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ycdoe-my.sharepoint.com/personal/gromeo2_schools_nyc_gov/Documents/Local Law Reports/PSAL T&amp;C -  Summer Enrollment/"/>
    </mc:Choice>
  </mc:AlternateContent>
  <xr:revisionPtr revIDLastSave="4" documentId="8_{9EAB4E05-033E-4271-9A2B-9D8C755A2AAB}" xr6:coauthVersionLast="47" xr6:coauthVersionMax="47" xr10:uidLastSave="{92FA76F2-2994-45AF-9DA3-91A78A8B8D44}"/>
  <bookViews>
    <workbookView xWindow="28680" yWindow="-120" windowWidth="29040" windowHeight="15720" firstSheet="13" activeTab="14" xr2:uid="{F8686A30-C660-4A12-9A7E-D6BAE9B1262F}"/>
  </bookViews>
  <sheets>
    <sheet name="Sheet1" sheetId="13" state="hidden" r:id="rId1"/>
    <sheet name="IEP Data" sheetId="14" state="hidden" r:id="rId2"/>
    <sheet name="IEP Pivot" sheetId="15" state="hidden" r:id="rId3"/>
    <sheet name="Sheet4" sheetId="24" state="hidden" r:id="rId4"/>
    <sheet name="Sheet6" sheetId="26" state="hidden" r:id="rId5"/>
    <sheet name="Sheet7" sheetId="21" state="hidden" r:id="rId6"/>
    <sheet name="Enrollment by Grade (2)" sheetId="22" state="hidden" r:id="rId7"/>
    <sheet name="Attendance by Grade (2)" sheetId="25" state="hidden" r:id="rId8"/>
    <sheet name="Enrollment Pivot" sheetId="12" state="hidden" r:id="rId9"/>
    <sheet name="Attendance Pivot" sheetId="9" state="hidden" r:id="rId10"/>
    <sheet name="DBN" sheetId="17" state="hidden" r:id="rId11"/>
    <sheet name="Sheet12" sheetId="37" state="hidden" r:id="rId12"/>
    <sheet name="Master Attendance" sheetId="1" state="hidden" r:id="rId13"/>
    <sheet name="District and ADA" sheetId="2" r:id="rId14"/>
    <sheet name="PSAL participation citywide SY" sheetId="38" r:id="rId15"/>
    <sheet name="Enrollment by Grade" sheetId="3" r:id="rId16"/>
    <sheet name="Enrollment by IEP Status" sheetId="16" r:id="rId17"/>
    <sheet name="Attendance by Grade" sheetId="5" r:id="rId18"/>
    <sheet name="Attendance by IEP Status" sheetId="19" r:id="rId19"/>
  </sheets>
  <definedNames>
    <definedName name="_xlnm._FilterDatabase" localSheetId="7" hidden="1">'Attendance by Grade (2)'!$B$1:$N$392</definedName>
    <definedName name="_xlnm._FilterDatabase" localSheetId="6" hidden="1">'Enrollment by Grade (2)'!$A$1:$H$393</definedName>
    <definedName name="_xlnm._FilterDatabase" localSheetId="16" hidden="1">'Enrollment by IEP Status'!$A$1:$G$354</definedName>
    <definedName name="_xlnm._FilterDatabase" localSheetId="12" hidden="1">'Master Attendance'!$A$1:$J$11005</definedName>
  </definedNames>
  <calcPr calcId="191028"/>
  <pivotCaches>
    <pivotCache cacheId="0" r:id="rId20"/>
    <pivotCache cacheId="1" r:id="rId21"/>
    <pivotCache cacheId="2" r:id="rId22"/>
    <pivotCache cacheId="3" r:id="rId2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" i="2"/>
  <c r="A2" i="19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F11" i="9"/>
  <c r="H24" i="22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2" i="3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2" i="5"/>
  <c r="J639" i="1"/>
  <c r="J10767" i="1"/>
  <c r="J10768" i="1"/>
  <c r="J4688" i="1"/>
  <c r="J10038" i="1"/>
  <c r="J10039" i="1"/>
  <c r="J9046" i="1"/>
  <c r="J9047" i="1"/>
  <c r="J2803" i="1"/>
  <c r="J3465" i="1"/>
  <c r="J1102" i="1"/>
  <c r="J4952" i="1"/>
  <c r="J5618" i="1"/>
  <c r="J5619" i="1"/>
  <c r="J2494" i="1"/>
  <c r="J1462" i="1"/>
  <c r="J1463" i="1"/>
  <c r="J3848" i="1"/>
  <c r="J3849" i="1"/>
  <c r="J7337" i="1"/>
  <c r="J7338" i="1"/>
  <c r="J2495" i="1"/>
  <c r="J2496" i="1"/>
  <c r="J5620" i="1"/>
  <c r="J5621" i="1"/>
  <c r="J3466" i="1"/>
  <c r="J3850" i="1"/>
  <c r="J3851" i="1"/>
  <c r="J2804" i="1"/>
  <c r="J4439" i="1"/>
  <c r="J10040" i="1"/>
  <c r="J10041" i="1"/>
  <c r="J2066" i="1"/>
  <c r="J2067" i="1"/>
  <c r="J640" i="1"/>
  <c r="J641" i="1"/>
  <c r="J1239" i="1"/>
  <c r="J1240" i="1"/>
  <c r="J3101" i="1"/>
  <c r="J3102" i="1"/>
  <c r="J5799" i="1"/>
  <c r="J10769" i="1"/>
  <c r="J10770" i="1"/>
  <c r="J3852" i="1"/>
  <c r="J3853" i="1"/>
  <c r="J3854" i="1"/>
  <c r="J642" i="1"/>
  <c r="J643" i="1"/>
  <c r="J3855" i="1"/>
  <c r="J3856" i="1"/>
  <c r="J1241" i="1"/>
  <c r="J3857" i="1"/>
  <c r="J4689" i="1"/>
  <c r="J4690" i="1"/>
  <c r="J6852" i="1"/>
  <c r="J2068" i="1"/>
  <c r="J2069" i="1"/>
  <c r="J1464" i="1"/>
  <c r="J1465" i="1"/>
  <c r="J6853" i="1"/>
  <c r="J6854" i="1"/>
  <c r="J10042" i="1"/>
  <c r="J6936" i="1"/>
  <c r="J6937" i="1"/>
  <c r="J2070" i="1"/>
  <c r="J2071" i="1"/>
  <c r="J7339" i="1"/>
  <c r="J7340" i="1"/>
  <c r="J1103" i="1"/>
  <c r="J1104" i="1"/>
  <c r="J4691" i="1"/>
  <c r="J4692" i="1"/>
  <c r="J10771" i="1"/>
  <c r="J1242" i="1"/>
  <c r="J6319" i="1"/>
  <c r="J6320" i="1"/>
  <c r="J5800" i="1"/>
  <c r="J6321" i="1"/>
  <c r="J6322" i="1"/>
  <c r="J9744" i="1"/>
  <c r="J9745" i="1"/>
  <c r="J3467" i="1"/>
  <c r="J3468" i="1"/>
  <c r="J7949" i="1"/>
  <c r="J9438" i="1"/>
  <c r="J9439" i="1"/>
  <c r="J9440" i="1"/>
  <c r="J9441" i="1"/>
  <c r="J3320" i="1"/>
  <c r="J2072" i="1"/>
  <c r="J2073" i="1"/>
  <c r="J4693" i="1"/>
  <c r="J4694" i="1"/>
  <c r="J3103" i="1"/>
  <c r="J3104" i="1"/>
  <c r="J3858" i="1"/>
  <c r="J3859" i="1"/>
  <c r="J8599" i="1"/>
  <c r="J2805" i="1"/>
  <c r="J2806" i="1"/>
  <c r="J10043" i="1"/>
  <c r="J10044" i="1"/>
  <c r="J1466" i="1"/>
  <c r="J1467" i="1"/>
  <c r="J3860" i="1"/>
  <c r="J9048" i="1"/>
  <c r="J9049" i="1"/>
  <c r="J4695" i="1"/>
  <c r="J4696" i="1"/>
  <c r="J8600" i="1"/>
  <c r="J8601" i="1"/>
  <c r="J9050" i="1"/>
  <c r="J9051" i="1"/>
  <c r="J1243" i="1"/>
  <c r="J1244" i="1"/>
  <c r="J4697" i="1"/>
  <c r="J4698" i="1"/>
  <c r="J644" i="1"/>
  <c r="J645" i="1"/>
  <c r="J257" i="1"/>
  <c r="J258" i="1"/>
  <c r="J5141" i="1"/>
  <c r="J6323" i="1"/>
  <c r="J6938" i="1"/>
  <c r="J5142" i="1"/>
  <c r="J6939" i="1"/>
  <c r="J6940" i="1"/>
  <c r="J1468" i="1"/>
  <c r="J7341" i="1"/>
  <c r="J7342" i="1"/>
  <c r="J8602" i="1"/>
  <c r="J8603" i="1"/>
  <c r="J9746" i="1"/>
  <c r="J1469" i="1"/>
  <c r="J1470" i="1"/>
  <c r="J5801" i="1"/>
  <c r="J5802" i="1"/>
  <c r="J1105" i="1"/>
  <c r="J1106" i="1"/>
  <c r="J9052" i="1"/>
  <c r="J9053" i="1"/>
  <c r="J6941" i="1"/>
  <c r="J6942" i="1"/>
  <c r="J1471" i="1"/>
  <c r="J1472" i="1"/>
  <c r="J10772" i="1"/>
  <c r="J5803" i="1"/>
  <c r="J5804" i="1"/>
  <c r="J4953" i="1"/>
  <c r="J4954" i="1"/>
  <c r="J5143" i="1"/>
  <c r="J646" i="1"/>
  <c r="J8604" i="1"/>
  <c r="J8605" i="1"/>
  <c r="J10045" i="1"/>
  <c r="J10046" i="1"/>
  <c r="J7950" i="1"/>
  <c r="J7951" i="1"/>
  <c r="J1473" i="1"/>
  <c r="J1474" i="1"/>
  <c r="J10773" i="1"/>
  <c r="J10774" i="1"/>
  <c r="J3861" i="1"/>
  <c r="J5805" i="1"/>
  <c r="J5806" i="1"/>
  <c r="J6943" i="1"/>
  <c r="J6324" i="1"/>
  <c r="J5807" i="1"/>
  <c r="J5808" i="1"/>
  <c r="J1245" i="1"/>
  <c r="J3862" i="1"/>
  <c r="J3863" i="1"/>
  <c r="J1246" i="1"/>
  <c r="J1247" i="1"/>
  <c r="J259" i="1"/>
  <c r="J2273" i="1"/>
  <c r="J3" i="1"/>
  <c r="J3321" i="1"/>
  <c r="J3469" i="1"/>
  <c r="J6944" i="1"/>
  <c r="J6945" i="1"/>
  <c r="J9054" i="1"/>
  <c r="J3864" i="1"/>
  <c r="J3865" i="1"/>
  <c r="J6482" i="1"/>
  <c r="J9442" i="1"/>
  <c r="J1475" i="1"/>
  <c r="J1476" i="1"/>
  <c r="J3866" i="1"/>
  <c r="J3867" i="1"/>
  <c r="J6946" i="1"/>
  <c r="J8334" i="1"/>
  <c r="J8335" i="1"/>
  <c r="J4604" i="1"/>
  <c r="J4605" i="1"/>
  <c r="J5622" i="1"/>
  <c r="J5809" i="1"/>
  <c r="J5810" i="1"/>
  <c r="J6325" i="1"/>
  <c r="J9443" i="1"/>
  <c r="J6483" i="1"/>
  <c r="J6484" i="1"/>
  <c r="J647" i="1"/>
  <c r="J2074" i="1"/>
  <c r="J10775" i="1"/>
  <c r="J1248" i="1"/>
  <c r="J1249" i="1"/>
  <c r="J3868" i="1"/>
  <c r="J3869" i="1"/>
  <c r="J4440" i="1"/>
  <c r="J4441" i="1"/>
  <c r="J4" i="1"/>
  <c r="J8606" i="1"/>
  <c r="J1107" i="1"/>
  <c r="J1108" i="1"/>
  <c r="J260" i="1"/>
  <c r="J9444" i="1"/>
  <c r="J9445" i="1"/>
  <c r="J9747" i="1"/>
  <c r="J9748" i="1"/>
  <c r="J9055" i="1"/>
  <c r="J9056" i="1"/>
  <c r="J1250" i="1"/>
  <c r="J10047" i="1"/>
  <c r="J10048" i="1"/>
  <c r="J10776" i="1"/>
  <c r="J3105" i="1"/>
  <c r="J3106" i="1"/>
  <c r="J4606" i="1"/>
  <c r="J3870" i="1"/>
  <c r="J2075" i="1"/>
  <c r="J7643" i="1"/>
  <c r="J6947" i="1"/>
  <c r="J7952" i="1"/>
  <c r="J7953" i="1"/>
  <c r="J4699" i="1"/>
  <c r="J8607" i="1"/>
  <c r="J8608" i="1"/>
  <c r="J8336" i="1"/>
  <c r="J8337" i="1"/>
  <c r="J6485" i="1"/>
  <c r="J6486" i="1"/>
  <c r="J2807" i="1"/>
  <c r="J2808" i="1"/>
  <c r="J10049" i="1"/>
  <c r="J10050" i="1"/>
  <c r="J8609" i="1"/>
  <c r="J8610" i="1"/>
  <c r="J3871" i="1"/>
  <c r="J2497" i="1"/>
  <c r="J2498" i="1"/>
  <c r="J8611" i="1"/>
  <c r="J8612" i="1"/>
  <c r="J6948" i="1"/>
  <c r="J4442" i="1"/>
  <c r="J4443" i="1"/>
  <c r="J4607" i="1"/>
  <c r="J10051" i="1"/>
  <c r="J1109" i="1"/>
  <c r="J10052" i="1"/>
  <c r="J6487" i="1"/>
  <c r="J6488" i="1"/>
  <c r="J10777" i="1"/>
  <c r="J9749" i="1"/>
  <c r="J9750" i="1"/>
  <c r="J4700" i="1"/>
  <c r="J4701" i="1"/>
  <c r="J4702" i="1"/>
  <c r="J8613" i="1"/>
  <c r="J8614" i="1"/>
  <c r="J10053" i="1"/>
  <c r="J10054" i="1"/>
  <c r="J5144" i="1"/>
  <c r="J5" i="1"/>
  <c r="J8615" i="1"/>
  <c r="J8616" i="1"/>
  <c r="J261" i="1"/>
  <c r="J262" i="1"/>
  <c r="J3872" i="1"/>
  <c r="J263" i="1"/>
  <c r="J264" i="1"/>
  <c r="J3873" i="1"/>
  <c r="J3874" i="1"/>
  <c r="J8617" i="1"/>
  <c r="J8618" i="1"/>
  <c r="J5811" i="1"/>
  <c r="J6326" i="1"/>
  <c r="J6327" i="1"/>
  <c r="J6" i="1"/>
  <c r="J6328" i="1"/>
  <c r="J6329" i="1"/>
  <c r="J7954" i="1"/>
  <c r="J7955" i="1"/>
  <c r="J1477" i="1"/>
  <c r="J1478" i="1"/>
  <c r="J5812" i="1"/>
  <c r="J8338" i="1"/>
  <c r="J8339" i="1"/>
  <c r="J9751" i="1"/>
  <c r="J9752" i="1"/>
  <c r="J265" i="1"/>
  <c r="J4444" i="1"/>
  <c r="J7956" i="1"/>
  <c r="J7957" i="1"/>
  <c r="J7958" i="1"/>
  <c r="J7959" i="1"/>
  <c r="J5145" i="1"/>
  <c r="J5146" i="1"/>
  <c r="J3875" i="1"/>
  <c r="J3876" i="1"/>
  <c r="J10778" i="1"/>
  <c r="J10779" i="1"/>
  <c r="J3877" i="1"/>
  <c r="J648" i="1"/>
  <c r="J649" i="1"/>
  <c r="J6855" i="1"/>
  <c r="J6489" i="1"/>
  <c r="J10780" i="1"/>
  <c r="J10781" i="1"/>
  <c r="J5623" i="1"/>
  <c r="J5624" i="1"/>
  <c r="J3878" i="1"/>
  <c r="J3879" i="1"/>
  <c r="J5625" i="1"/>
  <c r="J5626" i="1"/>
  <c r="J6330" i="1"/>
  <c r="J6331" i="1"/>
  <c r="J3470" i="1"/>
  <c r="J3471" i="1"/>
  <c r="J3107" i="1"/>
  <c r="J3108" i="1"/>
  <c r="J1251" i="1"/>
  <c r="J1252" i="1"/>
  <c r="J10055" i="1"/>
  <c r="J10056" i="1"/>
  <c r="J2809" i="1"/>
  <c r="J2810" i="1"/>
  <c r="J5147" i="1"/>
  <c r="J5148" i="1"/>
  <c r="J3472" i="1"/>
  <c r="J2499" i="1"/>
  <c r="J2500" i="1"/>
  <c r="J6949" i="1"/>
  <c r="J6950" i="1"/>
  <c r="J5813" i="1"/>
  <c r="J5814" i="1"/>
  <c r="J1253" i="1"/>
  <c r="J2076" i="1"/>
  <c r="J7960" i="1"/>
  <c r="J7961" i="1"/>
  <c r="J6951" i="1"/>
  <c r="J2077" i="1"/>
  <c r="J2078" i="1"/>
  <c r="J5627" i="1"/>
  <c r="J3880" i="1"/>
  <c r="J9446" i="1"/>
  <c r="J1254" i="1"/>
  <c r="J1255" i="1"/>
  <c r="J5815" i="1"/>
  <c r="J5816" i="1"/>
  <c r="J1479" i="1"/>
  <c r="J1480" i="1"/>
  <c r="J9753" i="1"/>
  <c r="J9754" i="1"/>
  <c r="J7644" i="1"/>
  <c r="J9057" i="1"/>
  <c r="J9058" i="1"/>
  <c r="J3881" i="1"/>
  <c r="J4445" i="1"/>
  <c r="J3473" i="1"/>
  <c r="J3474" i="1"/>
  <c r="J5149" i="1"/>
  <c r="J5150" i="1"/>
  <c r="J3475" i="1"/>
  <c r="J3476" i="1"/>
  <c r="J2501" i="1"/>
  <c r="J2502" i="1"/>
  <c r="J1481" i="1"/>
  <c r="J1482" i="1"/>
  <c r="J4955" i="1"/>
  <c r="J4956" i="1"/>
  <c r="J2079" i="1"/>
  <c r="J1110" i="1"/>
  <c r="J6490" i="1"/>
  <c r="J10057" i="1"/>
  <c r="J6491" i="1"/>
  <c r="J5817" i="1"/>
  <c r="J2080" i="1"/>
  <c r="J3882" i="1"/>
  <c r="J5628" i="1"/>
  <c r="J7962" i="1"/>
  <c r="J7963" i="1"/>
  <c r="J10058" i="1"/>
  <c r="J10059" i="1"/>
  <c r="J7964" i="1"/>
  <c r="J7343" i="1"/>
  <c r="J8619" i="1"/>
  <c r="J3883" i="1"/>
  <c r="J3884" i="1"/>
  <c r="J7344" i="1"/>
  <c r="J7345" i="1"/>
  <c r="J9755" i="1"/>
  <c r="J9756" i="1"/>
  <c r="J9447" i="1"/>
  <c r="J9448" i="1"/>
  <c r="J266" i="1"/>
  <c r="J267" i="1"/>
  <c r="J4703" i="1"/>
  <c r="J2811" i="1"/>
  <c r="J7346" i="1"/>
  <c r="J7347" i="1"/>
  <c r="J6952" i="1"/>
  <c r="J5818" i="1"/>
  <c r="J10782" i="1"/>
  <c r="J10783" i="1"/>
  <c r="J6492" i="1"/>
  <c r="J3885" i="1"/>
  <c r="J3886" i="1"/>
  <c r="J9059" i="1"/>
  <c r="J9060" i="1"/>
  <c r="J3477" i="1"/>
  <c r="J6493" i="1"/>
  <c r="J6494" i="1"/>
  <c r="J2503" i="1"/>
  <c r="J7" i="1"/>
  <c r="J1483" i="1"/>
  <c r="J1484" i="1"/>
  <c r="J9757" i="1"/>
  <c r="J9758" i="1"/>
  <c r="J6953" i="1"/>
  <c r="J6954" i="1"/>
  <c r="J4446" i="1"/>
  <c r="J5819" i="1"/>
  <c r="J1111" i="1"/>
  <c r="J1112" i="1"/>
  <c r="J7348" i="1"/>
  <c r="J7349" i="1"/>
  <c r="J9449" i="1"/>
  <c r="J10060" i="1"/>
  <c r="J2812" i="1"/>
  <c r="J2813" i="1"/>
  <c r="J5820" i="1"/>
  <c r="J7350" i="1"/>
  <c r="J7351" i="1"/>
  <c r="J1485" i="1"/>
  <c r="J1486" i="1"/>
  <c r="J2814" i="1"/>
  <c r="J9450" i="1"/>
  <c r="J650" i="1"/>
  <c r="J651" i="1"/>
  <c r="J6332" i="1"/>
  <c r="J6333" i="1"/>
  <c r="J2274" i="1"/>
  <c r="J4447" i="1"/>
  <c r="J2815" i="1"/>
  <c r="J2816" i="1"/>
  <c r="J10061" i="1"/>
  <c r="J8620" i="1"/>
  <c r="J8621" i="1"/>
  <c r="J8622" i="1"/>
  <c r="J8623" i="1"/>
  <c r="J6856" i="1"/>
  <c r="J6857" i="1"/>
  <c r="J8624" i="1"/>
  <c r="J3887" i="1"/>
  <c r="J3888" i="1"/>
  <c r="J6955" i="1"/>
  <c r="J7352" i="1"/>
  <c r="J7353" i="1"/>
  <c r="J2817" i="1"/>
  <c r="J7965" i="1"/>
  <c r="J7966" i="1"/>
  <c r="J652" i="1"/>
  <c r="J9061" i="1"/>
  <c r="J9062" i="1"/>
  <c r="J4448" i="1"/>
  <c r="J8625" i="1"/>
  <c r="J8626" i="1"/>
  <c r="J653" i="1"/>
  <c r="J10062" i="1"/>
  <c r="J10063" i="1"/>
  <c r="J6956" i="1"/>
  <c r="J6957" i="1"/>
  <c r="J2504" i="1"/>
  <c r="J2505" i="1"/>
  <c r="J1113" i="1"/>
  <c r="J2275" i="1"/>
  <c r="J2276" i="1"/>
  <c r="J10064" i="1"/>
  <c r="J10065" i="1"/>
  <c r="J5151" i="1"/>
  <c r="J5152" i="1"/>
  <c r="J9451" i="1"/>
  <c r="J9452" i="1"/>
  <c r="J654" i="1"/>
  <c r="J2081" i="1"/>
  <c r="J2082" i="1"/>
  <c r="J9063" i="1"/>
  <c r="J9453" i="1"/>
  <c r="J9454" i="1"/>
  <c r="J9455" i="1"/>
  <c r="J6958" i="1"/>
  <c r="J8627" i="1"/>
  <c r="J8628" i="1"/>
  <c r="J8629" i="1"/>
  <c r="J8630" i="1"/>
  <c r="J1487" i="1"/>
  <c r="J1488" i="1"/>
  <c r="J3889" i="1"/>
  <c r="J3890" i="1"/>
  <c r="J10066" i="1"/>
  <c r="J10067" i="1"/>
  <c r="J10068" i="1"/>
  <c r="J5153" i="1"/>
  <c r="J8631" i="1"/>
  <c r="J5821" i="1"/>
  <c r="J5822" i="1"/>
  <c r="J9064" i="1"/>
  <c r="J7645" i="1"/>
  <c r="J7646" i="1"/>
  <c r="J2277" i="1"/>
  <c r="J2278" i="1"/>
  <c r="J5154" i="1"/>
  <c r="J9065" i="1"/>
  <c r="J7967" i="1"/>
  <c r="J9066" i="1"/>
  <c r="J3891" i="1"/>
  <c r="J3892" i="1"/>
  <c r="J5823" i="1"/>
  <c r="J5824" i="1"/>
  <c r="J5825" i="1"/>
  <c r="J5826" i="1"/>
  <c r="J9759" i="1"/>
  <c r="J9760" i="1"/>
  <c r="J655" i="1"/>
  <c r="J8632" i="1"/>
  <c r="J8633" i="1"/>
  <c r="J268" i="1"/>
  <c r="J10784" i="1"/>
  <c r="J10785" i="1"/>
  <c r="J269" i="1"/>
  <c r="J270" i="1"/>
  <c r="J1489" i="1"/>
  <c r="J1490" i="1"/>
  <c r="J271" i="1"/>
  <c r="J10069" i="1"/>
  <c r="J10070" i="1"/>
  <c r="J3893" i="1"/>
  <c r="J10071" i="1"/>
  <c r="J10072" i="1"/>
  <c r="J5155" i="1"/>
  <c r="J272" i="1"/>
  <c r="J6495" i="1"/>
  <c r="J1114" i="1"/>
  <c r="J1115" i="1"/>
  <c r="J6959" i="1"/>
  <c r="J8" i="1"/>
  <c r="J6496" i="1"/>
  <c r="J656" i="1"/>
  <c r="J7968" i="1"/>
  <c r="J7969" i="1"/>
  <c r="J3894" i="1"/>
  <c r="J3895" i="1"/>
  <c r="J7647" i="1"/>
  <c r="J3322" i="1"/>
  <c r="J6334" i="1"/>
  <c r="J6335" i="1"/>
  <c r="J7354" i="1"/>
  <c r="J7355" i="1"/>
  <c r="J6858" i="1"/>
  <c r="J6859" i="1"/>
  <c r="J3478" i="1"/>
  <c r="J3479" i="1"/>
  <c r="J2818" i="1"/>
  <c r="J2819" i="1"/>
  <c r="J3896" i="1"/>
  <c r="J9761" i="1"/>
  <c r="J9067" i="1"/>
  <c r="J4957" i="1"/>
  <c r="J4958" i="1"/>
  <c r="J3897" i="1"/>
  <c r="J3898" i="1"/>
  <c r="J9456" i="1"/>
  <c r="J9457" i="1"/>
  <c r="J9" i="1"/>
  <c r="J1256" i="1"/>
  <c r="J1257" i="1"/>
  <c r="J9068" i="1"/>
  <c r="J9069" i="1"/>
  <c r="J6497" i="1"/>
  <c r="J1491" i="1"/>
  <c r="J8634" i="1"/>
  <c r="J1258" i="1"/>
  <c r="J1259" i="1"/>
  <c r="J6498" i="1"/>
  <c r="J5156" i="1"/>
  <c r="J5157" i="1"/>
  <c r="J2820" i="1"/>
  <c r="J6499" i="1"/>
  <c r="J5158" i="1"/>
  <c r="J5159" i="1"/>
  <c r="J1492" i="1"/>
  <c r="J1493" i="1"/>
  <c r="J657" i="1"/>
  <c r="J6960" i="1"/>
  <c r="J6961" i="1"/>
  <c r="J9458" i="1"/>
  <c r="J9459" i="1"/>
  <c r="J9070" i="1"/>
  <c r="J9071" i="1"/>
  <c r="J10073" i="1"/>
  <c r="J10074" i="1"/>
  <c r="J5160" i="1"/>
  <c r="J5161" i="1"/>
  <c r="J273" i="1"/>
  <c r="J274" i="1"/>
  <c r="J3899" i="1"/>
  <c r="J3900" i="1"/>
  <c r="J5162" i="1"/>
  <c r="J8340" i="1"/>
  <c r="J5827" i="1"/>
  <c r="J5828" i="1"/>
  <c r="J1116" i="1"/>
  <c r="J1117" i="1"/>
  <c r="J2279" i="1"/>
  <c r="J2280" i="1"/>
  <c r="J658" i="1"/>
  <c r="J659" i="1"/>
  <c r="J1260" i="1"/>
  <c r="J1261" i="1"/>
  <c r="J7356" i="1"/>
  <c r="J7357" i="1"/>
  <c r="J275" i="1"/>
  <c r="J6500" i="1"/>
  <c r="J6962" i="1"/>
  <c r="J8635" i="1"/>
  <c r="J660" i="1"/>
  <c r="J2506" i="1"/>
  <c r="J3901" i="1"/>
  <c r="J1262" i="1"/>
  <c r="J7970" i="1"/>
  <c r="J10786" i="1"/>
  <c r="J10787" i="1"/>
  <c r="J6501" i="1"/>
  <c r="J8341" i="1"/>
  <c r="J2083" i="1"/>
  <c r="J2084" i="1"/>
  <c r="J276" i="1"/>
  <c r="J277" i="1"/>
  <c r="J10788" i="1"/>
  <c r="J9072" i="1"/>
  <c r="J9073" i="1"/>
  <c r="J5829" i="1"/>
  <c r="J5830" i="1"/>
  <c r="J3902" i="1"/>
  <c r="J3903" i="1"/>
  <c r="J5163" i="1"/>
  <c r="J5164" i="1"/>
  <c r="J4959" i="1"/>
  <c r="J4960" i="1"/>
  <c r="J4449" i="1"/>
  <c r="J4450" i="1"/>
  <c r="J3904" i="1"/>
  <c r="J10075" i="1"/>
  <c r="J10076" i="1"/>
  <c r="J9074" i="1"/>
  <c r="J9075" i="1"/>
  <c r="J7358" i="1"/>
  <c r="J7359" i="1"/>
  <c r="J10077" i="1"/>
  <c r="J10078" i="1"/>
  <c r="J7971" i="1"/>
  <c r="J7972" i="1"/>
  <c r="J3480" i="1"/>
  <c r="J10079" i="1"/>
  <c r="J3109" i="1"/>
  <c r="J6963" i="1"/>
  <c r="J278" i="1"/>
  <c r="J5831" i="1"/>
  <c r="J5832" i="1"/>
  <c r="J5165" i="1"/>
  <c r="J5166" i="1"/>
  <c r="J3481" i="1"/>
  <c r="J3482" i="1"/>
  <c r="J6336" i="1"/>
  <c r="J6502" i="1"/>
  <c r="J6964" i="1"/>
  <c r="J8342" i="1"/>
  <c r="J2085" i="1"/>
  <c r="J2086" i="1"/>
  <c r="J1494" i="1"/>
  <c r="J1495" i="1"/>
  <c r="J279" i="1"/>
  <c r="J280" i="1"/>
  <c r="J7973" i="1"/>
  <c r="J2281" i="1"/>
  <c r="J7360" i="1"/>
  <c r="J7361" i="1"/>
  <c r="J281" i="1"/>
  <c r="J2282" i="1"/>
  <c r="J282" i="1"/>
  <c r="J10080" i="1"/>
  <c r="J10081" i="1"/>
  <c r="J3110" i="1"/>
  <c r="J3111" i="1"/>
  <c r="J283" i="1"/>
  <c r="J9076" i="1"/>
  <c r="J3905" i="1"/>
  <c r="J3906" i="1"/>
  <c r="J661" i="1"/>
  <c r="J662" i="1"/>
  <c r="J1496" i="1"/>
  <c r="J1497" i="1"/>
  <c r="J5833" i="1"/>
  <c r="J5834" i="1"/>
  <c r="J1263" i="1"/>
  <c r="J7648" i="1"/>
  <c r="J9460" i="1"/>
  <c r="J9461" i="1"/>
  <c r="J10" i="1"/>
  <c r="J11" i="1"/>
  <c r="J2283" i="1"/>
  <c r="J5167" i="1"/>
  <c r="J5168" i="1"/>
  <c r="J12" i="1"/>
  <c r="J8343" i="1"/>
  <c r="J10789" i="1"/>
  <c r="J10790" i="1"/>
  <c r="J5169" i="1"/>
  <c r="J5170" i="1"/>
  <c r="J5171" i="1"/>
  <c r="J6965" i="1"/>
  <c r="J3907" i="1"/>
  <c r="J5629" i="1"/>
  <c r="J2087" i="1"/>
  <c r="J3323" i="1"/>
  <c r="J3324" i="1"/>
  <c r="J6966" i="1"/>
  <c r="J6967" i="1"/>
  <c r="J5630" i="1"/>
  <c r="J6503" i="1"/>
  <c r="J6504" i="1"/>
  <c r="J5835" i="1"/>
  <c r="J5836" i="1"/>
  <c r="J3908" i="1"/>
  <c r="J3909" i="1"/>
  <c r="J2088" i="1"/>
  <c r="J2089" i="1"/>
  <c r="J2507" i="1"/>
  <c r="J2821" i="1"/>
  <c r="J3910" i="1"/>
  <c r="J3911" i="1"/>
  <c r="J7649" i="1"/>
  <c r="J7650" i="1"/>
  <c r="J284" i="1"/>
  <c r="J285" i="1"/>
  <c r="J3912" i="1"/>
  <c r="J3913" i="1"/>
  <c r="J6505" i="1"/>
  <c r="J2284" i="1"/>
  <c r="J2285" i="1"/>
  <c r="J7362" i="1"/>
  <c r="J7363" i="1"/>
  <c r="J4961" i="1"/>
  <c r="J4962" i="1"/>
  <c r="J286" i="1"/>
  <c r="J6337" i="1"/>
  <c r="J1498" i="1"/>
  <c r="J2822" i="1"/>
  <c r="J8344" i="1"/>
  <c r="J4963" i="1"/>
  <c r="J1118" i="1"/>
  <c r="J2508" i="1"/>
  <c r="J2509" i="1"/>
  <c r="J8345" i="1"/>
  <c r="J8346" i="1"/>
  <c r="J3914" i="1"/>
  <c r="J3915" i="1"/>
  <c r="J4608" i="1"/>
  <c r="J663" i="1"/>
  <c r="J2823" i="1"/>
  <c r="J4451" i="1"/>
  <c r="J7651" i="1"/>
  <c r="J5172" i="1"/>
  <c r="J5173" i="1"/>
  <c r="J664" i="1"/>
  <c r="J665" i="1"/>
  <c r="J1499" i="1"/>
  <c r="J1500" i="1"/>
  <c r="J2824" i="1"/>
  <c r="J2825" i="1"/>
  <c r="J8347" i="1"/>
  <c r="J8348" i="1"/>
  <c r="J9462" i="1"/>
  <c r="J9463" i="1"/>
  <c r="J2826" i="1"/>
  <c r="J8636" i="1"/>
  <c r="J8637" i="1"/>
  <c r="J9464" i="1"/>
  <c r="J10082" i="1"/>
  <c r="J10083" i="1"/>
  <c r="J9465" i="1"/>
  <c r="J5631" i="1"/>
  <c r="J5632" i="1"/>
  <c r="J9077" i="1"/>
  <c r="J9078" i="1"/>
  <c r="J3483" i="1"/>
  <c r="J3325" i="1"/>
  <c r="J3326" i="1"/>
  <c r="J10084" i="1"/>
  <c r="J10085" i="1"/>
  <c r="J1501" i="1"/>
  <c r="J2510" i="1"/>
  <c r="J2827" i="1"/>
  <c r="J3484" i="1"/>
  <c r="J10086" i="1"/>
  <c r="J10087" i="1"/>
  <c r="J10088" i="1"/>
  <c r="J7974" i="1"/>
  <c r="J7975" i="1"/>
  <c r="J7364" i="1"/>
  <c r="J7365" i="1"/>
  <c r="J7976" i="1"/>
  <c r="J7977" i="1"/>
  <c r="J6338" i="1"/>
  <c r="J6339" i="1"/>
  <c r="J7366" i="1"/>
  <c r="J7367" i="1"/>
  <c r="J4704" i="1"/>
  <c r="J5174" i="1"/>
  <c r="J10089" i="1"/>
  <c r="J5175" i="1"/>
  <c r="J5176" i="1"/>
  <c r="J1119" i="1"/>
  <c r="J1120" i="1"/>
  <c r="J9466" i="1"/>
  <c r="J9467" i="1"/>
  <c r="J3485" i="1"/>
  <c r="J5177" i="1"/>
  <c r="J5178" i="1"/>
  <c r="J5179" i="1"/>
  <c r="J5180" i="1"/>
  <c r="J6968" i="1"/>
  <c r="J6969" i="1"/>
  <c r="J6506" i="1"/>
  <c r="J6507" i="1"/>
  <c r="J5837" i="1"/>
  <c r="J7368" i="1"/>
  <c r="J7369" i="1"/>
  <c r="J287" i="1"/>
  <c r="J10791" i="1"/>
  <c r="J10792" i="1"/>
  <c r="J7370" i="1"/>
  <c r="J7371" i="1"/>
  <c r="J3327" i="1"/>
  <c r="J3328" i="1"/>
  <c r="J3329" i="1"/>
  <c r="J5181" i="1"/>
  <c r="J5182" i="1"/>
  <c r="J4705" i="1"/>
  <c r="J3486" i="1"/>
  <c r="J8638" i="1"/>
  <c r="J3487" i="1"/>
  <c r="J3488" i="1"/>
  <c r="J4964" i="1"/>
  <c r="J4965" i="1"/>
  <c r="J8639" i="1"/>
  <c r="J8640" i="1"/>
  <c r="J8641" i="1"/>
  <c r="J9762" i="1"/>
  <c r="J9763" i="1"/>
  <c r="J8642" i="1"/>
  <c r="J8643" i="1"/>
  <c r="J4706" i="1"/>
  <c r="J4707" i="1"/>
  <c r="J8349" i="1"/>
  <c r="J8350" i="1"/>
  <c r="J1264" i="1"/>
  <c r="J4609" i="1"/>
  <c r="J4610" i="1"/>
  <c r="J666" i="1"/>
  <c r="J667" i="1"/>
  <c r="J3916" i="1"/>
  <c r="J3917" i="1"/>
  <c r="J3489" i="1"/>
  <c r="J5183" i="1"/>
  <c r="J5184" i="1"/>
  <c r="J3490" i="1"/>
  <c r="J3491" i="1"/>
  <c r="J5633" i="1"/>
  <c r="J5634" i="1"/>
  <c r="J5185" i="1"/>
  <c r="J5186" i="1"/>
  <c r="J6970" i="1"/>
  <c r="J6971" i="1"/>
  <c r="J1265" i="1"/>
  <c r="J3492" i="1"/>
  <c r="J6972" i="1"/>
  <c r="J7978" i="1"/>
  <c r="J7979" i="1"/>
  <c r="J668" i="1"/>
  <c r="J2286" i="1"/>
  <c r="J2287" i="1"/>
  <c r="J8644" i="1"/>
  <c r="J6973" i="1"/>
  <c r="J669" i="1"/>
  <c r="J7372" i="1"/>
  <c r="J7373" i="1"/>
  <c r="J2090" i="1"/>
  <c r="J2091" i="1"/>
  <c r="J9079" i="1"/>
  <c r="J9080" i="1"/>
  <c r="J1502" i="1"/>
  <c r="J1503" i="1"/>
  <c r="J6974" i="1"/>
  <c r="J6975" i="1"/>
  <c r="J670" i="1"/>
  <c r="J2511" i="1"/>
  <c r="J6508" i="1"/>
  <c r="J2092" i="1"/>
  <c r="J2093" i="1"/>
  <c r="J6509" i="1"/>
  <c r="J6976" i="1"/>
  <c r="J2828" i="1"/>
  <c r="J2829" i="1"/>
  <c r="J2512" i="1"/>
  <c r="J9764" i="1"/>
  <c r="J9765" i="1"/>
  <c r="J671" i="1"/>
  <c r="J8351" i="1"/>
  <c r="J8645" i="1"/>
  <c r="J9081" i="1"/>
  <c r="J672" i="1"/>
  <c r="J9082" i="1"/>
  <c r="J13" i="1"/>
  <c r="J14" i="1"/>
  <c r="J4966" i="1"/>
  <c r="J4967" i="1"/>
  <c r="J10090" i="1"/>
  <c r="J10091" i="1"/>
  <c r="J10092" i="1"/>
  <c r="J3493" i="1"/>
  <c r="J3494" i="1"/>
  <c r="J8646" i="1"/>
  <c r="J8647" i="1"/>
  <c r="J3495" i="1"/>
  <c r="J3496" i="1"/>
  <c r="J2513" i="1"/>
  <c r="J2514" i="1"/>
  <c r="J2288" i="1"/>
  <c r="J5187" i="1"/>
  <c r="J6977" i="1"/>
  <c r="J6978" i="1"/>
  <c r="J5838" i="1"/>
  <c r="J5839" i="1"/>
  <c r="J2289" i="1"/>
  <c r="J2290" i="1"/>
  <c r="J5188" i="1"/>
  <c r="J5189" i="1"/>
  <c r="J15" i="1"/>
  <c r="J288" i="1"/>
  <c r="J1504" i="1"/>
  <c r="J1505" i="1"/>
  <c r="J5840" i="1"/>
  <c r="J5841" i="1"/>
  <c r="J9468" i="1"/>
  <c r="J1506" i="1"/>
  <c r="J1507" i="1"/>
  <c r="J5842" i="1"/>
  <c r="J5843" i="1"/>
  <c r="J5844" i="1"/>
  <c r="J5190" i="1"/>
  <c r="J6510" i="1"/>
  <c r="J6511" i="1"/>
  <c r="J9083" i="1"/>
  <c r="J9469" i="1"/>
  <c r="J2515" i="1"/>
  <c r="J3918" i="1"/>
  <c r="J3919" i="1"/>
  <c r="J10093" i="1"/>
  <c r="J6340" i="1"/>
  <c r="J6341" i="1"/>
  <c r="J9470" i="1"/>
  <c r="J1508" i="1"/>
  <c r="J1509" i="1"/>
  <c r="J16" i="1"/>
  <c r="J3497" i="1"/>
  <c r="J5845" i="1"/>
  <c r="J5846" i="1"/>
  <c r="J3920" i="1"/>
  <c r="J10094" i="1"/>
  <c r="J10095" i="1"/>
  <c r="J2516" i="1"/>
  <c r="J2517" i="1"/>
  <c r="J5847" i="1"/>
  <c r="J5848" i="1"/>
  <c r="J1121" i="1"/>
  <c r="J1122" i="1"/>
  <c r="J7652" i="1"/>
  <c r="J6512" i="1"/>
  <c r="J6513" i="1"/>
  <c r="J6860" i="1"/>
  <c r="J673" i="1"/>
  <c r="J674" i="1"/>
  <c r="J5191" i="1"/>
  <c r="J5192" i="1"/>
  <c r="J4708" i="1"/>
  <c r="J4709" i="1"/>
  <c r="J8648" i="1"/>
  <c r="J8649" i="1"/>
  <c r="J2830" i="1"/>
  <c r="J6979" i="1"/>
  <c r="J9766" i="1"/>
  <c r="J9767" i="1"/>
  <c r="J1510" i="1"/>
  <c r="J1511" i="1"/>
  <c r="J6514" i="1"/>
  <c r="J6515" i="1"/>
  <c r="J9471" i="1"/>
  <c r="J9472" i="1"/>
  <c r="J10096" i="1"/>
  <c r="J10097" i="1"/>
  <c r="J5193" i="1"/>
  <c r="J6516" i="1"/>
  <c r="J6517" i="1"/>
  <c r="J10098" i="1"/>
  <c r="J10099" i="1"/>
  <c r="J10100" i="1"/>
  <c r="J2094" i="1"/>
  <c r="J2518" i="1"/>
  <c r="J2519" i="1"/>
  <c r="J5194" i="1"/>
  <c r="J5195" i="1"/>
  <c r="J675" i="1"/>
  <c r="J1512" i="1"/>
  <c r="J1513" i="1"/>
  <c r="J1514" i="1"/>
  <c r="J1515" i="1"/>
  <c r="J1516" i="1"/>
  <c r="J1517" i="1"/>
  <c r="J7980" i="1"/>
  <c r="J7981" i="1"/>
  <c r="J289" i="1"/>
  <c r="J2831" i="1"/>
  <c r="J10101" i="1"/>
  <c r="J10102" i="1"/>
  <c r="J5196" i="1"/>
  <c r="J6518" i="1"/>
  <c r="J676" i="1"/>
  <c r="J677" i="1"/>
  <c r="J7374" i="1"/>
  <c r="J7375" i="1"/>
  <c r="J5197" i="1"/>
  <c r="J5198" i="1"/>
  <c r="J10103" i="1"/>
  <c r="J10104" i="1"/>
  <c r="J4452" i="1"/>
  <c r="J4453" i="1"/>
  <c r="J3498" i="1"/>
  <c r="J9768" i="1"/>
  <c r="J9769" i="1"/>
  <c r="J8650" i="1"/>
  <c r="J8651" i="1"/>
  <c r="J10105" i="1"/>
  <c r="J6861" i="1"/>
  <c r="J6862" i="1"/>
  <c r="J3499" i="1"/>
  <c r="J3500" i="1"/>
  <c r="J7376" i="1"/>
  <c r="J7377" i="1"/>
  <c r="J3921" i="1"/>
  <c r="J3922" i="1"/>
  <c r="J9770" i="1"/>
  <c r="J6980" i="1"/>
  <c r="J3501" i="1"/>
  <c r="J8352" i="1"/>
  <c r="J8353" i="1"/>
  <c r="J10106" i="1"/>
  <c r="J10107" i="1"/>
  <c r="J1266" i="1"/>
  <c r="J3923" i="1"/>
  <c r="J3924" i="1"/>
  <c r="J17" i="1"/>
  <c r="J6519" i="1"/>
  <c r="J290" i="1"/>
  <c r="J291" i="1"/>
  <c r="J1267" i="1"/>
  <c r="J1268" i="1"/>
  <c r="J8652" i="1"/>
  <c r="J678" i="1"/>
  <c r="J8653" i="1"/>
  <c r="J6520" i="1"/>
  <c r="J6521" i="1"/>
  <c r="J4968" i="1"/>
  <c r="J4969" i="1"/>
  <c r="J1269" i="1"/>
  <c r="J3112" i="1"/>
  <c r="J3113" i="1"/>
  <c r="J5199" i="1"/>
  <c r="J5200" i="1"/>
  <c r="J679" i="1"/>
  <c r="J5201" i="1"/>
  <c r="J5202" i="1"/>
  <c r="J10793" i="1"/>
  <c r="J10794" i="1"/>
  <c r="J4710" i="1"/>
  <c r="J4711" i="1"/>
  <c r="J680" i="1"/>
  <c r="J681" i="1"/>
  <c r="J5849" i="1"/>
  <c r="J5850" i="1"/>
  <c r="J7653" i="1"/>
  <c r="J7982" i="1"/>
  <c r="J3114" i="1"/>
  <c r="J2520" i="1"/>
  <c r="J3925" i="1"/>
  <c r="J3926" i="1"/>
  <c r="J292" i="1"/>
  <c r="J10108" i="1"/>
  <c r="J6981" i="1"/>
  <c r="J6982" i="1"/>
  <c r="J7654" i="1"/>
  <c r="J7655" i="1"/>
  <c r="J682" i="1"/>
  <c r="J683" i="1"/>
  <c r="J684" i="1"/>
  <c r="J685" i="1"/>
  <c r="J2521" i="1"/>
  <c r="J6522" i="1"/>
  <c r="J6523" i="1"/>
  <c r="J7983" i="1"/>
  <c r="J7984" i="1"/>
  <c r="J3115" i="1"/>
  <c r="J4454" i="1"/>
  <c r="J2291" i="1"/>
  <c r="J7656" i="1"/>
  <c r="J7657" i="1"/>
  <c r="J10109" i="1"/>
  <c r="J7985" i="1"/>
  <c r="J7986" i="1"/>
  <c r="J2522" i="1"/>
  <c r="J2523" i="1"/>
  <c r="J10110" i="1"/>
  <c r="J10111" i="1"/>
  <c r="J293" i="1"/>
  <c r="J7658" i="1"/>
  <c r="J8354" i="1"/>
  <c r="J8355" i="1"/>
  <c r="J3927" i="1"/>
  <c r="J3928" i="1"/>
  <c r="J5851" i="1"/>
  <c r="J5852" i="1"/>
  <c r="J9771" i="1"/>
  <c r="J5853" i="1"/>
  <c r="J5854" i="1"/>
  <c r="J9084" i="1"/>
  <c r="J6983" i="1"/>
  <c r="J5203" i="1"/>
  <c r="J5204" i="1"/>
  <c r="J7659" i="1"/>
  <c r="J7660" i="1"/>
  <c r="J7987" i="1"/>
  <c r="J4970" i="1"/>
  <c r="J4971" i="1"/>
  <c r="J8356" i="1"/>
  <c r="J4712" i="1"/>
  <c r="J4713" i="1"/>
  <c r="J4611" i="1"/>
  <c r="J4612" i="1"/>
  <c r="J3116" i="1"/>
  <c r="J9085" i="1"/>
  <c r="J9086" i="1"/>
  <c r="J686" i="1"/>
  <c r="J687" i="1"/>
  <c r="J6342" i="1"/>
  <c r="J9473" i="1"/>
  <c r="J9474" i="1"/>
  <c r="J6863" i="1"/>
  <c r="J4455" i="1"/>
  <c r="J7988" i="1"/>
  <c r="J8357" i="1"/>
  <c r="J8358" i="1"/>
  <c r="J10112" i="1"/>
  <c r="J10113" i="1"/>
  <c r="J7378" i="1"/>
  <c r="J7379" i="1"/>
  <c r="J10114" i="1"/>
  <c r="J10115" i="1"/>
  <c r="J1518" i="1"/>
  <c r="J688" i="1"/>
  <c r="J294" i="1"/>
  <c r="J295" i="1"/>
  <c r="J10795" i="1"/>
  <c r="J10796" i="1"/>
  <c r="J8359" i="1"/>
  <c r="J9772" i="1"/>
  <c r="J9773" i="1"/>
  <c r="J5205" i="1"/>
  <c r="J5206" i="1"/>
  <c r="J5207" i="1"/>
  <c r="J18" i="1"/>
  <c r="J19" i="1"/>
  <c r="J7661" i="1"/>
  <c r="J7662" i="1"/>
  <c r="J8360" i="1"/>
  <c r="J3502" i="1"/>
  <c r="J7989" i="1"/>
  <c r="J7990" i="1"/>
  <c r="J7663" i="1"/>
  <c r="J7664" i="1"/>
  <c r="J9774" i="1"/>
  <c r="J9775" i="1"/>
  <c r="J296" i="1"/>
  <c r="J9776" i="1"/>
  <c r="J9777" i="1"/>
  <c r="J297" i="1"/>
  <c r="J689" i="1"/>
  <c r="J3929" i="1"/>
  <c r="J3930" i="1"/>
  <c r="J9475" i="1"/>
  <c r="J6524" i="1"/>
  <c r="J1519" i="1"/>
  <c r="J1520" i="1"/>
  <c r="J4714" i="1"/>
  <c r="J9476" i="1"/>
  <c r="J9477" i="1"/>
  <c r="J5208" i="1"/>
  <c r="J5209" i="1"/>
  <c r="J690" i="1"/>
  <c r="J691" i="1"/>
  <c r="J2832" i="1"/>
  <c r="J2095" i="1"/>
  <c r="J2096" i="1"/>
  <c r="J6984" i="1"/>
  <c r="J9087" i="1"/>
  <c r="J9088" i="1"/>
  <c r="J692" i="1"/>
  <c r="J693" i="1"/>
  <c r="J694" i="1"/>
  <c r="J7665" i="1"/>
  <c r="J7666" i="1"/>
  <c r="J3931" i="1"/>
  <c r="J3932" i="1"/>
  <c r="J4456" i="1"/>
  <c r="J4457" i="1"/>
  <c r="J10116" i="1"/>
  <c r="J10117" i="1"/>
  <c r="J2833" i="1"/>
  <c r="J2834" i="1"/>
  <c r="J9478" i="1"/>
  <c r="J5635" i="1"/>
  <c r="J5636" i="1"/>
  <c r="J4972" i="1"/>
  <c r="J8654" i="1"/>
  <c r="J8655" i="1"/>
  <c r="J695" i="1"/>
  <c r="J1521" i="1"/>
  <c r="J1522" i="1"/>
  <c r="J4458" i="1"/>
  <c r="J4459" i="1"/>
  <c r="J8361" i="1"/>
  <c r="J8362" i="1"/>
  <c r="J3503" i="1"/>
  <c r="J9479" i="1"/>
  <c r="J9480" i="1"/>
  <c r="J2524" i="1"/>
  <c r="J2525" i="1"/>
  <c r="J4973" i="1"/>
  <c r="J4974" i="1"/>
  <c r="J3504" i="1"/>
  <c r="J4460" i="1"/>
  <c r="J1523" i="1"/>
  <c r="J1524" i="1"/>
  <c r="J6985" i="1"/>
  <c r="J6986" i="1"/>
  <c r="J3933" i="1"/>
  <c r="J3934" i="1"/>
  <c r="J6987" i="1"/>
  <c r="J1525" i="1"/>
  <c r="J1526" i="1"/>
  <c r="J696" i="1"/>
  <c r="J697" i="1"/>
  <c r="J2835" i="1"/>
  <c r="J9089" i="1"/>
  <c r="J2526" i="1"/>
  <c r="J5855" i="1"/>
  <c r="J2527" i="1"/>
  <c r="J1527" i="1"/>
  <c r="J1528" i="1"/>
  <c r="J1270" i="1"/>
  <c r="J6525" i="1"/>
  <c r="J7667" i="1"/>
  <c r="J298" i="1"/>
  <c r="J2292" i="1"/>
  <c r="J2528" i="1"/>
  <c r="J2529" i="1"/>
  <c r="J10118" i="1"/>
  <c r="J10119" i="1"/>
  <c r="J10120" i="1"/>
  <c r="J7668" i="1"/>
  <c r="J7669" i="1"/>
  <c r="J8363" i="1"/>
  <c r="J8364" i="1"/>
  <c r="J3935" i="1"/>
  <c r="J3936" i="1"/>
  <c r="J7670" i="1"/>
  <c r="J1529" i="1"/>
  <c r="J1530" i="1"/>
  <c r="J10121" i="1"/>
  <c r="J10122" i="1"/>
  <c r="J6988" i="1"/>
  <c r="J6989" i="1"/>
  <c r="J1531" i="1"/>
  <c r="J1532" i="1"/>
  <c r="J10123" i="1"/>
  <c r="J299" i="1"/>
  <c r="J2836" i="1"/>
  <c r="J2837" i="1"/>
  <c r="J5637" i="1"/>
  <c r="J2838" i="1"/>
  <c r="J698" i="1"/>
  <c r="J699" i="1"/>
  <c r="J4975" i="1"/>
  <c r="J4976" i="1"/>
  <c r="J6864" i="1"/>
  <c r="J6865" i="1"/>
  <c r="J5210" i="1"/>
  <c r="J5211" i="1"/>
  <c r="J20" i="1"/>
  <c r="J21" i="1"/>
  <c r="J4715" i="1"/>
  <c r="J1271" i="1"/>
  <c r="J1272" i="1"/>
  <c r="J2530" i="1"/>
  <c r="J2531" i="1"/>
  <c r="J7671" i="1"/>
  <c r="J7672" i="1"/>
  <c r="J1123" i="1"/>
  <c r="J300" i="1"/>
  <c r="J3937" i="1"/>
  <c r="J3938" i="1"/>
  <c r="J9778" i="1"/>
  <c r="J9779" i="1"/>
  <c r="J10797" i="1"/>
  <c r="J10798" i="1"/>
  <c r="J10799" i="1"/>
  <c r="J2293" i="1"/>
  <c r="J9780" i="1"/>
  <c r="J9781" i="1"/>
  <c r="J1533" i="1"/>
  <c r="J1534" i="1"/>
  <c r="J10124" i="1"/>
  <c r="J10125" i="1"/>
  <c r="J6343" i="1"/>
  <c r="J6344" i="1"/>
  <c r="J6345" i="1"/>
  <c r="J3505" i="1"/>
  <c r="J6990" i="1"/>
  <c r="J5856" i="1"/>
  <c r="J5857" i="1"/>
  <c r="J2097" i="1"/>
  <c r="J6526" i="1"/>
  <c r="J6527" i="1"/>
  <c r="J9782" i="1"/>
  <c r="J9783" i="1"/>
  <c r="J301" i="1"/>
  <c r="J5638" i="1"/>
  <c r="J5639" i="1"/>
  <c r="J5640" i="1"/>
  <c r="J3506" i="1"/>
  <c r="J3507" i="1"/>
  <c r="J5858" i="1"/>
  <c r="J5859" i="1"/>
  <c r="J302" i="1"/>
  <c r="J3508" i="1"/>
  <c r="J10126" i="1"/>
  <c r="J6528" i="1"/>
  <c r="J6529" i="1"/>
  <c r="J5212" i="1"/>
  <c r="J5213" i="1"/>
  <c r="J8656" i="1"/>
  <c r="J7673" i="1"/>
  <c r="J7674" i="1"/>
  <c r="J3330" i="1"/>
  <c r="J9784" i="1"/>
  <c r="J10127" i="1"/>
  <c r="J3939" i="1"/>
  <c r="J3940" i="1"/>
  <c r="J5641" i="1"/>
  <c r="J5860" i="1"/>
  <c r="J5861" i="1"/>
  <c r="J3941" i="1"/>
  <c r="J3117" i="1"/>
  <c r="J3118" i="1"/>
  <c r="J8657" i="1"/>
  <c r="J8658" i="1"/>
  <c r="J700" i="1"/>
  <c r="J701" i="1"/>
  <c r="J9090" i="1"/>
  <c r="J303" i="1"/>
  <c r="J2839" i="1"/>
  <c r="J2840" i="1"/>
  <c r="J10128" i="1"/>
  <c r="J10129" i="1"/>
  <c r="J10130" i="1"/>
  <c r="J10131" i="1"/>
  <c r="J1273" i="1"/>
  <c r="J5642" i="1"/>
  <c r="J22" i="1"/>
  <c r="J23" i="1"/>
  <c r="J1535" i="1"/>
  <c r="J1536" i="1"/>
  <c r="J1537" i="1"/>
  <c r="J1538" i="1"/>
  <c r="J702" i="1"/>
  <c r="J703" i="1"/>
  <c r="J10132" i="1"/>
  <c r="J10133" i="1"/>
  <c r="J10134" i="1"/>
  <c r="J8659" i="1"/>
  <c r="J8660" i="1"/>
  <c r="J3509" i="1"/>
  <c r="J24" i="1"/>
  <c r="J2098" i="1"/>
  <c r="J8661" i="1"/>
  <c r="J8662" i="1"/>
  <c r="J5214" i="1"/>
  <c r="J304" i="1"/>
  <c r="J1539" i="1"/>
  <c r="J1540" i="1"/>
  <c r="J1124" i="1"/>
  <c r="J1125" i="1"/>
  <c r="J2841" i="1"/>
  <c r="J5215" i="1"/>
  <c r="J6530" i="1"/>
  <c r="J6531" i="1"/>
  <c r="J5216" i="1"/>
  <c r="J6532" i="1"/>
  <c r="J6533" i="1"/>
  <c r="J6991" i="1"/>
  <c r="J5217" i="1"/>
  <c r="J5218" i="1"/>
  <c r="J5219" i="1"/>
  <c r="J7991" i="1"/>
  <c r="J3510" i="1"/>
  <c r="J3511" i="1"/>
  <c r="J25" i="1"/>
  <c r="J26" i="1"/>
  <c r="J3512" i="1"/>
  <c r="J4977" i="1"/>
  <c r="J4978" i="1"/>
  <c r="J6534" i="1"/>
  <c r="J9481" i="1"/>
  <c r="J9785" i="1"/>
  <c r="J6535" i="1"/>
  <c r="J6536" i="1"/>
  <c r="J3331" i="1"/>
  <c r="J3332" i="1"/>
  <c r="J2294" i="1"/>
  <c r="J9091" i="1"/>
  <c r="J3513" i="1"/>
  <c r="J3514" i="1"/>
  <c r="J7675" i="1"/>
  <c r="J7676" i="1"/>
  <c r="J2532" i="1"/>
  <c r="J2533" i="1"/>
  <c r="J2534" i="1"/>
  <c r="J2535" i="1"/>
  <c r="J5862" i="1"/>
  <c r="J5863" i="1"/>
  <c r="J10135" i="1"/>
  <c r="J10800" i="1"/>
  <c r="J9786" i="1"/>
  <c r="J8663" i="1"/>
  <c r="J3942" i="1"/>
  <c r="J3943" i="1"/>
  <c r="J6537" i="1"/>
  <c r="J6538" i="1"/>
  <c r="J7992" i="1"/>
  <c r="J7993" i="1"/>
  <c r="J10136" i="1"/>
  <c r="J10137" i="1"/>
  <c r="J704" i="1"/>
  <c r="J5864" i="1"/>
  <c r="J5220" i="1"/>
  <c r="J1541" i="1"/>
  <c r="J1542" i="1"/>
  <c r="J10138" i="1"/>
  <c r="J2099" i="1"/>
  <c r="J3944" i="1"/>
  <c r="J8664" i="1"/>
  <c r="J8665" i="1"/>
  <c r="J1543" i="1"/>
  <c r="J8666" i="1"/>
  <c r="J8667" i="1"/>
  <c r="J9092" i="1"/>
  <c r="J4716" i="1"/>
  <c r="J4717" i="1"/>
  <c r="J4979" i="1"/>
  <c r="J4980" i="1"/>
  <c r="J9787" i="1"/>
  <c r="J1274" i="1"/>
  <c r="J1275" i="1"/>
  <c r="J305" i="1"/>
  <c r="J9788" i="1"/>
  <c r="J9789" i="1"/>
  <c r="J1544" i="1"/>
  <c r="J1545" i="1"/>
  <c r="J4981" i="1"/>
  <c r="J4982" i="1"/>
  <c r="J8668" i="1"/>
  <c r="J8669" i="1"/>
  <c r="J3515" i="1"/>
  <c r="J705" i="1"/>
  <c r="J706" i="1"/>
  <c r="J1546" i="1"/>
  <c r="J1547" i="1"/>
  <c r="J707" i="1"/>
  <c r="J708" i="1"/>
  <c r="J9790" i="1"/>
  <c r="J9791" i="1"/>
  <c r="J2842" i="1"/>
  <c r="J2843" i="1"/>
  <c r="J2295" i="1"/>
  <c r="J8365" i="1"/>
  <c r="J8366" i="1"/>
  <c r="J8367" i="1"/>
  <c r="J5865" i="1"/>
  <c r="J5866" i="1"/>
  <c r="J3945" i="1"/>
  <c r="J4718" i="1"/>
  <c r="J4719" i="1"/>
  <c r="J3119" i="1"/>
  <c r="J3120" i="1"/>
  <c r="J1276" i="1"/>
  <c r="J1277" i="1"/>
  <c r="J3516" i="1"/>
  <c r="J3517" i="1"/>
  <c r="J8670" i="1"/>
  <c r="J8671" i="1"/>
  <c r="J7994" i="1"/>
  <c r="J4720" i="1"/>
  <c r="J8368" i="1"/>
  <c r="J2536" i="1"/>
  <c r="J2537" i="1"/>
  <c r="J3946" i="1"/>
  <c r="J3947" i="1"/>
  <c r="J3948" i="1"/>
  <c r="J3949" i="1"/>
  <c r="J10801" i="1"/>
  <c r="J5867" i="1"/>
  <c r="J5868" i="1"/>
  <c r="J9482" i="1"/>
  <c r="J9792" i="1"/>
  <c r="J709" i="1"/>
  <c r="J710" i="1"/>
  <c r="J4461" i="1"/>
  <c r="J4462" i="1"/>
  <c r="J3518" i="1"/>
  <c r="J3519" i="1"/>
  <c r="J2538" i="1"/>
  <c r="J2539" i="1"/>
  <c r="J3520" i="1"/>
  <c r="J6866" i="1"/>
  <c r="J6867" i="1"/>
  <c r="J9483" i="1"/>
  <c r="J711" i="1"/>
  <c r="J712" i="1"/>
  <c r="J6992" i="1"/>
  <c r="J6993" i="1"/>
  <c r="J306" i="1"/>
  <c r="J4983" i="1"/>
  <c r="J4984" i="1"/>
  <c r="J7677" i="1"/>
  <c r="J7678" i="1"/>
  <c r="J4721" i="1"/>
  <c r="J4722" i="1"/>
  <c r="J5221" i="1"/>
  <c r="J10139" i="1"/>
  <c r="J10140" i="1"/>
  <c r="J5222" i="1"/>
  <c r="J5223" i="1"/>
  <c r="J10802" i="1"/>
  <c r="J10803" i="1"/>
  <c r="J2296" i="1"/>
  <c r="J2297" i="1"/>
  <c r="J1548" i="1"/>
  <c r="J8672" i="1"/>
  <c r="J307" i="1"/>
  <c r="J308" i="1"/>
  <c r="J6539" i="1"/>
  <c r="J6540" i="1"/>
  <c r="J6994" i="1"/>
  <c r="J309" i="1"/>
  <c r="J8369" i="1"/>
  <c r="J5869" i="1"/>
  <c r="J5870" i="1"/>
  <c r="J3950" i="1"/>
  <c r="J6541" i="1"/>
  <c r="J713" i="1"/>
  <c r="J714" i="1"/>
  <c r="J310" i="1"/>
  <c r="J311" i="1"/>
  <c r="J6542" i="1"/>
  <c r="J6543" i="1"/>
  <c r="J5224" i="1"/>
  <c r="J5225" i="1"/>
  <c r="J8673" i="1"/>
  <c r="J8674" i="1"/>
  <c r="J27" i="1"/>
  <c r="J28" i="1"/>
  <c r="J10141" i="1"/>
  <c r="J4985" i="1"/>
  <c r="J4986" i="1"/>
  <c r="J2540" i="1"/>
  <c r="J6544" i="1"/>
  <c r="J6545" i="1"/>
  <c r="J10142" i="1"/>
  <c r="J10143" i="1"/>
  <c r="J6546" i="1"/>
  <c r="J9093" i="1"/>
  <c r="J9094" i="1"/>
  <c r="J7995" i="1"/>
  <c r="J3521" i="1"/>
  <c r="J9484" i="1"/>
  <c r="J312" i="1"/>
  <c r="J1278" i="1"/>
  <c r="J3522" i="1"/>
  <c r="J1279" i="1"/>
  <c r="J3121" i="1"/>
  <c r="J3122" i="1"/>
  <c r="J715" i="1"/>
  <c r="J716" i="1"/>
  <c r="J4463" i="1"/>
  <c r="J8370" i="1"/>
  <c r="J3951" i="1"/>
  <c r="J5871" i="1"/>
  <c r="J5872" i="1"/>
  <c r="J10144" i="1"/>
  <c r="J2298" i="1"/>
  <c r="J5873" i="1"/>
  <c r="J5874" i="1"/>
  <c r="J1549" i="1"/>
  <c r="J1550" i="1"/>
  <c r="J3123" i="1"/>
  <c r="J9793" i="1"/>
  <c r="J9794" i="1"/>
  <c r="J4464" i="1"/>
  <c r="J4465" i="1"/>
  <c r="J7996" i="1"/>
  <c r="J7997" i="1"/>
  <c r="J717" i="1"/>
  <c r="J718" i="1"/>
  <c r="J9485" i="1"/>
  <c r="J1551" i="1"/>
  <c r="J1552" i="1"/>
  <c r="J7380" i="1"/>
  <c r="J6346" i="1"/>
  <c r="J9486" i="1"/>
  <c r="J3333" i="1"/>
  <c r="J3952" i="1"/>
  <c r="J8371" i="1"/>
  <c r="J8372" i="1"/>
  <c r="J3124" i="1"/>
  <c r="J3125" i="1"/>
  <c r="J2299" i="1"/>
  <c r="J6995" i="1"/>
  <c r="J3334" i="1"/>
  <c r="J3335" i="1"/>
  <c r="J2100" i="1"/>
  <c r="J6996" i="1"/>
  <c r="J6997" i="1"/>
  <c r="J6998" i="1"/>
  <c r="J313" i="1"/>
  <c r="J5226" i="1"/>
  <c r="J8675" i="1"/>
  <c r="J7679" i="1"/>
  <c r="J7680" i="1"/>
  <c r="J7998" i="1"/>
  <c r="J9487" i="1"/>
  <c r="J9488" i="1"/>
  <c r="J9489" i="1"/>
  <c r="J9490" i="1"/>
  <c r="J4987" i="1"/>
  <c r="J4988" i="1"/>
  <c r="J8373" i="1"/>
  <c r="J8374" i="1"/>
  <c r="J8375" i="1"/>
  <c r="J5643" i="1"/>
  <c r="J6547" i="1"/>
  <c r="J5875" i="1"/>
  <c r="J10804" i="1"/>
  <c r="J10805" i="1"/>
  <c r="J5876" i="1"/>
  <c r="J5877" i="1"/>
  <c r="J2300" i="1"/>
  <c r="J7681" i="1"/>
  <c r="J7682" i="1"/>
  <c r="J314" i="1"/>
  <c r="J315" i="1"/>
  <c r="J3126" i="1"/>
  <c r="J3127" i="1"/>
  <c r="J8676" i="1"/>
  <c r="J8677" i="1"/>
  <c r="J6999" i="1"/>
  <c r="J1280" i="1"/>
  <c r="J1281" i="1"/>
  <c r="J4989" i="1"/>
  <c r="J4990" i="1"/>
  <c r="J10806" i="1"/>
  <c r="J3128" i="1"/>
  <c r="J3129" i="1"/>
  <c r="J7381" i="1"/>
  <c r="J7382" i="1"/>
  <c r="J2541" i="1"/>
  <c r="J2542" i="1"/>
  <c r="J2844" i="1"/>
  <c r="J2845" i="1"/>
  <c r="J6548" i="1"/>
  <c r="J6549" i="1"/>
  <c r="J7683" i="1"/>
  <c r="J7684" i="1"/>
  <c r="J7000" i="1"/>
  <c r="J29" i="1"/>
  <c r="J30" i="1"/>
  <c r="J2101" i="1"/>
  <c r="J2102" i="1"/>
  <c r="J1553" i="1"/>
  <c r="J1554" i="1"/>
  <c r="J3523" i="1"/>
  <c r="J3524" i="1"/>
  <c r="J3953" i="1"/>
  <c r="J6347" i="1"/>
  <c r="J6348" i="1"/>
  <c r="J10807" i="1"/>
  <c r="J8678" i="1"/>
  <c r="J8679" i="1"/>
  <c r="J1555" i="1"/>
  <c r="J8376" i="1"/>
  <c r="J8377" i="1"/>
  <c r="J2301" i="1"/>
  <c r="J2302" i="1"/>
  <c r="J8680" i="1"/>
  <c r="J8681" i="1"/>
  <c r="J7999" i="1"/>
  <c r="J8000" i="1"/>
  <c r="J10808" i="1"/>
  <c r="J10809" i="1"/>
  <c r="J3954" i="1"/>
  <c r="J3955" i="1"/>
  <c r="J5878" i="1"/>
  <c r="J5879" i="1"/>
  <c r="J7383" i="1"/>
  <c r="J7384" i="1"/>
  <c r="J9491" i="1"/>
  <c r="J9492" i="1"/>
  <c r="J10810" i="1"/>
  <c r="J4723" i="1"/>
  <c r="J4724" i="1"/>
  <c r="J719" i="1"/>
  <c r="J720" i="1"/>
  <c r="J3956" i="1"/>
  <c r="J8378" i="1"/>
  <c r="J8379" i="1"/>
  <c r="J5880" i="1"/>
  <c r="J5881" i="1"/>
  <c r="J316" i="1"/>
  <c r="J5227" i="1"/>
  <c r="J6550" i="1"/>
  <c r="J6551" i="1"/>
  <c r="J2103" i="1"/>
  <c r="J3957" i="1"/>
  <c r="J3130" i="1"/>
  <c r="J7001" i="1"/>
  <c r="J5882" i="1"/>
  <c r="J5883" i="1"/>
  <c r="J5884" i="1"/>
  <c r="J10145" i="1"/>
  <c r="J7385" i="1"/>
  <c r="J7386" i="1"/>
  <c r="J317" i="1"/>
  <c r="J318" i="1"/>
  <c r="J10146" i="1"/>
  <c r="J10147" i="1"/>
  <c r="J7685" i="1"/>
  <c r="J10148" i="1"/>
  <c r="J10149" i="1"/>
  <c r="J8380" i="1"/>
  <c r="J4613" i="1"/>
  <c r="J4614" i="1"/>
  <c r="J721" i="1"/>
  <c r="J722" i="1"/>
  <c r="J723" i="1"/>
  <c r="J8381" i="1"/>
  <c r="J8382" i="1"/>
  <c r="J5228" i="1"/>
  <c r="J5229" i="1"/>
  <c r="J4991" i="1"/>
  <c r="J4992" i="1"/>
  <c r="J8682" i="1"/>
  <c r="J8683" i="1"/>
  <c r="J724" i="1"/>
  <c r="J725" i="1"/>
  <c r="J726" i="1"/>
  <c r="J1282" i="1"/>
  <c r="J7002" i="1"/>
  <c r="J3958" i="1"/>
  <c r="J4993" i="1"/>
  <c r="J4994" i="1"/>
  <c r="J4725" i="1"/>
  <c r="J3525" i="1"/>
  <c r="J3131" i="1"/>
  <c r="J3132" i="1"/>
  <c r="J6349" i="1"/>
  <c r="J6350" i="1"/>
  <c r="J7387" i="1"/>
  <c r="J7388" i="1"/>
  <c r="J2104" i="1"/>
  <c r="J2105" i="1"/>
  <c r="J2543" i="1"/>
  <c r="J2544" i="1"/>
  <c r="J10150" i="1"/>
  <c r="J10151" i="1"/>
  <c r="J9095" i="1"/>
  <c r="J4995" i="1"/>
  <c r="J6868" i="1"/>
  <c r="J6869" i="1"/>
  <c r="J2303" i="1"/>
  <c r="J2304" i="1"/>
  <c r="J7389" i="1"/>
  <c r="J7390" i="1"/>
  <c r="J31" i="1"/>
  <c r="J7003" i="1"/>
  <c r="J7004" i="1"/>
  <c r="J5885" i="1"/>
  <c r="J5886" i="1"/>
  <c r="J7005" i="1"/>
  <c r="J8684" i="1"/>
  <c r="J8685" i="1"/>
  <c r="J7686" i="1"/>
  <c r="J9795" i="1"/>
  <c r="J9796" i="1"/>
  <c r="J7687" i="1"/>
  <c r="J7688" i="1"/>
  <c r="J32" i="1"/>
  <c r="J727" i="1"/>
  <c r="J5644" i="1"/>
  <c r="J8686" i="1"/>
  <c r="J9096" i="1"/>
  <c r="J2545" i="1"/>
  <c r="J2546" i="1"/>
  <c r="J6552" i="1"/>
  <c r="J3526" i="1"/>
  <c r="J3527" i="1"/>
  <c r="J8001" i="1"/>
  <c r="J4726" i="1"/>
  <c r="J4727" i="1"/>
  <c r="J6351" i="1"/>
  <c r="J6352" i="1"/>
  <c r="J3528" i="1"/>
  <c r="J7689" i="1"/>
  <c r="J3959" i="1"/>
  <c r="J7006" i="1"/>
  <c r="J4466" i="1"/>
  <c r="J7690" i="1"/>
  <c r="J3133" i="1"/>
  <c r="J7007" i="1"/>
  <c r="J728" i="1"/>
  <c r="J3336" i="1"/>
  <c r="J3337" i="1"/>
  <c r="J5230" i="1"/>
  <c r="J5231" i="1"/>
  <c r="J6870" i="1"/>
  <c r="J1126" i="1"/>
  <c r="J3960" i="1"/>
  <c r="J3961" i="1"/>
  <c r="J1127" i="1"/>
  <c r="J1128" i="1"/>
  <c r="J3134" i="1"/>
  <c r="J10031" i="1"/>
  <c r="J3962" i="1"/>
  <c r="J3963" i="1"/>
  <c r="J729" i="1"/>
  <c r="J730" i="1"/>
  <c r="J4467" i="1"/>
  <c r="J4468" i="1"/>
  <c r="J5887" i="1"/>
  <c r="J5888" i="1"/>
  <c r="J3135" i="1"/>
  <c r="J3136" i="1"/>
  <c r="J10152" i="1"/>
  <c r="J731" i="1"/>
  <c r="J10153" i="1"/>
  <c r="J10154" i="1"/>
  <c r="J5889" i="1"/>
  <c r="J1556" i="1"/>
  <c r="J1557" i="1"/>
  <c r="J9097" i="1"/>
  <c r="J9098" i="1"/>
  <c r="J3529" i="1"/>
  <c r="J7391" i="1"/>
  <c r="J8687" i="1"/>
  <c r="J10155" i="1"/>
  <c r="J10156" i="1"/>
  <c r="J8688" i="1"/>
  <c r="J8689" i="1"/>
  <c r="J9099" i="1"/>
  <c r="J9100" i="1"/>
  <c r="J9797" i="1"/>
  <c r="J5232" i="1"/>
  <c r="J5233" i="1"/>
  <c r="J1558" i="1"/>
  <c r="J1559" i="1"/>
  <c r="J6553" i="1"/>
  <c r="J6554" i="1"/>
  <c r="J2547" i="1"/>
  <c r="J732" i="1"/>
  <c r="J4728" i="1"/>
  <c r="J1560" i="1"/>
  <c r="J1561" i="1"/>
  <c r="J3137" i="1"/>
  <c r="J5890" i="1"/>
  <c r="J5891" i="1"/>
  <c r="J5892" i="1"/>
  <c r="J5893" i="1"/>
  <c r="J8690" i="1"/>
  <c r="J2305" i="1"/>
  <c r="J4729" i="1"/>
  <c r="J9101" i="1"/>
  <c r="J9102" i="1"/>
  <c r="J10811" i="1"/>
  <c r="J10812" i="1"/>
  <c r="J33" i="1"/>
  <c r="J34" i="1"/>
  <c r="J1562" i="1"/>
  <c r="J1563" i="1"/>
  <c r="J10157" i="1"/>
  <c r="J10158" i="1"/>
  <c r="J5894" i="1"/>
  <c r="J5895" i="1"/>
  <c r="J6555" i="1"/>
  <c r="J8383" i="1"/>
  <c r="J8384" i="1"/>
  <c r="J5234" i="1"/>
  <c r="J8691" i="1"/>
  <c r="J9103" i="1"/>
  <c r="J3964" i="1"/>
  <c r="J3965" i="1"/>
  <c r="J3966" i="1"/>
  <c r="J3967" i="1"/>
  <c r="J7392" i="1"/>
  <c r="J7393" i="1"/>
  <c r="J1283" i="1"/>
  <c r="J1284" i="1"/>
  <c r="J5896" i="1"/>
  <c r="J5897" i="1"/>
  <c r="J8002" i="1"/>
  <c r="J8003" i="1"/>
  <c r="J2548" i="1"/>
  <c r="J2549" i="1"/>
  <c r="J2550" i="1"/>
  <c r="J2846" i="1"/>
  <c r="J10159" i="1"/>
  <c r="J3530" i="1"/>
  <c r="J3531" i="1"/>
  <c r="J3138" i="1"/>
  <c r="J3139" i="1"/>
  <c r="J7008" i="1"/>
  <c r="J5235" i="1"/>
  <c r="J2847" i="1"/>
  <c r="J8004" i="1"/>
  <c r="J8005" i="1"/>
  <c r="J5898" i="1"/>
  <c r="J5899" i="1"/>
  <c r="J3968" i="1"/>
  <c r="J3969" i="1"/>
  <c r="J9493" i="1"/>
  <c r="J1564" i="1"/>
  <c r="J1565" i="1"/>
  <c r="J5900" i="1"/>
  <c r="J3532" i="1"/>
  <c r="J3533" i="1"/>
  <c r="J2306" i="1"/>
  <c r="J6353" i="1"/>
  <c r="J2551" i="1"/>
  <c r="J7009" i="1"/>
  <c r="J7010" i="1"/>
  <c r="J1566" i="1"/>
  <c r="J1567" i="1"/>
  <c r="J7011" i="1"/>
  <c r="J9104" i="1"/>
  <c r="J9105" i="1"/>
  <c r="J6354" i="1"/>
  <c r="J6355" i="1"/>
  <c r="J9106" i="1"/>
  <c r="J9107" i="1"/>
  <c r="J10160" i="1"/>
  <c r="J8692" i="1"/>
  <c r="J8693" i="1"/>
  <c r="J4730" i="1"/>
  <c r="J8006" i="1"/>
  <c r="J4731" i="1"/>
  <c r="J4732" i="1"/>
  <c r="J733" i="1"/>
  <c r="J3338" i="1"/>
  <c r="J3339" i="1"/>
  <c r="J8694" i="1"/>
  <c r="J8695" i="1"/>
  <c r="J3140" i="1"/>
  <c r="J319" i="1"/>
  <c r="J3970" i="1"/>
  <c r="J6356" i="1"/>
  <c r="J4733" i="1"/>
  <c r="J4734" i="1"/>
  <c r="J10161" i="1"/>
  <c r="J10162" i="1"/>
  <c r="J35" i="1"/>
  <c r="J36" i="1"/>
  <c r="J9494" i="1"/>
  <c r="J9495" i="1"/>
  <c r="J10163" i="1"/>
  <c r="J10164" i="1"/>
  <c r="J8007" i="1"/>
  <c r="J8008" i="1"/>
  <c r="J10165" i="1"/>
  <c r="J3534" i="1"/>
  <c r="J3535" i="1"/>
  <c r="J10166" i="1"/>
  <c r="J10167" i="1"/>
  <c r="J10168" i="1"/>
  <c r="J4615" i="1"/>
  <c r="J10169" i="1"/>
  <c r="J10170" i="1"/>
  <c r="J320" i="1"/>
  <c r="J321" i="1"/>
  <c r="J10171" i="1"/>
  <c r="J10172" i="1"/>
  <c r="J3536" i="1"/>
  <c r="J5901" i="1"/>
  <c r="J5902" i="1"/>
  <c r="J9798" i="1"/>
  <c r="J2552" i="1"/>
  <c r="J2848" i="1"/>
  <c r="J4735" i="1"/>
  <c r="J3971" i="1"/>
  <c r="J8385" i="1"/>
  <c r="J7012" i="1"/>
  <c r="J5903" i="1"/>
  <c r="J5904" i="1"/>
  <c r="J2106" i="1"/>
  <c r="J9799" i="1"/>
  <c r="J10173" i="1"/>
  <c r="J10174" i="1"/>
  <c r="J8696" i="1"/>
  <c r="J8009" i="1"/>
  <c r="J8010" i="1"/>
  <c r="J8386" i="1"/>
  <c r="J8387" i="1"/>
  <c r="J8388" i="1"/>
  <c r="J7394" i="1"/>
  <c r="J2849" i="1"/>
  <c r="J2850" i="1"/>
  <c r="J37" i="1"/>
  <c r="J38" i="1"/>
  <c r="J5905" i="1"/>
  <c r="J5906" i="1"/>
  <c r="J9800" i="1"/>
  <c r="J6556" i="1"/>
  <c r="J10175" i="1"/>
  <c r="J10176" i="1"/>
  <c r="J10177" i="1"/>
  <c r="J10178" i="1"/>
  <c r="J734" i="1"/>
  <c r="J8011" i="1"/>
  <c r="J8012" i="1"/>
  <c r="J8013" i="1"/>
  <c r="J5907" i="1"/>
  <c r="J1285" i="1"/>
  <c r="J1286" i="1"/>
  <c r="J8697" i="1"/>
  <c r="J8698" i="1"/>
  <c r="J3972" i="1"/>
  <c r="J3973" i="1"/>
  <c r="J8699" i="1"/>
  <c r="J8700" i="1"/>
  <c r="J9108" i="1"/>
  <c r="J10179" i="1"/>
  <c r="J2107" i="1"/>
  <c r="J6557" i="1"/>
  <c r="J8701" i="1"/>
  <c r="J8702" i="1"/>
  <c r="J735" i="1"/>
  <c r="J322" i="1"/>
  <c r="J3537" i="1"/>
  <c r="J3538" i="1"/>
  <c r="J39" i="1"/>
  <c r="J40" i="1"/>
  <c r="J2307" i="1"/>
  <c r="J10813" i="1"/>
  <c r="J323" i="1"/>
  <c r="J7395" i="1"/>
  <c r="J7396" i="1"/>
  <c r="J10180" i="1"/>
  <c r="J10181" i="1"/>
  <c r="J10182" i="1"/>
  <c r="J324" i="1"/>
  <c r="J325" i="1"/>
  <c r="J326" i="1"/>
  <c r="J9801" i="1"/>
  <c r="J9802" i="1"/>
  <c r="J7397" i="1"/>
  <c r="J7398" i="1"/>
  <c r="J2553" i="1"/>
  <c r="J9803" i="1"/>
  <c r="J9804" i="1"/>
  <c r="J5908" i="1"/>
  <c r="J5909" i="1"/>
  <c r="J5236" i="1"/>
  <c r="J5237" i="1"/>
  <c r="J41" i="1"/>
  <c r="J3539" i="1"/>
  <c r="J5910" i="1"/>
  <c r="J5911" i="1"/>
  <c r="J1287" i="1"/>
  <c r="J5912" i="1"/>
  <c r="J5913" i="1"/>
  <c r="J10183" i="1"/>
  <c r="J10184" i="1"/>
  <c r="J9496" i="1"/>
  <c r="J9497" i="1"/>
  <c r="J736" i="1"/>
  <c r="J10185" i="1"/>
  <c r="J10186" i="1"/>
  <c r="J8389" i="1"/>
  <c r="J8390" i="1"/>
  <c r="J737" i="1"/>
  <c r="J10187" i="1"/>
  <c r="J10188" i="1"/>
  <c r="J10189" i="1"/>
  <c r="J8391" i="1"/>
  <c r="J9109" i="1"/>
  <c r="J9110" i="1"/>
  <c r="J9805" i="1"/>
  <c r="J4736" i="1"/>
  <c r="J10190" i="1"/>
  <c r="J10191" i="1"/>
  <c r="J7399" i="1"/>
  <c r="J7400" i="1"/>
  <c r="J6357" i="1"/>
  <c r="J6358" i="1"/>
  <c r="J10192" i="1"/>
  <c r="J10193" i="1"/>
  <c r="J10194" i="1"/>
  <c r="J7401" i="1"/>
  <c r="J7402" i="1"/>
  <c r="J5914" i="1"/>
  <c r="J5915" i="1"/>
  <c r="J7013" i="1"/>
  <c r="J3540" i="1"/>
  <c r="J3541" i="1"/>
  <c r="J10195" i="1"/>
  <c r="J7014" i="1"/>
  <c r="J1568" i="1"/>
  <c r="J1569" i="1"/>
  <c r="J3141" i="1"/>
  <c r="J7403" i="1"/>
  <c r="J7404" i="1"/>
  <c r="J7015" i="1"/>
  <c r="J7016" i="1"/>
  <c r="J2851" i="1"/>
  <c r="J9498" i="1"/>
  <c r="J9499" i="1"/>
  <c r="J9500" i="1"/>
  <c r="J9501" i="1"/>
  <c r="J4616" i="1"/>
  <c r="J3542" i="1"/>
  <c r="J9502" i="1"/>
  <c r="J5238" i="1"/>
  <c r="J1129" i="1"/>
  <c r="J42" i="1"/>
  <c r="J43" i="1"/>
  <c r="J44" i="1"/>
  <c r="J45" i="1"/>
  <c r="J2852" i="1"/>
  <c r="J2853" i="1"/>
  <c r="J1570" i="1"/>
  <c r="J1571" i="1"/>
  <c r="J46" i="1"/>
  <c r="J47" i="1"/>
  <c r="J4737" i="1"/>
  <c r="J4738" i="1"/>
  <c r="J9503" i="1"/>
  <c r="J9504" i="1"/>
  <c r="J5916" i="1"/>
  <c r="J5917" i="1"/>
  <c r="J2108" i="1"/>
  <c r="J2109" i="1"/>
  <c r="J7691" i="1"/>
  <c r="J7692" i="1"/>
  <c r="J1572" i="1"/>
  <c r="J2110" i="1"/>
  <c r="J2111" i="1"/>
  <c r="J3142" i="1"/>
  <c r="J6558" i="1"/>
  <c r="J3974" i="1"/>
  <c r="J3975" i="1"/>
  <c r="J1130" i="1"/>
  <c r="J1131" i="1"/>
  <c r="J8392" i="1"/>
  <c r="J8393" i="1"/>
  <c r="J48" i="1"/>
  <c r="J3143" i="1"/>
  <c r="J3144" i="1"/>
  <c r="J1573" i="1"/>
  <c r="J1574" i="1"/>
  <c r="J3976" i="1"/>
  <c r="J3977" i="1"/>
  <c r="J8703" i="1"/>
  <c r="J8704" i="1"/>
  <c r="J7693" i="1"/>
  <c r="J7694" i="1"/>
  <c r="J7405" i="1"/>
  <c r="J7406" i="1"/>
  <c r="J10196" i="1"/>
  <c r="J10197" i="1"/>
  <c r="J7017" i="1"/>
  <c r="J7407" i="1"/>
  <c r="J7408" i="1"/>
  <c r="J7695" i="1"/>
  <c r="J7696" i="1"/>
  <c r="J9806" i="1"/>
  <c r="J10198" i="1"/>
  <c r="J6359" i="1"/>
  <c r="J6360" i="1"/>
  <c r="J9111" i="1"/>
  <c r="J8014" i="1"/>
  <c r="J4739" i="1"/>
  <c r="J4740" i="1"/>
  <c r="J10814" i="1"/>
  <c r="J10815" i="1"/>
  <c r="J8015" i="1"/>
  <c r="J9807" i="1"/>
  <c r="J9808" i="1"/>
  <c r="J2308" i="1"/>
  <c r="J1575" i="1"/>
  <c r="J1576" i="1"/>
  <c r="J5918" i="1"/>
  <c r="J7697" i="1"/>
  <c r="J5919" i="1"/>
  <c r="J5920" i="1"/>
  <c r="J10199" i="1"/>
  <c r="J10200" i="1"/>
  <c r="J10201" i="1"/>
  <c r="J10202" i="1"/>
  <c r="J10203" i="1"/>
  <c r="J738" i="1"/>
  <c r="J2112" i="1"/>
  <c r="J2113" i="1"/>
  <c r="J5645" i="1"/>
  <c r="J3340" i="1"/>
  <c r="J3978" i="1"/>
  <c r="J3979" i="1"/>
  <c r="J739" i="1"/>
  <c r="J3980" i="1"/>
  <c r="J3981" i="1"/>
  <c r="J3982" i="1"/>
  <c r="J5921" i="1"/>
  <c r="J5922" i="1"/>
  <c r="J8394" i="1"/>
  <c r="J5239" i="1"/>
  <c r="J327" i="1"/>
  <c r="J328" i="1"/>
  <c r="J9809" i="1"/>
  <c r="J9810" i="1"/>
  <c r="J3145" i="1"/>
  <c r="J3146" i="1"/>
  <c r="J7409" i="1"/>
  <c r="J7410" i="1"/>
  <c r="J3983" i="1"/>
  <c r="J3984" i="1"/>
  <c r="J6559" i="1"/>
  <c r="J6560" i="1"/>
  <c r="J4996" i="1"/>
  <c r="J4997" i="1"/>
  <c r="J3985" i="1"/>
  <c r="J9112" i="1"/>
  <c r="J3986" i="1"/>
  <c r="J7411" i="1"/>
  <c r="J7412" i="1"/>
  <c r="J3341" i="1"/>
  <c r="J10204" i="1"/>
  <c r="J10205" i="1"/>
  <c r="J10206" i="1"/>
  <c r="J10207" i="1"/>
  <c r="J5240" i="1"/>
  <c r="J49" i="1"/>
  <c r="J50" i="1"/>
  <c r="J9113" i="1"/>
  <c r="J3987" i="1"/>
  <c r="J4617" i="1"/>
  <c r="J4618" i="1"/>
  <c r="J10208" i="1"/>
  <c r="J10209" i="1"/>
  <c r="J4998" i="1"/>
  <c r="J4999" i="1"/>
  <c r="J3988" i="1"/>
  <c r="J3989" i="1"/>
  <c r="J2554" i="1"/>
  <c r="J5923" i="1"/>
  <c r="J10816" i="1"/>
  <c r="J8016" i="1"/>
  <c r="J10817" i="1"/>
  <c r="J10818" i="1"/>
  <c r="J5241" i="1"/>
  <c r="J6561" i="1"/>
  <c r="J5924" i="1"/>
  <c r="J5925" i="1"/>
  <c r="J7018" i="1"/>
  <c r="J4469" i="1"/>
  <c r="J4470" i="1"/>
  <c r="J7019" i="1"/>
  <c r="J740" i="1"/>
  <c r="J741" i="1"/>
  <c r="J5242" i="1"/>
  <c r="J5243" i="1"/>
  <c r="J5646" i="1"/>
  <c r="J5647" i="1"/>
  <c r="J4471" i="1"/>
  <c r="J6562" i="1"/>
  <c r="J5926" i="1"/>
  <c r="J5927" i="1"/>
  <c r="J4741" i="1"/>
  <c r="J4742" i="1"/>
  <c r="J8705" i="1"/>
  <c r="J8706" i="1"/>
  <c r="J51" i="1"/>
  <c r="J52" i="1"/>
  <c r="J8707" i="1"/>
  <c r="J6361" i="1"/>
  <c r="J6362" i="1"/>
  <c r="J2555" i="1"/>
  <c r="J2556" i="1"/>
  <c r="J3543" i="1"/>
  <c r="J1577" i="1"/>
  <c r="J4743" i="1"/>
  <c r="J5928" i="1"/>
  <c r="J5929" i="1"/>
  <c r="J8708" i="1"/>
  <c r="J53" i="1"/>
  <c r="J3544" i="1"/>
  <c r="J5930" i="1"/>
  <c r="J5931" i="1"/>
  <c r="J5932" i="1"/>
  <c r="J5244" i="1"/>
  <c r="J3545" i="1"/>
  <c r="J5245" i="1"/>
  <c r="J5246" i="1"/>
  <c r="J3990" i="1"/>
  <c r="J3546" i="1"/>
  <c r="J3991" i="1"/>
  <c r="J3992" i="1"/>
  <c r="J8709" i="1"/>
  <c r="J6563" i="1"/>
  <c r="J3993" i="1"/>
  <c r="J3994" i="1"/>
  <c r="J3147" i="1"/>
  <c r="J3148" i="1"/>
  <c r="J4744" i="1"/>
  <c r="J4745" i="1"/>
  <c r="J3547" i="1"/>
  <c r="J3548" i="1"/>
  <c r="J2309" i="1"/>
  <c r="J10210" i="1"/>
  <c r="J10211" i="1"/>
  <c r="J9811" i="1"/>
  <c r="J9812" i="1"/>
  <c r="J10212" i="1"/>
  <c r="J10213" i="1"/>
  <c r="J7413" i="1"/>
  <c r="J7414" i="1"/>
  <c r="J54" i="1"/>
  <c r="J329" i="1"/>
  <c r="J5933" i="1"/>
  <c r="J2310" i="1"/>
  <c r="J10819" i="1"/>
  <c r="J10820" i="1"/>
  <c r="J6564" i="1"/>
  <c r="J9505" i="1"/>
  <c r="J4472" i="1"/>
  <c r="J4473" i="1"/>
  <c r="J6565" i="1"/>
  <c r="J8710" i="1"/>
  <c r="J8711" i="1"/>
  <c r="J2311" i="1"/>
  <c r="J2312" i="1"/>
  <c r="J8017" i="1"/>
  <c r="J5247" i="1"/>
  <c r="J9506" i="1"/>
  <c r="J2854" i="1"/>
  <c r="J2855" i="1"/>
  <c r="J742" i="1"/>
  <c r="J9114" i="1"/>
  <c r="J9115" i="1"/>
  <c r="J1578" i="1"/>
  <c r="J1579" i="1"/>
  <c r="J1132" i="1"/>
  <c r="J1133" i="1"/>
  <c r="J8712" i="1"/>
  <c r="J8018" i="1"/>
  <c r="J8713" i="1"/>
  <c r="J8714" i="1"/>
  <c r="J8715" i="1"/>
  <c r="J1580" i="1"/>
  <c r="J1581" i="1"/>
  <c r="J8716" i="1"/>
  <c r="J8717" i="1"/>
  <c r="J10214" i="1"/>
  <c r="J10215" i="1"/>
  <c r="J5248" i="1"/>
  <c r="J743" i="1"/>
  <c r="J744" i="1"/>
  <c r="J9507" i="1"/>
  <c r="J9508" i="1"/>
  <c r="J8718" i="1"/>
  <c r="J8719" i="1"/>
  <c r="J5249" i="1"/>
  <c r="J5250" i="1"/>
  <c r="J55" i="1"/>
  <c r="J56" i="1"/>
  <c r="J8720" i="1"/>
  <c r="J9509" i="1"/>
  <c r="J9510" i="1"/>
  <c r="J7698" i="1"/>
  <c r="J7699" i="1"/>
  <c r="J2114" i="1"/>
  <c r="J2115" i="1"/>
  <c r="J4474" i="1"/>
  <c r="J4475" i="1"/>
  <c r="J3149" i="1"/>
  <c r="J3150" i="1"/>
  <c r="J2856" i="1"/>
  <c r="J2857" i="1"/>
  <c r="J5934" i="1"/>
  <c r="J8395" i="1"/>
  <c r="J10216" i="1"/>
  <c r="J6566" i="1"/>
  <c r="J7020" i="1"/>
  <c r="J1582" i="1"/>
  <c r="J1583" i="1"/>
  <c r="J10217" i="1"/>
  <c r="J5935" i="1"/>
  <c r="J5936" i="1"/>
  <c r="J10218" i="1"/>
  <c r="J1134" i="1"/>
  <c r="J7021" i="1"/>
  <c r="J330" i="1"/>
  <c r="J331" i="1"/>
  <c r="J5251" i="1"/>
  <c r="J2858" i="1"/>
  <c r="J9511" i="1"/>
  <c r="J10219" i="1"/>
  <c r="J10220" i="1"/>
  <c r="J10221" i="1"/>
  <c r="J10222" i="1"/>
  <c r="J10223" i="1"/>
  <c r="J6567" i="1"/>
  <c r="J6568" i="1"/>
  <c r="J8721" i="1"/>
  <c r="J6569" i="1"/>
  <c r="J6570" i="1"/>
  <c r="J8722" i="1"/>
  <c r="J8723" i="1"/>
  <c r="J8724" i="1"/>
  <c r="J7022" i="1"/>
  <c r="J7023" i="1"/>
  <c r="J5648" i="1"/>
  <c r="J1584" i="1"/>
  <c r="J1585" i="1"/>
  <c r="J6871" i="1"/>
  <c r="J1586" i="1"/>
  <c r="J1587" i="1"/>
  <c r="J5649" i="1"/>
  <c r="J5650" i="1"/>
  <c r="J4746" i="1"/>
  <c r="J4747" i="1"/>
  <c r="J9116" i="1"/>
  <c r="J9117" i="1"/>
  <c r="J57" i="1"/>
  <c r="J58" i="1"/>
  <c r="J59" i="1"/>
  <c r="J8396" i="1"/>
  <c r="J7415" i="1"/>
  <c r="J7416" i="1"/>
  <c r="J6571" i="1"/>
  <c r="J6572" i="1"/>
  <c r="J6363" i="1"/>
  <c r="J6364" i="1"/>
  <c r="J1135" i="1"/>
  <c r="J1136" i="1"/>
  <c r="J2116" i="1"/>
  <c r="J2117" i="1"/>
  <c r="J745" i="1"/>
  <c r="J746" i="1"/>
  <c r="J1588" i="1"/>
  <c r="J1589" i="1"/>
  <c r="J9813" i="1"/>
  <c r="J9814" i="1"/>
  <c r="J332" i="1"/>
  <c r="J333" i="1"/>
  <c r="J3995" i="1"/>
  <c r="J3996" i="1"/>
  <c r="J3997" i="1"/>
  <c r="J10224" i="1"/>
  <c r="J2557" i="1"/>
  <c r="J6573" i="1"/>
  <c r="J6574" i="1"/>
  <c r="J7700" i="1"/>
  <c r="J3549" i="1"/>
  <c r="J3550" i="1"/>
  <c r="J8725" i="1"/>
  <c r="J8726" i="1"/>
  <c r="J10225" i="1"/>
  <c r="J10226" i="1"/>
  <c r="J3998" i="1"/>
  <c r="J3999" i="1"/>
  <c r="J2313" i="1"/>
  <c r="J8019" i="1"/>
  <c r="J9512" i="1"/>
  <c r="J5252" i="1"/>
  <c r="J5253" i="1"/>
  <c r="J4000" i="1"/>
  <c r="J4001" i="1"/>
  <c r="J1288" i="1"/>
  <c r="J1289" i="1"/>
  <c r="J4002" i="1"/>
  <c r="J4003" i="1"/>
  <c r="J4004" i="1"/>
  <c r="J4005" i="1"/>
  <c r="J7417" i="1"/>
  <c r="J7418" i="1"/>
  <c r="J7419" i="1"/>
  <c r="J7420" i="1"/>
  <c r="J2558" i="1"/>
  <c r="J2559" i="1"/>
  <c r="J2314" i="1"/>
  <c r="J2315" i="1"/>
  <c r="J8727" i="1"/>
  <c r="J8728" i="1"/>
  <c r="J8020" i="1"/>
  <c r="J10821" i="1"/>
  <c r="J10822" i="1"/>
  <c r="J747" i="1"/>
  <c r="J748" i="1"/>
  <c r="J4748" i="1"/>
  <c r="J4749" i="1"/>
  <c r="J4006" i="1"/>
  <c r="J4007" i="1"/>
  <c r="J8729" i="1"/>
  <c r="J8730" i="1"/>
  <c r="J10823" i="1"/>
  <c r="J10824" i="1"/>
  <c r="J2560" i="1"/>
  <c r="J7701" i="1"/>
  <c r="J9815" i="1"/>
  <c r="J9816" i="1"/>
  <c r="J10227" i="1"/>
  <c r="J10228" i="1"/>
  <c r="J9817" i="1"/>
  <c r="J9818" i="1"/>
  <c r="J60" i="1"/>
  <c r="J5254" i="1"/>
  <c r="J5000" i="1"/>
  <c r="J5001" i="1"/>
  <c r="J10825" i="1"/>
  <c r="J10826" i="1"/>
  <c r="J2859" i="1"/>
  <c r="J2860" i="1"/>
  <c r="J334" i="1"/>
  <c r="J335" i="1"/>
  <c r="J8021" i="1"/>
  <c r="J7024" i="1"/>
  <c r="J1137" i="1"/>
  <c r="J2316" i="1"/>
  <c r="J2317" i="1"/>
  <c r="J4008" i="1"/>
  <c r="J4009" i="1"/>
  <c r="J336" i="1"/>
  <c r="J4010" i="1"/>
  <c r="J3342" i="1"/>
  <c r="J4011" i="1"/>
  <c r="J3551" i="1"/>
  <c r="J3552" i="1"/>
  <c r="J5255" i="1"/>
  <c r="J5256" i="1"/>
  <c r="J2861" i="1"/>
  <c r="J2862" i="1"/>
  <c r="J3553" i="1"/>
  <c r="J8022" i="1"/>
  <c r="J8023" i="1"/>
  <c r="J1590" i="1"/>
  <c r="J1591" i="1"/>
  <c r="J9513" i="1"/>
  <c r="J3151" i="1"/>
  <c r="J3152" i="1"/>
  <c r="J4750" i="1"/>
  <c r="J4751" i="1"/>
  <c r="J5257" i="1"/>
  <c r="J4012" i="1"/>
  <c r="J3343" i="1"/>
  <c r="J3344" i="1"/>
  <c r="J9514" i="1"/>
  <c r="J9515" i="1"/>
  <c r="J3345" i="1"/>
  <c r="J3346" i="1"/>
  <c r="J2561" i="1"/>
  <c r="J5937" i="1"/>
  <c r="J7025" i="1"/>
  <c r="J7026" i="1"/>
  <c r="J9819" i="1"/>
  <c r="J9820" i="1"/>
  <c r="J10827" i="1"/>
  <c r="J10229" i="1"/>
  <c r="J8731" i="1"/>
  <c r="J8732" i="1"/>
  <c r="J5651" i="1"/>
  <c r="J5652" i="1"/>
  <c r="J5938" i="1"/>
  <c r="J5939" i="1"/>
  <c r="J4013" i="1"/>
  <c r="J7027" i="1"/>
  <c r="J7028" i="1"/>
  <c r="J10230" i="1"/>
  <c r="J10231" i="1"/>
  <c r="J10828" i="1"/>
  <c r="J4476" i="1"/>
  <c r="J2562" i="1"/>
  <c r="J2863" i="1"/>
  <c r="J8024" i="1"/>
  <c r="J8025" i="1"/>
  <c r="J8026" i="1"/>
  <c r="J6365" i="1"/>
  <c r="J6366" i="1"/>
  <c r="J4014" i="1"/>
  <c r="J749" i="1"/>
  <c r="J7702" i="1"/>
  <c r="J4015" i="1"/>
  <c r="J4016" i="1"/>
  <c r="J4619" i="1"/>
  <c r="J4620" i="1"/>
  <c r="J1592" i="1"/>
  <c r="J5940" i="1"/>
  <c r="J5941" i="1"/>
  <c r="J8027" i="1"/>
  <c r="J337" i="1"/>
  <c r="J6872" i="1"/>
  <c r="J338" i="1"/>
  <c r="J339" i="1"/>
  <c r="J5942" i="1"/>
  <c r="J5943" i="1"/>
  <c r="J9516" i="1"/>
  <c r="J10829" i="1"/>
  <c r="J10830" i="1"/>
  <c r="J5944" i="1"/>
  <c r="J9517" i="1"/>
  <c r="J9518" i="1"/>
  <c r="J7703" i="1"/>
  <c r="J750" i="1"/>
  <c r="J5258" i="1"/>
  <c r="J61" i="1"/>
  <c r="J8028" i="1"/>
  <c r="J8029" i="1"/>
  <c r="J6575" i="1"/>
  <c r="J340" i="1"/>
  <c r="J341" i="1"/>
  <c r="J7704" i="1"/>
  <c r="J7705" i="1"/>
  <c r="J7706" i="1"/>
  <c r="J7707" i="1"/>
  <c r="J1593" i="1"/>
  <c r="J1594" i="1"/>
  <c r="J1595" i="1"/>
  <c r="J1596" i="1"/>
  <c r="J7421" i="1"/>
  <c r="J7422" i="1"/>
  <c r="J5259" i="1"/>
  <c r="J5260" i="1"/>
  <c r="J8397" i="1"/>
  <c r="J751" i="1"/>
  <c r="J5261" i="1"/>
  <c r="J5945" i="1"/>
  <c r="J5946" i="1"/>
  <c r="J9821" i="1"/>
  <c r="J9822" i="1"/>
  <c r="J8733" i="1"/>
  <c r="J8734" i="1"/>
  <c r="J8735" i="1"/>
  <c r="J752" i="1"/>
  <c r="J753" i="1"/>
  <c r="J4017" i="1"/>
  <c r="J4018" i="1"/>
  <c r="J10831" i="1"/>
  <c r="J754" i="1"/>
  <c r="J755" i="1"/>
  <c r="J10832" i="1"/>
  <c r="J62" i="1"/>
  <c r="J63" i="1"/>
  <c r="J3347" i="1"/>
  <c r="J8736" i="1"/>
  <c r="J8737" i="1"/>
  <c r="J8030" i="1"/>
  <c r="J5262" i="1"/>
  <c r="J5263" i="1"/>
  <c r="J2318" i="1"/>
  <c r="J2319" i="1"/>
  <c r="J1597" i="1"/>
  <c r="J1598" i="1"/>
  <c r="J9118" i="1"/>
  <c r="J9119" i="1"/>
  <c r="J3554" i="1"/>
  <c r="J3555" i="1"/>
  <c r="J2118" i="1"/>
  <c r="J2119" i="1"/>
  <c r="J2864" i="1"/>
  <c r="J9519" i="1"/>
  <c r="J9520" i="1"/>
  <c r="J9120" i="1"/>
  <c r="J9121" i="1"/>
  <c r="J10232" i="1"/>
  <c r="J10233" i="1"/>
  <c r="J4477" i="1"/>
  <c r="J4478" i="1"/>
  <c r="J8031" i="1"/>
  <c r="J8032" i="1"/>
  <c r="J4752" i="1"/>
  <c r="J4753" i="1"/>
  <c r="J10833" i="1"/>
  <c r="J1599" i="1"/>
  <c r="J1600" i="1"/>
  <c r="J3153" i="1"/>
  <c r="J3154" i="1"/>
  <c r="J10234" i="1"/>
  <c r="J10235" i="1"/>
  <c r="J7423" i="1"/>
  <c r="J7424" i="1"/>
  <c r="J10236" i="1"/>
  <c r="J10237" i="1"/>
  <c r="J342" i="1"/>
  <c r="J9122" i="1"/>
  <c r="J9123" i="1"/>
  <c r="J5264" i="1"/>
  <c r="J5265" i="1"/>
  <c r="J8398" i="1"/>
  <c r="J8399" i="1"/>
  <c r="J10834" i="1"/>
  <c r="J8400" i="1"/>
  <c r="J8401" i="1"/>
  <c r="J6576" i="1"/>
  <c r="J6873" i="1"/>
  <c r="J9124" i="1"/>
  <c r="J10835" i="1"/>
  <c r="J7425" i="1"/>
  <c r="J7426" i="1"/>
  <c r="J64" i="1"/>
  <c r="J65" i="1"/>
  <c r="J5947" i="1"/>
  <c r="J8033" i="1"/>
  <c r="J1290" i="1"/>
  <c r="J1291" i="1"/>
  <c r="J2320" i="1"/>
  <c r="J2321" i="1"/>
  <c r="J5653" i="1"/>
  <c r="J5654" i="1"/>
  <c r="J7427" i="1"/>
  <c r="J7428" i="1"/>
  <c r="J6577" i="1"/>
  <c r="J6578" i="1"/>
  <c r="J5266" i="1"/>
  <c r="J5267" i="1"/>
  <c r="J66" i="1"/>
  <c r="J1292" i="1"/>
  <c r="J10238" i="1"/>
  <c r="J3556" i="1"/>
  <c r="J3348" i="1"/>
  <c r="J3349" i="1"/>
  <c r="J1601" i="1"/>
  <c r="J67" i="1"/>
  <c r="J5268" i="1"/>
  <c r="J5269" i="1"/>
  <c r="J1293" i="1"/>
  <c r="J1294" i="1"/>
  <c r="J7029" i="1"/>
  <c r="J7030" i="1"/>
  <c r="J8034" i="1"/>
  <c r="J8035" i="1"/>
  <c r="J4019" i="1"/>
  <c r="J5655" i="1"/>
  <c r="J4020" i="1"/>
  <c r="J4021" i="1"/>
  <c r="J9521" i="1"/>
  <c r="J10239" i="1"/>
  <c r="J10240" i="1"/>
  <c r="J1295" i="1"/>
  <c r="J1296" i="1"/>
  <c r="J756" i="1"/>
  <c r="J757" i="1"/>
  <c r="J1297" i="1"/>
  <c r="J2563" i="1"/>
  <c r="J2865" i="1"/>
  <c r="J9522" i="1"/>
  <c r="J4479" i="1"/>
  <c r="J7708" i="1"/>
  <c r="J3557" i="1"/>
  <c r="J3558" i="1"/>
  <c r="J7709" i="1"/>
  <c r="J7710" i="1"/>
  <c r="J3350" i="1"/>
  <c r="J3351" i="1"/>
  <c r="J2866" i="1"/>
  <c r="J2867" i="1"/>
  <c r="J2868" i="1"/>
  <c r="J3559" i="1"/>
  <c r="J4022" i="1"/>
  <c r="J4023" i="1"/>
  <c r="J5002" i="1"/>
  <c r="J5003" i="1"/>
  <c r="J758" i="1"/>
  <c r="J8036" i="1"/>
  <c r="J6579" i="1"/>
  <c r="J2322" i="1"/>
  <c r="J9125" i="1"/>
  <c r="J4024" i="1"/>
  <c r="J5948" i="1"/>
  <c r="J8037" i="1"/>
  <c r="J8738" i="1"/>
  <c r="J10241" i="1"/>
  <c r="J10242" i="1"/>
  <c r="J1602" i="1"/>
  <c r="J1603" i="1"/>
  <c r="J2564" i="1"/>
  <c r="J2565" i="1"/>
  <c r="J3560" i="1"/>
  <c r="J4754" i="1"/>
  <c r="J5949" i="1"/>
  <c r="J9523" i="1"/>
  <c r="J2566" i="1"/>
  <c r="J2869" i="1"/>
  <c r="J759" i="1"/>
  <c r="J760" i="1"/>
  <c r="J8739" i="1"/>
  <c r="J8740" i="1"/>
  <c r="J4025" i="1"/>
  <c r="J9126" i="1"/>
  <c r="J10243" i="1"/>
  <c r="J10244" i="1"/>
  <c r="J8741" i="1"/>
  <c r="J8742" i="1"/>
  <c r="J8743" i="1"/>
  <c r="J10245" i="1"/>
  <c r="J10246" i="1"/>
  <c r="J5270" i="1"/>
  <c r="J3155" i="1"/>
  <c r="J4026" i="1"/>
  <c r="J343" i="1"/>
  <c r="J10836" i="1"/>
  <c r="J10837" i="1"/>
  <c r="J1604" i="1"/>
  <c r="J1605" i="1"/>
  <c r="J5950" i="1"/>
  <c r="J5951" i="1"/>
  <c r="J6580" i="1"/>
  <c r="J6581" i="1"/>
  <c r="J9823" i="1"/>
  <c r="J9824" i="1"/>
  <c r="J8038" i="1"/>
  <c r="J8039" i="1"/>
  <c r="J8744" i="1"/>
  <c r="J5952" i="1"/>
  <c r="J5953" i="1"/>
  <c r="J8402" i="1"/>
  <c r="J8403" i="1"/>
  <c r="J2567" i="1"/>
  <c r="J3561" i="1"/>
  <c r="J3562" i="1"/>
  <c r="J3563" i="1"/>
  <c r="J2870" i="1"/>
  <c r="J2871" i="1"/>
  <c r="J7429" i="1"/>
  <c r="J8040" i="1"/>
  <c r="J8041" i="1"/>
  <c r="J8042" i="1"/>
  <c r="J5954" i="1"/>
  <c r="J3352" i="1"/>
  <c r="J3353" i="1"/>
  <c r="J1298" i="1"/>
  <c r="J1299" i="1"/>
  <c r="J9524" i="1"/>
  <c r="J9525" i="1"/>
  <c r="J1606" i="1"/>
  <c r="J1607" i="1"/>
  <c r="J5656" i="1"/>
  <c r="J5657" i="1"/>
  <c r="J3564" i="1"/>
  <c r="J3565" i="1"/>
  <c r="J8043" i="1"/>
  <c r="J8044" i="1"/>
  <c r="J8045" i="1"/>
  <c r="J7031" i="1"/>
  <c r="J7430" i="1"/>
  <c r="J761" i="1"/>
  <c r="J3566" i="1"/>
  <c r="J2323" i="1"/>
  <c r="J4027" i="1"/>
  <c r="J2324" i="1"/>
  <c r="J2325" i="1"/>
  <c r="J1138" i="1"/>
  <c r="J7431" i="1"/>
  <c r="J7432" i="1"/>
  <c r="J9127" i="1"/>
  <c r="J9128" i="1"/>
  <c r="J8404" i="1"/>
  <c r="J9825" i="1"/>
  <c r="J8745" i="1"/>
  <c r="J8746" i="1"/>
  <c r="J6582" i="1"/>
  <c r="J10247" i="1"/>
  <c r="J10248" i="1"/>
  <c r="J68" i="1"/>
  <c r="J1608" i="1"/>
  <c r="J1609" i="1"/>
  <c r="J5955" i="1"/>
  <c r="J5956" i="1"/>
  <c r="J7711" i="1"/>
  <c r="J7712" i="1"/>
  <c r="J7713" i="1"/>
  <c r="J4480" i="1"/>
  <c r="J4481" i="1"/>
  <c r="J344" i="1"/>
  <c r="J4621" i="1"/>
  <c r="J4622" i="1"/>
  <c r="J1610" i="1"/>
  <c r="J1611" i="1"/>
  <c r="J10249" i="1"/>
  <c r="J10250" i="1"/>
  <c r="J3567" i="1"/>
  <c r="J3568" i="1"/>
  <c r="J6583" i="1"/>
  <c r="J2872" i="1"/>
  <c r="J2873" i="1"/>
  <c r="J7714" i="1"/>
  <c r="J762" i="1"/>
  <c r="J763" i="1"/>
  <c r="J7032" i="1"/>
  <c r="J2120" i="1"/>
  <c r="J9526" i="1"/>
  <c r="J9527" i="1"/>
  <c r="J6584" i="1"/>
  <c r="J6585" i="1"/>
  <c r="J2568" i="1"/>
  <c r="J6367" i="1"/>
  <c r="J4028" i="1"/>
  <c r="J4029" i="1"/>
  <c r="J4755" i="1"/>
  <c r="J4756" i="1"/>
  <c r="J9528" i="1"/>
  <c r="J9529" i="1"/>
  <c r="J764" i="1"/>
  <c r="J765" i="1"/>
  <c r="J2326" i="1"/>
  <c r="J1300" i="1"/>
  <c r="J2327" i="1"/>
  <c r="J4030" i="1"/>
  <c r="J8046" i="1"/>
  <c r="J10251" i="1"/>
  <c r="J2121" i="1"/>
  <c r="J8747" i="1"/>
  <c r="J8748" i="1"/>
  <c r="J9826" i="1"/>
  <c r="J1612" i="1"/>
  <c r="J1613" i="1"/>
  <c r="J10252" i="1"/>
  <c r="J7033" i="1"/>
  <c r="J7034" i="1"/>
  <c r="J4482" i="1"/>
  <c r="J4483" i="1"/>
  <c r="J8749" i="1"/>
  <c r="J8750" i="1"/>
  <c r="J1139" i="1"/>
  <c r="J1301" i="1"/>
  <c r="J10838" i="1"/>
  <c r="J10839" i="1"/>
  <c r="J766" i="1"/>
  <c r="J767" i="1"/>
  <c r="J6586" i="1"/>
  <c r="J6587" i="1"/>
  <c r="J768" i="1"/>
  <c r="J769" i="1"/>
  <c r="J770" i="1"/>
  <c r="J9530" i="1"/>
  <c r="J9827" i="1"/>
  <c r="J10253" i="1"/>
  <c r="J1302" i="1"/>
  <c r="J1303" i="1"/>
  <c r="J8405" i="1"/>
  <c r="J8406" i="1"/>
  <c r="J8751" i="1"/>
  <c r="J8752" i="1"/>
  <c r="J9129" i="1"/>
  <c r="J9130" i="1"/>
  <c r="J8047" i="1"/>
  <c r="J4484" i="1"/>
  <c r="J4485" i="1"/>
  <c r="J3569" i="1"/>
  <c r="J3156" i="1"/>
  <c r="J6588" i="1"/>
  <c r="J6589" i="1"/>
  <c r="J5271" i="1"/>
  <c r="J5272" i="1"/>
  <c r="J4031" i="1"/>
  <c r="J4032" i="1"/>
  <c r="J4486" i="1"/>
  <c r="J4487" i="1"/>
  <c r="J5273" i="1"/>
  <c r="J5274" i="1"/>
  <c r="J4757" i="1"/>
  <c r="J4758" i="1"/>
  <c r="J1614" i="1"/>
  <c r="J1615" i="1"/>
  <c r="J3157" i="1"/>
  <c r="J4759" i="1"/>
  <c r="J4760" i="1"/>
  <c r="J7715" i="1"/>
  <c r="J9131" i="1"/>
  <c r="J2874" i="1"/>
  <c r="J2875" i="1"/>
  <c r="J7716" i="1"/>
  <c r="J7717" i="1"/>
  <c r="J4033" i="1"/>
  <c r="J4034" i="1"/>
  <c r="J3158" i="1"/>
  <c r="J3159" i="1"/>
  <c r="J2122" i="1"/>
  <c r="J2123" i="1"/>
  <c r="J3570" i="1"/>
  <c r="J3571" i="1"/>
  <c r="J4623" i="1"/>
  <c r="J771" i="1"/>
  <c r="J772" i="1"/>
  <c r="J4624" i="1"/>
  <c r="J4625" i="1"/>
  <c r="J8407" i="1"/>
  <c r="J2876" i="1"/>
  <c r="J9828" i="1"/>
  <c r="J9829" i="1"/>
  <c r="J4626" i="1"/>
  <c r="J69" i="1"/>
  <c r="J70" i="1"/>
  <c r="J10254" i="1"/>
  <c r="J10255" i="1"/>
  <c r="J773" i="1"/>
  <c r="J10256" i="1"/>
  <c r="J10257" i="1"/>
  <c r="J1304" i="1"/>
  <c r="J1305" i="1"/>
  <c r="J1140" i="1"/>
  <c r="J1141" i="1"/>
  <c r="J71" i="1"/>
  <c r="J72" i="1"/>
  <c r="J7718" i="1"/>
  <c r="J7719" i="1"/>
  <c r="J4761" i="1"/>
  <c r="J4762" i="1"/>
  <c r="J8048" i="1"/>
  <c r="J5658" i="1"/>
  <c r="J5659" i="1"/>
  <c r="J9830" i="1"/>
  <c r="J9831" i="1"/>
  <c r="J1306" i="1"/>
  <c r="J1307" i="1"/>
  <c r="J1616" i="1"/>
  <c r="J1617" i="1"/>
  <c r="J6590" i="1"/>
  <c r="J2328" i="1"/>
  <c r="J1618" i="1"/>
  <c r="J1619" i="1"/>
  <c r="J6368" i="1"/>
  <c r="J6369" i="1"/>
  <c r="J5660" i="1"/>
  <c r="J345" i="1"/>
  <c r="J9132" i="1"/>
  <c r="J9133" i="1"/>
  <c r="J8049" i="1"/>
  <c r="J4035" i="1"/>
  <c r="J8753" i="1"/>
  <c r="J6370" i="1"/>
  <c r="J10840" i="1"/>
  <c r="J10841" i="1"/>
  <c r="J346" i="1"/>
  <c r="J10258" i="1"/>
  <c r="J10259" i="1"/>
  <c r="J1620" i="1"/>
  <c r="J1621" i="1"/>
  <c r="J10260" i="1"/>
  <c r="J10261" i="1"/>
  <c r="J3160" i="1"/>
  <c r="J3161" i="1"/>
  <c r="J4036" i="1"/>
  <c r="J4037" i="1"/>
  <c r="J4038" i="1"/>
  <c r="J3572" i="1"/>
  <c r="J3573" i="1"/>
  <c r="J4039" i="1"/>
  <c r="J2329" i="1"/>
  <c r="J2330" i="1"/>
  <c r="J9134" i="1"/>
  <c r="J4040" i="1"/>
  <c r="J4041" i="1"/>
  <c r="J5275" i="1"/>
  <c r="J5276" i="1"/>
  <c r="J10262" i="1"/>
  <c r="J10263" i="1"/>
  <c r="J8050" i="1"/>
  <c r="J5957" i="1"/>
  <c r="J5958" i="1"/>
  <c r="J774" i="1"/>
  <c r="J8408" i="1"/>
  <c r="J8409" i="1"/>
  <c r="J6591" i="1"/>
  <c r="J7035" i="1"/>
  <c r="J7036" i="1"/>
  <c r="J6592" i="1"/>
  <c r="J3574" i="1"/>
  <c r="J4042" i="1"/>
  <c r="J4043" i="1"/>
  <c r="J4044" i="1"/>
  <c r="J2124" i="1"/>
  <c r="J7720" i="1"/>
  <c r="J7721" i="1"/>
  <c r="J4045" i="1"/>
  <c r="J5004" i="1"/>
  <c r="J5005" i="1"/>
  <c r="J6371" i="1"/>
  <c r="J2569" i="1"/>
  <c r="J4046" i="1"/>
  <c r="J9531" i="1"/>
  <c r="J347" i="1"/>
  <c r="J348" i="1"/>
  <c r="J5661" i="1"/>
  <c r="J349" i="1"/>
  <c r="J775" i="1"/>
  <c r="J776" i="1"/>
  <c r="J3162" i="1"/>
  <c r="J1622" i="1"/>
  <c r="J1623" i="1"/>
  <c r="J7037" i="1"/>
  <c r="J2570" i="1"/>
  <c r="J1308" i="1"/>
  <c r="J350" i="1"/>
  <c r="J9135" i="1"/>
  <c r="J3575" i="1"/>
  <c r="J9532" i="1"/>
  <c r="J10842" i="1"/>
  <c r="J10843" i="1"/>
  <c r="J8410" i="1"/>
  <c r="J8411" i="1"/>
  <c r="J9832" i="1"/>
  <c r="J9833" i="1"/>
  <c r="J10264" i="1"/>
  <c r="J10265" i="1"/>
  <c r="J3354" i="1"/>
  <c r="J3355" i="1"/>
  <c r="J6372" i="1"/>
  <c r="J6373" i="1"/>
  <c r="J777" i="1"/>
  <c r="J778" i="1"/>
  <c r="J9136" i="1"/>
  <c r="J4047" i="1"/>
  <c r="J4048" i="1"/>
  <c r="J2125" i="1"/>
  <c r="J5959" i="1"/>
  <c r="J5960" i="1"/>
  <c r="J9834" i="1"/>
  <c r="J4627" i="1"/>
  <c r="J1142" i="1"/>
  <c r="J779" i="1"/>
  <c r="J780" i="1"/>
  <c r="J4763" i="1"/>
  <c r="J4764" i="1"/>
  <c r="J10266" i="1"/>
  <c r="J10267" i="1"/>
  <c r="J8412" i="1"/>
  <c r="J9533" i="1"/>
  <c r="J4628" i="1"/>
  <c r="J7038" i="1"/>
  <c r="J6593" i="1"/>
  <c r="J9534" i="1"/>
  <c r="J5277" i="1"/>
  <c r="J5278" i="1"/>
  <c r="J9137" i="1"/>
  <c r="J9138" i="1"/>
  <c r="J10268" i="1"/>
  <c r="J10269" i="1"/>
  <c r="J3576" i="1"/>
  <c r="J5961" i="1"/>
  <c r="J2877" i="1"/>
  <c r="J2878" i="1"/>
  <c r="J10270" i="1"/>
  <c r="J9535" i="1"/>
  <c r="J9536" i="1"/>
  <c r="J9139" i="1"/>
  <c r="J9140" i="1"/>
  <c r="J7039" i="1"/>
  <c r="J7722" i="1"/>
  <c r="J7723" i="1"/>
  <c r="J8051" i="1"/>
  <c r="J8754" i="1"/>
  <c r="J9141" i="1"/>
  <c r="J9142" i="1"/>
  <c r="J5279" i="1"/>
  <c r="J5280" i="1"/>
  <c r="J4765" i="1"/>
  <c r="J3577" i="1"/>
  <c r="J4049" i="1"/>
  <c r="J6594" i="1"/>
  <c r="J4050" i="1"/>
  <c r="J2879" i="1"/>
  <c r="J2880" i="1"/>
  <c r="J2881" i="1"/>
  <c r="J10271" i="1"/>
  <c r="J6595" i="1"/>
  <c r="J9143" i="1"/>
  <c r="J9144" i="1"/>
  <c r="J2571" i="1"/>
  <c r="J2882" i="1"/>
  <c r="J3578" i="1"/>
  <c r="J8052" i="1"/>
  <c r="J8053" i="1"/>
  <c r="J3163" i="1"/>
  <c r="J3164" i="1"/>
  <c r="J3165" i="1"/>
  <c r="J10844" i="1"/>
  <c r="J10845" i="1"/>
  <c r="J7433" i="1"/>
  <c r="J7434" i="1"/>
  <c r="J781" i="1"/>
  <c r="J782" i="1"/>
  <c r="J4051" i="1"/>
  <c r="J4052" i="1"/>
  <c r="J351" i="1"/>
  <c r="J352" i="1"/>
  <c r="J1624" i="1"/>
  <c r="J1625" i="1"/>
  <c r="J5962" i="1"/>
  <c r="J5963" i="1"/>
  <c r="J8054" i="1"/>
  <c r="J8055" i="1"/>
  <c r="J3166" i="1"/>
  <c r="J3579" i="1"/>
  <c r="J3580" i="1"/>
  <c r="J10272" i="1"/>
  <c r="J10273" i="1"/>
  <c r="J10274" i="1"/>
  <c r="J5964" i="1"/>
  <c r="J10275" i="1"/>
  <c r="J10276" i="1"/>
  <c r="J6874" i="1"/>
  <c r="J6875" i="1"/>
  <c r="J5662" i="1"/>
  <c r="J5663" i="1"/>
  <c r="J2883" i="1"/>
  <c r="J2884" i="1"/>
  <c r="J7040" i="1"/>
  <c r="J9145" i="1"/>
  <c r="J9146" i="1"/>
  <c r="J5006" i="1"/>
  <c r="J5007" i="1"/>
  <c r="J353" i="1"/>
  <c r="J6596" i="1"/>
  <c r="J8413" i="1"/>
  <c r="J4053" i="1"/>
  <c r="J4054" i="1"/>
  <c r="J354" i="1"/>
  <c r="J6597" i="1"/>
  <c r="J9147" i="1"/>
  <c r="J9148" i="1"/>
  <c r="J9149" i="1"/>
  <c r="J3581" i="1"/>
  <c r="J3582" i="1"/>
  <c r="J8755" i="1"/>
  <c r="J8756" i="1"/>
  <c r="J3167" i="1"/>
  <c r="J4629" i="1"/>
  <c r="J6598" i="1"/>
  <c r="J6599" i="1"/>
  <c r="J8414" i="1"/>
  <c r="J8415" i="1"/>
  <c r="J783" i="1"/>
  <c r="J784" i="1"/>
  <c r="J785" i="1"/>
  <c r="J5965" i="1"/>
  <c r="J2572" i="1"/>
  <c r="J8757" i="1"/>
  <c r="J8758" i="1"/>
  <c r="J8759" i="1"/>
  <c r="J8760" i="1"/>
  <c r="J2885" i="1"/>
  <c r="J2886" i="1"/>
  <c r="J2573" i="1"/>
  <c r="J5281" i="1"/>
  <c r="J6600" i="1"/>
  <c r="J10277" i="1"/>
  <c r="J10278" i="1"/>
  <c r="J10279" i="1"/>
  <c r="J10280" i="1"/>
  <c r="J2331" i="1"/>
  <c r="J2332" i="1"/>
  <c r="J2887" i="1"/>
  <c r="J3356" i="1"/>
  <c r="J3357" i="1"/>
  <c r="J2574" i="1"/>
  <c r="J2575" i="1"/>
  <c r="J9835" i="1"/>
  <c r="J2333" i="1"/>
  <c r="J2888" i="1"/>
  <c r="J9537" i="1"/>
  <c r="J7041" i="1"/>
  <c r="J9538" i="1"/>
  <c r="J9539" i="1"/>
  <c r="J9540" i="1"/>
  <c r="J786" i="1"/>
  <c r="J73" i="1"/>
  <c r="J7435" i="1"/>
  <c r="J7436" i="1"/>
  <c r="J2334" i="1"/>
  <c r="J2335" i="1"/>
  <c r="J5282" i="1"/>
  <c r="J5283" i="1"/>
  <c r="J6876" i="1"/>
  <c r="J8761" i="1"/>
  <c r="J8762" i="1"/>
  <c r="J8763" i="1"/>
  <c r="J8764" i="1"/>
  <c r="J8765" i="1"/>
  <c r="J4055" i="1"/>
  <c r="J4056" i="1"/>
  <c r="J9541" i="1"/>
  <c r="J9542" i="1"/>
  <c r="J6601" i="1"/>
  <c r="J1309" i="1"/>
  <c r="J1310" i="1"/>
  <c r="J9150" i="1"/>
  <c r="J9151" i="1"/>
  <c r="J8416" i="1"/>
  <c r="J8417" i="1"/>
  <c r="J5966" i="1"/>
  <c r="J5967" i="1"/>
  <c r="J7437" i="1"/>
  <c r="J7438" i="1"/>
  <c r="J6602" i="1"/>
  <c r="J6603" i="1"/>
  <c r="J4766" i="1"/>
  <c r="J4767" i="1"/>
  <c r="J2126" i="1"/>
  <c r="J2127" i="1"/>
  <c r="J9152" i="1"/>
  <c r="J9153" i="1"/>
  <c r="J9836" i="1"/>
  <c r="J6604" i="1"/>
  <c r="J8418" i="1"/>
  <c r="J8419" i="1"/>
  <c r="J9154" i="1"/>
  <c r="J9837" i="1"/>
  <c r="J787" i="1"/>
  <c r="J9543" i="1"/>
  <c r="J9544" i="1"/>
  <c r="J3168" i="1"/>
  <c r="J3169" i="1"/>
  <c r="J355" i="1"/>
  <c r="J3358" i="1"/>
  <c r="J788" i="1"/>
  <c r="J1143" i="1"/>
  <c r="J8766" i="1"/>
  <c r="J10281" i="1"/>
  <c r="J10282" i="1"/>
  <c r="J8767" i="1"/>
  <c r="J8768" i="1"/>
  <c r="J74" i="1"/>
  <c r="J75" i="1"/>
  <c r="J1144" i="1"/>
  <c r="J9155" i="1"/>
  <c r="J9156" i="1"/>
  <c r="J4057" i="1"/>
  <c r="J4058" i="1"/>
  <c r="J4059" i="1"/>
  <c r="J4060" i="1"/>
  <c r="J10283" i="1"/>
  <c r="J10284" i="1"/>
  <c r="J10285" i="1"/>
  <c r="J2576" i="1"/>
  <c r="J2577" i="1"/>
  <c r="J5284" i="1"/>
  <c r="J5285" i="1"/>
  <c r="J8769" i="1"/>
  <c r="J8770" i="1"/>
  <c r="J2578" i="1"/>
  <c r="J2579" i="1"/>
  <c r="J2889" i="1"/>
  <c r="J7724" i="1"/>
  <c r="J7725" i="1"/>
  <c r="J5008" i="1"/>
  <c r="J5009" i="1"/>
  <c r="J8420" i="1"/>
  <c r="J5286" i="1"/>
  <c r="J5287" i="1"/>
  <c r="J4061" i="1"/>
  <c r="J4062" i="1"/>
  <c r="J356" i="1"/>
  <c r="J357" i="1"/>
  <c r="J9157" i="1"/>
  <c r="J9158" i="1"/>
  <c r="J7439" i="1"/>
  <c r="J7440" i="1"/>
  <c r="J1626" i="1"/>
  <c r="J1627" i="1"/>
  <c r="J8056" i="1"/>
  <c r="J5968" i="1"/>
  <c r="J5969" i="1"/>
  <c r="J7441" i="1"/>
  <c r="J7442" i="1"/>
  <c r="J9159" i="1"/>
  <c r="J9160" i="1"/>
  <c r="J2890" i="1"/>
  <c r="J10846" i="1"/>
  <c r="J358" i="1"/>
  <c r="J359" i="1"/>
  <c r="J5970" i="1"/>
  <c r="J5971" i="1"/>
  <c r="J1628" i="1"/>
  <c r="J1629" i="1"/>
  <c r="J4768" i="1"/>
  <c r="J4769" i="1"/>
  <c r="J1630" i="1"/>
  <c r="J8771" i="1"/>
  <c r="J3170" i="1"/>
  <c r="J3171" i="1"/>
  <c r="J10286" i="1"/>
  <c r="J9545" i="1"/>
  <c r="J9546" i="1"/>
  <c r="J360" i="1"/>
  <c r="J361" i="1"/>
  <c r="J2580" i="1"/>
  <c r="J1145" i="1"/>
  <c r="J10287" i="1"/>
  <c r="J7042" i="1"/>
  <c r="J1631" i="1"/>
  <c r="J1632" i="1"/>
  <c r="J8772" i="1"/>
  <c r="J8773" i="1"/>
  <c r="J2581" i="1"/>
  <c r="J2582" i="1"/>
  <c r="J5288" i="1"/>
  <c r="J5289" i="1"/>
  <c r="J1633" i="1"/>
  <c r="J1634" i="1"/>
  <c r="J3583" i="1"/>
  <c r="J2583" i="1"/>
  <c r="J10288" i="1"/>
  <c r="J10289" i="1"/>
  <c r="J8057" i="1"/>
  <c r="J8774" i="1"/>
  <c r="J8775" i="1"/>
  <c r="J789" i="1"/>
  <c r="J2336" i="1"/>
  <c r="J790" i="1"/>
  <c r="J791" i="1"/>
  <c r="J6605" i="1"/>
  <c r="J2584" i="1"/>
  <c r="J2891" i="1"/>
  <c r="J10290" i="1"/>
  <c r="J10291" i="1"/>
  <c r="J792" i="1"/>
  <c r="J2128" i="1"/>
  <c r="J1635" i="1"/>
  <c r="J1636" i="1"/>
  <c r="J2892" i="1"/>
  <c r="J8776" i="1"/>
  <c r="J8777" i="1"/>
  <c r="J362" i="1"/>
  <c r="J4063" i="1"/>
  <c r="J5664" i="1"/>
  <c r="J9838" i="1"/>
  <c r="J9839" i="1"/>
  <c r="J9161" i="1"/>
  <c r="J7043" i="1"/>
  <c r="J3584" i="1"/>
  <c r="J3585" i="1"/>
  <c r="J793" i="1"/>
  <c r="J5972" i="1"/>
  <c r="J5973" i="1"/>
  <c r="J5290" i="1"/>
  <c r="J5291" i="1"/>
  <c r="J2129" i="1"/>
  <c r="J363" i="1"/>
  <c r="J3586" i="1"/>
  <c r="J4488" i="1"/>
  <c r="J3587" i="1"/>
  <c r="J9547" i="1"/>
  <c r="J7726" i="1"/>
  <c r="J364" i="1"/>
  <c r="J365" i="1"/>
  <c r="J8058" i="1"/>
  <c r="J8059" i="1"/>
  <c r="J2130" i="1"/>
  <c r="J2131" i="1"/>
  <c r="J5974" i="1"/>
  <c r="J5975" i="1"/>
  <c r="J3588" i="1"/>
  <c r="J4489" i="1"/>
  <c r="J7727" i="1"/>
  <c r="J4770" i="1"/>
  <c r="J4771" i="1"/>
  <c r="J3172" i="1"/>
  <c r="J9840" i="1"/>
  <c r="J9841" i="1"/>
  <c r="J9548" i="1"/>
  <c r="J9549" i="1"/>
  <c r="J366" i="1"/>
  <c r="J367" i="1"/>
  <c r="J4064" i="1"/>
  <c r="J4065" i="1"/>
  <c r="J794" i="1"/>
  <c r="J5976" i="1"/>
  <c r="J5977" i="1"/>
  <c r="J4066" i="1"/>
  <c r="J4067" i="1"/>
  <c r="J6877" i="1"/>
  <c r="J1637" i="1"/>
  <c r="J10847" i="1"/>
  <c r="J10848" i="1"/>
  <c r="J4068" i="1"/>
  <c r="J2132" i="1"/>
  <c r="J2133" i="1"/>
  <c r="J9162" i="1"/>
  <c r="J9163" i="1"/>
  <c r="J2585" i="1"/>
  <c r="J9550" i="1"/>
  <c r="J9551" i="1"/>
  <c r="J6606" i="1"/>
  <c r="J6607" i="1"/>
  <c r="J1311" i="1"/>
  <c r="J4630" i="1"/>
  <c r="J7044" i="1"/>
  <c r="J7045" i="1"/>
  <c r="J4069" i="1"/>
  <c r="J4070" i="1"/>
  <c r="J7443" i="1"/>
  <c r="J7444" i="1"/>
  <c r="J8421" i="1"/>
  <c r="J8422" i="1"/>
  <c r="J10292" i="1"/>
  <c r="J10293" i="1"/>
  <c r="J10294" i="1"/>
  <c r="J10295" i="1"/>
  <c r="J5292" i="1"/>
  <c r="J9164" i="1"/>
  <c r="J5293" i="1"/>
  <c r="J10296" i="1"/>
  <c r="J8060" i="1"/>
  <c r="J10297" i="1"/>
  <c r="J10298" i="1"/>
  <c r="J10299" i="1"/>
  <c r="J3589" i="1"/>
  <c r="J368" i="1"/>
  <c r="J9165" i="1"/>
  <c r="J9166" i="1"/>
  <c r="J2586" i="1"/>
  <c r="J8061" i="1"/>
  <c r="J2337" i="1"/>
  <c r="J369" i="1"/>
  <c r="J370" i="1"/>
  <c r="J7728" i="1"/>
  <c r="J7729" i="1"/>
  <c r="J3590" i="1"/>
  <c r="J4631" i="1"/>
  <c r="J795" i="1"/>
  <c r="J9552" i="1"/>
  <c r="J8778" i="1"/>
  <c r="J8779" i="1"/>
  <c r="J8780" i="1"/>
  <c r="J8781" i="1"/>
  <c r="J8423" i="1"/>
  <c r="J76" i="1"/>
  <c r="J77" i="1"/>
  <c r="J8424" i="1"/>
  <c r="J8425" i="1"/>
  <c r="J10849" i="1"/>
  <c r="J1638" i="1"/>
  <c r="J1312" i="1"/>
  <c r="J1313" i="1"/>
  <c r="J796" i="1"/>
  <c r="J7445" i="1"/>
  <c r="J7446" i="1"/>
  <c r="J7447" i="1"/>
  <c r="J7448" i="1"/>
  <c r="J8426" i="1"/>
  <c r="J10300" i="1"/>
  <c r="J10301" i="1"/>
  <c r="J1639" i="1"/>
  <c r="J1640" i="1"/>
  <c r="J8782" i="1"/>
  <c r="J8783" i="1"/>
  <c r="J10302" i="1"/>
  <c r="J10303" i="1"/>
  <c r="J10304" i="1"/>
  <c r="J10305" i="1"/>
  <c r="J9842" i="1"/>
  <c r="J797" i="1"/>
  <c r="J798" i="1"/>
  <c r="J799" i="1"/>
  <c r="J8427" i="1"/>
  <c r="J8428" i="1"/>
  <c r="J8429" i="1"/>
  <c r="J8430" i="1"/>
  <c r="J9553" i="1"/>
  <c r="J9554" i="1"/>
  <c r="J8784" i="1"/>
  <c r="J9167" i="1"/>
  <c r="J3591" i="1"/>
  <c r="J800" i="1"/>
  <c r="J801" i="1"/>
  <c r="J6374" i="1"/>
  <c r="J4071" i="1"/>
  <c r="J4772" i="1"/>
  <c r="J1641" i="1"/>
  <c r="J1642" i="1"/>
  <c r="J5010" i="1"/>
  <c r="J5011" i="1"/>
  <c r="J5294" i="1"/>
  <c r="J5295" i="1"/>
  <c r="J3173" i="1"/>
  <c r="J5978" i="1"/>
  <c r="J5979" i="1"/>
  <c r="J2587" i="1"/>
  <c r="J7046" i="1"/>
  <c r="J2893" i="1"/>
  <c r="J2894" i="1"/>
  <c r="J8062" i="1"/>
  <c r="J8063" i="1"/>
  <c r="J7047" i="1"/>
  <c r="J7048" i="1"/>
  <c r="J1146" i="1"/>
  <c r="J1147" i="1"/>
  <c r="J7449" i="1"/>
  <c r="J7450" i="1"/>
  <c r="J8785" i="1"/>
  <c r="J8786" i="1"/>
  <c r="J8064" i="1"/>
  <c r="J7049" i="1"/>
  <c r="J78" i="1"/>
  <c r="J5296" i="1"/>
  <c r="J8787" i="1"/>
  <c r="J8788" i="1"/>
  <c r="J5297" i="1"/>
  <c r="J10850" i="1"/>
  <c r="J4773" i="1"/>
  <c r="J4774" i="1"/>
  <c r="J8789" i="1"/>
  <c r="J8790" i="1"/>
  <c r="J10306" i="1"/>
  <c r="J1643" i="1"/>
  <c r="J5298" i="1"/>
  <c r="J5299" i="1"/>
  <c r="J2895" i="1"/>
  <c r="J3592" i="1"/>
  <c r="J2588" i="1"/>
  <c r="J4490" i="1"/>
  <c r="J8431" i="1"/>
  <c r="J8432" i="1"/>
  <c r="J3593" i="1"/>
  <c r="J3594" i="1"/>
  <c r="J3595" i="1"/>
  <c r="J3596" i="1"/>
  <c r="J4491" i="1"/>
  <c r="J4492" i="1"/>
  <c r="J7050" i="1"/>
  <c r="J8791" i="1"/>
  <c r="J10307" i="1"/>
  <c r="J9168" i="1"/>
  <c r="J9169" i="1"/>
  <c r="J8433" i="1"/>
  <c r="J8434" i="1"/>
  <c r="J5980" i="1"/>
  <c r="J5981" i="1"/>
  <c r="J9170" i="1"/>
  <c r="J2134" i="1"/>
  <c r="J3597" i="1"/>
  <c r="J3598" i="1"/>
  <c r="J9555" i="1"/>
  <c r="J9556" i="1"/>
  <c r="J10308" i="1"/>
  <c r="J8065" i="1"/>
  <c r="J371" i="1"/>
  <c r="J2896" i="1"/>
  <c r="J9557" i="1"/>
  <c r="J9558" i="1"/>
  <c r="J5982" i="1"/>
  <c r="J5983" i="1"/>
  <c r="J1314" i="1"/>
  <c r="J8066" i="1"/>
  <c r="J5012" i="1"/>
  <c r="J5013" i="1"/>
  <c r="J10309" i="1"/>
  <c r="J10310" i="1"/>
  <c r="J10311" i="1"/>
  <c r="J10312" i="1"/>
  <c r="J1148" i="1"/>
  <c r="J10313" i="1"/>
  <c r="J10314" i="1"/>
  <c r="J5300" i="1"/>
  <c r="J9843" i="1"/>
  <c r="J7051" i="1"/>
  <c r="J1315" i="1"/>
  <c r="J7730" i="1"/>
  <c r="J8435" i="1"/>
  <c r="J8436" i="1"/>
  <c r="J8437" i="1"/>
  <c r="J8438" i="1"/>
  <c r="J10851" i="1"/>
  <c r="J10852" i="1"/>
  <c r="J2135" i="1"/>
  <c r="J2136" i="1"/>
  <c r="J8439" i="1"/>
  <c r="J7052" i="1"/>
  <c r="J9559" i="1"/>
  <c r="J9560" i="1"/>
  <c r="J5301" i="1"/>
  <c r="J5302" i="1"/>
  <c r="J8440" i="1"/>
  <c r="J802" i="1"/>
  <c r="J8792" i="1"/>
  <c r="J3599" i="1"/>
  <c r="J3600" i="1"/>
  <c r="J9844" i="1"/>
  <c r="J9845" i="1"/>
  <c r="J7731" i="1"/>
  <c r="J3601" i="1"/>
  <c r="J10315" i="1"/>
  <c r="J4775" i="1"/>
  <c r="J4776" i="1"/>
  <c r="J2589" i="1"/>
  <c r="J2590" i="1"/>
  <c r="J5303" i="1"/>
  <c r="J5014" i="1"/>
  <c r="J5015" i="1"/>
  <c r="J7451" i="1"/>
  <c r="J7452" i="1"/>
  <c r="J2897" i="1"/>
  <c r="J5304" i="1"/>
  <c r="J5305" i="1"/>
  <c r="J1149" i="1"/>
  <c r="J803" i="1"/>
  <c r="J804" i="1"/>
  <c r="J4777" i="1"/>
  <c r="J4778" i="1"/>
  <c r="J10316" i="1"/>
  <c r="J9561" i="1"/>
  <c r="J9562" i="1"/>
  <c r="J10317" i="1"/>
  <c r="J6608" i="1"/>
  <c r="J10318" i="1"/>
  <c r="J10319" i="1"/>
  <c r="J10320" i="1"/>
  <c r="J10321" i="1"/>
  <c r="J9846" i="1"/>
  <c r="J8067" i="1"/>
  <c r="J9171" i="1"/>
  <c r="J9172" i="1"/>
  <c r="J9173" i="1"/>
  <c r="J4632" i="1"/>
  <c r="J8441" i="1"/>
  <c r="J3602" i="1"/>
  <c r="J3603" i="1"/>
  <c r="J2137" i="1"/>
  <c r="J79" i="1"/>
  <c r="J80" i="1"/>
  <c r="J2898" i="1"/>
  <c r="J2899" i="1"/>
  <c r="J10322" i="1"/>
  <c r="J10323" i="1"/>
  <c r="J3174" i="1"/>
  <c r="J3175" i="1"/>
  <c r="J9563" i="1"/>
  <c r="J9564" i="1"/>
  <c r="J5306" i="1"/>
  <c r="J5984" i="1"/>
  <c r="J9847" i="1"/>
  <c r="J9848" i="1"/>
  <c r="J9849" i="1"/>
  <c r="J9850" i="1"/>
  <c r="J5985" i="1"/>
  <c r="J8442" i="1"/>
  <c r="J6375" i="1"/>
  <c r="J6376" i="1"/>
  <c r="J9851" i="1"/>
  <c r="J9852" i="1"/>
  <c r="J81" i="1"/>
  <c r="J82" i="1"/>
  <c r="J2900" i="1"/>
  <c r="J2901" i="1"/>
  <c r="J1644" i="1"/>
  <c r="J9174" i="1"/>
  <c r="J83" i="1"/>
  <c r="J84" i="1"/>
  <c r="J85" i="1"/>
  <c r="J9853" i="1"/>
  <c r="J6878" i="1"/>
  <c r="J5986" i="1"/>
  <c r="J5987" i="1"/>
  <c r="J7053" i="1"/>
  <c r="J7054" i="1"/>
  <c r="J5307" i="1"/>
  <c r="J5308" i="1"/>
  <c r="J6377" i="1"/>
  <c r="J6378" i="1"/>
  <c r="J9175" i="1"/>
  <c r="J9176" i="1"/>
  <c r="J5309" i="1"/>
  <c r="J5988" i="1"/>
  <c r="J5989" i="1"/>
  <c r="J2138" i="1"/>
  <c r="J2139" i="1"/>
  <c r="J86" i="1"/>
  <c r="J5665" i="1"/>
  <c r="J6379" i="1"/>
  <c r="J6380" i="1"/>
  <c r="J372" i="1"/>
  <c r="J3176" i="1"/>
  <c r="J8068" i="1"/>
  <c r="J8069" i="1"/>
  <c r="J2902" i="1"/>
  <c r="J2903" i="1"/>
  <c r="J9177" i="1"/>
  <c r="J9178" i="1"/>
  <c r="J8070" i="1"/>
  <c r="J3177" i="1"/>
  <c r="J3178" i="1"/>
  <c r="J10324" i="1"/>
  <c r="J10325" i="1"/>
  <c r="J10326" i="1"/>
  <c r="J10327" i="1"/>
  <c r="J10328" i="1"/>
  <c r="J9179" i="1"/>
  <c r="J9180" i="1"/>
  <c r="J3604" i="1"/>
  <c r="J10329" i="1"/>
  <c r="J10330" i="1"/>
  <c r="J7055" i="1"/>
  <c r="J2904" i="1"/>
  <c r="J2905" i="1"/>
  <c r="J5016" i="1"/>
  <c r="J5017" i="1"/>
  <c r="J805" i="1"/>
  <c r="J806" i="1"/>
  <c r="J5310" i="1"/>
  <c r="J5311" i="1"/>
  <c r="J7732" i="1"/>
  <c r="J7733" i="1"/>
  <c r="J3179" i="1"/>
  <c r="J8443" i="1"/>
  <c r="J8444" i="1"/>
  <c r="J6609" i="1"/>
  <c r="J6610" i="1"/>
  <c r="J373" i="1"/>
  <c r="J1316" i="1"/>
  <c r="J1317" i="1"/>
  <c r="J87" i="1"/>
  <c r="J88" i="1"/>
  <c r="J9181" i="1"/>
  <c r="J4072" i="1"/>
  <c r="J4073" i="1"/>
  <c r="J7056" i="1"/>
  <c r="J5666" i="1"/>
  <c r="J5667" i="1"/>
  <c r="J9182" i="1"/>
  <c r="J9183" i="1"/>
  <c r="J7057" i="1"/>
  <c r="J8071" i="1"/>
  <c r="J8072" i="1"/>
  <c r="J8445" i="1"/>
  <c r="J8446" i="1"/>
  <c r="J9184" i="1"/>
  <c r="J9185" i="1"/>
  <c r="J8073" i="1"/>
  <c r="J8074" i="1"/>
  <c r="J4074" i="1"/>
  <c r="J8447" i="1"/>
  <c r="J374" i="1"/>
  <c r="J7734" i="1"/>
  <c r="J4779" i="1"/>
  <c r="J8075" i="1"/>
  <c r="J375" i="1"/>
  <c r="J4493" i="1"/>
  <c r="J6611" i="1"/>
  <c r="J6612" i="1"/>
  <c r="J376" i="1"/>
  <c r="J377" i="1"/>
  <c r="J807" i="1"/>
  <c r="J808" i="1"/>
  <c r="J6381" i="1"/>
  <c r="J6382" i="1"/>
  <c r="J2906" i="1"/>
  <c r="J3605" i="1"/>
  <c r="J9186" i="1"/>
  <c r="J9187" i="1"/>
  <c r="J378" i="1"/>
  <c r="J379" i="1"/>
  <c r="J1150" i="1"/>
  <c r="J4780" i="1"/>
  <c r="J8793" i="1"/>
  <c r="J2338" i="1"/>
  <c r="J7735" i="1"/>
  <c r="J8794" i="1"/>
  <c r="J3180" i="1"/>
  <c r="J1645" i="1"/>
  <c r="J1646" i="1"/>
  <c r="J9565" i="1"/>
  <c r="J9566" i="1"/>
  <c r="J3606" i="1"/>
  <c r="J6613" i="1"/>
  <c r="J6614" i="1"/>
  <c r="J2591" i="1"/>
  <c r="J7736" i="1"/>
  <c r="J7737" i="1"/>
  <c r="J1647" i="1"/>
  <c r="J1648" i="1"/>
  <c r="J1649" i="1"/>
  <c r="J4075" i="1"/>
  <c r="J9567" i="1"/>
  <c r="J9568" i="1"/>
  <c r="J809" i="1"/>
  <c r="J810" i="1"/>
  <c r="J811" i="1"/>
  <c r="J2592" i="1"/>
  <c r="J9569" i="1"/>
  <c r="J9570" i="1"/>
  <c r="J380" i="1"/>
  <c r="J381" i="1"/>
  <c r="J8076" i="1"/>
  <c r="J5312" i="1"/>
  <c r="J5313" i="1"/>
  <c r="J10853" i="1"/>
  <c r="J8795" i="1"/>
  <c r="J8796" i="1"/>
  <c r="J6879" i="1"/>
  <c r="J7453" i="1"/>
  <c r="J7454" i="1"/>
  <c r="J382" i="1"/>
  <c r="J5314" i="1"/>
  <c r="J4076" i="1"/>
  <c r="J4077" i="1"/>
  <c r="J7455" i="1"/>
  <c r="J7456" i="1"/>
  <c r="J812" i="1"/>
  <c r="J9571" i="1"/>
  <c r="J9572" i="1"/>
  <c r="J4078" i="1"/>
  <c r="J4079" i="1"/>
  <c r="J1151" i="1"/>
  <c r="J2140" i="1"/>
  <c r="J2141" i="1"/>
  <c r="J1650" i="1"/>
  <c r="J4494" i="1"/>
  <c r="J4495" i="1"/>
  <c r="J4080" i="1"/>
  <c r="J9573" i="1"/>
  <c r="J7738" i="1"/>
  <c r="J8448" i="1"/>
  <c r="J8449" i="1"/>
  <c r="J5315" i="1"/>
  <c r="J5018" i="1"/>
  <c r="J2593" i="1"/>
  <c r="J3181" i="1"/>
  <c r="J2142" i="1"/>
  <c r="J813" i="1"/>
  <c r="J814" i="1"/>
  <c r="J7058" i="1"/>
  <c r="J7059" i="1"/>
  <c r="J8797" i="1"/>
  <c r="J8798" i="1"/>
  <c r="J10331" i="1"/>
  <c r="J10332" i="1"/>
  <c r="J5990" i="1"/>
  <c r="J5991" i="1"/>
  <c r="J5316" i="1"/>
  <c r="J5317" i="1"/>
  <c r="J2143" i="1"/>
  <c r="J9854" i="1"/>
  <c r="J9855" i="1"/>
  <c r="J9856" i="1"/>
  <c r="J9857" i="1"/>
  <c r="J383" i="1"/>
  <c r="J9574" i="1"/>
  <c r="J9575" i="1"/>
  <c r="J815" i="1"/>
  <c r="J8077" i="1"/>
  <c r="J8078" i="1"/>
  <c r="J4781" i="1"/>
  <c r="J4782" i="1"/>
  <c r="J384" i="1"/>
  <c r="J3182" i="1"/>
  <c r="J5318" i="1"/>
  <c r="J5319" i="1"/>
  <c r="J1651" i="1"/>
  <c r="J8799" i="1"/>
  <c r="J8800" i="1"/>
  <c r="J6615" i="1"/>
  <c r="J6616" i="1"/>
  <c r="J9188" i="1"/>
  <c r="J5320" i="1"/>
  <c r="J8450" i="1"/>
  <c r="J6617" i="1"/>
  <c r="J9858" i="1"/>
  <c r="J9859" i="1"/>
  <c r="J1152" i="1"/>
  <c r="J1153" i="1"/>
  <c r="J2907" i="1"/>
  <c r="J2908" i="1"/>
  <c r="J7739" i="1"/>
  <c r="J7740" i="1"/>
  <c r="J2339" i="1"/>
  <c r="J816" i="1"/>
  <c r="J89" i="1"/>
  <c r="J90" i="1"/>
  <c r="J5992" i="1"/>
  <c r="J5993" i="1"/>
  <c r="J7457" i="1"/>
  <c r="J7458" i="1"/>
  <c r="J2909" i="1"/>
  <c r="J6618" i="1"/>
  <c r="J2910" i="1"/>
  <c r="J2911" i="1"/>
  <c r="J8079" i="1"/>
  <c r="J5668" i="1"/>
  <c r="J4081" i="1"/>
  <c r="J5321" i="1"/>
  <c r="J2594" i="1"/>
  <c r="J2595" i="1"/>
  <c r="J5994" i="1"/>
  <c r="J8080" i="1"/>
  <c r="J3607" i="1"/>
  <c r="J3608" i="1"/>
  <c r="J1154" i="1"/>
  <c r="J2144" i="1"/>
  <c r="J2145" i="1"/>
  <c r="J7060" i="1"/>
  <c r="J7061" i="1"/>
  <c r="J10333" i="1"/>
  <c r="J10334" i="1"/>
  <c r="J6619" i="1"/>
  <c r="J8451" i="1"/>
  <c r="J2596" i="1"/>
  <c r="J2597" i="1"/>
  <c r="J9189" i="1"/>
  <c r="J9190" i="1"/>
  <c r="J5322" i="1"/>
  <c r="J5323" i="1"/>
  <c r="J8801" i="1"/>
  <c r="J1318" i="1"/>
  <c r="J1319" i="1"/>
  <c r="J1320" i="1"/>
  <c r="J1321" i="1"/>
  <c r="J1652" i="1"/>
  <c r="J1653" i="1"/>
  <c r="J8802" i="1"/>
  <c r="J385" i="1"/>
  <c r="J386" i="1"/>
  <c r="J7741" i="1"/>
  <c r="J1654" i="1"/>
  <c r="J1655" i="1"/>
  <c r="J7062" i="1"/>
  <c r="J7063" i="1"/>
  <c r="J1155" i="1"/>
  <c r="J1156" i="1"/>
  <c r="J5995" i="1"/>
  <c r="J5996" i="1"/>
  <c r="J9191" i="1"/>
  <c r="J9860" i="1"/>
  <c r="J7459" i="1"/>
  <c r="J8803" i="1"/>
  <c r="J8081" i="1"/>
  <c r="J5324" i="1"/>
  <c r="J5325" i="1"/>
  <c r="J4082" i="1"/>
  <c r="J4083" i="1"/>
  <c r="J9192" i="1"/>
  <c r="J9193" i="1"/>
  <c r="J4084" i="1"/>
  <c r="J4085" i="1"/>
  <c r="J2340" i="1"/>
  <c r="J4496" i="1"/>
  <c r="J8452" i="1"/>
  <c r="J10335" i="1"/>
  <c r="J10336" i="1"/>
  <c r="J91" i="1"/>
  <c r="J92" i="1"/>
  <c r="J5326" i="1"/>
  <c r="J5327" i="1"/>
  <c r="J8082" i="1"/>
  <c r="J2912" i="1"/>
  <c r="J6620" i="1"/>
  <c r="J6621" i="1"/>
  <c r="J6622" i="1"/>
  <c r="J3609" i="1"/>
  <c r="J3610" i="1"/>
  <c r="J387" i="1"/>
  <c r="J1322" i="1"/>
  <c r="J1323" i="1"/>
  <c r="J6383" i="1"/>
  <c r="J1157" i="1"/>
  <c r="J93" i="1"/>
  <c r="J9576" i="1"/>
  <c r="J3611" i="1"/>
  <c r="J3612" i="1"/>
  <c r="J6623" i="1"/>
  <c r="J6624" i="1"/>
  <c r="J1324" i="1"/>
  <c r="J1325" i="1"/>
  <c r="J1326" i="1"/>
  <c r="J1327" i="1"/>
  <c r="J2341" i="1"/>
  <c r="J8453" i="1"/>
  <c r="J817" i="1"/>
  <c r="J9577" i="1"/>
  <c r="J9578" i="1"/>
  <c r="J6625" i="1"/>
  <c r="J4086" i="1"/>
  <c r="J4087" i="1"/>
  <c r="J9861" i="1"/>
  <c r="J9579" i="1"/>
  <c r="J9194" i="1"/>
  <c r="J9195" i="1"/>
  <c r="J2598" i="1"/>
  <c r="J2599" i="1"/>
  <c r="J10337" i="1"/>
  <c r="J10338" i="1"/>
  <c r="J10339" i="1"/>
  <c r="J6384" i="1"/>
  <c r="J4497" i="1"/>
  <c r="J4498" i="1"/>
  <c r="J8083" i="1"/>
  <c r="J5328" i="1"/>
  <c r="J9196" i="1"/>
  <c r="J2600" i="1"/>
  <c r="J6626" i="1"/>
  <c r="J6627" i="1"/>
  <c r="J9580" i="1"/>
  <c r="J10340" i="1"/>
  <c r="J10341" i="1"/>
  <c r="J1656" i="1"/>
  <c r="J8084" i="1"/>
  <c r="J818" i="1"/>
  <c r="J2146" i="1"/>
  <c r="J3613" i="1"/>
  <c r="J3614" i="1"/>
  <c r="J8804" i="1"/>
  <c r="J9862" i="1"/>
  <c r="J8454" i="1"/>
  <c r="J8455" i="1"/>
  <c r="J8456" i="1"/>
  <c r="J3359" i="1"/>
  <c r="J3360" i="1"/>
  <c r="J10342" i="1"/>
  <c r="J10343" i="1"/>
  <c r="J5329" i="1"/>
  <c r="J5330" i="1"/>
  <c r="J7742" i="1"/>
  <c r="J7743" i="1"/>
  <c r="J4088" i="1"/>
  <c r="J4089" i="1"/>
  <c r="J10344" i="1"/>
  <c r="J10345" i="1"/>
  <c r="J1328" i="1"/>
  <c r="J1329" i="1"/>
  <c r="J2342" i="1"/>
  <c r="J7744" i="1"/>
  <c r="J7745" i="1"/>
  <c r="J94" i="1"/>
  <c r="J6628" i="1"/>
  <c r="J5997" i="1"/>
  <c r="J6629" i="1"/>
  <c r="J819" i="1"/>
  <c r="J8085" i="1"/>
  <c r="J8086" i="1"/>
  <c r="J4783" i="1"/>
  <c r="J4784" i="1"/>
  <c r="J2343" i="1"/>
  <c r="J4785" i="1"/>
  <c r="J9197" i="1"/>
  <c r="J9198" i="1"/>
  <c r="J4090" i="1"/>
  <c r="J4091" i="1"/>
  <c r="J820" i="1"/>
  <c r="J3361" i="1"/>
  <c r="J3362" i="1"/>
  <c r="J1657" i="1"/>
  <c r="J7746" i="1"/>
  <c r="J7747" i="1"/>
  <c r="J4092" i="1"/>
  <c r="J4093" i="1"/>
  <c r="J5019" i="1"/>
  <c r="J5020" i="1"/>
  <c r="J5021" i="1"/>
  <c r="J7748" i="1"/>
  <c r="J5998" i="1"/>
  <c r="J5999" i="1"/>
  <c r="J3615" i="1"/>
  <c r="J2147" i="1"/>
  <c r="J2148" i="1"/>
  <c r="J6630" i="1"/>
  <c r="J6631" i="1"/>
  <c r="J5331" i="1"/>
  <c r="J5332" i="1"/>
  <c r="J9581" i="1"/>
  <c r="J9582" i="1"/>
  <c r="J1658" i="1"/>
  <c r="J1659" i="1"/>
  <c r="J5022" i="1"/>
  <c r="J5023" i="1"/>
  <c r="J1330" i="1"/>
  <c r="J1331" i="1"/>
  <c r="J2344" i="1"/>
  <c r="J2345" i="1"/>
  <c r="J3616" i="1"/>
  <c r="J3617" i="1"/>
  <c r="J8457" i="1"/>
  <c r="J8458" i="1"/>
  <c r="J1332" i="1"/>
  <c r="J1333" i="1"/>
  <c r="J3618" i="1"/>
  <c r="J3619" i="1"/>
  <c r="J3620" i="1"/>
  <c r="J6632" i="1"/>
  <c r="J6633" i="1"/>
  <c r="J9199" i="1"/>
  <c r="J388" i="1"/>
  <c r="J3363" i="1"/>
  <c r="J3364" i="1"/>
  <c r="J95" i="1"/>
  <c r="J7064" i="1"/>
  <c r="J10346" i="1"/>
  <c r="J10347" i="1"/>
  <c r="J1334" i="1"/>
  <c r="J2346" i="1"/>
  <c r="J10348" i="1"/>
  <c r="J10349" i="1"/>
  <c r="J96" i="1"/>
  <c r="J97" i="1"/>
  <c r="J821" i="1"/>
  <c r="J9583" i="1"/>
  <c r="J9584" i="1"/>
  <c r="J822" i="1"/>
  <c r="J823" i="1"/>
  <c r="J5024" i="1"/>
  <c r="J5025" i="1"/>
  <c r="J5333" i="1"/>
  <c r="J5334" i="1"/>
  <c r="J98" i="1"/>
  <c r="J9200" i="1"/>
  <c r="J9201" i="1"/>
  <c r="J10350" i="1"/>
  <c r="J10351" i="1"/>
  <c r="J10352" i="1"/>
  <c r="J1660" i="1"/>
  <c r="J2601" i="1"/>
  <c r="J2602" i="1"/>
  <c r="J2913" i="1"/>
  <c r="J2914" i="1"/>
  <c r="J2603" i="1"/>
  <c r="J2604" i="1"/>
  <c r="J1661" i="1"/>
  <c r="J1662" i="1"/>
  <c r="J6000" i="1"/>
  <c r="J6001" i="1"/>
  <c r="J3621" i="1"/>
  <c r="J3622" i="1"/>
  <c r="J10854" i="1"/>
  <c r="J10855" i="1"/>
  <c r="J5335" i="1"/>
  <c r="J5336" i="1"/>
  <c r="J6002" i="1"/>
  <c r="J6003" i="1"/>
  <c r="J8087" i="1"/>
  <c r="J3365" i="1"/>
  <c r="J6385" i="1"/>
  <c r="J2347" i="1"/>
  <c r="J2915" i="1"/>
  <c r="J9202" i="1"/>
  <c r="J9203" i="1"/>
  <c r="J3623" i="1"/>
  <c r="J3624" i="1"/>
  <c r="J10353" i="1"/>
  <c r="J10354" i="1"/>
  <c r="J5337" i="1"/>
  <c r="J5338" i="1"/>
  <c r="J6004" i="1"/>
  <c r="J6005" i="1"/>
  <c r="J2605" i="1"/>
  <c r="J2606" i="1"/>
  <c r="J9863" i="1"/>
  <c r="J9204" i="1"/>
  <c r="J2348" i="1"/>
  <c r="J2349" i="1"/>
  <c r="J8805" i="1"/>
  <c r="J10856" i="1"/>
  <c r="J3366" i="1"/>
  <c r="J3367" i="1"/>
  <c r="J1663" i="1"/>
  <c r="J1664" i="1"/>
  <c r="J5339" i="1"/>
  <c r="J4786" i="1"/>
  <c r="J4787" i="1"/>
  <c r="J8806" i="1"/>
  <c r="J8807" i="1"/>
  <c r="J8459" i="1"/>
  <c r="J1158" i="1"/>
  <c r="J1665" i="1"/>
  <c r="J1666" i="1"/>
  <c r="J7065" i="1"/>
  <c r="J4499" i="1"/>
  <c r="J9205" i="1"/>
  <c r="J9206" i="1"/>
  <c r="J1667" i="1"/>
  <c r="J8808" i="1"/>
  <c r="J8809" i="1"/>
  <c r="J1668" i="1"/>
  <c r="J9207" i="1"/>
  <c r="J5026" i="1"/>
  <c r="J7066" i="1"/>
  <c r="J8810" i="1"/>
  <c r="J8811" i="1"/>
  <c r="J389" i="1"/>
  <c r="J10355" i="1"/>
  <c r="J10356" i="1"/>
  <c r="J8088" i="1"/>
  <c r="J8089" i="1"/>
  <c r="J7749" i="1"/>
  <c r="J7750" i="1"/>
  <c r="J9864" i="1"/>
  <c r="J2350" i="1"/>
  <c r="J6634" i="1"/>
  <c r="J6635" i="1"/>
  <c r="J2607" i="1"/>
  <c r="J2608" i="1"/>
  <c r="J8460" i="1"/>
  <c r="J8090" i="1"/>
  <c r="J8461" i="1"/>
  <c r="J5340" i="1"/>
  <c r="J824" i="1"/>
  <c r="J4633" i="1"/>
  <c r="J1669" i="1"/>
  <c r="J1670" i="1"/>
  <c r="J7067" i="1"/>
  <c r="J4634" i="1"/>
  <c r="J4635" i="1"/>
  <c r="J4094" i="1"/>
  <c r="J7068" i="1"/>
  <c r="J7069" i="1"/>
  <c r="J5341" i="1"/>
  <c r="J6636" i="1"/>
  <c r="J6006" i="1"/>
  <c r="J9585" i="1"/>
  <c r="J10857" i="1"/>
  <c r="J10858" i="1"/>
  <c r="J5669" i="1"/>
  <c r="J7070" i="1"/>
  <c r="J7071" i="1"/>
  <c r="J99" i="1"/>
  <c r="J100" i="1"/>
  <c r="J8091" i="1"/>
  <c r="J7072" i="1"/>
  <c r="J2609" i="1"/>
  <c r="J1671" i="1"/>
  <c r="J8092" i="1"/>
  <c r="J3625" i="1"/>
  <c r="J8093" i="1"/>
  <c r="J825" i="1"/>
  <c r="J2149" i="1"/>
  <c r="J2150" i="1"/>
  <c r="J5670" i="1"/>
  <c r="J5671" i="1"/>
  <c r="J9208" i="1"/>
  <c r="J9209" i="1"/>
  <c r="J2916" i="1"/>
  <c r="J2917" i="1"/>
  <c r="J5672" i="1"/>
  <c r="J5673" i="1"/>
  <c r="J8462" i="1"/>
  <c r="J2918" i="1"/>
  <c r="J8463" i="1"/>
  <c r="J8464" i="1"/>
  <c r="J10357" i="1"/>
  <c r="J10358" i="1"/>
  <c r="J10859" i="1"/>
  <c r="J10860" i="1"/>
  <c r="J2919" i="1"/>
  <c r="J2920" i="1"/>
  <c r="J9865" i="1"/>
  <c r="J10359" i="1"/>
  <c r="J4095" i="1"/>
  <c r="J10360" i="1"/>
  <c r="J10361" i="1"/>
  <c r="J5342" i="1"/>
  <c r="J5343" i="1"/>
  <c r="J8812" i="1"/>
  <c r="J8813" i="1"/>
  <c r="J2351" i="1"/>
  <c r="J10861" i="1"/>
  <c r="J10862" i="1"/>
  <c r="J101" i="1"/>
  <c r="J6007" i="1"/>
  <c r="J6008" i="1"/>
  <c r="J4636" i="1"/>
  <c r="J10362" i="1"/>
  <c r="J10363" i="1"/>
  <c r="J4096" i="1"/>
  <c r="J4097" i="1"/>
  <c r="J7460" i="1"/>
  <c r="J7751" i="1"/>
  <c r="J7752" i="1"/>
  <c r="J3183" i="1"/>
  <c r="J3184" i="1"/>
  <c r="J826" i="1"/>
  <c r="J827" i="1"/>
  <c r="J7461" i="1"/>
  <c r="J7462" i="1"/>
  <c r="J6009" i="1"/>
  <c r="J6010" i="1"/>
  <c r="J9866" i="1"/>
  <c r="J9867" i="1"/>
  <c r="J7753" i="1"/>
  <c r="J7754" i="1"/>
  <c r="J1672" i="1"/>
  <c r="J1673" i="1"/>
  <c r="J2921" i="1"/>
  <c r="J102" i="1"/>
  <c r="J1674" i="1"/>
  <c r="J1675" i="1"/>
  <c r="J828" i="1"/>
  <c r="J103" i="1"/>
  <c r="J8094" i="1"/>
  <c r="J10863" i="1"/>
  <c r="J4098" i="1"/>
  <c r="J10864" i="1"/>
  <c r="J4788" i="1"/>
  <c r="J4789" i="1"/>
  <c r="J2352" i="1"/>
  <c r="J3185" i="1"/>
  <c r="J3186" i="1"/>
  <c r="J7463" i="1"/>
  <c r="J7464" i="1"/>
  <c r="J3368" i="1"/>
  <c r="J7073" i="1"/>
  <c r="J7074" i="1"/>
  <c r="J7465" i="1"/>
  <c r="J5344" i="1"/>
  <c r="J1676" i="1"/>
  <c r="J1677" i="1"/>
  <c r="J390" i="1"/>
  <c r="J391" i="1"/>
  <c r="J8095" i="1"/>
  <c r="J6011" i="1"/>
  <c r="J1678" i="1"/>
  <c r="J3187" i="1"/>
  <c r="J829" i="1"/>
  <c r="J3369" i="1"/>
  <c r="J7466" i="1"/>
  <c r="J7467" i="1"/>
  <c r="J8814" i="1"/>
  <c r="J8815" i="1"/>
  <c r="J8096" i="1"/>
  <c r="J6880" i="1"/>
  <c r="J6881" i="1"/>
  <c r="J7075" i="1"/>
  <c r="J4790" i="1"/>
  <c r="J4791" i="1"/>
  <c r="J1679" i="1"/>
  <c r="J5345" i="1"/>
  <c r="J6882" i="1"/>
  <c r="J9586" i="1"/>
  <c r="J9587" i="1"/>
  <c r="J4500" i="1"/>
  <c r="J8816" i="1"/>
  <c r="J8817" i="1"/>
  <c r="J4099" i="1"/>
  <c r="J7755" i="1"/>
  <c r="J7756" i="1"/>
  <c r="J7468" i="1"/>
  <c r="J7469" i="1"/>
  <c r="J392" i="1"/>
  <c r="J393" i="1"/>
  <c r="J5027" i="1"/>
  <c r="J5028" i="1"/>
  <c r="J3188" i="1"/>
  <c r="J3189" i="1"/>
  <c r="J1680" i="1"/>
  <c r="J1681" i="1"/>
  <c r="J9210" i="1"/>
  <c r="J10364" i="1"/>
  <c r="J10365" i="1"/>
  <c r="J10366" i="1"/>
  <c r="J10367" i="1"/>
  <c r="J10368" i="1"/>
  <c r="J4792" i="1"/>
  <c r="J4793" i="1"/>
  <c r="J10369" i="1"/>
  <c r="J10370" i="1"/>
  <c r="J8818" i="1"/>
  <c r="J8819" i="1"/>
  <c r="J9868" i="1"/>
  <c r="J9869" i="1"/>
  <c r="J394" i="1"/>
  <c r="J2353" i="1"/>
  <c r="J10371" i="1"/>
  <c r="J10372" i="1"/>
  <c r="J3370" i="1"/>
  <c r="J7470" i="1"/>
  <c r="J830" i="1"/>
  <c r="J831" i="1"/>
  <c r="J2922" i="1"/>
  <c r="J6386" i="1"/>
  <c r="J6387" i="1"/>
  <c r="J1682" i="1"/>
  <c r="J1683" i="1"/>
  <c r="J395" i="1"/>
  <c r="J832" i="1"/>
  <c r="J833" i="1"/>
  <c r="J834" i="1"/>
  <c r="J835" i="1"/>
  <c r="J1684" i="1"/>
  <c r="J1685" i="1"/>
  <c r="J836" i="1"/>
  <c r="J837" i="1"/>
  <c r="J7076" i="1"/>
  <c r="J396" i="1"/>
  <c r="J4501" i="1"/>
  <c r="J4502" i="1"/>
  <c r="J10373" i="1"/>
  <c r="J10374" i="1"/>
  <c r="J2354" i="1"/>
  <c r="J2355" i="1"/>
  <c r="J6012" i="1"/>
  <c r="J6013" i="1"/>
  <c r="J9211" i="1"/>
  <c r="J5346" i="1"/>
  <c r="J2356" i="1"/>
  <c r="J2357" i="1"/>
  <c r="J8820" i="1"/>
  <c r="J8821" i="1"/>
  <c r="J397" i="1"/>
  <c r="J398" i="1"/>
  <c r="J8465" i="1"/>
  <c r="J1335" i="1"/>
  <c r="J9870" i="1"/>
  <c r="J399" i="1"/>
  <c r="J400" i="1"/>
  <c r="J4100" i="1"/>
  <c r="J4101" i="1"/>
  <c r="J838" i="1"/>
  <c r="J4102" i="1"/>
  <c r="J8822" i="1"/>
  <c r="J8823" i="1"/>
  <c r="J2923" i="1"/>
  <c r="J2924" i="1"/>
  <c r="J4794" i="1"/>
  <c r="J4795" i="1"/>
  <c r="J4796" i="1"/>
  <c r="J4797" i="1"/>
  <c r="J2925" i="1"/>
  <c r="J7471" i="1"/>
  <c r="J7472" i="1"/>
  <c r="J6014" i="1"/>
  <c r="J4798" i="1"/>
  <c r="J1336" i="1"/>
  <c r="J1337" i="1"/>
  <c r="J7473" i="1"/>
  <c r="J7474" i="1"/>
  <c r="J10375" i="1"/>
  <c r="J10376" i="1"/>
  <c r="J104" i="1"/>
  <c r="J7475" i="1"/>
  <c r="J7476" i="1"/>
  <c r="J6637" i="1"/>
  <c r="J2926" i="1"/>
  <c r="J105" i="1"/>
  <c r="J10377" i="1"/>
  <c r="J10378" i="1"/>
  <c r="J10379" i="1"/>
  <c r="J10380" i="1"/>
  <c r="J10381" i="1"/>
  <c r="J9588" i="1"/>
  <c r="J10382" i="1"/>
  <c r="J10383" i="1"/>
  <c r="J9871" i="1"/>
  <c r="J9872" i="1"/>
  <c r="J8466" i="1"/>
  <c r="J2927" i="1"/>
  <c r="J2928" i="1"/>
  <c r="J7077" i="1"/>
  <c r="J7078" i="1"/>
  <c r="J2358" i="1"/>
  <c r="J2359" i="1"/>
  <c r="J106" i="1"/>
  <c r="J7757" i="1"/>
  <c r="J1686" i="1"/>
  <c r="J1687" i="1"/>
  <c r="J107" i="1"/>
  <c r="J401" i="1"/>
  <c r="J2360" i="1"/>
  <c r="J3371" i="1"/>
  <c r="J3372" i="1"/>
  <c r="J8097" i="1"/>
  <c r="J402" i="1"/>
  <c r="J10384" i="1"/>
  <c r="J8098" i="1"/>
  <c r="J6638" i="1"/>
  <c r="J4103" i="1"/>
  <c r="J4104" i="1"/>
  <c r="J4105" i="1"/>
  <c r="J4106" i="1"/>
  <c r="J5347" i="1"/>
  <c r="J8824" i="1"/>
  <c r="J8825" i="1"/>
  <c r="J8467" i="1"/>
  <c r="J8468" i="1"/>
  <c r="J3626" i="1"/>
  <c r="J3627" i="1"/>
  <c r="J6015" i="1"/>
  <c r="J6016" i="1"/>
  <c r="J6639" i="1"/>
  <c r="J1688" i="1"/>
  <c r="J1689" i="1"/>
  <c r="J2151" i="1"/>
  <c r="J6017" i="1"/>
  <c r="J7079" i="1"/>
  <c r="J403" i="1"/>
  <c r="J1690" i="1"/>
  <c r="J1691" i="1"/>
  <c r="J1692" i="1"/>
  <c r="J839" i="1"/>
  <c r="J2152" i="1"/>
  <c r="J8099" i="1"/>
  <c r="J9212" i="1"/>
  <c r="J9213" i="1"/>
  <c r="J4107" i="1"/>
  <c r="J4108" i="1"/>
  <c r="J2153" i="1"/>
  <c r="J1693" i="1"/>
  <c r="J7477" i="1"/>
  <c r="J3190" i="1"/>
  <c r="J3191" i="1"/>
  <c r="J6388" i="1"/>
  <c r="J2361" i="1"/>
  <c r="J1159" i="1"/>
  <c r="J1160" i="1"/>
  <c r="J4109" i="1"/>
  <c r="J4110" i="1"/>
  <c r="J8469" i="1"/>
  <c r="J8470" i="1"/>
  <c r="J4503" i="1"/>
  <c r="J8100" i="1"/>
  <c r="J1338" i="1"/>
  <c r="J1339" i="1"/>
  <c r="J1340" i="1"/>
  <c r="J1341" i="1"/>
  <c r="J4504" i="1"/>
  <c r="J2929" i="1"/>
  <c r="J8826" i="1"/>
  <c r="J2154" i="1"/>
  <c r="J2155" i="1"/>
  <c r="J2156" i="1"/>
  <c r="J2157" i="1"/>
  <c r="J1694" i="1"/>
  <c r="J1695" i="1"/>
  <c r="J404" i="1"/>
  <c r="J405" i="1"/>
  <c r="J4111" i="1"/>
  <c r="J5674" i="1"/>
  <c r="J840" i="1"/>
  <c r="J841" i="1"/>
  <c r="J842" i="1"/>
  <c r="J7080" i="1"/>
  <c r="J2158" i="1"/>
  <c r="J2362" i="1"/>
  <c r="J3373" i="1"/>
  <c r="J3374" i="1"/>
  <c r="J4505" i="1"/>
  <c r="J8101" i="1"/>
  <c r="J8102" i="1"/>
  <c r="J10865" i="1"/>
  <c r="J8103" i="1"/>
  <c r="J8104" i="1"/>
  <c r="J3628" i="1"/>
  <c r="J3629" i="1"/>
  <c r="J7081" i="1"/>
  <c r="J406" i="1"/>
  <c r="J6640" i="1"/>
  <c r="J6641" i="1"/>
  <c r="J10385" i="1"/>
  <c r="J10386" i="1"/>
  <c r="J10387" i="1"/>
  <c r="J10388" i="1"/>
  <c r="J2610" i="1"/>
  <c r="J2611" i="1"/>
  <c r="J2612" i="1"/>
  <c r="J2613" i="1"/>
  <c r="J4506" i="1"/>
  <c r="J4507" i="1"/>
  <c r="J8471" i="1"/>
  <c r="J8472" i="1"/>
  <c r="J2614" i="1"/>
  <c r="J1696" i="1"/>
  <c r="J1697" i="1"/>
  <c r="J3375" i="1"/>
  <c r="J2930" i="1"/>
  <c r="J3630" i="1"/>
  <c r="J3631" i="1"/>
  <c r="J9214" i="1"/>
  <c r="J9215" i="1"/>
  <c r="J7478" i="1"/>
  <c r="J6642" i="1"/>
  <c r="J6643" i="1"/>
  <c r="J9873" i="1"/>
  <c r="J9874" i="1"/>
  <c r="J7479" i="1"/>
  <c r="J7480" i="1"/>
  <c r="J9875" i="1"/>
  <c r="J9876" i="1"/>
  <c r="J1698" i="1"/>
  <c r="J1699" i="1"/>
  <c r="J8473" i="1"/>
  <c r="J8827" i="1"/>
  <c r="J8828" i="1"/>
  <c r="J2615" i="1"/>
  <c r="J10389" i="1"/>
  <c r="J10390" i="1"/>
  <c r="J2363" i="1"/>
  <c r="J2364" i="1"/>
  <c r="J8474" i="1"/>
  <c r="J3376" i="1"/>
  <c r="J3377" i="1"/>
  <c r="J3378" i="1"/>
  <c r="J1700" i="1"/>
  <c r="J1701" i="1"/>
  <c r="J10391" i="1"/>
  <c r="J10392" i="1"/>
  <c r="J843" i="1"/>
  <c r="J9216" i="1"/>
  <c r="J8105" i="1"/>
  <c r="J8829" i="1"/>
  <c r="J8830" i="1"/>
  <c r="J6644" i="1"/>
  <c r="J6018" i="1"/>
  <c r="J6019" i="1"/>
  <c r="J3632" i="1"/>
  <c r="J3633" i="1"/>
  <c r="J7082" i="1"/>
  <c r="J7083" i="1"/>
  <c r="J4112" i="1"/>
  <c r="J4113" i="1"/>
  <c r="J1702" i="1"/>
  <c r="J1703" i="1"/>
  <c r="J6883" i="1"/>
  <c r="J6884" i="1"/>
  <c r="J10866" i="1"/>
  <c r="J1704" i="1"/>
  <c r="J1705" i="1"/>
  <c r="J4799" i="1"/>
  <c r="J4800" i="1"/>
  <c r="J108" i="1"/>
  <c r="J109" i="1"/>
  <c r="J7084" i="1"/>
  <c r="J7085" i="1"/>
  <c r="J5029" i="1"/>
  <c r="J5030" i="1"/>
  <c r="J9217" i="1"/>
  <c r="J9218" i="1"/>
  <c r="J4801" i="1"/>
  <c r="J4802" i="1"/>
  <c r="J9589" i="1"/>
  <c r="J9590" i="1"/>
  <c r="J844" i="1"/>
  <c r="J845" i="1"/>
  <c r="J5348" i="1"/>
  <c r="J5349" i="1"/>
  <c r="J10393" i="1"/>
  <c r="J10394" i="1"/>
  <c r="J1706" i="1"/>
  <c r="J1707" i="1"/>
  <c r="J8106" i="1"/>
  <c r="J407" i="1"/>
  <c r="J408" i="1"/>
  <c r="J6020" i="1"/>
  <c r="J6021" i="1"/>
  <c r="J409" i="1"/>
  <c r="J9591" i="1"/>
  <c r="J9592" i="1"/>
  <c r="J7481" i="1"/>
  <c r="J7482" i="1"/>
  <c r="J5350" i="1"/>
  <c r="J5351" i="1"/>
  <c r="J1708" i="1"/>
  <c r="J1709" i="1"/>
  <c r="J3634" i="1"/>
  <c r="J3635" i="1"/>
  <c r="J410" i="1"/>
  <c r="J2365" i="1"/>
  <c r="J846" i="1"/>
  <c r="J3636" i="1"/>
  <c r="J3637" i="1"/>
  <c r="J2931" i="1"/>
  <c r="J4508" i="1"/>
  <c r="J4803" i="1"/>
  <c r="J2159" i="1"/>
  <c r="J2160" i="1"/>
  <c r="J9219" i="1"/>
  <c r="J9220" i="1"/>
  <c r="J4804" i="1"/>
  <c r="J4805" i="1"/>
  <c r="J4637" i="1"/>
  <c r="J10395" i="1"/>
  <c r="J10396" i="1"/>
  <c r="J7483" i="1"/>
  <c r="J7484" i="1"/>
  <c r="J847" i="1"/>
  <c r="J848" i="1"/>
  <c r="J2366" i="1"/>
  <c r="J7086" i="1"/>
  <c r="J9593" i="1"/>
  <c r="J6022" i="1"/>
  <c r="J6023" i="1"/>
  <c r="J5675" i="1"/>
  <c r="J5676" i="1"/>
  <c r="J110" i="1"/>
  <c r="J3192" i="1"/>
  <c r="J7087" i="1"/>
  <c r="J10397" i="1"/>
  <c r="J10398" i="1"/>
  <c r="J10399" i="1"/>
  <c r="J2367" i="1"/>
  <c r="J2368" i="1"/>
  <c r="J5352" i="1"/>
  <c r="J10400" i="1"/>
  <c r="J10401" i="1"/>
  <c r="J7485" i="1"/>
  <c r="J7486" i="1"/>
  <c r="J10402" i="1"/>
  <c r="J10403" i="1"/>
  <c r="J111" i="1"/>
  <c r="J849" i="1"/>
  <c r="J850" i="1"/>
  <c r="J851" i="1"/>
  <c r="J5353" i="1"/>
  <c r="J5354" i="1"/>
  <c r="J6885" i="1"/>
  <c r="J4806" i="1"/>
  <c r="J4807" i="1"/>
  <c r="J4808" i="1"/>
  <c r="J8475" i="1"/>
  <c r="J6024" i="1"/>
  <c r="J6025" i="1"/>
  <c r="J6645" i="1"/>
  <c r="J6646" i="1"/>
  <c r="J9221" i="1"/>
  <c r="J9222" i="1"/>
  <c r="J3193" i="1"/>
  <c r="J5355" i="1"/>
  <c r="J5356" i="1"/>
  <c r="J8107" i="1"/>
  <c r="J8831" i="1"/>
  <c r="J2616" i="1"/>
  <c r="J6026" i="1"/>
  <c r="J6027" i="1"/>
  <c r="J10404" i="1"/>
  <c r="J10405" i="1"/>
  <c r="J2161" i="1"/>
  <c r="J2162" i="1"/>
  <c r="J411" i="1"/>
  <c r="J112" i="1"/>
  <c r="J4809" i="1"/>
  <c r="J4810" i="1"/>
  <c r="J4811" i="1"/>
  <c r="J10406" i="1"/>
  <c r="J10407" i="1"/>
  <c r="J10867" i="1"/>
  <c r="J10868" i="1"/>
  <c r="J113" i="1"/>
  <c r="J114" i="1"/>
  <c r="J10408" i="1"/>
  <c r="J2369" i="1"/>
  <c r="J2370" i="1"/>
  <c r="J8476" i="1"/>
  <c r="J8477" i="1"/>
  <c r="J412" i="1"/>
  <c r="J4114" i="1"/>
  <c r="J10869" i="1"/>
  <c r="J2163" i="1"/>
  <c r="J2164" i="1"/>
  <c r="J852" i="1"/>
  <c r="J7487" i="1"/>
  <c r="J7488" i="1"/>
  <c r="J8108" i="1"/>
  <c r="J4115" i="1"/>
  <c r="J4116" i="1"/>
  <c r="J5031" i="1"/>
  <c r="J5032" i="1"/>
  <c r="J7489" i="1"/>
  <c r="J7490" i="1"/>
  <c r="J1710" i="1"/>
  <c r="J1711" i="1"/>
  <c r="J6389" i="1"/>
  <c r="J7491" i="1"/>
  <c r="J7492" i="1"/>
  <c r="J4117" i="1"/>
  <c r="J4118" i="1"/>
  <c r="J853" i="1"/>
  <c r="J854" i="1"/>
  <c r="J1342" i="1"/>
  <c r="J1343" i="1"/>
  <c r="J8832" i="1"/>
  <c r="J2371" i="1"/>
  <c r="J2932" i="1"/>
  <c r="J2372" i="1"/>
  <c r="J8109" i="1"/>
  <c r="J1161" i="1"/>
  <c r="J115" i="1"/>
  <c r="J116" i="1"/>
  <c r="J6390" i="1"/>
  <c r="J9594" i="1"/>
  <c r="J413" i="1"/>
  <c r="J8110" i="1"/>
  <c r="J10409" i="1"/>
  <c r="J10410" i="1"/>
  <c r="J9223" i="1"/>
  <c r="J9224" i="1"/>
  <c r="J1712" i="1"/>
  <c r="J1713" i="1"/>
  <c r="J855" i="1"/>
  <c r="J8833" i="1"/>
  <c r="J8834" i="1"/>
  <c r="J5033" i="1"/>
  <c r="J5034" i="1"/>
  <c r="J414" i="1"/>
  <c r="J4638" i="1"/>
  <c r="J4639" i="1"/>
  <c r="J8111" i="1"/>
  <c r="J415" i="1"/>
  <c r="J2373" i="1"/>
  <c r="J9877" i="1"/>
  <c r="J9878" i="1"/>
  <c r="J6886" i="1"/>
  <c r="J8112" i="1"/>
  <c r="J8478" i="1"/>
  <c r="J10870" i="1"/>
  <c r="J7088" i="1"/>
  <c r="J9595" i="1"/>
  <c r="J856" i="1"/>
  <c r="J857" i="1"/>
  <c r="J3194" i="1"/>
  <c r="J7089" i="1"/>
  <c r="J117" i="1"/>
  <c r="J118" i="1"/>
  <c r="J7090" i="1"/>
  <c r="J858" i="1"/>
  <c r="J119" i="1"/>
  <c r="J120" i="1"/>
  <c r="J5677" i="1"/>
  <c r="J5678" i="1"/>
  <c r="J3638" i="1"/>
  <c r="J3639" i="1"/>
  <c r="J2165" i="1"/>
  <c r="J859" i="1"/>
  <c r="J860" i="1"/>
  <c r="J4812" i="1"/>
  <c r="J4813" i="1"/>
  <c r="J8835" i="1"/>
  <c r="J8836" i="1"/>
  <c r="J4119" i="1"/>
  <c r="J4120" i="1"/>
  <c r="J3640" i="1"/>
  <c r="J3641" i="1"/>
  <c r="J4814" i="1"/>
  <c r="J5357" i="1"/>
  <c r="J4640" i="1"/>
  <c r="J4641" i="1"/>
  <c r="J861" i="1"/>
  <c r="J9596" i="1"/>
  <c r="J9597" i="1"/>
  <c r="J862" i="1"/>
  <c r="J863" i="1"/>
  <c r="J9879" i="1"/>
  <c r="J10411" i="1"/>
  <c r="J10412" i="1"/>
  <c r="J10413" i="1"/>
  <c r="J7758" i="1"/>
  <c r="J7759" i="1"/>
  <c r="J4121" i="1"/>
  <c r="J7760" i="1"/>
  <c r="J7761" i="1"/>
  <c r="J7762" i="1"/>
  <c r="J7763" i="1"/>
  <c r="J6028" i="1"/>
  <c r="J6029" i="1"/>
  <c r="J4122" i="1"/>
  <c r="J4123" i="1"/>
  <c r="J2933" i="1"/>
  <c r="J2934" i="1"/>
  <c r="J864" i="1"/>
  <c r="J865" i="1"/>
  <c r="J416" i="1"/>
  <c r="J866" i="1"/>
  <c r="J867" i="1"/>
  <c r="J1714" i="1"/>
  <c r="J4509" i="1"/>
  <c r="J6030" i="1"/>
  <c r="J2935" i="1"/>
  <c r="J4124" i="1"/>
  <c r="J4125" i="1"/>
  <c r="J121" i="1"/>
  <c r="J5035" i="1"/>
  <c r="J5036" i="1"/>
  <c r="J6031" i="1"/>
  <c r="J6032" i="1"/>
  <c r="J5037" i="1"/>
  <c r="J5038" i="1"/>
  <c r="J8837" i="1"/>
  <c r="J8838" i="1"/>
  <c r="J7764" i="1"/>
  <c r="J7765" i="1"/>
  <c r="J7766" i="1"/>
  <c r="J3195" i="1"/>
  <c r="J7767" i="1"/>
  <c r="J7768" i="1"/>
  <c r="J1715" i="1"/>
  <c r="J1716" i="1"/>
  <c r="J7769" i="1"/>
  <c r="J7770" i="1"/>
  <c r="J2936" i="1"/>
  <c r="J5039" i="1"/>
  <c r="J5040" i="1"/>
  <c r="J1717" i="1"/>
  <c r="J1718" i="1"/>
  <c r="J9598" i="1"/>
  <c r="J417" i="1"/>
  <c r="J418" i="1"/>
  <c r="J6647" i="1"/>
  <c r="J6648" i="1"/>
  <c r="J8839" i="1"/>
  <c r="J6391" i="1"/>
  <c r="J2166" i="1"/>
  <c r="J2937" i="1"/>
  <c r="J2938" i="1"/>
  <c r="J8479" i="1"/>
  <c r="J1162" i="1"/>
  <c r="J4126" i="1"/>
  <c r="J4127" i="1"/>
  <c r="J2617" i="1"/>
  <c r="J7771" i="1"/>
  <c r="J7772" i="1"/>
  <c r="J8840" i="1"/>
  <c r="J9225" i="1"/>
  <c r="J9226" i="1"/>
  <c r="J7091" i="1"/>
  <c r="J7092" i="1"/>
  <c r="J6649" i="1"/>
  <c r="J6650" i="1"/>
  <c r="J4128" i="1"/>
  <c r="J4129" i="1"/>
  <c r="J7093" i="1"/>
  <c r="J7094" i="1"/>
  <c r="J6651" i="1"/>
  <c r="J6652" i="1"/>
  <c r="J2618" i="1"/>
  <c r="J4510" i="1"/>
  <c r="J9599" i="1"/>
  <c r="J4642" i="1"/>
  <c r="J868" i="1"/>
  <c r="J869" i="1"/>
  <c r="J4643" i="1"/>
  <c r="J1344" i="1"/>
  <c r="J1345" i="1"/>
  <c r="J6392" i="1"/>
  <c r="J6393" i="1"/>
  <c r="J9880" i="1"/>
  <c r="J9881" i="1"/>
  <c r="J9882" i="1"/>
  <c r="J9883" i="1"/>
  <c r="J6033" i="1"/>
  <c r="J6034" i="1"/>
  <c r="J6887" i="1"/>
  <c r="J6888" i="1"/>
  <c r="J7493" i="1"/>
  <c r="J7494" i="1"/>
  <c r="J2374" i="1"/>
  <c r="J8841" i="1"/>
  <c r="J8842" i="1"/>
  <c r="J4130" i="1"/>
  <c r="J4131" i="1"/>
  <c r="J6035" i="1"/>
  <c r="J6036" i="1"/>
  <c r="J9600" i="1"/>
  <c r="J9601" i="1"/>
  <c r="J419" i="1"/>
  <c r="J8113" i="1"/>
  <c r="J122" i="1"/>
  <c r="J123" i="1"/>
  <c r="J7495" i="1"/>
  <c r="J7496" i="1"/>
  <c r="J9227" i="1"/>
  <c r="J9884" i="1"/>
  <c r="J10871" i="1"/>
  <c r="J10872" i="1"/>
  <c r="J5358" i="1"/>
  <c r="J5359" i="1"/>
  <c r="J4132" i="1"/>
  <c r="J4133" i="1"/>
  <c r="J10873" i="1"/>
  <c r="J5041" i="1"/>
  <c r="J5042" i="1"/>
  <c r="J7773" i="1"/>
  <c r="J7774" i="1"/>
  <c r="J1719" i="1"/>
  <c r="J870" i="1"/>
  <c r="J871" i="1"/>
  <c r="J8114" i="1"/>
  <c r="J7497" i="1"/>
  <c r="J7498" i="1"/>
  <c r="J6653" i="1"/>
  <c r="J4815" i="1"/>
  <c r="J4816" i="1"/>
  <c r="J2939" i="1"/>
  <c r="J2167" i="1"/>
  <c r="J2168" i="1"/>
  <c r="J872" i="1"/>
  <c r="J873" i="1"/>
  <c r="J874" i="1"/>
  <c r="J875" i="1"/>
  <c r="J10414" i="1"/>
  <c r="J10415" i="1"/>
  <c r="J7775" i="1"/>
  <c r="J7776" i="1"/>
  <c r="J9228" i="1"/>
  <c r="J9229" i="1"/>
  <c r="J4644" i="1"/>
  <c r="J5043" i="1"/>
  <c r="J4645" i="1"/>
  <c r="J7499" i="1"/>
  <c r="J7500" i="1"/>
  <c r="J876" i="1"/>
  <c r="J1346" i="1"/>
  <c r="J8843" i="1"/>
  <c r="J8844" i="1"/>
  <c r="J9230" i="1"/>
  <c r="J9231" i="1"/>
  <c r="J877" i="1"/>
  <c r="J878" i="1"/>
  <c r="J7777" i="1"/>
  <c r="J7778" i="1"/>
  <c r="J1347" i="1"/>
  <c r="J1348" i="1"/>
  <c r="J4817" i="1"/>
  <c r="J4818" i="1"/>
  <c r="J124" i="1"/>
  <c r="J125" i="1"/>
  <c r="J4134" i="1"/>
  <c r="J4135" i="1"/>
  <c r="J10874" i="1"/>
  <c r="J420" i="1"/>
  <c r="J421" i="1"/>
  <c r="J879" i="1"/>
  <c r="J8845" i="1"/>
  <c r="J8846" i="1"/>
  <c r="J2375" i="1"/>
  <c r="J2376" i="1"/>
  <c r="J10416" i="1"/>
  <c r="J10417" i="1"/>
  <c r="J4646" i="1"/>
  <c r="J4511" i="1"/>
  <c r="J8480" i="1"/>
  <c r="J8481" i="1"/>
  <c r="J8482" i="1"/>
  <c r="J880" i="1"/>
  <c r="J881" i="1"/>
  <c r="J5360" i="1"/>
  <c r="J10418" i="1"/>
  <c r="J10419" i="1"/>
  <c r="J5044" i="1"/>
  <c r="J5045" i="1"/>
  <c r="J9602" i="1"/>
  <c r="J1720" i="1"/>
  <c r="J2619" i="1"/>
  <c r="J2620" i="1"/>
  <c r="J1721" i="1"/>
  <c r="J1722" i="1"/>
  <c r="J9232" i="1"/>
  <c r="J3642" i="1"/>
  <c r="J3643" i="1"/>
  <c r="J9603" i="1"/>
  <c r="J9604" i="1"/>
  <c r="J2169" i="1"/>
  <c r="J2170" i="1"/>
  <c r="J3644" i="1"/>
  <c r="J9605" i="1"/>
  <c r="J7779" i="1"/>
  <c r="J4136" i="1"/>
  <c r="J4137" i="1"/>
  <c r="J3196" i="1"/>
  <c r="J3197" i="1"/>
  <c r="J422" i="1"/>
  <c r="J3645" i="1"/>
  <c r="J1163" i="1"/>
  <c r="J1164" i="1"/>
  <c r="J882" i="1"/>
  <c r="J883" i="1"/>
  <c r="J7095" i="1"/>
  <c r="J7096" i="1"/>
  <c r="J8115" i="1"/>
  <c r="J884" i="1"/>
  <c r="J885" i="1"/>
  <c r="J4512" i="1"/>
  <c r="J4513" i="1"/>
  <c r="J423" i="1"/>
  <c r="J886" i="1"/>
  <c r="J4819" i="1"/>
  <c r="J4820" i="1"/>
  <c r="J4821" i="1"/>
  <c r="J4822" i="1"/>
  <c r="J1723" i="1"/>
  <c r="J6654" i="1"/>
  <c r="J9606" i="1"/>
  <c r="J4823" i="1"/>
  <c r="J4824" i="1"/>
  <c r="J1724" i="1"/>
  <c r="J1725" i="1"/>
  <c r="J5046" i="1"/>
  <c r="J5047" i="1"/>
  <c r="J9607" i="1"/>
  <c r="J4514" i="1"/>
  <c r="J3646" i="1"/>
  <c r="J3647" i="1"/>
  <c r="J6655" i="1"/>
  <c r="J6656" i="1"/>
  <c r="J10420" i="1"/>
  <c r="J2621" i="1"/>
  <c r="J2622" i="1"/>
  <c r="J3198" i="1"/>
  <c r="J6657" i="1"/>
  <c r="J2623" i="1"/>
  <c r="J2624" i="1"/>
  <c r="J5679" i="1"/>
  <c r="J5680" i="1"/>
  <c r="J6658" i="1"/>
  <c r="J6659" i="1"/>
  <c r="J6660" i="1"/>
  <c r="J9233" i="1"/>
  <c r="J5361" i="1"/>
  <c r="J6661" i="1"/>
  <c r="J2625" i="1"/>
  <c r="J2626" i="1"/>
  <c r="J2627" i="1"/>
  <c r="J2628" i="1"/>
  <c r="J2629" i="1"/>
  <c r="J2940" i="1"/>
  <c r="J2941" i="1"/>
  <c r="J8847" i="1"/>
  <c r="J8848" i="1"/>
  <c r="J2630" i="1"/>
  <c r="J424" i="1"/>
  <c r="J7780" i="1"/>
  <c r="J1165" i="1"/>
  <c r="J7781" i="1"/>
  <c r="J4138" i="1"/>
  <c r="J4139" i="1"/>
  <c r="J3379" i="1"/>
  <c r="J3380" i="1"/>
  <c r="J887" i="1"/>
  <c r="J888" i="1"/>
  <c r="J9885" i="1"/>
  <c r="J9886" i="1"/>
  <c r="J8849" i="1"/>
  <c r="J8850" i="1"/>
  <c r="J6662" i="1"/>
  <c r="J889" i="1"/>
  <c r="J1726" i="1"/>
  <c r="J1727" i="1"/>
  <c r="J8116" i="1"/>
  <c r="J8117" i="1"/>
  <c r="J4825" i="1"/>
  <c r="J4826" i="1"/>
  <c r="J7097" i="1"/>
  <c r="J6663" i="1"/>
  <c r="J7098" i="1"/>
  <c r="J7099" i="1"/>
  <c r="J6664" i="1"/>
  <c r="J7100" i="1"/>
  <c r="J890" i="1"/>
  <c r="J10421" i="1"/>
  <c r="J891" i="1"/>
  <c r="J4140" i="1"/>
  <c r="J425" i="1"/>
  <c r="J426" i="1"/>
  <c r="J2942" i="1"/>
  <c r="J2943" i="1"/>
  <c r="J3648" i="1"/>
  <c r="J8483" i="1"/>
  <c r="J7782" i="1"/>
  <c r="J7783" i="1"/>
  <c r="J5681" i="1"/>
  <c r="J5682" i="1"/>
  <c r="J1728" i="1"/>
  <c r="J7501" i="1"/>
  <c r="J5362" i="1"/>
  <c r="J5363" i="1"/>
  <c r="J3199" i="1"/>
  <c r="J3200" i="1"/>
  <c r="J5364" i="1"/>
  <c r="J6037" i="1"/>
  <c r="J6038" i="1"/>
  <c r="J427" i="1"/>
  <c r="J428" i="1"/>
  <c r="J4827" i="1"/>
  <c r="J4828" i="1"/>
  <c r="J4141" i="1"/>
  <c r="J4142" i="1"/>
  <c r="J5683" i="1"/>
  <c r="J7101" i="1"/>
  <c r="J7102" i="1"/>
  <c r="J4143" i="1"/>
  <c r="J1729" i="1"/>
  <c r="J1730" i="1"/>
  <c r="J3649" i="1"/>
  <c r="J3650" i="1"/>
  <c r="J9887" i="1"/>
  <c r="J1166" i="1"/>
  <c r="J6665" i="1"/>
  <c r="J5048" i="1"/>
  <c r="J5049" i="1"/>
  <c r="J5050" i="1"/>
  <c r="J1731" i="1"/>
  <c r="J126" i="1"/>
  <c r="J5365" i="1"/>
  <c r="J4829" i="1"/>
  <c r="J5684" i="1"/>
  <c r="J5685" i="1"/>
  <c r="J6889" i="1"/>
  <c r="J892" i="1"/>
  <c r="J893" i="1"/>
  <c r="J9608" i="1"/>
  <c r="J5366" i="1"/>
  <c r="J5367" i="1"/>
  <c r="J5686" i="1"/>
  <c r="J6039" i="1"/>
  <c r="J6040" i="1"/>
  <c r="J4144" i="1"/>
  <c r="J4145" i="1"/>
  <c r="J6666" i="1"/>
  <c r="J6667" i="1"/>
  <c r="J8851" i="1"/>
  <c r="J8852" i="1"/>
  <c r="J8118" i="1"/>
  <c r="J8119" i="1"/>
  <c r="J2631" i="1"/>
  <c r="J8120" i="1"/>
  <c r="J8121" i="1"/>
  <c r="J5368" i="1"/>
  <c r="J2171" i="1"/>
  <c r="J2172" i="1"/>
  <c r="J4830" i="1"/>
  <c r="J4831" i="1"/>
  <c r="J1732" i="1"/>
  <c r="J1733" i="1"/>
  <c r="J7502" i="1"/>
  <c r="J7503" i="1"/>
  <c r="J8484" i="1"/>
  <c r="J8485" i="1"/>
  <c r="J10422" i="1"/>
  <c r="J10423" i="1"/>
  <c r="J8486" i="1"/>
  <c r="J1349" i="1"/>
  <c r="J894" i="1"/>
  <c r="J1167" i="1"/>
  <c r="J6041" i="1"/>
  <c r="J6042" i="1"/>
  <c r="J6043" i="1"/>
  <c r="J6044" i="1"/>
  <c r="J9888" i="1"/>
  <c r="J9889" i="1"/>
  <c r="J1168" i="1"/>
  <c r="J1169" i="1"/>
  <c r="J1734" i="1"/>
  <c r="J1735" i="1"/>
  <c r="J3651" i="1"/>
  <c r="J7784" i="1"/>
  <c r="J9234" i="1"/>
  <c r="J9235" i="1"/>
  <c r="J2632" i="1"/>
  <c r="J2633" i="1"/>
  <c r="J2944" i="1"/>
  <c r="J2945" i="1"/>
  <c r="J5051" i="1"/>
  <c r="J5052" i="1"/>
  <c r="J3381" i="1"/>
  <c r="J3382" i="1"/>
  <c r="J3201" i="1"/>
  <c r="J3202" i="1"/>
  <c r="J8122" i="1"/>
  <c r="J8853" i="1"/>
  <c r="J8854" i="1"/>
  <c r="J10424" i="1"/>
  <c r="J8123" i="1"/>
  <c r="J8124" i="1"/>
  <c r="J3203" i="1"/>
  <c r="J3204" i="1"/>
  <c r="J2946" i="1"/>
  <c r="J2947" i="1"/>
  <c r="J5369" i="1"/>
  <c r="J5370" i="1"/>
  <c r="J9890" i="1"/>
  <c r="J8855" i="1"/>
  <c r="J8856" i="1"/>
  <c r="J9609" i="1"/>
  <c r="J7785" i="1"/>
  <c r="J7786" i="1"/>
  <c r="J5371" i="1"/>
  <c r="J5372" i="1"/>
  <c r="J4832" i="1"/>
  <c r="J4833" i="1"/>
  <c r="J9610" i="1"/>
  <c r="J9611" i="1"/>
  <c r="J3652" i="1"/>
  <c r="J10425" i="1"/>
  <c r="J10426" i="1"/>
  <c r="J10427" i="1"/>
  <c r="J5373" i="1"/>
  <c r="J5053" i="1"/>
  <c r="J5054" i="1"/>
  <c r="J4647" i="1"/>
  <c r="J4648" i="1"/>
  <c r="J8857" i="1"/>
  <c r="J8858" i="1"/>
  <c r="J429" i="1"/>
  <c r="J2948" i="1"/>
  <c r="J8125" i="1"/>
  <c r="J8126" i="1"/>
  <c r="J2173" i="1"/>
  <c r="J2174" i="1"/>
  <c r="J9612" i="1"/>
  <c r="J9613" i="1"/>
  <c r="J9891" i="1"/>
  <c r="J8487" i="1"/>
  <c r="J8488" i="1"/>
  <c r="J9892" i="1"/>
  <c r="J9893" i="1"/>
  <c r="J9894" i="1"/>
  <c r="J9895" i="1"/>
  <c r="J9614" i="1"/>
  <c r="J9615" i="1"/>
  <c r="J1350" i="1"/>
  <c r="J1351" i="1"/>
  <c r="J8127" i="1"/>
  <c r="J5374" i="1"/>
  <c r="J5375" i="1"/>
  <c r="J8128" i="1"/>
  <c r="J430" i="1"/>
  <c r="J431" i="1"/>
  <c r="J10428" i="1"/>
  <c r="J10429" i="1"/>
  <c r="J6045" i="1"/>
  <c r="J6046" i="1"/>
  <c r="J432" i="1"/>
  <c r="J10875" i="1"/>
  <c r="J10876" i="1"/>
  <c r="J8129" i="1"/>
  <c r="J6668" i="1"/>
  <c r="J1736" i="1"/>
  <c r="J1737" i="1"/>
  <c r="J1738" i="1"/>
  <c r="J1739" i="1"/>
  <c r="J7787" i="1"/>
  <c r="J7788" i="1"/>
  <c r="J5687" i="1"/>
  <c r="J5688" i="1"/>
  <c r="J7504" i="1"/>
  <c r="J7505" i="1"/>
  <c r="J895" i="1"/>
  <c r="J896" i="1"/>
  <c r="J1352" i="1"/>
  <c r="J897" i="1"/>
  <c r="J6047" i="1"/>
  <c r="J8859" i="1"/>
  <c r="J1353" i="1"/>
  <c r="J1354" i="1"/>
  <c r="J6669" i="1"/>
  <c r="J2634" i="1"/>
  <c r="J2635" i="1"/>
  <c r="J5055" i="1"/>
  <c r="J5056" i="1"/>
  <c r="J2175" i="1"/>
  <c r="J6048" i="1"/>
  <c r="J6049" i="1"/>
  <c r="J6050" i="1"/>
  <c r="J6051" i="1"/>
  <c r="J7506" i="1"/>
  <c r="J7507" i="1"/>
  <c r="J1170" i="1"/>
  <c r="J1355" i="1"/>
  <c r="J4649" i="1"/>
  <c r="J1356" i="1"/>
  <c r="J1357" i="1"/>
  <c r="J5057" i="1"/>
  <c r="J5058" i="1"/>
  <c r="J7508" i="1"/>
  <c r="J7509" i="1"/>
  <c r="J898" i="1"/>
  <c r="J899" i="1"/>
  <c r="J8860" i="1"/>
  <c r="J8861" i="1"/>
  <c r="J9616" i="1"/>
  <c r="J6670" i="1"/>
  <c r="J4834" i="1"/>
  <c r="J4835" i="1"/>
  <c r="J5059" i="1"/>
  <c r="J5060" i="1"/>
  <c r="J2176" i="1"/>
  <c r="J1740" i="1"/>
  <c r="J1741" i="1"/>
  <c r="J10877" i="1"/>
  <c r="J10878" i="1"/>
  <c r="J900" i="1"/>
  <c r="J901" i="1"/>
  <c r="J2949" i="1"/>
  <c r="J3205" i="1"/>
  <c r="J7103" i="1"/>
  <c r="J127" i="1"/>
  <c r="J5376" i="1"/>
  <c r="J5377" i="1"/>
  <c r="J9896" i="1"/>
  <c r="J9897" i="1"/>
  <c r="J8862" i="1"/>
  <c r="J8863" i="1"/>
  <c r="J1171" i="1"/>
  <c r="J1172" i="1"/>
  <c r="J2950" i="1"/>
  <c r="J3653" i="1"/>
  <c r="J128" i="1"/>
  <c r="J129" i="1"/>
  <c r="J7789" i="1"/>
  <c r="J7790" i="1"/>
  <c r="J7791" i="1"/>
  <c r="J4146" i="1"/>
  <c r="J4147" i="1"/>
  <c r="J10430" i="1"/>
  <c r="J5061" i="1"/>
  <c r="J5062" i="1"/>
  <c r="J8489" i="1"/>
  <c r="J8490" i="1"/>
  <c r="J2177" i="1"/>
  <c r="J10431" i="1"/>
  <c r="J7510" i="1"/>
  <c r="J7511" i="1"/>
  <c r="J1173" i="1"/>
  <c r="J8864" i="1"/>
  <c r="J8865" i="1"/>
  <c r="J10432" i="1"/>
  <c r="J10433" i="1"/>
  <c r="J5378" i="1"/>
  <c r="J5379" i="1"/>
  <c r="J4148" i="1"/>
  <c r="J9898" i="1"/>
  <c r="J9899" i="1"/>
  <c r="J7104" i="1"/>
  <c r="J7105" i="1"/>
  <c r="J5380" i="1"/>
  <c r="J8866" i="1"/>
  <c r="J8867" i="1"/>
  <c r="J10434" i="1"/>
  <c r="J9236" i="1"/>
  <c r="J9900" i="1"/>
  <c r="J10435" i="1"/>
  <c r="J10436" i="1"/>
  <c r="J7106" i="1"/>
  <c r="J7107" i="1"/>
  <c r="J10437" i="1"/>
  <c r="J10438" i="1"/>
  <c r="J4149" i="1"/>
  <c r="J4150" i="1"/>
  <c r="J10439" i="1"/>
  <c r="J10440" i="1"/>
  <c r="J4151" i="1"/>
  <c r="J4152" i="1"/>
  <c r="J130" i="1"/>
  <c r="J131" i="1"/>
  <c r="J1742" i="1"/>
  <c r="J1743" i="1"/>
  <c r="J902" i="1"/>
  <c r="J5063" i="1"/>
  <c r="J2951" i="1"/>
  <c r="J10441" i="1"/>
  <c r="J10442" i="1"/>
  <c r="J9237" i="1"/>
  <c r="J9238" i="1"/>
  <c r="J9617" i="1"/>
  <c r="J9618" i="1"/>
  <c r="J4153" i="1"/>
  <c r="J8130" i="1"/>
  <c r="J2377" i="1"/>
  <c r="J2378" i="1"/>
  <c r="J5381" i="1"/>
  <c r="J7792" i="1"/>
  <c r="J7793" i="1"/>
  <c r="J903" i="1"/>
  <c r="J3383" i="1"/>
  <c r="J3384" i="1"/>
  <c r="J4154" i="1"/>
  <c r="J132" i="1"/>
  <c r="J133" i="1"/>
  <c r="J9901" i="1"/>
  <c r="J9902" i="1"/>
  <c r="J8491" i="1"/>
  <c r="J8131" i="1"/>
  <c r="J904" i="1"/>
  <c r="J905" i="1"/>
  <c r="J10879" i="1"/>
  <c r="J10880" i="1"/>
  <c r="J9903" i="1"/>
  <c r="J9904" i="1"/>
  <c r="J9619" i="1"/>
  <c r="J8132" i="1"/>
  <c r="J8133" i="1"/>
  <c r="J6394" i="1"/>
  <c r="J6395" i="1"/>
  <c r="J8492" i="1"/>
  <c r="J8493" i="1"/>
  <c r="J3654" i="1"/>
  <c r="J2379" i="1"/>
  <c r="J2380" i="1"/>
  <c r="J8134" i="1"/>
  <c r="J134" i="1"/>
  <c r="J3385" i="1"/>
  <c r="J3386" i="1"/>
  <c r="J1744" i="1"/>
  <c r="J1745" i="1"/>
  <c r="J9905" i="1"/>
  <c r="J9906" i="1"/>
  <c r="J1746" i="1"/>
  <c r="J1747" i="1"/>
  <c r="J6396" i="1"/>
  <c r="J906" i="1"/>
  <c r="J907" i="1"/>
  <c r="J5382" i="1"/>
  <c r="J5383" i="1"/>
  <c r="J9239" i="1"/>
  <c r="J9240" i="1"/>
  <c r="J3206" i="1"/>
  <c r="J3207" i="1"/>
  <c r="J2381" i="1"/>
  <c r="J4155" i="1"/>
  <c r="J6890" i="1"/>
  <c r="J8494" i="1"/>
  <c r="J8495" i="1"/>
  <c r="J4156" i="1"/>
  <c r="J4157" i="1"/>
  <c r="J2382" i="1"/>
  <c r="J9620" i="1"/>
  <c r="J4158" i="1"/>
  <c r="J4159" i="1"/>
  <c r="J2383" i="1"/>
  <c r="J2384" i="1"/>
  <c r="J1748" i="1"/>
  <c r="J8135" i="1"/>
  <c r="J9907" i="1"/>
  <c r="J9908" i="1"/>
  <c r="J1358" i="1"/>
  <c r="J6891" i="1"/>
  <c r="J6892" i="1"/>
  <c r="J1749" i="1"/>
  <c r="J1750" i="1"/>
  <c r="J2385" i="1"/>
  <c r="J3655" i="1"/>
  <c r="J3656" i="1"/>
  <c r="J10881" i="1"/>
  <c r="J10882" i="1"/>
  <c r="J9909" i="1"/>
  <c r="J9910" i="1"/>
  <c r="J7794" i="1"/>
  <c r="J7795" i="1"/>
  <c r="J2386" i="1"/>
  <c r="J2387" i="1"/>
  <c r="J8136" i="1"/>
  <c r="J3657" i="1"/>
  <c r="J3658" i="1"/>
  <c r="J6671" i="1"/>
  <c r="J6672" i="1"/>
  <c r="J908" i="1"/>
  <c r="J909" i="1"/>
  <c r="J10443" i="1"/>
  <c r="J10444" i="1"/>
  <c r="J9911" i="1"/>
  <c r="J9912" i="1"/>
  <c r="J8137" i="1"/>
  <c r="J8868" i="1"/>
  <c r="J8869" i="1"/>
  <c r="J10883" i="1"/>
  <c r="J8870" i="1"/>
  <c r="J8871" i="1"/>
  <c r="J1359" i="1"/>
  <c r="J1360" i="1"/>
  <c r="J8138" i="1"/>
  <c r="J7796" i="1"/>
  <c r="J4160" i="1"/>
  <c r="J4161" i="1"/>
  <c r="J7108" i="1"/>
  <c r="J10884" i="1"/>
  <c r="J9241" i="1"/>
  <c r="J9242" i="1"/>
  <c r="J3659" i="1"/>
  <c r="J3660" i="1"/>
  <c r="J910" i="1"/>
  <c r="J9621" i="1"/>
  <c r="J1174" i="1"/>
  <c r="J5064" i="1"/>
  <c r="J5065" i="1"/>
  <c r="J5066" i="1"/>
  <c r="J5067" i="1"/>
  <c r="J7797" i="1"/>
  <c r="J7798" i="1"/>
  <c r="J5384" i="1"/>
  <c r="J6673" i="1"/>
  <c r="J6674" i="1"/>
  <c r="J5385" i="1"/>
  <c r="J5386" i="1"/>
  <c r="J9622" i="1"/>
  <c r="J9623" i="1"/>
  <c r="J1751" i="1"/>
  <c r="J1752" i="1"/>
  <c r="J8496" i="1"/>
  <c r="J8497" i="1"/>
  <c r="J2388" i="1"/>
  <c r="J9624" i="1"/>
  <c r="J9625" i="1"/>
  <c r="J2636" i="1"/>
  <c r="J433" i="1"/>
  <c r="J9626" i="1"/>
  <c r="J8139" i="1"/>
  <c r="J911" i="1"/>
  <c r="J10445" i="1"/>
  <c r="J10446" i="1"/>
  <c r="J1361" i="1"/>
  <c r="J1362" i="1"/>
  <c r="J4162" i="1"/>
  <c r="J4163" i="1"/>
  <c r="J4164" i="1"/>
  <c r="J4165" i="1"/>
  <c r="J2952" i="1"/>
  <c r="J2953" i="1"/>
  <c r="J1753" i="1"/>
  <c r="J1754" i="1"/>
  <c r="J7799" i="1"/>
  <c r="J7800" i="1"/>
  <c r="J2637" i="1"/>
  <c r="J2638" i="1"/>
  <c r="J7512" i="1"/>
  <c r="J7513" i="1"/>
  <c r="J7801" i="1"/>
  <c r="J7802" i="1"/>
  <c r="J6052" i="1"/>
  <c r="J6053" i="1"/>
  <c r="J1755" i="1"/>
  <c r="J1756" i="1"/>
  <c r="J5689" i="1"/>
  <c r="J5690" i="1"/>
  <c r="J8140" i="1"/>
  <c r="J3387" i="1"/>
  <c r="J3388" i="1"/>
  <c r="J5387" i="1"/>
  <c r="J5388" i="1"/>
  <c r="J1757" i="1"/>
  <c r="J1758" i="1"/>
  <c r="J1759" i="1"/>
  <c r="J1760" i="1"/>
  <c r="J3661" i="1"/>
  <c r="J3662" i="1"/>
  <c r="J5389" i="1"/>
  <c r="J6054" i="1"/>
  <c r="J6055" i="1"/>
  <c r="J7109" i="1"/>
  <c r="J7110" i="1"/>
  <c r="J6675" i="1"/>
  <c r="J5691" i="1"/>
  <c r="J2389" i="1"/>
  <c r="J2390" i="1"/>
  <c r="J3208" i="1"/>
  <c r="J5692" i="1"/>
  <c r="J135" i="1"/>
  <c r="J7111" i="1"/>
  <c r="J7112" i="1"/>
  <c r="J3663" i="1"/>
  <c r="J9243" i="1"/>
  <c r="J9913" i="1"/>
  <c r="J4166" i="1"/>
  <c r="J9914" i="1"/>
  <c r="J1363" i="1"/>
  <c r="J1364" i="1"/>
  <c r="J4167" i="1"/>
  <c r="J2954" i="1"/>
  <c r="J7514" i="1"/>
  <c r="J7515" i="1"/>
  <c r="J9915" i="1"/>
  <c r="J9916" i="1"/>
  <c r="J2955" i="1"/>
  <c r="J5390" i="1"/>
  <c r="J434" i="1"/>
  <c r="J435" i="1"/>
  <c r="J9244" i="1"/>
  <c r="J9245" i="1"/>
  <c r="J9627" i="1"/>
  <c r="J2391" i="1"/>
  <c r="J3664" i="1"/>
  <c r="J4515" i="1"/>
  <c r="J10447" i="1"/>
  <c r="J2956" i="1"/>
  <c r="J2957" i="1"/>
  <c r="J9246" i="1"/>
  <c r="J9247" i="1"/>
  <c r="J1365" i="1"/>
  <c r="J5068" i="1"/>
  <c r="J5069" i="1"/>
  <c r="J9248" i="1"/>
  <c r="J8872" i="1"/>
  <c r="J10448" i="1"/>
  <c r="J9249" i="1"/>
  <c r="J9250" i="1"/>
  <c r="J3209" i="1"/>
  <c r="J9251" i="1"/>
  <c r="J9252" i="1"/>
  <c r="J9253" i="1"/>
  <c r="J4516" i="1"/>
  <c r="J1761" i="1"/>
  <c r="J136" i="1"/>
  <c r="J9917" i="1"/>
  <c r="J9918" i="1"/>
  <c r="J4168" i="1"/>
  <c r="J4169" i="1"/>
  <c r="J3665" i="1"/>
  <c r="J7803" i="1"/>
  <c r="J7804" i="1"/>
  <c r="J1366" i="1"/>
  <c r="J5391" i="1"/>
  <c r="J1762" i="1"/>
  <c r="J1763" i="1"/>
  <c r="J2639" i="1"/>
  <c r="J2640" i="1"/>
  <c r="J2641" i="1"/>
  <c r="J2958" i="1"/>
  <c r="J2959" i="1"/>
  <c r="J7113" i="1"/>
  <c r="J7114" i="1"/>
  <c r="J6676" i="1"/>
  <c r="J6056" i="1"/>
  <c r="J6057" i="1"/>
  <c r="J6677" i="1"/>
  <c r="J6678" i="1"/>
  <c r="J2178" i="1"/>
  <c r="J2179" i="1"/>
  <c r="J5392" i="1"/>
  <c r="J2180" i="1"/>
  <c r="J2181" i="1"/>
  <c r="J3666" i="1"/>
  <c r="J4836" i="1"/>
  <c r="J4837" i="1"/>
  <c r="J2642" i="1"/>
  <c r="J2643" i="1"/>
  <c r="J2960" i="1"/>
  <c r="J2961" i="1"/>
  <c r="J1175" i="1"/>
  <c r="J7115" i="1"/>
  <c r="J2644" i="1"/>
  <c r="J6058" i="1"/>
  <c r="J5070" i="1"/>
  <c r="J5071" i="1"/>
  <c r="J8873" i="1"/>
  <c r="J8874" i="1"/>
  <c r="J8141" i="1"/>
  <c r="J9628" i="1"/>
  <c r="J7516" i="1"/>
  <c r="J2182" i="1"/>
  <c r="J2183" i="1"/>
  <c r="J7116" i="1"/>
  <c r="J4838" i="1"/>
  <c r="J4839" i="1"/>
  <c r="J1764" i="1"/>
  <c r="J8142" i="1"/>
  <c r="J5393" i="1"/>
  <c r="J5394" i="1"/>
  <c r="J8143" i="1"/>
  <c r="J8498" i="1"/>
  <c r="J8499" i="1"/>
  <c r="J10885" i="1"/>
  <c r="J10886" i="1"/>
  <c r="J2645" i="1"/>
  <c r="J2646" i="1"/>
  <c r="J2647" i="1"/>
  <c r="J2648" i="1"/>
  <c r="J7805" i="1"/>
  <c r="J7806" i="1"/>
  <c r="J1367" i="1"/>
  <c r="J1368" i="1"/>
  <c r="J10887" i="1"/>
  <c r="J10888" i="1"/>
  <c r="J3389" i="1"/>
  <c r="J3390" i="1"/>
  <c r="J10449" i="1"/>
  <c r="J10450" i="1"/>
  <c r="J436" i="1"/>
  <c r="J9629" i="1"/>
  <c r="J9630" i="1"/>
  <c r="J7117" i="1"/>
  <c r="J6397" i="1"/>
  <c r="J6398" i="1"/>
  <c r="J6679" i="1"/>
  <c r="J9919" i="1"/>
  <c r="J9920" i="1"/>
  <c r="J8144" i="1"/>
  <c r="J8145" i="1"/>
  <c r="J7517" i="1"/>
  <c r="J7518" i="1"/>
  <c r="J4840" i="1"/>
  <c r="J3391" i="1"/>
  <c r="J10889" i="1"/>
  <c r="J10890" i="1"/>
  <c r="J6399" i="1"/>
  <c r="J9921" i="1"/>
  <c r="J6400" i="1"/>
  <c r="J8146" i="1"/>
  <c r="J8147" i="1"/>
  <c r="J7519" i="1"/>
  <c r="J7520" i="1"/>
  <c r="J2649" i="1"/>
  <c r="J2650" i="1"/>
  <c r="J7807" i="1"/>
  <c r="J7808" i="1"/>
  <c r="J6680" i="1"/>
  <c r="J8875" i="1"/>
  <c r="J8876" i="1"/>
  <c r="J8877" i="1"/>
  <c r="J4517" i="1"/>
  <c r="J7118" i="1"/>
  <c r="J10451" i="1"/>
  <c r="J10452" i="1"/>
  <c r="J7521" i="1"/>
  <c r="J3667" i="1"/>
  <c r="J3668" i="1"/>
  <c r="J7809" i="1"/>
  <c r="J6059" i="1"/>
  <c r="J7810" i="1"/>
  <c r="J7811" i="1"/>
  <c r="J10453" i="1"/>
  <c r="J10454" i="1"/>
  <c r="J9254" i="1"/>
  <c r="J9255" i="1"/>
  <c r="J8148" i="1"/>
  <c r="J6060" i="1"/>
  <c r="J6061" i="1"/>
  <c r="J3669" i="1"/>
  <c r="J5395" i="1"/>
  <c r="J5396" i="1"/>
  <c r="J7522" i="1"/>
  <c r="J7523" i="1"/>
  <c r="J3670" i="1"/>
  <c r="J437" i="1"/>
  <c r="J438" i="1"/>
  <c r="J4841" i="1"/>
  <c r="J3671" i="1"/>
  <c r="J3672" i="1"/>
  <c r="J2392" i="1"/>
  <c r="J2393" i="1"/>
  <c r="J8878" i="1"/>
  <c r="J8879" i="1"/>
  <c r="J9256" i="1"/>
  <c r="J10455" i="1"/>
  <c r="J5397" i="1"/>
  <c r="J5398" i="1"/>
  <c r="J8149" i="1"/>
  <c r="J1765" i="1"/>
  <c r="J1766" i="1"/>
  <c r="J9257" i="1"/>
  <c r="J10456" i="1"/>
  <c r="J10457" i="1"/>
  <c r="J8150" i="1"/>
  <c r="J8151" i="1"/>
  <c r="J2962" i="1"/>
  <c r="J439" i="1"/>
  <c r="J2651" i="1"/>
  <c r="J6681" i="1"/>
  <c r="J9258" i="1"/>
  <c r="J9259" i="1"/>
  <c r="J6682" i="1"/>
  <c r="J6683" i="1"/>
  <c r="J6684" i="1"/>
  <c r="J1767" i="1"/>
  <c r="J1768" i="1"/>
  <c r="J9260" i="1"/>
  <c r="J9261" i="1"/>
  <c r="J7119" i="1"/>
  <c r="J440" i="1"/>
  <c r="J441" i="1"/>
  <c r="J3210" i="1"/>
  <c r="J3211" i="1"/>
  <c r="J5399" i="1"/>
  <c r="J7812" i="1"/>
  <c r="J7813" i="1"/>
  <c r="J7814" i="1"/>
  <c r="J7815" i="1"/>
  <c r="J5693" i="1"/>
  <c r="J5694" i="1"/>
  <c r="J442" i="1"/>
  <c r="J443" i="1"/>
  <c r="J8500" i="1"/>
  <c r="J8501" i="1"/>
  <c r="J137" i="1"/>
  <c r="J6401" i="1"/>
  <c r="J6402" i="1"/>
  <c r="J9262" i="1"/>
  <c r="J9263" i="1"/>
  <c r="J1769" i="1"/>
  <c r="J1770" i="1"/>
  <c r="J1771" i="1"/>
  <c r="J9264" i="1"/>
  <c r="J6062" i="1"/>
  <c r="J5400" i="1"/>
  <c r="J444" i="1"/>
  <c r="J5401" i="1"/>
  <c r="J5402" i="1"/>
  <c r="J6403" i="1"/>
  <c r="J912" i="1"/>
  <c r="J2184" i="1"/>
  <c r="J6685" i="1"/>
  <c r="J10458" i="1"/>
  <c r="J10459" i="1"/>
  <c r="J3673" i="1"/>
  <c r="J3674" i="1"/>
  <c r="J7120" i="1"/>
  <c r="J7816" i="1"/>
  <c r="J445" i="1"/>
  <c r="J446" i="1"/>
  <c r="J8152" i="1"/>
  <c r="J8153" i="1"/>
  <c r="J7121" i="1"/>
  <c r="J7122" i="1"/>
  <c r="J3212" i="1"/>
  <c r="J9265" i="1"/>
  <c r="J9266" i="1"/>
  <c r="J138" i="1"/>
  <c r="J139" i="1"/>
  <c r="J6404" i="1"/>
  <c r="J6405" i="1"/>
  <c r="J2394" i="1"/>
  <c r="J1369" i="1"/>
  <c r="J1370" i="1"/>
  <c r="J6686" i="1"/>
  <c r="J9267" i="1"/>
  <c r="J9268" i="1"/>
  <c r="J10891" i="1"/>
  <c r="J447" i="1"/>
  <c r="J448" i="1"/>
  <c r="J6063" i="1"/>
  <c r="J6406" i="1"/>
  <c r="J6064" i="1"/>
  <c r="J7123" i="1"/>
  <c r="J7124" i="1"/>
  <c r="J4170" i="1"/>
  <c r="J4171" i="1"/>
  <c r="J5403" i="1"/>
  <c r="J7125" i="1"/>
  <c r="J8154" i="1"/>
  <c r="J3675" i="1"/>
  <c r="J9922" i="1"/>
  <c r="J9923" i="1"/>
  <c r="J140" i="1"/>
  <c r="J141" i="1"/>
  <c r="J9924" i="1"/>
  <c r="J9925" i="1"/>
  <c r="J1371" i="1"/>
  <c r="J142" i="1"/>
  <c r="J143" i="1"/>
  <c r="J144" i="1"/>
  <c r="J145" i="1"/>
  <c r="J5404" i="1"/>
  <c r="J6687" i="1"/>
  <c r="J6688" i="1"/>
  <c r="J6689" i="1"/>
  <c r="J8880" i="1"/>
  <c r="J9269" i="1"/>
  <c r="J9270" i="1"/>
  <c r="J5405" i="1"/>
  <c r="J5406" i="1"/>
  <c r="J8155" i="1"/>
  <c r="J5695" i="1"/>
  <c r="J5696" i="1"/>
  <c r="J913" i="1"/>
  <c r="J5697" i="1"/>
  <c r="J7817" i="1"/>
  <c r="J7818" i="1"/>
  <c r="J2652" i="1"/>
  <c r="J6065" i="1"/>
  <c r="J7126" i="1"/>
  <c r="J8156" i="1"/>
  <c r="J8157" i="1"/>
  <c r="J6407" i="1"/>
  <c r="J6408" i="1"/>
  <c r="J146" i="1"/>
  <c r="J7524" i="1"/>
  <c r="J7525" i="1"/>
  <c r="J1372" i="1"/>
  <c r="J4172" i="1"/>
  <c r="J449" i="1"/>
  <c r="J2395" i="1"/>
  <c r="J9631" i="1"/>
  <c r="J3676" i="1"/>
  <c r="J3677" i="1"/>
  <c r="J4842" i="1"/>
  <c r="J4843" i="1"/>
  <c r="J7127" i="1"/>
  <c r="J914" i="1"/>
  <c r="J915" i="1"/>
  <c r="J7526" i="1"/>
  <c r="J7527" i="1"/>
  <c r="J5698" i="1"/>
  <c r="J5699" i="1"/>
  <c r="J7128" i="1"/>
  <c r="J916" i="1"/>
  <c r="J2963" i="1"/>
  <c r="J2964" i="1"/>
  <c r="J4173" i="1"/>
  <c r="J4174" i="1"/>
  <c r="J3678" i="1"/>
  <c r="J917" i="1"/>
  <c r="J9271" i="1"/>
  <c r="J9272" i="1"/>
  <c r="J2653" i="1"/>
  <c r="J2654" i="1"/>
  <c r="J6066" i="1"/>
  <c r="J6067" i="1"/>
  <c r="J4518" i="1"/>
  <c r="J4519" i="1"/>
  <c r="J6690" i="1"/>
  <c r="J8502" i="1"/>
  <c r="J4175" i="1"/>
  <c r="J9273" i="1"/>
  <c r="J10892" i="1"/>
  <c r="J4650" i="1"/>
  <c r="J5072" i="1"/>
  <c r="J5073" i="1"/>
  <c r="J450" i="1"/>
  <c r="J7819" i="1"/>
  <c r="J7820" i="1"/>
  <c r="J918" i="1"/>
  <c r="J3392" i="1"/>
  <c r="J2965" i="1"/>
  <c r="J6068" i="1"/>
  <c r="J6069" i="1"/>
  <c r="J2396" i="1"/>
  <c r="J2397" i="1"/>
  <c r="J2398" i="1"/>
  <c r="J9274" i="1"/>
  <c r="J9275" i="1"/>
  <c r="J6691" i="1"/>
  <c r="J7821" i="1"/>
  <c r="J7822" i="1"/>
  <c r="J4176" i="1"/>
  <c r="J451" i="1"/>
  <c r="J147" i="1"/>
  <c r="J148" i="1"/>
  <c r="J5407" i="1"/>
  <c r="J6692" i="1"/>
  <c r="J6693" i="1"/>
  <c r="J2399" i="1"/>
  <c r="J10460" i="1"/>
  <c r="J10461" i="1"/>
  <c r="J2655" i="1"/>
  <c r="J2656" i="1"/>
  <c r="J919" i="1"/>
  <c r="J920" i="1"/>
  <c r="J9276" i="1"/>
  <c r="J9277" i="1"/>
  <c r="J452" i="1"/>
  <c r="J453" i="1"/>
  <c r="J921" i="1"/>
  <c r="J9632" i="1"/>
  <c r="J9633" i="1"/>
  <c r="J2657" i="1"/>
  <c r="J2658" i="1"/>
  <c r="J8158" i="1"/>
  <c r="J4520" i="1"/>
  <c r="J4521" i="1"/>
  <c r="J6070" i="1"/>
  <c r="J6071" i="1"/>
  <c r="J3679" i="1"/>
  <c r="J3393" i="1"/>
  <c r="J6072" i="1"/>
  <c r="J8159" i="1"/>
  <c r="J8160" i="1"/>
  <c r="J2659" i="1"/>
  <c r="J2660" i="1"/>
  <c r="J4177" i="1"/>
  <c r="J4178" i="1"/>
  <c r="J149" i="1"/>
  <c r="J150" i="1"/>
  <c r="J1373" i="1"/>
  <c r="J1374" i="1"/>
  <c r="J7129" i="1"/>
  <c r="J7130" i="1"/>
  <c r="J5700" i="1"/>
  <c r="J5701" i="1"/>
  <c r="J3680" i="1"/>
  <c r="J6073" i="1"/>
  <c r="J1772" i="1"/>
  <c r="J1773" i="1"/>
  <c r="J10893" i="1"/>
  <c r="J2185" i="1"/>
  <c r="J454" i="1"/>
  <c r="J455" i="1"/>
  <c r="J7823" i="1"/>
  <c r="J7824" i="1"/>
  <c r="J3394" i="1"/>
  <c r="J3395" i="1"/>
  <c r="J5702" i="1"/>
  <c r="J6074" i="1"/>
  <c r="J8161" i="1"/>
  <c r="J4844" i="1"/>
  <c r="J4845" i="1"/>
  <c r="J6075" i="1"/>
  <c r="J6076" i="1"/>
  <c r="J9278" i="1"/>
  <c r="J9279" i="1"/>
  <c r="J9280" i="1"/>
  <c r="J9281" i="1"/>
  <c r="J456" i="1"/>
  <c r="J6077" i="1"/>
  <c r="J6078" i="1"/>
  <c r="J8162" i="1"/>
  <c r="J8163" i="1"/>
  <c r="J6079" i="1"/>
  <c r="J6080" i="1"/>
  <c r="J2966" i="1"/>
  <c r="J7825" i="1"/>
  <c r="J5408" i="1"/>
  <c r="J4522" i="1"/>
  <c r="J8164" i="1"/>
  <c r="J8165" i="1"/>
  <c r="J3213" i="1"/>
  <c r="J3214" i="1"/>
  <c r="J457" i="1"/>
  <c r="J3215" i="1"/>
  <c r="J3216" i="1"/>
  <c r="J2661" i="1"/>
  <c r="J6893" i="1"/>
  <c r="J6894" i="1"/>
  <c r="J2662" i="1"/>
  <c r="J2663" i="1"/>
  <c r="J5074" i="1"/>
  <c r="J5075" i="1"/>
  <c r="J922" i="1"/>
  <c r="J6694" i="1"/>
  <c r="J923" i="1"/>
  <c r="J924" i="1"/>
  <c r="J10462" i="1"/>
  <c r="J10463" i="1"/>
  <c r="J8166" i="1"/>
  <c r="J8167" i="1"/>
  <c r="J10464" i="1"/>
  <c r="J10465" i="1"/>
  <c r="J2186" i="1"/>
  <c r="J2187" i="1"/>
  <c r="J8503" i="1"/>
  <c r="J8504" i="1"/>
  <c r="J10894" i="1"/>
  <c r="J10895" i="1"/>
  <c r="J4179" i="1"/>
  <c r="J4180" i="1"/>
  <c r="J5703" i="1"/>
  <c r="J5704" i="1"/>
  <c r="J2400" i="1"/>
  <c r="J2401" i="1"/>
  <c r="J6409" i="1"/>
  <c r="J6410" i="1"/>
  <c r="J6895" i="1"/>
  <c r="J6081" i="1"/>
  <c r="J9634" i="1"/>
  <c r="J9635" i="1"/>
  <c r="J3217" i="1"/>
  <c r="J7131" i="1"/>
  <c r="J7826" i="1"/>
  <c r="J7827" i="1"/>
  <c r="J2664" i="1"/>
  <c r="J2665" i="1"/>
  <c r="J6896" i="1"/>
  <c r="J6897" i="1"/>
  <c r="J4846" i="1"/>
  <c r="J4847" i="1"/>
  <c r="J8881" i="1"/>
  <c r="J6695" i="1"/>
  <c r="J3218" i="1"/>
  <c r="J3219" i="1"/>
  <c r="J5076" i="1"/>
  <c r="J5077" i="1"/>
  <c r="J925" i="1"/>
  <c r="J926" i="1"/>
  <c r="J151" i="1"/>
  <c r="J152" i="1"/>
  <c r="J10896" i="1"/>
  <c r="J10897" i="1"/>
  <c r="J1375" i="1"/>
  <c r="J1376" i="1"/>
  <c r="J1774" i="1"/>
  <c r="J1775" i="1"/>
  <c r="J9636" i="1"/>
  <c r="J6696" i="1"/>
  <c r="J927" i="1"/>
  <c r="J928" i="1"/>
  <c r="J10466" i="1"/>
  <c r="J2967" i="1"/>
  <c r="J2968" i="1"/>
  <c r="J929" i="1"/>
  <c r="J930" i="1"/>
  <c r="J2969" i="1"/>
  <c r="J2970" i="1"/>
  <c r="J9637" i="1"/>
  <c r="J3681" i="1"/>
  <c r="J10467" i="1"/>
  <c r="J458" i="1"/>
  <c r="J153" i="1"/>
  <c r="J154" i="1"/>
  <c r="J10898" i="1"/>
  <c r="J6898" i="1"/>
  <c r="J2188" i="1"/>
  <c r="J2189" i="1"/>
  <c r="J6697" i="1"/>
  <c r="J155" i="1"/>
  <c r="J6698" i="1"/>
  <c r="J6699" i="1"/>
  <c r="J9638" i="1"/>
  <c r="J7132" i="1"/>
  <c r="J3682" i="1"/>
  <c r="J3683" i="1"/>
  <c r="J3396" i="1"/>
  <c r="J3397" i="1"/>
  <c r="J156" i="1"/>
  <c r="J8168" i="1"/>
  <c r="J8169" i="1"/>
  <c r="J10899" i="1"/>
  <c r="J10900" i="1"/>
  <c r="J1776" i="1"/>
  <c r="J10468" i="1"/>
  <c r="J8882" i="1"/>
  <c r="J8883" i="1"/>
  <c r="J5409" i="1"/>
  <c r="J5410" i="1"/>
  <c r="J459" i="1"/>
  <c r="J10901" i="1"/>
  <c r="J1777" i="1"/>
  <c r="J1778" i="1"/>
  <c r="J5411" i="1"/>
  <c r="J5412" i="1"/>
  <c r="J5413" i="1"/>
  <c r="J5414" i="1"/>
  <c r="J2190" i="1"/>
  <c r="J4848" i="1"/>
  <c r="J4849" i="1"/>
  <c r="J4181" i="1"/>
  <c r="J4182" i="1"/>
  <c r="J5415" i="1"/>
  <c r="J5416" i="1"/>
  <c r="J4183" i="1"/>
  <c r="J4184" i="1"/>
  <c r="J5417" i="1"/>
  <c r="J5418" i="1"/>
  <c r="J2971" i="1"/>
  <c r="J2972" i="1"/>
  <c r="J3220" i="1"/>
  <c r="J3221" i="1"/>
  <c r="J9926" i="1"/>
  <c r="J6899" i="1"/>
  <c r="J6900" i="1"/>
  <c r="J3684" i="1"/>
  <c r="J5078" i="1"/>
  <c r="J5079" i="1"/>
  <c r="J9639" i="1"/>
  <c r="J9640" i="1"/>
  <c r="J6082" i="1"/>
  <c r="J6083" i="1"/>
  <c r="J3398" i="1"/>
  <c r="J4185" i="1"/>
  <c r="J6411" i="1"/>
  <c r="J7133" i="1"/>
  <c r="J7134" i="1"/>
  <c r="J9927" i="1"/>
  <c r="J5419" i="1"/>
  <c r="J4186" i="1"/>
  <c r="J4187" i="1"/>
  <c r="J6084" i="1"/>
  <c r="J6085" i="1"/>
  <c r="J157" i="1"/>
  <c r="J3685" i="1"/>
  <c r="J3686" i="1"/>
  <c r="J7135" i="1"/>
  <c r="J9641" i="1"/>
  <c r="J2666" i="1"/>
  <c r="J2667" i="1"/>
  <c r="J5420" i="1"/>
  <c r="J5421" i="1"/>
  <c r="J3222" i="1"/>
  <c r="J6086" i="1"/>
  <c r="J6087" i="1"/>
  <c r="J5422" i="1"/>
  <c r="J5423" i="1"/>
  <c r="J931" i="1"/>
  <c r="J4188" i="1"/>
  <c r="J4189" i="1"/>
  <c r="J1779" i="1"/>
  <c r="J1780" i="1"/>
  <c r="J4190" i="1"/>
  <c r="J4191" i="1"/>
  <c r="J932" i="1"/>
  <c r="J933" i="1"/>
  <c r="J3223" i="1"/>
  <c r="J3399" i="1"/>
  <c r="J1377" i="1"/>
  <c r="J460" i="1"/>
  <c r="J461" i="1"/>
  <c r="J6088" i="1"/>
  <c r="J6089" i="1"/>
  <c r="J462" i="1"/>
  <c r="J10902" i="1"/>
  <c r="J10903" i="1"/>
  <c r="J2402" i="1"/>
  <c r="J2403" i="1"/>
  <c r="J6901" i="1"/>
  <c r="J6090" i="1"/>
  <c r="J1176" i="1"/>
  <c r="J1378" i="1"/>
  <c r="J6412" i="1"/>
  <c r="J6413" i="1"/>
  <c r="J7528" i="1"/>
  <c r="J2973" i="1"/>
  <c r="J2974" i="1"/>
  <c r="J463" i="1"/>
  <c r="J3687" i="1"/>
  <c r="J3688" i="1"/>
  <c r="J5705" i="1"/>
  <c r="J5706" i="1"/>
  <c r="J158" i="1"/>
  <c r="J159" i="1"/>
  <c r="J934" i="1"/>
  <c r="J464" i="1"/>
  <c r="J465" i="1"/>
  <c r="J9928" i="1"/>
  <c r="J9929" i="1"/>
  <c r="J2404" i="1"/>
  <c r="J2405" i="1"/>
  <c r="J10904" i="1"/>
  <c r="J6091" i="1"/>
  <c r="J6092" i="1"/>
  <c r="J2191" i="1"/>
  <c r="J2192" i="1"/>
  <c r="J935" i="1"/>
  <c r="J1781" i="1"/>
  <c r="J1782" i="1"/>
  <c r="J9282" i="1"/>
  <c r="J1177" i="1"/>
  <c r="J1178" i="1"/>
  <c r="J466" i="1"/>
  <c r="J2406" i="1"/>
  <c r="J9642" i="1"/>
  <c r="J6093" i="1"/>
  <c r="J10469" i="1"/>
  <c r="J2668" i="1"/>
  <c r="J160" i="1"/>
  <c r="J6094" i="1"/>
  <c r="J10905" i="1"/>
  <c r="J10906" i="1"/>
  <c r="J2975" i="1"/>
  <c r="J7136" i="1"/>
  <c r="J6095" i="1"/>
  <c r="J6096" i="1"/>
  <c r="J467" i="1"/>
  <c r="J6097" i="1"/>
  <c r="J6098" i="1"/>
  <c r="J6099" i="1"/>
  <c r="J161" i="1"/>
  <c r="J162" i="1"/>
  <c r="J1783" i="1"/>
  <c r="J1784" i="1"/>
  <c r="J468" i="1"/>
  <c r="J469" i="1"/>
  <c r="J4192" i="1"/>
  <c r="J4193" i="1"/>
  <c r="J2407" i="1"/>
  <c r="J470" i="1"/>
  <c r="J8170" i="1"/>
  <c r="J8171" i="1"/>
  <c r="J6700" i="1"/>
  <c r="J6701" i="1"/>
  <c r="J10907" i="1"/>
  <c r="J7529" i="1"/>
  <c r="J7530" i="1"/>
  <c r="J10908" i="1"/>
  <c r="J10909" i="1"/>
  <c r="J2976" i="1"/>
  <c r="J2977" i="1"/>
  <c r="J5424" i="1"/>
  <c r="J10470" i="1"/>
  <c r="J5080" i="1"/>
  <c r="J5081" i="1"/>
  <c r="J5707" i="1"/>
  <c r="J2669" i="1"/>
  <c r="J2670" i="1"/>
  <c r="J4850" i="1"/>
  <c r="J2671" i="1"/>
  <c r="J7137" i="1"/>
  <c r="J2672" i="1"/>
  <c r="J2673" i="1"/>
  <c r="J2408" i="1"/>
  <c r="J2978" i="1"/>
  <c r="J10910" i="1"/>
  <c r="J10911" i="1"/>
  <c r="J2409" i="1"/>
  <c r="J2410" i="1"/>
  <c r="J1785" i="1"/>
  <c r="J1786" i="1"/>
  <c r="J7138" i="1"/>
  <c r="J7139" i="1"/>
  <c r="J10471" i="1"/>
  <c r="J10472" i="1"/>
  <c r="J5425" i="1"/>
  <c r="J936" i="1"/>
  <c r="J9283" i="1"/>
  <c r="J9284" i="1"/>
  <c r="J9285" i="1"/>
  <c r="J9643" i="1"/>
  <c r="J10473" i="1"/>
  <c r="J10474" i="1"/>
  <c r="J4523" i="1"/>
  <c r="J4524" i="1"/>
  <c r="J6100" i="1"/>
  <c r="J6101" i="1"/>
  <c r="J6102" i="1"/>
  <c r="J2193" i="1"/>
  <c r="J3224" i="1"/>
  <c r="J1787" i="1"/>
  <c r="J1788" i="1"/>
  <c r="J2411" i="1"/>
  <c r="J2412" i="1"/>
  <c r="J8172" i="1"/>
  <c r="J8173" i="1"/>
  <c r="J471" i="1"/>
  <c r="J472" i="1"/>
  <c r="J3689" i="1"/>
  <c r="J3690" i="1"/>
  <c r="J3691" i="1"/>
  <c r="J8174" i="1"/>
  <c r="J4194" i="1"/>
  <c r="J5426" i="1"/>
  <c r="J1789" i="1"/>
  <c r="J1790" i="1"/>
  <c r="J3692" i="1"/>
  <c r="J4195" i="1"/>
  <c r="J4196" i="1"/>
  <c r="J1791" i="1"/>
  <c r="J1792" i="1"/>
  <c r="J7140" i="1"/>
  <c r="J6103" i="1"/>
  <c r="J6104" i="1"/>
  <c r="J1179" i="1"/>
  <c r="J2979" i="1"/>
  <c r="J2980" i="1"/>
  <c r="J8505" i="1"/>
  <c r="J7828" i="1"/>
  <c r="J7829" i="1"/>
  <c r="J3225" i="1"/>
  <c r="J3226" i="1"/>
  <c r="J3227" i="1"/>
  <c r="J163" i="1"/>
  <c r="J6702" i="1"/>
  <c r="J3228" i="1"/>
  <c r="J7141" i="1"/>
  <c r="J937" i="1"/>
  <c r="J8175" i="1"/>
  <c r="J10475" i="1"/>
  <c r="J10476" i="1"/>
  <c r="J164" i="1"/>
  <c r="J6703" i="1"/>
  <c r="J2981" i="1"/>
  <c r="J2982" i="1"/>
  <c r="J2983" i="1"/>
  <c r="J2984" i="1"/>
  <c r="J2413" i="1"/>
  <c r="J6704" i="1"/>
  <c r="J9286" i="1"/>
  <c r="J9287" i="1"/>
  <c r="J7142" i="1"/>
  <c r="J7143" i="1"/>
  <c r="J5708" i="1"/>
  <c r="J5709" i="1"/>
  <c r="J7144" i="1"/>
  <c r="J7145" i="1"/>
  <c r="J6105" i="1"/>
  <c r="J6106" i="1"/>
  <c r="J7146" i="1"/>
  <c r="J7147" i="1"/>
  <c r="J473" i="1"/>
  <c r="J6414" i="1"/>
  <c r="J6415" i="1"/>
  <c r="J4197" i="1"/>
  <c r="J6416" i="1"/>
  <c r="J6417" i="1"/>
  <c r="J2194" i="1"/>
  <c r="J2195" i="1"/>
  <c r="J165" i="1"/>
  <c r="J6902" i="1"/>
  <c r="J6903" i="1"/>
  <c r="J9288" i="1"/>
  <c r="J9289" i="1"/>
  <c r="J9290" i="1"/>
  <c r="J10477" i="1"/>
  <c r="J166" i="1"/>
  <c r="J2196" i="1"/>
  <c r="J9644" i="1"/>
  <c r="J9645" i="1"/>
  <c r="J8884" i="1"/>
  <c r="J8885" i="1"/>
  <c r="J5427" i="1"/>
  <c r="J7830" i="1"/>
  <c r="J1793" i="1"/>
  <c r="J1794" i="1"/>
  <c r="J7531" i="1"/>
  <c r="J7532" i="1"/>
  <c r="J10912" i="1"/>
  <c r="J3693" i="1"/>
  <c r="J3694" i="1"/>
  <c r="J7148" i="1"/>
  <c r="J7149" i="1"/>
  <c r="J1795" i="1"/>
  <c r="J1796" i="1"/>
  <c r="J9646" i="1"/>
  <c r="J5428" i="1"/>
  <c r="J2197" i="1"/>
  <c r="J2198" i="1"/>
  <c r="J2199" i="1"/>
  <c r="J167" i="1"/>
  <c r="J168" i="1"/>
  <c r="J1379" i="1"/>
  <c r="J1380" i="1"/>
  <c r="J6107" i="1"/>
  <c r="J6108" i="1"/>
  <c r="J6109" i="1"/>
  <c r="J6110" i="1"/>
  <c r="J1381" i="1"/>
  <c r="J2414" i="1"/>
  <c r="J2415" i="1"/>
  <c r="J4851" i="1"/>
  <c r="J4852" i="1"/>
  <c r="J4198" i="1"/>
  <c r="J4199" i="1"/>
  <c r="J3695" i="1"/>
  <c r="J3696" i="1"/>
  <c r="J4525" i="1"/>
  <c r="J2674" i="1"/>
  <c r="J3229" i="1"/>
  <c r="J938" i="1"/>
  <c r="J939" i="1"/>
  <c r="J2675" i="1"/>
  <c r="J8506" i="1"/>
  <c r="J8507" i="1"/>
  <c r="J474" i="1"/>
  <c r="J475" i="1"/>
  <c r="J476" i="1"/>
  <c r="J2200" i="1"/>
  <c r="J2201" i="1"/>
  <c r="J4526" i="1"/>
  <c r="J4527" i="1"/>
  <c r="J9647" i="1"/>
  <c r="J3230" i="1"/>
  <c r="J3231" i="1"/>
  <c r="J4200" i="1"/>
  <c r="J4201" i="1"/>
  <c r="J4202" i="1"/>
  <c r="J2416" i="1"/>
  <c r="J940" i="1"/>
  <c r="J941" i="1"/>
  <c r="J477" i="1"/>
  <c r="J478" i="1"/>
  <c r="J9291" i="1"/>
  <c r="J9292" i="1"/>
  <c r="J6705" i="1"/>
  <c r="J2676" i="1"/>
  <c r="J2677" i="1"/>
  <c r="J479" i="1"/>
  <c r="J9293" i="1"/>
  <c r="J7150" i="1"/>
  <c r="J7831" i="1"/>
  <c r="J9648" i="1"/>
  <c r="J9649" i="1"/>
  <c r="J9650" i="1"/>
  <c r="J9294" i="1"/>
  <c r="J9295" i="1"/>
  <c r="J3697" i="1"/>
  <c r="J4528" i="1"/>
  <c r="J7832" i="1"/>
  <c r="J7833" i="1"/>
  <c r="J942" i="1"/>
  <c r="J6418" i="1"/>
  <c r="J6111" i="1"/>
  <c r="J6112" i="1"/>
  <c r="J1797" i="1"/>
  <c r="J1798" i="1"/>
  <c r="J9296" i="1"/>
  <c r="J943" i="1"/>
  <c r="J4203" i="1"/>
  <c r="J944" i="1"/>
  <c r="J1799" i="1"/>
  <c r="J1800" i="1"/>
  <c r="J4204" i="1"/>
  <c r="J2678" i="1"/>
  <c r="J8886" i="1"/>
  <c r="J4205" i="1"/>
  <c r="J4206" i="1"/>
  <c r="J2985" i="1"/>
  <c r="J2986" i="1"/>
  <c r="J2679" i="1"/>
  <c r="J2680" i="1"/>
  <c r="J3232" i="1"/>
  <c r="J3233" i="1"/>
  <c r="J8508" i="1"/>
  <c r="J8509" i="1"/>
  <c r="J7834" i="1"/>
  <c r="J7835" i="1"/>
  <c r="J2987" i="1"/>
  <c r="J2988" i="1"/>
  <c r="J4529" i="1"/>
  <c r="J5429" i="1"/>
  <c r="J5430" i="1"/>
  <c r="J1801" i="1"/>
  <c r="J1802" i="1"/>
  <c r="J6706" i="1"/>
  <c r="J8176" i="1"/>
  <c r="J8177" i="1"/>
  <c r="J7151" i="1"/>
  <c r="J7152" i="1"/>
  <c r="J6707" i="1"/>
  <c r="J3234" i="1"/>
  <c r="J3235" i="1"/>
  <c r="J4207" i="1"/>
  <c r="J4208" i="1"/>
  <c r="J4209" i="1"/>
  <c r="J4210" i="1"/>
  <c r="J5431" i="1"/>
  <c r="J2989" i="1"/>
  <c r="J2990" i="1"/>
  <c r="J4853" i="1"/>
  <c r="J4854" i="1"/>
  <c r="J2991" i="1"/>
  <c r="J7153" i="1"/>
  <c r="J7154" i="1"/>
  <c r="J4651" i="1"/>
  <c r="J1382" i="1"/>
  <c r="J4211" i="1"/>
  <c r="J4212" i="1"/>
  <c r="J2992" i="1"/>
  <c r="J5432" i="1"/>
  <c r="J1803" i="1"/>
  <c r="J1804" i="1"/>
  <c r="J7836" i="1"/>
  <c r="J3698" i="1"/>
  <c r="J480" i="1"/>
  <c r="J481" i="1"/>
  <c r="J6113" i="1"/>
  <c r="J6114" i="1"/>
  <c r="J2202" i="1"/>
  <c r="J4530" i="1"/>
  <c r="J8510" i="1"/>
  <c r="J3699" i="1"/>
  <c r="J3700" i="1"/>
  <c r="J2203" i="1"/>
  <c r="J5082" i="1"/>
  <c r="J5083" i="1"/>
  <c r="J8511" i="1"/>
  <c r="J8512" i="1"/>
  <c r="J4652" i="1"/>
  <c r="J2204" i="1"/>
  <c r="J2205" i="1"/>
  <c r="J7155" i="1"/>
  <c r="J2417" i="1"/>
  <c r="J2418" i="1"/>
  <c r="J7533" i="1"/>
  <c r="J10478" i="1"/>
  <c r="J3236" i="1"/>
  <c r="J1805" i="1"/>
  <c r="J1806" i="1"/>
  <c r="J5433" i="1"/>
  <c r="J5434" i="1"/>
  <c r="J3400" i="1"/>
  <c r="J6708" i="1"/>
  <c r="J6709" i="1"/>
  <c r="J5435" i="1"/>
  <c r="J5436" i="1"/>
  <c r="J7156" i="1"/>
  <c r="J2993" i="1"/>
  <c r="J8887" i="1"/>
  <c r="J7534" i="1"/>
  <c r="J7535" i="1"/>
  <c r="J6115" i="1"/>
  <c r="J6116" i="1"/>
  <c r="J8513" i="1"/>
  <c r="J2419" i="1"/>
  <c r="J2420" i="1"/>
  <c r="J9651" i="1"/>
  <c r="J9652" i="1"/>
  <c r="J1807" i="1"/>
  <c r="J1808" i="1"/>
  <c r="J169" i="1"/>
  <c r="J945" i="1"/>
  <c r="J946" i="1"/>
  <c r="J5437" i="1"/>
  <c r="J5438" i="1"/>
  <c r="J2206" i="1"/>
  <c r="J2421" i="1"/>
  <c r="J1809" i="1"/>
  <c r="J1810" i="1"/>
  <c r="J947" i="1"/>
  <c r="J1811" i="1"/>
  <c r="J1812" i="1"/>
  <c r="J9653" i="1"/>
  <c r="J4213" i="1"/>
  <c r="J10479" i="1"/>
  <c r="J10480" i="1"/>
  <c r="J10481" i="1"/>
  <c r="J5439" i="1"/>
  <c r="J5440" i="1"/>
  <c r="J7157" i="1"/>
  <c r="J482" i="1"/>
  <c r="J6710" i="1"/>
  <c r="J3701" i="1"/>
  <c r="J9297" i="1"/>
  <c r="J9298" i="1"/>
  <c r="J948" i="1"/>
  <c r="J5441" i="1"/>
  <c r="J483" i="1"/>
  <c r="J484" i="1"/>
  <c r="J170" i="1"/>
  <c r="J5442" i="1"/>
  <c r="J4531" i="1"/>
  <c r="J4532" i="1"/>
  <c r="J3702" i="1"/>
  <c r="J3703" i="1"/>
  <c r="J9299" i="1"/>
  <c r="J9300" i="1"/>
  <c r="J2994" i="1"/>
  <c r="J7837" i="1"/>
  <c r="J3401" i="1"/>
  <c r="J5443" i="1"/>
  <c r="J5444" i="1"/>
  <c r="J949" i="1"/>
  <c r="J7158" i="1"/>
  <c r="J9654" i="1"/>
  <c r="J2422" i="1"/>
  <c r="J2423" i="1"/>
  <c r="J6711" i="1"/>
  <c r="J7159" i="1"/>
  <c r="J1813" i="1"/>
  <c r="J4214" i="1"/>
  <c r="J10913" i="1"/>
  <c r="J2424" i="1"/>
  <c r="J2425" i="1"/>
  <c r="J6712" i="1"/>
  <c r="J5445" i="1"/>
  <c r="J5446" i="1"/>
  <c r="J9930" i="1"/>
  <c r="J9931" i="1"/>
  <c r="J4533" i="1"/>
  <c r="J4534" i="1"/>
  <c r="J5447" i="1"/>
  <c r="J5448" i="1"/>
  <c r="J1814" i="1"/>
  <c r="J1815" i="1"/>
  <c r="J2681" i="1"/>
  <c r="J6713" i="1"/>
  <c r="J8888" i="1"/>
  <c r="J8889" i="1"/>
  <c r="J9301" i="1"/>
  <c r="J9302" i="1"/>
  <c r="J950" i="1"/>
  <c r="J951" i="1"/>
  <c r="J952" i="1"/>
  <c r="J5710" i="1"/>
  <c r="J5711" i="1"/>
  <c r="J171" i="1"/>
  <c r="J953" i="1"/>
  <c r="J6419" i="1"/>
  <c r="J6420" i="1"/>
  <c r="J10482" i="1"/>
  <c r="J10483" i="1"/>
  <c r="J8890" i="1"/>
  <c r="J7838" i="1"/>
  <c r="J7839" i="1"/>
  <c r="J7160" i="1"/>
  <c r="J485" i="1"/>
  <c r="J486" i="1"/>
  <c r="J4855" i="1"/>
  <c r="J7536" i="1"/>
  <c r="J7537" i="1"/>
  <c r="J10484" i="1"/>
  <c r="J2995" i="1"/>
  <c r="J10485" i="1"/>
  <c r="J10486" i="1"/>
  <c r="J10487" i="1"/>
  <c r="J1816" i="1"/>
  <c r="J8891" i="1"/>
  <c r="J8892" i="1"/>
  <c r="J1180" i="1"/>
  <c r="J1181" i="1"/>
  <c r="J10488" i="1"/>
  <c r="J10489" i="1"/>
  <c r="J10490" i="1"/>
  <c r="J7538" i="1"/>
  <c r="J7539" i="1"/>
  <c r="J10491" i="1"/>
  <c r="J10492" i="1"/>
  <c r="J10493" i="1"/>
  <c r="J954" i="1"/>
  <c r="J3402" i="1"/>
  <c r="J2996" i="1"/>
  <c r="J2997" i="1"/>
  <c r="J7161" i="1"/>
  <c r="J6714" i="1"/>
  <c r="J3704" i="1"/>
  <c r="J10494" i="1"/>
  <c r="J10495" i="1"/>
  <c r="J10496" i="1"/>
  <c r="J3705" i="1"/>
  <c r="J7540" i="1"/>
  <c r="J7541" i="1"/>
  <c r="J5449" i="1"/>
  <c r="J5450" i="1"/>
  <c r="J3403" i="1"/>
  <c r="J3404" i="1"/>
  <c r="J7542" i="1"/>
  <c r="J7543" i="1"/>
  <c r="J1817" i="1"/>
  <c r="J1818" i="1"/>
  <c r="J1383" i="1"/>
  <c r="J9303" i="1"/>
  <c r="J9304" i="1"/>
  <c r="J5451" i="1"/>
  <c r="J5452" i="1"/>
  <c r="J2207" i="1"/>
  <c r="J2208" i="1"/>
  <c r="J955" i="1"/>
  <c r="J4653" i="1"/>
  <c r="J4654" i="1"/>
  <c r="J8514" i="1"/>
  <c r="J8515" i="1"/>
  <c r="J8516" i="1"/>
  <c r="J8517" i="1"/>
  <c r="J1819" i="1"/>
  <c r="J1820" i="1"/>
  <c r="J5453" i="1"/>
  <c r="J4856" i="1"/>
  <c r="J1182" i="1"/>
  <c r="J7544" i="1"/>
  <c r="J7545" i="1"/>
  <c r="J7162" i="1"/>
  <c r="J7163" i="1"/>
  <c r="J6904" i="1"/>
  <c r="J7164" i="1"/>
  <c r="J7165" i="1"/>
  <c r="J8178" i="1"/>
  <c r="J8179" i="1"/>
  <c r="J8180" i="1"/>
  <c r="J6421" i="1"/>
  <c r="J5712" i="1"/>
  <c r="J5713" i="1"/>
  <c r="J4535" i="1"/>
  <c r="J4536" i="1"/>
  <c r="J4215" i="1"/>
  <c r="J7166" i="1"/>
  <c r="J7167" i="1"/>
  <c r="J3706" i="1"/>
  <c r="J172" i="1"/>
  <c r="J487" i="1"/>
  <c r="J488" i="1"/>
  <c r="J2998" i="1"/>
  <c r="J2999" i="1"/>
  <c r="J8181" i="1"/>
  <c r="J8518" i="1"/>
  <c r="J4216" i="1"/>
  <c r="J4217" i="1"/>
  <c r="J10914" i="1"/>
  <c r="J3405" i="1"/>
  <c r="J3406" i="1"/>
  <c r="J10915" i="1"/>
  <c r="J10916" i="1"/>
  <c r="J9305" i="1"/>
  <c r="J7546" i="1"/>
  <c r="J7547" i="1"/>
  <c r="J2426" i="1"/>
  <c r="J2427" i="1"/>
  <c r="J10497" i="1"/>
  <c r="J10498" i="1"/>
  <c r="J4655" i="1"/>
  <c r="J2682" i="1"/>
  <c r="J1821" i="1"/>
  <c r="J1822" i="1"/>
  <c r="J9306" i="1"/>
  <c r="J9307" i="1"/>
  <c r="J956" i="1"/>
  <c r="J1823" i="1"/>
  <c r="J1824" i="1"/>
  <c r="J957" i="1"/>
  <c r="J9308" i="1"/>
  <c r="J9309" i="1"/>
  <c r="J958" i="1"/>
  <c r="J4218" i="1"/>
  <c r="J4219" i="1"/>
  <c r="J6117" i="1"/>
  <c r="J6118" i="1"/>
  <c r="J6119" i="1"/>
  <c r="J6120" i="1"/>
  <c r="J5454" i="1"/>
  <c r="J5455" i="1"/>
  <c r="J489" i="1"/>
  <c r="J490" i="1"/>
  <c r="J5456" i="1"/>
  <c r="J6715" i="1"/>
  <c r="J1825" i="1"/>
  <c r="J3237" i="1"/>
  <c r="J959" i="1"/>
  <c r="J4537" i="1"/>
  <c r="J1826" i="1"/>
  <c r="J7840" i="1"/>
  <c r="J7841" i="1"/>
  <c r="J8182" i="1"/>
  <c r="J8183" i="1"/>
  <c r="J2683" i="1"/>
  <c r="J4220" i="1"/>
  <c r="J5714" i="1"/>
  <c r="J6716" i="1"/>
  <c r="J5715" i="1"/>
  <c r="J5716" i="1"/>
  <c r="J2209" i="1"/>
  <c r="J2210" i="1"/>
  <c r="J1384" i="1"/>
  <c r="J1385" i="1"/>
  <c r="J4538" i="1"/>
  <c r="J4539" i="1"/>
  <c r="J9310" i="1"/>
  <c r="J10499" i="1"/>
  <c r="J10500" i="1"/>
  <c r="J4540" i="1"/>
  <c r="J4541" i="1"/>
  <c r="J960" i="1"/>
  <c r="J3407" i="1"/>
  <c r="J3408" i="1"/>
  <c r="J1386" i="1"/>
  <c r="J1387" i="1"/>
  <c r="J7842" i="1"/>
  <c r="J3707" i="1"/>
  <c r="J1827" i="1"/>
  <c r="J1828" i="1"/>
  <c r="J1388" i="1"/>
  <c r="J4221" i="1"/>
  <c r="J1389" i="1"/>
  <c r="J1390" i="1"/>
  <c r="J2684" i="1"/>
  <c r="J2685" i="1"/>
  <c r="J9311" i="1"/>
  <c r="J7843" i="1"/>
  <c r="J7844" i="1"/>
  <c r="J7845" i="1"/>
  <c r="J10501" i="1"/>
  <c r="J10502" i="1"/>
  <c r="J173" i="1"/>
  <c r="J9655" i="1"/>
  <c r="J10917" i="1"/>
  <c r="J8184" i="1"/>
  <c r="J4222" i="1"/>
  <c r="J7168" i="1"/>
  <c r="J7169" i="1"/>
  <c r="J4223" i="1"/>
  <c r="J4224" i="1"/>
  <c r="J961" i="1"/>
  <c r="J962" i="1"/>
  <c r="J2428" i="1"/>
  <c r="J2429" i="1"/>
  <c r="J3238" i="1"/>
  <c r="J3239" i="1"/>
  <c r="J4225" i="1"/>
  <c r="J4226" i="1"/>
  <c r="J1391" i="1"/>
  <c r="J1392" i="1"/>
  <c r="J4656" i="1"/>
  <c r="J4657" i="1"/>
  <c r="J6121" i="1"/>
  <c r="J6122" i="1"/>
  <c r="J6123" i="1"/>
  <c r="J3240" i="1"/>
  <c r="J3241" i="1"/>
  <c r="J174" i="1"/>
  <c r="J491" i="1"/>
  <c r="J492" i="1"/>
  <c r="J8185" i="1"/>
  <c r="J8186" i="1"/>
  <c r="J6124" i="1"/>
  <c r="J6125" i="1"/>
  <c r="J1393" i="1"/>
  <c r="J1394" i="1"/>
  <c r="J1829" i="1"/>
  <c r="J1830" i="1"/>
  <c r="J4542" i="1"/>
  <c r="J4543" i="1"/>
  <c r="J6126" i="1"/>
  <c r="J6127" i="1"/>
  <c r="J175" i="1"/>
  <c r="J4857" i="1"/>
  <c r="J4858" i="1"/>
  <c r="J6128" i="1"/>
  <c r="J6129" i="1"/>
  <c r="J6717" i="1"/>
  <c r="J6718" i="1"/>
  <c r="J6422" i="1"/>
  <c r="J6423" i="1"/>
  <c r="J8187" i="1"/>
  <c r="J1831" i="1"/>
  <c r="J1832" i="1"/>
  <c r="J10918" i="1"/>
  <c r="J6130" i="1"/>
  <c r="J6131" i="1"/>
  <c r="J8188" i="1"/>
  <c r="J10503" i="1"/>
  <c r="J10504" i="1"/>
  <c r="J6132" i="1"/>
  <c r="J6133" i="1"/>
  <c r="J9656" i="1"/>
  <c r="J9657" i="1"/>
  <c r="J5717" i="1"/>
  <c r="J6134" i="1"/>
  <c r="J6135" i="1"/>
  <c r="J8893" i="1"/>
  <c r="J8894" i="1"/>
  <c r="J6136" i="1"/>
  <c r="J6137" i="1"/>
  <c r="J10919" i="1"/>
  <c r="J10920" i="1"/>
  <c r="J4227" i="1"/>
  <c r="J4228" i="1"/>
  <c r="J6138" i="1"/>
  <c r="J6139" i="1"/>
  <c r="J8189" i="1"/>
  <c r="J3242" i="1"/>
  <c r="J3243" i="1"/>
  <c r="J3409" i="1"/>
  <c r="J4229" i="1"/>
  <c r="J4859" i="1"/>
  <c r="J4860" i="1"/>
  <c r="J4230" i="1"/>
  <c r="J4231" i="1"/>
  <c r="J8190" i="1"/>
  <c r="J5718" i="1"/>
  <c r="J5719" i="1"/>
  <c r="J4861" i="1"/>
  <c r="J4862" i="1"/>
  <c r="J3244" i="1"/>
  <c r="J7548" i="1"/>
  <c r="J7549" i="1"/>
  <c r="J3245" i="1"/>
  <c r="J3246" i="1"/>
  <c r="J2211" i="1"/>
  <c r="J2212" i="1"/>
  <c r="J6140" i="1"/>
  <c r="J6141" i="1"/>
  <c r="J4863" i="1"/>
  <c r="J4864" i="1"/>
  <c r="J7550" i="1"/>
  <c r="J7551" i="1"/>
  <c r="J5720" i="1"/>
  <c r="J5721" i="1"/>
  <c r="J10921" i="1"/>
  <c r="J10922" i="1"/>
  <c r="J10923" i="1"/>
  <c r="J4865" i="1"/>
  <c r="J4866" i="1"/>
  <c r="J493" i="1"/>
  <c r="J6719" i="1"/>
  <c r="J5457" i="1"/>
  <c r="J2686" i="1"/>
  <c r="J9932" i="1"/>
  <c r="J1183" i="1"/>
  <c r="J9658" i="1"/>
  <c r="J9659" i="1"/>
  <c r="J7552" i="1"/>
  <c r="J7553" i="1"/>
  <c r="J8895" i="1"/>
  <c r="J7170" i="1"/>
  <c r="J7171" i="1"/>
  <c r="J176" i="1"/>
  <c r="J177" i="1"/>
  <c r="J8896" i="1"/>
  <c r="J8897" i="1"/>
  <c r="J7554" i="1"/>
  <c r="J3708" i="1"/>
  <c r="J8519" i="1"/>
  <c r="J1184" i="1"/>
  <c r="J1185" i="1"/>
  <c r="J1186" i="1"/>
  <c r="J1187" i="1"/>
  <c r="J4232" i="1"/>
  <c r="J4233" i="1"/>
  <c r="J5458" i="1"/>
  <c r="J963" i="1"/>
  <c r="J8898" i="1"/>
  <c r="J8899" i="1"/>
  <c r="J964" i="1"/>
  <c r="J4234" i="1"/>
  <c r="J8520" i="1"/>
  <c r="J8521" i="1"/>
  <c r="J965" i="1"/>
  <c r="J9933" i="1"/>
  <c r="J9934" i="1"/>
  <c r="J966" i="1"/>
  <c r="J10924" i="1"/>
  <c r="J10925" i="1"/>
  <c r="J5459" i="1"/>
  <c r="J5460" i="1"/>
  <c r="J967" i="1"/>
  <c r="J7172" i="1"/>
  <c r="J1395" i="1"/>
  <c r="J1396" i="1"/>
  <c r="J178" i="1"/>
  <c r="J494" i="1"/>
  <c r="J9660" i="1"/>
  <c r="J4867" i="1"/>
  <c r="J495" i="1"/>
  <c r="J496" i="1"/>
  <c r="J8191" i="1"/>
  <c r="J8192" i="1"/>
  <c r="J2430" i="1"/>
  <c r="J2431" i="1"/>
  <c r="J9661" i="1"/>
  <c r="J9662" i="1"/>
  <c r="J5461" i="1"/>
  <c r="J5462" i="1"/>
  <c r="J7555" i="1"/>
  <c r="J7556" i="1"/>
  <c r="J8900" i="1"/>
  <c r="J8901" i="1"/>
  <c r="J1833" i="1"/>
  <c r="J1834" i="1"/>
  <c r="J4868" i="1"/>
  <c r="J3709" i="1"/>
  <c r="J3710" i="1"/>
  <c r="J7173" i="1"/>
  <c r="J6720" i="1"/>
  <c r="J9935" i="1"/>
  <c r="J4235" i="1"/>
  <c r="J5722" i="1"/>
  <c r="J2432" i="1"/>
  <c r="J9936" i="1"/>
  <c r="J9937" i="1"/>
  <c r="J3711" i="1"/>
  <c r="J9312" i="1"/>
  <c r="J9313" i="1"/>
  <c r="J5463" i="1"/>
  <c r="J5464" i="1"/>
  <c r="J3712" i="1"/>
  <c r="J3713" i="1"/>
  <c r="J9663" i="1"/>
  <c r="J9664" i="1"/>
  <c r="J1188" i="1"/>
  <c r="J8522" i="1"/>
  <c r="J3410" i="1"/>
  <c r="J3411" i="1"/>
  <c r="J7174" i="1"/>
  <c r="J9665" i="1"/>
  <c r="J1835" i="1"/>
  <c r="J2687" i="1"/>
  <c r="J497" i="1"/>
  <c r="J498" i="1"/>
  <c r="J6721" i="1"/>
  <c r="J7175" i="1"/>
  <c r="J2213" i="1"/>
  <c r="J2214" i="1"/>
  <c r="J10505" i="1"/>
  <c r="J10506" i="1"/>
  <c r="J3714" i="1"/>
  <c r="J3715" i="1"/>
  <c r="J7176" i="1"/>
  <c r="J7177" i="1"/>
  <c r="J968" i="1"/>
  <c r="J3247" i="1"/>
  <c r="J3248" i="1"/>
  <c r="J7846" i="1"/>
  <c r="J7847" i="1"/>
  <c r="J5465" i="1"/>
  <c r="J5466" i="1"/>
  <c r="J9314" i="1"/>
  <c r="J9315" i="1"/>
  <c r="J5467" i="1"/>
  <c r="J6722" i="1"/>
  <c r="J5468" i="1"/>
  <c r="J5469" i="1"/>
  <c r="J8902" i="1"/>
  <c r="J8903" i="1"/>
  <c r="J2433" i="1"/>
  <c r="J2434" i="1"/>
  <c r="J9316" i="1"/>
  <c r="J9317" i="1"/>
  <c r="J969" i="1"/>
  <c r="J4236" i="1"/>
  <c r="J4237" i="1"/>
  <c r="J4238" i="1"/>
  <c r="J1836" i="1"/>
  <c r="J1837" i="1"/>
  <c r="J2688" i="1"/>
  <c r="J3249" i="1"/>
  <c r="J10507" i="1"/>
  <c r="J10508" i="1"/>
  <c r="J3716" i="1"/>
  <c r="J3412" i="1"/>
  <c r="J1397" i="1"/>
  <c r="J1398" i="1"/>
  <c r="J1399" i="1"/>
  <c r="J5723" i="1"/>
  <c r="J5470" i="1"/>
  <c r="J5471" i="1"/>
  <c r="J1838" i="1"/>
  <c r="J1839" i="1"/>
  <c r="J10509" i="1"/>
  <c r="J10510" i="1"/>
  <c r="J5472" i="1"/>
  <c r="J5473" i="1"/>
  <c r="J8193" i="1"/>
  <c r="J8194" i="1"/>
  <c r="J1840" i="1"/>
  <c r="J1841" i="1"/>
  <c r="J3717" i="1"/>
  <c r="J10511" i="1"/>
  <c r="J10512" i="1"/>
  <c r="J4239" i="1"/>
  <c r="J4240" i="1"/>
  <c r="J3000" i="1"/>
  <c r="J499" i="1"/>
  <c r="J1189" i="1"/>
  <c r="J1190" i="1"/>
  <c r="J8195" i="1"/>
  <c r="J8196" i="1"/>
  <c r="J4241" i="1"/>
  <c r="J4658" i="1"/>
  <c r="J4659" i="1"/>
  <c r="J4242" i="1"/>
  <c r="J4243" i="1"/>
  <c r="J9938" i="1"/>
  <c r="J9939" i="1"/>
  <c r="J9666" i="1"/>
  <c r="J4869" i="1"/>
  <c r="J4870" i="1"/>
  <c r="J1842" i="1"/>
  <c r="J1843" i="1"/>
  <c r="J8197" i="1"/>
  <c r="J8198" i="1"/>
  <c r="J1844" i="1"/>
  <c r="J1845" i="1"/>
  <c r="J179" i="1"/>
  <c r="J7178" i="1"/>
  <c r="J7557" i="1"/>
  <c r="J7558" i="1"/>
  <c r="J8199" i="1"/>
  <c r="J4871" i="1"/>
  <c r="J1400" i="1"/>
  <c r="J1401" i="1"/>
  <c r="J4872" i="1"/>
  <c r="J4873" i="1"/>
  <c r="J3413" i="1"/>
  <c r="J3414" i="1"/>
  <c r="J1191" i="1"/>
  <c r="J1192" i="1"/>
  <c r="J4544" i="1"/>
  <c r="J180" i="1"/>
  <c r="J6142" i="1"/>
  <c r="J8200" i="1"/>
  <c r="J500" i="1"/>
  <c r="J8201" i="1"/>
  <c r="J7559" i="1"/>
  <c r="J7560" i="1"/>
  <c r="J10513" i="1"/>
  <c r="J10514" i="1"/>
  <c r="J4244" i="1"/>
  <c r="J4245" i="1"/>
  <c r="J8523" i="1"/>
  <c r="J9318" i="1"/>
  <c r="J9319" i="1"/>
  <c r="J8524" i="1"/>
  <c r="J6143" i="1"/>
  <c r="J6144" i="1"/>
  <c r="J9940" i="1"/>
  <c r="J5474" i="1"/>
  <c r="J5475" i="1"/>
  <c r="J970" i="1"/>
  <c r="J9941" i="1"/>
  <c r="J9942" i="1"/>
  <c r="J3718" i="1"/>
  <c r="J3719" i="1"/>
  <c r="J7179" i="1"/>
  <c r="J7180" i="1"/>
  <c r="J6145" i="1"/>
  <c r="J6146" i="1"/>
  <c r="J5476" i="1"/>
  <c r="J6147" i="1"/>
  <c r="J6148" i="1"/>
  <c r="J6149" i="1"/>
  <c r="J6150" i="1"/>
  <c r="J8904" i="1"/>
  <c r="J8905" i="1"/>
  <c r="J2435" i="1"/>
  <c r="J2436" i="1"/>
  <c r="J1846" i="1"/>
  <c r="J1847" i="1"/>
  <c r="J1848" i="1"/>
  <c r="J3250" i="1"/>
  <c r="J3251" i="1"/>
  <c r="J2215" i="1"/>
  <c r="J2216" i="1"/>
  <c r="J9667" i="1"/>
  <c r="J9320" i="1"/>
  <c r="J9321" i="1"/>
  <c r="J5477" i="1"/>
  <c r="J5478" i="1"/>
  <c r="J3252" i="1"/>
  <c r="J3253" i="1"/>
  <c r="J3720" i="1"/>
  <c r="J3721" i="1"/>
  <c r="J3722" i="1"/>
  <c r="J9943" i="1"/>
  <c r="J3001" i="1"/>
  <c r="J3723" i="1"/>
  <c r="J3724" i="1"/>
  <c r="J9668" i="1"/>
  <c r="J10515" i="1"/>
  <c r="J10516" i="1"/>
  <c r="J10517" i="1"/>
  <c r="J10518" i="1"/>
  <c r="J4246" i="1"/>
  <c r="J7848" i="1"/>
  <c r="J7849" i="1"/>
  <c r="J10519" i="1"/>
  <c r="J6723" i="1"/>
  <c r="J1849" i="1"/>
  <c r="J1850" i="1"/>
  <c r="J9322" i="1"/>
  <c r="J4660" i="1"/>
  <c r="J4661" i="1"/>
  <c r="J3002" i="1"/>
  <c r="J3725" i="1"/>
  <c r="J6424" i="1"/>
  <c r="J6425" i="1"/>
  <c r="J3726" i="1"/>
  <c r="J10520" i="1"/>
  <c r="J10521" i="1"/>
  <c r="J1851" i="1"/>
  <c r="J1852" i="1"/>
  <c r="J2689" i="1"/>
  <c r="J2690" i="1"/>
  <c r="J6151" i="1"/>
  <c r="J6724" i="1"/>
  <c r="J6725" i="1"/>
  <c r="J5084" i="1"/>
  <c r="J5085" i="1"/>
  <c r="J10522" i="1"/>
  <c r="J1193" i="1"/>
  <c r="J4662" i="1"/>
  <c r="J10523" i="1"/>
  <c r="J8906" i="1"/>
  <c r="J501" i="1"/>
  <c r="J502" i="1"/>
  <c r="J5724" i="1"/>
  <c r="J5725" i="1"/>
  <c r="J9944" i="1"/>
  <c r="J9945" i="1"/>
  <c r="J1853" i="1"/>
  <c r="J3727" i="1"/>
  <c r="J3728" i="1"/>
  <c r="J3254" i="1"/>
  <c r="J1854" i="1"/>
  <c r="J1855" i="1"/>
  <c r="J8907" i="1"/>
  <c r="J8908" i="1"/>
  <c r="J8909" i="1"/>
  <c r="J8910" i="1"/>
  <c r="J10524" i="1"/>
  <c r="J10525" i="1"/>
  <c r="J10526" i="1"/>
  <c r="J7181" i="1"/>
  <c r="J3729" i="1"/>
  <c r="J3730" i="1"/>
  <c r="J9323" i="1"/>
  <c r="J503" i="1"/>
  <c r="J7182" i="1"/>
  <c r="J4247" i="1"/>
  <c r="J4248" i="1"/>
  <c r="J10527" i="1"/>
  <c r="J10528" i="1"/>
  <c r="J6726" i="1"/>
  <c r="J6727" i="1"/>
  <c r="J8202" i="1"/>
  <c r="J3731" i="1"/>
  <c r="J1194" i="1"/>
  <c r="J1195" i="1"/>
  <c r="J9946" i="1"/>
  <c r="J9947" i="1"/>
  <c r="J10529" i="1"/>
  <c r="J10530" i="1"/>
  <c r="J6426" i="1"/>
  <c r="J6427" i="1"/>
  <c r="J8203" i="1"/>
  <c r="J8204" i="1"/>
  <c r="J8911" i="1"/>
  <c r="J8912" i="1"/>
  <c r="J504" i="1"/>
  <c r="J505" i="1"/>
  <c r="J9324" i="1"/>
  <c r="J8205" i="1"/>
  <c r="J4874" i="1"/>
  <c r="J4875" i="1"/>
  <c r="J506" i="1"/>
  <c r="J507" i="1"/>
  <c r="J181" i="1"/>
  <c r="J5479" i="1"/>
  <c r="J10531" i="1"/>
  <c r="J10532" i="1"/>
  <c r="J4249" i="1"/>
  <c r="J4250" i="1"/>
  <c r="J10533" i="1"/>
  <c r="J10534" i="1"/>
  <c r="J3732" i="1"/>
  <c r="J3733" i="1"/>
  <c r="J10535" i="1"/>
  <c r="J10536" i="1"/>
  <c r="J6728" i="1"/>
  <c r="J8913" i="1"/>
  <c r="J6428" i="1"/>
  <c r="J1856" i="1"/>
  <c r="J1857" i="1"/>
  <c r="J8914" i="1"/>
  <c r="J8915" i="1"/>
  <c r="J8916" i="1"/>
  <c r="J8917" i="1"/>
  <c r="J8918" i="1"/>
  <c r="J8525" i="1"/>
  <c r="J8526" i="1"/>
  <c r="J8919" i="1"/>
  <c r="J8920" i="1"/>
  <c r="J508" i="1"/>
  <c r="J509" i="1"/>
  <c r="J4876" i="1"/>
  <c r="J4877" i="1"/>
  <c r="J1196" i="1"/>
  <c r="J1197" i="1"/>
  <c r="J5480" i="1"/>
  <c r="J5481" i="1"/>
  <c r="J7850" i="1"/>
  <c r="J7851" i="1"/>
  <c r="J9325" i="1"/>
  <c r="J9326" i="1"/>
  <c r="J2217" i="1"/>
  <c r="J9327" i="1"/>
  <c r="J4663" i="1"/>
  <c r="J4664" i="1"/>
  <c r="J5482" i="1"/>
  <c r="J5483" i="1"/>
  <c r="J3734" i="1"/>
  <c r="J3735" i="1"/>
  <c r="J7561" i="1"/>
  <c r="J7562" i="1"/>
  <c r="J3415" i="1"/>
  <c r="J5484" i="1"/>
  <c r="J5485" i="1"/>
  <c r="J6152" i="1"/>
  <c r="J6153" i="1"/>
  <c r="J7563" i="1"/>
  <c r="J1198" i="1"/>
  <c r="J3003" i="1"/>
  <c r="J4545" i="1"/>
  <c r="J4878" i="1"/>
  <c r="J6154" i="1"/>
  <c r="J6155" i="1"/>
  <c r="J10926" i="1"/>
  <c r="J10927" i="1"/>
  <c r="J4546" i="1"/>
  <c r="J3004" i="1"/>
  <c r="J3005" i="1"/>
  <c r="J7183" i="1"/>
  <c r="J182" i="1"/>
  <c r="J8921" i="1"/>
  <c r="J8922" i="1"/>
  <c r="J6905" i="1"/>
  <c r="J3255" i="1"/>
  <c r="J3256" i="1"/>
  <c r="J7184" i="1"/>
  <c r="J8206" i="1"/>
  <c r="J4251" i="1"/>
  <c r="J4252" i="1"/>
  <c r="J3736" i="1"/>
  <c r="J4547" i="1"/>
  <c r="J5726" i="1"/>
  <c r="J5727" i="1"/>
  <c r="J971" i="1"/>
  <c r="J4548" i="1"/>
  <c r="J3737" i="1"/>
  <c r="J3738" i="1"/>
  <c r="J1199" i="1"/>
  <c r="J1858" i="1"/>
  <c r="J1859" i="1"/>
  <c r="J3257" i="1"/>
  <c r="J3258" i="1"/>
  <c r="J8207" i="1"/>
  <c r="J10537" i="1"/>
  <c r="J10538" i="1"/>
  <c r="J7185" i="1"/>
  <c r="J7186" i="1"/>
  <c r="J4549" i="1"/>
  <c r="J6429" i="1"/>
  <c r="J8208" i="1"/>
  <c r="J8209" i="1"/>
  <c r="J7187" i="1"/>
  <c r="J7188" i="1"/>
  <c r="J5728" i="1"/>
  <c r="J5729" i="1"/>
  <c r="J7189" i="1"/>
  <c r="J7190" i="1"/>
  <c r="J3416" i="1"/>
  <c r="J3417" i="1"/>
  <c r="J3259" i="1"/>
  <c r="J3260" i="1"/>
  <c r="J2218" i="1"/>
  <c r="J1200" i="1"/>
  <c r="J9948" i="1"/>
  <c r="J2219" i="1"/>
  <c r="J3739" i="1"/>
  <c r="J2437" i="1"/>
  <c r="J2438" i="1"/>
  <c r="J3006" i="1"/>
  <c r="J2691" i="1"/>
  <c r="J2692" i="1"/>
  <c r="J5730" i="1"/>
  <c r="J5731" i="1"/>
  <c r="J6430" i="1"/>
  <c r="J1860" i="1"/>
  <c r="J1861" i="1"/>
  <c r="J6431" i="1"/>
  <c r="J10539" i="1"/>
  <c r="J6156" i="1"/>
  <c r="J7191" i="1"/>
  <c r="J7852" i="1"/>
  <c r="J7853" i="1"/>
  <c r="J8527" i="1"/>
  <c r="J972" i="1"/>
  <c r="J5732" i="1"/>
  <c r="J510" i="1"/>
  <c r="J511" i="1"/>
  <c r="J9328" i="1"/>
  <c r="J5486" i="1"/>
  <c r="J5487" i="1"/>
  <c r="J10540" i="1"/>
  <c r="J10541" i="1"/>
  <c r="J973" i="1"/>
  <c r="J7854" i="1"/>
  <c r="J974" i="1"/>
  <c r="J4253" i="1"/>
  <c r="J8923" i="1"/>
  <c r="J8924" i="1"/>
  <c r="J1862" i="1"/>
  <c r="J1863" i="1"/>
  <c r="J1201" i="1"/>
  <c r="J1864" i="1"/>
  <c r="J1865" i="1"/>
  <c r="J4550" i="1"/>
  <c r="J4551" i="1"/>
  <c r="J9949" i="1"/>
  <c r="J9950" i="1"/>
  <c r="J1866" i="1"/>
  <c r="J10542" i="1"/>
  <c r="J10543" i="1"/>
  <c r="J3007" i="1"/>
  <c r="J3008" i="1"/>
  <c r="J5086" i="1"/>
  <c r="J8210" i="1"/>
  <c r="J8211" i="1"/>
  <c r="J5488" i="1"/>
  <c r="J5489" i="1"/>
  <c r="J1867" i="1"/>
  <c r="J1868" i="1"/>
  <c r="J1869" i="1"/>
  <c r="J1870" i="1"/>
  <c r="J5087" i="1"/>
  <c r="J5088" i="1"/>
  <c r="J4254" i="1"/>
  <c r="J4879" i="1"/>
  <c r="J3740" i="1"/>
  <c r="J3741" i="1"/>
  <c r="J975" i="1"/>
  <c r="J10544" i="1"/>
  <c r="J10545" i="1"/>
  <c r="J10546" i="1"/>
  <c r="J10547" i="1"/>
  <c r="J7192" i="1"/>
  <c r="J7193" i="1"/>
  <c r="J10548" i="1"/>
  <c r="J10549" i="1"/>
  <c r="J8212" i="1"/>
  <c r="J10928" i="1"/>
  <c r="J7564" i="1"/>
  <c r="J7565" i="1"/>
  <c r="J9951" i="1"/>
  <c r="J9952" i="1"/>
  <c r="J976" i="1"/>
  <c r="J183" i="1"/>
  <c r="J5490" i="1"/>
  <c r="J977" i="1"/>
  <c r="J4880" i="1"/>
  <c r="J4881" i="1"/>
  <c r="J512" i="1"/>
  <c r="J513" i="1"/>
  <c r="J2693" i="1"/>
  <c r="J1871" i="1"/>
  <c r="J1872" i="1"/>
  <c r="J514" i="1"/>
  <c r="J515" i="1"/>
  <c r="J4255" i="1"/>
  <c r="J4256" i="1"/>
  <c r="J4882" i="1"/>
  <c r="J4883" i="1"/>
  <c r="J4257" i="1"/>
  <c r="J4258" i="1"/>
  <c r="J8213" i="1"/>
  <c r="J8214" i="1"/>
  <c r="J8925" i="1"/>
  <c r="J8926" i="1"/>
  <c r="J9953" i="1"/>
  <c r="J9954" i="1"/>
  <c r="J7566" i="1"/>
  <c r="J7567" i="1"/>
  <c r="J10550" i="1"/>
  <c r="J10551" i="1"/>
  <c r="J8927" i="1"/>
  <c r="J978" i="1"/>
  <c r="J979" i="1"/>
  <c r="J10552" i="1"/>
  <c r="J1873" i="1"/>
  <c r="J1874" i="1"/>
  <c r="J10553" i="1"/>
  <c r="J10554" i="1"/>
  <c r="J6157" i="1"/>
  <c r="J6158" i="1"/>
  <c r="J5491" i="1"/>
  <c r="J10555" i="1"/>
  <c r="J10556" i="1"/>
  <c r="J516" i="1"/>
  <c r="J2439" i="1"/>
  <c r="J3742" i="1"/>
  <c r="J7194" i="1"/>
  <c r="J2220" i="1"/>
  <c r="J2221" i="1"/>
  <c r="J4259" i="1"/>
  <c r="J5492" i="1"/>
  <c r="J8528" i="1"/>
  <c r="J4260" i="1"/>
  <c r="J7195" i="1"/>
  <c r="J7196" i="1"/>
  <c r="J7197" i="1"/>
  <c r="J10557" i="1"/>
  <c r="J10558" i="1"/>
  <c r="J2694" i="1"/>
  <c r="J2695" i="1"/>
  <c r="J3743" i="1"/>
  <c r="J3744" i="1"/>
  <c r="J10559" i="1"/>
  <c r="J10560" i="1"/>
  <c r="J1875" i="1"/>
  <c r="J1876" i="1"/>
  <c r="J1877" i="1"/>
  <c r="J1878" i="1"/>
  <c r="J9669" i="1"/>
  <c r="J10929" i="1"/>
  <c r="J9955" i="1"/>
  <c r="J9956" i="1"/>
  <c r="J4261" i="1"/>
  <c r="J4262" i="1"/>
  <c r="J4263" i="1"/>
  <c r="J4264" i="1"/>
  <c r="J8215" i="1"/>
  <c r="J8216" i="1"/>
  <c r="J980" i="1"/>
  <c r="J981" i="1"/>
  <c r="J9670" i="1"/>
  <c r="J982" i="1"/>
  <c r="J983" i="1"/>
  <c r="J7568" i="1"/>
  <c r="J7569" i="1"/>
  <c r="J1402" i="1"/>
  <c r="J3261" i="1"/>
  <c r="J3262" i="1"/>
  <c r="J7198" i="1"/>
  <c r="J7199" i="1"/>
  <c r="J8217" i="1"/>
  <c r="J8218" i="1"/>
  <c r="J2440" i="1"/>
  <c r="J2441" i="1"/>
  <c r="J7200" i="1"/>
  <c r="J184" i="1"/>
  <c r="J7570" i="1"/>
  <c r="J7571" i="1"/>
  <c r="J3009" i="1"/>
  <c r="J6729" i="1"/>
  <c r="J2696" i="1"/>
  <c r="J7855" i="1"/>
  <c r="J517" i="1"/>
  <c r="J1403" i="1"/>
  <c r="J7201" i="1"/>
  <c r="J9671" i="1"/>
  <c r="J185" i="1"/>
  <c r="J518" i="1"/>
  <c r="J519" i="1"/>
  <c r="J9957" i="1"/>
  <c r="J9958" i="1"/>
  <c r="J1404" i="1"/>
  <c r="J3010" i="1"/>
  <c r="J6730" i="1"/>
  <c r="J8928" i="1"/>
  <c r="J7202" i="1"/>
  <c r="J8929" i="1"/>
  <c r="J6906" i="1"/>
  <c r="J6907" i="1"/>
  <c r="J7856" i="1"/>
  <c r="J984" i="1"/>
  <c r="J985" i="1"/>
  <c r="J10561" i="1"/>
  <c r="J1879" i="1"/>
  <c r="J3011" i="1"/>
  <c r="J3745" i="1"/>
  <c r="J3746" i="1"/>
  <c r="J986" i="1"/>
  <c r="J3263" i="1"/>
  <c r="J7203" i="1"/>
  <c r="J4265" i="1"/>
  <c r="J8219" i="1"/>
  <c r="J5089" i="1"/>
  <c r="J5090" i="1"/>
  <c r="J3747" i="1"/>
  <c r="J8930" i="1"/>
  <c r="J8931" i="1"/>
  <c r="J5091" i="1"/>
  <c r="J5092" i="1"/>
  <c r="J1880" i="1"/>
  <c r="J1881" i="1"/>
  <c r="J10562" i="1"/>
  <c r="J10563" i="1"/>
  <c r="J6159" i="1"/>
  <c r="J6432" i="1"/>
  <c r="J186" i="1"/>
  <c r="J6160" i="1"/>
  <c r="J7857" i="1"/>
  <c r="J8529" i="1"/>
  <c r="J5733" i="1"/>
  <c r="J4266" i="1"/>
  <c r="J4267" i="1"/>
  <c r="J4884" i="1"/>
  <c r="J4885" i="1"/>
  <c r="J7572" i="1"/>
  <c r="J7573" i="1"/>
  <c r="J1405" i="1"/>
  <c r="J1406" i="1"/>
  <c r="J9959" i="1"/>
  <c r="J1407" i="1"/>
  <c r="J1408" i="1"/>
  <c r="J1409" i="1"/>
  <c r="J1410" i="1"/>
  <c r="J987" i="1"/>
  <c r="J988" i="1"/>
  <c r="J8932" i="1"/>
  <c r="J8933" i="1"/>
  <c r="J9329" i="1"/>
  <c r="J9330" i="1"/>
  <c r="J8934" i="1"/>
  <c r="J8935" i="1"/>
  <c r="J8936" i="1"/>
  <c r="J5493" i="1"/>
  <c r="J5494" i="1"/>
  <c r="J9960" i="1"/>
  <c r="J9961" i="1"/>
  <c r="J5495" i="1"/>
  <c r="J6161" i="1"/>
  <c r="J7574" i="1"/>
  <c r="J7575" i="1"/>
  <c r="J10564" i="1"/>
  <c r="J10565" i="1"/>
  <c r="J8937" i="1"/>
  <c r="J9331" i="1"/>
  <c r="J9332" i="1"/>
  <c r="J1411" i="1"/>
  <c r="J1412" i="1"/>
  <c r="J9962" i="1"/>
  <c r="J8938" i="1"/>
  <c r="J8939" i="1"/>
  <c r="J9333" i="1"/>
  <c r="J8220" i="1"/>
  <c r="J8221" i="1"/>
  <c r="J4886" i="1"/>
  <c r="J8940" i="1"/>
  <c r="J8941" i="1"/>
  <c r="J9963" i="1"/>
  <c r="J1882" i="1"/>
  <c r="J1883" i="1"/>
  <c r="J1202" i="1"/>
  <c r="J9334" i="1"/>
  <c r="J3264" i="1"/>
  <c r="J3265" i="1"/>
  <c r="J5496" i="1"/>
  <c r="J5497" i="1"/>
  <c r="J2442" i="1"/>
  <c r="J2443" i="1"/>
  <c r="J4268" i="1"/>
  <c r="J4269" i="1"/>
  <c r="J187" i="1"/>
  <c r="J4552" i="1"/>
  <c r="J4553" i="1"/>
  <c r="J6162" i="1"/>
  <c r="J6163" i="1"/>
  <c r="J7576" i="1"/>
  <c r="J7577" i="1"/>
  <c r="J3012" i="1"/>
  <c r="J3013" i="1"/>
  <c r="J6164" i="1"/>
  <c r="J6165" i="1"/>
  <c r="J9672" i="1"/>
  <c r="J9673" i="1"/>
  <c r="J9335" i="1"/>
  <c r="J9336" i="1"/>
  <c r="J6166" i="1"/>
  <c r="J6167" i="1"/>
  <c r="J6433" i="1"/>
  <c r="J6434" i="1"/>
  <c r="J520" i="1"/>
  <c r="J7204" i="1"/>
  <c r="J7205" i="1"/>
  <c r="J2697" i="1"/>
  <c r="J3266" i="1"/>
  <c r="J6908" i="1"/>
  <c r="J6435" i="1"/>
  <c r="J6436" i="1"/>
  <c r="J4887" i="1"/>
  <c r="J1413" i="1"/>
  <c r="J1414" i="1"/>
  <c r="J188" i="1"/>
  <c r="J7206" i="1"/>
  <c r="J7207" i="1"/>
  <c r="J2698" i="1"/>
  <c r="J1415" i="1"/>
  <c r="J1416" i="1"/>
  <c r="J1884" i="1"/>
  <c r="J6731" i="1"/>
  <c r="J1417" i="1"/>
  <c r="J6732" i="1"/>
  <c r="J4270" i="1"/>
  <c r="J4271" i="1"/>
  <c r="J8942" i="1"/>
  <c r="J8943" i="1"/>
  <c r="J10930" i="1"/>
  <c r="J5498" i="1"/>
  <c r="J7578" i="1"/>
  <c r="J9337" i="1"/>
  <c r="J1885" i="1"/>
  <c r="J1886" i="1"/>
  <c r="J989" i="1"/>
  <c r="J990" i="1"/>
  <c r="J521" i="1"/>
  <c r="J522" i="1"/>
  <c r="J2699" i="1"/>
  <c r="J3418" i="1"/>
  <c r="J10931" i="1"/>
  <c r="J4272" i="1"/>
  <c r="J8222" i="1"/>
  <c r="J1887" i="1"/>
  <c r="J1888" i="1"/>
  <c r="J9964" i="1"/>
  <c r="J9965" i="1"/>
  <c r="J2700" i="1"/>
  <c r="J3014" i="1"/>
  <c r="J4554" i="1"/>
  <c r="J4555" i="1"/>
  <c r="J1889" i="1"/>
  <c r="J1890" i="1"/>
  <c r="J2444" i="1"/>
  <c r="J8944" i="1"/>
  <c r="J8945" i="1"/>
  <c r="J5499" i="1"/>
  <c r="J5500" i="1"/>
  <c r="J7858" i="1"/>
  <c r="J7859" i="1"/>
  <c r="J3419" i="1"/>
  <c r="J523" i="1"/>
  <c r="J10932" i="1"/>
  <c r="J9966" i="1"/>
  <c r="J9967" i="1"/>
  <c r="J4556" i="1"/>
  <c r="J4557" i="1"/>
  <c r="J991" i="1"/>
  <c r="J10566" i="1"/>
  <c r="J4273" i="1"/>
  <c r="J5093" i="1"/>
  <c r="J5094" i="1"/>
  <c r="J6733" i="1"/>
  <c r="J6734" i="1"/>
  <c r="J7579" i="1"/>
  <c r="J7580" i="1"/>
  <c r="J4274" i="1"/>
  <c r="J4275" i="1"/>
  <c r="J2445" i="1"/>
  <c r="J2446" i="1"/>
  <c r="J7860" i="1"/>
  <c r="J7861" i="1"/>
  <c r="J524" i="1"/>
  <c r="J10933" i="1"/>
  <c r="J6735" i="1"/>
  <c r="J9338" i="1"/>
  <c r="J9339" i="1"/>
  <c r="J189" i="1"/>
  <c r="J190" i="1"/>
  <c r="J191" i="1"/>
  <c r="J192" i="1"/>
  <c r="J8530" i="1"/>
  <c r="J8531" i="1"/>
  <c r="J6736" i="1"/>
  <c r="J4558" i="1"/>
  <c r="J4559" i="1"/>
  <c r="J2222" i="1"/>
  <c r="J2223" i="1"/>
  <c r="J1891" i="1"/>
  <c r="J525" i="1"/>
  <c r="J526" i="1"/>
  <c r="J9674" i="1"/>
  <c r="J9675" i="1"/>
  <c r="J992" i="1"/>
  <c r="J1418" i="1"/>
  <c r="J2224" i="1"/>
  <c r="J9968" i="1"/>
  <c r="J993" i="1"/>
  <c r="J994" i="1"/>
  <c r="J6168" i="1"/>
  <c r="J6169" i="1"/>
  <c r="J527" i="1"/>
  <c r="J528" i="1"/>
  <c r="J9969" i="1"/>
  <c r="J9970" i="1"/>
  <c r="J7862" i="1"/>
  <c r="J7863" i="1"/>
  <c r="J6170" i="1"/>
  <c r="J6171" i="1"/>
  <c r="J6172" i="1"/>
  <c r="J7581" i="1"/>
  <c r="J2447" i="1"/>
  <c r="J2448" i="1"/>
  <c r="J6173" i="1"/>
  <c r="J8223" i="1"/>
  <c r="J1419" i="1"/>
  <c r="J1420" i="1"/>
  <c r="J5501" i="1"/>
  <c r="J9676" i="1"/>
  <c r="J2701" i="1"/>
  <c r="J995" i="1"/>
  <c r="J5502" i="1"/>
  <c r="J5503" i="1"/>
  <c r="J7208" i="1"/>
  <c r="J7209" i="1"/>
  <c r="J193" i="1"/>
  <c r="J194" i="1"/>
  <c r="J2702" i="1"/>
  <c r="J2703" i="1"/>
  <c r="J2704" i="1"/>
  <c r="J3748" i="1"/>
  <c r="J3749" i="1"/>
  <c r="J996" i="1"/>
  <c r="J997" i="1"/>
  <c r="J7582" i="1"/>
  <c r="J7583" i="1"/>
  <c r="J2705" i="1"/>
  <c r="J1421" i="1"/>
  <c r="J529" i="1"/>
  <c r="J6174" i="1"/>
  <c r="J6175" i="1"/>
  <c r="J6176" i="1"/>
  <c r="J6177" i="1"/>
  <c r="J4276" i="1"/>
  <c r="J5734" i="1"/>
  <c r="J5504" i="1"/>
  <c r="J5505" i="1"/>
  <c r="J1203" i="1"/>
  <c r="J6737" i="1"/>
  <c r="J6738" i="1"/>
  <c r="J4277" i="1"/>
  <c r="J2449" i="1"/>
  <c r="J2450" i="1"/>
  <c r="J6178" i="1"/>
  <c r="J6179" i="1"/>
  <c r="J9677" i="1"/>
  <c r="J9678" i="1"/>
  <c r="J1892" i="1"/>
  <c r="J1893" i="1"/>
  <c r="J2451" i="1"/>
  <c r="J4278" i="1"/>
  <c r="J4279" i="1"/>
  <c r="J5506" i="1"/>
  <c r="J6739" i="1"/>
  <c r="J2225" i="1"/>
  <c r="J3267" i="1"/>
  <c r="J9679" i="1"/>
  <c r="J3015" i="1"/>
  <c r="J3016" i="1"/>
  <c r="J8532" i="1"/>
  <c r="J8533" i="1"/>
  <c r="J5735" i="1"/>
  <c r="J5736" i="1"/>
  <c r="J10934" i="1"/>
  <c r="J10935" i="1"/>
  <c r="J7210" i="1"/>
  <c r="J5507" i="1"/>
  <c r="J5508" i="1"/>
  <c r="J6909" i="1"/>
  <c r="J6910" i="1"/>
  <c r="J4280" i="1"/>
  <c r="J9971" i="1"/>
  <c r="J9972" i="1"/>
  <c r="J1204" i="1"/>
  <c r="J1205" i="1"/>
  <c r="J530" i="1"/>
  <c r="J531" i="1"/>
  <c r="J2226" i="1"/>
  <c r="J6180" i="1"/>
  <c r="J6181" i="1"/>
  <c r="J8946" i="1"/>
  <c r="J532" i="1"/>
  <c r="J195" i="1"/>
  <c r="J196" i="1"/>
  <c r="J6182" i="1"/>
  <c r="J6183" i="1"/>
  <c r="J4888" i="1"/>
  <c r="J4889" i="1"/>
  <c r="J7584" i="1"/>
  <c r="J7585" i="1"/>
  <c r="J10936" i="1"/>
  <c r="J9340" i="1"/>
  <c r="J5509" i="1"/>
  <c r="J5510" i="1"/>
  <c r="J998" i="1"/>
  <c r="J999" i="1"/>
  <c r="J6437" i="1"/>
  <c r="J6438" i="1"/>
  <c r="J4281" i="1"/>
  <c r="J4282" i="1"/>
  <c r="J4283" i="1"/>
  <c r="J4284" i="1"/>
  <c r="J10937" i="1"/>
  <c r="J8224" i="1"/>
  <c r="J8225" i="1"/>
  <c r="J8226" i="1"/>
  <c r="J7586" i="1"/>
  <c r="J7211" i="1"/>
  <c r="J7212" i="1"/>
  <c r="J533" i="1"/>
  <c r="J534" i="1"/>
  <c r="J6740" i="1"/>
  <c r="J6741" i="1"/>
  <c r="J7213" i="1"/>
  <c r="J9973" i="1"/>
  <c r="J9974" i="1"/>
  <c r="J9341" i="1"/>
  <c r="J9342" i="1"/>
  <c r="J1000" i="1"/>
  <c r="J1001" i="1"/>
  <c r="J4285" i="1"/>
  <c r="J4286" i="1"/>
  <c r="J4287" i="1"/>
  <c r="J1002" i="1"/>
  <c r="J1003" i="1"/>
  <c r="J4890" i="1"/>
  <c r="J4891" i="1"/>
  <c r="J3268" i="1"/>
  <c r="J3269" i="1"/>
  <c r="J1894" i="1"/>
  <c r="J1895" i="1"/>
  <c r="J4288" i="1"/>
  <c r="J4289" i="1"/>
  <c r="J8227" i="1"/>
  <c r="J8228" i="1"/>
  <c r="J6439" i="1"/>
  <c r="J6440" i="1"/>
  <c r="J9975" i="1"/>
  <c r="J9976" i="1"/>
  <c r="J6742" i="1"/>
  <c r="J6743" i="1"/>
  <c r="J6744" i="1"/>
  <c r="J5095" i="1"/>
  <c r="J5096" i="1"/>
  <c r="J10567" i="1"/>
  <c r="J10568" i="1"/>
  <c r="J10569" i="1"/>
  <c r="J8534" i="1"/>
  <c r="J1004" i="1"/>
  <c r="J4665" i="1"/>
  <c r="J4290" i="1"/>
  <c r="J1005" i="1"/>
  <c r="J1006" i="1"/>
  <c r="J6184" i="1"/>
  <c r="J6185" i="1"/>
  <c r="J2452" i="1"/>
  <c r="J6441" i="1"/>
  <c r="J1206" i="1"/>
  <c r="J7864" i="1"/>
  <c r="J7865" i="1"/>
  <c r="J3017" i="1"/>
  <c r="J7214" i="1"/>
  <c r="J9680" i="1"/>
  <c r="J9681" i="1"/>
  <c r="J3018" i="1"/>
  <c r="J6745" i="1"/>
  <c r="J1007" i="1"/>
  <c r="J1008" i="1"/>
  <c r="J535" i="1"/>
  <c r="J536" i="1"/>
  <c r="J537" i="1"/>
  <c r="J538" i="1"/>
  <c r="J1422" i="1"/>
  <c r="J1423" i="1"/>
  <c r="J539" i="1"/>
  <c r="J540" i="1"/>
  <c r="J6442" i="1"/>
  <c r="J6443" i="1"/>
  <c r="J1896" i="1"/>
  <c r="J1897" i="1"/>
  <c r="J9977" i="1"/>
  <c r="J10570" i="1"/>
  <c r="J10571" i="1"/>
  <c r="J10572" i="1"/>
  <c r="J10573" i="1"/>
  <c r="J10574" i="1"/>
  <c r="J10575" i="1"/>
  <c r="J10576" i="1"/>
  <c r="J10577" i="1"/>
  <c r="J5511" i="1"/>
  <c r="J5512" i="1"/>
  <c r="J10578" i="1"/>
  <c r="J10579" i="1"/>
  <c r="J4892" i="1"/>
  <c r="J10938" i="1"/>
  <c r="J10939" i="1"/>
  <c r="J4893" i="1"/>
  <c r="J6186" i="1"/>
  <c r="J6187" i="1"/>
  <c r="J2453" i="1"/>
  <c r="J10580" i="1"/>
  <c r="J10581" i="1"/>
  <c r="J1898" i="1"/>
  <c r="J1899" i="1"/>
  <c r="J7866" i="1"/>
  <c r="J4291" i="1"/>
  <c r="J4292" i="1"/>
  <c r="J8535" i="1"/>
  <c r="J10582" i="1"/>
  <c r="J10583" i="1"/>
  <c r="J10584" i="1"/>
  <c r="J10585" i="1"/>
  <c r="J10586" i="1"/>
  <c r="J1207" i="1"/>
  <c r="J1208" i="1"/>
  <c r="J197" i="1"/>
  <c r="J10587" i="1"/>
  <c r="J6746" i="1"/>
  <c r="J6747" i="1"/>
  <c r="J3019" i="1"/>
  <c r="J7587" i="1"/>
  <c r="J7588" i="1"/>
  <c r="J10940" i="1"/>
  <c r="J4293" i="1"/>
  <c r="J4294" i="1"/>
  <c r="J5513" i="1"/>
  <c r="J6188" i="1"/>
  <c r="J6189" i="1"/>
  <c r="J5514" i="1"/>
  <c r="J10588" i="1"/>
  <c r="J10589" i="1"/>
  <c r="J3750" i="1"/>
  <c r="J10590" i="1"/>
  <c r="J8229" i="1"/>
  <c r="J5515" i="1"/>
  <c r="J5516" i="1"/>
  <c r="J3420" i="1"/>
  <c r="J3421" i="1"/>
  <c r="J1900" i="1"/>
  <c r="J1901" i="1"/>
  <c r="J7215" i="1"/>
  <c r="J7216" i="1"/>
  <c r="J1902" i="1"/>
  <c r="J3751" i="1"/>
  <c r="J3752" i="1"/>
  <c r="J7217" i="1"/>
  <c r="J3753" i="1"/>
  <c r="J7218" i="1"/>
  <c r="J7219" i="1"/>
  <c r="J2706" i="1"/>
  <c r="J8947" i="1"/>
  <c r="J8948" i="1"/>
  <c r="J4295" i="1"/>
  <c r="J10591" i="1"/>
  <c r="J10592" i="1"/>
  <c r="J3754" i="1"/>
  <c r="J3755" i="1"/>
  <c r="J10593" i="1"/>
  <c r="J10594" i="1"/>
  <c r="J4296" i="1"/>
  <c r="J5737" i="1"/>
  <c r="J5517" i="1"/>
  <c r="J5518" i="1"/>
  <c r="J8230" i="1"/>
  <c r="J4297" i="1"/>
  <c r="J5738" i="1"/>
  <c r="J10595" i="1"/>
  <c r="J10596" i="1"/>
  <c r="J1424" i="1"/>
  <c r="J3020" i="1"/>
  <c r="J6748" i="1"/>
  <c r="J10597" i="1"/>
  <c r="J10598" i="1"/>
  <c r="J10599" i="1"/>
  <c r="J10600" i="1"/>
  <c r="J4666" i="1"/>
  <c r="J5097" i="1"/>
  <c r="J5519" i="1"/>
  <c r="J6749" i="1"/>
  <c r="J1903" i="1"/>
  <c r="J1009" i="1"/>
  <c r="J1010" i="1"/>
  <c r="J4560" i="1"/>
  <c r="J4561" i="1"/>
  <c r="J9343" i="1"/>
  <c r="J9344" i="1"/>
  <c r="J3021" i="1"/>
  <c r="J1904" i="1"/>
  <c r="J1905" i="1"/>
  <c r="J6444" i="1"/>
  <c r="J6445" i="1"/>
  <c r="J4562" i="1"/>
  <c r="J4563" i="1"/>
  <c r="J4298" i="1"/>
  <c r="J4299" i="1"/>
  <c r="J4894" i="1"/>
  <c r="J10601" i="1"/>
  <c r="J10602" i="1"/>
  <c r="J1011" i="1"/>
  <c r="J6750" i="1"/>
  <c r="J6751" i="1"/>
  <c r="J1906" i="1"/>
  <c r="J1907" i="1"/>
  <c r="J1908" i="1"/>
  <c r="J1909" i="1"/>
  <c r="J10603" i="1"/>
  <c r="J1209" i="1"/>
  <c r="J1210" i="1"/>
  <c r="J3022" i="1"/>
  <c r="J2454" i="1"/>
  <c r="J2455" i="1"/>
  <c r="J1910" i="1"/>
  <c r="J1911" i="1"/>
  <c r="J6752" i="1"/>
  <c r="J8536" i="1"/>
  <c r="J1912" i="1"/>
  <c r="J1913" i="1"/>
  <c r="J6190" i="1"/>
  <c r="J6191" i="1"/>
  <c r="J2707" i="1"/>
  <c r="J541" i="1"/>
  <c r="J6446" i="1"/>
  <c r="J4895" i="1"/>
  <c r="J4896" i="1"/>
  <c r="J5739" i="1"/>
  <c r="J5740" i="1"/>
  <c r="J2708" i="1"/>
  <c r="J9345" i="1"/>
  <c r="J9346" i="1"/>
  <c r="J4897" i="1"/>
  <c r="J10941" i="1"/>
  <c r="J10942" i="1"/>
  <c r="J542" i="1"/>
  <c r="J3756" i="1"/>
  <c r="J3757" i="1"/>
  <c r="J3758" i="1"/>
  <c r="J5741" i="1"/>
  <c r="J5742" i="1"/>
  <c r="J1012" i="1"/>
  <c r="J7867" i="1"/>
  <c r="J7868" i="1"/>
  <c r="J3270" i="1"/>
  <c r="J9682" i="1"/>
  <c r="J9683" i="1"/>
  <c r="J4300" i="1"/>
  <c r="J4301" i="1"/>
  <c r="J1013" i="1"/>
  <c r="J3759" i="1"/>
  <c r="J3760" i="1"/>
  <c r="J8231" i="1"/>
  <c r="J8232" i="1"/>
  <c r="J3271" i="1"/>
  <c r="J3272" i="1"/>
  <c r="J6753" i="1"/>
  <c r="J7220" i="1"/>
  <c r="J6447" i="1"/>
  <c r="J8233" i="1"/>
  <c r="J3422" i="1"/>
  <c r="J3423" i="1"/>
  <c r="J3761" i="1"/>
  <c r="J3023" i="1"/>
  <c r="J3273" i="1"/>
  <c r="J3274" i="1"/>
  <c r="J6754" i="1"/>
  <c r="J6755" i="1"/>
  <c r="J4302" i="1"/>
  <c r="J198" i="1"/>
  <c r="J199" i="1"/>
  <c r="J543" i="1"/>
  <c r="J8537" i="1"/>
  <c r="J4303" i="1"/>
  <c r="J4304" i="1"/>
  <c r="J5520" i="1"/>
  <c r="J6448" i="1"/>
  <c r="J6192" i="1"/>
  <c r="J6193" i="1"/>
  <c r="J1914" i="1"/>
  <c r="J1915" i="1"/>
  <c r="J7221" i="1"/>
  <c r="J1916" i="1"/>
  <c r="J1917" i="1"/>
  <c r="J9684" i="1"/>
  <c r="J5521" i="1"/>
  <c r="J5522" i="1"/>
  <c r="J6194" i="1"/>
  <c r="J6195" i="1"/>
  <c r="J4305" i="1"/>
  <c r="J4306" i="1"/>
  <c r="J8234" i="1"/>
  <c r="J1918" i="1"/>
  <c r="J1919" i="1"/>
  <c r="J1920" i="1"/>
  <c r="J9978" i="1"/>
  <c r="J9979" i="1"/>
  <c r="J4898" i="1"/>
  <c r="J4899" i="1"/>
  <c r="J8235" i="1"/>
  <c r="J8236" i="1"/>
  <c r="J5523" i="1"/>
  <c r="J5524" i="1"/>
  <c r="J1921" i="1"/>
  <c r="J9347" i="1"/>
  <c r="J9348" i="1"/>
  <c r="J6756" i="1"/>
  <c r="J7869" i="1"/>
  <c r="J9980" i="1"/>
  <c r="J2456" i="1"/>
  <c r="J2457" i="1"/>
  <c r="J2458" i="1"/>
  <c r="J7870" i="1"/>
  <c r="J3762" i="1"/>
  <c r="J3763" i="1"/>
  <c r="J9349" i="1"/>
  <c r="J9350" i="1"/>
  <c r="J7871" i="1"/>
  <c r="J7872" i="1"/>
  <c r="J2227" i="1"/>
  <c r="J2228" i="1"/>
  <c r="J1014" i="1"/>
  <c r="J1015" i="1"/>
  <c r="J9685" i="1"/>
  <c r="J9686" i="1"/>
  <c r="J1922" i="1"/>
  <c r="J1923" i="1"/>
  <c r="J7222" i="1"/>
  <c r="J6449" i="1"/>
  <c r="J7223" i="1"/>
  <c r="J1924" i="1"/>
  <c r="J1925" i="1"/>
  <c r="J3764" i="1"/>
  <c r="J3765" i="1"/>
  <c r="J9351" i="1"/>
  <c r="J9352" i="1"/>
  <c r="J4307" i="1"/>
  <c r="J4308" i="1"/>
  <c r="J9687" i="1"/>
  <c r="J9688" i="1"/>
  <c r="J2459" i="1"/>
  <c r="J2460" i="1"/>
  <c r="J5098" i="1"/>
  <c r="J5099" i="1"/>
  <c r="J10604" i="1"/>
  <c r="J10605" i="1"/>
  <c r="J4900" i="1"/>
  <c r="J4901" i="1"/>
  <c r="J5743" i="1"/>
  <c r="J5744" i="1"/>
  <c r="J9689" i="1"/>
  <c r="J9690" i="1"/>
  <c r="J1926" i="1"/>
  <c r="J7589" i="1"/>
  <c r="J200" i="1"/>
  <c r="J201" i="1"/>
  <c r="J8237" i="1"/>
  <c r="J1927" i="1"/>
  <c r="J1928" i="1"/>
  <c r="J3766" i="1"/>
  <c r="J4902" i="1"/>
  <c r="J4309" i="1"/>
  <c r="J4310" i="1"/>
  <c r="J6196" i="1"/>
  <c r="J6197" i="1"/>
  <c r="J6450" i="1"/>
  <c r="J6451" i="1"/>
  <c r="J6452" i="1"/>
  <c r="J5525" i="1"/>
  <c r="J5526" i="1"/>
  <c r="J6198" i="1"/>
  <c r="J6199" i="1"/>
  <c r="J7873" i="1"/>
  <c r="J1016" i="1"/>
  <c r="J6200" i="1"/>
  <c r="J6201" i="1"/>
  <c r="J9353" i="1"/>
  <c r="J1929" i="1"/>
  <c r="J1930" i="1"/>
  <c r="J3767" i="1"/>
  <c r="J1931" i="1"/>
  <c r="J1932" i="1"/>
  <c r="J3024" i="1"/>
  <c r="J3025" i="1"/>
  <c r="J8538" i="1"/>
  <c r="J8539" i="1"/>
  <c r="J7224" i="1"/>
  <c r="J6202" i="1"/>
  <c r="J6203" i="1"/>
  <c r="J1933" i="1"/>
  <c r="J1934" i="1"/>
  <c r="J5527" i="1"/>
  <c r="J5528" i="1"/>
  <c r="J9354" i="1"/>
  <c r="J6911" i="1"/>
  <c r="J6912" i="1"/>
  <c r="J3768" i="1"/>
  <c r="J1935" i="1"/>
  <c r="J1936" i="1"/>
  <c r="J3769" i="1"/>
  <c r="J10606" i="1"/>
  <c r="J10607" i="1"/>
  <c r="J8540" i="1"/>
  <c r="J7874" i="1"/>
  <c r="J2709" i="1"/>
  <c r="J2710" i="1"/>
  <c r="J7225" i="1"/>
  <c r="J6204" i="1"/>
  <c r="J6205" i="1"/>
  <c r="J8238" i="1"/>
  <c r="J8239" i="1"/>
  <c r="J1017" i="1"/>
  <c r="J1018" i="1"/>
  <c r="J5529" i="1"/>
  <c r="J5530" i="1"/>
  <c r="J5100" i="1"/>
  <c r="J5101" i="1"/>
  <c r="J7590" i="1"/>
  <c r="J7591" i="1"/>
  <c r="J202" i="1"/>
  <c r="J5531" i="1"/>
  <c r="J4903" i="1"/>
  <c r="J1019" i="1"/>
  <c r="J1020" i="1"/>
  <c r="J4904" i="1"/>
  <c r="J3275" i="1"/>
  <c r="J3276" i="1"/>
  <c r="J544" i="1"/>
  <c r="J1425" i="1"/>
  <c r="J1426" i="1"/>
  <c r="J9355" i="1"/>
  <c r="J10608" i="1"/>
  <c r="J10609" i="1"/>
  <c r="J10610" i="1"/>
  <c r="J1937" i="1"/>
  <c r="J1938" i="1"/>
  <c r="J6453" i="1"/>
  <c r="J6454" i="1"/>
  <c r="J7226" i="1"/>
  <c r="J5532" i="1"/>
  <c r="J5533" i="1"/>
  <c r="J3770" i="1"/>
  <c r="J3277" i="1"/>
  <c r="J5102" i="1"/>
  <c r="J4311" i="1"/>
  <c r="J3026" i="1"/>
  <c r="J7875" i="1"/>
  <c r="J2711" i="1"/>
  <c r="J2712" i="1"/>
  <c r="J1211" i="1"/>
  <c r="J203" i="1"/>
  <c r="J5745" i="1"/>
  <c r="J5746" i="1"/>
  <c r="J545" i="1"/>
  <c r="J4564" i="1"/>
  <c r="J6913" i="1"/>
  <c r="J6757" i="1"/>
  <c r="J4565" i="1"/>
  <c r="J6758" i="1"/>
  <c r="J5534" i="1"/>
  <c r="J5535" i="1"/>
  <c r="J2713" i="1"/>
  <c r="J2714" i="1"/>
  <c r="J2715" i="1"/>
  <c r="J7592" i="1"/>
  <c r="J7593" i="1"/>
  <c r="J8541" i="1"/>
  <c r="J5103" i="1"/>
  <c r="J5104" i="1"/>
  <c r="J5536" i="1"/>
  <c r="J5537" i="1"/>
  <c r="J6206" i="1"/>
  <c r="J8949" i="1"/>
  <c r="J8950" i="1"/>
  <c r="J7594" i="1"/>
  <c r="J7595" i="1"/>
  <c r="J2461" i="1"/>
  <c r="J10611" i="1"/>
  <c r="J10612" i="1"/>
  <c r="J10943" i="1"/>
  <c r="J10944" i="1"/>
  <c r="J8542" i="1"/>
  <c r="J8543" i="1"/>
  <c r="J3771" i="1"/>
  <c r="J5538" i="1"/>
  <c r="J5539" i="1"/>
  <c r="J9981" i="1"/>
  <c r="J9982" i="1"/>
  <c r="J5105" i="1"/>
  <c r="J5106" i="1"/>
  <c r="J6207" i="1"/>
  <c r="J6208" i="1"/>
  <c r="J6209" i="1"/>
  <c r="J6210" i="1"/>
  <c r="J3424" i="1"/>
  <c r="J3425" i="1"/>
  <c r="J7227" i="1"/>
  <c r="J7228" i="1"/>
  <c r="J2716" i="1"/>
  <c r="J9356" i="1"/>
  <c r="J5540" i="1"/>
  <c r="J5541" i="1"/>
  <c r="J2717" i="1"/>
  <c r="J2718" i="1"/>
  <c r="J7596" i="1"/>
  <c r="J7597" i="1"/>
  <c r="J1212" i="1"/>
  <c r="J1213" i="1"/>
  <c r="J7229" i="1"/>
  <c r="J1214" i="1"/>
  <c r="J1939" i="1"/>
  <c r="J1940" i="1"/>
  <c r="J10613" i="1"/>
  <c r="J10614" i="1"/>
  <c r="J7598" i="1"/>
  <c r="J7599" i="1"/>
  <c r="J8951" i="1"/>
  <c r="J8952" i="1"/>
  <c r="J4312" i="1"/>
  <c r="J4313" i="1"/>
  <c r="J8953" i="1"/>
  <c r="J8954" i="1"/>
  <c r="J3278" i="1"/>
  <c r="J3279" i="1"/>
  <c r="J4905" i="1"/>
  <c r="J4906" i="1"/>
  <c r="J6211" i="1"/>
  <c r="J6212" i="1"/>
  <c r="J1427" i="1"/>
  <c r="J9357" i="1"/>
  <c r="J9358" i="1"/>
  <c r="J8240" i="1"/>
  <c r="J8241" i="1"/>
  <c r="J9359" i="1"/>
  <c r="J9360" i="1"/>
  <c r="J4566" i="1"/>
  <c r="J4567" i="1"/>
  <c r="J1215" i="1"/>
  <c r="J1216" i="1"/>
  <c r="J3027" i="1"/>
  <c r="J3028" i="1"/>
  <c r="J546" i="1"/>
  <c r="J7230" i="1"/>
  <c r="J10615" i="1"/>
  <c r="J10616" i="1"/>
  <c r="J9361" i="1"/>
  <c r="J9362" i="1"/>
  <c r="J3772" i="1"/>
  <c r="J1217" i="1"/>
  <c r="J4314" i="1"/>
  <c r="J5747" i="1"/>
  <c r="J7231" i="1"/>
  <c r="J9691" i="1"/>
  <c r="J6759" i="1"/>
  <c r="J6760" i="1"/>
  <c r="J7876" i="1"/>
  <c r="J1941" i="1"/>
  <c r="J1942" i="1"/>
  <c r="J9692" i="1"/>
  <c r="J3773" i="1"/>
  <c r="J8242" i="1"/>
  <c r="J5748" i="1"/>
  <c r="J5749" i="1"/>
  <c r="J7877" i="1"/>
  <c r="J6213" i="1"/>
  <c r="J6214" i="1"/>
  <c r="J1943" i="1"/>
  <c r="J1944" i="1"/>
  <c r="J6761" i="1"/>
  <c r="J6215" i="1"/>
  <c r="J7878" i="1"/>
  <c r="J547" i="1"/>
  <c r="J548" i="1"/>
  <c r="J1021" i="1"/>
  <c r="J8243" i="1"/>
  <c r="J8244" i="1"/>
  <c r="J549" i="1"/>
  <c r="J550" i="1"/>
  <c r="J204" i="1"/>
  <c r="J205" i="1"/>
  <c r="J8544" i="1"/>
  <c r="J8545" i="1"/>
  <c r="J7600" i="1"/>
  <c r="J7601" i="1"/>
  <c r="J6216" i="1"/>
  <c r="J6217" i="1"/>
  <c r="J4315" i="1"/>
  <c r="J4316" i="1"/>
  <c r="J8245" i="1"/>
  <c r="J4317" i="1"/>
  <c r="J8546" i="1"/>
  <c r="J8547" i="1"/>
  <c r="J4318" i="1"/>
  <c r="J4319" i="1"/>
  <c r="J1945" i="1"/>
  <c r="J1946" i="1"/>
  <c r="J2229" i="1"/>
  <c r="J2230" i="1"/>
  <c r="J2462" i="1"/>
  <c r="J2463" i="1"/>
  <c r="J5107" i="1"/>
  <c r="J5108" i="1"/>
  <c r="J3774" i="1"/>
  <c r="J3775" i="1"/>
  <c r="J3029" i="1"/>
  <c r="J3030" i="1"/>
  <c r="J2719" i="1"/>
  <c r="J2720" i="1"/>
  <c r="J2464" i="1"/>
  <c r="J2465" i="1"/>
  <c r="J551" i="1"/>
  <c r="J552" i="1"/>
  <c r="J7232" i="1"/>
  <c r="J7233" i="1"/>
  <c r="J1428" i="1"/>
  <c r="J1947" i="1"/>
  <c r="J1948" i="1"/>
  <c r="J9983" i="1"/>
  <c r="J1949" i="1"/>
  <c r="J1950" i="1"/>
  <c r="J553" i="1"/>
  <c r="J9363" i="1"/>
  <c r="J9364" i="1"/>
  <c r="J10617" i="1"/>
  <c r="J10618" i="1"/>
  <c r="J1022" i="1"/>
  <c r="J3426" i="1"/>
  <c r="J3427" i="1"/>
  <c r="J8548" i="1"/>
  <c r="J10945" i="1"/>
  <c r="J7234" i="1"/>
  <c r="J7235" i="1"/>
  <c r="J2721" i="1"/>
  <c r="J2722" i="1"/>
  <c r="J3776" i="1"/>
  <c r="J8246" i="1"/>
  <c r="J8247" i="1"/>
  <c r="J8549" i="1"/>
  <c r="J8550" i="1"/>
  <c r="J3777" i="1"/>
  <c r="J3778" i="1"/>
  <c r="J9984" i="1"/>
  <c r="J4667" i="1"/>
  <c r="J4668" i="1"/>
  <c r="J8551" i="1"/>
  <c r="J3779" i="1"/>
  <c r="J2231" i="1"/>
  <c r="J2232" i="1"/>
  <c r="J8955" i="1"/>
  <c r="J8956" i="1"/>
  <c r="J1429" i="1"/>
  <c r="J206" i="1"/>
  <c r="J207" i="1"/>
  <c r="J1951" i="1"/>
  <c r="J1952" i="1"/>
  <c r="J4907" i="1"/>
  <c r="J4908" i="1"/>
  <c r="J6218" i="1"/>
  <c r="J6219" i="1"/>
  <c r="J2466" i="1"/>
  <c r="J9365" i="1"/>
  <c r="J208" i="1"/>
  <c r="J209" i="1"/>
  <c r="J7879" i="1"/>
  <c r="J5109" i="1"/>
  <c r="J5110" i="1"/>
  <c r="J2233" i="1"/>
  <c r="J2234" i="1"/>
  <c r="J10619" i="1"/>
  <c r="J10620" i="1"/>
  <c r="J5111" i="1"/>
  <c r="J5112" i="1"/>
  <c r="J2723" i="1"/>
  <c r="J7236" i="1"/>
  <c r="J7880" i="1"/>
  <c r="J7881" i="1"/>
  <c r="J3031" i="1"/>
  <c r="J7882" i="1"/>
  <c r="J1023" i="1"/>
  <c r="J8248" i="1"/>
  <c r="J9985" i="1"/>
  <c r="J6455" i="1"/>
  <c r="J6456" i="1"/>
  <c r="J6457" i="1"/>
  <c r="J6458" i="1"/>
  <c r="J9366" i="1"/>
  <c r="J7883" i="1"/>
  <c r="J10946" i="1"/>
  <c r="J6220" i="1"/>
  <c r="J4320" i="1"/>
  <c r="J4321" i="1"/>
  <c r="J4909" i="1"/>
  <c r="J4910" i="1"/>
  <c r="J7884" i="1"/>
  <c r="J3780" i="1"/>
  <c r="J3781" i="1"/>
  <c r="J3428" i="1"/>
  <c r="J3429" i="1"/>
  <c r="J1024" i="1"/>
  <c r="J1025" i="1"/>
  <c r="J9693" i="1"/>
  <c r="J3782" i="1"/>
  <c r="J7885" i="1"/>
  <c r="J1953" i="1"/>
  <c r="J1954" i="1"/>
  <c r="J5113" i="1"/>
  <c r="J5114" i="1"/>
  <c r="J554" i="1"/>
  <c r="J555" i="1"/>
  <c r="J556" i="1"/>
  <c r="J3032" i="1"/>
  <c r="J4568" i="1"/>
  <c r="J3033" i="1"/>
  <c r="J4322" i="1"/>
  <c r="J4323" i="1"/>
  <c r="J3783" i="1"/>
  <c r="J3784" i="1"/>
  <c r="J557" i="1"/>
  <c r="J558" i="1"/>
  <c r="J8552" i="1"/>
  <c r="J8553" i="1"/>
  <c r="J4569" i="1"/>
  <c r="J4570" i="1"/>
  <c r="J6221" i="1"/>
  <c r="J6222" i="1"/>
  <c r="J3430" i="1"/>
  <c r="J3431" i="1"/>
  <c r="J1955" i="1"/>
  <c r="J1956" i="1"/>
  <c r="J6223" i="1"/>
  <c r="J6224" i="1"/>
  <c r="J1026" i="1"/>
  <c r="J10947" i="1"/>
  <c r="J4324" i="1"/>
  <c r="J4325" i="1"/>
  <c r="J8249" i="1"/>
  <c r="J8250" i="1"/>
  <c r="J559" i="1"/>
  <c r="J10948" i="1"/>
  <c r="J10949" i="1"/>
  <c r="J10950" i="1"/>
  <c r="J1957" i="1"/>
  <c r="J1958" i="1"/>
  <c r="J6225" i="1"/>
  <c r="J560" i="1"/>
  <c r="J561" i="1"/>
  <c r="J9986" i="1"/>
  <c r="J9987" i="1"/>
  <c r="J3785" i="1"/>
  <c r="J3786" i="1"/>
  <c r="J1959" i="1"/>
  <c r="J1960" i="1"/>
  <c r="J2235" i="1"/>
  <c r="J1430" i="1"/>
  <c r="J2724" i="1"/>
  <c r="J5542" i="1"/>
  <c r="J5543" i="1"/>
  <c r="J5544" i="1"/>
  <c r="J4669" i="1"/>
  <c r="J4670" i="1"/>
  <c r="J6226" i="1"/>
  <c r="J6914" i="1"/>
  <c r="J3432" i="1"/>
  <c r="J1961" i="1"/>
  <c r="J1962" i="1"/>
  <c r="J4326" i="1"/>
  <c r="J4327" i="1"/>
  <c r="J3787" i="1"/>
  <c r="J3788" i="1"/>
  <c r="J5545" i="1"/>
  <c r="J7602" i="1"/>
  <c r="J7603" i="1"/>
  <c r="J10621" i="1"/>
  <c r="J5546" i="1"/>
  <c r="J7237" i="1"/>
  <c r="J4328" i="1"/>
  <c r="J4329" i="1"/>
  <c r="J7238" i="1"/>
  <c r="J5547" i="1"/>
  <c r="J6227" i="1"/>
  <c r="J2467" i="1"/>
  <c r="J1963" i="1"/>
  <c r="J1964" i="1"/>
  <c r="J6762" i="1"/>
  <c r="J6763" i="1"/>
  <c r="J1965" i="1"/>
  <c r="J1966" i="1"/>
  <c r="J1431" i="1"/>
  <c r="J1432" i="1"/>
  <c r="J5548" i="1"/>
  <c r="J5549" i="1"/>
  <c r="J2236" i="1"/>
  <c r="J6228" i="1"/>
  <c r="J9694" i="1"/>
  <c r="J9695" i="1"/>
  <c r="J7604" i="1"/>
  <c r="J7605" i="1"/>
  <c r="J5115" i="1"/>
  <c r="J5116" i="1"/>
  <c r="J8251" i="1"/>
  <c r="J8957" i="1"/>
  <c r="J562" i="1"/>
  <c r="J2468" i="1"/>
  <c r="J10622" i="1"/>
  <c r="J10623" i="1"/>
  <c r="J1027" i="1"/>
  <c r="J1028" i="1"/>
  <c r="J9988" i="1"/>
  <c r="J9989" i="1"/>
  <c r="J3433" i="1"/>
  <c r="J3434" i="1"/>
  <c r="J8958" i="1"/>
  <c r="J8959" i="1"/>
  <c r="J4571" i="1"/>
  <c r="J4572" i="1"/>
  <c r="J3034" i="1"/>
  <c r="J3035" i="1"/>
  <c r="J8252" i="1"/>
  <c r="J8253" i="1"/>
  <c r="J1967" i="1"/>
  <c r="J563" i="1"/>
  <c r="J564" i="1"/>
  <c r="J8960" i="1"/>
  <c r="J8961" i="1"/>
  <c r="J6459" i="1"/>
  <c r="J2725" i="1"/>
  <c r="J2726" i="1"/>
  <c r="J10624" i="1"/>
  <c r="J10625" i="1"/>
  <c r="J9367" i="1"/>
  <c r="J9368" i="1"/>
  <c r="J4573" i="1"/>
  <c r="J4574" i="1"/>
  <c r="J4330" i="1"/>
  <c r="J3280" i="1"/>
  <c r="J1029" i="1"/>
  <c r="J1030" i="1"/>
  <c r="J3281" i="1"/>
  <c r="J10626" i="1"/>
  <c r="J9369" i="1"/>
  <c r="J9370" i="1"/>
  <c r="J3036" i="1"/>
  <c r="J3037" i="1"/>
  <c r="J7886" i="1"/>
  <c r="J7887" i="1"/>
  <c r="J6229" i="1"/>
  <c r="J6230" i="1"/>
  <c r="J6231" i="1"/>
  <c r="J6232" i="1"/>
  <c r="J10627" i="1"/>
  <c r="J10628" i="1"/>
  <c r="J8962" i="1"/>
  <c r="J1031" i="1"/>
  <c r="J1032" i="1"/>
  <c r="J9990" i="1"/>
  <c r="J9991" i="1"/>
  <c r="J3282" i="1"/>
  <c r="J3283" i="1"/>
  <c r="J10629" i="1"/>
  <c r="J10630" i="1"/>
  <c r="J5117" i="1"/>
  <c r="J5118" i="1"/>
  <c r="J8554" i="1"/>
  <c r="J10631" i="1"/>
  <c r="J10632" i="1"/>
  <c r="J10633" i="1"/>
  <c r="J7888" i="1"/>
  <c r="J7889" i="1"/>
  <c r="J1218" i="1"/>
  <c r="J10634" i="1"/>
  <c r="J10635" i="1"/>
  <c r="J10636" i="1"/>
  <c r="J8963" i="1"/>
  <c r="J6764" i="1"/>
  <c r="J6765" i="1"/>
  <c r="J9992" i="1"/>
  <c r="J9993" i="1"/>
  <c r="J4911" i="1"/>
  <c r="J4912" i="1"/>
  <c r="J565" i="1"/>
  <c r="J210" i="1"/>
  <c r="J566" i="1"/>
  <c r="J4331" i="1"/>
  <c r="J4332" i="1"/>
  <c r="J7890" i="1"/>
  <c r="J7891" i="1"/>
  <c r="J10637" i="1"/>
  <c r="J10638" i="1"/>
  <c r="J3038" i="1"/>
  <c r="J3039" i="1"/>
  <c r="J10639" i="1"/>
  <c r="J8964" i="1"/>
  <c r="J8965" i="1"/>
  <c r="J5750" i="1"/>
  <c r="J5751" i="1"/>
  <c r="J7892" i="1"/>
  <c r="J7893" i="1"/>
  <c r="J1033" i="1"/>
  <c r="J1034" i="1"/>
  <c r="J6915" i="1"/>
  <c r="J5550" i="1"/>
  <c r="J5551" i="1"/>
  <c r="J7239" i="1"/>
  <c r="J6233" i="1"/>
  <c r="J6234" i="1"/>
  <c r="J211" i="1"/>
  <c r="J8966" i="1"/>
  <c r="J1968" i="1"/>
  <c r="J1969" i="1"/>
  <c r="J3789" i="1"/>
  <c r="J3790" i="1"/>
  <c r="J4913" i="1"/>
  <c r="J4914" i="1"/>
  <c r="J9371" i="1"/>
  <c r="J9372" i="1"/>
  <c r="J8254" i="1"/>
  <c r="J9696" i="1"/>
  <c r="J9697" i="1"/>
  <c r="J1219" i="1"/>
  <c r="J7240" i="1"/>
  <c r="J7241" i="1"/>
  <c r="J2727" i="1"/>
  <c r="J2728" i="1"/>
  <c r="J1970" i="1"/>
  <c r="J7242" i="1"/>
  <c r="J7243" i="1"/>
  <c r="J10640" i="1"/>
  <c r="J1035" i="1"/>
  <c r="J1036" i="1"/>
  <c r="J7244" i="1"/>
  <c r="J7245" i="1"/>
  <c r="J3791" i="1"/>
  <c r="J7894" i="1"/>
  <c r="J3040" i="1"/>
  <c r="J8255" i="1"/>
  <c r="J7246" i="1"/>
  <c r="J2237" i="1"/>
  <c r="J2238" i="1"/>
  <c r="J10951" i="1"/>
  <c r="J1037" i="1"/>
  <c r="J6235" i="1"/>
  <c r="J1038" i="1"/>
  <c r="J2239" i="1"/>
  <c r="J2240" i="1"/>
  <c r="J212" i="1"/>
  <c r="J213" i="1"/>
  <c r="J567" i="1"/>
  <c r="J4333" i="1"/>
  <c r="J6236" i="1"/>
  <c r="J6237" i="1"/>
  <c r="J5119" i="1"/>
  <c r="J5120" i="1"/>
  <c r="J5552" i="1"/>
  <c r="J5553" i="1"/>
  <c r="J4671" i="1"/>
  <c r="J568" i="1"/>
  <c r="J1039" i="1"/>
  <c r="J2729" i="1"/>
  <c r="J2730" i="1"/>
  <c r="J3041" i="1"/>
  <c r="J7895" i="1"/>
  <c r="J3435" i="1"/>
  <c r="J8967" i="1"/>
  <c r="J10641" i="1"/>
  <c r="J10642" i="1"/>
  <c r="J10643" i="1"/>
  <c r="J9698" i="1"/>
  <c r="J569" i="1"/>
  <c r="J9373" i="1"/>
  <c r="J9374" i="1"/>
  <c r="J1971" i="1"/>
  <c r="J1972" i="1"/>
  <c r="J3284" i="1"/>
  <c r="J3285" i="1"/>
  <c r="J10644" i="1"/>
  <c r="J10645" i="1"/>
  <c r="J10646" i="1"/>
  <c r="J4915" i="1"/>
  <c r="J4916" i="1"/>
  <c r="J9375" i="1"/>
  <c r="J9376" i="1"/>
  <c r="J5554" i="1"/>
  <c r="J8968" i="1"/>
  <c r="J8969" i="1"/>
  <c r="J4575" i="1"/>
  <c r="J4576" i="1"/>
  <c r="J8256" i="1"/>
  <c r="J2731" i="1"/>
  <c r="J2732" i="1"/>
  <c r="J10952" i="1"/>
  <c r="J10647" i="1"/>
  <c r="J8257" i="1"/>
  <c r="J8258" i="1"/>
  <c r="J1973" i="1"/>
  <c r="J1974" i="1"/>
  <c r="J7247" i="1"/>
  <c r="J3042" i="1"/>
  <c r="J3043" i="1"/>
  <c r="J1975" i="1"/>
  <c r="J1976" i="1"/>
  <c r="J9377" i="1"/>
  <c r="J9378" i="1"/>
  <c r="J6766" i="1"/>
  <c r="J6767" i="1"/>
  <c r="J7248" i="1"/>
  <c r="J10648" i="1"/>
  <c r="J10649" i="1"/>
  <c r="J4334" i="1"/>
  <c r="J6768" i="1"/>
  <c r="J7249" i="1"/>
  <c r="J5555" i="1"/>
  <c r="J5556" i="1"/>
  <c r="J214" i="1"/>
  <c r="J8259" i="1"/>
  <c r="J8260" i="1"/>
  <c r="J2469" i="1"/>
  <c r="J2470" i="1"/>
  <c r="J10650" i="1"/>
  <c r="J10651" i="1"/>
  <c r="J4917" i="1"/>
  <c r="J4918" i="1"/>
  <c r="J4919" i="1"/>
  <c r="J4920" i="1"/>
  <c r="J1977" i="1"/>
  <c r="J8970" i="1"/>
  <c r="J8971" i="1"/>
  <c r="J10652" i="1"/>
  <c r="J2733" i="1"/>
  <c r="J4577" i="1"/>
  <c r="J8555" i="1"/>
  <c r="J3044" i="1"/>
  <c r="J9994" i="1"/>
  <c r="J9995" i="1"/>
  <c r="J4335" i="1"/>
  <c r="J4336" i="1"/>
  <c r="J4921" i="1"/>
  <c r="J4922" i="1"/>
  <c r="J7896" i="1"/>
  <c r="J2734" i="1"/>
  <c r="J10953" i="1"/>
  <c r="J2471" i="1"/>
  <c r="J2472" i="1"/>
  <c r="J8261" i="1"/>
  <c r="J8262" i="1"/>
  <c r="J8972" i="1"/>
  <c r="J8973" i="1"/>
  <c r="J2735" i="1"/>
  <c r="J1040" i="1"/>
  <c r="J1041" i="1"/>
  <c r="J1042" i="1"/>
  <c r="J8556" i="1"/>
  <c r="J6238" i="1"/>
  <c r="J6239" i="1"/>
  <c r="J7250" i="1"/>
  <c r="J7251" i="1"/>
  <c r="J6240" i="1"/>
  <c r="J6241" i="1"/>
  <c r="J10653" i="1"/>
  <c r="J10654" i="1"/>
  <c r="J10954" i="1"/>
  <c r="J6242" i="1"/>
  <c r="J6243" i="1"/>
  <c r="J215" i="1"/>
  <c r="J6244" i="1"/>
  <c r="J6245" i="1"/>
  <c r="J6769" i="1"/>
  <c r="J6770" i="1"/>
  <c r="J1220" i="1"/>
  <c r="J7252" i="1"/>
  <c r="J7253" i="1"/>
  <c r="J7897" i="1"/>
  <c r="J1433" i="1"/>
  <c r="J9699" i="1"/>
  <c r="J9700" i="1"/>
  <c r="J570" i="1"/>
  <c r="J1434" i="1"/>
  <c r="J10955" i="1"/>
  <c r="J10655" i="1"/>
  <c r="J10656" i="1"/>
  <c r="J216" i="1"/>
  <c r="J9996" i="1"/>
  <c r="J5752" i="1"/>
  <c r="J5753" i="1"/>
  <c r="J5754" i="1"/>
  <c r="J8557" i="1"/>
  <c r="J8558" i="1"/>
  <c r="J2736" i="1"/>
  <c r="J10657" i="1"/>
  <c r="J10658" i="1"/>
  <c r="J10659" i="1"/>
  <c r="J8974" i="1"/>
  <c r="J8975" i="1"/>
  <c r="J9997" i="1"/>
  <c r="J9998" i="1"/>
  <c r="J6246" i="1"/>
  <c r="J2737" i="1"/>
  <c r="J7898" i="1"/>
  <c r="J7899" i="1"/>
  <c r="J8263" i="1"/>
  <c r="J7900" i="1"/>
  <c r="J7901" i="1"/>
  <c r="J6771" i="1"/>
  <c r="J571" i="1"/>
  <c r="J4578" i="1"/>
  <c r="J1043" i="1"/>
  <c r="J3792" i="1"/>
  <c r="J2738" i="1"/>
  <c r="J3793" i="1"/>
  <c r="J572" i="1"/>
  <c r="J3794" i="1"/>
  <c r="J3795" i="1"/>
  <c r="J10660" i="1"/>
  <c r="J3796" i="1"/>
  <c r="J3797" i="1"/>
  <c r="J1044" i="1"/>
  <c r="J3286" i="1"/>
  <c r="J573" i="1"/>
  <c r="J574" i="1"/>
  <c r="J7606" i="1"/>
  <c r="J7607" i="1"/>
  <c r="J6772" i="1"/>
  <c r="J6773" i="1"/>
  <c r="J4923" i="1"/>
  <c r="J4924" i="1"/>
  <c r="J217" i="1"/>
  <c r="J9999" i="1"/>
  <c r="J10000" i="1"/>
  <c r="J2241" i="1"/>
  <c r="J2242" i="1"/>
  <c r="J575" i="1"/>
  <c r="J5557" i="1"/>
  <c r="J5558" i="1"/>
  <c r="J5559" i="1"/>
  <c r="J3798" i="1"/>
  <c r="J8559" i="1"/>
  <c r="J4579" i="1"/>
  <c r="J4337" i="1"/>
  <c r="J4338" i="1"/>
  <c r="J4339" i="1"/>
  <c r="J4340" i="1"/>
  <c r="J4341" i="1"/>
  <c r="J4342" i="1"/>
  <c r="J9379" i="1"/>
  <c r="J9380" i="1"/>
  <c r="J7608" i="1"/>
  <c r="J7902" i="1"/>
  <c r="J7903" i="1"/>
  <c r="J5121" i="1"/>
  <c r="J5122" i="1"/>
  <c r="J218" i="1"/>
  <c r="J3287" i="1"/>
  <c r="J4343" i="1"/>
  <c r="J10956" i="1"/>
  <c r="J10957" i="1"/>
  <c r="J5123" i="1"/>
  <c r="J5124" i="1"/>
  <c r="J2739" i="1"/>
  <c r="J4344" i="1"/>
  <c r="J4345" i="1"/>
  <c r="J8264" i="1"/>
  <c r="J9701" i="1"/>
  <c r="J6247" i="1"/>
  <c r="J6248" i="1"/>
  <c r="J9381" i="1"/>
  <c r="J9382" i="1"/>
  <c r="J1978" i="1"/>
  <c r="J1979" i="1"/>
  <c r="J576" i="1"/>
  <c r="J9383" i="1"/>
  <c r="J9384" i="1"/>
  <c r="J577" i="1"/>
  <c r="J578" i="1"/>
  <c r="J3799" i="1"/>
  <c r="J9385" i="1"/>
  <c r="J9386" i="1"/>
  <c r="J3800" i="1"/>
  <c r="J1045" i="1"/>
  <c r="J1046" i="1"/>
  <c r="J7904" i="1"/>
  <c r="J5755" i="1"/>
  <c r="J5756" i="1"/>
  <c r="J1980" i="1"/>
  <c r="J1981" i="1"/>
  <c r="J6916" i="1"/>
  <c r="J6917" i="1"/>
  <c r="J5125" i="1"/>
  <c r="J5126" i="1"/>
  <c r="J2473" i="1"/>
  <c r="J2474" i="1"/>
  <c r="J1047" i="1"/>
  <c r="J10661" i="1"/>
  <c r="J10662" i="1"/>
  <c r="J10958" i="1"/>
  <c r="J1982" i="1"/>
  <c r="J1983" i="1"/>
  <c r="J9387" i="1"/>
  <c r="J9388" i="1"/>
  <c r="J8976" i="1"/>
  <c r="J8977" i="1"/>
  <c r="J8978" i="1"/>
  <c r="J4580" i="1"/>
  <c r="J8979" i="1"/>
  <c r="J3801" i="1"/>
  <c r="J6774" i="1"/>
  <c r="J6775" i="1"/>
  <c r="J9702" i="1"/>
  <c r="J9703" i="1"/>
  <c r="J4346" i="1"/>
  <c r="J4347" i="1"/>
  <c r="J579" i="1"/>
  <c r="J8560" i="1"/>
  <c r="J9704" i="1"/>
  <c r="J1048" i="1"/>
  <c r="J1049" i="1"/>
  <c r="J1984" i="1"/>
  <c r="J1985" i="1"/>
  <c r="J8265" i="1"/>
  <c r="J6776" i="1"/>
  <c r="J8266" i="1"/>
  <c r="J4348" i="1"/>
  <c r="J4349" i="1"/>
  <c r="J4350" i="1"/>
  <c r="J5560" i="1"/>
  <c r="J10663" i="1"/>
  <c r="J3045" i="1"/>
  <c r="J9389" i="1"/>
  <c r="J1221" i="1"/>
  <c r="J1435" i="1"/>
  <c r="J5561" i="1"/>
  <c r="J6777" i="1"/>
  <c r="J219" i="1"/>
  <c r="J6249" i="1"/>
  <c r="J6250" i="1"/>
  <c r="J6778" i="1"/>
  <c r="J6779" i="1"/>
  <c r="J1986" i="1"/>
  <c r="J1987" i="1"/>
  <c r="J8267" i="1"/>
  <c r="J8268" i="1"/>
  <c r="J3802" i="1"/>
  <c r="J6780" i="1"/>
  <c r="J9705" i="1"/>
  <c r="J9706" i="1"/>
  <c r="J10664" i="1"/>
  <c r="J220" i="1"/>
  <c r="J221" i="1"/>
  <c r="J6460" i="1"/>
  <c r="J3288" i="1"/>
  <c r="J5757" i="1"/>
  <c r="J5758" i="1"/>
  <c r="J1222" i="1"/>
  <c r="J9707" i="1"/>
  <c r="J5127" i="1"/>
  <c r="J5128" i="1"/>
  <c r="J6781" i="1"/>
  <c r="J9390" i="1"/>
  <c r="J9391" i="1"/>
  <c r="J580" i="1"/>
  <c r="J2243" i="1"/>
  <c r="J2244" i="1"/>
  <c r="J1988" i="1"/>
  <c r="J7905" i="1"/>
  <c r="J2475" i="1"/>
  <c r="J3046" i="1"/>
  <c r="J3047" i="1"/>
  <c r="J6251" i="1"/>
  <c r="J6252" i="1"/>
  <c r="J581" i="1"/>
  <c r="J582" i="1"/>
  <c r="J1989" i="1"/>
  <c r="J1990" i="1"/>
  <c r="J3289" i="1"/>
  <c r="J1223" i="1"/>
  <c r="J1991" i="1"/>
  <c r="J1992" i="1"/>
  <c r="J4672" i="1"/>
  <c r="J3290" i="1"/>
  <c r="J3291" i="1"/>
  <c r="J7254" i="1"/>
  <c r="J2740" i="1"/>
  <c r="J2741" i="1"/>
  <c r="J10959" i="1"/>
  <c r="J10960" i="1"/>
  <c r="J8980" i="1"/>
  <c r="J8981" i="1"/>
  <c r="J8561" i="1"/>
  <c r="J8562" i="1"/>
  <c r="J10665" i="1"/>
  <c r="J10666" i="1"/>
  <c r="J8982" i="1"/>
  <c r="J8983" i="1"/>
  <c r="J3803" i="1"/>
  <c r="J1436" i="1"/>
  <c r="J1437" i="1"/>
  <c r="J8984" i="1"/>
  <c r="J8985" i="1"/>
  <c r="J7609" i="1"/>
  <c r="J7610" i="1"/>
  <c r="J4925" i="1"/>
  <c r="J4351" i="1"/>
  <c r="J10667" i="1"/>
  <c r="J2476" i="1"/>
  <c r="J3048" i="1"/>
  <c r="J3049" i="1"/>
  <c r="J8269" i="1"/>
  <c r="J10668" i="1"/>
  <c r="J2245" i="1"/>
  <c r="J2246" i="1"/>
  <c r="J1438" i="1"/>
  <c r="J4352" i="1"/>
  <c r="J4353" i="1"/>
  <c r="J7906" i="1"/>
  <c r="J4673" i="1"/>
  <c r="J3804" i="1"/>
  <c r="J3805" i="1"/>
  <c r="J10001" i="1"/>
  <c r="J1050" i="1"/>
  <c r="J8986" i="1"/>
  <c r="J7255" i="1"/>
  <c r="J4926" i="1"/>
  <c r="J8270" i="1"/>
  <c r="J2742" i="1"/>
  <c r="J2743" i="1"/>
  <c r="J3436" i="1"/>
  <c r="J3437" i="1"/>
  <c r="J4354" i="1"/>
  <c r="J4355" i="1"/>
  <c r="J10961" i="1"/>
  <c r="J1993" i="1"/>
  <c r="J1994" i="1"/>
  <c r="J3292" i="1"/>
  <c r="J8271" i="1"/>
  <c r="J8987" i="1"/>
  <c r="J4356" i="1"/>
  <c r="J4357" i="1"/>
  <c r="J583" i="1"/>
  <c r="J584" i="1"/>
  <c r="J4358" i="1"/>
  <c r="J4359" i="1"/>
  <c r="J7907" i="1"/>
  <c r="J7256" i="1"/>
  <c r="J3050" i="1"/>
  <c r="J4581" i="1"/>
  <c r="J10669" i="1"/>
  <c r="J10670" i="1"/>
  <c r="J10671" i="1"/>
  <c r="J4360" i="1"/>
  <c r="J4361" i="1"/>
  <c r="J10002" i="1"/>
  <c r="J7257" i="1"/>
  <c r="J7258" i="1"/>
  <c r="J1995" i="1"/>
  <c r="J4362" i="1"/>
  <c r="J4363" i="1"/>
  <c r="J4364" i="1"/>
  <c r="J10003" i="1"/>
  <c r="J3051" i="1"/>
  <c r="J3052" i="1"/>
  <c r="J4365" i="1"/>
  <c r="J5562" i="1"/>
  <c r="J1996" i="1"/>
  <c r="J1997" i="1"/>
  <c r="J10004" i="1"/>
  <c r="J2477" i="1"/>
  <c r="J8272" i="1"/>
  <c r="J8273" i="1"/>
  <c r="J585" i="1"/>
  <c r="J586" i="1"/>
  <c r="J2744" i="1"/>
  <c r="J3806" i="1"/>
  <c r="J6782" i="1"/>
  <c r="J6783" i="1"/>
  <c r="J8274" i="1"/>
  <c r="J8275" i="1"/>
  <c r="J3293" i="1"/>
  <c r="J3294" i="1"/>
  <c r="J10672" i="1"/>
  <c r="J6784" i="1"/>
  <c r="J6785" i="1"/>
  <c r="J10673" i="1"/>
  <c r="J10674" i="1"/>
  <c r="J5129" i="1"/>
  <c r="J5130" i="1"/>
  <c r="J4927" i="1"/>
  <c r="J4928" i="1"/>
  <c r="J10962" i="1"/>
  <c r="J10963" i="1"/>
  <c r="J8276" i="1"/>
  <c r="J3295" i="1"/>
  <c r="J3296" i="1"/>
  <c r="J6253" i="1"/>
  <c r="J4366" i="1"/>
  <c r="J1998" i="1"/>
  <c r="J1999" i="1"/>
  <c r="J587" i="1"/>
  <c r="J6254" i="1"/>
  <c r="J6786" i="1"/>
  <c r="J6255" i="1"/>
  <c r="J6256" i="1"/>
  <c r="J9708" i="1"/>
  <c r="J1051" i="1"/>
  <c r="J7908" i="1"/>
  <c r="J4367" i="1"/>
  <c r="J4368" i="1"/>
  <c r="J6257" i="1"/>
  <c r="J10675" i="1"/>
  <c r="J10676" i="1"/>
  <c r="J222" i="1"/>
  <c r="J4369" i="1"/>
  <c r="J8277" i="1"/>
  <c r="J4674" i="1"/>
  <c r="J4675" i="1"/>
  <c r="J1052" i="1"/>
  <c r="J1053" i="1"/>
  <c r="J3438" i="1"/>
  <c r="J4582" i="1"/>
  <c r="J4583" i="1"/>
  <c r="J3053" i="1"/>
  <c r="J4584" i="1"/>
  <c r="J3297" i="1"/>
  <c r="J3298" i="1"/>
  <c r="J4676" i="1"/>
  <c r="J4677" i="1"/>
  <c r="J2745" i="1"/>
  <c r="J10005" i="1"/>
  <c r="J10006" i="1"/>
  <c r="J1054" i="1"/>
  <c r="J1055" i="1"/>
  <c r="J10964" i="1"/>
  <c r="J8278" i="1"/>
  <c r="J10965" i="1"/>
  <c r="J10966" i="1"/>
  <c r="J4370" i="1"/>
  <c r="J5563" i="1"/>
  <c r="J588" i="1"/>
  <c r="J589" i="1"/>
  <c r="J3299" i="1"/>
  <c r="J8279" i="1"/>
  <c r="J223" i="1"/>
  <c r="J8280" i="1"/>
  <c r="J8281" i="1"/>
  <c r="J3807" i="1"/>
  <c r="J3808" i="1"/>
  <c r="J1439" i="1"/>
  <c r="J1440" i="1"/>
  <c r="J590" i="1"/>
  <c r="J10677" i="1"/>
  <c r="J10678" i="1"/>
  <c r="J8988" i="1"/>
  <c r="J8989" i="1"/>
  <c r="J1056" i="1"/>
  <c r="J1057" i="1"/>
  <c r="J1224" i="1"/>
  <c r="J1225" i="1"/>
  <c r="J1058" i="1"/>
  <c r="J1059" i="1"/>
  <c r="J7259" i="1"/>
  <c r="J7260" i="1"/>
  <c r="J3439" i="1"/>
  <c r="J5759" i="1"/>
  <c r="J7261" i="1"/>
  <c r="J7262" i="1"/>
  <c r="J5564" i="1"/>
  <c r="J2000" i="1"/>
  <c r="J6258" i="1"/>
  <c r="J591" i="1"/>
  <c r="J592" i="1"/>
  <c r="J2746" i="1"/>
  <c r="J2747" i="1"/>
  <c r="J224" i="1"/>
  <c r="J225" i="1"/>
  <c r="J3440" i="1"/>
  <c r="J3441" i="1"/>
  <c r="J1060" i="1"/>
  <c r="J2247" i="1"/>
  <c r="J8282" i="1"/>
  <c r="J10679" i="1"/>
  <c r="J10680" i="1"/>
  <c r="J6787" i="1"/>
  <c r="J6788" i="1"/>
  <c r="J6259" i="1"/>
  <c r="J6260" i="1"/>
  <c r="J6261" i="1"/>
  <c r="J7909" i="1"/>
  <c r="J7910" i="1"/>
  <c r="J10681" i="1"/>
  <c r="J10682" i="1"/>
  <c r="J10683" i="1"/>
  <c r="J4371" i="1"/>
  <c r="J4372" i="1"/>
  <c r="J7263" i="1"/>
  <c r="J6789" i="1"/>
  <c r="J6790" i="1"/>
  <c r="J6791" i="1"/>
  <c r="J9709" i="1"/>
  <c r="J9710" i="1"/>
  <c r="J6792" i="1"/>
  <c r="J3054" i="1"/>
  <c r="J8283" i="1"/>
  <c r="J1061" i="1"/>
  <c r="J1441" i="1"/>
  <c r="J1442" i="1"/>
  <c r="J4373" i="1"/>
  <c r="J4374" i="1"/>
  <c r="J7264" i="1"/>
  <c r="J7265" i="1"/>
  <c r="J6793" i="1"/>
  <c r="J1062" i="1"/>
  <c r="J9711" i="1"/>
  <c r="J10684" i="1"/>
  <c r="J10685" i="1"/>
  <c r="J6794" i="1"/>
  <c r="J593" i="1"/>
  <c r="J594" i="1"/>
  <c r="J2748" i="1"/>
  <c r="J2749" i="1"/>
  <c r="J2248" i="1"/>
  <c r="J4375" i="1"/>
  <c r="J3300" i="1"/>
  <c r="J3301" i="1"/>
  <c r="J10686" i="1"/>
  <c r="J10687" i="1"/>
  <c r="J10688" i="1"/>
  <c r="J3055" i="1"/>
  <c r="J1063" i="1"/>
  <c r="J7266" i="1"/>
  <c r="J10689" i="1"/>
  <c r="J6262" i="1"/>
  <c r="J3302" i="1"/>
  <c r="J3303" i="1"/>
  <c r="J3304" i="1"/>
  <c r="J5760" i="1"/>
  <c r="J5761" i="1"/>
  <c r="J1443" i="1"/>
  <c r="J5762" i="1"/>
  <c r="J6461" i="1"/>
  <c r="J6462" i="1"/>
  <c r="J3056" i="1"/>
  <c r="J3057" i="1"/>
  <c r="J5565" i="1"/>
  <c r="J6463" i="1"/>
  <c r="J7267" i="1"/>
  <c r="J7268" i="1"/>
  <c r="J9392" i="1"/>
  <c r="J1064" i="1"/>
  <c r="J4678" i="1"/>
  <c r="J4679" i="1"/>
  <c r="J7269" i="1"/>
  <c r="J9393" i="1"/>
  <c r="J2001" i="1"/>
  <c r="J2002" i="1"/>
  <c r="J7270" i="1"/>
  <c r="J8284" i="1"/>
  <c r="J1065" i="1"/>
  <c r="J6263" i="1"/>
  <c r="J6264" i="1"/>
  <c r="J3809" i="1"/>
  <c r="J3810" i="1"/>
  <c r="J7911" i="1"/>
  <c r="J7912" i="1"/>
  <c r="J8563" i="1"/>
  <c r="J9394" i="1"/>
  <c r="J7271" i="1"/>
  <c r="J7272" i="1"/>
  <c r="J5566" i="1"/>
  <c r="J5567" i="1"/>
  <c r="J10690" i="1"/>
  <c r="J10691" i="1"/>
  <c r="J5568" i="1"/>
  <c r="J5569" i="1"/>
  <c r="J5570" i="1"/>
  <c r="J5571" i="1"/>
  <c r="J595" i="1"/>
  <c r="J596" i="1"/>
  <c r="J3811" i="1"/>
  <c r="J3812" i="1"/>
  <c r="J226" i="1"/>
  <c r="J227" i="1"/>
  <c r="J1066" i="1"/>
  <c r="J1067" i="1"/>
  <c r="J597" i="1"/>
  <c r="J598" i="1"/>
  <c r="J10007" i="1"/>
  <c r="J2478" i="1"/>
  <c r="J2479" i="1"/>
  <c r="J2480" i="1"/>
  <c r="J228" i="1"/>
  <c r="J7273" i="1"/>
  <c r="J7274" i="1"/>
  <c r="J229" i="1"/>
  <c r="J230" i="1"/>
  <c r="J599" i="1"/>
  <c r="J600" i="1"/>
  <c r="J6795" i="1"/>
  <c r="J6796" i="1"/>
  <c r="J6464" i="1"/>
  <c r="J7275" i="1"/>
  <c r="J7276" i="1"/>
  <c r="J1226" i="1"/>
  <c r="J9395" i="1"/>
  <c r="J9396" i="1"/>
  <c r="J9712" i="1"/>
  <c r="J9713" i="1"/>
  <c r="J3813" i="1"/>
  <c r="J3814" i="1"/>
  <c r="J3058" i="1"/>
  <c r="J3059" i="1"/>
  <c r="J3060" i="1"/>
  <c r="J7277" i="1"/>
  <c r="J7278" i="1"/>
  <c r="J2003" i="1"/>
  <c r="J2004" i="1"/>
  <c r="J8564" i="1"/>
  <c r="J8565" i="1"/>
  <c r="J8990" i="1"/>
  <c r="J3815" i="1"/>
  <c r="J8991" i="1"/>
  <c r="J9397" i="1"/>
  <c r="J9398" i="1"/>
  <c r="J5572" i="1"/>
  <c r="J5573" i="1"/>
  <c r="J8992" i="1"/>
  <c r="J8993" i="1"/>
  <c r="J10692" i="1"/>
  <c r="J3816" i="1"/>
  <c r="J2005" i="1"/>
  <c r="J2006" i="1"/>
  <c r="J1444" i="1"/>
  <c r="J1445" i="1"/>
  <c r="J4680" i="1"/>
  <c r="J4681" i="1"/>
  <c r="J2750" i="1"/>
  <c r="J3061" i="1"/>
  <c r="J4585" i="1"/>
  <c r="J2481" i="1"/>
  <c r="J10693" i="1"/>
  <c r="J10694" i="1"/>
  <c r="J8566" i="1"/>
  <c r="J8567" i="1"/>
  <c r="J9399" i="1"/>
  <c r="J9400" i="1"/>
  <c r="J5763" i="1"/>
  <c r="J5764" i="1"/>
  <c r="J3305" i="1"/>
  <c r="J9714" i="1"/>
  <c r="J9715" i="1"/>
  <c r="J6265" i="1"/>
  <c r="J6266" i="1"/>
  <c r="J2751" i="1"/>
  <c r="J8994" i="1"/>
  <c r="J8995" i="1"/>
  <c r="J6267" i="1"/>
  <c r="J6268" i="1"/>
  <c r="J4376" i="1"/>
  <c r="J5765" i="1"/>
  <c r="J5574" i="1"/>
  <c r="J5575" i="1"/>
  <c r="J2752" i="1"/>
  <c r="J10695" i="1"/>
  <c r="J10696" i="1"/>
  <c r="J8285" i="1"/>
  <c r="J8286" i="1"/>
  <c r="J601" i="1"/>
  <c r="J602" i="1"/>
  <c r="J7913" i="1"/>
  <c r="J10967" i="1"/>
  <c r="J10968" i="1"/>
  <c r="J10008" i="1"/>
  <c r="J10009" i="1"/>
  <c r="J2249" i="1"/>
  <c r="J6918" i="1"/>
  <c r="J1446" i="1"/>
  <c r="J1447" i="1"/>
  <c r="J8287" i="1"/>
  <c r="J8288" i="1"/>
  <c r="J10969" i="1"/>
  <c r="J1068" i="1"/>
  <c r="J3817" i="1"/>
  <c r="J231" i="1"/>
  <c r="J232" i="1"/>
  <c r="J3062" i="1"/>
  <c r="J10970" i="1"/>
  <c r="J7279" i="1"/>
  <c r="J7280" i="1"/>
  <c r="J2007" i="1"/>
  <c r="J2008" i="1"/>
  <c r="J1069" i="1"/>
  <c r="J1070" i="1"/>
  <c r="J2753" i="1"/>
  <c r="J2754" i="1"/>
  <c r="J9716" i="1"/>
  <c r="J9717" i="1"/>
  <c r="J7611" i="1"/>
  <c r="J7612" i="1"/>
  <c r="J7281" i="1"/>
  <c r="J7282" i="1"/>
  <c r="J8996" i="1"/>
  <c r="J1071" i="1"/>
  <c r="J1072" i="1"/>
  <c r="J7914" i="1"/>
  <c r="J7915" i="1"/>
  <c r="J10971" i="1"/>
  <c r="J10972" i="1"/>
  <c r="J233" i="1"/>
  <c r="J234" i="1"/>
  <c r="J8997" i="1"/>
  <c r="J8998" i="1"/>
  <c r="J8289" i="1"/>
  <c r="J7916" i="1"/>
  <c r="J1448" i="1"/>
  <c r="J1449" i="1"/>
  <c r="J4377" i="1"/>
  <c r="J4378" i="1"/>
  <c r="J3063" i="1"/>
  <c r="J7283" i="1"/>
  <c r="J603" i="1"/>
  <c r="J604" i="1"/>
  <c r="J10697" i="1"/>
  <c r="J10698" i="1"/>
  <c r="J10699" i="1"/>
  <c r="J10700" i="1"/>
  <c r="J4379" i="1"/>
  <c r="J3064" i="1"/>
  <c r="J8290" i="1"/>
  <c r="J605" i="1"/>
  <c r="J4586" i="1"/>
  <c r="J8291" i="1"/>
  <c r="J8568" i="1"/>
  <c r="J7284" i="1"/>
  <c r="J1073" i="1"/>
  <c r="J5576" i="1"/>
  <c r="J5577" i="1"/>
  <c r="J2755" i="1"/>
  <c r="J2009" i="1"/>
  <c r="J3442" i="1"/>
  <c r="J10701" i="1"/>
  <c r="J10702" i="1"/>
  <c r="J7613" i="1"/>
  <c r="J7614" i="1"/>
  <c r="J6465" i="1"/>
  <c r="J2010" i="1"/>
  <c r="J2011" i="1"/>
  <c r="J7917" i="1"/>
  <c r="J7918" i="1"/>
  <c r="J10973" i="1"/>
  <c r="J10974" i="1"/>
  <c r="J235" i="1"/>
  <c r="J7615" i="1"/>
  <c r="J7616" i="1"/>
  <c r="J6269" i="1"/>
  <c r="J6270" i="1"/>
  <c r="J6271" i="1"/>
  <c r="J6272" i="1"/>
  <c r="J6273" i="1"/>
  <c r="J9718" i="1"/>
  <c r="J4380" i="1"/>
  <c r="J4381" i="1"/>
  <c r="J10975" i="1"/>
  <c r="J10976" i="1"/>
  <c r="J2012" i="1"/>
  <c r="J2756" i="1"/>
  <c r="J2482" i="1"/>
  <c r="J10977" i="1"/>
  <c r="J2250" i="1"/>
  <c r="J6919" i="1"/>
  <c r="J1074" i="1"/>
  <c r="J6797" i="1"/>
  <c r="J10978" i="1"/>
  <c r="J3818" i="1"/>
  <c r="J3819" i="1"/>
  <c r="J5766" i="1"/>
  <c r="J5767" i="1"/>
  <c r="J4382" i="1"/>
  <c r="J7919" i="1"/>
  <c r="J9719" i="1"/>
  <c r="J10979" i="1"/>
  <c r="J7920" i="1"/>
  <c r="J7921" i="1"/>
  <c r="J5578" i="1"/>
  <c r="J5579" i="1"/>
  <c r="J2251" i="1"/>
  <c r="J2252" i="1"/>
  <c r="J8569" i="1"/>
  <c r="J8570" i="1"/>
  <c r="J10010" i="1"/>
  <c r="J2253" i="1"/>
  <c r="J2254" i="1"/>
  <c r="J5580" i="1"/>
  <c r="J5768" i="1"/>
  <c r="J5769" i="1"/>
  <c r="J1075" i="1"/>
  <c r="J1076" i="1"/>
  <c r="J8571" i="1"/>
  <c r="J8572" i="1"/>
  <c r="J606" i="1"/>
  <c r="J607" i="1"/>
  <c r="J7922" i="1"/>
  <c r="J2483" i="1"/>
  <c r="J4587" i="1"/>
  <c r="J4588" i="1"/>
  <c r="J7923" i="1"/>
  <c r="J7924" i="1"/>
  <c r="J10980" i="1"/>
  <c r="J2255" i="1"/>
  <c r="J8292" i="1"/>
  <c r="J2757" i="1"/>
  <c r="J3065" i="1"/>
  <c r="J5581" i="1"/>
  <c r="J5582" i="1"/>
  <c r="J10981" i="1"/>
  <c r="J10982" i="1"/>
  <c r="J5583" i="1"/>
  <c r="J1227" i="1"/>
  <c r="J1228" i="1"/>
  <c r="J2256" i="1"/>
  <c r="J2758" i="1"/>
  <c r="J4383" i="1"/>
  <c r="J10703" i="1"/>
  <c r="J10704" i="1"/>
  <c r="J8293" i="1"/>
  <c r="J5770" i="1"/>
  <c r="J5771" i="1"/>
  <c r="J5772" i="1"/>
  <c r="J10983" i="1"/>
  <c r="J4384" i="1"/>
  <c r="J4385" i="1"/>
  <c r="J4386" i="1"/>
  <c r="J2257" i="1"/>
  <c r="J2258" i="1"/>
  <c r="J10984" i="1"/>
  <c r="J7617" i="1"/>
  <c r="J7618" i="1"/>
  <c r="J1229" i="1"/>
  <c r="J1230" i="1"/>
  <c r="J4387" i="1"/>
  <c r="J4388" i="1"/>
  <c r="J1077" i="1"/>
  <c r="J1078" i="1"/>
  <c r="J7925" i="1"/>
  <c r="J7926" i="1"/>
  <c r="J5773" i="1"/>
  <c r="J5774" i="1"/>
  <c r="J5775" i="1"/>
  <c r="J10032" i="1"/>
  <c r="J10985" i="1"/>
  <c r="J10986" i="1"/>
  <c r="J3306" i="1"/>
  <c r="J4389" i="1"/>
  <c r="J4390" i="1"/>
  <c r="J7285" i="1"/>
  <c r="J6798" i="1"/>
  <c r="J2759" i="1"/>
  <c r="J3820" i="1"/>
  <c r="J6799" i="1"/>
  <c r="J6800" i="1"/>
  <c r="J6274" i="1"/>
  <c r="J6275" i="1"/>
  <c r="J4929" i="1"/>
  <c r="J5584" i="1"/>
  <c r="J5585" i="1"/>
  <c r="J6920" i="1"/>
  <c r="J6921" i="1"/>
  <c r="J8573" i="1"/>
  <c r="J8574" i="1"/>
  <c r="J8294" i="1"/>
  <c r="J2760" i="1"/>
  <c r="J4930" i="1"/>
  <c r="J236" i="1"/>
  <c r="J237" i="1"/>
  <c r="J238" i="1"/>
  <c r="J7286" i="1"/>
  <c r="J7287" i="1"/>
  <c r="J5776" i="1"/>
  <c r="J5777" i="1"/>
  <c r="J7288" i="1"/>
  <c r="J7289" i="1"/>
  <c r="J10705" i="1"/>
  <c r="J7619" i="1"/>
  <c r="J7620" i="1"/>
  <c r="J7927" i="1"/>
  <c r="J2013" i="1"/>
  <c r="J2014" i="1"/>
  <c r="J1079" i="1"/>
  <c r="J1080" i="1"/>
  <c r="J10706" i="1"/>
  <c r="J10707" i="1"/>
  <c r="J7621" i="1"/>
  <c r="J7622" i="1"/>
  <c r="J8999" i="1"/>
  <c r="J9000" i="1"/>
  <c r="J9720" i="1"/>
  <c r="J9721" i="1"/>
  <c r="J9401" i="1"/>
  <c r="J9402" i="1"/>
  <c r="J1231" i="1"/>
  <c r="J7290" i="1"/>
  <c r="J239" i="1"/>
  <c r="J4391" i="1"/>
  <c r="J4682" i="1"/>
  <c r="J4392" i="1"/>
  <c r="J4393" i="1"/>
  <c r="J3821" i="1"/>
  <c r="J1081" i="1"/>
  <c r="J2259" i="1"/>
  <c r="J5778" i="1"/>
  <c r="J5779" i="1"/>
  <c r="J5780" i="1"/>
  <c r="J5781" i="1"/>
  <c r="J7291" i="1"/>
  <c r="J7292" i="1"/>
  <c r="J5586" i="1"/>
  <c r="J3822" i="1"/>
  <c r="J3823" i="1"/>
  <c r="J9722" i="1"/>
  <c r="J9723" i="1"/>
  <c r="J4394" i="1"/>
  <c r="J4395" i="1"/>
  <c r="J8575" i="1"/>
  <c r="J9403" i="1"/>
  <c r="J9404" i="1"/>
  <c r="J3066" i="1"/>
  <c r="J7928" i="1"/>
  <c r="J2484" i="1"/>
  <c r="J2485" i="1"/>
  <c r="J10708" i="1"/>
  <c r="J10709" i="1"/>
  <c r="J4589" i="1"/>
  <c r="J2761" i="1"/>
  <c r="J2762" i="1"/>
  <c r="J3067" i="1"/>
  <c r="J3068" i="1"/>
  <c r="J2763" i="1"/>
  <c r="J2764" i="1"/>
  <c r="J8295" i="1"/>
  <c r="J8296" i="1"/>
  <c r="J4396" i="1"/>
  <c r="J4397" i="1"/>
  <c r="J7929" i="1"/>
  <c r="J7930" i="1"/>
  <c r="J608" i="1"/>
  <c r="J9001" i="1"/>
  <c r="J9002" i="1"/>
  <c r="J9724" i="1"/>
  <c r="J9725" i="1"/>
  <c r="J6922" i="1"/>
  <c r="J2260" i="1"/>
  <c r="J2261" i="1"/>
  <c r="J8576" i="1"/>
  <c r="J1082" i="1"/>
  <c r="J6923" i="1"/>
  <c r="J6924" i="1"/>
  <c r="J6801" i="1"/>
  <c r="J7293" i="1"/>
  <c r="J6276" i="1"/>
  <c r="J6277" i="1"/>
  <c r="J6278" i="1"/>
  <c r="J7931" i="1"/>
  <c r="J10987" i="1"/>
  <c r="J10988" i="1"/>
  <c r="J609" i="1"/>
  <c r="J610" i="1"/>
  <c r="J10989" i="1"/>
  <c r="J10990" i="1"/>
  <c r="J1083" i="1"/>
  <c r="J6802" i="1"/>
  <c r="J6803" i="1"/>
  <c r="J6466" i="1"/>
  <c r="J6279" i="1"/>
  <c r="J5131" i="1"/>
  <c r="J5132" i="1"/>
  <c r="J3443" i="1"/>
  <c r="J3444" i="1"/>
  <c r="J8297" i="1"/>
  <c r="J5782" i="1"/>
  <c r="J2486" i="1"/>
  <c r="J2487" i="1"/>
  <c r="J8298" i="1"/>
  <c r="J2015" i="1"/>
  <c r="J9405" i="1"/>
  <c r="J4398" i="1"/>
  <c r="J4399" i="1"/>
  <c r="J1450" i="1"/>
  <c r="J1451" i="1"/>
  <c r="J5587" i="1"/>
  <c r="J5588" i="1"/>
  <c r="J6467" i="1"/>
  <c r="J6468" i="1"/>
  <c r="J2016" i="1"/>
  <c r="J2017" i="1"/>
  <c r="J5589" i="1"/>
  <c r="J5590" i="1"/>
  <c r="J10011" i="1"/>
  <c r="J10012" i="1"/>
  <c r="J240" i="1"/>
  <c r="J241" i="1"/>
  <c r="J242" i="1"/>
  <c r="J4400" i="1"/>
  <c r="J4401" i="1"/>
  <c r="J4590" i="1"/>
  <c r="J4591" i="1"/>
  <c r="J5591" i="1"/>
  <c r="J6804" i="1"/>
  <c r="J2262" i="1"/>
  <c r="J4592" i="1"/>
  <c r="J243" i="1"/>
  <c r="J611" i="1"/>
  <c r="J10710" i="1"/>
  <c r="J10711" i="1"/>
  <c r="J10712" i="1"/>
  <c r="J10713" i="1"/>
  <c r="J10714" i="1"/>
  <c r="J10715" i="1"/>
  <c r="J8299" i="1"/>
  <c r="J8300" i="1"/>
  <c r="J4931" i="1"/>
  <c r="J4932" i="1"/>
  <c r="J7932" i="1"/>
  <c r="J7933" i="1"/>
  <c r="J10991" i="1"/>
  <c r="J10992" i="1"/>
  <c r="J612" i="1"/>
  <c r="J1084" i="1"/>
  <c r="J1085" i="1"/>
  <c r="J5783" i="1"/>
  <c r="J6280" i="1"/>
  <c r="J6281" i="1"/>
  <c r="J7934" i="1"/>
  <c r="J7935" i="1"/>
  <c r="J7294" i="1"/>
  <c r="J7295" i="1"/>
  <c r="J6805" i="1"/>
  <c r="J2765" i="1"/>
  <c r="J2766" i="1"/>
  <c r="J3824" i="1"/>
  <c r="J2018" i="1"/>
  <c r="J7623" i="1"/>
  <c r="J613" i="1"/>
  <c r="J5592" i="1"/>
  <c r="J1086" i="1"/>
  <c r="J1087" i="1"/>
  <c r="J10993" i="1"/>
  <c r="J10994" i="1"/>
  <c r="J7296" i="1"/>
  <c r="J3069" i="1"/>
  <c r="J6282" i="1"/>
  <c r="J6283" i="1"/>
  <c r="J6925" i="1"/>
  <c r="J6926" i="1"/>
  <c r="J614" i="1"/>
  <c r="J615" i="1"/>
  <c r="J10716" i="1"/>
  <c r="J10717" i="1"/>
  <c r="J8577" i="1"/>
  <c r="J8578" i="1"/>
  <c r="J2488" i="1"/>
  <c r="J3070" i="1"/>
  <c r="J8301" i="1"/>
  <c r="J2019" i="1"/>
  <c r="J2020" i="1"/>
  <c r="J9726" i="1"/>
  <c r="J9727" i="1"/>
  <c r="J10718" i="1"/>
  <c r="J10719" i="1"/>
  <c r="J616" i="1"/>
  <c r="J2489" i="1"/>
  <c r="J6469" i="1"/>
  <c r="J6284" i="1"/>
  <c r="J6285" i="1"/>
  <c r="J4402" i="1"/>
  <c r="J4403" i="1"/>
  <c r="J7624" i="1"/>
  <c r="J5593" i="1"/>
  <c r="J5594" i="1"/>
  <c r="J2021" i="1"/>
  <c r="J2022" i="1"/>
  <c r="J8302" i="1"/>
  <c r="J4404" i="1"/>
  <c r="J6286" i="1"/>
  <c r="J6287" i="1"/>
  <c r="J6470" i="1"/>
  <c r="J6471" i="1"/>
  <c r="J3307" i="1"/>
  <c r="J3308" i="1"/>
  <c r="J4933" i="1"/>
  <c r="J4934" i="1"/>
  <c r="J2023" i="1"/>
  <c r="J2024" i="1"/>
  <c r="J4405" i="1"/>
  <c r="J2767" i="1"/>
  <c r="J2768" i="1"/>
  <c r="J3071" i="1"/>
  <c r="J6927" i="1"/>
  <c r="J6928" i="1"/>
  <c r="J6288" i="1"/>
  <c r="J6289" i="1"/>
  <c r="J4406" i="1"/>
  <c r="J4407" i="1"/>
  <c r="J2025" i="1"/>
  <c r="J2026" i="1"/>
  <c r="J8303" i="1"/>
  <c r="J8304" i="1"/>
  <c r="J8579" i="1"/>
  <c r="J4593" i="1"/>
  <c r="J4594" i="1"/>
  <c r="J10720" i="1"/>
  <c r="J10721" i="1"/>
  <c r="J9003" i="1"/>
  <c r="J9004" i="1"/>
  <c r="J4408" i="1"/>
  <c r="J1452" i="1"/>
  <c r="J1453" i="1"/>
  <c r="J3445" i="1"/>
  <c r="J3446" i="1"/>
  <c r="J8580" i="1"/>
  <c r="J8581" i="1"/>
  <c r="J2027" i="1"/>
  <c r="J2028" i="1"/>
  <c r="J4595" i="1"/>
  <c r="J4596" i="1"/>
  <c r="J4597" i="1"/>
  <c r="J4598" i="1"/>
  <c r="J6806" i="1"/>
  <c r="J7297" i="1"/>
  <c r="J7936" i="1"/>
  <c r="J7937" i="1"/>
  <c r="J3825" i="1"/>
  <c r="J3826" i="1"/>
  <c r="J9005" i="1"/>
  <c r="J9006" i="1"/>
  <c r="J9007" i="1"/>
  <c r="J3827" i="1"/>
  <c r="J8305" i="1"/>
  <c r="J8306" i="1"/>
  <c r="J9406" i="1"/>
  <c r="J1232" i="1"/>
  <c r="J1233" i="1"/>
  <c r="J7938" i="1"/>
  <c r="J9728" i="1"/>
  <c r="J9729" i="1"/>
  <c r="J4409" i="1"/>
  <c r="J4410" i="1"/>
  <c r="J8307" i="1"/>
  <c r="J8308" i="1"/>
  <c r="J8582" i="1"/>
  <c r="J8583" i="1"/>
  <c r="J4411" i="1"/>
  <c r="J4412" i="1"/>
  <c r="J5595" i="1"/>
  <c r="J9008" i="1"/>
  <c r="J7298" i="1"/>
  <c r="J3828" i="1"/>
  <c r="J1088" i="1"/>
  <c r="J617" i="1"/>
  <c r="J618" i="1"/>
  <c r="J4413" i="1"/>
  <c r="J7299" i="1"/>
  <c r="J7300" i="1"/>
  <c r="J9730" i="1"/>
  <c r="J9731" i="1"/>
  <c r="J7301" i="1"/>
  <c r="J7302" i="1"/>
  <c r="J5784" i="1"/>
  <c r="J5785" i="1"/>
  <c r="J9407" i="1"/>
  <c r="J9408" i="1"/>
  <c r="J5596" i="1"/>
  <c r="J3072" i="1"/>
  <c r="J6929" i="1"/>
  <c r="J6930" i="1"/>
  <c r="J7303" i="1"/>
  <c r="J244" i="1"/>
  <c r="J245" i="1"/>
  <c r="J5786" i="1"/>
  <c r="J5787" i="1"/>
  <c r="J5788" i="1"/>
  <c r="J6472" i="1"/>
  <c r="J6473" i="1"/>
  <c r="J3829" i="1"/>
  <c r="J619" i="1"/>
  <c r="J620" i="1"/>
  <c r="J4599" i="1"/>
  <c r="J4600" i="1"/>
  <c r="J7304" i="1"/>
  <c r="J7305" i="1"/>
  <c r="J7306" i="1"/>
  <c r="J6474" i="1"/>
  <c r="J9409" i="1"/>
  <c r="J9410" i="1"/>
  <c r="J9009" i="1"/>
  <c r="J9010" i="1"/>
  <c r="J2263" i="1"/>
  <c r="J2264" i="1"/>
  <c r="J3309" i="1"/>
  <c r="J7307" i="1"/>
  <c r="J7308" i="1"/>
  <c r="J7625" i="1"/>
  <c r="J7626" i="1"/>
  <c r="J9411" i="1"/>
  <c r="J7309" i="1"/>
  <c r="J7310" i="1"/>
  <c r="J10722" i="1"/>
  <c r="J10723" i="1"/>
  <c r="J5789" i="1"/>
  <c r="J5790" i="1"/>
  <c r="J10724" i="1"/>
  <c r="J2029" i="1"/>
  <c r="J2030" i="1"/>
  <c r="J9412" i="1"/>
  <c r="J9413" i="1"/>
  <c r="J10725" i="1"/>
  <c r="J10726" i="1"/>
  <c r="J10727" i="1"/>
  <c r="J2031" i="1"/>
  <c r="J2032" i="1"/>
  <c r="J3830" i="1"/>
  <c r="J3831" i="1"/>
  <c r="J8309" i="1"/>
  <c r="J10013" i="1"/>
  <c r="J2769" i="1"/>
  <c r="J6807" i="1"/>
  <c r="J7311" i="1"/>
  <c r="J621" i="1"/>
  <c r="J10728" i="1"/>
  <c r="J10729" i="1"/>
  <c r="J7312" i="1"/>
  <c r="J8584" i="1"/>
  <c r="J8585" i="1"/>
  <c r="J2770" i="1"/>
  <c r="J5597" i="1"/>
  <c r="J10014" i="1"/>
  <c r="J8310" i="1"/>
  <c r="J8311" i="1"/>
  <c r="J9414" i="1"/>
  <c r="J9415" i="1"/>
  <c r="J6290" i="1"/>
  <c r="J6291" i="1"/>
  <c r="J10730" i="1"/>
  <c r="J10731" i="1"/>
  <c r="J9416" i="1"/>
  <c r="J9417" i="1"/>
  <c r="J3310" i="1"/>
  <c r="J10732" i="1"/>
  <c r="J7313" i="1"/>
  <c r="J3073" i="1"/>
  <c r="J3074" i="1"/>
  <c r="J2033" i="1"/>
  <c r="J2034" i="1"/>
  <c r="J7627" i="1"/>
  <c r="J7628" i="1"/>
  <c r="J2035" i="1"/>
  <c r="J2036" i="1"/>
  <c r="J9011" i="1"/>
  <c r="J9012" i="1"/>
  <c r="J10733" i="1"/>
  <c r="J10734" i="1"/>
  <c r="J3075" i="1"/>
  <c r="J3076" i="1"/>
  <c r="J10735" i="1"/>
  <c r="J10736" i="1"/>
  <c r="J6808" i="1"/>
  <c r="J9732" i="1"/>
  <c r="J10015" i="1"/>
  <c r="J10016" i="1"/>
  <c r="J10017" i="1"/>
  <c r="J9013" i="1"/>
  <c r="J9014" i="1"/>
  <c r="J9418" i="1"/>
  <c r="J10737" i="1"/>
  <c r="J10738" i="1"/>
  <c r="J2771" i="1"/>
  <c r="J4601" i="1"/>
  <c r="J2490" i="1"/>
  <c r="J9733" i="1"/>
  <c r="J4602" i="1"/>
  <c r="J4603" i="1"/>
  <c r="J4683" i="1"/>
  <c r="J4684" i="1"/>
  <c r="J10739" i="1"/>
  <c r="J10740" i="1"/>
  <c r="J10741" i="1"/>
  <c r="J3077" i="1"/>
  <c r="J9419" i="1"/>
  <c r="J9420" i="1"/>
  <c r="J2772" i="1"/>
  <c r="J2773" i="1"/>
  <c r="J622" i="1"/>
  <c r="J623" i="1"/>
  <c r="J2265" i="1"/>
  <c r="J2266" i="1"/>
  <c r="J5598" i="1"/>
  <c r="J7314" i="1"/>
  <c r="J6292" i="1"/>
  <c r="J6293" i="1"/>
  <c r="J3078" i="1"/>
  <c r="J3079" i="1"/>
  <c r="J5599" i="1"/>
  <c r="J5600" i="1"/>
  <c r="J4935" i="1"/>
  <c r="J4936" i="1"/>
  <c r="J1089" i="1"/>
  <c r="J1090" i="1"/>
  <c r="J6809" i="1"/>
  <c r="J2037" i="1"/>
  <c r="J4414" i="1"/>
  <c r="J3447" i="1"/>
  <c r="J3448" i="1"/>
  <c r="J7939" i="1"/>
  <c r="J10742" i="1"/>
  <c r="J10743" i="1"/>
  <c r="J5601" i="1"/>
  <c r="J4415" i="1"/>
  <c r="J4416" i="1"/>
  <c r="J8312" i="1"/>
  <c r="J4417" i="1"/>
  <c r="J3080" i="1"/>
  <c r="J10995" i="1"/>
  <c r="J6294" i="1"/>
  <c r="J8313" i="1"/>
  <c r="J5602" i="1"/>
  <c r="J4937" i="1"/>
  <c r="J10744" i="1"/>
  <c r="J10745" i="1"/>
  <c r="J6810" i="1"/>
  <c r="J9015" i="1"/>
  <c r="J9016" i="1"/>
  <c r="J9017" i="1"/>
  <c r="J6811" i="1"/>
  <c r="J6812" i="1"/>
  <c r="J1234" i="1"/>
  <c r="J1235" i="1"/>
  <c r="J2774" i="1"/>
  <c r="J2775" i="1"/>
  <c r="J2776" i="1"/>
  <c r="J2777" i="1"/>
  <c r="J8314" i="1"/>
  <c r="J4938" i="1"/>
  <c r="J4939" i="1"/>
  <c r="J5603" i="1"/>
  <c r="J3081" i="1"/>
  <c r="J1091" i="1"/>
  <c r="J1092" i="1"/>
  <c r="J1093" i="1"/>
  <c r="J624" i="1"/>
  <c r="J625" i="1"/>
  <c r="J6813" i="1"/>
  <c r="J3449" i="1"/>
  <c r="J3450" i="1"/>
  <c r="J3451" i="1"/>
  <c r="J1094" i="1"/>
  <c r="J2038" i="1"/>
  <c r="J2039" i="1"/>
  <c r="J8586" i="1"/>
  <c r="J8587" i="1"/>
  <c r="J8315" i="1"/>
  <c r="J8316" i="1"/>
  <c r="J8317" i="1"/>
  <c r="J10018" i="1"/>
  <c r="J10019" i="1"/>
  <c r="J6814" i="1"/>
  <c r="J6815" i="1"/>
  <c r="J10020" i="1"/>
  <c r="J7315" i="1"/>
  <c r="J246" i="1"/>
  <c r="J247" i="1"/>
  <c r="J8588" i="1"/>
  <c r="J8589" i="1"/>
  <c r="J2778" i="1"/>
  <c r="J3832" i="1"/>
  <c r="J3833" i="1"/>
  <c r="J2040" i="1"/>
  <c r="J2041" i="1"/>
  <c r="J6816" i="1"/>
  <c r="J6817" i="1"/>
  <c r="J10021" i="1"/>
  <c r="J9421" i="1"/>
  <c r="J10746" i="1"/>
  <c r="J9422" i="1"/>
  <c r="J9018" i="1"/>
  <c r="J9019" i="1"/>
  <c r="J9423" i="1"/>
  <c r="J9424" i="1"/>
  <c r="J10747" i="1"/>
  <c r="J10748" i="1"/>
  <c r="J3452" i="1"/>
  <c r="J3453" i="1"/>
  <c r="J626" i="1"/>
  <c r="J6818" i="1"/>
  <c r="J6819" i="1"/>
  <c r="J9425" i="1"/>
  <c r="J2779" i="1"/>
  <c r="J2780" i="1"/>
  <c r="J627" i="1"/>
  <c r="J4940" i="1"/>
  <c r="J5604" i="1"/>
  <c r="J1454" i="1"/>
  <c r="J1455" i="1"/>
  <c r="J4418" i="1"/>
  <c r="J2042" i="1"/>
  <c r="J628" i="1"/>
  <c r="J629" i="1"/>
  <c r="J1456" i="1"/>
  <c r="J1457" i="1"/>
  <c r="J3834" i="1"/>
  <c r="J3835" i="1"/>
  <c r="J9426" i="1"/>
  <c r="J9427" i="1"/>
  <c r="J10996" i="1"/>
  <c r="J10997" i="1"/>
  <c r="J7629" i="1"/>
  <c r="J7630" i="1"/>
  <c r="J7940" i="1"/>
  <c r="J9428" i="1"/>
  <c r="J10749" i="1"/>
  <c r="J6295" i="1"/>
  <c r="J6296" i="1"/>
  <c r="J6297" i="1"/>
  <c r="J6298" i="1"/>
  <c r="J10033" i="1"/>
  <c r="J10034" i="1"/>
  <c r="J7316" i="1"/>
  <c r="J6820" i="1"/>
  <c r="J6821" i="1"/>
  <c r="J1095" i="1"/>
  <c r="J1096" i="1"/>
  <c r="J3311" i="1"/>
  <c r="J3836" i="1"/>
  <c r="J3837" i="1"/>
  <c r="J4419" i="1"/>
  <c r="J4420" i="1"/>
  <c r="J4421" i="1"/>
  <c r="J5791" i="1"/>
  <c r="J9020" i="1"/>
  <c r="J6822" i="1"/>
  <c r="J6823" i="1"/>
  <c r="J630" i="1"/>
  <c r="J631" i="1"/>
  <c r="J8318" i="1"/>
  <c r="J8319" i="1"/>
  <c r="J248" i="1"/>
  <c r="J249" i="1"/>
  <c r="J4422" i="1"/>
  <c r="J4423" i="1"/>
  <c r="J7631" i="1"/>
  <c r="J7632" i="1"/>
  <c r="J8320" i="1"/>
  <c r="J6931" i="1"/>
  <c r="J632" i="1"/>
  <c r="J4685" i="1"/>
  <c r="J4686" i="1"/>
  <c r="J8321" i="1"/>
  <c r="J8322" i="1"/>
  <c r="J4424" i="1"/>
  <c r="J4425" i="1"/>
  <c r="J2043" i="1"/>
  <c r="J2044" i="1"/>
  <c r="J2267" i="1"/>
  <c r="J2268" i="1"/>
  <c r="J2781" i="1"/>
  <c r="J2782" i="1"/>
  <c r="J250" i="1"/>
  <c r="J5605" i="1"/>
  <c r="J5606" i="1"/>
  <c r="J3082" i="1"/>
  <c r="J3083" i="1"/>
  <c r="J5607" i="1"/>
  <c r="J3084" i="1"/>
  <c r="J3085" i="1"/>
  <c r="J2783" i="1"/>
  <c r="J2784" i="1"/>
  <c r="J6824" i="1"/>
  <c r="J6825" i="1"/>
  <c r="J5133" i="1"/>
  <c r="J5134" i="1"/>
  <c r="J3086" i="1"/>
  <c r="J3087" i="1"/>
  <c r="J7317" i="1"/>
  <c r="J7318" i="1"/>
  <c r="J4941" i="1"/>
  <c r="J2045" i="1"/>
  <c r="J2046" i="1"/>
  <c r="J4426" i="1"/>
  <c r="J10022" i="1"/>
  <c r="J10023" i="1"/>
  <c r="J10024" i="1"/>
  <c r="J10025" i="1"/>
  <c r="J633" i="1"/>
  <c r="J2785" i="1"/>
  <c r="J2786" i="1"/>
  <c r="J2787" i="1"/>
  <c r="J2269" i="1"/>
  <c r="J7319" i="1"/>
  <c r="J7320" i="1"/>
  <c r="J251" i="1"/>
  <c r="J3454" i="1"/>
  <c r="J3455" i="1"/>
  <c r="J3088" i="1"/>
  <c r="J634" i="1"/>
  <c r="J10998" i="1"/>
  <c r="J10999" i="1"/>
  <c r="J9429" i="1"/>
  <c r="J9430" i="1"/>
  <c r="J7321" i="1"/>
  <c r="J6826" i="1"/>
  <c r="J3456" i="1"/>
  <c r="J3457" i="1"/>
  <c r="J10026" i="1"/>
  <c r="J10027" i="1"/>
  <c r="J3089" i="1"/>
  <c r="J3090" i="1"/>
  <c r="J8590" i="1"/>
  <c r="J8591" i="1"/>
  <c r="J4427" i="1"/>
  <c r="J4428" i="1"/>
  <c r="J5608" i="1"/>
  <c r="J5792" i="1"/>
  <c r="J5793" i="1"/>
  <c r="J4942" i="1"/>
  <c r="J4943" i="1"/>
  <c r="J4429" i="1"/>
  <c r="J1458" i="1"/>
  <c r="J1459" i="1"/>
  <c r="J4944" i="1"/>
  <c r="J9021" i="1"/>
  <c r="J9022" i="1"/>
  <c r="J4430" i="1"/>
  <c r="J4431" i="1"/>
  <c r="J3838" i="1"/>
  <c r="J9734" i="1"/>
  <c r="J9735" i="1"/>
  <c r="J3458" i="1"/>
  <c r="J3839" i="1"/>
  <c r="J1097" i="1"/>
  <c r="J8323" i="1"/>
  <c r="J8324" i="1"/>
  <c r="J5135" i="1"/>
  <c r="J5136" i="1"/>
  <c r="J9736" i="1"/>
  <c r="J9023" i="1"/>
  <c r="J9024" i="1"/>
  <c r="J7941" i="1"/>
  <c r="J5609" i="1"/>
  <c r="J7322" i="1"/>
  <c r="J6827" i="1"/>
  <c r="J5610" i="1"/>
  <c r="J5611" i="1"/>
  <c r="J8592" i="1"/>
  <c r="J8593" i="1"/>
  <c r="J7942" i="1"/>
  <c r="J7943" i="1"/>
  <c r="J5137" i="1"/>
  <c r="J5138" i="1"/>
  <c r="J1236" i="1"/>
  <c r="J3459" i="1"/>
  <c r="J3460" i="1"/>
  <c r="J5794" i="1"/>
  <c r="J5795" i="1"/>
  <c r="J6828" i="1"/>
  <c r="J6829" i="1"/>
  <c r="J6830" i="1"/>
  <c r="J6831" i="1"/>
  <c r="J3091" i="1"/>
  <c r="J10750" i="1"/>
  <c r="J10751" i="1"/>
  <c r="J3840" i="1"/>
  <c r="J7323" i="1"/>
  <c r="J3092" i="1"/>
  <c r="J3093" i="1"/>
  <c r="J10752" i="1"/>
  <c r="J6832" i="1"/>
  <c r="J6833" i="1"/>
  <c r="J7633" i="1"/>
  <c r="J7634" i="1"/>
  <c r="J9025" i="1"/>
  <c r="J9026" i="1"/>
  <c r="J10753" i="1"/>
  <c r="J10754" i="1"/>
  <c r="J4945" i="1"/>
  <c r="J4946" i="1"/>
  <c r="J10028" i="1"/>
  <c r="J10029" i="1"/>
  <c r="J2788" i="1"/>
  <c r="J2789" i="1"/>
  <c r="J10755" i="1"/>
  <c r="J10756" i="1"/>
  <c r="J3312" i="1"/>
  <c r="J9431" i="1"/>
  <c r="J9432" i="1"/>
  <c r="J7324" i="1"/>
  <c r="J7325" i="1"/>
  <c r="J6834" i="1"/>
  <c r="J6835" i="1"/>
  <c r="J2790" i="1"/>
  <c r="J2791" i="1"/>
  <c r="J8594" i="1"/>
  <c r="J3094" i="1"/>
  <c r="J3095" i="1"/>
  <c r="J10757" i="1"/>
  <c r="J10758" i="1"/>
  <c r="J6836" i="1"/>
  <c r="J6837" i="1"/>
  <c r="J5612" i="1"/>
  <c r="J9737" i="1"/>
  <c r="J252" i="1"/>
  <c r="J253" i="1"/>
  <c r="J10759" i="1"/>
  <c r="J10760" i="1"/>
  <c r="J2792" i="1"/>
  <c r="J2793" i="1"/>
  <c r="J1460" i="1"/>
  <c r="J1461" i="1"/>
  <c r="J3841" i="1"/>
  <c r="J7635" i="1"/>
  <c r="J7636" i="1"/>
  <c r="J8325" i="1"/>
  <c r="J8326" i="1"/>
  <c r="J2047" i="1"/>
  <c r="J2048" i="1"/>
  <c r="J9433" i="1"/>
  <c r="J9434" i="1"/>
  <c r="J11000" i="1"/>
  <c r="J9738" i="1"/>
  <c r="J9739" i="1"/>
  <c r="J7944" i="1"/>
  <c r="J7945" i="1"/>
  <c r="J6838" i="1"/>
  <c r="J6839" i="1"/>
  <c r="J3096" i="1"/>
  <c r="J6840" i="1"/>
  <c r="J6841" i="1"/>
  <c r="J5139" i="1"/>
  <c r="J5140" i="1"/>
  <c r="J4947" i="1"/>
  <c r="J4948" i="1"/>
  <c r="J8595" i="1"/>
  <c r="J8596" i="1"/>
  <c r="J6299" i="1"/>
  <c r="J6300" i="1"/>
  <c r="J6301" i="1"/>
  <c r="J6302" i="1"/>
  <c r="J5613" i="1"/>
  <c r="J9027" i="1"/>
  <c r="J9028" i="1"/>
  <c r="J6303" i="1"/>
  <c r="J6304" i="1"/>
  <c r="J2049" i="1"/>
  <c r="J4949" i="1"/>
  <c r="J4950" i="1"/>
  <c r="J10030" i="1"/>
  <c r="J9029" i="1"/>
  <c r="J9030" i="1"/>
  <c r="J9031" i="1"/>
  <c r="J9032" i="1"/>
  <c r="J3313" i="1"/>
  <c r="J3314" i="1"/>
  <c r="J2794" i="1"/>
  <c r="J5614" i="1"/>
  <c r="J5615" i="1"/>
  <c r="J254" i="1"/>
  <c r="J3315" i="1"/>
  <c r="J6305" i="1"/>
  <c r="J6306" i="1"/>
  <c r="J4951" i="1"/>
  <c r="J6475" i="1"/>
  <c r="J6476" i="1"/>
  <c r="J2050" i="1"/>
  <c r="J2051" i="1"/>
  <c r="J2270" i="1"/>
  <c r="J2271" i="1"/>
  <c r="J3097" i="1"/>
  <c r="J7946" i="1"/>
  <c r="J8327" i="1"/>
  <c r="J8328" i="1"/>
  <c r="J10761" i="1"/>
  <c r="J10762" i="1"/>
  <c r="J9033" i="1"/>
  <c r="J9034" i="1"/>
  <c r="J5616" i="1"/>
  <c r="J6477" i="1"/>
  <c r="J3461" i="1"/>
  <c r="J1237" i="1"/>
  <c r="J1238" i="1"/>
  <c r="J6478" i="1"/>
  <c r="J6479" i="1"/>
  <c r="J255" i="1"/>
  <c r="J256" i="1"/>
  <c r="J1098" i="1"/>
  <c r="J4432" i="1"/>
  <c r="J1099" i="1"/>
  <c r="J11001" i="1"/>
  <c r="J11002" i="1"/>
  <c r="J3316" i="1"/>
  <c r="J3317" i="1"/>
  <c r="J3842" i="1"/>
  <c r="J8329" i="1"/>
  <c r="J8330" i="1"/>
  <c r="J6842" i="1"/>
  <c r="J6843" i="1"/>
  <c r="J2052" i="1"/>
  <c r="J2053" i="1"/>
  <c r="J6307" i="1"/>
  <c r="J6308" i="1"/>
  <c r="J7326" i="1"/>
  <c r="J2054" i="1"/>
  <c r="J2055" i="1"/>
  <c r="J6932" i="1"/>
  <c r="J6933" i="1"/>
  <c r="J1100" i="1"/>
  <c r="J5796" i="1"/>
  <c r="J9035" i="1"/>
  <c r="J9036" i="1"/>
  <c r="J8331" i="1"/>
  <c r="J3843" i="1"/>
  <c r="J3844" i="1"/>
  <c r="J6309" i="1"/>
  <c r="J6310" i="1"/>
  <c r="J10763" i="1"/>
  <c r="J10764" i="1"/>
  <c r="J6311" i="1"/>
  <c r="J6312" i="1"/>
  <c r="J2056" i="1"/>
  <c r="J2057" i="1"/>
  <c r="J7637" i="1"/>
  <c r="J7638" i="1"/>
  <c r="J9037" i="1"/>
  <c r="J2272" i="1"/>
  <c r="J3318" i="1"/>
  <c r="J3319" i="1"/>
  <c r="J9435" i="1"/>
  <c r="J9436" i="1"/>
  <c r="J6844" i="1"/>
  <c r="J2058" i="1"/>
  <c r="J2059" i="1"/>
  <c r="J7327" i="1"/>
  <c r="J7328" i="1"/>
  <c r="J6845" i="1"/>
  <c r="J7329" i="1"/>
  <c r="J7330" i="1"/>
  <c r="J6846" i="1"/>
  <c r="J6847" i="1"/>
  <c r="J2060" i="1"/>
  <c r="J9437" i="1"/>
  <c r="J9740" i="1"/>
  <c r="J9741" i="1"/>
  <c r="J10765" i="1"/>
  <c r="J10766" i="1"/>
  <c r="J2795" i="1"/>
  <c r="J2796" i="1"/>
  <c r="J7331" i="1"/>
  <c r="J7332" i="1"/>
  <c r="J2797" i="1"/>
  <c r="J6848" i="1"/>
  <c r="J6849" i="1"/>
  <c r="J6850" i="1"/>
  <c r="J7639" i="1"/>
  <c r="J7640" i="1"/>
  <c r="J2798" i="1"/>
  <c r="J2799" i="1"/>
  <c r="J9038" i="1"/>
  <c r="J11003" i="1"/>
  <c r="J2491" i="1"/>
  <c r="J6480" i="1"/>
  <c r="J6481" i="1"/>
  <c r="J3462" i="1"/>
  <c r="J635" i="1"/>
  <c r="J636" i="1"/>
  <c r="J8332" i="1"/>
  <c r="J3463" i="1"/>
  <c r="J3464" i="1"/>
  <c r="J5617" i="1"/>
  <c r="J2800" i="1"/>
  <c r="J4433" i="1"/>
  <c r="J6313" i="1"/>
  <c r="J6314" i="1"/>
  <c r="J2492" i="1"/>
  <c r="J2493" i="1"/>
  <c r="J3098" i="1"/>
  <c r="J3099" i="1"/>
  <c r="J7333" i="1"/>
  <c r="J7334" i="1"/>
  <c r="J1101" i="1"/>
  <c r="J4434" i="1"/>
  <c r="J4435" i="1"/>
  <c r="J2061" i="1"/>
  <c r="J2062" i="1"/>
  <c r="J8597" i="1"/>
  <c r="J8598" i="1"/>
  <c r="J6315" i="1"/>
  <c r="J6316" i="1"/>
  <c r="J9039" i="1"/>
  <c r="J9040" i="1"/>
  <c r="J3845" i="1"/>
  <c r="J4436" i="1"/>
  <c r="J4437" i="1"/>
  <c r="J7641" i="1"/>
  <c r="J7642" i="1"/>
  <c r="J4438" i="1"/>
  <c r="J11004" i="1"/>
  <c r="J2063" i="1"/>
  <c r="J2064" i="1"/>
  <c r="J7947" i="1"/>
  <c r="J3100" i="1"/>
  <c r="J9042" i="1"/>
  <c r="J9742" i="1"/>
  <c r="J2" i="1"/>
  <c r="J7948" i="1"/>
  <c r="J6851" i="1"/>
  <c r="J9043" i="1"/>
  <c r="J3846" i="1"/>
  <c r="J3847" i="1"/>
  <c r="J9044" i="1"/>
  <c r="J9045" i="1"/>
  <c r="J6934" i="1"/>
  <c r="J6935" i="1"/>
  <c r="J5797" i="1"/>
  <c r="J5798" i="1"/>
  <c r="J10035" i="1"/>
  <c r="J10036" i="1"/>
  <c r="J2801" i="1"/>
  <c r="J2802" i="1"/>
  <c r="J6317" i="1"/>
  <c r="J6318" i="1"/>
  <c r="J7335" i="1"/>
  <c r="J7336" i="1"/>
  <c r="J637" i="1"/>
  <c r="J2065" i="1"/>
  <c r="J8333" i="1"/>
  <c r="J4687" i="1"/>
  <c r="J9743" i="1"/>
  <c r="J10037" i="1"/>
  <c r="J638" i="1"/>
  <c r="J9041" i="1"/>
  <c r="H11005" i="1"/>
</calcChain>
</file>

<file path=xl/sharedStrings.xml><?xml version="1.0" encoding="utf-8"?>
<sst xmlns="http://schemas.openxmlformats.org/spreadsheetml/2006/main" count="150939" uniqueCount="15785">
  <si>
    <t>Row Labels</t>
  </si>
  <si>
    <t>Count of OSISID</t>
  </si>
  <si>
    <t>SESSION 1 - ART</t>
  </si>
  <si>
    <t>SESSION 1 - BADMINTON</t>
  </si>
  <si>
    <t>SESSION 1 - BASEBALL</t>
  </si>
  <si>
    <t>SESSION 1 - BASKETBALL</t>
  </si>
  <si>
    <t>SESSION 1 - CHESS</t>
  </si>
  <si>
    <t>SESSION 1 - CRICKET</t>
  </si>
  <si>
    <t>SESSION 1 - DOUBLE DUTCH</t>
  </si>
  <si>
    <t>SESSION 1 - E-SPORTS</t>
  </si>
  <si>
    <t>SESSION 1 - FENCING</t>
  </si>
  <si>
    <t>SESSION 1 - FLAG FOOTBALL</t>
  </si>
  <si>
    <t>SESSION 1 - FOOTBALL</t>
  </si>
  <si>
    <t>SESSION 1 - GOLF</t>
  </si>
  <si>
    <t>SESSION 1 - HANDBALL</t>
  </si>
  <si>
    <t>SESSION 1 - LACROSSE</t>
  </si>
  <si>
    <t>SESSION 1 - ROBOTICS</t>
  </si>
  <si>
    <t>SESSION 1 - SOCCER</t>
  </si>
  <si>
    <t>SESSION 1 - SOFTBALL</t>
  </si>
  <si>
    <t>SESSION 1 - STUNT</t>
  </si>
  <si>
    <t>SESSION 1 - SWIMMING</t>
  </si>
  <si>
    <t>SESSION 1 - TABLE TENNIS</t>
  </si>
  <si>
    <t>SESSION 1 - TENNIS</t>
  </si>
  <si>
    <t>SESSION 1 - TRACK &amp; FIELD</t>
  </si>
  <si>
    <t>SESSION 1 - VOLLEYBALL</t>
  </si>
  <si>
    <t>SESSION 1 - WRESTLING</t>
  </si>
  <si>
    <t>SESSION 1 - YOGA</t>
  </si>
  <si>
    <t>SESSION 2 - ART</t>
  </si>
  <si>
    <t>SESSION 2 - BADMINTON</t>
  </si>
  <si>
    <t>SESSION 2 - BASEBALL</t>
  </si>
  <si>
    <t>SESSION 2 - BASKETBALL</t>
  </si>
  <si>
    <t>SESSION 2 - CHESS</t>
  </si>
  <si>
    <t>SESSION 2 - DOUBLE DUTCH</t>
  </si>
  <si>
    <t>SESSION 2 - E-SPORTS</t>
  </si>
  <si>
    <t>SESSION 2 - FENCING</t>
  </si>
  <si>
    <t>SESSION 2 - FLAG FOOTBALL</t>
  </si>
  <si>
    <t>SESSION 2 - FOOTBALL</t>
  </si>
  <si>
    <t>SESSION 2 - GOLF</t>
  </si>
  <si>
    <t>SESSION 2 - HANDBALL</t>
  </si>
  <si>
    <t>SESSION 2 - LACROSSE</t>
  </si>
  <si>
    <t>SESSION 2 - ROBOTICS</t>
  </si>
  <si>
    <t>SESSION 2 - SOCCER</t>
  </si>
  <si>
    <t>SESSION 2 - SOFTBALL</t>
  </si>
  <si>
    <t>SESSION 2 - STUNT</t>
  </si>
  <si>
    <t>SESSION 2 - SWIMMING</t>
  </si>
  <si>
    <t>SESSION 2 - TABLE TENNIS</t>
  </si>
  <si>
    <t>SESSION 2 - TENNIS</t>
  </si>
  <si>
    <t>SESSION 2 - TRACK &amp; FIELD</t>
  </si>
  <si>
    <t>SESSION 2 - VOLLEYBALL</t>
  </si>
  <si>
    <t>SESSION 2 - WRESTLING</t>
  </si>
  <si>
    <t>SESSION 2 - YOGA</t>
  </si>
  <si>
    <t>(blank)</t>
  </si>
  <si>
    <t>Grand Total</t>
  </si>
  <si>
    <t>OSISID</t>
  </si>
  <si>
    <t>StudentFirstName</t>
  </si>
  <si>
    <t>StudentLastName</t>
  </si>
  <si>
    <t>Gender</t>
  </si>
  <si>
    <t>SubmittedOn</t>
  </si>
  <si>
    <t>RegisteredBy</t>
  </si>
  <si>
    <t>ParentGuardianEmail</t>
  </si>
  <si>
    <t>PreferredSite</t>
  </si>
  <si>
    <t>PreferredPrograms</t>
  </si>
  <si>
    <t>Borough</t>
  </si>
  <si>
    <t>ApprovedBy</t>
  </si>
  <si>
    <t>Approved</t>
  </si>
  <si>
    <t>Status</t>
  </si>
  <si>
    <t>Session - In Attendance %</t>
  </si>
  <si>
    <t>Grade Level</t>
  </si>
  <si>
    <t>IEP Status</t>
  </si>
  <si>
    <t>AADEN</t>
  </si>
  <si>
    <t>KIM</t>
  </si>
  <si>
    <t>Male</t>
  </si>
  <si>
    <t>06/14/2024</t>
  </si>
  <si>
    <t>Parent</t>
  </si>
  <si>
    <t>yoonmi514@hotmail.com</t>
  </si>
  <si>
    <t>Susan E. Wagner High School</t>
  </si>
  <si>
    <t>StatenIsland</t>
  </si>
  <si>
    <t>Stephen Tsai</t>
  </si>
  <si>
    <t>2024-07-05T17:09:00-04:00</t>
  </si>
  <si>
    <t>No</t>
  </si>
  <si>
    <t>AAHIL</t>
  </si>
  <si>
    <t>SHOAIB</t>
  </si>
  <si>
    <t>06/26/2024</t>
  </si>
  <si>
    <t>Daiseyrose00@gmail.com</t>
  </si>
  <si>
    <t>The Michael J. Petrides School</t>
  </si>
  <si>
    <t>AALIYAH</t>
  </si>
  <si>
    <t>JOHNSON ROBINSO</t>
  </si>
  <si>
    <t>Female</t>
  </si>
  <si>
    <t>06/28/2024</t>
  </si>
  <si>
    <t>ebisfree31@yahoo.com</t>
  </si>
  <si>
    <t>Queens Preparatory Academy</t>
  </si>
  <si>
    <t>Queens</t>
  </si>
  <si>
    <t>RODRIGUEZ</t>
  </si>
  <si>
    <t>07/31/2024</t>
  </si>
  <si>
    <t>aaliyahj0401@gmail.com</t>
  </si>
  <si>
    <t>Harry S Truman High School</t>
  </si>
  <si>
    <t>Bronx</t>
  </si>
  <si>
    <t>Sandra Lo</t>
  </si>
  <si>
    <t>2024-07-31T17:07:00-04:00</t>
  </si>
  <si>
    <t>MCCALLA</t>
  </si>
  <si>
    <t>07/15/2024</t>
  </si>
  <si>
    <t>Student</t>
  </si>
  <si>
    <t>mischadillon@yahoo.com</t>
  </si>
  <si>
    <t>Lyons Community School</t>
  </si>
  <si>
    <t>Brooklyn</t>
  </si>
  <si>
    <t>2024-07-15T14:45:00-04:00</t>
  </si>
  <si>
    <t>NFONOYIM</t>
  </si>
  <si>
    <t>06/11/2024</t>
  </si>
  <si>
    <t>alismika3@gmail.com</t>
  </si>
  <si>
    <t>JACQUES</t>
  </si>
  <si>
    <t>07/10/2024</t>
  </si>
  <si>
    <t>guelceguerda@yahoo.com</t>
  </si>
  <si>
    <t>Abraham Lincoln High School</t>
  </si>
  <si>
    <t>2024-07-10T12:25:00-04:00</t>
  </si>
  <si>
    <t>AAMIR</t>
  </si>
  <si>
    <t>MUSHTAQ</t>
  </si>
  <si>
    <t>06/25/2024</t>
  </si>
  <si>
    <t>yamarmz@aol.com</t>
  </si>
  <si>
    <t>RHODEN</t>
  </si>
  <si>
    <t>06/12/2024</t>
  </si>
  <si>
    <t>kassiekennedy06@gmail.com</t>
  </si>
  <si>
    <t>New Design High School</t>
  </si>
  <si>
    <t>AAMNA</t>
  </si>
  <si>
    <t>SHAHZAD</t>
  </si>
  <si>
    <t>07/13/2024</t>
  </si>
  <si>
    <t>rla123akbar@gmail.com</t>
  </si>
  <si>
    <t>Institute For Health Professions At</t>
  </si>
  <si>
    <t>2024-07-14T19:51:00-04:00</t>
  </si>
  <si>
    <t>AARON</t>
  </si>
  <si>
    <t>HERNANDEZ</t>
  </si>
  <si>
    <t>07/30/2024</t>
  </si>
  <si>
    <t>aaronh145@nycstudents.net</t>
  </si>
  <si>
    <t>Rockaway Park High School for Environmental Sustainability</t>
  </si>
  <si>
    <t>Norah Marley</t>
  </si>
  <si>
    <t>2024-07-30T16:49:00-04:00</t>
  </si>
  <si>
    <t>SAPOZIKOV</t>
  </si>
  <si>
    <t>a.sapozikov@gmail.com</t>
  </si>
  <si>
    <t>Tottenville High School</t>
  </si>
  <si>
    <t>TSIBU</t>
  </si>
  <si>
    <t>franknitti1914@yahoo.com</t>
  </si>
  <si>
    <t>High School for Language and Innovation</t>
  </si>
  <si>
    <t>2024-07-15T17:35:00-04:00</t>
  </si>
  <si>
    <t>Yes</t>
  </si>
  <si>
    <t>BRAMBLE</t>
  </si>
  <si>
    <t>07/17/2024</t>
  </si>
  <si>
    <t>shellybram1983@yahoo.com</t>
  </si>
  <si>
    <t>Port Richmond High School</t>
  </si>
  <si>
    <t>James Ryan</t>
  </si>
  <si>
    <t>2024-07-17T16:59:00-04:00</t>
  </si>
  <si>
    <t>06/27/2024</t>
  </si>
  <si>
    <t>estherr1986@gmail.com</t>
  </si>
  <si>
    <t>WILTSHIRE</t>
  </si>
  <si>
    <t>07/09/2024</t>
  </si>
  <si>
    <t>roxannewiltshire@gmail.com</t>
  </si>
  <si>
    <t>2024-07-09T11:37:00-04:00</t>
  </si>
  <si>
    <t>AQUITANIA</t>
  </si>
  <si>
    <t>07/03/2024</t>
  </si>
  <si>
    <t>Ainaben@yahoo.com</t>
  </si>
  <si>
    <t>Francis Lewis High School</t>
  </si>
  <si>
    <t>TRIM</t>
  </si>
  <si>
    <t>nikeshaaaron@gmail.com</t>
  </si>
  <si>
    <t>Transit Tech Career and Technical Education High School</t>
  </si>
  <si>
    <t>2024-07-09T15:37:00-04:00</t>
  </si>
  <si>
    <t>ADLER</t>
  </si>
  <si>
    <t>07/18/2024</t>
  </si>
  <si>
    <t>BK802@aol.com</t>
  </si>
  <si>
    <t>Peter LaMarca3</t>
  </si>
  <si>
    <t>2024-07-18T17:46:00-04:00</t>
  </si>
  <si>
    <t>DARKO</t>
  </si>
  <si>
    <t>07/14/2024</t>
  </si>
  <si>
    <t>erdark07@aol.com</t>
  </si>
  <si>
    <t>DeWitt Clinton High School</t>
  </si>
  <si>
    <t>ZHU</t>
  </si>
  <si>
    <t>06/10/2024</t>
  </si>
  <si>
    <t>aaronzhu85@gmail.com</t>
  </si>
  <si>
    <t>BERMUDEZ</t>
  </si>
  <si>
    <t>06/03/2024</t>
  </si>
  <si>
    <t>Lmaballs312@gmail.com</t>
  </si>
  <si>
    <t>It Takes a Village Academy</t>
  </si>
  <si>
    <t>2024-06-07T17:43:00-04:00</t>
  </si>
  <si>
    <t xml:space="preserve">Aaron </t>
  </si>
  <si>
    <t>Silfa</t>
  </si>
  <si>
    <t>lrodriguez.11@yahoo.com</t>
  </si>
  <si>
    <t>Bronx Engineering and Technology Academy</t>
  </si>
  <si>
    <t>Mouath Abufarah</t>
  </si>
  <si>
    <t>2024-07-15T16:13:00-04:00</t>
  </si>
  <si>
    <t>.</t>
  </si>
  <si>
    <t>AARON JOSUE</t>
  </si>
  <si>
    <t>MOLINA RIERA</t>
  </si>
  <si>
    <t>07/28/2024</t>
  </si>
  <si>
    <t>paola0101@me.com</t>
  </si>
  <si>
    <t>Grover Cleveland High School</t>
  </si>
  <si>
    <t>2024-07-29T10:31:00-04:00</t>
  </si>
  <si>
    <t>AARUSH</t>
  </si>
  <si>
    <t>KUMAR</t>
  </si>
  <si>
    <t>rubysanjay@hotmail.com</t>
  </si>
  <si>
    <t>Business of Sports School</t>
  </si>
  <si>
    <t>Manhattan</t>
  </si>
  <si>
    <t>AASIYA</t>
  </si>
  <si>
    <t>BODIE</t>
  </si>
  <si>
    <t>07/11/2024</t>
  </si>
  <si>
    <t>aasiya.bodie@gmail.com</t>
  </si>
  <si>
    <t>HS of Computers &amp; Technology</t>
  </si>
  <si>
    <t>2024-07-11T16:05:00-04:00</t>
  </si>
  <si>
    <t>AASTHA</t>
  </si>
  <si>
    <t>PATEL</t>
  </si>
  <si>
    <t>06/05/2024</t>
  </si>
  <si>
    <t>omenterpriseketan@gmail.com</t>
  </si>
  <si>
    <t>Flushing High School</t>
  </si>
  <si>
    <t>ABABACAR</t>
  </si>
  <si>
    <t>SAR</t>
  </si>
  <si>
    <t>DJAMILA.IRO@GMAIL.COM</t>
  </si>
  <si>
    <t>Curtis High School</t>
  </si>
  <si>
    <t>Stephen Neglia</t>
  </si>
  <si>
    <t>2024-07-11T16:29:00-04:00</t>
  </si>
  <si>
    <t>ABAD</t>
  </si>
  <si>
    <t>BUTT</t>
  </si>
  <si>
    <t>06/18/2024</t>
  </si>
  <si>
    <t>buttsadia21@yahoo.com</t>
  </si>
  <si>
    <t>ABASI</t>
  </si>
  <si>
    <t>OBONG</t>
  </si>
  <si>
    <t>medide8@hotmail.com</t>
  </si>
  <si>
    <t>ABBIE</t>
  </si>
  <si>
    <t>REN</t>
  </si>
  <si>
    <t>JIAOZIYU439@GMAIL.COM</t>
  </si>
  <si>
    <t>Samantha Soto</t>
  </si>
  <si>
    <t>2024-07-31T15:10:00-04:00</t>
  </si>
  <si>
    <t>ABBY</t>
  </si>
  <si>
    <t>QIU</t>
  </si>
  <si>
    <t>06/29/2024</t>
  </si>
  <si>
    <t>Wanna1121@gmail.com</t>
  </si>
  <si>
    <t>ABBYGAEL</t>
  </si>
  <si>
    <t>MORRISON</t>
  </si>
  <si>
    <t>abbygaelm12@gmail.com</t>
  </si>
  <si>
    <t>2024-07-18T15:36:00-04:00</t>
  </si>
  <si>
    <t>ABDELRAHMAN</t>
  </si>
  <si>
    <t>HASSAN</t>
  </si>
  <si>
    <t>07/08/2024</t>
  </si>
  <si>
    <t>Abdelhassan2345@gmail.com</t>
  </si>
  <si>
    <t>2024-07-09T10:15:00-04:00</t>
  </si>
  <si>
    <t>ELSERSAWY</t>
  </si>
  <si>
    <t>07/12/2024</t>
  </si>
  <si>
    <t>elseesawi72@gmail.com</t>
  </si>
  <si>
    <t>HIGH SCHOOL FOR COMMUNITY LEADERSHIP</t>
  </si>
  <si>
    <t>2024-07-12T18:59:00-04:00</t>
  </si>
  <si>
    <t>ABDO</t>
  </si>
  <si>
    <t>ALZOOKARI</t>
  </si>
  <si>
    <t>06/17/2024</t>
  </si>
  <si>
    <t>alzookari@hotmail.com</t>
  </si>
  <si>
    <t>ABDOUL</t>
  </si>
  <si>
    <t>TAPSOBA</t>
  </si>
  <si>
    <t>stabsoba@gmail.com</t>
  </si>
  <si>
    <t>2024-07-15T16:33:00-04:00</t>
  </si>
  <si>
    <t>ABDOULAYE</t>
  </si>
  <si>
    <t>SOW</t>
  </si>
  <si>
    <t>Mandalcamara@gmail.com</t>
  </si>
  <si>
    <t>Frederick Douglass Academy</t>
  </si>
  <si>
    <t>2024-07-09T23:15:00-04:00</t>
  </si>
  <si>
    <t>ABDOURAMANE</t>
  </si>
  <si>
    <t>BERETE</t>
  </si>
  <si>
    <t>08/06/2024</t>
  </si>
  <si>
    <t>abdouramaneberete5@gmail.com</t>
  </si>
  <si>
    <t>Omar Turnage</t>
  </si>
  <si>
    <t>2024-08-06T16:15:00-04:00</t>
  </si>
  <si>
    <t>ABDUL</t>
  </si>
  <si>
    <t>DIALLO</t>
  </si>
  <si>
    <t>sharon_rie4eva@yahoo.com</t>
  </si>
  <si>
    <t>ABDUL-KUDDUS</t>
  </si>
  <si>
    <t>DJIBRIL</t>
  </si>
  <si>
    <t>Gamingwithlee633@gmail.com</t>
  </si>
  <si>
    <t>2024-07-14T21:31:00-04:00</t>
  </si>
  <si>
    <t>ABDUL-MALICK</t>
  </si>
  <si>
    <t>KEITA</t>
  </si>
  <si>
    <t>ABDULAYE</t>
  </si>
  <si>
    <t>CISSE</t>
  </si>
  <si>
    <t>06/06/2024</t>
  </si>
  <si>
    <t>Fatsyl79@live.com</t>
  </si>
  <si>
    <t>ABDULKADER</t>
  </si>
  <si>
    <t>ALGAAFARI</t>
  </si>
  <si>
    <t>Mee62010@gmail.com</t>
  </si>
  <si>
    <t>2024-07-12T22:40:00-04:00</t>
  </si>
  <si>
    <t>ABDULKAHAR</t>
  </si>
  <si>
    <t>BOUKARI</t>
  </si>
  <si>
    <t>06/15/2024</t>
  </si>
  <si>
    <t>malea2005@yahoo.com</t>
  </si>
  <si>
    <t>ABDULLAHI</t>
  </si>
  <si>
    <t>AMANU AHMED MAI</t>
  </si>
  <si>
    <t>BARAKATALHASAN@YAHOO.COM</t>
  </si>
  <si>
    <t>Careers in Sports High School</t>
  </si>
  <si>
    <t>ABDULMALEK</t>
  </si>
  <si>
    <t>ALZUBAIR</t>
  </si>
  <si>
    <t>Kawthar8090@gmail.com</t>
  </si>
  <si>
    <t>2024-07-15T14:37:00-04:00</t>
  </si>
  <si>
    <t>ABEL</t>
  </si>
  <si>
    <t>TELLERIA</t>
  </si>
  <si>
    <t>Raisaluciano@hotmail.com</t>
  </si>
  <si>
    <t>2024-07-15T15:48:00-04:00</t>
  </si>
  <si>
    <t>JEREZ</t>
  </si>
  <si>
    <t>cindyre718@gmail.com</t>
  </si>
  <si>
    <t>ABEL ESTEBAN</t>
  </si>
  <si>
    <t>SALAS</t>
  </si>
  <si>
    <t>mariposabella2024@gmail.com</t>
  </si>
  <si>
    <t>2024-07-12T07:31:00-04:00</t>
  </si>
  <si>
    <t>ABIGAIL</t>
  </si>
  <si>
    <t>KANE</t>
  </si>
  <si>
    <t>08/08/2024</t>
  </si>
  <si>
    <t>antonina228@verizon.net</t>
  </si>
  <si>
    <t>2024-08-08T16:48:00-04:00</t>
  </si>
  <si>
    <t>MENSAH</t>
  </si>
  <si>
    <t>Sethmensah@hotmail.com</t>
  </si>
  <si>
    <t>CARRERA</t>
  </si>
  <si>
    <t>07/25/2024</t>
  </si>
  <si>
    <t>alvarezlyttle@oiutlook.com</t>
  </si>
  <si>
    <t>Steve Revell</t>
  </si>
  <si>
    <t>2024-07-25T15:03:00-04:00</t>
  </si>
  <si>
    <t>WONG</t>
  </si>
  <si>
    <t>06/13/2024</t>
  </si>
  <si>
    <t>johanna707@aol.com</t>
  </si>
  <si>
    <t>High School of Sports Management</t>
  </si>
  <si>
    <t>2024-07-02T16:59:00-04:00</t>
  </si>
  <si>
    <t>Denied</t>
  </si>
  <si>
    <t>LIN</t>
  </si>
  <si>
    <t>alin0121@gmail.com</t>
  </si>
  <si>
    <t>ABIGAYLE</t>
  </si>
  <si>
    <t>AGANDOUCH</t>
  </si>
  <si>
    <t>06/07/2024</t>
  </si>
  <si>
    <t>dayna618@yahoo.com</t>
  </si>
  <si>
    <t>ABINET</t>
  </si>
  <si>
    <t>HUFF</t>
  </si>
  <si>
    <t>Maureenhuff1@gmail.com</t>
  </si>
  <si>
    <t>ABOUBACAR</t>
  </si>
  <si>
    <t>stapsoba@ymail.com</t>
  </si>
  <si>
    <t>2024-07-31T17:21:00-04:00</t>
  </si>
  <si>
    <t>KAMARA</t>
  </si>
  <si>
    <t>07/22/2024</t>
  </si>
  <si>
    <t>Aboubacarbest21@gmail.com</t>
  </si>
  <si>
    <t>Francisco Rivera</t>
  </si>
  <si>
    <t>2024-07-22T17:42:00-04:00</t>
  </si>
  <si>
    <t>SYLLA</t>
  </si>
  <si>
    <t>Mariamasylla864@gmail.com</t>
  </si>
  <si>
    <t>2024-07-13T13:18:00-04:00</t>
  </si>
  <si>
    <t>ABRAHAM</t>
  </si>
  <si>
    <t>OMOTOSHO</t>
  </si>
  <si>
    <t>laraomotosho40@gmail.com</t>
  </si>
  <si>
    <t>SANTANA</t>
  </si>
  <si>
    <t>Yusantav@hotmail.com</t>
  </si>
  <si>
    <t>OMORODION</t>
  </si>
  <si>
    <t>mails4ed@yahoo.com</t>
  </si>
  <si>
    <t>ALEXIS</t>
  </si>
  <si>
    <t>judithalexis1976@gmail.com</t>
  </si>
  <si>
    <t>2024-07-08T17:39:00-04:00</t>
  </si>
  <si>
    <t>ABRIEL</t>
  </si>
  <si>
    <t>GUERRERO</t>
  </si>
  <si>
    <t>Lettyhernandez57@gmail.com</t>
  </si>
  <si>
    <t>ABRIHET</t>
  </si>
  <si>
    <t>PAYNE</t>
  </si>
  <si>
    <t>Ssucre@schools.nyc.gov</t>
  </si>
  <si>
    <t>The Academy of Urban Planning and Engineering</t>
  </si>
  <si>
    <t>2024-07-10T22:15:00-04:00</t>
  </si>
  <si>
    <t>ABRIL</t>
  </si>
  <si>
    <t>ALONSO</t>
  </si>
  <si>
    <t>07/02/2024</t>
  </si>
  <si>
    <t>mendezlaura553@gmail.com</t>
  </si>
  <si>
    <t>ABU</t>
  </si>
  <si>
    <t>CHOWDHURY</t>
  </si>
  <si>
    <t>07/01/2024</t>
  </si>
  <si>
    <t>Chowdhurymst4@gmail.com</t>
  </si>
  <si>
    <t>Gotham Collaborative High School</t>
  </si>
  <si>
    <t>ABUBACARR</t>
  </si>
  <si>
    <t>KEBBEH</t>
  </si>
  <si>
    <t>bkebbeh64@gmail.com</t>
  </si>
  <si>
    <t>2024-07-12T19:33:00-04:00</t>
  </si>
  <si>
    <t>ABUBAKAR</t>
  </si>
  <si>
    <t>hassatoubarry1974@gmail.com</t>
  </si>
  <si>
    <t>ADALBERTO</t>
  </si>
  <si>
    <t>PEGUERO</t>
  </si>
  <si>
    <t>Adalberto445126@gmail.com</t>
  </si>
  <si>
    <t>POLANCO GIL</t>
  </si>
  <si>
    <t>Adalbertony295@gmail.com</t>
  </si>
  <si>
    <t>Thomas Ajibola</t>
  </si>
  <si>
    <t>2024-07-11T17:50:00-04:00</t>
  </si>
  <si>
    <t>ADALIZ</t>
  </si>
  <si>
    <t>FERREIRAS</t>
  </si>
  <si>
    <t>adalizferreiras023@gmail.com</t>
  </si>
  <si>
    <t>ADAM</t>
  </si>
  <si>
    <t>PETERS</t>
  </si>
  <si>
    <t>07/05/2024</t>
  </si>
  <si>
    <t>hiltonp@verizon.net</t>
  </si>
  <si>
    <t>WIDDI</t>
  </si>
  <si>
    <t>Adamwiddi0207@gmail.com</t>
  </si>
  <si>
    <t>Staten Island Technical High School</t>
  </si>
  <si>
    <t>SAMBOY</t>
  </si>
  <si>
    <t>2024-07-15T15:21:00-04:00</t>
  </si>
  <si>
    <t>LEUNG</t>
  </si>
  <si>
    <t>awn345@gmail.com</t>
  </si>
  <si>
    <t>ISAKOSKI</t>
  </si>
  <si>
    <t>Jayfig82@gmail.com</t>
  </si>
  <si>
    <t>2024-07-10T13:45:00-04:00</t>
  </si>
  <si>
    <t>adam</t>
  </si>
  <si>
    <t>musleh</t>
  </si>
  <si>
    <t>suleimansamar@yahoo.com</t>
  </si>
  <si>
    <t>SALEH</t>
  </si>
  <si>
    <t>Bkfowad@aol.com</t>
  </si>
  <si>
    <t>ORTIZ</t>
  </si>
  <si>
    <t>07/23/2024</t>
  </si>
  <si>
    <t>laortiz.ny@gmail.com</t>
  </si>
  <si>
    <t>2024-07-23T16:35:00-04:00</t>
  </si>
  <si>
    <t>ADAMA</t>
  </si>
  <si>
    <t>adamahartz@gmail.com</t>
  </si>
  <si>
    <t>DOUMBOUYA</t>
  </si>
  <si>
    <t>Doumbouyay@gmail.com</t>
  </si>
  <si>
    <t>ADAMERICA</t>
  </si>
  <si>
    <t>DE LA CRUZ</t>
  </si>
  <si>
    <t>07/29/2024</t>
  </si>
  <si>
    <t>nyork4810@gmail.com</t>
  </si>
  <si>
    <t>2024-07-29T21:45:00-04:00</t>
  </si>
  <si>
    <t>ADAN</t>
  </si>
  <si>
    <t>NATAL</t>
  </si>
  <si>
    <t>Veroniort1@aol.com</t>
  </si>
  <si>
    <t>Boys &amp; Girls H.S.</t>
  </si>
  <si>
    <t>ADANECH</t>
  </si>
  <si>
    <t>WILLS WRAY</t>
  </si>
  <si>
    <t>07/27/2024</t>
  </si>
  <si>
    <t>vwray@bam.org</t>
  </si>
  <si>
    <t>ADEDOLAPO</t>
  </si>
  <si>
    <t>ALIMI</t>
  </si>
  <si>
    <t>adewinsong@icloud.com</t>
  </si>
  <si>
    <t>ADELAIDE</t>
  </si>
  <si>
    <t>TAUBE</t>
  </si>
  <si>
    <t>theataube@nypl.org</t>
  </si>
  <si>
    <t>Jacques Noseal3</t>
  </si>
  <si>
    <t>2024-08-06T14:43:00-04:00</t>
  </si>
  <si>
    <t>ADELIA</t>
  </si>
  <si>
    <t>ZOLOTAREVA</t>
  </si>
  <si>
    <t>zolotnata123@gmail.com</t>
  </si>
  <si>
    <t>ADELINA</t>
  </si>
  <si>
    <t>SYLAJ</t>
  </si>
  <si>
    <t>sylaj@live.com</t>
  </si>
  <si>
    <t>2024-07-29T15:38:00-04:00</t>
  </si>
  <si>
    <t>ADELYN</t>
  </si>
  <si>
    <t>THAISZ</t>
  </si>
  <si>
    <t>krthaisz@gmail.com</t>
  </si>
  <si>
    <t>2024-07-26T10:46:00-04:00</t>
  </si>
  <si>
    <t>ADEM</t>
  </si>
  <si>
    <t>KRCISTA</t>
  </si>
  <si>
    <t>Tinakrista@hotmail.com</t>
  </si>
  <si>
    <t>SOYSAL</t>
  </si>
  <si>
    <t>07/07/2024</t>
  </si>
  <si>
    <t>kadir2312@live.com</t>
  </si>
  <si>
    <t>2024-07-07T19:16:00-04:00</t>
  </si>
  <si>
    <t>ADEN</t>
  </si>
  <si>
    <t>MORALES</t>
  </si>
  <si>
    <t>06/21/2024</t>
  </si>
  <si>
    <t>Nathaniel_morales@aol.com</t>
  </si>
  <si>
    <t>2024-06-24T11:26:00-04:00</t>
  </si>
  <si>
    <t>ADEWOLE</t>
  </si>
  <si>
    <t>ADESINA</t>
  </si>
  <si>
    <t>susanromke2020@gmail.com</t>
  </si>
  <si>
    <t>ADIBUL</t>
  </si>
  <si>
    <t>MOLLAH</t>
  </si>
  <si>
    <t>kkhatun1974@gmail.com</t>
  </si>
  <si>
    <t>ADITYA</t>
  </si>
  <si>
    <t>STANLEY</t>
  </si>
  <si>
    <t>07/20/2024</t>
  </si>
  <si>
    <t>Stanley.anju@gmail.com</t>
  </si>
  <si>
    <t>2024-07-22T10:29:00-04:00</t>
  </si>
  <si>
    <t>ADIVA</t>
  </si>
  <si>
    <t>AMBROISE</t>
  </si>
  <si>
    <t>sinslioness@gmail.com</t>
  </si>
  <si>
    <t>2024-07-25T16:01:00-04:00</t>
  </si>
  <si>
    <t>BELLU</t>
  </si>
  <si>
    <t>Belluvix@gmail.com</t>
  </si>
  <si>
    <t>2024-07-14T14:22:00-04:00</t>
  </si>
  <si>
    <t>ADNAN</t>
  </si>
  <si>
    <t>AHMED</t>
  </si>
  <si>
    <t>halimasultana534@gmail.com</t>
  </si>
  <si>
    <t>ADONYS</t>
  </si>
  <si>
    <t>BELLMON</t>
  </si>
  <si>
    <t>Saijed.gray@gmail.com</t>
  </si>
  <si>
    <t>ADRIAN</t>
  </si>
  <si>
    <t>BROWN</t>
  </si>
  <si>
    <t>michelemccorysmall@gmail.com</t>
  </si>
  <si>
    <t>MCLYMONT</t>
  </si>
  <si>
    <t>Mcdejori@gmail.com</t>
  </si>
  <si>
    <t>2024-07-22T13:14:00-04:00</t>
  </si>
  <si>
    <t>BALBUENA</t>
  </si>
  <si>
    <t>adrianbal640@gmail.com</t>
  </si>
  <si>
    <t>MARIN</t>
  </si>
  <si>
    <t>nesly.guity@icloud.com</t>
  </si>
  <si>
    <t>2024-07-18T15:46:00-04:00</t>
  </si>
  <si>
    <t>SYLVIACRUZ1031@GMAIL.COM</t>
  </si>
  <si>
    <t>James McCarthy</t>
  </si>
  <si>
    <t>2024-07-10T16:37:00-04:00</t>
  </si>
  <si>
    <t>SANCHEZ</t>
  </si>
  <si>
    <t>CHICASEXY2404@HOTMAIL.COM</t>
  </si>
  <si>
    <t>2024-07-18T19:00:00-04:00</t>
  </si>
  <si>
    <t>NOCEDA</t>
  </si>
  <si>
    <t>maravillaadrian131@gmail.com</t>
  </si>
  <si>
    <t>NASIR</t>
  </si>
  <si>
    <t>06/04/2024</t>
  </si>
  <si>
    <t>3dnasir@gmail.com</t>
  </si>
  <si>
    <t>BAKER</t>
  </si>
  <si>
    <t>bakeradrian512@gmail.com</t>
  </si>
  <si>
    <t>CRUZ</t>
  </si>
  <si>
    <t>ac.12.10.07@gmail.com</t>
  </si>
  <si>
    <t>NAVARRO</t>
  </si>
  <si>
    <t>Almabaez08@hotmail.com</t>
  </si>
  <si>
    <t>2024-07-29T15:35:00-04:00</t>
  </si>
  <si>
    <t>SIERRA</t>
  </si>
  <si>
    <t>08/01/2024</t>
  </si>
  <si>
    <t>msierra0218@gmail.com</t>
  </si>
  <si>
    <t>2024-08-02T21:07:00-04:00</t>
  </si>
  <si>
    <t>LI</t>
  </si>
  <si>
    <t>Xianmchen@yahoo.com</t>
  </si>
  <si>
    <t>2024-07-23T11:39:00-04:00</t>
  </si>
  <si>
    <t>BONEY</t>
  </si>
  <si>
    <t>ymo787@gmail.com</t>
  </si>
  <si>
    <t>SYDNEY</t>
  </si>
  <si>
    <t>AdrianSydney1988@gmail.com</t>
  </si>
  <si>
    <t>Eagle Academy for Young Men II</t>
  </si>
  <si>
    <t>2024-07-10T12:46:00-04:00</t>
  </si>
  <si>
    <t>MATIAS-BAEZ</t>
  </si>
  <si>
    <t>jay.matias@gmail.com</t>
  </si>
  <si>
    <t>ARIAS</t>
  </si>
  <si>
    <t>adrianarias1005@gmail.com</t>
  </si>
  <si>
    <t>High School for Law and Public Service</t>
  </si>
  <si>
    <t>EDWARDS</t>
  </si>
  <si>
    <t>arrianadrian1@gmail.com</t>
  </si>
  <si>
    <t>2024-07-10T00:39:00-04:00</t>
  </si>
  <si>
    <t>DELGADO CASTRO</t>
  </si>
  <si>
    <t>larrydelgado1@gmail.com</t>
  </si>
  <si>
    <t>2024-07-03T17:58:00-04:00</t>
  </si>
  <si>
    <t>ADRIANA</t>
  </si>
  <si>
    <t>LORENZI</t>
  </si>
  <si>
    <t>nancysotofigueroa49@gmail.com</t>
  </si>
  <si>
    <t>BRITO</t>
  </si>
  <si>
    <t>06/09/2024</t>
  </si>
  <si>
    <t>Remediosvargas138@gmail.com</t>
  </si>
  <si>
    <t>LEON</t>
  </si>
  <si>
    <t>yesevivileon@hotmail.com</t>
  </si>
  <si>
    <t>2024-07-11T07:29:00-04:00</t>
  </si>
  <si>
    <t>TREJOS</t>
  </si>
  <si>
    <t>ntrejos@msn.com</t>
  </si>
  <si>
    <t>LEIB</t>
  </si>
  <si>
    <t>abdriv@gmail.com</t>
  </si>
  <si>
    <t>ADRIANNA</t>
  </si>
  <si>
    <t>LABOY</t>
  </si>
  <si>
    <t>mlaboy4@icloud.com</t>
  </si>
  <si>
    <t>WATSON</t>
  </si>
  <si>
    <t>Telleann1@yahoo.com</t>
  </si>
  <si>
    <t>John Dewey High School</t>
  </si>
  <si>
    <t>ADRIEL</t>
  </si>
  <si>
    <t>PROANO</t>
  </si>
  <si>
    <t>mayajg123.mg@gmail.com</t>
  </si>
  <si>
    <t>ADRIENNE</t>
  </si>
  <si>
    <t>DALUWATTAGE</t>
  </si>
  <si>
    <t>adriandaluwatta@hotmail.com</t>
  </si>
  <si>
    <t>2024-07-15T11:19:00-04:00</t>
  </si>
  <si>
    <t>NG</t>
  </si>
  <si>
    <t>ngfamily1203@gmail.com</t>
  </si>
  <si>
    <t>2024-07-15T09:43:00-04:00</t>
  </si>
  <si>
    <t>AELUN</t>
  </si>
  <si>
    <t>BIYMYRZAEVA</t>
  </si>
  <si>
    <t>mnknyk@yahoo.com</t>
  </si>
  <si>
    <t>AEMY</t>
  </si>
  <si>
    <t>CHALAS</t>
  </si>
  <si>
    <t>corderonairobi@gmail.com</t>
  </si>
  <si>
    <t>High School for Excellence and Innovation</t>
  </si>
  <si>
    <t>2024-07-10T11:09:00-04:00</t>
  </si>
  <si>
    <t>AFFOUE</t>
  </si>
  <si>
    <t>KOUADIO</t>
  </si>
  <si>
    <t>Kouadiofanta277@gmail.com</t>
  </si>
  <si>
    <t>Anthony Whittlesey</t>
  </si>
  <si>
    <t>2024-07-03T15:59:00-04:00</t>
  </si>
  <si>
    <t>AFRA</t>
  </si>
  <si>
    <t>SARKAR</t>
  </si>
  <si>
    <t>sabina_siddiqe@yahoo.com</t>
  </si>
  <si>
    <t>AFSANA</t>
  </si>
  <si>
    <t>MAM</t>
  </si>
  <si>
    <t>Kaorimomo6789@gmail.com</t>
  </si>
  <si>
    <t>AGATHA</t>
  </si>
  <si>
    <t>ZVONAROVA</t>
  </si>
  <si>
    <t>Elka.zv@gmail.com</t>
  </si>
  <si>
    <t>AGNES</t>
  </si>
  <si>
    <t>BOAKYE</t>
  </si>
  <si>
    <t>agnesakyaab@gmail.com</t>
  </si>
  <si>
    <t>AGSHARA</t>
  </si>
  <si>
    <t>HARIKARAN</t>
  </si>
  <si>
    <t>harikaran5@hotmail.com</t>
  </si>
  <si>
    <t>Loweye Diedro</t>
  </si>
  <si>
    <t>2024-07-05T16:43:00-04:00</t>
  </si>
  <si>
    <t>AGUIBOU</t>
  </si>
  <si>
    <t>BAH</t>
  </si>
  <si>
    <t>CAPBAG6@GMAIL.COM</t>
  </si>
  <si>
    <t>AHIJAH</t>
  </si>
  <si>
    <t>STEWART</t>
  </si>
  <si>
    <t>stewart66.cd@gmail.com</t>
  </si>
  <si>
    <t>2024-07-22T13:10:00-04:00</t>
  </si>
  <si>
    <t>AHISHA</t>
  </si>
  <si>
    <t>DIA</t>
  </si>
  <si>
    <t>Ahishad123@gmail.com</t>
  </si>
  <si>
    <t>AHLANI</t>
  </si>
  <si>
    <t>HOLMES</t>
  </si>
  <si>
    <t>lanasmills@yahoo.com</t>
  </si>
  <si>
    <t>AHMAD</t>
  </si>
  <si>
    <t>ALI</t>
  </si>
  <si>
    <t>naser3@aol.com</t>
  </si>
  <si>
    <t>2024-07-15T15:14:00-04:00</t>
  </si>
  <si>
    <t>TORRENCE</t>
  </si>
  <si>
    <t>07/04/2024</t>
  </si>
  <si>
    <t>abdutorrence@yahoo.com</t>
  </si>
  <si>
    <t>MASHAAL</t>
  </si>
  <si>
    <t>mike@ms-brokerage.com</t>
  </si>
  <si>
    <t>ALWARD</t>
  </si>
  <si>
    <t>ALSAHYBIA86@GMAIL.COM</t>
  </si>
  <si>
    <t>2024-07-06T09:55:00-04:00</t>
  </si>
  <si>
    <t>ABIMBOLA</t>
  </si>
  <si>
    <t>Abimbolaola2007@yahoo.com</t>
  </si>
  <si>
    <t>2024-07-10T15:56:00-04:00</t>
  </si>
  <si>
    <t>NAHIN</t>
  </si>
  <si>
    <t>ahmednahin760@gmail.com</t>
  </si>
  <si>
    <t>MAIKANO</t>
  </si>
  <si>
    <t>ABOSHAHIN</t>
  </si>
  <si>
    <t>walidaboushahin1980@gmail.com</t>
  </si>
  <si>
    <t>AHMIR</t>
  </si>
  <si>
    <t>LINDER</t>
  </si>
  <si>
    <t>tawanavaden@gmail.com</t>
  </si>
  <si>
    <t>PICKENS</t>
  </si>
  <si>
    <t>ahmirpickens@gmail.com</t>
  </si>
  <si>
    <t>2024-07-30T15:53:00-04:00</t>
  </si>
  <si>
    <t>AICHA</t>
  </si>
  <si>
    <t>DIABY</t>
  </si>
  <si>
    <t>07/24/2024</t>
  </si>
  <si>
    <t>Ttok63075@gmail.com</t>
  </si>
  <si>
    <t>2024-07-24T23:34:00-04:00</t>
  </si>
  <si>
    <t>AIDA</t>
  </si>
  <si>
    <t>YUSHAU JIBRIL</t>
  </si>
  <si>
    <t>jessicaletsa98@gmail.com</t>
  </si>
  <si>
    <t>AIDAN</t>
  </si>
  <si>
    <t>ALVAREZ</t>
  </si>
  <si>
    <t>Carlinavera33@gmail.com</t>
  </si>
  <si>
    <t>WILSON VAZQUES</t>
  </si>
  <si>
    <t>06/23/2024</t>
  </si>
  <si>
    <t>Vazquez_erika@yahoo.com</t>
  </si>
  <si>
    <t>RIVERA</t>
  </si>
  <si>
    <t>vrivera1749@gmail.com</t>
  </si>
  <si>
    <t>MCMAHON</t>
  </si>
  <si>
    <t>06/30/2024</t>
  </si>
  <si>
    <t>Mschademcmahon@gmail.com</t>
  </si>
  <si>
    <t>ALLY</t>
  </si>
  <si>
    <t>anitaally500@yahoo.com</t>
  </si>
  <si>
    <t>Queens High School of Teaching, Liberal Arts and the Sciences</t>
  </si>
  <si>
    <t>AIDEN</t>
  </si>
  <si>
    <t>IMAMUDIN</t>
  </si>
  <si>
    <t>rimamudin@yahoo.com</t>
  </si>
  <si>
    <t>lorrainepadilla155@yahoo.com</t>
  </si>
  <si>
    <t>2024-07-05T17:10:00-04:00</t>
  </si>
  <si>
    <t>MINACAPILLI</t>
  </si>
  <si>
    <t>Poohbear623@verizon.net</t>
  </si>
  <si>
    <t>SALOVSKI</t>
  </si>
  <si>
    <t>Yessie14@hotmail.com</t>
  </si>
  <si>
    <t>SANTOS</t>
  </si>
  <si>
    <t>Prissysantos330@gmail.com</t>
  </si>
  <si>
    <t>FOUCH</t>
  </si>
  <si>
    <t>srog3332@gmail.com</t>
  </si>
  <si>
    <t>DHANRAJ</t>
  </si>
  <si>
    <t>LATCHMIE1@AOL.COM</t>
  </si>
  <si>
    <t>JIMENEZ</t>
  </si>
  <si>
    <t>aiden1807j@gmail.com</t>
  </si>
  <si>
    <t>Sharonjkingston@gmail.com</t>
  </si>
  <si>
    <t>TUDOR</t>
  </si>
  <si>
    <t>Rflorestudor@gmail.com</t>
  </si>
  <si>
    <t>ARNOLD</t>
  </si>
  <si>
    <t>Quetzalcoaiden@gmail.com</t>
  </si>
  <si>
    <t>HIDRIC</t>
  </si>
  <si>
    <t>dljuljic@yahoo.com</t>
  </si>
  <si>
    <t>ENG</t>
  </si>
  <si>
    <t>kenengnyc@gmail.com</t>
  </si>
  <si>
    <t>FLORES</t>
  </si>
  <si>
    <t>Gnenany@icloud.com</t>
  </si>
  <si>
    <t>yamilmuse@gmail.com</t>
  </si>
  <si>
    <t>nydiarIvera73@GMAIL.COM</t>
  </si>
  <si>
    <t>2024-07-30T12:40:00-04:00</t>
  </si>
  <si>
    <t>07/16/2024</t>
  </si>
  <si>
    <t>yorojo478@gmail.com</t>
  </si>
  <si>
    <t>2024-07-16T15:00:00-04:00</t>
  </si>
  <si>
    <t>KOSUBEVSKY</t>
  </si>
  <si>
    <t>Okosub@gmail.com</t>
  </si>
  <si>
    <t>LIU</t>
  </si>
  <si>
    <t>fengmimi@gmail.com</t>
  </si>
  <si>
    <t>2024-07-18T09:07:00-04:00</t>
  </si>
  <si>
    <t>HUI</t>
  </si>
  <si>
    <t>kenemail@gmail.com</t>
  </si>
  <si>
    <t>Aiden</t>
  </si>
  <si>
    <t>CHAN</t>
  </si>
  <si>
    <t>Aicideng@hotmail.com</t>
  </si>
  <si>
    <t>2024-07-22T17:50:00-04:00</t>
  </si>
  <si>
    <t>LIVERPOOL</t>
  </si>
  <si>
    <t>tomekajones24@gmail.com</t>
  </si>
  <si>
    <t>2024-07-17T12:35:00-04:00</t>
  </si>
  <si>
    <t>AIDIN</t>
  </si>
  <si>
    <t>MARKE</t>
  </si>
  <si>
    <t>Florinamarke@gmail.com</t>
  </si>
  <si>
    <t>2024-07-10T09:09:00-04:00</t>
  </si>
  <si>
    <t>AIKO</t>
  </si>
  <si>
    <t>FITZGERALD</t>
  </si>
  <si>
    <t>06/19/2024</t>
  </si>
  <si>
    <t>naoko.tf@gmail.com</t>
  </si>
  <si>
    <t>2024-07-04T09:59:00-04:00</t>
  </si>
  <si>
    <t>AISHA</t>
  </si>
  <si>
    <t>MIRANDA</t>
  </si>
  <si>
    <t>Rosannamiranda52@gmail.com</t>
  </si>
  <si>
    <t>2024-07-24T13:15:00-04:00</t>
  </si>
  <si>
    <t>GAYE</t>
  </si>
  <si>
    <t>oumy26@gmail.com</t>
  </si>
  <si>
    <t>AISOSA</t>
  </si>
  <si>
    <t>ERHUNMWUNSEE</t>
  </si>
  <si>
    <t>aisosaerhunmwunsee@gmail.com</t>
  </si>
  <si>
    <t>2024-07-25T17:12:00-04:00</t>
  </si>
  <si>
    <t>AISSATOU</t>
  </si>
  <si>
    <t>BARRY</t>
  </si>
  <si>
    <t>Bahdiaraye254@yahoo.com</t>
  </si>
  <si>
    <t>AIYANA</t>
  </si>
  <si>
    <t>PRIMEAU</t>
  </si>
  <si>
    <t>Nhjelap@gmail.com</t>
  </si>
  <si>
    <t>AJA</t>
  </si>
  <si>
    <t>CLARKE</t>
  </si>
  <si>
    <t>carlleenclarke4@gmail.com</t>
  </si>
  <si>
    <t>AJANI</t>
  </si>
  <si>
    <t>BARRETT</t>
  </si>
  <si>
    <t>Braggarat60@gmail.com</t>
  </si>
  <si>
    <t>THOMPSON</t>
  </si>
  <si>
    <t>mshawallace@yahoo.com</t>
  </si>
  <si>
    <t>BAZIL</t>
  </si>
  <si>
    <t>Awhall501@gmail.com</t>
  </si>
  <si>
    <t>AJAY</t>
  </si>
  <si>
    <t>PERSAUD</t>
  </si>
  <si>
    <t>npersaud@live.com</t>
  </si>
  <si>
    <t>2024-07-30T10:25:00-04:00</t>
  </si>
  <si>
    <t>AJESH</t>
  </si>
  <si>
    <t>SURUJDEO</t>
  </si>
  <si>
    <t>Bachan1213@gmail.com</t>
  </si>
  <si>
    <t>Craig Richardson</t>
  </si>
  <si>
    <t>2024-07-29T12:38:00-04:00</t>
  </si>
  <si>
    <t>AKAI</t>
  </si>
  <si>
    <t>SWINDELL</t>
  </si>
  <si>
    <t>mcmillanmissycat@aol.com</t>
  </si>
  <si>
    <t>LEWIS</t>
  </si>
  <si>
    <t>Akaizoom1@gmail.com</t>
  </si>
  <si>
    <t>2024-06-20T12:08:00-04:00</t>
  </si>
  <si>
    <t>AKASH</t>
  </si>
  <si>
    <t>SOMWARU</t>
  </si>
  <si>
    <t>roysomwaru@gmail.com</t>
  </si>
  <si>
    <t>AKBAR</t>
  </si>
  <si>
    <t>KARIMOV</t>
  </si>
  <si>
    <t>muysar1983@gmail.com</t>
  </si>
  <si>
    <t>AKEAL</t>
  </si>
  <si>
    <t>SPALDING</t>
  </si>
  <si>
    <t>Bseasebey@yahoo.com</t>
  </si>
  <si>
    <t>2024-07-17T15:08:00-04:00</t>
  </si>
  <si>
    <t>AKEELA</t>
  </si>
  <si>
    <t>BERNARD</t>
  </si>
  <si>
    <t>Jandujarbernard@gmail.com</t>
  </si>
  <si>
    <t>AKEELAH</t>
  </si>
  <si>
    <t>HALL</t>
  </si>
  <si>
    <t>ndrhall@gmail.com</t>
  </si>
  <si>
    <t>JOSEPH</t>
  </si>
  <si>
    <t>nishajones.18@gmail.com</t>
  </si>
  <si>
    <t>DAVIS</t>
  </si>
  <si>
    <t>terronwhyte23@gmail.com</t>
  </si>
  <si>
    <t>AKELA</t>
  </si>
  <si>
    <t>ROBERTSON</t>
  </si>
  <si>
    <t>Wright0617@gmail.com</t>
  </si>
  <si>
    <t>2024-07-10T11:11:00-04:00</t>
  </si>
  <si>
    <t>AKILAH</t>
  </si>
  <si>
    <t>SOUMAH</t>
  </si>
  <si>
    <t>shanprimus@aol.org</t>
  </si>
  <si>
    <t>Nga Warren</t>
  </si>
  <si>
    <t>2024-07-15T20:48:00-04:00</t>
  </si>
  <si>
    <t>AKIRA</t>
  </si>
  <si>
    <t>RobertsonA@gmail.com</t>
  </si>
  <si>
    <t>Nicole Reda-Camilo</t>
  </si>
  <si>
    <t>2024-07-11T16:35:00-04:00</t>
  </si>
  <si>
    <t>WILLIS</t>
  </si>
  <si>
    <t>wormluv803@gmail.com</t>
  </si>
  <si>
    <t>2024-07-16T16:30:00-04:00</t>
  </si>
  <si>
    <t>AKONI</t>
  </si>
  <si>
    <t>DRYSDALE-ASH</t>
  </si>
  <si>
    <t>jasminenaldridge@gmail.com</t>
  </si>
  <si>
    <t>2024-07-31T15:48:00-04:00</t>
  </si>
  <si>
    <t>AL-AMIN</t>
  </si>
  <si>
    <t>OLOWU</t>
  </si>
  <si>
    <t>rideola1@yahoo.com</t>
  </si>
  <si>
    <t>ALADE</t>
  </si>
  <si>
    <t>SULE</t>
  </si>
  <si>
    <t>jensule@gmail.com</t>
  </si>
  <si>
    <t>ALAGHI</t>
  </si>
  <si>
    <t>KANU</t>
  </si>
  <si>
    <t>jkosseh@gmail.com</t>
  </si>
  <si>
    <t>2024-07-11T18:00:00-04:00</t>
  </si>
  <si>
    <t>ALAIA</t>
  </si>
  <si>
    <t>HARRINGTON</t>
  </si>
  <si>
    <t>xbeltre82@gmail.com</t>
  </si>
  <si>
    <t>ALAINE</t>
  </si>
  <si>
    <t>WILSON</t>
  </si>
  <si>
    <t>Alfredwilson75@gmail.com</t>
  </si>
  <si>
    <t>ALAN</t>
  </si>
  <si>
    <t>CASCANTE</t>
  </si>
  <si>
    <t>acascante27@earlmonroeschool.org</t>
  </si>
  <si>
    <t>GIL</t>
  </si>
  <si>
    <t>SUJELGARCIA44@GMAIL.COM</t>
  </si>
  <si>
    <t>Robert Rosario</t>
  </si>
  <si>
    <t>2024-07-15T16:28:00-04:00</t>
  </si>
  <si>
    <t>IVACKOVIC</t>
  </si>
  <si>
    <t>sivackovic@yahoo.com</t>
  </si>
  <si>
    <t>2024-07-15T15:44:00-04:00</t>
  </si>
  <si>
    <t>BISONO</t>
  </si>
  <si>
    <t>bernardmari74@gmail.com</t>
  </si>
  <si>
    <t>2024-07-23T18:50:00-04:00</t>
  </si>
  <si>
    <t>ROBALO</t>
  </si>
  <si>
    <t>doralisrosaarce@gmail.com</t>
  </si>
  <si>
    <t>pengda2011@gmail.com</t>
  </si>
  <si>
    <t>ZHANG</t>
  </si>
  <si>
    <t>biyingzh010982@gmail.com</t>
  </si>
  <si>
    <t>MENDOZA</t>
  </si>
  <si>
    <t>07/06/2024</t>
  </si>
  <si>
    <t>Oliviaf613@gmail.com</t>
  </si>
  <si>
    <t>MINA CAMPOS</t>
  </si>
  <si>
    <t>lissbethdayanaramina@gmail.com</t>
  </si>
  <si>
    <t>Freddie Garcia Jr.</t>
  </si>
  <si>
    <t>2024-08-08T16:23:00-04:00</t>
  </si>
  <si>
    <t>ALANA</t>
  </si>
  <si>
    <t>BYARD</t>
  </si>
  <si>
    <t>Jamallambert2@gmail.com</t>
  </si>
  <si>
    <t>2024-07-24T17:52:00-04:00</t>
  </si>
  <si>
    <t>ALANBERRY</t>
  </si>
  <si>
    <t>SAHARLY89@GMAIL.COM</t>
  </si>
  <si>
    <t>ALANNA</t>
  </si>
  <si>
    <t>REYES</t>
  </si>
  <si>
    <t>etnareyesco@hotmail.com</t>
  </si>
  <si>
    <t>ALANNAH</t>
  </si>
  <si>
    <t>SABINO</t>
  </si>
  <si>
    <t>S.sabino13@yahoo.com</t>
  </si>
  <si>
    <t>ALANNIS</t>
  </si>
  <si>
    <t>PEREZ</t>
  </si>
  <si>
    <t>Alannisp12@hotmail.com</t>
  </si>
  <si>
    <t>ALANY</t>
  </si>
  <si>
    <t>ABRAJAN</t>
  </si>
  <si>
    <t>Alanya@nycstudents.net</t>
  </si>
  <si>
    <t>ALAYNAH</t>
  </si>
  <si>
    <t>DIAZ</t>
  </si>
  <si>
    <t>lesliegarcia33@icloud.com</t>
  </si>
  <si>
    <t>ALBA</t>
  </si>
  <si>
    <t>GARCIA</t>
  </si>
  <si>
    <t>juanalara0414@gmail.com</t>
  </si>
  <si>
    <t>ALBENIZ</t>
  </si>
  <si>
    <t>MEDINA</t>
  </si>
  <si>
    <t>Luzdenny08@yahoo.com</t>
  </si>
  <si>
    <t>ALBERT</t>
  </si>
  <si>
    <t>albertrod04@icloud.com</t>
  </si>
  <si>
    <t>ALDJEY</t>
  </si>
  <si>
    <t>SAINT JEAN</t>
  </si>
  <si>
    <t>mixprince7@gmail.com</t>
  </si>
  <si>
    <t>2024-07-22T18:03:00-04:00</t>
  </si>
  <si>
    <t>ALDO</t>
  </si>
  <si>
    <t>ROMERO</t>
  </si>
  <si>
    <t>rtaz2801@hotmail.com</t>
  </si>
  <si>
    <t>PINEDA</t>
  </si>
  <si>
    <t>isismejia35@gmail.com</t>
  </si>
  <si>
    <t>ALEA</t>
  </si>
  <si>
    <t>ROGERS</t>
  </si>
  <si>
    <t>ramonarovella@yahoo.com</t>
  </si>
  <si>
    <t>Anthony Abicca</t>
  </si>
  <si>
    <t>2024-07-13T04:54:00-04:00</t>
  </si>
  <si>
    <t>ALEENA</t>
  </si>
  <si>
    <t>KHABINSKI</t>
  </si>
  <si>
    <t>onazarov2003@yahoo.com</t>
  </si>
  <si>
    <t>ALEEZA</t>
  </si>
  <si>
    <t>BAIG</t>
  </si>
  <si>
    <t>Tahira08@yahoo.com</t>
  </si>
  <si>
    <t>2024-07-16T13:20:00-04:00</t>
  </si>
  <si>
    <t>ALEJANDRA</t>
  </si>
  <si>
    <t>LOPEZ</t>
  </si>
  <si>
    <t>06/08/2024</t>
  </si>
  <si>
    <t>Pimentelmari897@gmail.com</t>
  </si>
  <si>
    <t>ALEJANDRO</t>
  </si>
  <si>
    <t>SORIANO</t>
  </si>
  <si>
    <t>sorianocelia54@gmail.com</t>
  </si>
  <si>
    <t>MORALES CHAY</t>
  </si>
  <si>
    <t>Virginiachay@icloud.com</t>
  </si>
  <si>
    <t>VENTURA</t>
  </si>
  <si>
    <t>Alexven2323@gmail.com</t>
  </si>
  <si>
    <t>2024-07-08T10:09:00-04:00</t>
  </si>
  <si>
    <t>LUNA</t>
  </si>
  <si>
    <t>fidelluna1939@gmail.com</t>
  </si>
  <si>
    <t>elmsjarito@gmail.com</t>
  </si>
  <si>
    <t>GUEVARA JUSTO</t>
  </si>
  <si>
    <t>justogabriela7@gmail.com</t>
  </si>
  <si>
    <t>ROJAS GARCES</t>
  </si>
  <si>
    <t>carolinayuliana673@gmail.com</t>
  </si>
  <si>
    <t>Timothy Sigerson</t>
  </si>
  <si>
    <t>2024-07-22T19:00:00-04:00</t>
  </si>
  <si>
    <t>ALEKSANDR</t>
  </si>
  <si>
    <t>KOLCHANOV</t>
  </si>
  <si>
    <t>natalia.kolchanova@gmail.com</t>
  </si>
  <si>
    <t>ALEKSANDRA</t>
  </si>
  <si>
    <t>ALEKSON</t>
  </si>
  <si>
    <t>n_tolkacheva@yahoo.com</t>
  </si>
  <si>
    <t>PRZEZDZIECKI</t>
  </si>
  <si>
    <t>Katri25@gmail.com</t>
  </si>
  <si>
    <t>ALEMA</t>
  </si>
  <si>
    <t>ROBERTS</t>
  </si>
  <si>
    <t>08/07/2024</t>
  </si>
  <si>
    <t>alemabv8@gmail.com</t>
  </si>
  <si>
    <t>2024-08-07T15:08:00-04:00</t>
  </si>
  <si>
    <t>ALENA</t>
  </si>
  <si>
    <t>Marycaban08@gmail.com</t>
  </si>
  <si>
    <t>ALESSANDRO</t>
  </si>
  <si>
    <t>DELACRUZ</t>
  </si>
  <si>
    <t>06/20/2024</t>
  </si>
  <si>
    <t>alessandro13a8@gmail.com</t>
  </si>
  <si>
    <t>2024-07-03T15:58:00-04:00</t>
  </si>
  <si>
    <t>GAMBINO</t>
  </si>
  <si>
    <t>michellegambino3@gmail.com</t>
  </si>
  <si>
    <t>2024-07-29T17:30:00-04:00</t>
  </si>
  <si>
    <t>ALESSIA</t>
  </si>
  <si>
    <t>BECKER</t>
  </si>
  <si>
    <t>Jbeckerpt@yahoo.com</t>
  </si>
  <si>
    <t>ALEX</t>
  </si>
  <si>
    <t>GRISELDA.LUNA2023@GMAIL.COM</t>
  </si>
  <si>
    <t>Magalyh0824@gmail.com</t>
  </si>
  <si>
    <t>ytalex1929@gmail.com</t>
  </si>
  <si>
    <t>2024-07-11T16:01:00-04:00</t>
  </si>
  <si>
    <t>06/16/2024</t>
  </si>
  <si>
    <t>mcruz319@yahoo.com</t>
  </si>
  <si>
    <t>2024-07-05T15:57:00-04:00</t>
  </si>
  <si>
    <t>SINGH</t>
  </si>
  <si>
    <t>Alexwarriors35@gmail.com</t>
  </si>
  <si>
    <t>XIA CEN</t>
  </si>
  <si>
    <t>alexxiacen11@gmail.com</t>
  </si>
  <si>
    <t>back2basicssp@gmail.com</t>
  </si>
  <si>
    <t>2024-07-03T16:31:00-04:00</t>
  </si>
  <si>
    <t>CRUZ JR</t>
  </si>
  <si>
    <t>dinolover124@gmail.com</t>
  </si>
  <si>
    <t>ROSADO</t>
  </si>
  <si>
    <t>Jasmine.acosta.ro@gmail.com</t>
  </si>
  <si>
    <t>BOYEE</t>
  </si>
  <si>
    <t>Alexboyee248@gmail.com</t>
  </si>
  <si>
    <t>BOGDANOV</t>
  </si>
  <si>
    <t>Yusufabdali07@yahoo.com</t>
  </si>
  <si>
    <t>COYOTECATL</t>
  </si>
  <si>
    <t>Fortinosusan1@gmail.com</t>
  </si>
  <si>
    <t>PENG</t>
  </si>
  <si>
    <t>alexpengjiahong@gmail.com</t>
  </si>
  <si>
    <t>ALEXA</t>
  </si>
  <si>
    <t>NUNEZ</t>
  </si>
  <si>
    <t>Gonzalez.liza45@yahoo.com</t>
  </si>
  <si>
    <t>MEJIA REYNOSO</t>
  </si>
  <si>
    <t>lagata0930@gnail.com</t>
  </si>
  <si>
    <t>UBILLA</t>
  </si>
  <si>
    <t>mininaalexa65@gmail.com</t>
  </si>
  <si>
    <t>2024-07-12T15:33:00-04:00</t>
  </si>
  <si>
    <t>isantana88@icloud.com</t>
  </si>
  <si>
    <t>ZAVALA</t>
  </si>
  <si>
    <t>emyza0514@gmail.com</t>
  </si>
  <si>
    <t>ALEXA ZURI</t>
  </si>
  <si>
    <t>CABANA</t>
  </si>
  <si>
    <t>Gemvenzon@yahoo.com</t>
  </si>
  <si>
    <t>ALEXANDER</t>
  </si>
  <si>
    <t>NOGUERA</t>
  </si>
  <si>
    <t>tileia12@gmail.com</t>
  </si>
  <si>
    <t>PICART</t>
  </si>
  <si>
    <t>marisapicart@gmail.com</t>
  </si>
  <si>
    <t>RAMIREZ</t>
  </si>
  <si>
    <t>RGLORIA449@GMAIL.COM</t>
  </si>
  <si>
    <t>WHITESIDE</t>
  </si>
  <si>
    <t>remiwhiteside.rw22@gmail.com</t>
  </si>
  <si>
    <t>DEPIETRO</t>
  </si>
  <si>
    <t>alexdisking@gmail.com</t>
  </si>
  <si>
    <t>VALET</t>
  </si>
  <si>
    <t>alexvalet236@gmail.com</t>
  </si>
  <si>
    <t>Robert Jones</t>
  </si>
  <si>
    <t>2024-07-24T16:14:00-04:00</t>
  </si>
  <si>
    <t>FUNEZ</t>
  </si>
  <si>
    <t>JFunez112@Aol.com</t>
  </si>
  <si>
    <t>ARELLANO</t>
  </si>
  <si>
    <t>ramos7836@gmail.com</t>
  </si>
  <si>
    <t>2024-06-26T10:55:00-04:00</t>
  </si>
  <si>
    <t>CHARLES</t>
  </si>
  <si>
    <t>sabinecharles@hotmail.com</t>
  </si>
  <si>
    <t>SAVAPOULAS</t>
  </si>
  <si>
    <t>Mark.scherel@gmail.com</t>
  </si>
  <si>
    <t>PAPAGNI</t>
  </si>
  <si>
    <t>07/26/2024</t>
  </si>
  <si>
    <t>papagnierika@gmail.com</t>
  </si>
  <si>
    <t>2024-07-26T17:36:00-04:00</t>
  </si>
  <si>
    <t>URBANO</t>
  </si>
  <si>
    <t>Mja9963@aol.com</t>
  </si>
  <si>
    <t>DIMA</t>
  </si>
  <si>
    <t>dinjac@aol.com</t>
  </si>
  <si>
    <t>PURPERO</t>
  </si>
  <si>
    <t>nlnp99@aol.com</t>
  </si>
  <si>
    <t>DE STEFANO</t>
  </si>
  <si>
    <t>mariavnyc@aol.com</t>
  </si>
  <si>
    <t>PAVIA</t>
  </si>
  <si>
    <t>beba36ny@gmail.com</t>
  </si>
  <si>
    <t>LLIN</t>
  </si>
  <si>
    <t>llin.robert@gmail.com</t>
  </si>
  <si>
    <t>PONCE JR</t>
  </si>
  <si>
    <t>Sugarplum7875@gmail.com</t>
  </si>
  <si>
    <t>HEAVEY</t>
  </si>
  <si>
    <t>Nicisis@yahoo.com</t>
  </si>
  <si>
    <t>melindalugo40@gmail.com</t>
  </si>
  <si>
    <t>2024-07-10T16:38:00-04:00</t>
  </si>
  <si>
    <t>TOMASIDES</t>
  </si>
  <si>
    <t>missgina901@aol.com</t>
  </si>
  <si>
    <t>KEMP</t>
  </si>
  <si>
    <t>kenya718@gmail.com</t>
  </si>
  <si>
    <t>HUANG</t>
  </si>
  <si>
    <t>huch123@gmail.com</t>
  </si>
  <si>
    <t>joseh.jh124@gmail.com</t>
  </si>
  <si>
    <t>STECKIEWICZ</t>
  </si>
  <si>
    <t>steckiewicza@gmail.com</t>
  </si>
  <si>
    <t>2024-07-11T09:52:00-04:00</t>
  </si>
  <si>
    <t>MARTIN-MCCULLOU</t>
  </si>
  <si>
    <t>Aavmartin10@gmail.com</t>
  </si>
  <si>
    <t>BAEZ</t>
  </si>
  <si>
    <t>Baezma26@gmail.com</t>
  </si>
  <si>
    <t>2024-07-16T16:33:00-04:00</t>
  </si>
  <si>
    <t>HARRIS</t>
  </si>
  <si>
    <t>yannick.harris1@gmail.com</t>
  </si>
  <si>
    <t>2024-07-24T09:37:00-04:00</t>
  </si>
  <si>
    <t>GERGELY</t>
  </si>
  <si>
    <t>kathygergely@yahoo.com</t>
  </si>
  <si>
    <t>2024-07-01T14:58:00-04:00</t>
  </si>
  <si>
    <t>OMORJAN</t>
  </si>
  <si>
    <t>Komorjan13@gmail.com</t>
  </si>
  <si>
    <t>CANDELA MONTOYA</t>
  </si>
  <si>
    <t>LMONTOYA@LHS.COM.PE</t>
  </si>
  <si>
    <t>ALTIDOR</t>
  </si>
  <si>
    <t>alexalitdor@gmail.com</t>
  </si>
  <si>
    <t>ALEXANDER-ANTHO</t>
  </si>
  <si>
    <t>SMITH</t>
  </si>
  <si>
    <t>eas1175@gmail.com</t>
  </si>
  <si>
    <t>2024-07-15T16:18:00-04:00</t>
  </si>
  <si>
    <t>ALEXANDRA</t>
  </si>
  <si>
    <t>TORRES HERNANDE</t>
  </si>
  <si>
    <t>lolalexandria0@gmail.com</t>
  </si>
  <si>
    <t>IRRAZABAL</t>
  </si>
  <si>
    <t>alexandrairrazabal7087@gmail.com</t>
  </si>
  <si>
    <t>SHUSTER</t>
  </si>
  <si>
    <t>ashuster12@gmail.com</t>
  </si>
  <si>
    <t>2024-07-09T17:42:00-04:00</t>
  </si>
  <si>
    <t>MURRAY</t>
  </si>
  <si>
    <t>annmarieparker36@yahoo.com</t>
  </si>
  <si>
    <t>SUQUITANA</t>
  </si>
  <si>
    <t>dianabarojas84@gmail.com</t>
  </si>
  <si>
    <t>DOBROSMYSLOV</t>
  </si>
  <si>
    <t>itallinkusa@yahoo.com</t>
  </si>
  <si>
    <t>MERZLYAKOVA</t>
  </si>
  <si>
    <t>mail@irina.is</t>
  </si>
  <si>
    <t>ALEXI</t>
  </si>
  <si>
    <t>SANCHEZ BERROA</t>
  </si>
  <si>
    <t>abanz476@gmail.com</t>
  </si>
  <si>
    <t>CAMPECHANO</t>
  </si>
  <si>
    <t>neidy_11@hotmail.com</t>
  </si>
  <si>
    <t>2024-07-09T11:36:00-04:00</t>
  </si>
  <si>
    <t>VEGA</t>
  </si>
  <si>
    <t>Danialex9207@gmail.com</t>
  </si>
  <si>
    <t>VAUTRINOT</t>
  </si>
  <si>
    <t>TaliaNThomas@gmail.com</t>
  </si>
  <si>
    <t>ALEXIS DANIEL</t>
  </si>
  <si>
    <t>FLORES GUERRERO</t>
  </si>
  <si>
    <t>egriseldaguerrero1978@gmail.com</t>
  </si>
  <si>
    <t>ALEXUS</t>
  </si>
  <si>
    <t>REID</t>
  </si>
  <si>
    <t>susanismael24@gmail.com</t>
  </si>
  <si>
    <t>ALFRED</t>
  </si>
  <si>
    <t>SU</t>
  </si>
  <si>
    <t>YANQIONGJIANG2@GMAIL.COM</t>
  </si>
  <si>
    <t>ALFREDO</t>
  </si>
  <si>
    <t>lewisfredo449@gmail.com</t>
  </si>
  <si>
    <t>2024-07-25T17:49:00-04:00</t>
  </si>
  <si>
    <t>DOULANI</t>
  </si>
  <si>
    <t>htaher979@gmail.com</t>
  </si>
  <si>
    <t>MONTASER</t>
  </si>
  <si>
    <t>alimontaser08@gmail.com</t>
  </si>
  <si>
    <t>ABDELAZIZ</t>
  </si>
  <si>
    <t>gianildap7@gmail.com</t>
  </si>
  <si>
    <t>MAMMADOV</t>
  </si>
  <si>
    <t>lolomgxdlolxdol@gmail.com</t>
  </si>
  <si>
    <t>aliisthebest52@gmail.com</t>
  </si>
  <si>
    <t>ALI ARAF</t>
  </si>
  <si>
    <t>KHAN</t>
  </si>
  <si>
    <t>AKBORKHAN216@GMAIL.COM</t>
  </si>
  <si>
    <t>ALI ITOA</t>
  </si>
  <si>
    <t>SPENCER</t>
  </si>
  <si>
    <t>troy2greece@yahoo.com</t>
  </si>
  <si>
    <t>Gary White</t>
  </si>
  <si>
    <t>2024-07-31T18:17:00-04:00</t>
  </si>
  <si>
    <t>ALIA</t>
  </si>
  <si>
    <t>HASNAT</t>
  </si>
  <si>
    <t>sumib143@gmail.com</t>
  </si>
  <si>
    <t>ALIAMIN</t>
  </si>
  <si>
    <t>DADA</t>
  </si>
  <si>
    <t>Laratest95@gmail.com</t>
  </si>
  <si>
    <t>ALICE</t>
  </si>
  <si>
    <t>TROMBETTA</t>
  </si>
  <si>
    <t>Tarae12@gmail.com</t>
  </si>
  <si>
    <t>LYSYCHENOK</t>
  </si>
  <si>
    <t>tetyanal73@gmail.com</t>
  </si>
  <si>
    <t>ALICIA</t>
  </si>
  <si>
    <t>brianag25@outlook.com</t>
  </si>
  <si>
    <t>2024-07-29T15:31:00-04:00</t>
  </si>
  <si>
    <t>GRAVES</t>
  </si>
  <si>
    <t>dozflip@gmail.com</t>
  </si>
  <si>
    <t>ARPI</t>
  </si>
  <si>
    <t>Rgladys621@gmail.com</t>
  </si>
  <si>
    <t>MEJIA</t>
  </si>
  <si>
    <t>alicia.mejia@ihpch.org</t>
  </si>
  <si>
    <t>2024-07-15T17:11:00-04:00</t>
  </si>
  <si>
    <t>YATES</t>
  </si>
  <si>
    <t>aliciayates324@gmail.com</t>
  </si>
  <si>
    <t>ALICJA EMMA</t>
  </si>
  <si>
    <t>LECIEJ</t>
  </si>
  <si>
    <t>lleciej@aol.com</t>
  </si>
  <si>
    <t>ALIE</t>
  </si>
  <si>
    <t>SANKAREH</t>
  </si>
  <si>
    <t>Fatoumata.sankareh@yahoo.com</t>
  </si>
  <si>
    <t>2024-07-29T12:32:00-04:00</t>
  </si>
  <si>
    <t>ALIJAH</t>
  </si>
  <si>
    <t>SEMPLE</t>
  </si>
  <si>
    <t>vsemple74@gmail.com</t>
  </si>
  <si>
    <t>RICHARDS</t>
  </si>
  <si>
    <t>brooklynmommy2014@gmail.com</t>
  </si>
  <si>
    <t>2024-07-09T10:16:00-04:00</t>
  </si>
  <si>
    <t>WHEELER</t>
  </si>
  <si>
    <t>rhwrealty491@gmail.com</t>
  </si>
  <si>
    <t>BURKE</t>
  </si>
  <si>
    <t>rikisha.hughes@gmail.com</t>
  </si>
  <si>
    <t>WHITE</t>
  </si>
  <si>
    <t>ALIJAHWHITE270@GMAIL.COM</t>
  </si>
  <si>
    <t>2024-07-17T13:22:00-04:00</t>
  </si>
  <si>
    <t>ALIJON</t>
  </si>
  <si>
    <t>Alikjon.k98@gmail.com</t>
  </si>
  <si>
    <t>ALIMA</t>
  </si>
  <si>
    <t>KAMANO</t>
  </si>
  <si>
    <t>Fkieta51@yahoo.com</t>
  </si>
  <si>
    <t>2024-07-10T06:47:00-04:00</t>
  </si>
  <si>
    <t>ALIN</t>
  </si>
  <si>
    <t>ISLAM</t>
  </si>
  <si>
    <t>alinthunder28@gmail.com</t>
  </si>
  <si>
    <t>ALINA</t>
  </si>
  <si>
    <t>BAKHTIYAROV</t>
  </si>
  <si>
    <t>trofelena92@yahoo.com</t>
  </si>
  <si>
    <t>ZOU</t>
  </si>
  <si>
    <t>Bxlssm@gmail.com</t>
  </si>
  <si>
    <t>BOLEEVA</t>
  </si>
  <si>
    <t>chumashkaeva@gmail.com</t>
  </si>
  <si>
    <t>ALINE</t>
  </si>
  <si>
    <t>SALL</t>
  </si>
  <si>
    <t>elmabecape@gmail.co</t>
  </si>
  <si>
    <t>ALISA</t>
  </si>
  <si>
    <t>UCHAYKINA</t>
  </si>
  <si>
    <t>alisauchaykina22@gmail.com</t>
  </si>
  <si>
    <t>ALISHA</t>
  </si>
  <si>
    <t>REYNOLDS</t>
  </si>
  <si>
    <t>mrvmckenzie58@gmail.com</t>
  </si>
  <si>
    <t>ALISON</t>
  </si>
  <si>
    <t>LEE</t>
  </si>
  <si>
    <t>kiyoungeee777@gmail.com</t>
  </si>
  <si>
    <t>ALISSON</t>
  </si>
  <si>
    <t>GONZALEZ DE LOS</t>
  </si>
  <si>
    <t>alisssdelossantos@gmail.com</t>
  </si>
  <si>
    <t>ALIYAH</t>
  </si>
  <si>
    <t>PEREZ.KACEY@YAHOO.COM</t>
  </si>
  <si>
    <t>MONTALVO</t>
  </si>
  <si>
    <t>titanium.rose1@gmail.com</t>
  </si>
  <si>
    <t>2024-07-30T16:34:00-04:00</t>
  </si>
  <si>
    <t>BOUDHAN</t>
  </si>
  <si>
    <t>faziekhan1989@gmail.com</t>
  </si>
  <si>
    <t>2024-07-18T11:21:00-04:00</t>
  </si>
  <si>
    <t>ALIZAH</t>
  </si>
  <si>
    <t>BATLA</t>
  </si>
  <si>
    <t>atiabatla12@gmail.com</t>
  </si>
  <si>
    <t>OLIVO</t>
  </si>
  <si>
    <t>Mesaj09@gmail.com</t>
  </si>
  <si>
    <t>ALJAHRON</t>
  </si>
  <si>
    <t>ARTIS</t>
  </si>
  <si>
    <t>06/22/2024</t>
  </si>
  <si>
    <t>aljahron123@gmail.com</t>
  </si>
  <si>
    <t>ALLAN</t>
  </si>
  <si>
    <t>SUCUQUI CANIL</t>
  </si>
  <si>
    <t>Gloriacanil34@gmail.com</t>
  </si>
  <si>
    <t>PALLERO-MUNOZ</t>
  </si>
  <si>
    <t>yanelydepallero@gmail.com</t>
  </si>
  <si>
    <t>2024-07-25T18:27:00-04:00</t>
  </si>
  <si>
    <t>CORNIEL</t>
  </si>
  <si>
    <t>Mcorniel75@gmail.com</t>
  </si>
  <si>
    <t>WIECZORKOWSKI</t>
  </si>
  <si>
    <t>Joannawie55@gmail.com</t>
  </si>
  <si>
    <t>2024-07-01T13:37:00-04:00</t>
  </si>
  <si>
    <t>ALLANI</t>
  </si>
  <si>
    <t>HOGUE</t>
  </si>
  <si>
    <t>ravenwhite27@icloud.com</t>
  </si>
  <si>
    <t>ALLEN</t>
  </si>
  <si>
    <t>LAN</t>
  </si>
  <si>
    <t>ninjasquad666@gmail.com</t>
  </si>
  <si>
    <t>REGALADO</t>
  </si>
  <si>
    <t>Godplan9@gmail.com</t>
  </si>
  <si>
    <t>2024-07-16T17:08:00-04:00</t>
  </si>
  <si>
    <t>JURAKULOV</t>
  </si>
  <si>
    <t>Anna.jurakulov@gmail.com</t>
  </si>
  <si>
    <t>ALLISON</t>
  </si>
  <si>
    <t>WANG</t>
  </si>
  <si>
    <t>qiubinwang@yahoo.com</t>
  </si>
  <si>
    <t>2024-07-11T19:48:00-04:00</t>
  </si>
  <si>
    <t>Yoli4200@gmail.com</t>
  </si>
  <si>
    <t>ALLYNI</t>
  </si>
  <si>
    <t>CAMPBELL</t>
  </si>
  <si>
    <t>pscott12588@gmail.com</t>
  </si>
  <si>
    <t>ALMUQTADIR</t>
  </si>
  <si>
    <t>RAFAN</t>
  </si>
  <si>
    <t>almuqtadirrafan07@gmail.com</t>
  </si>
  <si>
    <t>ALONDRA</t>
  </si>
  <si>
    <t>BERMEJO</t>
  </si>
  <si>
    <t>M.0423@aol.com</t>
  </si>
  <si>
    <t>ALONZO</t>
  </si>
  <si>
    <t>ARCHBOLD</t>
  </si>
  <si>
    <t>Dwayne.archbold@gmail.com</t>
  </si>
  <si>
    <t>2024-08-07T14:05:00-04:00</t>
  </si>
  <si>
    <t>ALOOS</t>
  </si>
  <si>
    <t>KAID</t>
  </si>
  <si>
    <t>alooskaid11@gmail.com</t>
  </si>
  <si>
    <t>2024-07-18T15:47:00-04:00</t>
  </si>
  <si>
    <t>ALPHONSO</t>
  </si>
  <si>
    <t>POWELL</t>
  </si>
  <si>
    <t>Alphonsopowell575@gmail.com</t>
  </si>
  <si>
    <t>2024-07-23T12:11:00-04:00</t>
  </si>
  <si>
    <t>ALVIN</t>
  </si>
  <si>
    <t>HU</t>
  </si>
  <si>
    <t>xiameili1018@gmail.com</t>
  </si>
  <si>
    <t>2024-07-29T15:00:00-04:00</t>
  </si>
  <si>
    <t>MAI</t>
  </si>
  <si>
    <t>mais1688@gmail.com</t>
  </si>
  <si>
    <t>LIVINGSTON NUNE</t>
  </si>
  <si>
    <t>carolinanunez273@gmail.com</t>
  </si>
  <si>
    <t>Audrey Houston</t>
  </si>
  <si>
    <t>2024-08-06T19:05:00-04:00</t>
  </si>
  <si>
    <t>ZARWIE</t>
  </si>
  <si>
    <t>Brendakamara9@gmail.com</t>
  </si>
  <si>
    <t>CHEN</t>
  </si>
  <si>
    <t>kachong1222@gmail.com</t>
  </si>
  <si>
    <t>ALVINA</t>
  </si>
  <si>
    <t>GOLDMAN</t>
  </si>
  <si>
    <t>atlantida@gmail.com</t>
  </si>
  <si>
    <t>ALYAH</t>
  </si>
  <si>
    <t>PAULINO</t>
  </si>
  <si>
    <t>ysguerra1@gmail.com</t>
  </si>
  <si>
    <t>ALYKAI</t>
  </si>
  <si>
    <t>KHWALSINGH</t>
  </si>
  <si>
    <t>brooksta@outlook.com</t>
  </si>
  <si>
    <t>ALYSSA</t>
  </si>
  <si>
    <t>ANDES</t>
  </si>
  <si>
    <t>leslie.andes@gmail.com</t>
  </si>
  <si>
    <t>REEVES</t>
  </si>
  <si>
    <t>bargie87@gmail.com</t>
  </si>
  <si>
    <t>CASTELLANO</t>
  </si>
  <si>
    <t>Ltaz518@aol.com</t>
  </si>
  <si>
    <t>jessicaeastrn@gmail.com</t>
  </si>
  <si>
    <t>2024-07-10T17:49:00-04:00</t>
  </si>
  <si>
    <t>DONGES</t>
  </si>
  <si>
    <t>dlh710@gmail.com</t>
  </si>
  <si>
    <t>2024-07-15T19:16:00-04:00</t>
  </si>
  <si>
    <t>MILLS</t>
  </si>
  <si>
    <t>Dougla21_@hotmail.com</t>
  </si>
  <si>
    <t>SHIU</t>
  </si>
  <si>
    <t>jamielau00@hotmail.com</t>
  </si>
  <si>
    <t>Stanislaw Kaps</t>
  </si>
  <si>
    <t>2024-07-17T15:51:00-04:00</t>
  </si>
  <si>
    <t>AMAAL</t>
  </si>
  <si>
    <t>USHER</t>
  </si>
  <si>
    <t>amaalusher5@gmail.com</t>
  </si>
  <si>
    <t>2024-07-17T14:43:00-04:00</t>
  </si>
  <si>
    <t>AMAD</t>
  </si>
  <si>
    <t>IKHLAQ</t>
  </si>
  <si>
    <t>zuby05@gmail.com</t>
  </si>
  <si>
    <t>AMADI</t>
  </si>
  <si>
    <t>LAURY</t>
  </si>
  <si>
    <t>Aklaury@hotmail.com</t>
  </si>
  <si>
    <t>AMADOU</t>
  </si>
  <si>
    <t>KOUYATE</t>
  </si>
  <si>
    <t>assitankouyate212@gmail.com</t>
  </si>
  <si>
    <t>imadod99@gmail.con</t>
  </si>
  <si>
    <t>AMAIYA</t>
  </si>
  <si>
    <t>Amaiyasmith07@gmail.com</t>
  </si>
  <si>
    <t>AMALIO</t>
  </si>
  <si>
    <t>GONZALEZ</t>
  </si>
  <si>
    <t>ajg32009@gmail.com</t>
  </si>
  <si>
    <t>AMANDA</t>
  </si>
  <si>
    <t>ZHENG</t>
  </si>
  <si>
    <t>hangyan1128@gmail.com</t>
  </si>
  <si>
    <t>PACHECO</t>
  </si>
  <si>
    <t>sriley490@gmail.com</t>
  </si>
  <si>
    <t>FERRANTE</t>
  </si>
  <si>
    <t>wifey1112@yahoo.com</t>
  </si>
  <si>
    <t>CHAVEZ</t>
  </si>
  <si>
    <t>jaime.chavez111@gmail.com</t>
  </si>
  <si>
    <t>AMANI</t>
  </si>
  <si>
    <t>MCWILLIAMS</t>
  </si>
  <si>
    <t>crystalcarter212@gmail.com</t>
  </si>
  <si>
    <t>AMARA</t>
  </si>
  <si>
    <t>amarakamaranba@gmail.com</t>
  </si>
  <si>
    <t>AMARE</t>
  </si>
  <si>
    <t>DESISTE</t>
  </si>
  <si>
    <t>locationtheft2@icloud.com</t>
  </si>
  <si>
    <t>2024-07-22T16:16:00-04:00</t>
  </si>
  <si>
    <t>AMAREE</t>
  </si>
  <si>
    <t>GRANDOIT</t>
  </si>
  <si>
    <t>Grandoit12@icloud.com</t>
  </si>
  <si>
    <t>2024-07-12T16:24:00-04:00</t>
  </si>
  <si>
    <t>AMARI</t>
  </si>
  <si>
    <t>PAGE</t>
  </si>
  <si>
    <t>vpage1230@gmail.com</t>
  </si>
  <si>
    <t>2024-07-17T15:29:00-04:00</t>
  </si>
  <si>
    <t>TAYLOR</t>
  </si>
  <si>
    <t>Dwighttaylor121@gmail.com</t>
  </si>
  <si>
    <t>GRIFFITH</t>
  </si>
  <si>
    <t>ladyf2275@hotmail.com</t>
  </si>
  <si>
    <t>2024-08-01T07:04:00-04:00</t>
  </si>
  <si>
    <t>AMARION</t>
  </si>
  <si>
    <t>Msierra0218@gmail.com</t>
  </si>
  <si>
    <t>2024-08-02T21:08:00-04:00</t>
  </si>
  <si>
    <t>AMAURI</t>
  </si>
  <si>
    <t>HOWELL</t>
  </si>
  <si>
    <t>Amaurihowell00@gmail.com</t>
  </si>
  <si>
    <t>AMAYA</t>
  </si>
  <si>
    <t>MARTIN</t>
  </si>
  <si>
    <t>mmartin2509@yahoo.com</t>
  </si>
  <si>
    <t>JOHNSON</t>
  </si>
  <si>
    <t>Johnson.amayask1@icloud.com</t>
  </si>
  <si>
    <t>2024-07-16T14:40:00-04:00</t>
  </si>
  <si>
    <t>JEEWANDARA</t>
  </si>
  <si>
    <t>ruvinitg@yahoo.com</t>
  </si>
  <si>
    <t>AMBAR</t>
  </si>
  <si>
    <t>GUZMAN</t>
  </si>
  <si>
    <t>cristianguzman2@hotmail.com</t>
  </si>
  <si>
    <t>ambarhefe@gmail.com</t>
  </si>
  <si>
    <t>AMBER</t>
  </si>
  <si>
    <t>ROBLEDO</t>
  </si>
  <si>
    <t>Mpkayz@gmail.com</t>
  </si>
  <si>
    <t>medinaamber123@gmail.com</t>
  </si>
  <si>
    <t>AMEER</t>
  </si>
  <si>
    <t>anna_tavarez@hotmail.com</t>
  </si>
  <si>
    <t>SHEHADEH</t>
  </si>
  <si>
    <t>niaplus4@gmail.com</t>
  </si>
  <si>
    <t>HUSSEIN</t>
  </si>
  <si>
    <t>Woodsmonike@gmail.com</t>
  </si>
  <si>
    <t>AMEIRE</t>
  </si>
  <si>
    <t>HOLTZCLAW</t>
  </si>
  <si>
    <t>Jewelthomas78@gmail.com</t>
  </si>
  <si>
    <t>AMELIA</t>
  </si>
  <si>
    <t>TULDAS</t>
  </si>
  <si>
    <t>susiephagoo89@gmail.com</t>
  </si>
  <si>
    <t>DASTAJIR</t>
  </si>
  <si>
    <t>dastajiramelia@gmail.com</t>
  </si>
  <si>
    <t>IMERUKAJ</t>
  </si>
  <si>
    <t>Shpresimerukaj@live.com</t>
  </si>
  <si>
    <t>LUSK</t>
  </si>
  <si>
    <t>jesi.lusk@gmail.com</t>
  </si>
  <si>
    <t>MIRSKY</t>
  </si>
  <si>
    <t>lawrence.mirsky@gmail.com</t>
  </si>
  <si>
    <t>RICKETTS</t>
  </si>
  <si>
    <t>rickettspetrene@gmail.com</t>
  </si>
  <si>
    <t>2024-08-08T16:59:00-04:00</t>
  </si>
  <si>
    <t>AMELIYA</t>
  </si>
  <si>
    <t>KHASANOVA</t>
  </si>
  <si>
    <t>miyakhasanova@gmail.com</t>
  </si>
  <si>
    <t>AMENA</t>
  </si>
  <si>
    <t>ARSHAD</t>
  </si>
  <si>
    <t>soniagul0708@gmail.com</t>
  </si>
  <si>
    <t>AMER</t>
  </si>
  <si>
    <t>ZAID</t>
  </si>
  <si>
    <t>08/02/2024</t>
  </si>
  <si>
    <t>Umammer@gmail.com</t>
  </si>
  <si>
    <t>AMINA</t>
  </si>
  <si>
    <t>FORRESTER</t>
  </si>
  <si>
    <t>Noella0312@icloud.com</t>
  </si>
  <si>
    <t>2024-07-25T20:10:00-04:00</t>
  </si>
  <si>
    <t>AMINABONU</t>
  </si>
  <si>
    <t>AKOBIROVA</t>
  </si>
  <si>
    <t>Usminov79@gmail.com</t>
  </si>
  <si>
    <t>2024-07-09T19:21:00-04:00</t>
  </si>
  <si>
    <t>AMINAH</t>
  </si>
  <si>
    <t>RAY</t>
  </si>
  <si>
    <t>Rayeasia@gmail.com</t>
  </si>
  <si>
    <t>AMINATA</t>
  </si>
  <si>
    <t>CAMARA</t>
  </si>
  <si>
    <t>Neumahcamara15@gmail.com</t>
  </si>
  <si>
    <t>AMIR</t>
  </si>
  <si>
    <t>LABORDE</t>
  </si>
  <si>
    <t>Darlenemassey1986@gmail.com</t>
  </si>
  <si>
    <t>2024-07-15T13:00:00-04:00</t>
  </si>
  <si>
    <t>HEYWARD</t>
  </si>
  <si>
    <t>Amir2cool08@gmail.com</t>
  </si>
  <si>
    <t>KIRTON</t>
  </si>
  <si>
    <t>Amir.kirton@gmail.com</t>
  </si>
  <si>
    <t>AMES</t>
  </si>
  <si>
    <t>06/24/2024</t>
  </si>
  <si>
    <t>Staitt97@gmail.com</t>
  </si>
  <si>
    <t>2024-06-25T13:15:00-04:00</t>
  </si>
  <si>
    <t>KASIMOV</t>
  </si>
  <si>
    <t>stormuz79@gmail.com</t>
  </si>
  <si>
    <t>BLAKE</t>
  </si>
  <si>
    <t>DeborahNaraine@aol.com</t>
  </si>
  <si>
    <t>HAYNES</t>
  </si>
  <si>
    <t>Klali819@gmail.com</t>
  </si>
  <si>
    <t>DURET</t>
  </si>
  <si>
    <t>duretamir@gmail.com</t>
  </si>
  <si>
    <t>DEJESUS</t>
  </si>
  <si>
    <t>charlesdejesus@gmail.com</t>
  </si>
  <si>
    <t>DOCKERY</t>
  </si>
  <si>
    <t>SHANTAYDICKINSON@GMAIL.COM</t>
  </si>
  <si>
    <t>2024-07-10T16:02:00-04:00</t>
  </si>
  <si>
    <t>AMIRA</t>
  </si>
  <si>
    <t>MAHMOUD</t>
  </si>
  <si>
    <t>Amirasmommy26@gmail.com</t>
  </si>
  <si>
    <t>2024-07-05T09:21:00-04:00</t>
  </si>
  <si>
    <t>ZANABRIA PEREZ</t>
  </si>
  <si>
    <t>zanabriaamira@gmail.com</t>
  </si>
  <si>
    <t>AMIRAH</t>
  </si>
  <si>
    <t>MULLIN</t>
  </si>
  <si>
    <t>Coley2380@gmail.com</t>
  </si>
  <si>
    <t>2024-07-10T10:47:00-04:00</t>
  </si>
  <si>
    <t>Amirahjoe5@gmail.com</t>
  </si>
  <si>
    <t>AMIRE</t>
  </si>
  <si>
    <t>JAMES</t>
  </si>
  <si>
    <t>Cnicholson510@gmail.com</t>
  </si>
  <si>
    <t>2024-07-18T16:23:00-04:00</t>
  </si>
  <si>
    <t>AMIYA</t>
  </si>
  <si>
    <t>ROBINSON</t>
  </si>
  <si>
    <t>alishajones03@yahoo.com</t>
  </si>
  <si>
    <t>AMIYAH</t>
  </si>
  <si>
    <t>ebyelder@icloud.com</t>
  </si>
  <si>
    <t>2024-07-17T09:43:00-04:00</t>
  </si>
  <si>
    <t>AMMY</t>
  </si>
  <si>
    <t>HEREDIA</t>
  </si>
  <si>
    <t>Www.virgi8611@gmail.com</t>
  </si>
  <si>
    <t>AMORA</t>
  </si>
  <si>
    <t>suzanneroberts100@gmail.com</t>
  </si>
  <si>
    <t>AMOS</t>
  </si>
  <si>
    <t>ISRAEL JR</t>
  </si>
  <si>
    <t>Sashadiamon@gmail.com</t>
  </si>
  <si>
    <t>AMOYA</t>
  </si>
  <si>
    <t>COOMBS</t>
  </si>
  <si>
    <t>mention4arlene@gmail.com</t>
  </si>
  <si>
    <t>BARTLEY</t>
  </si>
  <si>
    <t>symonebartley@gmail.com</t>
  </si>
  <si>
    <t>2024-07-31T09:11:00-04:00</t>
  </si>
  <si>
    <t>AMRON</t>
  </si>
  <si>
    <t>CLARE</t>
  </si>
  <si>
    <t>amronclare@hotmail.com</t>
  </si>
  <si>
    <t>AMY</t>
  </si>
  <si>
    <t>08/10/2024</t>
  </si>
  <si>
    <t>amy.huiting.li@gmail.com</t>
  </si>
  <si>
    <t>2024-08-12T07:34:00-04:00</t>
  </si>
  <si>
    <t>MACANCELA</t>
  </si>
  <si>
    <t>mortega.lang@gmail.com</t>
  </si>
  <si>
    <t>SILVERIO</t>
  </si>
  <si>
    <t>Arbolito1498@yahoo.com</t>
  </si>
  <si>
    <t>REASER</t>
  </si>
  <si>
    <t>Reasergana@gmail.com</t>
  </si>
  <si>
    <t>Amylik313@gmail.com</t>
  </si>
  <si>
    <t>ANA</t>
  </si>
  <si>
    <t>ananunez1010@gmail.com</t>
  </si>
  <si>
    <t>TZIC</t>
  </si>
  <si>
    <t>victoria.vg29@gmail.com</t>
  </si>
  <si>
    <t>MARTE SOSA</t>
  </si>
  <si>
    <t>Marteana206@gmail.com</t>
  </si>
  <si>
    <t>JAMES MOHR</t>
  </si>
  <si>
    <t>2024-07-24T15:26:00-04:00</t>
  </si>
  <si>
    <t>ANA LUISA</t>
  </si>
  <si>
    <t>GALINDO</t>
  </si>
  <si>
    <t>Cenovialuna78@gmail.com</t>
  </si>
  <si>
    <t>ANAIYA</t>
  </si>
  <si>
    <t>PAGAN</t>
  </si>
  <si>
    <t>V.camacho08@icloud.com</t>
  </si>
  <si>
    <t>BOBB</t>
  </si>
  <si>
    <t>candyb829@gmail.com</t>
  </si>
  <si>
    <t>2024-07-17T15:02:00-04:00</t>
  </si>
  <si>
    <t>ANAJA</t>
  </si>
  <si>
    <t>SMALLS</t>
  </si>
  <si>
    <t>Smalls.monique@gmail.com</t>
  </si>
  <si>
    <t>ANALILY</t>
  </si>
  <si>
    <t>28julianaa@gmail.com</t>
  </si>
  <si>
    <t>ANAMEKA</t>
  </si>
  <si>
    <t>MIMI</t>
  </si>
  <si>
    <t>Konikamst4@gmail.com</t>
  </si>
  <si>
    <t>ANAND</t>
  </si>
  <si>
    <t>PRASAD</t>
  </si>
  <si>
    <t>anandprasad09022009@gmail.com</t>
  </si>
  <si>
    <t>ANANNA</t>
  </si>
  <si>
    <t>SHADH</t>
  </si>
  <si>
    <t>ggshadh@gmail.com</t>
  </si>
  <si>
    <t>ANASTAJA</t>
  </si>
  <si>
    <t>SEABROOK</t>
  </si>
  <si>
    <t>Danielleseabrook2@gmail.com</t>
  </si>
  <si>
    <t>ANASTASIA</t>
  </si>
  <si>
    <t>SMELNITSKY</t>
  </si>
  <si>
    <t>ammosova.t@gmail.com</t>
  </si>
  <si>
    <t>ANAYA</t>
  </si>
  <si>
    <t>Anaya.nat29@gmail.com</t>
  </si>
  <si>
    <t>CAROLLO</t>
  </si>
  <si>
    <t>carollot341@gmail.com</t>
  </si>
  <si>
    <t>OFORI</t>
  </si>
  <si>
    <t>eveadarkwah@yahoo.com</t>
  </si>
  <si>
    <t>2024-07-09T16:11:00-04:00</t>
  </si>
  <si>
    <t>CAMPBELL-BRANCH</t>
  </si>
  <si>
    <t>P.Campbell26@yahoo.com</t>
  </si>
  <si>
    <t>ANAYLA</t>
  </si>
  <si>
    <t>Yladir8@gmail.com</t>
  </si>
  <si>
    <t>2024-06-24T11:27:00-04:00</t>
  </si>
  <si>
    <t>ANDAIYE</t>
  </si>
  <si>
    <t>ABDUL-MAAJID DU</t>
  </si>
  <si>
    <t>andaiyedunn@gmail.com</t>
  </si>
  <si>
    <t>2024-07-22T15:19:00-04:00</t>
  </si>
  <si>
    <t>ANDERSON</t>
  </si>
  <si>
    <t>SOTO</t>
  </si>
  <si>
    <t>asoto060918@gmail.com</t>
  </si>
  <si>
    <t>Shannon Bruno</t>
  </si>
  <si>
    <t>2024-07-30T16:03:00-04:00</t>
  </si>
  <si>
    <t>mei76@live.com</t>
  </si>
  <si>
    <t>2024-07-22T16:03:00-04:00</t>
  </si>
  <si>
    <t>REYES ALMONTE</t>
  </si>
  <si>
    <t>Annyalmonte@icloud.com</t>
  </si>
  <si>
    <t>VILLAR</t>
  </si>
  <si>
    <t>anderson_villar@icloud.com</t>
  </si>
  <si>
    <t>ESPINAL</t>
  </si>
  <si>
    <t>Jostyc21@hotmail.com</t>
  </si>
  <si>
    <t>MARTINEZ</t>
  </si>
  <si>
    <t>maria032687@gmail.com</t>
  </si>
  <si>
    <t>2024-07-09T23:46:00-04:00</t>
  </si>
  <si>
    <t>CABRERA CRUZ</t>
  </si>
  <si>
    <t>delcarmen006@icloud.com</t>
  </si>
  <si>
    <t>ANDRE</t>
  </si>
  <si>
    <t>LO</t>
  </si>
  <si>
    <t>mandychiu@hotmail.com</t>
  </si>
  <si>
    <t>ANDREA</t>
  </si>
  <si>
    <t>AVELLANA</t>
  </si>
  <si>
    <t>savenilla.303@gmail.com</t>
  </si>
  <si>
    <t>GUO</t>
  </si>
  <si>
    <t>jcheng.fma440@gmail.com</t>
  </si>
  <si>
    <t>2024-07-03T18:00:00-04:00</t>
  </si>
  <si>
    <t>GOMEZ</t>
  </si>
  <si>
    <t>Emelygomez712@gmail.com</t>
  </si>
  <si>
    <t>ESCALANTE RENOJ</t>
  </si>
  <si>
    <t>albinamejia2015@gmail.com</t>
  </si>
  <si>
    <t>RODRIGUEZ ROJAS</t>
  </si>
  <si>
    <t>Armrodriguez@gmail.com</t>
  </si>
  <si>
    <t>ANDRES</t>
  </si>
  <si>
    <t>CHUMPITAZ</t>
  </si>
  <si>
    <t>lindalama15@gmail.com</t>
  </si>
  <si>
    <t>PAZ</t>
  </si>
  <si>
    <t>gracy273@gmail.com</t>
  </si>
  <si>
    <t>alejandratorres19831@gmail.com</t>
  </si>
  <si>
    <t>seeta.s777@gmail.com</t>
  </si>
  <si>
    <t>ANDREW</t>
  </si>
  <si>
    <t>GALUSHKA</t>
  </si>
  <si>
    <t>irynaduma@yahoo.com</t>
  </si>
  <si>
    <t>SUMMEY</t>
  </si>
  <si>
    <t>Vegamel84@gmail.com</t>
  </si>
  <si>
    <t>TUNG</t>
  </si>
  <si>
    <t>msgandolfi@yahoo.com</t>
  </si>
  <si>
    <t>Paulaortiz1209@gmail.com</t>
  </si>
  <si>
    <t>PERRY</t>
  </si>
  <si>
    <t>judith5522@aol.com</t>
  </si>
  <si>
    <t>MCFARLAND</t>
  </si>
  <si>
    <t>hjm125@iCloud.com</t>
  </si>
  <si>
    <t>JAGGERS</t>
  </si>
  <si>
    <t>Norajaggers6@gmail.com</t>
  </si>
  <si>
    <t>2024-08-07T15:50:00-04:00</t>
  </si>
  <si>
    <t>CARLOS</t>
  </si>
  <si>
    <t>chien_linda@hotmail.com</t>
  </si>
  <si>
    <t>Elshy@hanmail.net</t>
  </si>
  <si>
    <t>ANDREWL374@NYCSTUDENTS.NET</t>
  </si>
  <si>
    <t>2024-07-29T18:10:00-04:00</t>
  </si>
  <si>
    <t>liuyongzhong1188@icloud.com</t>
  </si>
  <si>
    <t>06/02/2024</t>
  </si>
  <si>
    <t>LINCHIN07@HOTMAIL.COM</t>
  </si>
  <si>
    <t>COLECCHIA</t>
  </si>
  <si>
    <t>K9timoshenko@gmail.com</t>
  </si>
  <si>
    <t>JENYONS</t>
  </si>
  <si>
    <t>ANDREWJENYONS85@GMAIL.COM</t>
  </si>
  <si>
    <t>2024-07-24T16:24:00-04:00</t>
  </si>
  <si>
    <t>VALERY</t>
  </si>
  <si>
    <t>Prowavethkg@gmail.com</t>
  </si>
  <si>
    <t>Pavareesh Seepersaud</t>
  </si>
  <si>
    <t>2024-08-01T15:21:00-04:00</t>
  </si>
  <si>
    <t>ESPINOZA</t>
  </si>
  <si>
    <t>cguticaroline@gmail.com</t>
  </si>
  <si>
    <t>DIEUFILS</t>
  </si>
  <si>
    <t>Dieufilsandrew@gmai.com</t>
  </si>
  <si>
    <t>ANDRU</t>
  </si>
  <si>
    <t>SUAZO CHAVEZ</t>
  </si>
  <si>
    <t>dinorabonifacio956@gmail.com</t>
  </si>
  <si>
    <t>ANDRYS</t>
  </si>
  <si>
    <t>PEREZ LECLER</t>
  </si>
  <si>
    <t>annarosa84@icloud.com</t>
  </si>
  <si>
    <t>ANDY</t>
  </si>
  <si>
    <t>SOSA</t>
  </si>
  <si>
    <t>Sosadenise99@gmail.com</t>
  </si>
  <si>
    <t>PEREZ-GUTIERREZ</t>
  </si>
  <si>
    <t>andypererz@gmail.com</t>
  </si>
  <si>
    <t>CASTILLO</t>
  </si>
  <si>
    <t>marleandyr@gmail.com</t>
  </si>
  <si>
    <t>CANIZ TUMAX</t>
  </si>
  <si>
    <t>Tumaxlucia@gmail.com</t>
  </si>
  <si>
    <t>ZHAO</t>
  </si>
  <si>
    <t>yyzhao68@gmail.com</t>
  </si>
  <si>
    <t>meizhenlin30@gmail.com</t>
  </si>
  <si>
    <t>ROSALES</t>
  </si>
  <si>
    <t>LINDAAGUILAR59@GMAIL.COM</t>
  </si>
  <si>
    <t>RIVERA MINCHALA</t>
  </si>
  <si>
    <t>juan84perez@icloud.com</t>
  </si>
  <si>
    <t>ANDY J</t>
  </si>
  <si>
    <t>xiaoqiaow@gmail.com</t>
  </si>
  <si>
    <t>ANEIRA</t>
  </si>
  <si>
    <t>ANEIYAH</t>
  </si>
  <si>
    <t>ameiyah23@yahoo.com</t>
  </si>
  <si>
    <t>ANGEL</t>
  </si>
  <si>
    <t>Johnygarcia21@gmail.com</t>
  </si>
  <si>
    <t>julez410@yahoo.com</t>
  </si>
  <si>
    <t>Richard Rucireto</t>
  </si>
  <si>
    <t>2024-07-29T17:31:00-04:00</t>
  </si>
  <si>
    <t>mrsalexander666@gmail.com</t>
  </si>
  <si>
    <t>MORAN</t>
  </si>
  <si>
    <t>jessiemoran400@gmail.com</t>
  </si>
  <si>
    <t>ECHEVARRIA</t>
  </si>
  <si>
    <t>08/05/2024</t>
  </si>
  <si>
    <t>angelicairizarry1234@gmail.com</t>
  </si>
  <si>
    <t>2024-08-05T22:12:00-04:00</t>
  </si>
  <si>
    <t>VASQUEZ</t>
  </si>
  <si>
    <t>yhaso3105@gmail.com</t>
  </si>
  <si>
    <t>MOTA RODRIGUEZ</t>
  </si>
  <si>
    <t>2024-07-15T15:19:00-04:00</t>
  </si>
  <si>
    <t>CARTWRIGHT</t>
  </si>
  <si>
    <t>nenaluvadam10@gmail.com</t>
  </si>
  <si>
    <t>FELIX</t>
  </si>
  <si>
    <t>AFelix10@yahoo.com</t>
  </si>
  <si>
    <t>2024-07-15T14:26:00-04:00</t>
  </si>
  <si>
    <t>PIRON</t>
  </si>
  <si>
    <t>kattypiron7@gmail.com</t>
  </si>
  <si>
    <t>CONTLA</t>
  </si>
  <si>
    <t>Celsaaguilar4@gmail.com</t>
  </si>
  <si>
    <t>CASADO</t>
  </si>
  <si>
    <t>angelcasado2007@gmail.com</t>
  </si>
  <si>
    <t>TORRES</t>
  </si>
  <si>
    <t>elchinofa@hotmail.com</t>
  </si>
  <si>
    <t>jacobback122@gmail.com</t>
  </si>
  <si>
    <t>2024-07-09T18:48:00-04:00</t>
  </si>
  <si>
    <t>ROSAS</t>
  </si>
  <si>
    <t>Ramirezmaricela331@gmail.com</t>
  </si>
  <si>
    <t>melissamontoya21@gmail.com</t>
  </si>
  <si>
    <t>A.moran082018@gmail.com</t>
  </si>
  <si>
    <t>2024-07-10T16:15:00-04:00</t>
  </si>
  <si>
    <t>angelnikklol@gmail.com</t>
  </si>
  <si>
    <t>2024-07-11T17:40:00-04:00</t>
  </si>
  <si>
    <t>Angelcorazon26@gmail.com</t>
  </si>
  <si>
    <t>OLIVA</t>
  </si>
  <si>
    <t>arcy28827@gmail.com</t>
  </si>
  <si>
    <t>Nuova_luna@outlook.com</t>
  </si>
  <si>
    <t>LUZARDO OCANDO</t>
  </si>
  <si>
    <t>yeninaocando20@gmail.com</t>
  </si>
  <si>
    <t>2024-07-10T10:23:00-04:00</t>
  </si>
  <si>
    <t>VICIOSO</t>
  </si>
  <si>
    <t>Angel10vicioso@gmail.com</t>
  </si>
  <si>
    <t>2024-07-10T15:04:00-04:00</t>
  </si>
  <si>
    <t>PAUCAR CARCHIPU</t>
  </si>
  <si>
    <t>stalin.paucar.2006@gmail.com</t>
  </si>
  <si>
    <t>ANGEL CHEYENNE</t>
  </si>
  <si>
    <t>BAYRON</t>
  </si>
  <si>
    <t>jessjoebayron@gmail.com</t>
  </si>
  <si>
    <t>ANGEL DAVID</t>
  </si>
  <si>
    <t>POLANCO SANCHEZ</t>
  </si>
  <si>
    <t>yilernyburdier1022@gmail.com</t>
  </si>
  <si>
    <t>ANGEL LUIS</t>
  </si>
  <si>
    <t>FIRPO</t>
  </si>
  <si>
    <t>wangel198777@gmail.com</t>
  </si>
  <si>
    <t>ANGELA</t>
  </si>
  <si>
    <t>SANTAMARIA</t>
  </si>
  <si>
    <t>gabinasantamaria@gmail.com</t>
  </si>
  <si>
    <t>Zhangh856@gmail.com</t>
  </si>
  <si>
    <t>OGU</t>
  </si>
  <si>
    <t>ifyogu6474@gmail.com</t>
  </si>
  <si>
    <t>PAMBLANCO MUNIZ</t>
  </si>
  <si>
    <t>pamblancomarie@gmail.com</t>
  </si>
  <si>
    <t>2024-07-29T16:11:00-04:00</t>
  </si>
  <si>
    <t>Nikipinky11@gmail.com</t>
  </si>
  <si>
    <t>ANGELA-DIAMOND</t>
  </si>
  <si>
    <t>MOMO</t>
  </si>
  <si>
    <t>yannickmomo@hotmail.com</t>
  </si>
  <si>
    <t>ANGELICA</t>
  </si>
  <si>
    <t>MERCEDES</t>
  </si>
  <si>
    <t>danisbonilla72@hotmail.com</t>
  </si>
  <si>
    <t>ALCANTARA</t>
  </si>
  <si>
    <t>rondondamaris23@gmail.com</t>
  </si>
  <si>
    <t>2024-08-05T14:54:00-04:00</t>
  </si>
  <si>
    <t>ANGELINA</t>
  </si>
  <si>
    <t>marcelinap12@yahoo.com</t>
  </si>
  <si>
    <t>PIERANTONI</t>
  </si>
  <si>
    <t>mvp108@icloud.com</t>
  </si>
  <si>
    <t>ROJAS</t>
  </si>
  <si>
    <t>Lori.Rojas913@gmail.com</t>
  </si>
  <si>
    <t>jameschen_168@yahoo.com</t>
  </si>
  <si>
    <t>TOLENTO</t>
  </si>
  <si>
    <t>Jezaka2@gmail.com</t>
  </si>
  <si>
    <t>2024-07-11T16:17:00-04:00</t>
  </si>
  <si>
    <t>SERRANO</t>
  </si>
  <si>
    <t>dawnmmatthews@gmail.com</t>
  </si>
  <si>
    <t>2024-07-15T12:06:00-04:00</t>
  </si>
  <si>
    <t>PETRONILO</t>
  </si>
  <si>
    <t>ginah321@gmail.com</t>
  </si>
  <si>
    <t>DOMINGUEZ</t>
  </si>
  <si>
    <t>Roberta.Sanchez17@yahoo.com</t>
  </si>
  <si>
    <t>CARIDDI</t>
  </si>
  <si>
    <t>danacariddi@gmail.com</t>
  </si>
  <si>
    <t>LAM</t>
  </si>
  <si>
    <t>shirleylee9@yahoo.com</t>
  </si>
  <si>
    <t>ZANI</t>
  </si>
  <si>
    <t>mmlandiz@aol.com</t>
  </si>
  <si>
    <t>a_j_rivera@yahoo.com</t>
  </si>
  <si>
    <t>ROSARIO</t>
  </si>
  <si>
    <t>prenacrosario@gmail.com</t>
  </si>
  <si>
    <t>JAVIER</t>
  </si>
  <si>
    <t>angelina.javier34@icloud.com</t>
  </si>
  <si>
    <t>LISITSYNA</t>
  </si>
  <si>
    <t>evenevskaya@gmail.com</t>
  </si>
  <si>
    <t>ANGELINA ROSE</t>
  </si>
  <si>
    <t>WALLENSTEIN</t>
  </si>
  <si>
    <t>amwallenstein@gmail.com</t>
  </si>
  <si>
    <t>2024-07-15T16:04:00-04:00</t>
  </si>
  <si>
    <t>ANGELIQUE</t>
  </si>
  <si>
    <t>MCCLEAN</t>
  </si>
  <si>
    <t>ladydee3569@gmail.com</t>
  </si>
  <si>
    <t>melo6910@gmail.com</t>
  </si>
  <si>
    <t>ANGELISSE</t>
  </si>
  <si>
    <t>angelissejimenez005@gmail.com</t>
  </si>
  <si>
    <t>ANGELO</t>
  </si>
  <si>
    <t>REGINA</t>
  </si>
  <si>
    <t>Lregina@verizon.net</t>
  </si>
  <si>
    <t>ANGELYN</t>
  </si>
  <si>
    <t>ALBENIO</t>
  </si>
  <si>
    <t>Annilyn.subido@gmail.com</t>
  </si>
  <si>
    <t>ANGIE</t>
  </si>
  <si>
    <t>eric1115@gmail.com</t>
  </si>
  <si>
    <t>WENG</t>
  </si>
  <si>
    <t>Jiarongw39@gmail.com</t>
  </si>
  <si>
    <t>ANGKAN</t>
  </si>
  <si>
    <t>DEBNATH</t>
  </si>
  <si>
    <t>ad8182870@gmail.com</t>
  </si>
  <si>
    <t>ANHELINA</t>
  </si>
  <si>
    <t>VARVARYNETS</t>
  </si>
  <si>
    <t>a96558729@gmail.com</t>
  </si>
  <si>
    <t>ANIAYA</t>
  </si>
  <si>
    <t>BURTON-HERNANDE</t>
  </si>
  <si>
    <t>nia1864h@gmail.com</t>
  </si>
  <si>
    <t>ANILA</t>
  </si>
  <si>
    <t>kavineburke@gmail.com</t>
  </si>
  <si>
    <t>2024-07-11T15:19:00-04:00</t>
  </si>
  <si>
    <t>ANISUL</t>
  </si>
  <si>
    <t>SADIM</t>
  </si>
  <si>
    <t>mahmudany88@gmail.com</t>
  </si>
  <si>
    <t>ANITA</t>
  </si>
  <si>
    <t>ZHUO</t>
  </si>
  <si>
    <t>kennyzhuo50@gmail.com</t>
  </si>
  <si>
    <t>2024-07-10T15:15:00-04:00</t>
  </si>
  <si>
    <t>ANIYA</t>
  </si>
  <si>
    <t>COLON</t>
  </si>
  <si>
    <t>ndavid713@gmail.com</t>
  </si>
  <si>
    <t>ROMERO YOUNG</t>
  </si>
  <si>
    <t>Richellemarie777@gmail.com</t>
  </si>
  <si>
    <t>2024-07-15T08:26:00-04:00</t>
  </si>
  <si>
    <t>ANIYAH</t>
  </si>
  <si>
    <t>BELL</t>
  </si>
  <si>
    <t>Kereilly14@gmail.com</t>
  </si>
  <si>
    <t>2024-06-20T12:15:00-04:00</t>
  </si>
  <si>
    <t>WILLIAMS BRITTO</t>
  </si>
  <si>
    <t>AISHAWILLIAMS95@GMAIL.COM</t>
  </si>
  <si>
    <t>2024-07-05T16:42:00-04:00</t>
  </si>
  <si>
    <t>ANJALI</t>
  </si>
  <si>
    <t>tie@karattech.com</t>
  </si>
  <si>
    <t>ANN</t>
  </si>
  <si>
    <t>annja2017@gmail.com</t>
  </si>
  <si>
    <t>2024-07-03T17:59:00-04:00</t>
  </si>
  <si>
    <t>ANNA</t>
  </si>
  <si>
    <t>DORMEVIL</t>
  </si>
  <si>
    <t>tdormevil@hotmail.com</t>
  </si>
  <si>
    <t>2024-07-15T17:54:00-04:00</t>
  </si>
  <si>
    <t>WEBB</t>
  </si>
  <si>
    <t>Tmyarde220@yahoo.com</t>
  </si>
  <si>
    <t>KAPLINSKY</t>
  </si>
  <si>
    <t>marina.kaplinsky@gmail.com</t>
  </si>
  <si>
    <t>07/21/2024</t>
  </si>
  <si>
    <t>chenxuehua1230@gmail.com</t>
  </si>
  <si>
    <t>YARNIKH</t>
  </si>
  <si>
    <t>photoieva@hotmail.com</t>
  </si>
  <si>
    <t>TSYGANETS</t>
  </si>
  <si>
    <t>o.ciganec@gmail.com</t>
  </si>
  <si>
    <t>2024-07-31T16:59:00-04:00</t>
  </si>
  <si>
    <t>SHKURUPII</t>
  </si>
  <si>
    <t>kypidomm@gmail.com</t>
  </si>
  <si>
    <t>ANNABELLE</t>
  </si>
  <si>
    <t>MCLEAN</t>
  </si>
  <si>
    <t>dem3208@gmail.com</t>
  </si>
  <si>
    <t>DEFORTUNE</t>
  </si>
  <si>
    <t>Ctheodore_1@yahoo.com</t>
  </si>
  <si>
    <t>ANNE KLOE</t>
  </si>
  <si>
    <t>MICHEL</t>
  </si>
  <si>
    <t>elvirer19@gmail.com</t>
  </si>
  <si>
    <t>ANNE NICHOLE</t>
  </si>
  <si>
    <t>MAGLAQUE</t>
  </si>
  <si>
    <t>baldozhe@yahoo.com</t>
  </si>
  <si>
    <t>ANNECIAH</t>
  </si>
  <si>
    <t>SIMMS</t>
  </si>
  <si>
    <t>schroutergayle@gmail.com</t>
  </si>
  <si>
    <t>ANNELEISE</t>
  </si>
  <si>
    <t>THOMAS</t>
  </si>
  <si>
    <t>annt360@gmail.com</t>
  </si>
  <si>
    <t>ANNELIESE</t>
  </si>
  <si>
    <t>n.wong@miami.edu</t>
  </si>
  <si>
    <t>VERMAAT</t>
  </si>
  <si>
    <t>lisaaccardi@gmail.com</t>
  </si>
  <si>
    <t>ANNESSAH</t>
  </si>
  <si>
    <t>annessahsimms@gmail.com</t>
  </si>
  <si>
    <t>ANNIE</t>
  </si>
  <si>
    <t>yelp2625@gmail.com</t>
  </si>
  <si>
    <t>ANNMARIA</t>
  </si>
  <si>
    <t>JOSHY</t>
  </si>
  <si>
    <t>annijohn81@gmail.com</t>
  </si>
  <si>
    <t>ANSON</t>
  </si>
  <si>
    <t>Mpeanson@gmail.com</t>
  </si>
  <si>
    <t>BAI</t>
  </si>
  <si>
    <t>qingc5510@gmail.com</t>
  </si>
  <si>
    <t>2024-07-22T08:58:00-04:00</t>
  </si>
  <si>
    <t>ANTHONY</t>
  </si>
  <si>
    <t>BRIOSO</t>
  </si>
  <si>
    <t>Sachy_83@yahoo.com</t>
  </si>
  <si>
    <t>CAPICHANA</t>
  </si>
  <si>
    <t>acapichana@gmail.com</t>
  </si>
  <si>
    <t>KATRA</t>
  </si>
  <si>
    <t>Paulaaboumrad@yahoo.com</t>
  </si>
  <si>
    <t>MYERS II</t>
  </si>
  <si>
    <t>Druomi@outlook.com</t>
  </si>
  <si>
    <t>DEFEDE</t>
  </si>
  <si>
    <t>myfrecks15@yahoo.com</t>
  </si>
  <si>
    <t>YE</t>
  </si>
  <si>
    <t>Longfeichen123@yahoo.com</t>
  </si>
  <si>
    <t>MARTE</t>
  </si>
  <si>
    <t>anthony.y.marte@gmail.com</t>
  </si>
  <si>
    <t>Jmontesino0305@gmail.com</t>
  </si>
  <si>
    <t>M.cadme@yahoo.com</t>
  </si>
  <si>
    <t>GAMBARDELLA</t>
  </si>
  <si>
    <t>gambo3241@gmail.com</t>
  </si>
  <si>
    <t>ZEVALLOS</t>
  </si>
  <si>
    <t>andreslina01@hotmail.com</t>
  </si>
  <si>
    <t>2024-07-25T10:14:00-04:00</t>
  </si>
  <si>
    <t>aai050508@gmail.com</t>
  </si>
  <si>
    <t>RAMZY</t>
  </si>
  <si>
    <t>Anthonyramzy2@gmail.com</t>
  </si>
  <si>
    <t>SOLIMANDO</t>
  </si>
  <si>
    <t>sussoliman@aol.com</t>
  </si>
  <si>
    <t>NERI</t>
  </si>
  <si>
    <t>anthonyneri102302@gmail.com</t>
  </si>
  <si>
    <t>Fwithaj15@gmail.com</t>
  </si>
  <si>
    <t>ROMANELLO</t>
  </si>
  <si>
    <t>dromanello75@gmail.com</t>
  </si>
  <si>
    <t>DURANT</t>
  </si>
  <si>
    <t>antnbax@gmail.com</t>
  </si>
  <si>
    <t>WALLACE</t>
  </si>
  <si>
    <t>gloria.jean.spruill@gmail.com</t>
  </si>
  <si>
    <t>ZABALA</t>
  </si>
  <si>
    <t>ANABELSANG9@GMAIL.COM</t>
  </si>
  <si>
    <t>LAI</t>
  </si>
  <si>
    <t>tunlaisc@gmail.com</t>
  </si>
  <si>
    <t>FERREIRA</t>
  </si>
  <si>
    <t>katheriine.605@gmail.com</t>
  </si>
  <si>
    <t>COLON JR</t>
  </si>
  <si>
    <t>Slcorchado@gmail.com</t>
  </si>
  <si>
    <t>CORVERA</t>
  </si>
  <si>
    <t>Corverasandra@yahoo.com</t>
  </si>
  <si>
    <t>Chernandez0292@gmail.com</t>
  </si>
  <si>
    <t>2024-06-20T12:14:00-04:00</t>
  </si>
  <si>
    <t>jin1020chen@gmail.com</t>
  </si>
  <si>
    <t>ADON</t>
  </si>
  <si>
    <t>Rrosario329@yahoo.com</t>
  </si>
  <si>
    <t>aes87836@yahoo.com</t>
  </si>
  <si>
    <t>CARATELLI</t>
  </si>
  <si>
    <t>Caratelli@gmail.com</t>
  </si>
  <si>
    <t>2024-06-27T14:54:00-04:00</t>
  </si>
  <si>
    <t>ROSS</t>
  </si>
  <si>
    <t>Nancyross1399@gmail.com</t>
  </si>
  <si>
    <t>Mrzallin3x@gmail.com</t>
  </si>
  <si>
    <t>MINARDI</t>
  </si>
  <si>
    <t>Claudineminardi@gmail.com</t>
  </si>
  <si>
    <t>BUDDEN</t>
  </si>
  <si>
    <t>Mrsjmartinez611@gmail.com</t>
  </si>
  <si>
    <t>MAN</t>
  </si>
  <si>
    <t>fansterzhao@gmail.com</t>
  </si>
  <si>
    <t>DE LOS SANTOS</t>
  </si>
  <si>
    <t>Jose.delossantos82@gmail.com</t>
  </si>
  <si>
    <t>lorilew74@gmail.com</t>
  </si>
  <si>
    <t>NEAGU</t>
  </si>
  <si>
    <t>adrianabamby11@yahoo.com</t>
  </si>
  <si>
    <t>2024-07-29T13:24:00-04:00</t>
  </si>
  <si>
    <t>BIONDO</t>
  </si>
  <si>
    <t>starbrightdonna@gmail.com</t>
  </si>
  <si>
    <t>FELICIANO</t>
  </si>
  <si>
    <t>aleealee333@aol.com</t>
  </si>
  <si>
    <t>kathyli48516@icloud.com</t>
  </si>
  <si>
    <t>MOOG</t>
  </si>
  <si>
    <t>mattjmoog@yahoo.com</t>
  </si>
  <si>
    <t>DUTAN</t>
  </si>
  <si>
    <t>mayrall23@icloud.com</t>
  </si>
  <si>
    <t>BROOKS</t>
  </si>
  <si>
    <t>ianblaqueapparel@gmail.com</t>
  </si>
  <si>
    <t>2024-07-10T14:57:00-04:00</t>
  </si>
  <si>
    <t>BRUGALETTA</t>
  </si>
  <si>
    <t>Stephsm191@aol.com</t>
  </si>
  <si>
    <t>JUN</t>
  </si>
  <si>
    <t>usasbestos@yahoo.com</t>
  </si>
  <si>
    <t>kariesamcfarlane@yahoo.com</t>
  </si>
  <si>
    <t>WU</t>
  </si>
  <si>
    <t>Icymovesyou@gmail.com</t>
  </si>
  <si>
    <t>2024-07-10T18:23:00-04:00</t>
  </si>
  <si>
    <t>ZAMBRANO</t>
  </si>
  <si>
    <t>anthonyzambrano2407@gmail.com</t>
  </si>
  <si>
    <t>2024-07-31T14:50:00-04:00</t>
  </si>
  <si>
    <t>Blue020686@yahoo.com</t>
  </si>
  <si>
    <t>Cindyzhu1016@gmail.com</t>
  </si>
  <si>
    <t>FORMICA</t>
  </si>
  <si>
    <t>Aformic@schools.nyc.gov</t>
  </si>
  <si>
    <t>2024-07-08T17:14:00-04:00</t>
  </si>
  <si>
    <t>tonysocool08@gmail.com</t>
  </si>
  <si>
    <t>ANTONIO</t>
  </si>
  <si>
    <t>TORRES JR</t>
  </si>
  <si>
    <t>Tjazmine32@yahoo.com</t>
  </si>
  <si>
    <t>QUASHIE</t>
  </si>
  <si>
    <t>Dagolden.fam@gmail.com</t>
  </si>
  <si>
    <t>HILTON</t>
  </si>
  <si>
    <t>Ninafwp113@gmail.com</t>
  </si>
  <si>
    <t>CINTRON</t>
  </si>
  <si>
    <t>amandarv432@icloud.com</t>
  </si>
  <si>
    <t>DanaP806@aol.com</t>
  </si>
  <si>
    <t>2024-08-08T16:47:00-04:00</t>
  </si>
  <si>
    <t>ANTONIOD3A@GMAIL.COM</t>
  </si>
  <si>
    <t>ANTONY</t>
  </si>
  <si>
    <t>GUEVARA-JUSTO</t>
  </si>
  <si>
    <t>Joseguevarax34@gmail.com</t>
  </si>
  <si>
    <t>ANTWAN</t>
  </si>
  <si>
    <t>MITCHELL</t>
  </si>
  <si>
    <t>Mdaniels102321@gmail.com</t>
  </si>
  <si>
    <t>ANTWONE</t>
  </si>
  <si>
    <t>TONGE</t>
  </si>
  <si>
    <t>Leeyah2210@gmail.com</t>
  </si>
  <si>
    <t>2024-07-23T16:07:00-04:00</t>
  </si>
  <si>
    <t>ANTY ANNA</t>
  </si>
  <si>
    <t>DASH</t>
  </si>
  <si>
    <t>robinsonshirley1951@gmail.com</t>
  </si>
  <si>
    <t>ANYA</t>
  </si>
  <si>
    <t>SCOTT</t>
  </si>
  <si>
    <t>STEVE_ANDRESCOTT@YAHOO.COM</t>
  </si>
  <si>
    <t>AONGKITA</t>
  </si>
  <si>
    <t>BISWAS</t>
  </si>
  <si>
    <t>aongkita@gmail.com</t>
  </si>
  <si>
    <t>APRAN</t>
  </si>
  <si>
    <t>roufabdur109@gmail.com</t>
  </si>
  <si>
    <t>APURBO</t>
  </si>
  <si>
    <t>HAIDER</t>
  </si>
  <si>
    <t>khatunnasrin1986@gmail.com</t>
  </si>
  <si>
    <t>ARACELLI</t>
  </si>
  <si>
    <t>MARISAGOMEZ4@AOL.COM</t>
  </si>
  <si>
    <t>ARADELL</t>
  </si>
  <si>
    <t>SHAGGYNDE@AOL.COM</t>
  </si>
  <si>
    <t>ARAYA</t>
  </si>
  <si>
    <t>SIMPKINS</t>
  </si>
  <si>
    <t>niyahkaya0@gmail.com</t>
  </si>
  <si>
    <t>LICHTMAN</t>
  </si>
  <si>
    <t>boboo512@aol.com</t>
  </si>
  <si>
    <t>ARCHUTHAN</t>
  </si>
  <si>
    <t>NAGATHEEPAN</t>
  </si>
  <si>
    <t>yarlinithiru@hotmail.com</t>
  </si>
  <si>
    <t>AREION</t>
  </si>
  <si>
    <t>BECKFORD</t>
  </si>
  <si>
    <t>quiroz_miranda@ymail.com</t>
  </si>
  <si>
    <t>AREK</t>
  </si>
  <si>
    <t>LAMBERT</t>
  </si>
  <si>
    <t>jesse@jesselambert.net</t>
  </si>
  <si>
    <t>AREN</t>
  </si>
  <si>
    <t>BUTLER</t>
  </si>
  <si>
    <t>clarkpa@optimum.net</t>
  </si>
  <si>
    <t>2024-07-31T07:56:00-04:00</t>
  </si>
  <si>
    <t>ARETI</t>
  </si>
  <si>
    <t>KOKONAS</t>
  </si>
  <si>
    <t>marialyrist@aol.com</t>
  </si>
  <si>
    <t>ARGELIZA</t>
  </si>
  <si>
    <t>CABRERA JIMENEZ</t>
  </si>
  <si>
    <t>eudaliza1115@hotmail.com</t>
  </si>
  <si>
    <t>ARIA</t>
  </si>
  <si>
    <t>RAMOTAR</t>
  </si>
  <si>
    <t>Cmontierde@gmail.com</t>
  </si>
  <si>
    <t>ARIAN</t>
  </si>
  <si>
    <t>Momfud@gmail.com</t>
  </si>
  <si>
    <t>ARIANA</t>
  </si>
  <si>
    <t>rmoran4kids@gmail.com</t>
  </si>
  <si>
    <t>OLIVERI</t>
  </si>
  <si>
    <t>nicoleoliveri2310@gmail.com</t>
  </si>
  <si>
    <t>PENA</t>
  </si>
  <si>
    <t>jdp1202@gmail.com</t>
  </si>
  <si>
    <t>PERELMAN</t>
  </si>
  <si>
    <t>rita.perelman@gmail.com</t>
  </si>
  <si>
    <t>BENAVIDES LINAR</t>
  </si>
  <si>
    <t>tonino31maria@gmail.com</t>
  </si>
  <si>
    <t>2024-07-23T03:38:00-04:00</t>
  </si>
  <si>
    <t>ARIANNA</t>
  </si>
  <si>
    <t>arelia_allen@yahoo.com</t>
  </si>
  <si>
    <t>WRIGHT</t>
  </si>
  <si>
    <t>cleve2022@gmail.com</t>
  </si>
  <si>
    <t>AVILES</t>
  </si>
  <si>
    <t>baviles75@aol.com</t>
  </si>
  <si>
    <t>2024-07-18T15:54:00-04:00</t>
  </si>
  <si>
    <t>lester77@gmail.com</t>
  </si>
  <si>
    <t>2024-07-22T15:18:00-04:00</t>
  </si>
  <si>
    <t>HERON</t>
  </si>
  <si>
    <t>Kedrinep@yahoo.com</t>
  </si>
  <si>
    <t>KALMAN</t>
  </si>
  <si>
    <t>Cretanlove78@aol.com</t>
  </si>
  <si>
    <t>NICHOLS</t>
  </si>
  <si>
    <t>lisanichols675@gmail.com</t>
  </si>
  <si>
    <t>Xochimitl.1011@gmail.com</t>
  </si>
  <si>
    <t>aguiar118@gmail.com</t>
  </si>
  <si>
    <t>SANTUALLA</t>
  </si>
  <si>
    <t>imeldasantualla@yahoo.com</t>
  </si>
  <si>
    <t>BOHORQUEZ</t>
  </si>
  <si>
    <t>Vbohorquez89@gmail.com</t>
  </si>
  <si>
    <t>ARIC</t>
  </si>
  <si>
    <t>anitaodain@gmail.com</t>
  </si>
  <si>
    <t>2024-07-18T18:14:00-04:00</t>
  </si>
  <si>
    <t>ARIEL</t>
  </si>
  <si>
    <t>ariel272764@gmail.com</t>
  </si>
  <si>
    <t>2024-07-31T15:16:00-04:00</t>
  </si>
  <si>
    <t>Shadowmaker80@gmail.com</t>
  </si>
  <si>
    <t>2024-07-23T16:21:00-04:00</t>
  </si>
  <si>
    <t>QUINONES</t>
  </si>
  <si>
    <t>WEST</t>
  </si>
  <si>
    <t>sgreen7711@gmail.com</t>
  </si>
  <si>
    <t>ARIELA</t>
  </si>
  <si>
    <t>CABEZUDO</t>
  </si>
  <si>
    <t>jennytorres85@hotmail.com</t>
  </si>
  <si>
    <t>2024-07-22T06:53:00-04:00</t>
  </si>
  <si>
    <t>ARIELLE</t>
  </si>
  <si>
    <t>pekerjoseph@gmail.com</t>
  </si>
  <si>
    <t>2024-07-15T14:19:00-04:00</t>
  </si>
  <si>
    <t>DEODATH</t>
  </si>
  <si>
    <t>ntownsend613@gmail.com</t>
  </si>
  <si>
    <t>2024-07-29T15:27:00-04:00</t>
  </si>
  <si>
    <t>ARIEN</t>
  </si>
  <si>
    <t>VALDEZ</t>
  </si>
  <si>
    <t>AlishaVega@gmail.com</t>
  </si>
  <si>
    <t>ARIHUNT</t>
  </si>
  <si>
    <t>GARG</t>
  </si>
  <si>
    <t>arihuntg@nycstudents.net</t>
  </si>
  <si>
    <t>ARISBELLE</t>
  </si>
  <si>
    <t>davian082704@gmail.com</t>
  </si>
  <si>
    <t>2024-07-11T23:50:00-04:00</t>
  </si>
  <si>
    <t>ARLY</t>
  </si>
  <si>
    <t>JEANPIERRE</t>
  </si>
  <si>
    <t>arlyisboss@gmail.com</t>
  </si>
  <si>
    <t>ARLYN</t>
  </si>
  <si>
    <t>PACHECO AVILA</t>
  </si>
  <si>
    <t>delmyavila502@gmail.com</t>
  </si>
  <si>
    <t>ARMAN</t>
  </si>
  <si>
    <t>OVSEPIAN</t>
  </si>
  <si>
    <t>smalinnikov@gmail.com</t>
  </si>
  <si>
    <t>ARMANDO</t>
  </si>
  <si>
    <t>INFANTE ACOSTA</t>
  </si>
  <si>
    <t>Nieves_05@hotmail.com</t>
  </si>
  <si>
    <t>ARMANI</t>
  </si>
  <si>
    <t>SEVILLA</t>
  </si>
  <si>
    <t>keyawest0328@gmail.com</t>
  </si>
  <si>
    <t>CABRERA</t>
  </si>
  <si>
    <t>Tyeshathomas14@gmail.com</t>
  </si>
  <si>
    <t>2024-07-11T15:11:00-04:00</t>
  </si>
  <si>
    <t>RIGGINS</t>
  </si>
  <si>
    <t>Sharetta243@gmail.com</t>
  </si>
  <si>
    <t>ARMODIO</t>
  </si>
  <si>
    <t>LEE III</t>
  </si>
  <si>
    <t>Jasmin.Sutherland@gmail.com</t>
  </si>
  <si>
    <t>ARPITA</t>
  </si>
  <si>
    <t>DOHARE</t>
  </si>
  <si>
    <t>rachnadohare13@gmail.com</t>
  </si>
  <si>
    <t>ARRON</t>
  </si>
  <si>
    <t>PRESTON</t>
  </si>
  <si>
    <t>maryagyin@gmail.com</t>
  </si>
  <si>
    <t>ARSEN</t>
  </si>
  <si>
    <t>KUSHKHOV</t>
  </si>
  <si>
    <t>Celebnynarzan@yahoo.com</t>
  </si>
  <si>
    <t>ZARYLBEKOV</t>
  </si>
  <si>
    <t>amakzura14@gmail.com</t>
  </si>
  <si>
    <t>ARSLAN</t>
  </si>
  <si>
    <t>BEKTESEVIC</t>
  </si>
  <si>
    <t>aahmemulic28@icloud.com</t>
  </si>
  <si>
    <t>ARTHUR</t>
  </si>
  <si>
    <t>SWEENEY</t>
  </si>
  <si>
    <t>Nuchsiam@yahoo.com</t>
  </si>
  <si>
    <t>ARTIE</t>
  </si>
  <si>
    <t>BRYANT</t>
  </si>
  <si>
    <t>08/12/2024</t>
  </si>
  <si>
    <t>deirdrechaesis@gmail.com</t>
  </si>
  <si>
    <t>2024-08-12T15:12:00-04:00</t>
  </si>
  <si>
    <t>ARTURO</t>
  </si>
  <si>
    <t>ENGLEBERT</t>
  </si>
  <si>
    <t>Rtpipe@msn.com</t>
  </si>
  <si>
    <t>ARVID</t>
  </si>
  <si>
    <t>HASAN</t>
  </si>
  <si>
    <t>Arvidhasan6@gmail.com</t>
  </si>
  <si>
    <t>ARYANA</t>
  </si>
  <si>
    <t>FRANCIS</t>
  </si>
  <si>
    <t>rafrancis56@gmail.com</t>
  </si>
  <si>
    <t>ASADBEK</t>
  </si>
  <si>
    <t>NOZIMOV</t>
  </si>
  <si>
    <t>Doniyorbeknozimov@gmail.com</t>
  </si>
  <si>
    <t>ASANI</t>
  </si>
  <si>
    <t>LOWE</t>
  </si>
  <si>
    <t>lowe.aa.jr@gmail.com</t>
  </si>
  <si>
    <t>ASEEL</t>
  </si>
  <si>
    <t>ABURABIA</t>
  </si>
  <si>
    <t>Elvahvahlina1@gmail.com</t>
  </si>
  <si>
    <t>ASENATH</t>
  </si>
  <si>
    <t>PHANGLYN</t>
  </si>
  <si>
    <t>asenath2008@gmail.com</t>
  </si>
  <si>
    <t>ASHALINA</t>
  </si>
  <si>
    <t>KERE</t>
  </si>
  <si>
    <t>sskker2000@yahoo.com</t>
  </si>
  <si>
    <t>ASHANTI</t>
  </si>
  <si>
    <t>BRINSON</t>
  </si>
  <si>
    <t>Amberhaynes88@gmail.com</t>
  </si>
  <si>
    <t>ASHANTY</t>
  </si>
  <si>
    <t>sme_49@hotmail.com</t>
  </si>
  <si>
    <t>ASHAZ</t>
  </si>
  <si>
    <t>ABBAS</t>
  </si>
  <si>
    <t>Sabirrizwana@gmail.com</t>
  </si>
  <si>
    <t>2024-07-16T08:20:00-04:00</t>
  </si>
  <si>
    <t>ASHBAL</t>
  </si>
  <si>
    <t>IRFAN</t>
  </si>
  <si>
    <t>Luckybubble411@gmail.com</t>
  </si>
  <si>
    <t>ASHDEN</t>
  </si>
  <si>
    <t>HEMENEZ</t>
  </si>
  <si>
    <t>crisdh23@gmail.com</t>
  </si>
  <si>
    <t>ASHER</t>
  </si>
  <si>
    <t>COLE</t>
  </si>
  <si>
    <t>stacy.e.cole@gmail.com</t>
  </si>
  <si>
    <t>2024-07-16T11:28:00-04:00</t>
  </si>
  <si>
    <t>ASHLEE</t>
  </si>
  <si>
    <t>Helenhuang62@yahoo.com</t>
  </si>
  <si>
    <t>ASHLEIGH</t>
  </si>
  <si>
    <t>LYONS</t>
  </si>
  <si>
    <t>Nicollelyons@gmail.com</t>
  </si>
  <si>
    <t>ASHLEY</t>
  </si>
  <si>
    <t>pretty.ashleee22@gmail.com</t>
  </si>
  <si>
    <t>2024-07-11T11:29:00-04:00</t>
  </si>
  <si>
    <t>CAO</t>
  </si>
  <si>
    <t>jinyunjiang@me.com</t>
  </si>
  <si>
    <t>angelicalara07cent@gmail.com</t>
  </si>
  <si>
    <t>AZUCENA-TOXQUI</t>
  </si>
  <si>
    <t>adritoxfl@gmail.com</t>
  </si>
  <si>
    <t>ashscout15@gmail.com</t>
  </si>
  <si>
    <t>Perealisa90@gmail.com</t>
  </si>
  <si>
    <t>PORRAS</t>
  </si>
  <si>
    <t>porrasashley04@gmail.com</t>
  </si>
  <si>
    <t>RICHARD</t>
  </si>
  <si>
    <t>Marielourdia@gmail.com</t>
  </si>
  <si>
    <t>BOADU</t>
  </si>
  <si>
    <t>ashelle426@gmail.com</t>
  </si>
  <si>
    <t>POULOS</t>
  </si>
  <si>
    <t>lapostolopoulos@schools.nyc.gov</t>
  </si>
  <si>
    <t>Shirley_511_2000@yahoo.com</t>
  </si>
  <si>
    <t>Alopez3918@bxslf.org</t>
  </si>
  <si>
    <t>ASHLEY MILAN</t>
  </si>
  <si>
    <t>ashleymilananderson10@gmail.com</t>
  </si>
  <si>
    <t>ASHLIE</t>
  </si>
  <si>
    <t>Glennytaveras18@icloud.com</t>
  </si>
  <si>
    <t>ASHNAN</t>
  </si>
  <si>
    <t>KIRITHARARASAN</t>
  </si>
  <si>
    <t>kirikana911@hotmail.com</t>
  </si>
  <si>
    <t>2024-07-10T10:19:00-04:00</t>
  </si>
  <si>
    <t>ASHTON</t>
  </si>
  <si>
    <t>MUNOZ</t>
  </si>
  <si>
    <t>dest0408@gmail.com</t>
  </si>
  <si>
    <t>Simonewilson606@gmail.com</t>
  </si>
  <si>
    <t>2024-07-08T14:55:00-04:00</t>
  </si>
  <si>
    <t>ASIF</t>
  </si>
  <si>
    <t>KAZI</t>
  </si>
  <si>
    <t>Kazikalam@aol.com</t>
  </si>
  <si>
    <t>ASIRA</t>
  </si>
  <si>
    <t>Kfareena1@yahoo.com</t>
  </si>
  <si>
    <t>ATHALIA</t>
  </si>
  <si>
    <t>NARANTIKA</t>
  </si>
  <si>
    <t>Garfield25779@yahoo.com</t>
  </si>
  <si>
    <t>ATHENA</t>
  </si>
  <si>
    <t>DONG</t>
  </si>
  <si>
    <t>Jindong18@outlook.com</t>
  </si>
  <si>
    <t>BARTON</t>
  </si>
  <si>
    <t>alethea502@gmail.com</t>
  </si>
  <si>
    <t>ATIGOU</t>
  </si>
  <si>
    <t>mbah20991@gmail.com</t>
  </si>
  <si>
    <t>AUBRY</t>
  </si>
  <si>
    <t>SUAREZ</t>
  </si>
  <si>
    <t>xnamom@gmail.com</t>
  </si>
  <si>
    <t>AUDREY</t>
  </si>
  <si>
    <t>MCGURN</t>
  </si>
  <si>
    <t>teneyck.laura@gmail.com</t>
  </si>
  <si>
    <t>johnwynnekim@gmail.com</t>
  </si>
  <si>
    <t>GALLO</t>
  </si>
  <si>
    <t>Marthagallo2010@gmail.com</t>
  </si>
  <si>
    <t>MARTINEZ-GONZAL</t>
  </si>
  <si>
    <t>aumeca5@gmail.com</t>
  </si>
  <si>
    <t>AUGENAE</t>
  </si>
  <si>
    <t>MCFADDEN</t>
  </si>
  <si>
    <t>biggsbre853@gmail.com</t>
  </si>
  <si>
    <t>AUREY</t>
  </si>
  <si>
    <t>TONG</t>
  </si>
  <si>
    <t>aureytong@gmail.com</t>
  </si>
  <si>
    <t>AUSTIN</t>
  </si>
  <si>
    <t>FENG</t>
  </si>
  <si>
    <t>janexie2@yahoo.com</t>
  </si>
  <si>
    <t>linda8888cncn@hotmail.com</t>
  </si>
  <si>
    <t>2024-08-08T15:23:00-04:00</t>
  </si>
  <si>
    <t>Tracyz0226@gmail.com</t>
  </si>
  <si>
    <t>2024-06-21T11:44:00-04:00</t>
  </si>
  <si>
    <t>YANG</t>
  </si>
  <si>
    <t>peppermintony@gmail.com</t>
  </si>
  <si>
    <t>AUSTINE</t>
  </si>
  <si>
    <t>DANSO</t>
  </si>
  <si>
    <t>dansoafrifa@gmail.com</t>
  </si>
  <si>
    <t>AUTUMN</t>
  </si>
  <si>
    <t>CURRY</t>
  </si>
  <si>
    <t>neshiacharles@gmail.com</t>
  </si>
  <si>
    <t>AUTYM</t>
  </si>
  <si>
    <t>WADDY-MABRY</t>
  </si>
  <si>
    <t>twaddy129@Yahoo.com</t>
  </si>
  <si>
    <t>AVA</t>
  </si>
  <si>
    <t>PARKER</t>
  </si>
  <si>
    <t>tyandpascal@hotmail.com</t>
  </si>
  <si>
    <t>VARRIALE</t>
  </si>
  <si>
    <t>Gmooch32@aol.com</t>
  </si>
  <si>
    <t>VIDAL</t>
  </si>
  <si>
    <t>rmevidal@yahoo.com</t>
  </si>
  <si>
    <t>Kellyannemurray@aol.com</t>
  </si>
  <si>
    <t>MALONEY</t>
  </si>
  <si>
    <t>politesidonia@gmail.com</t>
  </si>
  <si>
    <t>avasophie45@gmail.com</t>
  </si>
  <si>
    <t>VALE</t>
  </si>
  <si>
    <t>krisjvale@gmail.com</t>
  </si>
  <si>
    <t>2024-06-26T09:30:00-04:00</t>
  </si>
  <si>
    <t>HINDS</t>
  </si>
  <si>
    <t>A.rich.hinds@gmail.com</t>
  </si>
  <si>
    <t>TOKOV</t>
  </si>
  <si>
    <t>tokovd@aol.com</t>
  </si>
  <si>
    <t>NIELSEN</t>
  </si>
  <si>
    <t>sammanthamancuso@yahoo.com</t>
  </si>
  <si>
    <t>SANTIAGO</t>
  </si>
  <si>
    <t>Kimbaly1345kc@gmail.com</t>
  </si>
  <si>
    <t>AVAVAUGHN</t>
  </si>
  <si>
    <t>ASARE-AKOTO</t>
  </si>
  <si>
    <t>Salutvonka@yahoo.com</t>
  </si>
  <si>
    <t>AVERY</t>
  </si>
  <si>
    <t>xueyuwu1981@gmail.com</t>
  </si>
  <si>
    <t>2024-07-30T16:21:00-04:00</t>
  </si>
  <si>
    <t>WATERS</t>
  </si>
  <si>
    <t>nurecords@gmail.com</t>
  </si>
  <si>
    <t>Leslinemack@yahoo.com</t>
  </si>
  <si>
    <t>TAPPER</t>
  </si>
  <si>
    <t>Bigtapconsulting@yahoo.com</t>
  </si>
  <si>
    <t>KEITH</t>
  </si>
  <si>
    <t>nkeith75@hotmail.com</t>
  </si>
  <si>
    <t>2024-07-30T11:46:00-04:00</t>
  </si>
  <si>
    <t>rajun2416@gmail.com</t>
  </si>
  <si>
    <t>REED</t>
  </si>
  <si>
    <t>asiagraves@msn.com</t>
  </si>
  <si>
    <t>GIBSON</t>
  </si>
  <si>
    <t>shereeagibson@gmail.com</t>
  </si>
  <si>
    <t>AWAB</t>
  </si>
  <si>
    <t>NAGI</t>
  </si>
  <si>
    <t>awabnagi5@gmail.com</t>
  </si>
  <si>
    <t>AWOTUNDE</t>
  </si>
  <si>
    <t>ALSTON</t>
  </si>
  <si>
    <t>msksalston@gmail.com</t>
  </si>
  <si>
    <t>AXEL</t>
  </si>
  <si>
    <t>Rafaeljreyes3@gmail.com</t>
  </si>
  <si>
    <t>2024-07-17T17:50:00-04:00</t>
  </si>
  <si>
    <t>AYAH</t>
  </si>
  <si>
    <t>TALHA</t>
  </si>
  <si>
    <t>ayahtalha@gmail.com</t>
  </si>
  <si>
    <t>AYAN</t>
  </si>
  <si>
    <t>HAQUE</t>
  </si>
  <si>
    <t>Biplob80@hotmail.com</t>
  </si>
  <si>
    <t>AYANA</t>
  </si>
  <si>
    <t>FARMER</t>
  </si>
  <si>
    <t>emclaurin2@gmail.com</t>
  </si>
  <si>
    <t>WILLIAMS</t>
  </si>
  <si>
    <t>amswill07@gmail.com</t>
  </si>
  <si>
    <t>AYANNA</t>
  </si>
  <si>
    <t>annmarielargie@gmail.com</t>
  </si>
  <si>
    <t>AYDEN</t>
  </si>
  <si>
    <t>FULLER</t>
  </si>
  <si>
    <t>Patfulsr@icloud.com</t>
  </si>
  <si>
    <t>2024-08-01T15:24:00-04:00</t>
  </si>
  <si>
    <t>silka.alexander5@icloud.com</t>
  </si>
  <si>
    <t>melopoggi@gmail.com</t>
  </si>
  <si>
    <t>RIVERO</t>
  </si>
  <si>
    <t>trivero99@gmail.com</t>
  </si>
  <si>
    <t>Steven Lyman</t>
  </si>
  <si>
    <t>2024-07-12T13:30:00-04:00</t>
  </si>
  <si>
    <t>SALAZAR</t>
  </si>
  <si>
    <t>alleygon@aol.com</t>
  </si>
  <si>
    <t>2024-07-05T22:53:00-04:00</t>
  </si>
  <si>
    <t>MONTANEZ</t>
  </si>
  <si>
    <t>Kjohnson_86@yahoo.com</t>
  </si>
  <si>
    <t>AYDIN</t>
  </si>
  <si>
    <t>NAZIR</t>
  </si>
  <si>
    <t>Nazirmomof5@gmail.com</t>
  </si>
  <si>
    <t>URLING</t>
  </si>
  <si>
    <t>tiganaurling@gmail.com</t>
  </si>
  <si>
    <t>AYDRIAN</t>
  </si>
  <si>
    <t>MILLEN</t>
  </si>
  <si>
    <t>Bronie490@aol.com</t>
  </si>
  <si>
    <t>AYE CHAN</t>
  </si>
  <si>
    <t>MON</t>
  </si>
  <si>
    <t>Zawnaingoo1521@gmail.com</t>
  </si>
  <si>
    <t>AYESHA</t>
  </si>
  <si>
    <t>GISAKA</t>
  </si>
  <si>
    <t>07/19/2024</t>
  </si>
  <si>
    <t>Aleftaw72@gmail.com</t>
  </si>
  <si>
    <t>2024-07-19T14:34:00-04:00</t>
  </si>
  <si>
    <t>AYI</t>
  </si>
  <si>
    <t>CHERIF</t>
  </si>
  <si>
    <t>nmahawakaba71@gmail.com</t>
  </si>
  <si>
    <t>AYLANI</t>
  </si>
  <si>
    <t>TOBON</t>
  </si>
  <si>
    <t>anels109@gmail.com</t>
  </si>
  <si>
    <t>AYMAN</t>
  </si>
  <si>
    <t>TRAENKNER</t>
  </si>
  <si>
    <t>tjba1124@icloud.com</t>
  </si>
  <si>
    <t>MRISS</t>
  </si>
  <si>
    <t>aymanmriss@gmail.com</t>
  </si>
  <si>
    <t>UDDIN</t>
  </si>
  <si>
    <t>ifazu80@gmail.com</t>
  </si>
  <si>
    <t>AYOMIDE</t>
  </si>
  <si>
    <t>AWORETAN</t>
  </si>
  <si>
    <t>Ayomide.aworetan1279@gmail.com</t>
  </si>
  <si>
    <t>2024-07-12T12:38:00-04:00</t>
  </si>
  <si>
    <t>AYSHA</t>
  </si>
  <si>
    <t>ZEME</t>
  </si>
  <si>
    <t>ramata0110@gmail.com</t>
  </si>
  <si>
    <t>AYTEN</t>
  </si>
  <si>
    <t>batabeet14@gmail.com</t>
  </si>
  <si>
    <t>AZEEMAH</t>
  </si>
  <si>
    <t>OPELOYERU</t>
  </si>
  <si>
    <t>MOPEHAF@YAHOO.COM</t>
  </si>
  <si>
    <t>AZZAREYA</t>
  </si>
  <si>
    <t>URENA</t>
  </si>
  <si>
    <t>azzareya115@gmail.com</t>
  </si>
  <si>
    <t>BABINA</t>
  </si>
  <si>
    <t>PAUDEL</t>
  </si>
  <si>
    <t>ysushila21@yahoo.com</t>
  </si>
  <si>
    <t>BAHADDINE</t>
  </si>
  <si>
    <t>OUARDA</t>
  </si>
  <si>
    <t>bilham23@hotmail.com</t>
  </si>
  <si>
    <t>2024-08-05T15:18:00-04:00</t>
  </si>
  <si>
    <t>BAHAR</t>
  </si>
  <si>
    <t>ESHAN</t>
  </si>
  <si>
    <t>emcchowdhury23@gmail.com</t>
  </si>
  <si>
    <t>Jamila Henry</t>
  </si>
  <si>
    <t>2024-07-30T15:20:00-04:00</t>
  </si>
  <si>
    <t>BAIRON</t>
  </si>
  <si>
    <t>idali15098501@gmail.com</t>
  </si>
  <si>
    <t>BANG</t>
  </si>
  <si>
    <t>Peilim11220@gmail.com</t>
  </si>
  <si>
    <t>BARBARA</t>
  </si>
  <si>
    <t>FULTON</t>
  </si>
  <si>
    <t>charmaynefulton@gmail.com</t>
  </si>
  <si>
    <t>Barbarazahara@gmail.com</t>
  </si>
  <si>
    <t>BARBARA GAIL</t>
  </si>
  <si>
    <t>SANDERS</t>
  </si>
  <si>
    <t>sanderslatrell7@gmail.com</t>
  </si>
  <si>
    <t>BARBIE</t>
  </si>
  <si>
    <t>barbie.lin1028@gmail.com</t>
  </si>
  <si>
    <t>BAREN</t>
  </si>
  <si>
    <t>FRAZIER</t>
  </si>
  <si>
    <t>Ladykfraz@gmail.com</t>
  </si>
  <si>
    <t>2024-07-10T14:20:00-04:00</t>
  </si>
  <si>
    <t>BARRIANA</t>
  </si>
  <si>
    <t>ROWE</t>
  </si>
  <si>
    <t>Robinsonserita00@gmail.com</t>
  </si>
  <si>
    <t>BASIR</t>
  </si>
  <si>
    <t>roxiewilli@gmail.com</t>
  </si>
  <si>
    <t>2024-07-10T15:48:00-04:00</t>
  </si>
  <si>
    <t>BASMALA</t>
  </si>
  <si>
    <t>MOHAMED ESMAIL</t>
  </si>
  <si>
    <t>basmalameo@gmail.com</t>
  </si>
  <si>
    <t>BASSIDIKI</t>
  </si>
  <si>
    <t>OUATTARA</t>
  </si>
  <si>
    <t>naouattara56@gmail.com</t>
  </si>
  <si>
    <t>2024-07-03T14:53:00-04:00</t>
  </si>
  <si>
    <t>BATYRKHAN</t>
  </si>
  <si>
    <t>ALIMZHANOV</t>
  </si>
  <si>
    <t>batyrkhansa@gmail.com</t>
  </si>
  <si>
    <t>BAYRO</t>
  </si>
  <si>
    <t>reyesbayro2008@gmail.com</t>
  </si>
  <si>
    <t>2024-07-15T15:40:00-04:00</t>
  </si>
  <si>
    <t>BEATRICE</t>
  </si>
  <si>
    <t>PALMIERI</t>
  </si>
  <si>
    <t>Kmacpalmieri@gmail.com</t>
  </si>
  <si>
    <t>BEJAMIN</t>
  </si>
  <si>
    <t>FLORIVAL</t>
  </si>
  <si>
    <t>Therealclaire16@gmail.com</t>
  </si>
  <si>
    <t>2024-07-29T13:32:00-04:00</t>
  </si>
  <si>
    <t>BELLA</t>
  </si>
  <si>
    <t>Sumin329@iclouad.com</t>
  </si>
  <si>
    <t>BELLA MARIE</t>
  </si>
  <si>
    <t>ARCENAL</t>
  </si>
  <si>
    <t>benjichrist_71@yahoo.com</t>
  </si>
  <si>
    <t>BEN</t>
  </si>
  <si>
    <t>Joann4boys@gmail.com</t>
  </si>
  <si>
    <t>BENEDICTA</t>
  </si>
  <si>
    <t>AGYEIWAA</t>
  </si>
  <si>
    <t>cadomah86@gmail.com</t>
  </si>
  <si>
    <t>BENI</t>
  </si>
  <si>
    <t>blessingjean23@gmail.com</t>
  </si>
  <si>
    <t>BENITO</t>
  </si>
  <si>
    <t>Joe483600@gmail.com</t>
  </si>
  <si>
    <t>BENJAMIN</t>
  </si>
  <si>
    <t>Koromaalicekay@gmail.com</t>
  </si>
  <si>
    <t>2024-07-17T13:46:00-04:00</t>
  </si>
  <si>
    <t>BECERRIL</t>
  </si>
  <si>
    <t>mcontrerasr09@gmail.com</t>
  </si>
  <si>
    <t>AINA</t>
  </si>
  <si>
    <t>SINBADGF2@GMAIL.COM</t>
  </si>
  <si>
    <t>2024-07-14T14:34:00-04:00</t>
  </si>
  <si>
    <t>Chessmaster3562@gmail.com</t>
  </si>
  <si>
    <t>Benjamin.huang.100@gmail.com</t>
  </si>
  <si>
    <t>TRUONG</t>
  </si>
  <si>
    <t>benjamintruong9935@gmail.com</t>
  </si>
  <si>
    <t>LIMA-VIVAR</t>
  </si>
  <si>
    <t>Lima11@outlook.com</t>
  </si>
  <si>
    <t>BAWUAH</t>
  </si>
  <si>
    <t>bawuahadjoa@yahoo.com</t>
  </si>
  <si>
    <t>XIA</t>
  </si>
  <si>
    <t>sm8682@yahoo.com</t>
  </si>
  <si>
    <t>billyip1011@hotmail.com</t>
  </si>
  <si>
    <t>SHI</t>
  </si>
  <si>
    <t>jehj2009@gmail.com</t>
  </si>
  <si>
    <t>2024-07-05T12:56:00-04:00</t>
  </si>
  <si>
    <t>BERNADSKIY</t>
  </si>
  <si>
    <t>bbernadskiy1224@gmail.com</t>
  </si>
  <si>
    <t>KRIVOSHEYEV</t>
  </si>
  <si>
    <t>nklawoffice@gmail.com</t>
  </si>
  <si>
    <t>GREEN</t>
  </si>
  <si>
    <t>Joyn3rGreen@gmail.com</t>
  </si>
  <si>
    <t>DIAGAS FLORES</t>
  </si>
  <si>
    <t>fcrosita81@hotmail.com</t>
  </si>
  <si>
    <t>BENNETT</t>
  </si>
  <si>
    <t>TANG</t>
  </si>
  <si>
    <t>Mel.and.ray@gmail.com</t>
  </si>
  <si>
    <t>BENNY</t>
  </si>
  <si>
    <t>Prefer not to say</t>
  </si>
  <si>
    <t>Bennysethrosado@gmail.com</t>
  </si>
  <si>
    <t>BENSON</t>
  </si>
  <si>
    <t>fchen1194@gmail.com</t>
  </si>
  <si>
    <t>WEI</t>
  </si>
  <si>
    <t>Norah.yao@gmail.com</t>
  </si>
  <si>
    <t>2024-07-25T13:46:00-04:00</t>
  </si>
  <si>
    <t>2584470597chen@gmail.com</t>
  </si>
  <si>
    <t>Yiqing6699@gmail.com</t>
  </si>
  <si>
    <t>BEOFF</t>
  </si>
  <si>
    <t>SALOMON</t>
  </si>
  <si>
    <t>leonasalomon712@gmail.com</t>
  </si>
  <si>
    <t>BERIN</t>
  </si>
  <si>
    <t>DELJANIN</t>
  </si>
  <si>
    <t>berindeljanin14@gmail.com</t>
  </si>
  <si>
    <t>BERNAUDY</t>
  </si>
  <si>
    <t>CEPEDA</t>
  </si>
  <si>
    <t>berdardord520@gmail.com</t>
  </si>
  <si>
    <t>BERNICE</t>
  </si>
  <si>
    <t>YUAN</t>
  </si>
  <si>
    <t>yeyinli75@gmail.com</t>
  </si>
  <si>
    <t>BESHOEY</t>
  </si>
  <si>
    <t>GADALLA</t>
  </si>
  <si>
    <t>gadalla.reda@yahoo.com</t>
  </si>
  <si>
    <t>2024-07-29T18:50:00-04:00</t>
  </si>
  <si>
    <t>BESHOY</t>
  </si>
  <si>
    <t>ABDALLAH</t>
  </si>
  <si>
    <t>patoolateya1989@gmail.com</t>
  </si>
  <si>
    <t>BETTY</t>
  </si>
  <si>
    <t>jshnyc51@gmail.com</t>
  </si>
  <si>
    <t>BEVERLEY</t>
  </si>
  <si>
    <t>HAMILTON</t>
  </si>
  <si>
    <t>Beverlyfirst@hotmail.com</t>
  </si>
  <si>
    <t>2024-07-17T17:05:00-04:00</t>
  </si>
  <si>
    <t>BEYTY</t>
  </si>
  <si>
    <t>DIOUF</t>
  </si>
  <si>
    <t>Tarradiouf@yahoo.com</t>
  </si>
  <si>
    <t>BEZALEL-BENTUM</t>
  </si>
  <si>
    <t>BARNES</t>
  </si>
  <si>
    <t>Sele.nyesuah@gmail.com</t>
  </si>
  <si>
    <t>BHAROSA</t>
  </si>
  <si>
    <t>RAYAMAJHI</t>
  </si>
  <si>
    <t>rayamajhibharosa@gmail.com</t>
  </si>
  <si>
    <t>BHASWI</t>
  </si>
  <si>
    <t>Arunima11@verizon.net</t>
  </si>
  <si>
    <t>BHURI</t>
  </si>
  <si>
    <t>LIMLERTVATE</t>
  </si>
  <si>
    <t>rungvora@yahoo.com</t>
  </si>
  <si>
    <t>BIANCA</t>
  </si>
  <si>
    <t>cindyhuang446@gmail.com</t>
  </si>
  <si>
    <t>L.freemanwilson@gmail.com</t>
  </si>
  <si>
    <t>2024-07-18T22:13:00-04:00</t>
  </si>
  <si>
    <t>BIDENAM</t>
  </si>
  <si>
    <t>ABOUZI</t>
  </si>
  <si>
    <t>mercyserwaah2@yahoo.com</t>
  </si>
  <si>
    <t>BIKALPA</t>
  </si>
  <si>
    <t>TRIPATHI</t>
  </si>
  <si>
    <t>Sharmast416@gmail.com</t>
  </si>
  <si>
    <t>BILAL</t>
  </si>
  <si>
    <t>ASGHAR</t>
  </si>
  <si>
    <t>Senseibills@icloud.com</t>
  </si>
  <si>
    <t>bilalisthebest2@gmail.com</t>
  </si>
  <si>
    <t>BILALI</t>
  </si>
  <si>
    <t>ASSOUMANOU</t>
  </si>
  <si>
    <t>Bass0802@lehmanhs.com</t>
  </si>
  <si>
    <t>BILLY</t>
  </si>
  <si>
    <t>AJPACAJA</t>
  </si>
  <si>
    <t>Karypache14@gmail.com</t>
  </si>
  <si>
    <t>2024-07-15T15:50:00-04:00</t>
  </si>
  <si>
    <t>BILMA</t>
  </si>
  <si>
    <t>BEDOYA</t>
  </si>
  <si>
    <t>jennyrivasvb@hotmail.com</t>
  </si>
  <si>
    <t>BINTOU</t>
  </si>
  <si>
    <t>DOUKOURE</t>
  </si>
  <si>
    <t>diarayedrame2@gmail.com</t>
  </si>
  <si>
    <t>bk1029008@gmail.com</t>
  </si>
  <si>
    <t>BLADIMIR</t>
  </si>
  <si>
    <t>POLANCO</t>
  </si>
  <si>
    <t>Dannypolanco42@gmail.com</t>
  </si>
  <si>
    <t>2024-07-11T15:33:00-04:00</t>
  </si>
  <si>
    <t>BLAISE</t>
  </si>
  <si>
    <t>ARCHILLAS</t>
  </si>
  <si>
    <t>Neonarchillas@gmail.com</t>
  </si>
  <si>
    <t>BLESSIN</t>
  </si>
  <si>
    <t>ASANTE</t>
  </si>
  <si>
    <t>blessingasante220@gmail.com</t>
  </si>
  <si>
    <t>2024-07-31T18:27:00-04:00</t>
  </si>
  <si>
    <t>BLESSING</t>
  </si>
  <si>
    <t>ashiobi74@gmail.com</t>
  </si>
  <si>
    <t>BOGDAN</t>
  </si>
  <si>
    <t>BEREGOVOI</t>
  </si>
  <si>
    <t>beregovoy.s@gmail.com</t>
  </si>
  <si>
    <t>2024-07-16T15:05:00-04:00</t>
  </si>
  <si>
    <t>BOIMA</t>
  </si>
  <si>
    <t>SCOTT GBOJUEH</t>
  </si>
  <si>
    <t>IOLAWASHINGTON84@GMAIL.COM</t>
  </si>
  <si>
    <t>2024-08-01T15:40:00-04:00</t>
  </si>
  <si>
    <t>BORIS</t>
  </si>
  <si>
    <t>PERO</t>
  </si>
  <si>
    <t>Rozeta82.2005@gmail.com</t>
  </si>
  <si>
    <t>BORKA</t>
  </si>
  <si>
    <t>SALCEDO</t>
  </si>
  <si>
    <t>vvv_sole26@hotmail.com</t>
  </si>
  <si>
    <t>BOUBA</t>
  </si>
  <si>
    <t>boubaathletic@gmail.com</t>
  </si>
  <si>
    <t>BOURAMA</t>
  </si>
  <si>
    <t>08/03/2024</t>
  </si>
  <si>
    <t>Kouyatemamadou2006@yahoo.com</t>
  </si>
  <si>
    <t>2024-08-03T13:53:00-04:00</t>
  </si>
  <si>
    <t>BOWEN</t>
  </si>
  <si>
    <t>Bowenchen12345@gmail.com</t>
  </si>
  <si>
    <t>BRADLEY</t>
  </si>
  <si>
    <t>Bradleyh207@gmail.com</t>
  </si>
  <si>
    <t>BARRIO FRIAS</t>
  </si>
  <si>
    <t>friasbradley16@gmail.com</t>
  </si>
  <si>
    <t>Teachmunoz@aol.com</t>
  </si>
  <si>
    <t>BRADY</t>
  </si>
  <si>
    <t>VAIANA</t>
  </si>
  <si>
    <t>Suzanneavaiana@gmail.com</t>
  </si>
  <si>
    <t>2024-07-01T10:53:00-04:00</t>
  </si>
  <si>
    <t>RILEY</t>
  </si>
  <si>
    <t>Mrsriley29@gmail.com</t>
  </si>
  <si>
    <t>2024-06-21T11:45:00-04:00</t>
  </si>
  <si>
    <t>TAVAREZ</t>
  </si>
  <si>
    <t>Bradyisgoated@gmail.com</t>
  </si>
  <si>
    <t>BRAILYN</t>
  </si>
  <si>
    <t>ALMONTE</t>
  </si>
  <si>
    <t>jmalmonte@gmail.com</t>
  </si>
  <si>
    <t>Brayanfrancisco1983@gmail.com</t>
  </si>
  <si>
    <t>2024-07-13T22:38:00-04:00</t>
  </si>
  <si>
    <t>BRANDAN</t>
  </si>
  <si>
    <t>carmenmangual40@gmail.com</t>
  </si>
  <si>
    <t>BATTISTE</t>
  </si>
  <si>
    <t>sidneyanklegod23@gmail.com</t>
  </si>
  <si>
    <t>2024-07-11T15:50:00-04:00</t>
  </si>
  <si>
    <t>BRANDEN</t>
  </si>
  <si>
    <t>SHEEDY</t>
  </si>
  <si>
    <t>fassobear@hotmail.com</t>
  </si>
  <si>
    <t>TRAVIESO</t>
  </si>
  <si>
    <t>AnthonyTravieso785@gmail.com</t>
  </si>
  <si>
    <t>BRANDO</t>
  </si>
  <si>
    <t>FERNANDEZ</t>
  </si>
  <si>
    <t>jsfernandez1996@gmail.com</t>
  </si>
  <si>
    <t>BRANDON</t>
  </si>
  <si>
    <t>tlckathy@gmail.com</t>
  </si>
  <si>
    <t>brandonali11107@icloud.com</t>
  </si>
  <si>
    <t>2024-07-29T16:26:00-04:00</t>
  </si>
  <si>
    <t>juanbin1981@icloud.com</t>
  </si>
  <si>
    <t>jcbrandon22@gmail.com</t>
  </si>
  <si>
    <t>thaischrisbrandon@gmail.com</t>
  </si>
  <si>
    <t>RANDALL</t>
  </si>
  <si>
    <t>Charmi7301@gmail.com</t>
  </si>
  <si>
    <t>DELGADO</t>
  </si>
  <si>
    <t>Officialbrandond07@gmail.com</t>
  </si>
  <si>
    <t>yinfante72@yahoo.com</t>
  </si>
  <si>
    <t>brandonasmith913@gmail.com</t>
  </si>
  <si>
    <t>HUMPHREY-ALLEYN</t>
  </si>
  <si>
    <t>hazelzn@aol.com</t>
  </si>
  <si>
    <t>Minely456@gmail.com</t>
  </si>
  <si>
    <t>thoughtsbuggin@gmail.com</t>
  </si>
  <si>
    <t>HAH</t>
  </si>
  <si>
    <t>kseonmis0827@gmail.com</t>
  </si>
  <si>
    <t>RAMROOP</t>
  </si>
  <si>
    <t>joshuaramroop000@gmail.com</t>
  </si>
  <si>
    <t>jessenia70@gmail.com</t>
  </si>
  <si>
    <t>DARNELL</t>
  </si>
  <si>
    <t>Shanabing@aol.com</t>
  </si>
  <si>
    <t>SZTUKOWSKI</t>
  </si>
  <si>
    <t>Bstu2009b@gmail.com</t>
  </si>
  <si>
    <t>LPerry4221@yahoo.com</t>
  </si>
  <si>
    <t>2024-07-16T16:31:00-04:00</t>
  </si>
  <si>
    <t>ARMSTRONG</t>
  </si>
  <si>
    <t>nakeitaarmstrong@gmail.com</t>
  </si>
  <si>
    <t>BRANDYN</t>
  </si>
  <si>
    <t>ACOSTA</t>
  </si>
  <si>
    <t>Jilljones1979@gmail.com</t>
  </si>
  <si>
    <t>ZHIRZHAN</t>
  </si>
  <si>
    <t>Jeannie_crtz@yahoo.com</t>
  </si>
  <si>
    <t>BRAYAN</t>
  </si>
  <si>
    <t>XIMEYO</t>
  </si>
  <si>
    <t>Normatoshua@gmail.com</t>
  </si>
  <si>
    <t>brayanfelix3600@gmail.com</t>
  </si>
  <si>
    <t>ORTEGA</t>
  </si>
  <si>
    <t>brayansyep@gmail.com</t>
  </si>
  <si>
    <t>BRAYAN STIVEN</t>
  </si>
  <si>
    <t>PINILLA CONDE</t>
  </si>
  <si>
    <t>velasquezdayana195@gmail.com</t>
  </si>
  <si>
    <t>2024-07-22T19:20:00-04:00</t>
  </si>
  <si>
    <t>BRAYDEN</t>
  </si>
  <si>
    <t>COLEMAN SU</t>
  </si>
  <si>
    <t>mcoleman00@gmail.com</t>
  </si>
  <si>
    <t>tedda27@aol.com</t>
  </si>
  <si>
    <t>2024-07-11T15:57:00-04:00</t>
  </si>
  <si>
    <t>STIEGLER</t>
  </si>
  <si>
    <t>stieglerdonna@yahoo.com</t>
  </si>
  <si>
    <t>LUNGO</t>
  </si>
  <si>
    <t>Meril0301@yahoo.com</t>
  </si>
  <si>
    <t>BRAYLEN</t>
  </si>
  <si>
    <t>OTERO</t>
  </si>
  <si>
    <t>aotero0329@gmail.com</t>
  </si>
  <si>
    <t>BRE</t>
  </si>
  <si>
    <t>KNIGHT</t>
  </si>
  <si>
    <t>dhenry177@gmail.com</t>
  </si>
  <si>
    <t>BREANNA</t>
  </si>
  <si>
    <t>allegna@verizon.net</t>
  </si>
  <si>
    <t>BREE</t>
  </si>
  <si>
    <t>Gequetta39@gmail.com</t>
  </si>
  <si>
    <t>2024-07-16T16:19:00-04:00</t>
  </si>
  <si>
    <t>BREEZE</t>
  </si>
  <si>
    <t>SOLEDAD-MENDEZ</t>
  </si>
  <si>
    <t>Luzgomez1982@icloud.com</t>
  </si>
  <si>
    <t>BRENDON</t>
  </si>
  <si>
    <t>Diana0216@aol.com</t>
  </si>
  <si>
    <t>BRENNAN</t>
  </si>
  <si>
    <t>SAWYER</t>
  </si>
  <si>
    <t>jennylie@live.com</t>
  </si>
  <si>
    <t>BRENNELL</t>
  </si>
  <si>
    <t>HECTOR</t>
  </si>
  <si>
    <t>Lindanellbaltimore1@gmail.com</t>
  </si>
  <si>
    <t>BRENTON</t>
  </si>
  <si>
    <t>cskeet90@gmail.com</t>
  </si>
  <si>
    <t>2024-07-29T15:56:00-04:00</t>
  </si>
  <si>
    <t>BREYANNA</t>
  </si>
  <si>
    <t>PINTO</t>
  </si>
  <si>
    <t>dpinto5@nyc.rr.com</t>
  </si>
  <si>
    <t>BREYLIE</t>
  </si>
  <si>
    <t>ROSARIO CANELA</t>
  </si>
  <si>
    <t>brendacanela0121@icloud.com</t>
  </si>
  <si>
    <t>BRIAN</t>
  </si>
  <si>
    <t>MORA</t>
  </si>
  <si>
    <t>michellem375@nycstudents.net</t>
  </si>
  <si>
    <t>2024-07-18T15:19:00-04:00</t>
  </si>
  <si>
    <t>NANCYXIAO1234@HOTMAIL.COM</t>
  </si>
  <si>
    <t>2024-08-05T17:23:00-04:00</t>
  </si>
  <si>
    <t>yu.tiffany08@gmail.com</t>
  </si>
  <si>
    <t>VALENCIA</t>
  </si>
  <si>
    <t>Lilianu564@gmail.com</t>
  </si>
  <si>
    <t>2024-07-16T15:12:00-04:00</t>
  </si>
  <si>
    <t>MARSEILLE</t>
  </si>
  <si>
    <t>nadegemarseille@aol.com</t>
  </si>
  <si>
    <t>Katiria644@gmail.com</t>
  </si>
  <si>
    <t>BONNE-ANNEE</t>
  </si>
  <si>
    <t>BrianBonne3@gmail.com</t>
  </si>
  <si>
    <t>WIRJADI</t>
  </si>
  <si>
    <t>kek_jung@yahoo.com</t>
  </si>
  <si>
    <t>YU</t>
  </si>
  <si>
    <t>Ping1109@163.com</t>
  </si>
  <si>
    <t>brianluna20081@gmail.com</t>
  </si>
  <si>
    <t>arik19.ak@gmail.com</t>
  </si>
  <si>
    <t>Memo.marin.017@gmail.com</t>
  </si>
  <si>
    <t>LAU WU</t>
  </si>
  <si>
    <t>Brianlw920@gmail.com</t>
  </si>
  <si>
    <t>ZHEN FENG</t>
  </si>
  <si>
    <t>aip204@hotmail.com</t>
  </si>
  <si>
    <t>BRIAN JR</t>
  </si>
  <si>
    <t>Donnahill1234@yahoo.com</t>
  </si>
  <si>
    <t>BRIANA</t>
  </si>
  <si>
    <t>PICHARDO</t>
  </si>
  <si>
    <t>pichardobri@gmail.com</t>
  </si>
  <si>
    <t>AGUILAR SAETERO</t>
  </si>
  <si>
    <t>dianasaeteros@gmail.com</t>
  </si>
  <si>
    <t>MORENO</t>
  </si>
  <si>
    <t>castillop697@gmail.com</t>
  </si>
  <si>
    <t>MORILLO RIOS</t>
  </si>
  <si>
    <t>raquelrios620@yahoo.com</t>
  </si>
  <si>
    <t>BRIANNA</t>
  </si>
  <si>
    <t>KENNEDY</t>
  </si>
  <si>
    <t>Delareen4@gmail.com</t>
  </si>
  <si>
    <t>Keisha Lewis</t>
  </si>
  <si>
    <t>2024-07-30T17:43:00-04:00</t>
  </si>
  <si>
    <t>DANEY</t>
  </si>
  <si>
    <t>Alethiadaney@gmail.com</t>
  </si>
  <si>
    <t>2024-07-24T15:37:00-04:00</t>
  </si>
  <si>
    <t>BESSARD</t>
  </si>
  <si>
    <t>missthomas26@gmail.com</t>
  </si>
  <si>
    <t>FUSCO</t>
  </si>
  <si>
    <t>Jeaninefusco@gmail.com</t>
  </si>
  <si>
    <t>2024-08-07T15:06:00-04:00</t>
  </si>
  <si>
    <t>ALEXANDRE</t>
  </si>
  <si>
    <t>milandy05@yahoo.com</t>
  </si>
  <si>
    <t>BRAND</t>
  </si>
  <si>
    <t>Frunas35@msn.com</t>
  </si>
  <si>
    <t>TENEMPAGUAY</t>
  </si>
  <si>
    <t>mariten05@gmail.com</t>
  </si>
  <si>
    <t>villynre@yahoo.com</t>
  </si>
  <si>
    <t>LINDO</t>
  </si>
  <si>
    <t>sdeannalove@aol.com</t>
  </si>
  <si>
    <t>Maxbri09@gmail.com</t>
  </si>
  <si>
    <t>Carolynmccaskill68@gmail.com</t>
  </si>
  <si>
    <t>PHYALL</t>
  </si>
  <si>
    <t>Fayejames74@aol.com</t>
  </si>
  <si>
    <t>BRIANNE</t>
  </si>
  <si>
    <t>briannekristina89@gmail.com</t>
  </si>
  <si>
    <t>BRIANNY</t>
  </si>
  <si>
    <t>Bethaniabenitez80@gmail.com</t>
  </si>
  <si>
    <t>BRIELLE</t>
  </si>
  <si>
    <t>HOLDER</t>
  </si>
  <si>
    <t>sonatasha247@gmail.com</t>
  </si>
  <si>
    <t>BRIEN</t>
  </si>
  <si>
    <t>Htjimenez89@gmail.com</t>
  </si>
  <si>
    <t>2024-06-26T08:38:00-04:00</t>
  </si>
  <si>
    <t>BRIHANNA</t>
  </si>
  <si>
    <t>NASCIMENTO</t>
  </si>
  <si>
    <t>rihrihdabr4tt@icloud.com</t>
  </si>
  <si>
    <t>BRITHANY</t>
  </si>
  <si>
    <t>batizmirta6@gmail.com</t>
  </si>
  <si>
    <t>BRITNEY</t>
  </si>
  <si>
    <t>NARH</t>
  </si>
  <si>
    <t>Britneyn20@nycstudents.net</t>
  </si>
  <si>
    <t>BRITTANY</t>
  </si>
  <si>
    <t>ALVARADO</t>
  </si>
  <si>
    <t>alvaradobritt846@gmail.com</t>
  </si>
  <si>
    <t>2024-07-31T15:22:00-04:00</t>
  </si>
  <si>
    <t>MENDOZA GARCIA</t>
  </si>
  <si>
    <t>Garcianunez1428@gmail.com</t>
  </si>
  <si>
    <t>BROOKE</t>
  </si>
  <si>
    <t>IGARTUAMOLINA</t>
  </si>
  <si>
    <t>BrookeMolina1205@aol.com</t>
  </si>
  <si>
    <t>2024-07-23T16:29:00-04:00</t>
  </si>
  <si>
    <t>ADAMS</t>
  </si>
  <si>
    <t>LexxPowell@gmail.com</t>
  </si>
  <si>
    <t>ISLAS</t>
  </si>
  <si>
    <t>Mjislas13@gmail.com</t>
  </si>
  <si>
    <t>JONES</t>
  </si>
  <si>
    <t>JAZMINELOPEZ2010@GMAIL.COM</t>
  </si>
  <si>
    <t>2024-08-05T17:25:00-04:00</t>
  </si>
  <si>
    <t>BROOKLYN</t>
  </si>
  <si>
    <t>LAUSELL</t>
  </si>
  <si>
    <t>Brooklynlausell@gmail.com</t>
  </si>
  <si>
    <t>HOLLINS</t>
  </si>
  <si>
    <t>Bhollins10506@gmail.com</t>
  </si>
  <si>
    <t>BRUCE</t>
  </si>
  <si>
    <t>FAIRLEY</t>
  </si>
  <si>
    <t>tamicafairley@yahoo.com</t>
  </si>
  <si>
    <t>BASS</t>
  </si>
  <si>
    <t>Welbornamanda36@gmail.com</t>
  </si>
  <si>
    <t>BRYAN</t>
  </si>
  <si>
    <t>VILLATORO MAZAR</t>
  </si>
  <si>
    <t>Villatoro116@hotmail.com</t>
  </si>
  <si>
    <t>ssghost787@gmail.com</t>
  </si>
  <si>
    <t>CHIMBO CRESPO</t>
  </si>
  <si>
    <t>Kurlqz@icloud.com</t>
  </si>
  <si>
    <t>kevinli1111@yahoo.com</t>
  </si>
  <si>
    <t>LLUMITASIG SILL</t>
  </si>
  <si>
    <t>bryanrolando288@gmail.com</t>
  </si>
  <si>
    <t>MASABANDA NATA</t>
  </si>
  <si>
    <t>bryanmasabanda21@gmail.com</t>
  </si>
  <si>
    <t>BRYANNA</t>
  </si>
  <si>
    <t>tyisnhaynes@icloud.com</t>
  </si>
  <si>
    <t>2024-07-10T15:11:00-04:00</t>
  </si>
  <si>
    <t>PERALTA</t>
  </si>
  <si>
    <t>sgriselda561@gmail.com</t>
  </si>
  <si>
    <t>MCCOY</t>
  </si>
  <si>
    <t>zulemablair@yahoo.com</t>
  </si>
  <si>
    <t>BRYCE</t>
  </si>
  <si>
    <t>KEARNEY</t>
  </si>
  <si>
    <t>riktybry@gmail.com</t>
  </si>
  <si>
    <t>OZUNA</t>
  </si>
  <si>
    <t>alisag78@aol.com</t>
  </si>
  <si>
    <t>MILLER</t>
  </si>
  <si>
    <t>thisismyfirst@gmail.com</t>
  </si>
  <si>
    <t>bryce.moreno4@gmail.com</t>
  </si>
  <si>
    <t>MEADE</t>
  </si>
  <si>
    <t>Mrmeade@aol.com</t>
  </si>
  <si>
    <t>COCHRAN</t>
  </si>
  <si>
    <t>ebony.cochran@gmail.com</t>
  </si>
  <si>
    <t>BRYSEN</t>
  </si>
  <si>
    <t>KLIPPEL</t>
  </si>
  <si>
    <t>wdklip1@verizon.net</t>
  </si>
  <si>
    <t>BRYSLIAN</t>
  </si>
  <si>
    <t>08/13/2024</t>
  </si>
  <si>
    <t>massielmorillo1994@icloud.com</t>
  </si>
  <si>
    <t>2024-08-13T16:07:00-04:00</t>
  </si>
  <si>
    <t>BYRON</t>
  </si>
  <si>
    <t>POSADA</t>
  </si>
  <si>
    <t>coreasblanca87@gmail.com</t>
  </si>
  <si>
    <t>QUIROZ ARTEAGA</t>
  </si>
  <si>
    <t>VERONICAARTEAGO83@GMAIL.COM</t>
  </si>
  <si>
    <t>2024-07-23T18:22:00-04:00</t>
  </si>
  <si>
    <t>C J</t>
  </si>
  <si>
    <t>MARTIAL</t>
  </si>
  <si>
    <t>Miriammartial68@gmail.com</t>
  </si>
  <si>
    <t>2024-08-01T15:41:00-04:00</t>
  </si>
  <si>
    <t>CADEEK</t>
  </si>
  <si>
    <t>husenec93@gmail.com</t>
  </si>
  <si>
    <t>CADELL</t>
  </si>
  <si>
    <t>ELLIS</t>
  </si>
  <si>
    <t>gtawana33@gmail.com</t>
  </si>
  <si>
    <t>2024-07-10T16:00:00-04:00</t>
  </si>
  <si>
    <t>CADEN</t>
  </si>
  <si>
    <t>cleechan@yahoo.com</t>
  </si>
  <si>
    <t>CAEDON</t>
  </si>
  <si>
    <t>BAPTISTE</t>
  </si>
  <si>
    <t>donnaalexis1720@gmail.com</t>
  </si>
  <si>
    <t>CAITLIN</t>
  </si>
  <si>
    <t>HE</t>
  </si>
  <si>
    <t>huanhhong118@gmail.com</t>
  </si>
  <si>
    <t>RACPAN</t>
  </si>
  <si>
    <t>keithcj13@gmail.com</t>
  </si>
  <si>
    <t>CALEB</t>
  </si>
  <si>
    <t>HOUSTON</t>
  </si>
  <si>
    <t>Riveracharrise@yahoo.com</t>
  </si>
  <si>
    <t>GIBBS</t>
  </si>
  <si>
    <t>nicoleverwayne@gmail.com</t>
  </si>
  <si>
    <t>ZAYAS</t>
  </si>
  <si>
    <t>j2rcz@aol.com</t>
  </si>
  <si>
    <t>TRUJILLO</t>
  </si>
  <si>
    <t>judith.arely@gmail.com</t>
  </si>
  <si>
    <t>OKYERE</t>
  </si>
  <si>
    <t>adomarakwa31@gmail.com</t>
  </si>
  <si>
    <t>CALVIN</t>
  </si>
  <si>
    <t>VAVAL</t>
  </si>
  <si>
    <t>Monvav@yahoo.com</t>
  </si>
  <si>
    <t>toxicspexz13@gmail.com</t>
  </si>
  <si>
    <t>HAMPTON</t>
  </si>
  <si>
    <t>carolhampton5206@gmail.com</t>
  </si>
  <si>
    <t>CATALA</t>
  </si>
  <si>
    <t>consueloneg@aol.com</t>
  </si>
  <si>
    <t>CALYESE</t>
  </si>
  <si>
    <t>COUSINS</t>
  </si>
  <si>
    <t>den.sterling2@yahoo.com</t>
  </si>
  <si>
    <t>CAMEREN</t>
  </si>
  <si>
    <t>WOODSON JR</t>
  </si>
  <si>
    <t>camwoodson@icloud.com</t>
  </si>
  <si>
    <t>CAMERON</t>
  </si>
  <si>
    <t>ladylbf@gmail.com</t>
  </si>
  <si>
    <t>2024-07-18T19:53:00-04:00</t>
  </si>
  <si>
    <t>SKEETE</t>
  </si>
  <si>
    <t>RENEEMSKEETE@GMAIL.COM</t>
  </si>
  <si>
    <t>VIGNE</t>
  </si>
  <si>
    <t>vigmar@verizon.net</t>
  </si>
  <si>
    <t>smithsha27@icloud.com</t>
  </si>
  <si>
    <t>OLAWUYI</t>
  </si>
  <si>
    <t>Ifolay2k@gmail.com</t>
  </si>
  <si>
    <t>cameronj0733@nycstudents.net</t>
  </si>
  <si>
    <t>2024-07-31T17:15:00-04:00</t>
  </si>
  <si>
    <t>CAMERYN</t>
  </si>
  <si>
    <t>ROQUE</t>
  </si>
  <si>
    <t>Syncia1215@gmail.com</t>
  </si>
  <si>
    <t>2024-08-05T16:25:00-04:00</t>
  </si>
  <si>
    <t>CAMIL</t>
  </si>
  <si>
    <t>ENCARNACION</t>
  </si>
  <si>
    <t>encarnacioncamil45@gmail.com</t>
  </si>
  <si>
    <t>2024-07-22T15:56:00-04:00</t>
  </si>
  <si>
    <t>CAMILA</t>
  </si>
  <si>
    <t>PAJARITO</t>
  </si>
  <si>
    <t>ara96pamt@yahoo.com</t>
  </si>
  <si>
    <t>SOTO-CASTILLO</t>
  </si>
  <si>
    <t>daviac79@gmail.com</t>
  </si>
  <si>
    <t>2024-07-24T13:19:00-04:00</t>
  </si>
  <si>
    <t>CAMILO</t>
  </si>
  <si>
    <t>MORANTE</t>
  </si>
  <si>
    <t>Velozveloz1422@gmail.com</t>
  </si>
  <si>
    <t>CAMREN</t>
  </si>
  <si>
    <t>Kriss.delgado.gregg@gmail.com</t>
  </si>
  <si>
    <t>Thurgood Marshall Academy for Learning and Social</t>
  </si>
  <si>
    <t>2024-07-04T18:13:00-04:00</t>
  </si>
  <si>
    <t>BERQUIN</t>
  </si>
  <si>
    <t>cbeaujour@gmail.com</t>
  </si>
  <si>
    <t>CAMRON</t>
  </si>
  <si>
    <t>HENRY</t>
  </si>
  <si>
    <t>Kimberlyngilfillian@yahoo.com</t>
  </si>
  <si>
    <t>CANDACE</t>
  </si>
  <si>
    <t>Ooelainecheng@gmail.com</t>
  </si>
  <si>
    <t>XIAO</t>
  </si>
  <si>
    <t>Joannamai368@msn.com</t>
  </si>
  <si>
    <t>CARESS</t>
  </si>
  <si>
    <t>COWAN</t>
  </si>
  <si>
    <t>altheacowan4@gmail.com</t>
  </si>
  <si>
    <t>CARINA</t>
  </si>
  <si>
    <t>ncarina131@gmail.com</t>
  </si>
  <si>
    <t>CARISMA</t>
  </si>
  <si>
    <t>amandab1586@gmail.com</t>
  </si>
  <si>
    <t>CARISSA</t>
  </si>
  <si>
    <t>PINNOCK</t>
  </si>
  <si>
    <t>Dianapinnock36@gmail.com</t>
  </si>
  <si>
    <t>CARL</t>
  </si>
  <si>
    <t>Shanisadupree@gmail.com</t>
  </si>
  <si>
    <t>2024-07-11T16:47:00-04:00</t>
  </si>
  <si>
    <t>BOISROND</t>
  </si>
  <si>
    <t>carljb0409@gmail.com</t>
  </si>
  <si>
    <t>FONTANA</t>
  </si>
  <si>
    <t>R.fontana821@gmail.com</t>
  </si>
  <si>
    <t>Carline.Cime@gmail.com</t>
  </si>
  <si>
    <t>CARLEY</t>
  </si>
  <si>
    <t>MOK</t>
  </si>
  <si>
    <t>chloe923@gmail.com</t>
  </si>
  <si>
    <t>2024-07-17T04:08:00-04:00</t>
  </si>
  <si>
    <t>CARLISE</t>
  </si>
  <si>
    <t>Liaaniyah319@gmail.com</t>
  </si>
  <si>
    <t>CARLO</t>
  </si>
  <si>
    <t>GUALLPA</t>
  </si>
  <si>
    <t>ruben.guallpa@yahoo.com</t>
  </si>
  <si>
    <t>CASTRO</t>
  </si>
  <si>
    <t>cdcast93@gmail.com</t>
  </si>
  <si>
    <t>soranllyhenriquez12@gmail.com</t>
  </si>
  <si>
    <t>slopez131@yahoo.com</t>
  </si>
  <si>
    <t>srobinson@ms223.org</t>
  </si>
  <si>
    <t>camb111306@gmail.com</t>
  </si>
  <si>
    <t>ANTIGUA JR</t>
  </si>
  <si>
    <t>today1420@gmail.com</t>
  </si>
  <si>
    <t>nfeliz195@gmail.com</t>
  </si>
  <si>
    <t>SAUCEDA</t>
  </si>
  <si>
    <t>Garciajoel42@gmail.com</t>
  </si>
  <si>
    <t>GOMEZ-ORTIZ</t>
  </si>
  <si>
    <t>awildamejia03@hotmail.com</t>
  </si>
  <si>
    <t>MORA JR</t>
  </si>
  <si>
    <t>cmora0451@gmail.com</t>
  </si>
  <si>
    <t>GALVIS</t>
  </si>
  <si>
    <t>Yeimygalvis491@gmail.com</t>
  </si>
  <si>
    <t>2024-07-10T15:40:00-04:00</t>
  </si>
  <si>
    <t>CARMELLA</t>
  </si>
  <si>
    <t>BRIZARD</t>
  </si>
  <si>
    <t>yael33@yahoo.com</t>
  </si>
  <si>
    <t>CARMELO</t>
  </si>
  <si>
    <t>GRADY</t>
  </si>
  <si>
    <t>Startreatmentspa@gmail.com</t>
  </si>
  <si>
    <t>CARMELYN</t>
  </si>
  <si>
    <t>INFANTE</t>
  </si>
  <si>
    <t>estephanyrosario@gmail.com</t>
  </si>
  <si>
    <t>CARMEN</t>
  </si>
  <si>
    <t>lwujuan@yahoo.com</t>
  </si>
  <si>
    <t>CARMINE</t>
  </si>
  <si>
    <t>SBERNA</t>
  </si>
  <si>
    <t>nsrna7natalie@aol.com</t>
  </si>
  <si>
    <t>CAROL</t>
  </si>
  <si>
    <t>ZHONG</t>
  </si>
  <si>
    <t>carolappleidlol@gmail.com</t>
  </si>
  <si>
    <t>CAROLINA</t>
  </si>
  <si>
    <t>MARTINEZ GUERRA</t>
  </si>
  <si>
    <t>isabelguerralopez1990@gmail.com</t>
  </si>
  <si>
    <t>CAROLINE</t>
  </si>
  <si>
    <t>mariejfelix62@gmail.com</t>
  </si>
  <si>
    <t>CARRIEANN</t>
  </si>
  <si>
    <t>TOUSSAINT</t>
  </si>
  <si>
    <t>carriecindy33@gmail.com</t>
  </si>
  <si>
    <t>CARSON</t>
  </si>
  <si>
    <t>Tiff.posh@gmail.com</t>
  </si>
  <si>
    <t>2024-07-11T16:07:00-04:00</t>
  </si>
  <si>
    <t>CARTER</t>
  </si>
  <si>
    <t>PFAFF</t>
  </si>
  <si>
    <t>molly_mcgregor@hotmail.com</t>
  </si>
  <si>
    <t>SANG</t>
  </si>
  <si>
    <t>lmcsang@aol.com</t>
  </si>
  <si>
    <t>CARTIER</t>
  </si>
  <si>
    <t>HUGHLEY</t>
  </si>
  <si>
    <t>Ieashyadeshazo@gmail.com</t>
  </si>
  <si>
    <t>2024-07-10T17:19:00-04:00</t>
  </si>
  <si>
    <t>CARVER</t>
  </si>
  <si>
    <t>COLEMAN</t>
  </si>
  <si>
    <t>lilyleecoleman@gmail.com</t>
  </si>
  <si>
    <t>CARY</t>
  </si>
  <si>
    <t>PETERSON</t>
  </si>
  <si>
    <t>jeeplover5479@aol.com</t>
  </si>
  <si>
    <t>CARYS</t>
  </si>
  <si>
    <t>LIGONDE</t>
  </si>
  <si>
    <t>kneesan200@gmail.com</t>
  </si>
  <si>
    <t>2024-07-29T20:45:00-04:00</t>
  </si>
  <si>
    <t>CASEY</t>
  </si>
  <si>
    <t>HYNES</t>
  </si>
  <si>
    <t>laurahynes6@gmail.com</t>
  </si>
  <si>
    <t>CASSIDY</t>
  </si>
  <si>
    <t>APOTSOS</t>
  </si>
  <si>
    <t>tazz430@verizon.net</t>
  </si>
  <si>
    <t>SALDANA</t>
  </si>
  <si>
    <t>rodriguezjenny122@gmail.com</t>
  </si>
  <si>
    <t>shaunaleewc@gmail.com</t>
  </si>
  <si>
    <t>WOO</t>
  </si>
  <si>
    <t>atam23@hotmail.com</t>
  </si>
  <si>
    <t>CATALINA</t>
  </si>
  <si>
    <t>SANCLEMENTE</t>
  </si>
  <si>
    <t>elizabethg0303@gmail.com</t>
  </si>
  <si>
    <t>CATHY</t>
  </si>
  <si>
    <t>fu.qin.li15@gmail.com</t>
  </si>
  <si>
    <t>CAVEN</t>
  </si>
  <si>
    <t>ngcaven@gmail.com</t>
  </si>
  <si>
    <t>CAVON</t>
  </si>
  <si>
    <t>PEART</t>
  </si>
  <si>
    <t>Marlene.brown103@gmail.com</t>
  </si>
  <si>
    <t>CAYDEN</t>
  </si>
  <si>
    <t>Nievespeter718@gmail.com</t>
  </si>
  <si>
    <t>CAYLEE</t>
  </si>
  <si>
    <t>ARDON</t>
  </si>
  <si>
    <t>Janetardon@gmail.com</t>
  </si>
  <si>
    <t>CEDRIC EMMANUEL</t>
  </si>
  <si>
    <t>JEAN-BART</t>
  </si>
  <si>
    <t>Sebastienjeanbart@gmail.com</t>
  </si>
  <si>
    <t>CELESTE</t>
  </si>
  <si>
    <t>COLLIER</t>
  </si>
  <si>
    <t>80ruby08@gmail.com</t>
  </si>
  <si>
    <t>CELINE</t>
  </si>
  <si>
    <t>KURIAN</t>
  </si>
  <si>
    <t>08/04/2024</t>
  </si>
  <si>
    <t>2024-08-05T14:16:00-04:00</t>
  </si>
  <si>
    <t>GUAMAN</t>
  </si>
  <si>
    <t>jessieg598@gmail.com</t>
  </si>
  <si>
    <t>LUKOSE</t>
  </si>
  <si>
    <t>tijulukose@yahoo.com</t>
  </si>
  <si>
    <t>CELSO</t>
  </si>
  <si>
    <t>DOLMO</t>
  </si>
  <si>
    <t>Marina098775@gmail.com</t>
  </si>
  <si>
    <t>CENAIDA</t>
  </si>
  <si>
    <t>ALMANZAR</t>
  </si>
  <si>
    <t>Cenaida_almanzar@icloud.com</t>
  </si>
  <si>
    <t>CESAR</t>
  </si>
  <si>
    <t>caronfhinton@gmail.com</t>
  </si>
  <si>
    <t>2024-08-04T05:04:00-04:00</t>
  </si>
  <si>
    <t>MARTINEZ GUTIER</t>
  </si>
  <si>
    <t>sandungaliz48@gmail.com</t>
  </si>
  <si>
    <t>LOPEZ MARTINEZ</t>
  </si>
  <si>
    <t>Cesarlopez12345679@gmail.com</t>
  </si>
  <si>
    <t>2024-07-25T15:19:00-04:00</t>
  </si>
  <si>
    <t>CESAR LUIS</t>
  </si>
  <si>
    <t>isabel.delacruz728@gmail.com</t>
  </si>
  <si>
    <t>CHACE</t>
  </si>
  <si>
    <t>Letoyia@aol.com</t>
  </si>
  <si>
    <t>COLLINS</t>
  </si>
  <si>
    <t>mishanycdoe@gmail.com</t>
  </si>
  <si>
    <t>CHAMORE</t>
  </si>
  <si>
    <t>fredrick@gmail.com</t>
  </si>
  <si>
    <t>2024-07-15T16:50:00-04:00</t>
  </si>
  <si>
    <t>CHANCE</t>
  </si>
  <si>
    <t>GRAY</t>
  </si>
  <si>
    <t>chancegray1234560@gmail.com</t>
  </si>
  <si>
    <t>CHANCELLOR</t>
  </si>
  <si>
    <t>TILLMAN</t>
  </si>
  <si>
    <t>Geoffreytillman@yahoo.com</t>
  </si>
  <si>
    <t>CHANDLER</t>
  </si>
  <si>
    <t>JEAN</t>
  </si>
  <si>
    <t>Anettelolange@gmail.com</t>
  </si>
  <si>
    <t>CHANEL</t>
  </si>
  <si>
    <t>VELEZ RAMIREZ</t>
  </si>
  <si>
    <t>Cslime345@icloud.com</t>
  </si>
  <si>
    <t>CHANELY</t>
  </si>
  <si>
    <t>RIVAS-AMADY</t>
  </si>
  <si>
    <t>rosarioamadi2015@gmail.com</t>
  </si>
  <si>
    <t>CHANGHEE</t>
  </si>
  <si>
    <t>SHIN</t>
  </si>
  <si>
    <t>susu740129@gmail.com</t>
  </si>
  <si>
    <t>CHARDONEA</t>
  </si>
  <si>
    <t>BJONES7224@GMAIL.COM</t>
  </si>
  <si>
    <t>2024-07-31T16:12:00-04:00</t>
  </si>
  <si>
    <t>CHARLEE ANN</t>
  </si>
  <si>
    <t>Ccatssmiles17@gmail.com</t>
  </si>
  <si>
    <t>CHARLENE</t>
  </si>
  <si>
    <t>JIANG</t>
  </si>
  <si>
    <t>charlenej135@gmail.com</t>
  </si>
  <si>
    <t>HOLLOWAY</t>
  </si>
  <si>
    <t>Vhollow0727@yahoo.com</t>
  </si>
  <si>
    <t>BULLOCK</t>
  </si>
  <si>
    <t>durany6@gmail.com</t>
  </si>
  <si>
    <t>SIMMONS</t>
  </si>
  <si>
    <t>Patriciarush425@gmail.com</t>
  </si>
  <si>
    <t>2024-07-06T17:31:00-04:00</t>
  </si>
  <si>
    <t>KARR</t>
  </si>
  <si>
    <t>jennkarr@verizon.net</t>
  </si>
  <si>
    <t>cwu204@gmail.com</t>
  </si>
  <si>
    <t>FINAN</t>
  </si>
  <si>
    <t>Vcvxoxo@gmail.com</t>
  </si>
  <si>
    <t>2024-07-08T15:16:00-04:00</t>
  </si>
  <si>
    <t>ROGANDO</t>
  </si>
  <si>
    <t>srogando126@gmail.com</t>
  </si>
  <si>
    <t>jeff@jeffman.tv</t>
  </si>
  <si>
    <t>CHARLIE</t>
  </si>
  <si>
    <t>Cfran318@gmail.com</t>
  </si>
  <si>
    <t>TEJEDA</t>
  </si>
  <si>
    <t>ch.tejeda03@gmail.com</t>
  </si>
  <si>
    <t>jesse.ross122@gmail.com</t>
  </si>
  <si>
    <t>CHARLOTTE</t>
  </si>
  <si>
    <t>FRIZZIOLA</t>
  </si>
  <si>
    <t>Andreafrizziola@gmail.com</t>
  </si>
  <si>
    <t>CHARMAINE</t>
  </si>
  <si>
    <t>STRICKLAND</t>
  </si>
  <si>
    <t>Liunadre@gmail.com</t>
  </si>
  <si>
    <t>CHARON</t>
  </si>
  <si>
    <t>princesssha19@gmail.com</t>
  </si>
  <si>
    <t>CHASE</t>
  </si>
  <si>
    <t>NAZON</t>
  </si>
  <si>
    <t>Theglamorousgeeks@gmail.com</t>
  </si>
  <si>
    <t>REMIKIE</t>
  </si>
  <si>
    <t>teet1516@aol.com</t>
  </si>
  <si>
    <t>DALCORTIVO</t>
  </si>
  <si>
    <t>zcantre@aol.com</t>
  </si>
  <si>
    <t>Chaserogers2006@gmail.com</t>
  </si>
  <si>
    <t>dr.simone@canvaspsychological.com</t>
  </si>
  <si>
    <t>Parkerchase573@gmail.com</t>
  </si>
  <si>
    <t>BASKERVILLE</t>
  </si>
  <si>
    <t>Chasebaskerville20@gmail.com</t>
  </si>
  <si>
    <t>2024-07-22T15:04:00-04:00</t>
  </si>
  <si>
    <t>FLEMING</t>
  </si>
  <si>
    <t>dwaynefleming1217@gmail.com</t>
  </si>
  <si>
    <t>CHASON</t>
  </si>
  <si>
    <t>ST VIL</t>
  </si>
  <si>
    <t>CACKEE400@AOL.COM</t>
  </si>
  <si>
    <t>CHATERAM</t>
  </si>
  <si>
    <t>MAHABAL</t>
  </si>
  <si>
    <t>chateramm@nycstudents.net</t>
  </si>
  <si>
    <t>2024-07-16T15:10:00-04:00</t>
  </si>
  <si>
    <t>CHAUDHARY AHMED</t>
  </si>
  <si>
    <t>ZAIB</t>
  </si>
  <si>
    <t>Chwajid11@gmail.com</t>
  </si>
  <si>
    <t>CHAUDHRY MUSSA</t>
  </si>
  <si>
    <t>ZEB</t>
  </si>
  <si>
    <t>amnach.lion@gmail.com</t>
  </si>
  <si>
    <t>CHAYENNE</t>
  </si>
  <si>
    <t>wilson16@un.org</t>
  </si>
  <si>
    <t>CHAYSE</t>
  </si>
  <si>
    <t>MAYS</t>
  </si>
  <si>
    <t>cortaylone@gmail.com</t>
  </si>
  <si>
    <t>2024-07-10T15:36:00-04:00</t>
  </si>
  <si>
    <t>CHEICK</t>
  </si>
  <si>
    <t>TRAORE</t>
  </si>
  <si>
    <t>IbrahimaT@yahoo.com</t>
  </si>
  <si>
    <t>CHELSEA</t>
  </si>
  <si>
    <t>CUSH</t>
  </si>
  <si>
    <t>Trakeevas1@gmail.com</t>
  </si>
  <si>
    <t>CHEMONA</t>
  </si>
  <si>
    <t>nenafabulous69@gmail.com</t>
  </si>
  <si>
    <t>CHENG DONG</t>
  </si>
  <si>
    <t>HAN</t>
  </si>
  <si>
    <t>hcd102308@gmail.com</t>
  </si>
  <si>
    <t>CHENYANG</t>
  </si>
  <si>
    <t>JI</t>
  </si>
  <si>
    <t>ylzhang06@gmail.com</t>
  </si>
  <si>
    <t>CHERNOR</t>
  </si>
  <si>
    <t>BARRIE</t>
  </si>
  <si>
    <t>barrymoore513@gmail.com</t>
  </si>
  <si>
    <t>CHERRY</t>
  </si>
  <si>
    <t>sanc783@gmail.com</t>
  </si>
  <si>
    <t>2024-07-22T14:35:00-04:00</t>
  </si>
  <si>
    <t>BESHAY</t>
  </si>
  <si>
    <t>meganassif@gmail.com</t>
  </si>
  <si>
    <t>CHEYANNE</t>
  </si>
  <si>
    <t>BROADIE</t>
  </si>
  <si>
    <t>BroadieTamika@yahoo.com</t>
  </si>
  <si>
    <t>CHEYENNE</t>
  </si>
  <si>
    <t>MOSES</t>
  </si>
  <si>
    <t>donisenock@yahoo.com</t>
  </si>
  <si>
    <t>CHI</t>
  </si>
  <si>
    <t>HOANG</t>
  </si>
  <si>
    <t>huong.nguyen.ey@gmail.com</t>
  </si>
  <si>
    <t>CHIA REN</t>
  </si>
  <si>
    <t>HO</t>
  </si>
  <si>
    <t>lcheng20315@gmail.com</t>
  </si>
  <si>
    <t>CHIDIEBUBE</t>
  </si>
  <si>
    <t>KALU</t>
  </si>
  <si>
    <t>Olugusunday@gmail.com</t>
  </si>
  <si>
    <t>CHIKWADO</t>
  </si>
  <si>
    <t>UDE</t>
  </si>
  <si>
    <t>iphyude@gmail.com</t>
  </si>
  <si>
    <t>2024-07-24T12:55:00-04:00</t>
  </si>
  <si>
    <t>CHIMAOBI</t>
  </si>
  <si>
    <t>TURAY</t>
  </si>
  <si>
    <t>tsorie237@gmail.com</t>
  </si>
  <si>
    <t>CHINAELO</t>
  </si>
  <si>
    <t>EZEKWESILI</t>
  </si>
  <si>
    <t>Kobobeugo@yahoo.com</t>
  </si>
  <si>
    <t>CHINEDU</t>
  </si>
  <si>
    <t>ODEME</t>
  </si>
  <si>
    <t>Steveodeme@gmail.com</t>
  </si>
  <si>
    <t>CHIOMA</t>
  </si>
  <si>
    <t>OKEKE</t>
  </si>
  <si>
    <t>pinnockstacyann@yahoo.com</t>
  </si>
  <si>
    <t>CHLOE</t>
  </si>
  <si>
    <t>LUNDY-WARNER</t>
  </si>
  <si>
    <t>NICOLEWARNER10@YAHOO.COM</t>
  </si>
  <si>
    <t>2024-07-17T16:42:00-04:00</t>
  </si>
  <si>
    <t>KAN</t>
  </si>
  <si>
    <t>lazybo@gmail.com</t>
  </si>
  <si>
    <t>OU</t>
  </si>
  <si>
    <t>iphone4evy@gmail.com</t>
  </si>
  <si>
    <t>eheartcpr@gmail.com</t>
  </si>
  <si>
    <t>LI-SEABROOKS</t>
  </si>
  <si>
    <t>Lena1986Li@yahoo.com</t>
  </si>
  <si>
    <t>COMBET</t>
  </si>
  <si>
    <t>Stellac0911@gmail.com</t>
  </si>
  <si>
    <t>TYLER</t>
  </si>
  <si>
    <t>Alliciasampson@gmail.com</t>
  </si>
  <si>
    <t>CHOUDARY</t>
  </si>
  <si>
    <t>ASAD</t>
  </si>
  <si>
    <t>courteous@gmail.com</t>
  </si>
  <si>
    <t>CHRIS</t>
  </si>
  <si>
    <t>MERAN</t>
  </si>
  <si>
    <t>Givanny88@hotmail.com</t>
  </si>
  <si>
    <t>indio613@hotmail.com</t>
  </si>
  <si>
    <t>2024-07-17T16:24:00-04:00</t>
  </si>
  <si>
    <t>DUNN</t>
  </si>
  <si>
    <t>Dfox1203@gmail.com</t>
  </si>
  <si>
    <t>SPIROCOSTAS</t>
  </si>
  <si>
    <t>Jspirocostas@yahoo.com</t>
  </si>
  <si>
    <t>kan2377@yahoo.com</t>
  </si>
  <si>
    <t>CHRISLEIDY</t>
  </si>
  <si>
    <t>ULLOA</t>
  </si>
  <si>
    <t>Chrisulloa05@gmail.com</t>
  </si>
  <si>
    <t>CHRIST</t>
  </si>
  <si>
    <t>VILLALONA</t>
  </si>
  <si>
    <t>awildahdz69@gmail.com</t>
  </si>
  <si>
    <t>AUGUSTIN</t>
  </si>
  <si>
    <t>Lynieccena@gmail.com</t>
  </si>
  <si>
    <t>CHRIST ABAIGNEE</t>
  </si>
  <si>
    <t>LAGUERRE</t>
  </si>
  <si>
    <t>myrlandecenelien09@gmail.com</t>
  </si>
  <si>
    <t>2024-08-13T15:31:00-04:00</t>
  </si>
  <si>
    <t>CHRISTIAN</t>
  </si>
  <si>
    <t>CUEVAS</t>
  </si>
  <si>
    <t>Fcuevas13@live.com</t>
  </si>
  <si>
    <t>BARKER</t>
  </si>
  <si>
    <t>Jbarker9786@gmail.com</t>
  </si>
  <si>
    <t>VEALEY</t>
  </si>
  <si>
    <t>Vealey247@gmail.com</t>
  </si>
  <si>
    <t>MALDONADO</t>
  </si>
  <si>
    <t>dianmaldonado7869@gmail.com</t>
  </si>
  <si>
    <t>2024-07-10T15:19:00-04:00</t>
  </si>
  <si>
    <t>GARRITANO</t>
  </si>
  <si>
    <t>Chrismadd76@aol.com</t>
  </si>
  <si>
    <t>CAISAGUANO</t>
  </si>
  <si>
    <t>caisaguanoc22@gmail.com</t>
  </si>
  <si>
    <t>UMANZOR</t>
  </si>
  <si>
    <t>christianumanzor564@gmail.com</t>
  </si>
  <si>
    <t>Quinoneschristian@outlook.com</t>
  </si>
  <si>
    <t>YOUNG</t>
  </si>
  <si>
    <t>scw0476@aol.com</t>
  </si>
  <si>
    <t>DEMONTE</t>
  </si>
  <si>
    <t>Nick480v@aol.com</t>
  </si>
  <si>
    <t>JULIAN</t>
  </si>
  <si>
    <t>samnel23@yahoo.com</t>
  </si>
  <si>
    <t>2024-07-18T16:26:00-04:00</t>
  </si>
  <si>
    <t>BORGIA</t>
  </si>
  <si>
    <t>joeborgia314@aol.com</t>
  </si>
  <si>
    <t>GAINES</t>
  </si>
  <si>
    <t>tiffanygaines2114@gmail.com</t>
  </si>
  <si>
    <t>Wildmanwu@yahoo.com</t>
  </si>
  <si>
    <t>HERCULES-EASON</t>
  </si>
  <si>
    <t>muggy373737@gmail.com</t>
  </si>
  <si>
    <t>2024-08-07T17:09:00-04:00</t>
  </si>
  <si>
    <t>TEJADA</t>
  </si>
  <si>
    <t>lulapalacios127@outlook.com</t>
  </si>
  <si>
    <t>SHEVLIN-REYNOLD</t>
  </si>
  <si>
    <t>Elisa2311@aol.com</t>
  </si>
  <si>
    <t>BORHI</t>
  </si>
  <si>
    <t>Jb@quadbuild.com</t>
  </si>
  <si>
    <t>kguadalupe87@gmail.com</t>
  </si>
  <si>
    <t>adriana5890@hotmail.com</t>
  </si>
  <si>
    <t>vsp2@nyu.edu</t>
  </si>
  <si>
    <t>KRYGIER</t>
  </si>
  <si>
    <t>ada@valpaksi.com</t>
  </si>
  <si>
    <t>SNYDER</t>
  </si>
  <si>
    <t>ryansnydernyc@gmail.com</t>
  </si>
  <si>
    <t>ESTEVEZ</t>
  </si>
  <si>
    <t>Rosabaez918207@gmail.com</t>
  </si>
  <si>
    <t>Reachr_ortega@hotmail.com</t>
  </si>
  <si>
    <t>CUSUMANO</t>
  </si>
  <si>
    <t>Tonianne1213@yahoo.com</t>
  </si>
  <si>
    <t>2024-07-16T19:03:00-04:00</t>
  </si>
  <si>
    <t>DELUCA</t>
  </si>
  <si>
    <t>jwanchew@yahoo.com</t>
  </si>
  <si>
    <t>EVANS</t>
  </si>
  <si>
    <t>christianevans1202@icloud.com</t>
  </si>
  <si>
    <t>fransanp1794@gmail.com</t>
  </si>
  <si>
    <t>2024-08-01T16:09:00-04:00</t>
  </si>
  <si>
    <t>Stephcruz1027@gmail.com</t>
  </si>
  <si>
    <t>OWOLABI</t>
  </si>
  <si>
    <t>owosola1@yahoo.com</t>
  </si>
  <si>
    <t>PIERRE</t>
  </si>
  <si>
    <t>CHRISTIANPIERRE772@GMAIL.COM</t>
  </si>
  <si>
    <t>CHRISTIANA</t>
  </si>
  <si>
    <t>FREDRIKS</t>
  </si>
  <si>
    <t>Estherphilips27@gmail.com</t>
  </si>
  <si>
    <t>2024-07-18T16:37:00-04:00</t>
  </si>
  <si>
    <t>CHRISTINA</t>
  </si>
  <si>
    <t>ZHUANG</t>
  </si>
  <si>
    <t>dhl0122004@yahoo.com</t>
  </si>
  <si>
    <t>SOVANNA</t>
  </si>
  <si>
    <t>sovanna901@msn.com</t>
  </si>
  <si>
    <t>2024-07-05T16:25:00-04:00</t>
  </si>
  <si>
    <t>OBERMAYER</t>
  </si>
  <si>
    <t>Fbanks8866@gmail.com</t>
  </si>
  <si>
    <t>CHRISTIQUE</t>
  </si>
  <si>
    <t>PRINCE</t>
  </si>
  <si>
    <t>chrissyshamar@gmail.com</t>
  </si>
  <si>
    <t>CHRISTNELLE</t>
  </si>
  <si>
    <t>DERONETTE</t>
  </si>
  <si>
    <t>Chrissyderonette@icloud.com</t>
  </si>
  <si>
    <t>CHRISTOFFER</t>
  </si>
  <si>
    <t>soriaam@yahoo.com</t>
  </si>
  <si>
    <t>CHRISTOKER</t>
  </si>
  <si>
    <t>PETIT CELIN</t>
  </si>
  <si>
    <t>Christoker780@gmail.com</t>
  </si>
  <si>
    <t>2024-08-07T15:48:00-04:00</t>
  </si>
  <si>
    <t>CHRISTOLYN</t>
  </si>
  <si>
    <t>Austrolyno@gmail.com</t>
  </si>
  <si>
    <t>CHRISTOPHER</t>
  </si>
  <si>
    <t>ROMANO</t>
  </si>
  <si>
    <t>Craigromano411@gmail.com</t>
  </si>
  <si>
    <t>GIAMPORTONE</t>
  </si>
  <si>
    <t>Wiesener1470@gmail.com</t>
  </si>
  <si>
    <t>SORRENTINO</t>
  </si>
  <si>
    <t>Csorrentino74@gmail.com</t>
  </si>
  <si>
    <t>SPRUILL</t>
  </si>
  <si>
    <t>idasolomon808@gmail.com</t>
  </si>
  <si>
    <t>LACZYNSKI</t>
  </si>
  <si>
    <t>JLaczynski75@gmail.com</t>
  </si>
  <si>
    <t>CASARETTO</t>
  </si>
  <si>
    <t>ericacasaretto@gmail.com</t>
  </si>
  <si>
    <t>2024-07-30T16:23:00-04:00</t>
  </si>
  <si>
    <t>FONSECA</t>
  </si>
  <si>
    <t>Saiyangod008@gmail.com</t>
  </si>
  <si>
    <t>BRADBERRY</t>
  </si>
  <si>
    <t>nicoleb39@live.com</t>
  </si>
  <si>
    <t>2024-07-31T14:56:00-04:00</t>
  </si>
  <si>
    <t>HAZEL</t>
  </si>
  <si>
    <t>dawn.hazel@aol.com</t>
  </si>
  <si>
    <t>FALCON</t>
  </si>
  <si>
    <t>Dianacorderox22@gmail.com</t>
  </si>
  <si>
    <t>GARCIA VIDAL</t>
  </si>
  <si>
    <t>Chriskeys015@gmail.com</t>
  </si>
  <si>
    <t>VARGAS CASTILLO</t>
  </si>
  <si>
    <t>chris884480@gmail.com</t>
  </si>
  <si>
    <t>2024-08-05T12:19:00-04:00</t>
  </si>
  <si>
    <t>hernandezch3@gmail.com</t>
  </si>
  <si>
    <t>RUSSO</t>
  </si>
  <si>
    <t>Flash.russo@gmail.com</t>
  </si>
  <si>
    <t>2024-07-29T17:13:00-04:00</t>
  </si>
  <si>
    <t>WIENER</t>
  </si>
  <si>
    <t>jessicawiener22@yahoo.com</t>
  </si>
  <si>
    <t>2024-08-01T15:15:00-04:00</t>
  </si>
  <si>
    <t>IFILL</t>
  </si>
  <si>
    <t>NextLevel1270@gmail.com</t>
  </si>
  <si>
    <t>2024-08-02T09:26:00-04:00</t>
  </si>
  <si>
    <t>RAMOS</t>
  </si>
  <si>
    <t>fireboy123026@gmail.com</t>
  </si>
  <si>
    <t>maryrdgz5@gmail.com</t>
  </si>
  <si>
    <t>Elicollado7@gmail.com</t>
  </si>
  <si>
    <t>allet38@gmail.com</t>
  </si>
  <si>
    <t>CHEA</t>
  </si>
  <si>
    <t>Cheachristopher70@gmail.com</t>
  </si>
  <si>
    <t>QUITO</t>
  </si>
  <si>
    <t>luzeulalia43@gmail.com</t>
  </si>
  <si>
    <t>TRICARDO</t>
  </si>
  <si>
    <t>pjc11575@gmail.com</t>
  </si>
  <si>
    <t>TRAGARES</t>
  </si>
  <si>
    <t>Ltragares@gmail.com</t>
  </si>
  <si>
    <t>LAU</t>
  </si>
  <si>
    <t>yinshan31@yahoo.com</t>
  </si>
  <si>
    <t>2024-07-18T09:44:00-04:00</t>
  </si>
  <si>
    <t>Christophercc917@gmail.com</t>
  </si>
  <si>
    <t>SPISTO</t>
  </si>
  <si>
    <t>Mks6603@yahoo.com</t>
  </si>
  <si>
    <t>URGILES</t>
  </si>
  <si>
    <t>nube_urg2005@yahoo.com</t>
  </si>
  <si>
    <t>yohanna2571@gmail.com</t>
  </si>
  <si>
    <t>DUKES</t>
  </si>
  <si>
    <t>RobinJoachim@aol.com</t>
  </si>
  <si>
    <t>rodriguez.capellan@icloud.com</t>
  </si>
  <si>
    <t>Cindy.du@gmail.com</t>
  </si>
  <si>
    <t>ALLEGRETTI</t>
  </si>
  <si>
    <t>Xotal79@aol.com</t>
  </si>
  <si>
    <t>RosemarieAlvarez1187@gmail.com</t>
  </si>
  <si>
    <t>rachelamgbenz@gmail.com</t>
  </si>
  <si>
    <t>Sararomero509@gmail.com</t>
  </si>
  <si>
    <t>LUCERO</t>
  </si>
  <si>
    <t>Vanessacastelan39@gmail.com</t>
  </si>
  <si>
    <t>SANABRIA</t>
  </si>
  <si>
    <t>Lsanabria1018@gmail.com</t>
  </si>
  <si>
    <t>MEZA</t>
  </si>
  <si>
    <t>avsiix@gmail.com</t>
  </si>
  <si>
    <t>COLLADO</t>
  </si>
  <si>
    <t>felixcolladojr31@gmail.com</t>
  </si>
  <si>
    <t>Chrisc722@yahoo.com</t>
  </si>
  <si>
    <t>NUNEZ DAMIAN</t>
  </si>
  <si>
    <t>chrisnunu555@gmail.com</t>
  </si>
  <si>
    <t>FARFAN</t>
  </si>
  <si>
    <t>nkf1945@gmail.com</t>
  </si>
  <si>
    <t>Bendeso1214@gmail.com</t>
  </si>
  <si>
    <t>2024-07-10T11:45:00-04:00</t>
  </si>
  <si>
    <t>RANDAZZO</t>
  </si>
  <si>
    <t>prandazzo113@yahoo.com</t>
  </si>
  <si>
    <t>2024-07-24T16:18:00-04:00</t>
  </si>
  <si>
    <t>LOVE FLONARD</t>
  </si>
  <si>
    <t>Flonardm@gmail.com</t>
  </si>
  <si>
    <t>JOSIAH</t>
  </si>
  <si>
    <t>chrissy.booo18@gmail.com</t>
  </si>
  <si>
    <t>MENDOZA VELEZ</t>
  </si>
  <si>
    <t>Chrisebast.co@gmail.com</t>
  </si>
  <si>
    <t>PECK</t>
  </si>
  <si>
    <t>dynesharobinson@ymail.com</t>
  </si>
  <si>
    <t>CHUKWUEBUKE</t>
  </si>
  <si>
    <t>NWOSU</t>
  </si>
  <si>
    <t>ngozilivy@yahoo.com</t>
  </si>
  <si>
    <t>2024-07-23T16:04:00-04:00</t>
  </si>
  <si>
    <t>CIANI</t>
  </si>
  <si>
    <t>WASHINGTON</t>
  </si>
  <si>
    <t>sheniagiawashington@gmail.com</t>
  </si>
  <si>
    <t>CIANNA</t>
  </si>
  <si>
    <t>Barbaranieves9@gmail.com</t>
  </si>
  <si>
    <t>CIARA</t>
  </si>
  <si>
    <t>BARTHOLOMEW</t>
  </si>
  <si>
    <t>msgomez1982@yahoo.com</t>
  </si>
  <si>
    <t>CIARRA</t>
  </si>
  <si>
    <t>Mildredcandaleria8@gmail.com</t>
  </si>
  <si>
    <t>CIEL</t>
  </si>
  <si>
    <t>RICHARDSON</t>
  </si>
  <si>
    <t>rpope613@gmail.com</t>
  </si>
  <si>
    <t>CIELO</t>
  </si>
  <si>
    <t>CARDENAS</t>
  </si>
  <si>
    <t>cielo5yenya17@gmail.com</t>
  </si>
  <si>
    <t>CINDY</t>
  </si>
  <si>
    <t>NIVICELA DELEG</t>
  </si>
  <si>
    <t>gnivicela16@gmail.com</t>
  </si>
  <si>
    <t>FRANCISCO</t>
  </si>
  <si>
    <t>claudiofrancisco6254@gmail.com</t>
  </si>
  <si>
    <t>2024-07-24T15:54:00-04:00</t>
  </si>
  <si>
    <t>SOLIS</t>
  </si>
  <si>
    <t>ologasolis2009@gmail.com</t>
  </si>
  <si>
    <t>2024-08-06T15:03:00-04:00</t>
  </si>
  <si>
    <t>CIREYA</t>
  </si>
  <si>
    <t>DALEY</t>
  </si>
  <si>
    <t>Cireyadaley45@gmail.com</t>
  </si>
  <si>
    <t>CITLALLI</t>
  </si>
  <si>
    <t>VALERDI</t>
  </si>
  <si>
    <t>Ltapia506@gmail.com</t>
  </si>
  <si>
    <t>CIYAN</t>
  </si>
  <si>
    <t>PHILBERT</t>
  </si>
  <si>
    <t>Samanthaphilbert9@gmail.com</t>
  </si>
  <si>
    <t>CLAIR</t>
  </si>
  <si>
    <t>ssye426@gmail.com</t>
  </si>
  <si>
    <t>2024-07-05T16:26:00-04:00</t>
  </si>
  <si>
    <t>CLARENCE</t>
  </si>
  <si>
    <t>Nellyswish10@gmail.com</t>
  </si>
  <si>
    <t>2024-07-08T09:26:00-04:00</t>
  </si>
  <si>
    <t>CLARISE</t>
  </si>
  <si>
    <t>denisrfernandez08@gmail.com</t>
  </si>
  <si>
    <t>CLARK</t>
  </si>
  <si>
    <t>ALVINO</t>
  </si>
  <si>
    <t>clarkalbino12@gmail.com</t>
  </si>
  <si>
    <t>CLAUDIA</t>
  </si>
  <si>
    <t>Rosendomaria924@gmail.com</t>
  </si>
  <si>
    <t>CLAYTON</t>
  </si>
  <si>
    <t>SOLOMON</t>
  </si>
  <si>
    <t>Clayton.Solomon@ihpch.org</t>
  </si>
  <si>
    <t>CLEEFTON</t>
  </si>
  <si>
    <t>GUILLOU</t>
  </si>
  <si>
    <t>cleefton.guillou@bxchs.org</t>
  </si>
  <si>
    <t>CLEMENT</t>
  </si>
  <si>
    <t>Dambrevillewilliams@yahoo.com</t>
  </si>
  <si>
    <t>CLEVI</t>
  </si>
  <si>
    <t>HOXHA</t>
  </si>
  <si>
    <t>Rominaclevi@icloud.com</t>
  </si>
  <si>
    <t>2024-07-19T16:59:00-04:00</t>
  </si>
  <si>
    <t>CLEYRE</t>
  </si>
  <si>
    <t>MIRALRIO</t>
  </si>
  <si>
    <t>yanetlpz@yahoo.com</t>
  </si>
  <si>
    <t>CLIFFORD</t>
  </si>
  <si>
    <t>Denise.Washington36@yahoo.com</t>
  </si>
  <si>
    <t>CLOUD</t>
  </si>
  <si>
    <t>zack77797@gmail.com</t>
  </si>
  <si>
    <t>2024-07-31T07:47:00-04:00</t>
  </si>
  <si>
    <t>CLYDE</t>
  </si>
  <si>
    <t>SMYTHE III</t>
  </si>
  <si>
    <t>csturdivant1@gmail.com</t>
  </si>
  <si>
    <t>COBY</t>
  </si>
  <si>
    <t>MEYERSON</t>
  </si>
  <si>
    <t>Elyse@our-ketubah.com</t>
  </si>
  <si>
    <t>COCO</t>
  </si>
  <si>
    <t>LANE</t>
  </si>
  <si>
    <t>danaweinberg@yahoo.com</t>
  </si>
  <si>
    <t>CODY</t>
  </si>
  <si>
    <t>GILLESPIE</t>
  </si>
  <si>
    <t>Kevingillespie60@gmail.com</t>
  </si>
  <si>
    <t>COLIN</t>
  </si>
  <si>
    <t>wuhaung16288@gmail.com</t>
  </si>
  <si>
    <t>mac9227@nyp.org</t>
  </si>
  <si>
    <t>COLLIN</t>
  </si>
  <si>
    <t>Kingdavidital@gmail.com</t>
  </si>
  <si>
    <t>COLTON</t>
  </si>
  <si>
    <t>PRUITT</t>
  </si>
  <si>
    <t>Stellaluise21@yahoo.com</t>
  </si>
  <si>
    <t>CONNOR</t>
  </si>
  <si>
    <t>MOY</t>
  </si>
  <si>
    <t>JMOY130@GMAIL.COM</t>
  </si>
  <si>
    <t>OLIVER</t>
  </si>
  <si>
    <t>Oliver729@aol.com</t>
  </si>
  <si>
    <t>WALITT</t>
  </si>
  <si>
    <t>bwalitt@yahoo.com</t>
  </si>
  <si>
    <t>connorevans218@gmail.com</t>
  </si>
  <si>
    <t>JUSTESEN</t>
  </si>
  <si>
    <t>naviilus1975@gmail.com</t>
  </si>
  <si>
    <t>2024-07-16T15:33:00-04:00</t>
  </si>
  <si>
    <t>anitaandchiao@gmail.com</t>
  </si>
  <si>
    <t>COOPER</t>
  </si>
  <si>
    <t>LUGO</t>
  </si>
  <si>
    <t>rebecca.lugo@me.com</t>
  </si>
  <si>
    <t>CORAL</t>
  </si>
  <si>
    <t>FERNANDEZ CIRIL</t>
  </si>
  <si>
    <t>Claudia86cirilo@gmail.com</t>
  </si>
  <si>
    <t>CORDELIA</t>
  </si>
  <si>
    <t>DECAMILLIS</t>
  </si>
  <si>
    <t>kdecam@aol.com</t>
  </si>
  <si>
    <t>COREY</t>
  </si>
  <si>
    <t>MATOS</t>
  </si>
  <si>
    <t>WILLIAMS SMITH</t>
  </si>
  <si>
    <t>Williams86.cw@gmail.com</t>
  </si>
  <si>
    <t>faith.cjg926@gmail.com</t>
  </si>
  <si>
    <t>2024-07-29T12:20:00-04:00</t>
  </si>
  <si>
    <t>CORNEL</t>
  </si>
  <si>
    <t>OCONNOR</t>
  </si>
  <si>
    <t>tris.8844@gmail.com</t>
  </si>
  <si>
    <t>CORY</t>
  </si>
  <si>
    <t>CALDWELL</t>
  </si>
  <si>
    <t>kingcory109@gmail.com</t>
  </si>
  <si>
    <t>BJORNSON</t>
  </si>
  <si>
    <t>Kbjornson79@hotmail.com</t>
  </si>
  <si>
    <t>COTY</t>
  </si>
  <si>
    <t>HARLEY</t>
  </si>
  <si>
    <t>juanalaloca1981@gmail.com</t>
  </si>
  <si>
    <t>2024-07-11T14:53:00-04:00</t>
  </si>
  <si>
    <t>COURTNEY</t>
  </si>
  <si>
    <t>BARDOUILLE</t>
  </si>
  <si>
    <t>Chantelle.a.brarhwaite@gmail.com</t>
  </si>
  <si>
    <t>CRAIG</t>
  </si>
  <si>
    <t>MONDA</t>
  </si>
  <si>
    <t>Troops21jc@gmail.com</t>
  </si>
  <si>
    <t>ELLIOT</t>
  </si>
  <si>
    <t>craig.cj17@yahoo.com</t>
  </si>
  <si>
    <t>2024-07-22T15:57:00-04:00</t>
  </si>
  <si>
    <t>KOBACK</t>
  </si>
  <si>
    <t>ckoback3@gmail.com</t>
  </si>
  <si>
    <t>CRISBELA</t>
  </si>
  <si>
    <t>RECINOS</t>
  </si>
  <si>
    <t>sandraturcios143@gmail.com</t>
  </si>
  <si>
    <t>CRISMARLYN</t>
  </si>
  <si>
    <t>REYES LIRIANO</t>
  </si>
  <si>
    <t>crismalin2015@icloud.com</t>
  </si>
  <si>
    <t>CRISMEIRY</t>
  </si>
  <si>
    <t>ebelvis21@gmail.com</t>
  </si>
  <si>
    <t>CRISTAL</t>
  </si>
  <si>
    <t>CORTES</t>
  </si>
  <si>
    <t>Juanitacortes1@gmail.com</t>
  </si>
  <si>
    <t>BATISTA</t>
  </si>
  <si>
    <t>sarahgonzalez45@hotmail.com</t>
  </si>
  <si>
    <t>2024-08-06T16:41:00-04:00</t>
  </si>
  <si>
    <t>MOYA HIDALGO</t>
  </si>
  <si>
    <t>MHidaolgo@gmail.com</t>
  </si>
  <si>
    <t>2024-07-15T16:20:00-04:00</t>
  </si>
  <si>
    <t>CRISTEL</t>
  </si>
  <si>
    <t>FLOWE</t>
  </si>
  <si>
    <t>Cristelflowe27@gmail.com</t>
  </si>
  <si>
    <t>2024-07-17T14:58:00-04:00</t>
  </si>
  <si>
    <t>CRISTHIAN</t>
  </si>
  <si>
    <t>MENESES</t>
  </si>
  <si>
    <t>Yoruguamanya79@hotmil.com</t>
  </si>
  <si>
    <t>2024-07-30T14:27:00-04:00</t>
  </si>
  <si>
    <t>CRISTIAN</t>
  </si>
  <si>
    <t>MONROY-GUZMAN</t>
  </si>
  <si>
    <t>cristianm155@nycstudents.net</t>
  </si>
  <si>
    <t>ONTANEDA</t>
  </si>
  <si>
    <t>Livcris39@cerizon.net</t>
  </si>
  <si>
    <t>ADESSO</t>
  </si>
  <si>
    <t>ariarob@optonline.com</t>
  </si>
  <si>
    <t>2024-07-10T11:27:00-04:00</t>
  </si>
  <si>
    <t>Jflores110870@gmail.com</t>
  </si>
  <si>
    <t>GAITAN</t>
  </si>
  <si>
    <t>Gaitancristian2007@gmail.com</t>
  </si>
  <si>
    <t>CRISTIANO</t>
  </si>
  <si>
    <t>mcdermottsandradeans@gmail.com</t>
  </si>
  <si>
    <t>CRISTINA</t>
  </si>
  <si>
    <t>castro1485@yahoo.com</t>
  </si>
  <si>
    <t>JAQUEZ</t>
  </si>
  <si>
    <t>Anarodriguezjaquez@gmail.com</t>
  </si>
  <si>
    <t>CRISTOPHER</t>
  </si>
  <si>
    <t>AVEROS QUINTUNA</t>
  </si>
  <si>
    <t>maritza062191@gmail.com</t>
  </si>
  <si>
    <t>VILCHIS</t>
  </si>
  <si>
    <t>belemmq@gmail.com</t>
  </si>
  <si>
    <t>CRYSANDRA</t>
  </si>
  <si>
    <t>Crysandrap33@gmail.com</t>
  </si>
  <si>
    <t>CRYSTA</t>
  </si>
  <si>
    <t>SALTERS</t>
  </si>
  <si>
    <t>tarynmom@gmail.com</t>
  </si>
  <si>
    <t>CRYSTAL</t>
  </si>
  <si>
    <t>Titasantiago@587gmail.com</t>
  </si>
  <si>
    <t>crystalvega256@gmail.com</t>
  </si>
  <si>
    <t>TUN</t>
  </si>
  <si>
    <t>Wzaw2012@gmail.com</t>
  </si>
  <si>
    <t>CURTIS</t>
  </si>
  <si>
    <t>BARJON</t>
  </si>
  <si>
    <t>mdarius0520@gmail.com</t>
  </si>
  <si>
    <t>lambertlatoya@gmail.com</t>
  </si>
  <si>
    <t>CYNTHIA</t>
  </si>
  <si>
    <t>xzhao751@gmail.com</t>
  </si>
  <si>
    <t>CYRAH</t>
  </si>
  <si>
    <t>WHITE JAMES</t>
  </si>
  <si>
    <t>cmwsamuels@gmail.com</t>
  </si>
  <si>
    <t>CYRIS</t>
  </si>
  <si>
    <t>GREENE</t>
  </si>
  <si>
    <t>celeniemolina@gmail.com</t>
  </si>
  <si>
    <t>CYRUS</t>
  </si>
  <si>
    <t>CARDONA</t>
  </si>
  <si>
    <t>MelanieCardona57@icloud.com</t>
  </si>
  <si>
    <t>YAU</t>
  </si>
  <si>
    <t>yaoyao108@yahoo.com</t>
  </si>
  <si>
    <t>huwallani@gmail.com</t>
  </si>
  <si>
    <t>Cyrus</t>
  </si>
  <si>
    <t>Michellefamily84@gmail.com</t>
  </si>
  <si>
    <t>DA LONTAY</t>
  </si>
  <si>
    <t>SOMMERVIL</t>
  </si>
  <si>
    <t>Danashiam@aol.com</t>
  </si>
  <si>
    <t>DAEQUAN</t>
  </si>
  <si>
    <t>reginaltholloway@gmail.com</t>
  </si>
  <si>
    <t>DAESHAWN</t>
  </si>
  <si>
    <t>Myklew31@gmail.com</t>
  </si>
  <si>
    <t>2024-07-16T19:59:00-04:00</t>
  </si>
  <si>
    <t>DAEVON</t>
  </si>
  <si>
    <t>BUGGS</t>
  </si>
  <si>
    <t>Vonniemcfarlan@gmail.com</t>
  </si>
  <si>
    <t>DAIL</t>
  </si>
  <si>
    <t>DORISMOND</t>
  </si>
  <si>
    <t>dorismondarkisch5@gmail.com</t>
  </si>
  <si>
    <t>DAIRY</t>
  </si>
  <si>
    <t>VICTORIANO</t>
  </si>
  <si>
    <t>dairyv61@gmail.com</t>
  </si>
  <si>
    <t>DAISY</t>
  </si>
  <si>
    <t>SACA</t>
  </si>
  <si>
    <t>doloreslolita1978@gmail.com</t>
  </si>
  <si>
    <t>DAKARI</t>
  </si>
  <si>
    <t>JACKSON SIMMONS</t>
  </si>
  <si>
    <t>voguej@gmail.com</t>
  </si>
  <si>
    <t>DAKARI-GRAY</t>
  </si>
  <si>
    <t>Whitedakari26@gmail.com</t>
  </si>
  <si>
    <t>DAKOTA</t>
  </si>
  <si>
    <t>DELMORAL</t>
  </si>
  <si>
    <t>ariel.beaver08@icloud.com</t>
  </si>
  <si>
    <t>battleloraine@aol.com</t>
  </si>
  <si>
    <t>DALEN</t>
  </si>
  <si>
    <t>pingpingyu123@gmail.com</t>
  </si>
  <si>
    <t>2024-07-29T15:46:00-04:00</t>
  </si>
  <si>
    <t>DALILA</t>
  </si>
  <si>
    <t>ligillia@aol.com</t>
  </si>
  <si>
    <t>2024-07-10T16:20:00-04:00</t>
  </si>
  <si>
    <t>DALLAS</t>
  </si>
  <si>
    <t>DALTON</t>
  </si>
  <si>
    <t>CHERUBIN</t>
  </si>
  <si>
    <t>Willynechrubin32@gmail.com</t>
  </si>
  <si>
    <t>DAMARI</t>
  </si>
  <si>
    <t>MOHAMMED-GLASPE</t>
  </si>
  <si>
    <t>yusrahm21@gmail.com</t>
  </si>
  <si>
    <t>2024-07-29T15:34:00-04:00</t>
  </si>
  <si>
    <t>MADISON</t>
  </si>
  <si>
    <t>madison.tcfs@gmail.com</t>
  </si>
  <si>
    <t>DAMARIO</t>
  </si>
  <si>
    <t>OAKLEY</t>
  </si>
  <si>
    <t>meshhaam@aol.com</t>
  </si>
  <si>
    <t>DAMARIS</t>
  </si>
  <si>
    <t>VILLEGAS-CHAPAR</t>
  </si>
  <si>
    <t>miriamchaparro40@yahoo.com</t>
  </si>
  <si>
    <t>TINIGANAY</t>
  </si>
  <si>
    <t>Fsimbana48@gmail.com</t>
  </si>
  <si>
    <t>madelynn15@yahoo.com</t>
  </si>
  <si>
    <t>DAMARLEY</t>
  </si>
  <si>
    <t>prettylisa83@icloud.com</t>
  </si>
  <si>
    <t>DAMIAN</t>
  </si>
  <si>
    <t>Adnerismaldonado@gmail.com</t>
  </si>
  <si>
    <t>VALERIO</t>
  </si>
  <si>
    <t>rodrig77@gmail.com</t>
  </si>
  <si>
    <t>CAVE</t>
  </si>
  <si>
    <t>Daaymian@gmail.com</t>
  </si>
  <si>
    <t>2024-07-23T15:17:00-04:00</t>
  </si>
  <si>
    <t>FUNG</t>
  </si>
  <si>
    <t>Damianf25@nycstudents.net</t>
  </si>
  <si>
    <t>DAMION</t>
  </si>
  <si>
    <t>SOUTH</t>
  </si>
  <si>
    <t>southcyrus1@gmail.com</t>
  </si>
  <si>
    <t>2024-07-11T15:43:00-04:00</t>
  </si>
  <si>
    <t>DAMIYA</t>
  </si>
  <si>
    <t>PATTERSON</t>
  </si>
  <si>
    <t>pkburt92@gmail.com</t>
  </si>
  <si>
    <t>DAN</t>
  </si>
  <si>
    <t>PISOTSKYY</t>
  </si>
  <si>
    <t>Opisotskyy@yhaoo.com</t>
  </si>
  <si>
    <t>DANA</t>
  </si>
  <si>
    <t>danaw0407@gmail.com</t>
  </si>
  <si>
    <t>2024-07-17T15:33:00-04:00</t>
  </si>
  <si>
    <t>TIXI VACACELA</t>
  </si>
  <si>
    <t>vacacelamaria14@gmail.com</t>
  </si>
  <si>
    <t>DANDRE</t>
  </si>
  <si>
    <t>TINKER</t>
  </si>
  <si>
    <t>Chante.fraser@lc.cuny.edu</t>
  </si>
  <si>
    <t>DANE KAILEY</t>
  </si>
  <si>
    <t>DREYFUS</t>
  </si>
  <si>
    <t>kathpink_0129@yahoo.com</t>
  </si>
  <si>
    <t>DANELLE</t>
  </si>
  <si>
    <t>srobertsm20@gmail.com</t>
  </si>
  <si>
    <t>DANI</t>
  </si>
  <si>
    <t>GOGA</t>
  </si>
  <si>
    <t>ngoga@pratt.edu</t>
  </si>
  <si>
    <t>2024-08-06T16:22:00-04:00</t>
  </si>
  <si>
    <t>DANIEL</t>
  </si>
  <si>
    <t>HERAS</t>
  </si>
  <si>
    <t>danielheras07@icloud.com</t>
  </si>
  <si>
    <t>Skhnycbc@gmail.com</t>
  </si>
  <si>
    <t>2024-07-31T08:11:00-04:00</t>
  </si>
  <si>
    <t>danielzheng9259@gmail.com</t>
  </si>
  <si>
    <t>jfeliciano2005@gmail.com</t>
  </si>
  <si>
    <t>2024-07-15T16:32:00-04:00</t>
  </si>
  <si>
    <t>ZEPHYR</t>
  </si>
  <si>
    <t>Dellana2003@yahoo.com</t>
  </si>
  <si>
    <t>delolovesmom@gmail.com</t>
  </si>
  <si>
    <t>LEI</t>
  </si>
  <si>
    <t>Annalei7602@gmail.com</t>
  </si>
  <si>
    <t>BUENO JR</t>
  </si>
  <si>
    <t>yaji12@ymail.com</t>
  </si>
  <si>
    <t>Haige11220@gmail.com</t>
  </si>
  <si>
    <t>2024-08-01T16:13:00-04:00</t>
  </si>
  <si>
    <t>lacamba16ny@gmail.com</t>
  </si>
  <si>
    <t>HAZELL</t>
  </si>
  <si>
    <t>michama22@hotmail.com</t>
  </si>
  <si>
    <t>CARDENIO</t>
  </si>
  <si>
    <t>brend1176@gmail.com</t>
  </si>
  <si>
    <t>LAINO</t>
  </si>
  <si>
    <t>Cjones737@gmail.com</t>
  </si>
  <si>
    <t>BEDIAKO</t>
  </si>
  <si>
    <t>bdaniel9065@gmail.com</t>
  </si>
  <si>
    <t>ZAJONC</t>
  </si>
  <si>
    <t>yzajonc123@gmail.com</t>
  </si>
  <si>
    <t>2024-07-29T15:23:00-04:00</t>
  </si>
  <si>
    <t>ZAKIROV</t>
  </si>
  <si>
    <t>Shahinkazak80@gmail.com</t>
  </si>
  <si>
    <t>EAGLE</t>
  </si>
  <si>
    <t>eaglevanessa@gmail.com</t>
  </si>
  <si>
    <t>GRANT</t>
  </si>
  <si>
    <t>cpeart75@gmail.com</t>
  </si>
  <si>
    <t>O CONNOR</t>
  </si>
  <si>
    <t>joc723@aol.com</t>
  </si>
  <si>
    <t>OYELAJA</t>
  </si>
  <si>
    <t>jetsmatrix@yahoo.com</t>
  </si>
  <si>
    <t>MOSLEY</t>
  </si>
  <si>
    <t>moet212003@gmail.com</t>
  </si>
  <si>
    <t>RIOS</t>
  </si>
  <si>
    <t>erios0774@gmail.com</t>
  </si>
  <si>
    <t>mayboli79@yahoo.com</t>
  </si>
  <si>
    <t>Daniel.mclean@prep4writers.com</t>
  </si>
  <si>
    <t>2024-07-30T17:24:00-04:00</t>
  </si>
  <si>
    <t>LIM</t>
  </si>
  <si>
    <t>MarkKNLim@yahoo.com</t>
  </si>
  <si>
    <t>WEEKES</t>
  </si>
  <si>
    <t>rennae.collins@nychhc.org</t>
  </si>
  <si>
    <t>Brooklyngrl69@gmail.com</t>
  </si>
  <si>
    <t>Dahnjin@gmail.com</t>
  </si>
  <si>
    <t>DIMEOLA</t>
  </si>
  <si>
    <t>jdimeola@gmail.com</t>
  </si>
  <si>
    <t>OKWUBUAEZE</t>
  </si>
  <si>
    <t>okedoris@gmail.com</t>
  </si>
  <si>
    <t>AGRACHEV</t>
  </si>
  <si>
    <t>rozalia_t@hotmail.com</t>
  </si>
  <si>
    <t>danielhuang513@gmail.com</t>
  </si>
  <si>
    <t>2024-07-31T15:07:00-04:00</t>
  </si>
  <si>
    <t>CIOBANU</t>
  </si>
  <si>
    <t>LILIARUSU@GMAIL.COM</t>
  </si>
  <si>
    <t>2024-08-05T16:13:00-04:00</t>
  </si>
  <si>
    <t>IMAFIDON</t>
  </si>
  <si>
    <t>legacyafricanamarket@yahoo.com</t>
  </si>
  <si>
    <t>GRAYS</t>
  </si>
  <si>
    <t>Keon36@me.com</t>
  </si>
  <si>
    <t>lyudmila.tsoy@gmail.com</t>
  </si>
  <si>
    <t>kickster3@yahoo.com</t>
  </si>
  <si>
    <t>lorenafrancoc1@gmail.com</t>
  </si>
  <si>
    <t>flyman5ive@gmail.com</t>
  </si>
  <si>
    <t xml:space="preserve">Daniel </t>
  </si>
  <si>
    <t xml:space="preserve">Palmik </t>
  </si>
  <si>
    <t>vonafil77@gmail.com</t>
  </si>
  <si>
    <t>DANIELA</t>
  </si>
  <si>
    <t>MACAO PILLCO</t>
  </si>
  <si>
    <t>mariapilco18@gmail.com</t>
  </si>
  <si>
    <t>ds8104125@gmail.com</t>
  </si>
  <si>
    <t>AYALA</t>
  </si>
  <si>
    <t>alexgabita129@yahoo.com</t>
  </si>
  <si>
    <t>VILLANO</t>
  </si>
  <si>
    <t>juanamartinez997@yahoo.com</t>
  </si>
  <si>
    <t>MENDEZ</t>
  </si>
  <si>
    <t>Viaskarin17@gmail.com</t>
  </si>
  <si>
    <t>VIZUETA</t>
  </si>
  <si>
    <t>biz.extra@gmail.com</t>
  </si>
  <si>
    <t>RUIZ ALCANTARA</t>
  </si>
  <si>
    <t>danielaaruiz92@icloud.com</t>
  </si>
  <si>
    <t>DANIELLA</t>
  </si>
  <si>
    <t>NUDEL</t>
  </si>
  <si>
    <t>oluckab@yahoo.com</t>
  </si>
  <si>
    <t>BAMACA VILLATOR</t>
  </si>
  <si>
    <t>yyvillatoro1.1@gmail.com</t>
  </si>
  <si>
    <t>2024-07-24T15:14:00-04:00</t>
  </si>
  <si>
    <t>Maritzacruz0678@gmail.com</t>
  </si>
  <si>
    <t>FERRARA</t>
  </si>
  <si>
    <t>ferrarakerri@gmail.com</t>
  </si>
  <si>
    <t>SHAMIS</t>
  </si>
  <si>
    <t>ilonat1124@gmail.com</t>
  </si>
  <si>
    <t>DANIELLE</t>
  </si>
  <si>
    <t>Randallt424@gmail.com</t>
  </si>
  <si>
    <t>SARKODIE</t>
  </si>
  <si>
    <t>ritadonkoh@gmail.com</t>
  </si>
  <si>
    <t>LIBERZON</t>
  </si>
  <si>
    <t>Lk140@hotmail.com</t>
  </si>
  <si>
    <t>JEROME</t>
  </si>
  <si>
    <t>Vanessamcnair85@yahoo.com</t>
  </si>
  <si>
    <t>DANIIAR</t>
  </si>
  <si>
    <t>ABDULDAEV</t>
  </si>
  <si>
    <t>nargiza10.aa@gmail.com</t>
  </si>
  <si>
    <t>DANNA</t>
  </si>
  <si>
    <t>nubenaula15@gmail.com</t>
  </si>
  <si>
    <t>DANNY</t>
  </si>
  <si>
    <t>PINEDA RIVERA</t>
  </si>
  <si>
    <t>dannypineda557@gmail.com</t>
  </si>
  <si>
    <t>ZWAYTINY</t>
  </si>
  <si>
    <t>daniela.nicholas.89@gmail.com</t>
  </si>
  <si>
    <t>OUYANG</t>
  </si>
  <si>
    <t>Skyrain1314520@gmail.com</t>
  </si>
  <si>
    <t>m.polo88@hotmail.com</t>
  </si>
  <si>
    <t>yinqing303@gmail.com</t>
  </si>
  <si>
    <t>FORTE JR</t>
  </si>
  <si>
    <t>dream40girl@hotmail.com</t>
  </si>
  <si>
    <t>2024-07-18T14:48:00-04:00</t>
  </si>
  <si>
    <t>tingyuwu03@gmail.com</t>
  </si>
  <si>
    <t>DANTE</t>
  </si>
  <si>
    <t>FITZ</t>
  </si>
  <si>
    <t>noemifitz83@gmail.com</t>
  </si>
  <si>
    <t>nathesiamills1978@gmail.com</t>
  </si>
  <si>
    <t>DANUZIA</t>
  </si>
  <si>
    <t>CAIXETA PALMER</t>
  </si>
  <si>
    <t>vivisouzacaixeta37@gmail.com</t>
  </si>
  <si>
    <t>DAQUAWN</t>
  </si>
  <si>
    <t>KING</t>
  </si>
  <si>
    <t>Krayna35@gmail.com</t>
  </si>
  <si>
    <t>2024-07-16T12:08:00-04:00</t>
  </si>
  <si>
    <t>DARIAN</t>
  </si>
  <si>
    <t>HARGROVE</t>
  </si>
  <si>
    <t>Bedstuyfly222@gmail.com</t>
  </si>
  <si>
    <t>DARIELYS</t>
  </si>
  <si>
    <t>Eunice.corcino@gmail.com</t>
  </si>
  <si>
    <t>DARIEN</t>
  </si>
  <si>
    <t>DEWAR</t>
  </si>
  <si>
    <t>duejew@aol.com</t>
  </si>
  <si>
    <t>mopete1184@gmail.com</t>
  </si>
  <si>
    <t>2024-07-10T16:44:00-04:00</t>
  </si>
  <si>
    <t>DARIO</t>
  </si>
  <si>
    <t>ANTOINE</t>
  </si>
  <si>
    <t>Wenderantoine79@gmail.com</t>
  </si>
  <si>
    <t>SEMEXANT</t>
  </si>
  <si>
    <t>semexantdario@gmail.com</t>
  </si>
  <si>
    <t>DARIUS</t>
  </si>
  <si>
    <t>dashawnna6@hotmail.com</t>
  </si>
  <si>
    <t>2024-07-29T15:50:00-04:00</t>
  </si>
  <si>
    <t>SIM</t>
  </si>
  <si>
    <t>dariusgoat456@gmail.com</t>
  </si>
  <si>
    <t>2024-07-17T07:54:00-04:00</t>
  </si>
  <si>
    <t>kafithomas@gmail.com</t>
  </si>
  <si>
    <t>2024-07-29T15:53:00-04:00</t>
  </si>
  <si>
    <t>HINES</t>
  </si>
  <si>
    <t>dariushines29@gmail.com</t>
  </si>
  <si>
    <t>DARIUSZ</t>
  </si>
  <si>
    <t>KOLASA</t>
  </si>
  <si>
    <t>jolantakot@msn.com</t>
  </si>
  <si>
    <t>DARLYN</t>
  </si>
  <si>
    <t>JOAQUIN DIAZ</t>
  </si>
  <si>
    <t>DiazLisandra2@gmail.com</t>
  </si>
  <si>
    <t>MORA-BRITO</t>
  </si>
  <si>
    <t>moradarlin73@gmail.com</t>
  </si>
  <si>
    <t>2024-07-15T15:32:00-04:00</t>
  </si>
  <si>
    <t>RUSHMORE</t>
  </si>
  <si>
    <t>Risktakerdonnie106@gmail.com</t>
  </si>
  <si>
    <t>DARRELL</t>
  </si>
  <si>
    <t>MASON</t>
  </si>
  <si>
    <t>Domonique.mason86@gmail.com</t>
  </si>
  <si>
    <t>tatiana.lowe031@gmail.com</t>
  </si>
  <si>
    <t>2024-07-15T16:25:00-04:00</t>
  </si>
  <si>
    <t>NIVELA</t>
  </si>
  <si>
    <t>fabricio-31@hotmail.com</t>
  </si>
  <si>
    <t>DARREN</t>
  </si>
  <si>
    <t>BAILEY</t>
  </si>
  <si>
    <t>Frejohnson25@yahoo.com</t>
  </si>
  <si>
    <t>2024-08-01T16:54:00-04:00</t>
  </si>
  <si>
    <t>jing1981zhang@gmail.com</t>
  </si>
  <si>
    <t>wendyylau@hotmail.com</t>
  </si>
  <si>
    <t>DARRONE</t>
  </si>
  <si>
    <t>TURNER</t>
  </si>
  <si>
    <t>layday611@gmail.com</t>
  </si>
  <si>
    <t>DARWIN</t>
  </si>
  <si>
    <t>Mejia011@gmail.com</t>
  </si>
  <si>
    <t>javierdarwin124@gmail.com</t>
  </si>
  <si>
    <t>PELAEZ MIER</t>
  </si>
  <si>
    <t>Araceli26hernandez@gmail.com</t>
  </si>
  <si>
    <t>2024-07-18T17:44:00-04:00</t>
  </si>
  <si>
    <t>DASHA</t>
  </si>
  <si>
    <t>HILL</t>
  </si>
  <si>
    <t>Harrisdahlia658@gmail.com</t>
  </si>
  <si>
    <t>DASHAUN</t>
  </si>
  <si>
    <t>Janeen23@gmail.com</t>
  </si>
  <si>
    <t>DASHAWN</t>
  </si>
  <si>
    <t>MCNEIL</t>
  </si>
  <si>
    <t>dashawn22mcneil@gmail.com</t>
  </si>
  <si>
    <t>DATA</t>
  </si>
  <si>
    <t>GABADZE</t>
  </si>
  <si>
    <t>ninaninuci@yahoo.com</t>
  </si>
  <si>
    <t>DAVEIGH</t>
  </si>
  <si>
    <t>Kylahharris08@gmail.com</t>
  </si>
  <si>
    <t>Striplin</t>
  </si>
  <si>
    <t>strplin@gmail.com</t>
  </si>
  <si>
    <t>2024-07-15T17:31:00-04:00</t>
  </si>
  <si>
    <t>DAVELL</t>
  </si>
  <si>
    <t>ROSWELL</t>
  </si>
  <si>
    <t>stepgnroswell@gmail.com</t>
  </si>
  <si>
    <t>DAVID</t>
  </si>
  <si>
    <t>XIE</t>
  </si>
  <si>
    <t>dennisxie88@gmail.com</t>
  </si>
  <si>
    <t>TACHIE</t>
  </si>
  <si>
    <t>tonytachie@gmail.com</t>
  </si>
  <si>
    <t>BELOTSERKOVSKIY</t>
  </si>
  <si>
    <t>davidemil@mail.ru</t>
  </si>
  <si>
    <t>2024-07-15T15:30:00-04:00</t>
  </si>
  <si>
    <t>CORDERO</t>
  </si>
  <si>
    <t>Chamaka23@gmail.com</t>
  </si>
  <si>
    <t>Em.cincere@gmail.com</t>
  </si>
  <si>
    <t>chyneice325@gmail.com</t>
  </si>
  <si>
    <t>SATINE</t>
  </si>
  <si>
    <t>chantal.fetus@gmail.com</t>
  </si>
  <si>
    <t>ABUHAMDA</t>
  </si>
  <si>
    <t>davidabuhada02@icloud.com</t>
  </si>
  <si>
    <t>TREJO</t>
  </si>
  <si>
    <t>omgdavid.4.4@gmail.com</t>
  </si>
  <si>
    <t>dxie1030@gmail.com</t>
  </si>
  <si>
    <t>davidoct2007@gmail.com</t>
  </si>
  <si>
    <t>MURPHY</t>
  </si>
  <si>
    <t>44tammy@gmail.com</t>
  </si>
  <si>
    <t>2024-07-17T16:36:00-04:00</t>
  </si>
  <si>
    <t>Latoyas.smith@gmail.com</t>
  </si>
  <si>
    <t>2024-07-18T15:55:00-04:00</t>
  </si>
  <si>
    <t>COLON ELLIS</t>
  </si>
  <si>
    <t>dcolon0509.dc@gmail.com</t>
  </si>
  <si>
    <t>TARAS</t>
  </si>
  <si>
    <t>Tarasj1@aol.com</t>
  </si>
  <si>
    <t>GLORIAC00004@GMAIL.COM</t>
  </si>
  <si>
    <t>2024-08-05T12:56:00-04:00</t>
  </si>
  <si>
    <t>ADENIJI</t>
  </si>
  <si>
    <t>Gnwaus@gmail.com</t>
  </si>
  <si>
    <t>CALDERON</t>
  </si>
  <si>
    <t>Evelyncruz1970@gmail.com</t>
  </si>
  <si>
    <t>daviddiaz7461@aol.com</t>
  </si>
  <si>
    <t>Danield110@gmail.com</t>
  </si>
  <si>
    <t>krisiscastro@aol.com</t>
  </si>
  <si>
    <t>2024-07-15T14:12:00-04:00</t>
  </si>
  <si>
    <t>Ginadryerlee@msn.com</t>
  </si>
  <si>
    <t>Malika.p@aol.com</t>
  </si>
  <si>
    <t>chelitabefo@hotmail.com</t>
  </si>
  <si>
    <t>kbuckner272@gmail.com</t>
  </si>
  <si>
    <t>BARNETT</t>
  </si>
  <si>
    <t>Kasiarodriguez89@gmail.com</t>
  </si>
  <si>
    <t>wangjingying122@gmail.com</t>
  </si>
  <si>
    <t>KAMIL</t>
  </si>
  <si>
    <t>Kamil2020@hotmail.com</t>
  </si>
  <si>
    <t>KHODZHAEV</t>
  </si>
  <si>
    <t>maiyahodzhaeva@mail.ru</t>
  </si>
  <si>
    <t>2024-07-11T17:41:00-04:00</t>
  </si>
  <si>
    <t>ODUM</t>
  </si>
  <si>
    <t>pepeodum@gmail.com</t>
  </si>
  <si>
    <t>ALFARO</t>
  </si>
  <si>
    <t>ivett.madridc@gmail.com</t>
  </si>
  <si>
    <t>Bridgetpedley4@gmail.com</t>
  </si>
  <si>
    <t>MOSQUERA</t>
  </si>
  <si>
    <t>saraluciaescobar33@gmail.com</t>
  </si>
  <si>
    <t>2024-07-23T18:25:00-04:00</t>
  </si>
  <si>
    <t>DAVINDRA</t>
  </si>
  <si>
    <t>rockynumber42@gmail.com</t>
  </si>
  <si>
    <t>DAVION</t>
  </si>
  <si>
    <t>STIDWELL</t>
  </si>
  <si>
    <t>Melaniemiles212@icloud.com</t>
  </si>
  <si>
    <t>DAVON</t>
  </si>
  <si>
    <t>MASSEY</t>
  </si>
  <si>
    <t>SHENIAH718@GMAIL.COM</t>
  </si>
  <si>
    <t>2024-07-31T14:49:00-04:00</t>
  </si>
  <si>
    <t>DAVONE</t>
  </si>
  <si>
    <t>PEGUES</t>
  </si>
  <si>
    <t>davonepegues1738@gmail.com</t>
  </si>
  <si>
    <t>DAWA</t>
  </si>
  <si>
    <t>TENZIN</t>
  </si>
  <si>
    <t>Wtt165@yahoo.com</t>
  </si>
  <si>
    <t>DAWLYN</t>
  </si>
  <si>
    <t>PERALTA PAYANO</t>
  </si>
  <si>
    <t>DAWSEN</t>
  </si>
  <si>
    <t>LAY</t>
  </si>
  <si>
    <t>dawsenlay@gmail.com</t>
  </si>
  <si>
    <t>DAYALARIS</t>
  </si>
  <si>
    <t>ESPEJO</t>
  </si>
  <si>
    <t>Dayalaris2008@gmail.com</t>
  </si>
  <si>
    <t>DAYANA</t>
  </si>
  <si>
    <t>CAMACHO</t>
  </si>
  <si>
    <t>dayanaluv07@gmail.com</t>
  </si>
  <si>
    <t>Esmeraldasdel@gmail.com</t>
  </si>
  <si>
    <t>andreavictoriaa93@gmail.com</t>
  </si>
  <si>
    <t>DAYANARA</t>
  </si>
  <si>
    <t>GUINEA</t>
  </si>
  <si>
    <t>yojuez@hotmail.com</t>
  </si>
  <si>
    <t>DAYANNA</t>
  </si>
  <si>
    <t>Olgaaceve2@gmail.com</t>
  </si>
  <si>
    <t>DAYNELL</t>
  </si>
  <si>
    <t>ROWLAND</t>
  </si>
  <si>
    <t>Ashleycharles40@yahoo.com</t>
  </si>
  <si>
    <t>DAYVON</t>
  </si>
  <si>
    <t>PERKINS</t>
  </si>
  <si>
    <t>preciousperkins1765@yahoo.com</t>
  </si>
  <si>
    <t>2024-08-06T15:53:00-04:00</t>
  </si>
  <si>
    <t>DAYYAN</t>
  </si>
  <si>
    <t>CAPRIC</t>
  </si>
  <si>
    <t>medinacapric@gmail.com</t>
  </si>
  <si>
    <t>DEAN</t>
  </si>
  <si>
    <t>herernji@gmail.com</t>
  </si>
  <si>
    <t>DEANDRA</t>
  </si>
  <si>
    <t>Carjadon123@yahoo.com</t>
  </si>
  <si>
    <t>DEANDRAE</t>
  </si>
  <si>
    <t>SENIOR</t>
  </si>
  <si>
    <t>MSFDP1104@GMAIL.COM</t>
  </si>
  <si>
    <t>DEANDRE</t>
  </si>
  <si>
    <t>MUNROE</t>
  </si>
  <si>
    <t>deandrenation@gmail.com</t>
  </si>
  <si>
    <t>DEANGELO</t>
  </si>
  <si>
    <t>HUNT</t>
  </si>
  <si>
    <t>nicolehunt0807@gmail.com</t>
  </si>
  <si>
    <t>DEANNA</t>
  </si>
  <si>
    <t>VRIONAKIS</t>
  </si>
  <si>
    <t>Tvrionakis@gmail.com</t>
  </si>
  <si>
    <t>DEBMALLYA</t>
  </si>
  <si>
    <t>GHOSH</t>
  </si>
  <si>
    <t>ghoshshadananda@yahoo.com</t>
  </si>
  <si>
    <t>DEBORA</t>
  </si>
  <si>
    <t>SONGO</t>
  </si>
  <si>
    <t>Mamiwawu2002@gmail.com</t>
  </si>
  <si>
    <t>DECHEN</t>
  </si>
  <si>
    <t>BISTA</t>
  </si>
  <si>
    <t>sonambista@yahoo.com</t>
  </si>
  <si>
    <t>DECLAN</t>
  </si>
  <si>
    <t>Declan.wang@icloud.com</t>
  </si>
  <si>
    <t>DEEJUAN</t>
  </si>
  <si>
    <t>SIBBLE</t>
  </si>
  <si>
    <t>deejuanok9@gmail.com</t>
  </si>
  <si>
    <t>DEJAHN</t>
  </si>
  <si>
    <t>GORDON</t>
  </si>
  <si>
    <t>Nadinew905@gmail.com</t>
  </si>
  <si>
    <t>DEJANIE</t>
  </si>
  <si>
    <t>BEST</t>
  </si>
  <si>
    <t>Crystalalfred29@yahoo.com</t>
  </si>
  <si>
    <t>DEJONAE</t>
  </si>
  <si>
    <t>blakemark77@yahoo.com</t>
  </si>
  <si>
    <t>DEJUAN</t>
  </si>
  <si>
    <t>kello250@yahoo.com</t>
  </si>
  <si>
    <t>DELACY</t>
  </si>
  <si>
    <t>CALABRESE</t>
  </si>
  <si>
    <t>keyric13@yahoo.com</t>
  </si>
  <si>
    <t>DELANO</t>
  </si>
  <si>
    <t>HESLOP</t>
  </si>
  <si>
    <t>Natoyar@gmail.com</t>
  </si>
  <si>
    <t>2024-07-15T17:06:00-04:00</t>
  </si>
  <si>
    <t>DELILAH</t>
  </si>
  <si>
    <t>darlene2815@gmail.com</t>
  </si>
  <si>
    <t>STILL</t>
  </si>
  <si>
    <t>ididit20034@aol.com</t>
  </si>
  <si>
    <t>DEMARCO</t>
  </si>
  <si>
    <t>NOZINE</t>
  </si>
  <si>
    <t>williamskemisha87@gmail.com</t>
  </si>
  <si>
    <t>2024-07-10T15:42:00-04:00</t>
  </si>
  <si>
    <t>OSORIO</t>
  </si>
  <si>
    <t>Mccullonr@gmail.com</t>
  </si>
  <si>
    <t>DEMARIO</t>
  </si>
  <si>
    <t>WALCOTT</t>
  </si>
  <si>
    <t>fredflintb@aol.com</t>
  </si>
  <si>
    <t>DEMBA</t>
  </si>
  <si>
    <t>NIMAGA</t>
  </si>
  <si>
    <t>demba.284@lyonscommunityschool.org</t>
  </si>
  <si>
    <t>DEMETRIOUS</t>
  </si>
  <si>
    <t>meech.meech2@icloud.com</t>
  </si>
  <si>
    <t>DEMETRIS</t>
  </si>
  <si>
    <t>LEACH</t>
  </si>
  <si>
    <t>leachnas@gmail.com</t>
  </si>
  <si>
    <t>DEMETRIUS</t>
  </si>
  <si>
    <t>JONES-WORTHINGT</t>
  </si>
  <si>
    <t>joyjones442@gmail.com</t>
  </si>
  <si>
    <t>DENDE</t>
  </si>
  <si>
    <t>Jensule@gmail.com</t>
  </si>
  <si>
    <t>DENESIA</t>
  </si>
  <si>
    <t>denesiawilliams261@gmail.com</t>
  </si>
  <si>
    <t>DENICE</t>
  </si>
  <si>
    <t>TEMOXTLE GUADALUPE</t>
  </si>
  <si>
    <t>abyguadalupe7@gmail.com</t>
  </si>
  <si>
    <t>DENIS</t>
  </si>
  <si>
    <t>LOPEZ CASTRO</t>
  </si>
  <si>
    <t>ks6463745564@gmail.com</t>
  </si>
  <si>
    <t>2024-07-30T14:17:00-04:00</t>
  </si>
  <si>
    <t>DENISE</t>
  </si>
  <si>
    <t>Moreno.kd@gmail.com</t>
  </si>
  <si>
    <t>lisa88feng@yahoo.com</t>
  </si>
  <si>
    <t>CHEATHAM</t>
  </si>
  <si>
    <t>d.ch1695@yahoo.com</t>
  </si>
  <si>
    <t>DENMARC</t>
  </si>
  <si>
    <t>GURLEY</t>
  </si>
  <si>
    <t>Egurley678@gmail.com</t>
  </si>
  <si>
    <t>2024-07-02T11:08:00-04:00</t>
  </si>
  <si>
    <t>DENNIS</t>
  </si>
  <si>
    <t>Sujeily1@yahoo.com</t>
  </si>
  <si>
    <t>2024-07-31T11:20:00-04:00</t>
  </si>
  <si>
    <t>DROZARIO</t>
  </si>
  <si>
    <t>Shimul_drozario@hotmail.com</t>
  </si>
  <si>
    <t>LAWRENCE</t>
  </si>
  <si>
    <t>Lindaellerby0@gmail.com</t>
  </si>
  <si>
    <t>yullz.ny718@gmail.com</t>
  </si>
  <si>
    <t>DENNY</t>
  </si>
  <si>
    <t>Shatana-crespo@hotmail.com</t>
  </si>
  <si>
    <t>2024-07-13T03:46:00-04:00</t>
  </si>
  <si>
    <t>DENROY</t>
  </si>
  <si>
    <t>RAGGUETTE JR</t>
  </si>
  <si>
    <t>Shadollaz@gmail.com</t>
  </si>
  <si>
    <t>2024-06-27T16:54:00-04:00</t>
  </si>
  <si>
    <t>DEON</t>
  </si>
  <si>
    <t>LUNSFORD BUNTIN</t>
  </si>
  <si>
    <t>DEONLUNSFORD7N@GMAIL.COM</t>
  </si>
  <si>
    <t>2024-07-29T18:08:00-04:00</t>
  </si>
  <si>
    <t>DERECK</t>
  </si>
  <si>
    <t>BAUTISTA GIL</t>
  </si>
  <si>
    <t>DERECKBAUTISTA06@GMAIL.COM</t>
  </si>
  <si>
    <t>2024-07-31T14:53:00-04:00</t>
  </si>
  <si>
    <t>DEREK</t>
  </si>
  <si>
    <t>LIAN</t>
  </si>
  <si>
    <t>dereklian677@gmail.com</t>
  </si>
  <si>
    <t>KOUTRAS HIWOT</t>
  </si>
  <si>
    <t>Penelopikoutras@verizon.net</t>
  </si>
  <si>
    <t>LITUMA</t>
  </si>
  <si>
    <t>dejota1680@yahoo.com</t>
  </si>
  <si>
    <t>DERIK</t>
  </si>
  <si>
    <t>BETANCES</t>
  </si>
  <si>
    <t>Derikbetances@gmail.com</t>
  </si>
  <si>
    <t>DERLYS</t>
  </si>
  <si>
    <t>ZHIMINAICELA</t>
  </si>
  <si>
    <t>Dzhiminaicela@inths.org</t>
  </si>
  <si>
    <t>2024-07-18T14:55:00-04:00</t>
  </si>
  <si>
    <t>DERRICK</t>
  </si>
  <si>
    <t>DEGBELO</t>
  </si>
  <si>
    <t>derrickdegbelo04@gmail.com</t>
  </si>
  <si>
    <t>alee1014@verizon.net</t>
  </si>
  <si>
    <t>LITTLE</t>
  </si>
  <si>
    <t>samwatt25@gmail.com</t>
  </si>
  <si>
    <t>pdalandy@gmail.com</t>
  </si>
  <si>
    <t>AWUAH</t>
  </si>
  <si>
    <t>Elizabethawuah60@gmail.com</t>
  </si>
  <si>
    <t>DERVY</t>
  </si>
  <si>
    <t>SARIT</t>
  </si>
  <si>
    <t>dervysarit9@gmail.com</t>
  </si>
  <si>
    <t>DESHAWN</t>
  </si>
  <si>
    <t>Jangus100lx@aol.com</t>
  </si>
  <si>
    <t>DESINEY</t>
  </si>
  <si>
    <t>Desineyholmes3031@gmail.com</t>
  </si>
  <si>
    <t>DESIREE</t>
  </si>
  <si>
    <t>NGIN</t>
  </si>
  <si>
    <t>tngin04@yahoo.com</t>
  </si>
  <si>
    <t>DESMOND</t>
  </si>
  <si>
    <t>HUMPHREY JR</t>
  </si>
  <si>
    <t>humphreydesmond88@gmail.com</t>
  </si>
  <si>
    <t>DESTIN</t>
  </si>
  <si>
    <t>SAUNDERS</t>
  </si>
  <si>
    <t>Devonnjenn@aol.com</t>
  </si>
  <si>
    <t>COOK</t>
  </si>
  <si>
    <t>Janetparker7@gmail.com</t>
  </si>
  <si>
    <t>2024-07-23T16:27:00-04:00</t>
  </si>
  <si>
    <t>DESTINI</t>
  </si>
  <si>
    <t>BLACKMAN</t>
  </si>
  <si>
    <t>lvitalis143@gmail.com</t>
  </si>
  <si>
    <t>DESTINIE</t>
  </si>
  <si>
    <t>sswh729@gmail.com</t>
  </si>
  <si>
    <t>DESTINY</t>
  </si>
  <si>
    <t>jocsosa26@gmail.com</t>
  </si>
  <si>
    <t>LJENRETTEMARTE@GMAIL.COM</t>
  </si>
  <si>
    <t>PUCCIO</t>
  </si>
  <si>
    <t>Alozano79@yahoo.com</t>
  </si>
  <si>
    <t>ms_rivera_e@yahoo.com</t>
  </si>
  <si>
    <t>bigdog151@aol.com</t>
  </si>
  <si>
    <t>2024-07-22T15:31:00-04:00</t>
  </si>
  <si>
    <t>darciayearwood4life@gmail.com</t>
  </si>
  <si>
    <t>SCURVIN</t>
  </si>
  <si>
    <t>walters_georgette@yahoo.com</t>
  </si>
  <si>
    <t>NGUYEN</t>
  </si>
  <si>
    <t>destinysmart898@gmail.com</t>
  </si>
  <si>
    <t>DEVANAND</t>
  </si>
  <si>
    <t>premoramroop@gmail.com</t>
  </si>
  <si>
    <t>DEVANTE</t>
  </si>
  <si>
    <t>LUCIEN</t>
  </si>
  <si>
    <t>DEVAUGH</t>
  </si>
  <si>
    <t>STODDARD-CAINE</t>
  </si>
  <si>
    <t>urleenstoddard@gmail.com</t>
  </si>
  <si>
    <t>DEVIN</t>
  </si>
  <si>
    <t>Suchaladynow@yahoo.com</t>
  </si>
  <si>
    <t>2024-08-05T10:18:00-04:00</t>
  </si>
  <si>
    <t>Devingordon580@gmail.com</t>
  </si>
  <si>
    <t>WILLIAMSON</t>
  </si>
  <si>
    <t>jakeamcghaney@gmail.com</t>
  </si>
  <si>
    <t>2024-07-18T16:21:00-04:00</t>
  </si>
  <si>
    <t>Jennfern218@yahoo.com</t>
  </si>
  <si>
    <t>LYNN</t>
  </si>
  <si>
    <t>Shann1688@gmail.com</t>
  </si>
  <si>
    <t>LOUISSON</t>
  </si>
  <si>
    <t>Dlouisson@gmail.com</t>
  </si>
  <si>
    <t>MAYFIELD</t>
  </si>
  <si>
    <t>Raine82@icloud.com</t>
  </si>
  <si>
    <t>DURAN</t>
  </si>
  <si>
    <t>Devin.Duran.25@wheels-student.org</t>
  </si>
  <si>
    <t>GALAN</t>
  </si>
  <si>
    <t>Kruiz1983@yahoo.com</t>
  </si>
  <si>
    <t>devilyu2709@gmail.com</t>
  </si>
  <si>
    <t>JADOONANAN</t>
  </si>
  <si>
    <t>Asingh002.as@gmail.com</t>
  </si>
  <si>
    <t>DEKYEM</t>
  </si>
  <si>
    <t>dbineyus@yahoo.com</t>
  </si>
  <si>
    <t>DEVINAIRE</t>
  </si>
  <si>
    <t>COPELAND</t>
  </si>
  <si>
    <t>oliviacopeland254@gmail.com</t>
  </si>
  <si>
    <t>2024-08-13T16:30:00-04:00</t>
  </si>
  <si>
    <t>DEVLIN</t>
  </si>
  <si>
    <t>danibward@hotmail.com</t>
  </si>
  <si>
    <t>DEVON</t>
  </si>
  <si>
    <t>Devvbandzz23@gmail.com</t>
  </si>
  <si>
    <t>2024-08-06T15:54:00-04:00</t>
  </si>
  <si>
    <t>Alvena.spruill@gmail.com</t>
  </si>
  <si>
    <t>DEVONTA</t>
  </si>
  <si>
    <t>POLIUS</t>
  </si>
  <si>
    <t>Vernapolius4455@gmail.com</t>
  </si>
  <si>
    <t>DEWAN</t>
  </si>
  <si>
    <t>RAIYAN</t>
  </si>
  <si>
    <t>rezadewan@yahoo.com</t>
  </si>
  <si>
    <t>DEXTER</t>
  </si>
  <si>
    <t>sofiaperez08722@gmail.com</t>
  </si>
  <si>
    <t>2024-07-23T16:59:00-04:00</t>
  </si>
  <si>
    <t>DEYANETH</t>
  </si>
  <si>
    <t>AGUSTINE</t>
  </si>
  <si>
    <t>griseldacampaz@yahoo.com</t>
  </si>
  <si>
    <t>DEZIYAH</t>
  </si>
  <si>
    <t>LAWRENCE KEARNE</t>
  </si>
  <si>
    <t>Angie.lawerence023@gmail.com</t>
  </si>
  <si>
    <t>2024-07-17T15:23:00-04:00</t>
  </si>
  <si>
    <t>Ogapples1@yahoo.com</t>
  </si>
  <si>
    <t>DHIMANI</t>
  </si>
  <si>
    <t>Dwayneharris616@gmail.com</t>
  </si>
  <si>
    <t>2024-07-17T09:46:00-04:00</t>
  </si>
  <si>
    <t>DHOREY</t>
  </si>
  <si>
    <t>Cbaptiste6@gmail.com</t>
  </si>
  <si>
    <t>DIAFARA</t>
  </si>
  <si>
    <t>KABA</t>
  </si>
  <si>
    <t>diafarakaba@icloud.com</t>
  </si>
  <si>
    <t>DIAMBALA</t>
  </si>
  <si>
    <t>Samber05@yahoo.com</t>
  </si>
  <si>
    <t>DIANA</t>
  </si>
  <si>
    <t>rosaramir7@aol.com</t>
  </si>
  <si>
    <t>SIGUENCIA</t>
  </si>
  <si>
    <t>Siguenciadiana48@icloud.com</t>
  </si>
  <si>
    <t>BASURTO</t>
  </si>
  <si>
    <t>ado.bto@gmail.com</t>
  </si>
  <si>
    <t>ZAMORANO MORALE</t>
  </si>
  <si>
    <t>juanzamorano27@gmail.com</t>
  </si>
  <si>
    <t>HUEZO</t>
  </si>
  <si>
    <t>Ingridberrios1987@gmail.com</t>
  </si>
  <si>
    <t>OLMEDO</t>
  </si>
  <si>
    <t>lopediana64@yahoo.com</t>
  </si>
  <si>
    <t>lupelegonlez@gmail.com</t>
  </si>
  <si>
    <t>CORRALES</t>
  </si>
  <si>
    <t>corraleskleverjavier@gmail.com</t>
  </si>
  <si>
    <t>DIBA</t>
  </si>
  <si>
    <t>NANDINI</t>
  </si>
  <si>
    <t>mishuroy21@yahoo.com</t>
  </si>
  <si>
    <t>DIEGO</t>
  </si>
  <si>
    <t>TORRES VALERA</t>
  </si>
  <si>
    <t>Sandy183st@gmail.com</t>
  </si>
  <si>
    <t>RUBIO-REINOSO</t>
  </si>
  <si>
    <t>silviareinoso1976@hotmail.com</t>
  </si>
  <si>
    <t>MERINO</t>
  </si>
  <si>
    <t>Diegomerino524@gmail.com</t>
  </si>
  <si>
    <t>hlopez083@gmail.com</t>
  </si>
  <si>
    <t>VEGA GRULLON</t>
  </si>
  <si>
    <t>vegadiego485@gmail.com</t>
  </si>
  <si>
    <t>sandytaz@gmail.com</t>
  </si>
  <si>
    <t>DIKSHA</t>
  </si>
  <si>
    <t>BAJWA</t>
  </si>
  <si>
    <t>Dikshabajwa4@gmail.com</t>
  </si>
  <si>
    <t>DILAM</t>
  </si>
  <si>
    <t>PARADA PINEDA</t>
  </si>
  <si>
    <t>dilamparada@gmail.clm</t>
  </si>
  <si>
    <t>DILASHA</t>
  </si>
  <si>
    <t>RAWAL</t>
  </si>
  <si>
    <t>rahul1432@hotmail.com</t>
  </si>
  <si>
    <t>DILLAN</t>
  </si>
  <si>
    <t>PANFILOV</t>
  </si>
  <si>
    <t>tati258720@gmail.com</t>
  </si>
  <si>
    <t>DILLON</t>
  </si>
  <si>
    <t>MATHESON</t>
  </si>
  <si>
    <t>dillonadian@hotmail.com</t>
  </si>
  <si>
    <t>DIMAS</t>
  </si>
  <si>
    <t>deamaa0413@yahoo.com</t>
  </si>
  <si>
    <t>DIMITRI</t>
  </si>
  <si>
    <t>DURO</t>
  </si>
  <si>
    <t>dduro75555@gmail.com</t>
  </si>
  <si>
    <t>PITSIKOULIS</t>
  </si>
  <si>
    <t>epitsikoulis@gmail.com</t>
  </si>
  <si>
    <t>DIOGO</t>
  </si>
  <si>
    <t>FREIRE-WIESNER</t>
  </si>
  <si>
    <t>Lindafreire38@yahoo.com</t>
  </si>
  <si>
    <t>DION</t>
  </si>
  <si>
    <t>CHAMPION</t>
  </si>
  <si>
    <t>cchampion918@gmail.com</t>
  </si>
  <si>
    <t>DIONELBIS</t>
  </si>
  <si>
    <t>dionelbissantos@gmail.com</t>
  </si>
  <si>
    <t>DIOSBELY</t>
  </si>
  <si>
    <t>BLANCO</t>
  </si>
  <si>
    <t>leilylorenzo1@gmail.com</t>
  </si>
  <si>
    <t>DISHAWN</t>
  </si>
  <si>
    <t>SHIELDS</t>
  </si>
  <si>
    <t>LatoyaWilliamson77@yahoo.com</t>
  </si>
  <si>
    <t>DIVA</t>
  </si>
  <si>
    <t>newskin11076@gmail.com</t>
  </si>
  <si>
    <t>DIVIANA</t>
  </si>
  <si>
    <t>GORUM</t>
  </si>
  <si>
    <t>btrue2life50@yahoo.com</t>
  </si>
  <si>
    <t>DIVINE</t>
  </si>
  <si>
    <t>DZOKPE</t>
  </si>
  <si>
    <t>gisbru22@yahoo.fr</t>
  </si>
  <si>
    <t>Tamikah7590@gmail.com</t>
  </si>
  <si>
    <t>HOLLAND WILLIAM</t>
  </si>
  <si>
    <t>pholland593@gmail.com</t>
  </si>
  <si>
    <t>EJIOFOR</t>
  </si>
  <si>
    <t>tinan1772@gmail.com</t>
  </si>
  <si>
    <t>DIVYA</t>
  </si>
  <si>
    <t>dikshya555@yahoo.com</t>
  </si>
  <si>
    <t>Divyab12@nycstudents.net</t>
  </si>
  <si>
    <t>DJUAN</t>
  </si>
  <si>
    <t>Renecalittle301983@gmail.com</t>
  </si>
  <si>
    <t>DLIJAH</t>
  </si>
  <si>
    <t>wtsexy@gmail.com</t>
  </si>
  <si>
    <t>2024-07-20T20:44:00-04:00</t>
  </si>
  <si>
    <t>DOMINGO</t>
  </si>
  <si>
    <t>GAMBOA</t>
  </si>
  <si>
    <t>Normavamboa@gmail.com</t>
  </si>
  <si>
    <t>NINA</t>
  </si>
  <si>
    <t>Emely0881@hotmail.com</t>
  </si>
  <si>
    <t>DOMINIC</t>
  </si>
  <si>
    <t>licia1679@gmail.com</t>
  </si>
  <si>
    <t>HORNE</t>
  </si>
  <si>
    <t>Chelsearandrews@aol.com</t>
  </si>
  <si>
    <t>DOMINICK</t>
  </si>
  <si>
    <t>MENNELLA</t>
  </si>
  <si>
    <t>Jrm1324@aol.com</t>
  </si>
  <si>
    <t>LAPINSKI</t>
  </si>
  <si>
    <t>iwonalapinski@gmail.com</t>
  </si>
  <si>
    <t>POLLARI</t>
  </si>
  <si>
    <t>APollari1@gmail.com</t>
  </si>
  <si>
    <t>lamiraprincess102131@gmail.com</t>
  </si>
  <si>
    <t>DOMINIQUE</t>
  </si>
  <si>
    <t>Mirthac1stpt@aol.com</t>
  </si>
  <si>
    <t>2024-07-16T14:31:00-04:00</t>
  </si>
  <si>
    <t>Vanessaperry889@gmail.com</t>
  </si>
  <si>
    <t>BANACH</t>
  </si>
  <si>
    <t>Mcambria84@gmail.com</t>
  </si>
  <si>
    <t>VERNEIGE LEWAND</t>
  </si>
  <si>
    <t>dverneige@yahoo.com</t>
  </si>
  <si>
    <t>DON-RYAN</t>
  </si>
  <si>
    <t>ETUKE</t>
  </si>
  <si>
    <t>yayahetu@gmail.com</t>
  </si>
  <si>
    <t>2024-08-12T15:36:00-04:00</t>
  </si>
  <si>
    <t>DONALD</t>
  </si>
  <si>
    <t>NICHOLAS</t>
  </si>
  <si>
    <t>joshusnicholas@gmail.com</t>
  </si>
  <si>
    <t>2024-07-15T16:23:00-04:00</t>
  </si>
  <si>
    <t>DONAVON</t>
  </si>
  <si>
    <t>Dbineyus@yahoo.com</t>
  </si>
  <si>
    <t>DONEIL</t>
  </si>
  <si>
    <t>BAUGH</t>
  </si>
  <si>
    <t>h3des2324@gmail.com</t>
  </si>
  <si>
    <t>2024-07-17T15:42:00-04:00</t>
  </si>
  <si>
    <t>DONGYAO</t>
  </si>
  <si>
    <t>XU</t>
  </si>
  <si>
    <t>08/09/2024</t>
  </si>
  <si>
    <t>DONGYAOXUZOO9@GMAIL.COM</t>
  </si>
  <si>
    <t>2024-08-09T09:28:00-04:00</t>
  </si>
  <si>
    <t>DONIYORBEK</t>
  </si>
  <si>
    <t>doniyorbeknozimov@gmail.com</t>
  </si>
  <si>
    <t>DONOVAN</t>
  </si>
  <si>
    <t>MICOURT</t>
  </si>
  <si>
    <t>Mscuthbertson@yahoo.com</t>
  </si>
  <si>
    <t>DONTAE</t>
  </si>
  <si>
    <t>octaviar@mpowerdirect.com</t>
  </si>
  <si>
    <t>DORIAN</t>
  </si>
  <si>
    <t>OLSON</t>
  </si>
  <si>
    <t>sean.olson@ymail.com</t>
  </si>
  <si>
    <t>DORJI</t>
  </si>
  <si>
    <t>DRADHUL</t>
  </si>
  <si>
    <t>zeenmo2019@gmail.com</t>
  </si>
  <si>
    <t>2024-08-06T16:03:00-04:00</t>
  </si>
  <si>
    <t>DOROTA</t>
  </si>
  <si>
    <t>KONOPKA</t>
  </si>
  <si>
    <t>wieslawkonopka@juno.com</t>
  </si>
  <si>
    <t>DOUGLAS</t>
  </si>
  <si>
    <t>VIDAL MOREIRA</t>
  </si>
  <si>
    <t>SantyVM23@gmail.com</t>
  </si>
  <si>
    <t>2024-08-07T15:40:00-04:00</t>
  </si>
  <si>
    <t>DRILYON</t>
  </si>
  <si>
    <t>RINCHEN</t>
  </si>
  <si>
    <t>kuzuzangpola@gmail.com</t>
  </si>
  <si>
    <t>DRIN</t>
  </si>
  <si>
    <t>MAHALLA</t>
  </si>
  <si>
    <t>Drinm2023@gmail.com</t>
  </si>
  <si>
    <t>DUCCI</t>
  </si>
  <si>
    <t>JANVIER</t>
  </si>
  <si>
    <t>msjdaphie@yahoo.fr</t>
  </si>
  <si>
    <t>DUIBATIE</t>
  </si>
  <si>
    <t>SEWE</t>
  </si>
  <si>
    <t>kadisewe@gmail.com</t>
  </si>
  <si>
    <t>LAYNE</t>
  </si>
  <si>
    <t>alayne626@yahoo.com</t>
  </si>
  <si>
    <t>2024-08-08T15:17:00-04:00</t>
  </si>
  <si>
    <t>DURELLE</t>
  </si>
  <si>
    <t>WHITENING</t>
  </si>
  <si>
    <t>TandiTaylor@icloud.com</t>
  </si>
  <si>
    <t>2024-07-23T16:20:00-04:00</t>
  </si>
  <si>
    <t>DUSTIN</t>
  </si>
  <si>
    <t>BARET</t>
  </si>
  <si>
    <t>Florflorian9672@gmail.com</t>
  </si>
  <si>
    <t>RAMIREZ NUNEZ</t>
  </si>
  <si>
    <t>Raqueljohelianunezgonzalez@gmail.com</t>
  </si>
  <si>
    <t>DUWAUN</t>
  </si>
  <si>
    <t>PRATT</t>
  </si>
  <si>
    <t>Msstafford03@gmail.com</t>
  </si>
  <si>
    <t>DWAYNE</t>
  </si>
  <si>
    <t>tuconcentida28@gmail.com</t>
  </si>
  <si>
    <t>0lqvzs@gmail.com</t>
  </si>
  <si>
    <t>MCPHERSON</t>
  </si>
  <si>
    <t>rackyb_2000@yahoo.com</t>
  </si>
  <si>
    <t>OTERO-AROCHO</t>
  </si>
  <si>
    <t>PRETTYBOIJULIAN@GMAIL.COM</t>
  </si>
  <si>
    <t>2024-08-05T13:27:00-04:00</t>
  </si>
  <si>
    <t>NYARKO</t>
  </si>
  <si>
    <t>crassy@yahoo.com</t>
  </si>
  <si>
    <t>DYLAN</t>
  </si>
  <si>
    <t>gisselle_2011@hotmail.com</t>
  </si>
  <si>
    <t>danderson2373@gmail.com</t>
  </si>
  <si>
    <t>luvazque@gmail.com</t>
  </si>
  <si>
    <t>FELTON</t>
  </si>
  <si>
    <t>Tanwa@hotmail.com</t>
  </si>
  <si>
    <t>WHITMORE</t>
  </si>
  <si>
    <t>Gabriela92008@outlook.com</t>
  </si>
  <si>
    <t>2024-07-25T16:50:00-04:00</t>
  </si>
  <si>
    <t>BUSH</t>
  </si>
  <si>
    <t>mtjames.tj@gmail.com</t>
  </si>
  <si>
    <t>dangonzalez07@gmail.com</t>
  </si>
  <si>
    <t>NIEVES</t>
  </si>
  <si>
    <t>kingwhy724@gmail.com</t>
  </si>
  <si>
    <t>2024-08-06T15:09:00-04:00</t>
  </si>
  <si>
    <t>NAPOLETANO</t>
  </si>
  <si>
    <t>jessicanapoletano63@gmail.com</t>
  </si>
  <si>
    <t>2024-07-17T15:41:00-04:00</t>
  </si>
  <si>
    <t>TELLO</t>
  </si>
  <si>
    <t>Ycjimenez@hotmail.com</t>
  </si>
  <si>
    <t>SORKIN</t>
  </si>
  <si>
    <t>dylansorkin2009@icloud.com</t>
  </si>
  <si>
    <t>SZETO</t>
  </si>
  <si>
    <t>lkszeto@yahoo.com</t>
  </si>
  <si>
    <t>ZULUAGA</t>
  </si>
  <si>
    <t>luiszuluaga723@gmail.com</t>
  </si>
  <si>
    <t>SANBORN</t>
  </si>
  <si>
    <t>Lolab0212@yahoo.com</t>
  </si>
  <si>
    <t>PABELLON</t>
  </si>
  <si>
    <t>angelpabellon@gmail.com</t>
  </si>
  <si>
    <t>SANDERSON</t>
  </si>
  <si>
    <t>RackelPhillip@gmail.com</t>
  </si>
  <si>
    <t>BOYLE</t>
  </si>
  <si>
    <t>Juliaaannboyle@gmail.com</t>
  </si>
  <si>
    <t>TROISSOU</t>
  </si>
  <si>
    <t>jeanschiller1979@gmail.com</t>
  </si>
  <si>
    <t>DYLAN GABRIEL</t>
  </si>
  <si>
    <t>BELEN</t>
  </si>
  <si>
    <t>lesterbelen@gmail.com</t>
  </si>
  <si>
    <t>DYON</t>
  </si>
  <si>
    <t>PHILLIPS</t>
  </si>
  <si>
    <t>Talinac21@gmail.com</t>
  </si>
  <si>
    <t>DYOVANI</t>
  </si>
  <si>
    <t>egarcia22@gmail.com</t>
  </si>
  <si>
    <t>DYSHAWN</t>
  </si>
  <si>
    <t>CARTAGENA</t>
  </si>
  <si>
    <t>desjaselle@gmail.com</t>
  </si>
  <si>
    <t>EAN</t>
  </si>
  <si>
    <t>ORFILA</t>
  </si>
  <si>
    <t>Momviaemail@gmail.com</t>
  </si>
  <si>
    <t>EARLENE</t>
  </si>
  <si>
    <t>NEDD</t>
  </si>
  <si>
    <t>eyecubaebe@gmail.com</t>
  </si>
  <si>
    <t>EASON</t>
  </si>
  <si>
    <t>xliu3746@yahoo.com</t>
  </si>
  <si>
    <t>wendy99yun@gmail.com</t>
  </si>
  <si>
    <t>EASTON</t>
  </si>
  <si>
    <t>RHA</t>
  </si>
  <si>
    <t>mdekhre@gmail.com</t>
  </si>
  <si>
    <t>EBENEZER</t>
  </si>
  <si>
    <t>ANTWI</t>
  </si>
  <si>
    <t>wickham1450@gmail.com</t>
  </si>
  <si>
    <t>2024-07-15T12:30:00-04:00</t>
  </si>
  <si>
    <t>EBRAHIM</t>
  </si>
  <si>
    <t>MANNEH</t>
  </si>
  <si>
    <t>hawamanneh222@gmail.com</t>
  </si>
  <si>
    <t>EDDA</t>
  </si>
  <si>
    <t>bessyarivera@gmail.com</t>
  </si>
  <si>
    <t>EDDIE</t>
  </si>
  <si>
    <t>Skinny.hd22@gmail.com</t>
  </si>
  <si>
    <t>eddiemai2023@gmail.com</t>
  </si>
  <si>
    <t>EDDY</t>
  </si>
  <si>
    <t>KANG</t>
  </si>
  <si>
    <t>huiying711@gmail.com</t>
  </si>
  <si>
    <t>EDELINE</t>
  </si>
  <si>
    <t>QUIRAY</t>
  </si>
  <si>
    <t>edithao@msn.com</t>
  </si>
  <si>
    <t>2024-08-07T16:49:00-04:00</t>
  </si>
  <si>
    <t>EDEN</t>
  </si>
  <si>
    <t>NORALES-LANZA</t>
  </si>
  <si>
    <t>muladu@hotmail.com</t>
  </si>
  <si>
    <t>EDGAR</t>
  </si>
  <si>
    <t>espinobarroscelia648@gmail.com</t>
  </si>
  <si>
    <t>Nattreyesrosendo03@gmail.com</t>
  </si>
  <si>
    <t>ESTUARDO</t>
  </si>
  <si>
    <t>Edgare16@nycstudents.net</t>
  </si>
  <si>
    <t>2024-07-18T14:12:00-04:00</t>
  </si>
  <si>
    <t>CRUZ GUZMAN</t>
  </si>
  <si>
    <t>EDISON</t>
  </si>
  <si>
    <t>Gpayano70@gmail.com</t>
  </si>
  <si>
    <t>EDISSON</t>
  </si>
  <si>
    <t>CORONEL SIAVICH</t>
  </si>
  <si>
    <t>siavichayalexandra541@gmail.com</t>
  </si>
  <si>
    <t>EDITA</t>
  </si>
  <si>
    <t>PREKPALAJ</t>
  </si>
  <si>
    <t>prekpalajgjyste@gmail.com</t>
  </si>
  <si>
    <t>EDLYN</t>
  </si>
  <si>
    <t>ABRAMS</t>
  </si>
  <si>
    <t>EddieAbrams62@gmail.com</t>
  </si>
  <si>
    <t>EDON</t>
  </si>
  <si>
    <t>FISEKU</t>
  </si>
  <si>
    <t>Deeval27@gmail.com</t>
  </si>
  <si>
    <t>2024-08-05T15:57:00-04:00</t>
  </si>
  <si>
    <t>EDUARD</t>
  </si>
  <si>
    <t>Slysleezy@gmail.com</t>
  </si>
  <si>
    <t>EDUARDO</t>
  </si>
  <si>
    <t>emivazquez885@gmail.com</t>
  </si>
  <si>
    <t>leonluz175@gmail.com</t>
  </si>
  <si>
    <t>EDWARD</t>
  </si>
  <si>
    <t>MAQUILING</t>
  </si>
  <si>
    <t>changmacias@msn.com</t>
  </si>
  <si>
    <t>SALTER</t>
  </si>
  <si>
    <t>nayette@gmail.com</t>
  </si>
  <si>
    <t>CHIN</t>
  </si>
  <si>
    <t>destructmare920@gmail.com</t>
  </si>
  <si>
    <t>Yekelly18@gmail.com</t>
  </si>
  <si>
    <t>MULDROW</t>
  </si>
  <si>
    <t>Jaqueline@yahoo.com</t>
  </si>
  <si>
    <t>TAVERAS</t>
  </si>
  <si>
    <t>girlcash1880@yahoo.com</t>
  </si>
  <si>
    <t>TORRES NIEVES</t>
  </si>
  <si>
    <t>Irisnieves2986@gmail.com</t>
  </si>
  <si>
    <t>WIREKO</t>
  </si>
  <si>
    <t>Vidaanko24@gmail.com</t>
  </si>
  <si>
    <t>wangcindy@me.com</t>
  </si>
  <si>
    <t>2024-08-05T17:51:00-04:00</t>
  </si>
  <si>
    <t>EDWIN</t>
  </si>
  <si>
    <t>ARREOLA</t>
  </si>
  <si>
    <t>gracielacastillo27@yahoo.com</t>
  </si>
  <si>
    <t>YENSI</t>
  </si>
  <si>
    <t>Vidalina1011@gmail.com</t>
  </si>
  <si>
    <t>POLINE</t>
  </si>
  <si>
    <t>angelaquitana923@gmail.com</t>
  </si>
  <si>
    <t>Joeweili128@gmail.com</t>
  </si>
  <si>
    <t>TURCIOS</t>
  </si>
  <si>
    <t>Edwinjturcios347@gmail.com</t>
  </si>
  <si>
    <t>YEW</t>
  </si>
  <si>
    <t>edwinyew26@gmail.com</t>
  </si>
  <si>
    <t>LASLUISA</t>
  </si>
  <si>
    <t>Dolomaiza252@gmail.com</t>
  </si>
  <si>
    <t>EGHEOSASERE</t>
  </si>
  <si>
    <t>OKPESEYI</t>
  </si>
  <si>
    <t>iroghama4omo@yahoo.com</t>
  </si>
  <si>
    <t>EHISUORIA</t>
  </si>
  <si>
    <t>MAYOR</t>
  </si>
  <si>
    <t>olu.jones@gmail.com</t>
  </si>
  <si>
    <t>EILEEN</t>
  </si>
  <si>
    <t>rosalia1129@gmail.com</t>
  </si>
  <si>
    <t>ELAINA</t>
  </si>
  <si>
    <t>yanlin9099@yahoo.com</t>
  </si>
  <si>
    <t>ELAINE</t>
  </si>
  <si>
    <t>SAYWAY</t>
  </si>
  <si>
    <t>Saywayelaine@gmail.com</t>
  </si>
  <si>
    <t>YOU</t>
  </si>
  <si>
    <t>qiaoada0805@gmail.com</t>
  </si>
  <si>
    <t>ELAN</t>
  </si>
  <si>
    <t>DEMIDKIN</t>
  </si>
  <si>
    <t>dianochka02@gmail.com</t>
  </si>
  <si>
    <t>ELANA</t>
  </si>
  <si>
    <t>WILKINS-JARVIS</t>
  </si>
  <si>
    <t>Srobertsm20@gmail.com</t>
  </si>
  <si>
    <t>ELCY</t>
  </si>
  <si>
    <t>itselcy@gmail.com</t>
  </si>
  <si>
    <t>ELDER</t>
  </si>
  <si>
    <t>skeena177@gmail.com</t>
  </si>
  <si>
    <t>ELDIN</t>
  </si>
  <si>
    <t>ISLAMOVIC</t>
  </si>
  <si>
    <t>ELEFTHERIOS</t>
  </si>
  <si>
    <t>MICHOS</t>
  </si>
  <si>
    <t>eleftherios112@gmail.com</t>
  </si>
  <si>
    <t>2024-07-22T10:47:00-04:00</t>
  </si>
  <si>
    <t>ELENE</t>
  </si>
  <si>
    <t>MAISURADZE</t>
  </si>
  <si>
    <t>mirandasivsivadze@gmail.com</t>
  </si>
  <si>
    <t>ELHADJMEDOU</t>
  </si>
  <si>
    <t>SYLL</t>
  </si>
  <si>
    <t>Elhadjmedous2330@gmail.com</t>
  </si>
  <si>
    <t>2024-07-23T15:13:00-04:00</t>
  </si>
  <si>
    <t>ELHAM</t>
  </si>
  <si>
    <t>AZEEM</t>
  </si>
  <si>
    <t>nmawjzada100@gmail.com</t>
  </si>
  <si>
    <t>ELI</t>
  </si>
  <si>
    <t>reteguis6@gmail.com</t>
  </si>
  <si>
    <t>anasars@aol.com</t>
  </si>
  <si>
    <t>HOVAV</t>
  </si>
  <si>
    <t>Simona_gabay@hotmail.com</t>
  </si>
  <si>
    <t>ELIAN</t>
  </si>
  <si>
    <t>elibandoo727@gmail.com</t>
  </si>
  <si>
    <t>estherdelacruz212@gmail.com</t>
  </si>
  <si>
    <t>ARIAS SANTANA</t>
  </si>
  <si>
    <t>nabrielsantana@gmail.com</t>
  </si>
  <si>
    <t>ELIAN OMAR</t>
  </si>
  <si>
    <t>CRUZ SUASNAVAS</t>
  </si>
  <si>
    <t>eliancruz915@gmail.com</t>
  </si>
  <si>
    <t>ELIANNA</t>
  </si>
  <si>
    <t>Elizabeth21k@yahoo.com</t>
  </si>
  <si>
    <t>ELIANNY</t>
  </si>
  <si>
    <t>eliasnunez163@gmail.com</t>
  </si>
  <si>
    <t>FIGUEREO</t>
  </si>
  <si>
    <t>eliannyfiguereo7@gmail.com</t>
  </si>
  <si>
    <t>ELIAS</t>
  </si>
  <si>
    <t>SOULEIDIS</t>
  </si>
  <si>
    <t>pillchick33@yahoo.com</t>
  </si>
  <si>
    <t>BENITEZ</t>
  </si>
  <si>
    <t>adareyes47@gmail.com</t>
  </si>
  <si>
    <t>HARDT</t>
  </si>
  <si>
    <t>elias.hardt@petridesschool.com</t>
  </si>
  <si>
    <t>STALLWORTH</t>
  </si>
  <si>
    <t>sdstallworth324@gmail.com</t>
  </si>
  <si>
    <t>RAPOSO</t>
  </si>
  <si>
    <t>Shanaramos2387@yahoo.com</t>
  </si>
  <si>
    <t>DOUYON</t>
  </si>
  <si>
    <t>claudiamanzueta@gmail.com</t>
  </si>
  <si>
    <t>MEDINA NUNEZ</t>
  </si>
  <si>
    <t>manuelmedina74@gmail.com</t>
  </si>
  <si>
    <t>2024-07-23T15:33:00-04:00</t>
  </si>
  <si>
    <t>ELIDON</t>
  </si>
  <si>
    <t>IBROCI</t>
  </si>
  <si>
    <t>Astrit.ibroci@gmail.com</t>
  </si>
  <si>
    <t>2024-07-10T18:21:00-04:00</t>
  </si>
  <si>
    <t>ELIEL</t>
  </si>
  <si>
    <t>GOMEZ MOSSO</t>
  </si>
  <si>
    <t>Eliyarel@hotmail.com</t>
  </si>
  <si>
    <t>elieltorres2007@icloud.com</t>
  </si>
  <si>
    <t>ELIJAH</t>
  </si>
  <si>
    <t>Babyblueyez718@yahoo.com</t>
  </si>
  <si>
    <t>vegaelijah37@gmail.com</t>
  </si>
  <si>
    <t>CLEMENTE</t>
  </si>
  <si>
    <t>elijahclement2008@gmail.com</t>
  </si>
  <si>
    <t>2024-07-24T16:40:00-04:00</t>
  </si>
  <si>
    <t>Elaidaramos@yahoo.com</t>
  </si>
  <si>
    <t>lcm22670@gmail.com</t>
  </si>
  <si>
    <t>DESIR</t>
  </si>
  <si>
    <t>Edmondelouis70@gmail.com</t>
  </si>
  <si>
    <t>introspective03@yahoo.com</t>
  </si>
  <si>
    <t>OLIVERRAGOO</t>
  </si>
  <si>
    <t>elijahpieoreo@gmail.com</t>
  </si>
  <si>
    <t>MONTEITH</t>
  </si>
  <si>
    <t>Sunnishapalmer@gmail.com</t>
  </si>
  <si>
    <t>ROBLES</t>
  </si>
  <si>
    <t>Margiemorales242@gmail.com</t>
  </si>
  <si>
    <t>missmoemoe@260aol.com</t>
  </si>
  <si>
    <t>2024-07-15T16:09:00-04:00</t>
  </si>
  <si>
    <t>javega0407@gmail.com</t>
  </si>
  <si>
    <t>COVINGTON</t>
  </si>
  <si>
    <t>Merrick118th@gmail.com</t>
  </si>
  <si>
    <t>UPSHER</t>
  </si>
  <si>
    <t>deniseupsher@yahoo.con</t>
  </si>
  <si>
    <t>Axemamii614@icloud.com</t>
  </si>
  <si>
    <t>MARCANO</t>
  </si>
  <si>
    <t>Jewels1230@gmail.com</t>
  </si>
  <si>
    <t>STEVENS</t>
  </si>
  <si>
    <t>rk.campbell77@gmail.com</t>
  </si>
  <si>
    <t>2024-07-06T19:11:00-04:00</t>
  </si>
  <si>
    <t>DENARD</t>
  </si>
  <si>
    <t>aliciaadriana233@gmail.com</t>
  </si>
  <si>
    <t>JENKINS</t>
  </si>
  <si>
    <t>EBONYGORE@GMAIL.COM</t>
  </si>
  <si>
    <t>2024-07-11T09:54:00-04:00</t>
  </si>
  <si>
    <t>elimoney7778@gmail.com</t>
  </si>
  <si>
    <t>RAYMOND</t>
  </si>
  <si>
    <t>Claudiatjsmith1@yahoo.com</t>
  </si>
  <si>
    <t>HILAIRE</t>
  </si>
  <si>
    <t>Mickelshashepard@aol.com</t>
  </si>
  <si>
    <t>2024-08-05T16:55:00-04:00</t>
  </si>
  <si>
    <t>PIZARRO</t>
  </si>
  <si>
    <t>armando241@verizon.net</t>
  </si>
  <si>
    <t>HARVELL</t>
  </si>
  <si>
    <t>Vexedlo@gmail.com</t>
  </si>
  <si>
    <t>1ahavaali@gmail.com</t>
  </si>
  <si>
    <t>l.blaides@outlook.com</t>
  </si>
  <si>
    <t>rdavidrina@gmail.com</t>
  </si>
  <si>
    <t>ELIJAHBLOU</t>
  </si>
  <si>
    <t>sylviaanavitate@gmail.com</t>
  </si>
  <si>
    <t>ELIRA</t>
  </si>
  <si>
    <t>DZEMAILI</t>
  </si>
  <si>
    <t>jehona78@hotmail.com</t>
  </si>
  <si>
    <t>ELISE</t>
  </si>
  <si>
    <t>Bing1314@hotmail.com</t>
  </si>
  <si>
    <t>MISCHLER</t>
  </si>
  <si>
    <t>sallycai@yahoo.com</t>
  </si>
  <si>
    <t>ELISHA</t>
  </si>
  <si>
    <t>KELLY</t>
  </si>
  <si>
    <t>dvskny@yahoo.com</t>
  </si>
  <si>
    <t>2024-07-23T16:23:00-04:00</t>
  </si>
  <si>
    <t>elidiaz1123@gmail.com</t>
  </si>
  <si>
    <t>2024-07-23T16:26:00-04:00</t>
  </si>
  <si>
    <t>ELIUD</t>
  </si>
  <si>
    <t>MELENDEZ</t>
  </si>
  <si>
    <t>Keshariguez16@gmail.com</t>
  </si>
  <si>
    <t>ELIZABETH</t>
  </si>
  <si>
    <t>ARROYO</t>
  </si>
  <si>
    <t>Siomarabarroyo@gmail.com</t>
  </si>
  <si>
    <t>kweiserbs@yahoo.com</t>
  </si>
  <si>
    <t>MARQUEZ</t>
  </si>
  <si>
    <t>mare15331@gmail.com</t>
  </si>
  <si>
    <t>WILLIAMS-WARD</t>
  </si>
  <si>
    <t>Tamicka4@hotmail.com</t>
  </si>
  <si>
    <t>rgarciastu@gmail.com</t>
  </si>
  <si>
    <t>OCLOO</t>
  </si>
  <si>
    <t>anloga35@gmail.com</t>
  </si>
  <si>
    <t>HIPPENSTIEL</t>
  </si>
  <si>
    <t>Takihippenstiel@gmail.com</t>
  </si>
  <si>
    <t>DARBAKOV</t>
  </si>
  <si>
    <t>s.darbakova@gmail.com</t>
  </si>
  <si>
    <t>ELLA</t>
  </si>
  <si>
    <t>Gigglebunny26@gmail.com</t>
  </si>
  <si>
    <t>SIMPSON</t>
  </si>
  <si>
    <t>michelle.ellis.simpson@gmail.com</t>
  </si>
  <si>
    <t>ELMIRA</t>
  </si>
  <si>
    <t>YUSUBOVA</t>
  </si>
  <si>
    <t>Yusubova.e.dr@tuhs.nyc</t>
  </si>
  <si>
    <t>ELOGHOSA</t>
  </si>
  <si>
    <t>IYOHA</t>
  </si>
  <si>
    <t>osa.ogiesoba@yahoo.com</t>
  </si>
  <si>
    <t>ELON</t>
  </si>
  <si>
    <t>simonewill28@hotmail.com</t>
  </si>
  <si>
    <t>ELRID</t>
  </si>
  <si>
    <t>Zel.holder@gmail.com</t>
  </si>
  <si>
    <t>ELROY</t>
  </si>
  <si>
    <t>BARCLAY</t>
  </si>
  <si>
    <t>alornafraser@gmail.com</t>
  </si>
  <si>
    <t>2024-07-29T17:34:00-04:00</t>
  </si>
  <si>
    <t>ELRUFAIE</t>
  </si>
  <si>
    <t>ELHASSAN</t>
  </si>
  <si>
    <t>raniyaabdalla@gmail.com</t>
  </si>
  <si>
    <t>ELSA</t>
  </si>
  <si>
    <t>NUEZ</t>
  </si>
  <si>
    <t>Anildeyp89@icloud.com</t>
  </si>
  <si>
    <t>GASHI</t>
  </si>
  <si>
    <t>gashiyr@outlook.com</t>
  </si>
  <si>
    <t>ELSIE</t>
  </si>
  <si>
    <t>LARTEY</t>
  </si>
  <si>
    <t>Plartey51@gmail.com</t>
  </si>
  <si>
    <t>ELVIN</t>
  </si>
  <si>
    <t>SUAZO</t>
  </si>
  <si>
    <t>not4khel@gmail.com</t>
  </si>
  <si>
    <t>ELVIS</t>
  </si>
  <si>
    <t>Wugrace@msn.com</t>
  </si>
  <si>
    <t>elvisc69@nycstudents.net</t>
  </si>
  <si>
    <t>CHOTO SALGUERO</t>
  </si>
  <si>
    <t>chotoelvis2009@gmail.com</t>
  </si>
  <si>
    <t>ELYSSA</t>
  </si>
  <si>
    <t>candycheung31@gmail.com</t>
  </si>
  <si>
    <t>EMALEE</t>
  </si>
  <si>
    <t>ZHOU</t>
  </si>
  <si>
    <t>TZCALL360@gmail.com</t>
  </si>
  <si>
    <t>EMANI</t>
  </si>
  <si>
    <t>EPPS</t>
  </si>
  <si>
    <t>ashley.pierce16@gmail.com</t>
  </si>
  <si>
    <t>ehmltn1@gmail.com</t>
  </si>
  <si>
    <t>2024-07-29T15:12:00-04:00</t>
  </si>
  <si>
    <t>EMANUEL</t>
  </si>
  <si>
    <t>PANFILO</t>
  </si>
  <si>
    <t>bonias76@yahoo.com</t>
  </si>
  <si>
    <t>lelopez77@aol.com</t>
  </si>
  <si>
    <t>EMANUELE</t>
  </si>
  <si>
    <t>MAIORANA</t>
  </si>
  <si>
    <t>Cioffi520@gmail.com</t>
  </si>
  <si>
    <t>EMELI</t>
  </si>
  <si>
    <t>patriciaadamesmola0210@gmail.com</t>
  </si>
  <si>
    <t>EMELY</t>
  </si>
  <si>
    <t>LOPEZ RODRIGUEZ</t>
  </si>
  <si>
    <t>emelyross02@gmail.com</t>
  </si>
  <si>
    <t>MONTES</t>
  </si>
  <si>
    <t>montesemely9@gmail.com</t>
  </si>
  <si>
    <t>martinezw1556@gmail.com</t>
  </si>
  <si>
    <t>adriana.foreroro@gmail.com</t>
  </si>
  <si>
    <t>EMELYN</t>
  </si>
  <si>
    <t>BUTTEN SANCHEZ</t>
  </si>
  <si>
    <t>elisasanchezjaquez@gmail.com</t>
  </si>
  <si>
    <t>EMERALD</t>
  </si>
  <si>
    <t>Kikumau_johnson@yahoo.com</t>
  </si>
  <si>
    <t>EMERSON</t>
  </si>
  <si>
    <t>OHANLON</t>
  </si>
  <si>
    <t>denise.galang@gmail.com</t>
  </si>
  <si>
    <t>2024-07-31T15:19:00-04:00</t>
  </si>
  <si>
    <t>EMIL</t>
  </si>
  <si>
    <t>MATEO DEL ORBE</t>
  </si>
  <si>
    <t>Emildelorbe18@gmail.com</t>
  </si>
  <si>
    <t>FRIAS</t>
  </si>
  <si>
    <t>dennytamarez1@gmail.com</t>
  </si>
  <si>
    <t>deyanirar810@gmail.com</t>
  </si>
  <si>
    <t>MORILLO VASQUEZ</t>
  </si>
  <si>
    <t>EMILIANO</t>
  </si>
  <si>
    <t>PFOHL</t>
  </si>
  <si>
    <t>808ENT@GMAIL.COM</t>
  </si>
  <si>
    <t>EMILIO</t>
  </si>
  <si>
    <t>Palomacolladoencar@gmail.com</t>
  </si>
  <si>
    <t>EMILY</t>
  </si>
  <si>
    <t>GREENBERG</t>
  </si>
  <si>
    <t>vmgreenberg25@gmail.com</t>
  </si>
  <si>
    <t>ALVIA</t>
  </si>
  <si>
    <t>emilyalvia23@gmail.com</t>
  </si>
  <si>
    <t>PINNOCK-JARRETT</t>
  </si>
  <si>
    <t>fonettey@gmail.com</t>
  </si>
  <si>
    <t>REICHENBACH</t>
  </si>
  <si>
    <t>leenyc@hotmail.com</t>
  </si>
  <si>
    <t>shelli0438@gmail.com</t>
  </si>
  <si>
    <t>GOODMAN</t>
  </si>
  <si>
    <t>corygoodman18@gmail.com</t>
  </si>
  <si>
    <t>ZAKHARCHENKO</t>
  </si>
  <si>
    <t>tanyaoleg@gmail.com</t>
  </si>
  <si>
    <t>KWAN</t>
  </si>
  <si>
    <t>emilykwan150@gmail.com</t>
  </si>
  <si>
    <t>RAMKIRATH</t>
  </si>
  <si>
    <t>annieramkirath@gmail.com</t>
  </si>
  <si>
    <t>KONG</t>
  </si>
  <si>
    <t>pingyoukong@yahoo.com</t>
  </si>
  <si>
    <t>RAMCHARITAR</t>
  </si>
  <si>
    <t>melissa1730@gmail.com</t>
  </si>
  <si>
    <t>2024-07-13T05:03:00-04:00</t>
  </si>
  <si>
    <t>BRONSHTEYN</t>
  </si>
  <si>
    <t>Vbronshteyn@yahoo.com</t>
  </si>
  <si>
    <t>MATISHEK</t>
  </si>
  <si>
    <t>kmatishek@gmail.com</t>
  </si>
  <si>
    <t>amadormaricruz5@gmail.com</t>
  </si>
  <si>
    <t>CAMPOS ROJAS</t>
  </si>
  <si>
    <t>Mireyabienrojas@gmail.com</t>
  </si>
  <si>
    <t>2024-07-30T12:06:00-04:00</t>
  </si>
  <si>
    <t>leidamontehermoso22@gmail.com</t>
  </si>
  <si>
    <t>EMILY GABRIELA</t>
  </si>
  <si>
    <t>HEREDIA PINOS</t>
  </si>
  <si>
    <t>22marciapinos@gmail.com</t>
  </si>
  <si>
    <t>EMIRY</t>
  </si>
  <si>
    <t>Edwina.rivera@yahoo.com</t>
  </si>
  <si>
    <t>EMMA</t>
  </si>
  <si>
    <t>shaunessy548@gmail.com</t>
  </si>
  <si>
    <t>LAFRIEDA FRANZO</t>
  </si>
  <si>
    <t>markfranzone@gmail.com</t>
  </si>
  <si>
    <t>Emma</t>
  </si>
  <si>
    <t>Huncar</t>
  </si>
  <si>
    <t>kalaposk@yahoo.com</t>
  </si>
  <si>
    <t>KUSAKABE</t>
  </si>
  <si>
    <t>Kaory77777@gmail.com</t>
  </si>
  <si>
    <t>yeonchung116@gmail.com</t>
  </si>
  <si>
    <t>BULLENS</t>
  </si>
  <si>
    <t>gymu4life@gmail.com</t>
  </si>
  <si>
    <t>njr512@yahoo.com</t>
  </si>
  <si>
    <t>ARRUE</t>
  </si>
  <si>
    <t>arrue.emma09@gmail.com</t>
  </si>
  <si>
    <t>OBARA</t>
  </si>
  <si>
    <t>blondyna3@aol.com</t>
  </si>
  <si>
    <t>EMMA JAY</t>
  </si>
  <si>
    <t>PARK</t>
  </si>
  <si>
    <t>michellepark.mft@gmail.com</t>
  </si>
  <si>
    <t>EMMA KATE SIENN</t>
  </si>
  <si>
    <t>KREMER</t>
  </si>
  <si>
    <t>merianek@yahoo.com</t>
  </si>
  <si>
    <t>EMMANUEL</t>
  </si>
  <si>
    <t>SEEMUNGAL</t>
  </si>
  <si>
    <t>nikaseemungal7@yahooo.com</t>
  </si>
  <si>
    <t>2024-07-10T12:35:00-04:00</t>
  </si>
  <si>
    <t>Ajohashen2@gmail.com</t>
  </si>
  <si>
    <t>ALLEYNE</t>
  </si>
  <si>
    <t>emmanuelalleyne7@gmail.com</t>
  </si>
  <si>
    <t>COULIBALY</t>
  </si>
  <si>
    <t>Mathildeirie8@gmail.com</t>
  </si>
  <si>
    <t>Indiracarballo815@gmail.com</t>
  </si>
  <si>
    <t>Clive Harding</t>
  </si>
  <si>
    <t>2024-07-17T16:08:00-04:00</t>
  </si>
  <si>
    <t>HERNANDEZ FRIAS</t>
  </si>
  <si>
    <t>genssyfrias1515@gmail.com</t>
  </si>
  <si>
    <t>2024-07-15T16:37:00-04:00</t>
  </si>
  <si>
    <t>ASARE</t>
  </si>
  <si>
    <t>brouadub@gmail.com</t>
  </si>
  <si>
    <t>LIRIANO</t>
  </si>
  <si>
    <t>Elvyliriano@icloud.com</t>
  </si>
  <si>
    <t>GAY</t>
  </si>
  <si>
    <t>dee.lightful32@gmail.com</t>
  </si>
  <si>
    <t>EMMANUELLA</t>
  </si>
  <si>
    <t>NWOHA</t>
  </si>
  <si>
    <t>rnwoha15@gmail.com</t>
  </si>
  <si>
    <t>AIG IMORY</t>
  </si>
  <si>
    <t>esohe0476@yahoo.com</t>
  </si>
  <si>
    <t>EMMANUELLE</t>
  </si>
  <si>
    <t>MPASSI</t>
  </si>
  <si>
    <t>Priscana44@gmail.com</t>
  </si>
  <si>
    <t>EMMELY</t>
  </si>
  <si>
    <t>Emmelyv@nycstudents.net</t>
  </si>
  <si>
    <t>EMRE</t>
  </si>
  <si>
    <t>KISA</t>
  </si>
  <si>
    <t>karaligul@yahoo.com</t>
  </si>
  <si>
    <t>ENDI</t>
  </si>
  <si>
    <t>LEKPERIC</t>
  </si>
  <si>
    <t>endilek123@gmail.com</t>
  </si>
  <si>
    <t>ENDY</t>
  </si>
  <si>
    <t>ONWUKA</t>
  </si>
  <si>
    <t>uchaox@yahoo.com</t>
  </si>
  <si>
    <t>ENES</t>
  </si>
  <si>
    <t>KURMEMOVIC</t>
  </si>
  <si>
    <t>Kurmemovic@hotmail.com</t>
  </si>
  <si>
    <t>ENGEL</t>
  </si>
  <si>
    <t>miriamcorredor86@gmail.com</t>
  </si>
  <si>
    <t>ENGERI</t>
  </si>
  <si>
    <t>TALBOT</t>
  </si>
  <si>
    <t>ewarttalbot@gmail.com</t>
  </si>
  <si>
    <t>ENHUI</t>
  </si>
  <si>
    <t>enhuic@nycstudents.net</t>
  </si>
  <si>
    <t>ENID</t>
  </si>
  <si>
    <t>THORSON</t>
  </si>
  <si>
    <t>kimthorson@gmail.com</t>
  </si>
  <si>
    <t>ENIOLA</t>
  </si>
  <si>
    <t>abioyestat@aol.com</t>
  </si>
  <si>
    <t>ENMANUEL</t>
  </si>
  <si>
    <t>johannyc0811@gmail.com</t>
  </si>
  <si>
    <t>Enna</t>
  </si>
  <si>
    <t>Lin</t>
  </si>
  <si>
    <t>bjyx9797@gmail.com</t>
  </si>
  <si>
    <t>ENOCH</t>
  </si>
  <si>
    <t>ADISA</t>
  </si>
  <si>
    <t>Nah_lakeside@yahoo.com</t>
  </si>
  <si>
    <t>2024-07-17T13:03:00-04:00</t>
  </si>
  <si>
    <t>ENRIQUE</t>
  </si>
  <si>
    <t>RIVAS</t>
  </si>
  <si>
    <t>iamrivas1@gmail.com</t>
  </si>
  <si>
    <t>Enxi</t>
  </si>
  <si>
    <t>ENZE</t>
  </si>
  <si>
    <t>yangkai0825@gmail.com</t>
  </si>
  <si>
    <t>EREANNY</t>
  </si>
  <si>
    <t>CORREA REBOLLED</t>
  </si>
  <si>
    <t>ere1991adrian@gmail.com</t>
  </si>
  <si>
    <t>ERIANA</t>
  </si>
  <si>
    <t>ERianam2@nycstudents.net</t>
  </si>
  <si>
    <t>ERIC</t>
  </si>
  <si>
    <t>KAISER</t>
  </si>
  <si>
    <t>kathrynronner@yahoo.com</t>
  </si>
  <si>
    <t>2024-07-10T14:45:00-04:00</t>
  </si>
  <si>
    <t>FRENCH LYNCH</t>
  </si>
  <si>
    <t>ericfrenchlynch@gmail.com</t>
  </si>
  <si>
    <t>CABRAL</t>
  </si>
  <si>
    <t>Ericc393@gmail.com</t>
  </si>
  <si>
    <t>2024-07-29T16:20:00-04:00</t>
  </si>
  <si>
    <t>Jsfernandez1996@gmail.com</t>
  </si>
  <si>
    <t>Aalcantara00@gmail.com</t>
  </si>
  <si>
    <t>2024-07-12T19:36:00-04:00</t>
  </si>
  <si>
    <t>Chenmeijin368@gmail.com</t>
  </si>
  <si>
    <t>2024-07-24T00:00:00-04:00</t>
  </si>
  <si>
    <t>SANTIAGO JIMENE</t>
  </si>
  <si>
    <t>Milka7850@gmail.com</t>
  </si>
  <si>
    <t>2024-07-17T17:01:00-04:00</t>
  </si>
  <si>
    <t>nmnegp@gmail.com</t>
  </si>
  <si>
    <t>Beeporter72@gmail.com</t>
  </si>
  <si>
    <t>Secretagent11579@gmail.com</t>
  </si>
  <si>
    <t>PETROV</t>
  </si>
  <si>
    <t>Oxana@digitaledge.net</t>
  </si>
  <si>
    <t>davidtaiwaichan@gmail.com</t>
  </si>
  <si>
    <t>2024-07-03T19:07:00-04:00</t>
  </si>
  <si>
    <t>jonny12331@hotmail.com</t>
  </si>
  <si>
    <t>ARAKELI</t>
  </si>
  <si>
    <t>a.arakeli@yahoo.com</t>
  </si>
  <si>
    <t>2024-07-16T15:08:00-04:00</t>
  </si>
  <si>
    <t>Ebush0829@gmail.com</t>
  </si>
  <si>
    <t>2024-08-01T14:15:00-04:00</t>
  </si>
  <si>
    <t>xinchun0311@gmail.com</t>
  </si>
  <si>
    <t>HENDERSON</t>
  </si>
  <si>
    <t>a999amena@yahoo.com</t>
  </si>
  <si>
    <t>2024-07-31T16:34:00-04:00</t>
  </si>
  <si>
    <t>LipingHe2016@yahoo.com</t>
  </si>
  <si>
    <t>KUSACTAY</t>
  </si>
  <si>
    <t>jen_nyc17@yahoo.com</t>
  </si>
  <si>
    <t>Ericchenpower@gmail.com</t>
  </si>
  <si>
    <t>ERICA</t>
  </si>
  <si>
    <t>andres.munoz315@gmail.com</t>
  </si>
  <si>
    <t>ERICK</t>
  </si>
  <si>
    <t>LOZANO</t>
  </si>
  <si>
    <t>Candi.lozano13@gmail.com</t>
  </si>
  <si>
    <t>Ejszheng09@gmail.com</t>
  </si>
  <si>
    <t>maryyburgos1826@gmail.com</t>
  </si>
  <si>
    <t>Serranoa85@yahoo.com</t>
  </si>
  <si>
    <t>laurasanchez2@icloud.com</t>
  </si>
  <si>
    <t>Tskid211@yahoo.com</t>
  </si>
  <si>
    <t>clau19801@outlook.com</t>
  </si>
  <si>
    <t>SPATES</t>
  </si>
  <si>
    <t>Tressenvogue@gmail.com</t>
  </si>
  <si>
    <t>TULE SANCHEZ</t>
  </si>
  <si>
    <t>etulesanchez@inths.org</t>
  </si>
  <si>
    <t>HINOJOSA CARVAJ</t>
  </si>
  <si>
    <t>erickh113@nycstudents.net</t>
  </si>
  <si>
    <t>ERIK</t>
  </si>
  <si>
    <t>RYBARCZYK</t>
  </si>
  <si>
    <t>Laureneyb@gmail.com</t>
  </si>
  <si>
    <t>CANO-RAMIREZ</t>
  </si>
  <si>
    <t>raphael010100@gmail.com</t>
  </si>
  <si>
    <t>ERIKA</t>
  </si>
  <si>
    <t>MAZA ORTIZ</t>
  </si>
  <si>
    <t>ortizhilda@gmail.com</t>
  </si>
  <si>
    <t>AMOAKO</t>
  </si>
  <si>
    <t>dopebindy9@gmail.com</t>
  </si>
  <si>
    <t>ERIKA KAILIN</t>
  </si>
  <si>
    <t>zeliangli01@gmail.com</t>
  </si>
  <si>
    <t>ERILL</t>
  </si>
  <si>
    <t>centinellasolomon@gmail.com</t>
  </si>
  <si>
    <t>ERIN</t>
  </si>
  <si>
    <t>erin8338z@gmail.com</t>
  </si>
  <si>
    <t>e_sanderson44@yahoo.com</t>
  </si>
  <si>
    <t>WILEY</t>
  </si>
  <si>
    <t>dwiley15@yahoo.com</t>
  </si>
  <si>
    <t>HAUPERT</t>
  </si>
  <si>
    <t>missesmh@gmail.com</t>
  </si>
  <si>
    <t>KENTON</t>
  </si>
  <si>
    <t>parrishdanielle84@yahoo.com</t>
  </si>
  <si>
    <t>ERMIN</t>
  </si>
  <si>
    <t>KOLASINAC</t>
  </si>
  <si>
    <t>Ermink09@gmail.com</t>
  </si>
  <si>
    <t>ERVIN</t>
  </si>
  <si>
    <t>SKENDERI</t>
  </si>
  <si>
    <t>Eskenderi@aol.com</t>
  </si>
  <si>
    <t>dmedrano616@gmail.com</t>
  </si>
  <si>
    <t>2024-07-10T17:00:00-04:00</t>
  </si>
  <si>
    <t>ESEKIEL</t>
  </si>
  <si>
    <t>HETHOMAS2007@GMAIL.COM</t>
  </si>
  <si>
    <t>2024-07-31T07:21:00-04:00</t>
  </si>
  <si>
    <t>ESHAL</t>
  </si>
  <si>
    <t>SATTI</t>
  </si>
  <si>
    <t>amna_satti1@hotmail.com</t>
  </si>
  <si>
    <t>ESMELIN</t>
  </si>
  <si>
    <t>Meraryferreira1991@gmail.com</t>
  </si>
  <si>
    <t>2024-08-05T14:11:00-04:00</t>
  </si>
  <si>
    <t>ESMERALDA</t>
  </si>
  <si>
    <t>ANDRADE</t>
  </si>
  <si>
    <t>andradecarmelia@yahoo.com</t>
  </si>
  <si>
    <t>ESTHER</t>
  </si>
  <si>
    <t>ANALCO</t>
  </si>
  <si>
    <t>saha40134@gmail.com</t>
  </si>
  <si>
    <t>2024-07-17T15:46:00-04:00</t>
  </si>
  <si>
    <t>RECEE</t>
  </si>
  <si>
    <t>mazaruni@yahoo.com</t>
  </si>
  <si>
    <t>ESZTER</t>
  </si>
  <si>
    <t>SZENTKIRALYI</t>
  </si>
  <si>
    <t>Kszentkiralyi1@gmail.com</t>
  </si>
  <si>
    <t>ETHAN</t>
  </si>
  <si>
    <t>lingzny@gmail.com</t>
  </si>
  <si>
    <t>ethansworld6@gmail.com</t>
  </si>
  <si>
    <t>SEALY</t>
  </si>
  <si>
    <t>aburke6884@aol.com</t>
  </si>
  <si>
    <t>SARMIENTO</t>
  </si>
  <si>
    <t>mcru1979@gmail.com</t>
  </si>
  <si>
    <t>nutrageous7@yahoo.com</t>
  </si>
  <si>
    <t>Ethanth8@gmail.com</t>
  </si>
  <si>
    <t>CHUNG</t>
  </si>
  <si>
    <t>cassienyan@yahoo.com</t>
  </si>
  <si>
    <t>RUSSELL</t>
  </si>
  <si>
    <t>monrruss@yahoo.com</t>
  </si>
  <si>
    <t>GOLDNER</t>
  </si>
  <si>
    <t>jgoldner84@gmail.com</t>
  </si>
  <si>
    <t>COHEN</t>
  </si>
  <si>
    <t>Rhondamhall@hotmail.com</t>
  </si>
  <si>
    <t>heheha2012@gamil.com</t>
  </si>
  <si>
    <t>HUGHES</t>
  </si>
  <si>
    <t>cglenn81481@yahoo.com</t>
  </si>
  <si>
    <t>2024-07-11T15:17:00-04:00</t>
  </si>
  <si>
    <t>tqzw5568@gmail.com</t>
  </si>
  <si>
    <t>MONTOYA</t>
  </si>
  <si>
    <t>reach1323@gmail.com</t>
  </si>
  <si>
    <t>STROUD</t>
  </si>
  <si>
    <t>Megamomma1@gmail.com</t>
  </si>
  <si>
    <t>ACQUAH</t>
  </si>
  <si>
    <t>Dom8@yahoo.com</t>
  </si>
  <si>
    <t>2024-07-31T17:49:00-04:00</t>
  </si>
  <si>
    <t>NANDKUMAR</t>
  </si>
  <si>
    <t>ethannandkumar@gmail.com</t>
  </si>
  <si>
    <t>capric@email.com</t>
  </si>
  <si>
    <t>belinda_nunoo@yahoo.com</t>
  </si>
  <si>
    <t>erickethanevalin@gmail.com</t>
  </si>
  <si>
    <t>ROACH</t>
  </si>
  <si>
    <t>preciouscmr@yahoo.com</t>
  </si>
  <si>
    <t>DELA CRUZ</t>
  </si>
  <si>
    <t>Aimeeadelacruz@yahoo.com</t>
  </si>
  <si>
    <t>PEERMAL</t>
  </si>
  <si>
    <t>Brijpeermal@gmail.com</t>
  </si>
  <si>
    <t>BERNARDEZ</t>
  </si>
  <si>
    <t>ruthgeronimo.0033@gmail.com</t>
  </si>
  <si>
    <t>Joshua Harris</t>
  </si>
  <si>
    <t>COOTE</t>
  </si>
  <si>
    <t>ethandeathepic9@icloud.com</t>
  </si>
  <si>
    <t>EASLEY</t>
  </si>
  <si>
    <t>jeasley12081@aol.com</t>
  </si>
  <si>
    <t>cyberlux@hotmail.com</t>
  </si>
  <si>
    <t>THOMPSON-IVEY</t>
  </si>
  <si>
    <t>Ethomvey10@gmail.com</t>
  </si>
  <si>
    <t>OTERO FABRE</t>
  </si>
  <si>
    <t>ivettefabre@hotmail.com</t>
  </si>
  <si>
    <t>2024-07-18T18:11:00-04:00</t>
  </si>
  <si>
    <t>ETHAN JOHN</t>
  </si>
  <si>
    <t>ARNAUD</t>
  </si>
  <si>
    <t>Kenn9000@gmail.com</t>
  </si>
  <si>
    <t>ETIN-OSA</t>
  </si>
  <si>
    <t>AGBONKPOLOR</t>
  </si>
  <si>
    <t>agon2464@gmail.com</t>
  </si>
  <si>
    <t>2024-07-11T15:04:00-04:00</t>
  </si>
  <si>
    <t>EUDELRIAN</t>
  </si>
  <si>
    <t>SIXON</t>
  </si>
  <si>
    <t>Bryans201@aol.com</t>
  </si>
  <si>
    <t>EUGENIO</t>
  </si>
  <si>
    <t>ALICEA</t>
  </si>
  <si>
    <t>2024-07-17T16:10:00-04:00</t>
  </si>
  <si>
    <t>EVA</t>
  </si>
  <si>
    <t>CARRASCO</t>
  </si>
  <si>
    <t>carrascoelvia2@gmail.com</t>
  </si>
  <si>
    <t>Ohnoavachen@gmail.com</t>
  </si>
  <si>
    <t>CARLSON</t>
  </si>
  <si>
    <t>m.hernandez66614@gmail.com</t>
  </si>
  <si>
    <t>blanca88c@gmail.com</t>
  </si>
  <si>
    <t>FRENKEL</t>
  </si>
  <si>
    <t>Vickyfr74@yahoo.com</t>
  </si>
  <si>
    <t>EVALINE</t>
  </si>
  <si>
    <t>YUEL</t>
  </si>
  <si>
    <t>maddyyu1111@gmail.com</t>
  </si>
  <si>
    <t>EVAN</t>
  </si>
  <si>
    <t>payolita_1986@hotmail.com</t>
  </si>
  <si>
    <t>DEACDUKES1@GMAIL.COM</t>
  </si>
  <si>
    <t>2024-07-24T14:48:00-04:00</t>
  </si>
  <si>
    <t>liuevan888@gmail.com</t>
  </si>
  <si>
    <t>YEGOROV</t>
  </si>
  <si>
    <t>Sirinegroup@yahoo.com</t>
  </si>
  <si>
    <t>TAVISH2000@GMAIL.COM</t>
  </si>
  <si>
    <t>2024-07-25T17:30:00-04:00</t>
  </si>
  <si>
    <t>santiagoevan2007@gmail.com</t>
  </si>
  <si>
    <t>TAN</t>
  </si>
  <si>
    <t>schiou21@yahoo.com</t>
  </si>
  <si>
    <t>ewang1169@gmail.com</t>
  </si>
  <si>
    <t>SIRYI@HOTMAIL.COM</t>
  </si>
  <si>
    <t>2024-07-11T15:06:00-04:00</t>
  </si>
  <si>
    <t>APPEL</t>
  </si>
  <si>
    <t>Sarina.appel@gmail.com</t>
  </si>
  <si>
    <t>msbelindavasquez@yahoo.com</t>
  </si>
  <si>
    <t>wilger0207@gmail.com</t>
  </si>
  <si>
    <t>EVE</t>
  </si>
  <si>
    <t>MADDEN</t>
  </si>
  <si>
    <t>Remantell@yahoo.com</t>
  </si>
  <si>
    <t>EVE-ANGELIC</t>
  </si>
  <si>
    <t>CESPEDES</t>
  </si>
  <si>
    <t>franchescamauras@gmail.com</t>
  </si>
  <si>
    <t>EVELIN</t>
  </si>
  <si>
    <t>rosarioaz3477@gmail.com</t>
  </si>
  <si>
    <t>EVELYN</t>
  </si>
  <si>
    <t>TAPIA</t>
  </si>
  <si>
    <t>maria333blue@gmail.com</t>
  </si>
  <si>
    <t>Evelyn</t>
  </si>
  <si>
    <t>Karimov</t>
  </si>
  <si>
    <t>natyelina@hotmail.com</t>
  </si>
  <si>
    <t>OVALLES</t>
  </si>
  <si>
    <t>eve.sosa29@gmail.com</t>
  </si>
  <si>
    <t>EVERETT</t>
  </si>
  <si>
    <t>CALDWELL EDWARD</t>
  </si>
  <si>
    <t>lcaldwell8309@gmail.com</t>
  </si>
  <si>
    <t>EVOLETTE</t>
  </si>
  <si>
    <t>salinasmargarita87@gmail.com</t>
  </si>
  <si>
    <t>EYAD</t>
  </si>
  <si>
    <t>ABDELFATAH</t>
  </si>
  <si>
    <t>eyadabdelfatah6@gmail.com</t>
  </si>
  <si>
    <t>EYAN</t>
  </si>
  <si>
    <t>TODMAN</t>
  </si>
  <si>
    <t>joytodman@hotmail.com</t>
  </si>
  <si>
    <t>EZAIAH</t>
  </si>
  <si>
    <t>Dpaulino1187@gmail.com</t>
  </si>
  <si>
    <t>EZEKIEL</t>
  </si>
  <si>
    <t>AKINDE</t>
  </si>
  <si>
    <t>emaprecious@yahoo.com</t>
  </si>
  <si>
    <t>PENDLETON</t>
  </si>
  <si>
    <t>pendletonjames1421@gmail.com</t>
  </si>
  <si>
    <t>EZRA</t>
  </si>
  <si>
    <t>HAWLEY</t>
  </si>
  <si>
    <t>heatherehawley@gmail.com</t>
  </si>
  <si>
    <t>FABIANA</t>
  </si>
  <si>
    <t>CALLE</t>
  </si>
  <si>
    <t>callechuchi8@aol.com</t>
  </si>
  <si>
    <t>FABIANNA</t>
  </si>
  <si>
    <t>CEDRON</t>
  </si>
  <si>
    <t>paredes_silvana67@yahoo.com</t>
  </si>
  <si>
    <t>FABRICIO</t>
  </si>
  <si>
    <t>DESPEZEAU</t>
  </si>
  <si>
    <t>natachamathurin262@gmail.com</t>
  </si>
  <si>
    <t>2024-07-17T15:36:00-04:00</t>
  </si>
  <si>
    <t>FADEL</t>
  </si>
  <si>
    <t>FAWAZ</t>
  </si>
  <si>
    <t>Arizlibnan@live.com</t>
  </si>
  <si>
    <t>FAHAD</t>
  </si>
  <si>
    <t>RAHMAN</t>
  </si>
  <si>
    <t>shahana0766@gmail.com</t>
  </si>
  <si>
    <t>Fahadnasir929282@gmail.com</t>
  </si>
  <si>
    <t>BANKOLE</t>
  </si>
  <si>
    <t>sabtiyu@yahoo.com</t>
  </si>
  <si>
    <t>FAHIM</t>
  </si>
  <si>
    <t>aminur22@hotmail.com</t>
  </si>
  <si>
    <t>FAISAL</t>
  </si>
  <si>
    <t>FAITH</t>
  </si>
  <si>
    <t>Reannaali@yahoo.com</t>
  </si>
  <si>
    <t>EDMONDSON</t>
  </si>
  <si>
    <t>Keisha14141@gmail.com</t>
  </si>
  <si>
    <t>FAITHIA</t>
  </si>
  <si>
    <t>BALOGUN</t>
  </si>
  <si>
    <t>Risikat.balogun76@gmail.com</t>
  </si>
  <si>
    <t>FAITHLYN</t>
  </si>
  <si>
    <t>Simekamcdowell@yahoo.com</t>
  </si>
  <si>
    <t>FAIZA</t>
  </si>
  <si>
    <t>AKINTUNDE</t>
  </si>
  <si>
    <t>fasilat44@yahoo.com</t>
  </si>
  <si>
    <t>FAKHRUL ISLAM</t>
  </si>
  <si>
    <t>PATWARY</t>
  </si>
  <si>
    <t>BEPATWARY@GMAIL.COM</t>
  </si>
  <si>
    <t>FAM</t>
  </si>
  <si>
    <t>FARAG</t>
  </si>
  <si>
    <t>tadros.samy@yahoo.com</t>
  </si>
  <si>
    <t>FANAYAH</t>
  </si>
  <si>
    <t>KERNIZAN</t>
  </si>
  <si>
    <t>Fdelances85@gmail.com</t>
  </si>
  <si>
    <t>FAOUZANE</t>
  </si>
  <si>
    <t>TOURE</t>
  </si>
  <si>
    <t>faouzanet@nycstudents.net</t>
  </si>
  <si>
    <t>FARHAN</t>
  </si>
  <si>
    <t>NAHID</t>
  </si>
  <si>
    <t>123ambiabegum@gmail.com</t>
  </si>
  <si>
    <t>FARIA</t>
  </si>
  <si>
    <t>TAHIR</t>
  </si>
  <si>
    <t>fmsztahir@gmail.com</t>
  </si>
  <si>
    <t>FASEER</t>
  </si>
  <si>
    <t>KABIR</t>
  </si>
  <si>
    <t>farzeenrakiba@gmail.com</t>
  </si>
  <si>
    <t>FATIMA</t>
  </si>
  <si>
    <t>GRAMBOUTE</t>
  </si>
  <si>
    <t>mariam.gramboute@yahoo.com</t>
  </si>
  <si>
    <t>KONNEH</t>
  </si>
  <si>
    <t>makulakamara26@gmail.com</t>
  </si>
  <si>
    <t>SIDDIQUA</t>
  </si>
  <si>
    <t>sumayasiddiqua@yahoo.com</t>
  </si>
  <si>
    <t>Sonnah.barrie@gmail.com</t>
  </si>
  <si>
    <t>FATOU</t>
  </si>
  <si>
    <t>MEITE</t>
  </si>
  <si>
    <t>Nossiamia@gmail.com</t>
  </si>
  <si>
    <t>FATOU BINTTOU</t>
  </si>
  <si>
    <t>SAGNA</t>
  </si>
  <si>
    <t>abadji818@gmail.com</t>
  </si>
  <si>
    <t>FAVOR</t>
  </si>
  <si>
    <t>DAVIES</t>
  </si>
  <si>
    <t>Carolynseongbae@gmail.com</t>
  </si>
  <si>
    <t>FAYOLA</t>
  </si>
  <si>
    <t>INNISS</t>
  </si>
  <si>
    <t>Kirkainniss@gmail.com</t>
  </si>
  <si>
    <t>FELIPE</t>
  </si>
  <si>
    <t>aleon13@icloud.com</t>
  </si>
  <si>
    <t>FERNANDA</t>
  </si>
  <si>
    <t>VIVAS</t>
  </si>
  <si>
    <t>alliferc@gmail.com</t>
  </si>
  <si>
    <t>2024-07-11T00:00:00-04:00</t>
  </si>
  <si>
    <t>AVENDANO</t>
  </si>
  <si>
    <t>garcia1515vero@gmail.com</t>
  </si>
  <si>
    <t>Isantana88@icloud.com</t>
  </si>
  <si>
    <t>FERNANDO</t>
  </si>
  <si>
    <t>zrios80@gmail.com</t>
  </si>
  <si>
    <t>JUAREZ GARCIA</t>
  </si>
  <si>
    <t>rosariagarcia1@gmail.com</t>
  </si>
  <si>
    <t>19vicent75@gmail.com</t>
  </si>
  <si>
    <t>FERRARI</t>
  </si>
  <si>
    <t>ferraris@gmail.com</t>
  </si>
  <si>
    <t>2024-07-29T15:59:00-04:00</t>
  </si>
  <si>
    <t>FIDEL</t>
  </si>
  <si>
    <t>Arceniagarcia6@gmail.com</t>
  </si>
  <si>
    <t>FILBERT</t>
  </si>
  <si>
    <t>FOFANAH</t>
  </si>
  <si>
    <t>Amoslinefofanah@gmail.com</t>
  </si>
  <si>
    <t>FIONA</t>
  </si>
  <si>
    <t>BOLGER</t>
  </si>
  <si>
    <t>Jabolge40@gmail.com</t>
  </si>
  <si>
    <t>SELIMI</t>
  </si>
  <si>
    <t>dselimi7@aol.com</t>
  </si>
  <si>
    <t>LOUIE</t>
  </si>
  <si>
    <t>JCHU3888@GMAIL.COM</t>
  </si>
  <si>
    <t>sky11108@yahoo.com</t>
  </si>
  <si>
    <t>fionazhuo2018@gmail.com</t>
  </si>
  <si>
    <t>wendywang5201314@icloud.com</t>
  </si>
  <si>
    <t>282231422@qq.com</t>
  </si>
  <si>
    <t>Nymslin85@yahoo.com</t>
  </si>
  <si>
    <t>FIRAS</t>
  </si>
  <si>
    <t>ZAHDA</t>
  </si>
  <si>
    <t>J_ikbal@hotmail.com</t>
  </si>
  <si>
    <t>FIRDAVS</t>
  </si>
  <si>
    <t>AHMADZODA</t>
  </si>
  <si>
    <t>ahmadzodaumedjon@gmail.com</t>
  </si>
  <si>
    <t>FIRDES</t>
  </si>
  <si>
    <t>LUKOLIC</t>
  </si>
  <si>
    <t>lukajfirdes@gmail.com</t>
  </si>
  <si>
    <t>FLAMUR</t>
  </si>
  <si>
    <t>AHMETI</t>
  </si>
  <si>
    <t>rajmondahasaj@gmail.com</t>
  </si>
  <si>
    <t>FLASH</t>
  </si>
  <si>
    <t>2024-07-29T17:05:00-04:00</t>
  </si>
  <si>
    <t>FLORA</t>
  </si>
  <si>
    <t>XinQinJiang@gmail.com</t>
  </si>
  <si>
    <t>FODE</t>
  </si>
  <si>
    <t>SAKO</t>
  </si>
  <si>
    <t>Fodesako@claremontihs.org</t>
  </si>
  <si>
    <t>FORD</t>
  </si>
  <si>
    <t>DENG</t>
  </si>
  <si>
    <t>dongnahuang1982@gmail.com</t>
  </si>
  <si>
    <t>FRANCESS</t>
  </si>
  <si>
    <t>OBIANYO</t>
  </si>
  <si>
    <t>agbodike83@gmail.com</t>
  </si>
  <si>
    <t>FRANCEZ OLIVIA</t>
  </si>
  <si>
    <t>MERIANEK@YAHOO.COM</t>
  </si>
  <si>
    <t>FRANCHESCA</t>
  </si>
  <si>
    <t>ROJAS DIFO</t>
  </si>
  <si>
    <t>Angelica185185@gmail.com</t>
  </si>
  <si>
    <t>FRANCI</t>
  </si>
  <si>
    <t>ESPAILLAT</t>
  </si>
  <si>
    <t>pujolsfrania@gmail.com</t>
  </si>
  <si>
    <t>FRANCIERY</t>
  </si>
  <si>
    <t>Roquefranciel92@gmail.com</t>
  </si>
  <si>
    <t>Tnicastro23@gmail.com</t>
  </si>
  <si>
    <t>BOGAN</t>
  </si>
  <si>
    <t>missab412@yahoo.com</t>
  </si>
  <si>
    <t>Adneris85@gmail.com</t>
  </si>
  <si>
    <t>CHAPARRO</t>
  </si>
  <si>
    <t>Adrianavillalba37@gmail.com</t>
  </si>
  <si>
    <t>FRANCISCO B</t>
  </si>
  <si>
    <t>franciscobs@nycstudents.net</t>
  </si>
  <si>
    <t>FRANCK</t>
  </si>
  <si>
    <t>LANKOANDE</t>
  </si>
  <si>
    <t>lankoankefranckoande@gmail.com</t>
  </si>
  <si>
    <t>2024-08-08T16:15:00-04:00</t>
  </si>
  <si>
    <t>FRANCOIS</t>
  </si>
  <si>
    <t>TONLEU JR</t>
  </si>
  <si>
    <t>mguepi@gmail.com</t>
  </si>
  <si>
    <t>FRANCYS</t>
  </si>
  <si>
    <t>MOLINA</t>
  </si>
  <si>
    <t>Fernandezdenise3@gmail.com</t>
  </si>
  <si>
    <t>FRANGEL</t>
  </si>
  <si>
    <t>PIERRET</t>
  </si>
  <si>
    <t>fpierretcrespo@gmail.com</t>
  </si>
  <si>
    <t>2024-07-30T14:44:00-04:00</t>
  </si>
  <si>
    <t>FRANK</t>
  </si>
  <si>
    <t>HAMER</t>
  </si>
  <si>
    <t>Kplancher@aol.com</t>
  </si>
  <si>
    <t>DEMORATO</t>
  </si>
  <si>
    <t>pauld8705@gmail.com</t>
  </si>
  <si>
    <t>2024-07-23T15:59:00-04:00</t>
  </si>
  <si>
    <t>GRIMALDI</t>
  </si>
  <si>
    <t>Ralphgrimaldi@yahoo.com</t>
  </si>
  <si>
    <t>DAVILA</t>
  </si>
  <si>
    <t>Millsaldana@gmail.com</t>
  </si>
  <si>
    <t>MASCARINAS</t>
  </si>
  <si>
    <t>Cmasca178@yahoo.com</t>
  </si>
  <si>
    <t>BELLOTTI</t>
  </si>
  <si>
    <t>Frankbellotti2507@gmail.com</t>
  </si>
  <si>
    <t>IANNI</t>
  </si>
  <si>
    <t>JenniferIanni@hotmail.com</t>
  </si>
  <si>
    <t>Frank</t>
  </si>
  <si>
    <t>Bregoli</t>
  </si>
  <si>
    <t>ma23boys524@aol.com</t>
  </si>
  <si>
    <t>LOGOSSO III</t>
  </si>
  <si>
    <t>kristenlogosso@gmail.com</t>
  </si>
  <si>
    <t>2024-07-18T17:29:00-04:00</t>
  </si>
  <si>
    <t>FRANKIE</t>
  </si>
  <si>
    <t>frankienieves7@gmail.com</t>
  </si>
  <si>
    <t>2024-08-01T15:08:00-04:00</t>
  </si>
  <si>
    <t>Mayleenr68@gmail.com</t>
  </si>
  <si>
    <t>FRANKLI</t>
  </si>
  <si>
    <t>REYES CHECHE</t>
  </si>
  <si>
    <t>1990aracely@gmail.com</t>
  </si>
  <si>
    <t>FRANKLIN</t>
  </si>
  <si>
    <t>PINEDA ZEPEDA</t>
  </si>
  <si>
    <t>geovanni1067@gmail.com</t>
  </si>
  <si>
    <t>PULLUTASIG GUAM</t>
  </si>
  <si>
    <t>pullutasigfrankiln3@gmail.com</t>
  </si>
  <si>
    <t>FRANKLYN</t>
  </si>
  <si>
    <t>franklyntejeda10@gmail.com</t>
  </si>
  <si>
    <t>Utilla.christine@gmail.com</t>
  </si>
  <si>
    <t>FRANYEURI</t>
  </si>
  <si>
    <t>DISLA MATEO</t>
  </si>
  <si>
    <t>Dislamateo09@gmail.com</t>
  </si>
  <si>
    <t>FRED</t>
  </si>
  <si>
    <t>FANFAN</t>
  </si>
  <si>
    <t>nancylakoubreda@gmail.com</t>
  </si>
  <si>
    <t>2024-08-13T15:36:00-04:00</t>
  </si>
  <si>
    <t>FREDA</t>
  </si>
  <si>
    <t>SARPONG</t>
  </si>
  <si>
    <t>Amma.sarah@yahoo.com</t>
  </si>
  <si>
    <t>FREDDY</t>
  </si>
  <si>
    <t>msay9189@gmail.com</t>
  </si>
  <si>
    <t>FREDERIC</t>
  </si>
  <si>
    <t>KEMAJOU</t>
  </si>
  <si>
    <t>vbitkebeyo@gmail.com</t>
  </si>
  <si>
    <t>MARTINEZ HERNAN</t>
  </si>
  <si>
    <t>Irilenkarina011@gmial.com</t>
  </si>
  <si>
    <t>2024-07-22T19:30:00-04:00</t>
  </si>
  <si>
    <t>FREDERICK</t>
  </si>
  <si>
    <t>SAAVEDRA</t>
  </si>
  <si>
    <t>daisysaavedra522@gmail.com</t>
  </si>
  <si>
    <t>FREILYS</t>
  </si>
  <si>
    <t>freddy.fgcl@gmail.com</t>
  </si>
  <si>
    <t>FREINY</t>
  </si>
  <si>
    <t>MICHEL LUICEN</t>
  </si>
  <si>
    <t>freiny.michelluicen@ihpch.org</t>
  </si>
  <si>
    <t>FRENYELI</t>
  </si>
  <si>
    <t>PERDOMO</t>
  </si>
  <si>
    <t>Hppm0528@gmail.com</t>
  </si>
  <si>
    <t>2024-07-02T11:10:00-04:00</t>
  </si>
  <si>
    <t>FRIEDA</t>
  </si>
  <si>
    <t>ZAMORA-MONTES</t>
  </si>
  <si>
    <t>mariamontez145@gmail.com</t>
  </si>
  <si>
    <t>FUAD</t>
  </si>
  <si>
    <t>VELIEV</t>
  </si>
  <si>
    <t>dianaveliev@gmail.com</t>
  </si>
  <si>
    <t>GA HYEON</t>
  </si>
  <si>
    <t>SONG</t>
  </si>
  <si>
    <t>jung852677@gmail.com</t>
  </si>
  <si>
    <t>GABBANA</t>
  </si>
  <si>
    <t>Alekalewis@gmail.com</t>
  </si>
  <si>
    <t>GABI</t>
  </si>
  <si>
    <t>CANO</t>
  </si>
  <si>
    <t>lourdesvillano77@gmail.com</t>
  </si>
  <si>
    <t>GABRIEL</t>
  </si>
  <si>
    <t>jmariefrantz@ymail.com</t>
  </si>
  <si>
    <t>joellopezzaca87@gmail.com</t>
  </si>
  <si>
    <t>LIBEROV</t>
  </si>
  <si>
    <t>gabruha19@gmail.com</t>
  </si>
  <si>
    <t>ROMANOVSKY</t>
  </si>
  <si>
    <t>ireneromanovsky012@gmail.com</t>
  </si>
  <si>
    <t>estefanyheredia@yahoo.com</t>
  </si>
  <si>
    <t>gabdeluca@outlook.com</t>
  </si>
  <si>
    <t>LIZZBARR36@GMAIL.COM</t>
  </si>
  <si>
    <t>RASKIN</t>
  </si>
  <si>
    <t>olgaraskin4109@gmail.com</t>
  </si>
  <si>
    <t>veemartinezo4@gmail.com</t>
  </si>
  <si>
    <t>BARBER</t>
  </si>
  <si>
    <t>MickeyMouse123@hotmail.com</t>
  </si>
  <si>
    <t>Clarence Tennell</t>
  </si>
  <si>
    <t>CUENCA</t>
  </si>
  <si>
    <t>zmateo5509@gmail.com</t>
  </si>
  <si>
    <t>PILALOA</t>
  </si>
  <si>
    <t>gabepilaloa@yahoo.com</t>
  </si>
  <si>
    <t>2024-07-10T14:44:00-04:00</t>
  </si>
  <si>
    <t>FILPO OZUNA</t>
  </si>
  <si>
    <t>Juan_filpo@hotmail.com</t>
  </si>
  <si>
    <t>GABRIEL NOAH</t>
  </si>
  <si>
    <t>UMBAO</t>
  </si>
  <si>
    <t>wgau14@yahoo.com</t>
  </si>
  <si>
    <t>GABRIELA</t>
  </si>
  <si>
    <t>STEPIEN</t>
  </si>
  <si>
    <t>vstepien2589@gmail.com</t>
  </si>
  <si>
    <t>MATERNA</t>
  </si>
  <si>
    <t>agnieszkamaterna75@gmail.com</t>
  </si>
  <si>
    <t>CARRANZA RESTREPO</t>
  </si>
  <si>
    <t>1570ton@gmail.com</t>
  </si>
  <si>
    <t>GABRIELE</t>
  </si>
  <si>
    <t>BLAZYTE</t>
  </si>
  <si>
    <t>Daivapletkute@yahoo.com</t>
  </si>
  <si>
    <t>GABRIELLA</t>
  </si>
  <si>
    <t>CASALE</t>
  </si>
  <si>
    <t>tcasale210@gmail.com</t>
  </si>
  <si>
    <t>Gabriella</t>
  </si>
  <si>
    <t>CECIL</t>
  </si>
  <si>
    <t>davidc5975@gmail.com</t>
  </si>
  <si>
    <t>gabriellap08022@gmail.com</t>
  </si>
  <si>
    <t>Nicmilne00@gmail.com</t>
  </si>
  <si>
    <t>ayalagabriella979@gmail.com</t>
  </si>
  <si>
    <t>OSPINA</t>
  </si>
  <si>
    <t>editholaya@yahoo.com</t>
  </si>
  <si>
    <t>2024-07-22T07:05:00-04:00</t>
  </si>
  <si>
    <t>Ruthortiz2688@gmail.com</t>
  </si>
  <si>
    <t>tresjs60@hotmail.com</t>
  </si>
  <si>
    <t>GABRIELLE</t>
  </si>
  <si>
    <t>Yoleneguillaume@yahoo.com</t>
  </si>
  <si>
    <t>ALHABSI</t>
  </si>
  <si>
    <t>narschel@yahoo.com</t>
  </si>
  <si>
    <t>GARIAZZO</t>
  </si>
  <si>
    <t>ness19613@aol.com</t>
  </si>
  <si>
    <t>GABRIELLE ANGEL</t>
  </si>
  <si>
    <t>LECLERC</t>
  </si>
  <si>
    <t>Plunks52@gmail.com</t>
  </si>
  <si>
    <t>GABRIELLI</t>
  </si>
  <si>
    <t>ALBERTO</t>
  </si>
  <si>
    <t>teresabaez@gmail.com</t>
  </si>
  <si>
    <t>GAIRANA</t>
  </si>
  <si>
    <t>WAITHE</t>
  </si>
  <si>
    <t>byreshawaithe@yahoo.com</t>
  </si>
  <si>
    <t>GAMEENDY</t>
  </si>
  <si>
    <t>MEZALON</t>
  </si>
  <si>
    <t>mezalongameendy7@gmail.com</t>
  </si>
  <si>
    <t>GARNETTE</t>
  </si>
  <si>
    <t>Webbgarnette@gmail.com</t>
  </si>
  <si>
    <t>GARY</t>
  </si>
  <si>
    <t>ginygary28@gmail.com</t>
  </si>
  <si>
    <t>2024-07-17T17:59:00-04:00</t>
  </si>
  <si>
    <t>GASER</t>
  </si>
  <si>
    <t>YEHIA</t>
  </si>
  <si>
    <t>Saraibrahim1969@gmail.com</t>
  </si>
  <si>
    <t>GAVIN</t>
  </si>
  <si>
    <t>Nadiadani@hotmail.com</t>
  </si>
  <si>
    <t>TSO</t>
  </si>
  <si>
    <t>huizhou0612@gmail.com</t>
  </si>
  <si>
    <t>FREED</t>
  </si>
  <si>
    <t>Katief3@verizon.net</t>
  </si>
  <si>
    <t>LUO</t>
  </si>
  <si>
    <t>kennyluo135@gmail.com</t>
  </si>
  <si>
    <t>GEAMPIERRE</t>
  </si>
  <si>
    <t>BARRERA</t>
  </si>
  <si>
    <t>ligneraparicio@gmail.com</t>
  </si>
  <si>
    <t>GEANNA</t>
  </si>
  <si>
    <t>ABRAHAMS</t>
  </si>
  <si>
    <t>geneva.morales@interpublic.com</t>
  </si>
  <si>
    <t>GENESIS</t>
  </si>
  <si>
    <t>VALVERDE</t>
  </si>
  <si>
    <t>wendymianra-26@hotmail.com</t>
  </si>
  <si>
    <t>VERA</t>
  </si>
  <si>
    <t>capri2gk@hotmail.com</t>
  </si>
  <si>
    <t>HERRING</t>
  </si>
  <si>
    <t>yupgenny@gmail.cvom</t>
  </si>
  <si>
    <t>QUIJIJE FLORIAN</t>
  </si>
  <si>
    <t>florian1022@gmail.com</t>
  </si>
  <si>
    <t>CRUZ VALLEJO</t>
  </si>
  <si>
    <t>vallejovilma5@gmail.com</t>
  </si>
  <si>
    <t>VALDEZ DIAZ</t>
  </si>
  <si>
    <t>laryng1414@gmail.com</t>
  </si>
  <si>
    <t>GENEVIEVE</t>
  </si>
  <si>
    <t>gsjohn1111@gmail.com</t>
  </si>
  <si>
    <t>GENNY</t>
  </si>
  <si>
    <t>DAMOUR</t>
  </si>
  <si>
    <t>chantalebresier1@gmail.com</t>
  </si>
  <si>
    <t>GEORGE</t>
  </si>
  <si>
    <t>ASHUN JR</t>
  </si>
  <si>
    <t>akuabedua@yahoo.com</t>
  </si>
  <si>
    <t>VARGAS CORTEZ</t>
  </si>
  <si>
    <t>georgevargas052780@gmail.com</t>
  </si>
  <si>
    <t>ALVARADO-BELTRA</t>
  </si>
  <si>
    <t>Maggie09george@hotmail.com</t>
  </si>
  <si>
    <t>SEDHOME</t>
  </si>
  <si>
    <t>Aymanfelo7@aclanyc.com</t>
  </si>
  <si>
    <t>PAVLENKO</t>
  </si>
  <si>
    <t>olondore@gmail.com</t>
  </si>
  <si>
    <t>GEORGIA</t>
  </si>
  <si>
    <t>OBRIEN</t>
  </si>
  <si>
    <t>jeannieobrien43@gmail.com</t>
  </si>
  <si>
    <t>GEORGINA</t>
  </si>
  <si>
    <t>PRADINES</t>
  </si>
  <si>
    <t>nypsychologicalpractice@gmail.com</t>
  </si>
  <si>
    <t>zavaletadd1612@gmail.com</t>
  </si>
  <si>
    <t>GERALD</t>
  </si>
  <si>
    <t>MUNSAMY</t>
  </si>
  <si>
    <t>Emreeta27@gmail.com</t>
  </si>
  <si>
    <t>CASTILLO TORIBI</t>
  </si>
  <si>
    <t>GERARD</t>
  </si>
  <si>
    <t>lavenmilles160@yahoo.com</t>
  </si>
  <si>
    <t>2024-07-22T15:15:00-04:00</t>
  </si>
  <si>
    <t>GERARD CHRISTIA</t>
  </si>
  <si>
    <t>LAGADO</t>
  </si>
  <si>
    <t>edenl_415@ymail.com</t>
  </si>
  <si>
    <t>GERMAN</t>
  </si>
  <si>
    <t>BALCAZAR</t>
  </si>
  <si>
    <t>Michelleg11209@yahoo.com</t>
  </si>
  <si>
    <t>GERONIMO</t>
  </si>
  <si>
    <t>MALDONADO-DAVID</t>
  </si>
  <si>
    <t>dyuri243@gmail.com</t>
  </si>
  <si>
    <t>2024-07-15T16:05:00-04:00</t>
  </si>
  <si>
    <t>GERSON</t>
  </si>
  <si>
    <t>PASCUAL</t>
  </si>
  <si>
    <t>sasukeusando@gmail.com</t>
  </si>
  <si>
    <t>GEYFRANK</t>
  </si>
  <si>
    <t>PAULINO CRUCETA</t>
  </si>
  <si>
    <t>2024-07-22T15:40:00-04:00</t>
  </si>
  <si>
    <t>GHULAM</t>
  </si>
  <si>
    <t>DIN</t>
  </si>
  <si>
    <t>Tripleimp866940@gmail.com</t>
  </si>
  <si>
    <t>GIA</t>
  </si>
  <si>
    <t>MAYSONET</t>
  </si>
  <si>
    <t>Ct6282@yahoo.com</t>
  </si>
  <si>
    <t>ECONOMIDES</t>
  </si>
  <si>
    <t>Giae3@nycstudents.net</t>
  </si>
  <si>
    <t>GIACOMO</t>
  </si>
  <si>
    <t>LAMATTINA</t>
  </si>
  <si>
    <t>michaellamattina@gmail.com</t>
  </si>
  <si>
    <t>GIADA</t>
  </si>
  <si>
    <t>BALLESTERO</t>
  </si>
  <si>
    <t>jennyjen828@yahoo.com</t>
  </si>
  <si>
    <t>GIANA</t>
  </si>
  <si>
    <t>PELLIZZI</t>
  </si>
  <si>
    <t>Livelaughlovebehappy@aol.com</t>
  </si>
  <si>
    <t>GIANCARLO</t>
  </si>
  <si>
    <t>giancarlojesus0117@gmail.com</t>
  </si>
  <si>
    <t>GIANNA</t>
  </si>
  <si>
    <t>POLIZZI</t>
  </si>
  <si>
    <t>lissa10211218@hotmail.com</t>
  </si>
  <si>
    <t>DENNINGTON</t>
  </si>
  <si>
    <t>giannadennington117@gmail.com</t>
  </si>
  <si>
    <t>sheentz85@nycstudents.net</t>
  </si>
  <si>
    <t>yeseniaflorentino@yahoo.com</t>
  </si>
  <si>
    <t>jeanineventura@gmail.com</t>
  </si>
  <si>
    <t>GIANNIE</t>
  </si>
  <si>
    <t>christinaramos.0910@gmail.com</t>
  </si>
  <si>
    <t>GICAH</t>
  </si>
  <si>
    <t>PAUL</t>
  </si>
  <si>
    <t>Garyp0517@gmail.com</t>
  </si>
  <si>
    <t>GIDSON</t>
  </si>
  <si>
    <t>teresatang8888@gmail.com</t>
  </si>
  <si>
    <t>GIFT</t>
  </si>
  <si>
    <t>KAMONI</t>
  </si>
  <si>
    <t>katekamoni@gmail.com</t>
  </si>
  <si>
    <t>2024-07-18T16:42:00-04:00</t>
  </si>
  <si>
    <t>GIO</t>
  </si>
  <si>
    <t>AVILA</t>
  </si>
  <si>
    <t>savila106@gmail.com</t>
  </si>
  <si>
    <t>GIOLIZ</t>
  </si>
  <si>
    <t>lissette68.r@gmail.com</t>
  </si>
  <si>
    <t>GIOVANI</t>
  </si>
  <si>
    <t>GALICIA</t>
  </si>
  <si>
    <t>Yola.1084@hotmail.com</t>
  </si>
  <si>
    <t>GIOVANNI</t>
  </si>
  <si>
    <t>APARACIO</t>
  </si>
  <si>
    <t>Sacrockmex@gmail.com</t>
  </si>
  <si>
    <t>SHEPHERD</t>
  </si>
  <si>
    <t>jlewis2156@gmail.com</t>
  </si>
  <si>
    <t>ANUKU</t>
  </si>
  <si>
    <t>GRAHAMMERCYME@AOL.COM</t>
  </si>
  <si>
    <t>CARCAMO</t>
  </si>
  <si>
    <t>giovannicarcamo2221@gmail.com</t>
  </si>
  <si>
    <t>RODRIGUEZ VILLA</t>
  </si>
  <si>
    <t>Crystaleyy@yahoo.com</t>
  </si>
  <si>
    <t>MOLINARE</t>
  </si>
  <si>
    <t>Amolinare11@gmail.com</t>
  </si>
  <si>
    <t>NAPOLEON</t>
  </si>
  <si>
    <t>gannerene144@gmail.com</t>
  </si>
  <si>
    <t>firms.balmier-0x@icloud.com</t>
  </si>
  <si>
    <t>OLIVENCIA</t>
  </si>
  <si>
    <t>chimmeycr@gmail.com</t>
  </si>
  <si>
    <t>CARRILLO-ROJAS</t>
  </si>
  <si>
    <t>NIMSEY101@GMAIL.COM</t>
  </si>
  <si>
    <t>keishalewis1008@gmail.com</t>
  </si>
  <si>
    <t>GIOVANNI PAOLO</t>
  </si>
  <si>
    <t>VERNA</t>
  </si>
  <si>
    <t>Maa435@aol.com</t>
  </si>
  <si>
    <t>GIOVANNII</t>
  </si>
  <si>
    <t>DACOSTA</t>
  </si>
  <si>
    <t>giodacosta09@icloud.com</t>
  </si>
  <si>
    <t>GISANI</t>
  </si>
  <si>
    <t>GISANI.POWELL@IHPCH.ORG</t>
  </si>
  <si>
    <t>GISELLE</t>
  </si>
  <si>
    <t>CORRIL</t>
  </si>
  <si>
    <t>marleneferrer68@gmail.com</t>
  </si>
  <si>
    <t>GIULIANNA</t>
  </si>
  <si>
    <t>FISCHETTI</t>
  </si>
  <si>
    <t>mariedanisi@gmail.com</t>
  </si>
  <si>
    <t>GLEN</t>
  </si>
  <si>
    <t>leosista804@gmail.com</t>
  </si>
  <si>
    <t>GLORIA</t>
  </si>
  <si>
    <t>emerino129.em@gmail.com</t>
  </si>
  <si>
    <t>JAYARAJAH</t>
  </si>
  <si>
    <t>gjayarajah24@gmail.com</t>
  </si>
  <si>
    <t>GODWIN</t>
  </si>
  <si>
    <t>WHYTE</t>
  </si>
  <si>
    <t>godwinwhyte57@gmail.com</t>
  </si>
  <si>
    <t>2024-07-11T16:24:00-04:00</t>
  </si>
  <si>
    <t>GOLDA</t>
  </si>
  <si>
    <t>KANKAM</t>
  </si>
  <si>
    <t>cquarcoo@optonline.net</t>
  </si>
  <si>
    <t>Guillaumemarie816@gmail.com</t>
  </si>
  <si>
    <t>jshendrix@gmail.com</t>
  </si>
  <si>
    <t>GRACE</t>
  </si>
  <si>
    <t>Wang</t>
  </si>
  <si>
    <t>tiantian.zhuo1986@gmail.com</t>
  </si>
  <si>
    <t>lovechungsoo@hotmail.com</t>
  </si>
  <si>
    <t>BUENORTEY</t>
  </si>
  <si>
    <t>dabuenortey@yahoo.com</t>
  </si>
  <si>
    <t>soyoung527@gmail.com</t>
  </si>
  <si>
    <t>ADEKOYA</t>
  </si>
  <si>
    <t>adekoyamatthew@gmail.com</t>
  </si>
  <si>
    <t>GRAHAM</t>
  </si>
  <si>
    <t>BRAMWELL</t>
  </si>
  <si>
    <t>bramwellgraham15@gmail.com</t>
  </si>
  <si>
    <t>GRAYLYN</t>
  </si>
  <si>
    <t>CUMELLA</t>
  </si>
  <si>
    <t>Scumella@si.rr.com</t>
  </si>
  <si>
    <t>GRAYSON</t>
  </si>
  <si>
    <t>GREGORY</t>
  </si>
  <si>
    <t>Bianca.cruz@me.com</t>
  </si>
  <si>
    <t>BILIYK</t>
  </si>
  <si>
    <t>biliyka@yahoo.com</t>
  </si>
  <si>
    <t>COE</t>
  </si>
  <si>
    <t>mcoe72200@gmail.com</t>
  </si>
  <si>
    <t>SKURATOV</t>
  </si>
  <si>
    <t>Jskuratov@yahoo.com</t>
  </si>
  <si>
    <t>STALEY</t>
  </si>
  <si>
    <t>aishastaley@gmail.com</t>
  </si>
  <si>
    <t>GRIFFIN</t>
  </si>
  <si>
    <t>hellokittyusa@yahoo.com</t>
  </si>
  <si>
    <t>FROST</t>
  </si>
  <si>
    <t>mrsmyang@gmail.com</t>
  </si>
  <si>
    <t>GUADALUPE</t>
  </si>
  <si>
    <t>ENRIQUEZ</t>
  </si>
  <si>
    <t>jenniferces802@gmail.com</t>
  </si>
  <si>
    <t>lucianajoyeriaflores@gmail.com</t>
  </si>
  <si>
    <t>GUERARDE</t>
  </si>
  <si>
    <t>BOLIERE</t>
  </si>
  <si>
    <t>Vickanag@yahoo.com</t>
  </si>
  <si>
    <t>2024-07-18T17:43:00-04:00</t>
  </si>
  <si>
    <t>GUERVENDY</t>
  </si>
  <si>
    <t>guervendy@gmail.com</t>
  </si>
  <si>
    <t>2024-08-06T12:16:00-04:00</t>
  </si>
  <si>
    <t>GUILLERMO</t>
  </si>
  <si>
    <t>lourdesrodriguez0100@gmail.com</t>
  </si>
  <si>
    <t>GULSANAM</t>
  </si>
  <si>
    <t>ZIYADULLAEVA</t>
  </si>
  <si>
    <t>Khulkarigamberdieva@gmail.com</t>
  </si>
  <si>
    <t>GURSEHAJ</t>
  </si>
  <si>
    <t>Gkaur20024@gmail.com</t>
  </si>
  <si>
    <t>GUSTAVO</t>
  </si>
  <si>
    <t>CUATLACUATL ALO</t>
  </si>
  <si>
    <t>alonsoangelica2212@gmail.com</t>
  </si>
  <si>
    <t>GUYTHANA</t>
  </si>
  <si>
    <t>VERNET</t>
  </si>
  <si>
    <t>Montfleury50@gmail.com</t>
  </si>
  <si>
    <t>GWENDOLYN</t>
  </si>
  <si>
    <t>TRACY</t>
  </si>
  <si>
    <t>Jessicanfinnerty@yahoo.com</t>
  </si>
  <si>
    <t>GWYNETH</t>
  </si>
  <si>
    <t>MAMARADLO</t>
  </si>
  <si>
    <t>fepenmamaradlo276@gmail.com</t>
  </si>
  <si>
    <t>HABEL</t>
  </si>
  <si>
    <t>MURPHREE</t>
  </si>
  <si>
    <t>rkorine@gmail.com</t>
  </si>
  <si>
    <t>HACHENEINA</t>
  </si>
  <si>
    <t>VERDIER</t>
  </si>
  <si>
    <t>noeljefferson29@icloud.com</t>
  </si>
  <si>
    <t>HADASSAH</t>
  </si>
  <si>
    <t>EZENWA-ELUMELU</t>
  </si>
  <si>
    <t>flodi26@gmail.com</t>
  </si>
  <si>
    <t>2024-07-02T11:11:00-04:00</t>
  </si>
  <si>
    <t>HADLEY</t>
  </si>
  <si>
    <t>ANDUJAR</t>
  </si>
  <si>
    <t>lrgemini19764@gmail.com</t>
  </si>
  <si>
    <t>2024-07-10T16:12:00-04:00</t>
  </si>
  <si>
    <t>HAIDEE</t>
  </si>
  <si>
    <t>TELLEZ</t>
  </si>
  <si>
    <t>S.y.tellez@gmail.com</t>
  </si>
  <si>
    <t>HAILEY</t>
  </si>
  <si>
    <t>MARUCHEAU</t>
  </si>
  <si>
    <t>cruisin73@aol.com</t>
  </si>
  <si>
    <t>RAMJAN</t>
  </si>
  <si>
    <t>melissa.ramjan@gmail.com</t>
  </si>
  <si>
    <t>hilcia_cristian@yahoo.com</t>
  </si>
  <si>
    <t>RIQUERO</t>
  </si>
  <si>
    <t>pennyleggio@gmail.com</t>
  </si>
  <si>
    <t>RAMDIAL</t>
  </si>
  <si>
    <t>Rampersaidcrystal28@gmail.com</t>
  </si>
  <si>
    <t>BELFAST-BENTINC</t>
  </si>
  <si>
    <t>Ingrid.bentinck@gmail.com</t>
  </si>
  <si>
    <t>HAIYAN</t>
  </si>
  <si>
    <t>haiyanhu991@gmail.com</t>
  </si>
  <si>
    <t>HALEY</t>
  </si>
  <si>
    <t>palomamuaguzman@gmail.com</t>
  </si>
  <si>
    <t>HALIM</t>
  </si>
  <si>
    <t>Halimolowu@gmail.com</t>
  </si>
  <si>
    <t>HAMDAN</t>
  </si>
  <si>
    <t>sijda2003@gmail.com</t>
  </si>
  <si>
    <t>HAMID</t>
  </si>
  <si>
    <t>badsons@outlook.com</t>
  </si>
  <si>
    <t>risikat.balogun@gmail.com</t>
  </si>
  <si>
    <t>HAMIDOU</t>
  </si>
  <si>
    <t>FESERU</t>
  </si>
  <si>
    <t>Waggeh1978@gmail.com</t>
  </si>
  <si>
    <t>dmariamabobo384@gmail.com</t>
  </si>
  <si>
    <t>WIN</t>
  </si>
  <si>
    <t>Martham2803@gmail.com</t>
  </si>
  <si>
    <t>HAN-MING</t>
  </si>
  <si>
    <t>MEI</t>
  </si>
  <si>
    <t>Meih5807@gmail.com</t>
  </si>
  <si>
    <t>HANA</t>
  </si>
  <si>
    <t>RIFAT</t>
  </si>
  <si>
    <t>bir7779@gmail.com</t>
  </si>
  <si>
    <t>HANANIAH</t>
  </si>
  <si>
    <t>PAYNE-BASCOMBE</t>
  </si>
  <si>
    <t>Cpaynebascombe@ymail.com</t>
  </si>
  <si>
    <t>HANAROSE</t>
  </si>
  <si>
    <t>MARION</t>
  </si>
  <si>
    <t>Smarion@nyit.edu</t>
  </si>
  <si>
    <t>HANDSOME</t>
  </si>
  <si>
    <t>BARR</t>
  </si>
  <si>
    <t>urbanblackswag@gmail.com</t>
  </si>
  <si>
    <t>HANNA</t>
  </si>
  <si>
    <t>WAHAB</t>
  </si>
  <si>
    <t>nilab_natawan@hotmail.com</t>
  </si>
  <si>
    <t>HANNAH</t>
  </si>
  <si>
    <t>salramos55@icloud.com</t>
  </si>
  <si>
    <t>CENTRONE</t>
  </si>
  <si>
    <t>Ness811@gmail.com</t>
  </si>
  <si>
    <t>DELLA</t>
  </si>
  <si>
    <t>Odettekpeto@gmail.com</t>
  </si>
  <si>
    <t>SPELLS</t>
  </si>
  <si>
    <t>mellissaspells@gmail.com</t>
  </si>
  <si>
    <t>rhondajohnson390@gmail.com</t>
  </si>
  <si>
    <t>BYUN</t>
  </si>
  <si>
    <t>yoona72@hotmail.com</t>
  </si>
  <si>
    <t>2024-07-17T04:03:00-04:00</t>
  </si>
  <si>
    <t>HAOJUN</t>
  </si>
  <si>
    <t>hw237169941@gamil.com</t>
  </si>
  <si>
    <t>HAOWEN</t>
  </si>
  <si>
    <t>haowenmm@gmail.com</t>
  </si>
  <si>
    <t>HARIS</t>
  </si>
  <si>
    <t>JAFRI</t>
  </si>
  <si>
    <t>harisjafri12@gmail.com</t>
  </si>
  <si>
    <t>RANA</t>
  </si>
  <si>
    <t>Ranakhan65@yahoo.com</t>
  </si>
  <si>
    <t>ATTIQ</t>
  </si>
  <si>
    <t>harisjaan@hotmail.com</t>
  </si>
  <si>
    <t>HARITH</t>
  </si>
  <si>
    <t>AYUB</t>
  </si>
  <si>
    <t>atasuma23@gmail.come</t>
  </si>
  <si>
    <t>HARLOWE</t>
  </si>
  <si>
    <t>MALIN</t>
  </si>
  <si>
    <t>pinkycla@gmail.com</t>
  </si>
  <si>
    <t>HARLYNN</t>
  </si>
  <si>
    <t>SLATER</t>
  </si>
  <si>
    <t>harlynns07@gmail.com</t>
  </si>
  <si>
    <t>HARMONY</t>
  </si>
  <si>
    <t>harmony5202@gmail.com</t>
  </si>
  <si>
    <t>HAROON</t>
  </si>
  <si>
    <t>shazia74baig@outlook.com</t>
  </si>
  <si>
    <t>HARRISON</t>
  </si>
  <si>
    <t>jiansong1500@gmail.com</t>
  </si>
  <si>
    <t>HARRISSON</t>
  </si>
  <si>
    <t>JEAN BAPTISTE</t>
  </si>
  <si>
    <t>harrisonjb007@gmail.com</t>
  </si>
  <si>
    <t>HARRY</t>
  </si>
  <si>
    <t>FAN</t>
  </si>
  <si>
    <t>Hfmj2712@gmail.com</t>
  </si>
  <si>
    <t>HARVENTCHY</t>
  </si>
  <si>
    <t>NOEL</t>
  </si>
  <si>
    <t>rulxn@yahoo.com</t>
  </si>
  <si>
    <t>2024-07-11T15:14:00-04:00</t>
  </si>
  <si>
    <t>MASOUD</t>
  </si>
  <si>
    <t>hmasoud483@gmail.com</t>
  </si>
  <si>
    <t>HASONE</t>
  </si>
  <si>
    <t>shantewashington@gmail.com</t>
  </si>
  <si>
    <t>2024-08-13T16:23:00-04:00</t>
  </si>
  <si>
    <t>JABER</t>
  </si>
  <si>
    <t>Abap7077@gmail.com</t>
  </si>
  <si>
    <t>OSMAN</t>
  </si>
  <si>
    <t>hassanosman03.24@gmail.com</t>
  </si>
  <si>
    <t>HATIM</t>
  </si>
  <si>
    <t>Barrynoore513@gmail.com</t>
  </si>
  <si>
    <t>HAVANNA</t>
  </si>
  <si>
    <t>Stachajscott@gmail.com</t>
  </si>
  <si>
    <t>HAVIER</t>
  </si>
  <si>
    <t>SALGADO</t>
  </si>
  <si>
    <t>kristinsalgado2@gmail.com</t>
  </si>
  <si>
    <t>HAWA</t>
  </si>
  <si>
    <t>fatimet@yahoo.com</t>
  </si>
  <si>
    <t>HAYAT</t>
  </si>
  <si>
    <t>OMER</t>
  </si>
  <si>
    <t>Rajaahmed7999@gmail.com</t>
  </si>
  <si>
    <t>HAYDEE</t>
  </si>
  <si>
    <t>Vamp569aa@gmail.com</t>
  </si>
  <si>
    <t>HAYDEN</t>
  </si>
  <si>
    <t>LUKSCH</t>
  </si>
  <si>
    <t>Foodfix11@gmail.com</t>
  </si>
  <si>
    <t>ROACHES</t>
  </si>
  <si>
    <t>Ddodoo29.dd96@gmail.com</t>
  </si>
  <si>
    <t>HAYDIA</t>
  </si>
  <si>
    <t>TIMBERLAKE</t>
  </si>
  <si>
    <t>Sheikashe@yahoo.com</t>
  </si>
  <si>
    <t>HAYLEE</t>
  </si>
  <si>
    <t>SIMO</t>
  </si>
  <si>
    <t>Eliani1326@gmail.com</t>
  </si>
  <si>
    <t>HAYLEY</t>
  </si>
  <si>
    <t>SEMPRIT</t>
  </si>
  <si>
    <t>itzhayley1224@gmail.com</t>
  </si>
  <si>
    <t>HAYLIN</t>
  </si>
  <si>
    <t>STAGGER</t>
  </si>
  <si>
    <t>lavishmimi5@gmail.com</t>
  </si>
  <si>
    <t>HAYMINIE</t>
  </si>
  <si>
    <t>SEEPAUL</t>
  </si>
  <si>
    <t>seepaulshaniya13@gmail.com</t>
  </si>
  <si>
    <t>CARVAJAL</t>
  </si>
  <si>
    <t>Jeanjosuelove@hotmail.com</t>
  </si>
  <si>
    <t>shamine6779@hotmail.com</t>
  </si>
  <si>
    <t>NA@gmail.com</t>
  </si>
  <si>
    <t>2024-08-03T13:55:00-04:00</t>
  </si>
  <si>
    <t>HEATHER</t>
  </si>
  <si>
    <t>TRAN</t>
  </si>
  <si>
    <t>jkong138@gmail.com</t>
  </si>
  <si>
    <t>HEAVEN</t>
  </si>
  <si>
    <t>CARINO</t>
  </si>
  <si>
    <t>victorcarino7@gmail.com</t>
  </si>
  <si>
    <t>Daisy.will63@gmail.com</t>
  </si>
  <si>
    <t>OWENS</t>
  </si>
  <si>
    <t>robertjr1213@gmail.com</t>
  </si>
  <si>
    <t>niabaker32322@gmail.com</t>
  </si>
  <si>
    <t>hectorcruz2258@gmail.com</t>
  </si>
  <si>
    <t>2024-07-22T14:56:00-04:00</t>
  </si>
  <si>
    <t>Munizadilene@gmail.com</t>
  </si>
  <si>
    <t>shiresewashington@gmail.com</t>
  </si>
  <si>
    <t>HEIDI</t>
  </si>
  <si>
    <t>HEILY</t>
  </si>
  <si>
    <t>MATOS SUAREZ</t>
  </si>
  <si>
    <t>leonelahernandez808@gmail.com</t>
  </si>
  <si>
    <t>HEISON</t>
  </si>
  <si>
    <t>haha2004999@gmail.com</t>
  </si>
  <si>
    <t>HEIVIN</t>
  </si>
  <si>
    <t>haha2008hvy@gmail.com</t>
  </si>
  <si>
    <t>HELENE</t>
  </si>
  <si>
    <t>SAINT-VAL</t>
  </si>
  <si>
    <t>josephhgz@msn.com</t>
  </si>
  <si>
    <t>HELLEN</t>
  </si>
  <si>
    <t>Alexgabita129@yahoo.com</t>
  </si>
  <si>
    <t>HENESSY</t>
  </si>
  <si>
    <t>mrodriguez1580@ickoud.com</t>
  </si>
  <si>
    <t>HENNIE</t>
  </si>
  <si>
    <t>BANGAY</t>
  </si>
  <si>
    <t>mustphabangay@yahoo.com</t>
  </si>
  <si>
    <t>HENRI</t>
  </si>
  <si>
    <t>CERAJ</t>
  </si>
  <si>
    <t>a_hlng06382@yahoo.com</t>
  </si>
  <si>
    <t>2024-07-22T07:02:00-04:00</t>
  </si>
  <si>
    <t>PARADA</t>
  </si>
  <si>
    <t>mauraparada123@gmail.com</t>
  </si>
  <si>
    <t>PINEDA-RIVERA</t>
  </si>
  <si>
    <t>Wetadp@gmail.com</t>
  </si>
  <si>
    <t>FARADEEN2010@GMAIL.COM</t>
  </si>
  <si>
    <t>2024-07-29T15:30:00-04:00</t>
  </si>
  <si>
    <t>OLSEN</t>
  </si>
  <si>
    <t>SUSANCHANOLSEN@GMAIL.COM</t>
  </si>
  <si>
    <t>CAIN</t>
  </si>
  <si>
    <t>Delois1854@gmail.com</t>
  </si>
  <si>
    <t>SAQUISILI</t>
  </si>
  <si>
    <t>elsa.landi@gmail.com</t>
  </si>
  <si>
    <t>CALIXTO</t>
  </si>
  <si>
    <t>henryclxt@gmail.com</t>
  </si>
  <si>
    <t>acroylous@gmail.com</t>
  </si>
  <si>
    <t>nancyr208@gmail.com</t>
  </si>
  <si>
    <t>lhxenry11@gmail.com</t>
  </si>
  <si>
    <t>ymyhqwlz@gmail.com</t>
  </si>
  <si>
    <t>HENY</t>
  </si>
  <si>
    <t>vidhiajay@yahoo.com</t>
  </si>
  <si>
    <t>HEZEKIAH</t>
  </si>
  <si>
    <t>hezzy3210@gmail.com</t>
  </si>
  <si>
    <t>HIKARI</t>
  </si>
  <si>
    <t>wenesterj@gmail.com</t>
  </si>
  <si>
    <t>HIKMAH</t>
  </si>
  <si>
    <t>OLATUNDE</t>
  </si>
  <si>
    <t>Modinatolatunde@gmail.com</t>
  </si>
  <si>
    <t>HILLARY</t>
  </si>
  <si>
    <t>lilkg412@gmail.com</t>
  </si>
  <si>
    <t>2024-07-04T10:01:00-04:00</t>
  </si>
  <si>
    <t>HODAIFA</t>
  </si>
  <si>
    <t>ELKAYFE</t>
  </si>
  <si>
    <t>Arway12@icloud.com</t>
  </si>
  <si>
    <t>HOLUNG</t>
  </si>
  <si>
    <t>168liliw@gmail.com</t>
  </si>
  <si>
    <t>HONG MING</t>
  </si>
  <si>
    <t>xiudichen22@gmail.com</t>
  </si>
  <si>
    <t>HONGHAN</t>
  </si>
  <si>
    <t>shuibobobie@gmail.com</t>
  </si>
  <si>
    <t>HOPE SANAI</t>
  </si>
  <si>
    <t>HAZZARD</t>
  </si>
  <si>
    <t>Vanessa.D.Hazzard@gmail.com</t>
  </si>
  <si>
    <t>HOSSAM</t>
  </si>
  <si>
    <t>Lazyfn47@gmail.com</t>
  </si>
  <si>
    <t>HOUSSAINATOU</t>
  </si>
  <si>
    <t>hohadiallo@gmail.com</t>
  </si>
  <si>
    <t>HOWARD</t>
  </si>
  <si>
    <t>xinqinglin1371@gmail.com</t>
  </si>
  <si>
    <t>howardlay12@gmail.com</t>
  </si>
  <si>
    <t>HOWEANA</t>
  </si>
  <si>
    <t>TOPEY</t>
  </si>
  <si>
    <t>ALECIAMCLARTY8@GMAIL.COM</t>
  </si>
  <si>
    <t>HRIDESH</t>
  </si>
  <si>
    <t>TULADHAR</t>
  </si>
  <si>
    <t>hridesh.s.tuladhar@gmail.com</t>
  </si>
  <si>
    <t>HUBERT</t>
  </si>
  <si>
    <t>FORMAN</t>
  </si>
  <si>
    <t>jennifergarnett82@gmail.com</t>
  </si>
  <si>
    <t>HUDALLAH</t>
  </si>
  <si>
    <t>LATIF</t>
  </si>
  <si>
    <t>Failatuali@yahoo.com</t>
  </si>
  <si>
    <t>HUDSON</t>
  </si>
  <si>
    <t>IRVING</t>
  </si>
  <si>
    <t>Firving1270@gmail.com</t>
  </si>
  <si>
    <t>donghuijian@gmail.com</t>
  </si>
  <si>
    <t>HUMBERTO</t>
  </si>
  <si>
    <t>GUZMANGLORIA</t>
  </si>
  <si>
    <t>Vgloria416@gmail.com</t>
  </si>
  <si>
    <t>HUMD</t>
  </si>
  <si>
    <t>sanafakhar@hotmail.com</t>
  </si>
  <si>
    <t>HUNTER</t>
  </si>
  <si>
    <t>UBIDIA</t>
  </si>
  <si>
    <t>MSDAWNU@GMAIL.COM</t>
  </si>
  <si>
    <t>HUZEFA</t>
  </si>
  <si>
    <t>MAHMOOD</t>
  </si>
  <si>
    <t>Tariqmahmood1999@gmail.com</t>
  </si>
  <si>
    <t>IAN</t>
  </si>
  <si>
    <t>BENNETT JR</t>
  </si>
  <si>
    <t>IanAlfonse@gmail.com</t>
  </si>
  <si>
    <t>PINALES</t>
  </si>
  <si>
    <t>cpinalesp@gmail.com</t>
  </si>
  <si>
    <t>Mialam2203@gmail.com</t>
  </si>
  <si>
    <t>linamendoza389@gmail.com</t>
  </si>
  <si>
    <t>IAN DMITRY</t>
  </si>
  <si>
    <t>PEREZ-FLORES</t>
  </si>
  <si>
    <t>eme0525@gmail.com</t>
  </si>
  <si>
    <t>IBRAHIM</t>
  </si>
  <si>
    <t>ALKASIMI</t>
  </si>
  <si>
    <t>ibrahimjrak10@gmail.com</t>
  </si>
  <si>
    <t>Ibrahimkhanri4@gmail.com</t>
  </si>
  <si>
    <t>IBRAHIMA</t>
  </si>
  <si>
    <t>Kdiallo530@gmail.com</t>
  </si>
  <si>
    <t>IBTISAM</t>
  </si>
  <si>
    <t>Begumfatema483@gmail.com</t>
  </si>
  <si>
    <t>IBUKUNOLUWA</t>
  </si>
  <si>
    <t>JOLAOLUWA</t>
  </si>
  <si>
    <t>jolaoluwadoyin@yahoo.com</t>
  </si>
  <si>
    <t>IDA</t>
  </si>
  <si>
    <t>HUYNH</t>
  </si>
  <si>
    <t>huynhcongthai@yahoo.com</t>
  </si>
  <si>
    <t>IDALIA</t>
  </si>
  <si>
    <t>VELAZQUEZ</t>
  </si>
  <si>
    <t>idaliasmom@gmail.com</t>
  </si>
  <si>
    <t>IFEANYI</t>
  </si>
  <si>
    <t>OBODO</t>
  </si>
  <si>
    <t>chidikennethobodo@gmail.com</t>
  </si>
  <si>
    <t>IFEOLUWA VICTOR</t>
  </si>
  <si>
    <t>FESOBI</t>
  </si>
  <si>
    <t>funke.fesobi@gmail.com</t>
  </si>
  <si>
    <t>IGNACIO</t>
  </si>
  <si>
    <t>RAMOS JR</t>
  </si>
  <si>
    <t>Ramei48@hotmail.com</t>
  </si>
  <si>
    <t>IGOR</t>
  </si>
  <si>
    <t>IKENNA</t>
  </si>
  <si>
    <t>NWAGBAOSO</t>
  </si>
  <si>
    <t>Nwagbaosoi@gmail.com</t>
  </si>
  <si>
    <t>IKER</t>
  </si>
  <si>
    <t>ROSAS ESCAMILLA</t>
  </si>
  <si>
    <t>bodychivas@gmail.com</t>
  </si>
  <si>
    <t>ILDEFONSO</t>
  </si>
  <si>
    <t>MENDEZ JR</t>
  </si>
  <si>
    <t>Lcandelario1937@gmail.com</t>
  </si>
  <si>
    <t>ILIANA</t>
  </si>
  <si>
    <t>msftaveras@gmail.com</t>
  </si>
  <si>
    <t>IMAN</t>
  </si>
  <si>
    <t>COMPAORE</t>
  </si>
  <si>
    <t>mouna.compaore@yahoo.fr</t>
  </si>
  <si>
    <t>IMANI</t>
  </si>
  <si>
    <t>CROPPER</t>
  </si>
  <si>
    <t>nca233@gmail.com</t>
  </si>
  <si>
    <t>IMANOL</t>
  </si>
  <si>
    <t>imanolm@nycstudents.net</t>
  </si>
  <si>
    <t>IMAYA</t>
  </si>
  <si>
    <t>JAYAWARDENE</t>
  </si>
  <si>
    <t>Indakaj@gmail.com</t>
  </si>
  <si>
    <t>IMMANUEL</t>
  </si>
  <si>
    <t>FRAUSTO</t>
  </si>
  <si>
    <t>jessefrausto244@gmail.com</t>
  </si>
  <si>
    <t>IONA</t>
  </si>
  <si>
    <t>BUTSKHRIKIDZE</t>
  </si>
  <si>
    <t>Alxazashviliana@gmail.com</t>
  </si>
  <si>
    <t>IRIS</t>
  </si>
  <si>
    <t>FU</t>
  </si>
  <si>
    <t>shirleysongwen0620@hotmail.com</t>
  </si>
  <si>
    <t>anne3909244cxh@gmail.com</t>
  </si>
  <si>
    <t>happyface202002@gmail.com</t>
  </si>
  <si>
    <t>theresahuang97@gmail.com</t>
  </si>
  <si>
    <t>IRVIN</t>
  </si>
  <si>
    <t>SHERPA</t>
  </si>
  <si>
    <t>angb_sherpa@hotmail.com</t>
  </si>
  <si>
    <t>ISAAC</t>
  </si>
  <si>
    <t>iasante978@gmail.com</t>
  </si>
  <si>
    <t>Shamikamcmillan02@gmail.com</t>
  </si>
  <si>
    <t>2024-07-22T12:32:00-04:00</t>
  </si>
  <si>
    <t>MAISONET</t>
  </si>
  <si>
    <t>brendalismaisonet1977@gmail.com</t>
  </si>
  <si>
    <t>BEATO</t>
  </si>
  <si>
    <t>beatoisaac43@gmail.com</t>
  </si>
  <si>
    <t>carrollrosaro05@gmail.com</t>
  </si>
  <si>
    <t>TULLOCH</t>
  </si>
  <si>
    <t>vantroytulloch7@gmail.com</t>
  </si>
  <si>
    <t>2024-08-12T15:08:00-04:00</t>
  </si>
  <si>
    <t>isaacn38@nycstudents.net</t>
  </si>
  <si>
    <t>Mirla854@gmail.com</t>
  </si>
  <si>
    <t>Ivans2000@gmail.com</t>
  </si>
  <si>
    <t>takiyah.howard84@gmail.com</t>
  </si>
  <si>
    <t>2024-07-10T09:21:00-04:00</t>
  </si>
  <si>
    <t>GARCIA PERALTA</t>
  </si>
  <si>
    <t>garciaisaac12p05@gmail.com</t>
  </si>
  <si>
    <t>2024-08-05T15:03:00-04:00</t>
  </si>
  <si>
    <t>BONHOMME</t>
  </si>
  <si>
    <t>s67bonhomme@gmail.com</t>
  </si>
  <si>
    <t>ISABEL</t>
  </si>
  <si>
    <t>SILVA</t>
  </si>
  <si>
    <t>mattyboi6@icloud.com</t>
  </si>
  <si>
    <t>jsr428@gmail.com</t>
  </si>
  <si>
    <t>ARLEBRON@AOL.COM</t>
  </si>
  <si>
    <t>CEN HUANG</t>
  </si>
  <si>
    <t>hfeng714@gmail.con</t>
  </si>
  <si>
    <t>BRETON</t>
  </si>
  <si>
    <t>adalgisacapellandebreton@gmail.com</t>
  </si>
  <si>
    <t>ISABELLA</t>
  </si>
  <si>
    <t>babyjoey1@aol.com</t>
  </si>
  <si>
    <t>d.zenobia.perez@gmail.com</t>
  </si>
  <si>
    <t>BERG</t>
  </si>
  <si>
    <t>pamelasj89@gmail.com</t>
  </si>
  <si>
    <t>Mj.batista@hotmail.com</t>
  </si>
  <si>
    <t>liu.vanessa@ymail.com</t>
  </si>
  <si>
    <t>hellenpan2002@yahoo.com</t>
  </si>
  <si>
    <t>siddyguzman@hotmail.com</t>
  </si>
  <si>
    <t>ethangeo@yahoo.com</t>
  </si>
  <si>
    <t>lleelatoya@yahoo.com</t>
  </si>
  <si>
    <t>girlieann91298@aol.com</t>
  </si>
  <si>
    <t>ORDONEZ</t>
  </si>
  <si>
    <t>corozo1965@hotmail.com</t>
  </si>
  <si>
    <t>Mgalan782@gmail.com</t>
  </si>
  <si>
    <t>Izzyemma21@gmail.com</t>
  </si>
  <si>
    <t>2024-08-06T18:22:00-04:00</t>
  </si>
  <si>
    <t>chriswu999@yahoo.com</t>
  </si>
  <si>
    <t>ESQUIAQUI</t>
  </si>
  <si>
    <t>abamymama@gmail.com</t>
  </si>
  <si>
    <t>eloveras@gmail.com</t>
  </si>
  <si>
    <t>CHEUNG</t>
  </si>
  <si>
    <t>alexalee05@gmail.com</t>
  </si>
  <si>
    <t>LA SASSO</t>
  </si>
  <si>
    <t>Denise.manning826@gmail.com</t>
  </si>
  <si>
    <t>MENELAS</t>
  </si>
  <si>
    <t>tatiana.rodriguez08@gmail.com</t>
  </si>
  <si>
    <t>Jessica_simpson@icloud.com</t>
  </si>
  <si>
    <t>bennysosamusic@gmail.com</t>
  </si>
  <si>
    <t>Hernandezguarinisabella@gmail.com</t>
  </si>
  <si>
    <t>ISABELLE</t>
  </si>
  <si>
    <t>CHU</t>
  </si>
  <si>
    <t>jyip826@gmail.com</t>
  </si>
  <si>
    <t>michellecliu@yahoo.com</t>
  </si>
  <si>
    <t>OSBORNE</t>
  </si>
  <si>
    <t>shantal.26@hotmail.com</t>
  </si>
  <si>
    <t>ISAEL</t>
  </si>
  <si>
    <t>TAMAREZ</t>
  </si>
  <si>
    <t>goatizzy78@gmail.com</t>
  </si>
  <si>
    <t>ISAIAH</t>
  </si>
  <si>
    <t>Zwash0503@gmail.com</t>
  </si>
  <si>
    <t>Jenellematthews30@yahoo.com</t>
  </si>
  <si>
    <t>MORGAN</t>
  </si>
  <si>
    <t>Behinfthewall123@hotmail.com</t>
  </si>
  <si>
    <t>2024-07-31T15:18:00-04:00</t>
  </si>
  <si>
    <t>VILLA</t>
  </si>
  <si>
    <t>Clewis91681@gmail.com</t>
  </si>
  <si>
    <t>AULET</t>
  </si>
  <si>
    <t>Roxanneaulet@yahoo.com</t>
  </si>
  <si>
    <t>2024-07-02T11:13:00-04:00</t>
  </si>
  <si>
    <t>LEBRON</t>
  </si>
  <si>
    <t>Cruztab22@gmail.com</t>
  </si>
  <si>
    <t>GARRAUD</t>
  </si>
  <si>
    <t>Ashleegarraud35@gmail.com</t>
  </si>
  <si>
    <t>2024-08-08T15:22:00-04:00</t>
  </si>
  <si>
    <t>Jenn22675@gmail.com</t>
  </si>
  <si>
    <t>ANARIBA</t>
  </si>
  <si>
    <t>Anamanariba@gmail.com</t>
  </si>
  <si>
    <t>Lkyomama123@gmail.com</t>
  </si>
  <si>
    <t>btisaiah1@gmail.com</t>
  </si>
  <si>
    <t>MORRISON-STRONG</t>
  </si>
  <si>
    <t>tasiastrong831@gmail.com</t>
  </si>
  <si>
    <t>taylorik10@gmail.com</t>
  </si>
  <si>
    <t>GITMAN</t>
  </si>
  <si>
    <t>yury.gitman@gmail.com</t>
  </si>
  <si>
    <t>DERISIER</t>
  </si>
  <si>
    <t>Derisierisaiah07@gmail.com</t>
  </si>
  <si>
    <t>Dharma.frederick@gmail.com</t>
  </si>
  <si>
    <t>ISAIYAS</t>
  </si>
  <si>
    <t>Julissa.esquilin@yahoo.com</t>
  </si>
  <si>
    <t>ISATOU</t>
  </si>
  <si>
    <t>Ytouray16@gmail.com</t>
  </si>
  <si>
    <t>ISAULY</t>
  </si>
  <si>
    <t>LARA BRITO</t>
  </si>
  <si>
    <t>isauly8@gmail.com</t>
  </si>
  <si>
    <t>ISHAM</t>
  </si>
  <si>
    <t>ZEBA</t>
  </si>
  <si>
    <t>Issazeb@icloud.com</t>
  </si>
  <si>
    <t>ISHTIAK</t>
  </si>
  <si>
    <t>istiakrahman383@gmail.com</t>
  </si>
  <si>
    <t>ISIS</t>
  </si>
  <si>
    <t>AUGUSTE</t>
  </si>
  <si>
    <t>blackbarbie1117@gmail.com</t>
  </si>
  <si>
    <t>Hawilligraphix@gmail.com</t>
  </si>
  <si>
    <t>ISKANDAR</t>
  </si>
  <si>
    <t>ERGASHEV</t>
  </si>
  <si>
    <t>burhanova.nargiza55@gmail.com</t>
  </si>
  <si>
    <t>OUADAH</t>
  </si>
  <si>
    <t>amineouadah@hotmail.com</t>
  </si>
  <si>
    <t>ISMAEL</t>
  </si>
  <si>
    <t>NADLER</t>
  </si>
  <si>
    <t>Mariyalugo@icloud.com</t>
  </si>
  <si>
    <t>YOULA</t>
  </si>
  <si>
    <t>Mabinte@gmail.com</t>
  </si>
  <si>
    <t>Jinmyt2002@gmail.com</t>
  </si>
  <si>
    <t>Ramirezclaribel28@gmail.com</t>
  </si>
  <si>
    <t>ism12kim90@gmail.com</t>
  </si>
  <si>
    <t>ISRA</t>
  </si>
  <si>
    <t>AMRA</t>
  </si>
  <si>
    <t>issraa-amra@hotmail.com</t>
  </si>
  <si>
    <t>2024-08-08T17:12:00-04:00</t>
  </si>
  <si>
    <t>ISRAEL</t>
  </si>
  <si>
    <t>OBEMBE</t>
  </si>
  <si>
    <t>Gobemz@yahoo.com</t>
  </si>
  <si>
    <t>ISSA</t>
  </si>
  <si>
    <t>TOUNKARA</t>
  </si>
  <si>
    <t>ISSATOUNKARA121212@GMAIL.COM</t>
  </si>
  <si>
    <t>ISSIAC</t>
  </si>
  <si>
    <t>Yolibet320@gmail.com</t>
  </si>
  <si>
    <t>ITHAN</t>
  </si>
  <si>
    <t>iod3cruz@gmail.com</t>
  </si>
  <si>
    <t>IVAN</t>
  </si>
  <si>
    <t>timchen1217@gmail.com</t>
  </si>
  <si>
    <t>Zaidblueyes@icloud.com</t>
  </si>
  <si>
    <t>2024-07-17T16:28:00-04:00</t>
  </si>
  <si>
    <t>PAYAN</t>
  </si>
  <si>
    <t>lrosario712@gmail.com</t>
  </si>
  <si>
    <t>ZAVALA JR</t>
  </si>
  <si>
    <t>elisa7823@hotmail.com</t>
  </si>
  <si>
    <t>LEONG</t>
  </si>
  <si>
    <t>Joanne0411@hotmail.com</t>
  </si>
  <si>
    <t>tmeany43@gmail.com</t>
  </si>
  <si>
    <t>mancylin1516@gmail.com</t>
  </si>
  <si>
    <t>2024-07-11T15:35:00-04:00</t>
  </si>
  <si>
    <t>youdilin212@gmail.com</t>
  </si>
  <si>
    <t>moon770709@gmail.com</t>
  </si>
  <si>
    <t>HERNANDEZ CANDI</t>
  </si>
  <si>
    <t>angelacandia1990@gmai.com</t>
  </si>
  <si>
    <t>IVANA</t>
  </si>
  <si>
    <t>CAMINERO</t>
  </si>
  <si>
    <t>Yisselcaminero03@gmail.com</t>
  </si>
  <si>
    <t>IVANNIE</t>
  </si>
  <si>
    <t>ilianamartinez1215@yahoo.com</t>
  </si>
  <si>
    <t>IVERSON</t>
  </si>
  <si>
    <t>VALENZUELA</t>
  </si>
  <si>
    <t>Estefaniar3012@gmail.com</t>
  </si>
  <si>
    <t>iversonalm23@gmail.com</t>
  </si>
  <si>
    <t>2024-07-18T18:53:00-04:00</t>
  </si>
  <si>
    <t>ALEJO DOMINGUEZ</t>
  </si>
  <si>
    <t>Sorandy020@gmail.com</t>
  </si>
  <si>
    <t>Ilopezmartinez@inths.org</t>
  </si>
  <si>
    <t>IVETT CAROLINA</t>
  </si>
  <si>
    <t>PEREZ CALDERON</t>
  </si>
  <si>
    <t>glennys.calderon333@gmail.com</t>
  </si>
  <si>
    <t>IVETTE</t>
  </si>
  <si>
    <t>alexavilaineazul33@gmail.com</t>
  </si>
  <si>
    <t>IVOR</t>
  </si>
  <si>
    <t>GAO</t>
  </si>
  <si>
    <t>Gaoivor@gmail.com</t>
  </si>
  <si>
    <t>IVY</t>
  </si>
  <si>
    <t>zhiyongflush@aol.com</t>
  </si>
  <si>
    <t>yktvivy@gmail.com</t>
  </si>
  <si>
    <t>2024-07-10T10:55:00-04:00</t>
  </si>
  <si>
    <t>RUAN</t>
  </si>
  <si>
    <t>yuna19558@hotmail.com</t>
  </si>
  <si>
    <t>linm3425@gmail.com</t>
  </si>
  <si>
    <t>WHEA</t>
  </si>
  <si>
    <t>philwh7@aol.com</t>
  </si>
  <si>
    <t>IYOBO</t>
  </si>
  <si>
    <t>ODIA</t>
  </si>
  <si>
    <t>codia5@verizon.net</t>
  </si>
  <si>
    <t>IZABELLE</t>
  </si>
  <si>
    <t>MCKENZIE</t>
  </si>
  <si>
    <t>rashidamortage@gmail.com</t>
  </si>
  <si>
    <t>2024-07-15T21:06:00-04:00</t>
  </si>
  <si>
    <t>IZAYAH</t>
  </si>
  <si>
    <t>BERNEAUD</t>
  </si>
  <si>
    <t>Coffychantal69@Yahoo.com</t>
  </si>
  <si>
    <t>JA LEIL</t>
  </si>
  <si>
    <t>CRICHLOW</t>
  </si>
  <si>
    <t>skelton_shantay@yahoo.com</t>
  </si>
  <si>
    <t>JA-KEEM</t>
  </si>
  <si>
    <t>jameiswhitehead@yahoo.com</t>
  </si>
  <si>
    <t>JACAILA</t>
  </si>
  <si>
    <t>kanderson001@gmail.com</t>
  </si>
  <si>
    <t>JACE</t>
  </si>
  <si>
    <t>PARRIS</t>
  </si>
  <si>
    <t>jace7979@gmail.com</t>
  </si>
  <si>
    <t>johnnie_delgado@yahoo.com</t>
  </si>
  <si>
    <t>malcolm_emmanuel@hotmail.com</t>
  </si>
  <si>
    <t>JACK</t>
  </si>
  <si>
    <t>ANNIBALE</t>
  </si>
  <si>
    <t>cha32100@aol.com</t>
  </si>
  <si>
    <t>JUAREZ</t>
  </si>
  <si>
    <t>jjuarez@queensmetro.com</t>
  </si>
  <si>
    <t>BUTTACAVOLI</t>
  </si>
  <si>
    <t>Batta215@aol.com</t>
  </si>
  <si>
    <t>JACKIE</t>
  </si>
  <si>
    <t>ivanchen011606@gmail.com</t>
  </si>
  <si>
    <t>JACKSON</t>
  </si>
  <si>
    <t>TESSIER</t>
  </si>
  <si>
    <t>qnsvllgpaula@aol.com</t>
  </si>
  <si>
    <t>2024-07-17T15:55:00-04:00</t>
  </si>
  <si>
    <t>JACKY</t>
  </si>
  <si>
    <t>jackypeng11@gmail.com</t>
  </si>
  <si>
    <t>fangjingc@gmail.com</t>
  </si>
  <si>
    <t>jennyni252@gmail.com</t>
  </si>
  <si>
    <t>JACOB</t>
  </si>
  <si>
    <t>WEINGARTEN</t>
  </si>
  <si>
    <t>pleeee4@gmail.com</t>
  </si>
  <si>
    <t>linbel37@aol.com</t>
  </si>
  <si>
    <t>jacobj57@nycstudents.net</t>
  </si>
  <si>
    <t>2024-07-29T15:54:00-04:00</t>
  </si>
  <si>
    <t>sulizhou2012@gmail.com</t>
  </si>
  <si>
    <t>Jiangying215@gmail.com</t>
  </si>
  <si>
    <t>OPPENHEIM</t>
  </si>
  <si>
    <t>cginiger@earthlink.net</t>
  </si>
  <si>
    <t>VAZQUEZ</t>
  </si>
  <si>
    <t>tonysandy2000@hotmail.com</t>
  </si>
  <si>
    <t>ROHSLAU</t>
  </si>
  <si>
    <t>bwhang@yahoo.com</t>
  </si>
  <si>
    <t>PETERSEN</t>
  </si>
  <si>
    <t>Abg77@msn.com</t>
  </si>
  <si>
    <t>dynastyrosalind@aol.com</t>
  </si>
  <si>
    <t>2024-07-10T16:32:00-04:00</t>
  </si>
  <si>
    <t>FLOYD</t>
  </si>
  <si>
    <t>Winstanmcintosh@gmail.com</t>
  </si>
  <si>
    <t>2024-06-27T18:33:00-04:00</t>
  </si>
  <si>
    <t>SALIS</t>
  </si>
  <si>
    <t>asalis@gradcenter.cuny.edu</t>
  </si>
  <si>
    <t>BOWENS</t>
  </si>
  <si>
    <t>Carlinajoy@gmail.com</t>
  </si>
  <si>
    <t>2024-07-16T16:53:00-04:00</t>
  </si>
  <si>
    <t>CIRA</t>
  </si>
  <si>
    <t>Neshaa85@aim.com</t>
  </si>
  <si>
    <t>DIAMOND</t>
  </si>
  <si>
    <t>Sheresecampbell@gmail.com</t>
  </si>
  <si>
    <t>GUTIERREZ</t>
  </si>
  <si>
    <t>ank0325@gmail.com</t>
  </si>
  <si>
    <t>SHAW</t>
  </si>
  <si>
    <t>ShirleyRoy26@gmail.com</t>
  </si>
  <si>
    <t>2024-07-01T12:42:00-04:00</t>
  </si>
  <si>
    <t>HANCOCK</t>
  </si>
  <si>
    <t>Jessclancy.103@gmail.com</t>
  </si>
  <si>
    <t>FRAYMAN</t>
  </si>
  <si>
    <t>frkamila@gmail.com</t>
  </si>
  <si>
    <t>JACOB DYLAN</t>
  </si>
  <si>
    <t>COMIA</t>
  </si>
  <si>
    <t>jorge@comia.org</t>
  </si>
  <si>
    <t>JACOBIE</t>
  </si>
  <si>
    <t>SCRIVEN-GILLETT</t>
  </si>
  <si>
    <t>Dahsant1233@gmail.vom</t>
  </si>
  <si>
    <t>JACQUELINE</t>
  </si>
  <si>
    <t>jmjackson3070@gmail.com</t>
  </si>
  <si>
    <t>HARZE-MILLER</t>
  </si>
  <si>
    <t>Strawberrypotatoes20@gmail.com</t>
  </si>
  <si>
    <t>Teverett1222@gmail.com</t>
  </si>
  <si>
    <t>2024-07-30T17:39:00-04:00</t>
  </si>
  <si>
    <t>JADA</t>
  </si>
  <si>
    <t>Gcespinal@gmail.com</t>
  </si>
  <si>
    <t>darlenef1125@gmail.com</t>
  </si>
  <si>
    <t>2024-07-10T15:30:00-04:00</t>
  </si>
  <si>
    <t>CAESAR</t>
  </si>
  <si>
    <t>Jerdes2002@yahoo.com</t>
  </si>
  <si>
    <t>Mbbernad007@hotmail.com</t>
  </si>
  <si>
    <t>gokayj41@icloud.com</t>
  </si>
  <si>
    <t>Rjfamily70@optimum.com</t>
  </si>
  <si>
    <t>BRADFORD</t>
  </si>
  <si>
    <t>Jadabradford69@gmail.com</t>
  </si>
  <si>
    <t>gking21@gmail.com</t>
  </si>
  <si>
    <t>jennieoffice@icloud.com</t>
  </si>
  <si>
    <t>2024-07-15T20:35:00-04:00</t>
  </si>
  <si>
    <t>yokairamontero809@gmail.com</t>
  </si>
  <si>
    <t>2024-07-23T10:57:00-04:00</t>
  </si>
  <si>
    <t>jparris@leaders6-12.org</t>
  </si>
  <si>
    <t>Trisha.janvier@gmail.com</t>
  </si>
  <si>
    <t>bellie110213@gmail.com</t>
  </si>
  <si>
    <t>2024-07-30T15:16:00-04:00</t>
  </si>
  <si>
    <t>martinezjada006@gmail.com</t>
  </si>
  <si>
    <t>HALSEY</t>
  </si>
  <si>
    <t>jadatrini@gmail.com</t>
  </si>
  <si>
    <t>elliott.charmaine1@gmail.com</t>
  </si>
  <si>
    <t>GUERVIL</t>
  </si>
  <si>
    <t>jadaguervil13@gmail.com</t>
  </si>
  <si>
    <t>JADAE</t>
  </si>
  <si>
    <t>Desheilasimmons115@gmail.com</t>
  </si>
  <si>
    <t>JADDEN</t>
  </si>
  <si>
    <t>OGUNBIYI DUNCAN</t>
  </si>
  <si>
    <t>Gelixsad@yahoo.com</t>
  </si>
  <si>
    <t>JADE</t>
  </si>
  <si>
    <t>ladyze21@gmail.com</t>
  </si>
  <si>
    <t>BOLTON</t>
  </si>
  <si>
    <t>Auldrey1@yahoo.com</t>
  </si>
  <si>
    <t>MOORE-COOK</t>
  </si>
  <si>
    <t>tracymoore2130@yahoo.com</t>
  </si>
  <si>
    <t>GUEVARA CHUVA</t>
  </si>
  <si>
    <t>jadebaby_love@hotmail.com</t>
  </si>
  <si>
    <t>Alicia300Vidal@gmail.com</t>
  </si>
  <si>
    <t>ABREU</t>
  </si>
  <si>
    <t>jala2403@yahoo.com</t>
  </si>
  <si>
    <t>Twofear@gmail.com</t>
  </si>
  <si>
    <t>DEEN</t>
  </si>
  <si>
    <t>Garoshnie2699@gmail.com</t>
  </si>
  <si>
    <t>FARR</t>
  </si>
  <si>
    <t>Applecidernine@gmail.com</t>
  </si>
  <si>
    <t>fenryd@yahoo.com</t>
  </si>
  <si>
    <t>JADEN</t>
  </si>
  <si>
    <t>latnot_84@hotmail.com</t>
  </si>
  <si>
    <t>PARRA</t>
  </si>
  <si>
    <t>mrhyde1225@ymail.com</t>
  </si>
  <si>
    <t>jtwynter@outlook.com</t>
  </si>
  <si>
    <t>AZAD</t>
  </si>
  <si>
    <t>Jaden11508@gmail.com</t>
  </si>
  <si>
    <t>sbs2410@aol.com</t>
  </si>
  <si>
    <t>Jadenhunter24@gmail.com</t>
  </si>
  <si>
    <t>Msmoe2w@gmail.com</t>
  </si>
  <si>
    <t>DENNISON</t>
  </si>
  <si>
    <t>Sabi_jade@yahoo.com</t>
  </si>
  <si>
    <t>joseabraham04@gmail.com</t>
  </si>
  <si>
    <t>MOHAMMED</t>
  </si>
  <si>
    <t>ababajko@hotmail.com</t>
  </si>
  <si>
    <t>Kevinlin76@hotmail.com</t>
  </si>
  <si>
    <t>INNOCENT</t>
  </si>
  <si>
    <t>li2148@caa.columbia.edu</t>
  </si>
  <si>
    <t>Miwonkelly@yahoo.com</t>
  </si>
  <si>
    <t>sobersnicky6@gmail.com</t>
  </si>
  <si>
    <t>shellonp@aol.com</t>
  </si>
  <si>
    <t>simmons.deatra@yahoo.com</t>
  </si>
  <si>
    <t>JADIAH</t>
  </si>
  <si>
    <t>REECE</t>
  </si>
  <si>
    <t>Rjdr213@yahoo.com</t>
  </si>
  <si>
    <t>JADIE</t>
  </si>
  <si>
    <t>WHITTAKER</t>
  </si>
  <si>
    <t>reidshellice@yahoo.com</t>
  </si>
  <si>
    <t>JADIEL</t>
  </si>
  <si>
    <t>PEREZ SANTOS</t>
  </si>
  <si>
    <t>insantos187@icloud.com</t>
  </si>
  <si>
    <t>2024-07-29T16:51:00-04:00</t>
  </si>
  <si>
    <t>JADIORAE</t>
  </si>
  <si>
    <t>TAYLOR CLAPP</t>
  </si>
  <si>
    <t>Kenyataylor@me.com</t>
  </si>
  <si>
    <t>JADON</t>
  </si>
  <si>
    <t>MCBROWN</t>
  </si>
  <si>
    <t>Thebrown1040@gmail.com</t>
  </si>
  <si>
    <t>WATTS</t>
  </si>
  <si>
    <t>Jaybankd@gmail.com</t>
  </si>
  <si>
    <t>Staylo63@gmail.com</t>
  </si>
  <si>
    <t>JAEDA</t>
  </si>
  <si>
    <t>CHECO</t>
  </si>
  <si>
    <t>Lissettepolanco@gmail.com</t>
  </si>
  <si>
    <t>LEWIS HOWELL</t>
  </si>
  <si>
    <t>winsomehowell@icloud.com</t>
  </si>
  <si>
    <t>JAEDON</t>
  </si>
  <si>
    <t>coachlos42@aol.com</t>
  </si>
  <si>
    <t>JAEDYN</t>
  </si>
  <si>
    <t>Jaedyn106@gmail.com</t>
  </si>
  <si>
    <t>JAEL</t>
  </si>
  <si>
    <t>Nohemimontalvo613@gmail.comI</t>
  </si>
  <si>
    <t>JAELEEN</t>
  </si>
  <si>
    <t>PANCHAME</t>
  </si>
  <si>
    <t>robertopanchame@gmail.com</t>
  </si>
  <si>
    <t>JAELIN</t>
  </si>
  <si>
    <t>THREATT</t>
  </si>
  <si>
    <t>MIAVAHARRIS@GMAIL.COM</t>
  </si>
  <si>
    <t>2024-07-23T15:28:00-04:00</t>
  </si>
  <si>
    <t>JAELYN</t>
  </si>
  <si>
    <t>Chinfamily2007@gmail.com</t>
  </si>
  <si>
    <t>juliebarnes6810@gmail.com</t>
  </si>
  <si>
    <t>JAEVION</t>
  </si>
  <si>
    <t>MAINEVION@GMAIL.COM</t>
  </si>
  <si>
    <t>2024-07-17T13:19:00-04:00</t>
  </si>
  <si>
    <t>JAH KNO I</t>
  </si>
  <si>
    <t>krmhedwards@yahoo.com</t>
  </si>
  <si>
    <t>JAHANNAH</t>
  </si>
  <si>
    <t>GILLES</t>
  </si>
  <si>
    <t>juniedecambra@gmail.com</t>
  </si>
  <si>
    <t>JAHARI</t>
  </si>
  <si>
    <t>THORNTON</t>
  </si>
  <si>
    <t>Jaharit@nycstudents.net</t>
  </si>
  <si>
    <t>JAHEEM</t>
  </si>
  <si>
    <t>Hallkerryann3200.kh@gmail.com</t>
  </si>
  <si>
    <t>PALMER</t>
  </si>
  <si>
    <t>michellejohn20@yahoo.com</t>
  </si>
  <si>
    <t>JAHEIM</t>
  </si>
  <si>
    <t>bernard30parker@gmail.com</t>
  </si>
  <si>
    <t>Hatetraction@gmail.com</t>
  </si>
  <si>
    <t>jaheim.a.boss13@gmail.com</t>
  </si>
  <si>
    <t>JAHEL</t>
  </si>
  <si>
    <t>CASH</t>
  </si>
  <si>
    <t>Cashjennifer58@gmail.com</t>
  </si>
  <si>
    <t>JAHIER</t>
  </si>
  <si>
    <t>uniquesag86@gmail.com</t>
  </si>
  <si>
    <t>JAHIRA</t>
  </si>
  <si>
    <t>RESTO</t>
  </si>
  <si>
    <t>Jessicaresto3@gmail.com</t>
  </si>
  <si>
    <t>JAHKAI</t>
  </si>
  <si>
    <t>VANDERHURST</t>
  </si>
  <si>
    <t>Shaniquavanderhurst@gmail.com</t>
  </si>
  <si>
    <t>JAHLEEL</t>
  </si>
  <si>
    <t>JEFFERSON</t>
  </si>
  <si>
    <t>Lyindahamilton@gmail.com</t>
  </si>
  <si>
    <t>JAHLIA</t>
  </si>
  <si>
    <t>PIPPINS</t>
  </si>
  <si>
    <t>jannay1995@icloud.com</t>
  </si>
  <si>
    <t>JAHLIL</t>
  </si>
  <si>
    <t>Jahlilsimms25@gmail.com</t>
  </si>
  <si>
    <t>MAGEE</t>
  </si>
  <si>
    <t>jahlilmagee@gmail.com</t>
  </si>
  <si>
    <t>JAHMAHRI</t>
  </si>
  <si>
    <t>jjdonmel77@gmail.com</t>
  </si>
  <si>
    <t>JAHMARIO</t>
  </si>
  <si>
    <t>jahmariolewis321@gmail.com</t>
  </si>
  <si>
    <t>2024-07-31T16:05:00-04:00</t>
  </si>
  <si>
    <t>JAHMERE</t>
  </si>
  <si>
    <t>shanequa.wrighton@yahoo.com</t>
  </si>
  <si>
    <t>JAHMIR</t>
  </si>
  <si>
    <t>Isiah.wilson64@gmail.com</t>
  </si>
  <si>
    <t>2024-07-29T14:29:00-04:00</t>
  </si>
  <si>
    <t>JAHMIRE</t>
  </si>
  <si>
    <t>MCNATT</t>
  </si>
  <si>
    <t>Grrr07075@gmail.com</t>
  </si>
  <si>
    <t>JAHQUONE</t>
  </si>
  <si>
    <t>LURK</t>
  </si>
  <si>
    <t>Shameekaclarke@gmail.com</t>
  </si>
  <si>
    <t>JAHSEAN</t>
  </si>
  <si>
    <t>shondam524@yahoo.com</t>
  </si>
  <si>
    <t>JAHSIAH</t>
  </si>
  <si>
    <t>JAHSIEM</t>
  </si>
  <si>
    <t>LUCAS OGLESBY</t>
  </si>
  <si>
    <t>Cierabaynes@gmail.com</t>
  </si>
  <si>
    <t>JAHYLA</t>
  </si>
  <si>
    <t>BARZEY</t>
  </si>
  <si>
    <t>Ilamawi13@gmail.com</t>
  </si>
  <si>
    <t>2024-08-13T16:21:00-04:00</t>
  </si>
  <si>
    <t>JAICOB</t>
  </si>
  <si>
    <t>JAIDEN</t>
  </si>
  <si>
    <t>GUERRA</t>
  </si>
  <si>
    <t>jjboiitv@gmail.com</t>
  </si>
  <si>
    <t>CHICHESTER</t>
  </si>
  <si>
    <t>Cree616@gmail.com</t>
  </si>
  <si>
    <t>jsantos1119@gmail.com</t>
  </si>
  <si>
    <t>Courtney.chavis@hotmail.com</t>
  </si>
  <si>
    <t>HIDALGO</t>
  </si>
  <si>
    <t>Jaidenhidalgo@gmail.com</t>
  </si>
  <si>
    <t>CRAFT</t>
  </si>
  <si>
    <t>alyshacameron21@gmail.com</t>
  </si>
  <si>
    <t>2024-08-12T16:22:00-04:00</t>
  </si>
  <si>
    <t>vjojo1379@gmail.com</t>
  </si>
  <si>
    <t>JAIDYN</t>
  </si>
  <si>
    <t>SALFARLIE</t>
  </si>
  <si>
    <t>Flashsupergirl2@gmail.com</t>
  </si>
  <si>
    <t>JAIELL</t>
  </si>
  <si>
    <t>crisg1978@yahoo.com</t>
  </si>
  <si>
    <t>JAILEN</t>
  </si>
  <si>
    <t>mercedesjparker@gmail.com</t>
  </si>
  <si>
    <t>JAIR ALEXANDER</t>
  </si>
  <si>
    <t>CUEVA CALDERON</t>
  </si>
  <si>
    <t>jaircueva@gmail.com</t>
  </si>
  <si>
    <t>2024-07-22T18:58:00-04:00</t>
  </si>
  <si>
    <t>JAIRO</t>
  </si>
  <si>
    <t>SARANGO</t>
  </si>
  <si>
    <t>jessicasilva071984@gmail.com</t>
  </si>
  <si>
    <t>2024-07-11T15:26:00-04:00</t>
  </si>
  <si>
    <t>JAKE</t>
  </si>
  <si>
    <t>LAVERDI</t>
  </si>
  <si>
    <t>deniro051@aol.com</t>
  </si>
  <si>
    <t>PADILLA</t>
  </si>
  <si>
    <t>jtpad21@gmail.com</t>
  </si>
  <si>
    <t>WILCKEN</t>
  </si>
  <si>
    <t>goofynjd2313@gmail.com</t>
  </si>
  <si>
    <t>COELLO</t>
  </si>
  <si>
    <t>Jakec91507@gmail.com</t>
  </si>
  <si>
    <t>SOLHEIM</t>
  </si>
  <si>
    <t>mogo721@aol.com</t>
  </si>
  <si>
    <t>MCNAIR</t>
  </si>
  <si>
    <t>s.garciajake@gmail.com</t>
  </si>
  <si>
    <t>Grisel.cherry@gmail.com</t>
  </si>
  <si>
    <t>Ematos8@yahoo.com</t>
  </si>
  <si>
    <t>JAKEEM</t>
  </si>
  <si>
    <t>DUVERNA</t>
  </si>
  <si>
    <t>duvernasorel94@gmail.com</t>
  </si>
  <si>
    <t>JAKOB</t>
  </si>
  <si>
    <t>MOLDAVSKY</t>
  </si>
  <si>
    <t>anna_shafir29@yahoo.com</t>
  </si>
  <si>
    <t>JALEEL</t>
  </si>
  <si>
    <t>NASSAR</t>
  </si>
  <si>
    <t>souha.nassar@icloud.com</t>
  </si>
  <si>
    <t>2024-07-29T16:29:00-04:00</t>
  </si>
  <si>
    <t>JALEEN</t>
  </si>
  <si>
    <t>NEWSOME</t>
  </si>
  <si>
    <t>Jasmintaylor1717@gmail.com</t>
  </si>
  <si>
    <t>JALEN</t>
  </si>
  <si>
    <t>Jalengoodman695@gmail.com</t>
  </si>
  <si>
    <t>GIANG</t>
  </si>
  <si>
    <t>czarenasw@yahoo.com</t>
  </si>
  <si>
    <t>GILKES</t>
  </si>
  <si>
    <t>Wjake9685@gmail.com</t>
  </si>
  <si>
    <t>JALEYAH</t>
  </si>
  <si>
    <t>BOURNE</t>
  </si>
  <si>
    <t>sheree2404@gmail.com</t>
  </si>
  <si>
    <t>JALIAH</t>
  </si>
  <si>
    <t>Janetramirez1202@gmail.com</t>
  </si>
  <si>
    <t>JALIE</t>
  </si>
  <si>
    <t>i.almanzar27@gmail.com</t>
  </si>
  <si>
    <t>JALIL</t>
  </si>
  <si>
    <t>PARNELL</t>
  </si>
  <si>
    <t>Ljames0405@gmail.com</t>
  </si>
  <si>
    <t>2024-07-10T10:01:00-04:00</t>
  </si>
  <si>
    <t>JALYNN</t>
  </si>
  <si>
    <t>Johanna_melendez@yahoo.com</t>
  </si>
  <si>
    <t>JALYSSA</t>
  </si>
  <si>
    <t>JARVIS</t>
  </si>
  <si>
    <t>Shamekiajt4@gmail.com</t>
  </si>
  <si>
    <t>JAMAINE</t>
  </si>
  <si>
    <t>yarrellangela@gmail.com</t>
  </si>
  <si>
    <t>JAMAL</t>
  </si>
  <si>
    <t>ARMAND</t>
  </si>
  <si>
    <t>vpinchinat@hotmail.com</t>
  </si>
  <si>
    <t>Adri_aguiler@yahoo.com</t>
  </si>
  <si>
    <t>Iboryan09@outlook.com</t>
  </si>
  <si>
    <t>JAMARI</t>
  </si>
  <si>
    <t>Princegreene34@yahoo.com</t>
  </si>
  <si>
    <t>sjenny4406@yahoo.com</t>
  </si>
  <si>
    <t>JAMARRIS</t>
  </si>
  <si>
    <t>MOLINA-ROMERO</t>
  </si>
  <si>
    <t>Molinajamarris@gmail.com</t>
  </si>
  <si>
    <t>JAMEE</t>
  </si>
  <si>
    <t>ashleydadon3@gmail.com</t>
  </si>
  <si>
    <t>2024-07-11T15:03:00-04:00</t>
  </si>
  <si>
    <t>JAMEELAH</t>
  </si>
  <si>
    <t>LEVY</t>
  </si>
  <si>
    <t>jamellevy1973@gmail.com</t>
  </si>
  <si>
    <t>JAMEIL</t>
  </si>
  <si>
    <t>WHIGHAM</t>
  </si>
  <si>
    <t>netteaa1978@aol.com</t>
  </si>
  <si>
    <t>2024-07-17T15:18:00-04:00</t>
  </si>
  <si>
    <t>JAMEL</t>
  </si>
  <si>
    <t>aneress.roberts@yahoo.com</t>
  </si>
  <si>
    <t>2024-07-31T15:33:00-04:00</t>
  </si>
  <si>
    <t>JORDAN</t>
  </si>
  <si>
    <t>jnesbit86@gmail.com</t>
  </si>
  <si>
    <t>WILKS JR</t>
  </si>
  <si>
    <t>Langrenia2561@gmail.com</t>
  </si>
  <si>
    <t>JAMELY</t>
  </si>
  <si>
    <t>RAMSAMMY</t>
  </si>
  <si>
    <t>jamelyramsammy@gmail.com</t>
  </si>
  <si>
    <t>THEN</t>
  </si>
  <si>
    <t>gisaflores61@hotmail.com</t>
  </si>
  <si>
    <t>FLORES AGUILAR</t>
  </si>
  <si>
    <t>Zaguilar811@gmail.com</t>
  </si>
  <si>
    <t>FREEMAN</t>
  </si>
  <si>
    <t>clebrew@yahoo.com</t>
  </si>
  <si>
    <t>ben@benslee.com</t>
  </si>
  <si>
    <t>ACEVEDO</t>
  </si>
  <si>
    <t>llcooljames360@gmail.com</t>
  </si>
  <si>
    <t>2024-07-16T15:02:00-04:00</t>
  </si>
  <si>
    <t>HECK</t>
  </si>
  <si>
    <t>jayheck36@icloud.com</t>
  </si>
  <si>
    <t>DOYLEY</t>
  </si>
  <si>
    <t>jamesdoyley07@gmail.com</t>
  </si>
  <si>
    <t>BAO</t>
  </si>
  <si>
    <t>Jamesbao702@gmail.com</t>
  </si>
  <si>
    <t>WARNER</t>
  </si>
  <si>
    <t>Debwarner70.dw@gmail.com</t>
  </si>
  <si>
    <t>FIGUEROA JR</t>
  </si>
  <si>
    <t>TanishaFranklin1983@gmail.com</t>
  </si>
  <si>
    <t>Mimilin788@gmail.com</t>
  </si>
  <si>
    <t>RINALDI</t>
  </si>
  <si>
    <t>arinaldi1980@gmail.com</t>
  </si>
  <si>
    <t>CONROY</t>
  </si>
  <si>
    <t>amr444@aol.com</t>
  </si>
  <si>
    <t>MAGHSOUDLOU</t>
  </si>
  <si>
    <t>Armani.Ibrahim@protonmail.com</t>
  </si>
  <si>
    <t>LU</t>
  </si>
  <si>
    <t>san8734@gmail.com</t>
  </si>
  <si>
    <t>FREEDLEY III</t>
  </si>
  <si>
    <t>aprilfreedley@gmail.com</t>
  </si>
  <si>
    <t>MCGURK</t>
  </si>
  <si>
    <t>c.mcgurk314@gmail.com</t>
  </si>
  <si>
    <t>BASSETT</t>
  </si>
  <si>
    <t>2024-07-17T15:28:00-04:00</t>
  </si>
  <si>
    <t>DIXON</t>
  </si>
  <si>
    <t>Slalexa5@gmail.com</t>
  </si>
  <si>
    <t>chuguo808@gmail.com</t>
  </si>
  <si>
    <t>JAMESON</t>
  </si>
  <si>
    <t>clauq621@yahoo.com</t>
  </si>
  <si>
    <t>JAMIE</t>
  </si>
  <si>
    <t>ccheung355@yahoo.com</t>
  </si>
  <si>
    <t>JAMIER</t>
  </si>
  <si>
    <t>ARMSTEAD</t>
  </si>
  <si>
    <t>jacquanaham@gmail.com</t>
  </si>
  <si>
    <t>JAMIL</t>
  </si>
  <si>
    <t>KIMBROUGH</t>
  </si>
  <si>
    <t>michellh727@aol.com</t>
  </si>
  <si>
    <t>Rowenavan1987@yahoo.com</t>
  </si>
  <si>
    <t>JAMIR</t>
  </si>
  <si>
    <t>REID-HARGROVE</t>
  </si>
  <si>
    <t>jamirreid145@gmail.com</t>
  </si>
  <si>
    <t>2024-07-17T16:18:00-04:00</t>
  </si>
  <si>
    <t>HAMILTON STEWAR</t>
  </si>
  <si>
    <t>melissas2550@yahoo.com</t>
  </si>
  <si>
    <t>Adamsl93@yahoo.com</t>
  </si>
  <si>
    <t>BRUTUS</t>
  </si>
  <si>
    <t>Tyikacrenshaw@yahoo.com</t>
  </si>
  <si>
    <t>JAMYA</t>
  </si>
  <si>
    <t>gthompkins22@gmail.com</t>
  </si>
  <si>
    <t>JANA</t>
  </si>
  <si>
    <t>MOUSTAFA</t>
  </si>
  <si>
    <t>amalb584@gmail.com</t>
  </si>
  <si>
    <t>JANDRI</t>
  </si>
  <si>
    <t>Anaromero@hotmail.com</t>
  </si>
  <si>
    <t>JANEA</t>
  </si>
  <si>
    <t>shenieceking@gmail.com</t>
  </si>
  <si>
    <t>janeeningramm@gmail.com</t>
  </si>
  <si>
    <t>JANELL</t>
  </si>
  <si>
    <t>MOSELEY</t>
  </si>
  <si>
    <t>sudanbonilla@gmail.com</t>
  </si>
  <si>
    <t>2024-07-30T13:19:00-04:00</t>
  </si>
  <si>
    <t>JANELLE</t>
  </si>
  <si>
    <t>LIMA</t>
  </si>
  <si>
    <t>fani10303@gmail.com</t>
  </si>
  <si>
    <t>JANESHA</t>
  </si>
  <si>
    <t>jlewis2n40@gmail.com</t>
  </si>
  <si>
    <t>JANESSA</t>
  </si>
  <si>
    <t>Mrswill324@icloud.com</t>
  </si>
  <si>
    <t>JANIA</t>
  </si>
  <si>
    <t>MOVILLE</t>
  </si>
  <si>
    <t>blackmansheena@yahoo.com</t>
  </si>
  <si>
    <t>2024-07-16T16:24:00-04:00</t>
  </si>
  <si>
    <t>JANICE</t>
  </si>
  <si>
    <t>lchumails@yahoo.com</t>
  </si>
  <si>
    <t>JANIEK</t>
  </si>
  <si>
    <t>GASKINS</t>
  </si>
  <si>
    <t>Paschellc58@gmail.com</t>
  </si>
  <si>
    <t>2024-07-22T10:28:00-04:00</t>
  </si>
  <si>
    <t>JANIS</t>
  </si>
  <si>
    <t>DANQUAH</t>
  </si>
  <si>
    <t>JBDANQUAHJR@GMAIL.COM</t>
  </si>
  <si>
    <t>JANIYA</t>
  </si>
  <si>
    <t>srivasxray58@gmail.com</t>
  </si>
  <si>
    <t>GREENIDGE</t>
  </si>
  <si>
    <t>jrfreightcargo@gmail.com</t>
  </si>
  <si>
    <t>Loveallday81@gmail.com</t>
  </si>
  <si>
    <t>JANIYAH</t>
  </si>
  <si>
    <t>IRIZARRY</t>
  </si>
  <si>
    <t>yoshibaby1101@gmail.com</t>
  </si>
  <si>
    <t>2024-07-15T15:02:00-04:00</t>
  </si>
  <si>
    <t>JANNA</t>
  </si>
  <si>
    <t>Josmilsalas25@gmail.com</t>
  </si>
  <si>
    <t>JANNATUL</t>
  </si>
  <si>
    <t>KATHI</t>
  </si>
  <si>
    <t>Shajibnewyork@gmail.com</t>
  </si>
  <si>
    <t>JANROVIC</t>
  </si>
  <si>
    <t>VALMONTE</t>
  </si>
  <si>
    <t>vdvalmonte@yahoo.com.ph</t>
  </si>
  <si>
    <t>JANSER</t>
  </si>
  <si>
    <t>jmalave2009@gmail.com</t>
  </si>
  <si>
    <t>JANUEL</t>
  </si>
  <si>
    <t>JanuelSantana65@gmail.com</t>
  </si>
  <si>
    <t>JAQUAN</t>
  </si>
  <si>
    <t>Jaquantaylor2008@myyahoo.com</t>
  </si>
  <si>
    <t>JARED</t>
  </si>
  <si>
    <t>Lopez.jkamryn@gmail.com</t>
  </si>
  <si>
    <t>DEAS</t>
  </si>
  <si>
    <t>Lmishel607@gmail.com</t>
  </si>
  <si>
    <t>jaredmcbri171@gmail.com</t>
  </si>
  <si>
    <t>Rogelioacevedo11@gmail.com</t>
  </si>
  <si>
    <t>Maribelpd@iCloud.com</t>
  </si>
  <si>
    <t>JARELL</t>
  </si>
  <si>
    <t>POOLE</t>
  </si>
  <si>
    <t>briash75@yahoo.com</t>
  </si>
  <si>
    <t>FRASER</t>
  </si>
  <si>
    <t>tmcdonald10.tm@gmail.com</t>
  </si>
  <si>
    <t>JARID</t>
  </si>
  <si>
    <t>MORRIS</t>
  </si>
  <si>
    <t>jom246246@icloud.com</t>
  </si>
  <si>
    <t>JARIEL</t>
  </si>
  <si>
    <t>Diaz960@yahoo.com</t>
  </si>
  <si>
    <t>jariel</t>
  </si>
  <si>
    <t>Hernandez</t>
  </si>
  <si>
    <t>janielies.delacruz@gmail.com</t>
  </si>
  <si>
    <t>JARIF</t>
  </si>
  <si>
    <t>ABDULLAH</t>
  </si>
  <si>
    <t>koly_1996@hotmail.com</t>
  </si>
  <si>
    <t>JARION</t>
  </si>
  <si>
    <t>CARMONA</t>
  </si>
  <si>
    <t>Justinleec816@gmail.com</t>
  </si>
  <si>
    <t>JARREL</t>
  </si>
  <si>
    <t>LATHAM</t>
  </si>
  <si>
    <t>rebeccaperez501@gmail.com</t>
  </si>
  <si>
    <t>2024-07-29T15:41:00-04:00</t>
  </si>
  <si>
    <t>JARRETT</t>
  </si>
  <si>
    <t>SERATE</t>
  </si>
  <si>
    <t>jasminevalentin80@yahoo.com</t>
  </si>
  <si>
    <t>nancyfhjee@yahoo.com</t>
  </si>
  <si>
    <t>CARABALLO</t>
  </si>
  <si>
    <t>j.cordero912@gmail.com</t>
  </si>
  <si>
    <t>JASHAWN</t>
  </si>
  <si>
    <t>Tamikacousar55@yahoo.com</t>
  </si>
  <si>
    <t>JASIAH</t>
  </si>
  <si>
    <t>Abdoinit194@yahoo.com</t>
  </si>
  <si>
    <t>MOORE</t>
  </si>
  <si>
    <t>Jasiahmoore646@gmail.com</t>
  </si>
  <si>
    <t>2024-08-06T15:49:00-04:00</t>
  </si>
  <si>
    <t>GUY SMITH</t>
  </si>
  <si>
    <t>arielguy13@yahoo.com</t>
  </si>
  <si>
    <t>JASIHYA</t>
  </si>
  <si>
    <t>BEAUFORD</t>
  </si>
  <si>
    <t>Shaasiabeauford@gmail.com</t>
  </si>
  <si>
    <t>JASIR</t>
  </si>
  <si>
    <t>EILLOT</t>
  </si>
  <si>
    <t>jweeks231@lmc896.org</t>
  </si>
  <si>
    <t>MOHAMED</t>
  </si>
  <si>
    <t>alhodhod57@gmail.com</t>
  </si>
  <si>
    <t>JASIYAH</t>
  </si>
  <si>
    <t>Allgoodsfront@gmail.com</t>
  </si>
  <si>
    <t>JASLEEN</t>
  </si>
  <si>
    <t>Mayrarsinghny86@gmail.com</t>
  </si>
  <si>
    <t>JASLENE</t>
  </si>
  <si>
    <t>TABARES</t>
  </si>
  <si>
    <t>jaslene.tabares@gmail.com</t>
  </si>
  <si>
    <t>JASMIN</t>
  </si>
  <si>
    <t>LAZO PINA</t>
  </si>
  <si>
    <t>Jasminpina2007@gmail.com</t>
  </si>
  <si>
    <t>johannacruz16@gmail.com</t>
  </si>
  <si>
    <t>2024-07-15T21:38:00-04:00</t>
  </si>
  <si>
    <t>Carmencriollo40@gmail.com</t>
  </si>
  <si>
    <t>vancinaskeete@icloud.com</t>
  </si>
  <si>
    <t>JASMINE</t>
  </si>
  <si>
    <t>XELO</t>
  </si>
  <si>
    <t>Anayelym217@gmail.com</t>
  </si>
  <si>
    <t>jasmine.elena.garcia@gmail.com</t>
  </si>
  <si>
    <t>MOSSO REYES</t>
  </si>
  <si>
    <t>reyespaula883@gmail.com</t>
  </si>
  <si>
    <t>HAMMOUDI</t>
  </si>
  <si>
    <t>drozd_joanna@yahoo.com</t>
  </si>
  <si>
    <t>2024-08-06T15:59:00-04:00</t>
  </si>
  <si>
    <t>BOWDOIN</t>
  </si>
  <si>
    <t>Milindaleon2007@gmail.com</t>
  </si>
  <si>
    <t>BOYCE</t>
  </si>
  <si>
    <t>jrancy981@gmail.com</t>
  </si>
  <si>
    <t>mariaguzman871@gmail.com</t>
  </si>
  <si>
    <t>LEMA</t>
  </si>
  <si>
    <t>Jandyld@gmail.com</t>
  </si>
  <si>
    <t>KARKIS</t>
  </si>
  <si>
    <t>Karen61569@aol.com</t>
  </si>
  <si>
    <t>2024-07-11T18:37:00-04:00</t>
  </si>
  <si>
    <t>tokkicchi@gmail.com</t>
  </si>
  <si>
    <t>sherpamingma199@gmail.com</t>
  </si>
  <si>
    <t>marvinlopez98@gmail.com</t>
  </si>
  <si>
    <t>JASMYN</t>
  </si>
  <si>
    <t>SALAMANCA</t>
  </si>
  <si>
    <t>salamancabks@aol.com</t>
  </si>
  <si>
    <t>JASON</t>
  </si>
  <si>
    <t>shi197811@gmail.com</t>
  </si>
  <si>
    <t>liurong1027@gmail.com</t>
  </si>
  <si>
    <t>MEJIA SUAZO</t>
  </si>
  <si>
    <t>Jason.MejiaSuazo@gchs.nyc</t>
  </si>
  <si>
    <t>2024-07-17T16:38:00-04:00</t>
  </si>
  <si>
    <t>CATAUDELLA</t>
  </si>
  <si>
    <t>fcataudella@gmail.com</t>
  </si>
  <si>
    <t>VEERAPEN</t>
  </si>
  <si>
    <t>Isha.jabar@yahoo.com</t>
  </si>
  <si>
    <t>Dianagaudioso@gmail.com</t>
  </si>
  <si>
    <t>jason.dennis@petridesschool.com</t>
  </si>
  <si>
    <t>joannejose07@yahoo.com</t>
  </si>
  <si>
    <t>BARRIFFE</t>
  </si>
  <si>
    <t>cynthiabarriffe@gmail.com</t>
  </si>
  <si>
    <t>jmadrid2512@gmail.com</t>
  </si>
  <si>
    <t>MACIAS</t>
  </si>
  <si>
    <t>Noriscid14@gmail.com</t>
  </si>
  <si>
    <t>CONSALVO</t>
  </si>
  <si>
    <t>anj102597@msn.com</t>
  </si>
  <si>
    <t>saygrace512@gmail.com</t>
  </si>
  <si>
    <t>2024-07-11T13:03:00-04:00</t>
  </si>
  <si>
    <t>chennennenmei@gmail.com</t>
  </si>
  <si>
    <t>2024-07-18T08:18:00-04:00</t>
  </si>
  <si>
    <t>2jasonyu2015@gmail.com</t>
  </si>
  <si>
    <t>LIANG</t>
  </si>
  <si>
    <t>jasonjanson64@gmail.com</t>
  </si>
  <si>
    <t>Tshnricketts@gmail.com</t>
  </si>
  <si>
    <t>pchen1978@yahoo.com</t>
  </si>
  <si>
    <t>jasongonzalez0831@gmail.com</t>
  </si>
  <si>
    <t>2024-07-10T15:24:00-04:00</t>
  </si>
  <si>
    <t>VICTORIA MONTER</t>
  </si>
  <si>
    <t>Monterojason744@gmail.com</t>
  </si>
  <si>
    <t>doochun7325@yahoo.com</t>
  </si>
  <si>
    <t>GUNDERSON</t>
  </si>
  <si>
    <t>Kgundy523@aol.com</t>
  </si>
  <si>
    <t>YAKTHONG</t>
  </si>
  <si>
    <t>losdolma2000@yahoo.com</t>
  </si>
  <si>
    <t>REID JR</t>
  </si>
  <si>
    <t>franchisejreid@aol.com</t>
  </si>
  <si>
    <t>2024-07-29T15:44:00-04:00</t>
  </si>
  <si>
    <t>JATHIK</t>
  </si>
  <si>
    <t>PREENA</t>
  </si>
  <si>
    <t>pranamav19@gmail.com</t>
  </si>
  <si>
    <t>JAVAN</t>
  </si>
  <si>
    <t>BECKLES</t>
  </si>
  <si>
    <t>Nyeshastoute@gmail.com</t>
  </si>
  <si>
    <t>JAVED</t>
  </si>
  <si>
    <t>RAOUFF</t>
  </si>
  <si>
    <t>jraouff08@gmail.com</t>
  </si>
  <si>
    <t>JAVEN</t>
  </si>
  <si>
    <t>MARQUE</t>
  </si>
  <si>
    <t>Sandraauxcayes@gmail.com</t>
  </si>
  <si>
    <t>JAVIEN</t>
  </si>
  <si>
    <t>Moquete25@gmail.com</t>
  </si>
  <si>
    <t>javier_mirand@yahoo.com</t>
  </si>
  <si>
    <t>JATIVA</t>
  </si>
  <si>
    <t>fer4montalvo@gmail.com</t>
  </si>
  <si>
    <t>2024-07-17T18:09:00-04:00</t>
  </si>
  <si>
    <t>Jessicrz91@gmail.com</t>
  </si>
  <si>
    <t>JAVIER FRANCISC</t>
  </si>
  <si>
    <t>PAULINO CUEVAS</t>
  </si>
  <si>
    <t>JAVION</t>
  </si>
  <si>
    <t>javionexposeem@gmail.com</t>
  </si>
  <si>
    <t>julissac209@gmail.com</t>
  </si>
  <si>
    <t>JAVIS</t>
  </si>
  <si>
    <t>Sztrucking123@gmail.com</t>
  </si>
  <si>
    <t>JAVON</t>
  </si>
  <si>
    <t>Nadiramitchell@icloud.com</t>
  </si>
  <si>
    <t>Javonjordan0312@gmail.com</t>
  </si>
  <si>
    <t>JAVOR</t>
  </si>
  <si>
    <t>burlindam@yahoo.com</t>
  </si>
  <si>
    <t>JAXON</t>
  </si>
  <si>
    <t>CHAPLE</t>
  </si>
  <si>
    <t>trihouse61484@aol.com</t>
  </si>
  <si>
    <t>JAXSON</t>
  </si>
  <si>
    <t>HALLBACK</t>
  </si>
  <si>
    <t>Jah2111@gmail.com</t>
  </si>
  <si>
    <t>JAY</t>
  </si>
  <si>
    <t>Alisonaliya@gmail.com</t>
  </si>
  <si>
    <t>Loverlihua@yahoo.com</t>
  </si>
  <si>
    <t>SEGURA</t>
  </si>
  <si>
    <t>JAYSEGURA0329@HOTMAIL.COM</t>
  </si>
  <si>
    <t>2024-07-17T15:04:00-04:00</t>
  </si>
  <si>
    <t>Yjaniris03@hotmail.com</t>
  </si>
  <si>
    <t>alalin@schools.nyc.gov</t>
  </si>
  <si>
    <t>JAY VINCENT</t>
  </si>
  <si>
    <t>CRISOLOGO</t>
  </si>
  <si>
    <t>ren2x@yahoo.com</t>
  </si>
  <si>
    <t>JAYCEON</t>
  </si>
  <si>
    <t>CBEDFORDGIBBS@aim.com</t>
  </si>
  <si>
    <t>JAYCHRIS</t>
  </si>
  <si>
    <t>Jaychris0301@gmail.com</t>
  </si>
  <si>
    <t>JAYCOB</t>
  </si>
  <si>
    <t>mira1320@aol.com</t>
  </si>
  <si>
    <t>JAYCOF</t>
  </si>
  <si>
    <t>MARQUINA</t>
  </si>
  <si>
    <t>Enll7@aol.com</t>
  </si>
  <si>
    <t>JAYDA</t>
  </si>
  <si>
    <t>Mcleandelgado@gmail.com</t>
  </si>
  <si>
    <t>ORENGO</t>
  </si>
  <si>
    <t>Ryapaone@gmail.com</t>
  </si>
  <si>
    <t>jayda3942@gmail.com</t>
  </si>
  <si>
    <t>JAYDAN</t>
  </si>
  <si>
    <t>Rosaliap2121@gmail.com</t>
  </si>
  <si>
    <t>JAYDELYN</t>
  </si>
  <si>
    <t>Ms.baboolal@gmail.com</t>
  </si>
  <si>
    <t>JAYDEN</t>
  </si>
  <si>
    <t>JAIMANGAL</t>
  </si>
  <si>
    <t>Anetajaimangal10@gmail.com</t>
  </si>
  <si>
    <t>2024-07-31T15:35:00-04:00</t>
  </si>
  <si>
    <t>SAINT FURCY</t>
  </si>
  <si>
    <t>shella133@yahoo.com</t>
  </si>
  <si>
    <t>FERRIL</t>
  </si>
  <si>
    <t>j3ss3ca@gmail.com</t>
  </si>
  <si>
    <t>sjgonzalez8182@gmail.com</t>
  </si>
  <si>
    <t>eguerrero1477@yahoo.com</t>
  </si>
  <si>
    <t>Cynthiagordon702@gmail.com</t>
  </si>
  <si>
    <t>Christalc1215@gmail.com</t>
  </si>
  <si>
    <t>jayl2spamz@gmail.com</t>
  </si>
  <si>
    <t>thlindshaw@gmail.com</t>
  </si>
  <si>
    <t>Greenbergparents@gmail.com</t>
  </si>
  <si>
    <t>jackson.jenn@outlook.com</t>
  </si>
  <si>
    <t>John Murphy</t>
  </si>
  <si>
    <t>2024-07-03T11:56:00-04:00</t>
  </si>
  <si>
    <t>MELARA</t>
  </si>
  <si>
    <t>macruz81@gmail.com</t>
  </si>
  <si>
    <t>JOLIMEAU</t>
  </si>
  <si>
    <t>Monica_jolimeau@yahoo.com</t>
  </si>
  <si>
    <t>DUENAS</t>
  </si>
  <si>
    <t>R.concepcion815@gmail.com</t>
  </si>
  <si>
    <t>FRANQUI</t>
  </si>
  <si>
    <t>Mehi439@gmail.com</t>
  </si>
  <si>
    <t>ISAAC PEREZ</t>
  </si>
  <si>
    <t>jisaac0015@gmail.com</t>
  </si>
  <si>
    <t>DOMFE</t>
  </si>
  <si>
    <t>jordandomfe06@gmail.com</t>
  </si>
  <si>
    <t>AYBAR</t>
  </si>
  <si>
    <t>jayden.aybar@gmail.com</t>
  </si>
  <si>
    <t>Leofarm718@aol.com</t>
  </si>
  <si>
    <t>2024-07-08T10:57:00-04:00</t>
  </si>
  <si>
    <t>IVALIOTIS</t>
  </si>
  <si>
    <t>anthony31878@gmail.com</t>
  </si>
  <si>
    <t>KINKADE</t>
  </si>
  <si>
    <t>angelanichole1@gmail.com</t>
  </si>
  <si>
    <t>ROTELLI</t>
  </si>
  <si>
    <t>ladyc2bfree@yahoo.com</t>
  </si>
  <si>
    <t>2024-07-14T14:25:00-04:00</t>
  </si>
  <si>
    <t>BARRONETTE</t>
  </si>
  <si>
    <t>Bigtwisterbk@aol.com</t>
  </si>
  <si>
    <t>emilynina85@gmail.com</t>
  </si>
  <si>
    <t>ADESANYA</t>
  </si>
  <si>
    <t>Talayalovely@aol.com</t>
  </si>
  <si>
    <t>RODAS</t>
  </si>
  <si>
    <t>jrodas1207@gmail.com</t>
  </si>
  <si>
    <t>felizzo@nyp.org</t>
  </si>
  <si>
    <t>KIELL</t>
  </si>
  <si>
    <t>djmparnd@aol.com</t>
  </si>
  <si>
    <t>ESTRADA</t>
  </si>
  <si>
    <t>jaydenestrada148@gmail.com</t>
  </si>
  <si>
    <t>EASTER</t>
  </si>
  <si>
    <t>cynical_wiry_0a@icloud.com</t>
  </si>
  <si>
    <t>VALOY-MARTINEZ</t>
  </si>
  <si>
    <t>caroline.nez04@gmail.com</t>
  </si>
  <si>
    <t>Lin.bennett20@gmail.com</t>
  </si>
  <si>
    <t>ENNON MARTIN</t>
  </si>
  <si>
    <t>k_ennon@yahoo.com</t>
  </si>
  <si>
    <t>2024-07-30T17:55:00-04:00</t>
  </si>
  <si>
    <t>AGUILAR</t>
  </si>
  <si>
    <t>Aguilarmario0710@gmail.com</t>
  </si>
  <si>
    <t>EUGENE</t>
  </si>
  <si>
    <t>abbiethalia@yahoo.com</t>
  </si>
  <si>
    <t>Kristenrun@gmail.com</t>
  </si>
  <si>
    <t>quanisha.adams@gmail.com</t>
  </si>
  <si>
    <t>arlynramirez23.ar@gmail.com</t>
  </si>
  <si>
    <t>2024-08-05T14:55:00-04:00</t>
  </si>
  <si>
    <t>ACITO</t>
  </si>
  <si>
    <t>louiestretch@aol.com</t>
  </si>
  <si>
    <t>Janirasantiago@gmail.com</t>
  </si>
  <si>
    <t>CAPORALE</t>
  </si>
  <si>
    <t>Elizzr@aol.com</t>
  </si>
  <si>
    <t>ARMANTRADING</t>
  </si>
  <si>
    <t>jaylondoncakes@gmail.com</t>
  </si>
  <si>
    <t>jennifa092@gmail.com</t>
  </si>
  <si>
    <t>JAYDENG624@GMAIL.COM</t>
  </si>
  <si>
    <t>Tedicah@gmail.com</t>
  </si>
  <si>
    <t>NOLASCO</t>
  </si>
  <si>
    <t>Marianolasco104@gmail.com</t>
  </si>
  <si>
    <t>2024-08-06T16:20:00-04:00</t>
  </si>
  <si>
    <t>Jayisdice@gmail.com</t>
  </si>
  <si>
    <t>Yahira45@gmail.com</t>
  </si>
  <si>
    <t>GONICK-ROSARIO</t>
  </si>
  <si>
    <t>melissagonick@gmail.com</t>
  </si>
  <si>
    <t>chrisann18@gmail.com</t>
  </si>
  <si>
    <t>jessiewang608@gmail.com</t>
  </si>
  <si>
    <t>DUCOS</t>
  </si>
  <si>
    <t>Loveisthekey_@outlook.com</t>
  </si>
  <si>
    <t>lishengzou@yahoo.com</t>
  </si>
  <si>
    <t>Sophiagarcia28@aol.com</t>
  </si>
  <si>
    <t>Aurylafamiliaadc@gmail.com</t>
  </si>
  <si>
    <t>Jimena620jayden@gmail.com</t>
  </si>
  <si>
    <t>Sebaden10@yahoo.com</t>
  </si>
  <si>
    <t>christinanieves107@gmail.com</t>
  </si>
  <si>
    <t>originallymspride@gmail.com</t>
  </si>
  <si>
    <t>Kessaplummer@aol.com</t>
  </si>
  <si>
    <t>DOWNER</t>
  </si>
  <si>
    <t>tanyaguthrie24@gmail.com</t>
  </si>
  <si>
    <t>BONILLA SILVERI</t>
  </si>
  <si>
    <t>ismaelandjayden@gmail.com</t>
  </si>
  <si>
    <t>JAYDEN A</t>
  </si>
  <si>
    <t>arielvillalona01@gmail.com</t>
  </si>
  <si>
    <t>JAYDEN VAUGHN</t>
  </si>
  <si>
    <t>SMALL</t>
  </si>
  <si>
    <t>jaydensmall14@icloud.com</t>
  </si>
  <si>
    <t>JAYDON</t>
  </si>
  <si>
    <t>Shadowknightla@gmail.com</t>
  </si>
  <si>
    <t>JAYKOB</t>
  </si>
  <si>
    <t>ALAVA</t>
  </si>
  <si>
    <t>jaykobsmommy72908@gmail.com</t>
  </si>
  <si>
    <t>JAYLA</t>
  </si>
  <si>
    <t>ROSA</t>
  </si>
  <si>
    <t>Johannelscott@gmail.com</t>
  </si>
  <si>
    <t>BELLEVUE</t>
  </si>
  <si>
    <t>Boogiebdg@gmail.com</t>
  </si>
  <si>
    <t>JAYLAH</t>
  </si>
  <si>
    <t>Jnw9190@yahoo.com</t>
  </si>
  <si>
    <t>JAYLAN</t>
  </si>
  <si>
    <t>tsc923@gmail.com</t>
  </si>
  <si>
    <t>JAYLEE</t>
  </si>
  <si>
    <t>MUNDAY</t>
  </si>
  <si>
    <t>lmunday29@gmail.com</t>
  </si>
  <si>
    <t>JAYLEEN</t>
  </si>
  <si>
    <t>Indy.0624@gmail.com</t>
  </si>
  <si>
    <t>FERNANDEZ TOLED</t>
  </si>
  <si>
    <t>jayleenf16@icloud.com</t>
  </si>
  <si>
    <t>2024-07-31T15:54:00-04:00</t>
  </si>
  <si>
    <t>BARRETT JONES</t>
  </si>
  <si>
    <t>barrett2911@gmail.com</t>
  </si>
  <si>
    <t>2024-07-15T15:41:00-04:00</t>
  </si>
  <si>
    <t>juanhiraldo20@gmail.com</t>
  </si>
  <si>
    <t>JAYLEN</t>
  </si>
  <si>
    <t>COBB</t>
  </si>
  <si>
    <t>Mike_cobb_1028@hotmail.com</t>
  </si>
  <si>
    <t>MASSIE</t>
  </si>
  <si>
    <t>jaylen.massie@petridesschool.com</t>
  </si>
  <si>
    <t>lanthony824@gmail.com</t>
  </si>
  <si>
    <t>FORTUNE</t>
  </si>
  <si>
    <t>T.brenda@gmail.com</t>
  </si>
  <si>
    <t>Shawanda.Osborne@gmail.com</t>
  </si>
  <si>
    <t>MCDONALD</t>
  </si>
  <si>
    <t>carlanmcd@yahoo.com</t>
  </si>
  <si>
    <t>2024-07-30T15:30:00-04:00</t>
  </si>
  <si>
    <t>WALKER</t>
  </si>
  <si>
    <t>Shanequablake876@gmail.com</t>
  </si>
  <si>
    <t>wallsjaylen11@gmail.com</t>
  </si>
  <si>
    <t>2024-07-29T16:15:00-04:00</t>
  </si>
  <si>
    <t>dvasquez44@gmail.com</t>
  </si>
  <si>
    <t>JAYLENE</t>
  </si>
  <si>
    <t>bombsh3llb33@gmail.com</t>
  </si>
  <si>
    <t>Desirie.martinez@gmail.com</t>
  </si>
  <si>
    <t>JAYLEY</t>
  </si>
  <si>
    <t>kbyas4@gmail.com</t>
  </si>
  <si>
    <t>JAYLIN</t>
  </si>
  <si>
    <t>BELONY</t>
  </si>
  <si>
    <t>Jeannecayes@yahoo.com</t>
  </si>
  <si>
    <t>jlsmith320@gmail.com</t>
  </si>
  <si>
    <t>JAYLON</t>
  </si>
  <si>
    <t>NEWBY</t>
  </si>
  <si>
    <t>Micheal@yahoo.com</t>
  </si>
  <si>
    <t>tebo0876@gmail.com</t>
  </si>
  <si>
    <t>2024-08-05T15:05:00-04:00</t>
  </si>
  <si>
    <t>JAYMALI</t>
  </si>
  <si>
    <t>Meralys79.ms@gmail.com</t>
  </si>
  <si>
    <t>JAYRA</t>
  </si>
  <si>
    <t>Jayrapaulino9@gmail.com</t>
  </si>
  <si>
    <t>JAYREN</t>
  </si>
  <si>
    <t>SANTOS-HENRIQUE</t>
  </si>
  <si>
    <t>Jem_h_c12@hotmail.com</t>
  </si>
  <si>
    <t>JAYSEN</t>
  </si>
  <si>
    <t>ANDINO</t>
  </si>
  <si>
    <t>Anais7984@gmail.com</t>
  </si>
  <si>
    <t>JAYSHAWN</t>
  </si>
  <si>
    <t>JAYSON</t>
  </si>
  <si>
    <t>jayva2205@hotmail.com</t>
  </si>
  <si>
    <t>saojayson@gmail.com</t>
  </si>
  <si>
    <t>BertieRx@aol.com</t>
  </si>
  <si>
    <t>virginialaboy81@gmail.com</t>
  </si>
  <si>
    <t>vickylanier78@gmail.com</t>
  </si>
  <si>
    <t>JAYVIAN E</t>
  </si>
  <si>
    <t>BORROME</t>
  </si>
  <si>
    <t>jdiaz22@gmail.com</t>
  </si>
  <si>
    <t>JAYVON</t>
  </si>
  <si>
    <t>Claribelrosa@icloud.com</t>
  </si>
  <si>
    <t>ADAMS SIMMONS</t>
  </si>
  <si>
    <t>Simmonskimberly0204@gmail.com</t>
  </si>
  <si>
    <t>JAYVONN</t>
  </si>
  <si>
    <t>FELICIAN</t>
  </si>
  <si>
    <t>jayvonnf2@nycstudents.net</t>
  </si>
  <si>
    <t>JAYVYN</t>
  </si>
  <si>
    <t>QUILES</t>
  </si>
  <si>
    <t>jayvyn.quiles@petridesschool.com</t>
  </si>
  <si>
    <t>JAZELLE</t>
  </si>
  <si>
    <t>ZEIGER</t>
  </si>
  <si>
    <t>Mycatprec@aol.com</t>
  </si>
  <si>
    <t>JAZIH</t>
  </si>
  <si>
    <t>Williamsy791@gmail.com</t>
  </si>
  <si>
    <t>JAZLENE</t>
  </si>
  <si>
    <t>CACERES</t>
  </si>
  <si>
    <t>jazlenemiacaceres@icloud.com</t>
  </si>
  <si>
    <t>JAZLYN</t>
  </si>
  <si>
    <t>jjenimaster90@gmail.com</t>
  </si>
  <si>
    <t>JAZMIN</t>
  </si>
  <si>
    <t>TUDY</t>
  </si>
  <si>
    <t>jaytudy11@gmail.com</t>
  </si>
  <si>
    <t>JAZMINE</t>
  </si>
  <si>
    <t>LAINEZ</t>
  </si>
  <si>
    <t>JAZMINELAINEZ25@GMAIL.COM</t>
  </si>
  <si>
    <t>CHIQUITO</t>
  </si>
  <si>
    <t>Janadec0509@aol.com</t>
  </si>
  <si>
    <t>JD</t>
  </si>
  <si>
    <t>NIKEISHAMENDOZA@GMAIL.COM</t>
  </si>
  <si>
    <t>JEAIN</t>
  </si>
  <si>
    <t>soonka1025@gmail.com</t>
  </si>
  <si>
    <t>QUEZADA MENA</t>
  </si>
  <si>
    <t>Brigidamena21@gmail.com</t>
  </si>
  <si>
    <t>CESAREO</t>
  </si>
  <si>
    <t>Cornelior4@gmail.com</t>
  </si>
  <si>
    <t>hernandezjean555@gmail.com</t>
  </si>
  <si>
    <t>BELTRE</t>
  </si>
  <si>
    <t>Juanaestela57@gmail.com</t>
  </si>
  <si>
    <t>JEAN MARC</t>
  </si>
  <si>
    <t>LOUIS</t>
  </si>
  <si>
    <t>JEANMARC.LOUIS@IHPCH.ORG</t>
  </si>
  <si>
    <t>JEAN SEBASTIEN</t>
  </si>
  <si>
    <t>CONDE</t>
  </si>
  <si>
    <t>Natky1@yahoo.com</t>
  </si>
  <si>
    <t>JEAN-JUNIOR</t>
  </si>
  <si>
    <t>ESTIME</t>
  </si>
  <si>
    <t>MARIECIVIL@YAHOO.COM</t>
  </si>
  <si>
    <t>JEAN-PIERRE</t>
  </si>
  <si>
    <t>NINO FIGUEROA</t>
  </si>
  <si>
    <t>urangely@hotmail.com</t>
  </si>
  <si>
    <t>JEANCARLOS</t>
  </si>
  <si>
    <t>ALVAREZ SANCHEZ</t>
  </si>
  <si>
    <t>yesseniasanchez1322@gmail.com</t>
  </si>
  <si>
    <t>2024-07-11T16:46:00-04:00</t>
  </si>
  <si>
    <t>JEANETTE</t>
  </si>
  <si>
    <t>OZIRUS</t>
  </si>
  <si>
    <t>Pange6721@gmail.com</t>
  </si>
  <si>
    <t>JEANFRANCO</t>
  </si>
  <si>
    <t>CABRERA PITRE</t>
  </si>
  <si>
    <t>Pitrecarolina12@gmail.com</t>
  </si>
  <si>
    <t>JEANMARCO</t>
  </si>
  <si>
    <t>JEANNA</t>
  </si>
  <si>
    <t>Mommamishkey@gmail.com</t>
  </si>
  <si>
    <t>JEANNE MAELLE</t>
  </si>
  <si>
    <t>TADONKENG</t>
  </si>
  <si>
    <t>gtado35@gmail.com</t>
  </si>
  <si>
    <t>JEANNIE</t>
  </si>
  <si>
    <t>YUNG</t>
  </si>
  <si>
    <t>lingtan12@gmail.com</t>
  </si>
  <si>
    <t>JEANNTE</t>
  </si>
  <si>
    <t>Eaguilar1090@gmail.com</t>
  </si>
  <si>
    <t>JEDI</t>
  </si>
  <si>
    <t>AKAMAH-TETTEH</t>
  </si>
  <si>
    <t>jtetteh774@gmail.com</t>
  </si>
  <si>
    <t>JEEVAN</t>
  </si>
  <si>
    <t>MANOO</t>
  </si>
  <si>
    <t>jeevanmanoo@gmail.com</t>
  </si>
  <si>
    <t>JEFF</t>
  </si>
  <si>
    <t>KE</t>
  </si>
  <si>
    <t>jolink1234@gmail.com</t>
  </si>
  <si>
    <t>2024-07-30T12:28:00-04:00</t>
  </si>
  <si>
    <t>JEFFER</t>
  </si>
  <si>
    <t>BELLO VILLA</t>
  </si>
  <si>
    <t>marybellavilla@gmail.com</t>
  </si>
  <si>
    <t>2024-07-17T18:06:00-04:00</t>
  </si>
  <si>
    <t>AGUILAR MENDEZ</t>
  </si>
  <si>
    <t>Mendezmirna921@gmail.com</t>
  </si>
  <si>
    <t>PEREZ ARTEGA</t>
  </si>
  <si>
    <t>amarillocomoelsol.1127@gmail.com</t>
  </si>
  <si>
    <t>JEFFREY</t>
  </si>
  <si>
    <t>SAFIR</t>
  </si>
  <si>
    <t>Jeffreysafir@gmail.com</t>
  </si>
  <si>
    <t>BEVEL</t>
  </si>
  <si>
    <t>glahboom339@gmail.com</t>
  </si>
  <si>
    <t>LING</t>
  </si>
  <si>
    <t>xmli1358@gmail.com</t>
  </si>
  <si>
    <t>JEFFREY JR</t>
  </si>
  <si>
    <t>MCLEOD</t>
  </si>
  <si>
    <t>gmarie.ramos@gmail.com</t>
  </si>
  <si>
    <t>JEHIFRY</t>
  </si>
  <si>
    <t>CORPORAN</t>
  </si>
  <si>
    <t>remaningzero@gmail.com</t>
  </si>
  <si>
    <t>JELISE</t>
  </si>
  <si>
    <t>FIGUEROA</t>
  </si>
  <si>
    <t>Ocuevas525@optonline.net</t>
  </si>
  <si>
    <t>JEMIMAH</t>
  </si>
  <si>
    <t>CORLETTE</t>
  </si>
  <si>
    <t>sheldoncorlette745@gmail.com</t>
  </si>
  <si>
    <t>JENICE</t>
  </si>
  <si>
    <t>comicy@gmail.com</t>
  </si>
  <si>
    <t>JENIEVE</t>
  </si>
  <si>
    <t>Beachcoma50@outlook.com</t>
  </si>
  <si>
    <t>JENIFER</t>
  </si>
  <si>
    <t>JENILA ANN</t>
  </si>
  <si>
    <t>ROSEMOND</t>
  </si>
  <si>
    <t>Jenilaannrosemond86@gmail.com</t>
  </si>
  <si>
    <t>JENNA</t>
  </si>
  <si>
    <t>BETZ</t>
  </si>
  <si>
    <t>jennab41@nycstudents.net</t>
  </si>
  <si>
    <t>SALAHALDIN</t>
  </si>
  <si>
    <t>essmahamdan@gmail.com</t>
  </si>
  <si>
    <t>JENNELLE</t>
  </si>
  <si>
    <t>BUITRAGO</t>
  </si>
  <si>
    <t>Jenpineiro@gmail.com</t>
  </si>
  <si>
    <t>JENNIFER</t>
  </si>
  <si>
    <t>SIBRI TENEZACA</t>
  </si>
  <si>
    <t>jennifer.sibri2008@gmail.com</t>
  </si>
  <si>
    <t>GUEVARA-SALOMON</t>
  </si>
  <si>
    <t>saga_leidi@hotmail.com</t>
  </si>
  <si>
    <t>Jennifer</t>
  </si>
  <si>
    <t>Nanayan@live.com</t>
  </si>
  <si>
    <t>fabianpuma09@yahoo.com</t>
  </si>
  <si>
    <t>CHERRY ORTEGA</t>
  </si>
  <si>
    <t>Lumi_ortega@gmail.com</t>
  </si>
  <si>
    <t>JENNIFFER</t>
  </si>
  <si>
    <t>BONILLA</t>
  </si>
  <si>
    <t>Genitobonilla19@gmail.com</t>
  </si>
  <si>
    <t>2024-07-24T15:58:00-04:00</t>
  </si>
  <si>
    <t>JENNY PAULINE</t>
  </si>
  <si>
    <t>AFANDALO</t>
  </si>
  <si>
    <t>a.afandalo@yahoo.com</t>
  </si>
  <si>
    <t>JENOVESE</t>
  </si>
  <si>
    <t>Jenovesejariel917@gmail.com</t>
  </si>
  <si>
    <t>JENSY</t>
  </si>
  <si>
    <t>ACEVEDO-MARTINE</t>
  </si>
  <si>
    <t>Miliceacevedo241@gmail.com</t>
  </si>
  <si>
    <t>JERAMY</t>
  </si>
  <si>
    <t>PIMENTEL</t>
  </si>
  <si>
    <t>LACHIKIDEJESUS@YAHOO.COM</t>
  </si>
  <si>
    <t>JERAN</t>
  </si>
  <si>
    <t>DRYDEN</t>
  </si>
  <si>
    <t>antheadoubt@yahoo.com</t>
  </si>
  <si>
    <t>2024-07-30T15:37:00-04:00</t>
  </si>
  <si>
    <t>JERELLE</t>
  </si>
  <si>
    <t>STOUTE</t>
  </si>
  <si>
    <t>runnah1@gmail.com</t>
  </si>
  <si>
    <t>JEREMIAH</t>
  </si>
  <si>
    <t>ARRINGTON</t>
  </si>
  <si>
    <t>arrington2002@hotmail.com</t>
  </si>
  <si>
    <t>2024-07-16T14:02:00-04:00</t>
  </si>
  <si>
    <t>ebony.ballard@gmail.com</t>
  </si>
  <si>
    <t>MORTISE</t>
  </si>
  <si>
    <t>Dolores74johnson@gmail.com</t>
  </si>
  <si>
    <t>DRUSES-THOM</t>
  </si>
  <si>
    <t>mspretty41@yahoo.com</t>
  </si>
  <si>
    <t>CRADLE</t>
  </si>
  <si>
    <t>Neekiamitchell28@gmail.com</t>
  </si>
  <si>
    <t>Denice.vaquero@yahoo.com</t>
  </si>
  <si>
    <t>FLEURY</t>
  </si>
  <si>
    <t>Gregoryfleury@gmail.com</t>
  </si>
  <si>
    <t>CALLAWAY</t>
  </si>
  <si>
    <t>lashandafrazier@yahoo.com</t>
  </si>
  <si>
    <t>jeremiahm94@nycstudents.net</t>
  </si>
  <si>
    <t>SERRA</t>
  </si>
  <si>
    <t>Junijerry@yahoo.com</t>
  </si>
  <si>
    <t>CARLUCCI</t>
  </si>
  <si>
    <t>Melissacarlucci53@gmail.com</t>
  </si>
  <si>
    <t>Crystaldelvalle@ymail.com</t>
  </si>
  <si>
    <t>Msdejesus86@gmail.com</t>
  </si>
  <si>
    <t>DRAMANN</t>
  </si>
  <si>
    <t>kecotte@gmail.com</t>
  </si>
  <si>
    <t>Jeremiahm1307@icloud.com</t>
  </si>
  <si>
    <t>2024-08-06T16:11:00-04:00</t>
  </si>
  <si>
    <t>csuze.joseph@gmail.com</t>
  </si>
  <si>
    <t>HARVEY</t>
  </si>
  <si>
    <t>kbellille@outlook.com</t>
  </si>
  <si>
    <t>Lewis@kecss.net</t>
  </si>
  <si>
    <t>Honey_m@aol.com</t>
  </si>
  <si>
    <t>Jerknigh@gmail.com</t>
  </si>
  <si>
    <t>adiaz503@icloud.com</t>
  </si>
  <si>
    <t>ebonynielsen@yahoo.com</t>
  </si>
  <si>
    <t>2024-07-18T14:18:00-04:00</t>
  </si>
  <si>
    <t>roncap02@gmail.com</t>
  </si>
  <si>
    <t>SENAT</t>
  </si>
  <si>
    <t>asmarthsenaf22@gmail.com</t>
  </si>
  <si>
    <t>WELLS</t>
  </si>
  <si>
    <t>Dori2much@gmail.com</t>
  </si>
  <si>
    <t>KASKA</t>
  </si>
  <si>
    <t>nyonsuahaz@yahoo.com</t>
  </si>
  <si>
    <t>2024-07-31T16:24:00-04:00</t>
  </si>
  <si>
    <t>JEREMY</t>
  </si>
  <si>
    <t>Jeremyortiz234yt@gmail.com</t>
  </si>
  <si>
    <t>nay1999@yahoo.com</t>
  </si>
  <si>
    <t>2024-07-18T17:55:00-04:00</t>
  </si>
  <si>
    <t>Larubia0107@aol.com</t>
  </si>
  <si>
    <t>LUCIANO</t>
  </si>
  <si>
    <t>Mendez.L.C@hotmail.com</t>
  </si>
  <si>
    <t>cperez2228@gmail.com</t>
  </si>
  <si>
    <t>jeremybeatoluna07@icloud.com</t>
  </si>
  <si>
    <t>SUERO</t>
  </si>
  <si>
    <t>Dsuero89@gmail.com</t>
  </si>
  <si>
    <t>roxjimz0709@gmail.com</t>
  </si>
  <si>
    <t>2024-07-31T14:39:00-04:00</t>
  </si>
  <si>
    <t>mphillips166@hotmail.com</t>
  </si>
  <si>
    <t>2024-07-10T15:44:00-04:00</t>
  </si>
  <si>
    <t>shanettaplz@yahoo.com</t>
  </si>
  <si>
    <t>2024-07-10T15:34:00-04:00</t>
  </si>
  <si>
    <t>Lacevedo1911@aol.com</t>
  </si>
  <si>
    <t>CONCEPCION</t>
  </si>
  <si>
    <t>Yohlen199@gmail.com</t>
  </si>
  <si>
    <t>Ruth8disla@gmail.com</t>
  </si>
  <si>
    <t>HERNANDEZ DIAZ</t>
  </si>
  <si>
    <t>jhernandez24@06m467.com</t>
  </si>
  <si>
    <t>2024-07-30T16:39:00-04:00</t>
  </si>
  <si>
    <t>JEREMY ALEXAND</t>
  </si>
  <si>
    <t>GUZMAN SORIANO</t>
  </si>
  <si>
    <t>alex92373@gmail.com</t>
  </si>
  <si>
    <t>2024-07-25T16:54:00-04:00</t>
  </si>
  <si>
    <t>JERIAH</t>
  </si>
  <si>
    <t>gonzaldia7@aol.com</t>
  </si>
  <si>
    <t>JERMAINE</t>
  </si>
  <si>
    <t>SULLIVAN</t>
  </si>
  <si>
    <t>ff9239646@gmail.com</t>
  </si>
  <si>
    <t>SINGLETON</t>
  </si>
  <si>
    <t>Alalia117@yahoo.com</t>
  </si>
  <si>
    <t>JERMAINE JR</t>
  </si>
  <si>
    <t>angiem557@gmail.com</t>
  </si>
  <si>
    <t>DOWDY</t>
  </si>
  <si>
    <t>CicilyParker@yahoo.com</t>
  </si>
  <si>
    <t>2024-08-05T15:35:00-04:00</t>
  </si>
  <si>
    <t>JERONIMO</t>
  </si>
  <si>
    <t>ESPARZA</t>
  </si>
  <si>
    <t>mplconta@hotmail.com</t>
  </si>
  <si>
    <t>JEROY</t>
  </si>
  <si>
    <t>LINCOLN</t>
  </si>
  <si>
    <t>Takimamartin@gmail.com</t>
  </si>
  <si>
    <t>JERRY</t>
  </si>
  <si>
    <t>JACKSON JR</t>
  </si>
  <si>
    <t>reneec4567@gmail.com</t>
  </si>
  <si>
    <t>1050096139@qq.com</t>
  </si>
  <si>
    <t>2024-07-18T15:51:00-04:00</t>
  </si>
  <si>
    <t>GUREWITZ</t>
  </si>
  <si>
    <t>dlk107@aol.com</t>
  </si>
  <si>
    <t>2024-07-15T15:05:00-04:00</t>
  </si>
  <si>
    <t>JERSON</t>
  </si>
  <si>
    <t>Jersonm390@gmail.com</t>
  </si>
  <si>
    <t>JESELLE</t>
  </si>
  <si>
    <t>JOGA</t>
  </si>
  <si>
    <t>Jramos5@jhmc.org</t>
  </si>
  <si>
    <t>JESER</t>
  </si>
  <si>
    <t>RIZO VIVAS</t>
  </si>
  <si>
    <t>katy1rizo@gmail.com</t>
  </si>
  <si>
    <t>JESNELIA</t>
  </si>
  <si>
    <t>HINOJOSA</t>
  </si>
  <si>
    <t>jaffrannacastillo@gmail.com</t>
  </si>
  <si>
    <t>JESSE</t>
  </si>
  <si>
    <t>MCCALIP JR</t>
  </si>
  <si>
    <t>Detoniavaughan4@gmail.com</t>
  </si>
  <si>
    <t>2024-07-11T14:51:00-04:00</t>
  </si>
  <si>
    <t>ABRAMSON</t>
  </si>
  <si>
    <t>Mark.abrams4@gmail.com</t>
  </si>
  <si>
    <t>2024-07-15T15:43:00-04:00</t>
  </si>
  <si>
    <t>JESSENIA</t>
  </si>
  <si>
    <t>JONES ROWLAND</t>
  </si>
  <si>
    <t>jess-gavi@hotmail.com</t>
  </si>
  <si>
    <t>CUEVA</t>
  </si>
  <si>
    <t>katherinecueva889@gmail.com</t>
  </si>
  <si>
    <t>2024-07-22T18:54:00-04:00</t>
  </si>
  <si>
    <t>JESSICA</t>
  </si>
  <si>
    <t>COFRANCESCO</t>
  </si>
  <si>
    <t>lornajessica118@aol.com</t>
  </si>
  <si>
    <t>jessicawenfengwu@gmail.com</t>
  </si>
  <si>
    <t>jessiemocha1607@gmail.com</t>
  </si>
  <si>
    <t>liwang1689@gmail.com</t>
  </si>
  <si>
    <t>JESSIE</t>
  </si>
  <si>
    <t>251510348@qq.com</t>
  </si>
  <si>
    <t>huizhen339@gmail.com</t>
  </si>
  <si>
    <t>JESSY</t>
  </si>
  <si>
    <t xml:space="preserve">Dovonou Lokossou </t>
  </si>
  <si>
    <t>Pierrenyc@yahoo.com</t>
  </si>
  <si>
    <t>JESUS</t>
  </si>
  <si>
    <t>SEVILLA BELTRE</t>
  </si>
  <si>
    <t>Karinakevin@yahoo.com</t>
  </si>
  <si>
    <t>tina4jays@gmail.com</t>
  </si>
  <si>
    <t>denia.arevalo84@gmail.com</t>
  </si>
  <si>
    <t>2024-07-30T17:17:00-04:00</t>
  </si>
  <si>
    <t>VELIZ</t>
  </si>
  <si>
    <t>azucenaangelito22@yahoo.com</t>
  </si>
  <si>
    <t>CEVALLOS MORALE</t>
  </si>
  <si>
    <t>jesusrolandocevallos250@gmail.com</t>
  </si>
  <si>
    <t>jisusvaleriano@gmail.com</t>
  </si>
  <si>
    <t>JETER</t>
  </si>
  <si>
    <t>Croman105@aol.com</t>
  </si>
  <si>
    <t>Checkscoregg@gmail.com</t>
  </si>
  <si>
    <t>ninanjeter09@yahoo.com</t>
  </si>
  <si>
    <t>JEWEL</t>
  </si>
  <si>
    <t>Latiffreeman@ymail.com</t>
  </si>
  <si>
    <t>JEWLYUS</t>
  </si>
  <si>
    <t>Nllaveriss@yahoo.com</t>
  </si>
  <si>
    <t>JEYLIN</t>
  </si>
  <si>
    <t>meytrinidad9@gmail.com</t>
  </si>
  <si>
    <t>JEYLY</t>
  </si>
  <si>
    <t>jeyly0312@gmail.com</t>
  </si>
  <si>
    <t>JEYMY</t>
  </si>
  <si>
    <t>MELO</t>
  </si>
  <si>
    <t>jeymymelo2@gmail.com</t>
  </si>
  <si>
    <t>JHAMEIRE</t>
  </si>
  <si>
    <t>alexiswilliams686@gmail.com</t>
  </si>
  <si>
    <t>JHAMILL</t>
  </si>
  <si>
    <t>CASTILLO PEREZ</t>
  </si>
  <si>
    <t>jhamilltv@gmail.com</t>
  </si>
  <si>
    <t>JHAVIN</t>
  </si>
  <si>
    <t>SAMUELS</t>
  </si>
  <si>
    <t>Doreensamuels15@gmail.com</t>
  </si>
  <si>
    <t>JHELEAMIL</t>
  </si>
  <si>
    <t>Lix_perez9@yahoo.com</t>
  </si>
  <si>
    <t>JHOEL</t>
  </si>
  <si>
    <t>FREIRE</t>
  </si>
  <si>
    <t>vmoli26272224@gmail.com</t>
  </si>
  <si>
    <t>JHONLUIS</t>
  </si>
  <si>
    <t>FELIZ</t>
  </si>
  <si>
    <t>2024-07-15T15:11:00-04:00</t>
  </si>
  <si>
    <t>JHONNATHAN</t>
  </si>
  <si>
    <t>mjcp2317@yahoo.com</t>
  </si>
  <si>
    <t>JHONY</t>
  </si>
  <si>
    <t>OCHOA-GUZMAN</t>
  </si>
  <si>
    <t>jhonnyg1134@gmail.com</t>
  </si>
  <si>
    <t>2024-07-11T19:45:00-04:00</t>
  </si>
  <si>
    <t>JHOSTIN</t>
  </si>
  <si>
    <t>TEJADA REYES</t>
  </si>
  <si>
    <t>tejadareyes@aclanyc.com</t>
  </si>
  <si>
    <t>2024-07-10T16:04:00-04:00</t>
  </si>
  <si>
    <t>JHOUSSY</t>
  </si>
  <si>
    <t>HENRY ABREU</t>
  </si>
  <si>
    <t>Jhoussyhenry09@icloud.com</t>
  </si>
  <si>
    <t>JIA SHUI</t>
  </si>
  <si>
    <t>XIONG</t>
  </si>
  <si>
    <t>mingchengxiong@gmail.com</t>
  </si>
  <si>
    <t>JIA WEI</t>
  </si>
  <si>
    <t>jiaweigao241@gmail.com</t>
  </si>
  <si>
    <t>JIA WEN</t>
  </si>
  <si>
    <t>Zhimingchen155@gmail.com</t>
  </si>
  <si>
    <t>JIABIN</t>
  </si>
  <si>
    <t>liumuzhu6@gmail.com</t>
  </si>
  <si>
    <t>JIACHANG</t>
  </si>
  <si>
    <t>lingwang615@gmail.com</t>
  </si>
  <si>
    <t>JIAHUI</t>
  </si>
  <si>
    <t>hejia579@gmail.com</t>
  </si>
  <si>
    <t>JIALI</t>
  </si>
  <si>
    <t>LIU ZOU</t>
  </si>
  <si>
    <t>Cuixianzou9292087215@gmail.com</t>
  </si>
  <si>
    <t>JIANA</t>
  </si>
  <si>
    <t>BASILIO</t>
  </si>
  <si>
    <t>Laflacabella208@gmail.com</t>
  </si>
  <si>
    <t>JIAQI</t>
  </si>
  <si>
    <t>415145089@qq.com</t>
  </si>
  <si>
    <t>lingjq6@gmail.com</t>
  </si>
  <si>
    <t>JIAXIN</t>
  </si>
  <si>
    <t>shanxianwu@gmail.com</t>
  </si>
  <si>
    <t>2024-07-29T18:17:00-04:00</t>
  </si>
  <si>
    <t>JIAYAN</t>
  </si>
  <si>
    <t>kiki.li.52027@gmail.com</t>
  </si>
  <si>
    <t>JIAYI</t>
  </si>
  <si>
    <t>wuhuilin8@gmail.com</t>
  </si>
  <si>
    <t>JIAYUAN</t>
  </si>
  <si>
    <t>724264337@qq.com</t>
  </si>
  <si>
    <t>JIBIN</t>
  </si>
  <si>
    <t>CHOI</t>
  </si>
  <si>
    <t>jeonhyeon9401@gmail.com</t>
  </si>
  <si>
    <t>JIBRAN</t>
  </si>
  <si>
    <t>EL-SAYED</t>
  </si>
  <si>
    <t>Reneemarhong@gmail.com</t>
  </si>
  <si>
    <t>JIE</t>
  </si>
  <si>
    <t>YONG3185@GMAIL.COM</t>
  </si>
  <si>
    <t>2024-08-05T15:29:00-04:00</t>
  </si>
  <si>
    <t>JIELIAN</t>
  </si>
  <si>
    <t>xujielian9@gmail.com</t>
  </si>
  <si>
    <t>JIHAD</t>
  </si>
  <si>
    <t>Yemyaah@gmail.com</t>
  </si>
  <si>
    <t>JILLIAN</t>
  </si>
  <si>
    <t>AFONSO</t>
  </si>
  <si>
    <t>pedrogorete@verizon.net</t>
  </si>
  <si>
    <t>tanishaedwards246@yahoo.com</t>
  </si>
  <si>
    <t>JIMENA</t>
  </si>
  <si>
    <t>CORREA DOMINGUE</t>
  </si>
  <si>
    <t>JimeCorrea@gmail.com</t>
  </si>
  <si>
    <t>2024-07-18T16:10:00-04:00</t>
  </si>
  <si>
    <t>JIMI</t>
  </si>
  <si>
    <t>MEZQUITA CEPEDA</t>
  </si>
  <si>
    <t>Arielacepeda98@gmail.com</t>
  </si>
  <si>
    <t>JIMMY</t>
  </si>
  <si>
    <t>qiaoxiaoxiao888@gmail.com</t>
  </si>
  <si>
    <t>RIVERA VALDEZ</t>
  </si>
  <si>
    <t>Riverajimm81@gmail.com</t>
  </si>
  <si>
    <t>JINCHENG</t>
  </si>
  <si>
    <t>Lin71579@gmail.com</t>
  </si>
  <si>
    <t>JING YONG</t>
  </si>
  <si>
    <t>caimeixu1980@gmail.com</t>
  </si>
  <si>
    <t>JIORVANNI</t>
  </si>
  <si>
    <t>ANGOMAS</t>
  </si>
  <si>
    <t>noris.terrero12@gmail.com</t>
  </si>
  <si>
    <t>JISELLE</t>
  </si>
  <si>
    <t>van3sa88@yahoo.com</t>
  </si>
  <si>
    <t>JIWOO</t>
  </si>
  <si>
    <t>JUNG</t>
  </si>
  <si>
    <t>jiwjung07@gmail.com</t>
  </si>
  <si>
    <t>JO-LYNN</t>
  </si>
  <si>
    <t>JOAN</t>
  </si>
  <si>
    <t>REYES MEJIA</t>
  </si>
  <si>
    <t>JOANA</t>
  </si>
  <si>
    <t>LEAL CRUZ</t>
  </si>
  <si>
    <t>madelsocorrocruz24@gmail.com</t>
  </si>
  <si>
    <t>JOANA JINYAN</t>
  </si>
  <si>
    <t>tatianazhongjie@gmail.com</t>
  </si>
  <si>
    <t>2024-08-01T06:55:00-04:00</t>
  </si>
  <si>
    <t>JOANIS</t>
  </si>
  <si>
    <t>CANTOS</t>
  </si>
  <si>
    <t>Jberzosam@gmail.com</t>
  </si>
  <si>
    <t>JOANNA</t>
  </si>
  <si>
    <t>QUEZADA</t>
  </si>
  <si>
    <t>Jmarie31378@aol.com</t>
  </si>
  <si>
    <t>2024-08-13T16:15:00-04:00</t>
  </si>
  <si>
    <t>Lulayjose22@yahoo.cok</t>
  </si>
  <si>
    <t>rachel89774@gmail.com</t>
  </si>
  <si>
    <t>cindy43210@hotmail.com</t>
  </si>
  <si>
    <t>JOANNES</t>
  </si>
  <si>
    <t>maluisaabu85@gmail.com</t>
  </si>
  <si>
    <t>JOAQUIN</t>
  </si>
  <si>
    <t>GARCIA KLOSSNER</t>
  </si>
  <si>
    <t>lgnypirg@yahoo.com</t>
  </si>
  <si>
    <t>JOCELINE</t>
  </si>
  <si>
    <t>hlucy1420@gmail.com</t>
  </si>
  <si>
    <t>JOCELYN</t>
  </si>
  <si>
    <t>DELOS REYES</t>
  </si>
  <si>
    <t>jocelynvdrr@gmail.com</t>
  </si>
  <si>
    <t>FORDHAM</t>
  </si>
  <si>
    <t>shellyb6162@gmail.com</t>
  </si>
  <si>
    <t>REDROVAN</t>
  </si>
  <si>
    <t>edisonre@icloud.com</t>
  </si>
  <si>
    <t>JODEEN</t>
  </si>
  <si>
    <t>TINGLIN</t>
  </si>
  <si>
    <t>jodianng@yahoo.com</t>
  </si>
  <si>
    <t>JODI</t>
  </si>
  <si>
    <t>Dvgoode317@gmail.com</t>
  </si>
  <si>
    <t>JODIE</t>
  </si>
  <si>
    <t>didiw88@yahoo.com</t>
  </si>
  <si>
    <t>JODY</t>
  </si>
  <si>
    <t>freemank28@yahoo.com</t>
  </si>
  <si>
    <t>JOEB</t>
  </si>
  <si>
    <t>AMARO</t>
  </si>
  <si>
    <t>carrasquillodiane@yahoo.com</t>
  </si>
  <si>
    <t>JOEL</t>
  </si>
  <si>
    <t>Delfinaflorez61@gmail.com</t>
  </si>
  <si>
    <t>ROMAN</t>
  </si>
  <si>
    <t>Joelr255@nycstudents.net</t>
  </si>
  <si>
    <t>JORDAN-MERCADO</t>
  </si>
  <si>
    <t>janicejordan1031@gmail.com</t>
  </si>
  <si>
    <t>Jadapatterson80@gmail.com</t>
  </si>
  <si>
    <t>Arnettwc777@gmail.com</t>
  </si>
  <si>
    <t>DE LA FUENTE</t>
  </si>
  <si>
    <t>delafuenteelizabeth42@gmail.com</t>
  </si>
  <si>
    <t>2024-07-31T16:14:00-04:00</t>
  </si>
  <si>
    <t>SANCHEZ-RIVERA</t>
  </si>
  <si>
    <t>rivera.d03@yahoo.com</t>
  </si>
  <si>
    <t>2024-07-16T20:28:00-04:00</t>
  </si>
  <si>
    <t>ZACHARIA</t>
  </si>
  <si>
    <t>joelraji2006@gmail.com</t>
  </si>
  <si>
    <t>NTAKA</t>
  </si>
  <si>
    <t>joeln90@nycstudents.net</t>
  </si>
  <si>
    <t>2024-07-31T15:34:00-04:00</t>
  </si>
  <si>
    <t>JOEVANNIE</t>
  </si>
  <si>
    <t>queentay_silva@hotmail.com</t>
  </si>
  <si>
    <t>JOEY</t>
  </si>
  <si>
    <t>Houliu2015@gmail.com</t>
  </si>
  <si>
    <t>JOHAN</t>
  </si>
  <si>
    <t>RENDON</t>
  </si>
  <si>
    <t>andrafeuperendonosorio@gmail.com</t>
  </si>
  <si>
    <t>2024-07-22T19:33:00-04:00</t>
  </si>
  <si>
    <t>BALLADARES BRAV</t>
  </si>
  <si>
    <t>2024-08-03T13:58:00-04:00</t>
  </si>
  <si>
    <t>JOHAN REXY</t>
  </si>
  <si>
    <t>AGUIRRE</t>
  </si>
  <si>
    <t>trexylynn@gmail.com</t>
  </si>
  <si>
    <t>2024-07-16T17:51:00-04:00</t>
  </si>
  <si>
    <t>JOHANNA</t>
  </si>
  <si>
    <t>KMe658175@gmail.com</t>
  </si>
  <si>
    <t>JOHANNAH EMMANU</t>
  </si>
  <si>
    <t>mailloumedor@gmail.com</t>
  </si>
  <si>
    <t>JOHANNSEL</t>
  </si>
  <si>
    <t>johannselramirez@11x370.com</t>
  </si>
  <si>
    <t>JOHANNY</t>
  </si>
  <si>
    <t>Laurabejaran2018@gmail.com</t>
  </si>
  <si>
    <t>JOHARI</t>
  </si>
  <si>
    <t>COLBERT</t>
  </si>
  <si>
    <t>tajhcec14@gmail.com</t>
  </si>
  <si>
    <t>2024-07-30T15:26:00-04:00</t>
  </si>
  <si>
    <t>JOHN</t>
  </si>
  <si>
    <t>Chamavzla@gmail.com</t>
  </si>
  <si>
    <t>REICHERT</t>
  </si>
  <si>
    <t>Adbaltadakis@gmail.com</t>
  </si>
  <si>
    <t>anajjmanny02@gmail.com</t>
  </si>
  <si>
    <t>CONTEH</t>
  </si>
  <si>
    <t>jognconteh2008@gmail.com</t>
  </si>
  <si>
    <t>TITUS</t>
  </si>
  <si>
    <t>Tianfigueroa@aol.com</t>
  </si>
  <si>
    <t>HOWARD III</t>
  </si>
  <si>
    <t>bbgblondee@aol.com</t>
  </si>
  <si>
    <t>NKELE</t>
  </si>
  <si>
    <t>Srobinson35@schools.nyc.gov</t>
  </si>
  <si>
    <t>Kattyyjohn29@gmail.com</t>
  </si>
  <si>
    <t>MEMOLI</t>
  </si>
  <si>
    <t>johnmems3@gmail.com</t>
  </si>
  <si>
    <t>MOONEY</t>
  </si>
  <si>
    <t>malvarez0714@gmail.com</t>
  </si>
  <si>
    <t>huangxzh1022@gmail.com</t>
  </si>
  <si>
    <t>VELANDIA</t>
  </si>
  <si>
    <t>orlitavelandia@hotmail.com</t>
  </si>
  <si>
    <t>LU LIU</t>
  </si>
  <si>
    <t>Kimokudomo@gmail.com</t>
  </si>
  <si>
    <t>FLORES-SCHLOEME</t>
  </si>
  <si>
    <t>ashleys1222@gmail.com</t>
  </si>
  <si>
    <t>Johnabreu414@gmail.com</t>
  </si>
  <si>
    <t>BALDERRAMA</t>
  </si>
  <si>
    <t>jbalderrama@inths.org</t>
  </si>
  <si>
    <t>DESVARIEUX</t>
  </si>
  <si>
    <t>desvarieuxjosue@gmail.com</t>
  </si>
  <si>
    <t>JOHN BENEDICT</t>
  </si>
  <si>
    <t>MAGAMPON</t>
  </si>
  <si>
    <t>annxjackson4@gmail.com</t>
  </si>
  <si>
    <t>JOHN JOSEPH</t>
  </si>
  <si>
    <t>DIAZ-PALMA</t>
  </si>
  <si>
    <t>jonhjoseht1@hotmail.com</t>
  </si>
  <si>
    <t>JOHN-ALBIE</t>
  </si>
  <si>
    <t>TOLEDO ROSARIO</t>
  </si>
  <si>
    <t>Chris-albie@hotmail.com</t>
  </si>
  <si>
    <t>JOHNATHAN</t>
  </si>
  <si>
    <t>Fareeza.ally@gmail.com</t>
  </si>
  <si>
    <t>SQUIRE</t>
  </si>
  <si>
    <t>mrjohnathansquire@gmail.com</t>
  </si>
  <si>
    <t>2024-07-18T18:04:00-04:00</t>
  </si>
  <si>
    <t>JOHNAVAN</t>
  </si>
  <si>
    <t>Fconiglario@gmail.com</t>
  </si>
  <si>
    <t>TARWOE</t>
  </si>
  <si>
    <t>ciannaciara@gmail.com</t>
  </si>
  <si>
    <t>KONTOR JR</t>
  </si>
  <si>
    <t>Johnsonkontor777@gmail.com</t>
  </si>
  <si>
    <t>JOJO</t>
  </si>
  <si>
    <t>LIN ZHENG</t>
  </si>
  <si>
    <t>boboxhen@gmail.com</t>
  </si>
  <si>
    <t>JOLIE</t>
  </si>
  <si>
    <t>epaz1218@gmail.com</t>
  </si>
  <si>
    <t>JOLIN</t>
  </si>
  <si>
    <t>kmproduct@yahoo.com</t>
  </si>
  <si>
    <t>JOLINA</t>
  </si>
  <si>
    <t>CHOW</t>
  </si>
  <si>
    <t>chialin321@icloud.com</t>
  </si>
  <si>
    <t>JOLISBETH</t>
  </si>
  <si>
    <t>valbuenajulibeth476@gmail.com</t>
  </si>
  <si>
    <t>JOMEHIRY</t>
  </si>
  <si>
    <t>Katiragarabito@gmail.com</t>
  </si>
  <si>
    <t>JOMEIR</t>
  </si>
  <si>
    <t>Jomeirwebster@gmail.com</t>
  </si>
  <si>
    <t>JON</t>
  </si>
  <si>
    <t>ROSE</t>
  </si>
  <si>
    <t>Ierosebeef@aol.com</t>
  </si>
  <si>
    <t>JON LUCA</t>
  </si>
  <si>
    <t>LOMBARDI</t>
  </si>
  <si>
    <t>Jonlucal@nycstudents.net</t>
  </si>
  <si>
    <t>JONAH</t>
  </si>
  <si>
    <t>catherinelugo18@gmail.com</t>
  </si>
  <si>
    <t>JONAIRYS</t>
  </si>
  <si>
    <t>DE SENA ALMONTE</t>
  </si>
  <si>
    <t>Jomairaalmonte84@84gmail.com</t>
  </si>
  <si>
    <t>JONAS</t>
  </si>
  <si>
    <t>peicichen098@gmail.com</t>
  </si>
  <si>
    <t>JONATAN</t>
  </si>
  <si>
    <t>URIBE</t>
  </si>
  <si>
    <t>marirey959@gmail.com</t>
  </si>
  <si>
    <t>IXCHOP CARRILLO</t>
  </si>
  <si>
    <t>jcarrillo@inths.org</t>
  </si>
  <si>
    <t>2024-07-15T15:33:00-04:00</t>
  </si>
  <si>
    <t>JONATHAN</t>
  </si>
  <si>
    <t>zhengzhuang8@gmail.com</t>
  </si>
  <si>
    <t>JOnathans611@nycstudents.net</t>
  </si>
  <si>
    <t>COCONE DOMINGUE</t>
  </si>
  <si>
    <t>yanetc22@gmail.com</t>
  </si>
  <si>
    <t>2024-07-24T17:09:00-04:00</t>
  </si>
  <si>
    <t>ajsmall3@gmail.com</t>
  </si>
  <si>
    <t>Jonathang303@nycstudents.net</t>
  </si>
  <si>
    <t>2024-08-08T14:56:00-04:00</t>
  </si>
  <si>
    <t>KOTAS</t>
  </si>
  <si>
    <t>daniellekotas@gmail.com</t>
  </si>
  <si>
    <t>Jtorres622762@ail.com</t>
  </si>
  <si>
    <t>CHACKO</t>
  </si>
  <si>
    <t>jysony@gmail.com</t>
  </si>
  <si>
    <t>2024-07-16T04:51:00-04:00</t>
  </si>
  <si>
    <t>Keishacpa@aol.com</t>
  </si>
  <si>
    <t>LOPEZ-FUENTES</t>
  </si>
  <si>
    <t>Loco13724@gmail.com</t>
  </si>
  <si>
    <t>2024-07-29T11:20:00-04:00</t>
  </si>
  <si>
    <t>jg1230229@gmail.com</t>
  </si>
  <si>
    <t>MERCHAN ERAZO</t>
  </si>
  <si>
    <t>jonaera31@gmail.com</t>
  </si>
  <si>
    <t>CHAAR</t>
  </si>
  <si>
    <t>chaarmargarita2022@gmail.com</t>
  </si>
  <si>
    <t>JONEL</t>
  </si>
  <si>
    <t>SHAL-APONTE</t>
  </si>
  <si>
    <t>Jonelshal2008@gmail.com</t>
  </si>
  <si>
    <t>JONNATHAN</t>
  </si>
  <si>
    <t>QUITUISACA CORN</t>
  </si>
  <si>
    <t>analuciacornejosuqui@gmail.com</t>
  </si>
  <si>
    <t>JOOD</t>
  </si>
  <si>
    <t>ALSHAHIN</t>
  </si>
  <si>
    <t>ekhlass1978@gmail.com</t>
  </si>
  <si>
    <t>JORAYA</t>
  </si>
  <si>
    <t>Desiree29charles@gmail.com</t>
  </si>
  <si>
    <t>VEAR-OGAR</t>
  </si>
  <si>
    <t>Vearjordan9@gmail.com</t>
  </si>
  <si>
    <t>NICOLAS</t>
  </si>
  <si>
    <t>Delkingnicolas@gmail.com</t>
  </si>
  <si>
    <t>Sarmstrong1030@gmail.com</t>
  </si>
  <si>
    <t>Jayyg2411@gmail.com</t>
  </si>
  <si>
    <t>Almar497@aol.com</t>
  </si>
  <si>
    <t>Calvarez9166@yahoo.com</t>
  </si>
  <si>
    <t>2024-06-28T18:19:00-04:00</t>
  </si>
  <si>
    <t>HADDAD</t>
  </si>
  <si>
    <t>jordanhaddad22@icloud.com</t>
  </si>
  <si>
    <t>Isojay309@gmail.com</t>
  </si>
  <si>
    <t>ROYAL</t>
  </si>
  <si>
    <t>jordanroyal37@gmail.com</t>
  </si>
  <si>
    <t>Shaquavia85@gmail.com</t>
  </si>
  <si>
    <t>MONROE</t>
  </si>
  <si>
    <t>Monroechantel@gmail.com</t>
  </si>
  <si>
    <t>CHENG</t>
  </si>
  <si>
    <t>jeffreych6@yahoo.com</t>
  </si>
  <si>
    <t>ESTERINE</t>
  </si>
  <si>
    <t>Jesterine204@gmail.com</t>
  </si>
  <si>
    <t>AIMETTI</t>
  </si>
  <si>
    <t>Face3376@aol.com</t>
  </si>
  <si>
    <t>SOMERVILLE</t>
  </si>
  <si>
    <t>Kiahini27@aol.com</t>
  </si>
  <si>
    <t>stephanie_rivera87@yahoo.com</t>
  </si>
  <si>
    <t>garikaiallana@gmail.com</t>
  </si>
  <si>
    <t>stacymack32@yahoo.com</t>
  </si>
  <si>
    <t>MOWATT</t>
  </si>
  <si>
    <t>nicoleellis1980@yahoo.com</t>
  </si>
  <si>
    <t>2024-07-24T14:44:00-04:00</t>
  </si>
  <si>
    <t>Josbourbe08@gmail.com</t>
  </si>
  <si>
    <t>JORDANE</t>
  </si>
  <si>
    <t>brownjordane652@gmail.com</t>
  </si>
  <si>
    <t>2024-07-31T15:55:00-04:00</t>
  </si>
  <si>
    <t>JORDANNA</t>
  </si>
  <si>
    <t>SCHRECKER</t>
  </si>
  <si>
    <t>schrecker1@outlook.com</t>
  </si>
  <si>
    <t>JORDANY</t>
  </si>
  <si>
    <t>Yordany750@gamil.com</t>
  </si>
  <si>
    <t>JORDHAN</t>
  </si>
  <si>
    <t>LAMARQUE DALEXI</t>
  </si>
  <si>
    <t>fablamarque@yahoo.com</t>
  </si>
  <si>
    <t>2024-07-31T07:14:00-04:00</t>
  </si>
  <si>
    <t>JORDI</t>
  </si>
  <si>
    <t>TOAPANTA</t>
  </si>
  <si>
    <t>Myirangg2014@gmail.com</t>
  </si>
  <si>
    <t>JORDI FRANCISCO</t>
  </si>
  <si>
    <t>ALAVA PARRA</t>
  </si>
  <si>
    <t>elsamariuxip@gmail.com</t>
  </si>
  <si>
    <t>JORDIN</t>
  </si>
  <si>
    <t>TUCKER</t>
  </si>
  <si>
    <t>Jordintucker0921@gmail.comA</t>
  </si>
  <si>
    <t>2024-07-10T17:03:00-04:00</t>
  </si>
  <si>
    <t>raesav@aol.com</t>
  </si>
  <si>
    <t>LEONOR</t>
  </si>
  <si>
    <t>Ozorioirma@gmail.com</t>
  </si>
  <si>
    <t>JORDY</t>
  </si>
  <si>
    <t>gladyspena@aol.com</t>
  </si>
  <si>
    <t>JORDYN</t>
  </si>
  <si>
    <t>HAYNES-MEJIA</t>
  </si>
  <si>
    <t>Vmejia1030@gmail.com</t>
  </si>
  <si>
    <t>JORGE</t>
  </si>
  <si>
    <t>VELASQUEZ</t>
  </si>
  <si>
    <t>velasquezjorge933@gmail.com</t>
  </si>
  <si>
    <t>JOSE</t>
  </si>
  <si>
    <t>BATIZ</t>
  </si>
  <si>
    <t>Paulabatiz@gmail.com</t>
  </si>
  <si>
    <t>YANEZ</t>
  </si>
  <si>
    <t>g4389421@gmail.com</t>
  </si>
  <si>
    <t>jaybanks1012@gmail.com</t>
  </si>
  <si>
    <t>SENOVIO</t>
  </si>
  <si>
    <t>senovijose@gmail.com</t>
  </si>
  <si>
    <t>FERRER HERNANDE</t>
  </si>
  <si>
    <t>mferrer1216@gmail.com</t>
  </si>
  <si>
    <t>zuleykad89@yahoo.com</t>
  </si>
  <si>
    <t>Cmrr0211@gmail.com</t>
  </si>
  <si>
    <t>famida13@gmail.com</t>
  </si>
  <si>
    <t>FLORAN III</t>
  </si>
  <si>
    <t>jbrown64@schools.nyc.gov</t>
  </si>
  <si>
    <t>SALLES</t>
  </si>
  <si>
    <t>jose.salles523@gmail.com</t>
  </si>
  <si>
    <t>reginacheco72@gmail.com</t>
  </si>
  <si>
    <t>RUMALDO</t>
  </si>
  <si>
    <t>joserumaldo36@gmail.com</t>
  </si>
  <si>
    <t>edwin.l.lopez71@gmail.com</t>
  </si>
  <si>
    <t>2024-08-01T09:55:00-04:00</t>
  </si>
  <si>
    <t>MAURICIO</t>
  </si>
  <si>
    <t>2024-07-11T19:34:00-04:00</t>
  </si>
  <si>
    <t>BITRIAGA GARCIA</t>
  </si>
  <si>
    <t>luisagarciaramona20@gmail.com</t>
  </si>
  <si>
    <t>2024-07-11T20:06:00-04:00</t>
  </si>
  <si>
    <t>MEREJO</t>
  </si>
  <si>
    <t>yerielmerejo@gmail.com</t>
  </si>
  <si>
    <t>Josealbertom3@nycstudents.net</t>
  </si>
  <si>
    <t>JOSE DANIEL</t>
  </si>
  <si>
    <t>DIAZ PALMA</t>
  </si>
  <si>
    <t>josedanield225@gmail.com</t>
  </si>
  <si>
    <t>JOSEGIAN</t>
  </si>
  <si>
    <t>ADAMES</t>
  </si>
  <si>
    <t>siomara.velazquez@yahoo.com</t>
  </si>
  <si>
    <t>JOSELO</t>
  </si>
  <si>
    <t>Joselomarte200@gmail.com</t>
  </si>
  <si>
    <t>DANQUAH III</t>
  </si>
  <si>
    <t>GARCIA ZAMORA</t>
  </si>
  <si>
    <t>nyynyg81@gmail.com</t>
  </si>
  <si>
    <t>AGUAYZA</t>
  </si>
  <si>
    <t>1o1570diana@gmail.com</t>
  </si>
  <si>
    <t>GOURDINE</t>
  </si>
  <si>
    <t>Tammy.Gourdine@gmail.com</t>
  </si>
  <si>
    <t>Cabralysabel@gmail.com</t>
  </si>
  <si>
    <t>SICA</t>
  </si>
  <si>
    <t>Jenny7792@aol.com</t>
  </si>
  <si>
    <t>BASTA</t>
  </si>
  <si>
    <t>jodisardina1204@icloud.com</t>
  </si>
  <si>
    <t>2024-07-29T17:06:00-04:00</t>
  </si>
  <si>
    <t>LANDY</t>
  </si>
  <si>
    <t>Rwessin@yahoo.com</t>
  </si>
  <si>
    <t>LOMANGINO</t>
  </si>
  <si>
    <t>michele.lomangino@aol.com</t>
  </si>
  <si>
    <t>BIDO</t>
  </si>
  <si>
    <t>mia_b1008@me.com</t>
  </si>
  <si>
    <t>Suarysantos11@Gmail.com</t>
  </si>
  <si>
    <t>COSTA</t>
  </si>
  <si>
    <t>joecosta159@gmail.com</t>
  </si>
  <si>
    <t>MODENA</t>
  </si>
  <si>
    <t>moejoe79@y7ahoo.com</t>
  </si>
  <si>
    <t>2024-08-05T15:52:00-04:00</t>
  </si>
  <si>
    <t>GALLINA</t>
  </si>
  <si>
    <t>mgallina8@gmail.com</t>
  </si>
  <si>
    <t>MONTELLI</t>
  </si>
  <si>
    <t>Nanmaialo@gmail.com</t>
  </si>
  <si>
    <t>jwatson@startny.org</t>
  </si>
  <si>
    <t>DE SENA</t>
  </si>
  <si>
    <t>skieladyblue@aol.com</t>
  </si>
  <si>
    <t>EBRON</t>
  </si>
  <si>
    <t>JEBRON147@gmail.com</t>
  </si>
  <si>
    <t>vrendon1118@gmail.com</t>
  </si>
  <si>
    <t>Josephalexanderalvarez@yahoo.com</t>
  </si>
  <si>
    <t>josephf701@gmail.com</t>
  </si>
  <si>
    <t>2024-07-15T15:35:00-04:00</t>
  </si>
  <si>
    <t>MANLEY</t>
  </si>
  <si>
    <t>mmanley25@outlook.com</t>
  </si>
  <si>
    <t>2024-07-09T19:22:00-04:00</t>
  </si>
  <si>
    <t>ASENCIO</t>
  </si>
  <si>
    <t>luzjosephcastro@gmail.com</t>
  </si>
  <si>
    <t>RENDT</t>
  </si>
  <si>
    <t>P.coello1002@gmail.com</t>
  </si>
  <si>
    <t>LORENZO</t>
  </si>
  <si>
    <t>slorenzo82@gmail.com</t>
  </si>
  <si>
    <t>LEIVA</t>
  </si>
  <si>
    <t>Dermysm@gmail.com</t>
  </si>
  <si>
    <t>ZEGARRA NUNEZ</t>
  </si>
  <si>
    <t>Devoranunez1025@gmail.com</t>
  </si>
  <si>
    <t>juana.aracera23@hotmail.com</t>
  </si>
  <si>
    <t>2024-07-17T16:33:00-04:00</t>
  </si>
  <si>
    <t>AIKEN</t>
  </si>
  <si>
    <t>Josephaiken468@gmail.com</t>
  </si>
  <si>
    <t>JACOBS</t>
  </si>
  <si>
    <t>josephjacobs8507@gmail.com</t>
  </si>
  <si>
    <t>2024-07-22T17:08:00-04:00</t>
  </si>
  <si>
    <t>JOSEPH ABOUBACA</t>
  </si>
  <si>
    <t>CONTE</t>
  </si>
  <si>
    <t>maigaaminata223@gmail.com</t>
  </si>
  <si>
    <t>JOSEPHINE</t>
  </si>
  <si>
    <t>flora.exp38@yahoo.com</t>
  </si>
  <si>
    <t>TLACHINO</t>
  </si>
  <si>
    <t>sofy1973xoch@hotmail.com</t>
  </si>
  <si>
    <t>HSU</t>
  </si>
  <si>
    <t>noijitat@gmail.com</t>
  </si>
  <si>
    <t>Polizzimichelle791@gmail.com</t>
  </si>
  <si>
    <t>JOSH</t>
  </si>
  <si>
    <t>OTOO</t>
  </si>
  <si>
    <t>Frimby30@aol.com</t>
  </si>
  <si>
    <t>JOSHUA</t>
  </si>
  <si>
    <t>DUNLAP</t>
  </si>
  <si>
    <t>Deidre.Dunlap@yahoo.com</t>
  </si>
  <si>
    <t>lettsannb73@gmail.com</t>
  </si>
  <si>
    <t>karola_rojas@yahoo.com</t>
  </si>
  <si>
    <t>MENDONCA</t>
  </si>
  <si>
    <t>mayadonna@yahoo.com</t>
  </si>
  <si>
    <t>OKWUABUEZE</t>
  </si>
  <si>
    <t>MUNRO</t>
  </si>
  <si>
    <t>jennifermunro25@gmail.com</t>
  </si>
  <si>
    <t>joshuao180@nycstudents.net</t>
  </si>
  <si>
    <t>PEABODY</t>
  </si>
  <si>
    <t>vitajam@aol.com</t>
  </si>
  <si>
    <t>SOLORZANO</t>
  </si>
  <si>
    <t>suarez_jaqueline@hotmail.com</t>
  </si>
  <si>
    <t>Joshuadelgado.115@gmail.com</t>
  </si>
  <si>
    <t>Edwardskimmarie@yahoo.com</t>
  </si>
  <si>
    <t>RIVERA-FUKUTOKU</t>
  </si>
  <si>
    <t>ukey2424@gmail.com</t>
  </si>
  <si>
    <t>CARTAGENA SANTI</t>
  </si>
  <si>
    <t>arieljoshua654@gmail.com</t>
  </si>
  <si>
    <t>PLASENCIA</t>
  </si>
  <si>
    <t>Jsh.plsnc@gmail.com</t>
  </si>
  <si>
    <t>annmariehall000@gmail.com</t>
  </si>
  <si>
    <t>2024-07-02T11:16:00-04:00</t>
  </si>
  <si>
    <t>CEDENO</t>
  </si>
  <si>
    <t>marilyn10851@hotmail.com</t>
  </si>
  <si>
    <t>MOLERO</t>
  </si>
  <si>
    <t>Nathlybono@gmail.com</t>
  </si>
  <si>
    <t>PETIT-HOMME</t>
  </si>
  <si>
    <t>Denden112002@yahoo.co</t>
  </si>
  <si>
    <t>nyasia11221@yahoo.com</t>
  </si>
  <si>
    <t>2024-07-18T16:12:00-04:00</t>
  </si>
  <si>
    <t>COOMBS SUAREZ</t>
  </si>
  <si>
    <t>Katerinsz87@gmail.com</t>
  </si>
  <si>
    <t>Lindasuarez03@gmail.com</t>
  </si>
  <si>
    <t>Sharonsingh628@gmail.com</t>
  </si>
  <si>
    <t>zhowarf72@gmail.com</t>
  </si>
  <si>
    <t>baez36506@gmail.com</t>
  </si>
  <si>
    <t>NIMOH</t>
  </si>
  <si>
    <t>Joshuanimoh9@gmail.com</t>
  </si>
  <si>
    <t>2024-08-01T16:03:00-04:00</t>
  </si>
  <si>
    <t>edwardscarol68@gmail.com</t>
  </si>
  <si>
    <t>ALERT</t>
  </si>
  <si>
    <t>shevonnealert@gmail.com</t>
  </si>
  <si>
    <t>lintialyons@gmail.com</t>
  </si>
  <si>
    <t>JOUBERT</t>
  </si>
  <si>
    <t>helovesmeso28@gmail.com</t>
  </si>
  <si>
    <t>GUAMAN LLIGUICO</t>
  </si>
  <si>
    <t>verolliguicot@live.com</t>
  </si>
  <si>
    <t>Joshua3000gonzalez@gmail.com</t>
  </si>
  <si>
    <t>Luzlopez08@gmail.com</t>
  </si>
  <si>
    <t>HERRERA-MARTINE</t>
  </si>
  <si>
    <t>Maribelmperalta32@gmail.com</t>
  </si>
  <si>
    <t>sharonr.1021@gmail.com</t>
  </si>
  <si>
    <t>FIGUEROA LESTER</t>
  </si>
  <si>
    <t>Lisalestaer1179@gmail.com</t>
  </si>
  <si>
    <t>2024-08-12T16:44:00-04:00</t>
  </si>
  <si>
    <t>KWAPONG</t>
  </si>
  <si>
    <t>Hkwapong@yahoo.com</t>
  </si>
  <si>
    <t>2024-07-11T17:48:00-04:00</t>
  </si>
  <si>
    <t>GOULDBOURNE</t>
  </si>
  <si>
    <t>Ingridfer76@yahoo.com</t>
  </si>
  <si>
    <t>SAMEDY</t>
  </si>
  <si>
    <t>rosedorcent@yahoo.com</t>
  </si>
  <si>
    <t>2024-07-18T15:05:00-04:00</t>
  </si>
  <si>
    <t>Joshua</t>
  </si>
  <si>
    <t>Champen</t>
  </si>
  <si>
    <t>dmondesir2@gmail.com</t>
  </si>
  <si>
    <t>LOZADA</t>
  </si>
  <si>
    <t>Dennyrodriguez02@gmail.com</t>
  </si>
  <si>
    <t>CRUZ GOMEZ</t>
  </si>
  <si>
    <t>heraldocruz549@gmail.com</t>
  </si>
  <si>
    <t>TYSON</t>
  </si>
  <si>
    <t>recia.tiabo@gmail.com</t>
  </si>
  <si>
    <t>angelica_garcia1126@hotmail.com</t>
  </si>
  <si>
    <t>KASDAN II</t>
  </si>
  <si>
    <t>gega.gg8@gmail.com</t>
  </si>
  <si>
    <t>2024-07-17T13:52:00-04:00</t>
  </si>
  <si>
    <t>blancabanegas413@gmail.com</t>
  </si>
  <si>
    <t>Bipee@aol.com</t>
  </si>
  <si>
    <t>2024-07-30T11:34:00-04:00</t>
  </si>
  <si>
    <t>BOOTHE</t>
  </si>
  <si>
    <t>sanie0126@gmail.com</t>
  </si>
  <si>
    <t>GAYLE</t>
  </si>
  <si>
    <t>kryssyt@gmail.com</t>
  </si>
  <si>
    <t>MATTHEWS</t>
  </si>
  <si>
    <t>ESTHERANNMATTHEWS@GMAIL.COM</t>
  </si>
  <si>
    <t>NISBETT</t>
  </si>
  <si>
    <t>knisbett80@gmail.com</t>
  </si>
  <si>
    <t>rejizac@gmail.com</t>
  </si>
  <si>
    <t>HUNTE</t>
  </si>
  <si>
    <t>kaysrich@hotmail.com</t>
  </si>
  <si>
    <t>JOSHUAH</t>
  </si>
  <si>
    <t>ADJEI</t>
  </si>
  <si>
    <t>jjoestar2789@gmail.com</t>
  </si>
  <si>
    <t>JOSHUE</t>
  </si>
  <si>
    <t>VARGAS</t>
  </si>
  <si>
    <t>Madelynalmonte1630@gmail.com</t>
  </si>
  <si>
    <t>KERR</t>
  </si>
  <si>
    <t>onckiakerr123@gmail.com</t>
  </si>
  <si>
    <t>SLOAN</t>
  </si>
  <si>
    <t>ivylady7@hotmail.com</t>
  </si>
  <si>
    <t>j3_love@yahoo.com</t>
  </si>
  <si>
    <t>MEDLEY</t>
  </si>
  <si>
    <t>Tlambus1105@gmail.com</t>
  </si>
  <si>
    <t>TORIBIO</t>
  </si>
  <si>
    <t>Jclopez80@hotmail.com</t>
  </si>
  <si>
    <t>LAWLER</t>
  </si>
  <si>
    <t>Profcjlaw@aol.com</t>
  </si>
  <si>
    <t>GAFFNEY</t>
  </si>
  <si>
    <t>prycles520@gmail.com</t>
  </si>
  <si>
    <t>VANDECRUEZ</t>
  </si>
  <si>
    <t>josiahvandecruez@gmail.com</t>
  </si>
  <si>
    <t>2024-08-06T15:52:00-04:00</t>
  </si>
  <si>
    <t>JOSLYN</t>
  </si>
  <si>
    <t>MATHEW</t>
  </si>
  <si>
    <t>jogymathew@yahoo.com</t>
  </si>
  <si>
    <t>MURILLO</t>
  </si>
  <si>
    <t>nellyt678@gmail.com</t>
  </si>
  <si>
    <t>JOSONIAH</t>
  </si>
  <si>
    <t>TERRY</t>
  </si>
  <si>
    <t>Josoniah10@gmail.com</t>
  </si>
  <si>
    <t>2024-07-31T15:56:00-04:00</t>
  </si>
  <si>
    <t>JOSSELYN</t>
  </si>
  <si>
    <t>MILLINGALLE</t>
  </si>
  <si>
    <t>Patymillingalli@gmail.com</t>
  </si>
  <si>
    <t>JOSTIER</t>
  </si>
  <si>
    <t>Penajostier@gmail.com</t>
  </si>
  <si>
    <t>JOSTIN ALEJANDR</t>
  </si>
  <si>
    <t>nellycnyc1991@gmail.com</t>
  </si>
  <si>
    <t>JOSTYN</t>
  </si>
  <si>
    <t>CORREA TACURI</t>
  </si>
  <si>
    <t>jostync817@gmail.com</t>
  </si>
  <si>
    <t>2024-07-17T17:54:00-04:00</t>
  </si>
  <si>
    <t>JOSTYN MANUEL</t>
  </si>
  <si>
    <t>DIAZ GUZMAN</t>
  </si>
  <si>
    <t>Liceyni09@gmail.com</t>
  </si>
  <si>
    <t>JOSUE</t>
  </si>
  <si>
    <t>ARCE-OLIVERA</t>
  </si>
  <si>
    <t>marlenarce345@gmail.com</t>
  </si>
  <si>
    <t>BERNAL DE PAZ</t>
  </si>
  <si>
    <t>Reina.bernal225@gmail.com</t>
  </si>
  <si>
    <t>jtejada2028@aclanyc.com</t>
  </si>
  <si>
    <t>Vargasjosue422@gmail.com</t>
  </si>
  <si>
    <t>HERRADOR</t>
  </si>
  <si>
    <t>josueherrador7@gmail.com</t>
  </si>
  <si>
    <t>JOSYAH</t>
  </si>
  <si>
    <t>Johnsontessa2@gmail.com</t>
  </si>
  <si>
    <t>FOLKES</t>
  </si>
  <si>
    <t>Folkesjosyah@gmail.com</t>
  </si>
  <si>
    <t>JOTHAM</t>
  </si>
  <si>
    <t>CENAC</t>
  </si>
  <si>
    <t>Focusangles@outlook.com</t>
  </si>
  <si>
    <t>JOUDY</t>
  </si>
  <si>
    <t>FOUDA</t>
  </si>
  <si>
    <t>hanaa.mohaney@gmail.com</t>
  </si>
  <si>
    <t>JOURNEY</t>
  </si>
  <si>
    <t>Miyungj06@gmail.com</t>
  </si>
  <si>
    <t>JOVANY</t>
  </si>
  <si>
    <t>SALAZAR ZAYAS</t>
  </si>
  <si>
    <t>Pororovany09@gmail.com</t>
  </si>
  <si>
    <t>JOWANI</t>
  </si>
  <si>
    <t>christeenc59@gmail.com</t>
  </si>
  <si>
    <t>JOWELL</t>
  </si>
  <si>
    <t>MAESTRE</t>
  </si>
  <si>
    <t>Jmaestre@psms5.org</t>
  </si>
  <si>
    <t>J3lissaLug0@gmail.com</t>
  </si>
  <si>
    <t>2024-07-29T15:09:00-04:00</t>
  </si>
  <si>
    <t>COLLAZO</t>
  </si>
  <si>
    <t>mlcollazo83@gmail.com</t>
  </si>
  <si>
    <t>JOY</t>
  </si>
  <si>
    <t>DJATSOU</t>
  </si>
  <si>
    <t>kpadenou1234@gmail.com</t>
  </si>
  <si>
    <t>voahraha@yahoo.com</t>
  </si>
  <si>
    <t>JOYCE</t>
  </si>
  <si>
    <t>yunhuaigao666@gmail.com</t>
  </si>
  <si>
    <t>OKEMA ADEDAMOLA</t>
  </si>
  <si>
    <t>margueriteoye@gmail.com</t>
  </si>
  <si>
    <t>joycezheng1109@gmail.con</t>
  </si>
  <si>
    <t>JOYEST</t>
  </si>
  <si>
    <t>ANYAMA</t>
  </si>
  <si>
    <t>joyestanyama@gmail.com</t>
  </si>
  <si>
    <t>JOZIAH</t>
  </si>
  <si>
    <t>KMCCALLUM1313@GMAIL.COM</t>
  </si>
  <si>
    <t>OMARSMITH23@GMAIL.COM</t>
  </si>
  <si>
    <t>JOZYAH</t>
  </si>
  <si>
    <t>KRYSTAL.SANTIAGO24@AOL.COM</t>
  </si>
  <si>
    <t>2024-07-18T15:37:00-04:00</t>
  </si>
  <si>
    <t>JUAN</t>
  </si>
  <si>
    <t>HENAO</t>
  </si>
  <si>
    <t>dinnahenao21@hotmail.com</t>
  </si>
  <si>
    <t>gabriell355@gmail.com</t>
  </si>
  <si>
    <t>BERROA CABRERA</t>
  </si>
  <si>
    <t>berroaj000@gmail.com</t>
  </si>
  <si>
    <t>MILLAN SANCHEZ</t>
  </si>
  <si>
    <t>Salisanchez5@gmail.com</t>
  </si>
  <si>
    <t>LOJA</t>
  </si>
  <si>
    <t>jualoja07@gmail.com</t>
  </si>
  <si>
    <t>2024-07-18T16:14:00-04:00</t>
  </si>
  <si>
    <t>JUAN ANTHONY</t>
  </si>
  <si>
    <t>DEJESUS-SCHIPAN</t>
  </si>
  <si>
    <t>novemberitaliana1111@gmail.com</t>
  </si>
  <si>
    <t>JUAN DAVID</t>
  </si>
  <si>
    <t>Anairisfernandez994@gmail.com</t>
  </si>
  <si>
    <t>JUBRIL</t>
  </si>
  <si>
    <t>Yasmina.mitchell6@gmail.com</t>
  </si>
  <si>
    <t>JUDAH</t>
  </si>
  <si>
    <t>Sarahoward777@gmail.com</t>
  </si>
  <si>
    <t>JUDE</t>
  </si>
  <si>
    <t>BUSCALFERRI</t>
  </si>
  <si>
    <t>vtomasulo46@gmail.com</t>
  </si>
  <si>
    <t>DOREMA</t>
  </si>
  <si>
    <t>jdorema30@gmail.com</t>
  </si>
  <si>
    <t>TELESFORD</t>
  </si>
  <si>
    <t>telesford408@gmail.com</t>
  </si>
  <si>
    <t>JUDEA</t>
  </si>
  <si>
    <t>journelleclark@gmail.com</t>
  </si>
  <si>
    <t>JUDHITSSA</t>
  </si>
  <si>
    <t>PROCOPIO</t>
  </si>
  <si>
    <t>judhitssaprocopio@Gmail.com</t>
  </si>
  <si>
    <t>JUELZ</t>
  </si>
  <si>
    <t>LYNCH</t>
  </si>
  <si>
    <t>Lynchjuelz7@gmail.com</t>
  </si>
  <si>
    <t>JULENNY</t>
  </si>
  <si>
    <t>RODRIGUEZ CARRASCO</t>
  </si>
  <si>
    <t>jujurose554@gmail.com</t>
  </si>
  <si>
    <t>JULIA</t>
  </si>
  <si>
    <t>IWOSA</t>
  </si>
  <si>
    <t>Iwosam@yahoo.com</t>
  </si>
  <si>
    <t>SHISHOLA</t>
  </si>
  <si>
    <t>Bqe3000@yahoo.com</t>
  </si>
  <si>
    <t>TWIMASI</t>
  </si>
  <si>
    <t>twimasi@verizon.net</t>
  </si>
  <si>
    <t>MOREL OLIAPURAM</t>
  </si>
  <si>
    <t>yumerism@gmail.com</t>
  </si>
  <si>
    <t>MUNNERLYN</t>
  </si>
  <si>
    <t>Julianmunnerlyn71@gmail.com</t>
  </si>
  <si>
    <t>Shadowghoststorm@yahoo.com</t>
  </si>
  <si>
    <t>benjaminzdavis@hotmail.com</t>
  </si>
  <si>
    <t>Julian</t>
  </si>
  <si>
    <t>Kim</t>
  </si>
  <si>
    <t>changsook813@gmail.com</t>
  </si>
  <si>
    <t>fugkezero2213@gmail.com</t>
  </si>
  <si>
    <t>Arielvillalona01@gmail.com</t>
  </si>
  <si>
    <t>MARTINEZ-RAMIRE</t>
  </si>
  <si>
    <t>julian1592611@gmail.com</t>
  </si>
  <si>
    <t>RETINO</t>
  </si>
  <si>
    <t>Jretino@yahoo.com</t>
  </si>
  <si>
    <t>MASS</t>
  </si>
  <si>
    <t>Lauma1811@gmail.com</t>
  </si>
  <si>
    <t>JULIANA</t>
  </si>
  <si>
    <t>djrose531@yahoo.com</t>
  </si>
  <si>
    <t>Cruzolga21@yahoo.com</t>
  </si>
  <si>
    <t>Julianarosario233@gmail.com</t>
  </si>
  <si>
    <t>boop112@hotmail.com</t>
  </si>
  <si>
    <t>PICCIANO FELLIS</t>
  </si>
  <si>
    <t>Fellislisa@gmail.com</t>
  </si>
  <si>
    <t>vivianmatizg@gmail.com</t>
  </si>
  <si>
    <t>JULIANN</t>
  </si>
  <si>
    <t>juliannpichardo2010@gmail.com</t>
  </si>
  <si>
    <t>JULIANNA</t>
  </si>
  <si>
    <t>cjulianna05@gmail.com</t>
  </si>
  <si>
    <t>2024-07-22T15:10:00-04:00</t>
  </si>
  <si>
    <t>OSADCHY</t>
  </si>
  <si>
    <t>Angelika8619@gmail.com</t>
  </si>
  <si>
    <t>CURTY</t>
  </si>
  <si>
    <t>Scarlytt315@yahoo.com</t>
  </si>
  <si>
    <t>MINUCCI</t>
  </si>
  <si>
    <t>Teach8880@gmail.com</t>
  </si>
  <si>
    <t>ALNWICK</t>
  </si>
  <si>
    <t>Melmarsh310@gmail.com</t>
  </si>
  <si>
    <t>JULIEN</t>
  </si>
  <si>
    <t>WIGGINS</t>
  </si>
  <si>
    <t>dlalchand510@gmail.com</t>
  </si>
  <si>
    <t>JULIET</t>
  </si>
  <si>
    <t>MC PHIE</t>
  </si>
  <si>
    <t>jujuumulan@gmail.com</t>
  </si>
  <si>
    <t>scooge247@gmail.com</t>
  </si>
  <si>
    <t>2024-07-10T12:21:00-04:00</t>
  </si>
  <si>
    <t>JULIETTE</t>
  </si>
  <si>
    <t>VILLAFANE</t>
  </si>
  <si>
    <t>villafanejuliette3@gmail.com</t>
  </si>
  <si>
    <t>JULIO</t>
  </si>
  <si>
    <t>AVELINO</t>
  </si>
  <si>
    <t>Julio012516@gmail.com</t>
  </si>
  <si>
    <t>2024-08-07T16:27:00-04:00</t>
  </si>
  <si>
    <t>JULISHA</t>
  </si>
  <si>
    <t>ONOFRE</t>
  </si>
  <si>
    <t>gracielabenito18@hotmail.com</t>
  </si>
  <si>
    <t>JULISSA</t>
  </si>
  <si>
    <t>missboomtown@icloud.com</t>
  </si>
  <si>
    <t>JULIUS</t>
  </si>
  <si>
    <t>DISANO</t>
  </si>
  <si>
    <t>Pnavarro0315@gmail.com</t>
  </si>
  <si>
    <t>Sjassenia@gmail.com</t>
  </si>
  <si>
    <t>JULLY</t>
  </si>
  <si>
    <t>marlene2945@gmail.com</t>
  </si>
  <si>
    <t>JUN HONG</t>
  </si>
  <si>
    <t>114yuchan@gmail.com</t>
  </si>
  <si>
    <t>JUN KIT</t>
  </si>
  <si>
    <t>TEOH</t>
  </si>
  <si>
    <t>bteoh88812@gmail.com</t>
  </si>
  <si>
    <t>JUN PENG</t>
  </si>
  <si>
    <t>ZHEN</t>
  </si>
  <si>
    <t>lixiumei8233@gmail.com</t>
  </si>
  <si>
    <t>JUN XIU</t>
  </si>
  <si>
    <t>jun5452830@gmail.com</t>
  </si>
  <si>
    <t>JUNE</t>
  </si>
  <si>
    <t>CASIMIR</t>
  </si>
  <si>
    <t>june.casimir@ihpch.org</t>
  </si>
  <si>
    <t>JUNHAO</t>
  </si>
  <si>
    <t>LIAO</t>
  </si>
  <si>
    <t>liaocool132@gmail.com</t>
  </si>
  <si>
    <t>2024-08-01T06:45:00-04:00</t>
  </si>
  <si>
    <t>JUNIEL</t>
  </si>
  <si>
    <t>TATIS</t>
  </si>
  <si>
    <t>Heydeekv@yahoo.com</t>
  </si>
  <si>
    <t>Junieljimenez1218@gmail.com</t>
  </si>
  <si>
    <t>JUNIOR</t>
  </si>
  <si>
    <t>CECILIO BRAVO</t>
  </si>
  <si>
    <t>Bravofortina@gmail.com</t>
  </si>
  <si>
    <t>MOTINO</t>
  </si>
  <si>
    <t>melbarod@yahoo.com</t>
  </si>
  <si>
    <t>JUNIOR MISAEL</t>
  </si>
  <si>
    <t>MARTINEZ FEBLES</t>
  </si>
  <si>
    <t>JUNLING</t>
  </si>
  <si>
    <t>lilyhuang7997@gmail.com</t>
  </si>
  <si>
    <t>JUNXI</t>
  </si>
  <si>
    <t>janezhabg780408@gmail.com</t>
  </si>
  <si>
    <t>JUNYI</t>
  </si>
  <si>
    <t>zoujohnny88@gmail.com</t>
  </si>
  <si>
    <t>JUNZHENG</t>
  </si>
  <si>
    <t>tinajtt819@gmail.com</t>
  </si>
  <si>
    <t>JURIEL</t>
  </si>
  <si>
    <t>Jmoran0325@yahoo.com</t>
  </si>
  <si>
    <t>jurielperez3@gmail.com</t>
  </si>
  <si>
    <t>JUSTICE</t>
  </si>
  <si>
    <t>yolanda.olsen@gmail.com</t>
  </si>
  <si>
    <t>BRICE</t>
  </si>
  <si>
    <t>franquizlee@gmail.com</t>
  </si>
  <si>
    <t>LOCKETT</t>
  </si>
  <si>
    <t>7kids3dogs@gmail.com</t>
  </si>
  <si>
    <t>JUSTIN</t>
  </si>
  <si>
    <t>CODNER</t>
  </si>
  <si>
    <t>justin.codner13@gmail.com</t>
  </si>
  <si>
    <t>Lutkachan@gmail.com</t>
  </si>
  <si>
    <t>yaulee129@yahoo.com</t>
  </si>
  <si>
    <t>BERKA</t>
  </si>
  <si>
    <t>GINA3MARIE18@GMAIL.COM</t>
  </si>
  <si>
    <t>2024-07-31T15:17:00-04:00</t>
  </si>
  <si>
    <t>Damaris845@gmail.com</t>
  </si>
  <si>
    <t>MCGUIRE</t>
  </si>
  <si>
    <t>Klg7806@aol.com</t>
  </si>
  <si>
    <t>CLAUDIACHI50@HOTMAIL.COM</t>
  </si>
  <si>
    <t>2024-07-23T14:56:00-04:00</t>
  </si>
  <si>
    <t>Rachel.ks.lim@gmail.com</t>
  </si>
  <si>
    <t>Justfontain@yahoo.com</t>
  </si>
  <si>
    <t>justing30@icloud.com</t>
  </si>
  <si>
    <t>justinmoraless01029@gmail.com</t>
  </si>
  <si>
    <t>dorciathomas@yahoo.com</t>
  </si>
  <si>
    <t>linjustin30@gmail.com</t>
  </si>
  <si>
    <t>Elsin.Arias@live.com</t>
  </si>
  <si>
    <t>johnson.zarina@yahoo.com</t>
  </si>
  <si>
    <t>VANDUSKY</t>
  </si>
  <si>
    <t>missie2983@yahoo.com</t>
  </si>
  <si>
    <t>Chen06041976@gmail.com</t>
  </si>
  <si>
    <t>CAMINERO NUNEZ</t>
  </si>
  <si>
    <t>yajaidanunezdiaz@gmail.com</t>
  </si>
  <si>
    <t>DANAD0914@GMAIL.COM</t>
  </si>
  <si>
    <t>2024-07-10T16:33:00-04:00</t>
  </si>
  <si>
    <t>GAYLALL</t>
  </si>
  <si>
    <t>mgaylall@gmail.com</t>
  </si>
  <si>
    <t>Gaohao1564@gmail.com</t>
  </si>
  <si>
    <t>Kgalan123457@gmail.com</t>
  </si>
  <si>
    <t>NIEBLES</t>
  </si>
  <si>
    <t>malkanieb03@gmail.com</t>
  </si>
  <si>
    <t>2024-07-31T11:28:00-04:00</t>
  </si>
  <si>
    <t>DELNEGRO</t>
  </si>
  <si>
    <t>Edel1030@gmail.com</t>
  </si>
  <si>
    <t>Ebonyglover2021@gmail.com</t>
  </si>
  <si>
    <t>alexis.r23@gmail.com</t>
  </si>
  <si>
    <t>janezhang1225@gmail.com</t>
  </si>
  <si>
    <t>metsjcag@gmail.com</t>
  </si>
  <si>
    <t>2024-07-15T10:07:00-04:00</t>
  </si>
  <si>
    <t>MUNOZ COELLO</t>
  </si>
  <si>
    <t>Jazminra1@hotmail.com</t>
  </si>
  <si>
    <t>SIGCHO PAYANO</t>
  </si>
  <si>
    <t>Kevinsigcho@yahoo.com</t>
  </si>
  <si>
    <t>BORCHERT</t>
  </si>
  <si>
    <t>Milsoitnadege88@gmail.com</t>
  </si>
  <si>
    <t>PHILIPPS</t>
  </si>
  <si>
    <t>Ram76cp@aol.com</t>
  </si>
  <si>
    <t>Iesha33ethridge@gmail.com</t>
  </si>
  <si>
    <t>jennylam9193@gmail.com</t>
  </si>
  <si>
    <t>JustinSanabria03@gmail.com</t>
  </si>
  <si>
    <t>jerryc.rph@gmail.com</t>
  </si>
  <si>
    <t>justinl612@gmail.com</t>
  </si>
  <si>
    <t>WHITLOCK</t>
  </si>
  <si>
    <t>Twhitlock87@gmail.com</t>
  </si>
  <si>
    <t>justine176@nycstudents.net</t>
  </si>
  <si>
    <t>beejae@verizon.net</t>
  </si>
  <si>
    <t>zhaoyong15@yahoo.com</t>
  </si>
  <si>
    <t>marielena001@hotmail.com</t>
  </si>
  <si>
    <t>elizabeth.veloz1@gmail.com</t>
  </si>
  <si>
    <t>2024-07-17T16:39:00-04:00</t>
  </si>
  <si>
    <t>JEAN-CHARLES</t>
  </si>
  <si>
    <t>newman.shauna@yahoo.com</t>
  </si>
  <si>
    <t>menellesebastien@yahoo.com</t>
  </si>
  <si>
    <t>NWACHUKWU</t>
  </si>
  <si>
    <t>justinnwachukwu321@gmail.com</t>
  </si>
  <si>
    <t>tamikab712@gmail.com</t>
  </si>
  <si>
    <t>grizzlor15@yahoo.com</t>
  </si>
  <si>
    <t>2024-07-10T22:33:00-04:00</t>
  </si>
  <si>
    <t>PANTALEO</t>
  </si>
  <si>
    <t>Wpantaleojr@hotmail.com</t>
  </si>
  <si>
    <t>SCUEVAS@GMAIL.COM</t>
  </si>
  <si>
    <t>syishahenry@yahoo.com</t>
  </si>
  <si>
    <t>LOPEZ DUMAN</t>
  </si>
  <si>
    <t>gladys.duman@gmail.com</t>
  </si>
  <si>
    <t>csoniacruz983@gmail.com</t>
  </si>
  <si>
    <t>BRATHWAITE</t>
  </si>
  <si>
    <t>RBrath3@gmail.com</t>
  </si>
  <si>
    <t>Marbelingarcia01@gmail.com</t>
  </si>
  <si>
    <t>PAN</t>
  </si>
  <si>
    <t>Jennyyang0204@gmail.com</t>
  </si>
  <si>
    <t>ALMAZO</t>
  </si>
  <si>
    <t>VIDALIALIBUCKY@GMAIL.COM</t>
  </si>
  <si>
    <t>2024-08-05T13:08:00-04:00</t>
  </si>
  <si>
    <t>FERNANDEZ CONDE</t>
  </si>
  <si>
    <t>Condesilvia679@gmail.com</t>
  </si>
  <si>
    <t>JUSTINE</t>
  </si>
  <si>
    <t>donaldj.harrison@yahoo.com</t>
  </si>
  <si>
    <t>Juwon</t>
  </si>
  <si>
    <t>Park</t>
  </si>
  <si>
    <t>Ycpark072@gmail.com</t>
  </si>
  <si>
    <t>JYDIR</t>
  </si>
  <si>
    <t>COLESON</t>
  </si>
  <si>
    <t>Roystertoya@yahoo.com</t>
  </si>
  <si>
    <t>JYER</t>
  </si>
  <si>
    <t>mrjake796@gmail.com</t>
  </si>
  <si>
    <t>JYOTHI</t>
  </si>
  <si>
    <t>PANICKER</t>
  </si>
  <si>
    <t>prakashkpanicker@yahoo.com</t>
  </si>
  <si>
    <t>KA KIT</t>
  </si>
  <si>
    <t>kitkatw0631@gmail.com</t>
  </si>
  <si>
    <t>KA LOK</t>
  </si>
  <si>
    <t>zqf303112@gmail.com</t>
  </si>
  <si>
    <t>KA SIM</t>
  </si>
  <si>
    <t>NOBLE</t>
  </si>
  <si>
    <t>23leeson08@gmail.com</t>
  </si>
  <si>
    <t>2024-07-04T18:12:00-04:00</t>
  </si>
  <si>
    <t>KA YING</t>
  </si>
  <si>
    <t>kayi6733@gmail.com</t>
  </si>
  <si>
    <t>KACY</t>
  </si>
  <si>
    <t>Latifasmartin@yahoo.com</t>
  </si>
  <si>
    <t>KADEN</t>
  </si>
  <si>
    <t>yays90@gmail.com</t>
  </si>
  <si>
    <t>2024-07-10T15:39:00-04:00</t>
  </si>
  <si>
    <t>ONG</t>
  </si>
  <si>
    <t>Acsyi@hotmail.com</t>
  </si>
  <si>
    <t>KADENN</t>
  </si>
  <si>
    <t>swabrie_free87@hotmail.com</t>
  </si>
  <si>
    <t>KADIATOU</t>
  </si>
  <si>
    <t>isow7008@gmail.com</t>
  </si>
  <si>
    <t>KADIN</t>
  </si>
  <si>
    <t>SPAGNOLI</t>
  </si>
  <si>
    <t>allison@bcs448.org</t>
  </si>
  <si>
    <t>KADY</t>
  </si>
  <si>
    <t>FOFANA</t>
  </si>
  <si>
    <t>kadyfof2007@gmail.com</t>
  </si>
  <si>
    <t>KAELEM</t>
  </si>
  <si>
    <t>GOUMELLE</t>
  </si>
  <si>
    <t>Kurenad@gmail.com</t>
  </si>
  <si>
    <t>2024-07-17T03:59:00-04:00</t>
  </si>
  <si>
    <t>KAHEEM</t>
  </si>
  <si>
    <t>BOYD</t>
  </si>
  <si>
    <t>kahboyd2009@gmail.com</t>
  </si>
  <si>
    <t>KAHMIYA</t>
  </si>
  <si>
    <t>PATNETT</t>
  </si>
  <si>
    <t>sistagirl125@yahoo.com</t>
  </si>
  <si>
    <t>2024-07-10T15:58:00-04:00</t>
  </si>
  <si>
    <t>KAI</t>
  </si>
  <si>
    <t>LUTHAS</t>
  </si>
  <si>
    <t>Stephanie.Sandeus@gmail.com</t>
  </si>
  <si>
    <t>OGILVIE</t>
  </si>
  <si>
    <t>Pommellkim22@gmail.com</t>
  </si>
  <si>
    <t>KAI YING</t>
  </si>
  <si>
    <t>Kandykrst@gmail.com</t>
  </si>
  <si>
    <t>KAIDEN</t>
  </si>
  <si>
    <t>msunique1981@gmail.com</t>
  </si>
  <si>
    <t>2024-07-14T14:27:00-04:00</t>
  </si>
  <si>
    <t>KAILA</t>
  </si>
  <si>
    <t>nicolewarner10@yahoo.com</t>
  </si>
  <si>
    <t>KAILANI</t>
  </si>
  <si>
    <t>BLACK</t>
  </si>
  <si>
    <t>Blackkailani3@gmail.com</t>
  </si>
  <si>
    <t>KAILEN</t>
  </si>
  <si>
    <t>kkkkscottboys@aol.com</t>
  </si>
  <si>
    <t>KAILEY</t>
  </si>
  <si>
    <t>babykailey6@gmail.com</t>
  </si>
  <si>
    <t>KAILYN</t>
  </si>
  <si>
    <t>RIBOT</t>
  </si>
  <si>
    <t>annaharrison20@aol.com</t>
  </si>
  <si>
    <t>KAILYNN</t>
  </si>
  <si>
    <t>AWOLOWO</t>
  </si>
  <si>
    <t>Alexisgabriele@hotmail.com</t>
  </si>
  <si>
    <t>KAIN</t>
  </si>
  <si>
    <t>KAIRO</t>
  </si>
  <si>
    <t>GARCIA MARTINEZ</t>
  </si>
  <si>
    <t>salasyesica85@gmail.com</t>
  </si>
  <si>
    <t>KAITLYN</t>
  </si>
  <si>
    <t>LINDELOF</t>
  </si>
  <si>
    <t>jenniferlaruffa@gmail.com</t>
  </si>
  <si>
    <t>2024-07-23T16:03:00-04:00</t>
  </si>
  <si>
    <t>k.martinez1101@icloud.com</t>
  </si>
  <si>
    <t>TOM</t>
  </si>
  <si>
    <t>chtom31@aol.com</t>
  </si>
  <si>
    <t>KAITY</t>
  </si>
  <si>
    <t>Kaityzheng@gmail.com</t>
  </si>
  <si>
    <t>KALEB</t>
  </si>
  <si>
    <t>Blackwoodmalikah@gmail.com</t>
  </si>
  <si>
    <t>Osorioeo@yahoo.com</t>
  </si>
  <si>
    <t>MENTOR</t>
  </si>
  <si>
    <t>reginementor1@gmail.com</t>
  </si>
  <si>
    <t>KALEYSHCA</t>
  </si>
  <si>
    <t>GARCIA APONTE</t>
  </si>
  <si>
    <t>Karlamaponte2@gmail.com</t>
  </si>
  <si>
    <t>KALIYAH</t>
  </si>
  <si>
    <t>lsmall718@yahoo.com</t>
  </si>
  <si>
    <t>KALYSE</t>
  </si>
  <si>
    <t>LINCIFORT</t>
  </si>
  <si>
    <t>Sooragnam@gmail.com</t>
  </si>
  <si>
    <t>KAM RYN</t>
  </si>
  <si>
    <t>eemartin42@gmail.com</t>
  </si>
  <si>
    <t>KAMAAL</t>
  </si>
  <si>
    <t>STEPHENSON</t>
  </si>
  <si>
    <t>clrtdawson@yahoo.com</t>
  </si>
  <si>
    <t>KAMALI</t>
  </si>
  <si>
    <t>MEYERS</t>
  </si>
  <si>
    <t>keikeibk@gmail.com</t>
  </si>
  <si>
    <t>KAMAR</t>
  </si>
  <si>
    <t>DUVAL</t>
  </si>
  <si>
    <t>simplicitie@aol.com</t>
  </si>
  <si>
    <t>KAMARI</t>
  </si>
  <si>
    <t>HICKS</t>
  </si>
  <si>
    <t>Jendavis329@gmail.com</t>
  </si>
  <si>
    <t>KAMDEN</t>
  </si>
  <si>
    <t>JENNINGS</t>
  </si>
  <si>
    <t>andrerahsaan@gmail.com</t>
  </si>
  <si>
    <t>KAMERON</t>
  </si>
  <si>
    <t>Kimberlytucker84@gmail.com</t>
  </si>
  <si>
    <t>chantal.nazon@yahoo.com</t>
  </si>
  <si>
    <t>2024-07-29T14:45:00-04:00</t>
  </si>
  <si>
    <t>Dbgordon1989@yahoo.com</t>
  </si>
  <si>
    <t>2024-07-31T16:47:00-04:00</t>
  </si>
  <si>
    <t>KAMORA</t>
  </si>
  <si>
    <t>tahinagarcia33@gmail.com</t>
  </si>
  <si>
    <t>KAMRIN</t>
  </si>
  <si>
    <t>KENDALL</t>
  </si>
  <si>
    <t>angelastanley50@gmail.com</t>
  </si>
  <si>
    <t>KANE GALEN</t>
  </si>
  <si>
    <t>HOM</t>
  </si>
  <si>
    <t>leung_janet@yahoo.com</t>
  </si>
  <si>
    <t>KAORI</t>
  </si>
  <si>
    <t>sunnygirlv@hotmail.com</t>
  </si>
  <si>
    <t>KARAMJOT</t>
  </si>
  <si>
    <t>karamjot691@gmail.com</t>
  </si>
  <si>
    <t>KARAS</t>
  </si>
  <si>
    <t>GERGIS</t>
  </si>
  <si>
    <t>Ashrafk3@yahoo.com</t>
  </si>
  <si>
    <t>KAREEM</t>
  </si>
  <si>
    <t>MADITO</t>
  </si>
  <si>
    <t>Wasilaamin1977@gmail.com</t>
  </si>
  <si>
    <t>AYESH</t>
  </si>
  <si>
    <t>Malikayesh0508@gmail.com</t>
  </si>
  <si>
    <t>amandapierre059@gmail.com</t>
  </si>
  <si>
    <t>SIMMONDS</t>
  </si>
  <si>
    <t>imnotreem@gmail.com</t>
  </si>
  <si>
    <t>KAREEMA</t>
  </si>
  <si>
    <t>BURNHAM</t>
  </si>
  <si>
    <t>tiffanysamuels1@gmail.com</t>
  </si>
  <si>
    <t>KAREN</t>
  </si>
  <si>
    <t>slnlng@yahoo.com</t>
  </si>
  <si>
    <t>karen4cgk@gmail.com</t>
  </si>
  <si>
    <t>Carlosdelacruzreyes@gmail.com</t>
  </si>
  <si>
    <t>KARIM</t>
  </si>
  <si>
    <t>KOBEYSSI</t>
  </si>
  <si>
    <t>sawsanmais@hotmail.com</t>
  </si>
  <si>
    <t>2024-07-24T14:58:00-04:00</t>
  </si>
  <si>
    <t>TAHA</t>
  </si>
  <si>
    <t>abierzemity@gmail.com</t>
  </si>
  <si>
    <t>2024-07-10T15:28:00-04:00</t>
  </si>
  <si>
    <t>KARIMJON</t>
  </si>
  <si>
    <t>NOSIROV</t>
  </si>
  <si>
    <t>karimjon.n22@gmail.com</t>
  </si>
  <si>
    <t>KARINA</t>
  </si>
  <si>
    <t>ULERIE</t>
  </si>
  <si>
    <t>culerie@gmail.com</t>
  </si>
  <si>
    <t>2024-07-31T16:45:00-04:00</t>
  </si>
  <si>
    <t>KARL</t>
  </si>
  <si>
    <t>k2edward9@gmail.com</t>
  </si>
  <si>
    <t>2024-07-11T17:27:00-04:00</t>
  </si>
  <si>
    <t>KARLLEY</t>
  </si>
  <si>
    <t>MADRID</t>
  </si>
  <si>
    <t>paolomadrid05@gmail.com</t>
  </si>
  <si>
    <t>KARON</t>
  </si>
  <si>
    <t>ANGEVINE</t>
  </si>
  <si>
    <t>Firstlady279@icloud.com</t>
  </si>
  <si>
    <t>KARSON</t>
  </si>
  <si>
    <t>Joanne_sze@hotmail.com</t>
  </si>
  <si>
    <t>NGAI</t>
  </si>
  <si>
    <t>karlenngai@yahoo.com</t>
  </si>
  <si>
    <t>KASHAUN</t>
  </si>
  <si>
    <t>starlenaanderson@gmail.com</t>
  </si>
  <si>
    <t>KASHIF</t>
  </si>
  <si>
    <t>ABDUL-MUTAKABBI</t>
  </si>
  <si>
    <t>kamutakabbir@gmail.com</t>
  </si>
  <si>
    <t>KASHMERE</t>
  </si>
  <si>
    <t>kiana.weir3@gmail.com</t>
  </si>
  <si>
    <t>KASIEM</t>
  </si>
  <si>
    <t>CROMWELL</t>
  </si>
  <si>
    <t>Shawntae77@icloud.com</t>
  </si>
  <si>
    <t>KASIN</t>
  </si>
  <si>
    <t>ggburgoss@icloud.com</t>
  </si>
  <si>
    <t>vibezofficial15@gmail.com</t>
  </si>
  <si>
    <t>2024-07-09T16:53:00-04:00</t>
  </si>
  <si>
    <t>KASSANDRA</t>
  </si>
  <si>
    <t>jennafuller1992@gmail.com</t>
  </si>
  <si>
    <t>KASSIDY</t>
  </si>
  <si>
    <t>operdomo11@ymail.com</t>
  </si>
  <si>
    <t>KASSIM</t>
  </si>
  <si>
    <t>SANOGO</t>
  </si>
  <si>
    <t>aminatasanogo110@gmail.com</t>
  </si>
  <si>
    <t>Kate</t>
  </si>
  <si>
    <t>Zhang</t>
  </si>
  <si>
    <t>Zhangjq9536@gmail.com</t>
  </si>
  <si>
    <t>KATELIN</t>
  </si>
  <si>
    <t>geninadiaz@gmail.com</t>
  </si>
  <si>
    <t>KATELYN</t>
  </si>
  <si>
    <t>SHOY</t>
  </si>
  <si>
    <t>maritzab49@gmail.com</t>
  </si>
  <si>
    <t>HUSTON</t>
  </si>
  <si>
    <t>Hustonmikeworld@yahoo.com</t>
  </si>
  <si>
    <t>KATERINA</t>
  </si>
  <si>
    <t>FOU</t>
  </si>
  <si>
    <t>augustine.fou3@gmail.com</t>
  </si>
  <si>
    <t>KATHERINE</t>
  </si>
  <si>
    <t>MARTINEZ GILLIS</t>
  </si>
  <si>
    <t>katherinem8642@gmail.com</t>
  </si>
  <si>
    <t>mochenrui@yahoo.com</t>
  </si>
  <si>
    <t>kathy071306@gmail.com</t>
  </si>
  <si>
    <t>PISFIL LLUEN</t>
  </si>
  <si>
    <t>juana0720@hotmail.com</t>
  </si>
  <si>
    <t>rsakatherinerodriguez@gmail.com</t>
  </si>
  <si>
    <t>KATHLEEN</t>
  </si>
  <si>
    <t>tayra95@hotmail.com</t>
  </si>
  <si>
    <t>KATHY</t>
  </si>
  <si>
    <t>zhenghong1980@gmail.com</t>
  </si>
  <si>
    <t>KATIYA</t>
  </si>
  <si>
    <t>ht6336@gmail.com</t>
  </si>
  <si>
    <t>KATOR</t>
  </si>
  <si>
    <t>TAAKPER</t>
  </si>
  <si>
    <t>Agneschiesge95@gmail.com</t>
  </si>
  <si>
    <t>KAUNG</t>
  </si>
  <si>
    <t>KHANT</t>
  </si>
  <si>
    <t>leeguirong@gmail.com</t>
  </si>
  <si>
    <t>2024-07-22T09:01:00-04:00</t>
  </si>
  <si>
    <t>KAWON</t>
  </si>
  <si>
    <t>HARDY</t>
  </si>
  <si>
    <t>tashawoodberry68@gmail.com</t>
  </si>
  <si>
    <t>2024-07-17T15:12:00-04:00</t>
  </si>
  <si>
    <t>KAYDEN</t>
  </si>
  <si>
    <t>tastykfc07@yahoo.com</t>
  </si>
  <si>
    <t>Kaylarodriguez1@gmail.com</t>
  </si>
  <si>
    <t>sepettway@aol.com</t>
  </si>
  <si>
    <t>redhoodman98760@gmail.com</t>
  </si>
  <si>
    <t>dikinortiz23@yahoo.com</t>
  </si>
  <si>
    <t>HAMMOND</t>
  </si>
  <si>
    <t>lfordycehammond@yahoo.com</t>
  </si>
  <si>
    <t>KAYDON</t>
  </si>
  <si>
    <t>BRIDGEWATER</t>
  </si>
  <si>
    <t>rankintamika932@gmail.com</t>
  </si>
  <si>
    <t>KAYLA</t>
  </si>
  <si>
    <t>VETTER</t>
  </si>
  <si>
    <t>Dvetter119@gmail.com</t>
  </si>
  <si>
    <t>Melissa.akerson@yahoo.com</t>
  </si>
  <si>
    <t>MCINTOSH</t>
  </si>
  <si>
    <t>Smcintosh3320@gmail.com</t>
  </si>
  <si>
    <t>Nwelligton@yahoo.com</t>
  </si>
  <si>
    <t>WOODS</t>
  </si>
  <si>
    <t>Jamaresedonovan@yahoo.com</t>
  </si>
  <si>
    <t>kerrymcgovern@aol.com</t>
  </si>
  <si>
    <t>malee8629@gmail.com</t>
  </si>
  <si>
    <t>chermainepeters322@icloud.com</t>
  </si>
  <si>
    <t>APIAGYEI</t>
  </si>
  <si>
    <t>Jasonapiagyei@gmail.com</t>
  </si>
  <si>
    <t>soncc31@gmail.com</t>
  </si>
  <si>
    <t>KOSHY</t>
  </si>
  <si>
    <t>Mthomask88@gmail.com</t>
  </si>
  <si>
    <t>Hinesmarie47@gmail.com</t>
  </si>
  <si>
    <t>kevyanchen@gmail.com</t>
  </si>
  <si>
    <t>shakeemastevenso@aol.com</t>
  </si>
  <si>
    <t>NATHANIEL</t>
  </si>
  <si>
    <t>nradhatnt321@gmail.com</t>
  </si>
  <si>
    <t>KAYLA MARIE</t>
  </si>
  <si>
    <t>ROCANO</t>
  </si>
  <si>
    <t>L.rocano@ymail.com</t>
  </si>
  <si>
    <t>KAYLAH</t>
  </si>
  <si>
    <t>GRANT-WILSON</t>
  </si>
  <si>
    <t>kaylah.grant@icloud.com</t>
  </si>
  <si>
    <t>KAYLEE</t>
  </si>
  <si>
    <t>GUAMAN VEGA</t>
  </si>
  <si>
    <t>Ericguaman@hotmail.com</t>
  </si>
  <si>
    <t>Kayleejcharles711@gmail.com</t>
  </si>
  <si>
    <t>2024-08-01T14:21:00-04:00</t>
  </si>
  <si>
    <t>tzcall@gmail.com</t>
  </si>
  <si>
    <t>tanya342009@live.com</t>
  </si>
  <si>
    <t>LAWSON</t>
  </si>
  <si>
    <t>nlee0312@icloud.com</t>
  </si>
  <si>
    <t>cherisse86@gmail.com</t>
  </si>
  <si>
    <t>GERALDINO</t>
  </si>
  <si>
    <t>Kimpr87@icloud.com</t>
  </si>
  <si>
    <t>KAYLEI</t>
  </si>
  <si>
    <t>Gknightx19@hotmail.com</t>
  </si>
  <si>
    <t>KAYLEIGH</t>
  </si>
  <si>
    <t>YANSEN</t>
  </si>
  <si>
    <t>Leebing25@aol.com</t>
  </si>
  <si>
    <t>KAYLIAH</t>
  </si>
  <si>
    <t>dhurst1970@yahoo.com</t>
  </si>
  <si>
    <t>KAYLIN</t>
  </si>
  <si>
    <t>MYVETT</t>
  </si>
  <si>
    <t>jenniferguevara1127@gmail.com</t>
  </si>
  <si>
    <t>CORT</t>
  </si>
  <si>
    <t>kcort2010@gmail.com</t>
  </si>
  <si>
    <t>KAYLYN</t>
  </si>
  <si>
    <t>MCCARTHY</t>
  </si>
  <si>
    <t>kevinmccarthylpm@gmail.com</t>
  </si>
  <si>
    <t>KAYRA</t>
  </si>
  <si>
    <t>RINCON DE LA CR</t>
  </si>
  <si>
    <t>delacruzkayra10@gmail.com</t>
  </si>
  <si>
    <t>KAYSHAWN</t>
  </si>
  <si>
    <t>msyaschi87@aol.com</t>
  </si>
  <si>
    <t>KEAHI</t>
  </si>
  <si>
    <t>GAL</t>
  </si>
  <si>
    <t>pensri@me.com</t>
  </si>
  <si>
    <t>KEANNA</t>
  </si>
  <si>
    <t>keanna0313@gmail.com</t>
  </si>
  <si>
    <t>KEASEON</t>
  </si>
  <si>
    <t>FOREMAN</t>
  </si>
  <si>
    <t>zaadiasmile15@gmail.com</t>
  </si>
  <si>
    <t>KEBRA</t>
  </si>
  <si>
    <t>g1helofaman@gmail.com</t>
  </si>
  <si>
    <t>KEIARA</t>
  </si>
  <si>
    <t>GISSENTANNER</t>
  </si>
  <si>
    <t>gissentannerceleste@yahoo.com</t>
  </si>
  <si>
    <t>KEILANI</t>
  </si>
  <si>
    <t>shinakuma1266@gmail.com</t>
  </si>
  <si>
    <t>VILAR</t>
  </si>
  <si>
    <t>joseph.d.vilar@outlook.com</t>
  </si>
  <si>
    <t>KEILLY</t>
  </si>
  <si>
    <t>Mayrasantaigo072@gmail.com</t>
  </si>
  <si>
    <t>KEILY</t>
  </si>
  <si>
    <t>QUINTERO</t>
  </si>
  <si>
    <t>Keilyquintero617@gmail.com</t>
  </si>
  <si>
    <t>KEIRA</t>
  </si>
  <si>
    <t>MIREAU</t>
  </si>
  <si>
    <t>Keiramireau3@gmail.com</t>
  </si>
  <si>
    <t>MORALES-FORD</t>
  </si>
  <si>
    <t>Monica_ford89@yahoo.com</t>
  </si>
  <si>
    <t>Christina.Clarke60@yahoo.com</t>
  </si>
  <si>
    <t>Mclarke1@plazacollege.edu</t>
  </si>
  <si>
    <t>PHOENIX JR</t>
  </si>
  <si>
    <t>Kjp316@ivloud.com</t>
  </si>
  <si>
    <t>2024-07-31T16:43:00-04:00</t>
  </si>
  <si>
    <t>keithr56@nycstudents.net</t>
  </si>
  <si>
    <t>KEJDI</t>
  </si>
  <si>
    <t>HYSA</t>
  </si>
  <si>
    <t>nonikejdi@gmail.com</t>
  </si>
  <si>
    <t>2024-07-10T15:57:00-04:00</t>
  </si>
  <si>
    <t>KELCI</t>
  </si>
  <si>
    <t>Louannmitchell@hotmail.com</t>
  </si>
  <si>
    <t>KELIARY</t>
  </si>
  <si>
    <t>Kellipierr9@gmail.com</t>
  </si>
  <si>
    <t>KELIN</t>
  </si>
  <si>
    <t>kelinbasketball@gmail.com</t>
  </si>
  <si>
    <t>KELIS</t>
  </si>
  <si>
    <t>GARLAND</t>
  </si>
  <si>
    <t>kag1605@gmail.com</t>
  </si>
  <si>
    <t>KELISE</t>
  </si>
  <si>
    <t>KELISE0367@GMAIL.COM</t>
  </si>
  <si>
    <t>KELLESE</t>
  </si>
  <si>
    <t>avd8kel@gmail.com</t>
  </si>
  <si>
    <t>kelly926me@gmail.com</t>
  </si>
  <si>
    <t>chenlizhuhappy@gmail.com</t>
  </si>
  <si>
    <t>icetladyfeng@gmail.com</t>
  </si>
  <si>
    <t>KELONEY</t>
  </si>
  <si>
    <t>EAST</t>
  </si>
  <si>
    <t>whytekadiann@gmail.com</t>
  </si>
  <si>
    <t>KELONYA</t>
  </si>
  <si>
    <t>KELSEA</t>
  </si>
  <si>
    <t>ROCHA</t>
  </si>
  <si>
    <t>Kelsearocha@gmail.com</t>
  </si>
  <si>
    <t>KELSEY</t>
  </si>
  <si>
    <t>alexis.harte82@yahoo.com</t>
  </si>
  <si>
    <t>KELSI</t>
  </si>
  <si>
    <t>TIRADO</t>
  </si>
  <si>
    <t>ypinnaduwa@gmail.com</t>
  </si>
  <si>
    <t>KELSY</t>
  </si>
  <si>
    <t>ade2007.am@gmail.com</t>
  </si>
  <si>
    <t>KELTON</t>
  </si>
  <si>
    <t>POH</t>
  </si>
  <si>
    <t>keltonpoh942@gmail.com</t>
  </si>
  <si>
    <t>KELVIN</t>
  </si>
  <si>
    <t>DE JESUS</t>
  </si>
  <si>
    <t>Casiana0529@gmail.com</t>
  </si>
  <si>
    <t>MONZON</t>
  </si>
  <si>
    <t>amandagonz207@gmail.com</t>
  </si>
  <si>
    <t>Gaoxiaoyan808@gmail.com</t>
  </si>
  <si>
    <t>ENCHILL</t>
  </si>
  <si>
    <t>Kenchilljr@gmail.com</t>
  </si>
  <si>
    <t>Wangcindy@me.com</t>
  </si>
  <si>
    <t>KEMANI</t>
  </si>
  <si>
    <t>Annekahinds123@gmail.com</t>
  </si>
  <si>
    <t>KEMOH</t>
  </si>
  <si>
    <t>TARAWALLY</t>
  </si>
  <si>
    <t>ejatou@gmail.com</t>
  </si>
  <si>
    <t>KEN</t>
  </si>
  <si>
    <t>TELLERIA GONZAL</t>
  </si>
  <si>
    <t>MariaFigueroa10458@gmail.com</t>
  </si>
  <si>
    <t>KENDAL</t>
  </si>
  <si>
    <t>NEELEY</t>
  </si>
  <si>
    <t>jasmin.billups86@gmail.com</t>
  </si>
  <si>
    <t>KENDLE</t>
  </si>
  <si>
    <t>Dstewart689@gmail.com</t>
  </si>
  <si>
    <t>KENDON</t>
  </si>
  <si>
    <t>Ldw520@aol.com</t>
  </si>
  <si>
    <t>KENEIL</t>
  </si>
  <si>
    <t>Kenielanderson099@gmail.com</t>
  </si>
  <si>
    <t>KENESE</t>
  </si>
  <si>
    <t>IRISH BRAMBLE</t>
  </si>
  <si>
    <t>atthomas212@gmail.com</t>
  </si>
  <si>
    <t>KENIA</t>
  </si>
  <si>
    <t>LAURISTON</t>
  </si>
  <si>
    <t>kenialauriston30@gmail.com</t>
  </si>
  <si>
    <t>KENLEY</t>
  </si>
  <si>
    <t>mercab_25@hotmail.com</t>
  </si>
  <si>
    <t>2024-08-13T16:44:00-04:00</t>
  </si>
  <si>
    <t>rcarter1999@gmail.com</t>
  </si>
  <si>
    <t>Kenurichards@me.com</t>
  </si>
  <si>
    <t>Krose9734@gmail.com</t>
  </si>
  <si>
    <t>KENNEDY DUPRI</t>
  </si>
  <si>
    <t>TANZA.BROWN@GMAIL.COM</t>
  </si>
  <si>
    <t>KENNETH</t>
  </si>
  <si>
    <t>CHEAH</t>
  </si>
  <si>
    <t>yukilsy0120@hotmail.com</t>
  </si>
  <si>
    <t>CREIGHTON</t>
  </si>
  <si>
    <t>lopez.jaleesa@gmail.com</t>
  </si>
  <si>
    <t>kennethr2007@gmail.com</t>
  </si>
  <si>
    <t>CHESTNUT</t>
  </si>
  <si>
    <t>Cburkett092@gmail.com</t>
  </si>
  <si>
    <t>HOU</t>
  </si>
  <si>
    <t>Lilyqz@yahoo.com</t>
  </si>
  <si>
    <t>Kuzamaki133@gmail.com</t>
  </si>
  <si>
    <t>KENNY</t>
  </si>
  <si>
    <t>kennye3001@icloud.com</t>
  </si>
  <si>
    <t>CAIZA-CHASIPANT</t>
  </si>
  <si>
    <t>mariachasipanta512@gmail.com</t>
  </si>
  <si>
    <t>2024-07-12T10:07:00-04:00</t>
  </si>
  <si>
    <t>KENRICK</t>
  </si>
  <si>
    <t>kenrickkash@gmail.com</t>
  </si>
  <si>
    <t>KENROY</t>
  </si>
  <si>
    <t>ALEXANDER-JOYET</t>
  </si>
  <si>
    <t>Alexandwr.kenyah@yahoo.com</t>
  </si>
  <si>
    <t>KENT</t>
  </si>
  <si>
    <t>BOUCHARD</t>
  </si>
  <si>
    <t>gawaharu@hotmail.com</t>
  </si>
  <si>
    <t>KENTO</t>
  </si>
  <si>
    <t>CHALMERS</t>
  </si>
  <si>
    <t>satoandjonny@gmail.com</t>
  </si>
  <si>
    <t>KENYA-MOOR</t>
  </si>
  <si>
    <t>ROACH-LOGAN</t>
  </si>
  <si>
    <t>Mslogan102@gmail.com</t>
  </si>
  <si>
    <t>Kenyah</t>
  </si>
  <si>
    <t>Bryant</t>
  </si>
  <si>
    <t>mbryant00@yahoo.com</t>
  </si>
  <si>
    <t>KENYATTA</t>
  </si>
  <si>
    <t>joneskenyatta471@gmail.com</t>
  </si>
  <si>
    <t>KENZA</t>
  </si>
  <si>
    <t>NAFIL</t>
  </si>
  <si>
    <t>sarakenza35@gmail.com</t>
  </si>
  <si>
    <t>KENZY</t>
  </si>
  <si>
    <t>BASSAM</t>
  </si>
  <si>
    <t>semsemaya25576@hotmail.com</t>
  </si>
  <si>
    <t>KEPPINGER</t>
  </si>
  <si>
    <t>ESTEVEN</t>
  </si>
  <si>
    <t>kestevez082508@gmail.com</t>
  </si>
  <si>
    <t>KERIK</t>
  </si>
  <si>
    <t>Sli3399@gmail.com</t>
  </si>
  <si>
    <t>KEROLOS</t>
  </si>
  <si>
    <t>BOHNAN</t>
  </si>
  <si>
    <t>kero.bohnan1234@gmail.com</t>
  </si>
  <si>
    <t>KONDS</t>
  </si>
  <si>
    <t>Laurazoma87@gmail.com</t>
  </si>
  <si>
    <t>KERRY</t>
  </si>
  <si>
    <t>GOLDSTEIN</t>
  </si>
  <si>
    <t>kgoldsteinxx@gmail.com</t>
  </si>
  <si>
    <t>KERVENS</t>
  </si>
  <si>
    <t>JEAN LOUIS</t>
  </si>
  <si>
    <t>kervensj86@gmail.com</t>
  </si>
  <si>
    <t>KERVIL</t>
  </si>
  <si>
    <t>MERCIER</t>
  </si>
  <si>
    <t>kettylozier1977@yahoo.com</t>
  </si>
  <si>
    <t>KESHAUN</t>
  </si>
  <si>
    <t>MAHADEO</t>
  </si>
  <si>
    <t>smahadeo0284@gmail.com</t>
  </si>
  <si>
    <t>KESHAWN</t>
  </si>
  <si>
    <t>Lakeshajackson64@yahoo.com</t>
  </si>
  <si>
    <t>2024-07-30T18:08:00-04:00</t>
  </si>
  <si>
    <t>KESLER</t>
  </si>
  <si>
    <t>GODINEZ-RAMIREZ</t>
  </si>
  <si>
    <t>Evelynkef1431@gmail.com</t>
  </si>
  <si>
    <t>KETZALY</t>
  </si>
  <si>
    <t>MATUL</t>
  </si>
  <si>
    <t>aurelialaynes12@gmail.com</t>
  </si>
  <si>
    <t>KEVIN</t>
  </si>
  <si>
    <t>maricarmenjuela23@gmail.com</t>
  </si>
  <si>
    <t>Johnymex2005@gmail.com</t>
  </si>
  <si>
    <t>emoran425@yahoo.com</t>
  </si>
  <si>
    <t>rosalesjuana642@gmail.com</t>
  </si>
  <si>
    <t>Kpaz212921@gmail.com</t>
  </si>
  <si>
    <t>MAH</t>
  </si>
  <si>
    <t>michelleparker919@gmail.com</t>
  </si>
  <si>
    <t>2024-07-11T13:02:00-04:00</t>
  </si>
  <si>
    <t>MONROY</t>
  </si>
  <si>
    <t>pinak1488@gmail.com</t>
  </si>
  <si>
    <t>Kevintheproreal@gmail.con</t>
  </si>
  <si>
    <t>PRINGLE</t>
  </si>
  <si>
    <t>datwayy26@gmail.com</t>
  </si>
  <si>
    <t>kguillermo888@gmail.com</t>
  </si>
  <si>
    <t>ZEFERINO</t>
  </si>
  <si>
    <t>lzreyes9@gmail.com</t>
  </si>
  <si>
    <t>CAMPOS QUINTERO</t>
  </si>
  <si>
    <t>teresaq372@gmail.com</t>
  </si>
  <si>
    <t>RUEDA RAMALES</t>
  </si>
  <si>
    <t>Kevinrueda938@gmail.com</t>
  </si>
  <si>
    <t>MOREIRA</t>
  </si>
  <si>
    <t>kmoreira0205@gmail.com</t>
  </si>
  <si>
    <t>DOKIE</t>
  </si>
  <si>
    <t>Dokiekevin8@hmail.com</t>
  </si>
  <si>
    <t>taotaophoto@gmail.com</t>
  </si>
  <si>
    <t>jinsprivbin@gmail.com</t>
  </si>
  <si>
    <t>PINA-INGA</t>
  </si>
  <si>
    <t>Pinajip@gmail.com</t>
  </si>
  <si>
    <t>PEREZ-DIAZ</t>
  </si>
  <si>
    <t>elizabethjanet516@gmail.com</t>
  </si>
  <si>
    <t>YULICHEN09@HOTMAIL.COM</t>
  </si>
  <si>
    <t>POTTINGER</t>
  </si>
  <si>
    <t>cmpot78@yahoo.com</t>
  </si>
  <si>
    <t>2024-07-15T14:41:00-04:00</t>
  </si>
  <si>
    <t>SEDENO GARCIA</t>
  </si>
  <si>
    <t>Asedeno@gmail.com</t>
  </si>
  <si>
    <t>2024-07-15T17:07:00-04:00</t>
  </si>
  <si>
    <t>MONTERO</t>
  </si>
  <si>
    <t>Monterokevin867@gmail.com</t>
  </si>
  <si>
    <t>VALLADARES</t>
  </si>
  <si>
    <t>Glendisauceda59@gmail.com</t>
  </si>
  <si>
    <t>CUZCO</t>
  </si>
  <si>
    <t>cuzcomiguel56@gmail.com</t>
  </si>
  <si>
    <t>LOUTHER</t>
  </si>
  <si>
    <t>Holagunju@gmail.com</t>
  </si>
  <si>
    <t>Jinyujiang1977@gmail.com</t>
  </si>
  <si>
    <t>CHUQUIANA</t>
  </si>
  <si>
    <t>Kevinchuquiana618@gmail.com</t>
  </si>
  <si>
    <t>ZHIMINAICELA SA</t>
  </si>
  <si>
    <t>kzhimianicelasa@inths.org</t>
  </si>
  <si>
    <t>2024-08-06T15:30:00-04:00</t>
  </si>
  <si>
    <t>VELLICELA</t>
  </si>
  <si>
    <t>vellicelakevin@gmail.com</t>
  </si>
  <si>
    <t>estuardo78suarez@gmail.com</t>
  </si>
  <si>
    <t>Amreid873@gmail.com</t>
  </si>
  <si>
    <t>KEVIN KAMARI</t>
  </si>
  <si>
    <t>Rihanna.fields@gmail.com</t>
  </si>
  <si>
    <t>KEVOL</t>
  </si>
  <si>
    <t>robinsonsuzzette@yahoo.com</t>
  </si>
  <si>
    <t>2024-07-16T16:43:00-04:00</t>
  </si>
  <si>
    <t>KEWY</t>
  </si>
  <si>
    <t>Estefaniar3012@gnail.com</t>
  </si>
  <si>
    <t>KEYANNA</t>
  </si>
  <si>
    <t>kemishamanners@yahoo.com</t>
  </si>
  <si>
    <t>2024-08-07T17:35:00-04:00</t>
  </si>
  <si>
    <t>KEYARAH</t>
  </si>
  <si>
    <t>CARSWELL</t>
  </si>
  <si>
    <t>derekroachford1966@gmail.com</t>
  </si>
  <si>
    <t>KEYLEE</t>
  </si>
  <si>
    <t>MACAS</t>
  </si>
  <si>
    <t>Claudiapulla@icloud.com</t>
  </si>
  <si>
    <t>KEYLOR</t>
  </si>
  <si>
    <t>Keylorschool@gmail.com</t>
  </si>
  <si>
    <t>KEYON</t>
  </si>
  <si>
    <t>MCMILLIAN</t>
  </si>
  <si>
    <t>odomtamia346@gmail.com</t>
  </si>
  <si>
    <t>KEYOSHI</t>
  </si>
  <si>
    <t>CARR</t>
  </si>
  <si>
    <t>Ccarr777@aol.com</t>
  </si>
  <si>
    <t>KEYSI</t>
  </si>
  <si>
    <t>NUNEZ-COLON</t>
  </si>
  <si>
    <t>leslyclon12@gmail.com</t>
  </si>
  <si>
    <t>KEZIA</t>
  </si>
  <si>
    <t>FOSU</t>
  </si>
  <si>
    <t>rebeccatawia@yahoo.com</t>
  </si>
  <si>
    <t>Davidh_01@yahoo.com</t>
  </si>
  <si>
    <t>KEZIA CHRISHLY</t>
  </si>
  <si>
    <t>CABANSAG</t>
  </si>
  <si>
    <t>ckristan14@gmail.com</t>
  </si>
  <si>
    <t>2024-07-08T17:15:00-04:00</t>
  </si>
  <si>
    <t>Kezyiah</t>
  </si>
  <si>
    <t>Sylvan</t>
  </si>
  <si>
    <t>wendysylvan@aol.com</t>
  </si>
  <si>
    <t>KHADESH</t>
  </si>
  <si>
    <t>SIMON</t>
  </si>
  <si>
    <t>fhenry@abbotthouse.net</t>
  </si>
  <si>
    <t>KHADIJA</t>
  </si>
  <si>
    <t>SARR</t>
  </si>
  <si>
    <t>ishar_76@gmail.com</t>
  </si>
  <si>
    <t>KHADIM</t>
  </si>
  <si>
    <t>NDIAYE</t>
  </si>
  <si>
    <t>KBUCKETS242@GMAIL.COM</t>
  </si>
  <si>
    <t>KHAJIERE</t>
  </si>
  <si>
    <t>Nayjay1025@gmail.com</t>
  </si>
  <si>
    <t>KHALEB</t>
  </si>
  <si>
    <t>Toyascarlett@gmail.com</t>
  </si>
  <si>
    <t>2024-07-16T15:59:00-04:00</t>
  </si>
  <si>
    <t>KHALED</t>
  </si>
  <si>
    <t>BOUZIRI</t>
  </si>
  <si>
    <t>bydadou@gmail.com</t>
  </si>
  <si>
    <t>ABDUELAL</t>
  </si>
  <si>
    <t>Waleed@loopedmanagement.com</t>
  </si>
  <si>
    <t>KHALI</t>
  </si>
  <si>
    <t>REESE</t>
  </si>
  <si>
    <t>Marvildouyoun@gmail.com</t>
  </si>
  <si>
    <t>KHALIFAH</t>
  </si>
  <si>
    <t>HAMMED</t>
  </si>
  <si>
    <t>sheilaknox1440@yahoo.com</t>
  </si>
  <si>
    <t>2024-08-12T16:29:00-04:00</t>
  </si>
  <si>
    <t>KHALISAH</t>
  </si>
  <si>
    <t>BELTON</t>
  </si>
  <si>
    <t>VanessaBeltonRN@gmail.com</t>
  </si>
  <si>
    <t>KHALLEL</t>
  </si>
  <si>
    <t>Alecia.ayala@nycollege.edu</t>
  </si>
  <si>
    <t>KHAMALI</t>
  </si>
  <si>
    <t>Andrehines745@gmail.com</t>
  </si>
  <si>
    <t>KHAMARI</t>
  </si>
  <si>
    <t>ernestleew@gmail.com</t>
  </si>
  <si>
    <t>KHAMILLA</t>
  </si>
  <si>
    <t>THURMOND</t>
  </si>
  <si>
    <t>thurmond.khamilla@queenscollegiate.org</t>
  </si>
  <si>
    <t>KHAMIRA</t>
  </si>
  <si>
    <t>baller24765ws@gmail.com</t>
  </si>
  <si>
    <t>LINN</t>
  </si>
  <si>
    <t>Nandaaungyi@googlemail.com</t>
  </si>
  <si>
    <t>KHASHEARER</t>
  </si>
  <si>
    <t>khashberry@icloud.com</t>
  </si>
  <si>
    <t>2024-07-17T13:40:00-04:00</t>
  </si>
  <si>
    <t>KHETARAH</t>
  </si>
  <si>
    <t>Notij1469@gmail.com</t>
  </si>
  <si>
    <t>KHIAN</t>
  </si>
  <si>
    <t>Sutton</t>
  </si>
  <si>
    <t>Kerriegrant644@gmail.com</t>
  </si>
  <si>
    <t>KHIRON</t>
  </si>
  <si>
    <t>Morm84004@gmail.com</t>
  </si>
  <si>
    <t>KHLOE</t>
  </si>
  <si>
    <t>pommellkim22@gmail.com</t>
  </si>
  <si>
    <t>2024-07-18T15:11:00-04:00</t>
  </si>
  <si>
    <t>KHOURY</t>
  </si>
  <si>
    <t>emerald1766@msn.com</t>
  </si>
  <si>
    <t>KIANA</t>
  </si>
  <si>
    <t>LAMB</t>
  </si>
  <si>
    <t>Kgreen89kim@gmail.com</t>
  </si>
  <si>
    <t>KIANNY</t>
  </si>
  <si>
    <t>Mrjefferson@cmsp327.org</t>
  </si>
  <si>
    <t>KIARA</t>
  </si>
  <si>
    <t>natalia.rz88@gmail.com</t>
  </si>
  <si>
    <t>2024-07-11T15:15:00-04:00</t>
  </si>
  <si>
    <t>GALARZA</t>
  </si>
  <si>
    <t>galarzaLdesiree@gmail.com</t>
  </si>
  <si>
    <t>marie.camara1@gmail.com</t>
  </si>
  <si>
    <t>2024-07-22T15:38:00-04:00</t>
  </si>
  <si>
    <t>KIARALEE</t>
  </si>
  <si>
    <t>carmencapo40@gmail.com</t>
  </si>
  <si>
    <t>KIAYLA</t>
  </si>
  <si>
    <t>Shantayfleming23@gmail.com</t>
  </si>
  <si>
    <t>KIBILY</t>
  </si>
  <si>
    <t>Interlaye@gmail.com</t>
  </si>
  <si>
    <t>Kiera</t>
  </si>
  <si>
    <t>Jarrett</t>
  </si>
  <si>
    <t>Kcobb@mdp.org</t>
  </si>
  <si>
    <t>KIERSTEN</t>
  </si>
  <si>
    <t>KETELSEN</t>
  </si>
  <si>
    <t>eaketelsen3@gmail.com</t>
  </si>
  <si>
    <t>KIKI</t>
  </si>
  <si>
    <t>vickichen8680@gmail.com</t>
  </si>
  <si>
    <t>KIMARLI</t>
  </si>
  <si>
    <t>GAYNOR</t>
  </si>
  <si>
    <t>cherrylmark@yahoo.com</t>
  </si>
  <si>
    <t>KIMAYA</t>
  </si>
  <si>
    <t>SweetGrant32@gmail.com</t>
  </si>
  <si>
    <t>KIMBERLY</t>
  </si>
  <si>
    <t>Zhangaixing2519@gmail.com</t>
  </si>
  <si>
    <t>YUEN</t>
  </si>
  <si>
    <t>benyee888@hotmail.com</t>
  </si>
  <si>
    <t>ALVARADO HERNAN</t>
  </si>
  <si>
    <t>Amandaliriahernandez@gmail.com</t>
  </si>
  <si>
    <t>KIMONI</t>
  </si>
  <si>
    <t>authia24@yahoo.com</t>
  </si>
  <si>
    <t>KIMORA</t>
  </si>
  <si>
    <t>HAUGHTON</t>
  </si>
  <si>
    <t>Kimoraleehaughton@gmail.com</t>
  </si>
  <si>
    <t>CODRINGTON</t>
  </si>
  <si>
    <t>hillary507@yahoo.com</t>
  </si>
  <si>
    <t>BUTE</t>
  </si>
  <si>
    <t>carlenepayne1989@gmail.com</t>
  </si>
  <si>
    <t>BALLANTYNE</t>
  </si>
  <si>
    <t>catalinaballantyne@gmail.com</t>
  </si>
  <si>
    <t>KINARA</t>
  </si>
  <si>
    <t>HAYLOCK</t>
  </si>
  <si>
    <t>carolynrh84@gmail.com</t>
  </si>
  <si>
    <t>2024-07-16T15:07:00-04:00</t>
  </si>
  <si>
    <t>KINCADE</t>
  </si>
  <si>
    <t>LAWES</t>
  </si>
  <si>
    <t>Tamis274@outlook.com</t>
  </si>
  <si>
    <t>KING AEDAN</t>
  </si>
  <si>
    <t>COYLE</t>
  </si>
  <si>
    <t>kidscoyle@gmail.com</t>
  </si>
  <si>
    <t>KING QUADIR</t>
  </si>
  <si>
    <t>OGLESBY</t>
  </si>
  <si>
    <t>Ms_flo_11233@yahoo.com</t>
  </si>
  <si>
    <t>KINGJOHN</t>
  </si>
  <si>
    <t>EDE JOHNWHYTE</t>
  </si>
  <si>
    <t>florenceede35@yahoo.com</t>
  </si>
  <si>
    <t>2024-07-31T15:59:00-04:00</t>
  </si>
  <si>
    <t>KINGSLEY</t>
  </si>
  <si>
    <t>amymei0622@gmail.com</t>
  </si>
  <si>
    <t>KINGSTON</t>
  </si>
  <si>
    <t>Mcclainashley11@yahoo.com</t>
  </si>
  <si>
    <t>Vaughanhowell75@gmail.com</t>
  </si>
  <si>
    <t>KINSEY</t>
  </si>
  <si>
    <t>Kingstonkinsey123@gmail.com</t>
  </si>
  <si>
    <t>KIRAH</t>
  </si>
  <si>
    <t>ergelie.dieujuste87@gmail.com</t>
  </si>
  <si>
    <t>KIRILL</t>
  </si>
  <si>
    <t>VEDLER</t>
  </si>
  <si>
    <t>Vladvee@yahoo.com</t>
  </si>
  <si>
    <t>KIROLLOS</t>
  </si>
  <si>
    <t>KAREM</t>
  </si>
  <si>
    <t>Lemonkarem@yahoo.com</t>
  </si>
  <si>
    <t>KISHA</t>
  </si>
  <si>
    <t>keiramireau3@gmail.com</t>
  </si>
  <si>
    <t>GARCIA CASTILLO</t>
  </si>
  <si>
    <t>garciadorian647@gmail.com</t>
  </si>
  <si>
    <t>KLEIN</t>
  </si>
  <si>
    <t>QUISPE</t>
  </si>
  <si>
    <t>Quanjunhq@gmail.com</t>
  </si>
  <si>
    <t>KLENAM</t>
  </si>
  <si>
    <t>ATIGBOR</t>
  </si>
  <si>
    <t>jonsesi@icloud.com</t>
  </si>
  <si>
    <t>KLEVER</t>
  </si>
  <si>
    <t>chlaura87@gmail.com</t>
  </si>
  <si>
    <t>KMAIA</t>
  </si>
  <si>
    <t>ALLEN MARTIN</t>
  </si>
  <si>
    <t>siobhanallen90@gmail.com</t>
  </si>
  <si>
    <t>KOA</t>
  </si>
  <si>
    <t>marlisatruong@gmail.com</t>
  </si>
  <si>
    <t>KOFI</t>
  </si>
  <si>
    <t>meljackson11@yahoo.com</t>
  </si>
  <si>
    <t>KOLSUMA</t>
  </si>
  <si>
    <t>NUHA</t>
  </si>
  <si>
    <t>nahar720@gmail.com</t>
  </si>
  <si>
    <t>KOMRONHON</t>
  </si>
  <si>
    <t>Thistotroll@gmail.com</t>
  </si>
  <si>
    <t>KONRAD</t>
  </si>
  <si>
    <t>KEMPINSKI</t>
  </si>
  <si>
    <t>Ania799@aol.com</t>
  </si>
  <si>
    <t>nicolebaptiste@protonmail.com</t>
  </si>
  <si>
    <t>KONSTANTIN</t>
  </si>
  <si>
    <t>KONSTANTINOS</t>
  </si>
  <si>
    <t>KOUTROULAS</t>
  </si>
  <si>
    <t>dudestole1@gmail.com</t>
  </si>
  <si>
    <t>KORAL</t>
  </si>
  <si>
    <t>RUIZ LOPEZ</t>
  </si>
  <si>
    <t>lobba2020@hotmail.com</t>
  </si>
  <si>
    <t>KORASIE</t>
  </si>
  <si>
    <t>Sesay32@yahoo.com</t>
  </si>
  <si>
    <t>KOREN</t>
  </si>
  <si>
    <t>GAVISH</t>
  </si>
  <si>
    <t>Korengavish10@gmail.com</t>
  </si>
  <si>
    <t>KORNEL</t>
  </si>
  <si>
    <t>RATYNSKI</t>
  </si>
  <si>
    <t>maggiekoterba@yahoo.com</t>
  </si>
  <si>
    <t>KORTNEY</t>
  </si>
  <si>
    <t>murraykeisha07@gmail.com</t>
  </si>
  <si>
    <t>KORY</t>
  </si>
  <si>
    <t>mrsbrown920@aol.com</t>
  </si>
  <si>
    <t>KOSHAL</t>
  </si>
  <si>
    <t>HANDA</t>
  </si>
  <si>
    <t>evilphoenix72705@gmail.com</t>
  </si>
  <si>
    <t>KOURTNEE</t>
  </si>
  <si>
    <t>ADLAM</t>
  </si>
  <si>
    <t>charine44@me.com</t>
  </si>
  <si>
    <t>KOURTNEY</t>
  </si>
  <si>
    <t>michellebjones@yahoo.com</t>
  </si>
  <si>
    <t>SALI-BINTA</t>
  </si>
  <si>
    <t>nolim11@yahoo.com</t>
  </si>
  <si>
    <t>KREATION</t>
  </si>
  <si>
    <t>HICKMAN</t>
  </si>
  <si>
    <t>Mrzmacck@icloud.com</t>
  </si>
  <si>
    <t>KRISHNA</t>
  </si>
  <si>
    <t>SORENSON</t>
  </si>
  <si>
    <t>Bajajm255@gmail.com</t>
  </si>
  <si>
    <t>KRISHNEY</t>
  </si>
  <si>
    <t>magalie.auguste@yahoo.com</t>
  </si>
  <si>
    <t>KRISTEN</t>
  </si>
  <si>
    <t>angela.njamcu@gmail.com</t>
  </si>
  <si>
    <t>DYAL</t>
  </si>
  <si>
    <t>dyal83@gmail.com</t>
  </si>
  <si>
    <t>KRISTIAN</t>
  </si>
  <si>
    <t>WARDLAW</t>
  </si>
  <si>
    <t>Babymickey0820@aol.com</t>
  </si>
  <si>
    <t>KRISTINA</t>
  </si>
  <si>
    <t>REDDING</t>
  </si>
  <si>
    <t>Shampagne64@gmail.com</t>
  </si>
  <si>
    <t>KRISTINA SHU</t>
  </si>
  <si>
    <t>richardkong@hotmail.com</t>
  </si>
  <si>
    <t>KRISTINE NICOLE</t>
  </si>
  <si>
    <t>KRISTYNA</t>
  </si>
  <si>
    <t>HORYL</t>
  </si>
  <si>
    <t>Lukashoryl@yahoo.com</t>
  </si>
  <si>
    <t>KRIZ</t>
  </si>
  <si>
    <t>ortegayesil08@gmail.com</t>
  </si>
  <si>
    <t>KRYSHAUN</t>
  </si>
  <si>
    <t>Bukkzlukky@gmail.com</t>
  </si>
  <si>
    <t>2024-07-09T18:51:00-04:00</t>
  </si>
  <si>
    <t>KRYSTAL</t>
  </si>
  <si>
    <t>Irmangeles2016@gmail.com</t>
  </si>
  <si>
    <t>KRYSTIAN CORNEL</t>
  </si>
  <si>
    <t>MALOCO</t>
  </si>
  <si>
    <t>cornlmaloco@gmail.com</t>
  </si>
  <si>
    <t>KUBA OSCAR</t>
  </si>
  <si>
    <t>WEIDER-BERGER</t>
  </si>
  <si>
    <t>Isisprods@yahoo.com</t>
  </si>
  <si>
    <t>KUIXIU</t>
  </si>
  <si>
    <t>Zjr20408@gmail.com</t>
  </si>
  <si>
    <t>KUMARIE</t>
  </si>
  <si>
    <t>kumariem2@nycstudents.net</t>
  </si>
  <si>
    <t>KUNVARPARTAP</t>
  </si>
  <si>
    <t>BAINS</t>
  </si>
  <si>
    <t>hd8688@yahoo.com</t>
  </si>
  <si>
    <t>KWABENA</t>
  </si>
  <si>
    <t>OWUSU</t>
  </si>
  <si>
    <t>Kwakuowusu22@yahoo.com</t>
  </si>
  <si>
    <t>KWAME</t>
  </si>
  <si>
    <t>YEBOAH</t>
  </si>
  <si>
    <t>kwamey423@yahoo.com</t>
  </si>
  <si>
    <t>KYAN</t>
  </si>
  <si>
    <t>yichen19771979@yahoo.com</t>
  </si>
  <si>
    <t>KYANNE</t>
  </si>
  <si>
    <t>MCBRIDE</t>
  </si>
  <si>
    <t>perry.roxanne@yahoo.com</t>
  </si>
  <si>
    <t>KYIEM</t>
  </si>
  <si>
    <t>BLOODMAN</t>
  </si>
  <si>
    <t>lladynibbs@aol.com</t>
  </si>
  <si>
    <t>KYIEMA</t>
  </si>
  <si>
    <t>2024-07-27T20:06:00-04:00</t>
  </si>
  <si>
    <t>KYLE</t>
  </si>
  <si>
    <t>1942ykng@gmail.com</t>
  </si>
  <si>
    <t>Chatarataylor22@icloud.com</t>
  </si>
  <si>
    <t>ashley7896@icloud.com</t>
  </si>
  <si>
    <t>Kb585979@gmail.com</t>
  </si>
  <si>
    <t>cherrylee921@gmail.com</t>
  </si>
  <si>
    <t>diana.tedjo@gmail.com</t>
  </si>
  <si>
    <t>LLEWELLYN</t>
  </si>
  <si>
    <t>kylel183@nycstudents.net</t>
  </si>
  <si>
    <t>Louise_gunarta@yahoo.com</t>
  </si>
  <si>
    <t>KYLEE</t>
  </si>
  <si>
    <t>toya3k@gmail.com</t>
  </si>
  <si>
    <t>KYLELL</t>
  </si>
  <si>
    <t>Naailaho@gmail.com</t>
  </si>
  <si>
    <t>2024-07-16T17:16:00-04:00</t>
  </si>
  <si>
    <t>KYLIE</t>
  </si>
  <si>
    <t>COMAS</t>
  </si>
  <si>
    <t>Kyliecomas2@yahoo.com</t>
  </si>
  <si>
    <t>BOCKOWSKI</t>
  </si>
  <si>
    <t>jeanneh0911@gmail.com</t>
  </si>
  <si>
    <t>kit.shirley8@gmail.com</t>
  </si>
  <si>
    <t>Kellionwilliams@gmail.com</t>
  </si>
  <si>
    <t>tfan5@hotmail.com</t>
  </si>
  <si>
    <t>KYLIN</t>
  </si>
  <si>
    <t>FLETCHER-ROSS</t>
  </si>
  <si>
    <t>lalisafletcher@icloud.com</t>
  </si>
  <si>
    <t>KYMANI</t>
  </si>
  <si>
    <t>marshalletjordan23@icloud.com</t>
  </si>
  <si>
    <t>CHALDERSINGH</t>
  </si>
  <si>
    <t>Chaldersingh13@gmail.com</t>
  </si>
  <si>
    <t>kedishagonzalez@gmail.com</t>
  </si>
  <si>
    <t>LABRON</t>
  </si>
  <si>
    <t>years3old@yahoo.com</t>
  </si>
  <si>
    <t>LACHLAN</t>
  </si>
  <si>
    <t>MAGNANI</t>
  </si>
  <si>
    <t>Kjmagnani@gmail.com</t>
  </si>
  <si>
    <t>LAICHUCHU</t>
  </si>
  <si>
    <t>laichuchuwei@gmail.com</t>
  </si>
  <si>
    <t>LAILA</t>
  </si>
  <si>
    <t>Mendozavolleyball21@gmail.com</t>
  </si>
  <si>
    <t>TORO</t>
  </si>
  <si>
    <t>proudleo72@aol.con</t>
  </si>
  <si>
    <t>larodriguez0219@gmail.com</t>
  </si>
  <si>
    <t>LAITH</t>
  </si>
  <si>
    <t>NUKHO</t>
  </si>
  <si>
    <t>Dgsweidan80@gmail.com</t>
  </si>
  <si>
    <t>LAMAR</t>
  </si>
  <si>
    <t>omarbarrett77@gmail.com</t>
  </si>
  <si>
    <t>HARDIE</t>
  </si>
  <si>
    <t>yearwoodrj@gmail.com</t>
  </si>
  <si>
    <t>LAMEL</t>
  </si>
  <si>
    <t>FREDERICKS HAMP</t>
  </si>
  <si>
    <t>Lamelfrede0105@gmail.com</t>
  </si>
  <si>
    <t>NORVILLE-HART</t>
  </si>
  <si>
    <t>lnorville30@gmail.com</t>
  </si>
  <si>
    <t>2024-08-01T15:12:00-04:00</t>
  </si>
  <si>
    <t>LANA</t>
  </si>
  <si>
    <t>IVKOV</t>
  </si>
  <si>
    <t>Maja.ivkov@yahoo.com</t>
  </si>
  <si>
    <t>LANEASIA</t>
  </si>
  <si>
    <t>ROLAND</t>
  </si>
  <si>
    <t>roland.asia2006@gmail.com</t>
  </si>
  <si>
    <t>LANELL</t>
  </si>
  <si>
    <t>Scarletmoore2@gmail.com</t>
  </si>
  <si>
    <t>LANSKY</t>
  </si>
  <si>
    <t>ALLIANCE</t>
  </si>
  <si>
    <t>antenorjeannemyrlande@gmail.com</t>
  </si>
  <si>
    <t>LARAIB</t>
  </si>
  <si>
    <t>AMJAD</t>
  </si>
  <si>
    <t>Iqbalamjad72@yahoo.com</t>
  </si>
  <si>
    <t>LAREAL</t>
  </si>
  <si>
    <t>Latishacole15@icloud.com</t>
  </si>
  <si>
    <t>LARIANA</t>
  </si>
  <si>
    <t>india2124@hotmail.com</t>
  </si>
  <si>
    <t>LASAUN</t>
  </si>
  <si>
    <t>Lturner6@yahoo.com</t>
  </si>
  <si>
    <t>LASSANA BLAMA</t>
  </si>
  <si>
    <t>Kamaralassana2004@gmail.com</t>
  </si>
  <si>
    <t>LATASHA</t>
  </si>
  <si>
    <t>ROGERS-GUEST</t>
  </si>
  <si>
    <t>Janaetasha247@gmail.com</t>
  </si>
  <si>
    <t>LATEEF</t>
  </si>
  <si>
    <t>shaquana_webb@yahoo.com</t>
  </si>
  <si>
    <t>LATRELL</t>
  </si>
  <si>
    <t>MARSH</t>
  </si>
  <si>
    <t>daynataylor024@gmail.com</t>
  </si>
  <si>
    <t>latrells2008@gmail.com</t>
  </si>
  <si>
    <t>LATWAN</t>
  </si>
  <si>
    <t>SCOTT JR</t>
  </si>
  <si>
    <t>Kyokasimon18@gmail.com</t>
  </si>
  <si>
    <t>LAURA</t>
  </si>
  <si>
    <t>qiwencao88@gmail.com</t>
  </si>
  <si>
    <t>2024-08-06T15:41:00-04:00</t>
  </si>
  <si>
    <t>laura.almanzar23@icloud.com</t>
  </si>
  <si>
    <t>welisa2008@hotmail.com</t>
  </si>
  <si>
    <t>BOCIANIAK</t>
  </si>
  <si>
    <t>laurabocianiak@gmail.com</t>
  </si>
  <si>
    <t>BURNS</t>
  </si>
  <si>
    <t>padmanie28@gmail.com</t>
  </si>
  <si>
    <t>Shizhenl412@gmail.com</t>
  </si>
  <si>
    <t>LAURELSY</t>
  </si>
  <si>
    <t>tldgmz@hotmail.com</t>
  </si>
  <si>
    <t>LAUREN</t>
  </si>
  <si>
    <t>Mgeraci2014@gmail.com</t>
  </si>
  <si>
    <t>DAYMOND</t>
  </si>
  <si>
    <t>Vmdaymond@aol.com</t>
  </si>
  <si>
    <t>rjames@polyprep.org</t>
  </si>
  <si>
    <t>MORGRIDGE</t>
  </si>
  <si>
    <t>msladysydie1@gmail.com</t>
  </si>
  <si>
    <t>FENNELL</t>
  </si>
  <si>
    <t>unaflor1@yahoo.com</t>
  </si>
  <si>
    <t>LAURENCE</t>
  </si>
  <si>
    <t>laurence.sealy@gmail.com</t>
  </si>
  <si>
    <t>LAURIELI</t>
  </si>
  <si>
    <t>PERALTA RODRIGU</t>
  </si>
  <si>
    <t>Jomehirym@gmail.com</t>
  </si>
  <si>
    <t>LAUTARO</t>
  </si>
  <si>
    <t>RODRIGUEZ-SPENC</t>
  </si>
  <si>
    <t>inessaspencer@gmail.com</t>
  </si>
  <si>
    <t>LAVAE</t>
  </si>
  <si>
    <t>Tbenston@msn.com</t>
  </si>
  <si>
    <t>LAVAR</t>
  </si>
  <si>
    <t>DEMOSS</t>
  </si>
  <si>
    <t>Lavardemoss1224@icloud.com</t>
  </si>
  <si>
    <t>LAVELL</t>
  </si>
  <si>
    <t>FRANCE</t>
  </si>
  <si>
    <t>avilaerica@ymail.com</t>
  </si>
  <si>
    <t>LAWEENS</t>
  </si>
  <si>
    <t>Phafran73@yahoo.com</t>
  </si>
  <si>
    <t>ALTUNA</t>
  </si>
  <si>
    <t>Tlscap@verizon.net</t>
  </si>
  <si>
    <t>cindyng4187@yahoo.com</t>
  </si>
  <si>
    <t>LAYLA</t>
  </si>
  <si>
    <t>GORDILLO</t>
  </si>
  <si>
    <t>smaria1414@gmail.com</t>
  </si>
  <si>
    <t>KING RAMESAR</t>
  </si>
  <si>
    <t>juhelking@gmail.com</t>
  </si>
  <si>
    <t>ALVIAR</t>
  </si>
  <si>
    <t>ctrinidad26@gmail.com</t>
  </si>
  <si>
    <t>BATTS</t>
  </si>
  <si>
    <t>Kenyasingleton08@gmail.com</t>
  </si>
  <si>
    <t>LAYSHA</t>
  </si>
  <si>
    <t>CHAHIN</t>
  </si>
  <si>
    <t>Dileinnys_nbr@hotmail.com</t>
  </si>
  <si>
    <t>LAZARUS</t>
  </si>
  <si>
    <t>Vecchio.giulia@gmail.com</t>
  </si>
  <si>
    <t>LEA</t>
  </si>
  <si>
    <t>LAUREANO</t>
  </si>
  <si>
    <t>nettac2707@gmail.com</t>
  </si>
  <si>
    <t>LEAH</t>
  </si>
  <si>
    <t>ms.lorenzorita@gmail.com</t>
  </si>
  <si>
    <t>ckumchumnan@gmail.com</t>
  </si>
  <si>
    <t>RIEGER</t>
  </si>
  <si>
    <t>eriegs@verizon.net</t>
  </si>
  <si>
    <t>ECHAVARRIA</t>
  </si>
  <si>
    <t>dorianneflores@optimum.net</t>
  </si>
  <si>
    <t>FONTUS</t>
  </si>
  <si>
    <t>yveli4u@yahoo.com</t>
  </si>
  <si>
    <t>GERMAIN</t>
  </si>
  <si>
    <t>pgermainanny@yahoo.org</t>
  </si>
  <si>
    <t>LEALANI</t>
  </si>
  <si>
    <t>Cherishbonilla15@icloud.com</t>
  </si>
  <si>
    <t>LEANDER</t>
  </si>
  <si>
    <t>Anny041319@gmail.com</t>
  </si>
  <si>
    <t>LEANDRA</t>
  </si>
  <si>
    <t>dirg0781@gmail.com</t>
  </si>
  <si>
    <t>LEANDRO</t>
  </si>
  <si>
    <t>GUZMAN URENA</t>
  </si>
  <si>
    <t>migdaliaurena42@gmail.com</t>
  </si>
  <si>
    <t>LEANNA</t>
  </si>
  <si>
    <t>qingli168@yahoo.com</t>
  </si>
  <si>
    <t>LEEA</t>
  </si>
  <si>
    <t>SEGURA RODRIGUE</t>
  </si>
  <si>
    <t>Leeaegura20@gmail.com</t>
  </si>
  <si>
    <t>LEIA</t>
  </si>
  <si>
    <t>tli.toby@gmail.com</t>
  </si>
  <si>
    <t>LEILA</t>
  </si>
  <si>
    <t>HENDRICKS</t>
  </si>
  <si>
    <t>lhendricks646@gmail.com</t>
  </si>
  <si>
    <t>CARNEY</t>
  </si>
  <si>
    <t>Leilacarney614@gmail.com</t>
  </si>
  <si>
    <t>rlopez0809@hotmail.com</t>
  </si>
  <si>
    <t>2024-07-17T04:15:00-04:00</t>
  </si>
  <si>
    <t>Leila</t>
  </si>
  <si>
    <t>Alicoul@live.com</t>
  </si>
  <si>
    <t>LEILA-LYNN</t>
  </si>
  <si>
    <t>TOWNSEND</t>
  </si>
  <si>
    <t>britney.v3@gmail.com</t>
  </si>
  <si>
    <t>LEILAH</t>
  </si>
  <si>
    <t>HERRERA</t>
  </si>
  <si>
    <t>ramostmia@gmail.com</t>
  </si>
  <si>
    <t>LEJLA</t>
  </si>
  <si>
    <t>HUSEINOVIC</t>
  </si>
  <si>
    <t>brooklynscutie@gmail.com</t>
  </si>
  <si>
    <t>LEMANI</t>
  </si>
  <si>
    <t>CARTY</t>
  </si>
  <si>
    <t>lemani13@outlook.com</t>
  </si>
  <si>
    <t>LEMEL</t>
  </si>
  <si>
    <t>Merissemunro@gmail.com</t>
  </si>
  <si>
    <t>LENA</t>
  </si>
  <si>
    <t>porkalena@gmail.com</t>
  </si>
  <si>
    <t>LENNOX</t>
  </si>
  <si>
    <t>YANDELLENNOX@GMAIL.COM</t>
  </si>
  <si>
    <t>2024-08-13T09:31:00-04:00</t>
  </si>
  <si>
    <t>LENNY</t>
  </si>
  <si>
    <t>SABALA</t>
  </si>
  <si>
    <t>lennysabala927@gmail.com</t>
  </si>
  <si>
    <t>LEO</t>
  </si>
  <si>
    <t>MIRRA</t>
  </si>
  <si>
    <t>kelvinhuang0820@gmail.com</t>
  </si>
  <si>
    <t>hiroetakenaka723@hotmail.com</t>
  </si>
  <si>
    <t>leow0807@gmail.com</t>
  </si>
  <si>
    <t>Stevelin1231@gmail.com</t>
  </si>
  <si>
    <t>WIESSMANN</t>
  </si>
  <si>
    <t>twiessmann@yahoo.com</t>
  </si>
  <si>
    <t>wongnyc@gmail.com</t>
  </si>
  <si>
    <t>Xiujinli917@gmail.com</t>
  </si>
  <si>
    <t>SEERAM</t>
  </si>
  <si>
    <t>Pamelaseeram77@gmail.com</t>
  </si>
  <si>
    <t>emiliagarcia@icloud.com</t>
  </si>
  <si>
    <t>LEONARD</t>
  </si>
  <si>
    <t>LATTY</t>
  </si>
  <si>
    <t>grahamfiona76@gmail.com</t>
  </si>
  <si>
    <t>jocruz51@icloud.com</t>
  </si>
  <si>
    <t>LEONARDO</t>
  </si>
  <si>
    <t>Leo72abc@icloud.com</t>
  </si>
  <si>
    <t>LEONIE</t>
  </si>
  <si>
    <t>PHUNTSOK</t>
  </si>
  <si>
    <t>tsephun53@gmail.com</t>
  </si>
  <si>
    <t>LESHAUN</t>
  </si>
  <si>
    <t>MILLICENTMILLER14@yahoo.com</t>
  </si>
  <si>
    <t>LESHAWN</t>
  </si>
  <si>
    <t>LYTTLE</t>
  </si>
  <si>
    <t>Lydiahalialyttle@gmail.com</t>
  </si>
  <si>
    <t>LESLIE</t>
  </si>
  <si>
    <t>Pitu1450@yahoo.com</t>
  </si>
  <si>
    <t>LANDI BUESTAN</t>
  </si>
  <si>
    <t>Lucyb2591@outlook.com</t>
  </si>
  <si>
    <t>LESLY</t>
  </si>
  <si>
    <t>Blancatorres2290@gmail.com</t>
  </si>
  <si>
    <t>yris007@yahoo.com</t>
  </si>
  <si>
    <t>LESTHER</t>
  </si>
  <si>
    <t>RAMIREZ RAMIREZ</t>
  </si>
  <si>
    <t>linokarina35@gmail.com</t>
  </si>
  <si>
    <t>2024-07-22T18:49:00-04:00</t>
  </si>
  <si>
    <t>LETOYA</t>
  </si>
  <si>
    <t>Herringletoya@gmail.com</t>
  </si>
  <si>
    <t>LEURY</t>
  </si>
  <si>
    <t>leuryrobles346@gmail.com</t>
  </si>
  <si>
    <t>LEURYS</t>
  </si>
  <si>
    <t>DE VARGAS</t>
  </si>
  <si>
    <t>darelynali@gmail.com</t>
  </si>
  <si>
    <t>LEV</t>
  </si>
  <si>
    <t>FELSON</t>
  </si>
  <si>
    <t>j9coye@gmail.com</t>
  </si>
  <si>
    <t>LEVI</t>
  </si>
  <si>
    <t>My3sonz.fb@gmail.com</t>
  </si>
  <si>
    <t>iasiagordon45@gmail.com</t>
  </si>
  <si>
    <t>LEVON</t>
  </si>
  <si>
    <t>smapjen@gmail.com</t>
  </si>
  <si>
    <t>godlost49@gmail.com</t>
  </si>
  <si>
    <t>LEXUAN</t>
  </si>
  <si>
    <t>KUANG</t>
  </si>
  <si>
    <t>nanakuang2010@gmail.com</t>
  </si>
  <si>
    <t>LEYLA</t>
  </si>
  <si>
    <t>HOYOS ESTELA</t>
  </si>
  <si>
    <t>ChanelHoyosEstela@gmail.com</t>
  </si>
  <si>
    <t>LEYOU</t>
  </si>
  <si>
    <t>guestsarethepros841@gmail.com</t>
  </si>
  <si>
    <t>LEYSAN</t>
  </si>
  <si>
    <t>LEYTON</t>
  </si>
  <si>
    <t>PARRALES</t>
  </si>
  <si>
    <t>alexjonson102@gmail.com</t>
  </si>
  <si>
    <t>LHAMU</t>
  </si>
  <si>
    <t>wangel2021@yahoo.com</t>
  </si>
  <si>
    <t>LIAM</t>
  </si>
  <si>
    <t>CLAY-NICHOLS</t>
  </si>
  <si>
    <t>catherine.c.clay@gmail.com</t>
  </si>
  <si>
    <t>MORONEY</t>
  </si>
  <si>
    <t>jmoroney0811@gmail.com</t>
  </si>
  <si>
    <t>rwashington16@gmail.com</t>
  </si>
  <si>
    <t>ISAACS</t>
  </si>
  <si>
    <t>ES.ECSMITH@YAHOO.COM</t>
  </si>
  <si>
    <t>PUSTAM</t>
  </si>
  <si>
    <t>lwpustam@yahoo.com</t>
  </si>
  <si>
    <t>LIANNA</t>
  </si>
  <si>
    <t>SANDOVAL</t>
  </si>
  <si>
    <t>teresa.barrancos2426@gmail.com</t>
  </si>
  <si>
    <t>LIANNAH</t>
  </si>
  <si>
    <t>liannahboyd8@gmail.com</t>
  </si>
  <si>
    <t>LIANYZ</t>
  </si>
  <si>
    <t>tiffanymwash@outlook.com</t>
  </si>
  <si>
    <t>LIBER</t>
  </si>
  <si>
    <t>elitefoxty123@gmail.com</t>
  </si>
  <si>
    <t>LIESE</t>
  </si>
  <si>
    <t>liesefernandez@icloud.com</t>
  </si>
  <si>
    <t>LILAH</t>
  </si>
  <si>
    <t>WILKERSON</t>
  </si>
  <si>
    <t>Tblakeny09@gmail.com</t>
  </si>
  <si>
    <t>crdhamilton@gmail.com</t>
  </si>
  <si>
    <t>LILIAN</t>
  </si>
  <si>
    <t>SILVA-NETTO</t>
  </si>
  <si>
    <t>novelespiba@gmail.com</t>
  </si>
  <si>
    <t>KORMEY</t>
  </si>
  <si>
    <t>skkormey@yahoo.com</t>
  </si>
  <si>
    <t>LILIANA</t>
  </si>
  <si>
    <t>ange2474.f@gmail.com</t>
  </si>
  <si>
    <t>LILLIAN</t>
  </si>
  <si>
    <t>POGEWEIT-KAVANA</t>
  </si>
  <si>
    <t>sugga_cookie@hotmail.com</t>
  </si>
  <si>
    <t>LILLIANNA</t>
  </si>
  <si>
    <t>CABELLO</t>
  </si>
  <si>
    <t>Dmoc722@yahoo.com</t>
  </si>
  <si>
    <t>LILLY</t>
  </si>
  <si>
    <t>ZARAFONITIS</t>
  </si>
  <si>
    <t>niazara@aol.com</t>
  </si>
  <si>
    <t>2024-08-12T16:11:00-04:00</t>
  </si>
  <si>
    <t>LILLYAN</t>
  </si>
  <si>
    <t>Rozweathers@gmail.com</t>
  </si>
  <si>
    <t>LILY</t>
  </si>
  <si>
    <t>LAMPO</t>
  </si>
  <si>
    <t>Jq427914@gmail.com</t>
  </si>
  <si>
    <t>2024-07-02T11:17:00-04:00</t>
  </si>
  <si>
    <t>KURYLO</t>
  </si>
  <si>
    <t>anastacia.kurylo@gmail.com</t>
  </si>
  <si>
    <t>PHILLIPS JR</t>
  </si>
  <si>
    <t>Cbphillips3@gmail.com</t>
  </si>
  <si>
    <t>LINDSAY</t>
  </si>
  <si>
    <t>FIALLOS</t>
  </si>
  <si>
    <t>lindsayfiallos26@yahoo.com</t>
  </si>
  <si>
    <t>CHUNIR</t>
  </si>
  <si>
    <t>nico.ch.arev@gmail.com</t>
  </si>
  <si>
    <t>2024-08-07T16:50:00-04:00</t>
  </si>
  <si>
    <t>LINETTE</t>
  </si>
  <si>
    <t>HERNANDEZ SANTO</t>
  </si>
  <si>
    <t>eriche13@hotmail.com</t>
  </si>
  <si>
    <t>2024-07-31T17:38:00-04:00</t>
  </si>
  <si>
    <t>LINURA</t>
  </si>
  <si>
    <t>ABDUNAZAROVA</t>
  </si>
  <si>
    <t>nasibakhamroeva@gmail.com</t>
  </si>
  <si>
    <t>Liron</t>
  </si>
  <si>
    <t>Harari</t>
  </si>
  <si>
    <t>lironharari01@gmail.com</t>
  </si>
  <si>
    <t>LISBET</t>
  </si>
  <si>
    <t>MURUZUMBAY</t>
  </si>
  <si>
    <t>Raquel86net@hotmail.com</t>
  </si>
  <si>
    <t>LISBETH</t>
  </si>
  <si>
    <t>BAMACA REYES</t>
  </si>
  <si>
    <t>waterfrogdog@gmail.com</t>
  </si>
  <si>
    <t>LISETTE</t>
  </si>
  <si>
    <t>TIMBE</t>
  </si>
  <si>
    <t>esperanzalojano@hotmail.com</t>
  </si>
  <si>
    <t>LIVJA</t>
  </si>
  <si>
    <t>ADRI</t>
  </si>
  <si>
    <t>joniester1@hotmail.com</t>
  </si>
  <si>
    <t>LIZ</t>
  </si>
  <si>
    <t>Lizmerly22@gmail.com</t>
  </si>
  <si>
    <t>LIZAIRY</t>
  </si>
  <si>
    <t>nallelij9@gmail.com</t>
  </si>
  <si>
    <t>LIZBETH</t>
  </si>
  <si>
    <t>lizbethscm10@gmail.com</t>
  </si>
  <si>
    <t>LIZMARIE</t>
  </si>
  <si>
    <t>janetcabrera2503@gmail.com</t>
  </si>
  <si>
    <t>LIZZETH</t>
  </si>
  <si>
    <t>ALONSO DIAZ</t>
  </si>
  <si>
    <t>Diezgabriela87@gmail.com</t>
  </si>
  <si>
    <t>LLERELYN</t>
  </si>
  <si>
    <t>PIN DIAZ</t>
  </si>
  <si>
    <t>diazmarcia2018@gmail.com</t>
  </si>
  <si>
    <t>LLOYD</t>
  </si>
  <si>
    <t>ERSKINE</t>
  </si>
  <si>
    <t>Yonette87@gmail.com</t>
  </si>
  <si>
    <t>LOGAIEN</t>
  </si>
  <si>
    <t>ashrafali8778@gmail.com</t>
  </si>
  <si>
    <t>2024-07-31T07:37:00-04:00</t>
  </si>
  <si>
    <t>LOGAN</t>
  </si>
  <si>
    <t>Lannayala@gmail.com</t>
  </si>
  <si>
    <t>JERRICK SUTTON</t>
  </si>
  <si>
    <t>ieshawoods901@gmail.com</t>
  </si>
  <si>
    <t>Tedda27@aol.com</t>
  </si>
  <si>
    <t>118Kennedy@gmail.com</t>
  </si>
  <si>
    <t>MCCALL</t>
  </si>
  <si>
    <t>lavernaniaallen@msn.com</t>
  </si>
  <si>
    <t>2024-08-09T09:18:00-04:00</t>
  </si>
  <si>
    <t>BIANCHI MORAN</t>
  </si>
  <si>
    <t>iyam1981@gmail.com</t>
  </si>
  <si>
    <t>gyk42@hotmail.com</t>
  </si>
  <si>
    <t>BAERGA</t>
  </si>
  <si>
    <t>cfive879@gmail.com</t>
  </si>
  <si>
    <t>LOHORI</t>
  </si>
  <si>
    <t>ROY</t>
  </si>
  <si>
    <t>roylipi316@gmail.com</t>
  </si>
  <si>
    <t>LOLA</t>
  </si>
  <si>
    <t>FURKATOVA</t>
  </si>
  <si>
    <t>furkatovalola123@gmail.com</t>
  </si>
  <si>
    <t>LOLADE</t>
  </si>
  <si>
    <t>ADEYEMI</t>
  </si>
  <si>
    <t>Bojeghre@gmail.com</t>
  </si>
  <si>
    <t>LONGXIANG</t>
  </si>
  <si>
    <t>Elwinbai0717@gmail.com</t>
  </si>
  <si>
    <t>RUIZ</t>
  </si>
  <si>
    <t>Vglamor@yahoo.com</t>
  </si>
  <si>
    <t>LORI</t>
  </si>
  <si>
    <t>Minichoi226@hotmail.com</t>
  </si>
  <si>
    <t>LOUREN</t>
  </si>
  <si>
    <t>SOLANO</t>
  </si>
  <si>
    <t>mellizos012076@gmail.com</t>
  </si>
  <si>
    <t>LOUTHIANA</t>
  </si>
  <si>
    <t>BEAUVIL</t>
  </si>
  <si>
    <t>beauvil09@gmail.com</t>
  </si>
  <si>
    <t>LOVENSKY</t>
  </si>
  <si>
    <t>LEANDRE</t>
  </si>
  <si>
    <t>Izettedaniel51@gmail.com</t>
  </si>
  <si>
    <t>LOVETTA</t>
  </si>
  <si>
    <t>OSEI</t>
  </si>
  <si>
    <t>alicekamara85@yahoo.com</t>
  </si>
  <si>
    <t>LUC</t>
  </si>
  <si>
    <t>CORBANESE</t>
  </si>
  <si>
    <t>Lorettakd@gmail.com</t>
  </si>
  <si>
    <t>LUCA</t>
  </si>
  <si>
    <t>BERNARDI CHERNY</t>
  </si>
  <si>
    <t>chernyaklisa1@gmail.com</t>
  </si>
  <si>
    <t>ASHTON RUGGIERO</t>
  </si>
  <si>
    <t>anniefanny007@aol.com</t>
  </si>
  <si>
    <t>LUCAS</t>
  </si>
  <si>
    <t>CANDELARIO</t>
  </si>
  <si>
    <t>Pcruz330@aol.com</t>
  </si>
  <si>
    <t>jackieortiz317@gmail.com</t>
  </si>
  <si>
    <t>PAI</t>
  </si>
  <si>
    <t>Charliepai@gmail.com</t>
  </si>
  <si>
    <t>lucastorres0814@gmail.com</t>
  </si>
  <si>
    <t>CHARRETTE</t>
  </si>
  <si>
    <t>scharrette1@aol.com</t>
  </si>
  <si>
    <t>bgie9@aol.com</t>
  </si>
  <si>
    <t>BELIZAIRE</t>
  </si>
  <si>
    <t>Mbelizaire24@gmail.com</t>
  </si>
  <si>
    <t>HEYMAN</t>
  </si>
  <si>
    <t>andrewheyman23@gmail.com</t>
  </si>
  <si>
    <t>REICH</t>
  </si>
  <si>
    <t>preich531@aol.com</t>
  </si>
  <si>
    <t>695618079@qq.com</t>
  </si>
  <si>
    <t>SCALA</t>
  </si>
  <si>
    <t>si_enzascala@yahoo.com</t>
  </si>
  <si>
    <t>GUAN</t>
  </si>
  <si>
    <t>cathy2018guan@gmail.com</t>
  </si>
  <si>
    <t>KINARD</t>
  </si>
  <si>
    <t>gotgameclqnks@gmail.com</t>
  </si>
  <si>
    <t>ROSTER</t>
  </si>
  <si>
    <t>Ttier1@yahoo.com</t>
  </si>
  <si>
    <t>LUCELY</t>
  </si>
  <si>
    <t>BENCOSME JIMENE</t>
  </si>
  <si>
    <t>lb3261@blueprintms.org</t>
  </si>
  <si>
    <t>LUCIANA</t>
  </si>
  <si>
    <t>MONTOYA GARCIA</t>
  </si>
  <si>
    <t>natiigfer517@gmail.com</t>
  </si>
  <si>
    <t>LUCY</t>
  </si>
  <si>
    <t>BOOTH</t>
  </si>
  <si>
    <t>nsmcc@mac.com</t>
  </si>
  <si>
    <t>LUDNA KAISSA</t>
  </si>
  <si>
    <t>BOYER</t>
  </si>
  <si>
    <t>Marielegoute40@gmail.com</t>
  </si>
  <si>
    <t>LUDWIN</t>
  </si>
  <si>
    <t>HENRIQUEZ</t>
  </si>
  <si>
    <t>Ludwinhenriquez14@gmail.com</t>
  </si>
  <si>
    <t>LUIGI</t>
  </si>
  <si>
    <t>STANZIONE</t>
  </si>
  <si>
    <t>amcruciata@gmail.com</t>
  </si>
  <si>
    <t>LUIS</t>
  </si>
  <si>
    <t>luisallen832@gmail.com</t>
  </si>
  <si>
    <t>GONZALEZ JR</t>
  </si>
  <si>
    <t>luisg394@nycstudents.net</t>
  </si>
  <si>
    <t>VILLATORO BAMAC</t>
  </si>
  <si>
    <t>luisvillatorobamaca@gmail.com</t>
  </si>
  <si>
    <t>Ozchance120@gmail.com</t>
  </si>
  <si>
    <t>angtrinidad@gmail.com</t>
  </si>
  <si>
    <t>VERAS</t>
  </si>
  <si>
    <t>ismaelveas23.25@gmail.com</t>
  </si>
  <si>
    <t>emmal.69@gmail.com</t>
  </si>
  <si>
    <t>2024-07-10T17:14:00-04:00</t>
  </si>
  <si>
    <t>AMENDANO QUINCH</t>
  </si>
  <si>
    <t>Carmenquinchi2013@gmail.com</t>
  </si>
  <si>
    <t>ALAMEDA</t>
  </si>
  <si>
    <t>MG7950598@gmail.com</t>
  </si>
  <si>
    <t>2024-07-15T17:16:00-04:00</t>
  </si>
  <si>
    <t>ESPADA</t>
  </si>
  <si>
    <t>dawnon116@gmail.com</t>
  </si>
  <si>
    <t>2024-07-11T16:06:00-04:00</t>
  </si>
  <si>
    <t>Jair74551@gmail.com</t>
  </si>
  <si>
    <t>REDROVAN HUANGA</t>
  </si>
  <si>
    <t>Luis1737@ail.com</t>
  </si>
  <si>
    <t>LUIS A</t>
  </si>
  <si>
    <t>Luiseserrano12@gmail.com</t>
  </si>
  <si>
    <t>LUIS LEANDRO</t>
  </si>
  <si>
    <t>ALVAREZ HUESTIP</t>
  </si>
  <si>
    <t>Mariselah.907@gmail.com</t>
  </si>
  <si>
    <t>LUISA</t>
  </si>
  <si>
    <t>HE CEN</t>
  </si>
  <si>
    <t>Jennyhe888@yahoo.com</t>
  </si>
  <si>
    <t>LUKAS</t>
  </si>
  <si>
    <t>Robaldy0711@gmail.com</t>
  </si>
  <si>
    <t>LUKE</t>
  </si>
  <si>
    <t>yazminbaker@icloud.com</t>
  </si>
  <si>
    <t>BRITTSON</t>
  </si>
  <si>
    <t>rbrittson@hotmail.com</t>
  </si>
  <si>
    <t>EFRON</t>
  </si>
  <si>
    <t>Drefron@gmail.com</t>
  </si>
  <si>
    <t>2024-08-01T16:41:00-04:00</t>
  </si>
  <si>
    <t>AHN</t>
  </si>
  <si>
    <t>ducksoup98@gmail.com</t>
  </si>
  <si>
    <t>Tealoo2009@gmail.com</t>
  </si>
  <si>
    <t>TAKAOKA</t>
  </si>
  <si>
    <t>eobrien818@hotmail.com</t>
  </si>
  <si>
    <t>HARNISH</t>
  </si>
  <si>
    <t>katharinelowry@gmail.com</t>
  </si>
  <si>
    <t>doloress1978@yahoo.com</t>
  </si>
  <si>
    <t>LUMAR</t>
  </si>
  <si>
    <t>lumarroberts@gmail.com</t>
  </si>
  <si>
    <t>LUPITA</t>
  </si>
  <si>
    <t>panamena2011@gmail.com</t>
  </si>
  <si>
    <t>LUZ</t>
  </si>
  <si>
    <t>luzsunsetz@gmail.com</t>
  </si>
  <si>
    <t>LYDIA</t>
  </si>
  <si>
    <t>Ileanacuprill@gmail.com</t>
  </si>
  <si>
    <t>LYLA</t>
  </si>
  <si>
    <t>Felixmoran15@yahoo.com</t>
  </si>
  <si>
    <t>2024-07-17T16:06:00-04:00</t>
  </si>
  <si>
    <t>LYNIAH</t>
  </si>
  <si>
    <t>COLEFRAZIER</t>
  </si>
  <si>
    <t>nikiacole@gmail.com</t>
  </si>
  <si>
    <t>VIXAMAR</t>
  </si>
  <si>
    <t>Petithommeadline@gmail.com</t>
  </si>
  <si>
    <t>LYNORA</t>
  </si>
  <si>
    <t>tyrishabooker@gmail.com</t>
  </si>
  <si>
    <t>M-SAFIULLAH</t>
  </si>
  <si>
    <t>Qaziadeela1@gmail.com</t>
  </si>
  <si>
    <t>MA-KAYLA</t>
  </si>
  <si>
    <t>Elyse_russell@ymail.com</t>
  </si>
  <si>
    <t>MAADA</t>
  </si>
  <si>
    <t>mabintybangay1234@gmail.com</t>
  </si>
  <si>
    <t>MAAKI</t>
  </si>
  <si>
    <t>JEANTY</t>
  </si>
  <si>
    <t>vladimirjeanty@gmail.com</t>
  </si>
  <si>
    <t>2024-08-12T15:10:00-04:00</t>
  </si>
  <si>
    <t>MAANAV RAMESH</t>
  </si>
  <si>
    <t>MENON</t>
  </si>
  <si>
    <t>gdhanya70@gmail.com</t>
  </si>
  <si>
    <t>MAAZ</t>
  </si>
  <si>
    <t>AFRIDI</t>
  </si>
  <si>
    <t>maaza15@nycstudents.net</t>
  </si>
  <si>
    <t>MACDANIEL</t>
  </si>
  <si>
    <t>LORA TAVAREZ</t>
  </si>
  <si>
    <t>maribeltavarez@gmail.com</t>
  </si>
  <si>
    <t>MACKAYLA</t>
  </si>
  <si>
    <t>DREPAUL</t>
  </si>
  <si>
    <t>Unadavidrepaul@gmail.com</t>
  </si>
  <si>
    <t>MACKENZIE</t>
  </si>
  <si>
    <t>SCHRON</t>
  </si>
  <si>
    <t>Shanpayne121@aol.com</t>
  </si>
  <si>
    <t>AMBERY</t>
  </si>
  <si>
    <t>dlang26@hotmail.com</t>
  </si>
  <si>
    <t>MACXIME</t>
  </si>
  <si>
    <t>SATO</t>
  </si>
  <si>
    <t>Macximesat@gmail.com</t>
  </si>
  <si>
    <t>MADDALENA</t>
  </si>
  <si>
    <t>MADDOX</t>
  </si>
  <si>
    <t>roselis1207@gmail.com</t>
  </si>
  <si>
    <t>MADELEINE</t>
  </si>
  <si>
    <t>FONG</t>
  </si>
  <si>
    <t>LILYGRACETRAN@GMAIL.COM</t>
  </si>
  <si>
    <t>MADELINE</t>
  </si>
  <si>
    <t>rachaelgaywood87@gmail.com</t>
  </si>
  <si>
    <t>KOO</t>
  </si>
  <si>
    <t>wtam73@hotmail.com</t>
  </si>
  <si>
    <t>FLETCHER</t>
  </si>
  <si>
    <t>walter1xx@yahoo.com</t>
  </si>
  <si>
    <t>GOUSSE</t>
  </si>
  <si>
    <t>tblackwell1215@yahoo.com</t>
  </si>
  <si>
    <t>MOTZ</t>
  </si>
  <si>
    <t>Doggynurselvt@gmail.com</t>
  </si>
  <si>
    <t>od1e@aol.com</t>
  </si>
  <si>
    <t>QUARTSON</t>
  </si>
  <si>
    <t>madisonadenq@gmail.com</t>
  </si>
  <si>
    <t>WYLIE</t>
  </si>
  <si>
    <t>nishabanner3@gmail.com</t>
  </si>
  <si>
    <t>ARANA</t>
  </si>
  <si>
    <t>Aranashawn@gmail.com</t>
  </si>
  <si>
    <t>indira2dm@yahoo.com</t>
  </si>
  <si>
    <t>2024-07-27T20:07:00-04:00</t>
  </si>
  <si>
    <t>POLONIA</t>
  </si>
  <si>
    <t>cmarsanico89@gmail.com</t>
  </si>
  <si>
    <t>ALBERGA</t>
  </si>
  <si>
    <t>Khmich218@aol.com</t>
  </si>
  <si>
    <t>MURDOCK</t>
  </si>
  <si>
    <t>Mrkwamemurdock@gmail.com</t>
  </si>
  <si>
    <t>crislopez470@gmail.com</t>
  </si>
  <si>
    <t>LEGRAND</t>
  </si>
  <si>
    <t>ebonie.lopez@gmail.com</t>
  </si>
  <si>
    <t>LANIYAN</t>
  </si>
  <si>
    <t>Ablani25@gmail.com</t>
  </si>
  <si>
    <t>DANSKY</t>
  </si>
  <si>
    <t>kmypips7@aol.com</t>
  </si>
  <si>
    <t>jenbeigarten@gmail.com</t>
  </si>
  <si>
    <t>DAZLE</t>
  </si>
  <si>
    <t>aprilarthurton@ymail.com</t>
  </si>
  <si>
    <t>stpowell22@aol.com</t>
  </si>
  <si>
    <t>eppslovelly@aol.com</t>
  </si>
  <si>
    <t>aldineg31@yahoo.com</t>
  </si>
  <si>
    <t>MADIYA</t>
  </si>
  <si>
    <t>MAMA</t>
  </si>
  <si>
    <t>madiamam2008@gmail.com</t>
  </si>
  <si>
    <t>MAECHEL</t>
  </si>
  <si>
    <t>DOVI</t>
  </si>
  <si>
    <t>dovirene19@gmail.com</t>
  </si>
  <si>
    <t>MAGDALENA</t>
  </si>
  <si>
    <t>nycsdav@gmail.com</t>
  </si>
  <si>
    <t>MAGGIE</t>
  </si>
  <si>
    <t>fang.cathy.chen@gmail.com</t>
  </si>
  <si>
    <t>haiyanchen8522@gmail.com</t>
  </si>
  <si>
    <t>MAHAMA</t>
  </si>
  <si>
    <t>SAWADOGO</t>
  </si>
  <si>
    <t>mahamas481@gmail.com</t>
  </si>
  <si>
    <t>MAHAMADOU</t>
  </si>
  <si>
    <t>BATCHILLY</t>
  </si>
  <si>
    <t>Bintouceesay386@gmail.com</t>
  </si>
  <si>
    <t>JAWARA</t>
  </si>
  <si>
    <t>jawarahawa78@gmail.com</t>
  </si>
  <si>
    <t>MAHENDRA</t>
  </si>
  <si>
    <t>THAKURDEEN</t>
  </si>
  <si>
    <t>Kumarthakurdeen9@gmail.com</t>
  </si>
  <si>
    <t>MAHFUZ</t>
  </si>
  <si>
    <t>HADI</t>
  </si>
  <si>
    <t>mahbuburrahmanbd20@gmail.com</t>
  </si>
  <si>
    <t>MAHIR</t>
  </si>
  <si>
    <t>HAMADOU</t>
  </si>
  <si>
    <t>dsimon7066@aol.com</t>
  </si>
  <si>
    <t>MAHKALA</t>
  </si>
  <si>
    <t>BRONSON</t>
  </si>
  <si>
    <t>kalaville99@gmail.com</t>
  </si>
  <si>
    <t>MAHKHAI</t>
  </si>
  <si>
    <t>Rasheed61187@gmail.com</t>
  </si>
  <si>
    <t>MAHLAH</t>
  </si>
  <si>
    <t>fongli.elisa@gmail.com</t>
  </si>
  <si>
    <t>MISLEH</t>
  </si>
  <si>
    <t>Samsuly1987@gmail.com</t>
  </si>
  <si>
    <t>MAHMUDE</t>
  </si>
  <si>
    <t>LIKA</t>
  </si>
  <si>
    <t>mahmude.lika@outlook.com</t>
  </si>
  <si>
    <t>MAHNOOR</t>
  </si>
  <si>
    <t>NAVEED</t>
  </si>
  <si>
    <t>iramnaveed21@gmail.com</t>
  </si>
  <si>
    <t>MAI-LI</t>
  </si>
  <si>
    <t>DE HOYOS</t>
  </si>
  <si>
    <t>Tiiffy2011@gmail.com</t>
  </si>
  <si>
    <t>MAIA</t>
  </si>
  <si>
    <t>STEWARD</t>
  </si>
  <si>
    <t>jamesestewardii@gmail.com</t>
  </si>
  <si>
    <t>MAIF</t>
  </si>
  <si>
    <t>asfiabiswas@gmail.com</t>
  </si>
  <si>
    <t>MAIMOUNA</t>
  </si>
  <si>
    <t>maimounak551@gmail.com</t>
  </si>
  <si>
    <t>MAISHA</t>
  </si>
  <si>
    <t>HOQUE</t>
  </si>
  <si>
    <t>mariamhoque369@gmail.com</t>
  </si>
  <si>
    <t>MAJESTIC</t>
  </si>
  <si>
    <t>Majesticdavis11@gmail.com</t>
  </si>
  <si>
    <t>MAKAI</t>
  </si>
  <si>
    <t>Ebbie25.ec@gmail.com</t>
  </si>
  <si>
    <t>nicolegreen1007@icloud.com</t>
  </si>
  <si>
    <t>dalkyv29@gmail.com</t>
  </si>
  <si>
    <t>MAKAIL</t>
  </si>
  <si>
    <t>DURRANT</t>
  </si>
  <si>
    <t>Sdurrant@gmail.com</t>
  </si>
  <si>
    <t>2024-07-15T22:06:00-04:00</t>
  </si>
  <si>
    <t>MAKAN</t>
  </si>
  <si>
    <t>SIBY</t>
  </si>
  <si>
    <t>djenebadrame233@gmail.com</t>
  </si>
  <si>
    <t>MAKAYLA</t>
  </si>
  <si>
    <t>comeeka@yahoo.com</t>
  </si>
  <si>
    <t>trigby06@gmail.com</t>
  </si>
  <si>
    <t>jalexislopez@gmail.com</t>
  </si>
  <si>
    <t>MAXWELL</t>
  </si>
  <si>
    <t>ladicharms@gmail.com</t>
  </si>
  <si>
    <t>PARKE</t>
  </si>
  <si>
    <t>ndm11225@yahoo.com</t>
  </si>
  <si>
    <t>MAKENA</t>
  </si>
  <si>
    <t>HANNAM</t>
  </si>
  <si>
    <t>navadine@hotmail.com</t>
  </si>
  <si>
    <t>MAKHI</t>
  </si>
  <si>
    <t>COURTENAY</t>
  </si>
  <si>
    <t>rzestest@gmail.com</t>
  </si>
  <si>
    <t>2024-07-24T17:28:00-04:00</t>
  </si>
  <si>
    <t>MAKHIYE</t>
  </si>
  <si>
    <t>sscfrontend@aol.com</t>
  </si>
  <si>
    <t>2024-07-10T09:58:00-04:00</t>
  </si>
  <si>
    <t>MALACHAI</t>
  </si>
  <si>
    <t>ALI EL</t>
  </si>
  <si>
    <t>MALACHAIALIEL001@GMAIL.COM</t>
  </si>
  <si>
    <t>MALACHI</t>
  </si>
  <si>
    <t>OLIVE</t>
  </si>
  <si>
    <t>Robyne@gmail.com</t>
  </si>
  <si>
    <t>LARRYMORE</t>
  </si>
  <si>
    <t>Malachijaymel@gmail.com</t>
  </si>
  <si>
    <t>2024-07-16T16:21:00-04:00</t>
  </si>
  <si>
    <t>sstaten43@aol.com</t>
  </si>
  <si>
    <t>STEVENSON</t>
  </si>
  <si>
    <t>Oroper88@gmail.com</t>
  </si>
  <si>
    <t>dshodge14@gmail.com</t>
  </si>
  <si>
    <t>HUSBANDS</t>
  </si>
  <si>
    <t>Dcarey8580@gmail.com</t>
  </si>
  <si>
    <t>missbee@aol.com</t>
  </si>
  <si>
    <t>2024-07-22T15:33:00-04:00</t>
  </si>
  <si>
    <t>Coreenlovelacehenry@gmail.com</t>
  </si>
  <si>
    <t>MALEEK</t>
  </si>
  <si>
    <t>ljboog83@gmail.com</t>
  </si>
  <si>
    <t>DICKERSON</t>
  </si>
  <si>
    <t>Smoottansha9287@gmail.com</t>
  </si>
  <si>
    <t>MALEK</t>
  </si>
  <si>
    <t>khadiga1ibrahim@gmail.com</t>
  </si>
  <si>
    <t>MATAR</t>
  </si>
  <si>
    <t>lamis_gohary@hotmail.com</t>
  </si>
  <si>
    <t>2024-07-03T17:54:00-04:00</t>
  </si>
  <si>
    <t>MALIA</t>
  </si>
  <si>
    <t>Pearlspice11@gmail.com</t>
  </si>
  <si>
    <t>mcleod.w357@gmail.com</t>
  </si>
  <si>
    <t>LORNAFOLKES15@GMAIL.COM</t>
  </si>
  <si>
    <t>MALICK</t>
  </si>
  <si>
    <t>condemalick211@gmail.com</t>
  </si>
  <si>
    <t>2024-07-18T16:51:00-04:00</t>
  </si>
  <si>
    <t>MALIK</t>
  </si>
  <si>
    <t>conellbarnes@gmail.com</t>
  </si>
  <si>
    <t>2024-07-25T15:05:00-04:00</t>
  </si>
  <si>
    <t>Innissaliyma@gmail.com</t>
  </si>
  <si>
    <t>NICHOLSON</t>
  </si>
  <si>
    <t>keri.s.millis@gmail.com</t>
  </si>
  <si>
    <t>2024-07-25T15:44:00-04:00</t>
  </si>
  <si>
    <t>maureenwilliams73@gmail.com</t>
  </si>
  <si>
    <t>MACK</t>
  </si>
  <si>
    <t>Charaem91@gmail.con</t>
  </si>
  <si>
    <t>MALIKE</t>
  </si>
  <si>
    <t>PRINGLEY</t>
  </si>
  <si>
    <t>malikep@nycstudents.net</t>
  </si>
  <si>
    <t>PRYCE</t>
  </si>
  <si>
    <t>glas5@hotmail.com</t>
  </si>
  <si>
    <t>MALIKY</t>
  </si>
  <si>
    <t>BABADOUDOU</t>
  </si>
  <si>
    <t>1986code@gmail.com</t>
  </si>
  <si>
    <t>MALVIN</t>
  </si>
  <si>
    <t>Malvin.melo.70@gmail.com</t>
  </si>
  <si>
    <t>MAMADOU</t>
  </si>
  <si>
    <t>mamadougoat1@gmail.com</t>
  </si>
  <si>
    <t>2024-07-23T17:02:00-04:00</t>
  </si>
  <si>
    <t>dialloaboubacar1971@gmail.com</t>
  </si>
  <si>
    <t>2024-07-09T14:47:00-04:00</t>
  </si>
  <si>
    <t>SIDIBE</t>
  </si>
  <si>
    <t>Masasolo2006@gmail.com</t>
  </si>
  <si>
    <t>Mamadoubarr102@gmail.com</t>
  </si>
  <si>
    <t>BALDE</t>
  </si>
  <si>
    <t>khamama12@gmailc.om</t>
  </si>
  <si>
    <t>2024-07-11T17:56:00-04:00</t>
  </si>
  <si>
    <t>TOURAY</t>
  </si>
  <si>
    <t>sophieniang12@gmail.com</t>
  </si>
  <si>
    <t>Cissehakeem5@gmail.com</t>
  </si>
  <si>
    <t>BA</t>
  </si>
  <si>
    <t>totoulakare@gmail.com</t>
  </si>
  <si>
    <t>maiso92@gmail.com</t>
  </si>
  <si>
    <t>2024-07-23T16:12:00-04:00</t>
  </si>
  <si>
    <t>MAMADOU ALIOU</t>
  </si>
  <si>
    <t>Nbarry347@gmail.com</t>
  </si>
  <si>
    <t>MAMADOU OURY</t>
  </si>
  <si>
    <t>nbarry347@gmail.com</t>
  </si>
  <si>
    <t>MAMADOUL BAH</t>
  </si>
  <si>
    <t>MANDY</t>
  </si>
  <si>
    <t>linyuhua282@yahoo.com</t>
  </si>
  <si>
    <t>sharoncheng1984@gmail.com</t>
  </si>
  <si>
    <t>stephanieqian0120@gmail.com</t>
  </si>
  <si>
    <t>MANNY</t>
  </si>
  <si>
    <t>gonzalezmartinez21@gmail.com</t>
  </si>
  <si>
    <t>MANSOUR</t>
  </si>
  <si>
    <t>BRENNEN</t>
  </si>
  <si>
    <t>kenbren4@gmail.com</t>
  </si>
  <si>
    <t>MANTRA</t>
  </si>
  <si>
    <t>RAVAL</t>
  </si>
  <si>
    <t>mantraraval08@gmail.com</t>
  </si>
  <si>
    <t>MANUEL</t>
  </si>
  <si>
    <t>ABUIN</t>
  </si>
  <si>
    <t>rosemabuin@gmail.com</t>
  </si>
  <si>
    <t>BURGESS</t>
  </si>
  <si>
    <t>mannyburgess123@gmail.com</t>
  </si>
  <si>
    <t>Villatoromanuel302@gmail.com</t>
  </si>
  <si>
    <t>VAZQUEZ Jr</t>
  </si>
  <si>
    <t>Mannystorm24@gmail.com</t>
  </si>
  <si>
    <t>Manny0904@hotmail.com</t>
  </si>
  <si>
    <t>BUENO</t>
  </si>
  <si>
    <t>ELMORABILLOS026@HOTMAIL.COM</t>
  </si>
  <si>
    <t>2024-08-01T15:36:00-04:00</t>
  </si>
  <si>
    <t>JUARBE</t>
  </si>
  <si>
    <t>mjurbe19@icloud.com</t>
  </si>
  <si>
    <t>CABRERA PAULINO</t>
  </si>
  <si>
    <t>Esthermariapaulino05@icloud.com</t>
  </si>
  <si>
    <t>MAOLIN</t>
  </si>
  <si>
    <t>rong6656585@gmail.com</t>
  </si>
  <si>
    <t>MARA</t>
  </si>
  <si>
    <t>DUQUE RUIZ</t>
  </si>
  <si>
    <t>pilar.ruiz.cobo@gmail.com</t>
  </si>
  <si>
    <t>MARAM</t>
  </si>
  <si>
    <t>ALMONTASER</t>
  </si>
  <si>
    <t>maisahal@gmail.com</t>
  </si>
  <si>
    <t>MARANDA</t>
  </si>
  <si>
    <t>MASON BOVELL</t>
  </si>
  <si>
    <t>mrs.riboul14@gmail.com</t>
  </si>
  <si>
    <t>2024-07-30T15:15:00-04:00</t>
  </si>
  <si>
    <t>MARAT</t>
  </si>
  <si>
    <t>BARATOV</t>
  </si>
  <si>
    <t>Maratbaratov9@icloud.coom</t>
  </si>
  <si>
    <t>MARCEL</t>
  </si>
  <si>
    <t>CAMAJ</t>
  </si>
  <si>
    <t>ACAMAJ77@OPTIMUM.NET</t>
  </si>
  <si>
    <t>MARCELLO</t>
  </si>
  <si>
    <t>VALENTINO</t>
  </si>
  <si>
    <t>Becka55@yahoo.com</t>
  </si>
  <si>
    <t>MARCIAL</t>
  </si>
  <si>
    <t>PUJOLS</t>
  </si>
  <si>
    <t>dorka.pujols80@gmail.com</t>
  </si>
  <si>
    <t>MARCO</t>
  </si>
  <si>
    <t>QUIJIJE</t>
  </si>
  <si>
    <t>Japi74@live.com</t>
  </si>
  <si>
    <t>MICHIELLI</t>
  </si>
  <si>
    <t>giannaandmarco@gmail.com</t>
  </si>
  <si>
    <t>MARCOS</t>
  </si>
  <si>
    <t>PAREDES</t>
  </si>
  <si>
    <t>paredesmarco733@gmail.com</t>
  </si>
  <si>
    <t>REYES SANCHEZ</t>
  </si>
  <si>
    <t>rojase172@gmail.com</t>
  </si>
  <si>
    <t>SALVATIERRA</t>
  </si>
  <si>
    <t>DestinyBernardez9@gmail.com</t>
  </si>
  <si>
    <t>PANG</t>
  </si>
  <si>
    <t>pang313@outlook.com</t>
  </si>
  <si>
    <t>MARCUS</t>
  </si>
  <si>
    <t>nikitahenry825@gmail.com</t>
  </si>
  <si>
    <t>Theresa.from.bklyn@gmail.com</t>
  </si>
  <si>
    <t>STAFFORD</t>
  </si>
  <si>
    <t>LABORDE JR</t>
  </si>
  <si>
    <t>Lanmz616@gmail.com</t>
  </si>
  <si>
    <t>jmarchese1@northwell.edu</t>
  </si>
  <si>
    <t>star2hot2@gmail.com</t>
  </si>
  <si>
    <t>Louis.Jean98@gmail.com</t>
  </si>
  <si>
    <t>ABELLARD</t>
  </si>
  <si>
    <t>rachelali007@gmail.com</t>
  </si>
  <si>
    <t>NUAMAH</t>
  </si>
  <si>
    <t>marcusnuamah21@gmail.com</t>
  </si>
  <si>
    <t>2024-07-11T17:03:00-04:00</t>
  </si>
  <si>
    <t>VICTORIA</t>
  </si>
  <si>
    <t>eramirez4486@gmail.com</t>
  </si>
  <si>
    <t>trudy_russell@rocketmail.com</t>
  </si>
  <si>
    <t>DELSOIN</t>
  </si>
  <si>
    <t>ndelsoin@hotmail.com</t>
  </si>
  <si>
    <t>MAREK</t>
  </si>
  <si>
    <t>MARELY GIOMAYRA</t>
  </si>
  <si>
    <t>COCHACHI</t>
  </si>
  <si>
    <t>cyndiocharan86@gmail.com</t>
  </si>
  <si>
    <t>MARGARET</t>
  </si>
  <si>
    <t>KRASNOBAIEVA</t>
  </si>
  <si>
    <t>Koshmanny@gmail.com</t>
  </si>
  <si>
    <t>KOLKER</t>
  </si>
  <si>
    <t>Linakolker@yahoo.com</t>
  </si>
  <si>
    <t>MARGUERITE</t>
  </si>
  <si>
    <t>MBOKOP</t>
  </si>
  <si>
    <t>alvinecarine@yahoo.fr</t>
  </si>
  <si>
    <t>MARIA</t>
  </si>
  <si>
    <t>DEMIRO</t>
  </si>
  <si>
    <t>am92678@aol.com</t>
  </si>
  <si>
    <t>SALINAS</t>
  </si>
  <si>
    <t>ashleysalinas293@gmail.com</t>
  </si>
  <si>
    <t>GERGES</t>
  </si>
  <si>
    <t>Hebadream2007@yahoo.com</t>
  </si>
  <si>
    <t>ELKOMOS</t>
  </si>
  <si>
    <t>jacqueline.azer@outlook.com</t>
  </si>
  <si>
    <t>nriley518@yahoo.com</t>
  </si>
  <si>
    <t>2024-07-10T16:49:00-04:00</t>
  </si>
  <si>
    <t>alicialastenialagua@gmail.com</t>
  </si>
  <si>
    <t>DUMAGUALA</t>
  </si>
  <si>
    <t>rogerdumaguala@gmail.com</t>
  </si>
  <si>
    <t>2024-08-07T16:07:00-04:00</t>
  </si>
  <si>
    <t>SERINOVA</t>
  </si>
  <si>
    <t>darbakovaelizabet@gmail.com</t>
  </si>
  <si>
    <t>MARIAH</t>
  </si>
  <si>
    <t>darrylr93@gmail.com</t>
  </si>
  <si>
    <t>MARIAM</t>
  </si>
  <si>
    <t>EL SISI</t>
  </si>
  <si>
    <t>Hazelsisi73@hotmail.com</t>
  </si>
  <si>
    <t>HAMMAD</t>
  </si>
  <si>
    <t>hanaabrooklyn@yahoo.com</t>
  </si>
  <si>
    <t>SILAGADZE</t>
  </si>
  <si>
    <t>txubashvili@yahoo.com</t>
  </si>
  <si>
    <t>MARIAMA</t>
  </si>
  <si>
    <t>fatoumatabarry7e@gmail.com</t>
  </si>
  <si>
    <t>MARIAMI</t>
  </si>
  <si>
    <t>KHUTSISHVILI</t>
  </si>
  <si>
    <t>natimari15@yahoo.com</t>
  </si>
  <si>
    <t>2024-08-05T15:58:00-04:00</t>
  </si>
  <si>
    <t>MARIANA</t>
  </si>
  <si>
    <t>RUIZ CASTREJON</t>
  </si>
  <si>
    <t>jcast970@gmail.com</t>
  </si>
  <si>
    <t>MARIANGEL</t>
  </si>
  <si>
    <t>rodriguezmariangel092@gmail.com</t>
  </si>
  <si>
    <t>CHACIN SUAREZ</t>
  </si>
  <si>
    <t>Marilusuarez346@gmail.com</t>
  </si>
  <si>
    <t>MARIANNY</t>
  </si>
  <si>
    <t>pegueromaria78@gmail.com</t>
  </si>
  <si>
    <t>MARIDEE</t>
  </si>
  <si>
    <t>MARIELA</t>
  </si>
  <si>
    <t>PILOZO GOMEZ</t>
  </si>
  <si>
    <t>Vilmagomez2017@gmail.com</t>
  </si>
  <si>
    <t>MARILYN</t>
  </si>
  <si>
    <t>ERVOLINO</t>
  </si>
  <si>
    <t>Mjw469@outlook.com</t>
  </si>
  <si>
    <t>MARINA</t>
  </si>
  <si>
    <t>GORYUK</t>
  </si>
  <si>
    <t>katehoryuk@yahoo.com</t>
  </si>
  <si>
    <t>MARIO</t>
  </si>
  <si>
    <t>Jfernandez4@hotmail.com</t>
  </si>
  <si>
    <t>ZAMORA</t>
  </si>
  <si>
    <t>gustavozanota334@gmail.com</t>
  </si>
  <si>
    <t>robertamirabella@aol.com</t>
  </si>
  <si>
    <t>2024-07-10T16:25:00-04:00</t>
  </si>
  <si>
    <t>CAXAJ MORALES</t>
  </si>
  <si>
    <t>Mcaxajmorales@inths.org</t>
  </si>
  <si>
    <t>ODUMEGWU</t>
  </si>
  <si>
    <t>OKUBALULOVETH@GMAIL.COM</t>
  </si>
  <si>
    <t>MARIONEKA</t>
  </si>
  <si>
    <t>millsamanda105@yahoo.com</t>
  </si>
  <si>
    <t>MARISA</t>
  </si>
  <si>
    <t>FERNANDEZ RAMIR</t>
  </si>
  <si>
    <t>marisela.r85@icloud.com</t>
  </si>
  <si>
    <t>LAPPNER</t>
  </si>
  <si>
    <t>LAPPNER@HOTMAIL.COM</t>
  </si>
  <si>
    <t>2024-07-30T16:30:00-04:00</t>
  </si>
  <si>
    <t>MARISOL</t>
  </si>
  <si>
    <t>Jmenesesahuatl@gmail.co</t>
  </si>
  <si>
    <t>MARISSA</t>
  </si>
  <si>
    <t>MICELI</t>
  </si>
  <si>
    <t>anthony.miceli@yahoo.com</t>
  </si>
  <si>
    <t>TANG YEW</t>
  </si>
  <si>
    <t>marytangyew@gmail.com</t>
  </si>
  <si>
    <t>MARIYAH</t>
  </si>
  <si>
    <t>ericadejesus427@gmail.com</t>
  </si>
  <si>
    <t>MARIYAMA</t>
  </si>
  <si>
    <t>SILLAH</t>
  </si>
  <si>
    <t>mariyamas@nycstudents.net</t>
  </si>
  <si>
    <t>MARIYATOU</t>
  </si>
  <si>
    <t>kajatu5r@yahoo.com</t>
  </si>
  <si>
    <t>MARJONA</t>
  </si>
  <si>
    <t>KURBONOVA</t>
  </si>
  <si>
    <t>drawlikepros@gmail.com</t>
  </si>
  <si>
    <t>MARK</t>
  </si>
  <si>
    <t>ADEDIRAN</t>
  </si>
  <si>
    <t>aaadedamola@hotmail.com</t>
  </si>
  <si>
    <t>GIBBIA</t>
  </si>
  <si>
    <t>trifivemen@gmail.com</t>
  </si>
  <si>
    <t>DIMATTINA</t>
  </si>
  <si>
    <t>Happyd729@aol.com</t>
  </si>
  <si>
    <t>MILITAR</t>
  </si>
  <si>
    <t>altess25@yahoo.com</t>
  </si>
  <si>
    <t>MOSAAD</t>
  </si>
  <si>
    <t>markm2027@aclanyc.com</t>
  </si>
  <si>
    <t>QUARTSON JR</t>
  </si>
  <si>
    <t>mquartsonjr@gmail.com</t>
  </si>
  <si>
    <t>Viola.li@gmail.com</t>
  </si>
  <si>
    <t>MCHARDY Jr.</t>
  </si>
  <si>
    <t>capricornshaun31@aol.com</t>
  </si>
  <si>
    <t>POZDNYAKOV</t>
  </si>
  <si>
    <t>tatiana_anton2002@yahoo.com</t>
  </si>
  <si>
    <t>MARK ANTHONY</t>
  </si>
  <si>
    <t>BEVANS</t>
  </si>
  <si>
    <t>nbevans1484@yahoo.com</t>
  </si>
  <si>
    <t>MARKAELLE</t>
  </si>
  <si>
    <t>McMillon.marilyn@gmail.com</t>
  </si>
  <si>
    <t>MARKCODANE</t>
  </si>
  <si>
    <t>ricketsleo@gmail.com</t>
  </si>
  <si>
    <t>MARKENJE</t>
  </si>
  <si>
    <t>OLOUGHLIN</t>
  </si>
  <si>
    <t>Iwilkes2000@yahoo.co.uk</t>
  </si>
  <si>
    <t>MARLENE</t>
  </si>
  <si>
    <t>Marlenebowles08@gmail.com</t>
  </si>
  <si>
    <t>MARLON</t>
  </si>
  <si>
    <t>SURIA</t>
  </si>
  <si>
    <t>Contrerasblanca211@gmail.com</t>
  </si>
  <si>
    <t>2024-07-17T13:15:00-04:00</t>
  </si>
  <si>
    <t>annmarieg1779@yahoo.com</t>
  </si>
  <si>
    <t>dianasanchez3181@gmail.com</t>
  </si>
  <si>
    <t>CHANCHICOCHA</t>
  </si>
  <si>
    <t>Ghimeki@gmail.com</t>
  </si>
  <si>
    <t>BUENANO RIVERA</t>
  </si>
  <si>
    <t>Bayronbautista@gmail.com</t>
  </si>
  <si>
    <t>MARNAY</t>
  </si>
  <si>
    <t>joassaintnehemie@gmail.com</t>
  </si>
  <si>
    <t>2024-07-29T11:32:00-04:00</t>
  </si>
  <si>
    <t>MARQUAN</t>
  </si>
  <si>
    <t>SHANNONMARTINEZ84@GMAIL.COM</t>
  </si>
  <si>
    <t>2024-07-17T13:14:00-04:00</t>
  </si>
  <si>
    <t>MARQUES</t>
  </si>
  <si>
    <t>sir.nupcy.jr@gmail.com</t>
  </si>
  <si>
    <t>MCKUNE</t>
  </si>
  <si>
    <t>Mdew2206@gmail.com</t>
  </si>
  <si>
    <t>GIPSON</t>
  </si>
  <si>
    <t>marquesg0709@gmail.com</t>
  </si>
  <si>
    <t>BURRIS</t>
  </si>
  <si>
    <t>Burrismarques22@gmail.com</t>
  </si>
  <si>
    <t>Gisaac609@gmail.com</t>
  </si>
  <si>
    <t>MARQUIS</t>
  </si>
  <si>
    <t>WYNTER</t>
  </si>
  <si>
    <t>Jwyntrr90@gmail.com</t>
  </si>
  <si>
    <t>DAWSON</t>
  </si>
  <si>
    <t>ADawson140@gmail.com</t>
  </si>
  <si>
    <t>2024-07-17T16:34:00-04:00</t>
  </si>
  <si>
    <t>CAYNON</t>
  </si>
  <si>
    <t>caynon57@gmail.com</t>
  </si>
  <si>
    <t>MARQUISE</t>
  </si>
  <si>
    <t>kashimaevans@yahoo.com</t>
  </si>
  <si>
    <t>MARSHALL</t>
  </si>
  <si>
    <t>STEWARD JR</t>
  </si>
  <si>
    <t>msdaysha@live.com</t>
  </si>
  <si>
    <t>MARTHA-HAWA</t>
  </si>
  <si>
    <t>BANGAY-TRYE</t>
  </si>
  <si>
    <t>RMUJTABAH1973@gmail.com</t>
  </si>
  <si>
    <t>Franzeen73@yahoo.com</t>
  </si>
  <si>
    <t>TATE</t>
  </si>
  <si>
    <t>martintate48@gmail.com</t>
  </si>
  <si>
    <t>2024-07-17T15:15:00-04:00</t>
  </si>
  <si>
    <t>MESHERYAKOFF</t>
  </si>
  <si>
    <t>venus5_mars6@yahoo.ca</t>
  </si>
  <si>
    <t>EKPADI</t>
  </si>
  <si>
    <t>Currymq@gmail.com</t>
  </si>
  <si>
    <t>BURGOS ORTIZ</t>
  </si>
  <si>
    <t>Martomartin1310@gmail.com</t>
  </si>
  <si>
    <t>MARTINA</t>
  </si>
  <si>
    <t>XHEPA</t>
  </si>
  <si>
    <t>mimosaxhepa73@gmail.com</t>
  </si>
  <si>
    <t>MARTYNA</t>
  </si>
  <si>
    <t>BUGO</t>
  </si>
  <si>
    <t>kamilanyc123@gmail.com</t>
  </si>
  <si>
    <t>MARVEN ROOD</t>
  </si>
  <si>
    <t>DALZON</t>
  </si>
  <si>
    <t>Dalzonmarven68@gmail.com</t>
  </si>
  <si>
    <t>2024-07-17T15:43:00-04:00</t>
  </si>
  <si>
    <t>MARVI</t>
  </si>
  <si>
    <t>KOSTRISTA</t>
  </si>
  <si>
    <t>krupieri@hotmail.com</t>
  </si>
  <si>
    <t>MARVIN</t>
  </si>
  <si>
    <t>DUCLAIR</t>
  </si>
  <si>
    <t>thaynaliam07@gmail.com</t>
  </si>
  <si>
    <t>LUGO GUZMAN</t>
  </si>
  <si>
    <t>Christina.guzman88@gmail.com</t>
  </si>
  <si>
    <t>MARWAN</t>
  </si>
  <si>
    <t>ZAGHLOUL</t>
  </si>
  <si>
    <t>Radwa.bahr@gmail.com</t>
  </si>
  <si>
    <t>MARY MARGARET</t>
  </si>
  <si>
    <t>nomoreblackroses@aol.com</t>
  </si>
  <si>
    <t>MARYAM</t>
  </si>
  <si>
    <t>DANDELU</t>
  </si>
  <si>
    <t>Leannrwilliams26@gmail.com</t>
  </si>
  <si>
    <t>MARYANN</t>
  </si>
  <si>
    <t>OHAKAM</t>
  </si>
  <si>
    <t>bernadineohakam@gmail.com</t>
  </si>
  <si>
    <t>MASIAH</t>
  </si>
  <si>
    <t>acostakeith2@gmail.com</t>
  </si>
  <si>
    <t>LEWISMASIAH@GMAIL.COM</t>
  </si>
  <si>
    <t>Kboeckem@hotmail.com</t>
  </si>
  <si>
    <t>COKU</t>
  </si>
  <si>
    <t>Michelleglancy.mg@gmail.com</t>
  </si>
  <si>
    <t>MAPP</t>
  </si>
  <si>
    <t>Jaquatta.cooper@gmail.com</t>
  </si>
  <si>
    <t>Mason</t>
  </si>
  <si>
    <t>Romeo</t>
  </si>
  <si>
    <t>Janeyrios1125@gmail.com</t>
  </si>
  <si>
    <t>2024-07-03T14:48:00-04:00</t>
  </si>
  <si>
    <t>MASSANDJE</t>
  </si>
  <si>
    <t>ysylla64@gmail.com</t>
  </si>
  <si>
    <t>MASSIAH</t>
  </si>
  <si>
    <t>Reidlisa19@gmail.com</t>
  </si>
  <si>
    <t>MASSIMO</t>
  </si>
  <si>
    <t>SOSUNOV</t>
  </si>
  <si>
    <t>Khanukayeva@aol.com</t>
  </si>
  <si>
    <t>MATE</t>
  </si>
  <si>
    <t>KOKAIA</t>
  </si>
  <si>
    <t>tamilakh@gmail.com</t>
  </si>
  <si>
    <t>MATENIN</t>
  </si>
  <si>
    <t>Bakarycisse76@gmail.com</t>
  </si>
  <si>
    <t>MATEO</t>
  </si>
  <si>
    <t>Annyrivera57@gmail.com</t>
  </si>
  <si>
    <t>PREZZY</t>
  </si>
  <si>
    <t>Michellepluz3@gmail.com</t>
  </si>
  <si>
    <t>lvguauquec@hotmail.com</t>
  </si>
  <si>
    <t>MATEO XAVIER</t>
  </si>
  <si>
    <t>LAMARIA78@GMAIL.COM</t>
  </si>
  <si>
    <t>MATEUSZ</t>
  </si>
  <si>
    <t>SAPINSKI</t>
  </si>
  <si>
    <t>gsapinski37@yahoo.com</t>
  </si>
  <si>
    <t>CEDILLO</t>
  </si>
  <si>
    <t>blancacedillo200@gmail.com</t>
  </si>
  <si>
    <t>FJODOROV</t>
  </si>
  <si>
    <t>olgafjodorova1@gmail.com</t>
  </si>
  <si>
    <t>malloryvasquez01@gmail.com</t>
  </si>
  <si>
    <t>2024-08-06T15:27:00-04:00</t>
  </si>
  <si>
    <t>rodriguezjuana07@aol.com</t>
  </si>
  <si>
    <t>MURILLO BASURCO</t>
  </si>
  <si>
    <t>Colla100murillo@gmail.con</t>
  </si>
  <si>
    <t>MARCOTTE</t>
  </si>
  <si>
    <t>ehollingsworth113@gmail.com</t>
  </si>
  <si>
    <t>MATHIEU</t>
  </si>
  <si>
    <t>kellielklai@gmail.com</t>
  </si>
  <si>
    <t>MATIAS</t>
  </si>
  <si>
    <t>NIVELO</t>
  </si>
  <si>
    <t>Jmatty1902@outlook.com</t>
  </si>
  <si>
    <t>MATIAS RAUL</t>
  </si>
  <si>
    <t>BAZAN</t>
  </si>
  <si>
    <t>mbazanolaya@gmail.com</t>
  </si>
  <si>
    <t>MATTEO</t>
  </si>
  <si>
    <t>sierrakathy1978@gmail.com</t>
  </si>
  <si>
    <t>MATTHEW</t>
  </si>
  <si>
    <t>VANZIE</t>
  </si>
  <si>
    <t>msbeharry@optonline.net</t>
  </si>
  <si>
    <t>Vedey1x@gmail.com</t>
  </si>
  <si>
    <t>VISHNEPOLSKY</t>
  </si>
  <si>
    <t>leov718@gmail.com</t>
  </si>
  <si>
    <t>2024-07-10T14:49:00-04:00</t>
  </si>
  <si>
    <t>CLARK-PLATT</t>
  </si>
  <si>
    <t>carlaalexander007@gmail.com</t>
  </si>
  <si>
    <t>STREICH</t>
  </si>
  <si>
    <t>alfredstreich@gmail.com</t>
  </si>
  <si>
    <t>lihuazheng187@gmail.com</t>
  </si>
  <si>
    <t>2024-07-18T15:23:00-04:00</t>
  </si>
  <si>
    <t>BOSHRA</t>
  </si>
  <si>
    <t>boshramatthew@gmail.com</t>
  </si>
  <si>
    <t>VELEZ</t>
  </si>
  <si>
    <t>luisvelezjr@gmail.com</t>
  </si>
  <si>
    <t>JASKIEWICZ</t>
  </si>
  <si>
    <t>malgorzata_jaskiewicz@msn.com</t>
  </si>
  <si>
    <t>Topejose@aol.com</t>
  </si>
  <si>
    <t>Xsoriano22@yahoo.com</t>
  </si>
  <si>
    <t>bing1314@hotmail.com</t>
  </si>
  <si>
    <t>LEVINE</t>
  </si>
  <si>
    <t>levine_ira@yahoo.com</t>
  </si>
  <si>
    <t>lok_78@hotmail.com</t>
  </si>
  <si>
    <t>Mrivera614@msn.com</t>
  </si>
  <si>
    <t>kammielin@yahoo.com</t>
  </si>
  <si>
    <t>evia_lam@yahoo.com</t>
  </si>
  <si>
    <t>Matthewf220@nycstudents.net</t>
  </si>
  <si>
    <t>2024-07-17T14:59:00-04:00</t>
  </si>
  <si>
    <t>kconstantine88@aim.com</t>
  </si>
  <si>
    <t>Shirleyzhu1215@gmail.com</t>
  </si>
  <si>
    <t>TSYRULNIK</t>
  </si>
  <si>
    <t>ttsyrulnik@yahoo.com</t>
  </si>
  <si>
    <t>CHONG</t>
  </si>
  <si>
    <t>Pierretcarmen77@gmail.com</t>
  </si>
  <si>
    <t>Mariavpadilla15@gmail.com</t>
  </si>
  <si>
    <t>josecastillo918@gmail.com</t>
  </si>
  <si>
    <t>frisbe574@aol.com</t>
  </si>
  <si>
    <t>2024-07-22T10:20:00-04:00</t>
  </si>
  <si>
    <t>BUN</t>
  </si>
  <si>
    <t>bun.maria@yahoo.com</t>
  </si>
  <si>
    <t>RECCA</t>
  </si>
  <si>
    <t>Shortyd92@aol.com</t>
  </si>
  <si>
    <t>ABDALLA</t>
  </si>
  <si>
    <t>Matthew2027@aclanyc.com</t>
  </si>
  <si>
    <t>MORENCY</t>
  </si>
  <si>
    <t>Matthewmorency131@icloud.com</t>
  </si>
  <si>
    <t>CUPO</t>
  </si>
  <si>
    <t>Nypamelita@aol.com</t>
  </si>
  <si>
    <t>Aida.Padilla@Aol.com</t>
  </si>
  <si>
    <t>cntn78@hotmail.com</t>
  </si>
  <si>
    <t>ATKINSON</t>
  </si>
  <si>
    <t>Mfouche01@gmail.com</t>
  </si>
  <si>
    <t>Leea1120@aol.com</t>
  </si>
  <si>
    <t>Lstelin@aol.com</t>
  </si>
  <si>
    <t>Ravencobbs@ymail.com</t>
  </si>
  <si>
    <t>2024-07-29T14:14:00-04:00</t>
  </si>
  <si>
    <t>RAMIREZ-GIL</t>
  </si>
  <si>
    <t>almagil305@gmail.com</t>
  </si>
  <si>
    <t>DAVID JR</t>
  </si>
  <si>
    <t>Sameerahs20@gmail.com</t>
  </si>
  <si>
    <t>matthewchen216@gamil.com</t>
  </si>
  <si>
    <t>bong13878@gmail.com</t>
  </si>
  <si>
    <t>2024-07-22T07:14:00-04:00</t>
  </si>
  <si>
    <t>Lwsantos101321@gmail.com</t>
  </si>
  <si>
    <t>MATTHEW L</t>
  </si>
  <si>
    <t>kmatt1664@gmail.com</t>
  </si>
  <si>
    <t>MATTHIAS</t>
  </si>
  <si>
    <t>Ebon.abramson@icloud.com</t>
  </si>
  <si>
    <t>MATVII</t>
  </si>
  <si>
    <t>BODNAR</t>
  </si>
  <si>
    <t>kmbod1880@gmail.com</t>
  </si>
  <si>
    <t>MAURICE</t>
  </si>
  <si>
    <t>HAMILTON JR</t>
  </si>
  <si>
    <t>evaapollonia@gmail.com</t>
  </si>
  <si>
    <t>2024-07-16T15:30:00-04:00</t>
  </si>
  <si>
    <t>NUGENT</t>
  </si>
  <si>
    <t>Sharonsamnugent@gmail.com</t>
  </si>
  <si>
    <t>MAX</t>
  </si>
  <si>
    <t>ace2008max@gmail.com</t>
  </si>
  <si>
    <t>SHAROV</t>
  </si>
  <si>
    <t>Leonisharov@gmail.com</t>
  </si>
  <si>
    <t>VOLODARSKY</t>
  </si>
  <si>
    <t>evolodarsky@gmail.com</t>
  </si>
  <si>
    <t>katelynmax@icloud.com</t>
  </si>
  <si>
    <t>MAX STEVENSON</t>
  </si>
  <si>
    <t>julienmaxstevenson@gmail.com</t>
  </si>
  <si>
    <t>2024-08-13T15:26:00-04:00</t>
  </si>
  <si>
    <t>MAXIM</t>
  </si>
  <si>
    <t>KOLECI</t>
  </si>
  <si>
    <t>kkoleci@aol.com</t>
  </si>
  <si>
    <t>NIZHNER</t>
  </si>
  <si>
    <t>onizhner@yahoo.com</t>
  </si>
  <si>
    <t>ZAKHIDOV</t>
  </si>
  <si>
    <t>zmaxrandom@gmail.com</t>
  </si>
  <si>
    <t>2024-07-24T15:03:00-04:00</t>
  </si>
  <si>
    <t>PROKHIN</t>
  </si>
  <si>
    <t>max.prokhin@yahoo.com</t>
  </si>
  <si>
    <t>MAXIMILIAN</t>
  </si>
  <si>
    <t>SANASIE</t>
  </si>
  <si>
    <t>neena_devi@yahoo.com</t>
  </si>
  <si>
    <t>MAXIMILLIAN</t>
  </si>
  <si>
    <t>GORBONOS</t>
  </si>
  <si>
    <t>Nynjmedical@gmail.com</t>
  </si>
  <si>
    <t>MAXIMUS</t>
  </si>
  <si>
    <t>GARDNER</t>
  </si>
  <si>
    <t>Pica441@aol.com</t>
  </si>
  <si>
    <t>chitran49@yahoo.com</t>
  </si>
  <si>
    <t>ELIE</t>
  </si>
  <si>
    <t>lesidavid@yahoo.com</t>
  </si>
  <si>
    <t>HYMAN</t>
  </si>
  <si>
    <t>maxh2076@gmail.com</t>
  </si>
  <si>
    <t>MAXXLUIS</t>
  </si>
  <si>
    <t>smohamed31@icloud.com</t>
  </si>
  <si>
    <t>MAYA</t>
  </si>
  <si>
    <t>lesleygeorge79@gmail.com</t>
  </si>
  <si>
    <t>Diabloma25@gmail.com</t>
  </si>
  <si>
    <t>MAYA KINGA</t>
  </si>
  <si>
    <t>ZAK</t>
  </si>
  <si>
    <t>Zakjolanta33@gmail.com</t>
  </si>
  <si>
    <t>MAYALIN</t>
  </si>
  <si>
    <t>ITHIER</t>
  </si>
  <si>
    <t>naralynreyes@gmail.com</t>
  </si>
  <si>
    <t>MAYERLI</t>
  </si>
  <si>
    <t>katherynv1985@gmail.com</t>
  </si>
  <si>
    <t>MAYERLIN</t>
  </si>
  <si>
    <t>Mayracastro11@hotmail.com</t>
  </si>
  <si>
    <t>MAYKO</t>
  </si>
  <si>
    <t>NAVARRETE AYOVI</t>
  </si>
  <si>
    <t>gragthebest@gmail.com</t>
  </si>
  <si>
    <t>MAYLENE</t>
  </si>
  <si>
    <t>ehurardo@gmail.com</t>
  </si>
  <si>
    <t>MAYTE</t>
  </si>
  <si>
    <t>Jeyband@hotmail.com</t>
  </si>
  <si>
    <t>MCCARDOUS JR</t>
  </si>
  <si>
    <t>sarahwallace694648@gmail.com</t>
  </si>
  <si>
    <t>MCKAI</t>
  </si>
  <si>
    <t>Tinamarie_gallina@yahoo.com</t>
  </si>
  <si>
    <t>MCKENZY</t>
  </si>
  <si>
    <t>mdarby421@gmail.com</t>
  </si>
  <si>
    <t>MD</t>
  </si>
  <si>
    <t>TAZWAR</t>
  </si>
  <si>
    <t>mdmu_1971@yahoo.com</t>
  </si>
  <si>
    <t>TAYON</t>
  </si>
  <si>
    <t>tayonmd@gmail.com</t>
  </si>
  <si>
    <t>SHAHAD</t>
  </si>
  <si>
    <t>bv.shahalam@gmail.com</t>
  </si>
  <si>
    <t>YEASIN</t>
  </si>
  <si>
    <t>sadiatitly4@gmail.com</t>
  </si>
  <si>
    <t>MD YAQIN</t>
  </si>
  <si>
    <t>LAZIM</t>
  </si>
  <si>
    <t>lakryase@gmail.com</t>
  </si>
  <si>
    <t>MEAGAN</t>
  </si>
  <si>
    <t>JACKSON-HALL</t>
  </si>
  <si>
    <t>lorijackson0423@gmail.com</t>
  </si>
  <si>
    <t>MEGAN</t>
  </si>
  <si>
    <t>elitechak@yahoo.com</t>
  </si>
  <si>
    <t>MUNIZ</t>
  </si>
  <si>
    <t>Sharaeanderson127@gmail.com</t>
  </si>
  <si>
    <t>MEGHAN</t>
  </si>
  <si>
    <t>BOLDS</t>
  </si>
  <si>
    <t>jordan.m.calhoun@gmail.com</t>
  </si>
  <si>
    <t>MEHDIN</t>
  </si>
  <si>
    <t>VELOVIC</t>
  </si>
  <si>
    <t>blaca1234@icloud.com</t>
  </si>
  <si>
    <t>2024-07-24T15:01:00-04:00</t>
  </si>
  <si>
    <t>MEHIJABEN</t>
  </si>
  <si>
    <t>MALIHA</t>
  </si>
  <si>
    <t>malihanahi@gmail.com</t>
  </si>
  <si>
    <t>MEHKI</t>
  </si>
  <si>
    <t>Bridgette.wilkerson88@gmail.com</t>
  </si>
  <si>
    <t>MEI-LI</t>
  </si>
  <si>
    <t>TAI</t>
  </si>
  <si>
    <t>thumuch2@yahoo.com</t>
  </si>
  <si>
    <t>MEILYONN</t>
  </si>
  <si>
    <t>UTLEY</t>
  </si>
  <si>
    <t>melineyutley@gmail.com</t>
  </si>
  <si>
    <t>MEKHI</t>
  </si>
  <si>
    <t>MELANIE</t>
  </si>
  <si>
    <t>michellemelanie57@icloud.com</t>
  </si>
  <si>
    <t>TECOTL</t>
  </si>
  <si>
    <t>Leonorhernandz55@gmail.com</t>
  </si>
  <si>
    <t>msgriffin2006@gmail.com</t>
  </si>
  <si>
    <t>DECIMO</t>
  </si>
  <si>
    <t>rubycalle@hotmail.com</t>
  </si>
  <si>
    <t>OCHOA</t>
  </si>
  <si>
    <t>tangeemontes710@gmail.com</t>
  </si>
  <si>
    <t>MONTANO LOVERAS</t>
  </si>
  <si>
    <t>brooklyn062009@yahoo.com</t>
  </si>
  <si>
    <t>NAVARRETE CASAS</t>
  </si>
  <si>
    <t>Navarretepilar10@gmail.com</t>
  </si>
  <si>
    <t>MELANY</t>
  </si>
  <si>
    <t>rockydell59@yahoo.com</t>
  </si>
  <si>
    <t>Supakoolchow@gmail.com</t>
  </si>
  <si>
    <t>MELINA</t>
  </si>
  <si>
    <t>melina172007@yahoo.com</t>
  </si>
  <si>
    <t>MAROVIC</t>
  </si>
  <si>
    <t>selvijam@aol.com</t>
  </si>
  <si>
    <t>MELISSA</t>
  </si>
  <si>
    <t>wchin360@gmail.com</t>
  </si>
  <si>
    <t>cj2700781@gmail.com</t>
  </si>
  <si>
    <t>TAX TIU</t>
  </si>
  <si>
    <t>elviragg100@gmail.com</t>
  </si>
  <si>
    <t>SOTELO GONZALEZ</t>
  </si>
  <si>
    <t>scarlethgonzales11@gmail.com</t>
  </si>
  <si>
    <t>MELLENA</t>
  </si>
  <si>
    <t>alronafraser@gmail.com</t>
  </si>
  <si>
    <t>MELODY</t>
  </si>
  <si>
    <t>Carinomelody06@gmail.com</t>
  </si>
  <si>
    <t>melodyl5766@tywlsbronx.org</t>
  </si>
  <si>
    <t>meloderplin@gmail.com</t>
  </si>
  <si>
    <t>MELVIN</t>
  </si>
  <si>
    <t>qconteh@yahoo.com</t>
  </si>
  <si>
    <t>MELVIS</t>
  </si>
  <si>
    <t>melvisulloa5@gmail.com</t>
  </si>
  <si>
    <t>2024-07-30T13:06:00-04:00</t>
  </si>
  <si>
    <t>MENDIM</t>
  </si>
  <si>
    <t>OSMANI</t>
  </si>
  <si>
    <t>mendimosmani123@gmail.com</t>
  </si>
  <si>
    <t>MENSUR</t>
  </si>
  <si>
    <t>CAPA</t>
  </si>
  <si>
    <t>nexhmije.capa@gmail.com</t>
  </si>
  <si>
    <t>MEOSHI</t>
  </si>
  <si>
    <t>dionegoode1@gmail.com</t>
  </si>
  <si>
    <t>MERA</t>
  </si>
  <si>
    <t>ALMALAHI</t>
  </si>
  <si>
    <t>Mirna.the6th@gmail.com</t>
  </si>
  <si>
    <t>MERCUTIO</t>
  </si>
  <si>
    <t>BRUNNER BROWN</t>
  </si>
  <si>
    <t>Tahashabrunner@yahoo.com</t>
  </si>
  <si>
    <t>MERCY</t>
  </si>
  <si>
    <t>MERIAM</t>
  </si>
  <si>
    <t>MORCOS</t>
  </si>
  <si>
    <t>Nevenmelad3@gmail.com</t>
  </si>
  <si>
    <t>MERICHEL</t>
  </si>
  <si>
    <t>POLANCO CRUZ</t>
  </si>
  <si>
    <t>Xamelia31928@hotmail.com</t>
  </si>
  <si>
    <t>MESSIAH</t>
  </si>
  <si>
    <t>FORDE</t>
  </si>
  <si>
    <t>cbaptiste@riseboro.org</t>
  </si>
  <si>
    <t>jaritzadejesus@my.stpaulsschoolofnursing.edu</t>
  </si>
  <si>
    <t>MIA</t>
  </si>
  <si>
    <t>yromano82@gmail.com</t>
  </si>
  <si>
    <t>leidyfigueroa@yahoo.com</t>
  </si>
  <si>
    <t>MANCINI</t>
  </si>
  <si>
    <t>Brooke_baldwin@aol.com</t>
  </si>
  <si>
    <t>Jairostuart@gmail.com</t>
  </si>
  <si>
    <t>denebir7@yahoo.com</t>
  </si>
  <si>
    <t>lita.valarezo@icloud.com</t>
  </si>
  <si>
    <t>macancela55@gmail.com</t>
  </si>
  <si>
    <t>CARISTO</t>
  </si>
  <si>
    <t>Saabq@aol.com</t>
  </si>
  <si>
    <t>chendan11219@yahoo.com</t>
  </si>
  <si>
    <t>junior_rodriguez20@hotmail.com</t>
  </si>
  <si>
    <t>MIA DAYANARA</t>
  </si>
  <si>
    <t>ALEJANDRO DE LA</t>
  </si>
  <si>
    <t>mariapiadlt79@gmail.com</t>
  </si>
  <si>
    <t>MIA-SHEY</t>
  </si>
  <si>
    <t>ygranstan43@gmail.com</t>
  </si>
  <si>
    <t>MIAFELY</t>
  </si>
  <si>
    <t>miafely425@gmail.com</t>
  </si>
  <si>
    <t>MICAH</t>
  </si>
  <si>
    <t>opal1678@hotmail.com</t>
  </si>
  <si>
    <t>JOINER-ARTURA</t>
  </si>
  <si>
    <t>jart646@gmail.com</t>
  </si>
  <si>
    <t>KWOK</t>
  </si>
  <si>
    <t>leezen.kwok@gmail.com</t>
  </si>
  <si>
    <t>ASTWOOD</t>
  </si>
  <si>
    <t>Lakeya5780@yahoo.com</t>
  </si>
  <si>
    <t>MICHAEL</t>
  </si>
  <si>
    <t>VANMANEN</t>
  </si>
  <si>
    <t>littlemike2208@icloud.com</t>
  </si>
  <si>
    <t>HOGU</t>
  </si>
  <si>
    <t>Mikehogu@gmail.com</t>
  </si>
  <si>
    <t>2024-07-31T15:30:00-04:00</t>
  </si>
  <si>
    <t>Mc2890992@gmail.com</t>
  </si>
  <si>
    <t>Elizabethmorillo22@gmail.com</t>
  </si>
  <si>
    <t>2024-07-27T20:05:00-04:00</t>
  </si>
  <si>
    <t>AJOKU</t>
  </si>
  <si>
    <t>percice@yahoo.com</t>
  </si>
  <si>
    <t>Msh1708@gmail.com</t>
  </si>
  <si>
    <t>Msladye914@gmail.com</t>
  </si>
  <si>
    <t>WEIBEL</t>
  </si>
  <si>
    <t>rwat2424@gmail.com</t>
  </si>
  <si>
    <t>BISHAY</t>
  </si>
  <si>
    <t>Alexcar18@hotmail.com</t>
  </si>
  <si>
    <t>COLUCCI</t>
  </si>
  <si>
    <t>rcolucci522@gmail.com</t>
  </si>
  <si>
    <t>2024-07-24T17:16:00-04:00</t>
  </si>
  <si>
    <t>BARRASSO</t>
  </si>
  <si>
    <t>Testjonny960@gmail.com</t>
  </si>
  <si>
    <t>COMMUNIELLO</t>
  </si>
  <si>
    <t>Mcommuniello@Gmail.com</t>
  </si>
  <si>
    <t>KORNEGAY</t>
  </si>
  <si>
    <t>L.garcia20@gmail.com</t>
  </si>
  <si>
    <t>HERNANDEZ BALDE</t>
  </si>
  <si>
    <t>Millyb0228@gmail.com</t>
  </si>
  <si>
    <t>MONTS</t>
  </si>
  <si>
    <t>michaelmonts808@icloud.com</t>
  </si>
  <si>
    <t>DAVILA GONZALEZ</t>
  </si>
  <si>
    <t>cholito287.md@gmail.com</t>
  </si>
  <si>
    <t>GIORDANO</t>
  </si>
  <si>
    <t>Kellieg731@gmail.com</t>
  </si>
  <si>
    <t>QUADARA</t>
  </si>
  <si>
    <t>Frankq@islandautogroup.com</t>
  </si>
  <si>
    <t>N_beltre1970@yahoo.com</t>
  </si>
  <si>
    <t>SOLIMEO</t>
  </si>
  <si>
    <t>Tsolimeo1@aol.com</t>
  </si>
  <si>
    <t>BARBA GARCIA</t>
  </si>
  <si>
    <t>garciagabrielavanessa@gmail.com</t>
  </si>
  <si>
    <t>CHAGLLA LLAMUCA</t>
  </si>
  <si>
    <t>Chagllamf1003@gmail.com</t>
  </si>
  <si>
    <t>michealsoto25@gmail.com</t>
  </si>
  <si>
    <t>TRINIDAD</t>
  </si>
  <si>
    <t>Sylviak78@hotmail.com</t>
  </si>
  <si>
    <t>PIATEK</t>
  </si>
  <si>
    <t>fridayp@gmail.com</t>
  </si>
  <si>
    <t>PLOTKIN</t>
  </si>
  <si>
    <t>mplotkin210@gmail.com</t>
  </si>
  <si>
    <t>ANSAH</t>
  </si>
  <si>
    <t>michael.ansah@petridesschool.com</t>
  </si>
  <si>
    <t>2024-07-17T16:55:00-04:00</t>
  </si>
  <si>
    <t>HANLEY</t>
  </si>
  <si>
    <t>Meeshnmike@yahoo.com</t>
  </si>
  <si>
    <t>Valeriebonilla22@yahoo.com</t>
  </si>
  <si>
    <t>FLOWERS III</t>
  </si>
  <si>
    <t>Rkbowden@yahoo.com</t>
  </si>
  <si>
    <t>GAUDIOSO II</t>
  </si>
  <si>
    <t>leticiagaudioso@hotmail.com</t>
  </si>
  <si>
    <t>2024-07-22T15:08:00-04:00</t>
  </si>
  <si>
    <t>Williambigbilz2534@gmail.com</t>
  </si>
  <si>
    <t>GUITY SOLIZ</t>
  </si>
  <si>
    <t>GA12bi09@gmail.com</t>
  </si>
  <si>
    <t>BELKIN</t>
  </si>
  <si>
    <t>susan.belkin@gmail.com</t>
  </si>
  <si>
    <t>DIGIOIA</t>
  </si>
  <si>
    <t>josephine_costa@hotmail.com</t>
  </si>
  <si>
    <t>ARONOV</t>
  </si>
  <si>
    <t>Violettaaronov37.va@gmail.com</t>
  </si>
  <si>
    <t>MOJAR</t>
  </si>
  <si>
    <t>miranda1108@yahoo.com</t>
  </si>
  <si>
    <t>Ajimenez0582@outlook.com</t>
  </si>
  <si>
    <t>2024-07-08T19:53:00-04:00</t>
  </si>
  <si>
    <t>OSUNKWO</t>
  </si>
  <si>
    <t>fosunkwo@yahoo.com</t>
  </si>
  <si>
    <t>APPIAH</t>
  </si>
  <si>
    <t>MICHAELA1805@NYCSTUDENTS.NET</t>
  </si>
  <si>
    <t>2024-07-30T15:49:00-04:00</t>
  </si>
  <si>
    <t>michaelballadaresroauo@gmail.com</t>
  </si>
  <si>
    <t>2024-08-03T13:59:00-04:00</t>
  </si>
  <si>
    <t>EKERIA</t>
  </si>
  <si>
    <t>ekevince@yahoo.com</t>
  </si>
  <si>
    <t>MICHAELA</t>
  </si>
  <si>
    <t>lromelien27@gmail.com</t>
  </si>
  <si>
    <t>MICHAL</t>
  </si>
  <si>
    <t>BOGUSZ</t>
  </si>
  <si>
    <t>iwsmala@gmail.com</t>
  </si>
  <si>
    <t>MICHEAL</t>
  </si>
  <si>
    <t>ADEKEYE</t>
  </si>
  <si>
    <t>fahnbututarrie@gmail.com</t>
  </si>
  <si>
    <t>2024-07-18T15:34:00-04:00</t>
  </si>
  <si>
    <t>sharailjordan@gmail.com</t>
  </si>
  <si>
    <t>michelmccubbin@gmail.com</t>
  </si>
  <si>
    <t>MICHELLE</t>
  </si>
  <si>
    <t>URAJE</t>
  </si>
  <si>
    <t>Alejandramichaca2306@gmail.com</t>
  </si>
  <si>
    <t>xiuzhenlin1978@gmail.com</t>
  </si>
  <si>
    <t>margaritajimenez10@gmail.com</t>
  </si>
  <si>
    <t>LUPINSKI</t>
  </si>
  <si>
    <t>lukalupi@yahoo.com</t>
  </si>
  <si>
    <t>bevvieli@gmail.com</t>
  </si>
  <si>
    <t>LILOV</t>
  </si>
  <si>
    <t>Emilymalkin@yahoo.com</t>
  </si>
  <si>
    <t>MORA-SILVA</t>
  </si>
  <si>
    <t>mariluzarela@hotmail.com</t>
  </si>
  <si>
    <t>APONTE</t>
  </si>
  <si>
    <t>chelu5913@gmail.com</t>
  </si>
  <si>
    <t>ARCADIO-CRISTOB</t>
  </si>
  <si>
    <t>michellearcadio2004@gmail.con</t>
  </si>
  <si>
    <t>tima.ataa@yahoo.com</t>
  </si>
  <si>
    <t>NANCO</t>
  </si>
  <si>
    <t>pati-to2009@hotmail.com</t>
  </si>
  <si>
    <t>BUSK</t>
  </si>
  <si>
    <t>pagandameti@gmail.com</t>
  </si>
  <si>
    <t>ONAYINKA</t>
  </si>
  <si>
    <t>omololaonayinka@gmail.com</t>
  </si>
  <si>
    <t>BHATTI</t>
  </si>
  <si>
    <t>monagill4789@gmail.com</t>
  </si>
  <si>
    <t>MICKEY</t>
  </si>
  <si>
    <t>ZARCO</t>
  </si>
  <si>
    <t>Njasso40@gmail.com</t>
  </si>
  <si>
    <t>MIGUEL</t>
  </si>
  <si>
    <t>efrias0922@gmail.com</t>
  </si>
  <si>
    <t>ozunasanta@gmail.com</t>
  </si>
  <si>
    <t>2024-07-29T15:43:00-04:00</t>
  </si>
  <si>
    <t>Miguelangel6449@icloud.com</t>
  </si>
  <si>
    <t>taverasm409@gmail.com</t>
  </si>
  <si>
    <t>vmarie811@gmail.com</t>
  </si>
  <si>
    <t>DE LEON-SUAREZ</t>
  </si>
  <si>
    <t>yanerys@hotmail.com</t>
  </si>
  <si>
    <t>2024-07-15T16:44:00-04:00</t>
  </si>
  <si>
    <t>miguelramos1220@icloud.com</t>
  </si>
  <si>
    <t>MIGUELINA</t>
  </si>
  <si>
    <t>VITINIO SIMON</t>
  </si>
  <si>
    <t>simonazucena7@gmail.com</t>
  </si>
  <si>
    <t>MIKAYLA</t>
  </si>
  <si>
    <t>kadie76@hotmail.com</t>
  </si>
  <si>
    <t>JIGGETTS</t>
  </si>
  <si>
    <t>Mrsjiggetts7@gmail.com</t>
  </si>
  <si>
    <t>BISSESSARSINGH</t>
  </si>
  <si>
    <t>kaylagirl0812@gmail.com</t>
  </si>
  <si>
    <t>MIKE</t>
  </si>
  <si>
    <t>BELLEGARDE</t>
  </si>
  <si>
    <t>nicoleloubeau14@gmail.com</t>
  </si>
  <si>
    <t>MIKIYA</t>
  </si>
  <si>
    <t>parrish730@msn.com</t>
  </si>
  <si>
    <t>MILANA</t>
  </si>
  <si>
    <t>MAVASHEV</t>
  </si>
  <si>
    <t>Yael.akilov@gmail.com</t>
  </si>
  <si>
    <t>MILANI</t>
  </si>
  <si>
    <t>rosemary217@hotmail.com</t>
  </si>
  <si>
    <t>MILENA</t>
  </si>
  <si>
    <t>Shedai@nyctcm.edu</t>
  </si>
  <si>
    <t>MILEY</t>
  </si>
  <si>
    <t>marthalacoqueta44@hotmail.com</t>
  </si>
  <si>
    <t>MILI</t>
  </si>
  <si>
    <t>NAKARMI</t>
  </si>
  <si>
    <t>rinashrestha2011@gmail.com</t>
  </si>
  <si>
    <t>MILLA</t>
  </si>
  <si>
    <t>BIGGS</t>
  </si>
  <si>
    <t>milla@bigwidelogic.com</t>
  </si>
  <si>
    <t>MILLIEON</t>
  </si>
  <si>
    <t>sassyv729@gmail.com</t>
  </si>
  <si>
    <t>MILTON</t>
  </si>
  <si>
    <t>PINGARRON</t>
  </si>
  <si>
    <t>genesis411@hotmail.com</t>
  </si>
  <si>
    <t>MINA</t>
  </si>
  <si>
    <t>GUTIC</t>
  </si>
  <si>
    <t>mimigutic@gmail.com</t>
  </si>
  <si>
    <t>MOHAMMADI</t>
  </si>
  <si>
    <t>mohammadi@mohammadi.org</t>
  </si>
  <si>
    <t>MINGRUI</t>
  </si>
  <si>
    <t>fenship123@gmail.com</t>
  </si>
  <si>
    <t>MIRA</t>
  </si>
  <si>
    <t>margodeangelo@gmail.com</t>
  </si>
  <si>
    <t>MIRABEL</t>
  </si>
  <si>
    <t>chan_becca@hotmail.com</t>
  </si>
  <si>
    <t>MIRACLE</t>
  </si>
  <si>
    <t>MACKEY</t>
  </si>
  <si>
    <t>remonaharry32@gmail.com</t>
  </si>
  <si>
    <t>OBIEGBULEM</t>
  </si>
  <si>
    <t>Ladynwady330@yahoo.com</t>
  </si>
  <si>
    <t>priscillao1122@gmail.com</t>
  </si>
  <si>
    <t>JIMENEZ RODRIGU</t>
  </si>
  <si>
    <t>Sugeidypettinato@gmail.com</t>
  </si>
  <si>
    <t>MIRIAM</t>
  </si>
  <si>
    <t>HEATH</t>
  </si>
  <si>
    <t>KHEATH888@GMAIL.COM</t>
  </si>
  <si>
    <t>2024-08-06T15:12:00-04:00</t>
  </si>
  <si>
    <t>VELAZQUEZ CARRA</t>
  </si>
  <si>
    <t>juanvelasquez1227@yahoo.com</t>
  </si>
  <si>
    <t>KHINKIS</t>
  </si>
  <si>
    <t>mvishnevetsky@hotmail.com</t>
  </si>
  <si>
    <t>MIRIANNY</t>
  </si>
  <si>
    <t>BELLO</t>
  </si>
  <si>
    <t>Miriannyb3@gmail.com</t>
  </si>
  <si>
    <t>MIRIEDY</t>
  </si>
  <si>
    <t>TAZA-ROCANO</t>
  </si>
  <si>
    <t>rocano56@gmail.com</t>
  </si>
  <si>
    <t>MIRIELYSH</t>
  </si>
  <si>
    <t>lizmgomez29@icloud.com</t>
  </si>
  <si>
    <t>MIRKHAMID</t>
  </si>
  <si>
    <t>NARZULOEV</t>
  </si>
  <si>
    <t>nargizakhamraeva0828@gmail.com</t>
  </si>
  <si>
    <t>MIRLA</t>
  </si>
  <si>
    <t>LIRIANO-HERRERA</t>
  </si>
  <si>
    <t>Lapastoramarcia@gmail.com</t>
  </si>
  <si>
    <t>2024-07-17T15:07:00-04:00</t>
  </si>
  <si>
    <t>MIRNA</t>
  </si>
  <si>
    <t>MIRONSHOH</t>
  </si>
  <si>
    <t>OLIMJONOV</t>
  </si>
  <si>
    <t>madinahasimova@gmail.com</t>
  </si>
  <si>
    <t>MISAEL</t>
  </si>
  <si>
    <t>womanny06@yahoo.com</t>
  </si>
  <si>
    <t>delilahfuentes3@gmail.com</t>
  </si>
  <si>
    <t>MISHAAL</t>
  </si>
  <si>
    <t>SHAHID</t>
  </si>
  <si>
    <t>aschoudhry80@gmail.com</t>
  </si>
  <si>
    <t>MISHELL</t>
  </si>
  <si>
    <t>PAREDES-COLOMA</t>
  </si>
  <si>
    <t>gcoloma8@gmail.com</t>
  </si>
  <si>
    <t>MITSPA</t>
  </si>
  <si>
    <t>juliopaitence@gmail.com</t>
  </si>
  <si>
    <t>MIYA</t>
  </si>
  <si>
    <t>linying0910@gmail.com</t>
  </si>
  <si>
    <t>Mmesomachi</t>
  </si>
  <si>
    <t>NWOZUZU</t>
  </si>
  <si>
    <t>chigolumokide@gmail.com</t>
  </si>
  <si>
    <t>MOA</t>
  </si>
  <si>
    <t>GRAMAJO-VALENCI</t>
  </si>
  <si>
    <t>yashua200@icloud.com</t>
  </si>
  <si>
    <t>MOAZ</t>
  </si>
  <si>
    <t>GHOUNAM</t>
  </si>
  <si>
    <t>hala.gendy2017@gmail.com</t>
  </si>
  <si>
    <t>MODESTER</t>
  </si>
  <si>
    <t>AMAECHI</t>
  </si>
  <si>
    <t>akumeg2@gmail.com</t>
  </si>
  <si>
    <t>MODOU</t>
  </si>
  <si>
    <t>THIABOU</t>
  </si>
  <si>
    <t>modouthiabou934@gmail.com</t>
  </si>
  <si>
    <t>MOHAMAD</t>
  </si>
  <si>
    <t>MUSA</t>
  </si>
  <si>
    <t>noorsulz@yahoo.com</t>
  </si>
  <si>
    <t>MOHAMADOU</t>
  </si>
  <si>
    <t>mohamadoucisse21@gmail.com</t>
  </si>
  <si>
    <t>mohamedhassan8723@gmail.com</t>
  </si>
  <si>
    <t>MOUSTAID</t>
  </si>
  <si>
    <t>mmoustaid0122@gmail.com</t>
  </si>
  <si>
    <t>ZITA</t>
  </si>
  <si>
    <t>fedouatarfi32@gmail.com</t>
  </si>
  <si>
    <t>rosemiel@hotmail.com</t>
  </si>
  <si>
    <t>DIABATE</t>
  </si>
  <si>
    <t>ksira426@gmail.com</t>
  </si>
  <si>
    <t>camarayasmine10@gmail.com</t>
  </si>
  <si>
    <t>mohammedkeita87@gmail.com</t>
  </si>
  <si>
    <t>DONZO</t>
  </si>
  <si>
    <t>Swahfm@gmail.com</t>
  </si>
  <si>
    <t>ERAKY</t>
  </si>
  <si>
    <t>Seham83@icloud.com</t>
  </si>
  <si>
    <t>MAHGOUB</t>
  </si>
  <si>
    <t>Ghada.Mahgoub@gmail.com</t>
  </si>
  <si>
    <t>ABOUDIWAN</t>
  </si>
  <si>
    <t>waleed_abodewan@yahoo.com</t>
  </si>
  <si>
    <t>MOHAMED S</t>
  </si>
  <si>
    <t>JALLOH</t>
  </si>
  <si>
    <t>boubabella2@yahoo.com</t>
  </si>
  <si>
    <t>MOHAMEDAMI</t>
  </si>
  <si>
    <t>OUELHAZI</t>
  </si>
  <si>
    <t>Mohamedamineouelhazi6@gmail.com</t>
  </si>
  <si>
    <t>MOHAMMAD</t>
  </si>
  <si>
    <t>Mohagoat756@gmail.com</t>
  </si>
  <si>
    <t>ABDEL-HADI</t>
  </si>
  <si>
    <t>moh.hadi2189@gmail.com</t>
  </si>
  <si>
    <t>2024-07-15T17:10:00-04:00</t>
  </si>
  <si>
    <t>mshabiha22@gmail.com</t>
  </si>
  <si>
    <t>OTHMAN</t>
  </si>
  <si>
    <t>Safaris@aol.com</t>
  </si>
  <si>
    <t>GUESSONGO</t>
  </si>
  <si>
    <t>nezuonnezu@gmail.com</t>
  </si>
  <si>
    <t>ABDULAI</t>
  </si>
  <si>
    <t>mabdulai583@gmail.com</t>
  </si>
  <si>
    <t>ZAMAN</t>
  </si>
  <si>
    <t>MohammedZaman8111@gmail.com</t>
  </si>
  <si>
    <t>SHAHADE</t>
  </si>
  <si>
    <t>Mohammedshahade2007@gmail.com</t>
  </si>
  <si>
    <t>MUSTAFA</t>
  </si>
  <si>
    <t>imanseys@aol.com</t>
  </si>
  <si>
    <t>MOHANED</t>
  </si>
  <si>
    <t>Alaamarridi@icloud.com</t>
  </si>
  <si>
    <t>2024-07-09T11:33:00-04:00</t>
  </si>
  <si>
    <t>MOISES</t>
  </si>
  <si>
    <t>cmjmanny@gmail.com</t>
  </si>
  <si>
    <t>2024-07-22T15:05:00-04:00</t>
  </si>
  <si>
    <t>MOLLIE</t>
  </si>
  <si>
    <t>WIGLER</t>
  </si>
  <si>
    <t>eulalia4d@yahoo.com</t>
  </si>
  <si>
    <t>MOLLY</t>
  </si>
  <si>
    <t>MOMAR</t>
  </si>
  <si>
    <t>Papandiemendiaye@yahoo.com</t>
  </si>
  <si>
    <t>MOMIN</t>
  </si>
  <si>
    <t>Aasmaali778@gmail.com</t>
  </si>
  <si>
    <t>MONIQUE</t>
  </si>
  <si>
    <t>TEAL</t>
  </si>
  <si>
    <t>Tonyateal44@yahoo.comc</t>
  </si>
  <si>
    <t>MONZERRAT</t>
  </si>
  <si>
    <t>Rosangel.sanchez21@gmail.com</t>
  </si>
  <si>
    <t>MORAYO</t>
  </si>
  <si>
    <t>ALALADE</t>
  </si>
  <si>
    <t>Bolday@gmail.com</t>
  </si>
  <si>
    <t>Trish.mcconney@gmail.com</t>
  </si>
  <si>
    <t>MA</t>
  </si>
  <si>
    <t>jacqueline.zeng@gmail.com</t>
  </si>
  <si>
    <t>apgriggs1220@gmail.com</t>
  </si>
  <si>
    <t>NEMBHARD</t>
  </si>
  <si>
    <t>Morgy0423@gmail.com</t>
  </si>
  <si>
    <t>2024-07-18T15:41:00-04:00</t>
  </si>
  <si>
    <t>ssucre@schools.nyc.gov</t>
  </si>
  <si>
    <t>MORIAH</t>
  </si>
  <si>
    <t>LAMONT</t>
  </si>
  <si>
    <t>jyepezrn@gmail.com</t>
  </si>
  <si>
    <t>MOROMOLAOLUWA</t>
  </si>
  <si>
    <t>OLOGUNLEKO</t>
  </si>
  <si>
    <t>bbomega1611@gmail.com</t>
  </si>
  <si>
    <t>CHIN JR</t>
  </si>
  <si>
    <t>JuniorRain918@gmail.com</t>
  </si>
  <si>
    <t>MORY</t>
  </si>
  <si>
    <t>Susub1108@gmail.com</t>
  </si>
  <si>
    <t>MOSIAH</t>
  </si>
  <si>
    <t>Tstylenet@yahoo.com</t>
  </si>
  <si>
    <t>MOSTAFA</t>
  </si>
  <si>
    <t>msc19101999@gmail.com</t>
  </si>
  <si>
    <t>MOUCTAR</t>
  </si>
  <si>
    <t>mouctarb12342@gmail.com</t>
  </si>
  <si>
    <t>MOUHAMADOU</t>
  </si>
  <si>
    <t>DEME</t>
  </si>
  <si>
    <t>sallyherbal24@gmail.com</t>
  </si>
  <si>
    <t>2024-08-13T16:36:00-04:00</t>
  </si>
  <si>
    <t>ojoguy726@gmail.com</t>
  </si>
  <si>
    <t>mariamadiallo625@gmail.com</t>
  </si>
  <si>
    <t>MOUHAMED</t>
  </si>
  <si>
    <t>crysisvision@gmail.com</t>
  </si>
  <si>
    <t>MOULOUK</t>
  </si>
  <si>
    <t>ALZGHOOL</t>
  </si>
  <si>
    <t>Alzghool2001@msn.com</t>
  </si>
  <si>
    <t>MOUNIF</t>
  </si>
  <si>
    <t>ALZOUGBI</t>
  </si>
  <si>
    <t>alzougbi@gmail.com</t>
  </si>
  <si>
    <t>MOURIN</t>
  </si>
  <si>
    <t>RODELA</t>
  </si>
  <si>
    <t>mahfuzraika@gmail.com</t>
  </si>
  <si>
    <t>MOUSSA</t>
  </si>
  <si>
    <t>DRAME</t>
  </si>
  <si>
    <t>Moeballa172@gmail.com</t>
  </si>
  <si>
    <t>MOUSTAPHA</t>
  </si>
  <si>
    <t>DIOUCK</t>
  </si>
  <si>
    <t>ASTOUDIOUCKUSA@HOTMAIL.COM</t>
  </si>
  <si>
    <t>2024-07-11T16:31:00-04:00</t>
  </si>
  <si>
    <t>MUBER</t>
  </si>
  <si>
    <t>ALIMAM</t>
  </si>
  <si>
    <t>wefagahmed14@gmail.com</t>
  </si>
  <si>
    <t>MUBTASIM</t>
  </si>
  <si>
    <t>HOSSAIN</t>
  </si>
  <si>
    <t>2710lovely@gmail.com</t>
  </si>
  <si>
    <t>MUHAMADU</t>
  </si>
  <si>
    <t>KONTEH</t>
  </si>
  <si>
    <t>Muhamadu000@gmail.com</t>
  </si>
  <si>
    <t>MUHAMMAD</t>
  </si>
  <si>
    <t>muali11230@gmail.com</t>
  </si>
  <si>
    <t>jowariaasif@yahoo.com</t>
  </si>
  <si>
    <t>2024-07-05T17:11:00-04:00</t>
  </si>
  <si>
    <t>Chjaved38@hotmail.com</t>
  </si>
  <si>
    <t>LY</t>
  </si>
  <si>
    <t>Lysamba1958@gmail.com</t>
  </si>
  <si>
    <t>gibbaellen@gmail.com</t>
  </si>
  <si>
    <t>SHUJA</t>
  </si>
  <si>
    <t>shujamuhammad41@gmail.com</t>
  </si>
  <si>
    <t>FAIZAN</t>
  </si>
  <si>
    <t>Tim786_44@hotmail.com</t>
  </si>
  <si>
    <t>GHAFFAR</t>
  </si>
  <si>
    <t>Ig100@wellesley.edu</t>
  </si>
  <si>
    <t>MUJAHID</t>
  </si>
  <si>
    <t>janm8080@gmail.com</t>
  </si>
  <si>
    <t>2024-07-31T16:01:00-04:00</t>
  </si>
  <si>
    <t>Shahzadjamil645@gmail.com</t>
  </si>
  <si>
    <t>MUHANNAD</t>
  </si>
  <si>
    <t>AL MALIKI</t>
  </si>
  <si>
    <t>Hinda_sam@hotmail.com</t>
  </si>
  <si>
    <t>RABIE</t>
  </si>
  <si>
    <t>mistlestone1@yahoo.com</t>
  </si>
  <si>
    <t>MUHE</t>
  </si>
  <si>
    <t>muhegao2009@gmail.com</t>
  </si>
  <si>
    <t>MUHTASIM</t>
  </si>
  <si>
    <t>ALAM</t>
  </si>
  <si>
    <t>alammohammad75@yahoo.com</t>
  </si>
  <si>
    <t>MUHTASIMUL</t>
  </si>
  <si>
    <t>MAHIN</t>
  </si>
  <si>
    <t>Mainuli35@gmail.com</t>
  </si>
  <si>
    <t>MUINUL</t>
  </si>
  <si>
    <t>muinulhoque4@gmail.com</t>
  </si>
  <si>
    <t>2024-07-30T17:56:00-04:00</t>
  </si>
  <si>
    <t>MUKEH</t>
  </si>
  <si>
    <t>SAMURA</t>
  </si>
  <si>
    <t>sesaymarysia@yahoo.com</t>
  </si>
  <si>
    <t>MUKHAYYO</t>
  </si>
  <si>
    <t>UMARKULOVA</t>
  </si>
  <si>
    <t>dgulshoda7@gmail.com</t>
  </si>
  <si>
    <t>MUNISJON</t>
  </si>
  <si>
    <t>AKHTAMOV</t>
  </si>
  <si>
    <t>namozovmaqsud043@gmail.com</t>
  </si>
  <si>
    <t>MUNSHAT</t>
  </si>
  <si>
    <t>MUHTADEE</t>
  </si>
  <si>
    <t>mukul957@yahoo.com</t>
  </si>
  <si>
    <t>MUNTASIR</t>
  </si>
  <si>
    <t>BHUIYAN</t>
  </si>
  <si>
    <t>kingmuntasir2007@gmail.com</t>
  </si>
  <si>
    <t>lamesali004@gmail.com</t>
  </si>
  <si>
    <t>MUSHFIQ</t>
  </si>
  <si>
    <t>ZAYAN</t>
  </si>
  <si>
    <t>mynouddinahmmed1234@gmail.com</t>
  </si>
  <si>
    <t>ALHANSHALI</t>
  </si>
  <si>
    <t>mus.sadeq2010@gmail.com</t>
  </si>
  <si>
    <t>MYA</t>
  </si>
  <si>
    <t>litovega79@yahoo.com</t>
  </si>
  <si>
    <t>ntalvarez2@gmail.com</t>
  </si>
  <si>
    <t>METIVIER</t>
  </si>
  <si>
    <t>Cherylmsantana@gmail.com</t>
  </si>
  <si>
    <t>MYAH</t>
  </si>
  <si>
    <t>myahuc08@gmail.com</t>
  </si>
  <si>
    <t>MYKAEL</t>
  </si>
  <si>
    <t>jsmalls1214@yahoo.com</t>
  </si>
  <si>
    <t>MYKHAYLA</t>
  </si>
  <si>
    <t>HUTCHINSON</t>
  </si>
  <si>
    <t>mykhayla2007@gmail.com</t>
  </si>
  <si>
    <t>MYLA</t>
  </si>
  <si>
    <t>almoore13@gmail.com</t>
  </si>
  <si>
    <t>MYLENE</t>
  </si>
  <si>
    <t>etadonkeng@gmail.com</t>
  </si>
  <si>
    <t>MYLES</t>
  </si>
  <si>
    <t>mirandareeves@myself.com</t>
  </si>
  <si>
    <t>Understandingcam91@gmail.com</t>
  </si>
  <si>
    <t>Kidz7nc@gmail.com</t>
  </si>
  <si>
    <t>MILLER-CHARLES</t>
  </si>
  <si>
    <t>millerandrisk@gmail.com</t>
  </si>
  <si>
    <t>CROSLAND</t>
  </si>
  <si>
    <t>mrcrosland@gmail.com</t>
  </si>
  <si>
    <t>Yan.yolo@yahoo.com</t>
  </si>
  <si>
    <t>MYNOR</t>
  </si>
  <si>
    <t>PALACIOS</t>
  </si>
  <si>
    <t>alisondayana884@gmail.com</t>
  </si>
  <si>
    <t>NABIEL</t>
  </si>
  <si>
    <t>MARJO</t>
  </si>
  <si>
    <t>nsrahayu@gmail.com</t>
  </si>
  <si>
    <t>NABIL</t>
  </si>
  <si>
    <t>miamasud93@gmail.com</t>
  </si>
  <si>
    <t>NABINTY</t>
  </si>
  <si>
    <t>BANGOURA</t>
  </si>
  <si>
    <t>nabintyebony@gmail.com</t>
  </si>
  <si>
    <t>NADIAH</t>
  </si>
  <si>
    <t>SCARLETT</t>
  </si>
  <si>
    <t>SCARLETTALEXIS09@ICLOUD.COM</t>
  </si>
  <si>
    <t>2024-08-07T17:26:00-04:00</t>
  </si>
  <si>
    <t>NAFEESE</t>
  </si>
  <si>
    <t>nursecora2015@gmail.com</t>
  </si>
  <si>
    <t>NAHEEM</t>
  </si>
  <si>
    <t>HODGES</t>
  </si>
  <si>
    <t>nicoleweeks31@gmail.com</t>
  </si>
  <si>
    <t>NAHOMY</t>
  </si>
  <si>
    <t>SOTO OLIVO</t>
  </si>
  <si>
    <t>Soton0032@gmail.com</t>
  </si>
  <si>
    <t>NAHTYK</t>
  </si>
  <si>
    <t>BOWMAN</t>
  </si>
  <si>
    <t>shadawnbowman@gmail.com</t>
  </si>
  <si>
    <t>NAHUM</t>
  </si>
  <si>
    <t>montilerosilia0616@gmail.com</t>
  </si>
  <si>
    <t>2024-07-31T15:25:00-04:00</t>
  </si>
  <si>
    <t>NAILA</t>
  </si>
  <si>
    <t>GENAO</t>
  </si>
  <si>
    <t>arceniarc@icloud.com</t>
  </si>
  <si>
    <t>NAIMA</t>
  </si>
  <si>
    <t>LUTON</t>
  </si>
  <si>
    <t>Petagaye2425@gmail.com</t>
  </si>
  <si>
    <t>LIADI</t>
  </si>
  <si>
    <t>Ramatou1023@gmail.com</t>
  </si>
  <si>
    <t>2024-07-24T15:47:00-04:00</t>
  </si>
  <si>
    <t>NAIMJON</t>
  </si>
  <si>
    <t>HAKIMOV</t>
  </si>
  <si>
    <t>niginbonu@yahoo.com</t>
  </si>
  <si>
    <t>NAIRA</t>
  </si>
  <si>
    <t>ESCOBAR</t>
  </si>
  <si>
    <t>carmen.boggio@gmail.com</t>
  </si>
  <si>
    <t>NAISHA</t>
  </si>
  <si>
    <t>GEDEOM</t>
  </si>
  <si>
    <t>nstlot@yahoo.com</t>
  </si>
  <si>
    <t>2024-07-17T15:20:00-04:00</t>
  </si>
  <si>
    <t>NAJAE</t>
  </si>
  <si>
    <t>vabbensetts@gmail.com</t>
  </si>
  <si>
    <t>NAJYA</t>
  </si>
  <si>
    <t>DAWSON ROSS</t>
  </si>
  <si>
    <t>najyamother@gmail.com</t>
  </si>
  <si>
    <t>NALANI</t>
  </si>
  <si>
    <t>Eejoseph3@gmail.com</t>
  </si>
  <si>
    <t>NAMA</t>
  </si>
  <si>
    <t>KOITA</t>
  </si>
  <si>
    <t>namakoita31@gmail.com</t>
  </si>
  <si>
    <t>NAMI</t>
  </si>
  <si>
    <t>hfeng33@gmail.com</t>
  </si>
  <si>
    <t>BAKUNTS</t>
  </si>
  <si>
    <t>agata.badalyan@gmail.com</t>
  </si>
  <si>
    <t>NAN</t>
  </si>
  <si>
    <t>1277320169@qq.com</t>
  </si>
  <si>
    <t>NANA</t>
  </si>
  <si>
    <t>BOATENG</t>
  </si>
  <si>
    <t>4boateng3@gmail.com</t>
  </si>
  <si>
    <t>NANCY</t>
  </si>
  <si>
    <t>GUTIERRES</t>
  </si>
  <si>
    <t>ferydavalos@gmail.com</t>
  </si>
  <si>
    <t>NAOMI</t>
  </si>
  <si>
    <t>BATSON</t>
  </si>
  <si>
    <t>Hilareabatson67@gmail.com</t>
  </si>
  <si>
    <t>Lawarriorgirl@hotmail.com</t>
  </si>
  <si>
    <t>Naomi</t>
  </si>
  <si>
    <t>Paez</t>
  </si>
  <si>
    <t>gabrielaamador28@gmail.com</t>
  </si>
  <si>
    <t>anointedanto@yahoo.com</t>
  </si>
  <si>
    <t>GUOBADIA</t>
  </si>
  <si>
    <t>ramdomfamdom@gmail.com</t>
  </si>
  <si>
    <t>RODRIGUES</t>
  </si>
  <si>
    <t>sailorjackson77@gmail.com</t>
  </si>
  <si>
    <t>NARIYAH</t>
  </si>
  <si>
    <t>BARRON</t>
  </si>
  <si>
    <t>N.spells87@gmail.com</t>
  </si>
  <si>
    <t>NARONG</t>
  </si>
  <si>
    <t>songzili76@gmail.com</t>
  </si>
  <si>
    <t>NASEEF</t>
  </si>
  <si>
    <t>ADDY</t>
  </si>
  <si>
    <t>NASEEFA7985@GMAIL.COM</t>
  </si>
  <si>
    <t>NASEEM</t>
  </si>
  <si>
    <t>naseemp4@nycstudents.net</t>
  </si>
  <si>
    <t>NASHAWN</t>
  </si>
  <si>
    <t>TODD</t>
  </si>
  <si>
    <t>Varonica20@gmail.com</t>
  </si>
  <si>
    <t>NASHELE</t>
  </si>
  <si>
    <t>RAWLS</t>
  </si>
  <si>
    <t>Valerierawls@verizon.net</t>
  </si>
  <si>
    <t>NASHLA</t>
  </si>
  <si>
    <t>DE LOS SANTOS R</t>
  </si>
  <si>
    <t>rivasnairobis638@gmain.com</t>
  </si>
  <si>
    <t>NASIAH</t>
  </si>
  <si>
    <t>FOSTER</t>
  </si>
  <si>
    <t>Kingnasiah@icloud.com</t>
  </si>
  <si>
    <t>NASIEM</t>
  </si>
  <si>
    <t>POPE</t>
  </si>
  <si>
    <t>Jpope784@gmail.com</t>
  </si>
  <si>
    <t>CADETTE</t>
  </si>
  <si>
    <t>Mayganmejia13@yahoo.com</t>
  </si>
  <si>
    <t>sevaire@yahoo.com</t>
  </si>
  <si>
    <t>nicoleesolomon@gmail.com</t>
  </si>
  <si>
    <t>NASIRA</t>
  </si>
  <si>
    <t>MICHELS-HARP</t>
  </si>
  <si>
    <t>TAMICCOMA10@GMAIL.COM</t>
  </si>
  <si>
    <t>NATALI MAGALI</t>
  </si>
  <si>
    <t>LOPEZ REVOLORIO</t>
  </si>
  <si>
    <t>guate1980@live.com</t>
  </si>
  <si>
    <t>NATALIA</t>
  </si>
  <si>
    <t>ZAJAC</t>
  </si>
  <si>
    <t>PBZAJAC@YAHOO.COM</t>
  </si>
  <si>
    <t>NATALIAH</t>
  </si>
  <si>
    <t>JUBA PETERS</t>
  </si>
  <si>
    <t>nataliahjubapeters@gmail.com</t>
  </si>
  <si>
    <t>NATALIE</t>
  </si>
  <si>
    <t>lorenaherdz8@gmail.com</t>
  </si>
  <si>
    <t>lili.li@ymail.com</t>
  </si>
  <si>
    <t>NATALIS</t>
  </si>
  <si>
    <t>estrella004@icloud.com</t>
  </si>
  <si>
    <t>NATALIYA</t>
  </si>
  <si>
    <t>PHOENIX</t>
  </si>
  <si>
    <t>oksana.prudnyk@gmail.com</t>
  </si>
  <si>
    <t>NATALY</t>
  </si>
  <si>
    <t>HELMY</t>
  </si>
  <si>
    <t>ehabhelmy76@yahoo.com</t>
  </si>
  <si>
    <t>NATAN</t>
  </si>
  <si>
    <t>WAWRZOLA</t>
  </si>
  <si>
    <t>Wawrzola11@gmail.com</t>
  </si>
  <si>
    <t>NATANAEL</t>
  </si>
  <si>
    <t>CEREZO</t>
  </si>
  <si>
    <t>cerezo.danny@yahoo.com</t>
  </si>
  <si>
    <t>NATASHA</t>
  </si>
  <si>
    <t>GAJADHAR</t>
  </si>
  <si>
    <t>gajadharnatasha52@gmail.com</t>
  </si>
  <si>
    <t>NATE</t>
  </si>
  <si>
    <t>flortej2018@gmail.com</t>
  </si>
  <si>
    <t>NATHALIE</t>
  </si>
  <si>
    <t>marthajasel1984@gmail.com</t>
  </si>
  <si>
    <t>mgalindo2323@gmail.com</t>
  </si>
  <si>
    <t>2024-07-16T16:01:00-04:00</t>
  </si>
  <si>
    <t>MIZHQUIRI</t>
  </si>
  <si>
    <t>mizhquiri@hotmail.com</t>
  </si>
  <si>
    <t>2024-07-10T10:43:00-04:00</t>
  </si>
  <si>
    <t>NATHAN</t>
  </si>
  <si>
    <t>TEXIDOR SAVIGNE</t>
  </si>
  <si>
    <t>laurinsingh@gmail.com</t>
  </si>
  <si>
    <t>KWEON</t>
  </si>
  <si>
    <t>Jenniferkweon@gmail.com</t>
  </si>
  <si>
    <t>NORMAN</t>
  </si>
  <si>
    <t>kyleema.norman@gmail.com</t>
  </si>
  <si>
    <t>wonathome@gmail.com</t>
  </si>
  <si>
    <t>CANN</t>
  </si>
  <si>
    <t>nathancxd07@gmail.com</t>
  </si>
  <si>
    <t>NATHANAEL</t>
  </si>
  <si>
    <t>ginarose66@aol.com</t>
  </si>
  <si>
    <t>LE GRAND</t>
  </si>
  <si>
    <t>legrand413@gmail.com</t>
  </si>
  <si>
    <t>2024-07-25T14:52:00-04:00</t>
  </si>
  <si>
    <t>NATHANAELLE</t>
  </si>
  <si>
    <t>nathajoseph1@gmail.com</t>
  </si>
  <si>
    <t>NATHANEL</t>
  </si>
  <si>
    <t>MCMICHAEL</t>
  </si>
  <si>
    <t>Tryfinna@yahoo.com</t>
  </si>
  <si>
    <t>nathaniel.anderson.june@gmail.com</t>
  </si>
  <si>
    <t>2024-07-25T15:53:00-04:00</t>
  </si>
  <si>
    <t>Cherwhyte7@gmail.com</t>
  </si>
  <si>
    <t>2024-08-08T15:14:00-04:00</t>
  </si>
  <si>
    <t>MBL23@cornell.edu</t>
  </si>
  <si>
    <t>2024-07-29T17:36:00-04:00</t>
  </si>
  <si>
    <t>Ntorres1987@yahoo.com</t>
  </si>
  <si>
    <t>Rosanysortiz@hotmail.com</t>
  </si>
  <si>
    <t>jenroc@gmail.com</t>
  </si>
  <si>
    <t>PLATELLAS</t>
  </si>
  <si>
    <t>mikeplatellas2@gmail.com</t>
  </si>
  <si>
    <t>SYLVESTER</t>
  </si>
  <si>
    <t>natasha_haynes@live.com</t>
  </si>
  <si>
    <t>Tatianacoke@aol.com</t>
  </si>
  <si>
    <t>WENGER</t>
  </si>
  <si>
    <t>christinawenger@earthlink.net</t>
  </si>
  <si>
    <t>Lanoradmoore@gmail.com</t>
  </si>
  <si>
    <t>NATSHON</t>
  </si>
  <si>
    <t>PONNAVOLU</t>
  </si>
  <si>
    <t>Ramnauthmanica@gmail.com</t>
  </si>
  <si>
    <t>NAUMAN</t>
  </si>
  <si>
    <t>QURESHI</t>
  </si>
  <si>
    <t>Noorsq@gmail.com</t>
  </si>
  <si>
    <t>NAVARRION</t>
  </si>
  <si>
    <t>davisa1212@yahoo.com</t>
  </si>
  <si>
    <t>NAYA</t>
  </si>
  <si>
    <t>COSME</t>
  </si>
  <si>
    <t>jcatalan23@gmail.com</t>
  </si>
  <si>
    <t>NAYALIE</t>
  </si>
  <si>
    <t>medjipierre@yahoo.com</t>
  </si>
  <si>
    <t>NAYLA</t>
  </si>
  <si>
    <t>kattyj.rodriguez@gmail.com</t>
  </si>
  <si>
    <t>NAYRA</t>
  </si>
  <si>
    <t>xedanara@gmail.com</t>
  </si>
  <si>
    <t>2024-08-05T12:38:00-04:00</t>
  </si>
  <si>
    <t>NAYRAM</t>
  </si>
  <si>
    <t>OFORI AHIAFOR</t>
  </si>
  <si>
    <t>benykot13@yahoo.com</t>
  </si>
  <si>
    <t>NAZAR</t>
  </si>
  <si>
    <t>NAZHERE</t>
  </si>
  <si>
    <t>NEWKIRK</t>
  </si>
  <si>
    <t>newkirkprince@gmail.com</t>
  </si>
  <si>
    <t>NAZIM</t>
  </si>
  <si>
    <t>SUBRATIE</t>
  </si>
  <si>
    <t>subnaz0824@gmail.com</t>
  </si>
  <si>
    <t>KHALIL</t>
  </si>
  <si>
    <t>ericamsinc@gmail.com</t>
  </si>
  <si>
    <t>NAZIYA</t>
  </si>
  <si>
    <t>vanessajud@icloud.com</t>
  </si>
  <si>
    <t>NAZMIR</t>
  </si>
  <si>
    <t>GOODEN SUMTER</t>
  </si>
  <si>
    <t>najaygood89@gmail.com</t>
  </si>
  <si>
    <t>NDEYE</t>
  </si>
  <si>
    <t>Elbam94@gmail.com</t>
  </si>
  <si>
    <t>NDIAME</t>
  </si>
  <si>
    <t>Astoudiouckusa@hotmail.com</t>
  </si>
  <si>
    <t>NEDRIHEL</t>
  </si>
  <si>
    <t>kathyhomedecor@gmail.com</t>
  </si>
  <si>
    <t>NEHEMIAH</t>
  </si>
  <si>
    <t>Larosemurphy12@gmaiu.com</t>
  </si>
  <si>
    <t>NEKHI</t>
  </si>
  <si>
    <t>norvies@aol.com</t>
  </si>
  <si>
    <t>NELSON</t>
  </si>
  <si>
    <t>nelson.Hernandez@petridesschool.com</t>
  </si>
  <si>
    <t>NENEHAWA</t>
  </si>
  <si>
    <t>WULU</t>
  </si>
  <si>
    <t>fatamata917@gmail.com</t>
  </si>
  <si>
    <t>2024-08-06T19:11:00-04:00</t>
  </si>
  <si>
    <t>NEPHILIA</t>
  </si>
  <si>
    <t>PODOLSKY-SENECH</t>
  </si>
  <si>
    <t>frtzsenecharles@yahoo.com</t>
  </si>
  <si>
    <t>NEPTALI</t>
  </si>
  <si>
    <t>betancorcarolina097@gmail.com</t>
  </si>
  <si>
    <t>2024-07-23T18:46:00-04:00</t>
  </si>
  <si>
    <t>NERUAL</t>
  </si>
  <si>
    <t>MC CANDLESS</t>
  </si>
  <si>
    <t>Momz1956@aol.com</t>
  </si>
  <si>
    <t>NEVAEH</t>
  </si>
  <si>
    <t>reyah417@aol.com</t>
  </si>
  <si>
    <t>hevbro7@gmail.com</t>
  </si>
  <si>
    <t>aliciaa57@gmail.com</t>
  </si>
  <si>
    <t>NIXON</t>
  </si>
  <si>
    <t>Ewok6160@gmail.com</t>
  </si>
  <si>
    <t>ABERNATHY</t>
  </si>
  <si>
    <t>Shanikwa_164@yahoo.com</t>
  </si>
  <si>
    <t>NEVEAH</t>
  </si>
  <si>
    <t>Fmangarro@gmail.com</t>
  </si>
  <si>
    <t>NEVELLE</t>
  </si>
  <si>
    <t>Rasnielsen@hotmail.com</t>
  </si>
  <si>
    <t>clchery27@gmail.com</t>
  </si>
  <si>
    <t>NGAWANG</t>
  </si>
  <si>
    <t>GELEK</t>
  </si>
  <si>
    <t>nwg223@gmail.com</t>
  </si>
  <si>
    <t>ngawangdoma131@gmail.com</t>
  </si>
  <si>
    <t>NGOC TRAN</t>
  </si>
  <si>
    <t>TA</t>
  </si>
  <si>
    <t>jenniferta250@gmail.com</t>
  </si>
  <si>
    <t>NHAT (Johnny)</t>
  </si>
  <si>
    <t>longlu1104@gmail.com</t>
  </si>
  <si>
    <t>NIA</t>
  </si>
  <si>
    <t>MYERS</t>
  </si>
  <si>
    <t>Nskinner7910@gmail.com</t>
  </si>
  <si>
    <t>BAYNES</t>
  </si>
  <si>
    <t>lrich228@gmail.com</t>
  </si>
  <si>
    <t>Jade121419@gmail.com</t>
  </si>
  <si>
    <t>HORTON</t>
  </si>
  <si>
    <t>wisaac7@aol.com</t>
  </si>
  <si>
    <t>RENEE</t>
  </si>
  <si>
    <t>edroyr2@msn.com</t>
  </si>
  <si>
    <t>PICINIC</t>
  </si>
  <si>
    <t>Katy448@aol.com</t>
  </si>
  <si>
    <t>Lapostolopoulos@schools.nyc.gov</t>
  </si>
  <si>
    <t>MAHABIR</t>
  </si>
  <si>
    <t>phyllismahabir@gmail.com</t>
  </si>
  <si>
    <t>STETTER</t>
  </si>
  <si>
    <t>Dgagliardy@gmail.com</t>
  </si>
  <si>
    <t>FRELE</t>
  </si>
  <si>
    <t>Frele64105@gmail.com</t>
  </si>
  <si>
    <t>nicolebron30@icloud.com</t>
  </si>
  <si>
    <t>MOUKAZIS</t>
  </si>
  <si>
    <t>nmoukazis@gmail.com</t>
  </si>
  <si>
    <t>ASSENSOH</t>
  </si>
  <si>
    <t>dkonadu75@icloud.com</t>
  </si>
  <si>
    <t>Jessicaross2168@gmail.com</t>
  </si>
  <si>
    <t>joannetaveras@gmail.com</t>
  </si>
  <si>
    <t>SACRISTANO</t>
  </si>
  <si>
    <t>franksac@nyc.rr.com</t>
  </si>
  <si>
    <t>Nyreeray1104@gmail.com</t>
  </si>
  <si>
    <t>ROSENBERG</t>
  </si>
  <si>
    <t>Christina0413@gmail.com</t>
  </si>
  <si>
    <t>AVVENTO</t>
  </si>
  <si>
    <t>slicknickavvento@gmail.com</t>
  </si>
  <si>
    <t>2024-07-10T12:24:00-04:00</t>
  </si>
  <si>
    <t>FILOCAMO</t>
  </si>
  <si>
    <t>MFILOCAMO629@GMAIL.COM</t>
  </si>
  <si>
    <t>MC KIE</t>
  </si>
  <si>
    <t>kchairenterprise@gmail.com</t>
  </si>
  <si>
    <t>REY</t>
  </si>
  <si>
    <t>catskillscamp40@gmail.com</t>
  </si>
  <si>
    <t>BOTTE</t>
  </si>
  <si>
    <t>Michellefbotte@gmail.com</t>
  </si>
  <si>
    <t>CONTINO</t>
  </si>
  <si>
    <t>all4myluvs@aol.com</t>
  </si>
  <si>
    <t>klg7806@aol.com</t>
  </si>
  <si>
    <t>Taticoke@aol.com</t>
  </si>
  <si>
    <t>Caseysantiago7128@gmail.com</t>
  </si>
  <si>
    <t>CURULLI</t>
  </si>
  <si>
    <t>Trilexa97@icloud.com</t>
  </si>
  <si>
    <t>Luz.m.echevarria91@gmail.com</t>
  </si>
  <si>
    <t>NICHOLOS</t>
  </si>
  <si>
    <t>SEALEY</t>
  </si>
  <si>
    <t>Nsealy@gmail.com</t>
  </si>
  <si>
    <t>2024-07-15T16:24:00-04:00</t>
  </si>
  <si>
    <t>NICK</t>
  </si>
  <si>
    <t>Nikkiboychan2513@gmail.com</t>
  </si>
  <si>
    <t>NICKHI</t>
  </si>
  <si>
    <t>shduncan23@hotmail.com</t>
  </si>
  <si>
    <t>2024-07-22T15:37:00-04:00</t>
  </si>
  <si>
    <t>NICKOLAS</t>
  </si>
  <si>
    <t>FABIATOS</t>
  </si>
  <si>
    <t>Nyckonstantina@gmail.com</t>
  </si>
  <si>
    <t>NICO</t>
  </si>
  <si>
    <t>POULLAS</t>
  </si>
  <si>
    <t>treep1510@gmail.com</t>
  </si>
  <si>
    <t>LEGUIZAMO</t>
  </si>
  <si>
    <t>sara.lozano04@gmail.com</t>
  </si>
  <si>
    <t>ADAMOPULOS</t>
  </si>
  <si>
    <t>martineza78@gmail.com</t>
  </si>
  <si>
    <t>MERO</t>
  </si>
  <si>
    <t>meronicholas5@gmail.com</t>
  </si>
  <si>
    <t>2024-07-17T16:45:00-04:00</t>
  </si>
  <si>
    <t>CONSTANTINO</t>
  </si>
  <si>
    <t>peruren930@aol.com</t>
  </si>
  <si>
    <t>2024-07-29T15:37:00-04:00</t>
  </si>
  <si>
    <t>juliemamj@gmail.com</t>
  </si>
  <si>
    <t>RAMOS PINEDA</t>
  </si>
  <si>
    <t>yesenidpineda@gmail.com</t>
  </si>
  <si>
    <t>NICOLE</t>
  </si>
  <si>
    <t>MalissaS2021@gmail.com</t>
  </si>
  <si>
    <t>jiaonike@gmail.com</t>
  </si>
  <si>
    <t>GARRETT</t>
  </si>
  <si>
    <t>GARRETMNA@GMAIL.COM</t>
  </si>
  <si>
    <t>2024-08-05T13:32:00-04:00</t>
  </si>
  <si>
    <t>adamandjenny@yahoo.com</t>
  </si>
  <si>
    <t>silviaelizabethgch@icloud.com</t>
  </si>
  <si>
    <t>EHRLICH</t>
  </si>
  <si>
    <t>Juleztseng@gmail.com</t>
  </si>
  <si>
    <t>ORIGUELA</t>
  </si>
  <si>
    <t>Frankyclaunifa@gmail.com</t>
  </si>
  <si>
    <t>FLORES-TAPIA</t>
  </si>
  <si>
    <t>marthicasfss2019@gmail.com</t>
  </si>
  <si>
    <t>nicopew0@gmail.com</t>
  </si>
  <si>
    <t>SHER</t>
  </si>
  <si>
    <t>irina81k@mail.ru</t>
  </si>
  <si>
    <t>TATKO</t>
  </si>
  <si>
    <t>Marcin.tatko@yahoo.com</t>
  </si>
  <si>
    <t>Xiaofang163163@gmail.com</t>
  </si>
  <si>
    <t>NIELCY</t>
  </si>
  <si>
    <t>nikynunez@gmail.com</t>
  </si>
  <si>
    <t>NIHAN</t>
  </si>
  <si>
    <t>LOBO HUERTA</t>
  </si>
  <si>
    <t>mariahuerta1975@gmail.com</t>
  </si>
  <si>
    <t>NIKAYLA</t>
  </si>
  <si>
    <t>PILGRIM</t>
  </si>
  <si>
    <t>nikipilgrim@gmail.com</t>
  </si>
  <si>
    <t>NIKELY</t>
  </si>
  <si>
    <t>NIKITA</t>
  </si>
  <si>
    <t>LIFANOV</t>
  </si>
  <si>
    <t>NIKITAS</t>
  </si>
  <si>
    <t>KLIMATHIANOS</t>
  </si>
  <si>
    <t>aklimath@msn.com</t>
  </si>
  <si>
    <t>NIKKISHA</t>
  </si>
  <si>
    <t>noelnatalie1982@gmail.com</t>
  </si>
  <si>
    <t>NIKO</t>
  </si>
  <si>
    <t>JURGELEIT</t>
  </si>
  <si>
    <t>cjurgeleit@gmail.com</t>
  </si>
  <si>
    <t>2024-07-17T15:27:00-04:00</t>
  </si>
  <si>
    <t>PATERNOSTRO</t>
  </si>
  <si>
    <t>Italtony78@gmail.com</t>
  </si>
  <si>
    <t>NILEA</t>
  </si>
  <si>
    <t>endy0176@gmail.com</t>
  </si>
  <si>
    <t>xiuyingliu8007@gmail.com</t>
  </si>
  <si>
    <t>TETAUD</t>
  </si>
  <si>
    <t>angelatetaud@gmail.com</t>
  </si>
  <si>
    <t>SHAO</t>
  </si>
  <si>
    <t>jiangvivian67@gmail.com</t>
  </si>
  <si>
    <t>NIRVANA</t>
  </si>
  <si>
    <t>angeliquemsaunders@gmail.com</t>
  </si>
  <si>
    <t>NISA</t>
  </si>
  <si>
    <t>ISHMAEL</t>
  </si>
  <si>
    <t>sharon_francis76@yahoo.com</t>
  </si>
  <si>
    <t>CORONA</t>
  </si>
  <si>
    <t>nelsoncr34@hotmail.com</t>
  </si>
  <si>
    <t>Nixzmary</t>
  </si>
  <si>
    <t>Portillo-Castilleja</t>
  </si>
  <si>
    <t>Maribelcastilleja85@gmail.com</t>
  </si>
  <si>
    <t>NIZAYAH</t>
  </si>
  <si>
    <t>SLIMJEANS476@GMAIL.COM</t>
  </si>
  <si>
    <t>2024-07-18T17:01:00-04:00</t>
  </si>
  <si>
    <t>NNAEMEKA</t>
  </si>
  <si>
    <t>OKOLI</t>
  </si>
  <si>
    <t>asheenlisapascal@gmail.com</t>
  </si>
  <si>
    <t>NOAH</t>
  </si>
  <si>
    <t>nadlersluvallah@gmail.com</t>
  </si>
  <si>
    <t>2024-07-11T14:57:00-04:00</t>
  </si>
  <si>
    <t>Shiakashianne@gmail.com</t>
  </si>
  <si>
    <t>mjohnson7908@gmail.com</t>
  </si>
  <si>
    <t>2024-07-29T15:58:00-04:00</t>
  </si>
  <si>
    <t>Lilcarciofo@aol.com</t>
  </si>
  <si>
    <t>LOMAS ROMERO</t>
  </si>
  <si>
    <t>noah.lomasromero@gmail.com</t>
  </si>
  <si>
    <t>GONTHA</t>
  </si>
  <si>
    <t>mgontha85@gmail.com</t>
  </si>
  <si>
    <t>DesireeR1128@gmail.com</t>
  </si>
  <si>
    <t>GOBLE</t>
  </si>
  <si>
    <t>Goblerd921@gmail.com</t>
  </si>
  <si>
    <t>danaclair@gmail.com</t>
  </si>
  <si>
    <t>2024-07-15T16:53:00-04:00</t>
  </si>
  <si>
    <t>Tamarag6@aol.com</t>
  </si>
  <si>
    <t>KWIATKOWSKI</t>
  </si>
  <si>
    <t>sandyk11101@gmail.com</t>
  </si>
  <si>
    <t>paulmack14@yahoo.com</t>
  </si>
  <si>
    <t>ZUMEL</t>
  </si>
  <si>
    <t>emyatalimpos@gmail.com</t>
  </si>
  <si>
    <t>2024-07-22T18:45:00-04:00</t>
  </si>
  <si>
    <t>SCOBIE</t>
  </si>
  <si>
    <t>Rjscobie@gmail.com</t>
  </si>
  <si>
    <t>FARRAJ</t>
  </si>
  <si>
    <t>Noahbeast456@icloud.com</t>
  </si>
  <si>
    <t>blake.takbir1@gmail.com</t>
  </si>
  <si>
    <t>TAREB</t>
  </si>
  <si>
    <t>noah.tareb.27@ms223.org</t>
  </si>
  <si>
    <t>2024-07-22T17:13:00-04:00</t>
  </si>
  <si>
    <t>jamie.wl.ong@gmail.com</t>
  </si>
  <si>
    <t>OMEALLEY</t>
  </si>
  <si>
    <t>otisodafirst@gmail.com</t>
  </si>
  <si>
    <t>NOAHG175@NYCSTUDENTS.NET</t>
  </si>
  <si>
    <t>2024-07-17T15:01:00-04:00</t>
  </si>
  <si>
    <t>METAYER</t>
  </si>
  <si>
    <t>spmetayer@gmail.com</t>
  </si>
  <si>
    <t>NOAM</t>
  </si>
  <si>
    <t>MALKA</t>
  </si>
  <si>
    <t>Raquelmalka@gmail.com</t>
  </si>
  <si>
    <t>DanielleRam7@gmail.com</t>
  </si>
  <si>
    <t>nellyhanson30@yahoo.com</t>
  </si>
  <si>
    <t>CASIANO</t>
  </si>
  <si>
    <t>stephcreations15@gmail.com</t>
  </si>
  <si>
    <t>2024-07-30T12:36:00-04:00</t>
  </si>
  <si>
    <t>NOELIA</t>
  </si>
  <si>
    <t>noeliancalderon0112@gmail.com</t>
  </si>
  <si>
    <t>Florasorinao507@gmail.com</t>
  </si>
  <si>
    <t>NOELIS</t>
  </si>
  <si>
    <t>PEREZ LOPEZ</t>
  </si>
  <si>
    <t>Kaolanilopez@gmail.com</t>
  </si>
  <si>
    <t>NOELLE</t>
  </si>
  <si>
    <t>DOZIER</t>
  </si>
  <si>
    <t>takisha@me.com</t>
  </si>
  <si>
    <t>NOKOGNON</t>
  </si>
  <si>
    <t>nogotalymeite60@gmail.com</t>
  </si>
  <si>
    <t>NOLA</t>
  </si>
  <si>
    <t>NIKISHA.SYLVESTER@YAHOO.COM</t>
  </si>
  <si>
    <t>DENBY</t>
  </si>
  <si>
    <t>pdenby@bhsusa.com</t>
  </si>
  <si>
    <t>2024-07-15T15:03:00-04:00</t>
  </si>
  <si>
    <t>NOLAN</t>
  </si>
  <si>
    <t>Rm8738054@gmail.com</t>
  </si>
  <si>
    <t>NOLIS</t>
  </si>
  <si>
    <t>Mcollado1215@iCloud.com</t>
  </si>
  <si>
    <t>NORBU</t>
  </si>
  <si>
    <t>TASHI</t>
  </si>
  <si>
    <t>manjugurung863@yahoo.com</t>
  </si>
  <si>
    <t>2024-07-12T22:42:00-04:00</t>
  </si>
  <si>
    <t>NOUR</t>
  </si>
  <si>
    <t>jharootian@msn.com</t>
  </si>
  <si>
    <t>NOURA</t>
  </si>
  <si>
    <t>Nouraleilacoulibaly@gmail.com</t>
  </si>
  <si>
    <t>2024-07-17T16:46:00-04:00</t>
  </si>
  <si>
    <t>NOURELDEEN</t>
  </si>
  <si>
    <t>ZYADA</t>
  </si>
  <si>
    <t>mmzyada@hotmail.com</t>
  </si>
  <si>
    <t>NOVEMTHREES</t>
  </si>
  <si>
    <t>HAYLE</t>
  </si>
  <si>
    <t>noveisking12@gmail.com</t>
  </si>
  <si>
    <t>NOWELL</t>
  </si>
  <si>
    <t>SUE KAM LING</t>
  </si>
  <si>
    <t>nhuntskl@gmail.com</t>
  </si>
  <si>
    <t>NOWSHOBA</t>
  </si>
  <si>
    <t>NOWSHIN</t>
  </si>
  <si>
    <t>nowshoban@nycstudents.net</t>
  </si>
  <si>
    <t>NUBAID</t>
  </si>
  <si>
    <t>nahidanjum96@yahoo.com</t>
  </si>
  <si>
    <t>NUSAIBA</t>
  </si>
  <si>
    <t>HUSSAIN</t>
  </si>
  <si>
    <t>szhussain1978@gmail.com</t>
  </si>
  <si>
    <t>NYA</t>
  </si>
  <si>
    <t>COMBEST</t>
  </si>
  <si>
    <t>Elysa430@yahoo.com</t>
  </si>
  <si>
    <t>NYI</t>
  </si>
  <si>
    <t>NAING</t>
  </si>
  <si>
    <t>kwehtoonavv@gmail.com</t>
  </si>
  <si>
    <t>2024-07-22T09:08:00-04:00</t>
  </si>
  <si>
    <t>NYIMMA</t>
  </si>
  <si>
    <t>BAYOR</t>
  </si>
  <si>
    <t>Yayabayor74@gmail.com</t>
  </si>
  <si>
    <t>NYKSHAVYAH</t>
  </si>
  <si>
    <t>YISRAEL</t>
  </si>
  <si>
    <t>Nykshavyah77@yahoo.com</t>
  </si>
  <si>
    <t>NYLA</t>
  </si>
  <si>
    <t>nylapeart@gmail.com</t>
  </si>
  <si>
    <t>LA ROSE</t>
  </si>
  <si>
    <t>enernaljoy74@yahoo.com</t>
  </si>
  <si>
    <t>2024-07-10T16:03:00-04:00</t>
  </si>
  <si>
    <t>NIACAINE88@GMAIL.COM</t>
  </si>
  <si>
    <t>NYLAH</t>
  </si>
  <si>
    <t>nylahb719@gmail.com</t>
  </si>
  <si>
    <t>NYRA</t>
  </si>
  <si>
    <t>MILLIEN</t>
  </si>
  <si>
    <t>nuwhitney@yahoo.com</t>
  </si>
  <si>
    <t>NYSAIR</t>
  </si>
  <si>
    <t>nbynoe23@gmail.com</t>
  </si>
  <si>
    <t>reachingria@gmail.com</t>
  </si>
  <si>
    <t>OBRIAN</t>
  </si>
  <si>
    <t>Vaughnferreira08@gmail.com</t>
  </si>
  <si>
    <t>OCEAN</t>
  </si>
  <si>
    <t>oceancabrera43@gmail.com</t>
  </si>
  <si>
    <t>ODIL</t>
  </si>
  <si>
    <t>ABDUAHADOV</t>
  </si>
  <si>
    <t>odil.9087@gmail.com</t>
  </si>
  <si>
    <t>ODRACIR</t>
  </si>
  <si>
    <t>raowill281@gmail.com</t>
  </si>
  <si>
    <t>OHENE NYARKO</t>
  </si>
  <si>
    <t>OFOSU-YEBOAH</t>
  </si>
  <si>
    <t>Samfosu@gmail.com</t>
  </si>
  <si>
    <t>OLADIPO</t>
  </si>
  <si>
    <t>ONIFADE</t>
  </si>
  <si>
    <t>iyaboonifade@gmail.com</t>
  </si>
  <si>
    <t>2024-07-11T15:52:00-04:00</t>
  </si>
  <si>
    <t>OLAMIDE</t>
  </si>
  <si>
    <t>Johnnybanky1963@yahoo.com</t>
  </si>
  <si>
    <t>OLAMIJU</t>
  </si>
  <si>
    <t>seunolamiju@gmail.com</t>
  </si>
  <si>
    <t>OLAMIKUNLE</t>
  </si>
  <si>
    <t>JINAD</t>
  </si>
  <si>
    <t>2024-07-16T15:15:00-04:00</t>
  </si>
  <si>
    <t>OLANNA</t>
  </si>
  <si>
    <t>IWUANYANWU</t>
  </si>
  <si>
    <t>iwuanyanwu.chisom1@gmail.com</t>
  </si>
  <si>
    <t>OLEH</t>
  </si>
  <si>
    <t>PLESKUN</t>
  </si>
  <si>
    <t>mariyapleskun25@gmail.com</t>
  </si>
  <si>
    <t>ROMERO JR</t>
  </si>
  <si>
    <t>Nereida1891@hotmail.com</t>
  </si>
  <si>
    <t>Odris.german@gmail.com</t>
  </si>
  <si>
    <t>RIJO</t>
  </si>
  <si>
    <t>mrijo113@aol.com</t>
  </si>
  <si>
    <t>OLIVIA</t>
  </si>
  <si>
    <t>OLLIVIERRE</t>
  </si>
  <si>
    <t>makella6@hotmail.con</t>
  </si>
  <si>
    <t>junzhang72423@gmail.com</t>
  </si>
  <si>
    <t>DOUGHTY</t>
  </si>
  <si>
    <t>Takiya.minter@yahoo.com</t>
  </si>
  <si>
    <t>TARNAWSKI</t>
  </si>
  <si>
    <t>i.tarnawski@yahoo.com</t>
  </si>
  <si>
    <t>PERLA</t>
  </si>
  <si>
    <t>ivetteperla1@gmail.com</t>
  </si>
  <si>
    <t>ABUYEN</t>
  </si>
  <si>
    <t>sunshine.abuyen@gmail.com</t>
  </si>
  <si>
    <t>ashleytsang@gmail.com</t>
  </si>
  <si>
    <t>OLIVIER</t>
  </si>
  <si>
    <t>Marie.c.douyon@gmail.com</t>
  </si>
  <si>
    <t>OLUCHI</t>
  </si>
  <si>
    <t>AKABOGU</t>
  </si>
  <si>
    <t>Lornaakabogu@gmail.com</t>
  </si>
  <si>
    <t>OLUSEGUN</t>
  </si>
  <si>
    <t>MORENIGBADE</t>
  </si>
  <si>
    <t>anuoluwamorenigbade@yahoo.com</t>
  </si>
  <si>
    <t>OLUWABUKUNMI</t>
  </si>
  <si>
    <t>ADEGBOYE</t>
  </si>
  <si>
    <t>funlyd71@yahoo.com</t>
  </si>
  <si>
    <t>OLUWAJUWON</t>
  </si>
  <si>
    <t>ANIBIRE</t>
  </si>
  <si>
    <t>sabbey0887@gmail.com</t>
  </si>
  <si>
    <t>OLUWAKEMI</t>
  </si>
  <si>
    <t>OLOSUNDE</t>
  </si>
  <si>
    <t>tremote@yahoo.com</t>
  </si>
  <si>
    <t>OLUWAPELUMI</t>
  </si>
  <si>
    <t>OLATAWURA</t>
  </si>
  <si>
    <t>kemi_jimrem@yahoo.com</t>
  </si>
  <si>
    <t>OLUWASOGO</t>
  </si>
  <si>
    <t>BECKLEY</t>
  </si>
  <si>
    <t>ademeiricath@gmail.com</t>
  </si>
  <si>
    <t>OLUWATIMILEHIN</t>
  </si>
  <si>
    <t>OJO</t>
  </si>
  <si>
    <t>flakkybabeluv@gmail.com</t>
  </si>
  <si>
    <t>2024-07-23T14:38:00-04:00</t>
  </si>
  <si>
    <t>ADIGUN</t>
  </si>
  <si>
    <t>timiayo90@gmail.com</t>
  </si>
  <si>
    <t>OLUWATUMISE</t>
  </si>
  <si>
    <t>PEREAO</t>
  </si>
  <si>
    <t>Pereaokola@gmail.com</t>
  </si>
  <si>
    <t>OLUWATUNMISE</t>
  </si>
  <si>
    <t>AKERELE</t>
  </si>
  <si>
    <t>vickkysam1@gmail.com</t>
  </si>
  <si>
    <t>OMAR</t>
  </si>
  <si>
    <t>ideas.decolores01@gmail.com</t>
  </si>
  <si>
    <t>JOOF</t>
  </si>
  <si>
    <t>omar.joof2008@gmail.com</t>
  </si>
  <si>
    <t>2024-07-18T13:23:00-04:00</t>
  </si>
  <si>
    <t>DJALO</t>
  </si>
  <si>
    <t>odjalo00@gmail.com</t>
  </si>
  <si>
    <t>BERTRAND</t>
  </si>
  <si>
    <t>Herveb87@gmail.com</t>
  </si>
  <si>
    <t>ccarmenr55@gmail.com</t>
  </si>
  <si>
    <t>DAHAB</t>
  </si>
  <si>
    <t>ahmedtarekdahab@gmail.com</t>
  </si>
  <si>
    <t>MCINROY</t>
  </si>
  <si>
    <t>mcinroyomar@gmail.com</t>
  </si>
  <si>
    <t>Orlando.orengo78@gmail.com</t>
  </si>
  <si>
    <t>2024-07-11T11:11:00-04:00</t>
  </si>
  <si>
    <t>vikapolo@yahoo.com</t>
  </si>
  <si>
    <t>CHAVES RAMALES</t>
  </si>
  <si>
    <t>bloncabdbuena@gmail.com</t>
  </si>
  <si>
    <t>2024-07-11T19:40:00-04:00</t>
  </si>
  <si>
    <t>OMARI</t>
  </si>
  <si>
    <t>PAISLEY</t>
  </si>
  <si>
    <t>Lzpaisley@gmail.com</t>
  </si>
  <si>
    <t>OMARIO</t>
  </si>
  <si>
    <t>DAVY</t>
  </si>
  <si>
    <t>omario.davy@ihpch.org</t>
  </si>
  <si>
    <t>OMARION</t>
  </si>
  <si>
    <t>mcintoshkids25@gmail.com</t>
  </si>
  <si>
    <t>arthurnikki3@icloud.com</t>
  </si>
  <si>
    <t>OMNIA</t>
  </si>
  <si>
    <t>BICHRI</t>
  </si>
  <si>
    <t>chrietteh@gmail.com</t>
  </si>
  <si>
    <t>OMODELLE</t>
  </si>
  <si>
    <t>BAIRD</t>
  </si>
  <si>
    <t>omodelle326@gmail.com</t>
  </si>
  <si>
    <t>ONDRILA</t>
  </si>
  <si>
    <t>bristyroy1@gmail.com</t>
  </si>
  <si>
    <t>ONEILYS</t>
  </si>
  <si>
    <t>oneilyshall@gmail.com</t>
  </si>
  <si>
    <t>ONIKA</t>
  </si>
  <si>
    <t>GENTLE</t>
  </si>
  <si>
    <t>Ogentle2025@bklawtech.com</t>
  </si>
  <si>
    <t>2024-07-25T15:43:00-04:00</t>
  </si>
  <si>
    <t>ONIKS</t>
  </si>
  <si>
    <t>ULAJ</t>
  </si>
  <si>
    <t>Sulaj@hotmail.com</t>
  </si>
  <si>
    <t>ONYEKACHI</t>
  </si>
  <si>
    <t>onyekaodeme@gmail.com</t>
  </si>
  <si>
    <t>ONYINYECHI</t>
  </si>
  <si>
    <t>AGWU</t>
  </si>
  <si>
    <t>Agbo74@yahoo.com</t>
  </si>
  <si>
    <t>ORAZIO</t>
  </si>
  <si>
    <t>Orazio1902@gmail.com</t>
  </si>
  <si>
    <t>ORIN</t>
  </si>
  <si>
    <t>DESOUZA</t>
  </si>
  <si>
    <t>beverlykeitt27@gmail.com</t>
  </si>
  <si>
    <t>Kandersonm@hotmail.com</t>
  </si>
  <si>
    <t>ORION</t>
  </si>
  <si>
    <t>msfoxy617@gmail.com</t>
  </si>
  <si>
    <t>2024-07-24T14:51:00-04:00</t>
  </si>
  <si>
    <t>AGEE-CHANDLER</t>
  </si>
  <si>
    <t>HARTST@AOL.COM</t>
  </si>
  <si>
    <t>2024-08-05T16:53:00-04:00</t>
  </si>
  <si>
    <t>ORLOVSKY</t>
  </si>
  <si>
    <t>CERISIER</t>
  </si>
  <si>
    <t>hiliezejoseph9@gmail.com</t>
  </si>
  <si>
    <t>OSCAR</t>
  </si>
  <si>
    <t>MADEJSKI</t>
  </si>
  <si>
    <t>madejskioscar31@gmail.com</t>
  </si>
  <si>
    <t>marigaspar76.mlg@gmail.com</t>
  </si>
  <si>
    <t>os6001083@gmail.com</t>
  </si>
  <si>
    <t>HUESCA AGAPITO</t>
  </si>
  <si>
    <t>carlosehuesca@gmail.com</t>
  </si>
  <si>
    <t>2024-07-25T15:26:00-04:00</t>
  </si>
  <si>
    <t>2024-07-11T14:12:00-04:00</t>
  </si>
  <si>
    <t>ALARCON RODRIGU</t>
  </si>
  <si>
    <t>roxanadvd@yahoo.es</t>
  </si>
  <si>
    <t>SANTIAGO JR</t>
  </si>
  <si>
    <t>bigtstayfly@gmail.com</t>
  </si>
  <si>
    <t>Vickyma888@gmail.con</t>
  </si>
  <si>
    <t>Antonio Bausone</t>
  </si>
  <si>
    <t>2024-07-16T18:14:00-04:00</t>
  </si>
  <si>
    <t>Santos0731.ds@gmail.com</t>
  </si>
  <si>
    <t>PAWLIKOWSKI</t>
  </si>
  <si>
    <t>aniapaw6@gmail.com</t>
  </si>
  <si>
    <t>ROBERTS-CLINE</t>
  </si>
  <si>
    <t>SarahCline2theRescue@gmail.com</t>
  </si>
  <si>
    <t>OSEMWONYEMWEN</t>
  </si>
  <si>
    <t>EKE</t>
  </si>
  <si>
    <t>mizz.lele@hotmail.com</t>
  </si>
  <si>
    <t>OSHANE</t>
  </si>
  <si>
    <t>PANTON</t>
  </si>
  <si>
    <t>judithweller68@yahoo.com</t>
  </si>
  <si>
    <t>Samiaandino484@gmail.com</t>
  </si>
  <si>
    <t>2024-07-09T14:58:00-04:00</t>
  </si>
  <si>
    <t>OSNER</t>
  </si>
  <si>
    <t>ESPINAL MEDINA</t>
  </si>
  <si>
    <t>Oespinalmedina@inths.org</t>
  </si>
  <si>
    <t>2024-07-25T00:00:00-04:00</t>
  </si>
  <si>
    <t>OSWING</t>
  </si>
  <si>
    <t>albawong1985@gmail.com</t>
  </si>
  <si>
    <t>2024-07-22T18:41:00-04:00</t>
  </si>
  <si>
    <t>SULEIMAN</t>
  </si>
  <si>
    <t>Manolaalbi@gmail.com</t>
  </si>
  <si>
    <t>NMIRI</t>
  </si>
  <si>
    <t>Lamjajkinze2017@gmail.com</t>
  </si>
  <si>
    <t>OUMAR</t>
  </si>
  <si>
    <t>BARO</t>
  </si>
  <si>
    <t>Mariamasow506@gmail.com</t>
  </si>
  <si>
    <t>OUMOU</t>
  </si>
  <si>
    <t>DIARRAH</t>
  </si>
  <si>
    <t>keitaami@hotmail.com</t>
  </si>
  <si>
    <t>OUSMANE</t>
  </si>
  <si>
    <t>GAMBY</t>
  </si>
  <si>
    <t>Gamby26@gmail.com</t>
  </si>
  <si>
    <t>ousmanebarry0110@gmail.com</t>
  </si>
  <si>
    <t>OWEN</t>
  </si>
  <si>
    <t>owenl2012ny@gmail.com</t>
  </si>
  <si>
    <t>welazquezliz20@gmail.com</t>
  </si>
  <si>
    <t>SUN</t>
  </si>
  <si>
    <t>zhang19840429@yahoo.com</t>
  </si>
  <si>
    <t>OWYS</t>
  </si>
  <si>
    <t>ALHANOUN</t>
  </si>
  <si>
    <t>owysalhanoun@gmail.com</t>
  </si>
  <si>
    <t>OZAN</t>
  </si>
  <si>
    <t>HEPOZDEN</t>
  </si>
  <si>
    <t>Jeanineleny@gmail.com</t>
  </si>
  <si>
    <t>OZCAR</t>
  </si>
  <si>
    <t>Ozcar1971@Yahoo.com</t>
  </si>
  <si>
    <t>OZION</t>
  </si>
  <si>
    <t>BISUMBER</t>
  </si>
  <si>
    <t>ozinyah113.zb@gmail.com</t>
  </si>
  <si>
    <t>OZZIE</t>
  </si>
  <si>
    <t>CHIDIAC</t>
  </si>
  <si>
    <t>fleanyc@mac.com</t>
  </si>
  <si>
    <t>OZZY</t>
  </si>
  <si>
    <t>VALIENTE</t>
  </si>
  <si>
    <t>Patriciaperezmay@gmail.com</t>
  </si>
  <si>
    <t>2024-07-17T14:54:00-04:00</t>
  </si>
  <si>
    <t>PABLO</t>
  </si>
  <si>
    <t>GONZALEZ IBARRA</t>
  </si>
  <si>
    <t>mireya.ibarra197@gmail.com</t>
  </si>
  <si>
    <t>PAIGE</t>
  </si>
  <si>
    <t>STOUT</t>
  </si>
  <si>
    <t>kayayared@gmail.com</t>
  </si>
  <si>
    <t>Noel1012@gmail.com</t>
  </si>
  <si>
    <t>PAKCHA</t>
  </si>
  <si>
    <t>pichazacamaria5@gmail.com</t>
  </si>
  <si>
    <t>PAMELA</t>
  </si>
  <si>
    <t>mariellabazab618@gmail.com</t>
  </si>
  <si>
    <t>MUNIZ LASALLE</t>
  </si>
  <si>
    <t>crystal.lasalle@hotmail.com</t>
  </si>
  <si>
    <t>PAOLA</t>
  </si>
  <si>
    <t>LOMA AYOHUAL</t>
  </si>
  <si>
    <t>ayohualrocio@gmail.com</t>
  </si>
  <si>
    <t>PAPA</t>
  </si>
  <si>
    <t>pn7024191@gmail.com</t>
  </si>
  <si>
    <t>DIOP</t>
  </si>
  <si>
    <t>papad18@nycstudents.net</t>
  </si>
  <si>
    <t>2024-07-22T15:32:00-04:00</t>
  </si>
  <si>
    <t>PARIS</t>
  </si>
  <si>
    <t>NOTEMAN</t>
  </si>
  <si>
    <t>Shellywilliams151@gmail.com</t>
  </si>
  <si>
    <t>2024-07-17T13:29:00-04:00</t>
  </si>
  <si>
    <t>LESANE</t>
  </si>
  <si>
    <t>Warrenlesane64@gmail.com</t>
  </si>
  <si>
    <t>PARIZODA</t>
  </si>
  <si>
    <t>KOBILJONOVA</t>
  </si>
  <si>
    <t>parizodany3@gmail.com</t>
  </si>
  <si>
    <t>2024-08-01T07:21:00-04:00</t>
  </si>
  <si>
    <t>PARTHIBO</t>
  </si>
  <si>
    <t>SAHA</t>
  </si>
  <si>
    <t>Ssabita23@yahoo.com</t>
  </si>
  <si>
    <t>PARVINA</t>
  </si>
  <si>
    <t>SHARIPOVA</t>
  </si>
  <si>
    <t>parvonasharipova2010@gmail.com</t>
  </si>
  <si>
    <t>PARVIZ</t>
  </si>
  <si>
    <t>PANJIYEV</t>
  </si>
  <si>
    <t>sharob1981@gmail.com</t>
  </si>
  <si>
    <t>PATRICIA</t>
  </si>
  <si>
    <t>BARCA</t>
  </si>
  <si>
    <t>Sylvia73200@yahoo.com</t>
  </si>
  <si>
    <t>Ljlrt@aol.com</t>
  </si>
  <si>
    <t>PATRICK</t>
  </si>
  <si>
    <t>CUNNINGHAM</t>
  </si>
  <si>
    <t>Patrickcunningham9090@gmail.com</t>
  </si>
  <si>
    <t>2024-07-30T15:10:00-04:00</t>
  </si>
  <si>
    <t>Patriciaacevedo27@outlook.com</t>
  </si>
  <si>
    <t>sweetcaramelocakes@gmail.com</t>
  </si>
  <si>
    <t>DEABREU</t>
  </si>
  <si>
    <t>CYNTHIAV925@YAHOO.COM</t>
  </si>
  <si>
    <t>2024-07-10T17:22:00-04:00</t>
  </si>
  <si>
    <t>TULLO</t>
  </si>
  <si>
    <t>2chris.pat@gmail.com</t>
  </si>
  <si>
    <t>CORDOVA-MARINO</t>
  </si>
  <si>
    <t>cordovap409@gmail.com</t>
  </si>
  <si>
    <t>2024-07-11T15:13:00-04:00</t>
  </si>
  <si>
    <t>BIANCO</t>
  </si>
  <si>
    <t>vwoowoo5@gmail.net</t>
  </si>
  <si>
    <t>KELLY IV</t>
  </si>
  <si>
    <t>Tgaudioso@yahoo.com</t>
  </si>
  <si>
    <t>CASSERLY</t>
  </si>
  <si>
    <t>jaclyncasserly@gmail.com</t>
  </si>
  <si>
    <t>SHNEUR</t>
  </si>
  <si>
    <t>xbabygirl22@yahoo.com</t>
  </si>
  <si>
    <t>Pauld.Chumpitaz71@yahoo.com</t>
  </si>
  <si>
    <t>2024-08-12T17:14:00-04:00</t>
  </si>
  <si>
    <t>CARIOTI</t>
  </si>
  <si>
    <t>dmcarioti@yahoo.com</t>
  </si>
  <si>
    <t>ashantyhinds@gmail.com</t>
  </si>
  <si>
    <t>2024-08-06T15:50:00-04:00</t>
  </si>
  <si>
    <t>PAULA</t>
  </si>
  <si>
    <t>INTRIAGO ARAUJO</t>
  </si>
  <si>
    <t>GEOMYRAG@GMAIL.COM</t>
  </si>
  <si>
    <t>PAXTON</t>
  </si>
  <si>
    <t>paxtontmf@gmail.com</t>
  </si>
  <si>
    <t>PEADA</t>
  </si>
  <si>
    <t>chenelledodd@gmail.com</t>
  </si>
  <si>
    <t>2024-07-22T15:17:00-04:00</t>
  </si>
  <si>
    <t>PEDRO</t>
  </si>
  <si>
    <t>Nubiaperez1987@gmail.com</t>
  </si>
  <si>
    <t>REINOSO</t>
  </si>
  <si>
    <t>Jarely421@gmail.com</t>
  </si>
  <si>
    <t>2024-07-18T15:49:00-04:00</t>
  </si>
  <si>
    <t>PEMA</t>
  </si>
  <si>
    <t>DOLKAR</t>
  </si>
  <si>
    <t>pemadolkar1342@gmail.com</t>
  </si>
  <si>
    <t>Izaya8061@gmail.com</t>
  </si>
  <si>
    <t>wqw0602@yahoo.com</t>
  </si>
  <si>
    <t>2024-07-22T07:09:00-04:00</t>
  </si>
  <si>
    <t>PENNEY</t>
  </si>
  <si>
    <t>wenwju88@gmail.com</t>
  </si>
  <si>
    <t>PERCY</t>
  </si>
  <si>
    <t>LARREA</t>
  </si>
  <si>
    <t>ileanasigtu@hotmail.con</t>
  </si>
  <si>
    <t>PETER</t>
  </si>
  <si>
    <t>SLONIM</t>
  </si>
  <si>
    <t>slonim2000@yahoo.com</t>
  </si>
  <si>
    <t>RENEO</t>
  </si>
  <si>
    <t>Jrarpr541@aol.com</t>
  </si>
  <si>
    <t>GUTKOVICH</t>
  </si>
  <si>
    <t>yborodyanskaya@yahoo.com</t>
  </si>
  <si>
    <t>virginia_anthony@hotmail.com</t>
  </si>
  <si>
    <t>SENE</t>
  </si>
  <si>
    <t>Sene_andrea@yahoo.com</t>
  </si>
  <si>
    <t>CRUMP</t>
  </si>
  <si>
    <t>Pjackie221@gmail.com</t>
  </si>
  <si>
    <t>PARISE</t>
  </si>
  <si>
    <t>kesparise@yahoo.com</t>
  </si>
  <si>
    <t>Jenning.medina@gmail.com</t>
  </si>
  <si>
    <t>PEYTON</t>
  </si>
  <si>
    <t>MALLORY</t>
  </si>
  <si>
    <t>peytonmallory30@gmail.com</t>
  </si>
  <si>
    <t>BELLINGER</t>
  </si>
  <si>
    <t>Amandabellinger@aol.com</t>
  </si>
  <si>
    <t>DEL ROSARIO</t>
  </si>
  <si>
    <t>rosas5253@aol.com</t>
  </si>
  <si>
    <t>PHARELL</t>
  </si>
  <si>
    <t>LEGGARD</t>
  </si>
  <si>
    <t>neilleggard@yahoo.com</t>
  </si>
  <si>
    <t>FOWLER</t>
  </si>
  <si>
    <t>pharellfowler326@gmail.com</t>
  </si>
  <si>
    <t>PHILIP</t>
  </si>
  <si>
    <t>DALGIN</t>
  </si>
  <si>
    <t>jdalgin@gmail.com</t>
  </si>
  <si>
    <t>ZWIERZYNSKI</t>
  </si>
  <si>
    <t>pol5margaret@yahoo.com</t>
  </si>
  <si>
    <t>2024-07-22T06:57:00-04:00</t>
  </si>
  <si>
    <t>IANNUCCILLI</t>
  </si>
  <si>
    <t>philiannuccilli@gmail.com</t>
  </si>
  <si>
    <t>PHILLIP</t>
  </si>
  <si>
    <t>SULLIVAN III</t>
  </si>
  <si>
    <t>dejesus2@gmail.com</t>
  </si>
  <si>
    <t>moury58@aol.com</t>
  </si>
  <si>
    <t>LopezCherline@gmail.com</t>
  </si>
  <si>
    <t>jminichelli75@gmail.com</t>
  </si>
  <si>
    <t>CHEW</t>
  </si>
  <si>
    <t>yttebcc@gmail.com</t>
  </si>
  <si>
    <t>PHONE MYAT</t>
  </si>
  <si>
    <t>SAW</t>
  </si>
  <si>
    <t>Syn1970@gmail.com</t>
  </si>
  <si>
    <t>PHYU</t>
  </si>
  <si>
    <t>zawnaingoo1521@gmail.com</t>
  </si>
  <si>
    <t>PIERCE</t>
  </si>
  <si>
    <t>Jessybelle630@gmail.com</t>
  </si>
  <si>
    <t>PILAR</t>
  </si>
  <si>
    <t>ONCE ROCANO</t>
  </si>
  <si>
    <t>pilaronce27@gmail.com</t>
  </si>
  <si>
    <t>PLESSIS</t>
  </si>
  <si>
    <t>Fwillacy@gmail.com</t>
  </si>
  <si>
    <t>POLINA</t>
  </si>
  <si>
    <t>ZILBER</t>
  </si>
  <si>
    <t>zilber.natalia@gmail.com</t>
  </si>
  <si>
    <t>PORTIA</t>
  </si>
  <si>
    <t>MAY</t>
  </si>
  <si>
    <t>Tibab35@gmail.com</t>
  </si>
  <si>
    <t>PRAISE</t>
  </si>
  <si>
    <t>ROLLINS</t>
  </si>
  <si>
    <t>Pelle_pll@yahoo.com</t>
  </si>
  <si>
    <t>PREALINA</t>
  </si>
  <si>
    <t>wenjenstrikes@gmail.com</t>
  </si>
  <si>
    <t>2024-07-25T17:41:00-04:00</t>
  </si>
  <si>
    <t>PRECIOUS</t>
  </si>
  <si>
    <t>BELLOSILLO</t>
  </si>
  <si>
    <t>roberto_bellosillo@yahoo.com</t>
  </si>
  <si>
    <t>PRECISE</t>
  </si>
  <si>
    <t>CORDES</t>
  </si>
  <si>
    <t>fregiste395@gmail.com</t>
  </si>
  <si>
    <t>PREGNON</t>
  </si>
  <si>
    <t>TITI</t>
  </si>
  <si>
    <t>Djedjeella@yahoo.com</t>
  </si>
  <si>
    <t>PRENITA</t>
  </si>
  <si>
    <t>BISEMBER</t>
  </si>
  <si>
    <t>prenita.bisemberp@ihpch.org</t>
  </si>
  <si>
    <t>LAJOIE-YOUNG</t>
  </si>
  <si>
    <t>suzanne.lajoie@gmail.com</t>
  </si>
  <si>
    <t>Peter.flc168337@gmail.com</t>
  </si>
  <si>
    <t>farahdoliscar52@yahoo.com</t>
  </si>
  <si>
    <t>joannalou@yahoo.com</t>
  </si>
  <si>
    <t>AGHAILAS</t>
  </si>
  <si>
    <t>aghailasp22@gmail.com</t>
  </si>
  <si>
    <t>LUZUNARIS</t>
  </si>
  <si>
    <t>quincyluzunaris@gmail.com</t>
  </si>
  <si>
    <t>Genaoprince@gmail.com</t>
  </si>
  <si>
    <t>MATHELIER</t>
  </si>
  <si>
    <t>maitemathelier@gmail.com</t>
  </si>
  <si>
    <t>jennifer.b23ps@gmail.com</t>
  </si>
  <si>
    <t>THERMIDOR</t>
  </si>
  <si>
    <t>Kennedydeon39@yahoo.com</t>
  </si>
  <si>
    <t>OTCHERE</t>
  </si>
  <si>
    <t>aotchere90@gmail.com</t>
  </si>
  <si>
    <t>PRINCEDIVINE</t>
  </si>
  <si>
    <t>Florenceede35@yahoo.com</t>
  </si>
  <si>
    <t>PRINCESS</t>
  </si>
  <si>
    <t>AZONUCHE</t>
  </si>
  <si>
    <t>mazonuchenyc@gmail.com</t>
  </si>
  <si>
    <t>ACHEAMPONG</t>
  </si>
  <si>
    <t>adelaideacheampong66@gmail.com</t>
  </si>
  <si>
    <t>NDUKWU</t>
  </si>
  <si>
    <t>rfgtyh@gmail.com</t>
  </si>
  <si>
    <t>2024-07-23T14:48:00-04:00</t>
  </si>
  <si>
    <t>PRINCESS-ALIDA</t>
  </si>
  <si>
    <t>DEGROAT</t>
  </si>
  <si>
    <t>bumpyj700@aol.com</t>
  </si>
  <si>
    <t>2024-07-08T09:27:00-04:00</t>
  </si>
  <si>
    <t>PRINCETON</t>
  </si>
  <si>
    <t>sealyprinceton@gmail.com</t>
  </si>
  <si>
    <t>PRINCTON</t>
  </si>
  <si>
    <t>princemom0908@gmail.com</t>
  </si>
  <si>
    <t>PRISCILLA</t>
  </si>
  <si>
    <t>priscillaf06@icloud.com</t>
  </si>
  <si>
    <t>rhperez217@gmail.com</t>
  </si>
  <si>
    <t>plnichole31@gmail.com</t>
  </si>
  <si>
    <t>PRIYA</t>
  </si>
  <si>
    <t>GUPTA</t>
  </si>
  <si>
    <t>gupta.sanjeev@yahoo.com</t>
  </si>
  <si>
    <t>PRYNCES</t>
  </si>
  <si>
    <t>WAITE</t>
  </si>
  <si>
    <t>msmith0270@gmail.com</t>
  </si>
  <si>
    <t>QADIRA</t>
  </si>
  <si>
    <t>PORTER</t>
  </si>
  <si>
    <t>marysbooker@gmail.com</t>
  </si>
  <si>
    <t>QADIRAH</t>
  </si>
  <si>
    <t>EDWARDS-HUEY</t>
  </si>
  <si>
    <t>ladynaj@gmail.com</t>
  </si>
  <si>
    <t>QU DIR</t>
  </si>
  <si>
    <t>Jessicareid4169@gmail.com</t>
  </si>
  <si>
    <t>QUADARE</t>
  </si>
  <si>
    <t>Jamainelgomez@gmail.com</t>
  </si>
  <si>
    <t>QUADRI</t>
  </si>
  <si>
    <t>SHOFUYI</t>
  </si>
  <si>
    <t>shofuyi.quadri@petridesschool.com</t>
  </si>
  <si>
    <t>QUAMERE</t>
  </si>
  <si>
    <t>SUTHERLAND</t>
  </si>
  <si>
    <t>danielle.b.boone@gmail.com</t>
  </si>
  <si>
    <t>2024-06-21T14:18:00-04:00</t>
  </si>
  <si>
    <t>QUAMIE</t>
  </si>
  <si>
    <t>Kimberleythompson21@yahoo.com</t>
  </si>
  <si>
    <t>QUEENIE</t>
  </si>
  <si>
    <t>Liurong1027@gmail.com</t>
  </si>
  <si>
    <t>liang.judy@yahoo.com</t>
  </si>
  <si>
    <t>QUENTIN</t>
  </si>
  <si>
    <t>juameelahhenderson@gmail.com</t>
  </si>
  <si>
    <t>2024-07-09T10:54:00-04:00</t>
  </si>
  <si>
    <t>QUINN</t>
  </si>
  <si>
    <t>BRESLIN</t>
  </si>
  <si>
    <t>Lizeesun@aol.com</t>
  </si>
  <si>
    <t>QURAN</t>
  </si>
  <si>
    <t>LOUREE</t>
  </si>
  <si>
    <t>reginaldroberson213@gmail.com</t>
  </si>
  <si>
    <t>2024-08-01T15:35:00-04:00</t>
  </si>
  <si>
    <t>RACHAEL</t>
  </si>
  <si>
    <t>vonore15@gmail.com</t>
  </si>
  <si>
    <t>pinedadorie59@gmail.com</t>
  </si>
  <si>
    <t>2024-07-23T00:00:00-04:00</t>
  </si>
  <si>
    <t>RACHEL</t>
  </si>
  <si>
    <t>JOHNSTONE</t>
  </si>
  <si>
    <t>ccleotta@gmail.com</t>
  </si>
  <si>
    <t>Yane197921@gmail.com</t>
  </si>
  <si>
    <t>xuan612@yahoo.com</t>
  </si>
  <si>
    <t>CORRETJER</t>
  </si>
  <si>
    <t>clara081182@gmail.com</t>
  </si>
  <si>
    <t>deidrendunlap@gmail.com</t>
  </si>
  <si>
    <t>RACHELL</t>
  </si>
  <si>
    <t>rachelllopez21@icloud.com</t>
  </si>
  <si>
    <t>RACHELLE</t>
  </si>
  <si>
    <t>DELSANTO GENAO</t>
  </si>
  <si>
    <t>raquel_genao@icloud.com</t>
  </si>
  <si>
    <t>RAELYN</t>
  </si>
  <si>
    <t>Roz911.rr5@gmail.com</t>
  </si>
  <si>
    <t>RAFAEL</t>
  </si>
  <si>
    <t>OLIVARES</t>
  </si>
  <si>
    <t>Rafayt799@gmail.com</t>
  </si>
  <si>
    <t>Rafaeljreyes1@gmail.com</t>
  </si>
  <si>
    <t>BUCK</t>
  </si>
  <si>
    <t>Rafael.buck@icloud.com</t>
  </si>
  <si>
    <t>RAFINHA</t>
  </si>
  <si>
    <t>warrengray6@gmail.com</t>
  </si>
  <si>
    <t>RAH SEEM</t>
  </si>
  <si>
    <t>DRAYTON</t>
  </si>
  <si>
    <t>Raniesha29@gmail.com</t>
  </si>
  <si>
    <t>RAHEEM</t>
  </si>
  <si>
    <t>Achilliesv10@gmail.com</t>
  </si>
  <si>
    <t>RAHEIM</t>
  </si>
  <si>
    <t>POYSER</t>
  </si>
  <si>
    <t>RAHEIM.POYSER@IHPCH.ORG</t>
  </si>
  <si>
    <t>RAHQUELL</t>
  </si>
  <si>
    <t>CRYSTAL23ROBIN@YAHOO.COM</t>
  </si>
  <si>
    <t>RAIA</t>
  </si>
  <si>
    <t>SCRIBNER</t>
  </si>
  <si>
    <t>Jmhs1114@gmail.com</t>
  </si>
  <si>
    <t>RAIAN</t>
  </si>
  <si>
    <t>ZEIDAN</t>
  </si>
  <si>
    <t>naderzeidan@icloud.com</t>
  </si>
  <si>
    <t>RAIBA</t>
  </si>
  <si>
    <t>soniarahman4b@yahoo.com</t>
  </si>
  <si>
    <t>RAID</t>
  </si>
  <si>
    <t>ARZU-BERNAREZ</t>
  </si>
  <si>
    <t>bernardeznidia891@gmail.com</t>
  </si>
  <si>
    <t>2024-07-23T18:19:00-04:00</t>
  </si>
  <si>
    <t>RAIDY</t>
  </si>
  <si>
    <t>raidytaveras@gmail.com</t>
  </si>
  <si>
    <t>RAIN</t>
  </si>
  <si>
    <t>weijinchenmei@gmail.com</t>
  </si>
  <si>
    <t>RAIS</t>
  </si>
  <si>
    <t>DARWALLS</t>
  </si>
  <si>
    <t>geraldinecugini29@gmail.com</t>
  </si>
  <si>
    <t>RAISA</t>
  </si>
  <si>
    <t>SAIED</t>
  </si>
  <si>
    <t>samina444hussain@gmail.com</t>
  </si>
  <si>
    <t>sheuly2009@gmail.com</t>
  </si>
  <si>
    <t>RAJ</t>
  </si>
  <si>
    <t>guptauday@aol.com</t>
  </si>
  <si>
    <t>RAJAUN</t>
  </si>
  <si>
    <t>WILDMAN</t>
  </si>
  <si>
    <t>rajaunwildman14@gmail.com</t>
  </si>
  <si>
    <t>RAKAI</t>
  </si>
  <si>
    <t>Rakaicarter70@gmail.com</t>
  </si>
  <si>
    <t>RALPH</t>
  </si>
  <si>
    <t>OSTANE JR</t>
  </si>
  <si>
    <t>Raniqueblake@yahoo.com</t>
  </si>
  <si>
    <t>Krose.rodriguez@yahoo.com</t>
  </si>
  <si>
    <t>LAURENT</t>
  </si>
  <si>
    <t>severinnaika99@gmail.com</t>
  </si>
  <si>
    <t>RALPHIEL</t>
  </si>
  <si>
    <t>mundomovetac@gmail.com</t>
  </si>
  <si>
    <t>2024-07-10T16:16:00-04:00</t>
  </si>
  <si>
    <t>RAMAZON</t>
  </si>
  <si>
    <t>RAKHMONBERDIEV</t>
  </si>
  <si>
    <t>zarinashamsieva@gmail.com</t>
  </si>
  <si>
    <t>RAMI</t>
  </si>
  <si>
    <t>ELKORDY</t>
  </si>
  <si>
    <t>Albshpirt@gmail.com</t>
  </si>
  <si>
    <t>RAMIK</t>
  </si>
  <si>
    <t>RIVERS JR</t>
  </si>
  <si>
    <t>christinaericketts223@gmail.com</t>
  </si>
  <si>
    <t>RAMONA</t>
  </si>
  <si>
    <t>dennisprofessional1@gmail.com</t>
  </si>
  <si>
    <t>2024-07-18T20:11:00-04:00</t>
  </si>
  <si>
    <t>RAMOYA</t>
  </si>
  <si>
    <t>headley.latoya@yahoo.com</t>
  </si>
  <si>
    <t>RAMSES</t>
  </si>
  <si>
    <t>mia22linares@hotmail.com</t>
  </si>
  <si>
    <t>RANDHIR</t>
  </si>
  <si>
    <t>BEEPAT</t>
  </si>
  <si>
    <t>amanda.n.beepat@gmail.com</t>
  </si>
  <si>
    <t>RANDI</t>
  </si>
  <si>
    <t>DELALUZ</t>
  </si>
  <si>
    <t>octavinafuentes1@gmail.com</t>
  </si>
  <si>
    <t>RANDY</t>
  </si>
  <si>
    <t>Nexcy.Diazmontero@gmail.com</t>
  </si>
  <si>
    <t>randye121517@gmail.com</t>
  </si>
  <si>
    <t>Raquel02telleria@gmail.com</t>
  </si>
  <si>
    <t>Monica101011@gmail.com</t>
  </si>
  <si>
    <t>JARAMA-NIVICELA</t>
  </si>
  <si>
    <t>luicivisela@gmail.com</t>
  </si>
  <si>
    <t>RANDY SAMUEL</t>
  </si>
  <si>
    <t xml:space="preserve">PORTILLA MARTÍNEZ </t>
  </si>
  <si>
    <t>Jostinjordanp@gmail.com</t>
  </si>
  <si>
    <t>RANZ XANDER</t>
  </si>
  <si>
    <t>jerruzcute@yahoo.com</t>
  </si>
  <si>
    <t>RAOUL</t>
  </si>
  <si>
    <t>Raoulbarnes8@gmail.com</t>
  </si>
  <si>
    <t>RAPHAEL</t>
  </si>
  <si>
    <t>chenyirong1980@gmail.com</t>
  </si>
  <si>
    <t>BENN</t>
  </si>
  <si>
    <t>Titomarvin@yahoo.com</t>
  </si>
  <si>
    <t>RAQUEL</t>
  </si>
  <si>
    <t>DUVERGER</t>
  </si>
  <si>
    <t>mscaze@aol.com</t>
  </si>
  <si>
    <t>PASCO</t>
  </si>
  <si>
    <t>Lizethpasco3@gmail.com</t>
  </si>
  <si>
    <t>RAS JAH</t>
  </si>
  <si>
    <t>Lewisjahkim@gmail.com</t>
  </si>
  <si>
    <t>RASHAD</t>
  </si>
  <si>
    <t>BYNOE</t>
  </si>
  <si>
    <t>rashad.x.521@gmail.com</t>
  </si>
  <si>
    <t>RASHAE</t>
  </si>
  <si>
    <t>sharrettewoodhouse@gmail.com</t>
  </si>
  <si>
    <t>2024-07-15T16:51:00-04:00</t>
  </si>
  <si>
    <t>RASHAUD</t>
  </si>
  <si>
    <t>BREWSTER</t>
  </si>
  <si>
    <t>Theresagfreeman@gmail.com</t>
  </si>
  <si>
    <t>RASHAUN</t>
  </si>
  <si>
    <t>Rashaunmitchell0@gmail.com</t>
  </si>
  <si>
    <t>RASHEED</t>
  </si>
  <si>
    <t>RASHEED.CARTER@IHPCH.ORG</t>
  </si>
  <si>
    <t>RASHELL</t>
  </si>
  <si>
    <t>Lacastro1021@gmail.com</t>
  </si>
  <si>
    <t>RASUAL</t>
  </si>
  <si>
    <t>BARKSDALE</t>
  </si>
  <si>
    <t>Mrswhitneypayton@gmail.com</t>
  </si>
  <si>
    <t>RAVAUGHN</t>
  </si>
  <si>
    <t>BLACKWOOD</t>
  </si>
  <si>
    <t>veneciablackwood@yahoo.com</t>
  </si>
  <si>
    <t>RAVEN</t>
  </si>
  <si>
    <t>BROWNE</t>
  </si>
  <si>
    <t>ronawarren@yahoo.com</t>
  </si>
  <si>
    <t>RAWLE</t>
  </si>
  <si>
    <t>Rochellecort@gmail.com</t>
  </si>
  <si>
    <t>RAYA</t>
  </si>
  <si>
    <t>SCHEFFLER</t>
  </si>
  <si>
    <t>Keds36@gmail.com</t>
  </si>
  <si>
    <t>RAYAN</t>
  </si>
  <si>
    <t>BAISSOUNE</t>
  </si>
  <si>
    <t>Saida1234@att.net</t>
  </si>
  <si>
    <t>ARANNAY</t>
  </si>
  <si>
    <t>2.rayan.arannay@gmail.con</t>
  </si>
  <si>
    <t>RAYANE</t>
  </si>
  <si>
    <t>DAIR</t>
  </si>
  <si>
    <t>Bouchaib_05@hotmail.com</t>
  </si>
  <si>
    <t>SAOUD</t>
  </si>
  <si>
    <t>zohra.elyakoubi@gmail.com</t>
  </si>
  <si>
    <t>RAYBEL ELIAS</t>
  </si>
  <si>
    <t>OZORIA SANTANA</t>
  </si>
  <si>
    <t>rubersin8@gmail.com</t>
  </si>
  <si>
    <t>2024-07-15T17:20:00-04:00</t>
  </si>
  <si>
    <t>RAYDI</t>
  </si>
  <si>
    <t>ZAPATA ESTEVEZ</t>
  </si>
  <si>
    <t>onelsidae@gmail.com</t>
  </si>
  <si>
    <t>Gabrielaalmengo@gmail.com</t>
  </si>
  <si>
    <t>rayliang07@yahoo.com</t>
  </si>
  <si>
    <t>Linmeifang@yahoo.com</t>
  </si>
  <si>
    <t>ARZU</t>
  </si>
  <si>
    <t>Nelsybatiz519@gmail.com</t>
  </si>
  <si>
    <t>RAYNE</t>
  </si>
  <si>
    <t>CRAWFORD</t>
  </si>
  <si>
    <t>Yli668@hotmail.com</t>
  </si>
  <si>
    <t>WINCHESTER</t>
  </si>
  <si>
    <t>Pwinchsster@gmail.com</t>
  </si>
  <si>
    <t>2024-08-07T15:18:00-04:00</t>
  </si>
  <si>
    <t>RAYVEN</t>
  </si>
  <si>
    <t>FAUNTLEROY</t>
  </si>
  <si>
    <t>Raygo.money@yahoo.com</t>
  </si>
  <si>
    <t>RAZI-ARI</t>
  </si>
  <si>
    <t>ROCHEZ</t>
  </si>
  <si>
    <t>Fgarciarochez@gmail.com</t>
  </si>
  <si>
    <t>REAGAN</t>
  </si>
  <si>
    <t>mrsnickim@gmail.com</t>
  </si>
  <si>
    <t>REBECA</t>
  </si>
  <si>
    <t>rebcas1949@gmail.com</t>
  </si>
  <si>
    <t>REBEKAH</t>
  </si>
  <si>
    <t>DUNCAN</t>
  </si>
  <si>
    <t>lindypret@icloud.com</t>
  </si>
  <si>
    <t>Mscristinapadilla@gmail.com</t>
  </si>
  <si>
    <t>REEM</t>
  </si>
  <si>
    <t>REEMA</t>
  </si>
  <si>
    <t>dharapt@yahoo.com</t>
  </si>
  <si>
    <t>REGINALD</t>
  </si>
  <si>
    <t>BARNES JR</t>
  </si>
  <si>
    <t>kingrjb2008@gmail.com</t>
  </si>
  <si>
    <t>REIGN</t>
  </si>
  <si>
    <t>MERKERSON</t>
  </si>
  <si>
    <t>sammyotl1013@gmail.com</t>
  </si>
  <si>
    <t>REINA</t>
  </si>
  <si>
    <t>SHAYEGAN</t>
  </si>
  <si>
    <t>dlchinea@gmail.com</t>
  </si>
  <si>
    <t>RENEA</t>
  </si>
  <si>
    <t>HENLON</t>
  </si>
  <si>
    <t>reneaamoyy@gmail.com</t>
  </si>
  <si>
    <t>RENEIKA</t>
  </si>
  <si>
    <t>AlexandriaD16@icloud.com</t>
  </si>
  <si>
    <t>reyc6717@gmail.com</t>
  </si>
  <si>
    <t>REYA</t>
  </si>
  <si>
    <t>lfgerzon@gmail.com</t>
  </si>
  <si>
    <t>REYNALD</t>
  </si>
  <si>
    <t>renwat7777@gmail.com</t>
  </si>
  <si>
    <t>RHEMEIKI</t>
  </si>
  <si>
    <t>COLQUHOUN</t>
  </si>
  <si>
    <t>Colquhoundale@yahoo.com</t>
  </si>
  <si>
    <t>RHIANNON</t>
  </si>
  <si>
    <t>GITSHTEYN</t>
  </si>
  <si>
    <t>Mcquadesvp1@verizon.net</t>
  </si>
  <si>
    <t>RHYAN</t>
  </si>
  <si>
    <t>OKRAH</t>
  </si>
  <si>
    <t>Tenicaokrah@gmail.com</t>
  </si>
  <si>
    <t>RIANNE</t>
  </si>
  <si>
    <t>RODEO</t>
  </si>
  <si>
    <t>coolmom_18@yahoo.com</t>
  </si>
  <si>
    <t>RICARDO</t>
  </si>
  <si>
    <t>ZAPATA</t>
  </si>
  <si>
    <t>zricardo5429@gmail.com</t>
  </si>
  <si>
    <t>CHOLULA MARTINE</t>
  </si>
  <si>
    <t>Manuel.rrc@live.com</t>
  </si>
  <si>
    <t>SALAZAR ARREAZA</t>
  </si>
  <si>
    <t>ricadosalazar90@icloud.com</t>
  </si>
  <si>
    <t>PYEON</t>
  </si>
  <si>
    <t>e7312nyc@yahoo.com</t>
  </si>
  <si>
    <t>CANNAVA</t>
  </si>
  <si>
    <t>Rocannava@icloud.com</t>
  </si>
  <si>
    <t>RICHMOND</t>
  </si>
  <si>
    <t>Elle630@msn.com</t>
  </si>
  <si>
    <t>MASAK</t>
  </si>
  <si>
    <t>bisotaawad@yahoo.com</t>
  </si>
  <si>
    <t>SURPRISE</t>
  </si>
  <si>
    <t>magsurprise@gmail.com</t>
  </si>
  <si>
    <t>Machavez323@yahoo.com</t>
  </si>
  <si>
    <t>richardhardt133@gmail.com</t>
  </si>
  <si>
    <t>BHOLA</t>
  </si>
  <si>
    <t>Richardbhola14@gmail.com</t>
  </si>
  <si>
    <t>BOULOS</t>
  </si>
  <si>
    <t>Gigimagdy@hotmail.com</t>
  </si>
  <si>
    <t>richardmn570@gmail.com</t>
  </si>
  <si>
    <t>RICHEL</t>
  </si>
  <si>
    <t>TALANQUINES</t>
  </si>
  <si>
    <t>rizatalanquines@gmail.com</t>
  </si>
  <si>
    <t>RICHIE</t>
  </si>
  <si>
    <t>DOR</t>
  </si>
  <si>
    <t>richiekkhloe@yahoo.com</t>
  </si>
  <si>
    <t>RICKEY</t>
  </si>
  <si>
    <t>linfeng01271986@gmail.com</t>
  </si>
  <si>
    <t>RICKOL ROBERT</t>
  </si>
  <si>
    <t>CROSS</t>
  </si>
  <si>
    <t>rickycrazy48@gmail.com</t>
  </si>
  <si>
    <t>2024-07-31T17:31:00-04:00</t>
  </si>
  <si>
    <t>RICKY</t>
  </si>
  <si>
    <t>rickyli1003@icloud.com</t>
  </si>
  <si>
    <t>RIHANA</t>
  </si>
  <si>
    <t>KALABOVIQ</t>
  </si>
  <si>
    <t>hydokallaba@hotmail.com</t>
  </si>
  <si>
    <t>RIHANNA</t>
  </si>
  <si>
    <t>nunezrihanna577@gmail.com</t>
  </si>
  <si>
    <t>DRUMMOND</t>
  </si>
  <si>
    <t>alecia984@gmail.com</t>
  </si>
  <si>
    <t>karenhall4511@gmail.com</t>
  </si>
  <si>
    <t>rihannahunter41@gmail.com</t>
  </si>
  <si>
    <t>DONOHUE</t>
  </si>
  <si>
    <t>bdonohue923@gmail.com</t>
  </si>
  <si>
    <t>2024-08-01T15:06:00-04:00</t>
  </si>
  <si>
    <t>GREENFIELD</t>
  </si>
  <si>
    <t>nyccali22@aol.com</t>
  </si>
  <si>
    <t>lwcmuse@gmail.com</t>
  </si>
  <si>
    <t>RINIYAH</t>
  </si>
  <si>
    <t>YETMAN</t>
  </si>
  <si>
    <t>Riniyahrose@gmail.com</t>
  </si>
  <si>
    <t>RISHAN</t>
  </si>
  <si>
    <t>ttvytsacfb@gmail.com</t>
  </si>
  <si>
    <t>RISHAV</t>
  </si>
  <si>
    <t>santoshbhatti110@gmail.com</t>
  </si>
  <si>
    <t>RITZKY</t>
  </si>
  <si>
    <t>SAINT-SURIN</t>
  </si>
  <si>
    <t>Pathenley19@gmail.com</t>
  </si>
  <si>
    <t>RIVALDO</t>
  </si>
  <si>
    <t>VERNONWILSON003@GMAIL.COM</t>
  </si>
  <si>
    <t>RIVER</t>
  </si>
  <si>
    <t>SY</t>
  </si>
  <si>
    <t>wansara726@gmail.com</t>
  </si>
  <si>
    <t>ROANIE</t>
  </si>
  <si>
    <t>Soniaurena1234@gmail.com</t>
  </si>
  <si>
    <t>ROB MARIEL</t>
  </si>
  <si>
    <t>TEJADA IGNACIO</t>
  </si>
  <si>
    <t>yudelkaygnacio39@gmail.com</t>
  </si>
  <si>
    <t>ROBERT</t>
  </si>
  <si>
    <t>ALINCAJ</t>
  </si>
  <si>
    <t>Alincaj4@gmail.com</t>
  </si>
  <si>
    <t>MC GLYNN</t>
  </si>
  <si>
    <t>Michella1026@aol.com</t>
  </si>
  <si>
    <t>Cinthiaventura10@gmail.com</t>
  </si>
  <si>
    <t>PEREZ-PEREZ</t>
  </si>
  <si>
    <t>rebynoemy1990@gmail.com</t>
  </si>
  <si>
    <t>2024-07-18T18:27:00-04:00</t>
  </si>
  <si>
    <t>ROBERT JOSEPH</t>
  </si>
  <si>
    <t>LUHRS JR</t>
  </si>
  <si>
    <t>msippel@gmail.com</t>
  </si>
  <si>
    <t>ROBERT M</t>
  </si>
  <si>
    <t>BRISK JR</t>
  </si>
  <si>
    <t>jgcmt@aol.com</t>
  </si>
  <si>
    <t>ROBERTO</t>
  </si>
  <si>
    <t>RODRIGUEZ IV</t>
  </si>
  <si>
    <t>Na.emmanuell@gmail.com</t>
  </si>
  <si>
    <t>ROBIN</t>
  </si>
  <si>
    <t>VILCHEZ</t>
  </si>
  <si>
    <t>Rebecca.garay.rg@gmail.com</t>
  </si>
  <si>
    <t>ROCCO</t>
  </si>
  <si>
    <t>BURZO</t>
  </si>
  <si>
    <t>burzo76@yahoo.com</t>
  </si>
  <si>
    <t>FIORENZA</t>
  </si>
  <si>
    <t>fiorenzalexi24@gmail.com</t>
  </si>
  <si>
    <t>2024-08-07T15:12:00-04:00</t>
  </si>
  <si>
    <t>ROCHELLE</t>
  </si>
  <si>
    <t>ZABARKO</t>
  </si>
  <si>
    <t>vzabarko@gmail.com</t>
  </si>
  <si>
    <t>ROCKY</t>
  </si>
  <si>
    <t>RODNEY</t>
  </si>
  <si>
    <t>Rodbando11@outlook.com</t>
  </si>
  <si>
    <t>GUILLAUME</t>
  </si>
  <si>
    <t>RodneyGuillaume933@gmail.com</t>
  </si>
  <si>
    <t>mnesbitt94@gmail.com</t>
  </si>
  <si>
    <t>Jeanraymond477@gmail.com</t>
  </si>
  <si>
    <t>RODNNY J</t>
  </si>
  <si>
    <t>frankynrrr@hotmail.com</t>
  </si>
  <si>
    <t>RODOLF</t>
  </si>
  <si>
    <t>cindyrodney@gmail.com</t>
  </si>
  <si>
    <t>ROLLER</t>
  </si>
  <si>
    <t>MACEDA</t>
  </si>
  <si>
    <t>Abigailrojas912011@gmail.com</t>
  </si>
  <si>
    <t>SAMANTA</t>
  </si>
  <si>
    <t>piasam1.0@gmail.com</t>
  </si>
  <si>
    <t>ZELENCHUK</t>
  </si>
  <si>
    <t>Kravchenkomaryana@gmail.com</t>
  </si>
  <si>
    <t>SHATKOVSKY</t>
  </si>
  <si>
    <t>olya.pitel@gmail.com</t>
  </si>
  <si>
    <t>ROMARIO</t>
  </si>
  <si>
    <t>ADAMSON</t>
  </si>
  <si>
    <t>Peteradamsonja@gmail.com</t>
  </si>
  <si>
    <t>ROMEL</t>
  </si>
  <si>
    <t>rsandraroja@aol.com</t>
  </si>
  <si>
    <t>2024-07-17T05:03:00-04:00</t>
  </si>
  <si>
    <t>ROMEO</t>
  </si>
  <si>
    <t>ramendez2407@gmail.com</t>
  </si>
  <si>
    <t>kimc19franklin2@gmail.com</t>
  </si>
  <si>
    <t>SAPON ROSALES</t>
  </si>
  <si>
    <t>marielarosales@gmail.com</t>
  </si>
  <si>
    <t>RONALD</t>
  </si>
  <si>
    <t>MOROCHO</t>
  </si>
  <si>
    <t>guamanrosa575@gmail.com</t>
  </si>
  <si>
    <t>murrayjenneal@gmail.com</t>
  </si>
  <si>
    <t>RONALDINHO</t>
  </si>
  <si>
    <t>Ronaldinhojones055@gmail.com</t>
  </si>
  <si>
    <t>RONALDO</t>
  </si>
  <si>
    <t>JURADO</t>
  </si>
  <si>
    <t>amayaconcepcion14@gmail.com</t>
  </si>
  <si>
    <t>2024-07-11T14:59:00-04:00</t>
  </si>
  <si>
    <t>Anieshao@gmail.com</t>
  </si>
  <si>
    <t>RONGWEI</t>
  </si>
  <si>
    <t>rongweis@nycstudents.net</t>
  </si>
  <si>
    <t>RONIEL</t>
  </si>
  <si>
    <t>RONYS</t>
  </si>
  <si>
    <t>SALINAS SANTOS</t>
  </si>
  <si>
    <t>mabelsantos974@gmail.com</t>
  </si>
  <si>
    <t>ROODY</t>
  </si>
  <si>
    <t>roodydieufils1@gmail.com</t>
  </si>
  <si>
    <t>RORY</t>
  </si>
  <si>
    <t>doreendub@hotmail.com</t>
  </si>
  <si>
    <t>Bintaphillip@gmail.com</t>
  </si>
  <si>
    <t>Linchangyuan@gmail.com</t>
  </si>
  <si>
    <t>DUKA</t>
  </si>
  <si>
    <t>Genta.duka@hotmail.com</t>
  </si>
  <si>
    <t>2024-07-15T15:47:00-04:00</t>
  </si>
  <si>
    <t>ROSABELLE</t>
  </si>
  <si>
    <t>Christywu0306@gmail.com</t>
  </si>
  <si>
    <t>ROSANA</t>
  </si>
  <si>
    <t>VILOMAR</t>
  </si>
  <si>
    <t>yaquirivilomar04@icloud.com</t>
  </si>
  <si>
    <t>CAJAMARCA</t>
  </si>
  <si>
    <t>rose09k@hotmail.com</t>
  </si>
  <si>
    <t>Biao2512@gmail.com</t>
  </si>
  <si>
    <t>BAJRACHARYA</t>
  </si>
  <si>
    <t>rashmibajracharya@hotmail.com</t>
  </si>
  <si>
    <t>2024-07-01T14:56:00-04:00</t>
  </si>
  <si>
    <t>ROSE EMILIE</t>
  </si>
  <si>
    <t>Waglineolivier@gmail.com</t>
  </si>
  <si>
    <t>ROSELY</t>
  </si>
  <si>
    <t>ROSEMARY</t>
  </si>
  <si>
    <t>abiba0769@gmail.com</t>
  </si>
  <si>
    <t>ROSHAWN</t>
  </si>
  <si>
    <t>Roshawnsamuels041@gmail.com</t>
  </si>
  <si>
    <t>ROSIO</t>
  </si>
  <si>
    <t>ruthf0804@gmail.com</t>
  </si>
  <si>
    <t>ROSMEIRY</t>
  </si>
  <si>
    <t>MONDESI LEONARD</t>
  </si>
  <si>
    <t>ynesleonardo@gmail.com</t>
  </si>
  <si>
    <t>ROUGHAYATOU</t>
  </si>
  <si>
    <t>KRUMAH</t>
  </si>
  <si>
    <t>Tiguidanke96@gmail.com</t>
  </si>
  <si>
    <t>ROWENA</t>
  </si>
  <si>
    <t>Ylin016@yahoo.com</t>
  </si>
  <si>
    <t>ROWONTAE</t>
  </si>
  <si>
    <t>nicoleboothekaye1983@gmail.com</t>
  </si>
  <si>
    <t>ROYCE</t>
  </si>
  <si>
    <t>Dominiquesanfordsalomon@gmail.com</t>
  </si>
  <si>
    <t>RUBAYET BIN</t>
  </si>
  <si>
    <t>FORHAD</t>
  </si>
  <si>
    <t>rubayet.binforhad@ihpch.org</t>
  </si>
  <si>
    <t>RUBEN</t>
  </si>
  <si>
    <t>alex.frias2004@gmail.com</t>
  </si>
  <si>
    <t>TAHAY ROSALES</t>
  </si>
  <si>
    <t>rsaponrosales@inths.org</t>
  </si>
  <si>
    <t>RUBY</t>
  </si>
  <si>
    <t>pwarshay@nyc.rr.com</t>
  </si>
  <si>
    <t>RUDRA</t>
  </si>
  <si>
    <t>NASKER</t>
  </si>
  <si>
    <t>annyusa@yahoo.com</t>
  </si>
  <si>
    <t>RUFFINO</t>
  </si>
  <si>
    <t>ruffinosmall11@gmail.com</t>
  </si>
  <si>
    <t>RUI XIN</t>
  </si>
  <si>
    <t>FANG</t>
  </si>
  <si>
    <t>mjf702@hotmail.com</t>
  </si>
  <si>
    <t>RUIYANG</t>
  </si>
  <si>
    <t>ruiyangzhang050@gmail.com</t>
  </si>
  <si>
    <t>RUKAIYAH</t>
  </si>
  <si>
    <t>SIDDIQI</t>
  </si>
  <si>
    <t>aliyah8404@gmail.com</t>
  </si>
  <si>
    <t>2024-07-13T04:58:00-04:00</t>
  </si>
  <si>
    <t>RUNO</t>
  </si>
  <si>
    <t>EDAH</t>
  </si>
  <si>
    <t>runoedah@gmail.com</t>
  </si>
  <si>
    <t>RUSLAN</t>
  </si>
  <si>
    <t>ROVSHANBEKOV</t>
  </si>
  <si>
    <t>ina.rovsh@gmail.com</t>
  </si>
  <si>
    <t>2024-07-29T15:39:00-04:00</t>
  </si>
  <si>
    <t>Luciamoran325@gmail.com</t>
  </si>
  <si>
    <t>RUTH</t>
  </si>
  <si>
    <t>ALIX</t>
  </si>
  <si>
    <t>arianni300@gmail.com</t>
  </si>
  <si>
    <t>vanbenn@yahoo.com</t>
  </si>
  <si>
    <t>RUVIN</t>
  </si>
  <si>
    <t>MUNASINGHE</t>
  </si>
  <si>
    <t>Narmada.haluwana@yahoo.com</t>
  </si>
  <si>
    <t>RYAN</t>
  </si>
  <si>
    <t>BUCCHERI</t>
  </si>
  <si>
    <t>Crmad27@aol.com</t>
  </si>
  <si>
    <t>Danae319@gmail.com</t>
  </si>
  <si>
    <t>Linle0923@gmail.com</t>
  </si>
  <si>
    <t>FRENCH</t>
  </si>
  <si>
    <t>French1744@aol.com</t>
  </si>
  <si>
    <t>bingzhao1977@gmail.com</t>
  </si>
  <si>
    <t>COLLADO RODRIGU</t>
  </si>
  <si>
    <t>Rodriguezyaniza1213@gmail.com</t>
  </si>
  <si>
    <t>ryan.delgado0323@gmail.com</t>
  </si>
  <si>
    <t>lynxslicer@gmail.com</t>
  </si>
  <si>
    <t>TAO</t>
  </si>
  <si>
    <t>Kt51288@yahoo.com</t>
  </si>
  <si>
    <t>hosesbroadbill@gmail.com</t>
  </si>
  <si>
    <t>Debbye417@aol.com</t>
  </si>
  <si>
    <t>CAPELLAN</t>
  </si>
  <si>
    <t>turii.valdez22@gmail.com</t>
  </si>
  <si>
    <t>ryanjchan.mobile@gmail.com</t>
  </si>
  <si>
    <t>Curryjessie5555@gmail.com</t>
  </si>
  <si>
    <t>BLAO</t>
  </si>
  <si>
    <t>ryanb239@nycstudents.net</t>
  </si>
  <si>
    <t>Riverakaren1e5@gmail.com</t>
  </si>
  <si>
    <t>GEE</t>
  </si>
  <si>
    <t>jlcrgee@gmail.com</t>
  </si>
  <si>
    <t>Cyjiang13@gmail.com</t>
  </si>
  <si>
    <t>CONDO</t>
  </si>
  <si>
    <t>luiscondo66@hotmail.com</t>
  </si>
  <si>
    <t>Hyzheng0324@gmail.com</t>
  </si>
  <si>
    <t>anjungmi78@gmail.com</t>
  </si>
  <si>
    <t>THANG</t>
  </si>
  <si>
    <t>liancam78@yahoo.com</t>
  </si>
  <si>
    <t>geril717@gmail.com</t>
  </si>
  <si>
    <t>myeung1855@gmail.com</t>
  </si>
  <si>
    <t>jpquinche@gmail.com</t>
  </si>
  <si>
    <t>bttoon60@yahoo.com</t>
  </si>
  <si>
    <t>REILLY</t>
  </si>
  <si>
    <t>Reilly714@yahoo.com</t>
  </si>
  <si>
    <t>Mandyshi2016@gmail.com</t>
  </si>
  <si>
    <t>OSTANE</t>
  </si>
  <si>
    <t>cranechi@yahoo.com</t>
  </si>
  <si>
    <t>clinxiuying@yahoo.com</t>
  </si>
  <si>
    <t>linxiue3336@gmail.com</t>
  </si>
  <si>
    <t>2024-08-12T16:02:00-04:00</t>
  </si>
  <si>
    <t>CLAY</t>
  </si>
  <si>
    <t>allcie965@aol.com</t>
  </si>
  <si>
    <t>BASCOE</t>
  </si>
  <si>
    <t>Tmendez87@gmail.com</t>
  </si>
  <si>
    <t>rosieyessel@gmail.com</t>
  </si>
  <si>
    <t>RYAN E</t>
  </si>
  <si>
    <t>Medusa430@yahoo.com</t>
  </si>
  <si>
    <t>RYAN KYLER</t>
  </si>
  <si>
    <t>ALEXANDER WILSO</t>
  </si>
  <si>
    <t>Angelawilson920@gmail.com</t>
  </si>
  <si>
    <t>RYANNA</t>
  </si>
  <si>
    <t>PURANDAH</t>
  </si>
  <si>
    <t>ryannapurandah123@gmail.com</t>
  </si>
  <si>
    <t>RYEEM</t>
  </si>
  <si>
    <t>PITTERS</t>
  </si>
  <si>
    <t>Pittersryeem12@gmail.com</t>
  </si>
  <si>
    <t>RYLIE</t>
  </si>
  <si>
    <t>seasea24@yahoo.com</t>
  </si>
  <si>
    <t>S A</t>
  </si>
  <si>
    <t>HAMZA</t>
  </si>
  <si>
    <t>sherondelaf@gmail.com</t>
  </si>
  <si>
    <t>SA NIYAH</t>
  </si>
  <si>
    <t>SAAGE</t>
  </si>
  <si>
    <t>Traceyredwood@yahoo.com</t>
  </si>
  <si>
    <t>2024-07-08T10:10:00-04:00</t>
  </si>
  <si>
    <t>SAAHID</t>
  </si>
  <si>
    <t>GHANIE</t>
  </si>
  <si>
    <t>priya.ghanie@yahoo.com</t>
  </si>
  <si>
    <t>SABIAN</t>
  </si>
  <si>
    <t>tracymctiernan@gmail.com</t>
  </si>
  <si>
    <t>SABRINA</t>
  </si>
  <si>
    <t>wwwlihualin1984@gmail.com</t>
  </si>
  <si>
    <t>GALAY MORALES</t>
  </si>
  <si>
    <t>Audreymorales14@gmail.com</t>
  </si>
  <si>
    <t>SACHIBELLE</t>
  </si>
  <si>
    <t>GROONEY</t>
  </si>
  <si>
    <t>amyleemoran@gmail.com</t>
  </si>
  <si>
    <t>SACKEINO</t>
  </si>
  <si>
    <t>Sackeinowhite@icloud.com</t>
  </si>
  <si>
    <t>2024-07-17T15:49:00-04:00</t>
  </si>
  <si>
    <t>SADIYAH</t>
  </si>
  <si>
    <t>DORIA</t>
  </si>
  <si>
    <t>doriasadiyah@gmail.com</t>
  </si>
  <si>
    <t>SADLHER</t>
  </si>
  <si>
    <t>THELUSMA</t>
  </si>
  <si>
    <t>gyanickgregoire@gmail.com</t>
  </si>
  <si>
    <t>2024-07-15T15:55:00-04:00</t>
  </si>
  <si>
    <t>SAEDAAN</t>
  </si>
  <si>
    <t>Johnsontakima@gmail.com</t>
  </si>
  <si>
    <t>SAFAYAT SAJJAD</t>
  </si>
  <si>
    <t>SIDDIQEE</t>
  </si>
  <si>
    <t>safayatsajjads@nycstudents.net</t>
  </si>
  <si>
    <t>SAFI</t>
  </si>
  <si>
    <t>ASAFI</t>
  </si>
  <si>
    <t>nasrinsultana.umt@gmail.com</t>
  </si>
  <si>
    <t>SAGE</t>
  </si>
  <si>
    <t>michaelnmurphy@gmail.com</t>
  </si>
  <si>
    <t>SAI</t>
  </si>
  <si>
    <t>Cfabalous12@gmail.com</t>
  </si>
  <si>
    <t>2024-07-25T14:59:00-04:00</t>
  </si>
  <si>
    <t>SAI MON</t>
  </si>
  <si>
    <t>PYAE</t>
  </si>
  <si>
    <t>kwehtoonaw@gmail.com</t>
  </si>
  <si>
    <t>2024-07-22T09:05:00-04:00</t>
  </si>
  <si>
    <t>SAID</t>
  </si>
  <si>
    <t>silvialino963@gmail.com</t>
  </si>
  <si>
    <t>SAIRATURN</t>
  </si>
  <si>
    <t>NISHE</t>
  </si>
  <si>
    <t>alamny04@gmail.com</t>
  </si>
  <si>
    <t>SAISHAA</t>
  </si>
  <si>
    <t>VAIDHYANATHAN</t>
  </si>
  <si>
    <t>Jyovaid@gmail.com</t>
  </si>
  <si>
    <t>SAJIB</t>
  </si>
  <si>
    <t>MIAH</t>
  </si>
  <si>
    <t>sajibmiah5258@gmail.com</t>
  </si>
  <si>
    <t>SAJJADUL</t>
  </si>
  <si>
    <t>MOWLA</t>
  </si>
  <si>
    <t>magna11221@gmail.com</t>
  </si>
  <si>
    <t>SAKHAWAT</t>
  </si>
  <si>
    <t>xxsakhawat123@gmail.com</t>
  </si>
  <si>
    <t>OMIR</t>
  </si>
  <si>
    <t>sh.omir369@gmail.com</t>
  </si>
  <si>
    <t>SALAH</t>
  </si>
  <si>
    <t>FALAH</t>
  </si>
  <si>
    <t>Rashany718@aol.com</t>
  </si>
  <si>
    <t>SALEEM</t>
  </si>
  <si>
    <t>Alidixon3@aol.com</t>
  </si>
  <si>
    <t>SALIMATA</t>
  </si>
  <si>
    <t>KONE</t>
  </si>
  <si>
    <t>Salima.benvalid1245@gmail.com</t>
  </si>
  <si>
    <t>TIMITE</t>
  </si>
  <si>
    <t>ltimite23@gmail.com</t>
  </si>
  <si>
    <t>SALLY</t>
  </si>
  <si>
    <t>sallychen593@gmail.com</t>
  </si>
  <si>
    <t>Saylisaybar@gmail.com</t>
  </si>
  <si>
    <t>SALVATORE</t>
  </si>
  <si>
    <t>INTRAVAIA</t>
  </si>
  <si>
    <t>Russjj207@gmail.com</t>
  </si>
  <si>
    <t>LONGO</t>
  </si>
  <si>
    <t>paullongo2@verizon.net</t>
  </si>
  <si>
    <t>2024-07-29T15:10:00-04:00</t>
  </si>
  <si>
    <t>SAM</t>
  </si>
  <si>
    <t>KIRZHNER</t>
  </si>
  <si>
    <t>Artspf@gmail.com</t>
  </si>
  <si>
    <t>SAMANDAR</t>
  </si>
  <si>
    <t>KHAMIDOV</t>
  </si>
  <si>
    <t>Khamidovsamandar@gmail.com</t>
  </si>
  <si>
    <t>SAMANI</t>
  </si>
  <si>
    <t>steph.martin3@gmail.com</t>
  </si>
  <si>
    <t>Samanta</t>
  </si>
  <si>
    <t>Barbecho-Ango</t>
  </si>
  <si>
    <t>alexango81@gmail.com</t>
  </si>
  <si>
    <t>SAMANTHA</t>
  </si>
  <si>
    <t>FRAGOSO</t>
  </si>
  <si>
    <t>sandrafragoso5@gmail.com</t>
  </si>
  <si>
    <t>Srodriguez8025@gmail.com</t>
  </si>
  <si>
    <t>Shawnguyan@aol.com</t>
  </si>
  <si>
    <t>LEWIN</t>
  </si>
  <si>
    <t>herdamichel@yahoo.com</t>
  </si>
  <si>
    <t>adelitalazo76@gmail.com</t>
  </si>
  <si>
    <t>julissa.ddz@gmail.com</t>
  </si>
  <si>
    <t>luzst0727@gmail.com</t>
  </si>
  <si>
    <t>lusochka@gmail.com</t>
  </si>
  <si>
    <t>samhope721@gmail.com</t>
  </si>
  <si>
    <t>Natymesa1209@gmail.com</t>
  </si>
  <si>
    <t>SAMARA</t>
  </si>
  <si>
    <t>gillianlewis6623@gmail.com</t>
  </si>
  <si>
    <t>SAMARIA</t>
  </si>
  <si>
    <t>SABAL</t>
  </si>
  <si>
    <t>marigotitall@gmail.com</t>
  </si>
  <si>
    <t>SAMAYA</t>
  </si>
  <si>
    <t>CLARK-GABRIEL</t>
  </si>
  <si>
    <t>Wgabriel87@aol.com</t>
  </si>
  <si>
    <t>SAMEER</t>
  </si>
  <si>
    <t>SALEEMI</t>
  </si>
  <si>
    <t>haroonsaleemi@yahoo.com</t>
  </si>
  <si>
    <t>kisheanashaw@gmail.com</t>
  </si>
  <si>
    <t>Sameerkhanri2@gmail.com</t>
  </si>
  <si>
    <t>SAMEER UL</t>
  </si>
  <si>
    <t>abegha1972@yahoo.com</t>
  </si>
  <si>
    <t>SAMI</t>
  </si>
  <si>
    <t>ZAHRIEH</t>
  </si>
  <si>
    <t>dreamn3stats@msn.com</t>
  </si>
  <si>
    <t>SAMIR</t>
  </si>
  <si>
    <t>BAWA</t>
  </si>
  <si>
    <t>sirinabw@gmail.com</t>
  </si>
  <si>
    <t>DAHEUR</t>
  </si>
  <si>
    <t>mrdman2004@yahoo.com</t>
  </si>
  <si>
    <t>KODIROV</t>
  </si>
  <si>
    <t>dilafruznegmatova7@gmail.com</t>
  </si>
  <si>
    <t>SAMIRA</t>
  </si>
  <si>
    <t>ZUNIGA</t>
  </si>
  <si>
    <t>samuelzng@yahoo.com</t>
  </si>
  <si>
    <t>2024-07-22T17:35:00-04:00</t>
  </si>
  <si>
    <t>lejania377@hotmail.com</t>
  </si>
  <si>
    <t>BAROTOVA</t>
  </si>
  <si>
    <t>Marchsamoffical@gmail.com</t>
  </si>
  <si>
    <t>SAMMER</t>
  </si>
  <si>
    <t>MAJUMDER</t>
  </si>
  <si>
    <t>Sammermajumder98@gmail.com</t>
  </si>
  <si>
    <t>2024-07-11T23:56:00-04:00</t>
  </si>
  <si>
    <t>SAMMY</t>
  </si>
  <si>
    <t>SARABIA BELLO</t>
  </si>
  <si>
    <t>gaspar0610@icloud.com</t>
  </si>
  <si>
    <t>GUTIERREZ TORRE</t>
  </si>
  <si>
    <t>yinethtorres8@gmail.com</t>
  </si>
  <si>
    <t>SAMUEL</t>
  </si>
  <si>
    <t>POLLES</t>
  </si>
  <si>
    <t>samuelpolles2023@ps102q.org</t>
  </si>
  <si>
    <t>ASANTE JR</t>
  </si>
  <si>
    <t>sistersilky50@gmail.com</t>
  </si>
  <si>
    <t>2024-07-10T15:51:00-04:00</t>
  </si>
  <si>
    <t>tiffany.candelaria@aol.com</t>
  </si>
  <si>
    <t>Irina.paley@gmail.com</t>
  </si>
  <si>
    <t>KATZ-MATSUYA</t>
  </si>
  <si>
    <t>amnnk@earthlink.net</t>
  </si>
  <si>
    <t>TABARES MONTOYA</t>
  </si>
  <si>
    <t>Andretoya@hotmail.com</t>
  </si>
  <si>
    <t>asalazar1726@gmial.com</t>
  </si>
  <si>
    <t>2024-07-23T18:51:00-04:00</t>
  </si>
  <si>
    <t>HIGUITA PEACHEC</t>
  </si>
  <si>
    <t>melvi17pacheco@gmail.com</t>
  </si>
  <si>
    <t>2024-07-17T18:12:00-04:00</t>
  </si>
  <si>
    <t>AMOFA DOMPREH</t>
  </si>
  <si>
    <t>mboungounimialice@gmail.com</t>
  </si>
  <si>
    <t>HENAO GONZALEZ</t>
  </si>
  <si>
    <t>xiampipi@gmail.com</t>
  </si>
  <si>
    <t>OPOKU</t>
  </si>
  <si>
    <t>sam5bless5@gmail.com</t>
  </si>
  <si>
    <t>SANAA</t>
  </si>
  <si>
    <t>HILLS</t>
  </si>
  <si>
    <t>vibendou506@gmail.com</t>
  </si>
  <si>
    <t>SANAE</t>
  </si>
  <si>
    <t>ABDULLA</t>
  </si>
  <si>
    <t>angelmelody775@gmail.com</t>
  </si>
  <si>
    <t>SANAI</t>
  </si>
  <si>
    <t>LEARY</t>
  </si>
  <si>
    <t>learyk0820@gmail.com</t>
  </si>
  <si>
    <t>STRAKER</t>
  </si>
  <si>
    <t>allanajohn28@gmail.com</t>
  </si>
  <si>
    <t>SANAY</t>
  </si>
  <si>
    <t>SIJO</t>
  </si>
  <si>
    <t>ruyajan@yahoo.com</t>
  </si>
  <si>
    <t>SANAYA</t>
  </si>
  <si>
    <t>cwatsons31@yahoo.com</t>
  </si>
  <si>
    <t>SANAZ</t>
  </si>
  <si>
    <t>ST BERNARD</t>
  </si>
  <si>
    <t>jay1donawa@yahoo.com</t>
  </si>
  <si>
    <t>SANDRA</t>
  </si>
  <si>
    <t>ZAKOWICZ</t>
  </si>
  <si>
    <t>Karobak@yahoo.com</t>
  </si>
  <si>
    <t>Yuliyasokalska@gmail.com</t>
  </si>
  <si>
    <t>SANDRO</t>
  </si>
  <si>
    <t>BEAUBRUN</t>
  </si>
  <si>
    <t>Henribeaubrun@gmail.com</t>
  </si>
  <si>
    <t>PATELLA</t>
  </si>
  <si>
    <t>Audra714@yahoo.com</t>
  </si>
  <si>
    <t>2024-07-29T17:03:00-04:00</t>
  </si>
  <si>
    <t>SANDY</t>
  </si>
  <si>
    <t>jsandy449@gmail.com</t>
  </si>
  <si>
    <t>2024-07-15T13:55:00-04:00</t>
  </si>
  <si>
    <t>Martinezse03@gmail.com</t>
  </si>
  <si>
    <t>2024-08-07T17:25:00-04:00</t>
  </si>
  <si>
    <t>SANDZISILE</t>
  </si>
  <si>
    <t>HLATSHWAKO</t>
  </si>
  <si>
    <t>sandyhlatshwako@gmail.com</t>
  </si>
  <si>
    <t>SANIAYAH</t>
  </si>
  <si>
    <t>FORBES</t>
  </si>
  <si>
    <t>alfenyiforbes@gmail.com</t>
  </si>
  <si>
    <t>SANIYA</t>
  </si>
  <si>
    <t>suquana@gmail.com</t>
  </si>
  <si>
    <t>SANJID</t>
  </si>
  <si>
    <t>arouf385@gmail.com</t>
  </si>
  <si>
    <t>FLORENCIO</t>
  </si>
  <si>
    <t>Erikajpeters22@gmail.com</t>
  </si>
  <si>
    <t>MONTEALEGRE</t>
  </si>
  <si>
    <t>Milenabau02@hotmail.com</t>
  </si>
  <si>
    <t>Cardenasj07@outlook.com</t>
  </si>
  <si>
    <t>claudiazz@gmail.com</t>
  </si>
  <si>
    <t>2024-07-22T18:46:00-04:00</t>
  </si>
  <si>
    <t>VILLADIEGO</t>
  </si>
  <si>
    <t>msgarcia.anabell@gmail.com</t>
  </si>
  <si>
    <t>SANTINO</t>
  </si>
  <si>
    <t>DELLAMONICA</t>
  </si>
  <si>
    <t>helde529@aol.com</t>
  </si>
  <si>
    <t>2024-07-10T15:23:00-04:00</t>
  </si>
  <si>
    <t>CORULLA</t>
  </si>
  <si>
    <t>Salcorulla@gmail.com</t>
  </si>
  <si>
    <t>2024-07-06T21:24:00-04:00</t>
  </si>
  <si>
    <t>loveme823.jk@gmail.com</t>
  </si>
  <si>
    <t>2024-07-16T15:14:00-04:00</t>
  </si>
  <si>
    <t>SANTO</t>
  </si>
  <si>
    <t>PLAMENCO</t>
  </si>
  <si>
    <t>Lisaplam@aol.com</t>
  </si>
  <si>
    <t>franciscomenchu29@gmail.com</t>
  </si>
  <si>
    <t>Hanyabdalla2009@yahoo.com</t>
  </si>
  <si>
    <t>2024-07-24T15:51:00-04:00</t>
  </si>
  <si>
    <t>YUJA POP</t>
  </si>
  <si>
    <t>Xavi2009.t@gmail.com</t>
  </si>
  <si>
    <t>SANYAH</t>
  </si>
  <si>
    <t>msjohnson950@gmail.com</t>
  </si>
  <si>
    <t>SANYAI</t>
  </si>
  <si>
    <t>13sanyaibap09@gmail.com</t>
  </si>
  <si>
    <t>SANYRA</t>
  </si>
  <si>
    <t>Danielcmarcano@gmail.com</t>
  </si>
  <si>
    <t>SAQUAN</t>
  </si>
  <si>
    <t>JOHNSON JR</t>
  </si>
  <si>
    <t>sayk10ut78@gmail.com</t>
  </si>
  <si>
    <t>2024-07-16T00:08:00-04:00</t>
  </si>
  <si>
    <t>SAQUONNE</t>
  </si>
  <si>
    <t>LAWTON</t>
  </si>
  <si>
    <t>Rochrivera@aol.com</t>
  </si>
  <si>
    <t>SARA</t>
  </si>
  <si>
    <t>almarios566@gmail.com</t>
  </si>
  <si>
    <t>BAKSH</t>
  </si>
  <si>
    <t>sbaksh377@gmail.com</t>
  </si>
  <si>
    <t>Marielasara426@gmail.com</t>
  </si>
  <si>
    <t>PINZON MARTINEZ</t>
  </si>
  <si>
    <t>Yesenia231080@icloud.com</t>
  </si>
  <si>
    <t>SARAH</t>
  </si>
  <si>
    <t>PANNOH</t>
  </si>
  <si>
    <t>orethapannoh@yahoo.com</t>
  </si>
  <si>
    <t>EDOUARD</t>
  </si>
  <si>
    <t>edouarso@gmail.com</t>
  </si>
  <si>
    <t>NARCISSE</t>
  </si>
  <si>
    <t>Sylvienarcisse22@yahoo.com</t>
  </si>
  <si>
    <t>frankcastle19888@yahoo.com</t>
  </si>
  <si>
    <t>jsohn73@hotmail.com</t>
  </si>
  <si>
    <t>Louissarah363@gmail.com</t>
  </si>
  <si>
    <t>COLCHAMIRO</t>
  </si>
  <si>
    <t>rcolcha@gmail.com</t>
  </si>
  <si>
    <t>ONILUDE-OLAGOKE</t>
  </si>
  <si>
    <t>jaiyeobaaderonke@gmail.com</t>
  </si>
  <si>
    <t>GABER</t>
  </si>
  <si>
    <t>natasha1575@live.com</t>
  </si>
  <si>
    <t>SARAI</t>
  </si>
  <si>
    <t>sarairojas2008@gmail.com</t>
  </si>
  <si>
    <t>SARIAH</t>
  </si>
  <si>
    <t>RYAN MARTINEZ</t>
  </si>
  <si>
    <t>saryan613@hotmail.com</t>
  </si>
  <si>
    <t>SARIM</t>
  </si>
  <si>
    <t>MUMTAZ</t>
  </si>
  <si>
    <t>SARIYAH</t>
  </si>
  <si>
    <t>MAZZEO</t>
  </si>
  <si>
    <t>Maylinm4321@gmail.com</t>
  </si>
  <si>
    <t>SASHA</t>
  </si>
  <si>
    <t>VASKOVICH</t>
  </si>
  <si>
    <t>sroberts119@yahoo.com</t>
  </si>
  <si>
    <t>SASHEEN</t>
  </si>
  <si>
    <t>lightskin_sha21@gmail.com</t>
  </si>
  <si>
    <t>SASKIA</t>
  </si>
  <si>
    <t>jburnett121@gmail.com</t>
  </si>
  <si>
    <t>SAUL</t>
  </si>
  <si>
    <t>mparra1216@gmail.com</t>
  </si>
  <si>
    <t>MADRIGAL</t>
  </si>
  <si>
    <t>danelcyramos902@gmail.com</t>
  </si>
  <si>
    <t>PALOMINO FERNAN</t>
  </si>
  <si>
    <t>bertha1234.fz@gmail.com</t>
  </si>
  <si>
    <t>2024-07-22T19:03:00-04:00</t>
  </si>
  <si>
    <t>SAVANI</t>
  </si>
  <si>
    <t>JOEYSAINTFELIX@GMAIL.COM</t>
  </si>
  <si>
    <t>2024-08-06T19:20:00-04:00</t>
  </si>
  <si>
    <t>SAVANNA</t>
  </si>
  <si>
    <t>SAVANNAH</t>
  </si>
  <si>
    <t>MALAGON</t>
  </si>
  <si>
    <t>luismalagon.nyc@gmail.com</t>
  </si>
  <si>
    <t>HIGGINS</t>
  </si>
  <si>
    <t>Savannahhiggins20@gmail.com</t>
  </si>
  <si>
    <t>BLACKWELL</t>
  </si>
  <si>
    <t>Giannie8@icloud.com</t>
  </si>
  <si>
    <t>FRANKS</t>
  </si>
  <si>
    <t>savfran08@icloud.com</t>
  </si>
  <si>
    <t>savgonzalez2025@gmail.com</t>
  </si>
  <si>
    <t>Wallacerenae2@gmail.com</t>
  </si>
  <si>
    <t>Ladineharris2@gmail.com</t>
  </si>
  <si>
    <t>SAVION</t>
  </si>
  <si>
    <t>MILLAR PRASS</t>
  </si>
  <si>
    <t>Oscamillar@gmail.com</t>
  </si>
  <si>
    <t>VANOSTEN</t>
  </si>
  <si>
    <t>svanosten1130@gmail.com</t>
  </si>
  <si>
    <t>2024-08-07T14:13:00-04:00</t>
  </si>
  <si>
    <t>STANSBURY</t>
  </si>
  <si>
    <t>TAMEKIABRITT81@YAHOO.COM</t>
  </si>
  <si>
    <t>2024-07-23T14:54:00-04:00</t>
  </si>
  <si>
    <t>SAXON</t>
  </si>
  <si>
    <t>RASSNER</t>
  </si>
  <si>
    <t>drassner@gmail.com</t>
  </si>
  <si>
    <t>SAYEED</t>
  </si>
  <si>
    <t>AHAMMED</t>
  </si>
  <si>
    <t>Mm.ahammed90@gmail.com</t>
  </si>
  <si>
    <t>SCARLET</t>
  </si>
  <si>
    <t>PERALTA MESA</t>
  </si>
  <si>
    <t>ramon.c.peralta21@gmail.com</t>
  </si>
  <si>
    <t>2024-07-24T16:21:00-04:00</t>
  </si>
  <si>
    <t>Elviamr04@gmail.com</t>
  </si>
  <si>
    <t>scarlettflag000000@gmail.com</t>
  </si>
  <si>
    <t>SCHERON</t>
  </si>
  <si>
    <t>jkel0920@gmail.com</t>
  </si>
  <si>
    <t>SEAM</t>
  </si>
  <si>
    <t>JARAMILLO</t>
  </si>
  <si>
    <t>jesy.seam21@gmail.com</t>
  </si>
  <si>
    <t>SEAN</t>
  </si>
  <si>
    <t>DIETSCH</t>
  </si>
  <si>
    <t>scottdietsch@yahoo.com</t>
  </si>
  <si>
    <t>EVANS II</t>
  </si>
  <si>
    <t>dianeevans1974@hotmail.com</t>
  </si>
  <si>
    <t>CONSIDINE</t>
  </si>
  <si>
    <t>Scon4950@gmail.com</t>
  </si>
  <si>
    <t>henox4@gmail.com</t>
  </si>
  <si>
    <t>BISSOU</t>
  </si>
  <si>
    <t>lisabissou@gmail.com</t>
  </si>
  <si>
    <t>philrich75@yahoo.com</t>
  </si>
  <si>
    <t>dragonwingsgamer@gmail.com</t>
  </si>
  <si>
    <t>BOWDEN</t>
  </si>
  <si>
    <t>Sbow414@gmail.com</t>
  </si>
  <si>
    <t>MILLINGTON</t>
  </si>
  <si>
    <t>Tulah1@aol.com</t>
  </si>
  <si>
    <t>YARDON</t>
  </si>
  <si>
    <t>yard244@yahoo.com</t>
  </si>
  <si>
    <t>VANTERPOOL</t>
  </si>
  <si>
    <t>Soryv16@gmail.com</t>
  </si>
  <si>
    <t>CULLINS</t>
  </si>
  <si>
    <t>KAJUANE@GMAIL.COM</t>
  </si>
  <si>
    <t>DUBOSE</t>
  </si>
  <si>
    <t>DIMGBA</t>
  </si>
  <si>
    <t>Anitaojeh@yahoo.com</t>
  </si>
  <si>
    <t>HARRIGAN</t>
  </si>
  <si>
    <t>harrigan745@gmail.com</t>
  </si>
  <si>
    <t>PUSTYLNIK</t>
  </si>
  <si>
    <t>K.pustylnik@yahoo.com</t>
  </si>
  <si>
    <t>samanthawang27@hotmail.com</t>
  </si>
  <si>
    <t>SEBASTIAN</t>
  </si>
  <si>
    <t>TORO BRAVO</t>
  </si>
  <si>
    <t>daryluz74@gmail.com</t>
  </si>
  <si>
    <t>Sdelgado1629@gmail.com</t>
  </si>
  <si>
    <t>BRAVO ARIZA</t>
  </si>
  <si>
    <t>Sebastianjuanbravo.sb@gmail.com</t>
  </si>
  <si>
    <t>2024-07-15T16:10:00-04:00</t>
  </si>
  <si>
    <t>natasha.sullivan@yahoo.com</t>
  </si>
  <si>
    <t>TIWARI</t>
  </si>
  <si>
    <t>sebtiwari0809@gmail.com</t>
  </si>
  <si>
    <t>Stephyr1@yahoo.com</t>
  </si>
  <si>
    <t>maryheredia86@gmail.com</t>
  </si>
  <si>
    <t>SebasR0314@gmail.com</t>
  </si>
  <si>
    <t>BARRIENTOS</t>
  </si>
  <si>
    <t>yoselynnyc@gmail.com</t>
  </si>
  <si>
    <t>KO YANG</t>
  </si>
  <si>
    <t>mjkoyang0401@gmail.com</t>
  </si>
  <si>
    <t>OTANEZ VAZQUEZ</t>
  </si>
  <si>
    <t>familiavazquez@yahoo.com</t>
  </si>
  <si>
    <t>VILLEGAS</t>
  </si>
  <si>
    <t>svg12181812@gmail.com</t>
  </si>
  <si>
    <t>CORREDOR CRUZ</t>
  </si>
  <si>
    <t>delycruz@hotmail.com</t>
  </si>
  <si>
    <t>2024-08-06T17:31:00-04:00</t>
  </si>
  <si>
    <t>SEHAJVEER</t>
  </si>
  <si>
    <t>Nykuldip@gmail.com</t>
  </si>
  <si>
    <t>SEID</t>
  </si>
  <si>
    <t>ARUCEVIC</t>
  </si>
  <si>
    <t>Seid47@icloud.com</t>
  </si>
  <si>
    <t>DJALLA</t>
  </si>
  <si>
    <t>akemdjalla06@gmail.com</t>
  </si>
  <si>
    <t>SEIDY</t>
  </si>
  <si>
    <t>PROCTOR</t>
  </si>
  <si>
    <t>Veronicarp20@yahoo.com</t>
  </si>
  <si>
    <t>SEJANEY ARNOLD</t>
  </si>
  <si>
    <t>johnsonjean03@gmail.com</t>
  </si>
  <si>
    <t>SEJUTI</t>
  </si>
  <si>
    <t>MOZUMDER</t>
  </si>
  <si>
    <t>mistry.sabita@gmail.com</t>
  </si>
  <si>
    <t>SELASIA</t>
  </si>
  <si>
    <t>STAMPS</t>
  </si>
  <si>
    <t>winterred.th@gmail.com</t>
  </si>
  <si>
    <t>SELENA</t>
  </si>
  <si>
    <t>tuan917815@gmail.com</t>
  </si>
  <si>
    <t>dailyandoffer@gmail.com</t>
  </si>
  <si>
    <t>SELINA</t>
  </si>
  <si>
    <t>SYED</t>
  </si>
  <si>
    <t>lindsaysyed1@gmail.com</t>
  </si>
  <si>
    <t>SELLASE</t>
  </si>
  <si>
    <t>SUNU</t>
  </si>
  <si>
    <t>esunu14@gmail.com</t>
  </si>
  <si>
    <t>SEQUAN</t>
  </si>
  <si>
    <t>ELLISON</t>
  </si>
  <si>
    <t>natcurry@aol.com</t>
  </si>
  <si>
    <t>SERAFINA</t>
  </si>
  <si>
    <t>RASHED</t>
  </si>
  <si>
    <t>serafina1909@gmail.com</t>
  </si>
  <si>
    <t>SERENITY</t>
  </si>
  <si>
    <t>INGRAM</t>
  </si>
  <si>
    <t>shonieworld@gmail.com</t>
  </si>
  <si>
    <t>RICHBURG</t>
  </si>
  <si>
    <t>srichburg8@gmail.com</t>
  </si>
  <si>
    <t>SERGIO</t>
  </si>
  <si>
    <t>BALTAZAR</t>
  </si>
  <si>
    <t>Alexcbaltazar@aol.com</t>
  </si>
  <si>
    <t>DASILVA</t>
  </si>
  <si>
    <t>lexvallerie.d@gmail.com</t>
  </si>
  <si>
    <t>SETH</t>
  </si>
  <si>
    <t>KOOMSON</t>
  </si>
  <si>
    <t>victoriaboamah5@gmail.com</t>
  </si>
  <si>
    <t>SEVARA LUTFILLA</t>
  </si>
  <si>
    <t>RADJABOVA</t>
  </si>
  <si>
    <t>Jasurhk@gmail.com</t>
  </si>
  <si>
    <t>SEVIN</t>
  </si>
  <si>
    <t>ARTHUR-RANDOLPH</t>
  </si>
  <si>
    <t>Shaniaarthur@aol.com</t>
  </si>
  <si>
    <t>SEYIFUNMI</t>
  </si>
  <si>
    <t>FASHINA</t>
  </si>
  <si>
    <t>Seyifunmifashina@gmail.com</t>
  </si>
  <si>
    <t>SHADE-AMOR</t>
  </si>
  <si>
    <t>BROOKS-GRIFFITH</t>
  </si>
  <si>
    <t>tashemap83@gmail.com</t>
  </si>
  <si>
    <t>SHADIYA</t>
  </si>
  <si>
    <t>BECKETT</t>
  </si>
  <si>
    <t>Shadiyab.64@gmail.com</t>
  </si>
  <si>
    <t>SHAHINA</t>
  </si>
  <si>
    <t>ZAHIR</t>
  </si>
  <si>
    <t>Redaygroup@gmail.com</t>
  </si>
  <si>
    <t>SHAHRAM</t>
  </si>
  <si>
    <t>MAMATKULOV</t>
  </si>
  <si>
    <t>mamatkulov2077@gmail.com</t>
  </si>
  <si>
    <t>SHAIANN</t>
  </si>
  <si>
    <t>TakeenaRoberts@gmail.com</t>
  </si>
  <si>
    <t>BOSTICK</t>
  </si>
  <si>
    <t>djtouch1@gmail.com</t>
  </si>
  <si>
    <t>SHAKAI</t>
  </si>
  <si>
    <t>cogginstuwana73@icloud.com</t>
  </si>
  <si>
    <t>SHAKHRIIARKHON</t>
  </si>
  <si>
    <t>KARIMOVA</t>
  </si>
  <si>
    <t>Iidc86680@gmail.com</t>
  </si>
  <si>
    <t>SHAKHRUZJON</t>
  </si>
  <si>
    <t>ISTAMOV</t>
  </si>
  <si>
    <t>dilnoza2272@mail.ru</t>
  </si>
  <si>
    <t>SHALON</t>
  </si>
  <si>
    <t>CEUTA HERRERA</t>
  </si>
  <si>
    <t>thiaraceuta@gmail.com</t>
  </si>
  <si>
    <t>2024-07-23T18:49:00-04:00</t>
  </si>
  <si>
    <t>SHAM</t>
  </si>
  <si>
    <t>HIDALGO BAEZ</t>
  </si>
  <si>
    <t>shid3013@lehmanhs.com</t>
  </si>
  <si>
    <t>SHAMAR</t>
  </si>
  <si>
    <t>sherwindurant16@gmail.com</t>
  </si>
  <si>
    <t>SHAMARI</t>
  </si>
  <si>
    <t>JAMISON</t>
  </si>
  <si>
    <t>shamarijamison@gmail.com</t>
  </si>
  <si>
    <t>LUCKEY</t>
  </si>
  <si>
    <t>shatimastjean@gmail.com</t>
  </si>
  <si>
    <t>shamarij2@nycstudents.net</t>
  </si>
  <si>
    <t>SHAMAYO</t>
  </si>
  <si>
    <t>MCINNIS</t>
  </si>
  <si>
    <t>mcinnisshamayo@gmail.com</t>
  </si>
  <si>
    <t>SHAMIR</t>
  </si>
  <si>
    <t>ELLIOTT</t>
  </si>
  <si>
    <t>nefertarialexander79@gmail.com</t>
  </si>
  <si>
    <t>WINFREY</t>
  </si>
  <si>
    <t>jamel164@gmail.com</t>
  </si>
  <si>
    <t>SHANAE</t>
  </si>
  <si>
    <t>MOULATE</t>
  </si>
  <si>
    <t>DERRYCHA@YAHOO.COM</t>
  </si>
  <si>
    <t>2024-08-01T07:29:00-04:00</t>
  </si>
  <si>
    <t>SHANALA</t>
  </si>
  <si>
    <t>DEYAMPERT</t>
  </si>
  <si>
    <t>ddeyampert09@gmail.com</t>
  </si>
  <si>
    <t>SHANE</t>
  </si>
  <si>
    <t>FAUX</t>
  </si>
  <si>
    <t>shane.faux122@gmail.com</t>
  </si>
  <si>
    <t>Sabrinahunter08@gmail.com</t>
  </si>
  <si>
    <t>bapfam42@gmail.com</t>
  </si>
  <si>
    <t>SHANEIL</t>
  </si>
  <si>
    <t>Shaneilm247@gmail.com</t>
  </si>
  <si>
    <t>SHANIA</t>
  </si>
  <si>
    <t>barbaradunbar1973@gmail.com</t>
  </si>
  <si>
    <t>SHANNA</t>
  </si>
  <si>
    <t>Lwtodman@yahoo.com</t>
  </si>
  <si>
    <t>sfernandony@gmail.com</t>
  </si>
  <si>
    <t>SHANNAYA</t>
  </si>
  <si>
    <t>mateomelissa554@gmail.com</t>
  </si>
  <si>
    <t>SHANNON</t>
  </si>
  <si>
    <t>Bernadetteoutlaw@yahoo.com</t>
  </si>
  <si>
    <t>SHANTTAL</t>
  </si>
  <si>
    <t>Rosannaduran318@gmail.com</t>
  </si>
  <si>
    <t>SHANYA</t>
  </si>
  <si>
    <t>Lequwanda.pope@gmail.com</t>
  </si>
  <si>
    <t>SHANYLL</t>
  </si>
  <si>
    <t>susi.03@hotmail.com</t>
  </si>
  <si>
    <t>SHAPNIL</t>
  </si>
  <si>
    <t>sharminhaque97@yahoo.com</t>
  </si>
  <si>
    <t>SHAPNO</t>
  </si>
  <si>
    <t>DAS</t>
  </si>
  <si>
    <t>shapna25@gmail.com</t>
  </si>
  <si>
    <t>SHAQUAN</t>
  </si>
  <si>
    <t>Shaylocoo1@gmail.com</t>
  </si>
  <si>
    <t>SHAQUILLE</t>
  </si>
  <si>
    <t>CEBALLO ALMONTE</t>
  </si>
  <si>
    <t>bryantalmonte25@gmail.com</t>
  </si>
  <si>
    <t>SHARAF</t>
  </si>
  <si>
    <t>arasayeda@yahoo.com</t>
  </si>
  <si>
    <t>SHAREEF</t>
  </si>
  <si>
    <t>marwaelsheemy777@gmail.com</t>
  </si>
  <si>
    <t>YAKUBU</t>
  </si>
  <si>
    <t>mohardi@outlook.com</t>
  </si>
  <si>
    <t>SHARLO</t>
  </si>
  <si>
    <t>shunti_young@yahoo.com</t>
  </si>
  <si>
    <t>SHARON</t>
  </si>
  <si>
    <t>beautyinny@gmail.com</t>
  </si>
  <si>
    <t>SHAVIQUE</t>
  </si>
  <si>
    <t>LATTIBEAUDIERE</t>
  </si>
  <si>
    <t>julietannlatti@gmail.com</t>
  </si>
  <si>
    <t>SHAVON</t>
  </si>
  <si>
    <t>Shavonrichardson1@gmil.com</t>
  </si>
  <si>
    <t>SHAWAIZ</t>
  </si>
  <si>
    <t>CHAUDHRY</t>
  </si>
  <si>
    <t>imrannyc01@gmail.com</t>
  </si>
  <si>
    <t>SHAWN</t>
  </si>
  <si>
    <t>SELBY</t>
  </si>
  <si>
    <t>shawnselby5544@gmail.com</t>
  </si>
  <si>
    <t>SHAWN-PRESTON</t>
  </si>
  <si>
    <t>HOGG</t>
  </si>
  <si>
    <t>Shayhogg@gmail.com</t>
  </si>
  <si>
    <t>SHAWNAY</t>
  </si>
  <si>
    <t>SHACK</t>
  </si>
  <si>
    <t>Velezjessica@yahoo.com</t>
  </si>
  <si>
    <t>SHAYAN</t>
  </si>
  <si>
    <t>shayanhoque0229@gmail.com</t>
  </si>
  <si>
    <t>SHAYLA</t>
  </si>
  <si>
    <t>DMorris0224@gmail.com</t>
  </si>
  <si>
    <t>SHAYNE</t>
  </si>
  <si>
    <t>RILES</t>
  </si>
  <si>
    <t>Sincere1639@gmail.com</t>
  </si>
  <si>
    <t>SHAZIDUL</t>
  </si>
  <si>
    <t>EFADH</t>
  </si>
  <si>
    <t>shazidulefadh8@gmail.com</t>
  </si>
  <si>
    <t>SHEA</t>
  </si>
  <si>
    <t>ROLDAN</t>
  </si>
  <si>
    <t>vpmata82@gmail.com</t>
  </si>
  <si>
    <t>SHEIKH</t>
  </si>
  <si>
    <t>MEHRAB</t>
  </si>
  <si>
    <t>iftyishan@gmail.com</t>
  </si>
  <si>
    <t>SHEILYS</t>
  </si>
  <si>
    <t>SANTOS BIDO</t>
  </si>
  <si>
    <t>Raquelbido03@gmail.com</t>
  </si>
  <si>
    <t>SHEKENA</t>
  </si>
  <si>
    <t>viojames2016@gmail.com</t>
  </si>
  <si>
    <t>SHEKH</t>
  </si>
  <si>
    <t>Lahed</t>
  </si>
  <si>
    <t>LAheds@nycstudents.net</t>
  </si>
  <si>
    <t>SHEKINAH</t>
  </si>
  <si>
    <t>cgw22@business.com</t>
  </si>
  <si>
    <t>SHELLY</t>
  </si>
  <si>
    <t>COCHANCELA-SANC</t>
  </si>
  <si>
    <t>shellycochancela@gmail.com</t>
  </si>
  <si>
    <t>shellyyang1021@gmail.com</t>
  </si>
  <si>
    <t>SHELSEA</t>
  </si>
  <si>
    <t>MAXIEL1010@HOTMAIL.COM</t>
  </si>
  <si>
    <t>2024-07-18T15:42:00-04:00</t>
  </si>
  <si>
    <t>SHENIQUA</t>
  </si>
  <si>
    <t>DACARES</t>
  </si>
  <si>
    <t>sweettkeyah@yahoo.com</t>
  </si>
  <si>
    <t>SHEQUENA</t>
  </si>
  <si>
    <t>PANIER</t>
  </si>
  <si>
    <t>nadegap@yahoo.com</t>
  </si>
  <si>
    <t>SHERRY</t>
  </si>
  <si>
    <t>519032994@qq.com</t>
  </si>
  <si>
    <t>SHERYKA</t>
  </si>
  <si>
    <t>sandratheus20@gmail.com</t>
  </si>
  <si>
    <t>SHEYLA</t>
  </si>
  <si>
    <t>virginiarosado7@yahoo.com</t>
  </si>
  <si>
    <t>SHEYLY</t>
  </si>
  <si>
    <t>cruzsheyly3@gmail.com</t>
  </si>
  <si>
    <t>SHGUAN</t>
  </si>
  <si>
    <t>RANI</t>
  </si>
  <si>
    <t>Shguan2006@gmail.com</t>
  </si>
  <si>
    <t>SHI QING</t>
  </si>
  <si>
    <t>annah207073@gmail.com</t>
  </si>
  <si>
    <t>SHI TING</t>
  </si>
  <si>
    <t>camillaz1269@gmail.com</t>
  </si>
  <si>
    <t>SHIA</t>
  </si>
  <si>
    <t>FERNANDES</t>
  </si>
  <si>
    <t>robert2180@icloud.com</t>
  </si>
  <si>
    <t>Ohsoravla@hotmail.com</t>
  </si>
  <si>
    <t>2024-07-17T09:05:00-04:00</t>
  </si>
  <si>
    <t>SHILA</t>
  </si>
  <si>
    <t>AKTER</t>
  </si>
  <si>
    <t>suncitysb4@gmail.com</t>
  </si>
  <si>
    <t>SHILOH</t>
  </si>
  <si>
    <t>EZDERMAN</t>
  </si>
  <si>
    <t>Alanaezderman@gmail.com</t>
  </si>
  <si>
    <t>SHIMRON</t>
  </si>
  <si>
    <t>DENTON</t>
  </si>
  <si>
    <t>julian31walker@gmail.com</t>
  </si>
  <si>
    <t>SHINNOSUKE</t>
  </si>
  <si>
    <t>BLACKSHEAR</t>
  </si>
  <si>
    <t>yukablack@icloud.com</t>
  </si>
  <si>
    <t>SHIRLEY</t>
  </si>
  <si>
    <t>moonmakhuang@gmail.com</t>
  </si>
  <si>
    <t>keyuguan0000@gmail.com</t>
  </si>
  <si>
    <t>SIMBA MARTINEZ</t>
  </si>
  <si>
    <t>dianamartinezcaiza@gmail.com</t>
  </si>
  <si>
    <t>SHONDEL</t>
  </si>
  <si>
    <t>CROMER</t>
  </si>
  <si>
    <t>Tenesiawalker@yahoo.com</t>
  </si>
  <si>
    <t>SHOSHANNA</t>
  </si>
  <si>
    <t>PARODNECK</t>
  </si>
  <si>
    <t>jparodneck@hotmail.com</t>
  </si>
  <si>
    <t>SHOWRAB</t>
  </si>
  <si>
    <t>Miahshowrab232@gmail.com</t>
  </si>
  <si>
    <t>SHRAY</t>
  </si>
  <si>
    <t>SHRESTHA</t>
  </si>
  <si>
    <t>sugastha30@gmail.com</t>
  </si>
  <si>
    <t>SHUBHALA</t>
  </si>
  <si>
    <t>KAPALI</t>
  </si>
  <si>
    <t>Anupkapali@gmail.com</t>
  </si>
  <si>
    <t>SHYLA</t>
  </si>
  <si>
    <t>chai.nycinfo@gmail.com</t>
  </si>
  <si>
    <t>SHYLAH</t>
  </si>
  <si>
    <t>HEALY</t>
  </si>
  <si>
    <t>hasidyahh@gmail.com</t>
  </si>
  <si>
    <t>SI</t>
  </si>
  <si>
    <t>hmlcsssj@gmail.com</t>
  </si>
  <si>
    <t>SI EN</t>
  </si>
  <si>
    <t>keving168@gmail.com</t>
  </si>
  <si>
    <t>SI HAO</t>
  </si>
  <si>
    <t>testedtrip@gmail.com</t>
  </si>
  <si>
    <t>SI QI</t>
  </si>
  <si>
    <t>moonshiflash@gmail.com</t>
  </si>
  <si>
    <t>SIAM</t>
  </si>
  <si>
    <t>MAHMUD</t>
  </si>
  <si>
    <t>rajia_dv09@yahoo.com</t>
  </si>
  <si>
    <t>SIANNIE</t>
  </si>
  <si>
    <t>Jenneseh@gmail.com</t>
  </si>
  <si>
    <t>SIDI</t>
  </si>
  <si>
    <t>ccheickaba@yahoo.com</t>
  </si>
  <si>
    <t>SIENNA</t>
  </si>
  <si>
    <t>marisol9399@gmail.com</t>
  </si>
  <si>
    <t>Siennazheng123@gmail.com</t>
  </si>
  <si>
    <t>NEWBRANCH</t>
  </si>
  <si>
    <t>Edielepani@hotmail.com</t>
  </si>
  <si>
    <t>SIGMUND</t>
  </si>
  <si>
    <t>obaapasibil@hotmail.com</t>
  </si>
  <si>
    <t>SILVIA</t>
  </si>
  <si>
    <t>chenting310@gmail.com</t>
  </si>
  <si>
    <t>2024-07-30T15:59:00-04:00</t>
  </si>
  <si>
    <t>SIMAIYA</t>
  </si>
  <si>
    <t>antonette.o@gmail.com</t>
  </si>
  <si>
    <t>SIMONE</t>
  </si>
  <si>
    <t>ST LOUIS</t>
  </si>
  <si>
    <t>4aliciajohnson@gmail.com</t>
  </si>
  <si>
    <t>Thevalleyofflowers@gmail.com</t>
  </si>
  <si>
    <t>SIMOYA</t>
  </si>
  <si>
    <t>MEDWINTER</t>
  </si>
  <si>
    <t>Janetthompson201602@gmail.com</t>
  </si>
  <si>
    <t>SINAYA</t>
  </si>
  <si>
    <t>avilestamika@gmail.com</t>
  </si>
  <si>
    <t>SINCERE</t>
  </si>
  <si>
    <t>PULLEY</t>
  </si>
  <si>
    <t>lakesharuck67@gmail.com</t>
  </si>
  <si>
    <t>SINDY</t>
  </si>
  <si>
    <t>qichang.hu@yahoo.com</t>
  </si>
  <si>
    <t>SIR-RICHARD</t>
  </si>
  <si>
    <t>Lovelytrini2003@yahoo.com</t>
  </si>
  <si>
    <t>SIYANA</t>
  </si>
  <si>
    <t>shannellesmith4@gmail.com</t>
  </si>
  <si>
    <t>SIYUAN</t>
  </si>
  <si>
    <t>qiuyfwork@gmail.com</t>
  </si>
  <si>
    <t>SKAI</t>
  </si>
  <si>
    <t>IDLETT</t>
  </si>
  <si>
    <t>mikerone72@gmail.com</t>
  </si>
  <si>
    <t>SKARLIN</t>
  </si>
  <si>
    <t>RAVEL</t>
  </si>
  <si>
    <t>Skarlinravel08@gmail.com</t>
  </si>
  <si>
    <t>SKYE</t>
  </si>
  <si>
    <t>FOREST</t>
  </si>
  <si>
    <t>sceballos1218@yahoo.com</t>
  </si>
  <si>
    <t>BEST-TAKAHASHI</t>
  </si>
  <si>
    <t>Jazzingcoco@gmail.com</t>
  </si>
  <si>
    <t>SKYLA</t>
  </si>
  <si>
    <t>Maniyasimmons89@icloud.com</t>
  </si>
  <si>
    <t>amgomez727@gmail.com</t>
  </si>
  <si>
    <t>SKYLER</t>
  </si>
  <si>
    <t>Swymer@yahoo.com</t>
  </si>
  <si>
    <t>SKYY</t>
  </si>
  <si>
    <t>Skyybeautysolution4@gmail.com</t>
  </si>
  <si>
    <t>SM ROZABEL</t>
  </si>
  <si>
    <t>TAJ</t>
  </si>
  <si>
    <t>ohi.tanjila@yahoo.com</t>
  </si>
  <si>
    <t>SOFIA</t>
  </si>
  <si>
    <t>YASNOGOR</t>
  </si>
  <si>
    <t>Lnovod@gmail.com</t>
  </si>
  <si>
    <t>edj_b14@yahoo.com</t>
  </si>
  <si>
    <t>Sofia</t>
  </si>
  <si>
    <t>VALLE</t>
  </si>
  <si>
    <t>Cvalle4@schools.nyc.gov</t>
  </si>
  <si>
    <t>wilmac01@aol.com</t>
  </si>
  <si>
    <t>MEMBRENO</t>
  </si>
  <si>
    <t>cmba200317@hotmail.com</t>
  </si>
  <si>
    <t>joslynv36@gmail.com</t>
  </si>
  <si>
    <t>VILLACIS</t>
  </si>
  <si>
    <t>sofiadocanto1020@gmail.com</t>
  </si>
  <si>
    <t>SOHAIB</t>
  </si>
  <si>
    <t>dntaha9999@gmail.com</t>
  </si>
  <si>
    <t>Sobianoreen27@icloud.com</t>
  </si>
  <si>
    <t>SOLEIL</t>
  </si>
  <si>
    <t>MERIUS</t>
  </si>
  <si>
    <t>ms.lisanesbitt@gmail.com</t>
  </si>
  <si>
    <t>SOLEMIE</t>
  </si>
  <si>
    <t>CAHUMNAS</t>
  </si>
  <si>
    <t>Mekaelafernando77@gmail.com</t>
  </si>
  <si>
    <t>SOLOMAN</t>
  </si>
  <si>
    <t>DECOTEAU</t>
  </si>
  <si>
    <t>anishamendez@hotmail.com</t>
  </si>
  <si>
    <t>WEBSTER RICHARD</t>
  </si>
  <si>
    <t>Optimuspam7@gmail.com</t>
  </si>
  <si>
    <t>KUMAGA</t>
  </si>
  <si>
    <t>dinahkumaga@gmail.com</t>
  </si>
  <si>
    <t>PURDY</t>
  </si>
  <si>
    <t>nlpurdy@gmail.com</t>
  </si>
  <si>
    <t>SOMANI</t>
  </si>
  <si>
    <t>GILYARD</t>
  </si>
  <si>
    <t>thouser1509@gmail.com</t>
  </si>
  <si>
    <t>SOMARI</t>
  </si>
  <si>
    <t>SONAM</t>
  </si>
  <si>
    <t>LHAKYID</t>
  </si>
  <si>
    <t>sonamlhakyid423@gmail.com</t>
  </si>
  <si>
    <t>SONISHA</t>
  </si>
  <si>
    <t>BASTIEN</t>
  </si>
  <si>
    <t>sergebastien63@gmail.com</t>
  </si>
  <si>
    <t>SONNY</t>
  </si>
  <si>
    <t>YEE</t>
  </si>
  <si>
    <t>yina0123@icloud.com</t>
  </si>
  <si>
    <t>CORDOVA ORZUNA</t>
  </si>
  <si>
    <t>bksonny1@gmail.com</t>
  </si>
  <si>
    <t>SOPHANA</t>
  </si>
  <si>
    <t>PELLEW</t>
  </si>
  <si>
    <t>Marcellepellew@gmail.com</t>
  </si>
  <si>
    <t>SOPHIA</t>
  </si>
  <si>
    <t>sophiameganofficial@gmail.com</t>
  </si>
  <si>
    <t>davish@casony.org</t>
  </si>
  <si>
    <t>CAMARGO</t>
  </si>
  <si>
    <t>corinnakatherine@yahoo.com</t>
  </si>
  <si>
    <t>ZENG</t>
  </si>
  <si>
    <t>sophiajayden2363@gmail.com</t>
  </si>
  <si>
    <t>LIEW</t>
  </si>
  <si>
    <t>jingle2802@yahoo.com</t>
  </si>
  <si>
    <t>mzaross@icloud.com</t>
  </si>
  <si>
    <t>WERNER</t>
  </si>
  <si>
    <t>Xploring07@aol.com</t>
  </si>
  <si>
    <t>GAYMES</t>
  </si>
  <si>
    <t>Tracy.gaymes1977@gmail.com</t>
  </si>
  <si>
    <t>sheniert@gmail.com</t>
  </si>
  <si>
    <t>MADRAZO</t>
  </si>
  <si>
    <t>nsestosomadrazo@gmail.com</t>
  </si>
  <si>
    <t>Hartlife359@gmail.com</t>
  </si>
  <si>
    <t>CUTRONE</t>
  </si>
  <si>
    <t>reneeanne@gmail.com</t>
  </si>
  <si>
    <t>Xmw_1026@yahoo.com</t>
  </si>
  <si>
    <t>SOPHIE</t>
  </si>
  <si>
    <t>VALENZUELA CATA</t>
  </si>
  <si>
    <t>catalinacatano2@hotmail.com</t>
  </si>
  <si>
    <t>DYM</t>
  </si>
  <si>
    <t>Rdhny28@gmail.com</t>
  </si>
  <si>
    <t>SOUHAYB</t>
  </si>
  <si>
    <t>CHAHBOUN</t>
  </si>
  <si>
    <t>NAMIADOUNAS@GMAIL.COM</t>
  </si>
  <si>
    <t>2024-07-11T17:54:00-04:00</t>
  </si>
  <si>
    <t>SOULEMANE</t>
  </si>
  <si>
    <t>SOULEYSTACKZ@GMAIL.COM</t>
  </si>
  <si>
    <t>SOUPHYAN</t>
  </si>
  <si>
    <t>HLIMI</t>
  </si>
  <si>
    <t>Yazminhenao@hotmail.com</t>
  </si>
  <si>
    <t>SOYEON</t>
  </si>
  <si>
    <t>munmijung82@gmail.com</t>
  </si>
  <si>
    <t>SPARSHO</t>
  </si>
  <si>
    <t>s.prestonjr78@gmail.com</t>
  </si>
  <si>
    <t>Paularoy5@yahoo.com</t>
  </si>
  <si>
    <t>Szhu7943@gmail.com</t>
  </si>
  <si>
    <t>ENTIS</t>
  </si>
  <si>
    <t>sethentis@gmail.com</t>
  </si>
  <si>
    <t>ST CLAIR</t>
  </si>
  <si>
    <t>SEARCHWELL</t>
  </si>
  <si>
    <t>Moniedrea@gmail.com</t>
  </si>
  <si>
    <t>STACEY</t>
  </si>
  <si>
    <t>CAMPUSANO</t>
  </si>
  <si>
    <t>Ingrid152191@yahoo.com</t>
  </si>
  <si>
    <t>2024-08-01T16:04:00-04:00</t>
  </si>
  <si>
    <t>STALIN</t>
  </si>
  <si>
    <t>GUANGASI</t>
  </si>
  <si>
    <t>stalinguangasi9@gmail.com</t>
  </si>
  <si>
    <t>meryaguasita85@gmail.com</t>
  </si>
  <si>
    <t>KUSHNIR</t>
  </si>
  <si>
    <t>Kushnirsk2008@gmail.com</t>
  </si>
  <si>
    <t>Qiangchen1969@yahoo.com</t>
  </si>
  <si>
    <t>SALNAVE</t>
  </si>
  <si>
    <t>zetty.1970.mro@gmail.com</t>
  </si>
  <si>
    <t>STARLIN</t>
  </si>
  <si>
    <t>juancepeda152219@gmail.com</t>
  </si>
  <si>
    <t>STARLING</t>
  </si>
  <si>
    <t>maricelamarti613@gmail.com</t>
  </si>
  <si>
    <t>STELLA</t>
  </si>
  <si>
    <t>VRAPI</t>
  </si>
  <si>
    <t>gg3879@gmail.com</t>
  </si>
  <si>
    <t>HWANG</t>
  </si>
  <si>
    <t>JULIETHWANG07@GMAIL.COM</t>
  </si>
  <si>
    <t>STEPHAN</t>
  </si>
  <si>
    <t>alexstephan30@gmail.com</t>
  </si>
  <si>
    <t>STEPHANIE</t>
  </si>
  <si>
    <t>MEDINA GARCIA</t>
  </si>
  <si>
    <t>Gorditacuesta4@gmail.com</t>
  </si>
  <si>
    <t>MOMPOINT</t>
  </si>
  <si>
    <t>thaakidooo@gmail.com</t>
  </si>
  <si>
    <t>2024-07-15T20:26:00-04:00</t>
  </si>
  <si>
    <t>tanlinda168@gmail.com</t>
  </si>
  <si>
    <t>STEPHEN</t>
  </si>
  <si>
    <t>ZAMORE</t>
  </si>
  <si>
    <t>urafagbag223@gmail.com</t>
  </si>
  <si>
    <t>2024-08-12T16:26:00-04:00</t>
  </si>
  <si>
    <t>Deliarosario73@yahoo.es</t>
  </si>
  <si>
    <t>STEPHEN OSEI</t>
  </si>
  <si>
    <t>POKU</t>
  </si>
  <si>
    <t>POKU36501@GMAIL.COM</t>
  </si>
  <si>
    <t>STERRY</t>
  </si>
  <si>
    <t>DESLOUCHES</t>
  </si>
  <si>
    <t>caroledeslouches9@gmail.com</t>
  </si>
  <si>
    <t>STEVE</t>
  </si>
  <si>
    <t>Steveosoapa@gmail.com</t>
  </si>
  <si>
    <t>STEVEN</t>
  </si>
  <si>
    <t>PINTADO</t>
  </si>
  <si>
    <t>noheliavallejo27@gmail.com</t>
  </si>
  <si>
    <t>2024-07-18T17:03:00-04:00</t>
  </si>
  <si>
    <t>mendezsteven911@gmail.com</t>
  </si>
  <si>
    <t>Stevenshi2007@icloud.com</t>
  </si>
  <si>
    <t>TARIO</t>
  </si>
  <si>
    <t>vickytario@hotmail.com</t>
  </si>
  <si>
    <t>VALDEZ-ORTIZ</t>
  </si>
  <si>
    <t>Sabiortiz70@gmail.com</t>
  </si>
  <si>
    <t>VEGA VEGA</t>
  </si>
  <si>
    <t>nubevega123@gmail.com</t>
  </si>
  <si>
    <t>S.rollins718@yahoo.com</t>
  </si>
  <si>
    <t>TROIA</t>
  </si>
  <si>
    <t>Dove1515@Hotmail.com</t>
  </si>
  <si>
    <t>STEVEN ALEXANDE</t>
  </si>
  <si>
    <t>LAURA GUAMAN</t>
  </si>
  <si>
    <t>alexanderstevenguaman17@gmail.com</t>
  </si>
  <si>
    <t>PENA SILVERIO</t>
  </si>
  <si>
    <t>Felixmiguel25@gmail.com</t>
  </si>
  <si>
    <t>STORI</t>
  </si>
  <si>
    <t>ORTIZ MANN</t>
  </si>
  <si>
    <t>L.ortiz8075@gmail.com</t>
  </si>
  <si>
    <t>SUAD</t>
  </si>
  <si>
    <t>MUSOVIC</t>
  </si>
  <si>
    <t>M.nsea@yahoo.com</t>
  </si>
  <si>
    <t>SUAYLINETT</t>
  </si>
  <si>
    <t>OSLAN</t>
  </si>
  <si>
    <t>Joseoslan971@gmail.com</t>
  </si>
  <si>
    <t>SUBIKSHA</t>
  </si>
  <si>
    <t>THUSYANTHAN</t>
  </si>
  <si>
    <t>kamalsanth@yahoo.com</t>
  </si>
  <si>
    <t>SUFIAN</t>
  </si>
  <si>
    <t>ALRAYASHI</t>
  </si>
  <si>
    <t>Sufian201056@gmail.com</t>
  </si>
  <si>
    <t>SUHAIB</t>
  </si>
  <si>
    <t>m.faaiq1912@gmail.com</t>
  </si>
  <si>
    <t>SUHIEL</t>
  </si>
  <si>
    <t>SUKHCHAIN</t>
  </si>
  <si>
    <t>Ashwinderkang2017@gmail.com</t>
  </si>
  <si>
    <t>SUKHPREET</t>
  </si>
  <si>
    <t>ARORA</t>
  </si>
  <si>
    <t>mkra1896@gmail.com</t>
  </si>
  <si>
    <t>SULAIMAN</t>
  </si>
  <si>
    <t>BARAGI</t>
  </si>
  <si>
    <t>baragimusa@gmail.com</t>
  </si>
  <si>
    <t>SULEMAN</t>
  </si>
  <si>
    <t>DIAKITE</t>
  </si>
  <si>
    <t>coulibalyf340@gmail.com</t>
  </si>
  <si>
    <t>SUMAIYAH</t>
  </si>
  <si>
    <t>WARD</t>
  </si>
  <si>
    <t>Sumaiyahward@gmail.com</t>
  </si>
  <si>
    <t>SUMAYA</t>
  </si>
  <si>
    <t>mhi456@gmail.com</t>
  </si>
  <si>
    <t>SUMMER</t>
  </si>
  <si>
    <t>STANCAMPIANO</t>
  </si>
  <si>
    <t>szouli723@aol.com</t>
  </si>
  <si>
    <t>alisongj@msn.com</t>
  </si>
  <si>
    <t>Rmoffitt1@yahoo.com</t>
  </si>
  <si>
    <t>SUNIL</t>
  </si>
  <si>
    <t>wakusaki1@yahoo.com</t>
  </si>
  <si>
    <t>SUNNY</t>
  </si>
  <si>
    <t>4Jzhou66888@gmail.com</t>
  </si>
  <si>
    <t>SUNSHINE</t>
  </si>
  <si>
    <t>BOLUWADE</t>
  </si>
  <si>
    <t>fembos@gmail.com</t>
  </si>
  <si>
    <t>SURAJ</t>
  </si>
  <si>
    <t>KALLICHARRAN</t>
  </si>
  <si>
    <t>Quacyarmstrong83@icloud.com</t>
  </si>
  <si>
    <t>SURI</t>
  </si>
  <si>
    <t>anelhernandez09@gmail.com</t>
  </si>
  <si>
    <t>SURID</t>
  </si>
  <si>
    <t>SOPNIL</t>
  </si>
  <si>
    <t>islam.rokshana@yahoo.com</t>
  </si>
  <si>
    <t>SUSANA FRANCESC</t>
  </si>
  <si>
    <t>LATINO</t>
  </si>
  <si>
    <t>roselatino@gmail.com</t>
  </si>
  <si>
    <t>SUSANNA</t>
  </si>
  <si>
    <t>alice85@yahoo.com</t>
  </si>
  <si>
    <t>Huixiali21086@gmail.com</t>
  </si>
  <si>
    <t>still1922@aol.com</t>
  </si>
  <si>
    <t>mjislas13@gmail.com</t>
  </si>
  <si>
    <t>KAZMI</t>
  </si>
  <si>
    <t>Kazmizohaib69@gmail.com</t>
  </si>
  <si>
    <t>SYED UMAIR</t>
  </si>
  <si>
    <t>mahmoodaliya254@gmail.com</t>
  </si>
  <si>
    <t>SYED-QASIM</t>
  </si>
  <si>
    <t>SYEDQASIMA2789@NYCSTUDENTS.NET</t>
  </si>
  <si>
    <t>2024-07-17T17:24:00-04:00</t>
  </si>
  <si>
    <t>SYLAS</t>
  </si>
  <si>
    <t>yoyo77go@hotmail.com</t>
  </si>
  <si>
    <t>SYLMIA</t>
  </si>
  <si>
    <t>myatcfy@gmail.com</t>
  </si>
  <si>
    <t>2024-07-16T00:00:00-04:00</t>
  </si>
  <si>
    <t>SYMONE</t>
  </si>
  <si>
    <t>mony224@icloud.com</t>
  </si>
  <si>
    <t>SYNCERE</t>
  </si>
  <si>
    <t>HOLLAND</t>
  </si>
  <si>
    <t>hollandsyncere123@gmail.com</t>
  </si>
  <si>
    <t>SYNIAH</t>
  </si>
  <si>
    <t>SYNNAI</t>
  </si>
  <si>
    <t>mr.sheablake@gmail.com</t>
  </si>
  <si>
    <t>2024-07-04T10:02:00-04:00</t>
  </si>
  <si>
    <t>TADEANO</t>
  </si>
  <si>
    <t>tadeanoc@gmail.com</t>
  </si>
  <si>
    <t>TAELYNN MARIE</t>
  </si>
  <si>
    <t>Hmarie03@gmail.com</t>
  </si>
  <si>
    <t>TAFARI</t>
  </si>
  <si>
    <t>Tontalaya@yahoo.com</t>
  </si>
  <si>
    <t>CUFFY</t>
  </si>
  <si>
    <t>c.hookumchand84@gmail.com</t>
  </si>
  <si>
    <t>HAMOUD</t>
  </si>
  <si>
    <t>HAMOUDBUTHAYNA@GMAIL.COM</t>
  </si>
  <si>
    <t>2024-07-18T15:40:00-04:00</t>
  </si>
  <si>
    <t>TAHIA</t>
  </si>
  <si>
    <t>SULTANA</t>
  </si>
  <si>
    <t>tahiasultana118@gmail.com</t>
  </si>
  <si>
    <t>TAHIM</t>
  </si>
  <si>
    <t>tasnimsifa818@gmail.com</t>
  </si>
  <si>
    <t>lutfun.noorjahan31@gmail.com</t>
  </si>
  <si>
    <t>TAHORIM</t>
  </si>
  <si>
    <t>TAOHID</t>
  </si>
  <si>
    <t>taouwu@gmail.com</t>
  </si>
  <si>
    <t>TAINA</t>
  </si>
  <si>
    <t>Tainamartinez092307@gmail.com</t>
  </si>
  <si>
    <t>TAIVON</t>
  </si>
  <si>
    <t>rupiahs.helots-0e@icloud.com</t>
  </si>
  <si>
    <t>2024-08-05T14:50:00-04:00</t>
  </si>
  <si>
    <t>TAIWO AJIBOLA</t>
  </si>
  <si>
    <t>SUBULOYE</t>
  </si>
  <si>
    <t>taiwosubuloye354@gmail.com</t>
  </si>
  <si>
    <t>TAIYO</t>
  </si>
  <si>
    <t>HABU</t>
  </si>
  <si>
    <t>y33110@gmail.com</t>
  </si>
  <si>
    <t>inasiapelle@gmail.com</t>
  </si>
  <si>
    <t>TAJAY</t>
  </si>
  <si>
    <t>tajayr4@nycstudents.net</t>
  </si>
  <si>
    <t>TAJNUBA</t>
  </si>
  <si>
    <t>tajnubachowdhury@gmail.com</t>
  </si>
  <si>
    <t>TAJUNAY</t>
  </si>
  <si>
    <t>wickerlataviar@gmail.com</t>
  </si>
  <si>
    <t>TALIA</t>
  </si>
  <si>
    <t>erekanedd@hotmail.com</t>
  </si>
  <si>
    <t>MCBEAN</t>
  </si>
  <si>
    <t>yonettemaynardlpn@gmail.com</t>
  </si>
  <si>
    <t>TALIYAH</t>
  </si>
  <si>
    <t>Shantealberto23@Gmail.com</t>
  </si>
  <si>
    <t>Mskristiansoto@gmail.com</t>
  </si>
  <si>
    <t>SOUTHERLAND</t>
  </si>
  <si>
    <t>taliyah.southerland@petridesschool.com</t>
  </si>
  <si>
    <t>TAMARA</t>
  </si>
  <si>
    <t>SPRATLEY</t>
  </si>
  <si>
    <t>tamaraspratley4@gmail.com</t>
  </si>
  <si>
    <t>TAMARI</t>
  </si>
  <si>
    <t>GETSADZE</t>
  </si>
  <si>
    <t>Qetecankikacheishvili77@gmail.com</t>
  </si>
  <si>
    <t>TAMIA</t>
  </si>
  <si>
    <t>lovebugj2002@yahoo.com</t>
  </si>
  <si>
    <t>COLLYMORE</t>
  </si>
  <si>
    <t>ymattis27@gmail.com</t>
  </si>
  <si>
    <t>c.torres2982@gmail.com</t>
  </si>
  <si>
    <t>TAMILLA</t>
  </si>
  <si>
    <t>SARIMSAKOVA</t>
  </si>
  <si>
    <t>sarimsakova.luiza@gmail.com</t>
  </si>
  <si>
    <t>TAMIM</t>
  </si>
  <si>
    <t>tamimmollah29@gmail.com</t>
  </si>
  <si>
    <t>TAMJID</t>
  </si>
  <si>
    <t>didarsaif1234@gmail.com</t>
  </si>
  <si>
    <t>TANJIM-UL</t>
  </si>
  <si>
    <t>o90phome@gmail.com</t>
  </si>
  <si>
    <t>TANUJ</t>
  </si>
  <si>
    <t>manjuduhan444@gmail.com</t>
  </si>
  <si>
    <t>2024-07-13T04:06:00-04:00</t>
  </si>
  <si>
    <t>TANVEER</t>
  </si>
  <si>
    <t>GILL</t>
  </si>
  <si>
    <t>kiranrandhawa014@gmail.com</t>
  </si>
  <si>
    <t>TAOULE</t>
  </si>
  <si>
    <t>BAGAYOKO</t>
  </si>
  <si>
    <t>delphinesidibe81@gmail.com</t>
  </si>
  <si>
    <t>TAQUAN</t>
  </si>
  <si>
    <t>burlindam6@yahoo.com</t>
  </si>
  <si>
    <t>TARA</t>
  </si>
  <si>
    <t>MASURKAR</t>
  </si>
  <si>
    <t>masurkar@hotmail.com</t>
  </si>
  <si>
    <t>POPYCH</t>
  </si>
  <si>
    <t>iryntytarenko@gmail.com</t>
  </si>
  <si>
    <t>TARON</t>
  </si>
  <si>
    <t>rasun24@yahoo.com</t>
  </si>
  <si>
    <t>TARRAH</t>
  </si>
  <si>
    <t>Trishntay2000@yahoo.com</t>
  </si>
  <si>
    <t>TARRELL</t>
  </si>
  <si>
    <t>SUMLIN</t>
  </si>
  <si>
    <t>dupreeaidan2@gmail.com</t>
  </si>
  <si>
    <t>TASFIA</t>
  </si>
  <si>
    <t>SIMIN</t>
  </si>
  <si>
    <t>nowshin7@msn.com</t>
  </si>
  <si>
    <t>TASHKIA</t>
  </si>
  <si>
    <t>AFSIN</t>
  </si>
  <si>
    <t>sabnamtania2020@gmail.com</t>
  </si>
  <si>
    <t>TATIANA</t>
  </si>
  <si>
    <t>splylr@aol.com</t>
  </si>
  <si>
    <t>JIN</t>
  </si>
  <si>
    <t>Hellowtati@gmail.com</t>
  </si>
  <si>
    <t>GRIMES</t>
  </si>
  <si>
    <t>Lizac4011@yahoo.com</t>
  </si>
  <si>
    <t>TATIANNA</t>
  </si>
  <si>
    <t>ahsiat1104@icloud.com</t>
  </si>
  <si>
    <t>TATYANA</t>
  </si>
  <si>
    <t>tatyanatthomas21@gmail.com</t>
  </si>
  <si>
    <t>2024-07-17T13:55:00-04:00</t>
  </si>
  <si>
    <t>TAURUS</t>
  </si>
  <si>
    <t>jonestaurus2009@icloud.com</t>
  </si>
  <si>
    <t>TAVANE</t>
  </si>
  <si>
    <t>ATLAN</t>
  </si>
  <si>
    <t>tavaneatlan66@gmail.com</t>
  </si>
  <si>
    <t>TAVARIUS</t>
  </si>
  <si>
    <t>FUENTES</t>
  </si>
  <si>
    <t>boricuachick29@gmail.com</t>
  </si>
  <si>
    <t>TAWSIF</t>
  </si>
  <si>
    <t>foysolahmed75@yahoo.com</t>
  </si>
  <si>
    <t>WATKINS</t>
  </si>
  <si>
    <t>shesosweet86@gmail.com</t>
  </si>
  <si>
    <t>TAYLUM</t>
  </si>
  <si>
    <t>karahedwards@yahoo.com</t>
  </si>
  <si>
    <t>TEARZELLY</t>
  </si>
  <si>
    <t>KISSINGER</t>
  </si>
  <si>
    <t>TECIYA</t>
  </si>
  <si>
    <t>RAMSARUPE</t>
  </si>
  <si>
    <t>thavarramsorupe12@gmail.com</t>
  </si>
  <si>
    <t>TEHYA</t>
  </si>
  <si>
    <t>Ronnie.A.Johnson@gmail.com</t>
  </si>
  <si>
    <t>TEISHA</t>
  </si>
  <si>
    <t>Latonyafoster80@gmail.com</t>
  </si>
  <si>
    <t>TEISHAUN</t>
  </si>
  <si>
    <t>KITT</t>
  </si>
  <si>
    <t>Teishaunk@gmail.com</t>
  </si>
  <si>
    <t>TEMAR</t>
  </si>
  <si>
    <t>Brandipurvis@yahoo.con</t>
  </si>
  <si>
    <t>TEMITOPE</t>
  </si>
  <si>
    <t>TENTSE</t>
  </si>
  <si>
    <t>Tashidickey@hotmail.com</t>
  </si>
  <si>
    <t>GURUNG</t>
  </si>
  <si>
    <t>Klhamo757@gmail.com</t>
  </si>
  <si>
    <t>CHOEKLANG</t>
  </si>
  <si>
    <t>Wangmo.pema@hotmail.com</t>
  </si>
  <si>
    <t>gompotsod@gmail.com</t>
  </si>
  <si>
    <t>YOUGEL</t>
  </si>
  <si>
    <t>TEQUAN</t>
  </si>
  <si>
    <t>HOWITT</t>
  </si>
  <si>
    <t>RONESHSPARKES34@GMAIL.COM</t>
  </si>
  <si>
    <t>TERENCE</t>
  </si>
  <si>
    <t>Fengzhu1128@gmail.com</t>
  </si>
  <si>
    <t>TERRELL</t>
  </si>
  <si>
    <t>BARFIELD</t>
  </si>
  <si>
    <t>b21charlie@yahoo.com</t>
  </si>
  <si>
    <t>TERRENCE</t>
  </si>
  <si>
    <t>wasabi228@yahoo.com</t>
  </si>
  <si>
    <t>TEVANI</t>
  </si>
  <si>
    <t>theonlyritta@gmail.com</t>
  </si>
  <si>
    <t>2024-07-17T16:01:00-04:00</t>
  </si>
  <si>
    <t>TEVIS</t>
  </si>
  <si>
    <t>KING-PAGE</t>
  </si>
  <si>
    <t>Kashapage85@gmail.com</t>
  </si>
  <si>
    <t>THAIS</t>
  </si>
  <si>
    <t>BENSAI</t>
  </si>
  <si>
    <t>r_marin_diaz@hotmail.com</t>
  </si>
  <si>
    <t>THAJE</t>
  </si>
  <si>
    <t>tjybrown@yhoo.com</t>
  </si>
  <si>
    <t>THALYAH</t>
  </si>
  <si>
    <t>Goodgirlnads@gmail.com</t>
  </si>
  <si>
    <t>THANIA</t>
  </si>
  <si>
    <t>SUSANO</t>
  </si>
  <si>
    <t>tendilla9@gmail.com</t>
  </si>
  <si>
    <t>THEANA</t>
  </si>
  <si>
    <t>a.fatimarimi@gmail.com</t>
  </si>
  <si>
    <t>THIERNO</t>
  </si>
  <si>
    <t>thiernod131@nycstudents.net</t>
  </si>
  <si>
    <t>2024-07-22T15:23:00-04:00</t>
  </si>
  <si>
    <t>THINZAR</t>
  </si>
  <si>
    <t>HTET</t>
  </si>
  <si>
    <t>chanthaw@yahoo.com</t>
  </si>
  <si>
    <t>toothfairy113@aol.com</t>
  </si>
  <si>
    <t>thomassolimeo1@gmail.com</t>
  </si>
  <si>
    <t>2024-07-22T15:26:00-04:00</t>
  </si>
  <si>
    <t>LONDONO</t>
  </si>
  <si>
    <t>Thomas1218200715@gmail.com</t>
  </si>
  <si>
    <t>TOKMAKOV</t>
  </si>
  <si>
    <t>annatokmakov@gmail.com</t>
  </si>
  <si>
    <t>Lizamtapia83@gmail.com</t>
  </si>
  <si>
    <t>MICHELSON</t>
  </si>
  <si>
    <t>ISAIHCANNON401@GMAIL.COM</t>
  </si>
  <si>
    <t>2024-07-18T14:47:00-04:00</t>
  </si>
  <si>
    <t>AFormic@schools.nyc.gov</t>
  </si>
  <si>
    <t>THUPTEN</t>
  </si>
  <si>
    <t>DOLMA</t>
  </si>
  <si>
    <t>Thuptendolma074@gmail.com</t>
  </si>
  <si>
    <t>TIA</t>
  </si>
  <si>
    <t>honeyharlem131@yahoo.com</t>
  </si>
  <si>
    <t>tracywu616@hotmail.com</t>
  </si>
  <si>
    <t>TIAMARIE</t>
  </si>
  <si>
    <t>NUGENT-SHACKLEF</t>
  </si>
  <si>
    <t>Wayne.awiles@gmail.com</t>
  </si>
  <si>
    <t>TIANA</t>
  </si>
  <si>
    <t>Missforbes58@gmail.com</t>
  </si>
  <si>
    <t>TIANNA</t>
  </si>
  <si>
    <t>BREWINGTON</t>
  </si>
  <si>
    <t>Vsprouse@hotmail.com</t>
  </si>
  <si>
    <t>nadslink88@gmail.com</t>
  </si>
  <si>
    <t>BURROWES</t>
  </si>
  <si>
    <t>lanzie.lb@gmail.com</t>
  </si>
  <si>
    <t>TIARAH</t>
  </si>
  <si>
    <t>Samuelsk89@gmail.com</t>
  </si>
  <si>
    <t>TIEGO</t>
  </si>
  <si>
    <t>angellabaker97@gmail.com</t>
  </si>
  <si>
    <t>TIENE</t>
  </si>
  <si>
    <t>DUNKLEY</t>
  </si>
  <si>
    <t>jomadu06@gmail.com</t>
  </si>
  <si>
    <t>TIFFANY</t>
  </si>
  <si>
    <t>MUNIVE</t>
  </si>
  <si>
    <t>tiffmige@hotmail.com</t>
  </si>
  <si>
    <t>kwaiwing919@gmail.com</t>
  </si>
  <si>
    <t>PIROG</t>
  </si>
  <si>
    <t>anetapirog@aol.com</t>
  </si>
  <si>
    <t>cyuen07@gmail.com</t>
  </si>
  <si>
    <t>TIMMY</t>
  </si>
  <si>
    <t>shijianfang@yahoo.com</t>
  </si>
  <si>
    <t>TIMOTHY</t>
  </si>
  <si>
    <t>ARNELL</t>
  </si>
  <si>
    <t>arnellp@hotmail.com</t>
  </si>
  <si>
    <t>2024-07-10T15:49:00-04:00</t>
  </si>
  <si>
    <t>MOHABIR</t>
  </si>
  <si>
    <t>mkhaminee@gmail.com</t>
  </si>
  <si>
    <t>HANKERSON</t>
  </si>
  <si>
    <t>Jhankerson@gmail.com</t>
  </si>
  <si>
    <t>YANNI</t>
  </si>
  <si>
    <t>Michael_yanni@hotmail.com</t>
  </si>
  <si>
    <t>TILLERY</t>
  </si>
  <si>
    <t>Amaxwell709@gmail.com</t>
  </si>
  <si>
    <t>TIMOY</t>
  </si>
  <si>
    <t>aliciajones361@gmail.com</t>
  </si>
  <si>
    <t>TINA</t>
  </si>
  <si>
    <t>meizhulin24@gmail.com</t>
  </si>
  <si>
    <t>ymnui9616107@gmail.com</t>
  </si>
  <si>
    <t>tunalin0413@gmail.com</t>
  </si>
  <si>
    <t>TINASHE</t>
  </si>
  <si>
    <t>THEOBALDS</t>
  </si>
  <si>
    <t>empressteba@yahoo.com</t>
  </si>
  <si>
    <t>TING XIANG</t>
  </si>
  <si>
    <t>2687374536@qq.com</t>
  </si>
  <si>
    <t>TING-CHEN</t>
  </si>
  <si>
    <t>CHAO</t>
  </si>
  <si>
    <t>anniechen0972@gmail.com</t>
  </si>
  <si>
    <t>TNASIA</t>
  </si>
  <si>
    <t>COTTRELL</t>
  </si>
  <si>
    <t>Latishashaw1225@gmail.com</t>
  </si>
  <si>
    <t>TOBIAS</t>
  </si>
  <si>
    <t>TUZA</t>
  </si>
  <si>
    <t>Normatubon85@gmail.com</t>
  </si>
  <si>
    <t>huffak@yahoo.com</t>
  </si>
  <si>
    <t>TOMAS</t>
  </si>
  <si>
    <t>thomasozunapersonal@gmail.com</t>
  </si>
  <si>
    <t>HERNANDEZ III</t>
  </si>
  <si>
    <t>sasham3@yahoo.com</t>
  </si>
  <si>
    <t>2024-07-30T17:14:00-04:00</t>
  </si>
  <si>
    <t>TOMILOLA</t>
  </si>
  <si>
    <t>AREGBESOLA</t>
  </si>
  <si>
    <t>asisat68@gmail.com</t>
  </si>
  <si>
    <t>2024-07-18T16:19:00-04:00</t>
  </si>
  <si>
    <t>TOMMY</t>
  </si>
  <si>
    <t>judychen347@gmail.com</t>
  </si>
  <si>
    <t>TONY</t>
  </si>
  <si>
    <t>ztony9841@gmail.com</t>
  </si>
  <si>
    <t>FONG HE</t>
  </si>
  <si>
    <t>tonyfongh18@gmail.com</t>
  </si>
  <si>
    <t>TORI</t>
  </si>
  <si>
    <t>ELBAUM</t>
  </si>
  <si>
    <t>stephanie.elbaum@gmail.com</t>
  </si>
  <si>
    <t>vvinterose78@hotmail.com</t>
  </si>
  <si>
    <t>2024-07-11T15:20:00-04:00</t>
  </si>
  <si>
    <t>SWABY</t>
  </si>
  <si>
    <t>Swaby.Garfield876@gmail.com</t>
  </si>
  <si>
    <t>TORRIEK</t>
  </si>
  <si>
    <t>GITTENS</t>
  </si>
  <si>
    <t>gittensshondell@yahoo.com</t>
  </si>
  <si>
    <t>TOWANA</t>
  </si>
  <si>
    <t>Tameka.cooke@yahoo.com</t>
  </si>
  <si>
    <t>theresa28tulloch@yahoo.com</t>
  </si>
  <si>
    <t>abdelmichel@yahoo.com</t>
  </si>
  <si>
    <t>feng2008127@yahoo.com</t>
  </si>
  <si>
    <t>TRAE</t>
  </si>
  <si>
    <t>COLVIL</t>
  </si>
  <si>
    <t>sharedawaldron@gmail.com</t>
  </si>
  <si>
    <t>TRANQUEL</t>
  </si>
  <si>
    <t>Johnsonlatoya17@yahoo.com</t>
  </si>
  <si>
    <t>TRAQUAN</t>
  </si>
  <si>
    <t>Putts131020@gmail.com</t>
  </si>
  <si>
    <t>TRAVEIAN</t>
  </si>
  <si>
    <t>WILLIAMSON JR</t>
  </si>
  <si>
    <t>wtallt167@gmail.com</t>
  </si>
  <si>
    <t>2024-07-29T15:14:00-04:00</t>
  </si>
  <si>
    <t>TRAVIS</t>
  </si>
  <si>
    <t>loge-offsets-0w@icloud.com</t>
  </si>
  <si>
    <t>Wendicast37@gmail.com</t>
  </si>
  <si>
    <t>2024-07-17T12:52:00-04:00</t>
  </si>
  <si>
    <t>Nicoliasmith@gmail.com</t>
  </si>
  <si>
    <t>TREASURE</t>
  </si>
  <si>
    <t>CROXTON</t>
  </si>
  <si>
    <t>Pansey@gmail.com</t>
  </si>
  <si>
    <t>2024-07-17T18:08:00-04:00</t>
  </si>
  <si>
    <t>TREMAINE</t>
  </si>
  <si>
    <t>TRENT</t>
  </si>
  <si>
    <t>REDD</t>
  </si>
  <si>
    <t>elaineall13@gmail.com</t>
  </si>
  <si>
    <t>TRENTON</t>
  </si>
  <si>
    <t>williamskendra99@yahoo.com</t>
  </si>
  <si>
    <t>TREVOR</t>
  </si>
  <si>
    <t>REINERTSEN</t>
  </si>
  <si>
    <t>vreinertsen@verizon.net</t>
  </si>
  <si>
    <t>VILLAVERDE</t>
  </si>
  <si>
    <t>Trevorvillaverde26@gmail.com</t>
  </si>
  <si>
    <t>TREY</t>
  </si>
  <si>
    <t>nancyfoster67@icloud.com</t>
  </si>
  <si>
    <t>Joylyn617@gmail.com</t>
  </si>
  <si>
    <t>TRIFENIA</t>
  </si>
  <si>
    <t>ROSE TAYLOR</t>
  </si>
  <si>
    <t>Youngtaylor1962@gmail.com</t>
  </si>
  <si>
    <t>TRIFONA</t>
  </si>
  <si>
    <t>NITTIS</t>
  </si>
  <si>
    <t>trifonanittis25@gmail.com</t>
  </si>
  <si>
    <t>TRINITY</t>
  </si>
  <si>
    <t>tina.chintt@gmail.com</t>
  </si>
  <si>
    <t>Trinityramirez2429@gmail.com</t>
  </si>
  <si>
    <t>TRINOY</t>
  </si>
  <si>
    <t>shilpee635@gmail.com</t>
  </si>
  <si>
    <t>TRISTAN</t>
  </si>
  <si>
    <t>4davisboyz@gmail.com</t>
  </si>
  <si>
    <t>m_zeng103@hotmail.com</t>
  </si>
  <si>
    <t>CHARLOT</t>
  </si>
  <si>
    <t>Tristancharlot1225@gmail.com</t>
  </si>
  <si>
    <t>Trurentals@gmail.com</t>
  </si>
  <si>
    <t>ROBSON</t>
  </si>
  <si>
    <t>gregoryrobson76@gmail.com</t>
  </si>
  <si>
    <t>LEVIN</t>
  </si>
  <si>
    <t>glevin4@aol.com</t>
  </si>
  <si>
    <t>TRISTEN</t>
  </si>
  <si>
    <t>wmarin515@gmail.com</t>
  </si>
  <si>
    <t>TRISTIAN</t>
  </si>
  <si>
    <t>Tristianr7@nycstudents.net</t>
  </si>
  <si>
    <t>TROY</t>
  </si>
  <si>
    <t>jeremytbrown69@gmail.com</t>
  </si>
  <si>
    <t>smithtroy9300@gmail.com</t>
  </si>
  <si>
    <t>2024-08-08T15:12:00-04:00</t>
  </si>
  <si>
    <t>TROYEL</t>
  </si>
  <si>
    <t>DAILEY</t>
  </si>
  <si>
    <t>Kaywhitfield84@gmail.com</t>
  </si>
  <si>
    <t>TSAI-CHIEH</t>
  </si>
  <si>
    <t>TSERING</t>
  </si>
  <si>
    <t>LHUNDUP</t>
  </si>
  <si>
    <t>tseringlhundup624@gmail.com</t>
  </si>
  <si>
    <t>DUNDUP</t>
  </si>
  <si>
    <t>tsering.dundup16@gmail.com</t>
  </si>
  <si>
    <t>MAYGON</t>
  </si>
  <si>
    <t>Yimkyidolma@gmail.com</t>
  </si>
  <si>
    <t>2024-07-18T15:25:00-04:00</t>
  </si>
  <si>
    <t>Pasangzom0@gmail.com</t>
  </si>
  <si>
    <t>TY RAY</t>
  </si>
  <si>
    <t>mishiboo1973@gmail.com</t>
  </si>
  <si>
    <t>TY ZAYAH</t>
  </si>
  <si>
    <t>LEWIS FRAZIER</t>
  </si>
  <si>
    <t>Mslady958@gmail.com</t>
  </si>
  <si>
    <t>TY-AINN</t>
  </si>
  <si>
    <t>Daversano86@gmail.com</t>
  </si>
  <si>
    <t>TYAIRE</t>
  </si>
  <si>
    <t>lshelton17@yahoo.com</t>
  </si>
  <si>
    <t>TYCE</t>
  </si>
  <si>
    <t>ntaylor2015@yahoo.com</t>
  </si>
  <si>
    <t>TYENNAH</t>
  </si>
  <si>
    <t>dsantana0920@gmail.com</t>
  </si>
  <si>
    <t>TYESON</t>
  </si>
  <si>
    <t>domwong888@gmail.com</t>
  </si>
  <si>
    <t>jamiesong@gmail.com</t>
  </si>
  <si>
    <t>2024-07-04T18:15:00-04:00</t>
  </si>
  <si>
    <t>HARTRIDGE-HARDY</t>
  </si>
  <si>
    <t>Khartridge3@hmail.com</t>
  </si>
  <si>
    <t>LASHLEY</t>
  </si>
  <si>
    <t>dyamonds0930@gmail.com</t>
  </si>
  <si>
    <t>datboihank212@gmail.com</t>
  </si>
  <si>
    <t>MANSO</t>
  </si>
  <si>
    <t>Lgreen7217@gmail.com</t>
  </si>
  <si>
    <t>DAVIDSON</t>
  </si>
  <si>
    <t>shesha.shuler609@gmail.com</t>
  </si>
  <si>
    <t>SUTERA</t>
  </si>
  <si>
    <t>joseph.s.sutera@gmail.com</t>
  </si>
  <si>
    <t>Tyler.gardner619@gmail.com</t>
  </si>
  <si>
    <t>GALLEGO</t>
  </si>
  <si>
    <t>decemberdimples3@aol.com</t>
  </si>
  <si>
    <t>WISE</t>
  </si>
  <si>
    <t>Aswise76@gmail.com</t>
  </si>
  <si>
    <t>FRAME</t>
  </si>
  <si>
    <t>Naraya1977@gmail.com</t>
  </si>
  <si>
    <t>LAO</t>
  </si>
  <si>
    <t>melissariley23@gmail.com</t>
  </si>
  <si>
    <t>SEYMOUR</t>
  </si>
  <si>
    <t>osoftleigh@gmail.com</t>
  </si>
  <si>
    <t>WICKHAM</t>
  </si>
  <si>
    <t>patriciawickham7@gmail.com</t>
  </si>
  <si>
    <t>VALENTINE</t>
  </si>
  <si>
    <t>jasmine_jackson527@yahoo.com</t>
  </si>
  <si>
    <t>Lexxpowell@gmail.com</t>
  </si>
  <si>
    <t>karenglenn84@gmail.com</t>
  </si>
  <si>
    <t>TYLIEQ</t>
  </si>
  <si>
    <t>ETHRIDGE</t>
  </si>
  <si>
    <t>TYLIQUE</t>
  </si>
  <si>
    <t>FERONE</t>
  </si>
  <si>
    <t>cromaine@si.rr.com</t>
  </si>
  <si>
    <t>TYLON</t>
  </si>
  <si>
    <t>kingtylon03@gmail.com</t>
  </si>
  <si>
    <t>TYRANE</t>
  </si>
  <si>
    <t>PRENDERGAST</t>
  </si>
  <si>
    <t>Lprendergast125@gmail.com</t>
  </si>
  <si>
    <t>TYREE</t>
  </si>
  <si>
    <t>KEITT</t>
  </si>
  <si>
    <t>luciousbabydiva@gmail.com</t>
  </si>
  <si>
    <t>TYTY073007@ICLOUD.COM</t>
  </si>
  <si>
    <t>TYREEK</t>
  </si>
  <si>
    <t>BOWLEG</t>
  </si>
  <si>
    <t>Padillacarla05@yahoo.com</t>
  </si>
  <si>
    <t>2024-07-31T14:52:00-04:00</t>
  </si>
  <si>
    <t>TYREESE</t>
  </si>
  <si>
    <t>TIMMONS</t>
  </si>
  <si>
    <t>TYRELL</t>
  </si>
  <si>
    <t>n.king0601@gmail.com</t>
  </si>
  <si>
    <t>Mcleantyrell_9@icloud.com</t>
  </si>
  <si>
    <t>TYRESE</t>
  </si>
  <si>
    <t>ORR</t>
  </si>
  <si>
    <t>shitsuie@yahoo.com</t>
  </si>
  <si>
    <t>2024-07-16T15:53:00-04:00</t>
  </si>
  <si>
    <t>Tammeradesouza.tds@gmail.com</t>
  </si>
  <si>
    <t>2024-07-29T16:47:00-04:00</t>
  </si>
  <si>
    <t>NARAIN</t>
  </si>
  <si>
    <t>Kumariemartinaalbert@gmail.com</t>
  </si>
  <si>
    <t>TYRICE</t>
  </si>
  <si>
    <t>MITCHEL</t>
  </si>
  <si>
    <t>MitchelD@gmail.com</t>
  </si>
  <si>
    <t>2024-07-15T20:49:00-04:00</t>
  </si>
  <si>
    <t>TYRIEM</t>
  </si>
  <si>
    <t>nicole43084@gmail.com</t>
  </si>
  <si>
    <t>TYRIKE</t>
  </si>
  <si>
    <t>Mariapie9690@yahoo.com</t>
  </si>
  <si>
    <t>TYRIQ</t>
  </si>
  <si>
    <t>tyriqellis033@gmail.com</t>
  </si>
  <si>
    <t>2024-07-10T15:21:00-04:00</t>
  </si>
  <si>
    <t>TYSHAUN</t>
  </si>
  <si>
    <t>tyshaundavis098@gmail.com</t>
  </si>
  <si>
    <t>TYSHAWN</t>
  </si>
  <si>
    <t>BENT</t>
  </si>
  <si>
    <t>Itina7547@gmail.com</t>
  </si>
  <si>
    <t>TYZHONE</t>
  </si>
  <si>
    <t>GRUBER CHAPLIN</t>
  </si>
  <si>
    <t>mendessagruber@icloud.com</t>
  </si>
  <si>
    <t>UCHECHI</t>
  </si>
  <si>
    <t>NWAOKOCHA</t>
  </si>
  <si>
    <t>Chinyerenwaokocha@gmail.com</t>
  </si>
  <si>
    <t>UCHENNA</t>
  </si>
  <si>
    <t>ONUKWUIRE</t>
  </si>
  <si>
    <t>uchenna.onukwuire@gchs.nyc</t>
  </si>
  <si>
    <t>2024-07-17T16:54:00-04:00</t>
  </si>
  <si>
    <t>AMAUKWU</t>
  </si>
  <si>
    <t>garvinmann960@gmail.com</t>
  </si>
  <si>
    <t>2024-06-07T17:44:00-04:00</t>
  </si>
  <si>
    <t>UGASH</t>
  </si>
  <si>
    <t>Ugashpersaud0117@gmail.com</t>
  </si>
  <si>
    <t>UGOCHUKWU</t>
  </si>
  <si>
    <t>EMEKA IKPEGBU</t>
  </si>
  <si>
    <t>emekaikpegbublessing@gmail.com</t>
  </si>
  <si>
    <t>UGOMA</t>
  </si>
  <si>
    <t>NNOROM</t>
  </si>
  <si>
    <t>Chinyamascn58@gmail.com</t>
  </si>
  <si>
    <t>UGONNA</t>
  </si>
  <si>
    <t>EGBO</t>
  </si>
  <si>
    <t>gloriaegbo@aol.com</t>
  </si>
  <si>
    <t>ULADZISLAU</t>
  </si>
  <si>
    <t>RUSHNITSKI</t>
  </si>
  <si>
    <t>Uladzislaur@nycstudents.net</t>
  </si>
  <si>
    <t>ULANI</t>
  </si>
  <si>
    <t>Taneek.rev@gmail.com</t>
  </si>
  <si>
    <t>UMID</t>
  </si>
  <si>
    <t>IKRAMOV</t>
  </si>
  <si>
    <t>otakulovashahnoza07@gmail.com</t>
  </si>
  <si>
    <t>UNICSHA</t>
  </si>
  <si>
    <t>THAPA MAGAR</t>
  </si>
  <si>
    <t>mgrst947@gmail.com</t>
  </si>
  <si>
    <t>UNISA</t>
  </si>
  <si>
    <t>SESAY</t>
  </si>
  <si>
    <t>superdool78@yahoo.com</t>
  </si>
  <si>
    <t>URIAH</t>
  </si>
  <si>
    <t>VIGIL</t>
  </si>
  <si>
    <t>Vanep34@gmail.com</t>
  </si>
  <si>
    <t>2024-08-07T17:06:00-04:00</t>
  </si>
  <si>
    <t>URIEL</t>
  </si>
  <si>
    <t>FIGUEROA III</t>
  </si>
  <si>
    <t>christina82979@aol.com</t>
  </si>
  <si>
    <t>BRAVO</t>
  </si>
  <si>
    <t>hazitzel89@gmail.com</t>
  </si>
  <si>
    <t>ZARATE DELAROSA</t>
  </si>
  <si>
    <t>lizbeth.de412@gmail.com</t>
  </si>
  <si>
    <t>ramirezmaira252@yahoo.com</t>
  </si>
  <si>
    <t>HUERTA MOYOTL</t>
  </si>
  <si>
    <t>moyotlfelicitas@gmail.com</t>
  </si>
  <si>
    <t>URMILA</t>
  </si>
  <si>
    <t>urmilabiswa365@gmail.com</t>
  </si>
  <si>
    <t>UTSHAB</t>
  </si>
  <si>
    <t>putsh8888@gmail.com</t>
  </si>
  <si>
    <t>VALENTINA</t>
  </si>
  <si>
    <t>FALCIANO</t>
  </si>
  <si>
    <t>gaetanofalciano9@gmail.com</t>
  </si>
  <si>
    <t>GUERRERO-BRITO</t>
  </si>
  <si>
    <t>juybritop27@gmail.com</t>
  </si>
  <si>
    <t>WAN</t>
  </si>
  <si>
    <t>jwan112@aol.com</t>
  </si>
  <si>
    <t>PIEPER</t>
  </si>
  <si>
    <t>Cynthia.decandia@yahoo.com</t>
  </si>
  <si>
    <t>CILINDRELLO</t>
  </si>
  <si>
    <t>Glenny11385@yahoo.com</t>
  </si>
  <si>
    <t>VERA RUIZ</t>
  </si>
  <si>
    <t>monino3vir@hotmail.com</t>
  </si>
  <si>
    <t>VALERIA</t>
  </si>
  <si>
    <t>LOPEZ-CARRERA</t>
  </si>
  <si>
    <t>desbocada81@gmail.com</t>
  </si>
  <si>
    <t>STEPANOVA</t>
  </si>
  <si>
    <t>Vekanova@gmail.com</t>
  </si>
  <si>
    <t>SOTAMBA</t>
  </si>
  <si>
    <t>suset_6192@hotmail.com</t>
  </si>
  <si>
    <t>delossantosvaleria00@gmail.com</t>
  </si>
  <si>
    <t>cardenasvalee089@gmail.com</t>
  </si>
  <si>
    <t>VALERIE</t>
  </si>
  <si>
    <t>valeriecalle247@gmail.com</t>
  </si>
  <si>
    <t>IVONNEZMEJIAS@GMAIL.COM</t>
  </si>
  <si>
    <t>2024-08-05T13:02:00-04:00</t>
  </si>
  <si>
    <t>nancyflores767@gmail.com</t>
  </si>
  <si>
    <t>valg1919@gmail.com</t>
  </si>
  <si>
    <t>MONTENEGRO</t>
  </si>
  <si>
    <t>jmontenegro.jr@gmail.com</t>
  </si>
  <si>
    <t>EGBEAHIE</t>
  </si>
  <si>
    <t>mercyebiegbeahie@gmail.com</t>
  </si>
  <si>
    <t>CASTIELLO</t>
  </si>
  <si>
    <t>castiellovictoria23@gmail.com</t>
  </si>
  <si>
    <t>2024-07-17T15:31:00-04:00</t>
  </si>
  <si>
    <t>SUAREZ-URIBE</t>
  </si>
  <si>
    <t>marisol.uribe2230@hotmail.es</t>
  </si>
  <si>
    <t>VALLERY</t>
  </si>
  <si>
    <t>MAZA</t>
  </si>
  <si>
    <t>Cumbe0716@gmail.com</t>
  </si>
  <si>
    <t>VANESA</t>
  </si>
  <si>
    <t>LUNGU</t>
  </si>
  <si>
    <t>Danalungu80@yahoo.com</t>
  </si>
  <si>
    <t>VANESSA</t>
  </si>
  <si>
    <t>MELCHOR SERRANO</t>
  </si>
  <si>
    <t>FS.serrano.serrano@gmail.com</t>
  </si>
  <si>
    <t>LUNA ANGEL</t>
  </si>
  <si>
    <t>Milagrosangel93@gmail.com</t>
  </si>
  <si>
    <t>VANITY</t>
  </si>
  <si>
    <t>delilah.rosa1978@gmail.com</t>
  </si>
  <si>
    <t>VANYA</t>
  </si>
  <si>
    <t>KOLLIE</t>
  </si>
  <si>
    <t>Jpbethelmy@gmail.com</t>
  </si>
  <si>
    <t>VARFEE</t>
  </si>
  <si>
    <t>ansu_hawa@yahoo.com</t>
  </si>
  <si>
    <t>2024-07-10T16:27:00-04:00</t>
  </si>
  <si>
    <t>VASILIOS</t>
  </si>
  <si>
    <t>Luis.hernandezjr77@gmail.com</t>
  </si>
  <si>
    <t>VASTI</t>
  </si>
  <si>
    <t>bettyhidalgo38@gmail.com</t>
  </si>
  <si>
    <t>VAUN</t>
  </si>
  <si>
    <t>toaopv@yahoo.com</t>
  </si>
  <si>
    <t>VENBY</t>
  </si>
  <si>
    <t>venby123@gmail.com</t>
  </si>
  <si>
    <t>VENDIMIR</t>
  </si>
  <si>
    <t>louisvendimir@gmail.com</t>
  </si>
  <si>
    <t>2024-07-10T22:31:00-04:00</t>
  </si>
  <si>
    <t>VENICE</t>
  </si>
  <si>
    <t>christinekhorbeauty@gmail.com</t>
  </si>
  <si>
    <t>VERALYN</t>
  </si>
  <si>
    <t>bigpawn1@aol.com</t>
  </si>
  <si>
    <t>VERONICA</t>
  </si>
  <si>
    <t>bustamante.e@hotmail.com</t>
  </si>
  <si>
    <t>FERMIN</t>
  </si>
  <si>
    <t>aquiles5389@yahoo.com</t>
  </si>
  <si>
    <t>ALEKSANDROV</t>
  </si>
  <si>
    <t>tatyana@aleksandrov.net</t>
  </si>
  <si>
    <t>VERONIKA</t>
  </si>
  <si>
    <t>MADISSOO</t>
  </si>
  <si>
    <t>skaya72002@gmail.com</t>
  </si>
  <si>
    <t>TSYMBALIY</t>
  </si>
  <si>
    <t>Roksolanatsymbaliy@gmail.com</t>
  </si>
  <si>
    <t>SCHWARTZ</t>
  </si>
  <si>
    <t>alochka77@gmail.com</t>
  </si>
  <si>
    <t>VIANA</t>
  </si>
  <si>
    <t>TROTTA</t>
  </si>
  <si>
    <t>tawanawalton13@gmail.com</t>
  </si>
  <si>
    <t>VIANKA</t>
  </si>
  <si>
    <t>GALARZA TIRADO</t>
  </si>
  <si>
    <t>mindyleeg1@aol.com</t>
  </si>
  <si>
    <t>VICKY</t>
  </si>
  <si>
    <t>livicky2007@gmail.com</t>
  </si>
  <si>
    <t>VICTOR</t>
  </si>
  <si>
    <t>florrivera0318@gmail.com</t>
  </si>
  <si>
    <t>peury79@hotmail.com</t>
  </si>
  <si>
    <t>victoriaw1234@yahoo.com</t>
  </si>
  <si>
    <t>2024-08-12T13:26:00-04:00</t>
  </si>
  <si>
    <t>OSAYI</t>
  </si>
  <si>
    <t>oajemuta@yahoo.com</t>
  </si>
  <si>
    <t>PETERS-ALLEN</t>
  </si>
  <si>
    <t>Mjavier450@gmail.com</t>
  </si>
  <si>
    <t>delicayy@hotmail.com</t>
  </si>
  <si>
    <t>Sandy_Ho_Ng@yahoo.com</t>
  </si>
  <si>
    <t>COLLADO ALEJO</t>
  </si>
  <si>
    <t>Rcolladoperalta@gmail.com</t>
  </si>
  <si>
    <t>Shouartc@yahoo.com</t>
  </si>
  <si>
    <t>VOLCOTRUB</t>
  </si>
  <si>
    <t>volkotrub.victoria@gmail.com</t>
  </si>
  <si>
    <t>BALDERAS VELEZ</t>
  </si>
  <si>
    <t>felyzzz@hotmail.com</t>
  </si>
  <si>
    <t>rajiex@aol.com</t>
  </si>
  <si>
    <t>heluvv.vicky@gmail.com</t>
  </si>
  <si>
    <t>LISHCHYNSKA</t>
  </si>
  <si>
    <t>Vlishchynska64@gmail.com</t>
  </si>
  <si>
    <t>ewong701@yahoo.com</t>
  </si>
  <si>
    <t>MARCHESE</t>
  </si>
  <si>
    <t>marchesefam818@gmail.com</t>
  </si>
  <si>
    <t>SOLVICT7@GMAIL.COM</t>
  </si>
  <si>
    <t>ELESO</t>
  </si>
  <si>
    <t>Iyaboeleso0@gmail.com</t>
  </si>
  <si>
    <t>VIHAS</t>
  </si>
  <si>
    <t>PERERA</t>
  </si>
  <si>
    <t>gcp.kushan@gmail.com</t>
  </si>
  <si>
    <t>VINCENT</t>
  </si>
  <si>
    <t>2024-07-18T14:13:00-04:00</t>
  </si>
  <si>
    <t>992118442a@gmail.com</t>
  </si>
  <si>
    <t>Ganyaoyu1011@gmail.com</t>
  </si>
  <si>
    <t>GELLER</t>
  </si>
  <si>
    <t>Fgbuck21@msn.com</t>
  </si>
  <si>
    <t>sarahmartinez09@gmail.com</t>
  </si>
  <si>
    <t>SPAGNUOLO</t>
  </si>
  <si>
    <t>jackiespagnuolo@gmail.com</t>
  </si>
  <si>
    <t>VILLARREAL</t>
  </si>
  <si>
    <t>mlvmomof3@aol.com</t>
  </si>
  <si>
    <t>Cindyng4187@yahoo.com</t>
  </si>
  <si>
    <t>khmich218@aol.com</t>
  </si>
  <si>
    <t>lisambrack@gmail.com</t>
  </si>
  <si>
    <t>1018748884@qq.com</t>
  </si>
  <si>
    <t xml:space="preserve">VINCENZO </t>
  </si>
  <si>
    <t>NOVELLO JR</t>
  </si>
  <si>
    <t>S1g2b@aol.com</t>
  </si>
  <si>
    <t>VIOLET</t>
  </si>
  <si>
    <t>maripilly4050@gmail.com</t>
  </si>
  <si>
    <t>VIRGIL</t>
  </si>
  <si>
    <t>LEITH</t>
  </si>
  <si>
    <t>Egarnerflagg40@gmail.com</t>
  </si>
  <si>
    <t>VIRGINIA</t>
  </si>
  <si>
    <t>BEGLEY</t>
  </si>
  <si>
    <t>kathleenku@gmail.com</t>
  </si>
  <si>
    <t>2024-07-22T12:06:00-04:00</t>
  </si>
  <si>
    <t>VISHAL</t>
  </si>
  <si>
    <t>sourovg.15@gmail.com</t>
  </si>
  <si>
    <t>VITALIS</t>
  </si>
  <si>
    <t>Las3hermanitas1980@gmail.com</t>
  </si>
  <si>
    <t>VITO</t>
  </si>
  <si>
    <t>vito30curry@gmail.com</t>
  </si>
  <si>
    <t>BUCCELLATO</t>
  </si>
  <si>
    <t>Buccellatovito@aol.com</t>
  </si>
  <si>
    <t>VIVIAN</t>
  </si>
  <si>
    <t>wendyweng88@gmail.com</t>
  </si>
  <si>
    <t>Mandywangcheng@gmail.com</t>
  </si>
  <si>
    <t>BORTREE</t>
  </si>
  <si>
    <t>xawu@yahoo.com</t>
  </si>
  <si>
    <t>2024-07-02T10:52:00-04:00</t>
  </si>
  <si>
    <t>VIVIAN L</t>
  </si>
  <si>
    <t>Vickychen952@yahoo.com</t>
  </si>
  <si>
    <t>VIVIANA</t>
  </si>
  <si>
    <t>MESA-PERALTA</t>
  </si>
  <si>
    <t>Vivianam33@nycstudents.net</t>
  </si>
  <si>
    <t>VIVIKA</t>
  </si>
  <si>
    <t>NILES</t>
  </si>
  <si>
    <t>luceptimia75@yahoo.com</t>
  </si>
  <si>
    <t>VON</t>
  </si>
  <si>
    <t>VONTE</t>
  </si>
  <si>
    <t>MICVAL@VERIZON.NET</t>
  </si>
  <si>
    <t>VREN ALBERT</t>
  </si>
  <si>
    <t>PANGILINAN</t>
  </si>
  <si>
    <t>pangilinanmarisol@gmail.com</t>
  </si>
  <si>
    <t>WADLEY</t>
  </si>
  <si>
    <t>DORCINE</t>
  </si>
  <si>
    <t>magdadelly31@gmail.com</t>
  </si>
  <si>
    <t>WAEL</t>
  </si>
  <si>
    <t>SALAHI</t>
  </si>
  <si>
    <t>salahiwael26@gmail.com</t>
  </si>
  <si>
    <t>WAGNEL</t>
  </si>
  <si>
    <t>maxifranco0405@gmail.com</t>
  </si>
  <si>
    <t>WAI WEN JADE</t>
  </si>
  <si>
    <t>mamabear8709@gmail.com</t>
  </si>
  <si>
    <t>WAKIEM</t>
  </si>
  <si>
    <t>WOODLEY</t>
  </si>
  <si>
    <t>luvsummer459@gmail.com</t>
  </si>
  <si>
    <t>WALEED</t>
  </si>
  <si>
    <t>NAJIB</t>
  </si>
  <si>
    <t>Walnaj52@gmail.com</t>
  </si>
  <si>
    <t>WALKIRSY</t>
  </si>
  <si>
    <t>PENA CORSINO</t>
  </si>
  <si>
    <t>True.no2606@gmail.com</t>
  </si>
  <si>
    <t>joycesong6688@gmail.com</t>
  </si>
  <si>
    <t>WALTER</t>
  </si>
  <si>
    <t>Seabee721@icloud.com</t>
  </si>
  <si>
    <t>WALY</t>
  </si>
  <si>
    <t>THIAW</t>
  </si>
  <si>
    <t>Thiawwaly530@gmail.com</t>
  </si>
  <si>
    <t>WANYA ETHAN</t>
  </si>
  <si>
    <t>Rosekatubro@gmail.com</t>
  </si>
  <si>
    <t>WASHELY</t>
  </si>
  <si>
    <t>washelymercedes@herohigh.net</t>
  </si>
  <si>
    <t>WASIF</t>
  </si>
  <si>
    <t>ARHAM</t>
  </si>
  <si>
    <t>jasru123@yahoo.com</t>
  </si>
  <si>
    <t>WASIRUZZAMAN</t>
  </si>
  <si>
    <t>seema.qch@gmail.com</t>
  </si>
  <si>
    <t>WAYNE</t>
  </si>
  <si>
    <t>Waynescott039@gmail.com</t>
  </si>
  <si>
    <t>WEDAD</t>
  </si>
  <si>
    <t>HALHOULI</t>
  </si>
  <si>
    <t>wedadha09@gmail.com</t>
  </si>
  <si>
    <t>ZHANG FENG</t>
  </si>
  <si>
    <t>nicky123456798@gmail.com</t>
  </si>
  <si>
    <t>WEI CHIEH</t>
  </si>
  <si>
    <t>linhong1188@gmail.com</t>
  </si>
  <si>
    <t>WEI WEI</t>
  </si>
  <si>
    <t>xiuyuchen118@gmail.com</t>
  </si>
  <si>
    <t>WEI YE</t>
  </si>
  <si>
    <t>Huijian101@gmail.com</t>
  </si>
  <si>
    <t>WEIRONG</t>
  </si>
  <si>
    <t>weirongliu09@gmail.com</t>
  </si>
  <si>
    <t>WEN SU</t>
  </si>
  <si>
    <t>qinfeng00423@outlook.com</t>
  </si>
  <si>
    <t>WENDJY</t>
  </si>
  <si>
    <t>SANON</t>
  </si>
  <si>
    <t>Wendjysanon@gmail.com</t>
  </si>
  <si>
    <t>WENDMALGDA</t>
  </si>
  <si>
    <t>ZONGO</t>
  </si>
  <si>
    <t>WENDY</t>
  </si>
  <si>
    <t>Wendychinesefood@gmail.com</t>
  </si>
  <si>
    <t>WERONIKA</t>
  </si>
  <si>
    <t>BEDNARZ</t>
  </si>
  <si>
    <t>martapirog1980@gmail.com</t>
  </si>
  <si>
    <t>WESLEY</t>
  </si>
  <si>
    <t>Molinawesley29@gmail.com</t>
  </si>
  <si>
    <t>WEYLLER</t>
  </si>
  <si>
    <t>weyllerm07@gmail.com</t>
  </si>
  <si>
    <t>WIDNIE</t>
  </si>
  <si>
    <t>CELESTIN</t>
  </si>
  <si>
    <t>jeancelestin242@gmail.com</t>
  </si>
  <si>
    <t>WILBER</t>
  </si>
  <si>
    <t>cristianasantana51@gmail.com</t>
  </si>
  <si>
    <t>WILDALY</t>
  </si>
  <si>
    <t>PERALTA GARCIA</t>
  </si>
  <si>
    <t>Awildamaria@hotmail.net</t>
  </si>
  <si>
    <t>WILDANY</t>
  </si>
  <si>
    <t>HERRERA CIEZA</t>
  </si>
  <si>
    <t>wilycieza9@gmail.com</t>
  </si>
  <si>
    <t>WILDER</t>
  </si>
  <si>
    <t>DELORBE</t>
  </si>
  <si>
    <t>Wilderjesus0810@gmail.com</t>
  </si>
  <si>
    <t>2024-07-29T15:47:00-04:00</t>
  </si>
  <si>
    <t>WILL</t>
  </si>
  <si>
    <t>lawsonclan@verizon.net</t>
  </si>
  <si>
    <t>MATHEWS</t>
  </si>
  <si>
    <t>robersonnicole30@gmail.com</t>
  </si>
  <si>
    <t>2024-07-16T15:09:00-04:00</t>
  </si>
  <si>
    <t>WILL SMITH</t>
  </si>
  <si>
    <t>Felixwillsmith700@gmail.com</t>
  </si>
  <si>
    <t>WILLA</t>
  </si>
  <si>
    <t>NAWADAY</t>
  </si>
  <si>
    <t>jnawaday@gmail.com</t>
  </si>
  <si>
    <t>WILLIAM</t>
  </si>
  <si>
    <t>zhouchen1976@hotmail.com</t>
  </si>
  <si>
    <t>UBILES</t>
  </si>
  <si>
    <t>Williamu25@icloud.com</t>
  </si>
  <si>
    <t>cwilliam1270@gmail.com</t>
  </si>
  <si>
    <t>meixiuliu83@gmail.com</t>
  </si>
  <si>
    <t>FORTE</t>
  </si>
  <si>
    <t>reneecstep@gail.com</t>
  </si>
  <si>
    <t>VALENTINE JR</t>
  </si>
  <si>
    <t>wvalentine718@icloud.com</t>
  </si>
  <si>
    <t>MAC</t>
  </si>
  <si>
    <t>nancytommac@yahoo.com</t>
  </si>
  <si>
    <t>xiurongl2017@gmail.com</t>
  </si>
  <si>
    <t>thewilliamliang@gmail.com</t>
  </si>
  <si>
    <t>romanojoann986@gmail.com</t>
  </si>
  <si>
    <t>Dimeolawilliam@gmail.com</t>
  </si>
  <si>
    <t>RADICE</t>
  </si>
  <si>
    <t>Radicium@hotmail.com</t>
  </si>
  <si>
    <t>SIMO III</t>
  </si>
  <si>
    <t>Bsimo49@yahoo.com</t>
  </si>
  <si>
    <t>IXCO</t>
  </si>
  <si>
    <t>Taxmimi502@gmail.com</t>
  </si>
  <si>
    <t>DITTERLINE</t>
  </si>
  <si>
    <t>willditterline@gmail.com</t>
  </si>
  <si>
    <t>GAVINOVICH</t>
  </si>
  <si>
    <t>dpetrou1976@aol.com</t>
  </si>
  <si>
    <t>SMITH JR</t>
  </si>
  <si>
    <t>shakeiamiles@gmail.com</t>
  </si>
  <si>
    <t>JOHNSON IV</t>
  </si>
  <si>
    <t>Wlandy93@gmail.com</t>
  </si>
  <si>
    <t>2024-07-17T10:10:00-04:00</t>
  </si>
  <si>
    <t>kewilliam.246@gmail.com</t>
  </si>
  <si>
    <t>WILLIE</t>
  </si>
  <si>
    <t>yunyusong82@gmail.com</t>
  </si>
  <si>
    <t>xiapinwubusiness@gmail.com</t>
  </si>
  <si>
    <t>WILLY</t>
  </si>
  <si>
    <t>willypineda1551@gmail.com</t>
  </si>
  <si>
    <t>WILMER</t>
  </si>
  <si>
    <t>layadi0215@gmail.com</t>
  </si>
  <si>
    <t>Martinezpillar9@gmail.com</t>
  </si>
  <si>
    <t>Acenteno1@yahoo.com</t>
  </si>
  <si>
    <t>WILSIN</t>
  </si>
  <si>
    <t>Wreynoso@gmail.com</t>
  </si>
  <si>
    <t>DZAH</t>
  </si>
  <si>
    <t>wilsdzah8@charter.newvisions.org</t>
  </si>
  <si>
    <t>pattywu7879@yahoo.com</t>
  </si>
  <si>
    <t>NGADI</t>
  </si>
  <si>
    <t>brogodwin50@gmail.com</t>
  </si>
  <si>
    <t>IXCO TAX</t>
  </si>
  <si>
    <t>taxmimi502@gmail.com</t>
  </si>
  <si>
    <t>WINCENTY</t>
  </si>
  <si>
    <t>KOWALSKI-KAMIEN</t>
  </si>
  <si>
    <t>60d.kowalska@gmail.com</t>
  </si>
  <si>
    <t>WINDER</t>
  </si>
  <si>
    <t>Luiszuluaga723@gmail.com</t>
  </si>
  <si>
    <t>WINNIE</t>
  </si>
  <si>
    <t>rickzheng13121@gmail.com</t>
  </si>
  <si>
    <t>WOOD-KEVIN</t>
  </si>
  <si>
    <t>LOUISSAINT</t>
  </si>
  <si>
    <t>wood-kevin.louissaint@ihpch.org</t>
  </si>
  <si>
    <t>WOODELEY</t>
  </si>
  <si>
    <t>JOACHIM</t>
  </si>
  <si>
    <t>hendel.j@yahoo.com</t>
  </si>
  <si>
    <t>2024-07-11T14:52:00-04:00</t>
  </si>
  <si>
    <t>WYATT</t>
  </si>
  <si>
    <t>YIP</t>
  </si>
  <si>
    <t>ebet_chan@yahoo.com</t>
  </si>
  <si>
    <t>SARU-RILEY</t>
  </si>
  <si>
    <t>Wyattsr43@gmail.com</t>
  </si>
  <si>
    <t>catyvs@gmail.com</t>
  </si>
  <si>
    <t>XAMARI</t>
  </si>
  <si>
    <t>lilria23@gmail.com</t>
  </si>
  <si>
    <t>XANATH</t>
  </si>
  <si>
    <t>tellez131985@gmail.com</t>
  </si>
  <si>
    <t>XAVIER</t>
  </si>
  <si>
    <t>sweetserenityllc@gmail.com</t>
  </si>
  <si>
    <t>xlopez93009@gmail.com</t>
  </si>
  <si>
    <t>vickylin9999@gmail.com</t>
  </si>
  <si>
    <t>gayide@hotmail.com</t>
  </si>
  <si>
    <t>BONAPARTE-HARRE</t>
  </si>
  <si>
    <t>Padiqu@yahoo.com</t>
  </si>
  <si>
    <t>xaviernwarddd@gmail.com</t>
  </si>
  <si>
    <t>PINKNEY</t>
  </si>
  <si>
    <t>carlt37@hotmail.com</t>
  </si>
  <si>
    <t>Shenequajhnsn@gmail.com</t>
  </si>
  <si>
    <t>yperez63@gmail.com</t>
  </si>
  <si>
    <t>FARLEY</t>
  </si>
  <si>
    <t>annaruthlegare@aol.com</t>
  </si>
  <si>
    <t>2024-07-29T15:28:00-04:00</t>
  </si>
  <si>
    <t>amriagordon@gmail.com</t>
  </si>
  <si>
    <t>TALIAFERROW-EDW</t>
  </si>
  <si>
    <t>rtaliaferrow@gmail.com</t>
  </si>
  <si>
    <t>Camilleramos14@gmail.com</t>
  </si>
  <si>
    <t>leetoya.young@gmail.com</t>
  </si>
  <si>
    <t>ice86ba@yahoo.com</t>
  </si>
  <si>
    <t>PALAGUACHI</t>
  </si>
  <si>
    <t>talysha.velez621@gmail.com</t>
  </si>
  <si>
    <t>ABUEG</t>
  </si>
  <si>
    <t>anne75_14@yahoo.com</t>
  </si>
  <si>
    <t>XAVIERA</t>
  </si>
  <si>
    <t>mjanice842@gmail.com</t>
  </si>
  <si>
    <t>XI-CHENG</t>
  </si>
  <si>
    <t>may.sinica@gmail.com</t>
  </si>
  <si>
    <t>XIANQIN</t>
  </si>
  <si>
    <t>hxianqin051@gmail.com</t>
  </si>
  <si>
    <t>XIAO QI</t>
  </si>
  <si>
    <t>MEIQIN0629@GMAIL.COM</t>
  </si>
  <si>
    <t>2024-08-01T16:46:00-04:00</t>
  </si>
  <si>
    <t>XIAO YAN</t>
  </si>
  <si>
    <t>retpyutic@gmail.com</t>
  </si>
  <si>
    <t>XIAO YI</t>
  </si>
  <si>
    <t>LI CHEN</t>
  </si>
  <si>
    <t>xiaoliclr@gmail.com</t>
  </si>
  <si>
    <t>XIN YI</t>
  </si>
  <si>
    <t>linacenfung@gmail.com</t>
  </si>
  <si>
    <t>XING LONG</t>
  </si>
  <si>
    <t>winter.c1997@gmail.com</t>
  </si>
  <si>
    <t>XINTONG</t>
  </si>
  <si>
    <t>amyliu061225@gmail.com</t>
  </si>
  <si>
    <t>XINYI</t>
  </si>
  <si>
    <t>yuekaichen5@gmail.com</t>
  </si>
  <si>
    <t>XIOMARA</t>
  </si>
  <si>
    <t>2024-07-22T19:24:00-04:00</t>
  </si>
  <si>
    <t>XISHUN</t>
  </si>
  <si>
    <t>YUE</t>
  </si>
  <si>
    <t>1617847686@qq.com</t>
  </si>
  <si>
    <t>XOCHITL</t>
  </si>
  <si>
    <t>Felipecarmen830@gmail.com</t>
  </si>
  <si>
    <t>YADIER</t>
  </si>
  <si>
    <t>Yokastridalmonte1230@gmail.com</t>
  </si>
  <si>
    <t>YAHEL</t>
  </si>
  <si>
    <t>huesodin428@gmail.com</t>
  </si>
  <si>
    <t>YAHIA</t>
  </si>
  <si>
    <t>mee62010@gmail.com</t>
  </si>
  <si>
    <t>YAHIR</t>
  </si>
  <si>
    <t>VEGA-ORTEGA</t>
  </si>
  <si>
    <t>javiervega568@gmail.com</t>
  </si>
  <si>
    <t>YAIR</t>
  </si>
  <si>
    <t>jorgeromanpena@gmail.com</t>
  </si>
  <si>
    <t>YAKIN</t>
  </si>
  <si>
    <t>BANSE</t>
  </si>
  <si>
    <t>banseyakin@gmail.com</t>
  </si>
  <si>
    <t>YAM YIK</t>
  </si>
  <si>
    <t>Ruijingrren@gmail.com</t>
  </si>
  <si>
    <t>YAMILA</t>
  </si>
  <si>
    <t>IBANEZ TELLEZ</t>
  </si>
  <si>
    <t>Elodiatellez703@gmail.com</t>
  </si>
  <si>
    <t>YAN</t>
  </si>
  <si>
    <t>POZO</t>
  </si>
  <si>
    <t>Kaizenjoker18@gamil.com</t>
  </si>
  <si>
    <t>YAN PING</t>
  </si>
  <si>
    <t>guiyingw0402@gmail.com</t>
  </si>
  <si>
    <t>YANDEL</t>
  </si>
  <si>
    <t>DILONE</t>
  </si>
  <si>
    <t>DuranYandel2@gmail.com</t>
  </si>
  <si>
    <t>kls306@hotmail.com</t>
  </si>
  <si>
    <t>YANELI</t>
  </si>
  <si>
    <t>albertavazquezpalafox@gmail.com</t>
  </si>
  <si>
    <t>YANISHA</t>
  </si>
  <si>
    <t>DALICE</t>
  </si>
  <si>
    <t>sherdwin09@gmail.com</t>
  </si>
  <si>
    <t>YANJHAUNIE</t>
  </si>
  <si>
    <t>keneshaoliphant@yahoo.com</t>
  </si>
  <si>
    <t>YANNIS</t>
  </si>
  <si>
    <t>CHO</t>
  </si>
  <si>
    <t>egnexx@yahoo.com</t>
  </si>
  <si>
    <t>YANSEINY</t>
  </si>
  <si>
    <t>yanseiny22@gmail.com</t>
  </si>
  <si>
    <t>YAO FENG</t>
  </si>
  <si>
    <t>minhuagao.0722@gmail.com</t>
  </si>
  <si>
    <t>YARIBEL</t>
  </si>
  <si>
    <t>Ccruz548@aol.com</t>
  </si>
  <si>
    <t>YASEEN</t>
  </si>
  <si>
    <t>ASOUS</t>
  </si>
  <si>
    <t>rezguihanene@yahoo.com</t>
  </si>
  <si>
    <t>YASH</t>
  </si>
  <si>
    <t>BHATTACHARYA</t>
  </si>
  <si>
    <t>Mnariani@aol.com</t>
  </si>
  <si>
    <t>YASLENE</t>
  </si>
  <si>
    <t>Princessyaslene@gmail.com</t>
  </si>
  <si>
    <t>YASMIN</t>
  </si>
  <si>
    <t>Ingridcepeda03@gmail.com</t>
  </si>
  <si>
    <t>YASMINA</t>
  </si>
  <si>
    <t>ASKAROVA</t>
  </si>
  <si>
    <t>gulnozanarzi19@gmail.com</t>
  </si>
  <si>
    <t>YASMINE</t>
  </si>
  <si>
    <t>yasminedubose2020@gmail.com</t>
  </si>
  <si>
    <t>YASSIN</t>
  </si>
  <si>
    <t>GAMBLE</t>
  </si>
  <si>
    <t>lanell.gamble@gmail.com</t>
  </si>
  <si>
    <t>YATZIRI</t>
  </si>
  <si>
    <t>ARROYO-SANCHEZ</t>
  </si>
  <si>
    <t>adelasanchez09091983@gmail.com</t>
  </si>
  <si>
    <t>YEDIATH</t>
  </si>
  <si>
    <t>Antonio70xx@gmail.com</t>
  </si>
  <si>
    <t>YEHOSHUA</t>
  </si>
  <si>
    <t>BANILOV</t>
  </si>
  <si>
    <t>nbaniln@yahoo.com</t>
  </si>
  <si>
    <t>YEILIN</t>
  </si>
  <si>
    <t>SANTOS CONTRERA</t>
  </si>
  <si>
    <t>Yuneiricontreras83@gmail.com</t>
  </si>
  <si>
    <t>YELUZ</t>
  </si>
  <si>
    <t>Crodriguezglobalrealty@gmail.com</t>
  </si>
  <si>
    <t>YENNIFER</t>
  </si>
  <si>
    <t>MENDEZ LOPEZ</t>
  </si>
  <si>
    <t>YERELIN</t>
  </si>
  <si>
    <t>GERMOSEN</t>
  </si>
  <si>
    <t>claratejeda09@icloud.com</t>
  </si>
  <si>
    <t>YEREMIN</t>
  </si>
  <si>
    <t>PINTO CHADAN</t>
  </si>
  <si>
    <t>paulamininany@hotmail.com</t>
  </si>
  <si>
    <t>2024-08-07T16:55:00-04:00</t>
  </si>
  <si>
    <t>YERLIN</t>
  </si>
  <si>
    <t>DOMINGUEZ-SANTA</t>
  </si>
  <si>
    <t>magalysantana@gmail.com</t>
  </si>
  <si>
    <t>2024-08-01T15:18:00-04:00</t>
  </si>
  <si>
    <t>YESSICA</t>
  </si>
  <si>
    <t>Suero12y@gmail.com</t>
  </si>
  <si>
    <t>YEURY</t>
  </si>
  <si>
    <t>yeoyeidon@gmail.com</t>
  </si>
  <si>
    <t>YI FAN</t>
  </si>
  <si>
    <t>86663158@qq.com</t>
  </si>
  <si>
    <t>YI YUAN</t>
  </si>
  <si>
    <t>Yipingh696@gmail.com</t>
  </si>
  <si>
    <t>YIHAN</t>
  </si>
  <si>
    <t>joandai2014@gmail.com</t>
  </si>
  <si>
    <t>YIHUA (Eva)</t>
  </si>
  <si>
    <t>Evah11214@gmail.com</t>
  </si>
  <si>
    <t>YING</t>
  </si>
  <si>
    <t>xiaojuandong19840612@gmail.com</t>
  </si>
  <si>
    <t>YING LIN</t>
  </si>
  <si>
    <t>Lindazhu95@gmail.com</t>
  </si>
  <si>
    <t>YINGYING</t>
  </si>
  <si>
    <t>yingyingye0526@gmail.com</t>
  </si>
  <si>
    <t>YISHAI</t>
  </si>
  <si>
    <t>vanne24@yahoo.com</t>
  </si>
  <si>
    <t>YIZHEN</t>
  </si>
  <si>
    <t>Liualex682@gmail.com</t>
  </si>
  <si>
    <t>YOANDERSON</t>
  </si>
  <si>
    <t>PEREZ-RODRIGUEZ</t>
  </si>
  <si>
    <t>rodriguezzujay@gmail.com</t>
  </si>
  <si>
    <t>2024-07-18T18:50:00-04:00</t>
  </si>
  <si>
    <t>YOANDRI</t>
  </si>
  <si>
    <t>BEGAZO</t>
  </si>
  <si>
    <t>Reynoso7312@gmail.com</t>
  </si>
  <si>
    <t>YOFTIN</t>
  </si>
  <si>
    <t>Yostintejeda253@gmail.com</t>
  </si>
  <si>
    <t>2024-07-17T16:50:00-04:00</t>
  </si>
  <si>
    <t>YOLENSE</t>
  </si>
  <si>
    <t>nicolasmartine78@yahoo.com</t>
  </si>
  <si>
    <t>2024-07-18T15:33:00-04:00</t>
  </si>
  <si>
    <t>YONG LIN</t>
  </si>
  <si>
    <t>1391780953@qq.com</t>
  </si>
  <si>
    <t>YONGWEN</t>
  </si>
  <si>
    <t>jiachang020275@gmail.com</t>
  </si>
  <si>
    <t>YONGZHEN</t>
  </si>
  <si>
    <t>lichunzhe727@gmail.com</t>
  </si>
  <si>
    <t>YONI</t>
  </si>
  <si>
    <t>Tmeany43@gmail.com</t>
  </si>
  <si>
    <t>YOON</t>
  </si>
  <si>
    <t>ZAW</t>
  </si>
  <si>
    <t>Thinthintunnyc@gmail.com</t>
  </si>
  <si>
    <t>YOSCAR</t>
  </si>
  <si>
    <t>FRANCISCO GOMEZ</t>
  </si>
  <si>
    <t>larizagomez@hotmail.com</t>
  </si>
  <si>
    <t>YOU AN</t>
  </si>
  <si>
    <t>YOUANNA</t>
  </si>
  <si>
    <t>SWAHA</t>
  </si>
  <si>
    <t>Sghobrial75@yahoo.com</t>
  </si>
  <si>
    <t>YOUSEF</t>
  </si>
  <si>
    <t>MOHSEN</t>
  </si>
  <si>
    <t>ymohsen1000@gmail.com</t>
  </si>
  <si>
    <t>Loveaden@yahoo.com</t>
  </si>
  <si>
    <t>MOSLEHI</t>
  </si>
  <si>
    <t>Nesmatawfik@gmail.com</t>
  </si>
  <si>
    <t>ATTIA</t>
  </si>
  <si>
    <t>Saraghaly156@gmail.com</t>
  </si>
  <si>
    <t>YOUSOUF</t>
  </si>
  <si>
    <t>Yousoufdiallo255@gmail.com</t>
  </si>
  <si>
    <t>YOUSSEF</t>
  </si>
  <si>
    <t>GOUDA</t>
  </si>
  <si>
    <t>Goudafamily@verizon.net</t>
  </si>
  <si>
    <t>ELHADAD</t>
  </si>
  <si>
    <t>retag.elhadad.1505@gmail.com</t>
  </si>
  <si>
    <t>GAMALELDIN</t>
  </si>
  <si>
    <t>doaazaher75@gmail.com</t>
  </si>
  <si>
    <t>YOUSSOUF</t>
  </si>
  <si>
    <t>BABY</t>
  </si>
  <si>
    <t>Babymamadou@aol.com</t>
  </si>
  <si>
    <t>2024-08-05T14:30:00-04:00</t>
  </si>
  <si>
    <t>YU JIE</t>
  </si>
  <si>
    <t>m2050134243@gmail.com</t>
  </si>
  <si>
    <t>YU JUAN</t>
  </si>
  <si>
    <t>peiyingzeng88@gmail.com</t>
  </si>
  <si>
    <t>YUAN FENG</t>
  </si>
  <si>
    <t>queeniewu777@gmail.com</t>
  </si>
  <si>
    <t>YUAN YI</t>
  </si>
  <si>
    <t>jianlianchen1126@gmail.com</t>
  </si>
  <si>
    <t>YUBIN</t>
  </si>
  <si>
    <t>57119452@qq.com</t>
  </si>
  <si>
    <t>2024-07-29T16:19:00-04:00</t>
  </si>
  <si>
    <t>YUDESH</t>
  </si>
  <si>
    <t>kuntiesingh@yahoo.com</t>
  </si>
  <si>
    <t>YUFAN</t>
  </si>
  <si>
    <t>Lijunwan98@gmail.com</t>
  </si>
  <si>
    <t>YUHAO</t>
  </si>
  <si>
    <t>399212530@qq.com</t>
  </si>
  <si>
    <t>YUK MOON</t>
  </si>
  <si>
    <t>471558505@qq.com</t>
  </si>
  <si>
    <t>YUKI</t>
  </si>
  <si>
    <t>jenny71719@gmail.com</t>
  </si>
  <si>
    <t>YULESSA</t>
  </si>
  <si>
    <t>Tyuseila86@gmail.com</t>
  </si>
  <si>
    <t>YULIANG</t>
  </si>
  <si>
    <t>yingyuchen995@yahoo.com</t>
  </si>
  <si>
    <t>2024-07-09T17:34:00-04:00</t>
  </si>
  <si>
    <t>YUMIN</t>
  </si>
  <si>
    <t>DUAN</t>
  </si>
  <si>
    <t>xiaoyu.ind@gmail.com</t>
  </si>
  <si>
    <t>2024-07-22T00:00:00-04:00</t>
  </si>
  <si>
    <t>YURAELY</t>
  </si>
  <si>
    <t>rae.garcia0205@gmail.com</t>
  </si>
  <si>
    <t>YUREN</t>
  </si>
  <si>
    <t>saruca514@gmail.com</t>
  </si>
  <si>
    <t>YUSSETH</t>
  </si>
  <si>
    <t>CASTANEDA</t>
  </si>
  <si>
    <t>yusseth.castaneda@icloud.com</t>
  </si>
  <si>
    <t>YUSUF</t>
  </si>
  <si>
    <t>DARAMY</t>
  </si>
  <si>
    <t>Massahjallah@yahoo.com</t>
  </si>
  <si>
    <t>ABDALI</t>
  </si>
  <si>
    <t>Nrasher86@gmail.com</t>
  </si>
  <si>
    <t>YUSUFJON</t>
  </si>
  <si>
    <t>ABIDOV</t>
  </si>
  <si>
    <t>abidovyusufjon@gmail.com</t>
  </si>
  <si>
    <t>YUVILAZULI</t>
  </si>
  <si>
    <t>OREA</t>
  </si>
  <si>
    <t>Yuvilazuliorea27@gmail.com</t>
  </si>
  <si>
    <t>YUVRAJ</t>
  </si>
  <si>
    <t>Ys665056@gmail.com</t>
  </si>
  <si>
    <t>YUXIAN</t>
  </si>
  <si>
    <t>zhangmling2580@gmail.com</t>
  </si>
  <si>
    <t>2024-07-13T00:00:00-04:00</t>
  </si>
  <si>
    <t>YUXIN</t>
  </si>
  <si>
    <t>Ritazhwng168@gmail.com</t>
  </si>
  <si>
    <t>xial626@gmail.com</t>
  </si>
  <si>
    <t>YUXUAN</t>
  </si>
  <si>
    <t>kl3776512@gmail.com</t>
  </si>
  <si>
    <t>YVETTE</t>
  </si>
  <si>
    <t>wendyortiz613@gmail.com</t>
  </si>
  <si>
    <t>ZACHARIAH</t>
  </si>
  <si>
    <t>MOYE</t>
  </si>
  <si>
    <t>zachmoye2008@gmail.com</t>
  </si>
  <si>
    <t>2024-07-23T15:07:00-04:00</t>
  </si>
  <si>
    <t>ZACHARY</t>
  </si>
  <si>
    <t>BETHEA</t>
  </si>
  <si>
    <t>Stellabethea06@yahoo.com</t>
  </si>
  <si>
    <t>2024-07-16T16:29:00-04:00</t>
  </si>
  <si>
    <t>ZACHRY</t>
  </si>
  <si>
    <t>ycsmith1@gmail.com</t>
  </si>
  <si>
    <t>ZACKARIA</t>
  </si>
  <si>
    <t>LAURO</t>
  </si>
  <si>
    <t>pamela.siddiqui@gmail.com</t>
  </si>
  <si>
    <t>2024-08-07T15:29:00-04:00</t>
  </si>
  <si>
    <t>ZACKARIYA</t>
  </si>
  <si>
    <t>ABOUELNIL</t>
  </si>
  <si>
    <t>sozzy425@gmail.com</t>
  </si>
  <si>
    <t>ZAFIRAH</t>
  </si>
  <si>
    <t>NUNES</t>
  </si>
  <si>
    <t>loveviena.lm@gmail.com</t>
  </si>
  <si>
    <t>Flacomusiclab@gmail.com</t>
  </si>
  <si>
    <t>zaid-ahmad02@hotmail.com</t>
  </si>
  <si>
    <t>ZAIDEN</t>
  </si>
  <si>
    <t>brttn1@aol.com</t>
  </si>
  <si>
    <t>ZAIN</t>
  </si>
  <si>
    <t>ZAINAB</t>
  </si>
  <si>
    <t>ROLEOLA</t>
  </si>
  <si>
    <t>musiliuroleola@yahoo.com</t>
  </si>
  <si>
    <t>AJAKAYE</t>
  </si>
  <si>
    <t>Zainabajakaye6@gmail.com</t>
  </si>
  <si>
    <t>AL ZANGANA</t>
  </si>
  <si>
    <t>Zienhsami@yahoo.com</t>
  </si>
  <si>
    <t>NAWAZ</t>
  </si>
  <si>
    <t>redrose6842@gmail.com</t>
  </si>
  <si>
    <t>ZAINE</t>
  </si>
  <si>
    <t>Lsolo951@aol.com</t>
  </si>
  <si>
    <t>2024-07-16T16:25:00-04:00</t>
  </si>
  <si>
    <t>ZAIRE</t>
  </si>
  <si>
    <t>CORIOLAN</t>
  </si>
  <si>
    <t>AbigailTimm@gmail.com</t>
  </si>
  <si>
    <t>PRICE-TRACEY</t>
  </si>
  <si>
    <t>ptraceyzaza@gmail.com</t>
  </si>
  <si>
    <t>damibenne7@aol.com</t>
  </si>
  <si>
    <t>Desanita18@gmail.com</t>
  </si>
  <si>
    <t>ZAKARI</t>
  </si>
  <si>
    <t>mcarbonellc@gmail.com</t>
  </si>
  <si>
    <t>ZAKARIA</t>
  </si>
  <si>
    <t>ZAMPALGRE</t>
  </si>
  <si>
    <t>halimatraore55@yahoo.com</t>
  </si>
  <si>
    <t>ZAKARIYA</t>
  </si>
  <si>
    <t>zakariyahamoud73@gmail.com</t>
  </si>
  <si>
    <t>ZAKI</t>
  </si>
  <si>
    <t>Heba.zaidan89@icloud.com</t>
  </si>
  <si>
    <t>ZAMIR</t>
  </si>
  <si>
    <t>perkins.carol@ymail.com</t>
  </si>
  <si>
    <t>ZAMIRA</t>
  </si>
  <si>
    <t>mendozabayonet@gmail.com</t>
  </si>
  <si>
    <t>ZANE</t>
  </si>
  <si>
    <t>FISHER</t>
  </si>
  <si>
    <t>dawnbabbush@yahoo.com</t>
  </si>
  <si>
    <t>ZANIA</t>
  </si>
  <si>
    <t>BISHOP</t>
  </si>
  <si>
    <t>NSTEAD83@YAHOO.COM</t>
  </si>
  <si>
    <t>DOWNES</t>
  </si>
  <si>
    <t>kimwelsh40@gmail.com</t>
  </si>
  <si>
    <t>ZANIEYA</t>
  </si>
  <si>
    <t>msamynunez@gmail.com</t>
  </si>
  <si>
    <t>ZANYAH</t>
  </si>
  <si>
    <t>MCLAURIN</t>
  </si>
  <si>
    <t>nmclaurin626@gmail.com</t>
  </si>
  <si>
    <t>ZANYE</t>
  </si>
  <si>
    <t>jasmreed3@gmail.com</t>
  </si>
  <si>
    <t>ZAQUAN</t>
  </si>
  <si>
    <t>Ulahgeorge@yahoo.com</t>
  </si>
  <si>
    <t>ZARA</t>
  </si>
  <si>
    <t>MEREGILDO</t>
  </si>
  <si>
    <t>ZMEREGILDO@GMAIL.COM</t>
  </si>
  <si>
    <t>SIDDIQUE</t>
  </si>
  <si>
    <t>ahmed.nn@gmail.com</t>
  </si>
  <si>
    <t>CHANCHAL</t>
  </si>
  <si>
    <t>mcazad@gmail.com</t>
  </si>
  <si>
    <t>ZARIA</t>
  </si>
  <si>
    <t>DINKINS</t>
  </si>
  <si>
    <t>Zaijj01@gmail.com</t>
  </si>
  <si>
    <t>ZARIAH</t>
  </si>
  <si>
    <t>Lmrjacob1239@gmail.com</t>
  </si>
  <si>
    <t>worokyaduncan@gmail.com</t>
  </si>
  <si>
    <t>ZARIYA</t>
  </si>
  <si>
    <t>MOLINO</t>
  </si>
  <si>
    <t>Zezemoldi@gmail.com</t>
  </si>
  <si>
    <t>ZAVIEN</t>
  </si>
  <si>
    <t>oacosta81@aol.com</t>
  </si>
  <si>
    <t>ZAYMAR</t>
  </si>
  <si>
    <t>makeafriend1012@gmail.com</t>
  </si>
  <si>
    <t>ZEDEKIAH</t>
  </si>
  <si>
    <t>firekingdome12@gmail.com</t>
  </si>
  <si>
    <t>2024-08-06T15:36:00-04:00</t>
  </si>
  <si>
    <t>ZEIN</t>
  </si>
  <si>
    <t>NAHLE</t>
  </si>
  <si>
    <t>Celinegebeily@hotmail.com</t>
  </si>
  <si>
    <t>ZENIAH</t>
  </si>
  <si>
    <t>gingerz.arnold@gmail.com</t>
  </si>
  <si>
    <t>ZENITH</t>
  </si>
  <si>
    <t>gurungbishnukumar@yahoo.co.in</t>
  </si>
  <si>
    <t>KALEIKINI</t>
  </si>
  <si>
    <t>hapahaynchic@gmail.com</t>
  </si>
  <si>
    <t>ZEROUN</t>
  </si>
  <si>
    <t>TONEY</t>
  </si>
  <si>
    <t>JENNIFERFLYNN@AOL.COM</t>
  </si>
  <si>
    <t>ZERUI</t>
  </si>
  <si>
    <t>llr3119576@gmail.com</t>
  </si>
  <si>
    <t>ZEYAD</t>
  </si>
  <si>
    <t>Rekoluv@gmail.com</t>
  </si>
  <si>
    <t>ZHAN MING</t>
  </si>
  <si>
    <t>fzysl@outlook.com</t>
  </si>
  <si>
    <t>ZHANAE</t>
  </si>
  <si>
    <t>Syniaj27@gmail.com</t>
  </si>
  <si>
    <t>ZHANE</t>
  </si>
  <si>
    <t>LARRY</t>
  </si>
  <si>
    <t>Freddiellarry@gmail.com</t>
  </si>
  <si>
    <t>ZHANLI</t>
  </si>
  <si>
    <t>Kwoeling@yahoo.com</t>
  </si>
  <si>
    <t>ZHARYAH</t>
  </si>
  <si>
    <t>SIVELLS</t>
  </si>
  <si>
    <t>zisivells2007@gmail.com</t>
  </si>
  <si>
    <t>2024-07-31T07:43:00-04:00</t>
  </si>
  <si>
    <t>ZHEN XUAN</t>
  </si>
  <si>
    <t>Yukisuki@live.cn</t>
  </si>
  <si>
    <t>ZHI LING</t>
  </si>
  <si>
    <t>lam.ych@gmail.com</t>
  </si>
  <si>
    <t>ZHI YAO</t>
  </si>
  <si>
    <t>xiaoyanchen2018@gmail.com</t>
  </si>
  <si>
    <t>ZHIQUAN</t>
  </si>
  <si>
    <t>zwu23@ms131.org</t>
  </si>
  <si>
    <t>ZHONG WEI</t>
  </si>
  <si>
    <t>LIANG CHEN</t>
  </si>
  <si>
    <t>jincuichen.983@gmail.com</t>
  </si>
  <si>
    <t>ZHUO CHENG</t>
  </si>
  <si>
    <t>Kongcarson8282@gmail.com</t>
  </si>
  <si>
    <t>ZHUO XUAN</t>
  </si>
  <si>
    <t>milexwu1975@gmail.com</t>
  </si>
  <si>
    <t>ZI HAN</t>
  </si>
  <si>
    <t>lilly104774@gmail.com</t>
  </si>
  <si>
    <t>2024-07-15T16:58:00-04:00</t>
  </si>
  <si>
    <t>ZI HAO</t>
  </si>
  <si>
    <t>zihaohuang00@gmail.com</t>
  </si>
  <si>
    <t>xuehongfan0199@gmail.com</t>
  </si>
  <si>
    <t>ZI XUAN</t>
  </si>
  <si>
    <t>Paulli080816444@gmail.com</t>
  </si>
  <si>
    <t>ZIAHRE</t>
  </si>
  <si>
    <t>ZiahreMiller@gmail.com</t>
  </si>
  <si>
    <t>ZIMAIR</t>
  </si>
  <si>
    <t>COLES</t>
  </si>
  <si>
    <t>shaquancoles@icloud.com</t>
  </si>
  <si>
    <t>ZIMENG</t>
  </si>
  <si>
    <t>zimengliu1113@gmail.com</t>
  </si>
  <si>
    <t>ZINA</t>
  </si>
  <si>
    <t>yaseralshahen@gmail.com</t>
  </si>
  <si>
    <t>ZION</t>
  </si>
  <si>
    <t>BOYD-LOWE</t>
  </si>
  <si>
    <t>Alexisbluered3.ml@gmail.com</t>
  </si>
  <si>
    <t>2024-08-07T17:20:00-04:00</t>
  </si>
  <si>
    <t>DEY</t>
  </si>
  <si>
    <t>candice_jw@aol.com</t>
  </si>
  <si>
    <t>COLEY</t>
  </si>
  <si>
    <t>Lettingmego11@gmail.com</t>
  </si>
  <si>
    <t>MENA</t>
  </si>
  <si>
    <t>Jthenortiz@gmail.com</t>
  </si>
  <si>
    <t>2024-07-18T15:26:00-04:00</t>
  </si>
  <si>
    <t>Troyjames394@gmail.com</t>
  </si>
  <si>
    <t>zion.gonzalez@sascholar.org</t>
  </si>
  <si>
    <t>LUXANA</t>
  </si>
  <si>
    <t>menaloluxana@icloud.com</t>
  </si>
  <si>
    <t>ZION MARLEY</t>
  </si>
  <si>
    <t>HYLTON</t>
  </si>
  <si>
    <t>ZIonmarleyh2789@nycstudents.net</t>
  </si>
  <si>
    <t>2024-07-29T15:52:00-04:00</t>
  </si>
  <si>
    <t>ZIYAN</t>
  </si>
  <si>
    <t>pipixiaceo@gmail.com</t>
  </si>
  <si>
    <t>ZIYON</t>
  </si>
  <si>
    <t>Nictei94@yahoo.com</t>
  </si>
  <si>
    <t>ZLATAN WAD</t>
  </si>
  <si>
    <t>DELMY</t>
  </si>
  <si>
    <t>zezestprevil@gmail.com</t>
  </si>
  <si>
    <t>2024-07-22T15:25:00-04:00</t>
  </si>
  <si>
    <t>ZOE</t>
  </si>
  <si>
    <t>claritza716@hotmail.com</t>
  </si>
  <si>
    <t>zortortu19@gmail.com</t>
  </si>
  <si>
    <t>yun.patty@gmail.com</t>
  </si>
  <si>
    <t>ESTWICK</t>
  </si>
  <si>
    <t>destwick74@hotmail.com</t>
  </si>
  <si>
    <t>KESSLER</t>
  </si>
  <si>
    <t>greg@gregkessler.com</t>
  </si>
  <si>
    <t>ZOFIA</t>
  </si>
  <si>
    <t>henrisgonzalez@yahoo.com</t>
  </si>
  <si>
    <t>ZORAH</t>
  </si>
  <si>
    <t>ENGLISH</t>
  </si>
  <si>
    <t>mlhawkins0221@outlook.com</t>
  </si>
  <si>
    <t>ZORAYA</t>
  </si>
  <si>
    <t>Love_viena@msn.com</t>
  </si>
  <si>
    <t>ZUKKO</t>
  </si>
  <si>
    <t>CRESPO</t>
  </si>
  <si>
    <t>Jahram25@gmail.com</t>
  </si>
  <si>
    <t>ZURI</t>
  </si>
  <si>
    <t>nathaliapowell@yahoo.com</t>
  </si>
  <si>
    <t>ZY ICIA</t>
  </si>
  <si>
    <t>ZYAIRE</t>
  </si>
  <si>
    <t>leontucker26@yahoo.com</t>
  </si>
  <si>
    <t>Aieshagreen1986@gmail.com</t>
  </si>
  <si>
    <t>ZYHARE</t>
  </si>
  <si>
    <t>ELLEBOURNE06@GMAIL.COM</t>
  </si>
  <si>
    <t>ZYONN</t>
  </si>
  <si>
    <t>BOATWRIGHT</t>
  </si>
  <si>
    <t>teshawharton@gmail.com</t>
  </si>
  <si>
    <t>ZZIHYQUEL</t>
  </si>
  <si>
    <t>Princessbreezy3018@icloud.com</t>
  </si>
  <si>
    <t>(Multiple Items)</t>
  </si>
  <si>
    <t>Program Name</t>
  </si>
  <si>
    <t>Site Name</t>
  </si>
  <si>
    <t>(All)</t>
  </si>
  <si>
    <t>Sum of All Students</t>
  </si>
  <si>
    <t>Average of All Students</t>
  </si>
  <si>
    <t>DBN</t>
  </si>
  <si>
    <t>21K410</t>
  </si>
  <si>
    <t>16K455</t>
  </si>
  <si>
    <t>10X213</t>
  </si>
  <si>
    <t>02M393</t>
  </si>
  <si>
    <t>02M394</t>
  </si>
  <si>
    <t>02M395</t>
  </si>
  <si>
    <t>02M396</t>
  </si>
  <si>
    <t>02M397</t>
  </si>
  <si>
    <t>02M398</t>
  </si>
  <si>
    <t>07X548</t>
  </si>
  <si>
    <t>07X549</t>
  </si>
  <si>
    <t>07X550</t>
  </si>
  <si>
    <t>07X551</t>
  </si>
  <si>
    <t>07X552</t>
  </si>
  <si>
    <t>07X553</t>
  </si>
  <si>
    <t>07X554</t>
  </si>
  <si>
    <t>07X555</t>
  </si>
  <si>
    <t>31R450</t>
  </si>
  <si>
    <t>10X440</t>
  </si>
  <si>
    <t>23K644</t>
  </si>
  <si>
    <t>25Q460</t>
  </si>
  <si>
    <t>26Q430</t>
  </si>
  <si>
    <t>05M499</t>
  </si>
  <si>
    <t>08X452</t>
  </si>
  <si>
    <t>08X453</t>
  </si>
  <si>
    <t>08X454</t>
  </si>
  <si>
    <t>08X455</t>
  </si>
  <si>
    <t>08X456</t>
  </si>
  <si>
    <t>08X457</t>
  </si>
  <si>
    <t>24Q485</t>
  </si>
  <si>
    <t>11X455</t>
  </si>
  <si>
    <t>28Q328</t>
  </si>
  <si>
    <t>28Q329</t>
  </si>
  <si>
    <t>28Q330</t>
  </si>
  <si>
    <t>28Q331</t>
  </si>
  <si>
    <t>28Q332</t>
  </si>
  <si>
    <t>28Q333</t>
  </si>
  <si>
    <t>28Q334</t>
  </si>
  <si>
    <t>28Q335</t>
  </si>
  <si>
    <t>11X509</t>
  </si>
  <si>
    <t>06M467</t>
  </si>
  <si>
    <t>06M468</t>
  </si>
  <si>
    <t>06M469</t>
  </si>
  <si>
    <t>06M470</t>
  </si>
  <si>
    <t>21K348</t>
  </si>
  <si>
    <t>21K349</t>
  </si>
  <si>
    <t>21K350</t>
  </si>
  <si>
    <t>21K351</t>
  </si>
  <si>
    <t>21K352</t>
  </si>
  <si>
    <t>21K353</t>
  </si>
  <si>
    <t>21K354</t>
  </si>
  <si>
    <t>21K355</t>
  </si>
  <si>
    <t>21K356</t>
  </si>
  <si>
    <t>21K357</t>
  </si>
  <si>
    <t>21K358</t>
  </si>
  <si>
    <t>21K359</t>
  </si>
  <si>
    <t>11X275</t>
  </si>
  <si>
    <t>11X276</t>
  </si>
  <si>
    <t>11X277</t>
  </si>
  <si>
    <t>11X278</t>
  </si>
  <si>
    <t>11X279</t>
  </si>
  <si>
    <t>11X280</t>
  </si>
  <si>
    <t>11X281</t>
  </si>
  <si>
    <t>11X282</t>
  </si>
  <si>
    <t>29Q243</t>
  </si>
  <si>
    <t>29Q244</t>
  </si>
  <si>
    <t>29Q245</t>
  </si>
  <si>
    <t>29Q246</t>
  </si>
  <si>
    <t>29Q247</t>
  </si>
  <si>
    <t>29Q248</t>
  </si>
  <si>
    <t>29Q249</t>
  </si>
  <si>
    <t>29Q250</t>
  </si>
  <si>
    <t>29Q251</t>
  </si>
  <si>
    <t>29Q252</t>
  </si>
  <si>
    <t>29Q253</t>
  </si>
  <si>
    <t>29Q254</t>
  </si>
  <si>
    <t>29Q255</t>
  </si>
  <si>
    <t>29Q256</t>
  </si>
  <si>
    <t>29Q257</t>
  </si>
  <si>
    <t>29Q258</t>
  </si>
  <si>
    <t>18K563</t>
  </si>
  <si>
    <t>18K564</t>
  </si>
  <si>
    <t>18K565</t>
  </si>
  <si>
    <t>18K566</t>
  </si>
  <si>
    <t>18K567</t>
  </si>
  <si>
    <t>18K568</t>
  </si>
  <si>
    <t>18K569</t>
  </si>
  <si>
    <t>21K540</t>
  </si>
  <si>
    <t>21K541</t>
  </si>
  <si>
    <t>21K542</t>
  </si>
  <si>
    <t>21K543</t>
  </si>
  <si>
    <t>21K544</t>
  </si>
  <si>
    <t>21K545</t>
  </si>
  <si>
    <t>21K546</t>
  </si>
  <si>
    <t>21K547</t>
  </si>
  <si>
    <t>21K548</t>
  </si>
  <si>
    <t>21K549</t>
  </si>
  <si>
    <t>21K550</t>
  </si>
  <si>
    <t>14K586</t>
  </si>
  <si>
    <t>02M543</t>
  </si>
  <si>
    <t>31R445</t>
  </si>
  <si>
    <t>26Q566</t>
  </si>
  <si>
    <t>27Q324</t>
  </si>
  <si>
    <t>27Q325</t>
  </si>
  <si>
    <t>27Q326</t>
  </si>
  <si>
    <t>27Q327</t>
  </si>
  <si>
    <t>27Q328</t>
  </si>
  <si>
    <t>27Q329</t>
  </si>
  <si>
    <t>27Q330</t>
  </si>
  <si>
    <t>27Q331</t>
  </si>
  <si>
    <t>31R605</t>
  </si>
  <si>
    <t>31R460</t>
  </si>
  <si>
    <t>32K552</t>
  </si>
  <si>
    <t>31R080</t>
  </si>
  <si>
    <t>31R081</t>
  </si>
  <si>
    <t>31R082</t>
  </si>
  <si>
    <t>31R083</t>
  </si>
  <si>
    <t>31R084</t>
  </si>
  <si>
    <t>31R085</t>
  </si>
  <si>
    <t>05M670</t>
  </si>
  <si>
    <t>31R455</t>
  </si>
  <si>
    <t>19K615</t>
  </si>
  <si>
    <t>19K616</t>
  </si>
  <si>
    <t>19K617</t>
  </si>
  <si>
    <t>19K618</t>
  </si>
  <si>
    <t>19K619</t>
  </si>
  <si>
    <t>19K620</t>
  </si>
  <si>
    <t>19K621</t>
  </si>
  <si>
    <t>19K622</t>
  </si>
  <si>
    <t>19K623</t>
  </si>
  <si>
    <t>19K624</t>
  </si>
  <si>
    <t>19K625</t>
  </si>
  <si>
    <t>19K626</t>
  </si>
  <si>
    <t>DB</t>
  </si>
  <si>
    <t>Grade 9</t>
  </si>
  <si>
    <t>Grade 10</t>
  </si>
  <si>
    <t>Grade 11</t>
  </si>
  <si>
    <t>Grade 12</t>
  </si>
  <si>
    <t>All Students</t>
  </si>
  <si>
    <t>Total</t>
  </si>
  <si>
    <t>NA</t>
  </si>
  <si>
    <t>Average</t>
  </si>
  <si>
    <t>Column Labels</t>
  </si>
  <si>
    <t>Abraham Lincoln High School Total</t>
  </si>
  <si>
    <t>Boys &amp; Girls H.S. Total</t>
  </si>
  <si>
    <t>Bronx Engineering and Technology Academy Total</t>
  </si>
  <si>
    <t>Business of Sports School Total</t>
  </si>
  <si>
    <t>Careers in Sports High School Total</t>
  </si>
  <si>
    <t>Curtis High School Total</t>
  </si>
  <si>
    <t>DeWitt Clinton High School Total</t>
  </si>
  <si>
    <t>Eagle Academy for Young Men II Total</t>
  </si>
  <si>
    <t>Flushing High School Total</t>
  </si>
  <si>
    <t>Francis Lewis High School Total</t>
  </si>
  <si>
    <t>Frederick Douglass Academy Total</t>
  </si>
  <si>
    <t>Gotham Collaborative High School Total</t>
  </si>
  <si>
    <t>Grover Cleveland High School Total</t>
  </si>
  <si>
    <t>Harry S Truman High School Total</t>
  </si>
  <si>
    <t>HIGH SCHOOL FOR COMMUNITY LEADERSHIP Total</t>
  </si>
  <si>
    <t>High School for Excellence and Innovation Total</t>
  </si>
  <si>
    <t>High School for Language and Innovation Total</t>
  </si>
  <si>
    <t>High School for Law and Public Service Total</t>
  </si>
  <si>
    <t>High School of Sports Management Total</t>
  </si>
  <si>
    <t>HS of Computers &amp; Technology Total</t>
  </si>
  <si>
    <t>Institute For Health Professions At Total</t>
  </si>
  <si>
    <t>It Takes a Village Academy Total</t>
  </si>
  <si>
    <t>John Dewey High School Total</t>
  </si>
  <si>
    <t>Lyons Community School Total</t>
  </si>
  <si>
    <t>New Design High School Total</t>
  </si>
  <si>
    <t>Port Richmond High School Total</t>
  </si>
  <si>
    <t>Queens High School of Teaching, Liberal Arts and the Sciences Total</t>
  </si>
  <si>
    <t>Queens Preparatory Academy Total</t>
  </si>
  <si>
    <t>Rockaway Park High School for Environmental Sustainability Total</t>
  </si>
  <si>
    <t>Staten Island Technical High School Total</t>
  </si>
  <si>
    <t>Susan E. Wagner High School Total</t>
  </si>
  <si>
    <t>The Academy of Urban Planning and Engineering Total</t>
  </si>
  <si>
    <t>The Michael J. Petrides School Total</t>
  </si>
  <si>
    <t>Thurgood Marshall Academy for Learning and Social Total</t>
  </si>
  <si>
    <t>Tottenville High School Total</t>
  </si>
  <si>
    <t>Transit Tech Career and Technical Education High School Total</t>
  </si>
  <si>
    <t>(blank) Total</t>
  </si>
  <si>
    <t>Average of Session - In Attendance %</t>
  </si>
  <si>
    <t>Fiorello H. LaGuardia High School of Music &amp; Art and Performing Arts</t>
  </si>
  <si>
    <t>03M485</t>
  </si>
  <si>
    <t>Inwood Early College for Health and Information Technologies (P-Tech)</t>
  </si>
  <si>
    <t>06M211</t>
  </si>
  <si>
    <t>The College Academy</t>
  </si>
  <si>
    <t>06M462</t>
  </si>
  <si>
    <t>Bronx Leadership Academy II High School</t>
  </si>
  <si>
    <t>07X527</t>
  </si>
  <si>
    <t>Eagle Academy for Young Men</t>
  </si>
  <si>
    <t>09X231</t>
  </si>
  <si>
    <t>The Bronxwood Preparatory Academy</t>
  </si>
  <si>
    <t>11X514</t>
  </si>
  <si>
    <t>Fannie Lou Hamer Freedom High School</t>
  </si>
  <si>
    <t>12X682</t>
  </si>
  <si>
    <t>Science, Technology and Research Early College High School at Erasmus</t>
  </si>
  <si>
    <t>17K543</t>
  </si>
  <si>
    <t>Medgar Evers College Preparatory School</t>
  </si>
  <si>
    <t>17K590</t>
  </si>
  <si>
    <t>Brooklyn Community High School for Excellence and Equity</t>
  </si>
  <si>
    <t>Performing Arts and Technology High School</t>
  </si>
  <si>
    <t>19K507</t>
  </si>
  <si>
    <t>W. H. Maxwell Career and Technical Education High</t>
  </si>
  <si>
    <t>19K660</t>
  </si>
  <si>
    <t>Leaders High School</t>
  </si>
  <si>
    <t>21K572</t>
  </si>
  <si>
    <t>Midwood High School</t>
  </si>
  <si>
    <t>22K405</t>
  </si>
  <si>
    <t>Origins High School</t>
  </si>
  <si>
    <t>22K611</t>
  </si>
  <si>
    <t>Channel View School for Research</t>
  </si>
  <si>
    <t>27Q262</t>
  </si>
  <si>
    <t>Mathematics, Science Research and Technology Magnet High School</t>
  </si>
  <si>
    <t>29Q492</t>
  </si>
  <si>
    <t>CSI High School for International Studies</t>
  </si>
  <si>
    <t>31R047</t>
  </si>
  <si>
    <t>IEP - Yes or NO?</t>
  </si>
  <si>
    <t>ID</t>
  </si>
  <si>
    <t>D70234200</t>
  </si>
  <si>
    <t>Mia</t>
  </si>
  <si>
    <t>Rauceo</t>
  </si>
  <si>
    <t>D49584238</t>
  </si>
  <si>
    <t>D38495028</t>
  </si>
  <si>
    <t>Alexander</t>
  </si>
  <si>
    <t>Torres</t>
  </si>
  <si>
    <t>D67830986</t>
  </si>
  <si>
    <t>Alexander J</t>
  </si>
  <si>
    <t>D32540987</t>
  </si>
  <si>
    <t>Areion</t>
  </si>
  <si>
    <t>Beckford</t>
  </si>
  <si>
    <t>D24356488</t>
  </si>
  <si>
    <t>Carlos</t>
  </si>
  <si>
    <t>Luna</t>
  </si>
  <si>
    <t>D20374856</t>
  </si>
  <si>
    <t>Rottier</t>
  </si>
  <si>
    <t>D19405768</t>
  </si>
  <si>
    <t>Deshaun</t>
  </si>
  <si>
    <t>Hooks</t>
  </si>
  <si>
    <t>D34687654</t>
  </si>
  <si>
    <t>Edwin</t>
  </si>
  <si>
    <t>Betances</t>
  </si>
  <si>
    <t>D18750389</t>
  </si>
  <si>
    <t>Jayden</t>
  </si>
  <si>
    <t>D76543267</t>
  </si>
  <si>
    <t>D67543267</t>
  </si>
  <si>
    <t xml:space="preserve">Luis </t>
  </si>
  <si>
    <t xml:space="preserve">Toribio </t>
  </si>
  <si>
    <t>D02742689</t>
  </si>
  <si>
    <t>Miguel</t>
  </si>
  <si>
    <t>Ovalles</t>
  </si>
  <si>
    <t>D98736271</t>
  </si>
  <si>
    <t>Shealsy</t>
  </si>
  <si>
    <t xml:space="preserve">marte perez </t>
  </si>
  <si>
    <t>D20345643</t>
  </si>
  <si>
    <t>Peter</t>
  </si>
  <si>
    <t>Lee</t>
  </si>
  <si>
    <t>D00000000</t>
  </si>
  <si>
    <t>Abdoul</t>
  </si>
  <si>
    <t>Tapsoba</t>
  </si>
  <si>
    <t>D00003421</t>
  </si>
  <si>
    <t>isaiah</t>
  </si>
  <si>
    <t>baez</t>
  </si>
  <si>
    <t>D00000005</t>
  </si>
  <si>
    <t>yaw</t>
  </si>
  <si>
    <t>amponsah</t>
  </si>
  <si>
    <t>D56789012</t>
  </si>
  <si>
    <t>Annarose</t>
  </si>
  <si>
    <t>Bova</t>
  </si>
  <si>
    <t xml:space="preserve">D9876543 </t>
  </si>
  <si>
    <t>D22222222</t>
  </si>
  <si>
    <t>AUDRINA</t>
  </si>
  <si>
    <t>MISCIONE</t>
  </si>
  <si>
    <t>D23456789</t>
  </si>
  <si>
    <t xml:space="preserve">Lekeith </t>
  </si>
  <si>
    <t>Tucker</t>
  </si>
  <si>
    <t>D99999999</t>
  </si>
  <si>
    <t>D34779930</t>
  </si>
  <si>
    <t>shameek</t>
  </si>
  <si>
    <t>champagne</t>
  </si>
  <si>
    <t>D33333333</t>
  </si>
  <si>
    <t>D12345678</t>
  </si>
  <si>
    <t>vincent</t>
  </si>
  <si>
    <t>canzoneri</t>
  </si>
  <si>
    <t>D11111111</t>
  </si>
  <si>
    <t>Zyhir</t>
  </si>
  <si>
    <t>Jemmott</t>
  </si>
  <si>
    <t>D11861111</t>
  </si>
  <si>
    <t>Isomofha</t>
  </si>
  <si>
    <t>Akpene</t>
  </si>
  <si>
    <t>D11860001</t>
  </si>
  <si>
    <t>Kris</t>
  </si>
  <si>
    <t>Dadzie</t>
  </si>
  <si>
    <t>D11860002</t>
  </si>
  <si>
    <t>Revae</t>
  </si>
  <si>
    <t>Couchman</t>
  </si>
  <si>
    <t>D11860003</t>
  </si>
  <si>
    <t>Seyonney</t>
  </si>
  <si>
    <t>Wyllie</t>
  </si>
  <si>
    <t>PAEZ</t>
  </si>
  <si>
    <t>D10066728</t>
  </si>
  <si>
    <t>Carly</t>
  </si>
  <si>
    <t>Britt</t>
  </si>
  <si>
    <t>D23784457</t>
  </si>
  <si>
    <t>Kelsey</t>
  </si>
  <si>
    <t>Smith</t>
  </si>
  <si>
    <t xml:space="preserve">Noura </t>
  </si>
  <si>
    <t>D19801980</t>
  </si>
  <si>
    <t>Ja'Leah</t>
  </si>
  <si>
    <t>Cornelius</t>
  </si>
  <si>
    <t>D19801981</t>
  </si>
  <si>
    <t>Jasmine</t>
  </si>
  <si>
    <t>D98765455</t>
  </si>
  <si>
    <t>Brandon</t>
  </si>
  <si>
    <t>Vera</t>
  </si>
  <si>
    <t>D87654322</t>
  </si>
  <si>
    <t>Valentina</t>
  </si>
  <si>
    <t>Villarroel</t>
  </si>
  <si>
    <t xml:space="preserve">D0000012 </t>
  </si>
  <si>
    <t>Adrienne</t>
  </si>
  <si>
    <t>Lopez</t>
  </si>
  <si>
    <t xml:space="preserve">D000777  </t>
  </si>
  <si>
    <t>Perez</t>
  </si>
  <si>
    <t xml:space="preserve">D0000453 </t>
  </si>
  <si>
    <t>Cameron</t>
  </si>
  <si>
    <t>Santiago</t>
  </si>
  <si>
    <t xml:space="preserve">D0089765 </t>
  </si>
  <si>
    <t>Chayse</t>
  </si>
  <si>
    <t>Brown</t>
  </si>
  <si>
    <t xml:space="preserve">D0056432 </t>
  </si>
  <si>
    <t xml:space="preserve">Cristal </t>
  </si>
  <si>
    <t>Balisto</t>
  </si>
  <si>
    <t>D00897654</t>
  </si>
  <si>
    <t>Daunte</t>
  </si>
  <si>
    <t>Hamilton</t>
  </si>
  <si>
    <t>D00981235</t>
  </si>
  <si>
    <t>Elijah</t>
  </si>
  <si>
    <t>upsher</t>
  </si>
  <si>
    <t>D09876543</t>
  </si>
  <si>
    <t>Elise</t>
  </si>
  <si>
    <t>Gowie</t>
  </si>
  <si>
    <t xml:space="preserve">D0000675 </t>
  </si>
  <si>
    <t>Elizabeth</t>
  </si>
  <si>
    <t>Martinez</t>
  </si>
  <si>
    <t xml:space="preserve">D0004564 </t>
  </si>
  <si>
    <t>Ethan</t>
  </si>
  <si>
    <t>Easley</t>
  </si>
  <si>
    <t xml:space="preserve">D087654  </t>
  </si>
  <si>
    <t>Fidelis</t>
  </si>
  <si>
    <t>osunkwo</t>
  </si>
  <si>
    <t xml:space="preserve">D0002536 </t>
  </si>
  <si>
    <t>Janea</t>
  </si>
  <si>
    <t xml:space="preserve">D0022334 </t>
  </si>
  <si>
    <t>JASSANDRA</t>
  </si>
  <si>
    <t>JJ</t>
  </si>
  <si>
    <t>D00003456</t>
  </si>
  <si>
    <t xml:space="preserve">Jeremiah </t>
  </si>
  <si>
    <t>Downer</t>
  </si>
  <si>
    <t>D00034758</t>
  </si>
  <si>
    <t>Jones</t>
  </si>
  <si>
    <t xml:space="preserve">D0098769 </t>
  </si>
  <si>
    <t>Leo</t>
  </si>
  <si>
    <t>Cepede</t>
  </si>
  <si>
    <t xml:space="preserve">D000876  </t>
  </si>
  <si>
    <t>leon</t>
  </si>
  <si>
    <t>Seeroum</t>
  </si>
  <si>
    <t xml:space="preserve">D0098981 </t>
  </si>
  <si>
    <t>Maracus</t>
  </si>
  <si>
    <t>Stern</t>
  </si>
  <si>
    <t xml:space="preserve">D0938278 </t>
  </si>
  <si>
    <t>Michael</t>
  </si>
  <si>
    <t>Nieves</t>
  </si>
  <si>
    <t xml:space="preserve">D009871  </t>
  </si>
  <si>
    <t>Deleon</t>
  </si>
  <si>
    <t xml:space="preserve">D0089898 </t>
  </si>
  <si>
    <t>Omari</t>
  </si>
  <si>
    <t>Sanchez</t>
  </si>
  <si>
    <t xml:space="preserve">D0089785 </t>
  </si>
  <si>
    <t>prince</t>
  </si>
  <si>
    <t>williams</t>
  </si>
  <si>
    <t xml:space="preserve">D0093432 </t>
  </si>
  <si>
    <t>Tavane</t>
  </si>
  <si>
    <t>Allen</t>
  </si>
  <si>
    <t xml:space="preserve">D000267  </t>
  </si>
  <si>
    <t>Tayshawn</t>
  </si>
  <si>
    <t>levy</t>
  </si>
  <si>
    <t xml:space="preserve">D009876  </t>
  </si>
  <si>
    <t>wande</t>
  </si>
  <si>
    <t>genvoss</t>
  </si>
  <si>
    <t>D23456788</t>
  </si>
  <si>
    <t xml:space="preserve">Adama </t>
  </si>
  <si>
    <t>Sibide</t>
  </si>
  <si>
    <t>D67856743</t>
  </si>
  <si>
    <t xml:space="preserve">Alex </t>
  </si>
  <si>
    <t>Paredes</t>
  </si>
  <si>
    <t xml:space="preserve">D5554432 </t>
  </si>
  <si>
    <t>Axel</t>
  </si>
  <si>
    <t>Aquino</t>
  </si>
  <si>
    <t xml:space="preserve">D8886644 </t>
  </si>
  <si>
    <t xml:space="preserve">Chase </t>
  </si>
  <si>
    <t xml:space="preserve">Henry </t>
  </si>
  <si>
    <t>D98765439</t>
  </si>
  <si>
    <t>Chris</t>
  </si>
  <si>
    <t>Green</t>
  </si>
  <si>
    <t>D77766543</t>
  </si>
  <si>
    <t>Hakeeil</t>
  </si>
  <si>
    <t>Augustus</t>
  </si>
  <si>
    <t>D45678987</t>
  </si>
  <si>
    <t xml:space="preserve">James </t>
  </si>
  <si>
    <t>Bassett</t>
  </si>
  <si>
    <t xml:space="preserve">D5432154 </t>
  </si>
  <si>
    <t xml:space="preserve">Jayden </t>
  </si>
  <si>
    <t>Hogu</t>
  </si>
  <si>
    <t xml:space="preserve">D4567876 </t>
  </si>
  <si>
    <t>Mamadou</t>
  </si>
  <si>
    <t>Seck</t>
  </si>
  <si>
    <t>D55566622</t>
  </si>
  <si>
    <t>Noah</t>
  </si>
  <si>
    <t>Cosme</t>
  </si>
  <si>
    <t>D45678988</t>
  </si>
  <si>
    <t xml:space="preserve">Ryan </t>
  </si>
  <si>
    <t>Roman</t>
  </si>
  <si>
    <t>D34567891</t>
  </si>
  <si>
    <t>Zacahry</t>
  </si>
  <si>
    <t>Chavez</t>
  </si>
  <si>
    <t>D45678769</t>
  </si>
  <si>
    <t>Zahir</t>
  </si>
  <si>
    <t>Thaker</t>
  </si>
  <si>
    <t>D10000002</t>
  </si>
  <si>
    <t>Elliot</t>
  </si>
  <si>
    <t>Steinberg</t>
  </si>
  <si>
    <t>D10000001</t>
  </si>
  <si>
    <t>Kevin</t>
  </si>
  <si>
    <t>Sternberg</t>
  </si>
  <si>
    <t>D26302630</t>
  </si>
  <si>
    <t>Gerald</t>
  </si>
  <si>
    <t>Suarez</t>
  </si>
  <si>
    <t>D24242424</t>
  </si>
  <si>
    <t>Abby</t>
  </si>
  <si>
    <t xml:space="preserve">Belliard Munoz </t>
  </si>
  <si>
    <t>D24252627</t>
  </si>
  <si>
    <t>Gordon</t>
  </si>
  <si>
    <t>Donkor</t>
  </si>
  <si>
    <t>D76678999</t>
  </si>
  <si>
    <t xml:space="preserve">Jordan </t>
  </si>
  <si>
    <t>Rene</t>
  </si>
  <si>
    <t xml:space="preserve">D2525678 </t>
  </si>
  <si>
    <t>jude</t>
  </si>
  <si>
    <t>Nti</t>
  </si>
  <si>
    <t>D85075049</t>
  </si>
  <si>
    <t>Kahdaia</t>
  </si>
  <si>
    <t>Mckenzie</t>
  </si>
  <si>
    <t>D71620249</t>
  </si>
  <si>
    <t>Tinco</t>
  </si>
  <si>
    <t>D23409939</t>
  </si>
  <si>
    <t>Omar</t>
  </si>
  <si>
    <t>Espinal</t>
  </si>
  <si>
    <t>D02152009</t>
  </si>
  <si>
    <t>Christopher</t>
  </si>
  <si>
    <t>urgiles</t>
  </si>
  <si>
    <t>D06122009</t>
  </si>
  <si>
    <t>Iwin</t>
  </si>
  <si>
    <t>Castro</t>
  </si>
  <si>
    <t>D08122006</t>
  </si>
  <si>
    <t>Jamal</t>
  </si>
  <si>
    <t>Washington</t>
  </si>
  <si>
    <t>D01222007</t>
  </si>
  <si>
    <t>Joel</t>
  </si>
  <si>
    <t>Beard</t>
  </si>
  <si>
    <t>D12302009</t>
  </si>
  <si>
    <t>Madison</t>
  </si>
  <si>
    <t>D01202009</t>
  </si>
  <si>
    <t>Toren</t>
  </si>
  <si>
    <t>Hall</t>
  </si>
  <si>
    <t>D02242006</t>
  </si>
  <si>
    <t>Tyrese</t>
  </si>
  <si>
    <t>Walker</t>
  </si>
  <si>
    <t>D12022008</t>
  </si>
  <si>
    <t>Zeniyah</t>
  </si>
  <si>
    <t>D07202006</t>
  </si>
  <si>
    <t>AKUBIR</t>
  </si>
  <si>
    <t>HALIMOV</t>
  </si>
  <si>
    <t>D24916111</t>
  </si>
  <si>
    <t>Alsobir</t>
  </si>
  <si>
    <t>Ruslohov</t>
  </si>
  <si>
    <t>D91211101</t>
  </si>
  <si>
    <t>Anna</t>
  </si>
  <si>
    <t>Kaplinsky</t>
  </si>
  <si>
    <t>D08162005</t>
  </si>
  <si>
    <t>D06202006</t>
  </si>
  <si>
    <t>DAIEJON</t>
  </si>
  <si>
    <t>AMRILLERU</t>
  </si>
  <si>
    <t>D07212006</t>
  </si>
  <si>
    <t>DIUS</t>
  </si>
  <si>
    <t>MEMITEVOR</t>
  </si>
  <si>
    <t>D04122006</t>
  </si>
  <si>
    <t>DONIYOR</t>
  </si>
  <si>
    <t>SUPONKULOV</t>
  </si>
  <si>
    <t>D23917720</t>
  </si>
  <si>
    <t>LINDA</t>
  </si>
  <si>
    <t>FANGwU</t>
  </si>
  <si>
    <t>D09132006</t>
  </si>
  <si>
    <t>LONZIZJON</t>
  </si>
  <si>
    <t>MICHNUTILLOU</t>
  </si>
  <si>
    <t>D07082007</t>
  </si>
  <si>
    <t>MATHIAS</t>
  </si>
  <si>
    <t>OFFREY</t>
  </si>
  <si>
    <t>D99887766</t>
  </si>
  <si>
    <t>Sardorbdk</t>
  </si>
  <si>
    <t>Shorobov</t>
  </si>
  <si>
    <t>D07082006</t>
  </si>
  <si>
    <t>SHOBJAKLON</t>
  </si>
  <si>
    <t>SADIDINOV</t>
  </si>
  <si>
    <t>D92720015</t>
  </si>
  <si>
    <t>SHUHRUK</t>
  </si>
  <si>
    <t>ABDUNABIOV</t>
  </si>
  <si>
    <t>D12111009</t>
  </si>
  <si>
    <t>ZIARE</t>
  </si>
  <si>
    <t>GENT</t>
  </si>
  <si>
    <t>BURTON-HERNANDEZ</t>
  </si>
  <si>
    <t>D12312007</t>
  </si>
  <si>
    <t>chloe</t>
  </si>
  <si>
    <t>nieves</t>
  </si>
  <si>
    <t>D09042008</t>
  </si>
  <si>
    <t>DAIYA</t>
  </si>
  <si>
    <t>D03202008</t>
  </si>
  <si>
    <t>rory</t>
  </si>
  <si>
    <t>phillip</t>
  </si>
  <si>
    <t>D00000003</t>
  </si>
  <si>
    <t>Andrew</t>
  </si>
  <si>
    <t>Wisniewski</t>
  </si>
  <si>
    <t>D00000004</t>
  </si>
  <si>
    <t>Charles</t>
  </si>
  <si>
    <t>Ellis</t>
  </si>
  <si>
    <t>D00000002</t>
  </si>
  <si>
    <t>Daniel</t>
  </si>
  <si>
    <t>Ferlisi</t>
  </si>
  <si>
    <t>D00000001</t>
  </si>
  <si>
    <t>Silva</t>
  </si>
  <si>
    <t xml:space="preserve">D1966    </t>
  </si>
  <si>
    <t>Nevion</t>
  </si>
  <si>
    <t>Legree</t>
  </si>
  <si>
    <t>D12292009</t>
  </si>
  <si>
    <t>D05122008</t>
  </si>
  <si>
    <t>Emmanuel</t>
  </si>
  <si>
    <t>Alvarado</t>
  </si>
  <si>
    <t>D06102010</t>
  </si>
  <si>
    <t>gabrielle</t>
  </si>
  <si>
    <t>oliveri</t>
  </si>
  <si>
    <t>D07072010</t>
  </si>
  <si>
    <t>oladimeji</t>
  </si>
  <si>
    <t>esan</t>
  </si>
  <si>
    <t>D05112007</t>
  </si>
  <si>
    <t>Thaddeus</t>
  </si>
  <si>
    <t>D24011980</t>
  </si>
  <si>
    <t>Chateran</t>
  </si>
  <si>
    <t>Mahabal</t>
  </si>
  <si>
    <t xml:space="preserve">D2003200 </t>
  </si>
  <si>
    <t>Esekiel</t>
  </si>
  <si>
    <t>Thomas</t>
  </si>
  <si>
    <t xml:space="preserve">D0000055 </t>
  </si>
  <si>
    <t>Feria</t>
  </si>
  <si>
    <t>D15266656</t>
  </si>
  <si>
    <t>Nicholas</t>
  </si>
  <si>
    <t xml:space="preserve">D5544616 </t>
  </si>
  <si>
    <t>NUNN</t>
  </si>
  <si>
    <t>D04242009</t>
  </si>
  <si>
    <t>Lebron</t>
  </si>
  <si>
    <t>Howard</t>
  </si>
  <si>
    <t>D62284279</t>
  </si>
  <si>
    <t>Ahmed</t>
  </si>
  <si>
    <t>Hassan</t>
  </si>
  <si>
    <t>D78368649</t>
  </si>
  <si>
    <t>Kaliyah</t>
  </si>
  <si>
    <t>Branam</t>
  </si>
  <si>
    <t>D62451257</t>
  </si>
  <si>
    <t>Ronnie</t>
  </si>
  <si>
    <t>Prince</t>
  </si>
  <si>
    <t>D12345679</t>
  </si>
  <si>
    <t>Gabrielle</t>
  </si>
  <si>
    <t>Bolt</t>
  </si>
  <si>
    <t>D79426004</t>
  </si>
  <si>
    <t>james</t>
  </si>
  <si>
    <t>rockfeller</t>
  </si>
  <si>
    <t>D68974264</t>
  </si>
  <si>
    <t>reyes</t>
  </si>
  <si>
    <t>D73537283</t>
  </si>
  <si>
    <t>Khizrkhon</t>
  </si>
  <si>
    <t>mosirov</t>
  </si>
  <si>
    <t>D00874364</t>
  </si>
  <si>
    <t>matthew</t>
  </si>
  <si>
    <t>thomas</t>
  </si>
  <si>
    <t>D72824375</t>
  </si>
  <si>
    <t>SENECA</t>
  </si>
  <si>
    <t>BROCK</t>
  </si>
  <si>
    <t>D20421191</t>
  </si>
  <si>
    <t>solomon</t>
  </si>
  <si>
    <t>tatchou-fami</t>
  </si>
  <si>
    <t>D88102847</t>
  </si>
  <si>
    <t>stephen</t>
  </si>
  <si>
    <t>avena</t>
  </si>
  <si>
    <t>D75768286</t>
  </si>
  <si>
    <t>William</t>
  </si>
  <si>
    <t>Kenworthy</t>
  </si>
  <si>
    <t>D21695274</t>
  </si>
  <si>
    <t>Ameen</t>
  </si>
  <si>
    <t>Salti</t>
  </si>
  <si>
    <t>D71877501</t>
  </si>
  <si>
    <t>Bincenzo</t>
  </si>
  <si>
    <t>Magno</t>
  </si>
  <si>
    <t>D91783355</t>
  </si>
  <si>
    <t>Blake</t>
  </si>
  <si>
    <t>Bosques</t>
  </si>
  <si>
    <t>D71877589</t>
  </si>
  <si>
    <t>Carl</t>
  </si>
  <si>
    <t>D23750542</t>
  </si>
  <si>
    <t>Chanelle</t>
  </si>
  <si>
    <t>D64636100</t>
  </si>
  <si>
    <t>christina</t>
  </si>
  <si>
    <t>Tatarchuk</t>
  </si>
  <si>
    <t>D71859851</t>
  </si>
  <si>
    <t>danny</t>
  </si>
  <si>
    <t>garcia</t>
  </si>
  <si>
    <t>D34754382</t>
  </si>
  <si>
    <t>Emiliano</t>
  </si>
  <si>
    <t>Granados</t>
  </si>
  <si>
    <t>D91771635</t>
  </si>
  <si>
    <t>Gavin</t>
  </si>
  <si>
    <t>Bartow</t>
  </si>
  <si>
    <t>D91793239</t>
  </si>
  <si>
    <t>Jack</t>
  </si>
  <si>
    <t>Neville</t>
  </si>
  <si>
    <t>D71849443</t>
  </si>
  <si>
    <t>Jeremy</t>
  </si>
  <si>
    <t>Favara</t>
  </si>
  <si>
    <t>D71860840</t>
  </si>
  <si>
    <t>John</t>
  </si>
  <si>
    <t>Ventre</t>
  </si>
  <si>
    <t>D71833994</t>
  </si>
  <si>
    <t>Lucas</t>
  </si>
  <si>
    <t>Internicola</t>
  </si>
  <si>
    <t>D34782046</t>
  </si>
  <si>
    <t>Maia</t>
  </si>
  <si>
    <t>Pudelkiewicz</t>
  </si>
  <si>
    <t>D64640148</t>
  </si>
  <si>
    <t>Arena</t>
  </si>
  <si>
    <t>D71850062</t>
  </si>
  <si>
    <t>Rosalia</t>
  </si>
  <si>
    <t>SantaMaria</t>
  </si>
  <si>
    <t>D34724441</t>
  </si>
  <si>
    <t>Shea</t>
  </si>
  <si>
    <t>Bell</t>
  </si>
  <si>
    <t>D91760390</t>
  </si>
  <si>
    <t>Sophie</t>
  </si>
  <si>
    <t>Dym</t>
  </si>
  <si>
    <t>D92969195</t>
  </si>
  <si>
    <t>Veronica</t>
  </si>
  <si>
    <t>Hansen</t>
  </si>
  <si>
    <t>VINCENZO JR</t>
  </si>
  <si>
    <t>NOVELLO</t>
  </si>
  <si>
    <t>D24062305</t>
  </si>
  <si>
    <t>Angel</t>
  </si>
  <si>
    <t>Bowen</t>
  </si>
  <si>
    <t>D24032408</t>
  </si>
  <si>
    <t>Bryce</t>
  </si>
  <si>
    <t>D24060808</t>
  </si>
  <si>
    <t>Torrance</t>
  </si>
  <si>
    <t>Effinger</t>
  </si>
  <si>
    <t>Admin District</t>
  </si>
  <si>
    <t>Summer Enrollment</t>
  </si>
  <si>
    <t># SPED Enrolled</t>
  </si>
  <si>
    <t># GENED Enrolled</t>
  </si>
  <si>
    <t># Unknown Enrolled</t>
  </si>
  <si>
    <t>% SPED Enrollment</t>
  </si>
  <si>
    <t>% GenED Enrollment</t>
  </si>
  <si>
    <t>% Unknown Enrollment</t>
  </si>
  <si>
    <t>Average Daily Attendance</t>
  </si>
  <si>
    <t>Average SPED Attendance</t>
  </si>
  <si>
    <t>Average GenEd Attendance</t>
  </si>
  <si>
    <t>Preferred Site</t>
  </si>
  <si>
    <t>Preferred Program</t>
  </si>
  <si>
    <t>R</t>
  </si>
  <si>
    <t>GENED</t>
  </si>
  <si>
    <t>SPED</t>
  </si>
  <si>
    <t>Unknown</t>
  </si>
  <si>
    <t xml:space="preserve">Harry S Truman High School </t>
  </si>
  <si>
    <t xml:space="preserve">It Takes a Village Academy </t>
  </si>
  <si>
    <t xml:space="preserve">Queens High School of Teaching, Liberal Arts and the Sciences </t>
  </si>
  <si>
    <t xml:space="preserve">Staten Island Technical High School </t>
  </si>
  <si>
    <t xml:space="preserve">DeWitt Clinton High School </t>
  </si>
  <si>
    <t xml:space="preserve">Francis Lewis High School </t>
  </si>
  <si>
    <t xml:space="preserve">High School of Sports Management </t>
  </si>
  <si>
    <t xml:space="preserve">The Academy of Urban Planning and Engineering </t>
  </si>
  <si>
    <t xml:space="preserve">High School for Law and Public Service </t>
  </si>
  <si>
    <t xml:space="preserve">Institute For Health Professions At </t>
  </si>
  <si>
    <t xml:space="preserve">John Dewey High School </t>
  </si>
  <si>
    <t xml:space="preserve">Susan E. Wagner High School </t>
  </si>
  <si>
    <t xml:space="preserve">Transit Tech Career and Technical Education High School </t>
  </si>
  <si>
    <t xml:space="preserve">Frederick Douglass Academy </t>
  </si>
  <si>
    <t xml:space="preserve">New Design High School </t>
  </si>
  <si>
    <t xml:space="preserve">Bronx Engineering and Technology Academy </t>
  </si>
  <si>
    <t xml:space="preserve">Business of Sports School </t>
  </si>
  <si>
    <t xml:space="preserve">Grover Cleveland High School </t>
  </si>
  <si>
    <t xml:space="preserve">Careers in Sports High School </t>
  </si>
  <si>
    <t xml:space="preserve">High School for Excellence and Innovation </t>
  </si>
  <si>
    <t xml:space="preserve">Rockaway Park High School for Environmental Sustainability </t>
  </si>
  <si>
    <t xml:space="preserve">HS of Computers &amp; Technology </t>
  </si>
  <si>
    <t xml:space="preserve">Eagle Academy for Young Men II </t>
  </si>
  <si>
    <t xml:space="preserve">Flushing High School </t>
  </si>
  <si>
    <t xml:space="preserve">HIGH SCHOOL FOR COMMUNITY LEADERSHIP </t>
  </si>
  <si>
    <t xml:space="preserve">Lyons Community School </t>
  </si>
  <si>
    <t xml:space="preserve">Port Richmond High School </t>
  </si>
  <si>
    <t xml:space="preserve">Gotham Collaborative High School </t>
  </si>
  <si>
    <t xml:space="preserve">High School for Language and Innovation </t>
  </si>
  <si>
    <t xml:space="preserve">Tottenville High School </t>
  </si>
  <si>
    <t xml:space="preserve">Queens Preparatory Academy </t>
  </si>
  <si>
    <t xml:space="preserve">Curtis High School </t>
  </si>
  <si>
    <t xml:space="preserve">Boys &amp; Girls H.S. </t>
  </si>
  <si>
    <t xml:space="preserve">The Michael J. Petrides School </t>
  </si>
  <si>
    <t>Category Type</t>
  </si>
  <si>
    <t>Category Values</t>
  </si>
  <si>
    <t>Total Number of students participating in PSAL</t>
  </si>
  <si>
    <t>Number of Black students participating in PSAL</t>
  </si>
  <si>
    <t>Percent of Black PSAL participation</t>
  </si>
  <si>
    <t>Number of Hispanic students participating in PSAL</t>
  </si>
  <si>
    <t>Percent of Hispanic PSAL participation</t>
  </si>
  <si>
    <t>Number of Asian students participating in PSAL</t>
  </si>
  <si>
    <t>Percent of Asian PSAL participation</t>
  </si>
  <si>
    <t>Number of White students participating in PSAL</t>
  </si>
  <si>
    <t>Percent of White PSAL participation</t>
  </si>
  <si>
    <t>Number of Female students participating in PSAL</t>
  </si>
  <si>
    <t>Percent of Female PSAL participation</t>
  </si>
  <si>
    <t>Number of Male students participating in PSAL</t>
  </si>
  <si>
    <t>Percent of Male PSAL participation</t>
  </si>
  <si>
    <t>Number of students with disabilities participating in PSAL</t>
  </si>
  <si>
    <t>Percent of students with disacilities PSAL participation</t>
  </si>
  <si>
    <t>Number of English Language Learners participating in PSAL</t>
  </si>
  <si>
    <t>Percent of English Language Learners PSAL participation</t>
  </si>
  <si>
    <t>Number of students entering 9th grade in 2019 participating in PSAL</t>
  </si>
  <si>
    <t>Percent of students entering 9th grade in 2019 PSAL participation</t>
  </si>
  <si>
    <t>Number of students entering 9th grade in 2020 participating in PSAL</t>
  </si>
  <si>
    <t>Percent of students entering 9th grade in 2020 PSAL participation</t>
  </si>
  <si>
    <t>Number of students entering 9th grade in 2021 participating in PSAL</t>
  </si>
  <si>
    <t>Percent of students entering 9th grade in 2021 PSAL participation</t>
  </si>
  <si>
    <t>Number of students entering 9th grade in 2022 participating in PSAL</t>
  </si>
  <si>
    <t>Percent of students entering 9th grade in 2022 PSAL participation</t>
  </si>
  <si>
    <t>Number of students entering 9th grade in 2023 participating in PSAL</t>
  </si>
  <si>
    <t>Percent of students entering 9th grade in 2023 PSAL participation</t>
  </si>
  <si>
    <t>Citywide</t>
  </si>
  <si>
    <t/>
  </si>
  <si>
    <t>Staten Island</t>
  </si>
  <si>
    <t>s</t>
  </si>
  <si>
    <t>District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</si>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</sst>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;@"/>
    <numFmt numFmtId="165" formatCode="0.0%"/>
    <numFmt numFmtId="166" formatCode="0.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7E6E6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0" fillId="0" borderId="0"/>
  </cellStyleXfs>
  <cellXfs count="52">
    <xf numFmtId="0" fontId="0" fillId="0" borderId="0" xfId="0"/>
    <xf numFmtId="49" fontId="1" fillId="0" borderId="0" xfId="0" applyNumberFormat="1" applyFont="1" applyAlignment="1">
      <alignment horizontal="left" vertical="top"/>
    </xf>
    <xf numFmtId="164" fontId="1" fillId="0" borderId="0" xfId="0" applyNumberFormat="1" applyFont="1" applyAlignment="1">
      <alignment horizontal="left" vertical="top"/>
    </xf>
    <xf numFmtId="0" fontId="3" fillId="2" borderId="1" xfId="0" applyFont="1" applyFill="1" applyBorder="1" applyAlignment="1">
      <alignment horizontal="center"/>
    </xf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" fillId="3" borderId="2" xfId="0" applyFont="1" applyFill="1" applyBorder="1"/>
    <xf numFmtId="0" fontId="4" fillId="0" borderId="0" xfId="0" applyFont="1" applyAlignment="1" applyProtection="1">
      <alignment horizontal="left" vertical="top"/>
      <protection locked="0"/>
    </xf>
    <xf numFmtId="0" fontId="4" fillId="0" borderId="0" xfId="0" applyFont="1" applyAlignment="1">
      <alignment horizontal="left" vertical="top"/>
    </xf>
    <xf numFmtId="0" fontId="5" fillId="0" borderId="0" xfId="0" applyFont="1" applyAlignment="1" applyProtection="1">
      <alignment horizontal="left" vertical="top"/>
      <protection locked="0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4" fillId="0" borderId="0" xfId="0" applyFont="1" applyAlignment="1">
      <alignment horizontal="right" vertical="top"/>
    </xf>
    <xf numFmtId="9" fontId="5" fillId="0" borderId="0" xfId="1" applyFont="1" applyAlignment="1">
      <alignment horizontal="right" vertical="top"/>
    </xf>
    <xf numFmtId="9" fontId="1" fillId="0" borderId="0" xfId="1" applyFont="1" applyAlignment="1">
      <alignment horizontal="left" vertical="top"/>
    </xf>
    <xf numFmtId="1" fontId="4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left" vertical="top"/>
    </xf>
    <xf numFmtId="0" fontId="3" fillId="0" borderId="2" xfId="0" applyFont="1" applyBorder="1" applyAlignment="1">
      <alignment horizontal="left"/>
    </xf>
    <xf numFmtId="0" fontId="3" fillId="0" borderId="2" xfId="0" applyFont="1" applyBorder="1"/>
    <xf numFmtId="0" fontId="0" fillId="0" borderId="2" xfId="0" applyBorder="1" applyAlignment="1">
      <alignment horizontal="left"/>
    </xf>
    <xf numFmtId="0" fontId="6" fillId="0" borderId="1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1" applyNumberFormat="1" applyFont="1"/>
    <xf numFmtId="165" fontId="3" fillId="0" borderId="2" xfId="1" applyNumberFormat="1" applyFont="1" applyBorder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0" applyNumberFormat="1"/>
    <xf numFmtId="0" fontId="7" fillId="4" borderId="1" xfId="0" applyFont="1" applyFill="1" applyBorder="1"/>
    <xf numFmtId="0" fontId="8" fillId="0" borderId="1" xfId="0" applyFont="1" applyBorder="1"/>
    <xf numFmtId="0" fontId="6" fillId="0" borderId="0" xfId="0" applyFont="1" applyAlignment="1">
      <alignment horizontal="center"/>
    </xf>
    <xf numFmtId="165" fontId="0" fillId="0" borderId="0" xfId="0" applyNumberFormat="1"/>
    <xf numFmtId="165" fontId="0" fillId="0" borderId="0" xfId="1" applyNumberFormat="1" applyFont="1"/>
    <xf numFmtId="165" fontId="0" fillId="0" borderId="0" xfId="0" applyNumberFormat="1" applyAlignment="1">
      <alignment horizontal="center"/>
    </xf>
    <xf numFmtId="0" fontId="3" fillId="3" borderId="2" xfId="0" applyFont="1" applyFill="1" applyBorder="1" applyAlignment="1">
      <alignment horizontal="left"/>
    </xf>
    <xf numFmtId="0" fontId="0" fillId="0" borderId="2" xfId="0" applyBorder="1" applyAlignment="1">
      <alignment horizontal="left" indent="1"/>
    </xf>
    <xf numFmtId="0" fontId="3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1" xfId="2" applyBorder="1" applyAlignment="1">
      <alignment wrapText="1"/>
    </xf>
    <xf numFmtId="0" fontId="10" fillId="0" borderId="1" xfId="2" applyBorder="1" applyAlignment="1">
      <alignment horizontal="right" wrapText="1"/>
    </xf>
    <xf numFmtId="0" fontId="10" fillId="0" borderId="0" xfId="2" applyAlignment="1">
      <alignment wrapText="1"/>
    </xf>
    <xf numFmtId="0" fontId="10" fillId="0" borderId="1" xfId="2" applyBorder="1"/>
    <xf numFmtId="0" fontId="10" fillId="0" borderId="1" xfId="2" applyBorder="1" applyAlignment="1">
      <alignment horizontal="right"/>
    </xf>
    <xf numFmtId="166" fontId="10" fillId="0" borderId="1" xfId="2" applyNumberFormat="1" applyBorder="1" applyAlignment="1">
      <alignment horizontal="right"/>
    </xf>
    <xf numFmtId="0" fontId="10" fillId="0" borderId="0" xfId="2"/>
    <xf numFmtId="0" fontId="10" fillId="0" borderId="0" xfId="2" applyAlignment="1">
      <alignment horizontal="right"/>
    </xf>
    <xf numFmtId="166" fontId="10" fillId="0" borderId="0" xfId="2" applyNumberFormat="1" applyAlignment="1">
      <alignment horizontal="right"/>
    </xf>
  </cellXfs>
  <cellStyles count="3">
    <cellStyle name="Normal" xfId="0" builtinId="0"/>
    <cellStyle name="Normal 2" xfId="2" xr:uid="{8C949085-8FBD-47E8-8617-5E920A83D89A}"/>
    <cellStyle name="Percent" xfId="1" builtinId="5"/>
  </cellStyles>
  <dxfs count="102"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7" formatCode="0.00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65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White" refreshedDate="45548.411503703705" createdVersion="8" refreshedVersion="8" minRefreshableVersion="3" recordCount="11053" xr:uid="{7F3419EA-9E3C-1546-B6FA-7E7845F4AA8F}">
  <cacheSource type="worksheet">
    <worksheetSource ref="A1:P1048576" sheet="IEP Data"/>
  </cacheSource>
  <cacheFields count="16">
    <cacheField name="OSISID" numFmtId="1">
      <sharedItems containsString="0" containsBlank="1" containsNumber="1" containsInteger="1" minValue="100671122" maxValue="275270122"/>
    </cacheField>
    <cacheField name="StudentFirstName" numFmtId="0">
      <sharedItems containsBlank="1"/>
    </cacheField>
    <cacheField name="StudentLastName" numFmtId="0">
      <sharedItems containsBlank="1"/>
    </cacheField>
    <cacheField name="Gender" numFmtId="0">
      <sharedItems containsBlank="1"/>
    </cacheField>
    <cacheField name="SubmittedOn" numFmtId="0">
      <sharedItems containsBlank="1"/>
    </cacheField>
    <cacheField name="RegisteredBy" numFmtId="0">
      <sharedItems containsBlank="1"/>
    </cacheField>
    <cacheField name="ParentGuardianEmail" numFmtId="0">
      <sharedItems containsBlank="1"/>
    </cacheField>
    <cacheField name="PreferredSite" numFmtId="0">
      <sharedItems containsBlank="1" count="37">
        <s v="Susan E. Wagner High School"/>
        <s v="The Michael J. Petrides School"/>
        <s v="Queens Preparatory Academy"/>
        <s v="Harry S Truman High School"/>
        <s v="Lyons Community School"/>
        <s v="Abraham Lincoln High School"/>
        <s v="New Design High School"/>
        <s v="Institute For Health Professions At"/>
        <s v="Rockaway Park High School for Environmental Sustainability"/>
        <s v="Tottenville High School"/>
        <s v="High School for Language and Innovation"/>
        <s v="Port Richmond High School"/>
        <s v="Francis Lewis High School"/>
        <s v="Transit Tech Career and Technical Education High School"/>
        <s v="DeWitt Clinton High School"/>
        <s v="It Takes a Village Academy"/>
        <s v="Bronx Engineering and Technology Academy"/>
        <s v="Grover Cleveland High School"/>
        <s v="Business of Sports School"/>
        <s v="High School for Law and Public Service"/>
        <s v="HS of Computers &amp; Technology"/>
        <s v="Flushing High School"/>
        <s v="Curtis High School"/>
        <s v="HIGH SCHOOL FOR COMMUNITY LEADERSHIP"/>
        <s v="Careers in Sports High School"/>
        <s v="Frederick Douglass Academy"/>
        <s v="High School of Sports Management"/>
        <s v="The Academy of Urban Planning and Engineering"/>
        <s v="Gotham Collaborative High School"/>
        <s v="Staten Island Technical High School"/>
        <s v="Boys &amp; Girls H.S."/>
        <s v="Eagle Academy for Young Men II"/>
        <s v="John Dewey High School"/>
        <s v="High School for Excellence and Innovation"/>
        <s v="Queens High School of Teaching, Liberal Arts and the Sciences"/>
        <s v="Thurgood Marshall Academy for Learning and Social"/>
        <m/>
      </sharedItems>
    </cacheField>
    <cacheField name="PreferredPrograms" numFmtId="0">
      <sharedItems containsBlank="1" count="50">
        <s v="SESSION 1 - FOOTBALL"/>
        <s v="SESSION 2 - FOOTBALL"/>
        <s v="SESSION 1 - WRESTLING"/>
        <s v="SESSION 2 - VOLLEYBALL"/>
        <s v="SESSION 1 - BASKETBALL"/>
        <s v="SESSION 1 - VOLLEYBALL"/>
        <s v="SESSION 1 - TRACK &amp; FIELD"/>
        <s v="SESSION 1 - CHESS"/>
        <s v="SESSION 2 - CHESS"/>
        <s v="SESSION 2 - TENNIS"/>
        <s v="SESSION 2 - LACROSSE"/>
        <s v="SESSION 2 - TRACK &amp; FIELD"/>
        <s v="SESSION 2 - BASKETBALL"/>
        <s v="SESSION 2 - WRESTLING"/>
        <s v="SESSION 1 - LACROSSE"/>
        <s v="SESSION 1 - FLAG FOOTBALL"/>
        <s v="SESSION 1 - FENCING"/>
        <s v="SESSION 1 - TABLE TENNIS"/>
        <s v="SESSION 2 - SOCCER"/>
        <s v="SESSION 2 - BADMINTON"/>
        <s v="SESSION 2 - TABLE TENNIS"/>
        <s v="SESSION 1 - BADMINTON"/>
        <s v="SESSION 1 - ROBOTICS"/>
        <s v="SESSION 2 - ROBOTICS"/>
        <s v="SESSION 2 - SWIMMING"/>
        <s v="SESSION 1 - SOCCER"/>
        <s v="SESSION 1 - SWIMMING"/>
        <s v="SESSION 2 - ART"/>
        <s v="SESSION 1 - ART"/>
        <s v="SESSION 2 - BASEBALL"/>
        <s v="SESSION 1 - BASEBALL"/>
        <s v="SESSION 1 - TENNIS"/>
        <s v="SESSION 2 - FLAG FOOTBALL"/>
        <s v="SESSION 1 - E-SPORTS"/>
        <s v="SESSION 1 - CRICKET"/>
        <s v="SESSION 2 - SOFTBALL"/>
        <s v="SESSION 1 - SOFTBALL"/>
        <s v="SESSION 2 - YOGA"/>
        <s v="SESSION 1 - YOGA"/>
        <s v="SESSION 2 - DOUBLE DUTCH"/>
        <s v="SESSION 2 - E-SPORTS"/>
        <s v="SESSION 2 - STUNT"/>
        <s v="SESSION 1 - STUNT"/>
        <s v="SESSION 2 - FENCING"/>
        <s v="SESSION 1 - DOUBLE DUTCH"/>
        <s v="SESSION 1 - GOLF"/>
        <s v="SESSION 2 - GOLF"/>
        <s v="SESSION 1 - HANDBALL"/>
        <s v="SESSION 2 - HANDBALL"/>
        <m/>
      </sharedItems>
    </cacheField>
    <cacheField name="Borough" numFmtId="0">
      <sharedItems containsBlank="1"/>
    </cacheField>
    <cacheField name="ApprovedBy" numFmtId="0">
      <sharedItems containsBlank="1"/>
    </cacheField>
    <cacheField name="Approved" numFmtId="0">
      <sharedItems containsBlank="1"/>
    </cacheField>
    <cacheField name="Status" numFmtId="0">
      <sharedItems containsBlank="1"/>
    </cacheField>
    <cacheField name="Session - In Attendance %" numFmtId="0">
      <sharedItems containsNonDate="0" containsString="0" containsBlank="1"/>
    </cacheField>
    <cacheField name="Grade Level" numFmtId="0">
      <sharedItems containsNonDate="0" containsString="0" containsBlank="1"/>
    </cacheField>
    <cacheField name="IEP Status" numFmtId="0">
      <sharedItems containsBlank="1" count="4">
        <s v="No"/>
        <s v="Yes"/>
        <s v=".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White" refreshedDate="45548.525727430555" createdVersion="8" refreshedVersion="8" minRefreshableVersion="3" recordCount="392" xr:uid="{B6E0C9F4-CC44-CC48-A359-6644CE7052FE}">
  <cacheSource type="worksheet">
    <worksheetSource ref="A1:H1048576" sheet="Enrollment by Grade (2)"/>
  </cacheSource>
  <cacheFields count="8">
    <cacheField name="DB" numFmtId="0">
      <sharedItems containsString="0" containsBlank="1" containsNumber="1" containsInteger="1" minValue="2" maxValue="32" count="22">
        <n v="21"/>
        <n v="16"/>
        <n v="10"/>
        <n v="2"/>
        <n v="7"/>
        <n v="31"/>
        <n v="23"/>
        <n v="25"/>
        <n v="26"/>
        <n v="5"/>
        <n v="8"/>
        <n v="24"/>
        <n v="11"/>
        <n v="28"/>
        <n v="6"/>
        <n v="29"/>
        <n v="18"/>
        <n v="14"/>
        <n v="27"/>
        <n v="32"/>
        <n v="19"/>
        <m/>
      </sharedItems>
    </cacheField>
    <cacheField name="Site Name" numFmtId="0">
      <sharedItems containsBlank="1" count="37">
        <s v="Abraham Lincoln High School"/>
        <s v="Boys &amp; Girls H.S."/>
        <s v="Bronx Engineering and Technology Academy"/>
        <s v="Business of Sports School"/>
        <s v="Careers in Sports High School"/>
        <s v="Curtis High School"/>
        <s v="DeWitt Clinton High School"/>
        <s v="Eagle Academy for Young Men II"/>
        <s v="Flushing High School"/>
        <s v="Francis Lewis High School"/>
        <s v="Frederick Douglass Academy"/>
        <s v="Gotham Collaborative High School"/>
        <s v="Grover Cleveland High School"/>
        <s v="Harry S Truman High School"/>
        <s v="HIGH SCHOOL FOR COMMUNITY LEADERSHIP"/>
        <s v="High School for Excellence and Innovation"/>
        <s v="High School for Language and Innovation"/>
        <s v="High School for Law and Public Service"/>
        <s v="High School of Sports Management"/>
        <s v="HS of Computers &amp; Technology"/>
        <s v="Institute For Health Professions At"/>
        <s v="It Takes a Village Academy"/>
        <s v="John Dewey High School"/>
        <s v="Lyons Community School"/>
        <s v="New Design High School"/>
        <s v="Port Richmond High School"/>
        <s v="Queens High School of Teaching, Liberal Arts and the Sciences"/>
        <s v="Queens Preparatory Academy"/>
        <s v="Rockaway Park High School for Environmental Sustainability"/>
        <s v="Staten Island Technical High School"/>
        <s v="Susan E. Wagner High School"/>
        <s v="The Academy of Urban Planning and Engineering"/>
        <s v="The Michael J. Petrides School"/>
        <s v="Thurgood Marshall Academy for Learning and Social"/>
        <s v="Tottenville High School"/>
        <s v="Transit Tech Career and Technical Education High School"/>
        <m/>
      </sharedItems>
    </cacheField>
    <cacheField name="Program Name" numFmtId="0">
      <sharedItems containsBlank="1" count="51">
        <s v="SESSION 1 - FOOTBALL"/>
        <s v="SESSION 1 - SOFTBALL"/>
        <s v="SESSION 1 - TRACK &amp; FIELD"/>
        <s v="SESSION 2 - FOOTBALL"/>
        <s v="SESSION 2 - SOFTBALL"/>
        <s v="SESSION 2 - TRACK &amp; FIELD"/>
        <s v="Total"/>
        <s v="SESSION 1 - BASKETBALL"/>
        <s v="SESSION 1 - VOLLEYBALL"/>
        <s v="SESSION 2 - BASKETBALL"/>
        <s v="SESSION 2 - VOLLEYBALL"/>
        <s v="SESSION 1 - BASEBALL"/>
        <s v="SESSION 1 - FLAG FOOTBALL"/>
        <s v="SESSION 1 - STUNT"/>
        <s v="SESSION 2 - BASEBALL"/>
        <s v="SESSION 2 - FLAG FOOTBALL"/>
        <s v="SESSION 2 - STUNT"/>
        <s v="SESSION 1 - TABLE TENNIS"/>
        <s v="SESSION 2 - TABLE TENNIS"/>
        <s v="SESSION 1 - SOCCER"/>
        <s v="SESSION 1 - WRESTLING"/>
        <s v="SESSION 2 - SOCCER"/>
        <s v="SESSION 2 - WRESTLING"/>
        <s v="SESSION 1 - SWIMMING"/>
        <s v="SESSION 2 - SWIMMING"/>
        <s v="SESSION 1 - LACROSSE"/>
        <s v="SESSION 2 - LACROSSE"/>
        <s v="SESSION 2 - YOGA"/>
        <s v="SESSION 1 - BADMINTON"/>
        <s v="SESSION 2 - BADMINTON"/>
        <s v="SESSION 1 - ART"/>
        <s v="SESSION 1 - CHESS"/>
        <s v="SESSION 1 - FENCING"/>
        <s v="SESSION 1 - ROBOTICS"/>
        <s v="SESSION 2 - ART"/>
        <s v="SESSION 2 - CHESS"/>
        <s v="SESSION 2 - FENCING"/>
        <s v="SESSION 2 - ROBOTICS"/>
        <s v="SESSION 1 - YOGA"/>
        <s v="SESSION 1 - TENNIS"/>
        <s v="SESSION 2 - TENNIS"/>
        <s v="SESSION 2 - E-SPORTS"/>
        <s v="SESSION 1 - E-SPORTS"/>
        <s v="SESSION 1 - DOUBLE DUTCH"/>
        <s v="SESSION 2 - DOUBLE DUTCH"/>
        <s v="SESSION 1 - GOLF"/>
        <s v="SESSION 2 - GOLF"/>
        <s v="SESSION 1 - HANDBALL"/>
        <s v="SESSION 2 - HANDBALL"/>
        <s v="SESSION 1 - CRICKET"/>
        <m/>
      </sharedItems>
    </cacheField>
    <cacheField name="Grade 9" numFmtId="0">
      <sharedItems containsBlank="1" containsMixedTypes="1" containsNumber="1" containsInteger="1" minValue="1" maxValue="240"/>
    </cacheField>
    <cacheField name="Grade 10" numFmtId="0">
      <sharedItems containsBlank="1" containsMixedTypes="1" containsNumber="1" containsInteger="1" minValue="1" maxValue="193"/>
    </cacheField>
    <cacheField name="Grade 11" numFmtId="0">
      <sharedItems containsBlank="1" containsMixedTypes="1" containsNumber="1" containsInteger="1" minValue="1" maxValue="189"/>
    </cacheField>
    <cacheField name="Grade 12" numFmtId="0">
      <sharedItems containsBlank="1" containsMixedTypes="1" containsNumber="1" containsInteger="1" minValue="1" maxValue="152"/>
    </cacheField>
    <cacheField name="All Students" numFmtId="0">
      <sharedItems containsString="0" containsBlank="1" containsNumber="1" containsInteger="1" minValue="1" maxValue="7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White" refreshedDate="45548.572297800929" createdVersion="8" refreshedVersion="8" minRefreshableVersion="3" recordCount="392" xr:uid="{B85E74F6-8F6E-8D42-85BE-DE6D75F80BD8}">
  <cacheSource type="worksheet">
    <worksheetSource ref="B1:H1048576" sheet="Attendance by Grade (2)"/>
  </cacheSource>
  <cacheFields count="8">
    <cacheField name="DB" numFmtId="0">
      <sharedItems containsString="0" containsBlank="1" containsNumber="1" containsInteger="1" minValue="2" maxValue="32" count="22">
        <n v="21"/>
        <n v="16"/>
        <n v="10"/>
        <n v="2"/>
        <n v="7"/>
        <n v="31"/>
        <n v="23"/>
        <n v="25"/>
        <n v="26"/>
        <n v="5"/>
        <n v="8"/>
        <n v="24"/>
        <n v="11"/>
        <n v="28"/>
        <n v="6"/>
        <n v="29"/>
        <n v="18"/>
        <n v="14"/>
        <n v="27"/>
        <n v="32"/>
        <n v="19"/>
        <m/>
      </sharedItems>
    </cacheField>
    <cacheField name="Site Name" numFmtId="0">
      <sharedItems containsBlank="1" count="37">
        <s v="Abraham Lincoln High School"/>
        <s v="Boys &amp; Girls H.S."/>
        <s v="Bronx Engineering and Technology Academy"/>
        <s v="Business of Sports School"/>
        <s v="Careers in Sports High School"/>
        <s v="Curtis High School"/>
        <s v="DeWitt Clinton High School"/>
        <s v="Eagle Academy for Young Men II"/>
        <s v="Flushing High School"/>
        <s v="Francis Lewis High School"/>
        <s v="Frederick Douglass Academy"/>
        <s v="Gotham Collaborative High School"/>
        <s v="Grover Cleveland High School"/>
        <s v="Harry S Truman High School"/>
        <s v="HIGH SCHOOL FOR COMMUNITY LEADERSHIP"/>
        <s v="High School for Excellence and Innovation"/>
        <s v="High School for Language and Innovation"/>
        <s v="High School for Law and Public Service"/>
        <s v="High School of Sports Management"/>
        <s v="HS of Computers &amp; Technology"/>
        <s v="Institute For Health Professions At"/>
        <s v="It Takes a Village Academy"/>
        <s v="John Dewey High School"/>
        <s v="Lyons Community School"/>
        <s v="New Design High School"/>
        <s v="Port Richmond High School"/>
        <s v="Queens High School of Teaching, Liberal Arts and the Sciences"/>
        <s v="Queens Preparatory Academy"/>
        <s v="Rockaway Park High School for Environmental Sustainability"/>
        <s v="Staten Island Technical High School"/>
        <s v="Susan E. Wagner High School"/>
        <s v="The Academy of Urban Planning and Engineering"/>
        <s v="The Michael J. Petrides School"/>
        <s v="Thurgood Marshall Academy for Learning and Social"/>
        <s v="Tottenville High School"/>
        <s v="Transit Tech Career and Technical Education High School"/>
        <m/>
      </sharedItems>
    </cacheField>
    <cacheField name="Program Name" numFmtId="0">
      <sharedItems containsBlank="1" count="51">
        <s v="SESSION 1 - FOOTBALL"/>
        <s v="SESSION 1 - SOFTBALL"/>
        <s v="SESSION 1 - TRACK &amp; FIELD"/>
        <s v="SESSION 2 - FOOTBALL"/>
        <s v="SESSION 2 - SOFTBALL"/>
        <s v="SESSION 2 - TRACK &amp; FIELD"/>
        <s v="Average"/>
        <s v="SESSION 1 - BASKETBALL"/>
        <s v="SESSION 1 - VOLLEYBALL"/>
        <s v="SESSION 2 - BASKETBALL"/>
        <s v="SESSION 2 - VOLLEYBALL"/>
        <s v="SESSION 1 - BASEBALL"/>
        <s v="SESSION 1 - FLAG FOOTBALL"/>
        <s v="SESSION 1 - STUNT"/>
        <s v="SESSION 2 - BASEBALL"/>
        <s v="SESSION 2 - FLAG FOOTBALL"/>
        <s v="SESSION 2 - STUNT"/>
        <s v="SESSION 1 - TABLE TENNIS"/>
        <s v="SESSION 2 - TABLE TENNIS"/>
        <s v="SESSION 1 - SOCCER"/>
        <s v="SESSION 1 - WRESTLING"/>
        <s v="SESSION 2 - SOCCER"/>
        <s v="SESSION 2 - WRESTLING"/>
        <s v="SESSION 1 - SWIMMING"/>
        <s v="SESSION 2 - SWIMMING"/>
        <s v="SESSION 1 - LACROSSE"/>
        <s v="SESSION 2 - LACROSSE"/>
        <s v="SESSION 2 - YOGA"/>
        <s v="SESSION 1 - BADMINTON"/>
        <s v="SESSION 2 - BADMINTON"/>
        <s v="SESSION 1 - ART"/>
        <s v="SESSION 1 - CHESS"/>
        <s v="SESSION 1 - FENCING"/>
        <s v="SESSION 1 - ROBOTICS"/>
        <s v="SESSION 2 - ART"/>
        <s v="SESSION 2 - CHESS"/>
        <s v="SESSION 2 - FENCING"/>
        <s v="SESSION 2 - ROBOTICS"/>
        <s v="SESSION 1 - YOGA"/>
        <s v="SESSION 1 - TENNIS"/>
        <s v="SESSION 2 - TENNIS"/>
        <s v="SESSION 2 - E-SPORTS"/>
        <s v="SESSION 1 - E-SPORTS"/>
        <s v="SESSION 1 - DOUBLE DUTCH"/>
        <s v="SESSION 2 - DOUBLE DUTCH"/>
        <s v="SESSION 1 - GOLF"/>
        <s v="SESSION 2 - GOLF"/>
        <s v="SESSION 1 - HANDBALL"/>
        <s v="SESSION 2 - HANDBALL"/>
        <s v="SESSION 1 - CRICKET"/>
        <m/>
      </sharedItems>
    </cacheField>
    <cacheField name="Grade 9" numFmtId="0">
      <sharedItems containsBlank="1" containsMixedTypes="1" containsNumber="1" minValue="0" maxValue="1" count="170">
        <n v="0.81"/>
        <n v="0.5"/>
        <n v="0.53333333333333333"/>
        <n v="0.65714285714285703"/>
        <s v="NA"/>
        <n v="0.46666666666666662"/>
        <n v="0.63090909090909097"/>
        <n v="0.25"/>
        <n v="0.05"/>
        <n v="0.23333333333333331"/>
        <n v="0.9"/>
        <n v="0.17777777777777778"/>
        <n v="0.27916666666666667"/>
        <n v="0.16666666666666669"/>
        <n v="0.1"/>
        <n v="0.47499999999999998"/>
        <n v="0.3"/>
        <n v="7.4999999999999997E-2"/>
        <n v="4.4444444444444446E-2"/>
        <n v="0.35"/>
        <n v="0.26666666666666666"/>
        <n v="0"/>
        <n v="0.11538461538461538"/>
        <n v="0.21518987341772153"/>
        <n v="0.54"/>
        <n v="0.36666666666666664"/>
        <n v="0.85"/>
        <n v="0.42"/>
        <n v="0.41904761904761906"/>
        <n v="0.34"/>
        <n v="0.17499999999999999"/>
        <n v="0.2"/>
        <n v="0.54285714285714282"/>
        <n v="0.76666666666666672"/>
        <n v="0.40769230769230769"/>
        <n v="0.4705882352941177"/>
        <n v="0.71481481481481479"/>
        <n v="0.4"/>
        <n v="0.25714285714285717"/>
        <n v="0.6"/>
        <n v="0.51249999999999996"/>
        <n v="0.63636363636363635"/>
        <n v="0.32222222222222219"/>
        <n v="0.4375"/>
        <n v="0.53194444444444444"/>
        <n v="0.19473684210526315"/>
        <n v="0.7142857142857143"/>
        <n v="0.43125000000000002"/>
        <n v="0.7"/>
        <n v="0.37272727272727274"/>
        <n v="0.44067796610169496"/>
        <n v="0.22857142857142856"/>
        <n v="0.33333333333333337"/>
        <n v="0.73571428571428565"/>
        <n v="0.65"/>
        <n v="0.63076923076923075"/>
        <n v="0.54222222222222216"/>
        <n v="0.31428571428571428"/>
        <n v="0.22"/>
        <n v="0.41"/>
        <n v="0.32916666666666666"/>
        <n v="0.27500000000000002"/>
        <n v="0.48"/>
        <n v="0.49"/>
        <n v="0.8"/>
        <n v="0.38556701030927831"/>
        <n v="0.29166666666666669"/>
        <n v="0.44374999999999998"/>
        <n v="0.39649122807017539"/>
        <n v="0.45"/>
        <n v="8.3333333333333343E-2"/>
        <n v="0.20909090909090911"/>
        <n v="0.37058823529411766"/>
        <n v="0.37777777777777777"/>
        <n v="0.6333333333333333"/>
        <n v="0.31176470588235294"/>
        <n v="0.28888888888888892"/>
        <n v="0.32432432432432434"/>
        <n v="0.28000000000000003"/>
        <n v="0.45714285714285713"/>
        <n v="0.21666666666666667"/>
        <n v="0.35454545454545455"/>
        <n v="0.35714285714285715"/>
        <n v="0.15384615384615385"/>
        <n v="8.5714285714285715E-2"/>
        <n v="0.30714285714285716"/>
        <n v="0.17142857142857143"/>
        <n v="0.25692307692307692"/>
        <n v="0.22380952380952379"/>
        <n v="1"/>
        <n v="0.59090909090909094"/>
        <n v="0.625"/>
        <n v="0.65454545454545454"/>
        <n v="0.12"/>
        <n v="0.51818181818181819"/>
        <n v="0.33846153846153848"/>
        <n v="0.46"/>
        <n v="0.34482758620689657"/>
        <n v="0.15714285714285714"/>
        <n v="0.47142857142857147"/>
        <n v="0.22222222222222221"/>
        <n v="0.15"/>
        <n v="0.27187499999999998"/>
        <n v="0.31818181818181818"/>
        <n v="0.28571428571428575"/>
        <n v="0.55714285714285716"/>
        <n v="0.32500000000000001"/>
        <n v="0.26"/>
        <n v="0.44285714285714284"/>
        <n v="0.41147540983606562"/>
        <n v="0.42499999999999999"/>
        <n v="0.18571428571428572"/>
        <n v="0.64"/>
        <n v="6.6666666666666666E-2"/>
        <n v="0.30634920634920637"/>
        <n v="0.44666666666666666"/>
        <n v="0.46250000000000002"/>
        <n v="0.1846153846153846"/>
        <n v="0.25454545454545452"/>
        <n v="0.15416666666666667"/>
        <n v="0.24464285714285716"/>
        <n v="0.32727272727272727"/>
        <n v="0.44"/>
        <n v="0.125"/>
        <n v="0.62"/>
        <n v="0.34285714285714286"/>
        <n v="0.22500000000000001"/>
        <n v="0.58750000000000002"/>
        <n v="0.36"/>
        <n v="7.2727272727272724E-2"/>
        <n v="0.48846153846153845"/>
        <n v="0.41851851851851857"/>
        <n v="0.13"/>
        <n v="0.23076923076923075"/>
        <n v="0.28428571428571425"/>
        <n v="0.43"/>
        <n v="0.56666666666666665"/>
        <n v="0.57142857142857151"/>
        <n v="0.34166666666666662"/>
        <n v="0.27380952380952378"/>
        <n v="0.37368421052631584"/>
        <n v="0.55625000000000002"/>
        <n v="0.51261261261261259"/>
        <n v="0.33636363636363631"/>
        <n v="0.56470588235294117"/>
        <n v="0.56000000000000005"/>
        <n v="0.18181818181818182"/>
        <n v="0.52857142857142858"/>
        <n v="0.54545454545454541"/>
        <n v="0.48142857142857148"/>
        <n v="0.26363636363636361"/>
        <n v="0.14000000000000001"/>
        <n v="0.23"/>
        <n v="0.73333333333333328"/>
        <n v="0.28095238095238095"/>
        <n v="0.35833333333333334"/>
        <n v="0.40714285714285714"/>
        <n v="0.28947368421052633"/>
        <n v="0.30769230769230771"/>
        <n v="0.56428571428571428"/>
        <n v="0.21"/>
        <n v="0.42857142857142855"/>
        <n v="0.23749999999999999"/>
        <n v="0.505"/>
        <n v="0.47454545454545455"/>
        <n v="0.13333333333333333"/>
        <n v="0.3032258064516129"/>
        <n v="0.39416666666666667"/>
        <n v="0.22641509433962262"/>
        <m/>
      </sharedItems>
    </cacheField>
    <cacheField name="Grade 10" numFmtId="0">
      <sharedItems containsBlank="1" containsMixedTypes="1" containsNumber="1" minValue="0" maxValue="1" count="202">
        <n v="0.9157894736842106"/>
        <n v="0.6333333333333333"/>
        <n v="0.59375"/>
        <n v="0.83571428571428574"/>
        <n v="0.55000000000000004"/>
        <n v="0.37272727272727274"/>
        <n v="0.6942028985507247"/>
        <n v="0.34666666666666662"/>
        <n v="0.578125"/>
        <n v="0.15714285714285714"/>
        <n v="0.38181818181818178"/>
        <n v="0.31428571428571428"/>
        <n v="0.8571428571428571"/>
        <n v="0.34444444444444444"/>
        <n v="0.14374999999999999"/>
        <n v="0.4263565891472868"/>
        <n v="0.45"/>
        <n v="0.77142857142857135"/>
        <n v="0.35555555555555557"/>
        <n v="0.375"/>
        <n v="0.13"/>
        <n v="0.3"/>
        <n v="0.22"/>
        <n v="0.35"/>
        <n v="0.4823529411764706"/>
        <n v="0.42857142857142855"/>
        <n v="0.1"/>
        <n v="0.25454545454545452"/>
        <n v="0.40206185567010311"/>
        <n v="0"/>
        <n v="0.11428571428571428"/>
        <n v="0.38750000000000001"/>
        <n v="0.11176470588235293"/>
        <n v="0.21600000000000003"/>
        <n v="0.71666666666666667"/>
        <n v="0.4"/>
        <n v="0.34"/>
        <n v="0.76666666666666672"/>
        <n v="0.38500000000000001"/>
        <n v="0.23"/>
        <n v="0.63478260869565217"/>
        <n v="0.33333333333333337"/>
        <n v="0.6133333333333334"/>
        <n v="0.44444444444444442"/>
        <n v="0.53125"/>
        <n v="0.26666666666666666"/>
        <n v="0.58750000000000002"/>
        <n v="0.16666666666666669"/>
        <n v="0.48677248677248675"/>
        <n v="0.14285714285714288"/>
        <n v="0.25"/>
        <n v="4.5454545454545456E-2"/>
        <n v="0.12"/>
        <n v="0.21666666666666667"/>
        <n v="0.21249999999999999"/>
        <n v="0.15294117647058825"/>
        <s v="NA"/>
        <n v="0.44"/>
        <n v="0.77500000000000002"/>
        <n v="0.35714285714285715"/>
        <n v="0.6"/>
        <n v="0.52500000000000002"/>
        <n v="0.22500000000000001"/>
        <n v="0.39534883720930231"/>
        <n v="0.52105263157894743"/>
        <n v="0.4375"/>
        <n v="0.53846153846153844"/>
        <n v="0.59230769230769231"/>
        <n v="0.5"/>
        <n v="0.36"/>
        <n v="0.24"/>
        <n v="0.35454545454545455"/>
        <n v="0.23333333333333331"/>
        <n v="0.1846153846153846"/>
        <n v="0.19375000000000001"/>
        <n v="0.27142857142857141"/>
        <n v="0.27857142857142858"/>
        <n v="0.15384615384615385"/>
        <n v="1"/>
        <n v="0.47333333333333338"/>
        <n v="0.23076923076923075"/>
        <n v="0.65555555555555556"/>
        <n v="0.39523809523809528"/>
        <n v="0.28000000000000003"/>
        <n v="0.26"/>
        <n v="0.27241379310344827"/>
        <n v="0.30625000000000002"/>
        <n v="4.2857142857142858E-2"/>
        <n v="0.05"/>
        <n v="0.31764705882352939"/>
        <n v="0.16"/>
        <n v="0.28229166666666666"/>
        <n v="0.26363636363636361"/>
        <n v="0.49166666666666664"/>
        <n v="0.2"/>
        <n v="0.46250000000000002"/>
        <n v="0.40833333333333338"/>
        <n v="0.36363636363636365"/>
        <n v="0.17142857142857143"/>
        <n v="0.19"/>
        <n v="0.11666666666666665"/>
        <n v="0.13333333333333333"/>
        <n v="0.27215189873417722"/>
        <n v="0.46"/>
        <n v="0.73333333333333328"/>
        <n v="0.38888888888888884"/>
        <n v="0.9"/>
        <n v="0.66666666666666674"/>
        <n v="0.64800000000000002"/>
        <n v="0.35833333333333334"/>
        <n v="0.42499999999999999"/>
        <n v="0.42142857142857149"/>
        <n v="0.34931506849315069"/>
        <n v="0.29473684210526313"/>
        <n v="0.29433962264150942"/>
        <n v="0.7"/>
        <n v="0.24545454545454548"/>
        <n v="0.25555555555555559"/>
        <n v="0.49473684210526314"/>
        <n v="0.34166666666666662"/>
        <n v="0.48888888888888887"/>
        <n v="0.37142857142857144"/>
        <n v="0.43076923076923079"/>
        <n v="0.36833333333333335"/>
        <n v="0.32"/>
        <n v="0.14000000000000001"/>
        <n v="0.30399999999999999"/>
        <n v="0.45384615384615384"/>
        <n v="0.32142857142857145"/>
        <n v="0.53"/>
        <n v="0.47499999999999998"/>
        <n v="0.32500000000000001"/>
        <n v="0.38333333333333336"/>
        <n v="0.22857142857142856"/>
        <n v="0.17857142857142858"/>
        <n v="0.08"/>
        <n v="0.17"/>
        <n v="0.27471910112359554"/>
        <n v="0.36666666666666664"/>
        <n v="0.15"/>
        <n v="0.26923076923076922"/>
        <n v="0.23414634146341462"/>
        <n v="0.39411764705882357"/>
        <n v="0.28749999999999998"/>
        <n v="0.1875"/>
        <n v="0.23012048192771084"/>
        <n v="0.42"/>
        <n v="7.4999999999999997E-2"/>
        <n v="0.65"/>
        <n v="0.40769230769230769"/>
        <n v="0.30111111111111111"/>
        <n v="0.34285714285714286"/>
        <n v="0.27500000000000002"/>
        <n v="0.60370370370370374"/>
        <n v="0.24444444444444444"/>
        <n v="0.56206896551724139"/>
        <n v="0.47727272727272729"/>
        <n v="0.65714285714285703"/>
        <n v="0.37647058823529411"/>
        <n v="0.1125"/>
        <n v="0.24705882352941178"/>
        <n v="0.27341772151898736"/>
        <n v="0.3125"/>
        <n v="0.17692307692307693"/>
        <n v="0.68333333333333324"/>
        <n v="9.166666666666666E-2"/>
        <n v="0.32328767123287672"/>
        <n v="0.63888888888888884"/>
        <n v="0.72352941176470598"/>
        <n v="0.41686746987951806"/>
        <n v="0.33529411764705885"/>
        <n v="0.67105263157894735"/>
        <n v="0.69756097560975605"/>
        <n v="0.5286764705882353"/>
        <n v="0.17499999999999999"/>
        <n v="0.125"/>
        <n v="0.58666666666666667"/>
        <n v="0.33750000000000002"/>
        <n v="0.60714285714285721"/>
        <n v="0.47362637362637366"/>
        <n v="0.44285714285714284"/>
        <n v="0.30833333333333335"/>
        <n v="0.56666666666666665"/>
        <n v="0.41428571428571431"/>
        <n v="0.24285714285714285"/>
        <n v="0.57499999999999996"/>
        <n v="0.31282051282051282"/>
        <n v="8.7499999999999994E-2"/>
        <n v="0.41666666666666663"/>
        <n v="0.25735294117647056"/>
        <n v="0.5444444444444444"/>
        <n v="0.18"/>
        <n v="0.48571428571428571"/>
        <n v="0.72941176470588232"/>
        <n v="0.517948717948718"/>
        <n v="0.36764705882352944"/>
        <n v="0.4844559585492228"/>
        <n v="0.19090909090909089"/>
        <n v="0.36249999999999999"/>
        <n v="0.30909090909090908"/>
        <n v="0.24098360655737705"/>
        <m/>
      </sharedItems>
    </cacheField>
    <cacheField name="Grade 11" numFmtId="0">
      <sharedItems containsBlank="1" containsMixedTypes="1" containsNumber="1" minValue="0" maxValue="1" count="222">
        <n v="0.93214285714285705"/>
        <n v="0.77500000000000002"/>
        <n v="0.59166666666666667"/>
        <n v="0.82380952380952377"/>
        <n v="0.47499999999999998"/>
        <n v="0.43333333333333335"/>
        <n v="0.76153846153846161"/>
        <n v="0.2"/>
        <n v="0.57200000000000006"/>
        <n v="0.16666666666666669"/>
        <n v="0.3692307692307692"/>
        <n v="0.23636363636363636"/>
        <n v="0.8666666666666667"/>
        <n v="0.25"/>
        <n v="0.43846153846153846"/>
        <n v="0.42285714285714282"/>
        <n v="0.42"/>
        <n v="0.5"/>
        <n v="0.60952380952380947"/>
        <n v="0.32500000000000001"/>
        <n v="0.3"/>
        <n v="0.12272727272727274"/>
        <n v="0.25714285714285717"/>
        <n v="0.33333333333333337"/>
        <n v="0.45"/>
        <n v="6.6666666666666666E-2"/>
        <n v="0.26956521739130435"/>
        <n v="0.34705882352941175"/>
        <n v="0"/>
        <n v="0.375"/>
        <n v="0.1"/>
        <n v="0.13333333333333333"/>
        <n v="0.61428571428571432"/>
        <n v="0.55000000000000004"/>
        <n v="8.7499999999999994E-2"/>
        <n v="0.24444444444444444"/>
        <n v="0.30555555555555558"/>
        <n v="0.51428571428571435"/>
        <n v="0.62857142857142856"/>
        <n v="0.34736842105263155"/>
        <n v="0.23333333333333331"/>
        <n v="0.75294117647058822"/>
        <n v="0.46"/>
        <n v="0.27058823529411763"/>
        <n v="0.24545454545454548"/>
        <n v="0.60555555555555562"/>
        <n v="0.36799999999999999"/>
        <n v="0.11874999999999999"/>
        <n v="0.38636363636363635"/>
        <n v="0.31764705882352939"/>
        <n v="9.285714285714286E-2"/>
        <n v="0.21176470588235294"/>
        <n v="0.12"/>
        <n v="0.20555555555555557"/>
        <n v="0.19638554216867468"/>
        <n v="0.7"/>
        <n v="0.625"/>
        <n v="0.72499999999999998"/>
        <s v="NA"/>
        <n v="0.26"/>
        <n v="0.6"/>
        <n v="0.83333333333333326"/>
        <n v="0.41428571428571431"/>
        <n v="0.18571428571428572"/>
        <n v="0.46785714285714286"/>
        <n v="0.41052631578947368"/>
        <n v="0.55714285714285716"/>
        <n v="0.57826086956521738"/>
        <n v="0.4"/>
        <n v="0.49090909090909096"/>
        <n v="0.27272727272727271"/>
        <n v="0.22500000000000001"/>
        <n v="0.9"/>
        <n v="0.22222222222222221"/>
        <n v="0.3125"/>
        <n v="0.27540983606557373"/>
        <n v="0.25384615384615383"/>
        <n v="0.11428571428571428"/>
        <n v="0.36"/>
        <n v="0.59"/>
        <n v="0.36071428571428571"/>
        <n v="0.37142857142857144"/>
        <n v="0.61818181818181817"/>
        <n v="0.65"/>
        <n v="0.21428571428571427"/>
        <n v="0.57499999999999996"/>
        <n v="0.44509803921568625"/>
        <n v="0.05"/>
        <n v="0.14285714285714288"/>
        <n v="0.41176470588235298"/>
        <n v="0.46111111111111114"/>
        <n v="0.20833333333333331"/>
        <n v="0.36842105263157898"/>
        <n v="0.37777777777777777"/>
        <n v="0.2975206611570248"/>
        <n v="0.34285714285714286"/>
        <n v="0.45714285714285713"/>
        <n v="0.184"/>
        <n v="0.31538461538461537"/>
        <n v="0.17499999999999999"/>
        <n v="0.24"/>
        <n v="0.14666666666666667"/>
        <n v="9.2307692307692299E-2"/>
        <n v="0.24248366013071895"/>
        <n v="0.22272727272727275"/>
        <n v="0.23749999999999999"/>
        <n v="0.23125000000000001"/>
        <n v="0.21818181818181817"/>
        <n v="0.22911392405063291"/>
        <n v="0.8"/>
        <n v="1"/>
        <n v="0.53333333333333333"/>
        <n v="0.76249999999999996"/>
        <n v="0.71739130434782605"/>
        <n v="0.22"/>
        <n v="0.39130434782608697"/>
        <n v="0.46666666666666662"/>
        <n v="0.15714285714285714"/>
        <n v="0.35555555555555557"/>
        <n v="0.27727272727272728"/>
        <n v="0.34895833333333337"/>
        <n v="0.41"/>
        <n v="0.22352941176470587"/>
        <n v="0.43"/>
        <n v="0.17647058823529413"/>
        <n v="0.26271186440677963"/>
        <n v="0.11666666666666665"/>
        <n v="0.41249999999999998"/>
        <n v="3.3333333333333333E-2"/>
        <n v="0.41764705882352943"/>
        <n v="7.4999999999999997E-2"/>
        <n v="0.18333333333333332"/>
        <n v="0.33750000000000002"/>
        <n v="0.17857142857142858"/>
        <n v="0.28378378378378377"/>
        <n v="0.14545454545454545"/>
        <n v="0.47142857142857147"/>
        <n v="0.36666666666666664"/>
        <n v="0.18"/>
        <n v="0.28571428571428575"/>
        <n v="0.24285714285714285"/>
        <n v="0.38750000000000001"/>
        <n v="0.51818181818181819"/>
        <n v="0.27333333333333332"/>
        <n v="0.31818181818181818"/>
        <n v="0.18181818181818182"/>
        <n v="0.35833333333333334"/>
        <n v="0.17"/>
        <n v="0.31528662420382164"/>
        <n v="0.29285714285714287"/>
        <n v="0.34166666666666662"/>
        <n v="0.2153846153846154"/>
        <n v="0.52307692307692311"/>
        <n v="0.1125"/>
        <n v="0.26153846153846155"/>
        <n v="0.28505747126436781"/>
        <n v="0.3411764705882353"/>
        <n v="0.30769230769230771"/>
        <n v="0.32857142857142851"/>
        <n v="0.23"/>
        <n v="0.35652173913043478"/>
        <n v="0.125"/>
        <n v="0.41666666666666663"/>
        <n v="0.32222222222222219"/>
        <n v="0.50476190476190474"/>
        <n v="0.33119999999999999"/>
        <n v="0.28000000000000003"/>
        <n v="0.44666666666666666"/>
        <n v="0.65294117647058825"/>
        <n v="0.31428571428571428"/>
        <n v="0.32777777777777778"/>
        <n v="0.56666666666666665"/>
        <n v="0.46875"/>
        <n v="0.17777777777777778"/>
        <n v="0.12222222222222222"/>
        <n v="0.38260869565217392"/>
        <n v="0.12727272727272726"/>
        <n v="0.23846153846153847"/>
        <n v="0.37894736842105259"/>
        <n v="0.26315789473684209"/>
        <n v="0.48571428571428571"/>
        <n v="0.42499999999999999"/>
        <n v="0.29230769230769232"/>
        <n v="0.31578947368421051"/>
        <n v="0.35454545454545455"/>
        <n v="0.19047619047619047"/>
        <n v="0.26842105263157895"/>
        <n v="0.24705882352941178"/>
        <n v="0.27500000000000002"/>
        <n v="0.40714285714285714"/>
        <n v="0.35"/>
        <n v="0.38947368421052631"/>
        <n v="0.74705882352941178"/>
        <n v="0.69142857142857139"/>
        <n v="0.5474576271186441"/>
        <n v="8.6666666666666656E-2"/>
        <n v="0.66842105263157892"/>
        <n v="0.15"/>
        <n v="0.62608695652173918"/>
        <n v="0.39484536082474231"/>
        <n v="0.64"/>
        <n v="0.51249999999999996"/>
        <n v="0.16250000000000001"/>
        <n v="0.5625"/>
        <n v="0.32727272727272727"/>
        <n v="0.35714285714285715"/>
        <n v="0.34125"/>
        <n v="0.37368421052631584"/>
        <n v="0.55294117647058827"/>
        <n v="0.67407407407407405"/>
        <n v="0.51176470588235301"/>
        <n v="0.32105263157894742"/>
        <n v="0.82"/>
        <n v="0.59444444444444444"/>
        <n v="1.4285714285714285E-2"/>
        <n v="0.36249999999999999"/>
        <n v="0.33500000000000002"/>
        <n v="0.46190476190476187"/>
        <n v="0.17142857142857143"/>
        <n v="5.7142857142857141E-2"/>
        <n v="0.24137931034482757"/>
        <m/>
      </sharedItems>
    </cacheField>
    <cacheField name="Grade 12" numFmtId="0">
      <sharedItems containsBlank="1" containsMixedTypes="1" containsNumber="1" minValue="0" maxValue="1" count="195">
        <n v="0.88666666666666671"/>
        <n v="0.6"/>
        <n v="0.57142857142857151"/>
        <n v="0.8222222222222223"/>
        <n v="0.66666666666666674"/>
        <n v="0.41428571428571431"/>
        <n v="0.69056603773584913"/>
        <n v="0.21428571428571427"/>
        <n v="0.65"/>
        <n v="0.11818181818181818"/>
        <n v="0.32222222222222219"/>
        <n v="0.125"/>
        <n v="0.8214285714285714"/>
        <n v="0.27500000000000002"/>
        <n v="0.21666666666666667"/>
        <n v="0.3806122448979592"/>
        <n v="0.24285714285714285"/>
        <n v="0.77500000000000002"/>
        <n v="0.74090909090909096"/>
        <n v="0.33333333333333337"/>
        <n v="0.3"/>
        <n v="0.13846153846153847"/>
        <n v="0.23333333333333331"/>
        <n v="0.26666666666666666"/>
        <n v="0.68333333333333324"/>
        <n v="0.56000000000000005"/>
        <n v="0.34166666666666662"/>
        <n v="0.4"/>
        <n v="0.22500000000000001"/>
        <n v="0.41838235294117643"/>
        <n v="0"/>
        <n v="0.26428571428571429"/>
        <n v="0.25"/>
        <n v="0.32500000000000001"/>
        <n v="0.1875"/>
        <n v="0.2361111111111111"/>
        <n v="0.28125"/>
        <n v="0.74"/>
        <n v="8.3333333333333343E-2"/>
        <n v="0.30588235294117649"/>
        <n v="0.71666666666666667"/>
        <n v="0.37868852459016394"/>
        <n v="0.77647058823529402"/>
        <n v="0.53333333333333333"/>
        <n v="0.51904761904761909"/>
        <n v="0.35"/>
        <n v="0.24166666666666667"/>
        <n v="0.73888888888888882"/>
        <n v="0.38333333333333336"/>
        <n v="0.16250000000000001"/>
        <n v="0.4853448275862069"/>
        <n v="0.23636363636363636"/>
        <n v="1"/>
        <n v="0.18"/>
        <n v="0.06"/>
        <n v="0.15"/>
        <n v="0.2"/>
        <n v="0.08"/>
        <n v="0.20789473684210527"/>
        <n v="0.45"/>
        <n v="0.8"/>
        <s v="NA"/>
        <n v="0.7"/>
        <n v="0.75555555555555554"/>
        <n v="0.52380952380952384"/>
        <n v="0.42173913043478256"/>
        <n v="0.31666666666666665"/>
        <n v="0.60588235294117643"/>
        <n v="0.35833333333333334"/>
        <n v="0.44657534246575348"/>
        <n v="0.37692307692307692"/>
        <n v="2.5000000000000001E-2"/>
        <n v="8.5714285714285715E-2"/>
        <n v="0.44"/>
        <n v="3.3333333333333333E-2"/>
        <n v="0.26551724137931038"/>
        <n v="0.22"/>
        <n v="0.36"/>
        <n v="0.68"/>
        <n v="0.18888888888888888"/>
        <n v="0.32"/>
        <n v="0.38888888888888884"/>
        <n v="0.27142857142857141"/>
        <n v="0.31"/>
        <n v="0.29069767441860461"/>
        <n v="6.6666666666666666E-2"/>
        <n v="0.1"/>
        <n v="0.52222222222222225"/>
        <n v="0.40476190476190477"/>
        <n v="0.18666666666666668"/>
        <n v="0.28333333333333333"/>
        <n v="0.36666666666666664"/>
        <n v="0.29101123595505618"/>
        <n v="0.48"/>
        <n v="0.54285714285714282"/>
        <n v="0.24"/>
        <n v="0.21249999999999999"/>
        <n v="0.29230769230769232"/>
        <n v="0.67500000000000004"/>
        <n v="1.6666666666666666E-2"/>
        <n v="6.8421052631578952E-2"/>
        <n v="0.12222222222222222"/>
        <n v="0.25328947368421051"/>
        <n v="0.05"/>
        <n v="0.42499999999999999"/>
        <n v="0.1620689655172414"/>
        <n v="0.55000000000000004"/>
        <n v="0.625"/>
        <n v="0.44615384615384612"/>
        <n v="0.32727272727272727"/>
        <n v="0.38684210526315788"/>
        <n v="0.48125000000000001"/>
        <n v="0.45624999999999999"/>
        <n v="0.02"/>
        <n v="0.17499999999999999"/>
        <n v="0.37333333333333335"/>
        <n v="0.43333333333333335"/>
        <n v="0.17058823529411765"/>
        <n v="0.25714285714285717"/>
        <n v="0.5"/>
        <n v="0.37142857142857144"/>
        <n v="0.24677419354838709"/>
        <n v="0.16666666666666669"/>
        <n v="0.36249999999999999"/>
        <n v="0.14000000000000001"/>
        <n v="0.26250000000000001"/>
        <n v="0.25555555555555559"/>
        <n v="0.32692307692307693"/>
        <n v="0.14166666666666666"/>
        <n v="0.34285714285714286"/>
        <n v="0.63636363636363635"/>
        <n v="0.13333333333333333"/>
        <n v="0.35714285714285715"/>
        <n v="0.73333333333333328"/>
        <n v="0.36557377049180323"/>
        <n v="0.52727272727272723"/>
        <n v="0.46666666666666662"/>
        <n v="2.8571428571428571E-2"/>
        <n v="0.2868421052631579"/>
        <n v="4.2857142857142858E-2"/>
        <n v="7.1428571428571438E-2"/>
        <n v="0.1125"/>
        <n v="0.36363636363636365"/>
        <n v="0.19655172413793104"/>
        <n v="0.61428571428571432"/>
        <n v="8.7499999999999994E-2"/>
        <n v="0.51428571428571435"/>
        <n v="0.42307692307692307"/>
        <n v="0.28888888888888892"/>
        <n v="0.41111111111111115"/>
        <n v="0.56666666666666665"/>
        <n v="0.38750000000000001"/>
        <n v="0.39482758620689656"/>
        <n v="0.62142857142857144"/>
        <n v="0.4705882352941177"/>
        <n v="0.42542372881355933"/>
        <n v="0.41666666666666663"/>
        <n v="0.44374999999999998"/>
        <n v="0.30327868852459017"/>
        <n v="0.38"/>
        <n v="0.15833333333333333"/>
        <n v="0.4777777777777778"/>
        <n v="0.11764705882352942"/>
        <n v="0.14545454545454545"/>
        <n v="0.19375000000000001"/>
        <n v="0.29090909090909089"/>
        <n v="0.35882352941176471"/>
        <n v="0.31298701298701298"/>
        <n v="0.748"/>
        <n v="0.71111111111111114"/>
        <n v="0.53766233766233773"/>
        <n v="0.72307692307692306"/>
        <n v="0.55454545454545456"/>
        <n v="0.30833333333333335"/>
        <n v="0.37826086956521743"/>
        <n v="0.20588235294117649"/>
        <n v="0.34444444444444444"/>
        <n v="0.3125"/>
        <n v="0.13636363636363635"/>
        <n v="0.26"/>
        <n v="0.26506024096385539"/>
        <n v="0.33750000000000002"/>
        <n v="0.45555555555555555"/>
        <n v="0.4375"/>
        <n v="0.3574074074074074"/>
        <n v="0.39166666666666666"/>
        <n v="0.65714285714285703"/>
        <n v="0.52"/>
        <n v="0.57499999999999996"/>
        <n v="0.65294117647058825"/>
        <n v="0.375"/>
        <n v="0.45727272727272728"/>
        <n v="0.44285714285714284"/>
        <n v="0.11428571428571428"/>
        <m/>
      </sharedItems>
    </cacheField>
    <cacheField name="All Students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White" refreshedDate="45551.522887615742" createdVersion="8" refreshedVersion="8" minRefreshableVersion="3" recordCount="11005" xr:uid="{A73AB169-D8A4-C94F-B6BC-14C933726066}">
  <cacheSource type="worksheet">
    <worksheetSource ref="A1:J1048576" sheet="Master Attendance"/>
  </cacheSource>
  <cacheFields count="10">
    <cacheField name="OSISID" numFmtId="0">
      <sharedItems containsBlank="1" containsMixedTypes="1" containsNumber="1" containsInteger="1" minValue="100671122" maxValue="275270122"/>
    </cacheField>
    <cacheField name="StudentFirstName" numFmtId="0">
      <sharedItems containsBlank="1"/>
    </cacheField>
    <cacheField name="StudentLastName" numFmtId="0">
      <sharedItems containsBlank="1"/>
    </cacheField>
    <cacheField name="Gender" numFmtId="0">
      <sharedItems containsBlank="1"/>
    </cacheField>
    <cacheField name="PreferredSite" numFmtId="0">
      <sharedItems containsBlank="1" count="37">
        <s v="Abraham Lincoln High School"/>
        <s v="Boys &amp; Girls H.S."/>
        <s v="Bronx Engineering and Technology Academy"/>
        <s v="Business of Sports School"/>
        <s v="Careers in Sports High School"/>
        <s v="Curtis High School"/>
        <s v="DeWitt Clinton High School"/>
        <s v="Eagle Academy for Young Men II"/>
        <s v="Flushing High School"/>
        <s v="Francis Lewis High School"/>
        <s v="Frederick Douglass Academy"/>
        <s v="Gotham Collaborative High School"/>
        <s v="Grover Cleveland High School"/>
        <s v="Harry S Truman High School"/>
        <s v="HIGH SCHOOL FOR COMMUNITY LEADERSHIP"/>
        <s v="High School for Excellence and Innovation"/>
        <s v="High School for Language and Innovation"/>
        <s v="High School for Law and Public Service"/>
        <s v="High School of Sports Management"/>
        <s v="HS of Computers &amp; Technology"/>
        <s v="Institute For Health Professions At"/>
        <s v="It Takes a Village Academy"/>
        <s v="John Dewey High School"/>
        <s v="Lyons Community School"/>
        <s v="New Design High School"/>
        <s v="Port Richmond High School"/>
        <s v="Queens High School of Teaching, Liberal Arts and the Sciences"/>
        <s v="Queens Preparatory Academy"/>
        <s v="Rockaway Park High School for Environmental Sustainability"/>
        <s v="Staten Island Technical High School"/>
        <s v="Susan E. Wagner High School"/>
        <s v="The Academy of Urban Planning and Engineering"/>
        <s v="The Michael J. Petrides School"/>
        <s v="Thurgood Marshall Academy for Learning and Social"/>
        <s v="Tottenville High School"/>
        <s v="Transit Tech Career and Technical Education High School"/>
        <m/>
      </sharedItems>
    </cacheField>
    <cacheField name="ID" numFmtId="0">
      <sharedItems containsString="0" containsBlank="1" containsNumber="1" containsInteger="1" minValue="2" maxValue="32" count="22">
        <n v="21"/>
        <n v="16"/>
        <n v="10"/>
        <n v="2"/>
        <n v="7"/>
        <n v="31"/>
        <n v="23"/>
        <n v="25"/>
        <n v="26"/>
        <n v="5"/>
        <n v="8"/>
        <n v="24"/>
        <n v="11"/>
        <n v="28"/>
        <n v="6"/>
        <n v="29"/>
        <n v="18"/>
        <n v="14"/>
        <n v="27"/>
        <n v="32"/>
        <n v="19"/>
        <m/>
      </sharedItems>
    </cacheField>
    <cacheField name="PreferredPrograms" numFmtId="0">
      <sharedItems containsBlank="1" count="50">
        <s v="SESSION 1 - TRACK &amp; FIELD"/>
        <s v="SESSION 2 - FOOTBALL"/>
        <s v="SESSION 1 - FOOTBALL"/>
        <s v="SESSION 2 - TRACK &amp; FIELD"/>
        <s v="SESSION 1 - SOFTBALL"/>
        <s v="SESSION 2 - SOFTBALL"/>
        <s v="SESSION 1 - VOLLEYBALL"/>
        <s v="SESSION 2 - VOLLEYBALL"/>
        <s v="SESSION 1 - BASKETBALL"/>
        <s v="SESSION 2 - BASKETBALL"/>
        <s v="SESSION 1 - FLAG FOOTBALL"/>
        <s v="SESSION 2 - FLAG FOOTBALL"/>
        <s v="SESSION 1 - BASEBALL"/>
        <s v="SESSION 2 - BASEBALL"/>
        <s v="SESSION 1 - STUNT"/>
        <s v="SESSION 2 - STUNT"/>
        <s v="SESSION 1 - TABLE TENNIS"/>
        <s v="SESSION 2 - TABLE TENNIS"/>
        <s v="SESSION 1 - SOCCER"/>
        <s v="SESSION 2 - SOCCER"/>
        <s v="SESSION 1 - WRESTLING"/>
        <s v="SESSION 2 - WRESTLING"/>
        <s v="SESSION 1 - SWIMMING"/>
        <s v="SESSION 2 - SWIMMING"/>
        <s v="SESSION 1 - LACROSSE"/>
        <s v="SESSION 2 - LACROSSE"/>
        <s v="SESSION 2 - YOGA"/>
        <s v="SESSION 2 - BADMINTON"/>
        <s v="SESSION 1 - BADMINTON"/>
        <s v="SESSION 1 - FENCING"/>
        <s v="SESSION 1 - CHESS"/>
        <s v="SESSION 1 - ART"/>
        <s v="SESSION 2 - ART"/>
        <s v="SESSION 1 - ROBOTICS"/>
        <s v="SESSION 2 - ROBOTICS"/>
        <s v="SESSION 2 - FENCING"/>
        <s v="SESSION 2 - CHESS"/>
        <s v="SESSION 1 - YOGA"/>
        <s v="SESSION 2 - TENNIS"/>
        <s v="SESSION 1 - TENNIS"/>
        <s v="SESSION 2 - E-SPORTS"/>
        <s v="SESSION 1 - E-SPORTS"/>
        <s v="SESSION 2 - DOUBLE DUTCH"/>
        <s v="SESSION 1 - DOUBLE DUTCH"/>
        <s v="SESSION 1 - GOLF"/>
        <s v="SESSION 2 - GOLF"/>
        <s v="SESSION 1 - HANDBALL"/>
        <s v="SESSION 2 - HANDBALL"/>
        <s v="SESSION 1 - CRICKET"/>
        <m/>
      </sharedItems>
    </cacheField>
    <cacheField name="Session - In Attendance %" numFmtId="0">
      <sharedItems containsString="0" containsBlank="1" containsNumber="1" minValue="0" maxValue="1.4"/>
    </cacheField>
    <cacheField name="Grade Level" numFmtId="0">
      <sharedItems containsString="0" containsBlank="1" containsNumber="1" containsInteger="1" minValue="8" maxValue="12" count="6">
        <n v="9"/>
        <n v="10"/>
        <n v="11"/>
        <n v="12"/>
        <m/>
        <n v="8" u="1"/>
      </sharedItems>
    </cacheField>
    <cacheField name="IEP - Yes or NO?" numFmtId="0">
      <sharedItems containsBlank="1" count="4">
        <s v="No"/>
        <s v="Yes"/>
        <e v="#N/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53">
  <r>
    <n v="234038693"/>
    <s v="AADEN"/>
    <s v="KIM"/>
    <s v="Male"/>
    <s v="06/14/2024"/>
    <s v="Parent"/>
    <s v="yoonmi514@hotmail.com"/>
    <x v="0"/>
    <x v="0"/>
    <s v="StatenIsland"/>
    <s v="Stephen Tsai"/>
    <s v="2024-07-05T17:09:00-04:00"/>
    <s v="Approved"/>
    <m/>
    <m/>
    <x v="0"/>
  </r>
  <r>
    <n v="234038693"/>
    <s v="AADEN"/>
    <s v="KIM"/>
    <s v="Male"/>
    <s v="06/14/2024"/>
    <s v="Parent"/>
    <s v="yoonmi514@hotmail.com"/>
    <x v="0"/>
    <x v="1"/>
    <s v="StatenIsland"/>
    <s v="Stephen Tsai"/>
    <s v="2024-07-05T17:09:00-04:00"/>
    <s v="Approved"/>
    <m/>
    <m/>
    <x v="0"/>
  </r>
  <r>
    <n v="208022590"/>
    <s v="AAHIL"/>
    <s v="SHOAIB"/>
    <s v="Male"/>
    <s v="06/26/2024"/>
    <s v="Parent"/>
    <s v="Daiseyrose00@gmail.com"/>
    <x v="1"/>
    <x v="2"/>
    <s v="StatenIsland"/>
    <s v="Stephen Tsai"/>
    <s v="2024-07-05T17:09:00-04:00"/>
    <s v="Approved"/>
    <m/>
    <m/>
    <x v="0"/>
  </r>
  <r>
    <n v="214786527"/>
    <s v="AALIYAH"/>
    <s v="JOHNSON ROBINSO"/>
    <s v="Female"/>
    <s v="06/28/2024"/>
    <s v="Parent"/>
    <s v="ebisfree31@yahoo.com"/>
    <x v="2"/>
    <x v="0"/>
    <s v="Queens"/>
    <s v="Stephen Tsai"/>
    <s v="2024-07-05T17:09:00-04:00"/>
    <s v="Approved"/>
    <m/>
    <m/>
    <x v="0"/>
  </r>
  <r>
    <n v="223825464"/>
    <s v="AALIYAH"/>
    <s v="RODRIGUEZ"/>
    <s v="Female"/>
    <s v="07/31/2024"/>
    <s v="Parent"/>
    <s v="aaliyahj0401@gmail.com"/>
    <x v="3"/>
    <x v="3"/>
    <s v="Bronx"/>
    <s v="Sandra Lo"/>
    <s v="2024-07-31T17:07:00-04:00"/>
    <s v="Approved"/>
    <m/>
    <m/>
    <x v="0"/>
  </r>
  <r>
    <n v="230958829"/>
    <s v="AALIYAH"/>
    <s v="MCCALLA"/>
    <s v="Female"/>
    <s v="07/15/2024"/>
    <s v="Student"/>
    <s v="mischadillon@yahoo.com"/>
    <x v="4"/>
    <x v="4"/>
    <s v="Brooklyn"/>
    <s v="Sandra Lo"/>
    <s v="2024-07-15T14:45:00-04:00"/>
    <s v="Approved"/>
    <m/>
    <m/>
    <x v="0"/>
  </r>
  <r>
    <n v="234551943"/>
    <s v="AALIYAH"/>
    <s v="NFONOYIM"/>
    <s v="Female"/>
    <s v="06/11/2024"/>
    <s v="Student"/>
    <s v="alismika3@gmail.com"/>
    <x v="0"/>
    <x v="5"/>
    <s v="StatenIsland"/>
    <s v="Stephen Tsai"/>
    <s v="2024-07-05T17:09:00-04:00"/>
    <s v="Approved"/>
    <m/>
    <m/>
    <x v="0"/>
  </r>
  <r>
    <n v="235873353"/>
    <s v="AALIYAH"/>
    <s v="JACQUES"/>
    <s v="Female"/>
    <s v="07/10/2024"/>
    <s v="Parent"/>
    <s v="guelceguerda@yahoo.com"/>
    <x v="5"/>
    <x v="6"/>
    <s v="Brooklyn"/>
    <s v="Sandra Lo"/>
    <s v="2024-07-10T12:25:00-04:00"/>
    <s v="Approved"/>
    <m/>
    <m/>
    <x v="0"/>
  </r>
  <r>
    <n v="223825464"/>
    <s v="AALIYAH"/>
    <s v="RODRIGUEZ"/>
    <s v="Female"/>
    <s v="07/10/2024"/>
    <s v="Parent"/>
    <s v="aaliyahj0401@gmail.com"/>
    <x v="3"/>
    <x v="5"/>
    <s v="Bronx"/>
    <s v="Sandra Lo"/>
    <s v="2024-07-10T12:25:00-04:00"/>
    <s v="Approved"/>
    <m/>
    <m/>
    <x v="0"/>
  </r>
  <r>
    <n v="208035287"/>
    <s v="AAMIR"/>
    <s v="MUSHTAQ"/>
    <s v="Male"/>
    <s v="06/25/2024"/>
    <s v="Parent"/>
    <s v="yamarmz@aol.com"/>
    <x v="0"/>
    <x v="1"/>
    <s v="StatenIsland"/>
    <s v="Stephen Tsai"/>
    <s v="2024-07-05T17:09:00-04:00"/>
    <s v="Approved"/>
    <m/>
    <m/>
    <x v="0"/>
  </r>
  <r>
    <n v="233290865"/>
    <s v="AAMIR"/>
    <s v="RHODEN"/>
    <s v="Male"/>
    <s v="06/12/2024"/>
    <s v="Parent"/>
    <s v="kassiekennedy06@gmail.com"/>
    <x v="6"/>
    <x v="5"/>
    <s v="Bronx"/>
    <s v="Stephen Tsai"/>
    <s v="2024-07-05T17:09:00-04:00"/>
    <s v="Approved"/>
    <m/>
    <m/>
    <x v="0"/>
  </r>
  <r>
    <n v="208035287"/>
    <s v="AAMIR"/>
    <s v="MUSHTAQ"/>
    <s v="Male"/>
    <s v="06/25/2024"/>
    <s v="Parent"/>
    <s v="yamarmz@aol.com"/>
    <x v="0"/>
    <x v="0"/>
    <s v="StatenIsland"/>
    <s v="Stephen Tsai"/>
    <s v="2024-07-05T17:09:00-04:00"/>
    <s v="Approved"/>
    <m/>
    <m/>
    <x v="0"/>
  </r>
  <r>
    <n v="233290865"/>
    <s v="AAMIR"/>
    <s v="RHODEN"/>
    <s v="Male"/>
    <s v="08/06/2024"/>
    <s v="Parent"/>
    <s v="kassiekennedy06@gmail.com"/>
    <x v="6"/>
    <x v="3"/>
    <s v="Bronx"/>
    <s v="Jacques Noseal3"/>
    <s v="2024-08-06T14:39:00-04:00"/>
    <s v="Approved"/>
    <m/>
    <m/>
    <x v="0"/>
  </r>
  <r>
    <n v="260339072"/>
    <s v="AAMNA"/>
    <s v="SHAHZAD"/>
    <s v="Female"/>
    <s v="07/13/2024"/>
    <s v="Parent"/>
    <s v="rla123akbar@gmail.com"/>
    <x v="7"/>
    <x v="7"/>
    <s v="Queens"/>
    <s v="Stephen Tsai"/>
    <s v="2024-07-14T19:51:00-04:00"/>
    <s v="Approved"/>
    <m/>
    <m/>
    <x v="0"/>
  </r>
  <r>
    <n v="260339072"/>
    <s v="AAMNA"/>
    <s v="SHAHZAD"/>
    <s v="Female"/>
    <s v="07/13/2024"/>
    <s v="Parent"/>
    <s v="rla123akbar@gmail.com"/>
    <x v="7"/>
    <x v="8"/>
    <s v="Queens"/>
    <s v="Stephen Tsai"/>
    <s v="2024-07-14T19:51:00-04:00"/>
    <s v="Approved"/>
    <m/>
    <m/>
    <x v="0"/>
  </r>
  <r>
    <n v="207214354"/>
    <s v="AARON"/>
    <s v="HERNANDEZ"/>
    <s v="Male"/>
    <s v="07/30/2024"/>
    <s v="Parent"/>
    <s v="aaronh145@nycstudents.net"/>
    <x v="8"/>
    <x v="9"/>
    <s v="Queens"/>
    <s v="Norah Marley"/>
    <s v="2024-07-30T16:49:00-04:00"/>
    <s v="Approved"/>
    <m/>
    <m/>
    <x v="0"/>
  </r>
  <r>
    <n v="220900807"/>
    <s v="AARON"/>
    <s v="SAPOZIKOV"/>
    <s v="Male"/>
    <s v="07/13/2024"/>
    <s v="Parent"/>
    <s v="a.sapozikov@gmail.com"/>
    <x v="9"/>
    <x v="2"/>
    <s v="StatenIsland"/>
    <s v="Stephen Tsai"/>
    <s v="2024-07-14T19:51:00-04:00"/>
    <s v="Approved"/>
    <m/>
    <m/>
    <x v="0"/>
  </r>
  <r>
    <n v="225139344"/>
    <s v="AARON"/>
    <s v="TSIBU"/>
    <s v="Male"/>
    <s v="07/15/2024"/>
    <s v="Student"/>
    <s v="franknitti1914@yahoo.com"/>
    <x v="10"/>
    <x v="0"/>
    <s v="Bronx"/>
    <s v="Sandra Lo"/>
    <s v="2024-07-15T17:35:00-04:00"/>
    <s v="Approved"/>
    <m/>
    <m/>
    <x v="1"/>
  </r>
  <r>
    <n v="228650701"/>
    <s v="AARON"/>
    <s v="BRAMBLE"/>
    <s v="Male"/>
    <s v="07/17/2024"/>
    <s v="Parent"/>
    <s v="shellybram1983@yahoo.com"/>
    <x v="11"/>
    <x v="4"/>
    <s v="StatenIsland"/>
    <s v="James Ryan"/>
    <s v="2024-07-17T16:59:00-04:00"/>
    <s v="Approved"/>
    <m/>
    <m/>
    <x v="1"/>
  </r>
  <r>
    <n v="229563119"/>
    <s v="AARON"/>
    <s v="RODRIGUEZ"/>
    <s v="Male"/>
    <s v="06/27/2024"/>
    <s v="Parent"/>
    <s v="estherr1986@gmail.com"/>
    <x v="10"/>
    <x v="0"/>
    <s v="Bronx"/>
    <s v="Stephen Tsai"/>
    <s v="2024-07-05T17:09:00-04:00"/>
    <s v="Approved"/>
    <m/>
    <m/>
    <x v="1"/>
  </r>
  <r>
    <n v="233444959"/>
    <s v="AARON"/>
    <s v="WILTSHIRE"/>
    <s v="Male"/>
    <s v="07/09/2024"/>
    <s v="Student"/>
    <s v="roxannewiltshire@gmail.com"/>
    <x v="9"/>
    <x v="10"/>
    <s v="StatenIsland"/>
    <s v="Sandra Lo"/>
    <s v="2024-07-09T11:37:00-04:00"/>
    <s v="Approved"/>
    <m/>
    <m/>
    <x v="0"/>
  </r>
  <r>
    <n v="233866185"/>
    <s v="AARON"/>
    <s v="AQUITANIA"/>
    <s v="Male"/>
    <s v="07/03/2024"/>
    <s v="Parent"/>
    <s v="Ainaben@yahoo.com"/>
    <x v="12"/>
    <x v="4"/>
    <s v="Queens"/>
    <s v="Stephen Tsai"/>
    <s v="2024-07-05T17:09:00-04:00"/>
    <s v="Approved"/>
    <m/>
    <m/>
    <x v="0"/>
  </r>
  <r>
    <n v="234655223"/>
    <s v="AARON"/>
    <s v="TRIM"/>
    <s v="Male"/>
    <s v="07/09/2024"/>
    <s v="Parent"/>
    <s v="nikeshaaaron@gmail.com"/>
    <x v="13"/>
    <x v="0"/>
    <s v="Brooklyn"/>
    <s v="Sandra Lo"/>
    <s v="2024-07-09T15:37:00-04:00"/>
    <s v="Approved"/>
    <m/>
    <m/>
    <x v="0"/>
  </r>
  <r>
    <n v="237530241"/>
    <s v="AARON"/>
    <s v="ADLER"/>
    <s v="Male"/>
    <s v="07/18/2024"/>
    <s v="Student"/>
    <s v="BK802@aol.com"/>
    <x v="9"/>
    <x v="1"/>
    <s v="StatenIsland"/>
    <s v="Peter LaMarca3"/>
    <s v="2024-07-18T17:46:00-04:00"/>
    <s v="Approved"/>
    <m/>
    <m/>
    <x v="0"/>
  </r>
  <r>
    <n v="238165815"/>
    <s v="AARON"/>
    <s v="DARKO"/>
    <s v="Male"/>
    <s v="07/14/2024"/>
    <s v="Parent"/>
    <s v="erdark07@aol.com"/>
    <x v="14"/>
    <x v="11"/>
    <s v="Bronx"/>
    <s v="Stephen Tsai"/>
    <s v="2024-07-14T19:51:00-04:00"/>
    <s v="Approved"/>
    <m/>
    <m/>
    <x v="0"/>
  </r>
  <r>
    <n v="245279468"/>
    <s v="AARON"/>
    <s v="ZHU"/>
    <s v="Male"/>
    <s v="06/10/2024"/>
    <s v="Student"/>
    <s v="aaronzhu85@gmail.com"/>
    <x v="0"/>
    <x v="3"/>
    <s v="StatenIsland"/>
    <s v="Stephen Tsai"/>
    <s v="2024-07-05T17:09:00-04:00"/>
    <s v="Approved"/>
    <m/>
    <m/>
    <x v="0"/>
  </r>
  <r>
    <n v="258109040"/>
    <s v="AARON"/>
    <s v="BERMUDEZ"/>
    <s v="Male"/>
    <s v="06/03/2024"/>
    <s v="Parent"/>
    <s v="Lmaballs312@gmail.com"/>
    <x v="15"/>
    <x v="12"/>
    <s v="Brooklyn"/>
    <s v="Sandra Lo"/>
    <s v="2024-06-07T17:43:00-04:00"/>
    <s v="Approved"/>
    <m/>
    <m/>
    <x v="0"/>
  </r>
  <r>
    <n v="220900807"/>
    <s v="AARON"/>
    <s v="SAPOZIKOV"/>
    <s v="Male"/>
    <s v="07/13/2024"/>
    <s v="Parent"/>
    <s v="a.sapozikov@gmail.com"/>
    <x v="1"/>
    <x v="13"/>
    <s v="StatenIsland"/>
    <s v="Stephen Tsai"/>
    <s v="2024-07-14T19:51:00-04:00"/>
    <s v="Approved"/>
    <m/>
    <m/>
    <x v="0"/>
  </r>
  <r>
    <n v="228650701"/>
    <s v="AARON"/>
    <s v="BRAMBLE"/>
    <s v="Male"/>
    <s v="07/17/2024"/>
    <s v="Parent"/>
    <s v="shellybram1983@yahoo.com"/>
    <x v="11"/>
    <x v="12"/>
    <s v="StatenIsland"/>
    <s v="James Ryan"/>
    <s v="2024-07-17T16:59:00-04:00"/>
    <s v="Approved"/>
    <m/>
    <m/>
    <x v="1"/>
  </r>
  <r>
    <n v="233444959"/>
    <s v="AARON"/>
    <s v="WILTSHIRE"/>
    <s v="Male"/>
    <s v="07/09/2024"/>
    <s v="Student"/>
    <s v="roxannewiltshire@gmail.com"/>
    <x v="9"/>
    <x v="14"/>
    <s v="StatenIsland"/>
    <s v="Sandra Lo"/>
    <s v="2024-07-09T11:37:00-04:00"/>
    <s v="Approved"/>
    <m/>
    <m/>
    <x v="0"/>
  </r>
  <r>
    <n v="233866185"/>
    <s v="AARON"/>
    <s v="AQUITANIA"/>
    <s v="Male"/>
    <s v="07/03/2024"/>
    <s v="Parent"/>
    <s v="Ainaben@yahoo.com"/>
    <x v="12"/>
    <x v="12"/>
    <s v="Queens"/>
    <s v="Stephen Tsai"/>
    <s v="2024-07-05T17:09:00-04:00"/>
    <s v="Approved"/>
    <m/>
    <m/>
    <x v="0"/>
  </r>
  <r>
    <n v="234655223"/>
    <s v="AARON"/>
    <s v="TRIM"/>
    <s v="Male"/>
    <s v="07/09/2024"/>
    <s v="Parent"/>
    <s v="nikeshaaaron@gmail.com"/>
    <x v="13"/>
    <x v="1"/>
    <s v="Brooklyn"/>
    <s v="Sandra Lo"/>
    <s v="2024-07-09T15:37:00-04:00"/>
    <s v="Approved"/>
    <m/>
    <m/>
    <x v="0"/>
  </r>
  <r>
    <n v="237530241"/>
    <s v="AARON"/>
    <s v="ADLER"/>
    <s v="Male"/>
    <s v="07/18/2024"/>
    <s v="Student"/>
    <s v="BK802@aol.com"/>
    <x v="9"/>
    <x v="0"/>
    <s v="StatenIsland"/>
    <s v="Peter LaMarca3"/>
    <s v="2024-07-18T17:46:00-04:00"/>
    <s v="Approved"/>
    <m/>
    <m/>
    <x v="0"/>
  </r>
  <r>
    <n v="238165815"/>
    <s v="AARON"/>
    <s v="DARKO"/>
    <s v="Male"/>
    <s v="07/14/2024"/>
    <s v="Parent"/>
    <s v="erdark07@aol.com"/>
    <x v="16"/>
    <x v="15"/>
    <s v="Bronx"/>
    <s v="Stephen Tsai"/>
    <s v="2024-07-14T19:51:00-04:00"/>
    <s v="Approved"/>
    <m/>
    <m/>
    <x v="0"/>
  </r>
  <r>
    <n v="245279468"/>
    <s v="AARON"/>
    <s v="ZHU"/>
    <s v="Male"/>
    <s v="06/10/2024"/>
    <s v="Student"/>
    <s v="aaronzhu85@gmail.com"/>
    <x v="0"/>
    <x v="5"/>
    <s v="StatenIsland"/>
    <s v="Stephen Tsai"/>
    <s v="2024-07-05T17:09:00-04:00"/>
    <s v="Approved"/>
    <m/>
    <m/>
    <x v="0"/>
  </r>
  <r>
    <n v="258109040"/>
    <s v="AARON"/>
    <s v="BERMUDEZ"/>
    <s v="Male"/>
    <s v="06/03/2024"/>
    <s v="Parent"/>
    <s v="Lmaballs312@gmail.com"/>
    <x v="15"/>
    <x v="4"/>
    <s v="Brooklyn"/>
    <s v="Sandra Lo"/>
    <s v="2024-06-07T17:43:00-04:00"/>
    <s v="Approved"/>
    <m/>
    <m/>
    <x v="0"/>
  </r>
  <r>
    <m/>
    <s v="Aaron "/>
    <s v="Silfa"/>
    <s v="Male"/>
    <s v="07/15/2024"/>
    <s v="Parent"/>
    <s v="lrodriguez.11@yahoo.com"/>
    <x v="16"/>
    <x v="1"/>
    <s v="Bronx"/>
    <s v="Mouath Abufarah"/>
    <s v="2024-07-15T16:13:00-04:00"/>
    <s v="Approved"/>
    <m/>
    <m/>
    <x v="2"/>
  </r>
  <r>
    <m/>
    <s v="Aaron "/>
    <s v="Silfa"/>
    <s v="Male"/>
    <s v="07/15/2024"/>
    <s v="Parent"/>
    <s v="lrodriguez.11@yahoo.com"/>
    <x v="16"/>
    <x v="0"/>
    <s v="Bronx"/>
    <s v="Mouath Abufarah"/>
    <s v="2024-07-15T16:13:00-04:00"/>
    <s v="Approved"/>
    <m/>
    <m/>
    <x v="2"/>
  </r>
  <r>
    <n v="259835353"/>
    <s v="AARON JOSUE"/>
    <s v="MOLINA RIERA"/>
    <s v="Male"/>
    <s v="07/28/2024"/>
    <s v="Student"/>
    <s v="paola0101@me.com"/>
    <x v="17"/>
    <x v="9"/>
    <s v="Queens"/>
    <s v="Sandra Lo"/>
    <s v="2024-07-29T10:31:00-04:00"/>
    <s v="Approved"/>
    <m/>
    <m/>
    <x v="0"/>
  </r>
  <r>
    <n v="259835353"/>
    <s v="AARON JOSUE"/>
    <s v="MOLINA RIERA"/>
    <s v="Male"/>
    <s v="07/11/2024"/>
    <s v="Parent"/>
    <s v="Paolacorrea289@hotmail.com"/>
    <x v="12"/>
    <x v="16"/>
    <s v="Queens"/>
    <s v="Sandra Lo"/>
    <s v="2024-07-11T19:48:00-04:00"/>
    <s v="Approved"/>
    <m/>
    <m/>
    <x v="0"/>
  </r>
  <r>
    <n v="257457986"/>
    <s v="AARUSH"/>
    <s v="KUMAR"/>
    <s v="Male"/>
    <s v="07/14/2024"/>
    <s v="Parent"/>
    <s v="rubysanjay@hotmail.com"/>
    <x v="18"/>
    <x v="17"/>
    <s v="Manhattan"/>
    <s v="Stephen Tsai"/>
    <s v="2024-07-14T19:51:00-04:00"/>
    <s v="Approved"/>
    <m/>
    <m/>
    <x v="0"/>
  </r>
  <r>
    <n v="257457986"/>
    <s v="AARUSH"/>
    <s v="KUMAR"/>
    <s v="Male"/>
    <s v="07/14/2024"/>
    <s v="Parent"/>
    <s v="rubysanjay@hotmail.com"/>
    <x v="19"/>
    <x v="18"/>
    <s v="Manhattan"/>
    <s v="Stephen Tsai"/>
    <s v="2024-07-14T19:51:00-04:00"/>
    <s v="Approved"/>
    <m/>
    <m/>
    <x v="0"/>
  </r>
  <r>
    <n v="257448852"/>
    <s v="AASIYA"/>
    <s v="BODIE"/>
    <s v="Female"/>
    <s v="07/11/2024"/>
    <s v="Parent"/>
    <s v="aasiya.bodie@gmail.com"/>
    <x v="20"/>
    <x v="11"/>
    <s v="Bronx"/>
    <s v="Sandra Lo"/>
    <s v="2024-07-11T16:05:00-04:00"/>
    <s v="Approved"/>
    <m/>
    <m/>
    <x v="1"/>
  </r>
  <r>
    <n v="257448852"/>
    <s v="AASIYA"/>
    <s v="BODIE"/>
    <s v="Female"/>
    <s v="07/11/2024"/>
    <s v="Parent"/>
    <s v="aasiya.bodie@gmail.com"/>
    <x v="20"/>
    <x v="6"/>
    <s v="Bronx"/>
    <s v="Sandra Lo"/>
    <s v="2024-07-11T16:05:00-04:00"/>
    <s v="Approved"/>
    <m/>
    <m/>
    <x v="1"/>
  </r>
  <r>
    <n v="250544897"/>
    <s v="AASTHA"/>
    <s v="PATEL"/>
    <s v="Female"/>
    <s v="06/05/2024"/>
    <s v="Parent"/>
    <s v="omenterpriseketan@gmail.com"/>
    <x v="21"/>
    <x v="19"/>
    <s v="Queens"/>
    <s v="Sandra Lo"/>
    <s v="2024-06-07T17:43:00-04:00"/>
    <s v="Approved"/>
    <m/>
    <m/>
    <x v="0"/>
  </r>
  <r>
    <n v="236499679"/>
    <s v="ABABACAR"/>
    <s v="SAR"/>
    <s v="Male"/>
    <s v="07/11/2024"/>
    <s v="Parent"/>
    <s v="DJAMILA.IRO@GMAIL.COM"/>
    <x v="22"/>
    <x v="4"/>
    <s v="StatenIsland"/>
    <s v="Stephen Neglia"/>
    <s v="2024-07-11T16:29:00-04:00"/>
    <s v="Approved"/>
    <m/>
    <m/>
    <x v="0"/>
  </r>
  <r>
    <n v="236499679"/>
    <s v="ABABACAR"/>
    <s v="SAR"/>
    <s v="Male"/>
    <s v="07/11/2024"/>
    <s v="Parent"/>
    <s v="DJAMILA.IRO@GMAIL.COM"/>
    <x v="22"/>
    <x v="1"/>
    <s v="StatenIsland"/>
    <s v="Stephen Neglia"/>
    <s v="2024-07-11T16:29:00-04:00"/>
    <s v="Approved"/>
    <m/>
    <m/>
    <x v="0"/>
  </r>
  <r>
    <n v="233205541"/>
    <s v="ABAD"/>
    <s v="BUTT"/>
    <s v="Male"/>
    <s v="06/18/2024"/>
    <s v="Parent"/>
    <s v="buttsadia21@yahoo.com"/>
    <x v="3"/>
    <x v="4"/>
    <s v="Bronx"/>
    <s v="Stephen Tsai"/>
    <s v="2024-07-05T17:09:00-04:00"/>
    <s v="Approved"/>
    <m/>
    <m/>
    <x v="0"/>
  </r>
  <r>
    <n v="233205541"/>
    <s v="ABAD"/>
    <s v="BUTT"/>
    <s v="Male"/>
    <s v="06/18/2024"/>
    <s v="Parent"/>
    <s v="buttsadia21@yahoo.com"/>
    <x v="3"/>
    <x v="12"/>
    <s v="Bronx"/>
    <s v="Stephen Tsai"/>
    <s v="2024-07-05T17:09:00-04:00"/>
    <s v="Approved"/>
    <m/>
    <m/>
    <x v="0"/>
  </r>
  <r>
    <n v="228553574"/>
    <s v="ABASI"/>
    <s v="OBONG"/>
    <s v="Male"/>
    <s v="06/26/2024"/>
    <s v="Parent"/>
    <s v="medide8@hotmail.com"/>
    <x v="11"/>
    <x v="0"/>
    <s v="StatenIsland"/>
    <s v="Stephen Tsai"/>
    <s v="2024-07-05T17:09:00-04:00"/>
    <s v="Approved"/>
    <m/>
    <m/>
    <x v="1"/>
  </r>
  <r>
    <n v="228553574"/>
    <s v="ABASI"/>
    <s v="OBONG"/>
    <s v="Male"/>
    <s v="06/26/2024"/>
    <s v="Parent"/>
    <s v="medide8@hotmail.com"/>
    <x v="11"/>
    <x v="1"/>
    <s v="StatenIsland"/>
    <s v="Stephen Tsai"/>
    <s v="2024-07-05T17:09:00-04:00"/>
    <s v="Approved"/>
    <m/>
    <m/>
    <x v="1"/>
  </r>
  <r>
    <n v="234366441"/>
    <s v="ABBIE"/>
    <s v="REN"/>
    <s v="Female"/>
    <s v="07/31/2024"/>
    <s v="Parent"/>
    <s v="JIAOZIYU439@GMAIL.COM"/>
    <x v="21"/>
    <x v="20"/>
    <s v="Queens"/>
    <s v="Samantha Soto"/>
    <s v="2024-07-31T15:10:00-04:00"/>
    <s v="Approved"/>
    <m/>
    <m/>
    <x v="0"/>
  </r>
  <r>
    <n v="234366441"/>
    <s v="ABBIE"/>
    <s v="REN"/>
    <s v="Female"/>
    <s v="07/05/2024"/>
    <s v="Parent"/>
    <s v="Abbieren219@gmail.com"/>
    <x v="21"/>
    <x v="21"/>
    <s v="Queens"/>
    <s v="Stephen Tsai"/>
    <s v="2024-07-05T17:09:00-04:00"/>
    <s v="Approved"/>
    <m/>
    <m/>
    <x v="0"/>
  </r>
  <r>
    <n v="234657625"/>
    <s v="ABBY"/>
    <s v="QIU"/>
    <s v="Female"/>
    <s v="06/29/2024"/>
    <s v="Parent"/>
    <s v="Wanna1121@gmail.com"/>
    <x v="17"/>
    <x v="3"/>
    <s v="Queens"/>
    <s v="Stephen Tsai"/>
    <s v="2024-07-05T17:09:00-04:00"/>
    <s v="Approved"/>
    <m/>
    <m/>
    <x v="0"/>
  </r>
  <r>
    <m/>
    <s v="ABBY"/>
    <s v="Belliard Munoz "/>
    <s v="Female"/>
    <s v="07/11/2024"/>
    <s v="Parent"/>
    <s v="Josiefernandez@gmail.com"/>
    <x v="20"/>
    <x v="5"/>
    <s v="Bronx"/>
    <s v="Anthony Whittlesey"/>
    <s v="2024-07-11T17:25:00-04:00"/>
    <s v="Approved"/>
    <m/>
    <m/>
    <x v="2"/>
  </r>
  <r>
    <m/>
    <s v="ABBY"/>
    <s v="Belliard Munoz "/>
    <s v="Female"/>
    <s v="07/11/2024"/>
    <s v="Parent"/>
    <s v="Josiefernandez@gmail.com"/>
    <x v="20"/>
    <x v="3"/>
    <s v="Bronx"/>
    <s v="Anthony Whittlesey"/>
    <s v="2024-07-11T17:25:00-04:00"/>
    <s v="Approved"/>
    <m/>
    <m/>
    <x v="2"/>
  </r>
  <r>
    <n v="234274041"/>
    <s v="ABBYGAEL"/>
    <s v="MORRISON"/>
    <s v="Female"/>
    <s v="07/18/2024"/>
    <s v="Parent"/>
    <s v="abbygaelm12@gmail.com"/>
    <x v="3"/>
    <x v="22"/>
    <s v="Bronx"/>
    <s v="Sandra Lo"/>
    <s v="2024-07-18T15:36:00-04:00"/>
    <s v="Approved"/>
    <m/>
    <m/>
    <x v="0"/>
  </r>
  <r>
    <n v="234274041"/>
    <s v="ABBYGAEL"/>
    <s v="MORRISON"/>
    <s v="Female"/>
    <s v="07/18/2024"/>
    <s v="Parent"/>
    <s v="abbygaelm12@gmail.com"/>
    <x v="3"/>
    <x v="23"/>
    <s v="Bronx"/>
    <s v="Sandra Lo"/>
    <s v="2024-07-18T15:36:00-04:00"/>
    <s v="Approved"/>
    <m/>
    <m/>
    <x v="0"/>
  </r>
  <r>
    <n v="234661387"/>
    <s v="ABDELRAHMAN"/>
    <s v="HASSAN"/>
    <s v="Male"/>
    <s v="07/08/2024"/>
    <s v="Parent"/>
    <s v="Abdelhassan2345@gmail.com"/>
    <x v="9"/>
    <x v="12"/>
    <s v="StatenIsland"/>
    <s v="Stephen Tsai"/>
    <s v="2024-07-09T10:15:00-04:00"/>
    <s v="Approved"/>
    <m/>
    <m/>
    <x v="0"/>
  </r>
  <r>
    <n v="258206440"/>
    <s v="ABDELRAHMAN"/>
    <s v="ELSERSAWY"/>
    <s v="Male"/>
    <s v="07/12/2024"/>
    <s v="Parent"/>
    <s v="elseesawi72@gmail.com"/>
    <x v="23"/>
    <x v="24"/>
    <s v="Queens"/>
    <s v="Sandra Lo"/>
    <s v="2024-07-12T18:59:00-04:00"/>
    <s v="Approved"/>
    <m/>
    <m/>
    <x v="0"/>
  </r>
  <r>
    <n v="234661387"/>
    <s v="ABDELRAHMAN"/>
    <s v="HASSAN"/>
    <s v="Male"/>
    <s v="07/08/2024"/>
    <s v="Parent"/>
    <s v="Abdelhassan2345@gmail.com"/>
    <x v="9"/>
    <x v="4"/>
    <s v="StatenIsland"/>
    <s v="Stephen Tsai"/>
    <s v="2024-07-09T10:15:00-04:00"/>
    <s v="Approved"/>
    <m/>
    <m/>
    <x v="0"/>
  </r>
  <r>
    <n v="258206440"/>
    <s v="ABDELRAHMAN"/>
    <s v="ELSERSAWY"/>
    <s v="Male"/>
    <s v="07/12/2024"/>
    <s v="Parent"/>
    <s v="elseesawi72@gmail.com"/>
    <x v="12"/>
    <x v="7"/>
    <s v="Queens"/>
    <s v="Sandra Lo"/>
    <s v="2024-07-12T18:59:00-04:00"/>
    <s v="Approved"/>
    <m/>
    <m/>
    <x v="0"/>
  </r>
  <r>
    <n v="258206440"/>
    <s v="ABDELRAHMAN"/>
    <s v="ELSERSAWY"/>
    <s v="Male"/>
    <s v="07/12/2024"/>
    <s v="Parent"/>
    <s v="elsersawi72@gmail.com"/>
    <x v="3"/>
    <x v="7"/>
    <s v="Queens"/>
    <s v="Sandra Lo"/>
    <s v="2024-07-12T15:28:00-04:00"/>
    <s v="Denied"/>
    <m/>
    <m/>
    <x v="0"/>
  </r>
  <r>
    <n v="207214503"/>
    <s v="ABDO"/>
    <s v="ALZOOKARI"/>
    <s v="Male"/>
    <s v="06/17/2024"/>
    <s v="Student"/>
    <s v="alzookari@hotmail.com"/>
    <x v="14"/>
    <x v="25"/>
    <s v="Bronx"/>
    <s v="Stephen Tsai"/>
    <s v="2024-07-05T17:09:00-04:00"/>
    <s v="Approved"/>
    <m/>
    <m/>
    <x v="0"/>
  </r>
  <r>
    <n v="207214503"/>
    <s v="ABDO"/>
    <s v="ALZOOKARI"/>
    <s v="Male"/>
    <s v="06/17/2024"/>
    <s v="Student"/>
    <s v="alzookari@hotmail.com"/>
    <x v="14"/>
    <x v="18"/>
    <s v="Bronx"/>
    <s v="Stephen Tsai"/>
    <s v="2024-07-05T17:09:00-04:00"/>
    <s v="Approved"/>
    <m/>
    <m/>
    <x v="0"/>
  </r>
  <r>
    <n v="223152281"/>
    <s v="ABDOUL"/>
    <s v="TAPSOBA"/>
    <s v="Male"/>
    <s v="07/15/2024"/>
    <s v="Parent"/>
    <s v="stabsoba@gmail.com"/>
    <x v="16"/>
    <x v="0"/>
    <s v="Bronx"/>
    <s v="Mouath Abufarah"/>
    <s v="2024-07-15T16:33:00-04:00"/>
    <s v="Approved"/>
    <m/>
    <m/>
    <x v="0"/>
  </r>
  <r>
    <n v="223152281"/>
    <s v="ABDOUL"/>
    <s v="TAPSOBA"/>
    <s v="Male"/>
    <s v="07/15/2024"/>
    <s v="Parent"/>
    <s v="stabsoba@gmail.com"/>
    <x v="16"/>
    <x v="1"/>
    <s v="Bronx"/>
    <s v="Mouath Abufarah"/>
    <s v="2024-07-15T16:33:00-04:00"/>
    <s v="Approved"/>
    <m/>
    <m/>
    <x v="0"/>
  </r>
  <r>
    <m/>
    <s v="ABDOUL"/>
    <s v="Tapsoba"/>
    <s v="Male"/>
    <s v="07/24/2024"/>
    <s v="Parent"/>
    <s v="stapsoba@ymail.com"/>
    <x v="24"/>
    <x v="12"/>
    <s v="Bronx"/>
    <s v="Robert Rosario"/>
    <s v="2024-07-24T17:25:00-04:00"/>
    <s v="Approved"/>
    <m/>
    <m/>
    <x v="2"/>
  </r>
  <r>
    <m/>
    <s v="ABDOUL"/>
    <s v="Tapsoba"/>
    <s v="Male"/>
    <s v="07/24/2024"/>
    <s v="Parent"/>
    <s v="stapsoba@ymail.com"/>
    <x v="24"/>
    <x v="4"/>
    <s v="Bronx"/>
    <s v="Robert Rosario"/>
    <s v="2024-07-24T17:25:00-04:00"/>
    <s v="Approved"/>
    <m/>
    <m/>
    <x v="2"/>
  </r>
  <r>
    <n v="238326045"/>
    <s v="ABDOULAYE"/>
    <s v="SOW"/>
    <s v="Male"/>
    <s v="07/09/2024"/>
    <s v="Parent"/>
    <s v="Mandalcamara@gmail.com"/>
    <x v="25"/>
    <x v="4"/>
    <s v="Bronx"/>
    <s v="Sandra Lo"/>
    <s v="2024-07-09T23:15:00-04:00"/>
    <s v="Approved"/>
    <m/>
    <m/>
    <x v="0"/>
  </r>
  <r>
    <n v="238326045"/>
    <s v="ABDOULAYE"/>
    <s v="SOW"/>
    <s v="Male"/>
    <s v="07/29/2024"/>
    <s v="Student"/>
    <s v="Mandalcamara@gmail.com"/>
    <x v="25"/>
    <x v="12"/>
    <s v="Bronx"/>
    <s v="Sandra Lo"/>
    <s v="2024-07-29T15:12:00-04:00"/>
    <s v="Approved"/>
    <m/>
    <m/>
    <x v="0"/>
  </r>
  <r>
    <n v="218615037"/>
    <s v="ABDOURAMANE"/>
    <s v="BERETE"/>
    <s v="Male"/>
    <s v="08/06/2024"/>
    <s v="Parent"/>
    <s v="abdouramaneberete5@gmail.com"/>
    <x v="7"/>
    <x v="12"/>
    <s v="Queens"/>
    <s v="Omar Turnage"/>
    <s v="2024-08-06T16:15:00-04:00"/>
    <s v="Approved"/>
    <m/>
    <m/>
    <x v="0"/>
  </r>
  <r>
    <n v="100971679"/>
    <s v="ABDUL"/>
    <s v="DIALLO"/>
    <s v="Male"/>
    <s v="07/09/2024"/>
    <s v="Parent"/>
    <s v="sharon_rie4eva@yahoo.com"/>
    <x v="13"/>
    <x v="6"/>
    <s v="Manhattan"/>
    <s v="Sandra Lo"/>
    <s v="2024-07-09T23:15:00-04:00"/>
    <s v="Approved"/>
    <m/>
    <m/>
    <x v="0"/>
  </r>
  <r>
    <n v="100971679"/>
    <s v="ABDUL"/>
    <s v="DIALLO"/>
    <s v="Male"/>
    <s v="07/09/2024"/>
    <s v="Parent"/>
    <s v="sharon_rie4eva@yahoo.com"/>
    <x v="13"/>
    <x v="11"/>
    <s v="Manhattan"/>
    <s v="Sandra Lo"/>
    <s v="2024-07-09T23:15:00-04:00"/>
    <s v="Approved"/>
    <m/>
    <m/>
    <x v="0"/>
  </r>
  <r>
    <n v="247456833"/>
    <s v="ABDUL-KUDDUS"/>
    <s v="DJIBRIL"/>
    <s v="Male"/>
    <s v="07/14/2024"/>
    <s v="Student"/>
    <s v="Gamingwithlee633@gmail.com"/>
    <x v="3"/>
    <x v="4"/>
    <s v="Bronx"/>
    <s v="Sandra Lo"/>
    <s v="2024-07-14T21:31:00-04:00"/>
    <s v="Approved"/>
    <m/>
    <m/>
    <x v="0"/>
  </r>
  <r>
    <n v="247456833"/>
    <s v="ABDUL-KUDDUS"/>
    <s v="DJIBRIL"/>
    <s v="Male"/>
    <s v="07/14/2024"/>
    <s v="Student"/>
    <s v="Gamingwithlee633@gmail.com"/>
    <x v="3"/>
    <x v="12"/>
    <s v="Bronx"/>
    <s v="Sandra Lo"/>
    <s v="2024-07-14T21:31:00-04:00"/>
    <s v="Approved"/>
    <m/>
    <m/>
    <x v="0"/>
  </r>
  <r>
    <n v="236664892"/>
    <s v="ABDUL-MALICK"/>
    <s v="KEITA"/>
    <s v="Male"/>
    <s v="07/15/2024"/>
    <s v="Student"/>
    <s v="franknitti1914@yahoo.com"/>
    <x v="10"/>
    <x v="4"/>
    <s v="Bronx"/>
    <s v="Sandra Lo"/>
    <s v="2024-07-15T17:35:00-04:00"/>
    <s v="Approved"/>
    <m/>
    <m/>
    <x v="0"/>
  </r>
  <r>
    <n v="236664892"/>
    <s v="ABDUL-MALICK"/>
    <s v="KEITA"/>
    <s v="Male"/>
    <s v="07/15/2024"/>
    <s v="Student"/>
    <s v="franknitti1914@yahoo.com"/>
    <x v="10"/>
    <x v="12"/>
    <s v="Bronx"/>
    <s v="Sandra Lo"/>
    <s v="2024-07-15T17:35:00-04:00"/>
    <s v="Approved"/>
    <m/>
    <m/>
    <x v="0"/>
  </r>
  <r>
    <n v="237031695"/>
    <s v="ABDULAYE"/>
    <s v="CISSE"/>
    <s v="Male"/>
    <s v="06/06/2024"/>
    <s v="Student"/>
    <s v="Fatsyl79@live.com"/>
    <x v="3"/>
    <x v="13"/>
    <s v="Bronx"/>
    <s v="Sandra Lo"/>
    <s v="2024-06-07T17:43:00-04:00"/>
    <s v="Approved"/>
    <m/>
    <m/>
    <x v="0"/>
  </r>
  <r>
    <n v="237031695"/>
    <s v="ABDULAYE"/>
    <s v="CISSE"/>
    <s v="Male"/>
    <s v="06/06/2024"/>
    <s v="Student"/>
    <s v="Fatsyl79@live.com"/>
    <x v="3"/>
    <x v="2"/>
    <s v="Bronx"/>
    <s v="Sandra Lo"/>
    <s v="2024-06-07T17:43:00-04:00"/>
    <s v="Approved"/>
    <m/>
    <m/>
    <x v="0"/>
  </r>
  <r>
    <n v="236156261"/>
    <s v="ABDULKADER"/>
    <s v="ALGAAFARI"/>
    <s v="Male"/>
    <s v="07/12/2024"/>
    <s v="Parent"/>
    <s v="Mee62010@gmail.com"/>
    <x v="3"/>
    <x v="22"/>
    <s v="Bronx"/>
    <s v="Sandra Lo"/>
    <s v="2024-07-12T22:40:00-04:00"/>
    <s v="Approved"/>
    <m/>
    <m/>
    <x v="0"/>
  </r>
  <r>
    <n v="230867368"/>
    <s v="ABDULKAHAR"/>
    <s v="BOUKARI"/>
    <s v="Male"/>
    <s v="06/15/2024"/>
    <s v="Parent"/>
    <s v="malea2005@yahoo.com"/>
    <x v="16"/>
    <x v="0"/>
    <s v="Bronx"/>
    <s v="Stephen Tsai"/>
    <s v="2024-07-05T17:09:00-04:00"/>
    <s v="Approved"/>
    <m/>
    <m/>
    <x v="1"/>
  </r>
  <r>
    <n v="230867368"/>
    <s v="ABDULKAHAR"/>
    <s v="BOUKARI"/>
    <s v="Male"/>
    <s v="06/15/2024"/>
    <s v="Parent"/>
    <s v="malea2005@yahoo.com"/>
    <x v="16"/>
    <x v="1"/>
    <s v="Bronx"/>
    <s v="Stephen Tsai"/>
    <s v="2024-07-05T17:09:00-04:00"/>
    <s v="Approved"/>
    <m/>
    <m/>
    <x v="1"/>
  </r>
  <r>
    <n v="259207306"/>
    <s v="ABDULLAHI"/>
    <s v="AMANU AHMED MAI"/>
    <s v="Male"/>
    <s v="06/25/2024"/>
    <s v="Parent"/>
    <s v="BARAKATALHASAN@YAHOO.COM"/>
    <x v="24"/>
    <x v="25"/>
    <s v="Bronx"/>
    <s v="Stephen Tsai"/>
    <s v="2024-07-05T17:09:00-04:00"/>
    <s v="Approved"/>
    <m/>
    <m/>
    <x v="0"/>
  </r>
  <r>
    <n v="242466969"/>
    <s v="ABDULMALEK"/>
    <s v="ALZUBAIR"/>
    <s v="Male"/>
    <s v="07/15/2024"/>
    <s v="Parent"/>
    <s v="Kawthar8090@gmail.com"/>
    <x v="3"/>
    <x v="4"/>
    <s v="Bronx"/>
    <s v="Sandra Lo"/>
    <s v="2024-07-15T14:37:00-04:00"/>
    <s v="Approved"/>
    <m/>
    <m/>
    <x v="0"/>
  </r>
  <r>
    <n v="224025767"/>
    <s v="ABEL"/>
    <s v="TELLERIA"/>
    <s v="Male"/>
    <s v="07/15/2024"/>
    <s v="Parent"/>
    <s v="Raisaluciano@hotmail.com"/>
    <x v="14"/>
    <x v="4"/>
    <s v="Bronx"/>
    <s v="Sandra Lo"/>
    <s v="2024-07-15T15:48:00-04:00"/>
    <s v="Approved"/>
    <m/>
    <m/>
    <x v="0"/>
  </r>
  <r>
    <n v="239576424"/>
    <s v="ABEL"/>
    <s v="JEREZ"/>
    <s v="Male"/>
    <s v="06/03/2024"/>
    <s v="Parent"/>
    <s v="cindyre718@gmail.com"/>
    <x v="4"/>
    <x v="4"/>
    <s v="Brooklyn"/>
    <s v="Sandra Lo"/>
    <s v="2024-06-07T17:43:00-04:00"/>
    <s v="Approved"/>
    <m/>
    <m/>
    <x v="0"/>
  </r>
  <r>
    <n v="224025767"/>
    <s v="ABEL"/>
    <s v="TELLERIA"/>
    <s v="Male"/>
    <s v="07/15/2024"/>
    <s v="Parent"/>
    <s v="Raisaluciano@hotmail.com"/>
    <x v="14"/>
    <x v="12"/>
    <s v="Bronx"/>
    <s v="Sandra Lo"/>
    <s v="2024-07-15T15:48:00-04:00"/>
    <s v="Approved"/>
    <m/>
    <m/>
    <x v="0"/>
  </r>
  <r>
    <n v="259578896"/>
    <s v="ABEL ESTEBAN"/>
    <s v="SALAS"/>
    <s v="Male"/>
    <s v="07/12/2024"/>
    <s v="Parent"/>
    <s v="mariposabella2024@gmail.com"/>
    <x v="22"/>
    <x v="26"/>
    <s v="StatenIsland"/>
    <s v="Stephen Tsai"/>
    <s v="2024-07-12T07:31:00-04:00"/>
    <s v="Approved"/>
    <m/>
    <m/>
    <x v="0"/>
  </r>
  <r>
    <n v="259578896"/>
    <s v="ABEL ESTEBAN"/>
    <s v="SALAS"/>
    <s v="Male"/>
    <s v="07/12/2024"/>
    <s v="Parent"/>
    <s v="mariposabella2024@gmail.com"/>
    <x v="22"/>
    <x v="24"/>
    <s v="StatenIsland"/>
    <s v="Stephen Tsai"/>
    <s v="2024-07-12T07:31:00-04:00"/>
    <s v="Approved"/>
    <m/>
    <m/>
    <x v="0"/>
  </r>
  <r>
    <n v="208770792"/>
    <s v="ABIGAIL"/>
    <s v="KANE"/>
    <s v="Female"/>
    <s v="08/08/2024"/>
    <s v="Parent"/>
    <s v="antonina228@verizon.net"/>
    <x v="9"/>
    <x v="3"/>
    <s v="StatenIsland"/>
    <s v="Peter LaMarca3"/>
    <s v="2024-08-08T16:48:00-04:00"/>
    <s v="Approved"/>
    <m/>
    <m/>
    <x v="0"/>
  </r>
  <r>
    <n v="214752644"/>
    <s v="ABIGAIL"/>
    <s v="MENSAH"/>
    <s v="Female"/>
    <s v="06/12/2024"/>
    <s v="Student"/>
    <s v="Sethmensah@hotmail.com"/>
    <x v="14"/>
    <x v="11"/>
    <s v="Bronx"/>
    <s v="Stephen Tsai"/>
    <s v="2024-07-05T17:09:00-04:00"/>
    <s v="Approved"/>
    <m/>
    <m/>
    <x v="0"/>
  </r>
  <r>
    <n v="230048399"/>
    <s v="ABIGAIL"/>
    <s v="CARRERA"/>
    <s v="Female"/>
    <s v="07/25/2024"/>
    <s v="Parent"/>
    <s v="alvarezlyttle@oiutlook.com"/>
    <x v="4"/>
    <x v="17"/>
    <s v="Brooklyn"/>
    <s v="Steve Revell"/>
    <s v="2024-07-25T15:03:00-04:00"/>
    <s v="Approved"/>
    <m/>
    <m/>
    <x v="0"/>
  </r>
  <r>
    <n v="233542182"/>
    <s v="ABIGAIL"/>
    <s v="WONG"/>
    <s v="Female"/>
    <s v="06/13/2024"/>
    <s v="Parent"/>
    <s v="johanna707@aol.com"/>
    <x v="26"/>
    <x v="27"/>
    <s v="Brooklyn"/>
    <s v="Stephen Tsai"/>
    <s v="2024-07-02T16:59:00-04:00"/>
    <s v="Denied"/>
    <m/>
    <m/>
    <x v="0"/>
  </r>
  <r>
    <n v="237108345"/>
    <s v="ABIGAIL"/>
    <s v="LIN"/>
    <s v="Female"/>
    <s v="07/09/2024"/>
    <s v="Parent"/>
    <s v="alin0121@gmail.com"/>
    <x v="6"/>
    <x v="4"/>
    <s v="Manhattan"/>
    <s v="Stephen Tsai"/>
    <s v="2024-07-09T10:15:00-04:00"/>
    <s v="Approved"/>
    <m/>
    <m/>
    <x v="0"/>
  </r>
  <r>
    <n v="214752644"/>
    <s v="ABIGAIL"/>
    <s v="MENSAH"/>
    <s v="Female"/>
    <s v="06/12/2024"/>
    <s v="Student"/>
    <s v="Sethmensah@hotmail.com"/>
    <x v="14"/>
    <x v="6"/>
    <s v="Bronx"/>
    <s v="Stephen Tsai"/>
    <s v="2024-07-05T17:09:00-04:00"/>
    <s v="Approved"/>
    <m/>
    <m/>
    <x v="0"/>
  </r>
  <r>
    <n v="230048399"/>
    <s v="ABIGAIL"/>
    <s v="CARRERA"/>
    <s v="Female"/>
    <s v="07/25/2024"/>
    <s v="Parent"/>
    <s v="alvarezlyttle@oiutlook.com"/>
    <x v="4"/>
    <x v="20"/>
    <s v="Brooklyn"/>
    <s v="Steve Revell"/>
    <s v="2024-07-25T15:03:00-04:00"/>
    <s v="Approved"/>
    <m/>
    <m/>
    <x v="0"/>
  </r>
  <r>
    <n v="233542182"/>
    <s v="ABIGAIL"/>
    <s v="WONG"/>
    <s v="Female"/>
    <s v="06/13/2024"/>
    <s v="Parent"/>
    <s v="johanna707@aol.com"/>
    <x v="26"/>
    <x v="28"/>
    <s v="Brooklyn"/>
    <s v="Stephen Tsai"/>
    <s v="2024-07-02T16:59:00-04:00"/>
    <s v="Denied"/>
    <m/>
    <m/>
    <x v="0"/>
  </r>
  <r>
    <n v="237108345"/>
    <s v="ABIGAIL"/>
    <s v="LIN"/>
    <s v="Female"/>
    <s v="07/09/2024"/>
    <s v="Parent"/>
    <s v="alin0121@gmail.com"/>
    <x v="6"/>
    <x v="12"/>
    <s v="Manhattan"/>
    <s v="Stephen Tsai"/>
    <s v="2024-07-09T10:15:00-04:00"/>
    <s v="Approved"/>
    <m/>
    <m/>
    <x v="0"/>
  </r>
  <r>
    <n v="224578187"/>
    <s v="ABIGAYLE"/>
    <s v="AGANDOUCH"/>
    <s v="Female"/>
    <s v="06/07/2024"/>
    <s v="Parent"/>
    <s v="dayna618@yahoo.com"/>
    <x v="11"/>
    <x v="4"/>
    <s v="StatenIsland"/>
    <s v="Sandra Lo"/>
    <s v="2024-06-07T17:43:00-04:00"/>
    <s v="Approved"/>
    <m/>
    <m/>
    <x v="0"/>
  </r>
  <r>
    <n v="224578187"/>
    <s v="ABIGAYLE"/>
    <s v="AGANDOUCH"/>
    <s v="Female"/>
    <s v="06/07/2024"/>
    <s v="Parent"/>
    <s v="dayna618@yahoo.com"/>
    <x v="11"/>
    <x v="12"/>
    <s v="StatenIsland"/>
    <s v="Sandra Lo"/>
    <s v="2024-06-07T17:43:00-04:00"/>
    <s v="Approved"/>
    <m/>
    <m/>
    <x v="0"/>
  </r>
  <r>
    <n v="230301442"/>
    <s v="ABINET"/>
    <s v="HUFF"/>
    <s v="Male"/>
    <s v="07/09/2024"/>
    <s v="Parent"/>
    <s v="Maureenhuff1@gmail.com"/>
    <x v="18"/>
    <x v="12"/>
    <s v="Manhattan"/>
    <s v="Sandra Lo"/>
    <s v="2024-07-09T11:37:00-04:00"/>
    <s v="Approved"/>
    <m/>
    <m/>
    <x v="1"/>
  </r>
  <r>
    <n v="230301442"/>
    <s v="ABINET"/>
    <s v="HUFF"/>
    <s v="Male"/>
    <s v="07/09/2024"/>
    <s v="Parent"/>
    <s v="Maureenhuff1@gmail.com"/>
    <x v="18"/>
    <x v="4"/>
    <s v="Manhattan"/>
    <s v="Sandra Lo"/>
    <s v="2024-07-09T11:37:00-04:00"/>
    <s v="Approved"/>
    <m/>
    <m/>
    <x v="1"/>
  </r>
  <r>
    <n v="216523217"/>
    <s v="ABOUBACAR"/>
    <s v="TAPSOBA"/>
    <s v="Male"/>
    <s v="07/31/2024"/>
    <s v="Parent"/>
    <s v="stapsoba@ymail.com"/>
    <x v="24"/>
    <x v="12"/>
    <s v="Bronx"/>
    <s v="Sandra Lo"/>
    <s v="2024-07-31T17:21:00-04:00"/>
    <s v="Approved"/>
    <m/>
    <m/>
    <x v="0"/>
  </r>
  <r>
    <n v="233465533"/>
    <s v="ABOUBACAR"/>
    <s v="KAMARA"/>
    <s v="Male"/>
    <s v="07/22/2024"/>
    <s v="Parent"/>
    <s v="Aboubacarbest21@gmail.com"/>
    <x v="10"/>
    <x v="29"/>
    <s v="Bronx"/>
    <s v="Francisco Rivera"/>
    <s v="2024-07-22T17:42:00-04:00"/>
    <s v="Approved"/>
    <m/>
    <m/>
    <x v="0"/>
  </r>
  <r>
    <n v="234153377"/>
    <s v="ABOUBACAR"/>
    <s v="SYLLA"/>
    <s v="Male"/>
    <s v="07/13/2024"/>
    <s v="Student"/>
    <s v="Mariamasylla864@gmail.com"/>
    <x v="13"/>
    <x v="4"/>
    <s v="Brooklyn"/>
    <s v="Stephen Tsai"/>
    <s v="2024-07-13T13:18:00-04:00"/>
    <s v="Approved"/>
    <m/>
    <m/>
    <x v="0"/>
  </r>
  <r>
    <n v="233465533"/>
    <s v="ABOUBACAR"/>
    <s v="KAMARA"/>
    <s v="Male"/>
    <s v="07/22/2024"/>
    <s v="Parent"/>
    <s v="Aboubacarbest21@gmail.com"/>
    <x v="10"/>
    <x v="30"/>
    <s v="Bronx"/>
    <s v="Francisco Rivera"/>
    <s v="2024-07-22T17:42:00-04:00"/>
    <s v="Approved"/>
    <m/>
    <m/>
    <x v="0"/>
  </r>
  <r>
    <n v="216519280"/>
    <s v="ABRAHAM"/>
    <s v="OMOTOSHO"/>
    <s v="Male"/>
    <s v="06/26/2024"/>
    <s v="Parent"/>
    <s v="laraomotosho40@gmail.com"/>
    <x v="1"/>
    <x v="18"/>
    <s v="StatenIsland"/>
    <s v="Stephen Tsai"/>
    <s v="2024-07-05T17:09:00-04:00"/>
    <s v="Approved"/>
    <m/>
    <m/>
    <x v="0"/>
  </r>
  <r>
    <n v="231045790"/>
    <s v="ABRAHAM"/>
    <s v="SANTANA"/>
    <s v="Male"/>
    <s v="06/05/2024"/>
    <s v="Parent"/>
    <s v="Yusantav@hotmail.com"/>
    <x v="17"/>
    <x v="31"/>
    <s v="Queens"/>
    <s v="Sandra Lo"/>
    <s v="2024-06-07T17:43:00-04:00"/>
    <s v="Approved"/>
    <m/>
    <m/>
    <x v="0"/>
  </r>
  <r>
    <n v="235282316"/>
    <s v="ABRAHAM"/>
    <s v="OMORODION"/>
    <s v="Male"/>
    <s v="07/09/2024"/>
    <s v="Parent"/>
    <s v="mails4ed@yahoo.com"/>
    <x v="15"/>
    <x v="4"/>
    <s v="Brooklyn"/>
    <s v="Sandra Lo"/>
    <s v="2024-07-09T15:37:00-04:00"/>
    <s v="Approved"/>
    <m/>
    <m/>
    <x v="0"/>
  </r>
  <r>
    <n v="237119755"/>
    <s v="ABRAHAM"/>
    <s v="ALEXIS"/>
    <s v="Male"/>
    <s v="07/08/2024"/>
    <s v="Parent"/>
    <s v="judithalexis1976@gmail.com"/>
    <x v="15"/>
    <x v="12"/>
    <s v="Brooklyn"/>
    <s v="Stephen Tsai"/>
    <s v="2024-07-08T17:39:00-04:00"/>
    <s v="Approved"/>
    <m/>
    <m/>
    <x v="0"/>
  </r>
  <r>
    <n v="216519280"/>
    <s v="ABRAHAM"/>
    <s v="OMOTOSHO"/>
    <s v="Male"/>
    <s v="06/26/2024"/>
    <s v="Parent"/>
    <s v="laraomotosho40@gmail.com"/>
    <x v="1"/>
    <x v="25"/>
    <s v="StatenIsland"/>
    <s v="Stephen Tsai"/>
    <s v="2024-07-05T17:09:00-04:00"/>
    <s v="Approved"/>
    <m/>
    <m/>
    <x v="0"/>
  </r>
  <r>
    <n v="231045790"/>
    <s v="ABRAHAM"/>
    <s v="SANTANA"/>
    <s v="Male"/>
    <s v="07/17/2024"/>
    <s v="Parent"/>
    <s v="yusantav@hotmail.com"/>
    <x v="17"/>
    <x v="9"/>
    <s v="Queens"/>
    <s v="Stephen Tsai"/>
    <s v="2024-07-18T09:07:00-04:00"/>
    <s v="Approved"/>
    <m/>
    <m/>
    <x v="0"/>
  </r>
  <r>
    <n v="235282316"/>
    <s v="ABRAHAM"/>
    <s v="OMORODION"/>
    <s v="Male"/>
    <s v="07/09/2024"/>
    <s v="Parent"/>
    <s v="mails4ed@yahoo.com"/>
    <x v="15"/>
    <x v="12"/>
    <s v="Brooklyn"/>
    <s v="Sandra Lo"/>
    <s v="2024-07-09T15:37:00-04:00"/>
    <s v="Approved"/>
    <m/>
    <m/>
    <x v="0"/>
  </r>
  <r>
    <n v="235282316"/>
    <s v="ABRAHAM"/>
    <s v="OMORODION"/>
    <s v="Male"/>
    <s v="07/29/2024"/>
    <s v="Parent"/>
    <s v="mails4ed@yahoo.com"/>
    <x v="7"/>
    <x v="12"/>
    <s v="Brooklyn"/>
    <s v="Sandra Lo"/>
    <s v="2024-07-29T15:53:00-04:00"/>
    <s v="Approved"/>
    <m/>
    <m/>
    <x v="0"/>
  </r>
  <r>
    <n v="237119755"/>
    <s v="ABRAHAM"/>
    <s v="ALEXIS"/>
    <s v="Male"/>
    <s v="07/08/2024"/>
    <s v="Parent"/>
    <s v="judithalexis1976@gmail.com"/>
    <x v="15"/>
    <x v="4"/>
    <s v="Brooklyn"/>
    <s v="Stephen Tsai"/>
    <s v="2024-07-08T17:39:00-04:00"/>
    <s v="Approved"/>
    <m/>
    <m/>
    <x v="0"/>
  </r>
  <r>
    <n v="214946899"/>
    <s v="ABRIEL"/>
    <s v="GUERRERO"/>
    <s v="Male"/>
    <s v="06/27/2024"/>
    <s v="Student"/>
    <s v="Lettyhernandez57@gmail.com"/>
    <x v="2"/>
    <x v="0"/>
    <s v="Queens"/>
    <s v="Stephen Tsai"/>
    <s v="2024-07-05T17:09:00-04:00"/>
    <s v="Approved"/>
    <m/>
    <m/>
    <x v="0"/>
  </r>
  <r>
    <n v="208470500"/>
    <s v="ABRIHET"/>
    <s v="PAYNE"/>
    <s v="Female"/>
    <s v="07/10/2024"/>
    <s v="Parent"/>
    <s v="Ssucre@schools.nyc.gov"/>
    <x v="27"/>
    <x v="24"/>
    <s v="Brooklyn"/>
    <s v="Sandra Lo"/>
    <s v="2024-07-10T22:15:00-04:00"/>
    <s v="Approved"/>
    <m/>
    <m/>
    <x v="0"/>
  </r>
  <r>
    <n v="208470500"/>
    <s v="ABRIHET"/>
    <s v="PAYNE"/>
    <s v="Female"/>
    <s v="07/10/2024"/>
    <s v="Parent"/>
    <s v="Ssucre@schools.nyc.gov"/>
    <x v="27"/>
    <x v="26"/>
    <s v="Brooklyn"/>
    <s v="Sandra Lo"/>
    <s v="2024-07-10T22:15:00-04:00"/>
    <s v="Approved"/>
    <m/>
    <m/>
    <x v="0"/>
  </r>
  <r>
    <n v="232956946"/>
    <s v="ABRIL"/>
    <s v="ALONSO"/>
    <s v="Female"/>
    <s v="07/02/2024"/>
    <s v="Student"/>
    <s v="mendezlaura553@gmail.com"/>
    <x v="27"/>
    <x v="5"/>
    <s v="Brooklyn"/>
    <s v="Stephen Tsai"/>
    <s v="2024-07-05T17:09:00-04:00"/>
    <s v="Approved"/>
    <m/>
    <m/>
    <x v="0"/>
  </r>
  <r>
    <n v="232956946"/>
    <s v="ABRIL"/>
    <s v="ALONSO"/>
    <s v="Female"/>
    <s v="07/02/2024"/>
    <s v="Student"/>
    <s v="mendezlaura553@gmail.com"/>
    <x v="27"/>
    <x v="3"/>
    <s v="Brooklyn"/>
    <s v="Stephen Tsai"/>
    <s v="2024-07-05T17:09:00-04:00"/>
    <s v="Approved"/>
    <m/>
    <m/>
    <x v="0"/>
  </r>
  <r>
    <n v="243362167"/>
    <s v="ABU"/>
    <s v="CHOWDHURY"/>
    <s v="Male"/>
    <s v="07/01/2024"/>
    <s v="Student"/>
    <s v="Chowdhurymst4@gmail.com"/>
    <x v="28"/>
    <x v="21"/>
    <s v="Bronx"/>
    <s v="Stephen Tsai"/>
    <s v="2024-07-05T17:09:00-04:00"/>
    <s v="Approved"/>
    <m/>
    <m/>
    <x v="0"/>
  </r>
  <r>
    <n v="250035489"/>
    <s v="ABUBACARR"/>
    <s v="KEBBEH"/>
    <s v="Male"/>
    <s v="07/12/2024"/>
    <s v="Student"/>
    <s v="bkebbeh64@gmail.com"/>
    <x v="14"/>
    <x v="18"/>
    <s v="Bronx"/>
    <s v="Sandra Lo"/>
    <s v="2024-07-12T19:33:00-04:00"/>
    <s v="Approved"/>
    <m/>
    <m/>
    <x v="0"/>
  </r>
  <r>
    <n v="215354556"/>
    <s v="ABUBAKAR"/>
    <s v="SOW"/>
    <s v="Male"/>
    <s v="07/15/2024"/>
    <s v="Parent"/>
    <s v="hassatoubarry1974@gmail.com"/>
    <x v="14"/>
    <x v="4"/>
    <s v="Bronx"/>
    <s v="Sandra Lo"/>
    <s v="2024-07-15T14:37:00-04:00"/>
    <s v="Approved"/>
    <m/>
    <m/>
    <x v="0"/>
  </r>
  <r>
    <n v="215893850"/>
    <s v="ADALBERTO"/>
    <s v="PEGUERO"/>
    <s v="Male"/>
    <s v="06/12/2024"/>
    <s v="Parent"/>
    <s v="Adalberto445126@gmail.com"/>
    <x v="10"/>
    <x v="0"/>
    <s v="Bronx"/>
    <s v="Stephen Tsai"/>
    <s v="2024-07-05T17:09:00-04:00"/>
    <s v="Approved"/>
    <m/>
    <m/>
    <x v="0"/>
  </r>
  <r>
    <n v="236230439"/>
    <s v="ADALBERTO"/>
    <s v="POLANCO GIL"/>
    <s v="Male"/>
    <s v="07/11/2024"/>
    <s v="Parent"/>
    <s v="Adalbertony295@gmail.com"/>
    <x v="25"/>
    <x v="12"/>
    <s v="Manhattan"/>
    <s v="Thomas Ajibola"/>
    <s v="2024-07-11T17:50:00-04:00"/>
    <s v="Approved"/>
    <m/>
    <m/>
    <x v="0"/>
  </r>
  <r>
    <n v="215893850"/>
    <s v="ADALBERTO"/>
    <s v="PEGUERO"/>
    <s v="Male"/>
    <s v="06/12/2024"/>
    <s v="Parent"/>
    <s v="Adalberto445126@gmail.com"/>
    <x v="10"/>
    <x v="1"/>
    <s v="Bronx"/>
    <s v="Stephen Tsai"/>
    <s v="2024-07-05T17:09:00-04:00"/>
    <s v="Approved"/>
    <m/>
    <m/>
    <x v="0"/>
  </r>
  <r>
    <n v="236230439"/>
    <s v="ADALBERTO"/>
    <s v="POLANCO GIL"/>
    <s v="Male"/>
    <s v="07/11/2024"/>
    <s v="Parent"/>
    <s v="Adalbertony295@gmail.com"/>
    <x v="25"/>
    <x v="4"/>
    <s v="Manhattan"/>
    <s v="Thomas Ajibola"/>
    <s v="2024-07-11T17:50:00-04:00"/>
    <s v="Approved"/>
    <m/>
    <m/>
    <x v="0"/>
  </r>
  <r>
    <n v="245075015"/>
    <s v="ADALIZ"/>
    <s v="FERREIRAS"/>
    <s v="Female"/>
    <s v="07/10/2024"/>
    <s v="Parent"/>
    <s v="adalizferreiras023@gmail.com"/>
    <x v="3"/>
    <x v="31"/>
    <s v="Bronx"/>
    <s v="Sandra Lo"/>
    <s v="2024-07-10T22:15:00-04:00"/>
    <s v="Approved"/>
    <m/>
    <m/>
    <x v="0"/>
  </r>
  <r>
    <n v="245075015"/>
    <s v="ADALIZ"/>
    <s v="FERREIRAS"/>
    <s v="Female"/>
    <s v="07/10/2024"/>
    <s v="Parent"/>
    <s v="adalizferreiras023@gmail.com"/>
    <x v="3"/>
    <x v="9"/>
    <s v="Bronx"/>
    <s v="Sandra Lo"/>
    <s v="2024-07-10T22:15:00-04:00"/>
    <s v="Approved"/>
    <m/>
    <m/>
    <x v="0"/>
  </r>
  <r>
    <n v="214888836"/>
    <s v="ADAM"/>
    <s v="PETERS"/>
    <s v="Male"/>
    <s v="07/05/2024"/>
    <s v="Parent"/>
    <s v="hiltonp@verizon.net"/>
    <x v="3"/>
    <x v="4"/>
    <s v="Bronx"/>
    <s v="Stephen Tsai"/>
    <s v="2024-07-05T17:09:00-04:00"/>
    <s v="Approved"/>
    <m/>
    <m/>
    <x v="0"/>
  </r>
  <r>
    <n v="221228190"/>
    <s v="ADAM"/>
    <s v="WIDDI"/>
    <s v="Male"/>
    <s v="06/14/2024"/>
    <s v="Parent"/>
    <s v="Adamwiddi0207@gmail.com"/>
    <x v="29"/>
    <x v="1"/>
    <s v="StatenIsland"/>
    <s v="Stephen Tsai"/>
    <s v="2024-07-05T17:09:00-04:00"/>
    <s v="Approved"/>
    <m/>
    <m/>
    <x v="1"/>
  </r>
  <r>
    <n v="228930491"/>
    <s v="ADAM"/>
    <s v="SAMBOY"/>
    <s v="Male"/>
    <s v="07/15/2024"/>
    <s v="Student"/>
    <s v="franknitti1914@yahoo.com"/>
    <x v="10"/>
    <x v="4"/>
    <s v="Bronx"/>
    <s v="Francisco Rivera"/>
    <s v="2024-07-15T15:21:00-04:00"/>
    <s v="Approved"/>
    <m/>
    <m/>
    <x v="0"/>
  </r>
  <r>
    <n v="230541443"/>
    <s v="ADAM"/>
    <s v="LEUNG"/>
    <s v="Male"/>
    <s v="06/29/2024"/>
    <s v="Student"/>
    <s v="awn345@gmail.com"/>
    <x v="12"/>
    <x v="4"/>
    <s v="Queens"/>
    <s v="Stephen Tsai"/>
    <s v="2024-07-05T17:09:00-04:00"/>
    <s v="Approved"/>
    <m/>
    <m/>
    <x v="0"/>
  </r>
  <r>
    <n v="237195714"/>
    <s v="ADAM"/>
    <s v="ISAKOSKI"/>
    <s v="Male"/>
    <s v="07/10/2024"/>
    <s v="Parent"/>
    <s v="Jayfig82@gmail.com"/>
    <x v="29"/>
    <x v="4"/>
    <s v="StatenIsland"/>
    <s v="Sandra Lo"/>
    <s v="2024-07-10T13:45:00-04:00"/>
    <s v="Approved"/>
    <m/>
    <m/>
    <x v="1"/>
  </r>
  <r>
    <n v="237435128"/>
    <s v="adam"/>
    <s v="musleh"/>
    <s v="Male"/>
    <s v="07/05/2024"/>
    <s v="Parent"/>
    <s v="suleimansamar@yahoo.com"/>
    <x v="9"/>
    <x v="12"/>
    <s v="StatenIsland"/>
    <s v="Stephen Tsai"/>
    <s v="2024-07-05T17:09:00-04:00"/>
    <s v="Approved"/>
    <m/>
    <m/>
    <x v="1"/>
  </r>
  <r>
    <n v="237674825"/>
    <s v="ADAM"/>
    <s v="SALEH"/>
    <s v="Male"/>
    <s v="06/15/2024"/>
    <s v="Parent"/>
    <s v="Bkfowad@aol.com"/>
    <x v="0"/>
    <x v="0"/>
    <s v="StatenIsland"/>
    <s v="Stephen Tsai"/>
    <s v="2024-07-05T17:09:00-04:00"/>
    <s v="Approved"/>
    <m/>
    <m/>
    <x v="0"/>
  </r>
  <r>
    <n v="237775853"/>
    <s v="ADAM"/>
    <s v="ORTIZ"/>
    <s v="Male"/>
    <s v="07/23/2024"/>
    <s v="Parent"/>
    <s v="laortiz.ny@gmail.com"/>
    <x v="22"/>
    <x v="12"/>
    <s v="StatenIsland"/>
    <s v="Sandra Lo"/>
    <s v="2024-07-23T16:35:00-04:00"/>
    <s v="Approved"/>
    <m/>
    <m/>
    <x v="0"/>
  </r>
  <r>
    <n v="221228190"/>
    <s v="ADAM"/>
    <s v="WIDDI"/>
    <s v="Male"/>
    <s v="06/14/2024"/>
    <s v="Parent"/>
    <s v="Adamwiddi0207@gmail.com"/>
    <x v="29"/>
    <x v="0"/>
    <s v="StatenIsland"/>
    <s v="Stephen Tsai"/>
    <s v="2024-07-05T17:09:00-04:00"/>
    <s v="Approved"/>
    <m/>
    <m/>
    <x v="1"/>
  </r>
  <r>
    <n v="228930491"/>
    <s v="ADAM"/>
    <s v="SAMBOY"/>
    <s v="Male"/>
    <s v="07/15/2024"/>
    <s v="Student"/>
    <s v="franknitti1914@yahoo.com"/>
    <x v="10"/>
    <x v="12"/>
    <s v="Bronx"/>
    <s v="Francisco Rivera"/>
    <s v="2024-07-15T15:21:00-04:00"/>
    <s v="Approved"/>
    <m/>
    <m/>
    <x v="0"/>
  </r>
  <r>
    <n v="230541443"/>
    <s v="ADAM"/>
    <s v="LEUNG"/>
    <s v="Male"/>
    <s v="06/29/2024"/>
    <s v="Student"/>
    <s v="awn345@gmail.com"/>
    <x v="12"/>
    <x v="12"/>
    <s v="Queens"/>
    <s v="Stephen Tsai"/>
    <s v="2024-07-05T17:09:00-04:00"/>
    <s v="Approved"/>
    <m/>
    <m/>
    <x v="0"/>
  </r>
  <r>
    <n v="237435128"/>
    <s v="adam"/>
    <s v="musleh"/>
    <s v="Male"/>
    <s v="07/05/2024"/>
    <s v="Parent"/>
    <s v="suleimansamar@yahoo.com"/>
    <x v="9"/>
    <x v="4"/>
    <s v="StatenIsland"/>
    <s v="Stephen Tsai"/>
    <s v="2024-07-05T17:09:00-04:00"/>
    <s v="Approved"/>
    <m/>
    <m/>
    <x v="1"/>
  </r>
  <r>
    <n v="237674825"/>
    <s v="ADAM"/>
    <s v="SALEH"/>
    <s v="Male"/>
    <s v="07/29/2024"/>
    <s v="Parent"/>
    <s v="N7saleh@gmail.com"/>
    <x v="0"/>
    <x v="1"/>
    <s v="StatenIsland"/>
    <s v="Gary White"/>
    <s v="2024-07-29T17:15:00-04:00"/>
    <s v="Approved"/>
    <m/>
    <m/>
    <x v="0"/>
  </r>
  <r>
    <n v="237775853"/>
    <s v="ADAM"/>
    <s v="ORTIZ"/>
    <s v="Male"/>
    <s v="06/05/2024"/>
    <s v="Parent"/>
    <s v="laortiz.ny@gmail.com"/>
    <x v="22"/>
    <x v="4"/>
    <s v="StatenIsland"/>
    <s v="Sandra Lo"/>
    <s v="2024-06-07T17:43:00-04:00"/>
    <s v="Approved"/>
    <m/>
    <m/>
    <x v="0"/>
  </r>
  <r>
    <n v="234017333"/>
    <s v="ADAMA"/>
    <s v="DIALLO"/>
    <s v="Female"/>
    <s v="06/05/2024"/>
    <s v="Parent"/>
    <s v="adamahartz@gmail.com"/>
    <x v="0"/>
    <x v="3"/>
    <s v="StatenIsland"/>
    <s v="Sandra Lo"/>
    <s v="2024-06-07T17:43:00-04:00"/>
    <s v="Approved"/>
    <m/>
    <m/>
    <x v="0"/>
  </r>
  <r>
    <n v="250069463"/>
    <s v="ADAMA"/>
    <s v="DOUMBOUYA"/>
    <s v="Male"/>
    <s v="06/29/2024"/>
    <s v="Parent"/>
    <s v="Doumbouyay@gmail.com"/>
    <x v="24"/>
    <x v="18"/>
    <s v="Bronx"/>
    <s v="Stephen Tsai"/>
    <s v="2024-07-05T17:09:00-04:00"/>
    <s v="Approved"/>
    <m/>
    <m/>
    <x v="0"/>
  </r>
  <r>
    <n v="234017333"/>
    <s v="ADAMA"/>
    <s v="DIALLO"/>
    <s v="Female"/>
    <s v="06/05/2024"/>
    <s v="Parent"/>
    <s v="adamahartz@gmail.com"/>
    <x v="0"/>
    <x v="5"/>
    <s v="StatenIsland"/>
    <s v="Sandra Lo"/>
    <s v="2024-06-07T17:43:00-04:00"/>
    <s v="Approved"/>
    <m/>
    <m/>
    <x v="0"/>
  </r>
  <r>
    <n v="250069463"/>
    <s v="ADAMA"/>
    <s v="DOUMBOUYA"/>
    <s v="Male"/>
    <s v="06/29/2024"/>
    <s v="Parent"/>
    <s v="Doumbouyay@gmail.com"/>
    <x v="24"/>
    <x v="25"/>
    <s v="Bronx"/>
    <s v="Stephen Tsai"/>
    <s v="2024-07-05T17:09:00-04:00"/>
    <s v="Approved"/>
    <m/>
    <m/>
    <x v="0"/>
  </r>
  <r>
    <m/>
    <s v="Adama "/>
    <s v="Sibide"/>
    <s v="Male"/>
    <s v="07/19/2024"/>
    <s v="Parent"/>
    <s v="sibidiwarraba@gmail.com"/>
    <x v="10"/>
    <x v="12"/>
    <s v="Bronx"/>
    <s v="Francisco Rivera"/>
    <s v="2024-07-19T20:23:00-04:00"/>
    <s v="Approved"/>
    <m/>
    <m/>
    <x v="2"/>
  </r>
  <r>
    <m/>
    <s v="Adama "/>
    <s v="Sibide"/>
    <s v="Male"/>
    <s v="07/19/2024"/>
    <s v="Parent"/>
    <s v="sibidiwarraba@gmail.com"/>
    <x v="10"/>
    <x v="4"/>
    <s v="Bronx"/>
    <s v="Francisco Rivera"/>
    <s v="2024-07-19T20:23:00-04:00"/>
    <s v="Approved"/>
    <m/>
    <m/>
    <x v="2"/>
  </r>
  <r>
    <n v="243562915"/>
    <s v="ADAMERICA"/>
    <s v="DE LA CRUZ"/>
    <s v="Female"/>
    <s v="07/29/2024"/>
    <s v="Parent"/>
    <s v="nyork4810@gmail.com"/>
    <x v="16"/>
    <x v="32"/>
    <s v="Bronx"/>
    <s v="Sandra Lo"/>
    <s v="2024-07-29T21:45:00-04:00"/>
    <s v="Approved"/>
    <m/>
    <m/>
    <x v="0"/>
  </r>
  <r>
    <n v="243562915"/>
    <s v="ADAMERICA"/>
    <s v="DE LA CRUZ"/>
    <s v="Female"/>
    <s v="07/13/2024"/>
    <s v="Parent"/>
    <s v="adacruz27@icloud.com"/>
    <x v="16"/>
    <x v="15"/>
    <s v="Bronx"/>
    <s v="Mouath Abufarah"/>
    <s v="2024-07-13T22:38:00-04:00"/>
    <s v="Approved"/>
    <m/>
    <m/>
    <x v="0"/>
  </r>
  <r>
    <n v="235811320"/>
    <s v="ADAN"/>
    <s v="NATAL"/>
    <s v="Male"/>
    <s v="06/18/2024"/>
    <s v="Parent"/>
    <s v="Veroniort1@aol.com"/>
    <x v="30"/>
    <x v="0"/>
    <s v="Brooklyn"/>
    <s v="Stephen Tsai"/>
    <s v="2024-07-05T17:09:00-04:00"/>
    <s v="Approved"/>
    <m/>
    <m/>
    <x v="0"/>
  </r>
  <r>
    <n v="235811320"/>
    <s v="ADAN"/>
    <s v="NATAL"/>
    <s v="Male"/>
    <s v="06/18/2024"/>
    <s v="Parent"/>
    <s v="Veroniort1@aol.com"/>
    <x v="30"/>
    <x v="1"/>
    <s v="Brooklyn"/>
    <s v="Stephen Tsai"/>
    <s v="2024-07-05T17:09:00-04:00"/>
    <s v="Approved"/>
    <m/>
    <m/>
    <x v="0"/>
  </r>
  <r>
    <n v="207999723"/>
    <s v="ADANECH"/>
    <s v="WILLS WRAY"/>
    <s v="Female"/>
    <s v="07/27/2024"/>
    <s v="Parent"/>
    <s v="vwray@bam.org"/>
    <x v="26"/>
    <x v="9"/>
    <s v="Brooklyn"/>
    <s v="Sandra Lo"/>
    <s v="2024-07-29T10:31:00-04:00"/>
    <s v="Approved"/>
    <m/>
    <m/>
    <x v="1"/>
  </r>
  <r>
    <n v="236151437"/>
    <s v="ADEDOLAPO"/>
    <s v="ALIMI"/>
    <s v="Male"/>
    <s v="07/09/2024"/>
    <s v="Parent"/>
    <s v="adewinsong@icloud.com"/>
    <x v="15"/>
    <x v="4"/>
    <s v="Brooklyn"/>
    <s v="Sandra Lo"/>
    <s v="2024-07-09T23:15:00-04:00"/>
    <s v="Approved"/>
    <m/>
    <m/>
    <x v="0"/>
  </r>
  <r>
    <n v="234107050"/>
    <s v="ADELAIDE"/>
    <s v="TAUBE"/>
    <s v="Female"/>
    <s v="08/06/2024"/>
    <s v="Parent"/>
    <s v="theataube@nypl.org"/>
    <x v="6"/>
    <x v="3"/>
    <s v="Manhattan"/>
    <s v="Jacques Noseal3"/>
    <s v="2024-08-06T14:43:00-04:00"/>
    <s v="Approved"/>
    <m/>
    <m/>
    <x v="0"/>
  </r>
  <r>
    <n v="219646783"/>
    <s v="ADELIA"/>
    <s v="ZOLOTAREVA"/>
    <s v="Female"/>
    <s v="07/28/2024"/>
    <s v="Parent"/>
    <s v="zolotnata123@gmail.com"/>
    <x v="26"/>
    <x v="18"/>
    <s v="Brooklyn"/>
    <s v="Sandra Lo"/>
    <s v="2024-07-29T10:31:00-04:00"/>
    <s v="Approved"/>
    <m/>
    <m/>
    <x v="0"/>
  </r>
  <r>
    <n v="233127893"/>
    <s v="ADELINA"/>
    <s v="SYLAJ"/>
    <s v="Female"/>
    <s v="07/29/2024"/>
    <s v="Parent"/>
    <s v="sylaj@live.com"/>
    <x v="6"/>
    <x v="12"/>
    <s v="Brooklyn"/>
    <s v="Sandra Lo"/>
    <s v="2024-07-29T15:38:00-04:00"/>
    <s v="Approved"/>
    <m/>
    <m/>
    <x v="0"/>
  </r>
  <r>
    <n v="233127893"/>
    <s v="ADELINA"/>
    <s v="SYLAJ"/>
    <s v="Female"/>
    <s v="06/13/2024"/>
    <s v="Parent"/>
    <s v="sylajadelina718@gmail.com"/>
    <x v="6"/>
    <x v="4"/>
    <s v="Brooklyn"/>
    <s v="Stephen Tsai"/>
    <s v="2024-07-05T17:09:00-04:00"/>
    <s v="Approved"/>
    <m/>
    <m/>
    <x v="0"/>
  </r>
  <r>
    <n v="237572896"/>
    <s v="ADELYN"/>
    <s v="THAISZ"/>
    <s v="Female"/>
    <s v="07/25/2024"/>
    <s v="Parent"/>
    <s v="krthaisz@gmail.com"/>
    <x v="22"/>
    <x v="3"/>
    <s v="StatenIsland"/>
    <s v="Sandra Lo"/>
    <s v="2024-07-26T10:46:00-04:00"/>
    <s v="Approved"/>
    <m/>
    <m/>
    <x v="0"/>
  </r>
  <r>
    <n v="233198340"/>
    <s v="ADEM"/>
    <s v="KRCISTA"/>
    <s v="Male"/>
    <s v="06/14/2024"/>
    <s v="Student"/>
    <s v="Tinakrista@hotmail.com"/>
    <x v="11"/>
    <x v="4"/>
    <s v="StatenIsland"/>
    <s v="Stephen Tsai"/>
    <s v="2024-07-05T17:09:00-04:00"/>
    <s v="Approved"/>
    <m/>
    <m/>
    <x v="0"/>
  </r>
  <r>
    <n v="233924521"/>
    <s v="ADEM"/>
    <s v="SOYSAL"/>
    <s v="Male"/>
    <s v="07/07/2024"/>
    <s v="Parent"/>
    <s v="kadir2312@live.com"/>
    <x v="29"/>
    <x v="1"/>
    <s v="StatenIsland"/>
    <s v="Sandra Lo"/>
    <s v="2024-07-07T19:16:00-04:00"/>
    <s v="Approved"/>
    <m/>
    <m/>
    <x v="1"/>
  </r>
  <r>
    <n v="233198340"/>
    <s v="ADEM"/>
    <s v="KRCISTA"/>
    <s v="Male"/>
    <s v="06/14/2024"/>
    <s v="Student"/>
    <s v="Tinakrista@hotmail.com"/>
    <x v="11"/>
    <x v="12"/>
    <s v="StatenIsland"/>
    <s v="Stephen Tsai"/>
    <s v="2024-07-05T17:09:00-04:00"/>
    <s v="Approved"/>
    <m/>
    <m/>
    <x v="0"/>
  </r>
  <r>
    <n v="233924521"/>
    <s v="ADEM"/>
    <s v="SOYSAL"/>
    <s v="Male"/>
    <s v="06/18/2024"/>
    <s v="Parent"/>
    <s v="kadir2312@live.com"/>
    <x v="1"/>
    <x v="13"/>
    <s v="StatenIsland"/>
    <s v="Stephen Tsai"/>
    <s v="2024-07-05T17:09:00-04:00"/>
    <s v="Approved"/>
    <m/>
    <m/>
    <x v="1"/>
  </r>
  <r>
    <n v="233924521"/>
    <s v="ADEM"/>
    <s v="SOYSAL"/>
    <s v="Male"/>
    <s v="07/07/2024"/>
    <s v="Parent"/>
    <s v="kadir2312@live.com"/>
    <x v="29"/>
    <x v="0"/>
    <s v="StatenIsland"/>
    <s v="Sandra Lo"/>
    <s v="2024-07-07T19:16:00-04:00"/>
    <s v="Approved"/>
    <m/>
    <m/>
    <x v="1"/>
  </r>
  <r>
    <n v="238220099"/>
    <s v="ADEN"/>
    <s v="MORALES"/>
    <s v="Male"/>
    <s v="06/21/2024"/>
    <s v="Parent"/>
    <s v="Nathaniel_morales@aol.com"/>
    <x v="22"/>
    <x v="1"/>
    <s v="StatenIsland"/>
    <s v="Stephen Neglia"/>
    <s v="2024-06-24T11:26:00-04:00"/>
    <s v="Approved"/>
    <m/>
    <m/>
    <x v="1"/>
  </r>
  <r>
    <n v="238220099"/>
    <s v="ADEN"/>
    <s v="MORALES"/>
    <s v="Male"/>
    <s v="06/21/2024"/>
    <s v="Parent"/>
    <s v="Nathaniel_morales@aol.com"/>
    <x v="22"/>
    <x v="0"/>
    <s v="StatenIsland"/>
    <s v="Stephen Neglia"/>
    <s v="2024-06-24T11:26:00-04:00"/>
    <s v="Approved"/>
    <m/>
    <m/>
    <x v="1"/>
  </r>
  <r>
    <n v="260664032"/>
    <s v="ADEWOLE"/>
    <s v="ADESINA"/>
    <s v="Male"/>
    <s v="06/07/2024"/>
    <s v="Parent"/>
    <s v="susanromke2020@gmail.com"/>
    <x v="7"/>
    <x v="18"/>
    <s v="Queens"/>
    <s v="Sandra Lo"/>
    <s v="2024-06-07T17:43:00-04:00"/>
    <s v="Approved"/>
    <m/>
    <m/>
    <x v="0"/>
  </r>
  <r>
    <n v="260664032"/>
    <s v="ADEWOLE"/>
    <s v="ADESINA"/>
    <s v="Male"/>
    <s v="06/07/2024"/>
    <s v="Parent"/>
    <s v="susanromke2020@gmail.com"/>
    <x v="7"/>
    <x v="25"/>
    <s v="Queens"/>
    <s v="Sandra Lo"/>
    <s v="2024-06-07T17:43:00-04:00"/>
    <s v="Approved"/>
    <m/>
    <m/>
    <x v="0"/>
  </r>
  <r>
    <n v="234095750"/>
    <s v="ADIBUL"/>
    <s v="MOLLAH"/>
    <s v="Male"/>
    <s v="07/14/2024"/>
    <s v="Parent"/>
    <s v="kkhatun1974@gmail.com"/>
    <x v="18"/>
    <x v="4"/>
    <s v="Queens"/>
    <s v="Stephen Tsai"/>
    <s v="2024-07-14T19:51:00-04:00"/>
    <s v="Approved"/>
    <m/>
    <m/>
    <x v="0"/>
  </r>
  <r>
    <n v="234095750"/>
    <s v="ADIBUL"/>
    <s v="MOLLAH"/>
    <s v="Male"/>
    <s v="07/14/2024"/>
    <s v="Parent"/>
    <s v="kkhatun1974@gmail.com"/>
    <x v="18"/>
    <x v="12"/>
    <s v="Queens"/>
    <s v="Stephen Tsai"/>
    <s v="2024-07-14T19:51:00-04:00"/>
    <s v="Approved"/>
    <m/>
    <m/>
    <x v="0"/>
  </r>
  <r>
    <n v="226703239"/>
    <s v="ADITYA"/>
    <s v="STANLEY"/>
    <s v="Male"/>
    <s v="07/20/2024"/>
    <s v="Parent"/>
    <s v="Stanley.anju@gmail.com"/>
    <x v="0"/>
    <x v="1"/>
    <s v="StatenIsland"/>
    <s v="Sandra Lo"/>
    <s v="2024-07-22T10:29:00-04:00"/>
    <s v="Approved"/>
    <m/>
    <m/>
    <x v="0"/>
  </r>
  <r>
    <n v="226703239"/>
    <s v="ADITYA"/>
    <s v="STANLEY"/>
    <s v="Male"/>
    <s v="07/20/2024"/>
    <s v="Parent"/>
    <s v="Stanley.anju@gmail.com"/>
    <x v="0"/>
    <x v="5"/>
    <s v="StatenIsland"/>
    <s v="Sandra Lo"/>
    <s v="2024-07-22T10:29:00-04:00"/>
    <s v="Approved"/>
    <m/>
    <m/>
    <x v="0"/>
  </r>
  <r>
    <n v="236382388"/>
    <s v="ADIVA"/>
    <s v="AMBROISE"/>
    <s v="Female"/>
    <s v="07/25/2024"/>
    <s v="Student"/>
    <s v="sinslioness@gmail.com"/>
    <x v="6"/>
    <x v="12"/>
    <s v="Brooklyn"/>
    <s v="Sandra Lo"/>
    <s v="2024-07-25T16:01:00-04:00"/>
    <s v="Approved"/>
    <m/>
    <m/>
    <x v="1"/>
  </r>
  <r>
    <n v="244217683"/>
    <s v="ADIVA"/>
    <s v="BELLU"/>
    <s v="Female"/>
    <s v="07/13/2024"/>
    <s v="Parent"/>
    <s v="Belluvix@gmail.com"/>
    <x v="22"/>
    <x v="5"/>
    <s v="StatenIsland"/>
    <s v="Stephen Neglia"/>
    <s v="2024-07-14T14:22:00-04:00"/>
    <s v="Approved"/>
    <m/>
    <m/>
    <x v="0"/>
  </r>
  <r>
    <n v="236382388"/>
    <s v="ADIVA"/>
    <s v="AMBROISE"/>
    <s v="Female"/>
    <s v="07/15/2024"/>
    <s v="Parent"/>
    <s v="sinslioness@gmail.com"/>
    <x v="6"/>
    <x v="4"/>
    <s v="Brooklyn"/>
    <s v="Sandra Lo"/>
    <s v="2024-07-15T12:06:00-04:00"/>
    <s v="Approved"/>
    <m/>
    <m/>
    <x v="1"/>
  </r>
  <r>
    <n v="244217683"/>
    <s v="ADIVA"/>
    <s v="BELLU"/>
    <s v="Female"/>
    <s v="07/13/2024"/>
    <s v="Parent"/>
    <s v="Belluvix@gmail.com"/>
    <x v="22"/>
    <x v="3"/>
    <s v="StatenIsland"/>
    <s v="Stephen Neglia"/>
    <s v="2024-07-14T14:22:00-04:00"/>
    <s v="Approved"/>
    <m/>
    <m/>
    <x v="0"/>
  </r>
  <r>
    <n v="237627245"/>
    <s v="ADNAN"/>
    <s v="AHMED"/>
    <s v="Male"/>
    <s v="07/12/2024"/>
    <s v="Student"/>
    <s v="halimasultana534@gmail.com"/>
    <x v="13"/>
    <x v="4"/>
    <s v="Queens"/>
    <s v="Sandra Lo"/>
    <s v="2024-07-12T19:33:00-04:00"/>
    <s v="Approved"/>
    <m/>
    <m/>
    <x v="0"/>
  </r>
  <r>
    <n v="233935626"/>
    <s v="ADONYS"/>
    <s v="BELLMON"/>
    <s v="Male"/>
    <s v="06/15/2024"/>
    <s v="Student"/>
    <s v="Saijed.gray@gmail.com"/>
    <x v="7"/>
    <x v="12"/>
    <s v="Queens"/>
    <s v="Stephen Tsai"/>
    <s v="2024-07-05T17:09:00-04:00"/>
    <s v="Approved"/>
    <m/>
    <m/>
    <x v="0"/>
  </r>
  <r>
    <n v="233935626"/>
    <s v="ADONYS"/>
    <s v="BELLMON"/>
    <s v="Male"/>
    <s v="06/15/2024"/>
    <s v="Student"/>
    <s v="Saijed.gray@gmail.com"/>
    <x v="7"/>
    <x v="4"/>
    <s v="Queens"/>
    <s v="Stephen Tsai"/>
    <s v="2024-07-05T17:09:00-04:00"/>
    <s v="Approved"/>
    <m/>
    <m/>
    <x v="0"/>
  </r>
  <r>
    <n v="207287251"/>
    <s v="ADRIAN"/>
    <s v="BROWN"/>
    <s v="Male"/>
    <s v="06/11/2024"/>
    <s v="Student"/>
    <s v="michelemccorysmall@gmail.com"/>
    <x v="2"/>
    <x v="0"/>
    <s v="Queens"/>
    <s v="Stephen Tsai"/>
    <s v="2024-07-05T17:09:00-04:00"/>
    <s v="Approved"/>
    <m/>
    <m/>
    <x v="0"/>
  </r>
  <r>
    <n v="208492249"/>
    <s v="ADRIAN"/>
    <s v="MCLYMONT"/>
    <s v="Male"/>
    <s v="07/22/2024"/>
    <s v="Parent"/>
    <s v="Mcdejori@gmail.com"/>
    <x v="15"/>
    <x v="4"/>
    <s v="Brooklyn"/>
    <s v="Sandra Lo"/>
    <s v="2024-07-22T13:14:00-04:00"/>
    <s v="Approved"/>
    <m/>
    <m/>
    <x v="0"/>
  </r>
  <r>
    <n v="214895302"/>
    <s v="ADRIAN"/>
    <s v="BALBUENA"/>
    <s v="Male"/>
    <s v="06/10/2024"/>
    <s v="Parent"/>
    <s v="adrianbal640@gmail.com"/>
    <x v="16"/>
    <x v="0"/>
    <s v="Bronx"/>
    <s v="Stephen Tsai"/>
    <s v="2024-07-05T17:09:00-04:00"/>
    <s v="Approved"/>
    <m/>
    <m/>
    <x v="0"/>
  </r>
  <r>
    <n v="215649179"/>
    <s v="ADRIAN"/>
    <s v="MARIN"/>
    <s v="Male"/>
    <s v="07/18/2024"/>
    <s v="Parent"/>
    <s v="nesly.guity@icloud.com"/>
    <x v="7"/>
    <x v="32"/>
    <s v="Queens"/>
    <s v="Omar Turnage"/>
    <s v="2024-07-18T15:46:00-04:00"/>
    <s v="Approved"/>
    <m/>
    <m/>
    <x v="0"/>
  </r>
  <r>
    <n v="218569002"/>
    <s v="ADRIAN"/>
    <s v="BERMUDEZ"/>
    <s v="Male"/>
    <s v="07/10/2024"/>
    <s v="Parent"/>
    <s v="SYLVIACRUZ1031@GMAIL.COM"/>
    <x v="29"/>
    <x v="1"/>
    <s v="StatenIsland"/>
    <s v="James McCarthy"/>
    <s v="2024-07-10T16:37:00-04:00"/>
    <s v="Approved"/>
    <m/>
    <m/>
    <x v="0"/>
  </r>
  <r>
    <n v="223924671"/>
    <s v="ADRIAN"/>
    <s v="SANCHEZ"/>
    <s v="Male"/>
    <s v="07/18/2024"/>
    <s v="Parent"/>
    <s v="CHICASEXY2404@HOTMAIL.COM"/>
    <x v="24"/>
    <x v="4"/>
    <s v="Bronx"/>
    <s v="Sandra Lo"/>
    <s v="2024-07-18T19:00:00-04:00"/>
    <s v="Approved"/>
    <m/>
    <m/>
    <x v="1"/>
  </r>
  <r>
    <n v="224039990"/>
    <s v="ADRIAN"/>
    <s v="NOCEDA"/>
    <s v="Male"/>
    <s v="07/15/2024"/>
    <s v="Student"/>
    <s v="maravillaadrian131@gmail.com"/>
    <x v="3"/>
    <x v="2"/>
    <s v="Bronx"/>
    <s v="Sandra Lo"/>
    <s v="2024-07-15T15:48:00-04:00"/>
    <s v="Approved"/>
    <m/>
    <m/>
    <x v="0"/>
  </r>
  <r>
    <n v="224290080"/>
    <s v="ADRIAN"/>
    <s v="NASIR"/>
    <s v="Male"/>
    <s v="06/04/2024"/>
    <s v="Parent"/>
    <s v="3dnasir@gmail.com"/>
    <x v="7"/>
    <x v="12"/>
    <s v="Queens"/>
    <s v="Sandra Lo"/>
    <s v="2024-06-07T17:43:00-04:00"/>
    <s v="Approved"/>
    <m/>
    <m/>
    <x v="1"/>
  </r>
  <r>
    <n v="227223443"/>
    <s v="ADRIAN"/>
    <s v="BAKER"/>
    <s v="Male"/>
    <s v="07/11/2024"/>
    <s v="Parent"/>
    <s v="bakeradrian512@gmail.com"/>
    <x v="26"/>
    <x v="0"/>
    <s v="Brooklyn"/>
    <s v="Sandra Lo"/>
    <s v="2024-07-11T16:05:00-04:00"/>
    <s v="Approved"/>
    <m/>
    <m/>
    <x v="1"/>
  </r>
  <r>
    <n v="230959009"/>
    <s v="ADRIAN"/>
    <s v="CRUZ"/>
    <s v="Male"/>
    <s v="06/27/2024"/>
    <s v="Parent"/>
    <s v="ac.12.10.07@gmail.com"/>
    <x v="2"/>
    <x v="0"/>
    <s v="Queens"/>
    <s v="Stephen Tsai"/>
    <s v="2024-07-05T17:09:00-04:00"/>
    <s v="Approved"/>
    <m/>
    <m/>
    <x v="0"/>
  </r>
  <r>
    <n v="234060598"/>
    <s v="ADRIAN"/>
    <s v="NAVARRO"/>
    <s v="Male"/>
    <s v="07/29/2024"/>
    <s v="Parent"/>
    <s v="Almabaez08@hotmail.com"/>
    <x v="24"/>
    <x v="12"/>
    <s v="Bronx"/>
    <s v="Sandra Lo"/>
    <s v="2024-07-29T15:35:00-04:00"/>
    <s v="Approved"/>
    <m/>
    <m/>
    <x v="0"/>
  </r>
  <r>
    <n v="234684942"/>
    <s v="ADRIAN"/>
    <s v="SIERRA"/>
    <s v="Male"/>
    <s v="08/01/2024"/>
    <s v="Student"/>
    <s v="msierra0218@gmail.com"/>
    <x v="30"/>
    <x v="1"/>
    <s v="Brooklyn"/>
    <s v="Sandra Lo"/>
    <s v="2024-08-02T21:07:00-04:00"/>
    <s v="Approved"/>
    <m/>
    <m/>
    <x v="1"/>
  </r>
  <r>
    <n v="234793545"/>
    <s v="ADRIAN"/>
    <s v="LI"/>
    <s v="Male"/>
    <s v="07/22/2024"/>
    <s v="Parent"/>
    <s v="Xianmchen@yahoo.com"/>
    <x v="3"/>
    <x v="18"/>
    <s v="Bronx"/>
    <s v="Sandra Lo"/>
    <s v="2024-07-23T11:39:00-04:00"/>
    <s v="Approved"/>
    <m/>
    <m/>
    <x v="0"/>
  </r>
  <r>
    <n v="236496329"/>
    <s v="ADRIAN"/>
    <s v="BONEY"/>
    <s v="Male"/>
    <s v="07/08/2024"/>
    <s v="Parent"/>
    <s v="ymo787@gmail.com"/>
    <x v="9"/>
    <x v="33"/>
    <s v="StatenIsland"/>
    <s v="Stephen Tsai"/>
    <s v="2024-07-08T17:39:00-04:00"/>
    <s v="Approved"/>
    <m/>
    <m/>
    <x v="0"/>
  </r>
  <r>
    <n v="236801387"/>
    <s v="ADRIAN"/>
    <s v="SYDNEY"/>
    <s v="Male"/>
    <s v="07/10/2024"/>
    <s v="Parent"/>
    <s v="AdrianSydney1988@gmail.com"/>
    <x v="31"/>
    <x v="0"/>
    <s v="Queens"/>
    <s v="Stephen Tsai"/>
    <s v="2024-07-10T12:46:00-04:00"/>
    <s v="Approved"/>
    <m/>
    <m/>
    <x v="1"/>
  </r>
  <r>
    <n v="237894811"/>
    <s v="ADRIAN"/>
    <s v="MATIAS-BAEZ"/>
    <s v="Male"/>
    <s v="06/13/2024"/>
    <s v="Parent"/>
    <s v="jay.matias@gmail.com"/>
    <x v="6"/>
    <x v="5"/>
    <s v="Brooklyn"/>
    <s v="Stephen Tsai"/>
    <s v="2024-07-05T17:09:00-04:00"/>
    <s v="Approved"/>
    <m/>
    <m/>
    <x v="0"/>
  </r>
  <r>
    <n v="239402290"/>
    <s v="ADRIAN"/>
    <s v="ARIAS"/>
    <s v="Male"/>
    <s v="07/11/2024"/>
    <s v="Parent"/>
    <s v="adrianarias1005@gmail.com"/>
    <x v="19"/>
    <x v="1"/>
    <s v="Manhattan"/>
    <s v="Sandra Lo"/>
    <s v="2024-07-11T16:05:00-04:00"/>
    <s v="Approved"/>
    <m/>
    <m/>
    <x v="0"/>
  </r>
  <r>
    <n v="250045488"/>
    <s v="ADRIAN"/>
    <s v="EDWARDS"/>
    <s v="Male"/>
    <s v="07/10/2024"/>
    <s v="Parent"/>
    <s v="arrianadrian1@gmail.com"/>
    <x v="13"/>
    <x v="6"/>
    <s v="Queens"/>
    <s v="Sandra Lo"/>
    <s v="2024-07-10T00:39:00-04:00"/>
    <s v="Approved"/>
    <m/>
    <m/>
    <x v="0"/>
  </r>
  <r>
    <n v="259067049"/>
    <s v="ADRIAN"/>
    <s v="DELGADO CASTRO"/>
    <s v="Male"/>
    <s v="07/01/2024"/>
    <s v="Parent"/>
    <s v="larrydelgado1@gmail.com"/>
    <x v="22"/>
    <x v="24"/>
    <s v="StatenIsland"/>
    <s v="Stephen Neglia"/>
    <s v="2024-07-03T17:58:00-04:00"/>
    <s v="Approved"/>
    <m/>
    <m/>
    <x v="0"/>
  </r>
  <r>
    <n v="215649179"/>
    <s v="ADRIAN"/>
    <s v="MARIN"/>
    <s v="Male"/>
    <s v="07/18/2024"/>
    <s v="Parent"/>
    <s v="nesly.guity@icloud.com"/>
    <x v="7"/>
    <x v="15"/>
    <s v="Queens"/>
    <s v="Omar Turnage"/>
    <s v="2024-07-18T15:46:00-04:00"/>
    <s v="Approved"/>
    <m/>
    <m/>
    <x v="0"/>
  </r>
  <r>
    <n v="218569002"/>
    <s v="ADRIAN"/>
    <s v="BERMUDEZ"/>
    <s v="Male"/>
    <s v="07/10/2024"/>
    <s v="Parent"/>
    <s v="SYLVIACRUZ1031@GMAIL.COM"/>
    <x v="29"/>
    <x v="0"/>
    <s v="StatenIsland"/>
    <s v="James McCarthy"/>
    <s v="2024-07-10T16:37:00-04:00"/>
    <s v="Approved"/>
    <m/>
    <m/>
    <x v="0"/>
  </r>
  <r>
    <n v="223924671"/>
    <s v="ADRIAN"/>
    <s v="SANCHEZ"/>
    <s v="Male"/>
    <s v="07/18/2024"/>
    <s v="Parent"/>
    <s v="CHICASEXY2404@HOTMAIL.COM"/>
    <x v="24"/>
    <x v="12"/>
    <s v="Bronx"/>
    <s v="Sandra Lo"/>
    <s v="2024-07-18T19:00:00-04:00"/>
    <s v="Approved"/>
    <m/>
    <m/>
    <x v="1"/>
  </r>
  <r>
    <n v="224039990"/>
    <s v="ADRIAN"/>
    <s v="NOCEDA"/>
    <s v="Male"/>
    <s v="07/15/2024"/>
    <s v="Student"/>
    <s v="maravillaadrian131@gmail.com"/>
    <x v="3"/>
    <x v="13"/>
    <s v="Bronx"/>
    <s v="Sandra Lo"/>
    <s v="2024-07-15T15:48:00-04:00"/>
    <s v="Approved"/>
    <m/>
    <m/>
    <x v="0"/>
  </r>
  <r>
    <n v="224290080"/>
    <s v="ADRIAN"/>
    <s v="NASIR"/>
    <s v="Male"/>
    <s v="06/04/2024"/>
    <s v="Parent"/>
    <s v="3dnasir@gmail.com"/>
    <x v="7"/>
    <x v="4"/>
    <s v="Queens"/>
    <s v="Sandra Lo"/>
    <s v="2024-06-07T17:43:00-04:00"/>
    <s v="Approved"/>
    <m/>
    <m/>
    <x v="1"/>
  </r>
  <r>
    <n v="236496329"/>
    <s v="ADRIAN"/>
    <s v="BONEY"/>
    <s v="Male"/>
    <s v="07/08/2024"/>
    <s v="Parent"/>
    <s v="ymo787@gmail.com"/>
    <x v="9"/>
    <x v="1"/>
    <s v="StatenIsland"/>
    <s v="Stephen Tsai"/>
    <s v="2024-07-08T17:39:00-04:00"/>
    <s v="Approved"/>
    <m/>
    <m/>
    <x v="0"/>
  </r>
  <r>
    <n v="239402290"/>
    <s v="ADRIAN"/>
    <s v="ARIAS"/>
    <s v="Male"/>
    <s v="07/11/2024"/>
    <s v="Parent"/>
    <s v="adrianarias1005@gmail.com"/>
    <x v="19"/>
    <x v="0"/>
    <s v="Manhattan"/>
    <s v="Sandra Lo"/>
    <s v="2024-07-11T16:05:00-04:00"/>
    <s v="Approved"/>
    <m/>
    <m/>
    <x v="0"/>
  </r>
  <r>
    <n v="250045488"/>
    <s v="ADRIAN"/>
    <s v="EDWARDS"/>
    <s v="Male"/>
    <s v="07/10/2024"/>
    <s v="Parent"/>
    <s v="arrianadrian1@gmail.com"/>
    <x v="13"/>
    <x v="18"/>
    <s v="Queens"/>
    <s v="Sandra Lo"/>
    <s v="2024-07-10T00:39:00-04:00"/>
    <s v="Approved"/>
    <m/>
    <m/>
    <x v="0"/>
  </r>
  <r>
    <n v="259067049"/>
    <s v="ADRIAN"/>
    <s v="DELGADO CASTRO"/>
    <s v="Male"/>
    <s v="07/01/2024"/>
    <s v="Parent"/>
    <s v="larrydelgado1@gmail.com"/>
    <x v="22"/>
    <x v="26"/>
    <s v="StatenIsland"/>
    <s v="Stephen Neglia"/>
    <s v="2024-07-03T17:58:00-04:00"/>
    <s v="Approved"/>
    <m/>
    <m/>
    <x v="0"/>
  </r>
  <r>
    <n v="205483530"/>
    <s v="ADRIANA"/>
    <s v="LORENZI"/>
    <s v="Female"/>
    <s v="06/06/2024"/>
    <s v="Parent"/>
    <s v="nancysotofigueroa49@gmail.com"/>
    <x v="6"/>
    <x v="5"/>
    <s v="Manhattan"/>
    <s v="Sandra Lo"/>
    <s v="2024-06-07T17:43:00-04:00"/>
    <s v="Approved"/>
    <m/>
    <m/>
    <x v="0"/>
  </r>
  <r>
    <n v="206937609"/>
    <s v="ADRIANA"/>
    <s v="BRITO"/>
    <s v="Female"/>
    <s v="06/09/2024"/>
    <s v="Parent"/>
    <s v="Remediosvargas138@gmail.com"/>
    <x v="5"/>
    <x v="6"/>
    <s v="Brooklyn"/>
    <s v="Stephen Tsai"/>
    <s v="2024-07-05T17:09:00-04:00"/>
    <s v="Approved"/>
    <m/>
    <m/>
    <x v="0"/>
  </r>
  <r>
    <n v="207812587"/>
    <s v="ADRIANA"/>
    <s v="LEON"/>
    <s v="Female"/>
    <s v="07/10/2024"/>
    <s v="Student"/>
    <s v="yesevivileon@hotmail.com"/>
    <x v="6"/>
    <x v="20"/>
    <s v="Queens"/>
    <s v="Stephen Tsai"/>
    <s v="2024-07-11T07:29:00-04:00"/>
    <s v="Approved"/>
    <m/>
    <m/>
    <x v="0"/>
  </r>
  <r>
    <n v="237718366"/>
    <s v="ADRIANA"/>
    <s v="TREJOS"/>
    <s v="Female"/>
    <s v="07/09/2024"/>
    <s v="Parent"/>
    <s v="ntrejos@msn.com"/>
    <x v="0"/>
    <x v="15"/>
    <s v="StatenIsland"/>
    <s v="Sandra Lo"/>
    <s v="2024-07-09T15:37:00-04:00"/>
    <s v="Approved"/>
    <m/>
    <m/>
    <x v="0"/>
  </r>
  <r>
    <n v="242780401"/>
    <s v="ADRIANA"/>
    <s v="LEIB"/>
    <s v="Female"/>
    <s v="06/25/2024"/>
    <s v="Parent"/>
    <s v="abdriv@gmail.com"/>
    <x v="28"/>
    <x v="3"/>
    <s v="Bronx"/>
    <s v="Stephen Tsai"/>
    <s v="2024-07-05T17:09:00-04:00"/>
    <s v="Approved"/>
    <m/>
    <m/>
    <x v="0"/>
  </r>
  <r>
    <n v="207812587"/>
    <s v="ADRIANA"/>
    <s v="LEON"/>
    <s v="Female"/>
    <s v="07/10/2024"/>
    <s v="Student"/>
    <s v="yesevivileon@hotmail.com"/>
    <x v="17"/>
    <x v="25"/>
    <s v="Queens"/>
    <s v="Stephen Tsai"/>
    <s v="2024-07-11T07:29:00-04:00"/>
    <s v="Approved"/>
    <m/>
    <m/>
    <x v="0"/>
  </r>
  <r>
    <n v="233097716"/>
    <s v="ADRIANNA"/>
    <s v="LABOY"/>
    <s v="Female"/>
    <s v="06/18/2024"/>
    <s v="Parent"/>
    <s v="mlaboy4@icloud.com"/>
    <x v="3"/>
    <x v="11"/>
    <s v="Bronx"/>
    <s v="Stephen Tsai"/>
    <s v="2024-07-05T17:09:00-04:00"/>
    <s v="Approved"/>
    <m/>
    <m/>
    <x v="0"/>
  </r>
  <r>
    <n v="250320181"/>
    <s v="ADRIANNA"/>
    <s v="WATSON"/>
    <s v="Female"/>
    <s v="06/27/2024"/>
    <s v="Parent"/>
    <s v="Telleann1@yahoo.com"/>
    <x v="32"/>
    <x v="19"/>
    <s v="Brooklyn"/>
    <s v="Stephen Tsai"/>
    <s v="2024-07-05T17:09:00-04:00"/>
    <s v="Approved"/>
    <m/>
    <m/>
    <x v="0"/>
  </r>
  <r>
    <n v="233097716"/>
    <s v="ADRIANNA"/>
    <s v="LABOY"/>
    <s v="Female"/>
    <s v="06/18/2024"/>
    <s v="Parent"/>
    <s v="mlaboy4@icloud.com"/>
    <x v="3"/>
    <x v="6"/>
    <s v="Bronx"/>
    <s v="Stephen Tsai"/>
    <s v="2024-07-05T17:09:00-04:00"/>
    <s v="Approved"/>
    <m/>
    <m/>
    <x v="0"/>
  </r>
  <r>
    <n v="232937037"/>
    <s v="ADRIEL"/>
    <s v="PROANO"/>
    <s v="Male"/>
    <s v="07/23/2024"/>
    <s v="Parent"/>
    <s v="mayajg123.mg@gmail.com"/>
    <x v="27"/>
    <x v="5"/>
    <s v="Queens"/>
    <s v="Sandra Lo"/>
    <s v="2024-07-23T16:35:00-04:00"/>
    <s v="Approved"/>
    <m/>
    <m/>
    <x v="0"/>
  </r>
  <r>
    <n v="232087916"/>
    <s v="ADRIENNE"/>
    <s v="DALUWATTAGE"/>
    <s v="Female"/>
    <s v="07/15/2024"/>
    <s v="Parent"/>
    <s v="adriandaluwatta@hotmail.com"/>
    <x v="22"/>
    <x v="24"/>
    <s v="StatenIsland"/>
    <s v="Stephen Neglia"/>
    <s v="2024-07-15T11:19:00-04:00"/>
    <s v="Approved"/>
    <m/>
    <m/>
    <x v="0"/>
  </r>
  <r>
    <n v="236916748"/>
    <s v="ADRIENNE"/>
    <s v="NG"/>
    <s v="Female"/>
    <s v="07/14/2024"/>
    <s v="Parent"/>
    <s v="ngfamily1203@gmail.com"/>
    <x v="6"/>
    <x v="4"/>
    <s v="Manhattan"/>
    <s v="Stephen Tsai"/>
    <s v="2024-07-15T09:43:00-04:00"/>
    <s v="Approved"/>
    <m/>
    <m/>
    <x v="0"/>
  </r>
  <r>
    <n v="232087916"/>
    <s v="ADRIENNE"/>
    <s v="DALUWATTAGE"/>
    <s v="Female"/>
    <s v="07/15/2024"/>
    <s v="Parent"/>
    <s v="adriandaluwatta@hotmail.com"/>
    <x v="22"/>
    <x v="26"/>
    <s v="StatenIsland"/>
    <s v="Stephen Neglia"/>
    <s v="2024-07-15T11:19:00-04:00"/>
    <s v="Approved"/>
    <m/>
    <m/>
    <x v="0"/>
  </r>
  <r>
    <m/>
    <s v="Adrienne"/>
    <s v="Lopez"/>
    <s v="Female"/>
    <s v="07/15/2024"/>
    <s v="Parent"/>
    <s v="AnneLopez@gmail.com"/>
    <x v="3"/>
    <x v="4"/>
    <s v="Bronx"/>
    <s v="Nicole Reda-Camilo"/>
    <s v="2024-07-15T21:21:00-04:00"/>
    <s v="Approved"/>
    <m/>
    <m/>
    <x v="2"/>
  </r>
  <r>
    <m/>
    <s v="Adrienne"/>
    <s v="Lopez"/>
    <s v="Female"/>
    <s v="07/15/2024"/>
    <s v="Parent"/>
    <s v="AnneLopez@gmail.com"/>
    <x v="3"/>
    <x v="12"/>
    <s v="Bronx"/>
    <s v="Nicole Reda-Camilo"/>
    <s v="2024-07-15T21:21:00-04:00"/>
    <s v="Approved"/>
    <m/>
    <m/>
    <x v="2"/>
  </r>
  <r>
    <n v="236575361"/>
    <s v="AELUN"/>
    <s v="BIYMYRZAEVA"/>
    <s v="Female"/>
    <s v="07/02/2024"/>
    <s v="Parent"/>
    <s v="mnknyk@yahoo.com"/>
    <x v="8"/>
    <x v="3"/>
    <s v="Queens"/>
    <s v="Stephen Tsai"/>
    <s v="2024-07-05T17:09:00-04:00"/>
    <s v="Approved"/>
    <m/>
    <m/>
    <x v="0"/>
  </r>
  <r>
    <n v="236575361"/>
    <s v="AELUN"/>
    <s v="BIYMYRZAEVA"/>
    <s v="Female"/>
    <s v="07/02/2024"/>
    <s v="Parent"/>
    <s v="mnknyk@yahoo.com"/>
    <x v="8"/>
    <x v="5"/>
    <s v="Queens"/>
    <s v="Stephen Tsai"/>
    <s v="2024-07-05T17:09:00-04:00"/>
    <s v="Approved"/>
    <m/>
    <m/>
    <x v="0"/>
  </r>
  <r>
    <n v="245341458"/>
    <s v="AEMY"/>
    <s v="CHALAS"/>
    <s v="Female"/>
    <s v="07/10/2024"/>
    <s v="Parent"/>
    <s v="corderonairobi@gmail.com"/>
    <x v="33"/>
    <x v="12"/>
    <s v="Manhattan"/>
    <s v="Sandra Lo"/>
    <s v="2024-07-10T11:09:00-04:00"/>
    <s v="Approved"/>
    <m/>
    <m/>
    <x v="0"/>
  </r>
  <r>
    <n v="245341458"/>
    <s v="AEMY"/>
    <s v="CHALAS"/>
    <s v="Female"/>
    <s v="07/10/2024"/>
    <s v="Parent"/>
    <s v="corderonairobi@gmail.com"/>
    <x v="33"/>
    <x v="4"/>
    <s v="Manhattan"/>
    <s v="Sandra Lo"/>
    <s v="2024-07-10T11:09:00-04:00"/>
    <s v="Approved"/>
    <m/>
    <m/>
    <x v="0"/>
  </r>
  <r>
    <n v="238576433"/>
    <s v="AFFOUE"/>
    <s v="KOUADIO"/>
    <s v="Female"/>
    <s v="06/26/2024"/>
    <s v="Parent"/>
    <s v="Kouadiofanta277@gmail.com"/>
    <x v="20"/>
    <x v="5"/>
    <s v="Bronx"/>
    <s v="Anthony Whittlesey"/>
    <s v="2024-07-03T15:59:00-04:00"/>
    <s v="Approved"/>
    <m/>
    <m/>
    <x v="0"/>
  </r>
  <r>
    <n v="234093235"/>
    <s v="AFRA"/>
    <s v="SARKAR"/>
    <s v="Female"/>
    <s v="06/03/2024"/>
    <s v="Parent"/>
    <s v="sabina_siddiqe@yahoo.com"/>
    <x v="7"/>
    <x v="19"/>
    <s v="Queens"/>
    <s v="Sandra Lo"/>
    <s v="2024-06-07T17:43:00-04:00"/>
    <s v="Approved"/>
    <m/>
    <m/>
    <x v="0"/>
  </r>
  <r>
    <n v="234093235"/>
    <s v="AFRA"/>
    <s v="SARKAR"/>
    <s v="Female"/>
    <s v="06/03/2024"/>
    <s v="Parent"/>
    <s v="sabina_siddiqe@yahoo.com"/>
    <x v="7"/>
    <x v="21"/>
    <s v="Queens"/>
    <s v="Sandra Lo"/>
    <s v="2024-06-07T17:43:00-04:00"/>
    <s v="Approved"/>
    <m/>
    <m/>
    <x v="0"/>
  </r>
  <r>
    <n v="248956898"/>
    <s v="AFSANA"/>
    <s v="MAM"/>
    <s v="Female"/>
    <s v="07/12/2024"/>
    <s v="Parent"/>
    <s v="Kaorimomo6789@gmail.com"/>
    <x v="15"/>
    <x v="5"/>
    <s v="Brooklyn"/>
    <s v="Sandra Lo"/>
    <s v="2024-07-12T18:59:00-04:00"/>
    <s v="Approved"/>
    <m/>
    <m/>
    <x v="0"/>
  </r>
  <r>
    <n v="248956898"/>
    <s v="AFSANA"/>
    <s v="MAM"/>
    <s v="Female"/>
    <s v="07/12/2024"/>
    <s v="Parent"/>
    <s v="Kaorimomo6789@gmail.com"/>
    <x v="27"/>
    <x v="24"/>
    <s v="Brooklyn"/>
    <s v="Sandra Lo"/>
    <s v="2024-07-12T18:59:00-04:00"/>
    <s v="Approved"/>
    <m/>
    <m/>
    <x v="0"/>
  </r>
  <r>
    <n v="239777279"/>
    <s v="AGATHA"/>
    <s v="ZVONAROVA"/>
    <s v="Female"/>
    <s v="07/07/2024"/>
    <s v="Parent"/>
    <s v="Elka.zv@gmail.com"/>
    <x v="32"/>
    <x v="3"/>
    <s v="Brooklyn"/>
    <s v="Sandra Lo"/>
    <s v="2024-07-07T19:16:00-04:00"/>
    <s v="Approved"/>
    <m/>
    <m/>
    <x v="0"/>
  </r>
  <r>
    <n v="239777279"/>
    <s v="AGATHA"/>
    <s v="ZVONAROVA"/>
    <s v="Female"/>
    <s v="07/07/2024"/>
    <s v="Parent"/>
    <s v="Elka.zv@gmail.com"/>
    <x v="32"/>
    <x v="5"/>
    <s v="Brooklyn"/>
    <s v="Sandra Lo"/>
    <s v="2024-07-07T19:16:00-04:00"/>
    <s v="Approved"/>
    <m/>
    <m/>
    <x v="0"/>
  </r>
  <r>
    <n v="260457015"/>
    <s v="AGNES"/>
    <s v="BOAKYE"/>
    <s v="Female"/>
    <s v="06/13/2024"/>
    <s v="Student"/>
    <s v="agnesakyaab@gmail.com"/>
    <x v="16"/>
    <x v="3"/>
    <s v="Bronx"/>
    <s v="Stephen Tsai"/>
    <s v="2024-07-05T17:09:00-04:00"/>
    <s v="Approved"/>
    <m/>
    <m/>
    <x v="0"/>
  </r>
  <r>
    <n v="260457015"/>
    <s v="AGNES"/>
    <s v="BOAKYE"/>
    <s v="Female"/>
    <s v="06/13/2024"/>
    <s v="Student"/>
    <s v="agnesakyaab@gmail.com"/>
    <x v="14"/>
    <x v="6"/>
    <s v="Bronx"/>
    <s v="Stephen Tsai"/>
    <s v="2024-07-05T17:09:00-04:00"/>
    <s v="Approved"/>
    <m/>
    <m/>
    <x v="0"/>
  </r>
  <r>
    <n v="233896471"/>
    <s v="AGSHARA"/>
    <s v="HARIKARAN"/>
    <s v="Female"/>
    <s v="06/27/2024"/>
    <s v="Student"/>
    <s v="harikaran5@hotmail.com"/>
    <x v="13"/>
    <x v="34"/>
    <s v="Queens"/>
    <s v="Loweye Diedro"/>
    <s v="2024-07-05T16:43:00-04:00"/>
    <s v="Approved"/>
    <m/>
    <m/>
    <x v="0"/>
  </r>
  <r>
    <n v="228589586"/>
    <s v="AGUIBOU"/>
    <s v="BAH"/>
    <s v="Male"/>
    <s v="07/18/2024"/>
    <s v="Parent"/>
    <s v="CAPBAG6@GMAIL.COM"/>
    <x v="24"/>
    <x v="4"/>
    <s v="Bronx"/>
    <s v="Sandra Lo"/>
    <s v="2024-07-18T19:00:00-04:00"/>
    <s v="Approved"/>
    <m/>
    <m/>
    <x v="0"/>
  </r>
  <r>
    <n v="228589586"/>
    <s v="AGUIBOU"/>
    <s v="BAH"/>
    <s v="Male"/>
    <s v="07/18/2024"/>
    <s v="Parent"/>
    <s v="CAPBAG6@GMAIL.COM"/>
    <x v="24"/>
    <x v="12"/>
    <s v="Bronx"/>
    <s v="Sandra Lo"/>
    <s v="2024-07-18T19:00:00-04:00"/>
    <s v="Approved"/>
    <m/>
    <m/>
    <x v="0"/>
  </r>
  <r>
    <n v="234680403"/>
    <s v="AHIJAH"/>
    <s v="STEWART"/>
    <s v="Male"/>
    <s v="07/22/2024"/>
    <s v="Parent"/>
    <s v="stewart66.cd@gmail.com"/>
    <x v="3"/>
    <x v="9"/>
    <s v="Bronx"/>
    <s v="Sandra Lo"/>
    <s v="2024-07-22T13:10:00-04:00"/>
    <s v="Approved"/>
    <m/>
    <m/>
    <x v="0"/>
  </r>
  <r>
    <n v="234680403"/>
    <s v="AHIJAH"/>
    <s v="STEWART"/>
    <s v="Male"/>
    <s v="07/22/2024"/>
    <s v="Parent"/>
    <s v="stewart66.cd@gmail.com"/>
    <x v="3"/>
    <x v="31"/>
    <s v="Bronx"/>
    <s v="Sandra Lo"/>
    <s v="2024-07-22T13:10:00-04:00"/>
    <s v="Approved"/>
    <m/>
    <m/>
    <x v="0"/>
  </r>
  <r>
    <n v="237425327"/>
    <s v="AHISHA"/>
    <s v="DIA"/>
    <s v="Female"/>
    <s v="07/12/2024"/>
    <s v="Parent"/>
    <s v="Ahishad123@gmail.com"/>
    <x v="23"/>
    <x v="6"/>
    <s v="Queens"/>
    <s v="Sandra Lo"/>
    <s v="2024-07-12T22:40:00-04:00"/>
    <s v="Approved"/>
    <m/>
    <m/>
    <x v="0"/>
  </r>
  <r>
    <n v="237425327"/>
    <s v="AHISHA"/>
    <s v="DIA"/>
    <s v="Female"/>
    <s v="07/12/2024"/>
    <s v="Parent"/>
    <s v="Ahishad123@gmail.com"/>
    <x v="23"/>
    <x v="24"/>
    <s v="Queens"/>
    <s v="Sandra Lo"/>
    <s v="2024-07-12T22:40:00-04:00"/>
    <s v="Approved"/>
    <m/>
    <m/>
    <x v="0"/>
  </r>
  <r>
    <n v="101039965"/>
    <s v="AHLANI"/>
    <s v="HOLMES"/>
    <s v="Female"/>
    <s v="06/07/2024"/>
    <s v="Parent"/>
    <s v="lanasmills@yahoo.com"/>
    <x v="5"/>
    <x v="6"/>
    <s v="Brooklyn"/>
    <s v="Stephen Tsai"/>
    <s v="2024-07-05T17:09:00-04:00"/>
    <s v="Approved"/>
    <m/>
    <m/>
    <x v="0"/>
  </r>
  <r>
    <n v="206124885"/>
    <s v="AHMAD"/>
    <s v="ALI"/>
    <s v="Male"/>
    <s v="07/15/2024"/>
    <s v="Parent"/>
    <s v="naser3@aol.com"/>
    <x v="29"/>
    <x v="35"/>
    <s v="StatenIsland"/>
    <s v="James McCarthy"/>
    <s v="2024-07-15T15:14:00-04:00"/>
    <s v="Approved"/>
    <m/>
    <m/>
    <x v="0"/>
  </r>
  <r>
    <n v="227822186"/>
    <s v="AHMAD"/>
    <s v="TORRENCE"/>
    <s v="Male"/>
    <s v="07/04/2024"/>
    <s v="Parent"/>
    <s v="abdutorrence@yahoo.com"/>
    <x v="18"/>
    <x v="12"/>
    <s v="Manhattan"/>
    <s v="Stephen Tsai"/>
    <s v="2024-07-05T17:09:00-04:00"/>
    <s v="Approved"/>
    <m/>
    <m/>
    <x v="0"/>
  </r>
  <r>
    <n v="227822186"/>
    <s v="AHMAD"/>
    <s v="TORRENCE"/>
    <s v="Male"/>
    <s v="07/04/2024"/>
    <s v="Parent"/>
    <s v="abdutorrence@yahoo.com"/>
    <x v="18"/>
    <x v="4"/>
    <s v="Manhattan"/>
    <s v="Stephen Tsai"/>
    <s v="2024-07-05T17:09:00-04:00"/>
    <s v="Approved"/>
    <m/>
    <m/>
    <x v="0"/>
  </r>
  <r>
    <n v="226351138"/>
    <s v="AHMED"/>
    <s v="MASHAAL"/>
    <s v="Male"/>
    <s v="07/10/2024"/>
    <s v="Parent"/>
    <s v="mike@ms-brokerage.com"/>
    <x v="9"/>
    <x v="2"/>
    <s v="StatenIsland"/>
    <s v="Sandra Lo"/>
    <s v="2024-07-10T22:15:00-04:00"/>
    <s v="Approved"/>
    <m/>
    <m/>
    <x v="0"/>
  </r>
  <r>
    <n v="230419608"/>
    <s v="AHMED"/>
    <s v="ALWARD"/>
    <s v="Male"/>
    <s v="07/05/2024"/>
    <s v="Parent"/>
    <s v="ALSAHYBIA86@GMAIL.COM"/>
    <x v="1"/>
    <x v="25"/>
    <s v="Brooklyn"/>
    <s v="Sandra Lo"/>
    <s v="2024-07-06T09:55:00-04:00"/>
    <s v="Approved"/>
    <m/>
    <m/>
    <x v="0"/>
  </r>
  <r>
    <n v="243602216"/>
    <s v="AHMED"/>
    <s v="ABIMBOLA"/>
    <s v="Male"/>
    <s v="07/10/2024"/>
    <s v="Parent"/>
    <s v="Abimbolaola2007@yahoo.com"/>
    <x v="30"/>
    <x v="0"/>
    <s v="Brooklyn"/>
    <s v="Sandra Lo"/>
    <s v="2024-07-10T15:56:00-04:00"/>
    <s v="Approved"/>
    <m/>
    <m/>
    <x v="0"/>
  </r>
  <r>
    <n v="257926899"/>
    <s v="AHMED"/>
    <s v="NAHIN"/>
    <s v="Male"/>
    <s v="06/05/2024"/>
    <s v="Parent"/>
    <s v="ahmednahin760@gmail.com"/>
    <x v="13"/>
    <x v="34"/>
    <s v="Queens"/>
    <s v="Sandra Lo"/>
    <s v="2024-06-07T17:43:00-04:00"/>
    <s v="Approved"/>
    <m/>
    <m/>
    <x v="0"/>
  </r>
  <r>
    <n v="258714765"/>
    <s v="AHMED"/>
    <s v="MAIKANO"/>
    <s v="Male"/>
    <s v="06/26/2024"/>
    <s v="Parent"/>
    <s v="BARAKATALHASAN@YAHOO.COM"/>
    <x v="24"/>
    <x v="25"/>
    <s v="Bronx"/>
    <s v="Stephen Tsai"/>
    <s v="2024-07-05T17:09:00-04:00"/>
    <s v="Approved"/>
    <m/>
    <m/>
    <x v="0"/>
  </r>
  <r>
    <n v="260753686"/>
    <s v="AHMED"/>
    <s v="ABOSHAHIN"/>
    <s v="Male"/>
    <s v="06/09/2024"/>
    <s v="Parent"/>
    <s v="walidaboushahin1980@gmail.com"/>
    <x v="27"/>
    <x v="26"/>
    <s v="Brooklyn"/>
    <s v="Stephen Tsai"/>
    <s v="2024-07-05T17:09:00-04:00"/>
    <s v="Approved"/>
    <m/>
    <m/>
    <x v="0"/>
  </r>
  <r>
    <n v="226351138"/>
    <s v="AHMED"/>
    <s v="MASHAAL"/>
    <s v="Male"/>
    <s v="07/10/2024"/>
    <s v="Parent"/>
    <s v="mike@ms-brokerage.com"/>
    <x v="9"/>
    <x v="13"/>
    <s v="StatenIsland"/>
    <s v="Sandra Lo"/>
    <s v="2024-07-10T22:15:00-04:00"/>
    <s v="Approved"/>
    <m/>
    <m/>
    <x v="0"/>
  </r>
  <r>
    <n v="230419608"/>
    <s v="AHMED"/>
    <s v="ALWARD"/>
    <s v="Male"/>
    <s v="07/05/2024"/>
    <s v="Parent"/>
    <s v="ALSAHYBIA86@GMAIL.COM"/>
    <x v="1"/>
    <x v="18"/>
    <s v="Brooklyn"/>
    <s v="Sandra Lo"/>
    <s v="2024-07-06T09:55:00-04:00"/>
    <s v="Approved"/>
    <m/>
    <m/>
    <x v="0"/>
  </r>
  <r>
    <n v="260753686"/>
    <s v="AHMED"/>
    <s v="ABOSHAHIN"/>
    <s v="Male"/>
    <s v="06/09/2024"/>
    <s v="Parent"/>
    <s v="walidaboushahin1980@gmail.com"/>
    <x v="27"/>
    <x v="24"/>
    <s v="Brooklyn"/>
    <s v="Stephen Tsai"/>
    <s v="2024-07-05T17:09:00-04:00"/>
    <s v="Approved"/>
    <m/>
    <m/>
    <x v="0"/>
  </r>
  <r>
    <m/>
    <s v="Ahmed"/>
    <s v="Hassan"/>
    <s v="Male"/>
    <s v="07/10/2024"/>
    <s v="Parent"/>
    <s v="ah7457760@gmail.com"/>
    <x v="0"/>
    <x v="1"/>
    <s v="StatenIsland"/>
    <s v="Gary White"/>
    <s v="2024-07-10T16:40:00-04:00"/>
    <s v="Approved"/>
    <m/>
    <m/>
    <x v="2"/>
  </r>
  <r>
    <m/>
    <s v="Ahmed"/>
    <s v="Hassan"/>
    <s v="Male"/>
    <s v="07/10/2024"/>
    <s v="Parent"/>
    <s v="ah7457760@gmail.com"/>
    <x v="0"/>
    <x v="0"/>
    <s v="StatenIsland"/>
    <s v="Gary White"/>
    <s v="2024-07-10T16:40:00-04:00"/>
    <s v="Approved"/>
    <m/>
    <m/>
    <x v="2"/>
  </r>
  <r>
    <n v="208618777"/>
    <s v="AHMIR"/>
    <s v="LINDER"/>
    <s v="Male"/>
    <s v="06/27/2024"/>
    <s v="Parent"/>
    <s v="tawanavaden@gmail.com"/>
    <x v="25"/>
    <x v="4"/>
    <s v="Bronx"/>
    <s v="Stephen Tsai"/>
    <s v="2024-07-05T17:09:00-04:00"/>
    <s v="Approved"/>
    <m/>
    <m/>
    <x v="0"/>
  </r>
  <r>
    <n v="236828513"/>
    <s v="AHMIR"/>
    <s v="PICKENS"/>
    <s v="Male"/>
    <s v="07/30/2024"/>
    <s v="Parent"/>
    <s v="ahmirpickens@gmail.com"/>
    <x v="33"/>
    <x v="12"/>
    <s v="Manhattan"/>
    <s v="Sandra Lo"/>
    <s v="2024-07-30T15:53:00-04:00"/>
    <s v="Approved"/>
    <m/>
    <m/>
    <x v="0"/>
  </r>
  <r>
    <n v="208618777"/>
    <s v="AHMIR"/>
    <s v="LINDER"/>
    <s v="Male"/>
    <s v="06/27/2024"/>
    <s v="Parent"/>
    <s v="tawanavaden@gmail.com"/>
    <x v="25"/>
    <x v="12"/>
    <s v="Bronx"/>
    <s v="Stephen Tsai"/>
    <s v="2024-07-05T17:09:00-04:00"/>
    <s v="Approved"/>
    <m/>
    <m/>
    <x v="0"/>
  </r>
  <r>
    <n v="235159209"/>
    <s v="AICHA"/>
    <s v="DIABY"/>
    <s v="Female"/>
    <s v="07/24/2024"/>
    <s v="Parent"/>
    <s v="Ttok63075@gmail.com"/>
    <x v="3"/>
    <x v="3"/>
    <s v="Bronx"/>
    <s v="Sandra Lo"/>
    <s v="2024-07-24T23:34:00-04:00"/>
    <s v="Approved"/>
    <m/>
    <m/>
    <x v="0"/>
  </r>
  <r>
    <n v="250032321"/>
    <s v="AIDA"/>
    <s v="YUSHAU JIBRIL"/>
    <s v="Female"/>
    <s v="07/31/2024"/>
    <s v="Student"/>
    <s v="jessicaletsa98@gmail.com"/>
    <x v="14"/>
    <x v="18"/>
    <s v="Bronx"/>
    <s v="Sandra Lo"/>
    <s v="2024-07-31T17:21:00-04:00"/>
    <s v="Approved"/>
    <m/>
    <m/>
    <x v="0"/>
  </r>
  <r>
    <n v="206976136"/>
    <s v="AIDAN"/>
    <s v="ALVAREZ"/>
    <s v="Male"/>
    <s v="07/05/2024"/>
    <s v="Parent"/>
    <s v="Carlinavera33@gmail.com"/>
    <x v="6"/>
    <x v="3"/>
    <s v="Manhattan"/>
    <s v="Stephen Tsai"/>
    <s v="2024-07-05T17:09:00-04:00"/>
    <s v="Approved"/>
    <m/>
    <m/>
    <x v="0"/>
  </r>
  <r>
    <n v="209993708"/>
    <s v="AIDAN"/>
    <s v="WILSON VAZQUES"/>
    <s v="Male"/>
    <s v="06/23/2024"/>
    <s v="Parent"/>
    <s v="Vazquez_erika@yahoo.com"/>
    <x v="29"/>
    <x v="1"/>
    <s v="StatenIsland"/>
    <s v="Stephen Tsai"/>
    <s v="2024-07-05T17:09:00-04:00"/>
    <s v="Approved"/>
    <m/>
    <m/>
    <x v="1"/>
  </r>
  <r>
    <n v="215927054"/>
    <s v="AIDAN"/>
    <s v="RIVERA"/>
    <s v="Male"/>
    <s v="06/29/2024"/>
    <s v="Student"/>
    <s v="vrivera1749@gmail.com"/>
    <x v="10"/>
    <x v="1"/>
    <s v="Bronx"/>
    <s v="Stephen Tsai"/>
    <s v="2024-07-05T17:09:00-04:00"/>
    <s v="Approved"/>
    <m/>
    <m/>
    <x v="0"/>
  </r>
  <r>
    <n v="223916073"/>
    <s v="AIDAN"/>
    <s v="MCMAHON"/>
    <s v="Male"/>
    <s v="06/30/2024"/>
    <s v="Parent"/>
    <s v="Mschademcmahon@gmail.com"/>
    <x v="2"/>
    <x v="0"/>
    <s v="Queens"/>
    <s v="Stephen Tsai"/>
    <s v="2024-07-05T17:09:00-04:00"/>
    <s v="Approved"/>
    <m/>
    <m/>
    <x v="0"/>
  </r>
  <r>
    <n v="226278083"/>
    <s v="AIDAN"/>
    <s v="ALLY"/>
    <s v="Male"/>
    <s v="07/12/2024"/>
    <s v="Parent"/>
    <s v="anitaally500@yahoo.com"/>
    <x v="34"/>
    <x v="4"/>
    <s v="Queens"/>
    <s v="Stephen Tsai"/>
    <s v="2024-07-13T13:18:00-04:00"/>
    <s v="Approved"/>
    <m/>
    <m/>
    <x v="0"/>
  </r>
  <r>
    <n v="209993708"/>
    <s v="AIDAN"/>
    <s v="WILSON VAZQUES"/>
    <s v="Male"/>
    <s v="06/23/2024"/>
    <s v="Parent"/>
    <s v="Vazquez_erika@yahoo.com"/>
    <x v="29"/>
    <x v="0"/>
    <s v="StatenIsland"/>
    <s v="Stephen Tsai"/>
    <s v="2024-07-05T17:09:00-04:00"/>
    <s v="Approved"/>
    <m/>
    <m/>
    <x v="1"/>
  </r>
  <r>
    <n v="223916073"/>
    <s v="AIDAN"/>
    <s v="MCMAHON"/>
    <s v="Male"/>
    <s v="06/30/2024"/>
    <s v="Parent"/>
    <s v="Mschademcmahon@gmail.com"/>
    <x v="2"/>
    <x v="1"/>
    <s v="Queens"/>
    <s v="Stephen Tsai"/>
    <s v="2024-07-05T17:09:00-04:00"/>
    <s v="Approved"/>
    <m/>
    <m/>
    <x v="0"/>
  </r>
  <r>
    <n v="205119019"/>
    <s v="AIDEN"/>
    <s v="IMAMUDIN"/>
    <s v="Male"/>
    <s v="07/10/2024"/>
    <s v="Parent"/>
    <s v="rimamudin@yahoo.com"/>
    <x v="23"/>
    <x v="24"/>
    <s v="Queens"/>
    <s v="Sandra Lo"/>
    <s v="2024-07-10T12:25:00-04:00"/>
    <s v="Approved"/>
    <m/>
    <m/>
    <x v="0"/>
  </r>
  <r>
    <n v="205445109"/>
    <s v="AIDEN"/>
    <s v="RIVERA"/>
    <s v="Male"/>
    <s v="06/26/2024"/>
    <s v="Student"/>
    <s v="lorrainepadilla155@yahoo.com"/>
    <x v="10"/>
    <x v="0"/>
    <s v="Bronx"/>
    <s v="Stephen Tsai"/>
    <s v="2024-07-05T17:10:00-04:00"/>
    <s v="Approved"/>
    <m/>
    <m/>
    <x v="0"/>
  </r>
  <r>
    <n v="207497397"/>
    <s v="AIDEN"/>
    <s v="MINACAPILLI"/>
    <s v="Male"/>
    <s v="06/07/2024"/>
    <s v="Parent"/>
    <s v="Poohbear623@verizon.net"/>
    <x v="1"/>
    <x v="2"/>
    <s v="StatenIsland"/>
    <s v="Sandra Lo"/>
    <s v="2024-06-07T17:43:00-04:00"/>
    <s v="Approved"/>
    <m/>
    <m/>
    <x v="0"/>
  </r>
  <r>
    <n v="208252155"/>
    <s v="AIDEN"/>
    <s v="SALOVSKI"/>
    <s v="Male"/>
    <s v="06/06/2024"/>
    <s v="Parent"/>
    <s v="Yessie14@hotmail.com"/>
    <x v="9"/>
    <x v="0"/>
    <s v="StatenIsland"/>
    <s v="Sandra Lo"/>
    <s v="2024-06-07T17:43:00-04:00"/>
    <s v="Approved"/>
    <m/>
    <m/>
    <x v="0"/>
  </r>
  <r>
    <n v="208489161"/>
    <s v="AIDEN"/>
    <s v="SANTOS"/>
    <s v="Male"/>
    <s v="07/10/2024"/>
    <s v="Parent"/>
    <s v="Prissysantos330@gmail.com"/>
    <x v="26"/>
    <x v="0"/>
    <s v="Brooklyn"/>
    <s v="Sandra Lo"/>
    <s v="2024-07-10T13:45:00-04:00"/>
    <s v="Approved"/>
    <m/>
    <m/>
    <x v="1"/>
  </r>
  <r>
    <n v="220035463"/>
    <s v="AIDEN"/>
    <s v="FOUCH"/>
    <s v="Male"/>
    <s v="07/25/2024"/>
    <s v="Parent"/>
    <s v="srog3332@gmail.com"/>
    <x v="3"/>
    <x v="12"/>
    <s v="Bronx"/>
    <s v="Sandra Lo"/>
    <s v="2024-07-26T10:46:00-04:00"/>
    <s v="Approved"/>
    <m/>
    <m/>
    <x v="1"/>
  </r>
  <r>
    <n v="227073590"/>
    <s v="AIDEN"/>
    <s v="DHANRAJ"/>
    <s v="Male"/>
    <s v="06/05/2024"/>
    <s v="Parent"/>
    <s v="LATCHMIE1@AOL.COM"/>
    <x v="12"/>
    <x v="28"/>
    <s v="Queens"/>
    <s v="Sandra Lo"/>
    <s v="2024-06-07T17:43:00-04:00"/>
    <s v="Approved"/>
    <m/>
    <m/>
    <x v="0"/>
  </r>
  <r>
    <n v="227269453"/>
    <s v="AIDEN"/>
    <s v="JIMENEZ"/>
    <s v="Male"/>
    <s v="07/23/2024"/>
    <s v="Student"/>
    <s v="aiden1807j@gmail.com"/>
    <x v="9"/>
    <x v="4"/>
    <s v="Manhattan"/>
    <s v="Sandra Lo"/>
    <s v="2024-07-23T16:35:00-04:00"/>
    <s v="Approved"/>
    <m/>
    <m/>
    <x v="1"/>
  </r>
  <r>
    <n v="227814456"/>
    <s v="AIDEN"/>
    <s v="KAMARA"/>
    <s v="Male"/>
    <s v="06/12/2024"/>
    <s v="Student"/>
    <s v="Sharonjkingston@gmail.com"/>
    <x v="18"/>
    <x v="4"/>
    <s v="Manhattan"/>
    <s v="Stephen Tsai"/>
    <s v="2024-07-05T17:10:00-04:00"/>
    <s v="Approved"/>
    <m/>
    <m/>
    <x v="0"/>
  </r>
  <r>
    <n v="229932496"/>
    <s v="AIDEN"/>
    <s v="TUDOR"/>
    <s v="Male"/>
    <s v="07/09/2024"/>
    <s v="Parent"/>
    <s v="Rflorestudor@gmail.com"/>
    <x v="5"/>
    <x v="1"/>
    <s v="Brooklyn"/>
    <s v="Sandra Lo"/>
    <s v="2024-07-09T15:37:00-04:00"/>
    <s v="Approved"/>
    <m/>
    <m/>
    <x v="1"/>
  </r>
  <r>
    <n v="231006073"/>
    <s v="AIDEN"/>
    <s v="ARNOLD"/>
    <s v="Male"/>
    <s v="07/07/2024"/>
    <s v="Parent"/>
    <s v="Quetzalcoaiden@gmail.com"/>
    <x v="8"/>
    <x v="18"/>
    <s v="Queens"/>
    <s v="Sandra Lo"/>
    <s v="2024-07-07T19:16:00-04:00"/>
    <s v="Approved"/>
    <m/>
    <m/>
    <x v="0"/>
  </r>
  <r>
    <n v="233198720"/>
    <s v="AIDEN"/>
    <s v="HIDRIC"/>
    <s v="Male"/>
    <s v="07/07/2024"/>
    <s v="Student"/>
    <s v="dljuljic@yahoo.com"/>
    <x v="29"/>
    <x v="12"/>
    <s v="StatenIsland"/>
    <s v="Sandra Lo"/>
    <s v="2024-07-07T19:16:00-04:00"/>
    <s v="Approved"/>
    <m/>
    <m/>
    <x v="0"/>
  </r>
  <r>
    <n v="233475011"/>
    <s v="AIDEN"/>
    <s v="ENG"/>
    <s v="Male"/>
    <s v="06/05/2024"/>
    <s v="Parent"/>
    <s v="kenengnyc@gmail.com"/>
    <x v="9"/>
    <x v="2"/>
    <s v="StatenIsland"/>
    <s v="Sandra Lo"/>
    <s v="2024-06-07T17:43:00-04:00"/>
    <s v="Approved"/>
    <m/>
    <m/>
    <x v="0"/>
  </r>
  <r>
    <n v="234456762"/>
    <s v="AIDEN"/>
    <s v="FLORES"/>
    <s v="Male"/>
    <s v="06/25/2024"/>
    <s v="Parent"/>
    <s v="Gnenany@icloud.com"/>
    <x v="29"/>
    <x v="4"/>
    <s v="StatenIsland"/>
    <s v="Stephen Tsai"/>
    <s v="2024-07-05T17:09:00-04:00"/>
    <s v="Approved"/>
    <m/>
    <m/>
    <x v="0"/>
  </r>
  <r>
    <n v="236398905"/>
    <s v="AIDEN"/>
    <s v="HERNANDEZ"/>
    <s v="Male"/>
    <s v="06/03/2024"/>
    <s v="Parent"/>
    <s v="yamilmuse@gmail.com"/>
    <x v="21"/>
    <x v="5"/>
    <s v="Queens"/>
    <s v="Sandra Lo"/>
    <s v="2024-06-07T17:43:00-04:00"/>
    <s v="Approved"/>
    <m/>
    <m/>
    <x v="0"/>
  </r>
  <r>
    <n v="236552675"/>
    <s v="AIDEN"/>
    <s v="RIVERA"/>
    <s v="Male"/>
    <s v="07/30/2024"/>
    <s v="Parent"/>
    <s v="nydiarIvera73@GMAIL.COM"/>
    <x v="10"/>
    <x v="12"/>
    <s v="Bronx"/>
    <s v="Francisco Rivera"/>
    <s v="2024-07-30T12:40:00-04:00"/>
    <s v="Approved"/>
    <m/>
    <m/>
    <x v="1"/>
  </r>
  <r>
    <n v="238626519"/>
    <s v="AIDEN"/>
    <s v="RIVERA"/>
    <s v="Male"/>
    <s v="07/16/2024"/>
    <s v="Parent"/>
    <s v="yorojo478@gmail.com"/>
    <x v="29"/>
    <x v="1"/>
    <s v="StatenIsland"/>
    <s v="James McCarthy"/>
    <s v="2024-07-16T15:00:00-04:00"/>
    <s v="Approved"/>
    <m/>
    <m/>
    <x v="0"/>
  </r>
  <r>
    <n v="238907976"/>
    <s v="AIDEN"/>
    <s v="KOSUBEVSKY"/>
    <s v="Male"/>
    <s v="06/17/2024"/>
    <s v="Parent"/>
    <s v="Okosub@gmail.com"/>
    <x v="9"/>
    <x v="14"/>
    <s v="StatenIsland"/>
    <s v="Stephen Tsai"/>
    <s v="2024-07-05T17:10:00-04:00"/>
    <s v="Approved"/>
    <m/>
    <m/>
    <x v="0"/>
  </r>
  <r>
    <n v="238927040"/>
    <s v="AIDEN"/>
    <s v="LIU"/>
    <s v="Male"/>
    <s v="07/18/2024"/>
    <s v="Parent"/>
    <s v="fengmimi@gmail.com"/>
    <x v="32"/>
    <x v="12"/>
    <s v="Brooklyn"/>
    <s v="Stephen Tsai"/>
    <s v="2024-07-18T09:07:00-04:00"/>
    <s v="Approved"/>
    <m/>
    <m/>
    <x v="0"/>
  </r>
  <r>
    <n v="242226074"/>
    <s v="AIDEN"/>
    <s v="HUI"/>
    <s v="Male"/>
    <s v="06/27/2024"/>
    <s v="Parent"/>
    <s v="kenemail@gmail.com"/>
    <x v="6"/>
    <x v="4"/>
    <s v="Manhattan"/>
    <s v="Stephen Tsai"/>
    <s v="2024-07-05T17:10:00-04:00"/>
    <s v="Approved"/>
    <m/>
    <m/>
    <x v="0"/>
  </r>
  <r>
    <n v="242236719"/>
    <s v="Aiden"/>
    <s v="CHAN"/>
    <s v="Male"/>
    <s v="07/22/2024"/>
    <s v="Student"/>
    <s v="Aicideng@hotmail.com"/>
    <x v="32"/>
    <x v="17"/>
    <s v="Brooklyn"/>
    <s v="Sandra Lo"/>
    <s v="2024-07-22T17:50:00-04:00"/>
    <s v="Approved"/>
    <m/>
    <m/>
    <x v="0"/>
  </r>
  <r>
    <n v="257096479"/>
    <s v="AIDEN"/>
    <s v="LIVERPOOL"/>
    <s v="Male"/>
    <s v="07/17/2024"/>
    <s v="Parent"/>
    <s v="tomekajones24@gmail.com"/>
    <x v="13"/>
    <x v="12"/>
    <s v="Brooklyn"/>
    <s v="Sandra Lo"/>
    <s v="2024-07-17T12:35:00-04:00"/>
    <s v="Approved"/>
    <m/>
    <m/>
    <x v="0"/>
  </r>
  <r>
    <n v="205119019"/>
    <s v="AIDEN"/>
    <s v="IMAMUDIN"/>
    <s v="Male"/>
    <s v="07/10/2024"/>
    <s v="Parent"/>
    <s v="rimamudin@yahoo.com"/>
    <x v="23"/>
    <x v="26"/>
    <s v="Queens"/>
    <s v="Sandra Lo"/>
    <s v="2024-07-10T12:25:00-04:00"/>
    <s v="Approved"/>
    <m/>
    <m/>
    <x v="0"/>
  </r>
  <r>
    <n v="205445109"/>
    <s v="AIDEN"/>
    <s v="RIVERA"/>
    <s v="Male"/>
    <s v="06/26/2024"/>
    <s v="Student"/>
    <s v="lorrainepadilla155@yahoo.com"/>
    <x v="10"/>
    <x v="1"/>
    <s v="Bronx"/>
    <s v="Stephen Tsai"/>
    <s v="2024-07-05T17:10:00-04:00"/>
    <s v="Approved"/>
    <m/>
    <m/>
    <x v="0"/>
  </r>
  <r>
    <n v="207497397"/>
    <s v="AIDEN"/>
    <s v="MINACAPILLI"/>
    <s v="Male"/>
    <s v="06/07/2024"/>
    <s v="Parent"/>
    <s v="Poohbear623@verizon.net"/>
    <x v="1"/>
    <x v="13"/>
    <s v="StatenIsland"/>
    <s v="Sandra Lo"/>
    <s v="2024-06-07T17:43:00-04:00"/>
    <s v="Approved"/>
    <m/>
    <m/>
    <x v="0"/>
  </r>
  <r>
    <n v="208252155"/>
    <s v="AIDEN"/>
    <s v="SALOVSKI"/>
    <s v="Male"/>
    <s v="06/06/2024"/>
    <s v="Parent"/>
    <s v="Yessie14@hotmail.com"/>
    <x v="9"/>
    <x v="1"/>
    <s v="StatenIsland"/>
    <s v="Sandra Lo"/>
    <s v="2024-06-07T17:43:00-04:00"/>
    <s v="Approved"/>
    <m/>
    <m/>
    <x v="0"/>
  </r>
  <r>
    <n v="227073590"/>
    <s v="AIDEN"/>
    <s v="DHANRAJ"/>
    <s v="Male"/>
    <s v="06/05/2024"/>
    <s v="Parent"/>
    <s v="LATCHMIE1@AOL.COM"/>
    <x v="12"/>
    <x v="27"/>
    <s v="Queens"/>
    <s v="Sandra Lo"/>
    <s v="2024-06-07T17:43:00-04:00"/>
    <s v="Approved"/>
    <m/>
    <m/>
    <x v="0"/>
  </r>
  <r>
    <n v="227269453"/>
    <s v="AIDEN"/>
    <s v="JIMENEZ"/>
    <s v="Male"/>
    <s v="07/29/2024"/>
    <s v="Student"/>
    <s v="aiden1807j@gmail.com"/>
    <x v="33"/>
    <x v="12"/>
    <s v="Manhattan"/>
    <s v="Shannon Bruno"/>
    <s v="2024-07-29T16:20:00-04:00"/>
    <s v="Approved"/>
    <m/>
    <m/>
    <x v="1"/>
  </r>
  <r>
    <n v="231006073"/>
    <s v="AIDEN"/>
    <s v="ARNOLD"/>
    <s v="Male"/>
    <s v="07/07/2024"/>
    <s v="Parent"/>
    <s v="Quetzalcoaiden@gmail.com"/>
    <x v="8"/>
    <x v="25"/>
    <s v="Queens"/>
    <s v="Sandra Lo"/>
    <s v="2024-07-07T19:16:00-04:00"/>
    <s v="Approved"/>
    <m/>
    <m/>
    <x v="0"/>
  </r>
  <r>
    <n v="233198720"/>
    <s v="AIDEN"/>
    <s v="HIDRIC"/>
    <s v="Male"/>
    <s v="07/07/2024"/>
    <s v="Student"/>
    <s v="dljuljic@yahoo.com"/>
    <x v="29"/>
    <x v="4"/>
    <s v="StatenIsland"/>
    <s v="Sandra Lo"/>
    <s v="2024-07-07T19:16:00-04:00"/>
    <s v="Approved"/>
    <m/>
    <m/>
    <x v="0"/>
  </r>
  <r>
    <n v="233475011"/>
    <s v="AIDEN"/>
    <s v="ENG"/>
    <s v="Male"/>
    <s v="06/05/2024"/>
    <s v="Parent"/>
    <s v="kenengnyc@gmail.com"/>
    <x v="9"/>
    <x v="13"/>
    <s v="StatenIsland"/>
    <s v="Sandra Lo"/>
    <s v="2024-06-07T17:43:00-04:00"/>
    <s v="Approved"/>
    <m/>
    <m/>
    <x v="0"/>
  </r>
  <r>
    <n v="234456762"/>
    <s v="AIDEN"/>
    <s v="FLORES"/>
    <s v="Male"/>
    <s v="07/31/2024"/>
    <s v="Parent"/>
    <s v="Gnenany@icloud.com"/>
    <x v="29"/>
    <x v="12"/>
    <s v="StatenIsland"/>
    <s v="Sandra Lo"/>
    <s v="2024-08-01T09:55:00-04:00"/>
    <s v="Approved"/>
    <m/>
    <m/>
    <x v="0"/>
  </r>
  <r>
    <n v="236398905"/>
    <s v="AIDEN"/>
    <s v="HERNANDEZ"/>
    <s v="Male"/>
    <s v="06/03/2024"/>
    <s v="Parent"/>
    <s v="yamilmuse@gmail.com"/>
    <x v="21"/>
    <x v="3"/>
    <s v="Queens"/>
    <s v="Sandra Lo"/>
    <s v="2024-06-07T17:43:00-04:00"/>
    <s v="Approved"/>
    <m/>
    <m/>
    <x v="0"/>
  </r>
  <r>
    <n v="238626519"/>
    <s v="AIDEN"/>
    <s v="RIVERA"/>
    <s v="Male"/>
    <s v="07/16/2024"/>
    <s v="Parent"/>
    <s v="yorojo478@gmail.com"/>
    <x v="29"/>
    <x v="0"/>
    <s v="StatenIsland"/>
    <s v="James McCarthy"/>
    <s v="2024-07-16T15:00:00-04:00"/>
    <s v="Approved"/>
    <m/>
    <m/>
    <x v="0"/>
  </r>
  <r>
    <n v="238927040"/>
    <s v="AIDEN"/>
    <s v="LIU"/>
    <s v="Male"/>
    <s v="07/18/2024"/>
    <s v="Parent"/>
    <s v="fengmimi@gmail.com"/>
    <x v="32"/>
    <x v="4"/>
    <s v="Brooklyn"/>
    <s v="Stephen Tsai"/>
    <s v="2024-07-18T09:07:00-04:00"/>
    <s v="Approved"/>
    <m/>
    <m/>
    <x v="0"/>
  </r>
  <r>
    <n v="242236719"/>
    <s v="Aiden"/>
    <s v="CHAN"/>
    <s v="Male"/>
    <s v="07/22/2024"/>
    <s v="Student"/>
    <s v="Aicideng@hotmail.com"/>
    <x v="32"/>
    <x v="20"/>
    <s v="Brooklyn"/>
    <s v="Sandra Lo"/>
    <s v="2024-07-22T17:50:00-04:00"/>
    <s v="Approved"/>
    <m/>
    <m/>
    <x v="0"/>
  </r>
  <r>
    <n v="205492374"/>
    <s v="AIDIN"/>
    <s v="MARKE"/>
    <s v="Male"/>
    <s v="07/10/2024"/>
    <s v="Parent"/>
    <s v="Florinamarke@gmail.com"/>
    <x v="29"/>
    <x v="0"/>
    <s v="StatenIsland"/>
    <s v="James McCarthy"/>
    <s v="2024-07-10T09:09:00-04:00"/>
    <s v="Approved"/>
    <m/>
    <m/>
    <x v="0"/>
  </r>
  <r>
    <n v="205492374"/>
    <s v="AIDIN"/>
    <s v="MARKE"/>
    <s v="Male"/>
    <s v="07/10/2024"/>
    <s v="Parent"/>
    <s v="Florinamarke@gmail.com"/>
    <x v="29"/>
    <x v="1"/>
    <s v="StatenIsland"/>
    <s v="James McCarthy"/>
    <s v="2024-07-10T09:09:00-04:00"/>
    <s v="Approved"/>
    <m/>
    <m/>
    <x v="0"/>
  </r>
  <r>
    <n v="236402251"/>
    <s v="AIKO"/>
    <s v="FITZGERALD"/>
    <s v="Female"/>
    <s v="06/19/2024"/>
    <s v="Parent"/>
    <s v="naoko.tf@gmail.com"/>
    <x v="6"/>
    <x v="3"/>
    <s v="Manhattan"/>
    <s v="Stephen Tsai"/>
    <s v="2024-07-04T09:59:00-04:00"/>
    <s v="Denied"/>
    <m/>
    <m/>
    <x v="0"/>
  </r>
  <r>
    <n v="236402251"/>
    <s v="AIKO"/>
    <s v="FITZGERALD"/>
    <s v="Female"/>
    <s v="06/19/2024"/>
    <s v="Parent"/>
    <s v="naoko.tf@gmail.com"/>
    <x v="6"/>
    <x v="28"/>
    <s v="Manhattan"/>
    <s v="Stephen Tsai"/>
    <s v="2024-07-04T09:59:00-04:00"/>
    <s v="Denied"/>
    <m/>
    <m/>
    <x v="0"/>
  </r>
  <r>
    <n v="217338219"/>
    <s v="AISHA"/>
    <s v="MIRANDA"/>
    <s v="Female"/>
    <s v="07/24/2024"/>
    <s v="Parent"/>
    <s v="Rosannamiranda52@gmail.com"/>
    <x v="3"/>
    <x v="3"/>
    <s v="Bronx"/>
    <s v="Sandra Lo"/>
    <s v="2024-07-24T13:15:00-04:00"/>
    <s v="Approved"/>
    <m/>
    <m/>
    <x v="1"/>
  </r>
  <r>
    <n v="234778942"/>
    <s v="AISHA"/>
    <s v="GAYE"/>
    <s v="Female"/>
    <s v="07/03/2024"/>
    <s v="Parent"/>
    <s v="oumy26@gmail.com"/>
    <x v="30"/>
    <x v="5"/>
    <s v="Brooklyn"/>
    <s v="Stephen Tsai"/>
    <s v="2024-07-05T17:10:00-04:00"/>
    <s v="Approved"/>
    <m/>
    <m/>
    <x v="0"/>
  </r>
  <r>
    <n v="234778942"/>
    <s v="AISHA"/>
    <s v="GAYE"/>
    <s v="Female"/>
    <s v="07/25/2024"/>
    <s v="Parent"/>
    <s v="oumy26@gmail.com"/>
    <x v="30"/>
    <x v="3"/>
    <s v="Brooklyn"/>
    <s v="Sandra Lo"/>
    <s v="2024-07-25T17:12:00-04:00"/>
    <s v="Approved"/>
    <m/>
    <m/>
    <x v="0"/>
  </r>
  <r>
    <n v="237898473"/>
    <s v="AISOSA"/>
    <s v="ERHUNMWUNSEE"/>
    <s v="Female"/>
    <s v="07/25/2024"/>
    <s v="Parent"/>
    <s v="aisosaerhunmwunsee@gmail.com"/>
    <x v="30"/>
    <x v="3"/>
    <s v="Brooklyn"/>
    <s v="Sandra Lo"/>
    <s v="2024-07-25T17:12:00-04:00"/>
    <s v="Approved"/>
    <m/>
    <m/>
    <x v="0"/>
  </r>
  <r>
    <n v="237898473"/>
    <s v="AISOSA"/>
    <s v="ERHUNMWUNSEE"/>
    <s v="Female"/>
    <s v="06/14/2024"/>
    <s v="Parent"/>
    <s v="osarugue77@yahoo.com"/>
    <x v="30"/>
    <x v="5"/>
    <s v="Brooklyn"/>
    <s v="Stephen Tsai"/>
    <s v="2024-07-05T17:10:00-04:00"/>
    <s v="Approved"/>
    <m/>
    <m/>
    <x v="0"/>
  </r>
  <r>
    <n v="247902802"/>
    <s v="AISSATOU"/>
    <s v="BARRY"/>
    <s v="Female"/>
    <s v="06/14/2024"/>
    <s v="Parent"/>
    <s v="Bahdiaraye254@yahoo.com"/>
    <x v="3"/>
    <x v="12"/>
    <s v="Bronx"/>
    <s v="Stephen Tsai"/>
    <s v="2024-07-05T17:10:00-04:00"/>
    <s v="Approved"/>
    <m/>
    <m/>
    <x v="0"/>
  </r>
  <r>
    <n v="247902802"/>
    <s v="AISSATOU"/>
    <s v="BARRY"/>
    <s v="Female"/>
    <s v="06/14/2024"/>
    <s v="Parent"/>
    <s v="Bahdiaraye254@yahoo.com"/>
    <x v="3"/>
    <x v="5"/>
    <s v="Bronx"/>
    <s v="Stephen Tsai"/>
    <s v="2024-07-05T17:10:00-04:00"/>
    <s v="Approved"/>
    <m/>
    <m/>
    <x v="0"/>
  </r>
  <r>
    <n v="233841188"/>
    <s v="AIYANA"/>
    <s v="PRIMEAU"/>
    <s v="Female"/>
    <s v="06/03/2024"/>
    <s v="Parent"/>
    <s v="Nhjelap@gmail.com"/>
    <x v="29"/>
    <x v="36"/>
    <s v="StatenIsland"/>
    <s v="Sandra Lo"/>
    <s v="2024-06-07T17:43:00-04:00"/>
    <s v="Approved"/>
    <m/>
    <m/>
    <x v="0"/>
  </r>
  <r>
    <n v="233841188"/>
    <s v="AIYANA"/>
    <s v="PRIMEAU"/>
    <s v="Female"/>
    <s v="06/03/2024"/>
    <s v="Parent"/>
    <s v="Nhjelap@gmail.com"/>
    <x v="29"/>
    <x v="35"/>
    <s v="StatenIsland"/>
    <s v="Sandra Lo"/>
    <s v="2024-06-07T17:43:00-04:00"/>
    <s v="Approved"/>
    <m/>
    <m/>
    <x v="0"/>
  </r>
  <r>
    <n v="249984428"/>
    <s v="AJA"/>
    <s v="CLARKE"/>
    <s v="Female"/>
    <s v="06/14/2024"/>
    <s v="Student"/>
    <s v="carlleenclarke4@gmail.com"/>
    <x v="7"/>
    <x v="21"/>
    <s v="Queens"/>
    <s v="Stephen Tsai"/>
    <s v="2024-07-05T17:10:00-04:00"/>
    <s v="Approved"/>
    <m/>
    <m/>
    <x v="0"/>
  </r>
  <r>
    <n v="207484429"/>
    <s v="AJANI"/>
    <s v="BARRETT"/>
    <s v="Male"/>
    <s v="07/14/2024"/>
    <s v="Parent"/>
    <s v="Braggarat60@gmail.com"/>
    <x v="15"/>
    <x v="4"/>
    <s v="Brooklyn"/>
    <s v="Stephen Tsai"/>
    <s v="2024-07-15T09:43:00-04:00"/>
    <s v="Approved"/>
    <m/>
    <m/>
    <x v="0"/>
  </r>
  <r>
    <n v="208015792"/>
    <s v="AJANI"/>
    <s v="THOMPSON"/>
    <s v="Male"/>
    <s v="07/07/2024"/>
    <s v="Student"/>
    <s v="mshawallace@yahoo.com"/>
    <x v="15"/>
    <x v="4"/>
    <s v="Queens"/>
    <s v="Sandra Lo"/>
    <s v="2024-07-07T19:16:00-04:00"/>
    <s v="Approved"/>
    <m/>
    <m/>
    <x v="0"/>
  </r>
  <r>
    <n v="234193852"/>
    <s v="AJANI"/>
    <s v="BAZIL"/>
    <s v="Male"/>
    <s v="06/09/2024"/>
    <s v="Parent"/>
    <s v="Awhall501@gmail.com"/>
    <x v="5"/>
    <x v="0"/>
    <s v="Brooklyn"/>
    <s v="Stephen Tsai"/>
    <s v="2024-07-05T17:10:00-04:00"/>
    <s v="Approved"/>
    <m/>
    <m/>
    <x v="0"/>
  </r>
  <r>
    <n v="207484429"/>
    <s v="AJANI"/>
    <s v="BARRETT"/>
    <s v="Male"/>
    <s v="07/14/2024"/>
    <s v="Parent"/>
    <s v="Braggarat60@gmail.com"/>
    <x v="15"/>
    <x v="12"/>
    <s v="Brooklyn"/>
    <s v="Stephen Tsai"/>
    <s v="2024-07-15T09:43:00-04:00"/>
    <s v="Approved"/>
    <m/>
    <m/>
    <x v="0"/>
  </r>
  <r>
    <n v="208015792"/>
    <s v="AJANI"/>
    <s v="THOMPSON"/>
    <s v="Male"/>
    <s v="07/07/2024"/>
    <s v="Student"/>
    <s v="mshawallace@yahoo.com"/>
    <x v="15"/>
    <x v="12"/>
    <s v="Queens"/>
    <s v="Sandra Lo"/>
    <s v="2024-07-07T19:16:00-04:00"/>
    <s v="Approved"/>
    <m/>
    <m/>
    <x v="0"/>
  </r>
  <r>
    <n v="229529557"/>
    <s v="AJAY"/>
    <s v="PERSAUD"/>
    <s v="Male"/>
    <s v="07/29/2024"/>
    <s v="Parent"/>
    <s v="npersaud@live.com"/>
    <x v="2"/>
    <x v="13"/>
    <s v="Queens"/>
    <s v="Sandra Lo"/>
    <s v="2024-07-30T10:25:00-04:00"/>
    <s v="Approved"/>
    <m/>
    <m/>
    <x v="0"/>
  </r>
  <r>
    <n v="237941539"/>
    <s v="AJESH"/>
    <s v="SURUJDEO"/>
    <s v="Male"/>
    <s v="07/29/2024"/>
    <s v="Parent"/>
    <s v="Bachan1213@gmail.com"/>
    <x v="2"/>
    <x v="1"/>
    <s v="Queens"/>
    <s v="Craig Richardson"/>
    <s v="2024-07-29T12:38:00-04:00"/>
    <s v="Approved"/>
    <m/>
    <m/>
    <x v="0"/>
  </r>
  <r>
    <n v="227433273"/>
    <s v="AKAI"/>
    <s v="SWINDELL"/>
    <s v="Male"/>
    <s v="06/03/2024"/>
    <s v="Student"/>
    <s v="mcmillanmissycat@aol.com"/>
    <x v="7"/>
    <x v="4"/>
    <s v="Queens"/>
    <s v="Sandra Lo"/>
    <s v="2024-06-07T17:43:00-04:00"/>
    <s v="Approved"/>
    <m/>
    <m/>
    <x v="0"/>
  </r>
  <r>
    <n v="235100070"/>
    <s v="AKAI"/>
    <s v="LEWIS"/>
    <s v="Male"/>
    <s v="06/19/2024"/>
    <s v="Parent"/>
    <s v="Akaizoom1@gmail.com"/>
    <x v="22"/>
    <x v="1"/>
    <s v="StatenIsland"/>
    <s v="Stephen Neglia"/>
    <s v="2024-06-20T12:08:00-04:00"/>
    <s v="Approved"/>
    <m/>
    <m/>
    <x v="0"/>
  </r>
  <r>
    <n v="235100070"/>
    <s v="AKAI"/>
    <s v="LEWIS"/>
    <s v="Male"/>
    <s v="06/19/2024"/>
    <s v="Parent"/>
    <s v="Akaizoom1@gmail.com"/>
    <x v="22"/>
    <x v="0"/>
    <s v="StatenIsland"/>
    <s v="Stephen Neglia"/>
    <s v="2024-06-20T12:08:00-04:00"/>
    <s v="Approved"/>
    <m/>
    <m/>
    <x v="0"/>
  </r>
  <r>
    <n v="233019058"/>
    <s v="AKASH"/>
    <s v="SOMWARU"/>
    <s v="Male"/>
    <s v="07/17/2024"/>
    <s v="Parent"/>
    <s v="roysomwaru@gmail.com"/>
    <x v="8"/>
    <x v="4"/>
    <s v="Queens"/>
    <s v="Stephen Tsai"/>
    <s v="2024-07-18T09:07:00-04:00"/>
    <s v="Approved"/>
    <m/>
    <m/>
    <x v="0"/>
  </r>
  <r>
    <n v="233019058"/>
    <s v="AKASH"/>
    <s v="SOMWARU"/>
    <s v="Male"/>
    <s v="07/17/2024"/>
    <s v="Parent"/>
    <s v="roysomwaru@gmail.com"/>
    <x v="8"/>
    <x v="12"/>
    <s v="Queens"/>
    <s v="Stephen Tsai"/>
    <s v="2024-07-18T09:07:00-04:00"/>
    <s v="Approved"/>
    <m/>
    <m/>
    <x v="0"/>
  </r>
  <r>
    <n v="260545603"/>
    <s v="AKBAR"/>
    <s v="KARIMOV"/>
    <s v="Male"/>
    <s v="07/09/2024"/>
    <s v="Parent"/>
    <s v="muysar1983@gmail.com"/>
    <x v="1"/>
    <x v="18"/>
    <s v="StatenIsland"/>
    <s v="Sandra Lo"/>
    <s v="2024-07-09T23:15:00-04:00"/>
    <s v="Approved"/>
    <m/>
    <m/>
    <x v="0"/>
  </r>
  <r>
    <n v="260545603"/>
    <s v="AKBAR"/>
    <s v="KARIMOV"/>
    <s v="Male"/>
    <s v="07/09/2024"/>
    <s v="Parent"/>
    <s v="muysar1983@gmail.com"/>
    <x v="1"/>
    <x v="25"/>
    <s v="StatenIsland"/>
    <s v="Sandra Lo"/>
    <s v="2024-07-09T23:15:00-04:00"/>
    <s v="Approved"/>
    <m/>
    <m/>
    <x v="0"/>
  </r>
  <r>
    <n v="231965468"/>
    <s v="AKEAL"/>
    <s v="SPALDING"/>
    <s v="Male"/>
    <s v="07/17/2024"/>
    <s v="Parent"/>
    <s v="Bseasebey@yahoo.com"/>
    <x v="30"/>
    <x v="0"/>
    <s v="Brooklyn"/>
    <s v="Sandra Lo"/>
    <s v="2024-07-17T15:08:00-04:00"/>
    <s v="Approved"/>
    <m/>
    <m/>
    <x v="1"/>
  </r>
  <r>
    <n v="260463831"/>
    <s v="AKEELA"/>
    <s v="BERNARD"/>
    <s v="Female"/>
    <s v="06/03/2024"/>
    <s v="Parent"/>
    <s v="Jandujarbernard@gmail.com"/>
    <x v="2"/>
    <x v="3"/>
    <s v="Queens"/>
    <s v="Sandra Lo"/>
    <s v="2024-06-07T17:43:00-04:00"/>
    <s v="Approved"/>
    <m/>
    <m/>
    <x v="0"/>
  </r>
  <r>
    <n v="260463831"/>
    <s v="AKEELA"/>
    <s v="BERNARD"/>
    <s v="Female"/>
    <s v="06/03/2024"/>
    <s v="Parent"/>
    <s v="Jandujarbernard@gmail.com"/>
    <x v="23"/>
    <x v="36"/>
    <s v="Queens"/>
    <s v="Sandra Lo"/>
    <s v="2024-06-07T17:43:00-04:00"/>
    <s v="Approved"/>
    <m/>
    <m/>
    <x v="0"/>
  </r>
  <r>
    <n v="206054249"/>
    <s v="AKEELAH"/>
    <s v="HALL"/>
    <s v="Female"/>
    <s v="06/26/2024"/>
    <s v="Parent"/>
    <s v="ndrhall@gmail.com"/>
    <x v="2"/>
    <x v="5"/>
    <s v="Queens"/>
    <s v="Stephen Tsai"/>
    <s v="2024-07-05T17:10:00-04:00"/>
    <s v="Approved"/>
    <m/>
    <m/>
    <x v="0"/>
  </r>
  <r>
    <n v="207774456"/>
    <s v="AKEELAH"/>
    <s v="JOSEPH"/>
    <s v="Female"/>
    <s v="06/13/2024"/>
    <s v="Parent"/>
    <s v="nishajones.18@gmail.com"/>
    <x v="26"/>
    <x v="35"/>
    <s v="Brooklyn"/>
    <s v="Stephen Tsai"/>
    <s v="2024-07-05T17:10:00-04:00"/>
    <s v="Approved"/>
    <m/>
    <m/>
    <x v="0"/>
  </r>
  <r>
    <n v="232531541"/>
    <s v="AKEELAH"/>
    <s v="DAVIS"/>
    <s v="Female"/>
    <s v="07/12/2024"/>
    <s v="Parent"/>
    <s v="terronwhyte23@gmail.com"/>
    <x v="2"/>
    <x v="2"/>
    <s v="Queens"/>
    <s v="Sandra Lo"/>
    <s v="2024-07-12T22:40:00-04:00"/>
    <s v="Approved"/>
    <m/>
    <m/>
    <x v="0"/>
  </r>
  <r>
    <n v="206054249"/>
    <s v="AKEELAH"/>
    <s v="HALL"/>
    <s v="Female"/>
    <s v="06/26/2024"/>
    <s v="Parent"/>
    <s v="ndrhall@gmail.com"/>
    <x v="2"/>
    <x v="3"/>
    <s v="Queens"/>
    <s v="Stephen Tsai"/>
    <s v="2024-07-05T17:10:00-04:00"/>
    <s v="Approved"/>
    <m/>
    <m/>
    <x v="0"/>
  </r>
  <r>
    <n v="207774456"/>
    <s v="AKEELAH"/>
    <s v="JOSEPH"/>
    <s v="Female"/>
    <s v="06/13/2024"/>
    <s v="Parent"/>
    <s v="nishajones.18@gmail.com"/>
    <x v="26"/>
    <x v="5"/>
    <s v="Brooklyn"/>
    <s v="Stephen Tsai"/>
    <s v="2024-07-05T17:10:00-04:00"/>
    <s v="Approved"/>
    <m/>
    <m/>
    <x v="0"/>
  </r>
  <r>
    <n v="233734102"/>
    <s v="AKELA"/>
    <s v="ROBERTSON"/>
    <s v="Female"/>
    <s v="07/10/2024"/>
    <s v="Parent"/>
    <s v="Wright0617@gmail.com"/>
    <x v="3"/>
    <x v="12"/>
    <s v="Bronx"/>
    <s v="Sandra Lo"/>
    <s v="2024-07-10T11:11:00-04:00"/>
    <s v="Approved"/>
    <m/>
    <m/>
    <x v="0"/>
  </r>
  <r>
    <n v="233734102"/>
    <s v="AKELA"/>
    <s v="ROBERTSON"/>
    <s v="Female"/>
    <s v="07/10/2024"/>
    <s v="Parent"/>
    <s v="Wright0617@gmail.com"/>
    <x v="3"/>
    <x v="4"/>
    <s v="Bronx"/>
    <s v="Sandra Lo"/>
    <s v="2024-07-10T11:11:00-04:00"/>
    <s v="Approved"/>
    <m/>
    <m/>
    <x v="0"/>
  </r>
  <r>
    <n v="226662997"/>
    <s v="AKILAH"/>
    <s v="SOUMAH"/>
    <s v="Female"/>
    <s v="07/15/2024"/>
    <s v="Parent"/>
    <s v="shanprimus@aol.org"/>
    <x v="13"/>
    <x v="37"/>
    <s v="Brooklyn"/>
    <s v="Nga Warren"/>
    <s v="2024-07-15T20:48:00-04:00"/>
    <s v="Approved"/>
    <m/>
    <m/>
    <x v="0"/>
  </r>
  <r>
    <n v="226662997"/>
    <s v="AKILAH"/>
    <s v="SOUMAH"/>
    <s v="Female"/>
    <s v="07/15/2024"/>
    <s v="Parent"/>
    <s v="shanprimus@aol.org"/>
    <x v="13"/>
    <x v="38"/>
    <s v="Brooklyn"/>
    <s v="Nga Warren"/>
    <s v="2024-07-15T20:48:00-04:00"/>
    <s v="Approved"/>
    <m/>
    <m/>
    <x v="0"/>
  </r>
  <r>
    <n v="233734177"/>
    <s v="AKIRA"/>
    <s v="ROBERTSON"/>
    <s v="Female"/>
    <s v="07/11/2024"/>
    <s v="Student"/>
    <s v="RobertsonA@gmail.com"/>
    <x v="3"/>
    <x v="4"/>
    <s v="Bronx"/>
    <s v="Nicole Reda-Camilo"/>
    <s v="2024-07-11T16:35:00-04:00"/>
    <s v="Approved"/>
    <m/>
    <m/>
    <x v="0"/>
  </r>
  <r>
    <n v="242985109"/>
    <s v="AKIRA"/>
    <s v="WILLIS"/>
    <s v="Female"/>
    <s v="07/16/2024"/>
    <s v="Parent"/>
    <s v="wormluv803@gmail.com"/>
    <x v="16"/>
    <x v="32"/>
    <s v="Bronx"/>
    <s v="Mouath Abufarah"/>
    <s v="2024-07-16T16:30:00-04:00"/>
    <s v="Approved"/>
    <m/>
    <m/>
    <x v="1"/>
  </r>
  <r>
    <n v="242985109"/>
    <s v="AKIRA"/>
    <s v="WILLIS"/>
    <s v="Female"/>
    <s v="07/16/2024"/>
    <s v="Parent"/>
    <s v="wormluv803@gmail.com"/>
    <x v="16"/>
    <x v="15"/>
    <s v="Bronx"/>
    <s v="Mouath Abufarah"/>
    <s v="2024-07-16T16:30:00-04:00"/>
    <s v="Approved"/>
    <m/>
    <m/>
    <x v="1"/>
  </r>
  <r>
    <n v="236917738"/>
    <s v="AKONI"/>
    <s v="DRYSDALE-ASH"/>
    <s v="Female"/>
    <s v="07/31/2024"/>
    <s v="Parent"/>
    <s v="jasminenaldridge@gmail.com"/>
    <x v="4"/>
    <x v="12"/>
    <s v="Brooklyn"/>
    <s v="Sandra Lo"/>
    <s v="2024-07-31T15:48:00-04:00"/>
    <s v="Approved"/>
    <m/>
    <m/>
    <x v="0"/>
  </r>
  <r>
    <m/>
    <s v="AKUBIR"/>
    <s v="HALIMOV"/>
    <s v="Male"/>
    <s v="08/13/2024"/>
    <s v="Student"/>
    <s v="BMAHZUNU@GMAIL.COM"/>
    <x v="32"/>
    <x v="8"/>
    <s v="Brooklyn"/>
    <s v="Audrey Houston"/>
    <s v="2024-08-13T08:27:00-04:00"/>
    <s v="Approved"/>
    <m/>
    <m/>
    <x v="2"/>
  </r>
  <r>
    <n v="230525248"/>
    <s v="AL-AMIN"/>
    <s v="OLOWU"/>
    <s v="Male"/>
    <s v="07/13/2024"/>
    <s v="Parent"/>
    <s v="rideola1@yahoo.com"/>
    <x v="15"/>
    <x v="4"/>
    <s v="Queens"/>
    <s v="Stephen Tsai"/>
    <s v="2024-07-13T13:18:00-04:00"/>
    <s v="Approved"/>
    <m/>
    <m/>
    <x v="0"/>
  </r>
  <r>
    <n v="230525248"/>
    <s v="AL-AMIN"/>
    <s v="OLOWU"/>
    <s v="Male"/>
    <s v="07/13/2024"/>
    <s v="Parent"/>
    <s v="rideola1@yahoo.com"/>
    <x v="15"/>
    <x v="12"/>
    <s v="Queens"/>
    <s v="Stephen Tsai"/>
    <s v="2024-07-13T13:18:00-04:00"/>
    <s v="Approved"/>
    <m/>
    <m/>
    <x v="0"/>
  </r>
  <r>
    <n v="206132565"/>
    <s v="ALADE"/>
    <s v="SULE"/>
    <s v="Male"/>
    <s v="06/27/2024"/>
    <s v="Parent"/>
    <s v="jensule@gmail.com"/>
    <x v="13"/>
    <x v="0"/>
    <s v="Brooklyn"/>
    <s v="Stephen Tsai"/>
    <s v="2024-07-05T17:10:00-04:00"/>
    <s v="Approved"/>
    <m/>
    <m/>
    <x v="0"/>
  </r>
  <r>
    <n v="206132565"/>
    <s v="ALADE"/>
    <s v="SULE"/>
    <s v="Male"/>
    <s v="06/27/2024"/>
    <s v="Parent"/>
    <s v="jensule@gmail.com"/>
    <x v="13"/>
    <x v="1"/>
    <s v="Brooklyn"/>
    <s v="Stephen Tsai"/>
    <s v="2024-07-05T17:10:00-04:00"/>
    <s v="Approved"/>
    <m/>
    <m/>
    <x v="0"/>
  </r>
  <r>
    <n v="224250936"/>
    <s v="ALAGHI"/>
    <s v="KANU"/>
    <s v="Male"/>
    <s v="07/11/2024"/>
    <s v="Parent"/>
    <s v="jkosseh@gmail.com"/>
    <x v="20"/>
    <x v="4"/>
    <s v="Bronx"/>
    <s v="Anthony Whittlesey"/>
    <s v="2024-07-11T18:00:00-04:00"/>
    <s v="Approved"/>
    <m/>
    <m/>
    <x v="0"/>
  </r>
  <r>
    <n v="224250936"/>
    <s v="ALAGHI"/>
    <s v="KANU"/>
    <s v="Male"/>
    <s v="07/11/2024"/>
    <s v="Parent"/>
    <s v="jkosseh@gmail.com"/>
    <x v="20"/>
    <x v="12"/>
    <s v="Bronx"/>
    <s v="Anthony Whittlesey"/>
    <s v="2024-07-11T18:00:00-04:00"/>
    <s v="Approved"/>
    <m/>
    <m/>
    <x v="0"/>
  </r>
  <r>
    <n v="214736704"/>
    <s v="ALAIA"/>
    <s v="HARRINGTON"/>
    <s v="Female"/>
    <s v="07/02/2024"/>
    <s v="Student"/>
    <s v="xbeltre82@gmail.com"/>
    <x v="3"/>
    <x v="5"/>
    <s v="Bronx"/>
    <s v="Stephen Tsai"/>
    <s v="2024-07-05T17:10:00-04:00"/>
    <s v="Approved"/>
    <m/>
    <m/>
    <x v="0"/>
  </r>
  <r>
    <n v="214736704"/>
    <s v="ALAIA"/>
    <s v="HARRINGTON"/>
    <s v="Female"/>
    <s v="07/29/2024"/>
    <s v="Student"/>
    <s v="alaialove07@icloud.com"/>
    <x v="3"/>
    <x v="3"/>
    <s v="Bronx"/>
    <s v="Sandra Lo"/>
    <s v="2024-07-29T10:31:00-04:00"/>
    <s v="Approved"/>
    <m/>
    <m/>
    <x v="0"/>
  </r>
  <r>
    <n v="206257693"/>
    <s v="ALAINE"/>
    <s v="WILSON"/>
    <s v="Female"/>
    <s v="07/11/2024"/>
    <s v="Parent"/>
    <s v="Alfredwilson75@gmail.com"/>
    <x v="20"/>
    <x v="11"/>
    <s v="Bronx"/>
    <s v="Sandra Lo"/>
    <s v="2024-07-11T16:05:00-04:00"/>
    <s v="Approved"/>
    <m/>
    <m/>
    <x v="0"/>
  </r>
  <r>
    <n v="206257693"/>
    <s v="ALAINE"/>
    <s v="WILSON"/>
    <s v="Female"/>
    <s v="07/11/2024"/>
    <s v="Parent"/>
    <s v="Alfredwilson75@gmail.com"/>
    <x v="20"/>
    <x v="6"/>
    <s v="Bronx"/>
    <s v="Sandra Lo"/>
    <s v="2024-07-11T16:05:00-04:00"/>
    <s v="Approved"/>
    <m/>
    <m/>
    <x v="0"/>
  </r>
  <r>
    <n v="202949996"/>
    <s v="ALAN"/>
    <s v="CASCANTE"/>
    <s v="Male"/>
    <s v="07/10/2024"/>
    <s v="Parent"/>
    <s v="acascante27@earlmonroeschool.org"/>
    <x v="25"/>
    <x v="12"/>
    <s v="Bronx"/>
    <s v="Sandra Lo"/>
    <s v="2024-07-10T15:56:00-04:00"/>
    <s v="Approved"/>
    <m/>
    <m/>
    <x v="0"/>
  </r>
  <r>
    <n v="204337612"/>
    <s v="ALAN"/>
    <s v="GIL"/>
    <s v="Male"/>
    <s v="07/15/2024"/>
    <s v="Parent"/>
    <s v="SUJELGARCIA44@GMAIL.COM"/>
    <x v="24"/>
    <x v="0"/>
    <s v="Bronx"/>
    <s v="Robert Rosario"/>
    <s v="2024-07-15T16:28:00-04:00"/>
    <s v="Approved"/>
    <m/>
    <m/>
    <x v="1"/>
  </r>
  <r>
    <n v="208095232"/>
    <s v="ALAN"/>
    <s v="IVACKOVIC"/>
    <s v="Male"/>
    <s v="07/15/2024"/>
    <s v="Parent"/>
    <s v="sivackovic@yahoo.com"/>
    <x v="9"/>
    <x v="0"/>
    <s v="StatenIsland"/>
    <s v="Peter LaMarca3"/>
    <s v="2024-07-15T15:44:00-04:00"/>
    <s v="Approved"/>
    <m/>
    <m/>
    <x v="0"/>
  </r>
  <r>
    <n v="214873804"/>
    <s v="ALAN"/>
    <s v="BISONO"/>
    <s v="Male"/>
    <s v="07/23/2024"/>
    <s v="Parent"/>
    <s v="bernardmari74@gmail.com"/>
    <x v="17"/>
    <x v="4"/>
    <s v="Brooklyn"/>
    <s v="Sandra Lo"/>
    <s v="2024-07-23T18:50:00-04:00"/>
    <s v="Approved"/>
    <m/>
    <m/>
    <x v="0"/>
  </r>
  <r>
    <n v="226181071"/>
    <s v="ALAN"/>
    <s v="ROBALO"/>
    <s v="Male"/>
    <s v="06/26/2024"/>
    <s v="Parent"/>
    <s v="doralisrosaarce@gmail.com"/>
    <x v="21"/>
    <x v="3"/>
    <s v="Queens"/>
    <s v="Stephen Tsai"/>
    <s v="2024-07-05T17:10:00-04:00"/>
    <s v="Approved"/>
    <m/>
    <m/>
    <x v="0"/>
  </r>
  <r>
    <n v="229846522"/>
    <s v="ALAN"/>
    <s v="LIN"/>
    <s v="Male"/>
    <s v="07/12/2024"/>
    <s v="Parent"/>
    <s v="pengda2011@gmail.com"/>
    <x v="12"/>
    <x v="23"/>
    <s v="Queens"/>
    <s v="Sandra Lo"/>
    <s v="2024-07-12T22:40:00-04:00"/>
    <s v="Approved"/>
    <m/>
    <m/>
    <x v="0"/>
  </r>
  <r>
    <n v="234686319"/>
    <s v="ALAN"/>
    <s v="ZHANG"/>
    <s v="Male"/>
    <s v="06/04/2024"/>
    <s v="Parent"/>
    <s v="biyingzh010982@gmail.com"/>
    <x v="6"/>
    <x v="6"/>
    <s v="Brooklyn"/>
    <s v="Sandra Lo"/>
    <s v="2024-06-07T17:43:00-04:00"/>
    <s v="Approved"/>
    <m/>
    <m/>
    <x v="1"/>
  </r>
  <r>
    <n v="236269254"/>
    <s v="ALAN"/>
    <s v="MENDOZA"/>
    <s v="Male"/>
    <s v="07/06/2024"/>
    <s v="Parent"/>
    <s v="Oliviaf613@gmail.com"/>
    <x v="26"/>
    <x v="18"/>
    <s v="Brooklyn"/>
    <s v="Sandra Lo"/>
    <s v="2024-07-07T19:16:00-04:00"/>
    <s v="Approved"/>
    <m/>
    <m/>
    <x v="0"/>
  </r>
  <r>
    <n v="253255673"/>
    <s v="ALAN"/>
    <s v="MINA CAMPOS"/>
    <s v="Male"/>
    <s v="08/08/2024"/>
    <s v="Parent"/>
    <s v="lissbethdayanaramina@gmail.com"/>
    <x v="17"/>
    <x v="3"/>
    <s v="Queens"/>
    <s v="Freddie Garcia Jr."/>
    <s v="2024-08-08T16:23:00-04:00"/>
    <s v="Approved"/>
    <m/>
    <m/>
    <x v="0"/>
  </r>
  <r>
    <n v="202949996"/>
    <s v="ALAN"/>
    <s v="CASCANTE"/>
    <s v="Male"/>
    <s v="07/10/2024"/>
    <s v="Parent"/>
    <s v="acascante27@earlmonroeschool.org"/>
    <x v="25"/>
    <x v="4"/>
    <s v="Bronx"/>
    <s v="Sandra Lo"/>
    <s v="2024-07-10T15:56:00-04:00"/>
    <s v="Approved"/>
    <m/>
    <m/>
    <x v="0"/>
  </r>
  <r>
    <n v="204337612"/>
    <s v="ALAN"/>
    <s v="GIL"/>
    <s v="Male"/>
    <s v="07/15/2024"/>
    <s v="Parent"/>
    <s v="SUJELGARCIA44@GMAIL.COM"/>
    <x v="24"/>
    <x v="1"/>
    <s v="Bronx"/>
    <s v="Robert Rosario"/>
    <s v="2024-07-15T16:28:00-04:00"/>
    <s v="Approved"/>
    <m/>
    <m/>
    <x v="1"/>
  </r>
  <r>
    <n v="208095232"/>
    <s v="ALAN"/>
    <s v="IVACKOVIC"/>
    <s v="Male"/>
    <s v="07/15/2024"/>
    <s v="Parent"/>
    <s v="sivackovic@yahoo.com"/>
    <x v="9"/>
    <x v="1"/>
    <s v="StatenIsland"/>
    <s v="Peter LaMarca3"/>
    <s v="2024-07-15T15:44:00-04:00"/>
    <s v="Approved"/>
    <m/>
    <m/>
    <x v="0"/>
  </r>
  <r>
    <n v="214873804"/>
    <s v="ALAN"/>
    <s v="BISONO"/>
    <s v="Male"/>
    <s v="07/23/2024"/>
    <s v="Parent"/>
    <s v="bernardmari74@gmail.com"/>
    <x v="17"/>
    <x v="12"/>
    <s v="Brooklyn"/>
    <s v="Sandra Lo"/>
    <s v="2024-07-23T18:50:00-04:00"/>
    <s v="Approved"/>
    <m/>
    <m/>
    <x v="0"/>
  </r>
  <r>
    <n v="226181071"/>
    <s v="ALAN"/>
    <s v="ROBALO"/>
    <s v="Male"/>
    <s v="06/26/2024"/>
    <s v="Parent"/>
    <s v="doralisrosaarce@gmail.com"/>
    <x v="21"/>
    <x v="5"/>
    <s v="Queens"/>
    <s v="Stephen Tsai"/>
    <s v="2024-07-05T17:10:00-04:00"/>
    <s v="Approved"/>
    <m/>
    <m/>
    <x v="0"/>
  </r>
  <r>
    <n v="229846522"/>
    <s v="ALAN"/>
    <s v="LIN"/>
    <s v="Male"/>
    <s v="07/12/2024"/>
    <s v="Parent"/>
    <s v="pengda2011@gmail.com"/>
    <x v="12"/>
    <x v="22"/>
    <s v="Queens"/>
    <s v="Sandra Lo"/>
    <s v="2024-07-12T22:40:00-04:00"/>
    <s v="Approved"/>
    <m/>
    <m/>
    <x v="0"/>
  </r>
  <r>
    <n v="236269254"/>
    <s v="ALAN"/>
    <s v="MENDOZA"/>
    <s v="Male"/>
    <s v="07/06/2024"/>
    <s v="Parent"/>
    <s v="Oliviaf613@gmail.com"/>
    <x v="26"/>
    <x v="25"/>
    <s v="Brooklyn"/>
    <s v="Sandra Lo"/>
    <s v="2024-07-07T19:16:00-04:00"/>
    <s v="Approved"/>
    <m/>
    <m/>
    <x v="0"/>
  </r>
  <r>
    <n v="232808469"/>
    <s v="ALANA"/>
    <s v="BYARD"/>
    <s v="Female"/>
    <s v="07/24/2024"/>
    <s v="Student"/>
    <s v="Jamallambert2@gmail.com"/>
    <x v="6"/>
    <x v="3"/>
    <s v="Brooklyn"/>
    <s v="Sandra Lo"/>
    <s v="2024-07-24T17:52:00-04:00"/>
    <s v="Approved"/>
    <m/>
    <m/>
    <x v="0"/>
  </r>
  <r>
    <n v="260285010"/>
    <s v="ALANBERRY"/>
    <s v="ALEXIS"/>
    <s v="Male"/>
    <s v="06/13/2024"/>
    <s v="Parent"/>
    <s v="SAHARLY89@GMAIL.COM"/>
    <x v="7"/>
    <x v="25"/>
    <s v="Queens"/>
    <s v="Stephen Tsai"/>
    <s v="2024-07-05T17:10:00-04:00"/>
    <s v="Approved"/>
    <m/>
    <m/>
    <x v="0"/>
  </r>
  <r>
    <n v="260285010"/>
    <s v="ALANBERRY"/>
    <s v="ALEXIS"/>
    <s v="Male"/>
    <s v="06/13/2024"/>
    <s v="Parent"/>
    <s v="SAHARLY89@GMAIL.COM"/>
    <x v="7"/>
    <x v="18"/>
    <s v="Queens"/>
    <s v="Stephen Tsai"/>
    <s v="2024-07-05T17:10:00-04:00"/>
    <s v="Approved"/>
    <m/>
    <m/>
    <x v="0"/>
  </r>
  <r>
    <n v="233120179"/>
    <s v="ALANNA"/>
    <s v="REYES"/>
    <s v="Female"/>
    <s v="06/06/2024"/>
    <s v="Parent"/>
    <s v="etnareyesco@hotmail.com"/>
    <x v="24"/>
    <x v="18"/>
    <s v="Bronx"/>
    <s v="Sandra Lo"/>
    <s v="2024-06-07T17:43:00-04:00"/>
    <s v="Approved"/>
    <m/>
    <m/>
    <x v="0"/>
  </r>
  <r>
    <n v="233120179"/>
    <s v="ALANNA"/>
    <s v="REYES"/>
    <s v="Female"/>
    <s v="06/06/2024"/>
    <s v="Parent"/>
    <s v="etnareyesco@hotmail.com"/>
    <x v="14"/>
    <x v="36"/>
    <s v="Bronx"/>
    <s v="Sandra Lo"/>
    <s v="2024-06-07T17:43:00-04:00"/>
    <s v="Approved"/>
    <m/>
    <m/>
    <x v="0"/>
  </r>
  <r>
    <n v="233630060"/>
    <s v="ALANNAH"/>
    <s v="SABINO"/>
    <s v="Female"/>
    <s v="06/07/2024"/>
    <s v="Parent"/>
    <s v="S.sabino13@yahoo.com"/>
    <x v="2"/>
    <x v="5"/>
    <s v="Queens"/>
    <s v="Stephen Tsai"/>
    <s v="2024-07-05T17:10:00-04:00"/>
    <s v="Approved"/>
    <m/>
    <m/>
    <x v="1"/>
  </r>
  <r>
    <n v="233630060"/>
    <s v="ALANNAH"/>
    <s v="SABINO"/>
    <s v="Female"/>
    <s v="06/07/2024"/>
    <s v="Parent"/>
    <s v="S.sabino13@yahoo.com"/>
    <x v="2"/>
    <x v="3"/>
    <s v="Queens"/>
    <s v="Stephen Tsai"/>
    <s v="2024-07-05T17:10:00-04:00"/>
    <s v="Approved"/>
    <m/>
    <m/>
    <x v="1"/>
  </r>
  <r>
    <n v="204108427"/>
    <s v="ALANNIS"/>
    <s v="PEREZ"/>
    <s v="Female"/>
    <s v="07/04/2024"/>
    <s v="Parent"/>
    <s v="Alannisp12@hotmail.com"/>
    <x v="6"/>
    <x v="38"/>
    <s v="Manhattan"/>
    <s v="Stephen Tsai"/>
    <s v="2024-07-05T17:10:00-04:00"/>
    <s v="Approved"/>
    <m/>
    <m/>
    <x v="1"/>
  </r>
  <r>
    <n v="214579088"/>
    <s v="ALANY"/>
    <s v="ABRAJAN"/>
    <s v="Female"/>
    <s v="06/07/2024"/>
    <s v="Parent"/>
    <s v="Alanya@nycstudents.net"/>
    <x v="14"/>
    <x v="11"/>
    <s v="Bronx"/>
    <s v="Sandra Lo"/>
    <s v="2024-06-07T17:43:00-04:00"/>
    <s v="Approved"/>
    <m/>
    <m/>
    <x v="0"/>
  </r>
  <r>
    <n v="214579088"/>
    <s v="ALANY"/>
    <s v="ABRAJAN"/>
    <s v="Female"/>
    <s v="06/07/2024"/>
    <s v="Parent"/>
    <s v="Alanya@nycstudents.net"/>
    <x v="14"/>
    <x v="6"/>
    <s v="Bronx"/>
    <s v="Sandra Lo"/>
    <s v="2024-06-07T17:43:00-04:00"/>
    <s v="Approved"/>
    <m/>
    <m/>
    <x v="0"/>
  </r>
  <r>
    <n v="257030908"/>
    <s v="ALAYNAH"/>
    <s v="DIAZ"/>
    <s v="Female"/>
    <s v="06/15/2024"/>
    <s v="Parent"/>
    <s v="lesliegarcia33@icloud.com"/>
    <x v="20"/>
    <x v="5"/>
    <s v="Bronx"/>
    <s v="Anthony Whittlesey"/>
    <s v="2024-07-03T15:59:00-04:00"/>
    <s v="Approved"/>
    <m/>
    <m/>
    <x v="0"/>
  </r>
  <r>
    <n v="223493289"/>
    <s v="ALBA"/>
    <s v="GARCIA"/>
    <s v="Female"/>
    <s v="06/10/2024"/>
    <s v="Student"/>
    <s v="juanalara0414@gmail.com"/>
    <x v="3"/>
    <x v="7"/>
    <s v="Bronx"/>
    <s v="Stephen Tsai"/>
    <s v="2024-07-05T17:10:00-04:00"/>
    <s v="Approved"/>
    <m/>
    <m/>
    <x v="1"/>
  </r>
  <r>
    <n v="231234675"/>
    <s v="ALBENIZ"/>
    <s v="MEDINA"/>
    <s v="Male"/>
    <s v="07/25/2024"/>
    <s v="Student"/>
    <s v="Luzdenny08@yahoo.com"/>
    <x v="27"/>
    <x v="12"/>
    <s v="Brooklyn"/>
    <s v="Sandra Lo"/>
    <s v="2024-07-25T16:01:00-04:00"/>
    <s v="Approved"/>
    <m/>
    <m/>
    <x v="0"/>
  </r>
  <r>
    <n v="217107200"/>
    <s v="ALBERT"/>
    <s v="RODRIGUEZ"/>
    <s v="Male"/>
    <s v="07/05/2024"/>
    <s v="Parent"/>
    <s v="albertrod04@icloud.com"/>
    <x v="24"/>
    <x v="25"/>
    <s v="Bronx"/>
    <s v="Sandra Lo"/>
    <s v="2024-07-06T09:55:00-04:00"/>
    <s v="Approved"/>
    <m/>
    <m/>
    <x v="0"/>
  </r>
  <r>
    <n v="217107200"/>
    <s v="ALBERT"/>
    <s v="RODRIGUEZ"/>
    <s v="Male"/>
    <s v="07/05/2024"/>
    <s v="Parent"/>
    <s v="albertrod04@icloud.com"/>
    <x v="24"/>
    <x v="18"/>
    <s v="Bronx"/>
    <s v="Sandra Lo"/>
    <s v="2024-07-06T09:55:00-04:00"/>
    <s v="Approved"/>
    <m/>
    <m/>
    <x v="0"/>
  </r>
  <r>
    <n v="243118452"/>
    <s v="ALDJEY"/>
    <s v="SAINT JEAN"/>
    <s v="Male"/>
    <s v="07/22/2024"/>
    <s v="Parent"/>
    <s v="mixprince7@gmail.com"/>
    <x v="7"/>
    <x v="6"/>
    <s v="Queens"/>
    <s v="Omar Turnage"/>
    <s v="2024-07-22T18:03:00-04:00"/>
    <s v="Approved"/>
    <m/>
    <m/>
    <x v="0"/>
  </r>
  <r>
    <n v="243118452"/>
    <s v="ALDJEY"/>
    <s v="SAINT JEAN"/>
    <s v="Male"/>
    <s v="07/22/2024"/>
    <s v="Parent"/>
    <s v="mixprince7@gmail.com"/>
    <x v="7"/>
    <x v="11"/>
    <s v="Queens"/>
    <s v="Omar Turnage"/>
    <s v="2024-07-22T18:03:00-04:00"/>
    <s v="Approved"/>
    <m/>
    <m/>
    <x v="0"/>
  </r>
  <r>
    <n v="223523663"/>
    <s v="ALDO"/>
    <s v="ROMERO"/>
    <s v="Male"/>
    <s v="06/26/2024"/>
    <s v="Parent"/>
    <s v="rtaz2801@hotmail.com"/>
    <x v="1"/>
    <x v="2"/>
    <s v="StatenIsland"/>
    <s v="Stephen Tsai"/>
    <s v="2024-07-05T17:10:00-04:00"/>
    <s v="Approved"/>
    <m/>
    <m/>
    <x v="0"/>
  </r>
  <r>
    <n v="226516516"/>
    <s v="ALDO"/>
    <s v="PINEDA"/>
    <s v="Male"/>
    <s v="06/23/2024"/>
    <s v="Parent"/>
    <s v="isismejia35@gmail.com"/>
    <x v="22"/>
    <x v="2"/>
    <s v="StatenIsland"/>
    <s v="Stephen Neglia"/>
    <s v="2024-06-24T11:26:00-04:00"/>
    <s v="Approved"/>
    <m/>
    <m/>
    <x v="0"/>
  </r>
  <r>
    <n v="223523663"/>
    <s v="ALDO"/>
    <s v="ROMERO"/>
    <s v="Male"/>
    <s v="06/26/2024"/>
    <s v="Parent"/>
    <s v="rtaz2801@hotmail.com"/>
    <x v="1"/>
    <x v="13"/>
    <s v="StatenIsland"/>
    <s v="Stephen Tsai"/>
    <s v="2024-07-05T17:10:00-04:00"/>
    <s v="Approved"/>
    <m/>
    <m/>
    <x v="0"/>
  </r>
  <r>
    <n v="226516516"/>
    <s v="ALDO"/>
    <s v="PINEDA"/>
    <s v="Male"/>
    <s v="06/23/2024"/>
    <s v="Parent"/>
    <s v="isismejia35@gmail.com"/>
    <x v="22"/>
    <x v="13"/>
    <s v="StatenIsland"/>
    <s v="Stephen Neglia"/>
    <s v="2024-06-24T11:26:00-04:00"/>
    <s v="Approved"/>
    <m/>
    <m/>
    <x v="0"/>
  </r>
  <r>
    <n v="229843156"/>
    <s v="ALEA"/>
    <s v="ROGERS"/>
    <s v="Female"/>
    <s v="07/13/2024"/>
    <s v="Parent"/>
    <s v="ramonarovella@yahoo.com"/>
    <x v="34"/>
    <x v="5"/>
    <s v="Queens"/>
    <s v="Anthony Abicca"/>
    <s v="2024-07-13T04:54:00-04:00"/>
    <s v="Approved"/>
    <m/>
    <m/>
    <x v="0"/>
  </r>
  <r>
    <n v="206391740"/>
    <s v="ALEENA"/>
    <s v="KHABINSKI"/>
    <s v="Female"/>
    <s v="06/11/2024"/>
    <s v="Parent"/>
    <s v="onazarov2003@yahoo.com"/>
    <x v="0"/>
    <x v="5"/>
    <s v="StatenIsland"/>
    <s v="Stephen Tsai"/>
    <s v="2024-07-05T17:10:00-04:00"/>
    <s v="Approved"/>
    <m/>
    <m/>
    <x v="0"/>
  </r>
  <r>
    <n v="206391740"/>
    <s v="ALEENA"/>
    <s v="KHABINSKI"/>
    <s v="Female"/>
    <s v="06/11/2024"/>
    <s v="Parent"/>
    <s v="onazarov2003@yahoo.com"/>
    <x v="0"/>
    <x v="3"/>
    <s v="StatenIsland"/>
    <s v="Stephen Tsai"/>
    <s v="2024-07-05T17:10:00-04:00"/>
    <s v="Approved"/>
    <m/>
    <m/>
    <x v="0"/>
  </r>
  <r>
    <n v="230509200"/>
    <s v="ALEEZA"/>
    <s v="BAIG"/>
    <s v="Female"/>
    <s v="07/16/2024"/>
    <s v="Parent"/>
    <s v="Tahira08@yahoo.com"/>
    <x v="23"/>
    <x v="24"/>
    <s v="Queens"/>
    <s v="Sandra Lo"/>
    <s v="2024-07-16T13:20:00-04:00"/>
    <s v="Approved"/>
    <m/>
    <m/>
    <x v="0"/>
  </r>
  <r>
    <n v="230509200"/>
    <s v="ALEEZA"/>
    <s v="BAIG"/>
    <s v="Female"/>
    <s v="07/16/2024"/>
    <s v="Parent"/>
    <s v="Tahira08@yahoo.com"/>
    <x v="3"/>
    <x v="38"/>
    <s v="Queens"/>
    <s v="Sandra Lo"/>
    <s v="2024-07-16T13:20:00-04:00"/>
    <s v="Approved"/>
    <m/>
    <m/>
    <x v="0"/>
  </r>
  <r>
    <n v="233007616"/>
    <s v="ALEJANDRA"/>
    <s v="LOPEZ"/>
    <s v="Female"/>
    <s v="06/08/2024"/>
    <s v="Parent"/>
    <s v="Pimentelmari897@gmail.com"/>
    <x v="17"/>
    <x v="25"/>
    <s v="Queens"/>
    <s v="Stephen Tsai"/>
    <s v="2024-07-05T17:10:00-04:00"/>
    <s v="Approved"/>
    <m/>
    <m/>
    <x v="0"/>
  </r>
  <r>
    <n v="233007616"/>
    <s v="ALEJANDRA"/>
    <s v="LOPEZ"/>
    <s v="Female"/>
    <s v="06/08/2024"/>
    <s v="Parent"/>
    <s v="Pimentelmari897@gmail.com"/>
    <x v="17"/>
    <x v="32"/>
    <s v="Queens"/>
    <s v="Stephen Tsai"/>
    <s v="2024-07-05T17:10:00-04:00"/>
    <s v="Approved"/>
    <m/>
    <m/>
    <x v="0"/>
  </r>
  <r>
    <n v="216165639"/>
    <s v="ALEJANDRO"/>
    <s v="SORIANO"/>
    <s v="Male"/>
    <s v="06/28/2024"/>
    <s v="Parent"/>
    <s v="sorianocelia54@gmail.com"/>
    <x v="14"/>
    <x v="25"/>
    <s v="Bronx"/>
    <s v="Stephen Tsai"/>
    <s v="2024-07-05T17:10:00-04:00"/>
    <s v="Approved"/>
    <m/>
    <m/>
    <x v="0"/>
  </r>
  <r>
    <n v="220160584"/>
    <s v="ALEJANDRO"/>
    <s v="MORALES CHAY"/>
    <s v="Male"/>
    <s v="06/06/2024"/>
    <s v="Parent"/>
    <s v="Virginiachay@icloud.com"/>
    <x v="21"/>
    <x v="3"/>
    <s v="Queens"/>
    <s v="Sandra Lo"/>
    <s v="2024-06-07T17:43:00-04:00"/>
    <s v="Approved"/>
    <m/>
    <m/>
    <x v="1"/>
  </r>
  <r>
    <n v="223626029"/>
    <s v="ALEJANDRO"/>
    <s v="VENTURA"/>
    <s v="Male"/>
    <s v="07/07/2024"/>
    <s v="Student"/>
    <s v="Alexven2323@gmail.com"/>
    <x v="18"/>
    <x v="4"/>
    <s v="Bronx"/>
    <s v="Sandra Lo"/>
    <s v="2024-07-08T10:09:00-04:00"/>
    <s v="Approved"/>
    <m/>
    <m/>
    <x v="0"/>
  </r>
  <r>
    <n v="233024058"/>
    <s v="ALEJANDRO"/>
    <s v="LUNA"/>
    <s v="Male"/>
    <s v="07/18/2024"/>
    <s v="Parent"/>
    <s v="fidelluna1939@gmail.com"/>
    <x v="17"/>
    <x v="5"/>
    <s v="Brooklyn"/>
    <s v="Sandra Lo"/>
    <s v="2024-07-18T19:00:00-04:00"/>
    <s v="Approved"/>
    <m/>
    <m/>
    <x v="0"/>
  </r>
  <r>
    <n v="236602223"/>
    <s v="ALEJANDRO"/>
    <s v="RODRIGUEZ"/>
    <s v="Male"/>
    <s v="07/03/2024"/>
    <s v="Student"/>
    <s v="elmsjarito@gmail.com"/>
    <x v="22"/>
    <x v="4"/>
    <s v="StatenIsland"/>
    <s v="Stephen Tsai"/>
    <s v="2024-07-05T17:10:00-04:00"/>
    <s v="Approved"/>
    <m/>
    <m/>
    <x v="0"/>
  </r>
  <r>
    <n v="237550777"/>
    <s v="ALEJANDRO"/>
    <s v="GUEVARA JUSTO"/>
    <s v="Male"/>
    <s v="07/17/2024"/>
    <s v="Parent"/>
    <s v="justogabriela7@gmail.com"/>
    <x v="26"/>
    <x v="18"/>
    <s v="Brooklyn"/>
    <s v="Stephen Tsai"/>
    <s v="2024-07-18T09:07:00-04:00"/>
    <s v="Approved"/>
    <m/>
    <m/>
    <x v="0"/>
  </r>
  <r>
    <n v="250012997"/>
    <s v="ALEJANDRO"/>
    <s v="ROJAS GARCES"/>
    <s v="Male"/>
    <s v="07/22/2024"/>
    <s v="Parent"/>
    <s v="carolinayuliana673@gmail.com"/>
    <x v="19"/>
    <x v="25"/>
    <s v="Manhattan"/>
    <s v="Timothy Sigerson"/>
    <s v="2024-07-22T19:00:00-04:00"/>
    <s v="Approved"/>
    <m/>
    <m/>
    <x v="0"/>
  </r>
  <r>
    <n v="220160584"/>
    <s v="ALEJANDRO"/>
    <s v="MORALES CHAY"/>
    <s v="Male"/>
    <s v="06/06/2024"/>
    <s v="Parent"/>
    <s v="Virginiachay@icloud.com"/>
    <x v="21"/>
    <x v="5"/>
    <s v="Queens"/>
    <s v="Sandra Lo"/>
    <s v="2024-06-07T17:43:00-04:00"/>
    <s v="Approved"/>
    <m/>
    <m/>
    <x v="1"/>
  </r>
  <r>
    <n v="233024058"/>
    <s v="ALEJANDRO"/>
    <s v="LUNA"/>
    <s v="Male"/>
    <s v="08/07/2024"/>
    <s v="Parent"/>
    <s v="MChiquitero81@gmail.com"/>
    <x v="17"/>
    <x v="3"/>
    <s v="Brooklyn"/>
    <s v="Freddie Garcia Jr."/>
    <s v="2024-08-07T17:00:00-04:00"/>
    <s v="Approved"/>
    <m/>
    <m/>
    <x v="0"/>
  </r>
  <r>
    <n v="236602223"/>
    <s v="ALEJANDRO"/>
    <s v="RODRIGUEZ"/>
    <s v="Male"/>
    <s v="07/03/2024"/>
    <s v="Student"/>
    <s v="elmsjarito@gmail.com"/>
    <x v="22"/>
    <x v="12"/>
    <s v="StatenIsland"/>
    <s v="Stephen Tsai"/>
    <s v="2024-07-05T17:10:00-04:00"/>
    <s v="Approved"/>
    <m/>
    <m/>
    <x v="0"/>
  </r>
  <r>
    <n v="237550777"/>
    <s v="ALEJANDRO"/>
    <s v="GUEVARA JUSTO"/>
    <s v="Male"/>
    <s v="06/26/2024"/>
    <s v="Student"/>
    <s v="justogabriela7@gmail.com"/>
    <x v="26"/>
    <x v="25"/>
    <s v="Brooklyn"/>
    <s v="Stephen Tsai"/>
    <s v="2024-07-05T17:10:00-04:00"/>
    <s v="Approved"/>
    <m/>
    <m/>
    <x v="0"/>
  </r>
  <r>
    <n v="250012997"/>
    <s v="ALEJANDRO"/>
    <s v="ROJAS GARCES"/>
    <s v="Male"/>
    <s v="07/22/2024"/>
    <s v="Parent"/>
    <s v="carolinayuliana673@gmail.com"/>
    <x v="19"/>
    <x v="18"/>
    <s v="Manhattan"/>
    <s v="Timothy Sigerson"/>
    <s v="2024-07-22T19:00:00-04:00"/>
    <s v="Approved"/>
    <m/>
    <m/>
    <x v="0"/>
  </r>
  <r>
    <n v="258673789"/>
    <s v="ALEKSANDR"/>
    <s v="KOLCHANOV"/>
    <s v="Male"/>
    <s v="07/14/2024"/>
    <s v="Parent"/>
    <s v="natalia.kolchanova@gmail.com"/>
    <x v="32"/>
    <x v="7"/>
    <s v="Brooklyn"/>
    <s v="Stephen Tsai"/>
    <s v="2024-07-15T09:43:00-04:00"/>
    <s v="Approved"/>
    <m/>
    <m/>
    <x v="0"/>
  </r>
  <r>
    <n v="229086822"/>
    <s v="ALEKSANDRA"/>
    <s v="ALEKSON"/>
    <s v="Female"/>
    <s v="07/04/2024"/>
    <s v="Parent"/>
    <s v="n_tolkacheva@yahoo.com"/>
    <x v="9"/>
    <x v="3"/>
    <s v="StatenIsland"/>
    <s v="Stephen Tsai"/>
    <s v="2024-07-05T17:10:00-04:00"/>
    <s v="Approved"/>
    <m/>
    <m/>
    <x v="0"/>
  </r>
  <r>
    <n v="238431282"/>
    <s v="ALEKSANDRA"/>
    <s v="PRZEZDZIECKI"/>
    <s v="Female"/>
    <s v="06/11/2024"/>
    <s v="Parent"/>
    <s v="Katri25@gmail.com"/>
    <x v="32"/>
    <x v="5"/>
    <s v="Brooklyn"/>
    <s v="Stephen Tsai"/>
    <s v="2024-07-05T17:10:00-04:00"/>
    <s v="Approved"/>
    <m/>
    <m/>
    <x v="0"/>
  </r>
  <r>
    <n v="232954586"/>
    <s v="ALEMA"/>
    <s v="ROBERTS"/>
    <s v="Female"/>
    <s v="08/07/2024"/>
    <s v="Parent"/>
    <s v="alemabv8@gmail.com"/>
    <x v="7"/>
    <x v="39"/>
    <s v="Queens"/>
    <s v="Omar Turnage"/>
    <s v="2024-08-07T15:08:00-04:00"/>
    <s v="Approved"/>
    <m/>
    <m/>
    <x v="1"/>
  </r>
  <r>
    <n v="234377257"/>
    <s v="ALENA"/>
    <s v="RODRIGUEZ"/>
    <s v="Female"/>
    <s v="07/11/2024"/>
    <s v="Parent"/>
    <s v="Marycaban08@gmail.com"/>
    <x v="14"/>
    <x v="4"/>
    <s v="Bronx"/>
    <s v="Sandra Lo"/>
    <s v="2024-07-11T16:05:00-04:00"/>
    <s v="Approved"/>
    <m/>
    <m/>
    <x v="1"/>
  </r>
  <r>
    <n v="208733923"/>
    <s v="ALESSANDRO"/>
    <s v="DELACRUZ"/>
    <s v="Male"/>
    <s v="06/20/2024"/>
    <s v="Parent"/>
    <s v="alessandro13a8@gmail.com"/>
    <x v="20"/>
    <x v="4"/>
    <s v="Bronx"/>
    <s v="Anthony Whittlesey"/>
    <s v="2024-07-03T15:58:00-04:00"/>
    <s v="Approved"/>
    <m/>
    <m/>
    <x v="0"/>
  </r>
  <r>
    <n v="238597082"/>
    <s v="ALESSANDRO"/>
    <s v="GAMBINO"/>
    <s v="Male"/>
    <s v="07/29/2024"/>
    <s v="Parent"/>
    <s v="michellegambino3@gmail.com"/>
    <x v="2"/>
    <x v="12"/>
    <s v="Queens"/>
    <s v="Sandra Lo"/>
    <s v="2024-07-29T17:30:00-04:00"/>
    <s v="Approved"/>
    <m/>
    <m/>
    <x v="0"/>
  </r>
  <r>
    <n v="208733923"/>
    <s v="ALESSANDRO"/>
    <s v="DELACRUZ"/>
    <s v="Male"/>
    <s v="06/20/2024"/>
    <s v="Parent"/>
    <s v="alessandro13a8@gmail.com"/>
    <x v="3"/>
    <x v="12"/>
    <s v="Bronx"/>
    <s v="Anthony Whittlesey"/>
    <s v="2024-07-03T15:58:00-04:00"/>
    <s v="Approved"/>
    <m/>
    <m/>
    <x v="0"/>
  </r>
  <r>
    <n v="238597082"/>
    <s v="ALESSANDRO"/>
    <s v="GAMBINO"/>
    <s v="Male"/>
    <s v="06/22/2024"/>
    <s v="Parent"/>
    <s v="michellegambino3@gmail.com"/>
    <x v="2"/>
    <x v="4"/>
    <s v="Queens"/>
    <s v="Stephen Tsai"/>
    <s v="2024-07-05T17:10:00-04:00"/>
    <s v="Approved"/>
    <m/>
    <m/>
    <x v="0"/>
  </r>
  <r>
    <n v="231462995"/>
    <s v="ALESSIA"/>
    <s v="BECKER"/>
    <s v="Female"/>
    <s v="07/02/2024"/>
    <s v="Parent"/>
    <s v="Jbeckerpt@yahoo.com"/>
    <x v="9"/>
    <x v="3"/>
    <s v="StatenIsland"/>
    <s v="Stephen Tsai"/>
    <s v="2024-07-05T17:10:00-04:00"/>
    <s v="Approved"/>
    <m/>
    <m/>
    <x v="0"/>
  </r>
  <r>
    <n v="231462995"/>
    <s v="ALESSIA"/>
    <s v="BECKER"/>
    <s v="Female"/>
    <s v="07/02/2024"/>
    <s v="Parent"/>
    <s v="Jbeckerpt@yahoo.com"/>
    <x v="9"/>
    <x v="5"/>
    <s v="StatenIsland"/>
    <s v="Stephen Tsai"/>
    <s v="2024-07-05T17:10:00-04:00"/>
    <s v="Approved"/>
    <m/>
    <m/>
    <x v="0"/>
  </r>
  <r>
    <n v="216109538"/>
    <s v="ALEX"/>
    <s v="LUNA"/>
    <s v="Male"/>
    <s v="07/07/2024"/>
    <s v="Student"/>
    <s v="GRISELDA.LUNA2023@GMAIL.COM"/>
    <x v="30"/>
    <x v="12"/>
    <s v="Bronx"/>
    <s v="Sandra Lo"/>
    <s v="2024-07-08T10:09:00-04:00"/>
    <s v="Approved"/>
    <m/>
    <m/>
    <x v="0"/>
  </r>
  <r>
    <n v="220736961"/>
    <s v="ALEX"/>
    <s v="HERNANDEZ"/>
    <s v="Male"/>
    <s v="07/05/2024"/>
    <s v="Student"/>
    <s v="Magalyh0824@gmail.com"/>
    <x v="27"/>
    <x v="25"/>
    <s v="Brooklyn"/>
    <s v="Sandra Lo"/>
    <s v="2024-07-06T09:55:00-04:00"/>
    <s v="Approved"/>
    <m/>
    <m/>
    <x v="1"/>
  </r>
  <r>
    <n v="223678152"/>
    <s v="ALEX"/>
    <s v="RODRIGUEZ"/>
    <s v="Male"/>
    <s v="07/11/2024"/>
    <s v="Parent"/>
    <s v="ytalex1929@gmail.com"/>
    <x v="11"/>
    <x v="4"/>
    <s v="StatenIsland"/>
    <s v="James Ryan"/>
    <s v="2024-07-11T16:01:00-04:00"/>
    <s v="Approved"/>
    <m/>
    <m/>
    <x v="1"/>
  </r>
  <r>
    <n v="224007237"/>
    <s v="ALEX"/>
    <s v="CRUZ"/>
    <s v="Male"/>
    <s v="06/16/2024"/>
    <s v="Parent"/>
    <s v="mcruz319@yahoo.com"/>
    <x v="11"/>
    <x v="30"/>
    <s v="StatenIsland"/>
    <s v="Stephen Neglia"/>
    <s v="2024-07-05T15:57:00-04:00"/>
    <s v="Approved"/>
    <m/>
    <m/>
    <x v="0"/>
  </r>
  <r>
    <n v="225182344"/>
    <s v="ALEX"/>
    <s v="SINGH"/>
    <s v="Male"/>
    <s v="06/13/2024"/>
    <s v="Parent"/>
    <s v="Alexwarriors35@gmail.com"/>
    <x v="7"/>
    <x v="4"/>
    <s v="Queens"/>
    <s v="Stephen Tsai"/>
    <s v="2024-07-05T17:10:00-04:00"/>
    <s v="Approved"/>
    <m/>
    <m/>
    <x v="0"/>
  </r>
  <r>
    <n v="227036795"/>
    <s v="ALEX"/>
    <s v="XIA CEN"/>
    <s v="Male"/>
    <s v="07/22/2024"/>
    <s v="Student"/>
    <s v="alexxiacen11@gmail.com"/>
    <x v="32"/>
    <x v="17"/>
    <s v="Brooklyn"/>
    <s v="Sandra Lo"/>
    <s v="2024-07-22T17:50:00-04:00"/>
    <s v="Approved"/>
    <m/>
    <m/>
    <x v="0"/>
  </r>
  <r>
    <n v="231968256"/>
    <s v="ALEX"/>
    <s v="SINGH"/>
    <s v="Male"/>
    <s v="06/28/2024"/>
    <s v="Parent"/>
    <s v="back2basicssp@gmail.com"/>
    <x v="13"/>
    <x v="12"/>
    <s v="Brooklyn"/>
    <s v="Stephen Tsai"/>
    <s v="2024-07-03T16:31:00-04:00"/>
    <s v="Approved"/>
    <m/>
    <m/>
    <x v="0"/>
  </r>
  <r>
    <n v="232500439"/>
    <s v="ALEX"/>
    <s v="CRUZ JR"/>
    <s v="Male"/>
    <s v="06/28/2024"/>
    <s v="Parent"/>
    <s v="dinolover124@gmail.com"/>
    <x v="1"/>
    <x v="13"/>
    <s v="StatenIsland"/>
    <s v="Stephen Tsai"/>
    <s v="2024-07-05T17:10:00-04:00"/>
    <s v="Approved"/>
    <m/>
    <m/>
    <x v="0"/>
  </r>
  <r>
    <n v="232507657"/>
    <s v="ALEX"/>
    <s v="ROSADO"/>
    <s v="Male"/>
    <s v="06/13/2024"/>
    <s v="Parent"/>
    <s v="Jasmine.acosta.ro@gmail.com"/>
    <x v="6"/>
    <x v="5"/>
    <s v="Manhattan"/>
    <s v="Stephen Tsai"/>
    <s v="2024-07-05T17:10:00-04:00"/>
    <s v="Approved"/>
    <m/>
    <m/>
    <x v="0"/>
  </r>
  <r>
    <n v="232650689"/>
    <s v="ALEX"/>
    <s v="BOYEE"/>
    <s v="Male"/>
    <s v="07/10/2024"/>
    <s v="Parent"/>
    <s v="Alexboyee248@gmail.com"/>
    <x v="29"/>
    <x v="0"/>
    <s v="StatenIsland"/>
    <s v="James McCarthy"/>
    <s v="2024-07-10T09:09:00-04:00"/>
    <s v="Approved"/>
    <m/>
    <m/>
    <x v="0"/>
  </r>
  <r>
    <n v="233346857"/>
    <s v="ALEX"/>
    <s v="BOGDANOV"/>
    <s v="Male"/>
    <s v="07/14/2024"/>
    <s v="Parent"/>
    <s v="Yusufabdali07@yahoo.com"/>
    <x v="2"/>
    <x v="2"/>
    <s v="Queens"/>
    <s v="Stephen Tsai"/>
    <s v="2024-07-15T09:43:00-04:00"/>
    <s v="Approved"/>
    <m/>
    <m/>
    <x v="1"/>
  </r>
  <r>
    <n v="234427383"/>
    <s v="ALEX"/>
    <s v="COYOTECATL"/>
    <s v="Male"/>
    <s v="07/08/2024"/>
    <s v="Parent"/>
    <s v="Fortinosusan1@gmail.com"/>
    <x v="3"/>
    <x v="23"/>
    <s v="Bronx"/>
    <s v="Stephen Tsai"/>
    <s v="2024-07-08T17:39:00-04:00"/>
    <s v="Approved"/>
    <m/>
    <m/>
    <x v="0"/>
  </r>
  <r>
    <n v="237625884"/>
    <s v="ALEX"/>
    <s v="PENG"/>
    <s v="Male"/>
    <s v="07/10/2024"/>
    <s v="Parent"/>
    <s v="alexpengjiahong@gmail.com"/>
    <x v="12"/>
    <x v="4"/>
    <s v="Queens"/>
    <s v="Sandra Lo"/>
    <s v="2024-07-10T22:15:00-04:00"/>
    <s v="Approved"/>
    <m/>
    <m/>
    <x v="0"/>
  </r>
  <r>
    <n v="216109538"/>
    <s v="ALEX"/>
    <s v="LUNA"/>
    <s v="Male"/>
    <s v="07/07/2024"/>
    <s v="Student"/>
    <s v="GRISELDA.LUNA2023@GMAIL.COM"/>
    <x v="30"/>
    <x v="4"/>
    <s v="Bronx"/>
    <s v="Sandra Lo"/>
    <s v="2024-07-08T10:09:00-04:00"/>
    <s v="Approved"/>
    <m/>
    <m/>
    <x v="0"/>
  </r>
  <r>
    <n v="220736961"/>
    <s v="ALEX"/>
    <s v="HERNANDEZ"/>
    <s v="Male"/>
    <s v="07/31/2024"/>
    <s v="Parent"/>
    <s v="Alexh111@nycstudents.net"/>
    <x v="27"/>
    <x v="18"/>
    <s v="Brooklyn"/>
    <s v="Sandra Lo"/>
    <s v="2024-07-31T16:45:00-04:00"/>
    <s v="Approved"/>
    <m/>
    <m/>
    <x v="1"/>
  </r>
  <r>
    <n v="223678152"/>
    <s v="ALEX"/>
    <s v="RODRIGUEZ"/>
    <s v="Male"/>
    <s v="07/11/2024"/>
    <s v="Parent"/>
    <s v="ytalex1929@gmail.com"/>
    <x v="11"/>
    <x v="12"/>
    <s v="StatenIsland"/>
    <s v="James Ryan"/>
    <s v="2024-07-11T16:01:00-04:00"/>
    <s v="Approved"/>
    <m/>
    <m/>
    <x v="1"/>
  </r>
  <r>
    <n v="224007237"/>
    <s v="ALEX"/>
    <s v="CRUZ"/>
    <s v="Male"/>
    <s v="06/16/2024"/>
    <s v="Parent"/>
    <s v="mcruz319@yahoo.com"/>
    <x v="11"/>
    <x v="29"/>
    <s v="StatenIsland"/>
    <s v="Stephen Neglia"/>
    <s v="2024-07-05T15:57:00-04:00"/>
    <s v="Approved"/>
    <m/>
    <m/>
    <x v="0"/>
  </r>
  <r>
    <n v="231968256"/>
    <s v="ALEX"/>
    <s v="SINGH"/>
    <s v="Male"/>
    <s v="06/28/2024"/>
    <s v="Parent"/>
    <s v="back2basicssp@gmail.com"/>
    <x v="13"/>
    <x v="4"/>
    <s v="Brooklyn"/>
    <s v="Stephen Tsai"/>
    <s v="2024-07-03T16:31:00-04:00"/>
    <s v="Approved"/>
    <m/>
    <m/>
    <x v="0"/>
  </r>
  <r>
    <n v="232500439"/>
    <s v="ALEX"/>
    <s v="CRUZ JR"/>
    <s v="Male"/>
    <s v="06/28/2024"/>
    <s v="Parent"/>
    <s v="dinolover124@gmail.com"/>
    <x v="1"/>
    <x v="2"/>
    <s v="StatenIsland"/>
    <s v="Stephen Tsai"/>
    <s v="2024-07-05T17:10:00-04:00"/>
    <s v="Approved"/>
    <m/>
    <m/>
    <x v="0"/>
  </r>
  <r>
    <n v="232650689"/>
    <s v="ALEX"/>
    <s v="BOYEE"/>
    <s v="Male"/>
    <s v="07/10/2024"/>
    <s v="Parent"/>
    <s v="Alexboyee248@gmail.com"/>
    <x v="11"/>
    <x v="1"/>
    <s v="StatenIsland"/>
    <s v="James McCarthy"/>
    <s v="2024-07-10T09:09:00-04:00"/>
    <s v="Approved"/>
    <m/>
    <m/>
    <x v="0"/>
  </r>
  <r>
    <n v="234427383"/>
    <s v="ALEX"/>
    <s v="COYOTECATL"/>
    <s v="Male"/>
    <s v="07/08/2024"/>
    <s v="Parent"/>
    <s v="Fortinosusan1@gmail.com"/>
    <x v="3"/>
    <x v="7"/>
    <s v="Bronx"/>
    <s v="Stephen Tsai"/>
    <s v="2024-07-08T17:39:00-04:00"/>
    <s v="Approved"/>
    <m/>
    <m/>
    <x v="0"/>
  </r>
  <r>
    <m/>
    <s v="Alex "/>
    <s v="Paredes"/>
    <s v="Male"/>
    <s v="07/31/2024"/>
    <s v="Parent"/>
    <s v="markyw916@gmail.com"/>
    <x v="10"/>
    <x v="29"/>
    <s v="Bronx"/>
    <s v="Francisco Rivera"/>
    <s v="2024-07-31T16:24:00-04:00"/>
    <s v="Approved"/>
    <m/>
    <m/>
    <x v="2"/>
  </r>
  <r>
    <n v="206015745"/>
    <s v="ALEXA"/>
    <s v="NUNEZ"/>
    <s v="Female"/>
    <s v="06/28/2024"/>
    <s v="Parent"/>
    <s v="Gonzalez.liza45@yahoo.com"/>
    <x v="3"/>
    <x v="2"/>
    <s v="Bronx"/>
    <s v="Stephen Tsai"/>
    <s v="2024-07-05T17:10:00-04:00"/>
    <s v="Approved"/>
    <m/>
    <m/>
    <x v="0"/>
  </r>
  <r>
    <n v="207319815"/>
    <s v="ALEXA"/>
    <s v="MEJIA REYNOSO"/>
    <s v="Female"/>
    <s v="06/05/2024"/>
    <s v="Parent"/>
    <s v="lagata0930@gnail.com"/>
    <x v="3"/>
    <x v="4"/>
    <s v="Bronx"/>
    <s v="Sandra Lo"/>
    <s v="2024-06-07T17:43:00-04:00"/>
    <s v="Approved"/>
    <m/>
    <m/>
    <x v="1"/>
  </r>
  <r>
    <n v="227186921"/>
    <s v="ALEXA"/>
    <s v="UBILLA"/>
    <s v="Female"/>
    <s v="07/12/2024"/>
    <s v="Parent"/>
    <s v="mininaalexa65@gmail.com"/>
    <x v="17"/>
    <x v="3"/>
    <s v="Queens"/>
    <s v="Sandra Lo"/>
    <s v="2024-07-12T15:33:00-04:00"/>
    <s v="Approved"/>
    <m/>
    <m/>
    <x v="0"/>
  </r>
  <r>
    <n v="234565919"/>
    <s v="ALEXA"/>
    <s v="SANTANA"/>
    <s v="Female"/>
    <s v="07/08/2024"/>
    <s v="Student"/>
    <s v="isantana88@icloud.com"/>
    <x v="0"/>
    <x v="21"/>
    <s v="StatenIsland"/>
    <s v="Stephen Tsai"/>
    <s v="2024-07-09T10:15:00-04:00"/>
    <s v="Approved"/>
    <m/>
    <m/>
    <x v="1"/>
  </r>
  <r>
    <n v="236152500"/>
    <s v="ALEXA"/>
    <s v="ZAVALA"/>
    <s v="Female"/>
    <s v="07/11/2024"/>
    <s v="Parent"/>
    <s v="emyza0514@gmail.com"/>
    <x v="32"/>
    <x v="5"/>
    <s v="Brooklyn"/>
    <s v="Sandra Lo"/>
    <s v="2024-07-11T16:05:00-04:00"/>
    <s v="Approved"/>
    <m/>
    <m/>
    <x v="0"/>
  </r>
  <r>
    <n v="234565919"/>
    <s v="ALEXA"/>
    <s v="SANTANA"/>
    <s v="Female"/>
    <s v="07/08/2024"/>
    <s v="Student"/>
    <s v="isantana88@icloud.com"/>
    <x v="0"/>
    <x v="32"/>
    <s v="StatenIsland"/>
    <s v="Stephen Tsai"/>
    <s v="2024-07-09T10:15:00-04:00"/>
    <s v="Approved"/>
    <m/>
    <m/>
    <x v="1"/>
  </r>
  <r>
    <n v="236152500"/>
    <s v="ALEXA"/>
    <s v="ZAVALA"/>
    <s v="Female"/>
    <s v="07/11/2024"/>
    <s v="Parent"/>
    <s v="emyza0514@gmail.com"/>
    <x v="32"/>
    <x v="3"/>
    <s v="Brooklyn"/>
    <s v="Sandra Lo"/>
    <s v="2024-07-11T16:05:00-04:00"/>
    <s v="Approved"/>
    <m/>
    <m/>
    <x v="0"/>
  </r>
  <r>
    <n v="234486819"/>
    <s v="ALEXA ZURI"/>
    <s v="CABANA"/>
    <s v="Female"/>
    <s v="06/27/2024"/>
    <s v="Parent"/>
    <s v="Gemvenzon@yahoo.com"/>
    <x v="21"/>
    <x v="21"/>
    <s v="Queens"/>
    <s v="Stephen Tsai"/>
    <s v="2024-07-05T17:10:00-04:00"/>
    <s v="Approved"/>
    <m/>
    <m/>
    <x v="0"/>
  </r>
  <r>
    <n v="101246518"/>
    <s v="ALEXANDER"/>
    <s v="NOGUERA"/>
    <s v="Male"/>
    <s v="06/03/2024"/>
    <s v="Parent"/>
    <s v="tileia12@gmail.com"/>
    <x v="23"/>
    <x v="11"/>
    <s v="Queens"/>
    <s v="Sandra Lo"/>
    <s v="2024-06-07T17:43:00-04:00"/>
    <s v="Approved"/>
    <m/>
    <m/>
    <x v="0"/>
  </r>
  <r>
    <n v="204293062"/>
    <s v="ALEXANDER"/>
    <s v="PICART"/>
    <s v="Male"/>
    <s v="06/12/2024"/>
    <s v="Parent"/>
    <s v="marisapicart@gmail.com"/>
    <x v="29"/>
    <x v="0"/>
    <s v="StatenIsland"/>
    <s v="Stephen Tsai"/>
    <s v="2024-07-05T17:10:00-04:00"/>
    <s v="Approved"/>
    <m/>
    <m/>
    <x v="1"/>
  </r>
  <r>
    <n v="205263163"/>
    <s v="ALEXANDER"/>
    <s v="RAMIREZ"/>
    <s v="Male"/>
    <s v="07/01/2024"/>
    <s v="Parent"/>
    <s v="RGLORIA449@GMAIL.COM"/>
    <x v="3"/>
    <x v="9"/>
    <s v="Bronx"/>
    <s v="Stephen Tsai"/>
    <s v="2024-07-05T17:10:00-04:00"/>
    <s v="Approved"/>
    <m/>
    <m/>
    <x v="0"/>
  </r>
  <r>
    <n v="205322928"/>
    <s v="ALEXANDER"/>
    <s v="WHITESIDE"/>
    <s v="Male"/>
    <s v="06/05/2024"/>
    <s v="Student"/>
    <s v="remiwhiteside.rw22@gmail.com"/>
    <x v="29"/>
    <x v="4"/>
    <s v="StatenIsland"/>
    <s v="Sandra Lo"/>
    <s v="2024-06-07T17:43:00-04:00"/>
    <s v="Approved"/>
    <m/>
    <m/>
    <x v="0"/>
  </r>
  <r>
    <n v="208472621"/>
    <s v="ALEXANDER"/>
    <s v="DEPIETRO"/>
    <s v="Male"/>
    <s v="07/14/2024"/>
    <s v="Parent"/>
    <s v="alexdisking@gmail.com"/>
    <x v="11"/>
    <x v="29"/>
    <s v="StatenIsland"/>
    <s v="Stephen Tsai"/>
    <s v="2024-07-14T19:51:00-04:00"/>
    <s v="Approved"/>
    <m/>
    <m/>
    <x v="0"/>
  </r>
  <r>
    <n v="208948356"/>
    <s v="ALEXANDER"/>
    <s v="VALET"/>
    <s v="Male"/>
    <s v="07/24/2024"/>
    <s v="Parent"/>
    <s v="alexvalet236@gmail.com"/>
    <x v="23"/>
    <x v="12"/>
    <s v="Queens"/>
    <s v="Robert Jones"/>
    <s v="2024-07-24T16:14:00-04:00"/>
    <s v="Approved"/>
    <m/>
    <m/>
    <x v="0"/>
  </r>
  <r>
    <n v="218655231"/>
    <s v="ALEXANDER"/>
    <s v="FUNEZ"/>
    <s v="Male"/>
    <s v="07/08/2024"/>
    <s v="Parent"/>
    <s v="JFunez112@Aol.com"/>
    <x v="9"/>
    <x v="33"/>
    <s v="StatenIsland"/>
    <s v="Stephen Tsai"/>
    <s v="2024-07-09T10:15:00-04:00"/>
    <s v="Approved"/>
    <m/>
    <m/>
    <x v="1"/>
  </r>
  <r>
    <n v="220865869"/>
    <s v="ALEXANDER"/>
    <s v="ARELLANO"/>
    <s v="Male"/>
    <s v="06/25/2024"/>
    <s v="Parent"/>
    <s v="ramos7836@gmail.com"/>
    <x v="22"/>
    <x v="24"/>
    <s v="StatenIsland"/>
    <s v="Stephen Neglia"/>
    <s v="2024-06-26T10:55:00-04:00"/>
    <s v="Approved"/>
    <m/>
    <m/>
    <x v="0"/>
  </r>
  <r>
    <n v="221179336"/>
    <s v="ALEXANDER"/>
    <s v="CHARLES"/>
    <s v="Male"/>
    <s v="06/03/2024"/>
    <s v="Parent"/>
    <s v="sabinecharles@hotmail.com"/>
    <x v="7"/>
    <x v="25"/>
    <s v="Queens"/>
    <s v="Sandra Lo"/>
    <s v="2024-06-07T17:43:00-04:00"/>
    <s v="Approved"/>
    <m/>
    <m/>
    <x v="0"/>
  </r>
  <r>
    <n v="226892487"/>
    <s v="ALEXANDER"/>
    <s v="SAVAPOULAS"/>
    <s v="Male"/>
    <s v="06/05/2024"/>
    <s v="Parent"/>
    <s v="Mark.scherel@gmail.com"/>
    <x v="11"/>
    <x v="30"/>
    <s v="StatenIsland"/>
    <s v="Sandra Lo"/>
    <s v="2024-06-07T17:43:00-04:00"/>
    <s v="Approved"/>
    <m/>
    <m/>
    <x v="0"/>
  </r>
  <r>
    <n v="227321056"/>
    <s v="ALEXANDER"/>
    <s v="PAPAGNI"/>
    <s v="Male"/>
    <s v="07/26/2024"/>
    <s v="Parent"/>
    <s v="papagnierika@gmail.com"/>
    <x v="9"/>
    <x v="10"/>
    <s v="StatenIsland"/>
    <s v="Sandra Lo"/>
    <s v="2024-07-26T17:36:00-04:00"/>
    <s v="Approved"/>
    <m/>
    <m/>
    <x v="1"/>
  </r>
  <r>
    <n v="229112503"/>
    <s v="ALEXANDER"/>
    <s v="URBANO"/>
    <s v="Male"/>
    <s v="06/23/2024"/>
    <s v="Parent"/>
    <s v="Mja9963@aol.com"/>
    <x v="0"/>
    <x v="1"/>
    <s v="StatenIsland"/>
    <s v="Stephen Tsai"/>
    <s v="2024-07-05T17:10:00-04:00"/>
    <s v="Approved"/>
    <m/>
    <m/>
    <x v="1"/>
  </r>
  <r>
    <n v="230095689"/>
    <s v="ALEXANDER"/>
    <s v="DIMA"/>
    <s v="Male"/>
    <s v="07/05/2024"/>
    <s v="Parent"/>
    <s v="dinjac@aol.com"/>
    <x v="27"/>
    <x v="25"/>
    <s v="Queens"/>
    <s v="Sandra Lo"/>
    <s v="2024-07-06T09:55:00-04:00"/>
    <s v="Approved"/>
    <m/>
    <m/>
    <x v="0"/>
  </r>
  <r>
    <n v="230929135"/>
    <s v="ALEXANDER"/>
    <s v="PURPERO"/>
    <s v="Male"/>
    <s v="06/04/2024"/>
    <s v="Parent"/>
    <s v="nlnp99@aol.com"/>
    <x v="29"/>
    <x v="4"/>
    <s v="StatenIsland"/>
    <s v="Sandra Lo"/>
    <s v="2024-06-07T17:43:00-04:00"/>
    <s v="Approved"/>
    <m/>
    <m/>
    <x v="0"/>
  </r>
  <r>
    <n v="231559709"/>
    <s v="ALEXANDER"/>
    <s v="DE STEFANO"/>
    <s v="Male"/>
    <s v="06/04/2024"/>
    <s v="Parent"/>
    <s v="mariavnyc@aol.com"/>
    <x v="18"/>
    <x v="12"/>
    <s v="Manhattan"/>
    <s v="Sandra Lo"/>
    <s v="2024-06-07T17:43:00-04:00"/>
    <s v="Approved"/>
    <m/>
    <m/>
    <x v="1"/>
  </r>
  <r>
    <n v="232592386"/>
    <s v="ALEXANDER"/>
    <s v="PAVIA"/>
    <s v="Male"/>
    <s v="06/05/2024"/>
    <s v="Parent"/>
    <s v="beba36ny@gmail.com"/>
    <x v="29"/>
    <x v="1"/>
    <s v="StatenIsland"/>
    <s v="Sandra Lo"/>
    <s v="2024-06-07T17:43:00-04:00"/>
    <s v="Approved"/>
    <m/>
    <m/>
    <x v="0"/>
  </r>
  <r>
    <n v="232807115"/>
    <s v="ALEXANDER"/>
    <s v="LLIN"/>
    <s v="Male"/>
    <s v="06/12/2024"/>
    <s v="Parent"/>
    <s v="llin.robert@gmail.com"/>
    <x v="16"/>
    <x v="5"/>
    <s v="Bronx"/>
    <s v="Stephen Tsai"/>
    <s v="2024-07-05T17:10:00-04:00"/>
    <s v="Approved"/>
    <m/>
    <m/>
    <x v="0"/>
  </r>
  <r>
    <n v="232902742"/>
    <s v="ALEXANDER"/>
    <s v="PONCE JR"/>
    <s v="Male"/>
    <s v="07/11/2024"/>
    <s v="Student"/>
    <s v="Sugarplum7875@gmail.com"/>
    <x v="4"/>
    <x v="20"/>
    <s v="Brooklyn"/>
    <s v="Sandra Lo"/>
    <s v="2024-07-11T16:05:00-04:00"/>
    <s v="Approved"/>
    <m/>
    <m/>
    <x v="0"/>
  </r>
  <r>
    <n v="233475276"/>
    <s v="ALEXANDER"/>
    <s v="HEAVEY"/>
    <s v="Male"/>
    <s v="07/14/2024"/>
    <s v="Parent"/>
    <s v="Nicisis@yahoo.com"/>
    <x v="11"/>
    <x v="12"/>
    <s v="StatenIsland"/>
    <s v="Stephen Tsai"/>
    <s v="2024-07-14T19:51:00-04:00"/>
    <s v="Approved"/>
    <m/>
    <m/>
    <x v="0"/>
  </r>
  <r>
    <n v="233512417"/>
    <s v="ALEXANDER"/>
    <s v="RODRIGUEZ"/>
    <s v="Male"/>
    <s v="07/10/2024"/>
    <s v="Parent"/>
    <s v="melindalugo40@gmail.com"/>
    <x v="6"/>
    <x v="4"/>
    <s v="Manhattan"/>
    <s v="Stephen Tsai"/>
    <s v="2024-07-10T16:38:00-04:00"/>
    <s v="Approved"/>
    <m/>
    <m/>
    <x v="0"/>
  </r>
  <r>
    <n v="233704808"/>
    <s v="ALEXANDER"/>
    <s v="TOMASIDES"/>
    <s v="Male"/>
    <s v="06/27/2024"/>
    <s v="Parent"/>
    <s v="missgina901@aol.com"/>
    <x v="2"/>
    <x v="1"/>
    <s v="Queens"/>
    <s v="Stephen Tsai"/>
    <s v="2024-07-05T17:10:00-04:00"/>
    <s v="Approved"/>
    <m/>
    <m/>
    <x v="0"/>
  </r>
  <r>
    <n v="234804573"/>
    <s v="ALEXANDER"/>
    <s v="KEMP"/>
    <s v="Male"/>
    <s v="07/26/2024"/>
    <s v="Parent"/>
    <s v="kenya718@gmail.com"/>
    <x v="27"/>
    <x v="12"/>
    <s v="Brooklyn"/>
    <s v="Sandra Lo"/>
    <s v="2024-07-26T10:46:00-04:00"/>
    <s v="Approved"/>
    <m/>
    <m/>
    <x v="1"/>
  </r>
  <r>
    <n v="235736618"/>
    <s v="ALEXANDER"/>
    <s v="HUANG"/>
    <s v="Male"/>
    <s v="07/10/2024"/>
    <s v="Parent"/>
    <s v="huch123@gmail.com"/>
    <x v="12"/>
    <x v="4"/>
    <s v="Queens"/>
    <s v="Sandra Lo"/>
    <s v="2024-07-10T22:15:00-04:00"/>
    <s v="Approved"/>
    <m/>
    <m/>
    <x v="0"/>
  </r>
  <r>
    <n v="235995008"/>
    <s v="ALEXANDER"/>
    <s v="HERNANDEZ"/>
    <s v="Male"/>
    <s v="06/17/2024"/>
    <s v="Parent"/>
    <s v="joseh.jh124@gmail.com"/>
    <x v="22"/>
    <x v="0"/>
    <s v="StatenIsland"/>
    <s v="Stephen Neglia"/>
    <s v="2024-06-20T12:08:00-04:00"/>
    <s v="Approved"/>
    <m/>
    <m/>
    <x v="0"/>
  </r>
  <r>
    <n v="236239620"/>
    <s v="ALEXANDER"/>
    <s v="STECKIEWICZ"/>
    <s v="Male"/>
    <s v="07/11/2024"/>
    <s v="Parent"/>
    <s v="steckiewicza@gmail.com"/>
    <x v="12"/>
    <x v="12"/>
    <s v="Queens"/>
    <s v="Sandra Lo"/>
    <s v="2024-07-11T09:52:00-04:00"/>
    <s v="Approved"/>
    <m/>
    <m/>
    <x v="0"/>
  </r>
  <r>
    <n v="236859195"/>
    <s v="ALEXANDER"/>
    <s v="MARTIN-MCCULLOU"/>
    <s v="Male"/>
    <s v="06/07/2024"/>
    <s v="Parent"/>
    <s v="Aavmartin10@gmail.com"/>
    <x v="15"/>
    <x v="25"/>
    <s v="Brooklyn"/>
    <s v="Stephen Tsai"/>
    <s v="2024-07-05T17:10:00-04:00"/>
    <s v="Approved"/>
    <m/>
    <m/>
    <x v="1"/>
  </r>
  <r>
    <n v="237514203"/>
    <s v="ALEXANDER"/>
    <s v="BAEZ"/>
    <s v="Male"/>
    <s v="07/16/2024"/>
    <s v="Parent"/>
    <s v="Baezma26@gmail.com"/>
    <x v="1"/>
    <x v="11"/>
    <s v="StatenIsland"/>
    <s v="Sandra Lo"/>
    <s v="2024-07-16T16:33:00-04:00"/>
    <s v="Approved"/>
    <m/>
    <m/>
    <x v="1"/>
  </r>
  <r>
    <n v="237729272"/>
    <s v="ALEXANDER"/>
    <s v="HARRIS"/>
    <s v="Male"/>
    <s v="07/23/2024"/>
    <s v="Parent"/>
    <s v="yannick.harris1@gmail.com"/>
    <x v="7"/>
    <x v="18"/>
    <s v="Queens"/>
    <s v="Sandra Lo"/>
    <s v="2024-07-24T09:37:00-04:00"/>
    <s v="Approved"/>
    <m/>
    <m/>
    <x v="1"/>
  </r>
  <r>
    <n v="238344378"/>
    <s v="ALEXANDER"/>
    <s v="GERGELY"/>
    <s v="Male"/>
    <s v="06/25/2024"/>
    <s v="Parent"/>
    <s v="kathygergely@yahoo.com"/>
    <x v="12"/>
    <x v="12"/>
    <s v="Queens"/>
    <s v="Sandra Lo"/>
    <s v="2024-07-01T14:58:00-04:00"/>
    <s v="Approved"/>
    <m/>
    <m/>
    <x v="0"/>
  </r>
  <r>
    <n v="238377766"/>
    <s v="ALEXANDER"/>
    <s v="OMORJAN"/>
    <s v="Male"/>
    <s v="07/08/2024"/>
    <s v="Parent"/>
    <s v="Komorjan13@gmail.com"/>
    <x v="12"/>
    <x v="12"/>
    <s v="Queens"/>
    <s v="Stephen Tsai"/>
    <s v="2024-07-08T17:39:00-04:00"/>
    <s v="Approved"/>
    <m/>
    <m/>
    <x v="0"/>
  </r>
  <r>
    <n v="250053935"/>
    <s v="ALEXANDER"/>
    <s v="CANDELA MONTOYA"/>
    <s v="Male"/>
    <s v="07/11/2024"/>
    <s v="Student"/>
    <s v="LMONTOYA@LHS.COM.PE"/>
    <x v="6"/>
    <x v="4"/>
    <s v="Manhattan"/>
    <s v="Sandra Lo"/>
    <s v="2024-07-11T16:05:00-04:00"/>
    <s v="Approved"/>
    <m/>
    <m/>
    <x v="0"/>
  </r>
  <r>
    <n v="252878418"/>
    <s v="ALEXANDER"/>
    <s v="ALTIDOR"/>
    <s v="Male"/>
    <s v="07/08/2024"/>
    <s v="Parent"/>
    <s v="alexalitdor@gmail.com"/>
    <x v="5"/>
    <x v="1"/>
    <s v="Brooklyn"/>
    <s v="Stephen Tsai"/>
    <s v="2024-07-08T17:39:00-04:00"/>
    <s v="Approved"/>
    <m/>
    <m/>
    <x v="0"/>
  </r>
  <r>
    <n v="101246518"/>
    <s v="ALEXANDER"/>
    <s v="NOGUERA"/>
    <s v="Male"/>
    <s v="06/18/2024"/>
    <s v="Parent"/>
    <s v="tileia12@gmail.com"/>
    <x v="31"/>
    <x v="14"/>
    <s v="Queens"/>
    <s v="Stephen Tsai"/>
    <s v="2024-07-05T17:10:00-04:00"/>
    <s v="Approved"/>
    <m/>
    <m/>
    <x v="0"/>
  </r>
  <r>
    <n v="204293062"/>
    <s v="ALEXANDER"/>
    <s v="PICART"/>
    <s v="Male"/>
    <s v="06/12/2024"/>
    <s v="Parent"/>
    <s v="marisapicart@gmail.com"/>
    <x v="29"/>
    <x v="1"/>
    <s v="StatenIsland"/>
    <s v="Stephen Tsai"/>
    <s v="2024-07-05T17:10:00-04:00"/>
    <s v="Approved"/>
    <m/>
    <m/>
    <x v="1"/>
  </r>
  <r>
    <n v="205263163"/>
    <s v="ALEXANDER"/>
    <s v="RAMIREZ"/>
    <s v="Male"/>
    <s v="07/01/2024"/>
    <s v="Parent"/>
    <s v="RGLORIA449@GMAIL.COM"/>
    <x v="3"/>
    <x v="25"/>
    <s v="Bronx"/>
    <s v="Stephen Tsai"/>
    <s v="2024-07-05T17:10:00-04:00"/>
    <s v="Approved"/>
    <m/>
    <m/>
    <x v="0"/>
  </r>
  <r>
    <n v="205322928"/>
    <s v="ALEXANDER"/>
    <s v="WHITESIDE"/>
    <s v="Male"/>
    <s v="07/29/2024"/>
    <s v="Parent"/>
    <s v="remiwhiteside.rw22@gmail.com"/>
    <x v="29"/>
    <x v="12"/>
    <s v="StatenIsland"/>
    <s v="Sandra Lo"/>
    <s v="2024-07-29T15:00:00-04:00"/>
    <s v="Approved"/>
    <m/>
    <m/>
    <x v="0"/>
  </r>
  <r>
    <n v="208472621"/>
    <s v="ALEXANDER"/>
    <s v="DEPIETRO"/>
    <s v="Male"/>
    <s v="07/15/2024"/>
    <s v="Student"/>
    <s v="alexdisking@gmail.com"/>
    <x v="11"/>
    <x v="30"/>
    <s v="StatenIsland"/>
    <s v="Sandra Lo"/>
    <s v="2024-07-15T13:00:00-04:00"/>
    <s v="Approved"/>
    <m/>
    <m/>
    <x v="0"/>
  </r>
  <r>
    <n v="220865869"/>
    <s v="ALEXANDER"/>
    <s v="ARELLANO"/>
    <s v="Male"/>
    <s v="06/25/2024"/>
    <s v="Parent"/>
    <s v="ramos7836@gmail.com"/>
    <x v="22"/>
    <x v="26"/>
    <s v="StatenIsland"/>
    <s v="Stephen Neglia"/>
    <s v="2024-06-26T10:55:00-04:00"/>
    <s v="Approved"/>
    <m/>
    <m/>
    <x v="0"/>
  </r>
  <r>
    <n v="221179336"/>
    <s v="ALEXANDER"/>
    <s v="CHARLES"/>
    <s v="Male"/>
    <s v="06/03/2024"/>
    <s v="Parent"/>
    <s v="sabinecharles@hotmail.com"/>
    <x v="23"/>
    <x v="11"/>
    <s v="Queens"/>
    <s v="Sandra Lo"/>
    <s v="2024-06-07T17:43:00-04:00"/>
    <s v="Approved"/>
    <m/>
    <m/>
    <x v="0"/>
  </r>
  <r>
    <n v="226892487"/>
    <s v="ALEXANDER"/>
    <s v="SAVAPOULAS"/>
    <s v="Male"/>
    <s v="06/05/2024"/>
    <s v="Parent"/>
    <s v="Mark.scherel@gmail.com"/>
    <x v="11"/>
    <x v="29"/>
    <s v="StatenIsland"/>
    <s v="Sandra Lo"/>
    <s v="2024-06-07T17:43:00-04:00"/>
    <s v="Approved"/>
    <m/>
    <m/>
    <x v="0"/>
  </r>
  <r>
    <n v="229112503"/>
    <s v="ALEXANDER"/>
    <s v="URBANO"/>
    <s v="Male"/>
    <s v="07/10/2024"/>
    <s v="Parent"/>
    <s v="MJA9963@AOL.COM"/>
    <x v="0"/>
    <x v="0"/>
    <s v="StatenIsland"/>
    <s v="Gary White"/>
    <s v="2024-07-10T16:09:00-04:00"/>
    <s v="Approved"/>
    <m/>
    <m/>
    <x v="1"/>
  </r>
  <r>
    <n v="231559709"/>
    <s v="ALEXANDER"/>
    <s v="DE STEFANO"/>
    <s v="Male"/>
    <s v="06/04/2024"/>
    <s v="Parent"/>
    <s v="mariavnyc@aol.com"/>
    <x v="18"/>
    <x v="4"/>
    <s v="Manhattan"/>
    <s v="Sandra Lo"/>
    <s v="2024-06-07T17:43:00-04:00"/>
    <s v="Approved"/>
    <m/>
    <m/>
    <x v="1"/>
  </r>
  <r>
    <n v="232592386"/>
    <s v="ALEXANDER"/>
    <s v="PAVIA"/>
    <s v="Male"/>
    <s v="06/05/2024"/>
    <s v="Parent"/>
    <s v="beba36ny@gmail.com"/>
    <x v="29"/>
    <x v="0"/>
    <s v="StatenIsland"/>
    <s v="Sandra Lo"/>
    <s v="2024-06-07T17:43:00-04:00"/>
    <s v="Approved"/>
    <m/>
    <m/>
    <x v="0"/>
  </r>
  <r>
    <n v="232807115"/>
    <s v="ALEXANDER"/>
    <s v="LLIN"/>
    <s v="Male"/>
    <s v="06/12/2024"/>
    <s v="Parent"/>
    <s v="llin.robert@gmail.com"/>
    <x v="16"/>
    <x v="3"/>
    <s v="Bronx"/>
    <s v="Stephen Tsai"/>
    <s v="2024-07-05T17:10:00-04:00"/>
    <s v="Approved"/>
    <m/>
    <m/>
    <x v="0"/>
  </r>
  <r>
    <n v="232902742"/>
    <s v="ALEXANDER"/>
    <s v="PONCE JR"/>
    <s v="Male"/>
    <s v="07/11/2024"/>
    <s v="Student"/>
    <s v="Sugarplum7875@gmail.com"/>
    <x v="4"/>
    <x v="17"/>
    <s v="Brooklyn"/>
    <s v="Sandra Lo"/>
    <s v="2024-07-11T16:05:00-04:00"/>
    <s v="Approved"/>
    <m/>
    <m/>
    <x v="0"/>
  </r>
  <r>
    <n v="233475276"/>
    <s v="ALEXANDER"/>
    <s v="HEAVEY"/>
    <s v="Male"/>
    <s v="07/14/2024"/>
    <s v="Parent"/>
    <s v="Nicisis@yahoo.com"/>
    <x v="11"/>
    <x v="4"/>
    <s v="StatenIsland"/>
    <s v="Stephen Tsai"/>
    <s v="2024-07-14T19:51:00-04:00"/>
    <s v="Approved"/>
    <m/>
    <m/>
    <x v="0"/>
  </r>
  <r>
    <n v="233704808"/>
    <s v="ALEXANDER"/>
    <s v="TOMASIDES"/>
    <s v="Male"/>
    <s v="06/27/2024"/>
    <s v="Parent"/>
    <s v="missgina901@aol.com"/>
    <x v="2"/>
    <x v="0"/>
    <s v="Queens"/>
    <s v="Stephen Tsai"/>
    <s v="2024-07-05T17:10:00-04:00"/>
    <s v="Approved"/>
    <m/>
    <m/>
    <x v="0"/>
  </r>
  <r>
    <n v="235995008"/>
    <s v="ALEXANDER"/>
    <s v="HERNANDEZ"/>
    <s v="Male"/>
    <s v="06/17/2024"/>
    <s v="Parent"/>
    <s v="joseh.jh124@gmail.com"/>
    <x v="22"/>
    <x v="1"/>
    <s v="StatenIsland"/>
    <s v="Stephen Neglia"/>
    <s v="2024-06-20T12:08:00-04:00"/>
    <s v="Approved"/>
    <m/>
    <m/>
    <x v="0"/>
  </r>
  <r>
    <n v="236859195"/>
    <s v="ALEXANDER"/>
    <s v="MARTIN-MCCULLOU"/>
    <s v="Male"/>
    <s v="06/07/2024"/>
    <s v="Parent"/>
    <s v="Aavmartin10@gmail.com"/>
    <x v="15"/>
    <x v="3"/>
    <s v="Brooklyn"/>
    <s v="Stephen Tsai"/>
    <s v="2024-07-05T17:10:00-04:00"/>
    <s v="Approved"/>
    <m/>
    <m/>
    <x v="1"/>
  </r>
  <r>
    <n v="237514203"/>
    <s v="ALEXANDER"/>
    <s v="BAEZ"/>
    <s v="Male"/>
    <s v="07/16/2024"/>
    <s v="Parent"/>
    <s v="Baezma26@gmail.com"/>
    <x v="1"/>
    <x v="6"/>
    <s v="StatenIsland"/>
    <s v="Sandra Lo"/>
    <s v="2024-07-16T16:33:00-04:00"/>
    <s v="Approved"/>
    <m/>
    <m/>
    <x v="1"/>
  </r>
  <r>
    <n v="238344378"/>
    <s v="ALEXANDER"/>
    <s v="GERGELY"/>
    <s v="Male"/>
    <s v="06/25/2024"/>
    <s v="Parent"/>
    <s v="kathygergely@yahoo.com"/>
    <x v="12"/>
    <x v="4"/>
    <s v="Queens"/>
    <s v="Sandra Lo"/>
    <s v="2024-07-01T14:58:00-04:00"/>
    <s v="Approved"/>
    <m/>
    <m/>
    <x v="0"/>
  </r>
  <r>
    <n v="238377766"/>
    <s v="ALEXANDER"/>
    <s v="OMORJAN"/>
    <s v="Male"/>
    <s v="07/08/2024"/>
    <s v="Parent"/>
    <s v="Komorjan13@gmail.com"/>
    <x v="12"/>
    <x v="4"/>
    <s v="Queens"/>
    <s v="Sandra Lo"/>
    <s v="2024-07-09T11:36:00-04:00"/>
    <s v="Approved"/>
    <m/>
    <m/>
    <x v="0"/>
  </r>
  <r>
    <n v="250053935"/>
    <s v="ALEXANDER"/>
    <s v="CANDELA MONTOYA"/>
    <s v="Male"/>
    <s v="07/11/2024"/>
    <s v="Student"/>
    <s v="LMONTOYA@LHS.COM.PE"/>
    <x v="6"/>
    <x v="12"/>
    <s v="Manhattan"/>
    <s v="Sandra Lo"/>
    <s v="2024-07-11T16:05:00-04:00"/>
    <s v="Approved"/>
    <m/>
    <m/>
    <x v="0"/>
  </r>
  <r>
    <m/>
    <s v="Alexander"/>
    <s v="Torres"/>
    <s v="Male"/>
    <s v="07/16/2024"/>
    <s v="Parent"/>
    <s v="atorres16@schools.nyc.gov"/>
    <x v="16"/>
    <x v="30"/>
    <s v="Bronx"/>
    <s v="Mouath Abufarah"/>
    <s v="2024-07-16T14:55:00-04:00"/>
    <s v="Approved"/>
    <m/>
    <m/>
    <x v="2"/>
  </r>
  <r>
    <m/>
    <s v="Alexander J"/>
    <s v="Torres"/>
    <s v="Male"/>
    <s v="07/29/2024"/>
    <s v="Student"/>
    <s v="atorres16@schools.nyc.gov"/>
    <x v="16"/>
    <x v="29"/>
    <s v="Bronx"/>
    <s v="Mouath Abufarah"/>
    <s v="2024-07-29T14:42:00-04:00"/>
    <s v="Approved"/>
    <m/>
    <m/>
    <x v="2"/>
  </r>
  <r>
    <n v="236419628"/>
    <s v="ALEXANDER-ANTHO"/>
    <s v="SMITH"/>
    <s v="Male"/>
    <s v="07/15/2024"/>
    <s v="Parent"/>
    <s v="eas1175@gmail.com"/>
    <x v="9"/>
    <x v="0"/>
    <s v="StatenIsland"/>
    <s v="Peter LaMarca3"/>
    <s v="2024-07-15T16:18:00-04:00"/>
    <s v="Approved"/>
    <m/>
    <m/>
    <x v="0"/>
  </r>
  <r>
    <n v="236419628"/>
    <s v="ALEXANDER-ANTHO"/>
    <s v="SMITH"/>
    <s v="Male"/>
    <s v="07/15/2024"/>
    <s v="Parent"/>
    <s v="eas1175@gmail.com"/>
    <x v="9"/>
    <x v="1"/>
    <s v="StatenIsland"/>
    <s v="Peter LaMarca3"/>
    <s v="2024-07-15T16:18:00-04:00"/>
    <s v="Approved"/>
    <m/>
    <m/>
    <x v="0"/>
  </r>
  <r>
    <n v="201889565"/>
    <s v="ALEXANDRA"/>
    <s v="TORRES HERNANDE"/>
    <s v="Female"/>
    <s v="06/30/2024"/>
    <s v="Student"/>
    <s v="lolalexandria0@gmail.com"/>
    <x v="27"/>
    <x v="21"/>
    <s v="Brooklyn"/>
    <s v="Stephen Tsai"/>
    <s v="2024-07-05T17:10:00-04:00"/>
    <s v="Approved"/>
    <m/>
    <m/>
    <x v="0"/>
  </r>
  <r>
    <n v="205127087"/>
    <s v="ALEXANDRA"/>
    <s v="IRRAZABAL"/>
    <s v="Female"/>
    <s v="06/26/2024"/>
    <s v="Parent"/>
    <s v="alexandrairrazabal7087@gmail.com"/>
    <x v="21"/>
    <x v="5"/>
    <s v="Queens"/>
    <s v="Stephen Tsai"/>
    <s v="2024-07-05T17:10:00-04:00"/>
    <s v="Approved"/>
    <m/>
    <m/>
    <x v="0"/>
  </r>
  <r>
    <n v="218182459"/>
    <s v="ALEXANDRA"/>
    <s v="SHUSTER"/>
    <s v="Female"/>
    <s v="07/09/2024"/>
    <s v="Parent"/>
    <s v="ashuster12@gmail.com"/>
    <x v="9"/>
    <x v="2"/>
    <s v="StatenIsland"/>
    <s v="Peter LaMarca3"/>
    <s v="2024-07-09T17:42:00-04:00"/>
    <s v="Approved"/>
    <m/>
    <m/>
    <x v="0"/>
  </r>
  <r>
    <n v="223866278"/>
    <s v="ALEXANDRA"/>
    <s v="MURRAY"/>
    <s v="Female"/>
    <s v="07/05/2024"/>
    <s v="Parent"/>
    <s v="annmarieparker36@yahoo.com"/>
    <x v="31"/>
    <x v="6"/>
    <s v="Brooklyn"/>
    <s v="Sandra Lo"/>
    <s v="2024-07-06T09:55:00-04:00"/>
    <s v="Approved"/>
    <m/>
    <m/>
    <x v="0"/>
  </r>
  <r>
    <n v="231026097"/>
    <s v="ALEXANDRA"/>
    <s v="SUQUITANA"/>
    <s v="Female"/>
    <s v="06/11/2024"/>
    <s v="Student"/>
    <s v="dianabarojas84@gmail.com"/>
    <x v="26"/>
    <x v="3"/>
    <s v="Brooklyn"/>
    <s v="Stephen Tsai"/>
    <s v="2024-07-05T17:10:00-04:00"/>
    <s v="Approved"/>
    <m/>
    <m/>
    <x v="0"/>
  </r>
  <r>
    <n v="237737762"/>
    <s v="ALEXANDRA"/>
    <s v="DOBROSMYSLOV"/>
    <s v="Female"/>
    <s v="06/07/2024"/>
    <s v="Parent"/>
    <s v="itallinkusa@yahoo.com"/>
    <x v="6"/>
    <x v="3"/>
    <s v="Manhattan"/>
    <s v="Sandra Lo"/>
    <s v="2024-06-07T17:43:00-04:00"/>
    <s v="Approved"/>
    <m/>
    <m/>
    <x v="1"/>
  </r>
  <r>
    <n v="244667911"/>
    <s v="ALEXANDRA"/>
    <s v="MERZLYAKOVA"/>
    <s v="Female"/>
    <s v="06/03/2024"/>
    <s v="Parent"/>
    <s v="mail@irina.is"/>
    <x v="18"/>
    <x v="20"/>
    <s v="Manhattan"/>
    <s v="Sandra Lo"/>
    <s v="2024-06-07T17:43:00-04:00"/>
    <s v="Approved"/>
    <m/>
    <m/>
    <x v="0"/>
  </r>
  <r>
    <n v="201889565"/>
    <s v="ALEXANDRA"/>
    <s v="TORRES HERNANDE"/>
    <s v="Female"/>
    <s v="06/30/2024"/>
    <s v="Student"/>
    <s v="lolalexandria0@gmail.com"/>
    <x v="27"/>
    <x v="19"/>
    <s v="Brooklyn"/>
    <s v="Stephen Tsai"/>
    <s v="2024-07-05T17:10:00-04:00"/>
    <s v="Approved"/>
    <m/>
    <m/>
    <x v="0"/>
  </r>
  <r>
    <n v="205127087"/>
    <s v="ALEXANDRA"/>
    <s v="IRRAZABAL"/>
    <s v="Female"/>
    <s v="06/26/2024"/>
    <s v="Parent"/>
    <s v="alexandrairrazabal7087@gmail.com"/>
    <x v="21"/>
    <x v="3"/>
    <s v="Queens"/>
    <s v="Stephen Tsai"/>
    <s v="2024-07-05T17:10:00-04:00"/>
    <s v="Approved"/>
    <m/>
    <m/>
    <x v="0"/>
  </r>
  <r>
    <n v="218182459"/>
    <s v="ALEXANDRA"/>
    <s v="SHUSTER"/>
    <s v="Female"/>
    <s v="07/09/2024"/>
    <s v="Parent"/>
    <s v="ashuster12@gmail.com"/>
    <x v="9"/>
    <x v="13"/>
    <s v="StatenIsland"/>
    <s v="Peter LaMarca3"/>
    <s v="2024-07-09T17:42:00-04:00"/>
    <s v="Approved"/>
    <m/>
    <m/>
    <x v="0"/>
  </r>
  <r>
    <n v="223866278"/>
    <s v="ALEXANDRA"/>
    <s v="MURRAY"/>
    <s v="Female"/>
    <s v="07/05/2024"/>
    <s v="Parent"/>
    <s v="annmarieparker36@yahoo.com"/>
    <x v="31"/>
    <x v="11"/>
    <s v="Brooklyn"/>
    <s v="Sandra Lo"/>
    <s v="2024-07-06T09:55:00-04:00"/>
    <s v="Approved"/>
    <m/>
    <m/>
    <x v="0"/>
  </r>
  <r>
    <n v="231026097"/>
    <s v="ALEXANDRA"/>
    <s v="SUQUITANA"/>
    <s v="Female"/>
    <s v="06/11/2024"/>
    <s v="Student"/>
    <s v="dianabarojas84@gmail.com"/>
    <x v="26"/>
    <x v="5"/>
    <s v="Brooklyn"/>
    <s v="Stephen Tsai"/>
    <s v="2024-07-05T17:10:00-04:00"/>
    <s v="Approved"/>
    <m/>
    <m/>
    <x v="0"/>
  </r>
  <r>
    <n v="237737762"/>
    <s v="ALEXANDRA"/>
    <s v="DOBROSMYSLOV"/>
    <s v="Female"/>
    <s v="06/07/2024"/>
    <s v="Parent"/>
    <s v="itallinkusa@yahoo.com"/>
    <x v="6"/>
    <x v="17"/>
    <s v="Manhattan"/>
    <s v="Sandra Lo"/>
    <s v="2024-06-07T17:43:00-04:00"/>
    <s v="Approved"/>
    <m/>
    <m/>
    <x v="1"/>
  </r>
  <r>
    <n v="229668504"/>
    <s v="ALEXI"/>
    <s v="SANCHEZ BERROA"/>
    <s v="Male"/>
    <s v="06/16/2024"/>
    <s v="Student"/>
    <s v="abanz476@gmail.com"/>
    <x v="16"/>
    <x v="0"/>
    <s v="Bronx"/>
    <s v="Stephen Tsai"/>
    <s v="2024-07-05T17:10:00-04:00"/>
    <s v="Approved"/>
    <m/>
    <m/>
    <x v="1"/>
  </r>
  <r>
    <n v="221734536"/>
    <s v="ALEXIS"/>
    <s v="CAMPECHANO"/>
    <s v="Male"/>
    <s v="07/08/2024"/>
    <s v="Parent"/>
    <s v="neidy_11@hotmail.com"/>
    <x v="14"/>
    <x v="4"/>
    <s v="Bronx"/>
    <s v="Sandra Lo"/>
    <s v="2024-07-09T11:36:00-04:00"/>
    <s v="Approved"/>
    <m/>
    <m/>
    <x v="0"/>
  </r>
  <r>
    <n v="231819145"/>
    <s v="ALEXIS"/>
    <s v="VEGA"/>
    <s v="Male"/>
    <s v="07/24/2024"/>
    <s v="Parent"/>
    <s v="Danialex9207@gmail.com"/>
    <x v="27"/>
    <x v="12"/>
    <s v="Brooklyn"/>
    <s v="Sandra Lo"/>
    <s v="2024-07-24T23:34:00-04:00"/>
    <s v="Approved"/>
    <m/>
    <m/>
    <x v="0"/>
  </r>
  <r>
    <n v="237612676"/>
    <s v="ALEXIS"/>
    <s v="VAUTRINOT"/>
    <s v="Female"/>
    <s v="06/05/2024"/>
    <s v="Parent"/>
    <s v="TaliaNThomas@gmail.com"/>
    <x v="0"/>
    <x v="3"/>
    <s v="StatenIsland"/>
    <s v="Sandra Lo"/>
    <s v="2024-06-07T17:43:00-04:00"/>
    <s v="Approved"/>
    <m/>
    <m/>
    <x v="0"/>
  </r>
  <r>
    <n v="221734536"/>
    <s v="ALEXIS"/>
    <s v="CAMPECHANO"/>
    <s v="Male"/>
    <s v="07/09/2024"/>
    <s v="Parent"/>
    <s v="neidy_11@hotmail.com"/>
    <x v="14"/>
    <x v="12"/>
    <s v="Bronx"/>
    <s v="Stephen Tsai"/>
    <s v="2024-07-09T10:15:00-04:00"/>
    <s v="Approved"/>
    <m/>
    <m/>
    <x v="0"/>
  </r>
  <r>
    <n v="207292814"/>
    <s v="ALEXIS DANIEL"/>
    <s v="FLORES GUERRERO"/>
    <s v="Male"/>
    <s v="07/06/2024"/>
    <s v="Parent"/>
    <s v="egriseldaguerrero1978@gmail.com"/>
    <x v="27"/>
    <x v="3"/>
    <s v="Brooklyn"/>
    <s v="Sandra Lo"/>
    <s v="2024-07-07T19:16:00-04:00"/>
    <s v="Approved"/>
    <m/>
    <m/>
    <x v="0"/>
  </r>
  <r>
    <n v="207292814"/>
    <s v="ALEXIS DANIEL"/>
    <s v="FLORES GUERRERO"/>
    <s v="Male"/>
    <s v="07/06/2024"/>
    <s v="Parent"/>
    <s v="egriseldaguerrero1978@gmail.com"/>
    <x v="27"/>
    <x v="5"/>
    <s v="Brooklyn"/>
    <s v="Sandra Lo"/>
    <s v="2024-07-07T19:16:00-04:00"/>
    <s v="Approved"/>
    <m/>
    <m/>
    <x v="0"/>
  </r>
  <r>
    <n v="236384756"/>
    <s v="ALEXUS"/>
    <s v="REID"/>
    <s v="Female"/>
    <s v="07/03/2024"/>
    <s v="Student"/>
    <s v="susanismael24@gmail.com"/>
    <x v="6"/>
    <x v="25"/>
    <s v="Manhattan"/>
    <s v="Stephen Tsai"/>
    <s v="2024-07-05T17:10:00-04:00"/>
    <s v="Approved"/>
    <m/>
    <m/>
    <x v="0"/>
  </r>
  <r>
    <n v="237730684"/>
    <s v="ALFRED"/>
    <s v="SU"/>
    <s v="Male"/>
    <s v="06/29/2024"/>
    <s v="Parent"/>
    <s v="YANQIONGJIANG2@GMAIL.COM"/>
    <x v="29"/>
    <x v="0"/>
    <s v="StatenIsland"/>
    <s v="Stephen Tsai"/>
    <s v="2024-07-05T17:10:00-04:00"/>
    <s v="Approved"/>
    <m/>
    <m/>
    <x v="0"/>
  </r>
  <r>
    <n v="237730684"/>
    <s v="ALFRED"/>
    <s v="SU"/>
    <s v="Male"/>
    <s v="06/29/2024"/>
    <s v="Parent"/>
    <s v="YANQIONGJIANG2@GMAIL.COM"/>
    <x v="29"/>
    <x v="1"/>
    <s v="StatenIsland"/>
    <s v="Stephen Tsai"/>
    <s v="2024-07-05T17:10:00-04:00"/>
    <s v="Approved"/>
    <m/>
    <m/>
    <x v="0"/>
  </r>
  <r>
    <m/>
    <s v="ALFRED"/>
    <s v="NUNN"/>
    <s v="Male"/>
    <s v="07/10/2024"/>
    <s v="Parent"/>
    <s v="ANUNN76@GMAIL.COM"/>
    <x v="29"/>
    <x v="0"/>
    <s v="StatenIsland"/>
    <s v="James McCarthy"/>
    <s v="2024-07-10T16:28:00-04:00"/>
    <s v="Approved"/>
    <m/>
    <m/>
    <x v="2"/>
  </r>
  <r>
    <m/>
    <s v="ALFRED"/>
    <s v="NUNN"/>
    <s v="Male"/>
    <s v="07/10/2024"/>
    <s v="Parent"/>
    <s v="ANUNN76@GMAIL.COM"/>
    <x v="29"/>
    <x v="1"/>
    <s v="StatenIsland"/>
    <s v="James McCarthy"/>
    <s v="2024-07-10T16:28:00-04:00"/>
    <s v="Approved"/>
    <m/>
    <m/>
    <x v="2"/>
  </r>
  <r>
    <n v="236499307"/>
    <s v="ALFREDO"/>
    <s v="LEWIS"/>
    <s v="Male"/>
    <s v="07/25/2024"/>
    <s v="Parent"/>
    <s v="lewisfredo449@gmail.com"/>
    <x v="22"/>
    <x v="12"/>
    <s v="StatenIsland"/>
    <s v="Sandra Lo"/>
    <s v="2024-07-25T17:49:00-04:00"/>
    <s v="Approved"/>
    <m/>
    <m/>
    <x v="0"/>
  </r>
  <r>
    <n v="236499307"/>
    <s v="ALFREDO"/>
    <s v="LEWIS"/>
    <s v="Male"/>
    <s v="07/11/2024"/>
    <s v="Parent"/>
    <s v="alewis6701@gmail.com"/>
    <x v="22"/>
    <x v="4"/>
    <s v="StatenIsland"/>
    <s v="Sandra Lo"/>
    <s v="2024-07-11T09:52:00-04:00"/>
    <s v="Approved"/>
    <m/>
    <m/>
    <x v="0"/>
  </r>
  <r>
    <n v="209522838"/>
    <s v="ALI"/>
    <s v="DOULANI"/>
    <s v="Male"/>
    <s v="06/28/2024"/>
    <s v="Parent"/>
    <s v="htaher979@gmail.com"/>
    <x v="9"/>
    <x v="33"/>
    <s v="StatenIsland"/>
    <s v="Stephen Tsai"/>
    <s v="2024-07-05T17:10:00-04:00"/>
    <s v="Approved"/>
    <m/>
    <m/>
    <x v="0"/>
  </r>
  <r>
    <n v="232828103"/>
    <s v="ALI"/>
    <s v="MONTASER"/>
    <s v="Male"/>
    <s v="07/10/2024"/>
    <s v="Parent"/>
    <s v="alimontaser08@gmail.com"/>
    <x v="29"/>
    <x v="4"/>
    <s v="Brooklyn"/>
    <s v="Sandra Lo"/>
    <s v="2024-07-10T22:15:00-04:00"/>
    <s v="Approved"/>
    <m/>
    <m/>
    <x v="0"/>
  </r>
  <r>
    <n v="233471408"/>
    <s v="ALI"/>
    <s v="ABDELAZIZ"/>
    <s v="Male"/>
    <s v="07/10/2024"/>
    <s v="Student"/>
    <s v="gianildap7@gmail.com"/>
    <x v="3"/>
    <x v="13"/>
    <s v="Bronx"/>
    <s v="Sandra Lo"/>
    <s v="2024-07-10T11:11:00-04:00"/>
    <s v="Approved"/>
    <m/>
    <m/>
    <x v="0"/>
  </r>
  <r>
    <n v="244835013"/>
    <s v="ALI"/>
    <s v="MAMMADOV"/>
    <s v="Male"/>
    <s v="07/03/2024"/>
    <s v="Parent"/>
    <s v="lolomgxdlolxdol@gmail.com"/>
    <x v="26"/>
    <x v="25"/>
    <s v="Brooklyn"/>
    <s v="Stephen Tsai"/>
    <s v="2024-07-05T17:10:00-04:00"/>
    <s v="Approved"/>
    <m/>
    <m/>
    <x v="0"/>
  </r>
  <r>
    <n v="247311269"/>
    <s v="ALI"/>
    <s v="AHMED"/>
    <s v="Male"/>
    <s v="07/09/2024"/>
    <s v="Parent"/>
    <s v="aliisthebest52@gmail.com"/>
    <x v="9"/>
    <x v="1"/>
    <s v="StatenIsland"/>
    <s v="Sandra Lo"/>
    <s v="2024-07-09T23:15:00-04:00"/>
    <s v="Approved"/>
    <m/>
    <m/>
    <x v="0"/>
  </r>
  <r>
    <n v="233471408"/>
    <s v="ALI"/>
    <s v="ABDELAZIZ"/>
    <s v="Male"/>
    <s v="07/10/2024"/>
    <s v="Student"/>
    <s v="gianildap7@gmail.com"/>
    <x v="3"/>
    <x v="2"/>
    <s v="Bronx"/>
    <s v="Sandra Lo"/>
    <s v="2024-07-10T11:11:00-04:00"/>
    <s v="Approved"/>
    <m/>
    <m/>
    <x v="0"/>
  </r>
  <r>
    <n v="247311269"/>
    <s v="ALI"/>
    <s v="AHMED"/>
    <s v="Male"/>
    <s v="07/09/2024"/>
    <s v="Parent"/>
    <s v="aliisthebest52@gmail.com"/>
    <x v="9"/>
    <x v="0"/>
    <s v="StatenIsland"/>
    <s v="Sandra Lo"/>
    <s v="2024-07-09T23:15:00-04:00"/>
    <s v="Approved"/>
    <m/>
    <m/>
    <x v="0"/>
  </r>
  <r>
    <n v="259602928"/>
    <s v="ALI ARAF"/>
    <s v="KHAN"/>
    <s v="Male"/>
    <s v="06/11/2024"/>
    <s v="Parent"/>
    <s v="AKBORKHAN216@GMAIL.COM"/>
    <x v="7"/>
    <x v="21"/>
    <s v="Queens"/>
    <s v="Stephen Tsai"/>
    <s v="2024-07-05T17:10:00-04:00"/>
    <s v="Approved"/>
    <m/>
    <m/>
    <x v="0"/>
  </r>
  <r>
    <n v="259602928"/>
    <s v="ALI ARAF"/>
    <s v="KHAN"/>
    <s v="Male"/>
    <s v="06/11/2024"/>
    <s v="Parent"/>
    <s v="AKBORKHAN216@GMAIL.COM"/>
    <x v="7"/>
    <x v="19"/>
    <s v="Queens"/>
    <s v="Stephen Tsai"/>
    <s v="2024-07-05T17:10:00-04:00"/>
    <s v="Approved"/>
    <m/>
    <m/>
    <x v="0"/>
  </r>
  <r>
    <n v="223689621"/>
    <s v="ALI ITOA"/>
    <s v="SPENCER"/>
    <s v="Male"/>
    <s v="07/31/2024"/>
    <s v="Parent"/>
    <s v="troy2greece@yahoo.com"/>
    <x v="0"/>
    <x v="1"/>
    <s v="StatenIsland"/>
    <s v="Gary White"/>
    <s v="2024-07-31T18:17:00-04:00"/>
    <s v="Approved"/>
    <m/>
    <m/>
    <x v="0"/>
  </r>
  <r>
    <n v="236298188"/>
    <s v="ALIA"/>
    <s v="HASNAT"/>
    <s v="Female"/>
    <s v="07/12/2024"/>
    <s v="Parent"/>
    <s v="sumib143@gmail.com"/>
    <x v="34"/>
    <x v="4"/>
    <s v="Queens"/>
    <s v="Sandra Lo"/>
    <s v="2024-07-12T15:33:00-04:00"/>
    <s v="Approved"/>
    <m/>
    <m/>
    <x v="0"/>
  </r>
  <r>
    <n v="236298188"/>
    <s v="ALIA"/>
    <s v="HASNAT"/>
    <s v="Female"/>
    <s v="07/12/2024"/>
    <s v="Parent"/>
    <s v="sumib143@gmail.com"/>
    <x v="34"/>
    <x v="3"/>
    <s v="Queens"/>
    <s v="Sandra Lo"/>
    <s v="2024-07-12T15:33:00-04:00"/>
    <s v="Approved"/>
    <m/>
    <m/>
    <x v="0"/>
  </r>
  <r>
    <n v="246410716"/>
    <s v="ALIAMIN"/>
    <s v="DADA"/>
    <s v="Male"/>
    <s v="07/05/2024"/>
    <s v="Parent"/>
    <s v="Laratest95@gmail.com"/>
    <x v="31"/>
    <x v="25"/>
    <s v="Brooklyn"/>
    <s v="Stephen Tsai"/>
    <s v="2024-07-05T17:10:00-04:00"/>
    <s v="Approved"/>
    <m/>
    <m/>
    <x v="0"/>
  </r>
  <r>
    <n v="246410716"/>
    <s v="ALIAMIN"/>
    <s v="DADA"/>
    <s v="Male"/>
    <s v="07/05/2024"/>
    <s v="Parent"/>
    <s v="Laratest95@gmail.com"/>
    <x v="31"/>
    <x v="18"/>
    <s v="Brooklyn"/>
    <s v="Stephen Tsai"/>
    <s v="2024-07-05T17:10:00-04:00"/>
    <s v="Approved"/>
    <m/>
    <m/>
    <x v="0"/>
  </r>
  <r>
    <n v="236216099"/>
    <s v="ALICE"/>
    <s v="TROMBETTA"/>
    <s v="Female"/>
    <s v="07/25/2024"/>
    <s v="Parent"/>
    <s v="Tarae12@gmail.com"/>
    <x v="0"/>
    <x v="35"/>
    <s v="StatenIsland"/>
    <s v="Sandra Lo"/>
    <s v="2024-07-26T10:46:00-04:00"/>
    <s v="Approved"/>
    <m/>
    <m/>
    <x v="0"/>
  </r>
  <r>
    <n v="236386959"/>
    <s v="ALICE"/>
    <s v="LYSYCHENOK"/>
    <s v="Female"/>
    <s v="07/24/2024"/>
    <s v="Parent"/>
    <s v="tetyanal73@gmail.com"/>
    <x v="26"/>
    <x v="18"/>
    <s v="Brooklyn"/>
    <s v="Sandra Lo"/>
    <s v="2024-07-24T23:34:00-04:00"/>
    <s v="Approved"/>
    <m/>
    <m/>
    <x v="0"/>
  </r>
  <r>
    <n v="227274339"/>
    <s v="ALICIA"/>
    <s v="GARCIA"/>
    <s v="Female"/>
    <s v="07/29/2024"/>
    <s v="Parent"/>
    <s v="brianag25@outlook.com"/>
    <x v="0"/>
    <x v="35"/>
    <s v="StatenIsland"/>
    <s v="Gary White"/>
    <s v="2024-07-29T15:31:00-04:00"/>
    <s v="Approved"/>
    <m/>
    <m/>
    <x v="1"/>
  </r>
  <r>
    <n v="230332447"/>
    <s v="ALICIA"/>
    <s v="GRAVES"/>
    <s v="Female"/>
    <s v="06/07/2024"/>
    <s v="Parent"/>
    <s v="dozflip@gmail.com"/>
    <x v="3"/>
    <x v="3"/>
    <s v="Bronx"/>
    <s v="Sandra Lo"/>
    <s v="2024-06-07T17:43:00-04:00"/>
    <s v="Approved"/>
    <m/>
    <m/>
    <x v="0"/>
  </r>
  <r>
    <n v="231714320"/>
    <s v="ALICIA"/>
    <s v="ARPI"/>
    <s v="Female"/>
    <s v="06/03/2024"/>
    <s v="Parent"/>
    <s v="Rgladys621@gmail.com"/>
    <x v="2"/>
    <x v="5"/>
    <s v="Queens"/>
    <s v="Sandra Lo"/>
    <s v="2024-06-07T17:43:00-04:00"/>
    <s v="Approved"/>
    <m/>
    <m/>
    <x v="0"/>
  </r>
  <r>
    <n v="233057272"/>
    <s v="ALICIA"/>
    <s v="MEJIA"/>
    <s v="Female"/>
    <s v="07/15/2024"/>
    <s v="Parent"/>
    <s v="alicia.mejia@ihpch.org"/>
    <x v="7"/>
    <x v="38"/>
    <s v="Queens"/>
    <s v="Omar Turnage"/>
    <s v="2024-07-15T17:11:00-04:00"/>
    <s v="Approved"/>
    <m/>
    <m/>
    <x v="0"/>
  </r>
  <r>
    <n v="236308771"/>
    <s v="ALICIA"/>
    <s v="YATES"/>
    <s v="Female"/>
    <s v="07/12/2024"/>
    <s v="Parent"/>
    <s v="aliciayates324@gmail.com"/>
    <x v="7"/>
    <x v="12"/>
    <s v="Queens"/>
    <s v="Sandra Lo"/>
    <s v="2024-07-12T15:33:00-04:00"/>
    <s v="Approved"/>
    <m/>
    <m/>
    <x v="0"/>
  </r>
  <r>
    <n v="230332447"/>
    <s v="ALICIA"/>
    <s v="GRAVES"/>
    <s v="Female"/>
    <s v="06/07/2024"/>
    <s v="Parent"/>
    <s v="dozflip@gmail.com"/>
    <x v="3"/>
    <x v="5"/>
    <s v="Bronx"/>
    <s v="Sandra Lo"/>
    <s v="2024-06-07T17:43:00-04:00"/>
    <s v="Approved"/>
    <m/>
    <m/>
    <x v="0"/>
  </r>
  <r>
    <n v="233057272"/>
    <s v="ALICIA"/>
    <s v="MEJIA"/>
    <s v="Female"/>
    <s v="07/15/2024"/>
    <s v="Parent"/>
    <s v="alicia.mejia@ihpch.org"/>
    <x v="7"/>
    <x v="37"/>
    <s v="Queens"/>
    <s v="Omar Turnage"/>
    <s v="2024-07-15T17:11:00-04:00"/>
    <s v="Approved"/>
    <m/>
    <m/>
    <x v="0"/>
  </r>
  <r>
    <n v="236308771"/>
    <s v="ALICIA"/>
    <s v="YATES"/>
    <s v="Female"/>
    <s v="07/12/2024"/>
    <s v="Parent"/>
    <s v="aliciayates324@gmail.com"/>
    <x v="7"/>
    <x v="6"/>
    <s v="Queens"/>
    <s v="Sandra Lo"/>
    <s v="2024-07-12T15:33:00-04:00"/>
    <s v="Approved"/>
    <m/>
    <m/>
    <x v="0"/>
  </r>
  <r>
    <n v="207859778"/>
    <s v="ALICJA EMMA"/>
    <s v="LECIEJ"/>
    <s v="Female"/>
    <s v="06/15/2024"/>
    <s v="Parent"/>
    <s v="lleciej@aol.com"/>
    <x v="1"/>
    <x v="2"/>
    <s v="StatenIsland"/>
    <s v="Stephen Tsai"/>
    <s v="2024-07-05T17:10:00-04:00"/>
    <s v="Approved"/>
    <m/>
    <m/>
    <x v="0"/>
  </r>
  <r>
    <n v="207859778"/>
    <s v="ALICJA EMMA"/>
    <s v="LECIEJ"/>
    <s v="Female"/>
    <s v="06/15/2024"/>
    <s v="Parent"/>
    <s v="lleciej@aol.com"/>
    <x v="1"/>
    <x v="13"/>
    <s v="StatenIsland"/>
    <s v="Stephen Tsai"/>
    <s v="2024-07-05T17:10:00-04:00"/>
    <s v="Approved"/>
    <m/>
    <m/>
    <x v="0"/>
  </r>
  <r>
    <n v="206991846"/>
    <s v="ALIE"/>
    <s v="SANKAREH"/>
    <s v="Male"/>
    <s v="07/29/2024"/>
    <s v="Student"/>
    <s v="Fatoumata.sankareh@yahoo.com"/>
    <x v="16"/>
    <x v="1"/>
    <s v="Bronx"/>
    <s v="Sandra Lo"/>
    <s v="2024-07-29T12:32:00-04:00"/>
    <s v="Approved"/>
    <m/>
    <m/>
    <x v="0"/>
  </r>
  <r>
    <n v="215987470"/>
    <s v="ALIJAH"/>
    <s v="SEMPLE"/>
    <s v="Male"/>
    <s v="06/18/2024"/>
    <s v="Parent"/>
    <s v="vsemple74@gmail.com"/>
    <x v="13"/>
    <x v="4"/>
    <s v="Brooklyn"/>
    <s v="Stephen Tsai"/>
    <s v="2024-07-03T16:31:00-04:00"/>
    <s v="Approved"/>
    <m/>
    <m/>
    <x v="0"/>
  </r>
  <r>
    <n v="226675288"/>
    <s v="ALIJAH"/>
    <s v="RICHARDS"/>
    <s v="Male"/>
    <s v="07/09/2024"/>
    <s v="Student"/>
    <s v="brooklynmommy2014@gmail.com"/>
    <x v="13"/>
    <x v="30"/>
    <s v="Brooklyn"/>
    <s v="Stephen Tsai"/>
    <s v="2024-07-09T10:16:00-04:00"/>
    <s v="Approved"/>
    <m/>
    <m/>
    <x v="1"/>
  </r>
  <r>
    <n v="232532051"/>
    <s v="ALIJAH"/>
    <s v="WHEELER"/>
    <s v="Male"/>
    <s v="06/27/2024"/>
    <s v="Parent"/>
    <s v="rhwrealty491@gmail.com"/>
    <x v="30"/>
    <x v="1"/>
    <s v="Brooklyn"/>
    <s v="Stephen Tsai"/>
    <s v="2024-07-05T17:10:00-04:00"/>
    <s v="Approved"/>
    <m/>
    <m/>
    <x v="0"/>
  </r>
  <r>
    <n v="235105673"/>
    <s v="ALIJAH"/>
    <s v="BURKE"/>
    <s v="Male"/>
    <s v="07/08/2024"/>
    <s v="Parent"/>
    <s v="rikisha.hughes@gmail.com"/>
    <x v="29"/>
    <x v="0"/>
    <s v="StatenIsland"/>
    <s v="Stephen Tsai"/>
    <s v="2024-07-09T10:15:00-04:00"/>
    <s v="Approved"/>
    <m/>
    <m/>
    <x v="1"/>
  </r>
  <r>
    <n v="236599395"/>
    <s v="ALIJAH"/>
    <s v="WHITE"/>
    <s v="Male"/>
    <s v="07/17/2024"/>
    <s v="Parent"/>
    <s v="ALIJAHWHITE270@GMAIL.COM"/>
    <x v="22"/>
    <x v="0"/>
    <s v="StatenIsland"/>
    <s v="Stephen Neglia"/>
    <s v="2024-07-17T13:22:00-04:00"/>
    <s v="Approved"/>
    <m/>
    <m/>
    <x v="0"/>
  </r>
  <r>
    <n v="226675288"/>
    <s v="ALIJAH"/>
    <s v="RICHARDS"/>
    <s v="Male"/>
    <s v="07/09/2024"/>
    <s v="Student"/>
    <s v="brooklynmommy2014@gmail.com"/>
    <x v="30"/>
    <x v="12"/>
    <s v="Brooklyn"/>
    <s v="Stephen Tsai"/>
    <s v="2024-07-09T10:16:00-04:00"/>
    <s v="Approved"/>
    <m/>
    <m/>
    <x v="1"/>
  </r>
  <r>
    <n v="232532051"/>
    <s v="ALIJAH"/>
    <s v="WHEELER"/>
    <s v="Male"/>
    <s v="06/27/2024"/>
    <s v="Parent"/>
    <s v="rhwrealty491@gmail.com"/>
    <x v="30"/>
    <x v="0"/>
    <s v="Brooklyn"/>
    <s v="Stephen Tsai"/>
    <s v="2024-07-05T17:10:00-04:00"/>
    <s v="Approved"/>
    <m/>
    <m/>
    <x v="0"/>
  </r>
  <r>
    <n v="235105673"/>
    <s v="ALIJAH"/>
    <s v="BURKE"/>
    <s v="Male"/>
    <s v="07/08/2024"/>
    <s v="Parent"/>
    <s v="rikisha.hughes@gmail.com"/>
    <x v="29"/>
    <x v="1"/>
    <s v="StatenIsland"/>
    <s v="Stephen Tsai"/>
    <s v="2024-07-09T10:15:00-04:00"/>
    <s v="Approved"/>
    <m/>
    <m/>
    <x v="1"/>
  </r>
  <r>
    <n v="236599395"/>
    <s v="ALIJAH"/>
    <s v="WHITE"/>
    <s v="Male"/>
    <s v="07/17/2024"/>
    <s v="Parent"/>
    <s v="ALIJAHWHITE270@GMAIL.COM"/>
    <x v="22"/>
    <x v="1"/>
    <s v="StatenIsland"/>
    <s v="Stephen Neglia"/>
    <s v="2024-07-17T13:22:00-04:00"/>
    <s v="Approved"/>
    <m/>
    <m/>
    <x v="0"/>
  </r>
  <r>
    <n v="243519519"/>
    <s v="ALIJON"/>
    <s v="KARIMOV"/>
    <s v="Male"/>
    <s v="07/12/2024"/>
    <s v="Parent"/>
    <s v="Alikjon.k98@gmail.com"/>
    <x v="30"/>
    <x v="4"/>
    <s v="Queens"/>
    <s v="Stephen Tsai"/>
    <s v="2024-07-13T13:18:00-04:00"/>
    <s v="Approved"/>
    <m/>
    <m/>
    <x v="0"/>
  </r>
  <r>
    <n v="219371259"/>
    <s v="ALIMA"/>
    <s v="KAMANO"/>
    <s v="Male"/>
    <s v="07/10/2024"/>
    <s v="Student"/>
    <s v="Fkieta51@yahoo.com"/>
    <x v="9"/>
    <x v="0"/>
    <s v="StatenIsland"/>
    <s v="Stephen Tsai"/>
    <s v="2024-07-10T06:47:00-04:00"/>
    <s v="Approved"/>
    <m/>
    <m/>
    <x v="0"/>
  </r>
  <r>
    <n v="219371259"/>
    <s v="ALIMA"/>
    <s v="KAMANO"/>
    <s v="Male"/>
    <s v="07/10/2024"/>
    <s v="Student"/>
    <s v="Fkieta51@yahoo.com"/>
    <x v="9"/>
    <x v="1"/>
    <s v="StatenIsland"/>
    <s v="Stephen Tsai"/>
    <s v="2024-07-10T06:47:00-04:00"/>
    <s v="Approved"/>
    <m/>
    <m/>
    <x v="0"/>
  </r>
  <r>
    <n v="231037003"/>
    <s v="ALIN"/>
    <s v="ISLAM"/>
    <s v="Male"/>
    <s v="07/12/2024"/>
    <s v="Student"/>
    <s v="alinthunder28@gmail.com"/>
    <x v="3"/>
    <x v="4"/>
    <s v="Bronx"/>
    <s v="Stephen Tsai"/>
    <s v="2024-07-13T13:18:00-04:00"/>
    <s v="Approved"/>
    <m/>
    <m/>
    <x v="0"/>
  </r>
  <r>
    <n v="237675681"/>
    <s v="ALINA"/>
    <s v="BAKHTIYAROV"/>
    <s v="Female"/>
    <s v="07/02/2024"/>
    <s v="Parent"/>
    <s v="trofelena92@yahoo.com"/>
    <x v="9"/>
    <x v="5"/>
    <s v="StatenIsland"/>
    <s v="Stephen Tsai"/>
    <s v="2024-07-05T17:10:00-04:00"/>
    <s v="Approved"/>
    <m/>
    <m/>
    <x v="0"/>
  </r>
  <r>
    <n v="237766753"/>
    <s v="ALINA"/>
    <s v="ZOU"/>
    <s v="Female"/>
    <s v="07/10/2024"/>
    <s v="Parent"/>
    <s v="Bxlssm@gmail.com"/>
    <x v="32"/>
    <x v="5"/>
    <s v="Brooklyn"/>
    <s v="Sandra Lo"/>
    <s v="2024-07-10T12:25:00-04:00"/>
    <s v="Approved"/>
    <m/>
    <m/>
    <x v="0"/>
  </r>
  <r>
    <n v="257448332"/>
    <s v="ALINA"/>
    <s v="BOLEEVA"/>
    <s v="Female"/>
    <s v="07/09/2024"/>
    <s v="Student"/>
    <s v="chumashkaeva@gmail.com"/>
    <x v="26"/>
    <x v="31"/>
    <s v="Brooklyn"/>
    <s v="Sandra Lo"/>
    <s v="2024-07-09T23:15:00-04:00"/>
    <s v="Approved"/>
    <m/>
    <m/>
    <x v="0"/>
  </r>
  <r>
    <n v="237675681"/>
    <s v="ALINA"/>
    <s v="BAKHTIYAROV"/>
    <s v="Female"/>
    <s v="07/02/2024"/>
    <s v="Parent"/>
    <s v="trofelena92@yahoo.com"/>
    <x v="9"/>
    <x v="3"/>
    <s v="StatenIsland"/>
    <s v="Stephen Tsai"/>
    <s v="2024-07-05T17:10:00-04:00"/>
    <s v="Approved"/>
    <m/>
    <m/>
    <x v="0"/>
  </r>
  <r>
    <n v="237766753"/>
    <s v="ALINA"/>
    <s v="ZOU"/>
    <s v="Female"/>
    <s v="07/10/2024"/>
    <s v="Parent"/>
    <s v="Bxlssm@gmail.com"/>
    <x v="30"/>
    <x v="11"/>
    <s v="Brooklyn"/>
    <s v="Sandra Lo"/>
    <s v="2024-07-10T12:25:00-04:00"/>
    <s v="Approved"/>
    <m/>
    <m/>
    <x v="0"/>
  </r>
  <r>
    <n v="216406587"/>
    <s v="ALINE"/>
    <s v="SALL"/>
    <s v="Male"/>
    <s v="06/27/2024"/>
    <s v="Parent"/>
    <s v="elmabecape@gmail.co"/>
    <x v="18"/>
    <x v="4"/>
    <s v="Manhattan"/>
    <s v="Stephen Tsai"/>
    <s v="2024-07-05T17:10:00-04:00"/>
    <s v="Approved"/>
    <m/>
    <m/>
    <x v="0"/>
  </r>
  <r>
    <n v="216406587"/>
    <s v="ALINE"/>
    <s v="SALL"/>
    <s v="Male"/>
    <s v="07/08/2024"/>
    <s v="Parent"/>
    <s v="elmabecape@gmail.com"/>
    <x v="18"/>
    <x v="12"/>
    <s v="Manhattan"/>
    <s v="Stephen Tsai"/>
    <s v="2024-07-08T17:39:00-04:00"/>
    <s v="Approved"/>
    <m/>
    <m/>
    <x v="0"/>
  </r>
  <r>
    <n v="248842197"/>
    <s v="ALISA"/>
    <s v="UCHAYKINA"/>
    <s v="Female"/>
    <s v="06/12/2024"/>
    <s v="Student"/>
    <s v="alisauchaykina22@gmail.com"/>
    <x v="6"/>
    <x v="3"/>
    <s v="Brooklyn"/>
    <s v="Stephen Tsai"/>
    <s v="2024-07-05T17:10:00-04:00"/>
    <s v="Approved"/>
    <m/>
    <m/>
    <x v="0"/>
  </r>
  <r>
    <n v="248364317"/>
    <s v="ALISHA"/>
    <s v="REYNOLDS"/>
    <s v="Female"/>
    <s v="06/14/2024"/>
    <s v="Parent"/>
    <s v="mrvmckenzie58@gmail.com"/>
    <x v="5"/>
    <x v="6"/>
    <s v="Brooklyn"/>
    <s v="Stephen Tsai"/>
    <s v="2024-07-05T17:10:00-04:00"/>
    <s v="Approved"/>
    <m/>
    <m/>
    <x v="0"/>
  </r>
  <r>
    <n v="234575132"/>
    <s v="ALISON"/>
    <s v="LEE"/>
    <s v="Female"/>
    <s v="07/13/2024"/>
    <s v="Parent"/>
    <s v="kiyoungeee777@gmail.com"/>
    <x v="32"/>
    <x v="19"/>
    <s v="Brooklyn"/>
    <s v="Stephen Tsai"/>
    <s v="2024-07-14T19:51:00-04:00"/>
    <s v="Approved"/>
    <m/>
    <m/>
    <x v="0"/>
  </r>
  <r>
    <n v="257075325"/>
    <s v="ALISSON"/>
    <s v="GONZALEZ DE LOS"/>
    <s v="Female"/>
    <s v="06/15/2024"/>
    <s v="Parent"/>
    <s v="alisssdelossantos@gmail.com"/>
    <x v="16"/>
    <x v="5"/>
    <s v="Bronx"/>
    <s v="Stephen Tsai"/>
    <s v="2024-07-05T17:10:00-04:00"/>
    <s v="Approved"/>
    <m/>
    <m/>
    <x v="0"/>
  </r>
  <r>
    <n v="234377232"/>
    <s v="ALIYAH"/>
    <s v="PEREZ"/>
    <s v="Female"/>
    <s v="06/07/2024"/>
    <s v="Parent"/>
    <s v="PEREZ.KACEY@YAHOO.COM"/>
    <x v="3"/>
    <x v="13"/>
    <s v="Bronx"/>
    <s v="Sandra Lo"/>
    <s v="2024-06-07T17:43:00-04:00"/>
    <s v="Approved"/>
    <m/>
    <m/>
    <x v="0"/>
  </r>
  <r>
    <n v="234427656"/>
    <s v="ALIYAH"/>
    <s v="MONTALVO"/>
    <s v="Female"/>
    <s v="07/30/2024"/>
    <s v="Parent"/>
    <s v="titanium.rose1@gmail.com"/>
    <x v="6"/>
    <x v="3"/>
    <s v="Manhattan"/>
    <s v="Jacques Noseal3"/>
    <s v="2024-07-30T16:34:00-04:00"/>
    <s v="Denied"/>
    <m/>
    <m/>
    <x v="0"/>
  </r>
  <r>
    <n v="243726346"/>
    <s v="ALIYAH"/>
    <s v="BOUDHAN"/>
    <s v="Female"/>
    <s v="07/18/2024"/>
    <s v="Parent"/>
    <s v="faziekhan1989@gmail.com"/>
    <x v="2"/>
    <x v="5"/>
    <s v="Queens"/>
    <s v="Sandra Lo"/>
    <s v="2024-07-18T11:21:00-04:00"/>
    <s v="Approved"/>
    <m/>
    <m/>
    <x v="0"/>
  </r>
  <r>
    <n v="234377232"/>
    <s v="ALIYAH"/>
    <s v="PEREZ"/>
    <s v="Female"/>
    <s v="06/07/2024"/>
    <s v="Parent"/>
    <s v="PEREZ.KACEY@YAHOO.COM"/>
    <x v="3"/>
    <x v="2"/>
    <s v="Bronx"/>
    <s v="Sandra Lo"/>
    <s v="2024-06-07T17:43:00-04:00"/>
    <s v="Approved"/>
    <m/>
    <m/>
    <x v="0"/>
  </r>
  <r>
    <n v="243726346"/>
    <s v="ALIYAH"/>
    <s v="BOUDHAN"/>
    <s v="Female"/>
    <s v="07/18/2024"/>
    <s v="Parent"/>
    <s v="faziekhan1989@gmail.com"/>
    <x v="2"/>
    <x v="3"/>
    <s v="Queens"/>
    <s v="Sandra Lo"/>
    <s v="2024-07-18T11:21:00-04:00"/>
    <s v="Approved"/>
    <m/>
    <m/>
    <x v="0"/>
  </r>
  <r>
    <n v="207661380"/>
    <s v="ALIZAH"/>
    <s v="BATLA"/>
    <s v="Female"/>
    <s v="07/04/2024"/>
    <s v="Student"/>
    <s v="atiabatla12@gmail.com"/>
    <x v="34"/>
    <x v="18"/>
    <s v="Queens"/>
    <s v="Stephen Tsai"/>
    <s v="2024-07-05T17:10:00-04:00"/>
    <s v="Approved"/>
    <m/>
    <m/>
    <x v="0"/>
  </r>
  <r>
    <n v="227966256"/>
    <s v="ALIZAH"/>
    <s v="OLIVO"/>
    <s v="Female"/>
    <s v="07/14/2024"/>
    <s v="Parent"/>
    <s v="Mesaj09@gmail.com"/>
    <x v="28"/>
    <x v="5"/>
    <s v="Bronx"/>
    <s v="Stephen Tsai"/>
    <s v="2024-07-14T19:51:00-04:00"/>
    <s v="Approved"/>
    <m/>
    <m/>
    <x v="0"/>
  </r>
  <r>
    <n v="220723936"/>
    <s v="ALJAHRON"/>
    <s v="ARTIS"/>
    <s v="Male"/>
    <s v="06/22/2024"/>
    <s v="Parent"/>
    <s v="aljahron123@gmail.com"/>
    <x v="15"/>
    <x v="3"/>
    <s v="Brooklyn"/>
    <s v="Stephen Tsai"/>
    <s v="2024-07-05T17:10:00-04:00"/>
    <s v="Approved"/>
    <m/>
    <m/>
    <x v="0"/>
  </r>
  <r>
    <n v="220723936"/>
    <s v="ALJAHRON"/>
    <s v="ARTIS"/>
    <s v="Male"/>
    <s v="06/22/2024"/>
    <s v="Parent"/>
    <s v="aljahron123@gmail.com"/>
    <x v="15"/>
    <x v="5"/>
    <s v="Brooklyn"/>
    <s v="Stephen Tsai"/>
    <s v="2024-07-05T17:10:00-04:00"/>
    <s v="Approved"/>
    <m/>
    <m/>
    <x v="0"/>
  </r>
  <r>
    <n v="232230912"/>
    <s v="ALLAN"/>
    <s v="SUCUQUI CANIL"/>
    <s v="Male"/>
    <s v="07/17/2024"/>
    <s v="Student"/>
    <s v="Gloriacanil34@gmail.com"/>
    <x v="17"/>
    <x v="18"/>
    <s v="Queens"/>
    <s v="Stephen Tsai"/>
    <s v="2024-07-18T09:07:00-04:00"/>
    <s v="Approved"/>
    <m/>
    <m/>
    <x v="0"/>
  </r>
  <r>
    <n v="233317338"/>
    <s v="ALLAN"/>
    <s v="PALLERO-MUNOZ"/>
    <s v="Male"/>
    <s v="07/25/2024"/>
    <s v="Parent"/>
    <s v="yanelydepallero@gmail.com"/>
    <x v="4"/>
    <x v="20"/>
    <s v="Brooklyn"/>
    <s v="Steve Revell"/>
    <s v="2024-07-25T18:27:00-04:00"/>
    <s v="Approved"/>
    <m/>
    <m/>
    <x v="1"/>
  </r>
  <r>
    <n v="233910140"/>
    <s v="ALLAN"/>
    <s v="CORNIEL"/>
    <s v="Male"/>
    <s v="06/15/2024"/>
    <s v="Parent"/>
    <s v="Mcorniel75@gmail.com"/>
    <x v="11"/>
    <x v="12"/>
    <s v="StatenIsland"/>
    <s v="Stephen Tsai"/>
    <s v="2024-07-05T17:10:00-04:00"/>
    <s v="Approved"/>
    <m/>
    <m/>
    <x v="0"/>
  </r>
  <r>
    <n v="237530621"/>
    <s v="ALLAN"/>
    <s v="WIECZORKOWSKI"/>
    <s v="Male"/>
    <s v="06/22/2024"/>
    <s v="Student"/>
    <s v="Joannawie55@gmail.com"/>
    <x v="12"/>
    <x v="12"/>
    <s v="Queens"/>
    <s v="Sandra Lo"/>
    <s v="2024-07-01T13:37:00-04:00"/>
    <s v="Approved"/>
    <m/>
    <m/>
    <x v="0"/>
  </r>
  <r>
    <n v="232230912"/>
    <s v="ALLAN"/>
    <s v="SUCUQUI CANIL"/>
    <s v="Male"/>
    <s v="07/17/2024"/>
    <s v="Student"/>
    <s v="Gloriacanil34@gmail.com"/>
    <x v="17"/>
    <x v="25"/>
    <s v="Queens"/>
    <s v="Stephen Tsai"/>
    <s v="2024-07-18T09:07:00-04:00"/>
    <s v="Approved"/>
    <m/>
    <m/>
    <x v="0"/>
  </r>
  <r>
    <n v="233317338"/>
    <s v="ALLAN"/>
    <s v="PALLERO-MUNOZ"/>
    <s v="Male"/>
    <s v="07/25/2024"/>
    <s v="Parent"/>
    <s v="yanelydepallero@gmail.com"/>
    <x v="4"/>
    <x v="17"/>
    <s v="Brooklyn"/>
    <s v="Steve Revell"/>
    <s v="2024-07-25T18:27:00-04:00"/>
    <s v="Approved"/>
    <m/>
    <m/>
    <x v="1"/>
  </r>
  <r>
    <n v="233910140"/>
    <s v="ALLAN"/>
    <s v="CORNIEL"/>
    <s v="Male"/>
    <s v="06/15/2024"/>
    <s v="Parent"/>
    <s v="Mcorniel75@gmail.com"/>
    <x v="11"/>
    <x v="4"/>
    <s v="StatenIsland"/>
    <s v="Stephen Tsai"/>
    <s v="2024-07-05T17:10:00-04:00"/>
    <s v="Approved"/>
    <m/>
    <m/>
    <x v="0"/>
  </r>
  <r>
    <n v="237530621"/>
    <s v="ALLAN"/>
    <s v="WIECZORKOWSKI"/>
    <s v="Male"/>
    <s v="06/22/2024"/>
    <s v="Student"/>
    <s v="Joannawie55@gmail.com"/>
    <x v="12"/>
    <x v="4"/>
    <s v="Queens"/>
    <s v="Sandra Lo"/>
    <s v="2024-07-01T13:37:00-04:00"/>
    <s v="Approved"/>
    <m/>
    <m/>
    <x v="0"/>
  </r>
  <r>
    <n v="220316053"/>
    <s v="ALLANI"/>
    <s v="HOGUE"/>
    <s v="Female"/>
    <s v="07/24/2024"/>
    <s v="Parent"/>
    <s v="ravenwhite27@icloud.com"/>
    <x v="3"/>
    <x v="3"/>
    <s v="Bronx"/>
    <s v="Sandra Lo"/>
    <s v="2024-07-24T23:34:00-04:00"/>
    <s v="Approved"/>
    <m/>
    <m/>
    <x v="0"/>
  </r>
  <r>
    <n v="201866589"/>
    <s v="ALLEN"/>
    <s v="LAN"/>
    <s v="Male"/>
    <s v="07/13/2024"/>
    <s v="Parent"/>
    <s v="ninjasquad666@gmail.com"/>
    <x v="0"/>
    <x v="21"/>
    <s v="StatenIsland"/>
    <s v="Stephen Tsai"/>
    <s v="2024-07-14T19:51:00-04:00"/>
    <s v="Approved"/>
    <m/>
    <m/>
    <x v="0"/>
  </r>
  <r>
    <n v="228366365"/>
    <s v="ALLEN"/>
    <s v="REGALADO"/>
    <s v="Male"/>
    <s v="07/16/2024"/>
    <s v="Parent"/>
    <s v="Godplan9@gmail.com"/>
    <x v="19"/>
    <x v="1"/>
    <s v="Manhattan"/>
    <s v="Timothy Sigerson"/>
    <s v="2024-07-16T17:08:00-04:00"/>
    <s v="Approved"/>
    <m/>
    <m/>
    <x v="1"/>
  </r>
  <r>
    <n v="236107041"/>
    <s v="ALLEN"/>
    <s v="JURAKULOV"/>
    <s v="Male"/>
    <s v="07/14/2024"/>
    <s v="Parent"/>
    <s v="Anna.jurakulov@gmail.com"/>
    <x v="1"/>
    <x v="11"/>
    <s v="StatenIsland"/>
    <s v="Stephen Tsai"/>
    <s v="2024-07-14T19:51:00-04:00"/>
    <s v="Approved"/>
    <m/>
    <m/>
    <x v="0"/>
  </r>
  <r>
    <n v="228366365"/>
    <s v="ALLEN"/>
    <s v="REGALADO"/>
    <s v="Male"/>
    <s v="07/16/2024"/>
    <s v="Parent"/>
    <s v="Godplan9@gmail.com"/>
    <x v="19"/>
    <x v="0"/>
    <s v="Manhattan"/>
    <s v="Timothy Sigerson"/>
    <s v="2024-07-16T17:08:00-04:00"/>
    <s v="Approved"/>
    <m/>
    <m/>
    <x v="1"/>
  </r>
  <r>
    <n v="233582063"/>
    <s v="ALLISON"/>
    <s v="WANG"/>
    <s v="Female"/>
    <s v="07/11/2024"/>
    <s v="Parent"/>
    <s v="qiubinwang@yahoo.com"/>
    <x v="27"/>
    <x v="21"/>
    <s v="Queens"/>
    <s v="Sandra Lo"/>
    <s v="2024-07-11T19:48:00-04:00"/>
    <s v="Approved"/>
    <m/>
    <m/>
    <x v="0"/>
  </r>
  <r>
    <n v="234766764"/>
    <s v="ALLISON"/>
    <s v="DIAZ"/>
    <s v="Female"/>
    <s v="07/13/2024"/>
    <s v="Parent"/>
    <s v="Yoli4200@gmail.com"/>
    <x v="3"/>
    <x v="28"/>
    <s v="Bronx"/>
    <s v="Stephen Tsai"/>
    <s v="2024-07-14T19:51:00-04:00"/>
    <s v="Approved"/>
    <m/>
    <m/>
    <x v="1"/>
  </r>
  <r>
    <n v="233582063"/>
    <s v="ALLISON"/>
    <s v="WANG"/>
    <s v="Female"/>
    <s v="07/11/2024"/>
    <s v="Parent"/>
    <s v="qiubinwang@yahoo.com"/>
    <x v="27"/>
    <x v="19"/>
    <s v="Queens"/>
    <s v="Sandra Lo"/>
    <s v="2024-07-11T19:48:00-04:00"/>
    <s v="Approved"/>
    <m/>
    <m/>
    <x v="0"/>
  </r>
  <r>
    <n v="234766764"/>
    <s v="ALLISON"/>
    <s v="DIAZ"/>
    <s v="Female"/>
    <s v="07/13/2024"/>
    <s v="Parent"/>
    <s v="Yoli4200@gmail.com"/>
    <x v="3"/>
    <x v="27"/>
    <s v="Bronx"/>
    <s v="Stephen Tsai"/>
    <s v="2024-07-14T19:51:00-04:00"/>
    <s v="Approved"/>
    <m/>
    <m/>
    <x v="1"/>
  </r>
  <r>
    <n v="204806830"/>
    <s v="ALLYNI"/>
    <s v="CAMPBELL"/>
    <s v="Female"/>
    <s v="06/06/2024"/>
    <s v="Parent"/>
    <s v="pscott12588@gmail.com"/>
    <x v="5"/>
    <x v="6"/>
    <s v="Brooklyn"/>
    <s v="Sandra Lo"/>
    <s v="2024-06-07T17:43:00-04:00"/>
    <s v="Approved"/>
    <m/>
    <m/>
    <x v="0"/>
  </r>
  <r>
    <n v="238084636"/>
    <s v="ALMUQTADIR"/>
    <s v="RAFAN"/>
    <s v="Male"/>
    <s v="07/12/2024"/>
    <s v="Parent"/>
    <s v="almuqtadirrafan07@gmail.com"/>
    <x v="24"/>
    <x v="2"/>
    <s v="Bronx"/>
    <s v="Sandra Lo"/>
    <s v="2024-07-12T22:40:00-04:00"/>
    <s v="Approved"/>
    <m/>
    <m/>
    <x v="0"/>
  </r>
  <r>
    <n v="238084636"/>
    <s v="ALMUQTADIR"/>
    <s v="RAFAN"/>
    <s v="Male"/>
    <s v="07/12/2024"/>
    <s v="Parent"/>
    <s v="almuqtadirrafan07@gmail.com"/>
    <x v="24"/>
    <x v="13"/>
    <s v="Bronx"/>
    <s v="Sandra Lo"/>
    <s v="2024-07-12T22:40:00-04:00"/>
    <s v="Approved"/>
    <m/>
    <m/>
    <x v="0"/>
  </r>
  <r>
    <n v="222541989"/>
    <s v="ALONDRA"/>
    <s v="BERMEJO"/>
    <s v="Female"/>
    <s v="06/05/2024"/>
    <s v="Parent"/>
    <s v="M.0423@aol.com"/>
    <x v="0"/>
    <x v="3"/>
    <s v="StatenIsland"/>
    <s v="Sandra Lo"/>
    <s v="2024-06-07T17:43:00-04:00"/>
    <s v="Approved"/>
    <m/>
    <m/>
    <x v="0"/>
  </r>
  <r>
    <n v="230476780"/>
    <s v="ALONDRA"/>
    <s v="ZAVALA"/>
    <s v="Female"/>
    <s v="07/11/2024"/>
    <s v="Parent"/>
    <s v="emyza0514@gmail.com"/>
    <x v="32"/>
    <x v="28"/>
    <s v="Brooklyn"/>
    <s v="Sandra Lo"/>
    <s v="2024-07-11T09:52:00-04:00"/>
    <s v="Approved"/>
    <m/>
    <m/>
    <x v="0"/>
  </r>
  <r>
    <n v="222541989"/>
    <s v="ALONDRA"/>
    <s v="BERMEJO"/>
    <s v="Female"/>
    <s v="06/05/2024"/>
    <s v="Parent"/>
    <s v="M.0423@aol.com"/>
    <x v="0"/>
    <x v="15"/>
    <s v="StatenIsland"/>
    <s v="Sandra Lo"/>
    <s v="2024-06-07T17:43:00-04:00"/>
    <s v="Approved"/>
    <m/>
    <m/>
    <x v="0"/>
  </r>
  <r>
    <n v="233959873"/>
    <s v="ALONZO"/>
    <s v="ARCHBOLD"/>
    <s v="Male"/>
    <s v="08/07/2024"/>
    <s v="Parent"/>
    <s v="Dwayne.archbold@gmail.com"/>
    <x v="22"/>
    <x v="12"/>
    <s v="StatenIsland"/>
    <s v="Stephen Neglia"/>
    <s v="2024-08-07T14:05:00-04:00"/>
    <s v="Approved"/>
    <m/>
    <m/>
    <x v="0"/>
  </r>
  <r>
    <n v="215485921"/>
    <s v="ALOOS"/>
    <s v="KAID"/>
    <s v="Male"/>
    <s v="07/17/2024"/>
    <s v="Parent"/>
    <s v="alooskaid11@gmail.com"/>
    <x v="29"/>
    <x v="4"/>
    <s v="Brooklyn"/>
    <s v="James McCarthy"/>
    <s v="2024-07-18T15:47:00-04:00"/>
    <s v="Approved"/>
    <m/>
    <m/>
    <x v="0"/>
  </r>
  <r>
    <n v="224595132"/>
    <s v="ALPHONSO"/>
    <s v="POWELL"/>
    <s v="Male"/>
    <s v="07/23/2024"/>
    <s v="Student"/>
    <s v="Alphonsopowell575@gmail.com"/>
    <x v="24"/>
    <x v="2"/>
    <s v="Bronx"/>
    <s v="Sandra Lo"/>
    <s v="2024-07-23T12:11:00-04:00"/>
    <s v="Approved"/>
    <m/>
    <m/>
    <x v="1"/>
  </r>
  <r>
    <n v="224595132"/>
    <s v="ALPHONSO"/>
    <s v="POWELL"/>
    <s v="Male"/>
    <s v="07/23/2024"/>
    <s v="Student"/>
    <s v="Alphonsopowell575@gmail.com"/>
    <x v="24"/>
    <x v="13"/>
    <s v="Bronx"/>
    <s v="Sandra Lo"/>
    <s v="2024-07-23T12:11:00-04:00"/>
    <s v="Approved"/>
    <m/>
    <m/>
    <x v="1"/>
  </r>
  <r>
    <m/>
    <s v="Alsobir"/>
    <s v="Ruslohov"/>
    <s v="Male"/>
    <s v="07/23/2024"/>
    <s v="Student"/>
    <s v="alsobilrraushohoug@gmail.com"/>
    <x v="32"/>
    <x v="17"/>
    <s v="Brooklyn"/>
    <s v="Audrey Houston"/>
    <s v="2024-07-23T19:15:00-04:00"/>
    <s v="Approved"/>
    <m/>
    <m/>
    <x v="2"/>
  </r>
  <r>
    <n v="227284379"/>
    <s v="ALVIN"/>
    <s v="HU"/>
    <s v="Male"/>
    <s v="07/29/2024"/>
    <s v="Parent"/>
    <s v="xiameili1018@gmail.com"/>
    <x v="12"/>
    <x v="20"/>
    <s v="Queens"/>
    <s v="Sandra Lo"/>
    <s v="2024-07-29T15:00:00-04:00"/>
    <s v="Approved"/>
    <m/>
    <m/>
    <x v="0"/>
  </r>
  <r>
    <n v="232435255"/>
    <s v="ALVIN"/>
    <s v="MAI"/>
    <s v="Male"/>
    <s v="06/03/2024"/>
    <s v="Parent"/>
    <s v="mais1688@gmail.com"/>
    <x v="26"/>
    <x v="3"/>
    <s v="Brooklyn"/>
    <s v="Sandra Lo"/>
    <s v="2024-06-07T17:43:00-04:00"/>
    <s v="Approved"/>
    <m/>
    <m/>
    <x v="0"/>
  </r>
  <r>
    <n v="232808402"/>
    <s v="ALVIN"/>
    <s v="LIVINGSTON NUNE"/>
    <s v="Male"/>
    <s v="08/06/2024"/>
    <s v="Parent"/>
    <s v="carolinanunez273@gmail.com"/>
    <x v="32"/>
    <x v="27"/>
    <s v="Brooklyn"/>
    <s v="Audrey Houston"/>
    <s v="2024-08-06T19:05:00-04:00"/>
    <s v="Approved"/>
    <m/>
    <m/>
    <x v="0"/>
  </r>
  <r>
    <n v="236305546"/>
    <s v="ALVIN"/>
    <s v="ZARWIE"/>
    <s v="Male"/>
    <s v="07/12/2024"/>
    <s v="Parent"/>
    <s v="Brendakamara9@gmail.com"/>
    <x v="22"/>
    <x v="4"/>
    <s v="StatenIsland"/>
    <s v="Sandra Lo"/>
    <s v="2024-07-12T15:33:00-04:00"/>
    <s v="Approved"/>
    <m/>
    <m/>
    <x v="0"/>
  </r>
  <r>
    <n v="239468713"/>
    <s v="ALVIN"/>
    <s v="CHEN"/>
    <s v="Male"/>
    <s v="07/16/2024"/>
    <s v="Parent"/>
    <s v="kachong1222@gmail.com"/>
    <x v="26"/>
    <x v="33"/>
    <s v="Brooklyn"/>
    <s v="Sandra Lo"/>
    <s v="2024-07-16T13:20:00-04:00"/>
    <s v="Approved"/>
    <m/>
    <m/>
    <x v="0"/>
  </r>
  <r>
    <n v="232435255"/>
    <s v="ALVIN"/>
    <s v="MAI"/>
    <s v="Male"/>
    <s v="06/03/2024"/>
    <s v="Parent"/>
    <s v="mais1688@gmail.com"/>
    <x v="26"/>
    <x v="5"/>
    <s v="Brooklyn"/>
    <s v="Sandra Lo"/>
    <s v="2024-06-07T17:43:00-04:00"/>
    <s v="Approved"/>
    <m/>
    <m/>
    <x v="0"/>
  </r>
  <r>
    <n v="236305546"/>
    <s v="ALVIN"/>
    <s v="ZARWIE"/>
    <s v="Male"/>
    <s v="07/12/2024"/>
    <s v="Parent"/>
    <s v="Brendakamara9@gmail.com"/>
    <x v="22"/>
    <x v="1"/>
    <s v="StatenIsland"/>
    <s v="Sandra Lo"/>
    <s v="2024-07-12T15:33:00-04:00"/>
    <s v="Approved"/>
    <m/>
    <m/>
    <x v="0"/>
  </r>
  <r>
    <n v="239468713"/>
    <s v="ALVIN"/>
    <s v="CHEN"/>
    <s v="Male"/>
    <s v="07/16/2024"/>
    <s v="Parent"/>
    <s v="kachong1222@gmail.com"/>
    <x v="26"/>
    <x v="40"/>
    <s v="Brooklyn"/>
    <s v="Sandra Lo"/>
    <s v="2024-07-16T13:20:00-04:00"/>
    <s v="Approved"/>
    <m/>
    <m/>
    <x v="0"/>
  </r>
  <r>
    <n v="234232973"/>
    <s v="ALVINA"/>
    <s v="GOLDMAN"/>
    <s v="Female"/>
    <s v="06/23/2024"/>
    <s v="Parent"/>
    <s v="atlantida@gmail.com"/>
    <x v="16"/>
    <x v="3"/>
    <s v="Bronx"/>
    <s v="Stephen Tsai"/>
    <s v="2024-07-05T17:10:00-04:00"/>
    <s v="Approved"/>
    <m/>
    <m/>
    <x v="0"/>
  </r>
  <r>
    <n v="236833141"/>
    <s v="ALYAH"/>
    <s v="PAULINO"/>
    <s v="Female"/>
    <s v="06/26/2024"/>
    <s v="Parent"/>
    <s v="ysguerra1@gmail.com"/>
    <x v="6"/>
    <x v="3"/>
    <s v="Bronx"/>
    <s v="Stephen Tsai"/>
    <s v="2024-07-05T17:10:00-04:00"/>
    <s v="Approved"/>
    <m/>
    <m/>
    <x v="0"/>
  </r>
  <r>
    <n v="236833141"/>
    <s v="ALYAH"/>
    <s v="PAULINO"/>
    <s v="Female"/>
    <s v="06/26/2024"/>
    <s v="Parent"/>
    <s v="ysguerra1@gmail.com"/>
    <x v="6"/>
    <x v="5"/>
    <s v="Bronx"/>
    <s v="Stephen Tsai"/>
    <s v="2024-07-05T17:10:00-04:00"/>
    <s v="Approved"/>
    <m/>
    <m/>
    <x v="0"/>
  </r>
  <r>
    <n v="241378496"/>
    <s v="ALYKAI"/>
    <s v="KHWALSINGH"/>
    <s v="Male"/>
    <s v="07/02/2024"/>
    <s v="Parent"/>
    <s v="brooksta@outlook.com"/>
    <x v="27"/>
    <x v="24"/>
    <s v="Brooklyn"/>
    <s v="Stephen Tsai"/>
    <s v="2024-07-05T17:10:00-04:00"/>
    <s v="Approved"/>
    <m/>
    <m/>
    <x v="0"/>
  </r>
  <r>
    <n v="241378496"/>
    <s v="ALYKAI"/>
    <s v="KHWALSINGH"/>
    <s v="Male"/>
    <s v="07/02/2024"/>
    <s v="Parent"/>
    <s v="brooksta@outlook.com"/>
    <x v="27"/>
    <x v="26"/>
    <s v="Brooklyn"/>
    <s v="Stephen Tsai"/>
    <s v="2024-07-05T17:10:00-04:00"/>
    <s v="Approved"/>
    <m/>
    <m/>
    <x v="0"/>
  </r>
  <r>
    <n v="100761039"/>
    <s v="ALYSSA"/>
    <s v="ANDES"/>
    <s v="Female"/>
    <s v="06/17/2024"/>
    <s v="Parent"/>
    <s v="leslie.andes@gmail.com"/>
    <x v="0"/>
    <x v="5"/>
    <s v="StatenIsland"/>
    <s v="Stephen Tsai"/>
    <s v="2024-07-05T17:10:00-04:00"/>
    <s v="Approved"/>
    <m/>
    <m/>
    <x v="0"/>
  </r>
  <r>
    <n v="215778366"/>
    <s v="ALYSSA"/>
    <s v="REEVES"/>
    <s v="Female"/>
    <s v="06/11/2024"/>
    <s v="Student"/>
    <s v="bargie87@gmail.com"/>
    <x v="3"/>
    <x v="5"/>
    <s v="Bronx"/>
    <s v="Stephen Tsai"/>
    <s v="2024-07-05T17:10:00-04:00"/>
    <s v="Approved"/>
    <m/>
    <m/>
    <x v="0"/>
  </r>
  <r>
    <n v="226953008"/>
    <s v="ALYSSA"/>
    <s v="CASTELLANO"/>
    <s v="Female"/>
    <s v="07/02/2024"/>
    <s v="Parent"/>
    <s v="Ltaz518@aol.com"/>
    <x v="9"/>
    <x v="4"/>
    <s v="StatenIsland"/>
    <s v="Stephen Tsai"/>
    <s v="2024-07-05T17:10:00-04:00"/>
    <s v="Approved"/>
    <m/>
    <m/>
    <x v="0"/>
  </r>
  <r>
    <n v="230525099"/>
    <s v="ALYSSA"/>
    <s v="SMITH"/>
    <s v="Female"/>
    <s v="07/10/2024"/>
    <s v="Parent"/>
    <s v="jessicaeastrn@gmail.com"/>
    <x v="8"/>
    <x v="5"/>
    <s v="Queens"/>
    <s v="Norah Marley"/>
    <s v="2024-07-10T17:49:00-04:00"/>
    <s v="Approved"/>
    <m/>
    <m/>
    <x v="0"/>
  </r>
  <r>
    <n v="230561136"/>
    <s v="ALYSSA"/>
    <s v="DONGES"/>
    <s v="Female"/>
    <s v="07/15/2024"/>
    <s v="Parent"/>
    <s v="dlh710@gmail.com"/>
    <x v="26"/>
    <x v="40"/>
    <s v="Brooklyn"/>
    <s v="Sandra Lo"/>
    <s v="2024-07-15T19:16:00-04:00"/>
    <s v="Approved"/>
    <m/>
    <m/>
    <x v="0"/>
  </r>
  <r>
    <n v="233631050"/>
    <s v="ALYSSA"/>
    <s v="MILLS"/>
    <s v="Female"/>
    <s v="06/12/2024"/>
    <s v="Parent"/>
    <s v="Dougla21_@hotmail.com"/>
    <x v="30"/>
    <x v="5"/>
    <s v="Brooklyn"/>
    <s v="Stephen Tsai"/>
    <s v="2024-07-05T17:10:00-04:00"/>
    <s v="Approved"/>
    <m/>
    <m/>
    <x v="0"/>
  </r>
  <r>
    <n v="238940449"/>
    <s v="ALYSSA"/>
    <s v="SHIU"/>
    <s v="Female"/>
    <s v="07/17/2024"/>
    <s v="Parent"/>
    <s v="jamielau00@hotmail.com"/>
    <x v="26"/>
    <x v="31"/>
    <s v="Brooklyn"/>
    <s v="Stanislaw Kaps"/>
    <s v="2024-07-17T15:51:00-04:00"/>
    <s v="Approved"/>
    <m/>
    <m/>
    <x v="0"/>
  </r>
  <r>
    <n v="100761039"/>
    <s v="ALYSSA"/>
    <s v="ANDES"/>
    <s v="Female"/>
    <s v="06/17/2024"/>
    <s v="Parent"/>
    <s v="leslie.andes@gmail.com"/>
    <x v="0"/>
    <x v="3"/>
    <s v="StatenIsland"/>
    <s v="Stephen Tsai"/>
    <s v="2024-07-05T17:10:00-04:00"/>
    <s v="Approved"/>
    <m/>
    <m/>
    <x v="0"/>
  </r>
  <r>
    <n v="215778366"/>
    <s v="ALYSSA"/>
    <s v="REEVES"/>
    <s v="Female"/>
    <s v="06/11/2024"/>
    <s v="Student"/>
    <s v="bargie87@gmail.com"/>
    <x v="3"/>
    <x v="3"/>
    <s v="Bronx"/>
    <s v="Stephen Tsai"/>
    <s v="2024-07-05T17:10:00-04:00"/>
    <s v="Approved"/>
    <m/>
    <m/>
    <x v="0"/>
  </r>
  <r>
    <n v="226953008"/>
    <s v="ALYSSA"/>
    <s v="CASTELLANO"/>
    <s v="Female"/>
    <s v="07/02/2024"/>
    <s v="Parent"/>
    <s v="Ltaz518@aol.com"/>
    <x v="9"/>
    <x v="12"/>
    <s v="StatenIsland"/>
    <s v="Stephen Tsai"/>
    <s v="2024-07-05T17:10:00-04:00"/>
    <s v="Approved"/>
    <m/>
    <m/>
    <x v="0"/>
  </r>
  <r>
    <n v="230561136"/>
    <s v="ALYSSA"/>
    <s v="DONGES"/>
    <s v="Female"/>
    <s v="07/15/2024"/>
    <s v="Parent"/>
    <s v="dlh710@gmail.com"/>
    <x v="26"/>
    <x v="33"/>
    <s v="Brooklyn"/>
    <s v="Sandra Lo"/>
    <s v="2024-07-15T19:16:00-04:00"/>
    <s v="Approved"/>
    <m/>
    <m/>
    <x v="0"/>
  </r>
  <r>
    <n v="233631050"/>
    <s v="ALYSSA"/>
    <s v="MILLS"/>
    <s v="Female"/>
    <s v="06/12/2024"/>
    <s v="Parent"/>
    <s v="Dougla21_@hotmail.com"/>
    <x v="30"/>
    <x v="12"/>
    <s v="Brooklyn"/>
    <s v="Stephen Tsai"/>
    <s v="2024-07-05T17:10:00-04:00"/>
    <s v="Approved"/>
    <m/>
    <m/>
    <x v="0"/>
  </r>
  <r>
    <n v="214157620"/>
    <s v="AMAAL"/>
    <s v="USHER"/>
    <s v="Male"/>
    <s v="07/17/2024"/>
    <s v="Parent"/>
    <s v="amaalusher5@gmail.com"/>
    <x v="7"/>
    <x v="32"/>
    <s v="Queens"/>
    <s v="Omar Turnage"/>
    <s v="2024-07-17T14:43:00-04:00"/>
    <s v="Approved"/>
    <m/>
    <m/>
    <x v="0"/>
  </r>
  <r>
    <n v="214157620"/>
    <s v="AMAAL"/>
    <s v="USHER"/>
    <s v="Male"/>
    <s v="07/17/2024"/>
    <s v="Parent"/>
    <s v="amaalusher5@gmail.com"/>
    <x v="7"/>
    <x v="6"/>
    <s v="Queens"/>
    <s v="Omar Turnage"/>
    <s v="2024-07-17T14:43:00-04:00"/>
    <s v="Approved"/>
    <m/>
    <m/>
    <x v="0"/>
  </r>
  <r>
    <n v="236397667"/>
    <s v="AMAD"/>
    <s v="IKHLAQ"/>
    <s v="Male"/>
    <s v="06/06/2024"/>
    <s v="Parent"/>
    <s v="zuby05@gmail.com"/>
    <x v="18"/>
    <x v="4"/>
    <s v="Queens"/>
    <s v="Sandra Lo"/>
    <s v="2024-06-07T17:43:00-04:00"/>
    <s v="Approved"/>
    <m/>
    <m/>
    <x v="0"/>
  </r>
  <r>
    <n v="236397667"/>
    <s v="AMAD"/>
    <s v="IKHLAQ"/>
    <s v="Male"/>
    <s v="06/06/2024"/>
    <s v="Parent"/>
    <s v="zuby05@gmail.com"/>
    <x v="18"/>
    <x v="12"/>
    <s v="Queens"/>
    <s v="Sandra Lo"/>
    <s v="2024-06-07T17:43:00-04:00"/>
    <s v="Approved"/>
    <m/>
    <m/>
    <x v="0"/>
  </r>
  <r>
    <n v="232816371"/>
    <s v="AMADI"/>
    <s v="LAURY"/>
    <s v="Male"/>
    <s v="07/09/2024"/>
    <s v="Parent"/>
    <s v="Aklaury@hotmail.com"/>
    <x v="31"/>
    <x v="1"/>
    <s v="Manhattan"/>
    <s v="Stephen Tsai"/>
    <s v="2024-07-09T10:15:00-04:00"/>
    <s v="Approved"/>
    <m/>
    <m/>
    <x v="1"/>
  </r>
  <r>
    <n v="232816371"/>
    <s v="AMADI"/>
    <s v="LAURY"/>
    <s v="Male"/>
    <s v="07/08/2024"/>
    <s v="Parent"/>
    <s v="aklaury@hotmail.com"/>
    <x v="31"/>
    <x v="0"/>
    <s v="Manhattan"/>
    <s v="Sandra Lo"/>
    <s v="2024-07-09T11:36:00-04:00"/>
    <s v="Approved"/>
    <m/>
    <m/>
    <x v="1"/>
  </r>
  <r>
    <n v="230610727"/>
    <s v="AMADOU"/>
    <s v="KOUYATE"/>
    <s v="Male"/>
    <s v="07/11/2024"/>
    <s v="Parent"/>
    <s v="assitankouyate212@gmail.com"/>
    <x v="24"/>
    <x v="12"/>
    <s v="Bronx"/>
    <s v="Sandra Lo"/>
    <s v="2024-07-11T19:48:00-04:00"/>
    <s v="Approved"/>
    <m/>
    <m/>
    <x v="0"/>
  </r>
  <r>
    <n v="241710193"/>
    <s v="AMADOU"/>
    <s v="DIALLO"/>
    <s v="Male"/>
    <s v="06/29/2024"/>
    <s v="Parent"/>
    <s v="imadod99@gmail.con"/>
    <x v="16"/>
    <x v="12"/>
    <s v="Manhattan"/>
    <s v="Stephen Tsai"/>
    <s v="2024-07-05T17:10:00-04:00"/>
    <s v="Approved"/>
    <m/>
    <m/>
    <x v="0"/>
  </r>
  <r>
    <n v="230610727"/>
    <s v="AMADOU"/>
    <s v="KOUYATE"/>
    <s v="Male"/>
    <s v="07/11/2024"/>
    <s v="Parent"/>
    <s v="assitankouyate212@gmail.com"/>
    <x v="24"/>
    <x v="4"/>
    <s v="Bronx"/>
    <s v="Sandra Lo"/>
    <s v="2024-07-11T19:48:00-04:00"/>
    <s v="Approved"/>
    <m/>
    <m/>
    <x v="0"/>
  </r>
  <r>
    <n v="241710193"/>
    <s v="AMADOU"/>
    <s v="DIALLO"/>
    <s v="Male"/>
    <s v="06/29/2024"/>
    <s v="Parent"/>
    <s v="imadod99@gmail.con"/>
    <x v="16"/>
    <x v="6"/>
    <s v="Manhattan"/>
    <s v="Stephen Tsai"/>
    <s v="2024-07-05T17:10:00-04:00"/>
    <s v="Approved"/>
    <m/>
    <m/>
    <x v="0"/>
  </r>
  <r>
    <n v="233552074"/>
    <s v="AMAIYA"/>
    <s v="SMITH"/>
    <s v="Female"/>
    <s v="07/01/2024"/>
    <s v="Parent"/>
    <s v="Amaiyasmith07@gmail.com"/>
    <x v="11"/>
    <x v="12"/>
    <s v="StatenIsland"/>
    <s v="Stephen Tsai"/>
    <s v="2024-07-05T17:10:00-04:00"/>
    <s v="Approved"/>
    <m/>
    <m/>
    <x v="0"/>
  </r>
  <r>
    <n v="233552074"/>
    <s v="AMAIYA"/>
    <s v="SMITH"/>
    <s v="Female"/>
    <s v="07/01/2024"/>
    <s v="Parent"/>
    <s v="Amaiyasmith07@gmail.com"/>
    <x v="11"/>
    <x v="4"/>
    <s v="StatenIsland"/>
    <s v="Stephen Tsai"/>
    <s v="2024-07-05T17:10:00-04:00"/>
    <s v="Approved"/>
    <m/>
    <m/>
    <x v="0"/>
  </r>
  <r>
    <n v="237170048"/>
    <s v="AMALIO"/>
    <s v="GONZALEZ"/>
    <s v="Male"/>
    <s v="07/16/2024"/>
    <s v="Student"/>
    <s v="ajg32009@gmail.com"/>
    <x v="30"/>
    <x v="0"/>
    <s v="Brooklyn"/>
    <s v="Sandra Lo"/>
    <s v="2024-07-16T16:33:00-04:00"/>
    <s v="Approved"/>
    <m/>
    <m/>
    <x v="0"/>
  </r>
  <r>
    <n v="206826513"/>
    <s v="AMANDA"/>
    <s v="ZHENG"/>
    <s v="Female"/>
    <s v="06/27/2024"/>
    <s v="Parent"/>
    <s v="hangyan1128@gmail.com"/>
    <x v="21"/>
    <x v="21"/>
    <s v="Queens"/>
    <s v="Stephen Tsai"/>
    <s v="2024-07-05T17:10:00-04:00"/>
    <s v="Approved"/>
    <m/>
    <m/>
    <x v="0"/>
  </r>
  <r>
    <n v="220233324"/>
    <s v="AMANDA"/>
    <s v="PACHECO"/>
    <s v="Female"/>
    <s v="07/25/2024"/>
    <s v="Student"/>
    <s v="sriley490@gmail.com"/>
    <x v="16"/>
    <x v="32"/>
    <s v="Bronx"/>
    <s v="Sandra Lo"/>
    <s v="2024-07-25T16:01:00-04:00"/>
    <s v="Approved"/>
    <m/>
    <m/>
    <x v="0"/>
  </r>
  <r>
    <n v="230274391"/>
    <s v="AMANDA"/>
    <s v="FERRANTE"/>
    <s v="Female"/>
    <s v="07/29/2024"/>
    <s v="Parent"/>
    <s v="wifey1112@yahoo.com"/>
    <x v="29"/>
    <x v="4"/>
    <s v="StatenIsland"/>
    <s v="Sandra Lo"/>
    <s v="2024-07-29T15:00:00-04:00"/>
    <s v="Approved"/>
    <m/>
    <m/>
    <x v="0"/>
  </r>
  <r>
    <n v="236721171"/>
    <s v="AMANDA"/>
    <s v="CHAVEZ"/>
    <s v="Female"/>
    <s v="07/03/2024"/>
    <s v="Parent"/>
    <s v="jaime.chavez111@gmail.com"/>
    <x v="32"/>
    <x v="5"/>
    <s v="Brooklyn"/>
    <s v="Stephen Tsai"/>
    <s v="2024-07-05T17:10:00-04:00"/>
    <s v="Approved"/>
    <m/>
    <m/>
    <x v="0"/>
  </r>
  <r>
    <n v="236721171"/>
    <s v="AMANDA"/>
    <s v="CHAVEZ"/>
    <s v="Female"/>
    <s v="07/03/2024"/>
    <s v="Parent"/>
    <s v="jaime.chavez111@gmail.com"/>
    <x v="6"/>
    <x v="3"/>
    <s v="Brooklyn"/>
    <s v="Sandra Lo"/>
    <s v="2024-07-09T15:37:00-04:00"/>
    <s v="Approved"/>
    <m/>
    <m/>
    <x v="0"/>
  </r>
  <r>
    <n v="235418647"/>
    <s v="AMANI"/>
    <s v="MCWILLIAMS"/>
    <s v="Female"/>
    <s v="07/08/2024"/>
    <s v="Parent"/>
    <s v="crystalcarter212@gmail.com"/>
    <x v="3"/>
    <x v="6"/>
    <s v="Bronx"/>
    <s v="Stephen Tsai"/>
    <s v="2024-07-08T17:39:00-04:00"/>
    <s v="Approved"/>
    <m/>
    <m/>
    <x v="1"/>
  </r>
  <r>
    <n v="260684402"/>
    <s v="AMARA"/>
    <s v="KAMARA"/>
    <s v="Male"/>
    <s v="07/07/2024"/>
    <s v="Parent"/>
    <s v="amarakamaranba@gmail.com"/>
    <x v="24"/>
    <x v="25"/>
    <s v="Bronx"/>
    <s v="Sandra Lo"/>
    <s v="2024-07-07T19:16:00-04:00"/>
    <s v="Approved"/>
    <m/>
    <m/>
    <x v="0"/>
  </r>
  <r>
    <n v="232778308"/>
    <s v="AMARE"/>
    <s v="DESISTE"/>
    <s v="Male"/>
    <s v="07/22/2024"/>
    <s v="Parent"/>
    <s v="locationtheft2@icloud.com"/>
    <x v="2"/>
    <x v="4"/>
    <s v="Queens"/>
    <s v="Sandra Lo"/>
    <s v="2024-07-22T16:16:00-04:00"/>
    <s v="Approved"/>
    <m/>
    <m/>
    <x v="0"/>
  </r>
  <r>
    <n v="235300969"/>
    <s v="AMAREE"/>
    <s v="GRANDOIT"/>
    <s v="Male"/>
    <s v="07/12/2024"/>
    <s v="Parent"/>
    <s v="Grandoit12@icloud.com"/>
    <x v="13"/>
    <x v="4"/>
    <s v="Brooklyn"/>
    <s v="Nga Warren"/>
    <s v="2024-07-12T16:24:00-04:00"/>
    <s v="Approved"/>
    <m/>
    <m/>
    <x v="0"/>
  </r>
  <r>
    <n v="235300969"/>
    <s v="AMAREE"/>
    <s v="GRANDOIT"/>
    <s v="Male"/>
    <s v="07/12/2024"/>
    <s v="Parent"/>
    <s v="Grandoit12@icloud.com"/>
    <x v="13"/>
    <x v="12"/>
    <s v="Brooklyn"/>
    <s v="Nga Warren"/>
    <s v="2024-07-12T16:24:00-04:00"/>
    <s v="Approved"/>
    <m/>
    <m/>
    <x v="0"/>
  </r>
  <r>
    <n v="234383156"/>
    <s v="AMARI"/>
    <s v="PAGE"/>
    <s v="Male"/>
    <s v="07/17/2024"/>
    <s v="Parent"/>
    <s v="vpage1230@gmail.com"/>
    <x v="8"/>
    <x v="4"/>
    <s v="Queens"/>
    <s v="Sandra Lo"/>
    <s v="2024-07-17T15:29:00-04:00"/>
    <s v="Approved"/>
    <m/>
    <m/>
    <x v="0"/>
  </r>
  <r>
    <n v="234742559"/>
    <s v="AMARI"/>
    <s v="TAYLOR"/>
    <s v="Male"/>
    <s v="07/15/2024"/>
    <s v="Parent"/>
    <s v="Dwighttaylor121@gmail.com"/>
    <x v="14"/>
    <x v="12"/>
    <s v="Bronx"/>
    <s v="Sandra Lo"/>
    <s v="2024-07-15T15:48:00-04:00"/>
    <s v="Approved"/>
    <m/>
    <m/>
    <x v="0"/>
  </r>
  <r>
    <n v="243005394"/>
    <s v="AMARI"/>
    <s v="GRIFFITH"/>
    <s v="Male"/>
    <s v="08/01/2024"/>
    <s v="Student"/>
    <s v="ladyf2275@hotmail.com"/>
    <x v="32"/>
    <x v="20"/>
    <s v="Brooklyn"/>
    <s v="Audrey Houston"/>
    <s v="2024-08-01T07:04:00-04:00"/>
    <s v="Approved"/>
    <m/>
    <m/>
    <x v="0"/>
  </r>
  <r>
    <n v="234742559"/>
    <s v="AMARI"/>
    <s v="TAYLOR"/>
    <s v="Male"/>
    <s v="07/15/2024"/>
    <s v="Parent"/>
    <s v="Dwighttaylor121@gmail.com"/>
    <x v="14"/>
    <x v="4"/>
    <s v="Bronx"/>
    <s v="Sandra Lo"/>
    <s v="2024-07-15T15:48:00-04:00"/>
    <s v="Approved"/>
    <m/>
    <m/>
    <x v="0"/>
  </r>
  <r>
    <n v="221199433"/>
    <s v="AMARION"/>
    <s v="SIERRA"/>
    <s v="Male"/>
    <s v="08/01/2024"/>
    <s v="Student"/>
    <s v="Msierra0218@gmail.com"/>
    <x v="30"/>
    <x v="1"/>
    <s v="Brooklyn"/>
    <s v="Sandra Lo"/>
    <s v="2024-08-02T21:08:00-04:00"/>
    <s v="Approved"/>
    <m/>
    <m/>
    <x v="0"/>
  </r>
  <r>
    <n v="233630557"/>
    <s v="AMAURI"/>
    <s v="HOWELL"/>
    <s v="Male"/>
    <s v="07/13/2024"/>
    <s v="Parent"/>
    <s v="Amaurihowell00@gmail.com"/>
    <x v="30"/>
    <x v="12"/>
    <s v="Brooklyn"/>
    <s v="Stephen Tsai"/>
    <s v="2024-07-13T13:18:00-04:00"/>
    <s v="Approved"/>
    <m/>
    <m/>
    <x v="0"/>
  </r>
  <r>
    <n v="233630557"/>
    <s v="AMAURI"/>
    <s v="HOWELL"/>
    <s v="Male"/>
    <s v="07/13/2024"/>
    <s v="Parent"/>
    <s v="Amaurihowell00@gmail.com"/>
    <x v="13"/>
    <x v="4"/>
    <s v="Brooklyn"/>
    <s v="Stephen Tsai"/>
    <s v="2024-07-13T13:18:00-04:00"/>
    <s v="Approved"/>
    <m/>
    <m/>
    <x v="0"/>
  </r>
  <r>
    <n v="208989111"/>
    <s v="AMAYA"/>
    <s v="MARTIN"/>
    <s v="Female"/>
    <s v="06/26/2024"/>
    <s v="Parent"/>
    <s v="mmartin2509@yahoo.com"/>
    <x v="3"/>
    <x v="5"/>
    <s v="Bronx"/>
    <s v="Stephen Tsai"/>
    <s v="2024-07-05T17:10:00-04:00"/>
    <s v="Approved"/>
    <m/>
    <m/>
    <x v="0"/>
  </r>
  <r>
    <n v="233164961"/>
    <s v="AMAYA"/>
    <s v="JOHNSON"/>
    <s v="Female"/>
    <s v="07/16/2024"/>
    <s v="Parent"/>
    <s v="Johnson.amayask1@icloud.com"/>
    <x v="7"/>
    <x v="37"/>
    <s v="Queens"/>
    <s v="Omar Turnage"/>
    <s v="2024-07-16T14:40:00-04:00"/>
    <s v="Approved"/>
    <m/>
    <m/>
    <x v="1"/>
  </r>
  <r>
    <n v="234550333"/>
    <s v="AMAYA"/>
    <s v="JEEWANDARA"/>
    <s v="Female"/>
    <s v="06/06/2024"/>
    <s v="Parent"/>
    <s v="ruvinitg@yahoo.com"/>
    <x v="0"/>
    <x v="3"/>
    <s v="StatenIsland"/>
    <s v="Sandra Lo"/>
    <s v="2024-06-07T17:43:00-04:00"/>
    <s v="Approved"/>
    <m/>
    <m/>
    <x v="0"/>
  </r>
  <r>
    <n v="208989111"/>
    <s v="AMAYA"/>
    <s v="MARTIN"/>
    <s v="Female"/>
    <s v="06/26/2024"/>
    <s v="Parent"/>
    <s v="mmartin2509@yahoo.com"/>
    <x v="3"/>
    <x v="3"/>
    <s v="Bronx"/>
    <s v="Stephen Tsai"/>
    <s v="2024-07-05T17:10:00-04:00"/>
    <s v="Approved"/>
    <m/>
    <m/>
    <x v="0"/>
  </r>
  <r>
    <n v="233164961"/>
    <s v="AMAYA"/>
    <s v="JOHNSON"/>
    <s v="Female"/>
    <s v="07/16/2024"/>
    <s v="Parent"/>
    <s v="Johnson.amayask1@icloud.com"/>
    <x v="7"/>
    <x v="38"/>
    <s v="Queens"/>
    <s v="Omar Turnage"/>
    <s v="2024-07-16T14:40:00-04:00"/>
    <s v="Approved"/>
    <m/>
    <m/>
    <x v="1"/>
  </r>
  <r>
    <n v="234550333"/>
    <s v="AMAYA"/>
    <s v="JEEWANDARA"/>
    <s v="Female"/>
    <s v="06/06/2024"/>
    <s v="Parent"/>
    <s v="ruvinitg@yahoo.com"/>
    <x v="0"/>
    <x v="5"/>
    <s v="StatenIsland"/>
    <s v="Sandra Lo"/>
    <s v="2024-06-07T17:43:00-04:00"/>
    <s v="Approved"/>
    <m/>
    <m/>
    <x v="0"/>
  </r>
  <r>
    <n v="241585454"/>
    <s v="AMBAR"/>
    <s v="GUZMAN"/>
    <s v="Female"/>
    <s v="07/12/2024"/>
    <s v="Parent"/>
    <s v="cristianguzman2@hotmail.com"/>
    <x v="26"/>
    <x v="3"/>
    <s v="Brooklyn"/>
    <s v="Sandra Lo"/>
    <s v="2024-07-12T18:59:00-04:00"/>
    <s v="Approved"/>
    <m/>
    <m/>
    <x v="0"/>
  </r>
  <r>
    <n v="247113335"/>
    <s v="AMBAR"/>
    <s v="HERNANDEZ"/>
    <s v="Female"/>
    <s v="06/09/2024"/>
    <s v="Parent"/>
    <s v="ambarhefe@gmail.com"/>
    <x v="19"/>
    <x v="25"/>
    <s v="Manhattan"/>
    <s v="Stephen Tsai"/>
    <s v="2024-07-05T17:10:00-04:00"/>
    <s v="Approved"/>
    <m/>
    <m/>
    <x v="0"/>
  </r>
  <r>
    <n v="241585454"/>
    <s v="AMBAR"/>
    <s v="GUZMAN"/>
    <s v="Female"/>
    <s v="07/12/2024"/>
    <s v="Parent"/>
    <s v="cristianguzman2@hotmail.com"/>
    <x v="26"/>
    <x v="5"/>
    <s v="Brooklyn"/>
    <s v="Sandra Lo"/>
    <s v="2024-07-12T18:59:00-04:00"/>
    <s v="Approved"/>
    <m/>
    <m/>
    <x v="0"/>
  </r>
  <r>
    <n v="247113335"/>
    <s v="AMBAR"/>
    <s v="HERNANDEZ"/>
    <s v="Female"/>
    <s v="06/09/2024"/>
    <s v="Parent"/>
    <s v="ambarhefe@gmail.com"/>
    <x v="19"/>
    <x v="18"/>
    <s v="Manhattan"/>
    <s v="Stephen Tsai"/>
    <s v="2024-07-05T17:10:00-04:00"/>
    <s v="Approved"/>
    <m/>
    <m/>
    <x v="0"/>
  </r>
  <r>
    <n v="215460882"/>
    <s v="AMBER"/>
    <s v="ROBLEDO"/>
    <s v="Female"/>
    <s v="07/06/2024"/>
    <s v="Parent"/>
    <s v="Mpkayz@gmail.com"/>
    <x v="3"/>
    <x v="3"/>
    <s v="Bronx"/>
    <s v="Sandra Lo"/>
    <s v="2024-07-07T19:16:00-04:00"/>
    <s v="Approved"/>
    <m/>
    <m/>
    <x v="0"/>
  </r>
  <r>
    <n v="233035054"/>
    <s v="AMBER"/>
    <s v="MEDINA"/>
    <s v="Female"/>
    <s v="06/04/2024"/>
    <s v="Parent"/>
    <s v="medinaamber123@gmail.com"/>
    <x v="23"/>
    <x v="35"/>
    <s v="Brooklyn"/>
    <s v="Sandra Lo"/>
    <s v="2024-06-07T17:43:00-04:00"/>
    <s v="Approved"/>
    <m/>
    <m/>
    <x v="1"/>
  </r>
  <r>
    <n v="233035054"/>
    <s v="AMBER"/>
    <s v="MEDINA"/>
    <s v="Female"/>
    <s v="06/28/2024"/>
    <s v="Parent"/>
    <s v="medinaamber123@gmail.com"/>
    <x v="23"/>
    <x v="36"/>
    <s v="Brooklyn"/>
    <s v="Stephen Tsai"/>
    <s v="2024-07-05T17:10:00-04:00"/>
    <s v="Approved"/>
    <m/>
    <m/>
    <x v="1"/>
  </r>
  <r>
    <m/>
    <s v="Ameen"/>
    <s v="Salti"/>
    <s v="Male"/>
    <s v="07/25/2024"/>
    <s v="Parent"/>
    <s v="monawiddi@gmail.com"/>
    <x v="9"/>
    <x v="0"/>
    <s v="StatenIsland"/>
    <s v="Peter LaMarca3"/>
    <s v="2024-07-25T16:05:00-04:00"/>
    <s v="Approved"/>
    <m/>
    <m/>
    <x v="2"/>
  </r>
  <r>
    <m/>
    <s v="Ameen"/>
    <s v="Salti"/>
    <s v="Male"/>
    <s v="07/25/2024"/>
    <s v="Parent"/>
    <s v="monawiddi@gmail.com"/>
    <x v="9"/>
    <x v="1"/>
    <s v="StatenIsland"/>
    <s v="Peter LaMarca3"/>
    <s v="2024-07-25T16:05:00-04:00"/>
    <s v="Approved"/>
    <m/>
    <m/>
    <x v="2"/>
  </r>
  <r>
    <n v="225886506"/>
    <s v="AMEER"/>
    <s v="CRUZ"/>
    <s v="Male"/>
    <s v="06/14/2024"/>
    <s v="Parent"/>
    <s v="anna_tavarez@hotmail.com"/>
    <x v="0"/>
    <x v="0"/>
    <s v="StatenIsland"/>
    <s v="Stephen Tsai"/>
    <s v="2024-07-05T17:10:00-04:00"/>
    <s v="Approved"/>
    <m/>
    <m/>
    <x v="0"/>
  </r>
  <r>
    <n v="229864285"/>
    <s v="AMEER"/>
    <s v="SHEHADEH"/>
    <s v="Male"/>
    <s v="06/25/2024"/>
    <s v="Parent"/>
    <s v="niaplus4@gmail.com"/>
    <x v="9"/>
    <x v="1"/>
    <s v="StatenIsland"/>
    <s v="Stephen Tsai"/>
    <s v="2024-07-05T17:10:00-04:00"/>
    <s v="Approved"/>
    <m/>
    <m/>
    <x v="0"/>
  </r>
  <r>
    <n v="239582356"/>
    <s v="AMEER"/>
    <s v="HUSSEIN"/>
    <s v="Male"/>
    <s v="06/26/2024"/>
    <s v="Student"/>
    <s v="Woodsmonike@gmail.com"/>
    <x v="11"/>
    <x v="0"/>
    <s v="StatenIsland"/>
    <s v="Stephen Tsai"/>
    <s v="2024-07-05T17:10:00-04:00"/>
    <s v="Approved"/>
    <m/>
    <m/>
    <x v="0"/>
  </r>
  <r>
    <n v="225886506"/>
    <s v="AMEER"/>
    <s v="CRUZ"/>
    <s v="Male"/>
    <s v="06/14/2024"/>
    <s v="Parent"/>
    <s v="anna_tavarez@hotmail.com"/>
    <x v="0"/>
    <x v="1"/>
    <s v="StatenIsland"/>
    <s v="Stephen Tsai"/>
    <s v="2024-07-05T17:10:00-04:00"/>
    <s v="Approved"/>
    <m/>
    <m/>
    <x v="0"/>
  </r>
  <r>
    <n v="229864285"/>
    <s v="AMEER"/>
    <s v="SHEHADEH"/>
    <s v="Male"/>
    <s v="06/25/2024"/>
    <s v="Parent"/>
    <s v="niaplus4@gmail.com"/>
    <x v="9"/>
    <x v="0"/>
    <s v="StatenIsland"/>
    <s v="Stephen Tsai"/>
    <s v="2024-07-05T17:10:00-04:00"/>
    <s v="Approved"/>
    <m/>
    <m/>
    <x v="0"/>
  </r>
  <r>
    <n v="239582356"/>
    <s v="AMEER"/>
    <s v="HUSSEIN"/>
    <s v="Male"/>
    <s v="06/26/2024"/>
    <s v="Student"/>
    <s v="Woodsmonike@gmail.com"/>
    <x v="11"/>
    <x v="1"/>
    <s v="StatenIsland"/>
    <s v="Stephen Tsai"/>
    <s v="2024-07-05T17:10:00-04:00"/>
    <s v="Approved"/>
    <m/>
    <m/>
    <x v="0"/>
  </r>
  <r>
    <n v="216606533"/>
    <s v="AMEIRE"/>
    <s v="HOLTZCLAW"/>
    <s v="Male"/>
    <s v="06/27/2024"/>
    <s v="Student"/>
    <s v="Jewelthomas78@gmail.com"/>
    <x v="2"/>
    <x v="0"/>
    <s v="Queens"/>
    <s v="Stephen Tsai"/>
    <s v="2024-07-05T17:10:00-04:00"/>
    <s v="Approved"/>
    <m/>
    <m/>
    <x v="0"/>
  </r>
  <r>
    <n v="216606533"/>
    <s v="AMEIRE"/>
    <s v="HOLTZCLAW"/>
    <s v="Male"/>
    <s v="06/27/2024"/>
    <s v="Student"/>
    <s v="Jewelthomas78@gmail.com"/>
    <x v="2"/>
    <x v="1"/>
    <s v="Queens"/>
    <s v="Stephen Tsai"/>
    <s v="2024-07-05T17:10:00-04:00"/>
    <s v="Approved"/>
    <m/>
    <m/>
    <x v="0"/>
  </r>
  <r>
    <n v="100705959"/>
    <s v="AMELIA"/>
    <s v="TULDAS"/>
    <s v="Female"/>
    <s v="06/05/2024"/>
    <s v="Parent"/>
    <s v="susiephagoo89@gmail.com"/>
    <x v="7"/>
    <x v="18"/>
    <s v="Queens"/>
    <s v="Sandra Lo"/>
    <s v="2024-06-07T17:43:00-04:00"/>
    <s v="Approved"/>
    <m/>
    <m/>
    <x v="0"/>
  </r>
  <r>
    <n v="205087810"/>
    <s v="AMELIA"/>
    <s v="DASTAJIR"/>
    <s v="Female"/>
    <s v="07/04/2024"/>
    <s v="Parent"/>
    <s v="dastajiramelia@gmail.com"/>
    <x v="17"/>
    <x v="31"/>
    <s v="Queens"/>
    <s v="Stephen Tsai"/>
    <s v="2024-07-05T17:10:00-04:00"/>
    <s v="Approved"/>
    <m/>
    <m/>
    <x v="0"/>
  </r>
  <r>
    <n v="229100557"/>
    <s v="AMELIA"/>
    <s v="IMERUKAJ"/>
    <s v="Female"/>
    <s v="07/11/2024"/>
    <s v="Parent"/>
    <s v="Shpresimerukaj@live.com"/>
    <x v="9"/>
    <x v="3"/>
    <s v="Manhattan"/>
    <s v="Sandra Lo"/>
    <s v="2024-07-11T19:48:00-04:00"/>
    <s v="Approved"/>
    <m/>
    <m/>
    <x v="0"/>
  </r>
  <r>
    <n v="236104048"/>
    <s v="AMELIA"/>
    <s v="LUSK"/>
    <s v="Female"/>
    <s v="07/14/2024"/>
    <s v="Parent"/>
    <s v="jesi.lusk@gmail.com"/>
    <x v="25"/>
    <x v="5"/>
    <s v="Manhattan"/>
    <s v="Stephen Tsai"/>
    <s v="2024-07-14T19:51:00-04:00"/>
    <s v="Approved"/>
    <m/>
    <m/>
    <x v="0"/>
  </r>
  <r>
    <n v="236280491"/>
    <s v="AMELIA"/>
    <s v="MIRSKY"/>
    <s v="Female"/>
    <s v="06/29/2024"/>
    <s v="Parent"/>
    <s v="lawrence.mirsky@gmail.com"/>
    <x v="6"/>
    <x v="17"/>
    <s v="Manhattan"/>
    <s v="Stephen Tsai"/>
    <s v="2024-07-05T17:10:00-04:00"/>
    <s v="Approved"/>
    <m/>
    <m/>
    <x v="0"/>
  </r>
  <r>
    <n v="258557578"/>
    <s v="AMELIA"/>
    <s v="RICKETTS"/>
    <s v="Female"/>
    <s v="08/06/2024"/>
    <s v="Parent"/>
    <s v="rickettspetrene@gmail.com"/>
    <x v="30"/>
    <x v="11"/>
    <s v="Queens"/>
    <s v="Stephen Tsai"/>
    <s v="2024-08-08T16:59:00-04:00"/>
    <s v="Approved"/>
    <m/>
    <m/>
    <x v="0"/>
  </r>
  <r>
    <n v="100705959"/>
    <s v="AMELIA"/>
    <s v="TULDAS"/>
    <s v="Female"/>
    <s v="06/05/2024"/>
    <s v="Parent"/>
    <s v="susiephagoo89@gmail.com"/>
    <x v="7"/>
    <x v="6"/>
    <s v="Queens"/>
    <s v="Sandra Lo"/>
    <s v="2024-06-07T17:43:00-04:00"/>
    <s v="Approved"/>
    <m/>
    <m/>
    <x v="0"/>
  </r>
  <r>
    <n v="220971345"/>
    <s v="AMELIYA"/>
    <s v="KHASANOVA"/>
    <s v="Female"/>
    <s v="07/12/2024"/>
    <s v="Parent"/>
    <s v="miyakhasanova@gmail.com"/>
    <x v="26"/>
    <x v="5"/>
    <s v="Brooklyn"/>
    <s v="Sandra Lo"/>
    <s v="2024-07-12T22:40:00-04:00"/>
    <s v="Approved"/>
    <m/>
    <m/>
    <x v="1"/>
  </r>
  <r>
    <n v="220971345"/>
    <s v="AMELIYA"/>
    <s v="KHASANOVA"/>
    <s v="Female"/>
    <s v="07/12/2024"/>
    <s v="Parent"/>
    <s v="miyakhasanova@gmail.com"/>
    <x v="26"/>
    <x v="3"/>
    <s v="Brooklyn"/>
    <s v="Sandra Lo"/>
    <s v="2024-07-12T22:40:00-04:00"/>
    <s v="Approved"/>
    <m/>
    <m/>
    <x v="1"/>
  </r>
  <r>
    <n v="230095705"/>
    <s v="AMENA"/>
    <s v="ARSHAD"/>
    <s v="Female"/>
    <s v="06/04/2024"/>
    <s v="Student"/>
    <s v="soniagul0708@gmail.com"/>
    <x v="17"/>
    <x v="3"/>
    <s v="Queens"/>
    <s v="Sandra Lo"/>
    <s v="2024-06-07T17:43:00-04:00"/>
    <s v="Approved"/>
    <m/>
    <m/>
    <x v="1"/>
  </r>
  <r>
    <n v="230824690"/>
    <s v="AMER"/>
    <s v="ZAID"/>
    <s v="Male"/>
    <s v="08/02/2024"/>
    <s v="Parent"/>
    <s v="Umammer@gmail.com"/>
    <x v="17"/>
    <x v="18"/>
    <s v="Queens"/>
    <s v="Sandra Lo"/>
    <s v="2024-08-02T21:08:00-04:00"/>
    <s v="Approved"/>
    <m/>
    <m/>
    <x v="0"/>
  </r>
  <r>
    <n v="242420958"/>
    <s v="AMINA"/>
    <s v="FORRESTER"/>
    <s v="Female"/>
    <s v="07/25/2024"/>
    <s v="Parent"/>
    <s v="Noella0312@icloud.com"/>
    <x v="15"/>
    <x v="3"/>
    <s v="Brooklyn"/>
    <s v="Sandra Lo"/>
    <s v="2024-07-25T20:10:00-04:00"/>
    <s v="Approved"/>
    <m/>
    <m/>
    <x v="0"/>
  </r>
  <r>
    <n v="247237118"/>
    <s v="AMINABONU"/>
    <s v="AKOBIROVA"/>
    <s v="Female"/>
    <s v="07/09/2024"/>
    <s v="Parent"/>
    <s v="Usminov79@gmail.com"/>
    <x v="32"/>
    <x v="21"/>
    <s v="Brooklyn"/>
    <s v="Stephen Tsai"/>
    <s v="2024-07-09T19:21:00-04:00"/>
    <s v="Approved"/>
    <m/>
    <m/>
    <x v="0"/>
  </r>
  <r>
    <n v="233642297"/>
    <s v="AMINAH"/>
    <s v="RAY"/>
    <s v="Female"/>
    <s v="06/05/2024"/>
    <s v="Parent"/>
    <s v="Rayeasia@gmail.com"/>
    <x v="6"/>
    <x v="5"/>
    <s v="Queens"/>
    <s v="Sandra Lo"/>
    <s v="2024-06-07T17:43:00-04:00"/>
    <s v="Approved"/>
    <m/>
    <m/>
    <x v="0"/>
  </r>
  <r>
    <n v="233642297"/>
    <s v="AMINAH"/>
    <s v="RAY"/>
    <s v="Female"/>
    <s v="06/05/2024"/>
    <s v="Parent"/>
    <s v="Rayeasia@gmail.com"/>
    <x v="8"/>
    <x v="3"/>
    <s v="Queens"/>
    <s v="Sandra Lo"/>
    <s v="2024-06-07T17:43:00-04:00"/>
    <s v="Approved"/>
    <m/>
    <m/>
    <x v="0"/>
  </r>
  <r>
    <n v="215937582"/>
    <s v="AMINATA"/>
    <s v="CAMARA"/>
    <s v="Female"/>
    <s v="06/21/2024"/>
    <s v="Parent"/>
    <s v="Neumahcamara15@gmail.com"/>
    <x v="14"/>
    <x v="11"/>
    <s v="Bronx"/>
    <s v="Stephen Tsai"/>
    <s v="2024-07-05T17:10:00-04:00"/>
    <s v="Approved"/>
    <m/>
    <m/>
    <x v="0"/>
  </r>
  <r>
    <n v="215937582"/>
    <s v="AMINATA"/>
    <s v="CAMARA"/>
    <s v="Female"/>
    <s v="06/21/2024"/>
    <s v="Parent"/>
    <s v="Neumahcamara15@gmail.com"/>
    <x v="14"/>
    <x v="6"/>
    <s v="Bronx"/>
    <s v="Stephen Tsai"/>
    <s v="2024-07-05T17:10:00-04:00"/>
    <s v="Approved"/>
    <m/>
    <m/>
    <x v="0"/>
  </r>
  <r>
    <n v="207396128"/>
    <s v="AMIR"/>
    <s v="LABORDE"/>
    <s v="Male"/>
    <s v="07/15/2024"/>
    <s v="Parent"/>
    <s v="Darlenemassey1986@gmail.com"/>
    <x v="30"/>
    <x v="0"/>
    <s v="Brooklyn"/>
    <s v="Sandra Lo"/>
    <s v="2024-07-15T13:00:00-04:00"/>
    <s v="Approved"/>
    <m/>
    <m/>
    <x v="1"/>
  </r>
  <r>
    <n v="208192716"/>
    <s v="AMIR"/>
    <s v="HEYWARD"/>
    <s v="Male"/>
    <s v="07/29/2024"/>
    <s v="Parent"/>
    <s v="Amir2cool08@gmail.com"/>
    <x v="30"/>
    <x v="12"/>
    <s v="Brooklyn"/>
    <s v="Sandra Lo"/>
    <s v="2024-07-29T15:35:00-04:00"/>
    <s v="Approved"/>
    <m/>
    <m/>
    <x v="0"/>
  </r>
  <r>
    <n v="216209304"/>
    <s v="AMIR"/>
    <s v="KIRTON"/>
    <s v="Male"/>
    <s v="07/09/2024"/>
    <s v="Student"/>
    <s v="Amir.kirton@gmail.com"/>
    <x v="25"/>
    <x v="12"/>
    <s v="Manhattan"/>
    <s v="Sandra Lo"/>
    <s v="2024-07-09T23:15:00-04:00"/>
    <s v="Approved"/>
    <m/>
    <m/>
    <x v="0"/>
  </r>
  <r>
    <n v="222785727"/>
    <s v="AMIR"/>
    <s v="AMES"/>
    <s v="Male"/>
    <s v="06/24/2024"/>
    <s v="Parent"/>
    <s v="Staitt97@gmail.com"/>
    <x v="22"/>
    <x v="1"/>
    <s v="StatenIsland"/>
    <s v="Stephen Neglia"/>
    <s v="2024-06-25T13:15:00-04:00"/>
    <s v="Approved"/>
    <m/>
    <m/>
    <x v="1"/>
  </r>
  <r>
    <n v="226512671"/>
    <s v="AMIR"/>
    <s v="KASIMOV"/>
    <s v="Male"/>
    <s v="06/05/2024"/>
    <s v="Parent"/>
    <s v="stormuz79@gmail.com"/>
    <x v="9"/>
    <x v="1"/>
    <s v="StatenIsland"/>
    <s v="Sandra Lo"/>
    <s v="2024-06-07T17:43:00-04:00"/>
    <s v="Approved"/>
    <m/>
    <m/>
    <x v="0"/>
  </r>
  <r>
    <n v="228270377"/>
    <s v="AMIR"/>
    <s v="BLAKE"/>
    <s v="Male"/>
    <s v="07/07/2024"/>
    <s v="Student"/>
    <s v="DeborahNaraine@aol.com"/>
    <x v="30"/>
    <x v="0"/>
    <s v="Brooklyn"/>
    <s v="Sandra Lo"/>
    <s v="2024-07-08T10:09:00-04:00"/>
    <s v="Approved"/>
    <m/>
    <m/>
    <x v="0"/>
  </r>
  <r>
    <n v="228715546"/>
    <s v="AMIR"/>
    <s v="HAYNES"/>
    <s v="Male"/>
    <s v="07/10/2024"/>
    <s v="Parent"/>
    <s v="Klali819@gmail.com"/>
    <x v="30"/>
    <x v="0"/>
    <s v="Brooklyn"/>
    <s v="Sandra Lo"/>
    <s v="2024-07-10T15:56:00-04:00"/>
    <s v="Approved"/>
    <m/>
    <m/>
    <x v="0"/>
  </r>
  <r>
    <n v="233378702"/>
    <s v="AMIR"/>
    <s v="DURET"/>
    <s v="Male"/>
    <s v="06/14/2024"/>
    <s v="Student"/>
    <s v="duretamir@gmail.com"/>
    <x v="11"/>
    <x v="4"/>
    <s v="StatenIsland"/>
    <s v="Stephen Tsai"/>
    <s v="2024-07-05T17:10:00-04:00"/>
    <s v="Approved"/>
    <m/>
    <m/>
    <x v="0"/>
  </r>
  <r>
    <n v="236804597"/>
    <s v="AMIR"/>
    <s v="DEJESUS"/>
    <s v="Male"/>
    <s v="07/22/2024"/>
    <s v="Parent"/>
    <s v="charlesdejesus@gmail.com"/>
    <x v="2"/>
    <x v="4"/>
    <s v="Queens"/>
    <s v="Sandra Lo"/>
    <s v="2024-07-22T16:16:00-04:00"/>
    <s v="Approved"/>
    <m/>
    <m/>
    <x v="0"/>
  </r>
  <r>
    <n v="237949615"/>
    <s v="AMIR"/>
    <s v="DOCKERY"/>
    <s v="Male"/>
    <s v="07/10/2024"/>
    <s v="Parent"/>
    <s v="SHANTAYDICKINSON@GMAIL.COM"/>
    <x v="31"/>
    <x v="4"/>
    <s v="Queens"/>
    <s v="Sandra Lo"/>
    <s v="2024-07-10T16:02:00-04:00"/>
    <s v="Approved"/>
    <m/>
    <m/>
    <x v="0"/>
  </r>
  <r>
    <n v="216209304"/>
    <s v="AMIR"/>
    <s v="KIRTON"/>
    <s v="Male"/>
    <s v="07/09/2024"/>
    <s v="Student"/>
    <s v="Amir.kirton@gmail.com"/>
    <x v="25"/>
    <x v="4"/>
    <s v="Manhattan"/>
    <s v="Sandra Lo"/>
    <s v="2024-07-09T23:15:00-04:00"/>
    <s v="Approved"/>
    <m/>
    <m/>
    <x v="0"/>
  </r>
  <r>
    <n v="222785727"/>
    <s v="AMIR"/>
    <s v="AMES"/>
    <s v="Male"/>
    <s v="06/24/2024"/>
    <s v="Parent"/>
    <s v="Staitt97@gmail.com"/>
    <x v="22"/>
    <x v="0"/>
    <s v="StatenIsland"/>
    <s v="Stephen Neglia"/>
    <s v="2024-06-25T13:15:00-04:00"/>
    <s v="Approved"/>
    <m/>
    <m/>
    <x v="1"/>
  </r>
  <r>
    <n v="226512671"/>
    <s v="AMIR"/>
    <s v="KASIMOV"/>
    <s v="Male"/>
    <s v="06/05/2024"/>
    <s v="Parent"/>
    <s v="stormuz79@gmail.com"/>
    <x v="9"/>
    <x v="0"/>
    <s v="StatenIsland"/>
    <s v="Sandra Lo"/>
    <s v="2024-06-07T17:43:00-04:00"/>
    <s v="Approved"/>
    <m/>
    <m/>
    <x v="0"/>
  </r>
  <r>
    <n v="228270377"/>
    <s v="AMIR"/>
    <s v="BLAKE"/>
    <s v="Male"/>
    <s v="07/07/2024"/>
    <s v="Student"/>
    <s v="DeborahNaraine@aol.com"/>
    <x v="30"/>
    <x v="1"/>
    <s v="Brooklyn"/>
    <s v="Sandra Lo"/>
    <s v="2024-07-08T10:09:00-04:00"/>
    <s v="Approved"/>
    <m/>
    <m/>
    <x v="0"/>
  </r>
  <r>
    <n v="228715546"/>
    <s v="AMIR"/>
    <s v="HAYNES"/>
    <s v="Male"/>
    <s v="07/30/2024"/>
    <s v="Parent"/>
    <s v="klali819@gmail.com"/>
    <x v="31"/>
    <x v="1"/>
    <s v="Brooklyn"/>
    <s v="Sandra Lo"/>
    <s v="2024-07-31T09:11:00-04:00"/>
    <s v="Approved"/>
    <m/>
    <m/>
    <x v="0"/>
  </r>
  <r>
    <n v="233378702"/>
    <s v="AMIR"/>
    <s v="DURET"/>
    <s v="Male"/>
    <s v="06/14/2024"/>
    <s v="Student"/>
    <s v="duretamir@gmail.com"/>
    <x v="11"/>
    <x v="12"/>
    <s v="StatenIsland"/>
    <s v="Stephen Tsai"/>
    <s v="2024-07-05T17:10:00-04:00"/>
    <s v="Approved"/>
    <m/>
    <m/>
    <x v="0"/>
  </r>
  <r>
    <n v="238375604"/>
    <s v="AMIRA"/>
    <s v="MAHMOUD"/>
    <s v="Female"/>
    <s v="07/02/2024"/>
    <s v="Parent"/>
    <s v="Amirasmommy26@gmail.com"/>
    <x v="0"/>
    <x v="5"/>
    <s v="StatenIsland"/>
    <s v="Sandra Lo"/>
    <s v="2024-07-05T09:21:00-04:00"/>
    <s v="Denied"/>
    <m/>
    <m/>
    <x v="0"/>
  </r>
  <r>
    <n v="259713006"/>
    <s v="AMIRA"/>
    <s v="ZANABRIA PEREZ"/>
    <s v="Female"/>
    <s v="07/12/2024"/>
    <s v="Student"/>
    <s v="zanabriaamira@gmail.com"/>
    <x v="3"/>
    <x v="18"/>
    <s v="Queens"/>
    <s v="Sandra Lo"/>
    <s v="2024-07-12T22:40:00-04:00"/>
    <s v="Approved"/>
    <m/>
    <m/>
    <x v="0"/>
  </r>
  <r>
    <n v="238375604"/>
    <s v="AMIRA"/>
    <s v="MAHMOUD"/>
    <s v="Female"/>
    <s v="07/15/2024"/>
    <s v="Parent"/>
    <s v="amirasmommy26@gmail.com"/>
    <x v="0"/>
    <x v="3"/>
    <s v="StatenIsland"/>
    <s v="Stephen Tsai"/>
    <s v="2024-07-15T09:43:00-04:00"/>
    <s v="Approved"/>
    <m/>
    <m/>
    <x v="0"/>
  </r>
  <r>
    <n v="259713006"/>
    <s v="AMIRA"/>
    <s v="ZANABRIA PEREZ"/>
    <s v="Female"/>
    <s v="07/12/2024"/>
    <s v="Student"/>
    <s v="zanabriaamira@gmail.com"/>
    <x v="3"/>
    <x v="25"/>
    <s v="Queens"/>
    <s v="Sandra Lo"/>
    <s v="2024-07-12T22:40:00-04:00"/>
    <s v="Approved"/>
    <m/>
    <m/>
    <x v="0"/>
  </r>
  <r>
    <n v="231779729"/>
    <s v="AMIRAH"/>
    <s v="MULLIN"/>
    <s v="Female"/>
    <s v="07/10/2024"/>
    <s v="Parent"/>
    <s v="Coley2380@gmail.com"/>
    <x v="22"/>
    <x v="3"/>
    <s v="StatenIsland"/>
    <s v="Sandra Lo"/>
    <s v="2024-07-10T10:47:00-04:00"/>
    <s v="Approved"/>
    <m/>
    <m/>
    <x v="0"/>
  </r>
  <r>
    <n v="237198007"/>
    <s v="AMIRAH"/>
    <s v="JOSEPH"/>
    <s v="Female"/>
    <s v="06/27/2024"/>
    <s v="Parent"/>
    <s v="Amirahjoe5@gmail.com"/>
    <x v="16"/>
    <x v="41"/>
    <s v="Queens"/>
    <s v="Loweye Diedro"/>
    <s v="2024-07-05T16:43:00-04:00"/>
    <s v="Approved"/>
    <m/>
    <m/>
    <x v="0"/>
  </r>
  <r>
    <n v="231779729"/>
    <s v="AMIRAH"/>
    <s v="MULLIN"/>
    <s v="Female"/>
    <s v="07/10/2024"/>
    <s v="Parent"/>
    <s v="Coley2380@gmail.com"/>
    <x v="22"/>
    <x v="5"/>
    <s v="StatenIsland"/>
    <s v="Sandra Lo"/>
    <s v="2024-07-10T10:47:00-04:00"/>
    <s v="Approved"/>
    <m/>
    <m/>
    <x v="0"/>
  </r>
  <r>
    <n v="237198007"/>
    <s v="AMIRAH"/>
    <s v="JOSEPH"/>
    <s v="Female"/>
    <s v="06/27/2024"/>
    <s v="Parent"/>
    <s v="Amirahjoe5@gmail.com"/>
    <x v="16"/>
    <x v="42"/>
    <s v="Queens"/>
    <s v="Loweye Diedro"/>
    <s v="2024-07-05T16:43:00-04:00"/>
    <s v="Approved"/>
    <m/>
    <m/>
    <x v="0"/>
  </r>
  <r>
    <n v="232996249"/>
    <s v="AMIRE"/>
    <s v="JAMES"/>
    <s v="Male"/>
    <s v="07/18/2024"/>
    <s v="Parent"/>
    <s v="Cnicholson510@gmail.com"/>
    <x v="7"/>
    <x v="4"/>
    <s v="Queens"/>
    <s v="Omar Turnage"/>
    <s v="2024-07-18T16:23:00-04:00"/>
    <s v="Approved"/>
    <m/>
    <m/>
    <x v="0"/>
  </r>
  <r>
    <n v="232996249"/>
    <s v="AMIRE"/>
    <s v="JAMES"/>
    <s v="Male"/>
    <s v="07/18/2024"/>
    <s v="Parent"/>
    <s v="Cnicholson510@gmail.com"/>
    <x v="7"/>
    <x v="12"/>
    <s v="Queens"/>
    <s v="Omar Turnage"/>
    <s v="2024-07-18T16:23:00-04:00"/>
    <s v="Approved"/>
    <m/>
    <m/>
    <x v="0"/>
  </r>
  <r>
    <n v="214884207"/>
    <s v="AMIYA"/>
    <s v="ROBINSON"/>
    <s v="Female"/>
    <s v="06/03/2024"/>
    <s v="Parent"/>
    <s v="alishajones03@yahoo.com"/>
    <x v="24"/>
    <x v="4"/>
    <s v="Brooklyn"/>
    <s v="Sandra Lo"/>
    <s v="2024-06-07T17:43:00-04:00"/>
    <s v="Approved"/>
    <m/>
    <m/>
    <x v="0"/>
  </r>
  <r>
    <n v="237668603"/>
    <s v="AMIYAH"/>
    <s v="JOHNSON"/>
    <s v="Female"/>
    <s v="07/17/2024"/>
    <s v="Parent"/>
    <s v="ebyelder@icloud.com"/>
    <x v="34"/>
    <x v="11"/>
    <s v="Queens"/>
    <s v="Sandra Lo"/>
    <s v="2024-07-17T09:43:00-04:00"/>
    <s v="Approved"/>
    <m/>
    <m/>
    <x v="0"/>
  </r>
  <r>
    <n v="231824772"/>
    <s v="AMMY"/>
    <s v="HEREDIA"/>
    <s v="Female"/>
    <s v="07/12/2024"/>
    <s v="Student"/>
    <s v="Www.virgi8611@gmail.com"/>
    <x v="27"/>
    <x v="5"/>
    <s v="Brooklyn"/>
    <s v="Sandra Lo"/>
    <s v="2024-07-12T15:33:00-04:00"/>
    <s v="Approved"/>
    <m/>
    <m/>
    <x v="1"/>
  </r>
  <r>
    <n v="231824772"/>
    <s v="AMMY"/>
    <s v="HEREDIA"/>
    <s v="Female"/>
    <s v="07/12/2024"/>
    <s v="Student"/>
    <s v="Www.virgi8611@gmail.com"/>
    <x v="27"/>
    <x v="3"/>
    <s v="Brooklyn"/>
    <s v="Sandra Lo"/>
    <s v="2024-07-12T15:33:00-04:00"/>
    <s v="Approved"/>
    <m/>
    <m/>
    <x v="1"/>
  </r>
  <r>
    <n v="232399303"/>
    <s v="AMORA"/>
    <s v="ROBERTS"/>
    <s v="Female"/>
    <s v="06/14/2024"/>
    <s v="Parent"/>
    <s v="suzanneroberts100@gmail.com"/>
    <x v="5"/>
    <x v="11"/>
    <s v="Brooklyn"/>
    <s v="Stephen Tsai"/>
    <s v="2024-07-05T17:10:00-04:00"/>
    <s v="Approved"/>
    <m/>
    <m/>
    <x v="0"/>
  </r>
  <r>
    <n v="232399303"/>
    <s v="AMORA"/>
    <s v="ROBERTS"/>
    <s v="Female"/>
    <s v="06/14/2024"/>
    <s v="Parent"/>
    <s v="suzanneroberts100@gmail.com"/>
    <x v="5"/>
    <x v="6"/>
    <s v="Brooklyn"/>
    <s v="Stephen Tsai"/>
    <s v="2024-07-05T17:10:00-04:00"/>
    <s v="Approved"/>
    <m/>
    <m/>
    <x v="0"/>
  </r>
  <r>
    <n v="232853101"/>
    <s v="AMOS"/>
    <s v="ISRAEL JR"/>
    <s v="Male"/>
    <s v="07/25/2024"/>
    <s v="Parent"/>
    <s v="Sashadiamon@gmail.com"/>
    <x v="31"/>
    <x v="18"/>
    <s v="Queens"/>
    <s v="Sandra Lo"/>
    <s v="2024-07-26T10:46:00-04:00"/>
    <s v="Approved"/>
    <m/>
    <m/>
    <x v="0"/>
  </r>
  <r>
    <n v="208617571"/>
    <s v="AMOYA"/>
    <s v="COOMBS"/>
    <s v="Female"/>
    <s v="06/29/2024"/>
    <s v="Student"/>
    <s v="mention4arlene@gmail.com"/>
    <x v="5"/>
    <x v="6"/>
    <s v="Queens"/>
    <s v="Stephen Tsai"/>
    <s v="2024-07-05T17:10:00-04:00"/>
    <s v="Approved"/>
    <m/>
    <m/>
    <x v="0"/>
  </r>
  <r>
    <n v="232641068"/>
    <s v="AMOYA"/>
    <s v="BARTLEY"/>
    <s v="Female"/>
    <s v="07/30/2024"/>
    <s v="Parent"/>
    <s v="symonebartley@gmail.com"/>
    <x v="26"/>
    <x v="9"/>
    <s v="Brooklyn"/>
    <s v="Sandra Lo"/>
    <s v="2024-07-31T09:11:00-04:00"/>
    <s v="Approved"/>
    <m/>
    <m/>
    <x v="0"/>
  </r>
  <r>
    <n v="208617571"/>
    <s v="AMOYA"/>
    <s v="COOMBS"/>
    <s v="Female"/>
    <s v="06/29/2024"/>
    <s v="Student"/>
    <s v="mention4arlene@gmail.com"/>
    <x v="8"/>
    <x v="12"/>
    <s v="Queens"/>
    <s v="Stephen Tsai"/>
    <s v="2024-07-05T17:10:00-04:00"/>
    <s v="Approved"/>
    <m/>
    <m/>
    <x v="0"/>
  </r>
  <r>
    <n v="232641068"/>
    <s v="AMOYA"/>
    <s v="BARTLEY"/>
    <s v="Female"/>
    <s v="07/09/2024"/>
    <s v="Student"/>
    <s v="amoyabartley5@gmail.com"/>
    <x v="26"/>
    <x v="5"/>
    <s v="Brooklyn"/>
    <s v="Sandra Lo"/>
    <s v="2024-07-09T15:37:00-04:00"/>
    <s v="Approved"/>
    <m/>
    <m/>
    <x v="0"/>
  </r>
  <r>
    <n v="233775451"/>
    <s v="AMRON"/>
    <s v="CLARE"/>
    <s v="Male"/>
    <s v="07/03/2024"/>
    <s v="Parent"/>
    <s v="amronclare@hotmail.com"/>
    <x v="13"/>
    <x v="0"/>
    <s v="Queens"/>
    <s v="Stephen Tsai"/>
    <s v="2024-07-05T17:10:00-04:00"/>
    <s v="Approved"/>
    <m/>
    <m/>
    <x v="0"/>
  </r>
  <r>
    <n v="233775451"/>
    <s v="AMRON"/>
    <s v="CLARE"/>
    <s v="Male"/>
    <s v="07/03/2024"/>
    <s v="Parent"/>
    <s v="amronclare@hotmail.com"/>
    <x v="13"/>
    <x v="1"/>
    <s v="Queens"/>
    <s v="Stephen Tsai"/>
    <s v="2024-07-05T17:10:00-04:00"/>
    <s v="Approved"/>
    <m/>
    <m/>
    <x v="0"/>
  </r>
  <r>
    <n v="207951906"/>
    <s v="AMY"/>
    <s v="LI"/>
    <s v="Female"/>
    <s v="08/10/2024"/>
    <s v="Parent"/>
    <s v="amy.huiting.li@gmail.com"/>
    <x v="26"/>
    <x v="9"/>
    <s v="Brooklyn"/>
    <s v="Stanislaw Kaps"/>
    <s v="2024-08-12T07:34:00-04:00"/>
    <s v="Approved"/>
    <m/>
    <m/>
    <x v="0"/>
  </r>
  <r>
    <n v="209223007"/>
    <s v="AMY"/>
    <s v="MACANCELA"/>
    <s v="Female"/>
    <s v="08/01/2024"/>
    <s v="Parent"/>
    <s v="mortega.lang@gmail.com"/>
    <x v="6"/>
    <x v="3"/>
    <s v="Queens"/>
    <s v="Sandra Lo"/>
    <s v="2024-08-02T21:08:00-04:00"/>
    <s v="Approved"/>
    <m/>
    <m/>
    <x v="0"/>
  </r>
  <r>
    <n v="232575944"/>
    <s v="AMY"/>
    <s v="SILVERIO"/>
    <s v="Female"/>
    <s v="07/14/2024"/>
    <s v="Parent"/>
    <s v="Arbolito1498@yahoo.com"/>
    <x v="14"/>
    <x v="36"/>
    <s v="Bronx"/>
    <s v="Sandra Lo"/>
    <s v="2024-07-14T21:31:00-04:00"/>
    <s v="Approved"/>
    <m/>
    <m/>
    <x v="0"/>
  </r>
  <r>
    <n v="234606614"/>
    <s v="AMY"/>
    <s v="REASER"/>
    <s v="Female"/>
    <s v="07/02/2024"/>
    <s v="Parent"/>
    <s v="Reasergana@gmail.com"/>
    <x v="20"/>
    <x v="24"/>
    <s v="Bronx"/>
    <s v="Stephen Tsai"/>
    <s v="2024-07-05T17:10:00-04:00"/>
    <s v="Approved"/>
    <m/>
    <m/>
    <x v="0"/>
  </r>
  <r>
    <n v="235792603"/>
    <s v="AMY"/>
    <s v="LI"/>
    <s v="Female"/>
    <s v="07/20/2024"/>
    <s v="Student"/>
    <s v="Amylik313@gmail.com"/>
    <x v="26"/>
    <x v="9"/>
    <s v="Brooklyn"/>
    <s v="Sandra Lo"/>
    <s v="2024-07-22T10:29:00-04:00"/>
    <s v="Approved"/>
    <m/>
    <m/>
    <x v="0"/>
  </r>
  <r>
    <n v="234606614"/>
    <s v="AMY"/>
    <s v="REASER"/>
    <s v="Female"/>
    <s v="07/02/2024"/>
    <s v="Parent"/>
    <s v="Reasergana@gmail.com"/>
    <x v="3"/>
    <x v="28"/>
    <s v="Bronx"/>
    <s v="Stephen Tsai"/>
    <s v="2024-07-05T17:10:00-04:00"/>
    <s v="Approved"/>
    <m/>
    <m/>
    <x v="0"/>
  </r>
  <r>
    <n v="235792603"/>
    <s v="AMY"/>
    <s v="LI"/>
    <s v="Female"/>
    <s v="07/20/2024"/>
    <s v="Student"/>
    <s v="Amylik313@gmail.com"/>
    <x v="26"/>
    <x v="31"/>
    <s v="Brooklyn"/>
    <s v="Sandra Lo"/>
    <s v="2024-07-22T10:29:00-04:00"/>
    <s v="Approved"/>
    <m/>
    <m/>
    <x v="0"/>
  </r>
  <r>
    <n v="205381437"/>
    <s v="ANA"/>
    <s v="MARTIN"/>
    <s v="Female"/>
    <s v="07/15/2024"/>
    <s v="Parent"/>
    <s v="ananunez1010@gmail.com"/>
    <x v="6"/>
    <x v="12"/>
    <s v="Brooklyn"/>
    <s v="Stephen Tsai"/>
    <s v="2024-07-15T09:43:00-04:00"/>
    <s v="Approved"/>
    <m/>
    <m/>
    <x v="1"/>
  </r>
  <r>
    <n v="224199851"/>
    <s v="ANA"/>
    <s v="TZIC"/>
    <s v="Female"/>
    <s v="06/27/2024"/>
    <s v="Parent"/>
    <s v="victoria.vg29@gmail.com"/>
    <x v="20"/>
    <x v="3"/>
    <s v="Bronx"/>
    <s v="Stephen Tsai"/>
    <s v="2024-07-05T17:10:00-04:00"/>
    <s v="Approved"/>
    <m/>
    <m/>
    <x v="0"/>
  </r>
  <r>
    <n v="236657235"/>
    <s v="ANA"/>
    <s v="MARTE SOSA"/>
    <s v="Female"/>
    <s v="07/24/2024"/>
    <s v="Parent"/>
    <s v="Marteana206@gmail.com"/>
    <x v="28"/>
    <x v="21"/>
    <s v="Bronx"/>
    <s v="JAMES MOHR"/>
    <s v="2024-07-24T15:26:00-04:00"/>
    <s v="Approved"/>
    <m/>
    <m/>
    <x v="0"/>
  </r>
  <r>
    <n v="205381437"/>
    <s v="ANA"/>
    <s v="MARTIN"/>
    <s v="Female"/>
    <s v="07/15/2024"/>
    <s v="Parent"/>
    <s v="ananunez1010@gmail.com"/>
    <x v="6"/>
    <x v="4"/>
    <s v="Brooklyn"/>
    <s v="Stephen Tsai"/>
    <s v="2024-07-15T09:43:00-04:00"/>
    <s v="Approved"/>
    <m/>
    <m/>
    <x v="1"/>
  </r>
  <r>
    <n v="236657235"/>
    <s v="ANA"/>
    <s v="MARTE SOSA"/>
    <s v="Female"/>
    <s v="07/24/2024"/>
    <s v="Parent"/>
    <s v="Marteana206@gmail.com"/>
    <x v="28"/>
    <x v="19"/>
    <s v="Bronx"/>
    <s v="JAMES MOHR"/>
    <s v="2024-07-24T15:26:00-04:00"/>
    <s v="Approved"/>
    <m/>
    <m/>
    <x v="0"/>
  </r>
  <r>
    <n v="224193284"/>
    <s v="ANA LUISA"/>
    <s v="GALINDO"/>
    <s v="Female"/>
    <s v="06/05/2024"/>
    <s v="Parent"/>
    <s v="Cenovialuna78@gmail.com"/>
    <x v="32"/>
    <x v="19"/>
    <s v="Brooklyn"/>
    <s v="Sandra Lo"/>
    <s v="2024-06-07T17:43:00-04:00"/>
    <s v="Approved"/>
    <m/>
    <m/>
    <x v="0"/>
  </r>
  <r>
    <n v="224193284"/>
    <s v="ANA LUISA"/>
    <s v="GALINDO"/>
    <s v="Female"/>
    <s v="06/05/2024"/>
    <s v="Parent"/>
    <s v="Cenovialuna78@gmail.com"/>
    <x v="32"/>
    <x v="21"/>
    <s v="Brooklyn"/>
    <s v="Sandra Lo"/>
    <s v="2024-06-07T17:43:00-04:00"/>
    <s v="Approved"/>
    <m/>
    <m/>
    <x v="0"/>
  </r>
  <r>
    <n v="228474300"/>
    <s v="ANAIYA"/>
    <s v="PAGAN"/>
    <s v="Female"/>
    <s v="06/24/2024"/>
    <s v="Parent"/>
    <s v="V.camacho08@icloud.com"/>
    <x v="3"/>
    <x v="2"/>
    <s v="Bronx"/>
    <s v="Stephen Tsai"/>
    <s v="2024-07-05T17:10:00-04:00"/>
    <s v="Approved"/>
    <m/>
    <m/>
    <x v="0"/>
  </r>
  <r>
    <n v="231004219"/>
    <s v="ANAIYA"/>
    <s v="BOBB"/>
    <s v="Female"/>
    <s v="07/17/2024"/>
    <s v="Parent"/>
    <s v="candyb829@gmail.com"/>
    <x v="7"/>
    <x v="6"/>
    <s v="Queens"/>
    <s v="Omar Turnage"/>
    <s v="2024-07-17T15:02:00-04:00"/>
    <s v="Approved"/>
    <m/>
    <m/>
    <x v="0"/>
  </r>
  <r>
    <n v="228474300"/>
    <s v="ANAIYA"/>
    <s v="PAGAN"/>
    <s v="Female"/>
    <s v="06/24/2024"/>
    <s v="Parent"/>
    <s v="V.camacho08@icloud.com"/>
    <x v="3"/>
    <x v="13"/>
    <s v="Bronx"/>
    <s v="Stephen Tsai"/>
    <s v="2024-07-05T17:10:00-04:00"/>
    <s v="Approved"/>
    <m/>
    <m/>
    <x v="0"/>
  </r>
  <r>
    <n v="231004219"/>
    <s v="ANAIYA"/>
    <s v="BOBB"/>
    <s v="Female"/>
    <s v="07/17/2024"/>
    <s v="Parent"/>
    <s v="candyb829@gmail.com"/>
    <x v="7"/>
    <x v="11"/>
    <s v="Queens"/>
    <s v="Omar Turnage"/>
    <s v="2024-07-17T15:02:00-04:00"/>
    <s v="Approved"/>
    <m/>
    <m/>
    <x v="0"/>
  </r>
  <r>
    <n v="204997613"/>
    <s v="ANAJA"/>
    <s v="SMALLS"/>
    <s v="Female"/>
    <s v="07/09/2024"/>
    <s v="Parent"/>
    <s v="Smalls.monique@gmail.com"/>
    <x v="14"/>
    <x v="36"/>
    <s v="Bronx"/>
    <s v="Sandra Lo"/>
    <s v="2024-07-09T15:37:00-04:00"/>
    <s v="Approved"/>
    <m/>
    <m/>
    <x v="1"/>
  </r>
  <r>
    <n v="204997613"/>
    <s v="ANAJA"/>
    <s v="SMALLS"/>
    <s v="Female"/>
    <s v="07/09/2024"/>
    <s v="Parent"/>
    <s v="Smalls.monique@gmail.com"/>
    <x v="14"/>
    <x v="35"/>
    <s v="Bronx"/>
    <s v="Sandra Lo"/>
    <s v="2024-07-09T15:37:00-04:00"/>
    <s v="Approved"/>
    <m/>
    <m/>
    <x v="1"/>
  </r>
  <r>
    <n v="238178834"/>
    <s v="ANALILY"/>
    <s v="JIMENEZ"/>
    <s v="Female"/>
    <s v="06/28/2024"/>
    <s v="Parent"/>
    <s v="28julianaa@gmail.com"/>
    <x v="21"/>
    <x v="3"/>
    <s v="Queens"/>
    <s v="Stephen Tsai"/>
    <s v="2024-07-05T17:10:00-04:00"/>
    <s v="Approved"/>
    <m/>
    <m/>
    <x v="0"/>
  </r>
  <r>
    <n v="238178834"/>
    <s v="ANALILY"/>
    <s v="JIMENEZ"/>
    <s v="Female"/>
    <s v="06/28/2024"/>
    <s v="Parent"/>
    <s v="28julianaa@gmail.com"/>
    <x v="12"/>
    <x v="4"/>
    <s v="Queens"/>
    <s v="Stephen Tsai"/>
    <s v="2024-07-05T17:10:00-04:00"/>
    <s v="Approved"/>
    <m/>
    <m/>
    <x v="0"/>
  </r>
  <r>
    <n v="248656720"/>
    <s v="ANAMEKA"/>
    <s v="MIMI"/>
    <s v="Female"/>
    <s v="07/13/2024"/>
    <s v="Parent"/>
    <s v="Konikamst4@gmail.com"/>
    <x v="3"/>
    <x v="27"/>
    <s v="Bronx"/>
    <s v="Stephen Tsai"/>
    <s v="2024-07-13T13:18:00-04:00"/>
    <s v="Approved"/>
    <m/>
    <m/>
    <x v="0"/>
  </r>
  <r>
    <n v="248656720"/>
    <s v="ANAMEKA"/>
    <s v="MIMI"/>
    <s v="Female"/>
    <s v="07/13/2024"/>
    <s v="Parent"/>
    <s v="Konikamst4@gmail.com"/>
    <x v="3"/>
    <x v="28"/>
    <s v="Bronx"/>
    <s v="Stephen Tsai"/>
    <s v="2024-07-13T13:18:00-04:00"/>
    <s v="Approved"/>
    <m/>
    <m/>
    <x v="0"/>
  </r>
  <r>
    <n v="234419547"/>
    <s v="ANAND"/>
    <s v="PRASAD"/>
    <s v="Male"/>
    <s v="06/10/2024"/>
    <s v="Student"/>
    <s v="anandprasad09022009@gmail.com"/>
    <x v="34"/>
    <x v="18"/>
    <s v="Queens"/>
    <s v="Stephen Tsai"/>
    <s v="2024-07-05T17:10:00-04:00"/>
    <s v="Approved"/>
    <m/>
    <m/>
    <x v="0"/>
  </r>
  <r>
    <n v="234419547"/>
    <s v="ANAND"/>
    <s v="PRASAD"/>
    <s v="Male"/>
    <s v="06/10/2024"/>
    <s v="Student"/>
    <s v="anandprasad09022009@gmail.com"/>
    <x v="34"/>
    <x v="25"/>
    <s v="Queens"/>
    <s v="Stephen Tsai"/>
    <s v="2024-07-05T17:10:00-04:00"/>
    <s v="Approved"/>
    <m/>
    <m/>
    <x v="0"/>
  </r>
  <r>
    <n v="257555086"/>
    <s v="ANANNA"/>
    <s v="SHADH"/>
    <s v="Male"/>
    <s v="07/12/2024"/>
    <s v="Student"/>
    <s v="ggshadh@gmail.com"/>
    <x v="30"/>
    <x v="12"/>
    <s v="Queens"/>
    <s v="Sandra Lo"/>
    <s v="2024-07-12T15:33:00-04:00"/>
    <s v="Approved"/>
    <m/>
    <m/>
    <x v="0"/>
  </r>
  <r>
    <n v="257555086"/>
    <s v="ANANNA"/>
    <s v="SHADH"/>
    <s v="Male"/>
    <s v="07/12/2024"/>
    <s v="Student"/>
    <s v="ggshadh@gmail.com"/>
    <x v="30"/>
    <x v="4"/>
    <s v="Queens"/>
    <s v="Sandra Lo"/>
    <s v="2024-07-12T15:33:00-04:00"/>
    <s v="Approved"/>
    <m/>
    <m/>
    <x v="0"/>
  </r>
  <r>
    <n v="224496422"/>
    <s v="ANASTAJA"/>
    <s v="SEABROOK"/>
    <s v="Female"/>
    <s v="07/07/2024"/>
    <s v="Parent"/>
    <s v="Danielleseabrook2@gmail.com"/>
    <x v="3"/>
    <x v="3"/>
    <s v="Bronx"/>
    <s v="Sandra Lo"/>
    <s v="2024-07-07T19:16:00-04:00"/>
    <s v="Approved"/>
    <m/>
    <m/>
    <x v="0"/>
  </r>
  <r>
    <n v="224496422"/>
    <s v="ANASTAJA"/>
    <s v="SEABROOK"/>
    <s v="Female"/>
    <s v="07/07/2024"/>
    <s v="Parent"/>
    <s v="Danielleseabrook2@gmail.com"/>
    <x v="3"/>
    <x v="5"/>
    <s v="Bronx"/>
    <s v="Sandra Lo"/>
    <s v="2024-07-07T19:16:00-04:00"/>
    <s v="Approved"/>
    <m/>
    <m/>
    <x v="0"/>
  </r>
  <r>
    <n v="236234340"/>
    <s v="ANASTASIA"/>
    <s v="SMELNITSKY"/>
    <s v="Female"/>
    <s v="06/04/2024"/>
    <s v="Parent"/>
    <s v="ammosova.t@gmail.com"/>
    <x v="32"/>
    <x v="5"/>
    <s v="Brooklyn"/>
    <s v="Sandra Lo"/>
    <s v="2024-06-07T17:43:00-04:00"/>
    <s v="Approved"/>
    <m/>
    <m/>
    <x v="0"/>
  </r>
  <r>
    <n v="233679513"/>
    <s v="ANAYA"/>
    <s v="NATAL"/>
    <s v="Female"/>
    <s v="07/15/2024"/>
    <s v="Parent"/>
    <s v="Anaya.nat29@gmail.com"/>
    <x v="19"/>
    <x v="1"/>
    <s v="Bronx"/>
    <s v="Sandra Lo"/>
    <s v="2024-07-15T17:35:00-04:00"/>
    <s v="Approved"/>
    <m/>
    <m/>
    <x v="0"/>
  </r>
  <r>
    <n v="237649504"/>
    <s v="ANAYA"/>
    <s v="CAROLLO"/>
    <s v="Female"/>
    <s v="06/07/2024"/>
    <s v="Parent"/>
    <s v="carollot341@gmail.com"/>
    <x v="11"/>
    <x v="4"/>
    <s v="StatenIsland"/>
    <s v="Stephen Tsai"/>
    <s v="2024-07-05T17:10:00-04:00"/>
    <s v="Approved"/>
    <m/>
    <m/>
    <x v="0"/>
  </r>
  <r>
    <n v="238255129"/>
    <s v="ANAYA"/>
    <s v="OFORI"/>
    <s v="Female"/>
    <s v="07/09/2024"/>
    <s v="Parent"/>
    <s v="eveadarkwah@yahoo.com"/>
    <x v="30"/>
    <x v="3"/>
    <s v="Brooklyn"/>
    <s v="Sandra Lo"/>
    <s v="2024-07-09T16:11:00-04:00"/>
    <s v="Approved"/>
    <m/>
    <m/>
    <x v="0"/>
  </r>
  <r>
    <n v="241846377"/>
    <s v="ANAYA"/>
    <s v="CAMPBELL-BRANCH"/>
    <s v="Female"/>
    <s v="07/09/2024"/>
    <s v="Parent"/>
    <s v="P.Campbell26@yahoo.com"/>
    <x v="31"/>
    <x v="11"/>
    <s v="Brooklyn"/>
    <s v="Sandra Lo"/>
    <s v="2024-07-09T23:15:00-04:00"/>
    <s v="Approved"/>
    <m/>
    <m/>
    <x v="0"/>
  </r>
  <r>
    <n v="233679513"/>
    <s v="ANAYA"/>
    <s v="NATAL"/>
    <s v="Female"/>
    <s v="07/15/2024"/>
    <s v="Parent"/>
    <s v="Anaya.nat29@gmail.com"/>
    <x v="19"/>
    <x v="0"/>
    <s v="Bronx"/>
    <s v="Sandra Lo"/>
    <s v="2024-07-15T17:35:00-04:00"/>
    <s v="Approved"/>
    <m/>
    <m/>
    <x v="0"/>
  </r>
  <r>
    <n v="237649504"/>
    <s v="ANAYA"/>
    <s v="CAROLLO"/>
    <s v="Female"/>
    <s v="06/07/2024"/>
    <s v="Parent"/>
    <s v="carollot341@gmail.com"/>
    <x v="11"/>
    <x v="12"/>
    <s v="StatenIsland"/>
    <s v="Stephen Tsai"/>
    <s v="2024-07-05T17:10:00-04:00"/>
    <s v="Approved"/>
    <m/>
    <m/>
    <x v="0"/>
  </r>
  <r>
    <n v="238255129"/>
    <s v="ANAYA"/>
    <s v="OFORI"/>
    <s v="Female"/>
    <s v="07/09/2024"/>
    <s v="Parent"/>
    <s v="eveadarkwah@yahoo.com"/>
    <x v="15"/>
    <x v="5"/>
    <s v="Brooklyn"/>
    <s v="Sandra Lo"/>
    <s v="2024-07-09T16:11:00-04:00"/>
    <s v="Approved"/>
    <m/>
    <m/>
    <x v="0"/>
  </r>
  <r>
    <n v="241846377"/>
    <s v="ANAYA"/>
    <s v="CAMPBELL-BRANCH"/>
    <s v="Female"/>
    <s v="07/09/2024"/>
    <s v="Parent"/>
    <s v="P.Campbell26@yahoo.com"/>
    <x v="31"/>
    <x v="6"/>
    <s v="Brooklyn"/>
    <s v="Sandra Lo"/>
    <s v="2024-07-09T23:15:00-04:00"/>
    <s v="Approved"/>
    <m/>
    <m/>
    <x v="0"/>
  </r>
  <r>
    <n v="234586634"/>
    <s v="ANAYLA"/>
    <s v="ROSADO"/>
    <s v="Female"/>
    <s v="06/22/2024"/>
    <s v="Student"/>
    <s v="Yladir8@gmail.com"/>
    <x v="22"/>
    <x v="4"/>
    <s v="StatenIsland"/>
    <s v="Stephen Neglia"/>
    <s v="2024-06-24T11:27:00-04:00"/>
    <s v="Approved"/>
    <m/>
    <m/>
    <x v="1"/>
  </r>
  <r>
    <n v="250542818"/>
    <s v="ANDAIYE"/>
    <s v="ABDUL-MAAJID DU"/>
    <s v="Female"/>
    <s v="07/22/2024"/>
    <s v="Parent"/>
    <s v="andaiyedunn@gmail.com"/>
    <x v="12"/>
    <x v="43"/>
    <s v="Queens"/>
    <s v="Norah Marley"/>
    <s v="2024-07-22T15:19:00-04:00"/>
    <s v="Approved"/>
    <m/>
    <m/>
    <x v="0"/>
  </r>
  <r>
    <n v="250542818"/>
    <s v="ANDAIYE"/>
    <s v="ABDUL-MAAJID DU"/>
    <s v="Female"/>
    <s v="07/22/2024"/>
    <s v="Parent"/>
    <s v="andaiyedunn@gmail.com"/>
    <x v="8"/>
    <x v="5"/>
    <s v="Queens"/>
    <s v="Norah Marley"/>
    <s v="2024-07-22T15:19:00-04:00"/>
    <s v="Approved"/>
    <m/>
    <m/>
    <x v="0"/>
  </r>
  <r>
    <n v="228502555"/>
    <s v="ANDERSON"/>
    <s v="SOTO"/>
    <s v="Male"/>
    <s v="07/30/2024"/>
    <s v="Student"/>
    <s v="asoto060918@gmail.com"/>
    <x v="33"/>
    <x v="12"/>
    <s v="Manhattan"/>
    <s v="Shannon Bruno"/>
    <s v="2024-07-30T16:03:00-04:00"/>
    <s v="Approved"/>
    <m/>
    <m/>
    <x v="0"/>
  </r>
  <r>
    <n v="233363712"/>
    <s v="ANDERSON"/>
    <s v="LIN"/>
    <s v="Male"/>
    <s v="07/22/2024"/>
    <s v="Parent"/>
    <s v="mei76@live.com"/>
    <x v="21"/>
    <x v="19"/>
    <s v="Queens"/>
    <s v="Samantha Soto"/>
    <s v="2024-07-22T16:03:00-04:00"/>
    <s v="Approved"/>
    <m/>
    <m/>
    <x v="0"/>
  </r>
  <r>
    <n v="243637816"/>
    <s v="ANDERSON"/>
    <s v="REYES ALMONTE"/>
    <s v="Male"/>
    <s v="07/15/2024"/>
    <s v="Student"/>
    <s v="Annyalmonte@icloud.com"/>
    <x v="3"/>
    <x v="12"/>
    <s v="Bronx"/>
    <s v="Sandra Lo"/>
    <s v="2024-07-15T14:37:00-04:00"/>
    <s v="Approved"/>
    <m/>
    <m/>
    <x v="0"/>
  </r>
  <r>
    <n v="245017769"/>
    <s v="ANDERSON"/>
    <s v="VILLAR"/>
    <s v="Male"/>
    <s v="08/01/2024"/>
    <s v="Parent"/>
    <s v="anderson_villar@icloud.com"/>
    <x v="16"/>
    <x v="29"/>
    <s v="Bronx"/>
    <s v="Sandra Lo"/>
    <s v="2024-08-02T21:08:00-04:00"/>
    <s v="Approved"/>
    <m/>
    <m/>
    <x v="0"/>
  </r>
  <r>
    <n v="247269632"/>
    <s v="ANDERSON"/>
    <s v="ESPINAL"/>
    <s v="Male"/>
    <s v="07/27/2024"/>
    <s v="Parent"/>
    <s v="Jostyc21@hotmail.com"/>
    <x v="18"/>
    <x v="29"/>
    <s v="Manhattan"/>
    <s v="Sandra Lo"/>
    <s v="2024-07-29T10:31:00-04:00"/>
    <s v="Approved"/>
    <m/>
    <m/>
    <x v="0"/>
  </r>
  <r>
    <n v="248590978"/>
    <s v="ANDERSON"/>
    <s v="MARTINEZ"/>
    <s v="Male"/>
    <s v="07/09/2024"/>
    <s v="Parent"/>
    <s v="maria032687@gmail.com"/>
    <x v="8"/>
    <x v="18"/>
    <s v="Queens"/>
    <s v="Sandra Lo"/>
    <s v="2024-07-09T23:46:00-04:00"/>
    <s v="Approved"/>
    <m/>
    <m/>
    <x v="0"/>
  </r>
  <r>
    <n v="259922078"/>
    <s v="ANDERSON"/>
    <s v="CABRERA CRUZ"/>
    <s v="Male"/>
    <s v="07/28/2024"/>
    <s v="Student"/>
    <s v="delcarmen006@icloud.com"/>
    <x v="19"/>
    <x v="11"/>
    <s v="Manhattan"/>
    <s v="Sandra Lo"/>
    <s v="2024-07-29T10:31:00-04:00"/>
    <s v="Approved"/>
    <m/>
    <m/>
    <x v="0"/>
  </r>
  <r>
    <n v="233363712"/>
    <s v="ANDERSON"/>
    <s v="LIN"/>
    <s v="Male"/>
    <s v="07/22/2024"/>
    <s v="Parent"/>
    <s v="mei76@live.com"/>
    <x v="21"/>
    <x v="17"/>
    <s v="Queens"/>
    <s v="Samantha Soto"/>
    <s v="2024-07-22T16:03:00-04:00"/>
    <s v="Approved"/>
    <m/>
    <m/>
    <x v="0"/>
  </r>
  <r>
    <n v="243637816"/>
    <s v="ANDERSON"/>
    <s v="REYES ALMONTE"/>
    <s v="Male"/>
    <s v="07/15/2024"/>
    <s v="Student"/>
    <s v="Annyalmonte@icloud.com"/>
    <x v="3"/>
    <x v="4"/>
    <s v="Bronx"/>
    <s v="Sandra Lo"/>
    <s v="2024-07-15T14:37:00-04:00"/>
    <s v="Approved"/>
    <m/>
    <m/>
    <x v="0"/>
  </r>
  <r>
    <n v="248590978"/>
    <s v="ANDERSON"/>
    <s v="MARTINEZ"/>
    <s v="Male"/>
    <s v="07/09/2024"/>
    <s v="Parent"/>
    <s v="maria032687@gmail.com"/>
    <x v="8"/>
    <x v="25"/>
    <s v="Queens"/>
    <s v="Sandra Lo"/>
    <s v="2024-07-09T23:46:00-04:00"/>
    <s v="Approved"/>
    <m/>
    <m/>
    <x v="0"/>
  </r>
  <r>
    <n v="237416821"/>
    <s v="ANDRE"/>
    <s v="LO"/>
    <s v="Male"/>
    <s v="06/05/2024"/>
    <s v="Parent"/>
    <s v="mandychiu@hotmail.com"/>
    <x v="12"/>
    <x v="17"/>
    <s v="Queens"/>
    <s v="Sandra Lo"/>
    <s v="2024-06-07T17:43:00-04:00"/>
    <s v="Approved"/>
    <m/>
    <m/>
    <x v="0"/>
  </r>
  <r>
    <n v="100735418"/>
    <s v="ANDREA"/>
    <s v="AVELLANA"/>
    <s v="Female"/>
    <s v="06/27/2024"/>
    <s v="Parent"/>
    <s v="savenilla.303@gmail.com"/>
    <x v="23"/>
    <x v="4"/>
    <s v="Queens"/>
    <s v="Stephen Tsai"/>
    <s v="2024-07-05T17:10:00-04:00"/>
    <s v="Approved"/>
    <m/>
    <m/>
    <x v="0"/>
  </r>
  <r>
    <n v="231957259"/>
    <s v="ANDREA"/>
    <s v="GUO"/>
    <s v="Female"/>
    <s v="06/27/2024"/>
    <s v="Parent"/>
    <s v="jcheng.fma440@gmail.com"/>
    <x v="22"/>
    <x v="5"/>
    <s v="StatenIsland"/>
    <s v="Stephen Neglia"/>
    <s v="2024-07-03T18:00:00-04:00"/>
    <s v="Approved"/>
    <m/>
    <m/>
    <x v="0"/>
  </r>
  <r>
    <n v="234869014"/>
    <s v="ANDREA"/>
    <s v="GOMEZ"/>
    <s v="Female"/>
    <s v="06/18/2024"/>
    <s v="Parent"/>
    <s v="Emelygomez712@gmail.com"/>
    <x v="16"/>
    <x v="15"/>
    <s v="Bronx"/>
    <s v="Stephen Tsai"/>
    <s v="2024-07-05T17:10:00-04:00"/>
    <s v="Approved"/>
    <m/>
    <m/>
    <x v="0"/>
  </r>
  <r>
    <n v="237357256"/>
    <s v="ANDREA"/>
    <s v="ESCALANTE RENOJ"/>
    <s v="Female"/>
    <s v="07/13/2024"/>
    <s v="Parent"/>
    <s v="albinamejia2015@gmail.com"/>
    <x v="26"/>
    <x v="30"/>
    <s v="Brooklyn"/>
    <s v="Stephen Tsai"/>
    <s v="2024-07-14T19:51:00-04:00"/>
    <s v="Approved"/>
    <m/>
    <m/>
    <x v="0"/>
  </r>
  <r>
    <n v="257621938"/>
    <s v="ANDREA"/>
    <s v="RODRIGUEZ ROJAS"/>
    <s v="Female"/>
    <s v="07/12/2024"/>
    <s v="Student"/>
    <s v="Armrodriguez@gmail.com"/>
    <x v="12"/>
    <x v="12"/>
    <s v="Queens"/>
    <s v="Sandra Lo"/>
    <s v="2024-07-12T22:40:00-04:00"/>
    <s v="Approved"/>
    <m/>
    <m/>
    <x v="0"/>
  </r>
  <r>
    <n v="100735418"/>
    <s v="ANDREA"/>
    <s v="AVELLANA"/>
    <s v="Female"/>
    <s v="06/27/2024"/>
    <s v="Parent"/>
    <s v="savenilla.303@gmail.com"/>
    <x v="34"/>
    <x v="3"/>
    <s v="Queens"/>
    <s v="Stephen Tsai"/>
    <s v="2024-07-05T17:10:00-04:00"/>
    <s v="Approved"/>
    <m/>
    <m/>
    <x v="0"/>
  </r>
  <r>
    <n v="231957259"/>
    <s v="ANDREA"/>
    <s v="GUO"/>
    <s v="Female"/>
    <s v="06/27/2024"/>
    <s v="Parent"/>
    <s v="jcheng.fma440@gmail.com"/>
    <x v="22"/>
    <x v="3"/>
    <s v="StatenIsland"/>
    <s v="Stephen Neglia"/>
    <s v="2024-07-03T18:00:00-04:00"/>
    <s v="Approved"/>
    <m/>
    <m/>
    <x v="0"/>
  </r>
  <r>
    <n v="234869014"/>
    <s v="ANDREA"/>
    <s v="GOMEZ"/>
    <s v="Female"/>
    <s v="06/18/2024"/>
    <s v="Parent"/>
    <s v="Emelygomez712@gmail.com"/>
    <x v="16"/>
    <x v="32"/>
    <s v="Bronx"/>
    <s v="Stephen Tsai"/>
    <s v="2024-07-05T17:10:00-04:00"/>
    <s v="Approved"/>
    <m/>
    <m/>
    <x v="0"/>
  </r>
  <r>
    <n v="237357256"/>
    <s v="ANDREA"/>
    <s v="ESCALANTE RENOJ"/>
    <s v="Female"/>
    <s v="07/13/2024"/>
    <s v="Parent"/>
    <s v="albinamejia2015@gmail.com"/>
    <x v="26"/>
    <x v="12"/>
    <s v="Brooklyn"/>
    <s v="Stephen Tsai"/>
    <s v="2024-07-14T19:51:00-04:00"/>
    <s v="Approved"/>
    <m/>
    <m/>
    <x v="0"/>
  </r>
  <r>
    <n v="257621938"/>
    <s v="ANDREA"/>
    <s v="RODRIGUEZ ROJAS"/>
    <s v="Female"/>
    <s v="07/12/2024"/>
    <s v="Student"/>
    <s v="Armrodriguez@gmail.com"/>
    <x v="12"/>
    <x v="28"/>
    <s v="Queens"/>
    <s v="Sandra Lo"/>
    <s v="2024-07-12T22:40:00-04:00"/>
    <s v="Approved"/>
    <m/>
    <m/>
    <x v="0"/>
  </r>
  <r>
    <n v="220309033"/>
    <s v="ANDRES"/>
    <s v="CHUMPITAZ"/>
    <s v="Male"/>
    <s v="06/03/2024"/>
    <s v="Parent"/>
    <s v="lindalama15@gmail.com"/>
    <x v="8"/>
    <x v="25"/>
    <s v="Queens"/>
    <s v="Sandra Lo"/>
    <s v="2024-06-07T17:43:00-04:00"/>
    <s v="Approved"/>
    <m/>
    <m/>
    <x v="0"/>
  </r>
  <r>
    <n v="230553034"/>
    <s v="ANDRES"/>
    <s v="PAZ"/>
    <s v="Male"/>
    <s v="07/10/2024"/>
    <s v="Student"/>
    <s v="gracy273@gmail.com"/>
    <x v="29"/>
    <x v="0"/>
    <s v="StatenIsland"/>
    <s v="Sandra Lo"/>
    <s v="2024-07-10T15:56:00-04:00"/>
    <s v="Approved"/>
    <m/>
    <m/>
    <x v="0"/>
  </r>
  <r>
    <n v="233126739"/>
    <s v="ANDRES"/>
    <s v="MARTINEZ"/>
    <s v="Male"/>
    <s v="07/23/2024"/>
    <s v="Parent"/>
    <s v="alejandratorres19831@gmail.com"/>
    <x v="27"/>
    <x v="5"/>
    <s v="Brooklyn"/>
    <s v="Sandra Lo"/>
    <s v="2024-07-24T09:37:00-04:00"/>
    <s v="Approved"/>
    <m/>
    <m/>
    <x v="1"/>
  </r>
  <r>
    <n v="236265146"/>
    <s v="ANDRES"/>
    <s v="MARTINEZ"/>
    <s v="Male"/>
    <s v="08/02/2024"/>
    <s v="Parent"/>
    <s v="seeta.s777@gmail.com"/>
    <x v="12"/>
    <x v="43"/>
    <s v="Queens"/>
    <s v="Sandra Lo"/>
    <s v="2024-08-02T21:08:00-04:00"/>
    <s v="Approved"/>
    <m/>
    <m/>
    <x v="0"/>
  </r>
  <r>
    <n v="220309033"/>
    <s v="ANDRES"/>
    <s v="CHUMPITAZ"/>
    <s v="Male"/>
    <s v="06/03/2024"/>
    <s v="Parent"/>
    <s v="lindalama15@gmail.com"/>
    <x v="8"/>
    <x v="18"/>
    <s v="Queens"/>
    <s v="Sandra Lo"/>
    <s v="2024-06-07T17:43:00-04:00"/>
    <s v="Approved"/>
    <m/>
    <m/>
    <x v="0"/>
  </r>
  <r>
    <n v="230553034"/>
    <s v="ANDRES"/>
    <s v="PAZ"/>
    <s v="Male"/>
    <s v="07/10/2024"/>
    <s v="Student"/>
    <s v="gracy273@gmail.com"/>
    <x v="29"/>
    <x v="1"/>
    <s v="StatenIsland"/>
    <s v="Sandra Lo"/>
    <s v="2024-07-10T15:56:00-04:00"/>
    <s v="Approved"/>
    <m/>
    <m/>
    <x v="0"/>
  </r>
  <r>
    <n v="233126739"/>
    <s v="ANDRES"/>
    <s v="MARTINEZ"/>
    <s v="Male"/>
    <s v="07/23/2024"/>
    <s v="Parent"/>
    <s v="alejandratorres19831@gmail.com"/>
    <x v="27"/>
    <x v="3"/>
    <s v="Brooklyn"/>
    <s v="Sandra Lo"/>
    <s v="2024-07-24T09:37:00-04:00"/>
    <s v="Approved"/>
    <m/>
    <m/>
    <x v="1"/>
  </r>
  <r>
    <n v="101032628"/>
    <s v="ANDREW"/>
    <s v="GALUSHKA"/>
    <s v="Male"/>
    <s v="06/18/2024"/>
    <s v="Parent"/>
    <s v="irynaduma@yahoo.com"/>
    <x v="0"/>
    <x v="1"/>
    <s v="StatenIsland"/>
    <s v="Stephen Tsai"/>
    <s v="2024-07-05T17:10:00-04:00"/>
    <s v="Approved"/>
    <m/>
    <m/>
    <x v="0"/>
  </r>
  <r>
    <n v="204869911"/>
    <s v="ANDREW"/>
    <s v="SUMMEY"/>
    <s v="Male"/>
    <s v="07/09/2024"/>
    <s v="Parent"/>
    <s v="Vegamel84@gmail.com"/>
    <x v="11"/>
    <x v="0"/>
    <s v="StatenIsland"/>
    <s v="Sandra Lo"/>
    <s v="2024-07-09T23:46:00-04:00"/>
    <s v="Approved"/>
    <m/>
    <m/>
    <x v="0"/>
  </r>
  <r>
    <n v="220849657"/>
    <s v="ANDREW"/>
    <s v="TUNG"/>
    <s v="Male"/>
    <s v="07/03/2024"/>
    <s v="Parent"/>
    <s v="msgandolfi@yahoo.com"/>
    <x v="2"/>
    <x v="0"/>
    <s v="Queens"/>
    <s v="Stephen Tsai"/>
    <s v="2024-07-05T17:10:00-04:00"/>
    <s v="Approved"/>
    <m/>
    <m/>
    <x v="0"/>
  </r>
  <r>
    <n v="224212332"/>
    <s v="ANDREW"/>
    <s v="ORTIZ"/>
    <s v="Male"/>
    <s v="07/16/2024"/>
    <s v="Student"/>
    <s v="Paulaortiz1209@gmail.com"/>
    <x v="2"/>
    <x v="4"/>
    <s v="Queens"/>
    <s v="Sandra Lo"/>
    <s v="2024-07-16T16:33:00-04:00"/>
    <s v="Approved"/>
    <m/>
    <m/>
    <x v="1"/>
  </r>
  <r>
    <n v="224648535"/>
    <s v="ANDREW"/>
    <s v="PERRY"/>
    <s v="Male"/>
    <s v="06/11/2024"/>
    <s v="Parent"/>
    <s v="judith5522@aol.com"/>
    <x v="2"/>
    <x v="2"/>
    <s v="Queens"/>
    <s v="Stephen Tsai"/>
    <s v="2024-07-05T17:10:00-04:00"/>
    <s v="Approved"/>
    <m/>
    <m/>
    <x v="0"/>
  </r>
  <r>
    <n v="229891411"/>
    <s v="ANDREW"/>
    <s v="MCFARLAND"/>
    <s v="Male"/>
    <s v="06/14/2024"/>
    <s v="Student"/>
    <s v="hjm125@iCloud.com"/>
    <x v="9"/>
    <x v="0"/>
    <s v="StatenIsland"/>
    <s v="Sandra Lo"/>
    <s v="2024-07-09T11:36:00-04:00"/>
    <s v="Approved"/>
    <m/>
    <m/>
    <x v="0"/>
  </r>
  <r>
    <n v="233417898"/>
    <s v="ANDREW"/>
    <s v="JAGGERS"/>
    <s v="Male"/>
    <s v="08/07/2024"/>
    <s v="Parent"/>
    <s v="Norajaggers6@gmail.com"/>
    <x v="17"/>
    <x v="3"/>
    <s v="Queens"/>
    <s v="Freddie Garcia Jr."/>
    <s v="2024-08-07T15:50:00-04:00"/>
    <s v="Approved"/>
    <m/>
    <m/>
    <x v="0"/>
  </r>
  <r>
    <n v="234491165"/>
    <s v="ANDREW"/>
    <s v="CARLOS"/>
    <s v="Male"/>
    <s v="07/28/2024"/>
    <s v="Student"/>
    <s v="chien_linda@hotmail.com"/>
    <x v="27"/>
    <x v="3"/>
    <s v="Queens"/>
    <s v="Sandra Lo"/>
    <s v="2024-07-29T10:31:00-04:00"/>
    <s v="Approved"/>
    <m/>
    <m/>
    <x v="0"/>
  </r>
  <r>
    <n v="234550473"/>
    <s v="ANDREW"/>
    <s v="KIM"/>
    <s v="Male"/>
    <s v="07/01/2024"/>
    <s v="Parent"/>
    <s v="Elshy@hanmail.net"/>
    <x v="9"/>
    <x v="5"/>
    <s v="StatenIsland"/>
    <s v="Stephen Tsai"/>
    <s v="2024-07-05T17:10:00-04:00"/>
    <s v="Approved"/>
    <m/>
    <m/>
    <x v="0"/>
  </r>
  <r>
    <n v="234603611"/>
    <s v="ANDREW"/>
    <s v="LEE"/>
    <s v="Male"/>
    <s v="07/29/2024"/>
    <s v="Parent"/>
    <s v="ANDREWL374@NYCSTUDENTS.NET"/>
    <x v="22"/>
    <x v="1"/>
    <s v="StatenIsland"/>
    <s v="Stephen Neglia"/>
    <s v="2024-07-29T18:10:00-04:00"/>
    <s v="Approved"/>
    <m/>
    <m/>
    <x v="0"/>
  </r>
  <r>
    <n v="235793049"/>
    <s v="ANDREW"/>
    <s v="LIU"/>
    <s v="Male"/>
    <s v="06/13/2024"/>
    <s v="Parent"/>
    <s v="liuyongzhong1188@icloud.com"/>
    <x v="17"/>
    <x v="5"/>
    <s v="Queens"/>
    <s v="Stephen Tsai"/>
    <s v="2024-07-05T17:10:00-04:00"/>
    <s v="Approved"/>
    <m/>
    <m/>
    <x v="0"/>
  </r>
  <r>
    <n v="236394409"/>
    <s v="ANDREW"/>
    <s v="LIN"/>
    <s v="Male"/>
    <s v="06/02/2024"/>
    <s v="Parent"/>
    <s v="LINCHIN07@HOTMAIL.COM"/>
    <x v="12"/>
    <x v="8"/>
    <s v="Queens"/>
    <s v="Sandra Lo"/>
    <s v="2024-06-07T17:43:00-04:00"/>
    <s v="Approved"/>
    <m/>
    <m/>
    <x v="0"/>
  </r>
  <r>
    <n v="236439030"/>
    <s v="ANDREW"/>
    <s v="COLECCHIA"/>
    <s v="Male"/>
    <s v="07/07/2024"/>
    <s v="Parent"/>
    <s v="K9timoshenko@gmail.com"/>
    <x v="9"/>
    <x v="0"/>
    <s v="StatenIsland"/>
    <s v="Sandra Lo"/>
    <s v="2024-07-08T10:09:00-04:00"/>
    <s v="Approved"/>
    <m/>
    <m/>
    <x v="1"/>
  </r>
  <r>
    <n v="241903640"/>
    <s v="ANDREW"/>
    <s v="JENYONS"/>
    <s v="Male"/>
    <s v="07/24/2024"/>
    <s v="Parent"/>
    <s v="ANDREWJENYONS85@GMAIL.COM"/>
    <x v="28"/>
    <x v="4"/>
    <s v="Bronx"/>
    <s v="JAMES MOHR"/>
    <s v="2024-07-24T16:24:00-04:00"/>
    <s v="Approved"/>
    <m/>
    <m/>
    <x v="0"/>
  </r>
  <r>
    <n v="252768536"/>
    <s v="ANDREW"/>
    <s v="VALERY"/>
    <s v="Male"/>
    <s v="08/01/2024"/>
    <s v="Parent"/>
    <s v="Prowavethkg@gmail.com"/>
    <x v="15"/>
    <x v="12"/>
    <s v="Brooklyn"/>
    <s v="Pavareesh Seepersaud"/>
    <s v="2024-08-01T15:21:00-04:00"/>
    <s v="Approved"/>
    <m/>
    <m/>
    <x v="0"/>
  </r>
  <r>
    <n v="255948853"/>
    <s v="ANDREW"/>
    <s v="ESPINOZA"/>
    <s v="Male"/>
    <s v="07/10/2024"/>
    <s v="Parent"/>
    <s v="cguticaroline@gmail.com"/>
    <x v="20"/>
    <x v="12"/>
    <s v="Bronx"/>
    <s v="Sandra Lo"/>
    <s v="2024-07-10T11:11:00-04:00"/>
    <s v="Approved"/>
    <m/>
    <m/>
    <x v="0"/>
  </r>
  <r>
    <n v="258413202"/>
    <s v="ANDREW"/>
    <s v="DIEUFILS"/>
    <s v="Male"/>
    <s v="07/15/2024"/>
    <s v="Student"/>
    <s v="Dieufilsandrew@gmai.com"/>
    <x v="27"/>
    <x v="4"/>
    <s v="Bronx"/>
    <s v="Sandra Lo"/>
    <s v="2024-07-15T17:35:00-04:00"/>
    <s v="Approved"/>
    <m/>
    <m/>
    <x v="0"/>
  </r>
  <r>
    <n v="101032628"/>
    <s v="ANDREW"/>
    <s v="GALUSHKA"/>
    <s v="Male"/>
    <s v="06/18/2024"/>
    <s v="Parent"/>
    <s v="irynaduma@yahoo.com"/>
    <x v="0"/>
    <x v="0"/>
    <s v="StatenIsland"/>
    <s v="Stephen Tsai"/>
    <s v="2024-07-05T17:10:00-04:00"/>
    <s v="Approved"/>
    <m/>
    <m/>
    <x v="0"/>
  </r>
  <r>
    <n v="204869911"/>
    <s v="ANDREW"/>
    <s v="SUMMEY"/>
    <s v="Male"/>
    <s v="07/09/2024"/>
    <s v="Parent"/>
    <s v="Vegamel84@gmail.com"/>
    <x v="11"/>
    <x v="1"/>
    <s v="StatenIsland"/>
    <s v="Sandra Lo"/>
    <s v="2024-07-09T23:46:00-04:00"/>
    <s v="Approved"/>
    <m/>
    <m/>
    <x v="0"/>
  </r>
  <r>
    <n v="220849657"/>
    <s v="ANDREW"/>
    <s v="TUNG"/>
    <s v="Male"/>
    <s v="07/03/2024"/>
    <s v="Parent"/>
    <s v="msgandolfi@yahoo.com"/>
    <x v="2"/>
    <x v="1"/>
    <s v="Queens"/>
    <s v="Stephen Tsai"/>
    <s v="2024-07-05T17:10:00-04:00"/>
    <s v="Approved"/>
    <m/>
    <m/>
    <x v="0"/>
  </r>
  <r>
    <n v="229891411"/>
    <s v="ANDREW"/>
    <s v="MCFARLAND"/>
    <s v="Male"/>
    <s v="06/21/2024"/>
    <s v="Student"/>
    <s v="Hjm125@icloud.com"/>
    <x v="9"/>
    <x v="1"/>
    <s v="StatenIsland"/>
    <s v="Stephen Tsai"/>
    <s v="2024-07-05T17:10:00-04:00"/>
    <s v="Approved"/>
    <m/>
    <m/>
    <x v="0"/>
  </r>
  <r>
    <n v="229891411"/>
    <s v="ANDREW"/>
    <s v="MCFARLAND"/>
    <s v="Male"/>
    <s v="06/14/2024"/>
    <s v="Student"/>
    <s v="hjm125@iCloud.com"/>
    <x v="9"/>
    <x v="1"/>
    <s v="StatenIsland"/>
    <s v="Sandra Lo"/>
    <s v="2024-07-09T11:36:00-04:00"/>
    <s v="Approved"/>
    <m/>
    <m/>
    <x v="0"/>
  </r>
  <r>
    <n v="234550473"/>
    <s v="ANDREW"/>
    <s v="KIM"/>
    <s v="Male"/>
    <s v="07/01/2024"/>
    <s v="Parent"/>
    <s v="Elshy@hanmail.net"/>
    <x v="9"/>
    <x v="3"/>
    <s v="StatenIsland"/>
    <s v="Stephen Tsai"/>
    <s v="2024-07-05T17:10:00-04:00"/>
    <s v="Approved"/>
    <m/>
    <m/>
    <x v="0"/>
  </r>
  <r>
    <n v="236394409"/>
    <s v="ANDREW"/>
    <s v="LIN"/>
    <s v="Male"/>
    <s v="06/02/2024"/>
    <s v="Parent"/>
    <s v="LINCHIN07@HOTMAIL.COM"/>
    <x v="21"/>
    <x v="5"/>
    <s v="Queens"/>
    <s v="Sandra Lo"/>
    <s v="2024-06-07T17:43:00-04:00"/>
    <s v="Approved"/>
    <m/>
    <m/>
    <x v="0"/>
  </r>
  <r>
    <n v="236439030"/>
    <s v="ANDREW"/>
    <s v="COLECCHIA"/>
    <s v="Male"/>
    <s v="07/07/2024"/>
    <s v="Parent"/>
    <s v="K9timoshenko@gmail.com"/>
    <x v="9"/>
    <x v="1"/>
    <s v="StatenIsland"/>
    <s v="Sandra Lo"/>
    <s v="2024-07-08T10:09:00-04:00"/>
    <s v="Approved"/>
    <m/>
    <m/>
    <x v="1"/>
  </r>
  <r>
    <n v="241903640"/>
    <s v="ANDREW"/>
    <s v="JENYONS"/>
    <s v="Male"/>
    <s v="07/24/2024"/>
    <s v="Parent"/>
    <s v="ANDREWJENYONS85@GMAIL.COM"/>
    <x v="28"/>
    <x v="12"/>
    <s v="Bronx"/>
    <s v="JAMES MOHR"/>
    <s v="2024-07-24T16:24:00-04:00"/>
    <s v="Approved"/>
    <m/>
    <m/>
    <x v="0"/>
  </r>
  <r>
    <n v="252768536"/>
    <s v="ANDREW"/>
    <s v="VALERY"/>
    <s v="Male"/>
    <s v="07/05/2024"/>
    <s v="Parent"/>
    <s v="Prowavethkg@gmail.com"/>
    <x v="15"/>
    <x v="4"/>
    <s v="Brooklyn"/>
    <s v="Sandra Lo"/>
    <s v="2024-07-06T09:55:00-04:00"/>
    <s v="Approved"/>
    <m/>
    <m/>
    <x v="0"/>
  </r>
  <r>
    <n v="255948853"/>
    <s v="ANDREW"/>
    <s v="ESPINOZA"/>
    <s v="Male"/>
    <s v="07/10/2024"/>
    <s v="Parent"/>
    <s v="cguticaroline@gmail.com"/>
    <x v="20"/>
    <x v="4"/>
    <s v="Bronx"/>
    <s v="Sandra Lo"/>
    <s v="2024-07-10T11:11:00-04:00"/>
    <s v="Approved"/>
    <m/>
    <m/>
    <x v="0"/>
  </r>
  <r>
    <m/>
    <s v="Andrew"/>
    <s v="Wisniewski"/>
    <s v="Male"/>
    <s v="07/15/2024"/>
    <s v="Parent"/>
    <s v="cfwisniewski4@gmail.com"/>
    <x v="11"/>
    <x v="12"/>
    <s v="StatenIsland"/>
    <s v="James Ryan"/>
    <s v="2024-07-15T15:17:00-04:00"/>
    <s v="Approved"/>
    <m/>
    <m/>
    <x v="2"/>
  </r>
  <r>
    <m/>
    <s v="Andrew"/>
    <s v="Wisniewski"/>
    <s v="Male"/>
    <s v="07/15/2024"/>
    <s v="Parent"/>
    <s v="cfwisniewski4@gmail.com"/>
    <x v="11"/>
    <x v="4"/>
    <s v="StatenIsland"/>
    <s v="James Ryan"/>
    <s v="2024-07-15T15:17:00-04:00"/>
    <s v="Approved"/>
    <m/>
    <m/>
    <x v="2"/>
  </r>
  <r>
    <n v="238368351"/>
    <s v="ANDRU"/>
    <s v="SUAZO CHAVEZ"/>
    <s v="Male"/>
    <s v="08/01/2024"/>
    <s v="Parent"/>
    <s v="dinorabonifacio956@gmail.com"/>
    <x v="10"/>
    <x v="29"/>
    <s v="Bronx"/>
    <s v="Sandra Lo"/>
    <s v="2024-08-02T21:08:00-04:00"/>
    <s v="Approved"/>
    <m/>
    <m/>
    <x v="0"/>
  </r>
  <r>
    <n v="234749778"/>
    <s v="ANDRYS"/>
    <s v="PEREZ LECLER"/>
    <s v="Male"/>
    <s v="07/10/2024"/>
    <s v="Parent"/>
    <s v="annarosa84@icloud.com"/>
    <x v="26"/>
    <x v="0"/>
    <s v="Brooklyn"/>
    <s v="Stephen Tsai"/>
    <s v="2024-07-10T12:46:00-04:00"/>
    <s v="Approved"/>
    <m/>
    <m/>
    <x v="0"/>
  </r>
  <r>
    <n v="202565685"/>
    <s v="ANDY"/>
    <s v="SOSA"/>
    <s v="Male"/>
    <s v="06/07/2024"/>
    <s v="Parent"/>
    <s v="Sosadenise99@gmail.com"/>
    <x v="26"/>
    <x v="0"/>
    <s v="Brooklyn"/>
    <s v="Stephen Tsai"/>
    <s v="2024-07-05T17:10:00-04:00"/>
    <s v="Approved"/>
    <m/>
    <m/>
    <x v="0"/>
  </r>
  <r>
    <n v="218690642"/>
    <s v="ANDY"/>
    <s v="PEREZ-GUTIERREZ"/>
    <s v="Male"/>
    <s v="07/12/2024"/>
    <s v="Parent"/>
    <s v="andypererz@gmail.com"/>
    <x v="27"/>
    <x v="25"/>
    <s v="Brooklyn"/>
    <s v="Sandra Lo"/>
    <s v="2024-07-12T18:59:00-04:00"/>
    <s v="Approved"/>
    <m/>
    <m/>
    <x v="1"/>
  </r>
  <r>
    <n v="228142451"/>
    <s v="ANDY"/>
    <s v="CASTILLO"/>
    <s v="Male"/>
    <s v="07/12/2024"/>
    <s v="Parent"/>
    <s v="marleandyr@gmail.com"/>
    <x v="26"/>
    <x v="25"/>
    <s v="Brooklyn"/>
    <s v="Sandra Lo"/>
    <s v="2024-07-12T22:40:00-04:00"/>
    <s v="Approved"/>
    <m/>
    <m/>
    <x v="0"/>
  </r>
  <r>
    <n v="229137963"/>
    <s v="ANDY"/>
    <s v="CANIZ TUMAX"/>
    <s v="Male"/>
    <s v="07/10/2024"/>
    <s v="Parent"/>
    <s v="Tumaxlucia@gmail.com"/>
    <x v="9"/>
    <x v="13"/>
    <s v="Brooklyn"/>
    <s v="Sandra Lo"/>
    <s v="2024-07-10T22:15:00-04:00"/>
    <s v="Approved"/>
    <m/>
    <m/>
    <x v="0"/>
  </r>
  <r>
    <n v="233305796"/>
    <s v="ANDY"/>
    <s v="ZHAO"/>
    <s v="Male"/>
    <s v="06/15/2024"/>
    <s v="Parent"/>
    <s v="yyzhao68@gmail.com"/>
    <x v="6"/>
    <x v="6"/>
    <s v="Brooklyn"/>
    <s v="Stephen Tsai"/>
    <s v="2024-07-05T17:10:00-04:00"/>
    <s v="Approved"/>
    <m/>
    <m/>
    <x v="0"/>
  </r>
  <r>
    <n v="234025765"/>
    <s v="ANDY"/>
    <s v="HUANG"/>
    <s v="Male"/>
    <s v="07/11/2024"/>
    <s v="Student"/>
    <s v="meizhenlin30@gmail.com"/>
    <x v="18"/>
    <x v="17"/>
    <s v="Manhattan"/>
    <s v="Sandra Lo"/>
    <s v="2024-07-11T16:05:00-04:00"/>
    <s v="Approved"/>
    <m/>
    <m/>
    <x v="0"/>
  </r>
  <r>
    <n v="236340915"/>
    <s v="ANDY"/>
    <s v="ROSALES"/>
    <s v="Male"/>
    <s v="07/09/2024"/>
    <s v="Parent"/>
    <s v="LINDAAGUILAR59@GMAIL.COM"/>
    <x v="26"/>
    <x v="25"/>
    <s v="Brooklyn"/>
    <s v="Sandra Lo"/>
    <s v="2024-07-09T23:46:00-04:00"/>
    <s v="Approved"/>
    <m/>
    <m/>
    <x v="0"/>
  </r>
  <r>
    <n v="260357181"/>
    <s v="ANDY"/>
    <s v="RIVERA MINCHALA"/>
    <s v="Male"/>
    <s v="06/13/2024"/>
    <s v="Parent"/>
    <s v="juan84perez@icloud.com"/>
    <x v="17"/>
    <x v="25"/>
    <s v="Queens"/>
    <s v="Stephen Tsai"/>
    <s v="2024-07-05T17:10:00-04:00"/>
    <s v="Approved"/>
    <m/>
    <m/>
    <x v="0"/>
  </r>
  <r>
    <n v="202565685"/>
    <s v="ANDY"/>
    <s v="SOSA"/>
    <s v="Male"/>
    <s v="06/07/2024"/>
    <s v="Parent"/>
    <s v="Sosadenise99@gmail.com"/>
    <x v="26"/>
    <x v="1"/>
    <s v="Brooklyn"/>
    <s v="Stephen Tsai"/>
    <s v="2024-07-05T17:10:00-04:00"/>
    <s v="Approved"/>
    <m/>
    <m/>
    <x v="0"/>
  </r>
  <r>
    <n v="218690642"/>
    <s v="ANDY"/>
    <s v="PEREZ-GUTIERREZ"/>
    <s v="Male"/>
    <s v="07/12/2024"/>
    <s v="Parent"/>
    <s v="andypererz@gmail.com"/>
    <x v="27"/>
    <x v="18"/>
    <s v="Brooklyn"/>
    <s v="Sandra Lo"/>
    <s v="2024-07-12T18:59:00-04:00"/>
    <s v="Approved"/>
    <m/>
    <m/>
    <x v="1"/>
  </r>
  <r>
    <n v="228142451"/>
    <s v="ANDY"/>
    <s v="CASTILLO"/>
    <s v="Male"/>
    <s v="07/12/2024"/>
    <s v="Parent"/>
    <s v="marleandyr@gmail.com"/>
    <x v="26"/>
    <x v="18"/>
    <s v="Brooklyn"/>
    <s v="Sandra Lo"/>
    <s v="2024-07-12T22:40:00-04:00"/>
    <s v="Approved"/>
    <m/>
    <m/>
    <x v="0"/>
  </r>
  <r>
    <n v="233305796"/>
    <s v="ANDY"/>
    <s v="ZHAO"/>
    <s v="Male"/>
    <s v="06/15/2024"/>
    <s v="Parent"/>
    <s v="yyzhao68@gmail.com"/>
    <x v="6"/>
    <x v="11"/>
    <s v="Brooklyn"/>
    <s v="Stephen Tsai"/>
    <s v="2024-07-05T17:10:00-04:00"/>
    <s v="Approved"/>
    <m/>
    <m/>
    <x v="0"/>
  </r>
  <r>
    <n v="234025765"/>
    <s v="ANDY"/>
    <s v="HUANG"/>
    <s v="Male"/>
    <s v="07/11/2024"/>
    <s v="Student"/>
    <s v="meizhenlin30@gmail.com"/>
    <x v="18"/>
    <x v="20"/>
    <s v="Manhattan"/>
    <s v="Sandra Lo"/>
    <s v="2024-07-11T16:05:00-04:00"/>
    <s v="Approved"/>
    <m/>
    <m/>
    <x v="0"/>
  </r>
  <r>
    <n v="236340915"/>
    <s v="ANDY"/>
    <s v="ROSALES"/>
    <s v="Male"/>
    <s v="07/09/2024"/>
    <s v="Parent"/>
    <s v="LINDAAGUILAR59@GMAIL.COM"/>
    <x v="26"/>
    <x v="18"/>
    <s v="Brooklyn"/>
    <s v="Sandra Lo"/>
    <s v="2024-07-09T23:46:00-04:00"/>
    <s v="Approved"/>
    <m/>
    <m/>
    <x v="0"/>
  </r>
  <r>
    <n v="231098963"/>
    <s v="ANDY J"/>
    <s v="WONG"/>
    <s v="Male"/>
    <s v="07/22/2024"/>
    <s v="Student"/>
    <s v="xiaoqiaow@gmail.com"/>
    <x v="32"/>
    <x v="27"/>
    <s v="Brooklyn"/>
    <s v="Sandra Lo"/>
    <s v="2024-07-22T17:50:00-04:00"/>
    <s v="Approved"/>
    <m/>
    <m/>
    <x v="0"/>
  </r>
  <r>
    <n v="231098963"/>
    <s v="ANDY J"/>
    <s v="WONG"/>
    <s v="Male"/>
    <s v="07/22/2024"/>
    <s v="Student"/>
    <s v="xiaoqiaow@gmail.com"/>
    <x v="32"/>
    <x v="17"/>
    <s v="Brooklyn"/>
    <s v="Sandra Lo"/>
    <s v="2024-07-22T17:50:00-04:00"/>
    <s v="Approved"/>
    <m/>
    <m/>
    <x v="0"/>
  </r>
  <r>
    <n v="100705958"/>
    <s v="ANEIRA"/>
    <s v="TULDAS"/>
    <s v="Female"/>
    <s v="06/05/2024"/>
    <s v="Parent"/>
    <s v="susiephagoo89@gmail.com"/>
    <x v="7"/>
    <x v="11"/>
    <s v="Queens"/>
    <s v="Sandra Lo"/>
    <s v="2024-06-07T17:43:00-04:00"/>
    <s v="Approved"/>
    <m/>
    <m/>
    <x v="0"/>
  </r>
  <r>
    <n v="230983058"/>
    <s v="ANEIYAH"/>
    <s v="ALEXANDER"/>
    <s v="Female"/>
    <s v="06/07/2024"/>
    <s v="Parent"/>
    <s v="ameiyah23@yahoo.com"/>
    <x v="11"/>
    <x v="12"/>
    <s v="StatenIsland"/>
    <s v="Sandra Lo"/>
    <s v="2024-06-07T17:43:00-04:00"/>
    <s v="Approved"/>
    <m/>
    <m/>
    <x v="0"/>
  </r>
  <r>
    <n v="230983058"/>
    <s v="ANEIYAH"/>
    <s v="ALEXANDER"/>
    <s v="Female"/>
    <s v="06/07/2024"/>
    <s v="Parent"/>
    <s v="ameiyah23@yahoo.com"/>
    <x v="11"/>
    <x v="4"/>
    <s v="StatenIsland"/>
    <s v="Sandra Lo"/>
    <s v="2024-06-07T17:43:00-04:00"/>
    <s v="Approved"/>
    <m/>
    <m/>
    <x v="0"/>
  </r>
  <r>
    <n v="204636872"/>
    <s v="ANGEL"/>
    <s v="GARCIA"/>
    <s v="Male"/>
    <s v="06/13/2024"/>
    <s v="Parent"/>
    <s v="Johnygarcia21@gmail.com"/>
    <x v="29"/>
    <x v="0"/>
    <s v="StatenIsland"/>
    <s v="Stephen Tsai"/>
    <s v="2024-07-05T17:10:00-04:00"/>
    <s v="Approved"/>
    <m/>
    <m/>
    <x v="1"/>
  </r>
  <r>
    <n v="205532625"/>
    <s v="ANGEL"/>
    <s v="MORALES"/>
    <s v="Male"/>
    <s v="07/29/2024"/>
    <s v="Parent"/>
    <s v="julez410@yahoo.com"/>
    <x v="29"/>
    <x v="4"/>
    <s v="StatenIsland"/>
    <s v="Richard Rucireto"/>
    <s v="2024-07-29T17:31:00-04:00"/>
    <s v="Approved"/>
    <m/>
    <m/>
    <x v="0"/>
  </r>
  <r>
    <n v="205944093"/>
    <s v="ANGEL"/>
    <s v="ALEXANDER"/>
    <s v="Female"/>
    <s v="07/09/2024"/>
    <s v="Parent"/>
    <s v="mrsalexander666@gmail.com"/>
    <x v="30"/>
    <x v="3"/>
    <s v="Brooklyn"/>
    <s v="Stephen Tsai"/>
    <s v="2024-07-09T19:21:00-04:00"/>
    <s v="Approved"/>
    <m/>
    <m/>
    <x v="0"/>
  </r>
  <r>
    <n v="207748260"/>
    <s v="ANGEL"/>
    <s v="MORAN"/>
    <s v="Male"/>
    <s v="06/14/2024"/>
    <s v="Parent"/>
    <s v="jessiemoran400@gmail.com"/>
    <x v="1"/>
    <x v="25"/>
    <s v="StatenIsland"/>
    <s v="Stephen Tsai"/>
    <s v="2024-07-05T17:10:00-04:00"/>
    <s v="Approved"/>
    <m/>
    <m/>
    <x v="1"/>
  </r>
  <r>
    <n v="209673078"/>
    <s v="ANGEL"/>
    <s v="ECHEVARRIA"/>
    <s v="Male"/>
    <s v="08/05/2024"/>
    <s v="Parent"/>
    <s v="angelicairizarry1234@gmail.com"/>
    <x v="10"/>
    <x v="29"/>
    <s v="Bronx"/>
    <s v="Stephen Tsai"/>
    <s v="2024-08-05T22:12:00-04:00"/>
    <s v="Approved"/>
    <m/>
    <m/>
    <x v="1"/>
  </r>
  <r>
    <n v="215309246"/>
    <s v="ANGEL"/>
    <s v="VASQUEZ"/>
    <s v="Male"/>
    <s v="07/10/2024"/>
    <s v="Parent"/>
    <s v="yhaso3105@gmail.com"/>
    <x v="17"/>
    <x v="3"/>
    <s v="Brooklyn"/>
    <s v="Sandra Lo"/>
    <s v="2024-07-10T22:15:00-04:00"/>
    <s v="Approved"/>
    <m/>
    <m/>
    <x v="0"/>
  </r>
  <r>
    <n v="223132606"/>
    <s v="ANGEL"/>
    <s v="MOTA RODRIGUEZ"/>
    <s v="Male"/>
    <s v="07/15/2024"/>
    <s v="Student"/>
    <s v="franknitti1914@yahoo.com"/>
    <x v="10"/>
    <x v="12"/>
    <s v="Bronx"/>
    <s v="Francisco Rivera"/>
    <s v="2024-07-15T15:19:00-04:00"/>
    <s v="Approved"/>
    <m/>
    <m/>
    <x v="1"/>
  </r>
  <r>
    <n v="224109884"/>
    <s v="ANGEL"/>
    <s v="CARTWRIGHT"/>
    <s v="Male"/>
    <s v="06/26/2024"/>
    <s v="Parent"/>
    <s v="nenaluvadam10@gmail.com"/>
    <x v="11"/>
    <x v="1"/>
    <s v="StatenIsland"/>
    <s v="Stephen Tsai"/>
    <s v="2024-07-05T17:10:00-04:00"/>
    <s v="Approved"/>
    <m/>
    <m/>
    <x v="1"/>
  </r>
  <r>
    <n v="225498559"/>
    <s v="ANGEL"/>
    <s v="FELIX"/>
    <s v="Male"/>
    <s v="07/15/2024"/>
    <s v="Student"/>
    <s v="AFelix10@yahoo.com"/>
    <x v="17"/>
    <x v="5"/>
    <s v="Queens"/>
    <s v="Freddie Garcia Jr."/>
    <s v="2024-07-15T14:26:00-04:00"/>
    <s v="Approved"/>
    <m/>
    <m/>
    <x v="0"/>
  </r>
  <r>
    <n v="227585502"/>
    <s v="ANGEL"/>
    <s v="PIRON"/>
    <s v="Male"/>
    <s v="07/13/2024"/>
    <s v="Parent"/>
    <s v="kattypiron7@gmail.com"/>
    <x v="33"/>
    <x v="12"/>
    <s v="Manhattan"/>
    <s v="Stephen Tsai"/>
    <s v="2024-07-13T13:18:00-04:00"/>
    <s v="Approved"/>
    <m/>
    <m/>
    <x v="0"/>
  </r>
  <r>
    <n v="229078498"/>
    <s v="ANGEL"/>
    <s v="CONTLA"/>
    <s v="Male"/>
    <s v="07/06/2024"/>
    <s v="Parent"/>
    <s v="Celsaaguilar4@gmail.com"/>
    <x v="26"/>
    <x v="25"/>
    <s v="Brooklyn"/>
    <s v="Sandra Lo"/>
    <s v="2024-07-06T09:55:00-04:00"/>
    <s v="Approved"/>
    <m/>
    <m/>
    <x v="1"/>
  </r>
  <r>
    <n v="230568800"/>
    <s v="ANGEL"/>
    <s v="CASADO"/>
    <s v="Male"/>
    <s v="07/03/2024"/>
    <s v="Parent"/>
    <s v="angelcasado2007@gmail.com"/>
    <x v="28"/>
    <x v="12"/>
    <s v="Bronx"/>
    <s v="Stephen Tsai"/>
    <s v="2024-07-05T17:10:00-04:00"/>
    <s v="Approved"/>
    <m/>
    <m/>
    <x v="0"/>
  </r>
  <r>
    <n v="233014992"/>
    <s v="ANGEL"/>
    <s v="TORRES"/>
    <s v="Male"/>
    <s v="06/04/2024"/>
    <s v="Parent"/>
    <s v="elchinofa@hotmail.com"/>
    <x v="26"/>
    <x v="3"/>
    <s v="Brooklyn"/>
    <s v="Sandra Lo"/>
    <s v="2024-06-07T17:43:00-04:00"/>
    <s v="Approved"/>
    <m/>
    <m/>
    <x v="0"/>
  </r>
  <r>
    <n v="233242148"/>
    <s v="ANGEL"/>
    <s v="SANCHEZ"/>
    <s v="Male"/>
    <s v="07/09/2024"/>
    <s v="Parent"/>
    <s v="jacobback122@gmail.com"/>
    <x v="3"/>
    <x v="1"/>
    <s v="Bronx"/>
    <s v="Sandra Lo"/>
    <s v="2024-07-09T18:48:00-04:00"/>
    <s v="Approved"/>
    <m/>
    <m/>
    <x v="0"/>
  </r>
  <r>
    <n v="233458918"/>
    <s v="ANGEL"/>
    <s v="ROSAS"/>
    <s v="Male"/>
    <s v="07/10/2024"/>
    <s v="Parent"/>
    <s v="Ramirezmaricela331@gmail.com"/>
    <x v="16"/>
    <x v="5"/>
    <s v="Bronx"/>
    <s v="Sandra Lo"/>
    <s v="2024-07-10T10:47:00-04:00"/>
    <s v="Approved"/>
    <m/>
    <m/>
    <x v="0"/>
  </r>
  <r>
    <n v="233609031"/>
    <s v="ANGEL"/>
    <s v="HERNANDEZ"/>
    <s v="Male"/>
    <s v="06/05/2024"/>
    <s v="Parent"/>
    <s v="melissamontoya21@gmail.com"/>
    <x v="17"/>
    <x v="31"/>
    <s v="Queens"/>
    <s v="Sandra Lo"/>
    <s v="2024-06-07T17:43:00-04:00"/>
    <s v="Approved"/>
    <m/>
    <m/>
    <x v="1"/>
  </r>
  <r>
    <n v="234603272"/>
    <s v="ANGEL"/>
    <s v="MORAN"/>
    <s v="Male"/>
    <s v="07/10/2024"/>
    <s v="Parent"/>
    <s v="A.moran082018@gmail.com"/>
    <x v="29"/>
    <x v="1"/>
    <s v="StatenIsland"/>
    <s v="James McCarthy"/>
    <s v="2024-07-10T16:15:00-04:00"/>
    <s v="Approved"/>
    <m/>
    <m/>
    <x v="0"/>
  </r>
  <r>
    <n v="235447786"/>
    <s v="ANGEL"/>
    <s v="VENTURA"/>
    <s v="Male"/>
    <s v="07/11/2024"/>
    <s v="Parent"/>
    <s v="angelnikklol@gmail.com"/>
    <x v="20"/>
    <x v="12"/>
    <s v="Bronx"/>
    <s v="Anthony Whittlesey"/>
    <s v="2024-07-11T17:40:00-04:00"/>
    <s v="Approved"/>
    <m/>
    <m/>
    <x v="1"/>
  </r>
  <r>
    <n v="237813464"/>
    <s v="ANGEL"/>
    <s v="SANCHEZ"/>
    <s v="Male"/>
    <s v="07/14/2024"/>
    <s v="Parent"/>
    <s v="Angelcorazon26@gmail.com"/>
    <x v="17"/>
    <x v="25"/>
    <s v="Queens"/>
    <s v="Stephen Tsai"/>
    <s v="2024-07-14T19:51:00-04:00"/>
    <s v="Approved"/>
    <m/>
    <m/>
    <x v="0"/>
  </r>
  <r>
    <n v="240498642"/>
    <s v="ANGEL"/>
    <s v="OLIVA"/>
    <s v="Male"/>
    <s v="06/28/2024"/>
    <s v="Parent"/>
    <s v="arcy28827@gmail.com"/>
    <x v="8"/>
    <x v="3"/>
    <s v="Queens"/>
    <s v="Stephen Tsai"/>
    <s v="2024-07-05T17:10:00-04:00"/>
    <s v="Approved"/>
    <m/>
    <m/>
    <x v="0"/>
  </r>
  <r>
    <n v="259355733"/>
    <s v="ANGEL"/>
    <s v="MARTINEZ"/>
    <s v="Male"/>
    <s v="07/10/2024"/>
    <s v="Parent"/>
    <s v="Nuova_luna@outlook.com"/>
    <x v="29"/>
    <x v="1"/>
    <s v="StatenIsland"/>
    <s v="James McCarthy"/>
    <s v="2024-07-10T16:15:00-04:00"/>
    <s v="Approved"/>
    <m/>
    <m/>
    <x v="1"/>
  </r>
  <r>
    <n v="259665867"/>
    <s v="ANGEL"/>
    <s v="LUZARDO OCANDO"/>
    <s v="Male"/>
    <s v="07/10/2024"/>
    <s v="Student"/>
    <s v="yeninaocando20@gmail.com"/>
    <x v="19"/>
    <x v="25"/>
    <s v="Manhattan"/>
    <s v="Sandra Lo"/>
    <s v="2024-07-10T10:23:00-04:00"/>
    <s v="Approved"/>
    <m/>
    <m/>
    <x v="0"/>
  </r>
  <r>
    <n v="259692077"/>
    <s v="ANGEL"/>
    <s v="VICIOSO"/>
    <s v="Male"/>
    <s v="07/10/2024"/>
    <s v="Student"/>
    <s v="Angel10vicioso@gmail.com"/>
    <x v="26"/>
    <x v="25"/>
    <s v="Bronx"/>
    <s v="Sandra Lo"/>
    <s v="2024-07-10T15:04:00-04:00"/>
    <s v="Approved"/>
    <m/>
    <m/>
    <x v="0"/>
  </r>
  <r>
    <n v="260324884"/>
    <s v="ANGEL"/>
    <s v="PAUCAR CARCHIPU"/>
    <s v="Male"/>
    <s v="07/12/2024"/>
    <s v="Parent"/>
    <s v="stalin.paucar.2006@gmail.com"/>
    <x v="24"/>
    <x v="25"/>
    <s v="Bronx"/>
    <s v="Sandra Lo"/>
    <s v="2024-07-12T22:40:00-04:00"/>
    <s v="Approved"/>
    <m/>
    <m/>
    <x v="0"/>
  </r>
  <r>
    <n v="207748260"/>
    <s v="ANGEL"/>
    <s v="MORAN"/>
    <s v="Male"/>
    <s v="06/14/2024"/>
    <s v="Parent"/>
    <s v="jessiemoran400@gmail.com"/>
    <x v="1"/>
    <x v="18"/>
    <s v="StatenIsland"/>
    <s v="Stephen Tsai"/>
    <s v="2024-07-05T17:10:00-04:00"/>
    <s v="Approved"/>
    <m/>
    <m/>
    <x v="1"/>
  </r>
  <r>
    <n v="215309246"/>
    <s v="ANGEL"/>
    <s v="VASQUEZ"/>
    <s v="Male"/>
    <s v="07/10/2024"/>
    <s v="Parent"/>
    <s v="yhaso3105@gmail.com"/>
    <x v="17"/>
    <x v="5"/>
    <s v="Brooklyn"/>
    <s v="Sandra Lo"/>
    <s v="2024-07-10T22:15:00-04:00"/>
    <s v="Approved"/>
    <m/>
    <m/>
    <x v="0"/>
  </r>
  <r>
    <n v="223132606"/>
    <s v="ANGEL"/>
    <s v="MOTA RODRIGUEZ"/>
    <s v="Male"/>
    <s v="07/15/2024"/>
    <s v="Student"/>
    <s v="franknitti1914@yahoo.com"/>
    <x v="10"/>
    <x v="4"/>
    <s v="Bronx"/>
    <s v="Francisco Rivera"/>
    <s v="2024-07-15T15:19:00-04:00"/>
    <s v="Approved"/>
    <m/>
    <m/>
    <x v="1"/>
  </r>
  <r>
    <n v="224109884"/>
    <s v="ANGEL"/>
    <s v="CARTWRIGHT"/>
    <s v="Male"/>
    <s v="06/26/2024"/>
    <s v="Parent"/>
    <s v="nenaluvadam10@gmail.com"/>
    <x v="11"/>
    <x v="0"/>
    <s v="StatenIsland"/>
    <s v="Stephen Tsai"/>
    <s v="2024-07-05T17:10:00-04:00"/>
    <s v="Approved"/>
    <m/>
    <m/>
    <x v="1"/>
  </r>
  <r>
    <n v="227585502"/>
    <s v="ANGEL"/>
    <s v="PIRON"/>
    <s v="Male"/>
    <s v="07/13/2024"/>
    <s v="Parent"/>
    <s v="kattypiron7@gmail.com"/>
    <x v="33"/>
    <x v="4"/>
    <s v="Manhattan"/>
    <s v="Stephen Tsai"/>
    <s v="2024-07-13T13:18:00-04:00"/>
    <s v="Approved"/>
    <m/>
    <m/>
    <x v="0"/>
  </r>
  <r>
    <n v="229078498"/>
    <s v="ANGEL"/>
    <s v="CONTLA"/>
    <s v="Male"/>
    <s v="07/06/2024"/>
    <s v="Parent"/>
    <s v="Celsaaguilar4@gmail.com"/>
    <x v="26"/>
    <x v="18"/>
    <s v="Brooklyn"/>
    <s v="Sandra Lo"/>
    <s v="2024-07-06T09:55:00-04:00"/>
    <s v="Approved"/>
    <m/>
    <m/>
    <x v="1"/>
  </r>
  <r>
    <n v="230568800"/>
    <s v="ANGEL"/>
    <s v="CASADO"/>
    <s v="Male"/>
    <s v="06/05/2024"/>
    <s v="Parent"/>
    <s v="angelcasado2007@gmail.com"/>
    <x v="28"/>
    <x v="4"/>
    <s v="Bronx"/>
    <s v="Sandra Lo"/>
    <s v="2024-06-07T17:43:00-04:00"/>
    <s v="Approved"/>
    <m/>
    <m/>
    <x v="0"/>
  </r>
  <r>
    <n v="230568800"/>
    <s v="ANGEL"/>
    <s v="CASADO"/>
    <s v="Male"/>
    <s v="06/05/2024"/>
    <s v="Parent"/>
    <s v="angelcasado2007@gmail.com"/>
    <x v="28"/>
    <x v="12"/>
    <s v="Bronx"/>
    <s v="Sandra Lo"/>
    <s v="2024-06-07T17:43:00-04:00"/>
    <s v="Approved"/>
    <m/>
    <m/>
    <x v="0"/>
  </r>
  <r>
    <n v="233014992"/>
    <s v="ANGEL"/>
    <s v="TORRES"/>
    <s v="Male"/>
    <s v="06/04/2024"/>
    <s v="Parent"/>
    <s v="elchinofa@hotmail.com"/>
    <x v="26"/>
    <x v="5"/>
    <s v="Brooklyn"/>
    <s v="Sandra Lo"/>
    <s v="2024-06-07T17:43:00-04:00"/>
    <s v="Approved"/>
    <m/>
    <m/>
    <x v="0"/>
  </r>
  <r>
    <n v="233242148"/>
    <s v="ANGEL"/>
    <s v="SANCHEZ"/>
    <s v="Male"/>
    <s v="07/09/2024"/>
    <s v="Parent"/>
    <s v="jacobback122@gmail.com"/>
    <x v="3"/>
    <x v="0"/>
    <s v="Bronx"/>
    <s v="Sandra Lo"/>
    <s v="2024-07-09T18:48:00-04:00"/>
    <s v="Approved"/>
    <m/>
    <m/>
    <x v="0"/>
  </r>
  <r>
    <n v="233458918"/>
    <s v="ANGEL"/>
    <s v="ROSAS"/>
    <s v="Male"/>
    <s v="07/10/2024"/>
    <s v="Parent"/>
    <s v="Ramirezmaricela331@gmail.com"/>
    <x v="16"/>
    <x v="3"/>
    <s v="Bronx"/>
    <s v="Sandra Lo"/>
    <s v="2024-07-10T10:47:00-04:00"/>
    <s v="Approved"/>
    <m/>
    <m/>
    <x v="0"/>
  </r>
  <r>
    <n v="233609031"/>
    <s v="ANGEL"/>
    <s v="HERNANDEZ"/>
    <s v="Male"/>
    <s v="06/05/2024"/>
    <s v="Parent"/>
    <s v="melissamontoya21@gmail.com"/>
    <x v="17"/>
    <x v="9"/>
    <s v="Queens"/>
    <s v="Sandra Lo"/>
    <s v="2024-06-07T17:43:00-04:00"/>
    <s v="Approved"/>
    <m/>
    <m/>
    <x v="1"/>
  </r>
  <r>
    <n v="234603272"/>
    <s v="ANGEL"/>
    <s v="MORAN"/>
    <s v="Male"/>
    <s v="07/10/2024"/>
    <s v="Parent"/>
    <s v="A.moran082018@gmail.com"/>
    <x v="29"/>
    <x v="0"/>
    <s v="StatenIsland"/>
    <s v="James McCarthy"/>
    <s v="2024-07-10T16:15:00-04:00"/>
    <s v="Approved"/>
    <m/>
    <m/>
    <x v="0"/>
  </r>
  <r>
    <n v="235447786"/>
    <s v="ANGEL"/>
    <s v="VENTURA"/>
    <s v="Male"/>
    <s v="07/11/2024"/>
    <s v="Parent"/>
    <s v="angelnikklol@gmail.com"/>
    <x v="20"/>
    <x v="4"/>
    <s v="Bronx"/>
    <s v="Anthony Whittlesey"/>
    <s v="2024-07-11T17:40:00-04:00"/>
    <s v="Approved"/>
    <m/>
    <m/>
    <x v="1"/>
  </r>
  <r>
    <n v="240498642"/>
    <s v="ANGEL"/>
    <s v="OLIVA"/>
    <s v="Male"/>
    <s v="06/28/2024"/>
    <s v="Parent"/>
    <s v="arcy28827@gmail.com"/>
    <x v="8"/>
    <x v="25"/>
    <s v="Queens"/>
    <s v="Stephen Tsai"/>
    <s v="2024-07-05T17:10:00-04:00"/>
    <s v="Approved"/>
    <m/>
    <m/>
    <x v="0"/>
  </r>
  <r>
    <n v="259355733"/>
    <s v="ANGEL"/>
    <s v="MARTINEZ"/>
    <s v="Male"/>
    <s v="07/10/2024"/>
    <s v="Parent"/>
    <s v="Nuova_luna@outlook.com"/>
    <x v="29"/>
    <x v="0"/>
    <s v="StatenIsland"/>
    <s v="James McCarthy"/>
    <s v="2024-07-10T16:15:00-04:00"/>
    <s v="Approved"/>
    <m/>
    <m/>
    <x v="1"/>
  </r>
  <r>
    <n v="259665867"/>
    <s v="ANGEL"/>
    <s v="LUZARDO OCANDO"/>
    <s v="Male"/>
    <s v="07/10/2024"/>
    <s v="Student"/>
    <s v="yeninaocando20@gmail.com"/>
    <x v="19"/>
    <x v="18"/>
    <s v="Manhattan"/>
    <s v="Sandra Lo"/>
    <s v="2024-07-10T10:23:00-04:00"/>
    <s v="Approved"/>
    <m/>
    <m/>
    <x v="0"/>
  </r>
  <r>
    <n v="259692077"/>
    <s v="ANGEL"/>
    <s v="VICIOSO"/>
    <s v="Male"/>
    <s v="07/10/2024"/>
    <s v="Student"/>
    <s v="Angel10vicioso@gmail.com"/>
    <x v="26"/>
    <x v="18"/>
    <s v="Bronx"/>
    <s v="Sandra Lo"/>
    <s v="2024-07-10T15:04:00-04:00"/>
    <s v="Approved"/>
    <m/>
    <m/>
    <x v="0"/>
  </r>
  <r>
    <m/>
    <s v="Angel"/>
    <s v="Bowen"/>
    <s v="Male"/>
    <s v="07/16/2024"/>
    <s v="Parent"/>
    <s v="siolyra111@gmail.com"/>
    <x v="13"/>
    <x v="4"/>
    <s v="Brooklyn"/>
    <s v="Nga Warren"/>
    <s v="2024-07-16T10:40:00-04:00"/>
    <s v="Approved"/>
    <m/>
    <m/>
    <x v="2"/>
  </r>
  <r>
    <m/>
    <s v="Angel"/>
    <s v="Bowen"/>
    <s v="Male"/>
    <s v="07/16/2024"/>
    <s v="Parent"/>
    <s v="siolyra111@gmail.com"/>
    <x v="13"/>
    <x v="12"/>
    <s v="Brooklyn"/>
    <s v="Nga Warren"/>
    <s v="2024-07-16T10:40:00-04:00"/>
    <s v="Approved"/>
    <m/>
    <m/>
    <x v="2"/>
  </r>
  <r>
    <n v="220952568"/>
    <s v="ANGEL CHEYENNE"/>
    <s v="BAYRON"/>
    <s v="Female"/>
    <s v="06/13/2024"/>
    <s v="Parent"/>
    <s v="jessjoebayron@gmail.com"/>
    <x v="6"/>
    <x v="17"/>
    <s v="Brooklyn"/>
    <s v="Sandra Lo"/>
    <s v="2024-07-09T11:36:00-04:00"/>
    <s v="Approved"/>
    <m/>
    <m/>
    <x v="0"/>
  </r>
  <r>
    <n v="220952568"/>
    <s v="ANGEL CHEYENNE"/>
    <s v="BAYRON"/>
    <s v="Female"/>
    <s v="06/28/2024"/>
    <s v="Parent"/>
    <s v="jessjoebayron@gmail.com"/>
    <x v="6"/>
    <x v="27"/>
    <s v="Brooklyn"/>
    <s v="Stephen Tsai"/>
    <s v="2024-07-05T17:10:00-04:00"/>
    <s v="Approved"/>
    <m/>
    <m/>
    <x v="0"/>
  </r>
  <r>
    <n v="254669062"/>
    <s v="ANGEL DAVID"/>
    <s v="POLANCO SANCHEZ"/>
    <s v="Male"/>
    <s v="07/13/2024"/>
    <s v="Parent"/>
    <s v="yilernyburdier1022@gmail.com"/>
    <x v="24"/>
    <x v="13"/>
    <s v="Bronx"/>
    <s v="Stephen Tsai"/>
    <s v="2024-07-14T19:51:00-04:00"/>
    <s v="Approved"/>
    <m/>
    <m/>
    <x v="0"/>
  </r>
  <r>
    <n v="209365717"/>
    <s v="ANGEL LUIS"/>
    <s v="FIRPO"/>
    <s v="Male"/>
    <s v="06/09/2024"/>
    <s v="Parent"/>
    <s v="wangel198777@gmail.com"/>
    <x v="17"/>
    <x v="3"/>
    <s v="Queens"/>
    <s v="Stephen Tsai"/>
    <s v="2024-07-05T17:10:00-04:00"/>
    <s v="Approved"/>
    <m/>
    <m/>
    <x v="0"/>
  </r>
  <r>
    <n v="214256836"/>
    <s v="ANGELA"/>
    <s v="SANTAMARIA"/>
    <s v="Female"/>
    <s v="07/13/2024"/>
    <s v="Parent"/>
    <s v="gabinasantamaria@gmail.com"/>
    <x v="31"/>
    <x v="10"/>
    <s v="StatenIsland"/>
    <s v="Stephen Tsai"/>
    <s v="2024-07-14T19:51:00-04:00"/>
    <s v="Approved"/>
    <m/>
    <m/>
    <x v="0"/>
  </r>
  <r>
    <n v="224211961"/>
    <s v="ANGELA"/>
    <s v="ZHENG"/>
    <s v="Female"/>
    <s v="06/05/2024"/>
    <s v="Parent"/>
    <s v="Zhangh856@gmail.com"/>
    <x v="29"/>
    <x v="36"/>
    <s v="StatenIsland"/>
    <s v="Sandra Lo"/>
    <s v="2024-06-07T17:43:00-04:00"/>
    <s v="Approved"/>
    <m/>
    <m/>
    <x v="0"/>
  </r>
  <r>
    <n v="231609611"/>
    <s v="ANGELA"/>
    <s v="OGU"/>
    <s v="Female"/>
    <s v="06/04/2024"/>
    <s v="Parent"/>
    <s v="ifyogu6474@gmail.com"/>
    <x v="2"/>
    <x v="5"/>
    <s v="Queens"/>
    <s v="Sandra Lo"/>
    <s v="2024-06-07T17:43:00-04:00"/>
    <s v="Approved"/>
    <m/>
    <m/>
    <x v="0"/>
  </r>
  <r>
    <n v="233519958"/>
    <s v="ANGELA"/>
    <s v="PAMBLANCO MUNIZ"/>
    <s v="Female"/>
    <s v="07/29/2024"/>
    <s v="Parent"/>
    <s v="pamblancomarie@gmail.com"/>
    <x v="16"/>
    <x v="12"/>
    <s v="Bronx"/>
    <s v="Mouath Abufarah"/>
    <s v="2024-07-29T16:11:00-04:00"/>
    <s v="Approved"/>
    <m/>
    <m/>
    <x v="0"/>
  </r>
  <r>
    <n v="237205075"/>
    <s v="ANGELA"/>
    <s v="GUO"/>
    <s v="Female"/>
    <s v="07/13/2024"/>
    <s v="Parent"/>
    <s v="Nikipinky11@gmail.com"/>
    <x v="6"/>
    <x v="6"/>
    <s v="Manhattan"/>
    <s v="Stephen Tsai"/>
    <s v="2024-07-13T13:18:00-04:00"/>
    <s v="Approved"/>
    <m/>
    <m/>
    <x v="1"/>
  </r>
  <r>
    <n v="214256836"/>
    <s v="ANGELA"/>
    <s v="SANTAMARIA"/>
    <s v="Female"/>
    <s v="07/13/2024"/>
    <s v="Parent"/>
    <s v="gabinasantamaria@gmail.com"/>
    <x v="31"/>
    <x v="25"/>
    <s v="StatenIsland"/>
    <s v="Stephen Tsai"/>
    <s v="2024-07-14T19:51:00-04:00"/>
    <s v="Approved"/>
    <m/>
    <m/>
    <x v="0"/>
  </r>
  <r>
    <n v="231609611"/>
    <s v="ANGELA"/>
    <s v="OGU"/>
    <s v="Female"/>
    <s v="06/04/2024"/>
    <s v="Parent"/>
    <s v="ifyogu6474@gmail.com"/>
    <x v="2"/>
    <x v="3"/>
    <s v="Queens"/>
    <s v="Sandra Lo"/>
    <s v="2024-06-07T17:43:00-04:00"/>
    <s v="Approved"/>
    <m/>
    <m/>
    <x v="0"/>
  </r>
  <r>
    <n v="239719487"/>
    <s v="ANGELA-DIAMOND"/>
    <s v="MOMO"/>
    <s v="Female"/>
    <s v="06/05/2024"/>
    <s v="Parent"/>
    <s v="yannickmomo@hotmail.com"/>
    <x v="6"/>
    <x v="5"/>
    <s v="Manhattan"/>
    <s v="Sandra Lo"/>
    <s v="2024-06-07T17:43:00-04:00"/>
    <s v="Approved"/>
    <m/>
    <m/>
    <x v="0"/>
  </r>
  <r>
    <n v="203940044"/>
    <s v="ANGELICA"/>
    <s v="MERCEDES"/>
    <s v="Female"/>
    <s v="06/07/2024"/>
    <s v="Parent"/>
    <s v="danisbonilla72@hotmail.com"/>
    <x v="14"/>
    <x v="6"/>
    <s v="Bronx"/>
    <s v="Stephen Tsai"/>
    <s v="2024-07-05T17:10:00-04:00"/>
    <s v="Approved"/>
    <m/>
    <m/>
    <x v="0"/>
  </r>
  <r>
    <n v="231673310"/>
    <s v="ANGELICA"/>
    <s v="CAROLLO"/>
    <s v="Female"/>
    <s v="06/14/2024"/>
    <s v="Student"/>
    <s v="carollot341@gmail.com"/>
    <x v="11"/>
    <x v="4"/>
    <s v="StatenIsland"/>
    <s v="Stephen Tsai"/>
    <s v="2024-07-05T17:10:00-04:00"/>
    <s v="Approved"/>
    <m/>
    <m/>
    <x v="0"/>
  </r>
  <r>
    <n v="239003858"/>
    <s v="ANGELICA"/>
    <s v="ALCANTARA"/>
    <s v="Female"/>
    <s v="08/05/2024"/>
    <s v="Parent"/>
    <s v="rondondamaris23@gmail.com"/>
    <x v="16"/>
    <x v="41"/>
    <s v="Bronx"/>
    <s v="Mouath Abufarah"/>
    <s v="2024-08-05T14:54:00-04:00"/>
    <s v="Approved"/>
    <m/>
    <m/>
    <x v="0"/>
  </r>
  <r>
    <n v="203940044"/>
    <s v="ANGELICA"/>
    <s v="MERCEDES"/>
    <s v="Female"/>
    <s v="06/07/2024"/>
    <s v="Parent"/>
    <s v="danisbonilla72@hotmail.com"/>
    <x v="14"/>
    <x v="35"/>
    <s v="Bronx"/>
    <s v="Stephen Tsai"/>
    <s v="2024-07-05T17:10:00-04:00"/>
    <s v="Approved"/>
    <m/>
    <m/>
    <x v="0"/>
  </r>
  <r>
    <n v="231673310"/>
    <s v="ANGELICA"/>
    <s v="CAROLLO"/>
    <s v="Female"/>
    <s v="06/14/2024"/>
    <s v="Student"/>
    <s v="carollot341@gmail.com"/>
    <x v="11"/>
    <x v="12"/>
    <s v="StatenIsland"/>
    <s v="Stephen Tsai"/>
    <s v="2024-07-05T17:10:00-04:00"/>
    <s v="Approved"/>
    <m/>
    <m/>
    <x v="0"/>
  </r>
  <r>
    <n v="209581834"/>
    <s v="ANGELINA"/>
    <s v="PAULINO"/>
    <s v="Female"/>
    <s v="07/07/2024"/>
    <s v="Parent"/>
    <s v="marcelinap12@yahoo.com"/>
    <x v="14"/>
    <x v="12"/>
    <s v="Bronx"/>
    <s v="Sandra Lo"/>
    <s v="2024-07-07T19:16:00-04:00"/>
    <s v="Approved"/>
    <m/>
    <m/>
    <x v="0"/>
  </r>
  <r>
    <n v="220883250"/>
    <s v="ANGELINA"/>
    <s v="PIERANTONI"/>
    <s v="Female"/>
    <s v="07/22/2024"/>
    <s v="Parent"/>
    <s v="mvp108@icloud.com"/>
    <x v="12"/>
    <x v="22"/>
    <s v="Queens"/>
    <s v="Sandra Lo"/>
    <s v="2024-07-23T11:39:00-04:00"/>
    <s v="Approved"/>
    <m/>
    <m/>
    <x v="1"/>
  </r>
  <r>
    <n v="229217716"/>
    <s v="ANGELINA"/>
    <s v="ROJAS"/>
    <s v="Female"/>
    <s v="06/03/2024"/>
    <s v="Parent"/>
    <s v="Lori.Rojas913@gmail.com"/>
    <x v="1"/>
    <x v="2"/>
    <s v="Brooklyn"/>
    <s v="Sandra Lo"/>
    <s v="2024-06-07T17:43:00-04:00"/>
    <s v="Approved"/>
    <m/>
    <m/>
    <x v="1"/>
  </r>
  <r>
    <n v="230881476"/>
    <s v="ANGELINA"/>
    <s v="CHEN"/>
    <s v="Female"/>
    <s v="06/05/2024"/>
    <s v="Parent"/>
    <s v="jameschen_168@yahoo.com"/>
    <x v="22"/>
    <x v="3"/>
    <s v="StatenIsland"/>
    <s v="Sandra Lo"/>
    <s v="2024-06-07T17:43:00-04:00"/>
    <s v="Approved"/>
    <m/>
    <m/>
    <x v="0"/>
  </r>
  <r>
    <n v="231183161"/>
    <s v="ANGELINA"/>
    <s v="TOLENTO"/>
    <s v="Female"/>
    <s v="07/11/2024"/>
    <s v="Parent"/>
    <s v="Jezaka2@gmail.com"/>
    <x v="29"/>
    <x v="36"/>
    <s v="StatenIsland"/>
    <s v="Sandra Lo"/>
    <s v="2024-07-11T16:17:00-04:00"/>
    <s v="Approved"/>
    <m/>
    <m/>
    <x v="0"/>
  </r>
  <r>
    <n v="232936583"/>
    <s v="ANGELINA"/>
    <s v="SERRANO"/>
    <s v="Female"/>
    <s v="07/15/2024"/>
    <s v="Parent"/>
    <s v="dawnmmatthews@gmail.com"/>
    <x v="8"/>
    <x v="36"/>
    <s v="Queens"/>
    <s v="Sandra Lo"/>
    <s v="2024-07-15T12:06:00-04:00"/>
    <s v="Approved"/>
    <m/>
    <m/>
    <x v="0"/>
  </r>
  <r>
    <n v="233446715"/>
    <s v="ANGELINA"/>
    <s v="PETRONILO"/>
    <s v="Female"/>
    <s v="07/22/2024"/>
    <s v="Parent"/>
    <s v="ginah321@gmail.com"/>
    <x v="6"/>
    <x v="27"/>
    <s v="Bronx"/>
    <s v="Sandra Lo"/>
    <s v="2024-07-23T11:39:00-04:00"/>
    <s v="Approved"/>
    <m/>
    <m/>
    <x v="0"/>
  </r>
  <r>
    <n v="233827120"/>
    <s v="ANGELINA"/>
    <s v="DOMINGUEZ"/>
    <s v="Female"/>
    <s v="07/08/2024"/>
    <s v="Parent"/>
    <s v="Roberta.Sanchez17@yahoo.com"/>
    <x v="6"/>
    <x v="3"/>
    <s v="Queens"/>
    <s v="Stephen Tsai"/>
    <s v="2024-07-09T10:15:00-04:00"/>
    <s v="Approved"/>
    <m/>
    <m/>
    <x v="0"/>
  </r>
  <r>
    <n v="234551703"/>
    <s v="ANGELINA"/>
    <s v="CARIDDI"/>
    <s v="Female"/>
    <s v="06/10/2024"/>
    <s v="Parent"/>
    <s v="danacariddi@gmail.com"/>
    <x v="0"/>
    <x v="3"/>
    <s v="StatenIsland"/>
    <s v="Stephen Tsai"/>
    <s v="2024-07-05T17:10:00-04:00"/>
    <s v="Approved"/>
    <m/>
    <m/>
    <x v="0"/>
  </r>
  <r>
    <n v="235433984"/>
    <s v="ANGELINA"/>
    <s v="LAM"/>
    <s v="Female"/>
    <s v="06/06/2024"/>
    <s v="Parent"/>
    <s v="shirleylee9@yahoo.com"/>
    <x v="21"/>
    <x v="3"/>
    <s v="Queens"/>
    <s v="Sandra Lo"/>
    <s v="2024-06-07T17:43:00-04:00"/>
    <s v="Approved"/>
    <m/>
    <m/>
    <x v="0"/>
  </r>
  <r>
    <n v="237106414"/>
    <s v="ANGELINA"/>
    <s v="ZANI"/>
    <s v="Female"/>
    <s v="07/12/2024"/>
    <s v="Parent"/>
    <s v="mmlandiz@aol.com"/>
    <x v="0"/>
    <x v="3"/>
    <s v="Brooklyn"/>
    <s v="Sandra Lo"/>
    <s v="2024-07-12T15:33:00-04:00"/>
    <s v="Approved"/>
    <m/>
    <m/>
    <x v="0"/>
  </r>
  <r>
    <n v="237151477"/>
    <s v="ANGELINA"/>
    <s v="RIVERA"/>
    <s v="Female"/>
    <s v="06/12/2024"/>
    <s v="Parent"/>
    <s v="a_j_rivera@yahoo.com"/>
    <x v="21"/>
    <x v="5"/>
    <s v="Queens"/>
    <s v="Stephen Tsai"/>
    <s v="2024-07-05T17:10:00-04:00"/>
    <s v="Approved"/>
    <m/>
    <m/>
    <x v="0"/>
  </r>
  <r>
    <n v="238024616"/>
    <s v="ANGELINA"/>
    <s v="ROSARIO"/>
    <s v="Female"/>
    <s v="06/17/2024"/>
    <s v="Parent"/>
    <s v="prenacrosario@gmail.com"/>
    <x v="16"/>
    <x v="5"/>
    <s v="Bronx"/>
    <s v="Stephen Tsai"/>
    <s v="2024-07-05T17:10:00-04:00"/>
    <s v="Approved"/>
    <m/>
    <m/>
    <x v="0"/>
  </r>
  <r>
    <n v="240382655"/>
    <s v="ANGELINA"/>
    <s v="JAVIER"/>
    <s v="Female"/>
    <s v="07/08/2024"/>
    <s v="Student"/>
    <s v="angelina.javier34@icloud.com"/>
    <x v="16"/>
    <x v="12"/>
    <s v="Bronx"/>
    <s v="Stephen Tsai"/>
    <s v="2024-07-09T10:15:00-04:00"/>
    <s v="Approved"/>
    <m/>
    <m/>
    <x v="0"/>
  </r>
  <r>
    <n v="260164744"/>
    <s v="ANGELINA"/>
    <s v="LISITSYNA"/>
    <s v="Female"/>
    <s v="07/22/2024"/>
    <s v="Parent"/>
    <s v="evenevskaya@gmail.com"/>
    <x v="32"/>
    <x v="7"/>
    <s v="Brooklyn"/>
    <s v="Sandra Lo"/>
    <s v="2024-07-22T16:16:00-04:00"/>
    <s v="Approved"/>
    <m/>
    <m/>
    <x v="0"/>
  </r>
  <r>
    <n v="209581834"/>
    <s v="ANGELINA"/>
    <s v="PAULINO"/>
    <s v="Female"/>
    <s v="07/07/2024"/>
    <s v="Parent"/>
    <s v="marcelinap12@yahoo.com"/>
    <x v="14"/>
    <x v="4"/>
    <s v="Bronx"/>
    <s v="Sandra Lo"/>
    <s v="2024-07-08T10:09:00-04:00"/>
    <s v="Approved"/>
    <m/>
    <m/>
    <x v="0"/>
  </r>
  <r>
    <n v="220883250"/>
    <s v="ANGELINA"/>
    <s v="PIERANTONI"/>
    <s v="Female"/>
    <s v="07/22/2024"/>
    <s v="Parent"/>
    <s v="mvp108@icloud.com"/>
    <x v="12"/>
    <x v="23"/>
    <s v="Queens"/>
    <s v="Sandra Lo"/>
    <s v="2024-07-23T11:39:00-04:00"/>
    <s v="Approved"/>
    <m/>
    <m/>
    <x v="1"/>
  </r>
  <r>
    <n v="229217716"/>
    <s v="ANGELINA"/>
    <s v="ROJAS"/>
    <s v="Female"/>
    <s v="06/03/2024"/>
    <s v="Parent"/>
    <s v="Lori.Rojas913@gmail.com"/>
    <x v="1"/>
    <x v="13"/>
    <s v="Brooklyn"/>
    <s v="Sandra Lo"/>
    <s v="2024-06-07T17:43:00-04:00"/>
    <s v="Approved"/>
    <m/>
    <m/>
    <x v="1"/>
  </r>
  <r>
    <n v="230881476"/>
    <s v="ANGELINA"/>
    <s v="CHEN"/>
    <s v="Female"/>
    <s v="06/05/2024"/>
    <s v="Parent"/>
    <s v="jameschen_168@yahoo.com"/>
    <x v="22"/>
    <x v="5"/>
    <s v="StatenIsland"/>
    <s v="Sandra Lo"/>
    <s v="2024-06-07T17:43:00-04:00"/>
    <s v="Approved"/>
    <m/>
    <m/>
    <x v="0"/>
  </r>
  <r>
    <n v="233446715"/>
    <s v="ANGELINA"/>
    <s v="PETRONILO"/>
    <s v="Female"/>
    <s v="07/22/2024"/>
    <s v="Parent"/>
    <s v="ginah321@gmail.com"/>
    <x v="32"/>
    <x v="28"/>
    <s v="Bronx"/>
    <s v="Sandra Lo"/>
    <s v="2024-07-23T11:39:00-04:00"/>
    <s v="Approved"/>
    <m/>
    <m/>
    <x v="0"/>
  </r>
  <r>
    <n v="233827120"/>
    <s v="ANGELINA"/>
    <s v="DOMINGUEZ"/>
    <s v="Female"/>
    <s v="07/08/2024"/>
    <s v="Parent"/>
    <s v="Roberta.Sanchez17@yahoo.com"/>
    <x v="6"/>
    <x v="5"/>
    <s v="Queens"/>
    <s v="Stephen Tsai"/>
    <s v="2024-07-09T10:15:00-04:00"/>
    <s v="Approved"/>
    <m/>
    <m/>
    <x v="0"/>
  </r>
  <r>
    <n v="234551703"/>
    <s v="ANGELINA"/>
    <s v="CARIDDI"/>
    <s v="Female"/>
    <s v="06/10/2024"/>
    <s v="Parent"/>
    <s v="danacariddi@gmail.com"/>
    <x v="0"/>
    <x v="5"/>
    <s v="StatenIsland"/>
    <s v="Stephen Tsai"/>
    <s v="2024-07-05T17:10:00-04:00"/>
    <s v="Approved"/>
    <m/>
    <m/>
    <x v="0"/>
  </r>
  <r>
    <n v="215994062"/>
    <s v="ANGELINA ROSE"/>
    <s v="WALLENSTEIN"/>
    <s v="Female"/>
    <s v="07/15/2024"/>
    <s v="Parent"/>
    <s v="amwallenstein@gmail.com"/>
    <x v="16"/>
    <x v="41"/>
    <s v="Brooklyn"/>
    <s v="Mouath Abufarah"/>
    <s v="2024-07-15T16:04:00-04:00"/>
    <s v="Approved"/>
    <m/>
    <m/>
    <x v="0"/>
  </r>
  <r>
    <n v="228209615"/>
    <s v="ANGELIQUE"/>
    <s v="MCCLEAN"/>
    <s v="Female"/>
    <s v="06/08/2024"/>
    <s v="Parent"/>
    <s v="ladydee3569@gmail.com"/>
    <x v="5"/>
    <x v="11"/>
    <s v="Brooklyn"/>
    <s v="Stephen Tsai"/>
    <s v="2024-07-05T17:10:00-04:00"/>
    <s v="Approved"/>
    <m/>
    <m/>
    <x v="1"/>
  </r>
  <r>
    <n v="240060632"/>
    <s v="ANGELIQUE"/>
    <s v="FLORES"/>
    <s v="Female"/>
    <s v="06/24/2024"/>
    <s v="Parent"/>
    <s v="melo6910@gmail.com"/>
    <x v="0"/>
    <x v="32"/>
    <s v="StatenIsland"/>
    <s v="Stephen Tsai"/>
    <s v="2024-07-05T17:10:00-04:00"/>
    <s v="Approved"/>
    <m/>
    <m/>
    <x v="0"/>
  </r>
  <r>
    <n v="228209615"/>
    <s v="ANGELIQUE"/>
    <s v="MCCLEAN"/>
    <s v="Female"/>
    <s v="06/08/2024"/>
    <s v="Parent"/>
    <s v="ladydee3569@gmail.com"/>
    <x v="5"/>
    <x v="6"/>
    <s v="Brooklyn"/>
    <s v="Stephen Tsai"/>
    <s v="2024-07-05T17:10:00-04:00"/>
    <s v="Approved"/>
    <m/>
    <m/>
    <x v="1"/>
  </r>
  <r>
    <n v="221024748"/>
    <s v="ANGELISSE"/>
    <s v="JIMENEZ"/>
    <s v="Female"/>
    <s v="07/16/2024"/>
    <s v="Parent"/>
    <s v="angelissejimenez005@gmail.com"/>
    <x v="19"/>
    <x v="11"/>
    <s v="Manhattan"/>
    <s v="Sandra Lo"/>
    <s v="2024-07-17T09:43:00-04:00"/>
    <s v="Approved"/>
    <m/>
    <m/>
    <x v="0"/>
  </r>
  <r>
    <n v="221024748"/>
    <s v="ANGELISSE"/>
    <s v="JIMENEZ"/>
    <s v="Female"/>
    <s v="07/16/2024"/>
    <s v="Parent"/>
    <s v="angelissejimenez005@gmail.com"/>
    <x v="19"/>
    <x v="6"/>
    <s v="Manhattan"/>
    <s v="Sandra Lo"/>
    <s v="2024-07-17T09:43:00-04:00"/>
    <s v="Approved"/>
    <m/>
    <m/>
    <x v="0"/>
  </r>
  <r>
    <n v="236184099"/>
    <s v="ANGELO"/>
    <s v="REGINA"/>
    <s v="Male"/>
    <s v="06/23/2024"/>
    <s v="Parent"/>
    <s v="Lregina@verizon.net"/>
    <x v="9"/>
    <x v="1"/>
    <s v="StatenIsland"/>
    <s v="Stephen Tsai"/>
    <s v="2024-07-05T17:10:00-04:00"/>
    <s v="Approved"/>
    <m/>
    <m/>
    <x v="0"/>
  </r>
  <r>
    <n v="236184099"/>
    <s v="ANGELO"/>
    <s v="REGINA"/>
    <s v="Male"/>
    <s v="06/23/2024"/>
    <s v="Parent"/>
    <s v="Lregina@verizon.net"/>
    <x v="9"/>
    <x v="13"/>
    <s v="StatenIsland"/>
    <s v="Sandra Lo"/>
    <s v="2024-07-09T15:37:00-04:00"/>
    <s v="Approved"/>
    <m/>
    <m/>
    <x v="0"/>
  </r>
  <r>
    <n v="236184099"/>
    <s v="ANGELO"/>
    <s v="REGINA"/>
    <s v="Male"/>
    <s v="06/23/2024"/>
    <s v="Parent"/>
    <s v="Lregina@verizon.net"/>
    <x v="9"/>
    <x v="0"/>
    <s v="StatenIsland"/>
    <s v="Stephen Tsai"/>
    <s v="2024-07-05T17:10:00-04:00"/>
    <s v="Approved"/>
    <m/>
    <m/>
    <x v="0"/>
  </r>
  <r>
    <n v="219980133"/>
    <s v="ANGELYN"/>
    <s v="ALBENIO"/>
    <s v="Female"/>
    <s v="07/08/2024"/>
    <s v="Parent"/>
    <s v="Annilyn.subido@gmail.com"/>
    <x v="17"/>
    <x v="5"/>
    <s v="Brooklyn"/>
    <s v="Sandra Lo"/>
    <s v="2024-07-08T10:09:00-04:00"/>
    <s v="Approved"/>
    <m/>
    <m/>
    <x v="0"/>
  </r>
  <r>
    <n v="219980133"/>
    <s v="ANGELYN"/>
    <s v="ALBENIO"/>
    <s v="Female"/>
    <s v="07/08/2024"/>
    <s v="Parent"/>
    <s v="Annilyn.subido@gmail.com"/>
    <x v="17"/>
    <x v="3"/>
    <s v="Brooklyn"/>
    <s v="Sandra Lo"/>
    <s v="2024-07-08T10:09:00-04:00"/>
    <s v="Approved"/>
    <m/>
    <m/>
    <x v="0"/>
  </r>
  <r>
    <n v="206960114"/>
    <s v="ANGIE"/>
    <s v="TUNG"/>
    <s v="Female"/>
    <s v="06/05/2024"/>
    <s v="Student"/>
    <s v="eric1115@gmail.com"/>
    <x v="29"/>
    <x v="35"/>
    <s v="Brooklyn"/>
    <s v="Sandra Lo"/>
    <s v="2024-06-07T17:43:00-04:00"/>
    <s v="Approved"/>
    <m/>
    <m/>
    <x v="0"/>
  </r>
  <r>
    <n v="242336501"/>
    <s v="ANGIE"/>
    <s v="WENG"/>
    <s v="Female"/>
    <s v="06/16/2024"/>
    <s v="Parent"/>
    <s v="Jiarongw39@gmail.com"/>
    <x v="17"/>
    <x v="31"/>
    <s v="Brooklyn"/>
    <s v="Stephen Tsai"/>
    <s v="2024-07-05T17:10:00-04:00"/>
    <s v="Approved"/>
    <m/>
    <m/>
    <x v="0"/>
  </r>
  <r>
    <n v="206960114"/>
    <s v="ANGIE"/>
    <s v="TUNG"/>
    <s v="Female"/>
    <s v="06/05/2024"/>
    <s v="Student"/>
    <s v="eric1115@gmail.com"/>
    <x v="29"/>
    <x v="36"/>
    <s v="Brooklyn"/>
    <s v="Sandra Lo"/>
    <s v="2024-06-07T17:43:00-04:00"/>
    <s v="Approved"/>
    <m/>
    <m/>
    <x v="0"/>
  </r>
  <r>
    <n v="242336501"/>
    <s v="ANGIE"/>
    <s v="WENG"/>
    <s v="Female"/>
    <s v="06/16/2024"/>
    <s v="Parent"/>
    <s v="Jiarongw39@gmail.com"/>
    <x v="17"/>
    <x v="9"/>
    <s v="Brooklyn"/>
    <s v="Stephen Tsai"/>
    <s v="2024-07-05T17:10:00-04:00"/>
    <s v="Approved"/>
    <m/>
    <m/>
    <x v="0"/>
  </r>
  <r>
    <n v="232816553"/>
    <s v="ANGKAN"/>
    <s v="DEBNATH"/>
    <s v="Male"/>
    <s v="06/04/2024"/>
    <s v="Parent"/>
    <s v="ad8182870@gmail.com"/>
    <x v="21"/>
    <x v="5"/>
    <s v="Queens"/>
    <s v="Sandra Lo"/>
    <s v="2024-06-07T17:43:00-04:00"/>
    <s v="Approved"/>
    <m/>
    <m/>
    <x v="0"/>
  </r>
  <r>
    <n v="232816553"/>
    <s v="ANGKAN"/>
    <s v="DEBNATH"/>
    <s v="Male"/>
    <s v="06/04/2024"/>
    <s v="Parent"/>
    <s v="ad8182870@gmail.com"/>
    <x v="21"/>
    <x v="3"/>
    <s v="Queens"/>
    <s v="Sandra Lo"/>
    <s v="2024-06-07T17:43:00-04:00"/>
    <s v="Approved"/>
    <m/>
    <m/>
    <x v="0"/>
  </r>
  <r>
    <n v="260800842"/>
    <s v="ANHELINA"/>
    <s v="VARVARYNETS"/>
    <s v="Female"/>
    <s v="07/15/2024"/>
    <s v="Parent"/>
    <s v="a96558729@gmail.com"/>
    <x v="31"/>
    <x v="37"/>
    <s v="Brooklyn"/>
    <s v="Stephen Tsai"/>
    <s v="2024-07-15T09:43:00-04:00"/>
    <s v="Approved"/>
    <m/>
    <m/>
    <x v="0"/>
  </r>
  <r>
    <n v="260800842"/>
    <s v="ANHELINA"/>
    <s v="VARVARYNETS"/>
    <s v="Female"/>
    <s v="07/15/2024"/>
    <s v="Parent"/>
    <s v="a96558729@gmail.com"/>
    <x v="26"/>
    <x v="33"/>
    <s v="Brooklyn"/>
    <s v="Stephen Tsai"/>
    <s v="2024-07-15T09:43:00-04:00"/>
    <s v="Approved"/>
    <m/>
    <m/>
    <x v="0"/>
  </r>
  <r>
    <n v="232790089"/>
    <s v="ANIAYA"/>
    <s v="BURTON-HERNANDE"/>
    <s v="Female"/>
    <s v="07/28/2024"/>
    <s v="Parent"/>
    <s v="nia1864h@gmail.com"/>
    <x v="6"/>
    <x v="12"/>
    <s v="Manhattan"/>
    <s v="Sandra Lo"/>
    <s v="2024-07-29T10:31:00-04:00"/>
    <s v="Approved"/>
    <m/>
    <m/>
    <x v="0"/>
  </r>
  <r>
    <n v="232790089"/>
    <s v="ANIAYA"/>
    <s v="BURTON-HERNANDEZ"/>
    <s v="Female"/>
    <s v="07/16/2024"/>
    <s v="Parent"/>
    <s v="C.burton2585@gmail.com"/>
    <x v="6"/>
    <x v="4"/>
    <s v="Manhattan"/>
    <s v="Stephen Tsai"/>
    <s v="2024-07-16T19:03:00-04:00"/>
    <s v="Approved"/>
    <m/>
    <m/>
    <x v="0"/>
  </r>
  <r>
    <n v="235284650"/>
    <s v="ANILA"/>
    <s v="BURKE"/>
    <s v="Female"/>
    <s v="07/11/2024"/>
    <s v="Parent"/>
    <s v="kavineburke@gmail.com"/>
    <x v="7"/>
    <x v="37"/>
    <s v="Queens"/>
    <s v="Omar Turnage"/>
    <s v="2024-07-11T15:19:00-04:00"/>
    <s v="Approved"/>
    <m/>
    <m/>
    <x v="0"/>
  </r>
  <r>
    <n v="235284650"/>
    <s v="ANILA"/>
    <s v="BURKE"/>
    <s v="Female"/>
    <s v="07/11/2024"/>
    <s v="Parent"/>
    <s v="kavineburke@gmail.com"/>
    <x v="7"/>
    <x v="38"/>
    <s v="Queens"/>
    <s v="Omar Turnage"/>
    <s v="2024-07-11T15:19:00-04:00"/>
    <s v="Approved"/>
    <m/>
    <m/>
    <x v="0"/>
  </r>
  <r>
    <n v="223361213"/>
    <s v="ANISUL"/>
    <s v="SADIM"/>
    <s v="Male"/>
    <s v="07/05/2024"/>
    <s v="Parent"/>
    <s v="mahmudany88@gmail.com"/>
    <x v="31"/>
    <x v="18"/>
    <s v="Brooklyn"/>
    <s v="Stephen Tsai"/>
    <s v="2024-07-05T17:10:00-04:00"/>
    <s v="Approved"/>
    <m/>
    <m/>
    <x v="0"/>
  </r>
  <r>
    <n v="223361213"/>
    <s v="ANISUL"/>
    <s v="SADIM"/>
    <s v="Male"/>
    <s v="07/05/2024"/>
    <s v="Parent"/>
    <s v="mahmudany88@gmail.com"/>
    <x v="31"/>
    <x v="25"/>
    <s v="Brooklyn"/>
    <s v="Stephen Tsai"/>
    <s v="2024-07-05T17:10:00-04:00"/>
    <s v="Approved"/>
    <m/>
    <m/>
    <x v="0"/>
  </r>
  <r>
    <n v="231005778"/>
    <s v="ANITA"/>
    <s v="ZHUO"/>
    <s v="Female"/>
    <s v="07/10/2024"/>
    <s v="Parent"/>
    <s v="kennyzhuo50@gmail.com"/>
    <x v="26"/>
    <x v="5"/>
    <s v="StatenIsland"/>
    <s v="Stanislaw Kaps"/>
    <s v="2024-07-10T15:15:00-04:00"/>
    <s v="Approved"/>
    <m/>
    <m/>
    <x v="0"/>
  </r>
  <r>
    <n v="231005778"/>
    <s v="ANITA"/>
    <s v="ZHUO"/>
    <s v="Female"/>
    <s v="07/10/2024"/>
    <s v="Parent"/>
    <s v="kennyzhuo50@gmail.com"/>
    <x v="26"/>
    <x v="3"/>
    <s v="StatenIsland"/>
    <s v="Stanislaw Kaps"/>
    <s v="2024-07-10T15:15:00-04:00"/>
    <s v="Approved"/>
    <m/>
    <m/>
    <x v="0"/>
  </r>
  <r>
    <n v="209390244"/>
    <s v="ANIYA"/>
    <s v="COLON"/>
    <s v="Female"/>
    <s v="06/21/2024"/>
    <s v="Parent"/>
    <s v="ndavid713@gmail.com"/>
    <x v="5"/>
    <x v="6"/>
    <s v="Brooklyn"/>
    <s v="Stephen Tsai"/>
    <s v="2024-07-05T17:10:00-04:00"/>
    <s v="Approved"/>
    <m/>
    <m/>
    <x v="1"/>
  </r>
  <r>
    <n v="216303198"/>
    <s v="ANIYA"/>
    <s v="ROMERO YOUNG"/>
    <s v="Female"/>
    <s v="07/14/2024"/>
    <s v="Parent"/>
    <s v="Richellemarie777@gmail.com"/>
    <x v="16"/>
    <x v="32"/>
    <s v="Bronx"/>
    <s v="Sandra Lo"/>
    <s v="2024-07-15T08:26:00-04:00"/>
    <s v="Denied"/>
    <m/>
    <m/>
    <x v="0"/>
  </r>
  <r>
    <n v="209390244"/>
    <s v="ANIYA"/>
    <s v="COLON"/>
    <s v="Female"/>
    <s v="06/21/2024"/>
    <s v="Parent"/>
    <s v="ndavid713@gmail.com"/>
    <x v="30"/>
    <x v="3"/>
    <s v="Brooklyn"/>
    <s v="Stephen Tsai"/>
    <s v="2024-07-05T17:10:00-04:00"/>
    <s v="Approved"/>
    <m/>
    <m/>
    <x v="1"/>
  </r>
  <r>
    <n v="216303198"/>
    <s v="ANIYA"/>
    <s v="ROMERO YOUNG"/>
    <s v="Female"/>
    <s v="07/14/2024"/>
    <s v="Parent"/>
    <s v="Richellemarie777@gmail.com"/>
    <x v="31"/>
    <x v="6"/>
    <s v="Bronx"/>
    <s v="Sandra Lo"/>
    <s v="2024-07-15T08:26:00-04:00"/>
    <s v="Denied"/>
    <m/>
    <m/>
    <x v="0"/>
  </r>
  <r>
    <n v="223874090"/>
    <s v="ANIYAH"/>
    <s v="BELL"/>
    <s v="Female"/>
    <s v="06/12/2024"/>
    <s v="Parent"/>
    <s v="Kereilly14@gmail.com"/>
    <x v="22"/>
    <x v="4"/>
    <s v="StatenIsland"/>
    <s v="Stephen Neglia"/>
    <s v="2024-06-20T12:15:00-04:00"/>
    <s v="Approved"/>
    <m/>
    <m/>
    <x v="0"/>
  </r>
  <r>
    <n v="234199990"/>
    <s v="ANIYAH"/>
    <s v="WILLIAMS BRITTO"/>
    <s v="Female"/>
    <s v="06/10/2024"/>
    <s v="Parent"/>
    <s v="AISHAWILLIAMS95@GMAIL.COM"/>
    <x v="7"/>
    <x v="39"/>
    <s v="Queens"/>
    <s v="Loweye Diedro"/>
    <s v="2024-07-05T16:42:00-04:00"/>
    <s v="Approved"/>
    <m/>
    <m/>
    <x v="0"/>
  </r>
  <r>
    <n v="223874090"/>
    <s v="ANIYAH"/>
    <s v="BELL"/>
    <s v="Female"/>
    <s v="06/05/2024"/>
    <s v="Parent"/>
    <s v="Kereilly14@gmail.com"/>
    <x v="22"/>
    <x v="12"/>
    <s v="StatenIsland"/>
    <s v="Sandra Lo"/>
    <s v="2024-06-07T17:43:00-04:00"/>
    <s v="Approved"/>
    <m/>
    <m/>
    <x v="0"/>
  </r>
  <r>
    <n v="234199990"/>
    <s v="ANIYAH"/>
    <s v="WILLIAMS BRITTO"/>
    <s v="Female"/>
    <s v="06/10/2024"/>
    <s v="Parent"/>
    <s v="AISHAWILLIAMS95@GMAIL.COM"/>
    <x v="7"/>
    <x v="44"/>
    <s v="Queens"/>
    <s v="Loweye Diedro"/>
    <s v="2024-07-05T16:42:00-04:00"/>
    <s v="Approved"/>
    <m/>
    <m/>
    <x v="0"/>
  </r>
  <r>
    <n v="236485314"/>
    <s v="ANJALI"/>
    <s v="PATEL"/>
    <s v="Female"/>
    <s v="07/12/2024"/>
    <s v="Parent"/>
    <s v="tie@karattech.com"/>
    <x v="27"/>
    <x v="19"/>
    <s v="Queens"/>
    <s v="Sandra Lo"/>
    <s v="2024-07-12T22:40:00-04:00"/>
    <s v="Approved"/>
    <m/>
    <m/>
    <x v="0"/>
  </r>
  <r>
    <n v="227846284"/>
    <s v="ANN"/>
    <s v="JAMES"/>
    <s v="Female"/>
    <s v="06/26/2024"/>
    <s v="Parent"/>
    <s v="annja2017@gmail.com"/>
    <x v="22"/>
    <x v="2"/>
    <s v="StatenIsland"/>
    <s v="Stephen Neglia"/>
    <s v="2024-07-03T17:59:00-04:00"/>
    <s v="Approved"/>
    <m/>
    <m/>
    <x v="0"/>
  </r>
  <r>
    <n v="227846284"/>
    <s v="ANN"/>
    <s v="JAMES"/>
    <s v="Female"/>
    <s v="06/26/2024"/>
    <s v="Parent"/>
    <s v="annja2017@gmail.com"/>
    <x v="22"/>
    <x v="13"/>
    <s v="StatenIsland"/>
    <s v="Stephen Neglia"/>
    <s v="2024-07-03T17:59:00-04:00"/>
    <s v="Approved"/>
    <m/>
    <m/>
    <x v="0"/>
  </r>
  <r>
    <n v="220533772"/>
    <s v="ANNA"/>
    <s v="DORMEVIL"/>
    <s v="Female"/>
    <s v="07/15/2024"/>
    <s v="Parent"/>
    <s v="tdormevil@hotmail.com"/>
    <x v="7"/>
    <x v="11"/>
    <s v="Queens"/>
    <s v="Omar Turnage"/>
    <s v="2024-07-15T17:54:00-04:00"/>
    <s v="Approved"/>
    <m/>
    <m/>
    <x v="0"/>
  </r>
  <r>
    <n v="220767271"/>
    <s v="ANNA"/>
    <s v="WEBB"/>
    <s v="Female"/>
    <s v="07/10/2024"/>
    <s v="Student"/>
    <s v="Tmyarde220@yahoo.com"/>
    <x v="3"/>
    <x v="4"/>
    <s v="Bronx"/>
    <s v="Stephen Tsai"/>
    <s v="2024-07-10T12:46:00-04:00"/>
    <s v="Approved"/>
    <m/>
    <m/>
    <x v="0"/>
  </r>
  <r>
    <n v="223401092"/>
    <s v="ANNA"/>
    <s v="KAPLINSKY"/>
    <s v="Female"/>
    <s v="06/14/2024"/>
    <s v="Parent"/>
    <s v="marina.kaplinsky@gmail.com"/>
    <x v="32"/>
    <x v="28"/>
    <s v="Brooklyn"/>
    <s v="Stephen Tsai"/>
    <s v="2024-07-05T17:10:00-04:00"/>
    <s v="Approved"/>
    <m/>
    <m/>
    <x v="1"/>
  </r>
  <r>
    <n v="234433605"/>
    <s v="ANNA"/>
    <s v="LI"/>
    <s v="Female"/>
    <s v="07/21/2024"/>
    <s v="Parent"/>
    <s v="chenxuehua1230@gmail.com"/>
    <x v="0"/>
    <x v="19"/>
    <s v="StatenIsland"/>
    <s v="Sandra Lo"/>
    <s v="2024-07-22T10:29:00-04:00"/>
    <s v="Approved"/>
    <m/>
    <m/>
    <x v="0"/>
  </r>
  <r>
    <n v="236662185"/>
    <s v="ANNA"/>
    <s v="YARNIKH"/>
    <s v="Female"/>
    <s v="06/13/2024"/>
    <s v="Parent"/>
    <s v="photoieva@hotmail.com"/>
    <x v="9"/>
    <x v="3"/>
    <s v="StatenIsland"/>
    <s v="Stephen Tsai"/>
    <s v="2024-07-05T17:10:00-04:00"/>
    <s v="Approved"/>
    <m/>
    <m/>
    <x v="0"/>
  </r>
  <r>
    <n v="237022926"/>
    <s v="ANNA"/>
    <s v="TSYGANETS"/>
    <s v="Female"/>
    <s v="07/31/2024"/>
    <s v="Parent"/>
    <s v="o.ciganec@gmail.com"/>
    <x v="21"/>
    <x v="3"/>
    <s v="Queens"/>
    <s v="Samantha Soto"/>
    <s v="2024-07-31T16:59:00-04:00"/>
    <s v="Approved"/>
    <m/>
    <m/>
    <x v="0"/>
  </r>
  <r>
    <n v="260802459"/>
    <s v="ANNA"/>
    <s v="SHKURUPII"/>
    <s v="Female"/>
    <s v="06/11/2024"/>
    <s v="Parent"/>
    <s v="kypidomm@gmail.com"/>
    <x v="27"/>
    <x v="37"/>
    <s v="Queens"/>
    <s v="Stephen Tsai"/>
    <s v="2024-07-05T17:10:00-04:00"/>
    <s v="Approved"/>
    <m/>
    <m/>
    <x v="0"/>
  </r>
  <r>
    <n v="220533772"/>
    <s v="ANNA"/>
    <s v="DORMEVIL"/>
    <s v="Female"/>
    <s v="06/18/2024"/>
    <s v="Parent"/>
    <s v="Tdormevil@hotmail.org"/>
    <x v="7"/>
    <x v="11"/>
    <s v="Queens"/>
    <s v="Stephen Tsai"/>
    <s v="2024-07-05T17:10:00-04:00"/>
    <s v="Approved"/>
    <m/>
    <m/>
    <x v="0"/>
  </r>
  <r>
    <n v="220533772"/>
    <s v="ANNA"/>
    <s v="DORMEVIL"/>
    <s v="Female"/>
    <s v="07/15/2024"/>
    <s v="Parent"/>
    <s v="tdormevil@hotmail.com"/>
    <x v="7"/>
    <x v="6"/>
    <s v="Queens"/>
    <s v="Omar Turnage"/>
    <s v="2024-07-15T17:54:00-04:00"/>
    <s v="Approved"/>
    <m/>
    <m/>
    <x v="0"/>
  </r>
  <r>
    <n v="220767271"/>
    <s v="ANNA"/>
    <s v="WEBB"/>
    <s v="Female"/>
    <s v="07/10/2024"/>
    <s v="Student"/>
    <s v="Tmyarde220@yahoo.com"/>
    <x v="3"/>
    <x v="12"/>
    <s v="Bronx"/>
    <s v="Stephen Tsai"/>
    <s v="2024-07-10T12:46:00-04:00"/>
    <s v="Approved"/>
    <m/>
    <m/>
    <x v="0"/>
  </r>
  <r>
    <n v="223401092"/>
    <s v="ANNA"/>
    <s v="KAPLINSKY"/>
    <s v="Female"/>
    <s v="06/14/2024"/>
    <s v="Parent"/>
    <s v="marina.kaplinsky@gmail.com"/>
    <x v="26"/>
    <x v="9"/>
    <s v="Brooklyn"/>
    <s v="Stephen Tsai"/>
    <s v="2024-07-05T17:10:00-04:00"/>
    <s v="Approved"/>
    <m/>
    <m/>
    <x v="1"/>
  </r>
  <r>
    <m/>
    <s v="Anna"/>
    <s v="Kaplinsky"/>
    <s v="Female"/>
    <s v="07/23/2024"/>
    <s v="Parent"/>
    <s v="MARINA.KAPLINSKY@GMAIL.COM"/>
    <x v="32"/>
    <x v="17"/>
    <s v="Brooklyn"/>
    <s v="Audrey Houston"/>
    <s v="2024-07-23T19:24:00-04:00"/>
    <s v="Approved"/>
    <m/>
    <m/>
    <x v="2"/>
  </r>
  <r>
    <n v="220817209"/>
    <s v="ANNABELLE"/>
    <s v="MCLEAN"/>
    <s v="Female"/>
    <s v="06/14/2024"/>
    <s v="Parent"/>
    <s v="dem3208@gmail.com"/>
    <x v="27"/>
    <x v="5"/>
    <s v="Brooklyn"/>
    <s v="Stephen Tsai"/>
    <s v="2024-07-05T17:10:00-04:00"/>
    <s v="Approved"/>
    <m/>
    <m/>
    <x v="0"/>
  </r>
  <r>
    <n v="258223015"/>
    <s v="ANNABELLE"/>
    <s v="DEFORTUNE"/>
    <s v="Female"/>
    <s v="07/16/2024"/>
    <s v="Student"/>
    <s v="Ctheodore_1@yahoo.com"/>
    <x v="15"/>
    <x v="25"/>
    <s v="Brooklyn"/>
    <s v="Sandra Lo"/>
    <s v="2024-07-17T09:43:00-04:00"/>
    <s v="Approved"/>
    <m/>
    <m/>
    <x v="0"/>
  </r>
  <r>
    <n v="258223015"/>
    <s v="ANNABELLE"/>
    <s v="DEFORTUNE"/>
    <s v="Female"/>
    <s v="07/16/2024"/>
    <s v="Student"/>
    <s v="Ctheodore_1@yahoo.com"/>
    <x v="15"/>
    <x v="18"/>
    <s v="Brooklyn"/>
    <s v="Sandra Lo"/>
    <s v="2024-07-17T09:43:00-04:00"/>
    <s v="Approved"/>
    <m/>
    <m/>
    <x v="0"/>
  </r>
  <r>
    <m/>
    <s v="Annarose"/>
    <s v="Bova"/>
    <s v="Female"/>
    <s v="07/10/2024"/>
    <s v="Parent"/>
    <s v="cathyguerriero@gmail.com"/>
    <x v="22"/>
    <x v="4"/>
    <s v="StatenIsland"/>
    <s v="Stephen Neglia"/>
    <s v="2024-07-10T17:03:00-04:00"/>
    <s v="Approved"/>
    <m/>
    <m/>
    <x v="2"/>
  </r>
  <r>
    <m/>
    <s v="Annarose"/>
    <s v="Bova"/>
    <s v="Female"/>
    <s v="07/10/2024"/>
    <s v="Parent"/>
    <s v="cathyguerriero@gmail.com"/>
    <x v="22"/>
    <x v="12"/>
    <s v="StatenIsland"/>
    <s v="Stephen Neglia"/>
    <s v="2024-07-10T17:03:00-04:00"/>
    <s v="Approved"/>
    <m/>
    <m/>
    <x v="2"/>
  </r>
  <r>
    <n v="239673643"/>
    <s v="ANNE KLOE"/>
    <s v="MICHEL"/>
    <s v="Female"/>
    <s v="06/05/2024"/>
    <s v="Parent"/>
    <s v="elvirer19@gmail.com"/>
    <x v="5"/>
    <x v="6"/>
    <s v="Brooklyn"/>
    <s v="Sandra Lo"/>
    <s v="2024-06-07T17:43:00-04:00"/>
    <s v="Approved"/>
    <m/>
    <m/>
    <x v="0"/>
  </r>
  <r>
    <n v="234487197"/>
    <s v="ANNE NICHOLE"/>
    <s v="MAGLAQUE"/>
    <s v="Female"/>
    <s v="07/05/2024"/>
    <s v="Parent"/>
    <s v="baldozhe@yahoo.com"/>
    <x v="17"/>
    <x v="3"/>
    <s v="Queens"/>
    <s v="Sandra Lo"/>
    <s v="2024-07-06T09:55:00-04:00"/>
    <s v="Approved"/>
    <m/>
    <m/>
    <x v="0"/>
  </r>
  <r>
    <n v="209677384"/>
    <s v="ANNECIAH"/>
    <s v="SIMMS"/>
    <s v="Female"/>
    <s v="06/05/2024"/>
    <s v="Parent"/>
    <s v="schroutergayle@gmail.com"/>
    <x v="7"/>
    <x v="6"/>
    <s v="Queens"/>
    <s v="Sandra Lo"/>
    <s v="2024-06-07T17:43:00-04:00"/>
    <s v="Approved"/>
    <m/>
    <m/>
    <x v="0"/>
  </r>
  <r>
    <n v="209677384"/>
    <s v="ANNECIAH"/>
    <s v="SIMMS"/>
    <s v="Female"/>
    <s v="06/05/2024"/>
    <s v="Parent"/>
    <s v="schroutergayle@gmail.com"/>
    <x v="7"/>
    <x v="18"/>
    <s v="Queens"/>
    <s v="Sandra Lo"/>
    <s v="2024-06-07T17:43:00-04:00"/>
    <s v="Approved"/>
    <m/>
    <m/>
    <x v="0"/>
  </r>
  <r>
    <n v="230920605"/>
    <s v="ANNELEISE"/>
    <s v="THOMAS"/>
    <s v="Female"/>
    <s v="07/25/2024"/>
    <s v="Parent"/>
    <s v="annt360@gmail.com"/>
    <x v="3"/>
    <x v="3"/>
    <s v="Bronx"/>
    <s v="Sandra Lo"/>
    <s v="2024-07-25T20:10:00-04:00"/>
    <s v="Approved"/>
    <m/>
    <m/>
    <x v="0"/>
  </r>
  <r>
    <n v="207498411"/>
    <s v="ANNELIESE"/>
    <s v="WONG"/>
    <s v="Female"/>
    <s v="06/05/2024"/>
    <s v="Parent"/>
    <s v="n.wong@miami.edu"/>
    <x v="21"/>
    <x v="19"/>
    <s v="Queens"/>
    <s v="Sandra Lo"/>
    <s v="2024-06-07T17:43:00-04:00"/>
    <s v="Approved"/>
    <m/>
    <m/>
    <x v="1"/>
  </r>
  <r>
    <n v="237435656"/>
    <s v="ANNELIESE"/>
    <s v="VERMAAT"/>
    <s v="Female"/>
    <s v="06/09/2024"/>
    <s v="Student"/>
    <s v="lisaaccardi@gmail.com"/>
    <x v="9"/>
    <x v="3"/>
    <s v="StatenIsland"/>
    <s v="Stephen Tsai"/>
    <s v="2024-07-05T17:10:00-04:00"/>
    <s v="Approved"/>
    <m/>
    <m/>
    <x v="0"/>
  </r>
  <r>
    <n v="207498411"/>
    <s v="ANNELIESE"/>
    <s v="WONG"/>
    <s v="Female"/>
    <s v="06/05/2024"/>
    <s v="Parent"/>
    <s v="n.wong@miami.edu"/>
    <x v="21"/>
    <x v="21"/>
    <s v="Queens"/>
    <s v="Sandra Lo"/>
    <s v="2024-06-07T17:43:00-04:00"/>
    <s v="Approved"/>
    <m/>
    <m/>
    <x v="1"/>
  </r>
  <r>
    <n v="237435656"/>
    <s v="ANNELIESE"/>
    <s v="VERMAAT"/>
    <s v="Female"/>
    <s v="06/09/2024"/>
    <s v="Student"/>
    <s v="lisaaccardi@gmail.com"/>
    <x v="9"/>
    <x v="5"/>
    <s v="StatenIsland"/>
    <s v="Stephen Tsai"/>
    <s v="2024-07-05T17:10:00-04:00"/>
    <s v="Approved"/>
    <m/>
    <m/>
    <x v="0"/>
  </r>
  <r>
    <n v="230450991"/>
    <s v="ANNESSAH"/>
    <s v="SIMMS"/>
    <s v="Female"/>
    <s v="06/11/2024"/>
    <s v="Parent"/>
    <s v="annessahsimms@gmail.com"/>
    <x v="7"/>
    <x v="6"/>
    <s v="Queens"/>
    <s v="Stephen Tsai"/>
    <s v="2024-07-05T17:10:00-04:00"/>
    <s v="Approved"/>
    <m/>
    <m/>
    <x v="0"/>
  </r>
  <r>
    <n v="230450991"/>
    <s v="ANNESSAH"/>
    <s v="SIMMS"/>
    <s v="Female"/>
    <s v="06/11/2024"/>
    <s v="Parent"/>
    <s v="annessahsimms@gmail.com"/>
    <x v="7"/>
    <x v="18"/>
    <s v="Queens"/>
    <s v="Stephen Tsai"/>
    <s v="2024-07-05T17:10:00-04:00"/>
    <s v="Approved"/>
    <m/>
    <m/>
    <x v="0"/>
  </r>
  <r>
    <n v="244595120"/>
    <s v="ANNIE"/>
    <s v="CHEN"/>
    <s v="Female"/>
    <s v="06/05/2024"/>
    <s v="Parent"/>
    <s v="yelp2625@gmail.com"/>
    <x v="18"/>
    <x v="20"/>
    <s v="Manhattan"/>
    <s v="Sandra Lo"/>
    <s v="2024-06-07T17:43:00-04:00"/>
    <s v="Approved"/>
    <m/>
    <m/>
    <x v="0"/>
  </r>
  <r>
    <n v="244595120"/>
    <s v="ANNIE"/>
    <s v="CHEN"/>
    <s v="Female"/>
    <s v="06/05/2024"/>
    <s v="Parent"/>
    <s v="yelp2625@gmail.com"/>
    <x v="18"/>
    <x v="17"/>
    <s v="Manhattan"/>
    <s v="Sandra Lo"/>
    <s v="2024-06-07T17:43:00-04:00"/>
    <s v="Approved"/>
    <m/>
    <m/>
    <x v="0"/>
  </r>
  <r>
    <n v="230852543"/>
    <s v="ANNMARIA"/>
    <s v="JOSHY"/>
    <s v="Female"/>
    <s v="06/04/2024"/>
    <s v="Student"/>
    <s v="annijohn81@gmail.com"/>
    <x v="34"/>
    <x v="5"/>
    <s v="Queens"/>
    <s v="Sandra Lo"/>
    <s v="2024-06-07T17:43:00-04:00"/>
    <s v="Approved"/>
    <m/>
    <m/>
    <x v="0"/>
  </r>
  <r>
    <n v="229698980"/>
    <s v="ANSON"/>
    <s v="LI"/>
    <s v="Male"/>
    <s v="06/13/2024"/>
    <s v="Student"/>
    <s v="Mpeanson@gmail.com"/>
    <x v="4"/>
    <x v="17"/>
    <s v="Brooklyn"/>
    <s v="Stephen Tsai"/>
    <s v="2024-07-05T17:10:00-04:00"/>
    <s v="Approved"/>
    <m/>
    <m/>
    <x v="0"/>
  </r>
  <r>
    <n v="242500940"/>
    <s v="ANSON"/>
    <s v="BAI"/>
    <s v="Male"/>
    <s v="07/22/2024"/>
    <s v="Parent"/>
    <s v="qingc5510@gmail.com"/>
    <x v="32"/>
    <x v="17"/>
    <s v="Brooklyn"/>
    <s v="Audrey Houston"/>
    <s v="2024-07-22T08:58:00-04:00"/>
    <s v="Approved"/>
    <m/>
    <m/>
    <x v="0"/>
  </r>
  <r>
    <n v="242500940"/>
    <s v="ANSON"/>
    <s v="BAI"/>
    <s v="Male"/>
    <s v="06/06/2024"/>
    <s v="Parent"/>
    <s v="qingc5510@gmail.com"/>
    <x v="32"/>
    <x v="3"/>
    <s v="Brooklyn"/>
    <s v="Sandra Lo"/>
    <s v="2024-06-07T17:43:00-04:00"/>
    <s v="Approved"/>
    <m/>
    <m/>
    <x v="0"/>
  </r>
  <r>
    <n v="203764006"/>
    <s v="ANTHONY"/>
    <s v="BRIOSO"/>
    <s v="Male"/>
    <s v="06/30/2024"/>
    <s v="Parent"/>
    <s v="Sachy_83@yahoo.com"/>
    <x v="10"/>
    <x v="1"/>
    <s v="Bronx"/>
    <s v="Stephen Tsai"/>
    <s v="2024-07-05T17:10:00-04:00"/>
    <s v="Approved"/>
    <m/>
    <m/>
    <x v="1"/>
  </r>
  <r>
    <n v="203843149"/>
    <s v="ANTHONY"/>
    <s v="CAPICHANA"/>
    <s v="Male"/>
    <s v="06/13/2024"/>
    <s v="Student"/>
    <s v="acapichana@gmail.com"/>
    <x v="1"/>
    <x v="2"/>
    <s v="StatenIsland"/>
    <s v="Stephen Tsai"/>
    <s v="2024-07-05T17:10:00-04:00"/>
    <s v="Approved"/>
    <m/>
    <m/>
    <x v="0"/>
  </r>
  <r>
    <n v="204208656"/>
    <s v="ANTHONY"/>
    <s v="KATRA"/>
    <s v="Male"/>
    <s v="07/12/2024"/>
    <s v="Student"/>
    <s v="Paulaaboumrad@yahoo.com"/>
    <x v="30"/>
    <x v="4"/>
    <s v="Brooklyn"/>
    <s v="Sandra Lo"/>
    <s v="2024-07-12T19:33:00-04:00"/>
    <s v="Approved"/>
    <m/>
    <m/>
    <x v="0"/>
  </r>
  <r>
    <n v="205144298"/>
    <s v="ANTHONY"/>
    <s v="MYERS II"/>
    <s v="Male"/>
    <s v="07/10/2024"/>
    <s v="Parent"/>
    <s v="Druomi@outlook.com"/>
    <x v="23"/>
    <x v="12"/>
    <s v="Queens"/>
    <s v="Sandra Lo"/>
    <s v="2024-07-10T22:15:00-04:00"/>
    <s v="Approved"/>
    <m/>
    <m/>
    <x v="1"/>
  </r>
  <r>
    <n v="205222458"/>
    <s v="ANTHONY"/>
    <s v="PAPAGNI"/>
    <s v="Male"/>
    <s v="07/26/2024"/>
    <s v="Parent"/>
    <s v="papagnierika@gmail.com"/>
    <x v="9"/>
    <x v="1"/>
    <s v="StatenIsland"/>
    <s v="Sandra Lo"/>
    <s v="2024-07-26T17:36:00-04:00"/>
    <s v="Approved"/>
    <m/>
    <m/>
    <x v="1"/>
  </r>
  <r>
    <n v="205646268"/>
    <s v="ANTHONY"/>
    <s v="DEFEDE"/>
    <s v="Male"/>
    <s v="06/07/2024"/>
    <s v="Parent"/>
    <s v="myfrecks15@yahoo.com"/>
    <x v="9"/>
    <x v="0"/>
    <s v="StatenIsland"/>
    <s v="Sandra Lo"/>
    <s v="2024-06-07T17:43:00-04:00"/>
    <s v="Approved"/>
    <m/>
    <m/>
    <x v="1"/>
  </r>
  <r>
    <n v="206729022"/>
    <s v="ANTHONY"/>
    <s v="YE"/>
    <s v="Male"/>
    <s v="07/15/2024"/>
    <s v="Parent"/>
    <s v="Longfeichen123@yahoo.com"/>
    <x v="30"/>
    <x v="12"/>
    <s v="Queens"/>
    <s v="Sandra Lo"/>
    <s v="2024-07-15T12:06:00-04:00"/>
    <s v="Approved"/>
    <m/>
    <m/>
    <x v="0"/>
  </r>
  <r>
    <n v="210903464"/>
    <s v="ANTHONY"/>
    <s v="MARTE"/>
    <s v="Male"/>
    <s v="06/11/2024"/>
    <s v="Parent"/>
    <s v="anthony.y.marte@gmail.com"/>
    <x v="16"/>
    <x v="0"/>
    <s v="Bronx"/>
    <s v="Stephen Tsai"/>
    <s v="2024-07-05T17:10:00-04:00"/>
    <s v="Approved"/>
    <m/>
    <m/>
    <x v="0"/>
  </r>
  <r>
    <n v="214590705"/>
    <s v="ANTHONY"/>
    <s v="SANCHEZ"/>
    <s v="Male"/>
    <s v="07/09/2024"/>
    <s v="Parent"/>
    <s v="Jmontesino0305@gmail.com"/>
    <x v="8"/>
    <x v="3"/>
    <s v="Queens"/>
    <s v="Sandra Lo"/>
    <s v="2024-07-09T23:15:00-04:00"/>
    <s v="Approved"/>
    <m/>
    <m/>
    <x v="0"/>
  </r>
  <r>
    <n v="219546736"/>
    <s v="ANTHONY"/>
    <s v="ROMERO"/>
    <s v="Male"/>
    <s v="07/14/2024"/>
    <s v="Parent"/>
    <s v="M.cadme@yahoo.com"/>
    <x v="6"/>
    <x v="18"/>
    <s v="Brooklyn"/>
    <s v="Stephen Tsai"/>
    <s v="2024-07-14T19:51:00-04:00"/>
    <s v="Approved"/>
    <m/>
    <m/>
    <x v="0"/>
  </r>
  <r>
    <n v="220576748"/>
    <s v="ANTHONY"/>
    <s v="GAMBARDELLA"/>
    <s v="Male"/>
    <s v="06/07/2024"/>
    <s v="Parent"/>
    <s v="gambo3241@gmail.com"/>
    <x v="22"/>
    <x v="0"/>
    <s v="StatenIsland"/>
    <s v="Sandra Lo"/>
    <s v="2024-06-07T17:43:00-04:00"/>
    <s v="Approved"/>
    <m/>
    <m/>
    <x v="0"/>
  </r>
  <r>
    <n v="220743207"/>
    <s v="ANTHONY"/>
    <s v="ZEVALLOS"/>
    <s v="Male"/>
    <s v="07/24/2024"/>
    <s v="Student"/>
    <s v="andreslina01@hotmail.com"/>
    <x v="16"/>
    <x v="41"/>
    <s v="Bronx"/>
    <s v="Sandra Lo"/>
    <s v="2024-07-25T10:14:00-04:00"/>
    <s v="Approved"/>
    <m/>
    <m/>
    <x v="1"/>
  </r>
  <r>
    <n v="221254261"/>
    <s v="ANTHONY"/>
    <s v="ORTIZ"/>
    <s v="Male"/>
    <s v="06/22/2024"/>
    <s v="Parent"/>
    <s v="aai050508@gmail.com"/>
    <x v="29"/>
    <x v="0"/>
    <s v="StatenIsland"/>
    <s v="Stephen Tsai"/>
    <s v="2024-07-05T17:10:00-04:00"/>
    <s v="Approved"/>
    <m/>
    <m/>
    <x v="1"/>
  </r>
  <r>
    <n v="222627010"/>
    <s v="ANTHONY"/>
    <s v="RAMZY"/>
    <s v="Male"/>
    <s v="07/09/2024"/>
    <s v="Parent"/>
    <s v="Anthonyramzy2@gmail.com"/>
    <x v="17"/>
    <x v="12"/>
    <s v="Queens"/>
    <s v="Sandra Lo"/>
    <s v="2024-07-09T23:46:00-04:00"/>
    <s v="Approved"/>
    <m/>
    <m/>
    <x v="0"/>
  </r>
  <r>
    <n v="223003591"/>
    <s v="ANTHONY"/>
    <s v="SOLIMANDO"/>
    <s v="Male"/>
    <s v="07/09/2024"/>
    <s v="Parent"/>
    <s v="sussoliman@aol.com"/>
    <x v="9"/>
    <x v="13"/>
    <s v="StatenIsland"/>
    <s v="Sandra Lo"/>
    <s v="2024-07-10T00:39:00-04:00"/>
    <s v="Approved"/>
    <m/>
    <m/>
    <x v="1"/>
  </r>
  <r>
    <n v="223247156"/>
    <s v="ANTHONY"/>
    <s v="NERI"/>
    <s v="Male"/>
    <s v="06/13/2024"/>
    <s v="Student"/>
    <s v="anthonyneri102302@gmail.com"/>
    <x v="1"/>
    <x v="18"/>
    <s v="StatenIsland"/>
    <s v="Stephen Tsai"/>
    <s v="2024-07-05T17:10:00-04:00"/>
    <s v="Approved"/>
    <m/>
    <m/>
    <x v="0"/>
  </r>
  <r>
    <n v="223914276"/>
    <s v="ANTHONY"/>
    <s v="MONTALVO"/>
    <s v="Male"/>
    <s v="06/10/2024"/>
    <s v="Parent"/>
    <s v="Fwithaj15@gmail.com"/>
    <x v="26"/>
    <x v="0"/>
    <s v="Manhattan"/>
    <s v="Stephen Tsai"/>
    <s v="2024-07-05T17:10:00-04:00"/>
    <s v="Approved"/>
    <m/>
    <m/>
    <x v="1"/>
  </r>
  <r>
    <n v="226705028"/>
    <s v="ANTHONY"/>
    <s v="ROMANELLO"/>
    <s v="Male"/>
    <s v="07/10/2024"/>
    <s v="Parent"/>
    <s v="dromanello75@gmail.com"/>
    <x v="1"/>
    <x v="13"/>
    <s v="StatenIsland"/>
    <s v="Sandra Lo"/>
    <s v="2024-07-10T00:39:00-04:00"/>
    <s v="Approved"/>
    <m/>
    <m/>
    <x v="0"/>
  </r>
  <r>
    <n v="229234000"/>
    <s v="ANTHONY"/>
    <s v="DURANT"/>
    <s v="Male"/>
    <s v="07/21/2024"/>
    <s v="Student"/>
    <s v="antnbax@gmail.com"/>
    <x v="14"/>
    <x v="4"/>
    <s v="Bronx"/>
    <s v="Sandra Lo"/>
    <s v="2024-07-22T10:29:00-04:00"/>
    <s v="Approved"/>
    <m/>
    <m/>
    <x v="0"/>
  </r>
  <r>
    <n v="229967484"/>
    <s v="ANTHONY"/>
    <s v="WALLACE"/>
    <s v="Male"/>
    <s v="06/06/2024"/>
    <s v="Parent"/>
    <s v="gloria.jean.spruill@gmail.com"/>
    <x v="24"/>
    <x v="12"/>
    <s v="Bronx"/>
    <s v="Sandra Lo"/>
    <s v="2024-06-07T17:43:00-04:00"/>
    <s v="Approved"/>
    <m/>
    <m/>
    <x v="1"/>
  </r>
  <r>
    <n v="230227290"/>
    <s v="ANTHONY"/>
    <s v="ZABALA"/>
    <s v="Male"/>
    <s v="07/18/2024"/>
    <s v="Parent"/>
    <s v="ANABELSANG9@GMAIL.COM"/>
    <x v="24"/>
    <x v="12"/>
    <s v="Bronx"/>
    <s v="Sandra Lo"/>
    <s v="2024-07-18T19:00:00-04:00"/>
    <s v="Approved"/>
    <m/>
    <m/>
    <x v="0"/>
  </r>
  <r>
    <n v="230358657"/>
    <s v="ANTHONY"/>
    <s v="LAI"/>
    <s v="Male"/>
    <s v="07/12/2024"/>
    <s v="Parent"/>
    <s v="tunlaisc@gmail.com"/>
    <x v="12"/>
    <x v="23"/>
    <s v="Queens"/>
    <s v="Sandra Lo"/>
    <s v="2024-07-12T18:59:00-04:00"/>
    <s v="Approved"/>
    <m/>
    <m/>
    <x v="0"/>
  </r>
  <r>
    <n v="232482570"/>
    <s v="ANTHONY"/>
    <s v="FERREIRA"/>
    <s v="Male"/>
    <s v="06/18/2024"/>
    <s v="Parent"/>
    <s v="katheriine.605@gmail.com"/>
    <x v="16"/>
    <x v="0"/>
    <s v="Bronx"/>
    <s v="Stephen Tsai"/>
    <s v="2024-07-05T17:10:00-04:00"/>
    <s v="Approved"/>
    <m/>
    <m/>
    <x v="0"/>
  </r>
  <r>
    <n v="232816827"/>
    <s v="ANTHONY"/>
    <s v="COLON JR"/>
    <s v="Male"/>
    <s v="06/14/2024"/>
    <s v="Parent"/>
    <s v="Slcorchado@gmail.com"/>
    <x v="9"/>
    <x v="1"/>
    <s v="StatenIsland"/>
    <s v="Stephen Tsai"/>
    <s v="2024-07-05T17:10:00-04:00"/>
    <s v="Approved"/>
    <m/>
    <m/>
    <x v="0"/>
  </r>
  <r>
    <n v="232875179"/>
    <s v="ANTHONY"/>
    <s v="CORVERA"/>
    <s v="Male"/>
    <s v="06/13/2024"/>
    <s v="Parent"/>
    <s v="Corverasandra@yahoo.com"/>
    <x v="26"/>
    <x v="30"/>
    <s v="Brooklyn"/>
    <s v="Stephen Tsai"/>
    <s v="2024-07-05T17:10:00-04:00"/>
    <s v="Approved"/>
    <m/>
    <m/>
    <x v="0"/>
  </r>
  <r>
    <n v="232956680"/>
    <s v="ANTHONY"/>
    <s v="HERNANDEZ"/>
    <s v="Male"/>
    <s v="06/15/2024"/>
    <s v="Parent"/>
    <s v="Chernandez0292@gmail.com"/>
    <x v="22"/>
    <x v="13"/>
    <s v="StatenIsland"/>
    <s v="Stephen Neglia"/>
    <s v="2024-06-20T12:14:00-04:00"/>
    <s v="Approved"/>
    <m/>
    <m/>
    <x v="1"/>
  </r>
  <r>
    <n v="233076231"/>
    <s v="ANTHONY"/>
    <s v="CHEN"/>
    <s v="Male"/>
    <s v="06/03/2024"/>
    <s v="Parent"/>
    <s v="jin1020chen@gmail.com"/>
    <x v="32"/>
    <x v="21"/>
    <s v="Brooklyn"/>
    <s v="Sandra Lo"/>
    <s v="2024-07-09T11:36:00-04:00"/>
    <s v="Approved"/>
    <m/>
    <m/>
    <x v="0"/>
  </r>
  <r>
    <n v="233204478"/>
    <s v="ANTHONY"/>
    <s v="ADON"/>
    <s v="Male"/>
    <s v="06/10/2024"/>
    <s v="Parent"/>
    <s v="Rrosario329@yahoo.com"/>
    <x v="16"/>
    <x v="0"/>
    <s v="Bronx"/>
    <s v="Stephen Tsai"/>
    <s v="2024-07-05T17:10:00-04:00"/>
    <s v="Approved"/>
    <m/>
    <m/>
    <x v="0"/>
  </r>
  <r>
    <n v="233318583"/>
    <s v="ANTHONY"/>
    <s v="CHEN"/>
    <s v="Male"/>
    <s v="06/10/2024"/>
    <s v="Parent"/>
    <s v="aes87836@yahoo.com"/>
    <x v="27"/>
    <x v="21"/>
    <s v="Queens"/>
    <s v="Stephen Tsai"/>
    <s v="2024-07-05T17:10:00-04:00"/>
    <s v="Approved"/>
    <m/>
    <m/>
    <x v="0"/>
  </r>
  <r>
    <n v="233474824"/>
    <s v="ANTHONY"/>
    <s v="CARATELLI"/>
    <s v="Male"/>
    <s v="06/26/2024"/>
    <s v="Parent"/>
    <s v="Caratelli@gmail.com"/>
    <x v="22"/>
    <x v="0"/>
    <s v="StatenIsland"/>
    <s v="Stephen Neglia"/>
    <s v="2024-06-27T14:54:00-04:00"/>
    <s v="Approved"/>
    <m/>
    <m/>
    <x v="0"/>
  </r>
  <r>
    <n v="233638998"/>
    <s v="ANTHONY"/>
    <s v="ROSS"/>
    <s v="Male"/>
    <s v="07/08/2024"/>
    <s v="Parent"/>
    <s v="Nancyross1399@gmail.com"/>
    <x v="17"/>
    <x v="4"/>
    <s v="Queens"/>
    <s v="Stephen Tsai"/>
    <s v="2024-07-09T10:15:00-04:00"/>
    <s v="Approved"/>
    <m/>
    <m/>
    <x v="0"/>
  </r>
  <r>
    <n v="233701499"/>
    <s v="ANTHONY"/>
    <s v="RIVERA"/>
    <s v="Male"/>
    <s v="07/10/2024"/>
    <s v="Parent"/>
    <s v="Mrzallin3x@gmail.com"/>
    <x v="11"/>
    <x v="0"/>
    <s v="StatenIsland"/>
    <s v="Stephen Tsai"/>
    <s v="2024-07-10T12:46:00-04:00"/>
    <s v="Approved"/>
    <m/>
    <m/>
    <x v="0"/>
  </r>
  <r>
    <n v="233713015"/>
    <s v="ANTHONY"/>
    <s v="MINARDI"/>
    <s v="Male"/>
    <s v="06/25/2024"/>
    <s v="Parent"/>
    <s v="Claudineminardi@gmail.com"/>
    <x v="11"/>
    <x v="0"/>
    <s v="StatenIsland"/>
    <s v="Stephen Tsai"/>
    <s v="2024-07-05T17:10:00-04:00"/>
    <s v="Approved"/>
    <m/>
    <m/>
    <x v="1"/>
  </r>
  <r>
    <n v="233833409"/>
    <s v="ANTHONY"/>
    <s v="BUDDEN"/>
    <s v="Male"/>
    <s v="06/13/2024"/>
    <s v="Student"/>
    <s v="Mrsjmartinez611@gmail.com"/>
    <x v="6"/>
    <x v="5"/>
    <s v="Manhattan"/>
    <s v="Stephen Tsai"/>
    <s v="2024-07-05T17:10:00-04:00"/>
    <s v="Approved"/>
    <m/>
    <m/>
    <x v="0"/>
  </r>
  <r>
    <n v="234196129"/>
    <s v="ANTHONY"/>
    <s v="MAN"/>
    <s v="Male"/>
    <s v="06/03/2024"/>
    <s v="Student"/>
    <s v="fansterzhao@gmail.com"/>
    <x v="32"/>
    <x v="4"/>
    <s v="Brooklyn"/>
    <s v="Sandra Lo"/>
    <s v="2024-06-07T17:43:00-04:00"/>
    <s v="Approved"/>
    <m/>
    <m/>
    <x v="0"/>
  </r>
  <r>
    <n v="234196962"/>
    <s v="ANTHONY"/>
    <s v="DE LOS SANTOS"/>
    <s v="Male"/>
    <s v="06/08/2024"/>
    <s v="Parent"/>
    <s v="Jose.delossantos82@gmail.com"/>
    <x v="32"/>
    <x v="12"/>
    <s v="Brooklyn"/>
    <s v="Stephen Tsai"/>
    <s v="2024-07-05T17:10:00-04:00"/>
    <s v="Approved"/>
    <m/>
    <m/>
    <x v="0"/>
  </r>
  <r>
    <n v="234311546"/>
    <s v="ANTHONY"/>
    <s v="LEWIS"/>
    <s v="Male"/>
    <s v="07/15/2024"/>
    <s v="Parent"/>
    <s v="lorilew74@gmail.com"/>
    <x v="9"/>
    <x v="2"/>
    <s v="StatenIsland"/>
    <s v="Sandra Lo"/>
    <s v="2024-07-15T14:37:00-04:00"/>
    <s v="Approved"/>
    <m/>
    <m/>
    <x v="0"/>
  </r>
  <r>
    <n v="234545499"/>
    <s v="ANTHONY"/>
    <s v="NEAGU"/>
    <s v="Male"/>
    <s v="07/29/2024"/>
    <s v="Parent"/>
    <s v="adrianabamby11@yahoo.com"/>
    <x v="17"/>
    <x v="12"/>
    <s v="Queens"/>
    <s v="Sandra Lo"/>
    <s v="2024-07-29T13:24:00-04:00"/>
    <s v="Approved"/>
    <m/>
    <m/>
    <x v="0"/>
  </r>
  <r>
    <n v="234577245"/>
    <s v="ANTHONY"/>
    <s v="BIONDO"/>
    <s v="Male"/>
    <s v="07/23/2024"/>
    <s v="Parent"/>
    <s v="starbrightdonna@gmail.com"/>
    <x v="26"/>
    <x v="12"/>
    <s v="Brooklyn"/>
    <s v="Sandra Lo"/>
    <s v="2024-07-24T09:37:00-04:00"/>
    <s v="Approved"/>
    <m/>
    <m/>
    <x v="0"/>
  </r>
  <r>
    <n v="234619815"/>
    <s v="ANTHONY"/>
    <s v="FELICIANO"/>
    <s v="Male"/>
    <s v="06/22/2024"/>
    <s v="Parent"/>
    <s v="aleealee333@aol.com"/>
    <x v="26"/>
    <x v="1"/>
    <s v="Brooklyn"/>
    <s v="Stephen Tsai"/>
    <s v="2024-07-05T17:10:00-04:00"/>
    <s v="Approved"/>
    <m/>
    <m/>
    <x v="1"/>
  </r>
  <r>
    <n v="235901378"/>
    <s v="ANTHONY"/>
    <s v="ZHENG"/>
    <s v="Male"/>
    <s v="07/27/2024"/>
    <s v="Parent"/>
    <s v="kathyli48516@icloud.com"/>
    <x v="29"/>
    <x v="1"/>
    <s v="StatenIsland"/>
    <s v="Sandra Lo"/>
    <s v="2024-07-29T10:31:00-04:00"/>
    <s v="Approved"/>
    <m/>
    <m/>
    <x v="0"/>
  </r>
  <r>
    <n v="235966942"/>
    <s v="ANTHONY"/>
    <s v="MOOG"/>
    <s v="Male"/>
    <s v="06/17/2024"/>
    <s v="Parent"/>
    <s v="mattjmoog@yahoo.com"/>
    <x v="9"/>
    <x v="2"/>
    <s v="StatenIsland"/>
    <s v="Stephen Tsai"/>
    <s v="2024-07-05T17:10:00-04:00"/>
    <s v="Approved"/>
    <m/>
    <m/>
    <x v="0"/>
  </r>
  <r>
    <n v="236183828"/>
    <s v="ANTHONY"/>
    <s v="DUTAN"/>
    <s v="Male"/>
    <s v="07/08/2024"/>
    <s v="Parent"/>
    <s v="mayrall23@icloud.com"/>
    <x v="21"/>
    <x v="17"/>
    <s v="Queens"/>
    <s v="Stephen Tsai"/>
    <s v="2024-07-09T10:15:00-04:00"/>
    <s v="Approved"/>
    <m/>
    <m/>
    <x v="0"/>
  </r>
  <r>
    <n v="236441333"/>
    <s v="ANTHONY"/>
    <s v="BROOKS"/>
    <s v="Male"/>
    <s v="07/10/2024"/>
    <s v="Parent"/>
    <s v="ianblaqueapparel@gmail.com"/>
    <x v="29"/>
    <x v="0"/>
    <s v="StatenIsland"/>
    <s v="James McCarthy"/>
    <s v="2024-07-10T14:57:00-04:00"/>
    <s v="Approved"/>
    <m/>
    <m/>
    <x v="1"/>
  </r>
  <r>
    <n v="237772199"/>
    <s v="ANTHONY"/>
    <s v="BRUGALETTA"/>
    <s v="Male"/>
    <s v="07/07/2024"/>
    <s v="Parent"/>
    <s v="Stephsm191@aol.com"/>
    <x v="12"/>
    <x v="4"/>
    <s v="Queens"/>
    <s v="Sandra Lo"/>
    <s v="2024-07-08T10:09:00-04:00"/>
    <s v="Approved"/>
    <m/>
    <m/>
    <x v="0"/>
  </r>
  <r>
    <n v="237937800"/>
    <s v="ANTHONY"/>
    <s v="JUN"/>
    <s v="Male"/>
    <s v="07/04/2024"/>
    <s v="Parent"/>
    <s v="usasbestos@yahoo.com"/>
    <x v="2"/>
    <x v="0"/>
    <s v="Queens"/>
    <s v="Stephen Tsai"/>
    <s v="2024-07-05T17:10:00-04:00"/>
    <s v="Approved"/>
    <m/>
    <m/>
    <x v="1"/>
  </r>
  <r>
    <n v="238023832"/>
    <s v="ANTHONY"/>
    <s v="WHITE"/>
    <s v="Male"/>
    <s v="06/06/2024"/>
    <s v="Parent"/>
    <s v="kariesamcfarlane@yahoo.com"/>
    <x v="3"/>
    <x v="28"/>
    <s v="Bronx"/>
    <s v="Sandra Lo"/>
    <s v="2024-06-07T17:43:00-04:00"/>
    <s v="Approved"/>
    <m/>
    <m/>
    <x v="0"/>
  </r>
  <r>
    <n v="238157655"/>
    <s v="ANTHONY"/>
    <s v="WU"/>
    <s v="Male"/>
    <s v="07/10/2024"/>
    <s v="Parent"/>
    <s v="Icymovesyou@gmail.com"/>
    <x v="32"/>
    <x v="21"/>
    <s v="Brooklyn"/>
    <s v="Sandra Lo"/>
    <s v="2024-07-10T18:23:00-04:00"/>
    <s v="Approved"/>
    <m/>
    <m/>
    <x v="0"/>
  </r>
  <r>
    <n v="240753418"/>
    <s v="ANTHONY"/>
    <s v="ZAMBRANO"/>
    <s v="Male"/>
    <s v="07/31/2024"/>
    <s v="Parent"/>
    <s v="anthonyzambrano2407@gmail.com"/>
    <x v="29"/>
    <x v="1"/>
    <s v="StatenIsland"/>
    <s v="James McCarthy"/>
    <s v="2024-07-31T14:50:00-04:00"/>
    <s v="Approved"/>
    <m/>
    <m/>
    <x v="0"/>
  </r>
  <r>
    <n v="241120716"/>
    <s v="ANTHONY"/>
    <s v="PEREZ"/>
    <s v="Male"/>
    <s v="07/11/2024"/>
    <s v="Student"/>
    <s v="Blue020686@yahoo.com"/>
    <x v="4"/>
    <x v="17"/>
    <s v="Brooklyn"/>
    <s v="Sandra Lo"/>
    <s v="2024-07-11T16:05:00-04:00"/>
    <s v="Approved"/>
    <m/>
    <m/>
    <x v="0"/>
  </r>
  <r>
    <n v="242454692"/>
    <s v="ANTHONY"/>
    <s v="ZHU"/>
    <s v="Male"/>
    <s v="07/12/2024"/>
    <s v="Parent"/>
    <s v="Cindyzhu1016@gmail.com"/>
    <x v="32"/>
    <x v="5"/>
    <s v="Brooklyn"/>
    <s v="Stephen Tsai"/>
    <s v="2024-07-13T13:18:00-04:00"/>
    <s v="Approved"/>
    <m/>
    <m/>
    <x v="0"/>
  </r>
  <r>
    <n v="250027930"/>
    <s v="ANTHONY"/>
    <s v="FORMICA"/>
    <s v="Male"/>
    <s v="07/08/2024"/>
    <s v="Parent"/>
    <s v="Aformic@schools.nyc.gov"/>
    <x v="22"/>
    <x v="2"/>
    <s v="StatenIsland"/>
    <s v="Stephen Neglia"/>
    <s v="2024-07-08T17:14:00-04:00"/>
    <s v="Approved"/>
    <m/>
    <m/>
    <x v="0"/>
  </r>
  <r>
    <n v="250692613"/>
    <s v="ANTHONY"/>
    <s v="RODRIGUEZ"/>
    <s v="Male"/>
    <s v="07/03/2024"/>
    <s v="Student"/>
    <s v="tonysocool08@gmail.com"/>
    <x v="3"/>
    <x v="12"/>
    <s v="Manhattan"/>
    <s v="Stephen Tsai"/>
    <s v="2024-07-05T17:10:00-04:00"/>
    <s v="Approved"/>
    <m/>
    <m/>
    <x v="0"/>
  </r>
  <r>
    <n v="203764006"/>
    <s v="ANTHONY"/>
    <s v="BRIOSO"/>
    <s v="Male"/>
    <s v="06/30/2024"/>
    <s v="Parent"/>
    <s v="Sachy_83@yahoo.com"/>
    <x v="10"/>
    <x v="0"/>
    <s v="Bronx"/>
    <s v="Stephen Tsai"/>
    <s v="2024-07-05T17:10:00-04:00"/>
    <s v="Approved"/>
    <m/>
    <m/>
    <x v="1"/>
  </r>
  <r>
    <n v="203843149"/>
    <s v="ANTHONY"/>
    <s v="CAPICHANA"/>
    <s v="Male"/>
    <s v="06/13/2024"/>
    <s v="Student"/>
    <s v="acapichana@gmail.com"/>
    <x v="1"/>
    <x v="13"/>
    <s v="StatenIsland"/>
    <s v="Stephen Tsai"/>
    <s v="2024-07-05T17:10:00-04:00"/>
    <s v="Approved"/>
    <m/>
    <m/>
    <x v="0"/>
  </r>
  <r>
    <n v="205144298"/>
    <s v="ANTHONY"/>
    <s v="MYERS II"/>
    <s v="Male"/>
    <s v="07/10/2024"/>
    <s v="Parent"/>
    <s v="Druomi@outlook.com"/>
    <x v="23"/>
    <x v="4"/>
    <s v="Queens"/>
    <s v="Sandra Lo"/>
    <s v="2024-07-10T22:15:00-04:00"/>
    <s v="Approved"/>
    <m/>
    <m/>
    <x v="1"/>
  </r>
  <r>
    <n v="205646268"/>
    <s v="ANTHONY"/>
    <s v="DEFEDE"/>
    <s v="Male"/>
    <s v="06/21/2024"/>
    <s v="Parent"/>
    <s v="myfrecks15@yahoo.com"/>
    <x v="9"/>
    <x v="1"/>
    <s v="StatenIsland"/>
    <s v="Stephen Tsai"/>
    <s v="2024-07-05T17:10:00-04:00"/>
    <s v="Approved"/>
    <m/>
    <m/>
    <x v="1"/>
  </r>
  <r>
    <n v="205646268"/>
    <s v="ANTHONY"/>
    <s v="DEFEDE"/>
    <s v="Male"/>
    <s v="06/07/2024"/>
    <s v="Parent"/>
    <s v="myfrecks15@yahoo.com"/>
    <x v="9"/>
    <x v="1"/>
    <s v="StatenIsland"/>
    <s v="Sandra Lo"/>
    <s v="2024-06-07T17:43:00-04:00"/>
    <s v="Approved"/>
    <m/>
    <m/>
    <x v="1"/>
  </r>
  <r>
    <n v="206729022"/>
    <s v="ANTHONY"/>
    <s v="YE"/>
    <s v="Male"/>
    <s v="07/15/2024"/>
    <s v="Parent"/>
    <s v="Longfeichen123@yahoo.com"/>
    <x v="30"/>
    <x v="0"/>
    <s v="Queens"/>
    <s v="Sandra Lo"/>
    <s v="2024-07-15T12:06:00-04:00"/>
    <s v="Approved"/>
    <m/>
    <m/>
    <x v="0"/>
  </r>
  <r>
    <n v="210903464"/>
    <s v="ANTHONY"/>
    <s v="MARTE"/>
    <s v="Male"/>
    <s v="06/11/2024"/>
    <s v="Parent"/>
    <s v="anthony.y.marte@gmail.com"/>
    <x v="16"/>
    <x v="1"/>
    <s v="Bronx"/>
    <s v="Stephen Tsai"/>
    <s v="2024-07-05T17:10:00-04:00"/>
    <s v="Approved"/>
    <m/>
    <m/>
    <x v="0"/>
  </r>
  <r>
    <n v="214590705"/>
    <s v="ANTHONY"/>
    <s v="SANCHEZ"/>
    <s v="Male"/>
    <s v="07/09/2024"/>
    <s v="Parent"/>
    <s v="Jmontesino0305@gmail.com"/>
    <x v="8"/>
    <x v="5"/>
    <s v="Queens"/>
    <s v="Sandra Lo"/>
    <s v="2024-07-09T23:15:00-04:00"/>
    <s v="Approved"/>
    <m/>
    <m/>
    <x v="0"/>
  </r>
  <r>
    <n v="220576748"/>
    <s v="ANTHONY"/>
    <s v="GAMBARDELLA"/>
    <s v="Male"/>
    <s v="06/05/2024"/>
    <s v="Parent"/>
    <s v="gambo3241@gmail.com"/>
    <x v="22"/>
    <x v="1"/>
    <s v="StatenIsland"/>
    <s v="Sandra Lo"/>
    <s v="2024-07-09T15:37:00-04:00"/>
    <s v="Approved"/>
    <m/>
    <m/>
    <x v="0"/>
  </r>
  <r>
    <n v="221254261"/>
    <s v="ANTHONY"/>
    <s v="ORTIZ"/>
    <s v="Male"/>
    <s v="06/22/2024"/>
    <s v="Parent"/>
    <s v="aai050508@gmail.com"/>
    <x v="29"/>
    <x v="1"/>
    <s v="StatenIsland"/>
    <s v="Stephen Tsai"/>
    <s v="2024-07-05T17:10:00-04:00"/>
    <s v="Approved"/>
    <m/>
    <m/>
    <x v="1"/>
  </r>
  <r>
    <n v="222627010"/>
    <s v="ANTHONY"/>
    <s v="RAMZY"/>
    <s v="Male"/>
    <s v="07/09/2024"/>
    <s v="Parent"/>
    <s v="Anthonyramzy2@gmail.com"/>
    <x v="17"/>
    <x v="4"/>
    <s v="Queens"/>
    <s v="Sandra Lo"/>
    <s v="2024-07-09T23:46:00-04:00"/>
    <s v="Approved"/>
    <m/>
    <m/>
    <x v="0"/>
  </r>
  <r>
    <n v="223003591"/>
    <s v="ANTHONY"/>
    <s v="SOLIMANDO"/>
    <s v="Male"/>
    <s v="07/09/2024"/>
    <s v="Parent"/>
    <s v="sussoliman@aol.com"/>
    <x v="9"/>
    <x v="2"/>
    <s v="StatenIsland"/>
    <s v="Sandra Lo"/>
    <s v="2024-07-10T00:39:00-04:00"/>
    <s v="Approved"/>
    <m/>
    <m/>
    <x v="1"/>
  </r>
  <r>
    <n v="223247156"/>
    <s v="ANTHONY"/>
    <s v="NERI"/>
    <s v="Male"/>
    <s v="06/13/2024"/>
    <s v="Student"/>
    <s v="anthonyneri102302@gmail.com"/>
    <x v="1"/>
    <x v="25"/>
    <s v="StatenIsland"/>
    <s v="Stephen Tsai"/>
    <s v="2024-07-05T17:10:00-04:00"/>
    <s v="Approved"/>
    <m/>
    <m/>
    <x v="0"/>
  </r>
  <r>
    <n v="223914276"/>
    <s v="ANTHONY"/>
    <s v="MONTALVO"/>
    <s v="Male"/>
    <s v="06/10/2024"/>
    <s v="Parent"/>
    <s v="Fwithaj15@gmail.com"/>
    <x v="26"/>
    <x v="1"/>
    <s v="Manhattan"/>
    <s v="Stephen Tsai"/>
    <s v="2024-07-05T17:10:00-04:00"/>
    <s v="Approved"/>
    <m/>
    <m/>
    <x v="1"/>
  </r>
  <r>
    <n v="230227290"/>
    <s v="ANTHONY"/>
    <s v="ZABALA"/>
    <s v="Male"/>
    <s v="07/18/2024"/>
    <s v="Parent"/>
    <s v="ANABELSANG9@GMAIL.COM"/>
    <x v="24"/>
    <x v="4"/>
    <s v="Bronx"/>
    <s v="Sandra Lo"/>
    <s v="2024-07-18T19:00:00-04:00"/>
    <s v="Approved"/>
    <m/>
    <m/>
    <x v="0"/>
  </r>
  <r>
    <n v="232816827"/>
    <s v="ANTHONY"/>
    <s v="COLON JR"/>
    <s v="Male"/>
    <s v="06/14/2024"/>
    <s v="Parent"/>
    <s v="Slcorchado@gmail.com"/>
    <x v="9"/>
    <x v="0"/>
    <s v="StatenIsland"/>
    <s v="Stephen Tsai"/>
    <s v="2024-07-05T17:10:00-04:00"/>
    <s v="Approved"/>
    <m/>
    <m/>
    <x v="0"/>
  </r>
  <r>
    <n v="232956680"/>
    <s v="ANTHONY"/>
    <s v="HERNANDEZ"/>
    <s v="Male"/>
    <s v="06/15/2024"/>
    <s v="Parent"/>
    <s v="Chernandez0292@gmail.com"/>
    <x v="22"/>
    <x v="2"/>
    <s v="StatenIsland"/>
    <s v="Stephen Neglia"/>
    <s v="2024-06-20T12:14:00-04:00"/>
    <s v="Approved"/>
    <m/>
    <m/>
    <x v="1"/>
  </r>
  <r>
    <n v="233076231"/>
    <s v="ANTHONY"/>
    <s v="CHEN"/>
    <s v="Male"/>
    <s v="06/03/2024"/>
    <s v="Parent"/>
    <s v="jin1020chen@gmail.com"/>
    <x v="32"/>
    <x v="19"/>
    <s v="Brooklyn"/>
    <s v="Sandra Lo"/>
    <s v="2024-06-07T17:43:00-04:00"/>
    <s v="Approved"/>
    <m/>
    <m/>
    <x v="0"/>
  </r>
  <r>
    <n v="233204478"/>
    <s v="ANTHONY"/>
    <s v="ADON"/>
    <s v="Male"/>
    <s v="06/10/2024"/>
    <s v="Parent"/>
    <s v="Rrosario329@yahoo.com"/>
    <x v="16"/>
    <x v="1"/>
    <s v="Bronx"/>
    <s v="Stephen Tsai"/>
    <s v="2024-07-05T17:10:00-04:00"/>
    <s v="Approved"/>
    <m/>
    <m/>
    <x v="0"/>
  </r>
  <r>
    <n v="233318583"/>
    <s v="ANTHONY"/>
    <s v="CHEN"/>
    <s v="Male"/>
    <s v="06/10/2024"/>
    <s v="Parent"/>
    <s v="aes87836@yahoo.com"/>
    <x v="27"/>
    <x v="19"/>
    <s v="Queens"/>
    <s v="Stephen Tsai"/>
    <s v="2024-07-05T17:10:00-04:00"/>
    <s v="Approved"/>
    <m/>
    <m/>
    <x v="0"/>
  </r>
  <r>
    <n v="233474824"/>
    <s v="ANTHONY"/>
    <s v="CARATELLI"/>
    <s v="Male"/>
    <s v="06/26/2024"/>
    <s v="Parent"/>
    <s v="Caratelli@gmail.com"/>
    <x v="22"/>
    <x v="1"/>
    <s v="StatenIsland"/>
    <s v="Stephen Neglia"/>
    <s v="2024-06-27T14:54:00-04:00"/>
    <s v="Approved"/>
    <m/>
    <m/>
    <x v="0"/>
  </r>
  <r>
    <n v="233701499"/>
    <s v="ANTHONY"/>
    <s v="RIVERA"/>
    <s v="Male"/>
    <s v="07/10/2024"/>
    <s v="Parent"/>
    <s v="Mrzallin3x@gmail.com"/>
    <x v="11"/>
    <x v="1"/>
    <s v="StatenIsland"/>
    <s v="Stephen Tsai"/>
    <s v="2024-07-10T12:46:00-04:00"/>
    <s v="Approved"/>
    <m/>
    <m/>
    <x v="0"/>
  </r>
  <r>
    <n v="233713015"/>
    <s v="ANTHONY"/>
    <s v="MINARDI"/>
    <s v="Male"/>
    <s v="06/25/2024"/>
    <s v="Parent"/>
    <s v="Claudineminardi@gmail.com"/>
    <x v="11"/>
    <x v="1"/>
    <s v="StatenIsland"/>
    <s v="Stephen Tsai"/>
    <s v="2024-07-05T17:10:00-04:00"/>
    <s v="Approved"/>
    <m/>
    <m/>
    <x v="1"/>
  </r>
  <r>
    <n v="234196129"/>
    <s v="ANTHONY"/>
    <s v="MAN"/>
    <s v="Male"/>
    <s v="06/03/2024"/>
    <s v="Student"/>
    <s v="fansterzhao@gmail.com"/>
    <x v="26"/>
    <x v="40"/>
    <s v="Brooklyn"/>
    <s v="Sandra Lo"/>
    <s v="2024-06-07T17:43:00-04:00"/>
    <s v="Approved"/>
    <m/>
    <m/>
    <x v="0"/>
  </r>
  <r>
    <n v="234196962"/>
    <s v="ANTHONY"/>
    <s v="DE LOS SANTOS"/>
    <s v="Male"/>
    <s v="06/08/2024"/>
    <s v="Parent"/>
    <s v="Jose.delossantos82@gmail.com"/>
    <x v="32"/>
    <x v="4"/>
    <s v="Brooklyn"/>
    <s v="Stephen Tsai"/>
    <s v="2024-07-05T17:10:00-04:00"/>
    <s v="Approved"/>
    <m/>
    <m/>
    <x v="0"/>
  </r>
  <r>
    <n v="234311546"/>
    <s v="ANTHONY"/>
    <s v="LEWIS"/>
    <s v="Male"/>
    <s v="07/15/2024"/>
    <s v="Parent"/>
    <s v="lorilew74@gmail.com"/>
    <x v="9"/>
    <x v="13"/>
    <s v="StatenIsland"/>
    <s v="Sandra Lo"/>
    <s v="2024-07-15T14:37:00-04:00"/>
    <s v="Approved"/>
    <m/>
    <m/>
    <x v="0"/>
  </r>
  <r>
    <n v="234577245"/>
    <s v="ANTHONY"/>
    <s v="BIONDO"/>
    <s v="Male"/>
    <s v="07/23/2024"/>
    <s v="Parent"/>
    <s v="starbrightdonna@gmail.com"/>
    <x v="26"/>
    <x v="4"/>
    <s v="Brooklyn"/>
    <s v="Sandra Lo"/>
    <s v="2024-07-24T09:37:00-04:00"/>
    <s v="Approved"/>
    <m/>
    <m/>
    <x v="0"/>
  </r>
  <r>
    <n v="234619815"/>
    <s v="ANTHONY"/>
    <s v="FELICIANO"/>
    <s v="Male"/>
    <s v="06/22/2024"/>
    <s v="Parent"/>
    <s v="aleealee333@aol.com"/>
    <x v="26"/>
    <x v="30"/>
    <s v="Brooklyn"/>
    <s v="Stephen Tsai"/>
    <s v="2024-07-05T17:10:00-04:00"/>
    <s v="Approved"/>
    <m/>
    <m/>
    <x v="1"/>
  </r>
  <r>
    <n v="235966942"/>
    <s v="ANTHONY"/>
    <s v="MOOG"/>
    <s v="Male"/>
    <s v="06/17/2024"/>
    <s v="Parent"/>
    <s v="mattjmoog@yahoo.com"/>
    <x v="9"/>
    <x v="13"/>
    <s v="StatenIsland"/>
    <s v="Stephen Tsai"/>
    <s v="2024-07-05T17:10:00-04:00"/>
    <s v="Approved"/>
    <m/>
    <m/>
    <x v="0"/>
  </r>
  <r>
    <n v="235966942"/>
    <s v="ANTHONY"/>
    <s v="MOOG"/>
    <s v="Male"/>
    <s v="07/06/2024"/>
    <s v="Parent"/>
    <s v="mattjmoog@yahoo.com"/>
    <x v="9"/>
    <x v="13"/>
    <s v="StatenIsland"/>
    <s v="Sandra Lo"/>
    <s v="2024-07-07T19:16:00-04:00"/>
    <s v="Approved"/>
    <m/>
    <m/>
    <x v="0"/>
  </r>
  <r>
    <n v="236183828"/>
    <s v="ANTHONY"/>
    <s v="DUTAN"/>
    <s v="Male"/>
    <s v="07/08/2024"/>
    <s v="Parent"/>
    <s v="mayrall23@icloud.com"/>
    <x v="21"/>
    <x v="20"/>
    <s v="Queens"/>
    <s v="Stephen Tsai"/>
    <s v="2024-07-09T10:15:00-04:00"/>
    <s v="Approved"/>
    <m/>
    <m/>
    <x v="0"/>
  </r>
  <r>
    <n v="236441333"/>
    <s v="ANTHONY"/>
    <s v="BROOKS"/>
    <s v="Male"/>
    <s v="07/10/2024"/>
    <s v="Parent"/>
    <s v="ianblaqueapparel@gmail.com"/>
    <x v="29"/>
    <x v="1"/>
    <s v="StatenIsland"/>
    <s v="James McCarthy"/>
    <s v="2024-07-10T14:57:00-04:00"/>
    <s v="Approved"/>
    <m/>
    <m/>
    <x v="1"/>
  </r>
  <r>
    <n v="237937800"/>
    <s v="ANTHONY"/>
    <s v="JUN"/>
    <s v="Male"/>
    <s v="07/04/2024"/>
    <s v="Parent"/>
    <s v="usasbestos@yahoo.com"/>
    <x v="2"/>
    <x v="1"/>
    <s v="Queens"/>
    <s v="Stephen Tsai"/>
    <s v="2024-07-05T17:10:00-04:00"/>
    <s v="Approved"/>
    <m/>
    <m/>
    <x v="1"/>
  </r>
  <r>
    <n v="238023832"/>
    <s v="ANTHONY"/>
    <s v="WHITE"/>
    <s v="Male"/>
    <s v="06/06/2024"/>
    <s v="Parent"/>
    <s v="kariesamcfarlane@yahoo.com"/>
    <x v="3"/>
    <x v="40"/>
    <s v="Bronx"/>
    <s v="Sandra Lo"/>
    <s v="2024-06-07T17:43:00-04:00"/>
    <s v="Approved"/>
    <m/>
    <m/>
    <x v="0"/>
  </r>
  <r>
    <n v="238157655"/>
    <s v="ANTHONY"/>
    <s v="WU"/>
    <s v="Male"/>
    <s v="07/10/2024"/>
    <s v="Parent"/>
    <s v="Icymovesyou@gmail.com"/>
    <x v="5"/>
    <x v="11"/>
    <s v="Brooklyn"/>
    <s v="Sandra Lo"/>
    <s v="2024-07-10T18:23:00-04:00"/>
    <s v="Approved"/>
    <m/>
    <m/>
    <x v="0"/>
  </r>
  <r>
    <n v="241120716"/>
    <s v="ANTHONY"/>
    <s v="PEREZ"/>
    <s v="Male"/>
    <s v="07/11/2024"/>
    <s v="Student"/>
    <s v="Blue020686@yahoo.com"/>
    <x v="4"/>
    <x v="20"/>
    <s v="Brooklyn"/>
    <s v="Sandra Lo"/>
    <s v="2024-07-11T16:05:00-04:00"/>
    <s v="Approved"/>
    <m/>
    <m/>
    <x v="0"/>
  </r>
  <r>
    <n v="242454692"/>
    <s v="ANTHONY"/>
    <s v="ZHU"/>
    <s v="Male"/>
    <s v="07/12/2024"/>
    <s v="Parent"/>
    <s v="Cindyzhu1016@gmail.com"/>
    <x v="32"/>
    <x v="8"/>
    <s v="Brooklyn"/>
    <s v="Stephen Tsai"/>
    <s v="2024-07-13T13:18:00-04:00"/>
    <s v="Approved"/>
    <m/>
    <m/>
    <x v="0"/>
  </r>
  <r>
    <n v="250027930"/>
    <s v="ANTHONY"/>
    <s v="FORMICA"/>
    <s v="Male"/>
    <s v="07/08/2024"/>
    <s v="Parent"/>
    <s v="Aformic@schools.nyc.gov"/>
    <x v="22"/>
    <x v="13"/>
    <s v="StatenIsland"/>
    <s v="Stephen Neglia"/>
    <s v="2024-07-08T17:14:00-04:00"/>
    <s v="Approved"/>
    <m/>
    <m/>
    <x v="0"/>
  </r>
  <r>
    <n v="250692613"/>
    <s v="ANTHONY"/>
    <s v="RODRIGUEZ"/>
    <s v="Male"/>
    <s v="07/03/2024"/>
    <s v="Student"/>
    <s v="tonysocool08@gmail.com"/>
    <x v="3"/>
    <x v="2"/>
    <s v="Manhattan"/>
    <s v="Stephen Tsai"/>
    <s v="2024-07-05T17:10:00-04:00"/>
    <s v="Approved"/>
    <m/>
    <m/>
    <x v="0"/>
  </r>
  <r>
    <n v="207758814"/>
    <s v="ANTONIO"/>
    <s v="TORRES JR"/>
    <s v="Male"/>
    <s v="08/01/2024"/>
    <s v="Parent"/>
    <s v="Tjazmine32@yahoo.com"/>
    <x v="16"/>
    <x v="12"/>
    <s v="Bronx"/>
    <s v="Sandra Lo"/>
    <s v="2024-08-02T21:08:00-04:00"/>
    <s v="Approved"/>
    <m/>
    <m/>
    <x v="0"/>
  </r>
  <r>
    <n v="214571374"/>
    <s v="ANTONIO"/>
    <s v="QUASHIE"/>
    <s v="Male"/>
    <s v="06/05/2024"/>
    <s v="Student"/>
    <s v="Dagolden.fam@gmail.com"/>
    <x v="26"/>
    <x v="1"/>
    <s v="StatenIsland"/>
    <s v="Sandra Lo"/>
    <s v="2024-06-07T17:43:00-04:00"/>
    <s v="Approved"/>
    <m/>
    <m/>
    <x v="1"/>
  </r>
  <r>
    <n v="223398033"/>
    <s v="ANTONIO"/>
    <s v="HILTON"/>
    <s v="Male"/>
    <s v="07/08/2024"/>
    <s v="Student"/>
    <s v="Ninafwp113@gmail.com"/>
    <x v="25"/>
    <x v="4"/>
    <s v="Manhattan"/>
    <s v="Stephen Tsai"/>
    <s v="2024-07-08T17:39:00-04:00"/>
    <s v="Approved"/>
    <m/>
    <m/>
    <x v="1"/>
  </r>
  <r>
    <n v="229551189"/>
    <s v="ANTONIO"/>
    <s v="CINTRON"/>
    <s v="Male"/>
    <s v="06/07/2024"/>
    <s v="Student"/>
    <s v="amandarv432@icloud.com"/>
    <x v="19"/>
    <x v="1"/>
    <s v="Brooklyn"/>
    <s v="Sandra Lo"/>
    <s v="2024-06-07T17:43:00-04:00"/>
    <s v="Approved"/>
    <m/>
    <m/>
    <x v="0"/>
  </r>
  <r>
    <n v="231721564"/>
    <s v="ANTONIO"/>
    <s v="REYES"/>
    <s v="Male"/>
    <s v="08/08/2024"/>
    <s v="Student"/>
    <s v="DanaP806@aol.com"/>
    <x v="26"/>
    <x v="12"/>
    <s v="Brooklyn"/>
    <s v="Stanislaw Kaps"/>
    <s v="2024-08-08T16:47:00-04:00"/>
    <s v="Approved"/>
    <m/>
    <m/>
    <x v="1"/>
  </r>
  <r>
    <n v="234268902"/>
    <s v="ANTONIO"/>
    <s v="DAVIS"/>
    <s v="Male"/>
    <s v="07/30/2024"/>
    <s v="Parent"/>
    <s v="ANTONIOD3A@GMAIL.COM"/>
    <x v="24"/>
    <x v="12"/>
    <s v="Bronx"/>
    <s v="Sandra Lo"/>
    <s v="2024-07-30T15:53:00-04:00"/>
    <s v="Approved"/>
    <m/>
    <m/>
    <x v="0"/>
  </r>
  <r>
    <n v="223398033"/>
    <s v="ANTONIO"/>
    <s v="HILTON"/>
    <s v="Male"/>
    <s v="07/08/2024"/>
    <s v="Student"/>
    <s v="Ninafwp113@gmail.com"/>
    <x v="25"/>
    <x v="12"/>
    <s v="Manhattan"/>
    <s v="Stephen Tsai"/>
    <s v="2024-07-08T17:39:00-04:00"/>
    <s v="Approved"/>
    <m/>
    <m/>
    <x v="1"/>
  </r>
  <r>
    <n v="229551189"/>
    <s v="ANTONIO"/>
    <s v="CINTRON"/>
    <s v="Male"/>
    <s v="06/07/2024"/>
    <s v="Student"/>
    <s v="amandarv432@icloud.com"/>
    <x v="19"/>
    <x v="0"/>
    <s v="Brooklyn"/>
    <s v="Sandra Lo"/>
    <s v="2024-06-07T17:43:00-04:00"/>
    <s v="Approved"/>
    <m/>
    <m/>
    <x v="0"/>
  </r>
  <r>
    <n v="238839179"/>
    <s v="ANTONY"/>
    <s v="GUEVARA-JUSTO"/>
    <s v="Male"/>
    <s v="07/17/2024"/>
    <s v="Parent"/>
    <s v="Joseguevarax34@gmail.com"/>
    <x v="26"/>
    <x v="18"/>
    <s v="Brooklyn"/>
    <s v="Stephen Tsai"/>
    <s v="2024-07-18T09:07:00-04:00"/>
    <s v="Approved"/>
    <m/>
    <m/>
    <x v="0"/>
  </r>
  <r>
    <n v="238839179"/>
    <s v="ANTONY"/>
    <s v="GUEVARA-JUSTO"/>
    <s v="Male"/>
    <s v="06/27/2024"/>
    <s v="Student"/>
    <s v="Justogabriela7@gmail.com"/>
    <x v="26"/>
    <x v="25"/>
    <s v="Brooklyn"/>
    <s v="Stephen Tsai"/>
    <s v="2024-07-05T17:10:00-04:00"/>
    <s v="Approved"/>
    <m/>
    <m/>
    <x v="0"/>
  </r>
  <r>
    <n v="260511688"/>
    <s v="ANTWAN"/>
    <s v="MITCHELL"/>
    <s v="Male"/>
    <s v="07/09/2024"/>
    <s v="Parent"/>
    <s v="Mdaniels102321@gmail.com"/>
    <x v="13"/>
    <x v="1"/>
    <s v="Brooklyn"/>
    <s v="Sandra Lo"/>
    <s v="2024-07-09T15:37:00-04:00"/>
    <s v="Approved"/>
    <m/>
    <m/>
    <x v="0"/>
  </r>
  <r>
    <n v="260511688"/>
    <s v="ANTWAN"/>
    <s v="MITCHELL"/>
    <s v="Male"/>
    <s v="07/09/2024"/>
    <s v="Parent"/>
    <s v="Mdaniels102321@gmail.com"/>
    <x v="13"/>
    <x v="4"/>
    <s v="Brooklyn"/>
    <s v="Sandra Lo"/>
    <s v="2024-07-09T15:37:00-04:00"/>
    <s v="Approved"/>
    <m/>
    <m/>
    <x v="0"/>
  </r>
  <r>
    <n v="220832851"/>
    <s v="ANTWONE"/>
    <s v="TONGE"/>
    <s v="Male"/>
    <s v="07/23/2024"/>
    <s v="Parent"/>
    <s v="Leeyah2210@gmail.com"/>
    <x v="10"/>
    <x v="30"/>
    <s v="Bronx"/>
    <s v="Francisco Rivera"/>
    <s v="2024-07-23T16:07:00-04:00"/>
    <s v="Approved"/>
    <m/>
    <m/>
    <x v="0"/>
  </r>
  <r>
    <n v="220832851"/>
    <s v="ANTWONE"/>
    <s v="TONGE"/>
    <s v="Male"/>
    <s v="07/23/2024"/>
    <s v="Parent"/>
    <s v="Leeyah2210@gmail.com"/>
    <x v="10"/>
    <x v="29"/>
    <s v="Bronx"/>
    <s v="Francisco Rivera"/>
    <s v="2024-07-23T16:07:00-04:00"/>
    <s v="Approved"/>
    <m/>
    <m/>
    <x v="0"/>
  </r>
  <r>
    <n v="233408822"/>
    <s v="ANTY ANNA"/>
    <s v="DASH"/>
    <s v="Female"/>
    <s v="06/15/2024"/>
    <s v="Parent"/>
    <s v="robinsonshirley1951@gmail.com"/>
    <x v="16"/>
    <x v="41"/>
    <s v="Manhattan"/>
    <s v="Loweye Diedro"/>
    <s v="2024-07-05T16:43:00-04:00"/>
    <s v="Approved"/>
    <m/>
    <m/>
    <x v="0"/>
  </r>
  <r>
    <n v="233408822"/>
    <s v="ANTY ANNA"/>
    <s v="DASH"/>
    <s v="Female"/>
    <s v="06/15/2024"/>
    <s v="Parent"/>
    <s v="robinsonshirley1951@gmail.com"/>
    <x v="16"/>
    <x v="42"/>
    <s v="Manhattan"/>
    <s v="Loweye Diedro"/>
    <s v="2024-07-05T16:43:00-04:00"/>
    <s v="Approved"/>
    <m/>
    <m/>
    <x v="0"/>
  </r>
  <r>
    <n v="258679844"/>
    <s v="ANYA"/>
    <s v="SCOTT"/>
    <s v="Female"/>
    <s v="06/13/2024"/>
    <s v="Parent"/>
    <s v="STEVE_ANDRESCOTT@YAHOO.COM"/>
    <x v="7"/>
    <x v="21"/>
    <s v="Queens"/>
    <s v="Stephen Tsai"/>
    <s v="2024-07-05T17:10:00-04:00"/>
    <s v="Approved"/>
    <m/>
    <m/>
    <x v="0"/>
  </r>
  <r>
    <n v="258679844"/>
    <s v="ANYA"/>
    <s v="SCOTT"/>
    <s v="Female"/>
    <s v="06/13/2024"/>
    <s v="Parent"/>
    <s v="STEVE_ANDRESCOTT@YAHOO.COM"/>
    <x v="7"/>
    <x v="19"/>
    <s v="Queens"/>
    <s v="Stephen Tsai"/>
    <s v="2024-07-05T17:10:00-04:00"/>
    <s v="Approved"/>
    <m/>
    <m/>
    <x v="0"/>
  </r>
  <r>
    <n v="248456105"/>
    <s v="AONGKITA"/>
    <s v="BISWAS"/>
    <s v="Female"/>
    <s v="06/10/2024"/>
    <s v="Parent"/>
    <s v="aongkita@gmail.com"/>
    <x v="2"/>
    <x v="0"/>
    <s v="Queens"/>
    <s v="Stephen Tsai"/>
    <s v="2024-07-05T17:10:00-04:00"/>
    <s v="Approved"/>
    <m/>
    <m/>
    <x v="0"/>
  </r>
  <r>
    <n v="248456105"/>
    <s v="AONGKITA"/>
    <s v="BISWAS"/>
    <s v="Female"/>
    <s v="06/10/2024"/>
    <s v="Parent"/>
    <s v="aongkita@gmail.com"/>
    <x v="34"/>
    <x v="3"/>
    <s v="Queens"/>
    <s v="Stephen Tsai"/>
    <s v="2024-07-05T17:10:00-04:00"/>
    <s v="Approved"/>
    <m/>
    <m/>
    <x v="0"/>
  </r>
  <r>
    <n v="255304818"/>
    <s v="APRAN"/>
    <s v="CHOWDHURY"/>
    <s v="Male"/>
    <s v="06/30/2024"/>
    <s v="Parent"/>
    <s v="roufabdur109@gmail.com"/>
    <x v="25"/>
    <x v="5"/>
    <s v="Queens"/>
    <s v="Stephen Tsai"/>
    <s v="2024-07-05T17:10:00-04:00"/>
    <s v="Approved"/>
    <m/>
    <m/>
    <x v="0"/>
  </r>
  <r>
    <n v="243234838"/>
    <s v="APURBO"/>
    <s v="HAIDER"/>
    <s v="Male"/>
    <s v="06/17/2024"/>
    <s v="Parent"/>
    <s v="khatunnasrin1986@gmail.com"/>
    <x v="21"/>
    <x v="19"/>
    <s v="Queens"/>
    <s v="Stephen Tsai"/>
    <s v="2024-07-05T17:10:00-04:00"/>
    <s v="Approved"/>
    <m/>
    <m/>
    <x v="0"/>
  </r>
  <r>
    <n v="230537284"/>
    <s v="ARACELLI"/>
    <s v="RODRIGUEZ"/>
    <s v="Female"/>
    <s v="06/07/2024"/>
    <s v="Parent"/>
    <s v="MARISAGOMEZ4@AOL.COM"/>
    <x v="3"/>
    <x v="13"/>
    <s v="Bronx"/>
    <s v="Sandra Lo"/>
    <s v="2024-06-07T17:43:00-04:00"/>
    <s v="Approved"/>
    <m/>
    <m/>
    <x v="1"/>
  </r>
  <r>
    <n v="230537284"/>
    <s v="ARACELLI"/>
    <s v="RODRIGUEZ"/>
    <s v="Female"/>
    <s v="06/07/2024"/>
    <s v="Parent"/>
    <s v="MARISAGOMEZ4@AOL.COM"/>
    <x v="3"/>
    <x v="2"/>
    <s v="Bronx"/>
    <s v="Sandra Lo"/>
    <s v="2024-06-07T17:43:00-04:00"/>
    <s v="Approved"/>
    <m/>
    <m/>
    <x v="1"/>
  </r>
  <r>
    <n v="237499587"/>
    <s v="ARADELL"/>
    <s v="CHARLES"/>
    <s v="Female"/>
    <s v="06/03/2024"/>
    <s v="Parent"/>
    <s v="SHAGGYNDE@AOL.COM"/>
    <x v="30"/>
    <x v="3"/>
    <s v="Brooklyn"/>
    <s v="Sandra Lo"/>
    <s v="2024-06-07T17:43:00-04:00"/>
    <s v="Approved"/>
    <m/>
    <m/>
    <x v="0"/>
  </r>
  <r>
    <n v="218820157"/>
    <s v="ARAYA"/>
    <s v="SIMPKINS"/>
    <s v="Female"/>
    <s v="07/15/2024"/>
    <s v="Parent"/>
    <s v="niyahkaya0@gmail.com"/>
    <x v="6"/>
    <x v="12"/>
    <s v="Brooklyn"/>
    <s v="Sandra Lo"/>
    <s v="2024-07-15T14:37:00-04:00"/>
    <s v="Approved"/>
    <m/>
    <m/>
    <x v="0"/>
  </r>
  <r>
    <n v="229279344"/>
    <s v="ARAYA"/>
    <s v="LICHTMAN"/>
    <s v="Female"/>
    <s v="06/03/2024"/>
    <s v="Student"/>
    <s v="boboo512@aol.com"/>
    <x v="9"/>
    <x v="14"/>
    <s v="StatenIsland"/>
    <s v="Sandra Lo"/>
    <s v="2024-06-07T17:43:00-04:00"/>
    <s v="Approved"/>
    <m/>
    <m/>
    <x v="0"/>
  </r>
  <r>
    <n v="218820157"/>
    <s v="ARAYA"/>
    <s v="SIMPKINS"/>
    <s v="Female"/>
    <s v="07/15/2024"/>
    <s v="Parent"/>
    <s v="niyahkaya0@gmail.com"/>
    <x v="6"/>
    <x v="4"/>
    <s v="Brooklyn"/>
    <s v="Sandra Lo"/>
    <s v="2024-07-15T14:37:00-04:00"/>
    <s v="Approved"/>
    <m/>
    <m/>
    <x v="0"/>
  </r>
  <r>
    <n v="231414293"/>
    <s v="ARCHUTHAN"/>
    <s v="NAGATHEEPAN"/>
    <s v="Male"/>
    <s v="06/08/2024"/>
    <s v="Parent"/>
    <s v="yarlinithiru@hotmail.com"/>
    <x v="34"/>
    <x v="12"/>
    <s v="Queens"/>
    <s v="Stephen Tsai"/>
    <s v="2024-07-05T17:10:00-04:00"/>
    <s v="Approved"/>
    <m/>
    <m/>
    <x v="0"/>
  </r>
  <r>
    <n v="231414293"/>
    <s v="ARCHUTHAN"/>
    <s v="NAGATHEEPAN"/>
    <s v="Male"/>
    <s v="06/08/2024"/>
    <s v="Parent"/>
    <s v="yarlinithiru@hotmail.com"/>
    <x v="34"/>
    <x v="4"/>
    <s v="Queens"/>
    <s v="Stephen Tsai"/>
    <s v="2024-07-05T17:10:00-04:00"/>
    <s v="Approved"/>
    <m/>
    <m/>
    <x v="0"/>
  </r>
  <r>
    <n v="220197644"/>
    <s v="AREION"/>
    <s v="BECKFORD"/>
    <s v="Female"/>
    <s v="06/25/2024"/>
    <s v="Parent"/>
    <s v="quiroz_miranda@ymail.com"/>
    <x v="16"/>
    <x v="32"/>
    <s v="Bronx"/>
    <s v="Stephen Tsai"/>
    <s v="2024-07-05T17:10:00-04:00"/>
    <s v="Approved"/>
    <m/>
    <m/>
    <x v="1"/>
  </r>
  <r>
    <n v="220197644"/>
    <s v="AREION"/>
    <s v="BECKFORD"/>
    <s v="Female"/>
    <s v="06/25/2024"/>
    <s v="Parent"/>
    <s v="quiroz_miranda@ymail.com"/>
    <x v="16"/>
    <x v="15"/>
    <s v="Bronx"/>
    <s v="Stephen Tsai"/>
    <s v="2024-07-05T17:10:00-04:00"/>
    <s v="Approved"/>
    <m/>
    <m/>
    <x v="1"/>
  </r>
  <r>
    <m/>
    <s v="Areion"/>
    <s v="Beckford"/>
    <s v="Female"/>
    <s v="07/17/2024"/>
    <s v="Parent"/>
    <s v="miranda@ymail.com"/>
    <x v="16"/>
    <x v="32"/>
    <s v="Bronx"/>
    <s v="Mouath Abufarah"/>
    <s v="2024-07-17T21:52:00-04:00"/>
    <s v="Approved"/>
    <m/>
    <m/>
    <x v="2"/>
  </r>
  <r>
    <m/>
    <s v="Areion"/>
    <s v="Beckford"/>
    <s v="Female"/>
    <s v="07/17/2024"/>
    <s v="Parent"/>
    <s v="miranda@ymail.com"/>
    <x v="16"/>
    <x v="15"/>
    <s v="Bronx"/>
    <s v="Mouath Abufarah"/>
    <s v="2024-07-17T21:52:00-04:00"/>
    <s v="Approved"/>
    <m/>
    <m/>
    <x v="2"/>
  </r>
  <r>
    <n v="205144975"/>
    <s v="AREK"/>
    <s v="LAMBERT"/>
    <s v="Male"/>
    <s v="06/12/2024"/>
    <s v="Parent"/>
    <s v="jesse@jesselambert.net"/>
    <x v="21"/>
    <x v="17"/>
    <s v="Queens"/>
    <s v="Stephen Tsai"/>
    <s v="2024-07-05T17:10:00-04:00"/>
    <s v="Approved"/>
    <m/>
    <m/>
    <x v="0"/>
  </r>
  <r>
    <n v="237908157"/>
    <s v="AREN"/>
    <s v="BUTLER"/>
    <s v="Male"/>
    <s v="07/31/2024"/>
    <s v="Student"/>
    <s v="clarkpa@optimum.net"/>
    <x v="32"/>
    <x v="12"/>
    <s v="Brooklyn"/>
    <s v="Audrey Houston"/>
    <s v="2024-07-31T07:56:00-04:00"/>
    <s v="Approved"/>
    <m/>
    <m/>
    <x v="0"/>
  </r>
  <r>
    <n v="237908157"/>
    <s v="AREN"/>
    <s v="BUTLER"/>
    <s v="Male"/>
    <s v="07/17/2024"/>
    <s v="Parent"/>
    <s v="clarkpa@optimum.net"/>
    <x v="32"/>
    <x v="17"/>
    <s v="Brooklyn"/>
    <s v="Audrey Houston"/>
    <s v="2024-07-17T08:00:00-04:00"/>
    <s v="Approved"/>
    <m/>
    <m/>
    <x v="0"/>
  </r>
  <r>
    <n v="200950673"/>
    <s v="ARETI"/>
    <s v="KOKONAS"/>
    <s v="Female"/>
    <s v="06/23/2024"/>
    <s v="Parent"/>
    <s v="marialyrist@aol.com"/>
    <x v="2"/>
    <x v="2"/>
    <s v="Queens"/>
    <s v="Stephen Tsai"/>
    <s v="2024-07-05T17:10:00-04:00"/>
    <s v="Approved"/>
    <m/>
    <m/>
    <x v="0"/>
  </r>
  <r>
    <n v="200950673"/>
    <s v="ARETI"/>
    <s v="KOKONAS"/>
    <s v="Female"/>
    <s v="06/23/2024"/>
    <s v="Parent"/>
    <s v="marialyrist@aol.com"/>
    <x v="2"/>
    <x v="13"/>
    <s v="Queens"/>
    <s v="Stephen Tsai"/>
    <s v="2024-07-05T17:10:00-04:00"/>
    <s v="Approved"/>
    <m/>
    <m/>
    <x v="0"/>
  </r>
  <r>
    <n v="234075919"/>
    <s v="ARGELIZA"/>
    <s v="CABRERA JIMENEZ"/>
    <s v="Female"/>
    <s v="07/20/2024"/>
    <s v="Parent"/>
    <s v="eudaliza1115@hotmail.com"/>
    <x v="25"/>
    <x v="3"/>
    <s v="Manhattan"/>
    <s v="Sandra Lo"/>
    <s v="2024-07-22T10:29:00-04:00"/>
    <s v="Approved"/>
    <m/>
    <m/>
    <x v="0"/>
  </r>
  <r>
    <n v="235883394"/>
    <s v="ARIA"/>
    <s v="RAMOTAR"/>
    <s v="Female"/>
    <s v="07/15/2024"/>
    <s v="Parent"/>
    <s v="Cmontierde@gmail.com"/>
    <x v="23"/>
    <x v="24"/>
    <s v="Queens"/>
    <s v="Stephen Tsai"/>
    <s v="2024-07-15T09:43:00-04:00"/>
    <s v="Approved"/>
    <m/>
    <m/>
    <x v="0"/>
  </r>
  <r>
    <n v="233501576"/>
    <s v="ARIAN"/>
    <s v="GARCIA"/>
    <s v="Male"/>
    <s v="07/13/2024"/>
    <s v="Parent"/>
    <s v="Momfud@gmail.com"/>
    <x v="31"/>
    <x v="25"/>
    <s v="Brooklyn"/>
    <s v="Stephen Tsai"/>
    <s v="2024-07-14T19:51:00-04:00"/>
    <s v="Approved"/>
    <m/>
    <m/>
    <x v="0"/>
  </r>
  <r>
    <n v="100743217"/>
    <s v="ARIANA"/>
    <s v="MORAN"/>
    <s v="Female"/>
    <s v="06/30/2024"/>
    <s v="Parent"/>
    <s v="rmoran4kids@gmail.com"/>
    <x v="9"/>
    <x v="3"/>
    <s v="StatenIsland"/>
    <s v="Stephen Tsai"/>
    <s v="2024-07-05T17:10:00-04:00"/>
    <s v="Approved"/>
    <m/>
    <m/>
    <x v="0"/>
  </r>
  <r>
    <n v="100771759"/>
    <s v="ARIANA"/>
    <s v="OLIVERI"/>
    <s v="Female"/>
    <s v="06/05/2024"/>
    <s v="Parent"/>
    <s v="nicoleoliveri2310@gmail.com"/>
    <x v="2"/>
    <x v="13"/>
    <s v="Queens"/>
    <s v="Sandra Lo"/>
    <s v="2024-06-07T17:43:00-04:00"/>
    <s v="Approved"/>
    <m/>
    <m/>
    <x v="0"/>
  </r>
  <r>
    <n v="232938324"/>
    <s v="ARIANA"/>
    <s v="PENA"/>
    <s v="Female"/>
    <s v="06/09/2024"/>
    <s v="Parent"/>
    <s v="jdp1202@gmail.com"/>
    <x v="21"/>
    <x v="5"/>
    <s v="Queens"/>
    <s v="Stephen Tsai"/>
    <s v="2024-07-05T17:10:00-04:00"/>
    <s v="Approved"/>
    <m/>
    <m/>
    <x v="0"/>
  </r>
  <r>
    <n v="233336320"/>
    <s v="ARIANA"/>
    <s v="PERELMAN"/>
    <s v="Female"/>
    <s v="06/30/2024"/>
    <s v="Parent"/>
    <s v="rita.perelman@gmail.com"/>
    <x v="9"/>
    <x v="5"/>
    <s v="StatenIsland"/>
    <s v="Stephen Tsai"/>
    <s v="2024-07-05T17:10:00-04:00"/>
    <s v="Approved"/>
    <m/>
    <m/>
    <x v="0"/>
  </r>
  <r>
    <n v="253085005"/>
    <s v="ARIANA"/>
    <s v="BENAVIDES LINAR"/>
    <s v="Female"/>
    <s v="07/23/2024"/>
    <s v="Parent"/>
    <s v="tonino31maria@gmail.com"/>
    <x v="34"/>
    <x v="3"/>
    <s v="Queens"/>
    <s v="Anthony Abicca"/>
    <s v="2024-07-23T03:38:00-04:00"/>
    <s v="Approved"/>
    <m/>
    <m/>
    <x v="0"/>
  </r>
  <r>
    <n v="100771759"/>
    <s v="ARIANA"/>
    <s v="OLIVERI"/>
    <s v="Female"/>
    <s v="06/05/2024"/>
    <s v="Student"/>
    <s v="nicoleoliveri2310@gmail.com"/>
    <x v="2"/>
    <x v="2"/>
    <s v="Queens"/>
    <s v="Sandra Lo"/>
    <s v="2024-07-09T11:36:00-04:00"/>
    <s v="Approved"/>
    <m/>
    <m/>
    <x v="0"/>
  </r>
  <r>
    <n v="232938324"/>
    <s v="ARIANA"/>
    <s v="PENA"/>
    <s v="Female"/>
    <s v="06/09/2024"/>
    <s v="Parent"/>
    <s v="jdp1202@gmail.com"/>
    <x v="21"/>
    <x v="3"/>
    <s v="Queens"/>
    <s v="Stephen Tsai"/>
    <s v="2024-07-05T17:10:00-04:00"/>
    <s v="Approved"/>
    <m/>
    <m/>
    <x v="0"/>
  </r>
  <r>
    <n v="233336320"/>
    <s v="ARIANA"/>
    <s v="PERELMAN"/>
    <s v="Female"/>
    <s v="06/30/2024"/>
    <s v="Parent"/>
    <s v="rita.perelman@gmail.com"/>
    <x v="9"/>
    <x v="3"/>
    <s v="StatenIsland"/>
    <s v="Stephen Tsai"/>
    <s v="2024-07-05T17:10:00-04:00"/>
    <s v="Approved"/>
    <m/>
    <m/>
    <x v="0"/>
  </r>
  <r>
    <n v="253085005"/>
    <s v="ARIANA"/>
    <s v="BENAVIDES LINAR"/>
    <s v="Female"/>
    <s v="07/23/2024"/>
    <s v="Parent"/>
    <s v="tonino31maria@gmail.com"/>
    <x v="34"/>
    <x v="5"/>
    <s v="Queens"/>
    <s v="Anthony Abicca"/>
    <s v="2024-07-23T03:38:00-04:00"/>
    <s v="Approved"/>
    <m/>
    <m/>
    <x v="0"/>
  </r>
  <r>
    <n v="202985719"/>
    <s v="ARIANNA"/>
    <s v="ALLEN"/>
    <s v="Female"/>
    <s v="06/19/2024"/>
    <s v="Parent"/>
    <s v="arelia_allen@yahoo.com"/>
    <x v="30"/>
    <x v="6"/>
    <s v="Brooklyn"/>
    <s v="Stephen Tsai"/>
    <s v="2024-07-05T17:10:00-04:00"/>
    <s v="Approved"/>
    <m/>
    <m/>
    <x v="0"/>
  </r>
  <r>
    <n v="207369356"/>
    <s v="ARIANNA"/>
    <s v="WRIGHT"/>
    <s v="Female"/>
    <s v="06/24/2024"/>
    <s v="Parent"/>
    <s v="cleve2022@gmail.com"/>
    <x v="2"/>
    <x v="3"/>
    <s v="Queens"/>
    <s v="Stephen Tsai"/>
    <s v="2024-07-05T17:10:00-04:00"/>
    <s v="Approved"/>
    <m/>
    <m/>
    <x v="0"/>
  </r>
  <r>
    <n v="207473141"/>
    <s v="ARIANNA"/>
    <s v="AVILES"/>
    <s v="Female"/>
    <s v="07/18/2024"/>
    <s v="Parent"/>
    <s v="baviles75@aol.com"/>
    <x v="8"/>
    <x v="5"/>
    <s v="Queens"/>
    <s v="Norah Marley"/>
    <s v="2024-07-18T15:54:00-04:00"/>
    <s v="Approved"/>
    <m/>
    <m/>
    <x v="0"/>
  </r>
  <r>
    <n v="216498816"/>
    <s v="ARIANNA"/>
    <s v="BROWN"/>
    <s v="Female"/>
    <s v="07/22/2024"/>
    <s v="Parent"/>
    <s v="lester77@gmail.com"/>
    <x v="7"/>
    <x v="18"/>
    <s v="Queens"/>
    <s v="Omar Turnage"/>
    <s v="2024-07-22T15:18:00-04:00"/>
    <s v="Approved"/>
    <m/>
    <m/>
    <x v="0"/>
  </r>
  <r>
    <n v="221136294"/>
    <s v="ARIANNA"/>
    <s v="HERON"/>
    <s v="Female"/>
    <s v="07/15/2024"/>
    <s v="Student"/>
    <s v="Kedrinep@yahoo.com"/>
    <x v="7"/>
    <x v="11"/>
    <s v="Queens"/>
    <s v="Sandra Lo"/>
    <s v="2024-07-15T19:16:00-04:00"/>
    <s v="Approved"/>
    <m/>
    <m/>
    <x v="0"/>
  </r>
  <r>
    <n v="224592030"/>
    <s v="ARIANNA"/>
    <s v="KALMAN"/>
    <s v="Female"/>
    <s v="07/22/2024"/>
    <s v="Parent"/>
    <s v="Cretanlove78@aol.com"/>
    <x v="0"/>
    <x v="32"/>
    <s v="StatenIsland"/>
    <s v="Sandra Lo"/>
    <s v="2024-07-23T11:39:00-04:00"/>
    <s v="Approved"/>
    <m/>
    <m/>
    <x v="0"/>
  </r>
  <r>
    <n v="233866789"/>
    <s v="ARIANNA"/>
    <s v="NICHOLS"/>
    <s v="Female"/>
    <s v="06/12/2024"/>
    <s v="Parent"/>
    <s v="lisanichols675@gmail.com"/>
    <x v="6"/>
    <x v="4"/>
    <s v="Queens"/>
    <s v="Stephen Tsai"/>
    <s v="2024-07-05T17:10:00-04:00"/>
    <s v="Approved"/>
    <m/>
    <m/>
    <x v="1"/>
  </r>
  <r>
    <n v="234385557"/>
    <s v="ARIANNA"/>
    <s v="ORTIZ"/>
    <s v="Female"/>
    <s v="06/21/2024"/>
    <s v="Parent"/>
    <s v="Xochimitl.1011@gmail.com"/>
    <x v="26"/>
    <x v="18"/>
    <s v="Brooklyn"/>
    <s v="Stephen Tsai"/>
    <s v="2024-07-05T17:10:00-04:00"/>
    <s v="Approved"/>
    <m/>
    <m/>
    <x v="0"/>
  </r>
  <r>
    <n v="236703310"/>
    <s v="ARIANNA"/>
    <s v="FLORES"/>
    <s v="Female"/>
    <s v="06/26/2024"/>
    <s v="Parent"/>
    <s v="aguiar118@gmail.com"/>
    <x v="1"/>
    <x v="2"/>
    <s v="StatenIsland"/>
    <s v="Stephen Tsai"/>
    <s v="2024-07-05T17:10:00-04:00"/>
    <s v="Approved"/>
    <m/>
    <m/>
    <x v="1"/>
  </r>
  <r>
    <n v="236978292"/>
    <s v="ARIANNA"/>
    <s v="SANTUALLA"/>
    <s v="Female"/>
    <s v="06/26/2024"/>
    <s v="Parent"/>
    <s v="imeldasantualla@yahoo.com"/>
    <x v="34"/>
    <x v="3"/>
    <s v="Queens"/>
    <s v="Stephen Tsai"/>
    <s v="2024-07-05T17:10:00-04:00"/>
    <s v="Approved"/>
    <m/>
    <m/>
    <x v="0"/>
  </r>
  <r>
    <n v="242714608"/>
    <s v="ARIANNA"/>
    <s v="BOHORQUEZ"/>
    <s v="Female"/>
    <s v="06/22/2024"/>
    <s v="Parent"/>
    <s v="Vbohorquez89@gmail.com"/>
    <x v="3"/>
    <x v="2"/>
    <s v="Queens"/>
    <s v="Stephen Tsai"/>
    <s v="2024-07-05T17:10:00-04:00"/>
    <s v="Approved"/>
    <m/>
    <m/>
    <x v="0"/>
  </r>
  <r>
    <n v="202985719"/>
    <s v="ARIANNA"/>
    <s v="ALLEN"/>
    <s v="Female"/>
    <s v="06/19/2024"/>
    <s v="Parent"/>
    <s v="arelia_allen@yahoo.com"/>
    <x v="34"/>
    <x v="3"/>
    <s v="Brooklyn"/>
    <s v="Stephen Tsai"/>
    <s v="2024-07-05T17:10:00-04:00"/>
    <s v="Approved"/>
    <m/>
    <m/>
    <x v="0"/>
  </r>
  <r>
    <n v="207473141"/>
    <s v="ARIANNA"/>
    <s v="AVILES"/>
    <s v="Female"/>
    <s v="07/18/2024"/>
    <s v="Parent"/>
    <s v="baviles75@aol.com"/>
    <x v="8"/>
    <x v="3"/>
    <s v="Queens"/>
    <s v="Norah Marley"/>
    <s v="2024-07-18T15:54:00-04:00"/>
    <s v="Approved"/>
    <m/>
    <m/>
    <x v="0"/>
  </r>
  <r>
    <n v="216498816"/>
    <s v="ARIANNA"/>
    <s v="BROWN"/>
    <s v="Female"/>
    <s v="07/22/2024"/>
    <s v="Parent"/>
    <s v="lester77@gmail.com"/>
    <x v="7"/>
    <x v="25"/>
    <s v="Queens"/>
    <s v="Omar Turnage"/>
    <s v="2024-07-22T15:18:00-04:00"/>
    <s v="Approved"/>
    <m/>
    <m/>
    <x v="0"/>
  </r>
  <r>
    <n v="221136294"/>
    <s v="ARIANNA"/>
    <s v="HERON"/>
    <s v="Female"/>
    <s v="07/15/2024"/>
    <s v="Student"/>
    <s v="Kedrinep@yahoo.com"/>
    <x v="7"/>
    <x v="6"/>
    <s v="Queens"/>
    <s v="Sandra Lo"/>
    <s v="2024-07-15T19:16:00-04:00"/>
    <s v="Approved"/>
    <m/>
    <m/>
    <x v="0"/>
  </r>
  <r>
    <n v="234385557"/>
    <s v="ARIANNA"/>
    <s v="ORTIZ"/>
    <s v="Female"/>
    <s v="06/21/2024"/>
    <s v="Parent"/>
    <s v="Xochimitl.1011@gmail.com"/>
    <x v="26"/>
    <x v="5"/>
    <s v="Brooklyn"/>
    <s v="Stephen Tsai"/>
    <s v="2024-07-05T17:10:00-04:00"/>
    <s v="Approved"/>
    <m/>
    <m/>
    <x v="0"/>
  </r>
  <r>
    <n v="236978292"/>
    <s v="ARIANNA"/>
    <s v="SANTUALLA"/>
    <s v="Female"/>
    <s v="06/26/2024"/>
    <s v="Parent"/>
    <s v="imeldasantualla@yahoo.com"/>
    <x v="34"/>
    <x v="5"/>
    <s v="Queens"/>
    <s v="Stephen Tsai"/>
    <s v="2024-07-05T17:10:00-04:00"/>
    <s v="Approved"/>
    <m/>
    <m/>
    <x v="0"/>
  </r>
  <r>
    <n v="242714608"/>
    <s v="ARIANNA"/>
    <s v="BOHORQUEZ"/>
    <s v="Female"/>
    <s v="06/22/2024"/>
    <s v="Parent"/>
    <s v="Vbohorquez89@gmail.com"/>
    <x v="3"/>
    <x v="13"/>
    <s v="Queens"/>
    <s v="Stephen Tsai"/>
    <s v="2024-07-05T17:10:00-04:00"/>
    <s v="Approved"/>
    <m/>
    <m/>
    <x v="0"/>
  </r>
  <r>
    <n v="209552082"/>
    <s v="ARIC"/>
    <s v="GARCIA"/>
    <s v="Male"/>
    <s v="07/18/2024"/>
    <s v="Parent"/>
    <s v="anitaodain@gmail.com"/>
    <x v="19"/>
    <x v="0"/>
    <s v="Manhattan"/>
    <s v="Timothy Sigerson"/>
    <s v="2024-07-18T18:14:00-04:00"/>
    <s v="Approved"/>
    <m/>
    <m/>
    <x v="0"/>
  </r>
  <r>
    <n v="209552082"/>
    <s v="ARIC"/>
    <s v="GARCIA"/>
    <s v="Male"/>
    <s v="07/18/2024"/>
    <s v="Parent"/>
    <s v="anitaodain@gmail.com"/>
    <x v="19"/>
    <x v="1"/>
    <s v="Manhattan"/>
    <s v="Timothy Sigerson"/>
    <s v="2024-07-18T18:14:00-04:00"/>
    <s v="Approved"/>
    <m/>
    <m/>
    <x v="0"/>
  </r>
  <r>
    <n v="205652472"/>
    <s v="ARIEL"/>
    <s v="LOPEZ"/>
    <s v="Female"/>
    <s v="07/31/2024"/>
    <s v="Parent"/>
    <s v="ariel272764@gmail.com"/>
    <x v="8"/>
    <x v="3"/>
    <s v="Queens"/>
    <s v="Norah Marley"/>
    <s v="2024-07-31T15:16:00-04:00"/>
    <s v="Approved"/>
    <m/>
    <m/>
    <x v="0"/>
  </r>
  <r>
    <n v="209158070"/>
    <s v="ARIEL"/>
    <s v="VASQUEZ"/>
    <s v="Male"/>
    <s v="07/23/2024"/>
    <s v="Student"/>
    <s v="Shadowmaker80@gmail.com"/>
    <x v="33"/>
    <x v="12"/>
    <s v="Manhattan"/>
    <s v="Shannon Bruno"/>
    <s v="2024-07-23T16:21:00-04:00"/>
    <s v="Approved"/>
    <m/>
    <m/>
    <x v="0"/>
  </r>
  <r>
    <n v="228183869"/>
    <s v="ARIEL"/>
    <s v="QUINONES"/>
    <s v="Male"/>
    <s v="07/15/2024"/>
    <s v="Student"/>
    <s v="franknitti1914@yahoo.com"/>
    <x v="10"/>
    <x v="12"/>
    <s v="Bronx"/>
    <s v="Sandra Lo"/>
    <s v="2024-07-15T17:54:00-04:00"/>
    <s v="Approved"/>
    <m/>
    <m/>
    <x v="1"/>
  </r>
  <r>
    <n v="233530278"/>
    <s v="ARIEL"/>
    <s v="WEST"/>
    <s v="Female"/>
    <s v="07/17/2024"/>
    <s v="Student"/>
    <s v="sgreen7711@gmail.com"/>
    <x v="25"/>
    <x v="5"/>
    <s v="Manhattan"/>
    <s v="Stephen Tsai"/>
    <s v="2024-07-18T09:07:00-04:00"/>
    <s v="Approved"/>
    <m/>
    <m/>
    <x v="0"/>
  </r>
  <r>
    <n v="209158070"/>
    <s v="ARIEL"/>
    <s v="VASQUEZ"/>
    <s v="Male"/>
    <s v="07/23/2024"/>
    <s v="Student"/>
    <s v="Shadowmaker80@gmail.com"/>
    <x v="33"/>
    <x v="4"/>
    <s v="Manhattan"/>
    <s v="Shannon Bruno"/>
    <s v="2024-07-23T16:21:00-04:00"/>
    <s v="Approved"/>
    <m/>
    <m/>
    <x v="0"/>
  </r>
  <r>
    <n v="228183869"/>
    <s v="ARIEL"/>
    <s v="QUINONES"/>
    <s v="Male"/>
    <s v="07/15/2024"/>
    <s v="Student"/>
    <s v="franknitti1914@yahoo.com"/>
    <x v="10"/>
    <x v="4"/>
    <s v="Bronx"/>
    <s v="Sandra Lo"/>
    <s v="2024-07-15T17:54:00-04:00"/>
    <s v="Approved"/>
    <m/>
    <m/>
    <x v="1"/>
  </r>
  <r>
    <n v="100969318"/>
    <s v="ARIELA"/>
    <s v="CABEZUDO"/>
    <s v="Female"/>
    <s v="07/22/2024"/>
    <s v="Student"/>
    <s v="jennytorres85@hotmail.com"/>
    <x v="0"/>
    <x v="3"/>
    <s v="StatenIsland"/>
    <s v="Gary White"/>
    <s v="2024-07-22T06:53:00-04:00"/>
    <s v="Approved"/>
    <m/>
    <m/>
    <x v="0"/>
  </r>
  <r>
    <n v="100969318"/>
    <s v="ARIELA"/>
    <s v="CABEZUDO"/>
    <s v="Female"/>
    <s v="07/22/2024"/>
    <s v="Student"/>
    <s v="jennytorres85@hotmail.com"/>
    <x v="0"/>
    <x v="5"/>
    <s v="StatenIsland"/>
    <s v="Gary White"/>
    <s v="2024-07-22T06:53:00-04:00"/>
    <s v="Approved"/>
    <m/>
    <m/>
    <x v="0"/>
  </r>
  <r>
    <n v="100725471"/>
    <s v="ARIELLE"/>
    <s v="JOSEPH"/>
    <s v="Female"/>
    <s v="07/15/2024"/>
    <s v="Parent"/>
    <s v="pekerjoseph@gmail.com"/>
    <x v="15"/>
    <x v="3"/>
    <s v="Brooklyn"/>
    <s v="Sandra Lo"/>
    <s v="2024-07-15T14:19:00-04:00"/>
    <s v="Approved"/>
    <m/>
    <m/>
    <x v="0"/>
  </r>
  <r>
    <n v="220142038"/>
    <s v="ARIELLE"/>
    <s v="DEODATH"/>
    <s v="Female"/>
    <s v="07/29/2024"/>
    <s v="Parent"/>
    <s v="ntownsend613@gmail.com"/>
    <x v="16"/>
    <x v="41"/>
    <s v="Manhattan"/>
    <s v="Mouath Abufarah"/>
    <s v="2024-07-29T15:27:00-04:00"/>
    <s v="Approved"/>
    <m/>
    <m/>
    <x v="0"/>
  </r>
  <r>
    <n v="220142038"/>
    <s v="ARIELLE"/>
    <s v="DEODATH"/>
    <s v="Female"/>
    <s v="06/22/2024"/>
    <s v="Parent"/>
    <s v="ntownsend613@gmail.com"/>
    <x v="16"/>
    <x v="42"/>
    <s v="Manhattan"/>
    <s v="Loweye Diedro"/>
    <s v="2024-07-05T16:43:00-04:00"/>
    <s v="Approved"/>
    <m/>
    <m/>
    <x v="0"/>
  </r>
  <r>
    <n v="236387288"/>
    <s v="ARIEN"/>
    <s v="VALDEZ"/>
    <s v="Male"/>
    <s v="07/08/2024"/>
    <s v="Parent"/>
    <s v="AlishaVega@gmail.com"/>
    <x v="27"/>
    <x v="18"/>
    <s v="Brooklyn"/>
    <s v="Stephen Tsai"/>
    <s v="2024-07-09T10:15:00-04:00"/>
    <s v="Approved"/>
    <m/>
    <m/>
    <x v="0"/>
  </r>
  <r>
    <n v="236387288"/>
    <s v="ARIEN"/>
    <s v="VALDEZ"/>
    <s v="Male"/>
    <s v="07/08/2024"/>
    <s v="Parent"/>
    <s v="AlishaVega@gmail.com"/>
    <x v="27"/>
    <x v="25"/>
    <s v="Brooklyn"/>
    <s v="Stephen Tsai"/>
    <s v="2024-07-09T10:15:00-04:00"/>
    <s v="Approved"/>
    <m/>
    <m/>
    <x v="0"/>
  </r>
  <r>
    <n v="233477876"/>
    <s v="ARIHUNT"/>
    <s v="GARG"/>
    <s v="Male"/>
    <s v="06/13/2024"/>
    <s v="Student"/>
    <s v="arihuntg@nycstudents.net"/>
    <x v="4"/>
    <x v="17"/>
    <s v="Manhattan"/>
    <s v="Stephen Tsai"/>
    <s v="2024-07-05T17:10:00-04:00"/>
    <s v="Approved"/>
    <m/>
    <m/>
    <x v="0"/>
  </r>
  <r>
    <n v="234449353"/>
    <s v="ARISBELLE"/>
    <s v="CASTILLO"/>
    <s v="Female"/>
    <s v="07/11/2024"/>
    <s v="Parent"/>
    <s v="davian082704@gmail.com"/>
    <x v="23"/>
    <x v="35"/>
    <s v="Queens"/>
    <s v="Sandra Lo"/>
    <s v="2024-07-11T23:50:00-04:00"/>
    <s v="Approved"/>
    <m/>
    <m/>
    <x v="0"/>
  </r>
  <r>
    <n v="223695396"/>
    <s v="ARLY"/>
    <s v="JEANPIERRE"/>
    <s v="Male"/>
    <s v="07/29/2024"/>
    <s v="Parent"/>
    <s v="arlyisboss@gmail.com"/>
    <x v="2"/>
    <x v="12"/>
    <s v="Queens"/>
    <s v="Sandra Lo"/>
    <s v="2024-07-29T15:00:00-04:00"/>
    <s v="Approved"/>
    <m/>
    <m/>
    <x v="0"/>
  </r>
  <r>
    <n v="209207513"/>
    <s v="ARLYN"/>
    <s v="PACHECO AVILA"/>
    <s v="Female"/>
    <s v="06/06/2024"/>
    <s v="Parent"/>
    <s v="delmyavila502@gmail.com"/>
    <x v="8"/>
    <x v="5"/>
    <s v="Queens"/>
    <s v="Sandra Lo"/>
    <s v="2024-06-07T17:43:00-04:00"/>
    <s v="Approved"/>
    <m/>
    <m/>
    <x v="0"/>
  </r>
  <r>
    <n v="209207513"/>
    <s v="ARLYN"/>
    <s v="PACHECO AVILA"/>
    <s v="Female"/>
    <s v="06/06/2024"/>
    <s v="Parent"/>
    <s v="delmyavila502@gmail.com"/>
    <x v="8"/>
    <x v="3"/>
    <s v="Queens"/>
    <s v="Sandra Lo"/>
    <s v="2024-06-07T17:43:00-04:00"/>
    <s v="Approved"/>
    <m/>
    <m/>
    <x v="0"/>
  </r>
  <r>
    <n v="258251842"/>
    <s v="ARMAN"/>
    <s v="OVSEPIAN"/>
    <s v="Male"/>
    <s v="06/30/2024"/>
    <s v="Student"/>
    <s v="smalinnikov@gmail.com"/>
    <x v="9"/>
    <x v="12"/>
    <s v="StatenIsland"/>
    <s v="Stephen Tsai"/>
    <s v="2024-07-05T17:10:00-04:00"/>
    <s v="Approved"/>
    <m/>
    <m/>
    <x v="0"/>
  </r>
  <r>
    <n v="258251842"/>
    <s v="ARMAN"/>
    <s v="OVSEPIAN"/>
    <s v="Male"/>
    <s v="06/30/2024"/>
    <s v="Student"/>
    <s v="smalinnikov@gmail.com"/>
    <x v="9"/>
    <x v="4"/>
    <s v="StatenIsland"/>
    <s v="Stephen Tsai"/>
    <s v="2024-07-05T17:10:00-04:00"/>
    <s v="Approved"/>
    <m/>
    <m/>
    <x v="0"/>
  </r>
  <r>
    <n v="242530459"/>
    <s v="ARMANDO"/>
    <s v="INFANTE ACOSTA"/>
    <s v="Male"/>
    <s v="06/06/2024"/>
    <s v="Parent"/>
    <s v="Nieves_05@hotmail.com"/>
    <x v="11"/>
    <x v="30"/>
    <s v="StatenIsland"/>
    <s v="Sandra Lo"/>
    <s v="2024-06-07T17:43:00-04:00"/>
    <s v="Approved"/>
    <m/>
    <m/>
    <x v="0"/>
  </r>
  <r>
    <n v="242530459"/>
    <s v="ARMANDO"/>
    <s v="INFANTE ACOSTA"/>
    <s v="Male"/>
    <s v="06/06/2024"/>
    <s v="Parent"/>
    <s v="Nieves_05@hotmail.com"/>
    <x v="11"/>
    <x v="29"/>
    <s v="StatenIsland"/>
    <s v="Sandra Lo"/>
    <s v="2024-06-07T17:43:00-04:00"/>
    <s v="Approved"/>
    <m/>
    <m/>
    <x v="0"/>
  </r>
  <r>
    <n v="216304261"/>
    <s v="ARMANI"/>
    <s v="SEVILLA"/>
    <s v="Male"/>
    <s v="06/05/2024"/>
    <s v="Parent"/>
    <s v="keyawest0328@gmail.com"/>
    <x v="30"/>
    <x v="0"/>
    <s v="Bronx"/>
    <s v="Sandra Lo"/>
    <s v="2024-06-07T17:43:00-04:00"/>
    <s v="Approved"/>
    <m/>
    <m/>
    <x v="0"/>
  </r>
  <r>
    <n v="219666112"/>
    <s v="ARMANI"/>
    <s v="CABRERA"/>
    <s v="Male"/>
    <s v="07/11/2024"/>
    <s v="Student"/>
    <s v="Tyeshathomas14@gmail.com"/>
    <x v="9"/>
    <x v="1"/>
    <s v="StatenIsland"/>
    <s v="Peter LaMarca3"/>
    <s v="2024-07-11T15:11:00-04:00"/>
    <s v="Approved"/>
    <m/>
    <m/>
    <x v="1"/>
  </r>
  <r>
    <n v="223386319"/>
    <s v="ARMANI"/>
    <s v="RIGGINS"/>
    <s v="Female"/>
    <s v="07/05/2024"/>
    <s v="Student"/>
    <s v="Sharetta243@gmail.com"/>
    <x v="16"/>
    <x v="5"/>
    <s v="Manhattan"/>
    <s v="Sandra Lo"/>
    <s v="2024-07-06T09:55:00-04:00"/>
    <s v="Approved"/>
    <m/>
    <m/>
    <x v="0"/>
  </r>
  <r>
    <n v="216304261"/>
    <s v="ARMANI"/>
    <s v="SEVILLA"/>
    <s v="Male"/>
    <s v="06/05/2024"/>
    <s v="Parent"/>
    <s v="keyawest0328@gmail.com"/>
    <x v="30"/>
    <x v="12"/>
    <s v="Bronx"/>
    <s v="Sandra Lo"/>
    <s v="2024-06-07T17:43:00-04:00"/>
    <s v="Approved"/>
    <m/>
    <m/>
    <x v="0"/>
  </r>
  <r>
    <n v="219666112"/>
    <s v="ARMANI"/>
    <s v="CABRERA"/>
    <s v="Male"/>
    <s v="07/11/2024"/>
    <s v="Student"/>
    <s v="Tyeshathomas14@gmail.com"/>
    <x v="9"/>
    <x v="0"/>
    <s v="StatenIsland"/>
    <s v="Peter LaMarca3"/>
    <s v="2024-07-11T15:11:00-04:00"/>
    <s v="Approved"/>
    <m/>
    <m/>
    <x v="1"/>
  </r>
  <r>
    <m/>
    <s v="ARMANI"/>
    <s v="KAMARA"/>
    <s v="Male"/>
    <s v="07/30/2024"/>
    <s v="Parent"/>
    <s v="DANIANT0416@GMAIL.COM"/>
    <x v="22"/>
    <x v="1"/>
    <s v="StatenIsland"/>
    <s v="Stephen Neglia"/>
    <s v="2024-07-30T14:56:00-04:00"/>
    <s v="Approved"/>
    <m/>
    <m/>
    <x v="2"/>
  </r>
  <r>
    <n v="214295461"/>
    <s v="ARMODIO"/>
    <s v="LEE III"/>
    <s v="Male"/>
    <s v="07/11/2024"/>
    <s v="Parent"/>
    <s v="Jasmin.Sutherland@gmail.com"/>
    <x v="13"/>
    <x v="11"/>
    <s v="Queens"/>
    <s v="Sandra Lo"/>
    <s v="2024-07-11T09:52:00-04:00"/>
    <s v="Approved"/>
    <m/>
    <m/>
    <x v="1"/>
  </r>
  <r>
    <n v="214295461"/>
    <s v="ARMODIO"/>
    <s v="LEE III"/>
    <s v="Male"/>
    <s v="07/11/2024"/>
    <s v="Parent"/>
    <s v="Jasmin.Sutherland@gmail.com"/>
    <x v="13"/>
    <x v="6"/>
    <s v="Queens"/>
    <s v="Sandra Lo"/>
    <s v="2024-07-11T09:52:00-04:00"/>
    <s v="Approved"/>
    <m/>
    <m/>
    <x v="1"/>
  </r>
  <r>
    <n v="207674821"/>
    <s v="ARPITA"/>
    <s v="DOHARE"/>
    <s v="Female"/>
    <s v="07/16/2024"/>
    <s v="Parent"/>
    <s v="rachnadohare13@gmail.com"/>
    <x v="8"/>
    <x v="5"/>
    <s v="Queens"/>
    <s v="Sandra Lo"/>
    <s v="2024-07-16T16:33:00-04:00"/>
    <s v="Approved"/>
    <m/>
    <m/>
    <x v="0"/>
  </r>
  <r>
    <n v="234589281"/>
    <s v="ARRON"/>
    <s v="PRESTON"/>
    <s v="Male"/>
    <s v="06/21/2024"/>
    <s v="Parent"/>
    <s v="maryagyin@gmail.com"/>
    <x v="1"/>
    <x v="13"/>
    <s v="StatenIsland"/>
    <s v="Stephen Tsai"/>
    <s v="2024-07-05T17:10:00-04:00"/>
    <s v="Approved"/>
    <m/>
    <m/>
    <x v="0"/>
  </r>
  <r>
    <n v="234589281"/>
    <s v="ARRON"/>
    <s v="PRESTON"/>
    <s v="Male"/>
    <s v="06/21/2024"/>
    <s v="Parent"/>
    <s v="maryagyin@gmail.com"/>
    <x v="1"/>
    <x v="6"/>
    <s v="StatenIsland"/>
    <s v="Stephen Tsai"/>
    <s v="2024-07-05T17:10:00-04:00"/>
    <s v="Approved"/>
    <m/>
    <m/>
    <x v="0"/>
  </r>
  <r>
    <n v="237767942"/>
    <s v="ARSEN"/>
    <s v="KUSHKHOV"/>
    <s v="Male"/>
    <s v="06/08/2024"/>
    <s v="Parent"/>
    <s v="Celebnynarzan@yahoo.com"/>
    <x v="26"/>
    <x v="25"/>
    <s v="Brooklyn"/>
    <s v="Stephen Tsai"/>
    <s v="2024-07-05T17:10:00-04:00"/>
    <s v="Approved"/>
    <m/>
    <m/>
    <x v="0"/>
  </r>
  <r>
    <n v="250041713"/>
    <s v="ARSEN"/>
    <s v="ZARYLBEKOV"/>
    <s v="Male"/>
    <s v="07/12/2024"/>
    <s v="Parent"/>
    <s v="amakzura14@gmail.com"/>
    <x v="26"/>
    <x v="18"/>
    <s v="Brooklyn"/>
    <s v="Sandra Lo"/>
    <s v="2024-07-12T22:40:00-04:00"/>
    <s v="Approved"/>
    <m/>
    <m/>
    <x v="0"/>
  </r>
  <r>
    <n v="250041713"/>
    <s v="ARSEN"/>
    <s v="ZARYLBEKOV"/>
    <s v="Male"/>
    <s v="07/12/2024"/>
    <s v="Parent"/>
    <s v="amakzura14@gmail.com"/>
    <x v="26"/>
    <x v="25"/>
    <s v="Brooklyn"/>
    <s v="Sandra Lo"/>
    <s v="2024-07-12T22:40:00-04:00"/>
    <s v="Approved"/>
    <m/>
    <m/>
    <x v="0"/>
  </r>
  <r>
    <n v="240006049"/>
    <s v="ARSLAN"/>
    <s v="BEKTESEVIC"/>
    <s v="Male"/>
    <s v="06/09/2024"/>
    <s v="Parent"/>
    <s v="aahmemulic28@icloud.com"/>
    <x v="5"/>
    <x v="1"/>
    <s v="Brooklyn"/>
    <s v="Stephen Tsai"/>
    <s v="2024-07-05T17:10:00-04:00"/>
    <s v="Approved"/>
    <m/>
    <m/>
    <x v="0"/>
  </r>
  <r>
    <n v="240006049"/>
    <s v="ARSLAN"/>
    <s v="BEKTESEVIC"/>
    <s v="Male"/>
    <s v="06/09/2024"/>
    <s v="Parent"/>
    <s v="aahmemulic28@icloud.com"/>
    <x v="5"/>
    <x v="0"/>
    <s v="Brooklyn"/>
    <s v="Stephen Tsai"/>
    <s v="2024-07-05T17:10:00-04:00"/>
    <s v="Approved"/>
    <m/>
    <m/>
    <x v="0"/>
  </r>
  <r>
    <n v="237418835"/>
    <s v="ARTHUR"/>
    <s v="SWEENEY"/>
    <s v="Male"/>
    <s v="06/29/2024"/>
    <s v="Parent"/>
    <s v="Nuchsiam@yahoo.com"/>
    <x v="34"/>
    <x v="11"/>
    <s v="Queens"/>
    <s v="Stephen Tsai"/>
    <s v="2024-07-05T17:10:00-04:00"/>
    <s v="Approved"/>
    <m/>
    <m/>
    <x v="0"/>
  </r>
  <r>
    <n v="237418835"/>
    <s v="ARTHUR"/>
    <s v="SWEENEY"/>
    <s v="Male"/>
    <s v="06/29/2024"/>
    <s v="Parent"/>
    <s v="Nuchsiam@yahoo.com"/>
    <x v="34"/>
    <x v="6"/>
    <s v="Queens"/>
    <s v="Stephen Tsai"/>
    <s v="2024-07-05T17:10:00-04:00"/>
    <s v="Approved"/>
    <m/>
    <m/>
    <x v="0"/>
  </r>
  <r>
    <n v="233284793"/>
    <s v="ARTIE"/>
    <s v="BRYANT"/>
    <s v="Male"/>
    <s v="08/12/2024"/>
    <s v="Parent"/>
    <s v="deirdrechaesis@gmail.com"/>
    <x v="8"/>
    <x v="3"/>
    <s v="Queens"/>
    <s v="Norah Marley"/>
    <s v="2024-08-12T15:12:00-04:00"/>
    <s v="Approved"/>
    <m/>
    <m/>
    <x v="0"/>
  </r>
  <r>
    <n v="230882193"/>
    <s v="ARTURO"/>
    <s v="ENGLEBERT"/>
    <s v="Male"/>
    <s v="06/03/2024"/>
    <s v="Parent"/>
    <s v="Rtpipe@msn.com"/>
    <x v="17"/>
    <x v="15"/>
    <s v="Queens"/>
    <s v="Sandra Lo"/>
    <s v="2024-06-07T17:43:00-04:00"/>
    <s v="Approved"/>
    <m/>
    <m/>
    <x v="1"/>
  </r>
  <r>
    <n v="207895913"/>
    <s v="ARVID"/>
    <s v="HASAN"/>
    <s v="Male"/>
    <s v="07/23/2024"/>
    <s v="Parent"/>
    <s v="Arvidhasan6@gmail.com"/>
    <x v="2"/>
    <x v="2"/>
    <s v="Queens"/>
    <s v="Sandra Lo"/>
    <s v="2024-07-23T16:35:00-04:00"/>
    <s v="Approved"/>
    <m/>
    <m/>
    <x v="0"/>
  </r>
  <r>
    <n v="207895913"/>
    <s v="ARVID"/>
    <s v="HASAN"/>
    <s v="Male"/>
    <s v="07/23/2024"/>
    <s v="Parent"/>
    <s v="Arvidhasan6@gmail.com"/>
    <x v="2"/>
    <x v="13"/>
    <s v="Queens"/>
    <s v="Sandra Lo"/>
    <s v="2024-07-23T16:35:00-04:00"/>
    <s v="Approved"/>
    <m/>
    <m/>
    <x v="0"/>
  </r>
  <r>
    <n v="100733696"/>
    <s v="ARYANA"/>
    <s v="FRANCIS"/>
    <s v="Female"/>
    <s v="07/01/2024"/>
    <s v="Parent"/>
    <s v="rafrancis56@gmail.com"/>
    <x v="34"/>
    <x v="3"/>
    <s v="Queens"/>
    <s v="Stephen Tsai"/>
    <s v="2024-07-05T17:10:00-04:00"/>
    <s v="Approved"/>
    <m/>
    <m/>
    <x v="0"/>
  </r>
  <r>
    <n v="100733696"/>
    <s v="ARYANA"/>
    <s v="FRANCIS"/>
    <s v="Female"/>
    <s v="07/01/2024"/>
    <s v="Parent"/>
    <s v="rafrancis56@gmail.com"/>
    <x v="34"/>
    <x v="5"/>
    <s v="Queens"/>
    <s v="Stephen Tsai"/>
    <s v="2024-07-05T17:10:00-04:00"/>
    <s v="Approved"/>
    <m/>
    <m/>
    <x v="0"/>
  </r>
  <r>
    <n v="239932049"/>
    <s v="ASADBEK"/>
    <s v="NOZIMOV"/>
    <s v="Male"/>
    <s v="07/02/2024"/>
    <s v="Parent"/>
    <s v="Doniyorbeknozimov@gmail.com"/>
    <x v="1"/>
    <x v="2"/>
    <s v="Brooklyn"/>
    <s v="Stephen Tsai"/>
    <s v="2024-07-05T17:10:00-04:00"/>
    <s v="Approved"/>
    <m/>
    <m/>
    <x v="0"/>
  </r>
  <r>
    <n v="239932049"/>
    <s v="ASADBEK"/>
    <s v="NOZIMOV"/>
    <s v="Male"/>
    <s v="07/02/2024"/>
    <s v="Parent"/>
    <s v="Doniyorbeknozimov@gmail.com"/>
    <x v="1"/>
    <x v="13"/>
    <s v="Brooklyn"/>
    <s v="Stephen Tsai"/>
    <s v="2024-07-05T17:10:00-04:00"/>
    <s v="Approved"/>
    <m/>
    <m/>
    <x v="0"/>
  </r>
  <r>
    <n v="230589004"/>
    <s v="ASANI"/>
    <s v="LOWE"/>
    <s v="Male"/>
    <s v="07/10/2024"/>
    <s v="Parent"/>
    <s v="lowe.aa.jr@gmail.com"/>
    <x v="30"/>
    <x v="1"/>
    <s v="Bronx"/>
    <s v="Stephen Tsai"/>
    <s v="2024-07-11T07:29:00-04:00"/>
    <s v="Approved"/>
    <m/>
    <m/>
    <x v="0"/>
  </r>
  <r>
    <n v="202668240"/>
    <s v="ASEEL"/>
    <s v="ABURABIA"/>
    <s v="Female"/>
    <s v="06/26/2024"/>
    <s v="Parent"/>
    <s v="Elvahvahlina1@gmail.com"/>
    <x v="1"/>
    <x v="13"/>
    <s v="StatenIsland"/>
    <s v="Stephen Tsai"/>
    <s v="2024-07-05T17:10:00-04:00"/>
    <s v="Approved"/>
    <m/>
    <m/>
    <x v="0"/>
  </r>
  <r>
    <n v="202668240"/>
    <s v="ASEEL"/>
    <s v="ABURABIA"/>
    <s v="Female"/>
    <s v="06/17/2024"/>
    <s v="Parent"/>
    <s v="Elvahvahlina@gmail.com"/>
    <x v="1"/>
    <x v="2"/>
    <s v="StatenIsland"/>
    <s v="Sandra Lo"/>
    <s v="2024-07-09T11:36:00-04:00"/>
    <s v="Approved"/>
    <m/>
    <m/>
    <x v="0"/>
  </r>
  <r>
    <n v="260383591"/>
    <s v="ASENATH"/>
    <s v="PHANGLYN"/>
    <s v="Female"/>
    <s v="07/26/2024"/>
    <s v="Parent"/>
    <s v="asenath2008@gmail.com"/>
    <x v="30"/>
    <x v="3"/>
    <s v="Brooklyn"/>
    <s v="Sandra Lo"/>
    <s v="2024-07-29T10:31:00-04:00"/>
    <s v="Approved"/>
    <m/>
    <m/>
    <x v="0"/>
  </r>
  <r>
    <n v="214322042"/>
    <s v="ASHALINA"/>
    <s v="KERE"/>
    <s v="Female"/>
    <s v="06/23/2024"/>
    <s v="Parent"/>
    <s v="sskker2000@yahoo.com"/>
    <x v="16"/>
    <x v="42"/>
    <s v="Brooklyn"/>
    <s v="Loweye Diedro"/>
    <s v="2024-07-05T16:43:00-04:00"/>
    <s v="Approved"/>
    <m/>
    <m/>
    <x v="0"/>
  </r>
  <r>
    <n v="206446130"/>
    <s v="ASHANTI"/>
    <s v="BRINSON"/>
    <s v="Female"/>
    <s v="07/08/2024"/>
    <s v="Student"/>
    <s v="Amberhaynes88@gmail.com"/>
    <x v="3"/>
    <x v="6"/>
    <s v="Bronx"/>
    <s v="Stephen Tsai"/>
    <s v="2024-07-09T10:15:00-04:00"/>
    <s v="Approved"/>
    <m/>
    <m/>
    <x v="0"/>
  </r>
  <r>
    <n v="206446130"/>
    <s v="ASHANTI"/>
    <s v="BRINSON"/>
    <s v="Female"/>
    <s v="07/08/2024"/>
    <s v="Student"/>
    <s v="Amberhaynes88@gmail.com"/>
    <x v="3"/>
    <x v="11"/>
    <s v="Bronx"/>
    <s v="Stephen Tsai"/>
    <s v="2024-07-09T10:15:00-04:00"/>
    <s v="Approved"/>
    <m/>
    <m/>
    <x v="0"/>
  </r>
  <r>
    <n v="235006616"/>
    <s v="ASHANTY"/>
    <s v="HERNANDEZ"/>
    <s v="Female"/>
    <s v="07/12/2024"/>
    <s v="Parent"/>
    <s v="sme_49@hotmail.com"/>
    <x v="27"/>
    <x v="21"/>
    <s v="Queens"/>
    <s v="Sandra Lo"/>
    <s v="2024-07-12T15:33:00-04:00"/>
    <s v="Approved"/>
    <m/>
    <m/>
    <x v="0"/>
  </r>
  <r>
    <n v="236572491"/>
    <s v="ASHAZ"/>
    <s v="ABBAS"/>
    <s v="Male"/>
    <s v="07/15/2024"/>
    <s v="Parent"/>
    <s v="Sabirrizwana@gmail.com"/>
    <x v="32"/>
    <x v="12"/>
    <s v="Brooklyn"/>
    <s v="Stephen Tsai"/>
    <s v="2024-07-16T08:20:00-04:00"/>
    <s v="Approved"/>
    <m/>
    <m/>
    <x v="0"/>
  </r>
  <r>
    <n v="233127505"/>
    <s v="ASHBAL"/>
    <s v="IRFAN"/>
    <s v="Male"/>
    <s v="07/01/2024"/>
    <s v="Parent"/>
    <s v="Luckybubble411@gmail.com"/>
    <x v="22"/>
    <x v="2"/>
    <s v="StatenIsland"/>
    <s v="Stephen Neglia"/>
    <s v="2024-07-03T17:59:00-04:00"/>
    <s v="Approved"/>
    <m/>
    <m/>
    <x v="0"/>
  </r>
  <r>
    <n v="233127505"/>
    <s v="ASHBAL"/>
    <s v="IRFAN"/>
    <s v="Male"/>
    <s v="07/01/2024"/>
    <s v="Parent"/>
    <s v="Luckybubble411@gmail.com"/>
    <x v="22"/>
    <x v="13"/>
    <s v="StatenIsland"/>
    <s v="Stephen Neglia"/>
    <s v="2024-07-03T17:59:00-04:00"/>
    <s v="Approved"/>
    <m/>
    <m/>
    <x v="0"/>
  </r>
  <r>
    <n v="233961937"/>
    <s v="ASHDEN"/>
    <s v="HEMENEZ"/>
    <s v="Male"/>
    <s v="06/14/2024"/>
    <s v="Parent"/>
    <s v="crisdh23@gmail.com"/>
    <x v="10"/>
    <x v="1"/>
    <s v="Bronx"/>
    <s v="Stephen Tsai"/>
    <s v="2024-07-05T17:10:00-04:00"/>
    <s v="Approved"/>
    <m/>
    <m/>
    <x v="0"/>
  </r>
  <r>
    <n v="236636593"/>
    <s v="ASHER"/>
    <s v="COLE"/>
    <s v="Male"/>
    <s v="07/16/2024"/>
    <s v="Parent"/>
    <s v="stacy.e.cole@gmail.com"/>
    <x v="27"/>
    <x v="3"/>
    <s v="Brooklyn"/>
    <s v="Sandra Lo"/>
    <s v="2024-07-16T11:28:00-04:00"/>
    <s v="Approved"/>
    <m/>
    <m/>
    <x v="0"/>
  </r>
  <r>
    <n v="236636593"/>
    <s v="ASHER"/>
    <s v="COLE"/>
    <s v="Male"/>
    <s v="07/16/2024"/>
    <s v="Parent"/>
    <s v="stacy.e.cole@gmail.com"/>
    <x v="27"/>
    <x v="5"/>
    <s v="Brooklyn"/>
    <s v="Sandra Lo"/>
    <s v="2024-07-16T11:28:00-04:00"/>
    <s v="Approved"/>
    <m/>
    <m/>
    <x v="0"/>
  </r>
  <r>
    <n v="220841373"/>
    <s v="ASHLEE"/>
    <s v="CHEN"/>
    <s v="Female"/>
    <s v="06/26/2024"/>
    <s v="Parent"/>
    <s v="Helenhuang62@yahoo.com"/>
    <x v="26"/>
    <x v="1"/>
    <s v="Brooklyn"/>
    <s v="Stephen Tsai"/>
    <s v="2024-07-05T17:10:00-04:00"/>
    <s v="Approved"/>
    <m/>
    <m/>
    <x v="0"/>
  </r>
  <r>
    <n v="220841373"/>
    <s v="ASHLEE"/>
    <s v="CHEN"/>
    <s v="Female"/>
    <s v="06/26/2024"/>
    <s v="Parent"/>
    <s v="Helenhuang62@yahoo.com"/>
    <x v="26"/>
    <x v="0"/>
    <s v="Brooklyn"/>
    <s v="Stephen Tsai"/>
    <s v="2024-07-05T17:10:00-04:00"/>
    <s v="Approved"/>
    <m/>
    <m/>
    <x v="0"/>
  </r>
  <r>
    <n v="237500921"/>
    <s v="ASHLEIGH"/>
    <s v="LYONS"/>
    <s v="Female"/>
    <s v="07/12/2024"/>
    <s v="Student"/>
    <s v="Nicollelyons@gmail.com"/>
    <x v="16"/>
    <x v="6"/>
    <s v="Bronx"/>
    <s v="Sandra Lo"/>
    <s v="2024-07-12T18:59:00-04:00"/>
    <s v="Approved"/>
    <m/>
    <m/>
    <x v="0"/>
  </r>
  <r>
    <n v="237500921"/>
    <s v="ASHLEIGH"/>
    <s v="LYONS"/>
    <s v="Female"/>
    <s v="07/12/2024"/>
    <s v="Student"/>
    <s v="Nicollelyons@gmail.com"/>
    <x v="16"/>
    <x v="11"/>
    <s v="Bronx"/>
    <s v="Sandra Lo"/>
    <s v="2024-07-12T18:59:00-04:00"/>
    <s v="Approved"/>
    <m/>
    <m/>
    <x v="0"/>
  </r>
  <r>
    <n v="214187296"/>
    <s v="ASHLEY"/>
    <s v="GARCIA"/>
    <s v="Female"/>
    <s v="07/11/2024"/>
    <s v="Student"/>
    <s v="pretty.ashleee22@gmail.com"/>
    <x v="16"/>
    <x v="41"/>
    <s v="Bronx"/>
    <s v="Sandra Lo"/>
    <s v="2024-07-11T11:29:00-04:00"/>
    <s v="Approved"/>
    <m/>
    <m/>
    <x v="0"/>
  </r>
  <r>
    <n v="215561630"/>
    <s v="ASHLEY"/>
    <s v="CAO"/>
    <s v="Female"/>
    <s v="06/29/2024"/>
    <s v="Parent"/>
    <s v="jinyunjiang@me.com"/>
    <x v="6"/>
    <x v="26"/>
    <s v="Manhattan"/>
    <s v="Stephen Tsai"/>
    <s v="2024-07-05T17:10:00-04:00"/>
    <s v="Approved"/>
    <m/>
    <m/>
    <x v="0"/>
  </r>
  <r>
    <n v="222681413"/>
    <s v="ASHLEY"/>
    <s v="MARTINEZ"/>
    <s v="Female"/>
    <s v="07/01/2024"/>
    <s v="Student"/>
    <s v="angelicalara07cent@gmail.com"/>
    <x v="34"/>
    <x v="5"/>
    <s v="Queens"/>
    <s v="Stephen Tsai"/>
    <s v="2024-07-05T17:10:00-04:00"/>
    <s v="Approved"/>
    <m/>
    <m/>
    <x v="0"/>
  </r>
  <r>
    <n v="223516063"/>
    <s v="ASHLEY"/>
    <s v="AZUCENA-TOXQUI"/>
    <s v="Female"/>
    <s v="06/03/2024"/>
    <s v="Parent"/>
    <s v="adritoxfl@gmail.com"/>
    <x v="12"/>
    <x v="16"/>
    <s v="Brooklyn"/>
    <s v="Sandra Lo"/>
    <s v="2024-06-07T17:43:00-04:00"/>
    <s v="Approved"/>
    <m/>
    <m/>
    <x v="0"/>
  </r>
  <r>
    <n v="230841421"/>
    <s v="ASHLEY"/>
    <s v="VENTURA"/>
    <s v="Female"/>
    <s v="07/29/2024"/>
    <s v="Parent"/>
    <s v="ashscout15@gmail.com"/>
    <x v="27"/>
    <x v="3"/>
    <s v="Queens"/>
    <s v="Sandra Lo"/>
    <s v="2024-07-29T15:38:00-04:00"/>
    <s v="Approved"/>
    <m/>
    <m/>
    <x v="0"/>
  </r>
  <r>
    <n v="230965311"/>
    <s v="ASHLEY"/>
    <s v="MORALES"/>
    <s v="Female"/>
    <s v="06/12/2024"/>
    <s v="Parent"/>
    <s v="Perealisa90@gmail.com"/>
    <x v="3"/>
    <x v="18"/>
    <s v="Bronx"/>
    <s v="Stephen Tsai"/>
    <s v="2024-07-05T17:10:00-04:00"/>
    <s v="Approved"/>
    <m/>
    <m/>
    <x v="0"/>
  </r>
  <r>
    <n v="231115379"/>
    <s v="ASHLEY"/>
    <s v="PORRAS"/>
    <s v="Female"/>
    <s v="07/15/2024"/>
    <s v="Parent"/>
    <s v="porrasashley04@gmail.com"/>
    <x v="23"/>
    <x v="35"/>
    <s v="Queens"/>
    <s v="Sandra Lo"/>
    <s v="2024-07-15T17:35:00-04:00"/>
    <s v="Approved"/>
    <m/>
    <m/>
    <x v="0"/>
  </r>
  <r>
    <n v="233839091"/>
    <s v="ASHLEY"/>
    <s v="RICHARD"/>
    <s v="Female"/>
    <s v="06/09/2024"/>
    <s v="Parent"/>
    <s v="Marielourdia@gmail.com"/>
    <x v="12"/>
    <x v="27"/>
    <s v="Queens"/>
    <s v="Stephen Tsai"/>
    <s v="2024-07-05T17:10:00-04:00"/>
    <s v="Approved"/>
    <m/>
    <m/>
    <x v="0"/>
  </r>
  <r>
    <n v="234651388"/>
    <s v="ASHLEY"/>
    <s v="BOADU"/>
    <s v="Female"/>
    <s v="06/12/2024"/>
    <s v="Parent"/>
    <s v="ashelle426@gmail.com"/>
    <x v="14"/>
    <x v="35"/>
    <s v="Bronx"/>
    <s v="Stephen Tsai"/>
    <s v="2024-07-05T17:10:00-04:00"/>
    <s v="Approved"/>
    <m/>
    <m/>
    <x v="0"/>
  </r>
  <r>
    <n v="236440541"/>
    <s v="ASHLEY"/>
    <s v="POULOS"/>
    <s v="Female"/>
    <s v="06/05/2024"/>
    <s v="Parent"/>
    <s v="lapostolopoulos@schools.nyc.gov"/>
    <x v="9"/>
    <x v="3"/>
    <s v="StatenIsland"/>
    <s v="Sandra Lo"/>
    <s v="2024-06-07T17:43:00-04:00"/>
    <s v="Approved"/>
    <m/>
    <m/>
    <x v="0"/>
  </r>
  <r>
    <n v="238158083"/>
    <s v="ASHLEY"/>
    <s v="CHEN"/>
    <s v="Female"/>
    <s v="06/26/2024"/>
    <s v="Parent"/>
    <s v="Shirley_511_2000@yahoo.com"/>
    <x v="0"/>
    <x v="3"/>
    <s v="StatenIsland"/>
    <s v="Stephen Tsai"/>
    <s v="2024-07-05T17:10:00-04:00"/>
    <s v="Approved"/>
    <m/>
    <m/>
    <x v="0"/>
  </r>
  <r>
    <n v="241533918"/>
    <s v="ASHLEY"/>
    <s v="LOPEZ"/>
    <s v="Female"/>
    <s v="06/06/2024"/>
    <s v="Student"/>
    <s v="Alopez3918@bxslf.org"/>
    <x v="16"/>
    <x v="41"/>
    <s v="Bronx"/>
    <s v="Sandra Lo"/>
    <s v="2024-06-07T17:43:00-04:00"/>
    <s v="Approved"/>
    <m/>
    <m/>
    <x v="0"/>
  </r>
  <r>
    <n v="222681413"/>
    <s v="ASHLEY"/>
    <s v="MARTINEZ"/>
    <s v="Female"/>
    <s v="07/01/2024"/>
    <s v="Student"/>
    <s v="angelicalara07cent@gmail.com"/>
    <x v="34"/>
    <x v="3"/>
    <s v="Queens"/>
    <s v="Stephen Tsai"/>
    <s v="2024-07-05T17:10:00-04:00"/>
    <s v="Approved"/>
    <m/>
    <m/>
    <x v="0"/>
  </r>
  <r>
    <n v="230965311"/>
    <s v="ASHLEY"/>
    <s v="MORALES"/>
    <s v="Female"/>
    <s v="06/12/2024"/>
    <s v="Parent"/>
    <s v="Perealisa90@gmail.com"/>
    <x v="3"/>
    <x v="25"/>
    <s v="Bronx"/>
    <s v="Stephen Tsai"/>
    <s v="2024-07-05T17:10:00-04:00"/>
    <s v="Approved"/>
    <m/>
    <m/>
    <x v="0"/>
  </r>
  <r>
    <n v="231115379"/>
    <s v="ASHLEY"/>
    <s v="PORRAS"/>
    <s v="Female"/>
    <s v="07/15/2024"/>
    <s v="Parent"/>
    <s v="porrasashley04@gmail.com"/>
    <x v="23"/>
    <x v="4"/>
    <s v="Queens"/>
    <s v="Sandra Lo"/>
    <s v="2024-07-15T17:35:00-04:00"/>
    <s v="Approved"/>
    <m/>
    <m/>
    <x v="0"/>
  </r>
  <r>
    <n v="233839091"/>
    <s v="ASHLEY"/>
    <s v="RICHARD"/>
    <s v="Female"/>
    <s v="06/09/2024"/>
    <s v="Parent"/>
    <s v="Marielourdia@gmail.com"/>
    <x v="12"/>
    <x v="22"/>
    <s v="Queens"/>
    <s v="Stephen Tsai"/>
    <s v="2024-07-05T17:10:00-04:00"/>
    <s v="Approved"/>
    <m/>
    <m/>
    <x v="0"/>
  </r>
  <r>
    <n v="234651388"/>
    <s v="ASHLEY"/>
    <s v="BOADU"/>
    <s v="Female"/>
    <s v="06/12/2024"/>
    <s v="Parent"/>
    <s v="osafo.nora@yahoo.com"/>
    <x v="14"/>
    <x v="36"/>
    <s v="Bronx"/>
    <s v="Sandra Lo"/>
    <s v="2024-07-09T11:36:00-04:00"/>
    <s v="Approved"/>
    <m/>
    <m/>
    <x v="0"/>
  </r>
  <r>
    <n v="236440541"/>
    <s v="ASHLEY"/>
    <s v="POULOS"/>
    <s v="Female"/>
    <s v="06/05/2024"/>
    <s v="Parent"/>
    <s v="lapostolopoulos@schools.nyc.gov"/>
    <x v="9"/>
    <x v="5"/>
    <s v="StatenIsland"/>
    <s v="Sandra Lo"/>
    <s v="2024-06-07T17:43:00-04:00"/>
    <s v="Approved"/>
    <m/>
    <m/>
    <x v="0"/>
  </r>
  <r>
    <n v="238158083"/>
    <s v="ASHLEY"/>
    <s v="CHEN"/>
    <s v="Female"/>
    <s v="06/26/2024"/>
    <s v="Parent"/>
    <s v="Shirley_511_2000@yahoo.com"/>
    <x v="0"/>
    <x v="5"/>
    <s v="StatenIsland"/>
    <s v="Stephen Tsai"/>
    <s v="2024-07-05T17:10:00-04:00"/>
    <s v="Approved"/>
    <m/>
    <m/>
    <x v="0"/>
  </r>
  <r>
    <n v="241533918"/>
    <s v="ASHLEY"/>
    <s v="LOPEZ"/>
    <s v="Female"/>
    <s v="06/06/2024"/>
    <s v="Student"/>
    <s v="Alopez3918@bxslf.org"/>
    <x v="16"/>
    <x v="42"/>
    <s v="Bronx"/>
    <s v="Sandra Lo"/>
    <s v="2024-06-07T17:43:00-04:00"/>
    <s v="Approved"/>
    <m/>
    <m/>
    <x v="0"/>
  </r>
  <r>
    <n v="244824421"/>
    <s v="ASHLEY MILAN"/>
    <s v="ANDERSON"/>
    <s v="Female"/>
    <s v="06/10/2024"/>
    <s v="Parent"/>
    <s v="ashleymilananderson10@gmail.com"/>
    <x v="20"/>
    <x v="6"/>
    <s v="Bronx"/>
    <s v="Anthony Whittlesey"/>
    <s v="2024-07-03T15:59:00-04:00"/>
    <s v="Approved"/>
    <m/>
    <m/>
    <x v="0"/>
  </r>
  <r>
    <n v="244824421"/>
    <s v="ASHLEY MILAN"/>
    <s v="ANDERSON"/>
    <s v="Female"/>
    <s v="06/10/2024"/>
    <s v="Parent"/>
    <s v="ashleymilananderson10@gmail.com"/>
    <x v="20"/>
    <x v="11"/>
    <s v="Bronx"/>
    <s v="Anthony Whittlesey"/>
    <s v="2024-07-03T15:59:00-04:00"/>
    <s v="Approved"/>
    <m/>
    <m/>
    <x v="0"/>
  </r>
  <r>
    <n v="234112670"/>
    <s v="ASHLIE"/>
    <s v="COLON"/>
    <s v="Female"/>
    <s v="07/24/2024"/>
    <s v="Parent"/>
    <s v="Glennytaveras18@icloud.com"/>
    <x v="19"/>
    <x v="11"/>
    <s v="Bronx"/>
    <s v="Sandra Lo"/>
    <s v="2024-07-24T17:52:00-04:00"/>
    <s v="Approved"/>
    <m/>
    <m/>
    <x v="0"/>
  </r>
  <r>
    <n v="226849685"/>
    <s v="ASHNAN"/>
    <s v="KIRITHARARASAN"/>
    <s v="Male"/>
    <s v="07/10/2024"/>
    <s v="Parent"/>
    <s v="kirikana911@hotmail.com"/>
    <x v="29"/>
    <x v="1"/>
    <s v="StatenIsland"/>
    <s v="Sandra Lo"/>
    <s v="2024-07-10T10:19:00-04:00"/>
    <s v="Approved"/>
    <m/>
    <m/>
    <x v="0"/>
  </r>
  <r>
    <n v="226849685"/>
    <s v="ASHNAN"/>
    <s v="KIRITHARARASAN"/>
    <s v="Male"/>
    <s v="07/10/2024"/>
    <s v="Parent"/>
    <s v="kirikana911@hotmail.com"/>
    <x v="29"/>
    <x v="0"/>
    <s v="StatenIsland"/>
    <s v="Sandra Lo"/>
    <s v="2024-07-10T10:19:00-04:00"/>
    <s v="Approved"/>
    <m/>
    <m/>
    <x v="0"/>
  </r>
  <r>
    <n v="229720818"/>
    <s v="ASHTON"/>
    <s v="MUNOZ"/>
    <s v="Male"/>
    <s v="07/25/2024"/>
    <s v="Student"/>
    <s v="dest0408@gmail.com"/>
    <x v="16"/>
    <x v="12"/>
    <s v="Bronx"/>
    <s v="Sandra Lo"/>
    <s v="2024-07-26T10:46:00-04:00"/>
    <s v="Approved"/>
    <m/>
    <m/>
    <x v="0"/>
  </r>
  <r>
    <n v="231006925"/>
    <s v="ASHTON"/>
    <s v="WILSON"/>
    <s v="Male"/>
    <s v="07/08/2024"/>
    <s v="Parent"/>
    <s v="Simonewilson606@gmail.com"/>
    <x v="22"/>
    <x v="0"/>
    <s v="StatenIsland"/>
    <s v="Stephen Neglia"/>
    <s v="2024-07-08T14:55:00-04:00"/>
    <s v="Approved"/>
    <m/>
    <m/>
    <x v="0"/>
  </r>
  <r>
    <n v="231006925"/>
    <s v="ASHTON"/>
    <s v="WILSON"/>
    <s v="Male"/>
    <s v="07/08/2024"/>
    <s v="Parent"/>
    <s v="Simonewilson606@gmail.com"/>
    <x v="22"/>
    <x v="1"/>
    <s v="StatenIsland"/>
    <s v="Stephen Neglia"/>
    <s v="2024-07-08T14:55:00-04:00"/>
    <s v="Approved"/>
    <m/>
    <m/>
    <x v="0"/>
  </r>
  <r>
    <n v="233868066"/>
    <s v="ASIF"/>
    <s v="KAZI"/>
    <s v="Male"/>
    <s v="07/12/2024"/>
    <s v="Parent"/>
    <s v="Kazikalam@aol.com"/>
    <x v="23"/>
    <x v="4"/>
    <s v="Queens"/>
    <s v="Sandra Lo"/>
    <s v="2024-07-12T22:40:00-04:00"/>
    <s v="Approved"/>
    <m/>
    <m/>
    <x v="0"/>
  </r>
  <r>
    <n v="233868066"/>
    <s v="ASIF"/>
    <s v="KAZI"/>
    <s v="Male"/>
    <s v="07/12/2024"/>
    <s v="Parent"/>
    <s v="Kazikalam@aol.com"/>
    <x v="23"/>
    <x v="12"/>
    <s v="Queens"/>
    <s v="Sandra Lo"/>
    <s v="2024-07-12T22:40:00-04:00"/>
    <s v="Approved"/>
    <m/>
    <m/>
    <x v="0"/>
  </r>
  <r>
    <n v="230563272"/>
    <s v="ASIRA"/>
    <s v="KHAN"/>
    <s v="Female"/>
    <s v="06/03/2024"/>
    <s v="Student"/>
    <s v="Kfareena1@yahoo.com"/>
    <x v="8"/>
    <x v="3"/>
    <s v="Queens"/>
    <s v="Sandra Lo"/>
    <s v="2024-06-07T17:43:00-04:00"/>
    <s v="Approved"/>
    <m/>
    <m/>
    <x v="0"/>
  </r>
  <r>
    <n v="230563272"/>
    <s v="ASIRA"/>
    <s v="KHAN"/>
    <s v="Female"/>
    <s v="06/03/2024"/>
    <s v="Student"/>
    <s v="Kfareena1@yahoo.com"/>
    <x v="8"/>
    <x v="5"/>
    <s v="Queens"/>
    <s v="Sandra Lo"/>
    <s v="2024-06-07T17:43:00-04:00"/>
    <s v="Approved"/>
    <m/>
    <m/>
    <x v="0"/>
  </r>
  <r>
    <n v="234629210"/>
    <s v="ATHALIA"/>
    <s v="NARANTIKA"/>
    <s v="Female"/>
    <s v="07/12/2024"/>
    <s v="Parent"/>
    <s v="Garfield25779@yahoo.com"/>
    <x v="17"/>
    <x v="3"/>
    <s v="Queens"/>
    <s v="Sandra Lo"/>
    <s v="2024-07-12T18:59:00-04:00"/>
    <s v="Approved"/>
    <m/>
    <m/>
    <x v="0"/>
  </r>
  <r>
    <n v="221204514"/>
    <s v="ATHENA"/>
    <s v="DONG"/>
    <s v="Female"/>
    <s v="06/05/2024"/>
    <s v="Parent"/>
    <s v="Jindong18@outlook.com"/>
    <x v="21"/>
    <x v="21"/>
    <s v="Queens"/>
    <s v="Sandra Lo"/>
    <s v="2024-06-07T17:43:00-04:00"/>
    <s v="Approved"/>
    <m/>
    <m/>
    <x v="0"/>
  </r>
  <r>
    <n v="237911144"/>
    <s v="ATHENA"/>
    <s v="BARTON"/>
    <s v="Female"/>
    <s v="06/11/2024"/>
    <s v="Parent"/>
    <s v="alethea502@gmail.com"/>
    <x v="27"/>
    <x v="24"/>
    <s v="Brooklyn"/>
    <s v="Stephen Tsai"/>
    <s v="2024-07-05T17:10:00-04:00"/>
    <s v="Approved"/>
    <m/>
    <m/>
    <x v="0"/>
  </r>
  <r>
    <n v="221204514"/>
    <s v="ATHENA"/>
    <s v="DONG"/>
    <s v="Female"/>
    <s v="06/05/2024"/>
    <s v="Parent"/>
    <s v="Jindong18@outlook.com"/>
    <x v="21"/>
    <x v="19"/>
    <s v="Queens"/>
    <s v="Sandra Lo"/>
    <s v="2024-06-07T17:43:00-04:00"/>
    <s v="Approved"/>
    <m/>
    <m/>
    <x v="0"/>
  </r>
  <r>
    <n v="237911144"/>
    <s v="ATHENA"/>
    <s v="BARTON"/>
    <s v="Female"/>
    <s v="06/11/2024"/>
    <s v="Parent"/>
    <s v="alethea502@gmail.com"/>
    <x v="27"/>
    <x v="26"/>
    <s v="Brooklyn"/>
    <s v="Stephen Tsai"/>
    <s v="2024-07-05T17:10:00-04:00"/>
    <s v="Approved"/>
    <m/>
    <m/>
    <x v="0"/>
  </r>
  <r>
    <n v="244586137"/>
    <s v="ATIGOU"/>
    <s v="BAH"/>
    <s v="Male"/>
    <s v="07/16/2024"/>
    <s v="Parent"/>
    <s v="mbah20991@gmail.com"/>
    <x v="19"/>
    <x v="18"/>
    <s v="Manhattan"/>
    <s v="Sandra Lo"/>
    <s v="2024-07-17T09:43:00-04:00"/>
    <s v="Approved"/>
    <m/>
    <m/>
    <x v="0"/>
  </r>
  <r>
    <n v="244586137"/>
    <s v="ATIGOU"/>
    <s v="BAH"/>
    <s v="Male"/>
    <s v="07/16/2024"/>
    <s v="Parent"/>
    <s v="mbah20991@gmail.com"/>
    <x v="19"/>
    <x v="25"/>
    <s v="Manhattan"/>
    <s v="Sandra Lo"/>
    <s v="2024-07-17T09:43:00-04:00"/>
    <s v="Approved"/>
    <m/>
    <m/>
    <x v="0"/>
  </r>
  <r>
    <n v="220484463"/>
    <s v="AUBRY"/>
    <s v="SUAREZ"/>
    <s v="Female"/>
    <s v="07/12/2024"/>
    <s v="Parent"/>
    <s v="xnamom@gmail.com"/>
    <x v="17"/>
    <x v="3"/>
    <s v="Queens"/>
    <s v="Sandra Lo"/>
    <s v="2024-07-12T18:59:00-04:00"/>
    <s v="Approved"/>
    <m/>
    <m/>
    <x v="0"/>
  </r>
  <r>
    <n v="220484463"/>
    <s v="AUBRY"/>
    <s v="SUAREZ"/>
    <s v="Female"/>
    <s v="07/12/2024"/>
    <s v="Parent"/>
    <s v="xnamom@gmail.com"/>
    <x v="23"/>
    <x v="36"/>
    <s v="Queens"/>
    <s v="Sandra Lo"/>
    <s v="2024-07-12T18:59:00-04:00"/>
    <s v="Approved"/>
    <m/>
    <m/>
    <x v="0"/>
  </r>
  <r>
    <n v="219902343"/>
    <s v="AUDREY"/>
    <s v="MCGURN"/>
    <s v="Female"/>
    <s v="07/07/2024"/>
    <s v="Student"/>
    <s v="teneyck.laura@gmail.com"/>
    <x v="6"/>
    <x v="26"/>
    <s v="Brooklyn"/>
    <s v="Sandra Lo"/>
    <s v="2024-07-07T19:16:00-04:00"/>
    <s v="Approved"/>
    <m/>
    <m/>
    <x v="0"/>
  </r>
  <r>
    <n v="221283021"/>
    <s v="AUDREY"/>
    <s v="KIM"/>
    <s v="Female"/>
    <s v="07/05/2024"/>
    <s v="Parent"/>
    <s v="johnwynnekim@gmail.com"/>
    <x v="6"/>
    <x v="17"/>
    <s v="Manhattan"/>
    <s v="Sandra Lo"/>
    <s v="2024-07-06T09:55:00-04:00"/>
    <s v="Approved"/>
    <m/>
    <m/>
    <x v="0"/>
  </r>
  <r>
    <n v="234402154"/>
    <s v="AUDREY"/>
    <s v="GALLO"/>
    <s v="Female"/>
    <s v="06/13/2024"/>
    <s v="Parent"/>
    <s v="Marthagallo2010@gmail.com"/>
    <x v="22"/>
    <x v="12"/>
    <s v="StatenIsland"/>
    <s v="Stephen Neglia"/>
    <s v="2024-06-20T12:15:00-04:00"/>
    <s v="Approved"/>
    <m/>
    <m/>
    <x v="0"/>
  </r>
  <r>
    <n v="234712677"/>
    <s v="AUDREY"/>
    <s v="MARTINEZ-GONZAL"/>
    <s v="Female"/>
    <s v="06/06/2024"/>
    <s v="Parent"/>
    <s v="aumeca5@gmail.com"/>
    <x v="3"/>
    <x v="9"/>
    <s v="Bronx"/>
    <s v="Sandra Lo"/>
    <s v="2024-06-07T17:43:00-04:00"/>
    <s v="Approved"/>
    <m/>
    <m/>
    <x v="1"/>
  </r>
  <r>
    <n v="221283021"/>
    <s v="AUDREY"/>
    <s v="KIM"/>
    <s v="Female"/>
    <s v="07/05/2024"/>
    <s v="Parent"/>
    <s v="johnwynnekim@gmail.com"/>
    <x v="6"/>
    <x v="20"/>
    <s v="Manhattan"/>
    <s v="Sandra Lo"/>
    <s v="2024-07-06T09:55:00-04:00"/>
    <s v="Approved"/>
    <m/>
    <m/>
    <x v="0"/>
  </r>
  <r>
    <n v="234402154"/>
    <s v="AUDREY"/>
    <s v="GALLO"/>
    <s v="Female"/>
    <s v="06/13/2024"/>
    <s v="Parent"/>
    <s v="Marthagallo2010@gmail.com"/>
    <x v="22"/>
    <x v="4"/>
    <s v="StatenIsland"/>
    <s v="Stephen Neglia"/>
    <s v="2024-06-20T12:15:00-04:00"/>
    <s v="Approved"/>
    <m/>
    <m/>
    <x v="0"/>
  </r>
  <r>
    <n v="234712677"/>
    <s v="AUDREY"/>
    <s v="MARTINEZ-GONZAL"/>
    <s v="Female"/>
    <s v="06/06/2024"/>
    <s v="Parent"/>
    <s v="aumeca5@gmail.com"/>
    <x v="3"/>
    <x v="31"/>
    <s v="Bronx"/>
    <s v="Sandra Lo"/>
    <s v="2024-06-07T17:43:00-04:00"/>
    <s v="Approved"/>
    <m/>
    <m/>
    <x v="1"/>
  </r>
  <r>
    <m/>
    <s v="AUDRINA"/>
    <s v="MISCIONE"/>
    <s v="Female"/>
    <s v="07/14/2024"/>
    <s v="Parent"/>
    <s v="DEETHOMPSON72@GMAIL.COM"/>
    <x v="22"/>
    <x v="3"/>
    <s v="StatenIsland"/>
    <s v="Stephen Neglia"/>
    <s v="2024-07-14T14:16:00-04:00"/>
    <s v="Approved"/>
    <m/>
    <m/>
    <x v="2"/>
  </r>
  <r>
    <m/>
    <s v="AUDRINA"/>
    <s v="MISCIONE"/>
    <s v="Female"/>
    <s v="07/14/2024"/>
    <s v="Parent"/>
    <s v="DEETHOMPSON72@GMAIL.COM"/>
    <x v="22"/>
    <x v="5"/>
    <s v="StatenIsland"/>
    <s v="Stephen Neglia"/>
    <s v="2024-07-14T14:16:00-04:00"/>
    <s v="Approved"/>
    <m/>
    <m/>
    <x v="2"/>
  </r>
  <r>
    <n v="236747101"/>
    <s v="AUGENAE"/>
    <s v="MCFADDEN"/>
    <s v="Female"/>
    <s v="06/26/2024"/>
    <s v="Parent"/>
    <s v="biggsbre853@gmail.com"/>
    <x v="16"/>
    <x v="42"/>
    <s v="Bronx"/>
    <s v="Loweye Diedro"/>
    <s v="2024-07-05T16:43:00-04:00"/>
    <s v="Approved"/>
    <m/>
    <m/>
    <x v="0"/>
  </r>
  <r>
    <n v="236747101"/>
    <s v="AUGENAE"/>
    <s v="MCFADDEN"/>
    <s v="Female"/>
    <s v="07/25/2024"/>
    <s v="Parent"/>
    <s v="emilystinker@aol.com"/>
    <x v="16"/>
    <x v="41"/>
    <s v="Bronx"/>
    <s v="Sandra Lo"/>
    <s v="2024-07-25T20:10:00-04:00"/>
    <s v="Approved"/>
    <m/>
    <m/>
    <x v="0"/>
  </r>
  <r>
    <n v="233284124"/>
    <s v="AUREY"/>
    <s v="TONG"/>
    <s v="Female"/>
    <s v="07/14/2024"/>
    <s v="Parent"/>
    <s v="aureytong@gmail.com"/>
    <x v="12"/>
    <x v="4"/>
    <s v="Queens"/>
    <s v="Stephen Tsai"/>
    <s v="2024-07-14T19:51:00-04:00"/>
    <s v="Approved"/>
    <m/>
    <m/>
    <x v="0"/>
  </r>
  <r>
    <n v="222341257"/>
    <s v="AUSTIN"/>
    <s v="FENG"/>
    <s v="Male"/>
    <s v="06/26/2024"/>
    <s v="Parent"/>
    <s v="janexie2@yahoo.com"/>
    <x v="0"/>
    <x v="5"/>
    <s v="StatenIsland"/>
    <s v="Stephen Tsai"/>
    <s v="2024-07-05T17:10:00-04:00"/>
    <s v="Approved"/>
    <m/>
    <m/>
    <x v="0"/>
  </r>
  <r>
    <n v="235619079"/>
    <s v="AUSTIN"/>
    <s v="YE"/>
    <s v="Male"/>
    <s v="08/08/2024"/>
    <s v="Parent"/>
    <s v="linda8888cncn@hotmail.com"/>
    <x v="21"/>
    <x v="19"/>
    <s v="Queens"/>
    <s v="Samantha Soto"/>
    <s v="2024-08-08T15:23:00-04:00"/>
    <s v="Approved"/>
    <m/>
    <m/>
    <x v="0"/>
  </r>
  <r>
    <n v="235721461"/>
    <s v="AUSTIN"/>
    <s v="ZHENG"/>
    <s v="Male"/>
    <s v="06/21/2024"/>
    <s v="Parent"/>
    <s v="Tracyz0226@gmail.com"/>
    <x v="22"/>
    <x v="3"/>
    <s v="StatenIsland"/>
    <s v="Stephen Neglia"/>
    <s v="2024-06-21T11:44:00-04:00"/>
    <s v="Approved"/>
    <m/>
    <m/>
    <x v="0"/>
  </r>
  <r>
    <n v="235997558"/>
    <s v="AUSTIN"/>
    <s v="YANG"/>
    <s v="Male"/>
    <s v="06/03/2024"/>
    <s v="Parent"/>
    <s v="peppermintony@gmail.com"/>
    <x v="21"/>
    <x v="20"/>
    <s v="Queens"/>
    <s v="Sandra Lo"/>
    <s v="2024-06-07T17:43:00-04:00"/>
    <s v="Approved"/>
    <m/>
    <m/>
    <x v="0"/>
  </r>
  <r>
    <n v="235721461"/>
    <s v="AUSTIN"/>
    <s v="ZHENG"/>
    <s v="Male"/>
    <s v="06/21/2024"/>
    <s v="Parent"/>
    <s v="Tracyz0226@gmail.com"/>
    <x v="22"/>
    <x v="5"/>
    <s v="StatenIsland"/>
    <s v="Stephen Neglia"/>
    <s v="2024-06-21T11:44:00-04:00"/>
    <s v="Approved"/>
    <m/>
    <m/>
    <x v="0"/>
  </r>
  <r>
    <n v="235997558"/>
    <s v="AUSTIN"/>
    <s v="YANG"/>
    <s v="Male"/>
    <s v="06/03/2024"/>
    <s v="Parent"/>
    <s v="peppermintony@gmail.com"/>
    <x v="7"/>
    <x v="21"/>
    <s v="Queens"/>
    <s v="Sandra Lo"/>
    <s v="2024-06-07T17:43:00-04:00"/>
    <s v="Approved"/>
    <m/>
    <m/>
    <x v="0"/>
  </r>
  <r>
    <n v="260748595"/>
    <s v="AUSTINE"/>
    <s v="DANSO"/>
    <s v="Male"/>
    <s v="07/08/2024"/>
    <s v="Parent"/>
    <s v="dansoafrifa@gmail.com"/>
    <x v="24"/>
    <x v="25"/>
    <s v="Bronx"/>
    <s v="Stephen Tsai"/>
    <s v="2024-07-09T10:15:00-04:00"/>
    <s v="Approved"/>
    <m/>
    <m/>
    <x v="0"/>
  </r>
  <r>
    <n v="234191989"/>
    <s v="AUTUMN"/>
    <s v="CURRY"/>
    <s v="Female"/>
    <s v="06/10/2024"/>
    <s v="Parent"/>
    <s v="neshiacharles@gmail.com"/>
    <x v="32"/>
    <x v="3"/>
    <s v="Brooklyn"/>
    <s v="Stephen Tsai"/>
    <s v="2024-07-05T17:10:00-04:00"/>
    <s v="Approved"/>
    <m/>
    <m/>
    <x v="0"/>
  </r>
  <r>
    <n v="228880035"/>
    <s v="AUTYM"/>
    <s v="WADDY-MABRY"/>
    <s v="Female"/>
    <s v="06/26/2024"/>
    <s v="Parent"/>
    <s v="twaddy129@Yahoo.com"/>
    <x v="34"/>
    <x v="3"/>
    <s v="Queens"/>
    <s v="Stephen Tsai"/>
    <s v="2024-07-05T17:10:00-04:00"/>
    <s v="Approved"/>
    <m/>
    <m/>
    <x v="0"/>
  </r>
  <r>
    <n v="100889217"/>
    <s v="AVA"/>
    <s v="PARKER"/>
    <s v="Female"/>
    <s v="06/18/2024"/>
    <s v="Parent"/>
    <s v="tyandpascal@hotmail.com"/>
    <x v="34"/>
    <x v="3"/>
    <s v="Queens"/>
    <s v="Stephen Tsai"/>
    <s v="2024-07-05T17:10:00-04:00"/>
    <s v="Approved"/>
    <m/>
    <m/>
    <x v="0"/>
  </r>
  <r>
    <n v="206074924"/>
    <s v="AVA"/>
    <s v="VARRIALE"/>
    <s v="Female"/>
    <s v="06/05/2024"/>
    <s v="Parent"/>
    <s v="Gmooch32@aol.com"/>
    <x v="9"/>
    <x v="3"/>
    <s v="StatenIsland"/>
    <s v="Sandra Lo"/>
    <s v="2024-06-07T17:43:00-04:00"/>
    <s v="Approved"/>
    <m/>
    <m/>
    <x v="0"/>
  </r>
  <r>
    <n v="216539486"/>
    <s v="AVA"/>
    <s v="VIDAL"/>
    <s v="Female"/>
    <s v="06/28/2024"/>
    <s v="Parent"/>
    <s v="rmevidal@yahoo.com"/>
    <x v="6"/>
    <x v="3"/>
    <s v="Queens"/>
    <s v="Stephen Tsai"/>
    <s v="2024-07-05T17:10:00-04:00"/>
    <s v="Approved"/>
    <m/>
    <m/>
    <x v="0"/>
  </r>
  <r>
    <n v="219995057"/>
    <s v="AVA"/>
    <s v="MURRAY"/>
    <s v="Female"/>
    <s v="06/03/2024"/>
    <s v="Parent"/>
    <s v="Kellyannemurray@aol.com"/>
    <x v="9"/>
    <x v="3"/>
    <s v="StatenIsland"/>
    <s v="Sandra Lo"/>
    <s v="2024-06-07T17:43:00-04:00"/>
    <s v="Approved"/>
    <m/>
    <m/>
    <x v="0"/>
  </r>
  <r>
    <n v="220874465"/>
    <s v="AVA"/>
    <s v="MALONEY"/>
    <s v="Female"/>
    <s v="07/02/2024"/>
    <s v="Parent"/>
    <s v="politesidonia@gmail.com"/>
    <x v="21"/>
    <x v="21"/>
    <s v="Brooklyn"/>
    <s v="Stephen Tsai"/>
    <s v="2024-07-05T17:10:00-04:00"/>
    <s v="Approved"/>
    <m/>
    <m/>
    <x v="0"/>
  </r>
  <r>
    <n v="230824674"/>
    <s v="AVA"/>
    <s v="THOMPSON"/>
    <s v="Female"/>
    <s v="06/16/2024"/>
    <s v="Parent"/>
    <s v="avasophie45@gmail.com"/>
    <x v="3"/>
    <x v="2"/>
    <s v="Queens"/>
    <s v="Stephen Tsai"/>
    <s v="2024-07-05T17:10:00-04:00"/>
    <s v="Approved"/>
    <m/>
    <m/>
    <x v="0"/>
  </r>
  <r>
    <n v="232908400"/>
    <s v="AVA"/>
    <s v="VALE"/>
    <s v="Female"/>
    <s v="06/26/2024"/>
    <s v="Parent"/>
    <s v="krisjvale@gmail.com"/>
    <x v="22"/>
    <x v="5"/>
    <s v="StatenIsland"/>
    <s v="Stephen Neglia"/>
    <s v="2024-06-26T09:30:00-04:00"/>
    <s v="Approved"/>
    <m/>
    <m/>
    <x v="0"/>
  </r>
  <r>
    <n v="236263836"/>
    <s v="AVA"/>
    <s v="HINDS"/>
    <s v="Female"/>
    <s v="07/06/2024"/>
    <s v="Parent"/>
    <s v="A.rich.hinds@gmail.com"/>
    <x v="30"/>
    <x v="6"/>
    <s v="Brooklyn"/>
    <s v="Sandra Lo"/>
    <s v="2024-07-07T19:16:00-04:00"/>
    <s v="Approved"/>
    <m/>
    <m/>
    <x v="0"/>
  </r>
  <r>
    <n v="237737440"/>
    <s v="AVA"/>
    <s v="TOKOV"/>
    <s v="Female"/>
    <s v="07/14/2024"/>
    <s v="Parent"/>
    <s v="tokovd@aol.com"/>
    <x v="34"/>
    <x v="5"/>
    <s v="Queens"/>
    <s v="Stephen Tsai"/>
    <s v="2024-07-14T19:51:00-04:00"/>
    <s v="Approved"/>
    <m/>
    <m/>
    <x v="0"/>
  </r>
  <r>
    <n v="237820154"/>
    <s v="AVA"/>
    <s v="NIELSEN"/>
    <s v="Female"/>
    <s v="06/04/2024"/>
    <s v="Parent"/>
    <s v="sammanthamancuso@yahoo.com"/>
    <x v="9"/>
    <x v="10"/>
    <s v="StatenIsland"/>
    <s v="Sandra Lo"/>
    <s v="2024-06-07T17:43:00-04:00"/>
    <s v="Approved"/>
    <m/>
    <m/>
    <x v="0"/>
  </r>
  <r>
    <n v="239455462"/>
    <s v="AVA"/>
    <s v="SANTIAGO"/>
    <s v="Female"/>
    <s v="07/11/2024"/>
    <s v="Parent"/>
    <s v="Kimbaly1345kc@gmail.com"/>
    <x v="8"/>
    <x v="36"/>
    <s v="Queens"/>
    <s v="Sandra Lo"/>
    <s v="2024-07-11T16:05:00-04:00"/>
    <s v="Approved"/>
    <m/>
    <m/>
    <x v="1"/>
  </r>
  <r>
    <n v="100889217"/>
    <s v="AVA"/>
    <s v="PARKER"/>
    <s v="Female"/>
    <s v="06/18/2024"/>
    <s v="Parent"/>
    <s v="tyandpascal@hotmail.com"/>
    <x v="34"/>
    <x v="5"/>
    <s v="Queens"/>
    <s v="Stephen Tsai"/>
    <s v="2024-07-05T17:10:00-04:00"/>
    <s v="Approved"/>
    <m/>
    <m/>
    <x v="0"/>
  </r>
  <r>
    <n v="206074924"/>
    <s v="AVA"/>
    <s v="VARRIALE"/>
    <s v="Female"/>
    <s v="07/22/2024"/>
    <s v="Parent"/>
    <s v="gmooch32@aol.com"/>
    <x v="9"/>
    <x v="5"/>
    <s v="StatenIsland"/>
    <s v="Peter LaMarca3"/>
    <s v="2024-07-22T16:24:00-04:00"/>
    <s v="Approved"/>
    <m/>
    <m/>
    <x v="0"/>
  </r>
  <r>
    <n v="216539486"/>
    <s v="AVA"/>
    <s v="VIDAL"/>
    <s v="Female"/>
    <s v="06/28/2024"/>
    <s v="Parent"/>
    <s v="rmevidal@yahoo.com"/>
    <x v="6"/>
    <x v="5"/>
    <s v="Queens"/>
    <s v="Stephen Tsai"/>
    <s v="2024-07-05T17:10:00-04:00"/>
    <s v="Approved"/>
    <m/>
    <m/>
    <x v="0"/>
  </r>
  <r>
    <n v="220874465"/>
    <s v="AVA"/>
    <s v="MALONEY"/>
    <s v="Female"/>
    <s v="07/02/2024"/>
    <s v="Parent"/>
    <s v="politesidonia@gmail.com"/>
    <x v="21"/>
    <x v="3"/>
    <s v="Brooklyn"/>
    <s v="Stephen Tsai"/>
    <s v="2024-07-05T17:10:00-04:00"/>
    <s v="Approved"/>
    <m/>
    <m/>
    <x v="0"/>
  </r>
  <r>
    <n v="230824674"/>
    <s v="AVA"/>
    <s v="THOMPSON"/>
    <s v="Female"/>
    <s v="06/16/2024"/>
    <s v="Parent"/>
    <s v="avasophie45@gmail.com"/>
    <x v="3"/>
    <x v="13"/>
    <s v="Queens"/>
    <s v="Stephen Tsai"/>
    <s v="2024-07-05T17:10:00-04:00"/>
    <s v="Approved"/>
    <m/>
    <m/>
    <x v="0"/>
  </r>
  <r>
    <n v="232908400"/>
    <s v="AVA"/>
    <s v="VALE"/>
    <s v="Female"/>
    <s v="06/26/2024"/>
    <s v="Parent"/>
    <s v="krisjvale@gmail.com"/>
    <x v="22"/>
    <x v="3"/>
    <s v="StatenIsland"/>
    <s v="Stephen Neglia"/>
    <s v="2024-06-26T09:30:00-04:00"/>
    <s v="Approved"/>
    <m/>
    <m/>
    <x v="0"/>
  </r>
  <r>
    <n v="236263836"/>
    <s v="AVA"/>
    <s v="HINDS"/>
    <s v="Female"/>
    <s v="07/30/2024"/>
    <s v="Parent"/>
    <s v="a.rich.hinds@gmail.com"/>
    <x v="31"/>
    <x v="11"/>
    <s v="Brooklyn"/>
    <s v="Keisha Lewis"/>
    <s v="2024-07-30T17:35:00-04:00"/>
    <s v="Approved"/>
    <m/>
    <m/>
    <x v="0"/>
  </r>
  <r>
    <n v="237820154"/>
    <s v="AVA"/>
    <s v="NIELSEN"/>
    <s v="Female"/>
    <s v="06/04/2024"/>
    <s v="Parent"/>
    <s v="sammanthamancuso@yahoo.com"/>
    <x v="9"/>
    <x v="14"/>
    <s v="StatenIsland"/>
    <s v="Sandra Lo"/>
    <s v="2024-06-07T17:43:00-04:00"/>
    <s v="Approved"/>
    <m/>
    <m/>
    <x v="0"/>
  </r>
  <r>
    <n v="239455462"/>
    <s v="AVA"/>
    <s v="SANTIAGO"/>
    <s v="Female"/>
    <s v="07/24/2024"/>
    <s v="Parent"/>
    <s v="Kimbaly1345kc@gmail.com"/>
    <x v="8"/>
    <x v="18"/>
    <s v="Queens"/>
    <s v="Sandra Lo"/>
    <s v="2024-07-24T23:34:00-04:00"/>
    <s v="Approved"/>
    <m/>
    <m/>
    <x v="1"/>
  </r>
  <r>
    <n v="208956110"/>
    <s v="AVAVAUGHN"/>
    <s v="ASARE-AKOTO"/>
    <s v="Female"/>
    <s v="06/07/2024"/>
    <s v="Student"/>
    <s v="Salutvonka@yahoo.com"/>
    <x v="22"/>
    <x v="13"/>
    <s v="StatenIsland"/>
    <s v="Sandra Lo"/>
    <s v="2024-06-07T17:43:00-04:00"/>
    <s v="Approved"/>
    <m/>
    <m/>
    <x v="1"/>
  </r>
  <r>
    <n v="208956110"/>
    <s v="AVAVAUGHN"/>
    <s v="ASARE-AKOTO"/>
    <s v="Female"/>
    <s v="06/07/2024"/>
    <s v="Student"/>
    <s v="Salutvonka@yahoo.com"/>
    <x v="22"/>
    <x v="2"/>
    <s v="StatenIsland"/>
    <s v="Sandra Lo"/>
    <s v="2024-06-07T17:43:00-04:00"/>
    <s v="Approved"/>
    <m/>
    <m/>
    <x v="1"/>
  </r>
  <r>
    <n v="206966897"/>
    <s v="AVERY"/>
    <s v="DONG"/>
    <s v="Male"/>
    <s v="07/30/2024"/>
    <s v="Parent"/>
    <s v="xueyuwu1981@gmail.com"/>
    <x v="9"/>
    <x v="40"/>
    <s v="StatenIsland"/>
    <s v="Peter LaMarca3"/>
    <s v="2024-07-30T16:21:00-04:00"/>
    <s v="Approved"/>
    <m/>
    <m/>
    <x v="0"/>
  </r>
  <r>
    <n v="207491630"/>
    <s v="AVERY"/>
    <s v="WATERS"/>
    <s v="Male"/>
    <s v="07/02/2024"/>
    <s v="Parent"/>
    <s v="nurecords@gmail.com"/>
    <x v="4"/>
    <x v="4"/>
    <s v="Brooklyn"/>
    <s v="Stephen Tsai"/>
    <s v="2024-07-05T17:10:00-04:00"/>
    <s v="Approved"/>
    <m/>
    <m/>
    <x v="0"/>
  </r>
  <r>
    <n v="207759945"/>
    <s v="AVERY"/>
    <s v="MORRISON"/>
    <s v="Male"/>
    <s v="08/05/2024"/>
    <s v="Parent"/>
    <s v="Leslinemack@yahoo.com"/>
    <x v="12"/>
    <x v="12"/>
    <s v="Queens"/>
    <s v="Stephen Tsai"/>
    <s v="2024-08-05T22:12:00-04:00"/>
    <s v="Approved"/>
    <m/>
    <m/>
    <x v="0"/>
  </r>
  <r>
    <n v="216496885"/>
    <s v="AVERY"/>
    <s v="TAPPER"/>
    <s v="Male"/>
    <s v="07/17/2024"/>
    <s v="Student"/>
    <s v="Bigtapconsulting@yahoo.com"/>
    <x v="19"/>
    <x v="0"/>
    <s v="Manhattan"/>
    <s v="Sandra Lo"/>
    <s v="2024-07-17T15:08:00-04:00"/>
    <s v="Approved"/>
    <m/>
    <m/>
    <x v="0"/>
  </r>
  <r>
    <n v="234405652"/>
    <s v="AVERY"/>
    <s v="KEITH"/>
    <s v="Female"/>
    <s v="07/30/2024"/>
    <s v="Parent"/>
    <s v="nkeith75@hotmail.com"/>
    <x v="20"/>
    <x v="11"/>
    <s v="Bronx"/>
    <s v="Sandra Lo"/>
    <s v="2024-07-30T11:46:00-04:00"/>
    <s v="Approved"/>
    <m/>
    <m/>
    <x v="0"/>
  </r>
  <r>
    <n v="236392502"/>
    <s v="AVERY"/>
    <s v="JUN"/>
    <s v="Female"/>
    <s v="06/04/2024"/>
    <s v="Parent"/>
    <s v="rajun2416@gmail.com"/>
    <x v="12"/>
    <x v="27"/>
    <s v="Queens"/>
    <s v="Sandra Lo"/>
    <s v="2024-06-07T17:43:00-04:00"/>
    <s v="Approved"/>
    <m/>
    <m/>
    <x v="0"/>
  </r>
  <r>
    <n v="237983499"/>
    <s v="AVERY"/>
    <s v="REED"/>
    <s v="Male"/>
    <s v="07/17/2024"/>
    <s v="Parent"/>
    <s v="asiagraves@msn.com"/>
    <x v="16"/>
    <x v="1"/>
    <s v="Manhattan"/>
    <s v="Sandra Lo"/>
    <s v="2024-07-17T09:43:00-04:00"/>
    <s v="Approved"/>
    <m/>
    <m/>
    <x v="1"/>
  </r>
  <r>
    <n v="239463821"/>
    <s v="AVERY"/>
    <s v="GIBSON"/>
    <s v="Female"/>
    <s v="06/24/2024"/>
    <s v="Parent"/>
    <s v="shereeagibson@gmail.com"/>
    <x v="30"/>
    <x v="11"/>
    <s v="Brooklyn"/>
    <s v="Stephen Tsai"/>
    <s v="2024-07-05T17:10:00-04:00"/>
    <s v="Approved"/>
    <m/>
    <m/>
    <x v="0"/>
  </r>
  <r>
    <n v="207491630"/>
    <s v="AVERY"/>
    <s v="WATERS"/>
    <s v="Male"/>
    <s v="07/02/2024"/>
    <s v="Parent"/>
    <s v="nurecords@gmail.com"/>
    <x v="4"/>
    <x v="12"/>
    <s v="Brooklyn"/>
    <s v="Stephen Tsai"/>
    <s v="2024-07-05T17:10:00-04:00"/>
    <s v="Approved"/>
    <m/>
    <m/>
    <x v="0"/>
  </r>
  <r>
    <n v="216496885"/>
    <s v="AVERY"/>
    <s v="TAPPER"/>
    <s v="Male"/>
    <s v="07/17/2024"/>
    <s v="Student"/>
    <s v="Bigtapconsulting@yahoo.com"/>
    <x v="19"/>
    <x v="1"/>
    <s v="Manhattan"/>
    <s v="Sandra Lo"/>
    <s v="2024-07-17T15:08:00-04:00"/>
    <s v="Approved"/>
    <m/>
    <m/>
    <x v="0"/>
  </r>
  <r>
    <n v="236392502"/>
    <s v="AVERY"/>
    <s v="JUN"/>
    <s v="Female"/>
    <s v="06/04/2024"/>
    <s v="Parent"/>
    <s v="rajun2416@gmail.com"/>
    <x v="12"/>
    <x v="28"/>
    <s v="Queens"/>
    <s v="Sandra Lo"/>
    <s v="2024-06-07T17:43:00-04:00"/>
    <s v="Approved"/>
    <m/>
    <m/>
    <x v="0"/>
  </r>
  <r>
    <n v="237983499"/>
    <s v="AVERY"/>
    <s v="REED"/>
    <s v="Male"/>
    <s v="07/17/2024"/>
    <s v="Parent"/>
    <s v="asiagraves@msn.com"/>
    <x v="16"/>
    <x v="0"/>
    <s v="Manhattan"/>
    <s v="Sandra Lo"/>
    <s v="2024-07-17T09:43:00-04:00"/>
    <s v="Approved"/>
    <m/>
    <m/>
    <x v="1"/>
  </r>
  <r>
    <n v="227939576"/>
    <s v="AWAB"/>
    <s v="NAGI"/>
    <s v="Male"/>
    <s v="07/16/2024"/>
    <s v="Parent"/>
    <s v="awabnagi5@gmail.com"/>
    <x v="26"/>
    <x v="12"/>
    <s v="Brooklyn"/>
    <s v="Stephen Tsai"/>
    <s v="2024-07-16T08:20:00-04:00"/>
    <s v="Approved"/>
    <m/>
    <m/>
    <x v="0"/>
  </r>
  <r>
    <n v="227939576"/>
    <s v="AWAB"/>
    <s v="NAGI"/>
    <s v="Male"/>
    <s v="07/16/2024"/>
    <s v="Parent"/>
    <s v="awabnagi5@gmail.com"/>
    <x v="26"/>
    <x v="4"/>
    <s v="Brooklyn"/>
    <s v="Stephen Tsai"/>
    <s v="2024-07-16T08:20:00-04:00"/>
    <s v="Approved"/>
    <m/>
    <m/>
    <x v="0"/>
  </r>
  <r>
    <n v="233749670"/>
    <s v="AWOTUNDE"/>
    <s v="ALSTON"/>
    <s v="Male"/>
    <s v="06/06/2024"/>
    <s v="Parent"/>
    <s v="msksalston@gmail.com"/>
    <x v="5"/>
    <x v="1"/>
    <s v="Brooklyn"/>
    <s v="Sandra Lo"/>
    <s v="2024-06-07T17:43:00-04:00"/>
    <s v="Approved"/>
    <m/>
    <m/>
    <x v="0"/>
  </r>
  <r>
    <n v="233749670"/>
    <s v="AWOTUNDE"/>
    <s v="ALSTON"/>
    <s v="Male"/>
    <s v="06/06/2024"/>
    <s v="Parent"/>
    <s v="msksalston@gmail.com"/>
    <x v="5"/>
    <x v="0"/>
    <s v="Brooklyn"/>
    <s v="Sandra Lo"/>
    <s v="2024-06-07T17:43:00-04:00"/>
    <s v="Approved"/>
    <m/>
    <m/>
    <x v="0"/>
  </r>
  <r>
    <n v="224831081"/>
    <s v="AXEL"/>
    <s v="REYES"/>
    <s v="Male"/>
    <s v="07/17/2024"/>
    <s v="Parent"/>
    <s v="Rafaeljreyes3@gmail.com"/>
    <x v="24"/>
    <x v="1"/>
    <s v="Bronx"/>
    <s v="Sandra Lo"/>
    <s v="2024-07-17T17:50:00-04:00"/>
    <s v="Approved"/>
    <m/>
    <m/>
    <x v="0"/>
  </r>
  <r>
    <n v="224831081"/>
    <s v="AXEL"/>
    <s v="REYES"/>
    <s v="Male"/>
    <s v="07/17/2024"/>
    <s v="Parent"/>
    <s v="Rafaeljreyes3@gmail.com"/>
    <x v="24"/>
    <x v="0"/>
    <s v="Bronx"/>
    <s v="Sandra Lo"/>
    <s v="2024-07-17T17:50:00-04:00"/>
    <s v="Approved"/>
    <m/>
    <m/>
    <x v="0"/>
  </r>
  <r>
    <m/>
    <s v="Axel"/>
    <s v="Aquino"/>
    <s v="Male"/>
    <s v="07/29/2024"/>
    <s v="Parent"/>
    <s v="airbag18@gmail.com"/>
    <x v="10"/>
    <x v="12"/>
    <s v="Bronx"/>
    <s v="Francisco Rivera"/>
    <s v="2024-07-29T19:11:00-04:00"/>
    <s v="Approved"/>
    <m/>
    <m/>
    <x v="2"/>
  </r>
  <r>
    <n v="227292315"/>
    <s v="AYAH"/>
    <s v="TALHA"/>
    <s v="Female"/>
    <s v="06/09/2024"/>
    <s v="Parent"/>
    <s v="ayahtalha@gmail.com"/>
    <x v="21"/>
    <x v="21"/>
    <s v="Queens"/>
    <s v="Stephen Tsai"/>
    <s v="2024-07-05T17:10:00-04:00"/>
    <s v="Approved"/>
    <m/>
    <m/>
    <x v="0"/>
  </r>
  <r>
    <n v="227292315"/>
    <s v="AYAH"/>
    <s v="TALHA"/>
    <s v="Female"/>
    <s v="06/09/2024"/>
    <s v="Parent"/>
    <s v="ayahtalha@gmail.com"/>
    <x v="21"/>
    <x v="19"/>
    <s v="Queens"/>
    <s v="Stephen Tsai"/>
    <s v="2024-07-05T17:10:00-04:00"/>
    <s v="Approved"/>
    <m/>
    <m/>
    <x v="0"/>
  </r>
  <r>
    <n v="230927121"/>
    <s v="AYAN"/>
    <s v="HAQUE"/>
    <s v="Male"/>
    <s v="06/12/2024"/>
    <s v="Parent"/>
    <s v="Biplob80@hotmail.com"/>
    <x v="34"/>
    <x v="18"/>
    <s v="Queens"/>
    <s v="Stephen Tsai"/>
    <s v="2024-07-05T17:10:00-04:00"/>
    <s v="Approved"/>
    <m/>
    <m/>
    <x v="0"/>
  </r>
  <r>
    <n v="230927121"/>
    <s v="AYAN"/>
    <s v="HAQUE"/>
    <s v="Male"/>
    <s v="06/12/2024"/>
    <s v="Parent"/>
    <s v="Biplob80@hotmail.com"/>
    <x v="34"/>
    <x v="25"/>
    <s v="Queens"/>
    <s v="Stephen Tsai"/>
    <s v="2024-07-05T17:10:00-04:00"/>
    <s v="Approved"/>
    <m/>
    <m/>
    <x v="0"/>
  </r>
  <r>
    <n v="225899806"/>
    <s v="AYANA"/>
    <s v="FARMER"/>
    <s v="Female"/>
    <s v="06/09/2024"/>
    <s v="Student"/>
    <s v="emclaurin2@gmail.com"/>
    <x v="18"/>
    <x v="4"/>
    <s v="Queens"/>
    <s v="Stephen Tsai"/>
    <s v="2024-07-05T17:10:00-04:00"/>
    <s v="Approved"/>
    <m/>
    <m/>
    <x v="0"/>
  </r>
  <r>
    <n v="226718005"/>
    <s v="AYANA"/>
    <s v="WILLIAMS"/>
    <s v="Female"/>
    <s v="07/28/2024"/>
    <s v="Parent"/>
    <s v="amswill07@gmail.com"/>
    <x v="30"/>
    <x v="11"/>
    <s v="Brooklyn"/>
    <s v="Sandra Lo"/>
    <s v="2024-07-29T10:31:00-04:00"/>
    <s v="Approved"/>
    <m/>
    <m/>
    <x v="0"/>
  </r>
  <r>
    <n v="252931969"/>
    <s v="AYANNA"/>
    <s v="AUSTIN"/>
    <s v="Female"/>
    <s v="06/11/2024"/>
    <s v="Student"/>
    <s v="annmarielargie@gmail.com"/>
    <x v="3"/>
    <x v="5"/>
    <s v="Bronx"/>
    <s v="Stephen Tsai"/>
    <s v="2024-07-05T17:10:00-04:00"/>
    <s v="Approved"/>
    <m/>
    <m/>
    <x v="0"/>
  </r>
  <r>
    <n v="252931969"/>
    <s v="AYANNA"/>
    <s v="AUSTIN"/>
    <s v="Female"/>
    <s v="06/11/2024"/>
    <s v="Student"/>
    <s v="annmarielargie@gmail.com"/>
    <x v="3"/>
    <x v="13"/>
    <s v="Bronx"/>
    <s v="Stephen Tsai"/>
    <s v="2024-07-05T17:10:00-04:00"/>
    <s v="Approved"/>
    <m/>
    <m/>
    <x v="0"/>
  </r>
  <r>
    <n v="207678822"/>
    <s v="AYDEN"/>
    <s v="FULLER"/>
    <s v="Male"/>
    <s v="08/01/2024"/>
    <s v="Student"/>
    <s v="Patfulsr@icloud.com"/>
    <x v="13"/>
    <x v="12"/>
    <s v="Brooklyn"/>
    <s v="Nga Warren"/>
    <s v="2024-08-01T15:24:00-04:00"/>
    <s v="Approved"/>
    <m/>
    <m/>
    <x v="1"/>
  </r>
  <r>
    <n v="229731856"/>
    <s v="AYDEN"/>
    <s v="ALEXANDER"/>
    <s v="Male"/>
    <s v="06/03/2024"/>
    <s v="Parent"/>
    <s v="silka.alexander5@icloud.com"/>
    <x v="1"/>
    <x v="6"/>
    <s v="StatenIsland"/>
    <s v="Sandra Lo"/>
    <s v="2024-06-07T17:43:00-04:00"/>
    <s v="Approved"/>
    <m/>
    <m/>
    <x v="1"/>
  </r>
  <r>
    <n v="232091769"/>
    <s v="AYDEN"/>
    <s v="RIVERA"/>
    <s v="Male"/>
    <s v="07/21/2024"/>
    <s v="Parent"/>
    <s v="melopoggi@gmail.com"/>
    <x v="31"/>
    <x v="0"/>
    <s v="Brooklyn"/>
    <s v="Sandra Lo"/>
    <s v="2024-07-22T10:29:00-04:00"/>
    <s v="Approved"/>
    <m/>
    <m/>
    <x v="0"/>
  </r>
  <r>
    <n v="234038396"/>
    <s v="AYDEN"/>
    <s v="RIVERO"/>
    <s v="Male"/>
    <s v="07/12/2024"/>
    <s v="Parent"/>
    <s v="trivero99@gmail.com"/>
    <x v="1"/>
    <x v="6"/>
    <s v="StatenIsland"/>
    <s v="Steven Lyman"/>
    <s v="2024-07-12T13:30:00-04:00"/>
    <s v="Approved"/>
    <m/>
    <m/>
    <x v="0"/>
  </r>
  <r>
    <n v="234174118"/>
    <s v="AYDEN"/>
    <s v="SALAZAR"/>
    <s v="Male"/>
    <s v="07/05/2024"/>
    <s v="Parent"/>
    <s v="alleygon@aol.com"/>
    <x v="22"/>
    <x v="0"/>
    <s v="StatenIsland"/>
    <s v="Stephen Neglia"/>
    <s v="2024-07-05T22:53:00-04:00"/>
    <s v="Approved"/>
    <m/>
    <m/>
    <x v="0"/>
  </r>
  <r>
    <n v="234660017"/>
    <s v="AYDEN"/>
    <s v="MONTANEZ"/>
    <s v="Male"/>
    <s v="07/17/2024"/>
    <s v="Parent"/>
    <s v="Kjohnson_86@yahoo.com"/>
    <x v="13"/>
    <x v="12"/>
    <s v="Bronx"/>
    <s v="Stephen Tsai"/>
    <s v="2024-07-18T09:07:00-04:00"/>
    <s v="Approved"/>
    <m/>
    <m/>
    <x v="0"/>
  </r>
  <r>
    <n v="229731856"/>
    <s v="AYDEN"/>
    <s v="ALEXANDER"/>
    <s v="Male"/>
    <s v="06/03/2024"/>
    <s v="Parent"/>
    <s v="silka.alexander5@icloud.com"/>
    <x v="1"/>
    <x v="11"/>
    <s v="StatenIsland"/>
    <s v="Sandra Lo"/>
    <s v="2024-06-07T17:43:00-04:00"/>
    <s v="Approved"/>
    <m/>
    <m/>
    <x v="1"/>
  </r>
  <r>
    <n v="234038396"/>
    <s v="AYDEN"/>
    <s v="RIVERO"/>
    <s v="Male"/>
    <s v="07/12/2024"/>
    <s v="Parent"/>
    <s v="trivero99@gmail.com"/>
    <x v="1"/>
    <x v="11"/>
    <s v="StatenIsland"/>
    <s v="Steven Lyman"/>
    <s v="2024-07-12T13:30:00-04:00"/>
    <s v="Approved"/>
    <m/>
    <m/>
    <x v="0"/>
  </r>
  <r>
    <n v="234174118"/>
    <s v="AYDEN"/>
    <s v="SALAZAR"/>
    <s v="Male"/>
    <s v="07/05/2024"/>
    <s v="Parent"/>
    <s v="alleygon@aol.com"/>
    <x v="22"/>
    <x v="1"/>
    <s v="StatenIsland"/>
    <s v="Stephen Neglia"/>
    <s v="2024-07-05T22:53:00-04:00"/>
    <s v="Approved"/>
    <m/>
    <m/>
    <x v="0"/>
  </r>
  <r>
    <n v="234660017"/>
    <s v="AYDEN"/>
    <s v="MONTANEZ"/>
    <s v="Male"/>
    <s v="07/17/2024"/>
    <s v="Parent"/>
    <s v="Kjohnson_86@yahoo.com"/>
    <x v="13"/>
    <x v="4"/>
    <s v="Bronx"/>
    <s v="Stephen Tsai"/>
    <s v="2024-07-18T09:07:00-04:00"/>
    <s v="Approved"/>
    <m/>
    <m/>
    <x v="0"/>
  </r>
  <r>
    <n v="220883284"/>
    <s v="AYDIN"/>
    <s v="NAZIR"/>
    <s v="Male"/>
    <s v="06/04/2024"/>
    <s v="Parent"/>
    <s v="Nazirmomof5@gmail.com"/>
    <x v="9"/>
    <x v="33"/>
    <s v="StatenIsland"/>
    <s v="Sandra Lo"/>
    <s v="2024-06-07T17:43:00-04:00"/>
    <s v="Approved"/>
    <m/>
    <m/>
    <x v="0"/>
  </r>
  <r>
    <n v="236681938"/>
    <s v="AYDIN"/>
    <s v="URLING"/>
    <s v="Male"/>
    <s v="07/09/2024"/>
    <s v="Student"/>
    <s v="tiganaurling@gmail.com"/>
    <x v="15"/>
    <x v="4"/>
    <s v="Brooklyn"/>
    <s v="Sandra Lo"/>
    <s v="2024-07-09T15:37:00-04:00"/>
    <s v="Approved"/>
    <m/>
    <m/>
    <x v="0"/>
  </r>
  <r>
    <n v="220883284"/>
    <s v="AYDIN"/>
    <s v="NAZIR"/>
    <s v="Male"/>
    <s v="06/04/2024"/>
    <s v="Parent"/>
    <s v="Nazirmomof5@gmail.com"/>
    <x v="9"/>
    <x v="10"/>
    <s v="StatenIsland"/>
    <s v="Sandra Lo"/>
    <s v="2024-06-07T17:43:00-04:00"/>
    <s v="Approved"/>
    <m/>
    <m/>
    <x v="0"/>
  </r>
  <r>
    <n v="236681938"/>
    <s v="AYDIN"/>
    <s v="URLING"/>
    <s v="Male"/>
    <s v="07/09/2024"/>
    <s v="Student"/>
    <s v="tiganaurling@gmail.com"/>
    <x v="15"/>
    <x v="12"/>
    <s v="Brooklyn"/>
    <s v="Sandra Lo"/>
    <s v="2024-07-09T15:37:00-04:00"/>
    <s v="Approved"/>
    <m/>
    <m/>
    <x v="0"/>
  </r>
  <r>
    <n v="258647817"/>
    <s v="AYDRIAN"/>
    <s v="MILLEN"/>
    <s v="Male"/>
    <s v="06/05/2024"/>
    <s v="Parent"/>
    <s v="Bronie490@aol.com"/>
    <x v="15"/>
    <x v="12"/>
    <s v="Brooklyn"/>
    <s v="Sandra Lo"/>
    <s v="2024-06-07T17:43:00-04:00"/>
    <s v="Approved"/>
    <m/>
    <m/>
    <x v="0"/>
  </r>
  <r>
    <n v="258449172"/>
    <s v="AYE CHAN"/>
    <s v="MON"/>
    <s v="Female"/>
    <s v="07/27/2024"/>
    <s v="Parent"/>
    <s v="Zawnaingoo1521@gmail.com"/>
    <x v="17"/>
    <x v="9"/>
    <s v="Queens"/>
    <s v="Sandra Lo"/>
    <s v="2024-07-29T10:31:00-04:00"/>
    <s v="Approved"/>
    <m/>
    <m/>
    <x v="0"/>
  </r>
  <r>
    <n v="234758613"/>
    <s v="AYESHA"/>
    <s v="GISAKA"/>
    <s v="Female"/>
    <s v="07/19/2024"/>
    <s v="Student"/>
    <s v="Aleftaw72@gmail.com"/>
    <x v="6"/>
    <x v="4"/>
    <s v="Brooklyn"/>
    <s v="Sandra Lo"/>
    <s v="2024-07-19T14:34:00-04:00"/>
    <s v="Approved"/>
    <m/>
    <m/>
    <x v="0"/>
  </r>
  <r>
    <n v="237425004"/>
    <s v="AYI"/>
    <s v="CHERIF"/>
    <s v="Female"/>
    <s v="06/11/2024"/>
    <s v="Student"/>
    <s v="nmahawakaba71@gmail.com"/>
    <x v="7"/>
    <x v="37"/>
    <s v="Queens"/>
    <s v="Loweye Diedro"/>
    <s v="2024-07-05T16:42:00-04:00"/>
    <s v="Approved"/>
    <m/>
    <m/>
    <x v="0"/>
  </r>
  <r>
    <n v="237425004"/>
    <s v="AYI"/>
    <s v="CHERIF"/>
    <s v="Female"/>
    <s v="06/11/2024"/>
    <s v="Student"/>
    <s v="nmahawakaba71@gmail.com"/>
    <x v="7"/>
    <x v="38"/>
    <s v="Queens"/>
    <s v="Loweye Diedro"/>
    <s v="2024-07-05T16:42:00-04:00"/>
    <s v="Approved"/>
    <m/>
    <m/>
    <x v="0"/>
  </r>
  <r>
    <n v="231017849"/>
    <s v="AYLANI"/>
    <s v="TOBON"/>
    <s v="Female"/>
    <s v="06/03/2024"/>
    <s v="Parent"/>
    <s v="anels109@gmail.com"/>
    <x v="14"/>
    <x v="36"/>
    <s v="Bronx"/>
    <s v="Sandra Lo"/>
    <s v="2024-06-07T17:43:00-04:00"/>
    <s v="Approved"/>
    <m/>
    <m/>
    <x v="0"/>
  </r>
  <r>
    <n v="206831927"/>
    <s v="AYMAN"/>
    <s v="TRAENKNER"/>
    <s v="Male"/>
    <s v="06/27/2024"/>
    <s v="Parent"/>
    <s v="tjba1124@icloud.com"/>
    <x v="1"/>
    <x v="2"/>
    <s v="StatenIsland"/>
    <s v="Stephen Tsai"/>
    <s v="2024-07-05T17:10:00-04:00"/>
    <s v="Approved"/>
    <m/>
    <m/>
    <x v="1"/>
  </r>
  <r>
    <n v="206998833"/>
    <s v="AYMAN"/>
    <s v="MRISS"/>
    <s v="Male"/>
    <s v="07/11/2024"/>
    <s v="Student"/>
    <s v="aymanmriss@gmail.com"/>
    <x v="32"/>
    <x v="4"/>
    <s v="Brooklyn"/>
    <s v="Sandra Lo"/>
    <s v="2024-07-11T16:05:00-04:00"/>
    <s v="Approved"/>
    <m/>
    <m/>
    <x v="0"/>
  </r>
  <r>
    <n v="233473263"/>
    <s v="AYMAN"/>
    <s v="UDDIN"/>
    <s v="Male"/>
    <s v="07/09/2024"/>
    <s v="Parent"/>
    <s v="ifazu80@gmail.com"/>
    <x v="30"/>
    <x v="0"/>
    <s v="Brooklyn"/>
    <s v="Stephen Tsai"/>
    <s v="2024-07-09T19:21:00-04:00"/>
    <s v="Approved"/>
    <m/>
    <m/>
    <x v="0"/>
  </r>
  <r>
    <n v="206831927"/>
    <s v="AYMAN"/>
    <s v="TRAENKNER"/>
    <s v="Male"/>
    <s v="06/27/2024"/>
    <s v="Parent"/>
    <s v="tjba1124@icloud.com"/>
    <x v="1"/>
    <x v="13"/>
    <s v="StatenIsland"/>
    <s v="Stephen Tsai"/>
    <s v="2024-07-05T17:10:00-04:00"/>
    <s v="Approved"/>
    <m/>
    <m/>
    <x v="1"/>
  </r>
  <r>
    <n v="206998833"/>
    <s v="AYMAN"/>
    <s v="MRISS"/>
    <s v="Male"/>
    <s v="07/11/2024"/>
    <s v="Student"/>
    <s v="aymanmriss@gmail.com"/>
    <x v="32"/>
    <x v="12"/>
    <s v="Brooklyn"/>
    <s v="Sandra Lo"/>
    <s v="2024-07-11T16:05:00-04:00"/>
    <s v="Approved"/>
    <m/>
    <m/>
    <x v="0"/>
  </r>
  <r>
    <n v="242964708"/>
    <s v="AYOMIDE"/>
    <s v="AWORETAN"/>
    <s v="Male"/>
    <s v="07/12/2024"/>
    <s v="Parent"/>
    <s v="Ayomide.aworetan1279@gmail.com"/>
    <x v="20"/>
    <x v="5"/>
    <s v="Bronx"/>
    <s v="Sandra Lo"/>
    <s v="2024-07-12T12:38:00-04:00"/>
    <s v="Approved"/>
    <m/>
    <m/>
    <x v="0"/>
  </r>
  <r>
    <n v="234496974"/>
    <s v="AYSHA"/>
    <s v="ZEME"/>
    <s v="Female"/>
    <s v="07/12/2024"/>
    <s v="Parent"/>
    <s v="ramata0110@gmail.com"/>
    <x v="20"/>
    <x v="6"/>
    <s v="Manhattan"/>
    <s v="Sandra Lo"/>
    <s v="2024-07-12T15:33:00-04:00"/>
    <s v="Approved"/>
    <m/>
    <m/>
    <x v="0"/>
  </r>
  <r>
    <n v="234496974"/>
    <s v="AYSHA"/>
    <s v="ZEME"/>
    <s v="Female"/>
    <s v="07/12/2024"/>
    <s v="Parent"/>
    <s v="ramata0110@gmail.com"/>
    <x v="20"/>
    <x v="24"/>
    <s v="Manhattan"/>
    <s v="Sandra Lo"/>
    <s v="2024-07-12T15:33:00-04:00"/>
    <s v="Approved"/>
    <m/>
    <m/>
    <x v="0"/>
  </r>
  <r>
    <n v="257227728"/>
    <s v="AYTEN"/>
    <s v="ALI"/>
    <s v="Female"/>
    <s v="06/08/2024"/>
    <s v="Parent"/>
    <s v="batabeet14@gmail.com"/>
    <x v="17"/>
    <x v="9"/>
    <s v="Queens"/>
    <s v="Stephen Tsai"/>
    <s v="2024-07-05T17:10:00-04:00"/>
    <s v="Approved"/>
    <m/>
    <m/>
    <x v="0"/>
  </r>
  <r>
    <n v="257227728"/>
    <s v="AYTEN"/>
    <s v="ALI"/>
    <s v="Female"/>
    <s v="06/08/2024"/>
    <s v="Parent"/>
    <s v="batabeet14@gmail.com"/>
    <x v="17"/>
    <x v="31"/>
    <s v="Queens"/>
    <s v="Stephen Tsai"/>
    <s v="2024-07-05T17:10:00-04:00"/>
    <s v="Approved"/>
    <m/>
    <m/>
    <x v="0"/>
  </r>
  <r>
    <n v="224204578"/>
    <s v="AZEEMAH"/>
    <s v="OPELOYERU"/>
    <s v="Female"/>
    <s v="06/10/2024"/>
    <s v="Parent"/>
    <s v="MOPEHAF@YAHOO.COM"/>
    <x v="7"/>
    <x v="8"/>
    <s v="Queens"/>
    <s v="Stephen Tsai"/>
    <s v="2024-07-05T17:10:00-04:00"/>
    <s v="Approved"/>
    <m/>
    <m/>
    <x v="0"/>
  </r>
  <r>
    <n v="224204578"/>
    <s v="AZEEMAH"/>
    <s v="OPELOYERU"/>
    <s v="Female"/>
    <s v="06/10/2024"/>
    <s v="Parent"/>
    <s v="MOPEHAF@YAHOO.COM"/>
    <x v="7"/>
    <x v="7"/>
    <s v="Queens"/>
    <s v="Stephen Tsai"/>
    <s v="2024-07-05T17:10:00-04:00"/>
    <s v="Approved"/>
    <m/>
    <m/>
    <x v="0"/>
  </r>
  <r>
    <n v="223913724"/>
    <s v="AZZAREYA"/>
    <s v="URENA"/>
    <s v="Female"/>
    <s v="07/28/2024"/>
    <s v="Parent"/>
    <s v="azzareya115@gmail.com"/>
    <x v="30"/>
    <x v="12"/>
    <s v="Manhattan"/>
    <s v="Sandra Lo"/>
    <s v="2024-07-29T10:31:00-04:00"/>
    <s v="Approved"/>
    <m/>
    <m/>
    <x v="0"/>
  </r>
  <r>
    <n v="233017680"/>
    <s v="BABINA"/>
    <s v="PAUDEL"/>
    <s v="Female"/>
    <s v="06/11/2024"/>
    <s v="Student"/>
    <s v="ysushila21@yahoo.com"/>
    <x v="17"/>
    <x v="25"/>
    <s v="Queens"/>
    <s v="Stephen Tsai"/>
    <s v="2024-07-05T17:10:00-04:00"/>
    <s v="Approved"/>
    <m/>
    <m/>
    <x v="1"/>
  </r>
  <r>
    <n v="242245595"/>
    <s v="BAHADDINE"/>
    <s v="OUARDA"/>
    <s v="Male"/>
    <s v="08/05/2024"/>
    <s v="Parent"/>
    <s v="bilham23@hotmail.com"/>
    <x v="9"/>
    <x v="1"/>
    <s v="StatenIsland"/>
    <s v="Peter LaMarca3"/>
    <s v="2024-08-05T15:18:00-04:00"/>
    <s v="Approved"/>
    <m/>
    <m/>
    <x v="0"/>
  </r>
  <r>
    <n v="224296053"/>
    <s v="BAHAR"/>
    <s v="ESHAN"/>
    <s v="Male"/>
    <s v="07/30/2024"/>
    <s v="Student"/>
    <s v="emcchowdhury23@gmail.com"/>
    <x v="32"/>
    <x v="12"/>
    <s v="Brooklyn"/>
    <s v="Jamila Henry"/>
    <s v="2024-07-30T15:20:00-04:00"/>
    <s v="Approved"/>
    <m/>
    <m/>
    <x v="0"/>
  </r>
  <r>
    <n v="224296053"/>
    <s v="BAHAR"/>
    <s v="ESHAN"/>
    <s v="Male"/>
    <s v="07/15/2024"/>
    <s v="Student"/>
    <s v="emuchowdhury23@gmail.com"/>
    <x v="32"/>
    <x v="4"/>
    <s v="Brooklyn"/>
    <s v="Sandra Lo"/>
    <s v="2024-07-15T17:35:00-04:00"/>
    <s v="Approved"/>
    <m/>
    <m/>
    <x v="0"/>
  </r>
  <r>
    <n v="205016827"/>
    <s v="BAIRON"/>
    <s v="MARTINEZ"/>
    <s v="Male"/>
    <s v="07/01/2024"/>
    <s v="Parent"/>
    <s v="idali15098501@gmail.com"/>
    <x v="26"/>
    <x v="0"/>
    <s v="Brooklyn"/>
    <s v="Stephen Tsai"/>
    <s v="2024-07-05T17:10:00-04:00"/>
    <s v="Approved"/>
    <m/>
    <m/>
    <x v="1"/>
  </r>
  <r>
    <n v="205016827"/>
    <s v="BAIRON"/>
    <s v="MARTINEZ"/>
    <s v="Male"/>
    <s v="07/01/2024"/>
    <s v="Parent"/>
    <s v="idali15098501@gmail.com"/>
    <x v="26"/>
    <x v="1"/>
    <s v="Brooklyn"/>
    <s v="Stephen Tsai"/>
    <s v="2024-07-05T17:10:00-04:00"/>
    <s v="Approved"/>
    <m/>
    <m/>
    <x v="1"/>
  </r>
  <r>
    <n v="226105203"/>
    <s v="BANG"/>
    <s v="LEE"/>
    <s v="Male"/>
    <s v="06/05/2024"/>
    <s v="Student"/>
    <s v="Peilim11220@gmail.com"/>
    <x v="29"/>
    <x v="31"/>
    <s v="Brooklyn"/>
    <s v="Sandra Lo"/>
    <s v="2024-06-07T17:43:00-04:00"/>
    <s v="Approved"/>
    <m/>
    <m/>
    <x v="0"/>
  </r>
  <r>
    <n v="256967886"/>
    <s v="BARBARA"/>
    <s v="FULTON"/>
    <s v="Female"/>
    <s v="07/11/2024"/>
    <s v="Parent"/>
    <s v="charmaynefulton@gmail.com"/>
    <x v="34"/>
    <x v="5"/>
    <s v="Queens"/>
    <s v="Sandra Lo"/>
    <s v="2024-07-11T16:05:00-04:00"/>
    <s v="Approved"/>
    <m/>
    <m/>
    <x v="0"/>
  </r>
  <r>
    <n v="260826300"/>
    <s v="BARBARA"/>
    <s v="SUAREZ"/>
    <s v="Female"/>
    <s v="07/31/2024"/>
    <s v="Parent"/>
    <s v="Barbarazahara@gmail.com"/>
    <x v="28"/>
    <x v="3"/>
    <s v="Bronx"/>
    <s v="JAMES MOHR"/>
    <s v="2024-07-31T16:59:00-04:00"/>
    <s v="Approved"/>
    <m/>
    <m/>
    <x v="0"/>
  </r>
  <r>
    <n v="256967886"/>
    <s v="BARBARA"/>
    <s v="FULTON"/>
    <s v="Female"/>
    <s v="07/11/2024"/>
    <s v="Parent"/>
    <s v="charmaynefulton@gmail.com"/>
    <x v="34"/>
    <x v="3"/>
    <s v="Queens"/>
    <s v="Sandra Lo"/>
    <s v="2024-07-11T16:05:00-04:00"/>
    <s v="Approved"/>
    <m/>
    <m/>
    <x v="0"/>
  </r>
  <r>
    <n v="237525324"/>
    <s v="BARBARA GAIL"/>
    <s v="SANDERS"/>
    <s v="Female"/>
    <s v="07/12/2024"/>
    <s v="Parent"/>
    <s v="sanderslatrell7@gmail.com"/>
    <x v="1"/>
    <x v="6"/>
    <s v="StatenIsland"/>
    <s v="Sandra Lo"/>
    <s v="2024-07-12T15:33:00-04:00"/>
    <s v="Approved"/>
    <m/>
    <m/>
    <x v="0"/>
  </r>
  <r>
    <n v="231473919"/>
    <s v="BARBIE"/>
    <s v="LIN"/>
    <s v="Female"/>
    <s v="06/22/2024"/>
    <s v="Parent"/>
    <s v="barbie.lin1028@gmail.com"/>
    <x v="9"/>
    <x v="3"/>
    <s v="StatenIsland"/>
    <s v="Stephen Tsai"/>
    <s v="2024-07-05T17:10:00-04:00"/>
    <s v="Approved"/>
    <m/>
    <m/>
    <x v="0"/>
  </r>
  <r>
    <n v="233531763"/>
    <s v="BAREN"/>
    <s v="FRAZIER"/>
    <s v="Male"/>
    <s v="07/10/2024"/>
    <s v="Parent"/>
    <s v="Ladykfraz@gmail.com"/>
    <x v="3"/>
    <x v="23"/>
    <s v="Bronx"/>
    <s v="Sandra Lo"/>
    <s v="2024-07-10T14:20:00-04:00"/>
    <s v="Approved"/>
    <m/>
    <m/>
    <x v="1"/>
  </r>
  <r>
    <n v="233531763"/>
    <s v="BAREN"/>
    <s v="FRAZIER"/>
    <s v="Male"/>
    <s v="07/10/2024"/>
    <s v="Parent"/>
    <s v="Ladykfraz@gmail.com"/>
    <x v="3"/>
    <x v="4"/>
    <s v="Bronx"/>
    <s v="Sandra Lo"/>
    <s v="2024-07-10T14:20:00-04:00"/>
    <s v="Approved"/>
    <m/>
    <m/>
    <x v="1"/>
  </r>
  <r>
    <n v="259588945"/>
    <s v="BARRIANA"/>
    <s v="ROWE"/>
    <s v="Female"/>
    <s v="06/15/2024"/>
    <s v="Student"/>
    <s v="Robinsonserita00@gmail.com"/>
    <x v="20"/>
    <x v="11"/>
    <s v="Bronx"/>
    <s v="Stephen Tsai"/>
    <s v="2024-07-05T17:10:00-04:00"/>
    <s v="Approved"/>
    <m/>
    <m/>
    <x v="0"/>
  </r>
  <r>
    <n v="233323047"/>
    <s v="BASIR"/>
    <s v="WILLIAMS"/>
    <s v="Male"/>
    <s v="07/10/2024"/>
    <s v="Parent"/>
    <s v="roxiewilli@gmail.com"/>
    <x v="7"/>
    <x v="12"/>
    <s v="Queens"/>
    <s v="Omar Turnage"/>
    <s v="2024-07-10T15:48:00-04:00"/>
    <s v="Approved"/>
    <m/>
    <m/>
    <x v="0"/>
  </r>
  <r>
    <n v="233323047"/>
    <s v="BASIR"/>
    <s v="WILLIAMS"/>
    <s v="Male"/>
    <s v="07/10/2024"/>
    <s v="Parent"/>
    <s v="roxiewilli@gmail.com"/>
    <x v="7"/>
    <x v="4"/>
    <s v="Queens"/>
    <s v="Omar Turnage"/>
    <s v="2024-07-10T15:48:00-04:00"/>
    <s v="Approved"/>
    <m/>
    <m/>
    <x v="0"/>
  </r>
  <r>
    <n v="229208020"/>
    <s v="BASMALA"/>
    <s v="MOHAMED ESMAIL"/>
    <s v="Female"/>
    <s v="07/12/2024"/>
    <s v="Parent"/>
    <s v="basmalameo@gmail.com"/>
    <x v="3"/>
    <x v="5"/>
    <s v="Bronx"/>
    <s v="Sandra Lo"/>
    <s v="2024-07-12T19:33:00-04:00"/>
    <s v="Approved"/>
    <m/>
    <m/>
    <x v="0"/>
  </r>
  <r>
    <n v="230850364"/>
    <s v="BASSIDIKI"/>
    <s v="OUATTARA"/>
    <s v="Male"/>
    <s v="06/21/2024"/>
    <s v="Parent"/>
    <s v="naouattara56@gmail.com"/>
    <x v="25"/>
    <x v="43"/>
    <s v="Bronx"/>
    <s v="Thomas Ajibola"/>
    <s v="2024-07-03T14:53:00-04:00"/>
    <s v="Approved"/>
    <m/>
    <m/>
    <x v="0"/>
  </r>
  <r>
    <n v="230850364"/>
    <s v="BASSIDIKI"/>
    <s v="OUATTARA"/>
    <s v="Male"/>
    <s v="06/21/2024"/>
    <s v="Parent"/>
    <s v="naouattara56@gmail.com"/>
    <x v="25"/>
    <x v="16"/>
    <s v="Bronx"/>
    <s v="Thomas Ajibola"/>
    <s v="2024-07-03T14:53:00-04:00"/>
    <s v="Approved"/>
    <m/>
    <m/>
    <x v="0"/>
  </r>
  <r>
    <n v="217787381"/>
    <s v="BATYRKHAN"/>
    <s v="ALIMZHANOV"/>
    <s v="Male"/>
    <s v="06/07/2024"/>
    <s v="Student"/>
    <s v="batyrkhansa@gmail.com"/>
    <x v="29"/>
    <x v="1"/>
    <s v="StatenIsland"/>
    <s v="Sandra Lo"/>
    <s v="2024-06-07T17:43:00-04:00"/>
    <s v="Approved"/>
    <m/>
    <m/>
    <x v="0"/>
  </r>
  <r>
    <n v="217787381"/>
    <s v="BATYRKHAN"/>
    <s v="ALIMZHANOV"/>
    <s v="Male"/>
    <s v="06/07/2024"/>
    <s v="Student"/>
    <s v="batyrkhansa@gmail.com"/>
    <x v="29"/>
    <x v="0"/>
    <s v="StatenIsland"/>
    <s v="Sandra Lo"/>
    <s v="2024-06-07T17:43:00-04:00"/>
    <s v="Approved"/>
    <m/>
    <m/>
    <x v="0"/>
  </r>
  <r>
    <n v="245023031"/>
    <s v="BAYRO"/>
    <s v="REYES"/>
    <s v="Male"/>
    <s v="07/15/2024"/>
    <s v="Parent"/>
    <s v="reyesbayro2008@gmail.com"/>
    <x v="16"/>
    <x v="29"/>
    <s v="Bronx"/>
    <s v="Mouath Abufarah"/>
    <s v="2024-07-15T15:40:00-04:00"/>
    <s v="Approved"/>
    <m/>
    <m/>
    <x v="0"/>
  </r>
  <r>
    <n v="245023031"/>
    <s v="BAYRO"/>
    <s v="REYES"/>
    <s v="Male"/>
    <s v="07/15/2024"/>
    <s v="Parent"/>
    <s v="reyesbayro2008@gmail.com"/>
    <x v="16"/>
    <x v="30"/>
    <s v="Bronx"/>
    <s v="Mouath Abufarah"/>
    <s v="2024-07-15T15:40:00-04:00"/>
    <s v="Approved"/>
    <m/>
    <m/>
    <x v="0"/>
  </r>
  <r>
    <n v="237746177"/>
    <s v="BEATRICE"/>
    <s v="PALMIERI"/>
    <s v="Female"/>
    <s v="06/10/2024"/>
    <s v="Parent"/>
    <s v="Kmacpalmieri@gmail.com"/>
    <x v="0"/>
    <x v="3"/>
    <s v="StatenIsland"/>
    <s v="Stephen Tsai"/>
    <s v="2024-07-05T17:10:00-04:00"/>
    <s v="Approved"/>
    <m/>
    <m/>
    <x v="0"/>
  </r>
  <r>
    <n v="239705817"/>
    <s v="BEJAMIN"/>
    <s v="FLORIVAL"/>
    <s v="Male"/>
    <s v="07/29/2024"/>
    <s v="Parent"/>
    <s v="Therealclaire16@gmail.com"/>
    <x v="30"/>
    <x v="12"/>
    <s v="Brooklyn"/>
    <s v="Sandra Lo"/>
    <s v="2024-07-29T13:32:00-04:00"/>
    <s v="Approved"/>
    <m/>
    <m/>
    <x v="1"/>
  </r>
  <r>
    <n v="238786172"/>
    <s v="BELLA"/>
    <s v="WANG"/>
    <s v="Female"/>
    <s v="07/10/2024"/>
    <s v="Parent"/>
    <s v="Sumin329@iclouad.com"/>
    <x v="12"/>
    <x v="23"/>
    <s v="Queens"/>
    <s v="Sandra Lo"/>
    <s v="2024-07-10T22:15:00-04:00"/>
    <s v="Approved"/>
    <m/>
    <m/>
    <x v="0"/>
  </r>
  <r>
    <n v="238786172"/>
    <s v="BELLA"/>
    <s v="WANG"/>
    <s v="Female"/>
    <s v="07/10/2024"/>
    <s v="Parent"/>
    <s v="Sumin329@iclouad.com"/>
    <x v="12"/>
    <x v="22"/>
    <s v="Queens"/>
    <s v="Sandra Lo"/>
    <s v="2024-07-10T22:15:00-04:00"/>
    <s v="Approved"/>
    <m/>
    <m/>
    <x v="0"/>
  </r>
  <r>
    <n v="222483877"/>
    <s v="BELLA MARIE"/>
    <s v="ARCENAL"/>
    <s v="Female"/>
    <s v="07/08/2024"/>
    <s v="Parent"/>
    <s v="benjichrist_71@yahoo.com"/>
    <x v="9"/>
    <x v="5"/>
    <s v="StatenIsland"/>
    <s v="Stephen Tsai"/>
    <s v="2024-07-08T17:39:00-04:00"/>
    <s v="Approved"/>
    <m/>
    <m/>
    <x v="0"/>
  </r>
  <r>
    <n v="222483877"/>
    <s v="BELLA MARIE"/>
    <s v="ARCENAL"/>
    <s v="Female"/>
    <s v="07/08/2024"/>
    <s v="Parent"/>
    <s v="benjichrist_71@yahoo.com"/>
    <x v="9"/>
    <x v="3"/>
    <s v="StatenIsland"/>
    <s v="Stephen Tsai"/>
    <s v="2024-07-08T17:39:00-04:00"/>
    <s v="Approved"/>
    <m/>
    <m/>
    <x v="0"/>
  </r>
  <r>
    <n v="223305244"/>
    <s v="BEN"/>
    <s v="WILSON"/>
    <s v="Male"/>
    <s v="07/05/2024"/>
    <s v="Parent"/>
    <s v="Joann4boys@gmail.com"/>
    <x v="9"/>
    <x v="4"/>
    <s v="StatenIsland"/>
    <s v="Sandra Lo"/>
    <s v="2024-07-06T09:55:00-04:00"/>
    <s v="Approved"/>
    <m/>
    <m/>
    <x v="0"/>
  </r>
  <r>
    <n v="223305244"/>
    <s v="BEN"/>
    <s v="WILSON"/>
    <s v="Male"/>
    <s v="07/05/2024"/>
    <s v="Parent"/>
    <s v="Joann4boys@gmail.com"/>
    <x v="9"/>
    <x v="12"/>
    <s v="StatenIsland"/>
    <s v="Sandra Lo"/>
    <s v="2024-07-06T09:55:00-04:00"/>
    <s v="Approved"/>
    <m/>
    <m/>
    <x v="0"/>
  </r>
  <r>
    <n v="240261875"/>
    <s v="BENEDICTA"/>
    <s v="AGYEIWAA"/>
    <s v="Female"/>
    <s v="06/19/2024"/>
    <s v="Parent"/>
    <s v="cadomah86@gmail.com"/>
    <x v="24"/>
    <x v="18"/>
    <s v="Bronx"/>
    <s v="Anthony Whittlesey"/>
    <s v="2024-07-03T15:59:00-04:00"/>
    <s v="Approved"/>
    <m/>
    <m/>
    <x v="0"/>
  </r>
  <r>
    <n v="240261875"/>
    <s v="BENEDICTA"/>
    <s v="AGYEIWAA"/>
    <s v="Female"/>
    <s v="06/19/2024"/>
    <s v="Parent"/>
    <s v="cadomah86@gmail.com"/>
    <x v="20"/>
    <x v="5"/>
    <s v="Bronx"/>
    <s v="Anthony Whittlesey"/>
    <s v="2024-07-03T15:59:00-04:00"/>
    <s v="Approved"/>
    <m/>
    <m/>
    <x v="0"/>
  </r>
  <r>
    <n v="233744234"/>
    <s v="BENI"/>
    <s v="JOSEPH"/>
    <s v="Male"/>
    <s v="06/05/2024"/>
    <s v="Parent"/>
    <s v="blessingjean23@gmail.com"/>
    <x v="5"/>
    <x v="0"/>
    <s v="Brooklyn"/>
    <s v="Sandra Lo"/>
    <s v="2024-06-07T17:43:00-04:00"/>
    <s v="Approved"/>
    <m/>
    <m/>
    <x v="0"/>
  </r>
  <r>
    <n v="233744234"/>
    <s v="BENI"/>
    <s v="JOSEPH"/>
    <s v="Male"/>
    <s v="06/05/2024"/>
    <s v="Parent"/>
    <s v="blessingjean23@gmail.com"/>
    <x v="5"/>
    <x v="1"/>
    <s v="Brooklyn"/>
    <s v="Sandra Lo"/>
    <s v="2024-06-07T17:43:00-04:00"/>
    <s v="Approved"/>
    <m/>
    <m/>
    <x v="0"/>
  </r>
  <r>
    <n v="208795377"/>
    <s v="BENITO"/>
    <s v="GUZMAN"/>
    <s v="Male"/>
    <s v="06/14/2024"/>
    <s v="Parent"/>
    <s v="Joe483600@gmail.com"/>
    <x v="22"/>
    <x v="2"/>
    <s v="StatenIsland"/>
    <s v="Stephen Neglia"/>
    <s v="2024-06-20T12:14:00-04:00"/>
    <s v="Approved"/>
    <m/>
    <m/>
    <x v="0"/>
  </r>
  <r>
    <n v="208795377"/>
    <s v="BENITO"/>
    <s v="GUZMAN"/>
    <s v="Male"/>
    <s v="06/14/2024"/>
    <s v="Parent"/>
    <s v="Joe483600@gmail.com"/>
    <x v="22"/>
    <x v="13"/>
    <s v="StatenIsland"/>
    <s v="Stephen Neglia"/>
    <s v="2024-06-20T12:14:00-04:00"/>
    <s v="Approved"/>
    <m/>
    <m/>
    <x v="0"/>
  </r>
  <r>
    <n v="200027175"/>
    <s v="BENJAMIN"/>
    <s v="SCOTT"/>
    <s v="Male"/>
    <s v="07/17/2024"/>
    <s v="Student"/>
    <s v="Koromaalicekay@gmail.com"/>
    <x v="22"/>
    <x v="0"/>
    <s v="StatenIsland"/>
    <s v="Stephen Neglia"/>
    <s v="2024-07-17T13:46:00-04:00"/>
    <s v="Approved"/>
    <m/>
    <m/>
    <x v="1"/>
  </r>
  <r>
    <n v="206260879"/>
    <s v="BENJAMIN"/>
    <s v="BECERRIL"/>
    <s v="Male"/>
    <s v="07/08/2024"/>
    <s v="Parent"/>
    <s v="mcontrerasr09@gmail.com"/>
    <x v="9"/>
    <x v="1"/>
    <s v="StatenIsland"/>
    <s v="Sandra Lo"/>
    <s v="2024-07-08T10:09:00-04:00"/>
    <s v="Approved"/>
    <m/>
    <m/>
    <x v="0"/>
  </r>
  <r>
    <n v="208099911"/>
    <s v="BENJAMIN"/>
    <s v="AINA"/>
    <s v="Male"/>
    <s v="07/14/2024"/>
    <s v="Parent"/>
    <s v="SINBADGF2@GMAIL.COM"/>
    <x v="22"/>
    <x v="3"/>
    <s v="StatenIsland"/>
    <s v="Stephen Neglia"/>
    <s v="2024-07-14T14:34:00-04:00"/>
    <s v="Approved"/>
    <m/>
    <m/>
    <x v="0"/>
  </r>
  <r>
    <n v="208892927"/>
    <s v="BENJAMIN"/>
    <s v="LI"/>
    <s v="Male"/>
    <s v="07/12/2024"/>
    <s v="Parent"/>
    <s v="Chessmaster3562@gmail.com"/>
    <x v="26"/>
    <x v="33"/>
    <s v="Brooklyn"/>
    <s v="Sandra Lo"/>
    <s v="2024-07-12T22:40:00-04:00"/>
    <s v="Approved"/>
    <m/>
    <m/>
    <x v="0"/>
  </r>
  <r>
    <n v="216745299"/>
    <s v="BENJAMIN"/>
    <s v="HUANG"/>
    <s v="Male"/>
    <s v="07/10/2024"/>
    <s v="Parent"/>
    <s v="Benjamin.huang.100@gmail.com"/>
    <x v="14"/>
    <x v="11"/>
    <s v="Bronx"/>
    <s v="Sandra Lo"/>
    <s v="2024-07-10T22:15:00-04:00"/>
    <s v="Approved"/>
    <m/>
    <m/>
    <x v="0"/>
  </r>
  <r>
    <n v="221264096"/>
    <s v="BENJAMIN"/>
    <s v="TRUONG"/>
    <s v="Male"/>
    <s v="07/10/2024"/>
    <s v="Student"/>
    <s v="benjamintruong9935@gmail.com"/>
    <x v="26"/>
    <x v="12"/>
    <s v="Brooklyn"/>
    <s v="Stephen Tsai"/>
    <s v="2024-07-10T06:47:00-04:00"/>
    <s v="Approved"/>
    <m/>
    <m/>
    <x v="0"/>
  </r>
  <r>
    <n v="221370869"/>
    <s v="BENJAMIN"/>
    <s v="LIMA-VIVAR"/>
    <s v="Male"/>
    <s v="07/17/2024"/>
    <s v="Parent"/>
    <s v="Lima11@outlook.com"/>
    <x v="30"/>
    <x v="0"/>
    <s v="Brooklyn"/>
    <s v="Stephen Tsai"/>
    <s v="2024-07-18T09:07:00-04:00"/>
    <s v="Approved"/>
    <m/>
    <m/>
    <x v="0"/>
  </r>
  <r>
    <n v="223810375"/>
    <s v="BENJAMIN"/>
    <s v="BAWUAH"/>
    <s v="Male"/>
    <s v="06/16/2024"/>
    <s v="Parent"/>
    <s v="bawuahadjoa@yahoo.com"/>
    <x v="16"/>
    <x v="1"/>
    <s v="Bronx"/>
    <s v="Stephen Tsai"/>
    <s v="2024-07-05T17:10:00-04:00"/>
    <s v="Approved"/>
    <m/>
    <m/>
    <x v="0"/>
  </r>
  <r>
    <n v="231359506"/>
    <s v="BENJAMIN"/>
    <s v="XIA"/>
    <s v="Male"/>
    <s v="06/21/2024"/>
    <s v="Parent"/>
    <s v="sm8682@yahoo.com"/>
    <x v="32"/>
    <x v="19"/>
    <s v="Brooklyn"/>
    <s v="Stephen Tsai"/>
    <s v="2024-07-05T17:10:00-04:00"/>
    <s v="Approved"/>
    <m/>
    <m/>
    <x v="0"/>
  </r>
  <r>
    <n v="232245258"/>
    <s v="BENJAMIN"/>
    <s v="YE"/>
    <s v="Male"/>
    <s v="07/18/2024"/>
    <s v="Student"/>
    <s v="billyip1011@hotmail.com"/>
    <x v="26"/>
    <x v="3"/>
    <s v="Brooklyn"/>
    <s v="Sandra Lo"/>
    <s v="2024-07-18T19:00:00-04:00"/>
    <s v="Approved"/>
    <m/>
    <m/>
    <x v="0"/>
  </r>
  <r>
    <n v="233242734"/>
    <s v="BENJAMIN"/>
    <s v="SHI"/>
    <s v="Male"/>
    <s v="06/10/2024"/>
    <s v="Parent"/>
    <s v="jehj2009@gmail.com"/>
    <x v="18"/>
    <x v="29"/>
    <s v="Queens"/>
    <s v="Sandra Lo"/>
    <s v="2024-07-05T12:56:00-04:00"/>
    <s v="Approved"/>
    <m/>
    <m/>
    <x v="0"/>
  </r>
  <r>
    <n v="234457539"/>
    <s v="BENJAMIN"/>
    <s v="BERNADSKIY"/>
    <s v="Male"/>
    <s v="07/01/2024"/>
    <s v="Parent"/>
    <s v="bbernadskiy1224@gmail.com"/>
    <x v="29"/>
    <x v="31"/>
    <s v="StatenIsland"/>
    <s v="Stephen Tsai"/>
    <s v="2024-07-05T17:10:00-04:00"/>
    <s v="Approved"/>
    <m/>
    <m/>
    <x v="0"/>
  </r>
  <r>
    <n v="235831369"/>
    <s v="BENJAMIN"/>
    <s v="KRIVOSHEYEV"/>
    <s v="Male"/>
    <s v="06/13/2024"/>
    <s v="Student"/>
    <s v="nklawoffice@gmail.com"/>
    <x v="29"/>
    <x v="0"/>
    <s v="StatenIsland"/>
    <s v="Stephen Tsai"/>
    <s v="2024-07-05T17:10:00-04:00"/>
    <s v="Approved"/>
    <m/>
    <m/>
    <x v="0"/>
  </r>
  <r>
    <n v="236999223"/>
    <s v="BENJAMIN"/>
    <s v="GREEN"/>
    <s v="Male"/>
    <s v="07/09/2024"/>
    <s v="Parent"/>
    <s v="Joyn3rGreen@gmail.com"/>
    <x v="5"/>
    <x v="0"/>
    <s v="Brooklyn"/>
    <s v="Sandra Lo"/>
    <s v="2024-07-09T15:37:00-04:00"/>
    <s v="Approved"/>
    <m/>
    <m/>
    <x v="0"/>
  </r>
  <r>
    <n v="237704176"/>
    <s v="BENJAMIN"/>
    <s v="DIAGAS FLORES"/>
    <s v="Male"/>
    <s v="06/09/2024"/>
    <s v="Parent"/>
    <s v="fcrosita81@hotmail.com"/>
    <x v="17"/>
    <x v="25"/>
    <s v="Queens"/>
    <s v="Stephen Tsai"/>
    <s v="2024-07-05T17:10:00-04:00"/>
    <s v="Approved"/>
    <m/>
    <m/>
    <x v="0"/>
  </r>
  <r>
    <n v="200027175"/>
    <s v="BENJAMIN"/>
    <s v="SCOTT"/>
    <s v="Male"/>
    <s v="07/17/2024"/>
    <s v="Student"/>
    <s v="Koromaalicekay@gmail.com"/>
    <x v="22"/>
    <x v="1"/>
    <s v="StatenIsland"/>
    <s v="Stephen Neglia"/>
    <s v="2024-07-17T13:46:00-04:00"/>
    <s v="Approved"/>
    <m/>
    <m/>
    <x v="1"/>
  </r>
  <r>
    <n v="206260879"/>
    <s v="BENJAMIN"/>
    <s v="BECERRIL"/>
    <s v="Male"/>
    <s v="06/09/2024"/>
    <s v="Parent"/>
    <s v="mcontrerasr09@gmail.com"/>
    <x v="9"/>
    <x v="1"/>
    <s v="StatenIsland"/>
    <s v="Stephen Tsai"/>
    <s v="2024-07-05T17:10:00-04:00"/>
    <s v="Approved"/>
    <m/>
    <m/>
    <x v="0"/>
  </r>
  <r>
    <n v="206260879"/>
    <s v="BENJAMIN"/>
    <s v="BECERRIL"/>
    <s v="Male"/>
    <s v="06/09/2024"/>
    <s v="Parent"/>
    <s v="mcontrerasr09@gmail.com"/>
    <x v="9"/>
    <x v="0"/>
    <s v="StatenIsland"/>
    <s v="Stephen Tsai"/>
    <s v="2024-07-05T17:10:00-04:00"/>
    <s v="Approved"/>
    <m/>
    <m/>
    <x v="0"/>
  </r>
  <r>
    <n v="208099911"/>
    <s v="BENJAMIN"/>
    <s v="AINA"/>
    <s v="Male"/>
    <s v="07/14/2024"/>
    <s v="Parent"/>
    <s v="SINBADGF2@GMAIL.COM"/>
    <x v="22"/>
    <x v="5"/>
    <s v="StatenIsland"/>
    <s v="Stephen Neglia"/>
    <s v="2024-07-14T14:34:00-04:00"/>
    <s v="Approved"/>
    <m/>
    <m/>
    <x v="0"/>
  </r>
  <r>
    <n v="221264096"/>
    <s v="BENJAMIN"/>
    <s v="TRUONG"/>
    <s v="Male"/>
    <s v="07/10/2024"/>
    <s v="Student"/>
    <s v="benjamintruong9935@gmail.com"/>
    <x v="12"/>
    <x v="4"/>
    <s v="Brooklyn"/>
    <s v="Stephen Tsai"/>
    <s v="2024-07-10T06:47:00-04:00"/>
    <s v="Approved"/>
    <m/>
    <m/>
    <x v="0"/>
  </r>
  <r>
    <n v="223810375"/>
    <s v="BENJAMIN"/>
    <s v="BAWUAH"/>
    <s v="Male"/>
    <s v="06/16/2024"/>
    <s v="Parent"/>
    <s v="bawuahadjoa@yahoo.com"/>
    <x v="16"/>
    <x v="0"/>
    <s v="Bronx"/>
    <s v="Stephen Tsai"/>
    <s v="2024-07-05T17:10:00-04:00"/>
    <s v="Approved"/>
    <m/>
    <m/>
    <x v="0"/>
  </r>
  <r>
    <n v="231359506"/>
    <s v="BENJAMIN"/>
    <s v="XIA"/>
    <s v="Male"/>
    <s v="06/21/2024"/>
    <s v="Parent"/>
    <s v="sm8682@yahoo.com"/>
    <x v="32"/>
    <x v="5"/>
    <s v="Brooklyn"/>
    <s v="Stephen Tsai"/>
    <s v="2024-07-05T17:10:00-04:00"/>
    <s v="Approved"/>
    <m/>
    <m/>
    <x v="0"/>
  </r>
  <r>
    <n v="233242734"/>
    <s v="BENJAMIN"/>
    <s v="SHI"/>
    <s v="Male"/>
    <s v="06/10/2024"/>
    <s v="Parent"/>
    <s v="jehj2009@gmail.com"/>
    <x v="18"/>
    <x v="30"/>
    <s v="Queens"/>
    <s v="Sandra Lo"/>
    <s v="2024-07-05T12:56:00-04:00"/>
    <s v="Approved"/>
    <m/>
    <m/>
    <x v="0"/>
  </r>
  <r>
    <n v="234457539"/>
    <s v="BENJAMIN"/>
    <s v="BERNADSKIY"/>
    <s v="Male"/>
    <s v="07/01/2024"/>
    <s v="Parent"/>
    <s v="bbernadskiy1224@gmail.com"/>
    <x v="29"/>
    <x v="9"/>
    <s v="StatenIsland"/>
    <s v="Stephen Tsai"/>
    <s v="2024-07-05T17:10:00-04:00"/>
    <s v="Approved"/>
    <m/>
    <m/>
    <x v="0"/>
  </r>
  <r>
    <n v="235831369"/>
    <s v="BENJAMIN"/>
    <s v="KRIVOSHEYEV"/>
    <s v="Male"/>
    <s v="06/13/2024"/>
    <s v="Student"/>
    <s v="nklawoffice@gmail.com"/>
    <x v="29"/>
    <x v="1"/>
    <s v="StatenIsland"/>
    <s v="Stephen Tsai"/>
    <s v="2024-07-05T17:10:00-04:00"/>
    <s v="Approved"/>
    <m/>
    <m/>
    <x v="0"/>
  </r>
  <r>
    <n v="238074942"/>
    <s v="BENNETT"/>
    <s v="TANG"/>
    <s v="Male"/>
    <s v="06/28/2024"/>
    <s v="Parent"/>
    <s v="Mel.and.ray@gmail.com"/>
    <x v="32"/>
    <x v="19"/>
    <s v="Brooklyn"/>
    <s v="Stephen Tsai"/>
    <s v="2024-07-05T17:10:00-04:00"/>
    <s v="Approved"/>
    <m/>
    <m/>
    <x v="0"/>
  </r>
  <r>
    <n v="238074942"/>
    <s v="BENNETT"/>
    <s v="TANG"/>
    <s v="Male"/>
    <s v="06/28/2024"/>
    <s v="Parent"/>
    <s v="Mel.and.ray@gmail.com"/>
    <x v="32"/>
    <x v="21"/>
    <s v="Brooklyn"/>
    <s v="Stephen Tsai"/>
    <s v="2024-07-05T17:10:00-04:00"/>
    <s v="Approved"/>
    <m/>
    <m/>
    <x v="0"/>
  </r>
  <r>
    <n v="232507160"/>
    <s v="BENNY"/>
    <s v="ROSADO"/>
    <s v="Prefer not to say"/>
    <s v="06/12/2024"/>
    <s v="Parent"/>
    <s v="Bennysethrosado@gmail.com"/>
    <x v="6"/>
    <x v="5"/>
    <s v="Manhattan"/>
    <s v="Stephen Tsai"/>
    <s v="2024-07-05T17:10:00-04:00"/>
    <s v="Approved"/>
    <m/>
    <m/>
    <x v="0"/>
  </r>
  <r>
    <n v="101039285"/>
    <s v="BENSON"/>
    <s v="ZHENG"/>
    <s v="Male"/>
    <s v="06/10/2024"/>
    <s v="Parent"/>
    <s v="fchen1194@gmail.com"/>
    <x v="17"/>
    <x v="5"/>
    <s v="Queens"/>
    <s v="Stephen Tsai"/>
    <s v="2024-07-05T17:10:00-04:00"/>
    <s v="Approved"/>
    <m/>
    <m/>
    <x v="0"/>
  </r>
  <r>
    <n v="233923242"/>
    <s v="BENSON"/>
    <s v="WEI"/>
    <s v="Male"/>
    <s v="07/25/2024"/>
    <s v="Parent"/>
    <s v="Norah.yao@gmail.com"/>
    <x v="2"/>
    <x v="13"/>
    <s v="Queens"/>
    <s v="Sandra Lo"/>
    <s v="2024-07-25T13:46:00-04:00"/>
    <s v="Approved"/>
    <m/>
    <m/>
    <x v="0"/>
  </r>
  <r>
    <n v="235565264"/>
    <s v="BENSON"/>
    <s v="CHEN"/>
    <s v="Male"/>
    <s v="06/29/2024"/>
    <s v="Parent"/>
    <s v="2584470597chen@gmail.com"/>
    <x v="26"/>
    <x v="3"/>
    <s v="Brooklyn"/>
    <s v="Stephen Tsai"/>
    <s v="2024-07-05T17:10:00-04:00"/>
    <s v="Approved"/>
    <m/>
    <m/>
    <x v="0"/>
  </r>
  <r>
    <n v="236048922"/>
    <s v="BENSON"/>
    <s v="CHEN"/>
    <s v="Male"/>
    <s v="06/23/2024"/>
    <s v="Parent"/>
    <s v="Yiqing6699@gmail.com"/>
    <x v="26"/>
    <x v="5"/>
    <s v="Brooklyn"/>
    <s v="Stephen Tsai"/>
    <s v="2024-07-05T17:10:00-04:00"/>
    <s v="Approved"/>
    <m/>
    <m/>
    <x v="0"/>
  </r>
  <r>
    <n v="101039285"/>
    <s v="BENSON"/>
    <s v="ZHENG"/>
    <s v="Male"/>
    <s v="06/10/2024"/>
    <s v="Parent"/>
    <s v="fchen1194@gmail.com"/>
    <x v="17"/>
    <x v="3"/>
    <s v="Queens"/>
    <s v="Stephen Tsai"/>
    <s v="2024-07-05T17:10:00-04:00"/>
    <s v="Approved"/>
    <m/>
    <m/>
    <x v="0"/>
  </r>
  <r>
    <n v="235565264"/>
    <s v="BENSON"/>
    <s v="CHEN"/>
    <s v="Male"/>
    <s v="06/29/2024"/>
    <s v="Parent"/>
    <s v="2584470597chen@gmail.com"/>
    <x v="26"/>
    <x v="5"/>
    <s v="Brooklyn"/>
    <s v="Stephen Tsai"/>
    <s v="2024-07-05T17:10:00-04:00"/>
    <s v="Approved"/>
    <m/>
    <m/>
    <x v="0"/>
  </r>
  <r>
    <n v="233059518"/>
    <s v="BEOFF"/>
    <s v="SALOMON"/>
    <s v="Male"/>
    <s v="07/08/2024"/>
    <s v="Parent"/>
    <s v="leonasalomon712@gmail.com"/>
    <x v="5"/>
    <x v="0"/>
    <s v="Brooklyn"/>
    <s v="Stephen Tsai"/>
    <s v="2024-07-09T10:15:00-04:00"/>
    <s v="Approved"/>
    <m/>
    <m/>
    <x v="0"/>
  </r>
  <r>
    <n v="233059518"/>
    <s v="BEOFF"/>
    <s v="SALOMON"/>
    <s v="Male"/>
    <s v="07/08/2024"/>
    <s v="Parent"/>
    <s v="leonasalomon712@gmail.com"/>
    <x v="5"/>
    <x v="1"/>
    <s v="Brooklyn"/>
    <s v="Stephen Tsai"/>
    <s v="2024-07-09T10:15:00-04:00"/>
    <s v="Approved"/>
    <m/>
    <m/>
    <x v="0"/>
  </r>
  <r>
    <n v="228338802"/>
    <s v="BERIN"/>
    <s v="DELJANIN"/>
    <s v="Male"/>
    <s v="06/05/2024"/>
    <s v="Student"/>
    <s v="berindeljanin14@gmail.com"/>
    <x v="17"/>
    <x v="3"/>
    <s v="Queens"/>
    <s v="Sandra Lo"/>
    <s v="2024-06-07T17:43:00-04:00"/>
    <s v="Approved"/>
    <m/>
    <m/>
    <x v="0"/>
  </r>
  <r>
    <n v="243733789"/>
    <s v="BERNAUDY"/>
    <s v="CEPEDA"/>
    <s v="Male"/>
    <s v="07/15/2024"/>
    <s v="Parent"/>
    <s v="berdardord520@gmail.com"/>
    <x v="19"/>
    <x v="1"/>
    <s v="Bronx"/>
    <s v="Sandra Lo"/>
    <s v="2024-07-15T17:54:00-04:00"/>
    <s v="Approved"/>
    <m/>
    <m/>
    <x v="0"/>
  </r>
  <r>
    <n v="243733789"/>
    <s v="BERNAUDY"/>
    <s v="CEPEDA"/>
    <s v="Male"/>
    <s v="07/15/2024"/>
    <s v="Parent"/>
    <s v="berdardord520@gmail.com"/>
    <x v="19"/>
    <x v="0"/>
    <s v="Bronx"/>
    <s v="Sandra Lo"/>
    <s v="2024-07-15T17:54:00-04:00"/>
    <s v="Approved"/>
    <m/>
    <m/>
    <x v="0"/>
  </r>
  <r>
    <n v="200470987"/>
    <s v="BERNICE"/>
    <s v="YUAN"/>
    <s v="Female"/>
    <s v="07/13/2024"/>
    <s v="Parent"/>
    <s v="yeyinli75@gmail.com"/>
    <x v="32"/>
    <x v="20"/>
    <s v="Brooklyn"/>
    <s v="Stephen Tsai"/>
    <s v="2024-07-14T19:51:00-04:00"/>
    <s v="Approved"/>
    <m/>
    <m/>
    <x v="0"/>
  </r>
  <r>
    <n v="233826866"/>
    <s v="BESHOEY"/>
    <s v="GADALLA"/>
    <s v="Male"/>
    <s v="07/29/2024"/>
    <s v="Parent"/>
    <s v="gadalla.reda@yahoo.com"/>
    <x v="27"/>
    <x v="24"/>
    <s v="Queens"/>
    <s v="Sandra Lo"/>
    <s v="2024-07-29T18:50:00-04:00"/>
    <s v="Approved"/>
    <m/>
    <m/>
    <x v="0"/>
  </r>
  <r>
    <n v="242324671"/>
    <s v="BESHOY"/>
    <s v="ABDALLAH"/>
    <s v="Male"/>
    <s v="07/28/2024"/>
    <s v="Parent"/>
    <s v="patoolateya1989@gmail.com"/>
    <x v="1"/>
    <x v="18"/>
    <s v="StatenIsland"/>
    <s v="Sandra Lo"/>
    <s v="2024-07-29T10:31:00-04:00"/>
    <s v="Approved"/>
    <m/>
    <m/>
    <x v="0"/>
  </r>
  <r>
    <n v="234817062"/>
    <s v="BETTY"/>
    <s v="LI"/>
    <s v="Female"/>
    <s v="06/03/2024"/>
    <s v="Parent"/>
    <s v="jshnyc51@gmail.com"/>
    <x v="32"/>
    <x v="21"/>
    <s v="Brooklyn"/>
    <s v="Sandra Lo"/>
    <s v="2024-06-07T17:43:00-04:00"/>
    <s v="Approved"/>
    <m/>
    <m/>
    <x v="0"/>
  </r>
  <r>
    <n v="234817062"/>
    <s v="BETTY"/>
    <s v="LI"/>
    <s v="Female"/>
    <s v="06/03/2024"/>
    <s v="Parent"/>
    <s v="jshnyc51@gmail.com"/>
    <x v="32"/>
    <x v="19"/>
    <s v="Brooklyn"/>
    <s v="Sandra Lo"/>
    <s v="2024-06-07T17:43:00-04:00"/>
    <s v="Approved"/>
    <m/>
    <m/>
    <x v="0"/>
  </r>
  <r>
    <n v="260087358"/>
    <s v="BEVERLEY"/>
    <s v="HAMILTON"/>
    <s v="Female"/>
    <s v="07/17/2024"/>
    <s v="Parent"/>
    <s v="Beverlyfirst@hotmail.com"/>
    <x v="28"/>
    <x v="3"/>
    <s v="Bronx"/>
    <s v="JAMES MOHR"/>
    <s v="2024-07-17T17:05:00-04:00"/>
    <s v="Approved"/>
    <m/>
    <m/>
    <x v="1"/>
  </r>
  <r>
    <n v="260087358"/>
    <s v="BEVERLEY"/>
    <s v="HAMILTON"/>
    <s v="Female"/>
    <s v="07/17/2024"/>
    <s v="Parent"/>
    <s v="Beverlyfirst@hotmail.com"/>
    <x v="28"/>
    <x v="5"/>
    <s v="Bronx"/>
    <s v="JAMES MOHR"/>
    <s v="2024-07-17T17:05:00-04:00"/>
    <s v="Approved"/>
    <m/>
    <m/>
    <x v="1"/>
  </r>
  <r>
    <n v="209063635"/>
    <s v="BEYTY"/>
    <s v="DIOUF"/>
    <s v="Male"/>
    <s v="07/25/2024"/>
    <s v="Parent"/>
    <s v="Tarradiouf@yahoo.com"/>
    <x v="31"/>
    <x v="1"/>
    <s v="Brooklyn"/>
    <s v="Sandra Lo"/>
    <s v="2024-07-25T10:14:00-04:00"/>
    <s v="Approved"/>
    <m/>
    <m/>
    <x v="0"/>
  </r>
  <r>
    <n v="234566131"/>
    <s v="BEZALEL-BENTUM"/>
    <s v="BARNES"/>
    <s v="Male"/>
    <s v="08/02/2024"/>
    <s v="Parent"/>
    <s v="Sele.nyesuah@gmail.com"/>
    <x v="0"/>
    <x v="1"/>
    <s v="StatenIsland"/>
    <s v="Sandra Lo"/>
    <s v="2024-08-02T21:08:00-04:00"/>
    <s v="Approved"/>
    <m/>
    <m/>
    <x v="0"/>
  </r>
  <r>
    <n v="238976104"/>
    <s v="BHAROSA"/>
    <s v="RAYAMAJHI"/>
    <s v="Female"/>
    <s v="06/12/2024"/>
    <s v="Parent"/>
    <s v="rayamajhibharosa@gmail.com"/>
    <x v="17"/>
    <x v="5"/>
    <s v="Queens"/>
    <s v="Stephen Tsai"/>
    <s v="2024-07-05T17:10:00-04:00"/>
    <s v="Approved"/>
    <m/>
    <m/>
    <x v="0"/>
  </r>
  <r>
    <n v="238976104"/>
    <s v="BHAROSA"/>
    <s v="RAYAMAJHI"/>
    <s v="Female"/>
    <s v="06/12/2024"/>
    <s v="Parent"/>
    <s v="rayamajhibharosa@gmail.com"/>
    <x v="17"/>
    <x v="3"/>
    <s v="Queens"/>
    <s v="Stephen Tsai"/>
    <s v="2024-07-05T17:10:00-04:00"/>
    <s v="Approved"/>
    <m/>
    <m/>
    <x v="0"/>
  </r>
  <r>
    <n v="231001512"/>
    <s v="BHASWI"/>
    <s v="SINGH"/>
    <s v="Female"/>
    <s v="07/15/2024"/>
    <s v="Parent"/>
    <s v="Arunima11@verizon.net"/>
    <x v="34"/>
    <x v="45"/>
    <s v="Queens"/>
    <s v="Sandra Lo"/>
    <s v="2024-07-15T14:37:00-04:00"/>
    <s v="Approved"/>
    <m/>
    <m/>
    <x v="0"/>
  </r>
  <r>
    <n v="231001512"/>
    <s v="BHASWI"/>
    <s v="SINGH"/>
    <s v="Female"/>
    <s v="07/15/2024"/>
    <s v="Parent"/>
    <s v="Arunima11@verizon.net"/>
    <x v="34"/>
    <x v="46"/>
    <s v="Queens"/>
    <s v="Sandra Lo"/>
    <s v="2024-07-15T14:37:00-04:00"/>
    <s v="Approved"/>
    <m/>
    <m/>
    <x v="0"/>
  </r>
  <r>
    <n v="100805755"/>
    <s v="BHURI"/>
    <s v="LIMLERTVATE"/>
    <s v="Male"/>
    <s v="06/05/2024"/>
    <s v="Parent"/>
    <s v="rungvora@yahoo.com"/>
    <x v="21"/>
    <x v="19"/>
    <s v="Queens"/>
    <s v="Sandra Lo"/>
    <s v="2024-07-09T15:37:00-04:00"/>
    <s v="Approved"/>
    <m/>
    <m/>
    <x v="0"/>
  </r>
  <r>
    <n v="100805755"/>
    <s v="BHURI"/>
    <s v="LIMLERTVATE"/>
    <s v="Male"/>
    <s v="06/06/2024"/>
    <s v="Parent"/>
    <s v="rungvora@yahoo.com"/>
    <x v="21"/>
    <x v="21"/>
    <s v="Queens"/>
    <s v="Sandra Lo"/>
    <s v="2024-06-07T17:43:00-04:00"/>
    <s v="Approved"/>
    <m/>
    <m/>
    <x v="0"/>
  </r>
  <r>
    <n v="233950815"/>
    <s v="BIANCA"/>
    <s v="CHEN"/>
    <s v="Female"/>
    <s v="06/05/2024"/>
    <s v="Parent"/>
    <s v="cindyhuang446@gmail.com"/>
    <x v="21"/>
    <x v="19"/>
    <s v="Queens"/>
    <s v="Sandra Lo"/>
    <s v="2024-06-07T17:43:00-04:00"/>
    <s v="Approved"/>
    <m/>
    <m/>
    <x v="0"/>
  </r>
  <r>
    <n v="260022678"/>
    <s v="BIANCA"/>
    <s v="WILSON"/>
    <s v="Female"/>
    <s v="07/18/2024"/>
    <s v="Student"/>
    <s v="L.freemanwilson@gmail.com"/>
    <x v="7"/>
    <x v="39"/>
    <s v="Queens"/>
    <s v="Sandra Lo"/>
    <s v="2024-07-18T22:13:00-04:00"/>
    <s v="Approved"/>
    <m/>
    <m/>
    <x v="1"/>
  </r>
  <r>
    <n v="233950815"/>
    <s v="BIANCA"/>
    <s v="CHEN"/>
    <s v="Female"/>
    <s v="06/05/2024"/>
    <s v="Parent"/>
    <s v="cindyhuang446@gmail.com"/>
    <x v="21"/>
    <x v="21"/>
    <s v="Queens"/>
    <s v="Sandra Lo"/>
    <s v="2024-06-07T17:43:00-04:00"/>
    <s v="Approved"/>
    <m/>
    <m/>
    <x v="0"/>
  </r>
  <r>
    <n v="260022678"/>
    <s v="BIANCA"/>
    <s v="WILSON"/>
    <s v="Female"/>
    <s v="07/18/2024"/>
    <s v="Student"/>
    <s v="L.freemanwilson@gmail.com"/>
    <x v="7"/>
    <x v="44"/>
    <s v="Queens"/>
    <s v="Sandra Lo"/>
    <s v="2024-07-18T22:13:00-04:00"/>
    <s v="Approved"/>
    <m/>
    <m/>
    <x v="1"/>
  </r>
  <r>
    <n v="238383236"/>
    <s v="BIDENAM"/>
    <s v="ABOUZI"/>
    <s v="Female"/>
    <s v="07/11/2024"/>
    <s v="Parent"/>
    <s v="mercyserwaah2@yahoo.com"/>
    <x v="9"/>
    <x v="3"/>
    <s v="StatenIsland"/>
    <s v="Sandra Lo"/>
    <s v="2024-07-11T16:05:00-04:00"/>
    <s v="Approved"/>
    <m/>
    <m/>
    <x v="0"/>
  </r>
  <r>
    <n v="236172755"/>
    <s v="BIKALPA"/>
    <s v="TRIPATHI"/>
    <s v="Male"/>
    <s v="07/14/2024"/>
    <s v="Parent"/>
    <s v="Sharmast416@gmail.com"/>
    <x v="13"/>
    <x v="34"/>
    <s v="Queens"/>
    <s v="Stephen Tsai"/>
    <s v="2024-07-14T19:51:00-04:00"/>
    <s v="Approved"/>
    <m/>
    <m/>
    <x v="0"/>
  </r>
  <r>
    <n v="229404108"/>
    <s v="BILAL"/>
    <s v="ASGHAR"/>
    <s v="Male"/>
    <s v="06/25/2024"/>
    <s v="Parent"/>
    <s v="Senseibills@icloud.com"/>
    <x v="1"/>
    <x v="2"/>
    <s v="StatenIsland"/>
    <s v="Stephen Tsai"/>
    <s v="2024-07-05T17:10:00-04:00"/>
    <s v="Approved"/>
    <m/>
    <m/>
    <x v="0"/>
  </r>
  <r>
    <n v="232798009"/>
    <s v="BILAL"/>
    <s v="MAHMOUD"/>
    <s v="Male"/>
    <s v="06/04/2024"/>
    <s v="Student"/>
    <s v="bilalisthebest2@gmail.com"/>
    <x v="29"/>
    <x v="4"/>
    <s v="StatenIsland"/>
    <s v="Sandra Lo"/>
    <s v="2024-06-07T17:43:00-04:00"/>
    <s v="Approved"/>
    <m/>
    <m/>
    <x v="0"/>
  </r>
  <r>
    <n v="241250802"/>
    <s v="BILALI"/>
    <s v="ASSOUMANOU"/>
    <s v="Male"/>
    <s v="07/11/2024"/>
    <s v="Student"/>
    <s v="Bass0802@lehmanhs.com"/>
    <x v="3"/>
    <x v="2"/>
    <s v="Bronx"/>
    <s v="Sandra Lo"/>
    <s v="2024-07-11T16:05:00-04:00"/>
    <s v="Approved"/>
    <m/>
    <m/>
    <x v="0"/>
  </r>
  <r>
    <n v="241250802"/>
    <s v="BILALI"/>
    <s v="ASSOUMANOU"/>
    <s v="Male"/>
    <s v="07/11/2024"/>
    <s v="Student"/>
    <s v="Bass0802@lehmanhs.com"/>
    <x v="3"/>
    <x v="13"/>
    <s v="Bronx"/>
    <s v="Sandra Lo"/>
    <s v="2024-07-11T16:05:00-04:00"/>
    <s v="Approved"/>
    <m/>
    <m/>
    <x v="0"/>
  </r>
  <r>
    <n v="237078134"/>
    <s v="BILLY"/>
    <s v="AJPACAJA"/>
    <s v="Male"/>
    <s v="07/15/2024"/>
    <s v="Student"/>
    <s v="Karypache14@gmail.com"/>
    <x v="32"/>
    <x v="17"/>
    <s v="Brooklyn"/>
    <s v="Sandra Lo"/>
    <s v="2024-07-15T15:50:00-04:00"/>
    <s v="Approved"/>
    <m/>
    <m/>
    <x v="0"/>
  </r>
  <r>
    <n v="237078134"/>
    <s v="BILLY"/>
    <s v="AJPACAJA"/>
    <s v="Male"/>
    <s v="07/29/2024"/>
    <s v="Student"/>
    <s v="baip2008@gmail.com"/>
    <x v="32"/>
    <x v="20"/>
    <s v="Brooklyn"/>
    <s v="Sandra Lo"/>
    <s v="2024-07-29T15:53:00-04:00"/>
    <s v="Approved"/>
    <m/>
    <m/>
    <x v="0"/>
  </r>
  <r>
    <n v="237532502"/>
    <s v="BILMA"/>
    <s v="BEDOYA"/>
    <s v="Female"/>
    <s v="07/12/2024"/>
    <s v="Parent"/>
    <s v="jennyrivasvb@hotmail.com"/>
    <x v="2"/>
    <x v="6"/>
    <s v="Queens"/>
    <s v="Sandra Lo"/>
    <s v="2024-07-12T18:59:00-04:00"/>
    <s v="Approved"/>
    <m/>
    <m/>
    <x v="1"/>
  </r>
  <r>
    <n v="237532502"/>
    <s v="BILMA"/>
    <s v="BEDOYA"/>
    <s v="Female"/>
    <s v="07/12/2024"/>
    <s v="Parent"/>
    <s v="jennyrivasvb@hotmail.com"/>
    <x v="2"/>
    <x v="11"/>
    <s v="Queens"/>
    <s v="Sandra Lo"/>
    <s v="2024-07-12T18:59:00-04:00"/>
    <s v="Approved"/>
    <m/>
    <m/>
    <x v="1"/>
  </r>
  <r>
    <m/>
    <s v="Bincenzo"/>
    <s v="Magno"/>
    <s v="Male"/>
    <s v="07/10/2024"/>
    <s v="Parent"/>
    <s v="Jennjenn913@gmail.com"/>
    <x v="9"/>
    <x v="2"/>
    <s v="StatenIsland"/>
    <s v="Peter LaMarca3"/>
    <s v="2024-07-10T16:13:00-04:00"/>
    <s v="Approved"/>
    <m/>
    <m/>
    <x v="2"/>
  </r>
  <r>
    <m/>
    <s v="Bincenzo"/>
    <s v="Magno"/>
    <s v="Male"/>
    <s v="07/10/2024"/>
    <s v="Parent"/>
    <s v="Jennjenn913@gmail.com"/>
    <x v="9"/>
    <x v="13"/>
    <s v="StatenIsland"/>
    <s v="Peter LaMarca3"/>
    <s v="2024-07-10T16:13:00-04:00"/>
    <s v="Approved"/>
    <m/>
    <m/>
    <x v="2"/>
  </r>
  <r>
    <n v="234066835"/>
    <s v="BINTOU"/>
    <s v="DOUKOURE"/>
    <s v="Female"/>
    <s v="06/16/2024"/>
    <s v="Parent"/>
    <s v="diarayedrame2@gmail.com"/>
    <x v="16"/>
    <x v="5"/>
    <s v="Bronx"/>
    <s v="Stephen Tsai"/>
    <s v="2024-07-05T17:10:00-04:00"/>
    <s v="Approved"/>
    <m/>
    <m/>
    <x v="0"/>
  </r>
  <r>
    <n v="237943428"/>
    <s v="BINTOU"/>
    <s v="KEITA"/>
    <s v="Female"/>
    <s v="06/24/2024"/>
    <s v="Parent"/>
    <s v="bk1029008@gmail.com"/>
    <x v="7"/>
    <x v="6"/>
    <s v="Queens"/>
    <s v="Stephen Tsai"/>
    <s v="2024-07-05T17:10:00-04:00"/>
    <s v="Approved"/>
    <m/>
    <m/>
    <x v="0"/>
  </r>
  <r>
    <n v="237418140"/>
    <s v="BLADIMIR"/>
    <s v="POLANCO"/>
    <s v="Male"/>
    <s v="07/11/2024"/>
    <s v="Parent"/>
    <s v="Dannypolanco42@gmail.com"/>
    <x v="26"/>
    <x v="30"/>
    <s v="Brooklyn"/>
    <s v="Stanislaw Kaps"/>
    <s v="2024-07-11T15:33:00-04:00"/>
    <s v="Approved"/>
    <m/>
    <m/>
    <x v="0"/>
  </r>
  <r>
    <n v="259610962"/>
    <s v="BLAISE"/>
    <s v="ARCHILLAS"/>
    <s v="Male"/>
    <s v="07/08/2024"/>
    <s v="Student"/>
    <s v="Neonarchillas@gmail.com"/>
    <x v="22"/>
    <x v="2"/>
    <s v="StatenIsland"/>
    <s v="Stephen Tsai"/>
    <s v="2024-07-09T10:15:00-04:00"/>
    <s v="Approved"/>
    <m/>
    <m/>
    <x v="1"/>
  </r>
  <r>
    <n v="259610962"/>
    <s v="BLAISE"/>
    <s v="ARCHILLAS"/>
    <s v="Male"/>
    <s v="07/08/2024"/>
    <s v="Student"/>
    <s v="Neonarchillas@gmail.com"/>
    <x v="22"/>
    <x v="13"/>
    <s v="StatenIsland"/>
    <s v="Stephen Tsai"/>
    <s v="2024-07-09T10:15:00-04:00"/>
    <s v="Approved"/>
    <m/>
    <m/>
    <x v="1"/>
  </r>
  <r>
    <m/>
    <s v="Blake"/>
    <s v="Bosques"/>
    <s v="Male"/>
    <s v="07/30/2024"/>
    <s v="Parent"/>
    <s v="plove82@aol.com"/>
    <x v="9"/>
    <x v="10"/>
    <s v="StatenIsland"/>
    <s v="Peter LaMarca3"/>
    <s v="2024-07-30T15:48:00-04:00"/>
    <s v="Approved"/>
    <m/>
    <m/>
    <x v="2"/>
  </r>
  <r>
    <n v="258458975"/>
    <s v="BLESSIN"/>
    <s v="ASANTE"/>
    <s v="Female"/>
    <s v="07/31/2024"/>
    <s v="Student"/>
    <s v="blessingasante220@gmail.com"/>
    <x v="14"/>
    <x v="18"/>
    <s v="Bronx"/>
    <s v="Sandra Lo"/>
    <s v="2024-07-31T18:27:00-04:00"/>
    <s v="Approved"/>
    <m/>
    <m/>
    <x v="0"/>
  </r>
  <r>
    <n v="259808483"/>
    <s v="BLESSING"/>
    <s v="MENSAH"/>
    <s v="Female"/>
    <s v="06/10/2024"/>
    <s v="Parent"/>
    <s v="ashiobi74@gmail.com"/>
    <x v="3"/>
    <x v="3"/>
    <s v="Bronx"/>
    <s v="Stephen Tsai"/>
    <s v="2024-07-05T17:10:00-04:00"/>
    <s v="Approved"/>
    <m/>
    <m/>
    <x v="0"/>
  </r>
  <r>
    <n v="249749268"/>
    <s v="BOGDAN"/>
    <s v="BEREGOVOI"/>
    <s v="Male"/>
    <s v="07/16/2024"/>
    <s v="Parent"/>
    <s v="beregovoy.s@gmail.com"/>
    <x v="29"/>
    <x v="0"/>
    <s v="StatenIsland"/>
    <s v="James McCarthy"/>
    <s v="2024-07-16T15:05:00-04:00"/>
    <s v="Approved"/>
    <m/>
    <m/>
    <x v="0"/>
  </r>
  <r>
    <n v="249749268"/>
    <s v="BOGDAN"/>
    <s v="BEREGOVOI"/>
    <s v="Male"/>
    <s v="07/16/2024"/>
    <s v="Parent"/>
    <s v="beregovoy.s@gmail.com"/>
    <x v="29"/>
    <x v="1"/>
    <s v="StatenIsland"/>
    <s v="James McCarthy"/>
    <s v="2024-07-16T15:05:00-04:00"/>
    <s v="Approved"/>
    <m/>
    <m/>
    <x v="0"/>
  </r>
  <r>
    <n v="233240381"/>
    <s v="BOIMA"/>
    <s v="SCOTT GBOJUEH"/>
    <s v="Male"/>
    <s v="08/01/2024"/>
    <s v="Parent"/>
    <s v="IOLAWASHINGTON84@GMAIL.COM"/>
    <x v="22"/>
    <x v="12"/>
    <s v="StatenIsland"/>
    <s v="Stephen Neglia"/>
    <s v="2024-08-01T15:40:00-04:00"/>
    <s v="Approved"/>
    <m/>
    <m/>
    <x v="1"/>
  </r>
  <r>
    <n v="243382108"/>
    <s v="BORIS"/>
    <s v="PERO"/>
    <s v="Male"/>
    <s v="07/07/2024"/>
    <s v="Student"/>
    <s v="Rozeta82.2005@gmail.com"/>
    <x v="29"/>
    <x v="12"/>
    <s v="StatenIsland"/>
    <s v="Sandra Lo"/>
    <s v="2024-07-07T19:16:00-04:00"/>
    <s v="Approved"/>
    <m/>
    <m/>
    <x v="0"/>
  </r>
  <r>
    <n v="243382108"/>
    <s v="BORIS"/>
    <s v="PERO"/>
    <s v="Male"/>
    <s v="07/07/2024"/>
    <s v="Student"/>
    <s v="Rozeta82.2005@gmail.com"/>
    <x v="29"/>
    <x v="4"/>
    <s v="StatenIsland"/>
    <s v="Sandra Lo"/>
    <s v="2024-07-07T19:16:00-04:00"/>
    <s v="Approved"/>
    <m/>
    <m/>
    <x v="0"/>
  </r>
  <r>
    <n v="255929093"/>
    <s v="BORKA"/>
    <s v="SALCEDO"/>
    <s v="Female"/>
    <s v="06/07/2024"/>
    <s v="Parent"/>
    <s v="vvv_sole26@hotmail.com"/>
    <x v="0"/>
    <x v="3"/>
    <s v="StatenIsland"/>
    <s v="Stephen Tsai"/>
    <s v="2024-07-05T17:10:00-04:00"/>
    <s v="Approved"/>
    <m/>
    <m/>
    <x v="0"/>
  </r>
  <r>
    <n v="209541192"/>
    <s v="BOUBA"/>
    <s v="BARRY"/>
    <s v="Male"/>
    <s v="07/04/2024"/>
    <s v="Parent"/>
    <s v="boubaathletic@gmail.com"/>
    <x v="10"/>
    <x v="4"/>
    <s v="Bronx"/>
    <s v="Stephen Tsai"/>
    <s v="2024-07-05T17:10:00-04:00"/>
    <s v="Approved"/>
    <m/>
    <m/>
    <x v="0"/>
  </r>
  <r>
    <n v="209541192"/>
    <s v="BOUBA"/>
    <s v="BARRY"/>
    <s v="Male"/>
    <s v="07/04/2024"/>
    <s v="Parent"/>
    <s v="boubaathletic@gmail.com"/>
    <x v="10"/>
    <x v="12"/>
    <s v="Bronx"/>
    <s v="Stephen Tsai"/>
    <s v="2024-07-05T17:10:00-04:00"/>
    <s v="Approved"/>
    <m/>
    <m/>
    <x v="0"/>
  </r>
  <r>
    <n v="236511127"/>
    <s v="BOURAMA"/>
    <s v="KOUYATE"/>
    <s v="Male"/>
    <s v="08/03/2024"/>
    <s v="Parent"/>
    <s v="Kouyatemamadou2006@yahoo.com"/>
    <x v="19"/>
    <x v="1"/>
    <s v="Manhattan"/>
    <s v="Timothy Sigerson"/>
    <s v="2024-08-03T13:53:00-04:00"/>
    <s v="Approved"/>
    <m/>
    <m/>
    <x v="1"/>
  </r>
  <r>
    <n v="233187798"/>
    <s v="BOWEN"/>
    <s v="CHEN"/>
    <s v="Male"/>
    <s v="06/12/2024"/>
    <s v="Student"/>
    <s v="Bowenchen12345@gmail.com"/>
    <x v="1"/>
    <x v="2"/>
    <s v="StatenIsland"/>
    <s v="Stephen Tsai"/>
    <s v="2024-07-05T17:10:00-04:00"/>
    <s v="Approved"/>
    <m/>
    <m/>
    <x v="0"/>
  </r>
  <r>
    <n v="206320590"/>
    <s v="BRADLEY"/>
    <s v="HERNANDEZ"/>
    <s v="Male"/>
    <s v="07/24/2024"/>
    <s v="Parent"/>
    <s v="Bradleyh207@gmail.com"/>
    <x v="30"/>
    <x v="1"/>
    <s v="Brooklyn"/>
    <s v="Sandra Lo"/>
    <s v="2024-07-24T09:37:00-04:00"/>
    <s v="Approved"/>
    <m/>
    <m/>
    <x v="0"/>
  </r>
  <r>
    <n v="215470576"/>
    <s v="BRADLEY"/>
    <s v="BARRIO FRIAS"/>
    <s v="Male"/>
    <s v="07/17/2024"/>
    <s v="Parent"/>
    <s v="friasbradley16@gmail.com"/>
    <x v="24"/>
    <x v="0"/>
    <s v="Bronx"/>
    <s v="Sandra Lo"/>
    <s v="2024-07-17T17:50:00-04:00"/>
    <s v="Approved"/>
    <m/>
    <m/>
    <x v="0"/>
  </r>
  <r>
    <n v="228205761"/>
    <s v="BRADLEY"/>
    <s v="MUNOZ"/>
    <s v="Male"/>
    <s v="06/26/2024"/>
    <s v="Parent"/>
    <s v="Teachmunoz@aol.com"/>
    <x v="1"/>
    <x v="2"/>
    <s v="StatenIsland"/>
    <s v="Stephen Tsai"/>
    <s v="2024-07-05T17:10:00-04:00"/>
    <s v="Approved"/>
    <m/>
    <m/>
    <x v="1"/>
  </r>
  <r>
    <n v="215470576"/>
    <s v="BRADLEY"/>
    <s v="BARRIO FRIAS"/>
    <s v="Male"/>
    <s v="07/17/2024"/>
    <s v="Parent"/>
    <s v="friasbradley16@gmail.com"/>
    <x v="24"/>
    <x v="1"/>
    <s v="Bronx"/>
    <s v="Sandra Lo"/>
    <s v="2024-07-17T17:50:00-04:00"/>
    <s v="Approved"/>
    <m/>
    <m/>
    <x v="0"/>
  </r>
  <r>
    <n v="228205761"/>
    <s v="BRADLEY"/>
    <s v="MUNOZ"/>
    <s v="Male"/>
    <s v="06/26/2024"/>
    <s v="Parent"/>
    <s v="Teachmunoz@aol.com"/>
    <x v="1"/>
    <x v="13"/>
    <s v="StatenIsland"/>
    <s v="Stephen Tsai"/>
    <s v="2024-07-05T17:10:00-04:00"/>
    <s v="Approved"/>
    <m/>
    <m/>
    <x v="1"/>
  </r>
  <r>
    <n v="215752593"/>
    <s v="BRADY"/>
    <s v="VAIANA"/>
    <s v="Male"/>
    <s v="06/14/2024"/>
    <s v="Parent"/>
    <s v="Suzanneavaiana@gmail.com"/>
    <x v="29"/>
    <x v="0"/>
    <s v="StatenIsland"/>
    <s v="Sandra Lo"/>
    <s v="2024-07-01T10:53:00-04:00"/>
    <s v="Approved"/>
    <m/>
    <m/>
    <x v="1"/>
  </r>
  <r>
    <n v="220576730"/>
    <s v="BRADY"/>
    <s v="RILEY"/>
    <s v="Male"/>
    <s v="06/21/2024"/>
    <s v="Parent"/>
    <s v="Mrsriley29@gmail.com"/>
    <x v="22"/>
    <x v="1"/>
    <s v="StatenIsland"/>
    <s v="Stephen Neglia"/>
    <s v="2024-06-21T11:45:00-04:00"/>
    <s v="Approved"/>
    <m/>
    <m/>
    <x v="0"/>
  </r>
  <r>
    <n v="232960872"/>
    <s v="BRADY"/>
    <s v="TAVAREZ"/>
    <s v="Male"/>
    <s v="07/15/2024"/>
    <s v="Parent"/>
    <s v="Bradyisgoated@gmail.com"/>
    <x v="19"/>
    <x v="1"/>
    <s v="Manhattan"/>
    <s v="Sandra Lo"/>
    <s v="2024-07-15T15:50:00-04:00"/>
    <s v="Approved"/>
    <m/>
    <m/>
    <x v="0"/>
  </r>
  <r>
    <n v="215752593"/>
    <s v="BRADY"/>
    <s v="VAIANA"/>
    <s v="Male"/>
    <s v="06/14/2024"/>
    <s v="Parent"/>
    <s v="Suzanneavaiana@gmail.com"/>
    <x v="29"/>
    <x v="1"/>
    <s v="StatenIsland"/>
    <s v="Sandra Lo"/>
    <s v="2024-07-01T10:53:00-04:00"/>
    <s v="Approved"/>
    <m/>
    <m/>
    <x v="1"/>
  </r>
  <r>
    <n v="220576730"/>
    <s v="BRADY"/>
    <s v="RILEY"/>
    <s v="Male"/>
    <s v="06/21/2024"/>
    <s v="Parent"/>
    <s v="Mrsriley29@gmail.com"/>
    <x v="22"/>
    <x v="0"/>
    <s v="StatenIsland"/>
    <s v="Stephen Neglia"/>
    <s v="2024-06-21T11:45:00-04:00"/>
    <s v="Approved"/>
    <m/>
    <m/>
    <x v="0"/>
  </r>
  <r>
    <n v="232960872"/>
    <s v="BRADY"/>
    <s v="TAVAREZ"/>
    <s v="Male"/>
    <s v="07/15/2024"/>
    <s v="Parent"/>
    <s v="Bradyisgoated@gmail.com"/>
    <x v="19"/>
    <x v="0"/>
    <s v="Manhattan"/>
    <s v="Sandra Lo"/>
    <s v="2024-07-15T15:50:00-04:00"/>
    <s v="Approved"/>
    <m/>
    <m/>
    <x v="0"/>
  </r>
  <r>
    <n v="234376333"/>
    <s v="BRAILYN"/>
    <s v="ALMONTE"/>
    <s v="Female"/>
    <s v="07/12/2024"/>
    <s v="Parent"/>
    <s v="jmalmonte@gmail.com"/>
    <x v="17"/>
    <x v="5"/>
    <s v="Queens"/>
    <s v="Sandra Lo"/>
    <s v="2024-07-12T18:59:00-04:00"/>
    <s v="Approved"/>
    <m/>
    <m/>
    <x v="0"/>
  </r>
  <r>
    <n v="237016134"/>
    <s v="BRAILYN"/>
    <s v="HERNANDEZ"/>
    <s v="Male"/>
    <s v="07/13/2024"/>
    <s v="Parent"/>
    <s v="Brayanfrancisco1983@gmail.com"/>
    <x v="16"/>
    <x v="0"/>
    <s v="Bronx"/>
    <s v="Mouath Abufarah"/>
    <s v="2024-07-13T22:38:00-04:00"/>
    <s v="Approved"/>
    <m/>
    <m/>
    <x v="0"/>
  </r>
  <r>
    <n v="237016134"/>
    <s v="BRAILYN"/>
    <s v="HERNANDEZ"/>
    <s v="Male"/>
    <s v="07/13/2024"/>
    <s v="Parent"/>
    <s v="Brayanfrancisco1983@gmail.com"/>
    <x v="16"/>
    <x v="1"/>
    <s v="Bronx"/>
    <s v="Mouath Abufarah"/>
    <s v="2024-07-13T22:38:00-04:00"/>
    <s v="Approved"/>
    <m/>
    <m/>
    <x v="0"/>
  </r>
  <r>
    <n v="231831983"/>
    <s v="BRANDAN"/>
    <s v="SMITH"/>
    <s v="Male"/>
    <s v="07/11/2024"/>
    <s v="Student"/>
    <s v="carmenmangual40@gmail.com"/>
    <x v="16"/>
    <x v="41"/>
    <s v="Bronx"/>
    <s v="Stephen Tsai"/>
    <s v="2024-07-11T07:29:00-04:00"/>
    <s v="Approved"/>
    <m/>
    <m/>
    <x v="0"/>
  </r>
  <r>
    <n v="233881051"/>
    <s v="BRANDAN"/>
    <s v="BATTISTE"/>
    <s v="Male"/>
    <s v="07/11/2024"/>
    <s v="Student"/>
    <s v="sidneyanklegod23@gmail.com"/>
    <x v="22"/>
    <x v="4"/>
    <s v="StatenIsland"/>
    <s v="Stephen Neglia"/>
    <s v="2024-07-11T15:50:00-04:00"/>
    <s v="Approved"/>
    <m/>
    <m/>
    <x v="0"/>
  </r>
  <r>
    <n v="231831983"/>
    <s v="BRANDAN"/>
    <s v="SMITH"/>
    <s v="Male"/>
    <s v="07/11/2024"/>
    <s v="Student"/>
    <s v="carmenmangual40@gmail.com"/>
    <x v="16"/>
    <x v="6"/>
    <s v="Bronx"/>
    <s v="Stephen Tsai"/>
    <s v="2024-07-11T07:29:00-04:00"/>
    <s v="Approved"/>
    <m/>
    <m/>
    <x v="0"/>
  </r>
  <r>
    <n v="233881051"/>
    <s v="BRANDAN"/>
    <s v="BATTISTE"/>
    <s v="Male"/>
    <s v="07/11/2024"/>
    <s v="Student"/>
    <s v="sidneyanklegod23@gmail.com"/>
    <x v="22"/>
    <x v="12"/>
    <s v="StatenIsland"/>
    <s v="Stephen Neglia"/>
    <s v="2024-07-11T15:50:00-04:00"/>
    <s v="Approved"/>
    <m/>
    <m/>
    <x v="0"/>
  </r>
  <r>
    <n v="206666919"/>
    <s v="BRANDEN"/>
    <s v="SHEEDY"/>
    <s v="Male"/>
    <s v="06/05/2024"/>
    <s v="Parent"/>
    <s v="fassobear@hotmail.com"/>
    <x v="12"/>
    <x v="12"/>
    <s v="Queens"/>
    <s v="Sandra Lo"/>
    <s v="2024-06-07T17:43:00-04:00"/>
    <s v="Approved"/>
    <m/>
    <m/>
    <x v="0"/>
  </r>
  <r>
    <n v="223381351"/>
    <s v="BRANDEN"/>
    <s v="TRAVIESO"/>
    <s v="Male"/>
    <s v="07/08/2024"/>
    <s v="Student"/>
    <s v="AnthonyTravieso785@gmail.com"/>
    <x v="31"/>
    <x v="0"/>
    <s v="Brooklyn"/>
    <s v="Stephen Tsai"/>
    <s v="2024-07-09T10:15:00-04:00"/>
    <s v="Approved"/>
    <m/>
    <m/>
    <x v="1"/>
  </r>
  <r>
    <n v="232165977"/>
    <s v="BRANDEN"/>
    <s v="MUNOZ"/>
    <s v="Male"/>
    <s v="06/25/2024"/>
    <s v="Parent"/>
    <s v="Teachmunoz@aol.com"/>
    <x v="1"/>
    <x v="2"/>
    <s v="StatenIsland"/>
    <s v="Stephen Tsai"/>
    <s v="2024-07-05T17:10:00-04:00"/>
    <s v="Approved"/>
    <m/>
    <m/>
    <x v="0"/>
  </r>
  <r>
    <n v="206666919"/>
    <s v="BRANDEN"/>
    <s v="SHEEDY"/>
    <s v="Male"/>
    <s v="06/05/2024"/>
    <s v="Parent"/>
    <s v="fassobear@hotmail.com"/>
    <x v="12"/>
    <x v="4"/>
    <s v="Queens"/>
    <s v="Sandra Lo"/>
    <s v="2024-06-07T17:43:00-04:00"/>
    <s v="Approved"/>
    <m/>
    <m/>
    <x v="0"/>
  </r>
  <r>
    <n v="232165977"/>
    <s v="BRANDEN"/>
    <s v="MUNOZ"/>
    <s v="Male"/>
    <s v="06/25/2024"/>
    <s v="Parent"/>
    <s v="Teachmunoz@aol.com"/>
    <x v="1"/>
    <x v="13"/>
    <s v="StatenIsland"/>
    <s v="Stephen Tsai"/>
    <s v="2024-07-05T17:10:00-04:00"/>
    <s v="Approved"/>
    <m/>
    <m/>
    <x v="0"/>
  </r>
  <r>
    <n v="223381153"/>
    <s v="BRANDO"/>
    <s v="FERNANDEZ"/>
    <s v="Male"/>
    <s v="07/06/2024"/>
    <s v="Student"/>
    <s v="jsfernandez1996@gmail.com"/>
    <x v="8"/>
    <x v="18"/>
    <s v="Queens"/>
    <s v="Sandra Lo"/>
    <s v="2024-07-07T19:16:00-04:00"/>
    <s v="Approved"/>
    <m/>
    <m/>
    <x v="1"/>
  </r>
  <r>
    <n v="223381153"/>
    <s v="BRANDO"/>
    <s v="FERNANDEZ"/>
    <s v="Male"/>
    <s v="07/06/2024"/>
    <s v="Student"/>
    <s v="jsfernandez1996@gmail.com"/>
    <x v="8"/>
    <x v="25"/>
    <s v="Queens"/>
    <s v="Sandra Lo"/>
    <s v="2024-07-07T19:16:00-04:00"/>
    <s v="Approved"/>
    <m/>
    <m/>
    <x v="1"/>
  </r>
  <r>
    <n v="201805884"/>
    <s v="BRANDON"/>
    <s v="RIVERA"/>
    <s v="Male"/>
    <s v="07/12/2024"/>
    <s v="Parent"/>
    <s v="tlckathy@gmail.com"/>
    <x v="27"/>
    <x v="18"/>
    <s v="Brooklyn"/>
    <s v="Sandra Lo"/>
    <s v="2024-07-12T18:59:00-04:00"/>
    <s v="Approved"/>
    <m/>
    <m/>
    <x v="0"/>
  </r>
  <r>
    <n v="205078314"/>
    <s v="BRANDON"/>
    <s v="ALI"/>
    <s v="Male"/>
    <s v="07/03/2024"/>
    <s v="Parent"/>
    <s v="brandonali11107@icloud.com"/>
    <x v="8"/>
    <x v="3"/>
    <s v="Queens"/>
    <s v="Stephen Tsai"/>
    <s v="2024-07-05T17:10:00-04:00"/>
    <s v="Approved"/>
    <m/>
    <m/>
    <x v="0"/>
  </r>
  <r>
    <n v="206745218"/>
    <s v="BRANDON"/>
    <s v="HAMILTON"/>
    <s v="Male"/>
    <s v="07/29/2024"/>
    <s v="Parent"/>
    <s v="franknitti1914@yahoo.com"/>
    <x v="10"/>
    <x v="12"/>
    <s v="Bronx"/>
    <s v="Sandra Lo"/>
    <s v="2024-07-29T16:26:00-04:00"/>
    <s v="Approved"/>
    <m/>
    <m/>
    <x v="0"/>
  </r>
  <r>
    <n v="209605294"/>
    <s v="BRANDON"/>
    <s v="LIN"/>
    <s v="Male"/>
    <s v="06/06/2024"/>
    <s v="Parent"/>
    <s v="juanbin1981@icloud.com"/>
    <x v="21"/>
    <x v="21"/>
    <s v="Queens"/>
    <s v="Sandra Lo"/>
    <s v="2024-06-07T17:43:00-04:00"/>
    <s v="Approved"/>
    <m/>
    <m/>
    <x v="0"/>
  </r>
  <r>
    <n v="223402561"/>
    <s v="BRANDON"/>
    <s v="RODRIGUEZ"/>
    <s v="Male"/>
    <s v="06/25/2024"/>
    <s v="Student"/>
    <s v="jcbrandon22@gmail.com"/>
    <x v="16"/>
    <x v="0"/>
    <s v="Bronx"/>
    <s v="Stephen Tsai"/>
    <s v="2024-07-05T17:10:00-04:00"/>
    <s v="Approved"/>
    <m/>
    <m/>
    <x v="1"/>
  </r>
  <r>
    <n v="229104096"/>
    <s v="BRANDON"/>
    <s v="TORRES"/>
    <s v="Male"/>
    <s v="06/05/2024"/>
    <s v="Parent"/>
    <s v="thaischrisbrandon@gmail.com"/>
    <x v="21"/>
    <x v="19"/>
    <s v="Queens"/>
    <s v="Sandra Lo"/>
    <s v="2024-06-07T17:43:00-04:00"/>
    <s v="Approved"/>
    <m/>
    <m/>
    <x v="0"/>
  </r>
  <r>
    <n v="229150453"/>
    <s v="BRANDON"/>
    <s v="RANDALL"/>
    <s v="Male"/>
    <s v="06/26/2024"/>
    <s v="Student"/>
    <s v="Charmi7301@gmail.com"/>
    <x v="7"/>
    <x v="15"/>
    <s v="Queens"/>
    <s v="Stephen Tsai"/>
    <s v="2024-07-05T17:10:00-04:00"/>
    <s v="Approved"/>
    <m/>
    <m/>
    <x v="0"/>
  </r>
  <r>
    <n v="231812306"/>
    <s v="BRANDON"/>
    <s v="DELGADO"/>
    <s v="Male"/>
    <s v="07/15/2024"/>
    <s v="Parent"/>
    <s v="Officialbrandond07@gmail.com"/>
    <x v="24"/>
    <x v="0"/>
    <s v="Bronx"/>
    <s v="Robert Rosario"/>
    <s v="2024-07-15T16:28:00-04:00"/>
    <s v="Approved"/>
    <m/>
    <m/>
    <x v="1"/>
  </r>
  <r>
    <n v="232471771"/>
    <s v="BRANDON"/>
    <s v="GONZALEZ"/>
    <s v="Male"/>
    <s v="06/05/2024"/>
    <s v="Parent"/>
    <s v="yinfante72@yahoo.com"/>
    <x v="17"/>
    <x v="9"/>
    <s v="Queens"/>
    <s v="Sandra Lo"/>
    <s v="2024-06-07T17:43:00-04:00"/>
    <s v="Approved"/>
    <m/>
    <m/>
    <x v="0"/>
  </r>
  <r>
    <n v="232907048"/>
    <s v="BRANDON"/>
    <s v="SMITH"/>
    <s v="Male"/>
    <s v="06/08/2024"/>
    <s v="Parent"/>
    <s v="brandonasmith913@gmail.com"/>
    <x v="23"/>
    <x v="4"/>
    <s v="Queens"/>
    <s v="Stephen Tsai"/>
    <s v="2024-07-05T17:10:00-04:00"/>
    <s v="Approved"/>
    <m/>
    <m/>
    <x v="0"/>
  </r>
  <r>
    <n v="233048305"/>
    <s v="BRANDON"/>
    <s v="HUMPHREY-ALLEYN"/>
    <s v="Male"/>
    <s v="07/19/2024"/>
    <s v="Parent"/>
    <s v="hazelzn@aol.com"/>
    <x v="8"/>
    <x v="25"/>
    <s v="Queens"/>
    <s v="Sandra Lo"/>
    <s v="2024-07-22T10:29:00-04:00"/>
    <s v="Approved"/>
    <m/>
    <m/>
    <x v="1"/>
  </r>
  <r>
    <n v="233249291"/>
    <s v="BRANDON"/>
    <s v="GONZALEZ"/>
    <s v="Male"/>
    <s v="07/10/2024"/>
    <s v="Parent"/>
    <s v="Minely456@gmail.com"/>
    <x v="29"/>
    <x v="0"/>
    <s v="StatenIsland"/>
    <s v="James McCarthy"/>
    <s v="2024-07-10T09:09:00-04:00"/>
    <s v="Approved"/>
    <m/>
    <m/>
    <x v="0"/>
  </r>
  <r>
    <n v="233523299"/>
    <s v="BRANDON"/>
    <s v="CLARKE"/>
    <s v="Male"/>
    <s v="07/15/2024"/>
    <s v="Student"/>
    <s v="thoughtsbuggin@gmail.com"/>
    <x v="3"/>
    <x v="0"/>
    <s v="Bronx"/>
    <s v="Sandra Lo"/>
    <s v="2024-07-15T14:37:00-04:00"/>
    <s v="Approved"/>
    <m/>
    <m/>
    <x v="0"/>
  </r>
  <r>
    <n v="233896562"/>
    <s v="BRANDON"/>
    <s v="HAH"/>
    <s v="Male"/>
    <s v="07/10/2024"/>
    <s v="Parent"/>
    <s v="kseonmis0827@gmail.com"/>
    <x v="2"/>
    <x v="2"/>
    <s v="Queens"/>
    <s v="Sandra Lo"/>
    <s v="2024-07-10T10:19:00-04:00"/>
    <s v="Approved"/>
    <m/>
    <m/>
    <x v="0"/>
  </r>
  <r>
    <n v="234128072"/>
    <s v="BRANDON"/>
    <s v="RAMROOP"/>
    <s v="Male"/>
    <s v="07/23/2024"/>
    <s v="Parent"/>
    <s v="joshuaramroop000@gmail.com"/>
    <x v="13"/>
    <x v="34"/>
    <s v="Brooklyn"/>
    <s v="Sandra Lo"/>
    <s v="2024-07-23T16:35:00-04:00"/>
    <s v="Approved"/>
    <m/>
    <m/>
    <x v="0"/>
  </r>
  <r>
    <n v="234179943"/>
    <s v="BRANDON"/>
    <s v="COLON"/>
    <s v="Male"/>
    <s v="06/26/2024"/>
    <s v="Student"/>
    <s v="jessenia70@gmail.com"/>
    <x v="10"/>
    <x v="1"/>
    <s v="Bronx"/>
    <s v="Stephen Tsai"/>
    <s v="2024-07-05T17:10:00-04:00"/>
    <s v="Approved"/>
    <m/>
    <m/>
    <x v="1"/>
  </r>
  <r>
    <n v="234650950"/>
    <s v="BRANDON"/>
    <s v="DARNELL"/>
    <s v="Male"/>
    <s v="07/22/2024"/>
    <s v="Parent"/>
    <s v="Shanabing@aol.com"/>
    <x v="25"/>
    <x v="12"/>
    <s v="Bronx"/>
    <s v="Sandra Lo"/>
    <s v="2024-07-22T16:16:00-04:00"/>
    <s v="Approved"/>
    <m/>
    <m/>
    <x v="0"/>
  </r>
  <r>
    <n v="235721685"/>
    <s v="BRANDON"/>
    <s v="SZTUKOWSKI"/>
    <s v="Male"/>
    <s v="07/21/2024"/>
    <s v="Student"/>
    <s v="Bstu2009b@gmail.com"/>
    <x v="17"/>
    <x v="12"/>
    <s v="Queens"/>
    <s v="Sandra Lo"/>
    <s v="2024-07-22T10:29:00-04:00"/>
    <s v="Approved"/>
    <m/>
    <m/>
    <x v="0"/>
  </r>
  <r>
    <n v="239637804"/>
    <s v="BRANDON"/>
    <s v="PERRY"/>
    <s v="Male"/>
    <s v="07/16/2024"/>
    <s v="Parent"/>
    <s v="LPerry4221@yahoo.com"/>
    <x v="3"/>
    <x v="1"/>
    <s v="Bronx"/>
    <s v="Nicole Reda-Camilo"/>
    <s v="2024-07-16T16:31:00-04:00"/>
    <s v="Approved"/>
    <m/>
    <m/>
    <x v="0"/>
  </r>
  <r>
    <n v="242950798"/>
    <s v="BRANDON"/>
    <s v="ARMSTRONG"/>
    <s v="Male"/>
    <s v="06/10/2024"/>
    <s v="Student"/>
    <s v="nakeitaarmstrong@gmail.com"/>
    <x v="7"/>
    <x v="12"/>
    <s v="Queens"/>
    <s v="Stephen Tsai"/>
    <s v="2024-07-05T17:10:00-04:00"/>
    <s v="Approved"/>
    <m/>
    <m/>
    <x v="0"/>
  </r>
  <r>
    <n v="201805884"/>
    <s v="BRANDON"/>
    <s v="RIVERA"/>
    <s v="Male"/>
    <s v="07/12/2024"/>
    <s v="Parent"/>
    <s v="tlckathy@gmail.com"/>
    <x v="1"/>
    <x v="47"/>
    <s v="Brooklyn"/>
    <s v="Sandra Lo"/>
    <s v="2024-07-12T18:59:00-04:00"/>
    <s v="Approved"/>
    <m/>
    <m/>
    <x v="0"/>
  </r>
  <r>
    <n v="209605294"/>
    <s v="BRANDON"/>
    <s v="LIN"/>
    <s v="Male"/>
    <s v="06/06/2024"/>
    <s v="Parent"/>
    <s v="juanbin1981@icloud.com"/>
    <x v="21"/>
    <x v="19"/>
    <s v="Queens"/>
    <s v="Sandra Lo"/>
    <s v="2024-06-07T17:43:00-04:00"/>
    <s v="Approved"/>
    <m/>
    <m/>
    <x v="0"/>
  </r>
  <r>
    <n v="223402561"/>
    <s v="BRANDON"/>
    <s v="RODRIGUEZ"/>
    <s v="Male"/>
    <s v="06/25/2024"/>
    <s v="Student"/>
    <s v="jcbrandon22@gmail.com"/>
    <x v="16"/>
    <x v="1"/>
    <s v="Bronx"/>
    <s v="Stephen Tsai"/>
    <s v="2024-07-05T17:10:00-04:00"/>
    <s v="Approved"/>
    <m/>
    <m/>
    <x v="1"/>
  </r>
  <r>
    <n v="229104096"/>
    <s v="BRANDON"/>
    <s v="TORRES"/>
    <s v="Male"/>
    <s v="06/05/2024"/>
    <s v="Parent"/>
    <s v="thaischrisbrandon@gmail.com"/>
    <x v="21"/>
    <x v="21"/>
    <s v="Queens"/>
    <s v="Sandra Lo"/>
    <s v="2024-06-07T17:43:00-04:00"/>
    <s v="Approved"/>
    <m/>
    <m/>
    <x v="0"/>
  </r>
  <r>
    <n v="229150453"/>
    <s v="BRANDON"/>
    <s v="RANDALL"/>
    <s v="Male"/>
    <s v="06/26/2024"/>
    <s v="Student"/>
    <s v="Charmi7301@gmail.com"/>
    <x v="7"/>
    <x v="32"/>
    <s v="Queens"/>
    <s v="Stephen Tsai"/>
    <s v="2024-07-05T17:10:00-04:00"/>
    <s v="Approved"/>
    <m/>
    <m/>
    <x v="0"/>
  </r>
  <r>
    <n v="231812306"/>
    <s v="BRANDON"/>
    <s v="DELGADO"/>
    <s v="Male"/>
    <s v="07/15/2024"/>
    <s v="Parent"/>
    <s v="Officialbrandond07@gmail.com"/>
    <x v="24"/>
    <x v="1"/>
    <s v="Bronx"/>
    <s v="Robert Rosario"/>
    <s v="2024-07-15T16:28:00-04:00"/>
    <s v="Approved"/>
    <m/>
    <m/>
    <x v="1"/>
  </r>
  <r>
    <n v="232471771"/>
    <s v="BRANDON"/>
    <s v="GONZALEZ"/>
    <s v="Male"/>
    <s v="06/05/2024"/>
    <s v="Parent"/>
    <s v="yinfante72@yahoo.com"/>
    <x v="17"/>
    <x v="31"/>
    <s v="Queens"/>
    <s v="Sandra Lo"/>
    <s v="2024-06-07T17:43:00-04:00"/>
    <s v="Approved"/>
    <m/>
    <m/>
    <x v="0"/>
  </r>
  <r>
    <n v="232907048"/>
    <s v="BRANDON"/>
    <s v="SMITH"/>
    <s v="Male"/>
    <s v="06/08/2024"/>
    <s v="Parent"/>
    <s v="brandonasmith913@gmail.com"/>
    <x v="23"/>
    <x v="12"/>
    <s v="Queens"/>
    <s v="Stephen Tsai"/>
    <s v="2024-07-05T17:10:00-04:00"/>
    <s v="Approved"/>
    <m/>
    <m/>
    <x v="0"/>
  </r>
  <r>
    <n v="233249291"/>
    <s v="BRANDON"/>
    <s v="GONZALEZ"/>
    <s v="Male"/>
    <s v="07/10/2024"/>
    <s v="Parent"/>
    <s v="Minely456@gmail.com"/>
    <x v="29"/>
    <x v="1"/>
    <s v="StatenIsland"/>
    <s v="James McCarthy"/>
    <s v="2024-07-10T09:09:00-04:00"/>
    <s v="Approved"/>
    <m/>
    <m/>
    <x v="0"/>
  </r>
  <r>
    <n v="234179943"/>
    <s v="BRANDON"/>
    <s v="COLON"/>
    <s v="Male"/>
    <s v="06/26/2024"/>
    <s v="Student"/>
    <s v="jessenia70@gmail.com"/>
    <x v="10"/>
    <x v="0"/>
    <s v="Bronx"/>
    <s v="Stephen Tsai"/>
    <s v="2024-07-05T17:10:00-04:00"/>
    <s v="Approved"/>
    <m/>
    <m/>
    <x v="1"/>
  </r>
  <r>
    <n v="234650950"/>
    <s v="BRANDON"/>
    <s v="DARNELL"/>
    <s v="Male"/>
    <s v="07/22/2024"/>
    <s v="Parent"/>
    <s v="Shanabing@aol.com"/>
    <x v="25"/>
    <x v="4"/>
    <s v="Bronx"/>
    <s v="Sandra Lo"/>
    <s v="2024-07-22T16:16:00-04:00"/>
    <s v="Approved"/>
    <m/>
    <m/>
    <x v="0"/>
  </r>
  <r>
    <n v="235721685"/>
    <s v="BRANDON"/>
    <s v="SZTUKOWSKI"/>
    <s v="Male"/>
    <s v="06/18/2024"/>
    <s v="Student"/>
    <s v="Bstu2009b@gmail.com"/>
    <x v="17"/>
    <x v="31"/>
    <s v="Queens"/>
    <s v="Stephen Tsai"/>
    <s v="2024-07-05T17:10:00-04:00"/>
    <s v="Approved"/>
    <m/>
    <m/>
    <x v="0"/>
  </r>
  <r>
    <n v="239637804"/>
    <s v="BRANDON"/>
    <s v="PERRY"/>
    <s v="Male"/>
    <s v="07/16/2024"/>
    <s v="Parent"/>
    <s v="LPerry4221@yahoo.com"/>
    <x v="3"/>
    <x v="0"/>
    <s v="Bronx"/>
    <s v="Nicole Reda-Camilo"/>
    <s v="2024-07-16T16:31:00-04:00"/>
    <s v="Approved"/>
    <m/>
    <m/>
    <x v="0"/>
  </r>
  <r>
    <n v="242950798"/>
    <s v="BRANDON"/>
    <s v="ARMSTRONG"/>
    <s v="Male"/>
    <s v="06/10/2024"/>
    <s v="Student"/>
    <s v="nakeitaarmstrong@gmail.com"/>
    <x v="7"/>
    <x v="4"/>
    <s v="Queens"/>
    <s v="Stephen Tsai"/>
    <s v="2024-07-05T17:10:00-04:00"/>
    <s v="Approved"/>
    <m/>
    <m/>
    <x v="0"/>
  </r>
  <r>
    <m/>
    <s v="Brandon"/>
    <s v="Perez"/>
    <s v="Male"/>
    <s v="07/15/2024"/>
    <s v="Parent"/>
    <s v="Brandonperez@gmail.com"/>
    <x v="3"/>
    <x v="0"/>
    <s v="Bronx"/>
    <s v="Nicole Reda-Camilo"/>
    <s v="2024-07-15T22:10:00-04:00"/>
    <s v="Approved"/>
    <m/>
    <m/>
    <x v="2"/>
  </r>
  <r>
    <m/>
    <s v="Brandon"/>
    <s v="Perez"/>
    <s v="Male"/>
    <s v="07/15/2024"/>
    <s v="Parent"/>
    <s v="Brandonperez@gmail.com"/>
    <x v="3"/>
    <x v="1"/>
    <s v="Bronx"/>
    <s v="Nicole Reda-Camilo"/>
    <s v="2024-07-15T22:10:00-04:00"/>
    <s v="Approved"/>
    <m/>
    <m/>
    <x v="2"/>
  </r>
  <r>
    <m/>
    <s v="Brandon"/>
    <s v="Vera"/>
    <s v="Male"/>
    <s v="08/07/2024"/>
    <s v="Parent"/>
    <s v="Brandonveraa.2009@gmail.com"/>
    <x v="17"/>
    <x v="12"/>
    <s v="Brooklyn"/>
    <s v="Freddie Garcia Jr."/>
    <s v="2024-08-07T17:16:00-04:00"/>
    <s v="Approved"/>
    <m/>
    <m/>
    <x v="2"/>
  </r>
  <r>
    <n v="231634981"/>
    <s v="BRANDYN"/>
    <s v="ACOSTA"/>
    <s v="Male"/>
    <s v="06/24/2024"/>
    <s v="Student"/>
    <s v="Jilljones1979@gmail.com"/>
    <x v="4"/>
    <x v="12"/>
    <s v="Brooklyn"/>
    <s v="Stephen Tsai"/>
    <s v="2024-07-05T17:10:00-04:00"/>
    <s v="Approved"/>
    <m/>
    <m/>
    <x v="0"/>
  </r>
  <r>
    <n v="235353133"/>
    <s v="BRANDYN"/>
    <s v="ZHIRZHAN"/>
    <s v="Male"/>
    <s v="07/09/2024"/>
    <s v="Parent"/>
    <s v="Jeannie_crtz@yahoo.com"/>
    <x v="27"/>
    <x v="25"/>
    <s v="Brooklyn"/>
    <s v="Sandra Lo"/>
    <s v="2024-07-09T23:15:00-04:00"/>
    <s v="Approved"/>
    <m/>
    <m/>
    <x v="0"/>
  </r>
  <r>
    <n v="231634981"/>
    <s v="BRANDYN"/>
    <s v="ACOSTA"/>
    <s v="Male"/>
    <s v="06/24/2024"/>
    <s v="Student"/>
    <s v="Jilljones1979@gmail.com"/>
    <x v="4"/>
    <x v="4"/>
    <s v="Brooklyn"/>
    <s v="Stephen Tsai"/>
    <s v="2024-07-05T17:10:00-04:00"/>
    <s v="Approved"/>
    <m/>
    <m/>
    <x v="0"/>
  </r>
  <r>
    <n v="207700147"/>
    <s v="BRAYAN"/>
    <s v="XIMEYO"/>
    <s v="Male"/>
    <s v="07/09/2024"/>
    <s v="Parent"/>
    <s v="Normatoshua@gmail.com"/>
    <x v="30"/>
    <x v="0"/>
    <s v="Brooklyn"/>
    <s v="Sandra Lo"/>
    <s v="2024-07-09T23:46:00-04:00"/>
    <s v="Approved"/>
    <m/>
    <m/>
    <x v="1"/>
  </r>
  <r>
    <n v="207958422"/>
    <s v="BRAYAN"/>
    <s v="FELIX"/>
    <s v="Male"/>
    <s v="06/12/2024"/>
    <s v="Parent"/>
    <s v="brayanfelix3600@gmail.com"/>
    <x v="16"/>
    <x v="3"/>
    <s v="Bronx"/>
    <s v="Stephen Tsai"/>
    <s v="2024-07-05T17:10:00-04:00"/>
    <s v="Approved"/>
    <m/>
    <m/>
    <x v="0"/>
  </r>
  <r>
    <n v="208986729"/>
    <s v="BRAYAN"/>
    <s v="ORTEGA"/>
    <s v="Male"/>
    <s v="07/09/2024"/>
    <s v="Student"/>
    <s v="brayansyep@gmail.com"/>
    <x v="6"/>
    <x v="5"/>
    <s v="Manhattan"/>
    <s v="Sandra Lo"/>
    <s v="2024-07-09T23:15:00-04:00"/>
    <s v="Approved"/>
    <m/>
    <m/>
    <x v="0"/>
  </r>
  <r>
    <n v="207958422"/>
    <s v="BRAYAN"/>
    <s v="FELIX"/>
    <s v="Male"/>
    <s v="06/12/2024"/>
    <s v="Parent"/>
    <s v="brayanfelix3600@gmail.com"/>
    <x v="16"/>
    <x v="5"/>
    <s v="Bronx"/>
    <s v="Stephen Tsai"/>
    <s v="2024-07-05T17:10:00-04:00"/>
    <s v="Approved"/>
    <m/>
    <m/>
    <x v="0"/>
  </r>
  <r>
    <n v="208986729"/>
    <s v="BRAYAN"/>
    <s v="ORTEGA"/>
    <s v="Male"/>
    <s v="07/09/2024"/>
    <s v="Student"/>
    <s v="brayansyep@gmail.com"/>
    <x v="6"/>
    <x v="3"/>
    <s v="Manhattan"/>
    <s v="Sandra Lo"/>
    <s v="2024-07-09T23:15:00-04:00"/>
    <s v="Approved"/>
    <m/>
    <m/>
    <x v="0"/>
  </r>
  <r>
    <n v="260913132"/>
    <s v="BRAYAN STIVEN"/>
    <s v="PINILLA CONDE"/>
    <s v="Male"/>
    <s v="07/22/2024"/>
    <s v="Parent"/>
    <s v="velasquezdayana195@gmail.com"/>
    <x v="19"/>
    <x v="18"/>
    <s v="Manhattan"/>
    <s v="Timothy Sigerson"/>
    <s v="2024-07-22T19:20:00-04:00"/>
    <s v="Approved"/>
    <m/>
    <m/>
    <x v="0"/>
  </r>
  <r>
    <n v="260913132"/>
    <s v="BRAYAN STIVEN"/>
    <s v="PINILLA CONDE"/>
    <s v="Male"/>
    <s v="07/22/2024"/>
    <s v="Parent"/>
    <s v="velasquezdayana195@gmail.com"/>
    <x v="19"/>
    <x v="25"/>
    <s v="Manhattan"/>
    <s v="Timothy Sigerson"/>
    <s v="2024-07-22T19:20:00-04:00"/>
    <s v="Approved"/>
    <m/>
    <m/>
    <x v="0"/>
  </r>
  <r>
    <n v="209955053"/>
    <s v="BRAYDEN"/>
    <s v="COLEMAN SU"/>
    <s v="Male"/>
    <s v="06/12/2024"/>
    <s v="Parent"/>
    <s v="mcoleman00@gmail.com"/>
    <x v="34"/>
    <x v="11"/>
    <s v="Queens"/>
    <s v="Stephen Tsai"/>
    <s v="2024-07-05T17:10:00-04:00"/>
    <s v="Approved"/>
    <m/>
    <m/>
    <x v="0"/>
  </r>
  <r>
    <n v="230482382"/>
    <s v="BRAYDEN"/>
    <s v="RODRIGUEZ"/>
    <s v="Male"/>
    <s v="07/11/2024"/>
    <s v="Parent"/>
    <s v="tedda27@aol.com"/>
    <x v="26"/>
    <x v="4"/>
    <s v="Brooklyn"/>
    <s v="Stanislaw Kaps"/>
    <s v="2024-07-11T15:57:00-04:00"/>
    <s v="Approved"/>
    <m/>
    <m/>
    <x v="0"/>
  </r>
  <r>
    <n v="236216578"/>
    <s v="BRAYDEN"/>
    <s v="STIEGLER"/>
    <s v="Male"/>
    <s v="06/06/2024"/>
    <s v="Parent"/>
    <s v="stieglerdonna@yahoo.com"/>
    <x v="9"/>
    <x v="0"/>
    <s v="StatenIsland"/>
    <s v="Sandra Lo"/>
    <s v="2024-06-07T17:43:00-04:00"/>
    <s v="Approved"/>
    <m/>
    <m/>
    <x v="0"/>
  </r>
  <r>
    <n v="242229250"/>
    <s v="BRAYDEN"/>
    <s v="LUNGO"/>
    <s v="Male"/>
    <s v="06/27/2024"/>
    <s v="Student"/>
    <s v="Meril0301@yahoo.com"/>
    <x v="10"/>
    <x v="1"/>
    <s v="Bronx"/>
    <s v="Stephen Tsai"/>
    <s v="2024-07-05T17:10:00-04:00"/>
    <s v="Approved"/>
    <m/>
    <m/>
    <x v="1"/>
  </r>
  <r>
    <n v="209955053"/>
    <s v="BRAYDEN"/>
    <s v="COLEMAN SU"/>
    <s v="Male"/>
    <s v="06/12/2024"/>
    <s v="Parent"/>
    <s v="mcoleman00@gmail.com"/>
    <x v="34"/>
    <x v="6"/>
    <s v="Queens"/>
    <s v="Stephen Tsai"/>
    <s v="2024-07-05T17:10:00-04:00"/>
    <s v="Approved"/>
    <m/>
    <m/>
    <x v="0"/>
  </r>
  <r>
    <n v="236216578"/>
    <s v="BRAYDEN"/>
    <s v="STIEGLER"/>
    <s v="Male"/>
    <s v="06/06/2024"/>
    <s v="Parent"/>
    <s v="stieglerdonna@yahoo.com"/>
    <x v="9"/>
    <x v="1"/>
    <s v="StatenIsland"/>
    <s v="Sandra Lo"/>
    <s v="2024-06-07T17:43:00-04:00"/>
    <s v="Approved"/>
    <m/>
    <m/>
    <x v="0"/>
  </r>
  <r>
    <n v="242229250"/>
    <s v="BRAYDEN"/>
    <s v="LUNGO"/>
    <s v="Male"/>
    <s v="06/27/2024"/>
    <s v="Student"/>
    <s v="Meril0301@yahoo.com"/>
    <x v="10"/>
    <x v="0"/>
    <s v="Bronx"/>
    <s v="Stephen Tsai"/>
    <s v="2024-07-05T17:10:00-04:00"/>
    <s v="Approved"/>
    <m/>
    <m/>
    <x v="1"/>
  </r>
  <r>
    <n v="208465070"/>
    <s v="BRAYLEN"/>
    <s v="OTERO"/>
    <s v="Male"/>
    <s v="07/05/2024"/>
    <s v="Parent"/>
    <s v="aotero0329@gmail.com"/>
    <x v="26"/>
    <x v="0"/>
    <s v="Brooklyn"/>
    <s v="Stephen Tsai"/>
    <s v="2024-07-05T17:10:00-04:00"/>
    <s v="Approved"/>
    <m/>
    <m/>
    <x v="0"/>
  </r>
  <r>
    <n v="208465070"/>
    <s v="BRAYLEN"/>
    <s v="OTERO"/>
    <s v="Male"/>
    <s v="07/05/2024"/>
    <s v="Parent"/>
    <s v="aotero0329@gmail.com"/>
    <x v="26"/>
    <x v="1"/>
    <s v="Brooklyn"/>
    <s v="Stephen Tsai"/>
    <s v="2024-07-05T17:10:00-04:00"/>
    <s v="Approved"/>
    <m/>
    <m/>
    <x v="0"/>
  </r>
  <r>
    <n v="205379449"/>
    <s v="BRE"/>
    <s v="KNIGHT"/>
    <s v="Female"/>
    <s v="07/15/2024"/>
    <s v="Parent"/>
    <s v="dhenry177@gmail.com"/>
    <x v="13"/>
    <x v="38"/>
    <s v="Brooklyn"/>
    <s v="Sandra Lo"/>
    <s v="2024-07-15T17:35:00-04:00"/>
    <s v="Approved"/>
    <m/>
    <m/>
    <x v="0"/>
  </r>
  <r>
    <n v="205379449"/>
    <s v="BRE"/>
    <s v="KNIGHT"/>
    <s v="Female"/>
    <s v="07/15/2024"/>
    <s v="Parent"/>
    <s v="dhenry177@gmail.com"/>
    <x v="13"/>
    <x v="37"/>
    <s v="Brooklyn"/>
    <s v="Sandra Lo"/>
    <s v="2024-07-15T17:35:00-04:00"/>
    <s v="Approved"/>
    <m/>
    <m/>
    <x v="0"/>
  </r>
  <r>
    <n v="233033810"/>
    <s v="BREANNA"/>
    <s v="REID"/>
    <s v="Female"/>
    <s v="07/14/2024"/>
    <s v="Parent"/>
    <s v="allegna@verizon.net"/>
    <x v="31"/>
    <x v="6"/>
    <s v="Brooklyn"/>
    <s v="Stephen Tsai"/>
    <s v="2024-07-14T19:51:00-04:00"/>
    <s v="Approved"/>
    <m/>
    <m/>
    <x v="0"/>
  </r>
  <r>
    <n v="233033810"/>
    <s v="BREANNA"/>
    <s v="REID"/>
    <s v="Female"/>
    <s v="07/14/2024"/>
    <s v="Parent"/>
    <s v="allegna@verizon.net"/>
    <x v="31"/>
    <x v="11"/>
    <s v="Brooklyn"/>
    <s v="Stephen Tsai"/>
    <s v="2024-07-14T19:51:00-04:00"/>
    <s v="Approved"/>
    <m/>
    <m/>
    <x v="0"/>
  </r>
  <r>
    <n v="214686461"/>
    <s v="BREE"/>
    <s v="MARTIN"/>
    <s v="Female"/>
    <s v="07/16/2024"/>
    <s v="Parent"/>
    <s v="Gequetta39@gmail.com"/>
    <x v="22"/>
    <x v="5"/>
    <s v="StatenIsland"/>
    <s v="Stephen Neglia"/>
    <s v="2024-07-16T16:19:00-04:00"/>
    <s v="Approved"/>
    <m/>
    <m/>
    <x v="1"/>
  </r>
  <r>
    <n v="214686461"/>
    <s v="BREE"/>
    <s v="MARTIN"/>
    <s v="Female"/>
    <s v="07/16/2024"/>
    <s v="Parent"/>
    <s v="Gequetta39@gmail.com"/>
    <x v="29"/>
    <x v="35"/>
    <s v="StatenIsland"/>
    <s v="Stephen Neglia"/>
    <s v="2024-07-16T16:19:00-04:00"/>
    <s v="Approved"/>
    <m/>
    <m/>
    <x v="1"/>
  </r>
  <r>
    <n v="215134784"/>
    <s v="BREEZE"/>
    <s v="SOLEDAD-MENDEZ"/>
    <s v="Female"/>
    <s v="07/25/2024"/>
    <s v="Parent"/>
    <s v="Luzgomez1982@icloud.com"/>
    <x v="30"/>
    <x v="3"/>
    <s v="Brooklyn"/>
    <s v="Sandra Lo"/>
    <s v="2024-07-25T17:12:00-04:00"/>
    <s v="Approved"/>
    <m/>
    <m/>
    <x v="0"/>
  </r>
  <r>
    <n v="215134784"/>
    <s v="BREEZE"/>
    <s v="SOLEDAD-MENDEZ"/>
    <s v="Female"/>
    <s v="06/10/2024"/>
    <s v="Parent"/>
    <s v="Luzmendez1982@icloud.com"/>
    <x v="30"/>
    <x v="5"/>
    <s v="Brooklyn"/>
    <s v="Stephen Tsai"/>
    <s v="2024-07-05T17:10:00-04:00"/>
    <s v="Approved"/>
    <m/>
    <m/>
    <x v="0"/>
  </r>
  <r>
    <n v="217199066"/>
    <s v="BRENDON"/>
    <s v="WONG"/>
    <s v="Male"/>
    <s v="07/11/2024"/>
    <s v="Parent"/>
    <s v="Diana0216@aol.com"/>
    <x v="32"/>
    <x v="3"/>
    <s v="Brooklyn"/>
    <s v="Sandra Lo"/>
    <s v="2024-07-11T19:48:00-04:00"/>
    <s v="Approved"/>
    <m/>
    <m/>
    <x v="0"/>
  </r>
  <r>
    <n v="217199066"/>
    <s v="BRENDON"/>
    <s v="WONG"/>
    <s v="Male"/>
    <s v="07/11/2024"/>
    <s v="Parent"/>
    <s v="Diana0216@aol.com"/>
    <x v="32"/>
    <x v="5"/>
    <s v="Brooklyn"/>
    <s v="Sandra Lo"/>
    <s v="2024-07-11T19:48:00-04:00"/>
    <s v="Approved"/>
    <m/>
    <m/>
    <x v="0"/>
  </r>
  <r>
    <n v="235401585"/>
    <s v="BRENNAN"/>
    <s v="SAWYER"/>
    <s v="Male"/>
    <s v="06/21/2024"/>
    <s v="Parent"/>
    <s v="jennylie@live.com"/>
    <x v="6"/>
    <x v="24"/>
    <s v="Brooklyn"/>
    <s v="Stephen Tsai"/>
    <s v="2024-07-05T17:10:00-04:00"/>
    <s v="Approved"/>
    <m/>
    <m/>
    <x v="0"/>
  </r>
  <r>
    <n v="238455000"/>
    <s v="BRENNELL"/>
    <s v="HECTOR"/>
    <s v="Female"/>
    <s v="06/03/2024"/>
    <s v="Parent"/>
    <s v="Lindanellbaltimore1@gmail.com"/>
    <x v="30"/>
    <x v="5"/>
    <s v="Brooklyn"/>
    <s v="Sandra Lo"/>
    <s v="2024-06-07T17:43:00-04:00"/>
    <s v="Approved"/>
    <m/>
    <m/>
    <x v="0"/>
  </r>
  <r>
    <n v="224022822"/>
    <s v="BRENTON"/>
    <s v="CHAN"/>
    <s v="Male"/>
    <s v="07/29/2024"/>
    <s v="Parent"/>
    <s v="cskeet90@gmail.com"/>
    <x v="8"/>
    <x v="12"/>
    <s v="Queens"/>
    <s v="Norah Marley"/>
    <s v="2024-07-29T15:56:00-04:00"/>
    <s v="Approved"/>
    <m/>
    <m/>
    <x v="0"/>
  </r>
  <r>
    <n v="220425409"/>
    <s v="BREYANNA"/>
    <s v="PINTO"/>
    <s v="Female"/>
    <s v="07/25/2024"/>
    <s v="Parent"/>
    <s v="dpinto5@nyc.rr.com"/>
    <x v="7"/>
    <x v="11"/>
    <s v="Queens"/>
    <s v="Omar Turnage"/>
    <s v="2024-07-25T15:03:00-04:00"/>
    <s v="Approved"/>
    <m/>
    <m/>
    <x v="0"/>
  </r>
  <r>
    <n v="220425409"/>
    <s v="BREYANNA"/>
    <s v="PINTO"/>
    <s v="Female"/>
    <s v="07/25/2024"/>
    <s v="Parent"/>
    <s v="dpinto5@nyc.rr.com"/>
    <x v="7"/>
    <x v="6"/>
    <s v="Queens"/>
    <s v="Omar Turnage"/>
    <s v="2024-07-25T15:03:00-04:00"/>
    <s v="Approved"/>
    <m/>
    <m/>
    <x v="0"/>
  </r>
  <r>
    <n v="234274066"/>
    <s v="BREYLIE"/>
    <s v="ROSARIO CANELA"/>
    <s v="Female"/>
    <s v="06/04/2024"/>
    <s v="Parent"/>
    <s v="brendacanela0121@icloud.com"/>
    <x v="3"/>
    <x v="31"/>
    <s v="Bronx"/>
    <s v="Sandra Lo"/>
    <s v="2024-06-07T17:43:00-04:00"/>
    <s v="Approved"/>
    <m/>
    <m/>
    <x v="0"/>
  </r>
  <r>
    <n v="229591532"/>
    <s v="BRIAN"/>
    <s v="MORA"/>
    <s v="Male"/>
    <s v="07/18/2024"/>
    <s v="Parent"/>
    <s v="michellem375@nycstudents.net"/>
    <x v="9"/>
    <x v="5"/>
    <s v="StatenIsland"/>
    <s v="Peter LaMarca3"/>
    <s v="2024-07-18T15:19:00-04:00"/>
    <s v="Approved"/>
    <m/>
    <m/>
    <x v="0"/>
  </r>
  <r>
    <n v="230846313"/>
    <s v="BRIAN"/>
    <s v="ZHANG"/>
    <s v="Male"/>
    <s v="08/05/2024"/>
    <s v="Parent"/>
    <s v="NANCYXIAO1234@HOTMAIL.COM"/>
    <x v="32"/>
    <x v="20"/>
    <s v="Brooklyn"/>
    <s v="Audrey Houston"/>
    <s v="2024-08-05T17:23:00-04:00"/>
    <s v="Approved"/>
    <m/>
    <m/>
    <x v="0"/>
  </r>
  <r>
    <n v="230912321"/>
    <s v="BRIAN"/>
    <s v="WU"/>
    <s v="Male"/>
    <s v="07/15/2024"/>
    <s v="Parent"/>
    <s v="yu.tiffany08@gmail.com"/>
    <x v="32"/>
    <x v="5"/>
    <s v="Brooklyn"/>
    <s v="Sandra Lo"/>
    <s v="2024-07-15T17:35:00-04:00"/>
    <s v="Approved"/>
    <m/>
    <m/>
    <x v="0"/>
  </r>
  <r>
    <n v="232714246"/>
    <s v="BRIAN"/>
    <s v="VALENCIA"/>
    <s v="Male"/>
    <s v="07/16/2024"/>
    <s v="Parent"/>
    <s v="Lilianu564@gmail.com"/>
    <x v="19"/>
    <x v="11"/>
    <s v="Manhattan"/>
    <s v="Sandra Lo"/>
    <s v="2024-07-16T15:12:00-04:00"/>
    <s v="Approved"/>
    <m/>
    <m/>
    <x v="0"/>
  </r>
  <r>
    <n v="232728691"/>
    <s v="BRIAN"/>
    <s v="MARSEILLE"/>
    <s v="Male"/>
    <s v="06/14/2024"/>
    <s v="Parent"/>
    <s v="nadegemarseille@aol.com"/>
    <x v="5"/>
    <x v="1"/>
    <s v="Brooklyn"/>
    <s v="Stephen Tsai"/>
    <s v="2024-07-05T17:10:00-04:00"/>
    <s v="Approved"/>
    <m/>
    <m/>
    <x v="1"/>
  </r>
  <r>
    <n v="232846550"/>
    <s v="BRIAN"/>
    <s v="FLORES"/>
    <s v="Male"/>
    <s v="07/07/2024"/>
    <s v="Parent"/>
    <s v="Katiria644@gmail.com"/>
    <x v="16"/>
    <x v="1"/>
    <s v="Bronx"/>
    <s v="Sandra Lo"/>
    <s v="2024-07-07T19:16:00-04:00"/>
    <s v="Approved"/>
    <m/>
    <m/>
    <x v="0"/>
  </r>
  <r>
    <n v="232885038"/>
    <s v="BRIAN"/>
    <s v="BONNE-ANNEE"/>
    <s v="Male"/>
    <s v="07/29/2024"/>
    <s v="Parent"/>
    <s v="BrianBonne3@gmail.com"/>
    <x v="32"/>
    <x v="20"/>
    <s v="Brooklyn"/>
    <s v="Sandra Lo"/>
    <s v="2024-07-29T13:24:00-04:00"/>
    <s v="Approved"/>
    <m/>
    <m/>
    <x v="0"/>
  </r>
  <r>
    <n v="233232412"/>
    <s v="BRIAN"/>
    <s v="WIRJADI"/>
    <s v="Male"/>
    <s v="06/05/2024"/>
    <s v="Parent"/>
    <s v="kek_jung@yahoo.com"/>
    <x v="21"/>
    <x v="21"/>
    <s v="Queens"/>
    <s v="Sandra Lo"/>
    <s v="2024-06-07T17:43:00-04:00"/>
    <s v="Approved"/>
    <m/>
    <m/>
    <x v="0"/>
  </r>
  <r>
    <n v="233241199"/>
    <s v="BRIAN"/>
    <s v="YU"/>
    <s v="Male"/>
    <s v="06/28/2024"/>
    <s v="Parent"/>
    <s v="Ping1109@163.com"/>
    <x v="9"/>
    <x v="5"/>
    <s v="StatenIsland"/>
    <s v="Stephen Tsai"/>
    <s v="2024-07-05T17:10:00-04:00"/>
    <s v="Approved"/>
    <m/>
    <m/>
    <x v="0"/>
  </r>
  <r>
    <n v="233879246"/>
    <s v="BRIAN"/>
    <s v="LUNA"/>
    <s v="Male"/>
    <s v="06/21/2024"/>
    <s v="Parent"/>
    <s v="brianluna20081@gmail.com"/>
    <x v="26"/>
    <x v="3"/>
    <s v="Brooklyn"/>
    <s v="Stephen Tsai"/>
    <s v="2024-07-05T17:10:00-04:00"/>
    <s v="Approved"/>
    <m/>
    <m/>
    <x v="0"/>
  </r>
  <r>
    <n v="234197077"/>
    <s v="BRIAN"/>
    <s v="HARRIS"/>
    <s v="Male"/>
    <s v="07/13/2024"/>
    <s v="Parent"/>
    <s v="arik19.ak@gmail.com"/>
    <x v="30"/>
    <x v="1"/>
    <s v="Brooklyn"/>
    <s v="Stephen Tsai"/>
    <s v="2024-07-14T19:51:00-04:00"/>
    <s v="Approved"/>
    <m/>
    <m/>
    <x v="1"/>
  </r>
  <r>
    <n v="238145627"/>
    <s v="BRIAN"/>
    <s v="MARIN"/>
    <s v="Male"/>
    <s v="07/15/2024"/>
    <s v="Parent"/>
    <s v="Memo.marin.017@gmail.com"/>
    <x v="29"/>
    <x v="0"/>
    <s v="StatenIsland"/>
    <s v="Stephen Tsai"/>
    <s v="2024-07-16T08:20:00-04:00"/>
    <s v="Approved"/>
    <m/>
    <m/>
    <x v="0"/>
  </r>
  <r>
    <n v="239931462"/>
    <s v="BRIAN"/>
    <s v="LAU WU"/>
    <s v="Male"/>
    <s v="07/15/2024"/>
    <s v="Student"/>
    <s v="Brianlw920@gmail.com"/>
    <x v="32"/>
    <x v="4"/>
    <s v="Brooklyn"/>
    <s v="Sandra Lo"/>
    <s v="2024-07-15T17:35:00-04:00"/>
    <s v="Approved"/>
    <m/>
    <m/>
    <x v="0"/>
  </r>
  <r>
    <n v="258716315"/>
    <s v="BRIAN"/>
    <s v="ZHEN FENG"/>
    <s v="Male"/>
    <s v="06/10/2024"/>
    <s v="Parent"/>
    <s v="aip204@hotmail.com"/>
    <x v="0"/>
    <x v="19"/>
    <s v="StatenIsland"/>
    <s v="Stephen Tsai"/>
    <s v="2024-07-05T17:10:00-04:00"/>
    <s v="Approved"/>
    <m/>
    <m/>
    <x v="0"/>
  </r>
  <r>
    <n v="230912321"/>
    <s v="BRIAN"/>
    <s v="WU"/>
    <s v="Male"/>
    <s v="07/15/2024"/>
    <s v="Parent"/>
    <s v="yu.tiffany08@gmail.com"/>
    <x v="32"/>
    <x v="3"/>
    <s v="Brooklyn"/>
    <s v="Sandra Lo"/>
    <s v="2024-07-15T17:35:00-04:00"/>
    <s v="Approved"/>
    <m/>
    <m/>
    <x v="0"/>
  </r>
  <r>
    <n v="232714246"/>
    <s v="BRIAN"/>
    <s v="VALENCIA"/>
    <s v="Male"/>
    <s v="07/16/2024"/>
    <s v="Parent"/>
    <s v="Lilianu564@gmail.com"/>
    <x v="19"/>
    <x v="25"/>
    <s v="Manhattan"/>
    <s v="Sandra Lo"/>
    <s v="2024-07-16T15:12:00-04:00"/>
    <s v="Approved"/>
    <m/>
    <m/>
    <x v="0"/>
  </r>
  <r>
    <n v="232728691"/>
    <s v="BRIAN"/>
    <s v="MARSEILLE"/>
    <s v="Male"/>
    <s v="06/14/2024"/>
    <s v="Parent"/>
    <s v="nadegemarseille@aol.com"/>
    <x v="5"/>
    <x v="0"/>
    <s v="Brooklyn"/>
    <s v="Stephen Tsai"/>
    <s v="2024-07-05T17:10:00-04:00"/>
    <s v="Approved"/>
    <m/>
    <m/>
    <x v="1"/>
  </r>
  <r>
    <n v="232846550"/>
    <s v="BRIAN"/>
    <s v="FLORES"/>
    <s v="Male"/>
    <s v="07/07/2024"/>
    <s v="Parent"/>
    <s v="Katiria644@gmail.com"/>
    <x v="16"/>
    <x v="0"/>
    <s v="Bronx"/>
    <s v="Sandra Lo"/>
    <s v="2024-07-07T19:16:00-04:00"/>
    <s v="Approved"/>
    <m/>
    <m/>
    <x v="0"/>
  </r>
  <r>
    <n v="233241199"/>
    <s v="BRIAN"/>
    <s v="YU"/>
    <s v="Male"/>
    <s v="06/28/2024"/>
    <s v="Parent"/>
    <s v="Ping1109@163.com"/>
    <x v="9"/>
    <x v="3"/>
    <s v="StatenIsland"/>
    <s v="Stephen Tsai"/>
    <s v="2024-07-05T17:10:00-04:00"/>
    <s v="Approved"/>
    <m/>
    <m/>
    <x v="0"/>
  </r>
  <r>
    <n v="233879246"/>
    <s v="BRIAN"/>
    <s v="LUNA"/>
    <s v="Male"/>
    <s v="06/21/2024"/>
    <s v="Parent"/>
    <s v="brianluna20081@gmail.com"/>
    <x v="26"/>
    <x v="5"/>
    <s v="Brooklyn"/>
    <s v="Stephen Tsai"/>
    <s v="2024-07-05T17:10:00-04:00"/>
    <s v="Approved"/>
    <m/>
    <m/>
    <x v="0"/>
  </r>
  <r>
    <n v="234197077"/>
    <s v="BRIAN"/>
    <s v="HARRIS"/>
    <s v="Male"/>
    <s v="07/13/2024"/>
    <s v="Parent"/>
    <s v="arik19.ak@gmail.com"/>
    <x v="30"/>
    <x v="0"/>
    <s v="Brooklyn"/>
    <s v="Stephen Tsai"/>
    <s v="2024-07-14T19:51:00-04:00"/>
    <s v="Approved"/>
    <m/>
    <m/>
    <x v="1"/>
  </r>
  <r>
    <n v="238145627"/>
    <s v="BRIAN"/>
    <s v="MARIN"/>
    <s v="Male"/>
    <s v="07/15/2024"/>
    <s v="Parent"/>
    <s v="Memo.marin.017@gmail.com"/>
    <x v="29"/>
    <x v="1"/>
    <s v="StatenIsland"/>
    <s v="Stephen Tsai"/>
    <s v="2024-07-16T08:20:00-04:00"/>
    <s v="Approved"/>
    <m/>
    <m/>
    <x v="0"/>
  </r>
  <r>
    <n v="239931462"/>
    <s v="BRIAN"/>
    <s v="LAU WU"/>
    <s v="Male"/>
    <s v="07/15/2024"/>
    <s v="Student"/>
    <s v="Brianlw920@gmail.com"/>
    <x v="32"/>
    <x v="20"/>
    <s v="Brooklyn"/>
    <s v="Sandra Lo"/>
    <s v="2024-07-15T17:35:00-04:00"/>
    <s v="Approved"/>
    <m/>
    <m/>
    <x v="0"/>
  </r>
  <r>
    <n v="258716315"/>
    <s v="BRIAN"/>
    <s v="ZHEN FENG"/>
    <s v="Male"/>
    <s v="06/10/2024"/>
    <s v="Parent"/>
    <s v="aip204@hotmail.com"/>
    <x v="0"/>
    <x v="21"/>
    <s v="StatenIsland"/>
    <s v="Stephen Tsai"/>
    <s v="2024-07-05T17:10:00-04:00"/>
    <s v="Approved"/>
    <m/>
    <m/>
    <x v="0"/>
  </r>
  <r>
    <n v="204835029"/>
    <s v="BRIAN JR"/>
    <s v="ALI"/>
    <s v="Male"/>
    <s v="07/29/2024"/>
    <s v="Student"/>
    <s v="Donnahill1234@yahoo.com"/>
    <x v="2"/>
    <x v="1"/>
    <s v="Queens"/>
    <s v="Sandra Lo"/>
    <s v="2024-07-29T15:00:00-04:00"/>
    <s v="Approved"/>
    <m/>
    <m/>
    <x v="0"/>
  </r>
  <r>
    <n v="222478794"/>
    <s v="BRIANA"/>
    <s v="PICHARDO"/>
    <s v="Female"/>
    <s v="07/09/2024"/>
    <s v="Parent"/>
    <s v="pichardobri@gmail.com"/>
    <x v="24"/>
    <x v="13"/>
    <s v="Bronx"/>
    <s v="Sandra Lo"/>
    <s v="2024-07-09T16:11:00-04:00"/>
    <s v="Approved"/>
    <m/>
    <m/>
    <x v="0"/>
  </r>
  <r>
    <n v="222519266"/>
    <s v="BRIANA"/>
    <s v="AGUILAR SAETERO"/>
    <s v="Female"/>
    <s v="06/09/2024"/>
    <s v="Parent"/>
    <s v="dianasaeteros@gmail.com"/>
    <x v="17"/>
    <x v="31"/>
    <s v="Queens"/>
    <s v="Stephen Tsai"/>
    <s v="2024-07-05T17:10:00-04:00"/>
    <s v="Approved"/>
    <m/>
    <m/>
    <x v="0"/>
  </r>
  <r>
    <n v="223714759"/>
    <s v="BRIANA"/>
    <s v="MORENO"/>
    <s v="Female"/>
    <s v="07/12/2024"/>
    <s v="Student"/>
    <s v="castillop697@gmail.com"/>
    <x v="30"/>
    <x v="3"/>
    <s v="Queens"/>
    <s v="Sandra Lo"/>
    <s v="2024-07-12T22:40:00-04:00"/>
    <s v="Approved"/>
    <m/>
    <m/>
    <x v="0"/>
  </r>
  <r>
    <n v="236850483"/>
    <s v="BRIANA"/>
    <s v="MORILLO RIOS"/>
    <s v="Female"/>
    <s v="07/25/2024"/>
    <s v="Student"/>
    <s v="raquelrios620@yahoo.com"/>
    <x v="17"/>
    <x v="3"/>
    <s v="Queens"/>
    <s v="Sandra Lo"/>
    <s v="2024-07-26T10:46:00-04:00"/>
    <s v="Approved"/>
    <m/>
    <m/>
    <x v="0"/>
  </r>
  <r>
    <n v="222519266"/>
    <s v="BRIANA"/>
    <s v="AGUILAR SAETERO"/>
    <s v="Female"/>
    <s v="06/09/2024"/>
    <s v="Parent"/>
    <s v="dianasaeteros@gmail.com"/>
    <x v="27"/>
    <x v="19"/>
    <s v="Queens"/>
    <s v="Stephen Tsai"/>
    <s v="2024-07-05T17:10:00-04:00"/>
    <s v="Approved"/>
    <m/>
    <m/>
    <x v="0"/>
  </r>
  <r>
    <n v="223714759"/>
    <s v="BRIANA"/>
    <s v="MORENO"/>
    <s v="Female"/>
    <s v="07/12/2024"/>
    <s v="Student"/>
    <s v="castillop697@gmail.com"/>
    <x v="24"/>
    <x v="25"/>
    <s v="Queens"/>
    <s v="Sandra Lo"/>
    <s v="2024-07-12T22:40:00-04:00"/>
    <s v="Approved"/>
    <m/>
    <m/>
    <x v="0"/>
  </r>
  <r>
    <n v="220060776"/>
    <s v="BRIANNA"/>
    <s v="KENNEDY"/>
    <s v="Female"/>
    <s v="07/30/2024"/>
    <s v="Parent"/>
    <s v="Delareen4@gmail.com"/>
    <x v="31"/>
    <x v="11"/>
    <s v="Brooklyn"/>
    <s v="Keisha Lewis"/>
    <s v="2024-07-30T17:43:00-04:00"/>
    <s v="Approved"/>
    <m/>
    <m/>
    <x v="0"/>
  </r>
  <r>
    <n v="226005080"/>
    <s v="BRIANNA"/>
    <s v="DANEY"/>
    <s v="Female"/>
    <s v="07/24/2024"/>
    <s v="Parent"/>
    <s v="Alethiadaney@gmail.com"/>
    <x v="7"/>
    <x v="11"/>
    <s v="Queens"/>
    <s v="Omar Turnage"/>
    <s v="2024-07-24T15:37:00-04:00"/>
    <s v="Approved"/>
    <m/>
    <m/>
    <x v="0"/>
  </r>
  <r>
    <n v="226833143"/>
    <s v="BRIANNA"/>
    <s v="BESSARD"/>
    <s v="Female"/>
    <s v="06/11/2024"/>
    <s v="Student"/>
    <s v="missthomas26@gmail.com"/>
    <x v="16"/>
    <x v="6"/>
    <s v="Bronx"/>
    <s v="Stephen Tsai"/>
    <s v="2024-07-05T17:10:00-04:00"/>
    <s v="Approved"/>
    <m/>
    <m/>
    <x v="0"/>
  </r>
  <r>
    <n v="227374048"/>
    <s v="BRIANNA"/>
    <s v="FUSCO"/>
    <s v="Female"/>
    <s v="08/06/2024"/>
    <s v="Parent"/>
    <s v="Jeaninefusco@gmail.com"/>
    <x v="9"/>
    <x v="3"/>
    <s v="StatenIsland"/>
    <s v="Peter LaMarca3"/>
    <s v="2024-08-07T15:06:00-04:00"/>
    <s v="Approved"/>
    <m/>
    <m/>
    <x v="0"/>
  </r>
  <r>
    <n v="228786489"/>
    <s v="BRIANNA"/>
    <s v="ALEXANDRE"/>
    <s v="Female"/>
    <s v="07/15/2024"/>
    <s v="Parent"/>
    <s v="milandy05@yahoo.com"/>
    <x v="25"/>
    <x v="5"/>
    <s v="Brooklyn"/>
    <s v="Sandra Lo"/>
    <s v="2024-07-15T19:16:00-04:00"/>
    <s v="Approved"/>
    <m/>
    <m/>
    <x v="0"/>
  </r>
  <r>
    <n v="231028861"/>
    <s v="BRIANNA"/>
    <s v="BRAND"/>
    <s v="Female"/>
    <s v="06/14/2024"/>
    <s v="Parent"/>
    <s v="Frunas35@msn.com"/>
    <x v="8"/>
    <x v="36"/>
    <s v="Queens"/>
    <s v="Stephen Tsai"/>
    <s v="2024-07-05T17:10:00-04:00"/>
    <s v="Approved"/>
    <m/>
    <m/>
    <x v="1"/>
  </r>
  <r>
    <n v="232931212"/>
    <s v="BRIANNA"/>
    <s v="TENEMPAGUAY"/>
    <s v="Female"/>
    <s v="06/13/2024"/>
    <s v="Student"/>
    <s v="mariten05@gmail.com"/>
    <x v="1"/>
    <x v="13"/>
    <s v="StatenIsland"/>
    <s v="Stephen Tsai"/>
    <s v="2024-07-05T17:10:00-04:00"/>
    <s v="Approved"/>
    <m/>
    <m/>
    <x v="0"/>
  </r>
  <r>
    <n v="232978635"/>
    <s v="BRIANNA"/>
    <s v="THOMPSON"/>
    <s v="Female"/>
    <s v="07/07/2024"/>
    <s v="Student"/>
    <s v="villynre@yahoo.com"/>
    <x v="23"/>
    <x v="4"/>
    <s v="Queens"/>
    <s v="Sandra Lo"/>
    <s v="2024-07-08T10:09:00-04:00"/>
    <s v="Approved"/>
    <m/>
    <m/>
    <x v="0"/>
  </r>
  <r>
    <n v="233466390"/>
    <s v="BRIANNA"/>
    <s v="LINDO"/>
    <s v="Female"/>
    <s v="07/12/2024"/>
    <s v="Parent"/>
    <s v="sdeannalove@aol.com"/>
    <x v="7"/>
    <x v="39"/>
    <s v="Queens"/>
    <s v="Sandra Lo"/>
    <s v="2024-07-12T18:59:00-04:00"/>
    <s v="Approved"/>
    <m/>
    <m/>
    <x v="0"/>
  </r>
  <r>
    <n v="234688836"/>
    <s v="BRIANNA"/>
    <s v="CAMPBELL"/>
    <s v="Female"/>
    <s v="07/24/2024"/>
    <s v="Parent"/>
    <s v="Maxbri09@gmail.com"/>
    <x v="3"/>
    <x v="11"/>
    <s v="Bronx"/>
    <s v="Sandra Lo"/>
    <s v="2024-07-24T09:37:00-04:00"/>
    <s v="Approved"/>
    <m/>
    <m/>
    <x v="0"/>
  </r>
  <r>
    <n v="237141148"/>
    <s v="BRIANNA"/>
    <s v="SMITH"/>
    <s v="Female"/>
    <s v="07/12/2024"/>
    <s v="Student"/>
    <s v="Carolynmccaskill68@gmail.com"/>
    <x v="25"/>
    <x v="5"/>
    <s v="Manhattan"/>
    <s v="Sandra Lo"/>
    <s v="2024-07-12T15:33:00-04:00"/>
    <s v="Approved"/>
    <m/>
    <m/>
    <x v="1"/>
  </r>
  <r>
    <n v="238556559"/>
    <s v="BRIANNA"/>
    <s v="PHYALL"/>
    <s v="Female"/>
    <s v="07/14/2024"/>
    <s v="Parent"/>
    <s v="Fayejames74@aol.com"/>
    <x v="22"/>
    <x v="12"/>
    <s v="StatenIsland"/>
    <s v="Stephen Tsai"/>
    <s v="2024-07-14T19:51:00-04:00"/>
    <s v="Approved"/>
    <m/>
    <m/>
    <x v="0"/>
  </r>
  <r>
    <n v="226005080"/>
    <s v="BRIANNA"/>
    <s v="DANEY"/>
    <s v="Female"/>
    <s v="07/24/2024"/>
    <s v="Parent"/>
    <s v="Alethiadaney@gmail.com"/>
    <x v="7"/>
    <x v="6"/>
    <s v="Queens"/>
    <s v="Omar Turnage"/>
    <s v="2024-07-24T15:37:00-04:00"/>
    <s v="Approved"/>
    <m/>
    <m/>
    <x v="0"/>
  </r>
  <r>
    <n v="226833143"/>
    <s v="BRIANNA"/>
    <s v="BESSARD"/>
    <s v="Female"/>
    <s v="06/11/2024"/>
    <s v="Student"/>
    <s v="missthomas26@gmail.com"/>
    <x v="16"/>
    <x v="11"/>
    <s v="Bronx"/>
    <s v="Stephen Tsai"/>
    <s v="2024-07-05T17:10:00-04:00"/>
    <s v="Approved"/>
    <m/>
    <m/>
    <x v="0"/>
  </r>
  <r>
    <n v="228786489"/>
    <s v="BRIANNA"/>
    <s v="ALEXANDRE"/>
    <s v="Female"/>
    <s v="07/15/2024"/>
    <s v="Parent"/>
    <s v="milandy05@yahoo.com"/>
    <x v="25"/>
    <x v="3"/>
    <s v="Brooklyn"/>
    <s v="Sandra Lo"/>
    <s v="2024-07-15T19:16:00-04:00"/>
    <s v="Approved"/>
    <m/>
    <m/>
    <x v="0"/>
  </r>
  <r>
    <n v="231028861"/>
    <s v="BRIANNA"/>
    <s v="BRAND"/>
    <s v="Female"/>
    <s v="06/14/2024"/>
    <s v="Parent"/>
    <s v="Frunas35@msn.com"/>
    <x v="23"/>
    <x v="35"/>
    <s v="Queens"/>
    <s v="Stephen Tsai"/>
    <s v="2024-07-05T17:10:00-04:00"/>
    <s v="Approved"/>
    <m/>
    <m/>
    <x v="1"/>
  </r>
  <r>
    <n v="232931212"/>
    <s v="BRIANNA"/>
    <s v="TENEMPAGUAY"/>
    <s v="Female"/>
    <s v="06/13/2024"/>
    <s v="Student"/>
    <s v="mariten05@gmail.com"/>
    <x v="1"/>
    <x v="2"/>
    <s v="StatenIsland"/>
    <s v="Stephen Tsai"/>
    <s v="2024-07-05T17:10:00-04:00"/>
    <s v="Approved"/>
    <m/>
    <m/>
    <x v="0"/>
  </r>
  <r>
    <n v="232978635"/>
    <s v="BRIANNA"/>
    <s v="THOMPSON"/>
    <s v="Female"/>
    <s v="07/07/2024"/>
    <s v="Student"/>
    <s v="villynre@yahoo.com"/>
    <x v="23"/>
    <x v="12"/>
    <s v="Queens"/>
    <s v="Sandra Lo"/>
    <s v="2024-07-08T10:09:00-04:00"/>
    <s v="Approved"/>
    <m/>
    <m/>
    <x v="0"/>
  </r>
  <r>
    <n v="233466390"/>
    <s v="BRIANNA"/>
    <s v="LINDO"/>
    <s v="Female"/>
    <s v="07/12/2024"/>
    <s v="Parent"/>
    <s v="sdeannalove@aol.com"/>
    <x v="7"/>
    <x v="44"/>
    <s v="Queens"/>
    <s v="Sandra Lo"/>
    <s v="2024-07-12T18:59:00-04:00"/>
    <s v="Approved"/>
    <m/>
    <m/>
    <x v="0"/>
  </r>
  <r>
    <n v="238556559"/>
    <s v="BRIANNA"/>
    <s v="PHYALL"/>
    <s v="Female"/>
    <s v="07/14/2024"/>
    <s v="Parent"/>
    <s v="Fayejames74@aol.com"/>
    <x v="22"/>
    <x v="5"/>
    <s v="StatenIsland"/>
    <s v="Stephen Tsai"/>
    <s v="2024-07-14T19:51:00-04:00"/>
    <s v="Approved"/>
    <m/>
    <m/>
    <x v="0"/>
  </r>
  <r>
    <n v="232954560"/>
    <s v="BRIANNE"/>
    <s v="BERNARD"/>
    <s v="Female"/>
    <s v="06/07/2024"/>
    <s v="Parent"/>
    <s v="briannekristina89@gmail.com"/>
    <x v="2"/>
    <x v="11"/>
    <s v="Queens"/>
    <s v="Sandra Lo"/>
    <s v="2024-06-07T17:43:00-04:00"/>
    <s v="Approved"/>
    <m/>
    <m/>
    <x v="0"/>
  </r>
  <r>
    <n v="232954560"/>
    <s v="BRIANNE"/>
    <s v="BERNARD"/>
    <s v="Female"/>
    <s v="06/07/2024"/>
    <s v="Parent"/>
    <s v="briannekristina89@gmail.com"/>
    <x v="2"/>
    <x v="6"/>
    <s v="Queens"/>
    <s v="Sandra Lo"/>
    <s v="2024-06-07T17:43:00-04:00"/>
    <s v="Approved"/>
    <m/>
    <m/>
    <x v="0"/>
  </r>
  <r>
    <n v="237883558"/>
    <s v="BRIANNY"/>
    <s v="RODRIGUEZ"/>
    <s v="Female"/>
    <s v="06/25/2024"/>
    <s v="Parent"/>
    <s v="Bethaniabenitez80@gmail.com"/>
    <x v="16"/>
    <x v="3"/>
    <s v="Bronx"/>
    <s v="Stephen Tsai"/>
    <s v="2024-07-05T17:10:00-04:00"/>
    <s v="Approved"/>
    <m/>
    <m/>
    <x v="0"/>
  </r>
  <r>
    <n v="237883558"/>
    <s v="BRIANNY"/>
    <s v="RODRIGUEZ"/>
    <s v="Female"/>
    <s v="06/25/2024"/>
    <s v="Parent"/>
    <s v="Bethaniabenitez80@gmail.com"/>
    <x v="16"/>
    <x v="5"/>
    <s v="Bronx"/>
    <s v="Stephen Tsai"/>
    <s v="2024-07-05T17:10:00-04:00"/>
    <s v="Approved"/>
    <m/>
    <m/>
    <x v="0"/>
  </r>
  <r>
    <n v="207102583"/>
    <s v="BRIELLE"/>
    <s v="HOLDER"/>
    <s v="Female"/>
    <s v="07/10/2024"/>
    <s v="Parent"/>
    <s v="sonatasha247@gmail.com"/>
    <x v="27"/>
    <x v="26"/>
    <s v="Brooklyn"/>
    <s v="Sandra Lo"/>
    <s v="2024-07-10T22:15:00-04:00"/>
    <s v="Approved"/>
    <m/>
    <m/>
    <x v="0"/>
  </r>
  <r>
    <n v="221685092"/>
    <s v="BRIEN"/>
    <s v="GARCIA"/>
    <s v="Male"/>
    <s v="06/25/2024"/>
    <s v="Parent"/>
    <s v="Htjimenez89@gmail.com"/>
    <x v="22"/>
    <x v="1"/>
    <s v="StatenIsland"/>
    <s v="Stephen Neglia"/>
    <s v="2024-06-26T08:38:00-04:00"/>
    <s v="Approved"/>
    <m/>
    <m/>
    <x v="0"/>
  </r>
  <r>
    <n v="221685092"/>
    <s v="BRIEN"/>
    <s v="GARCIA"/>
    <s v="Male"/>
    <s v="06/25/2024"/>
    <s v="Parent"/>
    <s v="Htjimenez89@gmail.com"/>
    <x v="22"/>
    <x v="0"/>
    <s v="StatenIsland"/>
    <s v="Stephen Neglia"/>
    <s v="2024-06-26T08:38:00-04:00"/>
    <s v="Approved"/>
    <m/>
    <m/>
    <x v="0"/>
  </r>
  <r>
    <n v="235934742"/>
    <s v="BRIHANNA"/>
    <s v="NASCIMENTO"/>
    <s v="Female"/>
    <s v="06/12/2024"/>
    <s v="Parent"/>
    <s v="rihrihdabr4tt@icloud.com"/>
    <x v="11"/>
    <x v="4"/>
    <s v="StatenIsland"/>
    <s v="Stephen Tsai"/>
    <s v="2024-07-05T17:10:00-04:00"/>
    <s v="Approved"/>
    <m/>
    <m/>
    <x v="0"/>
  </r>
  <r>
    <n v="248690794"/>
    <s v="BRITHANY"/>
    <s v="CASTILLO"/>
    <s v="Female"/>
    <s v="07/12/2024"/>
    <s v="Parent"/>
    <s v="batizmirta6@gmail.com"/>
    <x v="27"/>
    <x v="26"/>
    <s v="Brooklyn"/>
    <s v="Sandra Lo"/>
    <s v="2024-07-12T18:59:00-04:00"/>
    <s v="Approved"/>
    <m/>
    <m/>
    <x v="0"/>
  </r>
  <r>
    <n v="248690794"/>
    <s v="BRITHANY"/>
    <s v="CASTILLO"/>
    <s v="Female"/>
    <s v="07/12/2024"/>
    <s v="Parent"/>
    <s v="batizmirta6@gmail.com"/>
    <x v="15"/>
    <x v="3"/>
    <s v="Brooklyn"/>
    <s v="Sandra Lo"/>
    <s v="2024-07-12T18:59:00-04:00"/>
    <s v="Approved"/>
    <m/>
    <m/>
    <x v="0"/>
  </r>
  <r>
    <n v="208012773"/>
    <s v="BRITNEY"/>
    <s v="NARH"/>
    <s v="Female"/>
    <s v="07/12/2024"/>
    <s v="Parent"/>
    <s v="Britneyn20@nycstudents.net"/>
    <x v="28"/>
    <x v="19"/>
    <s v="Bronx"/>
    <s v="Sandra Lo"/>
    <s v="2024-07-12T15:33:00-04:00"/>
    <s v="Approved"/>
    <m/>
    <m/>
    <x v="0"/>
  </r>
  <r>
    <n v="208012773"/>
    <s v="BRITNEY"/>
    <s v="NARH"/>
    <s v="Female"/>
    <s v="07/12/2024"/>
    <s v="Parent"/>
    <s v="Britneyn20@nycstudents.net"/>
    <x v="3"/>
    <x v="31"/>
    <s v="Bronx"/>
    <s v="Sandra Lo"/>
    <s v="2024-07-12T15:33:00-04:00"/>
    <s v="Approved"/>
    <m/>
    <m/>
    <x v="0"/>
  </r>
  <r>
    <n v="236844817"/>
    <s v="BRITTANY"/>
    <s v="ALVARADO"/>
    <s v="Female"/>
    <s v="07/31/2024"/>
    <s v="Parent"/>
    <s v="alvaradobritt846@gmail.com"/>
    <x v="8"/>
    <x v="3"/>
    <s v="Queens"/>
    <s v="Norah Marley"/>
    <s v="2024-07-31T15:22:00-04:00"/>
    <s v="Approved"/>
    <m/>
    <m/>
    <x v="1"/>
  </r>
  <r>
    <n v="238905913"/>
    <s v="BRITTANY"/>
    <s v="MENDOZA GARCIA"/>
    <s v="Female"/>
    <s v="06/27/2024"/>
    <s v="Student"/>
    <s v="Garcianunez1428@gmail.com"/>
    <x v="25"/>
    <x v="3"/>
    <s v="Bronx"/>
    <s v="Stephen Tsai"/>
    <s v="2024-07-05T17:10:00-04:00"/>
    <s v="Approved"/>
    <m/>
    <m/>
    <x v="0"/>
  </r>
  <r>
    <n v="236844817"/>
    <s v="BRITTANY"/>
    <s v="ALVARADO"/>
    <s v="Female"/>
    <s v="06/29/2024"/>
    <s v="Parent"/>
    <s v="Maggie09george@hotmail.com"/>
    <x v="8"/>
    <x v="36"/>
    <s v="Queens"/>
    <s v="Stephen Tsai"/>
    <s v="2024-07-05T17:10:00-04:00"/>
    <s v="Approved"/>
    <m/>
    <m/>
    <x v="1"/>
  </r>
  <r>
    <n v="238905913"/>
    <s v="BRITTANY"/>
    <s v="MENDOZA GARCIA"/>
    <s v="Female"/>
    <s v="06/27/2024"/>
    <s v="Student"/>
    <s v="Garcianunez1428@gmail.com"/>
    <x v="25"/>
    <x v="5"/>
    <s v="Bronx"/>
    <s v="Stephen Tsai"/>
    <s v="2024-07-05T17:10:00-04:00"/>
    <s v="Approved"/>
    <m/>
    <m/>
    <x v="0"/>
  </r>
  <r>
    <n v="214709750"/>
    <s v="BROOKE"/>
    <s v="IGARTUAMOLINA"/>
    <s v="Female"/>
    <s v="07/23/2024"/>
    <s v="Parent"/>
    <s v="BrookeMolina1205@aol.com"/>
    <x v="28"/>
    <x v="4"/>
    <s v="Bronx"/>
    <s v="JAMES MOHR"/>
    <s v="2024-07-23T16:29:00-04:00"/>
    <s v="Approved"/>
    <m/>
    <m/>
    <x v="0"/>
  </r>
  <r>
    <n v="232398495"/>
    <s v="BROOKE"/>
    <s v="ADAMS"/>
    <s v="Female"/>
    <s v="07/12/2024"/>
    <s v="Parent"/>
    <s v="LexxPowell@gmail.com"/>
    <x v="6"/>
    <x v="18"/>
    <s v="Brooklyn"/>
    <s v="Sandra Lo"/>
    <s v="2024-07-12T22:40:00-04:00"/>
    <s v="Approved"/>
    <m/>
    <m/>
    <x v="1"/>
  </r>
  <r>
    <n v="242020949"/>
    <s v="BROOKE"/>
    <s v="ISLAS"/>
    <s v="Female"/>
    <s v="07/14/2024"/>
    <s v="Parent"/>
    <s v="Mjislas13@gmail.com"/>
    <x v="14"/>
    <x v="25"/>
    <s v="Manhattan"/>
    <s v="Stephen Tsai"/>
    <s v="2024-07-15T09:43:00-04:00"/>
    <s v="Approved"/>
    <m/>
    <m/>
    <x v="0"/>
  </r>
  <r>
    <n v="274566173"/>
    <s v="BROOKE"/>
    <s v="JONES"/>
    <s v="Female"/>
    <s v="08/05/2024"/>
    <s v="Parent"/>
    <s v="JAZMINELOPEZ2010@GMAIL.COM"/>
    <x v="6"/>
    <x v="3"/>
    <s v="Bronx"/>
    <s v="Jacques Noseal3"/>
    <s v="2024-08-05T17:25:00-04:00"/>
    <s v="Approved"/>
    <m/>
    <m/>
    <x v="0"/>
  </r>
  <r>
    <n v="214709750"/>
    <s v="BROOKE"/>
    <s v="IGARTUAMOLINA"/>
    <s v="Female"/>
    <s v="07/23/2024"/>
    <s v="Parent"/>
    <s v="BrookeMolina1205@aol.com"/>
    <x v="28"/>
    <x v="12"/>
    <s v="Bronx"/>
    <s v="JAMES MOHR"/>
    <s v="2024-07-23T16:29:00-04:00"/>
    <s v="Approved"/>
    <m/>
    <m/>
    <x v="0"/>
  </r>
  <r>
    <n v="232398495"/>
    <s v="BROOKE"/>
    <s v="ADAMS"/>
    <s v="Female"/>
    <s v="07/12/2024"/>
    <s v="Parent"/>
    <s v="LexxPowell@gmail.com"/>
    <x v="31"/>
    <x v="6"/>
    <s v="Brooklyn"/>
    <s v="Sandra Lo"/>
    <s v="2024-07-12T22:40:00-04:00"/>
    <s v="Approved"/>
    <m/>
    <m/>
    <x v="1"/>
  </r>
  <r>
    <n v="227222502"/>
    <s v="BROOKLYN"/>
    <s v="LAUSELL"/>
    <s v="Female"/>
    <s v="06/03/2024"/>
    <s v="Parent"/>
    <s v="Brooklynlausell@gmail.com"/>
    <x v="30"/>
    <x v="5"/>
    <s v="Brooklyn"/>
    <s v="Sandra Lo"/>
    <s v="2024-06-07T17:43:00-04:00"/>
    <s v="Approved"/>
    <m/>
    <m/>
    <x v="0"/>
  </r>
  <r>
    <n v="237897665"/>
    <s v="BROOKLYN"/>
    <s v="HOLLINS"/>
    <s v="Male"/>
    <s v="07/08/2024"/>
    <s v="Parent"/>
    <s v="Bhollins10506@gmail.com"/>
    <x v="6"/>
    <x v="12"/>
    <s v="Brooklyn"/>
    <s v="Stephen Tsai"/>
    <s v="2024-07-09T10:15:00-04:00"/>
    <s v="Approved"/>
    <m/>
    <m/>
    <x v="0"/>
  </r>
  <r>
    <n v="237897665"/>
    <s v="BROOKLYN"/>
    <s v="HOLLINS"/>
    <s v="Male"/>
    <s v="07/08/2024"/>
    <s v="Parent"/>
    <s v="Bhollins10506@gmail.com"/>
    <x v="6"/>
    <x v="4"/>
    <s v="Brooklyn"/>
    <s v="Stephen Tsai"/>
    <s v="2024-07-09T10:15:00-04:00"/>
    <s v="Approved"/>
    <m/>
    <m/>
    <x v="0"/>
  </r>
  <r>
    <n v="222899965"/>
    <s v="BRUCE"/>
    <s v="FAIRLEY"/>
    <s v="Male"/>
    <s v="06/12/2024"/>
    <s v="Parent"/>
    <s v="tamicafairley@yahoo.com"/>
    <x v="29"/>
    <x v="9"/>
    <s v="StatenIsland"/>
    <s v="Stephen Tsai"/>
    <s v="2024-07-05T17:10:00-04:00"/>
    <s v="Approved"/>
    <m/>
    <m/>
    <x v="1"/>
  </r>
  <r>
    <n v="250051231"/>
    <s v="BRUCE"/>
    <s v="BASS"/>
    <s v="Male"/>
    <s v="07/09/2024"/>
    <s v="Student"/>
    <s v="Welbornamanda36@gmail.com"/>
    <x v="26"/>
    <x v="0"/>
    <s v="Brooklyn"/>
    <s v="Sandra Lo"/>
    <s v="2024-07-09T23:46:00-04:00"/>
    <s v="Approved"/>
    <m/>
    <m/>
    <x v="0"/>
  </r>
  <r>
    <n v="207935602"/>
    <s v="BRYAN"/>
    <s v="VILLATORO MAZAR"/>
    <s v="Male"/>
    <s v="07/10/2024"/>
    <s v="Parent"/>
    <s v="Villatoro116@hotmail.com"/>
    <x v="8"/>
    <x v="18"/>
    <s v="Queens"/>
    <s v="Sandra Lo"/>
    <s v="2024-07-10T15:04:00-04:00"/>
    <s v="Approved"/>
    <m/>
    <m/>
    <x v="0"/>
  </r>
  <r>
    <n v="230190993"/>
    <s v="BRYAN"/>
    <s v="SALCEDO"/>
    <s v="Male"/>
    <s v="07/16/2024"/>
    <s v="Parent"/>
    <s v="ssghost787@gmail.com"/>
    <x v="19"/>
    <x v="1"/>
    <s v="Manhattan"/>
    <s v="Sandra Lo"/>
    <s v="2024-07-16T15:12:00-04:00"/>
    <s v="Approved"/>
    <m/>
    <m/>
    <x v="0"/>
  </r>
  <r>
    <n v="233019751"/>
    <s v="BRYAN"/>
    <s v="CHIMBO CRESPO"/>
    <s v="Male"/>
    <s v="06/13/2024"/>
    <s v="Parent"/>
    <s v="Kurlqz@icloud.com"/>
    <x v="34"/>
    <x v="18"/>
    <s v="Queens"/>
    <s v="Stephen Tsai"/>
    <s v="2024-07-05T17:10:00-04:00"/>
    <s v="Approved"/>
    <m/>
    <m/>
    <x v="0"/>
  </r>
  <r>
    <n v="233242718"/>
    <s v="BRYAN"/>
    <s v="LI"/>
    <s v="Male"/>
    <s v="06/27/2024"/>
    <s v="Student"/>
    <s v="kevinli1111@yahoo.com"/>
    <x v="2"/>
    <x v="0"/>
    <s v="Queens"/>
    <s v="Stephen Tsai"/>
    <s v="2024-07-05T17:10:00-04:00"/>
    <s v="Approved"/>
    <m/>
    <m/>
    <x v="0"/>
  </r>
  <r>
    <n v="239471873"/>
    <s v="BRYAN"/>
    <s v="LLUMITASIG SILL"/>
    <s v="Male"/>
    <s v="07/10/2024"/>
    <s v="Parent"/>
    <s v="bryanrolando288@gmail.com"/>
    <x v="27"/>
    <x v="25"/>
    <s v="Brooklyn"/>
    <s v="Sandra Lo"/>
    <s v="2024-07-10T15:56:00-04:00"/>
    <s v="Approved"/>
    <m/>
    <m/>
    <x v="0"/>
  </r>
  <r>
    <n v="259505238"/>
    <s v="BRYAN"/>
    <s v="MASABANDA NATA"/>
    <s v="Male"/>
    <s v="07/15/2024"/>
    <s v="Parent"/>
    <s v="bryanmasabanda21@gmail.com"/>
    <x v="27"/>
    <x v="18"/>
    <s v="Brooklyn"/>
    <s v="Sandra Lo"/>
    <s v="2024-07-15T14:19:00-04:00"/>
    <s v="Approved"/>
    <m/>
    <m/>
    <x v="0"/>
  </r>
  <r>
    <n v="207935602"/>
    <s v="BRYAN"/>
    <s v="VILLATORO MAZAR"/>
    <s v="Male"/>
    <s v="07/10/2024"/>
    <s v="Parent"/>
    <s v="Villatoro116@hotmail.com"/>
    <x v="8"/>
    <x v="25"/>
    <s v="Queens"/>
    <s v="Sandra Lo"/>
    <s v="2024-07-10T15:04:00-04:00"/>
    <s v="Approved"/>
    <m/>
    <m/>
    <x v="0"/>
  </r>
  <r>
    <n v="230190993"/>
    <s v="BRYAN"/>
    <s v="SALCEDO"/>
    <s v="Male"/>
    <s v="07/16/2024"/>
    <s v="Parent"/>
    <s v="ssghost787@gmail.com"/>
    <x v="19"/>
    <x v="0"/>
    <s v="Manhattan"/>
    <s v="Sandra Lo"/>
    <s v="2024-07-16T15:12:00-04:00"/>
    <s v="Approved"/>
    <m/>
    <m/>
    <x v="0"/>
  </r>
  <r>
    <n v="233019751"/>
    <s v="BRYAN"/>
    <s v="CHIMBO CRESPO"/>
    <s v="Male"/>
    <s v="06/13/2024"/>
    <s v="Parent"/>
    <s v="Kurlqz@icloud.com"/>
    <x v="34"/>
    <x v="25"/>
    <s v="Queens"/>
    <s v="Stephen Tsai"/>
    <s v="2024-07-05T17:10:00-04:00"/>
    <s v="Approved"/>
    <m/>
    <m/>
    <x v="0"/>
  </r>
  <r>
    <n v="239471873"/>
    <s v="BRYAN"/>
    <s v="LLUMITASIG SILL"/>
    <s v="Male"/>
    <s v="07/10/2024"/>
    <s v="Parent"/>
    <s v="bryanrolando288@gmail.com"/>
    <x v="27"/>
    <x v="18"/>
    <s v="Brooklyn"/>
    <s v="Sandra Lo"/>
    <s v="2024-07-10T15:56:00-04:00"/>
    <s v="Approved"/>
    <m/>
    <m/>
    <x v="0"/>
  </r>
  <r>
    <n v="259505238"/>
    <s v="BRYAN"/>
    <s v="MASABANDA NATA"/>
    <s v="Male"/>
    <s v="07/15/2024"/>
    <s v="Parent"/>
    <s v="bryanmasabanda21@gmail.com"/>
    <x v="27"/>
    <x v="25"/>
    <s v="Brooklyn"/>
    <s v="Sandra Lo"/>
    <s v="2024-07-15T14:19:00-04:00"/>
    <s v="Approved"/>
    <m/>
    <m/>
    <x v="0"/>
  </r>
  <r>
    <n v="226723005"/>
    <s v="BRYANNA"/>
    <s v="HAYNES"/>
    <s v="Female"/>
    <s v="07/10/2024"/>
    <s v="Parent"/>
    <s v="tyisnhaynes@icloud.com"/>
    <x v="8"/>
    <x v="5"/>
    <s v="Queens"/>
    <s v="Sandra Lo"/>
    <s v="2024-07-10T15:11:00-04:00"/>
    <s v="Approved"/>
    <m/>
    <m/>
    <x v="0"/>
  </r>
  <r>
    <n v="236132908"/>
    <s v="BRYANNA"/>
    <s v="PERALTA"/>
    <s v="Female"/>
    <s v="07/19/2024"/>
    <s v="Parent"/>
    <s v="sgriselda561@gmail.com"/>
    <x v="20"/>
    <x v="3"/>
    <s v="Bronx"/>
    <s v="Sandra Lo"/>
    <s v="2024-07-19T14:34:00-04:00"/>
    <s v="Approved"/>
    <m/>
    <m/>
    <x v="1"/>
  </r>
  <r>
    <n v="233554153"/>
    <s v="BRYANT"/>
    <s v="MCCOY"/>
    <s v="Male"/>
    <s v="07/29/2024"/>
    <s v="Student"/>
    <s v="zulemablair@yahoo.com"/>
    <x v="32"/>
    <x v="8"/>
    <s v="Brooklyn"/>
    <s v="Sandra Lo"/>
    <s v="2024-07-29T16:26:00-04:00"/>
    <s v="Approved"/>
    <m/>
    <m/>
    <x v="0"/>
  </r>
  <r>
    <n v="230885386"/>
    <s v="BRYCE"/>
    <s v="KEARNEY"/>
    <s v="Male"/>
    <s v="06/07/2024"/>
    <s v="Student"/>
    <s v="riktybry@gmail.com"/>
    <x v="7"/>
    <x v="4"/>
    <s v="Queens"/>
    <s v="Sandra Lo"/>
    <s v="2024-06-07T17:43:00-04:00"/>
    <s v="Approved"/>
    <m/>
    <m/>
    <x v="0"/>
  </r>
  <r>
    <n v="230965576"/>
    <s v="BRYCE"/>
    <s v="OZUNA"/>
    <s v="Male"/>
    <s v="07/09/2024"/>
    <s v="Student"/>
    <s v="alisag78@aol.com"/>
    <x v="25"/>
    <x v="4"/>
    <s v="Manhattan"/>
    <s v="Sandra Lo"/>
    <s v="2024-07-09T23:46:00-04:00"/>
    <s v="Approved"/>
    <m/>
    <m/>
    <x v="1"/>
  </r>
  <r>
    <n v="233804517"/>
    <s v="BRYCE"/>
    <s v="MILLER"/>
    <s v="Male"/>
    <s v="07/16/2024"/>
    <s v="Student"/>
    <s v="thisismyfirst@gmail.com"/>
    <x v="34"/>
    <x v="12"/>
    <s v="Queens"/>
    <s v="Sandra Lo"/>
    <s v="2024-07-16T11:28:00-04:00"/>
    <s v="Approved"/>
    <m/>
    <m/>
    <x v="0"/>
  </r>
  <r>
    <n v="234498723"/>
    <s v="BRYCE"/>
    <s v="MORENO"/>
    <s v="Male"/>
    <s v="07/07/2024"/>
    <s v="Student"/>
    <s v="bryce.moreno4@gmail.com"/>
    <x v="30"/>
    <x v="0"/>
    <s v="Brooklyn"/>
    <s v="Sandra Lo"/>
    <s v="2024-07-07T19:16:00-04:00"/>
    <s v="Approved"/>
    <m/>
    <m/>
    <x v="0"/>
  </r>
  <r>
    <n v="236211249"/>
    <s v="BRYCE"/>
    <s v="MEADE"/>
    <s v="Male"/>
    <s v="07/10/2024"/>
    <s v="Parent"/>
    <s v="Mrmeade@aol.com"/>
    <x v="31"/>
    <x v="4"/>
    <s v="Queens"/>
    <s v="Stephen Tsai"/>
    <s v="2024-07-10T16:38:00-04:00"/>
    <s v="Approved"/>
    <m/>
    <m/>
    <x v="0"/>
  </r>
  <r>
    <n v="236305488"/>
    <s v="BRYCE"/>
    <s v="COCHRAN"/>
    <s v="Male"/>
    <s v="06/11/2024"/>
    <s v="Student"/>
    <s v="ebony.cochran@gmail.com"/>
    <x v="7"/>
    <x v="15"/>
    <s v="Queens"/>
    <s v="Stephen Tsai"/>
    <s v="2024-07-05T17:10:00-04:00"/>
    <s v="Approved"/>
    <m/>
    <m/>
    <x v="1"/>
  </r>
  <r>
    <n v="230885386"/>
    <s v="BRYCE"/>
    <s v="KEARNEY"/>
    <s v="Male"/>
    <s v="06/07/2024"/>
    <s v="Student"/>
    <s v="riktybry@gmail.com"/>
    <x v="7"/>
    <x v="12"/>
    <s v="Queens"/>
    <s v="Sandra Lo"/>
    <s v="2024-06-07T17:43:00-04:00"/>
    <s v="Approved"/>
    <m/>
    <m/>
    <x v="0"/>
  </r>
  <r>
    <n v="230965576"/>
    <s v="BRYCE"/>
    <s v="OZUNA"/>
    <s v="Male"/>
    <s v="07/09/2024"/>
    <s v="Student"/>
    <s v="alisag78@aol.com"/>
    <x v="25"/>
    <x v="12"/>
    <s v="Manhattan"/>
    <s v="Sandra Lo"/>
    <s v="2024-07-09T23:46:00-04:00"/>
    <s v="Approved"/>
    <m/>
    <m/>
    <x v="1"/>
  </r>
  <r>
    <n v="233804517"/>
    <s v="BRYCE"/>
    <s v="MILLER"/>
    <s v="Male"/>
    <s v="07/16/2024"/>
    <s v="Student"/>
    <s v="thisismyfirst@gmail.com"/>
    <x v="34"/>
    <x v="4"/>
    <s v="Queens"/>
    <s v="Sandra Lo"/>
    <s v="2024-07-16T11:28:00-04:00"/>
    <s v="Approved"/>
    <m/>
    <m/>
    <x v="0"/>
  </r>
  <r>
    <n v="234498723"/>
    <s v="BRYCE"/>
    <s v="MORENO"/>
    <s v="Male"/>
    <s v="07/07/2024"/>
    <s v="Student"/>
    <s v="bryce.moreno4@gmail.com"/>
    <x v="30"/>
    <x v="11"/>
    <s v="Brooklyn"/>
    <s v="Sandra Lo"/>
    <s v="2024-07-07T19:16:00-04:00"/>
    <s v="Approved"/>
    <m/>
    <m/>
    <x v="0"/>
  </r>
  <r>
    <m/>
    <s v="Bryce"/>
    <s v="Hall"/>
    <s v="Male"/>
    <s v="07/16/2024"/>
    <s v="Parent"/>
    <s v="moreno.misti@gmail.com"/>
    <x v="13"/>
    <x v="4"/>
    <s v="Brooklyn"/>
    <s v="Nga Warren"/>
    <s v="2024-07-16T10:35:00-04:00"/>
    <s v="Approved"/>
    <m/>
    <m/>
    <x v="2"/>
  </r>
  <r>
    <m/>
    <s v="Bryce"/>
    <s v="Hall"/>
    <s v="Male"/>
    <s v="07/16/2024"/>
    <s v="Parent"/>
    <s v="moreno.misti@gmail.com"/>
    <x v="13"/>
    <x v="12"/>
    <s v="Brooklyn"/>
    <s v="Nga Warren"/>
    <s v="2024-07-16T10:35:00-04:00"/>
    <s v="Approved"/>
    <m/>
    <m/>
    <x v="2"/>
  </r>
  <r>
    <n v="208039800"/>
    <s v="BRYSEN"/>
    <s v="KLIPPEL"/>
    <s v="Male"/>
    <s v="06/14/2024"/>
    <s v="Parent"/>
    <s v="wdklip1@verizon.net"/>
    <x v="29"/>
    <x v="1"/>
    <s v="StatenIsland"/>
    <s v="Stephen Tsai"/>
    <s v="2024-07-05T17:10:00-04:00"/>
    <s v="Approved"/>
    <m/>
    <m/>
    <x v="0"/>
  </r>
  <r>
    <n v="208039800"/>
    <s v="BRYSEN"/>
    <s v="KLIPPEL"/>
    <s v="Male"/>
    <s v="06/14/2024"/>
    <s v="Parent"/>
    <s v="wdklip1@verizon.net"/>
    <x v="29"/>
    <x v="0"/>
    <s v="StatenIsland"/>
    <s v="Stephen Tsai"/>
    <s v="2024-07-05T17:10:00-04:00"/>
    <s v="Approved"/>
    <m/>
    <m/>
    <x v="0"/>
  </r>
  <r>
    <n v="239382658"/>
    <s v="BRYSLIAN"/>
    <s v="ALCANTARA"/>
    <s v="Female"/>
    <s v="08/13/2024"/>
    <s v="Parent"/>
    <s v="massielmorillo1994@icloud.com"/>
    <x v="6"/>
    <x v="12"/>
    <s v="Queens"/>
    <s v="Jacques Noseal3"/>
    <s v="2024-08-13T16:07:00-04:00"/>
    <s v="Approved"/>
    <m/>
    <m/>
    <x v="0"/>
  </r>
  <r>
    <n v="204791891"/>
    <s v="BYRON"/>
    <s v="POSADA"/>
    <s v="Male"/>
    <s v="07/18/2024"/>
    <s v="Parent"/>
    <s v="coreasblanca87@gmail.com"/>
    <x v="24"/>
    <x v="0"/>
    <s v="Bronx"/>
    <s v="Sandra Lo"/>
    <s v="2024-07-18T15:36:00-04:00"/>
    <s v="Approved"/>
    <m/>
    <m/>
    <x v="1"/>
  </r>
  <r>
    <n v="257902569"/>
    <s v="BYRON"/>
    <s v="QUIROZ ARTEAGA"/>
    <s v="Male"/>
    <s v="07/23/2024"/>
    <s v="Parent"/>
    <s v="VERONICAARTEAGO83@GMAIL.COM"/>
    <x v="19"/>
    <x v="25"/>
    <s v="Manhattan"/>
    <s v="Timothy Sigerson"/>
    <s v="2024-07-23T18:22:00-04:00"/>
    <s v="Approved"/>
    <m/>
    <m/>
    <x v="0"/>
  </r>
  <r>
    <n v="204791891"/>
    <s v="BYRON"/>
    <s v="POSADA"/>
    <s v="Male"/>
    <s v="07/18/2024"/>
    <s v="Parent"/>
    <s v="coreasblanca87@gmail.com"/>
    <x v="24"/>
    <x v="1"/>
    <s v="Bronx"/>
    <s v="Sandra Lo"/>
    <s v="2024-07-18T15:36:00-04:00"/>
    <s v="Approved"/>
    <m/>
    <m/>
    <x v="1"/>
  </r>
  <r>
    <n v="257902569"/>
    <s v="BYRON"/>
    <s v="QUIROZ ARTEAGA"/>
    <s v="Male"/>
    <s v="07/23/2024"/>
    <s v="Parent"/>
    <s v="VERONICAARTEAGO83@GMAIL.COM"/>
    <x v="19"/>
    <x v="18"/>
    <s v="Manhattan"/>
    <s v="Timothy Sigerson"/>
    <s v="2024-07-23T18:22:00-04:00"/>
    <s v="Approved"/>
    <m/>
    <m/>
    <x v="0"/>
  </r>
  <r>
    <n v="258672062"/>
    <s v="C J"/>
    <s v="MARTIAL"/>
    <s v="Male"/>
    <s v="08/01/2024"/>
    <s v="Student"/>
    <s v="Miriammartial68@gmail.com"/>
    <x v="13"/>
    <x v="12"/>
    <s v="Queens"/>
    <s v="Nga Warren"/>
    <s v="2024-08-01T15:41:00-04:00"/>
    <s v="Approved"/>
    <m/>
    <m/>
    <x v="0"/>
  </r>
  <r>
    <n v="234555100"/>
    <s v="CADEEK"/>
    <s v="CAMARA"/>
    <s v="Male"/>
    <s v="07/11/2024"/>
    <s v="Student"/>
    <s v="husenec93@gmail.com"/>
    <x v="25"/>
    <x v="4"/>
    <s v="Bronx"/>
    <s v="Sandra Lo"/>
    <s v="2024-07-11T16:17:00-04:00"/>
    <s v="Approved"/>
    <m/>
    <m/>
    <x v="0"/>
  </r>
  <r>
    <n v="234555100"/>
    <s v="CADEEK"/>
    <s v="CAMARA"/>
    <s v="Male"/>
    <s v="07/29/2024"/>
    <s v="Student"/>
    <s v="husene93@gmail.com"/>
    <x v="25"/>
    <x v="12"/>
    <s v="Bronx"/>
    <s v="Sandra Lo"/>
    <s v="2024-07-29T16:26:00-04:00"/>
    <s v="Approved"/>
    <m/>
    <m/>
    <x v="0"/>
  </r>
  <r>
    <n v="237952684"/>
    <s v="CADELL"/>
    <s v="ELLIS"/>
    <s v="Male"/>
    <s v="07/10/2024"/>
    <s v="Parent"/>
    <s v="gtawana33@gmail.com"/>
    <x v="11"/>
    <x v="0"/>
    <s v="Manhattan"/>
    <s v="Sandra Lo"/>
    <s v="2024-07-10T16:00:00-04:00"/>
    <s v="Approved"/>
    <m/>
    <m/>
    <x v="0"/>
  </r>
  <r>
    <n v="237952684"/>
    <s v="CADELL"/>
    <s v="ELLIS"/>
    <s v="Male"/>
    <s v="07/10/2024"/>
    <s v="Parent"/>
    <s v="gtawana33@gmail.com"/>
    <x v="11"/>
    <x v="1"/>
    <s v="Manhattan"/>
    <s v="Sandra Lo"/>
    <s v="2024-07-10T16:00:00-04:00"/>
    <s v="Approved"/>
    <m/>
    <m/>
    <x v="0"/>
  </r>
  <r>
    <n v="223250655"/>
    <s v="CADEN"/>
    <s v="CHAN"/>
    <s v="Male"/>
    <s v="06/04/2024"/>
    <s v="Parent"/>
    <s v="cleechan@yahoo.com"/>
    <x v="21"/>
    <x v="3"/>
    <s v="Queens"/>
    <s v="Sandra Lo"/>
    <s v="2024-06-07T17:43:00-04:00"/>
    <s v="Approved"/>
    <m/>
    <m/>
    <x v="0"/>
  </r>
  <r>
    <n v="223250655"/>
    <s v="CADEN"/>
    <s v="CHAN"/>
    <s v="Male"/>
    <s v="06/04/2024"/>
    <s v="Parent"/>
    <s v="cleechan@yahoo.com"/>
    <x v="21"/>
    <x v="5"/>
    <s v="Queens"/>
    <s v="Sandra Lo"/>
    <s v="2024-06-07T17:43:00-04:00"/>
    <s v="Approved"/>
    <m/>
    <m/>
    <x v="0"/>
  </r>
  <r>
    <n v="236946562"/>
    <s v="CAEDON"/>
    <s v="BAPTISTE"/>
    <s v="Male"/>
    <s v="06/07/2024"/>
    <s v="Parent"/>
    <s v="donnaalexis1720@gmail.com"/>
    <x v="12"/>
    <x v="12"/>
    <s v="Queens"/>
    <s v="Stephen Tsai"/>
    <s v="2024-07-05T17:10:00-04:00"/>
    <s v="Approved"/>
    <m/>
    <m/>
    <x v="0"/>
  </r>
  <r>
    <n v="236946562"/>
    <s v="CAEDON"/>
    <s v="BAPTISTE"/>
    <s v="Male"/>
    <s v="06/07/2024"/>
    <s v="Parent"/>
    <s v="donnaalexis1720@gmail.com"/>
    <x v="12"/>
    <x v="4"/>
    <s v="Queens"/>
    <s v="Stephen Tsai"/>
    <s v="2024-07-05T17:10:00-04:00"/>
    <s v="Approved"/>
    <m/>
    <m/>
    <x v="0"/>
  </r>
  <r>
    <n v="224995217"/>
    <s v="CAITLIN"/>
    <s v="HE"/>
    <s v="Female"/>
    <s v="07/22/2024"/>
    <s v="Student"/>
    <s v="huanhhong118@gmail.com"/>
    <x v="32"/>
    <x v="21"/>
    <s v="Brooklyn"/>
    <s v="Sandra Lo"/>
    <s v="2024-07-22T17:50:00-04:00"/>
    <s v="Approved"/>
    <m/>
    <m/>
    <x v="0"/>
  </r>
  <r>
    <n v="233233360"/>
    <s v="CAITLIN"/>
    <s v="RACPAN"/>
    <s v="Female"/>
    <s v="06/30/2024"/>
    <s v="Parent"/>
    <s v="keithcj13@gmail.com"/>
    <x v="34"/>
    <x v="3"/>
    <s v="Queens"/>
    <s v="Stephen Tsai"/>
    <s v="2024-07-05T17:10:00-04:00"/>
    <s v="Approved"/>
    <m/>
    <m/>
    <x v="0"/>
  </r>
  <r>
    <n v="224995217"/>
    <s v="CAITLIN"/>
    <s v="HE"/>
    <s v="Female"/>
    <s v="07/22/2024"/>
    <s v="Student"/>
    <s v="huanhhong118@gmail.com"/>
    <x v="32"/>
    <x v="19"/>
    <s v="Brooklyn"/>
    <s v="Sandra Lo"/>
    <s v="2024-07-22T17:50:00-04:00"/>
    <s v="Approved"/>
    <m/>
    <m/>
    <x v="0"/>
  </r>
  <r>
    <n v="233233360"/>
    <s v="CAITLIN"/>
    <s v="RACPAN"/>
    <s v="Female"/>
    <s v="06/30/2024"/>
    <s v="Parent"/>
    <s v="keithcj13@gmail.com"/>
    <x v="34"/>
    <x v="5"/>
    <s v="Queens"/>
    <s v="Stephen Tsai"/>
    <s v="2024-07-05T17:10:00-04:00"/>
    <s v="Approved"/>
    <m/>
    <m/>
    <x v="0"/>
  </r>
  <r>
    <n v="208393884"/>
    <s v="CALEB"/>
    <s v="HOUSTON"/>
    <s v="Male"/>
    <s v="06/07/2024"/>
    <s v="Student"/>
    <s v="Riveracharrise@yahoo.com"/>
    <x v="5"/>
    <x v="1"/>
    <s v="Brooklyn"/>
    <s v="Stephen Tsai"/>
    <s v="2024-07-05T17:10:00-04:00"/>
    <s v="Approved"/>
    <m/>
    <m/>
    <x v="0"/>
  </r>
  <r>
    <n v="224625780"/>
    <s v="CALEB"/>
    <s v="GIBBS"/>
    <s v="Male"/>
    <s v="07/24/2024"/>
    <s v="Parent"/>
    <s v="nicoleverwayne@gmail.com"/>
    <x v="6"/>
    <x v="12"/>
    <s v="Queens"/>
    <s v="Sandra Lo"/>
    <s v="2024-07-24T13:15:00-04:00"/>
    <s v="Approved"/>
    <m/>
    <m/>
    <x v="0"/>
  </r>
  <r>
    <n v="233173228"/>
    <s v="CALEB"/>
    <s v="ZAYAS"/>
    <s v="Male"/>
    <s v="07/17/2024"/>
    <s v="Parent"/>
    <s v="j2rcz@aol.com"/>
    <x v="17"/>
    <x v="4"/>
    <s v="Queens"/>
    <s v="Sandra Lo"/>
    <s v="2024-07-17T15:08:00-04:00"/>
    <s v="Approved"/>
    <m/>
    <m/>
    <x v="0"/>
  </r>
  <r>
    <n v="234038552"/>
    <s v="CALEB"/>
    <s v="TRUJILLO"/>
    <s v="Male"/>
    <s v="06/13/2024"/>
    <s v="Parent"/>
    <s v="judith.arely@gmail.com"/>
    <x v="22"/>
    <x v="24"/>
    <s v="StatenIsland"/>
    <s v="Stephen Neglia"/>
    <s v="2024-06-20T12:08:00-04:00"/>
    <s v="Approved"/>
    <m/>
    <m/>
    <x v="0"/>
  </r>
  <r>
    <n v="237544820"/>
    <s v="CALEB"/>
    <s v="OKYERE"/>
    <s v="Male"/>
    <s v="07/17/2024"/>
    <s v="Student"/>
    <s v="adomarakwa31@gmail.com"/>
    <x v="14"/>
    <x v="25"/>
    <s v="Bronx"/>
    <s v="Sandra Lo"/>
    <s v="2024-07-17T17:50:00-04:00"/>
    <s v="Approved"/>
    <m/>
    <m/>
    <x v="0"/>
  </r>
  <r>
    <n v="208393884"/>
    <s v="CALEB"/>
    <s v="HOUSTON"/>
    <s v="Male"/>
    <s v="06/07/2024"/>
    <s v="Student"/>
    <s v="Riveracharrise@yahoo.com"/>
    <x v="5"/>
    <x v="0"/>
    <s v="Brooklyn"/>
    <s v="Stephen Tsai"/>
    <s v="2024-07-05T17:10:00-04:00"/>
    <s v="Approved"/>
    <m/>
    <m/>
    <x v="0"/>
  </r>
  <r>
    <n v="233173228"/>
    <s v="CALEB"/>
    <s v="ZAYAS"/>
    <s v="Male"/>
    <s v="07/17/2024"/>
    <s v="Parent"/>
    <s v="j2rcz@aol.com"/>
    <x v="17"/>
    <x v="12"/>
    <s v="Queens"/>
    <s v="Sandra Lo"/>
    <s v="2024-07-17T15:08:00-04:00"/>
    <s v="Approved"/>
    <m/>
    <m/>
    <x v="0"/>
  </r>
  <r>
    <n v="234038552"/>
    <s v="CALEB"/>
    <s v="TRUJILLO"/>
    <s v="Male"/>
    <s v="06/13/2024"/>
    <s v="Parent"/>
    <s v="judith.arely@gmail.com"/>
    <x v="22"/>
    <x v="26"/>
    <s v="StatenIsland"/>
    <s v="Stephen Neglia"/>
    <s v="2024-06-20T12:08:00-04:00"/>
    <s v="Approved"/>
    <m/>
    <m/>
    <x v="0"/>
  </r>
  <r>
    <n v="237544820"/>
    <s v="CALEB"/>
    <s v="OKYERE"/>
    <s v="Male"/>
    <s v="07/17/2024"/>
    <s v="Student"/>
    <s v="adomarakwa31@gmail.com"/>
    <x v="14"/>
    <x v="18"/>
    <s v="Bronx"/>
    <s v="Sandra Lo"/>
    <s v="2024-07-17T17:50:00-04:00"/>
    <s v="Approved"/>
    <m/>
    <m/>
    <x v="0"/>
  </r>
  <r>
    <n v="204651806"/>
    <s v="CALVIN"/>
    <s v="VAVAL"/>
    <s v="Male"/>
    <s v="06/30/2024"/>
    <s v="Parent"/>
    <s v="Monvav@yahoo.com"/>
    <x v="29"/>
    <x v="1"/>
    <s v="StatenIsland"/>
    <s v="Stephen Tsai"/>
    <s v="2024-07-05T17:10:00-04:00"/>
    <s v="Approved"/>
    <m/>
    <m/>
    <x v="0"/>
  </r>
  <r>
    <n v="221294168"/>
    <s v="CALVIN"/>
    <s v="RODRIGUEZ"/>
    <s v="Male"/>
    <s v="07/23/2024"/>
    <s v="Parent"/>
    <s v="toxicspexz13@gmail.com"/>
    <x v="13"/>
    <x v="4"/>
    <s v="Queens"/>
    <s v="Sandra Lo"/>
    <s v="2024-07-23T16:35:00-04:00"/>
    <s v="Approved"/>
    <m/>
    <m/>
    <x v="0"/>
  </r>
  <r>
    <n v="229806856"/>
    <s v="CALVIN"/>
    <s v="HAMPTON"/>
    <s v="Male"/>
    <s v="07/07/2024"/>
    <s v="Parent"/>
    <s v="carolhampton5206@gmail.com"/>
    <x v="15"/>
    <x v="12"/>
    <s v="Brooklyn"/>
    <s v="Sandra Lo"/>
    <s v="2024-07-07T19:16:00-04:00"/>
    <s v="Approved"/>
    <m/>
    <m/>
    <x v="0"/>
  </r>
  <r>
    <n v="232110718"/>
    <s v="CALVIN"/>
    <s v="CATALA"/>
    <s v="Male"/>
    <s v="07/15/2024"/>
    <s v="Student"/>
    <s v="consueloneg@aol.com"/>
    <x v="3"/>
    <x v="5"/>
    <s v="Bronx"/>
    <s v="Sandra Lo"/>
    <s v="2024-07-15T12:06:00-04:00"/>
    <s v="Approved"/>
    <m/>
    <m/>
    <x v="0"/>
  </r>
  <r>
    <n v="204651806"/>
    <s v="CALVIN"/>
    <s v="VAVAL"/>
    <s v="Male"/>
    <s v="06/30/2024"/>
    <s v="Parent"/>
    <s v="Monvav@yahoo.com"/>
    <x v="29"/>
    <x v="0"/>
    <s v="StatenIsland"/>
    <s v="Stephen Tsai"/>
    <s v="2024-07-05T17:10:00-04:00"/>
    <s v="Approved"/>
    <m/>
    <m/>
    <x v="0"/>
  </r>
  <r>
    <n v="229806856"/>
    <s v="CALVIN"/>
    <s v="HAMPTON"/>
    <s v="Male"/>
    <s v="07/07/2024"/>
    <s v="Parent"/>
    <s v="carolhampton5206@gmail.com"/>
    <x v="15"/>
    <x v="4"/>
    <s v="Brooklyn"/>
    <s v="Sandra Lo"/>
    <s v="2024-07-07T19:16:00-04:00"/>
    <s v="Approved"/>
    <m/>
    <m/>
    <x v="0"/>
  </r>
  <r>
    <n v="233167303"/>
    <s v="CALYESE"/>
    <s v="COUSINS"/>
    <s v="Female"/>
    <s v="06/15/2024"/>
    <s v="Parent"/>
    <s v="den.sterling2@yahoo.com"/>
    <x v="22"/>
    <x v="5"/>
    <s v="StatenIsland"/>
    <s v="Stephen Neglia"/>
    <s v="2024-06-20T12:15:00-04:00"/>
    <s v="Approved"/>
    <m/>
    <m/>
    <x v="0"/>
  </r>
  <r>
    <n v="258649516"/>
    <s v="CAMEREN"/>
    <s v="WOODSON JR"/>
    <s v="Male"/>
    <s v="06/03/2024"/>
    <s v="Parent"/>
    <s v="camwoodson@icloud.com"/>
    <x v="8"/>
    <x v="4"/>
    <s v="Queens"/>
    <s v="Sandra Lo"/>
    <s v="2024-06-07T17:43:00-04:00"/>
    <s v="Approved"/>
    <m/>
    <m/>
    <x v="0"/>
  </r>
  <r>
    <n v="258649516"/>
    <s v="CAMEREN"/>
    <s v="WOODSON JR"/>
    <s v="Male"/>
    <s v="06/03/2024"/>
    <s v="Parent"/>
    <s v="camwoodson@icloud.com"/>
    <x v="8"/>
    <x v="12"/>
    <s v="Queens"/>
    <s v="Sandra Lo"/>
    <s v="2024-06-07T17:43:00-04:00"/>
    <s v="Approved"/>
    <m/>
    <m/>
    <x v="0"/>
  </r>
  <r>
    <n v="205949209"/>
    <s v="CAMERON"/>
    <s v="FARMER"/>
    <s v="Male"/>
    <s v="07/18/2024"/>
    <s v="Student"/>
    <s v="ladylbf@gmail.com"/>
    <x v="31"/>
    <x v="0"/>
    <s v="Brooklyn"/>
    <s v="Sandra Lo"/>
    <s v="2024-07-18T19:53:00-04:00"/>
    <s v="Approved"/>
    <m/>
    <m/>
    <x v="1"/>
  </r>
  <r>
    <n v="209631423"/>
    <s v="CAMERON"/>
    <s v="SKEETE"/>
    <s v="Male"/>
    <s v="06/11/2024"/>
    <s v="Parent"/>
    <s v="RENEEMSKEETE@GMAIL.COM"/>
    <x v="7"/>
    <x v="12"/>
    <s v="Queens"/>
    <s v="Stephen Tsai"/>
    <s v="2024-07-05T17:10:00-04:00"/>
    <s v="Approved"/>
    <m/>
    <m/>
    <x v="0"/>
  </r>
  <r>
    <n v="221302854"/>
    <s v="CAMERON"/>
    <s v="VIGNE"/>
    <s v="Male"/>
    <s v="07/05/2024"/>
    <s v="Parent"/>
    <s v="vigmar@verizon.net"/>
    <x v="27"/>
    <x v="5"/>
    <s v="Brooklyn"/>
    <s v="Stephen Tsai"/>
    <s v="2024-07-05T17:10:00-04:00"/>
    <s v="Approved"/>
    <m/>
    <m/>
    <x v="1"/>
  </r>
  <r>
    <n v="237554837"/>
    <s v="CAMERON"/>
    <s v="SMITH"/>
    <s v="Male"/>
    <s v="07/10/2024"/>
    <s v="Parent"/>
    <s v="smithsha27@icloud.com"/>
    <x v="11"/>
    <x v="0"/>
    <s v="StatenIsland"/>
    <s v="Sandra Lo"/>
    <s v="2024-07-10T15:04:00-04:00"/>
    <s v="Approved"/>
    <m/>
    <m/>
    <x v="0"/>
  </r>
  <r>
    <n v="247354806"/>
    <s v="CAMERON"/>
    <s v="OLAWUYI"/>
    <s v="Male"/>
    <s v="07/21/2024"/>
    <s v="Parent"/>
    <s v="Ifolay2k@gmail.com"/>
    <x v="13"/>
    <x v="12"/>
    <s v="Brooklyn"/>
    <s v="Sandra Lo"/>
    <s v="2024-07-22T10:29:00-04:00"/>
    <s v="Approved"/>
    <m/>
    <m/>
    <x v="0"/>
  </r>
  <r>
    <n v="248605784"/>
    <s v="CAMERON"/>
    <s v="JOHNSON"/>
    <s v="Male"/>
    <s v="07/31/2024"/>
    <s v="Parent"/>
    <s v="cameronj0733@nycstudents.net"/>
    <x v="29"/>
    <x v="1"/>
    <s v="StatenIsland"/>
    <s v="James McCarthy"/>
    <s v="2024-07-31T17:15:00-04:00"/>
    <s v="Approved"/>
    <m/>
    <m/>
    <x v="0"/>
  </r>
  <r>
    <n v="205949209"/>
    <s v="CAMERON"/>
    <s v="FARMER"/>
    <s v="Male"/>
    <s v="08/01/2024"/>
    <s v="Student"/>
    <s v="Ladylbf@gmail.com"/>
    <x v="31"/>
    <x v="1"/>
    <s v="Brooklyn"/>
    <s v="Sandra Lo"/>
    <s v="2024-08-01T09:55:00-04:00"/>
    <s v="Approved"/>
    <m/>
    <m/>
    <x v="1"/>
  </r>
  <r>
    <n v="209631423"/>
    <s v="CAMERON"/>
    <s v="SKEETE"/>
    <s v="Male"/>
    <s v="06/11/2024"/>
    <s v="Parent"/>
    <s v="RENEEMSKEETE@GMAIL.COM"/>
    <x v="7"/>
    <x v="4"/>
    <s v="Queens"/>
    <s v="Stephen Tsai"/>
    <s v="2024-07-05T17:10:00-04:00"/>
    <s v="Approved"/>
    <m/>
    <m/>
    <x v="0"/>
  </r>
  <r>
    <n v="221302854"/>
    <s v="CAMERON"/>
    <s v="VIGNE"/>
    <s v="Male"/>
    <s v="07/05/2024"/>
    <s v="Parent"/>
    <s v="vigmar@verizon.net"/>
    <x v="27"/>
    <x v="3"/>
    <s v="Brooklyn"/>
    <s v="Stephen Tsai"/>
    <s v="2024-07-05T17:10:00-04:00"/>
    <s v="Approved"/>
    <m/>
    <m/>
    <x v="1"/>
  </r>
  <r>
    <n v="237554837"/>
    <s v="CAMERON"/>
    <s v="SMITH"/>
    <s v="Male"/>
    <s v="07/10/2024"/>
    <s v="Parent"/>
    <s v="smithsha27@icloud.com"/>
    <x v="11"/>
    <x v="1"/>
    <s v="StatenIsland"/>
    <s v="Sandra Lo"/>
    <s v="2024-07-10T15:04:00-04:00"/>
    <s v="Approved"/>
    <m/>
    <m/>
    <x v="0"/>
  </r>
  <r>
    <n v="247354806"/>
    <s v="CAMERON"/>
    <s v="OLAWUYI"/>
    <s v="Male"/>
    <s v="07/21/2024"/>
    <s v="Parent"/>
    <s v="Ifolay2k@gmail.com"/>
    <x v="13"/>
    <x v="4"/>
    <s v="Brooklyn"/>
    <s v="Sandra Lo"/>
    <s v="2024-07-22T10:29:00-04:00"/>
    <s v="Approved"/>
    <m/>
    <m/>
    <x v="0"/>
  </r>
  <r>
    <n v="248605784"/>
    <s v="CAMERON"/>
    <s v="JOHNSON"/>
    <s v="Male"/>
    <s v="07/10/2024"/>
    <s v="Parent"/>
    <s v="winnebone@gmail.com"/>
    <x v="29"/>
    <x v="36"/>
    <s v="StatenIsland"/>
    <s v="James McCarthy"/>
    <s v="2024-07-10T14:59:00-04:00"/>
    <s v="Approved"/>
    <m/>
    <m/>
    <x v="0"/>
  </r>
  <r>
    <m/>
    <s v="Cameron"/>
    <s v="Santiago"/>
    <s v="Male"/>
    <s v="07/15/2024"/>
    <s v="Parent"/>
    <s v="Cameronsantiago@gmail.com"/>
    <x v="3"/>
    <x v="12"/>
    <s v="Bronx"/>
    <s v="Nicole Reda-Camilo"/>
    <s v="2024-07-15T22:01:00-04:00"/>
    <s v="Approved"/>
    <m/>
    <m/>
    <x v="2"/>
  </r>
  <r>
    <m/>
    <s v="Cameron"/>
    <s v="Santiago"/>
    <s v="Male"/>
    <s v="07/15/2024"/>
    <s v="Parent"/>
    <s v="Cameronsantiago@gmail.com"/>
    <x v="3"/>
    <x v="4"/>
    <s v="Bronx"/>
    <s v="Nicole Reda-Camilo"/>
    <s v="2024-07-15T22:01:00-04:00"/>
    <s v="Approved"/>
    <m/>
    <m/>
    <x v="2"/>
  </r>
  <r>
    <m/>
    <s v="Cameron"/>
    <s v="Jones"/>
    <s v="Female"/>
    <s v="07/23/2024"/>
    <s v="Parent"/>
    <s v="sunhut@gmail.com"/>
    <x v="2"/>
    <x v="3"/>
    <s v="Queens"/>
    <s v="Craig Richardson"/>
    <s v="2024-07-23T16:49:00-04:00"/>
    <s v="Approved"/>
    <m/>
    <m/>
    <x v="2"/>
  </r>
  <r>
    <m/>
    <s v="Cameron"/>
    <s v="Jones"/>
    <s v="Female"/>
    <s v="07/23/2024"/>
    <s v="Parent"/>
    <s v="sunhut@gmail.com"/>
    <x v="2"/>
    <x v="5"/>
    <s v="Queens"/>
    <s v="Craig Richardson"/>
    <s v="2024-07-23T16:49:00-04:00"/>
    <s v="Approved"/>
    <m/>
    <m/>
    <x v="2"/>
  </r>
  <r>
    <n v="214242851"/>
    <s v="CAMERYN"/>
    <s v="ROQUE"/>
    <s v="Male"/>
    <s v="08/05/2024"/>
    <s v="Student"/>
    <s v="Syncia1215@gmail.com"/>
    <x v="13"/>
    <x v="1"/>
    <s v="Queens"/>
    <s v="Nga Warren"/>
    <s v="2024-08-05T16:25:00-04:00"/>
    <s v="Approved"/>
    <m/>
    <m/>
    <x v="0"/>
  </r>
  <r>
    <n v="238104764"/>
    <s v="CAMIL"/>
    <s v="ENCARNACION"/>
    <s v="Male"/>
    <s v="07/22/2024"/>
    <s v="Parent"/>
    <s v="encarnacioncamil45@gmail.com"/>
    <x v="10"/>
    <x v="29"/>
    <s v="Bronx"/>
    <s v="Francisco Rivera"/>
    <s v="2024-07-22T15:56:00-04:00"/>
    <s v="Approved"/>
    <m/>
    <m/>
    <x v="0"/>
  </r>
  <r>
    <n v="238104764"/>
    <s v="CAMIL"/>
    <s v="ENCARNACION"/>
    <s v="Male"/>
    <s v="07/22/2024"/>
    <s v="Parent"/>
    <s v="encarnacioncamil45@gmail.com"/>
    <x v="10"/>
    <x v="30"/>
    <s v="Bronx"/>
    <s v="Francisco Rivera"/>
    <s v="2024-07-22T15:56:00-04:00"/>
    <s v="Approved"/>
    <m/>
    <m/>
    <x v="0"/>
  </r>
  <r>
    <n v="234177004"/>
    <s v="CAMILA"/>
    <s v="PAJARITO"/>
    <s v="Female"/>
    <s v="07/18/2024"/>
    <s v="Student"/>
    <s v="ara96pamt@yahoo.com"/>
    <x v="16"/>
    <x v="11"/>
    <s v="Bronx"/>
    <s v="Sandra Lo"/>
    <s v="2024-07-18T15:36:00-04:00"/>
    <s v="Approved"/>
    <m/>
    <m/>
    <x v="1"/>
  </r>
  <r>
    <n v="236644266"/>
    <s v="CAMILA"/>
    <s v="SOTO-CASTILLO"/>
    <s v="Female"/>
    <s v="07/24/2024"/>
    <s v="Parent"/>
    <s v="daviac79@gmail.com"/>
    <x v="3"/>
    <x v="3"/>
    <s v="Bronx"/>
    <s v="Sandra Lo"/>
    <s v="2024-07-24T13:19:00-04:00"/>
    <s v="Approved"/>
    <m/>
    <m/>
    <x v="0"/>
  </r>
  <r>
    <n v="234177004"/>
    <s v="CAMILA"/>
    <s v="PAJARITO"/>
    <s v="Female"/>
    <s v="07/18/2024"/>
    <s v="Student"/>
    <s v="ara96pamt@yahoo.com"/>
    <x v="16"/>
    <x v="6"/>
    <s v="Bronx"/>
    <s v="Sandra Lo"/>
    <s v="2024-07-18T15:36:00-04:00"/>
    <s v="Approved"/>
    <m/>
    <m/>
    <x v="1"/>
  </r>
  <r>
    <n v="260931365"/>
    <s v="CAMILO"/>
    <s v="MORANTE"/>
    <s v="Male"/>
    <s v="06/12/2024"/>
    <s v="Parent"/>
    <s v="Velozveloz1422@gmail.com"/>
    <x v="8"/>
    <x v="25"/>
    <s v="Queens"/>
    <s v="Stephen Tsai"/>
    <s v="2024-07-05T17:10:00-04:00"/>
    <s v="Approved"/>
    <m/>
    <m/>
    <x v="0"/>
  </r>
  <r>
    <n v="260931365"/>
    <s v="CAMILO"/>
    <s v="MORANTE"/>
    <s v="Male"/>
    <s v="06/12/2024"/>
    <s v="Parent"/>
    <s v="Velozveloz1422@gmail.com"/>
    <x v="8"/>
    <x v="18"/>
    <s v="Queens"/>
    <s v="Stephen Tsai"/>
    <s v="2024-07-05T17:10:00-04:00"/>
    <s v="Approved"/>
    <m/>
    <m/>
    <x v="0"/>
  </r>
  <r>
    <n v="101098715"/>
    <s v="CAMREN"/>
    <s v="RODRIGUEZ"/>
    <s v="Male"/>
    <s v="06/30/2024"/>
    <s v="Parent"/>
    <s v="Kriss.delgado.gregg@gmail.com"/>
    <x v="35"/>
    <x v="22"/>
    <s v="Manhattan"/>
    <s v="Stephen Tsai"/>
    <s v="2024-07-04T18:13:00-04:00"/>
    <s v="Denied"/>
    <m/>
    <m/>
    <x v="0"/>
  </r>
  <r>
    <n v="223555012"/>
    <s v="CAMREN"/>
    <s v="BERQUIN"/>
    <s v="Male"/>
    <s v="07/03/2024"/>
    <s v="Parent"/>
    <s v="cbeaujour@gmail.com"/>
    <x v="7"/>
    <x v="33"/>
    <s v="Queens"/>
    <s v="Stephen Tsai"/>
    <s v="2024-07-05T17:10:00-04:00"/>
    <s v="Approved"/>
    <m/>
    <m/>
    <x v="0"/>
  </r>
  <r>
    <n v="223555012"/>
    <s v="CAMREN"/>
    <s v="BERQUIN"/>
    <s v="Male"/>
    <s v="07/03/2024"/>
    <s v="Parent"/>
    <s v="cbeaujour@gmail.com"/>
    <x v="7"/>
    <x v="40"/>
    <s v="Queens"/>
    <s v="Stephen Tsai"/>
    <s v="2024-07-05T17:10:00-04:00"/>
    <s v="Approved"/>
    <m/>
    <m/>
    <x v="0"/>
  </r>
  <r>
    <n v="203981642"/>
    <s v="CAMRON"/>
    <s v="HENRY"/>
    <s v="Male"/>
    <s v="07/29/2024"/>
    <s v="Student"/>
    <s v="Kimberlyngilfillian@yahoo.com"/>
    <x v="30"/>
    <x v="11"/>
    <s v="Brooklyn"/>
    <s v="Sandra Lo"/>
    <s v="2024-07-29T16:26:00-04:00"/>
    <s v="Approved"/>
    <m/>
    <m/>
    <x v="0"/>
  </r>
  <r>
    <n v="206362840"/>
    <s v="CANDACE"/>
    <s v="LEUNG"/>
    <s v="Female"/>
    <s v="07/17/2024"/>
    <s v="Student"/>
    <s v="Ooelainecheng@gmail.com"/>
    <x v="26"/>
    <x v="33"/>
    <s v="Brooklyn"/>
    <s v="Sandra Lo"/>
    <s v="2024-07-17T12:35:00-04:00"/>
    <s v="Approved"/>
    <m/>
    <m/>
    <x v="0"/>
  </r>
  <r>
    <n v="233149244"/>
    <s v="CANDACE"/>
    <s v="XIAO"/>
    <s v="Female"/>
    <s v="06/26/2024"/>
    <s v="Student"/>
    <s v="Joannamai368@msn.com"/>
    <x v="32"/>
    <x v="17"/>
    <s v="Brooklyn"/>
    <s v="Stephen Tsai"/>
    <s v="2024-07-05T17:10:00-04:00"/>
    <s v="Approved"/>
    <m/>
    <m/>
    <x v="0"/>
  </r>
  <r>
    <n v="233149244"/>
    <s v="CANDACE"/>
    <s v="XIAO"/>
    <s v="Female"/>
    <s v="06/26/2024"/>
    <s v="Student"/>
    <s v="Joannamai368@msn.com"/>
    <x v="32"/>
    <x v="20"/>
    <s v="Brooklyn"/>
    <s v="Stephen Tsai"/>
    <s v="2024-07-05T17:10:00-04:00"/>
    <s v="Approved"/>
    <m/>
    <m/>
    <x v="0"/>
  </r>
  <r>
    <n v="232871293"/>
    <s v="CARESS"/>
    <s v="COWAN"/>
    <s v="Female"/>
    <s v="07/12/2024"/>
    <s v="Parent"/>
    <s v="altheacowan4@gmail.com"/>
    <x v="3"/>
    <x v="3"/>
    <s v="Bronx"/>
    <s v="Sandra Lo"/>
    <s v="2024-07-12T18:59:00-04:00"/>
    <s v="Approved"/>
    <m/>
    <m/>
    <x v="0"/>
  </r>
  <r>
    <n v="232871293"/>
    <s v="CARESS"/>
    <s v="COWAN"/>
    <s v="Female"/>
    <s v="07/12/2024"/>
    <s v="Parent"/>
    <s v="altheacowan4@gmail.com"/>
    <x v="14"/>
    <x v="6"/>
    <s v="Bronx"/>
    <s v="Sandra Lo"/>
    <s v="2024-07-12T18:59:00-04:00"/>
    <s v="Approved"/>
    <m/>
    <m/>
    <x v="0"/>
  </r>
  <r>
    <n v="216478081"/>
    <s v="CARINA"/>
    <s v="NUNEZ"/>
    <s v="Female"/>
    <s v="07/14/2024"/>
    <s v="Parent"/>
    <s v="ncarina131@gmail.com"/>
    <x v="25"/>
    <x v="5"/>
    <s v="Bronx"/>
    <s v="Stephen Tsai"/>
    <s v="2024-07-14T19:51:00-04:00"/>
    <s v="Approved"/>
    <m/>
    <m/>
    <x v="0"/>
  </r>
  <r>
    <n v="237325857"/>
    <s v="CARISMA"/>
    <s v="GRAVES"/>
    <s v="Female"/>
    <s v="07/24/2024"/>
    <s v="Student"/>
    <s v="amandab1586@gmail.com"/>
    <x v="6"/>
    <x v="12"/>
    <s v="Brooklyn"/>
    <s v="Sandra Lo"/>
    <s v="2024-07-24T23:34:00-04:00"/>
    <s v="Approved"/>
    <m/>
    <m/>
    <x v="0"/>
  </r>
  <r>
    <n v="257198598"/>
    <s v="CARISSA"/>
    <s v="PINNOCK"/>
    <s v="Female"/>
    <s v="06/19/2024"/>
    <s v="Student"/>
    <s v="Dianapinnock36@gmail.com"/>
    <x v="7"/>
    <x v="21"/>
    <s v="Queens"/>
    <s v="Stephen Tsai"/>
    <s v="2024-07-05T17:10:00-04:00"/>
    <s v="Approved"/>
    <m/>
    <m/>
    <x v="0"/>
  </r>
  <r>
    <n v="221163926"/>
    <s v="CARL"/>
    <s v="JONES"/>
    <s v="Male"/>
    <s v="07/11/2024"/>
    <s v="Parent"/>
    <s v="Shanisadupree@gmail.com"/>
    <x v="11"/>
    <x v="1"/>
    <s v="StatenIsland"/>
    <s v="James Ryan"/>
    <s v="2024-07-11T16:47:00-04:00"/>
    <s v="Approved"/>
    <m/>
    <m/>
    <x v="1"/>
  </r>
  <r>
    <n v="235612280"/>
    <s v="CARL"/>
    <s v="BOISROND"/>
    <s v="Male"/>
    <s v="06/10/2024"/>
    <s v="Parent"/>
    <s v="carljb0409@gmail.com"/>
    <x v="7"/>
    <x v="12"/>
    <s v="Queens"/>
    <s v="Stephen Tsai"/>
    <s v="2024-07-05T17:10:00-04:00"/>
    <s v="Approved"/>
    <m/>
    <m/>
    <x v="0"/>
  </r>
  <r>
    <n v="236399614"/>
    <s v="CARL"/>
    <s v="FONTANA"/>
    <s v="Male"/>
    <s v="07/28/2024"/>
    <s v="Parent"/>
    <s v="R.fontana821@gmail.com"/>
    <x v="9"/>
    <x v="13"/>
    <s v="StatenIsland"/>
    <s v="Sandra Lo"/>
    <s v="2024-07-29T10:31:00-04:00"/>
    <s v="Approved"/>
    <m/>
    <m/>
    <x v="0"/>
  </r>
  <r>
    <n v="237729264"/>
    <s v="CARL"/>
    <s v="JOSEPH"/>
    <s v="Male"/>
    <s v="07/16/2024"/>
    <s v="Parent"/>
    <s v="Carline.Cime@gmail.com"/>
    <x v="30"/>
    <x v="1"/>
    <s v="Brooklyn"/>
    <s v="Sandra Lo"/>
    <s v="2024-07-17T09:43:00-04:00"/>
    <s v="Approved"/>
    <m/>
    <m/>
    <x v="0"/>
  </r>
  <r>
    <n v="221163926"/>
    <s v="CARL"/>
    <s v="JONES"/>
    <s v="Male"/>
    <s v="07/11/2024"/>
    <s v="Parent"/>
    <s v="Shanisadupree@gmail.com"/>
    <x v="11"/>
    <x v="0"/>
    <s v="StatenIsland"/>
    <s v="James Ryan"/>
    <s v="2024-07-11T16:47:00-04:00"/>
    <s v="Approved"/>
    <m/>
    <m/>
    <x v="1"/>
  </r>
  <r>
    <n v="235612280"/>
    <s v="CARL"/>
    <s v="BOISROND"/>
    <s v="Male"/>
    <s v="06/10/2024"/>
    <s v="Parent"/>
    <s v="carljb0409@gmail.com"/>
    <x v="7"/>
    <x v="4"/>
    <s v="Queens"/>
    <s v="Stephen Tsai"/>
    <s v="2024-07-05T17:10:00-04:00"/>
    <s v="Approved"/>
    <m/>
    <m/>
    <x v="0"/>
  </r>
  <r>
    <n v="237729264"/>
    <s v="CARL"/>
    <s v="JOSEPH"/>
    <s v="Male"/>
    <s v="07/16/2024"/>
    <s v="Parent"/>
    <s v="Carline.Cime@gmail.com"/>
    <x v="30"/>
    <x v="0"/>
    <s v="Brooklyn"/>
    <s v="Sandra Lo"/>
    <s v="2024-07-17T09:43:00-04:00"/>
    <s v="Approved"/>
    <m/>
    <m/>
    <x v="0"/>
  </r>
  <r>
    <m/>
    <s v="Carl"/>
    <s v="Magno"/>
    <s v="Male"/>
    <s v="07/10/2024"/>
    <s v="Parent"/>
    <s v="Jennjenn913@gmail.com"/>
    <x v="9"/>
    <x v="2"/>
    <s v="StatenIsland"/>
    <s v="Peter LaMarca3"/>
    <s v="2024-07-10T16:06:00-04:00"/>
    <s v="Approved"/>
    <m/>
    <m/>
    <x v="2"/>
  </r>
  <r>
    <m/>
    <s v="Carl"/>
    <s v="Magno"/>
    <s v="Male"/>
    <s v="07/10/2024"/>
    <s v="Parent"/>
    <s v="Jennjenn913@gmail.com"/>
    <x v="9"/>
    <x v="13"/>
    <s v="StatenIsland"/>
    <s v="Peter LaMarca3"/>
    <s v="2024-07-10T16:06:00-04:00"/>
    <s v="Approved"/>
    <m/>
    <m/>
    <x v="2"/>
  </r>
  <r>
    <n v="237806435"/>
    <s v="CARLEY"/>
    <s v="MOK"/>
    <s v="Female"/>
    <s v="07/17/2024"/>
    <s v="Parent"/>
    <s v="chloe923@gmail.com"/>
    <x v="34"/>
    <x v="5"/>
    <s v="Queens"/>
    <s v="Anthony Abicca"/>
    <s v="2024-07-17T04:08:00-04:00"/>
    <s v="Approved"/>
    <m/>
    <m/>
    <x v="0"/>
  </r>
  <r>
    <n v="203301239"/>
    <s v="CARLISE"/>
    <s v="TAYLOR"/>
    <s v="Male"/>
    <s v="07/11/2024"/>
    <s v="Parent"/>
    <s v="Liaaniyah319@gmail.com"/>
    <x v="9"/>
    <x v="1"/>
    <s v="StatenIsland"/>
    <s v="Sandra Lo"/>
    <s v="2024-07-11T11:29:00-04:00"/>
    <s v="Approved"/>
    <m/>
    <m/>
    <x v="1"/>
  </r>
  <r>
    <n v="203301239"/>
    <s v="CARLISE"/>
    <s v="TAYLOR"/>
    <s v="Male"/>
    <s v="07/11/2024"/>
    <s v="Parent"/>
    <s v="Liaaniyah319@gmail.com"/>
    <x v="9"/>
    <x v="0"/>
    <s v="StatenIsland"/>
    <s v="Sandra Lo"/>
    <s v="2024-07-11T11:29:00-04:00"/>
    <s v="Approved"/>
    <m/>
    <m/>
    <x v="1"/>
  </r>
  <r>
    <n v="224629568"/>
    <s v="CARLO"/>
    <s v="GUALLPA"/>
    <s v="Male"/>
    <s v="07/06/2024"/>
    <s v="Parent"/>
    <s v="ruben.guallpa@yahoo.com"/>
    <x v="8"/>
    <x v="25"/>
    <s v="Queens"/>
    <s v="Sandra Lo"/>
    <s v="2024-07-07T19:16:00-04:00"/>
    <s v="Approved"/>
    <m/>
    <m/>
    <x v="0"/>
  </r>
  <r>
    <n v="208797761"/>
    <s v="CARLOS"/>
    <s v="CASTRO"/>
    <s v="Male"/>
    <s v="06/18/2024"/>
    <s v="Parent"/>
    <s v="cdcast93@gmail.com"/>
    <x v="8"/>
    <x v="12"/>
    <s v="Queens"/>
    <s v="Stephen Tsai"/>
    <s v="2024-07-05T17:10:00-04:00"/>
    <s v="Approved"/>
    <m/>
    <m/>
    <x v="0"/>
  </r>
  <r>
    <n v="214488553"/>
    <s v="CARLOS"/>
    <s v="ANDRES"/>
    <s v="Female"/>
    <s v="07/23/2024"/>
    <s v="Student"/>
    <s v="soranllyhenriquez12@gmail.com"/>
    <x v="33"/>
    <x v="12"/>
    <s v="Manhattan"/>
    <s v="Shannon Bruno"/>
    <s v="2024-07-23T16:21:00-04:00"/>
    <s v="Approved"/>
    <m/>
    <m/>
    <x v="0"/>
  </r>
  <r>
    <n v="223411976"/>
    <s v="CARLOS"/>
    <s v="MARTINEZ"/>
    <s v="Male"/>
    <s v="06/06/2024"/>
    <s v="Parent"/>
    <s v="aumeca5@gmail.com"/>
    <x v="24"/>
    <x v="0"/>
    <s v="Bronx"/>
    <s v="Sandra Lo"/>
    <s v="2024-06-07T17:43:00-04:00"/>
    <s v="Approved"/>
    <m/>
    <m/>
    <x v="0"/>
  </r>
  <r>
    <n v="231027269"/>
    <s v="CARLOS"/>
    <s v="LOPEZ"/>
    <s v="Male"/>
    <s v="07/08/2024"/>
    <s v="Parent"/>
    <s v="slopez131@yahoo.com"/>
    <x v="29"/>
    <x v="1"/>
    <s v="StatenIsland"/>
    <s v="Stephen Tsai"/>
    <s v="2024-07-09T10:15:00-04:00"/>
    <s v="Approved"/>
    <m/>
    <m/>
    <x v="0"/>
  </r>
  <r>
    <n v="231669425"/>
    <s v="CARLOS"/>
    <s v="RODRIGUEZ"/>
    <s v="Male"/>
    <s v="08/05/2024"/>
    <s v="Parent"/>
    <s v="srobinson@ms223.org"/>
    <x v="10"/>
    <x v="29"/>
    <s v="Bronx"/>
    <s v="Stephen Tsai"/>
    <s v="2024-08-05T22:12:00-04:00"/>
    <s v="Approved"/>
    <m/>
    <m/>
    <x v="0"/>
  </r>
  <r>
    <n v="232673947"/>
    <s v="CARLOS"/>
    <s v="MORAN"/>
    <s v="Male"/>
    <s v="07/05/2024"/>
    <s v="Student"/>
    <s v="camb111306@gmail.com"/>
    <x v="3"/>
    <x v="0"/>
    <s v="Manhattan"/>
    <s v="Stephen Tsai"/>
    <s v="2024-07-05T17:10:00-04:00"/>
    <s v="Approved"/>
    <m/>
    <m/>
    <x v="0"/>
  </r>
  <r>
    <n v="233327709"/>
    <s v="CARLOS"/>
    <s v="ANTIGUA JR"/>
    <s v="Male"/>
    <s v="07/07/2024"/>
    <s v="Parent"/>
    <s v="today1420@gmail.com"/>
    <x v="16"/>
    <x v="1"/>
    <s v="Bronx"/>
    <s v="Sandra Lo"/>
    <s v="2024-07-07T19:16:00-04:00"/>
    <s v="Approved"/>
    <m/>
    <m/>
    <x v="1"/>
  </r>
  <r>
    <n v="234229516"/>
    <s v="CARLOS"/>
    <s v="MUNOZ"/>
    <s v="Male"/>
    <s v="06/07/2024"/>
    <s v="Student"/>
    <s v="nfeliz195@gmail.com"/>
    <x v="19"/>
    <x v="0"/>
    <s v="Manhattan"/>
    <s v="Sandra Lo"/>
    <s v="2024-06-07T17:43:00-04:00"/>
    <s v="Approved"/>
    <m/>
    <m/>
    <x v="0"/>
  </r>
  <r>
    <n v="243572583"/>
    <s v="CARLOS"/>
    <s v="SAUCEDA"/>
    <s v="Male"/>
    <s v="07/28/2024"/>
    <s v="Student"/>
    <s v="Garciajoel42@gmail.com"/>
    <x v="17"/>
    <x v="18"/>
    <s v="Queens"/>
    <s v="Sandra Lo"/>
    <s v="2024-07-29T10:31:00-04:00"/>
    <s v="Approved"/>
    <m/>
    <m/>
    <x v="0"/>
  </r>
  <r>
    <n v="253765184"/>
    <s v="CARLOS"/>
    <s v="GOMEZ-ORTIZ"/>
    <s v="Male"/>
    <s v="07/16/2024"/>
    <s v="Parent"/>
    <s v="awildamejia03@hotmail.com"/>
    <x v="19"/>
    <x v="0"/>
    <s v="Manhattan"/>
    <s v="Sandra Lo"/>
    <s v="2024-07-17T09:43:00-04:00"/>
    <s v="Approved"/>
    <m/>
    <m/>
    <x v="0"/>
  </r>
  <r>
    <n v="258449255"/>
    <s v="CARLOS"/>
    <s v="MORA JR"/>
    <s v="Male"/>
    <s v="07/07/2024"/>
    <s v="Parent"/>
    <s v="cmora0451@gmail.com"/>
    <x v="6"/>
    <x v="4"/>
    <s v="Bronx"/>
    <s v="Sandra Lo"/>
    <s v="2024-07-07T19:16:00-04:00"/>
    <s v="Approved"/>
    <m/>
    <m/>
    <x v="0"/>
  </r>
  <r>
    <n v="259639656"/>
    <s v="CARLOS"/>
    <s v="GALVIS"/>
    <s v="Male"/>
    <s v="07/10/2024"/>
    <s v="Parent"/>
    <s v="Yeimygalvis491@gmail.com"/>
    <x v="26"/>
    <x v="25"/>
    <s v="Brooklyn"/>
    <s v="Sandra Lo"/>
    <s v="2024-07-10T15:40:00-04:00"/>
    <s v="Approved"/>
    <m/>
    <m/>
    <x v="0"/>
  </r>
  <r>
    <n v="208797761"/>
    <s v="CARLOS"/>
    <s v="CASTRO"/>
    <s v="Male"/>
    <s v="06/18/2024"/>
    <s v="Parent"/>
    <s v="cdcast93@gmail.com"/>
    <x v="8"/>
    <x v="4"/>
    <s v="Queens"/>
    <s v="Stephen Tsai"/>
    <s v="2024-07-05T17:10:00-04:00"/>
    <s v="Approved"/>
    <m/>
    <m/>
    <x v="0"/>
  </r>
  <r>
    <n v="214488553"/>
    <s v="CARLOS"/>
    <s v="ANDRES"/>
    <s v="Female"/>
    <s v="07/23/2024"/>
    <s v="Student"/>
    <s v="soranllyhenriquez12@gmail.com"/>
    <x v="33"/>
    <x v="4"/>
    <s v="Manhattan"/>
    <s v="Shannon Bruno"/>
    <s v="2024-07-23T16:21:00-04:00"/>
    <s v="Approved"/>
    <m/>
    <m/>
    <x v="0"/>
  </r>
  <r>
    <n v="223411976"/>
    <s v="CARLOS"/>
    <s v="MARTINEZ"/>
    <s v="Male"/>
    <s v="06/06/2024"/>
    <s v="Parent"/>
    <s v="aumeca5@gmail.com"/>
    <x v="16"/>
    <x v="32"/>
    <s v="Bronx"/>
    <s v="Sandra Lo"/>
    <s v="2024-06-07T17:43:00-04:00"/>
    <s v="Approved"/>
    <m/>
    <m/>
    <x v="0"/>
  </r>
  <r>
    <n v="231027269"/>
    <s v="CARLOS"/>
    <s v="LOPEZ"/>
    <s v="Male"/>
    <s v="07/08/2024"/>
    <s v="Parent"/>
    <s v="slopez131@yahoo.com"/>
    <x v="29"/>
    <x v="0"/>
    <s v="StatenIsland"/>
    <s v="Stephen Tsai"/>
    <s v="2024-07-09T10:15:00-04:00"/>
    <s v="Approved"/>
    <m/>
    <m/>
    <x v="0"/>
  </r>
  <r>
    <n v="233327709"/>
    <s v="CARLOS"/>
    <s v="ANTIGUA JR"/>
    <s v="Male"/>
    <s v="07/29/2024"/>
    <s v="Parent"/>
    <s v="Carlosantigua111@gmail.com"/>
    <x v="16"/>
    <x v="1"/>
    <s v="Bronx"/>
    <s v="Sandra Lo"/>
    <s v="2024-07-29T15:12:00-04:00"/>
    <s v="Approved"/>
    <m/>
    <m/>
    <x v="1"/>
  </r>
  <r>
    <n v="233327709"/>
    <s v="CARLOS"/>
    <s v="ANTIGUA JR"/>
    <s v="Male"/>
    <s v="07/07/2024"/>
    <s v="Parent"/>
    <s v="today1420@gmail.com"/>
    <x v="16"/>
    <x v="0"/>
    <s v="Bronx"/>
    <s v="Sandra Lo"/>
    <s v="2024-07-07T19:16:00-04:00"/>
    <s v="Approved"/>
    <m/>
    <m/>
    <x v="1"/>
  </r>
  <r>
    <n v="234229516"/>
    <s v="CARLOS"/>
    <s v="MUNOZ"/>
    <s v="Male"/>
    <s v="06/07/2024"/>
    <s v="Student"/>
    <s v="nfeliz195@gmail.com"/>
    <x v="19"/>
    <x v="1"/>
    <s v="Manhattan"/>
    <s v="Sandra Lo"/>
    <s v="2024-06-07T17:43:00-04:00"/>
    <s v="Approved"/>
    <m/>
    <m/>
    <x v="0"/>
  </r>
  <r>
    <n v="253765184"/>
    <s v="CARLOS"/>
    <s v="GOMEZ-ORTIZ"/>
    <s v="Male"/>
    <s v="07/16/2024"/>
    <s v="Parent"/>
    <s v="awildamejia03@hotmail.com"/>
    <x v="19"/>
    <x v="1"/>
    <s v="Manhattan"/>
    <s v="Sandra Lo"/>
    <s v="2024-07-17T09:43:00-04:00"/>
    <s v="Approved"/>
    <m/>
    <m/>
    <x v="0"/>
  </r>
  <r>
    <n v="259639656"/>
    <s v="CARLOS"/>
    <s v="GALVIS"/>
    <s v="Male"/>
    <s v="07/10/2024"/>
    <s v="Parent"/>
    <s v="Yeimygalvis491@gmail.com"/>
    <x v="26"/>
    <x v="40"/>
    <s v="Brooklyn"/>
    <s v="Sandra Lo"/>
    <s v="2024-07-10T15:40:00-04:00"/>
    <s v="Approved"/>
    <m/>
    <m/>
    <x v="0"/>
  </r>
  <r>
    <m/>
    <s v="Carlos"/>
    <s v="Luna"/>
    <s v="Male"/>
    <s v="07/15/2024"/>
    <s v="Parent"/>
    <s v="robertotova635@gmail.com"/>
    <x v="16"/>
    <x v="0"/>
    <s v="Bronx"/>
    <s v="Mouath Abufarah"/>
    <s v="2024-07-15T16:29:00-04:00"/>
    <s v="Approved"/>
    <m/>
    <m/>
    <x v="2"/>
  </r>
  <r>
    <m/>
    <s v="Carlos"/>
    <s v="Luna"/>
    <s v="Male"/>
    <s v="07/15/2024"/>
    <s v="Parent"/>
    <s v="robertotova635@gmail.com"/>
    <x v="16"/>
    <x v="1"/>
    <s v="Bronx"/>
    <s v="Mouath Abufarah"/>
    <s v="2024-07-15T16:29:00-04:00"/>
    <s v="Approved"/>
    <m/>
    <m/>
    <x v="2"/>
  </r>
  <r>
    <m/>
    <s v="Carly"/>
    <s v="Britt"/>
    <s v="Female"/>
    <s v="07/23/2024"/>
    <s v="Parent"/>
    <s v="mschica528@gmail.com"/>
    <x v="25"/>
    <x v="12"/>
    <s v="Bronx"/>
    <s v="Thomas Ajibola"/>
    <s v="2024-07-23T16:34:00-04:00"/>
    <s v="Approved"/>
    <m/>
    <m/>
    <x v="2"/>
  </r>
  <r>
    <m/>
    <s v="Carly"/>
    <s v="Britt"/>
    <s v="Female"/>
    <s v="07/23/2024"/>
    <s v="Parent"/>
    <s v="mschica528@gmail.com"/>
    <x v="25"/>
    <x v="4"/>
    <s v="Bronx"/>
    <s v="Thomas Ajibola"/>
    <s v="2024-07-23T16:34:00-04:00"/>
    <s v="Approved"/>
    <m/>
    <m/>
    <x v="2"/>
  </r>
  <r>
    <n v="234578029"/>
    <s v="CARMELLA"/>
    <s v="BRIZARD"/>
    <s v="Female"/>
    <s v="07/12/2024"/>
    <s v="Parent"/>
    <s v="yael33@yahoo.com"/>
    <x v="15"/>
    <x v="18"/>
    <s v="Brooklyn"/>
    <s v="Sandra Lo"/>
    <s v="2024-07-12T15:33:00-04:00"/>
    <s v="Approved"/>
    <m/>
    <m/>
    <x v="0"/>
  </r>
  <r>
    <n v="234578029"/>
    <s v="CARMELLA"/>
    <s v="BRIZARD"/>
    <s v="Female"/>
    <s v="07/12/2024"/>
    <s v="Parent"/>
    <s v="yael33@yahoo.com"/>
    <x v="15"/>
    <x v="5"/>
    <s v="Brooklyn"/>
    <s v="Sandra Lo"/>
    <s v="2024-07-12T15:33:00-04:00"/>
    <s v="Approved"/>
    <m/>
    <m/>
    <x v="0"/>
  </r>
  <r>
    <n v="235469178"/>
    <s v="CARMELO"/>
    <s v="GRADY"/>
    <s v="Male"/>
    <s v="07/15/2024"/>
    <s v="Parent"/>
    <s v="Startreatmentspa@gmail.com"/>
    <x v="11"/>
    <x v="4"/>
    <s v="StatenIsland"/>
    <s v="Sandra Lo"/>
    <s v="2024-07-15T12:06:00-04:00"/>
    <s v="Approved"/>
    <m/>
    <m/>
    <x v="0"/>
  </r>
  <r>
    <n v="235469178"/>
    <s v="CARMELO"/>
    <s v="GRADY"/>
    <s v="Male"/>
    <s v="07/15/2024"/>
    <s v="Parent"/>
    <s v="Startreatmentspa@gmail.com"/>
    <x v="11"/>
    <x v="12"/>
    <s v="StatenIsland"/>
    <s v="Sandra Lo"/>
    <s v="2024-07-15T12:06:00-04:00"/>
    <s v="Approved"/>
    <m/>
    <m/>
    <x v="0"/>
  </r>
  <r>
    <n v="224864967"/>
    <s v="CARMELYN"/>
    <s v="INFANTE"/>
    <s v="Female"/>
    <s v="07/12/2024"/>
    <s v="Student"/>
    <s v="estephanyrosario@gmail.com"/>
    <x v="14"/>
    <x v="36"/>
    <s v="Bronx"/>
    <s v="Sandra Lo"/>
    <s v="2024-07-12T15:33:00-04:00"/>
    <s v="Approved"/>
    <m/>
    <m/>
    <x v="0"/>
  </r>
  <r>
    <n v="224864967"/>
    <s v="CARMELYN"/>
    <s v="INFANTE"/>
    <s v="Female"/>
    <s v="07/12/2024"/>
    <s v="Student"/>
    <s v="estephanyrosario@gmail.com"/>
    <x v="14"/>
    <x v="35"/>
    <s v="Bronx"/>
    <s v="Sandra Lo"/>
    <s v="2024-07-12T15:33:00-04:00"/>
    <s v="Approved"/>
    <m/>
    <m/>
    <x v="0"/>
  </r>
  <r>
    <n v="233852979"/>
    <s v="CARMEN"/>
    <s v="ZOU"/>
    <s v="Female"/>
    <s v="06/10/2024"/>
    <s v="Parent"/>
    <s v="lwujuan@yahoo.com"/>
    <x v="21"/>
    <x v="17"/>
    <s v="Queens"/>
    <s v="Stephen Tsai"/>
    <s v="2024-07-05T17:10:00-04:00"/>
    <s v="Approved"/>
    <m/>
    <m/>
    <x v="0"/>
  </r>
  <r>
    <n v="233852979"/>
    <s v="CARMEN"/>
    <s v="ZOU"/>
    <s v="Female"/>
    <s v="06/10/2024"/>
    <s v="Parent"/>
    <s v="lwujuan@yahoo.com"/>
    <x v="21"/>
    <x v="20"/>
    <s v="Queens"/>
    <s v="Stephen Tsai"/>
    <s v="2024-07-05T17:10:00-04:00"/>
    <s v="Approved"/>
    <m/>
    <m/>
    <x v="0"/>
  </r>
  <r>
    <n v="224112268"/>
    <s v="CARMINE"/>
    <s v="SBERNA"/>
    <s v="Male"/>
    <s v="06/05/2024"/>
    <s v="Parent"/>
    <s v="nsrna7natalie@aol.com"/>
    <x v="9"/>
    <x v="1"/>
    <s v="StatenIsland"/>
    <s v="Sandra Lo"/>
    <s v="2024-06-07T17:43:00-04:00"/>
    <s v="Approved"/>
    <m/>
    <m/>
    <x v="0"/>
  </r>
  <r>
    <n v="224112268"/>
    <s v="CARMINE"/>
    <s v="SBERNA"/>
    <s v="Male"/>
    <s v="06/05/2024"/>
    <s v="Parent"/>
    <s v="nsrna7natalie@aol.com"/>
    <x v="9"/>
    <x v="0"/>
    <s v="StatenIsland"/>
    <s v="Sandra Lo"/>
    <s v="2024-06-07T17:43:00-04:00"/>
    <s v="Approved"/>
    <m/>
    <m/>
    <x v="0"/>
  </r>
  <r>
    <n v="218559508"/>
    <s v="CAROL"/>
    <s v="ZHONG"/>
    <s v="Female"/>
    <s v="06/11/2024"/>
    <s v="Student"/>
    <s v="carolappleidlol@gmail.com"/>
    <x v="0"/>
    <x v="5"/>
    <s v="StatenIsland"/>
    <s v="Stephen Tsai"/>
    <s v="2024-07-05T17:10:00-04:00"/>
    <s v="Approved"/>
    <m/>
    <m/>
    <x v="1"/>
  </r>
  <r>
    <n v="256794298"/>
    <s v="CAROLINA"/>
    <s v="MARTINEZ GUERRA"/>
    <s v="Female"/>
    <s v="08/05/2024"/>
    <s v="Parent"/>
    <s v="isabelguerralopez1990@gmail.com"/>
    <x v="19"/>
    <x v="18"/>
    <s v="Manhattan"/>
    <s v="Stephen Tsai"/>
    <s v="2024-08-05T22:12:00-04:00"/>
    <s v="Approved"/>
    <m/>
    <m/>
    <x v="0"/>
  </r>
  <r>
    <n v="233159235"/>
    <s v="CAROLINE"/>
    <s v="FELIX"/>
    <s v="Female"/>
    <s v="07/11/2024"/>
    <s v="Student"/>
    <s v="mariejfelix62@gmail.com"/>
    <x v="4"/>
    <x v="20"/>
    <s v="Brooklyn"/>
    <s v="Sandra Lo"/>
    <s v="2024-07-11T16:05:00-04:00"/>
    <s v="Approved"/>
    <m/>
    <m/>
    <x v="0"/>
  </r>
  <r>
    <n v="233159235"/>
    <s v="CAROLINE"/>
    <s v="FELIX"/>
    <s v="Female"/>
    <s v="07/11/2024"/>
    <s v="Student"/>
    <s v="mariejfelix62@gmail.com"/>
    <x v="4"/>
    <x v="17"/>
    <s v="Brooklyn"/>
    <s v="Sandra Lo"/>
    <s v="2024-07-11T16:05:00-04:00"/>
    <s v="Approved"/>
    <m/>
    <m/>
    <x v="0"/>
  </r>
  <r>
    <n v="238897250"/>
    <s v="CARRIEANN"/>
    <s v="TOUSSAINT"/>
    <s v="Female"/>
    <s v="07/08/2024"/>
    <s v="Parent"/>
    <s v="carriecindy33@gmail.com"/>
    <x v="31"/>
    <x v="11"/>
    <s v="Brooklyn"/>
    <s v="Stephen Tsai"/>
    <s v="2024-07-09T10:15:00-04:00"/>
    <s v="Approved"/>
    <m/>
    <m/>
    <x v="0"/>
  </r>
  <r>
    <n v="238897250"/>
    <s v="CARRIEANN"/>
    <s v="TOUSSAINT"/>
    <s v="Female"/>
    <s v="07/08/2024"/>
    <s v="Parent"/>
    <s v="carriecindy33@gmail.com"/>
    <x v="31"/>
    <x v="6"/>
    <s v="Brooklyn"/>
    <s v="Stephen Tsai"/>
    <s v="2024-07-09T10:15:00-04:00"/>
    <s v="Approved"/>
    <m/>
    <m/>
    <x v="0"/>
  </r>
  <r>
    <n v="248376758"/>
    <s v="CARSON"/>
    <s v="OZUNA"/>
    <s v="Male"/>
    <s v="07/11/2024"/>
    <s v="Parent"/>
    <s v="Tiff.posh@gmail.com"/>
    <x v="11"/>
    <x v="1"/>
    <s v="StatenIsland"/>
    <s v="James Ryan"/>
    <s v="2024-07-11T16:07:00-04:00"/>
    <s v="Approved"/>
    <m/>
    <m/>
    <x v="0"/>
  </r>
  <r>
    <n v="248376758"/>
    <s v="CARSON"/>
    <s v="OZUNA"/>
    <s v="Male"/>
    <s v="07/11/2024"/>
    <s v="Parent"/>
    <s v="Tiff.posh@gmail.com"/>
    <x v="11"/>
    <x v="0"/>
    <s v="StatenIsland"/>
    <s v="James Ryan"/>
    <s v="2024-07-11T16:07:00-04:00"/>
    <s v="Approved"/>
    <m/>
    <m/>
    <x v="0"/>
  </r>
  <r>
    <n v="100846692"/>
    <s v="CARTER"/>
    <s v="PFAFF"/>
    <s v="Male"/>
    <s v="06/17/2024"/>
    <s v="Parent"/>
    <s v="molly_mcgregor@hotmail.com"/>
    <x v="5"/>
    <x v="6"/>
    <s v="Brooklyn"/>
    <s v="Stephen Tsai"/>
    <s v="2024-07-05T17:10:00-04:00"/>
    <s v="Approved"/>
    <m/>
    <m/>
    <x v="0"/>
  </r>
  <r>
    <n v="232898965"/>
    <s v="CARTER"/>
    <s v="SANG"/>
    <s v="Male"/>
    <s v="07/23/2024"/>
    <s v="Parent"/>
    <s v="lmcsang@aol.com"/>
    <x v="6"/>
    <x v="17"/>
    <s v="Manhattan"/>
    <s v="Sandra Lo"/>
    <s v="2024-07-24T09:37:00-04:00"/>
    <s v="Approved"/>
    <m/>
    <m/>
    <x v="0"/>
  </r>
  <r>
    <n v="232898965"/>
    <s v="CARTER"/>
    <s v="SANG"/>
    <s v="Male"/>
    <s v="07/23/2024"/>
    <s v="Parent"/>
    <s v="lmcsang@aol.com"/>
    <x v="6"/>
    <x v="20"/>
    <s v="Manhattan"/>
    <s v="Sandra Lo"/>
    <s v="2024-07-24T09:37:00-04:00"/>
    <s v="Approved"/>
    <m/>
    <m/>
    <x v="0"/>
  </r>
  <r>
    <n v="233766179"/>
    <s v="CARTIER"/>
    <s v="HUGHLEY"/>
    <s v="Male"/>
    <s v="07/10/2024"/>
    <s v="Parent"/>
    <s v="Ieashyadeshazo@gmail.com"/>
    <x v="7"/>
    <x v="12"/>
    <s v="Queens"/>
    <s v="Omar Turnage"/>
    <s v="2024-07-10T17:19:00-04:00"/>
    <s v="Approved"/>
    <m/>
    <m/>
    <x v="0"/>
  </r>
  <r>
    <n v="233766179"/>
    <s v="CARTIER"/>
    <s v="HUGHLEY"/>
    <s v="Male"/>
    <s v="07/10/2024"/>
    <s v="Parent"/>
    <s v="Ieashyadeshazo@gmail.com"/>
    <x v="7"/>
    <x v="4"/>
    <s v="Queens"/>
    <s v="Omar Turnage"/>
    <s v="2024-07-10T17:19:00-04:00"/>
    <s v="Approved"/>
    <m/>
    <m/>
    <x v="0"/>
  </r>
  <r>
    <n v="207758046"/>
    <s v="CARVER"/>
    <s v="COLEMAN"/>
    <s v="Male"/>
    <s v="06/11/2024"/>
    <s v="Parent"/>
    <s v="lilyleecoleman@gmail.com"/>
    <x v="6"/>
    <x v="4"/>
    <s v="Manhattan"/>
    <s v="Stephen Tsai"/>
    <s v="2024-07-05T17:10:00-04:00"/>
    <s v="Approved"/>
    <m/>
    <m/>
    <x v="0"/>
  </r>
  <r>
    <n v="226712354"/>
    <s v="CARY"/>
    <s v="PETERSON"/>
    <s v="Male"/>
    <s v="06/14/2024"/>
    <s v="Parent"/>
    <s v="jeeplover5479@aol.com"/>
    <x v="29"/>
    <x v="1"/>
    <s v="StatenIsland"/>
    <s v="Stephen Tsai"/>
    <s v="2024-07-05T17:10:00-04:00"/>
    <s v="Approved"/>
    <m/>
    <m/>
    <x v="0"/>
  </r>
  <r>
    <n v="226712354"/>
    <s v="CARY"/>
    <s v="PETERSON"/>
    <s v="Male"/>
    <s v="06/14/2024"/>
    <s v="Parent"/>
    <s v="jeeplover5479@aol.com"/>
    <x v="29"/>
    <x v="0"/>
    <s v="StatenIsland"/>
    <s v="Stephen Tsai"/>
    <s v="2024-07-05T17:10:00-04:00"/>
    <s v="Approved"/>
    <m/>
    <m/>
    <x v="0"/>
  </r>
  <r>
    <n v="232852913"/>
    <s v="CARYS"/>
    <s v="LIGONDE"/>
    <s v="Female"/>
    <s v="07/29/2024"/>
    <s v="Parent"/>
    <s v="kneesan200@gmail.com"/>
    <x v="34"/>
    <x v="3"/>
    <s v="Queens"/>
    <s v="Sandra Lo"/>
    <s v="2024-07-29T20:45:00-04:00"/>
    <s v="Approved"/>
    <m/>
    <m/>
    <x v="0"/>
  </r>
  <r>
    <n v="236600961"/>
    <s v="CASEY"/>
    <s v="HYNES"/>
    <s v="Male"/>
    <s v="06/13/2024"/>
    <s v="Parent"/>
    <s v="laurahynes6@gmail.com"/>
    <x v="1"/>
    <x v="25"/>
    <s v="StatenIsland"/>
    <s v="Stephen Tsai"/>
    <s v="2024-07-05T17:10:00-04:00"/>
    <s v="Approved"/>
    <m/>
    <m/>
    <x v="0"/>
  </r>
  <r>
    <n v="236600961"/>
    <s v="CASEY"/>
    <s v="HYNES"/>
    <s v="Male"/>
    <s v="06/13/2024"/>
    <s v="Parent"/>
    <s v="laurahynes6@gmail.com"/>
    <x v="1"/>
    <x v="18"/>
    <s v="StatenIsland"/>
    <s v="Stephen Tsai"/>
    <s v="2024-07-05T17:10:00-04:00"/>
    <s v="Approved"/>
    <m/>
    <m/>
    <x v="0"/>
  </r>
  <r>
    <n v="206303141"/>
    <s v="CASSIDY"/>
    <s v="APOTSOS"/>
    <s v="Female"/>
    <s v="06/08/2024"/>
    <s v="Student"/>
    <s v="tazz430@verizon.net"/>
    <x v="34"/>
    <x v="3"/>
    <s v="Queens"/>
    <s v="Stephen Tsai"/>
    <s v="2024-07-05T17:10:00-04:00"/>
    <s v="Approved"/>
    <m/>
    <m/>
    <x v="0"/>
  </r>
  <r>
    <n v="209017938"/>
    <s v="CASSIDY"/>
    <s v="SALDANA"/>
    <s v="Female"/>
    <s v="07/12/2024"/>
    <s v="Parent"/>
    <s v="rodriguezjenny122@gmail.com"/>
    <x v="16"/>
    <x v="5"/>
    <s v="Bronx"/>
    <s v="Sandra Lo"/>
    <s v="2024-07-12T15:33:00-04:00"/>
    <s v="Approved"/>
    <m/>
    <m/>
    <x v="0"/>
  </r>
  <r>
    <n v="234781169"/>
    <s v="CASSIDY"/>
    <s v="CAMPBELL"/>
    <s v="Female"/>
    <s v="06/15/2024"/>
    <s v="Student"/>
    <s v="shaunaleewc@gmail.com"/>
    <x v="5"/>
    <x v="6"/>
    <s v="Brooklyn"/>
    <s v="Stephen Tsai"/>
    <s v="2024-07-05T17:10:00-04:00"/>
    <s v="Approved"/>
    <m/>
    <m/>
    <x v="0"/>
  </r>
  <r>
    <n v="237554670"/>
    <s v="CASSIDY"/>
    <s v="WOO"/>
    <s v="Female"/>
    <s v="06/28/2024"/>
    <s v="Parent"/>
    <s v="atam23@hotmail.com"/>
    <x v="29"/>
    <x v="9"/>
    <s v="StatenIsland"/>
    <s v="Stephen Tsai"/>
    <s v="2024-07-05T17:10:00-04:00"/>
    <s v="Approved"/>
    <m/>
    <m/>
    <x v="0"/>
  </r>
  <r>
    <n v="206303141"/>
    <s v="CASSIDY"/>
    <s v="APOTSOS"/>
    <s v="Female"/>
    <s v="06/08/2024"/>
    <s v="Student"/>
    <s v="tazz430@verizon.net"/>
    <x v="34"/>
    <x v="5"/>
    <s v="Queens"/>
    <s v="Stephen Tsai"/>
    <s v="2024-07-05T17:10:00-04:00"/>
    <s v="Approved"/>
    <m/>
    <m/>
    <x v="0"/>
  </r>
  <r>
    <n v="209017938"/>
    <s v="CASSIDY"/>
    <s v="SALDANA"/>
    <s v="Female"/>
    <s v="07/12/2024"/>
    <s v="Parent"/>
    <s v="rodriguezjenny122@gmail.com"/>
    <x v="20"/>
    <x v="3"/>
    <s v="Bronx"/>
    <s v="Sandra Lo"/>
    <s v="2024-07-12T15:33:00-04:00"/>
    <s v="Approved"/>
    <m/>
    <m/>
    <x v="0"/>
  </r>
  <r>
    <n v="237554670"/>
    <s v="CASSIDY"/>
    <s v="WOO"/>
    <s v="Female"/>
    <s v="06/28/2024"/>
    <s v="Parent"/>
    <s v="atam23@hotmail.com"/>
    <x v="0"/>
    <x v="5"/>
    <s v="StatenIsland"/>
    <s v="Stephen Tsai"/>
    <s v="2024-07-05T17:10:00-04:00"/>
    <s v="Approved"/>
    <m/>
    <m/>
    <x v="0"/>
  </r>
  <r>
    <n v="235068038"/>
    <s v="CATALINA"/>
    <s v="SANCLEMENTE"/>
    <s v="Female"/>
    <s v="06/26/2024"/>
    <s v="Parent"/>
    <s v="elizabethg0303@gmail.com"/>
    <x v="21"/>
    <x v="5"/>
    <s v="Queens"/>
    <s v="Stephen Tsai"/>
    <s v="2024-07-05T17:10:00-04:00"/>
    <s v="Approved"/>
    <m/>
    <m/>
    <x v="0"/>
  </r>
  <r>
    <n v="235068038"/>
    <s v="CATALINA"/>
    <s v="SANCLEMENTE"/>
    <s v="Female"/>
    <s v="06/26/2024"/>
    <s v="Parent"/>
    <s v="elizabethg0303@gmail.com"/>
    <x v="21"/>
    <x v="3"/>
    <s v="Queens"/>
    <s v="Stephen Tsai"/>
    <s v="2024-07-05T17:10:00-04:00"/>
    <s v="Approved"/>
    <m/>
    <m/>
    <x v="0"/>
  </r>
  <r>
    <n v="234466282"/>
    <s v="CATHY"/>
    <s v="LI"/>
    <s v="Female"/>
    <s v="06/04/2024"/>
    <s v="Parent"/>
    <s v="fu.qin.li15@gmail.com"/>
    <x v="32"/>
    <x v="3"/>
    <s v="Brooklyn"/>
    <s v="Sandra Lo"/>
    <s v="2024-06-07T17:43:00-04:00"/>
    <s v="Approved"/>
    <m/>
    <m/>
    <x v="0"/>
  </r>
  <r>
    <n v="230882482"/>
    <s v="CAVEN"/>
    <s v="NG"/>
    <s v="Male"/>
    <s v="07/11/2024"/>
    <s v="Parent"/>
    <s v="ngcaven@gmail.com"/>
    <x v="17"/>
    <x v="3"/>
    <s v="Queens"/>
    <s v="Stephen Tsai"/>
    <s v="2024-07-11T07:29:00-04:00"/>
    <s v="Approved"/>
    <m/>
    <m/>
    <x v="0"/>
  </r>
  <r>
    <n v="230882482"/>
    <s v="CAVEN"/>
    <s v="NG"/>
    <s v="Male"/>
    <s v="07/11/2024"/>
    <s v="Parent"/>
    <s v="ngcaven@gmail.com"/>
    <x v="17"/>
    <x v="5"/>
    <s v="Queens"/>
    <s v="Stephen Tsai"/>
    <s v="2024-07-11T07:29:00-04:00"/>
    <s v="Approved"/>
    <m/>
    <m/>
    <x v="0"/>
  </r>
  <r>
    <n v="238543839"/>
    <s v="CAVON"/>
    <s v="PEART"/>
    <s v="Male"/>
    <s v="07/15/2024"/>
    <s v="Parent"/>
    <s v="Marlene.brown103@gmail.com"/>
    <x v="2"/>
    <x v="4"/>
    <s v="Queens"/>
    <s v="Sandra Lo"/>
    <s v="2024-07-15T15:50:00-04:00"/>
    <s v="Approved"/>
    <m/>
    <m/>
    <x v="0"/>
  </r>
  <r>
    <n v="234608883"/>
    <s v="CAYDEN"/>
    <s v="CRUZ"/>
    <s v="Male"/>
    <s v="06/18/2024"/>
    <s v="Student"/>
    <s v="Nievespeter718@gmail.com"/>
    <x v="10"/>
    <x v="0"/>
    <s v="Bronx"/>
    <s v="Stephen Tsai"/>
    <s v="2024-07-05T17:10:00-04:00"/>
    <s v="Approved"/>
    <m/>
    <m/>
    <x v="0"/>
  </r>
  <r>
    <n v="234608883"/>
    <s v="CAYDEN"/>
    <s v="CRUZ"/>
    <s v="Male"/>
    <s v="06/18/2024"/>
    <s v="Student"/>
    <s v="Nievespeter718@gmail.com"/>
    <x v="10"/>
    <x v="1"/>
    <s v="Bronx"/>
    <s v="Stephen Tsai"/>
    <s v="2024-07-05T17:10:00-04:00"/>
    <s v="Approved"/>
    <m/>
    <m/>
    <x v="0"/>
  </r>
  <r>
    <n v="236741781"/>
    <s v="CAYLEE"/>
    <s v="ARDON"/>
    <s v="Female"/>
    <s v="07/15/2024"/>
    <s v="Parent"/>
    <s v="Janetardon@gmail.com"/>
    <x v="15"/>
    <x v="5"/>
    <s v="Brooklyn"/>
    <s v="Stephen Tsai"/>
    <s v="2024-07-16T08:20:00-04:00"/>
    <s v="Approved"/>
    <m/>
    <m/>
    <x v="0"/>
  </r>
  <r>
    <n v="236741781"/>
    <s v="CAYLEE"/>
    <s v="ARDON"/>
    <s v="Female"/>
    <s v="07/21/2024"/>
    <s v="Parent"/>
    <s v="Janetardon@gmail.com"/>
    <x v="15"/>
    <x v="3"/>
    <s v="Brooklyn"/>
    <s v="Sandra Lo"/>
    <s v="2024-07-22T10:29:00-04:00"/>
    <s v="Approved"/>
    <m/>
    <m/>
    <x v="0"/>
  </r>
  <r>
    <n v="254053663"/>
    <s v="CEDRIC EMMANUEL"/>
    <s v="JEAN-BART"/>
    <s v="Male"/>
    <s v="07/30/2024"/>
    <s v="Parent"/>
    <s v="Sebastienjeanbart@gmail.com"/>
    <x v="17"/>
    <x v="18"/>
    <s v="Queens"/>
    <s v="Freddie Garcia Jr."/>
    <s v="2024-07-30T17:43:00-04:00"/>
    <s v="Approved"/>
    <m/>
    <m/>
    <x v="0"/>
  </r>
  <r>
    <n v="254053663"/>
    <s v="CEDRIC EMMANUEL"/>
    <s v="JEAN-BART"/>
    <s v="Male"/>
    <s v="07/08/2024"/>
    <s v="Parent"/>
    <s v="sebastienjeanbart@gmail.com"/>
    <x v="34"/>
    <x v="25"/>
    <s v="Queens"/>
    <s v="Stephen Tsai"/>
    <s v="2024-07-09T10:15:00-04:00"/>
    <s v="Approved"/>
    <m/>
    <m/>
    <x v="0"/>
  </r>
  <r>
    <n v="243730330"/>
    <s v="CELESTE"/>
    <s v="COLLIER"/>
    <s v="Female"/>
    <s v="07/13/2024"/>
    <s v="Parent"/>
    <s v="80ruby08@gmail.com"/>
    <x v="3"/>
    <x v="28"/>
    <s v="Bronx"/>
    <s v="Stephen Tsai"/>
    <s v="2024-07-14T19:51:00-04:00"/>
    <s v="Approved"/>
    <m/>
    <m/>
    <x v="0"/>
  </r>
  <r>
    <n v="243730330"/>
    <s v="CELESTE"/>
    <s v="COLLIER"/>
    <s v="Female"/>
    <s v="07/13/2024"/>
    <s v="Parent"/>
    <s v="80ruby08@gmail.com"/>
    <x v="6"/>
    <x v="27"/>
    <s v="Bronx"/>
    <s v="Stephen Tsai"/>
    <s v="2024-07-14T19:51:00-04:00"/>
    <s v="Approved"/>
    <m/>
    <m/>
    <x v="0"/>
  </r>
  <r>
    <n v="206989592"/>
    <s v="CELINE"/>
    <s v="KURIAN"/>
    <s v="Female"/>
    <s v="08/04/2024"/>
    <s v="Parent"/>
    <s v="tyandpascal@hotmail.com"/>
    <x v="34"/>
    <x v="3"/>
    <s v="Queens"/>
    <s v="Anthony Abicca"/>
    <s v="2024-08-05T14:16:00-04:00"/>
    <s v="Approved"/>
    <m/>
    <m/>
    <x v="0"/>
  </r>
  <r>
    <n v="234160703"/>
    <s v="CELINE"/>
    <s v="GUAMAN"/>
    <s v="Female"/>
    <s v="07/12/2024"/>
    <s v="Parent"/>
    <s v="jessieg598@gmail.com"/>
    <x v="23"/>
    <x v="35"/>
    <s v="Queens"/>
    <s v="Sandra Lo"/>
    <s v="2024-07-12T15:33:00-04:00"/>
    <s v="Approved"/>
    <m/>
    <m/>
    <x v="0"/>
  </r>
  <r>
    <n v="236446241"/>
    <s v="CELINE"/>
    <s v="LUKOSE"/>
    <s v="Female"/>
    <s v="07/17/2024"/>
    <s v="Parent"/>
    <s v="tijulukose@yahoo.com"/>
    <x v="6"/>
    <x v="17"/>
    <s v="Manhattan"/>
    <s v="Sandra Lo"/>
    <s v="2024-07-17T15:08:00-04:00"/>
    <s v="Approved"/>
    <m/>
    <m/>
    <x v="0"/>
  </r>
  <r>
    <n v="236446241"/>
    <s v="CELINE"/>
    <s v="LUKOSE"/>
    <s v="Female"/>
    <s v="07/17/2024"/>
    <s v="Parent"/>
    <s v="tijulukose@yahoo.com"/>
    <x v="25"/>
    <x v="3"/>
    <s v="Manhattan"/>
    <s v="Sandra Lo"/>
    <s v="2024-07-17T15:08:00-04:00"/>
    <s v="Approved"/>
    <m/>
    <m/>
    <x v="0"/>
  </r>
  <r>
    <n v="205496193"/>
    <s v="CELSO"/>
    <s v="DOLMO"/>
    <s v="Male"/>
    <s v="07/24/2024"/>
    <s v="Parent"/>
    <s v="Marina098775@gmail.com"/>
    <x v="16"/>
    <x v="1"/>
    <s v="Bronx"/>
    <s v="Sandra Lo"/>
    <s v="2024-07-24T17:52:00-04:00"/>
    <s v="Approved"/>
    <m/>
    <m/>
    <x v="0"/>
  </r>
  <r>
    <n v="232410258"/>
    <s v="CENAIDA"/>
    <s v="ALMANZAR"/>
    <s v="Female"/>
    <s v="06/06/2024"/>
    <s v="Student"/>
    <s v="Cenaida_almanzar@icloud.com"/>
    <x v="28"/>
    <x v="5"/>
    <s v="Bronx"/>
    <s v="Sandra Lo"/>
    <s v="2024-06-07T17:43:00-04:00"/>
    <s v="Approved"/>
    <m/>
    <m/>
    <x v="0"/>
  </r>
  <r>
    <n v="232410258"/>
    <s v="CENAIDA"/>
    <s v="ALMANZAR"/>
    <s v="Female"/>
    <s v="06/06/2024"/>
    <s v="Student"/>
    <s v="Cenaida_almanzar@icloud.com"/>
    <x v="28"/>
    <x v="3"/>
    <s v="Bronx"/>
    <s v="Sandra Lo"/>
    <s v="2024-06-07T17:43:00-04:00"/>
    <s v="Approved"/>
    <m/>
    <m/>
    <x v="0"/>
  </r>
  <r>
    <n v="214912727"/>
    <s v="CESAR"/>
    <s v="RIVERA"/>
    <s v="Male"/>
    <s v="08/02/2024"/>
    <s v="Student"/>
    <s v="caronfhinton@gmail.com"/>
    <x v="18"/>
    <x v="29"/>
    <s v="Bronx"/>
    <s v="Sandra Lo"/>
    <s v="2024-08-04T05:04:00-04:00"/>
    <s v="Approved"/>
    <m/>
    <m/>
    <x v="0"/>
  </r>
  <r>
    <n v="232957514"/>
    <s v="CESAR"/>
    <s v="MARTINEZ GUTIER"/>
    <s v="Male"/>
    <s v="06/25/2024"/>
    <s v="Parent"/>
    <s v="sandungaliz48@gmail.com"/>
    <x v="4"/>
    <x v="4"/>
    <s v="Brooklyn"/>
    <s v="Stephen Tsai"/>
    <s v="2024-07-05T17:10:00-04:00"/>
    <s v="Approved"/>
    <m/>
    <m/>
    <x v="0"/>
  </r>
  <r>
    <n v="258877000"/>
    <s v="CESAR"/>
    <s v="LOPEZ MARTINEZ"/>
    <s v="Male"/>
    <s v="07/25/2024"/>
    <s v="Student"/>
    <s v="Cesarlopez12345679@gmail.com"/>
    <x v="26"/>
    <x v="25"/>
    <s v="Brooklyn"/>
    <s v="Stanislaw Kaps"/>
    <s v="2024-07-25T15:19:00-04:00"/>
    <s v="Approved"/>
    <m/>
    <m/>
    <x v="0"/>
  </r>
  <r>
    <n v="258877000"/>
    <s v="CESAR"/>
    <s v="LOPEZ MARTINEZ"/>
    <s v="Male"/>
    <s v="07/25/2024"/>
    <s v="Student"/>
    <s v="Cesarlopez12345679@gmail.com"/>
    <x v="26"/>
    <x v="18"/>
    <s v="Brooklyn"/>
    <s v="Stanislaw Kaps"/>
    <s v="2024-07-25T15:19:00-04:00"/>
    <s v="Approved"/>
    <m/>
    <m/>
    <x v="0"/>
  </r>
  <r>
    <n v="232819383"/>
    <s v="CESAR LUIS"/>
    <s v="RIVERA"/>
    <s v="Male"/>
    <s v="06/29/2024"/>
    <s v="Parent"/>
    <s v="isabel.delacruz728@gmail.com"/>
    <x v="3"/>
    <x v="3"/>
    <s v="Bronx"/>
    <s v="Stephen Tsai"/>
    <s v="2024-07-05T17:10:00-04:00"/>
    <s v="Approved"/>
    <m/>
    <m/>
    <x v="1"/>
  </r>
  <r>
    <n v="232819383"/>
    <s v="CESAR LUIS"/>
    <s v="RIVERA"/>
    <s v="Male"/>
    <s v="06/29/2024"/>
    <s v="Parent"/>
    <s v="isabel.delacruz728@gmail.com"/>
    <x v="3"/>
    <x v="5"/>
    <s v="Bronx"/>
    <s v="Stephen Tsai"/>
    <s v="2024-07-05T17:10:00-04:00"/>
    <s v="Approved"/>
    <m/>
    <m/>
    <x v="1"/>
  </r>
  <r>
    <n v="219269131"/>
    <s v="CHACE"/>
    <s v="PETERS"/>
    <s v="Male"/>
    <s v="06/27/2024"/>
    <s v="Parent"/>
    <s v="Letoyia@aol.com"/>
    <x v="25"/>
    <x v="4"/>
    <s v="Bronx"/>
    <s v="Stephen Tsai"/>
    <s v="2024-07-05T17:10:00-04:00"/>
    <s v="Approved"/>
    <m/>
    <m/>
    <x v="1"/>
  </r>
  <r>
    <n v="231561911"/>
    <s v="CHACE"/>
    <s v="COLLINS"/>
    <s v="Male"/>
    <s v="06/03/2024"/>
    <s v="Parent"/>
    <s v="mishanycdoe@gmail.com"/>
    <x v="18"/>
    <x v="29"/>
    <s v="Manhattan"/>
    <s v="Sandra Lo"/>
    <s v="2024-06-07T17:43:00-04:00"/>
    <s v="Approved"/>
    <m/>
    <m/>
    <x v="0"/>
  </r>
  <r>
    <n v="219269131"/>
    <s v="CHACE"/>
    <s v="PETERS"/>
    <s v="Male"/>
    <s v="07/08/2024"/>
    <s v="Parent"/>
    <s v="Letoyia@aol.com"/>
    <x v="35"/>
    <x v="12"/>
    <s v="Bronx"/>
    <s v="Stephen Tsai"/>
    <s v="2024-07-08T17:39:00-04:00"/>
    <s v="Approved"/>
    <m/>
    <m/>
    <x v="1"/>
  </r>
  <r>
    <n v="231561911"/>
    <s v="CHACE"/>
    <s v="COLLINS"/>
    <s v="Male"/>
    <s v="06/03/2024"/>
    <s v="Parent"/>
    <s v="mishanycdoe@gmail.com"/>
    <x v="18"/>
    <x v="4"/>
    <s v="Manhattan"/>
    <s v="Sandra Lo"/>
    <s v="2024-06-07T17:43:00-04:00"/>
    <s v="Approved"/>
    <m/>
    <m/>
    <x v="0"/>
  </r>
  <r>
    <n v="245327689"/>
    <s v="CHAMORE"/>
    <s v="BROWN"/>
    <s v="Male"/>
    <s v="07/15/2024"/>
    <s v="Parent"/>
    <s v="fredrick@gmail.com"/>
    <x v="3"/>
    <x v="0"/>
    <s v="Bronx"/>
    <s v="Nicole Reda-Camilo"/>
    <s v="2024-07-15T16:50:00-04:00"/>
    <s v="Approved"/>
    <m/>
    <m/>
    <x v="0"/>
  </r>
  <r>
    <n v="245327689"/>
    <s v="CHAMORE"/>
    <s v="BROWN"/>
    <s v="Male"/>
    <s v="07/15/2024"/>
    <s v="Parent"/>
    <s v="fredrick@gmail.com"/>
    <x v="3"/>
    <x v="1"/>
    <s v="Bronx"/>
    <s v="Nicole Reda-Camilo"/>
    <s v="2024-07-15T16:50:00-04:00"/>
    <s v="Approved"/>
    <m/>
    <m/>
    <x v="0"/>
  </r>
  <r>
    <n v="231204181"/>
    <s v="CHANCE"/>
    <s v="GRAY"/>
    <s v="Male"/>
    <s v="07/07/2024"/>
    <s v="Parent"/>
    <s v="chancegray1234560@gmail.com"/>
    <x v="16"/>
    <x v="1"/>
    <s v="Bronx"/>
    <s v="Sandra Lo"/>
    <s v="2024-07-07T19:16:00-04:00"/>
    <s v="Approved"/>
    <m/>
    <m/>
    <x v="0"/>
  </r>
  <r>
    <n v="231204181"/>
    <s v="CHANCE"/>
    <s v="GRAY"/>
    <s v="Male"/>
    <s v="07/07/2024"/>
    <s v="Parent"/>
    <s v="chancegray1234560@gmail.com"/>
    <x v="16"/>
    <x v="0"/>
    <s v="Bronx"/>
    <s v="Sandra Lo"/>
    <s v="2024-07-07T19:16:00-04:00"/>
    <s v="Approved"/>
    <m/>
    <m/>
    <x v="0"/>
  </r>
  <r>
    <n v="221240740"/>
    <s v="CHANCELLOR"/>
    <s v="TILLMAN"/>
    <s v="Male"/>
    <s v="07/24/2024"/>
    <s v="Student"/>
    <s v="Geoffreytillman@yahoo.com"/>
    <x v="23"/>
    <x v="4"/>
    <s v="Queens"/>
    <s v="Robert Jones"/>
    <s v="2024-07-24T16:14:00-04:00"/>
    <s v="Approved"/>
    <m/>
    <m/>
    <x v="1"/>
  </r>
  <r>
    <n v="221240740"/>
    <s v="CHANCELLOR"/>
    <s v="TILLMAN"/>
    <s v="Male"/>
    <s v="07/24/2024"/>
    <s v="Student"/>
    <s v="Geoffreytillman@yahoo.com"/>
    <x v="23"/>
    <x v="12"/>
    <s v="Queens"/>
    <s v="Robert Jones"/>
    <s v="2024-07-24T16:14:00-04:00"/>
    <s v="Approved"/>
    <m/>
    <m/>
    <x v="1"/>
  </r>
  <r>
    <n v="214800666"/>
    <s v="CHANDLER"/>
    <s v="JEAN"/>
    <s v="Male"/>
    <s v="07/24/2024"/>
    <s v="Student"/>
    <s v="Anettelolange@gmail.com"/>
    <x v="7"/>
    <x v="12"/>
    <s v="Queens"/>
    <s v="Sandra Lo"/>
    <s v="2024-07-24T17:52:00-04:00"/>
    <s v="Approved"/>
    <m/>
    <m/>
    <x v="0"/>
  </r>
  <r>
    <n v="214800666"/>
    <s v="CHANDLER"/>
    <s v="JEAN"/>
    <s v="Male"/>
    <s v="07/24/2024"/>
    <s v="Parent"/>
    <s v="Anettelolange@gmail.com"/>
    <x v="7"/>
    <x v="4"/>
    <s v="Queens"/>
    <s v="Omar Turnage"/>
    <s v="2024-07-24T15:51:00-04:00"/>
    <s v="Approved"/>
    <m/>
    <m/>
    <x v="0"/>
  </r>
  <r>
    <n v="231497090"/>
    <s v="CHANEL"/>
    <s v="VELEZ RAMIREZ"/>
    <s v="Female"/>
    <s v="07/16/2024"/>
    <s v="Parent"/>
    <s v="Cslime345@icloud.com"/>
    <x v="25"/>
    <x v="3"/>
    <s v="Manhattan"/>
    <s v="Sandra Lo"/>
    <s v="2024-07-16T11:28:00-04:00"/>
    <s v="Approved"/>
    <m/>
    <m/>
    <x v="0"/>
  </r>
  <r>
    <n v="231497090"/>
    <s v="CHANEL"/>
    <s v="VELEZ RAMIREZ"/>
    <s v="Female"/>
    <s v="07/16/2024"/>
    <s v="Parent"/>
    <s v="Cslime345@icloud.com"/>
    <x v="25"/>
    <x v="5"/>
    <s v="Manhattan"/>
    <s v="Sandra Lo"/>
    <s v="2024-07-16T11:28:00-04:00"/>
    <s v="Approved"/>
    <m/>
    <m/>
    <x v="0"/>
  </r>
  <r>
    <m/>
    <s v="Chanelle"/>
    <s v="Kim"/>
    <s v="Female"/>
    <s v="07/30/2024"/>
    <s v="Parent"/>
    <s v="vkim@nycancer.com"/>
    <x v="9"/>
    <x v="3"/>
    <s v="StatenIsland"/>
    <s v="Peter LaMarca3"/>
    <s v="2024-07-30T16:15:00-04:00"/>
    <s v="Approved"/>
    <m/>
    <m/>
    <x v="2"/>
  </r>
  <r>
    <n v="240781914"/>
    <s v="CHANELY"/>
    <s v="RIVAS-AMADY"/>
    <s v="Female"/>
    <s v="06/26/2024"/>
    <s v="Parent"/>
    <s v="rosarioamadi2015@gmail.com"/>
    <x v="16"/>
    <x v="5"/>
    <s v="Bronx"/>
    <s v="Stephen Tsai"/>
    <s v="2024-07-05T17:10:00-04:00"/>
    <s v="Approved"/>
    <m/>
    <m/>
    <x v="0"/>
  </r>
  <r>
    <n v="249749136"/>
    <s v="CHANGHEE"/>
    <s v="SHIN"/>
    <s v="Male"/>
    <s v="07/01/2024"/>
    <s v="Parent"/>
    <s v="susu740129@gmail.com"/>
    <x v="9"/>
    <x v="3"/>
    <s v="StatenIsland"/>
    <s v="Stephen Tsai"/>
    <s v="2024-07-05T17:10:00-04:00"/>
    <s v="Approved"/>
    <m/>
    <m/>
    <x v="0"/>
  </r>
  <r>
    <n v="249749136"/>
    <s v="CHANGHEE"/>
    <s v="SHIN"/>
    <s v="Male"/>
    <s v="07/01/2024"/>
    <s v="Parent"/>
    <s v="susu740129@gmail.com"/>
    <x v="9"/>
    <x v="5"/>
    <s v="StatenIsland"/>
    <s v="Stephen Tsai"/>
    <s v="2024-07-05T17:10:00-04:00"/>
    <s v="Approved"/>
    <m/>
    <m/>
    <x v="0"/>
  </r>
  <r>
    <n v="235932738"/>
    <s v="CHARDONEA"/>
    <s v="ALLEN"/>
    <s v="Female"/>
    <s v="07/31/2024"/>
    <s v="Student"/>
    <s v="BJONES7224@GMAIL.COM"/>
    <x v="7"/>
    <x v="39"/>
    <s v="Queens"/>
    <s v="Omar Turnage"/>
    <s v="2024-07-31T16:12:00-04:00"/>
    <s v="Approved"/>
    <m/>
    <m/>
    <x v="0"/>
  </r>
  <r>
    <n v="206136061"/>
    <s v="CHARLEE ANN"/>
    <s v="BURKE"/>
    <s v="Female"/>
    <s v="07/29/2024"/>
    <s v="Parent"/>
    <s v="Ccatssmiles17@gmail.com"/>
    <x v="22"/>
    <x v="24"/>
    <s v="StatenIsland"/>
    <s v="Sandra Lo"/>
    <s v="2024-07-29T12:32:00-04:00"/>
    <s v="Approved"/>
    <m/>
    <m/>
    <x v="0"/>
  </r>
  <r>
    <n v="206136061"/>
    <s v="CHARLEE ANN"/>
    <s v="BURKE"/>
    <s v="Female"/>
    <s v="07/15/2024"/>
    <s v="Parent"/>
    <s v="ccatssmiles17@gmail.com"/>
    <x v="22"/>
    <x v="26"/>
    <s v="StatenIsland"/>
    <s v="Stephen Neglia"/>
    <s v="2024-07-15T11:19:00-04:00"/>
    <s v="Approved"/>
    <m/>
    <m/>
    <x v="0"/>
  </r>
  <r>
    <n v="237838396"/>
    <s v="CHARLENE"/>
    <s v="JIANG"/>
    <s v="Female"/>
    <s v="06/10/2024"/>
    <s v="Parent"/>
    <s v="charlenej135@gmail.com"/>
    <x v="0"/>
    <x v="21"/>
    <s v="StatenIsland"/>
    <s v="Stephen Tsai"/>
    <s v="2024-07-05T17:10:00-04:00"/>
    <s v="Approved"/>
    <m/>
    <m/>
    <x v="0"/>
  </r>
  <r>
    <n v="237838396"/>
    <s v="CHARLENE"/>
    <s v="JIANG"/>
    <s v="Female"/>
    <s v="06/10/2024"/>
    <s v="Parent"/>
    <s v="charlenej135@gmail.com"/>
    <x v="0"/>
    <x v="19"/>
    <s v="StatenIsland"/>
    <s v="Stephen Tsai"/>
    <s v="2024-07-05T17:10:00-04:00"/>
    <s v="Approved"/>
    <m/>
    <m/>
    <x v="0"/>
  </r>
  <r>
    <n v="201920808"/>
    <s v="CHARLES"/>
    <s v="HOLLOWAY"/>
    <s v="Male"/>
    <s v="07/09/2024"/>
    <s v="Parent"/>
    <s v="Vhollow0727@yahoo.com"/>
    <x v="9"/>
    <x v="0"/>
    <s v="StatenIsland"/>
    <s v="Sandra Lo"/>
    <s v="2024-07-09T18:48:00-04:00"/>
    <s v="Approved"/>
    <m/>
    <m/>
    <x v="1"/>
  </r>
  <r>
    <n v="212195218"/>
    <s v="CHARLES"/>
    <s v="BULLOCK"/>
    <s v="Male"/>
    <s v="07/10/2024"/>
    <s v="Parent"/>
    <s v="durany6@gmail.com"/>
    <x v="17"/>
    <x v="4"/>
    <s v="Queens"/>
    <s v="Stephen Tsai"/>
    <s v="2024-07-10T06:47:00-04:00"/>
    <s v="Approved"/>
    <m/>
    <m/>
    <x v="0"/>
  </r>
  <r>
    <n v="213507437"/>
    <s v="CHARLES"/>
    <s v="SIMMONS"/>
    <s v="Male"/>
    <s v="07/06/2024"/>
    <s v="Parent"/>
    <s v="Patriciarush425@gmail.com"/>
    <x v="22"/>
    <x v="1"/>
    <s v="Brooklyn"/>
    <s v="Stephen Neglia"/>
    <s v="2024-07-06T17:31:00-04:00"/>
    <s v="Approved"/>
    <m/>
    <m/>
    <x v="0"/>
  </r>
  <r>
    <n v="217312818"/>
    <s v="CHARLES"/>
    <s v="KARR"/>
    <s v="Male"/>
    <s v="06/12/2024"/>
    <s v="Parent"/>
    <s v="jennkarr@verizon.net"/>
    <x v="29"/>
    <x v="0"/>
    <s v="StatenIsland"/>
    <s v="Stephen Tsai"/>
    <s v="2024-07-05T17:10:00-04:00"/>
    <s v="Approved"/>
    <m/>
    <m/>
    <x v="0"/>
  </r>
  <r>
    <n v="235579109"/>
    <s v="CHARLES"/>
    <s v="WU"/>
    <s v="Male"/>
    <s v="07/07/2024"/>
    <s v="Parent"/>
    <s v="cwu204@gmail.com"/>
    <x v="32"/>
    <x v="21"/>
    <s v="Brooklyn"/>
    <s v="Sandra Lo"/>
    <s v="2024-07-08T10:09:00-04:00"/>
    <s v="Approved"/>
    <m/>
    <m/>
    <x v="0"/>
  </r>
  <r>
    <n v="236157269"/>
    <s v="CHARLES"/>
    <s v="FINAN"/>
    <s v="Male"/>
    <s v="07/08/2024"/>
    <s v="Parent"/>
    <s v="Vcvxoxo@gmail.com"/>
    <x v="29"/>
    <x v="1"/>
    <s v="StatenIsland"/>
    <s v="James McCarthy"/>
    <s v="2024-07-08T15:16:00-04:00"/>
    <s v="Approved"/>
    <m/>
    <m/>
    <x v="0"/>
  </r>
  <r>
    <n v="237368261"/>
    <s v="CHARLES"/>
    <s v="ROGANDO"/>
    <s v="Male"/>
    <s v="07/09/2024"/>
    <s v="Student"/>
    <s v="srogando126@gmail.com"/>
    <x v="26"/>
    <x v="18"/>
    <s v="Brooklyn"/>
    <s v="Stephen Tsai"/>
    <s v="2024-07-09T19:21:00-04:00"/>
    <s v="Approved"/>
    <m/>
    <m/>
    <x v="0"/>
  </r>
  <r>
    <n v="239469950"/>
    <s v="CHARLES"/>
    <s v="MAN"/>
    <s v="Male"/>
    <s v="07/07/2024"/>
    <s v="Parent"/>
    <s v="jeff@jeffman.tv"/>
    <x v="1"/>
    <x v="48"/>
    <s v="StatenIsland"/>
    <s v="Sandra Lo"/>
    <s v="2024-07-07T19:16:00-04:00"/>
    <s v="Approved"/>
    <m/>
    <m/>
    <x v="0"/>
  </r>
  <r>
    <n v="201920808"/>
    <s v="CHARLES"/>
    <s v="HOLLOWAY"/>
    <s v="Male"/>
    <s v="07/09/2024"/>
    <s v="Parent"/>
    <s v="Vhollow0727@yahoo.com"/>
    <x v="9"/>
    <x v="1"/>
    <s v="StatenIsland"/>
    <s v="Sandra Lo"/>
    <s v="2024-07-09T18:48:00-04:00"/>
    <s v="Approved"/>
    <m/>
    <m/>
    <x v="1"/>
  </r>
  <r>
    <n v="213507437"/>
    <s v="CHARLES"/>
    <s v="SIMMONS"/>
    <s v="Male"/>
    <s v="07/06/2024"/>
    <s v="Parent"/>
    <s v="Patriciarush425@gmail.com"/>
    <x v="22"/>
    <x v="0"/>
    <s v="Brooklyn"/>
    <s v="Stephen Neglia"/>
    <s v="2024-07-06T17:31:00-04:00"/>
    <s v="Approved"/>
    <m/>
    <m/>
    <x v="0"/>
  </r>
  <r>
    <n v="217312818"/>
    <s v="CHARLES"/>
    <s v="KARR"/>
    <s v="Male"/>
    <s v="06/12/2024"/>
    <s v="Parent"/>
    <s v="jennkarr@verizon.net"/>
    <x v="29"/>
    <x v="1"/>
    <s v="StatenIsland"/>
    <s v="Stephen Tsai"/>
    <s v="2024-07-05T17:10:00-04:00"/>
    <s v="Approved"/>
    <m/>
    <m/>
    <x v="0"/>
  </r>
  <r>
    <n v="235579109"/>
    <s v="CHARLES"/>
    <s v="WU"/>
    <s v="Male"/>
    <s v="07/07/2024"/>
    <s v="Parent"/>
    <s v="cwu204@gmail.com"/>
    <x v="32"/>
    <x v="19"/>
    <s v="Brooklyn"/>
    <s v="Sandra Lo"/>
    <s v="2024-07-08T10:09:00-04:00"/>
    <s v="Approved"/>
    <m/>
    <m/>
    <x v="0"/>
  </r>
  <r>
    <n v="237368261"/>
    <s v="CHARLES"/>
    <s v="ROGANDO"/>
    <s v="Male"/>
    <s v="07/09/2024"/>
    <s v="Student"/>
    <s v="srogando126@gmail.com"/>
    <x v="26"/>
    <x v="25"/>
    <s v="Brooklyn"/>
    <s v="Stephen Tsai"/>
    <s v="2024-07-09T19:21:00-04:00"/>
    <s v="Approved"/>
    <m/>
    <m/>
    <x v="0"/>
  </r>
  <r>
    <n v="239469950"/>
    <s v="CHARLES"/>
    <s v="MAN"/>
    <s v="Male"/>
    <s v="06/03/2024"/>
    <s v="Parent"/>
    <s v="jeff@jeffman.tv"/>
    <x v="0"/>
    <x v="5"/>
    <s v="StatenIsland"/>
    <s v="Sandra Lo"/>
    <s v="2024-06-07T17:43:00-04:00"/>
    <s v="Approved"/>
    <m/>
    <m/>
    <x v="0"/>
  </r>
  <r>
    <n v="239469950"/>
    <s v="CHARLES"/>
    <s v="MAN"/>
    <s v="Male"/>
    <s v="06/03/2024"/>
    <s v="Parent"/>
    <s v="jeff@jeffman.tv"/>
    <x v="0"/>
    <x v="3"/>
    <s v="StatenIsland"/>
    <s v="Sandra Lo"/>
    <s v="2024-06-07T17:43:00-04:00"/>
    <s v="Approved"/>
    <m/>
    <m/>
    <x v="0"/>
  </r>
  <r>
    <m/>
    <s v="Charles"/>
    <s v="Ellis"/>
    <s v="Male"/>
    <s v="07/29/2024"/>
    <s v="Parent"/>
    <s v="spencerellis@verizon.net"/>
    <x v="11"/>
    <x v="29"/>
    <s v="StatenIsland"/>
    <s v="James Ryan"/>
    <s v="2024-07-29T15:17:00-04:00"/>
    <s v="Approved"/>
    <m/>
    <m/>
    <x v="2"/>
  </r>
  <r>
    <n v="200644045"/>
    <s v="CHARLIE"/>
    <s v="SANTIAGO"/>
    <s v="Female"/>
    <s v="07/09/2024"/>
    <s v="Parent"/>
    <s v="Cfran318@gmail.com"/>
    <x v="16"/>
    <x v="5"/>
    <s v="Bronx"/>
    <s v="Sandra Lo"/>
    <s v="2024-07-09T23:15:00-04:00"/>
    <s v="Approved"/>
    <m/>
    <m/>
    <x v="1"/>
  </r>
  <r>
    <n v="216139493"/>
    <s v="CHARLIE"/>
    <s v="TEJEDA"/>
    <s v="Male"/>
    <s v="07/14/2024"/>
    <s v="Parent"/>
    <s v="ch.tejeda03@gmail.com"/>
    <x v="10"/>
    <x v="0"/>
    <s v="Bronx"/>
    <s v="Stephen Tsai"/>
    <s v="2024-07-15T09:43:00-04:00"/>
    <s v="Approved"/>
    <m/>
    <m/>
    <x v="0"/>
  </r>
  <r>
    <n v="237408141"/>
    <s v="CHARLIE"/>
    <s v="ROSS"/>
    <s v="Male"/>
    <s v="06/03/2024"/>
    <s v="Parent"/>
    <s v="jesse.ross122@gmail.com"/>
    <x v="21"/>
    <x v="5"/>
    <s v="Queens"/>
    <s v="Sandra Lo"/>
    <s v="2024-06-07T17:43:00-04:00"/>
    <s v="Approved"/>
    <m/>
    <m/>
    <x v="1"/>
  </r>
  <r>
    <n v="232748517"/>
    <s v="CHARLOTTE"/>
    <s v="FRIZZIOLA"/>
    <s v="Female"/>
    <s v="07/09/2024"/>
    <s v="Parent"/>
    <s v="Andreafrizziola@gmail.com"/>
    <x v="22"/>
    <x v="3"/>
    <s v="StatenIsland"/>
    <s v="Sandra Lo"/>
    <s v="2024-07-09T11:36:00-04:00"/>
    <s v="Approved"/>
    <m/>
    <m/>
    <x v="0"/>
  </r>
  <r>
    <n v="232748517"/>
    <s v="CHARLOTTE"/>
    <s v="FRIZZIOLA"/>
    <s v="Female"/>
    <s v="07/09/2024"/>
    <s v="Parent"/>
    <s v="Andreafrizziola@gmail.com"/>
    <x v="22"/>
    <x v="5"/>
    <s v="StatenIsland"/>
    <s v="Sandra Lo"/>
    <s v="2024-07-09T11:36:00-04:00"/>
    <s v="Approved"/>
    <m/>
    <m/>
    <x v="0"/>
  </r>
  <r>
    <n v="232759688"/>
    <s v="CHARMAINE"/>
    <s v="STRICKLAND"/>
    <s v="Female"/>
    <s v="07/08/2024"/>
    <s v="Parent"/>
    <s v="Liunadre@gmail.com"/>
    <x v="25"/>
    <x v="4"/>
    <s v="Bronx"/>
    <s v="Stephen Tsai"/>
    <s v="2024-07-08T17:39:00-04:00"/>
    <s v="Approved"/>
    <m/>
    <m/>
    <x v="0"/>
  </r>
  <r>
    <n v="215004490"/>
    <s v="CHARON"/>
    <s v="BROWN"/>
    <s v="Male"/>
    <s v="06/05/2024"/>
    <s v="Parent"/>
    <s v="princesssha19@gmail.com"/>
    <x v="7"/>
    <x v="15"/>
    <s v="Queens"/>
    <s v="Sandra Lo"/>
    <s v="2024-06-07T17:43:00-04:00"/>
    <s v="Approved"/>
    <m/>
    <m/>
    <x v="1"/>
  </r>
  <r>
    <n v="215004490"/>
    <s v="CHARON"/>
    <s v="BROWN"/>
    <s v="Male"/>
    <s v="06/05/2024"/>
    <s v="Parent"/>
    <s v="princesssha19@gmail.com"/>
    <x v="7"/>
    <x v="32"/>
    <s v="Queens"/>
    <s v="Sandra Lo"/>
    <s v="2024-06-07T17:43:00-04:00"/>
    <s v="Approved"/>
    <m/>
    <m/>
    <x v="1"/>
  </r>
  <r>
    <n v="222005167"/>
    <s v="CHASE"/>
    <s v="NAZON"/>
    <s v="Male"/>
    <s v="07/05/2024"/>
    <s v="Parent"/>
    <s v="Theglamorousgeeks@gmail.com"/>
    <x v="0"/>
    <x v="1"/>
    <s v="StatenIsland"/>
    <s v="Sandra Lo"/>
    <s v="2024-07-06T09:55:00-04:00"/>
    <s v="Approved"/>
    <m/>
    <m/>
    <x v="0"/>
  </r>
  <r>
    <n v="224630830"/>
    <s v="CHASE"/>
    <s v="REMIKIE"/>
    <s v="Male"/>
    <s v="06/05/2024"/>
    <s v="Parent"/>
    <s v="teet1516@aol.com"/>
    <x v="5"/>
    <x v="0"/>
    <s v="Brooklyn"/>
    <s v="Sandra Lo"/>
    <s v="2024-06-07T17:43:00-04:00"/>
    <s v="Approved"/>
    <m/>
    <m/>
    <x v="0"/>
  </r>
  <r>
    <n v="224658567"/>
    <s v="CHASE"/>
    <s v="DALCORTIVO"/>
    <s v="Male"/>
    <s v="06/05/2024"/>
    <s v="Student"/>
    <s v="zcantre@aol.com"/>
    <x v="29"/>
    <x v="9"/>
    <s v="StatenIsland"/>
    <s v="Sandra Lo"/>
    <s v="2024-06-07T17:43:00-04:00"/>
    <s v="Approved"/>
    <m/>
    <m/>
    <x v="0"/>
  </r>
  <r>
    <n v="226268795"/>
    <s v="CHASE"/>
    <s v="ROGERS"/>
    <s v="Male"/>
    <s v="06/05/2024"/>
    <s v="Parent"/>
    <s v="Chaserogers2006@gmail.com"/>
    <x v="22"/>
    <x v="0"/>
    <s v="StatenIsland"/>
    <s v="Sandra Lo"/>
    <s v="2024-06-07T17:43:00-04:00"/>
    <s v="Approved"/>
    <m/>
    <m/>
    <x v="0"/>
  </r>
  <r>
    <n v="230861015"/>
    <s v="CHASE"/>
    <s v="THOMPSON"/>
    <s v="Male"/>
    <s v="07/01/2024"/>
    <s v="Parent"/>
    <s v="dr.simone@canvaspsychological.com"/>
    <x v="9"/>
    <x v="1"/>
    <s v="StatenIsland"/>
    <s v="Stephen Tsai"/>
    <s v="2024-07-05T17:10:00-04:00"/>
    <s v="Approved"/>
    <m/>
    <m/>
    <x v="1"/>
  </r>
  <r>
    <n v="234781995"/>
    <s v="CHASE"/>
    <s v="PARKER"/>
    <s v="Male"/>
    <s v="07/04/2024"/>
    <s v="Parent"/>
    <s v="Parkerchase573@gmail.com"/>
    <x v="13"/>
    <x v="1"/>
    <s v="StatenIsland"/>
    <s v="Stephen Tsai"/>
    <s v="2024-07-05T17:10:00-04:00"/>
    <s v="Approved"/>
    <m/>
    <m/>
    <x v="0"/>
  </r>
  <r>
    <n v="236307815"/>
    <s v="CHASE"/>
    <s v="BASKERVILLE"/>
    <s v="Male"/>
    <s v="07/22/2024"/>
    <s v="Parent"/>
    <s v="Chasebaskerville20@gmail.com"/>
    <x v="7"/>
    <x v="12"/>
    <s v="Queens"/>
    <s v="Omar Turnage"/>
    <s v="2024-07-22T15:04:00-04:00"/>
    <s v="Approved"/>
    <m/>
    <m/>
    <x v="0"/>
  </r>
  <r>
    <n v="237691597"/>
    <s v="CHASE"/>
    <s v="FLEMING"/>
    <s v="Male"/>
    <s v="07/23/2024"/>
    <s v="Parent"/>
    <s v="dwaynefleming1217@gmail.com"/>
    <x v="31"/>
    <x v="1"/>
    <s v="Brooklyn"/>
    <s v="Sandra Lo"/>
    <s v="2024-07-23T11:39:00-04:00"/>
    <s v="Approved"/>
    <m/>
    <m/>
    <x v="0"/>
  </r>
  <r>
    <n v="222005167"/>
    <s v="CHASE"/>
    <s v="NAZON"/>
    <s v="Male"/>
    <s v="07/05/2024"/>
    <s v="Parent"/>
    <s v="Theglamorousgeeks@gmail.com"/>
    <x v="0"/>
    <x v="0"/>
    <s v="StatenIsland"/>
    <s v="Sandra Lo"/>
    <s v="2024-07-06T09:55:00-04:00"/>
    <s v="Approved"/>
    <m/>
    <m/>
    <x v="0"/>
  </r>
  <r>
    <n v="224630830"/>
    <s v="CHASE"/>
    <s v="REMIKIE"/>
    <s v="Male"/>
    <s v="06/05/2024"/>
    <s v="Parent"/>
    <s v="teet1516@aol.com"/>
    <x v="5"/>
    <x v="1"/>
    <s v="Brooklyn"/>
    <s v="Sandra Lo"/>
    <s v="2024-06-07T17:43:00-04:00"/>
    <s v="Approved"/>
    <m/>
    <m/>
    <x v="0"/>
  </r>
  <r>
    <n v="226268795"/>
    <s v="CHASE"/>
    <s v="ROGERS"/>
    <s v="Male"/>
    <s v="06/05/2024"/>
    <s v="Parent"/>
    <s v="Chaserogers2006@gmail.com"/>
    <x v="22"/>
    <x v="1"/>
    <s v="StatenIsland"/>
    <s v="Sandra Lo"/>
    <s v="2024-06-07T17:43:00-04:00"/>
    <s v="Approved"/>
    <m/>
    <m/>
    <x v="0"/>
  </r>
  <r>
    <n v="230861015"/>
    <s v="CHASE"/>
    <s v="THOMPSON"/>
    <s v="Male"/>
    <s v="07/01/2024"/>
    <s v="Parent"/>
    <s v="dr.simone@canvaspsychological.com"/>
    <x v="9"/>
    <x v="0"/>
    <s v="StatenIsland"/>
    <s v="Stephen Tsai"/>
    <s v="2024-07-05T17:10:00-04:00"/>
    <s v="Approved"/>
    <m/>
    <m/>
    <x v="1"/>
  </r>
  <r>
    <n v="234781995"/>
    <s v="CHASE"/>
    <s v="PARKER"/>
    <s v="Male"/>
    <s v="07/04/2024"/>
    <s v="Parent"/>
    <s v="Parkerchase573@gmail.com"/>
    <x v="13"/>
    <x v="0"/>
    <s v="StatenIsland"/>
    <s v="Stephen Tsai"/>
    <s v="2024-07-05T17:10:00-04:00"/>
    <s v="Approved"/>
    <m/>
    <m/>
    <x v="0"/>
  </r>
  <r>
    <n v="236307815"/>
    <s v="CHASE"/>
    <s v="BASKERVILLE"/>
    <s v="Male"/>
    <s v="07/22/2024"/>
    <s v="Parent"/>
    <s v="Chasebaskerville20@gmail.com"/>
    <x v="7"/>
    <x v="4"/>
    <s v="Queens"/>
    <s v="Omar Turnage"/>
    <s v="2024-07-22T15:04:00-04:00"/>
    <s v="Approved"/>
    <m/>
    <m/>
    <x v="0"/>
  </r>
  <r>
    <m/>
    <s v="Chase "/>
    <s v="Henry "/>
    <s v="Male"/>
    <s v="08/05/2024"/>
    <s v="Parent"/>
    <s v="Hollywood488@yahoo.com"/>
    <x v="10"/>
    <x v="29"/>
    <s v="Bronx"/>
    <s v="Francisco Rivera"/>
    <s v="2024-08-05T15:15:00-04:00"/>
    <s v="Approved"/>
    <m/>
    <m/>
    <x v="2"/>
  </r>
  <r>
    <n v="233003698"/>
    <s v="CHASON"/>
    <s v="ST VIL"/>
    <s v="Male"/>
    <s v="06/07/2024"/>
    <s v="Parent"/>
    <s v="CACKEE400@AOL.COM"/>
    <x v="7"/>
    <x v="4"/>
    <s v="Queens"/>
    <s v="Sandra Lo"/>
    <s v="2024-06-07T17:43:00-04:00"/>
    <s v="Approved"/>
    <m/>
    <m/>
    <x v="0"/>
  </r>
  <r>
    <n v="233003698"/>
    <s v="CHASON"/>
    <s v="ST VIL"/>
    <s v="Male"/>
    <s v="06/07/2024"/>
    <s v="Parent"/>
    <s v="CACKEE400@AOL.COM"/>
    <x v="7"/>
    <x v="12"/>
    <s v="Queens"/>
    <s v="Sandra Lo"/>
    <s v="2024-06-07T17:43:00-04:00"/>
    <s v="Approved"/>
    <m/>
    <m/>
    <x v="0"/>
  </r>
  <r>
    <n v="240119800"/>
    <s v="CHATERAM"/>
    <s v="MAHABAL"/>
    <s v="Male"/>
    <s v="07/16/2024"/>
    <s v="Student"/>
    <s v="chateramm@nycstudents.net"/>
    <x v="32"/>
    <x v="28"/>
    <s v="Queens"/>
    <s v="Sandra Lo"/>
    <s v="2024-07-16T15:10:00-04:00"/>
    <s v="Approved"/>
    <m/>
    <m/>
    <x v="0"/>
  </r>
  <r>
    <n v="240119800"/>
    <s v="CHATERAM"/>
    <s v="MAHABAL"/>
    <s v="Male"/>
    <s v="07/16/2024"/>
    <s v="Student"/>
    <s v="chateramm@nycstudents.net"/>
    <x v="8"/>
    <x v="12"/>
    <s v="Queens"/>
    <s v="Sandra Lo"/>
    <s v="2024-07-16T15:10:00-04:00"/>
    <s v="Approved"/>
    <m/>
    <m/>
    <x v="0"/>
  </r>
  <r>
    <m/>
    <s v="Chateran"/>
    <s v="Mahabal"/>
    <s v="Male"/>
    <s v="07/16/2024"/>
    <s v="Parent"/>
    <s v="chateranm@nycstudents.net"/>
    <x v="8"/>
    <x v="4"/>
    <s v="Queens"/>
    <s v="Norah Marley"/>
    <s v="2024-07-16T15:17:00-04:00"/>
    <s v="Approved"/>
    <m/>
    <m/>
    <x v="2"/>
  </r>
  <r>
    <n v="221052483"/>
    <s v="CHAUDHARY AHMED"/>
    <s v="ZAIB"/>
    <s v="Male"/>
    <s v="06/08/2024"/>
    <s v="Parent"/>
    <s v="Chwajid11@gmail.com"/>
    <x v="26"/>
    <x v="0"/>
    <s v="Brooklyn"/>
    <s v="Stephen Tsai"/>
    <s v="2024-07-05T17:10:00-04:00"/>
    <s v="Approved"/>
    <m/>
    <m/>
    <x v="0"/>
  </r>
  <r>
    <n v="247919988"/>
    <s v="CHAUDHRY MUSSA"/>
    <s v="ZEB"/>
    <s v="Male"/>
    <s v="06/10/2024"/>
    <s v="Parent"/>
    <s v="amnach.lion@gmail.com"/>
    <x v="0"/>
    <x v="3"/>
    <s v="StatenIsland"/>
    <s v="Stephen Tsai"/>
    <s v="2024-07-05T17:10:00-04:00"/>
    <s v="Approved"/>
    <m/>
    <m/>
    <x v="0"/>
  </r>
  <r>
    <n v="247919988"/>
    <s v="CHAUDHRY MUSSA"/>
    <s v="ZEB"/>
    <s v="Male"/>
    <s v="06/10/2024"/>
    <s v="Parent"/>
    <s v="amnach.lion@gmail.com"/>
    <x v="29"/>
    <x v="31"/>
    <s v="StatenIsland"/>
    <s v="Stephen Tsai"/>
    <s v="2024-07-05T17:10:00-04:00"/>
    <s v="Approved"/>
    <m/>
    <m/>
    <x v="0"/>
  </r>
  <r>
    <n v="260471115"/>
    <s v="CHAYENNE"/>
    <s v="WILSON"/>
    <s v="Female"/>
    <s v="06/14/2024"/>
    <s v="Parent"/>
    <s v="wilson16@un.org"/>
    <x v="3"/>
    <x v="2"/>
    <s v="Bronx"/>
    <s v="Stephen Tsai"/>
    <s v="2024-07-05T17:10:00-04:00"/>
    <s v="Approved"/>
    <m/>
    <m/>
    <x v="0"/>
  </r>
  <r>
    <n v="260471115"/>
    <s v="CHAYENNE"/>
    <s v="WILSON"/>
    <s v="Female"/>
    <s v="06/14/2024"/>
    <s v="Parent"/>
    <s v="wilson16@un.org"/>
    <x v="3"/>
    <x v="13"/>
    <s v="Bronx"/>
    <s v="Stephen Tsai"/>
    <s v="2024-07-05T17:10:00-04:00"/>
    <s v="Approved"/>
    <m/>
    <m/>
    <x v="0"/>
  </r>
  <r>
    <n v="220236376"/>
    <s v="CHAYSE"/>
    <s v="MAYS"/>
    <s v="Male"/>
    <s v="07/10/2024"/>
    <s v="Parent"/>
    <s v="cortaylone@gmail.com"/>
    <x v="11"/>
    <x v="0"/>
    <s v="StatenIsland"/>
    <s v="Sandra Lo"/>
    <s v="2024-07-10T15:36:00-04:00"/>
    <s v="Approved"/>
    <m/>
    <m/>
    <x v="1"/>
  </r>
  <r>
    <n v="220236376"/>
    <s v="CHAYSE"/>
    <s v="MAYS"/>
    <s v="Male"/>
    <s v="07/10/2024"/>
    <s v="Parent"/>
    <s v="cortaylone@gmail.com"/>
    <x v="11"/>
    <x v="1"/>
    <s v="StatenIsland"/>
    <s v="Sandra Lo"/>
    <s v="2024-07-10T15:36:00-04:00"/>
    <s v="Approved"/>
    <m/>
    <m/>
    <x v="1"/>
  </r>
  <r>
    <m/>
    <s v="Chayse"/>
    <s v="Brown"/>
    <s v="Male"/>
    <s v="07/16/2024"/>
    <s v="Parent"/>
    <s v="Mcmahon@gmail.com"/>
    <x v="3"/>
    <x v="3"/>
    <s v="Bronx"/>
    <s v="Nicole Reda-Camilo"/>
    <s v="2024-07-16T16:37:00-04:00"/>
    <s v="Approved"/>
    <m/>
    <m/>
    <x v="2"/>
  </r>
  <r>
    <m/>
    <s v="Chayse"/>
    <s v="Brown"/>
    <s v="Male"/>
    <s v="07/16/2024"/>
    <s v="Parent"/>
    <s v="Mcmahon@gmail.com"/>
    <x v="3"/>
    <x v="5"/>
    <s v="Bronx"/>
    <s v="Nicole Reda-Camilo"/>
    <s v="2024-07-16T16:37:00-04:00"/>
    <s v="Approved"/>
    <m/>
    <m/>
    <x v="2"/>
  </r>
  <r>
    <n v="240148031"/>
    <s v="CHEICK"/>
    <s v="TRAORE"/>
    <s v="Male"/>
    <s v="07/12/2024"/>
    <s v="Student"/>
    <s v="IbrahimaT@yahoo.com"/>
    <x v="24"/>
    <x v="18"/>
    <s v="Bronx"/>
    <s v="Sandra Lo"/>
    <s v="2024-07-12T22:40:00-04:00"/>
    <s v="Approved"/>
    <m/>
    <m/>
    <x v="0"/>
  </r>
  <r>
    <n v="240148031"/>
    <s v="CHEICK"/>
    <s v="TRAORE"/>
    <s v="Male"/>
    <s v="07/12/2024"/>
    <s v="Student"/>
    <s v="IbrahimaT@yahoo.com"/>
    <x v="24"/>
    <x v="4"/>
    <s v="Bronx"/>
    <s v="Sandra Lo"/>
    <s v="2024-07-12T22:40:00-04:00"/>
    <s v="Approved"/>
    <m/>
    <m/>
    <x v="0"/>
  </r>
  <r>
    <n v="221205867"/>
    <s v="CHELSEA"/>
    <s v="CUSH"/>
    <s v="Female"/>
    <s v="06/14/2024"/>
    <s v="Parent"/>
    <s v="Trakeevas1@gmail.com"/>
    <x v="7"/>
    <x v="37"/>
    <s v="Queens"/>
    <s v="Stephen Tsai"/>
    <s v="2024-07-05T17:10:00-04:00"/>
    <s v="Approved"/>
    <m/>
    <m/>
    <x v="0"/>
  </r>
  <r>
    <n v="221205867"/>
    <s v="CHELSEA"/>
    <s v="CUSH"/>
    <s v="Female"/>
    <s v="06/14/2024"/>
    <s v="Parent"/>
    <s v="Trakeevas1@gmail.com"/>
    <x v="7"/>
    <x v="7"/>
    <s v="Queens"/>
    <s v="Stephen Tsai"/>
    <s v="2024-07-05T17:10:00-04:00"/>
    <s v="Approved"/>
    <m/>
    <m/>
    <x v="0"/>
  </r>
  <r>
    <n v="233091370"/>
    <s v="CHEMONA"/>
    <s v="BROWN"/>
    <s v="Female"/>
    <s v="06/28/2024"/>
    <s v="Student"/>
    <s v="nenafabulous69@gmail.com"/>
    <x v="2"/>
    <x v="6"/>
    <s v="Queens"/>
    <s v="Stephen Tsai"/>
    <s v="2024-07-05T17:10:00-04:00"/>
    <s v="Approved"/>
    <m/>
    <m/>
    <x v="0"/>
  </r>
  <r>
    <n v="233091370"/>
    <s v="CHEMONA"/>
    <s v="BROWN"/>
    <s v="Female"/>
    <s v="06/28/2024"/>
    <s v="Student"/>
    <s v="nenafabulous69@gmail.com"/>
    <x v="2"/>
    <x v="11"/>
    <s v="Queens"/>
    <s v="Stephen Tsai"/>
    <s v="2024-07-05T17:10:00-04:00"/>
    <s v="Approved"/>
    <m/>
    <m/>
    <x v="0"/>
  </r>
  <r>
    <n v="244774394"/>
    <s v="CHENG DONG"/>
    <s v="HAN"/>
    <s v="Male"/>
    <s v="06/26/2024"/>
    <s v="Parent"/>
    <s v="hcd102308@gmail.com"/>
    <x v="21"/>
    <x v="21"/>
    <s v="Queens"/>
    <s v="Stephen Tsai"/>
    <s v="2024-07-05T17:10:00-04:00"/>
    <s v="Approved"/>
    <m/>
    <m/>
    <x v="0"/>
  </r>
  <r>
    <n v="214190472"/>
    <s v="CHENYANG"/>
    <s v="JI"/>
    <s v="Female"/>
    <s v="06/05/2024"/>
    <s v="Parent"/>
    <s v="ylzhang06@gmail.com"/>
    <x v="21"/>
    <x v="20"/>
    <s v="Queens"/>
    <s v="Sandra Lo"/>
    <s v="2024-06-07T17:43:00-04:00"/>
    <s v="Approved"/>
    <m/>
    <m/>
    <x v="0"/>
  </r>
  <r>
    <n v="214190472"/>
    <s v="CHENYANG"/>
    <s v="JI"/>
    <s v="Female"/>
    <s v="06/05/2024"/>
    <s v="Parent"/>
    <s v="ylzhang06@gmail.com"/>
    <x v="21"/>
    <x v="17"/>
    <s v="Queens"/>
    <s v="Sandra Lo"/>
    <s v="2024-06-07T17:43:00-04:00"/>
    <s v="Approved"/>
    <m/>
    <m/>
    <x v="0"/>
  </r>
  <r>
    <n v="234629020"/>
    <s v="CHERNOR"/>
    <s v="BARRIE"/>
    <s v="Male"/>
    <s v="07/13/2024"/>
    <s v="Parent"/>
    <s v="barrymoore513@gmail.com"/>
    <x v="12"/>
    <x v="12"/>
    <s v="Queens"/>
    <s v="Stephen Tsai"/>
    <s v="2024-07-14T19:51:00-04:00"/>
    <s v="Approved"/>
    <m/>
    <m/>
    <x v="0"/>
  </r>
  <r>
    <n v="235854635"/>
    <s v="CHERRY"/>
    <s v="HE"/>
    <s v="Female"/>
    <s v="07/22/2024"/>
    <s v="Parent"/>
    <s v="sanc783@gmail.com"/>
    <x v="17"/>
    <x v="9"/>
    <s v="Queens"/>
    <s v="Sandra Lo"/>
    <s v="2024-07-22T14:35:00-04:00"/>
    <s v="Approved"/>
    <m/>
    <m/>
    <x v="0"/>
  </r>
  <r>
    <n v="238353189"/>
    <s v="CHERRY"/>
    <s v="BESHAY"/>
    <s v="Female"/>
    <s v="07/13/2024"/>
    <s v="Parent"/>
    <s v="meganassif@gmail.com"/>
    <x v="9"/>
    <x v="3"/>
    <s v="StatenIsland"/>
    <s v="Stephen Tsai"/>
    <s v="2024-07-14T19:51:00-04:00"/>
    <s v="Approved"/>
    <m/>
    <m/>
    <x v="1"/>
  </r>
  <r>
    <n v="235854635"/>
    <s v="CHERRY"/>
    <s v="HE"/>
    <s v="Female"/>
    <s v="07/22/2024"/>
    <s v="Parent"/>
    <s v="sanc783@gmail.com"/>
    <x v="17"/>
    <x v="31"/>
    <s v="Queens"/>
    <s v="Sandra Lo"/>
    <s v="2024-07-22T14:35:00-04:00"/>
    <s v="Approved"/>
    <m/>
    <m/>
    <x v="0"/>
  </r>
  <r>
    <n v="234232668"/>
    <s v="CHEYANNE"/>
    <s v="BROADIE"/>
    <s v="Female"/>
    <s v="07/02/2024"/>
    <s v="Student"/>
    <s v="BroadieTamika@yahoo.com"/>
    <x v="25"/>
    <x v="3"/>
    <s v="Bronx"/>
    <s v="Stephen Tsai"/>
    <s v="2024-07-05T17:10:00-04:00"/>
    <s v="Approved"/>
    <m/>
    <m/>
    <x v="0"/>
  </r>
  <r>
    <n v="234232668"/>
    <s v="CHEYANNE"/>
    <s v="BROADIE"/>
    <s v="Female"/>
    <s v="07/02/2024"/>
    <s v="Student"/>
    <s v="BroadieTamika@yahoo.com"/>
    <x v="25"/>
    <x v="5"/>
    <s v="Bronx"/>
    <s v="Stephen Tsai"/>
    <s v="2024-07-05T17:10:00-04:00"/>
    <s v="Approved"/>
    <m/>
    <m/>
    <x v="0"/>
  </r>
  <r>
    <n v="234109619"/>
    <s v="CHEYENNE"/>
    <s v="MOSES"/>
    <s v="Female"/>
    <s v="06/18/2024"/>
    <s v="Parent"/>
    <s v="donisenock@yahoo.com"/>
    <x v="6"/>
    <x v="5"/>
    <s v="Manhattan"/>
    <s v="Stephen Tsai"/>
    <s v="2024-07-05T17:10:00-04:00"/>
    <s v="Approved"/>
    <m/>
    <m/>
    <x v="0"/>
  </r>
  <r>
    <n v="260434170"/>
    <s v="CHI"/>
    <s v="HOANG"/>
    <s v="Female"/>
    <s v="07/06/2024"/>
    <s v="Parent"/>
    <s v="huong.nguyen.ey@gmail.com"/>
    <x v="26"/>
    <x v="31"/>
    <s v="Queens"/>
    <s v="Sandra Lo"/>
    <s v="2024-07-06T09:55:00-04:00"/>
    <s v="Approved"/>
    <m/>
    <m/>
    <x v="0"/>
  </r>
  <r>
    <n v="236855615"/>
    <s v="CHIA REN"/>
    <s v="HO"/>
    <s v="Male"/>
    <s v="06/29/2024"/>
    <s v="Parent"/>
    <s v="lcheng20315@gmail.com"/>
    <x v="12"/>
    <x v="4"/>
    <s v="Queens"/>
    <s v="Stephen Tsai"/>
    <s v="2024-07-05T17:10:00-04:00"/>
    <s v="Approved"/>
    <m/>
    <m/>
    <x v="0"/>
  </r>
  <r>
    <n v="232975318"/>
    <s v="CHIDIEBUBE"/>
    <s v="KALU"/>
    <s v="Male"/>
    <s v="06/26/2024"/>
    <s v="Parent"/>
    <s v="Olugusunday@gmail.com"/>
    <x v="2"/>
    <x v="6"/>
    <s v="Queens"/>
    <s v="Stephen Tsai"/>
    <s v="2024-07-05T17:10:00-04:00"/>
    <s v="Approved"/>
    <m/>
    <m/>
    <x v="0"/>
  </r>
  <r>
    <n v="232975318"/>
    <s v="CHIDIEBUBE"/>
    <s v="KALU"/>
    <s v="Male"/>
    <s v="06/26/2024"/>
    <s v="Parent"/>
    <s v="Olugusunday@gmail.com"/>
    <x v="2"/>
    <x v="1"/>
    <s v="Queens"/>
    <s v="Stephen Tsai"/>
    <s v="2024-07-05T17:10:00-04:00"/>
    <s v="Approved"/>
    <m/>
    <m/>
    <x v="0"/>
  </r>
  <r>
    <n v="234563518"/>
    <s v="CHIKWADO"/>
    <s v="UDE"/>
    <s v="Male"/>
    <s v="07/24/2024"/>
    <s v="Parent"/>
    <s v="iphyude@gmail.com"/>
    <x v="7"/>
    <x v="12"/>
    <s v="Queens"/>
    <s v="Omar Turnage"/>
    <s v="2024-07-24T12:55:00-04:00"/>
    <s v="Approved"/>
    <m/>
    <m/>
    <x v="0"/>
  </r>
  <r>
    <n v="234563518"/>
    <s v="CHIKWADO"/>
    <s v="UDE"/>
    <s v="Male"/>
    <s v="07/24/2024"/>
    <s v="Parent"/>
    <s v="iphyude@gmail.com"/>
    <x v="7"/>
    <x v="4"/>
    <s v="Queens"/>
    <s v="Omar Turnage"/>
    <s v="2024-07-24T12:55:00-04:00"/>
    <s v="Approved"/>
    <m/>
    <m/>
    <x v="0"/>
  </r>
  <r>
    <n v="220410641"/>
    <s v="CHIMAOBI"/>
    <s v="TURAY"/>
    <s v="Male"/>
    <s v="07/13/2024"/>
    <s v="Parent"/>
    <s v="tsorie237@gmail.com"/>
    <x v="3"/>
    <x v="4"/>
    <s v="Bronx"/>
    <s v="Stephen Tsai"/>
    <s v="2024-07-14T19:51:00-04:00"/>
    <s v="Approved"/>
    <m/>
    <m/>
    <x v="0"/>
  </r>
  <r>
    <n v="220410641"/>
    <s v="CHIMAOBI"/>
    <s v="TURAY"/>
    <s v="Male"/>
    <s v="07/13/2024"/>
    <s v="Parent"/>
    <s v="tsorie237@gmail.com"/>
    <x v="3"/>
    <x v="1"/>
    <s v="Bronx"/>
    <s v="Stephen Tsai"/>
    <s v="2024-07-14T19:51:00-04:00"/>
    <s v="Approved"/>
    <m/>
    <m/>
    <x v="0"/>
  </r>
  <r>
    <n v="215369687"/>
    <s v="CHINAELO"/>
    <s v="EZEKWESILI"/>
    <s v="Female"/>
    <s v="06/25/2024"/>
    <s v="Student"/>
    <s v="Kobobeugo@yahoo.com"/>
    <x v="27"/>
    <x v="5"/>
    <s v="Brooklyn"/>
    <s v="Stephen Tsai"/>
    <s v="2024-07-05T17:10:00-04:00"/>
    <s v="Approved"/>
    <m/>
    <m/>
    <x v="0"/>
  </r>
  <r>
    <n v="232956847"/>
    <s v="CHINEDU"/>
    <s v="ODEME"/>
    <s v="Male"/>
    <s v="06/06/2024"/>
    <s v="Parent"/>
    <s v="Steveodeme@gmail.com"/>
    <x v="22"/>
    <x v="3"/>
    <s v="StatenIsland"/>
    <s v="Sandra Lo"/>
    <s v="2024-06-07T17:43:00-04:00"/>
    <s v="Approved"/>
    <m/>
    <m/>
    <x v="1"/>
  </r>
  <r>
    <n v="232956847"/>
    <s v="CHINEDU"/>
    <s v="ODEME"/>
    <s v="Male"/>
    <s v="06/06/2024"/>
    <s v="Parent"/>
    <s v="Steveodeme@gmail.com"/>
    <x v="22"/>
    <x v="5"/>
    <s v="StatenIsland"/>
    <s v="Sandra Lo"/>
    <s v="2024-06-07T17:43:00-04:00"/>
    <s v="Approved"/>
    <m/>
    <m/>
    <x v="1"/>
  </r>
  <r>
    <n v="207422981"/>
    <s v="CHIOMA"/>
    <s v="OKEKE"/>
    <s v="Female"/>
    <s v="06/24/2024"/>
    <s v="Parent"/>
    <s v="pinnockstacyann@yahoo.com"/>
    <x v="7"/>
    <x v="25"/>
    <s v="Queens"/>
    <s v="Stephen Tsai"/>
    <s v="2024-07-05T17:10:00-04:00"/>
    <s v="Approved"/>
    <m/>
    <m/>
    <x v="0"/>
  </r>
  <r>
    <n v="229443346"/>
    <s v="CHLOE"/>
    <s v="LUNDY-WARNER"/>
    <s v="Female"/>
    <s v="07/17/2024"/>
    <s v="Parent"/>
    <s v="NICOLEWARNER10@YAHOO.COM"/>
    <x v="22"/>
    <x v="24"/>
    <s v="StatenIsland"/>
    <s v="Stephen Neglia"/>
    <s v="2024-07-17T16:42:00-04:00"/>
    <s v="Approved"/>
    <m/>
    <m/>
    <x v="0"/>
  </r>
  <r>
    <n v="232558999"/>
    <s v="CHLOE"/>
    <s v="KAN"/>
    <s v="Female"/>
    <s v="06/28/2024"/>
    <s v="Parent"/>
    <s v="lazybo@gmail.com"/>
    <x v="21"/>
    <x v="21"/>
    <s v="Queens"/>
    <s v="Stephen Tsai"/>
    <s v="2024-07-05T17:10:00-04:00"/>
    <s v="Approved"/>
    <m/>
    <m/>
    <x v="0"/>
  </r>
  <r>
    <n v="233147917"/>
    <s v="CHLOE"/>
    <s v="OU"/>
    <s v="Female"/>
    <s v="06/06/2024"/>
    <s v="Parent"/>
    <s v="iphone4evy@gmail.com"/>
    <x v="0"/>
    <x v="19"/>
    <s v="StatenIsland"/>
    <s v="Sandra Lo"/>
    <s v="2024-06-07T17:43:00-04:00"/>
    <s v="Approved"/>
    <m/>
    <m/>
    <x v="0"/>
  </r>
  <r>
    <n v="233761089"/>
    <s v="CHLOE"/>
    <s v="CHANDLER"/>
    <s v="Female"/>
    <s v="06/24/2024"/>
    <s v="Parent"/>
    <s v="eheartcpr@gmail.com"/>
    <x v="17"/>
    <x v="15"/>
    <s v="Queens"/>
    <s v="Stephen Tsai"/>
    <s v="2024-07-05T17:10:00-04:00"/>
    <s v="Approved"/>
    <m/>
    <m/>
    <x v="0"/>
  </r>
  <r>
    <n v="236315297"/>
    <s v="CHLOE"/>
    <s v="LI-SEABROOKS"/>
    <s v="Female"/>
    <s v="07/11/2024"/>
    <s v="Parent"/>
    <s v="Lena1986Li@yahoo.com"/>
    <x v="6"/>
    <x v="17"/>
    <s v="Manhattan"/>
    <s v="Sandra Lo"/>
    <s v="2024-07-11T23:50:00-04:00"/>
    <s v="Approved"/>
    <m/>
    <m/>
    <x v="0"/>
  </r>
  <r>
    <n v="237804562"/>
    <s v="CHLOE"/>
    <s v="COMBET"/>
    <s v="Female"/>
    <s v="07/08/2024"/>
    <s v="Parent"/>
    <s v="Stellac0911@gmail.com"/>
    <x v="31"/>
    <x v="6"/>
    <s v="Brooklyn"/>
    <s v="Stephen Tsai"/>
    <s v="2024-07-08T17:39:00-04:00"/>
    <s v="Approved"/>
    <m/>
    <m/>
    <x v="0"/>
  </r>
  <r>
    <n v="237901079"/>
    <s v="CHLOE"/>
    <s v="TYLER"/>
    <s v="Female"/>
    <s v="06/10/2024"/>
    <s v="Parent"/>
    <s v="Alliciasampson@gmail.com"/>
    <x v="15"/>
    <x v="3"/>
    <s v="Brooklyn"/>
    <s v="Stephen Tsai"/>
    <s v="2024-07-05T17:10:00-04:00"/>
    <s v="Approved"/>
    <m/>
    <m/>
    <x v="0"/>
  </r>
  <r>
    <n v="258716778"/>
    <s v="CHLOE"/>
    <s v="ZHEN FENG"/>
    <s v="Female"/>
    <s v="06/10/2024"/>
    <s v="Parent"/>
    <s v="aip204@hotmail.com"/>
    <x v="0"/>
    <x v="21"/>
    <s v="StatenIsland"/>
    <s v="Stephen Tsai"/>
    <s v="2024-07-05T17:10:00-04:00"/>
    <s v="Approved"/>
    <m/>
    <m/>
    <x v="0"/>
  </r>
  <r>
    <n v="229443346"/>
    <s v="CHLOE"/>
    <s v="LUNDY-WARNER"/>
    <s v="Female"/>
    <s v="07/17/2024"/>
    <s v="Parent"/>
    <s v="NICOLEWARNER10@YAHOO.COM"/>
    <x v="22"/>
    <x v="26"/>
    <s v="StatenIsland"/>
    <s v="Stephen Neglia"/>
    <s v="2024-07-17T16:42:00-04:00"/>
    <s v="Approved"/>
    <m/>
    <m/>
    <x v="0"/>
  </r>
  <r>
    <n v="233147917"/>
    <s v="CHLOE"/>
    <s v="OU"/>
    <s v="Female"/>
    <s v="06/06/2024"/>
    <s v="Parent"/>
    <s v="iphone4evy@gmail.com"/>
    <x v="0"/>
    <x v="21"/>
    <s v="StatenIsland"/>
    <s v="Sandra Lo"/>
    <s v="2024-06-07T17:43:00-04:00"/>
    <s v="Approved"/>
    <m/>
    <m/>
    <x v="0"/>
  </r>
  <r>
    <n v="233761089"/>
    <s v="CHLOE"/>
    <s v="CHANDLER"/>
    <s v="Female"/>
    <s v="06/24/2024"/>
    <s v="Parent"/>
    <s v="eheartcpr@gmail.com"/>
    <x v="17"/>
    <x v="3"/>
    <s v="Queens"/>
    <s v="Stephen Tsai"/>
    <s v="2024-07-05T17:10:00-04:00"/>
    <s v="Approved"/>
    <m/>
    <m/>
    <x v="0"/>
  </r>
  <r>
    <n v="236315297"/>
    <s v="CHLOE"/>
    <s v="LI-SEABROOKS"/>
    <s v="Female"/>
    <s v="07/11/2024"/>
    <s v="Parent"/>
    <s v="Lena1986Li@yahoo.com"/>
    <x v="6"/>
    <x v="27"/>
    <s v="Manhattan"/>
    <s v="Sandra Lo"/>
    <s v="2024-07-11T23:50:00-04:00"/>
    <s v="Approved"/>
    <m/>
    <m/>
    <x v="0"/>
  </r>
  <r>
    <n v="237804562"/>
    <s v="CHLOE"/>
    <s v="COMBET"/>
    <s v="Female"/>
    <s v="07/08/2024"/>
    <s v="Parent"/>
    <s v="Stellac0911@gmail.com"/>
    <x v="15"/>
    <x v="3"/>
    <s v="Brooklyn"/>
    <s v="Stephen Tsai"/>
    <s v="2024-07-08T17:39:00-04:00"/>
    <s v="Approved"/>
    <m/>
    <m/>
    <x v="0"/>
  </r>
  <r>
    <n v="237901079"/>
    <s v="CHLOE"/>
    <s v="TYLER"/>
    <s v="Female"/>
    <s v="06/10/2024"/>
    <s v="Parent"/>
    <s v="Alliciasampson@gmail.com"/>
    <x v="15"/>
    <x v="5"/>
    <s v="Brooklyn"/>
    <s v="Stephen Tsai"/>
    <s v="2024-07-05T17:10:00-04:00"/>
    <s v="Approved"/>
    <m/>
    <m/>
    <x v="0"/>
  </r>
  <r>
    <n v="258716778"/>
    <s v="CHLOE"/>
    <s v="ZHEN FENG"/>
    <s v="Female"/>
    <s v="06/10/2024"/>
    <s v="Parent"/>
    <s v="aip204@hotmail.com"/>
    <x v="0"/>
    <x v="19"/>
    <s v="StatenIsland"/>
    <s v="Stephen Tsai"/>
    <s v="2024-07-05T17:10:00-04:00"/>
    <s v="Approved"/>
    <m/>
    <m/>
    <x v="0"/>
  </r>
  <r>
    <m/>
    <s v="chloe"/>
    <s v="nieves"/>
    <s v="Female"/>
    <s v="08/13/2024"/>
    <s v="Parent"/>
    <s v="pdllprv@gmail.com"/>
    <x v="6"/>
    <x v="12"/>
    <s v="Manhattan"/>
    <s v="Jacques Noseal3"/>
    <s v="2024-08-13T15:54:00-04:00"/>
    <s v="Approved"/>
    <m/>
    <m/>
    <x v="2"/>
  </r>
  <r>
    <n v="207757717"/>
    <s v="CHOUDARY"/>
    <s v="ASAD"/>
    <s v="Male"/>
    <s v="08/08/2024"/>
    <s v="Parent"/>
    <s v="courteous@gmail.com"/>
    <x v="9"/>
    <x v="13"/>
    <s v="StatenIsland"/>
    <s v="Stephen Tsai"/>
    <s v="2024-08-08T16:59:00-04:00"/>
    <s v="Approved"/>
    <m/>
    <m/>
    <x v="0"/>
  </r>
  <r>
    <n v="206284390"/>
    <s v="CHRIS"/>
    <s v="MERAN"/>
    <s v="Male"/>
    <s v="06/12/2024"/>
    <s v="Parent"/>
    <s v="Givanny88@hotmail.com"/>
    <x v="10"/>
    <x v="0"/>
    <s v="Bronx"/>
    <s v="Stephen Tsai"/>
    <s v="2024-07-05T17:10:00-04:00"/>
    <s v="Approved"/>
    <m/>
    <m/>
    <x v="0"/>
  </r>
  <r>
    <n v="207422338"/>
    <s v="CHRIS"/>
    <s v="RAMIREZ"/>
    <s v="Male"/>
    <s v="07/17/2024"/>
    <s v="Student"/>
    <s v="indio613@hotmail.com"/>
    <x v="28"/>
    <x v="4"/>
    <s v="Bronx"/>
    <s v="JAMES MOHR"/>
    <s v="2024-07-17T16:24:00-04:00"/>
    <s v="Approved"/>
    <m/>
    <m/>
    <x v="0"/>
  </r>
  <r>
    <n v="227339298"/>
    <s v="CHRIS"/>
    <s v="DUNN"/>
    <s v="Male"/>
    <s v="07/08/2024"/>
    <s v="Parent"/>
    <s v="Dfox1203@gmail.com"/>
    <x v="29"/>
    <x v="1"/>
    <s v="StatenIsland"/>
    <s v="James McCarthy"/>
    <s v="2024-07-08T15:16:00-04:00"/>
    <s v="Approved"/>
    <m/>
    <m/>
    <x v="1"/>
  </r>
  <r>
    <n v="231808114"/>
    <s v="CHRIS"/>
    <s v="SPIROCOSTAS"/>
    <s v="Male"/>
    <s v="06/06/2024"/>
    <s v="Parent"/>
    <s v="Jspirocostas@yahoo.com"/>
    <x v="29"/>
    <x v="0"/>
    <s v="StatenIsland"/>
    <s v="Sandra Lo"/>
    <s v="2024-06-07T17:43:00-04:00"/>
    <s v="Approved"/>
    <m/>
    <m/>
    <x v="0"/>
  </r>
  <r>
    <n v="234164200"/>
    <s v="CHRIS"/>
    <s v="LEWIS"/>
    <s v="Male"/>
    <s v="07/18/2024"/>
    <s v="Student"/>
    <s v="kan2377@yahoo.com"/>
    <x v="2"/>
    <x v="4"/>
    <s v="Queens"/>
    <s v="Sandra Lo"/>
    <s v="2024-07-18T19:00:00-04:00"/>
    <s v="Approved"/>
    <m/>
    <m/>
    <x v="0"/>
  </r>
  <r>
    <n v="206284390"/>
    <s v="CHRIS"/>
    <s v="MERAN"/>
    <s v="Male"/>
    <s v="06/12/2024"/>
    <s v="Parent"/>
    <s v="Givanny88@hotmail.com"/>
    <x v="10"/>
    <x v="1"/>
    <s v="Bronx"/>
    <s v="Stephen Tsai"/>
    <s v="2024-07-05T17:10:00-04:00"/>
    <s v="Approved"/>
    <m/>
    <m/>
    <x v="0"/>
  </r>
  <r>
    <n v="207422338"/>
    <s v="CHRIS"/>
    <s v="RAMIREZ"/>
    <s v="Male"/>
    <s v="06/26/2024"/>
    <s v="Parent"/>
    <s v="Indio613@hotmail.com"/>
    <x v="16"/>
    <x v="1"/>
    <s v="Bronx"/>
    <s v="Stephen Tsai"/>
    <s v="2024-07-05T17:10:00-04:00"/>
    <s v="Approved"/>
    <m/>
    <m/>
    <x v="0"/>
  </r>
  <r>
    <n v="207422338"/>
    <s v="CHRIS"/>
    <s v="RAMIREZ"/>
    <s v="Male"/>
    <s v="07/17/2024"/>
    <s v="Student"/>
    <s v="indio613@hotmail.com"/>
    <x v="28"/>
    <x v="12"/>
    <s v="Bronx"/>
    <s v="JAMES MOHR"/>
    <s v="2024-07-17T16:24:00-04:00"/>
    <s v="Approved"/>
    <m/>
    <m/>
    <x v="0"/>
  </r>
  <r>
    <n v="227339298"/>
    <s v="CHRIS"/>
    <s v="DUNN"/>
    <s v="Male"/>
    <s v="07/08/2024"/>
    <s v="Parent"/>
    <s v="Dfox1203@gmail.com"/>
    <x v="29"/>
    <x v="0"/>
    <s v="StatenIsland"/>
    <s v="James McCarthy"/>
    <s v="2024-07-08T15:16:00-04:00"/>
    <s v="Approved"/>
    <m/>
    <m/>
    <x v="1"/>
  </r>
  <r>
    <n v="231808114"/>
    <s v="CHRIS"/>
    <s v="SPIROCOSTAS"/>
    <s v="Male"/>
    <s v="06/06/2024"/>
    <s v="Parent"/>
    <s v="Jspirocostas@yahoo.com"/>
    <x v="29"/>
    <x v="1"/>
    <s v="StatenIsland"/>
    <s v="Sandra Lo"/>
    <s v="2024-06-07T17:43:00-04:00"/>
    <s v="Approved"/>
    <m/>
    <m/>
    <x v="0"/>
  </r>
  <r>
    <m/>
    <s v="Chris"/>
    <s v="Green"/>
    <s v="Male"/>
    <s v="07/30/2024"/>
    <s v="Parent"/>
    <s v="chanfelmartin32@gmail.com"/>
    <x v="10"/>
    <x v="12"/>
    <s v="Bronx"/>
    <s v="Francisco Rivera"/>
    <s v="2024-07-30T12:46:00-04:00"/>
    <s v="Approved"/>
    <m/>
    <m/>
    <x v="2"/>
  </r>
  <r>
    <n v="214715682"/>
    <s v="CHRISLEIDY"/>
    <s v="ULLOA"/>
    <s v="Female"/>
    <s v="07/11/2024"/>
    <s v="Parent"/>
    <s v="Chrisulloa05@gmail.com"/>
    <x v="25"/>
    <x v="43"/>
    <s v="Bronx"/>
    <s v="Sandra Lo"/>
    <s v="2024-07-11T16:05:00-04:00"/>
    <s v="Approved"/>
    <m/>
    <m/>
    <x v="0"/>
  </r>
  <r>
    <n v="204325294"/>
    <s v="CHRIST"/>
    <s v="VILLALONA"/>
    <s v="Male"/>
    <s v="07/05/2024"/>
    <s v="Parent"/>
    <s v="awildahdz69@gmail.com"/>
    <x v="3"/>
    <x v="6"/>
    <s v="Bronx"/>
    <s v="Stephen Tsai"/>
    <s v="2024-07-05T17:10:00-04:00"/>
    <s v="Approved"/>
    <m/>
    <m/>
    <x v="1"/>
  </r>
  <r>
    <n v="234242857"/>
    <s v="CHRIST"/>
    <s v="AUGUSTIN"/>
    <s v="Male"/>
    <s v="07/14/2024"/>
    <s v="Parent"/>
    <s v="Lynieccena@gmail.com"/>
    <x v="30"/>
    <x v="0"/>
    <s v="Brooklyn"/>
    <s v="Stephen Tsai"/>
    <s v="2024-07-14T19:51:00-04:00"/>
    <s v="Approved"/>
    <m/>
    <m/>
    <x v="0"/>
  </r>
  <r>
    <n v="250031851"/>
    <s v="CHRIST ABAIGNEE"/>
    <s v="LAGUERRE"/>
    <s v="Male"/>
    <s v="08/13/2024"/>
    <s v="Parent"/>
    <s v="myrlandecenelien09@gmail.com"/>
    <x v="15"/>
    <x v="12"/>
    <s v="Brooklyn"/>
    <s v="Pavareesh Seepersaud"/>
    <s v="2024-08-13T15:31:00-04:00"/>
    <s v="Approved"/>
    <m/>
    <m/>
    <x v="0"/>
  </r>
  <r>
    <n v="205263031"/>
    <s v="CHRISTIAN"/>
    <s v="CUEVAS"/>
    <s v="Male"/>
    <s v="06/09/2024"/>
    <s v="Parent"/>
    <s v="Fcuevas13@live.com"/>
    <x v="2"/>
    <x v="0"/>
    <s v="Brooklyn"/>
    <s v="Stephen Tsai"/>
    <s v="2024-07-05T17:10:00-04:00"/>
    <s v="Approved"/>
    <m/>
    <m/>
    <x v="0"/>
  </r>
  <r>
    <n v="207532813"/>
    <s v="CHRISTIAN"/>
    <s v="BARKER"/>
    <s v="Male"/>
    <s v="06/22/2024"/>
    <s v="Parent"/>
    <s v="Jbarker9786@gmail.com"/>
    <x v="10"/>
    <x v="1"/>
    <s v="Bronx"/>
    <s v="Stephen Tsai"/>
    <s v="2024-07-05T17:10:00-04:00"/>
    <s v="Approved"/>
    <m/>
    <m/>
    <x v="0"/>
  </r>
  <r>
    <n v="215854456"/>
    <s v="CHRISTIAN"/>
    <s v="VEALEY"/>
    <s v="Male"/>
    <s v="08/01/2024"/>
    <s v="Parent"/>
    <s v="Vealey247@gmail.com"/>
    <x v="11"/>
    <x v="12"/>
    <s v="StatenIsland"/>
    <s v="Sandra Lo"/>
    <s v="2024-08-02T21:08:00-04:00"/>
    <s v="Approved"/>
    <m/>
    <m/>
    <x v="0"/>
  </r>
  <r>
    <n v="222688640"/>
    <s v="CHRISTIAN"/>
    <s v="MALDONADO"/>
    <s v="Male"/>
    <s v="07/10/2024"/>
    <s v="Student"/>
    <s v="dianmaldonado7869@gmail.com"/>
    <x v="10"/>
    <x v="1"/>
    <s v="Bronx"/>
    <s v="Sandra Lo"/>
    <s v="2024-07-10T15:19:00-04:00"/>
    <s v="Approved"/>
    <m/>
    <m/>
    <x v="1"/>
  </r>
  <r>
    <n v="223115676"/>
    <s v="CHRISTIAN"/>
    <s v="GARRITANO"/>
    <s v="Male"/>
    <s v="06/09/2024"/>
    <s v="Parent"/>
    <s v="Chrismadd76@aol.com"/>
    <x v="9"/>
    <x v="0"/>
    <s v="StatenIsland"/>
    <s v="Stephen Tsai"/>
    <s v="2024-07-05T17:10:00-04:00"/>
    <s v="Approved"/>
    <m/>
    <m/>
    <x v="1"/>
  </r>
  <r>
    <n v="223377359"/>
    <s v="CHRISTIAN"/>
    <s v="CAISAGUANO"/>
    <s v="Male"/>
    <s v="07/11/2024"/>
    <s v="Parent"/>
    <s v="caisaguanoc22@gmail.com"/>
    <x v="27"/>
    <x v="25"/>
    <s v="Brooklyn"/>
    <s v="Sandra Lo"/>
    <s v="2024-07-11T16:05:00-04:00"/>
    <s v="Approved"/>
    <m/>
    <m/>
    <x v="0"/>
  </r>
  <r>
    <n v="224180844"/>
    <s v="CHRISTIAN"/>
    <s v="UMANZOR"/>
    <s v="Male"/>
    <s v="07/08/2024"/>
    <s v="Parent"/>
    <s v="christianumanzor564@gmail.com"/>
    <x v="8"/>
    <x v="25"/>
    <s v="Queens"/>
    <s v="Stephen Tsai"/>
    <s v="2024-07-08T17:39:00-04:00"/>
    <s v="Approved"/>
    <m/>
    <m/>
    <x v="0"/>
  </r>
  <r>
    <n v="228881140"/>
    <s v="CHRISTIAN"/>
    <s v="QUINONES"/>
    <s v="Male"/>
    <s v="07/29/2024"/>
    <s v="Parent"/>
    <s v="Quinoneschristian@outlook.com"/>
    <x v="14"/>
    <x v="11"/>
    <s v="Bronx"/>
    <s v="Sandra Lo"/>
    <s v="2024-07-29T16:26:00-04:00"/>
    <s v="Approved"/>
    <m/>
    <m/>
    <x v="0"/>
  </r>
  <r>
    <n v="230384455"/>
    <s v="CHRISTIAN"/>
    <s v="YOUNG"/>
    <s v="Male"/>
    <s v="07/08/2024"/>
    <s v="Parent"/>
    <s v="scw0476@aol.com"/>
    <x v="5"/>
    <x v="1"/>
    <s v="Brooklyn"/>
    <s v="Stephen Tsai"/>
    <s v="2024-07-09T10:15:00-04:00"/>
    <s v="Approved"/>
    <m/>
    <m/>
    <x v="1"/>
  </r>
  <r>
    <n v="230564627"/>
    <s v="CHRISTIAN"/>
    <s v="DEMONTE"/>
    <s v="Male"/>
    <s v="07/05/2024"/>
    <s v="Parent"/>
    <s v="Nick480v@aol.com"/>
    <x v="9"/>
    <x v="1"/>
    <s v="StatenIsland"/>
    <s v="Sandra Lo"/>
    <s v="2024-07-06T09:55:00-04:00"/>
    <s v="Approved"/>
    <m/>
    <m/>
    <x v="0"/>
  </r>
  <r>
    <n v="230823403"/>
    <s v="CHRISTIAN"/>
    <s v="JULIAN"/>
    <s v="Male"/>
    <s v="07/18/2024"/>
    <s v="Parent"/>
    <s v="samnel23@yahoo.com"/>
    <x v="7"/>
    <x v="12"/>
    <s v="Queens"/>
    <s v="Omar Turnage"/>
    <s v="2024-07-18T16:26:00-04:00"/>
    <s v="Approved"/>
    <m/>
    <m/>
    <x v="0"/>
  </r>
  <r>
    <n v="231100959"/>
    <s v="CHRISTIAN"/>
    <s v="BORGIA"/>
    <s v="Male"/>
    <s v="07/06/2024"/>
    <s v="Parent"/>
    <s v="joeborgia314@aol.com"/>
    <x v="9"/>
    <x v="1"/>
    <s v="StatenIsland"/>
    <s v="Sandra Lo"/>
    <s v="2024-07-07T19:16:00-04:00"/>
    <s v="Approved"/>
    <m/>
    <m/>
    <x v="0"/>
  </r>
  <r>
    <n v="231996398"/>
    <s v="CHRISTIAN"/>
    <s v="GAINES"/>
    <s v="Male"/>
    <s v="06/07/2024"/>
    <s v="Parent"/>
    <s v="tiffanygaines2114@gmail.com"/>
    <x v="30"/>
    <x v="5"/>
    <s v="Brooklyn"/>
    <s v="Stephen Tsai"/>
    <s v="2024-07-05T17:10:00-04:00"/>
    <s v="Approved"/>
    <m/>
    <m/>
    <x v="0"/>
  </r>
  <r>
    <n v="232449694"/>
    <s v="CHRISTIAN"/>
    <s v="WU"/>
    <s v="Male"/>
    <s v="07/09/2024"/>
    <s v="Parent"/>
    <s v="Wildmanwu@yahoo.com"/>
    <x v="12"/>
    <x v="12"/>
    <s v="Queens"/>
    <s v="Sandra Lo"/>
    <s v="2024-07-09T23:46:00-04:00"/>
    <s v="Approved"/>
    <m/>
    <m/>
    <x v="0"/>
  </r>
  <r>
    <n v="232808279"/>
    <s v="CHRISTIAN"/>
    <s v="HERCULES-EASON"/>
    <s v="Male"/>
    <s v="08/07/2024"/>
    <s v="Parent"/>
    <s v="muggy373737@gmail.com"/>
    <x v="17"/>
    <x v="12"/>
    <s v="Brooklyn"/>
    <s v="Freddie Garcia Jr."/>
    <s v="2024-08-07T17:09:00-04:00"/>
    <s v="Approved"/>
    <m/>
    <m/>
    <x v="0"/>
  </r>
  <r>
    <n v="232887265"/>
    <s v="CHRISTIAN"/>
    <s v="TEJADA"/>
    <s v="Male"/>
    <s v="06/13/2024"/>
    <s v="Parent"/>
    <s v="lulapalacios127@outlook.com"/>
    <x v="2"/>
    <x v="13"/>
    <s v="Queens"/>
    <s v="Stephen Tsai"/>
    <s v="2024-07-05T17:10:00-04:00"/>
    <s v="Approved"/>
    <m/>
    <m/>
    <x v="0"/>
  </r>
  <r>
    <n v="233536036"/>
    <s v="CHRISTIAN"/>
    <s v="SHEVLIN-REYNOLD"/>
    <s v="Male"/>
    <s v="07/09/2024"/>
    <s v="Parent"/>
    <s v="Elisa2311@aol.com"/>
    <x v="9"/>
    <x v="14"/>
    <s v="StatenIsland"/>
    <s v="Sandra Lo"/>
    <s v="2024-07-09T23:15:00-04:00"/>
    <s v="Approved"/>
    <m/>
    <m/>
    <x v="0"/>
  </r>
  <r>
    <n v="233585173"/>
    <s v="CHRISTIAN"/>
    <s v="BORHI"/>
    <s v="Male"/>
    <s v="06/11/2024"/>
    <s v="Parent"/>
    <s v="Jb@quadbuild.com"/>
    <x v="5"/>
    <x v="1"/>
    <s v="Brooklyn"/>
    <s v="Stephen Tsai"/>
    <s v="2024-07-05T17:10:00-04:00"/>
    <s v="Approved"/>
    <m/>
    <m/>
    <x v="0"/>
  </r>
  <r>
    <n v="234587657"/>
    <s v="CHRISTIAN"/>
    <s v="ROSADO"/>
    <s v="Male"/>
    <s v="07/25/2024"/>
    <s v="Student"/>
    <s v="kguadalupe87@gmail.com"/>
    <x v="1"/>
    <x v="18"/>
    <s v="StatenIsland"/>
    <s v="Sandra Lo"/>
    <s v="2024-07-25T13:46:00-04:00"/>
    <s v="Approved"/>
    <m/>
    <m/>
    <x v="1"/>
  </r>
  <r>
    <n v="234660827"/>
    <s v="CHRISTIAN"/>
    <s v="PEREZ"/>
    <s v="Male"/>
    <s v="07/14/2024"/>
    <s v="Parent"/>
    <s v="adriana5890@hotmail.com"/>
    <x v="6"/>
    <x v="18"/>
    <s v="Queens"/>
    <s v="Stephen Tsai"/>
    <s v="2024-07-14T19:51:00-04:00"/>
    <s v="Approved"/>
    <m/>
    <m/>
    <x v="0"/>
  </r>
  <r>
    <n v="235883360"/>
    <s v="CHRISTIAN"/>
    <s v="LEE"/>
    <s v="Male"/>
    <s v="06/03/2024"/>
    <s v="Parent"/>
    <s v="vsp2@nyu.edu"/>
    <x v="12"/>
    <x v="7"/>
    <s v="Queens"/>
    <s v="Sandra Lo"/>
    <s v="2024-06-07T17:43:00-04:00"/>
    <s v="Approved"/>
    <m/>
    <m/>
    <x v="0"/>
  </r>
  <r>
    <n v="236167334"/>
    <s v="CHRISTIAN"/>
    <s v="KRYGIER"/>
    <s v="Male"/>
    <s v="06/05/2024"/>
    <s v="Parent"/>
    <s v="ada@valpaksi.com"/>
    <x v="1"/>
    <x v="11"/>
    <s v="StatenIsland"/>
    <s v="Sandra Lo"/>
    <s v="2024-06-07T17:43:00-04:00"/>
    <s v="Approved"/>
    <m/>
    <m/>
    <x v="0"/>
  </r>
  <r>
    <n v="236908141"/>
    <s v="CHRISTIAN"/>
    <s v="SNYDER"/>
    <s v="Male"/>
    <s v="06/12/2024"/>
    <s v="Parent"/>
    <s v="ryansnydernyc@gmail.com"/>
    <x v="29"/>
    <x v="1"/>
    <s v="StatenIsland"/>
    <s v="Stephen Tsai"/>
    <s v="2024-07-05T17:10:00-04:00"/>
    <s v="Approved"/>
    <m/>
    <m/>
    <x v="1"/>
  </r>
  <r>
    <n v="237232814"/>
    <s v="CHRISTIAN"/>
    <s v="ESTEVEZ"/>
    <s v="Male"/>
    <s v="07/30/2024"/>
    <s v="Parent"/>
    <s v="Rosabaez918207@gmail.com"/>
    <x v="33"/>
    <x v="12"/>
    <s v="Manhattan"/>
    <s v="Sandra Lo"/>
    <s v="2024-07-30T15:53:00-04:00"/>
    <s v="Approved"/>
    <m/>
    <m/>
    <x v="0"/>
  </r>
  <r>
    <n v="237525159"/>
    <s v="CHRISTIAN"/>
    <s v="ORTEGA"/>
    <s v="Male"/>
    <s v="06/24/2024"/>
    <s v="Parent"/>
    <s v="Reachr_ortega@hotmail.com"/>
    <x v="3"/>
    <x v="3"/>
    <s v="Bronx"/>
    <s v="Stephen Tsai"/>
    <s v="2024-07-05T17:10:00-04:00"/>
    <s v="Approved"/>
    <m/>
    <m/>
    <x v="0"/>
  </r>
  <r>
    <n v="237538905"/>
    <s v="CHRISTIAN"/>
    <s v="CUSUMANO"/>
    <s v="Male"/>
    <s v="07/16/2024"/>
    <s v="Parent"/>
    <s v="Tonianne1213@yahoo.com"/>
    <x v="9"/>
    <x v="40"/>
    <s v="StatenIsland"/>
    <s v="Stephen Tsai"/>
    <s v="2024-07-16T19:03:00-04:00"/>
    <s v="Approved"/>
    <m/>
    <m/>
    <x v="0"/>
  </r>
  <r>
    <n v="237950233"/>
    <s v="CHRISTIAN"/>
    <s v="DELUCA"/>
    <s v="Male"/>
    <s v="07/19/2024"/>
    <s v="Parent"/>
    <s v="jwanchew@yahoo.com"/>
    <x v="17"/>
    <x v="4"/>
    <s v="Queens"/>
    <s v="Sandra Lo"/>
    <s v="2024-07-22T10:29:00-04:00"/>
    <s v="Approved"/>
    <m/>
    <m/>
    <x v="0"/>
  </r>
  <r>
    <n v="237955257"/>
    <s v="CHRISTIAN"/>
    <s v="EVANS"/>
    <s v="Male"/>
    <s v="07/12/2024"/>
    <s v="Student"/>
    <s v="christianevans1202@icloud.com"/>
    <x v="9"/>
    <x v="4"/>
    <s v="StatenIsland"/>
    <s v="Sandra Lo"/>
    <s v="2024-07-12T18:59:00-04:00"/>
    <s v="Approved"/>
    <m/>
    <m/>
    <x v="1"/>
  </r>
  <r>
    <n v="238322358"/>
    <s v="CHRISTIAN"/>
    <s v="THOMAS"/>
    <s v="Male"/>
    <s v="08/01/2024"/>
    <s v="Parent"/>
    <s v="fransanp1794@gmail.com"/>
    <x v="8"/>
    <x v="12"/>
    <s v="Queens"/>
    <s v="Norah Marley"/>
    <s v="2024-08-01T16:09:00-04:00"/>
    <s v="Approved"/>
    <m/>
    <m/>
    <x v="0"/>
  </r>
  <r>
    <n v="244794285"/>
    <s v="CHRISTIAN"/>
    <s v="CRUZ"/>
    <s v="Male"/>
    <s v="06/29/2024"/>
    <s v="Parent"/>
    <s v="Stephcruz1027@gmail.com"/>
    <x v="9"/>
    <x v="1"/>
    <s v="StatenIsland"/>
    <s v="Stephen Tsai"/>
    <s v="2024-07-05T17:10:00-04:00"/>
    <s v="Approved"/>
    <m/>
    <m/>
    <x v="0"/>
  </r>
  <r>
    <n v="248591059"/>
    <s v="CHRISTIAN"/>
    <s v="OWOLABI"/>
    <s v="Male"/>
    <s v="07/13/2024"/>
    <s v="Student"/>
    <s v="owosola1@yahoo.com"/>
    <x v="8"/>
    <x v="4"/>
    <s v="Queens"/>
    <s v="Stephen Tsai"/>
    <s v="2024-07-13T13:18:00-04:00"/>
    <s v="Approved"/>
    <m/>
    <m/>
    <x v="0"/>
  </r>
  <r>
    <n v="253929988"/>
    <s v="CHRISTIAN"/>
    <s v="PIERRE"/>
    <s v="Male"/>
    <s v="06/07/2024"/>
    <s v="Parent"/>
    <s v="CHRISTIANPIERRE772@GMAIL.COM"/>
    <x v="7"/>
    <x v="32"/>
    <s v="Queens"/>
    <s v="Sandra Lo"/>
    <s v="2024-06-07T17:43:00-04:00"/>
    <s v="Approved"/>
    <m/>
    <m/>
    <x v="0"/>
  </r>
  <r>
    <n v="205263031"/>
    <s v="CHRISTIAN"/>
    <s v="CUEVAS"/>
    <s v="Male"/>
    <s v="06/09/2024"/>
    <s v="Parent"/>
    <s v="Fcuevas13@live.com"/>
    <x v="2"/>
    <x v="1"/>
    <s v="Brooklyn"/>
    <s v="Stephen Tsai"/>
    <s v="2024-07-05T17:10:00-04:00"/>
    <s v="Approved"/>
    <m/>
    <m/>
    <x v="0"/>
  </r>
  <r>
    <n v="207532813"/>
    <s v="CHRISTIAN"/>
    <s v="BARKER"/>
    <s v="Male"/>
    <s v="06/22/2024"/>
    <s v="Parent"/>
    <s v="Jbarker9786@gmail.com"/>
    <x v="10"/>
    <x v="0"/>
    <s v="Bronx"/>
    <s v="Stephen Tsai"/>
    <s v="2024-07-05T17:10:00-04:00"/>
    <s v="Approved"/>
    <m/>
    <m/>
    <x v="0"/>
  </r>
  <r>
    <n v="223115676"/>
    <s v="CHRISTIAN"/>
    <s v="GARRITANO"/>
    <s v="Male"/>
    <s v="06/09/2024"/>
    <s v="Parent"/>
    <s v="Chrismadd76@aol.com"/>
    <x v="9"/>
    <x v="1"/>
    <s v="StatenIsland"/>
    <s v="Stephen Tsai"/>
    <s v="2024-07-05T17:10:00-04:00"/>
    <s v="Approved"/>
    <m/>
    <m/>
    <x v="1"/>
  </r>
  <r>
    <n v="223377359"/>
    <s v="CHRISTIAN"/>
    <s v="CAISAGUANO"/>
    <s v="Male"/>
    <s v="07/11/2024"/>
    <s v="Parent"/>
    <s v="caisaguanoc22@gmail.com"/>
    <x v="27"/>
    <x v="18"/>
    <s v="Brooklyn"/>
    <s v="Sandra Lo"/>
    <s v="2024-07-11T16:05:00-04:00"/>
    <s v="Approved"/>
    <m/>
    <m/>
    <x v="0"/>
  </r>
  <r>
    <n v="224180844"/>
    <s v="CHRISTIAN"/>
    <s v="UMANZOR"/>
    <s v="Male"/>
    <s v="07/08/2024"/>
    <s v="Parent"/>
    <s v="christianumanzor564@gmail.com"/>
    <x v="8"/>
    <x v="18"/>
    <s v="Queens"/>
    <s v="Stephen Tsai"/>
    <s v="2024-07-08T17:39:00-04:00"/>
    <s v="Approved"/>
    <m/>
    <m/>
    <x v="0"/>
  </r>
  <r>
    <n v="230384455"/>
    <s v="CHRISTIAN"/>
    <s v="YOUNG"/>
    <s v="Male"/>
    <s v="07/08/2024"/>
    <s v="Parent"/>
    <s v="scw0476@aol.com"/>
    <x v="5"/>
    <x v="0"/>
    <s v="Brooklyn"/>
    <s v="Stephen Tsai"/>
    <s v="2024-07-09T10:15:00-04:00"/>
    <s v="Approved"/>
    <m/>
    <m/>
    <x v="1"/>
  </r>
  <r>
    <n v="230564627"/>
    <s v="CHRISTIAN"/>
    <s v="DEMONTE"/>
    <s v="Male"/>
    <s v="06/27/2024"/>
    <s v="Parent"/>
    <s v="Nick480v@aol.com"/>
    <x v="9"/>
    <x v="1"/>
    <s v="StatenIsland"/>
    <s v="Stephen Tsai"/>
    <s v="2024-07-05T17:10:00-04:00"/>
    <s v="Approved"/>
    <m/>
    <m/>
    <x v="0"/>
  </r>
  <r>
    <n v="230564627"/>
    <s v="CHRISTIAN"/>
    <s v="DEMONTE"/>
    <s v="Male"/>
    <s v="06/27/2024"/>
    <s v="Parent"/>
    <s v="Nick480v@aol.com"/>
    <x v="9"/>
    <x v="0"/>
    <s v="StatenIsland"/>
    <s v="Stephen Tsai"/>
    <s v="2024-07-05T17:10:00-04:00"/>
    <s v="Approved"/>
    <m/>
    <m/>
    <x v="0"/>
  </r>
  <r>
    <n v="230823403"/>
    <s v="CHRISTIAN"/>
    <s v="JULIAN"/>
    <s v="Male"/>
    <s v="07/18/2024"/>
    <s v="Parent"/>
    <s v="samnel23@yahoo.com"/>
    <x v="7"/>
    <x v="4"/>
    <s v="Queens"/>
    <s v="Omar Turnage"/>
    <s v="2024-07-18T16:26:00-04:00"/>
    <s v="Approved"/>
    <m/>
    <m/>
    <x v="0"/>
  </r>
  <r>
    <n v="231100959"/>
    <s v="CHRISTIAN"/>
    <s v="BORGIA"/>
    <s v="Male"/>
    <s v="07/06/2024"/>
    <s v="Parent"/>
    <s v="joeborgia314@aol.com"/>
    <x v="9"/>
    <x v="0"/>
    <s v="StatenIsland"/>
    <s v="Sandra Lo"/>
    <s v="2024-07-07T19:16:00-04:00"/>
    <s v="Approved"/>
    <m/>
    <m/>
    <x v="0"/>
  </r>
  <r>
    <n v="231996398"/>
    <s v="CHRISTIAN"/>
    <s v="GAINES"/>
    <s v="Male"/>
    <s v="07/25/2024"/>
    <s v="Parent"/>
    <s v="Tiffanyg@gmail.com"/>
    <x v="30"/>
    <x v="3"/>
    <s v="Brooklyn"/>
    <s v="Sandra Lo"/>
    <s v="2024-07-25T17:12:00-04:00"/>
    <s v="Approved"/>
    <m/>
    <m/>
    <x v="0"/>
  </r>
  <r>
    <n v="232449694"/>
    <s v="CHRISTIAN"/>
    <s v="WU"/>
    <s v="Male"/>
    <s v="07/09/2024"/>
    <s v="Parent"/>
    <s v="Wildmanwu@yahoo.com"/>
    <x v="12"/>
    <x v="4"/>
    <s v="Queens"/>
    <s v="Sandra Lo"/>
    <s v="2024-07-09T23:46:00-04:00"/>
    <s v="Approved"/>
    <m/>
    <m/>
    <x v="0"/>
  </r>
  <r>
    <n v="232887265"/>
    <s v="CHRISTIAN"/>
    <s v="TEJADA"/>
    <s v="Male"/>
    <s v="06/13/2024"/>
    <s v="Parent"/>
    <s v="lulapalacios127@outlook.com"/>
    <x v="2"/>
    <x v="2"/>
    <s v="Queens"/>
    <s v="Stephen Tsai"/>
    <s v="2024-07-05T17:10:00-04:00"/>
    <s v="Approved"/>
    <m/>
    <m/>
    <x v="0"/>
  </r>
  <r>
    <n v="233536036"/>
    <s v="CHRISTIAN"/>
    <s v="SHEVLIN-REYNOLD"/>
    <s v="Male"/>
    <s v="07/09/2024"/>
    <s v="Parent"/>
    <s v="Elisa2311@aol.com"/>
    <x v="9"/>
    <x v="10"/>
    <s v="StatenIsland"/>
    <s v="Sandra Lo"/>
    <s v="2024-07-09T23:15:00-04:00"/>
    <s v="Approved"/>
    <m/>
    <m/>
    <x v="0"/>
  </r>
  <r>
    <n v="233585173"/>
    <s v="CHRISTIAN"/>
    <s v="BORHI"/>
    <s v="Male"/>
    <s v="06/11/2024"/>
    <s v="Parent"/>
    <s v="Jb@quadbuild.com"/>
    <x v="5"/>
    <x v="0"/>
    <s v="Brooklyn"/>
    <s v="Stephen Tsai"/>
    <s v="2024-07-05T17:10:00-04:00"/>
    <s v="Approved"/>
    <m/>
    <m/>
    <x v="0"/>
  </r>
  <r>
    <n v="235883360"/>
    <s v="CHRISTIAN"/>
    <s v="LEE"/>
    <s v="Male"/>
    <s v="06/03/2024"/>
    <s v="Parent"/>
    <s v="vsp2@nyu.edu"/>
    <x v="21"/>
    <x v="3"/>
    <s v="Queens"/>
    <s v="Sandra Lo"/>
    <s v="2024-07-09T15:37:00-04:00"/>
    <s v="Approved"/>
    <m/>
    <m/>
    <x v="0"/>
  </r>
  <r>
    <n v="237950233"/>
    <s v="CHRISTIAN"/>
    <s v="DELUCA"/>
    <s v="Male"/>
    <s v="07/19/2024"/>
    <s v="Parent"/>
    <s v="jwanchew@yahoo.com"/>
    <x v="17"/>
    <x v="12"/>
    <s v="Queens"/>
    <s v="Sandra Lo"/>
    <s v="2024-07-22T10:29:00-04:00"/>
    <s v="Approved"/>
    <m/>
    <m/>
    <x v="0"/>
  </r>
  <r>
    <n v="237955257"/>
    <s v="CHRISTIAN"/>
    <s v="EVANS"/>
    <s v="Male"/>
    <s v="07/12/2024"/>
    <s v="Student"/>
    <s v="christianevans1202@icloud.com"/>
    <x v="9"/>
    <x v="12"/>
    <s v="StatenIsland"/>
    <s v="Sandra Lo"/>
    <s v="2024-07-12T18:59:00-04:00"/>
    <s v="Approved"/>
    <m/>
    <m/>
    <x v="1"/>
  </r>
  <r>
    <n v="244794285"/>
    <s v="CHRISTIAN"/>
    <s v="CRUZ"/>
    <s v="Male"/>
    <s v="06/29/2024"/>
    <s v="Parent"/>
    <s v="Stephcruz1027@gmail.com"/>
    <x v="9"/>
    <x v="0"/>
    <s v="StatenIsland"/>
    <s v="Stephen Tsai"/>
    <s v="2024-07-05T17:10:00-04:00"/>
    <s v="Approved"/>
    <m/>
    <m/>
    <x v="0"/>
  </r>
  <r>
    <n v="253929988"/>
    <s v="CHRISTIAN"/>
    <s v="PIERRE"/>
    <s v="Male"/>
    <s v="06/07/2024"/>
    <s v="Parent"/>
    <s v="CHRISTIANPIERRE772@GMAIL.COM"/>
    <x v="7"/>
    <x v="4"/>
    <s v="Queens"/>
    <s v="Sandra Lo"/>
    <s v="2024-06-07T17:43:00-04:00"/>
    <s v="Approved"/>
    <m/>
    <m/>
    <x v="0"/>
  </r>
  <r>
    <n v="245013560"/>
    <s v="CHRISTIANA"/>
    <s v="FREDRIKS"/>
    <s v="Female"/>
    <s v="07/18/2024"/>
    <s v="Parent"/>
    <s v="Estherphilips27@gmail.com"/>
    <x v="7"/>
    <x v="44"/>
    <s v="Queens"/>
    <s v="Omar Turnage"/>
    <s v="2024-07-18T16:37:00-04:00"/>
    <s v="Approved"/>
    <m/>
    <m/>
    <x v="0"/>
  </r>
  <r>
    <n v="245013560"/>
    <s v="CHRISTIANA"/>
    <s v="FREDRIKS"/>
    <s v="Female"/>
    <s v="07/18/2024"/>
    <s v="Parent"/>
    <s v="Estherphilips27@gmail.com"/>
    <x v="7"/>
    <x v="39"/>
    <s v="Queens"/>
    <s v="Omar Turnage"/>
    <s v="2024-07-18T16:37:00-04:00"/>
    <s v="Approved"/>
    <m/>
    <m/>
    <x v="0"/>
  </r>
  <r>
    <n v="217930783"/>
    <s v="CHRISTINA"/>
    <s v="ZHUANG"/>
    <s v="Female"/>
    <s v="07/13/2024"/>
    <s v="Parent"/>
    <s v="dhl0122004@yahoo.com"/>
    <x v="9"/>
    <x v="5"/>
    <s v="StatenIsland"/>
    <s v="Stephen Tsai"/>
    <s v="2024-07-14T19:51:00-04:00"/>
    <s v="Approved"/>
    <m/>
    <m/>
    <x v="0"/>
  </r>
  <r>
    <n v="230394769"/>
    <s v="CHRISTINA"/>
    <s v="SOVANNA"/>
    <s v="Female"/>
    <s v="06/27/2024"/>
    <s v="Parent"/>
    <s v="sovanna901@msn.com"/>
    <x v="32"/>
    <x v="19"/>
    <s v="Brooklyn"/>
    <s v="Loweye Diedro"/>
    <s v="2024-07-05T16:25:00-04:00"/>
    <s v="Approved"/>
    <m/>
    <m/>
    <x v="0"/>
  </r>
  <r>
    <n v="234551620"/>
    <s v="CHRISTINA"/>
    <s v="OBERMAYER"/>
    <s v="Female"/>
    <s v="07/13/2024"/>
    <s v="Parent"/>
    <s v="Fbanks8866@gmail.com"/>
    <x v="1"/>
    <x v="11"/>
    <s v="StatenIsland"/>
    <s v="Stephen Tsai"/>
    <s v="2024-07-13T13:18:00-04:00"/>
    <s v="Approved"/>
    <m/>
    <m/>
    <x v="0"/>
  </r>
  <r>
    <n v="217930783"/>
    <s v="CHRISTINA"/>
    <s v="ZHUANG"/>
    <s v="Female"/>
    <s v="07/13/2024"/>
    <s v="Parent"/>
    <s v="dhl0122004@yahoo.com"/>
    <x v="9"/>
    <x v="3"/>
    <s v="StatenIsland"/>
    <s v="Stephen Tsai"/>
    <s v="2024-07-14T19:51:00-04:00"/>
    <s v="Approved"/>
    <m/>
    <m/>
    <x v="0"/>
  </r>
  <r>
    <m/>
    <s v="christina"/>
    <s v="Tatarchuk"/>
    <s v="Female"/>
    <s v="07/15/2024"/>
    <s v="Parent"/>
    <s v="alex24061@yahoo.com"/>
    <x v="9"/>
    <x v="5"/>
    <s v="StatenIsland"/>
    <s v="Peter LaMarca3"/>
    <s v="2024-07-15T15:09:00-04:00"/>
    <s v="Approved"/>
    <m/>
    <m/>
    <x v="2"/>
  </r>
  <r>
    <m/>
    <s v="christina"/>
    <s v="Tatarchuk"/>
    <s v="Female"/>
    <s v="07/15/2024"/>
    <s v="Parent"/>
    <s v="alex24061@yahoo.com"/>
    <x v="9"/>
    <x v="3"/>
    <s v="StatenIsland"/>
    <s v="Peter LaMarca3"/>
    <s v="2024-07-15T15:09:00-04:00"/>
    <s v="Approved"/>
    <m/>
    <m/>
    <x v="2"/>
  </r>
  <r>
    <n v="232760066"/>
    <s v="CHRISTIQUE"/>
    <s v="PRINCE"/>
    <s v="Female"/>
    <s v="07/10/2024"/>
    <s v="Parent"/>
    <s v="chrissyshamar@gmail.com"/>
    <x v="16"/>
    <x v="41"/>
    <s v="Bronx"/>
    <s v="Sandra Lo"/>
    <s v="2024-07-10T15:04:00-04:00"/>
    <s v="Approved"/>
    <m/>
    <m/>
    <x v="0"/>
  </r>
  <r>
    <n v="218521334"/>
    <s v="CHRISTNELLE"/>
    <s v="DERONETTE"/>
    <s v="Prefer not to say"/>
    <s v="06/05/2024"/>
    <s v="Parent"/>
    <s v="Chrissyderonette@icloud.com"/>
    <x v="2"/>
    <x v="6"/>
    <s v="Queens"/>
    <s v="Sandra Lo"/>
    <s v="2024-06-07T17:43:00-04:00"/>
    <s v="Approved"/>
    <m/>
    <m/>
    <x v="0"/>
  </r>
  <r>
    <n v="218521334"/>
    <s v="CHRISTNELLE"/>
    <s v="DERONETTE"/>
    <s v="Prefer not to say"/>
    <s v="06/05/2024"/>
    <s v="Parent"/>
    <s v="Chrissyderonette@icloud.com"/>
    <x v="2"/>
    <x v="11"/>
    <s v="Queens"/>
    <s v="Sandra Lo"/>
    <s v="2024-06-07T17:43:00-04:00"/>
    <s v="Approved"/>
    <m/>
    <m/>
    <x v="0"/>
  </r>
  <r>
    <n v="230259046"/>
    <s v="CHRISTOFFER"/>
    <s v="GONZALEZ"/>
    <s v="Male"/>
    <s v="07/03/2024"/>
    <s v="Parent"/>
    <s v="soriaam@yahoo.com"/>
    <x v="2"/>
    <x v="0"/>
    <s v="Queens"/>
    <s v="Stephen Tsai"/>
    <s v="2024-07-05T17:10:00-04:00"/>
    <s v="Approved"/>
    <m/>
    <m/>
    <x v="1"/>
  </r>
  <r>
    <n v="260382098"/>
    <s v="CHRISTOKER"/>
    <s v="PETIT CELIN"/>
    <s v="Male"/>
    <s v="08/07/2024"/>
    <s v="Parent"/>
    <s v="Christoker780@gmail.com"/>
    <x v="7"/>
    <x v="18"/>
    <s v="Queens"/>
    <s v="Omar Turnage"/>
    <s v="2024-08-07T15:48:00-04:00"/>
    <s v="Approved"/>
    <m/>
    <m/>
    <x v="0"/>
  </r>
  <r>
    <n v="234954477"/>
    <s v="CHRISTOLYN"/>
    <s v="SMITH"/>
    <s v="Female"/>
    <s v="07/17/2024"/>
    <s v="Parent"/>
    <s v="Austrolyno@gmail.com"/>
    <x v="24"/>
    <x v="18"/>
    <s v="Bronx"/>
    <s v="Stephen Tsai"/>
    <s v="2024-07-18T09:07:00-04:00"/>
    <s v="Approved"/>
    <m/>
    <m/>
    <x v="1"/>
  </r>
  <r>
    <n v="234954477"/>
    <s v="CHRISTOLYN"/>
    <s v="SMITH"/>
    <s v="Female"/>
    <s v="07/17/2024"/>
    <s v="Parent"/>
    <s v="Austrolyno@gmail.com"/>
    <x v="24"/>
    <x v="25"/>
    <s v="Bronx"/>
    <s v="Stephen Tsai"/>
    <s v="2024-07-18T09:07:00-04:00"/>
    <s v="Approved"/>
    <m/>
    <m/>
    <x v="1"/>
  </r>
  <r>
    <n v="100723046"/>
    <s v="CHRISTOPHER"/>
    <s v="ROMANO"/>
    <s v="Male"/>
    <s v="06/25/2024"/>
    <s v="Parent"/>
    <s v="Craigromano411@gmail.com"/>
    <x v="9"/>
    <x v="1"/>
    <s v="StatenIsland"/>
    <s v="Stephen Tsai"/>
    <s v="2024-07-05T17:10:00-04:00"/>
    <s v="Approved"/>
    <m/>
    <m/>
    <x v="0"/>
  </r>
  <r>
    <n v="206953556"/>
    <s v="CHRISTOPHER"/>
    <s v="GIAMPORTONE"/>
    <s v="Male"/>
    <s v="06/26/2024"/>
    <s v="Parent"/>
    <s v="Wiesener1470@gmail.com"/>
    <x v="11"/>
    <x v="1"/>
    <s v="StatenIsland"/>
    <s v="Stephen Tsai"/>
    <s v="2024-07-05T17:10:00-04:00"/>
    <s v="Approved"/>
    <m/>
    <m/>
    <x v="0"/>
  </r>
  <r>
    <n v="207391939"/>
    <s v="CHRISTOPHER"/>
    <s v="SORRENTINO"/>
    <s v="Male"/>
    <s v="07/08/2024"/>
    <s v="Parent"/>
    <s v="Csorrentino74@gmail.com"/>
    <x v="9"/>
    <x v="4"/>
    <s v="StatenIsland"/>
    <s v="Stephen Tsai"/>
    <s v="2024-07-09T10:15:00-04:00"/>
    <s v="Approved"/>
    <m/>
    <m/>
    <x v="0"/>
  </r>
  <r>
    <n v="208455790"/>
    <s v="CHRISTOPHER"/>
    <s v="SPRUILL"/>
    <s v="Male"/>
    <s v="07/10/2024"/>
    <s v="Parent"/>
    <s v="idasolomon808@gmail.com"/>
    <x v="15"/>
    <x v="12"/>
    <s v="Brooklyn"/>
    <s v="Sandra Lo"/>
    <s v="2024-07-10T11:11:00-04:00"/>
    <s v="Approved"/>
    <m/>
    <m/>
    <x v="0"/>
  </r>
  <r>
    <n v="209779214"/>
    <s v="CHRISTOPHER"/>
    <s v="LACZYNSKI"/>
    <s v="Male"/>
    <s v="06/05/2024"/>
    <s v="Parent"/>
    <s v="JLaczynski75@gmail.com"/>
    <x v="11"/>
    <x v="0"/>
    <s v="StatenIsland"/>
    <s v="Sandra Lo"/>
    <s v="2024-06-07T17:43:00-04:00"/>
    <s v="Approved"/>
    <m/>
    <m/>
    <x v="0"/>
  </r>
  <r>
    <n v="213146855"/>
    <s v="CHRISTOPHER"/>
    <s v="CASARETTO"/>
    <s v="Male"/>
    <s v="07/30/2024"/>
    <s v="Parent"/>
    <s v="ericacasaretto@gmail.com"/>
    <x v="9"/>
    <x v="3"/>
    <s v="StatenIsland"/>
    <s v="Sandra Lo"/>
    <s v="2024-07-30T16:23:00-04:00"/>
    <s v="Approved"/>
    <m/>
    <m/>
    <x v="0"/>
  </r>
  <r>
    <n v="218507531"/>
    <s v="CHRISTOPHER"/>
    <s v="FONSECA"/>
    <s v="Male"/>
    <s v="06/29/2024"/>
    <s v="Student"/>
    <s v="Saiyangod008@gmail.com"/>
    <x v="31"/>
    <x v="30"/>
    <s v="Bronx"/>
    <s v="Stephen Tsai"/>
    <s v="2024-07-05T17:10:00-04:00"/>
    <s v="Approved"/>
    <m/>
    <m/>
    <x v="0"/>
  </r>
  <r>
    <n v="220844468"/>
    <s v="CHRISTOPHER"/>
    <s v="BRADBERRY"/>
    <s v="Male"/>
    <s v="07/31/2024"/>
    <s v="Parent"/>
    <s v="nicoleb39@live.com"/>
    <x v="29"/>
    <x v="12"/>
    <s v="StatenIsland"/>
    <s v="James McCarthy"/>
    <s v="2024-07-31T14:56:00-04:00"/>
    <s v="Approved"/>
    <m/>
    <m/>
    <x v="1"/>
  </r>
  <r>
    <n v="220948426"/>
    <s v="CHRISTOPHER"/>
    <s v="HAZEL"/>
    <s v="Male"/>
    <s v="06/06/2024"/>
    <s v="Parent"/>
    <s v="dawn.hazel@aol.com"/>
    <x v="9"/>
    <x v="0"/>
    <s v="StatenIsland"/>
    <s v="Sandra Lo"/>
    <s v="2024-07-09T11:36:00-04:00"/>
    <s v="Approved"/>
    <m/>
    <m/>
    <x v="0"/>
  </r>
  <r>
    <n v="221138522"/>
    <s v="CHRISTOPHER"/>
    <s v="FALCON"/>
    <s v="Male"/>
    <s v="07/08/2024"/>
    <s v="Parent"/>
    <s v="Dianacorderox22@gmail.com"/>
    <x v="17"/>
    <x v="4"/>
    <s v="Brooklyn"/>
    <s v="Stephen Tsai"/>
    <s v="2024-07-09T10:15:00-04:00"/>
    <s v="Approved"/>
    <m/>
    <m/>
    <x v="1"/>
  </r>
  <r>
    <n v="223070558"/>
    <s v="CHRISTOPHER"/>
    <s v="GARCIA VIDAL"/>
    <s v="Male"/>
    <s v="06/30/2024"/>
    <s v="Parent"/>
    <s v="Chriskeys015@gmail.com"/>
    <x v="30"/>
    <x v="0"/>
    <s v="Brooklyn"/>
    <s v="Stephen Tsai"/>
    <s v="2024-07-05T17:10:00-04:00"/>
    <s v="Approved"/>
    <m/>
    <m/>
    <x v="0"/>
  </r>
  <r>
    <n v="224251801"/>
    <s v="CHRISTOPHER"/>
    <s v="VARGAS CASTILLO"/>
    <s v="Male"/>
    <s v="08/05/2024"/>
    <s v="Parent"/>
    <s v="chris884480@gmail.com"/>
    <x v="6"/>
    <x v="3"/>
    <s v="Queens"/>
    <s v="Jacques Noseal3"/>
    <s v="2024-08-05T12:19:00-04:00"/>
    <s v="Approved"/>
    <m/>
    <m/>
    <x v="1"/>
  </r>
  <r>
    <n v="225949569"/>
    <s v="CHRISTOPHER"/>
    <s v="HERNANDEZ"/>
    <s v="Male"/>
    <s v="07/05/2024"/>
    <s v="Parent"/>
    <s v="hernandezch3@gmail.com"/>
    <x v="30"/>
    <x v="11"/>
    <s v="Manhattan"/>
    <s v="Sandra Lo"/>
    <s v="2024-07-06T09:55:00-04:00"/>
    <s v="Approved"/>
    <m/>
    <m/>
    <x v="1"/>
  </r>
  <r>
    <n v="226281277"/>
    <s v="CHRISTOPHER"/>
    <s v="RUSSO"/>
    <s v="Male"/>
    <s v="07/29/2024"/>
    <s v="Parent"/>
    <s v="Flash.russo@gmail.com"/>
    <x v="0"/>
    <x v="1"/>
    <s v="StatenIsland"/>
    <s v="Gary White"/>
    <s v="2024-07-29T17:13:00-04:00"/>
    <s v="Approved"/>
    <m/>
    <m/>
    <x v="0"/>
  </r>
  <r>
    <n v="229078423"/>
    <s v="CHRISTOPHER"/>
    <s v="WIENER"/>
    <s v="Male"/>
    <s v="08/01/2024"/>
    <s v="Parent"/>
    <s v="jessicawiener22@yahoo.com"/>
    <x v="9"/>
    <x v="13"/>
    <s v="StatenIsland"/>
    <s v="Peter LaMarca3"/>
    <s v="2024-08-01T15:15:00-04:00"/>
    <s v="Approved"/>
    <m/>
    <m/>
    <x v="1"/>
  </r>
  <r>
    <n v="229424908"/>
    <s v="CHRISTOPHER"/>
    <s v="IFILL"/>
    <s v="Male"/>
    <s v="08/02/2024"/>
    <s v="Parent"/>
    <s v="NextLevel1270@gmail.com"/>
    <x v="30"/>
    <x v="12"/>
    <s v="Brooklyn"/>
    <s v="Sandra Lo"/>
    <s v="2024-08-02T09:26:00-04:00"/>
    <s v="Denied"/>
    <m/>
    <m/>
    <x v="1"/>
  </r>
  <r>
    <n v="230419616"/>
    <s v="CHRISTOPHER"/>
    <s v="RAMOS"/>
    <s v="Male"/>
    <s v="07/16/2024"/>
    <s v="Parent"/>
    <s v="fireboy123026@gmail.com"/>
    <x v="16"/>
    <x v="5"/>
    <s v="Bronx"/>
    <s v="Sandra Lo"/>
    <s v="2024-07-17T09:43:00-04:00"/>
    <s v="Approved"/>
    <m/>
    <m/>
    <x v="0"/>
  </r>
  <r>
    <n v="232040998"/>
    <s v="CHRISTOPHER"/>
    <s v="RIVERA"/>
    <s v="Male"/>
    <s v="07/06/2024"/>
    <s v="Parent"/>
    <s v="maryrdgz5@gmail.com"/>
    <x v="8"/>
    <x v="18"/>
    <s v="Queens"/>
    <s v="Sandra Lo"/>
    <s v="2024-07-07T19:16:00-04:00"/>
    <s v="Approved"/>
    <m/>
    <m/>
    <x v="0"/>
  </r>
  <r>
    <n v="232650523"/>
    <s v="CHRISTOPHER"/>
    <s v="VASQUEZ"/>
    <s v="Male"/>
    <s v="07/02/2024"/>
    <s v="Parent"/>
    <s v="Elicollado7@gmail.com"/>
    <x v="17"/>
    <x v="9"/>
    <s v="Queens"/>
    <s v="Stephen Tsai"/>
    <s v="2024-07-05T17:10:00-04:00"/>
    <s v="Approved"/>
    <m/>
    <m/>
    <x v="0"/>
  </r>
  <r>
    <n v="232840801"/>
    <s v="CHRISTOPHER"/>
    <s v="SMITH"/>
    <s v="Male"/>
    <s v="08/06/2024"/>
    <s v="Parent"/>
    <s v="allet38@gmail.com"/>
    <x v="10"/>
    <x v="29"/>
    <s v="Bronx"/>
    <s v="Stephen Tsai"/>
    <s v="2024-08-08T16:59:00-04:00"/>
    <s v="Approved"/>
    <m/>
    <m/>
    <x v="0"/>
  </r>
  <r>
    <n v="232861260"/>
    <s v="CHRISTOPHER"/>
    <s v="CHEA"/>
    <s v="Male"/>
    <s v="06/14/2024"/>
    <s v="Student"/>
    <s v="Cheachristopher70@gmail.com"/>
    <x v="29"/>
    <x v="4"/>
    <s v="StatenIsland"/>
    <s v="Stephen Tsai"/>
    <s v="2024-07-05T17:10:00-04:00"/>
    <s v="Approved"/>
    <m/>
    <m/>
    <x v="1"/>
  </r>
  <r>
    <n v="233065952"/>
    <s v="CHRISTOPHER"/>
    <s v="QUITO"/>
    <s v="Male"/>
    <s v="07/07/2024"/>
    <s v="Parent"/>
    <s v="luzeulalia43@gmail.com"/>
    <x v="27"/>
    <x v="3"/>
    <s v="Queens"/>
    <s v="Sandra Lo"/>
    <s v="2024-07-07T19:16:00-04:00"/>
    <s v="Approved"/>
    <m/>
    <m/>
    <x v="0"/>
  </r>
  <r>
    <n v="233142892"/>
    <s v="CHRISTOPHER"/>
    <s v="TRICARDO"/>
    <s v="Male"/>
    <s v="06/25/2024"/>
    <s v="Parent"/>
    <s v="pjc11575@gmail.com"/>
    <x v="11"/>
    <x v="0"/>
    <s v="StatenIsland"/>
    <s v="Stephen Tsai"/>
    <s v="2024-07-05T17:10:00-04:00"/>
    <s v="Approved"/>
    <m/>
    <m/>
    <x v="0"/>
  </r>
  <r>
    <n v="233248319"/>
    <s v="CHRISTOPHER"/>
    <s v="TRAGARES"/>
    <s v="Male"/>
    <s v="06/25/2024"/>
    <s v="Parent"/>
    <s v="Ltragares@gmail.com"/>
    <x v="9"/>
    <x v="1"/>
    <s v="StatenIsland"/>
    <s v="Sandra Lo"/>
    <s v="2024-07-09T15:37:00-04:00"/>
    <s v="Approved"/>
    <m/>
    <m/>
    <x v="0"/>
  </r>
  <r>
    <n v="233365550"/>
    <s v="CHRISTOPHER"/>
    <s v="LAU"/>
    <s v="Male"/>
    <s v="07/17/2024"/>
    <s v="Student"/>
    <s v="yinshan31@yahoo.com"/>
    <x v="21"/>
    <x v="3"/>
    <s v="Queens"/>
    <s v="Sandra Lo"/>
    <s v="2024-07-18T09:44:00-04:00"/>
    <s v="Approved"/>
    <m/>
    <m/>
    <x v="0"/>
  </r>
  <r>
    <n v="233471028"/>
    <s v="CHRISTOPHER"/>
    <s v="CASTILLO"/>
    <s v="Male"/>
    <s v="07/22/2024"/>
    <s v="Student"/>
    <s v="Christophercc917@gmail.com"/>
    <x v="14"/>
    <x v="4"/>
    <s v="Bronx"/>
    <s v="Sandra Lo"/>
    <s v="2024-07-22T14:35:00-04:00"/>
    <s v="Approved"/>
    <m/>
    <m/>
    <x v="0"/>
  </r>
  <r>
    <n v="233652825"/>
    <s v="CHRISTOPHER"/>
    <s v="SPISTO"/>
    <s v="Male"/>
    <s v="07/04/2024"/>
    <s v="Parent"/>
    <s v="Mks6603@yahoo.com"/>
    <x v="11"/>
    <x v="29"/>
    <s v="StatenIsland"/>
    <s v="Stephen Tsai"/>
    <s v="2024-07-05T17:10:00-04:00"/>
    <s v="Approved"/>
    <m/>
    <m/>
    <x v="1"/>
  </r>
  <r>
    <n v="233871631"/>
    <s v="CHRISTOPHER"/>
    <s v="URGILES"/>
    <s v="Male"/>
    <s v="06/24/2024"/>
    <s v="Parent"/>
    <s v="nube_urg2005@yahoo.com"/>
    <x v="7"/>
    <x v="18"/>
    <s v="Queens"/>
    <s v="Stephen Tsai"/>
    <s v="2024-07-05T17:10:00-04:00"/>
    <s v="Approved"/>
    <m/>
    <m/>
    <x v="1"/>
  </r>
  <r>
    <n v="233911197"/>
    <s v="CHRISTOPHER"/>
    <s v="MEJIA"/>
    <s v="Male"/>
    <s v="07/10/2024"/>
    <s v="Parent"/>
    <s v="yohanna2571@gmail.com"/>
    <x v="5"/>
    <x v="0"/>
    <s v="Brooklyn"/>
    <s v="Stephen Tsai"/>
    <s v="2024-07-10T16:38:00-04:00"/>
    <s v="Approved"/>
    <m/>
    <m/>
    <x v="0"/>
  </r>
  <r>
    <n v="234125110"/>
    <s v="CHRISTOPHER"/>
    <s v="DUKES"/>
    <s v="Male"/>
    <s v="07/02/2024"/>
    <s v="Parent"/>
    <s v="RobinJoachim@aol.com"/>
    <x v="30"/>
    <x v="6"/>
    <s v="Brooklyn"/>
    <s v="Stephen Tsai"/>
    <s v="2024-07-05T17:10:00-04:00"/>
    <s v="Approved"/>
    <m/>
    <m/>
    <x v="0"/>
  </r>
  <r>
    <n v="235570207"/>
    <s v="CHRISTOPHER"/>
    <s v="RODRIGUEZ"/>
    <s v="Male"/>
    <s v="07/24/2024"/>
    <s v="Parent"/>
    <s v="rodriguez.capellan@icloud.com"/>
    <x v="16"/>
    <x v="11"/>
    <s v="Bronx"/>
    <s v="Sandra Lo"/>
    <s v="2024-07-24T23:34:00-04:00"/>
    <s v="Approved"/>
    <m/>
    <m/>
    <x v="0"/>
  </r>
  <r>
    <n v="235860970"/>
    <s v="CHRISTOPHER"/>
    <s v="WONG"/>
    <s v="Male"/>
    <s v="07/10/2024"/>
    <s v="Parent"/>
    <s v="Cindy.du@gmail.com"/>
    <x v="6"/>
    <x v="26"/>
    <s v="Manhattan"/>
    <s v="Sandra Lo"/>
    <s v="2024-07-10T14:20:00-04:00"/>
    <s v="Approved"/>
    <m/>
    <m/>
    <x v="0"/>
  </r>
  <r>
    <n v="235988540"/>
    <s v="CHRISTOPHER"/>
    <s v="ALLEGRETTI"/>
    <s v="Male"/>
    <s v="06/30/2024"/>
    <s v="Parent"/>
    <s v="Xotal79@aol.com"/>
    <x v="29"/>
    <x v="1"/>
    <s v="StatenIsland"/>
    <s v="Stephen Tsai"/>
    <s v="2024-07-05T17:10:00-04:00"/>
    <s v="Approved"/>
    <m/>
    <m/>
    <x v="0"/>
  </r>
  <r>
    <n v="236042990"/>
    <s v="CHRISTOPHER"/>
    <s v="ALVAREZ"/>
    <s v="Male"/>
    <s v="06/27/2024"/>
    <s v="Parent"/>
    <s v="RosemarieAlvarez1187@gmail.com"/>
    <x v="3"/>
    <x v="0"/>
    <s v="Bronx"/>
    <s v="Stephen Tsai"/>
    <s v="2024-07-05T17:10:00-04:00"/>
    <s v="Approved"/>
    <m/>
    <m/>
    <x v="0"/>
  </r>
  <r>
    <n v="236278719"/>
    <s v="CHRISTOPHER"/>
    <s v="LOPEZ"/>
    <s v="Male"/>
    <s v="07/09/2024"/>
    <s v="Student"/>
    <s v="rachelamgbenz@gmail.com"/>
    <x v="1"/>
    <x v="11"/>
    <s v="StatenIsland"/>
    <s v="Sandra Lo"/>
    <s v="2024-07-09T23:46:00-04:00"/>
    <s v="Approved"/>
    <m/>
    <m/>
    <x v="0"/>
  </r>
  <r>
    <n v="236305033"/>
    <s v="CHRISTOPHER"/>
    <s v="ROMERO"/>
    <s v="Male"/>
    <s v="07/11/2024"/>
    <s v="Parent"/>
    <s v="Sararomero509@gmail.com"/>
    <x v="8"/>
    <x v="25"/>
    <s v="Queens"/>
    <s v="Stephen Tsai"/>
    <s v="2024-07-11T07:29:00-04:00"/>
    <s v="Approved"/>
    <m/>
    <m/>
    <x v="0"/>
  </r>
  <r>
    <n v="236335410"/>
    <s v="CHRISTOPHER"/>
    <s v="LUCERO"/>
    <s v="Male"/>
    <s v="07/11/2024"/>
    <s v="Parent"/>
    <s v="Vanessacastelan39@gmail.com"/>
    <x v="26"/>
    <x v="12"/>
    <s v="Brooklyn"/>
    <s v="Sandra Lo"/>
    <s v="2024-07-11T23:50:00-04:00"/>
    <s v="Approved"/>
    <m/>
    <m/>
    <x v="0"/>
  </r>
  <r>
    <n v="236476636"/>
    <s v="CHRISTOPHER"/>
    <s v="SANABRIA"/>
    <s v="Male"/>
    <s v="06/03/2024"/>
    <s v="Parent"/>
    <s v="Lsanabria1018@gmail.com"/>
    <x v="1"/>
    <x v="18"/>
    <s v="StatenIsland"/>
    <s v="Sandra Lo"/>
    <s v="2024-06-07T17:43:00-04:00"/>
    <s v="Approved"/>
    <m/>
    <m/>
    <x v="0"/>
  </r>
  <r>
    <n v="236661237"/>
    <s v="CHRISTOPHER"/>
    <s v="MEZA"/>
    <s v="Male"/>
    <s v="06/13/2024"/>
    <s v="Parent"/>
    <s v="avsiix@gmail.com"/>
    <x v="7"/>
    <x v="15"/>
    <s v="Queens"/>
    <s v="Stephen Tsai"/>
    <s v="2024-07-05T17:10:00-04:00"/>
    <s v="Approved"/>
    <m/>
    <m/>
    <x v="0"/>
  </r>
  <r>
    <n v="236714119"/>
    <s v="CHRISTOPHER"/>
    <s v="COLLADO"/>
    <s v="Male"/>
    <s v="06/17/2024"/>
    <s v="Parent"/>
    <s v="felixcolladojr31@gmail.com"/>
    <x v="16"/>
    <x v="0"/>
    <s v="Bronx"/>
    <s v="Stephen Tsai"/>
    <s v="2024-07-05T17:10:00-04:00"/>
    <s v="Approved"/>
    <m/>
    <m/>
    <x v="1"/>
  </r>
  <r>
    <n v="237197322"/>
    <s v="CHRISTOPHER"/>
    <s v="PEREZ"/>
    <s v="Male"/>
    <s v="07/09/2024"/>
    <s v="Parent"/>
    <s v="Chrisc722@yahoo.com"/>
    <x v="9"/>
    <x v="12"/>
    <s v="StatenIsland"/>
    <s v="Sandra Lo"/>
    <s v="2024-07-09T18:48:00-04:00"/>
    <s v="Approved"/>
    <m/>
    <m/>
    <x v="1"/>
  </r>
  <r>
    <n v="237464706"/>
    <s v="CHRISTOPHER"/>
    <s v="NUNEZ DAMIAN"/>
    <s v="Male"/>
    <s v="07/25/2024"/>
    <s v="Parent"/>
    <s v="chrisnunu555@gmail.com"/>
    <x v="24"/>
    <x v="12"/>
    <s v="Bronx"/>
    <s v="Sandra Lo"/>
    <s v="2024-07-25T16:01:00-04:00"/>
    <s v="Approved"/>
    <m/>
    <m/>
    <x v="0"/>
  </r>
  <r>
    <n v="237763834"/>
    <s v="CHRISTOPHER"/>
    <s v="FARFAN"/>
    <s v="Male"/>
    <s v="06/10/2024"/>
    <s v="Parent"/>
    <s v="nkf1945@gmail.com"/>
    <x v="5"/>
    <x v="0"/>
    <s v="Brooklyn"/>
    <s v="Stephen Tsai"/>
    <s v="2024-07-05T17:10:00-04:00"/>
    <s v="Approved"/>
    <m/>
    <m/>
    <x v="0"/>
  </r>
  <r>
    <n v="238246003"/>
    <s v="CHRISTOPHER"/>
    <s v="KAMARA"/>
    <s v="Male"/>
    <s v="07/10/2024"/>
    <s v="Parent"/>
    <s v="Bendeso1214@gmail.com"/>
    <x v="1"/>
    <x v="6"/>
    <s v="StatenIsland"/>
    <s v="Loweye Diedro"/>
    <s v="2024-07-10T11:45:00-04:00"/>
    <s v="Approved"/>
    <m/>
    <m/>
    <x v="0"/>
  </r>
  <r>
    <n v="239688930"/>
    <s v="CHRISTOPHER"/>
    <s v="RANDAZZO"/>
    <s v="Male"/>
    <s v="07/24/2024"/>
    <s v="Parent"/>
    <s v="prandazzo113@yahoo.com"/>
    <x v="9"/>
    <x v="1"/>
    <s v="StatenIsland"/>
    <s v="Peter LaMarca3"/>
    <s v="2024-07-24T16:18:00-04:00"/>
    <s v="Approved"/>
    <m/>
    <m/>
    <x v="1"/>
  </r>
  <r>
    <n v="240379115"/>
    <s v="CHRISTOPHER"/>
    <s v="LOVE FLONARD"/>
    <s v="Male"/>
    <s v="06/05/2024"/>
    <s v="Student"/>
    <s v="Flonardm@gmail.com"/>
    <x v="7"/>
    <x v="4"/>
    <s v="Queens"/>
    <s v="Sandra Lo"/>
    <s v="2024-06-07T17:43:00-04:00"/>
    <s v="Approved"/>
    <m/>
    <m/>
    <x v="0"/>
  </r>
  <r>
    <n v="245130471"/>
    <s v="CHRISTOPHER"/>
    <s v="JOSIAH"/>
    <s v="Male"/>
    <s v="06/04/2024"/>
    <s v="Parent"/>
    <s v="chrissy.booo18@gmail.com"/>
    <x v="30"/>
    <x v="5"/>
    <s v="Brooklyn"/>
    <s v="Sandra Lo"/>
    <s v="2024-06-07T17:43:00-04:00"/>
    <s v="Approved"/>
    <m/>
    <m/>
    <x v="0"/>
  </r>
  <r>
    <n v="246062830"/>
    <s v="CHRISTOPHER"/>
    <s v="MENDOZA VELEZ"/>
    <s v="Male"/>
    <s v="06/05/2024"/>
    <s v="Parent"/>
    <s v="Chrisebast.co@gmail.com"/>
    <x v="17"/>
    <x v="5"/>
    <s v="Queens"/>
    <s v="Sandra Lo"/>
    <s v="2024-06-07T17:43:00-04:00"/>
    <s v="Approved"/>
    <m/>
    <m/>
    <x v="0"/>
  </r>
  <r>
    <n v="258822642"/>
    <s v="CHRISTOPHER"/>
    <s v="PECK"/>
    <s v="Male"/>
    <s v="07/05/2024"/>
    <s v="Parent"/>
    <s v="dynesharobinson@ymail.com"/>
    <x v="7"/>
    <x v="32"/>
    <s v="Queens"/>
    <s v="Stephen Tsai"/>
    <s v="2024-07-05T17:10:00-04:00"/>
    <s v="Approved"/>
    <m/>
    <m/>
    <x v="0"/>
  </r>
  <r>
    <n v="100723046"/>
    <s v="CHRISTOPHER"/>
    <s v="ROMANO"/>
    <s v="Male"/>
    <s v="06/25/2024"/>
    <s v="Parent"/>
    <s v="Craigromano411@gmail.com"/>
    <x v="9"/>
    <x v="1"/>
    <s v="StatenIsland"/>
    <s v="Sandra Lo"/>
    <s v="2024-07-09T15:37:00-04:00"/>
    <s v="Approved"/>
    <m/>
    <m/>
    <x v="0"/>
  </r>
  <r>
    <n v="100723046"/>
    <s v="CHRISTOPHER"/>
    <s v="ROMANO"/>
    <s v="Male"/>
    <s v="06/25/2024"/>
    <s v="Parent"/>
    <s v="Craigromano411@gmail.com"/>
    <x v="9"/>
    <x v="0"/>
    <s v="StatenIsland"/>
    <s v="Stephen Tsai"/>
    <s v="2024-07-05T17:10:00-04:00"/>
    <s v="Approved"/>
    <m/>
    <m/>
    <x v="0"/>
  </r>
  <r>
    <n v="206953556"/>
    <s v="CHRISTOPHER"/>
    <s v="GIAMPORTONE"/>
    <s v="Male"/>
    <s v="06/24/2024"/>
    <s v="Student"/>
    <s v="Wiesener1470@gmail.com"/>
    <x v="11"/>
    <x v="0"/>
    <s v="StatenIsland"/>
    <s v="Sandra Lo"/>
    <s v="2024-07-09T11:36:00-04:00"/>
    <s v="Approved"/>
    <m/>
    <m/>
    <x v="0"/>
  </r>
  <r>
    <n v="207391939"/>
    <s v="CHRISTOPHER"/>
    <s v="SORRENTINO"/>
    <s v="Male"/>
    <s v="07/08/2024"/>
    <s v="Parent"/>
    <s v="Csorrentino74@gmail.com"/>
    <x v="9"/>
    <x v="12"/>
    <s v="StatenIsland"/>
    <s v="Stephen Tsai"/>
    <s v="2024-07-09T10:15:00-04:00"/>
    <s v="Approved"/>
    <m/>
    <m/>
    <x v="0"/>
  </r>
  <r>
    <n v="208455790"/>
    <s v="CHRISTOPHER"/>
    <s v="SPRUILL"/>
    <s v="Male"/>
    <s v="07/10/2024"/>
    <s v="Parent"/>
    <s v="idasolomon808@gmail.com"/>
    <x v="15"/>
    <x v="4"/>
    <s v="Brooklyn"/>
    <s v="Sandra Lo"/>
    <s v="2024-07-10T11:11:00-04:00"/>
    <s v="Approved"/>
    <m/>
    <m/>
    <x v="0"/>
  </r>
  <r>
    <n v="209779214"/>
    <s v="CHRISTOPHER"/>
    <s v="LACZYNSKI"/>
    <s v="Male"/>
    <s v="06/05/2024"/>
    <s v="Parent"/>
    <s v="JLaczynski75@gmail.com"/>
    <x v="11"/>
    <x v="1"/>
    <s v="StatenIsland"/>
    <s v="Sandra Lo"/>
    <s v="2024-06-07T17:43:00-04:00"/>
    <s v="Approved"/>
    <m/>
    <m/>
    <x v="0"/>
  </r>
  <r>
    <n v="213146855"/>
    <s v="CHRISTOPHER"/>
    <s v="CASARETTO"/>
    <s v="Male"/>
    <s v="06/11/2024"/>
    <s v="Parent"/>
    <s v="Ericacasaretto@gmail.com"/>
    <x v="0"/>
    <x v="5"/>
    <s v="StatenIsland"/>
    <s v="Stephen Tsai"/>
    <s v="2024-07-05T17:10:00-04:00"/>
    <s v="Approved"/>
    <m/>
    <m/>
    <x v="0"/>
  </r>
  <r>
    <n v="218507531"/>
    <s v="CHRISTOPHER"/>
    <s v="FONSECA"/>
    <s v="Male"/>
    <s v="06/29/2024"/>
    <s v="Student"/>
    <s v="Saiyangod008@gmail.com"/>
    <x v="13"/>
    <x v="29"/>
    <s v="Bronx"/>
    <s v="Stephen Tsai"/>
    <s v="2024-07-05T17:10:00-04:00"/>
    <s v="Approved"/>
    <m/>
    <m/>
    <x v="0"/>
  </r>
  <r>
    <n v="220844468"/>
    <s v="CHRISTOPHER"/>
    <s v="BRADBERRY"/>
    <s v="Male"/>
    <s v="07/09/2024"/>
    <s v="Parent"/>
    <s v="nicoleb39@live.com"/>
    <x v="29"/>
    <x v="4"/>
    <s v="StatenIsland"/>
    <s v="Sandra Lo"/>
    <s v="2024-07-09T23:15:00-04:00"/>
    <s v="Approved"/>
    <m/>
    <m/>
    <x v="1"/>
  </r>
  <r>
    <n v="220948426"/>
    <s v="CHRISTOPHER"/>
    <s v="HAZEL"/>
    <s v="Male"/>
    <s v="06/06/2024"/>
    <s v="Parent"/>
    <s v="dawn.hazel@aol.com"/>
    <x v="9"/>
    <x v="1"/>
    <s v="StatenIsland"/>
    <s v="Sandra Lo"/>
    <s v="2024-07-09T11:36:00-04:00"/>
    <s v="Approved"/>
    <m/>
    <m/>
    <x v="0"/>
  </r>
  <r>
    <n v="220948426"/>
    <s v="CHRISTOPHER"/>
    <s v="HAZEL"/>
    <s v="Male"/>
    <s v="06/06/2024"/>
    <s v="Parent"/>
    <s v="dawn.hazel@aol.com"/>
    <x v="9"/>
    <x v="1"/>
    <s v="StatenIsland"/>
    <s v="Sandra Lo"/>
    <s v="2024-06-07T17:43:00-04:00"/>
    <s v="Approved"/>
    <m/>
    <m/>
    <x v="0"/>
  </r>
  <r>
    <n v="221138522"/>
    <s v="CHRISTOPHER"/>
    <s v="FALCON"/>
    <s v="Male"/>
    <s v="07/08/2024"/>
    <s v="Parent"/>
    <s v="Dianacorderox22@gmail.com"/>
    <x v="17"/>
    <x v="12"/>
    <s v="Brooklyn"/>
    <s v="Stephen Tsai"/>
    <s v="2024-07-09T10:15:00-04:00"/>
    <s v="Approved"/>
    <m/>
    <m/>
    <x v="1"/>
  </r>
  <r>
    <n v="225949569"/>
    <s v="CHRISTOPHER"/>
    <s v="HERNANDEZ"/>
    <s v="Male"/>
    <s v="07/05/2024"/>
    <s v="Parent"/>
    <s v="hernandezch3@gmail.com"/>
    <x v="30"/>
    <x v="0"/>
    <s v="Manhattan"/>
    <s v="Sandra Lo"/>
    <s v="2024-07-06T09:55:00-04:00"/>
    <s v="Approved"/>
    <m/>
    <m/>
    <x v="1"/>
  </r>
  <r>
    <n v="226281277"/>
    <s v="CHRISTOPHER"/>
    <s v="RUSSO"/>
    <s v="Male"/>
    <s v="07/09/2024"/>
    <s v="Parent"/>
    <s v="Flash.russo@gmail.com"/>
    <x v="0"/>
    <x v="0"/>
    <s v="StatenIsland"/>
    <s v="Sandra Lo"/>
    <s v="2024-07-09T23:46:00-04:00"/>
    <s v="Approved"/>
    <m/>
    <m/>
    <x v="0"/>
  </r>
  <r>
    <n v="232040998"/>
    <s v="CHRISTOPHER"/>
    <s v="RIVERA"/>
    <s v="Male"/>
    <s v="07/06/2024"/>
    <s v="Parent"/>
    <s v="maryrdgz5@gmail.com"/>
    <x v="8"/>
    <x v="25"/>
    <s v="Queens"/>
    <s v="Sandra Lo"/>
    <s v="2024-07-07T19:16:00-04:00"/>
    <s v="Approved"/>
    <m/>
    <m/>
    <x v="0"/>
  </r>
  <r>
    <n v="232650523"/>
    <s v="CHRISTOPHER"/>
    <s v="VASQUEZ"/>
    <s v="Male"/>
    <s v="07/02/2024"/>
    <s v="Parent"/>
    <s v="Elicollado7@gmail.com"/>
    <x v="17"/>
    <x v="31"/>
    <s v="Queens"/>
    <s v="Stephen Tsai"/>
    <s v="2024-07-05T17:10:00-04:00"/>
    <s v="Approved"/>
    <m/>
    <m/>
    <x v="0"/>
  </r>
  <r>
    <n v="232861260"/>
    <s v="CHRISTOPHER"/>
    <s v="CHEA"/>
    <s v="Male"/>
    <s v="07/28/2024"/>
    <s v="Student"/>
    <s v="Cheachristopher70@gmail.com"/>
    <x v="29"/>
    <x v="12"/>
    <s v="StatenIsland"/>
    <s v="Sandra Lo"/>
    <s v="2024-07-29T10:31:00-04:00"/>
    <s v="Approved"/>
    <m/>
    <m/>
    <x v="1"/>
  </r>
  <r>
    <n v="233065952"/>
    <s v="CHRISTOPHER"/>
    <s v="QUITO"/>
    <s v="Male"/>
    <s v="07/07/2024"/>
    <s v="Parent"/>
    <s v="luzeulalia43@gmail.com"/>
    <x v="27"/>
    <x v="25"/>
    <s v="Queens"/>
    <s v="Sandra Lo"/>
    <s v="2024-07-07T19:16:00-04:00"/>
    <s v="Approved"/>
    <m/>
    <m/>
    <x v="0"/>
  </r>
  <r>
    <n v="233142892"/>
    <s v="CHRISTOPHER"/>
    <s v="TRICARDO"/>
    <s v="Male"/>
    <s v="06/25/2024"/>
    <s v="Parent"/>
    <s v="pjc11575@gmail.com"/>
    <x v="11"/>
    <x v="1"/>
    <s v="StatenIsland"/>
    <s v="Stephen Tsai"/>
    <s v="2024-07-05T17:10:00-04:00"/>
    <s v="Approved"/>
    <m/>
    <m/>
    <x v="0"/>
  </r>
  <r>
    <n v="233248319"/>
    <s v="CHRISTOPHER"/>
    <s v="TRAGARES"/>
    <s v="Male"/>
    <s v="06/25/2024"/>
    <s v="Parent"/>
    <s v="Ltragares@gmail.com"/>
    <x v="9"/>
    <x v="0"/>
    <s v="StatenIsland"/>
    <s v="Stephen Tsai"/>
    <s v="2024-07-05T17:10:00-04:00"/>
    <s v="Approved"/>
    <m/>
    <m/>
    <x v="0"/>
  </r>
  <r>
    <n v="233248319"/>
    <s v="CHRISTOPHER"/>
    <s v="TRAGARES"/>
    <s v="Male"/>
    <s v="06/25/2024"/>
    <s v="Parent"/>
    <s v="Ltragares@gmail.com"/>
    <x v="9"/>
    <x v="1"/>
    <s v="StatenIsland"/>
    <s v="Stephen Tsai"/>
    <s v="2024-07-05T17:10:00-04:00"/>
    <s v="Approved"/>
    <m/>
    <m/>
    <x v="0"/>
  </r>
  <r>
    <n v="233652825"/>
    <s v="CHRISTOPHER"/>
    <s v="SPISTO"/>
    <s v="Male"/>
    <s v="07/04/2024"/>
    <s v="Parent"/>
    <s v="Mks6603@yahoo.com"/>
    <x v="11"/>
    <x v="30"/>
    <s v="StatenIsland"/>
    <s v="Stephen Tsai"/>
    <s v="2024-07-05T17:10:00-04:00"/>
    <s v="Approved"/>
    <m/>
    <m/>
    <x v="1"/>
  </r>
  <r>
    <n v="235988540"/>
    <s v="CHRISTOPHER"/>
    <s v="ALLEGRETTI"/>
    <s v="Male"/>
    <s v="06/30/2024"/>
    <s v="Parent"/>
    <s v="Xotal79@aol.com"/>
    <x v="29"/>
    <x v="0"/>
    <s v="StatenIsland"/>
    <s v="Stephen Tsai"/>
    <s v="2024-07-05T17:10:00-04:00"/>
    <s v="Approved"/>
    <m/>
    <m/>
    <x v="0"/>
  </r>
  <r>
    <n v="236042990"/>
    <s v="CHRISTOPHER"/>
    <s v="ALVAREZ"/>
    <s v="Male"/>
    <s v="06/19/2024"/>
    <s v="Parent"/>
    <s v="RosemarieAlvarez1187@gmail.com"/>
    <x v="3"/>
    <x v="1"/>
    <s v="Bronx"/>
    <s v="Sandra Lo"/>
    <s v="2024-07-09T15:37:00-04:00"/>
    <s v="Approved"/>
    <m/>
    <m/>
    <x v="0"/>
  </r>
  <r>
    <n v="236278719"/>
    <s v="CHRISTOPHER"/>
    <s v="LOPEZ"/>
    <s v="Male"/>
    <s v="07/09/2024"/>
    <s v="Student"/>
    <s v="rachelamgbenz@gmail.com"/>
    <x v="1"/>
    <x v="6"/>
    <s v="StatenIsland"/>
    <s v="Sandra Lo"/>
    <s v="2024-07-09T23:46:00-04:00"/>
    <s v="Approved"/>
    <m/>
    <m/>
    <x v="0"/>
  </r>
  <r>
    <n v="236335410"/>
    <s v="CHRISTOPHER"/>
    <s v="LUCERO"/>
    <s v="Male"/>
    <s v="07/11/2024"/>
    <s v="Parent"/>
    <s v="Vanessacastelan39@gmail.com"/>
    <x v="26"/>
    <x v="4"/>
    <s v="Brooklyn"/>
    <s v="Sandra Lo"/>
    <s v="2024-07-11T23:50:00-04:00"/>
    <s v="Approved"/>
    <m/>
    <m/>
    <x v="0"/>
  </r>
  <r>
    <n v="236661237"/>
    <s v="CHRISTOPHER"/>
    <s v="MEZA"/>
    <s v="Male"/>
    <s v="06/13/2024"/>
    <s v="Parent"/>
    <s v="avsiix@gmail.com"/>
    <x v="7"/>
    <x v="32"/>
    <s v="Queens"/>
    <s v="Stephen Tsai"/>
    <s v="2024-07-05T17:10:00-04:00"/>
    <s v="Approved"/>
    <m/>
    <m/>
    <x v="0"/>
  </r>
  <r>
    <n v="237197322"/>
    <s v="CHRISTOPHER"/>
    <s v="PEREZ"/>
    <s v="Male"/>
    <s v="07/09/2024"/>
    <s v="Parent"/>
    <s v="Chrisc722@yahoo.com"/>
    <x v="9"/>
    <x v="4"/>
    <s v="StatenIsland"/>
    <s v="Sandra Lo"/>
    <s v="2024-07-09T18:48:00-04:00"/>
    <s v="Approved"/>
    <m/>
    <m/>
    <x v="1"/>
  </r>
  <r>
    <n v="237763834"/>
    <s v="CHRISTOPHER"/>
    <s v="FARFAN"/>
    <s v="Male"/>
    <s v="06/10/2024"/>
    <s v="Parent"/>
    <s v="nkf1945@gmail.com"/>
    <x v="5"/>
    <x v="1"/>
    <s v="Brooklyn"/>
    <s v="Stephen Tsai"/>
    <s v="2024-07-05T17:10:00-04:00"/>
    <s v="Approved"/>
    <m/>
    <m/>
    <x v="0"/>
  </r>
  <r>
    <n v="238246003"/>
    <s v="CHRISTOPHER"/>
    <s v="KAMARA"/>
    <s v="Male"/>
    <s v="07/10/2024"/>
    <s v="Parent"/>
    <s v="Bendeso1214@gmail.com"/>
    <x v="1"/>
    <x v="11"/>
    <s v="StatenIsland"/>
    <s v="Loweye Diedro"/>
    <s v="2024-07-10T11:45:00-04:00"/>
    <s v="Approved"/>
    <m/>
    <m/>
    <x v="0"/>
  </r>
  <r>
    <n v="239688930"/>
    <s v="CHRISTOPHER"/>
    <s v="RANDAZZO"/>
    <s v="Male"/>
    <s v="07/24/2024"/>
    <s v="Parent"/>
    <s v="prandazzo113@yahoo.com"/>
    <x v="9"/>
    <x v="0"/>
    <s v="StatenIsland"/>
    <s v="Peter LaMarca3"/>
    <s v="2024-07-24T16:18:00-04:00"/>
    <s v="Approved"/>
    <m/>
    <m/>
    <x v="1"/>
  </r>
  <r>
    <n v="240379115"/>
    <s v="CHRISTOPHER"/>
    <s v="LOVE FLONARD"/>
    <s v="Male"/>
    <s v="06/05/2024"/>
    <s v="Student"/>
    <s v="Flonardm@gmail.com"/>
    <x v="7"/>
    <x v="12"/>
    <s v="Queens"/>
    <s v="Sandra Lo"/>
    <s v="2024-06-07T17:43:00-04:00"/>
    <s v="Approved"/>
    <m/>
    <m/>
    <x v="0"/>
  </r>
  <r>
    <n v="258822642"/>
    <s v="CHRISTOPHER"/>
    <s v="PECK"/>
    <s v="Male"/>
    <s v="07/05/2024"/>
    <s v="Parent"/>
    <s v="dynesharobinson@ymail.com"/>
    <x v="7"/>
    <x v="15"/>
    <s v="Queens"/>
    <s v="Stephen Tsai"/>
    <s v="2024-07-05T17:10:00-04:00"/>
    <s v="Approved"/>
    <m/>
    <m/>
    <x v="0"/>
  </r>
  <r>
    <m/>
    <s v="Christopher"/>
    <s v="urgiles"/>
    <s v="Male"/>
    <s v="07/29/2024"/>
    <s v="Parent"/>
    <s v="nube_urg2005@yahoo.com"/>
    <x v="7"/>
    <x v="18"/>
    <s v="Queens"/>
    <s v="Omar Turnage"/>
    <s v="2024-07-29T15:18:00-04:00"/>
    <s v="Approved"/>
    <m/>
    <m/>
    <x v="2"/>
  </r>
  <r>
    <m/>
    <s v="CHRISTOPHER"/>
    <s v="CHARLES"/>
    <s v="Male"/>
    <s v="08/09/2024"/>
    <s v="Student"/>
    <s v="lavernaniaallen@msn.com"/>
    <x v="32"/>
    <x v="8"/>
    <s v="Brooklyn"/>
    <s v="Audrey Houston"/>
    <s v="2024-08-09T09:34:00-04:00"/>
    <s v="Approved"/>
    <m/>
    <m/>
    <x v="2"/>
  </r>
  <r>
    <n v="232956516"/>
    <s v="CHUKWUEBUKE"/>
    <s v="NWOSU"/>
    <s v="Male"/>
    <s v="07/23/2024"/>
    <s v="Parent"/>
    <s v="ngozilivy@yahoo.com"/>
    <x v="22"/>
    <x v="4"/>
    <s v="StatenIsland"/>
    <s v="Stephen Neglia"/>
    <s v="2024-07-23T16:04:00-04:00"/>
    <s v="Approved"/>
    <m/>
    <m/>
    <x v="1"/>
  </r>
  <r>
    <n v="232956516"/>
    <s v="CHUKWUEBUKE"/>
    <s v="NWOSU"/>
    <s v="Male"/>
    <s v="07/23/2024"/>
    <s v="Parent"/>
    <s v="ngozilivy@yahoo.com"/>
    <x v="22"/>
    <x v="12"/>
    <s v="StatenIsland"/>
    <s v="Stephen Neglia"/>
    <s v="2024-07-23T16:04:00-04:00"/>
    <s v="Approved"/>
    <m/>
    <m/>
    <x v="1"/>
  </r>
  <r>
    <n v="234926616"/>
    <s v="CIANI"/>
    <s v="WASHINGTON"/>
    <s v="Female"/>
    <s v="07/12/2024"/>
    <s v="Parent"/>
    <s v="sheniagiawashington@gmail.com"/>
    <x v="25"/>
    <x v="5"/>
    <s v="Manhattan"/>
    <s v="Sandra Lo"/>
    <s v="2024-07-12T15:33:00-04:00"/>
    <s v="Approved"/>
    <m/>
    <m/>
    <x v="0"/>
  </r>
  <r>
    <n v="233500719"/>
    <s v="CIANNA"/>
    <s v="FELICIANO"/>
    <s v="Female"/>
    <s v="06/17/2024"/>
    <s v="Student"/>
    <s v="Barbaranieves9@gmail.com"/>
    <x v="11"/>
    <x v="4"/>
    <s v="StatenIsland"/>
    <s v="Stephen Tsai"/>
    <s v="2024-07-05T17:10:00-04:00"/>
    <s v="Approved"/>
    <m/>
    <m/>
    <x v="0"/>
  </r>
  <r>
    <n v="233500719"/>
    <s v="CIANNA"/>
    <s v="FELICIANO"/>
    <s v="Female"/>
    <s v="06/17/2024"/>
    <s v="Student"/>
    <s v="Barbaranieves9@gmail.com"/>
    <x v="11"/>
    <x v="12"/>
    <s v="StatenIsland"/>
    <s v="Stephen Tsai"/>
    <s v="2024-07-05T17:10:00-04:00"/>
    <s v="Approved"/>
    <m/>
    <m/>
    <x v="0"/>
  </r>
  <r>
    <n v="233696038"/>
    <s v="CIARA"/>
    <s v="BARTHOLOMEW"/>
    <s v="Female"/>
    <s v="06/13/2024"/>
    <s v="Parent"/>
    <s v="msgomez1982@yahoo.com"/>
    <x v="6"/>
    <x v="3"/>
    <s v="Brooklyn"/>
    <s v="Stephen Tsai"/>
    <s v="2024-07-05T17:10:00-04:00"/>
    <s v="Approved"/>
    <m/>
    <m/>
    <x v="0"/>
  </r>
  <r>
    <n v="233696038"/>
    <s v="CIARA"/>
    <s v="BARTHOLOMEW"/>
    <s v="Female"/>
    <s v="06/13/2024"/>
    <s v="Parent"/>
    <s v="msgomez1982@yahoo.com"/>
    <x v="6"/>
    <x v="6"/>
    <s v="Brooklyn"/>
    <s v="Stephen Tsai"/>
    <s v="2024-07-05T17:10:00-04:00"/>
    <s v="Approved"/>
    <m/>
    <m/>
    <x v="0"/>
  </r>
  <r>
    <n v="234306736"/>
    <s v="CIARRA"/>
    <s v="GONZALEZ"/>
    <s v="Female"/>
    <s v="08/01/2024"/>
    <s v="Parent"/>
    <s v="Mildredcandaleria8@gmail.com"/>
    <x v="12"/>
    <x v="12"/>
    <s v="Queens"/>
    <s v="Sandra Lo"/>
    <s v="2024-08-02T21:08:00-04:00"/>
    <s v="Approved"/>
    <m/>
    <m/>
    <x v="1"/>
  </r>
  <r>
    <n v="232866558"/>
    <s v="CIEL"/>
    <s v="RICHARDSON"/>
    <s v="Male"/>
    <s v="07/08/2024"/>
    <s v="Parent"/>
    <s v="rpope613@gmail.com"/>
    <x v="27"/>
    <x v="4"/>
    <s v="Brooklyn"/>
    <s v="Stephen Tsai"/>
    <s v="2024-07-09T10:15:00-04:00"/>
    <s v="Approved"/>
    <m/>
    <m/>
    <x v="0"/>
  </r>
  <r>
    <n v="232866558"/>
    <s v="CIEL"/>
    <s v="RICHARDSON"/>
    <s v="Male"/>
    <s v="07/08/2024"/>
    <s v="Parent"/>
    <s v="rpope613@gmail.com"/>
    <x v="27"/>
    <x v="12"/>
    <s v="Brooklyn"/>
    <s v="Stephen Tsai"/>
    <s v="2024-07-09T10:15:00-04:00"/>
    <s v="Approved"/>
    <m/>
    <m/>
    <x v="0"/>
  </r>
  <r>
    <n v="258414754"/>
    <s v="CIELO"/>
    <s v="CARDENAS"/>
    <s v="Female"/>
    <s v="07/10/2024"/>
    <s v="Parent"/>
    <s v="cielo5yenya17@gmail.com"/>
    <x v="27"/>
    <x v="24"/>
    <s v="Brooklyn"/>
    <s v="Sandra Lo"/>
    <s v="2024-07-10T22:15:00-04:00"/>
    <s v="Approved"/>
    <m/>
    <m/>
    <x v="0"/>
  </r>
  <r>
    <n v="258414754"/>
    <s v="CIELO"/>
    <s v="CARDENAS"/>
    <s v="Female"/>
    <s v="07/10/2024"/>
    <s v="Parent"/>
    <s v="cielo5yenya17@gmail.com"/>
    <x v="27"/>
    <x v="26"/>
    <s v="Brooklyn"/>
    <s v="Sandra Lo"/>
    <s v="2024-07-10T22:15:00-04:00"/>
    <s v="Approved"/>
    <m/>
    <m/>
    <x v="0"/>
  </r>
  <r>
    <n v="233039650"/>
    <s v="CINDY"/>
    <s v="NIVICELA DELEG"/>
    <s v="Female"/>
    <s v="07/17/2024"/>
    <s v="Parent"/>
    <s v="gnivicela16@gmail.com"/>
    <x v="17"/>
    <x v="18"/>
    <s v="Queens"/>
    <s v="Sandra Lo"/>
    <s v="2024-07-17T15:08:00-04:00"/>
    <s v="Approved"/>
    <m/>
    <m/>
    <x v="0"/>
  </r>
  <r>
    <n v="239919186"/>
    <s v="CINDY"/>
    <s v="FRANCISCO"/>
    <s v="Female"/>
    <s v="07/24/2024"/>
    <s v="Parent"/>
    <s v="claudiofrancisco6254@gmail.com"/>
    <x v="33"/>
    <x v="35"/>
    <s v="Bronx"/>
    <s v="Shannon Bruno"/>
    <s v="2024-07-24T15:54:00-04:00"/>
    <s v="Approved"/>
    <m/>
    <m/>
    <x v="0"/>
  </r>
  <r>
    <n v="250052179"/>
    <s v="CINDY"/>
    <s v="SOLIS"/>
    <s v="Female"/>
    <s v="08/06/2024"/>
    <s v="Parent"/>
    <s v="ologasolis2009@gmail.com"/>
    <x v="26"/>
    <x v="12"/>
    <s v="Brooklyn"/>
    <s v="Stanislaw Kaps"/>
    <s v="2024-08-06T15:03:00-04:00"/>
    <s v="Approved"/>
    <m/>
    <m/>
    <x v="0"/>
  </r>
  <r>
    <n v="233039650"/>
    <s v="CINDY"/>
    <s v="NIVICELA DELEG"/>
    <s v="Female"/>
    <s v="07/17/2024"/>
    <s v="Parent"/>
    <s v="gnivicela16@gmail.com"/>
    <x v="27"/>
    <x v="25"/>
    <s v="Queens"/>
    <s v="Sandra Lo"/>
    <s v="2024-07-17T15:08:00-04:00"/>
    <s v="Approved"/>
    <m/>
    <m/>
    <x v="0"/>
  </r>
  <r>
    <n v="232828194"/>
    <s v="CIREYA"/>
    <s v="DALEY"/>
    <s v="Female"/>
    <s v="07/12/2024"/>
    <s v="Parent"/>
    <s v="Cireyadaley45@gmail.com"/>
    <x v="18"/>
    <x v="29"/>
    <s v="Manhattan"/>
    <s v="Sandra Lo"/>
    <s v="2024-07-12T19:33:00-04:00"/>
    <s v="Approved"/>
    <m/>
    <m/>
    <x v="0"/>
  </r>
  <r>
    <n v="208132357"/>
    <s v="CITLALLI"/>
    <s v="VALERDI"/>
    <s v="Female"/>
    <s v="06/12/2024"/>
    <s v="Student"/>
    <s v="Ltapia506@gmail.com"/>
    <x v="5"/>
    <x v="36"/>
    <s v="Brooklyn"/>
    <s v="Stephen Tsai"/>
    <s v="2024-07-05T17:10:00-04:00"/>
    <s v="Approved"/>
    <m/>
    <m/>
    <x v="0"/>
  </r>
  <r>
    <n v="208132357"/>
    <s v="CITLALLI"/>
    <s v="VALERDI"/>
    <s v="Female"/>
    <s v="06/12/2024"/>
    <s v="Student"/>
    <s v="Ltapia506@gmail.com"/>
    <x v="5"/>
    <x v="35"/>
    <s v="Brooklyn"/>
    <s v="Stephen Tsai"/>
    <s v="2024-07-05T17:10:00-04:00"/>
    <s v="Approved"/>
    <m/>
    <m/>
    <x v="0"/>
  </r>
  <r>
    <n v="231236175"/>
    <s v="CIYAN"/>
    <s v="PHILBERT"/>
    <s v="Male"/>
    <s v="06/07/2024"/>
    <s v="Parent"/>
    <s v="Samanthaphilbert9@gmail.com"/>
    <x v="5"/>
    <x v="1"/>
    <s v="Brooklyn"/>
    <s v="Sandra Lo"/>
    <s v="2024-06-07T17:43:00-04:00"/>
    <s v="Approved"/>
    <m/>
    <m/>
    <x v="0"/>
  </r>
  <r>
    <n v="231236175"/>
    <s v="CIYAN"/>
    <s v="PHILBERT"/>
    <s v="Male"/>
    <s v="06/07/2024"/>
    <s v="Parent"/>
    <s v="Samanthaphilbert9@gmail.com"/>
    <x v="5"/>
    <x v="0"/>
    <s v="Brooklyn"/>
    <s v="Sandra Lo"/>
    <s v="2024-06-07T17:43:00-04:00"/>
    <s v="Approved"/>
    <m/>
    <m/>
    <x v="0"/>
  </r>
  <r>
    <n v="236345211"/>
    <s v="CLAIR"/>
    <s v="KIM"/>
    <s v="Female"/>
    <s v="06/23/2024"/>
    <s v="Parent"/>
    <s v="ssye426@gmail.com"/>
    <x v="12"/>
    <x v="16"/>
    <s v="Queens"/>
    <s v="Loweye Diedro"/>
    <s v="2024-07-05T16:26:00-04:00"/>
    <s v="Approved"/>
    <m/>
    <m/>
    <x v="0"/>
  </r>
  <r>
    <n v="236345211"/>
    <s v="CLAIR"/>
    <s v="KIM"/>
    <s v="Female"/>
    <s v="06/23/2024"/>
    <s v="Parent"/>
    <s v="ssye426@gmail.com"/>
    <x v="12"/>
    <x v="43"/>
    <s v="Queens"/>
    <s v="Loweye Diedro"/>
    <s v="2024-07-05T16:26:00-04:00"/>
    <s v="Approved"/>
    <m/>
    <m/>
    <x v="0"/>
  </r>
  <r>
    <n v="224172536"/>
    <s v="CLARENCE"/>
    <s v="CAMPBELL"/>
    <s v="Male"/>
    <s v="07/07/2024"/>
    <s v="Student"/>
    <s v="Nellyswish10@gmail.com"/>
    <x v="22"/>
    <x v="1"/>
    <s v="StatenIsland"/>
    <s v="Stephen Neglia"/>
    <s v="2024-07-08T09:26:00-04:00"/>
    <s v="Approved"/>
    <m/>
    <m/>
    <x v="0"/>
  </r>
  <r>
    <n v="224172536"/>
    <s v="CLARENCE"/>
    <s v="CAMPBELL"/>
    <s v="Male"/>
    <s v="07/07/2024"/>
    <s v="Student"/>
    <s v="Nellyswish10@gmail.com"/>
    <x v="22"/>
    <x v="0"/>
    <s v="StatenIsland"/>
    <s v="Stephen Neglia"/>
    <s v="2024-07-08T09:26:00-04:00"/>
    <s v="Approved"/>
    <m/>
    <m/>
    <x v="0"/>
  </r>
  <r>
    <n v="233862622"/>
    <s v="CLARISE"/>
    <s v="MARTINEZ"/>
    <s v="Female"/>
    <s v="07/11/2024"/>
    <s v="Parent"/>
    <s v="denisrfernandez08@gmail.com"/>
    <x v="5"/>
    <x v="36"/>
    <s v="Brooklyn"/>
    <s v="Stephen Tsai"/>
    <s v="2024-07-11T07:29:00-04:00"/>
    <s v="Approved"/>
    <m/>
    <m/>
    <x v="0"/>
  </r>
  <r>
    <n v="233862622"/>
    <s v="CLARISE"/>
    <s v="MARTINEZ"/>
    <s v="Female"/>
    <s v="07/10/2024"/>
    <s v="Parent"/>
    <s v="Denisefernandez08@gmail.com"/>
    <x v="5"/>
    <x v="35"/>
    <s v="Brooklyn"/>
    <s v="Sandra Lo"/>
    <s v="2024-07-10T22:31:00-04:00"/>
    <s v="Approved"/>
    <m/>
    <m/>
    <x v="0"/>
  </r>
  <r>
    <n v="251359444"/>
    <s v="CLARK"/>
    <s v="ALVINO"/>
    <s v="Male"/>
    <s v="07/22/2024"/>
    <s v="Parent"/>
    <s v="clarkalbino12@gmail.com"/>
    <x v="10"/>
    <x v="4"/>
    <s v="Bronx"/>
    <s v="Sandra Lo"/>
    <s v="2024-07-22T16:16:00-04:00"/>
    <s v="Approved"/>
    <m/>
    <m/>
    <x v="0"/>
  </r>
  <r>
    <n v="251359444"/>
    <s v="CLARK"/>
    <s v="ALVINO"/>
    <s v="Male"/>
    <s v="07/22/2024"/>
    <s v="Parent"/>
    <s v="clarkalbino12@gmail.com"/>
    <x v="10"/>
    <x v="12"/>
    <s v="Bronx"/>
    <s v="Sandra Lo"/>
    <s v="2024-07-22T16:16:00-04:00"/>
    <s v="Approved"/>
    <m/>
    <m/>
    <x v="0"/>
  </r>
  <r>
    <n v="233055052"/>
    <s v="CLAUDIA"/>
    <s v="MIRANDA"/>
    <s v="Female"/>
    <s v="07/09/2024"/>
    <s v="Student"/>
    <s v="Rosendomaria924@gmail.com"/>
    <x v="27"/>
    <x v="5"/>
    <s v="Brooklyn"/>
    <s v="Sandra Lo"/>
    <s v="2024-07-09T15:37:00-04:00"/>
    <s v="Approved"/>
    <m/>
    <m/>
    <x v="0"/>
  </r>
  <r>
    <n v="233055052"/>
    <s v="CLAUDIA"/>
    <s v="MIRANDA"/>
    <s v="Female"/>
    <s v="07/09/2024"/>
    <s v="Student"/>
    <s v="Rosendomaria924@gmail.com"/>
    <x v="27"/>
    <x v="19"/>
    <s v="Brooklyn"/>
    <s v="Sandra Lo"/>
    <s v="2024-07-09T15:37:00-04:00"/>
    <s v="Approved"/>
    <m/>
    <m/>
    <x v="0"/>
  </r>
  <r>
    <n v="259046126"/>
    <s v="CLAYTON"/>
    <s v="SOLOMON"/>
    <s v="Male"/>
    <s v="06/05/2024"/>
    <s v="Student"/>
    <s v="Clayton.Solomon@ihpch.org"/>
    <x v="7"/>
    <x v="18"/>
    <s v="Queens"/>
    <s v="Sandra Lo"/>
    <s v="2024-06-07T17:43:00-04:00"/>
    <s v="Approved"/>
    <m/>
    <m/>
    <x v="0"/>
  </r>
  <r>
    <n v="259046126"/>
    <s v="CLAYTON"/>
    <s v="SOLOMON"/>
    <s v="Male"/>
    <s v="06/05/2024"/>
    <s v="Student"/>
    <s v="Clayton.Solomon@ihpch.org"/>
    <x v="7"/>
    <x v="25"/>
    <s v="Queens"/>
    <s v="Sandra Lo"/>
    <s v="2024-06-07T17:43:00-04:00"/>
    <s v="Approved"/>
    <m/>
    <m/>
    <x v="0"/>
  </r>
  <r>
    <n v="235111101"/>
    <s v="CLEEFTON"/>
    <s v="GUILLOU"/>
    <s v="Male"/>
    <s v="07/15/2024"/>
    <s v="Parent"/>
    <s v="cleefton.guillou@bxchs.org"/>
    <x v="14"/>
    <x v="12"/>
    <s v="Bronx"/>
    <s v="Sandra Lo"/>
    <s v="2024-07-15T17:35:00-04:00"/>
    <s v="Approved"/>
    <m/>
    <m/>
    <x v="0"/>
  </r>
  <r>
    <n v="235111101"/>
    <s v="CLEEFTON"/>
    <s v="GUILLOU"/>
    <s v="Male"/>
    <s v="07/15/2024"/>
    <s v="Parent"/>
    <s v="cleefton.guillou@bxchs.org"/>
    <x v="14"/>
    <x v="4"/>
    <s v="Bronx"/>
    <s v="Sandra Lo"/>
    <s v="2024-07-15T17:35:00-04:00"/>
    <s v="Approved"/>
    <m/>
    <m/>
    <x v="0"/>
  </r>
  <r>
    <n v="227030657"/>
    <s v="CLEMENT"/>
    <s v="WILLIAMS"/>
    <s v="Male"/>
    <s v="06/10/2024"/>
    <s v="Parent"/>
    <s v="Dambrevillewilliams@yahoo.com"/>
    <x v="34"/>
    <x v="11"/>
    <s v="Queens"/>
    <s v="Stephen Tsai"/>
    <s v="2024-07-05T17:10:00-04:00"/>
    <s v="Approved"/>
    <m/>
    <m/>
    <x v="1"/>
  </r>
  <r>
    <n v="227030657"/>
    <s v="CLEMENT"/>
    <s v="WILLIAMS"/>
    <s v="Male"/>
    <s v="06/10/2024"/>
    <s v="Parent"/>
    <s v="Dambrevillewilliams@yahoo.com"/>
    <x v="34"/>
    <x v="6"/>
    <s v="Queens"/>
    <s v="Stephen Tsai"/>
    <s v="2024-07-05T17:10:00-04:00"/>
    <s v="Approved"/>
    <m/>
    <m/>
    <x v="1"/>
  </r>
  <r>
    <n v="233118728"/>
    <s v="CLEVI"/>
    <s v="HOXHA"/>
    <s v="Male"/>
    <s v="07/18/2024"/>
    <s v="Parent"/>
    <s v="Rominaclevi@icloud.com"/>
    <x v="22"/>
    <x v="4"/>
    <s v="StatenIsland"/>
    <s v="Sandra Lo"/>
    <s v="2024-07-19T16:59:00-04:00"/>
    <s v="Approved"/>
    <m/>
    <m/>
    <x v="0"/>
  </r>
  <r>
    <n v="219826476"/>
    <s v="CLEYRE"/>
    <s v="MIRALRIO"/>
    <s v="Female"/>
    <s v="06/26/2024"/>
    <s v="Parent"/>
    <s v="yanetlpz@yahoo.com"/>
    <x v="14"/>
    <x v="11"/>
    <s v="Bronx"/>
    <s v="Stephen Tsai"/>
    <s v="2024-07-05T17:10:00-04:00"/>
    <s v="Approved"/>
    <m/>
    <m/>
    <x v="1"/>
  </r>
  <r>
    <n v="219826476"/>
    <s v="CLEYRE"/>
    <s v="MIRALRIO"/>
    <s v="Female"/>
    <s v="06/26/2024"/>
    <s v="Parent"/>
    <s v="yanetlpz@yahoo.com"/>
    <x v="14"/>
    <x v="4"/>
    <s v="Bronx"/>
    <s v="Stephen Tsai"/>
    <s v="2024-07-05T17:10:00-04:00"/>
    <s v="Approved"/>
    <m/>
    <m/>
    <x v="1"/>
  </r>
  <r>
    <n v="231973363"/>
    <s v="CLIFFORD"/>
    <s v="WASHINGTON"/>
    <s v="Male"/>
    <s v="07/04/2024"/>
    <s v="Student"/>
    <s v="Denise.Washington36@yahoo.com"/>
    <x v="25"/>
    <x v="4"/>
    <s v="Manhattan"/>
    <s v="Stephen Tsai"/>
    <s v="2024-07-05T17:10:00-04:00"/>
    <s v="Approved"/>
    <m/>
    <m/>
    <x v="1"/>
  </r>
  <r>
    <n v="239717820"/>
    <s v="CLOUD"/>
    <s v="EDWARDS"/>
    <s v="Male"/>
    <s v="07/31/2024"/>
    <s v="Student"/>
    <s v="zack77797@gmail.com"/>
    <x v="32"/>
    <x v="12"/>
    <s v="Brooklyn"/>
    <s v="Audrey Houston"/>
    <s v="2024-07-31T07:47:00-04:00"/>
    <s v="Approved"/>
    <m/>
    <m/>
    <x v="0"/>
  </r>
  <r>
    <n v="237609854"/>
    <s v="CLYDE"/>
    <s v="SMYTHE III"/>
    <s v="Male"/>
    <s v="07/10/2024"/>
    <s v="Parent"/>
    <s v="csturdivant1@gmail.com"/>
    <x v="3"/>
    <x v="3"/>
    <s v="Bronx"/>
    <s v="Sandra Lo"/>
    <s v="2024-07-10T15:04:00-04:00"/>
    <s v="Approved"/>
    <m/>
    <m/>
    <x v="1"/>
  </r>
  <r>
    <n v="237609854"/>
    <s v="CLYDE"/>
    <s v="SMYTHE III"/>
    <s v="Male"/>
    <s v="07/10/2024"/>
    <s v="Parent"/>
    <s v="csturdivant1@gmail.com"/>
    <x v="3"/>
    <x v="5"/>
    <s v="Bronx"/>
    <s v="Sandra Lo"/>
    <s v="2024-07-10T15:04:00-04:00"/>
    <s v="Approved"/>
    <m/>
    <m/>
    <x v="1"/>
  </r>
  <r>
    <n v="203632914"/>
    <s v="COBY"/>
    <s v="MEYERSON"/>
    <s v="Male"/>
    <s v="07/23/2024"/>
    <s v="Student"/>
    <s v="Elyse@our-ketubah.com"/>
    <x v="18"/>
    <x v="17"/>
    <s v="Brooklyn"/>
    <s v="Sandra Lo"/>
    <s v="2024-07-23T16:35:00-04:00"/>
    <s v="Approved"/>
    <m/>
    <m/>
    <x v="0"/>
  </r>
  <r>
    <n v="203632914"/>
    <s v="COBY"/>
    <s v="MEYERSON"/>
    <s v="Male"/>
    <s v="08/04/2024"/>
    <s v="Student"/>
    <s v="Elyse@our-ketubah.com"/>
    <x v="18"/>
    <x v="20"/>
    <s v="Brooklyn"/>
    <s v="Stephen Tsai"/>
    <s v="2024-08-05T22:12:00-04:00"/>
    <s v="Approved"/>
    <m/>
    <m/>
    <x v="0"/>
  </r>
  <r>
    <n v="227129608"/>
    <s v="COCO"/>
    <s v="LANE"/>
    <s v="Female"/>
    <s v="07/08/2024"/>
    <s v="Parent"/>
    <s v="danaweinberg@yahoo.com"/>
    <x v="8"/>
    <x v="3"/>
    <s v="Queens"/>
    <s v="Stephen Tsai"/>
    <s v="2024-07-08T17:39:00-04:00"/>
    <s v="Approved"/>
    <m/>
    <m/>
    <x v="0"/>
  </r>
  <r>
    <n v="227129608"/>
    <s v="COCO"/>
    <s v="LANE"/>
    <s v="Female"/>
    <s v="07/08/2024"/>
    <s v="Parent"/>
    <s v="danaweinberg@yahoo.com"/>
    <x v="8"/>
    <x v="5"/>
    <s v="Queens"/>
    <s v="Stephen Tsai"/>
    <s v="2024-07-08T17:39:00-04:00"/>
    <s v="Approved"/>
    <m/>
    <m/>
    <x v="0"/>
  </r>
  <r>
    <n v="206952970"/>
    <s v="CODY"/>
    <s v="GILLESPIE"/>
    <s v="Male"/>
    <s v="06/12/2024"/>
    <s v="Student"/>
    <s v="Kevingillespie60@gmail.com"/>
    <x v="5"/>
    <x v="0"/>
    <s v="Brooklyn"/>
    <s v="Stephen Tsai"/>
    <s v="2024-07-05T17:10:00-04:00"/>
    <s v="Approved"/>
    <m/>
    <m/>
    <x v="0"/>
  </r>
  <r>
    <n v="232749101"/>
    <s v="COLIN"/>
    <s v="HUANG"/>
    <s v="Male"/>
    <s v="07/04/2024"/>
    <s v="Parent"/>
    <s v="wuhaung16288@gmail.com"/>
    <x v="22"/>
    <x v="3"/>
    <s v="StatenIsland"/>
    <s v="Stephen Neglia"/>
    <s v="2024-07-05T15:57:00-04:00"/>
    <s v="Approved"/>
    <m/>
    <m/>
    <x v="0"/>
  </r>
  <r>
    <n v="237213871"/>
    <s v="COLIN"/>
    <s v="GARCIA"/>
    <s v="Male"/>
    <s v="07/08/2024"/>
    <s v="Parent"/>
    <s v="mac9227@nyp.org"/>
    <x v="25"/>
    <x v="12"/>
    <s v="Bronx"/>
    <s v="Stephen Tsai"/>
    <s v="2024-07-08T17:39:00-04:00"/>
    <s v="Approved"/>
    <m/>
    <m/>
    <x v="0"/>
  </r>
  <r>
    <n v="232749101"/>
    <s v="COLIN"/>
    <s v="HUANG"/>
    <s v="Male"/>
    <s v="07/04/2024"/>
    <s v="Parent"/>
    <s v="wuhaung16288@gmail.com"/>
    <x v="22"/>
    <x v="5"/>
    <s v="StatenIsland"/>
    <s v="Stephen Neglia"/>
    <s v="2024-07-05T15:57:00-04:00"/>
    <s v="Approved"/>
    <m/>
    <m/>
    <x v="0"/>
  </r>
  <r>
    <n v="237213871"/>
    <s v="COLIN"/>
    <s v="GARCIA"/>
    <s v="Male"/>
    <s v="07/08/2024"/>
    <s v="Parent"/>
    <s v="mac9227@nyp.org"/>
    <x v="25"/>
    <x v="4"/>
    <s v="Bronx"/>
    <s v="Stephen Tsai"/>
    <s v="2024-07-08T17:39:00-04:00"/>
    <s v="Approved"/>
    <m/>
    <m/>
    <x v="0"/>
  </r>
  <r>
    <n v="257234906"/>
    <s v="COLLIN"/>
    <s v="CAMPBELL"/>
    <s v="Male"/>
    <s v="07/10/2024"/>
    <s v="Parent"/>
    <s v="Kingdavidital@gmail.com"/>
    <x v="3"/>
    <x v="11"/>
    <s v="Bronx"/>
    <s v="Sandra Lo"/>
    <s v="2024-07-10T15:04:00-04:00"/>
    <s v="Approved"/>
    <m/>
    <m/>
    <x v="0"/>
  </r>
  <r>
    <n v="257234906"/>
    <s v="COLLIN"/>
    <s v="CAMPBELL"/>
    <s v="Male"/>
    <s v="07/10/2024"/>
    <s v="Parent"/>
    <s v="Kingdavidital@gmail.com"/>
    <x v="3"/>
    <x v="6"/>
    <s v="Bronx"/>
    <s v="Sandra Lo"/>
    <s v="2024-07-10T15:04:00-04:00"/>
    <s v="Approved"/>
    <m/>
    <m/>
    <x v="0"/>
  </r>
  <r>
    <n v="237351283"/>
    <s v="COLTON"/>
    <s v="PRUITT"/>
    <s v="Male"/>
    <s v="07/09/2024"/>
    <s v="Student"/>
    <s v="Stellaluise21@yahoo.com"/>
    <x v="29"/>
    <x v="1"/>
    <s v="StatenIsland"/>
    <s v="Stephen Tsai"/>
    <s v="2024-07-09T10:15:00-04:00"/>
    <s v="Approved"/>
    <m/>
    <m/>
    <x v="0"/>
  </r>
  <r>
    <n v="237351283"/>
    <s v="COLTON"/>
    <s v="PRUITT"/>
    <s v="Male"/>
    <s v="07/09/2024"/>
    <s v="Student"/>
    <s v="Stellaluise21@yahoo.com"/>
    <x v="29"/>
    <x v="0"/>
    <s v="StatenIsland"/>
    <s v="Stephen Tsai"/>
    <s v="2024-07-09T10:15:00-04:00"/>
    <s v="Approved"/>
    <m/>
    <m/>
    <x v="0"/>
  </r>
  <r>
    <n v="100783102"/>
    <s v="CONNOR"/>
    <s v="MOY"/>
    <s v="Male"/>
    <s v="06/28/2024"/>
    <s v="Parent"/>
    <s v="JMOY130@GMAIL.COM"/>
    <x v="6"/>
    <x v="4"/>
    <s v="Manhattan"/>
    <s v="Stephen Tsai"/>
    <s v="2024-07-05T17:10:00-04:00"/>
    <s v="Approved"/>
    <m/>
    <m/>
    <x v="0"/>
  </r>
  <r>
    <n v="209197896"/>
    <s v="CONNOR"/>
    <s v="OLIVER"/>
    <s v="Male"/>
    <s v="07/09/2024"/>
    <s v="Parent"/>
    <s v="Oliver729@aol.com"/>
    <x v="11"/>
    <x v="1"/>
    <s v="StatenIsland"/>
    <s v="Sandra Lo"/>
    <s v="2024-07-09T23:46:00-04:00"/>
    <s v="Approved"/>
    <m/>
    <m/>
    <x v="1"/>
  </r>
  <r>
    <n v="209735067"/>
    <s v="CONNOR"/>
    <s v="WALITT"/>
    <s v="Male"/>
    <s v="06/26/2024"/>
    <s v="Parent"/>
    <s v="bwalitt@yahoo.com"/>
    <x v="34"/>
    <x v="11"/>
    <s v="Queens"/>
    <s v="Stephen Tsai"/>
    <s v="2024-07-05T17:10:00-04:00"/>
    <s v="Approved"/>
    <m/>
    <m/>
    <x v="1"/>
  </r>
  <r>
    <n v="230395659"/>
    <s v="CONNOR"/>
    <s v="EVANS"/>
    <s v="Male"/>
    <s v="06/09/2024"/>
    <s v="Parent"/>
    <s v="connorevans218@gmail.com"/>
    <x v="11"/>
    <x v="1"/>
    <s v="StatenIsland"/>
    <s v="Stephen Tsai"/>
    <s v="2024-07-05T17:10:00-04:00"/>
    <s v="Approved"/>
    <m/>
    <m/>
    <x v="0"/>
  </r>
  <r>
    <n v="230789943"/>
    <s v="CONNOR"/>
    <s v="JUSTESEN"/>
    <s v="Male"/>
    <s v="07/16/2024"/>
    <s v="Parent"/>
    <s v="naviilus1975@gmail.com"/>
    <x v="9"/>
    <x v="13"/>
    <s v="StatenIsland"/>
    <s v="Peter LaMarca3"/>
    <s v="2024-07-16T15:33:00-04:00"/>
    <s v="Approved"/>
    <m/>
    <m/>
    <x v="0"/>
  </r>
  <r>
    <n v="238090559"/>
    <s v="CONNOR"/>
    <s v="CHEN"/>
    <s v="Male"/>
    <s v="06/04/2024"/>
    <s v="Parent"/>
    <s v="anitaandchiao@gmail.com"/>
    <x v="34"/>
    <x v="5"/>
    <s v="Queens"/>
    <s v="Sandra Lo"/>
    <s v="2024-06-07T17:43:00-04:00"/>
    <s v="Approved"/>
    <m/>
    <m/>
    <x v="0"/>
  </r>
  <r>
    <n v="209197896"/>
    <s v="CONNOR"/>
    <s v="OLIVER"/>
    <s v="Male"/>
    <s v="07/09/2024"/>
    <s v="Parent"/>
    <s v="Oliver729@aol.com"/>
    <x v="11"/>
    <x v="0"/>
    <s v="StatenIsland"/>
    <s v="Sandra Lo"/>
    <s v="2024-07-09T23:46:00-04:00"/>
    <s v="Approved"/>
    <m/>
    <m/>
    <x v="1"/>
  </r>
  <r>
    <n v="209735067"/>
    <s v="CONNOR"/>
    <s v="WALITT"/>
    <s v="Male"/>
    <s v="06/26/2024"/>
    <s v="Parent"/>
    <s v="bwalitt@yahoo.com"/>
    <x v="34"/>
    <x v="6"/>
    <s v="Queens"/>
    <s v="Stephen Tsai"/>
    <s v="2024-07-05T17:10:00-04:00"/>
    <s v="Approved"/>
    <m/>
    <m/>
    <x v="1"/>
  </r>
  <r>
    <n v="230395659"/>
    <s v="CONNOR"/>
    <s v="EVANS"/>
    <s v="Male"/>
    <s v="06/09/2024"/>
    <s v="Parent"/>
    <s v="connorevans218@gmail.com"/>
    <x v="11"/>
    <x v="0"/>
    <s v="StatenIsland"/>
    <s v="Stephen Tsai"/>
    <s v="2024-07-05T17:10:00-04:00"/>
    <s v="Approved"/>
    <m/>
    <m/>
    <x v="0"/>
  </r>
  <r>
    <n v="230789943"/>
    <s v="CONNOR"/>
    <s v="JUSTESEN"/>
    <s v="Male"/>
    <s v="07/16/2024"/>
    <s v="Parent"/>
    <s v="naviilus1975@gmail.com"/>
    <x v="9"/>
    <x v="2"/>
    <s v="StatenIsland"/>
    <s v="Peter LaMarca3"/>
    <s v="2024-07-16T15:33:00-04:00"/>
    <s v="Approved"/>
    <m/>
    <m/>
    <x v="0"/>
  </r>
  <r>
    <n v="238090559"/>
    <s v="CONNOR"/>
    <s v="CHEN"/>
    <s v="Male"/>
    <s v="06/04/2024"/>
    <s v="Parent"/>
    <s v="anitaandchiao@gmail.com"/>
    <x v="34"/>
    <x v="3"/>
    <s v="Queens"/>
    <s v="Sandra Lo"/>
    <s v="2024-06-07T17:43:00-04:00"/>
    <s v="Approved"/>
    <m/>
    <m/>
    <x v="0"/>
  </r>
  <r>
    <n v="218229938"/>
    <s v="COOPER"/>
    <s v="LUGO"/>
    <s v="Male"/>
    <s v="06/15/2024"/>
    <s v="Parent"/>
    <s v="rebecca.lugo@me.com"/>
    <x v="1"/>
    <x v="18"/>
    <s v="StatenIsland"/>
    <s v="Stephen Tsai"/>
    <s v="2024-07-05T17:10:00-04:00"/>
    <s v="Approved"/>
    <m/>
    <m/>
    <x v="0"/>
  </r>
  <r>
    <n v="218229938"/>
    <s v="COOPER"/>
    <s v="LUGO"/>
    <s v="Male"/>
    <s v="06/15/2024"/>
    <s v="Parent"/>
    <s v="rebecca.lugo@me.com"/>
    <x v="9"/>
    <x v="14"/>
    <s v="StatenIsland"/>
    <s v="Stephen Tsai"/>
    <s v="2024-07-05T17:10:00-04:00"/>
    <s v="Approved"/>
    <m/>
    <m/>
    <x v="0"/>
  </r>
  <r>
    <n v="232006122"/>
    <s v="CORAL"/>
    <s v="FERNANDEZ CIRIL"/>
    <s v="Female"/>
    <s v="06/22/2024"/>
    <s v="Student"/>
    <s v="Claudia86cirilo@gmail.com"/>
    <x v="15"/>
    <x v="5"/>
    <s v="Brooklyn"/>
    <s v="Stephen Tsai"/>
    <s v="2024-07-05T17:10:00-04:00"/>
    <s v="Approved"/>
    <m/>
    <m/>
    <x v="0"/>
  </r>
  <r>
    <n v="232006122"/>
    <s v="CORAL"/>
    <s v="FERNANDEZ CIRIL"/>
    <s v="Female"/>
    <s v="06/22/2024"/>
    <s v="Student"/>
    <s v="Claudia86cirilo@gmail.com"/>
    <x v="15"/>
    <x v="3"/>
    <s v="Brooklyn"/>
    <s v="Stephen Tsai"/>
    <s v="2024-07-05T17:10:00-04:00"/>
    <s v="Approved"/>
    <m/>
    <m/>
    <x v="0"/>
  </r>
  <r>
    <n v="237434550"/>
    <s v="CORDELIA"/>
    <s v="DECAMILLIS"/>
    <s v="Female"/>
    <s v="06/17/2024"/>
    <s v="Parent"/>
    <s v="kdecam@aol.com"/>
    <x v="0"/>
    <x v="3"/>
    <s v="StatenIsland"/>
    <s v="Stephen Tsai"/>
    <s v="2024-07-05T17:10:00-04:00"/>
    <s v="Approved"/>
    <m/>
    <m/>
    <x v="0"/>
  </r>
  <r>
    <n v="216682575"/>
    <s v="COREY"/>
    <s v="MATOS"/>
    <s v="Male"/>
    <s v="07/15/2024"/>
    <s v="Student"/>
    <s v="franknitti1914@yahoo.com"/>
    <x v="10"/>
    <x v="1"/>
    <s v="Bronx"/>
    <s v="Sandra Lo"/>
    <s v="2024-07-15T17:54:00-04:00"/>
    <s v="Approved"/>
    <m/>
    <m/>
    <x v="0"/>
  </r>
  <r>
    <n v="226335610"/>
    <s v="COREY"/>
    <s v="WILLIAMS SMITH"/>
    <s v="Male"/>
    <s v="06/28/2024"/>
    <s v="Parent"/>
    <s v="Williams86.cw@gmail.com"/>
    <x v="13"/>
    <x v="6"/>
    <s v="Brooklyn"/>
    <s v="Stephen Tsai"/>
    <s v="2024-07-05T17:10:00-04:00"/>
    <s v="Approved"/>
    <m/>
    <m/>
    <x v="0"/>
  </r>
  <r>
    <n v="232975375"/>
    <s v="COREY"/>
    <s v="GIBSON"/>
    <s v="Male"/>
    <s v="07/29/2024"/>
    <s v="Parent"/>
    <s v="faith.cjg926@gmail.com"/>
    <x v="2"/>
    <x v="1"/>
    <s v="Queens"/>
    <s v="Craig Richardson"/>
    <s v="2024-07-29T12:20:00-04:00"/>
    <s v="Approved"/>
    <m/>
    <m/>
    <x v="0"/>
  </r>
  <r>
    <n v="216682575"/>
    <s v="COREY"/>
    <s v="MATOS"/>
    <s v="Male"/>
    <s v="07/15/2024"/>
    <s v="Student"/>
    <s v="franknitti1914@yahoo.com"/>
    <x v="10"/>
    <x v="4"/>
    <s v="Bronx"/>
    <s v="Sandra Lo"/>
    <s v="2024-07-15T17:54:00-04:00"/>
    <s v="Approved"/>
    <m/>
    <m/>
    <x v="0"/>
  </r>
  <r>
    <n v="226335610"/>
    <s v="COREY"/>
    <s v="WILLIAMS SMITH"/>
    <s v="Male"/>
    <s v="06/28/2024"/>
    <s v="Parent"/>
    <s v="Williams86.cw@gmail.com"/>
    <x v="13"/>
    <x v="11"/>
    <s v="Brooklyn"/>
    <s v="Stephen Tsai"/>
    <s v="2024-07-05T17:10:00-04:00"/>
    <s v="Approved"/>
    <m/>
    <m/>
    <x v="0"/>
  </r>
  <r>
    <n v="236745626"/>
    <s v="CORNEL"/>
    <s v="OCONNOR"/>
    <s v="Male"/>
    <s v="07/30/2024"/>
    <s v="Parent"/>
    <s v="tris.8844@gmail.com"/>
    <x v="2"/>
    <x v="12"/>
    <s v="Queens"/>
    <s v="Sandra Lo"/>
    <s v="2024-07-30T15:53:00-04:00"/>
    <s v="Approved"/>
    <m/>
    <m/>
    <x v="0"/>
  </r>
  <r>
    <n v="230591109"/>
    <s v="CORY"/>
    <s v="CALDWELL"/>
    <s v="Male"/>
    <s v="07/10/2024"/>
    <s v="Parent"/>
    <s v="kingcory109@gmail.com"/>
    <x v="31"/>
    <x v="4"/>
    <s v="Brooklyn"/>
    <s v="Stephen Tsai"/>
    <s v="2024-07-10T16:38:00-04:00"/>
    <s v="Approved"/>
    <m/>
    <m/>
    <x v="0"/>
  </r>
  <r>
    <n v="233176759"/>
    <s v="CORY"/>
    <s v="BJORNSON"/>
    <s v="Male"/>
    <s v="06/04/2024"/>
    <s v="Parent"/>
    <s v="Kbjornson79@hotmail.com"/>
    <x v="1"/>
    <x v="6"/>
    <s v="StatenIsland"/>
    <s v="Sandra Lo"/>
    <s v="2024-06-07T17:43:00-04:00"/>
    <s v="Approved"/>
    <m/>
    <m/>
    <x v="0"/>
  </r>
  <r>
    <n v="233176759"/>
    <s v="CORY"/>
    <s v="BJORNSON"/>
    <s v="Male"/>
    <s v="06/04/2024"/>
    <s v="Parent"/>
    <s v="Kbjornson79@hotmail.com"/>
    <x v="1"/>
    <x v="11"/>
    <s v="StatenIsland"/>
    <s v="Sandra Lo"/>
    <s v="2024-06-07T17:43:00-04:00"/>
    <s v="Approved"/>
    <m/>
    <m/>
    <x v="0"/>
  </r>
  <r>
    <n v="237197157"/>
    <s v="COTY"/>
    <s v="HARLEY"/>
    <s v="Male"/>
    <s v="07/11/2024"/>
    <s v="Parent"/>
    <s v="juanalaloca1981@gmail.com"/>
    <x v="22"/>
    <x v="1"/>
    <s v="StatenIsland"/>
    <s v="Stephen Neglia"/>
    <s v="2024-07-11T14:53:00-04:00"/>
    <s v="Approved"/>
    <m/>
    <m/>
    <x v="0"/>
  </r>
  <r>
    <n v="237197157"/>
    <s v="COTY"/>
    <s v="HARLEY"/>
    <s v="Male"/>
    <s v="07/11/2024"/>
    <s v="Parent"/>
    <s v="juanalaloca1981@gmail.com"/>
    <x v="22"/>
    <x v="0"/>
    <s v="StatenIsland"/>
    <s v="Stephen Neglia"/>
    <s v="2024-07-11T14:53:00-04:00"/>
    <s v="Approved"/>
    <m/>
    <m/>
    <x v="0"/>
  </r>
  <r>
    <n v="100876584"/>
    <s v="COURTNEY"/>
    <s v="BARDOUILLE"/>
    <s v="Female"/>
    <s v="06/03/2024"/>
    <s v="Parent"/>
    <s v="Chantelle.a.brarhwaite@gmail.com"/>
    <x v="34"/>
    <x v="5"/>
    <s v="Queens"/>
    <s v="Sandra Lo"/>
    <s v="2024-07-09T11:36:00-04:00"/>
    <s v="Approved"/>
    <m/>
    <m/>
    <x v="0"/>
  </r>
  <r>
    <n v="100876584"/>
    <s v="COURTNEY"/>
    <s v="BARDOUILLE"/>
    <s v="Female"/>
    <s v="06/03/2024"/>
    <s v="Parent"/>
    <s v="Chantelle.a.brathwaite@gmail.com"/>
    <x v="7"/>
    <x v="11"/>
    <s v="Queens"/>
    <s v="Sandra Lo"/>
    <s v="2024-06-07T17:43:00-04:00"/>
    <s v="Approved"/>
    <m/>
    <m/>
    <x v="0"/>
  </r>
  <r>
    <n v="227295128"/>
    <s v="CRAIG"/>
    <s v="MONDA"/>
    <s v="Male"/>
    <s v="07/09/2024"/>
    <s v="Parent"/>
    <s v="Troops21jc@gmail.com"/>
    <x v="9"/>
    <x v="13"/>
    <s v="StatenIsland"/>
    <s v="Sandra Lo"/>
    <s v="2024-07-09T15:37:00-04:00"/>
    <s v="Approved"/>
    <m/>
    <m/>
    <x v="0"/>
  </r>
  <r>
    <n v="233987890"/>
    <s v="CRAIG"/>
    <s v="ELLIOT"/>
    <s v="Male"/>
    <s v="07/22/2024"/>
    <s v="Parent"/>
    <s v="craig.cj17@yahoo.com"/>
    <x v="7"/>
    <x v="11"/>
    <s v="Queens"/>
    <s v="Omar Turnage"/>
    <s v="2024-07-22T15:57:00-04:00"/>
    <s v="Approved"/>
    <m/>
    <m/>
    <x v="0"/>
  </r>
  <r>
    <n v="239817323"/>
    <s v="CRAIG"/>
    <s v="KOBACK"/>
    <s v="Male"/>
    <s v="07/03/2024"/>
    <s v="Parent"/>
    <s v="ckoback3@gmail.com"/>
    <x v="9"/>
    <x v="0"/>
    <s v="StatenIsland"/>
    <s v="Stephen Tsai"/>
    <s v="2024-07-05T17:10:00-04:00"/>
    <s v="Approved"/>
    <m/>
    <m/>
    <x v="0"/>
  </r>
  <r>
    <n v="227295128"/>
    <s v="CRAIG"/>
    <s v="MONDA"/>
    <s v="Male"/>
    <s v="07/09/2024"/>
    <s v="Parent"/>
    <s v="Troops21jc@gmail.com"/>
    <x v="9"/>
    <x v="2"/>
    <s v="StatenIsland"/>
    <s v="Sandra Lo"/>
    <s v="2024-07-09T15:37:00-04:00"/>
    <s v="Approved"/>
    <m/>
    <m/>
    <x v="0"/>
  </r>
  <r>
    <n v="233987890"/>
    <s v="CRAIG"/>
    <s v="ELLIOT"/>
    <s v="Male"/>
    <s v="07/22/2024"/>
    <s v="Parent"/>
    <s v="craig.cj17@yahoo.com"/>
    <x v="7"/>
    <x v="6"/>
    <s v="Queens"/>
    <s v="Omar Turnage"/>
    <s v="2024-07-22T15:57:00-04:00"/>
    <s v="Approved"/>
    <m/>
    <m/>
    <x v="0"/>
  </r>
  <r>
    <n v="239817323"/>
    <s v="CRAIG"/>
    <s v="KOBACK"/>
    <s v="Male"/>
    <s v="07/03/2024"/>
    <s v="Parent"/>
    <s v="ckoback3@gmail.com"/>
    <x v="9"/>
    <x v="1"/>
    <s v="StatenIsland"/>
    <s v="Stephen Tsai"/>
    <s v="2024-07-05T17:10:00-04:00"/>
    <s v="Approved"/>
    <m/>
    <m/>
    <x v="0"/>
  </r>
  <r>
    <n v="239817323"/>
    <s v="CRAIG"/>
    <s v="KOBACK"/>
    <s v="Male"/>
    <s v="07/09/2024"/>
    <s v="Parent"/>
    <s v="ckoback3@gmail.com"/>
    <x v="9"/>
    <x v="1"/>
    <s v="StatenIsland"/>
    <s v="Sandra Lo"/>
    <s v="2024-07-09T15:37:00-04:00"/>
    <s v="Approved"/>
    <m/>
    <m/>
    <x v="0"/>
  </r>
  <r>
    <n v="247395825"/>
    <s v="CRISBELA"/>
    <s v="RECINOS"/>
    <s v="Female"/>
    <s v="06/29/2024"/>
    <s v="Parent"/>
    <s v="sandraturcios143@gmail.com"/>
    <x v="14"/>
    <x v="18"/>
    <s v="Bronx"/>
    <s v="Stephen Tsai"/>
    <s v="2024-07-05T17:10:00-04:00"/>
    <s v="Approved"/>
    <m/>
    <m/>
    <x v="0"/>
  </r>
  <r>
    <n v="247395825"/>
    <s v="CRISBELA"/>
    <s v="RECINOS"/>
    <s v="Female"/>
    <s v="06/29/2024"/>
    <s v="Parent"/>
    <s v="sandraturcios143@gmail.com"/>
    <x v="16"/>
    <x v="6"/>
    <s v="Bronx"/>
    <s v="Stephen Tsai"/>
    <s v="2024-07-05T17:10:00-04:00"/>
    <s v="Approved"/>
    <m/>
    <m/>
    <x v="0"/>
  </r>
  <r>
    <n v="250066361"/>
    <s v="CRISMARLYN"/>
    <s v="REYES LIRIANO"/>
    <s v="Female"/>
    <s v="07/14/2024"/>
    <s v="Student"/>
    <s v="crismalin2015@icloud.com"/>
    <x v="14"/>
    <x v="36"/>
    <s v="Bronx"/>
    <s v="Stephen Tsai"/>
    <s v="2024-07-14T19:51:00-04:00"/>
    <s v="Approved"/>
    <m/>
    <m/>
    <x v="0"/>
  </r>
  <r>
    <n v="250066361"/>
    <s v="CRISMARLYN"/>
    <s v="REYES LIRIANO"/>
    <s v="Female"/>
    <s v="07/14/2024"/>
    <s v="Student"/>
    <s v="crismalin2015@icloud.com"/>
    <x v="20"/>
    <x v="3"/>
    <s v="Bronx"/>
    <s v="Stephen Tsai"/>
    <s v="2024-07-14T19:51:00-04:00"/>
    <s v="Approved"/>
    <m/>
    <m/>
    <x v="0"/>
  </r>
  <r>
    <n v="258698679"/>
    <s v="CRISMEIRY"/>
    <s v="ALMANZAR"/>
    <s v="Female"/>
    <s v="07/09/2024"/>
    <s v="Parent"/>
    <s v="ebelvis21@gmail.com"/>
    <x v="28"/>
    <x v="19"/>
    <s v="Bronx"/>
    <s v="Sandra Lo"/>
    <s v="2024-07-09T15:37:00-04:00"/>
    <s v="Approved"/>
    <m/>
    <m/>
    <x v="0"/>
  </r>
  <r>
    <n v="223716549"/>
    <s v="CRISTAL"/>
    <s v="CORTES"/>
    <s v="Female"/>
    <s v="07/20/2024"/>
    <s v="Parent"/>
    <s v="Juanitacortes1@gmail.com"/>
    <x v="3"/>
    <x v="11"/>
    <s v="Bronx"/>
    <s v="Sandra Lo"/>
    <s v="2024-07-22T10:29:00-04:00"/>
    <s v="Approved"/>
    <m/>
    <m/>
    <x v="0"/>
  </r>
  <r>
    <n v="228510244"/>
    <s v="CRISTAL"/>
    <s v="BATISTA"/>
    <s v="Female"/>
    <s v="08/06/2024"/>
    <s v="Parent"/>
    <s v="sarahgonzalez45@hotmail.com"/>
    <x v="16"/>
    <x v="3"/>
    <s v="Bronx"/>
    <s v="Mouath Abufarah"/>
    <s v="2024-08-06T16:41:00-04:00"/>
    <s v="Approved"/>
    <m/>
    <m/>
    <x v="0"/>
  </r>
  <r>
    <n v="250552197"/>
    <s v="CRISTAL"/>
    <s v="MOYA HIDALGO"/>
    <s v="Female"/>
    <s v="07/15/2024"/>
    <s v="Parent"/>
    <s v="MHidaolgo@gmail.com"/>
    <x v="3"/>
    <x v="5"/>
    <s v="Bronx"/>
    <s v="Nicole Reda-Camilo"/>
    <s v="2024-07-15T16:20:00-04:00"/>
    <s v="Approved"/>
    <m/>
    <m/>
    <x v="0"/>
  </r>
  <r>
    <n v="228510244"/>
    <s v="CRISTAL"/>
    <s v="BATISTA"/>
    <s v="Female"/>
    <s v="07/15/2024"/>
    <s v="Student"/>
    <s v="Cristalbarista65@gmail.com"/>
    <x v="3"/>
    <x v="4"/>
    <s v="Bronx"/>
    <s v="Sandra Lo"/>
    <s v="2024-07-15T14:37:00-04:00"/>
    <s v="Approved"/>
    <m/>
    <m/>
    <x v="0"/>
  </r>
  <r>
    <m/>
    <s v="Cristal "/>
    <s v="Balisto"/>
    <s v="Female"/>
    <s v="07/15/2024"/>
    <s v="Parent"/>
    <s v="Sarabalisto@gmail.com"/>
    <x v="3"/>
    <x v="4"/>
    <s v="Bronx"/>
    <s v="Nicole Reda-Camilo"/>
    <s v="2024-07-15T21:53:00-04:00"/>
    <s v="Approved"/>
    <m/>
    <m/>
    <x v="2"/>
  </r>
  <r>
    <m/>
    <s v="Cristal "/>
    <s v="Balisto"/>
    <s v="Female"/>
    <s v="07/15/2024"/>
    <s v="Parent"/>
    <s v="Sarabalisto@gmail.com"/>
    <x v="3"/>
    <x v="12"/>
    <s v="Bronx"/>
    <s v="Nicole Reda-Camilo"/>
    <s v="2024-07-15T21:53:00-04:00"/>
    <s v="Approved"/>
    <m/>
    <m/>
    <x v="2"/>
  </r>
  <r>
    <n v="237041611"/>
    <s v="CRISTEL"/>
    <s v="FLOWE"/>
    <s v="Female"/>
    <s v="07/17/2024"/>
    <s v="Parent"/>
    <s v="Cristelflowe27@gmail.com"/>
    <x v="7"/>
    <x v="40"/>
    <s v="Queens"/>
    <s v="Omar Turnage"/>
    <s v="2024-07-17T14:58:00-04:00"/>
    <s v="Approved"/>
    <m/>
    <m/>
    <x v="0"/>
  </r>
  <r>
    <n v="237041611"/>
    <s v="CRISTEL"/>
    <s v="FLOWE"/>
    <s v="Female"/>
    <s v="07/17/2024"/>
    <s v="Parent"/>
    <s v="Cristelflowe27@gmail.com"/>
    <x v="7"/>
    <x v="33"/>
    <s v="Queens"/>
    <s v="Omar Turnage"/>
    <s v="2024-07-17T14:58:00-04:00"/>
    <s v="Approved"/>
    <m/>
    <m/>
    <x v="0"/>
  </r>
  <r>
    <n v="237628003"/>
    <s v="CRISTHIAN"/>
    <s v="MENESES"/>
    <s v="Male"/>
    <s v="07/30/2024"/>
    <s v="Parent"/>
    <s v="Yoruguamanya79@hotmil.com"/>
    <x v="8"/>
    <x v="18"/>
    <s v="Queens"/>
    <s v="Sandra Lo"/>
    <s v="2024-07-30T14:27:00-04:00"/>
    <s v="Approved"/>
    <m/>
    <m/>
    <x v="1"/>
  </r>
  <r>
    <n v="216503532"/>
    <s v="CRISTIAN"/>
    <s v="MONROY-GUZMAN"/>
    <s v="Male"/>
    <s v="06/30/2024"/>
    <s v="Student"/>
    <s v="cristianm155@nycstudents.net"/>
    <x v="25"/>
    <x v="3"/>
    <s v="Bronx"/>
    <s v="Stephen Tsai"/>
    <s v="2024-07-05T17:10:00-04:00"/>
    <s v="Approved"/>
    <m/>
    <m/>
    <x v="0"/>
  </r>
  <r>
    <n v="228214268"/>
    <s v="CRISTIAN"/>
    <s v="ONTANEDA"/>
    <s v="Male"/>
    <s v="06/05/2024"/>
    <s v="Parent"/>
    <s v="Livcris39@cerizon.net"/>
    <x v="11"/>
    <x v="1"/>
    <s v="StatenIsland"/>
    <s v="Sandra Lo"/>
    <s v="2024-06-07T17:43:00-04:00"/>
    <s v="Approved"/>
    <m/>
    <m/>
    <x v="1"/>
  </r>
  <r>
    <n v="236236782"/>
    <s v="CRISTIAN"/>
    <s v="ADESSO"/>
    <s v="Male"/>
    <s v="07/10/2024"/>
    <s v="Parent"/>
    <s v="ariarob@optonline.com"/>
    <x v="26"/>
    <x v="25"/>
    <s v="Brooklyn"/>
    <s v="Loweye Diedro"/>
    <s v="2024-07-10T11:27:00-04:00"/>
    <s v="Approved"/>
    <m/>
    <m/>
    <x v="0"/>
  </r>
  <r>
    <n v="236558292"/>
    <s v="CRISTIAN"/>
    <s v="FLORES"/>
    <s v="Male"/>
    <s v="07/23/2024"/>
    <s v="Parent"/>
    <s v="Jflores110870@gmail.com"/>
    <x v="30"/>
    <x v="0"/>
    <s v="Brooklyn"/>
    <s v="Sandra Lo"/>
    <s v="2024-07-24T09:37:00-04:00"/>
    <s v="Approved"/>
    <m/>
    <m/>
    <x v="0"/>
  </r>
  <r>
    <n v="238553887"/>
    <s v="CRISTIAN"/>
    <s v="GAITAN"/>
    <s v="Male"/>
    <s v="06/18/2024"/>
    <s v="Student"/>
    <s v="Gaitancristian2007@gmail.com"/>
    <x v="1"/>
    <x v="18"/>
    <s v="StatenIsland"/>
    <s v="Stephen Tsai"/>
    <s v="2024-07-05T17:10:00-04:00"/>
    <s v="Approved"/>
    <m/>
    <m/>
    <x v="0"/>
  </r>
  <r>
    <n v="216503532"/>
    <s v="CRISTIAN"/>
    <s v="MONROY-GUZMAN"/>
    <s v="Male"/>
    <s v="06/30/2024"/>
    <s v="Student"/>
    <s v="cristianm155@nycstudents.net"/>
    <x v="25"/>
    <x v="5"/>
    <s v="Bronx"/>
    <s v="Stephen Tsai"/>
    <s v="2024-07-05T17:10:00-04:00"/>
    <s v="Approved"/>
    <m/>
    <m/>
    <x v="0"/>
  </r>
  <r>
    <n v="228214268"/>
    <s v="CRISTIAN"/>
    <s v="ONTANEDA"/>
    <s v="Male"/>
    <s v="06/05/2024"/>
    <s v="Parent"/>
    <s v="Livcris39@cerizon.net"/>
    <x v="11"/>
    <x v="0"/>
    <s v="StatenIsland"/>
    <s v="Sandra Lo"/>
    <s v="2024-06-07T17:43:00-04:00"/>
    <s v="Approved"/>
    <m/>
    <m/>
    <x v="1"/>
  </r>
  <r>
    <n v="236558292"/>
    <s v="CRISTIAN"/>
    <s v="FLORES"/>
    <s v="Male"/>
    <s v="07/23/2024"/>
    <s v="Parent"/>
    <s v="Jflores110870@gmail.com"/>
    <x v="30"/>
    <x v="11"/>
    <s v="Brooklyn"/>
    <s v="Sandra Lo"/>
    <s v="2024-07-24T09:37:00-04:00"/>
    <s v="Approved"/>
    <m/>
    <m/>
    <x v="0"/>
  </r>
  <r>
    <n v="238553887"/>
    <s v="CRISTIAN"/>
    <s v="GAITAN"/>
    <s v="Male"/>
    <s v="06/18/2024"/>
    <s v="Student"/>
    <s v="Gaitancristian2007@gmail.com"/>
    <x v="1"/>
    <x v="25"/>
    <s v="StatenIsland"/>
    <s v="Stephen Tsai"/>
    <s v="2024-07-05T17:10:00-04:00"/>
    <s v="Approved"/>
    <m/>
    <m/>
    <x v="0"/>
  </r>
  <r>
    <n v="236633103"/>
    <s v="CRISTIANO"/>
    <s v="WILLIAMS"/>
    <s v="Male"/>
    <s v="07/09/2024"/>
    <s v="Parent"/>
    <s v="mcdermottsandradeans@gmail.com"/>
    <x v="3"/>
    <x v="4"/>
    <s v="Bronx"/>
    <s v="Sandra Lo"/>
    <s v="2024-07-09T23:15:00-04:00"/>
    <s v="Approved"/>
    <m/>
    <m/>
    <x v="0"/>
  </r>
  <r>
    <n v="236633103"/>
    <s v="CRISTIANO"/>
    <s v="WILLIAMS"/>
    <s v="Male"/>
    <s v="07/09/2024"/>
    <s v="Parent"/>
    <s v="mcdermottsandradeans@gmail.com"/>
    <x v="3"/>
    <x v="12"/>
    <s v="Bronx"/>
    <s v="Sandra Lo"/>
    <s v="2024-07-09T23:15:00-04:00"/>
    <s v="Approved"/>
    <m/>
    <m/>
    <x v="0"/>
  </r>
  <r>
    <n v="231134826"/>
    <s v="CRISTINA"/>
    <s v="CASTRO"/>
    <s v="Female"/>
    <s v="06/03/2024"/>
    <s v="Parent"/>
    <s v="castro1485@yahoo.com"/>
    <x v="32"/>
    <x v="5"/>
    <s v="Brooklyn"/>
    <s v="Sandra Lo"/>
    <s v="2024-06-07T17:43:00-04:00"/>
    <s v="Approved"/>
    <m/>
    <m/>
    <x v="1"/>
  </r>
  <r>
    <n v="238402234"/>
    <s v="CRISTINA"/>
    <s v="JAQUEZ"/>
    <s v="Female"/>
    <s v="06/03/2024"/>
    <s v="Parent"/>
    <s v="Anarodriguezjaquez@gmail.com"/>
    <x v="19"/>
    <x v="6"/>
    <s v="Manhattan"/>
    <s v="Sandra Lo"/>
    <s v="2024-06-07T17:43:00-04:00"/>
    <s v="Approved"/>
    <m/>
    <m/>
    <x v="0"/>
  </r>
  <r>
    <n v="231134826"/>
    <s v="CRISTINA"/>
    <s v="CASTRO"/>
    <s v="Female"/>
    <s v="06/03/2024"/>
    <s v="Parent"/>
    <s v="castro1485@yahoo.com"/>
    <x v="32"/>
    <x v="3"/>
    <s v="Brooklyn"/>
    <s v="Sandra Lo"/>
    <s v="2024-06-07T17:43:00-04:00"/>
    <s v="Approved"/>
    <m/>
    <m/>
    <x v="1"/>
  </r>
  <r>
    <n v="238402234"/>
    <s v="CRISTINA"/>
    <s v="JAQUEZ"/>
    <s v="Female"/>
    <s v="06/03/2024"/>
    <s v="Parent"/>
    <s v="Anarodriguezjaquez@gmail.com"/>
    <x v="19"/>
    <x v="11"/>
    <s v="Manhattan"/>
    <s v="Sandra Lo"/>
    <s v="2024-06-07T17:43:00-04:00"/>
    <s v="Approved"/>
    <m/>
    <m/>
    <x v="0"/>
  </r>
  <r>
    <n v="243608825"/>
    <s v="CRISTOPHER"/>
    <s v="AVEROS QUINTUNA"/>
    <s v="Male"/>
    <s v="07/09/2024"/>
    <s v="Parent"/>
    <s v="maritza062191@gmail.com"/>
    <x v="3"/>
    <x v="25"/>
    <s v="Bronx"/>
    <s v="Sandra Lo"/>
    <s v="2024-07-09T11:36:00-04:00"/>
    <s v="Approved"/>
    <m/>
    <m/>
    <x v="0"/>
  </r>
  <r>
    <n v="256061573"/>
    <s v="CRISTOPHER"/>
    <s v="VILCHIS"/>
    <s v="Male"/>
    <s v="06/10/2024"/>
    <s v="Parent"/>
    <s v="belemmq@gmail.com"/>
    <x v="0"/>
    <x v="21"/>
    <s v="StatenIsland"/>
    <s v="Stephen Tsai"/>
    <s v="2024-07-05T17:10:00-04:00"/>
    <s v="Approved"/>
    <m/>
    <m/>
    <x v="0"/>
  </r>
  <r>
    <n v="258672039"/>
    <s v="CRYSANDRA"/>
    <s v="POWELL"/>
    <s v="Female"/>
    <s v="06/05/2024"/>
    <s v="Student"/>
    <s v="Crysandrap33@gmail.com"/>
    <x v="3"/>
    <x v="25"/>
    <s v="Bronx"/>
    <s v="Sandra Lo"/>
    <s v="2024-06-07T17:43:00-04:00"/>
    <s v="Approved"/>
    <m/>
    <m/>
    <x v="0"/>
  </r>
  <r>
    <n v="222900003"/>
    <s v="CRYSTA"/>
    <s v="SALTERS"/>
    <s v="Female"/>
    <s v="06/28/2024"/>
    <s v="Parent"/>
    <s v="tarynmom@gmail.com"/>
    <x v="11"/>
    <x v="12"/>
    <s v="StatenIsland"/>
    <s v="Stephen Tsai"/>
    <s v="2024-07-05T17:10:00-04:00"/>
    <s v="Approved"/>
    <m/>
    <m/>
    <x v="0"/>
  </r>
  <r>
    <n v="222900003"/>
    <s v="CRYSTA"/>
    <s v="SALTERS"/>
    <s v="Female"/>
    <s v="06/28/2024"/>
    <s v="Parent"/>
    <s v="tarynmom@gmail.com"/>
    <x v="11"/>
    <x v="4"/>
    <s v="StatenIsland"/>
    <s v="Stephen Tsai"/>
    <s v="2024-07-05T17:10:00-04:00"/>
    <s v="Approved"/>
    <m/>
    <m/>
    <x v="0"/>
  </r>
  <r>
    <n v="214549834"/>
    <s v="CRYSTAL"/>
    <s v="SANTIAGO"/>
    <s v="Female"/>
    <s v="07/20/2024"/>
    <s v="Parent"/>
    <s v="Titasantiago@587gmail.com"/>
    <x v="28"/>
    <x v="3"/>
    <s v="Bronx"/>
    <s v="Sandra Lo"/>
    <s v="2024-07-22T10:29:00-04:00"/>
    <s v="Approved"/>
    <m/>
    <m/>
    <x v="0"/>
  </r>
  <r>
    <n v="232908202"/>
    <s v="CRYSTAL"/>
    <s v="VEGA"/>
    <s v="Female"/>
    <s v="06/30/2024"/>
    <s v="Parent"/>
    <s v="crystalvega256@gmail.com"/>
    <x v="9"/>
    <x v="5"/>
    <s v="StatenIsland"/>
    <s v="Stephen Tsai"/>
    <s v="2024-07-05T17:10:00-04:00"/>
    <s v="Approved"/>
    <m/>
    <m/>
    <x v="0"/>
  </r>
  <r>
    <n v="237612841"/>
    <s v="CRYSTAL"/>
    <s v="TUN"/>
    <s v="Female"/>
    <s v="07/08/2024"/>
    <s v="Parent"/>
    <s v="Wzaw2012@gmail.com"/>
    <x v="9"/>
    <x v="3"/>
    <s v="StatenIsland"/>
    <s v="Sandra Lo"/>
    <s v="2024-07-08T10:09:00-04:00"/>
    <s v="Approved"/>
    <m/>
    <m/>
    <x v="0"/>
  </r>
  <r>
    <n v="232908202"/>
    <s v="CRYSTAL"/>
    <s v="VEGA"/>
    <s v="Female"/>
    <s v="07/30/2024"/>
    <s v="Parent"/>
    <s v="litovega79@yahoo.com"/>
    <x v="9"/>
    <x v="3"/>
    <s v="StatenIsland"/>
    <s v="Sandra Lo"/>
    <s v="2024-07-31T09:11:00-04:00"/>
    <s v="Approved"/>
    <m/>
    <m/>
    <x v="0"/>
  </r>
  <r>
    <n v="237612841"/>
    <s v="CRYSTAL"/>
    <s v="TUN"/>
    <s v="Female"/>
    <s v="07/08/2024"/>
    <s v="Parent"/>
    <s v="Wzaw2012@gmail.com"/>
    <x v="9"/>
    <x v="5"/>
    <s v="StatenIsland"/>
    <s v="Sandra Lo"/>
    <s v="2024-07-08T10:09:00-04:00"/>
    <s v="Approved"/>
    <m/>
    <m/>
    <x v="0"/>
  </r>
  <r>
    <n v="233695501"/>
    <s v="CURTIS"/>
    <s v="BARJON"/>
    <s v="Male"/>
    <s v="07/08/2024"/>
    <s v="Student"/>
    <s v="mdarius0520@gmail.com"/>
    <x v="26"/>
    <x v="33"/>
    <s v="Brooklyn"/>
    <s v="Stephen Tsai"/>
    <s v="2024-07-09T10:15:00-04:00"/>
    <s v="Approved"/>
    <m/>
    <m/>
    <x v="0"/>
  </r>
  <r>
    <n v="236010021"/>
    <s v="CURTIS"/>
    <s v="LAMBERT"/>
    <s v="Male"/>
    <s v="06/09/2024"/>
    <s v="Student"/>
    <s v="lambertlatoya@gmail.com"/>
    <x v="5"/>
    <x v="1"/>
    <s v="Brooklyn"/>
    <s v="Stephen Tsai"/>
    <s v="2024-07-05T17:10:00-04:00"/>
    <s v="Approved"/>
    <m/>
    <m/>
    <x v="1"/>
  </r>
  <r>
    <n v="236010021"/>
    <s v="CURTIS"/>
    <s v="LAMBERT"/>
    <s v="Male"/>
    <s v="06/09/2024"/>
    <s v="Student"/>
    <s v="lambertlatoya@gmail.com"/>
    <x v="5"/>
    <x v="0"/>
    <s v="Brooklyn"/>
    <s v="Stephen Tsai"/>
    <s v="2024-07-05T17:10:00-04:00"/>
    <s v="Approved"/>
    <m/>
    <m/>
    <x v="1"/>
  </r>
  <r>
    <n v="235575297"/>
    <s v="CYNTHIA"/>
    <s v="HUANG"/>
    <s v="Female"/>
    <s v="07/16/2024"/>
    <s v="Parent"/>
    <s v="xzhao751@gmail.com"/>
    <x v="0"/>
    <x v="19"/>
    <s v="Brooklyn"/>
    <s v="Sandra Lo"/>
    <s v="2024-07-16T16:33:00-04:00"/>
    <s v="Approved"/>
    <m/>
    <m/>
    <x v="0"/>
  </r>
  <r>
    <n v="258290493"/>
    <s v="CYRAH"/>
    <s v="WHITE JAMES"/>
    <s v="Female"/>
    <s v="07/08/2024"/>
    <s v="Parent"/>
    <s v="cmwsamuels@gmail.com"/>
    <x v="3"/>
    <x v="6"/>
    <s v="Bronx"/>
    <s v="Stephen Tsai"/>
    <s v="2024-07-08T17:39:00-04:00"/>
    <s v="Approved"/>
    <m/>
    <m/>
    <x v="0"/>
  </r>
  <r>
    <n v="233230077"/>
    <s v="CYRIS"/>
    <s v="GREENE"/>
    <s v="Male"/>
    <s v="07/23/2024"/>
    <s v="Parent"/>
    <s v="celeniemolina@gmail.com"/>
    <x v="33"/>
    <x v="4"/>
    <s v="Manhattan"/>
    <s v="Shannon Bruno"/>
    <s v="2024-07-23T16:21:00-04:00"/>
    <s v="Approved"/>
    <m/>
    <m/>
    <x v="0"/>
  </r>
  <r>
    <n v="233230077"/>
    <s v="CYRIS"/>
    <s v="GREENE"/>
    <s v="Male"/>
    <s v="07/23/2024"/>
    <s v="Parent"/>
    <s v="celeniemolina@gmail.com"/>
    <x v="33"/>
    <x v="12"/>
    <s v="Manhattan"/>
    <s v="Shannon Bruno"/>
    <s v="2024-07-23T16:21:00-04:00"/>
    <s v="Approved"/>
    <m/>
    <m/>
    <x v="0"/>
  </r>
  <r>
    <n v="209169895"/>
    <s v="CYRUS"/>
    <s v="CARDONA"/>
    <s v="Male"/>
    <s v="07/09/2024"/>
    <s v="Parent"/>
    <s v="MelanieCardona57@icloud.com"/>
    <x v="9"/>
    <x v="0"/>
    <s v="StatenIsland"/>
    <s v="Sandra Lo"/>
    <s v="2024-07-09T23:15:00-04:00"/>
    <s v="Approved"/>
    <m/>
    <m/>
    <x v="0"/>
  </r>
  <r>
    <n v="233905512"/>
    <s v="CYRUS"/>
    <s v="YAU"/>
    <s v="Male"/>
    <s v="06/03/2024"/>
    <s v="Parent"/>
    <s v="yaoyao108@yahoo.com"/>
    <x v="21"/>
    <x v="19"/>
    <s v="Queens"/>
    <s v="Sandra Lo"/>
    <s v="2024-06-07T17:43:00-04:00"/>
    <s v="Approved"/>
    <m/>
    <m/>
    <x v="0"/>
  </r>
  <r>
    <n v="234637064"/>
    <s v="CYRUS"/>
    <s v="CLARKE"/>
    <s v="Male"/>
    <s v="07/09/2024"/>
    <s v="Student"/>
    <s v="huwallani@gmail.com"/>
    <x v="19"/>
    <x v="18"/>
    <s v="Manhattan"/>
    <s v="Sandra Lo"/>
    <s v="2024-07-09T18:48:00-04:00"/>
    <s v="Approved"/>
    <m/>
    <m/>
    <x v="0"/>
  </r>
  <r>
    <n v="234640357"/>
    <s v="Cyrus"/>
    <s v="CORTES"/>
    <s v="Prefer not to say"/>
    <s v="06/03/2024"/>
    <s v="Parent"/>
    <s v="Michellefamily84@gmail.com"/>
    <x v="3"/>
    <x v="27"/>
    <s v="Bronx"/>
    <s v="Sandra Lo"/>
    <s v="2024-06-07T17:43:00-04:00"/>
    <s v="Approved"/>
    <m/>
    <m/>
    <x v="0"/>
  </r>
  <r>
    <n v="209169895"/>
    <s v="CYRUS"/>
    <s v="CARDONA"/>
    <s v="Male"/>
    <s v="07/09/2024"/>
    <s v="Parent"/>
    <s v="MelanieCardona57@icloud.com"/>
    <x v="9"/>
    <x v="1"/>
    <s v="StatenIsland"/>
    <s v="Sandra Lo"/>
    <s v="2024-07-09T23:15:00-04:00"/>
    <s v="Approved"/>
    <m/>
    <m/>
    <x v="0"/>
  </r>
  <r>
    <n v="233905512"/>
    <s v="CYRUS"/>
    <s v="YAU"/>
    <s v="Male"/>
    <s v="06/03/2024"/>
    <s v="Parent"/>
    <s v="yaoyao108@yahoo.com"/>
    <x v="7"/>
    <x v="21"/>
    <s v="Queens"/>
    <s v="Sandra Lo"/>
    <s v="2024-06-07T17:43:00-04:00"/>
    <s v="Approved"/>
    <m/>
    <m/>
    <x v="0"/>
  </r>
  <r>
    <n v="234637064"/>
    <s v="CYRUS"/>
    <s v="CLARKE"/>
    <s v="Male"/>
    <s v="07/09/2024"/>
    <s v="Student"/>
    <s v="huwallani@gmail.com"/>
    <x v="19"/>
    <x v="25"/>
    <s v="Manhattan"/>
    <s v="Sandra Lo"/>
    <s v="2024-07-09T18:48:00-04:00"/>
    <s v="Approved"/>
    <m/>
    <m/>
    <x v="0"/>
  </r>
  <r>
    <n v="234640357"/>
    <s v="Cyrus"/>
    <s v="CORTES"/>
    <s v="Prefer not to say"/>
    <s v="06/03/2024"/>
    <s v="Parent"/>
    <s v="Michellefamily84@gmail.com"/>
    <x v="3"/>
    <x v="28"/>
    <s v="Bronx"/>
    <s v="Sandra Lo"/>
    <s v="2024-06-07T17:43:00-04:00"/>
    <s v="Approved"/>
    <m/>
    <m/>
    <x v="0"/>
  </r>
  <r>
    <n v="236092482"/>
    <s v="DA LONTAY"/>
    <s v="SOMMERVIL"/>
    <s v="Male"/>
    <s v="07/14/2024"/>
    <s v="Parent"/>
    <s v="Danashiam@aol.com"/>
    <x v="13"/>
    <x v="40"/>
    <s v="Brooklyn"/>
    <s v="Stephen Tsai"/>
    <s v="2024-07-14T19:51:00-04:00"/>
    <s v="Approved"/>
    <m/>
    <m/>
    <x v="1"/>
  </r>
  <r>
    <n v="223410879"/>
    <s v="DAEQUAN"/>
    <s v="BROWN"/>
    <s v="Male"/>
    <s v="07/30/2024"/>
    <s v="Parent"/>
    <s v="reginaltholloway@gmail.com"/>
    <x v="2"/>
    <x v="1"/>
    <s v="Queens"/>
    <s v="Sandra Lo"/>
    <s v="2024-07-30T10:25:00-04:00"/>
    <s v="Approved"/>
    <m/>
    <m/>
    <x v="1"/>
  </r>
  <r>
    <n v="236150603"/>
    <s v="DAESHAWN"/>
    <s v="WILLIAMS"/>
    <s v="Male"/>
    <s v="07/16/2024"/>
    <s v="Parent"/>
    <s v="Myklew31@gmail.com"/>
    <x v="13"/>
    <x v="0"/>
    <s v="Brooklyn"/>
    <s v="Nga Warren"/>
    <s v="2024-07-16T19:59:00-04:00"/>
    <s v="Approved"/>
    <m/>
    <m/>
    <x v="0"/>
  </r>
  <r>
    <n v="236150603"/>
    <s v="DAESHAWN"/>
    <s v="WILLIAMS"/>
    <s v="Male"/>
    <s v="07/16/2024"/>
    <s v="Parent"/>
    <s v="Myklew31@gmail.com"/>
    <x v="13"/>
    <x v="1"/>
    <s v="Brooklyn"/>
    <s v="Nga Warren"/>
    <s v="2024-07-16T19:59:00-04:00"/>
    <s v="Approved"/>
    <m/>
    <m/>
    <x v="0"/>
  </r>
  <r>
    <n v="209548494"/>
    <s v="DAEVON"/>
    <s v="BUGGS"/>
    <s v="Male"/>
    <s v="06/10/2024"/>
    <s v="Parent"/>
    <s v="Vonniemcfarlan@gmail.com"/>
    <x v="26"/>
    <x v="4"/>
    <s v="Queens"/>
    <s v="Stephen Tsai"/>
    <s v="2024-07-05T17:10:00-04:00"/>
    <s v="Approved"/>
    <m/>
    <m/>
    <x v="1"/>
  </r>
  <r>
    <m/>
    <s v="DAIEJON"/>
    <s v="AMRILLERU"/>
    <s v="Male"/>
    <s v="08/13/2024"/>
    <s v="Student"/>
    <s v="GUSNODO1983@GMAIL.COM"/>
    <x v="32"/>
    <x v="8"/>
    <s v="Brooklyn"/>
    <s v="Audrey Houston"/>
    <s v="2024-08-13T09:12:00-04:00"/>
    <s v="Approved"/>
    <m/>
    <m/>
    <x v="2"/>
  </r>
  <r>
    <n v="260489695"/>
    <s v="DAIL"/>
    <s v="DORISMOND"/>
    <s v="Male"/>
    <s v="06/12/2024"/>
    <s v="Parent"/>
    <s v="dorismondarkisch5@gmail.com"/>
    <x v="7"/>
    <x v="4"/>
    <s v="Queens"/>
    <s v="Stephen Tsai"/>
    <s v="2024-07-05T17:10:00-04:00"/>
    <s v="Approved"/>
    <m/>
    <m/>
    <x v="0"/>
  </r>
  <r>
    <n v="260489695"/>
    <s v="DAIL"/>
    <s v="DORISMOND"/>
    <s v="Male"/>
    <s v="06/12/2024"/>
    <s v="Parent"/>
    <s v="dorismondarkisch5@gmail.com"/>
    <x v="7"/>
    <x v="12"/>
    <s v="Queens"/>
    <s v="Stephen Tsai"/>
    <s v="2024-07-05T17:10:00-04:00"/>
    <s v="Approved"/>
    <m/>
    <m/>
    <x v="0"/>
  </r>
  <r>
    <n v="230829038"/>
    <s v="DAIRY"/>
    <s v="VICTORIANO"/>
    <s v="Female"/>
    <s v="07/07/2024"/>
    <s v="Parent"/>
    <s v="dairyv61@gmail.com"/>
    <x v="6"/>
    <x v="17"/>
    <s v="Manhattan"/>
    <s v="Sandra Lo"/>
    <s v="2024-07-07T19:16:00-04:00"/>
    <s v="Approved"/>
    <m/>
    <m/>
    <x v="1"/>
  </r>
  <r>
    <n v="237551601"/>
    <s v="DAISY"/>
    <s v="SACA"/>
    <s v="Female"/>
    <s v="06/11/2024"/>
    <s v="Parent"/>
    <s v="doloreslolita1978@gmail.com"/>
    <x v="23"/>
    <x v="24"/>
    <s v="Queens"/>
    <s v="Stephen Tsai"/>
    <s v="2024-07-05T17:10:00-04:00"/>
    <s v="Approved"/>
    <m/>
    <m/>
    <x v="0"/>
  </r>
  <r>
    <n v="237551601"/>
    <s v="DAISY"/>
    <s v="SACA"/>
    <s v="Female"/>
    <s v="06/11/2024"/>
    <s v="Parent"/>
    <s v="doloreslolita1978@gmail.com"/>
    <x v="23"/>
    <x v="26"/>
    <s v="Queens"/>
    <s v="Stephen Tsai"/>
    <s v="2024-07-05T17:10:00-04:00"/>
    <s v="Approved"/>
    <m/>
    <m/>
    <x v="0"/>
  </r>
  <r>
    <m/>
    <s v="DAIYA"/>
    <s v="ANDERSON"/>
    <s v="Female"/>
    <s v="08/05/2024"/>
    <s v="Parent"/>
    <s v="DAEANDERSON@GMAIL.COM"/>
    <x v="6"/>
    <x v="12"/>
    <s v="Queens"/>
    <s v="Jacques Noseal3"/>
    <s v="2024-08-05T16:46:00-04:00"/>
    <s v="Approved"/>
    <m/>
    <m/>
    <x v="2"/>
  </r>
  <r>
    <n v="234953347"/>
    <s v="DAKARI"/>
    <s v="JACKSON SIMMONS"/>
    <s v="Female"/>
    <s v="07/17/2024"/>
    <s v="Parent"/>
    <s v="voguej@gmail.com"/>
    <x v="16"/>
    <x v="3"/>
    <s v="Manhattan"/>
    <s v="Stephen Tsai"/>
    <s v="2024-07-18T09:07:00-04:00"/>
    <s v="Approved"/>
    <m/>
    <m/>
    <x v="0"/>
  </r>
  <r>
    <n v="234953347"/>
    <s v="DAKARI"/>
    <s v="JACKSON SIMMONS"/>
    <s v="Female"/>
    <s v="06/03/2024"/>
    <s v="Parent"/>
    <s v="voguej@gmail.com"/>
    <x v="16"/>
    <x v="5"/>
    <s v="Manhattan"/>
    <s v="Sandra Lo"/>
    <s v="2024-06-07T17:43:00-04:00"/>
    <s v="Approved"/>
    <m/>
    <m/>
    <x v="0"/>
  </r>
  <r>
    <n v="215522624"/>
    <s v="DAKARI-GRAY"/>
    <s v="WHITE"/>
    <s v="Male"/>
    <s v="07/19/2024"/>
    <s v="Parent"/>
    <s v="Whitedakari26@gmail.com"/>
    <x v="26"/>
    <x v="4"/>
    <s v="Brooklyn"/>
    <s v="Sandra Lo"/>
    <s v="2024-07-22T10:29:00-04:00"/>
    <s v="Approved"/>
    <m/>
    <m/>
    <x v="0"/>
  </r>
  <r>
    <n v="215522624"/>
    <s v="DAKARI-GRAY"/>
    <s v="WHITE"/>
    <s v="Male"/>
    <s v="07/19/2024"/>
    <s v="Parent"/>
    <s v="Whitedakari26@gmail.com"/>
    <x v="26"/>
    <x v="12"/>
    <s v="Brooklyn"/>
    <s v="Sandra Lo"/>
    <s v="2024-07-22T10:29:00-04:00"/>
    <s v="Approved"/>
    <m/>
    <m/>
    <x v="0"/>
  </r>
  <r>
    <n v="100831916"/>
    <s v="DAKOTA"/>
    <s v="DELMORAL"/>
    <s v="Female"/>
    <s v="07/11/2024"/>
    <s v="Parent"/>
    <s v="ariel.beaver08@icloud.com"/>
    <x v="23"/>
    <x v="35"/>
    <s v="Queens"/>
    <s v="Sandra Lo"/>
    <s v="2024-07-11T23:50:00-04:00"/>
    <s v="Approved"/>
    <m/>
    <m/>
    <x v="0"/>
  </r>
  <r>
    <n v="235297033"/>
    <s v="DAKOTA"/>
    <s v="CAMERON"/>
    <s v="Female"/>
    <s v="06/12/2024"/>
    <s v="Student"/>
    <s v="battleloraine@aol.com"/>
    <x v="20"/>
    <x v="6"/>
    <s v="Bronx"/>
    <s v="Anthony Whittlesey"/>
    <s v="2024-07-03T15:59:00-04:00"/>
    <s v="Approved"/>
    <m/>
    <m/>
    <x v="0"/>
  </r>
  <r>
    <n v="235297033"/>
    <s v="DAKOTA"/>
    <s v="CAMERON"/>
    <s v="Female"/>
    <s v="06/12/2024"/>
    <s v="Student"/>
    <s v="battleloraine@aol.com"/>
    <x v="20"/>
    <x v="11"/>
    <s v="Bronx"/>
    <s v="Anthony Whittlesey"/>
    <s v="2024-07-03T15:59:00-04:00"/>
    <s v="Approved"/>
    <m/>
    <m/>
    <x v="0"/>
  </r>
  <r>
    <n v="274308444"/>
    <s v="DALEN"/>
    <s v="ZHAO"/>
    <s v="Male"/>
    <s v="07/29/2024"/>
    <s v="Student"/>
    <s v="pingpingyu123@gmail.com"/>
    <x v="32"/>
    <x v="12"/>
    <s v="Brooklyn"/>
    <s v="Sandra Lo"/>
    <s v="2024-07-29T15:46:00-04:00"/>
    <s v="Approved"/>
    <m/>
    <m/>
    <x v="0"/>
  </r>
  <r>
    <n v="234514495"/>
    <s v="DALILA"/>
    <s v="GREEN"/>
    <s v="Female"/>
    <s v="07/10/2024"/>
    <s v="Parent"/>
    <s v="ligillia@aol.com"/>
    <x v="7"/>
    <x v="37"/>
    <s v="Queens"/>
    <s v="Omar Turnage"/>
    <s v="2024-07-10T16:20:00-04:00"/>
    <s v="Approved"/>
    <m/>
    <m/>
    <x v="0"/>
  </r>
  <r>
    <n v="234514495"/>
    <s v="DALILA"/>
    <s v="GREEN"/>
    <s v="Female"/>
    <s v="07/10/2024"/>
    <s v="Parent"/>
    <s v="ligillia@aol.com"/>
    <x v="7"/>
    <x v="38"/>
    <s v="Queens"/>
    <s v="Omar Turnage"/>
    <s v="2024-07-10T16:20:00-04:00"/>
    <s v="Approved"/>
    <m/>
    <m/>
    <x v="0"/>
  </r>
  <r>
    <n v="230135121"/>
    <s v="DALLAS"/>
    <s v="SANCHEZ"/>
    <s v="Male"/>
    <s v="07/16/2024"/>
    <s v="Student"/>
    <s v="franknitti1914@yahoo.com"/>
    <x v="10"/>
    <x v="12"/>
    <s v="Bronx"/>
    <s v="Sandra Lo"/>
    <s v="2024-07-16T15:12:00-04:00"/>
    <s v="Approved"/>
    <m/>
    <m/>
    <x v="0"/>
  </r>
  <r>
    <n v="230135121"/>
    <s v="DALLAS"/>
    <s v="SANCHEZ"/>
    <s v="Male"/>
    <s v="07/16/2024"/>
    <s v="Student"/>
    <s v="franknitti1914@yahoo.com"/>
    <x v="10"/>
    <x v="30"/>
    <s v="Bronx"/>
    <s v="Sandra Lo"/>
    <s v="2024-07-16T15:12:00-04:00"/>
    <s v="Approved"/>
    <m/>
    <m/>
    <x v="0"/>
  </r>
  <r>
    <n v="208278168"/>
    <s v="DALTON"/>
    <s v="CHERUBIN"/>
    <s v="Male"/>
    <s v="07/10/2024"/>
    <s v="Parent"/>
    <s v="Willynechrubin32@gmail.com"/>
    <x v="29"/>
    <x v="0"/>
    <s v="StatenIsland"/>
    <s v="Sandra Lo"/>
    <s v="2024-07-10T10:19:00-04:00"/>
    <s v="Approved"/>
    <m/>
    <m/>
    <x v="0"/>
  </r>
  <r>
    <n v="208278168"/>
    <s v="DALTON"/>
    <s v="CHERUBIN"/>
    <s v="Male"/>
    <s v="07/10/2024"/>
    <s v="Parent"/>
    <s v="Willynechrubin32@gmail.com"/>
    <x v="29"/>
    <x v="1"/>
    <s v="StatenIsland"/>
    <s v="Sandra Lo"/>
    <s v="2024-07-10T10:19:00-04:00"/>
    <s v="Approved"/>
    <m/>
    <m/>
    <x v="0"/>
  </r>
  <r>
    <n v="214275505"/>
    <s v="DAMARI"/>
    <s v="MOHAMMED-GLASPE"/>
    <s v="Male"/>
    <s v="07/29/2024"/>
    <s v="Parent"/>
    <s v="yusrahm21@gmail.com"/>
    <x v="29"/>
    <x v="12"/>
    <s v="StatenIsland"/>
    <s v="Richard Rucireto"/>
    <s v="2024-07-29T15:34:00-04:00"/>
    <s v="Approved"/>
    <m/>
    <m/>
    <x v="1"/>
  </r>
  <r>
    <n v="234197135"/>
    <s v="DAMARI"/>
    <s v="MADISON"/>
    <s v="Male"/>
    <s v="06/12/2024"/>
    <s v="Parent"/>
    <s v="madison.tcfs@gmail.com"/>
    <x v="5"/>
    <x v="6"/>
    <s v="Brooklyn"/>
    <s v="Stephen Tsai"/>
    <s v="2024-07-05T17:10:00-04:00"/>
    <s v="Approved"/>
    <m/>
    <m/>
    <x v="0"/>
  </r>
  <r>
    <n v="234197135"/>
    <s v="DAMARI"/>
    <s v="MADISON"/>
    <s v="Male"/>
    <s v="06/12/2024"/>
    <s v="Parent"/>
    <s v="madison.tcfs@gmail.com"/>
    <x v="5"/>
    <x v="11"/>
    <s v="Brooklyn"/>
    <s v="Stephen Tsai"/>
    <s v="2024-07-05T17:10:00-04:00"/>
    <s v="Approved"/>
    <m/>
    <m/>
    <x v="0"/>
  </r>
  <r>
    <n v="234748671"/>
    <s v="DAMARIO"/>
    <s v="OAKLEY"/>
    <s v="Male"/>
    <s v="06/26/2024"/>
    <s v="Parent"/>
    <s v="meshhaam@aol.com"/>
    <x v="15"/>
    <x v="0"/>
    <s v="Brooklyn"/>
    <s v="Stephen Tsai"/>
    <s v="2024-07-05T17:10:00-04:00"/>
    <s v="Approved"/>
    <m/>
    <m/>
    <x v="0"/>
  </r>
  <r>
    <n v="234748671"/>
    <s v="DAMARIO"/>
    <s v="OAKLEY"/>
    <s v="Male"/>
    <s v="06/26/2024"/>
    <s v="Parent"/>
    <s v="meshhaam@aol.com"/>
    <x v="15"/>
    <x v="1"/>
    <s v="Brooklyn"/>
    <s v="Stephen Tsai"/>
    <s v="2024-07-05T17:10:00-04:00"/>
    <s v="Approved"/>
    <m/>
    <m/>
    <x v="0"/>
  </r>
  <r>
    <n v="232956391"/>
    <s v="DAMARIS"/>
    <s v="VILLEGAS-CHAPAR"/>
    <s v="Female"/>
    <s v="06/05/2024"/>
    <s v="Parent"/>
    <s v="miriamchaparro40@yahoo.com"/>
    <x v="22"/>
    <x v="4"/>
    <s v="StatenIsland"/>
    <s v="Sandra Lo"/>
    <s v="2024-06-07T17:43:00-04:00"/>
    <s v="Approved"/>
    <m/>
    <m/>
    <x v="0"/>
  </r>
  <r>
    <n v="234602555"/>
    <s v="DAMARIS"/>
    <s v="TINIGANAY"/>
    <s v="Female"/>
    <s v="07/19/2024"/>
    <s v="Parent"/>
    <s v="Fsimbana48@gmail.com"/>
    <x v="17"/>
    <x v="5"/>
    <s v="Queens"/>
    <s v="Sandra Lo"/>
    <s v="2024-07-22T10:29:00-04:00"/>
    <s v="Approved"/>
    <m/>
    <m/>
    <x v="0"/>
  </r>
  <r>
    <n v="236301370"/>
    <s v="DAMARIS"/>
    <s v="SANCHEZ"/>
    <s v="Female"/>
    <s v="06/05/2024"/>
    <s v="Parent"/>
    <s v="madelynn15@yahoo.com"/>
    <x v="21"/>
    <x v="21"/>
    <s v="Queens"/>
    <s v="Sandra Lo"/>
    <s v="2024-06-07T17:43:00-04:00"/>
    <s v="Approved"/>
    <m/>
    <m/>
    <x v="0"/>
  </r>
  <r>
    <n v="236301370"/>
    <s v="DAMARIS"/>
    <s v="SANCHEZ"/>
    <s v="Female"/>
    <s v="08/05/2024"/>
    <s v="Parent"/>
    <s v="madelynn15@yahoo.com"/>
    <x v="21"/>
    <x v="19"/>
    <s v="Queens"/>
    <s v="Samantha Soto"/>
    <s v="2024-08-05T15:42:00-04:00"/>
    <s v="Approved"/>
    <m/>
    <m/>
    <x v="0"/>
  </r>
  <r>
    <n v="232280586"/>
    <s v="DAMARLEY"/>
    <s v="DAVIS"/>
    <s v="Male"/>
    <s v="06/25/2024"/>
    <s v="Student"/>
    <s v="prettylisa83@icloud.com"/>
    <x v="10"/>
    <x v="0"/>
    <s v="Bronx"/>
    <s v="Stephen Tsai"/>
    <s v="2024-07-05T17:10:00-04:00"/>
    <s v="Approved"/>
    <m/>
    <m/>
    <x v="0"/>
  </r>
  <r>
    <n v="222518342"/>
    <s v="DAMIAN"/>
    <s v="RAMIREZ"/>
    <s v="Male"/>
    <s v="06/05/2024"/>
    <s v="Parent"/>
    <s v="Adnerismaldonado@gmail.com"/>
    <x v="5"/>
    <x v="0"/>
    <s v="Brooklyn"/>
    <s v="Sandra Lo"/>
    <s v="2024-06-07T17:43:00-04:00"/>
    <s v="Approved"/>
    <m/>
    <m/>
    <x v="1"/>
  </r>
  <r>
    <n v="225266378"/>
    <s v="DAMIAN"/>
    <s v="VALERIO"/>
    <s v="Male"/>
    <s v="06/17/2024"/>
    <s v="Parent"/>
    <s v="rodrig77@gmail.com"/>
    <x v="17"/>
    <x v="25"/>
    <s v="Queens"/>
    <s v="Stephen Tsai"/>
    <s v="2024-07-05T17:10:00-04:00"/>
    <s v="Approved"/>
    <m/>
    <m/>
    <x v="0"/>
  </r>
  <r>
    <n v="233828441"/>
    <s v="DAMIAN"/>
    <s v="CAVE"/>
    <s v="Male"/>
    <s v="07/23/2024"/>
    <s v="Parent"/>
    <s v="Daaymian@gmail.com"/>
    <x v="7"/>
    <x v="18"/>
    <s v="Queens"/>
    <s v="Omar Turnage"/>
    <s v="2024-07-23T15:17:00-04:00"/>
    <s v="Approved"/>
    <m/>
    <m/>
    <x v="1"/>
  </r>
  <r>
    <n v="238071302"/>
    <s v="DAMIAN"/>
    <s v="FUNG"/>
    <s v="Male"/>
    <s v="08/01/2024"/>
    <s v="Parent"/>
    <s v="Damianf25@nycstudents.net"/>
    <x v="29"/>
    <x v="1"/>
    <s v="Brooklyn"/>
    <s v="Sandra Lo"/>
    <s v="2024-08-02T21:08:00-04:00"/>
    <s v="Approved"/>
    <m/>
    <m/>
    <x v="0"/>
  </r>
  <r>
    <n v="233828441"/>
    <s v="DAMIAN"/>
    <s v="CAVE"/>
    <s v="Male"/>
    <s v="07/23/2024"/>
    <s v="Parent"/>
    <s v="Daaymian@gmail.com"/>
    <x v="7"/>
    <x v="25"/>
    <s v="Queens"/>
    <s v="Omar Turnage"/>
    <s v="2024-07-23T15:17:00-04:00"/>
    <s v="Approved"/>
    <m/>
    <m/>
    <x v="1"/>
  </r>
  <r>
    <n v="232815753"/>
    <s v="DAMION"/>
    <s v="SOUTH"/>
    <s v="Male"/>
    <s v="07/11/2024"/>
    <s v="Parent"/>
    <s v="southcyrus1@gmail.com"/>
    <x v="7"/>
    <x v="15"/>
    <s v="Queens"/>
    <s v="Omar Turnage"/>
    <s v="2024-07-11T15:43:00-04:00"/>
    <s v="Approved"/>
    <m/>
    <m/>
    <x v="0"/>
  </r>
  <r>
    <n v="232815753"/>
    <s v="DAMION"/>
    <s v="SOUTH"/>
    <s v="Male"/>
    <s v="07/11/2024"/>
    <s v="Parent"/>
    <s v="southcyrus1@gmail.com"/>
    <x v="7"/>
    <x v="32"/>
    <s v="Queens"/>
    <s v="Omar Turnage"/>
    <s v="2024-07-11T15:43:00-04:00"/>
    <s v="Approved"/>
    <m/>
    <m/>
    <x v="0"/>
  </r>
  <r>
    <n v="230508517"/>
    <s v="DAMIYA"/>
    <s v="PATTERSON"/>
    <s v="Female"/>
    <s v="07/09/2024"/>
    <s v="Parent"/>
    <s v="pkburt92@gmail.com"/>
    <x v="7"/>
    <x v="44"/>
    <s v="Queens"/>
    <s v="Sandra Lo"/>
    <s v="2024-07-09T23:46:00-04:00"/>
    <s v="Approved"/>
    <m/>
    <m/>
    <x v="1"/>
  </r>
  <r>
    <n v="205801418"/>
    <s v="DAN"/>
    <s v="PISOTSKYY"/>
    <s v="Male"/>
    <s v="07/10/2024"/>
    <s v="Student"/>
    <s v="Opisotskyy@yhaoo.com"/>
    <x v="26"/>
    <x v="4"/>
    <s v="Brooklyn"/>
    <s v="Sandra Lo"/>
    <s v="2024-07-10T13:45:00-04:00"/>
    <s v="Approved"/>
    <m/>
    <m/>
    <x v="0"/>
  </r>
  <r>
    <n v="238910483"/>
    <s v="DANA"/>
    <s v="WU"/>
    <s v="Female"/>
    <s v="07/17/2024"/>
    <s v="Parent"/>
    <s v="danaw0407@gmail.com"/>
    <x v="26"/>
    <x v="31"/>
    <s v="Brooklyn"/>
    <s v="Stanislaw Kaps"/>
    <s v="2024-07-17T15:33:00-04:00"/>
    <s v="Approved"/>
    <m/>
    <m/>
    <x v="0"/>
  </r>
  <r>
    <n v="256963018"/>
    <s v="DANA"/>
    <s v="TIXI VACACELA"/>
    <s v="Female"/>
    <s v="06/13/2024"/>
    <s v="Parent"/>
    <s v="vacacelamaria14@gmail.com"/>
    <x v="17"/>
    <x v="25"/>
    <s v="Queens"/>
    <s v="Stephen Tsai"/>
    <s v="2024-07-05T17:10:00-04:00"/>
    <s v="Approved"/>
    <m/>
    <m/>
    <x v="0"/>
  </r>
  <r>
    <n v="238910483"/>
    <s v="DANA"/>
    <s v="WU"/>
    <s v="Female"/>
    <s v="07/17/2024"/>
    <s v="Parent"/>
    <s v="danaw0407@gmail.com"/>
    <x v="26"/>
    <x v="3"/>
    <s v="Brooklyn"/>
    <s v="Stanislaw Kaps"/>
    <s v="2024-07-17T15:33:00-04:00"/>
    <s v="Approved"/>
    <m/>
    <m/>
    <x v="0"/>
  </r>
  <r>
    <n v="214527889"/>
    <s v="DANDRE"/>
    <s v="TINKER"/>
    <s v="Male"/>
    <s v="06/06/2024"/>
    <s v="Parent"/>
    <s v="Chante.fraser@lc.cuny.edu"/>
    <x v="3"/>
    <x v="12"/>
    <s v="Bronx"/>
    <s v="Sandra Lo"/>
    <s v="2024-06-07T17:43:00-04:00"/>
    <s v="Approved"/>
    <m/>
    <m/>
    <x v="1"/>
  </r>
  <r>
    <n v="248554347"/>
    <s v="DANE KAILEY"/>
    <s v="DREYFUS"/>
    <s v="Female"/>
    <s v="06/29/2024"/>
    <s v="Parent"/>
    <s v="kathpink_0129@yahoo.com"/>
    <x v="17"/>
    <x v="3"/>
    <s v="Queens"/>
    <s v="Stephen Tsai"/>
    <s v="2024-07-05T17:10:00-04:00"/>
    <s v="Approved"/>
    <m/>
    <m/>
    <x v="0"/>
  </r>
  <r>
    <n v="239875974"/>
    <s v="DANELLE"/>
    <s v="PAGE"/>
    <s v="Female"/>
    <s v="07/21/2024"/>
    <s v="Parent"/>
    <s v="srobertsm20@gmail.com"/>
    <x v="3"/>
    <x v="37"/>
    <s v="Bronx"/>
    <s v="Sandra Lo"/>
    <s v="2024-07-22T10:29:00-04:00"/>
    <s v="Approved"/>
    <m/>
    <m/>
    <x v="0"/>
  </r>
  <r>
    <n v="239875974"/>
    <s v="DANELLE"/>
    <s v="PAGE"/>
    <s v="Female"/>
    <s v="07/21/2024"/>
    <s v="Parent"/>
    <s v="srobertsm20@gmail.com"/>
    <x v="3"/>
    <x v="38"/>
    <s v="Bronx"/>
    <s v="Sandra Lo"/>
    <s v="2024-07-22T10:29:00-04:00"/>
    <s v="Approved"/>
    <m/>
    <m/>
    <x v="0"/>
  </r>
  <r>
    <n v="234097780"/>
    <s v="DANI"/>
    <s v="GOGA"/>
    <s v="Male"/>
    <s v="08/06/2024"/>
    <s v="Parent"/>
    <s v="ngoga@pratt.edu"/>
    <x v="29"/>
    <x v="12"/>
    <s v="StatenIsland"/>
    <s v="James McCarthy"/>
    <s v="2024-08-06T16:22:00-04:00"/>
    <s v="Approved"/>
    <m/>
    <m/>
    <x v="0"/>
  </r>
  <r>
    <n v="202594701"/>
    <s v="DANIEL"/>
    <s v="HERAS"/>
    <s v="Prefer not to say"/>
    <s v="07/23/2024"/>
    <s v="Parent"/>
    <s v="danielheras07@icloud.com"/>
    <x v="23"/>
    <x v="11"/>
    <s v="Queens"/>
    <s v="Sandra Lo"/>
    <s v="2024-07-24T09:37:00-04:00"/>
    <s v="Approved"/>
    <m/>
    <m/>
    <x v="0"/>
  </r>
  <r>
    <n v="202958179"/>
    <s v="DANIEL"/>
    <s v="HAN"/>
    <s v="Male"/>
    <s v="07/30/2024"/>
    <s v="Student"/>
    <s v="Skhnycbc@gmail.com"/>
    <x v="32"/>
    <x v="3"/>
    <s v="Brooklyn"/>
    <s v="Jamila Henry"/>
    <s v="2024-07-31T08:11:00-04:00"/>
    <s v="Approved"/>
    <m/>
    <m/>
    <x v="0"/>
  </r>
  <r>
    <n v="204347603"/>
    <s v="DANIEL"/>
    <s v="ZHENG"/>
    <s v="Male"/>
    <s v="07/16/2024"/>
    <s v="Parent"/>
    <s v="danielzheng9259@gmail.com"/>
    <x v="29"/>
    <x v="4"/>
    <s v="StatenIsland"/>
    <s v="James McCarthy"/>
    <s v="2024-07-17T15:29:00-04:00"/>
    <s v="Approved"/>
    <m/>
    <m/>
    <x v="0"/>
  </r>
  <r>
    <n v="204619878"/>
    <s v="DANIEL"/>
    <s v="BATISTA"/>
    <s v="Male"/>
    <s v="07/15/2024"/>
    <s v="Parent"/>
    <s v="jfeliciano2005@gmail.com"/>
    <x v="3"/>
    <x v="3"/>
    <s v="Bronx"/>
    <s v="Nicole Reda-Camilo"/>
    <s v="2024-07-15T16:32:00-04:00"/>
    <s v="Approved"/>
    <m/>
    <m/>
    <x v="0"/>
  </r>
  <r>
    <n v="206780116"/>
    <s v="DANIEL"/>
    <s v="ZEPHYR"/>
    <s v="Male"/>
    <s v="06/08/2024"/>
    <s v="Parent"/>
    <s v="Dellana2003@yahoo.com"/>
    <x v="5"/>
    <x v="0"/>
    <s v="Brooklyn"/>
    <s v="Stephen Tsai"/>
    <s v="2024-07-05T17:10:00-04:00"/>
    <s v="Approved"/>
    <m/>
    <m/>
    <x v="0"/>
  </r>
  <r>
    <n v="209270537"/>
    <s v="DANIEL"/>
    <s v="JOHNSON"/>
    <s v="Male"/>
    <s v="07/09/2024"/>
    <s v="Parent"/>
    <s v="delolovesmom@gmail.com"/>
    <x v="31"/>
    <x v="1"/>
    <s v="Bronx"/>
    <s v="Stephen Tsai"/>
    <s v="2024-07-09T10:15:00-04:00"/>
    <s v="Approved"/>
    <m/>
    <m/>
    <x v="0"/>
  </r>
  <r>
    <n v="209758606"/>
    <s v="DANIEL"/>
    <s v="LEI"/>
    <s v="Male"/>
    <s v="07/10/2024"/>
    <s v="Student"/>
    <s v="Annalei7602@gmail.com"/>
    <x v="0"/>
    <x v="19"/>
    <s v="StatenIsland"/>
    <s v="Sandra Lo"/>
    <s v="2024-07-10T13:45:00-04:00"/>
    <s v="Approved"/>
    <m/>
    <m/>
    <x v="0"/>
  </r>
  <r>
    <n v="213936875"/>
    <s v="DANIEL"/>
    <s v="BUENO JR"/>
    <s v="Male"/>
    <s v="06/23/2024"/>
    <s v="Parent"/>
    <s v="yaji12@ymail.com"/>
    <x v="10"/>
    <x v="1"/>
    <s v="Bronx"/>
    <s v="Stephen Tsai"/>
    <s v="2024-07-05T17:10:00-04:00"/>
    <s v="Approved"/>
    <m/>
    <m/>
    <x v="0"/>
  </r>
  <r>
    <n v="217496363"/>
    <s v="DANIEL"/>
    <s v="CHEN"/>
    <s v="Male"/>
    <s v="08/01/2024"/>
    <s v="Parent"/>
    <s v="Haige11220@gmail.com"/>
    <x v="9"/>
    <x v="40"/>
    <s v="StatenIsland"/>
    <s v="Peter LaMarca3"/>
    <s v="2024-08-01T16:13:00-04:00"/>
    <s v="Approved"/>
    <m/>
    <m/>
    <x v="0"/>
  </r>
  <r>
    <n v="220482335"/>
    <s v="DANIEL"/>
    <s v="GARCIA"/>
    <s v="Male"/>
    <s v="06/13/2024"/>
    <s v="Student"/>
    <s v="lacamba16ny@gmail.com"/>
    <x v="30"/>
    <x v="0"/>
    <s v="Brooklyn"/>
    <s v="Stephen Tsai"/>
    <s v="2024-07-05T17:10:00-04:00"/>
    <s v="Approved"/>
    <m/>
    <m/>
    <x v="0"/>
  </r>
  <r>
    <n v="221799844"/>
    <s v="DANIEL"/>
    <s v="HAZELL"/>
    <s v="Male"/>
    <s v="07/09/2024"/>
    <s v="Student"/>
    <s v="michama22@hotmail.com"/>
    <x v="27"/>
    <x v="12"/>
    <s v="Brooklyn"/>
    <s v="Sandra Lo"/>
    <s v="2024-07-09T16:11:00-04:00"/>
    <s v="Approved"/>
    <m/>
    <m/>
    <x v="0"/>
  </r>
  <r>
    <n v="223065046"/>
    <s v="DANIEL"/>
    <s v="CARDENIO"/>
    <s v="Male"/>
    <s v="07/08/2024"/>
    <s v="Parent"/>
    <s v="brend1176@gmail.com"/>
    <x v="17"/>
    <x v="4"/>
    <s v="Queens"/>
    <s v="Stephen Tsai"/>
    <s v="2024-07-09T10:15:00-04:00"/>
    <s v="Approved"/>
    <m/>
    <m/>
    <x v="0"/>
  </r>
  <r>
    <n v="223412800"/>
    <s v="DANIEL"/>
    <s v="LAINO"/>
    <s v="Male"/>
    <s v="07/16/2024"/>
    <s v="Student"/>
    <s v="Cjones737@gmail.com"/>
    <x v="16"/>
    <x v="12"/>
    <s v="Bronx"/>
    <s v="Sandra Lo"/>
    <s v="2024-07-17T09:43:00-04:00"/>
    <s v="Approved"/>
    <m/>
    <m/>
    <x v="1"/>
  </r>
  <r>
    <n v="224205930"/>
    <s v="DANIEL"/>
    <s v="BEDIAKO"/>
    <s v="Male"/>
    <s v="07/21/2024"/>
    <s v="Student"/>
    <s v="bdaniel9065@gmail.com"/>
    <x v="25"/>
    <x v="4"/>
    <s v="Bronx"/>
    <s v="Sandra Lo"/>
    <s v="2024-07-22T10:29:00-04:00"/>
    <s v="Approved"/>
    <m/>
    <m/>
    <x v="0"/>
  </r>
  <r>
    <n v="224566174"/>
    <s v="DANIEL"/>
    <s v="ZAJONC"/>
    <s v="Male"/>
    <s v="07/29/2024"/>
    <s v="Student"/>
    <s v="yzajonc123@gmail.com"/>
    <x v="29"/>
    <x v="12"/>
    <s v="StatenIsland"/>
    <s v="Richard Rucireto"/>
    <s v="2024-07-29T15:23:00-04:00"/>
    <s v="Approved"/>
    <m/>
    <m/>
    <x v="0"/>
  </r>
  <r>
    <n v="224642470"/>
    <s v="DANIEL"/>
    <s v="ZAKIROV"/>
    <s v="Male"/>
    <s v="06/04/2024"/>
    <s v="Parent"/>
    <s v="Shahinkazak80@gmail.com"/>
    <x v="26"/>
    <x v="3"/>
    <s v="Brooklyn"/>
    <s v="Sandra Lo"/>
    <s v="2024-06-07T17:43:00-04:00"/>
    <s v="Approved"/>
    <m/>
    <m/>
    <x v="0"/>
  </r>
  <r>
    <n v="225847698"/>
    <s v="DANIEL"/>
    <s v="EAGLE"/>
    <s v="Male"/>
    <s v="06/09/2024"/>
    <s v="Student"/>
    <s v="eaglevanessa@gmail.com"/>
    <x v="9"/>
    <x v="0"/>
    <s v="StatenIsland"/>
    <s v="Stephen Tsai"/>
    <s v="2024-07-05T17:10:00-04:00"/>
    <s v="Approved"/>
    <m/>
    <m/>
    <x v="0"/>
  </r>
  <r>
    <n v="227139193"/>
    <s v="DANIEL"/>
    <s v="GRANT"/>
    <s v="Male"/>
    <s v="07/11/2024"/>
    <s v="Parent"/>
    <s v="cpeart75@gmail.com"/>
    <x v="7"/>
    <x v="11"/>
    <s v="Queens"/>
    <s v="Stephen Tsai"/>
    <s v="2024-07-11T07:29:00-04:00"/>
    <s v="Approved"/>
    <m/>
    <m/>
    <x v="0"/>
  </r>
  <r>
    <n v="229104872"/>
    <s v="DANIEL"/>
    <s v="O CONNOR"/>
    <s v="Male"/>
    <s v="07/08/2024"/>
    <s v="Parent"/>
    <s v="joc723@aol.com"/>
    <x v="29"/>
    <x v="4"/>
    <s v="StatenIsland"/>
    <s v="Stephen Tsai"/>
    <s v="2024-07-08T17:39:00-04:00"/>
    <s v="Approved"/>
    <m/>
    <m/>
    <x v="0"/>
  </r>
  <r>
    <n v="229712666"/>
    <s v="DANIEL"/>
    <s v="OYELAJA"/>
    <s v="Male"/>
    <s v="06/05/2024"/>
    <s v="Student"/>
    <s v="jetsmatrix@yahoo.com"/>
    <x v="29"/>
    <x v="0"/>
    <s v="StatenIsland"/>
    <s v="Sandra Lo"/>
    <s v="2024-06-07T17:43:00-04:00"/>
    <s v="Approved"/>
    <m/>
    <m/>
    <x v="0"/>
  </r>
  <r>
    <n v="230566069"/>
    <s v="DANIEL"/>
    <s v="MOSLEY"/>
    <s v="Male"/>
    <s v="07/08/2024"/>
    <s v="Parent"/>
    <s v="moet212003@gmail.com"/>
    <x v="29"/>
    <x v="1"/>
    <s v="StatenIsland"/>
    <s v="James McCarthy"/>
    <s v="2024-07-08T15:16:00-04:00"/>
    <s v="Approved"/>
    <m/>
    <m/>
    <x v="1"/>
  </r>
  <r>
    <n v="230847840"/>
    <s v="DANIEL"/>
    <s v="RIOS"/>
    <s v="Male"/>
    <s v="06/14/2024"/>
    <s v="Parent"/>
    <s v="erios0774@gmail.com"/>
    <x v="26"/>
    <x v="30"/>
    <s v="Brooklyn"/>
    <s v="Stephen Tsai"/>
    <s v="2024-07-05T17:10:00-04:00"/>
    <s v="Approved"/>
    <m/>
    <m/>
    <x v="0"/>
  </r>
  <r>
    <n v="231718149"/>
    <s v="DANIEL"/>
    <s v="LI"/>
    <s v="Male"/>
    <s v="06/06/2024"/>
    <s v="Parent"/>
    <s v="mayboli79@yahoo.com"/>
    <x v="18"/>
    <x v="17"/>
    <s v="Brooklyn"/>
    <s v="Sandra Lo"/>
    <s v="2024-06-07T17:43:00-04:00"/>
    <s v="Approved"/>
    <m/>
    <m/>
    <x v="0"/>
  </r>
  <r>
    <n v="232978437"/>
    <s v="DANIEL"/>
    <s v="MCLEAN"/>
    <s v="Male"/>
    <s v="07/30/2024"/>
    <s v="Student"/>
    <s v="Daniel.mclean@prep4writers.com"/>
    <x v="2"/>
    <x v="13"/>
    <s v="Queens"/>
    <s v="Sandra Lo"/>
    <s v="2024-07-30T17:24:00-04:00"/>
    <s v="Approved"/>
    <m/>
    <m/>
    <x v="1"/>
  </r>
  <r>
    <n v="233023928"/>
    <s v="DANIEL"/>
    <s v="LIM"/>
    <s v="Male"/>
    <s v="07/14/2024"/>
    <s v="Parent"/>
    <s v="MarkKNLim@yahoo.com"/>
    <x v="29"/>
    <x v="9"/>
    <s v="StatenIsland"/>
    <s v="Sandra Lo"/>
    <s v="2024-07-14T21:31:00-04:00"/>
    <s v="Approved"/>
    <m/>
    <m/>
    <x v="0"/>
  </r>
  <r>
    <n v="233590256"/>
    <s v="DANIEL"/>
    <s v="WEEKES"/>
    <s v="Male"/>
    <s v="06/29/2024"/>
    <s v="Parent"/>
    <s v="rennae.collins@nychhc.org"/>
    <x v="27"/>
    <x v="26"/>
    <s v="Brooklyn"/>
    <s v="Stephen Tsai"/>
    <s v="2024-07-05T17:10:00-04:00"/>
    <s v="Approved"/>
    <m/>
    <m/>
    <x v="0"/>
  </r>
  <r>
    <n v="233712926"/>
    <s v="DANIEL"/>
    <s v="LEWIS"/>
    <s v="Male"/>
    <s v="06/19/2024"/>
    <s v="Parent"/>
    <s v="Brooklyngrl69@gmail.com"/>
    <x v="22"/>
    <x v="0"/>
    <s v="StatenIsland"/>
    <s v="Stephen Neglia"/>
    <s v="2024-06-20T12:08:00-04:00"/>
    <s v="Approved"/>
    <m/>
    <m/>
    <x v="0"/>
  </r>
  <r>
    <n v="233896570"/>
    <s v="DANIEL"/>
    <s v="KIM"/>
    <s v="Male"/>
    <s v="07/10/2024"/>
    <s v="Parent"/>
    <s v="Dahnjin@gmail.com"/>
    <x v="2"/>
    <x v="2"/>
    <s v="Queens"/>
    <s v="Stephen Tsai"/>
    <s v="2024-07-10T06:47:00-04:00"/>
    <s v="Approved"/>
    <m/>
    <m/>
    <x v="0"/>
  </r>
  <r>
    <n v="235999364"/>
    <s v="DANIEL"/>
    <s v="DIMEOLA"/>
    <s v="Male"/>
    <s v="06/25/2024"/>
    <s v="Parent"/>
    <s v="jdimeola@gmail.com"/>
    <x v="1"/>
    <x v="13"/>
    <s v="StatenIsland"/>
    <s v="Stephen Tsai"/>
    <s v="2024-07-05T17:10:00-04:00"/>
    <s v="Approved"/>
    <m/>
    <m/>
    <x v="0"/>
  </r>
  <r>
    <n v="236247623"/>
    <s v="DANIEL"/>
    <s v="OKWUBUAEZE"/>
    <s v="Male"/>
    <s v="06/16/2024"/>
    <s v="Parent"/>
    <s v="okedoris@gmail.com"/>
    <x v="22"/>
    <x v="1"/>
    <s v="StatenIsland"/>
    <s v="Stephen Neglia"/>
    <s v="2024-06-20T12:08:00-04:00"/>
    <s v="Approved"/>
    <m/>
    <m/>
    <x v="1"/>
  </r>
  <r>
    <n v="236780276"/>
    <s v="DANIEL"/>
    <s v="AGRACHEV"/>
    <s v="Male"/>
    <s v="08/05/2024"/>
    <s v="Parent"/>
    <s v="rozalia_t@hotmail.com"/>
    <x v="32"/>
    <x v="19"/>
    <s v="Brooklyn"/>
    <s v="Stephen Tsai"/>
    <s v="2024-08-05T22:12:00-04:00"/>
    <s v="Approved"/>
    <m/>
    <m/>
    <x v="0"/>
  </r>
  <r>
    <n v="237520242"/>
    <s v="DANIEL"/>
    <s v="HUANG"/>
    <s v="Male"/>
    <s v="07/31/2024"/>
    <s v="Student"/>
    <s v="danielhuang513@gmail.com"/>
    <x v="32"/>
    <x v="3"/>
    <s v="Brooklyn"/>
    <s v="Sandra Lo"/>
    <s v="2024-07-31T15:07:00-04:00"/>
    <s v="Approved"/>
    <m/>
    <m/>
    <x v="0"/>
  </r>
  <r>
    <n v="237655527"/>
    <s v="DANIEL"/>
    <s v="CIOBANU"/>
    <s v="Male"/>
    <s v="08/05/2024"/>
    <s v="Parent"/>
    <s v="LILIARUSU@GMAIL.COM"/>
    <x v="9"/>
    <x v="1"/>
    <s v="StatenIsland"/>
    <s v="Peter LaMarca3"/>
    <s v="2024-08-05T16:13:00-04:00"/>
    <s v="Approved"/>
    <m/>
    <m/>
    <x v="0"/>
  </r>
  <r>
    <n v="237952205"/>
    <s v="DANIEL"/>
    <s v="IMAFIDON"/>
    <s v="Male"/>
    <s v="06/14/2024"/>
    <s v="Parent"/>
    <s v="legacyafricanamarket@yahoo.com"/>
    <x v="29"/>
    <x v="1"/>
    <s v="StatenIsland"/>
    <s v="Stephen Tsai"/>
    <s v="2024-07-05T17:10:00-04:00"/>
    <s v="Approved"/>
    <m/>
    <m/>
    <x v="0"/>
  </r>
  <r>
    <n v="238374698"/>
    <s v="DANIEL"/>
    <s v="GRAYS"/>
    <s v="Male"/>
    <s v="07/10/2024"/>
    <s v="Parent"/>
    <s v="Keon36@me.com"/>
    <x v="31"/>
    <x v="4"/>
    <s v="Brooklyn"/>
    <s v="Stephen Tsai"/>
    <s v="2024-07-10T16:38:00-04:00"/>
    <s v="Approved"/>
    <m/>
    <m/>
    <x v="1"/>
  </r>
  <r>
    <n v="241239334"/>
    <s v="DANIEL"/>
    <s v="KIM"/>
    <s v="Male"/>
    <s v="06/14/2024"/>
    <s v="Parent"/>
    <s v="lyudmila.tsoy@gmail.com"/>
    <x v="27"/>
    <x v="24"/>
    <s v="Brooklyn"/>
    <s v="Stephen Tsai"/>
    <s v="2024-07-05T17:10:00-04:00"/>
    <s v="Approved"/>
    <m/>
    <m/>
    <x v="0"/>
  </r>
  <r>
    <n v="245868922"/>
    <s v="DANIEL"/>
    <s v="KIM"/>
    <s v="Male"/>
    <s v="07/12/2024"/>
    <s v="Parent"/>
    <s v="kickster3@yahoo.com"/>
    <x v="12"/>
    <x v="12"/>
    <s v="Queens"/>
    <s v="Sandra Lo"/>
    <s v="2024-07-12T15:33:00-04:00"/>
    <s v="Approved"/>
    <m/>
    <m/>
    <x v="0"/>
  </r>
  <r>
    <n v="250292885"/>
    <s v="DANIEL"/>
    <s v="CASTRO"/>
    <s v="Male"/>
    <s v="07/23/2024"/>
    <s v="Parent"/>
    <s v="lorenafrancoc1@gmail.com"/>
    <x v="31"/>
    <x v="18"/>
    <s v="Manhattan"/>
    <s v="Sandra Lo"/>
    <s v="2024-07-24T09:37:00-04:00"/>
    <s v="Approved"/>
    <m/>
    <m/>
    <x v="0"/>
  </r>
  <r>
    <n v="257481085"/>
    <s v="DANIEL"/>
    <s v="HALL"/>
    <s v="Male"/>
    <s v="07/18/2024"/>
    <s v="Parent"/>
    <s v="flyman5ive@gmail.com"/>
    <x v="13"/>
    <x v="0"/>
    <s v="Queens"/>
    <s v="Sandra Lo"/>
    <s v="2024-07-18T19:00:00-04:00"/>
    <s v="Approved"/>
    <m/>
    <m/>
    <x v="0"/>
  </r>
  <r>
    <n v="202594701"/>
    <s v="DANIEL"/>
    <s v="HERAS"/>
    <s v="Prefer not to say"/>
    <s v="07/23/2024"/>
    <s v="Parent"/>
    <s v="danielheras07@icloud.com"/>
    <x v="23"/>
    <x v="4"/>
    <s v="Queens"/>
    <s v="Sandra Lo"/>
    <s v="2024-07-24T09:37:00-04:00"/>
    <s v="Approved"/>
    <m/>
    <m/>
    <x v="0"/>
  </r>
  <r>
    <n v="204619878"/>
    <s v="DANIEL"/>
    <s v="BATISTA"/>
    <s v="Male"/>
    <s v="07/15/2024"/>
    <s v="Parent"/>
    <s v="jfeliciano2005@gmail.com"/>
    <x v="3"/>
    <x v="5"/>
    <s v="Bronx"/>
    <s v="Nicole Reda-Camilo"/>
    <s v="2024-07-15T16:32:00-04:00"/>
    <s v="Approved"/>
    <m/>
    <m/>
    <x v="0"/>
  </r>
  <r>
    <n v="206780116"/>
    <s v="DANIEL"/>
    <s v="ZEPHYR"/>
    <s v="Male"/>
    <s v="06/08/2024"/>
    <s v="Parent"/>
    <s v="Dellana2003@yahoo.com"/>
    <x v="5"/>
    <x v="1"/>
    <s v="Brooklyn"/>
    <s v="Stephen Tsai"/>
    <s v="2024-07-05T17:10:00-04:00"/>
    <s v="Approved"/>
    <m/>
    <m/>
    <x v="0"/>
  </r>
  <r>
    <n v="209270537"/>
    <s v="DANIEL"/>
    <s v="JOHNSON"/>
    <s v="Male"/>
    <s v="07/09/2024"/>
    <s v="Parent"/>
    <s v="delolovesmom@gmail.com"/>
    <x v="31"/>
    <x v="0"/>
    <s v="Bronx"/>
    <s v="Stephen Tsai"/>
    <s v="2024-07-09T10:15:00-04:00"/>
    <s v="Approved"/>
    <m/>
    <m/>
    <x v="0"/>
  </r>
  <r>
    <n v="209758606"/>
    <s v="DANIEL"/>
    <s v="LEI"/>
    <s v="Male"/>
    <s v="07/10/2024"/>
    <s v="Student"/>
    <s v="Annalei7602@gmail.com"/>
    <x v="0"/>
    <x v="21"/>
    <s v="StatenIsland"/>
    <s v="Sandra Lo"/>
    <s v="2024-07-10T13:45:00-04:00"/>
    <s v="Approved"/>
    <m/>
    <m/>
    <x v="0"/>
  </r>
  <r>
    <n v="213936875"/>
    <s v="DANIEL"/>
    <s v="BUENO JR"/>
    <s v="Male"/>
    <s v="06/23/2024"/>
    <s v="Parent"/>
    <s v="yaji12@ymail.com"/>
    <x v="10"/>
    <x v="0"/>
    <s v="Bronx"/>
    <s v="Stephen Tsai"/>
    <s v="2024-07-05T17:10:00-04:00"/>
    <s v="Approved"/>
    <m/>
    <m/>
    <x v="0"/>
  </r>
  <r>
    <n v="220482335"/>
    <s v="DANIEL"/>
    <s v="GARCIA"/>
    <s v="Male"/>
    <s v="06/13/2024"/>
    <s v="Student"/>
    <s v="lacamba16ny@gmail.com"/>
    <x v="5"/>
    <x v="1"/>
    <s v="Brooklyn"/>
    <s v="Stephen Tsai"/>
    <s v="2024-07-05T17:10:00-04:00"/>
    <s v="Approved"/>
    <m/>
    <m/>
    <x v="0"/>
  </r>
  <r>
    <n v="223065046"/>
    <s v="DANIEL"/>
    <s v="CARDENIO"/>
    <s v="Male"/>
    <s v="07/08/2024"/>
    <s v="Parent"/>
    <s v="brend1176@gmail.com"/>
    <x v="17"/>
    <x v="12"/>
    <s v="Queens"/>
    <s v="Stephen Tsai"/>
    <s v="2024-07-09T10:15:00-04:00"/>
    <s v="Approved"/>
    <m/>
    <m/>
    <x v="0"/>
  </r>
  <r>
    <n v="224205930"/>
    <s v="DANIEL"/>
    <s v="BEDIAKO"/>
    <s v="Male"/>
    <s v="07/21/2024"/>
    <s v="Student"/>
    <s v="bdaniel9065@gmail.com"/>
    <x v="25"/>
    <x v="12"/>
    <s v="Bronx"/>
    <s v="Sandra Lo"/>
    <s v="2024-07-22T10:29:00-04:00"/>
    <s v="Approved"/>
    <m/>
    <m/>
    <x v="0"/>
  </r>
  <r>
    <n v="224566174"/>
    <s v="DANIEL"/>
    <s v="ZAJONC"/>
    <s v="Male"/>
    <s v="07/09/2024"/>
    <s v="Student"/>
    <s v="yzajonc123@gmail.com"/>
    <x v="29"/>
    <x v="4"/>
    <s v="StatenIsland"/>
    <s v="Sandra Lo"/>
    <s v="2024-07-09T18:48:00-04:00"/>
    <s v="Approved"/>
    <m/>
    <m/>
    <x v="0"/>
  </r>
  <r>
    <n v="224642470"/>
    <s v="DANIEL"/>
    <s v="ZAKIROV"/>
    <s v="Male"/>
    <s v="06/04/2024"/>
    <s v="Parent"/>
    <s v="Shahinkazak80@gmail.com"/>
    <x v="26"/>
    <x v="5"/>
    <s v="Brooklyn"/>
    <s v="Sandra Lo"/>
    <s v="2024-06-07T17:43:00-04:00"/>
    <s v="Approved"/>
    <m/>
    <m/>
    <x v="0"/>
  </r>
  <r>
    <n v="225847698"/>
    <s v="DANIEL"/>
    <s v="EAGLE"/>
    <s v="Male"/>
    <s v="06/09/2024"/>
    <s v="Student"/>
    <s v="eaglevanessa@gmail.com"/>
    <x v="9"/>
    <x v="1"/>
    <s v="StatenIsland"/>
    <s v="Stephen Tsai"/>
    <s v="2024-07-05T17:10:00-04:00"/>
    <s v="Approved"/>
    <m/>
    <m/>
    <x v="0"/>
  </r>
  <r>
    <n v="229712666"/>
    <s v="DANIEL"/>
    <s v="OYELAJA"/>
    <s v="Male"/>
    <s v="06/05/2024"/>
    <s v="Student"/>
    <s v="jetsmatrix@yahoo.com"/>
    <x v="29"/>
    <x v="1"/>
    <s v="StatenIsland"/>
    <s v="Sandra Lo"/>
    <s v="2024-06-07T17:43:00-04:00"/>
    <s v="Approved"/>
    <m/>
    <m/>
    <x v="0"/>
  </r>
  <r>
    <n v="230566069"/>
    <s v="DANIEL"/>
    <s v="MOSLEY"/>
    <s v="Male"/>
    <s v="07/08/2024"/>
    <s v="Parent"/>
    <s v="moet212003@gmail.com"/>
    <x v="29"/>
    <x v="0"/>
    <s v="StatenIsland"/>
    <s v="James McCarthy"/>
    <s v="2024-07-08T15:16:00-04:00"/>
    <s v="Approved"/>
    <m/>
    <m/>
    <x v="1"/>
  </r>
  <r>
    <n v="231718149"/>
    <s v="DANIEL"/>
    <s v="LI"/>
    <s v="Male"/>
    <s v="06/06/2024"/>
    <s v="Parent"/>
    <s v="mayboli79@yahoo.com"/>
    <x v="18"/>
    <x v="20"/>
    <s v="Brooklyn"/>
    <s v="Sandra Lo"/>
    <s v="2024-06-07T17:43:00-04:00"/>
    <s v="Approved"/>
    <m/>
    <m/>
    <x v="0"/>
  </r>
  <r>
    <n v="233590256"/>
    <s v="DANIEL"/>
    <s v="WEEKES"/>
    <s v="Male"/>
    <s v="07/21/2024"/>
    <s v="Parent"/>
    <s v="rennae.collins@nychhc.org"/>
    <x v="27"/>
    <x v="24"/>
    <s v="Brooklyn"/>
    <s v="Sandra Lo"/>
    <s v="2024-07-22T10:29:00-04:00"/>
    <s v="Approved"/>
    <m/>
    <m/>
    <x v="0"/>
  </r>
  <r>
    <n v="233712926"/>
    <s v="DANIEL"/>
    <s v="LEWIS"/>
    <s v="Male"/>
    <s v="06/19/2024"/>
    <s v="Parent"/>
    <s v="Brooklyngrl69@gmail.com"/>
    <x v="22"/>
    <x v="1"/>
    <s v="StatenIsland"/>
    <s v="Stephen Neglia"/>
    <s v="2024-06-20T12:08:00-04:00"/>
    <s v="Approved"/>
    <m/>
    <m/>
    <x v="0"/>
  </r>
  <r>
    <n v="235999364"/>
    <s v="DANIEL"/>
    <s v="DIMEOLA"/>
    <s v="Male"/>
    <s v="06/25/2024"/>
    <s v="Parent"/>
    <s v="jdimeola@gmail.com"/>
    <x v="1"/>
    <x v="2"/>
    <s v="StatenIsland"/>
    <s v="Stephen Tsai"/>
    <s v="2024-07-05T17:10:00-04:00"/>
    <s v="Approved"/>
    <m/>
    <m/>
    <x v="0"/>
  </r>
  <r>
    <n v="236247623"/>
    <s v="DANIEL"/>
    <s v="OKWUBUAEZE"/>
    <s v="Male"/>
    <s v="06/16/2024"/>
    <s v="Parent"/>
    <s v="okedoris@gmail.com"/>
    <x v="22"/>
    <x v="0"/>
    <s v="StatenIsland"/>
    <s v="Stephen Neglia"/>
    <s v="2024-06-20T12:08:00-04:00"/>
    <s v="Approved"/>
    <m/>
    <m/>
    <x v="1"/>
  </r>
  <r>
    <n v="237952205"/>
    <s v="DANIEL"/>
    <s v="IMAFIDON"/>
    <s v="Male"/>
    <s v="06/14/2024"/>
    <s v="Parent"/>
    <s v="legacyafricanamarket@yahoo.com"/>
    <x v="29"/>
    <x v="0"/>
    <s v="StatenIsland"/>
    <s v="Stephen Tsai"/>
    <s v="2024-07-05T17:10:00-04:00"/>
    <s v="Approved"/>
    <m/>
    <m/>
    <x v="0"/>
  </r>
  <r>
    <n v="241239334"/>
    <s v="DANIEL"/>
    <s v="KIM"/>
    <s v="Male"/>
    <s v="06/14/2024"/>
    <s v="Parent"/>
    <s v="lyudmila.tsoy@gmail.com"/>
    <x v="26"/>
    <x v="5"/>
    <s v="Brooklyn"/>
    <s v="Stephen Tsai"/>
    <s v="2024-07-05T17:10:00-04:00"/>
    <s v="Approved"/>
    <m/>
    <m/>
    <x v="0"/>
  </r>
  <r>
    <n v="245868922"/>
    <s v="DANIEL"/>
    <s v="KIM"/>
    <s v="Male"/>
    <s v="07/12/2024"/>
    <s v="Parent"/>
    <s v="kickster3@yahoo.com"/>
    <x v="12"/>
    <x v="4"/>
    <s v="Queens"/>
    <s v="Sandra Lo"/>
    <s v="2024-07-12T15:33:00-04:00"/>
    <s v="Approved"/>
    <m/>
    <m/>
    <x v="0"/>
  </r>
  <r>
    <n v="257481085"/>
    <s v="DANIEL"/>
    <s v="HALL"/>
    <s v="Male"/>
    <s v="07/18/2024"/>
    <s v="Parent"/>
    <s v="flyman5ive@gmail.com"/>
    <x v="13"/>
    <x v="1"/>
    <s v="Queens"/>
    <s v="Sandra Lo"/>
    <s v="2024-07-18T19:00:00-04:00"/>
    <s v="Approved"/>
    <m/>
    <m/>
    <x v="0"/>
  </r>
  <r>
    <m/>
    <s v="Daniel"/>
    <s v="Ferlisi"/>
    <s v="Male"/>
    <s v="07/10/2024"/>
    <s v="Parent"/>
    <s v="karlsbergh@aol.com"/>
    <x v="11"/>
    <x v="30"/>
    <s v="StatenIsland"/>
    <s v="James Ryan"/>
    <s v="2024-07-10T15:53:00-04:00"/>
    <s v="Approved"/>
    <m/>
    <m/>
    <x v="2"/>
  </r>
  <r>
    <m/>
    <s v="Daniel"/>
    <s v="Ferlisi"/>
    <s v="Male"/>
    <s v="07/10/2024"/>
    <s v="Parent"/>
    <s v="karlsbergh@aol.com"/>
    <x v="11"/>
    <x v="29"/>
    <s v="StatenIsland"/>
    <s v="James Ryan"/>
    <s v="2024-07-10T15:53:00-04:00"/>
    <s v="Approved"/>
    <m/>
    <m/>
    <x v="2"/>
  </r>
  <r>
    <n v="229237904"/>
    <s v="Daniel "/>
    <s v="Palmik "/>
    <s v="Male"/>
    <s v="06/28/2024"/>
    <s v="Student"/>
    <s v="vonafil77@gmail.com"/>
    <x v="9"/>
    <x v="40"/>
    <s v="StatenIsland"/>
    <s v="Stephen Tsai"/>
    <s v="2024-07-05T17:10:00-04:00"/>
    <s v="Approved"/>
    <m/>
    <m/>
    <x v="0"/>
  </r>
  <r>
    <n v="229237904"/>
    <s v="Daniel "/>
    <s v="Palmik "/>
    <s v="Male"/>
    <s v="06/28/2024"/>
    <s v="Student"/>
    <s v="vonafil77@gmail.com"/>
    <x v="9"/>
    <x v="33"/>
    <s v="StatenIsland"/>
    <s v="Stephen Tsai"/>
    <s v="2024-07-05T17:10:00-04:00"/>
    <s v="Approved"/>
    <m/>
    <m/>
    <x v="0"/>
  </r>
  <r>
    <m/>
    <s v="Daniel "/>
    <s v="Rottier"/>
    <s v="Male"/>
    <s v="07/24/2024"/>
    <s v="Parent"/>
    <s v="Priscilla030210@yahoo.com"/>
    <x v="16"/>
    <x v="11"/>
    <s v="Bronx"/>
    <s v="Mouath Abufarah"/>
    <s v="2024-07-24T15:28:00-04:00"/>
    <s v="Approved"/>
    <m/>
    <m/>
    <x v="2"/>
  </r>
  <r>
    <m/>
    <s v="Daniel "/>
    <s v="Rottier"/>
    <s v="Male"/>
    <s v="07/24/2024"/>
    <s v="Parent"/>
    <s v="Priscilla030210@yahoo.com"/>
    <x v="16"/>
    <x v="6"/>
    <s v="Bronx"/>
    <s v="Mouath Abufarah"/>
    <s v="2024-07-24T15:28:00-04:00"/>
    <s v="Approved"/>
    <m/>
    <m/>
    <x v="2"/>
  </r>
  <r>
    <n v="221153521"/>
    <s v="DANIELA"/>
    <s v="MACAO PILLCO"/>
    <s v="Female"/>
    <s v="07/12/2024"/>
    <s v="Parent"/>
    <s v="mariapilco18@gmail.com"/>
    <x v="34"/>
    <x v="18"/>
    <s v="Queens"/>
    <s v="Sandra Lo"/>
    <s v="2024-07-12T15:33:00-04:00"/>
    <s v="Approved"/>
    <m/>
    <m/>
    <x v="0"/>
  </r>
  <r>
    <n v="229283395"/>
    <s v="DANIELA"/>
    <s v="SANCHEZ"/>
    <s v="Female"/>
    <s v="06/21/2024"/>
    <s v="Parent"/>
    <s v="ds8104125@gmail.com"/>
    <x v="25"/>
    <x v="43"/>
    <s v="Manhattan"/>
    <s v="Thomas Ajibola"/>
    <s v="2024-07-03T14:53:00-04:00"/>
    <s v="Approved"/>
    <m/>
    <m/>
    <x v="1"/>
  </r>
  <r>
    <n v="233126614"/>
    <s v="DANIELA"/>
    <s v="AYALA"/>
    <s v="Female"/>
    <s v="07/11/2024"/>
    <s v="Parent"/>
    <s v="alexgabita129@yahoo.com"/>
    <x v="27"/>
    <x v="24"/>
    <s v="Brooklyn"/>
    <s v="Sandra Lo"/>
    <s v="2024-07-11T23:50:00-04:00"/>
    <s v="Approved"/>
    <m/>
    <m/>
    <x v="0"/>
  </r>
  <r>
    <n v="234160604"/>
    <s v="DANIELA"/>
    <s v="VILLANO"/>
    <s v="Female"/>
    <s v="07/17/2024"/>
    <s v="Parent"/>
    <s v="juanamartinez997@yahoo.com"/>
    <x v="12"/>
    <x v="23"/>
    <s v="Queens"/>
    <s v="Stephen Tsai"/>
    <s v="2024-07-18T09:07:00-04:00"/>
    <s v="Approved"/>
    <m/>
    <m/>
    <x v="0"/>
  </r>
  <r>
    <n v="235116399"/>
    <s v="DANIELA"/>
    <s v="MENDEZ"/>
    <s v="Female"/>
    <s v="06/10/2024"/>
    <s v="Parent"/>
    <s v="Viaskarin17@gmail.com"/>
    <x v="14"/>
    <x v="6"/>
    <s v="Bronx"/>
    <s v="Stephen Tsai"/>
    <s v="2024-07-05T17:10:00-04:00"/>
    <s v="Approved"/>
    <m/>
    <m/>
    <x v="0"/>
  </r>
  <r>
    <n v="235844438"/>
    <s v="DANIELA"/>
    <s v="VIZUETA"/>
    <s v="Female"/>
    <s v="07/15/2024"/>
    <s v="Parent"/>
    <s v="biz.extra@gmail.com"/>
    <x v="7"/>
    <x v="7"/>
    <s v="Queens"/>
    <s v="Sandra Lo"/>
    <s v="2024-07-15T12:06:00-04:00"/>
    <s v="Approved"/>
    <m/>
    <m/>
    <x v="0"/>
  </r>
  <r>
    <n v="238349583"/>
    <s v="DANIELA"/>
    <s v="RUIZ ALCANTARA"/>
    <s v="Female"/>
    <s v="07/17/2024"/>
    <s v="Parent"/>
    <s v="danielaaruiz92@icloud.com"/>
    <x v="23"/>
    <x v="36"/>
    <s v="Queens"/>
    <s v="Sandra Lo"/>
    <s v="2024-07-17T15:08:00-04:00"/>
    <s v="Approved"/>
    <m/>
    <m/>
    <x v="0"/>
  </r>
  <r>
    <n v="221153521"/>
    <s v="DANIELA"/>
    <s v="MACAO PILLCO"/>
    <s v="Female"/>
    <s v="07/12/2024"/>
    <s v="Parent"/>
    <s v="mariapilco18@gmail.com"/>
    <x v="34"/>
    <x v="25"/>
    <s v="Queens"/>
    <s v="Sandra Lo"/>
    <s v="2024-07-12T15:33:00-04:00"/>
    <s v="Approved"/>
    <m/>
    <m/>
    <x v="0"/>
  </r>
  <r>
    <n v="229283395"/>
    <s v="DANIELA"/>
    <s v="SANCHEZ"/>
    <s v="Female"/>
    <s v="06/21/2024"/>
    <s v="Parent"/>
    <s v="ds8104125@gmail.com"/>
    <x v="25"/>
    <x v="16"/>
    <s v="Manhattan"/>
    <s v="Thomas Ajibola"/>
    <s v="2024-07-03T14:53:00-04:00"/>
    <s v="Approved"/>
    <m/>
    <m/>
    <x v="1"/>
  </r>
  <r>
    <n v="233126614"/>
    <s v="DANIELA"/>
    <s v="AYALA"/>
    <s v="Female"/>
    <s v="07/11/2024"/>
    <s v="Parent"/>
    <s v="alexgabita129@yahoo.com"/>
    <x v="27"/>
    <x v="26"/>
    <s v="Brooklyn"/>
    <s v="Sandra Lo"/>
    <s v="2024-07-11T23:50:00-04:00"/>
    <s v="Approved"/>
    <m/>
    <m/>
    <x v="0"/>
  </r>
  <r>
    <n v="235116399"/>
    <s v="DANIELA"/>
    <s v="MENDEZ"/>
    <s v="Female"/>
    <s v="06/10/2024"/>
    <s v="Parent"/>
    <s v="Viaskarin17@gmail.com"/>
    <x v="14"/>
    <x v="11"/>
    <s v="Bronx"/>
    <s v="Stephen Tsai"/>
    <s v="2024-07-05T17:10:00-04:00"/>
    <s v="Approved"/>
    <m/>
    <m/>
    <x v="0"/>
  </r>
  <r>
    <n v="235844438"/>
    <s v="DANIELA"/>
    <s v="VIZUETA"/>
    <s v="Female"/>
    <s v="07/15/2024"/>
    <s v="Parent"/>
    <s v="biz.extra@gmail.com"/>
    <x v="12"/>
    <x v="23"/>
    <s v="Queens"/>
    <s v="Sandra Lo"/>
    <s v="2024-07-15T12:06:00-04:00"/>
    <s v="Approved"/>
    <m/>
    <m/>
    <x v="0"/>
  </r>
  <r>
    <n v="238349583"/>
    <s v="DANIELA"/>
    <s v="RUIZ ALCANTARA"/>
    <s v="Female"/>
    <s v="07/17/2024"/>
    <s v="Parent"/>
    <s v="danielaaruiz92@icloud.com"/>
    <x v="23"/>
    <x v="35"/>
    <s v="Queens"/>
    <s v="Sandra Lo"/>
    <s v="2024-07-17T15:08:00-04:00"/>
    <s v="Approved"/>
    <m/>
    <m/>
    <x v="0"/>
  </r>
  <r>
    <n v="206218893"/>
    <s v="DANIELLA"/>
    <s v="NUDEL"/>
    <s v="Female"/>
    <s v="07/11/2024"/>
    <s v="Parent"/>
    <s v="oluckab@yahoo.com"/>
    <x v="22"/>
    <x v="13"/>
    <s v="Brooklyn"/>
    <s v="Sandra Lo"/>
    <s v="2024-07-11T23:50:00-04:00"/>
    <s v="Approved"/>
    <m/>
    <m/>
    <x v="0"/>
  </r>
  <r>
    <n v="230563454"/>
    <s v="DANIELLA"/>
    <s v="BAMACA VILLATOR"/>
    <s v="Female"/>
    <s v="07/24/2024"/>
    <s v="Parent"/>
    <s v="yyvillatoro1.1@gmail.com"/>
    <x v="8"/>
    <x v="3"/>
    <s v="Queens"/>
    <s v="Norah Marley"/>
    <s v="2024-07-24T15:14:00-04:00"/>
    <s v="Approved"/>
    <m/>
    <m/>
    <x v="0"/>
  </r>
  <r>
    <n v="234593366"/>
    <s v="DANIELLA"/>
    <s v="MARTINEZ"/>
    <s v="Female"/>
    <s v="07/09/2024"/>
    <s v="Parent"/>
    <s v="Maritzacruz0678@gmail.com"/>
    <x v="32"/>
    <x v="5"/>
    <s v="Brooklyn"/>
    <s v="Sandra Lo"/>
    <s v="2024-07-09T23:15:00-04:00"/>
    <s v="Approved"/>
    <m/>
    <m/>
    <x v="0"/>
  </r>
  <r>
    <n v="235203825"/>
    <s v="DANIELLA"/>
    <s v="FERRARA"/>
    <s v="Female"/>
    <s v="06/05/2024"/>
    <s v="Parent"/>
    <s v="ferrarakerri@gmail.com"/>
    <x v="9"/>
    <x v="3"/>
    <s v="StatenIsland"/>
    <s v="Sandra Lo"/>
    <s v="2024-06-07T17:43:00-04:00"/>
    <s v="Approved"/>
    <m/>
    <m/>
    <x v="1"/>
  </r>
  <r>
    <n v="238620611"/>
    <s v="DANIELLA"/>
    <s v="SHAMIS"/>
    <s v="Female"/>
    <s v="06/14/2024"/>
    <s v="Parent"/>
    <s v="ilonat1124@gmail.com"/>
    <x v="9"/>
    <x v="3"/>
    <s v="StatenIsland"/>
    <s v="Stephen Tsai"/>
    <s v="2024-07-05T17:10:00-04:00"/>
    <s v="Approved"/>
    <m/>
    <m/>
    <x v="0"/>
  </r>
  <r>
    <n v="206218893"/>
    <s v="DANIELLA"/>
    <s v="NUDEL"/>
    <s v="Female"/>
    <s v="07/11/2024"/>
    <s v="Parent"/>
    <s v="oluckab@yahoo.com"/>
    <x v="22"/>
    <x v="2"/>
    <s v="Brooklyn"/>
    <s v="Sandra Lo"/>
    <s v="2024-07-11T23:50:00-04:00"/>
    <s v="Approved"/>
    <m/>
    <m/>
    <x v="0"/>
  </r>
  <r>
    <n v="234593366"/>
    <s v="DANIELLA"/>
    <s v="MARTINEZ"/>
    <s v="Female"/>
    <s v="07/09/2024"/>
    <s v="Parent"/>
    <s v="Maritzacruz0678@gmail.com"/>
    <x v="6"/>
    <x v="3"/>
    <s v="Brooklyn"/>
    <s v="Sandra Lo"/>
    <s v="2024-07-09T23:15:00-04:00"/>
    <s v="Approved"/>
    <m/>
    <m/>
    <x v="0"/>
  </r>
  <r>
    <n v="226132892"/>
    <s v="DANIELLE"/>
    <s v="RANDALL"/>
    <s v="Female"/>
    <s v="07/01/2024"/>
    <s v="Parent"/>
    <s v="Randallt424@gmail.com"/>
    <x v="18"/>
    <x v="4"/>
    <s v="Brooklyn"/>
    <s v="Stephen Tsai"/>
    <s v="2024-07-05T17:10:00-04:00"/>
    <s v="Approved"/>
    <m/>
    <m/>
    <x v="0"/>
  </r>
  <r>
    <n v="234579258"/>
    <s v="DANIELLE"/>
    <s v="SARKODIE"/>
    <s v="Female"/>
    <s v="06/24/2024"/>
    <s v="Parent"/>
    <s v="ritadonkoh@gmail.com"/>
    <x v="30"/>
    <x v="3"/>
    <s v="Queens"/>
    <s v="Stephen Tsai"/>
    <s v="2024-07-05T17:10:00-04:00"/>
    <s v="Approved"/>
    <m/>
    <m/>
    <x v="0"/>
  </r>
  <r>
    <n v="237823463"/>
    <s v="DANIELLE"/>
    <s v="LIBERZON"/>
    <s v="Female"/>
    <s v="06/04/2024"/>
    <s v="Parent"/>
    <s v="Lk140@hotmail.com"/>
    <x v="9"/>
    <x v="10"/>
    <s v="StatenIsland"/>
    <s v="Sandra Lo"/>
    <s v="2024-06-07T17:43:00-04:00"/>
    <s v="Approved"/>
    <m/>
    <m/>
    <x v="0"/>
  </r>
  <r>
    <n v="260635669"/>
    <s v="DANIELLE"/>
    <s v="JEROME"/>
    <s v="Female"/>
    <s v="07/02/2024"/>
    <s v="Parent"/>
    <s v="Vanessamcnair85@yahoo.com"/>
    <x v="7"/>
    <x v="39"/>
    <s v="Queens"/>
    <s v="Loweye Diedro"/>
    <s v="2024-07-05T16:42:00-04:00"/>
    <s v="Approved"/>
    <m/>
    <m/>
    <x v="0"/>
  </r>
  <r>
    <n v="226132892"/>
    <s v="DANIELLE"/>
    <s v="RANDALL"/>
    <s v="Female"/>
    <s v="07/01/2024"/>
    <s v="Parent"/>
    <s v="Randallt424@gmail.com"/>
    <x v="6"/>
    <x v="20"/>
    <s v="Brooklyn"/>
    <s v="Stephen Tsai"/>
    <s v="2024-07-05T17:10:00-04:00"/>
    <s v="Approved"/>
    <m/>
    <m/>
    <x v="0"/>
  </r>
  <r>
    <n v="234579258"/>
    <s v="DANIELLE"/>
    <s v="SARKODIE"/>
    <s v="Female"/>
    <s v="06/24/2024"/>
    <s v="Parent"/>
    <s v="ritadonkoh@gmail.com"/>
    <x v="30"/>
    <x v="5"/>
    <s v="Queens"/>
    <s v="Stephen Tsai"/>
    <s v="2024-07-05T17:10:00-04:00"/>
    <s v="Approved"/>
    <m/>
    <m/>
    <x v="0"/>
  </r>
  <r>
    <n v="260635669"/>
    <s v="DANIELLE"/>
    <s v="JEROME"/>
    <s v="Female"/>
    <s v="07/02/2024"/>
    <s v="Parent"/>
    <s v="Vanessamcnair85@yahoo.com"/>
    <x v="7"/>
    <x v="21"/>
    <s v="Queens"/>
    <s v="Loweye Diedro"/>
    <s v="2024-07-05T16:42:00-04:00"/>
    <s v="Approved"/>
    <m/>
    <m/>
    <x v="0"/>
  </r>
  <r>
    <n v="258649714"/>
    <s v="DANIIAR"/>
    <s v="ABDULDAEV"/>
    <s v="Male"/>
    <s v="06/15/2024"/>
    <s v="Parent"/>
    <s v="nargiza10.aa@gmail.com"/>
    <x v="26"/>
    <x v="3"/>
    <s v="Brooklyn"/>
    <s v="Stephen Tsai"/>
    <s v="2024-07-05T17:10:00-04:00"/>
    <s v="Approved"/>
    <m/>
    <m/>
    <x v="0"/>
  </r>
  <r>
    <n v="232839845"/>
    <s v="DANNA"/>
    <s v="ROMERO"/>
    <s v="Female"/>
    <s v="07/13/2024"/>
    <s v="Student"/>
    <s v="nubenaula15@gmail.com"/>
    <x v="27"/>
    <x v="21"/>
    <s v="Queens"/>
    <s v="Stephen Tsai"/>
    <s v="2024-07-14T19:51:00-04:00"/>
    <s v="Approved"/>
    <m/>
    <m/>
    <x v="0"/>
  </r>
  <r>
    <n v="232839845"/>
    <s v="DANNA"/>
    <s v="ROMERO"/>
    <s v="Female"/>
    <s v="07/13/2024"/>
    <s v="Student"/>
    <s v="nubenaula15@gmail.com"/>
    <x v="12"/>
    <x v="43"/>
    <s v="Queens"/>
    <s v="Stephen Tsai"/>
    <s v="2024-07-14T19:51:00-04:00"/>
    <s v="Approved"/>
    <m/>
    <m/>
    <x v="0"/>
  </r>
  <r>
    <n v="207015306"/>
    <s v="DANNY"/>
    <s v="PINEDA RIVERA"/>
    <s v="Male"/>
    <s v="07/11/2024"/>
    <s v="Parent"/>
    <s v="dannypineda557@gmail.com"/>
    <x v="32"/>
    <x v="17"/>
    <s v="Brooklyn"/>
    <s v="Sandra Lo"/>
    <s v="2024-07-11T19:48:00-04:00"/>
    <s v="Approved"/>
    <m/>
    <m/>
    <x v="0"/>
  </r>
  <r>
    <n v="220071930"/>
    <s v="DANNY"/>
    <s v="ZWAYTINY"/>
    <s v="Male"/>
    <s v="07/10/2024"/>
    <s v="Parent"/>
    <s v="daniela.nicholas.89@gmail.com"/>
    <x v="29"/>
    <x v="1"/>
    <s v="StatenIsland"/>
    <s v="James McCarthy"/>
    <s v="2024-07-10T16:15:00-04:00"/>
    <s v="Approved"/>
    <m/>
    <m/>
    <x v="0"/>
  </r>
  <r>
    <n v="223271370"/>
    <s v="DANNY"/>
    <s v="OUYANG"/>
    <s v="Male"/>
    <s v="07/22/2024"/>
    <s v="Student"/>
    <s v="Skyrain1314520@gmail.com"/>
    <x v="32"/>
    <x v="28"/>
    <s v="Brooklyn"/>
    <s v="Sandra Lo"/>
    <s v="2024-07-22T17:50:00-04:00"/>
    <s v="Approved"/>
    <m/>
    <m/>
    <x v="0"/>
  </r>
  <r>
    <n v="226625390"/>
    <s v="DANNY"/>
    <s v="GARCIA"/>
    <s v="Male"/>
    <s v="07/16/2024"/>
    <s v="Parent"/>
    <s v="m.polo88@hotmail.com"/>
    <x v="9"/>
    <x v="4"/>
    <s v="StatenIsland"/>
    <s v="Sandra Lo"/>
    <s v="2024-07-16T15:12:00-04:00"/>
    <s v="Approved"/>
    <m/>
    <m/>
    <x v="0"/>
  </r>
  <r>
    <n v="232801019"/>
    <s v="DANNY"/>
    <s v="WU"/>
    <s v="Male"/>
    <s v="07/14/2024"/>
    <s v="Parent"/>
    <s v="yinqing303@gmail.com"/>
    <x v="29"/>
    <x v="4"/>
    <s v="StatenIsland"/>
    <s v="Stephen Tsai"/>
    <s v="2024-07-14T19:51:00-04:00"/>
    <s v="Approved"/>
    <m/>
    <m/>
    <x v="0"/>
  </r>
  <r>
    <n v="232895755"/>
    <s v="DANNY"/>
    <s v="FORTE JR"/>
    <s v="Male"/>
    <s v="07/18/2024"/>
    <s v="Parent"/>
    <s v="dream40girl@hotmail.com"/>
    <x v="9"/>
    <x v="12"/>
    <s v="StatenIsland"/>
    <s v="Peter LaMarca3"/>
    <s v="2024-07-18T14:48:00-04:00"/>
    <s v="Approved"/>
    <m/>
    <m/>
    <x v="1"/>
  </r>
  <r>
    <n v="238983076"/>
    <s v="DANNY"/>
    <s v="WU"/>
    <s v="Male"/>
    <s v="06/26/2024"/>
    <s v="Student"/>
    <s v="tingyuwu03@gmail.com"/>
    <x v="32"/>
    <x v="19"/>
    <s v="StatenIsland"/>
    <s v="Stephen Tsai"/>
    <s v="2024-07-05T17:10:00-04:00"/>
    <s v="Approved"/>
    <m/>
    <m/>
    <x v="0"/>
  </r>
  <r>
    <n v="220071930"/>
    <s v="DANNY"/>
    <s v="ZWAYTINY"/>
    <s v="Male"/>
    <s v="07/11/2024"/>
    <s v="Parent"/>
    <s v="daniela.nicolas.89@hotmail.com"/>
    <x v="29"/>
    <x v="1"/>
    <s v="StatenIsland"/>
    <s v="James McCarthy"/>
    <s v="2024-07-11T15:14:00-04:00"/>
    <s v="Approved"/>
    <m/>
    <m/>
    <x v="0"/>
  </r>
  <r>
    <n v="220071930"/>
    <s v="DANNY"/>
    <s v="ZWAYTINY"/>
    <s v="Male"/>
    <s v="07/11/2024"/>
    <s v="Parent"/>
    <s v="daniela.nicolas.89@hotmail.com"/>
    <x v="29"/>
    <x v="0"/>
    <s v="StatenIsland"/>
    <s v="James McCarthy"/>
    <s v="2024-07-11T15:14:00-04:00"/>
    <s v="Approved"/>
    <m/>
    <m/>
    <x v="0"/>
  </r>
  <r>
    <n v="232895755"/>
    <s v="DANNY"/>
    <s v="FORTE JR"/>
    <s v="Male"/>
    <s v="07/18/2024"/>
    <s v="Parent"/>
    <s v="dream40girl@hotmail.com"/>
    <x v="9"/>
    <x v="4"/>
    <s v="StatenIsland"/>
    <s v="Peter LaMarca3"/>
    <s v="2024-07-18T14:48:00-04:00"/>
    <s v="Approved"/>
    <m/>
    <m/>
    <x v="1"/>
  </r>
  <r>
    <n v="238983076"/>
    <s v="DANNY"/>
    <s v="WU"/>
    <s v="Male"/>
    <s v="06/26/2024"/>
    <s v="Student"/>
    <s v="tingyuwu03@gmail.com"/>
    <x v="32"/>
    <x v="21"/>
    <s v="StatenIsland"/>
    <s v="Stephen Tsai"/>
    <s v="2024-07-05T17:10:00-04:00"/>
    <s v="Approved"/>
    <m/>
    <m/>
    <x v="0"/>
  </r>
  <r>
    <m/>
    <s v="danny"/>
    <s v="garcia"/>
    <s v="Male"/>
    <s v="07/16/2024"/>
    <s v="Parent"/>
    <s v="nyrealtorgarcia@gmail.com"/>
    <x v="9"/>
    <x v="12"/>
    <s v="StatenIsland"/>
    <s v="Peter LaMarca3"/>
    <s v="2024-07-16T15:19:00-04:00"/>
    <s v="Approved"/>
    <m/>
    <m/>
    <x v="2"/>
  </r>
  <r>
    <m/>
    <s v="danny"/>
    <s v="garcia"/>
    <s v="Male"/>
    <s v="07/16/2024"/>
    <s v="Parent"/>
    <s v="nyrealtorgarcia@gmail.com"/>
    <x v="9"/>
    <x v="4"/>
    <s v="StatenIsland"/>
    <s v="Peter LaMarca3"/>
    <s v="2024-07-16T15:19:00-04:00"/>
    <s v="Approved"/>
    <m/>
    <m/>
    <x v="2"/>
  </r>
  <r>
    <n v="100732668"/>
    <s v="DANTE"/>
    <s v="FITZ"/>
    <s v="Male"/>
    <s v="07/08/2024"/>
    <s v="Parent"/>
    <s v="noemifitz83@gmail.com"/>
    <x v="6"/>
    <x v="4"/>
    <s v="Manhattan"/>
    <s v="Stephen Tsai"/>
    <s v="2024-07-09T10:15:00-04:00"/>
    <s v="Approved"/>
    <m/>
    <m/>
    <x v="0"/>
  </r>
  <r>
    <n v="234141596"/>
    <s v="DANTE"/>
    <s v="MILLS"/>
    <s v="Male"/>
    <s v="07/11/2024"/>
    <s v="Student"/>
    <s v="nathesiamills1978@gmail.com"/>
    <x v="20"/>
    <x v="26"/>
    <s v="Bronx"/>
    <s v="Sandra Lo"/>
    <s v="2024-07-11T16:05:00-04:00"/>
    <s v="Approved"/>
    <m/>
    <m/>
    <x v="1"/>
  </r>
  <r>
    <n v="100732668"/>
    <s v="DANTE"/>
    <s v="FITZ"/>
    <s v="Male"/>
    <s v="07/08/2024"/>
    <s v="Parent"/>
    <s v="noemifitz83@gmail.com"/>
    <x v="6"/>
    <x v="12"/>
    <s v="Manhattan"/>
    <s v="Stephen Tsai"/>
    <s v="2024-07-09T10:15:00-04:00"/>
    <s v="Approved"/>
    <m/>
    <m/>
    <x v="0"/>
  </r>
  <r>
    <n v="257137125"/>
    <s v="DANUZIA"/>
    <s v="CAIXETA PALMER"/>
    <s v="Female"/>
    <s v="07/15/2024"/>
    <s v="Parent"/>
    <s v="vivisouzacaixeta37@gmail.com"/>
    <x v="22"/>
    <x v="3"/>
    <s v="StatenIsland"/>
    <s v="Sandra Lo"/>
    <s v="2024-07-15T14:37:00-04:00"/>
    <s v="Approved"/>
    <m/>
    <m/>
    <x v="0"/>
  </r>
  <r>
    <n v="257137125"/>
    <s v="DANUZIA"/>
    <s v="CAIXETA PALMER"/>
    <s v="Female"/>
    <s v="07/15/2024"/>
    <s v="Parent"/>
    <s v="vivisouzacaixeta37@gmail.com"/>
    <x v="22"/>
    <x v="5"/>
    <s v="StatenIsland"/>
    <s v="Sandra Lo"/>
    <s v="2024-07-15T14:37:00-04:00"/>
    <s v="Approved"/>
    <m/>
    <m/>
    <x v="0"/>
  </r>
  <r>
    <n v="215565953"/>
    <s v="DAQUAWN"/>
    <s v="KING"/>
    <s v="Male"/>
    <s v="07/16/2024"/>
    <s v="Student"/>
    <s v="Krayna35@gmail.com"/>
    <x v="4"/>
    <x v="4"/>
    <s v="Brooklyn"/>
    <s v="Sandra Lo"/>
    <s v="2024-07-16T12:08:00-04:00"/>
    <s v="Approved"/>
    <m/>
    <m/>
    <x v="1"/>
  </r>
  <r>
    <n v="206923583"/>
    <s v="DARIAN"/>
    <s v="HARGROVE"/>
    <s v="Male"/>
    <s v="07/09/2024"/>
    <s v="Student"/>
    <s v="Bedstuyfly222@gmail.com"/>
    <x v="22"/>
    <x v="0"/>
    <s v="StatenIsland"/>
    <s v="Sandra Lo"/>
    <s v="2024-07-09T23:15:00-04:00"/>
    <s v="Approved"/>
    <m/>
    <m/>
    <x v="0"/>
  </r>
  <r>
    <n v="206923583"/>
    <s v="DARIAN"/>
    <s v="HARGROVE"/>
    <s v="Male"/>
    <s v="07/09/2024"/>
    <s v="Student"/>
    <s v="Bedstuyfly222@gmail.com"/>
    <x v="22"/>
    <x v="1"/>
    <s v="StatenIsland"/>
    <s v="Sandra Lo"/>
    <s v="2024-07-09T23:15:00-04:00"/>
    <s v="Approved"/>
    <m/>
    <m/>
    <x v="0"/>
  </r>
  <r>
    <n v="233047794"/>
    <s v="DARIELYS"/>
    <s v="NUNEZ"/>
    <s v="Female"/>
    <s v="06/12/2024"/>
    <s v="Parent"/>
    <s v="Eunice.corcino@gmail.com"/>
    <x v="20"/>
    <x v="3"/>
    <s v="Bronx"/>
    <s v="Anthony Whittlesey"/>
    <s v="2024-07-03T15:59:00-04:00"/>
    <s v="Approved"/>
    <m/>
    <m/>
    <x v="0"/>
  </r>
  <r>
    <n v="233047794"/>
    <s v="DARIELYS"/>
    <s v="NUNEZ"/>
    <s v="Female"/>
    <s v="06/12/2024"/>
    <s v="Parent"/>
    <s v="Eunice.corcino@gmail.com"/>
    <x v="20"/>
    <x v="5"/>
    <s v="Bronx"/>
    <s v="Anthony Whittlesey"/>
    <s v="2024-07-03T15:59:00-04:00"/>
    <s v="Approved"/>
    <m/>
    <m/>
    <x v="0"/>
  </r>
  <r>
    <n v="215371204"/>
    <s v="DARIEN"/>
    <s v="DEWAR"/>
    <s v="Male"/>
    <s v="07/10/2024"/>
    <s v="Student"/>
    <s v="duejew@aol.com"/>
    <x v="10"/>
    <x v="1"/>
    <s v="Bronx"/>
    <s v="Sandra Lo"/>
    <s v="2024-07-10T18:23:00-04:00"/>
    <s v="Approved"/>
    <m/>
    <m/>
    <x v="0"/>
  </r>
  <r>
    <n v="236184602"/>
    <s v="DARIEN"/>
    <s v="PETERS"/>
    <s v="Male"/>
    <s v="07/10/2024"/>
    <s v="Parent"/>
    <s v="mopete1184@gmail.com"/>
    <x v="0"/>
    <x v="1"/>
    <s v="StatenIsland"/>
    <s v="Gary White"/>
    <s v="2024-07-10T16:44:00-04:00"/>
    <s v="Approved"/>
    <m/>
    <m/>
    <x v="0"/>
  </r>
  <r>
    <n v="215371204"/>
    <s v="DARIEN"/>
    <s v="DEWAR"/>
    <s v="Male"/>
    <s v="07/10/2024"/>
    <s v="Student"/>
    <s v="duejew@aol.com"/>
    <x v="10"/>
    <x v="0"/>
    <s v="Bronx"/>
    <s v="Sandra Lo"/>
    <s v="2024-07-10T18:23:00-04:00"/>
    <s v="Approved"/>
    <m/>
    <m/>
    <x v="0"/>
  </r>
  <r>
    <n v="236184602"/>
    <s v="DARIEN"/>
    <s v="PETERS"/>
    <s v="Male"/>
    <s v="07/10/2024"/>
    <s v="Parent"/>
    <s v="mopete1184@gmail.com"/>
    <x v="0"/>
    <x v="0"/>
    <s v="StatenIsland"/>
    <s v="Gary White"/>
    <s v="2024-07-10T16:44:00-04:00"/>
    <s v="Approved"/>
    <m/>
    <m/>
    <x v="0"/>
  </r>
  <r>
    <n v="231238536"/>
    <s v="DARIO"/>
    <s v="ANTOINE"/>
    <s v="Male"/>
    <s v="06/11/2024"/>
    <s v="Parent"/>
    <s v="Wenderantoine79@gmail.com"/>
    <x v="5"/>
    <x v="11"/>
    <s v="Brooklyn"/>
    <s v="Stephen Tsai"/>
    <s v="2024-07-05T17:10:00-04:00"/>
    <s v="Approved"/>
    <m/>
    <m/>
    <x v="0"/>
  </r>
  <r>
    <n v="232924449"/>
    <s v="DARIO"/>
    <s v="SEMEXANT"/>
    <s v="Male"/>
    <s v="06/11/2024"/>
    <s v="Parent"/>
    <s v="semexantdario@gmail.com"/>
    <x v="5"/>
    <x v="6"/>
    <s v="Brooklyn"/>
    <s v="Stephen Tsai"/>
    <s v="2024-07-05T17:10:00-04:00"/>
    <s v="Approved"/>
    <m/>
    <m/>
    <x v="0"/>
  </r>
  <r>
    <n v="231238536"/>
    <s v="DARIO"/>
    <s v="ANTOINE"/>
    <s v="Male"/>
    <s v="06/11/2024"/>
    <s v="Parent"/>
    <s v="Wenderantoine79@gmail.com"/>
    <x v="5"/>
    <x v="6"/>
    <s v="Brooklyn"/>
    <s v="Stephen Tsai"/>
    <s v="2024-07-05T17:10:00-04:00"/>
    <s v="Approved"/>
    <m/>
    <m/>
    <x v="0"/>
  </r>
  <r>
    <n v="232040535"/>
    <s v="DARIUS"/>
    <s v="ARMSTRONG"/>
    <s v="Male"/>
    <s v="07/29/2024"/>
    <s v="Parent"/>
    <s v="dashawnna6@hotmail.com"/>
    <x v="8"/>
    <x v="9"/>
    <s v="Brooklyn"/>
    <s v="Norah Marley"/>
    <s v="2024-07-29T15:50:00-04:00"/>
    <s v="Approved"/>
    <m/>
    <m/>
    <x v="0"/>
  </r>
  <r>
    <n v="233136977"/>
    <s v="DARIUS"/>
    <s v="SIM"/>
    <s v="Male"/>
    <s v="07/17/2024"/>
    <s v="Parent"/>
    <s v="dariusgoat456@gmail.com"/>
    <x v="32"/>
    <x v="20"/>
    <s v="Brooklyn"/>
    <s v="Audrey Houston"/>
    <s v="2024-07-17T07:54:00-04:00"/>
    <s v="Approved"/>
    <m/>
    <m/>
    <x v="1"/>
  </r>
  <r>
    <n v="233889252"/>
    <s v="DARIUS"/>
    <s v="THOMAS"/>
    <s v="Male"/>
    <s v="07/29/2024"/>
    <s v="Parent"/>
    <s v="kafithomas@gmail.com"/>
    <x v="15"/>
    <x v="12"/>
    <s v="Brooklyn"/>
    <s v="Sandra Lo"/>
    <s v="2024-07-29T15:53:00-04:00"/>
    <s v="Approved"/>
    <m/>
    <m/>
    <x v="0"/>
  </r>
  <r>
    <n v="234350882"/>
    <s v="DARIUS"/>
    <s v="HINES"/>
    <s v="Male"/>
    <s v="06/05/2024"/>
    <s v="Parent"/>
    <s v="dariushines29@gmail.com"/>
    <x v="11"/>
    <x v="0"/>
    <s v="StatenIsland"/>
    <s v="Sandra Lo"/>
    <s v="2024-06-07T17:43:00-04:00"/>
    <s v="Approved"/>
    <m/>
    <m/>
    <x v="1"/>
  </r>
  <r>
    <n v="233136977"/>
    <s v="DARIUS"/>
    <s v="SIM"/>
    <s v="Male"/>
    <s v="07/11/2024"/>
    <s v="Student"/>
    <s v="Dariusgoat456@gmail.con"/>
    <x v="32"/>
    <x v="17"/>
    <s v="Queens"/>
    <s v="Sandra Lo"/>
    <s v="2024-07-11T19:48:00-04:00"/>
    <s v="Approved"/>
    <m/>
    <m/>
    <x v="1"/>
  </r>
  <r>
    <n v="233889252"/>
    <s v="DARIUS"/>
    <s v="THOMAS"/>
    <s v="Male"/>
    <s v="07/10/2024"/>
    <s v="Parent"/>
    <s v="kafithomas@icloud.com"/>
    <x v="15"/>
    <x v="4"/>
    <s v="Brooklyn"/>
    <s v="Sandra Lo"/>
    <s v="2024-07-10T13:45:00-04:00"/>
    <s v="Approved"/>
    <m/>
    <m/>
    <x v="0"/>
  </r>
  <r>
    <n v="234350882"/>
    <s v="DARIUS"/>
    <s v="HINES"/>
    <s v="Male"/>
    <s v="06/05/2024"/>
    <s v="Parent"/>
    <s v="dariushines29@gmail.com"/>
    <x v="11"/>
    <x v="1"/>
    <s v="StatenIsland"/>
    <s v="Sandra Lo"/>
    <s v="2024-06-07T17:43:00-04:00"/>
    <s v="Approved"/>
    <m/>
    <m/>
    <x v="1"/>
  </r>
  <r>
    <n v="204511299"/>
    <s v="DARIUSZ"/>
    <s v="KOLASA"/>
    <s v="Male"/>
    <s v="06/09/2024"/>
    <s v="Parent"/>
    <s v="jolantakot@msn.com"/>
    <x v="18"/>
    <x v="17"/>
    <s v="Queens"/>
    <s v="Stephen Tsai"/>
    <s v="2024-07-05T17:10:00-04:00"/>
    <s v="Approved"/>
    <m/>
    <m/>
    <x v="0"/>
  </r>
  <r>
    <n v="204511299"/>
    <s v="DARIUSZ"/>
    <s v="KOLASA"/>
    <s v="Male"/>
    <s v="06/09/2024"/>
    <s v="Parent"/>
    <s v="jolantakot@msn.com"/>
    <x v="18"/>
    <x v="20"/>
    <s v="Queens"/>
    <s v="Stephen Tsai"/>
    <s v="2024-07-05T17:10:00-04:00"/>
    <s v="Approved"/>
    <m/>
    <m/>
    <x v="0"/>
  </r>
  <r>
    <n v="238576391"/>
    <s v="DARLYN"/>
    <s v="JOAQUIN DIAZ"/>
    <s v="Female"/>
    <s v="07/06/2024"/>
    <s v="Parent"/>
    <s v="DiazLisandra2@gmail.com"/>
    <x v="14"/>
    <x v="4"/>
    <s v="Bronx"/>
    <s v="Sandra Lo"/>
    <s v="2024-07-07T19:16:00-04:00"/>
    <s v="Approved"/>
    <m/>
    <m/>
    <x v="0"/>
  </r>
  <r>
    <n v="248805392"/>
    <s v="DARLYN"/>
    <s v="MORA-BRITO"/>
    <s v="Male"/>
    <s v="07/15/2024"/>
    <s v="Parent"/>
    <s v="moradarlin73@gmail.com"/>
    <x v="16"/>
    <x v="29"/>
    <s v="Bronx"/>
    <s v="Mouath Abufarah"/>
    <s v="2024-07-15T15:32:00-04:00"/>
    <s v="Approved"/>
    <m/>
    <m/>
    <x v="0"/>
  </r>
  <r>
    <n v="238576391"/>
    <s v="DARLYN"/>
    <s v="JOAQUIN DIAZ"/>
    <s v="Female"/>
    <s v="07/06/2024"/>
    <s v="Parent"/>
    <s v="DiazLisandra2@gmail.com"/>
    <x v="14"/>
    <x v="12"/>
    <s v="Bronx"/>
    <s v="Sandra Lo"/>
    <s v="2024-07-07T19:16:00-04:00"/>
    <s v="Approved"/>
    <m/>
    <m/>
    <x v="0"/>
  </r>
  <r>
    <n v="248805392"/>
    <s v="DARLYN"/>
    <s v="MORA-BRITO"/>
    <s v="Male"/>
    <s v="07/15/2024"/>
    <s v="Parent"/>
    <s v="moradarlin73@gmail.com"/>
    <x v="16"/>
    <x v="30"/>
    <s v="Bronx"/>
    <s v="Mouath Abufarah"/>
    <s v="2024-07-15T15:32:00-04:00"/>
    <s v="Approved"/>
    <m/>
    <m/>
    <x v="0"/>
  </r>
  <r>
    <n v="231168733"/>
    <s v="DARNELL"/>
    <s v="RUSHMORE"/>
    <s v="Male"/>
    <s v="07/10/2024"/>
    <s v="Student"/>
    <s v="Risktakerdonnie106@gmail.com"/>
    <x v="22"/>
    <x v="1"/>
    <s v="StatenIsland"/>
    <s v="Sandra Lo"/>
    <s v="2024-07-10T15:04:00-04:00"/>
    <s v="Approved"/>
    <m/>
    <m/>
    <x v="1"/>
  </r>
  <r>
    <n v="231168733"/>
    <s v="DARNELL"/>
    <s v="RUSHMORE"/>
    <s v="Male"/>
    <s v="07/10/2024"/>
    <s v="Student"/>
    <s v="Risktakerdonnie106@gmail.com"/>
    <x v="22"/>
    <x v="0"/>
    <s v="StatenIsland"/>
    <s v="Sandra Lo"/>
    <s v="2024-07-10T15:04:00-04:00"/>
    <s v="Approved"/>
    <m/>
    <m/>
    <x v="1"/>
  </r>
  <r>
    <n v="200012649"/>
    <s v="DARRELL"/>
    <s v="MASON"/>
    <s v="Male"/>
    <s v="07/13/2024"/>
    <s v="Parent"/>
    <s v="Domonique.mason86@gmail.com"/>
    <x v="30"/>
    <x v="12"/>
    <s v="Brooklyn"/>
    <s v="Stephen Tsai"/>
    <s v="2024-07-14T19:51:00-04:00"/>
    <s v="Approved"/>
    <m/>
    <m/>
    <x v="1"/>
  </r>
  <r>
    <n v="238220750"/>
    <s v="DARRELL"/>
    <s v="LEE III"/>
    <s v="Male"/>
    <s v="07/15/2024"/>
    <s v="Parent"/>
    <s v="tatiana.lowe031@gmail.com"/>
    <x v="1"/>
    <x v="6"/>
    <s v="StatenIsland"/>
    <s v="Steven Lyman"/>
    <s v="2024-07-15T16:25:00-04:00"/>
    <s v="Approved"/>
    <m/>
    <m/>
    <x v="1"/>
  </r>
  <r>
    <n v="259749992"/>
    <s v="DARRELL"/>
    <s v="NIVELA"/>
    <s v="Male"/>
    <s v="07/10/2024"/>
    <s v="Parent"/>
    <s v="fabricio-31@hotmail.com"/>
    <x v="3"/>
    <x v="3"/>
    <s v="Bronx"/>
    <s v="Sandra Lo"/>
    <s v="2024-07-10T10:19:00-04:00"/>
    <s v="Approved"/>
    <m/>
    <m/>
    <x v="0"/>
  </r>
  <r>
    <n v="200012649"/>
    <s v="DARRELL"/>
    <s v="MASON"/>
    <s v="Male"/>
    <s v="07/13/2024"/>
    <s v="Parent"/>
    <s v="Domonique.mason86@gmail.com"/>
    <x v="30"/>
    <x v="4"/>
    <s v="Brooklyn"/>
    <s v="Stephen Tsai"/>
    <s v="2024-07-14T19:51:00-04:00"/>
    <s v="Approved"/>
    <m/>
    <m/>
    <x v="1"/>
  </r>
  <r>
    <n v="238220750"/>
    <s v="DARRELL"/>
    <s v="LEE III"/>
    <s v="Male"/>
    <s v="07/15/2024"/>
    <s v="Parent"/>
    <s v="tatiana.lowe031@gmail.com"/>
    <x v="1"/>
    <x v="11"/>
    <s v="StatenIsland"/>
    <s v="Steven Lyman"/>
    <s v="2024-07-15T16:25:00-04:00"/>
    <s v="Approved"/>
    <m/>
    <m/>
    <x v="1"/>
  </r>
  <r>
    <n v="259749992"/>
    <s v="DARRELL"/>
    <s v="NIVELA"/>
    <s v="Male"/>
    <s v="07/10/2024"/>
    <s v="Parent"/>
    <s v="fabricio-31@hotmail.com"/>
    <x v="3"/>
    <x v="5"/>
    <s v="Bronx"/>
    <s v="Sandra Lo"/>
    <s v="2024-07-10T10:19:00-04:00"/>
    <s v="Approved"/>
    <m/>
    <m/>
    <x v="0"/>
  </r>
  <r>
    <n v="215434416"/>
    <s v="DARREN"/>
    <s v="BAILEY"/>
    <s v="Male"/>
    <s v="06/06/2024"/>
    <s v="Parent"/>
    <s v="Frejohnson25@yahoo.com"/>
    <x v="3"/>
    <x v="6"/>
    <s v="Bronx"/>
    <s v="Sandra Lo"/>
    <s v="2024-06-07T17:43:00-04:00"/>
    <s v="Approved"/>
    <m/>
    <m/>
    <x v="0"/>
  </r>
  <r>
    <n v="221262728"/>
    <s v="DARREN"/>
    <s v="CHEN"/>
    <s v="Male"/>
    <s v="08/01/2024"/>
    <s v="Student"/>
    <s v="Haige11220@gmail.com"/>
    <x v="9"/>
    <x v="40"/>
    <s v="StatenIsland"/>
    <s v="Peter LaMarca3"/>
    <s v="2024-08-01T16:54:00-04:00"/>
    <s v="Approved"/>
    <m/>
    <m/>
    <x v="0"/>
  </r>
  <r>
    <n v="233414226"/>
    <s v="DARREN"/>
    <s v="LEE"/>
    <s v="Male"/>
    <s v="06/04/2024"/>
    <s v="Parent"/>
    <s v="jing1981zhang@gmail.com"/>
    <x v="21"/>
    <x v="5"/>
    <s v="Queens"/>
    <s v="Sandra Lo"/>
    <s v="2024-06-07T17:43:00-04:00"/>
    <s v="Approved"/>
    <m/>
    <m/>
    <x v="0"/>
  </r>
  <r>
    <n v="233835941"/>
    <s v="DARREN"/>
    <s v="LI"/>
    <s v="Male"/>
    <s v="06/03/2024"/>
    <s v="Parent"/>
    <s v="wendyylau@hotmail.com"/>
    <x v="32"/>
    <x v="8"/>
    <s v="Brooklyn"/>
    <s v="Sandra Lo"/>
    <s v="2024-06-07T17:43:00-04:00"/>
    <s v="Approved"/>
    <m/>
    <m/>
    <x v="0"/>
  </r>
  <r>
    <n v="233835941"/>
    <s v="DARREN"/>
    <s v="LI"/>
    <s v="Male"/>
    <s v="06/03/2024"/>
    <s v="Parent"/>
    <s v="wendyylau@hotmail.com"/>
    <x v="32"/>
    <x v="7"/>
    <s v="Brooklyn"/>
    <s v="Sandra Lo"/>
    <s v="2024-06-07T17:43:00-04:00"/>
    <s v="Approved"/>
    <m/>
    <m/>
    <x v="0"/>
  </r>
  <r>
    <n v="233179480"/>
    <s v="DARRONE"/>
    <s v="TURNER"/>
    <s v="Male"/>
    <s v="06/10/2024"/>
    <s v="Parent"/>
    <s v="layday611@gmail.com"/>
    <x v="34"/>
    <x v="4"/>
    <s v="Queens"/>
    <s v="Stephen Tsai"/>
    <s v="2024-07-05T17:10:00-04:00"/>
    <s v="Approved"/>
    <m/>
    <m/>
    <x v="0"/>
  </r>
  <r>
    <n v="233450972"/>
    <s v="DARWIN"/>
    <s v="MEJIA"/>
    <s v="Male"/>
    <s v="07/09/2024"/>
    <s v="Parent"/>
    <s v="Mejia011@gmail.com"/>
    <x v="29"/>
    <x v="0"/>
    <s v="StatenIsland"/>
    <s v="Sandra Lo"/>
    <s v="2024-07-09T18:48:00-04:00"/>
    <s v="Approved"/>
    <m/>
    <m/>
    <x v="0"/>
  </r>
  <r>
    <n v="234972958"/>
    <s v="DARWIN"/>
    <s v="JAVIER"/>
    <s v="Male"/>
    <s v="07/03/2024"/>
    <s v="Parent"/>
    <s v="javierdarwin124@gmail.com"/>
    <x v="17"/>
    <x v="4"/>
    <s v="Queens"/>
    <s v="Stephen Tsai"/>
    <s v="2024-07-05T17:10:00-04:00"/>
    <s v="Approved"/>
    <m/>
    <m/>
    <x v="0"/>
  </r>
  <r>
    <n v="236499331"/>
    <s v="DARWIN"/>
    <s v="PELAEZ MIER"/>
    <s v="Male"/>
    <s v="07/18/2024"/>
    <s v="Parent"/>
    <s v="Araceli26hernandez@gmail.com"/>
    <x v="9"/>
    <x v="0"/>
    <s v="StatenIsland"/>
    <s v="Peter LaMarca3"/>
    <s v="2024-07-18T17:44:00-04:00"/>
    <s v="Approved"/>
    <m/>
    <m/>
    <x v="1"/>
  </r>
  <r>
    <n v="233450972"/>
    <s v="DARWIN"/>
    <s v="MEJIA"/>
    <s v="Male"/>
    <s v="07/09/2024"/>
    <s v="Parent"/>
    <s v="Mejia011@gmail.com"/>
    <x v="29"/>
    <x v="1"/>
    <s v="StatenIsland"/>
    <s v="Sandra Lo"/>
    <s v="2024-07-09T18:48:00-04:00"/>
    <s v="Approved"/>
    <m/>
    <m/>
    <x v="0"/>
  </r>
  <r>
    <n v="234972958"/>
    <s v="DARWIN"/>
    <s v="JAVIER"/>
    <s v="Male"/>
    <s v="07/03/2024"/>
    <s v="Parent"/>
    <s v="javierdarwin124@gmail.com"/>
    <x v="17"/>
    <x v="12"/>
    <s v="Queens"/>
    <s v="Stephen Tsai"/>
    <s v="2024-07-05T17:10:00-04:00"/>
    <s v="Approved"/>
    <m/>
    <m/>
    <x v="0"/>
  </r>
  <r>
    <n v="236499331"/>
    <s v="DARWIN"/>
    <s v="PELAEZ MIER"/>
    <s v="Male"/>
    <s v="07/18/2024"/>
    <s v="Parent"/>
    <s v="Araceli26hernandez@gmail.com"/>
    <x v="9"/>
    <x v="1"/>
    <s v="StatenIsland"/>
    <s v="Peter LaMarca3"/>
    <s v="2024-07-18T17:44:00-04:00"/>
    <s v="Approved"/>
    <m/>
    <m/>
    <x v="1"/>
  </r>
  <r>
    <n v="227927035"/>
    <s v="DASHA"/>
    <s v="HILL"/>
    <s v="Female"/>
    <s v="06/19/2024"/>
    <s v="Student"/>
    <s v="Harrisdahlia658@gmail.com"/>
    <x v="3"/>
    <x v="5"/>
    <s v="Bronx"/>
    <s v="Stephen Tsai"/>
    <s v="2024-07-05T17:10:00-04:00"/>
    <s v="Approved"/>
    <m/>
    <m/>
    <x v="0"/>
  </r>
  <r>
    <n v="227927035"/>
    <s v="DASHA"/>
    <s v="HILL"/>
    <s v="Female"/>
    <s v="06/19/2024"/>
    <s v="Student"/>
    <s v="Harrisdahlia658@gmail.com"/>
    <x v="3"/>
    <x v="3"/>
    <s v="Bronx"/>
    <s v="Stephen Tsai"/>
    <s v="2024-07-05T17:10:00-04:00"/>
    <s v="Approved"/>
    <m/>
    <m/>
    <x v="0"/>
  </r>
  <r>
    <n v="233646454"/>
    <s v="DASHAUN"/>
    <s v="BROWN"/>
    <s v="Male"/>
    <s v="07/08/2024"/>
    <s v="Parent"/>
    <s v="Janeen23@gmail.com"/>
    <x v="31"/>
    <x v="0"/>
    <s v="Queens"/>
    <s v="Sandra Lo"/>
    <s v="2024-07-08T10:09:00-04:00"/>
    <s v="Approved"/>
    <m/>
    <m/>
    <x v="0"/>
  </r>
  <r>
    <n v="233646454"/>
    <s v="DASHAUN"/>
    <s v="BROWN"/>
    <s v="Male"/>
    <s v="07/29/2024"/>
    <s v="Parent"/>
    <s v="Janeen23@gmail.com"/>
    <x v="2"/>
    <x v="1"/>
    <s v="Queens"/>
    <s v="Craig Richardson"/>
    <s v="2024-07-29T12:20:00-04:00"/>
    <s v="Approved"/>
    <m/>
    <m/>
    <x v="0"/>
  </r>
  <r>
    <n v="220520266"/>
    <s v="DASHAWN"/>
    <s v="MCNEIL"/>
    <s v="Male"/>
    <s v="07/25/2024"/>
    <s v="Student"/>
    <s v="dashawn22mcneil@gmail.com"/>
    <x v="27"/>
    <x v="12"/>
    <s v="Brooklyn"/>
    <s v="Sandra Lo"/>
    <s v="2024-07-26T10:46:00-04:00"/>
    <s v="Approved"/>
    <m/>
    <m/>
    <x v="0"/>
  </r>
  <r>
    <n v="205820459"/>
    <s v="DATA"/>
    <s v="GABADZE"/>
    <s v="Male"/>
    <s v="07/05/2024"/>
    <s v="Parent"/>
    <s v="ninaninuci@yahoo.com"/>
    <x v="26"/>
    <x v="31"/>
    <s v="Brooklyn"/>
    <s v="Stephen Tsai"/>
    <s v="2024-07-05T17:10:00-04:00"/>
    <s v="Approved"/>
    <m/>
    <m/>
    <x v="0"/>
  </r>
  <r>
    <n v="205820459"/>
    <s v="DATA"/>
    <s v="GABADZE"/>
    <s v="Male"/>
    <s v="07/05/2024"/>
    <s v="Parent"/>
    <s v="ninaninuci@yahoo.com"/>
    <x v="26"/>
    <x v="3"/>
    <s v="Brooklyn"/>
    <s v="Stephen Tsai"/>
    <s v="2024-07-05T17:10:00-04:00"/>
    <s v="Approved"/>
    <m/>
    <m/>
    <x v="0"/>
  </r>
  <r>
    <m/>
    <s v="Daunte"/>
    <s v="Hamilton"/>
    <s v="Male"/>
    <s v="07/15/2024"/>
    <s v="Parent"/>
    <s v="desctahamo1@gmail.com"/>
    <x v="3"/>
    <x v="5"/>
    <s v="Bronx"/>
    <s v="Nicole Reda-Camilo"/>
    <s v="2024-07-15T17:20:00-04:00"/>
    <s v="Approved"/>
    <m/>
    <m/>
    <x v="2"/>
  </r>
  <r>
    <m/>
    <s v="Daunte"/>
    <s v="Hamilton"/>
    <s v="Male"/>
    <s v="07/15/2024"/>
    <s v="Parent"/>
    <s v="desctahamo1@gmail.com"/>
    <x v="3"/>
    <x v="3"/>
    <s v="Bronx"/>
    <s v="Nicole Reda-Camilo"/>
    <s v="2024-07-15T17:20:00-04:00"/>
    <s v="Approved"/>
    <m/>
    <m/>
    <x v="2"/>
  </r>
  <r>
    <n v="208646547"/>
    <s v="DAVEIGH"/>
    <s v="HARRIS"/>
    <s v="Female"/>
    <s v="07/16/2024"/>
    <s v="Parent"/>
    <s v="Kylahharris08@gmail.com"/>
    <x v="24"/>
    <x v="12"/>
    <s v="Manhattan"/>
    <s v="Sandra Lo"/>
    <s v="2024-07-16T13:20:00-04:00"/>
    <s v="Approved"/>
    <m/>
    <m/>
    <x v="0"/>
  </r>
  <r>
    <n v="231585167"/>
    <s v="DAVEIGH"/>
    <s v="Striplin"/>
    <s v="Male"/>
    <s v="07/15/2024"/>
    <s v="Parent"/>
    <s v="strplin@gmail.com"/>
    <x v="3"/>
    <x v="1"/>
    <s v="Bronx"/>
    <s v="Nicole Reda-Camilo"/>
    <s v="2024-07-15T17:31:00-04:00"/>
    <s v="Approved"/>
    <m/>
    <m/>
    <x v="0"/>
  </r>
  <r>
    <n v="208646547"/>
    <s v="DAVEIGH"/>
    <s v="HARRIS"/>
    <s v="Female"/>
    <s v="07/16/2024"/>
    <s v="Parent"/>
    <s v="Kylahharris08@gmail.com"/>
    <x v="24"/>
    <x v="4"/>
    <s v="Manhattan"/>
    <s v="Sandra Lo"/>
    <s v="2024-07-16T13:20:00-04:00"/>
    <s v="Approved"/>
    <m/>
    <m/>
    <x v="0"/>
  </r>
  <r>
    <n v="231585167"/>
    <s v="DAVEIGH"/>
    <s v="Striplin"/>
    <s v="Male"/>
    <s v="07/15/2024"/>
    <s v="Parent"/>
    <s v="strplin@gmail.com"/>
    <x v="3"/>
    <x v="0"/>
    <s v="Bronx"/>
    <s v="Nicole Reda-Camilo"/>
    <s v="2024-07-15T17:31:00-04:00"/>
    <s v="Approved"/>
    <m/>
    <m/>
    <x v="0"/>
  </r>
  <r>
    <n v="258348408"/>
    <s v="DAVELL"/>
    <s v="ROSWELL"/>
    <s v="Male"/>
    <s v="07/15/2024"/>
    <s v="Parent"/>
    <s v="stepgnroswell@gmail.com"/>
    <x v="3"/>
    <x v="6"/>
    <s v="Bronx"/>
    <s v="Nicole Reda-Camilo"/>
    <s v="2024-07-15T17:11:00-04:00"/>
    <s v="Approved"/>
    <m/>
    <m/>
    <x v="0"/>
  </r>
  <r>
    <n v="258348408"/>
    <s v="DAVELL"/>
    <s v="ROSWELL"/>
    <s v="Male"/>
    <s v="07/15/2024"/>
    <s v="Parent"/>
    <s v="stepgnroswell@gmail.com"/>
    <x v="3"/>
    <x v="11"/>
    <s v="Bronx"/>
    <s v="Nicole Reda-Camilo"/>
    <s v="2024-07-15T17:11:00-04:00"/>
    <s v="Approved"/>
    <m/>
    <m/>
    <x v="0"/>
  </r>
  <r>
    <n v="100671161"/>
    <s v="DAVID"/>
    <s v="XIE"/>
    <s v="Male"/>
    <s v="07/07/2024"/>
    <s v="Parent"/>
    <s v="dennisxie88@gmail.com"/>
    <x v="17"/>
    <x v="9"/>
    <s v="Queens"/>
    <s v="Sandra Lo"/>
    <s v="2024-07-07T19:16:00-04:00"/>
    <s v="Approved"/>
    <m/>
    <m/>
    <x v="0"/>
  </r>
  <r>
    <n v="204809412"/>
    <s v="DAVID"/>
    <s v="TACHIE"/>
    <s v="Male"/>
    <s v="07/21/2024"/>
    <s v="Parent"/>
    <s v="tonytachie@gmail.com"/>
    <x v="3"/>
    <x v="22"/>
    <s v="Bronx"/>
    <s v="Sandra Lo"/>
    <s v="2024-07-22T10:29:00-04:00"/>
    <s v="Approved"/>
    <m/>
    <m/>
    <x v="1"/>
  </r>
  <r>
    <n v="206061202"/>
    <s v="DAVID"/>
    <s v="BELOTSERKOVSKIY"/>
    <s v="Male"/>
    <s v="07/15/2024"/>
    <s v="Parent"/>
    <s v="davidemil@mail.ru"/>
    <x v="29"/>
    <x v="12"/>
    <s v="StatenIsland"/>
    <s v="James McCarthy"/>
    <s v="2024-07-15T15:30:00-04:00"/>
    <s v="Approved"/>
    <m/>
    <m/>
    <x v="0"/>
  </r>
  <r>
    <n v="206207987"/>
    <s v="DAVID"/>
    <s v="CORDERO"/>
    <s v="Male"/>
    <s v="06/22/2024"/>
    <s v="Parent"/>
    <s v="Chamaka23@gmail.com"/>
    <x v="3"/>
    <x v="2"/>
    <s v="Bronx"/>
    <s v="Stephen Tsai"/>
    <s v="2024-07-05T17:10:00-04:00"/>
    <s v="Approved"/>
    <m/>
    <m/>
    <x v="0"/>
  </r>
  <r>
    <n v="208832618"/>
    <s v="DAVID"/>
    <s v="SANCHEZ"/>
    <s v="Male"/>
    <s v="07/27/2024"/>
    <s v="Parent"/>
    <s v="Em.cincere@gmail.com"/>
    <x v="18"/>
    <x v="29"/>
    <s v="Manhattan"/>
    <s v="Sandra Lo"/>
    <s v="2024-07-29T10:31:00-04:00"/>
    <s v="Approved"/>
    <m/>
    <m/>
    <x v="1"/>
  </r>
  <r>
    <n v="209600097"/>
    <s v="DAVID"/>
    <s v="MURRAY"/>
    <s v="Male"/>
    <s v="06/06/2024"/>
    <s v="Parent"/>
    <s v="chyneice325@gmail.com"/>
    <x v="12"/>
    <x v="4"/>
    <s v="Queens"/>
    <s v="Sandra Lo"/>
    <s v="2024-06-07T17:43:00-04:00"/>
    <s v="Approved"/>
    <m/>
    <m/>
    <x v="0"/>
  </r>
  <r>
    <n v="214728768"/>
    <s v="DAVID"/>
    <s v="SATINE"/>
    <s v="Male"/>
    <s v="07/05/2024"/>
    <s v="Parent"/>
    <s v="chantal.fetus@gmail.com"/>
    <x v="31"/>
    <x v="18"/>
    <s v="Brooklyn"/>
    <s v="Sandra Lo"/>
    <s v="2024-07-06T09:55:00-04:00"/>
    <s v="Approved"/>
    <m/>
    <m/>
    <x v="0"/>
  </r>
  <r>
    <n v="216138107"/>
    <s v="DAVID"/>
    <s v="ABUHAMDA"/>
    <s v="Male"/>
    <s v="06/05/2024"/>
    <s v="Parent"/>
    <s v="davidabuhada02@icloud.com"/>
    <x v="11"/>
    <x v="0"/>
    <s v="StatenIsland"/>
    <s v="Sandra Lo"/>
    <s v="2024-06-07T17:43:00-04:00"/>
    <s v="Approved"/>
    <m/>
    <m/>
    <x v="1"/>
  </r>
  <r>
    <n v="218672699"/>
    <s v="DAVID"/>
    <s v="TREJO"/>
    <s v="Male"/>
    <s v="07/17/2024"/>
    <s v="Parent"/>
    <s v="omgdavid.4.4@gmail.com"/>
    <x v="28"/>
    <x v="4"/>
    <s v="Bronx"/>
    <s v="Sandra Lo"/>
    <s v="2024-07-17T15:08:00-04:00"/>
    <s v="Approved"/>
    <m/>
    <m/>
    <x v="0"/>
  </r>
  <r>
    <n v="219920675"/>
    <s v="DAVID"/>
    <s v="XIE"/>
    <s v="Male"/>
    <s v="06/21/2024"/>
    <s v="Parent"/>
    <s v="dxie1030@gmail.com"/>
    <x v="26"/>
    <x v="5"/>
    <s v="Brooklyn"/>
    <s v="Stephen Tsai"/>
    <s v="2024-07-05T17:10:00-04:00"/>
    <s v="Approved"/>
    <m/>
    <m/>
    <x v="0"/>
  </r>
  <r>
    <n v="226181881"/>
    <s v="DAVID"/>
    <s v="ZEVALLOS"/>
    <s v="Male"/>
    <s v="07/09/2024"/>
    <s v="Parent"/>
    <s v="davidoct2007@gmail.com"/>
    <x v="12"/>
    <x v="43"/>
    <s v="Queens"/>
    <s v="Sandra Lo"/>
    <s v="2024-07-09T11:37:00-04:00"/>
    <s v="Approved"/>
    <m/>
    <m/>
    <x v="0"/>
  </r>
  <r>
    <n v="226745404"/>
    <s v="DAVID"/>
    <s v="MURPHY"/>
    <s v="Male"/>
    <s v="07/17/2024"/>
    <s v="Parent"/>
    <s v="44tammy@gmail.com"/>
    <x v="13"/>
    <x v="1"/>
    <s v="Brooklyn"/>
    <s v="Nga Warren"/>
    <s v="2024-07-17T16:36:00-04:00"/>
    <s v="Approved"/>
    <m/>
    <m/>
    <x v="1"/>
  </r>
  <r>
    <n v="230098964"/>
    <s v="DAVID"/>
    <s v="ELLIS"/>
    <s v="Male"/>
    <s v="07/18/2024"/>
    <s v="Parent"/>
    <s v="Latoyas.smith@gmail.com"/>
    <x v="13"/>
    <x v="0"/>
    <s v="Brooklyn"/>
    <s v="Nga Warren"/>
    <s v="2024-07-18T15:55:00-04:00"/>
    <s v="Approved"/>
    <m/>
    <m/>
    <x v="0"/>
  </r>
  <r>
    <n v="230599904"/>
    <s v="DAVID"/>
    <s v="COLON ELLIS"/>
    <s v="Male"/>
    <s v="07/16/2024"/>
    <s v="Student"/>
    <s v="dcolon0509.dc@gmail.com"/>
    <x v="10"/>
    <x v="0"/>
    <s v="Bronx"/>
    <s v="Sandra Lo"/>
    <s v="2024-07-17T09:43:00-04:00"/>
    <s v="Approved"/>
    <m/>
    <m/>
    <x v="0"/>
  </r>
  <r>
    <n v="231028077"/>
    <s v="DAVID"/>
    <s v="TARAS"/>
    <s v="Male"/>
    <s v="07/10/2024"/>
    <s v="Student"/>
    <s v="Tarasj1@aol.com"/>
    <x v="30"/>
    <x v="1"/>
    <s v="Brooklyn"/>
    <s v="Sandra Lo"/>
    <s v="2024-07-10T22:15:00-04:00"/>
    <s v="Approved"/>
    <m/>
    <m/>
    <x v="1"/>
  </r>
  <r>
    <n v="232525691"/>
    <s v="DAVID"/>
    <s v="ROMERO"/>
    <s v="Male"/>
    <s v="08/05/2024"/>
    <s v="Parent"/>
    <s v="GLORIAC00004@GMAIL.COM"/>
    <x v="6"/>
    <x v="3"/>
    <s v="Brooklyn"/>
    <s v="Jacques Noseal3"/>
    <s v="2024-08-05T12:56:00-04:00"/>
    <s v="Approved"/>
    <m/>
    <m/>
    <x v="0"/>
  </r>
  <r>
    <n v="232956425"/>
    <s v="DAVID"/>
    <s v="ADENIJI"/>
    <s v="Male"/>
    <s v="06/11/2024"/>
    <s v="Parent"/>
    <s v="Gnwaus@gmail.com"/>
    <x v="11"/>
    <x v="0"/>
    <s v="StatenIsland"/>
    <s v="Stephen Tsai"/>
    <s v="2024-07-05T17:10:00-04:00"/>
    <s v="Approved"/>
    <m/>
    <m/>
    <x v="0"/>
  </r>
  <r>
    <n v="233051762"/>
    <s v="DAVID"/>
    <s v="CALDERON"/>
    <s v="Male"/>
    <s v="06/26/2024"/>
    <s v="Parent"/>
    <s v="Evelyncruz1970@gmail.com"/>
    <x v="13"/>
    <x v="30"/>
    <s v="Queens"/>
    <s v="Stephen Tsai"/>
    <s v="2024-07-05T17:10:00-04:00"/>
    <s v="Approved"/>
    <m/>
    <m/>
    <x v="0"/>
  </r>
  <r>
    <n v="233382258"/>
    <s v="DAVID"/>
    <s v="DIAZ"/>
    <s v="Male"/>
    <s v="07/22/2024"/>
    <s v="Parent"/>
    <s v="daviddiaz7461@aol.com"/>
    <x v="29"/>
    <x v="1"/>
    <s v="StatenIsland"/>
    <s v="James McCarthy"/>
    <s v="2024-07-22T15:57:00-04:00"/>
    <s v="Approved"/>
    <m/>
    <m/>
    <x v="0"/>
  </r>
  <r>
    <n v="233515949"/>
    <s v="DAVID"/>
    <s v="TAVAREZ"/>
    <s v="Male"/>
    <s v="07/06/2024"/>
    <s v="Parent"/>
    <s v="Danield110@gmail.com"/>
    <x v="3"/>
    <x v="0"/>
    <s v="Bronx"/>
    <s v="Sandra Lo"/>
    <s v="2024-07-07T19:16:00-04:00"/>
    <s v="Approved"/>
    <m/>
    <m/>
    <x v="0"/>
  </r>
  <r>
    <n v="233724046"/>
    <s v="DAVID"/>
    <s v="CASTRO"/>
    <s v="Male"/>
    <s v="07/15/2024"/>
    <s v="Parent"/>
    <s v="krisiscastro@aol.com"/>
    <x v="16"/>
    <x v="0"/>
    <s v="Bronx"/>
    <s v="Mouath Abufarah"/>
    <s v="2024-07-15T14:12:00-04:00"/>
    <s v="Approved"/>
    <m/>
    <m/>
    <x v="1"/>
  </r>
  <r>
    <n v="233881135"/>
    <s v="DAVID"/>
    <s v="LEE"/>
    <s v="Male"/>
    <s v="06/03/2024"/>
    <s v="Parent"/>
    <s v="Ginadryerlee@msn.com"/>
    <x v="1"/>
    <x v="6"/>
    <s v="StatenIsland"/>
    <s v="Sandra Lo"/>
    <s v="2024-06-07T17:43:00-04:00"/>
    <s v="Approved"/>
    <m/>
    <m/>
    <x v="0"/>
  </r>
  <r>
    <n v="234084929"/>
    <s v="DAVID"/>
    <s v="LOPEZ"/>
    <s v="Male"/>
    <s v="06/21/2024"/>
    <s v="Parent"/>
    <s v="Malika.p@aol.com"/>
    <x v="26"/>
    <x v="30"/>
    <s v="Brooklyn"/>
    <s v="Stephen Tsai"/>
    <s v="2024-07-05T17:10:00-04:00"/>
    <s v="Approved"/>
    <m/>
    <m/>
    <x v="0"/>
  </r>
  <r>
    <n v="234442044"/>
    <s v="DAVID"/>
    <s v="GUZMAN"/>
    <s v="Male"/>
    <s v="06/05/2024"/>
    <s v="Student"/>
    <s v="chelitabefo@hotmail.com"/>
    <x v="34"/>
    <x v="4"/>
    <s v="Queens"/>
    <s v="Sandra Lo"/>
    <s v="2024-06-07T17:43:00-04:00"/>
    <s v="Approved"/>
    <m/>
    <m/>
    <x v="0"/>
  </r>
  <r>
    <n v="234463115"/>
    <s v="DAVID"/>
    <s v="BENNETT"/>
    <s v="Male"/>
    <s v="06/12/2024"/>
    <s v="Parent"/>
    <s v="kbuckner272@gmail.com"/>
    <x v="2"/>
    <x v="0"/>
    <s v="Bronx"/>
    <s v="Stephen Tsai"/>
    <s v="2024-07-05T17:10:00-04:00"/>
    <s v="Approved"/>
    <m/>
    <m/>
    <x v="0"/>
  </r>
  <r>
    <n v="234494367"/>
    <s v="DAVID"/>
    <s v="BARNETT"/>
    <s v="Male"/>
    <s v="07/11/2024"/>
    <s v="Parent"/>
    <s v="Kasiarodriguez89@gmail.com"/>
    <x v="31"/>
    <x v="4"/>
    <s v="Brooklyn"/>
    <s v="Stephen Tsai"/>
    <s v="2024-07-11T07:29:00-04:00"/>
    <s v="Approved"/>
    <m/>
    <m/>
    <x v="1"/>
  </r>
  <r>
    <n v="234681682"/>
    <s v="DAVID"/>
    <s v="ZOU"/>
    <s v="Male"/>
    <s v="06/12/2024"/>
    <s v="Parent"/>
    <s v="wangjingying122@gmail.com"/>
    <x v="17"/>
    <x v="31"/>
    <s v="Queens"/>
    <s v="Stephen Tsai"/>
    <s v="2024-07-05T17:10:00-04:00"/>
    <s v="Approved"/>
    <m/>
    <m/>
    <x v="0"/>
  </r>
  <r>
    <n v="236160461"/>
    <s v="DAVID"/>
    <s v="KAMIL"/>
    <s v="Male"/>
    <s v="06/03/2024"/>
    <s v="Parent"/>
    <s v="Kamil2020@hotmail.com"/>
    <x v="1"/>
    <x v="18"/>
    <s v="StatenIsland"/>
    <s v="Sandra Lo"/>
    <s v="2024-06-07T17:43:00-04:00"/>
    <s v="Approved"/>
    <m/>
    <m/>
    <x v="1"/>
  </r>
  <r>
    <n v="245834460"/>
    <s v="DAVID"/>
    <s v="KHODZHAEV"/>
    <s v="Male"/>
    <s v="07/11/2024"/>
    <s v="Parent"/>
    <s v="maiyahodzhaeva@mail.ru"/>
    <x v="9"/>
    <x v="13"/>
    <s v="StatenIsland"/>
    <s v="Peter LaMarca3"/>
    <s v="2024-07-11T17:41:00-04:00"/>
    <s v="Approved"/>
    <m/>
    <m/>
    <x v="0"/>
  </r>
  <r>
    <n v="248581837"/>
    <s v="DAVID"/>
    <s v="ODUM"/>
    <s v="Male"/>
    <s v="07/26/2024"/>
    <s v="Parent"/>
    <s v="pepeodum@gmail.com"/>
    <x v="2"/>
    <x v="1"/>
    <s v="Queens"/>
    <s v="Sandra Lo"/>
    <s v="2024-07-29T10:31:00-04:00"/>
    <s v="Approved"/>
    <m/>
    <m/>
    <x v="0"/>
  </r>
  <r>
    <n v="258271311"/>
    <s v="DAVID"/>
    <s v="ALFARO"/>
    <s v="Male"/>
    <s v="06/15/2024"/>
    <s v="Parent"/>
    <s v="ivett.madridc@gmail.com"/>
    <x v="21"/>
    <x v="19"/>
    <s v="Queens"/>
    <s v="Stephen Tsai"/>
    <s v="2024-07-05T17:10:00-04:00"/>
    <s v="Approved"/>
    <m/>
    <m/>
    <x v="0"/>
  </r>
  <r>
    <n v="258558238"/>
    <s v="DAVID"/>
    <s v="MURRAY"/>
    <s v="Male"/>
    <s v="06/19/2024"/>
    <s v="Student"/>
    <s v="Bridgetpedley4@gmail.com"/>
    <x v="30"/>
    <x v="6"/>
    <s v="Brooklyn"/>
    <s v="Stephen Tsai"/>
    <s v="2024-07-05T17:10:00-04:00"/>
    <s v="Approved"/>
    <m/>
    <m/>
    <x v="0"/>
  </r>
  <r>
    <n v="259638302"/>
    <s v="DAVID"/>
    <s v="MOSQUERA"/>
    <s v="Male"/>
    <s v="07/23/2024"/>
    <s v="Parent"/>
    <s v="saraluciaescobar33@gmail.com"/>
    <x v="19"/>
    <x v="25"/>
    <s v="Manhattan"/>
    <s v="Timothy Sigerson"/>
    <s v="2024-07-23T18:25:00-04:00"/>
    <s v="Approved"/>
    <m/>
    <m/>
    <x v="0"/>
  </r>
  <r>
    <n v="100671161"/>
    <s v="DAVID"/>
    <s v="XIE"/>
    <s v="Male"/>
    <s v="07/07/2024"/>
    <s v="Parent"/>
    <s v="dennisxie88@gmail.com"/>
    <x v="17"/>
    <x v="5"/>
    <s v="Queens"/>
    <s v="Sandra Lo"/>
    <s v="2024-07-07T19:16:00-04:00"/>
    <s v="Approved"/>
    <m/>
    <m/>
    <x v="0"/>
  </r>
  <r>
    <n v="204809412"/>
    <s v="DAVID"/>
    <s v="TACHIE"/>
    <s v="Male"/>
    <s v="07/21/2024"/>
    <s v="Parent"/>
    <s v="tonytachie@gmail.com"/>
    <x v="3"/>
    <x v="12"/>
    <s v="Bronx"/>
    <s v="Sandra Lo"/>
    <s v="2024-07-22T10:29:00-04:00"/>
    <s v="Approved"/>
    <m/>
    <m/>
    <x v="1"/>
  </r>
  <r>
    <n v="206061202"/>
    <s v="DAVID"/>
    <s v="BELOTSERKOVSKIY"/>
    <s v="Male"/>
    <s v="07/15/2024"/>
    <s v="Parent"/>
    <s v="davidemil@mail.ru"/>
    <x v="29"/>
    <x v="4"/>
    <s v="StatenIsland"/>
    <s v="James McCarthy"/>
    <s v="2024-07-15T15:30:00-04:00"/>
    <s v="Approved"/>
    <m/>
    <m/>
    <x v="0"/>
  </r>
  <r>
    <n v="206207987"/>
    <s v="DAVID"/>
    <s v="CORDERO"/>
    <s v="Male"/>
    <s v="06/22/2024"/>
    <s v="Parent"/>
    <s v="Chamaka23@gmail.com"/>
    <x v="3"/>
    <x v="13"/>
    <s v="Bronx"/>
    <s v="Stephen Tsai"/>
    <s v="2024-07-05T17:10:00-04:00"/>
    <s v="Approved"/>
    <m/>
    <m/>
    <x v="0"/>
  </r>
  <r>
    <n v="209600097"/>
    <s v="DAVID"/>
    <s v="MURRAY"/>
    <s v="Male"/>
    <s v="06/06/2024"/>
    <s v="Parent"/>
    <s v="chyneice325@gmail.com"/>
    <x v="12"/>
    <x v="12"/>
    <s v="Queens"/>
    <s v="Sandra Lo"/>
    <s v="2024-06-07T17:43:00-04:00"/>
    <s v="Approved"/>
    <m/>
    <m/>
    <x v="0"/>
  </r>
  <r>
    <n v="214728768"/>
    <s v="DAVID"/>
    <s v="SATINE"/>
    <s v="Male"/>
    <s v="07/05/2024"/>
    <s v="Parent"/>
    <s v="chantal.fetus@gmail.com"/>
    <x v="31"/>
    <x v="25"/>
    <s v="Brooklyn"/>
    <s v="Sandra Lo"/>
    <s v="2024-07-06T09:55:00-04:00"/>
    <s v="Approved"/>
    <m/>
    <m/>
    <x v="0"/>
  </r>
  <r>
    <n v="216138107"/>
    <s v="DAVID"/>
    <s v="ABUHAMDA"/>
    <s v="Male"/>
    <s v="06/05/2024"/>
    <s v="Parent"/>
    <s v="davidabuhada02@icloud.com"/>
    <x v="11"/>
    <x v="1"/>
    <s v="StatenIsland"/>
    <s v="Sandra Lo"/>
    <s v="2024-06-07T17:43:00-04:00"/>
    <s v="Approved"/>
    <m/>
    <m/>
    <x v="1"/>
  </r>
  <r>
    <n v="218672699"/>
    <s v="DAVID"/>
    <s v="TREJO"/>
    <s v="Male"/>
    <s v="07/17/2024"/>
    <s v="Parent"/>
    <s v="omgdavid.4.4@gmail.com"/>
    <x v="3"/>
    <x v="12"/>
    <s v="Bronx"/>
    <s v="Sandra Lo"/>
    <s v="2024-07-17T15:08:00-04:00"/>
    <s v="Approved"/>
    <m/>
    <m/>
    <x v="0"/>
  </r>
  <r>
    <n v="219920675"/>
    <s v="DAVID"/>
    <s v="XIE"/>
    <s v="Male"/>
    <s v="06/21/2024"/>
    <s v="Parent"/>
    <s v="dxie1030@gmail.com"/>
    <x v="26"/>
    <x v="3"/>
    <s v="Brooklyn"/>
    <s v="Stephen Tsai"/>
    <s v="2024-07-05T17:10:00-04:00"/>
    <s v="Approved"/>
    <m/>
    <m/>
    <x v="0"/>
  </r>
  <r>
    <n v="226181881"/>
    <s v="DAVID"/>
    <s v="ZEVALLOS"/>
    <s v="Male"/>
    <s v="07/09/2024"/>
    <s v="Parent"/>
    <s v="davidoct2007@gmail.com"/>
    <x v="12"/>
    <x v="16"/>
    <s v="Queens"/>
    <s v="Sandra Lo"/>
    <s v="2024-07-09T11:37:00-04:00"/>
    <s v="Approved"/>
    <m/>
    <m/>
    <x v="0"/>
  </r>
  <r>
    <n v="226745404"/>
    <s v="DAVID"/>
    <s v="MURPHY"/>
    <s v="Male"/>
    <s v="07/17/2024"/>
    <s v="Parent"/>
    <s v="44tammy@gmail.com"/>
    <x v="13"/>
    <x v="0"/>
    <s v="Brooklyn"/>
    <s v="Nga Warren"/>
    <s v="2024-07-17T16:36:00-04:00"/>
    <s v="Approved"/>
    <m/>
    <m/>
    <x v="1"/>
  </r>
  <r>
    <n v="230098964"/>
    <s v="DAVID"/>
    <s v="ELLIS"/>
    <s v="Male"/>
    <s v="07/18/2024"/>
    <s v="Parent"/>
    <s v="Latoyas.smith@gmail.com"/>
    <x v="13"/>
    <x v="11"/>
    <s v="Brooklyn"/>
    <s v="Nga Warren"/>
    <s v="2024-07-18T15:55:00-04:00"/>
    <s v="Approved"/>
    <m/>
    <m/>
    <x v="0"/>
  </r>
  <r>
    <n v="230599904"/>
    <s v="DAVID"/>
    <s v="COLON ELLIS"/>
    <s v="Male"/>
    <s v="07/16/2024"/>
    <s v="Student"/>
    <s v="dcolon0509.dc@gmail.com"/>
    <x v="10"/>
    <x v="1"/>
    <s v="Bronx"/>
    <s v="Sandra Lo"/>
    <s v="2024-07-17T09:43:00-04:00"/>
    <s v="Approved"/>
    <m/>
    <m/>
    <x v="0"/>
  </r>
  <r>
    <n v="232956425"/>
    <s v="DAVID"/>
    <s v="ADENIJI"/>
    <s v="Male"/>
    <s v="06/11/2024"/>
    <s v="Parent"/>
    <s v="Gnwaus@gmail.com"/>
    <x v="11"/>
    <x v="1"/>
    <s v="StatenIsland"/>
    <s v="Stephen Tsai"/>
    <s v="2024-07-05T17:10:00-04:00"/>
    <s v="Approved"/>
    <m/>
    <m/>
    <x v="0"/>
  </r>
  <r>
    <n v="233051762"/>
    <s v="DAVID"/>
    <s v="CALDERON"/>
    <s v="Male"/>
    <s v="06/26/2024"/>
    <s v="Parent"/>
    <s v="Evelyncruz1970@gmail.com"/>
    <x v="13"/>
    <x v="29"/>
    <s v="Queens"/>
    <s v="Stephen Tsai"/>
    <s v="2024-07-05T17:10:00-04:00"/>
    <s v="Approved"/>
    <m/>
    <m/>
    <x v="0"/>
  </r>
  <r>
    <n v="233382258"/>
    <s v="DAVID"/>
    <s v="DIAZ"/>
    <s v="Male"/>
    <s v="07/22/2024"/>
    <s v="Parent"/>
    <s v="daviddiaz7461@aol.com"/>
    <x v="29"/>
    <x v="0"/>
    <s v="StatenIsland"/>
    <s v="James McCarthy"/>
    <s v="2024-07-22T15:57:00-04:00"/>
    <s v="Approved"/>
    <m/>
    <m/>
    <x v="0"/>
  </r>
  <r>
    <n v="233724046"/>
    <s v="DAVID"/>
    <s v="CASTRO"/>
    <s v="Male"/>
    <s v="07/15/2024"/>
    <s v="Parent"/>
    <s v="krisiscastro@aol.com"/>
    <x v="16"/>
    <x v="1"/>
    <s v="Bronx"/>
    <s v="Mouath Abufarah"/>
    <s v="2024-07-15T14:12:00-04:00"/>
    <s v="Approved"/>
    <m/>
    <m/>
    <x v="1"/>
  </r>
  <r>
    <n v="233881135"/>
    <s v="DAVID"/>
    <s v="LEE"/>
    <s v="Male"/>
    <s v="06/03/2024"/>
    <s v="Parent"/>
    <s v="Ginadryerlee@msn.com"/>
    <x v="1"/>
    <x v="13"/>
    <s v="StatenIsland"/>
    <s v="Sandra Lo"/>
    <s v="2024-06-07T17:43:00-04:00"/>
    <s v="Approved"/>
    <m/>
    <m/>
    <x v="0"/>
  </r>
  <r>
    <n v="234084929"/>
    <s v="DAVID"/>
    <s v="LOPEZ"/>
    <s v="Male"/>
    <s v="06/21/2024"/>
    <s v="Parent"/>
    <s v="Malika.p@aol.com"/>
    <x v="5"/>
    <x v="1"/>
    <s v="Brooklyn"/>
    <s v="Stephen Tsai"/>
    <s v="2024-07-05T17:10:00-04:00"/>
    <s v="Approved"/>
    <m/>
    <m/>
    <x v="0"/>
  </r>
  <r>
    <n v="234442044"/>
    <s v="DAVID"/>
    <s v="GUZMAN"/>
    <s v="Male"/>
    <s v="06/05/2024"/>
    <s v="Student"/>
    <s v="chelitabefo@hotmail.com"/>
    <x v="21"/>
    <x v="3"/>
    <s v="Queens"/>
    <s v="Sandra Lo"/>
    <s v="2024-06-07T17:43:00-04:00"/>
    <s v="Approved"/>
    <m/>
    <m/>
    <x v="0"/>
  </r>
  <r>
    <n v="234494367"/>
    <s v="DAVID"/>
    <s v="BARNETT"/>
    <s v="Male"/>
    <s v="07/11/2024"/>
    <s v="Parent"/>
    <s v="Kasiarodriguez89@gmail.com"/>
    <x v="31"/>
    <x v="12"/>
    <s v="Brooklyn"/>
    <s v="Stephen Tsai"/>
    <s v="2024-07-11T07:29:00-04:00"/>
    <s v="Approved"/>
    <m/>
    <m/>
    <x v="1"/>
  </r>
  <r>
    <n v="236160461"/>
    <s v="DAVID"/>
    <s v="KAMIL"/>
    <s v="Male"/>
    <s v="06/03/2024"/>
    <s v="Parent"/>
    <s v="Kamil2020@hotmail.com"/>
    <x v="1"/>
    <x v="25"/>
    <s v="StatenIsland"/>
    <s v="Sandra Lo"/>
    <s v="2024-06-07T17:43:00-04:00"/>
    <s v="Approved"/>
    <m/>
    <m/>
    <x v="1"/>
  </r>
  <r>
    <n v="245834460"/>
    <s v="DAVID"/>
    <s v="KHODZHAEV"/>
    <s v="Male"/>
    <s v="07/11/2024"/>
    <s v="Parent"/>
    <s v="maiyahodzhaeva@mail.ru"/>
    <x v="9"/>
    <x v="2"/>
    <s v="StatenIsland"/>
    <s v="Peter LaMarca3"/>
    <s v="2024-07-11T17:41:00-04:00"/>
    <s v="Approved"/>
    <m/>
    <m/>
    <x v="0"/>
  </r>
  <r>
    <n v="258271311"/>
    <s v="DAVID"/>
    <s v="ALFARO"/>
    <s v="Male"/>
    <s v="06/15/2024"/>
    <s v="Parent"/>
    <s v="ivett.madridc@gmail.com"/>
    <x v="21"/>
    <x v="5"/>
    <s v="Queens"/>
    <s v="Stephen Tsai"/>
    <s v="2024-07-05T17:10:00-04:00"/>
    <s v="Approved"/>
    <m/>
    <m/>
    <x v="0"/>
  </r>
  <r>
    <n v="258558238"/>
    <s v="DAVID"/>
    <s v="MURRAY"/>
    <s v="Male"/>
    <s v="06/19/2024"/>
    <s v="Student"/>
    <s v="Bridgetpedley4@gmail.com"/>
    <x v="30"/>
    <x v="11"/>
    <s v="Brooklyn"/>
    <s v="Stephen Tsai"/>
    <s v="2024-07-05T17:10:00-04:00"/>
    <s v="Approved"/>
    <m/>
    <m/>
    <x v="0"/>
  </r>
  <r>
    <n v="259638302"/>
    <s v="DAVID"/>
    <s v="MOSQUERA"/>
    <s v="Male"/>
    <s v="07/23/2024"/>
    <s v="Parent"/>
    <s v="saraluciaescobar33@gmail.com"/>
    <x v="19"/>
    <x v="18"/>
    <s v="Manhattan"/>
    <s v="Timothy Sigerson"/>
    <s v="2024-07-23T18:25:00-04:00"/>
    <s v="Approved"/>
    <m/>
    <m/>
    <x v="0"/>
  </r>
  <r>
    <n v="222782062"/>
    <s v="DAVINDRA"/>
    <s v="PERSAUD"/>
    <s v="Male"/>
    <s v="06/09/2024"/>
    <s v="Student"/>
    <s v="rockynumber42@gmail.com"/>
    <x v="2"/>
    <x v="0"/>
    <s v="Queens"/>
    <s v="Stephen Tsai"/>
    <s v="2024-07-05T17:10:00-04:00"/>
    <s v="Approved"/>
    <m/>
    <m/>
    <x v="0"/>
  </r>
  <r>
    <n v="222782062"/>
    <s v="DAVINDRA"/>
    <s v="PERSAUD"/>
    <s v="Male"/>
    <s v="06/09/2024"/>
    <s v="Student"/>
    <s v="rockynumber42@gmail.com"/>
    <x v="2"/>
    <x v="1"/>
    <s v="Queens"/>
    <s v="Stephen Tsai"/>
    <s v="2024-07-05T17:10:00-04:00"/>
    <s v="Approved"/>
    <m/>
    <m/>
    <x v="0"/>
  </r>
  <r>
    <n v="238220156"/>
    <s v="DAVION"/>
    <s v="STIDWELL"/>
    <s v="Male"/>
    <s v="07/23/2024"/>
    <s v="Parent"/>
    <s v="Melaniemiles212@icloud.com"/>
    <x v="22"/>
    <x v="12"/>
    <s v="StatenIsland"/>
    <s v="Sandra Lo"/>
    <s v="2024-07-23T18:50:00-04:00"/>
    <s v="Approved"/>
    <m/>
    <m/>
    <x v="0"/>
  </r>
  <r>
    <n v="236602462"/>
    <s v="DAVON"/>
    <s v="MASSEY"/>
    <s v="Male"/>
    <s v="07/31/2024"/>
    <s v="Parent"/>
    <s v="SHENIAH718@GMAIL.COM"/>
    <x v="22"/>
    <x v="12"/>
    <s v="StatenIsland"/>
    <s v="Stephen Neglia"/>
    <s v="2024-07-31T14:49:00-04:00"/>
    <s v="Approved"/>
    <m/>
    <m/>
    <x v="1"/>
  </r>
  <r>
    <n v="207788530"/>
    <s v="DAVONE"/>
    <s v="PEGUES"/>
    <s v="Male"/>
    <s v="07/13/2024"/>
    <s v="Student"/>
    <s v="davonepegues1738@gmail.com"/>
    <x v="27"/>
    <x v="12"/>
    <s v="Brooklyn"/>
    <s v="Stephen Tsai"/>
    <s v="2024-07-13T13:18:00-04:00"/>
    <s v="Approved"/>
    <m/>
    <m/>
    <x v="0"/>
  </r>
  <r>
    <n v="235244001"/>
    <s v="DAWA"/>
    <s v="TENZIN"/>
    <s v="Female"/>
    <s v="06/24/2024"/>
    <s v="Parent"/>
    <s v="Wtt165@yahoo.com"/>
    <x v="25"/>
    <x v="16"/>
    <s v="Queens"/>
    <s v="Loweye Diedro"/>
    <s v="2024-07-05T16:25:00-04:00"/>
    <s v="Approved"/>
    <m/>
    <m/>
    <x v="0"/>
  </r>
  <r>
    <n v="235244001"/>
    <s v="DAWA"/>
    <s v="TENZIN"/>
    <s v="Female"/>
    <s v="07/14/2024"/>
    <s v="Parent"/>
    <s v="Wtt165@yahoo.com"/>
    <x v="25"/>
    <x v="43"/>
    <s v="Queens"/>
    <s v="Stephen Tsai"/>
    <s v="2024-07-15T09:43:00-04:00"/>
    <s v="Approved"/>
    <m/>
    <m/>
    <x v="0"/>
  </r>
  <r>
    <n v="256422197"/>
    <s v="DAWLYN"/>
    <s v="PERALTA PAYANO"/>
    <s v="Male"/>
    <s v="07/16/2024"/>
    <s v="Student"/>
    <s v="franknitti1914@yahoo.com"/>
    <x v="10"/>
    <x v="4"/>
    <s v="Bronx"/>
    <s v="Sandra Lo"/>
    <s v="2024-07-16T16:33:00-04:00"/>
    <s v="Approved"/>
    <m/>
    <m/>
    <x v="0"/>
  </r>
  <r>
    <n v="256422197"/>
    <s v="DAWLYN"/>
    <s v="PERALTA PAYANO"/>
    <s v="Male"/>
    <s v="07/16/2024"/>
    <s v="Student"/>
    <s v="franknitti1914@yahoo.com"/>
    <x v="10"/>
    <x v="12"/>
    <s v="Bronx"/>
    <s v="Sandra Lo"/>
    <s v="2024-07-16T16:33:00-04:00"/>
    <s v="Approved"/>
    <m/>
    <m/>
    <x v="0"/>
  </r>
  <r>
    <n v="223361254"/>
    <s v="DAWSEN"/>
    <s v="LAY"/>
    <s v="Male"/>
    <s v="08/08/2024"/>
    <s v="Parent"/>
    <s v="dawsenlay@gmail.com"/>
    <x v="26"/>
    <x v="12"/>
    <s v="Brooklyn"/>
    <s v="Stanislaw Kaps"/>
    <s v="2024-08-08T16:47:00-04:00"/>
    <s v="Approved"/>
    <m/>
    <m/>
    <x v="0"/>
  </r>
  <r>
    <n v="239995228"/>
    <s v="DAYALARIS"/>
    <s v="ESPEJO"/>
    <s v="Female"/>
    <s v="07/18/2024"/>
    <s v="Student"/>
    <s v="Dayalaris2008@gmail.com"/>
    <x v="3"/>
    <x v="13"/>
    <s v="Bronx"/>
    <s v="Sandra Lo"/>
    <s v="2024-07-18T19:53:00-04:00"/>
    <s v="Approved"/>
    <m/>
    <m/>
    <x v="0"/>
  </r>
  <r>
    <n v="205581408"/>
    <s v="DAYANA"/>
    <s v="CAMACHO"/>
    <s v="Female"/>
    <s v="06/13/2024"/>
    <s v="Parent"/>
    <s v="dayanaluv07@gmail.com"/>
    <x v="28"/>
    <x v="5"/>
    <s v="Bronx"/>
    <s v="Stephen Tsai"/>
    <s v="2024-07-05T17:10:00-04:00"/>
    <s v="Approved"/>
    <m/>
    <m/>
    <x v="0"/>
  </r>
  <r>
    <n v="214769580"/>
    <s v="DAYANA"/>
    <s v="SANTANA"/>
    <s v="Female"/>
    <s v="07/09/2024"/>
    <s v="Parent"/>
    <s v="Esmeraldasdel@gmail.com"/>
    <x v="28"/>
    <x v="19"/>
    <s v="Bronx"/>
    <s v="Sandra Lo"/>
    <s v="2024-07-09T18:48:00-04:00"/>
    <s v="Approved"/>
    <m/>
    <m/>
    <x v="0"/>
  </r>
  <r>
    <n v="232087494"/>
    <s v="DAYANA"/>
    <s v="RIVERA"/>
    <s v="Female"/>
    <s v="07/21/2024"/>
    <s v="Parent"/>
    <s v="andreavictoriaa93@gmail.com"/>
    <x v="27"/>
    <x v="11"/>
    <s v="Brooklyn"/>
    <s v="Sandra Lo"/>
    <s v="2024-07-22T10:29:00-04:00"/>
    <s v="Approved"/>
    <m/>
    <m/>
    <x v="0"/>
  </r>
  <r>
    <n v="205581408"/>
    <s v="DAYANA"/>
    <s v="CAMACHO"/>
    <s v="Female"/>
    <s v="06/13/2024"/>
    <s v="Parent"/>
    <s v="dayanaluv07@gmail.com"/>
    <x v="28"/>
    <x v="3"/>
    <s v="Bronx"/>
    <s v="Stephen Tsai"/>
    <s v="2024-07-05T17:10:00-04:00"/>
    <s v="Approved"/>
    <m/>
    <m/>
    <x v="0"/>
  </r>
  <r>
    <n v="214769580"/>
    <s v="DAYANA"/>
    <s v="SANTANA"/>
    <s v="Female"/>
    <s v="07/09/2024"/>
    <s v="Parent"/>
    <s v="Esmeraldasdel@gmail.com"/>
    <x v="28"/>
    <x v="21"/>
    <s v="Bronx"/>
    <s v="Sandra Lo"/>
    <s v="2024-07-09T18:48:00-04:00"/>
    <s v="Approved"/>
    <m/>
    <m/>
    <x v="0"/>
  </r>
  <r>
    <n v="232087494"/>
    <s v="DAYANA"/>
    <s v="RIVERA"/>
    <s v="Female"/>
    <s v="07/21/2024"/>
    <s v="Parent"/>
    <s v="andreavictoriaa93@gmail.com"/>
    <x v="27"/>
    <x v="6"/>
    <s v="Brooklyn"/>
    <s v="Sandra Lo"/>
    <s v="2024-07-22T10:29:00-04:00"/>
    <s v="Approved"/>
    <m/>
    <m/>
    <x v="0"/>
  </r>
  <r>
    <n v="233957497"/>
    <s v="DAYANARA"/>
    <s v="GUINEA"/>
    <s v="Female"/>
    <s v="06/13/2024"/>
    <s v="Parent"/>
    <s v="yojuez@hotmail.com"/>
    <x v="21"/>
    <x v="19"/>
    <s v="Queens"/>
    <s v="Loweye Diedro"/>
    <s v="2024-07-05T16:42:00-04:00"/>
    <s v="Approved"/>
    <m/>
    <m/>
    <x v="0"/>
  </r>
  <r>
    <n v="233957497"/>
    <s v="DAYANARA"/>
    <s v="GUINEA"/>
    <s v="Female"/>
    <s v="06/13/2024"/>
    <s v="Parent"/>
    <s v="yojuez@hotmail.com"/>
    <x v="7"/>
    <x v="44"/>
    <s v="Queens"/>
    <s v="Loweye Diedro"/>
    <s v="2024-07-05T16:42:00-04:00"/>
    <s v="Approved"/>
    <m/>
    <m/>
    <x v="0"/>
  </r>
  <r>
    <n v="232674291"/>
    <s v="DAYANNA"/>
    <s v="GARCIA"/>
    <s v="Female"/>
    <s v="06/21/2024"/>
    <s v="Parent"/>
    <s v="Olgaaceve2@gmail.com"/>
    <x v="6"/>
    <x v="5"/>
    <s v="Bronx"/>
    <s v="Stephen Tsai"/>
    <s v="2024-07-05T17:10:00-04:00"/>
    <s v="Approved"/>
    <m/>
    <m/>
    <x v="0"/>
  </r>
  <r>
    <n v="232674291"/>
    <s v="DAYANNA"/>
    <s v="GARCIA"/>
    <s v="Female"/>
    <s v="07/06/2024"/>
    <s v="Parent"/>
    <s v="olgaaceve2@gmail.com"/>
    <x v="6"/>
    <x v="3"/>
    <s v="Bronx"/>
    <s v="Sandra Lo"/>
    <s v="2024-07-07T19:16:00-04:00"/>
    <s v="Approved"/>
    <m/>
    <m/>
    <x v="0"/>
  </r>
  <r>
    <n v="233170224"/>
    <s v="DAYNELL"/>
    <s v="ROWLAND"/>
    <s v="Male"/>
    <s v="06/03/2024"/>
    <s v="Parent"/>
    <s v="Ashleycharles40@yahoo.com"/>
    <x v="1"/>
    <x v="11"/>
    <s v="StatenIsland"/>
    <s v="Sandra Lo"/>
    <s v="2024-06-07T17:43:00-04:00"/>
    <s v="Approved"/>
    <m/>
    <m/>
    <x v="0"/>
  </r>
  <r>
    <n v="233170224"/>
    <s v="DAYNELL"/>
    <s v="ROWLAND"/>
    <s v="Male"/>
    <s v="06/03/2024"/>
    <s v="Parent"/>
    <s v="Ashleycharles40@yahoo.com"/>
    <x v="1"/>
    <x v="6"/>
    <s v="StatenIsland"/>
    <s v="Sandra Lo"/>
    <s v="2024-06-07T17:43:00-04:00"/>
    <s v="Approved"/>
    <m/>
    <m/>
    <x v="0"/>
  </r>
  <r>
    <n v="236568044"/>
    <s v="DAYVON"/>
    <s v="PERKINS"/>
    <s v="Male"/>
    <s v="08/06/2024"/>
    <s v="Student"/>
    <s v="preciousperkins1765@yahoo.com"/>
    <x v="13"/>
    <x v="12"/>
    <s v="Brooklyn"/>
    <s v="Nga Warren"/>
    <s v="2024-08-06T15:53:00-04:00"/>
    <s v="Approved"/>
    <m/>
    <m/>
    <x v="0"/>
  </r>
  <r>
    <n v="214271314"/>
    <s v="DAYYAN"/>
    <s v="CAPRIC"/>
    <s v="Male"/>
    <s v="07/22/2024"/>
    <s v="Parent"/>
    <s v="medinacapric@gmail.com"/>
    <x v="9"/>
    <x v="12"/>
    <s v="StatenIsland"/>
    <s v="Sandra Lo"/>
    <s v="2024-07-22T17:50:00-04:00"/>
    <s v="Approved"/>
    <m/>
    <m/>
    <x v="0"/>
  </r>
  <r>
    <n v="235791563"/>
    <s v="DEAN"/>
    <s v="HE"/>
    <s v="Male"/>
    <s v="07/17/2024"/>
    <s v="Parent"/>
    <s v="herernji@gmail.com"/>
    <x v="29"/>
    <x v="4"/>
    <s v="StatenIsland"/>
    <s v="James McCarthy"/>
    <s v="2024-07-18T15:47:00-04:00"/>
    <s v="Approved"/>
    <m/>
    <m/>
    <x v="0"/>
  </r>
  <r>
    <n v="235791563"/>
    <s v="DEAN"/>
    <s v="HE"/>
    <s v="Male"/>
    <s v="07/17/2024"/>
    <s v="Parent"/>
    <s v="herernji@gmail.com"/>
    <x v="29"/>
    <x v="12"/>
    <s v="StatenIsland"/>
    <s v="James McCarthy"/>
    <s v="2024-07-18T15:47:00-04:00"/>
    <s v="Approved"/>
    <m/>
    <m/>
    <x v="0"/>
  </r>
  <r>
    <n v="214961526"/>
    <s v="DEANDRA"/>
    <s v="CLARK"/>
    <s v="Female"/>
    <s v="06/12/2024"/>
    <s v="Parent"/>
    <s v="Carjadon123@yahoo.com"/>
    <x v="20"/>
    <x v="6"/>
    <s v="Bronx"/>
    <s v="Anthony Whittlesey"/>
    <s v="2024-07-03T15:59:00-04:00"/>
    <s v="Approved"/>
    <m/>
    <m/>
    <x v="0"/>
  </r>
  <r>
    <n v="214961526"/>
    <s v="DEANDRA"/>
    <s v="CLARK"/>
    <s v="Female"/>
    <s v="06/12/2024"/>
    <s v="Parent"/>
    <s v="Carjadon123@yahoo.com"/>
    <x v="20"/>
    <x v="11"/>
    <s v="Bronx"/>
    <s v="Anthony Whittlesey"/>
    <s v="2024-07-03T15:59:00-04:00"/>
    <s v="Approved"/>
    <m/>
    <m/>
    <x v="0"/>
  </r>
  <r>
    <n v="253103618"/>
    <s v="DEANDRAE"/>
    <s v="SENIOR"/>
    <s v="Male"/>
    <s v="06/11/2024"/>
    <s v="Parent"/>
    <s v="MSFDP1104@GMAIL.COM"/>
    <x v="7"/>
    <x v="25"/>
    <s v="Queens"/>
    <s v="Stephen Tsai"/>
    <s v="2024-07-05T17:10:00-04:00"/>
    <s v="Approved"/>
    <m/>
    <m/>
    <x v="0"/>
  </r>
  <r>
    <n v="253103618"/>
    <s v="DEANDRAE"/>
    <s v="SENIOR"/>
    <s v="Male"/>
    <s v="06/11/2024"/>
    <s v="Parent"/>
    <s v="MSFDP1104@GMAIL.COM"/>
    <x v="7"/>
    <x v="18"/>
    <s v="Queens"/>
    <s v="Stephen Tsai"/>
    <s v="2024-07-05T17:10:00-04:00"/>
    <s v="Approved"/>
    <m/>
    <m/>
    <x v="0"/>
  </r>
  <r>
    <n v="236419040"/>
    <s v="DEANDRE"/>
    <s v="MUNROE"/>
    <s v="Male"/>
    <s v="07/08/2024"/>
    <s v="Student"/>
    <s v="deandrenation@gmail.com"/>
    <x v="3"/>
    <x v="0"/>
    <s v="Bronx"/>
    <s v="Stephen Tsai"/>
    <s v="2024-07-08T17:39:00-04:00"/>
    <s v="Approved"/>
    <m/>
    <m/>
    <x v="1"/>
  </r>
  <r>
    <n v="223364613"/>
    <s v="DEANGELO"/>
    <s v="HUNT"/>
    <s v="Male"/>
    <s v="07/25/2024"/>
    <s v="Parent"/>
    <s v="nicolehunt0807@gmail.com"/>
    <x v="6"/>
    <x v="11"/>
    <s v="Brooklyn"/>
    <s v="Sandra Lo"/>
    <s v="2024-07-25T20:10:00-04:00"/>
    <s v="Approved"/>
    <m/>
    <m/>
    <x v="0"/>
  </r>
  <r>
    <n v="223364613"/>
    <s v="DEANGELO"/>
    <s v="HUNT"/>
    <s v="Male"/>
    <s v="07/12/2024"/>
    <s v="Student"/>
    <s v="nicolehunt0807@gmail.com"/>
    <x v="6"/>
    <x v="6"/>
    <s v="Brooklyn"/>
    <s v="Sandra Lo"/>
    <s v="2024-07-12T18:59:00-04:00"/>
    <s v="Approved"/>
    <m/>
    <m/>
    <x v="0"/>
  </r>
  <r>
    <n v="227330875"/>
    <s v="DEANNA"/>
    <s v="VRIONAKIS"/>
    <s v="Female"/>
    <s v="07/08/2024"/>
    <s v="Parent"/>
    <s v="Tvrionakis@gmail.com"/>
    <x v="9"/>
    <x v="4"/>
    <s v="StatenIsland"/>
    <s v="Stephen Tsai"/>
    <s v="2024-07-09T10:15:00-04:00"/>
    <s v="Approved"/>
    <m/>
    <m/>
    <x v="0"/>
  </r>
  <r>
    <n v="227330875"/>
    <s v="DEANNA"/>
    <s v="VRIONAKIS"/>
    <s v="Female"/>
    <s v="07/08/2024"/>
    <s v="Parent"/>
    <s v="Tvrionakis@gmail.com"/>
    <x v="9"/>
    <x v="12"/>
    <s v="StatenIsland"/>
    <s v="Stephen Tsai"/>
    <s v="2024-07-09T10:15:00-04:00"/>
    <s v="Approved"/>
    <m/>
    <m/>
    <x v="0"/>
  </r>
  <r>
    <n v="232203349"/>
    <s v="DEBMALLYA"/>
    <s v="GHOSH"/>
    <s v="Male"/>
    <s v="06/03/2024"/>
    <s v="Parent"/>
    <s v="ghoshshadananda@yahoo.com"/>
    <x v="13"/>
    <x v="34"/>
    <s v="Bronx"/>
    <s v="Sandra Lo"/>
    <s v="2024-06-07T17:43:00-04:00"/>
    <s v="Approved"/>
    <m/>
    <m/>
    <x v="0"/>
  </r>
  <r>
    <n v="260094065"/>
    <s v="DEBORA"/>
    <s v="SONGO"/>
    <s v="Female"/>
    <s v="07/26/2024"/>
    <s v="Parent"/>
    <s v="Mamiwawu2002@gmail.com"/>
    <x v="23"/>
    <x v="24"/>
    <s v="Queens"/>
    <s v="Sandra Lo"/>
    <s v="2024-07-26T17:36:00-04:00"/>
    <s v="Approved"/>
    <m/>
    <m/>
    <x v="0"/>
  </r>
  <r>
    <n v="253388177"/>
    <s v="DECHEN"/>
    <s v="BISTA"/>
    <s v="Female"/>
    <s v="06/04/2024"/>
    <s v="Parent"/>
    <s v="sonambista@yahoo.com"/>
    <x v="21"/>
    <x v="5"/>
    <s v="Queens"/>
    <s v="Sandra Lo"/>
    <s v="2024-06-07T17:43:00-04:00"/>
    <s v="Approved"/>
    <m/>
    <m/>
    <x v="0"/>
  </r>
  <r>
    <n v="247124225"/>
    <s v="DECLAN"/>
    <s v="WANG"/>
    <s v="Male"/>
    <s v="07/15/2024"/>
    <s v="Student"/>
    <s v="Declan.wang@icloud.com"/>
    <x v="12"/>
    <x v="12"/>
    <s v="Queens"/>
    <s v="Stephen Tsai"/>
    <s v="2024-07-16T08:20:00-04:00"/>
    <s v="Approved"/>
    <m/>
    <m/>
    <x v="0"/>
  </r>
  <r>
    <n v="245272380"/>
    <s v="DEEJUAN"/>
    <s v="SIBBLE"/>
    <s v="Male"/>
    <s v="08/08/2024"/>
    <s v="Student"/>
    <s v="deejuanok9@gmail.com"/>
    <x v="2"/>
    <x v="12"/>
    <s v="Queens"/>
    <s v="Stephen Tsai"/>
    <s v="2024-08-08T16:59:00-04:00"/>
    <s v="Approved"/>
    <m/>
    <m/>
    <x v="0"/>
  </r>
  <r>
    <n v="238062475"/>
    <s v="DEJAHN"/>
    <s v="GORDON"/>
    <s v="Male"/>
    <s v="06/27/2024"/>
    <s v="Student"/>
    <s v="Nadinew905@gmail.com"/>
    <x v="2"/>
    <x v="1"/>
    <s v="Queens"/>
    <s v="Stephen Tsai"/>
    <s v="2024-07-05T17:10:00-04:00"/>
    <s v="Approved"/>
    <m/>
    <m/>
    <x v="0"/>
  </r>
  <r>
    <n v="238062475"/>
    <s v="DEJAHN"/>
    <s v="GORDON"/>
    <s v="Male"/>
    <s v="06/27/2024"/>
    <s v="Student"/>
    <s v="Nadinew905@gmail.com"/>
    <x v="2"/>
    <x v="0"/>
    <s v="Queens"/>
    <s v="Stephen Tsai"/>
    <s v="2024-07-05T17:10:00-04:00"/>
    <s v="Approved"/>
    <m/>
    <m/>
    <x v="0"/>
  </r>
  <r>
    <n v="234641744"/>
    <s v="DEJANIE"/>
    <s v="BEST"/>
    <s v="Male"/>
    <s v="07/06/2024"/>
    <s v="Parent"/>
    <s v="Crystalalfred29@yahoo.com"/>
    <x v="15"/>
    <x v="4"/>
    <s v="Brooklyn"/>
    <s v="Sandra Lo"/>
    <s v="2024-07-07T19:16:00-04:00"/>
    <s v="Approved"/>
    <m/>
    <m/>
    <x v="0"/>
  </r>
  <r>
    <n v="234641744"/>
    <s v="DEJANIE"/>
    <s v="BEST"/>
    <s v="Male"/>
    <s v="07/07/2024"/>
    <s v="Parent"/>
    <s v="Crystalalfred29@yahoo.com"/>
    <x v="15"/>
    <x v="12"/>
    <s v="Brooklyn"/>
    <s v="Sandra Lo"/>
    <s v="2024-07-08T10:09:00-04:00"/>
    <s v="Approved"/>
    <m/>
    <m/>
    <x v="0"/>
  </r>
  <r>
    <n v="258116094"/>
    <s v="DEJONAE"/>
    <s v="SENIOR"/>
    <s v="Female"/>
    <s v="07/08/2024"/>
    <s v="Parent"/>
    <s v="blakemark77@yahoo.com"/>
    <x v="3"/>
    <x v="5"/>
    <s v="Bronx"/>
    <s v="Stephen Tsai"/>
    <s v="2024-07-09T10:15:00-04:00"/>
    <s v="Approved"/>
    <m/>
    <m/>
    <x v="0"/>
  </r>
  <r>
    <n v="243461076"/>
    <s v="DEJUAN"/>
    <s v="LEWIS"/>
    <s v="Male"/>
    <s v="08/06/2024"/>
    <s v="Parent"/>
    <s v="kello250@yahoo.com"/>
    <x v="16"/>
    <x v="1"/>
    <s v="Bronx"/>
    <s v="Mouath Abufarah"/>
    <s v="2024-08-06T15:03:00-04:00"/>
    <s v="Approved"/>
    <m/>
    <m/>
    <x v="0"/>
  </r>
  <r>
    <n v="234093714"/>
    <s v="DELACY"/>
    <s v="CALABRESE"/>
    <s v="Female"/>
    <s v="06/04/2024"/>
    <s v="Student"/>
    <s v="keyric13@yahoo.com"/>
    <x v="34"/>
    <x v="3"/>
    <s v="Queens"/>
    <s v="Sandra Lo"/>
    <s v="2024-06-07T17:43:00-04:00"/>
    <s v="Approved"/>
    <m/>
    <m/>
    <x v="0"/>
  </r>
  <r>
    <n v="260460803"/>
    <s v="DELANO"/>
    <s v="HESLOP"/>
    <s v="Male"/>
    <s v="07/15/2024"/>
    <s v="Parent"/>
    <s v="Natoyar@gmail.com"/>
    <x v="3"/>
    <x v="25"/>
    <s v="Bronx"/>
    <s v="Nicole Reda-Camilo"/>
    <s v="2024-07-15T17:06:00-04:00"/>
    <s v="Approved"/>
    <m/>
    <m/>
    <x v="0"/>
  </r>
  <r>
    <n v="260460803"/>
    <s v="DELANO"/>
    <s v="HESLOP"/>
    <s v="Male"/>
    <s v="07/15/2024"/>
    <s v="Parent"/>
    <s v="Natoyar@gmail.com"/>
    <x v="3"/>
    <x v="18"/>
    <s v="Bronx"/>
    <s v="Nicole Reda-Camilo"/>
    <s v="2024-07-15T17:06:00-04:00"/>
    <s v="Approved"/>
    <m/>
    <m/>
    <x v="0"/>
  </r>
  <r>
    <n v="227968328"/>
    <s v="DELILAH"/>
    <s v="RODRIGUEZ"/>
    <s v="Female"/>
    <s v="06/04/2024"/>
    <s v="Student"/>
    <s v="darlene2815@gmail.com"/>
    <x v="33"/>
    <x v="35"/>
    <s v="Bronx"/>
    <s v="Sandra Lo"/>
    <s v="2024-06-07T17:43:00-04:00"/>
    <s v="Approved"/>
    <m/>
    <m/>
    <x v="0"/>
  </r>
  <r>
    <n v="238591861"/>
    <s v="DELILAH"/>
    <s v="STILL"/>
    <s v="Female"/>
    <s v="07/16/2024"/>
    <s v="Parent"/>
    <s v="ididit20034@aol.com"/>
    <x v="22"/>
    <x v="3"/>
    <s v="StatenIsland"/>
    <s v="Sandra Lo"/>
    <s v="2024-07-16T15:12:00-04:00"/>
    <s v="Approved"/>
    <m/>
    <m/>
    <x v="0"/>
  </r>
  <r>
    <n v="227968328"/>
    <s v="DELILAH"/>
    <s v="RODRIGUEZ"/>
    <s v="Female"/>
    <s v="06/04/2024"/>
    <s v="Student"/>
    <s v="darlene2815@gmail.com"/>
    <x v="33"/>
    <x v="36"/>
    <s v="Bronx"/>
    <s v="Sandra Lo"/>
    <s v="2024-06-07T17:43:00-04:00"/>
    <s v="Approved"/>
    <m/>
    <m/>
    <x v="0"/>
  </r>
  <r>
    <n v="228095923"/>
    <s v="DEMARCO"/>
    <s v="NOZINE"/>
    <s v="Male"/>
    <s v="07/10/2024"/>
    <s v="Parent"/>
    <s v="williamskemisha87@gmail.com"/>
    <x v="7"/>
    <x v="4"/>
    <s v="Queens"/>
    <s v="Omar Turnage"/>
    <s v="2024-07-10T15:42:00-04:00"/>
    <s v="Approved"/>
    <m/>
    <m/>
    <x v="0"/>
  </r>
  <r>
    <n v="235815230"/>
    <s v="DEMARCO"/>
    <s v="OSORIO"/>
    <s v="Male"/>
    <s v="07/24/2024"/>
    <s v="Parent"/>
    <s v="Mccullonr@gmail.com"/>
    <x v="2"/>
    <x v="1"/>
    <s v="Queens"/>
    <s v="Sandra Lo"/>
    <s v="2024-07-24T17:52:00-04:00"/>
    <s v="Approved"/>
    <m/>
    <m/>
    <x v="0"/>
  </r>
  <r>
    <n v="228095923"/>
    <s v="DEMARCO"/>
    <s v="NOZINE"/>
    <s v="Male"/>
    <s v="07/10/2024"/>
    <s v="Parent"/>
    <s v="williamskemisha87@gmail.com"/>
    <x v="7"/>
    <x v="12"/>
    <s v="Queens"/>
    <s v="Omar Turnage"/>
    <s v="2024-07-10T15:42:00-04:00"/>
    <s v="Approved"/>
    <m/>
    <m/>
    <x v="0"/>
  </r>
  <r>
    <n v="242301133"/>
    <s v="DEMARIO"/>
    <s v="WALCOTT"/>
    <s v="Male"/>
    <s v="08/06/2024"/>
    <s v="Parent"/>
    <s v="fredflintb@aol.com"/>
    <x v="30"/>
    <x v="11"/>
    <s v="Brooklyn"/>
    <s v="Stephen Tsai"/>
    <s v="2024-08-08T16:59:00-04:00"/>
    <s v="Approved"/>
    <m/>
    <m/>
    <x v="0"/>
  </r>
  <r>
    <n v="215438284"/>
    <s v="DEMBA"/>
    <s v="NIMAGA"/>
    <s v="Male"/>
    <s v="06/27/2024"/>
    <s v="Parent"/>
    <s v="demba.284@lyonscommunityschool.org"/>
    <x v="4"/>
    <x v="12"/>
    <s v="Brooklyn"/>
    <s v="Stephen Tsai"/>
    <s v="2024-07-05T17:10:00-04:00"/>
    <s v="Approved"/>
    <m/>
    <m/>
    <x v="0"/>
  </r>
  <r>
    <n v="235056298"/>
    <s v="DEMETRIOUS"/>
    <s v="ALLEN"/>
    <s v="Male"/>
    <s v="07/08/2024"/>
    <s v="Student"/>
    <s v="meech.meech2@icloud.com"/>
    <x v="30"/>
    <x v="12"/>
    <s v="Brooklyn"/>
    <s v="Stephen Tsai"/>
    <s v="2024-07-09T10:15:00-04:00"/>
    <s v="Approved"/>
    <m/>
    <m/>
    <x v="0"/>
  </r>
  <r>
    <n v="235056298"/>
    <s v="DEMETRIOUS"/>
    <s v="ALLEN"/>
    <s v="Male"/>
    <s v="07/08/2024"/>
    <s v="Student"/>
    <s v="meech.meech2@icloud.com"/>
    <x v="30"/>
    <x v="4"/>
    <s v="Brooklyn"/>
    <s v="Stephen Tsai"/>
    <s v="2024-07-09T10:15:00-04:00"/>
    <s v="Approved"/>
    <m/>
    <m/>
    <x v="0"/>
  </r>
  <r>
    <n v="100733874"/>
    <s v="DEMETRIS"/>
    <s v="LEACH"/>
    <s v="Male"/>
    <s v="07/11/2024"/>
    <s v="Parent"/>
    <s v="leachnas@gmail.com"/>
    <x v="7"/>
    <x v="4"/>
    <s v="Queens"/>
    <s v="Omar Turnage"/>
    <s v="2024-07-11T15:33:00-04:00"/>
    <s v="Approved"/>
    <m/>
    <m/>
    <x v="0"/>
  </r>
  <r>
    <n v="100733874"/>
    <s v="DEMETRIS"/>
    <s v="LEACH"/>
    <s v="Male"/>
    <s v="07/11/2024"/>
    <s v="Parent"/>
    <s v="leachnas@gmail.com"/>
    <x v="7"/>
    <x v="12"/>
    <s v="Queens"/>
    <s v="Omar Turnage"/>
    <s v="2024-07-11T15:33:00-04:00"/>
    <s v="Approved"/>
    <m/>
    <m/>
    <x v="0"/>
  </r>
  <r>
    <n v="230907263"/>
    <s v="DEMETRIUS"/>
    <s v="JONES-WORTHINGT"/>
    <s v="Male"/>
    <s v="07/09/2024"/>
    <s v="Parent"/>
    <s v="joyjones442@gmail.com"/>
    <x v="27"/>
    <x v="4"/>
    <s v="Brooklyn"/>
    <s v="Sandra Lo"/>
    <s v="2024-07-09T15:37:00-04:00"/>
    <s v="Approved"/>
    <m/>
    <m/>
    <x v="0"/>
  </r>
  <r>
    <n v="205919392"/>
    <s v="DENDE"/>
    <s v="SULE"/>
    <s v="Male"/>
    <s v="06/27/2024"/>
    <s v="Parent"/>
    <s v="Jensule@gmail.com"/>
    <x v="13"/>
    <x v="0"/>
    <s v="Brooklyn"/>
    <s v="Stephen Tsai"/>
    <s v="2024-07-05T17:10:00-04:00"/>
    <s v="Approved"/>
    <m/>
    <m/>
    <x v="1"/>
  </r>
  <r>
    <n v="205919392"/>
    <s v="DENDE"/>
    <s v="SULE"/>
    <s v="Male"/>
    <s v="06/27/2024"/>
    <s v="Parent"/>
    <s v="Jensule@gmail.com"/>
    <x v="13"/>
    <x v="1"/>
    <s v="Brooklyn"/>
    <s v="Stephen Tsai"/>
    <s v="2024-07-05T17:10:00-04:00"/>
    <s v="Approved"/>
    <m/>
    <m/>
    <x v="1"/>
  </r>
  <r>
    <n v="260054697"/>
    <s v="DENESIA"/>
    <s v="WILLIAMS"/>
    <s v="Female"/>
    <s v="07/15/2024"/>
    <s v="Parent"/>
    <s v="denesiawilliams261@gmail.com"/>
    <x v="7"/>
    <x v="25"/>
    <s v="Queens"/>
    <s v="Sandra Lo"/>
    <s v="2024-07-15T12:06:00-04:00"/>
    <s v="Approved"/>
    <m/>
    <m/>
    <x v="0"/>
  </r>
  <r>
    <n v="234762011"/>
    <s v="DENICE"/>
    <s v="TEMOXTLE GUADALUPE"/>
    <s v="Female"/>
    <s v="07/05/2024"/>
    <s v="Parent"/>
    <s v="abyguadalupe7@gmail.com"/>
    <x v="27"/>
    <x v="21"/>
    <s v="Brooklyn"/>
    <s v="Stephen Tsai"/>
    <s v="2024-07-05T17:10:00-04:00"/>
    <s v="Approved"/>
    <m/>
    <m/>
    <x v="0"/>
  </r>
  <r>
    <n v="234762011"/>
    <s v="DENICE"/>
    <s v="TEMOXTLE GUADALUPE"/>
    <s v="Female"/>
    <s v="07/05/2024"/>
    <s v="Parent"/>
    <s v="abyguadalupe7@gmail.com"/>
    <x v="27"/>
    <x v="19"/>
    <s v="Brooklyn"/>
    <s v="Stephen Tsai"/>
    <s v="2024-07-05T17:10:00-04:00"/>
    <s v="Approved"/>
    <m/>
    <m/>
    <x v="0"/>
  </r>
  <r>
    <n v="242659142"/>
    <s v="DENIS"/>
    <s v="LOPEZ CASTRO"/>
    <s v="Male"/>
    <s v="07/30/2024"/>
    <s v="Parent"/>
    <s v="ks6463745564@gmail.com"/>
    <x v="34"/>
    <x v="18"/>
    <s v="Queens"/>
    <s v="Anthony Abicca"/>
    <s v="2024-07-30T14:17:00-04:00"/>
    <s v="Approved"/>
    <m/>
    <m/>
    <x v="0"/>
  </r>
  <r>
    <n v="207507112"/>
    <s v="DENISE"/>
    <s v="MORENO"/>
    <s v="Female"/>
    <s v="07/11/2024"/>
    <s v="Student"/>
    <s v="Moreno.kd@gmail.com"/>
    <x v="5"/>
    <x v="35"/>
    <s v="Brooklyn"/>
    <s v="Sandra Lo"/>
    <s v="2024-07-11T19:48:00-04:00"/>
    <s v="Approved"/>
    <m/>
    <m/>
    <x v="0"/>
  </r>
  <r>
    <n v="230592586"/>
    <s v="DENISE"/>
    <s v="MOK"/>
    <s v="Female"/>
    <s v="07/29/2024"/>
    <s v="Parent"/>
    <s v="lisa88feng@yahoo.com"/>
    <x v="26"/>
    <x v="12"/>
    <s v="Brooklyn"/>
    <s v="Sandra Lo"/>
    <s v="2024-07-29T20:45:00-04:00"/>
    <s v="Approved"/>
    <m/>
    <m/>
    <x v="0"/>
  </r>
  <r>
    <n v="233680149"/>
    <s v="DENISE"/>
    <s v="CHEATHAM"/>
    <s v="Female"/>
    <s v="07/09/2024"/>
    <s v="Parent"/>
    <s v="d.ch1695@yahoo.com"/>
    <x v="16"/>
    <x v="15"/>
    <s v="Bronx"/>
    <s v="Sandra Lo"/>
    <s v="2024-07-09T23:46:00-04:00"/>
    <s v="Approved"/>
    <m/>
    <m/>
    <x v="0"/>
  </r>
  <r>
    <n v="204936355"/>
    <s v="DENMARC"/>
    <s v="GURLEY"/>
    <s v="Male"/>
    <s v="06/23/2024"/>
    <s v="Parent"/>
    <s v="Egurley678@gmail.com"/>
    <x v="31"/>
    <x v="7"/>
    <s v="Brooklyn"/>
    <s v="Stephen Tsai"/>
    <s v="2024-07-02T11:08:00-04:00"/>
    <s v="Denied"/>
    <m/>
    <m/>
    <x v="0"/>
  </r>
  <r>
    <n v="209495167"/>
    <s v="DENNIS"/>
    <s v="GRADY"/>
    <s v="Male"/>
    <s v="07/31/2024"/>
    <s v="Student"/>
    <s v="Sujeily1@yahoo.com"/>
    <x v="32"/>
    <x v="20"/>
    <s v="Brooklyn"/>
    <s v="Sandra Lo"/>
    <s v="2024-07-31T11:20:00-04:00"/>
    <s v="Approved"/>
    <m/>
    <m/>
    <x v="0"/>
  </r>
  <r>
    <n v="232244947"/>
    <s v="DENNIS"/>
    <s v="DROZARIO"/>
    <s v="Male"/>
    <s v="06/29/2024"/>
    <s v="Parent"/>
    <s v="Shimul_drozario@hotmail.com"/>
    <x v="2"/>
    <x v="0"/>
    <s v="Queens"/>
    <s v="Stephen Tsai"/>
    <s v="2024-07-05T17:10:00-04:00"/>
    <s v="Approved"/>
    <m/>
    <m/>
    <x v="0"/>
  </r>
  <r>
    <n v="232546713"/>
    <s v="DENNIS"/>
    <s v="LAWRENCE"/>
    <s v="Male"/>
    <s v="06/08/2024"/>
    <s v="Student"/>
    <s v="Lindaellerby0@gmail.com"/>
    <x v="30"/>
    <x v="4"/>
    <s v="Queens"/>
    <s v="Stephen Tsai"/>
    <s v="2024-07-05T17:10:00-04:00"/>
    <s v="Approved"/>
    <m/>
    <m/>
    <x v="0"/>
  </r>
  <r>
    <n v="234127421"/>
    <s v="DENNIS"/>
    <s v="REYES"/>
    <s v="Male"/>
    <s v="06/08/2024"/>
    <s v="Parent"/>
    <s v="yullz.ny718@gmail.com"/>
    <x v="34"/>
    <x v="11"/>
    <s v="Queens"/>
    <s v="Stephen Tsai"/>
    <s v="2024-07-05T17:10:00-04:00"/>
    <s v="Approved"/>
    <m/>
    <m/>
    <x v="0"/>
  </r>
  <r>
    <n v="232244947"/>
    <s v="DENNIS"/>
    <s v="DROZARIO"/>
    <s v="Male"/>
    <s v="06/29/2024"/>
    <s v="Parent"/>
    <s v="Shimul_drozario@hotmail.com"/>
    <x v="2"/>
    <x v="1"/>
    <s v="Queens"/>
    <s v="Stephen Tsai"/>
    <s v="2024-07-05T17:10:00-04:00"/>
    <s v="Approved"/>
    <m/>
    <m/>
    <x v="0"/>
  </r>
  <r>
    <n v="232546713"/>
    <s v="DENNIS"/>
    <s v="LAWRENCE"/>
    <s v="Male"/>
    <s v="06/08/2024"/>
    <s v="Student"/>
    <s v="Lindaellerby0@gmail.com"/>
    <x v="30"/>
    <x v="12"/>
    <s v="Queens"/>
    <s v="Stephen Tsai"/>
    <s v="2024-07-05T17:10:00-04:00"/>
    <s v="Approved"/>
    <m/>
    <m/>
    <x v="0"/>
  </r>
  <r>
    <n v="234127421"/>
    <s v="DENNIS"/>
    <s v="REYES"/>
    <s v="Male"/>
    <s v="06/05/2024"/>
    <s v="Parent"/>
    <s v="yullz.ny718@gmail.com"/>
    <x v="34"/>
    <x v="6"/>
    <s v="Queens"/>
    <s v="Sandra Lo"/>
    <s v="2024-06-07T17:43:00-04:00"/>
    <s v="Approved"/>
    <m/>
    <m/>
    <x v="0"/>
  </r>
  <r>
    <n v="221824436"/>
    <s v="DENNY"/>
    <s v="MEJIA"/>
    <s v="Male"/>
    <s v="07/13/2024"/>
    <s v="Parent"/>
    <s v="Shatana-crespo@hotmail.com"/>
    <x v="34"/>
    <x v="18"/>
    <s v="Queens"/>
    <s v="Anthony Abicca"/>
    <s v="2024-07-13T03:46:00-04:00"/>
    <s v="Approved"/>
    <m/>
    <m/>
    <x v="1"/>
  </r>
  <r>
    <n v="221824436"/>
    <s v="DENNY"/>
    <s v="MEJIA"/>
    <s v="Male"/>
    <s v="07/13/2024"/>
    <s v="Parent"/>
    <s v="Shatana-crespo@hotmail.com"/>
    <x v="34"/>
    <x v="25"/>
    <s v="Queens"/>
    <s v="Anthony Abicca"/>
    <s v="2024-07-13T03:46:00-04:00"/>
    <s v="Approved"/>
    <m/>
    <m/>
    <x v="1"/>
  </r>
  <r>
    <n v="231235649"/>
    <s v="DENROY"/>
    <s v="RAGGUETTE JR"/>
    <s v="Male"/>
    <s v="06/27/2024"/>
    <s v="Parent"/>
    <s v="Shadollaz@gmail.com"/>
    <x v="22"/>
    <x v="0"/>
    <s v="StatenIsland"/>
    <s v="Stephen Neglia"/>
    <s v="2024-06-27T16:54:00-04:00"/>
    <s v="Approved"/>
    <m/>
    <m/>
    <x v="0"/>
  </r>
  <r>
    <n v="231235649"/>
    <s v="DENROY"/>
    <s v="RAGGUETTE JR"/>
    <s v="Male"/>
    <s v="06/27/2024"/>
    <s v="Parent"/>
    <s v="Shadollaz@gmail.com"/>
    <x v="22"/>
    <x v="1"/>
    <s v="StatenIsland"/>
    <s v="Stephen Neglia"/>
    <s v="2024-06-27T16:54:00-04:00"/>
    <s v="Approved"/>
    <m/>
    <m/>
    <x v="0"/>
  </r>
  <r>
    <n v="229914510"/>
    <s v="DEON"/>
    <s v="LUNSFORD BUNTIN"/>
    <s v="Male"/>
    <s v="07/29/2024"/>
    <s v="Parent"/>
    <s v="DEONLUNSFORD7N@GMAIL.COM"/>
    <x v="22"/>
    <x v="1"/>
    <s v="StatenIsland"/>
    <s v="Stephen Neglia"/>
    <s v="2024-07-29T18:08:00-04:00"/>
    <s v="Approved"/>
    <m/>
    <m/>
    <x v="0"/>
  </r>
  <r>
    <n v="233255173"/>
    <s v="DERECK"/>
    <s v="BAUTISTA GIL"/>
    <s v="Male"/>
    <s v="07/31/2024"/>
    <s v="Parent"/>
    <s v="DERECKBAUTISTA06@GMAIL.COM"/>
    <x v="22"/>
    <x v="1"/>
    <s v="StatenIsland"/>
    <s v="Stephen Neglia"/>
    <s v="2024-07-31T14:53:00-04:00"/>
    <s v="Approved"/>
    <m/>
    <m/>
    <x v="0"/>
  </r>
  <r>
    <n v="233292499"/>
    <s v="DEREK"/>
    <s v="LIAN"/>
    <s v="Male"/>
    <s v="07/17/2024"/>
    <s v="Parent"/>
    <s v="dereklian677@gmail.com"/>
    <x v="26"/>
    <x v="31"/>
    <s v="Brooklyn"/>
    <s v="Sandra Lo"/>
    <s v="2024-07-17T15:08:00-04:00"/>
    <s v="Approved"/>
    <m/>
    <m/>
    <x v="0"/>
  </r>
  <r>
    <n v="235454428"/>
    <s v="DEREK"/>
    <s v="KOUTRAS HIWOT"/>
    <s v="Male"/>
    <s v="06/21/2024"/>
    <s v="Student"/>
    <s v="Penelopikoutras@verizon.net"/>
    <x v="11"/>
    <x v="0"/>
    <s v="StatenIsland"/>
    <s v="Stephen Tsai"/>
    <s v="2024-07-05T17:10:00-04:00"/>
    <s v="Approved"/>
    <m/>
    <m/>
    <x v="0"/>
  </r>
  <r>
    <n v="236140802"/>
    <s v="DEREK"/>
    <s v="LITUMA"/>
    <s v="Male"/>
    <s v="07/13/2024"/>
    <s v="Parent"/>
    <s v="dejota1680@yahoo.com"/>
    <x v="8"/>
    <x v="25"/>
    <s v="Queens"/>
    <s v="Stephen Tsai"/>
    <s v="2024-07-14T19:51:00-04:00"/>
    <s v="Approved"/>
    <m/>
    <m/>
    <x v="0"/>
  </r>
  <r>
    <n v="233292499"/>
    <s v="DEREK"/>
    <s v="LIAN"/>
    <s v="Male"/>
    <s v="07/17/2024"/>
    <s v="Parent"/>
    <s v="dereklian677@gmail.com"/>
    <x v="26"/>
    <x v="3"/>
    <s v="Brooklyn"/>
    <s v="Sandra Lo"/>
    <s v="2024-07-17T15:08:00-04:00"/>
    <s v="Approved"/>
    <m/>
    <m/>
    <x v="0"/>
  </r>
  <r>
    <n v="235454428"/>
    <s v="DEREK"/>
    <s v="KOUTRAS HIWOT"/>
    <s v="Male"/>
    <s v="06/21/2024"/>
    <s v="Student"/>
    <s v="Penelopikoutras@verizon.net"/>
    <x v="11"/>
    <x v="1"/>
    <s v="StatenIsland"/>
    <s v="Stephen Tsai"/>
    <s v="2024-07-05T17:10:00-04:00"/>
    <s v="Approved"/>
    <m/>
    <m/>
    <x v="0"/>
  </r>
  <r>
    <n v="214886731"/>
    <s v="DERIK"/>
    <s v="BETANCES"/>
    <s v="Male"/>
    <s v="06/16/2024"/>
    <s v="Student"/>
    <s v="Derikbetances@gmail.com"/>
    <x v="16"/>
    <x v="0"/>
    <s v="Bronx"/>
    <s v="Stephen Tsai"/>
    <s v="2024-07-05T17:10:00-04:00"/>
    <s v="Approved"/>
    <m/>
    <m/>
    <x v="0"/>
  </r>
  <r>
    <n v="249775099"/>
    <s v="DERLYS"/>
    <s v="ZHIMINAICELA"/>
    <s v="Male"/>
    <s v="07/18/2024"/>
    <s v="Parent"/>
    <s v="Dzhiminaicela@inths.org"/>
    <x v="26"/>
    <x v="25"/>
    <s v="Brooklyn"/>
    <s v="Stanislaw Kaps"/>
    <s v="2024-07-18T14:55:00-04:00"/>
    <s v="Approved"/>
    <m/>
    <m/>
    <x v="0"/>
  </r>
  <r>
    <n v="205698285"/>
    <s v="DERRICK"/>
    <s v="DEGBELO"/>
    <s v="Male"/>
    <s v="06/14/2024"/>
    <s v="Parent"/>
    <s v="derrickdegbelo04@gmail.com"/>
    <x v="1"/>
    <x v="6"/>
    <s v="StatenIsland"/>
    <s v="Stephen Tsai"/>
    <s v="2024-07-05T17:10:00-04:00"/>
    <s v="Approved"/>
    <m/>
    <m/>
    <x v="0"/>
  </r>
  <r>
    <n v="233142827"/>
    <s v="DERRICK"/>
    <s v="LEE"/>
    <s v="Male"/>
    <s v="06/12/2024"/>
    <s v="Parent"/>
    <s v="alee1014@verizon.net"/>
    <x v="29"/>
    <x v="1"/>
    <s v="StatenIsland"/>
    <s v="Stephen Tsai"/>
    <s v="2024-07-05T17:10:00-04:00"/>
    <s v="Approved"/>
    <m/>
    <m/>
    <x v="0"/>
  </r>
  <r>
    <n v="236043253"/>
    <s v="DERRICK"/>
    <s v="LITTLE"/>
    <s v="Male"/>
    <s v="07/15/2024"/>
    <s v="Parent"/>
    <s v="samwatt25@gmail.com"/>
    <x v="16"/>
    <x v="0"/>
    <s v="Bronx"/>
    <s v="Stephen Tsai"/>
    <s v="2024-07-16T08:20:00-04:00"/>
    <s v="Approved"/>
    <m/>
    <m/>
    <x v="1"/>
  </r>
  <r>
    <n v="236445961"/>
    <s v="DERRICK"/>
    <s v="SORIANO"/>
    <s v="Male"/>
    <s v="06/12/2024"/>
    <s v="Student"/>
    <s v="pdalandy@gmail.com"/>
    <x v="3"/>
    <x v="5"/>
    <s v="Bronx"/>
    <s v="Stephen Tsai"/>
    <s v="2024-07-05T17:10:00-04:00"/>
    <s v="Approved"/>
    <m/>
    <m/>
    <x v="0"/>
  </r>
  <r>
    <n v="237947536"/>
    <s v="DERRICK"/>
    <s v="AWUAH"/>
    <s v="Male"/>
    <s v="06/04/2024"/>
    <s v="Parent"/>
    <s v="Elizabethawuah60@gmail.com"/>
    <x v="7"/>
    <x v="12"/>
    <s v="Queens"/>
    <s v="Sandra Lo"/>
    <s v="2024-06-07T17:43:00-04:00"/>
    <s v="Approved"/>
    <m/>
    <m/>
    <x v="0"/>
  </r>
  <r>
    <n v="205698285"/>
    <s v="DERRICK"/>
    <s v="DEGBELO"/>
    <s v="Male"/>
    <s v="07/30/2024"/>
    <s v="Parent"/>
    <s v="derrickdegbelo04@gmail.com"/>
    <x v="1"/>
    <x v="11"/>
    <s v="StatenIsland"/>
    <s v="Sandra Lo"/>
    <s v="2024-07-30T14:19:00-04:00"/>
    <s v="Approved"/>
    <m/>
    <m/>
    <x v="0"/>
  </r>
  <r>
    <n v="233142827"/>
    <s v="DERRICK"/>
    <s v="LEE"/>
    <s v="Male"/>
    <s v="07/05/2024"/>
    <s v="Parent"/>
    <s v="alee1014@verizon.net"/>
    <x v="29"/>
    <x v="0"/>
    <s v="StatenIsland"/>
    <s v="Sandra Lo"/>
    <s v="2024-07-06T09:55:00-04:00"/>
    <s v="Approved"/>
    <m/>
    <m/>
    <x v="0"/>
  </r>
  <r>
    <n v="233142827"/>
    <s v="DERRICK"/>
    <s v="LEE"/>
    <s v="Male"/>
    <s v="07/05/2024"/>
    <s v="Parent"/>
    <s v="alee1014@verizon.net"/>
    <x v="29"/>
    <x v="1"/>
    <s v="StatenIsland"/>
    <s v="Sandra Lo"/>
    <s v="2024-07-06T09:55:00-04:00"/>
    <s v="Approved"/>
    <m/>
    <m/>
    <x v="0"/>
  </r>
  <r>
    <n v="236043253"/>
    <s v="DERRICK"/>
    <s v="LITTLE"/>
    <s v="Male"/>
    <s v="07/15/2024"/>
    <s v="Parent"/>
    <s v="samwatt25@gmail.com"/>
    <x v="16"/>
    <x v="12"/>
    <s v="Bronx"/>
    <s v="Stephen Tsai"/>
    <s v="2024-07-16T08:20:00-04:00"/>
    <s v="Approved"/>
    <m/>
    <m/>
    <x v="1"/>
  </r>
  <r>
    <n v="236445961"/>
    <s v="DERRICK"/>
    <s v="SORIANO"/>
    <s v="Male"/>
    <s v="06/12/2024"/>
    <s v="Student"/>
    <s v="pdalandy@gmail.com"/>
    <x v="3"/>
    <x v="3"/>
    <s v="Bronx"/>
    <s v="Stephen Tsai"/>
    <s v="2024-07-05T17:10:00-04:00"/>
    <s v="Approved"/>
    <m/>
    <m/>
    <x v="0"/>
  </r>
  <r>
    <n v="237947536"/>
    <s v="DERRICK"/>
    <s v="AWUAH"/>
    <s v="Male"/>
    <s v="06/04/2024"/>
    <s v="Parent"/>
    <s v="Elizabethawuah60@gmail.com"/>
    <x v="7"/>
    <x v="4"/>
    <s v="Queens"/>
    <s v="Sandra Lo"/>
    <s v="2024-06-07T17:43:00-04:00"/>
    <s v="Approved"/>
    <m/>
    <m/>
    <x v="0"/>
  </r>
  <r>
    <n v="235215159"/>
    <s v="DERVY"/>
    <s v="SARIT"/>
    <s v="Male"/>
    <s v="07/12/2024"/>
    <s v="Parent"/>
    <s v="dervysarit9@gmail.com"/>
    <x v="13"/>
    <x v="4"/>
    <s v="Brooklyn"/>
    <s v="Sandra Lo"/>
    <s v="2024-07-12T15:33:00-04:00"/>
    <s v="Approved"/>
    <m/>
    <m/>
    <x v="0"/>
  </r>
  <r>
    <m/>
    <s v="Deshaun"/>
    <s v="Hooks"/>
    <s v="Male"/>
    <s v="07/24/2024"/>
    <s v="Parent"/>
    <s v="casianokarina69@gmail.com"/>
    <x v="16"/>
    <x v="30"/>
    <s v="Bronx"/>
    <s v="Mouath Abufarah"/>
    <s v="2024-07-24T16:58:00-04:00"/>
    <s v="Approved"/>
    <m/>
    <m/>
    <x v="2"/>
  </r>
  <r>
    <m/>
    <s v="Deshaun"/>
    <s v="Hooks"/>
    <s v="Male"/>
    <s v="07/24/2024"/>
    <s v="Parent"/>
    <s v="casianokarina69@gmail.com"/>
    <x v="16"/>
    <x v="12"/>
    <s v="Bronx"/>
    <s v="Mouath Abufarah"/>
    <s v="2024-07-24T16:58:00-04:00"/>
    <s v="Approved"/>
    <m/>
    <m/>
    <x v="2"/>
  </r>
  <r>
    <n v="238324883"/>
    <s v="DESHAWN"/>
    <s v="AUSTIN"/>
    <s v="Male"/>
    <s v="07/09/2024"/>
    <s v="Parent"/>
    <s v="Jangus100lx@aol.com"/>
    <x v="13"/>
    <x v="12"/>
    <s v="Brooklyn"/>
    <s v="Sandra Lo"/>
    <s v="2024-07-09T23:15:00-04:00"/>
    <s v="Approved"/>
    <m/>
    <m/>
    <x v="0"/>
  </r>
  <r>
    <n v="234808731"/>
    <s v="DESINEY"/>
    <s v="HOLMES"/>
    <s v="Female"/>
    <s v="07/07/2024"/>
    <s v="Parent"/>
    <s v="Desineyholmes3031@gmail.com"/>
    <x v="5"/>
    <x v="36"/>
    <s v="Queens"/>
    <s v="Sandra Lo"/>
    <s v="2024-07-07T19:16:00-04:00"/>
    <s v="Approved"/>
    <m/>
    <m/>
    <x v="0"/>
  </r>
  <r>
    <n v="234808731"/>
    <s v="DESINEY"/>
    <s v="HOLMES"/>
    <s v="Female"/>
    <s v="07/07/2024"/>
    <s v="Parent"/>
    <s v="Desineyholmes3031@gmail.com"/>
    <x v="5"/>
    <x v="35"/>
    <s v="Queens"/>
    <s v="Sandra Lo"/>
    <s v="2024-07-07T19:16:00-04:00"/>
    <s v="Approved"/>
    <m/>
    <m/>
    <x v="0"/>
  </r>
  <r>
    <n v="220955355"/>
    <s v="DESIREE"/>
    <s v="NGIN"/>
    <s v="Female"/>
    <s v="07/15/2024"/>
    <s v="Parent"/>
    <s v="tngin04@yahoo.com"/>
    <x v="28"/>
    <x v="19"/>
    <s v="Bronx"/>
    <s v="Sandra Lo"/>
    <s v="2024-07-15T19:16:00-04:00"/>
    <s v="Approved"/>
    <m/>
    <m/>
    <x v="0"/>
  </r>
  <r>
    <n v="205657505"/>
    <s v="DESMOND"/>
    <s v="HUMPHREY JR"/>
    <s v="Male"/>
    <s v="06/12/2024"/>
    <s v="Parent"/>
    <s v="humphreydesmond88@gmail.com"/>
    <x v="29"/>
    <x v="0"/>
    <s v="StatenIsland"/>
    <s v="Stephen Tsai"/>
    <s v="2024-07-05T17:10:00-04:00"/>
    <s v="Approved"/>
    <m/>
    <m/>
    <x v="0"/>
  </r>
  <r>
    <n v="205657505"/>
    <s v="DESMOND"/>
    <s v="HUMPHREY JR"/>
    <s v="Male"/>
    <s v="06/12/2024"/>
    <s v="Parent"/>
    <s v="humphreydesmond88@gmail.com"/>
    <x v="29"/>
    <x v="1"/>
    <s v="StatenIsland"/>
    <s v="Stephen Tsai"/>
    <s v="2024-07-05T17:10:00-04:00"/>
    <s v="Approved"/>
    <m/>
    <m/>
    <x v="0"/>
  </r>
  <r>
    <n v="230566226"/>
    <s v="DESTIN"/>
    <s v="SAUNDERS"/>
    <s v="Male"/>
    <s v="07/05/2024"/>
    <s v="Parent"/>
    <s v="Devonnjenn@aol.com"/>
    <x v="26"/>
    <x v="4"/>
    <s v="Brooklyn"/>
    <s v="Sandra Lo"/>
    <s v="2024-07-06T09:55:00-04:00"/>
    <s v="Approved"/>
    <m/>
    <m/>
    <x v="0"/>
  </r>
  <r>
    <n v="250628757"/>
    <s v="DESTIN"/>
    <s v="COOK"/>
    <s v="Male"/>
    <s v="07/23/2024"/>
    <s v="Student"/>
    <s v="Janetparker7@gmail.com"/>
    <x v="2"/>
    <x v="4"/>
    <s v="Queens"/>
    <s v="Craig Richardson"/>
    <s v="2024-07-23T16:27:00-04:00"/>
    <s v="Approved"/>
    <m/>
    <m/>
    <x v="0"/>
  </r>
  <r>
    <n v="230566226"/>
    <s v="DESTIN"/>
    <s v="SAUNDERS"/>
    <s v="Male"/>
    <s v="07/05/2024"/>
    <s v="Parent"/>
    <s v="Devonnjenn@aol.com"/>
    <x v="26"/>
    <x v="12"/>
    <s v="Brooklyn"/>
    <s v="Sandra Lo"/>
    <s v="2024-07-06T09:55:00-04:00"/>
    <s v="Approved"/>
    <m/>
    <m/>
    <x v="0"/>
  </r>
  <r>
    <n v="245291158"/>
    <s v="DESTINI"/>
    <s v="BLACKMAN"/>
    <s v="Female"/>
    <s v="07/10/2024"/>
    <s v="Parent"/>
    <s v="lvitalis143@gmail.com"/>
    <x v="31"/>
    <x v="11"/>
    <s v="Brooklyn"/>
    <s v="Sandra Lo"/>
    <s v="2024-07-10T14:20:00-04:00"/>
    <s v="Approved"/>
    <m/>
    <m/>
    <x v="0"/>
  </r>
  <r>
    <n v="245291158"/>
    <s v="DESTINI"/>
    <s v="BLACKMAN"/>
    <s v="Female"/>
    <s v="07/10/2024"/>
    <s v="Parent"/>
    <s v="lvitalis143@gmail.com"/>
    <x v="31"/>
    <x v="6"/>
    <s v="Brooklyn"/>
    <s v="Sandra Lo"/>
    <s v="2024-07-10T14:20:00-04:00"/>
    <s v="Approved"/>
    <m/>
    <m/>
    <x v="0"/>
  </r>
  <r>
    <n v="234098374"/>
    <s v="DESTINIE"/>
    <s v="MILLS"/>
    <s v="Female"/>
    <s v="07/15/2024"/>
    <s v="Parent"/>
    <s v="sswh729@gmail.com"/>
    <x v="22"/>
    <x v="24"/>
    <s v="StatenIsland"/>
    <s v="Sandra Lo"/>
    <s v="2024-07-15T14:37:00-04:00"/>
    <s v="Approved"/>
    <m/>
    <m/>
    <x v="0"/>
  </r>
  <r>
    <n v="234098374"/>
    <s v="DESTINIE"/>
    <s v="MILLS"/>
    <s v="Female"/>
    <s v="07/15/2024"/>
    <s v="Parent"/>
    <s v="sswh729@gmail.com"/>
    <x v="22"/>
    <x v="26"/>
    <s v="StatenIsland"/>
    <s v="Stephen Neglia"/>
    <s v="2024-07-15T15:41:00-04:00"/>
    <s v="Approved"/>
    <m/>
    <m/>
    <x v="0"/>
  </r>
  <r>
    <n v="204881858"/>
    <s v="DESTINY"/>
    <s v="RODRIGUEZ"/>
    <s v="Female"/>
    <s v="07/10/2024"/>
    <s v="Parent"/>
    <s v="jocsosa26@gmail.com"/>
    <x v="9"/>
    <x v="10"/>
    <s v="StatenIsland"/>
    <s v="Sandra Lo"/>
    <s v="2024-07-10T15:04:00-04:00"/>
    <s v="Approved"/>
    <m/>
    <m/>
    <x v="0"/>
  </r>
  <r>
    <n v="208145813"/>
    <s v="DESTINY"/>
    <s v="MARTE"/>
    <s v="Female"/>
    <s v="06/12/2024"/>
    <s v="Parent"/>
    <s v="LJENRETTEMARTE@GMAIL.COM"/>
    <x v="14"/>
    <x v="11"/>
    <s v="Bronx"/>
    <s v="Stephen Tsai"/>
    <s v="2024-07-05T17:10:00-04:00"/>
    <s v="Approved"/>
    <m/>
    <m/>
    <x v="0"/>
  </r>
  <r>
    <n v="235720885"/>
    <s v="DESTINY"/>
    <s v="PUCCIO"/>
    <s v="Female"/>
    <s v="06/06/2024"/>
    <s v="Parent"/>
    <s v="Alozano79@yahoo.com"/>
    <x v="0"/>
    <x v="3"/>
    <s v="StatenIsland"/>
    <s v="Sandra Lo"/>
    <s v="2024-06-07T17:43:00-04:00"/>
    <s v="Approved"/>
    <m/>
    <m/>
    <x v="0"/>
  </r>
  <r>
    <n v="237038575"/>
    <s v="DESTINY"/>
    <s v="ORTIZ"/>
    <s v="Female"/>
    <s v="06/30/2024"/>
    <s v="Student"/>
    <s v="ms_rivera_e@yahoo.com"/>
    <x v="27"/>
    <x v="21"/>
    <s v="Queens"/>
    <s v="Stephen Tsai"/>
    <s v="2024-07-05T17:10:00-04:00"/>
    <s v="Approved"/>
    <m/>
    <m/>
    <x v="1"/>
  </r>
  <r>
    <n v="237746474"/>
    <s v="DESTINY"/>
    <s v="HENRY"/>
    <s v="Female"/>
    <s v="07/22/2024"/>
    <s v="Parent"/>
    <s v="bigdog151@aol.com"/>
    <x v="0"/>
    <x v="15"/>
    <s v="StatenIsland"/>
    <s v="Gary White"/>
    <s v="2024-07-22T15:31:00-04:00"/>
    <s v="Approved"/>
    <m/>
    <m/>
    <x v="0"/>
  </r>
  <r>
    <n v="242270338"/>
    <s v="DESTINY"/>
    <s v="HENRY"/>
    <s v="Female"/>
    <s v="07/08/2024"/>
    <s v="Parent"/>
    <s v="darciayearwood4life@gmail.com"/>
    <x v="17"/>
    <x v="3"/>
    <s v="Queens"/>
    <s v="Stephen Tsai"/>
    <s v="2024-07-09T10:15:00-04:00"/>
    <s v="Approved"/>
    <m/>
    <m/>
    <x v="0"/>
  </r>
  <r>
    <n v="258924372"/>
    <s v="DESTINY"/>
    <s v="SCURVIN"/>
    <s v="Female"/>
    <s v="06/05/2024"/>
    <s v="Parent"/>
    <s v="walters_georgette@yahoo.com"/>
    <x v="23"/>
    <x v="26"/>
    <s v="Queens"/>
    <s v="Sandra Lo"/>
    <s v="2024-06-07T17:43:00-04:00"/>
    <s v="Approved"/>
    <m/>
    <m/>
    <x v="0"/>
  </r>
  <r>
    <n v="275270122"/>
    <s v="DESTINY"/>
    <s v="NGUYEN"/>
    <s v="Female"/>
    <s v="07/12/2024"/>
    <s v="Parent"/>
    <s v="destinysmart898@gmail.com"/>
    <x v="12"/>
    <x v="43"/>
    <s v="Bronx"/>
    <s v="Sandra Lo"/>
    <s v="2024-07-12T15:33:00-04:00"/>
    <s v="Approved"/>
    <m/>
    <m/>
    <x v="0"/>
  </r>
  <r>
    <n v="204881858"/>
    <s v="DESTINY"/>
    <s v="RODRIGUEZ"/>
    <s v="Female"/>
    <s v="07/16/2024"/>
    <s v="Parent"/>
    <s v="jocesosa26@gmail.com"/>
    <x v="9"/>
    <x v="14"/>
    <s v="StatenIsland"/>
    <s v="Sandra Lo"/>
    <s v="2024-07-17T09:43:00-04:00"/>
    <s v="Approved"/>
    <m/>
    <m/>
    <x v="0"/>
  </r>
  <r>
    <n v="208145813"/>
    <s v="DESTINY"/>
    <s v="MARTE"/>
    <s v="Female"/>
    <s v="06/12/2024"/>
    <s v="Parent"/>
    <s v="LJENRETTEMARTE@GMAIL.COM"/>
    <x v="14"/>
    <x v="6"/>
    <s v="Bronx"/>
    <s v="Stephen Tsai"/>
    <s v="2024-07-05T17:10:00-04:00"/>
    <s v="Approved"/>
    <m/>
    <m/>
    <x v="0"/>
  </r>
  <r>
    <n v="235720885"/>
    <s v="DESTINY"/>
    <s v="PUCCIO"/>
    <s v="Female"/>
    <s v="06/06/2024"/>
    <s v="Parent"/>
    <s v="Alozano79@yahoo.com"/>
    <x v="0"/>
    <x v="5"/>
    <s v="StatenIsland"/>
    <s v="Sandra Lo"/>
    <s v="2024-06-07T17:43:00-04:00"/>
    <s v="Approved"/>
    <m/>
    <m/>
    <x v="0"/>
  </r>
  <r>
    <n v="237038575"/>
    <s v="DESTINY"/>
    <s v="ORTIZ"/>
    <s v="Female"/>
    <s v="06/30/2024"/>
    <s v="Student"/>
    <s v="ms_rivera_e@yahoo.com"/>
    <x v="27"/>
    <x v="19"/>
    <s v="Queens"/>
    <s v="Stephen Tsai"/>
    <s v="2024-07-05T17:10:00-04:00"/>
    <s v="Approved"/>
    <m/>
    <m/>
    <x v="1"/>
  </r>
  <r>
    <n v="237746474"/>
    <s v="DESTINY"/>
    <s v="HENRY"/>
    <s v="Female"/>
    <s v="07/22/2024"/>
    <s v="Parent"/>
    <s v="bigdog151@aol.com"/>
    <x v="0"/>
    <x v="32"/>
    <s v="StatenIsland"/>
    <s v="Gary White"/>
    <s v="2024-07-22T15:31:00-04:00"/>
    <s v="Approved"/>
    <m/>
    <m/>
    <x v="0"/>
  </r>
  <r>
    <n v="242270338"/>
    <s v="DESTINY"/>
    <s v="HENRY"/>
    <s v="Female"/>
    <s v="07/08/2024"/>
    <s v="Parent"/>
    <s v="darciayearwood4life@gmail.com"/>
    <x v="17"/>
    <x v="4"/>
    <s v="Queens"/>
    <s v="Stephen Tsai"/>
    <s v="2024-07-09T10:15:00-04:00"/>
    <s v="Approved"/>
    <m/>
    <m/>
    <x v="0"/>
  </r>
  <r>
    <n v="258924372"/>
    <s v="DESTINY"/>
    <s v="SCURVIN"/>
    <s v="Female"/>
    <s v="06/05/2024"/>
    <s v="Parent"/>
    <s v="walters_georgette@yahoo.com"/>
    <x v="23"/>
    <x v="24"/>
    <s v="Queens"/>
    <s v="Sandra Lo"/>
    <s v="2024-06-07T17:43:00-04:00"/>
    <s v="Approved"/>
    <m/>
    <m/>
    <x v="0"/>
  </r>
  <r>
    <n v="220906739"/>
    <s v="DEVANAND"/>
    <s v="RAMROOP"/>
    <s v="Male"/>
    <s v="06/09/2024"/>
    <s v="Parent"/>
    <s v="premoramroop@gmail.com"/>
    <x v="2"/>
    <x v="1"/>
    <s v="Queens"/>
    <s v="Stephen Tsai"/>
    <s v="2024-07-05T17:10:00-04:00"/>
    <s v="Approved"/>
    <m/>
    <m/>
    <x v="0"/>
  </r>
  <r>
    <n v="220906739"/>
    <s v="DEVANAND"/>
    <s v="RAMROOP"/>
    <s v="Male"/>
    <s v="06/09/2024"/>
    <s v="Parent"/>
    <s v="premoramroop@gmail.com"/>
    <x v="2"/>
    <x v="0"/>
    <s v="Queens"/>
    <s v="Stephen Tsai"/>
    <s v="2024-07-05T17:10:00-04:00"/>
    <s v="Approved"/>
    <m/>
    <m/>
    <x v="0"/>
  </r>
  <r>
    <n v="220853915"/>
    <s v="DEVANTE"/>
    <s v="LUCIEN"/>
    <s v="Male"/>
    <s v="07/17/2024"/>
    <s v="Student"/>
    <s v="franknitti1914@yahoo.com"/>
    <x v="10"/>
    <x v="4"/>
    <s v="Bronx"/>
    <s v="Sandra Lo"/>
    <s v="2024-07-17T15:29:00-04:00"/>
    <s v="Approved"/>
    <m/>
    <m/>
    <x v="0"/>
  </r>
  <r>
    <n v="220853915"/>
    <s v="DEVANTE"/>
    <s v="LUCIEN"/>
    <s v="Male"/>
    <s v="07/30/2024"/>
    <s v="Parent"/>
    <s v="arlalucien@yahoo.com"/>
    <x v="10"/>
    <x v="12"/>
    <s v="Bronx"/>
    <s v="Sandra Lo"/>
    <s v="2024-07-30T16:39:00-04:00"/>
    <s v="Approved"/>
    <m/>
    <m/>
    <x v="0"/>
  </r>
  <r>
    <n v="234641934"/>
    <s v="DEVAUGH"/>
    <s v="STODDARD-CAINE"/>
    <s v="Male"/>
    <s v="07/29/2024"/>
    <s v="Student"/>
    <s v="urleenstoddard@gmail.com"/>
    <x v="13"/>
    <x v="4"/>
    <s v="Brooklyn"/>
    <s v="Sandra Lo"/>
    <s v="2024-07-29T16:26:00-04:00"/>
    <s v="Approved"/>
    <m/>
    <m/>
    <x v="0"/>
  </r>
  <r>
    <n v="204413306"/>
    <s v="DEVIN"/>
    <s v="SMITH"/>
    <s v="Male"/>
    <s v="08/05/2024"/>
    <s v="Parent"/>
    <s v="Suchaladynow@yahoo.com"/>
    <x v="13"/>
    <x v="1"/>
    <s v="Brooklyn"/>
    <s v="Nga Warren"/>
    <s v="2024-08-05T10:18:00-04:00"/>
    <s v="Approved"/>
    <m/>
    <m/>
    <x v="1"/>
  </r>
  <r>
    <n v="206039786"/>
    <s v="DEVIN"/>
    <s v="GORDON"/>
    <s v="Male"/>
    <s v="07/12/2024"/>
    <s v="Student"/>
    <s v="Devingordon580@gmail.com"/>
    <x v="9"/>
    <x v="12"/>
    <s v="StatenIsland"/>
    <s v="Sandra Lo"/>
    <s v="2024-07-12T15:33:00-04:00"/>
    <s v="Approved"/>
    <m/>
    <m/>
    <x v="0"/>
  </r>
  <r>
    <n v="208027516"/>
    <s v="DEVIN"/>
    <s v="WILLIAMSON"/>
    <s v="Male"/>
    <s v="07/18/2024"/>
    <s v="Parent"/>
    <s v="jakeamcghaney@gmail.com"/>
    <x v="8"/>
    <x v="12"/>
    <s v="Queens"/>
    <s v="Norah Marley"/>
    <s v="2024-07-18T16:21:00-04:00"/>
    <s v="Approved"/>
    <m/>
    <m/>
    <x v="0"/>
  </r>
  <r>
    <n v="208039842"/>
    <s v="DEVIN"/>
    <s v="FERNANDEZ"/>
    <s v="Male"/>
    <s v="06/28/2024"/>
    <s v="Parent"/>
    <s v="Jennfern218@yahoo.com"/>
    <x v="9"/>
    <x v="10"/>
    <s v="StatenIsland"/>
    <s v="Stephen Tsai"/>
    <s v="2024-07-05T17:10:00-04:00"/>
    <s v="Approved"/>
    <m/>
    <m/>
    <x v="0"/>
  </r>
  <r>
    <n v="227311552"/>
    <s v="DEVIN"/>
    <s v="LYNN"/>
    <s v="Female"/>
    <s v="06/05/2024"/>
    <s v="Parent"/>
    <s v="Shann1688@gmail.com"/>
    <x v="26"/>
    <x v="5"/>
    <s v="Brooklyn"/>
    <s v="Sandra Lo"/>
    <s v="2024-06-07T17:43:00-04:00"/>
    <s v="Approved"/>
    <m/>
    <m/>
    <x v="1"/>
  </r>
  <r>
    <n v="227331303"/>
    <s v="DEVIN"/>
    <s v="LOUISSON"/>
    <s v="Male"/>
    <s v="06/18/2024"/>
    <s v="Parent"/>
    <s v="Dlouisson@gmail.com"/>
    <x v="0"/>
    <x v="1"/>
    <s v="StatenIsland"/>
    <s v="Stephen Tsai"/>
    <s v="2024-07-05T17:10:00-04:00"/>
    <s v="Approved"/>
    <m/>
    <m/>
    <x v="0"/>
  </r>
  <r>
    <n v="232041038"/>
    <s v="DEVIN"/>
    <s v="MAYFIELD"/>
    <s v="Male"/>
    <s v="06/24/2024"/>
    <s v="Parent"/>
    <s v="Raine82@icloud.com"/>
    <x v="8"/>
    <x v="4"/>
    <s v="Queens"/>
    <s v="Stephen Tsai"/>
    <s v="2024-07-05T17:10:00-04:00"/>
    <s v="Approved"/>
    <m/>
    <m/>
    <x v="1"/>
  </r>
  <r>
    <n v="232121434"/>
    <s v="DEVIN"/>
    <s v="DURAN"/>
    <s v="Male"/>
    <s v="07/04/2024"/>
    <s v="Student"/>
    <s v="Devin.Duran.25@wheels-student.org"/>
    <x v="25"/>
    <x v="12"/>
    <s v="Manhattan"/>
    <s v="Stephen Tsai"/>
    <s v="2024-07-05T17:10:00-04:00"/>
    <s v="Approved"/>
    <m/>
    <m/>
    <x v="0"/>
  </r>
  <r>
    <n v="232789834"/>
    <s v="DEVIN"/>
    <s v="GALAN"/>
    <s v="Male"/>
    <s v="06/05/2024"/>
    <s v="Parent"/>
    <s v="Kruiz1983@yahoo.com"/>
    <x v="11"/>
    <x v="0"/>
    <s v="StatenIsland"/>
    <s v="Sandra Lo"/>
    <s v="2024-06-07T17:43:00-04:00"/>
    <s v="Approved"/>
    <m/>
    <m/>
    <x v="0"/>
  </r>
  <r>
    <n v="233822709"/>
    <s v="DEVIN"/>
    <s v="YU"/>
    <s v="Male"/>
    <s v="07/29/2024"/>
    <s v="Student"/>
    <s v="devilyu2709@gmail.com"/>
    <x v="32"/>
    <x v="12"/>
    <s v="Brooklyn"/>
    <s v="Sandra Lo"/>
    <s v="2024-07-29T12:32:00-04:00"/>
    <s v="Approved"/>
    <m/>
    <m/>
    <x v="0"/>
  </r>
  <r>
    <n v="236047700"/>
    <s v="DEVIN"/>
    <s v="JADOONANAN"/>
    <s v="Male"/>
    <s v="06/27/2024"/>
    <s v="Parent"/>
    <s v="Asingh002.as@gmail.com"/>
    <x v="30"/>
    <x v="0"/>
    <s v="Brooklyn"/>
    <s v="Stephen Tsai"/>
    <s v="2024-07-05T17:10:00-04:00"/>
    <s v="Approved"/>
    <m/>
    <m/>
    <x v="0"/>
  </r>
  <r>
    <n v="238552715"/>
    <s v="DEVIN"/>
    <s v="DEKYEM"/>
    <s v="Male"/>
    <s v="06/26/2024"/>
    <s v="Parent"/>
    <s v="dbineyus@yahoo.com"/>
    <x v="22"/>
    <x v="1"/>
    <s v="StatenIsland"/>
    <s v="Stephen Neglia"/>
    <s v="2024-06-27T14:54:00-04:00"/>
    <s v="Approved"/>
    <m/>
    <m/>
    <x v="0"/>
  </r>
  <r>
    <n v="206039786"/>
    <s v="DEVIN"/>
    <s v="GORDON"/>
    <s v="Male"/>
    <s v="07/12/2024"/>
    <s v="Student"/>
    <s v="Devingordon580@gmail.com"/>
    <x v="9"/>
    <x v="4"/>
    <s v="StatenIsland"/>
    <s v="Sandra Lo"/>
    <s v="2024-07-12T15:33:00-04:00"/>
    <s v="Approved"/>
    <m/>
    <m/>
    <x v="0"/>
  </r>
  <r>
    <n v="208027516"/>
    <s v="DEVIN"/>
    <s v="WILLIAMSON"/>
    <s v="Male"/>
    <s v="07/18/2024"/>
    <s v="Parent"/>
    <s v="jakeamcghaney@gmail.com"/>
    <x v="8"/>
    <x v="4"/>
    <s v="Queens"/>
    <s v="Norah Marley"/>
    <s v="2024-07-18T16:21:00-04:00"/>
    <s v="Approved"/>
    <m/>
    <m/>
    <x v="0"/>
  </r>
  <r>
    <n v="208039842"/>
    <s v="DEVIN"/>
    <s v="FERNANDEZ"/>
    <s v="Male"/>
    <s v="06/28/2024"/>
    <s v="Parent"/>
    <s v="Jennfern218@yahoo.com"/>
    <x v="9"/>
    <x v="14"/>
    <s v="StatenIsland"/>
    <s v="Stephen Tsai"/>
    <s v="2024-07-05T17:10:00-04:00"/>
    <s v="Approved"/>
    <m/>
    <m/>
    <x v="0"/>
  </r>
  <r>
    <n v="227311552"/>
    <s v="DEVIN"/>
    <s v="LYNN"/>
    <s v="Female"/>
    <s v="06/05/2024"/>
    <s v="Parent"/>
    <s v="Shann1688@gmail.com"/>
    <x v="26"/>
    <x v="3"/>
    <s v="Brooklyn"/>
    <s v="Sandra Lo"/>
    <s v="2024-06-07T17:43:00-04:00"/>
    <s v="Approved"/>
    <m/>
    <m/>
    <x v="1"/>
  </r>
  <r>
    <n v="227331303"/>
    <s v="DEVIN"/>
    <s v="LOUISSON"/>
    <s v="Male"/>
    <s v="06/18/2024"/>
    <s v="Parent"/>
    <s v="Dlouisson@gmail.com"/>
    <x v="0"/>
    <x v="0"/>
    <s v="StatenIsland"/>
    <s v="Stephen Tsai"/>
    <s v="2024-07-05T17:10:00-04:00"/>
    <s v="Approved"/>
    <m/>
    <m/>
    <x v="0"/>
  </r>
  <r>
    <n v="232041038"/>
    <s v="DEVIN"/>
    <s v="MAYFIELD"/>
    <s v="Male"/>
    <s v="06/24/2024"/>
    <s v="Parent"/>
    <s v="Raine82@icloud.com"/>
    <x v="8"/>
    <x v="12"/>
    <s v="Queens"/>
    <s v="Stephen Tsai"/>
    <s v="2024-07-05T17:10:00-04:00"/>
    <s v="Approved"/>
    <m/>
    <m/>
    <x v="1"/>
  </r>
  <r>
    <n v="232121434"/>
    <s v="DEVIN"/>
    <s v="DURAN"/>
    <s v="Male"/>
    <s v="07/04/2024"/>
    <s v="Student"/>
    <s v="Devin.Duran.25@wheels-student.org"/>
    <x v="25"/>
    <x v="4"/>
    <s v="Manhattan"/>
    <s v="Stephen Tsai"/>
    <s v="2024-07-05T17:10:00-04:00"/>
    <s v="Approved"/>
    <m/>
    <m/>
    <x v="0"/>
  </r>
  <r>
    <n v="232789834"/>
    <s v="DEVIN"/>
    <s v="GALAN"/>
    <s v="Male"/>
    <s v="06/05/2024"/>
    <s v="Parent"/>
    <s v="Kruiz1983@yahoo.com"/>
    <x v="11"/>
    <x v="1"/>
    <s v="StatenIsland"/>
    <s v="Sandra Lo"/>
    <s v="2024-06-07T17:43:00-04:00"/>
    <s v="Approved"/>
    <m/>
    <m/>
    <x v="0"/>
  </r>
  <r>
    <n v="238552715"/>
    <s v="DEVIN"/>
    <s v="DEKYEM"/>
    <s v="Male"/>
    <s v="06/26/2024"/>
    <s v="Parent"/>
    <s v="dbineyus@yahoo.com"/>
    <x v="22"/>
    <x v="0"/>
    <s v="StatenIsland"/>
    <s v="Stephen Neglia"/>
    <s v="2024-06-27T14:54:00-04:00"/>
    <s v="Approved"/>
    <m/>
    <m/>
    <x v="0"/>
  </r>
  <r>
    <n v="231496829"/>
    <s v="DEVINAIRE"/>
    <s v="COPELAND"/>
    <s v="Male"/>
    <s v="08/13/2024"/>
    <s v="Parent"/>
    <s v="oliviacopeland254@gmail.com"/>
    <x v="4"/>
    <x v="12"/>
    <s v="Brooklyn"/>
    <s v="Steve Revell"/>
    <s v="2024-08-13T16:30:00-04:00"/>
    <s v="Approved"/>
    <m/>
    <m/>
    <x v="1"/>
  </r>
  <r>
    <n v="235101367"/>
    <s v="DEVLIN"/>
    <s v="TORRES"/>
    <s v="Male"/>
    <s v="07/08/2024"/>
    <s v="Parent"/>
    <s v="danibward@hotmail.com"/>
    <x v="0"/>
    <x v="3"/>
    <s v="StatenIsland"/>
    <s v="Sandra Lo"/>
    <s v="2024-07-08T10:09:00-04:00"/>
    <s v="Approved"/>
    <m/>
    <m/>
    <x v="0"/>
  </r>
  <r>
    <n v="203887229"/>
    <s v="DEVON"/>
    <s v="MILLS"/>
    <s v="Male"/>
    <s v="08/06/2024"/>
    <s v="Student"/>
    <s v="Devvbandzz23@gmail.com"/>
    <x v="13"/>
    <x v="12"/>
    <s v="Brooklyn"/>
    <s v="Nga Warren"/>
    <s v="2024-08-06T15:54:00-04:00"/>
    <s v="Approved"/>
    <m/>
    <m/>
    <x v="0"/>
  </r>
  <r>
    <n v="243241932"/>
    <s v="DEVON"/>
    <s v="SPRUILL"/>
    <s v="Male"/>
    <s v="06/29/2024"/>
    <s v="Parent"/>
    <s v="Alvena.spruill@gmail.com"/>
    <x v="11"/>
    <x v="1"/>
    <s v="StatenIsland"/>
    <s v="Stephen Tsai"/>
    <s v="2024-07-05T17:10:00-04:00"/>
    <s v="Approved"/>
    <m/>
    <m/>
    <x v="1"/>
  </r>
  <r>
    <n v="243241932"/>
    <s v="DEVON"/>
    <s v="SPRUILL"/>
    <s v="Male"/>
    <s v="06/29/2024"/>
    <s v="Parent"/>
    <s v="Alvena.spruill@gmail.com"/>
    <x v="11"/>
    <x v="0"/>
    <s v="StatenIsland"/>
    <s v="Stephen Tsai"/>
    <s v="2024-07-05T17:10:00-04:00"/>
    <s v="Approved"/>
    <m/>
    <m/>
    <x v="1"/>
  </r>
  <r>
    <n v="227318524"/>
    <s v="DEVONTA"/>
    <s v="POLIUS"/>
    <s v="Male"/>
    <s v="06/05/2024"/>
    <s v="Student"/>
    <s v="Vernapolius4455@gmail.com"/>
    <x v="5"/>
    <x v="1"/>
    <s v="Brooklyn"/>
    <s v="Sandra Lo"/>
    <s v="2024-06-07T17:43:00-04:00"/>
    <s v="Approved"/>
    <m/>
    <m/>
    <x v="0"/>
  </r>
  <r>
    <n v="227318524"/>
    <s v="DEVONTA"/>
    <s v="POLIUS"/>
    <s v="Male"/>
    <s v="06/05/2024"/>
    <s v="Student"/>
    <s v="Vernapolius4455@gmail.com"/>
    <x v="5"/>
    <x v="0"/>
    <s v="Brooklyn"/>
    <s v="Sandra Lo"/>
    <s v="2024-06-07T17:43:00-04:00"/>
    <s v="Approved"/>
    <m/>
    <m/>
    <x v="0"/>
  </r>
  <r>
    <n v="208216994"/>
    <s v="DEWAN"/>
    <s v="RAIYAN"/>
    <s v="Male"/>
    <s v="07/13/2024"/>
    <s v="Parent"/>
    <s v="rezadewan@yahoo.com"/>
    <x v="2"/>
    <x v="3"/>
    <s v="Queens"/>
    <s v="Stephen Tsai"/>
    <s v="2024-07-14T19:51:00-04:00"/>
    <s v="Approved"/>
    <m/>
    <m/>
    <x v="0"/>
  </r>
  <r>
    <n v="208216994"/>
    <s v="DEWAN"/>
    <s v="RAIYAN"/>
    <s v="Male"/>
    <s v="07/13/2024"/>
    <s v="Parent"/>
    <s v="rezadewan@yahoo.com"/>
    <x v="7"/>
    <x v="21"/>
    <s v="Queens"/>
    <s v="Stephen Tsai"/>
    <s v="2024-07-14T19:51:00-04:00"/>
    <s v="Approved"/>
    <m/>
    <m/>
    <x v="0"/>
  </r>
  <r>
    <n v="234591857"/>
    <s v="DEXTER"/>
    <s v="GONZALEZ"/>
    <s v="Male"/>
    <s v="07/23/2024"/>
    <s v="Parent"/>
    <s v="sofiaperez08722@gmail.com"/>
    <x v="24"/>
    <x v="12"/>
    <s v="Bronx"/>
    <s v="Sandra Lo"/>
    <s v="2024-07-23T16:59:00-04:00"/>
    <s v="Approved"/>
    <m/>
    <m/>
    <x v="0"/>
  </r>
  <r>
    <n v="234591857"/>
    <s v="DEXTER"/>
    <s v="GONZALEZ"/>
    <s v="Male"/>
    <s v="07/23/2024"/>
    <s v="Parent"/>
    <s v="sofiaperez08722@gmail.com"/>
    <x v="24"/>
    <x v="4"/>
    <s v="Bronx"/>
    <s v="Sandra Lo"/>
    <s v="2024-07-23T16:59:00-04:00"/>
    <s v="Approved"/>
    <m/>
    <m/>
    <x v="0"/>
  </r>
  <r>
    <n v="234808137"/>
    <s v="DEYANETH"/>
    <s v="AGUSTINE"/>
    <s v="Female"/>
    <s v="07/09/2024"/>
    <s v="Student"/>
    <s v="griseldacampaz@yahoo.com"/>
    <x v="31"/>
    <x v="6"/>
    <s v="Brooklyn"/>
    <s v="Sandra Lo"/>
    <s v="2024-07-09T11:36:00-04:00"/>
    <s v="Approved"/>
    <m/>
    <m/>
    <x v="0"/>
  </r>
  <r>
    <n v="234808137"/>
    <s v="DEYANETH"/>
    <s v="AGUSTINE"/>
    <s v="Female"/>
    <s v="07/09/2024"/>
    <s v="Student"/>
    <s v="griseldacampaz@yahoo.com"/>
    <x v="31"/>
    <x v="11"/>
    <s v="Brooklyn"/>
    <s v="Sandra Lo"/>
    <s v="2024-07-09T11:36:00-04:00"/>
    <s v="Approved"/>
    <m/>
    <m/>
    <x v="0"/>
  </r>
  <r>
    <n v="219921004"/>
    <s v="DEZIYAH"/>
    <s v="LAWRENCE KEARNE"/>
    <s v="Female"/>
    <s v="07/17/2024"/>
    <s v="Parent"/>
    <s v="Angie.lawerence023@gmail.com"/>
    <x v="20"/>
    <x v="6"/>
    <s v="Bronx"/>
    <s v="Anthony Whittlesey"/>
    <s v="2024-07-17T15:23:00-04:00"/>
    <s v="Approved"/>
    <m/>
    <m/>
    <x v="0"/>
  </r>
  <r>
    <n v="231761248"/>
    <s v="DEZIYAH"/>
    <s v="PATTERSON"/>
    <s v="Female"/>
    <s v="06/09/2024"/>
    <s v="Parent"/>
    <s v="Ogapples1@yahoo.com"/>
    <x v="11"/>
    <x v="12"/>
    <s v="StatenIsland"/>
    <s v="Stephen Tsai"/>
    <s v="2024-07-05T17:10:00-04:00"/>
    <s v="Approved"/>
    <m/>
    <m/>
    <x v="0"/>
  </r>
  <r>
    <n v="219921004"/>
    <s v="DEZIYAH"/>
    <s v="LAWRENCE KEARNE"/>
    <s v="Female"/>
    <s v="07/17/2024"/>
    <s v="Parent"/>
    <s v="Angie.lawerence023@gmail.com"/>
    <x v="20"/>
    <x v="11"/>
    <s v="Bronx"/>
    <s v="Anthony Whittlesey"/>
    <s v="2024-07-17T15:23:00-04:00"/>
    <s v="Approved"/>
    <m/>
    <m/>
    <x v="0"/>
  </r>
  <r>
    <n v="231761248"/>
    <s v="DEZIYAH"/>
    <s v="PATTERSON"/>
    <s v="Female"/>
    <s v="06/09/2024"/>
    <s v="Parent"/>
    <s v="Ogapples1@yahoo.com"/>
    <x v="11"/>
    <x v="4"/>
    <s v="StatenIsland"/>
    <s v="Stephen Tsai"/>
    <s v="2024-07-05T17:10:00-04:00"/>
    <s v="Approved"/>
    <m/>
    <m/>
    <x v="0"/>
  </r>
  <r>
    <n v="224510370"/>
    <s v="DHIMANI"/>
    <s v="HARRIS"/>
    <s v="Male"/>
    <s v="07/17/2024"/>
    <s v="Parent"/>
    <s v="Dwayneharris616@gmail.com"/>
    <x v="32"/>
    <x v="21"/>
    <s v="Brooklyn"/>
    <s v="Sandra Lo"/>
    <s v="2024-07-17T09:46:00-04:00"/>
    <s v="Approved"/>
    <m/>
    <m/>
    <x v="1"/>
  </r>
  <r>
    <n v="224510370"/>
    <s v="DHIMANI"/>
    <s v="HARRIS"/>
    <s v="Male"/>
    <s v="07/17/2024"/>
    <s v="Parent"/>
    <s v="Dwayneharris616@gmail.com"/>
    <x v="32"/>
    <x v="19"/>
    <s v="Brooklyn"/>
    <s v="Sandra Lo"/>
    <s v="2024-07-17T09:46:00-04:00"/>
    <s v="Approved"/>
    <m/>
    <m/>
    <x v="1"/>
  </r>
  <r>
    <n v="220718340"/>
    <s v="DHOREY"/>
    <s v="COLIN"/>
    <s v="Female"/>
    <s v="07/01/2024"/>
    <s v="Parent"/>
    <s v="Cbaptiste6@gmail.com"/>
    <x v="26"/>
    <x v="25"/>
    <s v="Brooklyn"/>
    <s v="Stephen Tsai"/>
    <s v="2024-07-05T17:10:00-04:00"/>
    <s v="Approved"/>
    <m/>
    <m/>
    <x v="0"/>
  </r>
  <r>
    <n v="220718340"/>
    <s v="DHOREY"/>
    <s v="COLIN"/>
    <s v="Female"/>
    <s v="07/01/2024"/>
    <s v="Parent"/>
    <s v="Cbaptiste6@gmail.com"/>
    <x v="26"/>
    <x v="3"/>
    <s v="Brooklyn"/>
    <s v="Stephen Tsai"/>
    <s v="2024-07-05T17:10:00-04:00"/>
    <s v="Approved"/>
    <m/>
    <m/>
    <x v="0"/>
  </r>
  <r>
    <n v="231644493"/>
    <s v="DIAFARA"/>
    <s v="KABA"/>
    <s v="Male"/>
    <s v="06/11/2024"/>
    <s v="Student"/>
    <s v="diafarakaba@icloud.com"/>
    <x v="5"/>
    <x v="6"/>
    <s v="Brooklyn"/>
    <s v="Stephen Tsai"/>
    <s v="2024-07-05T17:10:00-04:00"/>
    <s v="Approved"/>
    <m/>
    <m/>
    <x v="1"/>
  </r>
  <r>
    <n v="225007087"/>
    <s v="DIAMBALA"/>
    <s v="SYLLA"/>
    <s v="Male"/>
    <s v="07/12/2024"/>
    <s v="Parent"/>
    <s v="Samber05@yahoo.com"/>
    <x v="24"/>
    <x v="4"/>
    <s v="Bronx"/>
    <s v="Sandra Lo"/>
    <s v="2024-07-12T18:59:00-04:00"/>
    <s v="Approved"/>
    <m/>
    <m/>
    <x v="0"/>
  </r>
  <r>
    <n v="207688946"/>
    <s v="DIANA"/>
    <s v="RAMIREZ"/>
    <s v="Female"/>
    <s v="06/04/2024"/>
    <s v="Parent"/>
    <s v="rosaramir7@aol.com"/>
    <x v="26"/>
    <x v="5"/>
    <s v="Brooklyn"/>
    <s v="Sandra Lo"/>
    <s v="2024-06-07T17:43:00-04:00"/>
    <s v="Approved"/>
    <m/>
    <m/>
    <x v="0"/>
  </r>
  <r>
    <n v="223393448"/>
    <s v="DIANA"/>
    <s v="SIGUENCIA"/>
    <s v="Female"/>
    <s v="06/03/2024"/>
    <s v="Parent"/>
    <s v="Siguenciadiana48@icloud.com"/>
    <x v="24"/>
    <x v="2"/>
    <s v="Brooklyn"/>
    <s v="Sandra Lo"/>
    <s v="2024-06-07T17:43:00-04:00"/>
    <s v="Approved"/>
    <m/>
    <m/>
    <x v="0"/>
  </r>
  <r>
    <n v="229660246"/>
    <s v="DIANA"/>
    <s v="BASURTO"/>
    <s v="Female"/>
    <s v="07/10/2024"/>
    <s v="Parent"/>
    <s v="ado.bto@gmail.com"/>
    <x v="9"/>
    <x v="10"/>
    <s v="StatenIsland"/>
    <s v="Sandra Lo"/>
    <s v="2024-07-10T22:15:00-04:00"/>
    <s v="Approved"/>
    <m/>
    <m/>
    <x v="1"/>
  </r>
  <r>
    <n v="233177765"/>
    <s v="DIANA"/>
    <s v="VILLANO"/>
    <s v="Female"/>
    <s v="07/06/2024"/>
    <s v="Parent"/>
    <s v="juanamartinez997@yahoo.com"/>
    <x v="6"/>
    <x v="20"/>
    <s v="Queens"/>
    <s v="Sandra Lo"/>
    <s v="2024-07-07T19:16:00-04:00"/>
    <s v="Approved"/>
    <m/>
    <m/>
    <x v="0"/>
  </r>
  <r>
    <n v="233244334"/>
    <s v="DIANA"/>
    <s v="ZAMORANO MORALE"/>
    <s v="Female"/>
    <s v="06/10/2024"/>
    <s v="Student"/>
    <s v="juanzamorano27@gmail.com"/>
    <x v="2"/>
    <x v="2"/>
    <s v="Queens"/>
    <s v="Stephen Tsai"/>
    <s v="2024-07-05T17:10:00-04:00"/>
    <s v="Approved"/>
    <m/>
    <m/>
    <x v="0"/>
  </r>
  <r>
    <n v="233269281"/>
    <s v="DIANA"/>
    <s v="HUEZO"/>
    <s v="Female"/>
    <s v="07/03/2024"/>
    <s v="Parent"/>
    <s v="Ingridberrios1987@gmail.com"/>
    <x v="22"/>
    <x v="5"/>
    <s v="StatenIsland"/>
    <s v="Stephen Neglia"/>
    <s v="2024-07-05T15:57:00-04:00"/>
    <s v="Approved"/>
    <m/>
    <m/>
    <x v="0"/>
  </r>
  <r>
    <n v="234032696"/>
    <s v="DIANA"/>
    <s v="OLMEDO"/>
    <s v="Female"/>
    <s v="07/10/2024"/>
    <s v="Student"/>
    <s v="lopediana64@yahoo.com"/>
    <x v="5"/>
    <x v="36"/>
    <s v="Brooklyn"/>
    <s v="Sandra Lo"/>
    <s v="2024-07-10T10:47:00-04:00"/>
    <s v="Approved"/>
    <m/>
    <m/>
    <x v="0"/>
  </r>
  <r>
    <n v="235703204"/>
    <s v="DIANA"/>
    <s v="DIAZ"/>
    <s v="Female"/>
    <s v="07/12/2024"/>
    <s v="Parent"/>
    <s v="lupelegonlez@gmail.com"/>
    <x v="28"/>
    <x v="21"/>
    <s v="Bronx"/>
    <s v="Sandra Lo"/>
    <s v="2024-07-12T18:59:00-04:00"/>
    <s v="Approved"/>
    <m/>
    <m/>
    <x v="0"/>
  </r>
  <r>
    <n v="240996082"/>
    <s v="DIANA"/>
    <s v="CORRALES"/>
    <s v="Female"/>
    <s v="06/06/2024"/>
    <s v="Parent"/>
    <s v="corraleskleverjavier@gmail.com"/>
    <x v="17"/>
    <x v="3"/>
    <s v="Queens"/>
    <s v="Sandra Lo"/>
    <s v="2024-06-07T17:43:00-04:00"/>
    <s v="Approved"/>
    <m/>
    <m/>
    <x v="0"/>
  </r>
  <r>
    <n v="207688946"/>
    <s v="DIANA"/>
    <s v="RAMIREZ"/>
    <s v="Female"/>
    <s v="06/04/2024"/>
    <s v="Parent"/>
    <s v="rosaramir7@aol.com"/>
    <x v="26"/>
    <x v="3"/>
    <s v="Brooklyn"/>
    <s v="Sandra Lo"/>
    <s v="2024-06-07T17:43:00-04:00"/>
    <s v="Approved"/>
    <m/>
    <m/>
    <x v="0"/>
  </r>
  <r>
    <n v="223393448"/>
    <s v="DIANA"/>
    <s v="SIGUENCIA"/>
    <s v="Female"/>
    <s v="06/14/2024"/>
    <s v="Parent"/>
    <s v="Siguenciadiana48@icloud.com"/>
    <x v="24"/>
    <x v="13"/>
    <s v="Brooklyn"/>
    <s v="Stephen Tsai"/>
    <s v="2024-07-05T17:10:00-04:00"/>
    <s v="Approved"/>
    <m/>
    <m/>
    <x v="0"/>
  </r>
  <r>
    <n v="233177765"/>
    <s v="DIANA"/>
    <s v="VILLANO"/>
    <s v="Female"/>
    <s v="06/13/2024"/>
    <s v="Parent"/>
    <s v="juanamartinez997@yahoo.com"/>
    <x v="6"/>
    <x v="17"/>
    <s v="Queens"/>
    <s v="Stephen Tsai"/>
    <s v="2024-07-05T17:10:00-04:00"/>
    <s v="Approved"/>
    <m/>
    <m/>
    <x v="0"/>
  </r>
  <r>
    <n v="233244334"/>
    <s v="DIANA"/>
    <s v="ZAMORANO MORALE"/>
    <s v="Female"/>
    <s v="06/10/2024"/>
    <s v="Student"/>
    <s v="juanzamorano27@gmail.com"/>
    <x v="2"/>
    <x v="13"/>
    <s v="Queens"/>
    <s v="Stephen Tsai"/>
    <s v="2024-07-05T17:10:00-04:00"/>
    <s v="Approved"/>
    <m/>
    <m/>
    <x v="0"/>
  </r>
  <r>
    <n v="235703204"/>
    <s v="DIANA"/>
    <s v="DIAZ"/>
    <s v="Female"/>
    <s v="07/24/2024"/>
    <s v="Parent"/>
    <s v="lupelegonlez@gmail.com"/>
    <x v="28"/>
    <x v="19"/>
    <s v="Bronx"/>
    <s v="Sandra Lo"/>
    <s v="2024-07-24T23:34:00-04:00"/>
    <s v="Approved"/>
    <m/>
    <m/>
    <x v="0"/>
  </r>
  <r>
    <n v="230537102"/>
    <s v="DIBA"/>
    <s v="NANDINI"/>
    <s v="Female"/>
    <s v="06/04/2024"/>
    <s v="Parent"/>
    <s v="mishuroy21@yahoo.com"/>
    <x v="3"/>
    <x v="28"/>
    <s v="Bronx"/>
    <s v="Sandra Lo"/>
    <s v="2024-06-07T17:43:00-04:00"/>
    <s v="Approved"/>
    <m/>
    <m/>
    <x v="0"/>
  </r>
  <r>
    <n v="230537102"/>
    <s v="DIBA"/>
    <s v="NANDINI"/>
    <s v="Female"/>
    <s v="06/04/2024"/>
    <s v="Parent"/>
    <s v="mishuroy21@yahoo.com"/>
    <x v="20"/>
    <x v="24"/>
    <s v="Bronx"/>
    <s v="Sandra Lo"/>
    <s v="2024-06-07T17:43:00-04:00"/>
    <s v="Approved"/>
    <m/>
    <m/>
    <x v="0"/>
  </r>
  <r>
    <n v="227985652"/>
    <s v="DIEGO"/>
    <s v="TORRES VALERA"/>
    <s v="Male"/>
    <s v="07/07/2024"/>
    <s v="Parent"/>
    <s v="Sandy183st@gmail.com"/>
    <x v="16"/>
    <x v="1"/>
    <s v="Bronx"/>
    <s v="Sandra Lo"/>
    <s v="2024-07-07T19:16:00-04:00"/>
    <s v="Approved"/>
    <m/>
    <m/>
    <x v="1"/>
  </r>
  <r>
    <n v="233074293"/>
    <s v="DIEGO"/>
    <s v="RUBIO-REINOSO"/>
    <s v="Male"/>
    <s v="07/23/2024"/>
    <s v="Parent"/>
    <s v="silviareinoso1976@hotmail.com"/>
    <x v="24"/>
    <x v="13"/>
    <s v="Bronx"/>
    <s v="Sandra Lo"/>
    <s v="2024-07-23T11:39:00-04:00"/>
    <s v="Approved"/>
    <m/>
    <m/>
    <x v="0"/>
  </r>
  <r>
    <n v="233183284"/>
    <s v="DIEGO"/>
    <s v="MERINO"/>
    <s v="Male"/>
    <s v="07/09/2024"/>
    <s v="Student"/>
    <s v="Diegomerino524@gmail.com"/>
    <x v="9"/>
    <x v="2"/>
    <s v="StatenIsland"/>
    <s v="Sandra Lo"/>
    <s v="2024-07-09T11:36:00-04:00"/>
    <s v="Approved"/>
    <m/>
    <m/>
    <x v="0"/>
  </r>
  <r>
    <n v="233389576"/>
    <s v="DIEGO"/>
    <s v="LOPEZ"/>
    <s v="Male"/>
    <s v="07/08/2024"/>
    <s v="Parent"/>
    <s v="hlopez083@gmail.com"/>
    <x v="27"/>
    <x v="5"/>
    <s v="Brooklyn"/>
    <s v="Stephen Tsai"/>
    <s v="2024-07-09T10:15:00-04:00"/>
    <s v="Approved"/>
    <m/>
    <m/>
    <x v="0"/>
  </r>
  <r>
    <n v="243733623"/>
    <s v="DIEGO"/>
    <s v="VEGA GRULLON"/>
    <s v="Male"/>
    <s v="07/15/2024"/>
    <s v="Parent"/>
    <s v="vegadiego485@gmail.com"/>
    <x v="24"/>
    <x v="4"/>
    <s v="Manhattan"/>
    <s v="Sandra Lo"/>
    <s v="2024-07-15T15:48:00-04:00"/>
    <s v="Approved"/>
    <m/>
    <m/>
    <x v="0"/>
  </r>
  <r>
    <n v="250033737"/>
    <s v="DIEGO"/>
    <s v="ALVARADO"/>
    <s v="Male"/>
    <s v="07/08/2024"/>
    <s v="Parent"/>
    <s v="sandytaz@gmail.com"/>
    <x v="3"/>
    <x v="28"/>
    <s v="Bronx"/>
    <s v="Stephen Tsai"/>
    <s v="2024-07-08T17:39:00-04:00"/>
    <s v="Approved"/>
    <m/>
    <m/>
    <x v="0"/>
  </r>
  <r>
    <n v="227985652"/>
    <s v="DIEGO"/>
    <s v="TORRES VALERA"/>
    <s v="Male"/>
    <s v="07/07/2024"/>
    <s v="Parent"/>
    <s v="Sandy183st@gmail.com"/>
    <x v="16"/>
    <x v="0"/>
    <s v="Bronx"/>
    <s v="Sandra Lo"/>
    <s v="2024-07-07T19:16:00-04:00"/>
    <s v="Approved"/>
    <m/>
    <m/>
    <x v="1"/>
  </r>
  <r>
    <n v="233074293"/>
    <s v="DIEGO"/>
    <s v="RUBIO-REINOSO"/>
    <s v="Male"/>
    <s v="07/23/2024"/>
    <s v="Parent"/>
    <s v="silviareinoso1976@hotmail.com"/>
    <x v="24"/>
    <x v="2"/>
    <s v="Bronx"/>
    <s v="Sandra Lo"/>
    <s v="2024-07-23T11:39:00-04:00"/>
    <s v="Approved"/>
    <m/>
    <m/>
    <x v="0"/>
  </r>
  <r>
    <n v="233183284"/>
    <s v="DIEGO"/>
    <s v="MERINO"/>
    <s v="Male"/>
    <s v="07/09/2024"/>
    <s v="Student"/>
    <s v="Diegomerino524@gmail.com"/>
    <x v="9"/>
    <x v="13"/>
    <s v="StatenIsland"/>
    <s v="Sandra Lo"/>
    <s v="2024-07-09T11:36:00-04:00"/>
    <s v="Approved"/>
    <m/>
    <m/>
    <x v="0"/>
  </r>
  <r>
    <n v="250033737"/>
    <s v="DIEGO"/>
    <s v="ALVARADO"/>
    <s v="Male"/>
    <s v="07/08/2024"/>
    <s v="Parent"/>
    <s v="sandytaz@gmail.com"/>
    <x v="3"/>
    <x v="40"/>
    <s v="Bronx"/>
    <s v="Stephen Tsai"/>
    <s v="2024-07-08T17:39:00-04:00"/>
    <s v="Approved"/>
    <m/>
    <m/>
    <x v="0"/>
  </r>
  <r>
    <n v="252873906"/>
    <s v="DIKSHA"/>
    <s v="BAJWA"/>
    <s v="Female"/>
    <s v="06/28/2024"/>
    <s v="Student"/>
    <s v="Dikshabajwa4@gmail.com"/>
    <x v="21"/>
    <x v="21"/>
    <s v="Queens"/>
    <s v="Loweye Diedro"/>
    <s v="2024-07-05T16:26:00-04:00"/>
    <s v="Approved"/>
    <m/>
    <m/>
    <x v="0"/>
  </r>
  <r>
    <n v="252873906"/>
    <s v="DIKSHA"/>
    <s v="BAJWA"/>
    <s v="Female"/>
    <s v="06/28/2024"/>
    <s v="Student"/>
    <s v="Dikshabajwa4@gmail.com"/>
    <x v="12"/>
    <x v="43"/>
    <s v="Queens"/>
    <s v="Loweye Diedro"/>
    <s v="2024-07-05T16:26:00-04:00"/>
    <s v="Approved"/>
    <m/>
    <m/>
    <x v="0"/>
  </r>
  <r>
    <n v="238453682"/>
    <s v="DILAM"/>
    <s v="PARADA PINEDA"/>
    <s v="Male"/>
    <s v="07/28/2024"/>
    <s v="Parent"/>
    <s v="dilamparada@gmail.clm"/>
    <x v="27"/>
    <x v="12"/>
    <s v="Brooklyn"/>
    <s v="Sandra Lo"/>
    <s v="2024-07-29T10:31:00-04:00"/>
    <s v="Approved"/>
    <m/>
    <m/>
    <x v="0"/>
  </r>
  <r>
    <n v="239757297"/>
    <s v="DILASHA"/>
    <s v="RAWAL"/>
    <s v="Female"/>
    <s v="06/05/2024"/>
    <s v="Parent"/>
    <s v="rahul1432@hotmail.com"/>
    <x v="34"/>
    <x v="25"/>
    <s v="Queens"/>
    <s v="Sandra Lo"/>
    <s v="2024-06-07T17:43:00-04:00"/>
    <s v="Approved"/>
    <m/>
    <m/>
    <x v="0"/>
  </r>
  <r>
    <n v="239757297"/>
    <s v="DILASHA"/>
    <s v="RAWAL"/>
    <s v="Female"/>
    <s v="06/05/2024"/>
    <s v="Parent"/>
    <s v="rahul1432@hotmail.com"/>
    <x v="23"/>
    <x v="24"/>
    <s v="Queens"/>
    <s v="Sandra Lo"/>
    <s v="2024-06-07T17:43:00-04:00"/>
    <s v="Approved"/>
    <m/>
    <m/>
    <x v="0"/>
  </r>
  <r>
    <n v="234104461"/>
    <s v="DILLAN"/>
    <s v="PANFILOV"/>
    <s v="Male"/>
    <s v="06/14/2024"/>
    <s v="Parent"/>
    <s v="tati258720@gmail.com"/>
    <x v="17"/>
    <x v="25"/>
    <s v="Queens"/>
    <s v="Stephen Tsai"/>
    <s v="2024-07-05T17:10:00-04:00"/>
    <s v="Approved"/>
    <m/>
    <m/>
    <x v="0"/>
  </r>
  <r>
    <n v="234104461"/>
    <s v="DILLAN"/>
    <s v="PANFILOV"/>
    <s v="Male"/>
    <s v="06/14/2024"/>
    <s v="Parent"/>
    <s v="tati258720@gmail.com"/>
    <x v="17"/>
    <x v="18"/>
    <s v="Queens"/>
    <s v="Stephen Tsai"/>
    <s v="2024-07-05T17:10:00-04:00"/>
    <s v="Approved"/>
    <m/>
    <m/>
    <x v="0"/>
  </r>
  <r>
    <n v="235948478"/>
    <s v="DILLON"/>
    <s v="MATHESON"/>
    <s v="Male"/>
    <s v="06/26/2024"/>
    <s v="Parent"/>
    <s v="dillonadian@hotmail.com"/>
    <x v="34"/>
    <x v="25"/>
    <s v="Queens"/>
    <s v="Stephen Tsai"/>
    <s v="2024-07-05T17:10:00-04:00"/>
    <s v="Approved"/>
    <m/>
    <m/>
    <x v="1"/>
  </r>
  <r>
    <n v="234383784"/>
    <s v="DIMAS"/>
    <s v="ARIAS"/>
    <s v="Male"/>
    <s v="07/29/2024"/>
    <s v="Parent"/>
    <s v="deamaa0413@yahoo.com"/>
    <x v="34"/>
    <x v="18"/>
    <s v="Queens"/>
    <s v="Sandra Lo"/>
    <s v="2024-07-29T10:31:00-04:00"/>
    <s v="Approved"/>
    <m/>
    <m/>
    <x v="0"/>
  </r>
  <r>
    <n v="233145200"/>
    <s v="DIMITRI"/>
    <s v="DURO"/>
    <s v="Male"/>
    <s v="07/16/2024"/>
    <s v="Parent"/>
    <s v="dduro75555@gmail.com"/>
    <x v="28"/>
    <x v="12"/>
    <s v="Bronx"/>
    <s v="Sandra Lo"/>
    <s v="2024-07-16T13:20:00-04:00"/>
    <s v="Approved"/>
    <m/>
    <m/>
    <x v="0"/>
  </r>
  <r>
    <n v="236147955"/>
    <s v="DIMITRI"/>
    <s v="PITSIKOULIS"/>
    <s v="Male"/>
    <s v="06/07/2024"/>
    <s v="Parent"/>
    <s v="epitsikoulis@gmail.com"/>
    <x v="12"/>
    <x v="22"/>
    <s v="Queens"/>
    <s v="Sandra Lo"/>
    <s v="2024-06-07T17:43:00-04:00"/>
    <s v="Approved"/>
    <m/>
    <m/>
    <x v="0"/>
  </r>
  <r>
    <n v="233145200"/>
    <s v="DIMITRI"/>
    <s v="DURO"/>
    <s v="Male"/>
    <s v="07/16/2024"/>
    <s v="Parent"/>
    <s v="dduro75555@gmail.com"/>
    <x v="28"/>
    <x v="4"/>
    <s v="Bronx"/>
    <s v="Sandra Lo"/>
    <s v="2024-07-16T13:20:00-04:00"/>
    <s v="Approved"/>
    <m/>
    <m/>
    <x v="0"/>
  </r>
  <r>
    <n v="236147955"/>
    <s v="DIMITRI"/>
    <s v="PITSIKOULIS"/>
    <s v="Male"/>
    <s v="07/23/2024"/>
    <s v="Parent"/>
    <s v="epitsikoulis@gmail.com"/>
    <x v="12"/>
    <x v="23"/>
    <s v="Queens"/>
    <s v="Sandra Lo"/>
    <s v="2024-07-23T16:35:00-04:00"/>
    <s v="Approved"/>
    <m/>
    <m/>
    <x v="0"/>
  </r>
  <r>
    <n v="223351578"/>
    <s v="DIOGO"/>
    <s v="FREIRE-WIESNER"/>
    <s v="Male"/>
    <s v="06/04/2024"/>
    <s v="Parent"/>
    <s v="Lindafreire38@yahoo.com"/>
    <x v="12"/>
    <x v="23"/>
    <s v="Queens"/>
    <s v="Sandra Lo"/>
    <s v="2024-06-07T17:43:00-04:00"/>
    <s v="Approved"/>
    <m/>
    <m/>
    <x v="1"/>
  </r>
  <r>
    <n v="223351578"/>
    <s v="DIOGO"/>
    <s v="FREIRE-WIESNER"/>
    <s v="Male"/>
    <s v="06/04/2024"/>
    <s v="Parent"/>
    <s v="Lindafreire38@yahoo.com"/>
    <x v="17"/>
    <x v="4"/>
    <s v="Queens"/>
    <s v="Sandra Lo"/>
    <s v="2024-06-07T17:43:00-04:00"/>
    <s v="Approved"/>
    <m/>
    <m/>
    <x v="1"/>
  </r>
  <r>
    <n v="236876561"/>
    <s v="DION"/>
    <s v="CHAMPION"/>
    <s v="Male"/>
    <s v="07/08/2024"/>
    <s v="Parent"/>
    <s v="cchampion918@gmail.com"/>
    <x v="3"/>
    <x v="11"/>
    <s v="Bronx"/>
    <s v="Stephen Tsai"/>
    <s v="2024-07-08T17:39:00-04:00"/>
    <s v="Approved"/>
    <m/>
    <m/>
    <x v="1"/>
  </r>
  <r>
    <n v="236876561"/>
    <s v="DION"/>
    <s v="CHAMPION"/>
    <s v="Male"/>
    <s v="07/08/2024"/>
    <s v="Parent"/>
    <s v="cchampion918@gmail.com"/>
    <x v="3"/>
    <x v="25"/>
    <s v="Bronx"/>
    <s v="Stephen Tsai"/>
    <s v="2024-07-08T17:39:00-04:00"/>
    <s v="Approved"/>
    <m/>
    <m/>
    <x v="1"/>
  </r>
  <r>
    <n v="236785168"/>
    <s v="DIONELBIS"/>
    <s v="SANTOS"/>
    <s v="Male"/>
    <s v="07/11/2024"/>
    <s v="Parent"/>
    <s v="dionelbissantos@gmail.com"/>
    <x v="19"/>
    <x v="6"/>
    <s v="Bronx"/>
    <s v="Sandra Lo"/>
    <s v="2024-07-11T23:50:00-04:00"/>
    <s v="Approved"/>
    <m/>
    <m/>
    <x v="0"/>
  </r>
  <r>
    <n v="236785168"/>
    <s v="DIONELBIS"/>
    <s v="SANTOS"/>
    <s v="Male"/>
    <s v="07/11/2024"/>
    <s v="Parent"/>
    <s v="dionelbissantos@gmail.com"/>
    <x v="19"/>
    <x v="11"/>
    <s v="Bronx"/>
    <s v="Sandra Lo"/>
    <s v="2024-07-11T23:50:00-04:00"/>
    <s v="Approved"/>
    <m/>
    <m/>
    <x v="0"/>
  </r>
  <r>
    <n v="236291050"/>
    <s v="DIOSBELY"/>
    <s v="BLANCO"/>
    <s v="Female"/>
    <s v="07/23/2024"/>
    <s v="Parent"/>
    <s v="leilylorenzo1@gmail.com"/>
    <x v="16"/>
    <x v="3"/>
    <s v="Bronx"/>
    <s v="Sandra Lo"/>
    <s v="2024-07-23T16:35:00-04:00"/>
    <s v="Approved"/>
    <m/>
    <m/>
    <x v="0"/>
  </r>
  <r>
    <n v="224645515"/>
    <s v="DISHAWN"/>
    <s v="SHIELDS"/>
    <s v="Male"/>
    <s v="07/24/2024"/>
    <s v="Student"/>
    <s v="LatoyaWilliamson77@yahoo.com"/>
    <x v="2"/>
    <x v="1"/>
    <s v="Queens"/>
    <s v="Sandra Lo"/>
    <s v="2024-07-24T17:52:00-04:00"/>
    <s v="Approved"/>
    <m/>
    <m/>
    <x v="0"/>
  </r>
  <r>
    <m/>
    <s v="DIUS"/>
    <s v="MEMITEVOR"/>
    <s v="Male"/>
    <s v="08/13/2024"/>
    <s v="Student"/>
    <s v="MUROD3535@GMAIL.COM"/>
    <x v="32"/>
    <x v="8"/>
    <s v="Brooklyn"/>
    <s v="Audrey Houston"/>
    <s v="2024-08-13T09:05:00-04:00"/>
    <s v="Approved"/>
    <m/>
    <m/>
    <x v="2"/>
  </r>
  <r>
    <n v="243661154"/>
    <s v="DIVA"/>
    <s v="JOHNSON"/>
    <s v="Female"/>
    <s v="07/12/2024"/>
    <s v="Parent"/>
    <s v="newskin11076@gmail.com"/>
    <x v="31"/>
    <x v="6"/>
    <s v="StatenIsland"/>
    <s v="Stephen Tsai"/>
    <s v="2024-07-13T13:18:00-04:00"/>
    <s v="Approved"/>
    <m/>
    <m/>
    <x v="0"/>
  </r>
  <r>
    <n v="243661154"/>
    <s v="DIVA"/>
    <s v="JOHNSON"/>
    <s v="Female"/>
    <s v="07/12/2024"/>
    <s v="Parent"/>
    <s v="newskin11076@gmail.com"/>
    <x v="0"/>
    <x v="32"/>
    <s v="StatenIsland"/>
    <s v="Stephen Tsai"/>
    <s v="2024-07-13T13:18:00-04:00"/>
    <s v="Approved"/>
    <m/>
    <m/>
    <x v="0"/>
  </r>
  <r>
    <n v="230536880"/>
    <s v="DIVIANA"/>
    <s v="GORUM"/>
    <s v="Female"/>
    <s v="07/10/2024"/>
    <s v="Parent"/>
    <s v="btrue2life50@yahoo.com"/>
    <x v="3"/>
    <x v="9"/>
    <s v="Bronx"/>
    <s v="Sandra Lo"/>
    <s v="2024-07-10T10:23:00-04:00"/>
    <s v="Approved"/>
    <m/>
    <m/>
    <x v="0"/>
  </r>
  <r>
    <n v="234659985"/>
    <s v="DIVINE"/>
    <s v="DZOKPE"/>
    <s v="Female"/>
    <s v="06/03/2024"/>
    <s v="Parent"/>
    <s v="gisbru22@yahoo.fr"/>
    <x v="7"/>
    <x v="6"/>
    <s v="Queens"/>
    <s v="Sandra Lo"/>
    <s v="2024-06-07T17:43:00-04:00"/>
    <s v="Approved"/>
    <m/>
    <m/>
    <x v="0"/>
  </r>
  <r>
    <n v="237196654"/>
    <s v="DIVINE"/>
    <s v="SANDERS"/>
    <s v="Male"/>
    <s v="06/22/2024"/>
    <s v="Parent"/>
    <s v="Tamikah7590@gmail.com"/>
    <x v="22"/>
    <x v="1"/>
    <s v="StatenIsland"/>
    <s v="Stephen Neglia"/>
    <s v="2024-06-24T11:26:00-04:00"/>
    <s v="Approved"/>
    <m/>
    <m/>
    <x v="0"/>
  </r>
  <r>
    <n v="237235791"/>
    <s v="DIVINE"/>
    <s v="HOLLAND WILLIAM"/>
    <s v="Male"/>
    <s v="07/10/2024"/>
    <s v="Parent"/>
    <s v="pholland593@gmail.com"/>
    <x v="9"/>
    <x v="4"/>
    <s v="StatenIsland"/>
    <s v="Sandra Lo"/>
    <s v="2024-07-10T16:02:00-04:00"/>
    <s v="Approved"/>
    <m/>
    <m/>
    <x v="1"/>
  </r>
  <r>
    <n v="238144547"/>
    <s v="DIVINE"/>
    <s v="EJIOFOR"/>
    <s v="Male"/>
    <s v="07/10/2024"/>
    <s v="Student"/>
    <s v="tinan1772@gmail.com"/>
    <x v="2"/>
    <x v="11"/>
    <s v="StatenIsland"/>
    <s v="Sandra Lo"/>
    <s v="2024-07-10T12:25:00-04:00"/>
    <s v="Approved"/>
    <m/>
    <m/>
    <x v="0"/>
  </r>
  <r>
    <n v="237196654"/>
    <s v="DIVINE"/>
    <s v="SANDERS"/>
    <s v="Male"/>
    <s v="06/22/2024"/>
    <s v="Parent"/>
    <s v="Tamikah7590@gmail.com"/>
    <x v="22"/>
    <x v="0"/>
    <s v="StatenIsland"/>
    <s v="Stephen Neglia"/>
    <s v="2024-06-24T11:26:00-04:00"/>
    <s v="Approved"/>
    <m/>
    <m/>
    <x v="0"/>
  </r>
  <r>
    <n v="237235791"/>
    <s v="DIVINE"/>
    <s v="HOLLAND WILLIAM"/>
    <s v="Male"/>
    <s v="07/10/2024"/>
    <s v="Parent"/>
    <s v="pholland593@gmail.com"/>
    <x v="9"/>
    <x v="12"/>
    <s v="StatenIsland"/>
    <s v="Sandra Lo"/>
    <s v="2024-07-10T16:02:00-04:00"/>
    <s v="Approved"/>
    <m/>
    <m/>
    <x v="1"/>
  </r>
  <r>
    <n v="238144547"/>
    <s v="DIVINE"/>
    <s v="EJIOFOR"/>
    <s v="Male"/>
    <s v="07/10/2024"/>
    <s v="Student"/>
    <s v="tinan1772@gmail.com"/>
    <x v="29"/>
    <x v="4"/>
    <s v="StatenIsland"/>
    <s v="Sandra Lo"/>
    <s v="2024-07-10T12:25:00-04:00"/>
    <s v="Approved"/>
    <m/>
    <m/>
    <x v="0"/>
  </r>
  <r>
    <n v="231968280"/>
    <s v="DIVYA"/>
    <s v="PAUDEL"/>
    <s v="Female"/>
    <s v="06/28/2024"/>
    <s v="Parent"/>
    <s v="dikshya555@yahoo.com"/>
    <x v="21"/>
    <x v="3"/>
    <s v="Queens"/>
    <s v="Stephen Tsai"/>
    <s v="2024-07-05T17:10:00-04:00"/>
    <s v="Approved"/>
    <m/>
    <m/>
    <x v="0"/>
  </r>
  <r>
    <n v="252873914"/>
    <s v="DIVYA"/>
    <s v="BAJWA"/>
    <s v="Female"/>
    <s v="06/13/2024"/>
    <s v="Student"/>
    <s v="Divyab12@nycstudents.net"/>
    <x v="21"/>
    <x v="21"/>
    <s v="Queens"/>
    <s v="Stephen Tsai"/>
    <s v="2024-07-05T17:10:00-04:00"/>
    <s v="Approved"/>
    <m/>
    <m/>
    <x v="0"/>
  </r>
  <r>
    <n v="231968280"/>
    <s v="DIVYA"/>
    <s v="PAUDEL"/>
    <s v="Female"/>
    <s v="06/28/2024"/>
    <s v="Parent"/>
    <s v="dikshya555@yahoo.com"/>
    <x v="17"/>
    <x v="31"/>
    <s v="Queens"/>
    <s v="Stephen Tsai"/>
    <s v="2024-07-05T17:10:00-04:00"/>
    <s v="Approved"/>
    <m/>
    <m/>
    <x v="0"/>
  </r>
  <r>
    <n v="250640521"/>
    <s v="DJUAN"/>
    <s v="CAMPBELL"/>
    <s v="Male"/>
    <s v="07/24/2024"/>
    <s v="Parent"/>
    <s v="Renecalittle301983@gmail.com"/>
    <x v="10"/>
    <x v="29"/>
    <s v="Bronx"/>
    <s v="Sandra Lo"/>
    <s v="2024-07-24T17:52:00-04:00"/>
    <s v="Approved"/>
    <m/>
    <m/>
    <x v="0"/>
  </r>
  <r>
    <n v="224566133"/>
    <s v="DLIJAH"/>
    <s v="REYES"/>
    <s v="Male"/>
    <s v="07/19/2024"/>
    <s v="Student"/>
    <s v="wtsexy@gmail.com"/>
    <x v="7"/>
    <x v="32"/>
    <s v="Brooklyn"/>
    <s v="Omar Turnage"/>
    <s v="2024-07-20T20:44:00-04:00"/>
    <s v="Approved"/>
    <m/>
    <m/>
    <x v="0"/>
  </r>
  <r>
    <n v="224566133"/>
    <s v="DLIJAH"/>
    <s v="REYES"/>
    <s v="Male"/>
    <s v="07/19/2024"/>
    <s v="Student"/>
    <s v="wtsexy@gmail.com"/>
    <x v="27"/>
    <x v="6"/>
    <s v="Brooklyn"/>
    <s v="Omar Turnage"/>
    <s v="2024-07-20T20:44:00-04:00"/>
    <s v="Approved"/>
    <m/>
    <m/>
    <x v="0"/>
  </r>
  <r>
    <n v="207841016"/>
    <s v="DOMINGO"/>
    <s v="GAMBOA"/>
    <s v="Male"/>
    <s v="06/09/2024"/>
    <s v="Parent"/>
    <s v="Normavamboa@gmail.com"/>
    <x v="21"/>
    <x v="3"/>
    <s v="Queens"/>
    <s v="Stephen Tsai"/>
    <s v="2024-07-05T17:10:00-04:00"/>
    <s v="Approved"/>
    <m/>
    <m/>
    <x v="0"/>
  </r>
  <r>
    <n v="233874700"/>
    <s v="DOMINGO"/>
    <s v="NINA"/>
    <s v="Male"/>
    <s v="06/10/2024"/>
    <s v="Parent"/>
    <s v="Emely0881@hotmail.com"/>
    <x v="16"/>
    <x v="0"/>
    <s v="Bronx"/>
    <s v="Stephen Tsai"/>
    <s v="2024-07-05T17:10:00-04:00"/>
    <s v="Approved"/>
    <m/>
    <m/>
    <x v="0"/>
  </r>
  <r>
    <n v="207841016"/>
    <s v="DOMINGO"/>
    <s v="GAMBOA"/>
    <s v="Male"/>
    <s v="06/09/2024"/>
    <s v="Parent"/>
    <s v="Normavamboa@gmail.com"/>
    <x v="12"/>
    <x v="4"/>
    <s v="Queens"/>
    <s v="Stephen Tsai"/>
    <s v="2024-07-05T17:10:00-04:00"/>
    <s v="Approved"/>
    <m/>
    <m/>
    <x v="0"/>
  </r>
  <r>
    <n v="233874700"/>
    <s v="DOMINGO"/>
    <s v="NINA"/>
    <s v="Male"/>
    <s v="06/10/2024"/>
    <s v="Parent"/>
    <s v="Emely0881@hotmail.com"/>
    <x v="16"/>
    <x v="1"/>
    <s v="Bronx"/>
    <s v="Stephen Tsai"/>
    <s v="2024-07-05T17:10:00-04:00"/>
    <s v="Approved"/>
    <m/>
    <m/>
    <x v="0"/>
  </r>
  <r>
    <n v="202493235"/>
    <s v="DOMINIC"/>
    <s v="RIVERA"/>
    <s v="Male"/>
    <s v="06/18/2024"/>
    <s v="Parent"/>
    <s v="licia1679@gmail.com"/>
    <x v="3"/>
    <x v="40"/>
    <s v="Bronx"/>
    <s v="Stephen Tsai"/>
    <s v="2024-07-05T17:10:00-04:00"/>
    <s v="Approved"/>
    <m/>
    <m/>
    <x v="0"/>
  </r>
  <r>
    <n v="234587616"/>
    <s v="DOMINIC"/>
    <s v="HORNE"/>
    <s v="Male"/>
    <s v="07/10/2024"/>
    <s v="Parent"/>
    <s v="Chelsearandrews@aol.com"/>
    <x v="29"/>
    <x v="0"/>
    <s v="StatenIsland"/>
    <s v="Sandra Lo"/>
    <s v="2024-07-10T12:25:00-04:00"/>
    <s v="Approved"/>
    <m/>
    <m/>
    <x v="1"/>
  </r>
  <r>
    <n v="234587616"/>
    <s v="DOMINIC"/>
    <s v="HORNE"/>
    <s v="Male"/>
    <s v="07/10/2024"/>
    <s v="Parent"/>
    <s v="Chelsearandrews@aol.com"/>
    <x v="29"/>
    <x v="1"/>
    <s v="StatenIsland"/>
    <s v="Sandra Lo"/>
    <s v="2024-07-10T12:25:00-04:00"/>
    <s v="Approved"/>
    <m/>
    <m/>
    <x v="1"/>
  </r>
  <r>
    <n v="204349922"/>
    <s v="DOMINICK"/>
    <s v="MENNELLA"/>
    <s v="Male"/>
    <s v="07/02/2024"/>
    <s v="Parent"/>
    <s v="Jrm1324@aol.com"/>
    <x v="9"/>
    <x v="4"/>
    <s v="StatenIsland"/>
    <s v="Stephen Tsai"/>
    <s v="2024-07-05T17:10:00-04:00"/>
    <s v="Approved"/>
    <m/>
    <m/>
    <x v="1"/>
  </r>
  <r>
    <n v="230709172"/>
    <s v="DOMINICK"/>
    <s v="LAPINSKI"/>
    <s v="Male"/>
    <s v="06/29/2024"/>
    <s v="Parent"/>
    <s v="iwonalapinski@gmail.com"/>
    <x v="0"/>
    <x v="5"/>
    <s v="StatenIsland"/>
    <s v="Stephen Tsai"/>
    <s v="2024-07-05T17:10:00-04:00"/>
    <s v="Approved"/>
    <m/>
    <m/>
    <x v="0"/>
  </r>
  <r>
    <n v="232748848"/>
    <s v="DOMINICK"/>
    <s v="POLLARI"/>
    <s v="Male"/>
    <s v="07/15/2024"/>
    <s v="Parent"/>
    <s v="APollari1@gmail.com"/>
    <x v="9"/>
    <x v="40"/>
    <s v="StatenIsland"/>
    <s v="Peter LaMarca3"/>
    <s v="2024-07-15T17:06:00-04:00"/>
    <s v="Approved"/>
    <m/>
    <m/>
    <x v="0"/>
  </r>
  <r>
    <n v="234926780"/>
    <s v="DOMINICK"/>
    <s v="PEREZ"/>
    <s v="Male"/>
    <s v="06/17/2024"/>
    <s v="Parent"/>
    <s v="lamiraprincess102131@gmail.com"/>
    <x v="29"/>
    <x v="1"/>
    <s v="StatenIsland"/>
    <s v="Stephen Tsai"/>
    <s v="2024-07-05T17:10:00-04:00"/>
    <s v="Approved"/>
    <m/>
    <m/>
    <x v="1"/>
  </r>
  <r>
    <n v="204349922"/>
    <s v="DOMINICK"/>
    <s v="MENNELLA"/>
    <s v="Male"/>
    <s v="07/02/2024"/>
    <s v="Parent"/>
    <s v="Jrm1324@aol.com"/>
    <x v="9"/>
    <x v="12"/>
    <s v="StatenIsland"/>
    <s v="Stephen Tsai"/>
    <s v="2024-07-05T17:10:00-04:00"/>
    <s v="Approved"/>
    <m/>
    <m/>
    <x v="1"/>
  </r>
  <r>
    <n v="232748848"/>
    <s v="DOMINICK"/>
    <s v="POLLARI"/>
    <s v="Male"/>
    <s v="07/15/2024"/>
    <s v="Parent"/>
    <s v="APollari1@gmail.com"/>
    <x v="9"/>
    <x v="33"/>
    <s v="StatenIsland"/>
    <s v="Peter LaMarca3"/>
    <s v="2024-07-15T17:06:00-04:00"/>
    <s v="Approved"/>
    <m/>
    <m/>
    <x v="0"/>
  </r>
  <r>
    <n v="234926780"/>
    <s v="DOMINICK"/>
    <s v="PEREZ"/>
    <s v="Male"/>
    <s v="07/06/2024"/>
    <s v="Parent"/>
    <s v="lamiraprincess102131@gmail.com"/>
    <x v="29"/>
    <x v="1"/>
    <s v="StatenIsland"/>
    <s v="Sandra Lo"/>
    <s v="2024-07-07T19:16:00-04:00"/>
    <s v="Approved"/>
    <m/>
    <m/>
    <x v="1"/>
  </r>
  <r>
    <n v="234926780"/>
    <s v="DOMINICK"/>
    <s v="PEREZ"/>
    <s v="Male"/>
    <s v="07/06/2024"/>
    <s v="Parent"/>
    <s v="lamiraprincess102131@gmail.com"/>
    <x v="29"/>
    <x v="0"/>
    <s v="StatenIsland"/>
    <s v="Sandra Lo"/>
    <s v="2024-07-07T19:16:00-04:00"/>
    <s v="Approved"/>
    <m/>
    <m/>
    <x v="1"/>
  </r>
  <r>
    <n v="204042915"/>
    <s v="DOMINIQUE"/>
    <s v="CRUZ"/>
    <s v="Male"/>
    <s v="07/16/2024"/>
    <s v="Student"/>
    <s v="Mirthac1stpt@aol.com"/>
    <x v="25"/>
    <x v="4"/>
    <s v="Bronx"/>
    <s v="Sandra Lo"/>
    <s v="2024-07-16T14:31:00-04:00"/>
    <s v="Approved"/>
    <m/>
    <m/>
    <x v="0"/>
  </r>
  <r>
    <n v="207483314"/>
    <s v="DOMINIQUE"/>
    <s v="PERRY"/>
    <s v="Female"/>
    <s v="07/17/2024"/>
    <s v="Parent"/>
    <s v="Vanessaperry889@gmail.com"/>
    <x v="3"/>
    <x v="6"/>
    <s v="Bronx"/>
    <s v="Sandra Lo"/>
    <s v="2024-07-17T12:35:00-04:00"/>
    <s v="Approved"/>
    <m/>
    <m/>
    <x v="0"/>
  </r>
  <r>
    <n v="221145733"/>
    <s v="DOMINIQUE"/>
    <s v="BANACH"/>
    <s v="Female"/>
    <s v="07/14/2024"/>
    <s v="Parent"/>
    <s v="Mcambria84@gmail.com"/>
    <x v="26"/>
    <x v="35"/>
    <s v="Brooklyn"/>
    <s v="Stephen Tsai"/>
    <s v="2024-07-14T19:51:00-04:00"/>
    <s v="Approved"/>
    <m/>
    <m/>
    <x v="0"/>
  </r>
  <r>
    <n v="259646065"/>
    <s v="DOMINIQUE"/>
    <s v="VERNEIGE LEWAND"/>
    <s v="Male"/>
    <s v="07/12/2024"/>
    <s v="Parent"/>
    <s v="dverneige@yahoo.com"/>
    <x v="30"/>
    <x v="4"/>
    <s v="Brooklyn"/>
    <s v="Sandra Lo"/>
    <s v="2024-07-12T22:40:00-04:00"/>
    <s v="Approved"/>
    <m/>
    <m/>
    <x v="0"/>
  </r>
  <r>
    <n v="206779712"/>
    <s v="DON-RYAN"/>
    <s v="ETUKE"/>
    <s v="Male"/>
    <s v="08/12/2024"/>
    <s v="Parent"/>
    <s v="yayahetu@gmail.com"/>
    <x v="29"/>
    <x v="12"/>
    <s v="StatenIsland"/>
    <s v="James McCarthy"/>
    <s v="2024-08-12T15:36:00-04:00"/>
    <s v="Approved"/>
    <m/>
    <m/>
    <x v="0"/>
  </r>
  <r>
    <n v="242910552"/>
    <s v="DONALD"/>
    <s v="NICHOLAS"/>
    <s v="Male"/>
    <s v="07/15/2024"/>
    <s v="Student"/>
    <s v="joshusnicholas@gmail.com"/>
    <x v="13"/>
    <x v="1"/>
    <s v="Brooklyn"/>
    <s v="Nga Warren"/>
    <s v="2024-07-15T16:23:00-04:00"/>
    <s v="Approved"/>
    <m/>
    <m/>
    <x v="0"/>
  </r>
  <r>
    <n v="242910552"/>
    <s v="DONALD"/>
    <s v="NICHOLAS"/>
    <s v="Male"/>
    <s v="07/15/2024"/>
    <s v="Student"/>
    <s v="joshusnicholas@gmail.com"/>
    <x v="13"/>
    <x v="0"/>
    <s v="Brooklyn"/>
    <s v="Nga Warren"/>
    <s v="2024-07-15T16:23:00-04:00"/>
    <s v="Approved"/>
    <m/>
    <m/>
    <x v="0"/>
  </r>
  <r>
    <n v="238552624"/>
    <s v="DONAVON"/>
    <s v="DEKYEM"/>
    <s v="Male"/>
    <s v="06/21/2024"/>
    <s v="Parent"/>
    <s v="Dbineyus@yahoo.com"/>
    <x v="22"/>
    <x v="1"/>
    <s v="StatenIsland"/>
    <s v="Stephen Neglia"/>
    <s v="2024-06-21T11:45:00-04:00"/>
    <s v="Approved"/>
    <m/>
    <m/>
    <x v="0"/>
  </r>
  <r>
    <n v="238552624"/>
    <s v="DONAVON"/>
    <s v="DEKYEM"/>
    <s v="Male"/>
    <s v="06/21/2024"/>
    <s v="Parent"/>
    <s v="Dbineyus@yahoo.com"/>
    <x v="22"/>
    <x v="0"/>
    <s v="StatenIsland"/>
    <s v="Stephen Neglia"/>
    <s v="2024-06-21T11:45:00-04:00"/>
    <s v="Approved"/>
    <m/>
    <m/>
    <x v="0"/>
  </r>
  <r>
    <n v="260066170"/>
    <s v="DONEIL"/>
    <s v="BAUGH"/>
    <s v="Male"/>
    <s v="07/17/2024"/>
    <s v="Parent"/>
    <s v="h3des2324@gmail.com"/>
    <x v="7"/>
    <x v="18"/>
    <s v="Queens"/>
    <s v="Omar Turnage"/>
    <s v="2024-07-17T15:42:00-04:00"/>
    <s v="Approved"/>
    <m/>
    <m/>
    <x v="0"/>
  </r>
  <r>
    <n v="260066170"/>
    <s v="DONEIL"/>
    <s v="BAUGH"/>
    <s v="Male"/>
    <s v="07/17/2024"/>
    <s v="Parent"/>
    <s v="h3des2324@gmail.com"/>
    <x v="7"/>
    <x v="25"/>
    <s v="Queens"/>
    <s v="Omar Turnage"/>
    <s v="2024-07-17T15:42:00-04:00"/>
    <s v="Approved"/>
    <m/>
    <m/>
    <x v="0"/>
  </r>
  <r>
    <n v="243835113"/>
    <s v="DONGYAO"/>
    <s v="XU"/>
    <s v="Male"/>
    <s v="08/09/2024"/>
    <s v="Student"/>
    <s v="DONGYAOXUZOO9@GMAIL.COM"/>
    <x v="32"/>
    <x v="19"/>
    <s v="Brooklyn"/>
    <s v="Audrey Houston"/>
    <s v="2024-08-09T09:28:00-04:00"/>
    <s v="Approved"/>
    <m/>
    <m/>
    <x v="1"/>
  </r>
  <r>
    <m/>
    <s v="DONIYOR"/>
    <s v="SUPONKULOV"/>
    <s v="Male"/>
    <s v="08/13/2024"/>
    <s v="Student"/>
    <s v="GADOEVMUROD@GMAIL.COM"/>
    <x v="32"/>
    <x v="8"/>
    <s v="Brooklyn"/>
    <s v="Audrey Houston"/>
    <s v="2024-08-13T07:32:00-04:00"/>
    <s v="Approved"/>
    <m/>
    <m/>
    <x v="2"/>
  </r>
  <r>
    <n v="203332846"/>
    <s v="DONIYORBEK"/>
    <s v="NOZIMOV"/>
    <s v="Male"/>
    <s v="06/27/2024"/>
    <s v="Parent"/>
    <s v="doniyorbeknozimov@gmail.com"/>
    <x v="1"/>
    <x v="13"/>
    <s v="Brooklyn"/>
    <s v="Stephen Tsai"/>
    <s v="2024-07-05T17:10:00-04:00"/>
    <s v="Approved"/>
    <m/>
    <m/>
    <x v="1"/>
  </r>
  <r>
    <n v="203332846"/>
    <s v="DONIYORBEK"/>
    <s v="NOZIMOV"/>
    <s v="Male"/>
    <s v="06/27/2024"/>
    <s v="Parent"/>
    <s v="doniyorbeknozimov@gmail.com"/>
    <x v="1"/>
    <x v="2"/>
    <s v="Brooklyn"/>
    <s v="Stephen Tsai"/>
    <s v="2024-07-05T17:10:00-04:00"/>
    <s v="Approved"/>
    <m/>
    <m/>
    <x v="1"/>
  </r>
  <r>
    <n v="222715492"/>
    <s v="DONOVAN"/>
    <s v="MICOURT"/>
    <s v="Male"/>
    <s v="07/08/2024"/>
    <s v="Parent"/>
    <s v="Mscuthbertson@yahoo.com"/>
    <x v="2"/>
    <x v="6"/>
    <s v="Queens"/>
    <s v="Stephen Tsai"/>
    <s v="2024-07-09T10:15:00-04:00"/>
    <s v="Approved"/>
    <m/>
    <m/>
    <x v="0"/>
  </r>
  <r>
    <n v="222715492"/>
    <s v="DONOVAN"/>
    <s v="MICOURT"/>
    <s v="Male"/>
    <s v="07/08/2024"/>
    <s v="Parent"/>
    <s v="Mscuthbertson@yahoo.com"/>
    <x v="2"/>
    <x v="11"/>
    <s v="Queens"/>
    <s v="Stephen Tsai"/>
    <s v="2024-07-09T10:15:00-04:00"/>
    <s v="Approved"/>
    <m/>
    <m/>
    <x v="0"/>
  </r>
  <r>
    <n v="205603285"/>
    <s v="DONTAE"/>
    <s v="MASON"/>
    <s v="Male"/>
    <s v="06/07/2024"/>
    <s v="Parent"/>
    <s v="octaviar@mpowerdirect.com"/>
    <x v="7"/>
    <x v="12"/>
    <s v="Queens"/>
    <s v="Stephen Tsai"/>
    <s v="2024-07-05T17:10:00-04:00"/>
    <s v="Approved"/>
    <m/>
    <m/>
    <x v="0"/>
  </r>
  <r>
    <n v="205603285"/>
    <s v="DONTAE"/>
    <s v="MASON"/>
    <s v="Male"/>
    <s v="06/07/2024"/>
    <s v="Parent"/>
    <s v="octaviar@mpowerdirect.com"/>
    <x v="7"/>
    <x v="4"/>
    <s v="Queens"/>
    <s v="Stephen Tsai"/>
    <s v="2024-07-05T17:10:00-04:00"/>
    <s v="Approved"/>
    <m/>
    <m/>
    <x v="0"/>
  </r>
  <r>
    <n v="241778042"/>
    <s v="DORIAN"/>
    <s v="OLSON"/>
    <s v="Male"/>
    <s v="07/09/2024"/>
    <s v="Parent"/>
    <s v="sean.olson@ymail.com"/>
    <x v="8"/>
    <x v="18"/>
    <s v="Queens"/>
    <s v="Sandra Lo"/>
    <s v="2024-07-09T16:11:00-04:00"/>
    <s v="Approved"/>
    <m/>
    <m/>
    <x v="0"/>
  </r>
  <r>
    <n v="241778042"/>
    <s v="DORIAN"/>
    <s v="OLSON"/>
    <s v="Male"/>
    <s v="07/09/2024"/>
    <s v="Parent"/>
    <s v="sean.olson@ymail.com"/>
    <x v="8"/>
    <x v="25"/>
    <s v="Queens"/>
    <s v="Sandra Lo"/>
    <s v="2024-07-09T16:11:00-04:00"/>
    <s v="Approved"/>
    <m/>
    <m/>
    <x v="0"/>
  </r>
  <r>
    <n v="241892652"/>
    <s v="DORJI"/>
    <s v="DRADHUL"/>
    <s v="Male"/>
    <s v="08/06/2024"/>
    <s v="Parent"/>
    <s v="zeenmo2019@gmail.com"/>
    <x v="21"/>
    <x v="3"/>
    <s v="Queens"/>
    <s v="Samantha Soto"/>
    <s v="2024-08-06T16:03:00-04:00"/>
    <s v="Approved"/>
    <m/>
    <m/>
    <x v="0"/>
  </r>
  <r>
    <n v="231055112"/>
    <s v="DOROTA"/>
    <s v="KONOPKA"/>
    <s v="Female"/>
    <s v="06/13/2024"/>
    <s v="Parent"/>
    <s v="wieslawkonopka@juno.com"/>
    <x v="17"/>
    <x v="3"/>
    <s v="Queens"/>
    <s v="Stephen Tsai"/>
    <s v="2024-07-05T17:10:00-04:00"/>
    <s v="Approved"/>
    <m/>
    <m/>
    <x v="0"/>
  </r>
  <r>
    <n v="231055112"/>
    <s v="DOROTA"/>
    <s v="KONOPKA"/>
    <s v="Female"/>
    <s v="06/13/2024"/>
    <s v="Parent"/>
    <s v="wieslawkonopka@juno.com"/>
    <x v="17"/>
    <x v="5"/>
    <s v="Queens"/>
    <s v="Stephen Tsai"/>
    <s v="2024-07-05T17:10:00-04:00"/>
    <s v="Approved"/>
    <m/>
    <m/>
    <x v="0"/>
  </r>
  <r>
    <n v="257357798"/>
    <s v="DOUGLAS"/>
    <s v="VIDAL MOREIRA"/>
    <s v="Male"/>
    <s v="08/07/2024"/>
    <s v="Parent"/>
    <s v="SantyVM23@gmail.com"/>
    <x v="17"/>
    <x v="3"/>
    <s v="Queens"/>
    <s v="Freddie Garcia Jr."/>
    <s v="2024-08-07T15:40:00-04:00"/>
    <s v="Approved"/>
    <m/>
    <m/>
    <x v="0"/>
  </r>
  <r>
    <n v="237716006"/>
    <s v="DRILYON"/>
    <s v="RINCHEN"/>
    <s v="Male"/>
    <s v="07/16/2024"/>
    <s v="Parent"/>
    <s v="kuzuzangpola@gmail.com"/>
    <x v="12"/>
    <x v="23"/>
    <s v="Queens"/>
    <s v="Sandra Lo"/>
    <s v="2024-07-17T09:43:00-04:00"/>
    <s v="Approved"/>
    <m/>
    <m/>
    <x v="0"/>
  </r>
  <r>
    <n v="237716006"/>
    <s v="DRILYON"/>
    <s v="RINCHEN"/>
    <s v="Male"/>
    <s v="07/16/2024"/>
    <s v="Parent"/>
    <s v="kuzuzangpola@gmail.com"/>
    <x v="12"/>
    <x v="22"/>
    <s v="Queens"/>
    <s v="Sandra Lo"/>
    <s v="2024-07-17T09:43:00-04:00"/>
    <s v="Approved"/>
    <m/>
    <m/>
    <x v="0"/>
  </r>
  <r>
    <n v="235783198"/>
    <s v="DRIN"/>
    <s v="MAHALLA"/>
    <s v="Male"/>
    <s v="07/16/2024"/>
    <s v="Student"/>
    <s v="Drinm2023@gmail.com"/>
    <x v="11"/>
    <x v="0"/>
    <s v="StatenIsland"/>
    <s v="Sandra Lo"/>
    <s v="2024-07-17T09:43:00-04:00"/>
    <s v="Approved"/>
    <m/>
    <m/>
    <x v="0"/>
  </r>
  <r>
    <n v="233425404"/>
    <s v="DUCCI"/>
    <s v="JANVIER"/>
    <s v="Male"/>
    <s v="08/04/2024"/>
    <s v="Parent"/>
    <s v="msjdaphie@yahoo.fr"/>
    <x v="2"/>
    <x v="1"/>
    <s v="Queens"/>
    <s v="Stephen Tsai"/>
    <s v="2024-08-05T22:12:00-04:00"/>
    <s v="Approved"/>
    <m/>
    <m/>
    <x v="0"/>
  </r>
  <r>
    <n v="241229202"/>
    <s v="DUIBATIE"/>
    <s v="SEWE"/>
    <s v="Male"/>
    <s v="07/25/2024"/>
    <s v="Parent"/>
    <s v="kadisewe@gmail.com"/>
    <x v="2"/>
    <x v="12"/>
    <s v="Queens"/>
    <s v="Sandra Lo"/>
    <s v="2024-07-25T17:12:00-04:00"/>
    <s v="Approved"/>
    <m/>
    <m/>
    <x v="0"/>
  </r>
  <r>
    <n v="241229202"/>
    <s v="DUIBATIE"/>
    <s v="SEWE"/>
    <s v="Male"/>
    <s v="07/22/2024"/>
    <s v="Parent"/>
    <s v="kadisewe9@gmail.com"/>
    <x v="2"/>
    <x v="4"/>
    <s v="Queens"/>
    <s v="Sandra Lo"/>
    <s v="2024-07-22T17:50:00-04:00"/>
    <s v="Approved"/>
    <m/>
    <m/>
    <x v="0"/>
  </r>
  <r>
    <n v="233708254"/>
    <s v="DURAN"/>
    <s v="LAYNE"/>
    <s v="Male"/>
    <s v="08/08/2024"/>
    <s v="Parent"/>
    <s v="alayne626@yahoo.com"/>
    <x v="7"/>
    <x v="39"/>
    <s v="Queens"/>
    <s v="Omar Turnage"/>
    <s v="2024-08-08T15:17:00-04:00"/>
    <s v="Approved"/>
    <m/>
    <m/>
    <x v="0"/>
  </r>
  <r>
    <n v="225402981"/>
    <s v="DURELLE"/>
    <s v="WHITENING"/>
    <s v="Male"/>
    <s v="07/23/2024"/>
    <s v="Parent"/>
    <s v="TandiTaylor@icloud.com"/>
    <x v="28"/>
    <x v="4"/>
    <s v="Bronx"/>
    <s v="JAMES MOHR"/>
    <s v="2024-07-23T16:20:00-04:00"/>
    <s v="Approved"/>
    <m/>
    <m/>
    <x v="1"/>
  </r>
  <r>
    <n v="225402981"/>
    <s v="DURELLE"/>
    <s v="WHITENING"/>
    <s v="Male"/>
    <s v="07/23/2024"/>
    <s v="Parent"/>
    <s v="TandiTaylor@icloud.com"/>
    <x v="28"/>
    <x v="12"/>
    <s v="Bronx"/>
    <s v="JAMES MOHR"/>
    <s v="2024-07-23T16:20:00-04:00"/>
    <s v="Approved"/>
    <m/>
    <m/>
    <x v="1"/>
  </r>
  <r>
    <n v="220762363"/>
    <s v="DUSTIN"/>
    <s v="BARET"/>
    <s v="Male"/>
    <s v="07/11/2024"/>
    <s v="Parent"/>
    <s v="Florflorian9672@gmail.com"/>
    <x v="24"/>
    <x v="12"/>
    <s v="Bronx"/>
    <s v="Stephen Tsai"/>
    <s v="2024-07-11T07:29:00-04:00"/>
    <s v="Approved"/>
    <m/>
    <m/>
    <x v="0"/>
  </r>
  <r>
    <n v="248457996"/>
    <s v="DUSTIN"/>
    <s v="RAMIREZ NUNEZ"/>
    <s v="Male"/>
    <s v="07/05/2024"/>
    <s v="Student"/>
    <s v="Raqueljohelianunezgonzalez@gmail.com"/>
    <x v="27"/>
    <x v="18"/>
    <s v="Brooklyn"/>
    <s v="Sandra Lo"/>
    <s v="2024-07-06T09:55:00-04:00"/>
    <s v="Approved"/>
    <m/>
    <m/>
    <x v="0"/>
  </r>
  <r>
    <n v="220762363"/>
    <s v="DUSTIN"/>
    <s v="BARET"/>
    <s v="Male"/>
    <s v="07/11/2024"/>
    <s v="Parent"/>
    <s v="Florflorian9672@gmail.com"/>
    <x v="24"/>
    <x v="4"/>
    <s v="Bronx"/>
    <s v="Stephen Tsai"/>
    <s v="2024-07-11T07:29:00-04:00"/>
    <s v="Approved"/>
    <m/>
    <m/>
    <x v="0"/>
  </r>
  <r>
    <n v="248457996"/>
    <s v="DUSTIN"/>
    <s v="RAMIREZ NUNEZ"/>
    <s v="Male"/>
    <s v="07/05/2024"/>
    <s v="Student"/>
    <s v="Raqueljohelianunezgonzalez@gmail.com"/>
    <x v="27"/>
    <x v="25"/>
    <s v="Brooklyn"/>
    <s v="Sandra Lo"/>
    <s v="2024-07-06T09:55:00-04:00"/>
    <s v="Approved"/>
    <m/>
    <m/>
    <x v="0"/>
  </r>
  <r>
    <n v="237632351"/>
    <s v="DUWAUN"/>
    <s v="PRATT"/>
    <s v="Male"/>
    <s v="07/07/2024"/>
    <s v="Parent"/>
    <s v="Msstafford03@gmail.com"/>
    <x v="22"/>
    <x v="0"/>
    <s v="StatenIsland"/>
    <s v="Stephen Neglia"/>
    <s v="2024-07-07T19:16:00-04:00"/>
    <s v="Approved"/>
    <m/>
    <m/>
    <x v="0"/>
  </r>
  <r>
    <n v="237632351"/>
    <s v="DUWAUN"/>
    <s v="PRATT"/>
    <s v="Male"/>
    <s v="07/07/2024"/>
    <s v="Parent"/>
    <s v="Msstafford03@gmail.com"/>
    <x v="22"/>
    <x v="1"/>
    <s v="StatenIsland"/>
    <s v="Stephen Neglia"/>
    <s v="2024-07-07T19:16:00-04:00"/>
    <s v="Approved"/>
    <m/>
    <m/>
    <x v="0"/>
  </r>
  <r>
    <n v="208425330"/>
    <s v="DWAYNE"/>
    <s v="GONZALEZ"/>
    <s v="Male"/>
    <s v="07/23/2024"/>
    <s v="Parent"/>
    <s v="tuconcentida28@gmail.com"/>
    <x v="17"/>
    <x v="4"/>
    <s v="Brooklyn"/>
    <s v="Sandra Lo"/>
    <s v="2024-07-23T11:39:00-04:00"/>
    <s v="Approved"/>
    <m/>
    <m/>
    <x v="0"/>
  </r>
  <r>
    <n v="233314707"/>
    <s v="DWAYNE"/>
    <s v="EDWARDS"/>
    <s v="Male"/>
    <s v="06/14/2024"/>
    <s v="Parent"/>
    <s v="0lqvzs@gmail.com"/>
    <x v="20"/>
    <x v="6"/>
    <s v="Bronx"/>
    <s v="Anthony Whittlesey"/>
    <s v="2024-07-03T15:59:00-04:00"/>
    <s v="Approved"/>
    <m/>
    <m/>
    <x v="0"/>
  </r>
  <r>
    <n v="233433002"/>
    <s v="DWAYNE"/>
    <s v="MCPHERSON"/>
    <s v="Male"/>
    <s v="06/30/2024"/>
    <s v="Parent"/>
    <s v="rackyb_2000@yahoo.com"/>
    <x v="2"/>
    <x v="11"/>
    <s v="Queens"/>
    <s v="Stephen Tsai"/>
    <s v="2024-07-05T17:10:00-04:00"/>
    <s v="Approved"/>
    <m/>
    <m/>
    <x v="1"/>
  </r>
  <r>
    <n v="233491224"/>
    <s v="DWAYNE"/>
    <s v="OTERO-AROCHO"/>
    <s v="Male"/>
    <s v="08/05/2024"/>
    <s v="Parent"/>
    <s v="PRETTYBOIJULIAN@GMAIL.COM"/>
    <x v="6"/>
    <x v="3"/>
    <s v="Bronx"/>
    <s v="Jacques Noseal3"/>
    <s v="2024-08-05T13:27:00-04:00"/>
    <s v="Approved"/>
    <m/>
    <m/>
    <x v="0"/>
  </r>
  <r>
    <n v="241590876"/>
    <s v="DWAYNE"/>
    <s v="NYARKO"/>
    <s v="Male"/>
    <s v="07/22/2024"/>
    <s v="Parent"/>
    <s v="crassy@yahoo.com"/>
    <x v="2"/>
    <x v="4"/>
    <s v="Queens"/>
    <s v="Sandra Lo"/>
    <s v="2024-07-22T16:16:00-04:00"/>
    <s v="Approved"/>
    <m/>
    <m/>
    <x v="1"/>
  </r>
  <r>
    <n v="208425330"/>
    <s v="DWAYNE"/>
    <s v="GONZALEZ"/>
    <s v="Male"/>
    <s v="07/26/2024"/>
    <s v="Parent"/>
    <s v="Tuconcentida28@gmail.com"/>
    <x v="17"/>
    <x v="12"/>
    <s v="Brooklyn"/>
    <s v="Sandra Lo"/>
    <s v="2024-07-26T10:46:00-04:00"/>
    <s v="Approved"/>
    <m/>
    <m/>
    <x v="0"/>
  </r>
  <r>
    <n v="233314707"/>
    <s v="DWAYNE"/>
    <s v="EDWARDS"/>
    <s v="Male"/>
    <s v="06/14/2024"/>
    <s v="Parent"/>
    <s v="0lqvzs@gmail.com"/>
    <x v="20"/>
    <x v="3"/>
    <s v="Bronx"/>
    <s v="Anthony Whittlesey"/>
    <s v="2024-07-03T15:59:00-04:00"/>
    <s v="Approved"/>
    <m/>
    <m/>
    <x v="0"/>
  </r>
  <r>
    <n v="233433002"/>
    <s v="DWAYNE"/>
    <s v="MCPHERSON"/>
    <s v="Male"/>
    <s v="06/30/2024"/>
    <s v="Parent"/>
    <s v="rackyb_2000@yahoo.com"/>
    <x v="2"/>
    <x v="6"/>
    <s v="Queens"/>
    <s v="Stephen Tsai"/>
    <s v="2024-07-05T17:10:00-04:00"/>
    <s v="Approved"/>
    <m/>
    <m/>
    <x v="1"/>
  </r>
  <r>
    <n v="205901952"/>
    <s v="DYLAN"/>
    <s v="CALDERON"/>
    <s v="Male"/>
    <s v="07/21/2024"/>
    <s v="Parent"/>
    <s v="gisselle_2011@hotmail.com"/>
    <x v="3"/>
    <x v="13"/>
    <s v="Bronx"/>
    <s v="Sandra Lo"/>
    <s v="2024-07-22T10:29:00-04:00"/>
    <s v="Approved"/>
    <m/>
    <m/>
    <x v="0"/>
  </r>
  <r>
    <n v="207683178"/>
    <s v="DYLAN"/>
    <s v="ANDERSON"/>
    <s v="Male"/>
    <s v="06/25/2024"/>
    <s v="Parent"/>
    <s v="danderson2373@gmail.com"/>
    <x v="11"/>
    <x v="29"/>
    <s v="StatenIsland"/>
    <s v="Stephen Tsai"/>
    <s v="2024-07-05T17:10:00-04:00"/>
    <s v="Approved"/>
    <m/>
    <m/>
    <x v="0"/>
  </r>
  <r>
    <n v="207863879"/>
    <s v="DYLAN"/>
    <s v="FERNANDEZ"/>
    <s v="Male"/>
    <s v="06/13/2024"/>
    <s v="Parent"/>
    <s v="luvazque@gmail.com"/>
    <x v="18"/>
    <x v="4"/>
    <s v="Bronx"/>
    <s v="Stephen Tsai"/>
    <s v="2024-07-05T17:10:00-04:00"/>
    <s v="Approved"/>
    <m/>
    <m/>
    <x v="0"/>
  </r>
  <r>
    <n v="208475202"/>
    <s v="DYLAN"/>
    <s v="FELTON"/>
    <s v="Male"/>
    <s v="07/10/2024"/>
    <s v="Parent"/>
    <s v="Tanwa@hotmail.com"/>
    <x v="31"/>
    <x v="25"/>
    <s v="Brooklyn"/>
    <s v="Sandra Lo"/>
    <s v="2024-07-10T18:23:00-04:00"/>
    <s v="Approved"/>
    <m/>
    <m/>
    <x v="0"/>
  </r>
  <r>
    <n v="209769116"/>
    <s v="DYLAN"/>
    <s v="WHITMORE"/>
    <s v="Male"/>
    <s v="07/25/2024"/>
    <s v="Parent"/>
    <s v="Gabriela92008@outlook.com"/>
    <x v="34"/>
    <x v="25"/>
    <s v="Queens"/>
    <s v="Anthony Abicca"/>
    <s v="2024-07-25T16:50:00-04:00"/>
    <s v="Approved"/>
    <m/>
    <m/>
    <x v="0"/>
  </r>
  <r>
    <n v="223005661"/>
    <s v="DYLAN"/>
    <s v="BUSH"/>
    <s v="Male"/>
    <s v="07/16/2024"/>
    <s v="Student"/>
    <s v="mtjames.tj@gmail.com"/>
    <x v="31"/>
    <x v="0"/>
    <s v="Brooklyn"/>
    <s v="Sandra Lo"/>
    <s v="2024-07-16T15:12:00-04:00"/>
    <s v="Approved"/>
    <m/>
    <m/>
    <x v="1"/>
  </r>
  <r>
    <n v="225474055"/>
    <s v="DYLAN"/>
    <s v="GONZALEZ"/>
    <s v="Male"/>
    <s v="07/10/2024"/>
    <s v="Parent"/>
    <s v="dangonzalez07@gmail.com"/>
    <x v="11"/>
    <x v="1"/>
    <s v="StatenIsland"/>
    <s v="Sandra Lo"/>
    <s v="2024-07-10T15:04:00-04:00"/>
    <s v="Approved"/>
    <m/>
    <m/>
    <x v="1"/>
  </r>
  <r>
    <n v="230240392"/>
    <s v="DYLAN"/>
    <s v="NIEVES"/>
    <s v="Male"/>
    <s v="08/06/2024"/>
    <s v="Parent"/>
    <s v="kingwhy724@gmail.com"/>
    <x v="8"/>
    <x v="12"/>
    <s v="Queens"/>
    <s v="Norah Marley"/>
    <s v="2024-08-06T15:09:00-04:00"/>
    <s v="Approved"/>
    <m/>
    <m/>
    <x v="1"/>
  </r>
  <r>
    <n v="230928582"/>
    <s v="DYLAN"/>
    <s v="NAPOLETANO"/>
    <s v="Male"/>
    <s v="07/17/2024"/>
    <s v="Parent"/>
    <s v="jessicanapoletano63@gmail.com"/>
    <x v="0"/>
    <x v="1"/>
    <s v="StatenIsland"/>
    <s v="Gary White"/>
    <s v="2024-07-17T15:41:00-04:00"/>
    <s v="Approved"/>
    <m/>
    <m/>
    <x v="1"/>
  </r>
  <r>
    <n v="233506013"/>
    <s v="DYLAN"/>
    <s v="TELLO"/>
    <s v="Male"/>
    <s v="07/10/2024"/>
    <s v="Parent"/>
    <s v="Ycjimenez@hotmail.com"/>
    <x v="22"/>
    <x v="4"/>
    <s v="StatenIsland"/>
    <s v="Sandra Lo"/>
    <s v="2024-07-10T00:39:00-04:00"/>
    <s v="Approved"/>
    <m/>
    <m/>
    <x v="0"/>
  </r>
  <r>
    <n v="235461555"/>
    <s v="DYLAN"/>
    <s v="SORKIN"/>
    <s v="Male"/>
    <s v="06/29/2024"/>
    <s v="Student"/>
    <s v="dylansorkin2009@icloud.com"/>
    <x v="9"/>
    <x v="4"/>
    <s v="StatenIsland"/>
    <s v="Stephen Tsai"/>
    <s v="2024-07-05T17:10:00-04:00"/>
    <s v="Approved"/>
    <m/>
    <m/>
    <x v="0"/>
  </r>
  <r>
    <n v="235838976"/>
    <s v="DYLAN"/>
    <s v="SZETO"/>
    <s v="Male"/>
    <s v="06/13/2024"/>
    <s v="Parent"/>
    <s v="lkszeto@yahoo.com"/>
    <x v="5"/>
    <x v="6"/>
    <s v="Brooklyn"/>
    <s v="Stephen Tsai"/>
    <s v="2024-07-05T17:10:00-04:00"/>
    <s v="Approved"/>
    <m/>
    <m/>
    <x v="0"/>
  </r>
  <r>
    <n v="236940102"/>
    <s v="DYLAN"/>
    <s v="ZULUAGA"/>
    <s v="Male"/>
    <s v="07/22/2024"/>
    <s v="Parent"/>
    <s v="luiszuluaga723@gmail.com"/>
    <x v="34"/>
    <x v="25"/>
    <s v="Queens"/>
    <s v="Sandra Lo"/>
    <s v="2024-07-22T14:35:00-04:00"/>
    <s v="Approved"/>
    <m/>
    <m/>
    <x v="0"/>
  </r>
  <r>
    <n v="237196571"/>
    <s v="DYLAN"/>
    <s v="SANBORN"/>
    <s v="Male"/>
    <s v="06/08/2024"/>
    <s v="Parent"/>
    <s v="Lolab0212@yahoo.com"/>
    <x v="29"/>
    <x v="0"/>
    <s v="StatenIsland"/>
    <s v="Stephen Tsai"/>
    <s v="2024-07-05T17:10:00-04:00"/>
    <s v="Approved"/>
    <m/>
    <m/>
    <x v="1"/>
  </r>
  <r>
    <n v="237952312"/>
    <s v="DYLAN"/>
    <s v="PABELLON"/>
    <s v="Male"/>
    <s v="06/26/2024"/>
    <s v="Parent"/>
    <s v="angelpabellon@gmail.com"/>
    <x v="1"/>
    <x v="6"/>
    <s v="StatenIsland"/>
    <s v="Stephen Tsai"/>
    <s v="2024-07-05T17:10:00-04:00"/>
    <s v="Approved"/>
    <m/>
    <m/>
    <x v="0"/>
  </r>
  <r>
    <n v="238421812"/>
    <s v="DYLAN"/>
    <s v="SANDERSON"/>
    <s v="Male"/>
    <s v="07/15/2024"/>
    <s v="Parent"/>
    <s v="RackelPhillip@gmail.com"/>
    <x v="32"/>
    <x v="8"/>
    <s v="Brooklyn"/>
    <s v="Sandra Lo"/>
    <s v="2024-07-15T17:35:00-04:00"/>
    <s v="Approved"/>
    <m/>
    <m/>
    <x v="0"/>
  </r>
  <r>
    <n v="238842470"/>
    <s v="DYLAN"/>
    <s v="BOYLE"/>
    <s v="Male"/>
    <s v="06/03/2024"/>
    <s v="Parent"/>
    <s v="Juliaaannboyle@gmail.com"/>
    <x v="17"/>
    <x v="15"/>
    <s v="Queens"/>
    <s v="Sandra Lo"/>
    <s v="2024-06-07T17:43:00-04:00"/>
    <s v="Approved"/>
    <m/>
    <m/>
    <x v="0"/>
  </r>
  <r>
    <n v="253083802"/>
    <s v="DYLAN"/>
    <s v="TROISSOU"/>
    <s v="Male"/>
    <s v="06/21/2024"/>
    <s v="Parent"/>
    <s v="jeanschiller1979@gmail.com"/>
    <x v="7"/>
    <x v="4"/>
    <s v="Queens"/>
    <s v="Stephen Tsai"/>
    <s v="2024-07-05T17:10:00-04:00"/>
    <s v="Approved"/>
    <m/>
    <m/>
    <x v="0"/>
  </r>
  <r>
    <n v="208475202"/>
    <s v="DYLAN"/>
    <s v="FELTON"/>
    <s v="Male"/>
    <s v="07/10/2024"/>
    <s v="Parent"/>
    <s v="Tanwa@hotmail.com"/>
    <x v="31"/>
    <x v="18"/>
    <s v="Brooklyn"/>
    <s v="Sandra Lo"/>
    <s v="2024-07-10T18:23:00-04:00"/>
    <s v="Approved"/>
    <m/>
    <m/>
    <x v="0"/>
  </r>
  <r>
    <n v="209769116"/>
    <s v="DYLAN"/>
    <s v="WHITMORE"/>
    <s v="Male"/>
    <s v="07/25/2024"/>
    <s v="Parent"/>
    <s v="Gabriela92008@outlook.com"/>
    <x v="34"/>
    <x v="18"/>
    <s v="Queens"/>
    <s v="Anthony Abicca"/>
    <s v="2024-07-25T16:50:00-04:00"/>
    <s v="Approved"/>
    <m/>
    <m/>
    <x v="0"/>
  </r>
  <r>
    <n v="225474055"/>
    <s v="DYLAN"/>
    <s v="GONZALEZ"/>
    <s v="Male"/>
    <s v="07/10/2024"/>
    <s v="Parent"/>
    <s v="dangonzalez07@gmail.com"/>
    <x v="11"/>
    <x v="0"/>
    <s v="StatenIsland"/>
    <s v="Sandra Lo"/>
    <s v="2024-07-10T15:04:00-04:00"/>
    <s v="Approved"/>
    <m/>
    <m/>
    <x v="1"/>
  </r>
  <r>
    <n v="230928582"/>
    <s v="DYLAN"/>
    <s v="NAPOLETANO"/>
    <s v="Male"/>
    <s v="07/17/2024"/>
    <s v="Parent"/>
    <s v="jessicanapoletano63@gmail.com"/>
    <x v="0"/>
    <x v="0"/>
    <s v="StatenIsland"/>
    <s v="Gary White"/>
    <s v="2024-07-17T15:41:00-04:00"/>
    <s v="Approved"/>
    <m/>
    <m/>
    <x v="1"/>
  </r>
  <r>
    <n v="233506013"/>
    <s v="DYLAN"/>
    <s v="TELLO"/>
    <s v="Male"/>
    <s v="07/10/2024"/>
    <s v="Parent"/>
    <s v="Ycjimenez@hotmail.com"/>
    <x v="22"/>
    <x v="12"/>
    <s v="StatenIsland"/>
    <s v="Sandra Lo"/>
    <s v="2024-07-10T00:39:00-04:00"/>
    <s v="Approved"/>
    <m/>
    <m/>
    <x v="0"/>
  </r>
  <r>
    <n v="235461555"/>
    <s v="DYLAN"/>
    <s v="SORKIN"/>
    <s v="Male"/>
    <s v="06/29/2024"/>
    <s v="Student"/>
    <s v="dylansorkin2009@icloud.com"/>
    <x v="9"/>
    <x v="12"/>
    <s v="StatenIsland"/>
    <s v="Stephen Tsai"/>
    <s v="2024-07-05T17:10:00-04:00"/>
    <s v="Approved"/>
    <m/>
    <m/>
    <x v="0"/>
  </r>
  <r>
    <n v="237196571"/>
    <s v="DYLAN"/>
    <s v="SANBORN"/>
    <s v="Male"/>
    <s v="06/08/2024"/>
    <s v="Parent"/>
    <s v="Lolab0212@yahoo.com"/>
    <x v="29"/>
    <x v="1"/>
    <s v="StatenIsland"/>
    <s v="Stephen Tsai"/>
    <s v="2024-07-05T17:10:00-04:00"/>
    <s v="Approved"/>
    <m/>
    <m/>
    <x v="1"/>
  </r>
  <r>
    <n v="238842470"/>
    <s v="DYLAN"/>
    <s v="BOYLE"/>
    <s v="Male"/>
    <s v="06/03/2024"/>
    <s v="Parent"/>
    <s v="Juliaaannboyle@gmail.com"/>
    <x v="16"/>
    <x v="41"/>
    <s v="Queens"/>
    <s v="Sandra Lo"/>
    <s v="2024-06-07T17:43:00-04:00"/>
    <s v="Approved"/>
    <m/>
    <m/>
    <x v="0"/>
  </r>
  <r>
    <n v="253083802"/>
    <s v="DYLAN"/>
    <s v="TROISSOU"/>
    <s v="Male"/>
    <s v="06/21/2024"/>
    <s v="Parent"/>
    <s v="jeanschiller1979@gmail.com"/>
    <x v="7"/>
    <x v="12"/>
    <s v="Queens"/>
    <s v="Stephen Tsai"/>
    <s v="2024-07-05T17:10:00-04:00"/>
    <s v="Approved"/>
    <m/>
    <m/>
    <x v="0"/>
  </r>
  <r>
    <n v="207883133"/>
    <s v="DYLAN GABRIEL"/>
    <s v="BELEN"/>
    <s v="Male"/>
    <s v="07/13/2024"/>
    <s v="Parent"/>
    <s v="lesterbelen@gmail.com"/>
    <x v="23"/>
    <x v="12"/>
    <s v="Queens"/>
    <s v="Stephen Tsai"/>
    <s v="2024-07-13T13:18:00-04:00"/>
    <s v="Approved"/>
    <m/>
    <m/>
    <x v="0"/>
  </r>
  <r>
    <n v="207883133"/>
    <s v="DYLAN GABRIEL"/>
    <s v="BELEN"/>
    <s v="Male"/>
    <s v="07/13/2024"/>
    <s v="Parent"/>
    <s v="lesterbelen@gmail.com"/>
    <x v="23"/>
    <x v="4"/>
    <s v="Queens"/>
    <s v="Stephen Tsai"/>
    <s v="2024-07-13T13:18:00-04:00"/>
    <s v="Approved"/>
    <m/>
    <m/>
    <x v="0"/>
  </r>
  <r>
    <n v="214564213"/>
    <s v="DYON"/>
    <s v="PHILLIPS"/>
    <s v="Male"/>
    <s v="07/10/2024"/>
    <s v="Parent"/>
    <s v="Talinac21@gmail.com"/>
    <x v="30"/>
    <x v="0"/>
    <s v="Brooklyn"/>
    <s v="Sandra Lo"/>
    <s v="2024-07-10T15:56:00-04:00"/>
    <s v="Approved"/>
    <m/>
    <m/>
    <x v="0"/>
  </r>
  <r>
    <n v="233513241"/>
    <s v="DYOVANI"/>
    <s v="NAVARRO"/>
    <s v="Male"/>
    <s v="07/23/2024"/>
    <s v="Student"/>
    <s v="egarcia22@gmail.com"/>
    <x v="33"/>
    <x v="12"/>
    <s v="Manhattan"/>
    <s v="Shannon Bruno"/>
    <s v="2024-07-23T16:21:00-04:00"/>
    <s v="Approved"/>
    <m/>
    <m/>
    <x v="0"/>
  </r>
  <r>
    <n v="233513241"/>
    <s v="DYOVANI"/>
    <s v="NAVARRO"/>
    <s v="Male"/>
    <s v="07/23/2024"/>
    <s v="Student"/>
    <s v="egarcia22@gmail.com"/>
    <x v="33"/>
    <x v="4"/>
    <s v="Manhattan"/>
    <s v="Shannon Bruno"/>
    <s v="2024-07-23T16:21:00-04:00"/>
    <s v="Approved"/>
    <m/>
    <m/>
    <x v="0"/>
  </r>
  <r>
    <n v="233408699"/>
    <s v="DYSHAWN"/>
    <s v="CARTAGENA"/>
    <s v="Male"/>
    <s v="06/19/2024"/>
    <s v="Parent"/>
    <s v="desjaselle@gmail.com"/>
    <x v="22"/>
    <x v="4"/>
    <s v="StatenIsland"/>
    <s v="Stephen Tsai"/>
    <s v="2024-07-05T17:10:00-04:00"/>
    <s v="Approved"/>
    <m/>
    <m/>
    <x v="1"/>
  </r>
  <r>
    <n v="233408699"/>
    <s v="DYSHAWN"/>
    <s v="CARTAGENA"/>
    <s v="Male"/>
    <s v="06/19/2024"/>
    <s v="Parent"/>
    <s v="desjaselle@gmail.com"/>
    <x v="22"/>
    <x v="12"/>
    <s v="StatenIsland"/>
    <s v="Stephen Tsai"/>
    <s v="2024-07-05T17:10:00-04:00"/>
    <s v="Approved"/>
    <m/>
    <m/>
    <x v="1"/>
  </r>
  <r>
    <n v="234675890"/>
    <s v="EAN"/>
    <s v="ORFILA"/>
    <s v="Male"/>
    <s v="07/09/2024"/>
    <s v="Parent"/>
    <s v="Momviaemail@gmail.com"/>
    <x v="9"/>
    <x v="12"/>
    <s v="StatenIsland"/>
    <s v="Sandra Lo"/>
    <s v="2024-07-09T23:46:00-04:00"/>
    <s v="Approved"/>
    <m/>
    <m/>
    <x v="1"/>
  </r>
  <r>
    <n v="234675890"/>
    <s v="EAN"/>
    <s v="ORFILA"/>
    <s v="Male"/>
    <s v="07/09/2024"/>
    <s v="Parent"/>
    <s v="Momviaemail@gmail.com"/>
    <x v="9"/>
    <x v="4"/>
    <s v="StatenIsland"/>
    <s v="Sandra Lo"/>
    <s v="2024-07-09T23:46:00-04:00"/>
    <s v="Approved"/>
    <m/>
    <m/>
    <x v="1"/>
  </r>
  <r>
    <n v="229151758"/>
    <s v="EARLENE"/>
    <s v="NEDD"/>
    <s v="Female"/>
    <s v="07/11/2024"/>
    <s v="Student"/>
    <s v="eyecubaebe@gmail.com"/>
    <x v="17"/>
    <x v="4"/>
    <s v="Brooklyn"/>
    <s v="Sandra Lo"/>
    <s v="2024-07-11T19:48:00-04:00"/>
    <s v="Approved"/>
    <m/>
    <m/>
    <x v="0"/>
  </r>
  <r>
    <n v="229151758"/>
    <s v="EARLENE"/>
    <s v="NEDD"/>
    <s v="Female"/>
    <s v="07/11/2024"/>
    <s v="Student"/>
    <s v="eyecubaebe@gmail.com"/>
    <x v="17"/>
    <x v="12"/>
    <s v="Brooklyn"/>
    <s v="Sandra Lo"/>
    <s v="2024-07-11T19:48:00-04:00"/>
    <s v="Approved"/>
    <m/>
    <m/>
    <x v="0"/>
  </r>
  <r>
    <n v="205120603"/>
    <s v="EASON"/>
    <s v="LIU"/>
    <s v="Male"/>
    <s v="07/16/2024"/>
    <s v="Parent"/>
    <s v="xliu3746@yahoo.com"/>
    <x v="12"/>
    <x v="12"/>
    <s v="Queens"/>
    <s v="Sandra Lo"/>
    <s v="2024-07-16T11:28:00-04:00"/>
    <s v="Approved"/>
    <m/>
    <m/>
    <x v="0"/>
  </r>
  <r>
    <n v="244974770"/>
    <s v="EASON"/>
    <s v="CHEN"/>
    <s v="Male"/>
    <s v="07/12/2024"/>
    <s v="Parent"/>
    <s v="wendy99yun@gmail.com"/>
    <x v="32"/>
    <x v="3"/>
    <s v="Brooklyn"/>
    <s v="Sandra Lo"/>
    <s v="2024-07-12T15:33:00-04:00"/>
    <s v="Approved"/>
    <m/>
    <m/>
    <x v="0"/>
  </r>
  <r>
    <n v="234700987"/>
    <s v="EASTON"/>
    <s v="RHA"/>
    <s v="Male"/>
    <s v="06/06/2024"/>
    <s v="Parent"/>
    <s v="mdekhre@gmail.com"/>
    <x v="12"/>
    <x v="4"/>
    <s v="Queens"/>
    <s v="Sandra Lo"/>
    <s v="2024-06-07T17:43:00-04:00"/>
    <s v="Approved"/>
    <m/>
    <m/>
    <x v="0"/>
  </r>
  <r>
    <n v="234700987"/>
    <s v="EASTON"/>
    <s v="RHA"/>
    <s v="Male"/>
    <s v="06/06/2024"/>
    <s v="Parent"/>
    <s v="mdekhre@gmail.com"/>
    <x v="34"/>
    <x v="3"/>
    <s v="Queens"/>
    <s v="Sandra Lo"/>
    <s v="2024-06-07T17:43:00-04:00"/>
    <s v="Approved"/>
    <m/>
    <m/>
    <x v="0"/>
  </r>
  <r>
    <n v="231782616"/>
    <s v="EBENEZER"/>
    <s v="ANTWI"/>
    <s v="Male"/>
    <s v="07/15/2024"/>
    <s v="Parent"/>
    <s v="wickham1450@gmail.com"/>
    <x v="16"/>
    <x v="0"/>
    <s v="Bronx"/>
    <s v="Mouath Abufarah"/>
    <s v="2024-07-15T12:30:00-04:00"/>
    <s v="Approved"/>
    <m/>
    <m/>
    <x v="0"/>
  </r>
  <r>
    <n v="231782616"/>
    <s v="EBENEZER"/>
    <s v="ANTWI"/>
    <s v="Male"/>
    <s v="07/15/2024"/>
    <s v="Parent"/>
    <s v="wickham1450@gmail.com"/>
    <x v="16"/>
    <x v="1"/>
    <s v="Bronx"/>
    <s v="Mouath Abufarah"/>
    <s v="2024-07-15T12:30:00-04:00"/>
    <s v="Approved"/>
    <m/>
    <m/>
    <x v="0"/>
  </r>
  <r>
    <n v="237465331"/>
    <s v="EBRAHIM"/>
    <s v="MANNEH"/>
    <s v="Male"/>
    <s v="07/05/2024"/>
    <s v="Parent"/>
    <s v="hawamanneh222@gmail.com"/>
    <x v="6"/>
    <x v="4"/>
    <s v="Manhattan"/>
    <s v="Stephen Tsai"/>
    <s v="2024-07-05T17:10:00-04:00"/>
    <s v="Approved"/>
    <m/>
    <m/>
    <x v="0"/>
  </r>
  <r>
    <n v="208289231"/>
    <s v="EDDA"/>
    <s v="RIVERA"/>
    <s v="Female"/>
    <s v="07/10/2024"/>
    <s v="Parent"/>
    <s v="bessyarivera@gmail.com"/>
    <x v="14"/>
    <x v="18"/>
    <s v="Bronx"/>
    <s v="Sandra Lo"/>
    <s v="2024-07-10T12:25:00-04:00"/>
    <s v="Approved"/>
    <m/>
    <m/>
    <x v="0"/>
  </r>
  <r>
    <n v="229551213"/>
    <s v="EDDIE"/>
    <s v="DELGADO"/>
    <s v="Male"/>
    <s v="07/11/2024"/>
    <s v="Student"/>
    <s v="Skinny.hd22@gmail.com"/>
    <x v="27"/>
    <x v="19"/>
    <s v="Brooklyn"/>
    <s v="Sandra Lo"/>
    <s v="2024-07-11T19:48:00-04:00"/>
    <s v="Approved"/>
    <m/>
    <m/>
    <x v="0"/>
  </r>
  <r>
    <n v="237205117"/>
    <s v="EDDIE"/>
    <s v="MAI"/>
    <s v="Male"/>
    <s v="07/12/2024"/>
    <s v="Parent"/>
    <s v="eddiemai2023@gmail.com"/>
    <x v="32"/>
    <x v="21"/>
    <s v="Brooklyn"/>
    <s v="Sandra Lo"/>
    <s v="2024-07-12T18:59:00-04:00"/>
    <s v="Approved"/>
    <m/>
    <m/>
    <x v="0"/>
  </r>
  <r>
    <n v="229551213"/>
    <s v="EDDIE"/>
    <s v="DELGADO"/>
    <s v="Male"/>
    <s v="07/11/2024"/>
    <s v="Student"/>
    <s v="Skinny.hd22@gmail.com"/>
    <x v="27"/>
    <x v="21"/>
    <s v="Brooklyn"/>
    <s v="Sandra Lo"/>
    <s v="2024-07-11T19:48:00-04:00"/>
    <s v="Approved"/>
    <m/>
    <m/>
    <x v="0"/>
  </r>
  <r>
    <n v="237205117"/>
    <s v="EDDIE"/>
    <s v="MAI"/>
    <s v="Male"/>
    <s v="07/12/2024"/>
    <s v="Parent"/>
    <s v="eddiemai2023@gmail.com"/>
    <x v="32"/>
    <x v="19"/>
    <s v="Brooklyn"/>
    <s v="Sandra Lo"/>
    <s v="2024-07-12T18:59:00-04:00"/>
    <s v="Approved"/>
    <m/>
    <m/>
    <x v="0"/>
  </r>
  <r>
    <n v="230954836"/>
    <s v="EDDY"/>
    <s v="KANG"/>
    <s v="Male"/>
    <s v="06/03/2024"/>
    <s v="Parent"/>
    <s v="huiying711@gmail.com"/>
    <x v="21"/>
    <x v="5"/>
    <s v="Queens"/>
    <s v="Sandra Lo"/>
    <s v="2024-06-07T17:43:00-04:00"/>
    <s v="Approved"/>
    <m/>
    <m/>
    <x v="0"/>
  </r>
  <r>
    <n v="250400264"/>
    <s v="EDELINE"/>
    <s v="QUIRAY"/>
    <s v="Female"/>
    <s v="08/06/2024"/>
    <s v="Parent"/>
    <s v="edithao@msn.com"/>
    <x v="15"/>
    <x v="3"/>
    <s v="Brooklyn"/>
    <s v="Pavareesh Seepersaud"/>
    <s v="2024-08-07T16:49:00-04:00"/>
    <s v="Approved"/>
    <m/>
    <m/>
    <x v="0"/>
  </r>
  <r>
    <n v="207106295"/>
    <s v="EDEN"/>
    <s v="NORALES-LANZA"/>
    <s v="Male"/>
    <s v="07/07/2024"/>
    <s v="Student"/>
    <s v="muladu@hotmail.com"/>
    <x v="3"/>
    <x v="5"/>
    <s v="Bronx"/>
    <s v="Sandra Lo"/>
    <s v="2024-07-07T19:16:00-04:00"/>
    <s v="Approved"/>
    <m/>
    <m/>
    <x v="0"/>
  </r>
  <r>
    <n v="207106295"/>
    <s v="EDEN"/>
    <s v="NORALES-LANZA"/>
    <s v="Male"/>
    <s v="07/07/2024"/>
    <s v="Student"/>
    <s v="muladu@hotmail.com"/>
    <x v="3"/>
    <x v="3"/>
    <s v="Bronx"/>
    <s v="Sandra Lo"/>
    <s v="2024-07-07T19:16:00-04:00"/>
    <s v="Approved"/>
    <m/>
    <m/>
    <x v="0"/>
  </r>
  <r>
    <n v="233833193"/>
    <s v="EDGAR"/>
    <s v="GARCIA"/>
    <s v="Male"/>
    <s v="07/17/2024"/>
    <s v="Parent"/>
    <s v="espinobarroscelia648@gmail.com"/>
    <x v="16"/>
    <x v="3"/>
    <s v="Manhattan"/>
    <s v="Stephen Tsai"/>
    <s v="2024-07-18T09:07:00-04:00"/>
    <s v="Approved"/>
    <m/>
    <m/>
    <x v="1"/>
  </r>
  <r>
    <n v="236311403"/>
    <s v="EDGAR"/>
    <s v="REYES"/>
    <s v="Male"/>
    <s v="07/10/2024"/>
    <s v="Parent"/>
    <s v="Nattreyesrosendo03@gmail.com"/>
    <x v="31"/>
    <x v="25"/>
    <s v="StatenIsland"/>
    <s v="Sandra Lo"/>
    <s v="2024-07-10T12:25:00-04:00"/>
    <s v="Approved"/>
    <m/>
    <m/>
    <x v="0"/>
  </r>
  <r>
    <n v="245842372"/>
    <s v="EDGAR"/>
    <s v="ESTUARDO"/>
    <s v="Male"/>
    <s v="07/18/2024"/>
    <s v="Parent"/>
    <s v="Edgare16@nycstudents.net"/>
    <x v="27"/>
    <x v="18"/>
    <s v="Brooklyn"/>
    <s v="Sandra Lo"/>
    <s v="2024-07-18T14:12:00-04:00"/>
    <s v="Approved"/>
    <m/>
    <m/>
    <x v="0"/>
  </r>
  <r>
    <n v="255796617"/>
    <s v="EDGAR"/>
    <s v="CRUZ GUZMAN"/>
    <s v="Male"/>
    <s v="07/18/2024"/>
    <s v="Student"/>
    <s v="franknitti1914@yahoo.com"/>
    <x v="10"/>
    <x v="12"/>
    <s v="Bronx"/>
    <s v="Sandra Lo"/>
    <s v="2024-07-18T19:00:00-04:00"/>
    <s v="Approved"/>
    <m/>
    <m/>
    <x v="0"/>
  </r>
  <r>
    <n v="233833193"/>
    <s v="EDGAR"/>
    <s v="GARCIA"/>
    <s v="Male"/>
    <s v="07/17/2024"/>
    <s v="Parent"/>
    <s v="espinobarroscelia648@gmail.com"/>
    <x v="16"/>
    <x v="5"/>
    <s v="Manhattan"/>
    <s v="Stephen Tsai"/>
    <s v="2024-07-18T09:07:00-04:00"/>
    <s v="Approved"/>
    <m/>
    <m/>
    <x v="1"/>
  </r>
  <r>
    <n v="245842372"/>
    <s v="EDGAR"/>
    <s v="ESTUARDO"/>
    <s v="Male"/>
    <s v="07/18/2024"/>
    <s v="Parent"/>
    <s v="Edgare16@nycstudents.net"/>
    <x v="27"/>
    <x v="25"/>
    <s v="Brooklyn"/>
    <s v="Sandra Lo"/>
    <s v="2024-07-18T14:12:00-04:00"/>
    <s v="Approved"/>
    <m/>
    <m/>
    <x v="0"/>
  </r>
  <r>
    <n v="255796617"/>
    <s v="EDGAR"/>
    <s v="CRUZ GUZMAN"/>
    <s v="Male"/>
    <s v="07/18/2024"/>
    <s v="Student"/>
    <s v="franknitti1914@yahoo.com"/>
    <x v="10"/>
    <x v="4"/>
    <s v="Bronx"/>
    <s v="Sandra Lo"/>
    <s v="2024-07-18T19:00:00-04:00"/>
    <s v="Approved"/>
    <m/>
    <m/>
    <x v="0"/>
  </r>
  <r>
    <n v="233314160"/>
    <s v="EDISON"/>
    <s v="CEPEDA"/>
    <s v="Male"/>
    <s v="07/29/2024"/>
    <s v="Student"/>
    <s v="Gpayano70@gmail.com"/>
    <x v="24"/>
    <x v="13"/>
    <s v="Bronx"/>
    <s v="Sandra Lo"/>
    <s v="2024-07-29T15:53:00-04:00"/>
    <s v="Approved"/>
    <m/>
    <m/>
    <x v="0"/>
  </r>
  <r>
    <n v="239553803"/>
    <s v="EDISSON"/>
    <s v="CORONEL SIAVICH"/>
    <s v="Male"/>
    <s v="07/11/2024"/>
    <s v="Student"/>
    <s v="siavichayalexandra541@gmail.com"/>
    <x v="31"/>
    <x v="25"/>
    <s v="Brooklyn"/>
    <s v="Sandra Lo"/>
    <s v="2024-07-11T16:05:00-04:00"/>
    <s v="Approved"/>
    <m/>
    <m/>
    <x v="0"/>
  </r>
  <r>
    <n v="239874332"/>
    <s v="EDITA"/>
    <s v="PREKPALAJ"/>
    <s v="Female"/>
    <s v="07/24/2024"/>
    <s v="Student"/>
    <s v="prekpalajgjyste@gmail.com"/>
    <x v="3"/>
    <x v="3"/>
    <s v="Bronx"/>
    <s v="Sandra Lo"/>
    <s v="2024-07-24T23:34:00-04:00"/>
    <s v="Approved"/>
    <m/>
    <m/>
    <x v="0"/>
  </r>
  <r>
    <n v="230917874"/>
    <s v="EDLYN"/>
    <s v="ABRAMS"/>
    <s v="Female"/>
    <s v="07/29/2024"/>
    <s v="Student"/>
    <s v="EddieAbrams62@gmail.com"/>
    <x v="2"/>
    <x v="12"/>
    <s v="Queens"/>
    <s v="Sandra Lo"/>
    <s v="2024-07-29T17:30:00-04:00"/>
    <s v="Approved"/>
    <m/>
    <m/>
    <x v="0"/>
  </r>
  <r>
    <n v="237673736"/>
    <s v="EDON"/>
    <s v="FISEKU"/>
    <s v="Male"/>
    <s v="08/05/2024"/>
    <s v="Parent"/>
    <s v="Deeval27@gmail.com"/>
    <x v="9"/>
    <x v="1"/>
    <s v="StatenIsland"/>
    <s v="Peter LaMarca3"/>
    <s v="2024-08-05T15:57:00-04:00"/>
    <s v="Approved"/>
    <m/>
    <m/>
    <x v="0"/>
  </r>
  <r>
    <n v="235110905"/>
    <s v="EDUARD"/>
    <s v="POLANCO"/>
    <s v="Male"/>
    <s v="08/08/2024"/>
    <s v="Parent"/>
    <s v="Slysleezy@gmail.com"/>
    <x v="14"/>
    <x v="12"/>
    <s v="Bronx"/>
    <s v="Stephen Tsai"/>
    <s v="2024-08-08T16:59:00-04:00"/>
    <s v="Approved"/>
    <m/>
    <m/>
    <x v="0"/>
  </r>
  <r>
    <n v="233549773"/>
    <s v="EDUARDO"/>
    <s v="CHAVEZ"/>
    <s v="Male"/>
    <s v="06/14/2024"/>
    <s v="Parent"/>
    <s v="emivazquez885@gmail.com"/>
    <x v="29"/>
    <x v="1"/>
    <s v="StatenIsland"/>
    <s v="Stephen Tsai"/>
    <s v="2024-07-05T17:10:00-04:00"/>
    <s v="Approved"/>
    <m/>
    <m/>
    <x v="0"/>
  </r>
  <r>
    <n v="233652676"/>
    <s v="EDUARDO"/>
    <s v="LEON"/>
    <s v="Male"/>
    <s v="07/09/2024"/>
    <s v="Student"/>
    <s v="leonluz175@gmail.com"/>
    <x v="1"/>
    <x v="25"/>
    <s v="StatenIsland"/>
    <s v="Sandra Lo"/>
    <s v="2024-07-09T15:37:00-04:00"/>
    <s v="Approved"/>
    <m/>
    <m/>
    <x v="0"/>
  </r>
  <r>
    <n v="233549773"/>
    <s v="EDUARDO"/>
    <s v="CHAVEZ"/>
    <s v="Male"/>
    <s v="06/14/2024"/>
    <s v="Parent"/>
    <s v="emivazquez885@gmail.com"/>
    <x v="29"/>
    <x v="0"/>
    <s v="StatenIsland"/>
    <s v="Stephen Tsai"/>
    <s v="2024-07-05T17:10:00-04:00"/>
    <s v="Approved"/>
    <m/>
    <m/>
    <x v="0"/>
  </r>
  <r>
    <n v="221267594"/>
    <s v="EDWARD"/>
    <s v="MAQUILING"/>
    <s v="Male"/>
    <s v="06/23/2024"/>
    <s v="Student"/>
    <s v="changmacias@msn.com"/>
    <x v="6"/>
    <x v="12"/>
    <s v="Manhattan"/>
    <s v="Stephen Tsai"/>
    <s v="2024-07-05T17:10:00-04:00"/>
    <s v="Approved"/>
    <m/>
    <m/>
    <x v="1"/>
  </r>
  <r>
    <n v="227567039"/>
    <s v="EDWARD"/>
    <s v="SALTER"/>
    <s v="Male"/>
    <s v="06/12/2024"/>
    <s v="Parent"/>
    <s v="nayette@gmail.com"/>
    <x v="29"/>
    <x v="1"/>
    <s v="StatenIsland"/>
    <s v="Stephen Tsai"/>
    <s v="2024-07-05T17:10:00-04:00"/>
    <s v="Approved"/>
    <m/>
    <m/>
    <x v="1"/>
  </r>
  <r>
    <n v="230560666"/>
    <s v="EDWARD"/>
    <s v="CHIN"/>
    <s v="Male"/>
    <s v="07/03/2024"/>
    <s v="Student"/>
    <s v="destructmare920@gmail.com"/>
    <x v="22"/>
    <x v="13"/>
    <s v="Brooklyn"/>
    <s v="Stephen Neglia"/>
    <s v="2024-07-03T17:59:00-04:00"/>
    <s v="Approved"/>
    <m/>
    <m/>
    <x v="0"/>
  </r>
  <r>
    <n v="231163981"/>
    <s v="EDWARD"/>
    <s v="YE"/>
    <s v="Male"/>
    <s v="06/16/2024"/>
    <s v="Parent"/>
    <s v="Yekelly18@gmail.com"/>
    <x v="32"/>
    <x v="5"/>
    <s v="Brooklyn"/>
    <s v="Stephen Tsai"/>
    <s v="2024-07-05T17:10:00-04:00"/>
    <s v="Approved"/>
    <m/>
    <m/>
    <x v="0"/>
  </r>
  <r>
    <n v="233896893"/>
    <s v="EDWARD"/>
    <s v="MULDROW"/>
    <s v="Male"/>
    <s v="07/16/2024"/>
    <s v="Parent"/>
    <s v="Jaqueline@yahoo.com"/>
    <x v="23"/>
    <x v="12"/>
    <s v="Queens"/>
    <s v="Sandra Lo"/>
    <s v="2024-07-16T15:12:00-04:00"/>
    <s v="Approved"/>
    <m/>
    <m/>
    <x v="0"/>
  </r>
  <r>
    <n v="236169892"/>
    <s v="EDWARD"/>
    <s v="TAVERAS"/>
    <s v="Male"/>
    <s v="07/23/2024"/>
    <s v="Parent"/>
    <s v="girlcash1880@yahoo.com"/>
    <x v="18"/>
    <x v="12"/>
    <s v="Bronx"/>
    <s v="Sandra Lo"/>
    <s v="2024-07-23T16:59:00-04:00"/>
    <s v="Approved"/>
    <m/>
    <m/>
    <x v="0"/>
  </r>
  <r>
    <n v="237956313"/>
    <s v="EDWARD"/>
    <s v="TORRES NIEVES"/>
    <s v="Male"/>
    <s v="07/22/2024"/>
    <s v="Parent"/>
    <s v="Irisnieves2986@gmail.com"/>
    <x v="13"/>
    <x v="12"/>
    <s v="Brooklyn"/>
    <s v="Sandra Lo"/>
    <s v="2024-07-23T11:39:00-04:00"/>
    <s v="Approved"/>
    <m/>
    <m/>
    <x v="0"/>
  </r>
  <r>
    <n v="240998625"/>
    <s v="EDWARD"/>
    <s v="WIREKO"/>
    <s v="Male"/>
    <s v="06/16/2024"/>
    <s v="Parent"/>
    <s v="Vidaanko24@gmail.com"/>
    <x v="16"/>
    <x v="0"/>
    <s v="Bronx"/>
    <s v="Stephen Tsai"/>
    <s v="2024-07-05T17:10:00-04:00"/>
    <s v="Approved"/>
    <m/>
    <m/>
    <x v="0"/>
  </r>
  <r>
    <n v="259110955"/>
    <s v="EDWARD"/>
    <s v="LIN"/>
    <s v="Male"/>
    <s v="08/05/2024"/>
    <s v="Parent"/>
    <s v="wangcindy@me.com"/>
    <x v="9"/>
    <x v="40"/>
    <s v="StatenIsland"/>
    <s v="Peter LaMarca3"/>
    <s v="2024-08-05T17:51:00-04:00"/>
    <s v="Approved"/>
    <m/>
    <m/>
    <x v="0"/>
  </r>
  <r>
    <n v="221267594"/>
    <s v="EDWARD"/>
    <s v="MAQUILING"/>
    <s v="Male"/>
    <s v="06/23/2024"/>
    <s v="Student"/>
    <s v="changmacias@msn.com"/>
    <x v="6"/>
    <x v="5"/>
    <s v="Manhattan"/>
    <s v="Stephen Tsai"/>
    <s v="2024-07-05T17:10:00-04:00"/>
    <s v="Approved"/>
    <m/>
    <m/>
    <x v="1"/>
  </r>
  <r>
    <n v="227567039"/>
    <s v="EDWARD"/>
    <s v="SALTER"/>
    <s v="Male"/>
    <s v="06/12/2024"/>
    <s v="Parent"/>
    <s v="nayette@gmail.com"/>
    <x v="29"/>
    <x v="0"/>
    <s v="StatenIsland"/>
    <s v="Stephen Tsai"/>
    <s v="2024-07-05T17:10:00-04:00"/>
    <s v="Approved"/>
    <m/>
    <m/>
    <x v="1"/>
  </r>
  <r>
    <n v="230560666"/>
    <s v="EDWARD"/>
    <s v="CHIN"/>
    <s v="Male"/>
    <s v="07/03/2024"/>
    <s v="Student"/>
    <s v="destructmare920@gmail.com"/>
    <x v="22"/>
    <x v="2"/>
    <s v="Brooklyn"/>
    <s v="Stephen Neglia"/>
    <s v="2024-07-03T17:59:00-04:00"/>
    <s v="Approved"/>
    <m/>
    <m/>
    <x v="0"/>
  </r>
  <r>
    <n v="231163981"/>
    <s v="EDWARD"/>
    <s v="YE"/>
    <s v="Male"/>
    <s v="06/16/2024"/>
    <s v="Parent"/>
    <s v="Yekelly18@gmail.com"/>
    <x v="32"/>
    <x v="19"/>
    <s v="Brooklyn"/>
    <s v="Stephen Tsai"/>
    <s v="2024-07-05T17:10:00-04:00"/>
    <s v="Approved"/>
    <m/>
    <m/>
    <x v="0"/>
  </r>
  <r>
    <n v="233896893"/>
    <s v="EDWARD"/>
    <s v="MULDROW"/>
    <s v="Male"/>
    <s v="07/16/2024"/>
    <s v="Parent"/>
    <s v="Jaqueline@yahoo.com"/>
    <x v="23"/>
    <x v="4"/>
    <s v="Queens"/>
    <s v="Sandra Lo"/>
    <s v="2024-07-16T15:12:00-04:00"/>
    <s v="Approved"/>
    <m/>
    <m/>
    <x v="0"/>
  </r>
  <r>
    <n v="236169892"/>
    <s v="EDWARD"/>
    <s v="TAVERAS"/>
    <s v="Male"/>
    <s v="07/23/2024"/>
    <s v="Parent"/>
    <s v="girlcash1880@yahoo.com"/>
    <x v="24"/>
    <x v="4"/>
    <s v="Bronx"/>
    <s v="Sandra Lo"/>
    <s v="2024-07-23T16:59:00-04:00"/>
    <s v="Approved"/>
    <m/>
    <m/>
    <x v="0"/>
  </r>
  <r>
    <n v="237956313"/>
    <s v="EDWARD"/>
    <s v="TORRES NIEVES"/>
    <s v="Male"/>
    <s v="07/22/2024"/>
    <s v="Parent"/>
    <s v="Irisnieves2986@gmail.com"/>
    <x v="13"/>
    <x v="4"/>
    <s v="Brooklyn"/>
    <s v="Sandra Lo"/>
    <s v="2024-07-23T11:39:00-04:00"/>
    <s v="Approved"/>
    <m/>
    <m/>
    <x v="0"/>
  </r>
  <r>
    <n v="240998625"/>
    <s v="EDWARD"/>
    <s v="WIREKO"/>
    <s v="Male"/>
    <s v="07/27/2024"/>
    <s v="Parent"/>
    <s v="Vidaanko24@gmail.com"/>
    <x v="16"/>
    <x v="1"/>
    <s v="Bronx"/>
    <s v="Mouath Abufarah"/>
    <s v="2024-07-27T20:06:00-04:00"/>
    <s v="Approved"/>
    <m/>
    <m/>
    <x v="0"/>
  </r>
  <r>
    <n v="214263089"/>
    <s v="EDWIN"/>
    <s v="ARREOLA"/>
    <s v="Male"/>
    <s v="07/08/2024"/>
    <s v="Parent"/>
    <s v="gracielacastillo27@yahoo.com"/>
    <x v="16"/>
    <x v="0"/>
    <s v="Bronx"/>
    <s v="Stephen Tsai"/>
    <s v="2024-07-09T10:15:00-04:00"/>
    <s v="Approved"/>
    <m/>
    <m/>
    <x v="0"/>
  </r>
  <r>
    <n v="221367360"/>
    <s v="EDWIN"/>
    <s v="YENSI"/>
    <s v="Male"/>
    <s v="06/12/2024"/>
    <s v="Parent"/>
    <s v="Vidalina1011@gmail.com"/>
    <x v="29"/>
    <x v="0"/>
    <s v="StatenIsland"/>
    <s v="Stephen Tsai"/>
    <s v="2024-07-05T17:10:00-04:00"/>
    <s v="Approved"/>
    <m/>
    <m/>
    <x v="0"/>
  </r>
  <r>
    <n v="230145278"/>
    <s v="EDWIN"/>
    <s v="POLINE"/>
    <s v="Male"/>
    <s v="07/18/2024"/>
    <s v="Student"/>
    <s v="angelaquitana923@gmail.com"/>
    <x v="24"/>
    <x v="0"/>
    <s v="Bronx"/>
    <s v="Sandra Lo"/>
    <s v="2024-07-18T15:36:00-04:00"/>
    <s v="Approved"/>
    <m/>
    <m/>
    <x v="1"/>
  </r>
  <r>
    <n v="232801100"/>
    <s v="EDWIN"/>
    <s v="LI"/>
    <s v="Male"/>
    <s v="07/22/2024"/>
    <s v="Parent"/>
    <s v="Joeweili128@gmail.com"/>
    <x v="1"/>
    <x v="13"/>
    <s v="StatenIsland"/>
    <s v="Sandra Lo"/>
    <s v="2024-07-22T14:35:00-04:00"/>
    <s v="Approved"/>
    <m/>
    <m/>
    <x v="0"/>
  </r>
  <r>
    <n v="232803403"/>
    <s v="EDWIN"/>
    <s v="TURCIOS"/>
    <s v="Male"/>
    <s v="07/09/2024"/>
    <s v="Parent"/>
    <s v="Edwinjturcios347@gmail.com"/>
    <x v="8"/>
    <x v="25"/>
    <s v="Queens"/>
    <s v="Sandra Lo"/>
    <s v="2024-07-09T23:46:00-04:00"/>
    <s v="Approved"/>
    <m/>
    <m/>
    <x v="0"/>
  </r>
  <r>
    <n v="237837745"/>
    <s v="EDWIN"/>
    <s v="YEW"/>
    <s v="Male"/>
    <s v="06/10/2024"/>
    <s v="Parent"/>
    <s v="edwinyew26@gmail.com"/>
    <x v="0"/>
    <x v="3"/>
    <s v="StatenIsland"/>
    <s v="Stephen Tsai"/>
    <s v="2024-07-05T17:10:00-04:00"/>
    <s v="Approved"/>
    <m/>
    <m/>
    <x v="0"/>
  </r>
  <r>
    <n v="247856065"/>
    <s v="EDWIN"/>
    <s v="LASLUISA"/>
    <s v="Male"/>
    <s v="07/05/2024"/>
    <s v="Student"/>
    <s v="Dolomaiza252@gmail.com"/>
    <x v="27"/>
    <x v="25"/>
    <s v="Brooklyn"/>
    <s v="Sandra Lo"/>
    <s v="2024-07-06T09:55:00-04:00"/>
    <s v="Approved"/>
    <m/>
    <m/>
    <x v="0"/>
  </r>
  <r>
    <n v="214263089"/>
    <s v="EDWIN"/>
    <s v="ARREOLA"/>
    <s v="Male"/>
    <s v="07/08/2024"/>
    <s v="Parent"/>
    <s v="gracielacastillo27@yahoo.com"/>
    <x v="16"/>
    <x v="1"/>
    <s v="Bronx"/>
    <s v="Stephen Tsai"/>
    <s v="2024-07-09T10:15:00-04:00"/>
    <s v="Approved"/>
    <m/>
    <m/>
    <x v="0"/>
  </r>
  <r>
    <n v="221367360"/>
    <s v="EDWIN"/>
    <s v="YENSI"/>
    <s v="Male"/>
    <s v="06/12/2024"/>
    <s v="Parent"/>
    <s v="Vidalina1011@gmail.com"/>
    <x v="29"/>
    <x v="1"/>
    <s v="StatenIsland"/>
    <s v="Stephen Tsai"/>
    <s v="2024-07-05T17:10:00-04:00"/>
    <s v="Approved"/>
    <m/>
    <m/>
    <x v="0"/>
  </r>
  <r>
    <n v="230145278"/>
    <s v="EDWIN"/>
    <s v="POLINE"/>
    <s v="Male"/>
    <s v="07/18/2024"/>
    <s v="Student"/>
    <s v="angelaquitana923@gmail.com"/>
    <x v="24"/>
    <x v="1"/>
    <s v="Bronx"/>
    <s v="Sandra Lo"/>
    <s v="2024-07-18T15:36:00-04:00"/>
    <s v="Approved"/>
    <m/>
    <m/>
    <x v="1"/>
  </r>
  <r>
    <n v="232801100"/>
    <s v="EDWIN"/>
    <s v="LI"/>
    <s v="Male"/>
    <s v="07/22/2024"/>
    <s v="Parent"/>
    <s v="Joeweili128@gmail.com"/>
    <x v="9"/>
    <x v="2"/>
    <s v="StatenIsland"/>
    <s v="Sandra Lo"/>
    <s v="2024-07-22T14:35:00-04:00"/>
    <s v="Approved"/>
    <m/>
    <m/>
    <x v="0"/>
  </r>
  <r>
    <n v="232803403"/>
    <s v="EDWIN"/>
    <s v="TURCIOS"/>
    <s v="Male"/>
    <s v="07/29/2024"/>
    <s v="Parent"/>
    <s v="Edwintur07@gmail.com"/>
    <x v="8"/>
    <x v="18"/>
    <s v="Queens"/>
    <s v="Sandra Lo"/>
    <s v="2024-07-29T13:24:00-04:00"/>
    <s v="Approved"/>
    <m/>
    <m/>
    <x v="0"/>
  </r>
  <r>
    <n v="237837745"/>
    <s v="EDWIN"/>
    <s v="YEW"/>
    <s v="Male"/>
    <s v="06/10/2024"/>
    <s v="Parent"/>
    <s v="edwinyew26@gmail.com"/>
    <x v="0"/>
    <x v="5"/>
    <s v="StatenIsland"/>
    <s v="Stephen Tsai"/>
    <s v="2024-07-05T17:10:00-04:00"/>
    <s v="Approved"/>
    <m/>
    <m/>
    <x v="0"/>
  </r>
  <r>
    <m/>
    <s v="Edwin"/>
    <s v="Betances"/>
    <s v="Male"/>
    <s v="07/30/2024"/>
    <s v="Parent"/>
    <s v="beton23@aol.com"/>
    <x v="16"/>
    <x v="29"/>
    <s v="Bronx"/>
    <s v="Mouath Abufarah"/>
    <s v="2024-07-30T14:52:00-04:00"/>
    <s v="Approved"/>
    <m/>
    <m/>
    <x v="2"/>
  </r>
  <r>
    <n v="223328758"/>
    <s v="EGHEOSASERE"/>
    <s v="OKPESEYI"/>
    <s v="Male"/>
    <s v="07/29/2024"/>
    <s v="Parent"/>
    <s v="iroghama4omo@yahoo.com"/>
    <x v="2"/>
    <x v="12"/>
    <s v="Queens"/>
    <s v="Sandra Lo"/>
    <s v="2024-07-29T15:00:00-04:00"/>
    <s v="Approved"/>
    <m/>
    <m/>
    <x v="0"/>
  </r>
  <r>
    <n v="215483769"/>
    <s v="EHISUORIA"/>
    <s v="MAYOR"/>
    <s v="Male"/>
    <s v="06/30/2024"/>
    <s v="Parent"/>
    <s v="olu.jones@gmail.com"/>
    <x v="23"/>
    <x v="12"/>
    <s v="Queens"/>
    <s v="Stephen Tsai"/>
    <s v="2024-07-05T17:10:00-04:00"/>
    <s v="Approved"/>
    <m/>
    <m/>
    <x v="0"/>
  </r>
  <r>
    <n v="215483769"/>
    <s v="EHISUORIA"/>
    <s v="MAYOR"/>
    <s v="Male"/>
    <s v="06/30/2024"/>
    <s v="Parent"/>
    <s v="olu.jones@gmail.com"/>
    <x v="23"/>
    <x v="4"/>
    <s v="Queens"/>
    <s v="Stephen Tsai"/>
    <s v="2024-07-05T17:10:00-04:00"/>
    <s v="Approved"/>
    <m/>
    <m/>
    <x v="0"/>
  </r>
  <r>
    <n v="235477098"/>
    <s v="EILEEN"/>
    <s v="DUTAN"/>
    <s v="Female"/>
    <s v="06/17/2024"/>
    <s v="Parent"/>
    <s v="rosalia1129@gmail.com"/>
    <x v="17"/>
    <x v="15"/>
    <s v="Queens"/>
    <s v="Stephen Tsai"/>
    <s v="2024-07-05T17:10:00-04:00"/>
    <s v="Approved"/>
    <m/>
    <m/>
    <x v="0"/>
  </r>
  <r>
    <n v="221026065"/>
    <s v="ELAINA"/>
    <s v="CHEN"/>
    <s v="Female"/>
    <s v="06/27/2024"/>
    <s v="Parent"/>
    <s v="yanlin9099@yahoo.com"/>
    <x v="25"/>
    <x v="43"/>
    <s v="Brooklyn"/>
    <s v="Loweye Diedro"/>
    <s v="2024-07-05T16:25:00-04:00"/>
    <s v="Approved"/>
    <m/>
    <m/>
    <x v="0"/>
  </r>
  <r>
    <n v="234811107"/>
    <s v="ELAINE"/>
    <s v="SAYWAY"/>
    <s v="Female"/>
    <s v="06/03/2024"/>
    <s v="Parent"/>
    <s v="Saywayelaine@gmail.com"/>
    <x v="32"/>
    <x v="3"/>
    <s v="Brooklyn"/>
    <s v="Sandra Lo"/>
    <s v="2024-06-07T17:43:00-04:00"/>
    <s v="Approved"/>
    <m/>
    <m/>
    <x v="0"/>
  </r>
  <r>
    <n v="235593936"/>
    <s v="ELAINE"/>
    <s v="YOU"/>
    <s v="Female"/>
    <s v="07/15/2024"/>
    <s v="Parent"/>
    <s v="qiaoada0805@gmail.com"/>
    <x v="32"/>
    <x v="3"/>
    <s v="Brooklyn"/>
    <s v="Stephen Tsai"/>
    <s v="2024-07-16T08:20:00-04:00"/>
    <s v="Approved"/>
    <m/>
    <m/>
    <x v="0"/>
  </r>
  <r>
    <n v="231166414"/>
    <s v="ELAN"/>
    <s v="DEMIDKIN"/>
    <s v="Male"/>
    <s v="06/04/2024"/>
    <s v="Parent"/>
    <s v="dianochka02@gmail.com"/>
    <x v="26"/>
    <x v="25"/>
    <s v="Brooklyn"/>
    <s v="Sandra Lo"/>
    <s v="2024-06-07T17:43:00-04:00"/>
    <s v="Approved"/>
    <m/>
    <m/>
    <x v="0"/>
  </r>
  <r>
    <n v="231166414"/>
    <s v="ELAN"/>
    <s v="DEMIDKIN"/>
    <s v="Male"/>
    <s v="06/04/2024"/>
    <s v="Parent"/>
    <s v="dianochka02@gmail.com"/>
    <x v="26"/>
    <x v="18"/>
    <s v="Brooklyn"/>
    <s v="Sandra Lo"/>
    <s v="2024-06-07T17:43:00-04:00"/>
    <s v="Approved"/>
    <m/>
    <m/>
    <x v="0"/>
  </r>
  <r>
    <n v="220114771"/>
    <s v="ELANA"/>
    <s v="WILKINS-JARVIS"/>
    <s v="Female"/>
    <s v="07/15/2024"/>
    <s v="Parent"/>
    <s v="Srobertsm20@gmail.com"/>
    <x v="3"/>
    <x v="38"/>
    <s v="Bronx"/>
    <s v="Stephen Tsai"/>
    <s v="2024-07-16T08:20:00-04:00"/>
    <s v="Approved"/>
    <m/>
    <m/>
    <x v="0"/>
  </r>
  <r>
    <n v="220114771"/>
    <s v="ELANA"/>
    <s v="WILKINS-JARVIS"/>
    <s v="Female"/>
    <s v="07/15/2024"/>
    <s v="Parent"/>
    <s v="Srobertsm20@gmail.com"/>
    <x v="3"/>
    <x v="37"/>
    <s v="Bronx"/>
    <s v="Stephen Tsai"/>
    <s v="2024-07-16T08:20:00-04:00"/>
    <s v="Approved"/>
    <m/>
    <m/>
    <x v="0"/>
  </r>
  <r>
    <n v="213325947"/>
    <s v="ELCY"/>
    <s v="PEREZ"/>
    <s v="Female"/>
    <s v="06/28/2024"/>
    <s v="Parent"/>
    <s v="itselcy@gmail.com"/>
    <x v="23"/>
    <x v="36"/>
    <s v="Brooklyn"/>
    <s v="Stephen Tsai"/>
    <s v="2024-07-05T17:10:00-04:00"/>
    <s v="Approved"/>
    <m/>
    <m/>
    <x v="0"/>
  </r>
  <r>
    <n v="213325947"/>
    <s v="ELCY"/>
    <s v="PEREZ"/>
    <s v="Female"/>
    <s v="06/04/2024"/>
    <s v="Parent"/>
    <s v="itselcy@gmail.com"/>
    <x v="23"/>
    <x v="35"/>
    <s v="Brooklyn"/>
    <s v="Sandra Lo"/>
    <s v="2024-06-07T17:43:00-04:00"/>
    <s v="Approved"/>
    <m/>
    <m/>
    <x v="0"/>
  </r>
  <r>
    <n v="232875062"/>
    <s v="ELDER"/>
    <s v="CRUZ"/>
    <s v="Male"/>
    <s v="07/08/2024"/>
    <s v="Parent"/>
    <s v="skeena177@gmail.com"/>
    <x v="26"/>
    <x v="33"/>
    <s v="Brooklyn"/>
    <s v="Stephen Tsai"/>
    <s v="2024-07-08T17:39:00-04:00"/>
    <s v="Approved"/>
    <m/>
    <m/>
    <x v="0"/>
  </r>
  <r>
    <n v="232875062"/>
    <s v="ELDER"/>
    <s v="CRUZ"/>
    <s v="Male"/>
    <s v="07/08/2024"/>
    <s v="Parent"/>
    <s v="skeena177@gmail.com"/>
    <x v="26"/>
    <x v="40"/>
    <s v="Brooklyn"/>
    <s v="Stephen Tsai"/>
    <s v="2024-07-08T17:39:00-04:00"/>
    <s v="Approved"/>
    <m/>
    <m/>
    <x v="0"/>
  </r>
  <r>
    <n v="203337910"/>
    <s v="ELDIN"/>
    <s v="ISLAMOVIC"/>
    <s v="Male"/>
    <s v="07/18/2024"/>
    <s v="Student"/>
    <s v="franknitti1914@yahoo.com"/>
    <x v="10"/>
    <x v="1"/>
    <s v="Bronx"/>
    <s v="Sandra Lo"/>
    <s v="2024-07-18T15:36:00-04:00"/>
    <s v="Approved"/>
    <m/>
    <m/>
    <x v="0"/>
  </r>
  <r>
    <n v="203337910"/>
    <s v="ELDIN"/>
    <s v="ISLAMOVIC"/>
    <s v="Male"/>
    <s v="07/18/2024"/>
    <s v="Student"/>
    <s v="franknitti1914@yahoo.com"/>
    <x v="10"/>
    <x v="0"/>
    <s v="Bronx"/>
    <s v="Sandra Lo"/>
    <s v="2024-07-18T15:36:00-04:00"/>
    <s v="Approved"/>
    <m/>
    <m/>
    <x v="0"/>
  </r>
  <r>
    <n v="207933078"/>
    <s v="ELEFTHERIOS"/>
    <s v="MICHOS"/>
    <s v="Male"/>
    <s v="07/22/2024"/>
    <s v="Parent"/>
    <s v="eleftherios112@gmail.com"/>
    <x v="22"/>
    <x v="2"/>
    <s v="StatenIsland"/>
    <s v="Sandra Lo"/>
    <s v="2024-07-22T10:47:00-04:00"/>
    <s v="Approved"/>
    <m/>
    <m/>
    <x v="0"/>
  </r>
  <r>
    <n v="207933078"/>
    <s v="ELEFTHERIOS"/>
    <s v="MICHOS"/>
    <s v="Male"/>
    <s v="07/22/2024"/>
    <s v="Parent"/>
    <s v="eleftherios112@gmail.com"/>
    <x v="22"/>
    <x v="13"/>
    <s v="StatenIsland"/>
    <s v="Sandra Lo"/>
    <s v="2024-07-22T10:47:00-04:00"/>
    <s v="Approved"/>
    <m/>
    <m/>
    <x v="0"/>
  </r>
  <r>
    <n v="257228015"/>
    <s v="ELENE"/>
    <s v="MAISURADZE"/>
    <s v="Female"/>
    <s v="07/09/2024"/>
    <s v="Parent"/>
    <s v="mirandasivsivadze@gmail.com"/>
    <x v="25"/>
    <x v="16"/>
    <s v="Manhattan"/>
    <s v="Sandra Lo"/>
    <s v="2024-07-09T11:36:00-04:00"/>
    <s v="Approved"/>
    <m/>
    <m/>
    <x v="0"/>
  </r>
  <r>
    <n v="243916624"/>
    <s v="ELHADJMEDOU"/>
    <s v="SYLL"/>
    <s v="Male"/>
    <s v="07/23/2024"/>
    <s v="Parent"/>
    <s v="Elhadjmedous2330@gmail.com"/>
    <x v="10"/>
    <x v="29"/>
    <s v="Bronx"/>
    <s v="Francisco Rivera"/>
    <s v="2024-07-23T15:13:00-04:00"/>
    <s v="Approved"/>
    <m/>
    <m/>
    <x v="0"/>
  </r>
  <r>
    <n v="243916624"/>
    <s v="ELHADJMEDOU"/>
    <s v="SYLL"/>
    <s v="Male"/>
    <s v="07/23/2024"/>
    <s v="Parent"/>
    <s v="Elhadjmedous2330@gmail.com"/>
    <x v="10"/>
    <x v="30"/>
    <s v="Bronx"/>
    <s v="Francisco Rivera"/>
    <s v="2024-07-23T15:13:00-04:00"/>
    <s v="Approved"/>
    <m/>
    <m/>
    <x v="0"/>
  </r>
  <r>
    <n v="237662697"/>
    <s v="ELHAM"/>
    <s v="AZEEM"/>
    <s v="Male"/>
    <s v="06/24/2024"/>
    <s v="Parent"/>
    <s v="nmawjzada100@gmail.com"/>
    <x v="34"/>
    <x v="12"/>
    <s v="Queens"/>
    <s v="Stephen Tsai"/>
    <s v="2024-07-05T17:10:00-04:00"/>
    <s v="Approved"/>
    <m/>
    <m/>
    <x v="0"/>
  </r>
  <r>
    <n v="227186053"/>
    <s v="ELI"/>
    <s v="ROSAS"/>
    <s v="Male"/>
    <s v="07/16/2024"/>
    <s v="Parent"/>
    <s v="reteguis6@gmail.com"/>
    <x v="12"/>
    <x v="4"/>
    <s v="Queens"/>
    <s v="Sandra Lo"/>
    <s v="2024-07-16T11:28:00-04:00"/>
    <s v="Approved"/>
    <m/>
    <m/>
    <x v="1"/>
  </r>
  <r>
    <n v="233899582"/>
    <s v="ELI"/>
    <s v="ROSS"/>
    <s v="Male"/>
    <s v="07/10/2024"/>
    <s v="Student"/>
    <s v="anasars@aol.com"/>
    <x v="34"/>
    <x v="4"/>
    <s v="Queens"/>
    <s v="Sandra Lo"/>
    <s v="2024-07-10T10:23:00-04:00"/>
    <s v="Approved"/>
    <m/>
    <m/>
    <x v="0"/>
  </r>
  <r>
    <n v="254054257"/>
    <s v="ELI"/>
    <s v="HOVAV"/>
    <s v="Male"/>
    <s v="06/26/2024"/>
    <s v="Parent"/>
    <s v="Simona_gabay@hotmail.com"/>
    <x v="0"/>
    <x v="0"/>
    <s v="StatenIsland"/>
    <s v="Stephen Tsai"/>
    <s v="2024-07-05T17:10:00-04:00"/>
    <s v="Approved"/>
    <m/>
    <m/>
    <x v="0"/>
  </r>
  <r>
    <n v="227186053"/>
    <s v="ELI"/>
    <s v="ROSAS"/>
    <s v="Male"/>
    <s v="07/16/2024"/>
    <s v="Parent"/>
    <s v="reteguis6@gmail.com"/>
    <x v="12"/>
    <x v="12"/>
    <s v="Queens"/>
    <s v="Sandra Lo"/>
    <s v="2024-07-16T13:20:00-04:00"/>
    <s v="Approved"/>
    <m/>
    <m/>
    <x v="1"/>
  </r>
  <r>
    <n v="233899582"/>
    <s v="ELI"/>
    <s v="ROSS"/>
    <s v="Male"/>
    <s v="07/10/2024"/>
    <s v="Student"/>
    <s v="anasars@aol.com"/>
    <x v="34"/>
    <x v="12"/>
    <s v="Queens"/>
    <s v="Sandra Lo"/>
    <s v="2024-07-10T10:23:00-04:00"/>
    <s v="Approved"/>
    <m/>
    <m/>
    <x v="0"/>
  </r>
  <r>
    <n v="223314451"/>
    <s v="ELIAN"/>
    <s v="HERNANDEZ"/>
    <s v="Male"/>
    <s v="07/18/2024"/>
    <s v="Parent"/>
    <s v="elibandoo727@gmail.com"/>
    <x v="14"/>
    <x v="4"/>
    <s v="Manhattan"/>
    <s v="Sandra Lo"/>
    <s v="2024-07-18T19:00:00-04:00"/>
    <s v="Approved"/>
    <m/>
    <m/>
    <x v="0"/>
  </r>
  <r>
    <n v="234110930"/>
    <s v="ELIAN"/>
    <s v="CEPEDA"/>
    <s v="Male"/>
    <s v="07/15/2024"/>
    <s v="Parent"/>
    <s v="estherdelacruz212@gmail.com"/>
    <x v="25"/>
    <x v="3"/>
    <s v="Manhattan"/>
    <s v="Sandra Lo"/>
    <s v="2024-07-15T14:19:00-04:00"/>
    <s v="Approved"/>
    <m/>
    <m/>
    <x v="0"/>
  </r>
  <r>
    <n v="247295991"/>
    <s v="ELIAN"/>
    <s v="ARIAS SANTANA"/>
    <s v="Male"/>
    <s v="07/23/2024"/>
    <s v="Parent"/>
    <s v="nabrielsantana@gmail.com"/>
    <x v="3"/>
    <x v="18"/>
    <s v="Bronx"/>
    <s v="Sandra Lo"/>
    <s v="2024-07-24T09:37:00-04:00"/>
    <s v="Approved"/>
    <m/>
    <m/>
    <x v="0"/>
  </r>
  <r>
    <n v="223314451"/>
    <s v="ELIAN"/>
    <s v="HERNANDEZ"/>
    <s v="Male"/>
    <s v="07/18/2024"/>
    <s v="Parent"/>
    <s v="elibandoo727@gmail.com"/>
    <x v="14"/>
    <x v="12"/>
    <s v="Manhattan"/>
    <s v="Sandra Lo"/>
    <s v="2024-07-18T19:00:00-04:00"/>
    <s v="Approved"/>
    <m/>
    <m/>
    <x v="0"/>
  </r>
  <r>
    <n v="234110930"/>
    <s v="ELIAN"/>
    <s v="CEPEDA"/>
    <s v="Male"/>
    <s v="07/15/2024"/>
    <s v="Parent"/>
    <s v="estherdelacruz212@gmail.com"/>
    <x v="25"/>
    <x v="5"/>
    <s v="Manhattan"/>
    <s v="Sandra Lo"/>
    <s v="2024-07-15T14:19:00-04:00"/>
    <s v="Approved"/>
    <m/>
    <m/>
    <x v="0"/>
  </r>
  <r>
    <n v="247295991"/>
    <s v="ELIAN"/>
    <s v="ARIAS SANTANA"/>
    <s v="Male"/>
    <s v="07/23/2024"/>
    <s v="Parent"/>
    <s v="nabrielsantana@gmail.com"/>
    <x v="3"/>
    <x v="25"/>
    <s v="Bronx"/>
    <s v="Sandra Lo"/>
    <s v="2024-07-24T09:37:00-04:00"/>
    <s v="Approved"/>
    <m/>
    <m/>
    <x v="0"/>
  </r>
  <r>
    <n v="250010443"/>
    <s v="ELIAN OMAR"/>
    <s v="CRUZ SUASNAVAS"/>
    <s v="Male"/>
    <s v="07/18/2024"/>
    <s v="Student"/>
    <s v="eliancruz915@gmail.com"/>
    <x v="17"/>
    <x v="18"/>
    <s v="Queens"/>
    <s v="Stephen Tsai"/>
    <s v="2024-07-18T09:07:00-04:00"/>
    <s v="Approved"/>
    <m/>
    <m/>
    <x v="0"/>
  </r>
  <r>
    <n v="250010443"/>
    <s v="ELIAN OMAR"/>
    <s v="CRUZ SUASNAVAS"/>
    <s v="Male"/>
    <s v="07/18/2024"/>
    <s v="Student"/>
    <s v="eliancruz915@gmail.com"/>
    <x v="17"/>
    <x v="25"/>
    <s v="Queens"/>
    <s v="Stephen Tsai"/>
    <s v="2024-07-18T09:07:00-04:00"/>
    <s v="Approved"/>
    <m/>
    <m/>
    <x v="0"/>
  </r>
  <r>
    <n v="101048836"/>
    <s v="ELIANNA"/>
    <s v="CASTELLANO"/>
    <s v="Female"/>
    <s v="08/01/2024"/>
    <s v="Parent"/>
    <s v="Elizabeth21k@yahoo.com"/>
    <x v="33"/>
    <x v="35"/>
    <s v="Manhattan"/>
    <s v="Sandra Lo"/>
    <s v="2024-08-02T21:08:00-04:00"/>
    <s v="Approved"/>
    <m/>
    <m/>
    <x v="0"/>
  </r>
  <r>
    <n v="234764942"/>
    <s v="ELIANNY"/>
    <s v="NUNEZ"/>
    <s v="Female"/>
    <s v="07/17/2024"/>
    <s v="Student"/>
    <s v="eliasnunez163@gmail.com"/>
    <x v="33"/>
    <x v="12"/>
    <s v="Manhattan"/>
    <s v="Sandra Lo"/>
    <s v="2024-07-17T17:50:00-04:00"/>
    <s v="Approved"/>
    <m/>
    <m/>
    <x v="0"/>
  </r>
  <r>
    <n v="244575015"/>
    <s v="ELIANNY"/>
    <s v="FIGUEREO"/>
    <s v="Female"/>
    <s v="06/14/2024"/>
    <s v="Parent"/>
    <s v="eliannyfiguereo7@gmail.com"/>
    <x v="16"/>
    <x v="3"/>
    <s v="Bronx"/>
    <s v="Stephen Tsai"/>
    <s v="2024-07-05T17:10:00-04:00"/>
    <s v="Approved"/>
    <m/>
    <m/>
    <x v="0"/>
  </r>
  <r>
    <n v="234764942"/>
    <s v="ELIANNY"/>
    <s v="NUNEZ"/>
    <s v="Female"/>
    <s v="07/17/2024"/>
    <s v="Student"/>
    <s v="eliasnunez163@gmail.com"/>
    <x v="33"/>
    <x v="36"/>
    <s v="Manhattan"/>
    <s v="Sandra Lo"/>
    <s v="2024-07-17T17:50:00-04:00"/>
    <s v="Approved"/>
    <m/>
    <m/>
    <x v="0"/>
  </r>
  <r>
    <n v="244575015"/>
    <s v="ELIANNY"/>
    <s v="FIGUEREO"/>
    <s v="Female"/>
    <s v="06/14/2024"/>
    <s v="Parent"/>
    <s v="eliannyfiguereo7@gmail.com"/>
    <x v="16"/>
    <x v="5"/>
    <s v="Bronx"/>
    <s v="Stephen Tsai"/>
    <s v="2024-07-05T17:10:00-04:00"/>
    <s v="Approved"/>
    <m/>
    <m/>
    <x v="0"/>
  </r>
  <r>
    <n v="205931934"/>
    <s v="ELIAS"/>
    <s v="SOULEIDIS"/>
    <s v="Male"/>
    <s v="06/06/2024"/>
    <s v="Parent"/>
    <s v="pillchick33@yahoo.com"/>
    <x v="9"/>
    <x v="12"/>
    <s v="StatenIsland"/>
    <s v="Sandra Lo"/>
    <s v="2024-06-07T17:43:00-04:00"/>
    <s v="Approved"/>
    <m/>
    <m/>
    <x v="0"/>
  </r>
  <r>
    <n v="232734699"/>
    <s v="ELIAS"/>
    <s v="BENITEZ"/>
    <s v="Male"/>
    <s v="07/21/2024"/>
    <s v="Parent"/>
    <s v="adareyes47@gmail.com"/>
    <x v="8"/>
    <x v="25"/>
    <s v="Queens"/>
    <s v="Sandra Lo"/>
    <s v="2024-07-22T10:29:00-04:00"/>
    <s v="Approved"/>
    <m/>
    <m/>
    <x v="0"/>
  </r>
  <r>
    <n v="233881259"/>
    <s v="ELIAS"/>
    <s v="HARDT"/>
    <s v="Male"/>
    <s v="06/26/2024"/>
    <s v="Parent"/>
    <s v="elias.hardt@petridesschool.com"/>
    <x v="1"/>
    <x v="11"/>
    <s v="StatenIsland"/>
    <s v="Stephen Tsai"/>
    <s v="2024-07-05T17:10:00-04:00"/>
    <s v="Approved"/>
    <m/>
    <m/>
    <x v="1"/>
  </r>
  <r>
    <n v="234869584"/>
    <s v="ELIAS"/>
    <s v="STALLWORTH"/>
    <s v="Male"/>
    <s v="07/07/2024"/>
    <s v="Parent"/>
    <s v="sdstallworth324@gmail.com"/>
    <x v="16"/>
    <x v="0"/>
    <s v="Bronx"/>
    <s v="Sandra Lo"/>
    <s v="2024-07-07T19:16:00-04:00"/>
    <s v="Approved"/>
    <m/>
    <m/>
    <x v="0"/>
  </r>
  <r>
    <n v="238902050"/>
    <s v="ELIAS"/>
    <s v="RAPOSO"/>
    <s v="Male"/>
    <s v="06/16/2024"/>
    <s v="Parent"/>
    <s v="Shanaramos2387@yahoo.com"/>
    <x v="5"/>
    <x v="0"/>
    <s v="Brooklyn"/>
    <s v="Stephen Tsai"/>
    <s v="2024-07-05T17:10:00-04:00"/>
    <s v="Approved"/>
    <m/>
    <m/>
    <x v="1"/>
  </r>
  <r>
    <n v="242221588"/>
    <s v="ELIAS"/>
    <s v="DOUYON"/>
    <s v="Male"/>
    <s v="06/09/2024"/>
    <s v="Parent"/>
    <s v="claudiamanzueta@gmail.com"/>
    <x v="12"/>
    <x v="4"/>
    <s v="Queens"/>
    <s v="Stephen Tsai"/>
    <s v="2024-07-05T17:10:00-04:00"/>
    <s v="Approved"/>
    <m/>
    <m/>
    <x v="0"/>
  </r>
  <r>
    <n v="260014584"/>
    <s v="ELIAS"/>
    <s v="MEDINA NUNEZ"/>
    <s v="Male"/>
    <s v="07/23/2024"/>
    <s v="Parent"/>
    <s v="manuelmedina74@gmail.com"/>
    <x v="33"/>
    <x v="12"/>
    <s v="Bronx"/>
    <s v="Shannon Bruno"/>
    <s v="2024-07-23T15:33:00-04:00"/>
    <s v="Approved"/>
    <m/>
    <m/>
    <x v="0"/>
  </r>
  <r>
    <n v="205931934"/>
    <s v="ELIAS"/>
    <s v="SOULEIDIS"/>
    <s v="Male"/>
    <s v="06/06/2024"/>
    <s v="Parent"/>
    <s v="pillchick33@yahoo.com"/>
    <x v="9"/>
    <x v="4"/>
    <s v="StatenIsland"/>
    <s v="Sandra Lo"/>
    <s v="2024-06-07T17:43:00-04:00"/>
    <s v="Approved"/>
    <m/>
    <m/>
    <x v="0"/>
  </r>
  <r>
    <n v="233881259"/>
    <s v="ELIAS"/>
    <s v="HARDT"/>
    <s v="Male"/>
    <s v="06/26/2024"/>
    <s v="Parent"/>
    <s v="elias.hardt@petridesschool.com"/>
    <x v="1"/>
    <x v="2"/>
    <s v="StatenIsland"/>
    <s v="Stephen Tsai"/>
    <s v="2024-07-05T17:10:00-04:00"/>
    <s v="Approved"/>
    <m/>
    <m/>
    <x v="1"/>
  </r>
  <r>
    <n v="238902050"/>
    <s v="ELIAS"/>
    <s v="RAPOSO"/>
    <s v="Male"/>
    <s v="06/16/2024"/>
    <s v="Parent"/>
    <s v="Shanaramos2387@yahoo.com"/>
    <x v="5"/>
    <x v="1"/>
    <s v="Brooklyn"/>
    <s v="Stephen Tsai"/>
    <s v="2024-07-05T17:10:00-04:00"/>
    <s v="Approved"/>
    <m/>
    <m/>
    <x v="1"/>
  </r>
  <r>
    <n v="241101146"/>
    <s v="ELIDON"/>
    <s v="IBROCI"/>
    <s v="Male"/>
    <s v="07/10/2024"/>
    <s v="Parent"/>
    <s v="Astrit.ibroci@gmail.com"/>
    <x v="9"/>
    <x v="13"/>
    <s v="StatenIsland"/>
    <s v="Peter LaMarca3"/>
    <s v="2024-07-10T18:21:00-04:00"/>
    <s v="Approved"/>
    <m/>
    <m/>
    <x v="0"/>
  </r>
  <r>
    <n v="241101146"/>
    <s v="ELIDON"/>
    <s v="IBROCI"/>
    <s v="Male"/>
    <s v="07/10/2024"/>
    <s v="Parent"/>
    <s v="Astrit.ibroci@gmail.com"/>
    <x v="9"/>
    <x v="2"/>
    <s v="StatenIsland"/>
    <s v="Peter LaMarca3"/>
    <s v="2024-07-10T18:21:00-04:00"/>
    <s v="Approved"/>
    <m/>
    <m/>
    <x v="0"/>
  </r>
  <r>
    <n v="228511150"/>
    <s v="ELIEL"/>
    <s v="GOMEZ MOSSO"/>
    <s v="Male"/>
    <s v="07/12/2024"/>
    <s v="Parent"/>
    <s v="Eliyarel@hotmail.com"/>
    <x v="24"/>
    <x v="18"/>
    <s v="Bronx"/>
    <s v="Sandra Lo"/>
    <s v="2024-07-12T18:59:00-04:00"/>
    <s v="Approved"/>
    <m/>
    <m/>
    <x v="1"/>
  </r>
  <r>
    <n v="235165966"/>
    <s v="ELIEL"/>
    <s v="TORRES"/>
    <s v="Male"/>
    <s v="07/12/2024"/>
    <s v="Student"/>
    <s v="elieltorres2007@icloud.com"/>
    <x v="18"/>
    <x v="12"/>
    <s v="Queens"/>
    <s v="Sandra Lo"/>
    <s v="2024-07-12T15:33:00-04:00"/>
    <s v="Approved"/>
    <m/>
    <m/>
    <x v="1"/>
  </r>
  <r>
    <n v="228511150"/>
    <s v="ELIEL"/>
    <s v="GOMEZ MOSSO"/>
    <s v="Male"/>
    <s v="07/12/2024"/>
    <s v="Parent"/>
    <s v="Eliyarel@hotmail.com"/>
    <x v="24"/>
    <x v="25"/>
    <s v="Bronx"/>
    <s v="Sandra Lo"/>
    <s v="2024-07-12T18:59:00-04:00"/>
    <s v="Approved"/>
    <m/>
    <m/>
    <x v="1"/>
  </r>
  <r>
    <n v="235165966"/>
    <s v="ELIEL"/>
    <s v="TORRES"/>
    <s v="Male"/>
    <s v="07/12/2024"/>
    <s v="Student"/>
    <s v="elieltorres2007@icloud.com"/>
    <x v="18"/>
    <x v="4"/>
    <s v="Queens"/>
    <s v="Sandra Lo"/>
    <s v="2024-07-12T15:33:00-04:00"/>
    <s v="Approved"/>
    <m/>
    <m/>
    <x v="1"/>
  </r>
  <r>
    <n v="206935843"/>
    <s v="ELIJAH"/>
    <s v="GONZALEZ"/>
    <s v="Male"/>
    <s v="07/09/2024"/>
    <s v="Parent"/>
    <s v="Babyblueyez718@yahoo.com"/>
    <x v="22"/>
    <x v="0"/>
    <s v="StatenIsland"/>
    <s v="Sandra Lo"/>
    <s v="2024-07-09T23:15:00-04:00"/>
    <s v="Approved"/>
    <m/>
    <m/>
    <x v="1"/>
  </r>
  <r>
    <n v="207284480"/>
    <s v="ELIJAH"/>
    <s v="VEGA"/>
    <s v="Male"/>
    <s v="07/10/2024"/>
    <s v="Parent"/>
    <s v="vegaelijah37@gmail.com"/>
    <x v="17"/>
    <x v="4"/>
    <s v="Brooklyn"/>
    <s v="Sandra Lo"/>
    <s v="2024-07-10T15:04:00-04:00"/>
    <s v="Approved"/>
    <m/>
    <m/>
    <x v="1"/>
  </r>
  <r>
    <n v="208047530"/>
    <s v="ELIJAH"/>
    <s v="CLEMENTE"/>
    <s v="Male"/>
    <s v="07/24/2024"/>
    <s v="Parent"/>
    <s v="elijahclement2008@gmail.com"/>
    <x v="34"/>
    <x v="12"/>
    <s v="Queens"/>
    <s v="Anthony Abicca"/>
    <s v="2024-07-24T16:40:00-04:00"/>
    <s v="Approved"/>
    <m/>
    <m/>
    <x v="1"/>
  </r>
  <r>
    <n v="208560011"/>
    <s v="ELIJAH"/>
    <s v="RAMOS"/>
    <s v="Male"/>
    <s v="07/29/2024"/>
    <s v="Parent"/>
    <s v="Elaidaramos@yahoo.com"/>
    <x v="15"/>
    <x v="3"/>
    <s v="Brooklyn"/>
    <s v="Sandra Lo"/>
    <s v="2024-07-29T20:45:00-04:00"/>
    <s v="Approved"/>
    <m/>
    <m/>
    <x v="0"/>
  </r>
  <r>
    <n v="214549842"/>
    <s v="ELIJAH"/>
    <s v="LABOY"/>
    <s v="Male"/>
    <s v="06/16/2024"/>
    <s v="Student"/>
    <s v="lcm22670@gmail.com"/>
    <x v="20"/>
    <x v="26"/>
    <s v="Bronx"/>
    <s v="Anthony Whittlesey"/>
    <s v="2024-07-03T15:59:00-04:00"/>
    <s v="Approved"/>
    <m/>
    <m/>
    <x v="0"/>
  </r>
  <r>
    <n v="218674786"/>
    <s v="ELIJAH"/>
    <s v="DESIR"/>
    <s v="Male"/>
    <s v="07/05/2024"/>
    <s v="Parent"/>
    <s v="Edmondelouis70@gmail.com"/>
    <x v="24"/>
    <x v="1"/>
    <s v="Bronx"/>
    <s v="Sandra Lo"/>
    <s v="2024-07-06T09:55:00-04:00"/>
    <s v="Approved"/>
    <m/>
    <m/>
    <x v="0"/>
  </r>
  <r>
    <n v="223391228"/>
    <s v="ELIJAH"/>
    <s v="LEE"/>
    <s v="Male"/>
    <s v="07/09/2024"/>
    <s v="Parent"/>
    <s v="introspective03@yahoo.com"/>
    <x v="30"/>
    <x v="0"/>
    <s v="Brooklyn"/>
    <s v="Sandra Lo"/>
    <s v="2024-07-09T18:48:00-04:00"/>
    <s v="Approved"/>
    <m/>
    <m/>
    <x v="0"/>
  </r>
  <r>
    <n v="223962655"/>
    <s v="ELIJAH"/>
    <s v="OLIVERRAGOO"/>
    <s v="Male"/>
    <s v="07/23/2024"/>
    <s v="Parent"/>
    <s v="elijahpieoreo@gmail.com"/>
    <x v="3"/>
    <x v="9"/>
    <s v="Bronx"/>
    <s v="Sandra Lo"/>
    <s v="2024-07-23T18:50:00-04:00"/>
    <s v="Approved"/>
    <m/>
    <m/>
    <x v="0"/>
  </r>
  <r>
    <n v="225590264"/>
    <s v="ELIJAH"/>
    <s v="MONTEITH"/>
    <s v="Male"/>
    <s v="06/21/2024"/>
    <s v="Student"/>
    <s v="Sunnishapalmer@gmail.com"/>
    <x v="2"/>
    <x v="6"/>
    <s v="Queens"/>
    <s v="Stephen Tsai"/>
    <s v="2024-07-05T17:10:00-04:00"/>
    <s v="Approved"/>
    <m/>
    <m/>
    <x v="0"/>
  </r>
  <r>
    <n v="229392170"/>
    <s v="ELIJAH"/>
    <s v="ROBLES"/>
    <s v="Male"/>
    <s v="07/09/2024"/>
    <s v="Parent"/>
    <s v="Margiemorales242@gmail.com"/>
    <x v="30"/>
    <x v="0"/>
    <s v="Brooklyn"/>
    <s v="Sandra Lo"/>
    <s v="2024-07-09T18:48:00-04:00"/>
    <s v="Approved"/>
    <m/>
    <m/>
    <x v="1"/>
  </r>
  <r>
    <n v="229967344"/>
    <s v="ELIJAH"/>
    <s v="TAYLOR"/>
    <s v="Male"/>
    <s v="07/15/2024"/>
    <s v="Parent"/>
    <s v="missmoemoe@260aol.com"/>
    <x v="9"/>
    <x v="0"/>
    <s v="StatenIsland"/>
    <s v="Peter LaMarca3"/>
    <s v="2024-07-15T16:09:00-04:00"/>
    <s v="Approved"/>
    <m/>
    <m/>
    <x v="1"/>
  </r>
  <r>
    <n v="230127425"/>
    <s v="ELIJAH"/>
    <s v="VEGA"/>
    <s v="Male"/>
    <s v="07/08/2024"/>
    <s v="Parent"/>
    <s v="javega0407@gmail.com"/>
    <x v="3"/>
    <x v="0"/>
    <s v="Bronx"/>
    <s v="Stephen Tsai"/>
    <s v="2024-07-09T10:15:00-04:00"/>
    <s v="Approved"/>
    <m/>
    <m/>
    <x v="0"/>
  </r>
  <r>
    <n v="230564171"/>
    <s v="ELIJAH"/>
    <s v="COVINGTON"/>
    <s v="Male"/>
    <s v="07/29/2024"/>
    <s v="Student"/>
    <s v="Merrick118th@gmail.com"/>
    <x v="2"/>
    <x v="1"/>
    <s v="Queens"/>
    <s v="Sandra Lo"/>
    <s v="2024-07-29T15:00:00-04:00"/>
    <s v="Approved"/>
    <m/>
    <m/>
    <x v="0"/>
  </r>
  <r>
    <n v="233016229"/>
    <s v="ELIJAH"/>
    <s v="UPSHER"/>
    <s v="Male"/>
    <s v="06/17/2024"/>
    <s v="Parent"/>
    <s v="deniseupsher@yahoo.con"/>
    <x v="3"/>
    <x v="25"/>
    <s v="Bronx"/>
    <s v="Stephen Tsai"/>
    <s v="2024-07-05T17:10:00-04:00"/>
    <s v="Approved"/>
    <m/>
    <m/>
    <x v="0"/>
  </r>
  <r>
    <n v="233023811"/>
    <s v="ELIJAH"/>
    <s v="ROSALES"/>
    <s v="Male"/>
    <s v="07/10/2024"/>
    <s v="Parent"/>
    <s v="Axemamii614@icloud.com"/>
    <x v="9"/>
    <x v="0"/>
    <s v="StatenIsland"/>
    <s v="Sandra Lo"/>
    <s v="2024-07-10T12:25:00-04:00"/>
    <s v="Approved"/>
    <m/>
    <m/>
    <x v="1"/>
  </r>
  <r>
    <n v="233546431"/>
    <s v="ELIJAH"/>
    <s v="MARCANO"/>
    <s v="Male"/>
    <s v="06/18/2024"/>
    <s v="Parent"/>
    <s v="Jewels1230@gmail.com"/>
    <x v="0"/>
    <x v="1"/>
    <s v="StatenIsland"/>
    <s v="Stephen Tsai"/>
    <s v="2024-07-05T17:10:00-04:00"/>
    <s v="Approved"/>
    <m/>
    <m/>
    <x v="1"/>
  </r>
  <r>
    <n v="234052025"/>
    <s v="ELIJAH"/>
    <s v="STEVENS"/>
    <s v="Male"/>
    <s v="07/06/2024"/>
    <s v="Parent"/>
    <s v="rk.campbell77@gmail.com"/>
    <x v="22"/>
    <x v="1"/>
    <s v="StatenIsland"/>
    <s v="Stephen Neglia"/>
    <s v="2024-07-06T19:11:00-04:00"/>
    <s v="Approved"/>
    <m/>
    <m/>
    <x v="1"/>
  </r>
  <r>
    <n v="234552263"/>
    <s v="ELIJAH"/>
    <s v="DENARD"/>
    <s v="Male"/>
    <s v="07/13/2024"/>
    <s v="Parent"/>
    <s v="aliciaadriana233@gmail.com"/>
    <x v="1"/>
    <x v="11"/>
    <s v="StatenIsland"/>
    <s v="Stephen Tsai"/>
    <s v="2024-07-13T13:18:00-04:00"/>
    <s v="Approved"/>
    <m/>
    <m/>
    <x v="1"/>
  </r>
  <r>
    <n v="235167905"/>
    <s v="ELIJAH"/>
    <s v="JENKINS"/>
    <s v="Male"/>
    <s v="07/11/2024"/>
    <s v="Parent"/>
    <s v="EBONYGORE@GMAIL.COM"/>
    <x v="22"/>
    <x v="4"/>
    <s v="StatenIsland"/>
    <s v="Stephen Neglia"/>
    <s v="2024-07-11T09:54:00-04:00"/>
    <s v="Approved"/>
    <m/>
    <m/>
    <x v="1"/>
  </r>
  <r>
    <n v="235588969"/>
    <s v="ELIJAH"/>
    <s v="THOMAS"/>
    <s v="Male"/>
    <s v="07/10/2024"/>
    <s v="Parent"/>
    <s v="elimoney7778@gmail.com"/>
    <x v="25"/>
    <x v="4"/>
    <s v="Manhattan"/>
    <s v="Sandra Lo"/>
    <s v="2024-07-10T16:00:00-04:00"/>
    <s v="Approved"/>
    <m/>
    <m/>
    <x v="0"/>
  </r>
  <r>
    <n v="236160792"/>
    <s v="ELIJAH"/>
    <s v="RAYMOND"/>
    <s v="Male"/>
    <s v="06/28/2024"/>
    <s v="Parent"/>
    <s v="Claudiatjsmith1@yahoo.com"/>
    <x v="13"/>
    <x v="1"/>
    <s v="Brooklyn"/>
    <s v="Stephen Tsai"/>
    <s v="2024-07-05T17:10:00-04:00"/>
    <s v="Approved"/>
    <m/>
    <m/>
    <x v="0"/>
  </r>
  <r>
    <n v="237779541"/>
    <s v="ELIJAH"/>
    <s v="HILAIRE"/>
    <s v="Male"/>
    <s v="08/05/2024"/>
    <s v="Parent"/>
    <s v="Mickelshashepard@aol.com"/>
    <x v="31"/>
    <x v="11"/>
    <s v="Brooklyn"/>
    <s v="Keisha Lewis"/>
    <s v="2024-08-05T16:55:00-04:00"/>
    <s v="Approved"/>
    <m/>
    <m/>
    <x v="0"/>
  </r>
  <r>
    <n v="237951124"/>
    <s v="ELIJAH"/>
    <s v="PIZARRO"/>
    <s v="Male"/>
    <s v="06/04/2024"/>
    <s v="Student"/>
    <s v="armando241@verizon.net"/>
    <x v="29"/>
    <x v="4"/>
    <s v="StatenIsland"/>
    <s v="Sandra Lo"/>
    <s v="2024-06-07T17:43:00-04:00"/>
    <s v="Approved"/>
    <m/>
    <m/>
    <x v="0"/>
  </r>
  <r>
    <n v="237991435"/>
    <s v="ELIJAH"/>
    <s v="COLE"/>
    <s v="Male"/>
    <s v="07/16/2024"/>
    <s v="Student"/>
    <s v="franknitti1914@yahoo.com"/>
    <x v="10"/>
    <x v="1"/>
    <s v="Manhattan"/>
    <s v="Sandra Lo"/>
    <s v="2024-07-16T15:12:00-04:00"/>
    <s v="Approved"/>
    <m/>
    <m/>
    <x v="0"/>
  </r>
  <r>
    <n v="241986470"/>
    <s v="ELIJAH"/>
    <s v="HARVELL"/>
    <s v="Male"/>
    <s v="08/07/2024"/>
    <s v="Student"/>
    <s v="Vexedlo@gmail.com"/>
    <x v="32"/>
    <x v="12"/>
    <s v="Brooklyn"/>
    <s v="Stephen Tsai"/>
    <s v="2024-08-08T16:59:00-04:00"/>
    <s v="Approved"/>
    <m/>
    <m/>
    <x v="0"/>
  </r>
  <r>
    <n v="242107308"/>
    <s v="ELIJAH"/>
    <s v="ALI"/>
    <s v="Male"/>
    <s v="07/08/2024"/>
    <s v="Student"/>
    <s v="1ahavaali@gmail.com"/>
    <x v="5"/>
    <x v="0"/>
    <s v="Brooklyn"/>
    <s v="Stephen Tsai"/>
    <s v="2024-07-08T17:39:00-04:00"/>
    <s v="Approved"/>
    <m/>
    <m/>
    <x v="0"/>
  </r>
  <r>
    <n v="242804110"/>
    <s v="ELIJAH"/>
    <s v="JOHNSON"/>
    <s v="Male"/>
    <s v="07/08/2024"/>
    <s v="Parent"/>
    <s v="l.blaides@outlook.com"/>
    <x v="15"/>
    <x v="4"/>
    <s v="Brooklyn"/>
    <s v="Stephen Tsai"/>
    <s v="2024-07-08T17:39:00-04:00"/>
    <s v="Approved"/>
    <m/>
    <m/>
    <x v="0"/>
  </r>
  <r>
    <n v="259749588"/>
    <s v="ELIJAH"/>
    <s v="DAVID"/>
    <s v="Male"/>
    <s v="07/16/2024"/>
    <s v="Parent"/>
    <s v="rdavidrina@gmail.com"/>
    <x v="20"/>
    <x v="6"/>
    <s v="Bronx"/>
    <s v="Anthony Whittlesey"/>
    <s v="2024-07-16T17:08:00-04:00"/>
    <s v="Approved"/>
    <m/>
    <m/>
    <x v="0"/>
  </r>
  <r>
    <n v="206935843"/>
    <s v="ELIJAH"/>
    <s v="GONZALEZ"/>
    <s v="Male"/>
    <s v="07/09/2024"/>
    <s v="Parent"/>
    <s v="Babyblueyez718@yahoo.com"/>
    <x v="22"/>
    <x v="1"/>
    <s v="StatenIsland"/>
    <s v="Sandra Lo"/>
    <s v="2024-07-09T23:15:00-04:00"/>
    <s v="Approved"/>
    <m/>
    <m/>
    <x v="1"/>
  </r>
  <r>
    <n v="207284480"/>
    <s v="ELIJAH"/>
    <s v="VEGA"/>
    <s v="Male"/>
    <s v="07/10/2024"/>
    <s v="Parent"/>
    <s v="vegaelijah37@gmail.com"/>
    <x v="17"/>
    <x v="12"/>
    <s v="Brooklyn"/>
    <s v="Sandra Lo"/>
    <s v="2024-07-10T15:04:00-04:00"/>
    <s v="Approved"/>
    <m/>
    <m/>
    <x v="1"/>
  </r>
  <r>
    <n v="208047530"/>
    <s v="ELIJAH"/>
    <s v="CLEMENTE"/>
    <s v="Male"/>
    <s v="07/24/2024"/>
    <s v="Parent"/>
    <s v="elijahclement2008@gmail.com"/>
    <x v="34"/>
    <x v="4"/>
    <s v="Queens"/>
    <s v="Anthony Abicca"/>
    <s v="2024-07-24T16:40:00-04:00"/>
    <s v="Approved"/>
    <m/>
    <m/>
    <x v="1"/>
  </r>
  <r>
    <n v="208047530"/>
    <s v="ELIJAH"/>
    <s v="CLEMENTE"/>
    <s v="Male"/>
    <s v="07/24/2024"/>
    <s v="Student"/>
    <s v="elijahclemente2008@gmail.com"/>
    <x v="34"/>
    <x v="12"/>
    <s v="Queens"/>
    <s v="Sandra Lo"/>
    <s v="2024-07-24T17:52:00-04:00"/>
    <s v="Approved"/>
    <m/>
    <m/>
    <x v="1"/>
  </r>
  <r>
    <n v="218674786"/>
    <s v="ELIJAH"/>
    <s v="DESIR"/>
    <s v="Male"/>
    <s v="07/05/2024"/>
    <s v="Parent"/>
    <s v="Edmondelouis70@gmail.com"/>
    <x v="24"/>
    <x v="2"/>
    <s v="Bronx"/>
    <s v="Sandra Lo"/>
    <s v="2024-07-06T09:55:00-04:00"/>
    <s v="Approved"/>
    <m/>
    <m/>
    <x v="0"/>
  </r>
  <r>
    <n v="229967344"/>
    <s v="ELIJAH"/>
    <s v="TAYLOR"/>
    <s v="Male"/>
    <s v="07/15/2024"/>
    <s v="Parent"/>
    <s v="missmoemoe@260aol.com"/>
    <x v="9"/>
    <x v="1"/>
    <s v="StatenIsland"/>
    <s v="Peter LaMarca3"/>
    <s v="2024-07-15T16:09:00-04:00"/>
    <s v="Approved"/>
    <m/>
    <m/>
    <x v="1"/>
  </r>
  <r>
    <n v="233023811"/>
    <s v="ELIJAH"/>
    <s v="ROSALES"/>
    <s v="Male"/>
    <s v="07/10/2024"/>
    <s v="Parent"/>
    <s v="Axemamii614@icloud.com"/>
    <x v="9"/>
    <x v="1"/>
    <s v="StatenIsland"/>
    <s v="Sandra Lo"/>
    <s v="2024-07-10T12:25:00-04:00"/>
    <s v="Approved"/>
    <m/>
    <m/>
    <x v="1"/>
  </r>
  <r>
    <n v="233546431"/>
    <s v="ELIJAH"/>
    <s v="MARCANO"/>
    <s v="Male"/>
    <s v="06/18/2024"/>
    <s v="Parent"/>
    <s v="Jewels1230@gmail.com"/>
    <x v="0"/>
    <x v="0"/>
    <s v="StatenIsland"/>
    <s v="Stephen Tsai"/>
    <s v="2024-07-05T17:10:00-04:00"/>
    <s v="Approved"/>
    <m/>
    <m/>
    <x v="1"/>
  </r>
  <r>
    <n v="234052025"/>
    <s v="ELIJAH"/>
    <s v="STEVENS"/>
    <s v="Male"/>
    <s v="07/06/2024"/>
    <s v="Parent"/>
    <s v="rk.campbell77@gmail.com"/>
    <x v="22"/>
    <x v="0"/>
    <s v="StatenIsland"/>
    <s v="Stephen Neglia"/>
    <s v="2024-07-06T19:11:00-04:00"/>
    <s v="Approved"/>
    <m/>
    <m/>
    <x v="1"/>
  </r>
  <r>
    <n v="234552263"/>
    <s v="ELIJAH"/>
    <s v="DENARD"/>
    <s v="Male"/>
    <s v="07/13/2024"/>
    <s v="Parent"/>
    <s v="aliciaadriana233@gmail.com"/>
    <x v="1"/>
    <x v="6"/>
    <s v="StatenIsland"/>
    <s v="Stephen Tsai"/>
    <s v="2024-07-13T13:18:00-04:00"/>
    <s v="Approved"/>
    <m/>
    <m/>
    <x v="1"/>
  </r>
  <r>
    <n v="235167905"/>
    <s v="ELIJAH"/>
    <s v="JENKINS"/>
    <s v="Male"/>
    <s v="07/11/2024"/>
    <s v="Parent"/>
    <s v="EBONYGORE@GMAIL.COM"/>
    <x v="22"/>
    <x v="12"/>
    <s v="StatenIsland"/>
    <s v="Stephen Neglia"/>
    <s v="2024-07-11T09:54:00-04:00"/>
    <s v="Approved"/>
    <m/>
    <m/>
    <x v="1"/>
  </r>
  <r>
    <n v="235588969"/>
    <s v="ELIJAH"/>
    <s v="THOMAS"/>
    <s v="Male"/>
    <s v="07/10/2024"/>
    <s v="Parent"/>
    <s v="elimoney7778@gmail.com"/>
    <x v="25"/>
    <x v="12"/>
    <s v="Manhattan"/>
    <s v="Sandra Lo"/>
    <s v="2024-07-10T16:00:00-04:00"/>
    <s v="Approved"/>
    <m/>
    <m/>
    <x v="0"/>
  </r>
  <r>
    <n v="236160792"/>
    <s v="ELIJAH"/>
    <s v="RAYMOND"/>
    <s v="Male"/>
    <s v="06/28/2024"/>
    <s v="Parent"/>
    <s v="Claudiatjsmith1@yahoo.com"/>
    <x v="13"/>
    <x v="0"/>
    <s v="Brooklyn"/>
    <s v="Stephen Tsai"/>
    <s v="2024-07-05T17:10:00-04:00"/>
    <s v="Approved"/>
    <m/>
    <m/>
    <x v="0"/>
  </r>
  <r>
    <n v="237991435"/>
    <s v="ELIJAH"/>
    <s v="COLE"/>
    <s v="Male"/>
    <s v="07/16/2024"/>
    <s v="Student"/>
    <s v="franknitti1914@yahoo.com"/>
    <x v="10"/>
    <x v="0"/>
    <s v="Manhattan"/>
    <s v="Sandra Lo"/>
    <s v="2024-07-16T15:12:00-04:00"/>
    <s v="Approved"/>
    <m/>
    <m/>
    <x v="0"/>
  </r>
  <r>
    <n v="242107308"/>
    <s v="ELIJAH"/>
    <s v="ALI"/>
    <s v="Male"/>
    <s v="07/08/2024"/>
    <s v="Student"/>
    <s v="1ahavaali@gmail.com"/>
    <x v="5"/>
    <x v="1"/>
    <s v="Brooklyn"/>
    <s v="Stephen Tsai"/>
    <s v="2024-07-08T17:39:00-04:00"/>
    <s v="Approved"/>
    <m/>
    <m/>
    <x v="0"/>
  </r>
  <r>
    <n v="242804110"/>
    <s v="ELIJAH"/>
    <s v="JOHNSON"/>
    <s v="Male"/>
    <s v="07/08/2024"/>
    <s v="Parent"/>
    <s v="l.blaides@outlook.com"/>
    <x v="15"/>
    <x v="12"/>
    <s v="Brooklyn"/>
    <s v="Stephen Tsai"/>
    <s v="2024-07-08T17:39:00-04:00"/>
    <s v="Approved"/>
    <m/>
    <m/>
    <x v="0"/>
  </r>
  <r>
    <n v="259749588"/>
    <s v="ELIJAH"/>
    <s v="DAVID"/>
    <s v="Male"/>
    <s v="07/16/2024"/>
    <s v="Parent"/>
    <s v="rdavidrina@gmail.com"/>
    <x v="20"/>
    <x v="11"/>
    <s v="Bronx"/>
    <s v="Anthony Whittlesey"/>
    <s v="2024-07-16T17:08:00-04:00"/>
    <s v="Approved"/>
    <m/>
    <m/>
    <x v="0"/>
  </r>
  <r>
    <m/>
    <s v="Elijah"/>
    <s v="upsher"/>
    <s v="Male"/>
    <s v="07/15/2024"/>
    <s v="Parent"/>
    <s v="deniseupsher@yahoo.com"/>
    <x v="3"/>
    <x v="11"/>
    <s v="Bronx"/>
    <s v="Nicole Reda-Camilo"/>
    <s v="2024-07-15T17:00:00-04:00"/>
    <s v="Approved"/>
    <m/>
    <m/>
    <x v="2"/>
  </r>
  <r>
    <m/>
    <s v="Elijah"/>
    <s v="upsher"/>
    <s v="Male"/>
    <s v="07/15/2024"/>
    <s v="Parent"/>
    <s v="deniseupsher@yahoo.com"/>
    <x v="3"/>
    <x v="6"/>
    <s v="Bronx"/>
    <s v="Nicole Reda-Camilo"/>
    <s v="2024-07-15T17:00:00-04:00"/>
    <s v="Approved"/>
    <m/>
    <m/>
    <x v="2"/>
  </r>
  <r>
    <n v="232725499"/>
    <s v="ELIJAHBLOU"/>
    <s v="SANTIAGO"/>
    <s v="Male"/>
    <s v="07/30/2024"/>
    <s v="Parent"/>
    <s v="sylviaanavitate@gmail.com"/>
    <x v="31"/>
    <x v="1"/>
    <s v="Brooklyn"/>
    <s v="Sandra Lo"/>
    <s v="2024-07-31T09:11:00-04:00"/>
    <s v="Approved"/>
    <m/>
    <m/>
    <x v="0"/>
  </r>
  <r>
    <n v="232725499"/>
    <s v="ELIJAHBLOU"/>
    <s v="SANTIAGO"/>
    <s v="Male"/>
    <s v="07/08/2024"/>
    <s v="Parent"/>
    <s v="sylviaanavitate@gmail.com"/>
    <x v="31"/>
    <x v="0"/>
    <s v="Brooklyn"/>
    <s v="Stephen Tsai"/>
    <s v="2024-07-09T10:15:00-04:00"/>
    <s v="Approved"/>
    <m/>
    <m/>
    <x v="0"/>
  </r>
  <r>
    <n v="228209474"/>
    <s v="ELIRA"/>
    <s v="DZEMAILI"/>
    <s v="Female"/>
    <s v="06/14/2024"/>
    <s v="Parent"/>
    <s v="jehona78@hotmail.com"/>
    <x v="0"/>
    <x v="3"/>
    <s v="StatenIsland"/>
    <s v="Stephen Tsai"/>
    <s v="2024-07-05T17:10:00-04:00"/>
    <s v="Approved"/>
    <m/>
    <m/>
    <x v="0"/>
  </r>
  <r>
    <n v="234595296"/>
    <s v="ELISE"/>
    <s v="WU"/>
    <s v="Female"/>
    <s v="06/11/2024"/>
    <s v="Student"/>
    <s v="Bing1314@hotmail.com"/>
    <x v="9"/>
    <x v="5"/>
    <s v="StatenIsland"/>
    <s v="Stephen Tsai"/>
    <s v="2024-07-05T17:10:00-04:00"/>
    <s v="Approved"/>
    <m/>
    <m/>
    <x v="0"/>
  </r>
  <r>
    <n v="239298870"/>
    <s v="ELISE"/>
    <s v="MISCHLER"/>
    <s v="Female"/>
    <s v="06/08/2024"/>
    <s v="Student"/>
    <s v="sallycai@yahoo.com"/>
    <x v="26"/>
    <x v="9"/>
    <s v="Brooklyn"/>
    <s v="Stephen Tsai"/>
    <s v="2024-07-05T17:10:00-04:00"/>
    <s v="Approved"/>
    <m/>
    <m/>
    <x v="0"/>
  </r>
  <r>
    <n v="234595296"/>
    <s v="ELISE"/>
    <s v="WU"/>
    <s v="Female"/>
    <s v="06/11/2024"/>
    <s v="Student"/>
    <s v="Bing1314@hotmail.com"/>
    <x v="9"/>
    <x v="3"/>
    <s v="StatenIsland"/>
    <s v="Stephen Tsai"/>
    <s v="2024-07-05T17:10:00-04:00"/>
    <s v="Approved"/>
    <m/>
    <m/>
    <x v="0"/>
  </r>
  <r>
    <n v="239298870"/>
    <s v="ELISE"/>
    <s v="MISCHLER"/>
    <s v="Female"/>
    <s v="06/08/2024"/>
    <s v="Student"/>
    <s v="sallycai@yahoo.com"/>
    <x v="26"/>
    <x v="31"/>
    <s v="Brooklyn"/>
    <s v="Stephen Tsai"/>
    <s v="2024-07-05T17:10:00-04:00"/>
    <s v="Approved"/>
    <m/>
    <m/>
    <x v="0"/>
  </r>
  <r>
    <m/>
    <s v="Elise"/>
    <s v="Gowie"/>
    <s v="Female"/>
    <s v="07/11/2024"/>
    <s v="Parent"/>
    <s v="mnclarkie@yahoo.com"/>
    <x v="3"/>
    <x v="4"/>
    <s v="Bronx"/>
    <s v="Nicole Reda-Camilo"/>
    <s v="2024-07-11T16:54:00-04:00"/>
    <s v="Approved"/>
    <m/>
    <m/>
    <x v="2"/>
  </r>
  <r>
    <m/>
    <s v="Elise"/>
    <s v="Gowie"/>
    <s v="Female"/>
    <s v="07/11/2024"/>
    <s v="Parent"/>
    <s v="mnclarkie@yahoo.com"/>
    <x v="3"/>
    <x v="12"/>
    <s v="Bronx"/>
    <s v="Nicole Reda-Camilo"/>
    <s v="2024-07-11T16:54:00-04:00"/>
    <s v="Approved"/>
    <m/>
    <m/>
    <x v="2"/>
  </r>
  <r>
    <n v="234249563"/>
    <s v="ELISHA"/>
    <s v="KELLY"/>
    <s v="Male"/>
    <s v="07/23/2024"/>
    <s v="Parent"/>
    <s v="dvskny@yahoo.com"/>
    <x v="7"/>
    <x v="15"/>
    <s v="Queens"/>
    <s v="Omar Turnage"/>
    <s v="2024-07-23T16:23:00-04:00"/>
    <s v="Approved"/>
    <m/>
    <m/>
    <x v="0"/>
  </r>
  <r>
    <n v="254605736"/>
    <s v="ELISHA"/>
    <s v="ESPINAL"/>
    <s v="Female"/>
    <s v="07/23/2024"/>
    <s v="Student"/>
    <s v="elidiaz1123@gmail.com"/>
    <x v="2"/>
    <x v="5"/>
    <s v="Queens"/>
    <s v="Craig Richardson"/>
    <s v="2024-07-23T16:26:00-04:00"/>
    <s v="Approved"/>
    <m/>
    <m/>
    <x v="0"/>
  </r>
  <r>
    <n v="234249563"/>
    <s v="ELISHA"/>
    <s v="KELLY"/>
    <s v="Male"/>
    <s v="07/23/2024"/>
    <s v="Parent"/>
    <s v="dvskny@yahoo.com"/>
    <x v="7"/>
    <x v="32"/>
    <s v="Queens"/>
    <s v="Omar Turnage"/>
    <s v="2024-07-23T16:23:00-04:00"/>
    <s v="Approved"/>
    <m/>
    <m/>
    <x v="0"/>
  </r>
  <r>
    <n v="211536784"/>
    <s v="ELIUD"/>
    <s v="MELENDEZ"/>
    <s v="Male"/>
    <s v="07/28/2024"/>
    <s v="Parent"/>
    <s v="Keshariguez16@gmail.com"/>
    <x v="16"/>
    <x v="12"/>
    <s v="Bronx"/>
    <s v="Sandra Lo"/>
    <s v="2024-07-29T10:31:00-04:00"/>
    <s v="Approved"/>
    <m/>
    <m/>
    <x v="0"/>
  </r>
  <r>
    <n v="208401521"/>
    <s v="ELIZABETH"/>
    <s v="ARROYO"/>
    <s v="Female"/>
    <s v="06/29/2024"/>
    <s v="Parent"/>
    <s v="Siomarabarroyo@gmail.com"/>
    <x v="8"/>
    <x v="5"/>
    <s v="Queens"/>
    <s v="Stephen Tsai"/>
    <s v="2024-07-05T17:10:00-04:00"/>
    <s v="Approved"/>
    <m/>
    <m/>
    <x v="0"/>
  </r>
  <r>
    <n v="233362383"/>
    <s v="ELIZABETH"/>
    <s v="LEE"/>
    <s v="Female"/>
    <s v="06/22/2024"/>
    <s v="Parent"/>
    <s v="kweiserbs@yahoo.com"/>
    <x v="32"/>
    <x v="21"/>
    <s v="Brooklyn"/>
    <s v="Stephen Tsai"/>
    <s v="2024-07-05T17:10:00-04:00"/>
    <s v="Approved"/>
    <m/>
    <m/>
    <x v="0"/>
  </r>
  <r>
    <n v="234286920"/>
    <s v="ELIZABETH"/>
    <s v="MARQUEZ"/>
    <s v="Female"/>
    <s v="07/14/2024"/>
    <s v="Parent"/>
    <s v="mare15331@gmail.com"/>
    <x v="17"/>
    <x v="9"/>
    <s v="Queens"/>
    <s v="Stephen Tsai"/>
    <s v="2024-07-14T19:51:00-04:00"/>
    <s v="Approved"/>
    <m/>
    <m/>
    <x v="0"/>
  </r>
  <r>
    <n v="235273620"/>
    <s v="ELIZABETH"/>
    <s v="WILLIAMS-WARD"/>
    <s v="Female"/>
    <s v="06/08/2024"/>
    <s v="Parent"/>
    <s v="Tamicka4@hotmail.com"/>
    <x v="34"/>
    <x v="5"/>
    <s v="Queens"/>
    <s v="Stephen Tsai"/>
    <s v="2024-07-05T17:10:00-04:00"/>
    <s v="Approved"/>
    <m/>
    <m/>
    <x v="0"/>
  </r>
  <r>
    <n v="236278370"/>
    <s v="ELIZABETH"/>
    <s v="MARTINEZ"/>
    <s v="Female"/>
    <s v="07/10/2024"/>
    <s v="Student"/>
    <s v="rgarciastu@gmail.com"/>
    <x v="3"/>
    <x v="12"/>
    <s v="Bronx"/>
    <s v="Sandra Lo"/>
    <s v="2024-07-10T22:15:00-04:00"/>
    <s v="Approved"/>
    <m/>
    <m/>
    <x v="0"/>
  </r>
  <r>
    <n v="246261341"/>
    <s v="ELIZABETH"/>
    <s v="OCLOO"/>
    <s v="Female"/>
    <s v="07/07/2024"/>
    <s v="Parent"/>
    <s v="anloga35@gmail.com"/>
    <x v="14"/>
    <x v="6"/>
    <s v="Bronx"/>
    <s v="Sandra Lo"/>
    <s v="2024-07-07T19:16:00-04:00"/>
    <s v="Approved"/>
    <m/>
    <m/>
    <x v="0"/>
  </r>
  <r>
    <n v="247255417"/>
    <s v="ELIZABETH"/>
    <s v="HIPPENSTIEL"/>
    <s v="Female"/>
    <s v="06/12/2024"/>
    <s v="Parent"/>
    <s v="Takihippenstiel@gmail.com"/>
    <x v="6"/>
    <x v="26"/>
    <s v="Brooklyn"/>
    <s v="Stephen Tsai"/>
    <s v="2024-07-05T17:10:00-04:00"/>
    <s v="Approved"/>
    <m/>
    <m/>
    <x v="1"/>
  </r>
  <r>
    <n v="260661343"/>
    <s v="ELIZABETH"/>
    <s v="DARBAKOV"/>
    <s v="Female"/>
    <s v="07/14/2024"/>
    <s v="Parent"/>
    <s v="s.darbakova@gmail.com"/>
    <x v="32"/>
    <x v="8"/>
    <s v="Brooklyn"/>
    <s v="Stephen Tsai"/>
    <s v="2024-07-14T19:51:00-04:00"/>
    <s v="Approved"/>
    <m/>
    <m/>
    <x v="0"/>
  </r>
  <r>
    <n v="208401521"/>
    <s v="ELIZABETH"/>
    <s v="ARROYO"/>
    <s v="Female"/>
    <s v="06/29/2024"/>
    <s v="Parent"/>
    <s v="Siomarabarroyo@gmail.com"/>
    <x v="8"/>
    <x v="3"/>
    <s v="Queens"/>
    <s v="Stephen Tsai"/>
    <s v="2024-07-05T17:10:00-04:00"/>
    <s v="Approved"/>
    <m/>
    <m/>
    <x v="0"/>
  </r>
  <r>
    <n v="235273620"/>
    <s v="ELIZABETH"/>
    <s v="WILLIAMS-WARD"/>
    <s v="Female"/>
    <s v="06/08/2024"/>
    <s v="Parent"/>
    <s v="Tamicka4@hotmail.com"/>
    <x v="34"/>
    <x v="3"/>
    <s v="Queens"/>
    <s v="Stephen Tsai"/>
    <s v="2024-07-05T17:10:00-04:00"/>
    <s v="Approved"/>
    <m/>
    <m/>
    <x v="0"/>
  </r>
  <r>
    <n v="260661343"/>
    <s v="ELIZABETH"/>
    <s v="DARBAKOV"/>
    <s v="Female"/>
    <s v="07/14/2024"/>
    <s v="Parent"/>
    <s v="s.darbakova@gmail.com"/>
    <x v="6"/>
    <x v="4"/>
    <s v="Brooklyn"/>
    <s v="Stephen Tsai"/>
    <s v="2024-07-14T19:51:00-04:00"/>
    <s v="Approved"/>
    <m/>
    <m/>
    <x v="0"/>
  </r>
  <r>
    <m/>
    <s v="Elizabeth"/>
    <s v="Martinez"/>
    <s v="Female"/>
    <s v="07/15/2024"/>
    <s v="Parent"/>
    <s v="Melissamartinez@gmail.com"/>
    <x v="3"/>
    <x v="4"/>
    <s v="Bronx"/>
    <s v="Nicole Reda-Camilo"/>
    <s v="2024-07-15T21:57:00-04:00"/>
    <s v="Approved"/>
    <m/>
    <m/>
    <x v="2"/>
  </r>
  <r>
    <m/>
    <s v="Elizabeth"/>
    <s v="Martinez"/>
    <s v="Female"/>
    <s v="07/15/2024"/>
    <s v="Parent"/>
    <s v="Melissamartinez@gmail.com"/>
    <x v="3"/>
    <x v="12"/>
    <s v="Bronx"/>
    <s v="Nicole Reda-Camilo"/>
    <s v="2024-07-15T21:57:00-04:00"/>
    <s v="Approved"/>
    <m/>
    <m/>
    <x v="2"/>
  </r>
  <r>
    <n v="249165069"/>
    <s v="ELLA"/>
    <s v="THOMPSON"/>
    <s v="Female"/>
    <s v="07/27/2024"/>
    <s v="Parent"/>
    <s v="Gigglebunny26@gmail.com"/>
    <x v="3"/>
    <x v="13"/>
    <s v="Bronx"/>
    <s v="Sandra Lo"/>
    <s v="2024-07-29T10:31:00-04:00"/>
    <s v="Approved"/>
    <m/>
    <m/>
    <x v="0"/>
  </r>
  <r>
    <m/>
    <s v="Elliot"/>
    <s v="Steinberg"/>
    <s v="Male"/>
    <s v="07/12/2024"/>
    <s v="Parent"/>
    <s v="esteinberg123@yahoo.com"/>
    <x v="19"/>
    <x v="18"/>
    <s v="Manhattan"/>
    <s v="Timothy Sigerson"/>
    <s v="2024-07-12T09:13:00-04:00"/>
    <s v="Approved"/>
    <m/>
    <m/>
    <x v="2"/>
  </r>
  <r>
    <m/>
    <s v="Elliot"/>
    <s v="Steinberg"/>
    <s v="Male"/>
    <s v="07/12/2024"/>
    <s v="Parent"/>
    <s v="esteinberg123@yahoo.com"/>
    <x v="19"/>
    <x v="25"/>
    <s v="Manhattan"/>
    <s v="Timothy Sigerson"/>
    <s v="2024-07-12T09:13:00-04:00"/>
    <s v="Approved"/>
    <m/>
    <m/>
    <x v="2"/>
  </r>
  <r>
    <n v="218693109"/>
    <s v="ELLIS"/>
    <s v="SIMPSON"/>
    <s v="Male"/>
    <s v="06/06/2024"/>
    <s v="Parent"/>
    <s v="michelle.ellis.simpson@gmail.com"/>
    <x v="15"/>
    <x v="12"/>
    <s v="Brooklyn"/>
    <s v="Sandra Lo"/>
    <s v="2024-06-07T17:43:00-04:00"/>
    <s v="Approved"/>
    <m/>
    <m/>
    <x v="0"/>
  </r>
  <r>
    <n v="254000219"/>
    <s v="ELMIRA"/>
    <s v="YUSUBOVA"/>
    <s v="Female"/>
    <s v="06/09/2024"/>
    <s v="Parent"/>
    <s v="Yusubova.e.dr@tuhs.nyc"/>
    <x v="21"/>
    <x v="3"/>
    <s v="Queens"/>
    <s v="Stephen Tsai"/>
    <s v="2024-07-05T17:10:00-04:00"/>
    <s v="Approved"/>
    <m/>
    <m/>
    <x v="0"/>
  </r>
  <r>
    <n v="204663777"/>
    <s v="ELOGHOSA"/>
    <s v="IYOHA"/>
    <s v="Male"/>
    <s v="07/12/2024"/>
    <s v="Parent"/>
    <s v="osa.ogiesoba@yahoo.com"/>
    <x v="3"/>
    <x v="7"/>
    <s v="Bronx"/>
    <s v="Stephen Tsai"/>
    <s v="2024-07-12T07:31:00-04:00"/>
    <s v="Approved"/>
    <m/>
    <m/>
    <x v="1"/>
  </r>
  <r>
    <n v="258737519"/>
    <s v="ELON"/>
    <s v="WILLIAMS"/>
    <s v="Male"/>
    <s v="07/10/2024"/>
    <s v="Parent"/>
    <s v="simonewill28@hotmail.com"/>
    <x v="27"/>
    <x v="24"/>
    <s v="Brooklyn"/>
    <s v="Sandra Lo"/>
    <s v="2024-07-10T15:04:00-04:00"/>
    <s v="Approved"/>
    <m/>
    <m/>
    <x v="0"/>
  </r>
  <r>
    <n v="242264596"/>
    <s v="ELRID"/>
    <s v="HOLDER"/>
    <s v="Male"/>
    <s v="06/08/2024"/>
    <s v="Parent"/>
    <s v="Zel.holder@gmail.com"/>
    <x v="30"/>
    <x v="11"/>
    <s v="Brooklyn"/>
    <s v="Stephen Tsai"/>
    <s v="2024-07-05T17:10:00-04:00"/>
    <s v="Approved"/>
    <m/>
    <m/>
    <x v="0"/>
  </r>
  <r>
    <n v="242264596"/>
    <s v="ELRID"/>
    <s v="HOLDER"/>
    <s v="Male"/>
    <s v="06/08/2024"/>
    <s v="Parent"/>
    <s v="Zel.holder@gmail.com"/>
    <x v="30"/>
    <x v="4"/>
    <s v="Brooklyn"/>
    <s v="Stephen Tsai"/>
    <s v="2024-07-05T17:10:00-04:00"/>
    <s v="Approved"/>
    <m/>
    <m/>
    <x v="0"/>
  </r>
  <r>
    <n v="250000602"/>
    <s v="ELROY"/>
    <s v="BARCLAY"/>
    <s v="Male"/>
    <s v="07/29/2024"/>
    <s v="Parent"/>
    <s v="alornafraser@gmail.com"/>
    <x v="20"/>
    <x v="11"/>
    <s v="Bronx"/>
    <s v="Anthony Whittlesey"/>
    <s v="2024-07-29T17:34:00-04:00"/>
    <s v="Approved"/>
    <m/>
    <m/>
    <x v="0"/>
  </r>
  <r>
    <n v="227225398"/>
    <s v="ELRUFAIE"/>
    <s v="ELHASSAN"/>
    <s v="Male"/>
    <s v="08/04/2024"/>
    <s v="Student"/>
    <s v="raniyaabdalla@gmail.com"/>
    <x v="30"/>
    <x v="1"/>
    <s v="Brooklyn"/>
    <s v="Stephen Tsai"/>
    <s v="2024-08-05T22:12:00-04:00"/>
    <s v="Approved"/>
    <m/>
    <m/>
    <x v="0"/>
  </r>
  <r>
    <n v="235941366"/>
    <s v="ELSA"/>
    <s v="NUEZ"/>
    <s v="Female"/>
    <s v="07/10/2024"/>
    <s v="Parent"/>
    <s v="Anildeyp89@icloud.com"/>
    <x v="25"/>
    <x v="5"/>
    <s v="Manhattan"/>
    <s v="Sandra Lo"/>
    <s v="2024-07-10T22:15:00-04:00"/>
    <s v="Approved"/>
    <m/>
    <m/>
    <x v="0"/>
  </r>
  <r>
    <n v="258448760"/>
    <s v="ELSA"/>
    <s v="GASHI"/>
    <s v="Female"/>
    <s v="06/30/2024"/>
    <s v="Parent"/>
    <s v="gashiyr@outlook.com"/>
    <x v="16"/>
    <x v="15"/>
    <s v="Bronx"/>
    <s v="Stephen Tsai"/>
    <s v="2024-07-05T17:10:00-04:00"/>
    <s v="Approved"/>
    <m/>
    <m/>
    <x v="0"/>
  </r>
  <r>
    <n v="258448760"/>
    <s v="ELSA"/>
    <s v="GASHI"/>
    <s v="Female"/>
    <s v="07/27/2024"/>
    <s v="Parent"/>
    <s v="gashiyr@outlook.com"/>
    <x v="16"/>
    <x v="32"/>
    <s v="Bronx"/>
    <s v="Mouath Abufarah"/>
    <s v="2024-07-27T20:06:00-04:00"/>
    <s v="Approved"/>
    <m/>
    <m/>
    <x v="0"/>
  </r>
  <r>
    <n v="234052058"/>
    <s v="ELSIE"/>
    <s v="LARTEY"/>
    <s v="Female"/>
    <s v="06/17/2024"/>
    <s v="Student"/>
    <s v="Plartey51@gmail.com"/>
    <x v="22"/>
    <x v="5"/>
    <s v="StatenIsland"/>
    <s v="Stephen Neglia"/>
    <s v="2024-06-20T12:15:00-04:00"/>
    <s v="Approved"/>
    <m/>
    <m/>
    <x v="0"/>
  </r>
  <r>
    <n v="234052058"/>
    <s v="ELSIE"/>
    <s v="LARTEY"/>
    <s v="Female"/>
    <s v="06/17/2024"/>
    <s v="Student"/>
    <s v="Plartey51@gmail.com"/>
    <x v="22"/>
    <x v="3"/>
    <s v="StatenIsland"/>
    <s v="Stephen Neglia"/>
    <s v="2024-06-20T12:15:00-04:00"/>
    <s v="Approved"/>
    <m/>
    <m/>
    <x v="0"/>
  </r>
  <r>
    <n v="236798138"/>
    <s v="ELVIN"/>
    <s v="SUAZO"/>
    <s v="Male"/>
    <s v="07/05/2024"/>
    <s v="Student"/>
    <s v="not4khel@gmail.com"/>
    <x v="6"/>
    <x v="5"/>
    <s v="Bronx"/>
    <s v="Sandra Lo"/>
    <s v="2024-07-06T09:55:00-04:00"/>
    <s v="Approved"/>
    <m/>
    <m/>
    <x v="0"/>
  </r>
  <r>
    <n v="226045482"/>
    <s v="ELVIS"/>
    <s v="WU"/>
    <s v="Male"/>
    <s v="07/16/2024"/>
    <s v="Parent"/>
    <s v="Wugrace@msn.com"/>
    <x v="30"/>
    <x v="0"/>
    <s v="Brooklyn"/>
    <s v="Stephen Tsai"/>
    <s v="2024-07-16T08:20:00-04:00"/>
    <s v="Approved"/>
    <m/>
    <m/>
    <x v="0"/>
  </r>
  <r>
    <n v="234668358"/>
    <s v="ELVIS"/>
    <s v="CHAN"/>
    <s v="Male"/>
    <s v="07/28/2024"/>
    <s v="Parent"/>
    <s v="elvisc69@nycstudents.net"/>
    <x v="21"/>
    <x v="20"/>
    <s v="Bronx"/>
    <s v="Sandra Lo"/>
    <s v="2024-07-29T10:31:00-04:00"/>
    <s v="Approved"/>
    <m/>
    <m/>
    <x v="0"/>
  </r>
  <r>
    <n v="258739606"/>
    <s v="ELVIS"/>
    <s v="CHOTO SALGUERO"/>
    <s v="Male"/>
    <s v="06/27/2024"/>
    <s v="Parent"/>
    <s v="chotoelvis2009@gmail.com"/>
    <x v="24"/>
    <x v="25"/>
    <s v="Bronx"/>
    <s v="Stephen Tsai"/>
    <s v="2024-07-05T17:10:00-04:00"/>
    <s v="Approved"/>
    <m/>
    <m/>
    <x v="0"/>
  </r>
  <r>
    <n v="233255157"/>
    <s v="ELYSSA"/>
    <s v="CHEN"/>
    <s v="Female"/>
    <s v="06/05/2024"/>
    <s v="Parent"/>
    <s v="candycheung31@gmail.com"/>
    <x v="0"/>
    <x v="3"/>
    <s v="StatenIsland"/>
    <s v="Sandra Lo"/>
    <s v="2024-06-07T17:43:00-04:00"/>
    <s v="Approved"/>
    <m/>
    <m/>
    <x v="0"/>
  </r>
  <r>
    <n v="233355122"/>
    <s v="EMALEE"/>
    <s v="ZHOU"/>
    <s v="Female"/>
    <s v="06/06/2024"/>
    <s v="Parent"/>
    <s v="TZCALL360@gmail.com"/>
    <x v="17"/>
    <x v="5"/>
    <s v="Queens"/>
    <s v="Sandra Lo"/>
    <s v="2024-06-07T17:43:00-04:00"/>
    <s v="Approved"/>
    <m/>
    <m/>
    <x v="0"/>
  </r>
  <r>
    <n v="207319492"/>
    <s v="EMANI"/>
    <s v="EPPS"/>
    <s v="Female"/>
    <s v="07/10/2024"/>
    <s v="Parent"/>
    <s v="ashley.pierce16@gmail.com"/>
    <x v="27"/>
    <x v="24"/>
    <s v="Brooklyn"/>
    <s v="Stephen Tsai"/>
    <s v="2024-07-10T16:38:00-04:00"/>
    <s v="Approved"/>
    <m/>
    <m/>
    <x v="0"/>
  </r>
  <r>
    <n v="234850170"/>
    <s v="EMANI"/>
    <s v="HAMILTON"/>
    <s v="Male"/>
    <s v="07/29/2024"/>
    <s v="Student"/>
    <s v="ehmltn1@gmail.com"/>
    <x v="13"/>
    <x v="12"/>
    <s v="Brooklyn"/>
    <s v="Sandra Lo"/>
    <s v="2024-07-29T15:12:00-04:00"/>
    <s v="Approved"/>
    <m/>
    <m/>
    <x v="0"/>
  </r>
  <r>
    <n v="234850170"/>
    <s v="EMANI"/>
    <s v="HAMILTON"/>
    <s v="Male"/>
    <s v="07/15/2024"/>
    <s v="Parent"/>
    <s v="ehmltn1@gmail.com"/>
    <x v="13"/>
    <x v="4"/>
    <s v="Brooklyn"/>
    <s v="Sandra Lo"/>
    <s v="2024-07-15T17:35:00-04:00"/>
    <s v="Approved"/>
    <m/>
    <m/>
    <x v="0"/>
  </r>
  <r>
    <n v="229995949"/>
    <s v="EMANUEL"/>
    <s v="PANFILO"/>
    <s v="Male"/>
    <s v="06/21/2024"/>
    <s v="Student"/>
    <s v="bonias76@yahoo.com"/>
    <x v="1"/>
    <x v="25"/>
    <s v="StatenIsland"/>
    <s v="Stephen Tsai"/>
    <s v="2024-07-05T17:10:00-04:00"/>
    <s v="Approved"/>
    <m/>
    <m/>
    <x v="0"/>
  </r>
  <r>
    <n v="232560375"/>
    <s v="EMANUEL"/>
    <s v="LOPEZ"/>
    <s v="Male"/>
    <s v="07/06/2024"/>
    <s v="Parent"/>
    <s v="lelopez77@aol.com"/>
    <x v="8"/>
    <x v="25"/>
    <s v="Queens"/>
    <s v="Sandra Lo"/>
    <s v="2024-07-07T19:16:00-04:00"/>
    <s v="Approved"/>
    <m/>
    <m/>
    <x v="0"/>
  </r>
  <r>
    <n v="229995949"/>
    <s v="EMANUEL"/>
    <s v="PANFILO"/>
    <s v="Male"/>
    <s v="06/21/2024"/>
    <s v="Student"/>
    <s v="bonias76@yahoo.com"/>
    <x v="1"/>
    <x v="18"/>
    <s v="StatenIsland"/>
    <s v="Stephen Tsai"/>
    <s v="2024-07-05T17:10:00-04:00"/>
    <s v="Approved"/>
    <m/>
    <m/>
    <x v="0"/>
  </r>
  <r>
    <n v="232560375"/>
    <s v="EMANUEL"/>
    <s v="LOPEZ"/>
    <s v="Male"/>
    <s v="07/06/2024"/>
    <s v="Parent"/>
    <s v="lelopez77@aol.com"/>
    <x v="8"/>
    <x v="18"/>
    <s v="Queens"/>
    <s v="Sandra Lo"/>
    <s v="2024-07-07T19:16:00-04:00"/>
    <s v="Approved"/>
    <m/>
    <m/>
    <x v="0"/>
  </r>
  <r>
    <n v="234047900"/>
    <s v="EMANUELE"/>
    <s v="MAIORANA"/>
    <s v="Male"/>
    <s v="06/07/2024"/>
    <s v="Parent"/>
    <s v="Cioffi520@gmail.com"/>
    <x v="9"/>
    <x v="1"/>
    <s v="StatenIsland"/>
    <s v="Stephen Tsai"/>
    <s v="2024-07-05T17:10:00-04:00"/>
    <s v="Approved"/>
    <m/>
    <m/>
    <x v="0"/>
  </r>
  <r>
    <n v="234047900"/>
    <s v="EMANUELE"/>
    <s v="MAIORANA"/>
    <s v="Male"/>
    <s v="06/07/2024"/>
    <s v="Parent"/>
    <s v="Cioffi520@gmail.com"/>
    <x v="9"/>
    <x v="0"/>
    <s v="StatenIsland"/>
    <s v="Stephen Tsai"/>
    <s v="2024-07-05T17:10:00-04:00"/>
    <s v="Approved"/>
    <m/>
    <m/>
    <x v="0"/>
  </r>
  <r>
    <n v="257748137"/>
    <s v="EMELI"/>
    <s v="MUNOZ"/>
    <s v="Female"/>
    <s v="07/10/2024"/>
    <s v="Parent"/>
    <s v="patriciaadamesmola0210@gmail.com"/>
    <x v="28"/>
    <x v="3"/>
    <s v="Bronx"/>
    <s v="Sandra Lo"/>
    <s v="2024-07-10T11:11:00-04:00"/>
    <s v="Approved"/>
    <m/>
    <m/>
    <x v="0"/>
  </r>
  <r>
    <n v="257748137"/>
    <s v="EMELI"/>
    <s v="MUNOZ"/>
    <s v="Female"/>
    <s v="07/10/2024"/>
    <s v="Parent"/>
    <s v="patriciaadamesmola0210@gmail.com"/>
    <x v="28"/>
    <x v="5"/>
    <s v="Bronx"/>
    <s v="Sandra Lo"/>
    <s v="2024-07-10T11:11:00-04:00"/>
    <s v="Approved"/>
    <m/>
    <m/>
    <x v="0"/>
  </r>
  <r>
    <n v="233260710"/>
    <s v="EMELY"/>
    <s v="LOPEZ RODRIGUEZ"/>
    <s v="Female"/>
    <s v="06/22/2024"/>
    <s v="Student"/>
    <s v="emelyross02@gmail.com"/>
    <x v="15"/>
    <x v="3"/>
    <s v="Brooklyn"/>
    <s v="Stephen Tsai"/>
    <s v="2024-07-05T17:10:00-04:00"/>
    <s v="Approved"/>
    <m/>
    <m/>
    <x v="1"/>
  </r>
  <r>
    <n v="233492305"/>
    <s v="EMELY"/>
    <s v="MONTES"/>
    <s v="Female"/>
    <s v="06/05/2024"/>
    <s v="Parent"/>
    <s v="montesemely9@gmail.com"/>
    <x v="3"/>
    <x v="5"/>
    <s v="Bronx"/>
    <s v="Sandra Lo"/>
    <s v="2024-06-07T17:43:00-04:00"/>
    <s v="Approved"/>
    <m/>
    <m/>
    <x v="0"/>
  </r>
  <r>
    <n v="237559422"/>
    <s v="EMELY"/>
    <s v="MARTINEZ"/>
    <s v="Female"/>
    <s v="06/22/2024"/>
    <s v="Parent"/>
    <s v="martinezw1556@gmail.com"/>
    <x v="16"/>
    <x v="42"/>
    <s v="Bronx"/>
    <s v="Loweye Diedro"/>
    <s v="2024-07-05T16:43:00-04:00"/>
    <s v="Approved"/>
    <m/>
    <m/>
    <x v="0"/>
  </r>
  <r>
    <n v="244802112"/>
    <s v="EMELY"/>
    <s v="MENDOZA"/>
    <s v="Female"/>
    <s v="06/19/2024"/>
    <s v="Parent"/>
    <s v="adriana.foreroro@gmail.com"/>
    <x v="0"/>
    <x v="3"/>
    <s v="StatenIsland"/>
    <s v="Stephen Tsai"/>
    <s v="2024-07-05T17:10:00-04:00"/>
    <s v="Approved"/>
    <m/>
    <m/>
    <x v="0"/>
  </r>
  <r>
    <n v="233260710"/>
    <s v="EMELY"/>
    <s v="LOPEZ RODRIGUEZ"/>
    <s v="Female"/>
    <s v="06/22/2024"/>
    <s v="Student"/>
    <s v="emelyross02@gmail.com"/>
    <x v="15"/>
    <x v="5"/>
    <s v="Brooklyn"/>
    <s v="Stephen Tsai"/>
    <s v="2024-07-05T17:10:00-04:00"/>
    <s v="Approved"/>
    <m/>
    <m/>
    <x v="1"/>
  </r>
  <r>
    <n v="233492305"/>
    <s v="EMELY"/>
    <s v="MONTES"/>
    <s v="Female"/>
    <s v="06/05/2024"/>
    <s v="Parent"/>
    <s v="montesemely9@gmail.com"/>
    <x v="3"/>
    <x v="3"/>
    <s v="Bronx"/>
    <s v="Sandra Lo"/>
    <s v="2024-06-07T17:43:00-04:00"/>
    <s v="Approved"/>
    <m/>
    <m/>
    <x v="0"/>
  </r>
  <r>
    <n v="237559422"/>
    <s v="EMELY"/>
    <s v="MARTINEZ"/>
    <s v="Female"/>
    <s v="06/10/2024"/>
    <s v="Parent"/>
    <s v="martinezw1556@gmail.com"/>
    <x v="16"/>
    <x v="41"/>
    <s v="Bronx"/>
    <s v="Sandra Lo"/>
    <s v="2024-07-09T15:37:00-04:00"/>
    <s v="Approved"/>
    <m/>
    <m/>
    <x v="0"/>
  </r>
  <r>
    <n v="234232577"/>
    <s v="EMELYN"/>
    <s v="BUTTEN SANCHEZ"/>
    <s v="Female"/>
    <s v="06/03/2024"/>
    <s v="Student"/>
    <s v="elisasanchezjaquez@gmail.com"/>
    <x v="14"/>
    <x v="36"/>
    <s v="Bronx"/>
    <s v="Sandra Lo"/>
    <s v="2024-06-07T17:43:00-04:00"/>
    <s v="Approved"/>
    <m/>
    <m/>
    <x v="0"/>
  </r>
  <r>
    <n v="235730983"/>
    <s v="EMERALD"/>
    <s v="JOHNSON"/>
    <s v="Female"/>
    <s v="07/11/2024"/>
    <s v="Parent"/>
    <s v="Kikumau_johnson@yahoo.com"/>
    <x v="7"/>
    <x v="39"/>
    <s v="Queens"/>
    <s v="Sandra Lo"/>
    <s v="2024-07-11T23:50:00-04:00"/>
    <s v="Approved"/>
    <m/>
    <m/>
    <x v="0"/>
  </r>
  <r>
    <n v="235730983"/>
    <s v="EMERALD"/>
    <s v="JOHNSON"/>
    <s v="Female"/>
    <s v="07/11/2024"/>
    <s v="Parent"/>
    <s v="Kikumau_johnson@yahoo.com"/>
    <x v="7"/>
    <x v="6"/>
    <s v="Queens"/>
    <s v="Sandra Lo"/>
    <s v="2024-07-11T23:50:00-04:00"/>
    <s v="Approved"/>
    <m/>
    <m/>
    <x v="0"/>
  </r>
  <r>
    <n v="210541736"/>
    <s v="EMERSON"/>
    <s v="OHANLON"/>
    <s v="Male"/>
    <s v="07/31/2024"/>
    <s v="Parent"/>
    <s v="denise.galang@gmail.com"/>
    <x v="1"/>
    <x v="18"/>
    <s v="StatenIsland"/>
    <s v="Steven Lyman"/>
    <s v="2024-07-31T15:19:00-04:00"/>
    <s v="Approved"/>
    <m/>
    <m/>
    <x v="0"/>
  </r>
  <r>
    <n v="204938617"/>
    <s v="EMIL"/>
    <s v="MATEO DEL ORBE"/>
    <s v="Male"/>
    <s v="06/19/2024"/>
    <s v="Parent"/>
    <s v="Emildelorbe18@gmail.com"/>
    <x v="16"/>
    <x v="5"/>
    <s v="Bronx"/>
    <s v="Stephen Tsai"/>
    <s v="2024-07-05T17:10:00-04:00"/>
    <s v="Approved"/>
    <m/>
    <m/>
    <x v="0"/>
  </r>
  <r>
    <n v="236968095"/>
    <s v="EMIL"/>
    <s v="FRIAS"/>
    <s v="Male"/>
    <s v="07/28/2024"/>
    <s v="Student"/>
    <s v="dennytamarez1@gmail.com"/>
    <x v="18"/>
    <x v="29"/>
    <s v="Bronx"/>
    <s v="Sandra Lo"/>
    <s v="2024-07-29T10:31:00-04:00"/>
    <s v="Approved"/>
    <m/>
    <m/>
    <x v="0"/>
  </r>
  <r>
    <n v="250053775"/>
    <s v="EMIL"/>
    <s v="BAEZ"/>
    <s v="Male"/>
    <s v="07/31/2024"/>
    <s v="Parent"/>
    <s v="deyanirar810@gmail.com"/>
    <x v="33"/>
    <x v="29"/>
    <s v="Bronx"/>
    <s v="Sandra Lo"/>
    <s v="2024-07-31T17:07:00-04:00"/>
    <s v="Approved"/>
    <m/>
    <m/>
    <x v="0"/>
  </r>
  <r>
    <n v="259505121"/>
    <s v="EMIL"/>
    <s v="MORILLO VASQUEZ"/>
    <s v="Male"/>
    <s v="07/15/2024"/>
    <s v="Student"/>
    <s v="franknitti1914@yahoo.com"/>
    <x v="10"/>
    <x v="4"/>
    <s v="Bronx"/>
    <s v="Sandra Lo"/>
    <s v="2024-07-15T17:54:00-04:00"/>
    <s v="Approved"/>
    <m/>
    <m/>
    <x v="0"/>
  </r>
  <r>
    <n v="204938617"/>
    <s v="EMIL"/>
    <s v="MATEO DEL ORBE"/>
    <s v="Male"/>
    <s v="07/27/2024"/>
    <s v="Parent"/>
    <s v="Emildelorbe18@gmail.com"/>
    <x v="16"/>
    <x v="3"/>
    <s v="Bronx"/>
    <s v="Mouath Abufarah"/>
    <s v="2024-07-27T20:07:00-04:00"/>
    <s v="Approved"/>
    <m/>
    <m/>
    <x v="0"/>
  </r>
  <r>
    <n v="259505121"/>
    <s v="EMIL"/>
    <s v="MORILLO VASQUEZ"/>
    <s v="Male"/>
    <s v="07/15/2024"/>
    <s v="Student"/>
    <s v="franknitti1914@yahoo.com"/>
    <x v="10"/>
    <x v="12"/>
    <s v="Bronx"/>
    <s v="Sandra Lo"/>
    <s v="2024-07-15T17:54:00-04:00"/>
    <s v="Approved"/>
    <m/>
    <m/>
    <x v="0"/>
  </r>
  <r>
    <n v="208186940"/>
    <s v="EMILIANO"/>
    <s v="PFOHL"/>
    <s v="Male"/>
    <s v="06/11/2024"/>
    <s v="Parent"/>
    <s v="808ENT@GMAIL.COM"/>
    <x v="27"/>
    <x v="25"/>
    <s v="Brooklyn"/>
    <s v="Stephen Tsai"/>
    <s v="2024-07-05T17:10:00-04:00"/>
    <s v="Approved"/>
    <m/>
    <m/>
    <x v="1"/>
  </r>
  <r>
    <n v="208186940"/>
    <s v="EMILIANO"/>
    <s v="PFOHL"/>
    <s v="Male"/>
    <s v="06/11/2024"/>
    <s v="Parent"/>
    <s v="808ENT@GMAIL.COM"/>
    <x v="8"/>
    <x v="18"/>
    <s v="Brooklyn"/>
    <s v="Stephen Tsai"/>
    <s v="2024-07-05T17:10:00-04:00"/>
    <s v="Approved"/>
    <m/>
    <m/>
    <x v="1"/>
  </r>
  <r>
    <m/>
    <s v="Emiliano"/>
    <s v="Granados"/>
    <s v="Male"/>
    <s v="07/25/2024"/>
    <s v="Parent"/>
    <s v="singuino@hotmail.com"/>
    <x v="9"/>
    <x v="13"/>
    <s v="StatenIsland"/>
    <s v="Peter LaMarca3"/>
    <s v="2024-07-25T15:14:00-04:00"/>
    <s v="Approved"/>
    <m/>
    <m/>
    <x v="2"/>
  </r>
  <r>
    <m/>
    <s v="Emiliano"/>
    <s v="Granados"/>
    <s v="Male"/>
    <s v="07/25/2024"/>
    <s v="Parent"/>
    <s v="singuino@hotmail.com"/>
    <x v="9"/>
    <x v="2"/>
    <s v="StatenIsland"/>
    <s v="Peter LaMarca3"/>
    <s v="2024-07-25T15:14:00-04:00"/>
    <s v="Approved"/>
    <m/>
    <m/>
    <x v="2"/>
  </r>
  <r>
    <n v="258742717"/>
    <s v="EMILIO"/>
    <s v="COLLADO"/>
    <s v="Male"/>
    <s v="07/30/2024"/>
    <s v="Student"/>
    <s v="Palomacolladoencar@gmail.com"/>
    <x v="33"/>
    <x v="29"/>
    <s v="Bronx"/>
    <s v="Sandra Lo"/>
    <s v="2024-07-30T17:24:00-04:00"/>
    <s v="Approved"/>
    <m/>
    <m/>
    <x v="0"/>
  </r>
  <r>
    <n v="207173444"/>
    <s v="EMILY"/>
    <s v="GREENBERG"/>
    <s v="Female"/>
    <s v="07/10/2024"/>
    <s v="Parent"/>
    <s v="vmgreenberg25@gmail.com"/>
    <x v="9"/>
    <x v="4"/>
    <s v="StatenIsland"/>
    <s v="Sandra Lo"/>
    <s v="2024-07-10T11:11:00-04:00"/>
    <s v="Approved"/>
    <m/>
    <m/>
    <x v="0"/>
  </r>
  <r>
    <n v="208612309"/>
    <s v="EMILY"/>
    <s v="ALVIA"/>
    <s v="Female"/>
    <s v="06/11/2024"/>
    <s v="Parent"/>
    <s v="emilyalvia23@gmail.com"/>
    <x v="6"/>
    <x v="5"/>
    <s v="Queens"/>
    <s v="Stephen Tsai"/>
    <s v="2024-07-05T17:10:00-04:00"/>
    <s v="Approved"/>
    <m/>
    <m/>
    <x v="0"/>
  </r>
  <r>
    <n v="209612779"/>
    <s v="EMILY"/>
    <s v="PINNOCK-JARRETT"/>
    <s v="Female"/>
    <s v="07/15/2024"/>
    <s v="Parent"/>
    <s v="fonettey@gmail.com"/>
    <x v="6"/>
    <x v="4"/>
    <s v="Brooklyn"/>
    <s v="Stephen Tsai"/>
    <s v="2024-07-15T09:43:00-04:00"/>
    <s v="Approved"/>
    <m/>
    <m/>
    <x v="0"/>
  </r>
  <r>
    <n v="219875374"/>
    <s v="EMILY"/>
    <s v="REICHENBACH"/>
    <s v="Female"/>
    <s v="06/27/2024"/>
    <s v="Parent"/>
    <s v="leenyc@hotmail.com"/>
    <x v="29"/>
    <x v="36"/>
    <s v="StatenIsland"/>
    <s v="Stephen Tsai"/>
    <s v="2024-07-05T17:10:00-04:00"/>
    <s v="Approved"/>
    <m/>
    <m/>
    <x v="1"/>
  </r>
  <r>
    <n v="223300468"/>
    <s v="EMILY"/>
    <s v="JAMES"/>
    <s v="Female"/>
    <s v="07/25/2024"/>
    <s v="Parent"/>
    <s v="shelli0438@gmail.com"/>
    <x v="17"/>
    <x v="32"/>
    <s v="Queens"/>
    <s v="Sandra Lo"/>
    <s v="2024-07-26T10:46:00-04:00"/>
    <s v="Approved"/>
    <m/>
    <m/>
    <x v="0"/>
  </r>
  <r>
    <n v="224765958"/>
    <s v="EMILY"/>
    <s v="GOODMAN"/>
    <s v="Female"/>
    <s v="06/10/2024"/>
    <s v="Parent"/>
    <s v="corygoodman18@gmail.com"/>
    <x v="0"/>
    <x v="15"/>
    <s v="StatenIsland"/>
    <s v="Stephen Tsai"/>
    <s v="2024-07-05T17:10:00-04:00"/>
    <s v="Approved"/>
    <m/>
    <m/>
    <x v="0"/>
  </r>
  <r>
    <n v="228903340"/>
    <s v="EMILY"/>
    <s v="ZAKHARCHENKO"/>
    <s v="Female"/>
    <s v="06/15/2024"/>
    <s v="Parent"/>
    <s v="tanyaoleg@gmail.com"/>
    <x v="0"/>
    <x v="3"/>
    <s v="StatenIsland"/>
    <s v="Stephen Tsai"/>
    <s v="2024-07-05T17:10:00-04:00"/>
    <s v="Approved"/>
    <m/>
    <m/>
    <x v="0"/>
  </r>
  <r>
    <n v="232882555"/>
    <s v="EMILY"/>
    <s v="KWAN"/>
    <s v="Female"/>
    <s v="07/30/2024"/>
    <s v="Parent"/>
    <s v="emilykwan150@gmail.com"/>
    <x v="9"/>
    <x v="3"/>
    <s v="StatenIsland"/>
    <s v="Sandra Lo"/>
    <s v="2024-07-31T09:11:00-04:00"/>
    <s v="Approved"/>
    <m/>
    <m/>
    <x v="0"/>
  </r>
  <r>
    <n v="233166149"/>
    <s v="EMILY"/>
    <s v="RAMKIRATH"/>
    <s v="Female"/>
    <s v="08/01/2024"/>
    <s v="Parent"/>
    <s v="annieramkirath@gmail.com"/>
    <x v="2"/>
    <x v="13"/>
    <s v="Queens"/>
    <s v="Sandra Lo"/>
    <s v="2024-08-02T21:08:00-04:00"/>
    <s v="Approved"/>
    <m/>
    <m/>
    <x v="0"/>
  </r>
  <r>
    <n v="233641224"/>
    <s v="EMILY"/>
    <s v="KONG"/>
    <s v="Female"/>
    <s v="07/18/2024"/>
    <s v="Parent"/>
    <s v="pingyoukong@yahoo.com"/>
    <x v="12"/>
    <x v="16"/>
    <s v="Queens"/>
    <s v="Sandra Lo"/>
    <s v="2024-07-18T14:12:00-04:00"/>
    <s v="Approved"/>
    <m/>
    <m/>
    <x v="0"/>
  </r>
  <r>
    <n v="233908649"/>
    <s v="EMILY"/>
    <s v="RAMCHARITAR"/>
    <s v="Female"/>
    <s v="07/13/2024"/>
    <s v="Parent"/>
    <s v="melissa1730@gmail.com"/>
    <x v="34"/>
    <x v="3"/>
    <s v="Queens"/>
    <s v="Anthony Abicca"/>
    <s v="2024-07-13T05:03:00-04:00"/>
    <s v="Approved"/>
    <m/>
    <m/>
    <x v="0"/>
  </r>
  <r>
    <n v="234023802"/>
    <s v="EMILY"/>
    <s v="BRONSHTEYN"/>
    <s v="Female"/>
    <s v="07/14/2024"/>
    <s v="Parent"/>
    <s v="Vbronshteyn@yahoo.com"/>
    <x v="32"/>
    <x v="27"/>
    <s v="Brooklyn"/>
    <s v="Stephen Tsai"/>
    <s v="2024-07-14T19:51:00-04:00"/>
    <s v="Approved"/>
    <m/>
    <m/>
    <x v="0"/>
  </r>
  <r>
    <n v="234370708"/>
    <s v="EMILY"/>
    <s v="MATISHEK"/>
    <s v="Female"/>
    <s v="07/01/2024"/>
    <s v="Parent"/>
    <s v="kmatishek@gmail.com"/>
    <x v="0"/>
    <x v="15"/>
    <s v="StatenIsland"/>
    <s v="Stephen Tsai"/>
    <s v="2024-07-05T17:10:00-04:00"/>
    <s v="Approved"/>
    <m/>
    <m/>
    <x v="0"/>
  </r>
  <r>
    <n v="234412005"/>
    <s v="EMILY"/>
    <s v="DELGADO"/>
    <s v="Female"/>
    <s v="06/21/2024"/>
    <s v="Parent"/>
    <s v="amadormaricruz5@gmail.com"/>
    <x v="26"/>
    <x v="5"/>
    <s v="Brooklyn"/>
    <s v="Stephen Tsai"/>
    <s v="2024-07-05T17:10:00-04:00"/>
    <s v="Approved"/>
    <m/>
    <m/>
    <x v="1"/>
  </r>
  <r>
    <n v="237438452"/>
    <s v="EMILY"/>
    <s v="CAMPOS ROJAS"/>
    <s v="Female"/>
    <s v="07/30/2024"/>
    <s v="Parent"/>
    <s v="Mireyabienrojas@gmail.com"/>
    <x v="27"/>
    <x v="3"/>
    <s v="Brooklyn"/>
    <s v="Sandra Lo"/>
    <s v="2024-07-30T12:06:00-04:00"/>
    <s v="Approved"/>
    <m/>
    <m/>
    <x v="0"/>
  </r>
  <r>
    <n v="246870042"/>
    <s v="EMILY"/>
    <s v="LOPEZ"/>
    <s v="Female"/>
    <s v="07/12/2024"/>
    <s v="Parent"/>
    <s v="leidamontehermoso22@gmail.com"/>
    <x v="27"/>
    <x v="24"/>
    <s v="Queens"/>
    <s v="Sandra Lo"/>
    <s v="2024-07-12T18:59:00-04:00"/>
    <s v="Approved"/>
    <m/>
    <m/>
    <x v="0"/>
  </r>
  <r>
    <n v="207173444"/>
    <s v="EMILY"/>
    <s v="GREENBERG"/>
    <s v="Female"/>
    <s v="07/10/2024"/>
    <s v="Parent"/>
    <s v="vmgreenberg25@gmail.com"/>
    <x v="9"/>
    <x v="12"/>
    <s v="StatenIsland"/>
    <s v="Sandra Lo"/>
    <s v="2024-07-10T11:11:00-04:00"/>
    <s v="Approved"/>
    <m/>
    <m/>
    <x v="0"/>
  </r>
  <r>
    <n v="223300468"/>
    <s v="EMILY"/>
    <s v="JAMES"/>
    <s v="Female"/>
    <s v="07/23/2024"/>
    <s v="Parent"/>
    <s v="Shelli0438@gmail.com"/>
    <x v="7"/>
    <x v="15"/>
    <s v="Queens"/>
    <s v="Sandra Lo"/>
    <s v="2024-07-23T16:35:00-04:00"/>
    <s v="Approved"/>
    <m/>
    <m/>
    <x v="0"/>
  </r>
  <r>
    <n v="224765958"/>
    <s v="EMILY"/>
    <s v="GOODMAN"/>
    <s v="Female"/>
    <s v="06/10/2024"/>
    <s v="Parent"/>
    <s v="corygoodman18@gmail.com"/>
    <x v="0"/>
    <x v="32"/>
    <s v="StatenIsland"/>
    <s v="Stephen Tsai"/>
    <s v="2024-07-05T17:10:00-04:00"/>
    <s v="Approved"/>
    <m/>
    <m/>
    <x v="0"/>
  </r>
  <r>
    <n v="228903340"/>
    <s v="EMILY"/>
    <s v="ZAKHARCHENKO"/>
    <s v="Female"/>
    <s v="06/15/2024"/>
    <s v="Parent"/>
    <s v="tanyaoleg@gmail.com"/>
    <x v="0"/>
    <x v="5"/>
    <s v="StatenIsland"/>
    <s v="Stephen Tsai"/>
    <s v="2024-07-05T17:10:00-04:00"/>
    <s v="Approved"/>
    <m/>
    <m/>
    <x v="0"/>
  </r>
  <r>
    <n v="233641224"/>
    <s v="EMILY"/>
    <s v="KONG"/>
    <s v="Female"/>
    <s v="07/18/2024"/>
    <s v="Parent"/>
    <s v="pingyoukong@yahoo.com"/>
    <x v="12"/>
    <x v="43"/>
    <s v="Queens"/>
    <s v="Sandra Lo"/>
    <s v="2024-07-18T14:12:00-04:00"/>
    <s v="Approved"/>
    <m/>
    <m/>
    <x v="0"/>
  </r>
  <r>
    <n v="233908649"/>
    <s v="EMILY"/>
    <s v="RAMCHARITAR"/>
    <s v="Female"/>
    <s v="07/13/2024"/>
    <s v="Parent"/>
    <s v="melissa1730@gmail.com"/>
    <x v="34"/>
    <x v="5"/>
    <s v="Queens"/>
    <s v="Anthony Abicca"/>
    <s v="2024-07-13T05:03:00-04:00"/>
    <s v="Approved"/>
    <m/>
    <m/>
    <x v="0"/>
  </r>
  <r>
    <n v="234370708"/>
    <s v="EMILY"/>
    <s v="MATISHEK"/>
    <s v="Female"/>
    <s v="07/01/2024"/>
    <s v="Parent"/>
    <s v="kmatishek@gmail.com"/>
    <x v="0"/>
    <x v="32"/>
    <s v="StatenIsland"/>
    <s v="Stephen Tsai"/>
    <s v="2024-07-05T17:10:00-04:00"/>
    <s v="Approved"/>
    <m/>
    <m/>
    <x v="0"/>
  </r>
  <r>
    <n v="234412005"/>
    <s v="EMILY"/>
    <s v="DELGADO"/>
    <s v="Female"/>
    <s v="06/21/2024"/>
    <s v="Parent"/>
    <s v="amadormaricruz5@gmail.com"/>
    <x v="26"/>
    <x v="3"/>
    <s v="Brooklyn"/>
    <s v="Stephen Tsai"/>
    <s v="2024-07-05T17:10:00-04:00"/>
    <s v="Approved"/>
    <m/>
    <m/>
    <x v="1"/>
  </r>
  <r>
    <n v="246870042"/>
    <s v="EMILY"/>
    <s v="LOPEZ"/>
    <s v="Female"/>
    <s v="07/12/2024"/>
    <s v="Parent"/>
    <s v="leidamontehermoso22@gmail.com"/>
    <x v="27"/>
    <x v="5"/>
    <s v="Queens"/>
    <s v="Sandra Lo"/>
    <s v="2024-07-12T18:59:00-04:00"/>
    <s v="Approved"/>
    <m/>
    <m/>
    <x v="0"/>
  </r>
  <r>
    <n v="260889464"/>
    <s v="EMILY GABRIELA"/>
    <s v="HEREDIA PINOS"/>
    <s v="Female"/>
    <s v="07/15/2024"/>
    <s v="Parent"/>
    <s v="22marciapinos@gmail.com"/>
    <x v="26"/>
    <x v="25"/>
    <s v="Brooklyn"/>
    <s v="Sandra Lo"/>
    <s v="2024-07-15T17:35:00-04:00"/>
    <s v="Approved"/>
    <m/>
    <m/>
    <x v="0"/>
  </r>
  <r>
    <n v="260889464"/>
    <s v="EMILY GABRIELA"/>
    <s v="HEREDIA PINOS"/>
    <s v="Female"/>
    <s v="07/15/2024"/>
    <s v="Parent"/>
    <s v="22marciapinos@gmail.com"/>
    <x v="26"/>
    <x v="18"/>
    <s v="Brooklyn"/>
    <s v="Sandra Lo"/>
    <s v="2024-07-15T17:35:00-04:00"/>
    <s v="Approved"/>
    <m/>
    <m/>
    <x v="0"/>
  </r>
  <r>
    <n v="228367199"/>
    <s v="EMIRY"/>
    <s v="RODRIGUEZ"/>
    <s v="Female"/>
    <s v="07/06/2024"/>
    <s v="Parent"/>
    <s v="Edwina.rivera@yahoo.com"/>
    <x v="10"/>
    <x v="12"/>
    <s v="Bronx"/>
    <s v="Sandra Lo"/>
    <s v="2024-07-07T19:16:00-04:00"/>
    <s v="Approved"/>
    <m/>
    <m/>
    <x v="0"/>
  </r>
  <r>
    <n v="209649094"/>
    <s v="EMMA"/>
    <s v="CHARLES"/>
    <s v="Female"/>
    <s v="06/27/2024"/>
    <s v="Parent"/>
    <s v="shaunessy548@gmail.com"/>
    <x v="32"/>
    <x v="20"/>
    <s v="Brooklyn"/>
    <s v="Stephen Tsai"/>
    <s v="2024-07-05T17:10:00-04:00"/>
    <s v="Approved"/>
    <m/>
    <m/>
    <x v="0"/>
  </r>
  <r>
    <n v="219967759"/>
    <s v="EMMA"/>
    <s v="LAFRIEDA FRANZO"/>
    <s v="Female"/>
    <s v="06/10/2024"/>
    <s v="Parent"/>
    <s v="markfranzone@gmail.com"/>
    <x v="9"/>
    <x v="14"/>
    <s v="StatenIsland"/>
    <s v="Stephen Tsai"/>
    <s v="2024-07-05T17:10:00-04:00"/>
    <s v="Approved"/>
    <m/>
    <m/>
    <x v="0"/>
  </r>
  <r>
    <n v="224205294"/>
    <s v="Emma"/>
    <s v="Huncar"/>
    <s v="Female"/>
    <s v="06/04/2024"/>
    <s v="Parent"/>
    <s v="kalaposk@yahoo.com"/>
    <x v="3"/>
    <x v="9"/>
    <s v="Queens"/>
    <s v="Sandra Lo"/>
    <s v="2024-06-07T17:43:00-04:00"/>
    <s v="Approved"/>
    <m/>
    <m/>
    <x v="0"/>
  </r>
  <r>
    <n v="226347391"/>
    <s v="EMMA"/>
    <s v="KUSAKABE"/>
    <s v="Female"/>
    <s v="07/10/2024"/>
    <s v="Student"/>
    <s v="Kaory77777@gmail.com"/>
    <x v="12"/>
    <x v="17"/>
    <s v="Queens"/>
    <s v="Sandra Lo"/>
    <s v="2024-07-10T15:04:00-04:00"/>
    <s v="Approved"/>
    <m/>
    <m/>
    <x v="0"/>
  </r>
  <r>
    <n v="233438944"/>
    <s v="EMMA"/>
    <s v="KIM"/>
    <s v="Female"/>
    <s v="07/22/2024"/>
    <s v="Parent"/>
    <s v="yeonchung116@gmail.com"/>
    <x v="12"/>
    <x v="20"/>
    <s v="Queens"/>
    <s v="Sandra Lo"/>
    <s v="2024-07-23T11:39:00-04:00"/>
    <s v="Approved"/>
    <m/>
    <m/>
    <x v="0"/>
  </r>
  <r>
    <n v="233524586"/>
    <s v="EMMA"/>
    <s v="BULLENS"/>
    <s v="Female"/>
    <s v="07/10/2024"/>
    <s v="Student"/>
    <s v="gymu4life@gmail.com"/>
    <x v="3"/>
    <x v="5"/>
    <s v="Bronx"/>
    <s v="Stephen Tsai"/>
    <s v="2024-07-10T12:46:00-04:00"/>
    <s v="Approved"/>
    <m/>
    <m/>
    <x v="0"/>
  </r>
  <r>
    <n v="234215705"/>
    <s v="EMMA"/>
    <s v="RUSSO"/>
    <s v="Female"/>
    <s v="06/25/2024"/>
    <s v="Parent"/>
    <s v="njr512@yahoo.com"/>
    <x v="0"/>
    <x v="5"/>
    <s v="StatenIsland"/>
    <s v="Stephen Tsai"/>
    <s v="2024-07-05T17:10:00-04:00"/>
    <s v="Approved"/>
    <m/>
    <m/>
    <x v="0"/>
  </r>
  <r>
    <n v="234626679"/>
    <s v="EMMA"/>
    <s v="ARRUE"/>
    <s v="Female"/>
    <s v="06/24/2024"/>
    <s v="Student"/>
    <s v="arrue.emma09@gmail.com"/>
    <x v="17"/>
    <x v="5"/>
    <s v="Queens"/>
    <s v="Stephen Tsai"/>
    <s v="2024-07-05T17:10:00-04:00"/>
    <s v="Approved"/>
    <m/>
    <m/>
    <x v="1"/>
  </r>
  <r>
    <n v="236180691"/>
    <s v="EMMA"/>
    <s v="OBARA"/>
    <s v="Female"/>
    <s v="07/19/2024"/>
    <s v="Parent"/>
    <s v="blondyna3@aol.com"/>
    <x v="32"/>
    <x v="19"/>
    <s v="Brooklyn"/>
    <s v="Sandra Lo"/>
    <s v="2024-07-19T14:34:00-04:00"/>
    <s v="Approved"/>
    <m/>
    <m/>
    <x v="0"/>
  </r>
  <r>
    <n v="233438944"/>
    <s v="EMMA"/>
    <s v="KIM"/>
    <s v="Female"/>
    <s v="07/07/2024"/>
    <s v="Parent"/>
    <s v="yeonchung116@gmail.com"/>
    <x v="12"/>
    <x v="17"/>
    <s v="Queens"/>
    <s v="Sandra Lo"/>
    <s v="2024-07-07T19:16:00-04:00"/>
    <s v="Approved"/>
    <m/>
    <m/>
    <x v="0"/>
  </r>
  <r>
    <n v="234215705"/>
    <s v="EMMA"/>
    <s v="RUSSO"/>
    <s v="Female"/>
    <s v="06/25/2024"/>
    <s v="Parent"/>
    <s v="njr512@yahoo.com"/>
    <x v="0"/>
    <x v="3"/>
    <s v="StatenIsland"/>
    <s v="Stephen Tsai"/>
    <s v="2024-07-05T17:10:00-04:00"/>
    <s v="Approved"/>
    <m/>
    <m/>
    <x v="0"/>
  </r>
  <r>
    <n v="236301503"/>
    <s v="EMMA JAY"/>
    <s v="PARK"/>
    <s v="Female"/>
    <s v="06/09/2024"/>
    <s v="Parent"/>
    <s v="michellepark.mft@gmail.com"/>
    <x v="12"/>
    <x v="27"/>
    <s v="Queens"/>
    <s v="Stephen Tsai"/>
    <s v="2024-07-05T17:10:00-04:00"/>
    <s v="Approved"/>
    <m/>
    <m/>
    <x v="0"/>
  </r>
  <r>
    <n v="236301503"/>
    <s v="EMMA JAY"/>
    <s v="PARK"/>
    <s v="Female"/>
    <s v="06/09/2024"/>
    <s v="Parent"/>
    <s v="michellepark.mft@gmail.com"/>
    <x v="21"/>
    <x v="21"/>
    <s v="Queens"/>
    <s v="Stephen Tsai"/>
    <s v="2024-07-05T17:10:00-04:00"/>
    <s v="Approved"/>
    <m/>
    <m/>
    <x v="0"/>
  </r>
  <r>
    <n v="216607713"/>
    <s v="EMMA KATE SIENN"/>
    <s v="KREMER"/>
    <s v="Female"/>
    <s v="06/16/2024"/>
    <s v="Parent"/>
    <s v="merianek@yahoo.com"/>
    <x v="17"/>
    <x v="18"/>
    <s v="Queens"/>
    <s v="Stephen Tsai"/>
    <s v="2024-07-05T17:10:00-04:00"/>
    <s v="Approved"/>
    <m/>
    <m/>
    <x v="0"/>
  </r>
  <r>
    <n v="207540899"/>
    <s v="EMMANUEL"/>
    <s v="SEEMUNGAL"/>
    <s v="Male"/>
    <s v="07/10/2024"/>
    <s v="Parent"/>
    <s v="nikaseemungal7@yahooo.com"/>
    <x v="22"/>
    <x v="0"/>
    <s v="StatenIsland"/>
    <s v="Stephen Neglia"/>
    <s v="2024-07-10T12:35:00-04:00"/>
    <s v="Approved"/>
    <m/>
    <m/>
    <x v="0"/>
  </r>
  <r>
    <n v="209530260"/>
    <s v="EMMANUEL"/>
    <s v="EDWARDS"/>
    <s v="Male"/>
    <s v="07/11/2024"/>
    <s v="Parent"/>
    <s v="Ajohashen2@gmail.com"/>
    <x v="13"/>
    <x v="11"/>
    <s v="Queens"/>
    <s v="Sandra Lo"/>
    <s v="2024-07-11T16:05:00-04:00"/>
    <s v="Approved"/>
    <m/>
    <m/>
    <x v="0"/>
  </r>
  <r>
    <n v="219945227"/>
    <s v="EMMANUEL"/>
    <s v="ALLEYNE"/>
    <s v="Male"/>
    <s v="07/24/2024"/>
    <s v="Student"/>
    <s v="emmanuelalleyne7@gmail.com"/>
    <x v="2"/>
    <x v="12"/>
    <s v="Queens"/>
    <s v="Sandra Lo"/>
    <s v="2024-07-24T17:52:00-04:00"/>
    <s v="Approved"/>
    <m/>
    <m/>
    <x v="0"/>
  </r>
  <r>
    <n v="220161681"/>
    <s v="EMMANUEL"/>
    <s v="COULIBALY"/>
    <s v="Male"/>
    <s v="07/18/2024"/>
    <s v="Parent"/>
    <s v="Mathildeirie8@gmail.com"/>
    <x v="25"/>
    <x v="4"/>
    <s v="Bronx"/>
    <s v="Sandra Lo"/>
    <s v="2024-07-19T14:34:00-04:00"/>
    <s v="Approved"/>
    <m/>
    <m/>
    <x v="0"/>
  </r>
  <r>
    <n v="224366849"/>
    <s v="EMMANUEL"/>
    <s v="PENA"/>
    <s v="Male"/>
    <s v="07/17/2024"/>
    <s v="Parent"/>
    <s v="Indiracarballo815@gmail.com"/>
    <x v="30"/>
    <x v="1"/>
    <s v="Queens"/>
    <s v="Clive Harding"/>
    <s v="2024-07-17T16:08:00-04:00"/>
    <s v="Approved"/>
    <m/>
    <m/>
    <x v="0"/>
  </r>
  <r>
    <n v="232970699"/>
    <s v="EMMANUEL"/>
    <s v="HERNANDEZ FRIAS"/>
    <s v="Male"/>
    <s v="07/15/2024"/>
    <s v="Parent"/>
    <s v="genssyfrias1515@gmail.com"/>
    <x v="16"/>
    <x v="1"/>
    <s v="Bronx"/>
    <s v="Mouath Abufarah"/>
    <s v="2024-07-15T16:37:00-04:00"/>
    <s v="Approved"/>
    <m/>
    <m/>
    <x v="0"/>
  </r>
  <r>
    <n v="234712610"/>
    <s v="EMMANUEL"/>
    <s v="ASARE"/>
    <s v="Male"/>
    <s v="07/15/2024"/>
    <s v="Parent"/>
    <s v="brouadub@gmail.com"/>
    <x v="25"/>
    <x v="12"/>
    <s v="Bronx"/>
    <s v="Sandra Lo"/>
    <s v="2024-07-15T17:35:00-04:00"/>
    <s v="Approved"/>
    <m/>
    <m/>
    <x v="0"/>
  </r>
  <r>
    <n v="237728977"/>
    <s v="EMMANUEL"/>
    <s v="LIRIANO"/>
    <s v="Male"/>
    <s v="06/12/2024"/>
    <s v="Parent"/>
    <s v="Elvyliriano@icloud.com"/>
    <x v="3"/>
    <x v="4"/>
    <s v="Bronx"/>
    <s v="Stephen Tsai"/>
    <s v="2024-07-05T17:10:00-04:00"/>
    <s v="Approved"/>
    <m/>
    <m/>
    <x v="0"/>
  </r>
  <r>
    <n v="238271597"/>
    <s v="EMMANUEL"/>
    <s v="GAY"/>
    <s v="Male"/>
    <s v="07/02/2024"/>
    <s v="Student"/>
    <s v="dee.lightful32@gmail.com"/>
    <x v="11"/>
    <x v="12"/>
    <s v="StatenIsland"/>
    <s v="Stephen Tsai"/>
    <s v="2024-07-05T17:10:00-04:00"/>
    <s v="Approved"/>
    <m/>
    <m/>
    <x v="0"/>
  </r>
  <r>
    <n v="207540899"/>
    <s v="EMMANUEL"/>
    <s v="SEEMUNGAL"/>
    <s v="Male"/>
    <s v="07/10/2024"/>
    <s v="Parent"/>
    <s v="nikaseemungal7@yahooo.com"/>
    <x v="22"/>
    <x v="1"/>
    <s v="StatenIsland"/>
    <s v="Stephen Neglia"/>
    <s v="2024-07-10T12:35:00-04:00"/>
    <s v="Approved"/>
    <m/>
    <m/>
    <x v="0"/>
  </r>
  <r>
    <n v="209530260"/>
    <s v="EMMANUEL"/>
    <s v="EDWARDS"/>
    <s v="Male"/>
    <s v="07/11/2024"/>
    <s v="Parent"/>
    <s v="Ajohashen2@gmail.com"/>
    <x v="13"/>
    <x v="6"/>
    <s v="Queens"/>
    <s v="Sandra Lo"/>
    <s v="2024-07-11T16:05:00-04:00"/>
    <s v="Approved"/>
    <m/>
    <m/>
    <x v="0"/>
  </r>
  <r>
    <n v="224366849"/>
    <s v="EMMANUEL"/>
    <s v="PENA"/>
    <s v="Male"/>
    <s v="07/17/2024"/>
    <s v="Parent"/>
    <s v="Indiracarballo815@gmail.com"/>
    <x v="30"/>
    <x v="0"/>
    <s v="Queens"/>
    <s v="Clive Harding"/>
    <s v="2024-07-17T16:08:00-04:00"/>
    <s v="Approved"/>
    <m/>
    <m/>
    <x v="0"/>
  </r>
  <r>
    <n v="232970699"/>
    <s v="EMMANUEL"/>
    <s v="HERNANDEZ FRIAS"/>
    <s v="Male"/>
    <s v="07/15/2024"/>
    <s v="Parent"/>
    <s v="genssyfrias1515@gmail.com"/>
    <x v="16"/>
    <x v="0"/>
    <s v="Bronx"/>
    <s v="Mouath Abufarah"/>
    <s v="2024-07-15T16:37:00-04:00"/>
    <s v="Approved"/>
    <m/>
    <m/>
    <x v="0"/>
  </r>
  <r>
    <n v="234712610"/>
    <s v="EMMANUEL"/>
    <s v="ASARE"/>
    <s v="Male"/>
    <s v="07/15/2024"/>
    <s v="Parent"/>
    <s v="brouadub@gmail.com"/>
    <x v="25"/>
    <x v="4"/>
    <s v="Bronx"/>
    <s v="Sandra Lo"/>
    <s v="2024-07-15T17:35:00-04:00"/>
    <s v="Approved"/>
    <m/>
    <m/>
    <x v="0"/>
  </r>
  <r>
    <n v="237728977"/>
    <s v="EMMANUEL"/>
    <s v="LIRIANO"/>
    <s v="Male"/>
    <s v="06/12/2024"/>
    <s v="Parent"/>
    <s v="Elvyliriano@icloud.com"/>
    <x v="3"/>
    <x v="11"/>
    <s v="Bronx"/>
    <s v="Stephen Tsai"/>
    <s v="2024-07-05T17:10:00-04:00"/>
    <s v="Approved"/>
    <m/>
    <m/>
    <x v="0"/>
  </r>
  <r>
    <n v="238271597"/>
    <s v="EMMANUEL"/>
    <s v="GAY"/>
    <s v="Male"/>
    <s v="07/02/2024"/>
    <s v="Student"/>
    <s v="dee.lightful32@gmail.com"/>
    <x v="11"/>
    <x v="4"/>
    <s v="StatenIsland"/>
    <s v="Stephen Tsai"/>
    <s v="2024-07-05T17:10:00-04:00"/>
    <s v="Approved"/>
    <m/>
    <m/>
    <x v="0"/>
  </r>
  <r>
    <m/>
    <s v="Emmanuel"/>
    <s v="Alvarado"/>
    <s v="Male"/>
    <s v="08/01/2024"/>
    <s v="Parent"/>
    <s v="rosibelalvarado.67@gmail.com"/>
    <x v="2"/>
    <x v="13"/>
    <s v="Queens"/>
    <s v="Craig Richardson"/>
    <s v="2024-08-01T16:24:00-04:00"/>
    <s v="Approved"/>
    <m/>
    <m/>
    <x v="2"/>
  </r>
  <r>
    <n v="231034497"/>
    <s v="EMMANUELLA"/>
    <s v="NWOHA"/>
    <s v="Female"/>
    <s v="06/10/2024"/>
    <s v="Parent"/>
    <s v="rnwoha15@gmail.com"/>
    <x v="2"/>
    <x v="3"/>
    <s v="Queens"/>
    <s v="Stephen Tsai"/>
    <s v="2024-07-05T17:10:00-04:00"/>
    <s v="Approved"/>
    <m/>
    <m/>
    <x v="0"/>
  </r>
  <r>
    <n v="239976343"/>
    <s v="EMMANUELLA"/>
    <s v="AIG IMORY"/>
    <s v="Female"/>
    <s v="06/10/2024"/>
    <s v="Parent"/>
    <s v="esohe0476@yahoo.com"/>
    <x v="7"/>
    <x v="33"/>
    <s v="Queens"/>
    <s v="Stephen Tsai"/>
    <s v="2024-07-05T17:10:00-04:00"/>
    <s v="Approved"/>
    <m/>
    <m/>
    <x v="0"/>
  </r>
  <r>
    <n v="231034497"/>
    <s v="EMMANUELLA"/>
    <s v="NWOHA"/>
    <s v="Female"/>
    <s v="06/10/2024"/>
    <s v="Parent"/>
    <s v="rnwoha15@gmail.com"/>
    <x v="2"/>
    <x v="6"/>
    <s v="Queens"/>
    <s v="Stephen Tsai"/>
    <s v="2024-07-05T17:10:00-04:00"/>
    <s v="Approved"/>
    <m/>
    <m/>
    <x v="0"/>
  </r>
  <r>
    <n v="239976343"/>
    <s v="EMMANUELLA"/>
    <s v="AIG IMORY"/>
    <s v="Female"/>
    <s v="06/10/2024"/>
    <s v="Parent"/>
    <s v="esohe0476@yahoo.com"/>
    <x v="7"/>
    <x v="40"/>
    <s v="Queens"/>
    <s v="Stephen Tsai"/>
    <s v="2024-07-05T17:10:00-04:00"/>
    <s v="Approved"/>
    <m/>
    <m/>
    <x v="0"/>
  </r>
  <r>
    <n v="240939645"/>
    <s v="EMMANUELLE"/>
    <s v="MPASSI"/>
    <s v="Female"/>
    <s v="06/29/2024"/>
    <s v="Parent"/>
    <s v="Priscana44@gmail.com"/>
    <x v="25"/>
    <x v="43"/>
    <s v="Bronx"/>
    <s v="Loweye Diedro"/>
    <s v="2024-07-05T16:25:00-04:00"/>
    <s v="Approved"/>
    <m/>
    <m/>
    <x v="0"/>
  </r>
  <r>
    <n v="233285303"/>
    <s v="EMMELY"/>
    <s v="VALDEZ"/>
    <s v="Female"/>
    <s v="06/13/2024"/>
    <s v="Student"/>
    <s v="Emmelyv@nycstudents.net"/>
    <x v="17"/>
    <x v="5"/>
    <s v="Queens"/>
    <s v="Stephen Tsai"/>
    <s v="2024-07-05T17:10:00-04:00"/>
    <s v="Approved"/>
    <m/>
    <m/>
    <x v="0"/>
  </r>
  <r>
    <n v="233285303"/>
    <s v="EMMELY"/>
    <s v="VALDEZ"/>
    <s v="Female"/>
    <s v="06/13/2024"/>
    <s v="Student"/>
    <s v="Emmelyv@nycstudents.net"/>
    <x v="17"/>
    <x v="3"/>
    <s v="Queens"/>
    <s v="Stephen Tsai"/>
    <s v="2024-07-05T17:10:00-04:00"/>
    <s v="Approved"/>
    <m/>
    <m/>
    <x v="0"/>
  </r>
  <r>
    <n v="236310611"/>
    <s v="EMRE"/>
    <s v="KISA"/>
    <s v="Male"/>
    <s v="06/03/2024"/>
    <s v="Parent"/>
    <s v="karaligul@yahoo.com"/>
    <x v="9"/>
    <x v="12"/>
    <s v="StatenIsland"/>
    <s v="Sandra Lo"/>
    <s v="2024-07-09T15:37:00-04:00"/>
    <s v="Approved"/>
    <m/>
    <m/>
    <x v="0"/>
  </r>
  <r>
    <n v="236310611"/>
    <s v="EMRE"/>
    <s v="KISA"/>
    <s v="Male"/>
    <s v="06/06/2024"/>
    <s v="Parent"/>
    <s v="karaligul@yahoo.com"/>
    <x v="9"/>
    <x v="12"/>
    <s v="StatenIsland"/>
    <s v="Sandra Lo"/>
    <s v="2024-06-07T17:43:00-04:00"/>
    <s v="Approved"/>
    <m/>
    <m/>
    <x v="0"/>
  </r>
  <r>
    <n v="236310611"/>
    <s v="EMRE"/>
    <s v="KISA"/>
    <s v="Male"/>
    <s v="06/06/2024"/>
    <s v="Parent"/>
    <s v="karaligul@yahoo.com"/>
    <x v="9"/>
    <x v="4"/>
    <s v="StatenIsland"/>
    <s v="Sandra Lo"/>
    <s v="2024-06-07T17:43:00-04:00"/>
    <s v="Approved"/>
    <m/>
    <m/>
    <x v="0"/>
  </r>
  <r>
    <n v="230709461"/>
    <s v="ENDI"/>
    <s v="LEKPERIC"/>
    <s v="Male"/>
    <s v="08/07/2024"/>
    <s v="Student"/>
    <s v="endilek123@gmail.com"/>
    <x v="9"/>
    <x v="3"/>
    <s v="StatenIsland"/>
    <s v="Peter LaMarca3"/>
    <s v="2024-08-07T15:06:00-04:00"/>
    <s v="Approved"/>
    <m/>
    <m/>
    <x v="0"/>
  </r>
  <r>
    <n v="228843082"/>
    <s v="ENDY"/>
    <s v="ONWUKA"/>
    <s v="Male"/>
    <s v="07/13/2024"/>
    <s v="Parent"/>
    <s v="uchaox@yahoo.com"/>
    <x v="7"/>
    <x v="12"/>
    <s v="Queens"/>
    <s v="Stephen Tsai"/>
    <s v="2024-07-14T19:51:00-04:00"/>
    <s v="Approved"/>
    <m/>
    <m/>
    <x v="0"/>
  </r>
  <r>
    <n v="221002611"/>
    <s v="ENES"/>
    <s v="KURMEMOVIC"/>
    <s v="Male"/>
    <s v="07/10/2024"/>
    <s v="Parent"/>
    <s v="Kurmemovic@hotmail.com"/>
    <x v="9"/>
    <x v="4"/>
    <s v="StatenIsland"/>
    <s v="Sandra Lo"/>
    <s v="2024-07-10T22:15:00-04:00"/>
    <s v="Approved"/>
    <m/>
    <m/>
    <x v="0"/>
  </r>
  <r>
    <n v="221002611"/>
    <s v="ENES"/>
    <s v="KURMEMOVIC"/>
    <s v="Male"/>
    <s v="07/10/2024"/>
    <s v="Parent"/>
    <s v="Kurmemovic@hotmail.com"/>
    <x v="9"/>
    <x v="12"/>
    <s v="StatenIsland"/>
    <s v="Sandra Lo"/>
    <s v="2024-07-10T22:15:00-04:00"/>
    <s v="Approved"/>
    <m/>
    <m/>
    <x v="0"/>
  </r>
  <r>
    <n v="239890015"/>
    <s v="ENGEL"/>
    <s v="PEREZ"/>
    <s v="Female"/>
    <s v="07/20/2024"/>
    <s v="Student"/>
    <s v="miriamcorredor86@gmail.com"/>
    <x v="4"/>
    <x v="20"/>
    <s v="Brooklyn"/>
    <s v="Sandra Lo"/>
    <s v="2024-07-22T10:29:00-04:00"/>
    <s v="Approved"/>
    <m/>
    <m/>
    <x v="0"/>
  </r>
  <r>
    <n v="239890015"/>
    <s v="ENGEL"/>
    <s v="PEREZ"/>
    <s v="Female"/>
    <s v="07/20/2024"/>
    <s v="Student"/>
    <s v="miriamcorredor86@gmail.com"/>
    <x v="4"/>
    <x v="17"/>
    <s v="Brooklyn"/>
    <s v="Sandra Lo"/>
    <s v="2024-07-22T10:29:00-04:00"/>
    <s v="Approved"/>
    <m/>
    <m/>
    <x v="0"/>
  </r>
  <r>
    <n v="257775296"/>
    <s v="ENGERI"/>
    <s v="TALBOT"/>
    <s v="Male"/>
    <s v="06/12/2024"/>
    <s v="Parent"/>
    <s v="ewarttalbot@gmail.com"/>
    <x v="20"/>
    <x v="26"/>
    <s v="Bronx"/>
    <s v="Anthony Whittlesey"/>
    <s v="2024-07-03T15:59:00-04:00"/>
    <s v="Approved"/>
    <m/>
    <m/>
    <x v="0"/>
  </r>
  <r>
    <n v="257775296"/>
    <s v="ENGERI"/>
    <s v="TALBOT"/>
    <s v="Male"/>
    <s v="06/12/2024"/>
    <s v="Parent"/>
    <s v="ewarttalbot@gmail.com"/>
    <x v="20"/>
    <x v="3"/>
    <s v="Bronx"/>
    <s v="Anthony Whittlesey"/>
    <s v="2024-07-03T15:59:00-04:00"/>
    <s v="Approved"/>
    <m/>
    <m/>
    <x v="0"/>
  </r>
  <r>
    <n v="243596418"/>
    <s v="ENHUI"/>
    <s v="CHEN"/>
    <s v="Female"/>
    <s v="07/06/2024"/>
    <s v="Parent"/>
    <s v="enhuic@nycstudents.net"/>
    <x v="12"/>
    <x v="16"/>
    <s v="Queens"/>
    <s v="Sandra Lo"/>
    <s v="2024-07-07T19:16:00-04:00"/>
    <s v="Approved"/>
    <m/>
    <m/>
    <x v="0"/>
  </r>
  <r>
    <n v="243596418"/>
    <s v="ENHUI"/>
    <s v="CHEN"/>
    <s v="Female"/>
    <s v="07/06/2024"/>
    <s v="Parent"/>
    <s v="enhuic@nycstudents.net"/>
    <x v="12"/>
    <x v="27"/>
    <s v="Queens"/>
    <s v="Sandra Lo"/>
    <s v="2024-07-07T19:16:00-04:00"/>
    <s v="Approved"/>
    <m/>
    <m/>
    <x v="0"/>
  </r>
  <r>
    <n v="237204060"/>
    <s v="ENID"/>
    <s v="THORSON"/>
    <s v="Female"/>
    <s v="07/10/2024"/>
    <s v="Parent"/>
    <s v="kimthorson@gmail.com"/>
    <x v="6"/>
    <x v="4"/>
    <s v="Manhattan"/>
    <s v="Sandra Lo"/>
    <s v="2024-07-10T12:25:00-04:00"/>
    <s v="Approved"/>
    <m/>
    <m/>
    <x v="0"/>
  </r>
  <r>
    <n v="208620328"/>
    <s v="ENIOLA"/>
    <s v="PETERS"/>
    <s v="Female"/>
    <s v="07/23/2024"/>
    <s v="Parent"/>
    <s v="abioyestat@aol.com"/>
    <x v="0"/>
    <x v="19"/>
    <s v="StatenIsland"/>
    <s v="Sandra Lo"/>
    <s v="2024-07-23T16:35:00-04:00"/>
    <s v="Approved"/>
    <m/>
    <m/>
    <x v="0"/>
  </r>
  <r>
    <n v="208620328"/>
    <s v="ENIOLA"/>
    <s v="PETERS"/>
    <s v="Female"/>
    <s v="07/10/2024"/>
    <s v="Parent"/>
    <s v="abioyestat@aol.com"/>
    <x v="0"/>
    <x v="21"/>
    <s v="StatenIsland"/>
    <s v="Sandra Lo"/>
    <s v="2024-07-10T10:19:00-04:00"/>
    <s v="Approved"/>
    <m/>
    <m/>
    <x v="0"/>
  </r>
  <r>
    <n v="235973096"/>
    <s v="ENMANUEL"/>
    <s v="COLON"/>
    <s v="Male"/>
    <s v="06/04/2024"/>
    <s v="Parent"/>
    <s v="johannyc0811@gmail.com"/>
    <x v="19"/>
    <x v="18"/>
    <s v="Manhattan"/>
    <s v="Sandra Lo"/>
    <s v="2024-06-07T17:43:00-04:00"/>
    <s v="Approved"/>
    <m/>
    <m/>
    <x v="1"/>
  </r>
  <r>
    <n v="235973096"/>
    <s v="ENMANUEL"/>
    <s v="COLON"/>
    <s v="Male"/>
    <s v="06/04/2024"/>
    <s v="Parent"/>
    <s v="johannyc0811@gmail.com"/>
    <x v="19"/>
    <x v="25"/>
    <s v="Manhattan"/>
    <s v="Sandra Lo"/>
    <s v="2024-06-07T17:43:00-04:00"/>
    <s v="Approved"/>
    <m/>
    <m/>
    <x v="1"/>
  </r>
  <r>
    <n v="238156335"/>
    <s v="Enna"/>
    <s v="Lin"/>
    <s v="Female"/>
    <s v="06/26/2024"/>
    <s v="Parent"/>
    <s v="bjyx9797@gmail.com"/>
    <x v="30"/>
    <x v="11"/>
    <s v="Brooklyn"/>
    <s v="Stephen Tsai"/>
    <s v="2024-07-05T17:10:00-04:00"/>
    <s v="Approved"/>
    <m/>
    <m/>
    <x v="0"/>
  </r>
  <r>
    <n v="238156335"/>
    <s v="Enna"/>
    <s v="Lin"/>
    <s v="Female"/>
    <s v="06/26/2024"/>
    <s v="Parent"/>
    <s v="bjyx9797@gmail.com"/>
    <x v="32"/>
    <x v="21"/>
    <s v="Brooklyn"/>
    <s v="Stephen Tsai"/>
    <s v="2024-07-05T17:10:00-04:00"/>
    <s v="Approved"/>
    <m/>
    <m/>
    <x v="0"/>
  </r>
  <r>
    <n v="234875326"/>
    <s v="ENOCH"/>
    <s v="ADISA"/>
    <s v="Male"/>
    <s v="07/17/2024"/>
    <s v="Student"/>
    <s v="Nah_lakeside@yahoo.com"/>
    <x v="8"/>
    <x v="4"/>
    <s v="Queens"/>
    <s v="Sandra Lo"/>
    <s v="2024-07-17T13:03:00-04:00"/>
    <s v="Approved"/>
    <m/>
    <m/>
    <x v="0"/>
  </r>
  <r>
    <n v="207260043"/>
    <s v="ENRIQUE"/>
    <s v="RIVAS"/>
    <s v="Male"/>
    <s v="07/13/2024"/>
    <s v="Parent"/>
    <s v="iamrivas1@gmail.com"/>
    <x v="3"/>
    <x v="3"/>
    <s v="Bronx"/>
    <s v="Stephen Tsai"/>
    <s v="2024-07-13T13:18:00-04:00"/>
    <s v="Approved"/>
    <m/>
    <m/>
    <x v="0"/>
  </r>
  <r>
    <n v="207260043"/>
    <s v="ENRIQUE"/>
    <s v="RIVAS"/>
    <s v="Male"/>
    <s v="07/13/2024"/>
    <s v="Parent"/>
    <s v="iamrivas1@gmail.com"/>
    <x v="3"/>
    <x v="5"/>
    <s v="Bronx"/>
    <s v="Stephen Tsai"/>
    <s v="2024-07-13T13:18:00-04:00"/>
    <s v="Approved"/>
    <m/>
    <m/>
    <x v="0"/>
  </r>
  <r>
    <n v="233613595"/>
    <s v="Enxi"/>
    <s v="Lin"/>
    <s v="Female"/>
    <s v="06/26/2024"/>
    <s v="Parent"/>
    <s v="bjyx9797@gmail.com"/>
    <x v="30"/>
    <x v="11"/>
    <s v="Brooklyn"/>
    <s v="Stephen Tsai"/>
    <s v="2024-07-05T17:10:00-04:00"/>
    <s v="Approved"/>
    <m/>
    <m/>
    <x v="0"/>
  </r>
  <r>
    <n v="233613595"/>
    <s v="Enxi"/>
    <s v="Lin"/>
    <s v="Female"/>
    <s v="06/26/2024"/>
    <s v="Parent"/>
    <s v="bjyx9797@gmail.com"/>
    <x v="32"/>
    <x v="21"/>
    <s v="Brooklyn"/>
    <s v="Stephen Tsai"/>
    <s v="2024-07-05T17:10:00-04:00"/>
    <s v="Approved"/>
    <m/>
    <m/>
    <x v="0"/>
  </r>
  <r>
    <n v="237821855"/>
    <s v="ENZE"/>
    <s v="YANG"/>
    <s v="Male"/>
    <s v="06/06/2024"/>
    <s v="Parent"/>
    <s v="yangkai0825@gmail.com"/>
    <x v="0"/>
    <x v="19"/>
    <s v="StatenIsland"/>
    <s v="Sandra Lo"/>
    <s v="2024-06-07T17:43:00-04:00"/>
    <s v="Approved"/>
    <m/>
    <m/>
    <x v="0"/>
  </r>
  <r>
    <n v="257179440"/>
    <s v="EREANNY"/>
    <s v="CORREA REBOLLED"/>
    <s v="Female"/>
    <s v="06/13/2024"/>
    <s v="Parent"/>
    <s v="ere1991adrian@gmail.com"/>
    <x v="0"/>
    <x v="35"/>
    <s v="StatenIsland"/>
    <s v="Stephen Tsai"/>
    <s v="2024-07-05T17:10:00-04:00"/>
    <s v="Approved"/>
    <m/>
    <m/>
    <x v="0"/>
  </r>
  <r>
    <n v="257179440"/>
    <s v="EREANNY"/>
    <s v="CORREA REBOLLED"/>
    <s v="Female"/>
    <s v="06/13/2024"/>
    <s v="Parent"/>
    <s v="ere1991adrian@gmail.com"/>
    <x v="0"/>
    <x v="36"/>
    <s v="StatenIsland"/>
    <s v="Stephen Tsai"/>
    <s v="2024-07-05T17:10:00-04:00"/>
    <s v="Approved"/>
    <m/>
    <m/>
    <x v="0"/>
  </r>
  <r>
    <n v="234088599"/>
    <s v="ERIANA"/>
    <s v="MORALES"/>
    <s v="Female"/>
    <s v="06/13/2024"/>
    <s v="Parent"/>
    <s v="ERianam2@nycstudents.net"/>
    <x v="17"/>
    <x v="4"/>
    <s v="Queens"/>
    <s v="Stephen Tsai"/>
    <s v="2024-07-05T17:10:00-04:00"/>
    <s v="Approved"/>
    <m/>
    <m/>
    <x v="0"/>
  </r>
  <r>
    <n v="234088599"/>
    <s v="ERIANA"/>
    <s v="MORALES"/>
    <s v="Female"/>
    <s v="06/13/2024"/>
    <s v="Parent"/>
    <s v="ERianam2@nycstudents.net"/>
    <x v="17"/>
    <x v="32"/>
    <s v="Queens"/>
    <s v="Stephen Tsai"/>
    <s v="2024-07-05T17:10:00-04:00"/>
    <s v="Approved"/>
    <m/>
    <m/>
    <x v="0"/>
  </r>
  <r>
    <n v="206433393"/>
    <s v="ERIC"/>
    <s v="KAISER"/>
    <s v="Male"/>
    <s v="07/10/2024"/>
    <s v="Parent"/>
    <s v="kathrynronner@yahoo.com"/>
    <x v="29"/>
    <x v="0"/>
    <s v="StatenIsland"/>
    <s v="James McCarthy"/>
    <s v="2024-07-10T14:45:00-04:00"/>
    <s v="Approved"/>
    <m/>
    <m/>
    <x v="0"/>
  </r>
  <r>
    <n v="220830228"/>
    <s v="ERIC"/>
    <s v="FRENCH LYNCH"/>
    <s v="Male"/>
    <s v="07/09/2024"/>
    <s v="Parent"/>
    <s v="ericfrenchlynch@gmail.com"/>
    <x v="16"/>
    <x v="1"/>
    <s v="Bronx"/>
    <s v="Sandra Lo"/>
    <s v="2024-07-09T18:48:00-04:00"/>
    <s v="Approved"/>
    <m/>
    <m/>
    <x v="1"/>
  </r>
  <r>
    <n v="221354343"/>
    <s v="ERIC"/>
    <s v="CABRAL"/>
    <s v="Male"/>
    <s v="07/29/2024"/>
    <s v="Parent"/>
    <s v="Ericc393@gmail.com"/>
    <x v="33"/>
    <x v="12"/>
    <s v="Bronx"/>
    <s v="Shannon Bruno"/>
    <s v="2024-07-29T16:20:00-04:00"/>
    <s v="Approved"/>
    <m/>
    <m/>
    <x v="1"/>
  </r>
  <r>
    <n v="223381161"/>
    <s v="ERIC"/>
    <s v="FERNANDEZ"/>
    <s v="Male"/>
    <s v="07/06/2024"/>
    <s v="Student"/>
    <s v="Jsfernandez1996@gmail.com"/>
    <x v="8"/>
    <x v="25"/>
    <s v="Queens"/>
    <s v="Sandra Lo"/>
    <s v="2024-07-07T19:16:00-04:00"/>
    <s v="Approved"/>
    <m/>
    <m/>
    <x v="1"/>
  </r>
  <r>
    <n v="229387477"/>
    <s v="ERIC"/>
    <s v="SANCHEZ"/>
    <s v="Male"/>
    <s v="07/12/2024"/>
    <s v="Parent"/>
    <s v="Aalcantara00@gmail.com"/>
    <x v="12"/>
    <x v="4"/>
    <s v="Queens"/>
    <s v="Sandra Lo"/>
    <s v="2024-07-12T19:36:00-04:00"/>
    <s v="Approved"/>
    <m/>
    <m/>
    <x v="0"/>
  </r>
  <r>
    <n v="229407648"/>
    <s v="ERIC"/>
    <s v="ZHENG"/>
    <s v="Male"/>
    <s v="07/24/2024"/>
    <s v="Parent"/>
    <s v="Chenmeijin368@gmail.com"/>
    <x v="21"/>
    <x v="3"/>
    <s v="Queens"/>
    <s v="Samantha Soto"/>
    <s v="2024-07-24T00:00:00-04:00"/>
    <s v="Approved"/>
    <m/>
    <m/>
    <x v="0"/>
  </r>
  <r>
    <n v="229419809"/>
    <s v="ERIC"/>
    <s v="SANTIAGO JIMENE"/>
    <s v="Male"/>
    <s v="07/17/2024"/>
    <s v="Parent"/>
    <s v="Milka7850@gmail.com"/>
    <x v="28"/>
    <x v="5"/>
    <s v="Bronx"/>
    <s v="JAMES MOHR"/>
    <s v="2024-07-17T17:01:00-04:00"/>
    <s v="Approved"/>
    <m/>
    <m/>
    <x v="1"/>
  </r>
  <r>
    <n v="230827131"/>
    <s v="ERIC"/>
    <s v="PINTO"/>
    <s v="Male"/>
    <s v="07/10/2024"/>
    <s v="Parent"/>
    <s v="nmnegp@gmail.com"/>
    <x v="9"/>
    <x v="13"/>
    <s v="StatenIsland"/>
    <s v="Stephen Tsai"/>
    <s v="2024-07-10T06:47:00-04:00"/>
    <s v="Approved"/>
    <m/>
    <m/>
    <x v="0"/>
  </r>
  <r>
    <n v="232630558"/>
    <s v="ERIC"/>
    <s v="ROGERS"/>
    <s v="Male"/>
    <s v="07/14/2024"/>
    <s v="Parent"/>
    <s v="Beeporter72@gmail.com"/>
    <x v="31"/>
    <x v="0"/>
    <s v="Brooklyn"/>
    <s v="Stephen Tsai"/>
    <s v="2024-07-14T19:51:00-04:00"/>
    <s v="Approved"/>
    <m/>
    <m/>
    <x v="0"/>
  </r>
  <r>
    <n v="232719542"/>
    <s v="ERIC"/>
    <s v="JIANG"/>
    <s v="Male"/>
    <s v="07/17/2024"/>
    <s v="Parent"/>
    <s v="Secretagent11579@gmail.com"/>
    <x v="29"/>
    <x v="1"/>
    <s v="Brooklyn"/>
    <s v="James McCarthy"/>
    <s v="2024-07-17T14:58:00-04:00"/>
    <s v="Approved"/>
    <m/>
    <m/>
    <x v="0"/>
  </r>
  <r>
    <n v="232916577"/>
    <s v="ERIC"/>
    <s v="PETROV"/>
    <s v="Male"/>
    <s v="06/25/2024"/>
    <s v="Parent"/>
    <s v="Oxana@digitaledge.net"/>
    <x v="9"/>
    <x v="0"/>
    <s v="StatenIsland"/>
    <s v="Stephen Tsai"/>
    <s v="2024-07-05T17:10:00-04:00"/>
    <s v="Approved"/>
    <m/>
    <m/>
    <x v="0"/>
  </r>
  <r>
    <n v="233126820"/>
    <s v="ERIC"/>
    <s v="CHAN"/>
    <s v="Male"/>
    <s v="06/28/2024"/>
    <s v="Parent"/>
    <s v="davidtaiwaichan@gmail.com"/>
    <x v="31"/>
    <x v="33"/>
    <s v="StatenIsland"/>
    <s v="Sandra Lo"/>
    <s v="2024-07-03T19:07:00-04:00"/>
    <s v="Denied"/>
    <m/>
    <m/>
    <x v="0"/>
  </r>
  <r>
    <n v="233242882"/>
    <s v="ERIC"/>
    <s v="HUANG"/>
    <s v="Male"/>
    <s v="06/04/2024"/>
    <s v="Parent"/>
    <s v="jonny12331@hotmail.com"/>
    <x v="21"/>
    <x v="5"/>
    <s v="Queens"/>
    <s v="Sandra Lo"/>
    <s v="2024-06-07T17:43:00-04:00"/>
    <s v="Approved"/>
    <m/>
    <m/>
    <x v="0"/>
  </r>
  <r>
    <n v="233887686"/>
    <s v="ERIC"/>
    <s v="ARAKELI"/>
    <s v="Male"/>
    <s v="07/16/2024"/>
    <s v="Parent"/>
    <s v="a.arakeli@yahoo.com"/>
    <x v="29"/>
    <x v="1"/>
    <s v="StatenIsland"/>
    <s v="James McCarthy"/>
    <s v="2024-07-16T15:08:00-04:00"/>
    <s v="Approved"/>
    <m/>
    <m/>
    <x v="1"/>
  </r>
  <r>
    <n v="233913342"/>
    <s v="ERIC"/>
    <s v="BUSH"/>
    <s v="Male"/>
    <s v="08/01/2024"/>
    <s v="Parent"/>
    <s v="Ebush0829@gmail.com"/>
    <x v="25"/>
    <x v="12"/>
    <s v="Bronx"/>
    <s v="Thomas Ajibola"/>
    <s v="2024-08-01T14:15:00-04:00"/>
    <s v="Approved"/>
    <m/>
    <m/>
    <x v="0"/>
  </r>
  <r>
    <n v="234447258"/>
    <s v="ERIC"/>
    <s v="LIN"/>
    <s v="Male"/>
    <s v="06/13/2024"/>
    <s v="Student"/>
    <s v="xinchun0311@gmail.com"/>
    <x v="21"/>
    <x v="3"/>
    <s v="Queens"/>
    <s v="Stephen Tsai"/>
    <s v="2024-07-05T17:10:00-04:00"/>
    <s v="Approved"/>
    <m/>
    <m/>
    <x v="0"/>
  </r>
  <r>
    <n v="234452902"/>
    <s v="ERIC"/>
    <s v="HENDERSON"/>
    <s v="Male"/>
    <s v="07/31/2024"/>
    <s v="Student"/>
    <s v="a999amena@yahoo.com"/>
    <x v="7"/>
    <x v="12"/>
    <s v="Queens"/>
    <s v="Omar Turnage"/>
    <s v="2024-07-31T16:34:00-04:00"/>
    <s v="Approved"/>
    <m/>
    <m/>
    <x v="0"/>
  </r>
  <r>
    <n v="234594943"/>
    <s v="ERIC"/>
    <s v="PENG"/>
    <s v="Male"/>
    <s v="06/26/2024"/>
    <s v="Parent"/>
    <s v="LipingHe2016@yahoo.com"/>
    <x v="26"/>
    <x v="5"/>
    <s v="Brooklyn"/>
    <s v="Stephen Tsai"/>
    <s v="2024-07-05T17:10:00-04:00"/>
    <s v="Approved"/>
    <m/>
    <m/>
    <x v="0"/>
  </r>
  <r>
    <n v="234683548"/>
    <s v="ERIC"/>
    <s v="KUSACTAY"/>
    <s v="Male"/>
    <s v="06/07/2024"/>
    <s v="Parent"/>
    <s v="jen_nyc17@yahoo.com"/>
    <x v="12"/>
    <x v="43"/>
    <s v="Queens"/>
    <s v="Loweye Diedro"/>
    <s v="2024-07-05T16:26:00-04:00"/>
    <s v="Approved"/>
    <m/>
    <m/>
    <x v="0"/>
  </r>
  <r>
    <n v="240021527"/>
    <s v="ERIC"/>
    <s v="CHEN"/>
    <s v="Male"/>
    <s v="07/16/2024"/>
    <s v="Student"/>
    <s v="Ericchenpower@gmail.com"/>
    <x v="32"/>
    <x v="4"/>
    <s v="Brooklyn"/>
    <s v="Sandra Lo"/>
    <s v="2024-07-16T15:12:00-04:00"/>
    <s v="Approved"/>
    <m/>
    <m/>
    <x v="0"/>
  </r>
  <r>
    <n v="206433393"/>
    <s v="ERIC"/>
    <s v="KAISER"/>
    <s v="Male"/>
    <s v="07/10/2024"/>
    <s v="Parent"/>
    <s v="kathrynronner@yahoo.com"/>
    <x v="29"/>
    <x v="1"/>
    <s v="StatenIsland"/>
    <s v="James McCarthy"/>
    <s v="2024-07-10T14:45:00-04:00"/>
    <s v="Approved"/>
    <m/>
    <m/>
    <x v="0"/>
  </r>
  <r>
    <n v="220830228"/>
    <s v="ERIC"/>
    <s v="FRENCH LYNCH"/>
    <s v="Male"/>
    <s v="07/15/2024"/>
    <s v="Parent"/>
    <s v="tawanafrench330@gmail.com"/>
    <x v="16"/>
    <x v="1"/>
    <s v="Bronx"/>
    <s v="Mouath Abufarah"/>
    <s v="2024-07-15T15:53:00-04:00"/>
    <s v="Approved"/>
    <m/>
    <m/>
    <x v="1"/>
  </r>
  <r>
    <n v="220830228"/>
    <s v="ERIC"/>
    <s v="FRENCH LYNCH"/>
    <s v="Male"/>
    <s v="07/15/2024"/>
    <s v="Parent"/>
    <s v="tawanafrench330@gmail.com"/>
    <x v="16"/>
    <x v="0"/>
    <s v="Bronx"/>
    <s v="Mouath Abufarah"/>
    <s v="2024-07-15T15:53:00-04:00"/>
    <s v="Approved"/>
    <m/>
    <m/>
    <x v="1"/>
  </r>
  <r>
    <n v="223381161"/>
    <s v="ERIC"/>
    <s v="FERNANDEZ"/>
    <s v="Male"/>
    <s v="07/06/2024"/>
    <s v="Student"/>
    <s v="Jsfernandez1996@gmail.com"/>
    <x v="8"/>
    <x v="18"/>
    <s v="Queens"/>
    <s v="Sandra Lo"/>
    <s v="2024-07-07T19:16:00-04:00"/>
    <s v="Approved"/>
    <m/>
    <m/>
    <x v="1"/>
  </r>
  <r>
    <n v="229407648"/>
    <s v="ERIC"/>
    <s v="ZHENG"/>
    <s v="Male"/>
    <s v="06/09/2024"/>
    <s v="Parent"/>
    <s v="Chenmeijin368@gmail.com"/>
    <x v="21"/>
    <x v="5"/>
    <s v="Queens"/>
    <s v="Stephen Tsai"/>
    <s v="2024-07-05T17:10:00-04:00"/>
    <s v="Approved"/>
    <m/>
    <m/>
    <x v="0"/>
  </r>
  <r>
    <n v="229419809"/>
    <s v="ERIC"/>
    <s v="SANTIAGO JIMENE"/>
    <s v="Male"/>
    <s v="06/24/2024"/>
    <s v="Parent"/>
    <s v="milka7850@gmail.com"/>
    <x v="28"/>
    <x v="17"/>
    <s v="Bronx"/>
    <s v="Sandra Lo"/>
    <s v="2024-07-05T11:49:00-04:00"/>
    <s v="Denied"/>
    <m/>
    <m/>
    <x v="1"/>
  </r>
  <r>
    <n v="229419809"/>
    <s v="ERIC"/>
    <s v="SANTIAGO JIMENE"/>
    <s v="Male"/>
    <s v="07/17/2024"/>
    <s v="Parent"/>
    <s v="Milka7850@gmail.com"/>
    <x v="28"/>
    <x v="3"/>
    <s v="Bronx"/>
    <s v="JAMES MOHR"/>
    <s v="2024-07-17T17:01:00-04:00"/>
    <s v="Approved"/>
    <m/>
    <m/>
    <x v="1"/>
  </r>
  <r>
    <n v="230827131"/>
    <s v="ERIC"/>
    <s v="PINTO"/>
    <s v="Male"/>
    <s v="07/10/2024"/>
    <s v="Parent"/>
    <s v="nmnegp@gmail.com"/>
    <x v="9"/>
    <x v="2"/>
    <s v="StatenIsland"/>
    <s v="Stephen Tsai"/>
    <s v="2024-07-10T06:47:00-04:00"/>
    <s v="Approved"/>
    <m/>
    <m/>
    <x v="0"/>
  </r>
  <r>
    <n v="232630558"/>
    <s v="ERIC"/>
    <s v="ROGERS"/>
    <s v="Male"/>
    <s v="07/31/2024"/>
    <s v="Student"/>
    <s v="Beeporter72@gmail.com"/>
    <x v="31"/>
    <x v="1"/>
    <s v="Brooklyn"/>
    <s v="Sandra Lo"/>
    <s v="2024-08-01T09:55:00-04:00"/>
    <s v="Approved"/>
    <m/>
    <m/>
    <x v="0"/>
  </r>
  <r>
    <n v="232719542"/>
    <s v="ERIC"/>
    <s v="JIANG"/>
    <s v="Male"/>
    <s v="07/17/2024"/>
    <s v="Parent"/>
    <s v="Secretagent11579@gmail.com"/>
    <x v="29"/>
    <x v="0"/>
    <s v="Brooklyn"/>
    <s v="James McCarthy"/>
    <s v="2024-07-17T14:58:00-04:00"/>
    <s v="Approved"/>
    <m/>
    <m/>
    <x v="0"/>
  </r>
  <r>
    <n v="232916577"/>
    <s v="ERIC"/>
    <s v="PETROV"/>
    <s v="Male"/>
    <s v="06/25/2024"/>
    <s v="Parent"/>
    <s v="Oxana@digitaledge.net"/>
    <x v="9"/>
    <x v="1"/>
    <s v="StatenIsland"/>
    <s v="Stephen Tsai"/>
    <s v="2024-07-05T17:10:00-04:00"/>
    <s v="Approved"/>
    <m/>
    <m/>
    <x v="0"/>
  </r>
  <r>
    <n v="233887686"/>
    <s v="ERIC"/>
    <s v="ARAKELI"/>
    <s v="Male"/>
    <s v="07/16/2024"/>
    <s v="Parent"/>
    <s v="a.arakeli@yahoo.com"/>
    <x v="29"/>
    <x v="0"/>
    <s v="StatenIsland"/>
    <s v="James McCarthy"/>
    <s v="2024-07-16T15:08:00-04:00"/>
    <s v="Approved"/>
    <m/>
    <m/>
    <x v="1"/>
  </r>
  <r>
    <n v="234594943"/>
    <s v="ERIC"/>
    <s v="PENG"/>
    <s v="Male"/>
    <s v="06/26/2024"/>
    <s v="Parent"/>
    <s v="LipingHe2016@yahoo.com"/>
    <x v="32"/>
    <x v="3"/>
    <s v="Brooklyn"/>
    <s v="Stephen Tsai"/>
    <s v="2024-07-05T17:10:00-04:00"/>
    <s v="Approved"/>
    <m/>
    <m/>
    <x v="0"/>
  </r>
  <r>
    <n v="234683548"/>
    <s v="ERIC"/>
    <s v="KUSACTAY"/>
    <s v="Male"/>
    <s v="06/07/2024"/>
    <s v="Parent"/>
    <s v="jen_nyc17@yahoo.com"/>
    <x v="12"/>
    <x v="16"/>
    <s v="Queens"/>
    <s v="Loweye Diedro"/>
    <s v="2024-07-05T16:26:00-04:00"/>
    <s v="Approved"/>
    <m/>
    <m/>
    <x v="0"/>
  </r>
  <r>
    <n v="240021527"/>
    <s v="ERIC"/>
    <s v="CHEN"/>
    <s v="Male"/>
    <s v="07/16/2024"/>
    <s v="Student"/>
    <s v="Ericchenpower@gmail.com"/>
    <x v="32"/>
    <x v="12"/>
    <s v="Brooklyn"/>
    <s v="Sandra Lo"/>
    <s v="2024-07-16T15:12:00-04:00"/>
    <s v="Approved"/>
    <m/>
    <m/>
    <x v="0"/>
  </r>
  <r>
    <n v="233234095"/>
    <s v="ERICA"/>
    <s v="MUNOZ"/>
    <s v="Female"/>
    <s v="07/26/2024"/>
    <s v="Parent"/>
    <s v="andres.munoz315@gmail.com"/>
    <x v="1"/>
    <x v="18"/>
    <s v="StatenIsland"/>
    <s v="Sandra Lo"/>
    <s v="2024-07-26T17:36:00-04:00"/>
    <s v="Approved"/>
    <m/>
    <m/>
    <x v="0"/>
  </r>
  <r>
    <n v="204734883"/>
    <s v="ERICK"/>
    <s v="LOZANO"/>
    <s v="Male"/>
    <s v="07/14/2024"/>
    <s v="Parent"/>
    <s v="Candi.lozano13@gmail.com"/>
    <x v="27"/>
    <x v="18"/>
    <s v="Queens"/>
    <s v="Stephen Tsai"/>
    <s v="2024-07-14T19:51:00-04:00"/>
    <s v="Approved"/>
    <m/>
    <m/>
    <x v="1"/>
  </r>
  <r>
    <n v="227209236"/>
    <s v="ERICK"/>
    <s v="ZHENG"/>
    <s v="Male"/>
    <s v="06/13/2024"/>
    <s v="Parent"/>
    <s v="Ejszheng09@gmail.com"/>
    <x v="4"/>
    <x v="20"/>
    <s v="Queens"/>
    <s v="Stephen Tsai"/>
    <s v="2024-07-05T17:10:00-04:00"/>
    <s v="Approved"/>
    <m/>
    <m/>
    <x v="0"/>
  </r>
  <r>
    <n v="228157285"/>
    <s v="ERICK"/>
    <s v="PENA"/>
    <s v="Male"/>
    <s v="06/05/2024"/>
    <s v="Parent"/>
    <s v="maryyburgos1826@gmail.com"/>
    <x v="5"/>
    <x v="0"/>
    <s v="Brooklyn"/>
    <s v="Sandra Lo"/>
    <s v="2024-06-07T17:43:00-04:00"/>
    <s v="Approved"/>
    <m/>
    <m/>
    <x v="1"/>
  </r>
  <r>
    <n v="233534635"/>
    <s v="ERICK"/>
    <s v="HERNANDEZ"/>
    <s v="Male"/>
    <s v="07/10/2024"/>
    <s v="Parent"/>
    <s v="Serranoa85@yahoo.com"/>
    <x v="6"/>
    <x v="3"/>
    <s v="Brooklyn"/>
    <s v="Stephen Tsai"/>
    <s v="2024-07-10T06:47:00-04:00"/>
    <s v="Approved"/>
    <m/>
    <m/>
    <x v="0"/>
  </r>
  <r>
    <n v="237699673"/>
    <s v="ERICK"/>
    <s v="DELGADO"/>
    <s v="Male"/>
    <s v="07/21/2024"/>
    <s v="Parent"/>
    <s v="laurasanchez2@icloud.com"/>
    <x v="27"/>
    <x v="6"/>
    <s v="Queens"/>
    <s v="Sandra Lo"/>
    <s v="2024-07-22T10:29:00-04:00"/>
    <s v="Approved"/>
    <m/>
    <m/>
    <x v="0"/>
  </r>
  <r>
    <n v="238354229"/>
    <s v="ERICK"/>
    <s v="TORRES"/>
    <s v="Male"/>
    <s v="07/15/2024"/>
    <s v="Parent"/>
    <s v="Tskid211@yahoo.com"/>
    <x v="31"/>
    <x v="4"/>
    <s v="Brooklyn"/>
    <s v="Sandra Lo"/>
    <s v="2024-07-15T15:48:00-04:00"/>
    <s v="Approved"/>
    <m/>
    <m/>
    <x v="1"/>
  </r>
  <r>
    <n v="239317712"/>
    <s v="ERICK"/>
    <s v="CORONEL SIAVICH"/>
    <s v="Male"/>
    <s v="07/11/2024"/>
    <s v="Student"/>
    <s v="siavichayalexandra541@gmail.com"/>
    <x v="31"/>
    <x v="25"/>
    <s v="Brooklyn"/>
    <s v="Sandra Lo"/>
    <s v="2024-07-11T16:05:00-04:00"/>
    <s v="Approved"/>
    <m/>
    <m/>
    <x v="0"/>
  </r>
  <r>
    <n v="243643517"/>
    <s v="ERICK"/>
    <s v="MARTINEZ"/>
    <s v="Male"/>
    <s v="08/05/2024"/>
    <s v="Parent"/>
    <s v="clau19801@outlook.com"/>
    <x v="16"/>
    <x v="3"/>
    <s v="Bronx"/>
    <s v="Stephen Tsai"/>
    <s v="2024-08-05T22:12:00-04:00"/>
    <s v="Approved"/>
    <m/>
    <m/>
    <x v="0"/>
  </r>
  <r>
    <n v="257334136"/>
    <s v="ERICK"/>
    <s v="SPATES"/>
    <s v="Male"/>
    <s v="07/15/2024"/>
    <s v="Parent"/>
    <s v="Tressenvogue@gmail.com"/>
    <x v="11"/>
    <x v="0"/>
    <s v="StatenIsland"/>
    <s v="Sandra Lo"/>
    <s v="2024-07-15T14:37:00-04:00"/>
    <s v="Approved"/>
    <m/>
    <m/>
    <x v="1"/>
  </r>
  <r>
    <n v="258648252"/>
    <s v="ERICK"/>
    <s v="TULE SANCHEZ"/>
    <s v="Male"/>
    <s v="07/11/2024"/>
    <s v="Student"/>
    <s v="etulesanchez@inths.org"/>
    <x v="26"/>
    <x v="25"/>
    <s v="Brooklyn"/>
    <s v="Sandra Lo"/>
    <s v="2024-07-11T16:17:00-04:00"/>
    <s v="Approved"/>
    <m/>
    <m/>
    <x v="0"/>
  </r>
  <r>
    <n v="259357937"/>
    <s v="ERICK"/>
    <s v="HINOJOSA CARVAJ"/>
    <s v="Male"/>
    <s v="07/15/2024"/>
    <s v="Parent"/>
    <s v="erickh113@nycstudents.net"/>
    <x v="27"/>
    <x v="18"/>
    <s v="Brooklyn"/>
    <s v="Sandra Lo"/>
    <s v="2024-07-15T17:35:00-04:00"/>
    <s v="Approved"/>
    <m/>
    <m/>
    <x v="0"/>
  </r>
  <r>
    <n v="237699673"/>
    <s v="ERICK"/>
    <s v="DELGADO"/>
    <s v="Male"/>
    <s v="07/21/2024"/>
    <s v="Parent"/>
    <s v="laurasanchez2@icloud.com"/>
    <x v="12"/>
    <x v="8"/>
    <s v="Queens"/>
    <s v="Sandra Lo"/>
    <s v="2024-07-22T10:29:00-04:00"/>
    <s v="Approved"/>
    <m/>
    <m/>
    <x v="0"/>
  </r>
  <r>
    <n v="238354229"/>
    <s v="ERICK"/>
    <s v="TORRES"/>
    <s v="Male"/>
    <s v="07/15/2024"/>
    <s v="Parent"/>
    <s v="Tskid211@yahoo.com"/>
    <x v="31"/>
    <x v="12"/>
    <s v="Brooklyn"/>
    <s v="Sandra Lo"/>
    <s v="2024-07-15T15:48:00-04:00"/>
    <s v="Approved"/>
    <m/>
    <m/>
    <x v="1"/>
  </r>
  <r>
    <n v="257334136"/>
    <s v="ERICK"/>
    <s v="SPATES"/>
    <s v="Male"/>
    <s v="07/15/2024"/>
    <s v="Parent"/>
    <s v="Tressenvogue@gmail.com"/>
    <x v="11"/>
    <x v="1"/>
    <s v="StatenIsland"/>
    <s v="Sandra Lo"/>
    <s v="2024-07-15T14:37:00-04:00"/>
    <s v="Approved"/>
    <m/>
    <m/>
    <x v="1"/>
  </r>
  <r>
    <n v="258648252"/>
    <s v="ERICK"/>
    <s v="TULE SANCHEZ"/>
    <s v="Male"/>
    <s v="07/11/2024"/>
    <s v="Student"/>
    <s v="etulesanchez@inths.org"/>
    <x v="26"/>
    <x v="18"/>
    <s v="Brooklyn"/>
    <s v="Sandra Lo"/>
    <s v="2024-07-11T16:17:00-04:00"/>
    <s v="Approved"/>
    <m/>
    <m/>
    <x v="0"/>
  </r>
  <r>
    <n v="259357937"/>
    <s v="ERICK"/>
    <s v="HINOJOSA CARVAJ"/>
    <s v="Male"/>
    <s v="07/15/2024"/>
    <s v="Parent"/>
    <s v="erickh113@nycstudents.net"/>
    <x v="27"/>
    <x v="25"/>
    <s v="Brooklyn"/>
    <s v="Sandra Lo"/>
    <s v="2024-07-15T17:35:00-04:00"/>
    <s v="Approved"/>
    <m/>
    <m/>
    <x v="0"/>
  </r>
  <r>
    <n v="223673708"/>
    <s v="ERIK"/>
    <s v="RYBARCZYK"/>
    <s v="Male"/>
    <s v="06/05/2024"/>
    <s v="Student"/>
    <s v="Laureneyb@gmail.com"/>
    <x v="29"/>
    <x v="1"/>
    <s v="StatenIsland"/>
    <s v="Sandra Lo"/>
    <s v="2024-06-07T17:43:00-04:00"/>
    <s v="Approved"/>
    <m/>
    <m/>
    <x v="1"/>
  </r>
  <r>
    <n v="234603546"/>
    <s v="ERIK"/>
    <s v="CANO-RAMIREZ"/>
    <s v="Male"/>
    <s v="06/14/2024"/>
    <s v="Student"/>
    <s v="raphael010100@gmail.com"/>
    <x v="29"/>
    <x v="0"/>
    <s v="StatenIsland"/>
    <s v="Stephen Tsai"/>
    <s v="2024-07-05T17:10:00-04:00"/>
    <s v="Approved"/>
    <m/>
    <m/>
    <x v="0"/>
  </r>
  <r>
    <n v="223673708"/>
    <s v="ERIK"/>
    <s v="RYBARCZYK"/>
    <s v="Male"/>
    <s v="06/05/2024"/>
    <s v="Parent"/>
    <s v="Laurenryb@gmail.com"/>
    <x v="29"/>
    <x v="0"/>
    <s v="StatenIsland"/>
    <s v="James McCarthy"/>
    <s v="2024-07-09T11:33:00-04:00"/>
    <s v="Approved"/>
    <m/>
    <m/>
    <x v="1"/>
  </r>
  <r>
    <n v="223673708"/>
    <s v="ERIK"/>
    <s v="RYBARCZYK"/>
    <s v="Male"/>
    <s v="06/05/2024"/>
    <s v="Student"/>
    <s v="Laureneyb@gmail.com"/>
    <x v="29"/>
    <x v="31"/>
    <s v="StatenIsland"/>
    <s v="Sandra Lo"/>
    <s v="2024-06-07T17:43:00-04:00"/>
    <s v="Approved"/>
    <m/>
    <m/>
    <x v="1"/>
  </r>
  <r>
    <n v="234603546"/>
    <s v="ERIK"/>
    <s v="CANO-RAMIREZ"/>
    <s v="Male"/>
    <s v="06/14/2024"/>
    <s v="Student"/>
    <s v="raphael010100@gmail.com"/>
    <x v="29"/>
    <x v="1"/>
    <s v="StatenIsland"/>
    <s v="Stephen Tsai"/>
    <s v="2024-07-05T17:10:00-04:00"/>
    <s v="Approved"/>
    <m/>
    <m/>
    <x v="0"/>
  </r>
  <r>
    <n v="234425312"/>
    <s v="ERIKA"/>
    <s v="MAZA ORTIZ"/>
    <s v="Female"/>
    <s v="07/10/2024"/>
    <s v="Parent"/>
    <s v="ortizhilda@gmail.com"/>
    <x v="27"/>
    <x v="11"/>
    <s v="Brooklyn"/>
    <s v="Stephen Tsai"/>
    <s v="2024-07-11T07:29:00-04:00"/>
    <s v="Approved"/>
    <m/>
    <m/>
    <x v="0"/>
  </r>
  <r>
    <n v="240138370"/>
    <s v="ERIKA"/>
    <s v="AMOAKO"/>
    <s v="Female"/>
    <s v="06/06/2024"/>
    <s v="Student"/>
    <s v="dopebindy9@gmail.com"/>
    <x v="3"/>
    <x v="18"/>
    <s v="Bronx"/>
    <s v="Sandra Lo"/>
    <s v="2024-06-07T17:43:00-04:00"/>
    <s v="Approved"/>
    <m/>
    <m/>
    <x v="0"/>
  </r>
  <r>
    <n v="234425312"/>
    <s v="ERIKA"/>
    <s v="MAZA ORTIZ"/>
    <s v="Female"/>
    <s v="07/10/2024"/>
    <s v="Parent"/>
    <s v="ortizhilda@gmail.com"/>
    <x v="27"/>
    <x v="5"/>
    <s v="Brooklyn"/>
    <s v="Stephen Tsai"/>
    <s v="2024-07-11T07:29:00-04:00"/>
    <s v="Approved"/>
    <m/>
    <m/>
    <x v="0"/>
  </r>
  <r>
    <n v="240138370"/>
    <s v="ERIKA"/>
    <s v="AMOAKO"/>
    <s v="Female"/>
    <s v="06/06/2024"/>
    <s v="Student"/>
    <s v="dopebindy9@gmail.com"/>
    <x v="3"/>
    <x v="25"/>
    <s v="Bronx"/>
    <s v="Sandra Lo"/>
    <s v="2024-06-07T17:43:00-04:00"/>
    <s v="Approved"/>
    <m/>
    <m/>
    <x v="0"/>
  </r>
  <r>
    <n v="257572065"/>
    <s v="ERIKA KAILIN"/>
    <s v="LI"/>
    <s v="Female"/>
    <s v="07/24/2024"/>
    <s v="Parent"/>
    <s v="zeliangli01@gmail.com"/>
    <x v="32"/>
    <x v="19"/>
    <s v="Brooklyn"/>
    <s v="Sandra Lo"/>
    <s v="2024-07-25T10:14:00-04:00"/>
    <s v="Approved"/>
    <m/>
    <m/>
    <x v="0"/>
  </r>
  <r>
    <n v="231414566"/>
    <s v="ERILL"/>
    <s v="SOLOMON"/>
    <s v="Male"/>
    <s v="07/11/2024"/>
    <s v="Parent"/>
    <s v="centinellasolomon@gmail.com"/>
    <x v="24"/>
    <x v="13"/>
    <s v="Bronx"/>
    <s v="Sandra Lo"/>
    <s v="2024-07-11T16:05:00-04:00"/>
    <s v="Approved"/>
    <m/>
    <m/>
    <x v="0"/>
  </r>
  <r>
    <n v="231414566"/>
    <s v="ERILL"/>
    <s v="SOLOMON"/>
    <s v="Male"/>
    <s v="07/11/2024"/>
    <s v="Parent"/>
    <s v="centinellasolomon@gmail.com"/>
    <x v="24"/>
    <x v="2"/>
    <s v="Bronx"/>
    <s v="Sandra Lo"/>
    <s v="2024-07-11T16:05:00-04:00"/>
    <s v="Approved"/>
    <m/>
    <m/>
    <x v="0"/>
  </r>
  <r>
    <n v="229213442"/>
    <s v="ERIN"/>
    <s v="ZHANG"/>
    <s v="Female"/>
    <s v="07/29/2024"/>
    <s v="Parent"/>
    <s v="erin8338z@gmail.com"/>
    <x v="32"/>
    <x v="19"/>
    <s v="Brooklyn"/>
    <s v="Sandra Lo"/>
    <s v="2024-07-29T15:00:00-04:00"/>
    <s v="Approved"/>
    <m/>
    <m/>
    <x v="0"/>
  </r>
  <r>
    <n v="232993345"/>
    <s v="ERIN"/>
    <s v="THOMPSON"/>
    <s v="Female"/>
    <s v="07/12/2024"/>
    <s v="Parent"/>
    <s v="e_sanderson44@yahoo.com"/>
    <x v="7"/>
    <x v="44"/>
    <s v="Queens"/>
    <s v="Sandra Lo"/>
    <s v="2024-07-12T15:33:00-04:00"/>
    <s v="Approved"/>
    <m/>
    <m/>
    <x v="0"/>
  </r>
  <r>
    <n v="233808476"/>
    <s v="ERIN"/>
    <s v="WILEY"/>
    <s v="Female"/>
    <s v="07/06/2024"/>
    <s v="Student"/>
    <s v="dwiley15@yahoo.com"/>
    <x v="11"/>
    <x v="4"/>
    <s v="StatenIsland"/>
    <s v="Sandra Lo"/>
    <s v="2024-07-07T19:16:00-04:00"/>
    <s v="Approved"/>
    <m/>
    <m/>
    <x v="0"/>
  </r>
  <r>
    <n v="238627178"/>
    <s v="ERIN"/>
    <s v="HAUPERT"/>
    <s v="Female"/>
    <s v="06/14/2024"/>
    <s v="Parent"/>
    <s v="missesmh@gmail.com"/>
    <x v="0"/>
    <x v="3"/>
    <s v="StatenIsland"/>
    <s v="Stephen Tsai"/>
    <s v="2024-07-05T17:10:00-04:00"/>
    <s v="Approved"/>
    <m/>
    <m/>
    <x v="0"/>
  </r>
  <r>
    <n v="245871710"/>
    <s v="ERIN"/>
    <s v="KENTON"/>
    <s v="Female"/>
    <s v="07/11/2024"/>
    <s v="Parent"/>
    <s v="parrishdanielle84@yahoo.com"/>
    <x v="8"/>
    <x v="3"/>
    <s v="Queens"/>
    <s v="Sandra Lo"/>
    <s v="2024-07-11T16:05:00-04:00"/>
    <s v="Approved"/>
    <m/>
    <m/>
    <x v="0"/>
  </r>
  <r>
    <n v="229213442"/>
    <s v="ERIN"/>
    <s v="ZHANG"/>
    <s v="Female"/>
    <s v="06/03/2024"/>
    <s v="Parent"/>
    <s v="myself9198@hotmail.com"/>
    <x v="32"/>
    <x v="21"/>
    <s v="Brooklyn"/>
    <s v="Sandra Lo"/>
    <s v="2024-06-07T17:43:00-04:00"/>
    <s v="Approved"/>
    <m/>
    <m/>
    <x v="0"/>
  </r>
  <r>
    <n v="232993345"/>
    <s v="ERIN"/>
    <s v="THOMPSON"/>
    <s v="Female"/>
    <s v="07/12/2024"/>
    <s v="Parent"/>
    <s v="e_sanderson44@yahoo.com"/>
    <x v="7"/>
    <x v="39"/>
    <s v="Queens"/>
    <s v="Sandra Lo"/>
    <s v="2024-07-12T15:33:00-04:00"/>
    <s v="Approved"/>
    <m/>
    <m/>
    <x v="0"/>
  </r>
  <r>
    <n v="233808476"/>
    <s v="ERIN"/>
    <s v="WILEY"/>
    <s v="Female"/>
    <s v="07/06/2024"/>
    <s v="Student"/>
    <s v="dwiley15@yahoo.com"/>
    <x v="11"/>
    <x v="12"/>
    <s v="StatenIsland"/>
    <s v="Sandra Lo"/>
    <s v="2024-07-07T19:16:00-04:00"/>
    <s v="Approved"/>
    <m/>
    <m/>
    <x v="0"/>
  </r>
  <r>
    <n v="238627178"/>
    <s v="ERIN"/>
    <s v="HAUPERT"/>
    <s v="Female"/>
    <s v="06/14/2024"/>
    <s v="Parent"/>
    <s v="missesmh@gmail.com"/>
    <x v="0"/>
    <x v="5"/>
    <s v="StatenIsland"/>
    <s v="Stephen Tsai"/>
    <s v="2024-07-05T17:10:00-04:00"/>
    <s v="Approved"/>
    <m/>
    <m/>
    <x v="0"/>
  </r>
  <r>
    <n v="245871710"/>
    <s v="ERIN"/>
    <s v="KENTON"/>
    <s v="Female"/>
    <s v="07/11/2024"/>
    <s v="Parent"/>
    <s v="parrishdanielle84@yahoo.com"/>
    <x v="8"/>
    <x v="5"/>
    <s v="Queens"/>
    <s v="Sandra Lo"/>
    <s v="2024-07-11T16:05:00-04:00"/>
    <s v="Approved"/>
    <m/>
    <m/>
    <x v="0"/>
  </r>
  <r>
    <n v="221410434"/>
    <s v="ERMIN"/>
    <s v="KOLASINAC"/>
    <s v="Male"/>
    <s v="07/07/2024"/>
    <s v="Parent"/>
    <s v="Ermink09@gmail.com"/>
    <x v="14"/>
    <x v="12"/>
    <s v="Manhattan"/>
    <s v="Sandra Lo"/>
    <s v="2024-07-08T10:09:00-04:00"/>
    <s v="Approved"/>
    <m/>
    <m/>
    <x v="0"/>
  </r>
  <r>
    <n v="234233500"/>
    <s v="ERMIN"/>
    <s v="ISLAMOVIC"/>
    <s v="Male"/>
    <s v="07/18/2024"/>
    <s v="Student"/>
    <s v="franknitti1914@yahoo.com"/>
    <x v="10"/>
    <x v="1"/>
    <s v="Bronx"/>
    <s v="Sandra Lo"/>
    <s v="2024-07-18T15:36:00-04:00"/>
    <s v="Approved"/>
    <m/>
    <m/>
    <x v="0"/>
  </r>
  <r>
    <n v="221410434"/>
    <s v="ERMIN"/>
    <s v="KOLASINAC"/>
    <s v="Male"/>
    <s v="07/07/2024"/>
    <s v="Parent"/>
    <s v="Ermink09@gmail.com"/>
    <x v="14"/>
    <x v="4"/>
    <s v="Manhattan"/>
    <s v="Sandra Lo"/>
    <s v="2024-07-08T10:09:00-04:00"/>
    <s v="Approved"/>
    <m/>
    <m/>
    <x v="0"/>
  </r>
  <r>
    <n v="234233500"/>
    <s v="ERMIN"/>
    <s v="ISLAMOVIC"/>
    <s v="Male"/>
    <s v="07/18/2024"/>
    <s v="Student"/>
    <s v="franknitti1914@yahoo.com"/>
    <x v="10"/>
    <x v="0"/>
    <s v="Bronx"/>
    <s v="Sandra Lo"/>
    <s v="2024-07-18T15:36:00-04:00"/>
    <s v="Approved"/>
    <m/>
    <m/>
    <x v="0"/>
  </r>
  <r>
    <n v="230928327"/>
    <s v="ERVIN"/>
    <s v="SKENDERI"/>
    <s v="Male"/>
    <s v="06/14/2024"/>
    <s v="Student"/>
    <s v="Eskenderi@aol.com"/>
    <x v="1"/>
    <x v="6"/>
    <s v="StatenIsland"/>
    <s v="Stephen Tsai"/>
    <s v="2024-07-05T17:10:00-04:00"/>
    <s v="Approved"/>
    <m/>
    <m/>
    <x v="0"/>
  </r>
  <r>
    <n v="237699194"/>
    <s v="ERVIN"/>
    <s v="ACOSTA"/>
    <s v="Male"/>
    <s v="07/10/2024"/>
    <s v="Parent"/>
    <s v="dmedrano616@gmail.com"/>
    <x v="0"/>
    <x v="0"/>
    <s v="StatenIsland"/>
    <s v="Gary White"/>
    <s v="2024-07-10T17:00:00-04:00"/>
    <s v="Approved"/>
    <m/>
    <m/>
    <x v="1"/>
  </r>
  <r>
    <n v="237699194"/>
    <s v="ERVIN"/>
    <s v="ACOSTA"/>
    <s v="Male"/>
    <s v="07/10/2024"/>
    <s v="Parent"/>
    <s v="dmedrano616@gmail.com"/>
    <x v="0"/>
    <x v="32"/>
    <s v="StatenIsland"/>
    <s v="Gary White"/>
    <s v="2024-07-10T17:00:00-04:00"/>
    <s v="Approved"/>
    <m/>
    <m/>
    <x v="1"/>
  </r>
  <r>
    <n v="233231489"/>
    <s v="ESEKIEL"/>
    <s v="THOMAS"/>
    <s v="Male"/>
    <s v="07/31/2024"/>
    <s v="Student"/>
    <s v="HETHOMAS2007@GMAIL.COM"/>
    <x v="32"/>
    <x v="3"/>
    <s v="Brooklyn"/>
    <s v="Audrey Houston"/>
    <s v="2024-07-31T07:21:00-04:00"/>
    <s v="Approved"/>
    <m/>
    <m/>
    <x v="0"/>
  </r>
  <r>
    <m/>
    <s v="Esekiel"/>
    <s v="Thomas"/>
    <s v="Male"/>
    <s v="07/23/2024"/>
    <s v="Parent"/>
    <s v="cethomas8277@gmail.com"/>
    <x v="8"/>
    <x v="5"/>
    <s v="Brooklyn"/>
    <s v="Norah Marley"/>
    <s v="2024-07-23T15:46:00-04:00"/>
    <s v="Approved"/>
    <m/>
    <m/>
    <x v="2"/>
  </r>
  <r>
    <m/>
    <s v="Esekiel"/>
    <s v="Thomas"/>
    <s v="Male"/>
    <s v="07/23/2024"/>
    <s v="Parent"/>
    <s v="cethomas8277@gmail.com"/>
    <x v="8"/>
    <x v="3"/>
    <s v="Brooklyn"/>
    <s v="Norah Marley"/>
    <s v="2024-07-23T15:46:00-04:00"/>
    <s v="Approved"/>
    <m/>
    <m/>
    <x v="2"/>
  </r>
  <r>
    <n v="236051173"/>
    <s v="ESHAL"/>
    <s v="SATTI"/>
    <s v="Female"/>
    <s v="06/26/2024"/>
    <s v="Parent"/>
    <s v="amna_satti1@hotmail.com"/>
    <x v="1"/>
    <x v="11"/>
    <s v="StatenIsland"/>
    <s v="Stephen Tsai"/>
    <s v="2024-07-05T17:10:00-04:00"/>
    <s v="Approved"/>
    <m/>
    <m/>
    <x v="0"/>
  </r>
  <r>
    <n v="236051173"/>
    <s v="ESHAL"/>
    <s v="SATTI"/>
    <s v="Female"/>
    <s v="06/26/2024"/>
    <s v="Parent"/>
    <s v="amna_satti1@hotmail.com"/>
    <x v="0"/>
    <x v="17"/>
    <s v="StatenIsland"/>
    <s v="Stephen Tsai"/>
    <s v="2024-07-05T17:10:00-04:00"/>
    <s v="Approved"/>
    <m/>
    <m/>
    <x v="0"/>
  </r>
  <r>
    <n v="234678589"/>
    <s v="ESMELIN"/>
    <s v="FERREIRA"/>
    <s v="Male"/>
    <s v="08/05/2024"/>
    <s v="Student"/>
    <s v="Meraryferreira1991@gmail.com"/>
    <x v="16"/>
    <x v="12"/>
    <s v="Bronx"/>
    <s v="Mouath Abufarah"/>
    <s v="2024-08-05T14:11:00-04:00"/>
    <s v="Approved"/>
    <m/>
    <m/>
    <x v="0"/>
  </r>
  <r>
    <n v="223915018"/>
    <s v="ESMERALDA"/>
    <s v="ANDRADE"/>
    <s v="Female"/>
    <s v="07/04/2024"/>
    <s v="Student"/>
    <s v="andradecarmelia@yahoo.com"/>
    <x v="27"/>
    <x v="21"/>
    <s v="Brooklyn"/>
    <s v="Stephen Tsai"/>
    <s v="2024-07-05T17:10:00-04:00"/>
    <s v="Approved"/>
    <m/>
    <m/>
    <x v="1"/>
  </r>
  <r>
    <n v="223915018"/>
    <s v="ESMERALDA"/>
    <s v="ANDRADE"/>
    <s v="Female"/>
    <s v="07/04/2024"/>
    <s v="Student"/>
    <s v="andradecarmelia@yahoo.com"/>
    <x v="27"/>
    <x v="19"/>
    <s v="Brooklyn"/>
    <s v="Stephen Tsai"/>
    <s v="2024-07-05T17:10:00-04:00"/>
    <s v="Approved"/>
    <m/>
    <m/>
    <x v="1"/>
  </r>
  <r>
    <n v="208889493"/>
    <s v="ESTHER"/>
    <s v="ANALCO"/>
    <s v="Female"/>
    <s v="07/17/2024"/>
    <s v="Parent"/>
    <s v="saha40134@gmail.com"/>
    <x v="25"/>
    <x v="43"/>
    <s v="Brooklyn"/>
    <s v="Thomas Ajibola"/>
    <s v="2024-07-17T15:46:00-04:00"/>
    <s v="Approved"/>
    <m/>
    <m/>
    <x v="0"/>
  </r>
  <r>
    <n v="233059302"/>
    <s v="ESTHER"/>
    <s v="RECEE"/>
    <s v="Female"/>
    <s v="06/07/2024"/>
    <s v="Parent"/>
    <s v="mazaruni@yahoo.com"/>
    <x v="30"/>
    <x v="11"/>
    <s v="Brooklyn"/>
    <s v="Stephen Tsai"/>
    <s v="2024-07-05T17:10:00-04:00"/>
    <s v="Approved"/>
    <m/>
    <m/>
    <x v="0"/>
  </r>
  <r>
    <n v="208889493"/>
    <s v="ESTHER"/>
    <s v="ANALCO"/>
    <s v="Female"/>
    <s v="07/17/2024"/>
    <s v="Parent"/>
    <s v="saha40134@gmail.com"/>
    <x v="25"/>
    <x v="16"/>
    <s v="Brooklyn"/>
    <s v="Thomas Ajibola"/>
    <s v="2024-07-17T15:46:00-04:00"/>
    <s v="Approved"/>
    <m/>
    <m/>
    <x v="0"/>
  </r>
  <r>
    <n v="232391219"/>
    <s v="ESZTER"/>
    <s v="SZENTKIRALYI"/>
    <s v="Female"/>
    <s v="06/28/2024"/>
    <s v="Parent"/>
    <s v="Kszentkiralyi1@gmail.com"/>
    <x v="28"/>
    <x v="19"/>
    <s v="Manhattan"/>
    <s v="Stephen Tsai"/>
    <s v="2024-07-05T17:10:00-04:00"/>
    <s v="Approved"/>
    <m/>
    <m/>
    <x v="0"/>
  </r>
  <r>
    <n v="205003882"/>
    <s v="ETHAN"/>
    <s v="ZHENG"/>
    <s v="Male"/>
    <s v="07/05/2024"/>
    <s v="Parent"/>
    <s v="lingzny@gmail.com"/>
    <x v="0"/>
    <x v="19"/>
    <s v="StatenIsland"/>
    <s v="Sandra Lo"/>
    <s v="2024-07-06T09:55:00-04:00"/>
    <s v="Approved"/>
    <m/>
    <m/>
    <x v="0"/>
  </r>
  <r>
    <n v="216465856"/>
    <s v="ETHAN"/>
    <s v="QUINONES"/>
    <s v="Male"/>
    <s v="07/27/2024"/>
    <s v="Parent"/>
    <s v="ethansworld6@gmail.com"/>
    <x v="26"/>
    <x v="18"/>
    <s v="Brooklyn"/>
    <s v="Sandra Lo"/>
    <s v="2024-07-29T10:31:00-04:00"/>
    <s v="Approved"/>
    <m/>
    <m/>
    <x v="0"/>
  </r>
  <r>
    <n v="217738426"/>
    <s v="ETHAN"/>
    <s v="SEALY"/>
    <s v="Male"/>
    <s v="07/09/2024"/>
    <s v="Parent"/>
    <s v="aburke6884@aol.com"/>
    <x v="11"/>
    <x v="1"/>
    <s v="StatenIsland"/>
    <s v="Sandra Lo"/>
    <s v="2024-07-09T23:15:00-04:00"/>
    <s v="Approved"/>
    <m/>
    <m/>
    <x v="1"/>
  </r>
  <r>
    <n v="220756456"/>
    <s v="ETHAN"/>
    <s v="SARMIENTO"/>
    <s v="Male"/>
    <s v="06/06/2024"/>
    <s v="Parent"/>
    <s v="mcru1979@gmail.com"/>
    <x v="0"/>
    <x v="0"/>
    <s v="StatenIsland"/>
    <s v="Sandra Lo"/>
    <s v="2024-06-07T17:43:00-04:00"/>
    <s v="Approved"/>
    <m/>
    <m/>
    <x v="1"/>
  </r>
  <r>
    <n v="220842280"/>
    <s v="ETHAN"/>
    <s v="HOLMES"/>
    <s v="Male"/>
    <s v="06/06/2024"/>
    <s v="Parent"/>
    <s v="nutrageous7@yahoo.com"/>
    <x v="21"/>
    <x v="3"/>
    <s v="Queens"/>
    <s v="Sandra Lo"/>
    <s v="2024-06-07T17:43:00-04:00"/>
    <s v="Approved"/>
    <m/>
    <m/>
    <x v="0"/>
  </r>
  <r>
    <n v="223148925"/>
    <s v="ETHAN"/>
    <s v="THOMPSON"/>
    <s v="Male"/>
    <s v="07/16/2024"/>
    <s v="Student"/>
    <s v="Ethanth8@gmail.com"/>
    <x v="2"/>
    <x v="0"/>
    <s v="Queens"/>
    <s v="Sandra Lo"/>
    <s v="2024-07-16T14:31:00-04:00"/>
    <s v="Approved"/>
    <m/>
    <m/>
    <x v="1"/>
  </r>
  <r>
    <n v="223212051"/>
    <s v="ETHAN"/>
    <s v="CHUNG"/>
    <s v="Male"/>
    <s v="07/07/2024"/>
    <s v="Parent"/>
    <s v="cassienyan@yahoo.com"/>
    <x v="9"/>
    <x v="3"/>
    <s v="StatenIsland"/>
    <s v="Sandra Lo"/>
    <s v="2024-07-07T19:16:00-04:00"/>
    <s v="Approved"/>
    <m/>
    <m/>
    <x v="0"/>
  </r>
  <r>
    <n v="223376070"/>
    <s v="ETHAN"/>
    <s v="RUSSELL"/>
    <s v="Male"/>
    <s v="06/28/2024"/>
    <s v="Parent"/>
    <s v="monrruss@yahoo.com"/>
    <x v="30"/>
    <x v="4"/>
    <s v="Brooklyn"/>
    <s v="Stephen Tsai"/>
    <s v="2024-07-05T17:10:00-04:00"/>
    <s v="Approved"/>
    <m/>
    <m/>
    <x v="1"/>
  </r>
  <r>
    <n v="224583187"/>
    <s v="ETHAN"/>
    <s v="GOLDNER"/>
    <s v="Male"/>
    <s v="06/03/2024"/>
    <s v="Student"/>
    <s v="jgoldner84@gmail.com"/>
    <x v="9"/>
    <x v="33"/>
    <s v="StatenIsland"/>
    <s v="Sandra Lo"/>
    <s v="2024-06-07T17:43:00-04:00"/>
    <s v="Approved"/>
    <m/>
    <m/>
    <x v="1"/>
  </r>
  <r>
    <n v="226760197"/>
    <s v="ETHAN"/>
    <s v="COHEN"/>
    <s v="Male"/>
    <s v="07/10/2024"/>
    <s v="Student"/>
    <s v="Rhondamhall@hotmail.com"/>
    <x v="29"/>
    <x v="0"/>
    <s v="StatenIsland"/>
    <s v="James McCarthy"/>
    <s v="2024-07-10T09:09:00-04:00"/>
    <s v="Approved"/>
    <m/>
    <m/>
    <x v="0"/>
  </r>
  <r>
    <n v="231028820"/>
    <s v="ETHAN"/>
    <s v="HUANG"/>
    <s v="Male"/>
    <s v="07/06/2024"/>
    <s v="Parent"/>
    <s v="heheha2012@gamil.com"/>
    <x v="26"/>
    <x v="5"/>
    <s v="Brooklyn"/>
    <s v="Sandra Lo"/>
    <s v="2024-07-07T19:16:00-04:00"/>
    <s v="Approved"/>
    <m/>
    <m/>
    <x v="0"/>
  </r>
  <r>
    <n v="232754713"/>
    <s v="ETHAN"/>
    <s v="HUGHES"/>
    <s v="Male"/>
    <s v="07/11/2024"/>
    <s v="Parent"/>
    <s v="cglenn81481@yahoo.com"/>
    <x v="29"/>
    <x v="4"/>
    <s v="StatenIsland"/>
    <s v="James McCarthy"/>
    <s v="2024-07-11T15:17:00-04:00"/>
    <s v="Approved"/>
    <m/>
    <m/>
    <x v="0"/>
  </r>
  <r>
    <n v="233243443"/>
    <s v="ETHAN"/>
    <s v="ZHENG"/>
    <s v="Male"/>
    <s v="07/15/2024"/>
    <s v="Student"/>
    <s v="tqzw5568@gmail.com"/>
    <x v="13"/>
    <x v="4"/>
    <s v="Queens"/>
    <s v="Stephen Tsai"/>
    <s v="2024-07-16T08:20:00-04:00"/>
    <s v="Approved"/>
    <m/>
    <m/>
    <x v="0"/>
  </r>
  <r>
    <n v="233266949"/>
    <s v="ETHAN"/>
    <s v="MONTOYA"/>
    <s v="Male"/>
    <s v="06/03/2024"/>
    <s v="Parent"/>
    <s v="reach1323@gmail.com"/>
    <x v="12"/>
    <x v="17"/>
    <s v="Queens"/>
    <s v="Sandra Lo"/>
    <s v="2024-06-07T17:43:00-04:00"/>
    <s v="Approved"/>
    <m/>
    <m/>
    <x v="0"/>
  </r>
  <r>
    <n v="233474980"/>
    <s v="ETHAN"/>
    <s v="STROUD"/>
    <s v="Male"/>
    <s v="06/10/2024"/>
    <s v="Parent"/>
    <s v="Megamomma1@gmail.com"/>
    <x v="22"/>
    <x v="0"/>
    <s v="StatenIsland"/>
    <s v="Stephen Neglia"/>
    <s v="2024-06-20T12:08:00-04:00"/>
    <s v="Approved"/>
    <m/>
    <m/>
    <x v="0"/>
  </r>
  <r>
    <n v="234102721"/>
    <s v="ETHAN"/>
    <s v="ACQUAH"/>
    <s v="Male"/>
    <s v="07/31/2024"/>
    <s v="Parent"/>
    <s v="Dom8@yahoo.com"/>
    <x v="16"/>
    <x v="1"/>
    <s v="Bronx"/>
    <s v="Mouath Abufarah"/>
    <s v="2024-07-31T17:49:00-04:00"/>
    <s v="Approved"/>
    <m/>
    <m/>
    <x v="0"/>
  </r>
  <r>
    <n v="234248433"/>
    <s v="ETHAN"/>
    <s v="NANDKUMAR"/>
    <s v="Male"/>
    <s v="06/15/2024"/>
    <s v="Parent"/>
    <s v="ethannandkumar@gmail.com"/>
    <x v="34"/>
    <x v="12"/>
    <s v="Queens"/>
    <s v="Stephen Tsai"/>
    <s v="2024-07-05T17:10:00-04:00"/>
    <s v="Approved"/>
    <m/>
    <m/>
    <x v="0"/>
  </r>
  <r>
    <n v="234597011"/>
    <s v="ETHAN"/>
    <s v="CAPRIC"/>
    <s v="Male"/>
    <s v="07/08/2024"/>
    <s v="Parent"/>
    <s v="capric@email.com"/>
    <x v="29"/>
    <x v="12"/>
    <s v="StatenIsland"/>
    <s v="Stephen Tsai"/>
    <s v="2024-07-09T10:15:00-04:00"/>
    <s v="Approved"/>
    <m/>
    <m/>
    <x v="0"/>
  </r>
  <r>
    <n v="234635647"/>
    <s v="ETHAN"/>
    <s v="CORTES"/>
    <s v="Male"/>
    <s v="06/04/2024"/>
    <s v="Parent"/>
    <s v="belinda_nunoo@yahoo.com"/>
    <x v="18"/>
    <x v="4"/>
    <s v="Manhattan"/>
    <s v="Sandra Lo"/>
    <s v="2024-06-07T17:43:00-04:00"/>
    <s v="Approved"/>
    <m/>
    <m/>
    <x v="0"/>
  </r>
  <r>
    <n v="234905164"/>
    <s v="ETHAN"/>
    <s v="LIN"/>
    <s v="Male"/>
    <s v="06/03/2024"/>
    <s v="Student"/>
    <s v="erickethanevalin@gmail.com"/>
    <x v="21"/>
    <x v="3"/>
    <s v="Queens"/>
    <s v="Sandra Lo"/>
    <s v="2024-06-07T17:43:00-04:00"/>
    <s v="Approved"/>
    <m/>
    <m/>
    <x v="0"/>
  </r>
  <r>
    <n v="236097168"/>
    <s v="ETHAN"/>
    <s v="ROACH"/>
    <s v="Male"/>
    <s v="07/08/2024"/>
    <s v="Parent"/>
    <s v="preciouscmr@yahoo.com"/>
    <x v="3"/>
    <x v="0"/>
    <s v="Bronx"/>
    <s v="Stephen Tsai"/>
    <s v="2024-07-09T10:15:00-04:00"/>
    <s v="Approved"/>
    <m/>
    <m/>
    <x v="0"/>
  </r>
  <r>
    <n v="236237327"/>
    <s v="ETHAN"/>
    <s v="EPPS"/>
    <s v="Male"/>
    <s v="07/08/2024"/>
    <s v="Parent"/>
    <s v="ymo787@gmail.com"/>
    <x v="9"/>
    <x v="1"/>
    <s v="StatenIsland"/>
    <s v="Stephen Tsai"/>
    <s v="2024-07-09T10:15:00-04:00"/>
    <s v="Approved"/>
    <m/>
    <m/>
    <x v="0"/>
  </r>
  <r>
    <n v="236311601"/>
    <s v="ETHAN"/>
    <s v="DELA CRUZ"/>
    <s v="Male"/>
    <s v="06/11/2024"/>
    <s v="Parent"/>
    <s v="Aimeeadelacruz@yahoo.com"/>
    <x v="0"/>
    <x v="3"/>
    <s v="StatenIsland"/>
    <s v="Stephen Tsai"/>
    <s v="2024-07-05T17:10:00-04:00"/>
    <s v="Approved"/>
    <m/>
    <m/>
    <x v="0"/>
  </r>
  <r>
    <n v="236488482"/>
    <s v="ETHAN"/>
    <s v="PEERMAL"/>
    <s v="Male"/>
    <s v="06/28/2024"/>
    <s v="Parent"/>
    <s v="Brijpeermal@gmail.com"/>
    <x v="8"/>
    <x v="4"/>
    <s v="Queens"/>
    <s v="Stephen Tsai"/>
    <s v="2024-07-05T17:10:00-04:00"/>
    <s v="Approved"/>
    <m/>
    <m/>
    <x v="0"/>
  </r>
  <r>
    <n v="236535290"/>
    <s v="ETHAN"/>
    <s v="BERNARDEZ"/>
    <s v="Male"/>
    <s v="07/15/2024"/>
    <s v="Parent"/>
    <s v="ruthgeronimo.0033@gmail.com"/>
    <x v="18"/>
    <x v="4"/>
    <s v="Bronx"/>
    <s v="Joshua Harris"/>
    <s v="2024-07-15T15:50:00-04:00"/>
    <s v="Approved"/>
    <m/>
    <m/>
    <x v="0"/>
  </r>
  <r>
    <n v="236860318"/>
    <s v="ETHAN"/>
    <s v="COOTE"/>
    <s v="Male"/>
    <s v="07/09/2024"/>
    <s v="Student"/>
    <s v="ethandeathepic9@icloud.com"/>
    <x v="5"/>
    <x v="1"/>
    <s v="Brooklyn"/>
    <s v="Sandra Lo"/>
    <s v="2024-07-09T15:37:00-04:00"/>
    <s v="Approved"/>
    <m/>
    <m/>
    <x v="0"/>
  </r>
  <r>
    <n v="237690920"/>
    <s v="ETHAN"/>
    <s v="EASLEY"/>
    <s v="Male"/>
    <s v="07/08/2024"/>
    <s v="Student"/>
    <s v="jeasley12081@aol.com"/>
    <x v="3"/>
    <x v="1"/>
    <s v="Bronx"/>
    <s v="Stephen Tsai"/>
    <s v="2024-07-09T10:15:00-04:00"/>
    <s v="Approved"/>
    <m/>
    <m/>
    <x v="0"/>
  </r>
  <r>
    <n v="238246045"/>
    <s v="ETHAN"/>
    <s v="VALDEZ"/>
    <s v="Male"/>
    <s v="06/24/2024"/>
    <s v="Parent"/>
    <s v="cyberlux@hotmail.com"/>
    <x v="11"/>
    <x v="1"/>
    <s v="StatenIsland"/>
    <s v="Stephen Tsai"/>
    <s v="2024-07-05T17:10:00-04:00"/>
    <s v="Approved"/>
    <m/>
    <m/>
    <x v="0"/>
  </r>
  <r>
    <n v="240513218"/>
    <s v="ETHAN"/>
    <s v="THOMPSON-IVEY"/>
    <s v="Male"/>
    <s v="06/03/2024"/>
    <s v="Student"/>
    <s v="Ethomvey10@gmail.com"/>
    <x v="7"/>
    <x v="12"/>
    <s v="Queens"/>
    <s v="Sandra Lo"/>
    <s v="2024-06-07T17:43:00-04:00"/>
    <s v="Approved"/>
    <m/>
    <m/>
    <x v="1"/>
  </r>
  <r>
    <n v="259007730"/>
    <s v="ETHAN"/>
    <s v="OTERO FABRE"/>
    <s v="Male"/>
    <s v="07/18/2024"/>
    <s v="Parent"/>
    <s v="ivettefabre@hotmail.com"/>
    <x v="19"/>
    <x v="0"/>
    <s v="Manhattan"/>
    <s v="Timothy Sigerson"/>
    <s v="2024-07-18T18:11:00-04:00"/>
    <s v="Approved"/>
    <m/>
    <m/>
    <x v="0"/>
  </r>
  <r>
    <n v="205003882"/>
    <s v="ETHAN"/>
    <s v="ZHENG"/>
    <s v="Male"/>
    <s v="07/05/2024"/>
    <s v="Parent"/>
    <s v="lingzny@gmail.com"/>
    <x v="0"/>
    <x v="21"/>
    <s v="StatenIsland"/>
    <s v="Sandra Lo"/>
    <s v="2024-07-06T09:55:00-04:00"/>
    <s v="Approved"/>
    <m/>
    <m/>
    <x v="0"/>
  </r>
  <r>
    <n v="216465856"/>
    <s v="ETHAN"/>
    <s v="QUINONES"/>
    <s v="Male"/>
    <s v="07/01/2024"/>
    <s v="Parent"/>
    <s v="ethansworld6@gmail.com"/>
    <x v="26"/>
    <x v="25"/>
    <s v="Brooklyn"/>
    <s v="Stephen Tsai"/>
    <s v="2024-07-05T17:10:00-04:00"/>
    <s v="Approved"/>
    <m/>
    <m/>
    <x v="0"/>
  </r>
  <r>
    <n v="217738426"/>
    <s v="ETHAN"/>
    <s v="SEALY"/>
    <s v="Male"/>
    <s v="07/09/2024"/>
    <s v="Parent"/>
    <s v="aburke6884@aol.com"/>
    <x v="11"/>
    <x v="0"/>
    <s v="StatenIsland"/>
    <s v="Sandra Lo"/>
    <s v="2024-07-09T23:15:00-04:00"/>
    <s v="Approved"/>
    <m/>
    <m/>
    <x v="1"/>
  </r>
  <r>
    <n v="220756456"/>
    <s v="ETHAN"/>
    <s v="SARMIENTO"/>
    <s v="Male"/>
    <s v="06/06/2024"/>
    <s v="Parent"/>
    <s v="mcru1979@gmail.com"/>
    <x v="0"/>
    <x v="1"/>
    <s v="StatenIsland"/>
    <s v="Sandra Lo"/>
    <s v="2024-06-07T17:43:00-04:00"/>
    <s v="Approved"/>
    <m/>
    <m/>
    <x v="1"/>
  </r>
  <r>
    <n v="220842280"/>
    <s v="ETHAN"/>
    <s v="HOLMES"/>
    <s v="Male"/>
    <s v="06/06/2024"/>
    <s v="Parent"/>
    <s v="nutrageous7@yahoo.com"/>
    <x v="21"/>
    <x v="5"/>
    <s v="Queens"/>
    <s v="Sandra Lo"/>
    <s v="2024-06-07T17:43:00-04:00"/>
    <s v="Approved"/>
    <m/>
    <m/>
    <x v="0"/>
  </r>
  <r>
    <n v="223212051"/>
    <s v="ETHAN"/>
    <s v="CHUNG"/>
    <s v="Male"/>
    <s v="07/07/2024"/>
    <s v="Parent"/>
    <s v="cassienyan@yahoo.com"/>
    <x v="9"/>
    <x v="5"/>
    <s v="StatenIsland"/>
    <s v="Sandra Lo"/>
    <s v="2024-07-07T19:16:00-04:00"/>
    <s v="Approved"/>
    <m/>
    <m/>
    <x v="0"/>
  </r>
  <r>
    <n v="223376070"/>
    <s v="ETHAN"/>
    <s v="RUSSELL"/>
    <s v="Male"/>
    <s v="06/28/2024"/>
    <s v="Parent"/>
    <s v="monrruss@yahoo.com"/>
    <x v="30"/>
    <x v="12"/>
    <s v="Brooklyn"/>
    <s v="Stephen Tsai"/>
    <s v="2024-07-05T17:10:00-04:00"/>
    <s v="Approved"/>
    <m/>
    <m/>
    <x v="1"/>
  </r>
  <r>
    <n v="226760197"/>
    <s v="ETHAN"/>
    <s v="COHEN"/>
    <s v="Male"/>
    <s v="07/10/2024"/>
    <s v="Student"/>
    <s v="Rhondamhall@hotmail.com"/>
    <x v="29"/>
    <x v="1"/>
    <s v="StatenIsland"/>
    <s v="James McCarthy"/>
    <s v="2024-07-10T09:09:00-04:00"/>
    <s v="Approved"/>
    <m/>
    <m/>
    <x v="0"/>
  </r>
  <r>
    <n v="231028820"/>
    <s v="ETHAN"/>
    <s v="HUANG"/>
    <s v="Male"/>
    <s v="07/06/2024"/>
    <s v="Parent"/>
    <s v="heheha2012@gamil.com"/>
    <x v="26"/>
    <x v="3"/>
    <s v="Brooklyn"/>
    <s v="Sandra Lo"/>
    <s v="2024-07-07T19:16:00-04:00"/>
    <s v="Approved"/>
    <m/>
    <m/>
    <x v="0"/>
  </r>
  <r>
    <n v="232754713"/>
    <s v="ETHAN"/>
    <s v="HUGHES"/>
    <s v="Male"/>
    <s v="07/11/2024"/>
    <s v="Parent"/>
    <s v="cglenn81481@yahoo.com"/>
    <x v="29"/>
    <x v="12"/>
    <s v="StatenIsland"/>
    <s v="James McCarthy"/>
    <s v="2024-07-11T15:17:00-04:00"/>
    <s v="Approved"/>
    <m/>
    <m/>
    <x v="0"/>
  </r>
  <r>
    <n v="233243443"/>
    <s v="ETHAN"/>
    <s v="ZHENG"/>
    <s v="Male"/>
    <s v="07/15/2024"/>
    <s v="Student"/>
    <s v="tqzw5568@gmail.com"/>
    <x v="12"/>
    <x v="12"/>
    <s v="Queens"/>
    <s v="Stephen Tsai"/>
    <s v="2024-07-16T08:20:00-04:00"/>
    <s v="Approved"/>
    <m/>
    <m/>
    <x v="0"/>
  </r>
  <r>
    <n v="233474980"/>
    <s v="ETHAN"/>
    <s v="STROUD"/>
    <s v="Male"/>
    <s v="06/10/2024"/>
    <s v="Parent"/>
    <s v="Megamomma1@gmail.com"/>
    <x v="22"/>
    <x v="1"/>
    <s v="StatenIsland"/>
    <s v="Stephen Neglia"/>
    <s v="2024-06-20T12:08:00-04:00"/>
    <s v="Approved"/>
    <m/>
    <m/>
    <x v="0"/>
  </r>
  <r>
    <n v="234248433"/>
    <s v="ETHAN"/>
    <s v="NANDKUMAR"/>
    <s v="Male"/>
    <s v="06/15/2024"/>
    <s v="Parent"/>
    <s v="ethannandkumar@gmail.com"/>
    <x v="34"/>
    <x v="4"/>
    <s v="Queens"/>
    <s v="Stephen Tsai"/>
    <s v="2024-07-05T17:10:00-04:00"/>
    <s v="Approved"/>
    <m/>
    <m/>
    <x v="0"/>
  </r>
  <r>
    <n v="234905164"/>
    <s v="ETHAN"/>
    <s v="LIN"/>
    <s v="Male"/>
    <s v="06/03/2024"/>
    <s v="Student"/>
    <s v="erickethanevalin@gmail.com"/>
    <x v="21"/>
    <x v="5"/>
    <s v="Queens"/>
    <s v="Sandra Lo"/>
    <s v="2024-06-07T17:43:00-04:00"/>
    <s v="Approved"/>
    <m/>
    <m/>
    <x v="0"/>
  </r>
  <r>
    <n v="236097168"/>
    <s v="ETHAN"/>
    <s v="ROACH"/>
    <s v="Male"/>
    <s v="07/08/2024"/>
    <s v="Parent"/>
    <s v="preciouscmr@yahoo.com"/>
    <x v="3"/>
    <x v="11"/>
    <s v="Bronx"/>
    <s v="Stephen Tsai"/>
    <s v="2024-07-09T10:15:00-04:00"/>
    <s v="Approved"/>
    <m/>
    <m/>
    <x v="0"/>
  </r>
  <r>
    <n v="236237327"/>
    <s v="ETHAN"/>
    <s v="EPPS"/>
    <s v="Male"/>
    <s v="07/08/2024"/>
    <s v="Parent"/>
    <s v="ymo787@gmail.com"/>
    <x v="9"/>
    <x v="33"/>
    <s v="StatenIsland"/>
    <s v="Stephen Tsai"/>
    <s v="2024-07-09T10:15:00-04:00"/>
    <s v="Approved"/>
    <m/>
    <m/>
    <x v="0"/>
  </r>
  <r>
    <n v="236311601"/>
    <s v="ETHAN"/>
    <s v="DELA CRUZ"/>
    <s v="Male"/>
    <s v="06/11/2024"/>
    <s v="Parent"/>
    <s v="Aimeeadelacruz@yahoo.com"/>
    <x v="0"/>
    <x v="5"/>
    <s v="StatenIsland"/>
    <s v="Stephen Tsai"/>
    <s v="2024-07-05T17:10:00-04:00"/>
    <s v="Approved"/>
    <m/>
    <m/>
    <x v="0"/>
  </r>
  <r>
    <n v="236860318"/>
    <s v="ETHAN"/>
    <s v="COOTE"/>
    <s v="Male"/>
    <s v="06/12/2024"/>
    <s v="Student"/>
    <s v="sweetie_twc@yahoo.com"/>
    <x v="5"/>
    <x v="0"/>
    <s v="Brooklyn"/>
    <s v="Stephen Tsai"/>
    <s v="2024-07-05T17:10:00-04:00"/>
    <s v="Approved"/>
    <m/>
    <m/>
    <x v="0"/>
  </r>
  <r>
    <n v="237690920"/>
    <s v="ETHAN"/>
    <s v="EASLEY"/>
    <s v="Male"/>
    <s v="07/08/2024"/>
    <s v="Student"/>
    <s v="jeasley12081@aol.com"/>
    <x v="3"/>
    <x v="4"/>
    <s v="Bronx"/>
    <s v="Stephen Tsai"/>
    <s v="2024-07-09T10:15:00-04:00"/>
    <s v="Approved"/>
    <m/>
    <m/>
    <x v="0"/>
  </r>
  <r>
    <n v="238246045"/>
    <s v="ETHAN"/>
    <s v="VALDEZ"/>
    <s v="Male"/>
    <s v="06/24/2024"/>
    <s v="Parent"/>
    <s v="cyberlux@hotmail.com"/>
    <x v="11"/>
    <x v="0"/>
    <s v="StatenIsland"/>
    <s v="Stephen Tsai"/>
    <s v="2024-07-05T17:10:00-04:00"/>
    <s v="Approved"/>
    <m/>
    <m/>
    <x v="0"/>
  </r>
  <r>
    <n v="240513218"/>
    <s v="ETHAN"/>
    <s v="THOMPSON-IVEY"/>
    <s v="Male"/>
    <s v="06/03/2024"/>
    <s v="Student"/>
    <s v="Ethomvey10@gmail.com"/>
    <x v="7"/>
    <x v="4"/>
    <s v="Queens"/>
    <s v="Sandra Lo"/>
    <s v="2024-06-07T17:43:00-04:00"/>
    <s v="Approved"/>
    <m/>
    <m/>
    <x v="1"/>
  </r>
  <r>
    <n v="259007730"/>
    <s v="ETHAN"/>
    <s v="OTERO FABRE"/>
    <s v="Male"/>
    <s v="07/18/2024"/>
    <s v="Parent"/>
    <s v="ivettefabre@hotmail.com"/>
    <x v="19"/>
    <x v="1"/>
    <s v="Manhattan"/>
    <s v="Timothy Sigerson"/>
    <s v="2024-07-18T18:11:00-04:00"/>
    <s v="Approved"/>
    <m/>
    <m/>
    <x v="0"/>
  </r>
  <r>
    <m/>
    <s v="Ethan"/>
    <s v="Easley"/>
    <s v="Male"/>
    <s v="07/15/2024"/>
    <s v="Parent"/>
    <s v="jeasley12081@aol.com"/>
    <x v="3"/>
    <x v="1"/>
    <s v="Bronx"/>
    <s v="Nicole Reda-Camilo"/>
    <s v="2024-07-15T17:26:00-04:00"/>
    <s v="Approved"/>
    <m/>
    <m/>
    <x v="2"/>
  </r>
  <r>
    <m/>
    <s v="Ethan"/>
    <s v="Easley"/>
    <s v="Male"/>
    <s v="07/15/2024"/>
    <s v="Parent"/>
    <s v="jeasley12081@aol.com"/>
    <x v="3"/>
    <x v="0"/>
    <s v="Bronx"/>
    <s v="Nicole Reda-Camilo"/>
    <s v="2024-07-15T17:26:00-04:00"/>
    <s v="Approved"/>
    <m/>
    <m/>
    <x v="2"/>
  </r>
  <r>
    <n v="201404183"/>
    <s v="ETHAN JOHN"/>
    <s v="ARNAUD"/>
    <s v="Male"/>
    <s v="07/10/2024"/>
    <s v="Parent"/>
    <s v="Kenn9000@gmail.com"/>
    <x v="30"/>
    <x v="1"/>
    <s v="Brooklyn"/>
    <s v="Sandra Lo"/>
    <s v="2024-07-10T16:02:00-04:00"/>
    <s v="Approved"/>
    <m/>
    <m/>
    <x v="1"/>
  </r>
  <r>
    <n v="201404183"/>
    <s v="ETHAN JOHN"/>
    <s v="ARNAUD"/>
    <s v="Male"/>
    <s v="07/10/2024"/>
    <s v="Parent"/>
    <s v="Kenn9000@gmail.com"/>
    <x v="30"/>
    <x v="0"/>
    <s v="Brooklyn"/>
    <s v="Sandra Lo"/>
    <s v="2024-07-10T16:02:00-04:00"/>
    <s v="Approved"/>
    <m/>
    <m/>
    <x v="1"/>
  </r>
  <r>
    <n v="238308316"/>
    <s v="ETIN-OSA"/>
    <s v="AGBONKPOLOR"/>
    <s v="Male"/>
    <s v="07/11/2024"/>
    <s v="Parent"/>
    <s v="agon2464@gmail.com"/>
    <x v="7"/>
    <x v="40"/>
    <s v="Queens"/>
    <s v="Omar Turnage"/>
    <s v="2024-07-11T15:04:00-04:00"/>
    <s v="Approved"/>
    <m/>
    <m/>
    <x v="0"/>
  </r>
  <r>
    <n v="238308316"/>
    <s v="ETIN-OSA"/>
    <s v="AGBONKPOLOR"/>
    <s v="Male"/>
    <s v="07/11/2024"/>
    <s v="Parent"/>
    <s v="agon2464@gmail.com"/>
    <x v="7"/>
    <x v="4"/>
    <s v="Queens"/>
    <s v="Omar Turnage"/>
    <s v="2024-07-11T15:04:00-04:00"/>
    <s v="Approved"/>
    <m/>
    <m/>
    <x v="0"/>
  </r>
  <r>
    <n v="230534430"/>
    <s v="EUDELRIAN"/>
    <s v="SIXON"/>
    <s v="Male"/>
    <s v="07/08/2024"/>
    <s v="Parent"/>
    <s v="Bryans201@aol.com"/>
    <x v="22"/>
    <x v="3"/>
    <s v="StatenIsland"/>
    <s v="Stephen Tsai"/>
    <s v="2024-07-09T10:15:00-04:00"/>
    <s v="Approved"/>
    <m/>
    <m/>
    <x v="0"/>
  </r>
  <r>
    <n v="230534430"/>
    <s v="EUDELRIAN"/>
    <s v="SIXON"/>
    <s v="Male"/>
    <s v="07/08/2024"/>
    <s v="Parent"/>
    <s v="Bryans201@aol.com"/>
    <x v="22"/>
    <x v="5"/>
    <s v="StatenIsland"/>
    <s v="Stephen Tsai"/>
    <s v="2024-07-09T10:15:00-04:00"/>
    <s v="Approved"/>
    <m/>
    <m/>
    <x v="0"/>
  </r>
  <r>
    <n v="231609215"/>
    <s v="EUGENIO"/>
    <s v="ALICEA"/>
    <s v="Male"/>
    <s v="07/17/2024"/>
    <s v="Student"/>
    <s v="franknitti1914@yahoo.com"/>
    <x v="10"/>
    <x v="1"/>
    <s v="Bronx"/>
    <s v="Sandra Lo"/>
    <s v="2024-07-17T16:10:00-04:00"/>
    <s v="Approved"/>
    <m/>
    <m/>
    <x v="1"/>
  </r>
  <r>
    <n v="231609215"/>
    <s v="EUGENIO"/>
    <s v="ALICEA"/>
    <s v="Male"/>
    <s v="07/17/2024"/>
    <s v="Student"/>
    <s v="franknitti1914@yahoo.com"/>
    <x v="10"/>
    <x v="0"/>
    <s v="Bronx"/>
    <s v="Sandra Lo"/>
    <s v="2024-07-17T16:10:00-04:00"/>
    <s v="Approved"/>
    <m/>
    <m/>
    <x v="1"/>
  </r>
  <r>
    <n v="206287112"/>
    <s v="EVA"/>
    <s v="CARRASCO"/>
    <s v="Female"/>
    <s v="06/22/2024"/>
    <s v="Parent"/>
    <s v="carrascoelvia2@gmail.com"/>
    <x v="25"/>
    <x v="5"/>
    <s v="Manhattan"/>
    <s v="Stephen Tsai"/>
    <s v="2024-07-05T17:10:00-04:00"/>
    <s v="Approved"/>
    <m/>
    <m/>
    <x v="0"/>
  </r>
  <r>
    <n v="215789231"/>
    <s v="EVA"/>
    <s v="WANG"/>
    <s v="Female"/>
    <s v="06/04/2024"/>
    <s v="Student"/>
    <s v="Ohnoavachen@gmail.com"/>
    <x v="30"/>
    <x v="6"/>
    <s v="Brooklyn"/>
    <s v="Sandra Lo"/>
    <s v="2024-06-07T17:43:00-04:00"/>
    <s v="Approved"/>
    <m/>
    <m/>
    <x v="0"/>
  </r>
  <r>
    <n v="237950811"/>
    <s v="EVA"/>
    <s v="CARLSON"/>
    <s v="Female"/>
    <s v="06/05/2024"/>
    <s v="Parent"/>
    <s v="m.hernandez66614@gmail.com"/>
    <x v="22"/>
    <x v="24"/>
    <s v="StatenIsland"/>
    <s v="Sandra Lo"/>
    <s v="2024-06-07T17:43:00-04:00"/>
    <s v="Approved"/>
    <m/>
    <m/>
    <x v="1"/>
  </r>
  <r>
    <n v="239471535"/>
    <s v="EVA"/>
    <s v="TAYLOR"/>
    <s v="Female"/>
    <s v="07/15/2024"/>
    <s v="Parent"/>
    <s v="blanca88c@gmail.com"/>
    <x v="27"/>
    <x v="5"/>
    <s v="Brooklyn"/>
    <s v="Stephen Tsai"/>
    <s v="2024-07-15T09:43:00-04:00"/>
    <s v="Approved"/>
    <m/>
    <m/>
    <x v="0"/>
  </r>
  <r>
    <n v="245279310"/>
    <s v="EVA"/>
    <s v="FRENKEL"/>
    <s v="Female"/>
    <s v="07/10/2024"/>
    <s v="Parent"/>
    <s v="Vickyfr74@yahoo.com"/>
    <x v="9"/>
    <x v="14"/>
    <s v="StatenIsland"/>
    <s v="Sandra Lo"/>
    <s v="2024-07-10T15:56:00-04:00"/>
    <s v="Approved"/>
    <m/>
    <m/>
    <x v="0"/>
  </r>
  <r>
    <n v="206287112"/>
    <s v="EVA"/>
    <s v="CARRASCO"/>
    <s v="Female"/>
    <s v="06/22/2024"/>
    <s v="Parent"/>
    <s v="carrascoelvia2@gmail.com"/>
    <x v="25"/>
    <x v="3"/>
    <s v="Manhattan"/>
    <s v="Stephen Tsai"/>
    <s v="2024-07-05T17:10:00-04:00"/>
    <s v="Approved"/>
    <m/>
    <m/>
    <x v="0"/>
  </r>
  <r>
    <n v="215789231"/>
    <s v="EVA"/>
    <s v="WANG"/>
    <s v="Female"/>
    <s v="06/04/2024"/>
    <s v="Student"/>
    <s v="Ohnoavachen@gmail.com"/>
    <x v="30"/>
    <x v="11"/>
    <s v="Brooklyn"/>
    <s v="Sandra Lo"/>
    <s v="2024-06-07T17:43:00-04:00"/>
    <s v="Approved"/>
    <m/>
    <m/>
    <x v="0"/>
  </r>
  <r>
    <n v="237950811"/>
    <s v="EVA"/>
    <s v="CARLSON"/>
    <s v="Female"/>
    <s v="06/05/2024"/>
    <s v="Parent"/>
    <s v="m.hernandez66614@gmail.com"/>
    <x v="29"/>
    <x v="36"/>
    <s v="StatenIsland"/>
    <s v="Sandra Lo"/>
    <s v="2024-06-07T17:43:00-04:00"/>
    <s v="Approved"/>
    <m/>
    <m/>
    <x v="1"/>
  </r>
  <r>
    <n v="239471535"/>
    <s v="EVA"/>
    <s v="TAYLOR"/>
    <s v="Female"/>
    <s v="07/15/2024"/>
    <s v="Parent"/>
    <s v="blanca88c@gmail.com"/>
    <x v="27"/>
    <x v="11"/>
    <s v="Brooklyn"/>
    <s v="Stephen Tsai"/>
    <s v="2024-07-15T09:43:00-04:00"/>
    <s v="Approved"/>
    <m/>
    <m/>
    <x v="0"/>
  </r>
  <r>
    <n v="236431524"/>
    <s v="EVALINE"/>
    <s v="YUEL"/>
    <s v="Female"/>
    <s v="06/29/2024"/>
    <s v="Parent"/>
    <s v="maddyyu1111@gmail.com"/>
    <x v="21"/>
    <x v="21"/>
    <s v="Queens"/>
    <s v="Stephen Tsai"/>
    <s v="2024-07-05T17:10:00-04:00"/>
    <s v="Approved"/>
    <m/>
    <m/>
    <x v="0"/>
  </r>
  <r>
    <n v="216346932"/>
    <s v="EVAN"/>
    <s v="CUEVAS"/>
    <s v="Male"/>
    <s v="07/24/2024"/>
    <s v="Parent"/>
    <s v="payolita_1986@hotmail.com"/>
    <x v="6"/>
    <x v="3"/>
    <s v="Queens"/>
    <s v="Sandra Lo"/>
    <s v="2024-07-24T17:52:00-04:00"/>
    <s v="Approved"/>
    <m/>
    <m/>
    <x v="0"/>
  </r>
  <r>
    <n v="223991043"/>
    <s v="EVAN"/>
    <s v="LOUISSON"/>
    <s v="Male"/>
    <s v="07/07/2024"/>
    <s v="Parent"/>
    <s v="Dlouisson@gmail.com"/>
    <x v="22"/>
    <x v="1"/>
    <s v="StatenIsland"/>
    <s v="Stephen Neglia"/>
    <s v="2024-07-08T09:26:00-04:00"/>
    <s v="Approved"/>
    <m/>
    <m/>
    <x v="0"/>
  </r>
  <r>
    <n v="225312321"/>
    <s v="EVAN"/>
    <s v="DUKES"/>
    <s v="Male"/>
    <s v="07/24/2024"/>
    <s v="Parent"/>
    <s v="DEACDUKES1@GMAIL.COM"/>
    <x v="22"/>
    <x v="1"/>
    <s v="StatenIsland"/>
    <s v="Stephen Neglia"/>
    <s v="2024-07-24T14:48:00-04:00"/>
    <s v="Approved"/>
    <m/>
    <m/>
    <x v="0"/>
  </r>
  <r>
    <n v="230070245"/>
    <s v="EVAN"/>
    <s v="KANG"/>
    <s v="Male"/>
    <s v="06/03/2024"/>
    <s v="Parent"/>
    <s v="huiying711@gmail.com"/>
    <x v="21"/>
    <x v="3"/>
    <s v="Queens"/>
    <s v="Sandra Lo"/>
    <s v="2024-06-07T17:43:00-04:00"/>
    <s v="Approved"/>
    <m/>
    <m/>
    <x v="0"/>
  </r>
  <r>
    <n v="230477523"/>
    <s v="EVAN"/>
    <s v="LIU"/>
    <s v="Male"/>
    <s v="07/16/2024"/>
    <s v="Parent"/>
    <s v="liuevan888@gmail.com"/>
    <x v="26"/>
    <x v="3"/>
    <s v="Brooklyn"/>
    <s v="Sandra Lo"/>
    <s v="2024-07-17T09:43:00-04:00"/>
    <s v="Approved"/>
    <m/>
    <m/>
    <x v="0"/>
  </r>
  <r>
    <n v="230566192"/>
    <s v="EVAN"/>
    <s v="YEGOROV"/>
    <s v="Male"/>
    <s v="06/05/2024"/>
    <s v="Parent"/>
    <s v="Sirinegroup@yahoo.com"/>
    <x v="29"/>
    <x v="4"/>
    <s v="StatenIsland"/>
    <s v="Sandra Lo"/>
    <s v="2024-06-07T17:43:00-04:00"/>
    <s v="Approved"/>
    <m/>
    <m/>
    <x v="0"/>
  </r>
  <r>
    <n v="230928947"/>
    <s v="EVAN"/>
    <s v="CHEN"/>
    <s v="Male"/>
    <s v="07/25/2024"/>
    <s v="Parent"/>
    <s v="TAVISH2000@GMAIL.COM"/>
    <x v="9"/>
    <x v="3"/>
    <s v="StatenIsland"/>
    <s v="Stephen Neglia"/>
    <s v="2024-07-25T17:30:00-04:00"/>
    <s v="Approved"/>
    <m/>
    <m/>
    <x v="0"/>
  </r>
  <r>
    <n v="232936575"/>
    <s v="EVAN"/>
    <s v="SANTIAGO"/>
    <s v="Male"/>
    <s v="06/07/2024"/>
    <s v="Parent"/>
    <s v="santiagoevan2007@gmail.com"/>
    <x v="17"/>
    <x v="5"/>
    <s v="Queens"/>
    <s v="Sandra Lo"/>
    <s v="2024-06-07T17:43:00-04:00"/>
    <s v="Approved"/>
    <m/>
    <m/>
    <x v="0"/>
  </r>
  <r>
    <n v="233268184"/>
    <s v="EVAN"/>
    <s v="TAN"/>
    <s v="Male"/>
    <s v="07/05/2024"/>
    <s v="Parent"/>
    <s v="schiou21@yahoo.com"/>
    <x v="21"/>
    <x v="19"/>
    <s v="Queens"/>
    <s v="Sandra Lo"/>
    <s v="2024-07-06T09:55:00-04:00"/>
    <s v="Approved"/>
    <m/>
    <m/>
    <x v="0"/>
  </r>
  <r>
    <n v="233347277"/>
    <s v="EVAN"/>
    <s v="WANG"/>
    <s v="Male"/>
    <s v="07/25/2024"/>
    <s v="Parent"/>
    <s v="ewang1169@gmail.com"/>
    <x v="2"/>
    <x v="13"/>
    <s v="Queens"/>
    <s v="Sandra Lo"/>
    <s v="2024-07-26T10:46:00-04:00"/>
    <s v="Approved"/>
    <m/>
    <m/>
    <x v="0"/>
  </r>
  <r>
    <n v="235947660"/>
    <s v="EVAN"/>
    <s v="HUI"/>
    <s v="Male"/>
    <s v="07/11/2024"/>
    <s v="Parent"/>
    <s v="SIRYI@HOTMAIL.COM"/>
    <x v="29"/>
    <x v="1"/>
    <s v="Brooklyn"/>
    <s v="James McCarthy"/>
    <s v="2024-07-11T15:06:00-04:00"/>
    <s v="Approved"/>
    <m/>
    <m/>
    <x v="0"/>
  </r>
  <r>
    <n v="238891436"/>
    <s v="EVAN"/>
    <s v="APPEL"/>
    <s v="Male"/>
    <s v="06/22/2024"/>
    <s v="Parent"/>
    <s v="Sarina.appel@gmail.com"/>
    <x v="18"/>
    <x v="12"/>
    <s v="Manhattan"/>
    <s v="Stephen Tsai"/>
    <s v="2024-07-05T17:10:00-04:00"/>
    <s v="Approved"/>
    <m/>
    <m/>
    <x v="0"/>
  </r>
  <r>
    <n v="239943889"/>
    <s v="EVAN"/>
    <s v="VASQUEZ"/>
    <s v="Male"/>
    <s v="06/06/2024"/>
    <s v="Parent"/>
    <s v="msbelindavasquez@yahoo.com"/>
    <x v="9"/>
    <x v="12"/>
    <s v="StatenIsland"/>
    <s v="Sandra Lo"/>
    <s v="2024-06-07T17:43:00-04:00"/>
    <s v="Approved"/>
    <m/>
    <m/>
    <x v="1"/>
  </r>
  <r>
    <n v="223991043"/>
    <s v="EVAN"/>
    <s v="LOUISSON"/>
    <s v="Male"/>
    <s v="07/07/2024"/>
    <s v="Parent"/>
    <s v="Dlouisson@gmail.com"/>
    <x v="22"/>
    <x v="0"/>
    <s v="StatenIsland"/>
    <s v="Stephen Neglia"/>
    <s v="2024-07-08T09:26:00-04:00"/>
    <s v="Approved"/>
    <m/>
    <m/>
    <x v="0"/>
  </r>
  <r>
    <n v="225312321"/>
    <s v="EVAN"/>
    <s v="DUKES"/>
    <s v="Male"/>
    <s v="07/24/2024"/>
    <s v="Parent"/>
    <s v="DEACDUKES1@GMAIL.COM"/>
    <x v="22"/>
    <x v="0"/>
    <s v="StatenIsland"/>
    <s v="Stephen Neglia"/>
    <s v="2024-07-24T14:48:00-04:00"/>
    <s v="Approved"/>
    <m/>
    <m/>
    <x v="0"/>
  </r>
  <r>
    <n v="230070245"/>
    <s v="EVAN"/>
    <s v="KANG"/>
    <s v="Male"/>
    <s v="06/03/2024"/>
    <s v="Parent"/>
    <s v="huiying711@gmail.com"/>
    <x v="21"/>
    <x v="5"/>
    <s v="Queens"/>
    <s v="Sandra Lo"/>
    <s v="2024-06-07T17:43:00-04:00"/>
    <s v="Approved"/>
    <m/>
    <m/>
    <x v="0"/>
  </r>
  <r>
    <n v="230477523"/>
    <s v="EVAN"/>
    <s v="LIU"/>
    <s v="Male"/>
    <s v="07/17/2024"/>
    <s v="Parent"/>
    <s v="liuevan888@gmail.com"/>
    <x v="26"/>
    <x v="31"/>
    <s v="Brooklyn"/>
    <s v="Sandra Lo"/>
    <s v="2024-07-17T17:50:00-04:00"/>
    <s v="Approved"/>
    <m/>
    <m/>
    <x v="0"/>
  </r>
  <r>
    <n v="230566192"/>
    <s v="EVAN"/>
    <s v="YEGOROV"/>
    <s v="Male"/>
    <s v="06/05/2024"/>
    <s v="Parent"/>
    <s v="Sirinegroup@yahoo.com"/>
    <x v="29"/>
    <x v="12"/>
    <s v="StatenIsland"/>
    <s v="Sandra Lo"/>
    <s v="2024-06-07T17:43:00-04:00"/>
    <s v="Approved"/>
    <m/>
    <m/>
    <x v="0"/>
  </r>
  <r>
    <n v="235947660"/>
    <s v="EVAN"/>
    <s v="HUI"/>
    <s v="Male"/>
    <s v="07/11/2024"/>
    <s v="Parent"/>
    <s v="SIRYI@HOTMAIL.COM"/>
    <x v="29"/>
    <x v="0"/>
    <s v="Brooklyn"/>
    <s v="James McCarthy"/>
    <s v="2024-07-11T15:06:00-04:00"/>
    <s v="Approved"/>
    <m/>
    <m/>
    <x v="0"/>
  </r>
  <r>
    <n v="239943889"/>
    <s v="EVAN"/>
    <s v="VASQUEZ"/>
    <s v="Male"/>
    <s v="06/06/2024"/>
    <s v="Parent"/>
    <s v="msbelindavasquez@yahoo.com"/>
    <x v="9"/>
    <x v="4"/>
    <s v="StatenIsland"/>
    <s v="Sandra Lo"/>
    <s v="2024-06-07T17:43:00-04:00"/>
    <s v="Approved"/>
    <m/>
    <m/>
    <x v="1"/>
  </r>
  <r>
    <n v="230973554"/>
    <s v="EVANS"/>
    <s v="DIAZ"/>
    <s v="Male"/>
    <s v="06/11/2024"/>
    <s v="Parent"/>
    <s v="wilger0207@gmail.com"/>
    <x v="16"/>
    <x v="12"/>
    <s v="Bronx"/>
    <s v="Stephen Tsai"/>
    <s v="2024-07-05T17:10:00-04:00"/>
    <s v="Approved"/>
    <m/>
    <m/>
    <x v="0"/>
  </r>
  <r>
    <n v="230973554"/>
    <s v="EVANS"/>
    <s v="DIAZ"/>
    <s v="Male"/>
    <s v="06/11/2024"/>
    <s v="Parent"/>
    <s v="wilger0207@gmail.com"/>
    <x v="31"/>
    <x v="4"/>
    <s v="Bronx"/>
    <s v="Stephen Tsai"/>
    <s v="2024-07-05T17:10:00-04:00"/>
    <s v="Approved"/>
    <m/>
    <m/>
    <x v="0"/>
  </r>
  <r>
    <n v="247439722"/>
    <s v="EVE"/>
    <s v="MADDEN"/>
    <s v="Female"/>
    <s v="06/23/2024"/>
    <s v="Parent"/>
    <s v="Remantell@yahoo.com"/>
    <x v="16"/>
    <x v="41"/>
    <s v="Bronx"/>
    <s v="Loweye Diedro"/>
    <s v="2024-07-05T16:43:00-04:00"/>
    <s v="Approved"/>
    <m/>
    <m/>
    <x v="0"/>
  </r>
  <r>
    <n v="247439722"/>
    <s v="EVE"/>
    <s v="MADDEN"/>
    <s v="Female"/>
    <s v="06/23/2024"/>
    <s v="Parent"/>
    <s v="Remantell@yahoo.com"/>
    <x v="16"/>
    <x v="42"/>
    <s v="Bronx"/>
    <s v="Loweye Diedro"/>
    <s v="2024-07-05T16:43:00-04:00"/>
    <s v="Approved"/>
    <m/>
    <m/>
    <x v="0"/>
  </r>
  <r>
    <n v="215774175"/>
    <s v="EVE-ANGELIC"/>
    <s v="CESPEDES"/>
    <s v="Female"/>
    <s v="06/21/2024"/>
    <s v="Student"/>
    <s v="franchescamauras@gmail.com"/>
    <x v="32"/>
    <x v="5"/>
    <s v="Brooklyn"/>
    <s v="Stephen Tsai"/>
    <s v="2024-07-05T17:10:00-04:00"/>
    <s v="Approved"/>
    <m/>
    <m/>
    <x v="0"/>
  </r>
  <r>
    <n v="207723826"/>
    <s v="EVELIN"/>
    <s v="ROMERO"/>
    <s v="Female"/>
    <s v="06/12/2024"/>
    <s v="Parent"/>
    <s v="rosarioaz3477@gmail.com"/>
    <x v="21"/>
    <x v="21"/>
    <s v="Queens"/>
    <s v="Loweye Diedro"/>
    <s v="2024-07-05T16:26:00-04:00"/>
    <s v="Approved"/>
    <m/>
    <m/>
    <x v="0"/>
  </r>
  <r>
    <n v="207723826"/>
    <s v="EVELIN"/>
    <s v="ROMERO"/>
    <s v="Female"/>
    <s v="06/12/2024"/>
    <s v="Parent"/>
    <s v="rosarioaz3477@gmail.com"/>
    <x v="12"/>
    <x v="43"/>
    <s v="Queens"/>
    <s v="Loweye Diedro"/>
    <s v="2024-07-05T16:26:00-04:00"/>
    <s v="Approved"/>
    <m/>
    <m/>
    <x v="0"/>
  </r>
  <r>
    <n v="207028549"/>
    <s v="EVELYN"/>
    <s v="TAPIA"/>
    <s v="Female"/>
    <s v="07/29/2024"/>
    <s v="Parent"/>
    <s v="maria333blue@gmail.com"/>
    <x v="14"/>
    <x v="11"/>
    <s v="Bronx"/>
    <s v="Sandra Lo"/>
    <s v="2024-07-29T17:30:00-04:00"/>
    <s v="Approved"/>
    <m/>
    <m/>
    <x v="0"/>
  </r>
  <r>
    <n v="234466902"/>
    <s v="Evelyn"/>
    <s v="Karimov"/>
    <s v="Female"/>
    <s v="06/19/2024"/>
    <s v="Parent"/>
    <s v="natyelina@hotmail.com"/>
    <x v="9"/>
    <x v="14"/>
    <s v="Brooklyn"/>
    <s v="Stephen Tsai"/>
    <s v="2024-07-05T17:10:00-04:00"/>
    <s v="Approved"/>
    <m/>
    <m/>
    <x v="0"/>
  </r>
  <r>
    <n v="237545215"/>
    <s v="EVELYN"/>
    <s v="OVALLES"/>
    <s v="Female"/>
    <s v="06/28/2024"/>
    <s v="Parent"/>
    <s v="eve.sosa29@gmail.com"/>
    <x v="16"/>
    <x v="5"/>
    <s v="Bronx"/>
    <s v="Stephen Tsai"/>
    <s v="2024-07-05T17:10:00-04:00"/>
    <s v="Approved"/>
    <m/>
    <m/>
    <x v="0"/>
  </r>
  <r>
    <n v="234466902"/>
    <s v="EVELYN"/>
    <s v="KARIMOV"/>
    <s v="Female"/>
    <s v="08/03/2024"/>
    <s v="Parent"/>
    <s v="natyelina@hotmail.com"/>
    <x v="9"/>
    <x v="3"/>
    <s v="Brooklyn"/>
    <s v="Sandra Lo"/>
    <s v="2024-08-04T05:04:00-04:00"/>
    <s v="Approved"/>
    <m/>
    <m/>
    <x v="0"/>
  </r>
  <r>
    <n v="235800836"/>
    <s v="EVERETT"/>
    <s v="CALDWELL EDWARD"/>
    <s v="Male"/>
    <s v="06/26/2024"/>
    <s v="Parent"/>
    <s v="lcaldwell8309@gmail.com"/>
    <x v="22"/>
    <x v="1"/>
    <s v="StatenIsland"/>
    <s v="Stephen Neglia"/>
    <s v="2024-06-27T14:54:00-04:00"/>
    <s v="Approved"/>
    <m/>
    <m/>
    <x v="0"/>
  </r>
  <r>
    <n v="235800836"/>
    <s v="EVERETT"/>
    <s v="CALDWELL EDWARD"/>
    <s v="Male"/>
    <s v="06/26/2024"/>
    <s v="Parent"/>
    <s v="lcaldwell8309@gmail.com"/>
    <x v="22"/>
    <x v="0"/>
    <s v="StatenIsland"/>
    <s v="Stephen Neglia"/>
    <s v="2024-06-27T14:54:00-04:00"/>
    <s v="Approved"/>
    <m/>
    <m/>
    <x v="0"/>
  </r>
  <r>
    <n v="236972477"/>
    <s v="EVOLETTE"/>
    <s v="RODRIGUEZ"/>
    <s v="Female"/>
    <s v="07/30/2024"/>
    <s v="Parent"/>
    <s v="salinasmargarita87@gmail.com"/>
    <x v="12"/>
    <x v="43"/>
    <s v="Queens"/>
    <s v="Sandra Lo"/>
    <s v="2024-07-30T12:06:00-04:00"/>
    <s v="Approved"/>
    <m/>
    <m/>
    <x v="0"/>
  </r>
  <r>
    <n v="234097202"/>
    <s v="EYAD"/>
    <s v="ABDELFATAH"/>
    <s v="Male"/>
    <s v="06/05/2024"/>
    <s v="Parent"/>
    <s v="eyadabdelfatah6@gmail.com"/>
    <x v="29"/>
    <x v="0"/>
    <s v="StatenIsland"/>
    <s v="Sandra Lo"/>
    <s v="2024-06-07T17:43:00-04:00"/>
    <s v="Approved"/>
    <m/>
    <m/>
    <x v="0"/>
  </r>
  <r>
    <n v="234097202"/>
    <s v="EYAD"/>
    <s v="ABDELFATAH"/>
    <s v="Male"/>
    <s v="06/05/2024"/>
    <s v="Parent"/>
    <s v="eyadabdelfatah6@gmail.com"/>
    <x v="29"/>
    <x v="1"/>
    <s v="StatenIsland"/>
    <s v="Sandra Lo"/>
    <s v="2024-06-07T17:43:00-04:00"/>
    <s v="Approved"/>
    <m/>
    <m/>
    <x v="0"/>
  </r>
  <r>
    <n v="234117182"/>
    <s v="EYAN"/>
    <s v="TODMAN"/>
    <s v="Male"/>
    <s v="06/10/2024"/>
    <s v="Parent"/>
    <s v="joytodman@hotmail.com"/>
    <x v="30"/>
    <x v="0"/>
    <s v="Brooklyn"/>
    <s v="Stephen Tsai"/>
    <s v="2024-07-05T17:10:00-04:00"/>
    <s v="Approved"/>
    <m/>
    <m/>
    <x v="0"/>
  </r>
  <r>
    <n v="234405397"/>
    <s v="EZAIAH"/>
    <s v="BAEZ"/>
    <s v="Male"/>
    <s v="07/16/2024"/>
    <s v="Parent"/>
    <s v="Dpaulino1187@gmail.com"/>
    <x v="20"/>
    <x v="26"/>
    <s v="Bronx"/>
    <s v="Sandra Lo"/>
    <s v="2024-07-16T11:28:00-04:00"/>
    <s v="Approved"/>
    <m/>
    <m/>
    <x v="0"/>
  </r>
  <r>
    <n v="234405397"/>
    <s v="EZAIAH"/>
    <s v="BAEZ"/>
    <s v="Male"/>
    <s v="07/16/2024"/>
    <s v="Parent"/>
    <s v="Dpaulino1187@gmail.com"/>
    <x v="3"/>
    <x v="18"/>
    <s v="Bronx"/>
    <s v="Sandra Lo"/>
    <s v="2024-07-16T11:28:00-04:00"/>
    <s v="Approved"/>
    <m/>
    <m/>
    <x v="0"/>
  </r>
  <r>
    <n v="236311395"/>
    <s v="EZEKIEL"/>
    <s v="AKINDE"/>
    <s v="Male"/>
    <s v="07/10/2024"/>
    <s v="Parent"/>
    <s v="emaprecious@yahoo.com"/>
    <x v="1"/>
    <x v="25"/>
    <s v="StatenIsland"/>
    <s v="Sandra Lo"/>
    <s v="2024-07-10T15:04:00-04:00"/>
    <s v="Approved"/>
    <m/>
    <m/>
    <x v="0"/>
  </r>
  <r>
    <n v="237718929"/>
    <s v="EZEKIEL"/>
    <s v="PENDLETON"/>
    <s v="Male"/>
    <s v="08/07/2024"/>
    <s v="Student"/>
    <s v="pendletonjames1421@gmail.com"/>
    <x v="0"/>
    <x v="3"/>
    <s v="StatenIsland"/>
    <s v="Stephen Tsai"/>
    <s v="2024-08-08T16:59:00-04:00"/>
    <s v="Approved"/>
    <m/>
    <m/>
    <x v="0"/>
  </r>
  <r>
    <n v="236311395"/>
    <s v="EZEKIEL"/>
    <s v="AKINDE"/>
    <s v="Male"/>
    <s v="07/10/2024"/>
    <s v="Parent"/>
    <s v="emaprecious@yahoo.com"/>
    <x v="1"/>
    <x v="18"/>
    <s v="StatenIsland"/>
    <s v="Sandra Lo"/>
    <s v="2024-07-10T15:04:00-04:00"/>
    <s v="Approved"/>
    <m/>
    <m/>
    <x v="0"/>
  </r>
  <r>
    <n v="239879042"/>
    <s v="EZRA"/>
    <s v="HAWLEY"/>
    <s v="Male"/>
    <s v="06/03/2024"/>
    <s v="Parent"/>
    <s v="heatherehawley@gmail.com"/>
    <x v="6"/>
    <x v="25"/>
    <s v="Brooklyn"/>
    <s v="Sandra Lo"/>
    <s v="2024-06-07T17:43:00-04:00"/>
    <s v="Approved"/>
    <m/>
    <m/>
    <x v="0"/>
  </r>
  <r>
    <n v="237011051"/>
    <s v="FABIANA"/>
    <s v="CALLE"/>
    <s v="Female"/>
    <s v="06/12/2024"/>
    <s v="Parent"/>
    <s v="callechuchi8@aol.com"/>
    <x v="17"/>
    <x v="5"/>
    <s v="Queens"/>
    <s v="Stephen Tsai"/>
    <s v="2024-07-05T17:10:00-04:00"/>
    <s v="Approved"/>
    <m/>
    <m/>
    <x v="0"/>
  </r>
  <r>
    <n v="237011051"/>
    <s v="FABIANA"/>
    <s v="CALLE"/>
    <s v="Female"/>
    <s v="06/12/2024"/>
    <s v="Parent"/>
    <s v="callechuchi8@aol.com"/>
    <x v="17"/>
    <x v="3"/>
    <s v="Queens"/>
    <s v="Stephen Tsai"/>
    <s v="2024-07-05T17:10:00-04:00"/>
    <s v="Approved"/>
    <m/>
    <m/>
    <x v="0"/>
  </r>
  <r>
    <n v="206857401"/>
    <s v="FABIANNA"/>
    <s v="CEDRON"/>
    <s v="Female"/>
    <s v="07/07/2024"/>
    <s v="Parent"/>
    <s v="paredes_silvana67@yahoo.com"/>
    <x v="16"/>
    <x v="41"/>
    <s v="Queens"/>
    <s v="Sandra Lo"/>
    <s v="2024-07-07T19:16:00-04:00"/>
    <s v="Approved"/>
    <m/>
    <m/>
    <x v="0"/>
  </r>
  <r>
    <n v="259890663"/>
    <s v="FABRICIO"/>
    <s v="DESPEZEAU"/>
    <s v="Male"/>
    <s v="07/17/2024"/>
    <s v="Parent"/>
    <s v="natachamathurin262@gmail.com"/>
    <x v="7"/>
    <x v="18"/>
    <s v="Queens"/>
    <s v="Omar Turnage"/>
    <s v="2024-07-17T15:36:00-04:00"/>
    <s v="Approved"/>
    <m/>
    <m/>
    <x v="0"/>
  </r>
  <r>
    <n v="259890663"/>
    <s v="FABRICIO"/>
    <s v="DESPEZEAU"/>
    <s v="Male"/>
    <s v="07/17/2024"/>
    <s v="Parent"/>
    <s v="natachamathurin262@gmail.com"/>
    <x v="7"/>
    <x v="25"/>
    <s v="Queens"/>
    <s v="Omar Turnage"/>
    <s v="2024-07-17T15:36:00-04:00"/>
    <s v="Approved"/>
    <m/>
    <m/>
    <x v="0"/>
  </r>
  <r>
    <n v="220734941"/>
    <s v="FADEL"/>
    <s v="FAWAZ"/>
    <s v="Male"/>
    <s v="07/13/2024"/>
    <s v="Parent"/>
    <s v="Arizlibnan@live.com"/>
    <x v="26"/>
    <x v="25"/>
    <s v="Brooklyn"/>
    <s v="Stephen Tsai"/>
    <s v="2024-07-13T13:18:00-04:00"/>
    <s v="Approved"/>
    <m/>
    <m/>
    <x v="0"/>
  </r>
  <r>
    <n v="220734941"/>
    <s v="FADEL"/>
    <s v="FAWAZ"/>
    <s v="Male"/>
    <s v="07/13/2024"/>
    <s v="Parent"/>
    <s v="Arizlibnan@live.com"/>
    <x v="26"/>
    <x v="18"/>
    <s v="Brooklyn"/>
    <s v="Stephen Tsai"/>
    <s v="2024-07-13T13:18:00-04:00"/>
    <s v="Approved"/>
    <m/>
    <m/>
    <x v="0"/>
  </r>
  <r>
    <n v="231055021"/>
    <s v="FAHAD"/>
    <s v="RAHMAN"/>
    <s v="Male"/>
    <s v="08/05/2024"/>
    <s v="Parent"/>
    <s v="shahana0766@gmail.com"/>
    <x v="17"/>
    <x v="18"/>
    <s v="Queens"/>
    <s v="Stephen Tsai"/>
    <s v="2024-08-05T22:12:00-04:00"/>
    <s v="Approved"/>
    <m/>
    <m/>
    <x v="0"/>
  </r>
  <r>
    <n v="233131648"/>
    <s v="FAHAD"/>
    <s v="NASIR"/>
    <s v="Male"/>
    <s v="07/12/2024"/>
    <s v="Parent"/>
    <s v="Fahadnasir929282@gmail.com"/>
    <x v="30"/>
    <x v="3"/>
    <s v="Queens"/>
    <s v="Sandra Lo"/>
    <s v="2024-07-12T15:33:00-04:00"/>
    <s v="Approved"/>
    <m/>
    <m/>
    <x v="0"/>
  </r>
  <r>
    <n v="255046955"/>
    <s v="FAHAD"/>
    <s v="BANKOLE"/>
    <s v="Male"/>
    <s v="07/29/2024"/>
    <s v="Parent"/>
    <s v="sabtiyu@yahoo.com"/>
    <x v="14"/>
    <x v="12"/>
    <s v="Bronx"/>
    <s v="Sandra Lo"/>
    <s v="2024-07-29T15:35:00-04:00"/>
    <s v="Approved"/>
    <m/>
    <m/>
    <x v="0"/>
  </r>
  <r>
    <n v="238536551"/>
    <s v="FAHIM"/>
    <s v="RAHMAN"/>
    <s v="Male"/>
    <s v="07/26/2024"/>
    <s v="Parent"/>
    <s v="aminur22@hotmail.com"/>
    <x v="23"/>
    <x v="12"/>
    <s v="Queens"/>
    <s v="Sandra Lo"/>
    <s v="2024-07-26T10:46:00-04:00"/>
    <s v="Approved"/>
    <m/>
    <m/>
    <x v="0"/>
  </r>
  <r>
    <n v="231055047"/>
    <s v="FAISAL"/>
    <s v="RAHMAN"/>
    <s v="Male"/>
    <s v="08/05/2024"/>
    <s v="Parent"/>
    <s v="shahana0766@gmail.com"/>
    <x v="17"/>
    <x v="18"/>
    <s v="Queens"/>
    <s v="Stephen Tsai"/>
    <s v="2024-08-05T22:12:00-04:00"/>
    <s v="Approved"/>
    <m/>
    <m/>
    <x v="0"/>
  </r>
  <r>
    <n v="231123159"/>
    <s v="FAITH"/>
    <s v="HENRY"/>
    <s v="Female"/>
    <s v="06/11/2024"/>
    <s v="Student"/>
    <s v="Reannaali@yahoo.com"/>
    <x v="34"/>
    <x v="5"/>
    <s v="Queens"/>
    <s v="Stephen Tsai"/>
    <s v="2024-07-05T17:10:00-04:00"/>
    <s v="Approved"/>
    <m/>
    <m/>
    <x v="0"/>
  </r>
  <r>
    <n v="258562388"/>
    <s v="FAITH"/>
    <s v="EDMONDSON"/>
    <s v="Female"/>
    <s v="07/15/2024"/>
    <s v="Student"/>
    <s v="Keisha14141@gmail.com"/>
    <x v="27"/>
    <x v="21"/>
    <s v="Brooklyn"/>
    <s v="Stephen Tsai"/>
    <s v="2024-07-16T08:20:00-04:00"/>
    <s v="Approved"/>
    <m/>
    <m/>
    <x v="0"/>
  </r>
  <r>
    <n v="214652653"/>
    <s v="FAITHIA"/>
    <s v="BALOGUN"/>
    <s v="Female"/>
    <s v="06/10/2024"/>
    <s v="Parent"/>
    <s v="Risikat.balogun76@gmail.com"/>
    <x v="30"/>
    <x v="3"/>
    <s v="Brooklyn"/>
    <s v="Stephen Tsai"/>
    <s v="2024-07-05T17:10:00-04:00"/>
    <s v="Approved"/>
    <m/>
    <m/>
    <x v="0"/>
  </r>
  <r>
    <n v="214652653"/>
    <s v="FAITHIA"/>
    <s v="BALOGUN"/>
    <s v="Female"/>
    <s v="06/10/2024"/>
    <s v="Parent"/>
    <s v="Risikat.balogun76@gmail.com"/>
    <x v="30"/>
    <x v="5"/>
    <s v="Brooklyn"/>
    <s v="Stephen Tsai"/>
    <s v="2024-07-05T17:10:00-04:00"/>
    <s v="Approved"/>
    <m/>
    <m/>
    <x v="0"/>
  </r>
  <r>
    <n v="235044070"/>
    <s v="FAITHLYN"/>
    <s v="ANDERSON"/>
    <s v="Female"/>
    <s v="06/18/2024"/>
    <s v="Parent"/>
    <s v="Simekamcdowell@yahoo.com"/>
    <x v="2"/>
    <x v="6"/>
    <s v="Queens"/>
    <s v="Stephen Tsai"/>
    <s v="2024-07-05T17:10:00-04:00"/>
    <s v="Approved"/>
    <m/>
    <m/>
    <x v="0"/>
  </r>
  <r>
    <n v="235044070"/>
    <s v="FAITHLYN"/>
    <s v="ANDERSON"/>
    <s v="Female"/>
    <s v="06/18/2024"/>
    <s v="Parent"/>
    <s v="Simekamcdowell@yahoo.com"/>
    <x v="2"/>
    <x v="11"/>
    <s v="Queens"/>
    <s v="Stephen Tsai"/>
    <s v="2024-07-05T17:10:00-04:00"/>
    <s v="Approved"/>
    <m/>
    <m/>
    <x v="0"/>
  </r>
  <r>
    <n v="218636603"/>
    <s v="FAIZA"/>
    <s v="AKINTUNDE"/>
    <s v="Female"/>
    <s v="06/07/2024"/>
    <s v="Parent"/>
    <s v="fasilat44@yahoo.com"/>
    <x v="14"/>
    <x v="11"/>
    <s v="Bronx"/>
    <s v="Sandra Lo"/>
    <s v="2024-06-07T17:43:00-04:00"/>
    <s v="Approved"/>
    <m/>
    <m/>
    <x v="0"/>
  </r>
  <r>
    <n v="218636603"/>
    <s v="FAIZA"/>
    <s v="AKINTUNDE"/>
    <s v="Female"/>
    <s v="06/07/2024"/>
    <s v="Parent"/>
    <s v="fasilat44@yahoo.com"/>
    <x v="14"/>
    <x v="6"/>
    <s v="Bronx"/>
    <s v="Sandra Lo"/>
    <s v="2024-06-07T17:43:00-04:00"/>
    <s v="Approved"/>
    <m/>
    <m/>
    <x v="0"/>
  </r>
  <r>
    <n v="259109445"/>
    <s v="FAKHRUL ISLAM"/>
    <s v="PATWARY"/>
    <s v="Male"/>
    <s v="06/11/2024"/>
    <s v="Parent"/>
    <s v="BEPATWARY@GMAIL.COM"/>
    <x v="7"/>
    <x v="19"/>
    <s v="Queens"/>
    <s v="Stephen Tsai"/>
    <s v="2024-07-05T17:10:00-04:00"/>
    <s v="Approved"/>
    <m/>
    <m/>
    <x v="0"/>
  </r>
  <r>
    <n v="259109445"/>
    <s v="FAKHRUL ISLAM"/>
    <s v="PATWARY"/>
    <s v="Male"/>
    <s v="06/11/2024"/>
    <s v="Parent"/>
    <s v="BEPATWARY@GMAIL.COM"/>
    <x v="7"/>
    <x v="21"/>
    <s v="Queens"/>
    <s v="Stephen Tsai"/>
    <s v="2024-07-05T17:10:00-04:00"/>
    <s v="Approved"/>
    <m/>
    <m/>
    <x v="0"/>
  </r>
  <r>
    <n v="232491985"/>
    <s v="FAM"/>
    <s v="FARAG"/>
    <s v="Male"/>
    <s v="07/27/2024"/>
    <s v="Parent"/>
    <s v="tadros.samy@yahoo.com"/>
    <x v="17"/>
    <x v="12"/>
    <s v="Queens"/>
    <s v="Sandra Lo"/>
    <s v="2024-07-29T10:31:00-04:00"/>
    <s v="Approved"/>
    <m/>
    <m/>
    <x v="0"/>
  </r>
  <r>
    <n v="233534494"/>
    <s v="FANAYAH"/>
    <s v="KERNIZAN"/>
    <s v="Female"/>
    <s v="06/13/2024"/>
    <s v="Parent"/>
    <s v="Fdelances85@gmail.com"/>
    <x v="23"/>
    <x v="26"/>
    <s v="Queens"/>
    <s v="Stephen Tsai"/>
    <s v="2024-07-05T17:10:00-04:00"/>
    <s v="Approved"/>
    <m/>
    <m/>
    <x v="1"/>
  </r>
  <r>
    <n v="233534494"/>
    <s v="FANAYAH"/>
    <s v="KERNIZAN"/>
    <s v="Female"/>
    <s v="06/13/2024"/>
    <s v="Parent"/>
    <s v="Fdelances85@gmail.com"/>
    <x v="34"/>
    <x v="3"/>
    <s v="Queens"/>
    <s v="Stephen Tsai"/>
    <s v="2024-07-05T17:10:00-04:00"/>
    <s v="Approved"/>
    <m/>
    <m/>
    <x v="1"/>
  </r>
  <r>
    <n v="234765642"/>
    <s v="FAOUZANE"/>
    <s v="TOURE"/>
    <s v="Male"/>
    <s v="07/11/2024"/>
    <s v="Parent"/>
    <s v="faouzanet@nycstudents.net"/>
    <x v="10"/>
    <x v="4"/>
    <s v="Bronx"/>
    <s v="Sandra Lo"/>
    <s v="2024-07-11T19:48:00-04:00"/>
    <s v="Approved"/>
    <m/>
    <m/>
    <x v="0"/>
  </r>
  <r>
    <n v="234765642"/>
    <s v="FAOUZANE"/>
    <s v="TOURE"/>
    <s v="Male"/>
    <s v="07/11/2024"/>
    <s v="Parent"/>
    <s v="faouzanet@nycstudents.net"/>
    <x v="10"/>
    <x v="12"/>
    <s v="Bronx"/>
    <s v="Sandra Lo"/>
    <s v="2024-07-11T19:48:00-04:00"/>
    <s v="Approved"/>
    <m/>
    <m/>
    <x v="0"/>
  </r>
  <r>
    <n v="233512391"/>
    <s v="FARHAN"/>
    <s v="NAHID"/>
    <s v="Male"/>
    <s v="07/23/2024"/>
    <s v="Parent"/>
    <s v="123ambiabegum@gmail.com"/>
    <x v="25"/>
    <x v="5"/>
    <s v="Manhattan"/>
    <s v="Sandra Lo"/>
    <s v="2024-07-23T11:39:00-04:00"/>
    <s v="Approved"/>
    <m/>
    <m/>
    <x v="0"/>
  </r>
  <r>
    <n v="224153544"/>
    <s v="FARIA"/>
    <s v="TAHIR"/>
    <s v="Female"/>
    <s v="06/07/2024"/>
    <s v="Parent"/>
    <s v="fmsztahir@gmail.com"/>
    <x v="1"/>
    <x v="11"/>
    <s v="StatenIsland"/>
    <s v="Stephen Tsai"/>
    <s v="2024-07-05T17:10:00-04:00"/>
    <s v="Approved"/>
    <m/>
    <m/>
    <x v="0"/>
  </r>
  <r>
    <n v="224153544"/>
    <s v="FARIA"/>
    <s v="TAHIR"/>
    <s v="Female"/>
    <s v="06/07/2024"/>
    <s v="Parent"/>
    <s v="fmsztahir@gmail.com"/>
    <x v="1"/>
    <x v="6"/>
    <s v="StatenIsland"/>
    <s v="Stephen Tsai"/>
    <s v="2024-07-05T17:10:00-04:00"/>
    <s v="Approved"/>
    <m/>
    <m/>
    <x v="0"/>
  </r>
  <r>
    <n v="221009616"/>
    <s v="FASEER"/>
    <s v="KABIR"/>
    <s v="Male"/>
    <s v="06/26/2024"/>
    <s v="Parent"/>
    <s v="farzeenrakiba@gmail.com"/>
    <x v="27"/>
    <x v="19"/>
    <s v="Brooklyn"/>
    <s v="Stephen Tsai"/>
    <s v="2024-07-05T17:10:00-04:00"/>
    <s v="Approved"/>
    <m/>
    <m/>
    <x v="0"/>
  </r>
  <r>
    <n v="221009616"/>
    <s v="FASEER"/>
    <s v="KABIR"/>
    <s v="Male"/>
    <s v="06/26/2024"/>
    <s v="Parent"/>
    <s v="farzeenrakiba@gmail.com"/>
    <x v="27"/>
    <x v="21"/>
    <s v="Brooklyn"/>
    <s v="Stephen Tsai"/>
    <s v="2024-07-05T17:10:00-04:00"/>
    <s v="Approved"/>
    <m/>
    <m/>
    <x v="0"/>
  </r>
  <r>
    <n v="203134424"/>
    <s v="FATIMA"/>
    <s v="GRAMBOUTE"/>
    <s v="Female"/>
    <s v="07/06/2024"/>
    <s v="Parent"/>
    <s v="mariam.gramboute@yahoo.com"/>
    <x v="3"/>
    <x v="4"/>
    <s v="Bronx"/>
    <s v="Sandra Lo"/>
    <s v="2024-07-07T19:16:00-04:00"/>
    <s v="Approved"/>
    <m/>
    <m/>
    <x v="0"/>
  </r>
  <r>
    <n v="215398694"/>
    <s v="FATIMA"/>
    <s v="KONNEH"/>
    <s v="Female"/>
    <s v="06/15/2024"/>
    <s v="Parent"/>
    <s v="makulakamara26@gmail.com"/>
    <x v="16"/>
    <x v="5"/>
    <s v="Bronx"/>
    <s v="Stephen Tsai"/>
    <s v="2024-07-05T17:10:00-04:00"/>
    <s v="Approved"/>
    <m/>
    <m/>
    <x v="0"/>
  </r>
  <r>
    <n v="227818697"/>
    <s v="FATIMA"/>
    <s v="SIDDIQUA"/>
    <s v="Female"/>
    <s v="07/13/2024"/>
    <s v="Parent"/>
    <s v="sumayasiddiqua@yahoo.com"/>
    <x v="7"/>
    <x v="21"/>
    <s v="Queens"/>
    <s v="Stephen Tsai"/>
    <s v="2024-07-14T19:51:00-04:00"/>
    <s v="Approved"/>
    <m/>
    <m/>
    <x v="0"/>
  </r>
  <r>
    <n v="235043759"/>
    <s v="FATIMA"/>
    <s v="BARRIE"/>
    <s v="Female"/>
    <s v="06/24/2024"/>
    <s v="Parent"/>
    <s v="Sonnah.barrie@gmail.com"/>
    <x v="30"/>
    <x v="5"/>
    <s v="Queens"/>
    <s v="Stephen Tsai"/>
    <s v="2024-07-05T17:10:00-04:00"/>
    <s v="Approved"/>
    <m/>
    <m/>
    <x v="0"/>
  </r>
  <r>
    <n v="203134424"/>
    <s v="FATIMA"/>
    <s v="GRAMBOUTE"/>
    <s v="Female"/>
    <s v="07/06/2024"/>
    <s v="Parent"/>
    <s v="mariam.gramboute@yahoo.com"/>
    <x v="3"/>
    <x v="12"/>
    <s v="Bronx"/>
    <s v="Sandra Lo"/>
    <s v="2024-07-07T19:16:00-04:00"/>
    <s v="Approved"/>
    <m/>
    <m/>
    <x v="0"/>
  </r>
  <r>
    <n v="227818697"/>
    <s v="FATIMA"/>
    <s v="SIDDIQUA"/>
    <s v="Female"/>
    <s v="07/13/2024"/>
    <s v="Parent"/>
    <s v="sumayasiddiqua@yahoo.com"/>
    <x v="7"/>
    <x v="19"/>
    <s v="Queens"/>
    <s v="Stephen Tsai"/>
    <s v="2024-07-14T19:51:00-04:00"/>
    <s v="Approved"/>
    <m/>
    <m/>
    <x v="0"/>
  </r>
  <r>
    <n v="235043759"/>
    <s v="FATIMA"/>
    <s v="BARRIE"/>
    <s v="Female"/>
    <s v="06/24/2024"/>
    <s v="Parent"/>
    <s v="Sonnah.barrie@gmail.com"/>
    <x v="30"/>
    <x v="3"/>
    <s v="Queens"/>
    <s v="Stephen Tsai"/>
    <s v="2024-07-05T17:10:00-04:00"/>
    <s v="Approved"/>
    <m/>
    <m/>
    <x v="0"/>
  </r>
  <r>
    <n v="234298602"/>
    <s v="FATOU"/>
    <s v="MEITE"/>
    <s v="Female"/>
    <s v="06/19/2024"/>
    <s v="Parent"/>
    <s v="Nossiamia@gmail.com"/>
    <x v="3"/>
    <x v="3"/>
    <s v="Bronx"/>
    <s v="Stephen Tsai"/>
    <s v="2024-07-05T17:10:00-04:00"/>
    <s v="Approved"/>
    <m/>
    <m/>
    <x v="0"/>
  </r>
  <r>
    <n v="234298602"/>
    <s v="FATOU"/>
    <s v="MEITE"/>
    <s v="Female"/>
    <s v="06/19/2024"/>
    <s v="Parent"/>
    <s v="Nossiamia@gmail.com"/>
    <x v="3"/>
    <x v="5"/>
    <s v="Bronx"/>
    <s v="Stephen Tsai"/>
    <s v="2024-07-05T17:10:00-04:00"/>
    <s v="Approved"/>
    <m/>
    <m/>
    <x v="0"/>
  </r>
  <r>
    <n v="227783610"/>
    <s v="FATOU BINTTOU"/>
    <s v="SAGNA"/>
    <s v="Female"/>
    <s v="07/15/2024"/>
    <s v="Student"/>
    <s v="abadji818@gmail.com"/>
    <x v="4"/>
    <x v="4"/>
    <s v="Brooklyn"/>
    <s v="Sandra Lo"/>
    <s v="2024-07-15T14:37:00-04:00"/>
    <s v="Approved"/>
    <m/>
    <m/>
    <x v="0"/>
  </r>
  <r>
    <n v="234875169"/>
    <s v="FAVOR"/>
    <s v="DAVIES"/>
    <s v="Male"/>
    <s v="06/14/2024"/>
    <s v="Student"/>
    <s v="Carolynseongbae@gmail.com"/>
    <x v="22"/>
    <x v="12"/>
    <s v="StatenIsland"/>
    <s v="Stephen Neglia"/>
    <s v="2024-06-20T12:15:00-04:00"/>
    <s v="Approved"/>
    <m/>
    <m/>
    <x v="1"/>
  </r>
  <r>
    <n v="209003011"/>
    <s v="FAYOLA"/>
    <s v="INNISS"/>
    <s v="Female"/>
    <s v="07/23/2024"/>
    <s v="Parent"/>
    <s v="Kirkainniss@gmail.com"/>
    <x v="13"/>
    <x v="37"/>
    <s v="Brooklyn"/>
    <s v="Sandra Lo"/>
    <s v="2024-07-23T16:35:00-04:00"/>
    <s v="Approved"/>
    <m/>
    <m/>
    <x v="1"/>
  </r>
  <r>
    <n v="209003011"/>
    <s v="FAYOLA"/>
    <s v="INNISS"/>
    <s v="Female"/>
    <s v="07/23/2024"/>
    <s v="Parent"/>
    <s v="Kirkainniss@gmail.com"/>
    <x v="13"/>
    <x v="38"/>
    <s v="Brooklyn"/>
    <s v="Sandra Lo"/>
    <s v="2024-07-23T16:35:00-04:00"/>
    <s v="Approved"/>
    <m/>
    <m/>
    <x v="1"/>
  </r>
  <r>
    <n v="221138357"/>
    <s v="FELIPE"/>
    <s v="MALDONADO"/>
    <s v="Male"/>
    <s v="07/18/2024"/>
    <s v="Parent"/>
    <s v="aleon13@icloud.com"/>
    <x v="3"/>
    <x v="2"/>
    <s v="Bronx"/>
    <s v="Sandra Lo"/>
    <s v="2024-07-18T15:36:00-04:00"/>
    <s v="Approved"/>
    <m/>
    <m/>
    <x v="0"/>
  </r>
  <r>
    <n v="209161439"/>
    <s v="FERNANDA"/>
    <s v="VIVAS"/>
    <s v="Female"/>
    <s v="07/11/2024"/>
    <s v="Parent"/>
    <s v="alliferc@gmail.com"/>
    <x v="21"/>
    <x v="17"/>
    <s v="Queens"/>
    <s v="Samantha Soto"/>
    <s v="2024-07-11T00:00:00-04:00"/>
    <s v="Approved"/>
    <m/>
    <m/>
    <x v="0"/>
  </r>
  <r>
    <n v="228909305"/>
    <s v="FERNANDA"/>
    <s v="AVENDANO"/>
    <s v="Female"/>
    <s v="06/03/2024"/>
    <s v="Student"/>
    <s v="garcia1515vero@gmail.com"/>
    <x v="14"/>
    <x v="36"/>
    <s v="Bronx"/>
    <s v="Sandra Lo"/>
    <s v="2024-06-07T17:43:00-04:00"/>
    <s v="Approved"/>
    <m/>
    <m/>
    <x v="0"/>
  </r>
  <r>
    <n v="238246193"/>
    <s v="FERNANDA"/>
    <s v="SANTANA"/>
    <s v="Female"/>
    <s v="07/08/2024"/>
    <s v="Parent"/>
    <s v="Isantana88@icloud.com"/>
    <x v="0"/>
    <x v="32"/>
    <s v="StatenIsland"/>
    <s v="Stephen Tsai"/>
    <s v="2024-07-09T10:15:00-04:00"/>
    <s v="Approved"/>
    <m/>
    <m/>
    <x v="0"/>
  </r>
  <r>
    <n v="228909305"/>
    <s v="FERNANDA"/>
    <s v="AVENDANO"/>
    <s v="Female"/>
    <s v="06/03/2024"/>
    <s v="Student"/>
    <s v="garcia1515vero@gmail.com"/>
    <x v="14"/>
    <x v="35"/>
    <s v="Bronx"/>
    <s v="Sandra Lo"/>
    <s v="2024-06-07T17:43:00-04:00"/>
    <s v="Approved"/>
    <m/>
    <m/>
    <x v="0"/>
  </r>
  <r>
    <n v="238246193"/>
    <s v="FERNANDA"/>
    <s v="SANTANA"/>
    <s v="Female"/>
    <s v="07/08/2024"/>
    <s v="Parent"/>
    <s v="Isantana88@icloud.com"/>
    <x v="0"/>
    <x v="15"/>
    <s v="StatenIsland"/>
    <s v="Stephen Tsai"/>
    <s v="2024-07-09T10:15:00-04:00"/>
    <s v="Approved"/>
    <m/>
    <m/>
    <x v="0"/>
  </r>
  <r>
    <n v="203066634"/>
    <s v="FERNANDO"/>
    <s v="GONZALEZ"/>
    <s v="Male"/>
    <s v="06/10/2024"/>
    <s v="Parent"/>
    <s v="zrios80@gmail.com"/>
    <x v="32"/>
    <x v="5"/>
    <s v="Brooklyn"/>
    <s v="Stephen Tsai"/>
    <s v="2024-07-05T17:10:00-04:00"/>
    <s v="Approved"/>
    <m/>
    <m/>
    <x v="0"/>
  </r>
  <r>
    <n v="222719163"/>
    <s v="FERNANDO"/>
    <s v="JUAREZ GARCIA"/>
    <s v="Male"/>
    <s v="06/16/2024"/>
    <s v="Parent"/>
    <s v="rosariagarcia1@gmail.com"/>
    <x v="24"/>
    <x v="2"/>
    <s v="Manhattan"/>
    <s v="Stephen Tsai"/>
    <s v="2024-07-05T17:10:00-04:00"/>
    <s v="Approved"/>
    <m/>
    <m/>
    <x v="0"/>
  </r>
  <r>
    <n v="233066026"/>
    <s v="FERNANDO"/>
    <s v="CORTES"/>
    <s v="Male"/>
    <s v="07/10/2024"/>
    <s v="Parent"/>
    <s v="19vicent75@gmail.com"/>
    <x v="27"/>
    <x v="18"/>
    <s v="Queens"/>
    <s v="Sandra Lo"/>
    <s v="2024-07-10T15:04:00-04:00"/>
    <s v="Approved"/>
    <m/>
    <m/>
    <x v="0"/>
  </r>
  <r>
    <n v="203066634"/>
    <s v="FERNANDO"/>
    <s v="GONZALEZ"/>
    <s v="Male"/>
    <s v="06/10/2024"/>
    <s v="Parent"/>
    <s v="zrios80@gmail.com"/>
    <x v="32"/>
    <x v="3"/>
    <s v="Brooklyn"/>
    <s v="Stephen Tsai"/>
    <s v="2024-07-05T17:10:00-04:00"/>
    <s v="Approved"/>
    <m/>
    <m/>
    <x v="0"/>
  </r>
  <r>
    <n v="233066026"/>
    <s v="FERNANDO"/>
    <s v="CORTES"/>
    <s v="Male"/>
    <s v="07/10/2024"/>
    <s v="Parent"/>
    <s v="19vicent75@gmail.com"/>
    <x v="27"/>
    <x v="25"/>
    <s v="Queens"/>
    <s v="Sandra Lo"/>
    <s v="2024-07-10T15:04:00-04:00"/>
    <s v="Approved"/>
    <m/>
    <m/>
    <x v="0"/>
  </r>
  <r>
    <n v="209158054"/>
    <s v="FERRARI"/>
    <s v="SANTIAGO"/>
    <s v="Male"/>
    <s v="07/29/2024"/>
    <s v="Student"/>
    <s v="ferraris@gmail.com"/>
    <x v="33"/>
    <x v="12"/>
    <s v="Manhattan"/>
    <s v="Shannon Bruno"/>
    <s v="2024-07-29T15:59:00-04:00"/>
    <s v="Approved"/>
    <m/>
    <m/>
    <x v="1"/>
  </r>
  <r>
    <n v="203518113"/>
    <s v="FIDEL"/>
    <s v="HERNANDEZ"/>
    <s v="Male"/>
    <s v="07/20/2024"/>
    <s v="Parent"/>
    <s v="Arceniagarcia6@gmail.com"/>
    <x v="6"/>
    <x v="11"/>
    <s v="Queens"/>
    <s v="Sandra Lo"/>
    <s v="2024-07-22T10:29:00-04:00"/>
    <s v="Approved"/>
    <m/>
    <m/>
    <x v="0"/>
  </r>
  <r>
    <n v="203518113"/>
    <s v="FIDEL"/>
    <s v="HERNANDEZ"/>
    <s v="Male"/>
    <s v="07/20/2024"/>
    <s v="Parent"/>
    <s v="Arceniagarcia6@gmail.com"/>
    <x v="6"/>
    <x v="6"/>
    <s v="Queens"/>
    <s v="Sandra Lo"/>
    <s v="2024-07-22T10:29:00-04:00"/>
    <s v="Approved"/>
    <m/>
    <m/>
    <x v="0"/>
  </r>
  <r>
    <m/>
    <s v="Fidelis"/>
    <s v="osunkwo"/>
    <s v="Male"/>
    <s v="07/15/2024"/>
    <s v="Parent"/>
    <s v="Fosunkwo@yahoo.com"/>
    <x v="3"/>
    <x v="6"/>
    <s v="Bronx"/>
    <s v="Nicole Reda-Camilo"/>
    <s v="2024-07-15T21:10:00-04:00"/>
    <s v="Approved"/>
    <m/>
    <m/>
    <x v="2"/>
  </r>
  <r>
    <m/>
    <s v="Fidelis"/>
    <s v="osunkwo"/>
    <s v="Male"/>
    <s v="07/15/2024"/>
    <s v="Parent"/>
    <s v="Fosunkwo@yahoo.com"/>
    <x v="3"/>
    <x v="11"/>
    <s v="Bronx"/>
    <s v="Nicole Reda-Camilo"/>
    <s v="2024-07-15T21:10:00-04:00"/>
    <s v="Approved"/>
    <m/>
    <m/>
    <x v="2"/>
  </r>
  <r>
    <n v="234551877"/>
    <s v="FILBERT"/>
    <s v="FOFANAH"/>
    <s v="Male"/>
    <s v="06/26/2024"/>
    <s v="Parent"/>
    <s v="Amoslinefofanah@gmail.com"/>
    <x v="11"/>
    <x v="0"/>
    <s v="StatenIsland"/>
    <s v="Stephen Tsai"/>
    <s v="2024-07-05T17:10:00-04:00"/>
    <s v="Approved"/>
    <m/>
    <m/>
    <x v="1"/>
  </r>
  <r>
    <n v="234551877"/>
    <s v="FILBERT"/>
    <s v="FOFANAH"/>
    <s v="Male"/>
    <s v="06/26/2024"/>
    <s v="Parent"/>
    <s v="Amoslinefofanah@gmail.com"/>
    <x v="11"/>
    <x v="1"/>
    <s v="StatenIsland"/>
    <s v="Stephen Tsai"/>
    <s v="2024-07-05T17:10:00-04:00"/>
    <s v="Approved"/>
    <m/>
    <m/>
    <x v="1"/>
  </r>
  <r>
    <n v="206981656"/>
    <s v="FIONA"/>
    <s v="BOLGER"/>
    <s v="Female"/>
    <s v="07/14/2024"/>
    <s v="Parent"/>
    <s v="Jabolge40@gmail.com"/>
    <x v="8"/>
    <x v="3"/>
    <s v="Queens"/>
    <s v="Stephen Tsai"/>
    <s v="2024-07-14T19:51:00-04:00"/>
    <s v="Approved"/>
    <m/>
    <m/>
    <x v="0"/>
  </r>
  <r>
    <n v="207419177"/>
    <s v="FIONA"/>
    <s v="SELIMI"/>
    <s v="Female"/>
    <s v="08/01/2024"/>
    <s v="Parent"/>
    <s v="dselimi7@aol.com"/>
    <x v="0"/>
    <x v="3"/>
    <s v="StatenIsland"/>
    <s v="Sandra Lo"/>
    <s v="2024-08-02T21:08:00-04:00"/>
    <s v="Approved"/>
    <m/>
    <m/>
    <x v="0"/>
  </r>
  <r>
    <n v="224021097"/>
    <s v="FIONA"/>
    <s v="LOUIE"/>
    <s v="Female"/>
    <s v="06/18/2024"/>
    <s v="Parent"/>
    <s v="JCHU3888@GMAIL.COM"/>
    <x v="26"/>
    <x v="25"/>
    <s v="Brooklyn"/>
    <s v="Stephen Tsai"/>
    <s v="2024-07-05T17:10:00-04:00"/>
    <s v="Approved"/>
    <m/>
    <m/>
    <x v="0"/>
  </r>
  <r>
    <n v="226532349"/>
    <s v="FIONA"/>
    <s v="ZHONG"/>
    <s v="Female"/>
    <s v="07/13/2024"/>
    <s v="Parent"/>
    <s v="sky11108@yahoo.com"/>
    <x v="9"/>
    <x v="3"/>
    <s v="StatenIsland"/>
    <s v="Stephen Tsai"/>
    <s v="2024-07-14T19:51:00-04:00"/>
    <s v="Approved"/>
    <m/>
    <m/>
    <x v="0"/>
  </r>
  <r>
    <n v="231029695"/>
    <s v="FIONA"/>
    <s v="ZHUO"/>
    <s v="Female"/>
    <s v="08/08/2024"/>
    <s v="Parent"/>
    <s v="fionazhuo2018@gmail.com"/>
    <x v="2"/>
    <x v="3"/>
    <s v="Queens"/>
    <s v="Stephen Tsai"/>
    <s v="2024-08-08T16:59:00-04:00"/>
    <s v="Approved"/>
    <m/>
    <m/>
    <x v="0"/>
  </r>
  <r>
    <n v="235853900"/>
    <s v="FIONA"/>
    <s v="ZHENG"/>
    <s v="Female"/>
    <s v="06/24/2024"/>
    <s v="Parent"/>
    <s v="wendywang5201314@icloud.com"/>
    <x v="26"/>
    <x v="5"/>
    <s v="StatenIsland"/>
    <s v="Stephen Tsai"/>
    <s v="2024-07-05T17:10:00-04:00"/>
    <s v="Approved"/>
    <m/>
    <m/>
    <x v="0"/>
  </r>
  <r>
    <n v="236421558"/>
    <s v="FIONA"/>
    <s v="JIANG"/>
    <s v="Female"/>
    <s v="07/13/2024"/>
    <s v="Parent"/>
    <s v="282231422@qq.com"/>
    <x v="9"/>
    <x v="5"/>
    <s v="StatenIsland"/>
    <s v="Stephen Tsai"/>
    <s v="2024-07-14T19:51:00-04:00"/>
    <s v="Approved"/>
    <m/>
    <m/>
    <x v="0"/>
  </r>
  <r>
    <n v="239533730"/>
    <s v="FIONA"/>
    <s v="LIN"/>
    <s v="Female"/>
    <s v="06/05/2024"/>
    <s v="Parent"/>
    <s v="Nymslin85@yahoo.com"/>
    <x v="9"/>
    <x v="5"/>
    <s v="StatenIsland"/>
    <s v="Sandra Lo"/>
    <s v="2024-06-07T17:43:00-04:00"/>
    <s v="Approved"/>
    <m/>
    <m/>
    <x v="0"/>
  </r>
  <r>
    <n v="206981656"/>
    <s v="FIONA"/>
    <s v="BOLGER"/>
    <s v="Female"/>
    <s v="07/14/2024"/>
    <s v="Parent"/>
    <s v="Jabolge40@gmail.com"/>
    <x v="8"/>
    <x v="5"/>
    <s v="Queens"/>
    <s v="Stephen Tsai"/>
    <s v="2024-07-14T19:51:00-04:00"/>
    <s v="Approved"/>
    <m/>
    <m/>
    <x v="0"/>
  </r>
  <r>
    <n v="236421558"/>
    <s v="FIONA"/>
    <s v="JIANG"/>
    <s v="Female"/>
    <s v="07/13/2024"/>
    <s v="Parent"/>
    <s v="282231422@qq.com"/>
    <x v="9"/>
    <x v="3"/>
    <s v="StatenIsland"/>
    <s v="Stephen Tsai"/>
    <s v="2024-07-14T19:51:00-04:00"/>
    <s v="Approved"/>
    <m/>
    <m/>
    <x v="0"/>
  </r>
  <r>
    <n v="239533730"/>
    <s v="FIONA"/>
    <s v="LIN"/>
    <s v="Female"/>
    <s v="06/05/2024"/>
    <s v="Parent"/>
    <s v="Nymslin85@yahoo.com"/>
    <x v="9"/>
    <x v="3"/>
    <s v="StatenIsland"/>
    <s v="Sandra Lo"/>
    <s v="2024-06-07T17:43:00-04:00"/>
    <s v="Approved"/>
    <m/>
    <m/>
    <x v="0"/>
  </r>
  <r>
    <n v="215854548"/>
    <s v="FIRAS"/>
    <s v="ZAHDA"/>
    <s v="Male"/>
    <s v="07/07/2024"/>
    <s v="Parent"/>
    <s v="J_ikbal@hotmail.com"/>
    <x v="9"/>
    <x v="5"/>
    <s v="StatenIsland"/>
    <s v="Sandra Lo"/>
    <s v="2024-07-07T19:16:00-04:00"/>
    <s v="Approved"/>
    <m/>
    <m/>
    <x v="0"/>
  </r>
  <r>
    <n v="256671918"/>
    <s v="FIRDAVS"/>
    <s v="AHMADZODA"/>
    <s v="Male"/>
    <s v="07/24/2024"/>
    <s v="Parent"/>
    <s v="ahmadzodaumedjon@gmail.com"/>
    <x v="9"/>
    <x v="13"/>
    <s v="StatenIsland"/>
    <s v="Sandra Lo"/>
    <s v="2024-07-24T17:52:00-04:00"/>
    <s v="Approved"/>
    <m/>
    <m/>
    <x v="0"/>
  </r>
  <r>
    <n v="256671918"/>
    <s v="FIRDAVS"/>
    <s v="AHMADZODA"/>
    <s v="Male"/>
    <s v="07/24/2024"/>
    <s v="Parent"/>
    <s v="ahmadzodaumedjon@gmail.com"/>
    <x v="9"/>
    <x v="2"/>
    <s v="StatenIsland"/>
    <s v="Sandra Lo"/>
    <s v="2024-07-24T17:52:00-04:00"/>
    <s v="Approved"/>
    <m/>
    <m/>
    <x v="0"/>
  </r>
  <r>
    <n v="234626760"/>
    <s v="FIRDES"/>
    <s v="LUKOLIC"/>
    <s v="Female"/>
    <s v="06/25/2024"/>
    <s v="Parent"/>
    <s v="lukajfirdes@gmail.com"/>
    <x v="17"/>
    <x v="5"/>
    <s v="Queens"/>
    <s v="Stephen Tsai"/>
    <s v="2024-07-05T17:10:00-04:00"/>
    <s v="Approved"/>
    <m/>
    <m/>
    <x v="0"/>
  </r>
  <r>
    <n v="233360981"/>
    <s v="FLAMUR"/>
    <s v="AHMETI"/>
    <s v="Male"/>
    <s v="07/09/2024"/>
    <s v="Parent"/>
    <s v="rajmondahasaj@gmail.com"/>
    <x v="30"/>
    <x v="0"/>
    <s v="Brooklyn"/>
    <s v="Sandra Lo"/>
    <s v="2024-07-09T18:48:00-04:00"/>
    <s v="Approved"/>
    <m/>
    <m/>
    <x v="1"/>
  </r>
  <r>
    <n v="254770068"/>
    <s v="FLASH"/>
    <s v="RUSSO"/>
    <s v="Male"/>
    <s v="07/29/2024"/>
    <s v="Parent"/>
    <s v="Flash.russo@gmail.com"/>
    <x v="0"/>
    <x v="1"/>
    <s v="StatenIsland"/>
    <s v="Gary White"/>
    <s v="2024-07-29T17:05:00-04:00"/>
    <s v="Approved"/>
    <m/>
    <m/>
    <x v="0"/>
  </r>
  <r>
    <n v="254770068"/>
    <s v="FLASH"/>
    <s v="RUSSO"/>
    <s v="Male"/>
    <s v="06/14/2024"/>
    <s v="Student"/>
    <s v="Flash.russo@gmail.com"/>
    <x v="0"/>
    <x v="0"/>
    <s v="StatenIsland"/>
    <s v="Stephen Tsai"/>
    <s v="2024-07-05T17:10:00-04:00"/>
    <s v="Approved"/>
    <m/>
    <m/>
    <x v="0"/>
  </r>
  <r>
    <n v="238323463"/>
    <s v="FLORA"/>
    <s v="SHI"/>
    <s v="Female"/>
    <s v="06/13/2024"/>
    <s v="Parent"/>
    <s v="XinQinJiang@gmail.com"/>
    <x v="2"/>
    <x v="2"/>
    <s v="Queens"/>
    <s v="Stephen Tsai"/>
    <s v="2024-07-05T17:10:00-04:00"/>
    <s v="Approved"/>
    <m/>
    <m/>
    <x v="0"/>
  </r>
  <r>
    <n v="238323463"/>
    <s v="FLORA"/>
    <s v="SHI"/>
    <s v="Female"/>
    <s v="06/13/2024"/>
    <s v="Parent"/>
    <s v="XinQinJiang@gmail.com"/>
    <x v="21"/>
    <x v="19"/>
    <s v="Queens"/>
    <s v="Stephen Tsai"/>
    <s v="2024-07-05T17:10:00-04:00"/>
    <s v="Approved"/>
    <m/>
    <m/>
    <x v="0"/>
  </r>
  <r>
    <n v="244576427"/>
    <s v="FODE"/>
    <s v="SAKO"/>
    <s v="Male"/>
    <s v="07/29/2024"/>
    <s v="Student"/>
    <s v="Fodesako@claremontihs.org"/>
    <x v="31"/>
    <x v="11"/>
    <s v="Bronx"/>
    <s v="Sandra Lo"/>
    <s v="2024-07-29T16:26:00-04:00"/>
    <s v="Approved"/>
    <m/>
    <m/>
    <x v="0"/>
  </r>
  <r>
    <n v="229760434"/>
    <s v="FORD"/>
    <s v="DENG"/>
    <s v="Male"/>
    <s v="06/23/2024"/>
    <s v="Parent"/>
    <s v="dongnahuang1982@gmail.com"/>
    <x v="30"/>
    <x v="0"/>
    <s v="Queens"/>
    <s v="Stephen Tsai"/>
    <s v="2024-07-05T17:10:00-04:00"/>
    <s v="Approved"/>
    <m/>
    <m/>
    <x v="0"/>
  </r>
  <r>
    <n v="229760434"/>
    <s v="FORD"/>
    <s v="DENG"/>
    <s v="Male"/>
    <s v="06/23/2024"/>
    <s v="Parent"/>
    <s v="dongnahuang1982@gmail.com"/>
    <x v="30"/>
    <x v="1"/>
    <s v="Queens"/>
    <s v="Stephen Tsai"/>
    <s v="2024-07-05T17:10:00-04:00"/>
    <s v="Approved"/>
    <m/>
    <m/>
    <x v="0"/>
  </r>
  <r>
    <n v="237818562"/>
    <s v="FRANCESS"/>
    <s v="OBIANYO"/>
    <s v="Female"/>
    <s v="07/12/2024"/>
    <s v="Parent"/>
    <s v="agbodike83@gmail.com"/>
    <x v="34"/>
    <x v="11"/>
    <s v="Queens"/>
    <s v="Sandra Lo"/>
    <s v="2024-07-12T19:33:00-04:00"/>
    <s v="Approved"/>
    <m/>
    <m/>
    <x v="0"/>
  </r>
  <r>
    <n v="237818562"/>
    <s v="FRANCESS"/>
    <s v="OBIANYO"/>
    <s v="Female"/>
    <s v="07/12/2024"/>
    <s v="Parent"/>
    <s v="agbodike83@gmail.com"/>
    <x v="34"/>
    <x v="6"/>
    <s v="Queens"/>
    <s v="Sandra Lo"/>
    <s v="2024-07-12T19:33:00-04:00"/>
    <s v="Approved"/>
    <m/>
    <m/>
    <x v="0"/>
  </r>
  <r>
    <n v="236114161"/>
    <s v="FRANCEZ OLIVIA"/>
    <s v="KREMER"/>
    <s v="Female"/>
    <s v="06/16/2024"/>
    <s v="Parent"/>
    <s v="MERIANEK@YAHOO.COM"/>
    <x v="17"/>
    <x v="18"/>
    <s v="Queens"/>
    <s v="Stephen Tsai"/>
    <s v="2024-07-05T17:10:00-04:00"/>
    <s v="Approved"/>
    <m/>
    <m/>
    <x v="0"/>
  </r>
  <r>
    <n v="260009923"/>
    <s v="FRANCHESCA"/>
    <s v="ROJAS DIFO"/>
    <s v="Female"/>
    <s v="08/01/2024"/>
    <s v="Student"/>
    <s v="Angelica185185@gmail.com"/>
    <x v="33"/>
    <x v="35"/>
    <s v="Manhattan"/>
    <s v="Sandra Lo"/>
    <s v="2024-08-02T21:08:00-04:00"/>
    <s v="Approved"/>
    <m/>
    <m/>
    <x v="0"/>
  </r>
  <r>
    <n v="247887268"/>
    <s v="FRANCI"/>
    <s v="ESPAILLAT"/>
    <s v="Male"/>
    <s v="07/17/2024"/>
    <s v="Parent"/>
    <s v="pujolsfrania@gmail.com"/>
    <x v="16"/>
    <x v="0"/>
    <s v="Bronx"/>
    <s v="Sandra Lo"/>
    <s v="2024-07-17T15:08:00-04:00"/>
    <s v="Approved"/>
    <m/>
    <m/>
    <x v="1"/>
  </r>
  <r>
    <n v="245919915"/>
    <s v="FRANCIERY"/>
    <s v="ROQUE"/>
    <s v="Male"/>
    <s v="07/11/2024"/>
    <s v="Parent"/>
    <s v="Roquefranciel92@gmail.com"/>
    <x v="27"/>
    <x v="4"/>
    <s v="Brooklyn"/>
    <s v="Stephen Tsai"/>
    <s v="2024-07-11T07:29:00-04:00"/>
    <s v="Approved"/>
    <m/>
    <m/>
    <x v="0"/>
  </r>
  <r>
    <n v="230983421"/>
    <s v="FRANCIS"/>
    <s v="GRADY"/>
    <s v="Male"/>
    <s v="06/12/2024"/>
    <s v="Parent"/>
    <s v="Tnicastro23@gmail.com"/>
    <x v="29"/>
    <x v="1"/>
    <s v="StatenIsland"/>
    <s v="Stephen Tsai"/>
    <s v="2024-07-05T17:10:00-04:00"/>
    <s v="Approved"/>
    <m/>
    <m/>
    <x v="0"/>
  </r>
  <r>
    <n v="232058099"/>
    <s v="FRANCIS"/>
    <s v="BOGAN"/>
    <s v="Male"/>
    <s v="07/07/2024"/>
    <s v="Parent"/>
    <s v="missab412@yahoo.com"/>
    <x v="29"/>
    <x v="1"/>
    <s v="StatenIsland"/>
    <s v="Sandra Lo"/>
    <s v="2024-07-07T19:16:00-04:00"/>
    <s v="Approved"/>
    <m/>
    <m/>
    <x v="1"/>
  </r>
  <r>
    <n v="230983421"/>
    <s v="FRANCIS"/>
    <s v="GRADY"/>
    <s v="Male"/>
    <s v="06/12/2024"/>
    <s v="Parent"/>
    <s v="Tnicastro23@gmail.com"/>
    <x v="29"/>
    <x v="0"/>
    <s v="StatenIsland"/>
    <s v="Stephen Tsai"/>
    <s v="2024-07-05T17:10:00-04:00"/>
    <s v="Approved"/>
    <m/>
    <m/>
    <x v="0"/>
  </r>
  <r>
    <n v="232058099"/>
    <s v="FRANCIS"/>
    <s v="BOGAN"/>
    <s v="Male"/>
    <s v="07/07/2024"/>
    <s v="Parent"/>
    <s v="missab412@yahoo.com"/>
    <x v="29"/>
    <x v="0"/>
    <s v="StatenIsland"/>
    <s v="Sandra Lo"/>
    <s v="2024-07-07T19:16:00-04:00"/>
    <s v="Approved"/>
    <m/>
    <m/>
    <x v="1"/>
  </r>
  <r>
    <n v="230969388"/>
    <s v="FRANCISCO"/>
    <s v="ORTIZ"/>
    <s v="Male"/>
    <s v="06/05/2024"/>
    <s v="Parent"/>
    <s v="Adneris85@gmail.com"/>
    <x v="5"/>
    <x v="0"/>
    <s v="Brooklyn"/>
    <s v="Sandra Lo"/>
    <s v="2024-06-07T17:43:00-04:00"/>
    <s v="Approved"/>
    <m/>
    <m/>
    <x v="0"/>
  </r>
  <r>
    <n v="237402417"/>
    <s v="FRANCISCO"/>
    <s v="CHAPARRO"/>
    <s v="Male"/>
    <s v="06/17/2024"/>
    <s v="Parent"/>
    <s v="Adrianavillalba37@gmail.com"/>
    <x v="8"/>
    <x v="5"/>
    <s v="Queens"/>
    <s v="Stephen Tsai"/>
    <s v="2024-07-05T17:10:00-04:00"/>
    <s v="Approved"/>
    <m/>
    <m/>
    <x v="0"/>
  </r>
  <r>
    <n v="230969388"/>
    <s v="FRANCISCO"/>
    <s v="ORTIZ"/>
    <s v="Male"/>
    <s v="06/05/2024"/>
    <s v="Parent"/>
    <s v="Adneris85@gmail.com"/>
    <x v="5"/>
    <x v="1"/>
    <s v="Brooklyn"/>
    <s v="Sandra Lo"/>
    <s v="2024-06-07T17:43:00-04:00"/>
    <s v="Approved"/>
    <m/>
    <m/>
    <x v="0"/>
  </r>
  <r>
    <n v="223435819"/>
    <s v="FRANCISCO B"/>
    <s v="SERRANO"/>
    <s v="Male"/>
    <s v="07/10/2024"/>
    <s v="Parent"/>
    <s v="franciscobs@nycstudents.net"/>
    <x v="8"/>
    <x v="25"/>
    <s v="Queens"/>
    <s v="Sandra Lo"/>
    <s v="2024-07-10T15:40:00-04:00"/>
    <s v="Approved"/>
    <m/>
    <m/>
    <x v="0"/>
  </r>
  <r>
    <n v="223435819"/>
    <s v="FRANCISCO B"/>
    <s v="SERRANO"/>
    <s v="Male"/>
    <s v="07/10/2024"/>
    <s v="Parent"/>
    <s v="franciscobs@nycstudents.net"/>
    <x v="8"/>
    <x v="18"/>
    <s v="Queens"/>
    <s v="Sandra Lo"/>
    <s v="2024-07-10T15:40:00-04:00"/>
    <s v="Approved"/>
    <m/>
    <m/>
    <x v="0"/>
  </r>
  <r>
    <n v="245419528"/>
    <s v="FRANCK"/>
    <s v="LANKOANDE"/>
    <s v="Male"/>
    <s v="08/08/2024"/>
    <s v="Student"/>
    <s v="lankoankefranckoande@gmail.com"/>
    <x v="13"/>
    <x v="12"/>
    <s v="Brooklyn"/>
    <s v="Nga Warren"/>
    <s v="2024-08-08T16:15:00-04:00"/>
    <s v="Approved"/>
    <m/>
    <m/>
    <x v="0"/>
  </r>
  <r>
    <n v="233996271"/>
    <s v="FRANCOIS"/>
    <s v="TONLEU JR"/>
    <s v="Male"/>
    <s v="07/29/2024"/>
    <s v="Student"/>
    <s v="mguepi@gmail.com"/>
    <x v="22"/>
    <x v="12"/>
    <s v="StatenIsland"/>
    <s v="Sandra Lo"/>
    <s v="2024-07-29T13:24:00-04:00"/>
    <s v="Approved"/>
    <m/>
    <m/>
    <x v="1"/>
  </r>
  <r>
    <n v="233513969"/>
    <s v="FRANCYS"/>
    <s v="MOLINA"/>
    <s v="Male"/>
    <s v="07/02/2024"/>
    <s v="Parent"/>
    <s v="Fernandezdenise3@gmail.com"/>
    <x v="24"/>
    <x v="18"/>
    <s v="Bronx"/>
    <s v="Stephen Tsai"/>
    <s v="2024-07-05T17:10:00-04:00"/>
    <s v="Approved"/>
    <m/>
    <m/>
    <x v="0"/>
  </r>
  <r>
    <n v="233513969"/>
    <s v="FRANCYS"/>
    <s v="MOLINA"/>
    <s v="Male"/>
    <s v="06/30/2024"/>
    <s v="Parent"/>
    <s v="Fernandezdenise3@gmail.com"/>
    <x v="24"/>
    <x v="25"/>
    <s v="Bronx"/>
    <s v="Sandra Lo"/>
    <s v="2024-07-09T11:36:00-04:00"/>
    <s v="Approved"/>
    <m/>
    <m/>
    <x v="0"/>
  </r>
  <r>
    <n v="247317605"/>
    <s v="FRANGEL"/>
    <s v="PIERRET"/>
    <s v="Male"/>
    <s v="07/30/2024"/>
    <s v="Parent"/>
    <s v="fpierretcrespo@gmail.com"/>
    <x v="16"/>
    <x v="29"/>
    <s v="Bronx"/>
    <s v="Mouath Abufarah"/>
    <s v="2024-07-30T14:44:00-04:00"/>
    <s v="Approved"/>
    <m/>
    <m/>
    <x v="0"/>
  </r>
  <r>
    <n v="204313233"/>
    <s v="FRANK"/>
    <s v="HAMER"/>
    <s v="Male"/>
    <s v="06/12/2024"/>
    <s v="Parent"/>
    <s v="Kplancher@aol.com"/>
    <x v="29"/>
    <x v="1"/>
    <s v="StatenIsland"/>
    <s v="Stephen Tsai"/>
    <s v="2024-07-05T17:10:00-04:00"/>
    <s v="Approved"/>
    <m/>
    <m/>
    <x v="0"/>
  </r>
  <r>
    <n v="220070130"/>
    <s v="FRANK"/>
    <s v="DEMORATO"/>
    <s v="Male"/>
    <s v="07/23/2024"/>
    <s v="Parent"/>
    <s v="pauld8705@gmail.com"/>
    <x v="9"/>
    <x v="0"/>
    <s v="StatenIsland"/>
    <s v="Peter LaMarca3"/>
    <s v="2024-07-23T15:59:00-04:00"/>
    <s v="Approved"/>
    <m/>
    <m/>
    <x v="1"/>
  </r>
  <r>
    <n v="227292513"/>
    <s v="FRANK"/>
    <s v="GRIMALDI"/>
    <s v="Male"/>
    <s v="06/26/2024"/>
    <s v="Parent"/>
    <s v="Ralphgrimaldi@yahoo.com"/>
    <x v="22"/>
    <x v="1"/>
    <s v="StatenIsland"/>
    <s v="Stephen Neglia"/>
    <s v="2024-06-27T14:54:00-04:00"/>
    <s v="Approved"/>
    <m/>
    <m/>
    <x v="0"/>
  </r>
  <r>
    <n v="229273164"/>
    <s v="FRANK"/>
    <s v="DAVILA"/>
    <s v="Male"/>
    <s v="08/01/2024"/>
    <s v="Parent"/>
    <s v="Millsaldana@gmail.com"/>
    <x v="8"/>
    <x v="12"/>
    <s v="Manhattan"/>
    <s v="Sandra Lo"/>
    <s v="2024-08-02T21:08:00-04:00"/>
    <s v="Approved"/>
    <m/>
    <m/>
    <x v="1"/>
  </r>
  <r>
    <n v="231026592"/>
    <s v="FRANK"/>
    <s v="MASCARINAS"/>
    <s v="Male"/>
    <s v="06/25/2024"/>
    <s v="Student"/>
    <s v="Cmasca178@yahoo.com"/>
    <x v="1"/>
    <x v="13"/>
    <s v="StatenIsland"/>
    <s v="Stephen Tsai"/>
    <s v="2024-07-05T17:10:00-04:00"/>
    <s v="Approved"/>
    <m/>
    <m/>
    <x v="0"/>
  </r>
  <r>
    <n v="233132547"/>
    <s v="FRANK"/>
    <s v="BELLOTTI"/>
    <s v="Male"/>
    <s v="06/11/2024"/>
    <s v="Student"/>
    <s v="Frankbellotti2507@gmail.com"/>
    <x v="11"/>
    <x v="29"/>
    <s v="StatenIsland"/>
    <s v="Stephen Tsai"/>
    <s v="2024-07-05T17:10:00-04:00"/>
    <s v="Approved"/>
    <m/>
    <m/>
    <x v="0"/>
  </r>
  <r>
    <n v="233960269"/>
    <s v="FRANK"/>
    <s v="IANNI"/>
    <s v="Male"/>
    <s v="07/10/2024"/>
    <s v="Parent"/>
    <s v="JenniferIanni@hotmail.com"/>
    <x v="9"/>
    <x v="2"/>
    <s v="StatenIsland"/>
    <s v="Sandra Lo"/>
    <s v="2024-07-10T16:02:00-04:00"/>
    <s v="Approved"/>
    <m/>
    <m/>
    <x v="1"/>
  </r>
  <r>
    <n v="234252294"/>
    <s v="Frank"/>
    <s v="Bregoli"/>
    <s v="Male"/>
    <s v="06/26/2024"/>
    <s v="Parent"/>
    <s v="ma23boys524@aol.com"/>
    <x v="11"/>
    <x v="1"/>
    <s v="StatenIsland"/>
    <s v="Stephen Tsai"/>
    <s v="2024-07-05T17:10:00-04:00"/>
    <s v="Approved"/>
    <m/>
    <m/>
    <x v="0"/>
  </r>
  <r>
    <n v="236475489"/>
    <s v="FRANK"/>
    <s v="LOGOSSO III"/>
    <s v="Male"/>
    <s v="07/18/2024"/>
    <s v="Student"/>
    <s v="kristenlogosso@gmail.com"/>
    <x v="9"/>
    <x v="0"/>
    <s v="StatenIsland"/>
    <s v="Peter LaMarca3"/>
    <s v="2024-07-18T17:29:00-04:00"/>
    <s v="Approved"/>
    <m/>
    <m/>
    <x v="1"/>
  </r>
  <r>
    <n v="204313233"/>
    <s v="FRANK"/>
    <s v="HAMER"/>
    <s v="Male"/>
    <s v="06/12/2024"/>
    <s v="Parent"/>
    <s v="Kplancher@aol.com"/>
    <x v="29"/>
    <x v="0"/>
    <s v="StatenIsland"/>
    <s v="Stephen Tsai"/>
    <s v="2024-07-05T17:10:00-04:00"/>
    <s v="Approved"/>
    <m/>
    <m/>
    <x v="0"/>
  </r>
  <r>
    <n v="220070130"/>
    <s v="FRANK"/>
    <s v="DEMORATO"/>
    <s v="Male"/>
    <s v="07/23/2024"/>
    <s v="Parent"/>
    <s v="pauld8705@gmail.com"/>
    <x v="9"/>
    <x v="1"/>
    <s v="StatenIsland"/>
    <s v="Peter LaMarca3"/>
    <s v="2024-07-23T15:59:00-04:00"/>
    <s v="Approved"/>
    <m/>
    <m/>
    <x v="1"/>
  </r>
  <r>
    <n v="227292513"/>
    <s v="FRANK"/>
    <s v="GRIMALDI"/>
    <s v="Male"/>
    <s v="06/26/2024"/>
    <s v="Parent"/>
    <s v="Ralphgrimaldi@yahoo.com"/>
    <x v="22"/>
    <x v="0"/>
    <s v="StatenIsland"/>
    <s v="Stephen Neglia"/>
    <s v="2024-06-27T14:54:00-04:00"/>
    <s v="Approved"/>
    <m/>
    <m/>
    <x v="0"/>
  </r>
  <r>
    <n v="233132547"/>
    <s v="FRANK"/>
    <s v="BELLOTTI"/>
    <s v="Male"/>
    <s v="06/11/2024"/>
    <s v="Student"/>
    <s v="Frankbellotti2507@gmail.com"/>
    <x v="11"/>
    <x v="30"/>
    <s v="StatenIsland"/>
    <s v="Stephen Tsai"/>
    <s v="2024-07-05T17:10:00-04:00"/>
    <s v="Approved"/>
    <m/>
    <m/>
    <x v="0"/>
  </r>
  <r>
    <n v="233960269"/>
    <s v="FRANK"/>
    <s v="IANNI"/>
    <s v="Male"/>
    <s v="07/10/2024"/>
    <s v="Parent"/>
    <s v="JenniferIanni@hotmail.com"/>
    <x v="9"/>
    <x v="13"/>
    <s v="StatenIsland"/>
    <s v="Sandra Lo"/>
    <s v="2024-07-10T16:02:00-04:00"/>
    <s v="Approved"/>
    <m/>
    <m/>
    <x v="1"/>
  </r>
  <r>
    <n v="234252294"/>
    <s v="Frank"/>
    <s v="Bregoli"/>
    <s v="Male"/>
    <s v="06/26/2024"/>
    <s v="Parent"/>
    <s v="ma23boys524@aol.com"/>
    <x v="11"/>
    <x v="0"/>
    <s v="StatenIsland"/>
    <s v="Stephen Tsai"/>
    <s v="2024-07-05T17:10:00-04:00"/>
    <s v="Approved"/>
    <m/>
    <m/>
    <x v="0"/>
  </r>
  <r>
    <n v="236475489"/>
    <s v="FRANK"/>
    <s v="LOGOSSO III"/>
    <s v="Male"/>
    <s v="07/18/2024"/>
    <s v="Student"/>
    <s v="kristenlogosso@gmail.com"/>
    <x v="9"/>
    <x v="1"/>
    <s v="StatenIsland"/>
    <s v="Peter LaMarca3"/>
    <s v="2024-07-18T17:29:00-04:00"/>
    <s v="Approved"/>
    <m/>
    <m/>
    <x v="1"/>
  </r>
  <r>
    <n v="209282656"/>
    <s v="FRANKIE"/>
    <s v="NIEVES"/>
    <s v="Male"/>
    <s v="08/01/2024"/>
    <s v="Parent"/>
    <s v="frankienieves7@gmail.com"/>
    <x v="8"/>
    <x v="3"/>
    <s v="Queens"/>
    <s v="Norah Marley"/>
    <s v="2024-08-01T15:08:00-04:00"/>
    <s v="Approved"/>
    <m/>
    <m/>
    <x v="0"/>
  </r>
  <r>
    <n v="229204888"/>
    <s v="FRANKIE"/>
    <s v="ALICEA"/>
    <s v="Male"/>
    <s v="06/19/2024"/>
    <s v="Parent"/>
    <s v="Mayleenr68@gmail.com"/>
    <x v="16"/>
    <x v="1"/>
    <s v="Bronx"/>
    <s v="Stephen Tsai"/>
    <s v="2024-07-05T17:10:00-04:00"/>
    <s v="Approved"/>
    <m/>
    <m/>
    <x v="0"/>
  </r>
  <r>
    <n v="229204888"/>
    <s v="FRANKIE"/>
    <s v="ALICEA"/>
    <s v="Male"/>
    <s v="06/19/2024"/>
    <s v="Parent"/>
    <s v="Mayleenr68@gmail.com"/>
    <x v="16"/>
    <x v="0"/>
    <s v="Bronx"/>
    <s v="Stephen Tsai"/>
    <s v="2024-07-05T17:10:00-04:00"/>
    <s v="Approved"/>
    <m/>
    <m/>
    <x v="0"/>
  </r>
  <r>
    <n v="229204888"/>
    <s v="FRANKIE"/>
    <s v="ALICEA"/>
    <s v="Male"/>
    <s v="07/24/2024"/>
    <s v="Student"/>
    <s v="Mayleenr68@gmail.com"/>
    <x v="16"/>
    <x v="32"/>
    <s v="Bronx"/>
    <s v="Sandra Lo"/>
    <s v="2024-07-24T17:52:00-04:00"/>
    <s v="Approved"/>
    <m/>
    <m/>
    <x v="0"/>
  </r>
  <r>
    <n v="233233956"/>
    <s v="FRANKLI"/>
    <s v="REYES CHECHE"/>
    <s v="Male"/>
    <s v="07/06/2024"/>
    <s v="Student"/>
    <s v="1990aracely@gmail.com"/>
    <x v="8"/>
    <x v="5"/>
    <s v="Queens"/>
    <s v="Sandra Lo"/>
    <s v="2024-07-07T19:16:00-04:00"/>
    <s v="Approved"/>
    <m/>
    <m/>
    <x v="0"/>
  </r>
  <r>
    <n v="233233956"/>
    <s v="FRANKLI"/>
    <s v="REYES CHECHE"/>
    <s v="Male"/>
    <s v="07/06/2024"/>
    <s v="Student"/>
    <s v="1990aracely@gmail.com"/>
    <x v="8"/>
    <x v="3"/>
    <s v="Queens"/>
    <s v="Sandra Lo"/>
    <s v="2024-07-07T19:16:00-04:00"/>
    <s v="Approved"/>
    <m/>
    <m/>
    <x v="0"/>
  </r>
  <r>
    <n v="207214545"/>
    <s v="FRANKLIN"/>
    <s v="PINEDA ZEPEDA"/>
    <s v="Male"/>
    <s v="07/06/2024"/>
    <s v="Parent"/>
    <s v="geovanni1067@gmail.com"/>
    <x v="8"/>
    <x v="25"/>
    <s v="Queens"/>
    <s v="Sandra Lo"/>
    <s v="2024-07-07T19:16:00-04:00"/>
    <s v="Approved"/>
    <m/>
    <m/>
    <x v="0"/>
  </r>
  <r>
    <n v="241702372"/>
    <s v="FRANKLIN"/>
    <s v="PULLUTASIG GUAM"/>
    <s v="Male"/>
    <s v="07/15/2024"/>
    <s v="Parent"/>
    <s v="pullutasigfrankiln3@gmail.com"/>
    <x v="27"/>
    <x v="25"/>
    <s v="Queens"/>
    <s v="Sandra Lo"/>
    <s v="2024-07-15T17:35:00-04:00"/>
    <s v="Approved"/>
    <m/>
    <m/>
    <x v="0"/>
  </r>
  <r>
    <n v="241702372"/>
    <s v="FRANKLIN"/>
    <s v="PULLUTASIG GUAM"/>
    <s v="Male"/>
    <s v="07/15/2024"/>
    <s v="Parent"/>
    <s v="pullutasigfrankiln3@gmail.com"/>
    <x v="27"/>
    <x v="18"/>
    <s v="Queens"/>
    <s v="Sandra Lo"/>
    <s v="2024-07-15T17:35:00-04:00"/>
    <s v="Approved"/>
    <m/>
    <m/>
    <x v="0"/>
  </r>
  <r>
    <n v="207740044"/>
    <s v="FRANKLYN"/>
    <s v="TEJEDA"/>
    <s v="Male"/>
    <s v="07/30/2024"/>
    <s v="Parent"/>
    <s v="franklyntejeda10@gmail.com"/>
    <x v="17"/>
    <x v="12"/>
    <s v="Brooklyn"/>
    <s v="Sandra Lo"/>
    <s v="2024-07-30T11:46:00-04:00"/>
    <s v="Approved"/>
    <m/>
    <m/>
    <x v="0"/>
  </r>
  <r>
    <n v="238159172"/>
    <s v="FRANKLYN"/>
    <s v="ESPINAL"/>
    <s v="Male"/>
    <s v="06/03/2024"/>
    <s v="Student"/>
    <s v="Utilla.christine@gmail.com"/>
    <x v="0"/>
    <x v="32"/>
    <s v="StatenIsland"/>
    <s v="Sandra Lo"/>
    <s v="2024-06-07T17:43:00-04:00"/>
    <s v="Approved"/>
    <m/>
    <m/>
    <x v="1"/>
  </r>
  <r>
    <n v="238159172"/>
    <s v="FRANKLYN"/>
    <s v="ESPINAL"/>
    <s v="Male"/>
    <s v="06/03/2024"/>
    <s v="Student"/>
    <s v="Utilla.christine@gmail.com"/>
    <x v="29"/>
    <x v="4"/>
    <s v="StatenIsland"/>
    <s v="Sandra Lo"/>
    <s v="2024-06-07T17:43:00-04:00"/>
    <s v="Approved"/>
    <m/>
    <m/>
    <x v="1"/>
  </r>
  <r>
    <n v="216690214"/>
    <s v="FRANYEURI"/>
    <s v="DISLA MATEO"/>
    <s v="Male"/>
    <s v="07/08/2024"/>
    <s v="Parent"/>
    <s v="Dislamateo09@gmail.com"/>
    <x v="16"/>
    <x v="1"/>
    <s v="Bronx"/>
    <s v="Stephen Tsai"/>
    <s v="2024-07-09T10:15:00-04:00"/>
    <s v="Approved"/>
    <m/>
    <m/>
    <x v="0"/>
  </r>
  <r>
    <n v="216690214"/>
    <s v="FRANYEURI"/>
    <s v="DISLA MATEO"/>
    <s v="Male"/>
    <s v="07/08/2024"/>
    <s v="Parent"/>
    <s v="Dislamateo09@gmail.com"/>
    <x v="16"/>
    <x v="0"/>
    <s v="Bronx"/>
    <s v="Stephen Tsai"/>
    <s v="2024-07-09T10:15:00-04:00"/>
    <s v="Approved"/>
    <m/>
    <m/>
    <x v="0"/>
  </r>
  <r>
    <n v="260755178"/>
    <s v="FRED"/>
    <s v="FANFAN"/>
    <s v="Male"/>
    <s v="08/13/2024"/>
    <s v="Parent"/>
    <s v="nancylakoubreda@gmail.com"/>
    <x v="15"/>
    <x v="12"/>
    <s v="Brooklyn"/>
    <s v="Pavareesh Seepersaud"/>
    <s v="2024-08-13T15:36:00-04:00"/>
    <s v="Approved"/>
    <m/>
    <m/>
    <x v="0"/>
  </r>
  <r>
    <n v="216477976"/>
    <s v="FREDA"/>
    <s v="SARPONG"/>
    <s v="Female"/>
    <s v="06/19/2024"/>
    <s v="Parent"/>
    <s v="Amma.sarah@yahoo.com"/>
    <x v="3"/>
    <x v="11"/>
    <s v="Bronx"/>
    <s v="Stephen Tsai"/>
    <s v="2024-07-05T17:10:00-04:00"/>
    <s v="Approved"/>
    <m/>
    <m/>
    <x v="0"/>
  </r>
  <r>
    <n v="204773048"/>
    <s v="FREDDY"/>
    <s v="BAEZ"/>
    <s v="Male"/>
    <s v="06/12/2024"/>
    <s v="Parent"/>
    <s v="msay9189@gmail.com"/>
    <x v="10"/>
    <x v="0"/>
    <s v="Bronx"/>
    <s v="Stephen Tsai"/>
    <s v="2024-07-05T17:10:00-04:00"/>
    <s v="Approved"/>
    <m/>
    <m/>
    <x v="1"/>
  </r>
  <r>
    <n v="234586899"/>
    <s v="FREDERIC"/>
    <s v="KEMAJOU"/>
    <s v="Male"/>
    <s v="06/14/2024"/>
    <s v="Parent"/>
    <s v="vbitkebeyo@gmail.com"/>
    <x v="22"/>
    <x v="0"/>
    <s v="StatenIsland"/>
    <s v="Stephen Neglia"/>
    <s v="2024-06-20T12:08:00-04:00"/>
    <s v="Approved"/>
    <m/>
    <m/>
    <x v="0"/>
  </r>
  <r>
    <n v="250007498"/>
    <s v="FREDERIC"/>
    <s v="MARTINEZ HERNAN"/>
    <s v="Male"/>
    <s v="07/22/2024"/>
    <s v="Parent"/>
    <s v="Irilenkarina011@gmial.com"/>
    <x v="19"/>
    <x v="25"/>
    <s v="Manhattan"/>
    <s v="Timothy Sigerson"/>
    <s v="2024-07-22T19:30:00-04:00"/>
    <s v="Approved"/>
    <m/>
    <m/>
    <x v="0"/>
  </r>
  <r>
    <n v="234586899"/>
    <s v="FREDERIC"/>
    <s v="KEMAJOU"/>
    <s v="Male"/>
    <s v="06/14/2024"/>
    <s v="Parent"/>
    <s v="vbitkebeyo@gmail.com"/>
    <x v="22"/>
    <x v="1"/>
    <s v="StatenIsland"/>
    <s v="Stephen Neglia"/>
    <s v="2024-06-20T12:08:00-04:00"/>
    <s v="Approved"/>
    <m/>
    <m/>
    <x v="0"/>
  </r>
  <r>
    <n v="250007498"/>
    <s v="FREDERIC"/>
    <s v="MARTINEZ HERNAN"/>
    <s v="Male"/>
    <s v="07/22/2024"/>
    <s v="Parent"/>
    <s v="Irilenkarina011@gmial.com"/>
    <x v="19"/>
    <x v="18"/>
    <s v="Manhattan"/>
    <s v="Timothy Sigerson"/>
    <s v="2024-07-22T19:30:00-04:00"/>
    <s v="Approved"/>
    <m/>
    <m/>
    <x v="0"/>
  </r>
  <r>
    <n v="238926299"/>
    <s v="FREDERICK"/>
    <s v="SAAVEDRA"/>
    <s v="Male"/>
    <s v="06/12/2024"/>
    <s v="Parent"/>
    <s v="daisysaavedra522@gmail.com"/>
    <x v="26"/>
    <x v="25"/>
    <s v="Brooklyn"/>
    <s v="Stephen Tsai"/>
    <s v="2024-07-05T17:10:00-04:00"/>
    <s v="Approved"/>
    <m/>
    <m/>
    <x v="0"/>
  </r>
  <r>
    <n v="238926299"/>
    <s v="FREDERICK"/>
    <s v="SAAVEDRA"/>
    <s v="Male"/>
    <s v="07/25/2024"/>
    <s v="Parent"/>
    <s v="Daisysaavedra522@gmail.com"/>
    <x v="26"/>
    <x v="18"/>
    <s v="Brooklyn"/>
    <s v="Sandra Lo"/>
    <s v="2024-07-26T10:46:00-04:00"/>
    <s v="Approved"/>
    <m/>
    <m/>
    <x v="0"/>
  </r>
  <r>
    <n v="258242023"/>
    <s v="FREILYS"/>
    <s v="LOPEZ"/>
    <s v="Female"/>
    <s v="07/15/2024"/>
    <s v="Parent"/>
    <s v="freddy.fgcl@gmail.com"/>
    <x v="25"/>
    <x v="5"/>
    <s v="Queens"/>
    <s v="Sandra Lo"/>
    <s v="2024-07-15T14:37:00-04:00"/>
    <s v="Approved"/>
    <m/>
    <m/>
    <x v="0"/>
  </r>
  <r>
    <n v="259640274"/>
    <s v="FREINY"/>
    <s v="MICHEL LUICEN"/>
    <s v="Male"/>
    <s v="07/10/2024"/>
    <s v="Parent"/>
    <s v="freiny.michelluicen@ihpch.org"/>
    <x v="7"/>
    <x v="12"/>
    <s v="Queens"/>
    <s v="Omar Turnage"/>
    <s v="2024-07-10T17:19:00-04:00"/>
    <s v="Approved"/>
    <m/>
    <m/>
    <x v="0"/>
  </r>
  <r>
    <n v="259640274"/>
    <s v="FREINY"/>
    <s v="MICHEL LUICEN"/>
    <s v="Male"/>
    <s v="07/10/2024"/>
    <s v="Parent"/>
    <s v="freiny.michelluicen@ihpch.org"/>
    <x v="7"/>
    <x v="4"/>
    <s v="Queens"/>
    <s v="Omar Turnage"/>
    <s v="2024-07-10T17:19:00-04:00"/>
    <s v="Approved"/>
    <m/>
    <m/>
    <x v="0"/>
  </r>
  <r>
    <n v="252757992"/>
    <s v="FRENYELI"/>
    <s v="PERDOMO"/>
    <s v="Female"/>
    <s v="07/01/2024"/>
    <s v="Parent"/>
    <s v="Hppm0528@gmail.com"/>
    <x v="13"/>
    <x v="23"/>
    <s v="Queens"/>
    <s v="Stephen Tsai"/>
    <s v="2024-07-02T11:10:00-04:00"/>
    <s v="Denied"/>
    <m/>
    <m/>
    <x v="0"/>
  </r>
  <r>
    <n v="252757992"/>
    <s v="FRENYELI"/>
    <s v="PERDOMO"/>
    <s v="Female"/>
    <s v="07/01/2024"/>
    <s v="Parent"/>
    <s v="Hppm0528@gmail.com"/>
    <x v="27"/>
    <x v="25"/>
    <s v="Queens"/>
    <s v="Stephen Tsai"/>
    <s v="2024-07-02T11:10:00-04:00"/>
    <s v="Denied"/>
    <m/>
    <m/>
    <x v="0"/>
  </r>
  <r>
    <n v="228114559"/>
    <s v="FRIEDA"/>
    <s v="ZAMORA-MONTES"/>
    <s v="Female"/>
    <s v="06/26/2024"/>
    <s v="Parent"/>
    <s v="mariamontez145@gmail.com"/>
    <x v="21"/>
    <x v="3"/>
    <s v="Queens"/>
    <s v="Stephen Tsai"/>
    <s v="2024-07-05T17:10:00-04:00"/>
    <s v="Approved"/>
    <m/>
    <m/>
    <x v="0"/>
  </r>
  <r>
    <n v="259779007"/>
    <s v="FUAD"/>
    <s v="VELIEV"/>
    <s v="Male"/>
    <s v="07/13/2024"/>
    <s v="Parent"/>
    <s v="dianaveliev@gmail.com"/>
    <x v="6"/>
    <x v="24"/>
    <s v="Brooklyn"/>
    <s v="Stephen Tsai"/>
    <s v="2024-07-14T19:51:00-04:00"/>
    <s v="Approved"/>
    <m/>
    <m/>
    <x v="0"/>
  </r>
  <r>
    <n v="245922141"/>
    <s v="GA HYEON"/>
    <s v="SONG"/>
    <s v="Female"/>
    <s v="07/04/2024"/>
    <s v="Student"/>
    <s v="jung852677@gmail.com"/>
    <x v="12"/>
    <x v="16"/>
    <s v="Queens"/>
    <s v="Loweye Diedro"/>
    <s v="2024-07-05T16:26:00-04:00"/>
    <s v="Approved"/>
    <m/>
    <m/>
    <x v="0"/>
  </r>
  <r>
    <n v="245922141"/>
    <s v="GA HYEON"/>
    <s v="SONG"/>
    <s v="Female"/>
    <s v="07/04/2024"/>
    <s v="Student"/>
    <s v="jung852677@gmail.com"/>
    <x v="12"/>
    <x v="43"/>
    <s v="Queens"/>
    <s v="Loweye Diedro"/>
    <s v="2024-07-05T16:26:00-04:00"/>
    <s v="Approved"/>
    <m/>
    <m/>
    <x v="0"/>
  </r>
  <r>
    <n v="242500247"/>
    <s v="GABBANA"/>
    <s v="LEWIS"/>
    <s v="Female"/>
    <s v="06/05/2024"/>
    <s v="Student"/>
    <s v="Alekalewis@gmail.com"/>
    <x v="2"/>
    <x v="6"/>
    <s v="Queens"/>
    <s v="Sandra Lo"/>
    <s v="2024-06-07T17:43:00-04:00"/>
    <s v="Approved"/>
    <m/>
    <m/>
    <x v="0"/>
  </r>
  <r>
    <n v="242500247"/>
    <s v="GABBANA"/>
    <s v="LEWIS"/>
    <s v="Female"/>
    <s v="06/05/2024"/>
    <s v="Student"/>
    <s v="Alekalewis@gmail.com"/>
    <x v="2"/>
    <x v="11"/>
    <s v="Queens"/>
    <s v="Sandra Lo"/>
    <s v="2024-06-07T17:43:00-04:00"/>
    <s v="Approved"/>
    <m/>
    <m/>
    <x v="0"/>
  </r>
  <r>
    <n v="233469659"/>
    <s v="GABI"/>
    <s v="CANO"/>
    <s v="Female"/>
    <s v="07/09/2024"/>
    <s v="Student"/>
    <s v="lourdesvillano77@gmail.com"/>
    <x v="6"/>
    <x v="3"/>
    <s v="Manhattan"/>
    <s v="Sandra Lo"/>
    <s v="2024-07-09T23:15:00-04:00"/>
    <s v="Approved"/>
    <m/>
    <m/>
    <x v="0"/>
  </r>
  <r>
    <n v="233469659"/>
    <s v="GABI"/>
    <s v="CANO"/>
    <s v="Female"/>
    <s v="07/09/2024"/>
    <s v="Student"/>
    <s v="lourdesvillano77@gmail.com"/>
    <x v="6"/>
    <x v="5"/>
    <s v="Manhattan"/>
    <s v="Sandra Lo"/>
    <s v="2024-07-09T23:15:00-04:00"/>
    <s v="Approved"/>
    <m/>
    <m/>
    <x v="0"/>
  </r>
  <r>
    <n v="209397132"/>
    <s v="GABRIEL"/>
    <s v="JEAN"/>
    <s v="Male"/>
    <s v="07/05/2024"/>
    <s v="Student"/>
    <s v="jmariefrantz@ymail.com"/>
    <x v="26"/>
    <x v="18"/>
    <s v="Brooklyn"/>
    <s v="Stephen Tsai"/>
    <s v="2024-07-05T17:10:00-04:00"/>
    <s v="Approved"/>
    <m/>
    <m/>
    <x v="0"/>
  </r>
  <r>
    <n v="210452843"/>
    <s v="GABRIEL"/>
    <s v="LOPEZ"/>
    <s v="Male"/>
    <s v="07/16/2024"/>
    <s v="Parent"/>
    <s v="joellopezzaca87@gmail.com"/>
    <x v="13"/>
    <x v="30"/>
    <s v="Queens"/>
    <s v="Sandra Lo"/>
    <s v="2024-07-16T11:28:00-04:00"/>
    <s v="Approved"/>
    <m/>
    <m/>
    <x v="1"/>
  </r>
  <r>
    <n v="218362465"/>
    <s v="GABRIEL"/>
    <s v="LIBEROV"/>
    <s v="Male"/>
    <s v="07/07/2024"/>
    <s v="Parent"/>
    <s v="gabruha19@gmail.com"/>
    <x v="29"/>
    <x v="31"/>
    <s v="StatenIsland"/>
    <s v="Sandra Lo"/>
    <s v="2024-07-07T19:16:00-04:00"/>
    <s v="Approved"/>
    <m/>
    <m/>
    <x v="0"/>
  </r>
  <r>
    <n v="220112221"/>
    <s v="GABRIEL"/>
    <s v="ROMANOVSKY"/>
    <s v="Male"/>
    <s v="07/10/2024"/>
    <s v="Parent"/>
    <s v="ireneromanovsky012@gmail.com"/>
    <x v="26"/>
    <x v="25"/>
    <s v="Brooklyn"/>
    <s v="Sandra Lo"/>
    <s v="2024-07-10T15:04:00-04:00"/>
    <s v="Approved"/>
    <m/>
    <m/>
    <x v="0"/>
  </r>
  <r>
    <n v="228808945"/>
    <s v="GABRIEL"/>
    <s v="HEREDIA"/>
    <s v="Male"/>
    <s v="06/03/2024"/>
    <s v="Parent"/>
    <s v="estefanyheredia@yahoo.com"/>
    <x v="6"/>
    <x v="6"/>
    <s v="Manhattan"/>
    <s v="Sandra Lo"/>
    <s v="2024-06-07T17:43:00-04:00"/>
    <s v="Approved"/>
    <m/>
    <m/>
    <x v="1"/>
  </r>
  <r>
    <n v="232129023"/>
    <s v="GABRIEL"/>
    <s v="DELUCA"/>
    <s v="Male"/>
    <s v="06/06/2024"/>
    <s v="Parent"/>
    <s v="gabdeluca@outlook.com"/>
    <x v="29"/>
    <x v="0"/>
    <s v="StatenIsland"/>
    <s v="Sandra Lo"/>
    <s v="2024-06-07T17:43:00-04:00"/>
    <s v="Approved"/>
    <m/>
    <m/>
    <x v="0"/>
  </r>
  <r>
    <n v="233808450"/>
    <s v="GABRIEL"/>
    <s v="RODRIGUEZ"/>
    <s v="Male"/>
    <s v="06/05/2024"/>
    <s v="Parent"/>
    <s v="LIZZBARR36@GMAIL.COM"/>
    <x v="22"/>
    <x v="1"/>
    <s v="StatenIsland"/>
    <s v="Sandra Lo"/>
    <s v="2024-06-07T17:43:00-04:00"/>
    <s v="Approved"/>
    <m/>
    <m/>
    <x v="0"/>
  </r>
  <r>
    <n v="235418639"/>
    <s v="GABRIEL"/>
    <s v="RASKIN"/>
    <s v="Male"/>
    <s v="06/15/2024"/>
    <s v="Parent"/>
    <s v="olgaraskin4109@gmail.com"/>
    <x v="9"/>
    <x v="13"/>
    <s v="StatenIsland"/>
    <s v="Stephen Tsai"/>
    <s v="2024-07-05T17:10:00-04:00"/>
    <s v="Approved"/>
    <m/>
    <m/>
    <x v="0"/>
  </r>
  <r>
    <n v="235599842"/>
    <s v="GABRIEL"/>
    <s v="MATOS"/>
    <s v="Male"/>
    <s v="07/21/2024"/>
    <s v="Parent"/>
    <s v="veemartinezo4@gmail.com"/>
    <x v="10"/>
    <x v="4"/>
    <s v="Bronx"/>
    <s v="Sandra Lo"/>
    <s v="2024-07-22T10:29:00-04:00"/>
    <s v="Approved"/>
    <m/>
    <m/>
    <x v="1"/>
  </r>
  <r>
    <n v="236315156"/>
    <s v="GABRIEL"/>
    <s v="BARBER"/>
    <s v="Male"/>
    <s v="07/16/2024"/>
    <s v="Parent"/>
    <s v="MickeyMouse123@hotmail.com"/>
    <x v="18"/>
    <x v="12"/>
    <s v="StatenIsland"/>
    <s v="Clarence Tennell"/>
    <s v="2024-07-16T17:08:00-04:00"/>
    <s v="Approved"/>
    <m/>
    <m/>
    <x v="0"/>
  </r>
  <r>
    <n v="236499166"/>
    <s v="GABRIEL"/>
    <s v="CUENCA"/>
    <s v="Male"/>
    <s v="06/21/2024"/>
    <s v="Parent"/>
    <s v="zmateo5509@gmail.com"/>
    <x v="11"/>
    <x v="0"/>
    <s v="StatenIsland"/>
    <s v="Stephen Tsai"/>
    <s v="2024-07-05T17:10:00-04:00"/>
    <s v="Approved"/>
    <m/>
    <m/>
    <x v="1"/>
  </r>
  <r>
    <n v="236604583"/>
    <s v="GABRIEL"/>
    <s v="PILALOA"/>
    <s v="Male"/>
    <s v="07/10/2024"/>
    <s v="Parent"/>
    <s v="gabepilaloa@yahoo.com"/>
    <x v="29"/>
    <x v="1"/>
    <s v="StatenIsland"/>
    <s v="James McCarthy"/>
    <s v="2024-07-10T14:44:00-04:00"/>
    <s v="Approved"/>
    <m/>
    <m/>
    <x v="1"/>
  </r>
  <r>
    <n v="260089669"/>
    <s v="GABRIEL"/>
    <s v="FILPO OZUNA"/>
    <s v="Male"/>
    <s v="08/08/2024"/>
    <s v="Parent"/>
    <s v="Juan_filpo@hotmail.com"/>
    <x v="2"/>
    <x v="12"/>
    <s v="Queens"/>
    <s v="Stephen Tsai"/>
    <s v="2024-08-08T16:59:00-04:00"/>
    <s v="Approved"/>
    <m/>
    <m/>
    <x v="0"/>
  </r>
  <r>
    <n v="209397132"/>
    <s v="GABRIEL"/>
    <s v="JEAN"/>
    <s v="Male"/>
    <s v="06/11/2024"/>
    <s v="Student"/>
    <s v="jmariefrantz@ymail.com"/>
    <x v="5"/>
    <x v="6"/>
    <s v="Brooklyn"/>
    <s v="Sandra Lo"/>
    <s v="2024-07-09T11:36:00-04:00"/>
    <s v="Approved"/>
    <m/>
    <m/>
    <x v="0"/>
  </r>
  <r>
    <n v="210452843"/>
    <s v="GABRIEL"/>
    <s v="LOPEZ"/>
    <s v="Male"/>
    <s v="07/16/2024"/>
    <s v="Parent"/>
    <s v="joellopezzaca87@gmail.com"/>
    <x v="26"/>
    <x v="9"/>
    <s v="Queens"/>
    <s v="Sandra Lo"/>
    <s v="2024-07-16T11:28:00-04:00"/>
    <s v="Approved"/>
    <m/>
    <m/>
    <x v="1"/>
  </r>
  <r>
    <n v="218362465"/>
    <s v="GABRIEL"/>
    <s v="LIBEROV"/>
    <s v="Male"/>
    <s v="07/07/2024"/>
    <s v="Parent"/>
    <s v="gabruha19@gmail.com"/>
    <x v="29"/>
    <x v="9"/>
    <s v="StatenIsland"/>
    <s v="Sandra Lo"/>
    <s v="2024-07-07T19:16:00-04:00"/>
    <s v="Approved"/>
    <m/>
    <m/>
    <x v="0"/>
  </r>
  <r>
    <n v="220112221"/>
    <s v="GABRIEL"/>
    <s v="ROMANOVSKY"/>
    <s v="Male"/>
    <s v="07/10/2024"/>
    <s v="Parent"/>
    <s v="ireneromanovsky012@gmail.com"/>
    <x v="26"/>
    <x v="18"/>
    <s v="Brooklyn"/>
    <s v="Sandra Lo"/>
    <s v="2024-07-10T15:04:00-04:00"/>
    <s v="Approved"/>
    <m/>
    <m/>
    <x v="0"/>
  </r>
  <r>
    <n v="232129023"/>
    <s v="GABRIEL"/>
    <s v="DELUCA"/>
    <s v="Male"/>
    <s v="06/06/2024"/>
    <s v="Parent"/>
    <s v="gabdeluca@outlook.com"/>
    <x v="29"/>
    <x v="1"/>
    <s v="StatenIsland"/>
    <s v="Sandra Lo"/>
    <s v="2024-06-07T17:43:00-04:00"/>
    <s v="Approved"/>
    <m/>
    <m/>
    <x v="0"/>
  </r>
  <r>
    <n v="235599842"/>
    <s v="GABRIEL"/>
    <s v="MATOS"/>
    <s v="Male"/>
    <s v="07/21/2024"/>
    <s v="Parent"/>
    <s v="veemartinezo4@gmail.com"/>
    <x v="10"/>
    <x v="1"/>
    <s v="Bronx"/>
    <s v="Sandra Lo"/>
    <s v="2024-07-22T10:29:00-04:00"/>
    <s v="Approved"/>
    <m/>
    <m/>
    <x v="1"/>
  </r>
  <r>
    <n v="236315156"/>
    <s v="GABRIEL"/>
    <s v="BARBER"/>
    <s v="Male"/>
    <s v="07/16/2024"/>
    <s v="Parent"/>
    <s v="MickeyMouse123@hotmail.com"/>
    <x v="18"/>
    <x v="4"/>
    <s v="StatenIsland"/>
    <s v="Clarence Tennell"/>
    <s v="2024-07-16T17:08:00-04:00"/>
    <s v="Approved"/>
    <m/>
    <m/>
    <x v="0"/>
  </r>
  <r>
    <n v="236499166"/>
    <s v="GABRIEL"/>
    <s v="CUENCA"/>
    <s v="Male"/>
    <s v="06/21/2024"/>
    <s v="Parent"/>
    <s v="zmateo5509@gmail.com"/>
    <x v="11"/>
    <x v="1"/>
    <s v="StatenIsland"/>
    <s v="Stephen Tsai"/>
    <s v="2024-07-05T17:10:00-04:00"/>
    <s v="Approved"/>
    <m/>
    <m/>
    <x v="1"/>
  </r>
  <r>
    <n v="236604583"/>
    <s v="GABRIEL"/>
    <s v="PILALOA"/>
    <s v="Male"/>
    <s v="07/10/2024"/>
    <s v="Parent"/>
    <s v="gabepilaloa@yahoo.com"/>
    <x v="29"/>
    <x v="0"/>
    <s v="StatenIsland"/>
    <s v="James McCarthy"/>
    <s v="2024-07-10T14:44:00-04:00"/>
    <s v="Approved"/>
    <m/>
    <m/>
    <x v="1"/>
  </r>
  <r>
    <n v="234644086"/>
    <s v="GABRIEL NOAH"/>
    <s v="UMBAO"/>
    <s v="Male"/>
    <s v="06/05/2024"/>
    <s v="Parent"/>
    <s v="wgau14@yahoo.com"/>
    <x v="17"/>
    <x v="4"/>
    <s v="Queens"/>
    <s v="Sandra Lo"/>
    <s v="2024-06-07T17:43:00-04:00"/>
    <s v="Approved"/>
    <m/>
    <m/>
    <x v="0"/>
  </r>
  <r>
    <n v="234644086"/>
    <s v="GABRIEL NOAH"/>
    <s v="UMBAO"/>
    <s v="Male"/>
    <s v="06/05/2024"/>
    <s v="Parent"/>
    <s v="wgau14@yahoo.com"/>
    <x v="12"/>
    <x v="12"/>
    <s v="Queens"/>
    <s v="Sandra Lo"/>
    <s v="2024-06-07T17:43:00-04:00"/>
    <s v="Approved"/>
    <m/>
    <m/>
    <x v="0"/>
  </r>
  <r>
    <n v="224583278"/>
    <s v="GABRIELA"/>
    <s v="STEPIEN"/>
    <s v="Female"/>
    <s v="06/06/2024"/>
    <s v="Parent"/>
    <s v="vstepien2589@gmail.com"/>
    <x v="17"/>
    <x v="3"/>
    <s v="Queens"/>
    <s v="Sandra Lo"/>
    <s v="2024-06-07T17:43:00-04:00"/>
    <s v="Approved"/>
    <m/>
    <m/>
    <x v="1"/>
  </r>
  <r>
    <n v="233774280"/>
    <s v="GABRIELA"/>
    <s v="MATERNA"/>
    <s v="Female"/>
    <s v="06/05/2024"/>
    <s v="Parent"/>
    <s v="agnieszkamaterna75@gmail.com"/>
    <x v="8"/>
    <x v="5"/>
    <s v="Queens"/>
    <s v="Sandra Lo"/>
    <s v="2024-06-07T17:43:00-04:00"/>
    <s v="Approved"/>
    <m/>
    <m/>
    <x v="0"/>
  </r>
  <r>
    <n v="249718958"/>
    <s v="GABRIELA"/>
    <s v="CARRANZA RESTREPO"/>
    <s v="Female"/>
    <s v="06/09/2024"/>
    <s v="Parent"/>
    <s v="1570ton@gmail.com"/>
    <x v="23"/>
    <x v="26"/>
    <s v="Queens"/>
    <s v="Stephen Tsai"/>
    <s v="2024-07-05T17:10:00-04:00"/>
    <s v="Approved"/>
    <m/>
    <m/>
    <x v="0"/>
  </r>
  <r>
    <n v="224583278"/>
    <s v="GABRIELA"/>
    <s v="STEPIEN"/>
    <s v="Female"/>
    <s v="06/06/2024"/>
    <s v="Parent"/>
    <s v="vstepien2589@gmail.com"/>
    <x v="17"/>
    <x v="5"/>
    <s v="Queens"/>
    <s v="Sandra Lo"/>
    <s v="2024-06-07T17:43:00-04:00"/>
    <s v="Approved"/>
    <m/>
    <m/>
    <x v="1"/>
  </r>
  <r>
    <n v="233774280"/>
    <s v="GABRIELA"/>
    <s v="MATERNA"/>
    <s v="Female"/>
    <s v="06/05/2024"/>
    <s v="Parent"/>
    <s v="agnieszkamaterna75@gmail.com"/>
    <x v="8"/>
    <x v="3"/>
    <s v="Queens"/>
    <s v="Sandra Lo"/>
    <s v="2024-06-07T17:43:00-04:00"/>
    <s v="Approved"/>
    <m/>
    <m/>
    <x v="0"/>
  </r>
  <r>
    <n v="249718958"/>
    <s v="GABRIELA"/>
    <s v="CARRANZA RESTREPO"/>
    <s v="Female"/>
    <s v="06/09/2024"/>
    <s v="Parent"/>
    <s v="1570ton@gmail.com"/>
    <x v="21"/>
    <x v="3"/>
    <s v="Queens"/>
    <s v="Stephen Tsai"/>
    <s v="2024-07-05T17:10:00-04:00"/>
    <s v="Approved"/>
    <m/>
    <m/>
    <x v="0"/>
  </r>
  <r>
    <n v="245369368"/>
    <s v="GABRIELE"/>
    <s v="BLAZYTE"/>
    <s v="Female"/>
    <s v="06/28/2024"/>
    <s v="Parent"/>
    <s v="Daivapletkute@yahoo.com"/>
    <x v="17"/>
    <x v="3"/>
    <s v="Queens"/>
    <s v="Stephen Tsai"/>
    <s v="2024-07-05T17:10:00-04:00"/>
    <s v="Approved"/>
    <m/>
    <m/>
    <x v="0"/>
  </r>
  <r>
    <n v="245369368"/>
    <s v="GABRIELE"/>
    <s v="BLAZYTE"/>
    <s v="Female"/>
    <s v="06/28/2024"/>
    <s v="Parent"/>
    <s v="Daivapletkute@yahoo.com"/>
    <x v="17"/>
    <x v="5"/>
    <s v="Queens"/>
    <s v="Stephen Tsai"/>
    <s v="2024-07-05T17:10:00-04:00"/>
    <s v="Approved"/>
    <m/>
    <m/>
    <x v="0"/>
  </r>
  <r>
    <n v="216335885"/>
    <s v="GABRIELLA"/>
    <s v="CASALE"/>
    <s v="Female"/>
    <s v="07/03/2024"/>
    <s v="Parent"/>
    <s v="tcasale210@gmail.com"/>
    <x v="9"/>
    <x v="12"/>
    <s v="StatenIsland"/>
    <s v="Stephen Tsai"/>
    <s v="2024-07-05T17:10:00-04:00"/>
    <s v="Approved"/>
    <m/>
    <m/>
    <x v="0"/>
  </r>
  <r>
    <n v="228304572"/>
    <s v="Gabriella"/>
    <s v="CECIL"/>
    <s v="Female"/>
    <s v="06/03/2024"/>
    <s v="Parent"/>
    <s v="davidc5975@gmail.com"/>
    <x v="0"/>
    <x v="35"/>
    <s v="StatenIsland"/>
    <s v="Sandra Lo"/>
    <s v="2024-06-07T17:43:00-04:00"/>
    <s v="Approved"/>
    <m/>
    <m/>
    <x v="0"/>
  </r>
  <r>
    <n v="230615320"/>
    <s v="GABRIELLA"/>
    <s v="PREKPALAJ"/>
    <s v="Female"/>
    <s v="07/08/2024"/>
    <s v="Parent"/>
    <s v="gabriellap08022@gmail.com"/>
    <x v="14"/>
    <x v="36"/>
    <s v="Bronx"/>
    <s v="Stephen Tsai"/>
    <s v="2024-07-08T17:39:00-04:00"/>
    <s v="Approved"/>
    <m/>
    <m/>
    <x v="0"/>
  </r>
  <r>
    <n v="230628406"/>
    <s v="GABRIELLA"/>
    <s v="MARTINEZ"/>
    <s v="Female"/>
    <s v="07/14/2024"/>
    <s v="Student"/>
    <s v="Nicmilne00@gmail.com"/>
    <x v="8"/>
    <x v="5"/>
    <s v="Queens"/>
    <s v="Stephen Tsai"/>
    <s v="2024-07-14T19:51:00-04:00"/>
    <s v="Approved"/>
    <m/>
    <m/>
    <x v="1"/>
  </r>
  <r>
    <n v="230912461"/>
    <s v="GABRIELLA"/>
    <s v="AYALA"/>
    <s v="Female"/>
    <s v="07/09/2024"/>
    <s v="Parent"/>
    <s v="ayalagabriella979@gmail.com"/>
    <x v="6"/>
    <x v="12"/>
    <s v="Brooklyn"/>
    <s v="Stephen Tsai"/>
    <s v="2024-07-09T19:21:00-04:00"/>
    <s v="Approved"/>
    <m/>
    <m/>
    <x v="0"/>
  </r>
  <r>
    <n v="232951202"/>
    <s v="GABRIELLA"/>
    <s v="OSPINA"/>
    <s v="Female"/>
    <s v="07/22/2024"/>
    <s v="Parent"/>
    <s v="editholaya@yahoo.com"/>
    <x v="0"/>
    <x v="5"/>
    <s v="StatenIsland"/>
    <s v="Gary White"/>
    <s v="2024-07-22T07:05:00-04:00"/>
    <s v="Approved"/>
    <m/>
    <m/>
    <x v="0"/>
  </r>
  <r>
    <n v="233053511"/>
    <s v="GABRIELLA"/>
    <s v="ALMONTE"/>
    <s v="Female"/>
    <s v="06/04/2024"/>
    <s v="Parent"/>
    <s v="Ruthortiz2688@gmail.com"/>
    <x v="23"/>
    <x v="35"/>
    <s v="Queens"/>
    <s v="Sandra Lo"/>
    <s v="2024-06-07T17:43:00-04:00"/>
    <s v="Approved"/>
    <m/>
    <m/>
    <x v="1"/>
  </r>
  <r>
    <n v="248343105"/>
    <s v="GABRIELLA"/>
    <s v="MEDINA"/>
    <s v="Female"/>
    <s v="07/07/2024"/>
    <s v="Student"/>
    <s v="tresjs60@hotmail.com"/>
    <x v="7"/>
    <x v="6"/>
    <s v="Queens"/>
    <s v="Sandra Lo"/>
    <s v="2024-07-08T10:09:00-04:00"/>
    <s v="Approved"/>
    <m/>
    <m/>
    <x v="0"/>
  </r>
  <r>
    <n v="216335885"/>
    <s v="GABRIELLA"/>
    <s v="CASALE"/>
    <s v="Female"/>
    <s v="06/05/2024"/>
    <s v="Parent"/>
    <s v="tcasale210@gmail.com"/>
    <x v="29"/>
    <x v="36"/>
    <s v="StatenIsland"/>
    <s v="Sandra Lo"/>
    <s v="2024-06-07T17:43:00-04:00"/>
    <s v="Approved"/>
    <m/>
    <m/>
    <x v="0"/>
  </r>
  <r>
    <n v="228304572"/>
    <s v="Gabriella"/>
    <s v="CECIL"/>
    <s v="Female"/>
    <s v="06/03/2024"/>
    <s v="Parent"/>
    <s v="davidc5975@gmail.com"/>
    <x v="0"/>
    <x v="36"/>
    <s v="StatenIsland"/>
    <s v="Sandra Lo"/>
    <s v="2024-06-07T17:43:00-04:00"/>
    <s v="Approved"/>
    <m/>
    <m/>
    <x v="0"/>
  </r>
  <r>
    <n v="230628406"/>
    <s v="GABRIELLA"/>
    <s v="MARTINEZ"/>
    <s v="Female"/>
    <s v="07/14/2024"/>
    <s v="Student"/>
    <s v="Nicmilne00@gmail.com"/>
    <x v="8"/>
    <x v="3"/>
    <s v="Queens"/>
    <s v="Stephen Tsai"/>
    <s v="2024-07-14T19:51:00-04:00"/>
    <s v="Approved"/>
    <m/>
    <m/>
    <x v="1"/>
  </r>
  <r>
    <n v="233053511"/>
    <s v="GABRIELLA"/>
    <s v="ALMONTE"/>
    <s v="Female"/>
    <s v="06/04/2024"/>
    <s v="Parent"/>
    <s v="Ruthortiz2688@gmail.com"/>
    <x v="23"/>
    <x v="36"/>
    <s v="Queens"/>
    <s v="Sandra Lo"/>
    <s v="2024-06-07T17:43:00-04:00"/>
    <s v="Approved"/>
    <m/>
    <m/>
    <x v="1"/>
  </r>
  <r>
    <n v="248343105"/>
    <s v="GABRIELLA"/>
    <s v="MEDINA"/>
    <s v="Female"/>
    <s v="07/07/2024"/>
    <s v="Student"/>
    <s v="tresjs60@hotmail.com"/>
    <x v="7"/>
    <x v="11"/>
    <s v="Queens"/>
    <s v="Sandra Lo"/>
    <s v="2024-07-08T10:09:00-04:00"/>
    <s v="Approved"/>
    <m/>
    <m/>
    <x v="0"/>
  </r>
  <r>
    <n v="204033831"/>
    <s v="GABRIELLE"/>
    <s v="PIERRE"/>
    <s v="Female"/>
    <s v="07/08/2024"/>
    <s v="Parent"/>
    <s v="Yoleneguillaume@yahoo.com"/>
    <x v="30"/>
    <x v="4"/>
    <s v="Brooklyn"/>
    <s v="Stephen Tsai"/>
    <s v="2024-07-09T10:15:00-04:00"/>
    <s v="Approved"/>
    <m/>
    <m/>
    <x v="0"/>
  </r>
  <r>
    <n v="206191975"/>
    <s v="GABRIELLE"/>
    <s v="ALHABSI"/>
    <s v="Female"/>
    <s v="07/16/2024"/>
    <s v="Parent"/>
    <s v="narschel@yahoo.com"/>
    <x v="17"/>
    <x v="9"/>
    <s v="Queens"/>
    <s v="Sandra Lo"/>
    <s v="2024-07-17T09:43:00-04:00"/>
    <s v="Approved"/>
    <m/>
    <m/>
    <x v="0"/>
  </r>
  <r>
    <n v="236599478"/>
    <s v="GABRIELLE"/>
    <s v="GARIAZZO"/>
    <s v="Female"/>
    <s v="06/06/2024"/>
    <s v="Parent"/>
    <s v="ness19613@aol.com"/>
    <x v="9"/>
    <x v="3"/>
    <s v="StatenIsland"/>
    <s v="Sandra Lo"/>
    <s v="2024-06-07T17:43:00-04:00"/>
    <s v="Approved"/>
    <m/>
    <m/>
    <x v="1"/>
  </r>
  <r>
    <n v="206191975"/>
    <s v="GABRIELLE"/>
    <s v="ALHABSI"/>
    <s v="Female"/>
    <s v="07/16/2024"/>
    <s v="Parent"/>
    <s v="narschel@yahoo.com"/>
    <x v="17"/>
    <x v="31"/>
    <s v="Queens"/>
    <s v="Sandra Lo"/>
    <s v="2024-07-17T09:43:00-04:00"/>
    <s v="Approved"/>
    <m/>
    <m/>
    <x v="0"/>
  </r>
  <r>
    <m/>
    <s v="gabrielle"/>
    <s v="oliveri"/>
    <s v="Female"/>
    <s v="08/01/2024"/>
    <s v="Parent"/>
    <s v="nicoleoliveri@icloud.com"/>
    <x v="2"/>
    <x v="13"/>
    <s v="Queens"/>
    <s v="Craig Richardson"/>
    <s v="2024-08-01T15:21:00-04:00"/>
    <s v="Approved"/>
    <m/>
    <m/>
    <x v="2"/>
  </r>
  <r>
    <m/>
    <s v="Gabrielle"/>
    <s v="Bolt"/>
    <s v="Female"/>
    <s v="07/18/2024"/>
    <s v="Parent"/>
    <s v="mbolt@gmail.com"/>
    <x v="27"/>
    <x v="4"/>
    <s v="Queens"/>
    <s v="Vernon Dye"/>
    <s v="2024-07-18T19:26:00-04:00"/>
    <s v="Approved"/>
    <m/>
    <m/>
    <x v="2"/>
  </r>
  <r>
    <m/>
    <s v="Gabrielle"/>
    <s v="Bolt"/>
    <s v="Female"/>
    <s v="07/18/2024"/>
    <s v="Parent"/>
    <s v="mbolt@gmail.com"/>
    <x v="27"/>
    <x v="29"/>
    <s v="Queens"/>
    <s v="Vernon Dye"/>
    <s v="2024-07-18T19:26:00-04:00"/>
    <s v="Approved"/>
    <m/>
    <m/>
    <x v="2"/>
  </r>
  <r>
    <n v="260620182"/>
    <s v="GABRIELLE ANGEL"/>
    <s v="LECLERC"/>
    <s v="Female"/>
    <s v="07/10/2024"/>
    <s v="Parent"/>
    <s v="Plunks52@gmail.com"/>
    <x v="12"/>
    <x v="27"/>
    <s v="Queens"/>
    <s v="Stephen Tsai"/>
    <s v="2024-07-10T16:38:00-04:00"/>
    <s v="Approved"/>
    <m/>
    <m/>
    <x v="0"/>
  </r>
  <r>
    <n v="218671618"/>
    <s v="GABRIELLI"/>
    <s v="ALBERTO"/>
    <s v="Female"/>
    <s v="07/11/2024"/>
    <s v="Student"/>
    <s v="teresabaez@gmail.com"/>
    <x v="27"/>
    <x v="35"/>
    <s v="Brooklyn"/>
    <s v="Sandra Lo"/>
    <s v="2024-07-11T19:48:00-04:00"/>
    <s v="Approved"/>
    <m/>
    <m/>
    <x v="0"/>
  </r>
  <r>
    <n v="218671618"/>
    <s v="GABRIELLI"/>
    <s v="ALBERTO"/>
    <s v="Female"/>
    <s v="07/11/2024"/>
    <s v="Student"/>
    <s v="teresabaez@gmail.com"/>
    <x v="27"/>
    <x v="5"/>
    <s v="Brooklyn"/>
    <s v="Sandra Lo"/>
    <s v="2024-07-11T19:48:00-04:00"/>
    <s v="Approved"/>
    <m/>
    <m/>
    <x v="0"/>
  </r>
  <r>
    <n v="208926014"/>
    <s v="GAIRANA"/>
    <s v="WAITHE"/>
    <s v="Female"/>
    <s v="06/13/2024"/>
    <s v="Parent"/>
    <s v="byreshawaithe@yahoo.com"/>
    <x v="7"/>
    <x v="6"/>
    <s v="Queens"/>
    <s v="Stephen Tsai"/>
    <s v="2024-07-05T17:10:00-04:00"/>
    <s v="Approved"/>
    <m/>
    <m/>
    <x v="0"/>
  </r>
  <r>
    <n v="208926014"/>
    <s v="GAIRANA"/>
    <s v="WAITHE"/>
    <s v="Female"/>
    <s v="06/13/2024"/>
    <s v="Parent"/>
    <s v="byreshawaithe@yahoo.com"/>
    <x v="7"/>
    <x v="11"/>
    <s v="Queens"/>
    <s v="Stephen Tsai"/>
    <s v="2024-07-05T17:10:00-04:00"/>
    <s v="Approved"/>
    <m/>
    <m/>
    <x v="0"/>
  </r>
  <r>
    <n v="260661434"/>
    <s v="GAMEENDY"/>
    <s v="MEZALON"/>
    <s v="Male"/>
    <s v="07/17/2024"/>
    <s v="Parent"/>
    <s v="mezalongameendy7@gmail.com"/>
    <x v="24"/>
    <x v="25"/>
    <s v="Brooklyn"/>
    <s v="Sandra Lo"/>
    <s v="2024-07-17T12:35:00-04:00"/>
    <s v="Approved"/>
    <m/>
    <m/>
    <x v="0"/>
  </r>
  <r>
    <n v="224181693"/>
    <s v="GARNETTE"/>
    <s v="WEBB"/>
    <s v="Female"/>
    <s v="07/23/2024"/>
    <s v="Student"/>
    <s v="Webbgarnette@gmail.com"/>
    <x v="2"/>
    <x v="3"/>
    <s v="Queens"/>
    <s v="Sandra Lo"/>
    <s v="2024-07-23T16:35:00-04:00"/>
    <s v="Approved"/>
    <m/>
    <m/>
    <x v="0"/>
  </r>
  <r>
    <n v="250015288"/>
    <s v="GARY"/>
    <s v="RODRIGUEZ"/>
    <s v="Male"/>
    <s v="07/17/2024"/>
    <s v="Parent"/>
    <s v="ginygary28@gmail.com"/>
    <x v="19"/>
    <x v="25"/>
    <s v="Manhattan"/>
    <s v="Timothy Sigerson"/>
    <s v="2024-07-17T17:59:00-04:00"/>
    <s v="Approved"/>
    <m/>
    <m/>
    <x v="1"/>
  </r>
  <r>
    <n v="250015288"/>
    <s v="GARY"/>
    <s v="RODRIGUEZ"/>
    <s v="Male"/>
    <s v="07/17/2024"/>
    <s v="Parent"/>
    <s v="ginygary28@gmail.com"/>
    <x v="19"/>
    <x v="18"/>
    <s v="Manhattan"/>
    <s v="Timothy Sigerson"/>
    <s v="2024-07-17T17:59:00-04:00"/>
    <s v="Approved"/>
    <m/>
    <m/>
    <x v="1"/>
  </r>
  <r>
    <n v="236498432"/>
    <s v="GASER"/>
    <s v="YEHIA"/>
    <s v="Male"/>
    <s v="06/06/2024"/>
    <s v="Parent"/>
    <s v="Saraibrahim1969@gmail.com"/>
    <x v="9"/>
    <x v="0"/>
    <s v="StatenIsland"/>
    <s v="Sandra Lo"/>
    <s v="2024-06-07T17:43:00-04:00"/>
    <s v="Approved"/>
    <m/>
    <m/>
    <x v="1"/>
  </r>
  <r>
    <n v="236498432"/>
    <s v="GASER"/>
    <s v="YEHIA"/>
    <s v="Male"/>
    <s v="06/06/2024"/>
    <s v="Parent"/>
    <s v="Saraibrahim1969@gmail.com"/>
    <x v="9"/>
    <x v="1"/>
    <s v="StatenIsland"/>
    <s v="Sandra Lo"/>
    <s v="2024-06-07T17:43:00-04:00"/>
    <s v="Approved"/>
    <m/>
    <m/>
    <x v="1"/>
  </r>
  <r>
    <n v="229507264"/>
    <s v="GAVIN"/>
    <s v="DANIEL"/>
    <s v="Male"/>
    <s v="07/14/2024"/>
    <s v="Student"/>
    <s v="Nadiadani@hotmail.com"/>
    <x v="18"/>
    <x v="12"/>
    <s v="Manhattan"/>
    <s v="Stephen Tsai"/>
    <s v="2024-07-14T19:51:00-04:00"/>
    <s v="Approved"/>
    <m/>
    <m/>
    <x v="1"/>
  </r>
  <r>
    <n v="232137356"/>
    <s v="GAVIN"/>
    <s v="TSO"/>
    <s v="Male"/>
    <s v="07/12/2024"/>
    <s v="Parent"/>
    <s v="huizhou0612@gmail.com"/>
    <x v="6"/>
    <x v="4"/>
    <s v="Manhattan"/>
    <s v="Sandra Lo"/>
    <s v="2024-07-12T22:40:00-04:00"/>
    <s v="Approved"/>
    <m/>
    <m/>
    <x v="0"/>
  </r>
  <r>
    <n v="234425221"/>
    <s v="GAVIN"/>
    <s v="FREED"/>
    <s v="Male"/>
    <s v="07/03/2024"/>
    <s v="Parent"/>
    <s v="Katief3@verizon.net"/>
    <x v="9"/>
    <x v="13"/>
    <s v="StatenIsland"/>
    <s v="Stephen Tsai"/>
    <s v="2024-07-05T17:10:00-04:00"/>
    <s v="Approved"/>
    <m/>
    <m/>
    <x v="0"/>
  </r>
  <r>
    <n v="234577096"/>
    <s v="GAVIN"/>
    <s v="LUO"/>
    <s v="Male"/>
    <s v="06/29/2024"/>
    <s v="Student"/>
    <s v="kennyluo135@gmail.com"/>
    <x v="1"/>
    <x v="18"/>
    <s v="StatenIsland"/>
    <s v="Stephen Tsai"/>
    <s v="2024-07-05T17:10:00-04:00"/>
    <s v="Approved"/>
    <m/>
    <m/>
    <x v="0"/>
  </r>
  <r>
    <n v="234425221"/>
    <s v="GAVIN"/>
    <s v="FREED"/>
    <s v="Male"/>
    <s v="07/03/2024"/>
    <s v="Parent"/>
    <s v="Katief3@verizon.net"/>
    <x v="9"/>
    <x v="2"/>
    <s v="StatenIsland"/>
    <s v="Stephen Tsai"/>
    <s v="2024-07-05T17:10:00-04:00"/>
    <s v="Approved"/>
    <m/>
    <m/>
    <x v="0"/>
  </r>
  <r>
    <n v="234577096"/>
    <s v="GAVIN"/>
    <s v="LUO"/>
    <s v="Male"/>
    <s v="06/29/2024"/>
    <s v="Student"/>
    <s v="kennyluo135@gmail.com"/>
    <x v="26"/>
    <x v="5"/>
    <s v="StatenIsland"/>
    <s v="Stephen Tsai"/>
    <s v="2024-07-05T17:10:00-04:00"/>
    <s v="Approved"/>
    <m/>
    <m/>
    <x v="0"/>
  </r>
  <r>
    <m/>
    <s v="Gavin"/>
    <s v="Bartow"/>
    <s v="Male"/>
    <s v="07/18/2024"/>
    <s v="Parent"/>
    <s v="dannybartow@gmail.com"/>
    <x v="9"/>
    <x v="13"/>
    <s v="StatenIsland"/>
    <s v="Peter LaMarca3"/>
    <s v="2024-07-18T15:11:00-04:00"/>
    <s v="Approved"/>
    <m/>
    <m/>
    <x v="2"/>
  </r>
  <r>
    <m/>
    <s v="Gavin"/>
    <s v="Bartow"/>
    <s v="Male"/>
    <s v="07/18/2024"/>
    <s v="Parent"/>
    <s v="dannybartow@gmail.com"/>
    <x v="9"/>
    <x v="2"/>
    <s v="StatenIsland"/>
    <s v="Peter LaMarca3"/>
    <s v="2024-07-18T15:11:00-04:00"/>
    <s v="Approved"/>
    <m/>
    <m/>
    <x v="2"/>
  </r>
  <r>
    <n v="216798124"/>
    <s v="GEAMPIERRE"/>
    <s v="BARRERA"/>
    <s v="Male"/>
    <s v="07/12/2024"/>
    <s v="Parent"/>
    <s v="ligneraparicio@gmail.com"/>
    <x v="24"/>
    <x v="2"/>
    <s v="Bronx"/>
    <s v="Sandra Lo"/>
    <s v="2024-07-12T15:33:00-04:00"/>
    <s v="Approved"/>
    <m/>
    <m/>
    <x v="0"/>
  </r>
  <r>
    <n v="100758646"/>
    <s v="GEANNA"/>
    <s v="ABRAHAMS"/>
    <s v="Female"/>
    <s v="06/14/2024"/>
    <s v="Parent"/>
    <s v="geneva.morales@interpublic.com"/>
    <x v="34"/>
    <x v="5"/>
    <s v="Queens"/>
    <s v="Stephen Tsai"/>
    <s v="2024-07-05T17:10:00-04:00"/>
    <s v="Approved"/>
    <m/>
    <m/>
    <x v="0"/>
  </r>
  <r>
    <n v="215624321"/>
    <s v="GENESIS"/>
    <s v="VALVERDE"/>
    <s v="Female"/>
    <s v="07/12/2024"/>
    <s v="Parent"/>
    <s v="wendymianra-26@hotmail.com"/>
    <x v="8"/>
    <x v="36"/>
    <s v="Queens"/>
    <s v="Sandra Lo"/>
    <s v="2024-07-12T15:33:00-04:00"/>
    <s v="Approved"/>
    <m/>
    <m/>
    <x v="0"/>
  </r>
  <r>
    <n v="231563016"/>
    <s v="GENESIS"/>
    <s v="VERA"/>
    <s v="Female"/>
    <s v="07/13/2024"/>
    <s v="Parent"/>
    <s v="capri2gk@hotmail.com"/>
    <x v="6"/>
    <x v="24"/>
    <s v="Queens"/>
    <s v="Stephen Tsai"/>
    <s v="2024-07-14T19:51:00-04:00"/>
    <s v="Approved"/>
    <m/>
    <m/>
    <x v="0"/>
  </r>
  <r>
    <n v="236772315"/>
    <s v="GENESIS"/>
    <s v="HERRING"/>
    <s v="Female"/>
    <s v="07/18/2024"/>
    <s v="Student"/>
    <s v="yupgenny@gmail.cvom"/>
    <x v="8"/>
    <x v="5"/>
    <s v="Queens"/>
    <s v="Sandra Lo"/>
    <s v="2024-07-18T15:36:00-04:00"/>
    <s v="Approved"/>
    <m/>
    <m/>
    <x v="0"/>
  </r>
  <r>
    <n v="238255434"/>
    <s v="GENESIS"/>
    <s v="QUIJIJE FLORIAN"/>
    <s v="Female"/>
    <s v="06/27/2024"/>
    <s v="Parent"/>
    <s v="florian1022@gmail.com"/>
    <x v="13"/>
    <x v="28"/>
    <s v="Brooklyn"/>
    <s v="Stephen Tsai"/>
    <s v="2024-07-05T17:10:00-04:00"/>
    <s v="Approved"/>
    <m/>
    <m/>
    <x v="0"/>
  </r>
  <r>
    <n v="238445894"/>
    <s v="GENESIS"/>
    <s v="CRUZ VALLEJO"/>
    <s v="Female"/>
    <s v="07/17/2024"/>
    <s v="Parent"/>
    <s v="vallejovilma5@gmail.com"/>
    <x v="8"/>
    <x v="3"/>
    <s v="Queens"/>
    <s v="Sandra Lo"/>
    <s v="2024-07-17T15:08:00-04:00"/>
    <s v="Approved"/>
    <m/>
    <m/>
    <x v="0"/>
  </r>
  <r>
    <n v="243915600"/>
    <s v="GENESIS"/>
    <s v="VALDEZ DIAZ"/>
    <s v="Female"/>
    <s v="07/28/2024"/>
    <s v="Parent"/>
    <s v="laryng1414@gmail.com"/>
    <x v="14"/>
    <x v="35"/>
    <s v="Bronx"/>
    <s v="Sandra Lo"/>
    <s v="2024-07-29T10:31:00-04:00"/>
    <s v="Approved"/>
    <m/>
    <m/>
    <x v="0"/>
  </r>
  <r>
    <n v="236772315"/>
    <s v="GENESIS"/>
    <s v="HERRING"/>
    <s v="Female"/>
    <s v="07/18/2024"/>
    <s v="Student"/>
    <s v="yupgenny@gmail.cvom"/>
    <x v="8"/>
    <x v="3"/>
    <s v="Queens"/>
    <s v="Sandra Lo"/>
    <s v="2024-07-18T15:36:00-04:00"/>
    <s v="Approved"/>
    <m/>
    <m/>
    <x v="0"/>
  </r>
  <r>
    <n v="238255434"/>
    <s v="GENESIS"/>
    <s v="QUIJIJE FLORIAN"/>
    <s v="Female"/>
    <s v="06/27/2024"/>
    <s v="Parent"/>
    <s v="florian1022@gmail.com"/>
    <x v="13"/>
    <x v="27"/>
    <s v="Brooklyn"/>
    <s v="Stephen Tsai"/>
    <s v="2024-07-05T17:10:00-04:00"/>
    <s v="Approved"/>
    <m/>
    <m/>
    <x v="0"/>
  </r>
  <r>
    <n v="238445894"/>
    <s v="GENESIS"/>
    <s v="CRUZ VALLEJO"/>
    <s v="Female"/>
    <s v="07/17/2024"/>
    <s v="Parent"/>
    <s v="vallejovilma5@gmail.com"/>
    <x v="8"/>
    <x v="5"/>
    <s v="Queens"/>
    <s v="Sandra Lo"/>
    <s v="2024-07-17T15:08:00-04:00"/>
    <s v="Approved"/>
    <m/>
    <m/>
    <x v="0"/>
  </r>
  <r>
    <n v="243915600"/>
    <s v="GENESIS"/>
    <s v="VALDEZ DIAZ"/>
    <s v="Female"/>
    <s v="06/26/2024"/>
    <s v="Parent"/>
    <s v="laryng1414@gmail.com"/>
    <x v="14"/>
    <x v="36"/>
    <s v="Bronx"/>
    <s v="Stephen Tsai"/>
    <s v="2024-07-05T17:10:00-04:00"/>
    <s v="Approved"/>
    <m/>
    <m/>
    <x v="0"/>
  </r>
  <r>
    <n v="235570546"/>
    <s v="GENEVIEVE"/>
    <s v="CAROLINA"/>
    <s v="Female"/>
    <s v="07/22/2024"/>
    <s v="Parent"/>
    <s v="gsjohn1111@gmail.com"/>
    <x v="27"/>
    <x v="24"/>
    <s v="Brooklyn"/>
    <s v="Sandra Lo"/>
    <s v="2024-07-23T11:39:00-04:00"/>
    <s v="Approved"/>
    <m/>
    <m/>
    <x v="0"/>
  </r>
  <r>
    <n v="235570546"/>
    <s v="GENEVIEVE"/>
    <s v="CAROLINA"/>
    <s v="Female"/>
    <s v="07/22/2024"/>
    <s v="Parent"/>
    <s v="gsjohn1111@gmail.com"/>
    <x v="27"/>
    <x v="26"/>
    <s v="Brooklyn"/>
    <s v="Sandra Lo"/>
    <s v="2024-07-23T11:39:00-04:00"/>
    <s v="Approved"/>
    <m/>
    <m/>
    <x v="0"/>
  </r>
  <r>
    <n v="207011693"/>
    <s v="GENNY"/>
    <s v="DAMOUR"/>
    <s v="Female"/>
    <s v="06/03/2024"/>
    <s v="Student"/>
    <s v="chantalebresier1@gmail.com"/>
    <x v="26"/>
    <x v="9"/>
    <s v="Brooklyn"/>
    <s v="Sandra Lo"/>
    <s v="2024-06-07T17:43:00-04:00"/>
    <s v="Approved"/>
    <m/>
    <m/>
    <x v="0"/>
  </r>
  <r>
    <n v="207011693"/>
    <s v="GENNY"/>
    <s v="DAMOUR"/>
    <s v="Female"/>
    <s v="06/03/2024"/>
    <s v="Student"/>
    <s v="chantalebresier1@gmail.com"/>
    <x v="26"/>
    <x v="5"/>
    <s v="Brooklyn"/>
    <s v="Sandra Lo"/>
    <s v="2024-06-07T17:43:00-04:00"/>
    <s v="Approved"/>
    <m/>
    <m/>
    <x v="0"/>
  </r>
  <r>
    <n v="233204171"/>
    <s v="GEORGE"/>
    <s v="ASHUN JR"/>
    <s v="Male"/>
    <s v="06/05/2024"/>
    <s v="Parent"/>
    <s v="akuabedua@yahoo.com"/>
    <x v="16"/>
    <x v="5"/>
    <s v="Bronx"/>
    <s v="Sandra Lo"/>
    <s v="2024-06-07T17:43:00-04:00"/>
    <s v="Approved"/>
    <m/>
    <m/>
    <x v="0"/>
  </r>
  <r>
    <n v="233271865"/>
    <s v="GEORGE"/>
    <s v="VARGAS CORTEZ"/>
    <s v="Male"/>
    <s v="06/18/2024"/>
    <s v="Parent"/>
    <s v="georgevargas052780@gmail.com"/>
    <x v="1"/>
    <x v="25"/>
    <s v="StatenIsland"/>
    <s v="Stephen Tsai"/>
    <s v="2024-07-05T17:10:00-04:00"/>
    <s v="Approved"/>
    <m/>
    <m/>
    <x v="0"/>
  </r>
  <r>
    <n v="234601235"/>
    <s v="GEORGE"/>
    <s v="ALVARADO-BELTRA"/>
    <s v="Male"/>
    <s v="07/24/2024"/>
    <s v="Parent"/>
    <s v="Maggie09george@hotmail.com"/>
    <x v="8"/>
    <x v="18"/>
    <s v="Queens"/>
    <s v="Sandra Lo"/>
    <s v="2024-07-24T23:34:00-04:00"/>
    <s v="Approved"/>
    <m/>
    <m/>
    <x v="0"/>
  </r>
  <r>
    <n v="235904372"/>
    <s v="GEORGE"/>
    <s v="SEDHOME"/>
    <s v="Male"/>
    <s v="07/18/2024"/>
    <s v="Parent"/>
    <s v="Aymanfelo7@aclanyc.com"/>
    <x v="17"/>
    <x v="4"/>
    <s v="Queens"/>
    <s v="Sandra Lo"/>
    <s v="2024-07-18T19:00:00-04:00"/>
    <s v="Approved"/>
    <m/>
    <m/>
    <x v="0"/>
  </r>
  <r>
    <n v="237529292"/>
    <s v="GEORGE"/>
    <s v="PAVLENKO"/>
    <s v="Male"/>
    <s v="06/17/2024"/>
    <s v="Parent"/>
    <s v="olondore@gmail.com"/>
    <x v="29"/>
    <x v="4"/>
    <s v="Brooklyn"/>
    <s v="Stephen Tsai"/>
    <s v="2024-07-05T17:10:00-04:00"/>
    <s v="Approved"/>
    <m/>
    <m/>
    <x v="0"/>
  </r>
  <r>
    <n v="233271865"/>
    <s v="GEORGE"/>
    <s v="VARGAS CORTEZ"/>
    <s v="Male"/>
    <s v="06/18/2024"/>
    <s v="Parent"/>
    <s v="georgevargas052780@gmail.com"/>
    <x v="1"/>
    <x v="18"/>
    <s v="StatenIsland"/>
    <s v="Stephen Tsai"/>
    <s v="2024-07-05T17:10:00-04:00"/>
    <s v="Approved"/>
    <m/>
    <m/>
    <x v="0"/>
  </r>
  <r>
    <n v="235904372"/>
    <s v="GEORGE"/>
    <s v="SEDHOME"/>
    <s v="Male"/>
    <s v="07/29/2024"/>
    <s v="Parent"/>
    <s v="George2027@aclanyc.com"/>
    <x v="17"/>
    <x v="12"/>
    <s v="Queens"/>
    <s v="Sandra Lo"/>
    <s v="2024-07-30T10:25:00-04:00"/>
    <s v="Approved"/>
    <m/>
    <m/>
    <x v="0"/>
  </r>
  <r>
    <n v="222948713"/>
    <s v="GEORGIA"/>
    <s v="OBRIEN"/>
    <s v="Female"/>
    <s v="06/10/2024"/>
    <s v="Parent"/>
    <s v="jeannieobrien43@gmail.com"/>
    <x v="34"/>
    <x v="3"/>
    <s v="Queens"/>
    <s v="Stephen Tsai"/>
    <s v="2024-07-05T17:10:00-04:00"/>
    <s v="Approved"/>
    <m/>
    <m/>
    <x v="1"/>
  </r>
  <r>
    <n v="223371154"/>
    <s v="GEORGINA"/>
    <s v="PRADINES"/>
    <s v="Female"/>
    <s v="06/06/2024"/>
    <s v="Parent"/>
    <s v="nypsychologicalpractice@gmail.com"/>
    <x v="9"/>
    <x v="3"/>
    <s v="StatenIsland"/>
    <s v="Sandra Lo"/>
    <s v="2024-06-07T17:43:00-04:00"/>
    <s v="Approved"/>
    <m/>
    <m/>
    <x v="0"/>
  </r>
  <r>
    <n v="249743956"/>
    <s v="GEORGINA"/>
    <s v="DELGADO"/>
    <s v="Female"/>
    <s v="06/03/2024"/>
    <s v="Parent"/>
    <s v="zavaletadd1612@gmail.com"/>
    <x v="17"/>
    <x v="3"/>
    <s v="Queens"/>
    <s v="Sandra Lo"/>
    <s v="2024-06-07T17:43:00-04:00"/>
    <s v="Approved"/>
    <m/>
    <m/>
    <x v="0"/>
  </r>
  <r>
    <n v="220646665"/>
    <s v="GERALD"/>
    <s v="MUNSAMY"/>
    <s v="Male"/>
    <s v="06/05/2024"/>
    <s v="Student"/>
    <s v="Emreeta27@gmail.com"/>
    <x v="21"/>
    <x v="3"/>
    <s v="Queens"/>
    <s v="Sandra Lo"/>
    <s v="2024-06-07T17:43:00-04:00"/>
    <s v="Approved"/>
    <m/>
    <m/>
    <x v="1"/>
  </r>
  <r>
    <n v="222621971"/>
    <s v="GERALD"/>
    <s v="TAPPER"/>
    <s v="Male"/>
    <s v="07/10/2024"/>
    <s v="Student"/>
    <s v="Bigtapconsulting@yahoo.com"/>
    <x v="19"/>
    <x v="1"/>
    <s v="Manhattan"/>
    <s v="Sandra Lo"/>
    <s v="2024-07-10T18:23:00-04:00"/>
    <s v="Approved"/>
    <m/>
    <m/>
    <x v="0"/>
  </r>
  <r>
    <n v="257330985"/>
    <s v="GERALD"/>
    <s v="CASTILLO TORIBI"/>
    <s v="Male"/>
    <s v="07/17/2024"/>
    <s v="Student"/>
    <s v="franknitti1914@yahoo.com"/>
    <x v="10"/>
    <x v="4"/>
    <s v="Bronx"/>
    <s v="Sandra Lo"/>
    <s v="2024-07-17T17:50:00-04:00"/>
    <s v="Approved"/>
    <m/>
    <m/>
    <x v="0"/>
  </r>
  <r>
    <n v="220646665"/>
    <s v="GERALD"/>
    <s v="MUNSAMY"/>
    <s v="Male"/>
    <s v="06/05/2024"/>
    <s v="Student"/>
    <s v="Emreeta27@gmail.com"/>
    <x v="21"/>
    <x v="5"/>
    <s v="Queens"/>
    <s v="Sandra Lo"/>
    <s v="2024-06-07T17:43:00-04:00"/>
    <s v="Approved"/>
    <m/>
    <m/>
    <x v="1"/>
  </r>
  <r>
    <n v="222621971"/>
    <s v="GERALD"/>
    <s v="TAPPER"/>
    <s v="Male"/>
    <s v="07/10/2024"/>
    <s v="Student"/>
    <s v="Bigtapconsulting@yahoo.com"/>
    <x v="19"/>
    <x v="0"/>
    <s v="Manhattan"/>
    <s v="Sandra Lo"/>
    <s v="2024-07-10T18:23:00-04:00"/>
    <s v="Approved"/>
    <m/>
    <m/>
    <x v="0"/>
  </r>
  <r>
    <n v="257330985"/>
    <s v="GERALD"/>
    <s v="CASTILLO TORIBI"/>
    <s v="Male"/>
    <s v="07/17/2024"/>
    <s v="Student"/>
    <s v="franknitti1914@yahoo.com"/>
    <x v="10"/>
    <x v="12"/>
    <s v="Bronx"/>
    <s v="Sandra Lo"/>
    <s v="2024-07-17T17:50:00-04:00"/>
    <s v="Approved"/>
    <m/>
    <m/>
    <x v="0"/>
  </r>
  <r>
    <m/>
    <s v="Gerald"/>
    <s v="Suarez"/>
    <s v="Male"/>
    <s v="07/29/2024"/>
    <s v="Parent"/>
    <s v="mysterasusrez@gmail.com"/>
    <x v="26"/>
    <x v="12"/>
    <s v="Brooklyn"/>
    <s v="Stanislaw Kaps"/>
    <s v="2024-07-29T16:25:00-04:00"/>
    <s v="Approved"/>
    <m/>
    <m/>
    <x v="2"/>
  </r>
  <r>
    <n v="233008838"/>
    <s v="GERARD"/>
    <s v="TORRES"/>
    <s v="Male"/>
    <s v="07/22/2024"/>
    <s v="Parent"/>
    <s v="lavenmilles160@yahoo.com"/>
    <x v="11"/>
    <x v="4"/>
    <s v="StatenIsland"/>
    <s v="James Ryan"/>
    <s v="2024-07-22T15:15:00-04:00"/>
    <s v="Approved"/>
    <m/>
    <m/>
    <x v="0"/>
  </r>
  <r>
    <n v="233008838"/>
    <s v="GERARD"/>
    <s v="TORRES"/>
    <s v="Male"/>
    <s v="07/22/2024"/>
    <s v="Parent"/>
    <s v="lavenmilles160@yahoo.com"/>
    <x v="11"/>
    <x v="12"/>
    <s v="StatenIsland"/>
    <s v="James Ryan"/>
    <s v="2024-07-22T15:15:00-04:00"/>
    <s v="Approved"/>
    <m/>
    <m/>
    <x v="0"/>
  </r>
  <r>
    <n v="243180098"/>
    <s v="GERARD CHRISTIA"/>
    <s v="LAGADO"/>
    <s v="Male"/>
    <s v="06/26/2024"/>
    <s v="Parent"/>
    <s v="edenl_415@ymail.com"/>
    <x v="12"/>
    <x v="16"/>
    <s v="Queens"/>
    <s v="Loweye Diedro"/>
    <s v="2024-07-05T16:26:00-04:00"/>
    <s v="Approved"/>
    <m/>
    <m/>
    <x v="0"/>
  </r>
  <r>
    <n v="234743177"/>
    <s v="GERMAN"/>
    <s v="BALCAZAR"/>
    <s v="Male"/>
    <s v="06/03/2024"/>
    <s v="Parent"/>
    <s v="Michelleg11209@yahoo.com"/>
    <x v="26"/>
    <x v="18"/>
    <s v="Brooklyn"/>
    <s v="Sandra Lo"/>
    <s v="2024-06-07T17:43:00-04:00"/>
    <s v="Approved"/>
    <m/>
    <m/>
    <x v="1"/>
  </r>
  <r>
    <n v="234743177"/>
    <s v="GERMAN"/>
    <s v="BALCAZAR"/>
    <s v="Male"/>
    <s v="06/03/2024"/>
    <s v="Parent"/>
    <s v="Michelleg11209@yahoo.com"/>
    <x v="26"/>
    <x v="25"/>
    <s v="Brooklyn"/>
    <s v="Sandra Lo"/>
    <s v="2024-06-07T17:43:00-04:00"/>
    <s v="Approved"/>
    <m/>
    <m/>
    <x v="1"/>
  </r>
  <r>
    <n v="259827566"/>
    <s v="GERONIMO"/>
    <s v="MALDONADO-DAVID"/>
    <s v="Male"/>
    <s v="07/15/2024"/>
    <s v="Parent"/>
    <s v="dyuri243@gmail.com"/>
    <x v="18"/>
    <x v="4"/>
    <s v="Queens"/>
    <s v="Joshua Harris"/>
    <s v="2024-07-15T16:05:00-04:00"/>
    <s v="Approved"/>
    <m/>
    <m/>
    <x v="0"/>
  </r>
  <r>
    <n v="250002161"/>
    <s v="GERSON"/>
    <s v="PASCUAL"/>
    <s v="Male"/>
    <s v="07/22/2024"/>
    <s v="Parent"/>
    <s v="sasukeusando@gmail.com"/>
    <x v="16"/>
    <x v="0"/>
    <s v="Bronx"/>
    <s v="Sandra Lo"/>
    <s v="2024-07-22T10:29:00-04:00"/>
    <s v="Approved"/>
    <m/>
    <m/>
    <x v="0"/>
  </r>
  <r>
    <n v="250002161"/>
    <s v="GERSON"/>
    <s v="PASCUAL"/>
    <s v="Male"/>
    <s v="07/22/2024"/>
    <s v="Parent"/>
    <s v="sasukeusando@gmail.com"/>
    <x v="16"/>
    <x v="1"/>
    <s v="Bronx"/>
    <s v="Sandra Lo"/>
    <s v="2024-07-22T10:29:00-04:00"/>
    <s v="Approved"/>
    <m/>
    <m/>
    <x v="0"/>
  </r>
  <r>
    <n v="257979658"/>
    <s v="GEYFRANK"/>
    <s v="PAULINO CRUCETA"/>
    <s v="Male"/>
    <s v="07/22/2024"/>
    <s v="Parent"/>
    <s v="franknitti1914@yahoo.com"/>
    <x v="10"/>
    <x v="30"/>
    <s v="Bronx"/>
    <s v="Francisco Rivera"/>
    <s v="2024-07-22T15:40:00-04:00"/>
    <s v="Approved"/>
    <m/>
    <m/>
    <x v="0"/>
  </r>
  <r>
    <n v="257979658"/>
    <s v="GEYFRANK"/>
    <s v="PAULINO CRUCETA"/>
    <s v="Male"/>
    <s v="07/29/2024"/>
    <s v="Parent"/>
    <s v="Paulinogeyfrank999@gmail.com"/>
    <x v="10"/>
    <x v="12"/>
    <s v="Bronx"/>
    <s v="Sandra Lo"/>
    <s v="2024-07-29T17:30:00-04:00"/>
    <s v="Approved"/>
    <m/>
    <m/>
    <x v="0"/>
  </r>
  <r>
    <n v="232877282"/>
    <s v="GHULAM"/>
    <s v="DIN"/>
    <s v="Male"/>
    <s v="07/09/2024"/>
    <s v="Parent"/>
    <s v="Tripleimp866940@gmail.com"/>
    <x v="9"/>
    <x v="14"/>
    <s v="StatenIsland"/>
    <s v="Sandra Lo"/>
    <s v="2024-07-09T16:11:00-04:00"/>
    <s v="Approved"/>
    <m/>
    <m/>
    <x v="0"/>
  </r>
  <r>
    <n v="226842953"/>
    <s v="GIA"/>
    <s v="MAYSONET"/>
    <s v="Female"/>
    <s v="06/27/2024"/>
    <s v="Student"/>
    <s v="Ct6282@yahoo.com"/>
    <x v="9"/>
    <x v="5"/>
    <s v="StatenIsland"/>
    <s v="Stephen Tsai"/>
    <s v="2024-07-05T17:10:00-04:00"/>
    <s v="Approved"/>
    <m/>
    <m/>
    <x v="0"/>
  </r>
  <r>
    <n v="234293967"/>
    <s v="GIA"/>
    <s v="ECONOMIDES"/>
    <s v="Female"/>
    <s v="07/15/2024"/>
    <s v="Parent"/>
    <s v="Giae3@nycstudents.net"/>
    <x v="27"/>
    <x v="6"/>
    <s v="Brooklyn"/>
    <s v="Sandra Lo"/>
    <s v="2024-07-15T12:06:00-04:00"/>
    <s v="Approved"/>
    <m/>
    <m/>
    <x v="0"/>
  </r>
  <r>
    <n v="234293967"/>
    <s v="GIA"/>
    <s v="ECONOMIDES"/>
    <s v="Female"/>
    <s v="07/15/2024"/>
    <s v="Parent"/>
    <s v="Giae3@nycstudents.net"/>
    <x v="27"/>
    <x v="35"/>
    <s v="Brooklyn"/>
    <s v="Sandra Lo"/>
    <s v="2024-07-15T12:06:00-04:00"/>
    <s v="Approved"/>
    <m/>
    <m/>
    <x v="0"/>
  </r>
  <r>
    <n v="224578831"/>
    <s v="GIACOMO"/>
    <s v="LAMATTINA"/>
    <s v="Male"/>
    <s v="08/05/2024"/>
    <s v="Parent"/>
    <s v="michaellamattina@gmail.com"/>
    <x v="32"/>
    <x v="12"/>
    <s v="Brooklyn"/>
    <s v="Stephen Tsai"/>
    <s v="2024-08-05T22:12:00-04:00"/>
    <s v="Approved"/>
    <m/>
    <m/>
    <x v="0"/>
  </r>
  <r>
    <n v="238821599"/>
    <s v="GIADA"/>
    <s v="BALLESTERO"/>
    <s v="Female"/>
    <s v="06/05/2024"/>
    <s v="Parent"/>
    <s v="jennyjen828@yahoo.com"/>
    <x v="9"/>
    <x v="12"/>
    <s v="StatenIsland"/>
    <s v="Sandra Lo"/>
    <s v="2024-06-07T17:43:00-04:00"/>
    <s v="Approved"/>
    <m/>
    <m/>
    <x v="0"/>
  </r>
  <r>
    <n v="238821599"/>
    <s v="GIADA"/>
    <s v="BALLESTERO"/>
    <s v="Female"/>
    <s v="06/05/2024"/>
    <s v="Parent"/>
    <s v="jennyjen828@yahoo.com"/>
    <x v="9"/>
    <x v="4"/>
    <s v="StatenIsland"/>
    <s v="Sandra Lo"/>
    <s v="2024-06-07T17:43:00-04:00"/>
    <s v="Approved"/>
    <m/>
    <m/>
    <x v="0"/>
  </r>
  <r>
    <n v="223487810"/>
    <s v="GIANA"/>
    <s v="LICHTMAN"/>
    <s v="Female"/>
    <s v="06/03/2024"/>
    <s v="Student"/>
    <s v="boboo512@aol.com"/>
    <x v="9"/>
    <x v="10"/>
    <s v="StatenIsland"/>
    <s v="Sandra Lo"/>
    <s v="2024-06-07T17:43:00-04:00"/>
    <s v="Approved"/>
    <m/>
    <m/>
    <x v="1"/>
  </r>
  <r>
    <n v="236501342"/>
    <s v="GIANA"/>
    <s v="PELLIZZI"/>
    <s v="Female"/>
    <s v="07/12/2024"/>
    <s v="Parent"/>
    <s v="Livelaughlovebehappy@aol.com"/>
    <x v="1"/>
    <x v="11"/>
    <s v="StatenIsland"/>
    <s v="Sandra Lo"/>
    <s v="2024-07-12T15:33:00-04:00"/>
    <s v="Approved"/>
    <m/>
    <m/>
    <x v="0"/>
  </r>
  <r>
    <n v="223487810"/>
    <s v="GIANA"/>
    <s v="LICHTMAN"/>
    <s v="Female"/>
    <s v="06/03/2024"/>
    <s v="Student"/>
    <s v="boboo512@aol.com"/>
    <x v="9"/>
    <x v="14"/>
    <s v="StatenIsland"/>
    <s v="Sandra Lo"/>
    <s v="2024-07-09T11:36:00-04:00"/>
    <s v="Approved"/>
    <m/>
    <m/>
    <x v="1"/>
  </r>
  <r>
    <n v="232097675"/>
    <s v="GIANCARLO"/>
    <s v="ALVAREZ"/>
    <s v="Male"/>
    <s v="07/29/2024"/>
    <s v="Parent"/>
    <s v="giancarlojesus0117@gmail.com"/>
    <x v="2"/>
    <x v="1"/>
    <s v="Queens"/>
    <s v="Sandra Lo"/>
    <s v="2024-07-29T15:00:00-04:00"/>
    <s v="Approved"/>
    <m/>
    <m/>
    <x v="0"/>
  </r>
  <r>
    <n v="224161398"/>
    <s v="GIANNA"/>
    <s v="POLIZZI"/>
    <s v="Female"/>
    <s v="07/09/2024"/>
    <s v="Parent"/>
    <s v="lissa10211218@hotmail.com"/>
    <x v="8"/>
    <x v="36"/>
    <s v="Queens"/>
    <s v="Sandra Lo"/>
    <s v="2024-07-09T23:15:00-04:00"/>
    <s v="Approved"/>
    <m/>
    <m/>
    <x v="0"/>
  </r>
  <r>
    <n v="230560450"/>
    <s v="GIANNA"/>
    <s v="DENNINGTON"/>
    <s v="Female"/>
    <s v="06/12/2024"/>
    <s v="Parent"/>
    <s v="giannadennington117@gmail.com"/>
    <x v="0"/>
    <x v="15"/>
    <s v="StatenIsland"/>
    <s v="Stephen Tsai"/>
    <s v="2024-07-05T17:10:00-04:00"/>
    <s v="Approved"/>
    <m/>
    <m/>
    <x v="0"/>
  </r>
  <r>
    <n v="234098424"/>
    <s v="GIANNA"/>
    <s v="HINES"/>
    <s v="Female"/>
    <s v="06/05/2024"/>
    <s v="Student"/>
    <s v="sheentz85@nycstudents.net"/>
    <x v="0"/>
    <x v="15"/>
    <s v="StatenIsland"/>
    <s v="Sandra Lo"/>
    <s v="2024-06-07T17:43:00-04:00"/>
    <s v="Approved"/>
    <m/>
    <m/>
    <x v="0"/>
  </r>
  <r>
    <n v="237560586"/>
    <s v="GIANNA"/>
    <s v="PAULINO"/>
    <s v="Female"/>
    <s v="08/01/2024"/>
    <s v="Parent"/>
    <s v="yeseniaflorentino@yahoo.com"/>
    <x v="33"/>
    <x v="35"/>
    <s v="Bronx"/>
    <s v="Sandra Lo"/>
    <s v="2024-08-02T21:08:00-04:00"/>
    <s v="Approved"/>
    <m/>
    <m/>
    <x v="0"/>
  </r>
  <r>
    <n v="239606007"/>
    <s v="GIANNA"/>
    <s v="VENTURA"/>
    <s v="Female"/>
    <s v="06/12/2024"/>
    <s v="Student"/>
    <s v="jeanineventura@gmail.com"/>
    <x v="17"/>
    <x v="5"/>
    <s v="Queens"/>
    <s v="Stephen Tsai"/>
    <s v="2024-07-05T17:10:00-04:00"/>
    <s v="Approved"/>
    <m/>
    <m/>
    <x v="0"/>
  </r>
  <r>
    <n v="234098424"/>
    <s v="GIANNA"/>
    <s v="HINES"/>
    <s v="Female"/>
    <s v="07/29/2024"/>
    <s v="Parent"/>
    <s v="Sheentz85@gmail.com"/>
    <x v="0"/>
    <x v="32"/>
    <s v="StatenIsland"/>
    <s v="Gary White"/>
    <s v="2024-07-29T17:44:00-04:00"/>
    <s v="Approved"/>
    <m/>
    <m/>
    <x v="0"/>
  </r>
  <r>
    <n v="239606007"/>
    <s v="GIANNA"/>
    <s v="VENTURA"/>
    <s v="Female"/>
    <s v="06/12/2024"/>
    <s v="Student"/>
    <s v="jeanineventura@gmail.com"/>
    <x v="17"/>
    <x v="3"/>
    <s v="Queens"/>
    <s v="Stephen Tsai"/>
    <s v="2024-07-05T17:10:00-04:00"/>
    <s v="Approved"/>
    <m/>
    <m/>
    <x v="0"/>
  </r>
  <r>
    <n v="223464322"/>
    <s v="GIANNIE"/>
    <s v="MENDEZ"/>
    <s v="Female"/>
    <s v="06/05/2024"/>
    <s v="Parent"/>
    <s v="christinaramos.0910@gmail.com"/>
    <x v="14"/>
    <x v="36"/>
    <s v="Bronx"/>
    <s v="Sandra Lo"/>
    <s v="2024-06-07T17:43:00-04:00"/>
    <s v="Approved"/>
    <m/>
    <m/>
    <x v="0"/>
  </r>
  <r>
    <n v="233034164"/>
    <s v="GICAH"/>
    <s v="PAUL"/>
    <s v="Male"/>
    <s v="07/09/2024"/>
    <s v="Parent"/>
    <s v="Garyp0517@gmail.com"/>
    <x v="5"/>
    <x v="0"/>
    <s v="Brooklyn"/>
    <s v="Sandra Lo"/>
    <s v="2024-07-09T15:37:00-04:00"/>
    <s v="Approved"/>
    <m/>
    <m/>
    <x v="0"/>
  </r>
  <r>
    <n v="233034164"/>
    <s v="GICAH"/>
    <s v="PAUL"/>
    <s v="Male"/>
    <s v="07/09/2024"/>
    <s v="Parent"/>
    <s v="Garyp0517@gmail.com"/>
    <x v="5"/>
    <x v="1"/>
    <s v="Brooklyn"/>
    <s v="Sandra Lo"/>
    <s v="2024-07-09T15:37:00-04:00"/>
    <s v="Approved"/>
    <m/>
    <m/>
    <x v="0"/>
  </r>
  <r>
    <n v="226163483"/>
    <s v="GIDSON"/>
    <s v="LI"/>
    <s v="Male"/>
    <s v="07/14/2024"/>
    <s v="Parent"/>
    <s v="teresatang8888@gmail.com"/>
    <x v="12"/>
    <x v="12"/>
    <s v="Queens"/>
    <s v="Sandra Lo"/>
    <s v="2024-07-14T21:31:00-04:00"/>
    <s v="Approved"/>
    <m/>
    <m/>
    <x v="0"/>
  </r>
  <r>
    <n v="226163483"/>
    <s v="GIDSON"/>
    <s v="LI"/>
    <s v="Male"/>
    <s v="07/14/2024"/>
    <s v="Parent"/>
    <s v="teresatang8888@gmail.com"/>
    <x v="12"/>
    <x v="4"/>
    <s v="Queens"/>
    <s v="Sandra Lo"/>
    <s v="2024-07-14T21:31:00-04:00"/>
    <s v="Approved"/>
    <m/>
    <m/>
    <x v="0"/>
  </r>
  <r>
    <n v="237136551"/>
    <s v="GIFT"/>
    <s v="KAMONI"/>
    <s v="Male"/>
    <s v="07/18/2024"/>
    <s v="Parent"/>
    <s v="katekamoni@gmail.com"/>
    <x v="9"/>
    <x v="1"/>
    <s v="StatenIsland"/>
    <s v="Peter LaMarca3"/>
    <s v="2024-07-18T16:42:00-04:00"/>
    <s v="Approved"/>
    <m/>
    <m/>
    <x v="0"/>
  </r>
  <r>
    <n v="237136551"/>
    <s v="GIFT"/>
    <s v="KAMONI"/>
    <s v="Male"/>
    <s v="07/18/2024"/>
    <s v="Parent"/>
    <s v="katekamoni@gmail.com"/>
    <x v="9"/>
    <x v="0"/>
    <s v="StatenIsland"/>
    <s v="Peter LaMarca3"/>
    <s v="2024-07-18T16:42:00-04:00"/>
    <s v="Approved"/>
    <m/>
    <m/>
    <x v="0"/>
  </r>
  <r>
    <n v="225916329"/>
    <s v="GIO"/>
    <s v="AVILA"/>
    <s v="Male"/>
    <s v="06/18/2024"/>
    <s v="Parent"/>
    <s v="savila106@gmail.com"/>
    <x v="25"/>
    <x v="5"/>
    <s v="Manhattan"/>
    <s v="Stephen Tsai"/>
    <s v="2024-07-05T17:10:00-04:00"/>
    <s v="Approved"/>
    <m/>
    <m/>
    <x v="1"/>
  </r>
  <r>
    <n v="225916329"/>
    <s v="GIO"/>
    <s v="AVILA"/>
    <s v="Male"/>
    <s v="06/18/2024"/>
    <s v="Parent"/>
    <s v="savila106@gmail.com"/>
    <x v="25"/>
    <x v="3"/>
    <s v="Manhattan"/>
    <s v="Stephen Tsai"/>
    <s v="2024-07-05T17:10:00-04:00"/>
    <s v="Approved"/>
    <m/>
    <m/>
    <x v="1"/>
  </r>
  <r>
    <n v="209063221"/>
    <s v="GIOLIZ"/>
    <s v="HERNANDEZ"/>
    <s v="Female"/>
    <s v="07/12/2024"/>
    <s v="Parent"/>
    <s v="lissette68.r@gmail.com"/>
    <x v="27"/>
    <x v="3"/>
    <s v="Brooklyn"/>
    <s v="Sandra Lo"/>
    <s v="2024-07-12T15:33:00-04:00"/>
    <s v="Approved"/>
    <m/>
    <m/>
    <x v="0"/>
  </r>
  <r>
    <n v="209063221"/>
    <s v="GIOLIZ"/>
    <s v="HERNANDEZ"/>
    <s v="Female"/>
    <s v="07/12/2024"/>
    <s v="Parent"/>
    <s v="lissette68.r@gmail.com"/>
    <x v="27"/>
    <x v="5"/>
    <s v="Brooklyn"/>
    <s v="Sandra Lo"/>
    <s v="2024-07-12T15:33:00-04:00"/>
    <s v="Approved"/>
    <m/>
    <m/>
    <x v="0"/>
  </r>
  <r>
    <n v="224021139"/>
    <s v="GIOVANI"/>
    <s v="GALICIA"/>
    <s v="Male"/>
    <s v="06/13/2024"/>
    <s v="Student"/>
    <s v="Yola.1084@hotmail.com"/>
    <x v="26"/>
    <x v="30"/>
    <s v="Brooklyn"/>
    <s v="Stephen Tsai"/>
    <s v="2024-07-05T17:10:00-04:00"/>
    <s v="Approved"/>
    <m/>
    <m/>
    <x v="0"/>
  </r>
  <r>
    <n v="229070099"/>
    <s v="GIOVANNI"/>
    <s v="APARACIO"/>
    <s v="Male"/>
    <s v="07/12/2024"/>
    <s v="Student"/>
    <s v="Sacrockmex@gmail.com"/>
    <x v="1"/>
    <x v="18"/>
    <s v="StatenIsland"/>
    <s v="Sandra Lo"/>
    <s v="2024-07-12T12:38:00-04:00"/>
    <s v="Approved"/>
    <m/>
    <m/>
    <x v="1"/>
  </r>
  <r>
    <n v="233003714"/>
    <s v="GIOVANNI"/>
    <s v="SHEPHERD"/>
    <s v="Male"/>
    <s v="06/14/2024"/>
    <s v="Student"/>
    <s v="jlewis2156@gmail.com"/>
    <x v="5"/>
    <x v="0"/>
    <s v="Brooklyn"/>
    <s v="Stephen Tsai"/>
    <s v="2024-07-05T17:10:00-04:00"/>
    <s v="Approved"/>
    <m/>
    <m/>
    <x v="0"/>
  </r>
  <r>
    <n v="233125798"/>
    <s v="GIOVANNI"/>
    <s v="ANUKU"/>
    <s v="Male"/>
    <s v="08/01/2024"/>
    <s v="Parent"/>
    <s v="GRAHAMMERCYME@AOL.COM"/>
    <x v="7"/>
    <x v="32"/>
    <s v="Queens"/>
    <s v="Omar Turnage"/>
    <s v="2024-08-01T15:08:00-04:00"/>
    <s v="Approved"/>
    <m/>
    <m/>
    <x v="0"/>
  </r>
  <r>
    <n v="233132174"/>
    <s v="GIOVANNI"/>
    <s v="CARCAMO"/>
    <s v="Male"/>
    <s v="06/19/2024"/>
    <s v="Student"/>
    <s v="giovannicarcamo2221@gmail.com"/>
    <x v="1"/>
    <x v="11"/>
    <s v="StatenIsland"/>
    <s v="Sandra Lo"/>
    <s v="2024-07-09T15:37:00-04:00"/>
    <s v="Approved"/>
    <m/>
    <m/>
    <x v="0"/>
  </r>
  <r>
    <n v="234134625"/>
    <s v="GIOVANNI"/>
    <s v="RODRIGUEZ VILLA"/>
    <s v="Male"/>
    <s v="07/16/2024"/>
    <s v="Parent"/>
    <s v="Crystaleyy@yahoo.com"/>
    <x v="22"/>
    <x v="0"/>
    <s v="StatenIsland"/>
    <s v="Sandra Lo"/>
    <s v="2024-07-19T16:59:00-04:00"/>
    <s v="Approved"/>
    <m/>
    <m/>
    <x v="0"/>
  </r>
  <r>
    <n v="236358073"/>
    <s v="GIOVANNI"/>
    <s v="MOLINARE"/>
    <s v="Male"/>
    <s v="06/24/2024"/>
    <s v="Parent"/>
    <s v="Amolinare11@gmail.com"/>
    <x v="1"/>
    <x v="13"/>
    <s v="StatenIsland"/>
    <s v="Stephen Tsai"/>
    <s v="2024-07-05T17:10:00-04:00"/>
    <s v="Approved"/>
    <m/>
    <m/>
    <x v="0"/>
  </r>
  <r>
    <n v="236868295"/>
    <s v="GIOVANNI"/>
    <s v="NAPOLEON"/>
    <s v="Male"/>
    <s v="06/05/2024"/>
    <s v="Student"/>
    <s v="gannerene144@gmail.com"/>
    <x v="5"/>
    <x v="1"/>
    <s v="Brooklyn"/>
    <s v="Sandra Lo"/>
    <s v="2024-06-07T17:43:00-04:00"/>
    <s v="Approved"/>
    <m/>
    <m/>
    <x v="0"/>
  </r>
  <r>
    <n v="237908363"/>
    <s v="GIOVANNI"/>
    <s v="SMITH"/>
    <s v="Male"/>
    <s v="06/19/2024"/>
    <s v="Student"/>
    <s v="firms.balmier-0x@icloud.com"/>
    <x v="5"/>
    <x v="6"/>
    <s v="Brooklyn"/>
    <s v="Stephen Tsai"/>
    <s v="2024-07-05T17:10:00-04:00"/>
    <s v="Approved"/>
    <m/>
    <m/>
    <x v="0"/>
  </r>
  <r>
    <n v="238084545"/>
    <s v="GIOVANNI"/>
    <s v="OLIVENCIA"/>
    <s v="Male"/>
    <s v="06/03/2024"/>
    <s v="Student"/>
    <s v="chimmeycr@gmail.com"/>
    <x v="12"/>
    <x v="28"/>
    <s v="Queens"/>
    <s v="Sandra Lo"/>
    <s v="2024-06-07T17:43:00-04:00"/>
    <s v="Approved"/>
    <m/>
    <m/>
    <x v="0"/>
  </r>
  <r>
    <n v="238202196"/>
    <s v="GIOVANNI"/>
    <s v="CARRILLO-ROJAS"/>
    <s v="Male"/>
    <s v="06/04/2024"/>
    <s v="Parent"/>
    <s v="NIMSEY101@GMAIL.COM"/>
    <x v="7"/>
    <x v="25"/>
    <s v="Queens"/>
    <s v="Sandra Lo"/>
    <s v="2024-07-09T11:36:00-04:00"/>
    <s v="Approved"/>
    <m/>
    <m/>
    <x v="0"/>
  </r>
  <r>
    <n v="246639488"/>
    <s v="GIOVANNI"/>
    <s v="LEWIS"/>
    <s v="Male"/>
    <s v="07/11/2024"/>
    <s v="Parent"/>
    <s v="keishalewis1008@gmail.com"/>
    <x v="15"/>
    <x v="4"/>
    <s v="Brooklyn"/>
    <s v="Sandra Lo"/>
    <s v="2024-07-11T19:48:00-04:00"/>
    <s v="Approved"/>
    <m/>
    <m/>
    <x v="0"/>
  </r>
  <r>
    <n v="229070099"/>
    <s v="GIOVANNI"/>
    <s v="APARACIO"/>
    <s v="Male"/>
    <s v="07/12/2024"/>
    <s v="Student"/>
    <s v="Sacrockmex@gmail.com"/>
    <x v="1"/>
    <x v="25"/>
    <s v="StatenIsland"/>
    <s v="Sandra Lo"/>
    <s v="2024-07-12T12:38:00-04:00"/>
    <s v="Approved"/>
    <m/>
    <m/>
    <x v="1"/>
  </r>
  <r>
    <n v="233003714"/>
    <s v="GIOVANNI"/>
    <s v="SHEPHERD"/>
    <s v="Male"/>
    <s v="06/14/2024"/>
    <s v="Student"/>
    <s v="jlewis2156@gmail.com"/>
    <x v="5"/>
    <x v="1"/>
    <s v="Brooklyn"/>
    <s v="Stephen Tsai"/>
    <s v="2024-07-05T17:10:00-04:00"/>
    <s v="Approved"/>
    <m/>
    <m/>
    <x v="0"/>
  </r>
  <r>
    <n v="233132174"/>
    <s v="GIOVANNI"/>
    <s v="CARCAMO"/>
    <s v="Male"/>
    <s v="06/19/2024"/>
    <s v="Student"/>
    <s v="giovannicarcamo2221@gmail.com"/>
    <x v="1"/>
    <x v="6"/>
    <s v="StatenIsland"/>
    <s v="Stephen Tsai"/>
    <s v="2024-07-05T17:10:00-04:00"/>
    <s v="Approved"/>
    <m/>
    <m/>
    <x v="0"/>
  </r>
  <r>
    <n v="234134625"/>
    <s v="GIOVANNI"/>
    <s v="RODRIGUEZ VILLA"/>
    <s v="Male"/>
    <s v="07/16/2024"/>
    <s v="Parent"/>
    <s v="Crystaleyy@yahoo.com"/>
    <x v="0"/>
    <x v="1"/>
    <s v="StatenIsland"/>
    <s v="Sandra Lo"/>
    <s v="2024-07-19T16:59:00-04:00"/>
    <s v="Approved"/>
    <m/>
    <m/>
    <x v="0"/>
  </r>
  <r>
    <n v="236358073"/>
    <s v="GIOVANNI"/>
    <s v="MOLINARE"/>
    <s v="Male"/>
    <s v="06/24/2024"/>
    <s v="Parent"/>
    <s v="Amolinare11@gmail.com"/>
    <x v="1"/>
    <x v="2"/>
    <s v="StatenIsland"/>
    <s v="Stephen Tsai"/>
    <s v="2024-07-05T17:10:00-04:00"/>
    <s v="Approved"/>
    <m/>
    <m/>
    <x v="0"/>
  </r>
  <r>
    <n v="236868295"/>
    <s v="GIOVANNI"/>
    <s v="NAPOLEON"/>
    <s v="Male"/>
    <s v="06/05/2024"/>
    <s v="Student"/>
    <s v="gannerene144@gmail.com"/>
    <x v="5"/>
    <x v="0"/>
    <s v="Brooklyn"/>
    <s v="Sandra Lo"/>
    <s v="2024-06-07T17:43:00-04:00"/>
    <s v="Approved"/>
    <m/>
    <m/>
    <x v="0"/>
  </r>
  <r>
    <n v="238084545"/>
    <s v="GIOVANNI"/>
    <s v="OLIVENCIA"/>
    <s v="Male"/>
    <s v="06/03/2024"/>
    <s v="Student"/>
    <s v="chimmeycr@gmail.com"/>
    <x v="12"/>
    <x v="23"/>
    <s v="Queens"/>
    <s v="Sandra Lo"/>
    <s v="2024-06-07T17:43:00-04:00"/>
    <s v="Approved"/>
    <m/>
    <m/>
    <x v="0"/>
  </r>
  <r>
    <n v="238202196"/>
    <s v="GIOVANNI"/>
    <s v="CARRILLO-ROJAS"/>
    <s v="Male"/>
    <s v="06/04/2024"/>
    <s v="Parent"/>
    <s v="NIMSEY101@GMAIL.COM"/>
    <x v="8"/>
    <x v="18"/>
    <s v="Queens"/>
    <s v="Sandra Lo"/>
    <s v="2024-06-07T17:43:00-04:00"/>
    <s v="Approved"/>
    <m/>
    <m/>
    <x v="0"/>
  </r>
  <r>
    <n v="246639488"/>
    <s v="GIOVANNI"/>
    <s v="LEWIS"/>
    <s v="Male"/>
    <s v="07/11/2024"/>
    <s v="Parent"/>
    <s v="keishalewis1008@gmail.com"/>
    <x v="15"/>
    <x v="12"/>
    <s v="Brooklyn"/>
    <s v="Sandra Lo"/>
    <s v="2024-07-11T19:48:00-04:00"/>
    <s v="Approved"/>
    <m/>
    <m/>
    <x v="0"/>
  </r>
  <r>
    <n v="242304863"/>
    <s v="GIOVANNI PAOLO"/>
    <s v="VERNA"/>
    <s v="Male"/>
    <s v="07/08/2024"/>
    <s v="Student"/>
    <s v="Maa435@aol.com"/>
    <x v="1"/>
    <x v="13"/>
    <s v="StatenIsland"/>
    <s v="Stephen Tsai"/>
    <s v="2024-07-09T10:15:00-04:00"/>
    <s v="Approved"/>
    <m/>
    <m/>
    <x v="1"/>
  </r>
  <r>
    <n v="234667277"/>
    <s v="GIOVANNII"/>
    <s v="DACOSTA"/>
    <s v="Male"/>
    <s v="07/01/2024"/>
    <s v="Parent"/>
    <s v="giodacosta09@icloud.com"/>
    <x v="4"/>
    <x v="4"/>
    <s v="Brooklyn"/>
    <s v="Stephen Tsai"/>
    <s v="2024-07-05T17:10:00-04:00"/>
    <s v="Approved"/>
    <m/>
    <m/>
    <x v="1"/>
  </r>
  <r>
    <n v="259500957"/>
    <s v="GISANI"/>
    <s v="POWELL"/>
    <s v="Male"/>
    <s v="06/13/2024"/>
    <s v="Parent"/>
    <s v="GISANI.POWELL@IHPCH.ORG"/>
    <x v="7"/>
    <x v="18"/>
    <s v="Queens"/>
    <s v="Stephen Tsai"/>
    <s v="2024-07-05T17:10:00-04:00"/>
    <s v="Approved"/>
    <m/>
    <m/>
    <x v="0"/>
  </r>
  <r>
    <n v="259500957"/>
    <s v="GISANI"/>
    <s v="POWELL"/>
    <s v="Male"/>
    <s v="06/13/2024"/>
    <s v="Parent"/>
    <s v="GISANI.POWELL@IHPCH.ORG"/>
    <x v="7"/>
    <x v="25"/>
    <s v="Queens"/>
    <s v="Stephen Tsai"/>
    <s v="2024-07-05T17:10:00-04:00"/>
    <s v="Approved"/>
    <m/>
    <m/>
    <x v="0"/>
  </r>
  <r>
    <n v="230488652"/>
    <s v="GISELLE"/>
    <s v="CORRIL"/>
    <s v="Female"/>
    <s v="07/07/2024"/>
    <s v="Student"/>
    <s v="marleneferrer68@gmail.com"/>
    <x v="6"/>
    <x v="3"/>
    <s v="Bronx"/>
    <s v="Sandra Lo"/>
    <s v="2024-07-07T19:16:00-04:00"/>
    <s v="Approved"/>
    <m/>
    <m/>
    <x v="0"/>
  </r>
  <r>
    <n v="230488652"/>
    <s v="GISELLE"/>
    <s v="CORRIL"/>
    <s v="Female"/>
    <s v="07/07/2024"/>
    <s v="Student"/>
    <s v="marleneferrer68@gmail.com"/>
    <x v="6"/>
    <x v="5"/>
    <s v="Bronx"/>
    <s v="Sandra Lo"/>
    <s v="2024-07-07T19:16:00-04:00"/>
    <s v="Approved"/>
    <m/>
    <m/>
    <x v="0"/>
  </r>
  <r>
    <n v="236180501"/>
    <s v="GIULIANNA"/>
    <s v="FISCHETTI"/>
    <s v="Female"/>
    <s v="06/05/2024"/>
    <s v="Parent"/>
    <s v="mariedanisi@gmail.com"/>
    <x v="26"/>
    <x v="3"/>
    <s v="Brooklyn"/>
    <s v="Sandra Lo"/>
    <s v="2024-06-07T17:43:00-04:00"/>
    <s v="Approved"/>
    <m/>
    <m/>
    <x v="0"/>
  </r>
  <r>
    <n v="236180501"/>
    <s v="GIULIANNA"/>
    <s v="FISCHETTI"/>
    <s v="Female"/>
    <s v="06/05/2024"/>
    <s v="Parent"/>
    <s v="missprimny@aol.com"/>
    <x v="26"/>
    <x v="5"/>
    <s v="Brooklyn"/>
    <s v="Sandra Lo"/>
    <s v="2024-07-09T11:36:00-04:00"/>
    <s v="Approved"/>
    <m/>
    <m/>
    <x v="0"/>
  </r>
  <r>
    <n v="208417154"/>
    <s v="GLEN"/>
    <s v="GREEN"/>
    <s v="Male"/>
    <s v="07/06/2024"/>
    <s v="Parent"/>
    <s v="leosista804@gmail.com"/>
    <x v="15"/>
    <x v="4"/>
    <s v="Brooklyn"/>
    <s v="Sandra Lo"/>
    <s v="2024-07-07T19:16:00-04:00"/>
    <s v="Approved"/>
    <m/>
    <m/>
    <x v="0"/>
  </r>
  <r>
    <n v="208417154"/>
    <s v="GLEN"/>
    <s v="GREEN"/>
    <s v="Male"/>
    <s v="07/06/2024"/>
    <s v="Parent"/>
    <s v="leosista804@gmail.com"/>
    <x v="15"/>
    <x v="12"/>
    <s v="Brooklyn"/>
    <s v="Sandra Lo"/>
    <s v="2024-07-07T19:16:00-04:00"/>
    <s v="Approved"/>
    <m/>
    <m/>
    <x v="0"/>
  </r>
  <r>
    <n v="221890619"/>
    <s v="GLORIA"/>
    <s v="MERINO"/>
    <s v="Female"/>
    <s v="06/11/2024"/>
    <s v="Student"/>
    <s v="emerino129.em@gmail.com"/>
    <x v="26"/>
    <x v="5"/>
    <s v="Brooklyn"/>
    <s v="Stephen Tsai"/>
    <s v="2024-07-05T17:10:00-04:00"/>
    <s v="Approved"/>
    <m/>
    <m/>
    <x v="1"/>
  </r>
  <r>
    <n v="230828915"/>
    <s v="GLORIA"/>
    <s v="JAYARAJAH"/>
    <s v="Female"/>
    <s v="07/08/2024"/>
    <s v="Parent"/>
    <s v="gjayarajah24@gmail.com"/>
    <x v="0"/>
    <x v="21"/>
    <s v="StatenIsland"/>
    <s v="Stephen Tsai"/>
    <s v="2024-07-09T10:15:00-04:00"/>
    <s v="Approved"/>
    <m/>
    <m/>
    <x v="0"/>
  </r>
  <r>
    <n v="230828915"/>
    <s v="GLORIA"/>
    <s v="JAYARAJAH"/>
    <s v="Female"/>
    <s v="07/08/2024"/>
    <s v="Parent"/>
    <s v="gjayarajah24@gmail.com"/>
    <x v="0"/>
    <x v="19"/>
    <s v="StatenIsland"/>
    <s v="Stephen Tsai"/>
    <s v="2024-07-09T10:15:00-04:00"/>
    <s v="Approved"/>
    <m/>
    <m/>
    <x v="0"/>
  </r>
  <r>
    <n v="236820601"/>
    <s v="GODWIN"/>
    <s v="WHYTE"/>
    <s v="Male"/>
    <s v="07/11/2024"/>
    <s v="Parent"/>
    <s v="godwinwhyte57@gmail.com"/>
    <x v="7"/>
    <x v="37"/>
    <s v="Queens"/>
    <s v="Omar Turnage"/>
    <s v="2024-07-11T16:24:00-04:00"/>
    <s v="Approved"/>
    <m/>
    <m/>
    <x v="0"/>
  </r>
  <r>
    <n v="236820601"/>
    <s v="GODWIN"/>
    <s v="WHYTE"/>
    <s v="Male"/>
    <s v="07/11/2024"/>
    <s v="Parent"/>
    <s v="godwinwhyte57@gmail.com"/>
    <x v="7"/>
    <x v="38"/>
    <s v="Queens"/>
    <s v="Omar Turnage"/>
    <s v="2024-07-11T16:24:00-04:00"/>
    <s v="Approved"/>
    <m/>
    <m/>
    <x v="0"/>
  </r>
  <r>
    <n v="232140475"/>
    <s v="GOLDA"/>
    <s v="KANKAM"/>
    <s v="Female"/>
    <s v="06/11/2024"/>
    <s v="Student"/>
    <s v="cquarcoo@optonline.net"/>
    <x v="5"/>
    <x v="6"/>
    <s v="Brooklyn"/>
    <s v="Stephen Tsai"/>
    <s v="2024-07-05T17:10:00-04:00"/>
    <s v="Approved"/>
    <m/>
    <m/>
    <x v="0"/>
  </r>
  <r>
    <n v="233627157"/>
    <s v="GOLDA"/>
    <s v="GARCIA"/>
    <s v="Female"/>
    <s v="06/07/2024"/>
    <s v="Parent"/>
    <s v="Guillaumemarie816@gmail.com"/>
    <x v="14"/>
    <x v="6"/>
    <s v="Bronx"/>
    <s v="Sandra Lo"/>
    <s v="2024-06-07T17:43:00-04:00"/>
    <s v="Approved"/>
    <m/>
    <m/>
    <x v="0"/>
  </r>
  <r>
    <n v="233627157"/>
    <s v="GOLDA"/>
    <s v="GARCIA"/>
    <s v="Female"/>
    <s v="06/07/2024"/>
    <s v="Parent"/>
    <s v="Guillaumemarie816@gmail.com"/>
    <x v="14"/>
    <x v="11"/>
    <s v="Bronx"/>
    <s v="Sandra Lo"/>
    <s v="2024-06-07T17:43:00-04:00"/>
    <s v="Approved"/>
    <m/>
    <m/>
    <x v="0"/>
  </r>
  <r>
    <n v="235200680"/>
    <s v="GORDON"/>
    <s v="HENDERSON"/>
    <s v="Male"/>
    <s v="07/09/2024"/>
    <s v="Parent"/>
    <s v="jshendrix@gmail.com"/>
    <x v="15"/>
    <x v="15"/>
    <s v="Brooklyn"/>
    <s v="Stephen Tsai"/>
    <s v="2024-07-09T19:21:00-04:00"/>
    <s v="Approved"/>
    <m/>
    <m/>
    <x v="0"/>
  </r>
  <r>
    <n v="235200680"/>
    <s v="GORDON"/>
    <s v="HENDERSON"/>
    <s v="Male"/>
    <s v="07/09/2024"/>
    <s v="Parent"/>
    <s v="jshendrix@gmail.com"/>
    <x v="15"/>
    <x v="12"/>
    <s v="Brooklyn"/>
    <s v="Stephen Tsai"/>
    <s v="2024-07-09T19:21:00-04:00"/>
    <s v="Approved"/>
    <m/>
    <m/>
    <x v="0"/>
  </r>
  <r>
    <m/>
    <s v="Gordon"/>
    <s v="Donkor"/>
    <s v="Male"/>
    <s v="08/01/2024"/>
    <s v="Parent"/>
    <s v="Joycedonkor84@yahoo.com"/>
    <x v="20"/>
    <x v="12"/>
    <s v="Bronx"/>
    <s v="Anthony Whittlesey"/>
    <s v="2024-08-01T15:51:00-04:00"/>
    <s v="Approved"/>
    <m/>
    <m/>
    <x v="2"/>
  </r>
  <r>
    <n v="231059833"/>
    <s v="GRACE"/>
    <s v="Wang"/>
    <s v="Female"/>
    <s v="07/10/2024"/>
    <s v="Parent"/>
    <s v="tiantian.zhuo1986@gmail.com"/>
    <x v="2"/>
    <x v="2"/>
    <s v="Queens"/>
    <s v="Sandra Lo"/>
    <s v="2024-07-10T12:25:00-04:00"/>
    <s v="Approved"/>
    <m/>
    <m/>
    <x v="0"/>
  </r>
  <r>
    <n v="232801407"/>
    <s v="GRACE"/>
    <s v="KIM"/>
    <s v="Female"/>
    <s v="07/04/2024"/>
    <s v="Parent"/>
    <s v="lovechungsoo@hotmail.com"/>
    <x v="12"/>
    <x v="20"/>
    <s v="Queens"/>
    <s v="Stephen Tsai"/>
    <s v="2024-07-05T17:10:00-04:00"/>
    <s v="Approved"/>
    <m/>
    <m/>
    <x v="0"/>
  </r>
  <r>
    <n v="236596391"/>
    <s v="GRACE"/>
    <s v="BUENORTEY"/>
    <s v="Female"/>
    <s v="07/02/2024"/>
    <s v="Parent"/>
    <s v="dabuenortey@yahoo.com"/>
    <x v="2"/>
    <x v="3"/>
    <s v="Queens"/>
    <s v="Sandra Lo"/>
    <s v="2024-07-09T15:37:00-04:00"/>
    <s v="Approved"/>
    <m/>
    <m/>
    <x v="0"/>
  </r>
  <r>
    <n v="237514708"/>
    <s v="GRACE"/>
    <s v="KIM"/>
    <s v="Female"/>
    <s v="06/24/2024"/>
    <s v="Parent"/>
    <s v="soyoung527@gmail.com"/>
    <x v="0"/>
    <x v="5"/>
    <s v="StatenIsland"/>
    <s v="Stephen Tsai"/>
    <s v="2024-07-05T17:10:00-04:00"/>
    <s v="Approved"/>
    <m/>
    <m/>
    <x v="0"/>
  </r>
  <r>
    <n v="249886870"/>
    <s v="GRACE"/>
    <s v="ADEKOYA"/>
    <s v="Female"/>
    <s v="07/13/2024"/>
    <s v="Parent"/>
    <s v="adekoyamatthew@gmail.com"/>
    <x v="30"/>
    <x v="12"/>
    <s v="Manhattan"/>
    <s v="Stephen Tsai"/>
    <s v="2024-07-14T19:51:00-04:00"/>
    <s v="Approved"/>
    <m/>
    <m/>
    <x v="0"/>
  </r>
  <r>
    <n v="232801407"/>
    <s v="GRACE"/>
    <s v="KIM"/>
    <s v="Female"/>
    <s v="07/04/2024"/>
    <s v="Parent"/>
    <s v="lovechungsoo@hotmail.com"/>
    <x v="12"/>
    <x v="17"/>
    <s v="Queens"/>
    <s v="Stephen Tsai"/>
    <s v="2024-07-05T17:10:00-04:00"/>
    <s v="Approved"/>
    <m/>
    <m/>
    <x v="0"/>
  </r>
  <r>
    <n v="236596391"/>
    <s v="GRACE"/>
    <s v="BUENORTEY"/>
    <s v="Female"/>
    <s v="07/02/2024"/>
    <s v="Parent"/>
    <s v="davbu12@gmail.com"/>
    <x v="2"/>
    <x v="5"/>
    <s v="Queens"/>
    <s v="Stephen Tsai"/>
    <s v="2024-07-05T17:10:00-04:00"/>
    <s v="Approved"/>
    <m/>
    <m/>
    <x v="0"/>
  </r>
  <r>
    <n v="237514708"/>
    <s v="GRACE"/>
    <s v="KIM"/>
    <s v="Female"/>
    <s v="06/24/2024"/>
    <s v="Parent"/>
    <s v="soyoung527@gmail.com"/>
    <x v="0"/>
    <x v="3"/>
    <s v="StatenIsland"/>
    <s v="Stephen Tsai"/>
    <s v="2024-07-05T17:10:00-04:00"/>
    <s v="Approved"/>
    <m/>
    <m/>
    <x v="0"/>
  </r>
  <r>
    <n v="249886870"/>
    <s v="GRACE"/>
    <s v="ADEKOYA"/>
    <s v="Female"/>
    <s v="07/13/2024"/>
    <s v="Parent"/>
    <s v="adekoyamatthew@gmail.com"/>
    <x v="25"/>
    <x v="16"/>
    <s v="Manhattan"/>
    <s v="Stephen Tsai"/>
    <s v="2024-07-14T19:51:00-04:00"/>
    <s v="Approved"/>
    <m/>
    <m/>
    <x v="0"/>
  </r>
  <r>
    <n v="232499327"/>
    <s v="GRAHAM"/>
    <s v="BRAMWELL"/>
    <s v="Male"/>
    <s v="07/04/2024"/>
    <s v="Parent"/>
    <s v="bramwellgraham15@gmail.com"/>
    <x v="25"/>
    <x v="3"/>
    <s v="Bronx"/>
    <s v="Stephen Tsai"/>
    <s v="2024-07-05T17:10:00-04:00"/>
    <s v="Approved"/>
    <m/>
    <m/>
    <x v="1"/>
  </r>
  <r>
    <n v="232499327"/>
    <s v="GRAHAM"/>
    <s v="BRAMWELL"/>
    <s v="Male"/>
    <s v="07/04/2024"/>
    <s v="Parent"/>
    <s v="bramwellgraham15@gmail.com"/>
    <x v="25"/>
    <x v="5"/>
    <s v="Bronx"/>
    <s v="Stephen Tsai"/>
    <s v="2024-07-05T17:10:00-04:00"/>
    <s v="Approved"/>
    <m/>
    <m/>
    <x v="1"/>
  </r>
  <r>
    <n v="237674585"/>
    <s v="GRAYLYN"/>
    <s v="CUMELLA"/>
    <s v="Female"/>
    <s v="06/05/2024"/>
    <s v="Parent"/>
    <s v="Scumella@si.rr.com"/>
    <x v="9"/>
    <x v="3"/>
    <s v="StatenIsland"/>
    <s v="Sandra Lo"/>
    <s v="2024-06-07T17:43:00-04:00"/>
    <s v="Approved"/>
    <m/>
    <m/>
    <x v="0"/>
  </r>
  <r>
    <n v="237674585"/>
    <s v="GRAYLYN"/>
    <s v="CUMELLA"/>
    <s v="Female"/>
    <s v="06/05/2024"/>
    <s v="Parent"/>
    <s v="Scumella@si.rr.com"/>
    <x v="9"/>
    <x v="5"/>
    <s v="StatenIsland"/>
    <s v="Sandra Lo"/>
    <s v="2024-06-07T17:43:00-04:00"/>
    <s v="Approved"/>
    <m/>
    <m/>
    <x v="0"/>
  </r>
  <r>
    <n v="237674593"/>
    <s v="GRAYSON"/>
    <s v="CUMELLA"/>
    <s v="Male"/>
    <s v="06/05/2024"/>
    <s v="Parent"/>
    <s v="Scumella@si.rr.com"/>
    <x v="9"/>
    <x v="1"/>
    <s v="StatenIsland"/>
    <s v="Sandra Lo"/>
    <s v="2024-06-07T17:43:00-04:00"/>
    <s v="Approved"/>
    <m/>
    <m/>
    <x v="0"/>
  </r>
  <r>
    <n v="204790364"/>
    <s v="GREGORY"/>
    <s v="ESPINAL"/>
    <s v="Male"/>
    <s v="07/12/2024"/>
    <s v="Parent"/>
    <s v="Bianca.cruz@me.com"/>
    <x v="17"/>
    <x v="5"/>
    <s v="Queens"/>
    <s v="Sandra Lo"/>
    <s v="2024-07-12T22:40:00-04:00"/>
    <s v="Approved"/>
    <m/>
    <m/>
    <x v="0"/>
  </r>
  <r>
    <n v="207424425"/>
    <s v="GREGORY"/>
    <s v="BILIYK"/>
    <s v="Male"/>
    <s v="07/11/2024"/>
    <s v="Parent"/>
    <s v="biliyka@yahoo.com"/>
    <x v="9"/>
    <x v="2"/>
    <s v="StatenIsland"/>
    <s v="Sandra Lo"/>
    <s v="2024-07-11T16:17:00-04:00"/>
    <s v="Approved"/>
    <m/>
    <m/>
    <x v="0"/>
  </r>
  <r>
    <n v="236439311"/>
    <s v="GREGORY"/>
    <s v="COE"/>
    <s v="Male"/>
    <s v="07/01/2024"/>
    <s v="Parent"/>
    <s v="mcoe72200@gmail.com"/>
    <x v="0"/>
    <x v="0"/>
    <s v="StatenIsland"/>
    <s v="Stephen Tsai"/>
    <s v="2024-07-05T17:10:00-04:00"/>
    <s v="Approved"/>
    <m/>
    <m/>
    <x v="0"/>
  </r>
  <r>
    <n v="237718382"/>
    <s v="GREGORY"/>
    <s v="SKURATOV"/>
    <s v="Male"/>
    <s v="06/11/2024"/>
    <s v="Parent"/>
    <s v="Jskuratov@yahoo.com"/>
    <x v="9"/>
    <x v="0"/>
    <s v="StatenIsland"/>
    <s v="Stephen Tsai"/>
    <s v="2024-07-05T17:10:00-04:00"/>
    <s v="Approved"/>
    <m/>
    <m/>
    <x v="0"/>
  </r>
  <r>
    <n v="239963085"/>
    <s v="GREGORY"/>
    <s v="STALEY"/>
    <s v="Male"/>
    <s v="07/02/2024"/>
    <s v="Parent"/>
    <s v="aishastaley@gmail.com"/>
    <x v="6"/>
    <x v="6"/>
    <s v="Manhattan"/>
    <s v="Stephen Tsai"/>
    <s v="2024-07-05T17:10:00-04:00"/>
    <s v="Approved"/>
    <m/>
    <m/>
    <x v="0"/>
  </r>
  <r>
    <n v="207424425"/>
    <s v="GREGORY"/>
    <s v="BILIYK"/>
    <s v="Male"/>
    <s v="07/11/2024"/>
    <s v="Parent"/>
    <s v="biliyka@yahoo.com"/>
    <x v="9"/>
    <x v="13"/>
    <s v="StatenIsland"/>
    <s v="Sandra Lo"/>
    <s v="2024-07-11T16:17:00-04:00"/>
    <s v="Approved"/>
    <m/>
    <m/>
    <x v="0"/>
  </r>
  <r>
    <n v="236439311"/>
    <s v="GREGORY"/>
    <s v="COE"/>
    <s v="Male"/>
    <s v="07/01/2024"/>
    <s v="Parent"/>
    <s v="mcoe72200@gmail.com"/>
    <x v="0"/>
    <x v="1"/>
    <s v="StatenIsland"/>
    <s v="Stephen Tsai"/>
    <s v="2024-07-05T17:10:00-04:00"/>
    <s v="Approved"/>
    <m/>
    <m/>
    <x v="0"/>
  </r>
  <r>
    <n v="237718382"/>
    <s v="GREGORY"/>
    <s v="SKURATOV"/>
    <s v="Male"/>
    <s v="06/11/2024"/>
    <s v="Parent"/>
    <s v="Jskuratov@yahoo.com"/>
    <x v="9"/>
    <x v="1"/>
    <s v="StatenIsland"/>
    <s v="Stephen Tsai"/>
    <s v="2024-07-05T17:10:00-04:00"/>
    <s v="Approved"/>
    <m/>
    <m/>
    <x v="0"/>
  </r>
  <r>
    <n v="230958266"/>
    <s v="GRIFFIN"/>
    <s v="CHAN"/>
    <s v="Male"/>
    <s v="06/19/2024"/>
    <s v="Parent"/>
    <s v="hellokittyusa@yahoo.com"/>
    <x v="12"/>
    <x v="16"/>
    <s v="Queens"/>
    <s v="Loweye Diedro"/>
    <s v="2024-07-05T16:26:00-04:00"/>
    <s v="Approved"/>
    <m/>
    <m/>
    <x v="0"/>
  </r>
  <r>
    <n v="231440991"/>
    <s v="GRIFFIN"/>
    <s v="FROST"/>
    <s v="Male"/>
    <s v="06/09/2024"/>
    <s v="Parent"/>
    <s v="mrsmyang@gmail.com"/>
    <x v="19"/>
    <x v="18"/>
    <s v="Manhattan"/>
    <s v="Stephen Tsai"/>
    <s v="2024-07-05T17:10:00-04:00"/>
    <s v="Approved"/>
    <m/>
    <m/>
    <x v="0"/>
  </r>
  <r>
    <n v="230958266"/>
    <s v="GRIFFIN"/>
    <s v="CHAN"/>
    <s v="Male"/>
    <s v="06/19/2024"/>
    <s v="Parent"/>
    <s v="hellokittyusa@yahoo.com"/>
    <x v="12"/>
    <x v="43"/>
    <s v="Queens"/>
    <s v="Loweye Diedro"/>
    <s v="2024-07-05T16:26:00-04:00"/>
    <s v="Approved"/>
    <m/>
    <m/>
    <x v="0"/>
  </r>
  <r>
    <n v="231440991"/>
    <s v="GRIFFIN"/>
    <s v="FROST"/>
    <s v="Male"/>
    <s v="06/09/2024"/>
    <s v="Parent"/>
    <s v="mrsmyang@gmail.com"/>
    <x v="19"/>
    <x v="25"/>
    <s v="Manhattan"/>
    <s v="Stephen Tsai"/>
    <s v="2024-07-05T17:10:00-04:00"/>
    <s v="Approved"/>
    <m/>
    <m/>
    <x v="0"/>
  </r>
  <r>
    <n v="207489162"/>
    <s v="GUADALUPE"/>
    <s v="ENRIQUEZ"/>
    <s v="Female"/>
    <s v="07/17/2024"/>
    <s v="Parent"/>
    <s v="jenniferces802@gmail.com"/>
    <x v="16"/>
    <x v="5"/>
    <s v="Bronx"/>
    <s v="Sandra Lo"/>
    <s v="2024-07-17T15:08:00-04:00"/>
    <s v="Approved"/>
    <m/>
    <m/>
    <x v="0"/>
  </r>
  <r>
    <n v="208224493"/>
    <s v="GUADALUPE"/>
    <s v="FLORES"/>
    <s v="Female"/>
    <s v="07/25/2024"/>
    <s v="Parent"/>
    <s v="lucianajoyeriaflores@gmail.com"/>
    <x v="26"/>
    <x v="18"/>
    <s v="Brooklyn"/>
    <s v="Sandra Lo"/>
    <s v="2024-07-25T17:49:00-04:00"/>
    <s v="Approved"/>
    <m/>
    <m/>
    <x v="0"/>
  </r>
  <r>
    <n v="207489162"/>
    <s v="GUADALUPE"/>
    <s v="ENRIQUEZ"/>
    <s v="Female"/>
    <s v="07/17/2024"/>
    <s v="Parent"/>
    <s v="jenniferces802@gmail.com"/>
    <x v="16"/>
    <x v="3"/>
    <s v="Bronx"/>
    <s v="Sandra Lo"/>
    <s v="2024-07-17T15:08:00-04:00"/>
    <s v="Approved"/>
    <m/>
    <m/>
    <x v="0"/>
  </r>
  <r>
    <n v="208224493"/>
    <s v="GUADALUPE"/>
    <s v="FLORES"/>
    <s v="Female"/>
    <s v="07/01/2024"/>
    <s v="Parent"/>
    <s v="lucianajoyeriaflores@gmail.com"/>
    <x v="26"/>
    <x v="25"/>
    <s v="Brooklyn"/>
    <s v="Stephen Tsai"/>
    <s v="2024-07-05T17:10:00-04:00"/>
    <s v="Approved"/>
    <m/>
    <m/>
    <x v="0"/>
  </r>
  <r>
    <n v="214228553"/>
    <s v="GUERARDE"/>
    <s v="BOLIERE"/>
    <s v="Male"/>
    <s v="07/18/2024"/>
    <s v="Parent"/>
    <s v="Vickanag@yahoo.com"/>
    <x v="34"/>
    <x v="5"/>
    <s v="Queens"/>
    <s v="Anthony Abicca"/>
    <s v="2024-07-18T17:43:00-04:00"/>
    <s v="Approved"/>
    <m/>
    <m/>
    <x v="0"/>
  </r>
  <r>
    <n v="214228553"/>
    <s v="GUERARDE"/>
    <s v="BOLIERE"/>
    <s v="Male"/>
    <s v="07/18/2024"/>
    <s v="Parent"/>
    <s v="Vickanag@yahoo.com"/>
    <x v="34"/>
    <x v="3"/>
    <s v="Queens"/>
    <s v="Anthony Abicca"/>
    <s v="2024-07-18T17:43:00-04:00"/>
    <s v="Approved"/>
    <m/>
    <m/>
    <x v="0"/>
  </r>
  <r>
    <n v="244602140"/>
    <s v="GUERVENDY"/>
    <s v="PIERRE"/>
    <s v="Male"/>
    <s v="08/06/2024"/>
    <s v="Parent"/>
    <s v="guervendy@gmail.com"/>
    <x v="25"/>
    <x v="3"/>
    <s v="Brooklyn"/>
    <s v="Thomas Ajibola"/>
    <s v="2024-08-06T12:16:00-04:00"/>
    <s v="Approved"/>
    <m/>
    <m/>
    <x v="0"/>
  </r>
  <r>
    <n v="236112926"/>
    <s v="GUILLERMO"/>
    <s v="RODRIGUEZ"/>
    <s v="Male"/>
    <s v="07/08/2024"/>
    <s v="Parent"/>
    <s v="lourdesrodriguez0100@gmail.com"/>
    <x v="8"/>
    <x v="18"/>
    <s v="Queens"/>
    <s v="Stephen Tsai"/>
    <s v="2024-07-08T17:39:00-04:00"/>
    <s v="Approved"/>
    <m/>
    <m/>
    <x v="0"/>
  </r>
  <r>
    <n v="236112926"/>
    <s v="GUILLERMO"/>
    <s v="RODRIGUEZ"/>
    <s v="Male"/>
    <s v="07/08/2024"/>
    <s v="Parent"/>
    <s v="lourdesrodriguez0100@gmail.com"/>
    <x v="8"/>
    <x v="25"/>
    <s v="Queens"/>
    <s v="Stephen Tsai"/>
    <s v="2024-07-08T17:39:00-04:00"/>
    <s v="Approved"/>
    <m/>
    <m/>
    <x v="0"/>
  </r>
  <r>
    <n v="245606371"/>
    <s v="GULSANAM"/>
    <s v="ZIYADULLAEVA"/>
    <s v="Female"/>
    <s v="06/21/2024"/>
    <s v="Parent"/>
    <s v="Khulkarigamberdieva@gmail.com"/>
    <x v="32"/>
    <x v="5"/>
    <s v="Brooklyn"/>
    <s v="Stephen Tsai"/>
    <s v="2024-07-05T17:10:00-04:00"/>
    <s v="Approved"/>
    <m/>
    <m/>
    <x v="0"/>
  </r>
  <r>
    <n v="245606371"/>
    <s v="GULSANAM"/>
    <s v="ZIYADULLAEVA"/>
    <s v="Female"/>
    <s v="06/21/2024"/>
    <s v="Parent"/>
    <s v="Khulkarigamberdieva@gmail.com"/>
    <x v="32"/>
    <x v="3"/>
    <s v="Brooklyn"/>
    <s v="Stephen Tsai"/>
    <s v="2024-07-05T17:10:00-04:00"/>
    <s v="Approved"/>
    <m/>
    <m/>
    <x v="0"/>
  </r>
  <r>
    <n v="243674975"/>
    <s v="GURSEHAJ"/>
    <s v="SINGH"/>
    <s v="Male"/>
    <s v="07/13/2024"/>
    <s v="Parent"/>
    <s v="Gkaur20024@gmail.com"/>
    <x v="30"/>
    <x v="12"/>
    <s v="Queens"/>
    <s v="Stephen Tsai"/>
    <s v="2024-07-14T19:51:00-04:00"/>
    <s v="Approved"/>
    <m/>
    <m/>
    <x v="0"/>
  </r>
  <r>
    <n v="233492404"/>
    <s v="GUSTAVO"/>
    <s v="CUATLACUATL ALO"/>
    <s v="Male"/>
    <s v="06/30/2024"/>
    <s v="Parent"/>
    <s v="alonsoangelica2212@gmail.com"/>
    <x v="24"/>
    <x v="18"/>
    <s v="Bronx"/>
    <s v="Stephen Tsai"/>
    <s v="2024-07-05T17:10:00-04:00"/>
    <s v="Approved"/>
    <m/>
    <m/>
    <x v="0"/>
  </r>
  <r>
    <n v="233492404"/>
    <s v="GUSTAVO"/>
    <s v="CUATLACUATL ALO"/>
    <s v="Male"/>
    <s v="06/30/2024"/>
    <s v="Parent"/>
    <s v="alonsoangelica2212@gmail.com"/>
    <x v="24"/>
    <x v="25"/>
    <s v="Bronx"/>
    <s v="Stephen Tsai"/>
    <s v="2024-07-05T17:10:00-04:00"/>
    <s v="Approved"/>
    <m/>
    <m/>
    <x v="0"/>
  </r>
  <r>
    <n v="247171549"/>
    <s v="GUYTHANA"/>
    <s v="VERNET"/>
    <s v="Female"/>
    <s v="06/05/2024"/>
    <s v="Parent"/>
    <s v="Montfleury50@gmail.com"/>
    <x v="5"/>
    <x v="6"/>
    <s v="Brooklyn"/>
    <s v="Sandra Lo"/>
    <s v="2024-06-07T17:43:00-04:00"/>
    <s v="Approved"/>
    <m/>
    <m/>
    <x v="0"/>
  </r>
  <r>
    <n v="247171549"/>
    <s v="GUYTHANA"/>
    <s v="VERNET"/>
    <s v="Female"/>
    <s v="06/05/2024"/>
    <s v="Parent"/>
    <s v="Montfleury50@gmail.com"/>
    <x v="5"/>
    <x v="11"/>
    <s v="Brooklyn"/>
    <s v="Sandra Lo"/>
    <s v="2024-06-07T17:43:00-04:00"/>
    <s v="Approved"/>
    <m/>
    <m/>
    <x v="0"/>
  </r>
  <r>
    <n v="237436290"/>
    <s v="GWENDOLYN"/>
    <s v="TRACY"/>
    <s v="Female"/>
    <s v="06/11/2024"/>
    <s v="Parent"/>
    <s v="Jessicanfinnerty@yahoo.com"/>
    <x v="0"/>
    <x v="5"/>
    <s v="StatenIsland"/>
    <s v="Stephen Tsai"/>
    <s v="2024-07-05T17:10:00-04:00"/>
    <s v="Approved"/>
    <m/>
    <m/>
    <x v="0"/>
  </r>
  <r>
    <n v="258667898"/>
    <s v="GWYNETH"/>
    <s v="MAMARADLO"/>
    <s v="Female"/>
    <s v="06/19/2024"/>
    <s v="Parent"/>
    <s v="fepenmamaradlo276@gmail.com"/>
    <x v="3"/>
    <x v="5"/>
    <s v="Bronx"/>
    <s v="Stephen Tsai"/>
    <s v="2024-07-05T17:10:00-04:00"/>
    <s v="Approved"/>
    <m/>
    <m/>
    <x v="0"/>
  </r>
  <r>
    <n v="258667898"/>
    <s v="GWYNETH"/>
    <s v="MAMARADLO"/>
    <s v="Female"/>
    <s v="06/19/2024"/>
    <s v="Parent"/>
    <s v="fepenmamaradlo276@gmail.com"/>
    <x v="3"/>
    <x v="3"/>
    <s v="Bronx"/>
    <s v="Stephen Tsai"/>
    <s v="2024-07-05T17:10:00-04:00"/>
    <s v="Approved"/>
    <m/>
    <m/>
    <x v="0"/>
  </r>
  <r>
    <n v="236676052"/>
    <s v="HABEL"/>
    <s v="MURPHREE"/>
    <s v="Male"/>
    <s v="06/21/2024"/>
    <s v="Parent"/>
    <s v="rkorine@gmail.com"/>
    <x v="6"/>
    <x v="18"/>
    <s v="Brooklyn"/>
    <s v="Stephen Tsai"/>
    <s v="2024-07-05T17:10:00-04:00"/>
    <s v="Approved"/>
    <m/>
    <m/>
    <x v="1"/>
  </r>
  <r>
    <n v="250038500"/>
    <s v="HACHENEINA"/>
    <s v="VERDIER"/>
    <s v="Female"/>
    <s v="07/15/2024"/>
    <s v="Student"/>
    <s v="noeljefferson29@icloud.com"/>
    <x v="20"/>
    <x v="26"/>
    <s v="Brooklyn"/>
    <s v="Stephen Tsai"/>
    <s v="2024-07-15T09:43:00-04:00"/>
    <s v="Approved"/>
    <m/>
    <m/>
    <x v="0"/>
  </r>
  <r>
    <n v="250038500"/>
    <s v="HACHENEINA"/>
    <s v="VERDIER"/>
    <s v="Female"/>
    <s v="07/15/2024"/>
    <s v="Student"/>
    <s v="noeljefferson29@icloud.com"/>
    <x v="20"/>
    <x v="3"/>
    <s v="Brooklyn"/>
    <s v="Stephen Tsai"/>
    <s v="2024-07-15T09:43:00-04:00"/>
    <s v="Approved"/>
    <m/>
    <m/>
    <x v="0"/>
  </r>
  <r>
    <n v="237711122"/>
    <s v="HADASSAH"/>
    <s v="EZENWA-ELUMELU"/>
    <s v="Female"/>
    <s v="06/08/2024"/>
    <s v="Parent"/>
    <s v="flodi26@gmail.com"/>
    <x v="8"/>
    <x v="10"/>
    <s v="Queens"/>
    <s v="Stephen Tsai"/>
    <s v="2024-07-02T11:11:00-04:00"/>
    <s v="Denied"/>
    <m/>
    <m/>
    <x v="0"/>
  </r>
  <r>
    <n v="237711122"/>
    <s v="HADASSAH"/>
    <s v="EZENWA-ELUMELU"/>
    <s v="Female"/>
    <s v="06/08/2024"/>
    <s v="Parent"/>
    <s v="flodi26@gmail.com"/>
    <x v="8"/>
    <x v="5"/>
    <s v="Queens"/>
    <s v="Stephen Tsai"/>
    <s v="2024-07-02T11:11:00-04:00"/>
    <s v="Denied"/>
    <m/>
    <m/>
    <x v="0"/>
  </r>
  <r>
    <n v="208468538"/>
    <s v="HADLEY"/>
    <s v="ANDUJAR"/>
    <s v="Male"/>
    <s v="07/10/2024"/>
    <s v="Parent"/>
    <s v="lrgemini19764@gmail.com"/>
    <x v="0"/>
    <x v="0"/>
    <s v="StatenIsland"/>
    <s v="Gary White"/>
    <s v="2024-07-10T16:12:00-04:00"/>
    <s v="Approved"/>
    <m/>
    <m/>
    <x v="0"/>
  </r>
  <r>
    <n v="208468538"/>
    <s v="HADLEY"/>
    <s v="ANDUJAR"/>
    <s v="Male"/>
    <s v="07/10/2024"/>
    <s v="Parent"/>
    <s v="lrgemini19764@gmail.com"/>
    <x v="0"/>
    <x v="1"/>
    <s v="StatenIsland"/>
    <s v="Gary White"/>
    <s v="2024-07-10T16:12:00-04:00"/>
    <s v="Approved"/>
    <m/>
    <m/>
    <x v="0"/>
  </r>
  <r>
    <n v="229065511"/>
    <s v="HAIDEE"/>
    <s v="TELLEZ"/>
    <s v="Female"/>
    <s v="06/12/2024"/>
    <s v="Student"/>
    <s v="S.y.tellez@gmail.com"/>
    <x v="6"/>
    <x v="17"/>
    <s v="Brooklyn"/>
    <s v="Stephen Tsai"/>
    <s v="2024-07-05T17:10:00-04:00"/>
    <s v="Approved"/>
    <m/>
    <m/>
    <x v="0"/>
  </r>
  <r>
    <n v="232907949"/>
    <s v="HAILEY"/>
    <s v="MARUCHEAU"/>
    <s v="Female"/>
    <s v="06/14/2024"/>
    <s v="Parent"/>
    <s v="cruisin73@aol.com"/>
    <x v="0"/>
    <x v="32"/>
    <s v="StatenIsland"/>
    <s v="Stephen Tsai"/>
    <s v="2024-07-05T17:10:00-04:00"/>
    <s v="Approved"/>
    <m/>
    <m/>
    <x v="0"/>
  </r>
  <r>
    <n v="233314442"/>
    <s v="HAILEY"/>
    <s v="RAMJAN"/>
    <s v="Female"/>
    <s v="06/05/2024"/>
    <s v="Parent"/>
    <s v="melissa.ramjan@gmail.com"/>
    <x v="3"/>
    <x v="3"/>
    <s v="Bronx"/>
    <s v="Sandra Lo"/>
    <s v="2024-06-07T17:43:00-04:00"/>
    <s v="Approved"/>
    <m/>
    <m/>
    <x v="0"/>
  </r>
  <r>
    <n v="234754638"/>
    <s v="HAILEY"/>
    <s v="LEE"/>
    <s v="Female"/>
    <s v="07/17/2024"/>
    <s v="Parent"/>
    <s v="hilcia_cristian@yahoo.com"/>
    <x v="8"/>
    <x v="3"/>
    <s v="Queens"/>
    <s v="Sandra Lo"/>
    <s v="2024-07-17T09:43:00-04:00"/>
    <s v="Approved"/>
    <m/>
    <m/>
    <x v="0"/>
  </r>
  <r>
    <n v="237552849"/>
    <s v="HAILEY"/>
    <s v="RIQUERO"/>
    <s v="Female"/>
    <s v="07/17/2024"/>
    <s v="Parent"/>
    <s v="pennyleggio@gmail.com"/>
    <x v="8"/>
    <x v="36"/>
    <s v="Queens"/>
    <s v="Sandra Lo"/>
    <s v="2024-07-17T13:03:00-04:00"/>
    <s v="Approved"/>
    <m/>
    <m/>
    <x v="0"/>
  </r>
  <r>
    <n v="240731117"/>
    <s v="HAILEY"/>
    <s v="RAMDIAL"/>
    <s v="Female"/>
    <s v="06/28/2024"/>
    <s v="Parent"/>
    <s v="Rampersaidcrystal28@gmail.com"/>
    <x v="2"/>
    <x v="3"/>
    <s v="Queens"/>
    <s v="Stephen Tsai"/>
    <s v="2024-07-05T17:10:00-04:00"/>
    <s v="Approved"/>
    <m/>
    <m/>
    <x v="0"/>
  </r>
  <r>
    <n v="260447271"/>
    <s v="HAILEY"/>
    <s v="BELFAST-BENTINC"/>
    <s v="Female"/>
    <s v="07/18/2024"/>
    <s v="Parent"/>
    <s v="Ingrid.bentinck@gmail.com"/>
    <x v="2"/>
    <x v="5"/>
    <s v="Queens"/>
    <s v="Sandra Lo"/>
    <s v="2024-07-18T14:12:00-04:00"/>
    <s v="Approved"/>
    <m/>
    <m/>
    <x v="0"/>
  </r>
  <r>
    <n v="232907949"/>
    <s v="HAILEY"/>
    <s v="MARUCHEAU"/>
    <s v="Female"/>
    <s v="06/14/2024"/>
    <s v="Parent"/>
    <s v="cruisin73@aol.com"/>
    <x v="0"/>
    <x v="15"/>
    <s v="StatenIsland"/>
    <s v="Stephen Tsai"/>
    <s v="2024-07-05T17:10:00-04:00"/>
    <s v="Approved"/>
    <m/>
    <m/>
    <x v="0"/>
  </r>
  <r>
    <n v="234754638"/>
    <s v="HAILEY"/>
    <s v="LEE"/>
    <s v="Female"/>
    <s v="07/17/2024"/>
    <s v="Parent"/>
    <s v="hilcia_cristian@yahoo.com"/>
    <x v="8"/>
    <x v="5"/>
    <s v="Queens"/>
    <s v="Sandra Lo"/>
    <s v="2024-07-17T09:43:00-04:00"/>
    <s v="Approved"/>
    <m/>
    <m/>
    <x v="0"/>
  </r>
  <r>
    <n v="240731117"/>
    <s v="HAILEY"/>
    <s v="RAMDIAL"/>
    <s v="Female"/>
    <s v="06/28/2024"/>
    <s v="Parent"/>
    <s v="Rampersaidcrystal28@gmail.com"/>
    <x v="2"/>
    <x v="5"/>
    <s v="Queens"/>
    <s v="Stephen Tsai"/>
    <s v="2024-07-05T17:10:00-04:00"/>
    <s v="Approved"/>
    <m/>
    <m/>
    <x v="0"/>
  </r>
  <r>
    <n v="260447271"/>
    <s v="HAILEY"/>
    <s v="BELFAST-BENTINC"/>
    <s v="Female"/>
    <s v="07/18/2024"/>
    <s v="Parent"/>
    <s v="Ingrid.bentinck@gmail.com"/>
    <x v="2"/>
    <x v="3"/>
    <s v="Queens"/>
    <s v="Sandra Lo"/>
    <s v="2024-07-18T14:12:00-04:00"/>
    <s v="Approved"/>
    <m/>
    <m/>
    <x v="0"/>
  </r>
  <r>
    <n v="257322156"/>
    <s v="HAIYAN"/>
    <s v="HU"/>
    <s v="Female"/>
    <s v="06/15/2024"/>
    <s v="Parent"/>
    <s v="haiyanhu991@gmail.com"/>
    <x v="34"/>
    <x v="45"/>
    <s v="Brooklyn"/>
    <s v="Stephen Tsai"/>
    <s v="2024-07-05T17:10:00-04:00"/>
    <s v="Approved"/>
    <m/>
    <m/>
    <x v="0"/>
  </r>
  <r>
    <n v="257322156"/>
    <s v="HAIYAN"/>
    <s v="HU"/>
    <s v="Female"/>
    <s v="06/15/2024"/>
    <s v="Parent"/>
    <s v="haiyanhu991@gmail.com"/>
    <x v="30"/>
    <x v="3"/>
    <s v="Brooklyn"/>
    <s v="Stephen Tsai"/>
    <s v="2024-07-05T17:10:00-04:00"/>
    <s v="Approved"/>
    <m/>
    <m/>
    <x v="0"/>
  </r>
  <r>
    <m/>
    <s v="Hakeeil"/>
    <s v="Augustus"/>
    <s v="Male"/>
    <s v="08/06/2024"/>
    <s v="Parent"/>
    <s v="Cassandramoosue79@gmail.com"/>
    <x v="10"/>
    <x v="29"/>
    <s v="Bronx"/>
    <s v="Francisco Rivera"/>
    <s v="2024-08-06T15:29:00-04:00"/>
    <s v="Approved"/>
    <m/>
    <m/>
    <x v="2"/>
  </r>
  <r>
    <n v="229008040"/>
    <s v="HALEY"/>
    <s v="TORRES"/>
    <s v="Female"/>
    <s v="07/24/2024"/>
    <s v="Student"/>
    <s v="palomamuaguzman@gmail.com"/>
    <x v="2"/>
    <x v="3"/>
    <s v="Queens"/>
    <s v="Sandra Lo"/>
    <s v="2024-07-24T17:52:00-04:00"/>
    <s v="Approved"/>
    <m/>
    <m/>
    <x v="0"/>
  </r>
  <r>
    <n v="235341195"/>
    <s v="HALIM"/>
    <s v="OLOWU"/>
    <s v="Male"/>
    <s v="07/25/2024"/>
    <s v="Student"/>
    <s v="Halimolowu@gmail.com"/>
    <x v="30"/>
    <x v="3"/>
    <s v="Brooklyn"/>
    <s v="Sandra Lo"/>
    <s v="2024-07-25T17:12:00-04:00"/>
    <s v="Approved"/>
    <m/>
    <m/>
    <x v="1"/>
  </r>
  <r>
    <n v="238847107"/>
    <s v="HAMDAN"/>
    <s v="AHMED"/>
    <s v="Male"/>
    <s v="07/30/2024"/>
    <s v="Parent"/>
    <s v="sijda2003@gmail.com"/>
    <x v="23"/>
    <x v="24"/>
    <s v="Queens"/>
    <s v="Sandra Lo"/>
    <s v="2024-07-31T09:11:00-04:00"/>
    <s v="Approved"/>
    <m/>
    <m/>
    <x v="0"/>
  </r>
  <r>
    <n v="230997892"/>
    <s v="HAMID"/>
    <s v="ALI"/>
    <s v="Male"/>
    <s v="07/15/2024"/>
    <s v="Student"/>
    <s v="badsons@outlook.com"/>
    <x v="32"/>
    <x v="28"/>
    <s v="Brooklyn"/>
    <s v="Sandra Lo"/>
    <s v="2024-07-15T15:50:00-04:00"/>
    <s v="Approved"/>
    <m/>
    <m/>
    <x v="0"/>
  </r>
  <r>
    <n v="232429613"/>
    <s v="HAMID"/>
    <s v="BALOGUN"/>
    <s v="Male"/>
    <s v="07/08/2024"/>
    <s v="Parent"/>
    <s v="risikat.balogun@gmail.com"/>
    <x v="30"/>
    <x v="12"/>
    <s v="Brooklyn"/>
    <s v="Stephen Tsai"/>
    <s v="2024-07-09T10:15:00-04:00"/>
    <s v="Approved"/>
    <m/>
    <m/>
    <x v="0"/>
  </r>
  <r>
    <n v="230997892"/>
    <s v="HAMID"/>
    <s v="ALI"/>
    <s v="Male"/>
    <s v="07/29/2024"/>
    <s v="Student"/>
    <s v="badsons@outlook.com"/>
    <x v="32"/>
    <x v="27"/>
    <s v="Brooklyn"/>
    <s v="Sandra Lo"/>
    <s v="2024-07-29T16:26:00-04:00"/>
    <s v="Approved"/>
    <m/>
    <m/>
    <x v="0"/>
  </r>
  <r>
    <n v="232429613"/>
    <s v="HAMID"/>
    <s v="BALOGUN"/>
    <s v="Male"/>
    <s v="07/08/2024"/>
    <s v="Parent"/>
    <s v="risikat.balogun@gmail.com"/>
    <x v="30"/>
    <x v="4"/>
    <s v="Brooklyn"/>
    <s v="Stephen Tsai"/>
    <s v="2024-07-09T10:15:00-04:00"/>
    <s v="Approved"/>
    <m/>
    <m/>
    <x v="0"/>
  </r>
  <r>
    <n v="215764788"/>
    <s v="HAMIDOU"/>
    <s v="FESERU"/>
    <s v="Male"/>
    <s v="06/13/2024"/>
    <s v="Parent"/>
    <s v="Waggeh1978@gmail.com"/>
    <x v="16"/>
    <x v="1"/>
    <s v="Bronx"/>
    <s v="Stephen Tsai"/>
    <s v="2024-07-05T17:10:00-04:00"/>
    <s v="Approved"/>
    <m/>
    <m/>
    <x v="0"/>
  </r>
  <r>
    <n v="248605156"/>
    <s v="HAMIDOU"/>
    <s v="TRAORE"/>
    <s v="Male"/>
    <s v="07/03/2024"/>
    <s v="Parent"/>
    <s v="dmariamabobo384@gmail.com"/>
    <x v="15"/>
    <x v="25"/>
    <s v="Brooklyn"/>
    <s v="Stephen Tsai"/>
    <s v="2024-07-05T17:10:00-04:00"/>
    <s v="Approved"/>
    <m/>
    <m/>
    <x v="1"/>
  </r>
  <r>
    <n v="215764788"/>
    <s v="HAMIDOU"/>
    <s v="FESERU"/>
    <s v="Male"/>
    <s v="06/13/2024"/>
    <s v="Parent"/>
    <s v="Waggeh1978@gmail.com"/>
    <x v="16"/>
    <x v="0"/>
    <s v="Bronx"/>
    <s v="Stephen Tsai"/>
    <s v="2024-07-05T17:10:00-04:00"/>
    <s v="Approved"/>
    <m/>
    <m/>
    <x v="0"/>
  </r>
  <r>
    <n v="248605156"/>
    <s v="HAMIDOU"/>
    <s v="TRAORE"/>
    <s v="Male"/>
    <s v="07/03/2024"/>
    <s v="Parent"/>
    <s v="dmariamabobo384@gmail.com"/>
    <x v="15"/>
    <x v="18"/>
    <s v="Brooklyn"/>
    <s v="Stephen Tsai"/>
    <s v="2024-07-05T17:10:00-04:00"/>
    <s v="Approved"/>
    <m/>
    <m/>
    <x v="1"/>
  </r>
  <r>
    <n v="234544328"/>
    <s v="HAMILTON"/>
    <s v="WIN"/>
    <s v="Male"/>
    <s v="06/26/2024"/>
    <s v="Parent"/>
    <s v="Martham2803@gmail.com"/>
    <x v="12"/>
    <x v="12"/>
    <s v="Queens"/>
    <s v="Stephen Tsai"/>
    <s v="2024-07-05T17:10:00-04:00"/>
    <s v="Approved"/>
    <m/>
    <m/>
    <x v="0"/>
  </r>
  <r>
    <n v="234544328"/>
    <s v="HAMILTON"/>
    <s v="WIN"/>
    <s v="Male"/>
    <s v="06/26/2024"/>
    <s v="Parent"/>
    <s v="Martham2803@gmail.com"/>
    <x v="17"/>
    <x v="4"/>
    <s v="Queens"/>
    <s v="Stephen Tsai"/>
    <s v="2024-07-05T17:10:00-04:00"/>
    <s v="Approved"/>
    <m/>
    <m/>
    <x v="0"/>
  </r>
  <r>
    <n v="234084093"/>
    <s v="HAN-MING"/>
    <s v="MEI"/>
    <s v="Male"/>
    <s v="06/03/2024"/>
    <s v="Parent"/>
    <s v="Meih5807@gmail.com"/>
    <x v="29"/>
    <x v="4"/>
    <s v="Brooklyn"/>
    <s v="Sandra Lo"/>
    <s v="2024-06-07T17:43:00-04:00"/>
    <s v="Approved"/>
    <m/>
    <m/>
    <x v="0"/>
  </r>
  <r>
    <n v="233263318"/>
    <s v="HANA"/>
    <s v="RIFAT"/>
    <s v="Female"/>
    <s v="06/06/2024"/>
    <s v="Student"/>
    <s v="bir7779@gmail.com"/>
    <x v="0"/>
    <x v="3"/>
    <s v="StatenIsland"/>
    <s v="Sandra Lo"/>
    <s v="2024-06-07T17:43:00-04:00"/>
    <s v="Approved"/>
    <m/>
    <m/>
    <x v="0"/>
  </r>
  <r>
    <n v="233263318"/>
    <s v="HANA"/>
    <s v="RIFAT"/>
    <s v="Female"/>
    <s v="06/06/2024"/>
    <s v="Student"/>
    <s v="bir7779@gmail.com"/>
    <x v="0"/>
    <x v="5"/>
    <s v="StatenIsland"/>
    <s v="Sandra Lo"/>
    <s v="2024-06-07T17:43:00-04:00"/>
    <s v="Approved"/>
    <m/>
    <m/>
    <x v="0"/>
  </r>
  <r>
    <n v="238385090"/>
    <s v="HANANIAH"/>
    <s v="PAYNE-BASCOMBE"/>
    <s v="Female"/>
    <s v="06/03/2024"/>
    <s v="Parent"/>
    <s v="Cpaynebascombe@ymail.com"/>
    <x v="30"/>
    <x v="3"/>
    <s v="Brooklyn"/>
    <s v="Sandra Lo"/>
    <s v="2024-06-07T17:43:00-04:00"/>
    <s v="Approved"/>
    <m/>
    <m/>
    <x v="0"/>
  </r>
  <r>
    <n v="238385090"/>
    <s v="HANANIAH"/>
    <s v="PAYNE-BASCOMBE"/>
    <s v="Female"/>
    <s v="06/03/2024"/>
    <s v="Parent"/>
    <s v="Cpaynebascombe@ymail.com"/>
    <x v="30"/>
    <x v="5"/>
    <s v="Brooklyn"/>
    <s v="Sandra Lo"/>
    <s v="2024-06-07T17:43:00-04:00"/>
    <s v="Approved"/>
    <m/>
    <m/>
    <x v="0"/>
  </r>
  <r>
    <n v="236878328"/>
    <s v="HANAROSE"/>
    <s v="MARION"/>
    <s v="Female"/>
    <s v="06/03/2024"/>
    <s v="Parent"/>
    <s v="Smarion@nyit.edu"/>
    <x v="18"/>
    <x v="20"/>
    <s v="Queens"/>
    <s v="Sandra Lo"/>
    <s v="2024-06-07T17:43:00-04:00"/>
    <s v="Approved"/>
    <m/>
    <m/>
    <x v="0"/>
  </r>
  <r>
    <n v="223230897"/>
    <s v="HANDSOME"/>
    <s v="BARR"/>
    <s v="Male"/>
    <s v="07/10/2024"/>
    <s v="Student"/>
    <s v="urbanblackswag@gmail.com"/>
    <x v="10"/>
    <x v="0"/>
    <s v="Bronx"/>
    <s v="Sandra Lo"/>
    <s v="2024-07-10T22:15:00-04:00"/>
    <s v="Approved"/>
    <m/>
    <m/>
    <x v="0"/>
  </r>
  <r>
    <n v="233050889"/>
    <s v="HANNA"/>
    <s v="WAHAB"/>
    <s v="Female"/>
    <s v="07/12/2024"/>
    <s v="Student"/>
    <s v="nilab_natawan@hotmail.com"/>
    <x v="31"/>
    <x v="10"/>
    <s v="Queens"/>
    <s v="Sandra Lo"/>
    <s v="2024-07-12T22:40:00-04:00"/>
    <s v="Approved"/>
    <m/>
    <m/>
    <x v="0"/>
  </r>
  <r>
    <n v="203701701"/>
    <s v="HANNAH"/>
    <s v="JOHNSON"/>
    <s v="Female"/>
    <s v="07/09/2024"/>
    <s v="Parent"/>
    <s v="salramos55@icloud.com"/>
    <x v="22"/>
    <x v="3"/>
    <s v="StatenIsland"/>
    <s v="Sandra Lo"/>
    <s v="2024-07-09T18:48:00-04:00"/>
    <s v="Approved"/>
    <m/>
    <m/>
    <x v="0"/>
  </r>
  <r>
    <n v="226447027"/>
    <s v="HANNAH"/>
    <s v="CENTRONE"/>
    <s v="Female"/>
    <s v="07/28/2024"/>
    <s v="Parent"/>
    <s v="Ness811@gmail.com"/>
    <x v="29"/>
    <x v="9"/>
    <s v="StatenIsland"/>
    <s v="Sandra Lo"/>
    <s v="2024-07-29T10:31:00-04:00"/>
    <s v="Approved"/>
    <m/>
    <m/>
    <x v="0"/>
  </r>
  <r>
    <n v="232427963"/>
    <s v="HANNAH"/>
    <s v="DELLA"/>
    <s v="Female"/>
    <s v="06/25/2024"/>
    <s v="Parent"/>
    <s v="Odettekpeto@gmail.com"/>
    <x v="25"/>
    <x v="16"/>
    <s v="Bronx"/>
    <s v="Thomas Ajibola"/>
    <s v="2024-07-03T14:53:00-04:00"/>
    <s v="Approved"/>
    <m/>
    <m/>
    <x v="0"/>
  </r>
  <r>
    <n v="233216050"/>
    <s v="HANNAH"/>
    <s v="SPELLS"/>
    <s v="Female"/>
    <s v="06/07/2024"/>
    <s v="Parent"/>
    <s v="mellissaspells@gmail.com"/>
    <x v="17"/>
    <x v="5"/>
    <s v="Queens"/>
    <s v="Sandra Lo"/>
    <s v="2024-06-07T17:43:00-04:00"/>
    <s v="Approved"/>
    <m/>
    <m/>
    <x v="0"/>
  </r>
  <r>
    <n v="233357664"/>
    <s v="HANNAH"/>
    <s v="JOHNSON"/>
    <s v="Female"/>
    <s v="07/19/2024"/>
    <s v="Parent"/>
    <s v="rhondajohnson390@gmail.com"/>
    <x v="27"/>
    <x v="24"/>
    <s v="Brooklyn"/>
    <s v="Sandra Lo"/>
    <s v="2024-07-22T10:29:00-04:00"/>
    <s v="Approved"/>
    <m/>
    <m/>
    <x v="0"/>
  </r>
  <r>
    <n v="237414255"/>
    <s v="HANNAH"/>
    <s v="BYUN"/>
    <s v="Female"/>
    <s v="07/17/2024"/>
    <s v="Parent"/>
    <s v="yoona72@hotmail.com"/>
    <x v="34"/>
    <x v="5"/>
    <s v="Queens"/>
    <s v="Anthony Abicca"/>
    <s v="2024-07-17T04:03:00-04:00"/>
    <s v="Approved"/>
    <m/>
    <m/>
    <x v="0"/>
  </r>
  <r>
    <n v="203701701"/>
    <s v="HANNAH"/>
    <s v="JOHNSON"/>
    <s v="Female"/>
    <s v="07/09/2024"/>
    <s v="Parent"/>
    <s v="salramos55@icloud.com"/>
    <x v="22"/>
    <x v="5"/>
    <s v="StatenIsland"/>
    <s v="Sandra Lo"/>
    <s v="2024-07-09T18:48:00-04:00"/>
    <s v="Approved"/>
    <m/>
    <m/>
    <x v="0"/>
  </r>
  <r>
    <n v="233357664"/>
    <s v="HANNAH"/>
    <s v="JOHNSON"/>
    <s v="Female"/>
    <s v="07/19/2024"/>
    <s v="Parent"/>
    <s v="rhondajohnson390@gmail.com"/>
    <x v="27"/>
    <x v="5"/>
    <s v="Brooklyn"/>
    <s v="Sandra Lo"/>
    <s v="2024-07-22T10:29:00-04:00"/>
    <s v="Approved"/>
    <m/>
    <m/>
    <x v="0"/>
  </r>
  <r>
    <n v="237169941"/>
    <s v="HAOJUN"/>
    <s v="WU"/>
    <s v="Male"/>
    <s v="07/13/2024"/>
    <s v="Parent"/>
    <s v="hw237169941@gamil.com"/>
    <x v="32"/>
    <x v="3"/>
    <s v="Brooklyn"/>
    <s v="Stephen Tsai"/>
    <s v="2024-07-14T19:51:00-04:00"/>
    <s v="Approved"/>
    <m/>
    <m/>
    <x v="0"/>
  </r>
  <r>
    <n v="237169941"/>
    <s v="HAOJUN"/>
    <s v="WU"/>
    <s v="Male"/>
    <s v="07/13/2024"/>
    <s v="Parent"/>
    <s v="hw237169941@gamil.com"/>
    <x v="32"/>
    <x v="5"/>
    <s v="Brooklyn"/>
    <s v="Stephen Tsai"/>
    <s v="2024-07-14T19:51:00-04:00"/>
    <s v="Approved"/>
    <m/>
    <m/>
    <x v="0"/>
  </r>
  <r>
    <n v="233242999"/>
    <s v="HAOWEN"/>
    <s v="XIAO"/>
    <s v="Male"/>
    <s v="07/29/2024"/>
    <s v="Parent"/>
    <s v="haowenmm@gmail.com"/>
    <x v="21"/>
    <x v="19"/>
    <s v="Queens"/>
    <s v="Sandra Lo"/>
    <s v="2024-07-29T15:00:00-04:00"/>
    <s v="Approved"/>
    <m/>
    <m/>
    <x v="0"/>
  </r>
  <r>
    <n v="224563452"/>
    <s v="HARIS"/>
    <s v="JAFRI"/>
    <s v="Male"/>
    <s v="07/14/2024"/>
    <s v="Student"/>
    <s v="harisjafri12@gmail.com"/>
    <x v="22"/>
    <x v="2"/>
    <s v="StatenIsland"/>
    <s v="Stephen Tsai"/>
    <s v="2024-07-14T19:51:00-04:00"/>
    <s v="Approved"/>
    <m/>
    <m/>
    <x v="0"/>
  </r>
  <r>
    <n v="230434797"/>
    <s v="HARIS"/>
    <s v="RANA"/>
    <s v="Male"/>
    <s v="08/03/2024"/>
    <s v="Parent"/>
    <s v="Ranakhan65@yahoo.com"/>
    <x v="22"/>
    <x v="12"/>
    <s v="StatenIsland"/>
    <s v="Sandra Lo"/>
    <s v="2024-08-04T05:04:00-04:00"/>
    <s v="Approved"/>
    <m/>
    <m/>
    <x v="0"/>
  </r>
  <r>
    <n v="230541237"/>
    <s v="HARIS"/>
    <s v="ATTIQ"/>
    <s v="Male"/>
    <s v="07/06/2024"/>
    <s v="Parent"/>
    <s v="harisjaan@hotmail.com"/>
    <x v="34"/>
    <x v="12"/>
    <s v="Queens"/>
    <s v="Sandra Lo"/>
    <s v="2024-07-07T19:16:00-04:00"/>
    <s v="Approved"/>
    <m/>
    <m/>
    <x v="0"/>
  </r>
  <r>
    <n v="224563452"/>
    <s v="HARIS"/>
    <s v="JAFRI"/>
    <s v="Male"/>
    <s v="07/14/2024"/>
    <s v="Student"/>
    <s v="harisjafri12@gmail.com"/>
    <x v="22"/>
    <x v="13"/>
    <s v="StatenIsland"/>
    <s v="Stephen Tsai"/>
    <s v="2024-07-14T19:51:00-04:00"/>
    <s v="Approved"/>
    <m/>
    <m/>
    <x v="0"/>
  </r>
  <r>
    <n v="230541237"/>
    <s v="HARIS"/>
    <s v="ATTIQ"/>
    <s v="Male"/>
    <s v="07/06/2024"/>
    <s v="Parent"/>
    <s v="harisjaan@hotmail.com"/>
    <x v="34"/>
    <x v="4"/>
    <s v="Queens"/>
    <s v="Sandra Lo"/>
    <s v="2024-07-07T19:16:00-04:00"/>
    <s v="Approved"/>
    <m/>
    <m/>
    <x v="0"/>
  </r>
  <r>
    <n v="233678473"/>
    <s v="HARITH"/>
    <s v="AYUB"/>
    <s v="Male"/>
    <s v="07/18/2024"/>
    <s v="Student"/>
    <s v="atasuma23@gmail.come"/>
    <x v="3"/>
    <x v="22"/>
    <s v="Bronx"/>
    <s v="Sandra Lo"/>
    <s v="2024-07-18T15:36:00-04:00"/>
    <s v="Approved"/>
    <m/>
    <m/>
    <x v="0"/>
  </r>
  <r>
    <n v="224810531"/>
    <s v="HARLOWE"/>
    <s v="MALIN"/>
    <s v="Female"/>
    <s v="06/05/2024"/>
    <s v="Parent"/>
    <s v="pinkycla@gmail.com"/>
    <x v="27"/>
    <x v="35"/>
    <s v="Brooklyn"/>
    <s v="Sandra Lo"/>
    <s v="2024-06-07T17:43:00-04:00"/>
    <s v="Approved"/>
    <m/>
    <m/>
    <x v="0"/>
  </r>
  <r>
    <n v="224810531"/>
    <s v="HARLOWE"/>
    <s v="MALIN"/>
    <s v="Female"/>
    <s v="06/05/2024"/>
    <s v="Parent"/>
    <s v="pinkycla@gmail.com"/>
    <x v="27"/>
    <x v="25"/>
    <s v="Brooklyn"/>
    <s v="Sandra Lo"/>
    <s v="2024-06-07T17:43:00-04:00"/>
    <s v="Approved"/>
    <m/>
    <m/>
    <x v="0"/>
  </r>
  <r>
    <n v="225133560"/>
    <s v="HARLYNN"/>
    <s v="SLATER"/>
    <s v="Female"/>
    <s v="06/03/2024"/>
    <s v="Student"/>
    <s v="harlynns07@gmail.com"/>
    <x v="16"/>
    <x v="42"/>
    <s v="Bronx"/>
    <s v="Sandra Lo"/>
    <s v="2024-06-07T17:43:00-04:00"/>
    <s v="Approved"/>
    <m/>
    <m/>
    <x v="0"/>
  </r>
  <r>
    <n v="216356626"/>
    <s v="HARMONY"/>
    <s v="FRANKLIN"/>
    <s v="Female"/>
    <s v="07/28/2024"/>
    <s v="Parent"/>
    <s v="harmony5202@gmail.com"/>
    <x v="16"/>
    <x v="32"/>
    <s v="Bronx"/>
    <s v="Sandra Lo"/>
    <s v="2024-07-29T10:31:00-04:00"/>
    <s v="Approved"/>
    <m/>
    <m/>
    <x v="0"/>
  </r>
  <r>
    <n v="216356626"/>
    <s v="HARMONY"/>
    <s v="FRANKLIN"/>
    <s v="Female"/>
    <s v="06/10/2024"/>
    <s v="Parent"/>
    <s v="joannclemente3@gmail.com"/>
    <x v="16"/>
    <x v="15"/>
    <s v="Bronx"/>
    <s v="Stephen Tsai"/>
    <s v="2024-07-05T17:10:00-04:00"/>
    <s v="Approved"/>
    <m/>
    <m/>
    <x v="0"/>
  </r>
  <r>
    <n v="238504443"/>
    <s v="HAROON"/>
    <s v="AHMED"/>
    <s v="Male"/>
    <s v="07/06/2024"/>
    <s v="Parent"/>
    <s v="shazia74baig@outlook.com"/>
    <x v="21"/>
    <x v="19"/>
    <s v="Queens"/>
    <s v="Sandra Lo"/>
    <s v="2024-07-07T19:16:00-04:00"/>
    <s v="Approved"/>
    <m/>
    <m/>
    <x v="0"/>
  </r>
  <r>
    <n v="233703883"/>
    <s v="HARRISON"/>
    <s v="CHEN"/>
    <s v="Male"/>
    <s v="07/17/2024"/>
    <s v="Parent"/>
    <s v="jiansong1500@gmail.com"/>
    <x v="27"/>
    <x v="19"/>
    <s v="Queens"/>
    <s v="Sandra Lo"/>
    <s v="2024-07-17T09:46:00-04:00"/>
    <s v="Approved"/>
    <m/>
    <m/>
    <x v="0"/>
  </r>
  <r>
    <n v="233703883"/>
    <s v="HARRISON"/>
    <s v="CHEN"/>
    <s v="Male"/>
    <s v="07/17/2024"/>
    <s v="Parent"/>
    <s v="jiansong1500@gmail.com"/>
    <x v="27"/>
    <x v="21"/>
    <s v="Queens"/>
    <s v="Sandra Lo"/>
    <s v="2024-07-17T09:46:00-04:00"/>
    <s v="Approved"/>
    <m/>
    <m/>
    <x v="0"/>
  </r>
  <r>
    <n v="236565164"/>
    <s v="HARRISSON"/>
    <s v="JEAN BAPTISTE"/>
    <s v="Male"/>
    <s v="07/13/2024"/>
    <s v="Parent"/>
    <s v="harrisonjb007@gmail.com"/>
    <x v="30"/>
    <x v="12"/>
    <s v="Brooklyn"/>
    <s v="Stephen Tsai"/>
    <s v="2024-07-13T13:18:00-04:00"/>
    <s v="Approved"/>
    <m/>
    <m/>
    <x v="0"/>
  </r>
  <r>
    <n v="236565164"/>
    <s v="HARRISSON"/>
    <s v="JEAN BAPTISTE"/>
    <s v="Male"/>
    <s v="07/13/2024"/>
    <s v="Parent"/>
    <s v="harrisonjb007@gmail.com"/>
    <x v="30"/>
    <x v="4"/>
    <s v="Brooklyn"/>
    <s v="Stephen Tsai"/>
    <s v="2024-07-13T13:18:00-04:00"/>
    <s v="Approved"/>
    <m/>
    <m/>
    <x v="0"/>
  </r>
  <r>
    <n v="230822231"/>
    <s v="HARRY"/>
    <s v="FAN"/>
    <s v="Male"/>
    <s v="07/16/2024"/>
    <s v="Student"/>
    <s v="Hfmj2712@gmail.com"/>
    <x v="2"/>
    <x v="2"/>
    <s v="Queens"/>
    <s v="Sandra Lo"/>
    <s v="2024-07-17T09:43:00-04:00"/>
    <s v="Approved"/>
    <m/>
    <m/>
    <x v="0"/>
  </r>
  <r>
    <n v="100778732"/>
    <s v="HARVENTCHY"/>
    <s v="NOEL"/>
    <s v="Male"/>
    <s v="07/11/2024"/>
    <s v="Parent"/>
    <s v="rulxn@yahoo.com"/>
    <x v="26"/>
    <x v="1"/>
    <s v="Brooklyn"/>
    <s v="Stanislaw Kaps"/>
    <s v="2024-07-11T15:14:00-04:00"/>
    <s v="Approved"/>
    <m/>
    <m/>
    <x v="0"/>
  </r>
  <r>
    <n v="100778732"/>
    <s v="HARVENTCHY"/>
    <s v="NOEL"/>
    <s v="Male"/>
    <s v="07/11/2024"/>
    <s v="Parent"/>
    <s v="rulxn@yahoo.com"/>
    <x v="26"/>
    <x v="0"/>
    <s v="Brooklyn"/>
    <s v="Stanislaw Kaps"/>
    <s v="2024-07-11T15:14:00-04:00"/>
    <s v="Approved"/>
    <m/>
    <m/>
    <x v="0"/>
  </r>
  <r>
    <n v="206024150"/>
    <s v="HASAN"/>
    <s v="ARSHAD"/>
    <s v="Male"/>
    <s v="06/04/2024"/>
    <s v="Student"/>
    <s v="soniagul0708@gmail.com"/>
    <x v="13"/>
    <x v="34"/>
    <s v="Queens"/>
    <s v="Sandra Lo"/>
    <s v="2024-06-07T17:43:00-04:00"/>
    <s v="Approved"/>
    <m/>
    <m/>
    <x v="0"/>
  </r>
  <r>
    <n v="234034577"/>
    <s v="HASAN"/>
    <s v="MASOUD"/>
    <s v="Male"/>
    <s v="06/27/2024"/>
    <s v="Parent"/>
    <s v="hmasoud483@gmail.com"/>
    <x v="29"/>
    <x v="12"/>
    <s v="StatenIsland"/>
    <s v="Stephen Tsai"/>
    <s v="2024-07-05T17:10:00-04:00"/>
    <s v="Approved"/>
    <m/>
    <m/>
    <x v="0"/>
  </r>
  <r>
    <n v="234034577"/>
    <s v="HASAN"/>
    <s v="MASOUD"/>
    <s v="Male"/>
    <s v="06/27/2024"/>
    <s v="Parent"/>
    <s v="hmasoud483@gmail.com"/>
    <x v="29"/>
    <x v="4"/>
    <s v="StatenIsland"/>
    <s v="Stephen Tsai"/>
    <s v="2024-07-05T17:10:00-04:00"/>
    <s v="Approved"/>
    <m/>
    <m/>
    <x v="0"/>
  </r>
  <r>
    <n v="208360537"/>
    <s v="HASONE"/>
    <s v="FELTON"/>
    <s v="Male"/>
    <s v="08/13/2024"/>
    <s v="Parent"/>
    <s v="shantewashington@gmail.com"/>
    <x v="4"/>
    <x v="12"/>
    <s v="Queens"/>
    <s v="Steve Revell"/>
    <s v="2024-08-13T16:23:00-04:00"/>
    <s v="Approved"/>
    <m/>
    <m/>
    <x v="0"/>
  </r>
  <r>
    <n v="220221089"/>
    <s v="HASSAN"/>
    <s v="JABER"/>
    <s v="Male"/>
    <s v="07/11/2024"/>
    <s v="Student"/>
    <s v="Abap7077@gmail.com"/>
    <x v="11"/>
    <x v="12"/>
    <s v="StatenIsland"/>
    <s v="James Ryan"/>
    <s v="2024-07-11T16:01:00-04:00"/>
    <s v="Approved"/>
    <m/>
    <m/>
    <x v="0"/>
  </r>
  <r>
    <n v="233249432"/>
    <s v="HASSAN"/>
    <s v="OSMAN"/>
    <s v="Male"/>
    <s v="07/10/2024"/>
    <s v="Parent"/>
    <s v="hassanosman03.24@gmail.com"/>
    <x v="30"/>
    <x v="1"/>
    <s v="Brooklyn"/>
    <s v="Sandra Lo"/>
    <s v="2024-07-10T22:15:00-04:00"/>
    <s v="Approved"/>
    <m/>
    <m/>
    <x v="0"/>
  </r>
  <r>
    <n v="220221089"/>
    <s v="HASSAN"/>
    <s v="JABER"/>
    <s v="Male"/>
    <s v="07/11/2024"/>
    <s v="Student"/>
    <s v="Abap7077@gmail.com"/>
    <x v="11"/>
    <x v="4"/>
    <s v="StatenIsland"/>
    <s v="James Ryan"/>
    <s v="2024-07-11T16:01:00-04:00"/>
    <s v="Approved"/>
    <m/>
    <m/>
    <x v="0"/>
  </r>
  <r>
    <n v="233215631"/>
    <s v="HATIM"/>
    <s v="BARRY"/>
    <s v="Male"/>
    <s v="07/18/2024"/>
    <s v="Student"/>
    <s v="Barrynoore513@gmail.com"/>
    <x v="26"/>
    <x v="4"/>
    <s v="Queens"/>
    <s v="Sandra Lo"/>
    <s v="2024-07-18T22:13:00-04:00"/>
    <s v="Approved"/>
    <m/>
    <m/>
    <x v="0"/>
  </r>
  <r>
    <n v="231018086"/>
    <s v="HAVANNA"/>
    <s v="SCOTT"/>
    <s v="Female"/>
    <s v="06/06/2024"/>
    <s v="Parent"/>
    <s v="Stachajscott@gmail.com"/>
    <x v="3"/>
    <x v="6"/>
    <s v="Bronx"/>
    <s v="Sandra Lo"/>
    <s v="2024-06-07T17:43:00-04:00"/>
    <s v="Approved"/>
    <m/>
    <m/>
    <x v="0"/>
  </r>
  <r>
    <n v="231018086"/>
    <s v="HAVANNA"/>
    <s v="SCOTT"/>
    <s v="Female"/>
    <s v="06/06/2024"/>
    <s v="Parent"/>
    <s v="Stachajscott@gmail.com"/>
    <x v="3"/>
    <x v="3"/>
    <s v="Bronx"/>
    <s v="Sandra Lo"/>
    <s v="2024-06-07T17:43:00-04:00"/>
    <s v="Approved"/>
    <m/>
    <m/>
    <x v="0"/>
  </r>
  <r>
    <n v="220770168"/>
    <s v="HAVIER"/>
    <s v="SALGADO"/>
    <s v="Male"/>
    <s v="07/10/2024"/>
    <s v="Parent"/>
    <s v="kristinsalgado2@gmail.com"/>
    <x v="11"/>
    <x v="0"/>
    <s v="StatenIsland"/>
    <s v="Sandra Lo"/>
    <s v="2024-07-10T15:04:00-04:00"/>
    <s v="Approved"/>
    <m/>
    <m/>
    <x v="1"/>
  </r>
  <r>
    <n v="220770168"/>
    <s v="HAVIER"/>
    <s v="SALGADO"/>
    <s v="Male"/>
    <s v="07/10/2024"/>
    <s v="Parent"/>
    <s v="kristinsalgado2@gmail.com"/>
    <x v="11"/>
    <x v="1"/>
    <s v="StatenIsland"/>
    <s v="Sandra Lo"/>
    <s v="2024-07-10T15:04:00-04:00"/>
    <s v="Approved"/>
    <m/>
    <m/>
    <x v="1"/>
  </r>
  <r>
    <n v="207430620"/>
    <s v="HAWA"/>
    <s v="CAMARA"/>
    <s v="Female"/>
    <s v="08/06/2024"/>
    <s v="Parent"/>
    <s v="fatimet@yahoo.com"/>
    <x v="16"/>
    <x v="3"/>
    <s v="Bronx"/>
    <s v="Stephen Tsai"/>
    <s v="2024-08-08T16:59:00-04:00"/>
    <s v="Approved"/>
    <m/>
    <m/>
    <x v="0"/>
  </r>
  <r>
    <n v="232301739"/>
    <s v="HAYAT"/>
    <s v="OMER"/>
    <s v="Female"/>
    <s v="07/14/2024"/>
    <s v="Parent"/>
    <s v="Rajaahmed7999@gmail.com"/>
    <x v="27"/>
    <x v="3"/>
    <s v="Brooklyn"/>
    <s v="Sandra Lo"/>
    <s v="2024-07-14T21:31:00-04:00"/>
    <s v="Approved"/>
    <m/>
    <m/>
    <x v="0"/>
  </r>
  <r>
    <n v="232301739"/>
    <s v="HAYAT"/>
    <s v="OMER"/>
    <s v="Female"/>
    <s v="07/14/2024"/>
    <s v="Parent"/>
    <s v="Rajaahmed7999@gmail.com"/>
    <x v="27"/>
    <x v="26"/>
    <s v="Brooklyn"/>
    <s v="Sandra Lo"/>
    <s v="2024-07-14T21:31:00-04:00"/>
    <s v="Approved"/>
    <m/>
    <m/>
    <x v="0"/>
  </r>
  <r>
    <n v="207394867"/>
    <s v="HAYDEE"/>
    <s v="PEREZ"/>
    <s v="Female"/>
    <s v="07/15/2024"/>
    <s v="Student"/>
    <s v="Vamp569aa@gmail.com"/>
    <x v="3"/>
    <x v="5"/>
    <s v="Bronx"/>
    <s v="Stephen Tsai"/>
    <s v="2024-07-16T08:20:00-04:00"/>
    <s v="Approved"/>
    <m/>
    <m/>
    <x v="1"/>
  </r>
  <r>
    <n v="207394867"/>
    <s v="HAYDEE"/>
    <s v="PEREZ"/>
    <s v="Female"/>
    <s v="07/15/2024"/>
    <s v="Student"/>
    <s v="Vamp569aa@gmail.com"/>
    <x v="3"/>
    <x v="9"/>
    <s v="Bronx"/>
    <s v="Stephen Tsai"/>
    <s v="2024-07-16T08:20:00-04:00"/>
    <s v="Approved"/>
    <m/>
    <m/>
    <x v="1"/>
  </r>
  <r>
    <n v="208130674"/>
    <s v="HAYDEN"/>
    <s v="LUKSCH"/>
    <s v="Male"/>
    <s v="06/30/2024"/>
    <s v="Student"/>
    <s v="Foodfix11@gmail.com"/>
    <x v="18"/>
    <x v="20"/>
    <s v="Manhattan"/>
    <s v="Stephen Tsai"/>
    <s v="2024-07-05T17:10:00-04:00"/>
    <s v="Approved"/>
    <m/>
    <m/>
    <x v="0"/>
  </r>
  <r>
    <n v="216442657"/>
    <s v="HAYDEN"/>
    <s v="ROACHES"/>
    <s v="Female"/>
    <s v="06/11/2024"/>
    <s v="Parent"/>
    <s v="Ddodoo29.dd96@gmail.com"/>
    <x v="14"/>
    <x v="6"/>
    <s v="Bronx"/>
    <s v="Stephen Tsai"/>
    <s v="2024-07-05T17:10:00-04:00"/>
    <s v="Approved"/>
    <m/>
    <m/>
    <x v="0"/>
  </r>
  <r>
    <n v="216442657"/>
    <s v="HAYDEN"/>
    <s v="ROACHES"/>
    <s v="Female"/>
    <s v="06/11/2024"/>
    <s v="Parent"/>
    <s v="Ddodoo29.dd96@gmail.com"/>
    <x v="14"/>
    <x v="11"/>
    <s v="Bronx"/>
    <s v="Stephen Tsai"/>
    <s v="2024-07-05T17:10:00-04:00"/>
    <s v="Approved"/>
    <m/>
    <m/>
    <x v="0"/>
  </r>
  <r>
    <n v="233569169"/>
    <s v="HAYDIA"/>
    <s v="TIMBERLAKE"/>
    <s v="Female"/>
    <s v="06/13/2024"/>
    <s v="Parent"/>
    <s v="Sheikashe@yahoo.com"/>
    <x v="22"/>
    <x v="12"/>
    <s v="StatenIsland"/>
    <s v="Stephen Tsai"/>
    <s v="2024-07-05T17:10:00-04:00"/>
    <s v="Approved"/>
    <m/>
    <m/>
    <x v="0"/>
  </r>
  <r>
    <n v="234055291"/>
    <s v="HAYLEE"/>
    <s v="SIMO"/>
    <s v="Female"/>
    <s v="07/12/2024"/>
    <s v="Parent"/>
    <s v="Eliani1326@gmail.com"/>
    <x v="23"/>
    <x v="35"/>
    <s v="Queens"/>
    <s v="Sandra Lo"/>
    <s v="2024-07-12T15:33:00-04:00"/>
    <s v="Approved"/>
    <m/>
    <m/>
    <x v="0"/>
  </r>
  <r>
    <n v="234055291"/>
    <s v="HAYLEE"/>
    <s v="SIMO"/>
    <s v="Female"/>
    <s v="07/12/2024"/>
    <s v="Parent"/>
    <s v="Eliani1326@gmail.com"/>
    <x v="23"/>
    <x v="36"/>
    <s v="Queens"/>
    <s v="Sandra Lo"/>
    <s v="2024-07-12T15:33:00-04:00"/>
    <s v="Approved"/>
    <m/>
    <m/>
    <x v="0"/>
  </r>
  <r>
    <n v="232267625"/>
    <s v="HAYLEY"/>
    <s v="SEMPRIT"/>
    <s v="Female"/>
    <s v="07/09/2024"/>
    <s v="Student"/>
    <s v="itzhayley1224@gmail.com"/>
    <x v="3"/>
    <x v="31"/>
    <s v="Bronx"/>
    <s v="Sandra Lo"/>
    <s v="2024-07-09T11:36:00-04:00"/>
    <s v="Approved"/>
    <m/>
    <m/>
    <x v="0"/>
  </r>
  <r>
    <n v="232500413"/>
    <s v="HAYLIN"/>
    <s v="STAGGER"/>
    <s v="Female"/>
    <s v="07/12/2024"/>
    <s v="Parent"/>
    <s v="lavishmimi5@gmail.com"/>
    <x v="27"/>
    <x v="35"/>
    <s v="Brooklyn"/>
    <s v="Sandra Lo"/>
    <s v="2024-07-12T22:40:00-04:00"/>
    <s v="Approved"/>
    <m/>
    <m/>
    <x v="0"/>
  </r>
  <r>
    <n v="241018480"/>
    <s v="HAYMINIE"/>
    <s v="SEEPAUL"/>
    <s v="Female"/>
    <s v="06/05/2024"/>
    <s v="Student"/>
    <s v="seepaulshaniya13@gmail.com"/>
    <x v="34"/>
    <x v="5"/>
    <s v="Queens"/>
    <s v="Sandra Lo"/>
    <s v="2024-06-07T17:43:00-04:00"/>
    <s v="Approved"/>
    <m/>
    <m/>
    <x v="0"/>
  </r>
  <r>
    <n v="231003633"/>
    <s v="HAZEL"/>
    <s v="CARVAJAL"/>
    <s v="Female"/>
    <s v="07/09/2024"/>
    <s v="Parent"/>
    <s v="Jeanjosuelove@hotmail.com"/>
    <x v="8"/>
    <x v="5"/>
    <s v="Queens"/>
    <s v="Sandra Lo"/>
    <s v="2024-07-09T23:15:00-04:00"/>
    <s v="Approved"/>
    <m/>
    <m/>
    <x v="0"/>
  </r>
  <r>
    <n v="238157556"/>
    <s v="HAZEL"/>
    <s v="CHEN"/>
    <s v="Female"/>
    <s v="07/13/2024"/>
    <s v="Parent"/>
    <s v="shamine6779@hotmail.com"/>
    <x v="26"/>
    <x v="3"/>
    <s v="Brooklyn"/>
    <s v="Stephen Tsai"/>
    <s v="2024-07-14T19:51:00-04:00"/>
    <s v="Approved"/>
    <m/>
    <m/>
    <x v="0"/>
  </r>
  <r>
    <n v="259529642"/>
    <s v="HAZEL"/>
    <s v="MOLINA"/>
    <s v="Female"/>
    <s v="08/03/2024"/>
    <s v="Parent"/>
    <s v="NA@gmail.com"/>
    <x v="19"/>
    <x v="18"/>
    <s v="Manhattan"/>
    <s v="Timothy Sigerson"/>
    <s v="2024-08-03T13:55:00-04:00"/>
    <s v="Approved"/>
    <m/>
    <m/>
    <x v="0"/>
  </r>
  <r>
    <n v="231003633"/>
    <s v="HAZEL"/>
    <s v="CARVAJAL"/>
    <s v="Female"/>
    <s v="07/09/2024"/>
    <s v="Parent"/>
    <s v="Jeanjosuelove@hotmail.com"/>
    <x v="8"/>
    <x v="3"/>
    <s v="Queens"/>
    <s v="Sandra Lo"/>
    <s v="2024-07-09T23:15:00-04:00"/>
    <s v="Approved"/>
    <m/>
    <m/>
    <x v="0"/>
  </r>
  <r>
    <n v="230914939"/>
    <s v="HEATHER"/>
    <s v="TRAN"/>
    <s v="Female"/>
    <s v="07/23/2024"/>
    <s v="Student"/>
    <s v="jkong138@gmail.com"/>
    <x v="21"/>
    <x v="20"/>
    <s v="Queens"/>
    <s v="Sandra Lo"/>
    <s v="2024-07-23T18:50:00-04:00"/>
    <s v="Approved"/>
    <m/>
    <m/>
    <x v="0"/>
  </r>
  <r>
    <n v="206171761"/>
    <s v="HEAVEN"/>
    <s v="CARINO"/>
    <s v="Female"/>
    <s v="06/13/2024"/>
    <s v="Student"/>
    <s v="victorcarino7@gmail.com"/>
    <x v="16"/>
    <x v="3"/>
    <s v="Bronx"/>
    <s v="Stephen Tsai"/>
    <s v="2024-07-05T17:10:00-04:00"/>
    <s v="Approved"/>
    <m/>
    <m/>
    <x v="0"/>
  </r>
  <r>
    <n v="229333190"/>
    <s v="HEAVEN"/>
    <s v="CAMPBELL"/>
    <s v="Female"/>
    <s v="06/03/2024"/>
    <s v="Student"/>
    <s v="Daisy.will63@gmail.com"/>
    <x v="14"/>
    <x v="36"/>
    <s v="Bronx"/>
    <s v="Sandra Lo"/>
    <s v="2024-06-07T17:43:00-04:00"/>
    <s v="Approved"/>
    <m/>
    <m/>
    <x v="1"/>
  </r>
  <r>
    <n v="233643840"/>
    <s v="HEAVEN"/>
    <s v="OWENS"/>
    <s v="Female"/>
    <s v="06/23/2024"/>
    <s v="Parent"/>
    <s v="robertjr1213@gmail.com"/>
    <x v="6"/>
    <x v="5"/>
    <s v="Manhattan"/>
    <s v="Stephen Tsai"/>
    <s v="2024-07-05T17:10:00-04:00"/>
    <s v="Approved"/>
    <m/>
    <m/>
    <x v="0"/>
  </r>
  <r>
    <n v="236511424"/>
    <s v="HEAVEN"/>
    <s v="BAKER"/>
    <s v="Female"/>
    <s v="07/27/2024"/>
    <s v="Parent"/>
    <s v="niabaker32322@gmail.com"/>
    <x v="25"/>
    <x v="3"/>
    <s v="Manhattan"/>
    <s v="Sandra Lo"/>
    <s v="2024-07-29T10:31:00-04:00"/>
    <s v="Approved"/>
    <m/>
    <m/>
    <x v="0"/>
  </r>
  <r>
    <n v="206171761"/>
    <s v="HEAVEN"/>
    <s v="CARINO"/>
    <s v="Female"/>
    <s v="06/13/2024"/>
    <s v="Student"/>
    <s v="victorcarino7@gmail.com"/>
    <x v="16"/>
    <x v="5"/>
    <s v="Bronx"/>
    <s v="Stephen Tsai"/>
    <s v="2024-07-05T17:10:00-04:00"/>
    <s v="Approved"/>
    <m/>
    <m/>
    <x v="0"/>
  </r>
  <r>
    <n v="233643840"/>
    <s v="HEAVEN"/>
    <s v="OWENS"/>
    <s v="Female"/>
    <s v="06/23/2024"/>
    <s v="Parent"/>
    <s v="robertjr1213@gmail.com"/>
    <x v="6"/>
    <x v="3"/>
    <s v="Manhattan"/>
    <s v="Stephen Tsai"/>
    <s v="2024-07-05T17:10:00-04:00"/>
    <s v="Approved"/>
    <m/>
    <m/>
    <x v="0"/>
  </r>
  <r>
    <n v="206917015"/>
    <s v="HECTOR"/>
    <s v="CRUZ"/>
    <s v="Male"/>
    <s v="07/22/2024"/>
    <s v="Parent"/>
    <s v="hectorcruz2258@gmail.com"/>
    <x v="29"/>
    <x v="12"/>
    <s v="StatenIsland"/>
    <s v="Richard Rucireto"/>
    <s v="2024-07-22T14:56:00-04:00"/>
    <s v="Approved"/>
    <m/>
    <m/>
    <x v="0"/>
  </r>
  <r>
    <n v="236359675"/>
    <s v="HECTOR"/>
    <s v="ROBLES"/>
    <s v="Male"/>
    <s v="06/08/2024"/>
    <s v="Parent"/>
    <s v="Munizadilene@gmail.com"/>
    <x v="9"/>
    <x v="1"/>
    <s v="StatenIsland"/>
    <s v="Stephen Tsai"/>
    <s v="2024-07-05T17:10:00-04:00"/>
    <s v="Approved"/>
    <m/>
    <m/>
    <x v="0"/>
  </r>
  <r>
    <n v="238443287"/>
    <s v="HECTOR"/>
    <s v="SOTO"/>
    <s v="Male"/>
    <s v="06/03/2024"/>
    <s v="Parent"/>
    <s v="shiresewashington@gmail.com"/>
    <x v="7"/>
    <x v="32"/>
    <s v="Queens"/>
    <s v="Sandra Lo"/>
    <s v="2024-06-07T17:43:00-04:00"/>
    <s v="Approved"/>
    <m/>
    <m/>
    <x v="0"/>
  </r>
  <r>
    <n v="206917015"/>
    <s v="HECTOR"/>
    <s v="CRUZ"/>
    <s v="Male"/>
    <s v="07/22/2024"/>
    <s v="Parent"/>
    <s v="hectorcruz2258@gmail.com"/>
    <x v="29"/>
    <x v="4"/>
    <s v="StatenIsland"/>
    <s v="Richard Rucireto"/>
    <s v="2024-07-22T14:56:00-04:00"/>
    <s v="Approved"/>
    <m/>
    <m/>
    <x v="0"/>
  </r>
  <r>
    <n v="236359675"/>
    <s v="HECTOR"/>
    <s v="ROBLES"/>
    <s v="Male"/>
    <s v="06/08/2024"/>
    <s v="Parent"/>
    <s v="Munizadilene@gmail.com"/>
    <x v="9"/>
    <x v="0"/>
    <s v="StatenIsland"/>
    <s v="Stephen Tsai"/>
    <s v="2024-07-05T17:10:00-04:00"/>
    <s v="Approved"/>
    <m/>
    <m/>
    <x v="0"/>
  </r>
  <r>
    <n v="238443287"/>
    <s v="HECTOR"/>
    <s v="SOTO"/>
    <s v="Male"/>
    <s v="06/03/2024"/>
    <s v="Parent"/>
    <s v="shiresewashington@gmail.com"/>
    <x v="7"/>
    <x v="15"/>
    <s v="Queens"/>
    <s v="Sandra Lo"/>
    <s v="2024-06-07T17:43:00-04:00"/>
    <s v="Approved"/>
    <m/>
    <m/>
    <x v="0"/>
  </r>
  <r>
    <n v="239298839"/>
    <s v="HEIDI"/>
    <s v="MISCHLER"/>
    <s v="Female"/>
    <s v="06/08/2024"/>
    <s v="Parent"/>
    <s v="sallycai@yahoo.com"/>
    <x v="26"/>
    <x v="31"/>
    <s v="Brooklyn"/>
    <s v="Stephen Tsai"/>
    <s v="2024-07-05T17:10:00-04:00"/>
    <s v="Approved"/>
    <m/>
    <m/>
    <x v="0"/>
  </r>
  <r>
    <n v="239298839"/>
    <s v="HEIDI"/>
    <s v="MISCHLER"/>
    <s v="Female"/>
    <s v="06/08/2024"/>
    <s v="Parent"/>
    <s v="sallycai@yahoo.com"/>
    <x v="26"/>
    <x v="3"/>
    <s v="Brooklyn"/>
    <s v="Stephen Tsai"/>
    <s v="2024-07-05T17:10:00-04:00"/>
    <s v="Approved"/>
    <m/>
    <m/>
    <x v="0"/>
  </r>
  <r>
    <n v="234756575"/>
    <s v="HEILY"/>
    <s v="MATOS SUAREZ"/>
    <s v="Female"/>
    <s v="06/03/2024"/>
    <s v="Parent"/>
    <s v="leonelahernandez808@gmail.com"/>
    <x v="14"/>
    <x v="36"/>
    <s v="Bronx"/>
    <s v="Sandra Lo"/>
    <s v="2024-06-07T17:43:00-04:00"/>
    <s v="Approved"/>
    <m/>
    <m/>
    <x v="0"/>
  </r>
  <r>
    <n v="233139864"/>
    <s v="HEISON"/>
    <s v="YU"/>
    <s v="Male"/>
    <s v="06/26/2024"/>
    <s v="Parent"/>
    <s v="haha2004999@gmail.com"/>
    <x v="1"/>
    <x v="13"/>
    <s v="StatenIsland"/>
    <s v="Stephen Tsai"/>
    <s v="2024-07-05T17:10:00-04:00"/>
    <s v="Approved"/>
    <m/>
    <m/>
    <x v="0"/>
  </r>
  <r>
    <n v="233139864"/>
    <s v="HEISON"/>
    <s v="YU"/>
    <s v="Male"/>
    <s v="06/26/2024"/>
    <s v="Parent"/>
    <s v="haha2004999@gmail.com"/>
    <x v="1"/>
    <x v="2"/>
    <s v="StatenIsland"/>
    <s v="Stephen Tsai"/>
    <s v="2024-07-05T17:10:00-04:00"/>
    <s v="Approved"/>
    <m/>
    <m/>
    <x v="0"/>
  </r>
  <r>
    <n v="215828278"/>
    <s v="HEIVIN"/>
    <s v="YU"/>
    <s v="Male"/>
    <s v="06/22/2024"/>
    <s v="Parent"/>
    <s v="haha2008hvy@gmail.com"/>
    <x v="1"/>
    <x v="13"/>
    <s v="StatenIsland"/>
    <s v="Stephen Tsai"/>
    <s v="2024-07-05T17:10:00-04:00"/>
    <s v="Approved"/>
    <m/>
    <m/>
    <x v="0"/>
  </r>
  <r>
    <n v="215828278"/>
    <s v="HEIVIN"/>
    <s v="YU"/>
    <s v="Male"/>
    <s v="06/22/2024"/>
    <s v="Parent"/>
    <s v="haha2008hvy@gmail.com"/>
    <x v="1"/>
    <x v="2"/>
    <s v="StatenIsland"/>
    <s v="Stephen Tsai"/>
    <s v="2024-07-05T17:10:00-04:00"/>
    <s v="Approved"/>
    <m/>
    <m/>
    <x v="0"/>
  </r>
  <r>
    <n v="220009948"/>
    <s v="HELENE"/>
    <s v="SAINT-VAL"/>
    <s v="Female"/>
    <s v="07/13/2024"/>
    <s v="Parent"/>
    <s v="josephhgz@msn.com"/>
    <x v="30"/>
    <x v="5"/>
    <s v="Brooklyn"/>
    <s v="Stephen Tsai"/>
    <s v="2024-07-13T13:18:00-04:00"/>
    <s v="Approved"/>
    <m/>
    <m/>
    <x v="1"/>
  </r>
  <r>
    <n v="234668176"/>
    <s v="HELLEN"/>
    <s v="AYALA"/>
    <s v="Female"/>
    <s v="07/11/2024"/>
    <s v="Parent"/>
    <s v="Alexgabita129@yahoo.com"/>
    <x v="27"/>
    <x v="26"/>
    <s v="Brooklyn"/>
    <s v="Sandra Lo"/>
    <s v="2024-07-11T23:50:00-04:00"/>
    <s v="Approved"/>
    <m/>
    <m/>
    <x v="0"/>
  </r>
  <r>
    <n v="234668176"/>
    <s v="HELLEN"/>
    <s v="AYALA"/>
    <s v="Female"/>
    <s v="07/11/2024"/>
    <s v="Parent"/>
    <s v="Alexgabita129@yahoo.com"/>
    <x v="27"/>
    <x v="24"/>
    <s v="Brooklyn"/>
    <s v="Sandra Lo"/>
    <s v="2024-07-11T23:50:00-04:00"/>
    <s v="Approved"/>
    <m/>
    <m/>
    <x v="0"/>
  </r>
  <r>
    <n v="206293144"/>
    <s v="HENESSY"/>
    <s v="RODRIGUEZ"/>
    <s v="Female"/>
    <s v="07/08/2024"/>
    <s v="Student"/>
    <s v="mrodriguez1580@ickoud.com"/>
    <x v="16"/>
    <x v="41"/>
    <s v="Bronx"/>
    <s v="Stephen Tsai"/>
    <s v="2024-07-09T10:15:00-04:00"/>
    <s v="Approved"/>
    <m/>
    <m/>
    <x v="0"/>
  </r>
  <r>
    <n v="236114302"/>
    <s v="HENNIE"/>
    <s v="BANGAY"/>
    <s v="Female"/>
    <s v="07/13/2024"/>
    <s v="Parent"/>
    <s v="mustphabangay@yahoo.com"/>
    <x v="2"/>
    <x v="6"/>
    <s v="Queens"/>
    <s v="Stephen Tsai"/>
    <s v="2024-07-14T19:51:00-04:00"/>
    <s v="Approved"/>
    <m/>
    <m/>
    <x v="0"/>
  </r>
  <r>
    <n v="236114302"/>
    <s v="HENNIE"/>
    <s v="BANGAY"/>
    <s v="Female"/>
    <s v="07/13/2024"/>
    <s v="Parent"/>
    <s v="mustphabangay@yahoo.com"/>
    <x v="2"/>
    <x v="3"/>
    <s v="Queens"/>
    <s v="Stephen Tsai"/>
    <s v="2024-07-14T19:51:00-04:00"/>
    <s v="Approved"/>
    <m/>
    <m/>
    <x v="0"/>
  </r>
  <r>
    <n v="232950204"/>
    <s v="HENRI"/>
    <s v="CERAJ"/>
    <s v="Male"/>
    <s v="07/18/2024"/>
    <s v="Student"/>
    <s v="franknitti1914@yahoo.com"/>
    <x v="10"/>
    <x v="0"/>
    <s v="Bronx"/>
    <s v="Sandra Lo"/>
    <s v="2024-07-18T15:36:00-04:00"/>
    <s v="Approved"/>
    <m/>
    <m/>
    <x v="0"/>
  </r>
  <r>
    <n v="232950204"/>
    <s v="HENRI"/>
    <s v="CERAJ"/>
    <s v="Male"/>
    <s v="07/18/2024"/>
    <s v="Student"/>
    <s v="franknitti1914@yahoo.com"/>
    <x v="10"/>
    <x v="1"/>
    <s v="Bronx"/>
    <s v="Sandra Lo"/>
    <s v="2024-07-18T15:36:00-04:00"/>
    <s v="Approved"/>
    <m/>
    <m/>
    <x v="0"/>
  </r>
  <r>
    <n v="203119094"/>
    <s v="HENRY"/>
    <s v="LIU"/>
    <s v="Male"/>
    <s v="07/22/2024"/>
    <s v="Parent"/>
    <s v="a_hlng06382@yahoo.com"/>
    <x v="0"/>
    <x v="5"/>
    <s v="StatenIsland"/>
    <s v="Gary White"/>
    <s v="2024-07-22T07:02:00-04:00"/>
    <s v="Approved"/>
    <m/>
    <m/>
    <x v="0"/>
  </r>
  <r>
    <n v="204855480"/>
    <s v="HENRY"/>
    <s v="PARADA"/>
    <s v="Male"/>
    <s v="07/17/2024"/>
    <s v="Parent"/>
    <s v="mauraparada123@gmail.com"/>
    <x v="8"/>
    <x v="25"/>
    <s v="Queens"/>
    <s v="Stephen Tsai"/>
    <s v="2024-07-18T09:07:00-04:00"/>
    <s v="Approved"/>
    <m/>
    <m/>
    <x v="0"/>
  </r>
  <r>
    <n v="206935652"/>
    <s v="HENRY"/>
    <s v="PINEDA-RIVERA"/>
    <s v="Male"/>
    <s v="07/11/2024"/>
    <s v="Parent"/>
    <s v="Wetadp@gmail.com"/>
    <x v="32"/>
    <x v="4"/>
    <s v="Brooklyn"/>
    <s v="Sandra Lo"/>
    <s v="2024-07-11T16:05:00-04:00"/>
    <s v="Approved"/>
    <m/>
    <m/>
    <x v="0"/>
  </r>
  <r>
    <n v="208816298"/>
    <s v="HENRY"/>
    <s v="DALUWATTAGE"/>
    <s v="Male"/>
    <s v="07/29/2024"/>
    <s v="Parent"/>
    <s v="FARADEEN2010@GMAIL.COM"/>
    <x v="22"/>
    <x v="24"/>
    <s v="StatenIsland"/>
    <s v="Stephen Neglia"/>
    <s v="2024-07-29T15:30:00-04:00"/>
    <s v="Approved"/>
    <m/>
    <m/>
    <x v="0"/>
  </r>
  <r>
    <n v="220454938"/>
    <s v="HENRY"/>
    <s v="OLSEN"/>
    <s v="Male"/>
    <s v="06/15/2024"/>
    <s v="Parent"/>
    <s v="SUSANCHANOLSEN@GMAIL.COM"/>
    <x v="26"/>
    <x v="0"/>
    <s v="Brooklyn"/>
    <s v="Stephen Tsai"/>
    <s v="2024-07-05T17:10:00-04:00"/>
    <s v="Approved"/>
    <m/>
    <m/>
    <x v="1"/>
  </r>
  <r>
    <n v="220636419"/>
    <s v="HENRY"/>
    <s v="CAIN"/>
    <s v="Male"/>
    <s v="06/28/2024"/>
    <s v="Student"/>
    <s v="Delois1854@gmail.com"/>
    <x v="30"/>
    <x v="11"/>
    <s v="Bronx"/>
    <s v="Stephen Tsai"/>
    <s v="2024-07-05T17:10:00-04:00"/>
    <s v="Approved"/>
    <m/>
    <m/>
    <x v="1"/>
  </r>
  <r>
    <n v="222630691"/>
    <s v="HENRY"/>
    <s v="SAQUISILI"/>
    <s v="Male"/>
    <s v="07/01/2024"/>
    <s v="Parent"/>
    <s v="elsa.landi@gmail.com"/>
    <x v="1"/>
    <x v="18"/>
    <s v="StatenIsland"/>
    <s v="Stephen Tsai"/>
    <s v="2024-07-05T17:10:00-04:00"/>
    <s v="Approved"/>
    <m/>
    <m/>
    <x v="0"/>
  </r>
  <r>
    <n v="231024753"/>
    <s v="HENRY"/>
    <s v="CALIXTO"/>
    <s v="Male"/>
    <s v="07/09/2024"/>
    <s v="Parent"/>
    <s v="henryclxt@gmail.com"/>
    <x v="26"/>
    <x v="18"/>
    <s v="Brooklyn"/>
    <s v="Sandra Lo"/>
    <s v="2024-07-09T23:15:00-04:00"/>
    <s v="Approved"/>
    <m/>
    <m/>
    <x v="0"/>
  </r>
  <r>
    <n v="231700790"/>
    <s v="HENRY"/>
    <s v="WANG"/>
    <s v="Male"/>
    <s v="06/05/2024"/>
    <s v="Student"/>
    <s v="acroylous@gmail.com"/>
    <x v="18"/>
    <x v="17"/>
    <s v="Manhattan"/>
    <s v="Sandra Lo"/>
    <s v="2024-06-07T17:43:00-04:00"/>
    <s v="Approved"/>
    <m/>
    <m/>
    <x v="0"/>
  </r>
  <r>
    <n v="233960723"/>
    <s v="HENRY"/>
    <s v="GALINDO"/>
    <s v="Male"/>
    <s v="06/19/2024"/>
    <s v="Parent"/>
    <s v="nancyr208@gmail.com"/>
    <x v="29"/>
    <x v="0"/>
    <s v="StatenIsland"/>
    <s v="Stephen Tsai"/>
    <s v="2024-07-05T17:10:00-04:00"/>
    <s v="Approved"/>
    <m/>
    <m/>
    <x v="0"/>
  </r>
  <r>
    <n v="235854080"/>
    <s v="HENRY"/>
    <s v="LI"/>
    <s v="Male"/>
    <s v="06/12/2024"/>
    <s v="Parent"/>
    <s v="lhxenry11@gmail.com"/>
    <x v="32"/>
    <x v="3"/>
    <s v="Brooklyn"/>
    <s v="Stephen Tsai"/>
    <s v="2024-07-05T17:10:00-04:00"/>
    <s v="Approved"/>
    <m/>
    <m/>
    <x v="0"/>
  </r>
  <r>
    <n v="238236301"/>
    <s v="HENRY"/>
    <s v="YANG"/>
    <s v="Male"/>
    <s v="07/11/2024"/>
    <s v="Parent"/>
    <s v="ymyhqwlz@gmail.com"/>
    <x v="12"/>
    <x v="22"/>
    <s v="Queens"/>
    <s v="Sandra Lo"/>
    <s v="2024-07-11T16:05:00-04:00"/>
    <s v="Approved"/>
    <m/>
    <m/>
    <x v="0"/>
  </r>
  <r>
    <n v="220636419"/>
    <s v="HENRY"/>
    <s v="CAIN"/>
    <s v="Male"/>
    <s v="06/28/2024"/>
    <s v="Student"/>
    <s v="Delois1854@gmail.com"/>
    <x v="25"/>
    <x v="4"/>
    <s v="Bronx"/>
    <s v="Stephen Tsai"/>
    <s v="2024-07-05T17:10:00-04:00"/>
    <s v="Approved"/>
    <m/>
    <m/>
    <x v="1"/>
  </r>
  <r>
    <n v="222630691"/>
    <s v="HENRY"/>
    <s v="SAQUISILI"/>
    <s v="Male"/>
    <s v="07/01/2024"/>
    <s v="Parent"/>
    <s v="elsa.landi@gmail.com"/>
    <x v="1"/>
    <x v="25"/>
    <s v="StatenIsland"/>
    <s v="Stephen Tsai"/>
    <s v="2024-07-05T17:10:00-04:00"/>
    <s v="Approved"/>
    <m/>
    <m/>
    <x v="0"/>
  </r>
  <r>
    <n v="231024753"/>
    <s v="HENRY"/>
    <s v="CALIXTO"/>
    <s v="Male"/>
    <s v="07/09/2024"/>
    <s v="Parent"/>
    <s v="henryclxt@gmail.com"/>
    <x v="26"/>
    <x v="25"/>
    <s v="Brooklyn"/>
    <s v="Sandra Lo"/>
    <s v="2024-07-09T23:15:00-04:00"/>
    <s v="Approved"/>
    <m/>
    <m/>
    <x v="0"/>
  </r>
  <r>
    <n v="231700790"/>
    <s v="HENRY"/>
    <s v="WANG"/>
    <s v="Male"/>
    <s v="06/05/2024"/>
    <s v="Student"/>
    <s v="acroylous@gmail.com"/>
    <x v="18"/>
    <x v="20"/>
    <s v="Manhattan"/>
    <s v="Sandra Lo"/>
    <s v="2024-06-07T17:43:00-04:00"/>
    <s v="Approved"/>
    <m/>
    <m/>
    <x v="0"/>
  </r>
  <r>
    <n v="233960723"/>
    <s v="HENRY"/>
    <s v="GALINDO"/>
    <s v="Male"/>
    <s v="06/19/2024"/>
    <s v="Parent"/>
    <s v="nancyr208@gmail.com"/>
    <x v="29"/>
    <x v="1"/>
    <s v="StatenIsland"/>
    <s v="Stephen Tsai"/>
    <s v="2024-07-05T17:10:00-04:00"/>
    <s v="Approved"/>
    <m/>
    <m/>
    <x v="0"/>
  </r>
  <r>
    <n v="235854080"/>
    <s v="HENRY"/>
    <s v="LI"/>
    <s v="Male"/>
    <s v="06/12/2024"/>
    <s v="Parent"/>
    <s v="lhxenry11@gmail.com"/>
    <x v="32"/>
    <x v="5"/>
    <s v="Brooklyn"/>
    <s v="Stephen Tsai"/>
    <s v="2024-07-05T17:10:00-04:00"/>
    <s v="Approved"/>
    <m/>
    <m/>
    <x v="0"/>
  </r>
  <r>
    <n v="238236301"/>
    <s v="HENRY"/>
    <s v="YANG"/>
    <s v="Male"/>
    <s v="07/16/2024"/>
    <s v="Parent"/>
    <s v="ymyhqwlz@gmail.com"/>
    <x v="12"/>
    <x v="23"/>
    <s v="Queens"/>
    <s v="Sandra Lo"/>
    <s v="2024-07-16T11:28:00-04:00"/>
    <s v="Approved"/>
    <m/>
    <m/>
    <x v="0"/>
  </r>
  <r>
    <n v="233992676"/>
    <s v="HENY"/>
    <s v="PATEL"/>
    <s v="Female"/>
    <s v="06/03/2024"/>
    <s v="Parent"/>
    <s v="vidhiajay@yahoo.com"/>
    <x v="34"/>
    <x v="5"/>
    <s v="Queens"/>
    <s v="Sandra Lo"/>
    <s v="2024-06-07T17:43:00-04:00"/>
    <s v="Approved"/>
    <m/>
    <m/>
    <x v="0"/>
  </r>
  <r>
    <n v="233992676"/>
    <s v="HENY"/>
    <s v="PATEL"/>
    <s v="Female"/>
    <s v="06/03/2024"/>
    <s v="Parent"/>
    <s v="vidhiajay@yahoo.com"/>
    <x v="34"/>
    <x v="3"/>
    <s v="Queens"/>
    <s v="Sandra Lo"/>
    <s v="2024-06-07T17:43:00-04:00"/>
    <s v="Approved"/>
    <m/>
    <m/>
    <x v="0"/>
  </r>
  <r>
    <n v="234268332"/>
    <s v="HEZEKIAH"/>
    <s v="COVINGTON"/>
    <s v="Male"/>
    <s v="07/12/2024"/>
    <s v="Parent"/>
    <s v="hezzy3210@gmail.com"/>
    <x v="31"/>
    <x v="1"/>
    <s v="Bronx"/>
    <s v="Sandra Lo"/>
    <s v="2024-07-12T15:33:00-04:00"/>
    <s v="Approved"/>
    <m/>
    <m/>
    <x v="0"/>
  </r>
  <r>
    <n v="238658298"/>
    <s v="HIKARI"/>
    <s v="JOHNSON"/>
    <s v="Male"/>
    <s v="07/21/2024"/>
    <s v="Parent"/>
    <s v="wenesterj@gmail.com"/>
    <x v="16"/>
    <x v="6"/>
    <s v="Bronx"/>
    <s v="Sandra Lo"/>
    <s v="2024-07-22T10:29:00-04:00"/>
    <s v="Approved"/>
    <m/>
    <m/>
    <x v="0"/>
  </r>
  <r>
    <n v="239891336"/>
    <s v="HIKMAH"/>
    <s v="OLATUNDE"/>
    <s v="Female"/>
    <s v="07/09/2024"/>
    <s v="Student"/>
    <s v="Modinatolatunde@gmail.com"/>
    <x v="5"/>
    <x v="11"/>
    <s v="Brooklyn"/>
    <s v="Sandra Lo"/>
    <s v="2024-07-09T23:15:00-04:00"/>
    <s v="Approved"/>
    <m/>
    <m/>
    <x v="0"/>
  </r>
  <r>
    <n v="239891336"/>
    <s v="HIKMAH"/>
    <s v="OLATUNDE"/>
    <s v="Female"/>
    <s v="07/09/2024"/>
    <s v="Student"/>
    <s v="Modinatolatunde@gmail.com"/>
    <x v="5"/>
    <x v="6"/>
    <s v="Brooklyn"/>
    <s v="Sandra Lo"/>
    <s v="2024-07-09T23:15:00-04:00"/>
    <s v="Approved"/>
    <m/>
    <m/>
    <x v="0"/>
  </r>
  <r>
    <n v="223488396"/>
    <s v="HILLARY"/>
    <s v="KING"/>
    <s v="Female"/>
    <s v="06/11/2024"/>
    <s v="Parent"/>
    <s v="lilkg412@gmail.com"/>
    <x v="7"/>
    <x v="19"/>
    <s v="Queens"/>
    <s v="Stephen Tsai"/>
    <s v="2024-07-04T10:01:00-04:00"/>
    <s v="Denied"/>
    <m/>
    <m/>
    <x v="1"/>
  </r>
  <r>
    <n v="223488396"/>
    <s v="HILLARY"/>
    <s v="KING"/>
    <s v="Female"/>
    <s v="07/24/2024"/>
    <s v="Parent"/>
    <s v="lilkg412@gmail.com"/>
    <x v="7"/>
    <x v="19"/>
    <s v="Queens"/>
    <s v="Omar Turnage"/>
    <s v="2024-07-24T15:14:00-04:00"/>
    <s v="Approved"/>
    <m/>
    <m/>
    <x v="1"/>
  </r>
  <r>
    <n v="223488396"/>
    <s v="HILLARY"/>
    <s v="KING"/>
    <s v="Female"/>
    <s v="06/11/2024"/>
    <s v="Parent"/>
    <s v="lilkg412@gmail.com"/>
    <x v="7"/>
    <x v="21"/>
    <s v="Queens"/>
    <s v="Stephen Tsai"/>
    <s v="2024-07-04T10:01:00-04:00"/>
    <s v="Denied"/>
    <m/>
    <m/>
    <x v="1"/>
  </r>
  <r>
    <n v="223488396"/>
    <s v="HILLARY"/>
    <s v="KING"/>
    <s v="Female"/>
    <s v="07/24/2024"/>
    <s v="Parent"/>
    <s v="lilkg412@gmail.com"/>
    <x v="7"/>
    <x v="21"/>
    <s v="Queens"/>
    <s v="Omar Turnage"/>
    <s v="2024-07-24T15:14:00-04:00"/>
    <s v="Approved"/>
    <m/>
    <m/>
    <x v="1"/>
  </r>
  <r>
    <n v="200019164"/>
    <s v="HODAIFA"/>
    <s v="ELKAYFE"/>
    <s v="Male"/>
    <s v="07/09/2024"/>
    <s v="Parent"/>
    <s v="Arway12@icloud.com"/>
    <x v="11"/>
    <x v="4"/>
    <s v="StatenIsland"/>
    <s v="Sandra Lo"/>
    <s v="2024-07-09T11:36:00-04:00"/>
    <s v="Approved"/>
    <m/>
    <m/>
    <x v="1"/>
  </r>
  <r>
    <n v="200019164"/>
    <s v="HODAIFA"/>
    <s v="ELKAYFE"/>
    <s v="Male"/>
    <s v="07/09/2024"/>
    <s v="Parent"/>
    <s v="Arway12@icloud.com"/>
    <x v="11"/>
    <x v="12"/>
    <s v="StatenIsland"/>
    <s v="Sandra Lo"/>
    <s v="2024-07-09T11:36:00-04:00"/>
    <s v="Approved"/>
    <m/>
    <m/>
    <x v="1"/>
  </r>
  <r>
    <n v="234332559"/>
    <s v="HOLUNG"/>
    <s v="HUANG"/>
    <s v="Male"/>
    <s v="07/17/2024"/>
    <s v="Parent"/>
    <s v="168liliw@gmail.com"/>
    <x v="12"/>
    <x v="12"/>
    <s v="Queens"/>
    <s v="Stephen Tsai"/>
    <s v="2024-07-18T09:07:00-04:00"/>
    <s v="Approved"/>
    <m/>
    <m/>
    <x v="0"/>
  </r>
  <r>
    <n v="237356753"/>
    <s v="HONG MING"/>
    <s v="CHEN"/>
    <s v="Male"/>
    <s v="07/24/2024"/>
    <s v="Student"/>
    <s v="xiudichen22@gmail.com"/>
    <x v="32"/>
    <x v="19"/>
    <s v="Queens"/>
    <s v="Sandra Lo"/>
    <s v="2024-07-24T17:52:00-04:00"/>
    <s v="Approved"/>
    <m/>
    <m/>
    <x v="0"/>
  </r>
  <r>
    <n v="260058136"/>
    <s v="HONGHAN"/>
    <s v="ZHENG"/>
    <s v="Male"/>
    <s v="06/13/2024"/>
    <s v="Parent"/>
    <s v="shuibobobie@gmail.com"/>
    <x v="12"/>
    <x v="20"/>
    <s v="Queens"/>
    <s v="Stephen Tsai"/>
    <s v="2024-07-05T17:10:00-04:00"/>
    <s v="Approved"/>
    <m/>
    <m/>
    <x v="0"/>
  </r>
  <r>
    <n v="260058136"/>
    <s v="HONGHAN"/>
    <s v="ZHENG"/>
    <s v="Male"/>
    <s v="06/13/2024"/>
    <s v="Parent"/>
    <s v="shuibobobie@gmail.com"/>
    <x v="12"/>
    <x v="17"/>
    <s v="Queens"/>
    <s v="Stephen Tsai"/>
    <s v="2024-07-05T17:10:00-04:00"/>
    <s v="Approved"/>
    <m/>
    <m/>
    <x v="0"/>
  </r>
  <r>
    <n v="220373286"/>
    <s v="HOPE SANAI"/>
    <s v="HAZZARD"/>
    <s v="Female"/>
    <s v="07/31/2024"/>
    <s v="Parent"/>
    <s v="Vanessa.D.Hazzard@gmail.com"/>
    <x v="2"/>
    <x v="3"/>
    <s v="Queens"/>
    <s v="Sandra Lo"/>
    <s v="2024-07-31T15:07:00-04:00"/>
    <s v="Approved"/>
    <m/>
    <m/>
    <x v="1"/>
  </r>
  <r>
    <n v="229010871"/>
    <s v="HOSSAM"/>
    <s v="HASSAN"/>
    <s v="Male"/>
    <s v="07/13/2024"/>
    <s v="Student"/>
    <s v="Lazyfn47@gmail.com"/>
    <x v="20"/>
    <x v="4"/>
    <s v="Queens"/>
    <s v="Stephen Tsai"/>
    <s v="2024-07-14T19:51:00-04:00"/>
    <s v="Approved"/>
    <m/>
    <m/>
    <x v="0"/>
  </r>
  <r>
    <n v="220653059"/>
    <s v="HOUSSAINATOU"/>
    <s v="DIALLO"/>
    <s v="Female"/>
    <s v="07/01/2024"/>
    <s v="Parent"/>
    <s v="hohadiallo@gmail.com"/>
    <x v="3"/>
    <x v="5"/>
    <s v="Bronx"/>
    <s v="Stephen Tsai"/>
    <s v="2024-07-05T17:10:00-04:00"/>
    <s v="Approved"/>
    <m/>
    <m/>
    <x v="0"/>
  </r>
  <r>
    <n v="204614622"/>
    <s v="HOWARD"/>
    <s v="LIN"/>
    <s v="Male"/>
    <s v="06/26/2024"/>
    <s v="Parent"/>
    <s v="xinqinglin1371@gmail.com"/>
    <x v="21"/>
    <x v="21"/>
    <s v="Queens"/>
    <s v="Stephen Tsai"/>
    <s v="2024-07-05T17:10:00-04:00"/>
    <s v="Approved"/>
    <m/>
    <m/>
    <x v="0"/>
  </r>
  <r>
    <n v="229245212"/>
    <s v="HOWARD"/>
    <s v="LAY"/>
    <s v="Male"/>
    <s v="06/06/2024"/>
    <s v="Parent"/>
    <s v="howardlay12@gmail.com"/>
    <x v="26"/>
    <x v="30"/>
    <s v="Brooklyn"/>
    <s v="Sandra Lo"/>
    <s v="2024-06-07T17:43:00-04:00"/>
    <s v="Approved"/>
    <m/>
    <m/>
    <x v="0"/>
  </r>
  <r>
    <n v="204614622"/>
    <s v="HOWARD"/>
    <s v="LIN"/>
    <s v="Male"/>
    <s v="06/26/2024"/>
    <s v="Parent"/>
    <s v="xinqinglin1371@gmail.com"/>
    <x v="21"/>
    <x v="19"/>
    <s v="Queens"/>
    <s v="Stephen Tsai"/>
    <s v="2024-07-05T17:10:00-04:00"/>
    <s v="Approved"/>
    <m/>
    <m/>
    <x v="0"/>
  </r>
  <r>
    <n v="258602564"/>
    <s v="HOWEANA"/>
    <s v="TOPEY"/>
    <s v="Female"/>
    <s v="06/11/2024"/>
    <s v="Parent"/>
    <s v="ALECIAMCLARTY8@GMAIL.COM"/>
    <x v="7"/>
    <x v="21"/>
    <s v="Queens"/>
    <s v="Stephen Tsai"/>
    <s v="2024-07-05T17:10:00-04:00"/>
    <s v="Approved"/>
    <m/>
    <m/>
    <x v="0"/>
  </r>
  <r>
    <n v="258602564"/>
    <s v="HOWEANA"/>
    <s v="TOPEY"/>
    <s v="Female"/>
    <s v="06/11/2024"/>
    <s v="Parent"/>
    <s v="ALECIAMCLARTY8@GMAIL.COM"/>
    <x v="2"/>
    <x v="3"/>
    <s v="Queens"/>
    <s v="Stephen Tsai"/>
    <s v="2024-07-05T17:10:00-04:00"/>
    <s v="Approved"/>
    <m/>
    <m/>
    <x v="0"/>
  </r>
  <r>
    <n v="234560118"/>
    <s v="HRIDESH"/>
    <s v="TULADHAR"/>
    <s v="Male"/>
    <s v="07/12/2024"/>
    <s v="Parent"/>
    <s v="hridesh.s.tuladhar@gmail.com"/>
    <x v="17"/>
    <x v="3"/>
    <s v="Queens"/>
    <s v="Sandra Lo"/>
    <s v="2024-07-12T12:38:00-04:00"/>
    <s v="Approved"/>
    <m/>
    <m/>
    <x v="0"/>
  </r>
  <r>
    <n v="234560118"/>
    <s v="HRIDESH"/>
    <s v="TULADHAR"/>
    <s v="Male"/>
    <s v="07/12/2024"/>
    <s v="Parent"/>
    <s v="hridesh.s.tuladhar@gmail.com"/>
    <x v="17"/>
    <x v="5"/>
    <s v="Queens"/>
    <s v="Sandra Lo"/>
    <s v="2024-07-12T12:38:00-04:00"/>
    <s v="Approved"/>
    <m/>
    <m/>
    <x v="0"/>
  </r>
  <r>
    <n v="237237433"/>
    <s v="HUBERT"/>
    <s v="FORMAN"/>
    <s v="Male"/>
    <s v="06/24/2024"/>
    <s v="Parent"/>
    <s v="jennifergarnett82@gmail.com"/>
    <x v="18"/>
    <x v="4"/>
    <s v="Bronx"/>
    <s v="Stephen Tsai"/>
    <s v="2024-07-05T17:10:00-04:00"/>
    <s v="Approved"/>
    <m/>
    <m/>
    <x v="1"/>
  </r>
  <r>
    <n v="209593151"/>
    <s v="HUDALLAH"/>
    <s v="LATIF"/>
    <s v="Female"/>
    <s v="07/07/2024"/>
    <s v="Student"/>
    <s v="Failatuali@yahoo.com"/>
    <x v="14"/>
    <x v="12"/>
    <s v="Bronx"/>
    <s v="Sandra Lo"/>
    <s v="2024-07-08T10:09:00-04:00"/>
    <s v="Approved"/>
    <m/>
    <m/>
    <x v="0"/>
  </r>
  <r>
    <n v="209593151"/>
    <s v="HUDALLAH"/>
    <s v="LATIF"/>
    <s v="Female"/>
    <s v="07/07/2024"/>
    <s v="Student"/>
    <s v="Failatuali@yahoo.com"/>
    <x v="14"/>
    <x v="4"/>
    <s v="Bronx"/>
    <s v="Sandra Lo"/>
    <s v="2024-07-08T10:09:00-04:00"/>
    <s v="Approved"/>
    <m/>
    <m/>
    <x v="0"/>
  </r>
  <r>
    <n v="231592031"/>
    <s v="HUDSON"/>
    <s v="IRVING"/>
    <s v="Male"/>
    <s v="06/13/2024"/>
    <s v="Parent"/>
    <s v="Firving1270@gmail.com"/>
    <x v="6"/>
    <x v="5"/>
    <s v="Bronx"/>
    <s v="Stephen Tsai"/>
    <s v="2024-07-05T17:10:00-04:00"/>
    <s v="Approved"/>
    <m/>
    <m/>
    <x v="0"/>
  </r>
  <r>
    <n v="253903215"/>
    <s v="HUDSON"/>
    <s v="DONG"/>
    <s v="Male"/>
    <s v="06/03/2024"/>
    <s v="Parent"/>
    <s v="donghuijian@gmail.com"/>
    <x v="6"/>
    <x v="6"/>
    <s v="Manhattan"/>
    <s v="Sandra Lo"/>
    <s v="2024-06-07T17:43:00-04:00"/>
    <s v="Approved"/>
    <m/>
    <m/>
    <x v="0"/>
  </r>
  <r>
    <n v="230831141"/>
    <s v="HUMBERTO"/>
    <s v="GUZMANGLORIA"/>
    <s v="Male"/>
    <s v="07/10/2024"/>
    <s v="Parent"/>
    <s v="Vgloria416@gmail.com"/>
    <x v="9"/>
    <x v="0"/>
    <s v="StatenIsland"/>
    <s v="Sandra Lo"/>
    <s v="2024-07-10T22:15:00-04:00"/>
    <s v="Approved"/>
    <m/>
    <m/>
    <x v="0"/>
  </r>
  <r>
    <n v="230831141"/>
    <s v="HUMBERTO"/>
    <s v="GUZMANGLORIA"/>
    <s v="Male"/>
    <s v="07/10/2024"/>
    <s v="Parent"/>
    <s v="Vgloria416@gmail.com"/>
    <x v="9"/>
    <x v="1"/>
    <s v="StatenIsland"/>
    <s v="Sandra Lo"/>
    <s v="2024-07-10T22:15:00-04:00"/>
    <s v="Approved"/>
    <m/>
    <m/>
    <x v="0"/>
  </r>
  <r>
    <n v="236145306"/>
    <s v="HUMD"/>
    <s v="BAIG"/>
    <s v="Female"/>
    <s v="07/12/2024"/>
    <s v="Parent"/>
    <s v="sanafakhar@hotmail.com"/>
    <x v="32"/>
    <x v="19"/>
    <s v="Brooklyn"/>
    <s v="Sandra Lo"/>
    <s v="2024-07-12T22:40:00-04:00"/>
    <s v="Approved"/>
    <m/>
    <m/>
    <x v="0"/>
  </r>
  <r>
    <n v="235217684"/>
    <s v="HUNTER"/>
    <s v="UBIDIA"/>
    <s v="Male"/>
    <s v="06/25/2024"/>
    <s v="Parent"/>
    <s v="MSDAWNU@GMAIL.COM"/>
    <x v="8"/>
    <x v="25"/>
    <s v="Queens"/>
    <s v="Stephen Tsai"/>
    <s v="2024-07-05T17:10:00-04:00"/>
    <s v="Approved"/>
    <m/>
    <m/>
    <x v="0"/>
  </r>
  <r>
    <n v="232852319"/>
    <s v="HUZEFA"/>
    <s v="MAHMOOD"/>
    <s v="Male"/>
    <s v="06/06/2024"/>
    <s v="Parent"/>
    <s v="Tariqmahmood1999@gmail.com"/>
    <x v="21"/>
    <x v="19"/>
    <s v="Queens"/>
    <s v="Sandra Lo"/>
    <s v="2024-06-07T17:43:00-04:00"/>
    <s v="Approved"/>
    <m/>
    <m/>
    <x v="0"/>
  </r>
  <r>
    <n v="232852319"/>
    <s v="HUZEFA"/>
    <s v="MAHMOOD"/>
    <s v="Male"/>
    <s v="06/06/2024"/>
    <s v="Parent"/>
    <s v="Tariqmahmood1999@gmail.com"/>
    <x v="21"/>
    <x v="21"/>
    <s v="Queens"/>
    <s v="Sandra Lo"/>
    <s v="2024-06-07T17:43:00-04:00"/>
    <s v="Approved"/>
    <m/>
    <m/>
    <x v="0"/>
  </r>
  <r>
    <n v="101140773"/>
    <s v="IAN"/>
    <s v="BENNETT JR"/>
    <s v="Male"/>
    <s v="06/28/2024"/>
    <s v="Parent"/>
    <s v="IanAlfonse@gmail.com"/>
    <x v="0"/>
    <x v="0"/>
    <s v="StatenIsland"/>
    <s v="Stephen Tsai"/>
    <s v="2024-07-05T17:10:00-04:00"/>
    <s v="Approved"/>
    <m/>
    <m/>
    <x v="0"/>
  </r>
  <r>
    <n v="224198143"/>
    <s v="IAN"/>
    <s v="PINALES"/>
    <s v="Male"/>
    <s v="07/17/2024"/>
    <s v="Parent"/>
    <s v="cpinalesp@gmail.com"/>
    <x v="24"/>
    <x v="4"/>
    <s v="Bronx"/>
    <s v="Sandra Lo"/>
    <s v="2024-07-17T17:50:00-04:00"/>
    <s v="Approved"/>
    <m/>
    <m/>
    <x v="0"/>
  </r>
  <r>
    <n v="233473123"/>
    <s v="IAN"/>
    <s v="LIN"/>
    <s v="Male"/>
    <s v="06/16/2024"/>
    <s v="Parent"/>
    <s v="Mialam2203@gmail.com"/>
    <x v="26"/>
    <x v="3"/>
    <s v="Brooklyn"/>
    <s v="Stephen Tsai"/>
    <s v="2024-07-05T17:10:00-04:00"/>
    <s v="Approved"/>
    <m/>
    <m/>
    <x v="1"/>
  </r>
  <r>
    <n v="236746152"/>
    <s v="IAN"/>
    <s v="PERALTA"/>
    <s v="Male"/>
    <s v="07/09/2024"/>
    <s v="Parent"/>
    <s v="linamendoza389@gmail.com"/>
    <x v="29"/>
    <x v="1"/>
    <s v="StatenIsland"/>
    <s v="Sandra Lo"/>
    <s v="2024-07-09T23:15:00-04:00"/>
    <s v="Approved"/>
    <m/>
    <m/>
    <x v="0"/>
  </r>
  <r>
    <n v="101140773"/>
    <s v="IAN"/>
    <s v="BENNETT JR"/>
    <s v="Male"/>
    <s v="07/29/2024"/>
    <s v="Parent"/>
    <s v="Tanzy.bennett@gmail.com"/>
    <x v="0"/>
    <x v="1"/>
    <s v="StatenIsland"/>
    <s v="Gary White"/>
    <s v="2024-07-29T17:32:00-04:00"/>
    <s v="Approved"/>
    <m/>
    <m/>
    <x v="0"/>
  </r>
  <r>
    <n v="224198143"/>
    <s v="IAN"/>
    <s v="PINALES"/>
    <s v="Male"/>
    <s v="07/17/2024"/>
    <s v="Parent"/>
    <s v="cpinalesp@gmail.com"/>
    <x v="24"/>
    <x v="12"/>
    <s v="Bronx"/>
    <s v="Sandra Lo"/>
    <s v="2024-07-17T17:50:00-04:00"/>
    <s v="Approved"/>
    <m/>
    <m/>
    <x v="0"/>
  </r>
  <r>
    <n v="233473123"/>
    <s v="IAN"/>
    <s v="LIN"/>
    <s v="Male"/>
    <s v="06/16/2024"/>
    <s v="Parent"/>
    <s v="Mialam2203@gmail.com"/>
    <x v="26"/>
    <x v="5"/>
    <s v="Brooklyn"/>
    <s v="Stephen Tsai"/>
    <s v="2024-07-05T17:10:00-04:00"/>
    <s v="Approved"/>
    <m/>
    <m/>
    <x v="1"/>
  </r>
  <r>
    <n v="209042514"/>
    <s v="IAN DMITRY"/>
    <s v="PEREZ-FLORES"/>
    <s v="Male"/>
    <s v="07/10/2024"/>
    <s v="Student"/>
    <s v="eme0525@gmail.com"/>
    <x v="24"/>
    <x v="1"/>
    <s v="Bronx"/>
    <s v="Sandra Lo"/>
    <s v="2024-07-10T13:45:00-04:00"/>
    <s v="Approved"/>
    <m/>
    <m/>
    <x v="0"/>
  </r>
  <r>
    <n v="209042514"/>
    <s v="IAN DMITRY"/>
    <s v="PEREZ-FLORES"/>
    <s v="Male"/>
    <s v="07/10/2024"/>
    <s v="Student"/>
    <s v="eme0525@gmail.com"/>
    <x v="24"/>
    <x v="0"/>
    <s v="Bronx"/>
    <s v="Sandra Lo"/>
    <s v="2024-07-10T13:45:00-04:00"/>
    <s v="Approved"/>
    <m/>
    <m/>
    <x v="0"/>
  </r>
  <r>
    <n v="230048597"/>
    <s v="IBRAHIM"/>
    <s v="ALKASIMI"/>
    <s v="Male"/>
    <s v="06/05/2024"/>
    <s v="Student"/>
    <s v="ibrahimjrak10@gmail.com"/>
    <x v="22"/>
    <x v="0"/>
    <s v="StatenIsland"/>
    <s v="Sandra Lo"/>
    <s v="2024-06-07T17:43:00-04:00"/>
    <s v="Approved"/>
    <m/>
    <m/>
    <x v="0"/>
  </r>
  <r>
    <n v="255515389"/>
    <s v="IBRAHIM"/>
    <s v="KHAN"/>
    <s v="Male"/>
    <s v="06/07/2024"/>
    <s v="Parent"/>
    <s v="Ibrahimkhanri4@gmail.com"/>
    <x v="29"/>
    <x v="31"/>
    <s v="StatenIsland"/>
    <s v="Stephen Tsai"/>
    <s v="2024-07-05T17:10:00-04:00"/>
    <s v="Approved"/>
    <m/>
    <m/>
    <x v="0"/>
  </r>
  <r>
    <n v="230048597"/>
    <s v="IBRAHIM"/>
    <s v="ALKASIMI"/>
    <s v="Male"/>
    <s v="06/05/2024"/>
    <s v="Student"/>
    <s v="ibrahimjrak10@gmail.com"/>
    <x v="22"/>
    <x v="1"/>
    <s v="StatenIsland"/>
    <s v="Sandra Lo"/>
    <s v="2024-06-07T17:43:00-04:00"/>
    <s v="Approved"/>
    <m/>
    <m/>
    <x v="0"/>
  </r>
  <r>
    <n v="202700688"/>
    <s v="IBRAHIMA"/>
    <s v="DIALLO"/>
    <s v="Male"/>
    <s v="07/14/2024"/>
    <s v="Student"/>
    <s v="Kdiallo530@gmail.com"/>
    <x v="30"/>
    <x v="12"/>
    <s v="Brooklyn"/>
    <s v="Stephen Tsai"/>
    <s v="2024-07-15T09:43:00-04:00"/>
    <s v="Approved"/>
    <m/>
    <m/>
    <x v="0"/>
  </r>
  <r>
    <n v="202700688"/>
    <s v="IBRAHIMA"/>
    <s v="DIALLO"/>
    <s v="Male"/>
    <s v="07/14/2024"/>
    <s v="Student"/>
    <s v="Kdiallo530@gmail.com"/>
    <x v="30"/>
    <x v="4"/>
    <s v="Brooklyn"/>
    <s v="Stephen Tsai"/>
    <s v="2024-07-15T09:43:00-04:00"/>
    <s v="Approved"/>
    <m/>
    <m/>
    <x v="0"/>
  </r>
  <r>
    <n v="232904995"/>
    <s v="IBTISAM"/>
    <s v="ISLAM"/>
    <s v="Male"/>
    <s v="08/01/2024"/>
    <s v="Parent"/>
    <s v="Begumfatema483@gmail.com"/>
    <x v="34"/>
    <x v="3"/>
    <s v="Queens"/>
    <s v="Sandra Lo"/>
    <s v="2024-08-02T21:08:00-04:00"/>
    <s v="Approved"/>
    <m/>
    <m/>
    <x v="1"/>
  </r>
  <r>
    <n v="247249006"/>
    <s v="IBUKUNOLUWA"/>
    <s v="JOLAOLUWA"/>
    <s v="Female"/>
    <s v="06/13/2024"/>
    <s v="Parent"/>
    <s v="jolaoluwadoyin@yahoo.com"/>
    <x v="22"/>
    <x v="5"/>
    <s v="Brooklyn"/>
    <s v="Stephen Neglia"/>
    <s v="2024-06-20T12:15:00-04:00"/>
    <s v="Approved"/>
    <m/>
    <m/>
    <x v="0"/>
  </r>
  <r>
    <n v="247249006"/>
    <s v="IBUKUNOLUWA"/>
    <s v="JOLAOLUWA"/>
    <s v="Female"/>
    <s v="06/13/2024"/>
    <s v="Parent"/>
    <s v="jolaoluwadoyin@yahoo.com"/>
    <x v="22"/>
    <x v="3"/>
    <s v="Brooklyn"/>
    <s v="Stephen Neglia"/>
    <s v="2024-06-20T12:15:00-04:00"/>
    <s v="Approved"/>
    <m/>
    <m/>
    <x v="0"/>
  </r>
  <r>
    <n v="232407312"/>
    <s v="IDA"/>
    <s v="HUYNH"/>
    <s v="Female"/>
    <s v="06/12/2024"/>
    <s v="Student"/>
    <s v="huynhcongthai@yahoo.com"/>
    <x v="6"/>
    <x v="17"/>
    <s v="Manhattan"/>
    <s v="Stephen Tsai"/>
    <s v="2024-07-05T17:10:00-04:00"/>
    <s v="Approved"/>
    <m/>
    <m/>
    <x v="0"/>
  </r>
  <r>
    <n v="232407312"/>
    <s v="IDA"/>
    <s v="HUYNH"/>
    <s v="Female"/>
    <s v="06/12/2024"/>
    <s v="Student"/>
    <s v="huynhcongthai@yahoo.com"/>
    <x v="6"/>
    <x v="20"/>
    <s v="Manhattan"/>
    <s v="Stephen Tsai"/>
    <s v="2024-07-05T17:10:00-04:00"/>
    <s v="Approved"/>
    <m/>
    <m/>
    <x v="0"/>
  </r>
  <r>
    <n v="214880692"/>
    <s v="IDALIA"/>
    <s v="VELAZQUEZ"/>
    <s v="Female"/>
    <s v="07/08/2024"/>
    <s v="Student"/>
    <s v="idaliasmom@gmail.com"/>
    <x v="18"/>
    <x v="4"/>
    <s v="Bronx"/>
    <s v="Stephen Tsai"/>
    <s v="2024-07-08T17:39:00-04:00"/>
    <s v="Approved"/>
    <m/>
    <m/>
    <x v="0"/>
  </r>
  <r>
    <n v="214880692"/>
    <s v="IDALIA"/>
    <s v="VELAZQUEZ"/>
    <s v="Female"/>
    <s v="07/08/2024"/>
    <s v="Student"/>
    <s v="idaliasmom@gmail.com"/>
    <x v="18"/>
    <x v="12"/>
    <s v="Bronx"/>
    <s v="Stephen Tsai"/>
    <s v="2024-07-08T17:39:00-04:00"/>
    <s v="Approved"/>
    <m/>
    <m/>
    <x v="0"/>
  </r>
  <r>
    <n v="249404617"/>
    <s v="IFEANYI"/>
    <s v="OBODO"/>
    <s v="Male"/>
    <s v="06/13/2024"/>
    <s v="Parent"/>
    <s v="chidikennethobodo@gmail.com"/>
    <x v="7"/>
    <x v="33"/>
    <s v="Queens"/>
    <s v="Stephen Tsai"/>
    <s v="2024-07-05T17:10:00-04:00"/>
    <s v="Approved"/>
    <m/>
    <m/>
    <x v="0"/>
  </r>
  <r>
    <n v="249404617"/>
    <s v="IFEANYI"/>
    <s v="OBODO"/>
    <s v="Male"/>
    <s v="06/13/2024"/>
    <s v="Parent"/>
    <s v="chidikennethobodo@gmail.com"/>
    <x v="7"/>
    <x v="40"/>
    <s v="Queens"/>
    <s v="Stephen Tsai"/>
    <s v="2024-07-05T17:10:00-04:00"/>
    <s v="Approved"/>
    <m/>
    <m/>
    <x v="0"/>
  </r>
  <r>
    <n v="243745478"/>
    <s v="IFEOLUWA VICTOR"/>
    <s v="FESOBI"/>
    <s v="Male"/>
    <s v="06/03/2024"/>
    <s v="Parent"/>
    <s v="funke.fesobi@gmail.com"/>
    <x v="1"/>
    <x v="6"/>
    <s v="StatenIsland"/>
    <s v="Sandra Lo"/>
    <s v="2024-07-09T11:36:00-04:00"/>
    <s v="Approved"/>
    <m/>
    <m/>
    <x v="0"/>
  </r>
  <r>
    <n v="243745478"/>
    <s v="IFEOLUWA VICTOR"/>
    <s v="FESOBI"/>
    <s v="Male"/>
    <s v="06/03/2024"/>
    <s v="Parent"/>
    <s v="funke.fesobi@gmail.com"/>
    <x v="0"/>
    <x v="32"/>
    <s v="StatenIsland"/>
    <s v="Sandra Lo"/>
    <s v="2024-06-07T17:43:00-04:00"/>
    <s v="Approved"/>
    <m/>
    <m/>
    <x v="0"/>
  </r>
  <r>
    <n v="238146062"/>
    <s v="IGNACIO"/>
    <s v="RAMOS JR"/>
    <s v="Male"/>
    <s v="07/02/2024"/>
    <s v="Parent"/>
    <s v="Ramei48@hotmail.com"/>
    <x v="11"/>
    <x v="29"/>
    <s v="StatenIsland"/>
    <s v="Stephen Tsai"/>
    <s v="2024-07-05T17:10:00-04:00"/>
    <s v="Approved"/>
    <m/>
    <m/>
    <x v="1"/>
  </r>
  <r>
    <n v="234002491"/>
    <s v="IGOR"/>
    <s v="PAVLENKO"/>
    <s v="Male"/>
    <s v="06/17/2024"/>
    <s v="Parent"/>
    <s v="olondore@gmail.com"/>
    <x v="29"/>
    <x v="4"/>
    <s v="Brooklyn"/>
    <s v="Stephen Tsai"/>
    <s v="2024-07-05T17:10:00-04:00"/>
    <s v="Approved"/>
    <m/>
    <m/>
    <x v="0"/>
  </r>
  <r>
    <n v="206915118"/>
    <s v="IKENNA"/>
    <s v="NWAGBAOSO"/>
    <s v="Male"/>
    <s v="06/27/2024"/>
    <s v="Parent"/>
    <s v="Nwagbaosoi@gmail.com"/>
    <x v="2"/>
    <x v="0"/>
    <s v="Queens"/>
    <s v="Stephen Tsai"/>
    <s v="2024-07-05T17:10:00-04:00"/>
    <s v="Approved"/>
    <m/>
    <m/>
    <x v="0"/>
  </r>
  <r>
    <n v="237549597"/>
    <s v="IKER"/>
    <s v="ROSAS ESCAMILLA"/>
    <s v="Male"/>
    <s v="06/16/2024"/>
    <s v="Parent"/>
    <s v="bodychivas@gmail.com"/>
    <x v="26"/>
    <x v="25"/>
    <s v="Brooklyn"/>
    <s v="Stephen Tsai"/>
    <s v="2024-07-05T17:10:00-04:00"/>
    <s v="Approved"/>
    <m/>
    <m/>
    <x v="0"/>
  </r>
  <r>
    <n v="237549597"/>
    <s v="IKER"/>
    <s v="ROSAS ESCAMILLA"/>
    <s v="Male"/>
    <s v="06/16/2024"/>
    <s v="Parent"/>
    <s v="bodychivas@gmail.com"/>
    <x v="26"/>
    <x v="12"/>
    <s v="Brooklyn"/>
    <s v="Stephen Tsai"/>
    <s v="2024-07-05T17:10:00-04:00"/>
    <s v="Approved"/>
    <m/>
    <m/>
    <x v="0"/>
  </r>
  <r>
    <n v="209385095"/>
    <s v="ILDEFONSO"/>
    <s v="MENDEZ JR"/>
    <s v="Male"/>
    <s v="06/14/2024"/>
    <s v="Parent"/>
    <s v="Lcandelario1937@gmail.com"/>
    <x v="3"/>
    <x v="2"/>
    <s v="Bronx"/>
    <s v="Stephen Tsai"/>
    <s v="2024-07-05T17:10:00-04:00"/>
    <s v="Approved"/>
    <m/>
    <m/>
    <x v="0"/>
  </r>
  <r>
    <n v="209385095"/>
    <s v="ILDEFONSO"/>
    <s v="MENDEZ JR"/>
    <s v="Male"/>
    <s v="06/14/2024"/>
    <s v="Parent"/>
    <s v="Lcandelario1937@gmail.com"/>
    <x v="3"/>
    <x v="13"/>
    <s v="Bronx"/>
    <s v="Stephen Tsai"/>
    <s v="2024-07-05T17:10:00-04:00"/>
    <s v="Approved"/>
    <m/>
    <m/>
    <x v="0"/>
  </r>
  <r>
    <n v="233219674"/>
    <s v="ILIANA"/>
    <s v="TAVERAS"/>
    <s v="Female"/>
    <s v="06/06/2024"/>
    <s v="Parent"/>
    <s v="msftaveras@gmail.com"/>
    <x v="0"/>
    <x v="3"/>
    <s v="StatenIsland"/>
    <s v="Sandra Lo"/>
    <s v="2024-06-07T17:43:00-04:00"/>
    <s v="Approved"/>
    <m/>
    <m/>
    <x v="0"/>
  </r>
  <r>
    <n v="233219674"/>
    <s v="ILIANA"/>
    <s v="TAVERAS"/>
    <s v="Female"/>
    <s v="06/06/2024"/>
    <s v="Parent"/>
    <s v="msftaveras@gmail.com"/>
    <x v="0"/>
    <x v="5"/>
    <s v="StatenIsland"/>
    <s v="Sandra Lo"/>
    <s v="2024-06-07T17:43:00-04:00"/>
    <s v="Approved"/>
    <m/>
    <m/>
    <x v="0"/>
  </r>
  <r>
    <n v="234532877"/>
    <s v="IMAN"/>
    <s v="COMPAORE"/>
    <s v="Female"/>
    <s v="07/01/2024"/>
    <s v="Student"/>
    <s v="mouna.compaore@yahoo.fr"/>
    <x v="3"/>
    <x v="6"/>
    <s v="Bronx"/>
    <s v="Stephen Tsai"/>
    <s v="2024-07-05T17:10:00-04:00"/>
    <s v="Approved"/>
    <m/>
    <m/>
    <x v="0"/>
  </r>
  <r>
    <n v="234532877"/>
    <s v="IMAN"/>
    <s v="COMPAORE"/>
    <s v="Female"/>
    <s v="07/01/2024"/>
    <s v="Student"/>
    <s v="mouna.compaore@yahoo.fr"/>
    <x v="3"/>
    <x v="11"/>
    <s v="Bronx"/>
    <s v="Stephen Tsai"/>
    <s v="2024-07-05T17:10:00-04:00"/>
    <s v="Approved"/>
    <m/>
    <m/>
    <x v="0"/>
  </r>
  <r>
    <n v="236592937"/>
    <s v="IMANI"/>
    <s v="CROPPER"/>
    <s v="Female"/>
    <s v="06/08/2024"/>
    <s v="Parent"/>
    <s v="nca233@gmail.com"/>
    <x v="23"/>
    <x v="26"/>
    <s v="Queens"/>
    <s v="Stephen Tsai"/>
    <s v="2024-07-05T17:10:00-04:00"/>
    <s v="Approved"/>
    <m/>
    <m/>
    <x v="1"/>
  </r>
  <r>
    <n v="236592937"/>
    <s v="IMANI"/>
    <s v="CROPPER"/>
    <s v="Female"/>
    <s v="06/08/2024"/>
    <s v="Parent"/>
    <s v="nca233@gmail.com"/>
    <x v="31"/>
    <x v="37"/>
    <s v="Queens"/>
    <s v="Stephen Tsai"/>
    <s v="2024-07-05T17:10:00-04:00"/>
    <s v="Approved"/>
    <m/>
    <m/>
    <x v="1"/>
  </r>
  <r>
    <n v="227245115"/>
    <s v="IMANOL"/>
    <s v="MEJIA"/>
    <s v="Male"/>
    <s v="07/31/2024"/>
    <s v="Parent"/>
    <s v="imanolm@nycstudents.net"/>
    <x v="8"/>
    <x v="3"/>
    <s v="Queens"/>
    <s v="Norah Marley"/>
    <s v="2024-07-31T15:19:00-04:00"/>
    <s v="Approved"/>
    <m/>
    <m/>
    <x v="0"/>
  </r>
  <r>
    <n v="237514666"/>
    <s v="IMAYA"/>
    <s v="JAYAWARDENE"/>
    <s v="Female"/>
    <s v="06/10/2024"/>
    <s v="Parent"/>
    <s v="Indakaj@gmail.com"/>
    <x v="9"/>
    <x v="3"/>
    <s v="StatenIsland"/>
    <s v="Stephen Tsai"/>
    <s v="2024-07-05T17:10:00-04:00"/>
    <s v="Approved"/>
    <m/>
    <m/>
    <x v="0"/>
  </r>
  <r>
    <n v="237514666"/>
    <s v="IMAYA"/>
    <s v="JAYAWARDENE"/>
    <s v="Female"/>
    <s v="06/10/2024"/>
    <s v="Parent"/>
    <s v="Indakaj@gmail.com"/>
    <x v="9"/>
    <x v="5"/>
    <s v="StatenIsland"/>
    <s v="Stephen Tsai"/>
    <s v="2024-07-05T17:10:00-04:00"/>
    <s v="Approved"/>
    <m/>
    <m/>
    <x v="0"/>
  </r>
  <r>
    <n v="249568338"/>
    <s v="IMMANUEL"/>
    <s v="FRAUSTO"/>
    <s v="Male"/>
    <s v="06/06/2024"/>
    <s v="Parent"/>
    <s v="jessefrausto244@gmail.com"/>
    <x v="5"/>
    <x v="0"/>
    <s v="Brooklyn"/>
    <s v="Sandra Lo"/>
    <s v="2024-06-07T17:43:00-04:00"/>
    <s v="Approved"/>
    <m/>
    <m/>
    <x v="0"/>
  </r>
  <r>
    <n v="249568338"/>
    <s v="IMMANUEL"/>
    <s v="FRAUSTO"/>
    <s v="Male"/>
    <s v="07/30/2024"/>
    <s v="Parent"/>
    <s v="Frausto1874@yahoo.com"/>
    <x v="5"/>
    <x v="1"/>
    <s v="Brooklyn"/>
    <s v="Sandra Lo"/>
    <s v="2024-07-30T10:25:00-04:00"/>
    <s v="Approved"/>
    <m/>
    <m/>
    <x v="0"/>
  </r>
  <r>
    <n v="259234326"/>
    <s v="IONA"/>
    <s v="BUTSKHRIKIDZE"/>
    <s v="Male"/>
    <s v="06/04/2024"/>
    <s v="Student"/>
    <s v="Alxazashviliana@gmail.com"/>
    <x v="26"/>
    <x v="5"/>
    <s v="Brooklyn"/>
    <s v="Sandra Lo"/>
    <s v="2024-06-07T17:43:00-04:00"/>
    <s v="Approved"/>
    <m/>
    <m/>
    <x v="0"/>
  </r>
  <r>
    <n v="259234326"/>
    <s v="IONA"/>
    <s v="BUTSKHRIKIDZE"/>
    <s v="Male"/>
    <s v="06/04/2024"/>
    <s v="Student"/>
    <s v="Alxazashviliana@gmail.com"/>
    <x v="26"/>
    <x v="3"/>
    <s v="Brooklyn"/>
    <s v="Sandra Lo"/>
    <s v="2024-06-07T17:43:00-04:00"/>
    <s v="Approved"/>
    <m/>
    <m/>
    <x v="0"/>
  </r>
  <r>
    <n v="205006406"/>
    <s v="IRIS"/>
    <s v="FU"/>
    <s v="Female"/>
    <s v="07/18/2024"/>
    <s v="Parent"/>
    <s v="shirleysongwen0620@hotmail.com"/>
    <x v="12"/>
    <x v="17"/>
    <s v="Queens"/>
    <s v="Sandra Lo"/>
    <s v="2024-07-18T19:00:00-04:00"/>
    <s v="Approved"/>
    <m/>
    <m/>
    <x v="0"/>
  </r>
  <r>
    <n v="234595320"/>
    <s v="IRIS"/>
    <s v="YE"/>
    <s v="Female"/>
    <s v="07/15/2024"/>
    <s v="Parent"/>
    <s v="anne3909244cxh@gmail.com"/>
    <x v="32"/>
    <x v="3"/>
    <s v="Brooklyn"/>
    <s v="Stephen Tsai"/>
    <s v="2024-07-16T08:20:00-04:00"/>
    <s v="Approved"/>
    <m/>
    <m/>
    <x v="0"/>
  </r>
  <r>
    <n v="236593430"/>
    <s v="IRIS"/>
    <s v="BROWN"/>
    <s v="Female"/>
    <s v="07/24/2024"/>
    <s v="Student"/>
    <s v="happyface202002@gmail.com"/>
    <x v="2"/>
    <x v="3"/>
    <s v="Queens"/>
    <s v="Sandra Lo"/>
    <s v="2024-07-24T17:52:00-04:00"/>
    <s v="Approved"/>
    <m/>
    <m/>
    <x v="0"/>
  </r>
  <r>
    <n v="243836756"/>
    <s v="IRIS"/>
    <s v="LIN"/>
    <s v="Female"/>
    <s v="06/23/2024"/>
    <s v="Parent"/>
    <s v="theresahuang97@gmail.com"/>
    <x v="32"/>
    <x v="4"/>
    <s v="Brooklyn"/>
    <s v="Stephen Tsai"/>
    <s v="2024-07-05T17:10:00-04:00"/>
    <s v="Approved"/>
    <m/>
    <m/>
    <x v="0"/>
  </r>
  <r>
    <n v="243836756"/>
    <s v="IRIS"/>
    <s v="LIN"/>
    <s v="Female"/>
    <s v="06/23/2024"/>
    <s v="Parent"/>
    <s v="theresahuang97@gmail.com"/>
    <x v="32"/>
    <x v="12"/>
    <s v="Brooklyn"/>
    <s v="Stephen Tsai"/>
    <s v="2024-07-05T17:10:00-04:00"/>
    <s v="Approved"/>
    <m/>
    <m/>
    <x v="0"/>
  </r>
  <r>
    <n v="237657788"/>
    <s v="IRVIN"/>
    <s v="SHERPA"/>
    <s v="Male"/>
    <s v="07/22/2024"/>
    <s v="Parent"/>
    <s v="angb_sherpa@hotmail.com"/>
    <x v="17"/>
    <x v="12"/>
    <s v="Queens"/>
    <s v="Sandra Lo"/>
    <s v="2024-07-23T11:39:00-04:00"/>
    <s v="Approved"/>
    <m/>
    <m/>
    <x v="0"/>
  </r>
  <r>
    <n v="237657788"/>
    <s v="IRVIN"/>
    <s v="SHERPA"/>
    <s v="Male"/>
    <s v="07/22/2024"/>
    <s v="Parent"/>
    <s v="angb_sherpa@hotmail.com"/>
    <x v="17"/>
    <x v="4"/>
    <s v="Queens"/>
    <s v="Sandra Lo"/>
    <s v="2024-07-23T11:39:00-04:00"/>
    <s v="Approved"/>
    <m/>
    <m/>
    <x v="0"/>
  </r>
  <r>
    <n v="219998762"/>
    <s v="ISAAC"/>
    <s v="ASANTE"/>
    <s v="Male"/>
    <s v="07/29/2024"/>
    <s v="Parent"/>
    <s v="iasante978@gmail.com"/>
    <x v="30"/>
    <x v="1"/>
    <s v="Brooklyn"/>
    <s v="Sandra Lo"/>
    <s v="2024-07-29T15:00:00-04:00"/>
    <s v="Approved"/>
    <m/>
    <m/>
    <x v="0"/>
  </r>
  <r>
    <n v="223130709"/>
    <s v="ISAAC"/>
    <s v="SIMPSON"/>
    <s v="Male"/>
    <s v="07/22/2024"/>
    <s v="Student"/>
    <s v="Shamikamcmillan02@gmail.com"/>
    <x v="31"/>
    <x v="1"/>
    <s v="Brooklyn"/>
    <s v="Sandra Lo"/>
    <s v="2024-07-22T12:32:00-04:00"/>
    <s v="Approved"/>
    <m/>
    <m/>
    <x v="1"/>
  </r>
  <r>
    <n v="224056325"/>
    <s v="ISAAC"/>
    <s v="MAISONET"/>
    <s v="Male"/>
    <s v="06/21/2024"/>
    <s v="Parent"/>
    <s v="brendalismaisonet1977@gmail.com"/>
    <x v="27"/>
    <x v="29"/>
    <s v="Brooklyn"/>
    <s v="Stephen Tsai"/>
    <s v="2024-07-05T17:10:00-04:00"/>
    <s v="Approved"/>
    <m/>
    <m/>
    <x v="0"/>
  </r>
  <r>
    <n v="226662294"/>
    <s v="ISAAC"/>
    <s v="BEATO"/>
    <s v="Male"/>
    <s v="07/15/2024"/>
    <s v="Parent"/>
    <s v="beatoisaac43@gmail.com"/>
    <x v="24"/>
    <x v="12"/>
    <s v="Bronx"/>
    <s v="Sandra Lo"/>
    <s v="2024-07-15T15:48:00-04:00"/>
    <s v="Approved"/>
    <m/>
    <m/>
    <x v="0"/>
  </r>
  <r>
    <n v="230024903"/>
    <s v="ISAAC"/>
    <s v="PETERSON"/>
    <s v="Male"/>
    <s v="07/15/2024"/>
    <s v="Parent"/>
    <s v="carrollrosaro05@gmail.com"/>
    <x v="24"/>
    <x v="1"/>
    <s v="Bronx"/>
    <s v="Sandra Lo"/>
    <s v="2024-07-15T15:50:00-04:00"/>
    <s v="Approved"/>
    <m/>
    <m/>
    <x v="0"/>
  </r>
  <r>
    <n v="231425497"/>
    <s v="ISAAC"/>
    <s v="TULLOCH"/>
    <s v="Male"/>
    <s v="08/12/2024"/>
    <s v="Parent"/>
    <s v="vantroytulloch7@gmail.com"/>
    <x v="8"/>
    <x v="3"/>
    <s v="Queens"/>
    <s v="Norah Marley"/>
    <s v="2024-08-12T15:08:00-04:00"/>
    <s v="Approved"/>
    <m/>
    <m/>
    <x v="0"/>
  </r>
  <r>
    <n v="233378447"/>
    <s v="ISAAC"/>
    <s v="NEDD"/>
    <s v="Male"/>
    <s v="07/17/2024"/>
    <s v="Parent"/>
    <s v="isaacn38@nycstudents.net"/>
    <x v="17"/>
    <x v="9"/>
    <s v="Brooklyn"/>
    <s v="Stephen Tsai"/>
    <s v="2024-07-18T09:07:00-04:00"/>
    <s v="Approved"/>
    <m/>
    <m/>
    <x v="0"/>
  </r>
  <r>
    <n v="233618008"/>
    <s v="ISAAC"/>
    <s v="PEREZ"/>
    <s v="Male"/>
    <s v="07/09/2024"/>
    <s v="Parent"/>
    <s v="Mirla854@gmail.com"/>
    <x v="24"/>
    <x v="18"/>
    <s v="Bronx"/>
    <s v="Sandra Lo"/>
    <s v="2024-07-09T23:15:00-04:00"/>
    <s v="Approved"/>
    <m/>
    <m/>
    <x v="0"/>
  </r>
  <r>
    <n v="236298071"/>
    <s v="ISAAC"/>
    <s v="NG"/>
    <s v="Male"/>
    <s v="07/13/2024"/>
    <s v="Parent"/>
    <s v="Ivans2000@gmail.com"/>
    <x v="32"/>
    <x v="3"/>
    <s v="Brooklyn"/>
    <s v="Stephen Tsai"/>
    <s v="2024-07-13T13:18:00-04:00"/>
    <s v="Approved"/>
    <m/>
    <m/>
    <x v="0"/>
  </r>
  <r>
    <n v="237695150"/>
    <s v="ISAAC"/>
    <s v="HOWARD"/>
    <s v="Male"/>
    <s v="07/10/2024"/>
    <s v="Parent"/>
    <s v="takiyah.howard84@gmail.com"/>
    <x v="5"/>
    <x v="0"/>
    <s v="Brooklyn"/>
    <s v="Sandra Lo"/>
    <s v="2024-07-10T09:21:00-04:00"/>
    <s v="Approved"/>
    <m/>
    <m/>
    <x v="0"/>
  </r>
  <r>
    <n v="242445682"/>
    <s v="ISAAC"/>
    <s v="GARCIA PERALTA"/>
    <s v="Male"/>
    <s v="08/05/2024"/>
    <s v="Parent"/>
    <s v="garciaisaac12p05@gmail.com"/>
    <x v="18"/>
    <x v="12"/>
    <s v="Manhattan"/>
    <s v="Joshua Harris"/>
    <s v="2024-08-05T15:03:00-04:00"/>
    <s v="Approved"/>
    <m/>
    <m/>
    <x v="1"/>
  </r>
  <r>
    <n v="256743162"/>
    <s v="ISAAC"/>
    <s v="BONHOMME"/>
    <s v="Male"/>
    <s v="06/22/2024"/>
    <s v="Student"/>
    <s v="s67bonhomme@gmail.com"/>
    <x v="15"/>
    <x v="5"/>
    <s v="Brooklyn"/>
    <s v="Stephen Tsai"/>
    <s v="2024-07-05T17:10:00-04:00"/>
    <s v="Approved"/>
    <m/>
    <m/>
    <x v="0"/>
  </r>
  <r>
    <n v="226662294"/>
    <s v="ISAAC"/>
    <s v="BEATO"/>
    <s v="Male"/>
    <s v="07/15/2024"/>
    <s v="Parent"/>
    <s v="beatoisaac43@gmail.com"/>
    <x v="24"/>
    <x v="4"/>
    <s v="Bronx"/>
    <s v="Sandra Lo"/>
    <s v="2024-07-15T15:48:00-04:00"/>
    <s v="Approved"/>
    <m/>
    <m/>
    <x v="0"/>
  </r>
  <r>
    <n v="230024903"/>
    <s v="ISAAC"/>
    <s v="PETERSON"/>
    <s v="Male"/>
    <s v="07/15/2024"/>
    <s v="Parent"/>
    <s v="carrollrosaro05@gmail.com"/>
    <x v="24"/>
    <x v="0"/>
    <s v="Bronx"/>
    <s v="Sandra Lo"/>
    <s v="2024-07-15T15:50:00-04:00"/>
    <s v="Approved"/>
    <m/>
    <m/>
    <x v="0"/>
  </r>
  <r>
    <n v="233378447"/>
    <s v="ISAAC"/>
    <s v="NEDD"/>
    <s v="Male"/>
    <s v="06/13/2024"/>
    <s v="Parent"/>
    <s v="isaan38@nycstudents.net"/>
    <x v="17"/>
    <x v="31"/>
    <s v="Brooklyn"/>
    <s v="Stephen Tsai"/>
    <s v="2024-07-05T17:10:00-04:00"/>
    <s v="Approved"/>
    <m/>
    <m/>
    <x v="0"/>
  </r>
  <r>
    <n v="233618008"/>
    <s v="ISAAC"/>
    <s v="PEREZ"/>
    <s v="Male"/>
    <s v="07/09/2024"/>
    <s v="Parent"/>
    <s v="Mirla854@gmail.com"/>
    <x v="24"/>
    <x v="25"/>
    <s v="Bronx"/>
    <s v="Sandra Lo"/>
    <s v="2024-07-09T23:15:00-04:00"/>
    <s v="Approved"/>
    <m/>
    <m/>
    <x v="0"/>
  </r>
  <r>
    <n v="236298071"/>
    <s v="ISAAC"/>
    <s v="NG"/>
    <s v="Male"/>
    <s v="07/13/2024"/>
    <s v="Parent"/>
    <s v="Ivans2000@gmail.com"/>
    <x v="32"/>
    <x v="5"/>
    <s v="Brooklyn"/>
    <s v="Stephen Tsai"/>
    <s v="2024-07-13T13:18:00-04:00"/>
    <s v="Approved"/>
    <m/>
    <m/>
    <x v="0"/>
  </r>
  <r>
    <n v="224587188"/>
    <s v="ISABEL"/>
    <s v="SILVA"/>
    <s v="Female"/>
    <s v="06/21/2024"/>
    <s v="Student"/>
    <s v="mattyboi6@icloud.com"/>
    <x v="1"/>
    <x v="6"/>
    <s v="StatenIsland"/>
    <s v="Stephen Tsai"/>
    <s v="2024-07-05T17:10:00-04:00"/>
    <s v="Approved"/>
    <m/>
    <m/>
    <x v="0"/>
  </r>
  <r>
    <n v="235570116"/>
    <s v="ISABEL"/>
    <s v="RODRIGUEZ"/>
    <s v="Female"/>
    <s v="07/02/2024"/>
    <s v="Parent"/>
    <s v="jsr428@gmail.com"/>
    <x v="3"/>
    <x v="5"/>
    <s v="Bronx"/>
    <s v="Stephen Tsai"/>
    <s v="2024-07-05T17:10:00-04:00"/>
    <s v="Approved"/>
    <m/>
    <m/>
    <x v="0"/>
  </r>
  <r>
    <n v="235900644"/>
    <s v="ISABEL"/>
    <s v="PEREZ"/>
    <s v="Female"/>
    <s v="06/10/2024"/>
    <s v="Parent"/>
    <s v="ARLEBRON@AOL.COM"/>
    <x v="32"/>
    <x v="3"/>
    <s v="Brooklyn"/>
    <s v="Stephen Tsai"/>
    <s v="2024-07-05T17:10:00-04:00"/>
    <s v="Approved"/>
    <m/>
    <m/>
    <x v="1"/>
  </r>
  <r>
    <n v="243232444"/>
    <s v="ISABEL"/>
    <s v="CEN HUANG"/>
    <s v="Female"/>
    <s v="06/09/2024"/>
    <s v="Parent"/>
    <s v="hfeng714@gmail.con"/>
    <x v="27"/>
    <x v="19"/>
    <s v="Queens"/>
    <s v="Stephen Tsai"/>
    <s v="2024-07-05T17:10:00-04:00"/>
    <s v="Approved"/>
    <m/>
    <m/>
    <x v="0"/>
  </r>
  <r>
    <n v="244856472"/>
    <s v="ISABEL"/>
    <s v="BRETON"/>
    <s v="Female"/>
    <s v="06/30/2024"/>
    <s v="Parent"/>
    <s v="adalgisacapellandebreton@gmail.com"/>
    <x v="16"/>
    <x v="5"/>
    <s v="Manhattan"/>
    <s v="Stephen Tsai"/>
    <s v="2024-07-05T17:10:00-04:00"/>
    <s v="Approved"/>
    <m/>
    <m/>
    <x v="0"/>
  </r>
  <r>
    <n v="235570116"/>
    <s v="ISABEL"/>
    <s v="RODRIGUEZ"/>
    <s v="Female"/>
    <s v="07/02/2024"/>
    <s v="Parent"/>
    <s v="jsr428@gmail.com"/>
    <x v="3"/>
    <x v="3"/>
    <s v="Bronx"/>
    <s v="Stephen Tsai"/>
    <s v="2024-07-05T17:10:00-04:00"/>
    <s v="Approved"/>
    <m/>
    <m/>
    <x v="0"/>
  </r>
  <r>
    <n v="243232444"/>
    <s v="ISABEL"/>
    <s v="CEN HUANG"/>
    <s v="Female"/>
    <s v="06/09/2024"/>
    <s v="Parent"/>
    <s v="hfeng714@gmail.con"/>
    <x v="27"/>
    <x v="21"/>
    <s v="Queens"/>
    <s v="Stephen Tsai"/>
    <s v="2024-07-05T17:10:00-04:00"/>
    <s v="Approved"/>
    <m/>
    <m/>
    <x v="0"/>
  </r>
  <r>
    <n v="205552169"/>
    <s v="ISABELLA"/>
    <s v="RODRIGUEZ"/>
    <s v="Female"/>
    <s v="06/16/2024"/>
    <s v="Student"/>
    <s v="babyjoey1@aol.com"/>
    <x v="8"/>
    <x v="36"/>
    <s v="Queens"/>
    <s v="Stephen Tsai"/>
    <s v="2024-07-05T17:10:00-04:00"/>
    <s v="Approved"/>
    <m/>
    <m/>
    <x v="0"/>
  </r>
  <r>
    <n v="207526914"/>
    <s v="ISABELLA"/>
    <s v="PEREZ"/>
    <s v="Female"/>
    <s v="06/29/2024"/>
    <s v="Parent"/>
    <s v="d.zenobia.perez@gmail.com"/>
    <x v="14"/>
    <x v="6"/>
    <s v="Bronx"/>
    <s v="Stephen Tsai"/>
    <s v="2024-07-05T17:10:00-04:00"/>
    <s v="Approved"/>
    <m/>
    <m/>
    <x v="0"/>
  </r>
  <r>
    <n v="207792375"/>
    <s v="ISABELLA"/>
    <s v="BERG"/>
    <s v="Female"/>
    <s v="06/28/2024"/>
    <s v="Parent"/>
    <s v="pamelasj89@gmail.com"/>
    <x v="21"/>
    <x v="3"/>
    <s v="Queens"/>
    <s v="Stephen Tsai"/>
    <s v="2024-07-05T17:10:00-04:00"/>
    <s v="Approved"/>
    <m/>
    <m/>
    <x v="0"/>
  </r>
  <r>
    <n v="208659516"/>
    <s v="ISABELLA"/>
    <s v="BATISTA"/>
    <s v="Female"/>
    <s v="06/09/2024"/>
    <s v="Parent"/>
    <s v="Mj.batista@hotmail.com"/>
    <x v="0"/>
    <x v="35"/>
    <s v="StatenIsland"/>
    <s v="Stephen Tsai"/>
    <s v="2024-07-05T17:10:00-04:00"/>
    <s v="Approved"/>
    <m/>
    <m/>
    <x v="1"/>
  </r>
  <r>
    <n v="220559488"/>
    <s v="ISABELLA"/>
    <s v="LIU"/>
    <s v="Female"/>
    <s v="06/26/2024"/>
    <s v="Parent"/>
    <s v="liu.vanessa@ymail.com"/>
    <x v="32"/>
    <x v="17"/>
    <s v="Brooklyn"/>
    <s v="Stephen Tsai"/>
    <s v="2024-07-05T17:10:00-04:00"/>
    <s v="Approved"/>
    <m/>
    <m/>
    <x v="0"/>
  </r>
  <r>
    <n v="220739189"/>
    <s v="ISABELLA"/>
    <s v="HUANG"/>
    <s v="Female"/>
    <s v="06/04/2024"/>
    <s v="Parent"/>
    <s v="hellenpan2002@yahoo.com"/>
    <x v="26"/>
    <x v="31"/>
    <s v="Brooklyn"/>
    <s v="Sandra Lo"/>
    <s v="2024-06-07T17:43:00-04:00"/>
    <s v="Approved"/>
    <m/>
    <m/>
    <x v="0"/>
  </r>
  <r>
    <n v="224588970"/>
    <s v="ISABELLA"/>
    <s v="HERNANDEZ"/>
    <s v="Female"/>
    <s v="06/15/2024"/>
    <s v="Parent"/>
    <s v="siddyguzman@hotmail.com"/>
    <x v="23"/>
    <x v="35"/>
    <s v="Queens"/>
    <s v="Stephen Tsai"/>
    <s v="2024-07-05T17:10:00-04:00"/>
    <s v="Approved"/>
    <m/>
    <m/>
    <x v="0"/>
  </r>
  <r>
    <n v="224620260"/>
    <s v="ISABELLA"/>
    <s v="RANDAZZO"/>
    <s v="Female"/>
    <s v="06/15/2024"/>
    <s v="Parent"/>
    <s v="ethangeo@yahoo.com"/>
    <x v="17"/>
    <x v="32"/>
    <s v="Queens"/>
    <s v="Stephen Tsai"/>
    <s v="2024-07-05T17:10:00-04:00"/>
    <s v="Approved"/>
    <m/>
    <m/>
    <x v="0"/>
  </r>
  <r>
    <n v="232768127"/>
    <s v="ISABELLA"/>
    <s v="MASON"/>
    <s v="Female"/>
    <s v="07/10/2024"/>
    <s v="Parent"/>
    <s v="lleelatoya@yahoo.com"/>
    <x v="27"/>
    <x v="21"/>
    <s v="Brooklyn"/>
    <s v="Sandra Lo"/>
    <s v="2024-07-10T18:23:00-04:00"/>
    <s v="Approved"/>
    <m/>
    <m/>
    <x v="0"/>
  </r>
  <r>
    <n v="233094697"/>
    <s v="ISABELLA"/>
    <s v="RIVERA"/>
    <s v="Female"/>
    <s v="06/27/2024"/>
    <s v="Parent"/>
    <s v="girlieann91298@aol.com"/>
    <x v="1"/>
    <x v="18"/>
    <s v="StatenIsland"/>
    <s v="Stephen Tsai"/>
    <s v="2024-07-05T17:10:00-04:00"/>
    <s v="Approved"/>
    <m/>
    <m/>
    <x v="0"/>
  </r>
  <r>
    <n v="233868231"/>
    <s v="ISABELLA"/>
    <s v="ORDONEZ"/>
    <s v="Female"/>
    <s v="07/27/2024"/>
    <s v="Student"/>
    <s v="corozo1965@hotmail.com"/>
    <x v="2"/>
    <x v="3"/>
    <s v="Queens"/>
    <s v="Sandra Lo"/>
    <s v="2024-07-29T10:31:00-04:00"/>
    <s v="Approved"/>
    <m/>
    <m/>
    <x v="0"/>
  </r>
  <r>
    <n v="233960137"/>
    <s v="ISABELLA"/>
    <s v="NUNEZ"/>
    <s v="Female"/>
    <s v="07/15/2024"/>
    <s v="Student"/>
    <s v="Mgalan782@gmail.com"/>
    <x v="22"/>
    <x v="5"/>
    <s v="StatenIsland"/>
    <s v="Sandra Lo"/>
    <s v="2024-07-15T14:37:00-04:00"/>
    <s v="Approved"/>
    <m/>
    <m/>
    <x v="1"/>
  </r>
  <r>
    <n v="234428837"/>
    <s v="ISABELLA"/>
    <s v="LIN"/>
    <s v="Female"/>
    <s v="08/06/2024"/>
    <s v="Parent"/>
    <s v="Izzyemma21@gmail.com"/>
    <x v="21"/>
    <x v="3"/>
    <s v="Queens"/>
    <s v="Freddie Garcia Jr."/>
    <s v="2024-08-06T18:22:00-04:00"/>
    <s v="Approved"/>
    <m/>
    <m/>
    <x v="0"/>
  </r>
  <r>
    <n v="234606630"/>
    <s v="ISABELLA"/>
    <s v="WU"/>
    <s v="Female"/>
    <s v="07/26/2024"/>
    <s v="Parent"/>
    <s v="chriswu999@yahoo.com"/>
    <x v="28"/>
    <x v="19"/>
    <s v="Bronx"/>
    <s v="Sandra Lo"/>
    <s v="2024-07-29T10:31:00-04:00"/>
    <s v="Approved"/>
    <m/>
    <m/>
    <x v="0"/>
  </r>
  <r>
    <n v="235851953"/>
    <s v="ISABELLA"/>
    <s v="ESQUIAQUI"/>
    <s v="Female"/>
    <s v="06/10/2024"/>
    <s v="Parent"/>
    <s v="abamymama@gmail.com"/>
    <x v="15"/>
    <x v="3"/>
    <s v="Brooklyn"/>
    <s v="Stephen Tsai"/>
    <s v="2024-07-05T17:10:00-04:00"/>
    <s v="Approved"/>
    <m/>
    <m/>
    <x v="0"/>
  </r>
  <r>
    <n v="236247722"/>
    <s v="ISABELLA"/>
    <s v="ALMONTE"/>
    <s v="Female"/>
    <s v="07/14/2024"/>
    <s v="Parent"/>
    <s v="eloveras@gmail.com"/>
    <x v="27"/>
    <x v="11"/>
    <s v="Brooklyn"/>
    <s v="Sandra Lo"/>
    <s v="2024-07-14T21:31:00-04:00"/>
    <s v="Approved"/>
    <m/>
    <m/>
    <x v="0"/>
  </r>
  <r>
    <n v="237506043"/>
    <s v="ISABELLA"/>
    <s v="CHEUNG"/>
    <s v="Female"/>
    <s v="06/03/2024"/>
    <s v="Parent"/>
    <s v="alexalee05@gmail.com"/>
    <x v="21"/>
    <x v="3"/>
    <s v="Queens"/>
    <s v="Sandra Lo"/>
    <s v="2024-06-07T17:43:00-04:00"/>
    <s v="Approved"/>
    <m/>
    <m/>
    <x v="0"/>
  </r>
  <r>
    <n v="237550090"/>
    <s v="ISABELLA"/>
    <s v="LA SASSO"/>
    <s v="Female"/>
    <s v="06/23/2024"/>
    <s v="Parent"/>
    <s v="Denise.manning826@gmail.com"/>
    <x v="0"/>
    <x v="3"/>
    <s v="StatenIsland"/>
    <s v="Stephen Tsai"/>
    <s v="2024-07-05T17:10:00-04:00"/>
    <s v="Approved"/>
    <m/>
    <m/>
    <x v="0"/>
  </r>
  <r>
    <n v="237788419"/>
    <s v="ISABELLA"/>
    <s v="MENELAS"/>
    <s v="Female"/>
    <s v="06/29/2024"/>
    <s v="Parent"/>
    <s v="tatiana.rodriguez08@gmail.com"/>
    <x v="9"/>
    <x v="3"/>
    <s v="StatenIsland"/>
    <s v="Stephen Tsai"/>
    <s v="2024-07-05T17:10:00-04:00"/>
    <s v="Approved"/>
    <m/>
    <m/>
    <x v="0"/>
  </r>
  <r>
    <n v="242270445"/>
    <s v="ISABELLA"/>
    <s v="COLON"/>
    <s v="Female"/>
    <s v="06/06/2024"/>
    <s v="Parent"/>
    <s v="Jessica_simpson@icloud.com"/>
    <x v="9"/>
    <x v="5"/>
    <s v="StatenIsland"/>
    <s v="Sandra Lo"/>
    <s v="2024-06-07T17:43:00-04:00"/>
    <s v="Approved"/>
    <m/>
    <m/>
    <x v="0"/>
  </r>
  <r>
    <n v="244794293"/>
    <s v="ISABELLA"/>
    <s v="CRUZ"/>
    <s v="Female"/>
    <s v="06/29/2024"/>
    <s v="Parent"/>
    <s v="Stephcruz1027@gmail.com"/>
    <x v="9"/>
    <x v="4"/>
    <s v="StatenIsland"/>
    <s v="Stephen Tsai"/>
    <s v="2024-07-05T17:10:00-04:00"/>
    <s v="Approved"/>
    <m/>
    <m/>
    <x v="0"/>
  </r>
  <r>
    <n v="254013279"/>
    <s v="ISABELLA"/>
    <s v="SOSA"/>
    <s v="Female"/>
    <s v="06/23/2024"/>
    <s v="Parent"/>
    <s v="bennysosamusic@gmail.com"/>
    <x v="8"/>
    <x v="5"/>
    <s v="Queens"/>
    <s v="Stephen Tsai"/>
    <s v="2024-07-05T17:10:00-04:00"/>
    <s v="Approved"/>
    <m/>
    <m/>
    <x v="0"/>
  </r>
  <r>
    <n v="257523225"/>
    <s v="ISABELLA"/>
    <s v="HERNANDEZ"/>
    <s v="Female"/>
    <s v="07/23/2024"/>
    <s v="Student"/>
    <s v="Hernandezguarinisabella@gmail.com"/>
    <x v="2"/>
    <x v="5"/>
    <s v="Queens"/>
    <s v="Craig Richardson"/>
    <s v="2024-07-23T16:26:00-04:00"/>
    <s v="Approved"/>
    <m/>
    <m/>
    <x v="0"/>
  </r>
  <r>
    <n v="207526914"/>
    <s v="ISABELLA"/>
    <s v="PEREZ"/>
    <s v="Female"/>
    <s v="06/29/2024"/>
    <s v="Parent"/>
    <s v="d.zenobia.perez@gmail.com"/>
    <x v="16"/>
    <x v="3"/>
    <s v="Bronx"/>
    <s v="Stephen Tsai"/>
    <s v="2024-07-05T17:10:00-04:00"/>
    <s v="Approved"/>
    <m/>
    <m/>
    <x v="0"/>
  </r>
  <r>
    <n v="208659516"/>
    <s v="ISABELLA"/>
    <s v="BATISTA"/>
    <s v="Female"/>
    <s v="06/09/2024"/>
    <s v="Parent"/>
    <s v="Mj.batista@hotmail.com"/>
    <x v="0"/>
    <x v="36"/>
    <s v="StatenIsland"/>
    <s v="Stephen Tsai"/>
    <s v="2024-07-05T17:10:00-04:00"/>
    <s v="Approved"/>
    <m/>
    <m/>
    <x v="1"/>
  </r>
  <r>
    <n v="220559488"/>
    <s v="ISABELLA"/>
    <s v="LIU"/>
    <s v="Female"/>
    <s v="06/26/2024"/>
    <s v="Parent"/>
    <s v="liu.vanessa@ymail.com"/>
    <x v="32"/>
    <x v="19"/>
    <s v="Brooklyn"/>
    <s v="Stephen Tsai"/>
    <s v="2024-07-05T17:10:00-04:00"/>
    <s v="Approved"/>
    <m/>
    <m/>
    <x v="0"/>
  </r>
  <r>
    <n v="224588970"/>
    <s v="ISABELLA"/>
    <s v="HERNANDEZ"/>
    <s v="Female"/>
    <s v="06/15/2024"/>
    <s v="Parent"/>
    <s v="siddyguzman@hotmail.com"/>
    <x v="23"/>
    <x v="36"/>
    <s v="Queens"/>
    <s v="Sandra Lo"/>
    <s v="2024-07-09T11:36:00-04:00"/>
    <s v="Approved"/>
    <m/>
    <m/>
    <x v="0"/>
  </r>
  <r>
    <n v="224620260"/>
    <s v="ISABELLA"/>
    <s v="RANDAZZO"/>
    <s v="Female"/>
    <s v="06/15/2024"/>
    <s v="Parent"/>
    <s v="ethangeo@yahoo.com"/>
    <x v="17"/>
    <x v="5"/>
    <s v="Queens"/>
    <s v="Stephen Tsai"/>
    <s v="2024-07-05T17:10:00-04:00"/>
    <s v="Approved"/>
    <m/>
    <m/>
    <x v="0"/>
  </r>
  <r>
    <n v="233094697"/>
    <s v="ISABELLA"/>
    <s v="RIVERA"/>
    <s v="Female"/>
    <s v="06/27/2024"/>
    <s v="Parent"/>
    <s v="girlieann91298@aol.com"/>
    <x v="29"/>
    <x v="36"/>
    <s v="StatenIsland"/>
    <s v="Sandra Lo"/>
    <s v="2024-07-09T11:36:00-04:00"/>
    <s v="Approved"/>
    <m/>
    <m/>
    <x v="0"/>
  </r>
  <r>
    <n v="234606630"/>
    <s v="ISABELLA"/>
    <s v="WU"/>
    <s v="Female"/>
    <s v="07/01/2024"/>
    <s v="Parent"/>
    <s v="chriswu999@yahoo.com"/>
    <x v="28"/>
    <x v="21"/>
    <s v="Bronx"/>
    <s v="Stephen Tsai"/>
    <s v="2024-07-05T17:10:00-04:00"/>
    <s v="Approved"/>
    <m/>
    <m/>
    <x v="0"/>
  </r>
  <r>
    <n v="237788419"/>
    <s v="ISABELLA"/>
    <s v="MENELAS"/>
    <s v="Female"/>
    <s v="06/29/2024"/>
    <s v="Parent"/>
    <s v="tatiana.rodriguez08@gmail.com"/>
    <x v="9"/>
    <x v="5"/>
    <s v="StatenIsland"/>
    <s v="Stephen Tsai"/>
    <s v="2024-07-05T17:10:00-04:00"/>
    <s v="Approved"/>
    <m/>
    <m/>
    <x v="0"/>
  </r>
  <r>
    <n v="244794293"/>
    <s v="ISABELLA"/>
    <s v="CRUZ"/>
    <s v="Female"/>
    <s v="06/29/2024"/>
    <s v="Parent"/>
    <s v="Stephcruz1027@gmail.com"/>
    <x v="9"/>
    <x v="12"/>
    <s v="StatenIsland"/>
    <s v="Stephen Tsai"/>
    <s v="2024-07-05T17:10:00-04:00"/>
    <s v="Approved"/>
    <m/>
    <m/>
    <x v="0"/>
  </r>
  <r>
    <n v="254013279"/>
    <s v="ISABELLA"/>
    <s v="SOSA"/>
    <s v="Female"/>
    <s v="06/23/2024"/>
    <s v="Parent"/>
    <s v="bennysosamusic@gmail.com"/>
    <x v="8"/>
    <x v="3"/>
    <s v="Queens"/>
    <s v="Stephen Tsai"/>
    <s v="2024-07-05T17:10:00-04:00"/>
    <s v="Approved"/>
    <m/>
    <m/>
    <x v="0"/>
  </r>
  <r>
    <n v="231778739"/>
    <s v="ISABELLE"/>
    <s v="CHU"/>
    <s v="Female"/>
    <s v="07/13/2024"/>
    <s v="Parent"/>
    <s v="jyip826@gmail.com"/>
    <x v="9"/>
    <x v="3"/>
    <s v="StatenIsland"/>
    <s v="Stephen Tsai"/>
    <s v="2024-07-14T19:51:00-04:00"/>
    <s v="Approved"/>
    <m/>
    <m/>
    <x v="0"/>
  </r>
  <r>
    <n v="233194695"/>
    <s v="ISABELLE"/>
    <s v="WONG"/>
    <s v="Female"/>
    <s v="06/05/2024"/>
    <s v="Student"/>
    <s v="michellecliu@yahoo.com"/>
    <x v="34"/>
    <x v="25"/>
    <s v="Queens"/>
    <s v="Sandra Lo"/>
    <s v="2024-06-07T17:43:00-04:00"/>
    <s v="Approved"/>
    <m/>
    <m/>
    <x v="0"/>
  </r>
  <r>
    <n v="233878735"/>
    <s v="ISABELLE"/>
    <s v="OSBORNE"/>
    <s v="Female"/>
    <s v="06/04/2024"/>
    <s v="Parent"/>
    <s v="shantal.26@hotmail.com"/>
    <x v="26"/>
    <x v="5"/>
    <s v="Brooklyn"/>
    <s v="Sandra Lo"/>
    <s v="2024-06-07T17:43:00-04:00"/>
    <s v="Approved"/>
    <m/>
    <m/>
    <x v="0"/>
  </r>
  <r>
    <n v="231778739"/>
    <s v="ISABELLE"/>
    <s v="CHU"/>
    <s v="Female"/>
    <s v="07/13/2024"/>
    <s v="Parent"/>
    <s v="jyip826@gmail.com"/>
    <x v="9"/>
    <x v="5"/>
    <s v="StatenIsland"/>
    <s v="Stephen Tsai"/>
    <s v="2024-07-14T19:51:00-04:00"/>
    <s v="Approved"/>
    <m/>
    <m/>
    <x v="0"/>
  </r>
  <r>
    <n v="233194695"/>
    <s v="ISABELLE"/>
    <s v="WONG"/>
    <s v="Female"/>
    <s v="06/05/2024"/>
    <s v="Student"/>
    <s v="michellecliu@yahoo.com"/>
    <x v="34"/>
    <x v="18"/>
    <s v="Queens"/>
    <s v="Sandra Lo"/>
    <s v="2024-06-07T17:43:00-04:00"/>
    <s v="Approved"/>
    <m/>
    <m/>
    <x v="0"/>
  </r>
  <r>
    <n v="233878735"/>
    <s v="ISABELLE"/>
    <s v="OSBORNE"/>
    <s v="Female"/>
    <s v="06/04/2024"/>
    <s v="Parent"/>
    <s v="shantal.26@hotmail.com"/>
    <x v="26"/>
    <x v="3"/>
    <s v="Brooklyn"/>
    <s v="Sandra Lo"/>
    <s v="2024-06-07T17:43:00-04:00"/>
    <s v="Approved"/>
    <m/>
    <m/>
    <x v="0"/>
  </r>
  <r>
    <n v="239419070"/>
    <s v="ISAEL"/>
    <s v="TAMAREZ"/>
    <s v="Male"/>
    <s v="06/12/2024"/>
    <s v="Parent"/>
    <s v="goatizzy78@gmail.com"/>
    <x v="3"/>
    <x v="11"/>
    <s v="Bronx"/>
    <s v="Stephen Tsai"/>
    <s v="2024-07-05T17:10:00-04:00"/>
    <s v="Approved"/>
    <m/>
    <m/>
    <x v="0"/>
  </r>
  <r>
    <n v="239419070"/>
    <s v="ISAEL"/>
    <s v="TAMAREZ"/>
    <s v="Male"/>
    <s v="06/12/2024"/>
    <s v="Parent"/>
    <s v="goatizzy78@gmail.com"/>
    <x v="3"/>
    <x v="4"/>
    <s v="Bronx"/>
    <s v="Stephen Tsai"/>
    <s v="2024-07-05T17:10:00-04:00"/>
    <s v="Approved"/>
    <m/>
    <m/>
    <x v="0"/>
  </r>
  <r>
    <n v="207831629"/>
    <s v="ISAIAH"/>
    <s v="WASHINGTON"/>
    <s v="Male"/>
    <s v="06/05/2024"/>
    <s v="Student"/>
    <s v="Zwash0503@gmail.com"/>
    <x v="28"/>
    <x v="4"/>
    <s v="Bronx"/>
    <s v="Sandra Lo"/>
    <s v="2024-06-07T17:43:00-04:00"/>
    <s v="Approved"/>
    <m/>
    <m/>
    <x v="0"/>
  </r>
  <r>
    <n v="216132357"/>
    <s v="ISAIAH"/>
    <s v="THOMAS"/>
    <s v="Male"/>
    <s v="07/01/2024"/>
    <s v="Student"/>
    <s v="Jenellematthews30@yahoo.com"/>
    <x v="0"/>
    <x v="0"/>
    <s v="StatenIsland"/>
    <s v="Stephen Tsai"/>
    <s v="2024-07-05T17:10:00-04:00"/>
    <s v="Approved"/>
    <m/>
    <m/>
    <x v="0"/>
  </r>
  <r>
    <n v="228459228"/>
    <s v="ISAIAH"/>
    <s v="MORGAN"/>
    <s v="Male"/>
    <s v="07/31/2024"/>
    <s v="Parent"/>
    <s v="Behinfthewall123@hotmail.com"/>
    <x v="10"/>
    <x v="1"/>
    <s v="Bronx"/>
    <s v="Sandra Lo"/>
    <s v="2024-07-31T15:18:00-04:00"/>
    <s v="Approved"/>
    <m/>
    <m/>
    <x v="1"/>
  </r>
  <r>
    <n v="229727052"/>
    <s v="ISAIAH"/>
    <s v="VILLA"/>
    <s v="Male"/>
    <s v="07/10/2024"/>
    <s v="Student"/>
    <s v="Clewis91681@gmail.com"/>
    <x v="3"/>
    <x v="11"/>
    <s v="Bronx"/>
    <s v="Sandra Lo"/>
    <s v="2024-07-10T15:40:00-04:00"/>
    <s v="Approved"/>
    <m/>
    <m/>
    <x v="1"/>
  </r>
  <r>
    <n v="232238113"/>
    <s v="ISAIAH"/>
    <s v="AULET"/>
    <s v="Male"/>
    <s v="06/09/2024"/>
    <s v="Parent"/>
    <s v="Roxanneaulet@yahoo.com"/>
    <x v="26"/>
    <x v="28"/>
    <s v="Brooklyn"/>
    <s v="Stephen Tsai"/>
    <s v="2024-07-02T11:13:00-04:00"/>
    <s v="Denied"/>
    <m/>
    <m/>
    <x v="0"/>
  </r>
  <r>
    <n v="233121219"/>
    <s v="ISAIAH"/>
    <s v="LEBRON"/>
    <s v="Male"/>
    <s v="07/26/2024"/>
    <s v="Parent"/>
    <s v="Cruztab22@gmail.com"/>
    <x v="16"/>
    <x v="12"/>
    <s v="Bronx"/>
    <s v="Sandra Lo"/>
    <s v="2024-07-26T10:46:00-04:00"/>
    <s v="Approved"/>
    <m/>
    <m/>
    <x v="0"/>
  </r>
  <r>
    <n v="233465467"/>
    <s v="ISAIAH"/>
    <s v="GARRAUD"/>
    <s v="Male"/>
    <s v="08/08/2024"/>
    <s v="Parent"/>
    <s v="Ashleegarraud35@gmail.com"/>
    <x v="7"/>
    <x v="39"/>
    <s v="Queens"/>
    <s v="Omar Turnage"/>
    <s v="2024-08-08T15:22:00-04:00"/>
    <s v="Approved"/>
    <m/>
    <m/>
    <x v="0"/>
  </r>
  <r>
    <n v="233585165"/>
    <s v="ISAIAH"/>
    <s v="EDWARDS"/>
    <s v="Male"/>
    <s v="07/10/2024"/>
    <s v="Parent"/>
    <s v="Jenn22675@gmail.com"/>
    <x v="34"/>
    <x v="12"/>
    <s v="Queens"/>
    <s v="Sandra Lo"/>
    <s v="2024-07-10T10:19:00-04:00"/>
    <s v="Approved"/>
    <m/>
    <m/>
    <x v="0"/>
  </r>
  <r>
    <n v="233651603"/>
    <s v="ISAIAH"/>
    <s v="ANARIBA"/>
    <s v="Male"/>
    <s v="07/10/2024"/>
    <s v="Parent"/>
    <s v="Anamanariba@gmail.com"/>
    <x v="9"/>
    <x v="0"/>
    <s v="StatenIsland"/>
    <s v="Stephen Tsai"/>
    <s v="2024-07-11T07:29:00-04:00"/>
    <s v="Approved"/>
    <m/>
    <m/>
    <x v="0"/>
  </r>
  <r>
    <n v="233677731"/>
    <s v="ISAIAH"/>
    <s v="MALDONADO"/>
    <s v="Male"/>
    <s v="06/13/2024"/>
    <s v="Student"/>
    <s v="Lkyomama123@gmail.com"/>
    <x v="2"/>
    <x v="1"/>
    <s v="Queens"/>
    <s v="Stephen Tsai"/>
    <s v="2024-07-05T17:10:00-04:00"/>
    <s v="Approved"/>
    <m/>
    <m/>
    <x v="0"/>
  </r>
  <r>
    <n v="234603223"/>
    <s v="ISAIAH"/>
    <s v="WILLIAMS"/>
    <s v="Male"/>
    <s v="08/03/2024"/>
    <s v="Parent"/>
    <s v="btisaiah1@gmail.com"/>
    <x v="22"/>
    <x v="12"/>
    <s v="StatenIsland"/>
    <s v="Sandra Lo"/>
    <s v="2024-08-04T05:04:00-04:00"/>
    <s v="Approved"/>
    <m/>
    <m/>
    <x v="0"/>
  </r>
  <r>
    <n v="234921542"/>
    <s v="ISAIAH"/>
    <s v="MORRISON-STRONG"/>
    <s v="Male"/>
    <s v="08/01/2024"/>
    <s v="Parent"/>
    <s v="tasiastrong831@gmail.com"/>
    <x v="31"/>
    <x v="1"/>
    <s v="Brooklyn"/>
    <s v="Sandra Lo"/>
    <s v="2024-08-02T21:08:00-04:00"/>
    <s v="Approved"/>
    <m/>
    <m/>
    <x v="0"/>
  </r>
  <r>
    <n v="235517398"/>
    <s v="ISAIAH"/>
    <s v="TAYLOR"/>
    <s v="Male"/>
    <s v="07/10/2024"/>
    <s v="Parent"/>
    <s v="taylorik10@gmail.com"/>
    <x v="10"/>
    <x v="0"/>
    <s v="Bronx"/>
    <s v="Sandra Lo"/>
    <s v="2024-07-10T18:23:00-04:00"/>
    <s v="Approved"/>
    <m/>
    <m/>
    <x v="0"/>
  </r>
  <r>
    <n v="236229688"/>
    <s v="ISAIAH"/>
    <s v="GITMAN"/>
    <s v="Male"/>
    <s v="07/08/2024"/>
    <s v="Parent"/>
    <s v="yury.gitman@gmail.com"/>
    <x v="32"/>
    <x v="20"/>
    <s v="Brooklyn"/>
    <s v="Stephen Tsai"/>
    <s v="2024-07-08T17:39:00-04:00"/>
    <s v="Approved"/>
    <m/>
    <m/>
    <x v="0"/>
  </r>
  <r>
    <n v="238075626"/>
    <s v="ISAIAH"/>
    <s v="DERISIER"/>
    <s v="Male"/>
    <s v="07/10/2024"/>
    <s v="Parent"/>
    <s v="Derisierisaiah07@gmail.com"/>
    <x v="31"/>
    <x v="4"/>
    <s v="Brooklyn"/>
    <s v="Sandra Lo"/>
    <s v="2024-07-10T15:56:00-04:00"/>
    <s v="Approved"/>
    <m/>
    <m/>
    <x v="0"/>
  </r>
  <r>
    <n v="238417638"/>
    <s v="ISAIAH"/>
    <s v="FREDERICK"/>
    <s v="Male"/>
    <s v="06/24/2024"/>
    <s v="Parent"/>
    <s v="Dharma.frederick@gmail.com"/>
    <x v="32"/>
    <x v="3"/>
    <s v="Brooklyn"/>
    <s v="Stephen Tsai"/>
    <s v="2024-07-05T17:10:00-04:00"/>
    <s v="Approved"/>
    <m/>
    <m/>
    <x v="0"/>
  </r>
  <r>
    <n v="207831629"/>
    <s v="ISAIAH"/>
    <s v="WASHINGTON"/>
    <s v="Male"/>
    <s v="06/05/2024"/>
    <s v="Student"/>
    <s v="Zwash0503@gmail.com"/>
    <x v="28"/>
    <x v="12"/>
    <s v="Bronx"/>
    <s v="Sandra Lo"/>
    <s v="2024-06-07T17:43:00-04:00"/>
    <s v="Approved"/>
    <m/>
    <m/>
    <x v="0"/>
  </r>
  <r>
    <n v="207831629"/>
    <s v="ISAIAH"/>
    <s v="WASHINGTON"/>
    <s v="Male"/>
    <s v="07/25/2024"/>
    <s v="Parent"/>
    <s v="zwash0503@gmail.com"/>
    <x v="16"/>
    <x v="1"/>
    <s v="Bronx"/>
    <s v="Sandra Lo"/>
    <s v="2024-07-25T13:46:00-04:00"/>
    <s v="Approved"/>
    <m/>
    <m/>
    <x v="0"/>
  </r>
  <r>
    <n v="216132357"/>
    <s v="ISAIAH"/>
    <s v="THOMAS"/>
    <s v="Male"/>
    <s v="08/06/2024"/>
    <s v="Student"/>
    <s v="Jenellematthews30@yahoo.com"/>
    <x v="0"/>
    <x v="1"/>
    <s v="StatenIsland"/>
    <s v="Gary White"/>
    <s v="2024-08-07T18:06:00-04:00"/>
    <s v="Approved"/>
    <m/>
    <m/>
    <x v="0"/>
  </r>
  <r>
    <n v="228459228"/>
    <s v="ISAIAH"/>
    <s v="MORGAN"/>
    <s v="Male"/>
    <s v="07/22/2024"/>
    <s v="Parent"/>
    <s v="youcanttouchme4@icloud.com"/>
    <x v="10"/>
    <x v="4"/>
    <s v="Bronx"/>
    <s v="Sandra Lo"/>
    <s v="2024-07-22T16:16:00-04:00"/>
    <s v="Approved"/>
    <m/>
    <m/>
    <x v="1"/>
  </r>
  <r>
    <n v="229727052"/>
    <s v="ISAIAH"/>
    <s v="VILLA"/>
    <s v="Male"/>
    <s v="07/10/2024"/>
    <s v="Student"/>
    <s v="Clewis91681@gmail.com"/>
    <x v="3"/>
    <x v="6"/>
    <s v="Bronx"/>
    <s v="Sandra Lo"/>
    <s v="2024-07-10T15:40:00-04:00"/>
    <s v="Approved"/>
    <m/>
    <m/>
    <x v="1"/>
  </r>
  <r>
    <n v="232238113"/>
    <s v="ISAIAH"/>
    <s v="AULET"/>
    <s v="Male"/>
    <s v="06/09/2024"/>
    <s v="Parent"/>
    <s v="Roxanneaulet@yahoo.com"/>
    <x v="26"/>
    <x v="8"/>
    <s v="Brooklyn"/>
    <s v="Stephen Tsai"/>
    <s v="2024-07-02T11:13:00-04:00"/>
    <s v="Denied"/>
    <m/>
    <m/>
    <x v="0"/>
  </r>
  <r>
    <n v="233585165"/>
    <s v="ISAIAH"/>
    <s v="EDWARDS"/>
    <s v="Male"/>
    <s v="07/10/2024"/>
    <s v="Parent"/>
    <s v="Jenn22675@gmail.com"/>
    <x v="34"/>
    <x v="4"/>
    <s v="Queens"/>
    <s v="Sandra Lo"/>
    <s v="2024-07-10T10:19:00-04:00"/>
    <s v="Approved"/>
    <m/>
    <m/>
    <x v="0"/>
  </r>
  <r>
    <n v="233651603"/>
    <s v="ISAIAH"/>
    <s v="ANARIBA"/>
    <s v="Male"/>
    <s v="07/10/2024"/>
    <s v="Parent"/>
    <s v="Anamanariba@gmail.com"/>
    <x v="9"/>
    <x v="1"/>
    <s v="StatenIsland"/>
    <s v="Stephen Tsai"/>
    <s v="2024-07-11T07:29:00-04:00"/>
    <s v="Approved"/>
    <m/>
    <m/>
    <x v="0"/>
  </r>
  <r>
    <n v="233677731"/>
    <s v="ISAIAH"/>
    <s v="MALDONADO"/>
    <s v="Male"/>
    <s v="06/13/2024"/>
    <s v="Student"/>
    <s v="Lkyomama123@gmail.com"/>
    <x v="2"/>
    <x v="0"/>
    <s v="Queens"/>
    <s v="Stephen Tsai"/>
    <s v="2024-07-05T17:10:00-04:00"/>
    <s v="Approved"/>
    <m/>
    <m/>
    <x v="0"/>
  </r>
  <r>
    <n v="238417638"/>
    <s v="ISAIAH"/>
    <s v="FREDERICK"/>
    <s v="Male"/>
    <s v="06/24/2024"/>
    <s v="Parent"/>
    <s v="Dharma.frederick@gmail.com"/>
    <x v="5"/>
    <x v="6"/>
    <s v="Brooklyn"/>
    <s v="Stephen Tsai"/>
    <s v="2024-07-05T17:10:00-04:00"/>
    <s v="Approved"/>
    <m/>
    <m/>
    <x v="0"/>
  </r>
  <r>
    <m/>
    <s v="isaiah"/>
    <s v="baez"/>
    <s v="Male"/>
    <s v="07/29/2024"/>
    <s v="Parent"/>
    <s v="yhernandez34@yahoo.com"/>
    <x v="24"/>
    <x v="18"/>
    <s v="Bronx"/>
    <s v="Robert Rosario"/>
    <s v="2024-07-29T15:43:00-04:00"/>
    <s v="Approved"/>
    <m/>
    <m/>
    <x v="2"/>
  </r>
  <r>
    <m/>
    <s v="isaiah"/>
    <s v="baez"/>
    <s v="Male"/>
    <s v="07/29/2024"/>
    <s v="Parent"/>
    <s v="yhernandez34@yahoo.com"/>
    <x v="24"/>
    <x v="12"/>
    <s v="Bronx"/>
    <s v="Robert Rosario"/>
    <s v="2024-07-29T15:43:00-04:00"/>
    <s v="Approved"/>
    <m/>
    <m/>
    <x v="2"/>
  </r>
  <r>
    <n v="203562772"/>
    <s v="ISAIYAS"/>
    <s v="GONZALEZ"/>
    <s v="Male"/>
    <s v="07/10/2024"/>
    <s v="Parent"/>
    <s v="Julissa.esquilin@yahoo.com"/>
    <x v="34"/>
    <x v="4"/>
    <s v="Queens"/>
    <s v="Sandra Lo"/>
    <s v="2024-07-10T15:04:00-04:00"/>
    <s v="Approved"/>
    <m/>
    <m/>
    <x v="0"/>
  </r>
  <r>
    <n v="203562772"/>
    <s v="ISAIYAS"/>
    <s v="GONZALEZ"/>
    <s v="Male"/>
    <s v="07/10/2024"/>
    <s v="Parent"/>
    <s v="Julissa.esquilin@yahoo.com"/>
    <x v="34"/>
    <x v="12"/>
    <s v="Queens"/>
    <s v="Sandra Lo"/>
    <s v="2024-07-10T15:04:00-04:00"/>
    <s v="Approved"/>
    <m/>
    <m/>
    <x v="0"/>
  </r>
  <r>
    <n v="214495889"/>
    <s v="ISATOU"/>
    <s v="GAYE"/>
    <s v="Female"/>
    <s v="07/09/2024"/>
    <s v="Parent"/>
    <s v="Ytouray16@gmail.com"/>
    <x v="3"/>
    <x v="12"/>
    <s v="Bronx"/>
    <s v="Sandra Lo"/>
    <s v="2024-07-09T23:15:00-04:00"/>
    <s v="Approved"/>
    <m/>
    <m/>
    <x v="0"/>
  </r>
  <r>
    <n v="214495889"/>
    <s v="ISATOU"/>
    <s v="GAYE"/>
    <s v="Female"/>
    <s v="07/09/2024"/>
    <s v="Parent"/>
    <s v="Ytouray16@gmail.com"/>
    <x v="3"/>
    <x v="4"/>
    <s v="Bronx"/>
    <s v="Sandra Lo"/>
    <s v="2024-07-09T23:15:00-04:00"/>
    <s v="Approved"/>
    <m/>
    <m/>
    <x v="0"/>
  </r>
  <r>
    <n v="255473928"/>
    <s v="ISAULY"/>
    <s v="LARA BRITO"/>
    <s v="Male"/>
    <s v="07/16/2024"/>
    <s v="Parent"/>
    <s v="isauly8@gmail.com"/>
    <x v="19"/>
    <x v="11"/>
    <s v="Bronx"/>
    <s v="Sandra Lo"/>
    <s v="2024-07-17T09:43:00-04:00"/>
    <s v="Approved"/>
    <m/>
    <m/>
    <x v="0"/>
  </r>
  <r>
    <n v="255473928"/>
    <s v="ISAULY"/>
    <s v="LARA BRITO"/>
    <s v="Male"/>
    <s v="07/29/2024"/>
    <s v="Parent"/>
    <s v="isauly8@gmail.com"/>
    <x v="19"/>
    <x v="11"/>
    <s v="Bronx"/>
    <s v="Sandra Lo"/>
    <s v="2024-07-29T15:35:00-04:00"/>
    <s v="Approved"/>
    <m/>
    <m/>
    <x v="0"/>
  </r>
  <r>
    <n v="255473928"/>
    <s v="ISAULY"/>
    <s v="LARA BRITO"/>
    <s v="Male"/>
    <s v="07/16/2024"/>
    <s v="Parent"/>
    <s v="isauly8@gmail.com"/>
    <x v="19"/>
    <x v="6"/>
    <s v="Bronx"/>
    <s v="Sandra Lo"/>
    <s v="2024-07-17T09:43:00-04:00"/>
    <s v="Approved"/>
    <m/>
    <m/>
    <x v="0"/>
  </r>
  <r>
    <n v="230557365"/>
    <s v="ISHAM"/>
    <s v="ZEBA"/>
    <s v="Male"/>
    <s v="07/30/2024"/>
    <s v="Parent"/>
    <s v="Issazeb@icloud.com"/>
    <x v="34"/>
    <x v="3"/>
    <s v="Queens"/>
    <s v="Sandra Lo"/>
    <s v="2024-07-30T10:25:00-04:00"/>
    <s v="Approved"/>
    <m/>
    <m/>
    <x v="0"/>
  </r>
  <r>
    <n v="260089693"/>
    <s v="ISHTIAK"/>
    <s v="RAHMAN"/>
    <s v="Male"/>
    <s v="06/05/2024"/>
    <s v="Parent"/>
    <s v="istiakrahman383@gmail.com"/>
    <x v="7"/>
    <x v="25"/>
    <s v="Queens"/>
    <s v="Sandra Lo"/>
    <s v="2024-06-07T17:43:00-04:00"/>
    <s v="Approved"/>
    <m/>
    <m/>
    <x v="0"/>
  </r>
  <r>
    <n v="260089693"/>
    <s v="ISHTIAK"/>
    <s v="RAHMAN"/>
    <s v="Male"/>
    <s v="06/05/2024"/>
    <s v="Parent"/>
    <s v="istiakrahman383@gmail.com"/>
    <x v="7"/>
    <x v="19"/>
    <s v="Queens"/>
    <s v="Sandra Lo"/>
    <s v="2024-06-07T17:43:00-04:00"/>
    <s v="Approved"/>
    <m/>
    <m/>
    <x v="0"/>
  </r>
  <r>
    <n v="234122315"/>
    <s v="ISIS"/>
    <s v="AUGUSTE"/>
    <s v="Female"/>
    <s v="07/05/2024"/>
    <s v="Parent"/>
    <s v="blackbarbie1117@gmail.com"/>
    <x v="17"/>
    <x v="9"/>
    <s v="Brooklyn"/>
    <s v="Sandra Lo"/>
    <s v="2024-07-06T09:55:00-04:00"/>
    <s v="Approved"/>
    <m/>
    <m/>
    <x v="0"/>
  </r>
  <r>
    <n v="237911920"/>
    <s v="ISIS"/>
    <s v="WILLIAMS"/>
    <s v="Female"/>
    <s v="06/14/2024"/>
    <s v="Parent"/>
    <s v="Hawilligraphix@gmail.com"/>
    <x v="14"/>
    <x v="6"/>
    <s v="Manhattan"/>
    <s v="Stephen Tsai"/>
    <s v="2024-07-05T17:10:00-04:00"/>
    <s v="Approved"/>
    <m/>
    <m/>
    <x v="1"/>
  </r>
  <r>
    <n v="237911920"/>
    <s v="ISIS"/>
    <s v="WILLIAMS"/>
    <s v="Female"/>
    <s v="06/14/2024"/>
    <s v="Parent"/>
    <s v="Hawilligraphix@gmail.com"/>
    <x v="14"/>
    <x v="11"/>
    <s v="Manhattan"/>
    <s v="Stephen Tsai"/>
    <s v="2024-07-05T17:10:00-04:00"/>
    <s v="Approved"/>
    <m/>
    <m/>
    <x v="1"/>
  </r>
  <r>
    <n v="236385860"/>
    <s v="ISKANDAR"/>
    <s v="ERGASHEV"/>
    <s v="Male"/>
    <s v="06/28/2024"/>
    <s v="Parent"/>
    <s v="burhanova.nargiza55@gmail.com"/>
    <x v="32"/>
    <x v="3"/>
    <s v="Brooklyn"/>
    <s v="Stephen Tsai"/>
    <s v="2024-07-05T17:10:00-04:00"/>
    <s v="Approved"/>
    <m/>
    <m/>
    <x v="0"/>
  </r>
  <r>
    <n v="236385860"/>
    <s v="ISKANDAR"/>
    <s v="ERGASHEV"/>
    <s v="Male"/>
    <s v="06/28/2024"/>
    <s v="Parent"/>
    <s v="burhanova.nargiza55@gmail.com"/>
    <x v="32"/>
    <x v="4"/>
    <s v="Brooklyn"/>
    <s v="Stephen Tsai"/>
    <s v="2024-07-05T17:10:00-04:00"/>
    <s v="Approved"/>
    <m/>
    <m/>
    <x v="0"/>
  </r>
  <r>
    <n v="234433787"/>
    <s v="ISLAM"/>
    <s v="OUADAH"/>
    <s v="Male"/>
    <s v="07/17/2024"/>
    <s v="Parent"/>
    <s v="amineouadah@hotmail.com"/>
    <x v="26"/>
    <x v="3"/>
    <s v="Brooklyn"/>
    <s v="Stephen Tsai"/>
    <s v="2024-07-18T09:07:00-04:00"/>
    <s v="Approved"/>
    <m/>
    <m/>
    <x v="0"/>
  </r>
  <r>
    <n v="234433787"/>
    <s v="ISLAM"/>
    <s v="OUADAH"/>
    <s v="Male"/>
    <s v="07/17/2024"/>
    <s v="Parent"/>
    <s v="amineouadah@hotmail.com"/>
    <x v="26"/>
    <x v="31"/>
    <s v="Brooklyn"/>
    <s v="Stephen Tsai"/>
    <s v="2024-07-18T09:07:00-04:00"/>
    <s v="Approved"/>
    <m/>
    <m/>
    <x v="0"/>
  </r>
  <r>
    <n v="207078668"/>
    <s v="ISMAEL"/>
    <s v="NADLER"/>
    <s v="Male"/>
    <s v="06/07/2024"/>
    <s v="Parent"/>
    <s v="Mariyalugo@icloud.com"/>
    <x v="22"/>
    <x v="13"/>
    <s v="StatenIsland"/>
    <s v="Sandra Lo"/>
    <s v="2024-06-07T17:43:00-04:00"/>
    <s v="Approved"/>
    <m/>
    <m/>
    <x v="0"/>
  </r>
  <r>
    <n v="228094496"/>
    <s v="ISMAEL"/>
    <s v="YOULA"/>
    <s v="Male"/>
    <s v="07/15/2024"/>
    <s v="Parent"/>
    <s v="Mabinte@gmail.com"/>
    <x v="24"/>
    <x v="2"/>
    <s v="Bronx"/>
    <s v="Sandra Lo"/>
    <s v="2024-07-15T19:16:00-04:00"/>
    <s v="Approved"/>
    <m/>
    <m/>
    <x v="0"/>
  </r>
  <r>
    <n v="229443957"/>
    <s v="ISMAEL"/>
    <s v="TORRES"/>
    <s v="Male"/>
    <s v="07/15/2024"/>
    <s v="Student"/>
    <s v="Jinmyt2002@gmail.com"/>
    <x v="24"/>
    <x v="2"/>
    <s v="Queens"/>
    <s v="Sandra Lo"/>
    <s v="2024-07-15T14:37:00-04:00"/>
    <s v="Approved"/>
    <m/>
    <m/>
    <x v="0"/>
  </r>
  <r>
    <n v="232877993"/>
    <s v="ISMAEL"/>
    <s v="RAMIREZ"/>
    <s v="Male"/>
    <s v="07/16/2024"/>
    <s v="Parent"/>
    <s v="Ramirezclaribel28@gmail.com"/>
    <x v="19"/>
    <x v="1"/>
    <s v="Manhattan"/>
    <s v="Sandra Lo"/>
    <s v="2024-07-16T15:12:00-04:00"/>
    <s v="Approved"/>
    <m/>
    <m/>
    <x v="1"/>
  </r>
  <r>
    <n v="234253185"/>
    <s v="ISMAEL"/>
    <s v="GONZALEZ"/>
    <s v="Male"/>
    <s v="07/16/2024"/>
    <s v="Student"/>
    <s v="ism12kim90@gmail.com"/>
    <x v="27"/>
    <x v="11"/>
    <s v="Brooklyn"/>
    <s v="Sandra Lo"/>
    <s v="2024-07-16T14:31:00-04:00"/>
    <s v="Approved"/>
    <m/>
    <m/>
    <x v="1"/>
  </r>
  <r>
    <n v="207078668"/>
    <s v="ISMAEL"/>
    <s v="NADLER"/>
    <s v="Male"/>
    <s v="06/07/2024"/>
    <s v="Parent"/>
    <s v="Mariyalugo@icloud.com"/>
    <x v="22"/>
    <x v="2"/>
    <s v="StatenIsland"/>
    <s v="Sandra Lo"/>
    <s v="2024-06-07T17:43:00-04:00"/>
    <s v="Approved"/>
    <m/>
    <m/>
    <x v="0"/>
  </r>
  <r>
    <n v="232877993"/>
    <s v="ISMAEL"/>
    <s v="RAMIREZ"/>
    <s v="Male"/>
    <s v="07/16/2024"/>
    <s v="Parent"/>
    <s v="Ramirezclaribel28@gmail.com"/>
    <x v="19"/>
    <x v="0"/>
    <s v="Manhattan"/>
    <s v="Sandra Lo"/>
    <s v="2024-07-16T15:12:00-04:00"/>
    <s v="Approved"/>
    <m/>
    <m/>
    <x v="1"/>
  </r>
  <r>
    <n v="234253185"/>
    <s v="ISMAEL"/>
    <s v="GONZALEZ"/>
    <s v="Male"/>
    <s v="07/16/2024"/>
    <s v="Student"/>
    <s v="ism12kim90@gmail.com"/>
    <x v="27"/>
    <x v="6"/>
    <s v="Brooklyn"/>
    <s v="Sandra Lo"/>
    <s v="2024-07-16T14:31:00-04:00"/>
    <s v="Approved"/>
    <m/>
    <m/>
    <x v="1"/>
  </r>
  <r>
    <m/>
    <s v="Isomofha"/>
    <s v="Akpene"/>
    <s v="Female"/>
    <s v="07/16/2024"/>
    <s v="Parent"/>
    <s v="Racheldear@yahoo.com"/>
    <x v="31"/>
    <x v="11"/>
    <s v="Brooklyn"/>
    <s v="Keisha Lewis"/>
    <s v="2024-07-16T16:45:00-04:00"/>
    <s v="Approved"/>
    <m/>
    <m/>
    <x v="2"/>
  </r>
  <r>
    <m/>
    <s v="Isomofha"/>
    <s v="Akpene"/>
    <s v="Female"/>
    <s v="07/16/2024"/>
    <s v="Parent"/>
    <s v="Racheldear@yahoo.com"/>
    <x v="31"/>
    <x v="6"/>
    <s v="Brooklyn"/>
    <s v="Keisha Lewis"/>
    <s v="2024-07-16T16:45:00-04:00"/>
    <s v="Approved"/>
    <m/>
    <m/>
    <x v="2"/>
  </r>
  <r>
    <n v="249461427"/>
    <s v="ISRA"/>
    <s v="AMRA"/>
    <s v="Female"/>
    <s v="08/08/2024"/>
    <s v="Parent"/>
    <s v="issraa-amra@hotmail.com"/>
    <x v="17"/>
    <x v="12"/>
    <s v="Queens"/>
    <s v="Freddie Garcia Jr."/>
    <s v="2024-08-08T17:12:00-04:00"/>
    <s v="Approved"/>
    <m/>
    <m/>
    <x v="0"/>
  </r>
  <r>
    <n v="249461427"/>
    <s v="ISRA"/>
    <s v="AMRA"/>
    <s v="Female"/>
    <s v="06/13/2024"/>
    <s v="Parent"/>
    <s v="issraa-amra@hotmail.com"/>
    <x v="17"/>
    <x v="4"/>
    <s v="Queens"/>
    <s v="Stephen Tsai"/>
    <s v="2024-07-05T17:10:00-04:00"/>
    <s v="Approved"/>
    <m/>
    <m/>
    <x v="0"/>
  </r>
  <r>
    <n v="238092480"/>
    <s v="ISRAEL"/>
    <s v="OBEMBE"/>
    <s v="Male"/>
    <s v="07/22/2024"/>
    <s v="Parent"/>
    <s v="Gobemz@yahoo.com"/>
    <x v="8"/>
    <x v="25"/>
    <s v="Queens"/>
    <s v="Sandra Lo"/>
    <s v="2024-07-23T11:39:00-04:00"/>
    <s v="Approved"/>
    <m/>
    <m/>
    <x v="0"/>
  </r>
  <r>
    <n v="238092480"/>
    <s v="ISRAEL"/>
    <s v="OBEMBE"/>
    <s v="Male"/>
    <s v="07/22/2024"/>
    <s v="Parent"/>
    <s v="Gobemz@yahoo.com"/>
    <x v="8"/>
    <x v="18"/>
    <s v="Queens"/>
    <s v="Sandra Lo"/>
    <s v="2024-07-23T11:39:00-04:00"/>
    <s v="Approved"/>
    <m/>
    <m/>
    <x v="0"/>
  </r>
  <r>
    <n v="223112756"/>
    <s v="ISSA"/>
    <s v="TOUNKARA"/>
    <s v="Male"/>
    <s v="07/17/2024"/>
    <s v="Parent"/>
    <s v="ISSATOUNKARA121212@GMAIL.COM"/>
    <x v="24"/>
    <x v="12"/>
    <s v="Bronx"/>
    <s v="Sandra Lo"/>
    <s v="2024-07-17T17:50:00-04:00"/>
    <s v="Approved"/>
    <m/>
    <m/>
    <x v="0"/>
  </r>
  <r>
    <n v="223112756"/>
    <s v="ISSA"/>
    <s v="TOUNKARA"/>
    <s v="Male"/>
    <s v="07/17/2024"/>
    <s v="Parent"/>
    <s v="ISSATOUNKARA121212@GMAIL.COM"/>
    <x v="24"/>
    <x v="4"/>
    <s v="Bronx"/>
    <s v="Sandra Lo"/>
    <s v="2024-07-17T17:50:00-04:00"/>
    <s v="Approved"/>
    <m/>
    <m/>
    <x v="0"/>
  </r>
  <r>
    <n v="231643750"/>
    <s v="ISSIAC"/>
    <s v="MARTINEZ"/>
    <s v="Male"/>
    <s v="06/03/2024"/>
    <s v="Parent"/>
    <s v="Yolibet320@gmail.com"/>
    <x v="17"/>
    <x v="5"/>
    <s v="Queens"/>
    <s v="Sandra Lo"/>
    <s v="2024-06-07T17:43:00-04:00"/>
    <s v="Approved"/>
    <m/>
    <m/>
    <x v="1"/>
  </r>
  <r>
    <n v="231643750"/>
    <s v="ISSIAC"/>
    <s v="MARTINEZ"/>
    <s v="Male"/>
    <s v="06/03/2024"/>
    <s v="Parent"/>
    <s v="Yolibet320@gmail.com"/>
    <x v="17"/>
    <x v="3"/>
    <s v="Queens"/>
    <s v="Sandra Lo"/>
    <s v="2024-06-07T17:43:00-04:00"/>
    <s v="Approved"/>
    <m/>
    <m/>
    <x v="1"/>
  </r>
  <r>
    <n v="235858735"/>
    <s v="ITHAN"/>
    <s v="DIAZ"/>
    <s v="Male"/>
    <s v="07/26/2024"/>
    <s v="Parent"/>
    <s v="iod3cruz@gmail.com"/>
    <x v="17"/>
    <x v="18"/>
    <s v="Queens"/>
    <s v="Sandra Lo"/>
    <s v="2024-07-26T17:36:00-04:00"/>
    <s v="Approved"/>
    <m/>
    <m/>
    <x v="0"/>
  </r>
  <r>
    <n v="206028128"/>
    <s v="IVAN"/>
    <s v="CHEN"/>
    <s v="Male"/>
    <s v="07/15/2024"/>
    <s v="Student"/>
    <s v="timchen1217@gmail.com"/>
    <x v="32"/>
    <x v="19"/>
    <s v="Brooklyn"/>
    <s v="Sandra Lo"/>
    <s v="2024-07-15T12:06:00-04:00"/>
    <s v="Approved"/>
    <m/>
    <m/>
    <x v="0"/>
  </r>
  <r>
    <n v="207818279"/>
    <s v="IVAN"/>
    <s v="HERNANDEZ"/>
    <s v="Male"/>
    <s v="07/17/2024"/>
    <s v="Student"/>
    <s v="Zaidblueyes@icloud.com"/>
    <x v="28"/>
    <x v="12"/>
    <s v="Bronx"/>
    <s v="JAMES MOHR"/>
    <s v="2024-07-17T16:28:00-04:00"/>
    <s v="Approved"/>
    <m/>
    <m/>
    <x v="1"/>
  </r>
  <r>
    <n v="215353699"/>
    <s v="IVAN"/>
    <s v="PAYAN"/>
    <s v="Male"/>
    <s v="07/12/2024"/>
    <s v="Parent"/>
    <s v="lrosario712@gmail.com"/>
    <x v="24"/>
    <x v="4"/>
    <s v="Bronx"/>
    <s v="Sandra Lo"/>
    <s v="2024-07-12T15:33:00-04:00"/>
    <s v="Approved"/>
    <m/>
    <m/>
    <x v="0"/>
  </r>
  <r>
    <n v="216519918"/>
    <s v="IVAN"/>
    <s v="ZAVALA JR"/>
    <s v="Male"/>
    <s v="07/09/2024"/>
    <s v="Parent"/>
    <s v="elisa7823@hotmail.com"/>
    <x v="5"/>
    <x v="0"/>
    <s v="Brooklyn"/>
    <s v="Sandra Lo"/>
    <s v="2024-07-09T18:48:00-04:00"/>
    <s v="Approved"/>
    <m/>
    <m/>
    <x v="0"/>
  </r>
  <r>
    <n v="219793072"/>
    <s v="IVAN"/>
    <s v="LEONG"/>
    <s v="Male"/>
    <s v="07/10/2024"/>
    <s v="Student"/>
    <s v="Joanne0411@hotmail.com"/>
    <x v="6"/>
    <x v="24"/>
    <s v="Manhattan"/>
    <s v="Stephen Tsai"/>
    <s v="2024-07-10T16:38:00-04:00"/>
    <s v="Approved"/>
    <m/>
    <m/>
    <x v="0"/>
  </r>
  <r>
    <n v="224235911"/>
    <s v="IVAN"/>
    <s v="TORRES"/>
    <s v="Male"/>
    <s v="06/26/2024"/>
    <s v="Parent"/>
    <s v="tmeany43@gmail.com"/>
    <x v="9"/>
    <x v="2"/>
    <s v="StatenIsland"/>
    <s v="Stephen Tsai"/>
    <s v="2024-07-05T17:10:00-04:00"/>
    <s v="Approved"/>
    <m/>
    <m/>
    <x v="1"/>
  </r>
  <r>
    <n v="233822006"/>
    <s v="IVAN"/>
    <s v="MAI"/>
    <s v="Male"/>
    <s v="07/11/2024"/>
    <s v="Parent"/>
    <s v="mancylin1516@gmail.com"/>
    <x v="9"/>
    <x v="13"/>
    <s v="StatenIsland"/>
    <s v="Peter LaMarca3"/>
    <s v="2024-07-11T15:35:00-04:00"/>
    <s v="Approved"/>
    <m/>
    <m/>
    <x v="0"/>
  </r>
  <r>
    <n v="233863729"/>
    <s v="IVAN"/>
    <s v="CHEN"/>
    <s v="Male"/>
    <s v="06/16/2024"/>
    <s v="Parent"/>
    <s v="youdilin212@gmail.com"/>
    <x v="0"/>
    <x v="5"/>
    <s v="StatenIsland"/>
    <s v="Stephen Tsai"/>
    <s v="2024-07-05T17:10:00-04:00"/>
    <s v="Approved"/>
    <m/>
    <m/>
    <x v="0"/>
  </r>
  <r>
    <n v="234466126"/>
    <s v="IVAN"/>
    <s v="CHEN"/>
    <s v="Male"/>
    <s v="07/16/2024"/>
    <s v="Parent"/>
    <s v="moon770709@gmail.com"/>
    <x v="30"/>
    <x v="0"/>
    <s v="Brooklyn"/>
    <s v="Sandra Lo"/>
    <s v="2024-07-17T09:43:00-04:00"/>
    <s v="Approved"/>
    <m/>
    <m/>
    <x v="0"/>
  </r>
  <r>
    <n v="236512554"/>
    <s v="IVAN"/>
    <s v="HERNANDEZ CANDI"/>
    <s v="Male"/>
    <s v="07/10/2024"/>
    <s v="Parent"/>
    <s v="angelacandia1990@gmai.com"/>
    <x v="5"/>
    <x v="0"/>
    <s v="Brooklyn"/>
    <s v="Sandra Lo"/>
    <s v="2024-07-10T12:25:00-04:00"/>
    <s v="Approved"/>
    <m/>
    <m/>
    <x v="0"/>
  </r>
  <r>
    <n v="206028128"/>
    <s v="IVAN"/>
    <s v="CHEN"/>
    <s v="Male"/>
    <s v="07/15/2024"/>
    <s v="Student"/>
    <s v="timchen1217@gmail.com"/>
    <x v="32"/>
    <x v="21"/>
    <s v="Brooklyn"/>
    <s v="Sandra Lo"/>
    <s v="2024-07-15T12:06:00-04:00"/>
    <s v="Approved"/>
    <m/>
    <m/>
    <x v="0"/>
  </r>
  <r>
    <n v="207818279"/>
    <s v="IVAN"/>
    <s v="HERNANDEZ"/>
    <s v="Male"/>
    <s v="07/17/2024"/>
    <s v="Student"/>
    <s v="Zaidblueyes@icloud.com"/>
    <x v="28"/>
    <x v="4"/>
    <s v="Bronx"/>
    <s v="JAMES MOHR"/>
    <s v="2024-07-17T16:28:00-04:00"/>
    <s v="Approved"/>
    <m/>
    <m/>
    <x v="1"/>
  </r>
  <r>
    <n v="215353699"/>
    <s v="IVAN"/>
    <s v="PAYAN"/>
    <s v="Male"/>
    <s v="07/12/2024"/>
    <s v="Parent"/>
    <s v="lrosario712@gmail.com"/>
    <x v="31"/>
    <x v="29"/>
    <s v="Bronx"/>
    <s v="Sandra Lo"/>
    <s v="2024-07-12T15:33:00-04:00"/>
    <s v="Approved"/>
    <m/>
    <m/>
    <x v="0"/>
  </r>
  <r>
    <n v="216519918"/>
    <s v="IVAN"/>
    <s v="ZAVALA JR"/>
    <s v="Male"/>
    <s v="07/09/2024"/>
    <s v="Parent"/>
    <s v="elisa7823@hotmail.com"/>
    <x v="5"/>
    <x v="1"/>
    <s v="Brooklyn"/>
    <s v="Sandra Lo"/>
    <s v="2024-07-09T18:48:00-04:00"/>
    <s v="Approved"/>
    <m/>
    <m/>
    <x v="0"/>
  </r>
  <r>
    <n v="224235911"/>
    <s v="IVAN"/>
    <s v="TORRES"/>
    <s v="Male"/>
    <s v="06/26/2024"/>
    <s v="Parent"/>
    <s v="tmeany43@gmail.com"/>
    <x v="9"/>
    <x v="13"/>
    <s v="StatenIsland"/>
    <s v="Stephen Tsai"/>
    <s v="2024-07-05T17:10:00-04:00"/>
    <s v="Approved"/>
    <m/>
    <m/>
    <x v="1"/>
  </r>
  <r>
    <n v="233822006"/>
    <s v="IVAN"/>
    <s v="MAI"/>
    <s v="Male"/>
    <s v="07/11/2024"/>
    <s v="Parent"/>
    <s v="mancylin1516@gmail.com"/>
    <x v="9"/>
    <x v="2"/>
    <s v="StatenIsland"/>
    <s v="Peter LaMarca3"/>
    <s v="2024-07-11T15:35:00-04:00"/>
    <s v="Approved"/>
    <m/>
    <m/>
    <x v="0"/>
  </r>
  <r>
    <n v="250208758"/>
    <s v="IVANA"/>
    <s v="CAMINERO"/>
    <s v="Female"/>
    <s v="06/17/2024"/>
    <s v="Student"/>
    <s v="Yisselcaminero03@gmail.com"/>
    <x v="16"/>
    <x v="5"/>
    <s v="Bronx"/>
    <s v="Stephen Tsai"/>
    <s v="2024-07-05T17:10:00-04:00"/>
    <s v="Approved"/>
    <m/>
    <m/>
    <x v="0"/>
  </r>
  <r>
    <n v="238114771"/>
    <s v="IVANNIE"/>
    <s v="MARTINEZ"/>
    <s v="Female"/>
    <s v="07/20/2024"/>
    <s v="Parent"/>
    <s v="ilianamartinez1215@yahoo.com"/>
    <x v="27"/>
    <x v="24"/>
    <s v="Brooklyn"/>
    <s v="Sandra Lo"/>
    <s v="2024-07-22T10:29:00-04:00"/>
    <s v="Approved"/>
    <m/>
    <m/>
    <x v="1"/>
  </r>
  <r>
    <n v="238114771"/>
    <s v="IVANNIE"/>
    <s v="MARTINEZ"/>
    <s v="Female"/>
    <s v="07/20/2024"/>
    <s v="Parent"/>
    <s v="ilianamartinez1215@yahoo.com"/>
    <x v="27"/>
    <x v="6"/>
    <s v="Brooklyn"/>
    <s v="Sandra Lo"/>
    <s v="2024-07-22T10:29:00-04:00"/>
    <s v="Approved"/>
    <m/>
    <m/>
    <x v="1"/>
  </r>
  <r>
    <n v="225364868"/>
    <s v="IVERSON"/>
    <s v="VALENZUELA"/>
    <s v="Male"/>
    <s v="06/09/2024"/>
    <s v="Parent"/>
    <s v="Estefaniar3012@gmail.com"/>
    <x v="5"/>
    <x v="0"/>
    <s v="Brooklyn"/>
    <s v="Stephen Tsai"/>
    <s v="2024-07-05T17:10:00-04:00"/>
    <s v="Approved"/>
    <m/>
    <m/>
    <x v="1"/>
  </r>
  <r>
    <n v="241053271"/>
    <s v="IVERSON"/>
    <s v="ALMANZAR"/>
    <s v="Male"/>
    <s v="07/18/2024"/>
    <s v="Parent"/>
    <s v="iversonalm23@gmail.com"/>
    <x v="19"/>
    <x v="18"/>
    <s v="Manhattan"/>
    <s v="Timothy Sigerson"/>
    <s v="2024-07-18T18:53:00-04:00"/>
    <s v="Approved"/>
    <m/>
    <m/>
    <x v="0"/>
  </r>
  <r>
    <n v="248893133"/>
    <s v="IVERSON"/>
    <s v="ALEJO DOMINGUEZ"/>
    <s v="Male"/>
    <s v="06/13/2024"/>
    <s v="Parent"/>
    <s v="Sorandy020@gmail.com"/>
    <x v="16"/>
    <x v="3"/>
    <s v="Bronx"/>
    <s v="Stephen Tsai"/>
    <s v="2024-07-05T17:10:00-04:00"/>
    <s v="Approved"/>
    <m/>
    <m/>
    <x v="0"/>
  </r>
  <r>
    <n v="257447102"/>
    <s v="IVERSON"/>
    <s v="LOPEZ MARTINEZ"/>
    <s v="Male"/>
    <s v="07/03/2024"/>
    <s v="Student"/>
    <s v="Ilopezmartinez@inths.org"/>
    <x v="26"/>
    <x v="25"/>
    <s v="Brooklyn"/>
    <s v="Stephen Tsai"/>
    <s v="2024-07-05T17:10:00-04:00"/>
    <s v="Approved"/>
    <m/>
    <m/>
    <x v="0"/>
  </r>
  <r>
    <n v="241053271"/>
    <s v="IVERSON"/>
    <s v="ALMANZAR"/>
    <s v="Male"/>
    <s v="07/18/2024"/>
    <s v="Parent"/>
    <s v="iversonalm23@gmail.com"/>
    <x v="19"/>
    <x v="25"/>
    <s v="Manhattan"/>
    <s v="Timothy Sigerson"/>
    <s v="2024-07-18T18:53:00-04:00"/>
    <s v="Approved"/>
    <m/>
    <m/>
    <x v="0"/>
  </r>
  <r>
    <n v="248893133"/>
    <s v="IVERSON"/>
    <s v="ALEJO DOMINGUEZ"/>
    <s v="Male"/>
    <s v="06/13/2024"/>
    <s v="Parent"/>
    <s v="Sorandy020@gmail.com"/>
    <x v="16"/>
    <x v="5"/>
    <s v="Bronx"/>
    <s v="Stephen Tsai"/>
    <s v="2024-07-05T17:10:00-04:00"/>
    <s v="Approved"/>
    <m/>
    <m/>
    <x v="0"/>
  </r>
  <r>
    <n v="257447102"/>
    <s v="IVERSON"/>
    <s v="LOPEZ MARTINEZ"/>
    <s v="Male"/>
    <s v="07/03/2024"/>
    <s v="Student"/>
    <s v="Ilopezmartinez@inths.org"/>
    <x v="26"/>
    <x v="18"/>
    <s v="Brooklyn"/>
    <s v="Stephen Tsai"/>
    <s v="2024-07-05T17:10:00-04:00"/>
    <s v="Approved"/>
    <m/>
    <m/>
    <x v="0"/>
  </r>
  <r>
    <n v="247365851"/>
    <s v="IVETT CAROLINA"/>
    <s v="PEREZ CALDERON"/>
    <s v="Female"/>
    <s v="06/09/2024"/>
    <s v="Parent"/>
    <s v="glennys.calderon333@gmail.com"/>
    <x v="0"/>
    <x v="35"/>
    <s v="StatenIsland"/>
    <s v="Stephen Tsai"/>
    <s v="2024-07-05T17:10:00-04:00"/>
    <s v="Approved"/>
    <m/>
    <m/>
    <x v="0"/>
  </r>
  <r>
    <n v="247365851"/>
    <s v="IVETT CAROLINA"/>
    <s v="PEREZ CALDERON"/>
    <s v="Female"/>
    <s v="06/09/2024"/>
    <s v="Parent"/>
    <s v="glennys.calderon333@gmail.com"/>
    <x v="0"/>
    <x v="36"/>
    <s v="StatenIsland"/>
    <s v="Stephen Tsai"/>
    <s v="2024-07-05T17:10:00-04:00"/>
    <s v="Approved"/>
    <m/>
    <m/>
    <x v="0"/>
  </r>
  <r>
    <n v="227889409"/>
    <s v="IVETTE"/>
    <s v="MORAN"/>
    <s v="Female"/>
    <s v="07/15/2024"/>
    <s v="Parent"/>
    <s v="alexavilaineazul33@gmail.com"/>
    <x v="9"/>
    <x v="10"/>
    <s v="StatenIsland"/>
    <s v="Stephen Tsai"/>
    <s v="2024-07-15T09:43:00-04:00"/>
    <s v="Approved"/>
    <m/>
    <m/>
    <x v="0"/>
  </r>
  <r>
    <n v="234840361"/>
    <s v="IVOR"/>
    <s v="GAO"/>
    <s v="Male"/>
    <s v="06/26/2024"/>
    <s v="Student"/>
    <s v="Gaoivor@gmail.com"/>
    <x v="9"/>
    <x v="3"/>
    <s v="StatenIsland"/>
    <s v="Stephen Tsai"/>
    <s v="2024-07-05T17:10:00-04:00"/>
    <s v="Approved"/>
    <m/>
    <m/>
    <x v="0"/>
  </r>
  <r>
    <n v="234840361"/>
    <s v="IVOR"/>
    <s v="GAO"/>
    <s v="Male"/>
    <s v="06/26/2024"/>
    <s v="Student"/>
    <s v="Gaoivor@gmail.com"/>
    <x v="9"/>
    <x v="5"/>
    <s v="StatenIsland"/>
    <s v="Stephen Tsai"/>
    <s v="2024-07-05T17:10:00-04:00"/>
    <s v="Approved"/>
    <m/>
    <m/>
    <x v="0"/>
  </r>
  <r>
    <n v="231964404"/>
    <s v="IVY"/>
    <s v="LI"/>
    <s v="Female"/>
    <s v="06/27/2024"/>
    <s v="Parent"/>
    <s v="zhiyongflush@aol.com"/>
    <x v="21"/>
    <x v="5"/>
    <s v="Queens"/>
    <s v="Stephen Tsai"/>
    <s v="2024-07-05T17:10:00-04:00"/>
    <s v="Approved"/>
    <m/>
    <m/>
    <x v="0"/>
  </r>
  <r>
    <n v="233076637"/>
    <s v="IVY"/>
    <s v="CHEN"/>
    <s v="Female"/>
    <s v="07/10/2024"/>
    <s v="Parent"/>
    <s v="yktvivy@gmail.com"/>
    <x v="22"/>
    <x v="5"/>
    <s v="StatenIsland"/>
    <s v="Stephen Neglia"/>
    <s v="2024-07-10T10:55:00-04:00"/>
    <s v="Approved"/>
    <m/>
    <m/>
    <x v="0"/>
  </r>
  <r>
    <n v="234616670"/>
    <s v="IVY"/>
    <s v="RUAN"/>
    <s v="Female"/>
    <s v="06/11/2024"/>
    <s v="Parent"/>
    <s v="yuna19558@hotmail.com"/>
    <x v="21"/>
    <x v="21"/>
    <s v="Queens"/>
    <s v="Stephen Tsai"/>
    <s v="2024-07-05T17:10:00-04:00"/>
    <s v="Approved"/>
    <m/>
    <m/>
    <x v="0"/>
  </r>
  <r>
    <n v="235399029"/>
    <s v="IVY"/>
    <s v="LIN"/>
    <s v="Female"/>
    <s v="06/25/2024"/>
    <s v="Student"/>
    <s v="linm3425@gmail.com"/>
    <x v="12"/>
    <x v="43"/>
    <s v="Queens"/>
    <s v="Loweye Diedro"/>
    <s v="2024-07-05T16:26:00-04:00"/>
    <s v="Approved"/>
    <m/>
    <m/>
    <x v="0"/>
  </r>
  <r>
    <n v="238144141"/>
    <s v="IVY"/>
    <s v="WHEA"/>
    <s v="Female"/>
    <s v="07/10/2024"/>
    <s v="Parent"/>
    <s v="philwh7@aol.com"/>
    <x v="22"/>
    <x v="0"/>
    <s v="StatenIsland"/>
    <s v="Sandra Lo"/>
    <s v="2024-07-10T22:15:00-04:00"/>
    <s v="Approved"/>
    <m/>
    <m/>
    <x v="0"/>
  </r>
  <r>
    <n v="231964404"/>
    <s v="IVY"/>
    <s v="LI"/>
    <s v="Female"/>
    <s v="06/27/2024"/>
    <s v="Parent"/>
    <s v="zhiyongflush@aol.com"/>
    <x v="21"/>
    <x v="3"/>
    <s v="Queens"/>
    <s v="Stephen Tsai"/>
    <s v="2024-07-05T17:10:00-04:00"/>
    <s v="Approved"/>
    <m/>
    <m/>
    <x v="0"/>
  </r>
  <r>
    <n v="234616670"/>
    <s v="IVY"/>
    <s v="RUAN"/>
    <s v="Female"/>
    <s v="06/11/2024"/>
    <s v="Parent"/>
    <s v="yuna19558@hotmail.com"/>
    <x v="21"/>
    <x v="19"/>
    <s v="Queens"/>
    <s v="Stephen Tsai"/>
    <s v="2024-07-05T17:10:00-04:00"/>
    <s v="Approved"/>
    <m/>
    <m/>
    <x v="0"/>
  </r>
  <r>
    <n v="235399029"/>
    <s v="IVY"/>
    <s v="LIN"/>
    <s v="Female"/>
    <s v="06/25/2024"/>
    <s v="Student"/>
    <s v="linm3425@gmail.com"/>
    <x v="12"/>
    <x v="16"/>
    <s v="Queens"/>
    <s v="Loweye Diedro"/>
    <s v="2024-07-05T16:26:00-04:00"/>
    <s v="Approved"/>
    <m/>
    <m/>
    <x v="0"/>
  </r>
  <r>
    <n v="238144141"/>
    <s v="IVY"/>
    <s v="WHEA"/>
    <s v="Female"/>
    <s v="07/10/2024"/>
    <s v="Parent"/>
    <s v="philwh7@aol.com"/>
    <x v="22"/>
    <x v="12"/>
    <s v="StatenIsland"/>
    <s v="Sandra Lo"/>
    <s v="2024-07-10T22:15:00-04:00"/>
    <s v="Approved"/>
    <m/>
    <m/>
    <x v="0"/>
  </r>
  <r>
    <m/>
    <s v="Iwin"/>
    <s v="Castro"/>
    <s v="Male"/>
    <s v="07/10/2024"/>
    <s v="Parent"/>
    <s v="osasdolors@yahoo.com"/>
    <x v="7"/>
    <x v="33"/>
    <s v="Queens"/>
    <s v="Omar Turnage"/>
    <s v="2024-07-10T15:46:00-04:00"/>
    <s v="Approved"/>
    <m/>
    <m/>
    <x v="2"/>
  </r>
  <r>
    <m/>
    <s v="Iwin"/>
    <s v="Castro"/>
    <s v="Male"/>
    <s v="07/10/2024"/>
    <s v="Parent"/>
    <s v="osasdolors@yahoo.com"/>
    <x v="7"/>
    <x v="12"/>
    <s v="Queens"/>
    <s v="Omar Turnage"/>
    <s v="2024-07-10T15:46:00-04:00"/>
    <s v="Approved"/>
    <m/>
    <m/>
    <x v="2"/>
  </r>
  <r>
    <n v="209152594"/>
    <s v="IYOBO"/>
    <s v="ODIA"/>
    <s v="Female"/>
    <s v="07/11/2024"/>
    <s v="Parent"/>
    <s v="codia5@verizon.net"/>
    <x v="17"/>
    <x v="25"/>
    <s v="Queens"/>
    <s v="Sandra Lo"/>
    <s v="2024-07-11T19:48:00-04:00"/>
    <s v="Approved"/>
    <m/>
    <m/>
    <x v="0"/>
  </r>
  <r>
    <n v="209152594"/>
    <s v="IYOBO"/>
    <s v="ODIA"/>
    <s v="Female"/>
    <s v="07/11/2024"/>
    <s v="Parent"/>
    <s v="codia5@verizon.net"/>
    <x v="17"/>
    <x v="18"/>
    <s v="Queens"/>
    <s v="Sandra Lo"/>
    <s v="2024-07-11T19:48:00-04:00"/>
    <s v="Approved"/>
    <m/>
    <m/>
    <x v="0"/>
  </r>
  <r>
    <n v="233133230"/>
    <s v="IZABELLE"/>
    <s v="MCKENZIE"/>
    <s v="Female"/>
    <s v="07/15/2024"/>
    <s v="Parent"/>
    <s v="rashidamortage@gmail.com"/>
    <x v="13"/>
    <x v="37"/>
    <s v="Brooklyn"/>
    <s v="Nga Warren"/>
    <s v="2024-07-15T21:06:00-04:00"/>
    <s v="Approved"/>
    <m/>
    <m/>
    <x v="0"/>
  </r>
  <r>
    <n v="233133230"/>
    <s v="IZABELLE"/>
    <s v="MCKENZIE"/>
    <s v="Female"/>
    <s v="07/15/2024"/>
    <s v="Parent"/>
    <s v="rashidamortage@gmail.com"/>
    <x v="13"/>
    <x v="38"/>
    <s v="Brooklyn"/>
    <s v="Nga Warren"/>
    <s v="2024-07-15T21:06:00-04:00"/>
    <s v="Approved"/>
    <m/>
    <m/>
    <x v="0"/>
  </r>
  <r>
    <n v="229807177"/>
    <s v="IZAYAH"/>
    <s v="BERNEAUD"/>
    <s v="Male"/>
    <s v="06/11/2024"/>
    <s v="Parent"/>
    <s v="Coffychantal69@Yahoo.com"/>
    <x v="26"/>
    <x v="9"/>
    <s v="Brooklyn"/>
    <s v="Stephen Tsai"/>
    <s v="2024-07-05T17:10:00-04:00"/>
    <s v="Approved"/>
    <m/>
    <m/>
    <x v="0"/>
  </r>
  <r>
    <n v="229807177"/>
    <s v="IZAYAH"/>
    <s v="BERNEAUD"/>
    <s v="Male"/>
    <s v="06/11/2024"/>
    <s v="Parent"/>
    <s v="Coffychantal69@Yahoo.com"/>
    <x v="26"/>
    <x v="5"/>
    <s v="Brooklyn"/>
    <s v="Stephen Tsai"/>
    <s v="2024-07-05T17:10:00-04:00"/>
    <s v="Approved"/>
    <m/>
    <m/>
    <x v="0"/>
  </r>
  <r>
    <n v="236592051"/>
    <s v="JA LEIL"/>
    <s v="CRICHLOW"/>
    <s v="Male"/>
    <s v="06/13/2024"/>
    <s v="Parent"/>
    <s v="skelton_shantay@yahoo.com"/>
    <x v="7"/>
    <x v="12"/>
    <s v="Queens"/>
    <s v="Stephen Tsai"/>
    <s v="2024-07-05T17:10:00-04:00"/>
    <s v="Approved"/>
    <m/>
    <m/>
    <x v="0"/>
  </r>
  <r>
    <n v="236592051"/>
    <s v="JA LEIL"/>
    <s v="CRICHLOW"/>
    <s v="Male"/>
    <s v="06/13/2024"/>
    <s v="Parent"/>
    <s v="skelton_shantay@yahoo.com"/>
    <x v="7"/>
    <x v="4"/>
    <s v="Queens"/>
    <s v="Stephen Tsai"/>
    <s v="2024-07-05T17:10:00-04:00"/>
    <s v="Approved"/>
    <m/>
    <m/>
    <x v="0"/>
  </r>
  <r>
    <n v="233343656"/>
    <s v="JA-KEEM"/>
    <s v="GIBSON"/>
    <s v="Male"/>
    <s v="07/10/2024"/>
    <s v="Parent"/>
    <s v="jameiswhitehead@yahoo.com"/>
    <x v="31"/>
    <x v="4"/>
    <s v="Brooklyn"/>
    <s v="Stephen Tsai"/>
    <s v="2024-07-10T16:38:00-04:00"/>
    <s v="Approved"/>
    <m/>
    <m/>
    <x v="0"/>
  </r>
  <r>
    <m/>
    <s v="Ja'Leah"/>
    <s v="Cornelius"/>
    <s v="Female"/>
    <s v="07/29/2024"/>
    <s v="Parent"/>
    <s v="Jas84@icloud.com"/>
    <x v="28"/>
    <x v="3"/>
    <s v="Bronx"/>
    <s v="JAMES MOHR"/>
    <s v="2024-07-29T14:51:00-04:00"/>
    <s v="Approved"/>
    <m/>
    <m/>
    <x v="2"/>
  </r>
  <r>
    <n v="230524985"/>
    <s v="JACAILA"/>
    <s v="DUNN"/>
    <s v="Female"/>
    <s v="07/14/2024"/>
    <s v="Parent"/>
    <s v="kanderson001@gmail.com"/>
    <x v="2"/>
    <x v="11"/>
    <s v="Queens"/>
    <s v="Stephen Tsai"/>
    <s v="2024-07-15T09:43:00-04:00"/>
    <s v="Approved"/>
    <m/>
    <m/>
    <x v="0"/>
  </r>
  <r>
    <n v="232758532"/>
    <s v="JACE"/>
    <s v="PARRIS"/>
    <s v="Male"/>
    <s v="07/17/2024"/>
    <s v="Parent"/>
    <s v="jace7979@gmail.com"/>
    <x v="31"/>
    <x v="30"/>
    <s v="Bronx"/>
    <s v="Sandra Lo"/>
    <s v="2024-07-17T17:50:00-04:00"/>
    <s v="Approved"/>
    <m/>
    <m/>
    <x v="0"/>
  </r>
  <r>
    <n v="234639789"/>
    <s v="JACE"/>
    <s v="DELGADO"/>
    <s v="Male"/>
    <s v="08/04/2024"/>
    <s v="Parent"/>
    <s v="johnnie_delgado@yahoo.com"/>
    <x v="28"/>
    <x v="12"/>
    <s v="Bronx"/>
    <s v="Stephen Tsai"/>
    <s v="2024-08-05T22:12:00-04:00"/>
    <s v="Approved"/>
    <m/>
    <m/>
    <x v="0"/>
  </r>
  <r>
    <n v="236296968"/>
    <s v="JACE"/>
    <s v="EMMANUEL"/>
    <s v="Male"/>
    <s v="07/02/2024"/>
    <s v="Parent"/>
    <s v="malcolm_emmanuel@hotmail.com"/>
    <x v="15"/>
    <x v="18"/>
    <s v="Brooklyn"/>
    <s v="Stephen Tsai"/>
    <s v="2024-07-05T17:10:00-04:00"/>
    <s v="Approved"/>
    <m/>
    <m/>
    <x v="0"/>
  </r>
  <r>
    <n v="200951374"/>
    <s v="JACK"/>
    <s v="ANNIBALE"/>
    <s v="Male"/>
    <s v="07/09/2024"/>
    <s v="Parent"/>
    <s v="cha32100@aol.com"/>
    <x v="12"/>
    <x v="4"/>
    <s v="Queens"/>
    <s v="Sandra Lo"/>
    <s v="2024-07-09T18:48:00-04:00"/>
    <s v="Approved"/>
    <m/>
    <m/>
    <x v="1"/>
  </r>
  <r>
    <n v="224634071"/>
    <s v="JACK"/>
    <s v="JUAREZ"/>
    <s v="Male"/>
    <s v="06/25/2024"/>
    <s v="Parent"/>
    <s v="jjuarez@queensmetro.com"/>
    <x v="17"/>
    <x v="12"/>
    <s v="Queens"/>
    <s v="Stephen Tsai"/>
    <s v="2024-07-05T17:10:00-04:00"/>
    <s v="Approved"/>
    <m/>
    <m/>
    <x v="0"/>
  </r>
  <r>
    <n v="233198514"/>
    <s v="JACK"/>
    <s v="BUTTACAVOLI"/>
    <s v="Male"/>
    <s v="06/24/2024"/>
    <s v="Parent"/>
    <s v="Batta215@aol.com"/>
    <x v="0"/>
    <x v="1"/>
    <s v="StatenIsland"/>
    <s v="Stephen Tsai"/>
    <s v="2024-07-05T17:10:00-04:00"/>
    <s v="Approved"/>
    <m/>
    <m/>
    <x v="1"/>
  </r>
  <r>
    <n v="224634071"/>
    <s v="JACK"/>
    <s v="JUAREZ"/>
    <s v="Male"/>
    <s v="06/25/2024"/>
    <s v="Parent"/>
    <s v="jjuarez@queensmetro.com"/>
    <x v="17"/>
    <x v="4"/>
    <s v="Queens"/>
    <s v="Stephen Tsai"/>
    <s v="2024-07-05T17:10:00-04:00"/>
    <s v="Approved"/>
    <m/>
    <m/>
    <x v="0"/>
  </r>
  <r>
    <n v="233198514"/>
    <s v="JACK"/>
    <s v="BUTTACAVOLI"/>
    <s v="Male"/>
    <s v="06/24/2024"/>
    <s v="Parent"/>
    <s v="Batta215@aol.com"/>
    <x v="0"/>
    <x v="0"/>
    <s v="StatenIsland"/>
    <s v="Stephen Tsai"/>
    <s v="2024-07-05T17:10:00-04:00"/>
    <s v="Approved"/>
    <m/>
    <m/>
    <x v="1"/>
  </r>
  <r>
    <m/>
    <s v="Jack"/>
    <s v="Neville"/>
    <s v="Male"/>
    <s v="07/10/2024"/>
    <s v="Parent"/>
    <s v="coachbrianneville@gmail.com"/>
    <x v="9"/>
    <x v="1"/>
    <s v="StatenIsland"/>
    <s v="Peter LaMarca3"/>
    <s v="2024-07-10T18:18:00-04:00"/>
    <s v="Approved"/>
    <m/>
    <m/>
    <x v="2"/>
  </r>
  <r>
    <m/>
    <s v="Jack"/>
    <s v="Neville"/>
    <s v="Male"/>
    <s v="07/10/2024"/>
    <s v="Parent"/>
    <s v="coachbrianneville@gmail.com"/>
    <x v="9"/>
    <x v="0"/>
    <s v="StatenIsland"/>
    <s v="Peter LaMarca3"/>
    <s v="2024-07-10T18:18:00-04:00"/>
    <s v="Approved"/>
    <m/>
    <m/>
    <x v="2"/>
  </r>
  <r>
    <n v="215946542"/>
    <s v="JACKIE"/>
    <s v="ZHENG"/>
    <s v="Male"/>
    <s v="07/09/2024"/>
    <s v="Student"/>
    <s v="ivanchen011606@gmail.com"/>
    <x v="26"/>
    <x v="5"/>
    <s v="Brooklyn"/>
    <s v="Sandra Lo"/>
    <s v="2024-07-09T18:48:00-04:00"/>
    <s v="Approved"/>
    <m/>
    <m/>
    <x v="0"/>
  </r>
  <r>
    <n v="215946542"/>
    <s v="JACKIE"/>
    <s v="ZHENG"/>
    <s v="Male"/>
    <s v="07/09/2024"/>
    <s v="Student"/>
    <s v="ivanchen011606@gmail.com"/>
    <x v="26"/>
    <x v="3"/>
    <s v="Brooklyn"/>
    <s v="Sandra Lo"/>
    <s v="2024-07-09T18:48:00-04:00"/>
    <s v="Approved"/>
    <m/>
    <m/>
    <x v="0"/>
  </r>
  <r>
    <n v="232373134"/>
    <s v="JACKSON"/>
    <s v="TESSIER"/>
    <s v="Male"/>
    <s v="07/17/2024"/>
    <s v="Parent"/>
    <s v="qnsvllgpaula@aol.com"/>
    <x v="7"/>
    <x v="12"/>
    <s v="Queens"/>
    <s v="Omar Turnage"/>
    <s v="2024-07-17T15:55:00-04:00"/>
    <s v="Approved"/>
    <m/>
    <m/>
    <x v="1"/>
  </r>
  <r>
    <n v="232373134"/>
    <s v="JACKSON"/>
    <s v="TESSIER"/>
    <s v="Male"/>
    <s v="07/17/2024"/>
    <s v="Parent"/>
    <s v="qnsvllgpaula@aol.com"/>
    <x v="7"/>
    <x v="4"/>
    <s v="Queens"/>
    <s v="Omar Turnage"/>
    <s v="2024-07-17T15:55:00-04:00"/>
    <s v="Approved"/>
    <m/>
    <m/>
    <x v="1"/>
  </r>
  <r>
    <n v="209718592"/>
    <s v="JACKY"/>
    <s v="PENG"/>
    <s v="Male"/>
    <s v="06/04/2024"/>
    <s v="Parent"/>
    <s v="jackypeng11@gmail.com"/>
    <x v="1"/>
    <x v="25"/>
    <s v="StatenIsland"/>
    <s v="Sandra Lo"/>
    <s v="2024-06-07T17:43:00-04:00"/>
    <s v="Approved"/>
    <m/>
    <m/>
    <x v="0"/>
  </r>
  <r>
    <n v="232037135"/>
    <s v="JACKY"/>
    <s v="CHEN"/>
    <s v="Male"/>
    <s v="06/05/2024"/>
    <s v="Parent"/>
    <s v="fangjingc@gmail.com"/>
    <x v="21"/>
    <x v="21"/>
    <s v="Queens"/>
    <s v="Sandra Lo"/>
    <s v="2024-06-07T17:43:00-04:00"/>
    <s v="Approved"/>
    <m/>
    <m/>
    <x v="1"/>
  </r>
  <r>
    <n v="237585302"/>
    <s v="JACKY"/>
    <s v="REN"/>
    <s v="Male"/>
    <s v="07/28/2024"/>
    <s v="Parent"/>
    <s v="jennyni252@gmail.com"/>
    <x v="0"/>
    <x v="19"/>
    <s v="Brooklyn"/>
    <s v="Sandra Lo"/>
    <s v="2024-07-29T10:31:00-04:00"/>
    <s v="Approved"/>
    <m/>
    <m/>
    <x v="0"/>
  </r>
  <r>
    <n v="232037135"/>
    <s v="JACKY"/>
    <s v="CHEN"/>
    <s v="Male"/>
    <s v="06/05/2024"/>
    <s v="Parent"/>
    <s v="fangjingc@gmail.com"/>
    <x v="21"/>
    <x v="20"/>
    <s v="Queens"/>
    <s v="Sandra Lo"/>
    <s v="2024-06-07T17:43:00-04:00"/>
    <s v="Approved"/>
    <m/>
    <m/>
    <x v="1"/>
  </r>
  <r>
    <n v="100846740"/>
    <s v="JACOB"/>
    <s v="WEINGARTEN"/>
    <s v="Male"/>
    <s v="06/05/2024"/>
    <s v="Parent"/>
    <s v="pleeee4@gmail.com"/>
    <x v="29"/>
    <x v="0"/>
    <s v="Brooklyn"/>
    <s v="Sandra Lo"/>
    <s v="2024-06-07T17:43:00-04:00"/>
    <s v="Approved"/>
    <m/>
    <m/>
    <x v="0"/>
  </r>
  <r>
    <n v="203150743"/>
    <s v="JACOB"/>
    <s v="TAYLOR"/>
    <s v="Male"/>
    <s v="06/13/2024"/>
    <s v="Parent"/>
    <s v="linbel37@aol.com"/>
    <x v="29"/>
    <x v="1"/>
    <s v="StatenIsland"/>
    <s v="Stephen Tsai"/>
    <s v="2024-07-05T17:10:00-04:00"/>
    <s v="Approved"/>
    <m/>
    <m/>
    <x v="1"/>
  </r>
  <r>
    <n v="204406516"/>
    <s v="JACOB"/>
    <s v="JONES"/>
    <s v="Male"/>
    <s v="07/29/2024"/>
    <s v="Parent"/>
    <s v="jacobj57@nycstudents.net"/>
    <x v="8"/>
    <x v="12"/>
    <s v="Queens"/>
    <s v="Norah Marley"/>
    <s v="2024-07-29T15:54:00-04:00"/>
    <s v="Approved"/>
    <m/>
    <m/>
    <x v="0"/>
  </r>
  <r>
    <n v="207367566"/>
    <s v="JACOB"/>
    <s v="TRUONG"/>
    <s v="Male"/>
    <s v="07/15/2024"/>
    <s v="Parent"/>
    <s v="sulizhou2012@gmail.com"/>
    <x v="0"/>
    <x v="5"/>
    <s v="StatenIsland"/>
    <s v="Sandra Lo"/>
    <s v="2024-07-15T12:06:00-04:00"/>
    <s v="Approved"/>
    <m/>
    <m/>
    <x v="0"/>
  </r>
  <r>
    <n v="212151682"/>
    <s v="JACOB"/>
    <s v="ZHENG"/>
    <s v="Male"/>
    <s v="07/15/2024"/>
    <s v="Parent"/>
    <s v="Jiangying215@gmail.com"/>
    <x v="30"/>
    <x v="0"/>
    <s v="Brooklyn"/>
    <s v="Sandra Lo"/>
    <s v="2024-07-15T15:50:00-04:00"/>
    <s v="Approved"/>
    <m/>
    <m/>
    <x v="0"/>
  </r>
  <r>
    <n v="224394239"/>
    <s v="JACOB"/>
    <s v="OPPENHEIM"/>
    <s v="Male"/>
    <s v="06/03/2024"/>
    <s v="Parent"/>
    <s v="cginiger@earthlink.net"/>
    <x v="18"/>
    <x v="12"/>
    <s v="Manhattan"/>
    <s v="Sandra Lo"/>
    <s v="2024-06-07T17:43:00-04:00"/>
    <s v="Approved"/>
    <m/>
    <m/>
    <x v="0"/>
  </r>
  <r>
    <n v="224633214"/>
    <s v="JACOB"/>
    <s v="VAZQUEZ"/>
    <s v="Male"/>
    <s v="07/12/2024"/>
    <s v="Parent"/>
    <s v="tonysandy2000@hotmail.com"/>
    <x v="6"/>
    <x v="24"/>
    <s v="Manhattan"/>
    <s v="Stephen Tsai"/>
    <s v="2024-07-13T13:18:00-04:00"/>
    <s v="Approved"/>
    <m/>
    <m/>
    <x v="0"/>
  </r>
  <r>
    <n v="230634446"/>
    <s v="JACOB"/>
    <s v="ROHSLAU"/>
    <s v="Male"/>
    <s v="06/03/2024"/>
    <s v="Parent"/>
    <s v="bwhang@yahoo.com"/>
    <x v="6"/>
    <x v="25"/>
    <s v="Brooklyn"/>
    <s v="Sandra Lo"/>
    <s v="2024-06-07T17:43:00-04:00"/>
    <s v="Approved"/>
    <m/>
    <m/>
    <x v="0"/>
  </r>
  <r>
    <n v="232847467"/>
    <s v="JACOB"/>
    <s v="PETERSEN"/>
    <s v="Male"/>
    <s v="06/23/2024"/>
    <s v="Parent"/>
    <s v="Abg77@msn.com"/>
    <x v="22"/>
    <x v="3"/>
    <s v="StatenIsland"/>
    <s v="Stephen Neglia"/>
    <s v="2024-06-24T11:27:00-04:00"/>
    <s v="Approved"/>
    <m/>
    <m/>
    <x v="0"/>
  </r>
  <r>
    <n v="233881598"/>
    <s v="JACOB"/>
    <s v="SANABRIA"/>
    <s v="Male"/>
    <s v="07/10/2024"/>
    <s v="Parent"/>
    <s v="dynastyrosalind@aol.com"/>
    <x v="0"/>
    <x v="0"/>
    <s v="StatenIsland"/>
    <s v="Gary White"/>
    <s v="2024-07-10T16:32:00-04:00"/>
    <s v="Approved"/>
    <m/>
    <m/>
    <x v="1"/>
  </r>
  <r>
    <n v="236040572"/>
    <s v="JACOB"/>
    <s v="FLOYD"/>
    <s v="Male"/>
    <s v="06/27/2024"/>
    <s v="Parent"/>
    <s v="Winstanmcintosh@gmail.com"/>
    <x v="22"/>
    <x v="0"/>
    <s v="StatenIsland"/>
    <s v="Stephen Neglia"/>
    <s v="2024-06-27T18:33:00-04:00"/>
    <s v="Approved"/>
    <m/>
    <m/>
    <x v="0"/>
  </r>
  <r>
    <n v="236111506"/>
    <s v="JACOB"/>
    <s v="SALIS"/>
    <s v="Male"/>
    <s v="06/03/2024"/>
    <s v="Parent"/>
    <s v="asalis@gradcenter.cuny.edu"/>
    <x v="23"/>
    <x v="12"/>
    <s v="Queens"/>
    <s v="Sandra Lo"/>
    <s v="2024-06-07T17:43:00-04:00"/>
    <s v="Approved"/>
    <m/>
    <m/>
    <x v="0"/>
  </r>
  <r>
    <n v="236263174"/>
    <s v="JACOB"/>
    <s v="BOWENS"/>
    <s v="Male"/>
    <s v="07/16/2024"/>
    <s v="Parent"/>
    <s v="Carlinajoy@gmail.com"/>
    <x v="31"/>
    <x v="11"/>
    <s v="Brooklyn"/>
    <s v="Keisha Lewis"/>
    <s v="2024-07-16T16:53:00-04:00"/>
    <s v="Approved"/>
    <m/>
    <m/>
    <x v="1"/>
  </r>
  <r>
    <n v="236310363"/>
    <s v="JACOB"/>
    <s v="CIRA"/>
    <s v="Male"/>
    <s v="07/10/2024"/>
    <s v="Parent"/>
    <s v="Neshaa85@aim.com"/>
    <x v="29"/>
    <x v="1"/>
    <s v="StatenIsland"/>
    <s v="Sandra Lo"/>
    <s v="2024-07-10T16:02:00-04:00"/>
    <s v="Approved"/>
    <m/>
    <m/>
    <x v="0"/>
  </r>
  <r>
    <n v="236450847"/>
    <s v="JACOB"/>
    <s v="DIAMOND"/>
    <s v="Male"/>
    <s v="07/09/2024"/>
    <s v="Parent"/>
    <s v="Sheresecampbell@gmail.com"/>
    <x v="28"/>
    <x v="12"/>
    <s v="Bronx"/>
    <s v="Sandra Lo"/>
    <s v="2024-07-09T23:46:00-04:00"/>
    <s v="Approved"/>
    <m/>
    <m/>
    <x v="1"/>
  </r>
  <r>
    <n v="236551644"/>
    <s v="JACOB"/>
    <s v="GUTIERREZ"/>
    <s v="Male"/>
    <s v="07/10/2024"/>
    <s v="Parent"/>
    <s v="ank0325@gmail.com"/>
    <x v="10"/>
    <x v="1"/>
    <s v="Bronx"/>
    <s v="Sandra Lo"/>
    <s v="2024-07-10T15:56:00-04:00"/>
    <s v="Approved"/>
    <m/>
    <m/>
    <x v="0"/>
  </r>
  <r>
    <n v="237514765"/>
    <s v="JACOB"/>
    <s v="SHAW"/>
    <s v="Male"/>
    <s v="06/30/2024"/>
    <s v="Parent"/>
    <s v="ShirleyRoy26@gmail.com"/>
    <x v="22"/>
    <x v="1"/>
    <s v="StatenIsland"/>
    <s v="Stephen Neglia"/>
    <s v="2024-07-01T12:42:00-04:00"/>
    <s v="Approved"/>
    <m/>
    <m/>
    <x v="0"/>
  </r>
  <r>
    <n v="237554589"/>
    <s v="JACOB"/>
    <s v="HANCOCK"/>
    <s v="Male"/>
    <s v="07/09/2024"/>
    <s v="Parent"/>
    <s v="Jessclancy.103@gmail.com"/>
    <x v="29"/>
    <x v="1"/>
    <s v="StatenIsland"/>
    <s v="Sandra Lo"/>
    <s v="2024-07-09T15:37:00-04:00"/>
    <s v="Approved"/>
    <m/>
    <m/>
    <x v="0"/>
  </r>
  <r>
    <n v="260639398"/>
    <s v="JACOB"/>
    <s v="FRAYMAN"/>
    <s v="Male"/>
    <s v="07/09/2024"/>
    <s v="Parent"/>
    <s v="frkamila@gmail.com"/>
    <x v="26"/>
    <x v="7"/>
    <s v="Brooklyn"/>
    <s v="Sandra Lo"/>
    <s v="2024-07-09T15:37:00-04:00"/>
    <s v="Approved"/>
    <m/>
    <m/>
    <x v="0"/>
  </r>
  <r>
    <n v="100846740"/>
    <s v="JACOB"/>
    <s v="WEINGARTEN"/>
    <s v="Male"/>
    <s v="06/05/2024"/>
    <s v="Parent"/>
    <s v="pleeee4@gmail.com"/>
    <x v="29"/>
    <x v="1"/>
    <s v="Brooklyn"/>
    <s v="Sandra Lo"/>
    <s v="2024-06-07T17:43:00-04:00"/>
    <s v="Approved"/>
    <m/>
    <m/>
    <x v="0"/>
  </r>
  <r>
    <n v="203150743"/>
    <s v="JACOB"/>
    <s v="TAYLOR"/>
    <s v="Male"/>
    <s v="06/13/2024"/>
    <s v="Parent"/>
    <s v="linbel37@aol.com"/>
    <x v="29"/>
    <x v="0"/>
    <s v="StatenIsland"/>
    <s v="Stephen Tsai"/>
    <s v="2024-07-05T17:10:00-04:00"/>
    <s v="Approved"/>
    <m/>
    <m/>
    <x v="1"/>
  </r>
  <r>
    <n v="207367566"/>
    <s v="JACOB"/>
    <s v="TRUONG"/>
    <s v="Male"/>
    <s v="08/12/2024"/>
    <s v="Parent"/>
    <s v="sulizhou2012@gmail.com"/>
    <x v="22"/>
    <x v="3"/>
    <s v="StatenIsland"/>
    <s v="Stephen Neglia"/>
    <s v="2024-08-12T16:28:00-04:00"/>
    <s v="Approved"/>
    <m/>
    <m/>
    <x v="0"/>
  </r>
  <r>
    <n v="224633214"/>
    <s v="JACOB"/>
    <s v="VAZQUEZ"/>
    <s v="Male"/>
    <s v="07/12/2024"/>
    <s v="Parent"/>
    <s v="tonysandy2000@hotmail.com"/>
    <x v="19"/>
    <x v="6"/>
    <s v="Manhattan"/>
    <s v="Stephen Tsai"/>
    <s v="2024-07-13T13:18:00-04:00"/>
    <s v="Approved"/>
    <m/>
    <m/>
    <x v="0"/>
  </r>
  <r>
    <n v="232847467"/>
    <s v="JACOB"/>
    <s v="PETERSEN"/>
    <s v="Male"/>
    <s v="06/23/2024"/>
    <s v="Parent"/>
    <s v="Abg77@msn.com"/>
    <x v="22"/>
    <x v="5"/>
    <s v="StatenIsland"/>
    <s v="Stephen Neglia"/>
    <s v="2024-06-24T11:27:00-04:00"/>
    <s v="Approved"/>
    <m/>
    <m/>
    <x v="0"/>
  </r>
  <r>
    <n v="233881598"/>
    <s v="JACOB"/>
    <s v="SANABRIA"/>
    <s v="Male"/>
    <s v="07/10/2024"/>
    <s v="Parent"/>
    <s v="dynastyrosalind@aol.com"/>
    <x v="0"/>
    <x v="1"/>
    <s v="StatenIsland"/>
    <s v="Gary White"/>
    <s v="2024-07-10T16:32:00-04:00"/>
    <s v="Approved"/>
    <m/>
    <m/>
    <x v="1"/>
  </r>
  <r>
    <n v="236040572"/>
    <s v="JACOB"/>
    <s v="FLOYD"/>
    <s v="Male"/>
    <s v="06/27/2024"/>
    <s v="Parent"/>
    <s v="Winstanmcintosh@gmail.com"/>
    <x v="22"/>
    <x v="1"/>
    <s v="StatenIsland"/>
    <s v="Stephen Neglia"/>
    <s v="2024-06-27T18:33:00-04:00"/>
    <s v="Approved"/>
    <m/>
    <m/>
    <x v="0"/>
  </r>
  <r>
    <n v="236263174"/>
    <s v="JACOB"/>
    <s v="BOWENS"/>
    <s v="Male"/>
    <s v="07/16/2024"/>
    <s v="Parent"/>
    <s v="Carlinajoy@gmail.com"/>
    <x v="31"/>
    <x v="6"/>
    <s v="Brooklyn"/>
    <s v="Keisha Lewis"/>
    <s v="2024-07-16T16:53:00-04:00"/>
    <s v="Approved"/>
    <m/>
    <m/>
    <x v="1"/>
  </r>
  <r>
    <n v="236310363"/>
    <s v="JACOB"/>
    <s v="CIRA"/>
    <s v="Male"/>
    <s v="07/03/2024"/>
    <s v="Parent"/>
    <s v="Neshaa85@aim.com"/>
    <x v="13"/>
    <x v="0"/>
    <s v="StatenIsland"/>
    <s v="Stephen Tsai"/>
    <s v="2024-07-05T17:10:00-04:00"/>
    <s v="Approved"/>
    <m/>
    <m/>
    <x v="0"/>
  </r>
  <r>
    <n v="236450847"/>
    <s v="JACOB"/>
    <s v="DIAMOND"/>
    <s v="Male"/>
    <s v="07/09/2024"/>
    <s v="Parent"/>
    <s v="Sheresecampbell@gmail.com"/>
    <x v="28"/>
    <x v="4"/>
    <s v="Bronx"/>
    <s v="Sandra Lo"/>
    <s v="2024-07-09T23:46:00-04:00"/>
    <s v="Approved"/>
    <m/>
    <m/>
    <x v="1"/>
  </r>
  <r>
    <n v="236551644"/>
    <s v="JACOB"/>
    <s v="GUTIERREZ"/>
    <s v="Male"/>
    <s v="07/10/2024"/>
    <s v="Parent"/>
    <s v="ank0325@gmail.com"/>
    <x v="10"/>
    <x v="0"/>
    <s v="Bronx"/>
    <s v="Sandra Lo"/>
    <s v="2024-07-10T15:56:00-04:00"/>
    <s v="Approved"/>
    <m/>
    <m/>
    <x v="0"/>
  </r>
  <r>
    <n v="237554589"/>
    <s v="JACOB"/>
    <s v="HANCOCK"/>
    <s v="Male"/>
    <s v="07/09/2024"/>
    <s v="Parent"/>
    <s v="Jessclancy.103@gmail.com"/>
    <x v="29"/>
    <x v="0"/>
    <s v="StatenIsland"/>
    <s v="Sandra Lo"/>
    <s v="2024-07-09T15:37:00-04:00"/>
    <s v="Approved"/>
    <m/>
    <m/>
    <x v="0"/>
  </r>
  <r>
    <n v="234422582"/>
    <s v="JACOB DYLAN"/>
    <s v="COMIA"/>
    <s v="Male"/>
    <s v="07/08/2024"/>
    <s v="Parent"/>
    <s v="jorge@comia.org"/>
    <x v="9"/>
    <x v="3"/>
    <s v="StatenIsland"/>
    <s v="Stephen Tsai"/>
    <s v="2024-07-08T17:39:00-04:00"/>
    <s v="Approved"/>
    <m/>
    <m/>
    <x v="0"/>
  </r>
  <r>
    <n v="234422582"/>
    <s v="JACOB DYLAN"/>
    <s v="COMIA"/>
    <s v="Male"/>
    <s v="07/08/2024"/>
    <s v="Parent"/>
    <s v="jorge@comia.org"/>
    <x v="9"/>
    <x v="5"/>
    <s v="StatenIsland"/>
    <s v="Stephen Tsai"/>
    <s v="2024-07-08T17:39:00-04:00"/>
    <s v="Approved"/>
    <m/>
    <m/>
    <x v="0"/>
  </r>
  <r>
    <n v="207869603"/>
    <s v="JACOBIE"/>
    <s v="SCRIVEN-GILLETT"/>
    <s v="Male"/>
    <s v="07/15/2024"/>
    <s v="Parent"/>
    <s v="Dahsant1233@gmail.vom"/>
    <x v="2"/>
    <x v="0"/>
    <s v="Queens"/>
    <s v="Sandra Lo"/>
    <s v="2024-07-15T15:48:00-04:00"/>
    <s v="Approved"/>
    <m/>
    <m/>
    <x v="0"/>
  </r>
  <r>
    <n v="207869603"/>
    <s v="JACOBIE"/>
    <s v="SCRIVEN-GILLETT"/>
    <s v="Male"/>
    <s v="07/26/2024"/>
    <s v="Parent"/>
    <s v="Dashant1233@gmail.com"/>
    <x v="2"/>
    <x v="1"/>
    <s v="Queens"/>
    <s v="Sandra Lo"/>
    <s v="2024-07-26T17:36:00-04:00"/>
    <s v="Approved"/>
    <m/>
    <m/>
    <x v="0"/>
  </r>
  <r>
    <n v="228110714"/>
    <s v="JACQUELINE"/>
    <s v="JACKSON"/>
    <s v="Female"/>
    <s v="06/18/2024"/>
    <s v="Parent"/>
    <s v="jmjackson3070@gmail.com"/>
    <x v="1"/>
    <x v="2"/>
    <s v="StatenIsland"/>
    <s v="Stephen Tsai"/>
    <s v="2024-07-05T17:10:00-04:00"/>
    <s v="Approved"/>
    <m/>
    <m/>
    <x v="0"/>
  </r>
  <r>
    <n v="230625592"/>
    <s v="JACQUELINE"/>
    <s v="HARZE-MILLER"/>
    <s v="Female"/>
    <s v="06/03/2024"/>
    <s v="Student"/>
    <s v="Strawberrypotatoes20@gmail.com"/>
    <x v="34"/>
    <x v="3"/>
    <s v="Queens"/>
    <s v="Sandra Lo"/>
    <s v="2024-06-07T17:43:00-04:00"/>
    <s v="Approved"/>
    <m/>
    <m/>
    <x v="0"/>
  </r>
  <r>
    <n v="233154012"/>
    <s v="JACQUELINE"/>
    <s v="WASHINGTON"/>
    <s v="Female"/>
    <s v="07/30/2024"/>
    <s v="Parent"/>
    <s v="Teverett1222@gmail.com"/>
    <x v="31"/>
    <x v="11"/>
    <s v="Brooklyn"/>
    <s v="Keisha Lewis"/>
    <s v="2024-07-30T17:39:00-04:00"/>
    <s v="Approved"/>
    <m/>
    <m/>
    <x v="0"/>
  </r>
  <r>
    <n v="230625592"/>
    <s v="JACQUELINE"/>
    <s v="HARZE-MILLER"/>
    <s v="Female"/>
    <s v="06/03/2024"/>
    <s v="Student"/>
    <s v="Strawberrypotatoes20@gmail.com"/>
    <x v="34"/>
    <x v="5"/>
    <s v="Queens"/>
    <s v="Sandra Lo"/>
    <s v="2024-06-07T17:43:00-04:00"/>
    <s v="Approved"/>
    <m/>
    <m/>
    <x v="0"/>
  </r>
  <r>
    <n v="207684804"/>
    <s v="JADA"/>
    <s v="ESPINAL"/>
    <s v="Female"/>
    <s v="07/05/2024"/>
    <s v="Student"/>
    <s v="Gcespinal@gmail.com"/>
    <x v="8"/>
    <x v="3"/>
    <s v="Queens"/>
    <s v="Sandra Lo"/>
    <s v="2024-07-06T09:55:00-04:00"/>
    <s v="Approved"/>
    <m/>
    <m/>
    <x v="0"/>
  </r>
  <r>
    <n v="221541774"/>
    <s v="JADA"/>
    <s v="DELACRUZ"/>
    <s v="Female"/>
    <s v="07/10/2024"/>
    <s v="Parent"/>
    <s v="darlenef1125@gmail.com"/>
    <x v="8"/>
    <x v="5"/>
    <s v="Queens"/>
    <s v="Norah Marley"/>
    <s v="2024-07-10T15:30:00-04:00"/>
    <s v="Approved"/>
    <m/>
    <m/>
    <x v="0"/>
  </r>
  <r>
    <n v="222807521"/>
    <s v="JADA"/>
    <s v="CAESAR"/>
    <s v="Female"/>
    <s v="06/27/2024"/>
    <s v="Parent"/>
    <s v="Jerdes2002@yahoo.com"/>
    <x v="21"/>
    <x v="17"/>
    <s v="Queens"/>
    <s v="Stephen Tsai"/>
    <s v="2024-07-05T17:10:00-04:00"/>
    <s v="Approved"/>
    <m/>
    <m/>
    <x v="0"/>
  </r>
  <r>
    <n v="225166453"/>
    <s v="JADA"/>
    <s v="THOMAS"/>
    <s v="Female"/>
    <s v="07/05/2024"/>
    <s v="Parent"/>
    <s v="Mbbernad007@hotmail.com"/>
    <x v="27"/>
    <x v="24"/>
    <s v="Queens"/>
    <s v="Stephen Tsai"/>
    <s v="2024-07-05T17:10:00-04:00"/>
    <s v="Approved"/>
    <m/>
    <m/>
    <x v="0"/>
  </r>
  <r>
    <n v="228284527"/>
    <s v="JADA"/>
    <s v="MORRISON"/>
    <s v="Female"/>
    <s v="07/10/2024"/>
    <s v="Student"/>
    <s v="gokayj41@icloud.com"/>
    <x v="6"/>
    <x v="4"/>
    <s v="Manhattan"/>
    <s v="Stephen Tsai"/>
    <s v="2024-07-10T06:47:00-04:00"/>
    <s v="Approved"/>
    <m/>
    <m/>
    <x v="0"/>
  </r>
  <r>
    <n v="228908703"/>
    <s v="JADA"/>
    <s v="WILLIAMS"/>
    <s v="Female"/>
    <s v="06/03/2024"/>
    <s v="Parent"/>
    <s v="Rjfamily70@optimum.com"/>
    <x v="20"/>
    <x v="5"/>
    <s v="Bronx"/>
    <s v="Sandra Lo"/>
    <s v="2024-06-07T17:43:00-04:00"/>
    <s v="Approved"/>
    <m/>
    <m/>
    <x v="1"/>
  </r>
  <r>
    <n v="230075467"/>
    <s v="JADA"/>
    <s v="BRADFORD"/>
    <s v="Female"/>
    <s v="07/15/2024"/>
    <s v="Parent"/>
    <s v="Jadabradford69@gmail.com"/>
    <x v="32"/>
    <x v="4"/>
    <s v="Brooklyn"/>
    <s v="Sandra Lo"/>
    <s v="2024-07-15T14:37:00-04:00"/>
    <s v="Approved"/>
    <m/>
    <m/>
    <x v="0"/>
  </r>
  <r>
    <n v="230395253"/>
    <s v="JADA"/>
    <s v="KING"/>
    <s v="Female"/>
    <s v="06/16/2024"/>
    <s v="Parent"/>
    <s v="gking21@gmail.com"/>
    <x v="6"/>
    <x v="5"/>
    <s v="Brooklyn"/>
    <s v="Stephen Tsai"/>
    <s v="2024-07-05T17:10:00-04:00"/>
    <s v="Approved"/>
    <m/>
    <m/>
    <x v="0"/>
  </r>
  <r>
    <n v="231039363"/>
    <s v="JADA"/>
    <s v="WATSON"/>
    <s v="Female"/>
    <s v="07/15/2024"/>
    <s v="Parent"/>
    <s v="jennieoffice@icloud.com"/>
    <x v="13"/>
    <x v="37"/>
    <s v="Brooklyn"/>
    <s v="Nga Warren"/>
    <s v="2024-07-15T20:35:00-04:00"/>
    <s v="Approved"/>
    <m/>
    <m/>
    <x v="0"/>
  </r>
  <r>
    <n v="231778408"/>
    <s v="JADA"/>
    <s v="LAGUERRE"/>
    <s v="Female"/>
    <s v="07/22/2024"/>
    <s v="Parent"/>
    <s v="yokairamontero809@gmail.com"/>
    <x v="33"/>
    <x v="35"/>
    <s v="Bronx"/>
    <s v="Shannon Bruno"/>
    <s v="2024-07-23T10:57:00-04:00"/>
    <s v="Approved"/>
    <m/>
    <m/>
    <x v="0"/>
  </r>
  <r>
    <n v="233293364"/>
    <s v="JADA"/>
    <s v="PARRIS"/>
    <s v="Female"/>
    <s v="07/05/2024"/>
    <s v="Parent"/>
    <s v="jparris@leaders6-12.org"/>
    <x v="26"/>
    <x v="32"/>
    <s v="Brooklyn"/>
    <s v="Stephen Tsai"/>
    <s v="2024-07-05T17:10:00-04:00"/>
    <s v="Approved"/>
    <m/>
    <m/>
    <x v="0"/>
  </r>
  <r>
    <n v="233336643"/>
    <s v="JADA"/>
    <s v="JANVIER"/>
    <s v="Female"/>
    <s v="06/17/2024"/>
    <s v="Parent"/>
    <s v="Trisha.janvier@gmail.com"/>
    <x v="22"/>
    <x v="12"/>
    <s v="StatenIsland"/>
    <s v="Stephen Neglia"/>
    <s v="2024-06-20T12:15:00-04:00"/>
    <s v="Approved"/>
    <m/>
    <m/>
    <x v="0"/>
  </r>
  <r>
    <n v="234093870"/>
    <s v="JADA"/>
    <s v="RICHARDS"/>
    <s v="Female"/>
    <s v="07/30/2024"/>
    <s v="Parent"/>
    <s v="bellie110213@gmail.com"/>
    <x v="7"/>
    <x v="39"/>
    <s v="Queens"/>
    <s v="Omar Turnage"/>
    <s v="2024-07-30T15:16:00-04:00"/>
    <s v="Approved"/>
    <m/>
    <m/>
    <x v="1"/>
  </r>
  <r>
    <n v="234228682"/>
    <s v="JADA"/>
    <s v="MARTINEZ"/>
    <s v="Female"/>
    <s v="07/05/2024"/>
    <s v="Student"/>
    <s v="martinezjada006@gmail.com"/>
    <x v="3"/>
    <x v="6"/>
    <s v="Bronx"/>
    <s v="Stephen Tsai"/>
    <s v="2024-07-05T17:10:00-04:00"/>
    <s v="Approved"/>
    <m/>
    <m/>
    <x v="0"/>
  </r>
  <r>
    <n v="234779593"/>
    <s v="JADA"/>
    <s v="HALSEY"/>
    <s v="Female"/>
    <s v="06/21/2024"/>
    <s v="Parent"/>
    <s v="jadatrini@gmail.com"/>
    <x v="16"/>
    <x v="42"/>
    <s v="Brooklyn"/>
    <s v="Loweye Diedro"/>
    <s v="2024-07-05T16:43:00-04:00"/>
    <s v="Approved"/>
    <m/>
    <m/>
    <x v="0"/>
  </r>
  <r>
    <n v="234993756"/>
    <s v="JADA"/>
    <s v="JACKSON"/>
    <s v="Female"/>
    <s v="07/13/2024"/>
    <s v="Parent"/>
    <s v="elliott.charmaine1@gmail.com"/>
    <x v="33"/>
    <x v="12"/>
    <s v="Manhattan"/>
    <s v="Stephen Tsai"/>
    <s v="2024-07-13T13:18:00-04:00"/>
    <s v="Approved"/>
    <m/>
    <m/>
    <x v="1"/>
  </r>
  <r>
    <n v="237362199"/>
    <s v="JADA"/>
    <s v="GUERVIL"/>
    <s v="Female"/>
    <s v="07/07/2024"/>
    <s v="Parent"/>
    <s v="jadaguervil13@gmail.com"/>
    <x v="26"/>
    <x v="32"/>
    <s v="Brooklyn"/>
    <s v="Sandra Lo"/>
    <s v="2024-07-07T19:16:00-04:00"/>
    <s v="Approved"/>
    <m/>
    <m/>
    <x v="0"/>
  </r>
  <r>
    <n v="207684804"/>
    <s v="JADA"/>
    <s v="ESPINAL"/>
    <s v="Female"/>
    <s v="07/05/2024"/>
    <s v="Student"/>
    <s v="Gcespinal@gmail.com"/>
    <x v="2"/>
    <x v="4"/>
    <s v="Queens"/>
    <s v="Sandra Lo"/>
    <s v="2024-07-06T09:55:00-04:00"/>
    <s v="Approved"/>
    <m/>
    <m/>
    <x v="0"/>
  </r>
  <r>
    <n v="222807521"/>
    <s v="JADA"/>
    <s v="CAESAR"/>
    <s v="Female"/>
    <s v="06/27/2024"/>
    <s v="Parent"/>
    <s v="Jerdes2002@yahoo.com"/>
    <x v="21"/>
    <x v="20"/>
    <s v="Queens"/>
    <s v="Stephen Tsai"/>
    <s v="2024-07-05T17:10:00-04:00"/>
    <s v="Approved"/>
    <m/>
    <m/>
    <x v="0"/>
  </r>
  <r>
    <n v="228284527"/>
    <s v="JADA"/>
    <s v="MORRISON"/>
    <s v="Female"/>
    <s v="07/10/2024"/>
    <s v="Student"/>
    <s v="gokayj41@icloud.com"/>
    <x v="6"/>
    <x v="12"/>
    <s v="Manhattan"/>
    <s v="Stephen Tsai"/>
    <s v="2024-07-10T06:47:00-04:00"/>
    <s v="Approved"/>
    <m/>
    <m/>
    <x v="0"/>
  </r>
  <r>
    <n v="230075467"/>
    <s v="JADA"/>
    <s v="BRADFORD"/>
    <s v="Female"/>
    <s v="07/15/2024"/>
    <s v="Parent"/>
    <s v="Jadabradford69@gmail.com"/>
    <x v="32"/>
    <x v="12"/>
    <s v="Brooklyn"/>
    <s v="Sandra Lo"/>
    <s v="2024-07-15T14:37:00-04:00"/>
    <s v="Approved"/>
    <m/>
    <m/>
    <x v="0"/>
  </r>
  <r>
    <n v="231039363"/>
    <s v="JADA"/>
    <s v="WATSON"/>
    <s v="Female"/>
    <s v="07/15/2024"/>
    <s v="Parent"/>
    <s v="jennieoffice@icloud.com"/>
    <x v="13"/>
    <x v="38"/>
    <s v="Brooklyn"/>
    <s v="Nga Warren"/>
    <s v="2024-07-15T20:35:00-04:00"/>
    <s v="Approved"/>
    <m/>
    <m/>
    <x v="0"/>
  </r>
  <r>
    <n v="231778408"/>
    <s v="JADA"/>
    <s v="LAGUERRE"/>
    <s v="Female"/>
    <s v="07/22/2024"/>
    <s v="Parent"/>
    <s v="yokairamontero809@gmail.com"/>
    <x v="33"/>
    <x v="36"/>
    <s v="Bronx"/>
    <s v="Shannon Bruno"/>
    <s v="2024-07-23T10:57:00-04:00"/>
    <s v="Approved"/>
    <m/>
    <m/>
    <x v="0"/>
  </r>
  <r>
    <n v="233293364"/>
    <s v="JADA"/>
    <s v="PARRIS"/>
    <s v="Female"/>
    <s v="07/05/2024"/>
    <s v="Parent"/>
    <s v="jparris@leaders6-12.org"/>
    <x v="32"/>
    <x v="21"/>
    <s v="Brooklyn"/>
    <s v="Stephen Tsai"/>
    <s v="2024-07-05T17:10:00-04:00"/>
    <s v="Approved"/>
    <m/>
    <m/>
    <x v="0"/>
  </r>
  <r>
    <n v="233336643"/>
    <s v="JADA"/>
    <s v="JANVIER"/>
    <s v="Female"/>
    <s v="06/17/2024"/>
    <s v="Parent"/>
    <s v="Trisha.janvier@gmail.com"/>
    <x v="22"/>
    <x v="4"/>
    <s v="StatenIsland"/>
    <s v="Stephen Neglia"/>
    <s v="2024-06-20T12:15:00-04:00"/>
    <s v="Approved"/>
    <m/>
    <m/>
    <x v="0"/>
  </r>
  <r>
    <n v="233642883"/>
    <s v="JADAE"/>
    <s v="SIMMONS"/>
    <s v="Female"/>
    <s v="08/06/2024"/>
    <s v="Student"/>
    <s v="Desheilasimmons115@gmail.com"/>
    <x v="6"/>
    <x v="27"/>
    <s v="Brooklyn"/>
    <s v="Stephen Tsai"/>
    <s v="2024-08-08T16:59:00-04:00"/>
    <s v="Approved"/>
    <m/>
    <m/>
    <x v="0"/>
  </r>
  <r>
    <n v="233642883"/>
    <s v="JADAE"/>
    <s v="SIMMONS"/>
    <s v="Female"/>
    <s v="07/17/2024"/>
    <s v="Parent"/>
    <s v="desheilasimmons115@gmail.com"/>
    <x v="6"/>
    <x v="4"/>
    <s v="Brooklyn"/>
    <s v="Sandra Lo"/>
    <s v="2024-07-17T12:35:00-04:00"/>
    <s v="Approved"/>
    <m/>
    <m/>
    <x v="0"/>
  </r>
  <r>
    <n v="232843698"/>
    <s v="JADDEN"/>
    <s v="OGUNBIYI DUNCAN"/>
    <s v="Male"/>
    <s v="06/12/2024"/>
    <s v="Student"/>
    <s v="Gelixsad@yahoo.com"/>
    <x v="5"/>
    <x v="0"/>
    <s v="Brooklyn"/>
    <s v="Stephen Tsai"/>
    <s v="2024-07-05T17:10:00-04:00"/>
    <s v="Approved"/>
    <m/>
    <m/>
    <x v="0"/>
  </r>
  <r>
    <n v="232843698"/>
    <s v="JADDEN"/>
    <s v="OGUNBIYI DUNCAN"/>
    <s v="Male"/>
    <s v="06/12/2024"/>
    <s v="Student"/>
    <s v="Gelixsad@yahoo.com"/>
    <x v="5"/>
    <x v="1"/>
    <s v="Brooklyn"/>
    <s v="Stephen Tsai"/>
    <s v="2024-07-05T17:10:00-04:00"/>
    <s v="Approved"/>
    <m/>
    <m/>
    <x v="0"/>
  </r>
  <r>
    <n v="202659785"/>
    <s v="JADE"/>
    <s v="WILSON"/>
    <s v="Female"/>
    <s v="06/10/2024"/>
    <s v="Parent"/>
    <s v="ladyze21@gmail.com"/>
    <x v="20"/>
    <x v="3"/>
    <s v="Bronx"/>
    <s v="Anthony Whittlesey"/>
    <s v="2024-07-03T15:59:00-04:00"/>
    <s v="Approved"/>
    <m/>
    <m/>
    <x v="0"/>
  </r>
  <r>
    <n v="208320416"/>
    <s v="JADE"/>
    <s v="BOLTON"/>
    <s v="Female"/>
    <s v="06/12/2024"/>
    <s v="Parent"/>
    <s v="Auldrey1@yahoo.com"/>
    <x v="6"/>
    <x v="4"/>
    <s v="Manhattan"/>
    <s v="Stephen Tsai"/>
    <s v="2024-07-05T17:10:00-04:00"/>
    <s v="Approved"/>
    <m/>
    <m/>
    <x v="0"/>
  </r>
  <r>
    <n v="215163353"/>
    <s v="JADE"/>
    <s v="MOORE-COOK"/>
    <s v="Female"/>
    <s v="06/29/2024"/>
    <s v="Parent"/>
    <s v="tracymoore2130@yahoo.com"/>
    <x v="16"/>
    <x v="41"/>
    <s v="Bronx"/>
    <s v="Loweye Diedro"/>
    <s v="2024-07-05T16:43:00-04:00"/>
    <s v="Approved"/>
    <m/>
    <m/>
    <x v="0"/>
  </r>
  <r>
    <n v="232991059"/>
    <s v="JADE"/>
    <s v="GUEVARA CHUVA"/>
    <s v="Female"/>
    <s v="06/12/2024"/>
    <s v="Parent"/>
    <s v="jadebaby_love@hotmail.com"/>
    <x v="17"/>
    <x v="3"/>
    <s v="Queens"/>
    <s v="Stephen Tsai"/>
    <s v="2024-07-05T17:10:00-04:00"/>
    <s v="Approved"/>
    <m/>
    <m/>
    <x v="0"/>
  </r>
  <r>
    <n v="233847474"/>
    <s v="JADE"/>
    <s v="ORTIZ"/>
    <s v="Female"/>
    <s v="07/12/2024"/>
    <s v="Parent"/>
    <s v="Alicia300Vidal@gmail.com"/>
    <x v="14"/>
    <x v="36"/>
    <s v="Bronx"/>
    <s v="Sandra Lo"/>
    <s v="2024-07-12T18:59:00-04:00"/>
    <s v="Approved"/>
    <m/>
    <m/>
    <x v="1"/>
  </r>
  <r>
    <n v="234860898"/>
    <s v="JADE"/>
    <s v="ABREU"/>
    <s v="Female"/>
    <s v="07/29/2024"/>
    <s v="Parent"/>
    <s v="jala2403@yahoo.com"/>
    <x v="2"/>
    <x v="3"/>
    <s v="Queens"/>
    <s v="Sandra Lo"/>
    <s v="2024-07-29T13:24:00-04:00"/>
    <s v="Approved"/>
    <m/>
    <m/>
    <x v="0"/>
  </r>
  <r>
    <n v="236103677"/>
    <s v="JADE"/>
    <s v="GUZMAN"/>
    <s v="Female"/>
    <s v="07/12/2024"/>
    <s v="Parent"/>
    <s v="Twofear@gmail.com"/>
    <x v="2"/>
    <x v="11"/>
    <s v="Queens"/>
    <s v="Sandra Lo"/>
    <s v="2024-07-12T15:33:00-04:00"/>
    <s v="Approved"/>
    <m/>
    <m/>
    <x v="0"/>
  </r>
  <r>
    <n v="236145710"/>
    <s v="JADE"/>
    <s v="DEEN"/>
    <s v="Female"/>
    <s v="06/05/2024"/>
    <s v="Parent"/>
    <s v="Garoshnie2699@gmail.com"/>
    <x v="21"/>
    <x v="5"/>
    <s v="Queens"/>
    <s v="Sandra Lo"/>
    <s v="2024-06-07T17:43:00-04:00"/>
    <s v="Approved"/>
    <m/>
    <m/>
    <x v="0"/>
  </r>
  <r>
    <n v="236592218"/>
    <s v="JADE"/>
    <s v="FARR"/>
    <s v="Female"/>
    <s v="07/24/2024"/>
    <s v="Parent"/>
    <s v="Applecidernine@gmail.com"/>
    <x v="2"/>
    <x v="11"/>
    <s v="Queens"/>
    <s v="Sandra Lo"/>
    <s v="2024-07-24T17:52:00-04:00"/>
    <s v="Approved"/>
    <m/>
    <m/>
    <x v="0"/>
  </r>
  <r>
    <n v="237836325"/>
    <s v="JADE"/>
    <s v="DENG"/>
    <s v="Female"/>
    <s v="06/28/2024"/>
    <s v="Parent"/>
    <s v="fenryd@yahoo.com"/>
    <x v="22"/>
    <x v="5"/>
    <s v="StatenIsland"/>
    <s v="Stephen Neglia"/>
    <s v="2024-07-03T18:00:00-04:00"/>
    <s v="Approved"/>
    <m/>
    <m/>
    <x v="0"/>
  </r>
  <r>
    <n v="202659785"/>
    <s v="JADE"/>
    <s v="WILSON"/>
    <s v="Female"/>
    <s v="06/10/2024"/>
    <s v="Parent"/>
    <s v="ladyze21@gmail.com"/>
    <x v="20"/>
    <x v="6"/>
    <s v="Bronx"/>
    <s v="Anthony Whittlesey"/>
    <s v="2024-07-03T15:59:00-04:00"/>
    <s v="Approved"/>
    <m/>
    <m/>
    <x v="0"/>
  </r>
  <r>
    <n v="233847474"/>
    <s v="JADE"/>
    <s v="ORTIZ"/>
    <s v="Female"/>
    <s v="07/12/2024"/>
    <s v="Parent"/>
    <s v="Alicia300Vidal@gmail.com"/>
    <x v="14"/>
    <x v="35"/>
    <s v="Bronx"/>
    <s v="Sandra Lo"/>
    <s v="2024-07-12T18:59:00-04:00"/>
    <s v="Approved"/>
    <m/>
    <m/>
    <x v="1"/>
  </r>
  <r>
    <n v="223400748"/>
    <s v="JADEN"/>
    <s v="MARTINEZ"/>
    <s v="Male"/>
    <s v="07/29/2024"/>
    <s v="Student"/>
    <s v="latnot_84@hotmail.com"/>
    <x v="3"/>
    <x v="40"/>
    <s v="Bronx"/>
    <s v="Sandra Lo"/>
    <s v="2024-07-29T16:26:00-04:00"/>
    <s v="Approved"/>
    <m/>
    <m/>
    <x v="1"/>
  </r>
  <r>
    <n v="227120912"/>
    <s v="JADEN"/>
    <s v="PARRA"/>
    <s v="Female"/>
    <s v="06/12/2024"/>
    <s v="Parent"/>
    <s v="mrhyde1225@ymail.com"/>
    <x v="26"/>
    <x v="35"/>
    <s v="Brooklyn"/>
    <s v="Stephen Tsai"/>
    <s v="2024-07-05T17:10:00-04:00"/>
    <s v="Approved"/>
    <m/>
    <m/>
    <x v="0"/>
  </r>
  <r>
    <n v="229190889"/>
    <s v="JADEN"/>
    <s v="BECKFORD"/>
    <s v="Male"/>
    <s v="06/27/2024"/>
    <s v="Parent"/>
    <s v="jtwynter@outlook.com"/>
    <x v="20"/>
    <x v="24"/>
    <s v="Bronx"/>
    <s v="Anthony Whittlesey"/>
    <s v="2024-07-03T15:59:00-04:00"/>
    <s v="Approved"/>
    <m/>
    <m/>
    <x v="1"/>
  </r>
  <r>
    <n v="229216452"/>
    <s v="JADEN"/>
    <s v="AZAD"/>
    <s v="Male"/>
    <s v="07/10/2024"/>
    <s v="Student"/>
    <s v="Jaden11508@gmail.com"/>
    <x v="12"/>
    <x v="12"/>
    <s v="Queens"/>
    <s v="Stephen Tsai"/>
    <s v="2024-07-10T06:47:00-04:00"/>
    <s v="Approved"/>
    <m/>
    <m/>
    <x v="0"/>
  </r>
  <r>
    <n v="229550959"/>
    <s v="JADEN"/>
    <s v="THOMAS"/>
    <s v="Male"/>
    <s v="07/16/2024"/>
    <s v="Student"/>
    <s v="sbs2410@aol.com"/>
    <x v="31"/>
    <x v="0"/>
    <s v="Brooklyn"/>
    <s v="Sandra Lo"/>
    <s v="2024-07-16T16:33:00-04:00"/>
    <s v="Approved"/>
    <m/>
    <m/>
    <x v="0"/>
  </r>
  <r>
    <n v="231634213"/>
    <s v="JADEN"/>
    <s v="HUNTER"/>
    <s v="Male"/>
    <s v="06/03/2024"/>
    <s v="Parent"/>
    <s v="Jadenhunter24@gmail.com"/>
    <x v="8"/>
    <x v="12"/>
    <s v="Queens"/>
    <s v="Sandra Lo"/>
    <s v="2024-06-07T17:43:00-04:00"/>
    <s v="Approved"/>
    <m/>
    <m/>
    <x v="0"/>
  </r>
  <r>
    <n v="233104876"/>
    <s v="JADEN"/>
    <s v="WILLIAMS"/>
    <s v="Male"/>
    <s v="07/11/2024"/>
    <s v="Parent"/>
    <s v="Msmoe2w@gmail.com"/>
    <x v="13"/>
    <x v="1"/>
    <s v="Brooklyn"/>
    <s v="Sandra Lo"/>
    <s v="2024-07-11T23:50:00-04:00"/>
    <s v="Approved"/>
    <m/>
    <m/>
    <x v="1"/>
  </r>
  <r>
    <n v="234170611"/>
    <s v="JADEN"/>
    <s v="DENNISON"/>
    <s v="Male"/>
    <s v="06/03/2024"/>
    <s v="Parent"/>
    <s v="Sabi_jade@yahoo.com"/>
    <x v="12"/>
    <x v="12"/>
    <s v="Queens"/>
    <s v="Sandra Lo"/>
    <s v="2024-06-07T17:43:00-04:00"/>
    <s v="Approved"/>
    <m/>
    <m/>
    <x v="0"/>
  </r>
  <r>
    <n v="234490514"/>
    <s v="JADEN"/>
    <s v="ABRAHAM"/>
    <s v="Male"/>
    <s v="06/16/2024"/>
    <s v="Parent"/>
    <s v="joseabraham04@gmail.com"/>
    <x v="0"/>
    <x v="5"/>
    <s v="StatenIsland"/>
    <s v="Stephen Tsai"/>
    <s v="2024-07-05T17:10:00-04:00"/>
    <s v="Approved"/>
    <m/>
    <m/>
    <x v="0"/>
  </r>
  <r>
    <n v="236014528"/>
    <s v="JADEN"/>
    <s v="MOHAMMED"/>
    <s v="Male"/>
    <s v="07/09/2024"/>
    <s v="Parent"/>
    <s v="ababajko@hotmail.com"/>
    <x v="9"/>
    <x v="0"/>
    <s v="StatenIsland"/>
    <s v="Sandra Lo"/>
    <s v="2024-07-09T23:15:00-04:00"/>
    <s v="Approved"/>
    <m/>
    <m/>
    <x v="0"/>
  </r>
  <r>
    <n v="237766886"/>
    <s v="JADEN"/>
    <s v="LIN"/>
    <s v="Male"/>
    <s v="07/09/2024"/>
    <s v="Parent"/>
    <s v="Kevinlin76@hotmail.com"/>
    <x v="9"/>
    <x v="40"/>
    <s v="StatenIsland"/>
    <s v="Sandra Lo"/>
    <s v="2024-07-09T16:11:00-04:00"/>
    <s v="Approved"/>
    <m/>
    <m/>
    <x v="0"/>
  </r>
  <r>
    <n v="237900063"/>
    <s v="JADEN"/>
    <s v="INNOCENT"/>
    <s v="Male"/>
    <s v="06/21/2024"/>
    <s v="Parent"/>
    <s v="li2148@caa.columbia.edu"/>
    <x v="9"/>
    <x v="1"/>
    <s v="StatenIsland"/>
    <s v="Stephen Tsai"/>
    <s v="2024-07-05T17:10:00-04:00"/>
    <s v="Approved"/>
    <m/>
    <m/>
    <x v="1"/>
  </r>
  <r>
    <n v="238088504"/>
    <s v="JADEN"/>
    <s v="KIM"/>
    <s v="Male"/>
    <s v="06/27/2024"/>
    <s v="Parent"/>
    <s v="Miwonkelly@yahoo.com"/>
    <x v="12"/>
    <x v="12"/>
    <s v="Queens"/>
    <s v="Stephen Tsai"/>
    <s v="2024-07-05T17:10:00-04:00"/>
    <s v="Approved"/>
    <m/>
    <m/>
    <x v="0"/>
  </r>
  <r>
    <n v="245468905"/>
    <s v="JADEN"/>
    <s v="DAVID"/>
    <s v="Male"/>
    <s v="06/26/2024"/>
    <s v="Parent"/>
    <s v="sobersnicky6@gmail.com"/>
    <x v="8"/>
    <x v="5"/>
    <s v="Queens"/>
    <s v="Stephen Tsai"/>
    <s v="2024-07-05T17:10:00-04:00"/>
    <s v="Approved"/>
    <m/>
    <m/>
    <x v="0"/>
  </r>
  <r>
    <n v="249436452"/>
    <s v="JADEN"/>
    <s v="JOHNSON"/>
    <s v="Male"/>
    <s v="06/29/2024"/>
    <s v="Parent"/>
    <s v="shellonp@aol.com"/>
    <x v="13"/>
    <x v="11"/>
    <s v="Queens"/>
    <s v="Stephen Tsai"/>
    <s v="2024-07-05T17:10:00-04:00"/>
    <s v="Approved"/>
    <m/>
    <m/>
    <x v="0"/>
  </r>
  <r>
    <n v="258544634"/>
    <s v="JADEN"/>
    <s v="SIMMONS"/>
    <s v="Male"/>
    <s v="06/22/2024"/>
    <s v="Parent"/>
    <s v="simmons.deatra@yahoo.com"/>
    <x v="29"/>
    <x v="0"/>
    <s v="StatenIsland"/>
    <s v="Stephen Tsai"/>
    <s v="2024-07-05T17:10:00-04:00"/>
    <s v="Approved"/>
    <m/>
    <m/>
    <x v="0"/>
  </r>
  <r>
    <n v="227120912"/>
    <s v="JADEN"/>
    <s v="PARRA"/>
    <s v="Female"/>
    <s v="06/12/2024"/>
    <s v="Parent"/>
    <s v="mrhyde1225@ymail.com"/>
    <x v="26"/>
    <x v="5"/>
    <s v="Brooklyn"/>
    <s v="Stephen Tsai"/>
    <s v="2024-07-05T17:10:00-04:00"/>
    <s v="Approved"/>
    <m/>
    <m/>
    <x v="0"/>
  </r>
  <r>
    <n v="229190889"/>
    <s v="JADEN"/>
    <s v="BECKFORD"/>
    <s v="Male"/>
    <s v="06/27/2024"/>
    <s v="Parent"/>
    <s v="jtwynter@outlook.com"/>
    <x v="20"/>
    <x v="26"/>
    <s v="Bronx"/>
    <s v="Anthony Whittlesey"/>
    <s v="2024-07-03T15:59:00-04:00"/>
    <s v="Approved"/>
    <m/>
    <m/>
    <x v="1"/>
  </r>
  <r>
    <n v="229216452"/>
    <s v="JADEN"/>
    <s v="AZAD"/>
    <s v="Male"/>
    <s v="07/10/2024"/>
    <s v="Student"/>
    <s v="Jaden11508@gmail.com"/>
    <x v="12"/>
    <x v="4"/>
    <s v="Queens"/>
    <s v="Stephen Tsai"/>
    <s v="2024-07-10T06:47:00-04:00"/>
    <s v="Approved"/>
    <m/>
    <m/>
    <x v="0"/>
  </r>
  <r>
    <n v="231634213"/>
    <s v="JADEN"/>
    <s v="HUNTER"/>
    <s v="Male"/>
    <s v="06/03/2024"/>
    <s v="Parent"/>
    <s v="Jadenhunter24@gmail.com"/>
    <x v="8"/>
    <x v="4"/>
    <s v="Queens"/>
    <s v="Sandra Lo"/>
    <s v="2024-06-07T17:43:00-04:00"/>
    <s v="Approved"/>
    <m/>
    <m/>
    <x v="0"/>
  </r>
  <r>
    <n v="233104876"/>
    <s v="JADEN"/>
    <s v="WILLIAMS"/>
    <s v="Male"/>
    <s v="07/11/2024"/>
    <s v="Parent"/>
    <s v="Msmoe2w@gmail.com"/>
    <x v="13"/>
    <x v="0"/>
    <s v="Brooklyn"/>
    <s v="Sandra Lo"/>
    <s v="2024-07-11T23:50:00-04:00"/>
    <s v="Approved"/>
    <m/>
    <m/>
    <x v="1"/>
  </r>
  <r>
    <n v="234490514"/>
    <s v="JADEN"/>
    <s v="ABRAHAM"/>
    <s v="Male"/>
    <s v="06/16/2024"/>
    <s v="Parent"/>
    <s v="joseabraham04@gmail.com"/>
    <x v="0"/>
    <x v="3"/>
    <s v="StatenIsland"/>
    <s v="Stephen Tsai"/>
    <s v="2024-07-05T17:10:00-04:00"/>
    <s v="Approved"/>
    <m/>
    <m/>
    <x v="0"/>
  </r>
  <r>
    <n v="236014528"/>
    <s v="JADEN"/>
    <s v="MOHAMMED"/>
    <s v="Male"/>
    <s v="07/09/2024"/>
    <s v="Parent"/>
    <s v="ababajko@hotmail.com"/>
    <x v="9"/>
    <x v="1"/>
    <s v="StatenIsland"/>
    <s v="Sandra Lo"/>
    <s v="2024-07-09T23:15:00-04:00"/>
    <s v="Approved"/>
    <m/>
    <m/>
    <x v="0"/>
  </r>
  <r>
    <n v="237766886"/>
    <s v="JADEN"/>
    <s v="LIN"/>
    <s v="Male"/>
    <s v="07/09/2024"/>
    <s v="Parent"/>
    <s v="Kevinlin76@hotmail.com"/>
    <x v="1"/>
    <x v="25"/>
    <s v="StatenIsland"/>
    <s v="Sandra Lo"/>
    <s v="2024-07-09T16:11:00-04:00"/>
    <s v="Approved"/>
    <m/>
    <m/>
    <x v="0"/>
  </r>
  <r>
    <n v="237900063"/>
    <s v="JADEN"/>
    <s v="INNOCENT"/>
    <s v="Male"/>
    <s v="06/21/2024"/>
    <s v="Parent"/>
    <s v="li2148@caa.columbia.edu"/>
    <x v="9"/>
    <x v="0"/>
    <s v="StatenIsland"/>
    <s v="Stephen Tsai"/>
    <s v="2024-07-05T17:10:00-04:00"/>
    <s v="Approved"/>
    <m/>
    <m/>
    <x v="1"/>
  </r>
  <r>
    <n v="238088504"/>
    <s v="JADEN"/>
    <s v="KIM"/>
    <s v="Male"/>
    <s v="06/27/2024"/>
    <s v="Parent"/>
    <s v="Miwonkelly@yahoo.com"/>
    <x v="12"/>
    <x v="4"/>
    <s v="Queens"/>
    <s v="Stephen Tsai"/>
    <s v="2024-07-05T17:10:00-04:00"/>
    <s v="Approved"/>
    <m/>
    <m/>
    <x v="0"/>
  </r>
  <r>
    <n v="249436452"/>
    <s v="JADEN"/>
    <s v="JOHNSON"/>
    <s v="Male"/>
    <s v="06/29/2024"/>
    <s v="Parent"/>
    <s v="shellonp@aol.com"/>
    <x v="13"/>
    <x v="6"/>
    <s v="Queens"/>
    <s v="Stephen Tsai"/>
    <s v="2024-07-05T17:10:00-04:00"/>
    <s v="Approved"/>
    <m/>
    <m/>
    <x v="0"/>
  </r>
  <r>
    <n v="258544634"/>
    <s v="JADEN"/>
    <s v="SIMMONS"/>
    <s v="Male"/>
    <s v="06/22/2024"/>
    <s v="Parent"/>
    <s v="simmons.deatra@yahoo.com"/>
    <x v="29"/>
    <x v="1"/>
    <s v="StatenIsland"/>
    <s v="Stephen Tsai"/>
    <s v="2024-07-05T17:10:00-04:00"/>
    <s v="Approved"/>
    <m/>
    <m/>
    <x v="0"/>
  </r>
  <r>
    <n v="235329539"/>
    <s v="JADIAH"/>
    <s v="REECE"/>
    <s v="Male"/>
    <s v="06/16/2024"/>
    <s v="Student"/>
    <s v="Rjdr213@yahoo.com"/>
    <x v="5"/>
    <x v="0"/>
    <s v="Brooklyn"/>
    <s v="Stephen Tsai"/>
    <s v="2024-07-05T17:10:00-04:00"/>
    <s v="Approved"/>
    <m/>
    <m/>
    <x v="0"/>
  </r>
  <r>
    <n v="212698872"/>
    <s v="JADIE"/>
    <s v="WHITTAKER"/>
    <s v="Male"/>
    <s v="06/07/2024"/>
    <s v="Parent"/>
    <s v="reidshellice@yahoo.com"/>
    <x v="7"/>
    <x v="15"/>
    <s v="Queens"/>
    <s v="Sandra Lo"/>
    <s v="2024-06-07T17:43:00-04:00"/>
    <s v="Approved"/>
    <m/>
    <m/>
    <x v="0"/>
  </r>
  <r>
    <n v="212698872"/>
    <s v="JADIE"/>
    <s v="WHITTAKER"/>
    <s v="Male"/>
    <s v="06/07/2024"/>
    <s v="Parent"/>
    <s v="reidshellice@yahoo.com"/>
    <x v="7"/>
    <x v="32"/>
    <s v="Queens"/>
    <s v="Sandra Lo"/>
    <s v="2024-06-07T17:43:00-04:00"/>
    <s v="Approved"/>
    <m/>
    <m/>
    <x v="0"/>
  </r>
  <r>
    <n v="242289429"/>
    <s v="JADIEL"/>
    <s v="PEREZ SANTOS"/>
    <s v="Male"/>
    <s v="07/29/2024"/>
    <s v="Parent"/>
    <s v="insantos187@icloud.com"/>
    <x v="33"/>
    <x v="12"/>
    <s v="Manhattan"/>
    <s v="Shannon Bruno"/>
    <s v="2024-07-29T16:51:00-04:00"/>
    <s v="Approved"/>
    <m/>
    <m/>
    <x v="0"/>
  </r>
  <r>
    <n v="237458195"/>
    <s v="JADIORAE"/>
    <s v="TAYLOR CLAPP"/>
    <s v="Male"/>
    <s v="07/05/2024"/>
    <s v="Student"/>
    <s v="Kenyataylor@me.com"/>
    <x v="9"/>
    <x v="1"/>
    <s v="StatenIsland"/>
    <s v="Stephen Tsai"/>
    <s v="2024-07-05T17:10:00-04:00"/>
    <s v="Approved"/>
    <m/>
    <m/>
    <x v="0"/>
  </r>
  <r>
    <n v="237458195"/>
    <s v="JADIORAE"/>
    <s v="TAYLOR CLAPP"/>
    <s v="Male"/>
    <s v="07/05/2024"/>
    <s v="Student"/>
    <s v="Kenyataylor@me.com"/>
    <x v="9"/>
    <x v="0"/>
    <s v="StatenIsland"/>
    <s v="Stephen Tsai"/>
    <s v="2024-07-05T17:10:00-04:00"/>
    <s v="Approved"/>
    <m/>
    <m/>
    <x v="0"/>
  </r>
  <r>
    <n v="224011858"/>
    <s v="JADON"/>
    <s v="MCBROWN"/>
    <s v="Male"/>
    <s v="07/02/2024"/>
    <s v="Parent"/>
    <s v="Thebrown1040@gmail.com"/>
    <x v="3"/>
    <x v="11"/>
    <s v="Bronx"/>
    <s v="Stephen Tsai"/>
    <s v="2024-07-05T17:10:00-04:00"/>
    <s v="Approved"/>
    <m/>
    <m/>
    <x v="1"/>
  </r>
  <r>
    <n v="228015566"/>
    <s v="JADON"/>
    <s v="WATTS"/>
    <s v="Male"/>
    <s v="07/25/2024"/>
    <s v="Student"/>
    <s v="Jaybankd@gmail.com"/>
    <x v="34"/>
    <x v="12"/>
    <s v="Queens"/>
    <s v="Sandra Lo"/>
    <s v="2024-07-25T13:46:00-04:00"/>
    <s v="Approved"/>
    <m/>
    <m/>
    <x v="0"/>
  </r>
  <r>
    <n v="237028444"/>
    <s v="JADON"/>
    <s v="TAYLOR"/>
    <s v="Male"/>
    <s v="07/24/2024"/>
    <s v="Parent"/>
    <s v="Staylo63@gmail.com"/>
    <x v="11"/>
    <x v="12"/>
    <s v="StatenIsland"/>
    <s v="Sandra Lo"/>
    <s v="2024-07-24T09:37:00-04:00"/>
    <s v="Approved"/>
    <m/>
    <m/>
    <x v="1"/>
  </r>
  <r>
    <n v="224011858"/>
    <s v="JADON"/>
    <s v="MCBROWN"/>
    <s v="Male"/>
    <s v="07/02/2024"/>
    <s v="Parent"/>
    <s v="Thebrown1040@gmail.com"/>
    <x v="3"/>
    <x v="6"/>
    <s v="Bronx"/>
    <s v="Stephen Tsai"/>
    <s v="2024-07-05T17:10:00-04:00"/>
    <s v="Approved"/>
    <m/>
    <m/>
    <x v="1"/>
  </r>
  <r>
    <n v="228015566"/>
    <s v="JADON"/>
    <s v="WATTS"/>
    <s v="Male"/>
    <s v="07/10/2024"/>
    <s v="Student"/>
    <s v="jaybankd@gmail.com"/>
    <x v="34"/>
    <x v="4"/>
    <s v="Queens"/>
    <s v="Sandra Lo"/>
    <s v="2024-07-10T15:04:00-04:00"/>
    <s v="Approved"/>
    <m/>
    <m/>
    <x v="0"/>
  </r>
  <r>
    <n v="229313283"/>
    <s v="JAEDA"/>
    <s v="CHECO"/>
    <s v="Female"/>
    <s v="07/25/2024"/>
    <s v="Parent"/>
    <s v="Lissettepolanco@gmail.com"/>
    <x v="25"/>
    <x v="3"/>
    <s v="Manhattan"/>
    <s v="Sandra Lo"/>
    <s v="2024-07-26T10:46:00-04:00"/>
    <s v="Approved"/>
    <m/>
    <m/>
    <x v="0"/>
  </r>
  <r>
    <n v="233744242"/>
    <s v="JAEDA"/>
    <s v="LEWIS HOWELL"/>
    <s v="Female"/>
    <s v="07/12/2024"/>
    <s v="Parent"/>
    <s v="winsomehowell@icloud.com"/>
    <x v="16"/>
    <x v="42"/>
    <s v="Brooklyn"/>
    <s v="Sandra Lo"/>
    <s v="2024-07-12T22:40:00-04:00"/>
    <s v="Approved"/>
    <m/>
    <m/>
    <x v="0"/>
  </r>
  <r>
    <n v="229313283"/>
    <s v="JAEDA"/>
    <s v="CHECO"/>
    <s v="Female"/>
    <s v="07/10/2024"/>
    <s v="Parent"/>
    <s v="Lissettepolanco67@gmail.com"/>
    <x v="25"/>
    <x v="5"/>
    <s v="Bronx"/>
    <s v="Sandra Lo"/>
    <s v="2024-07-10T22:15:00-04:00"/>
    <s v="Approved"/>
    <m/>
    <m/>
    <x v="0"/>
  </r>
  <r>
    <n v="233744242"/>
    <s v="JAEDA"/>
    <s v="LEWIS HOWELL"/>
    <s v="Female"/>
    <s v="07/12/2024"/>
    <s v="Parent"/>
    <s v="winsomehowell@icloud.com"/>
    <x v="16"/>
    <x v="41"/>
    <s v="Brooklyn"/>
    <s v="Sandra Lo"/>
    <s v="2024-07-12T22:40:00-04:00"/>
    <s v="Approved"/>
    <m/>
    <m/>
    <x v="0"/>
  </r>
  <r>
    <n v="257044016"/>
    <s v="JAEDON"/>
    <s v="TORRES"/>
    <s v="Male"/>
    <s v="07/10/2024"/>
    <s v="Parent"/>
    <s v="coachlos42@aol.com"/>
    <x v="11"/>
    <x v="1"/>
    <s v="StatenIsland"/>
    <s v="Sandra Lo"/>
    <s v="2024-07-10T18:23:00-04:00"/>
    <s v="Approved"/>
    <m/>
    <m/>
    <x v="0"/>
  </r>
  <r>
    <n v="257044016"/>
    <s v="JAEDON"/>
    <s v="TORRES"/>
    <s v="Male"/>
    <s v="07/10/2024"/>
    <s v="Parent"/>
    <s v="coachlos42@aol.com"/>
    <x v="11"/>
    <x v="0"/>
    <s v="StatenIsland"/>
    <s v="Sandra Lo"/>
    <s v="2024-07-10T18:23:00-04:00"/>
    <s v="Approved"/>
    <m/>
    <m/>
    <x v="0"/>
  </r>
  <r>
    <n v="229097571"/>
    <s v="JAEDYN"/>
    <s v="PARRIS"/>
    <s v="Male"/>
    <s v="07/12/2024"/>
    <s v="Parent"/>
    <s v="Jaedyn106@gmail.com"/>
    <x v="7"/>
    <x v="15"/>
    <s v="Queens"/>
    <s v="Sandra Lo"/>
    <s v="2024-07-12T15:33:00-04:00"/>
    <s v="Approved"/>
    <m/>
    <m/>
    <x v="0"/>
  </r>
  <r>
    <n v="229097571"/>
    <s v="JAEDYN"/>
    <s v="PARRIS"/>
    <s v="Male"/>
    <s v="07/12/2024"/>
    <s v="Parent"/>
    <s v="Jaedyn106@gmail.com"/>
    <x v="7"/>
    <x v="32"/>
    <s v="Queens"/>
    <s v="Sandra Lo"/>
    <s v="2024-07-12T15:33:00-04:00"/>
    <s v="Approved"/>
    <m/>
    <m/>
    <x v="0"/>
  </r>
  <r>
    <n v="220156038"/>
    <s v="JAEL"/>
    <s v="PAVIA"/>
    <s v="Male"/>
    <s v="07/16/2024"/>
    <s v="Student"/>
    <s v="Nohemimontalvo613@gmail.comI"/>
    <x v="1"/>
    <x v="18"/>
    <s v="StatenIsland"/>
    <s v="Sandra Lo"/>
    <s v="2024-07-16T15:12:00-04:00"/>
    <s v="Approved"/>
    <m/>
    <m/>
    <x v="0"/>
  </r>
  <r>
    <n v="220156038"/>
    <s v="JAEL"/>
    <s v="PAVIA"/>
    <s v="Male"/>
    <s v="07/16/2024"/>
    <s v="Student"/>
    <s v="Nohemimontalvo613@gmail.comI"/>
    <x v="1"/>
    <x v="25"/>
    <s v="StatenIsland"/>
    <s v="Sandra Lo"/>
    <s v="2024-07-16T15:12:00-04:00"/>
    <s v="Approved"/>
    <m/>
    <m/>
    <x v="0"/>
  </r>
  <r>
    <n v="229200332"/>
    <s v="JAELEEN"/>
    <s v="PANCHAME"/>
    <s v="Female"/>
    <s v="06/03/2024"/>
    <s v="Parent"/>
    <s v="robertopanchame@gmail.com"/>
    <x v="34"/>
    <x v="3"/>
    <s v="Queens"/>
    <s v="Sandra Lo"/>
    <s v="2024-06-07T17:43:00-04:00"/>
    <s v="Approved"/>
    <m/>
    <m/>
    <x v="0"/>
  </r>
  <r>
    <n v="229200332"/>
    <s v="JAELEEN"/>
    <s v="PANCHAME"/>
    <s v="Female"/>
    <s v="06/03/2024"/>
    <s v="Parent"/>
    <s v="robertopanchame@gmail.com"/>
    <x v="34"/>
    <x v="5"/>
    <s v="Queens"/>
    <s v="Sandra Lo"/>
    <s v="2024-06-07T17:43:00-04:00"/>
    <s v="Approved"/>
    <m/>
    <m/>
    <x v="0"/>
  </r>
  <r>
    <n v="234051985"/>
    <s v="JAELIN"/>
    <s v="THREATT"/>
    <s v="Male"/>
    <s v="07/23/2024"/>
    <s v="Parent"/>
    <s v="MIAVAHARRIS@GMAIL.COM"/>
    <x v="22"/>
    <x v="0"/>
    <s v="StatenIsland"/>
    <s v="Stephen Neglia"/>
    <s v="2024-07-23T15:28:00-04:00"/>
    <s v="Approved"/>
    <m/>
    <m/>
    <x v="0"/>
  </r>
  <r>
    <n v="234051985"/>
    <s v="JAELIN"/>
    <s v="THREATT"/>
    <s v="Male"/>
    <s v="07/23/2024"/>
    <s v="Parent"/>
    <s v="MIAVAHARRIS@GMAIL.COM"/>
    <x v="22"/>
    <x v="1"/>
    <s v="StatenIsland"/>
    <s v="Stephen Neglia"/>
    <s v="2024-07-23T15:28:00-04:00"/>
    <s v="Approved"/>
    <m/>
    <m/>
    <x v="0"/>
  </r>
  <r>
    <n v="235800232"/>
    <s v="JAELYN"/>
    <s v="CHIN"/>
    <s v="Female"/>
    <s v="07/01/2024"/>
    <s v="Parent"/>
    <s v="Chinfamily2007@gmail.com"/>
    <x v="12"/>
    <x v="4"/>
    <s v="Queens"/>
    <s v="Stephen Tsai"/>
    <s v="2024-07-05T17:10:00-04:00"/>
    <s v="Approved"/>
    <m/>
    <m/>
    <x v="0"/>
  </r>
  <r>
    <n v="236181293"/>
    <s v="JAELYN"/>
    <s v="GRANT"/>
    <s v="Female"/>
    <s v="07/23/2024"/>
    <s v="Parent"/>
    <s v="juliebarnes6810@gmail.com"/>
    <x v="5"/>
    <x v="11"/>
    <s v="Brooklyn"/>
    <s v="Sandra Lo"/>
    <s v="2024-07-24T09:37:00-04:00"/>
    <s v="Approved"/>
    <m/>
    <m/>
    <x v="0"/>
  </r>
  <r>
    <n v="234052165"/>
    <s v="JAEVION"/>
    <s v="SANDERS"/>
    <s v="Male"/>
    <s v="07/17/2024"/>
    <s v="Parent"/>
    <s v="MAINEVION@GMAIL.COM"/>
    <x v="22"/>
    <x v="1"/>
    <s v="StatenIsland"/>
    <s v="Stephen Neglia"/>
    <s v="2024-07-17T13:19:00-04:00"/>
    <s v="Approved"/>
    <m/>
    <m/>
    <x v="0"/>
  </r>
  <r>
    <n v="234052165"/>
    <s v="JAEVION"/>
    <s v="SANDERS"/>
    <s v="Male"/>
    <s v="07/17/2024"/>
    <s v="Parent"/>
    <s v="MAINEVION@GMAIL.COM"/>
    <x v="22"/>
    <x v="0"/>
    <s v="StatenIsland"/>
    <s v="Stephen Neglia"/>
    <s v="2024-07-17T13:19:00-04:00"/>
    <s v="Approved"/>
    <m/>
    <m/>
    <x v="0"/>
  </r>
  <r>
    <n v="245932983"/>
    <s v="JAH KNO I"/>
    <s v="HENRY"/>
    <s v="Male"/>
    <s v="06/23/2024"/>
    <s v="Parent"/>
    <s v="krmhedwards@yahoo.com"/>
    <x v="16"/>
    <x v="0"/>
    <s v="Bronx"/>
    <s v="Stephen Tsai"/>
    <s v="2024-07-05T17:10:00-04:00"/>
    <s v="Approved"/>
    <m/>
    <m/>
    <x v="0"/>
  </r>
  <r>
    <n v="238058994"/>
    <s v="JAHANNAH"/>
    <s v="GILLES"/>
    <s v="Female"/>
    <s v="08/06/2024"/>
    <s v="Parent"/>
    <s v="juniedecambra@gmail.com"/>
    <x v="5"/>
    <x v="35"/>
    <s v="Brooklyn"/>
    <s v="Stephen Tsai"/>
    <s v="2024-08-08T16:59:00-04:00"/>
    <s v="Approved"/>
    <m/>
    <m/>
    <x v="0"/>
  </r>
  <r>
    <n v="234157493"/>
    <s v="JAHARI"/>
    <s v="THORNTON"/>
    <s v="Male"/>
    <s v="07/25/2024"/>
    <s v="Parent"/>
    <s v="Jaharit@nycstudents.net"/>
    <x v="2"/>
    <x v="12"/>
    <s v="Brooklyn"/>
    <s v="Sandra Lo"/>
    <s v="2024-07-25T16:01:00-04:00"/>
    <s v="Approved"/>
    <m/>
    <m/>
    <x v="0"/>
  </r>
  <r>
    <n v="222568743"/>
    <s v="JAHEEM"/>
    <s v="WILLIAMS"/>
    <s v="Male"/>
    <s v="07/01/2024"/>
    <s v="Parent"/>
    <s v="Hallkerryann3200.kh@gmail.com"/>
    <x v="3"/>
    <x v="6"/>
    <s v="Bronx"/>
    <s v="Stephen Tsai"/>
    <s v="2024-07-05T17:10:00-04:00"/>
    <s v="Approved"/>
    <m/>
    <m/>
    <x v="0"/>
  </r>
  <r>
    <n v="235642527"/>
    <s v="JAHEEM"/>
    <s v="PALMER"/>
    <s v="Male"/>
    <s v="07/10/2024"/>
    <s v="Parent"/>
    <s v="michellejohn20@yahoo.com"/>
    <x v="13"/>
    <x v="4"/>
    <s v="Brooklyn"/>
    <s v="Sandra Lo"/>
    <s v="2024-07-10T15:56:00-04:00"/>
    <s v="Approved"/>
    <m/>
    <m/>
    <x v="1"/>
  </r>
  <r>
    <n v="209789262"/>
    <s v="JAHEIM"/>
    <s v="PARKER"/>
    <s v="Male"/>
    <s v="07/10/2024"/>
    <s v="Parent"/>
    <s v="bernard30parker@gmail.com"/>
    <x v="31"/>
    <x v="4"/>
    <s v="Brooklyn"/>
    <s v="Stephen Tsai"/>
    <s v="2024-07-10T16:38:00-04:00"/>
    <s v="Approved"/>
    <m/>
    <m/>
    <x v="0"/>
  </r>
  <r>
    <n v="227184207"/>
    <s v="JAHEIM"/>
    <s v="PACHECO"/>
    <s v="Male"/>
    <s v="07/18/2024"/>
    <s v="Parent"/>
    <s v="Hatetraction@gmail.com"/>
    <x v="10"/>
    <x v="12"/>
    <s v="Bronx"/>
    <s v="Sandra Lo"/>
    <s v="2024-07-18T15:36:00-04:00"/>
    <s v="Approved"/>
    <m/>
    <m/>
    <x v="0"/>
  </r>
  <r>
    <n v="253061212"/>
    <s v="JAHEIM"/>
    <s v="GRAY"/>
    <s v="Male"/>
    <s v="07/29/2024"/>
    <s v="Student"/>
    <s v="jaheim.a.boss13@gmail.com"/>
    <x v="13"/>
    <x v="1"/>
    <s v="Brooklyn"/>
    <s v="Sandra Lo"/>
    <s v="2024-07-29T16:26:00-04:00"/>
    <s v="Approved"/>
    <m/>
    <m/>
    <x v="0"/>
  </r>
  <r>
    <n v="227184207"/>
    <s v="JAHEIM"/>
    <s v="PACHECO"/>
    <s v="Male"/>
    <s v="07/18/2024"/>
    <s v="Parent"/>
    <s v="Hatetraction@gmail.com"/>
    <x v="10"/>
    <x v="4"/>
    <s v="Bronx"/>
    <s v="Sandra Lo"/>
    <s v="2024-07-18T15:36:00-04:00"/>
    <s v="Approved"/>
    <m/>
    <m/>
    <x v="0"/>
  </r>
  <r>
    <n v="232942094"/>
    <s v="JAHEL"/>
    <s v="CASH"/>
    <s v="Male"/>
    <s v="07/15/2024"/>
    <s v="Parent"/>
    <s v="Cashjennifer58@gmail.com"/>
    <x v="25"/>
    <x v="3"/>
    <s v="Manhattan"/>
    <s v="Stephen Tsai"/>
    <s v="2024-07-16T08:20:00-04:00"/>
    <s v="Approved"/>
    <m/>
    <m/>
    <x v="0"/>
  </r>
  <r>
    <n v="232942094"/>
    <s v="JAHEL"/>
    <s v="CASH"/>
    <s v="Male"/>
    <s v="07/15/2024"/>
    <s v="Parent"/>
    <s v="Cashjennifer58@gmail.com"/>
    <x v="25"/>
    <x v="5"/>
    <s v="Manhattan"/>
    <s v="Stephen Tsai"/>
    <s v="2024-07-16T08:20:00-04:00"/>
    <s v="Approved"/>
    <m/>
    <m/>
    <x v="0"/>
  </r>
  <r>
    <n v="237952072"/>
    <s v="JAHIER"/>
    <s v="HILL"/>
    <s v="Male"/>
    <s v="06/14/2024"/>
    <s v="Student"/>
    <s v="uniquesag86@gmail.com"/>
    <x v="11"/>
    <x v="4"/>
    <s v="StatenIsland"/>
    <s v="Stephen Tsai"/>
    <s v="2024-07-05T17:10:00-04:00"/>
    <s v="Approved"/>
    <m/>
    <m/>
    <x v="0"/>
  </r>
  <r>
    <n v="237952072"/>
    <s v="JAHIER"/>
    <s v="HILL"/>
    <s v="Male"/>
    <s v="06/14/2024"/>
    <s v="Student"/>
    <s v="uniquesag86@gmail.com"/>
    <x v="11"/>
    <x v="12"/>
    <s v="StatenIsland"/>
    <s v="Stephen Tsai"/>
    <s v="2024-07-05T17:10:00-04:00"/>
    <s v="Approved"/>
    <m/>
    <m/>
    <x v="0"/>
  </r>
  <r>
    <n v="232121780"/>
    <s v="JAHIRA"/>
    <s v="RESTO"/>
    <s v="Female"/>
    <s v="07/10/2024"/>
    <s v="Parent"/>
    <s v="Jessicaresto3@gmail.com"/>
    <x v="28"/>
    <x v="21"/>
    <s v="Bronx"/>
    <s v="Stephen Tsai"/>
    <s v="2024-07-10T06:47:00-04:00"/>
    <s v="Approved"/>
    <m/>
    <m/>
    <x v="0"/>
  </r>
  <r>
    <n v="233336155"/>
    <s v="JAHKAI"/>
    <s v="VANDERHURST"/>
    <s v="Male"/>
    <s v="06/13/2024"/>
    <s v="Parent"/>
    <s v="Shaniquavanderhurst@gmail.com"/>
    <x v="6"/>
    <x v="5"/>
    <s v="Manhattan"/>
    <s v="Stephen Tsai"/>
    <s v="2024-07-05T17:10:00-04:00"/>
    <s v="Approved"/>
    <m/>
    <m/>
    <x v="1"/>
  </r>
  <r>
    <n v="233336155"/>
    <s v="JAHKAI"/>
    <s v="VANDERHURST"/>
    <s v="Male"/>
    <s v="06/13/2024"/>
    <s v="Parent"/>
    <s v="Shaniquavanderhurst@gmail.com"/>
    <x v="6"/>
    <x v="3"/>
    <s v="Manhattan"/>
    <s v="Stephen Tsai"/>
    <s v="2024-07-05T17:10:00-04:00"/>
    <s v="Approved"/>
    <m/>
    <m/>
    <x v="1"/>
  </r>
  <r>
    <n v="239700057"/>
    <s v="JAHLEEL"/>
    <s v="JEFFERSON"/>
    <s v="Male"/>
    <s v="07/18/2024"/>
    <s v="Parent"/>
    <s v="Lyindahamilton@gmail.com"/>
    <x v="11"/>
    <x v="1"/>
    <s v="StatenIsland"/>
    <s v="Sandra Lo"/>
    <s v="2024-07-19T16:59:00-04:00"/>
    <s v="Approved"/>
    <m/>
    <m/>
    <x v="1"/>
  </r>
  <r>
    <n v="233128628"/>
    <s v="JAHLIA"/>
    <s v="PIPPINS"/>
    <s v="Female"/>
    <s v="07/23/2024"/>
    <s v="Parent"/>
    <s v="jannay1995@icloud.com"/>
    <x v="26"/>
    <x v="32"/>
    <s v="Brooklyn"/>
    <s v="Sandra Lo"/>
    <s v="2024-07-23T16:35:00-04:00"/>
    <s v="Approved"/>
    <m/>
    <m/>
    <x v="0"/>
  </r>
  <r>
    <n v="231485582"/>
    <s v="JAHLIL"/>
    <s v="SIMMS"/>
    <s v="Male"/>
    <s v="07/09/2024"/>
    <s v="Student"/>
    <s v="Jahlilsimms25@gmail.com"/>
    <x v="30"/>
    <x v="12"/>
    <s v="Brooklyn"/>
    <s v="Sandra Lo"/>
    <s v="2024-07-09T11:36:00-04:00"/>
    <s v="Approved"/>
    <m/>
    <m/>
    <x v="1"/>
  </r>
  <r>
    <n v="243239951"/>
    <s v="JAHLIL"/>
    <s v="MAGEE"/>
    <s v="Male"/>
    <s v="07/10/2024"/>
    <s v="Parent"/>
    <s v="jahlilmagee@gmail.com"/>
    <x v="22"/>
    <x v="4"/>
    <s v="StatenIsland"/>
    <s v="Sandra Lo"/>
    <s v="2024-07-10T10:19:00-04:00"/>
    <s v="Approved"/>
    <m/>
    <m/>
    <x v="0"/>
  </r>
  <r>
    <n v="231485582"/>
    <s v="JAHLIL"/>
    <s v="SIMMS"/>
    <s v="Male"/>
    <s v="07/09/2024"/>
    <s v="Student"/>
    <s v="Jahlilsimms25@gmail.com"/>
    <x v="30"/>
    <x v="4"/>
    <s v="Brooklyn"/>
    <s v="Sandra Lo"/>
    <s v="2024-07-09T11:36:00-04:00"/>
    <s v="Approved"/>
    <m/>
    <m/>
    <x v="1"/>
  </r>
  <r>
    <n v="243239951"/>
    <s v="JAHLIL"/>
    <s v="MAGEE"/>
    <s v="Male"/>
    <s v="07/10/2024"/>
    <s v="Parent"/>
    <s v="jahlilmagee@gmail.com"/>
    <x v="22"/>
    <x v="3"/>
    <s v="StatenIsland"/>
    <s v="Sandra Lo"/>
    <s v="2024-07-10T10:19:00-04:00"/>
    <s v="Approved"/>
    <m/>
    <m/>
    <x v="0"/>
  </r>
  <r>
    <n v="201324027"/>
    <s v="JAHMAHRI"/>
    <s v="MILLER"/>
    <s v="Male"/>
    <s v="07/23/2024"/>
    <s v="Parent"/>
    <s v="jjdonmel77@gmail.com"/>
    <x v="2"/>
    <x v="4"/>
    <s v="Queens"/>
    <s v="Craig Richardson"/>
    <s v="2024-07-23T16:27:00-04:00"/>
    <s v="Approved"/>
    <m/>
    <m/>
    <x v="0"/>
  </r>
  <r>
    <n v="259890978"/>
    <s v="JAHMARIO"/>
    <s v="LEWIS"/>
    <s v="Male"/>
    <s v="07/31/2024"/>
    <s v="Parent"/>
    <s v="jahmariolewis321@gmail.com"/>
    <x v="7"/>
    <x v="18"/>
    <s v="Queens"/>
    <s v="Omar Turnage"/>
    <s v="2024-07-31T16:05:00-04:00"/>
    <s v="Approved"/>
    <m/>
    <m/>
    <x v="1"/>
  </r>
  <r>
    <n v="223998519"/>
    <s v="JAHMERE"/>
    <s v="WILLIAMS"/>
    <s v="Male"/>
    <s v="07/24/2024"/>
    <s v="Student"/>
    <s v="shanequa.wrighton@yahoo.com"/>
    <x v="22"/>
    <x v="12"/>
    <s v="StatenIsland"/>
    <s v="Sandra Lo"/>
    <s v="2024-07-24T13:15:00-04:00"/>
    <s v="Approved"/>
    <m/>
    <m/>
    <x v="0"/>
  </r>
  <r>
    <n v="229621099"/>
    <s v="JAHMIR"/>
    <s v="BROWN"/>
    <s v="Male"/>
    <s v="07/29/2024"/>
    <s v="Parent"/>
    <s v="Isiah.wilson64@gmail.com"/>
    <x v="25"/>
    <x v="12"/>
    <s v="Manhattan"/>
    <s v="Thomas Ajibola"/>
    <s v="2024-07-29T14:29:00-04:00"/>
    <s v="Approved"/>
    <m/>
    <m/>
    <x v="0"/>
  </r>
  <r>
    <n v="233670421"/>
    <s v="JAHMIRE"/>
    <s v="MCNATT"/>
    <s v="Male"/>
    <s v="07/16/2024"/>
    <s v="Parent"/>
    <s v="Grrr07075@gmail.com"/>
    <x v="16"/>
    <x v="0"/>
    <s v="Bronx"/>
    <s v="Stephen Tsai"/>
    <s v="2024-07-16T08:20:00-04:00"/>
    <s v="Approved"/>
    <m/>
    <m/>
    <x v="0"/>
  </r>
  <r>
    <n v="233670421"/>
    <s v="JAHMIRE"/>
    <s v="MCNATT"/>
    <s v="Male"/>
    <s v="07/16/2024"/>
    <s v="Parent"/>
    <s v="Grrr07075@gmail.com"/>
    <x v="28"/>
    <x v="12"/>
    <s v="Bronx"/>
    <s v="Stephen Tsai"/>
    <s v="2024-07-16T08:20:00-04:00"/>
    <s v="Approved"/>
    <m/>
    <m/>
    <x v="0"/>
  </r>
  <r>
    <n v="204111827"/>
    <s v="JAHQUONE"/>
    <s v="LURK"/>
    <s v="Male"/>
    <s v="07/10/2024"/>
    <s v="Parent"/>
    <s v="Shameekaclarke@gmail.com"/>
    <x v="11"/>
    <x v="4"/>
    <s v="Brooklyn"/>
    <s v="Sandra Lo"/>
    <s v="2024-07-10T16:00:00-04:00"/>
    <s v="Approved"/>
    <m/>
    <m/>
    <x v="1"/>
  </r>
  <r>
    <n v="204111827"/>
    <s v="JAHQUONE"/>
    <s v="LURK"/>
    <s v="Male"/>
    <s v="07/10/2024"/>
    <s v="Parent"/>
    <s v="Shameekaclarke@gmail.com"/>
    <x v="11"/>
    <x v="12"/>
    <s v="Brooklyn"/>
    <s v="Sandra Lo"/>
    <s v="2024-07-10T16:00:00-04:00"/>
    <s v="Approved"/>
    <m/>
    <m/>
    <x v="1"/>
  </r>
  <r>
    <n v="233910074"/>
    <s v="JAHSEAN"/>
    <s v="COLEMAN"/>
    <s v="Male"/>
    <s v="07/23/2024"/>
    <s v="Parent"/>
    <s v="shondam524@yahoo.com"/>
    <x v="29"/>
    <x v="0"/>
    <s v="StatenIsland"/>
    <s v="Sandra Lo"/>
    <s v="2024-07-23T16:35:00-04:00"/>
    <s v="Approved"/>
    <m/>
    <m/>
    <x v="0"/>
  </r>
  <r>
    <n v="233910074"/>
    <s v="JAHSEAN"/>
    <s v="COLEMAN"/>
    <s v="Male"/>
    <s v="07/23/2024"/>
    <s v="Parent"/>
    <s v="shondam524@yahoo.com"/>
    <x v="29"/>
    <x v="1"/>
    <s v="StatenIsland"/>
    <s v="Sandra Lo"/>
    <s v="2024-07-23T16:35:00-04:00"/>
    <s v="Approved"/>
    <m/>
    <m/>
    <x v="0"/>
  </r>
  <r>
    <n v="224159202"/>
    <s v="JAHSIAH"/>
    <s v="MILLER"/>
    <s v="Male"/>
    <s v="07/23/2024"/>
    <s v="Parent"/>
    <s v="jjdonmel77@gmail.com"/>
    <x v="2"/>
    <x v="4"/>
    <s v="Queens"/>
    <s v="Craig Richardson"/>
    <s v="2024-07-23T16:27:00-04:00"/>
    <s v="Approved"/>
    <m/>
    <m/>
    <x v="0"/>
  </r>
  <r>
    <n v="236716692"/>
    <s v="JAHSIEM"/>
    <s v="LUCAS OGLESBY"/>
    <s v="Male"/>
    <s v="07/10/2024"/>
    <s v="Student"/>
    <s v="Cierabaynes@gmail.com"/>
    <x v="4"/>
    <x v="12"/>
    <s v="Brooklyn"/>
    <s v="Sandra Lo"/>
    <s v="2024-07-10T18:23:00-04:00"/>
    <s v="Approved"/>
    <m/>
    <m/>
    <x v="1"/>
  </r>
  <r>
    <n v="236716692"/>
    <s v="JAHSIEM"/>
    <s v="LUCAS OGLESBY"/>
    <s v="Male"/>
    <s v="07/10/2024"/>
    <s v="Student"/>
    <s v="Cierabaynes@gmail.com"/>
    <x v="4"/>
    <x v="4"/>
    <s v="Brooklyn"/>
    <s v="Sandra Lo"/>
    <s v="2024-07-10T18:23:00-04:00"/>
    <s v="Approved"/>
    <m/>
    <m/>
    <x v="1"/>
  </r>
  <r>
    <n v="207661612"/>
    <s v="JAHYLA"/>
    <s v="BARZEY"/>
    <s v="Female"/>
    <s v="08/13/2024"/>
    <s v="Parent"/>
    <s v="Ilamawi13@gmail.com"/>
    <x v="6"/>
    <x v="12"/>
    <s v="Brooklyn"/>
    <s v="Jacques Noseal3"/>
    <s v="2024-08-13T16:21:00-04:00"/>
    <s v="Approved"/>
    <m/>
    <m/>
    <x v="0"/>
  </r>
  <r>
    <n v="220323844"/>
    <s v="JAICOB"/>
    <s v="GONZALEZ"/>
    <s v="Male"/>
    <s v="07/17/2024"/>
    <s v="Student"/>
    <s v="franknitti1914@yahoo.com"/>
    <x v="10"/>
    <x v="12"/>
    <s v="Bronx"/>
    <s v="Sandra Lo"/>
    <s v="2024-07-17T17:50:00-04:00"/>
    <s v="Approved"/>
    <m/>
    <m/>
    <x v="0"/>
  </r>
  <r>
    <n v="220323844"/>
    <s v="JAICOB"/>
    <s v="GONZALEZ"/>
    <s v="Male"/>
    <s v="07/17/2024"/>
    <s v="Student"/>
    <s v="franknitti1914@yahoo.com"/>
    <x v="10"/>
    <x v="4"/>
    <s v="Bronx"/>
    <s v="Sandra Lo"/>
    <s v="2024-07-17T17:50:00-04:00"/>
    <s v="Approved"/>
    <m/>
    <m/>
    <x v="0"/>
  </r>
  <r>
    <n v="214666307"/>
    <s v="JAIDEN"/>
    <s v="GUERRA"/>
    <s v="Male"/>
    <s v="07/08/2024"/>
    <s v="Parent"/>
    <s v="jjboiitv@gmail.com"/>
    <x v="27"/>
    <x v="12"/>
    <s v="Queens"/>
    <s v="Stephen Tsai"/>
    <s v="2024-07-09T10:15:00-04:00"/>
    <s v="Approved"/>
    <m/>
    <m/>
    <x v="0"/>
  </r>
  <r>
    <n v="215244492"/>
    <s v="JAIDEN"/>
    <s v="CHICHESTER"/>
    <s v="Male"/>
    <s v="07/11/2024"/>
    <s v="Parent"/>
    <s v="Cree616@gmail.com"/>
    <x v="26"/>
    <x v="4"/>
    <s v="Brooklyn"/>
    <s v="Stanislaw Kaps"/>
    <s v="2024-07-11T15:57:00-04:00"/>
    <s v="Approved"/>
    <m/>
    <m/>
    <x v="1"/>
  </r>
  <r>
    <n v="224643254"/>
    <s v="JAIDEN"/>
    <s v="MARTINEZ"/>
    <s v="Male"/>
    <s v="07/08/2024"/>
    <s v="Parent"/>
    <s v="jsantos1119@gmail.com"/>
    <x v="29"/>
    <x v="1"/>
    <s v="StatenIsland"/>
    <s v="James McCarthy"/>
    <s v="2024-07-08T15:16:00-04:00"/>
    <s v="Approved"/>
    <m/>
    <m/>
    <x v="1"/>
  </r>
  <r>
    <n v="230831190"/>
    <s v="JAIDEN"/>
    <s v="BROWN"/>
    <s v="Male"/>
    <s v="07/10/2024"/>
    <s v="Parent"/>
    <s v="Courtney.chavis@hotmail.com"/>
    <x v="22"/>
    <x v="4"/>
    <s v="StatenIsland"/>
    <s v="Sandra Lo"/>
    <s v="2024-07-10T12:25:00-04:00"/>
    <s v="Approved"/>
    <m/>
    <m/>
    <x v="0"/>
  </r>
  <r>
    <n v="233491679"/>
    <s v="JAIDEN"/>
    <s v="HIDALGO"/>
    <s v="Male"/>
    <s v="06/04/2024"/>
    <s v="Parent"/>
    <s v="Jaidenhidalgo@gmail.com"/>
    <x v="23"/>
    <x v="4"/>
    <s v="Queens"/>
    <s v="Sandra Lo"/>
    <s v="2024-06-07T17:43:00-04:00"/>
    <s v="Approved"/>
    <m/>
    <m/>
    <x v="0"/>
  </r>
  <r>
    <n v="233551258"/>
    <s v="JAIDEN"/>
    <s v="CRAFT"/>
    <s v="Male"/>
    <s v="08/12/2024"/>
    <s v="Parent"/>
    <s v="alyshacameron21@gmail.com"/>
    <x v="4"/>
    <x v="12"/>
    <s v="Brooklyn"/>
    <s v="Steve Revell"/>
    <s v="2024-08-12T16:22:00-04:00"/>
    <s v="Approved"/>
    <m/>
    <m/>
    <x v="0"/>
  </r>
  <r>
    <n v="237791371"/>
    <s v="JAIDEN"/>
    <s v="REID"/>
    <s v="Male"/>
    <s v="07/09/2024"/>
    <s v="Parent"/>
    <s v="vjojo1379@gmail.com"/>
    <x v="3"/>
    <x v="11"/>
    <s v="Bronx"/>
    <s v="Sandra Lo"/>
    <s v="2024-07-09T15:37:00-04:00"/>
    <s v="Approved"/>
    <m/>
    <m/>
    <x v="1"/>
  </r>
  <r>
    <n v="214666307"/>
    <s v="JAIDEN"/>
    <s v="GUERRA"/>
    <s v="Male"/>
    <s v="07/08/2024"/>
    <s v="Parent"/>
    <s v="jjboiitv@gmail.com"/>
    <x v="27"/>
    <x v="4"/>
    <s v="Queens"/>
    <s v="Stephen Tsai"/>
    <s v="2024-07-09T10:15:00-04:00"/>
    <s v="Approved"/>
    <m/>
    <m/>
    <x v="0"/>
  </r>
  <r>
    <n v="224643254"/>
    <s v="JAIDEN"/>
    <s v="MARTINEZ"/>
    <s v="Male"/>
    <s v="07/08/2024"/>
    <s v="Parent"/>
    <s v="jsantos1119@gmail.com"/>
    <x v="29"/>
    <x v="0"/>
    <s v="StatenIsland"/>
    <s v="James McCarthy"/>
    <s v="2024-07-08T15:16:00-04:00"/>
    <s v="Approved"/>
    <m/>
    <m/>
    <x v="1"/>
  </r>
  <r>
    <n v="223230327"/>
    <s v="JAIDYN"/>
    <s v="SALFARLIE"/>
    <s v="Female"/>
    <s v="06/28/2024"/>
    <s v="Student"/>
    <s v="Flashsupergirl2@gmail.com"/>
    <x v="34"/>
    <x v="46"/>
    <s v="StatenIsland"/>
    <s v="Stephen Tsai"/>
    <s v="2024-07-05T17:10:00-04:00"/>
    <s v="Approved"/>
    <m/>
    <m/>
    <x v="0"/>
  </r>
  <r>
    <n v="223230327"/>
    <s v="JAIDYN"/>
    <s v="SALFARLIE"/>
    <s v="Female"/>
    <s v="06/28/2024"/>
    <s v="Student"/>
    <s v="Flashsupergirl2@gmail.com"/>
    <x v="34"/>
    <x v="45"/>
    <s v="StatenIsland"/>
    <s v="Stephen Tsai"/>
    <s v="2024-07-05T17:10:00-04:00"/>
    <s v="Approved"/>
    <m/>
    <m/>
    <x v="0"/>
  </r>
  <r>
    <n v="223115221"/>
    <s v="JAIELL"/>
    <s v="ARIAS"/>
    <s v="Male"/>
    <s v="06/26/2024"/>
    <s v="Parent"/>
    <s v="crisg1978@yahoo.com"/>
    <x v="11"/>
    <x v="1"/>
    <s v="StatenIsland"/>
    <s v="Stephen Tsai"/>
    <s v="2024-07-05T17:10:00-04:00"/>
    <s v="Approved"/>
    <m/>
    <m/>
    <x v="0"/>
  </r>
  <r>
    <n v="223115221"/>
    <s v="JAIELL"/>
    <s v="ARIAS"/>
    <s v="Male"/>
    <s v="06/26/2024"/>
    <s v="Parent"/>
    <s v="crisg1978@yahoo.com"/>
    <x v="11"/>
    <x v="0"/>
    <s v="StatenIsland"/>
    <s v="Stephen Tsai"/>
    <s v="2024-07-05T17:10:00-04:00"/>
    <s v="Approved"/>
    <m/>
    <m/>
    <x v="0"/>
  </r>
  <r>
    <n v="230970808"/>
    <s v="JAILEN"/>
    <s v="BARNES"/>
    <s v="Male"/>
    <s v="07/07/2024"/>
    <s v="Student"/>
    <s v="mercedesjparker@gmail.com"/>
    <x v="30"/>
    <x v="0"/>
    <s v="Brooklyn"/>
    <s v="Sandra Lo"/>
    <s v="2024-07-07T19:16:00-04:00"/>
    <s v="Approved"/>
    <m/>
    <m/>
    <x v="0"/>
  </r>
  <r>
    <n v="230970808"/>
    <s v="JAILEN"/>
    <s v="BARNES"/>
    <s v="Male"/>
    <s v="07/07/2024"/>
    <s v="Student"/>
    <s v="mercedesjparker@gmail.com"/>
    <x v="30"/>
    <x v="1"/>
    <s v="Brooklyn"/>
    <s v="Sandra Lo"/>
    <s v="2024-07-07T19:16:00-04:00"/>
    <s v="Approved"/>
    <m/>
    <m/>
    <x v="0"/>
  </r>
  <r>
    <n v="260788831"/>
    <s v="JAIR ALEXANDER"/>
    <s v="CUEVA CALDERON"/>
    <s v="Male"/>
    <s v="07/22/2024"/>
    <s v="Parent"/>
    <s v="jaircueva@gmail.com"/>
    <x v="19"/>
    <x v="25"/>
    <s v="Manhattan"/>
    <s v="Timothy Sigerson"/>
    <s v="2024-07-22T18:58:00-04:00"/>
    <s v="Approved"/>
    <m/>
    <m/>
    <x v="0"/>
  </r>
  <r>
    <n v="260788831"/>
    <s v="JAIR ALEXANDER"/>
    <s v="CUEVA CALDERON"/>
    <s v="Male"/>
    <s v="07/22/2024"/>
    <s v="Parent"/>
    <s v="jaircueva@gmail.com"/>
    <x v="19"/>
    <x v="18"/>
    <s v="Manhattan"/>
    <s v="Timothy Sigerson"/>
    <s v="2024-07-22T18:58:00-04:00"/>
    <s v="Approved"/>
    <m/>
    <m/>
    <x v="0"/>
  </r>
  <r>
    <n v="204466510"/>
    <s v="JAIRO"/>
    <s v="SARANGO"/>
    <s v="Male"/>
    <s v="07/11/2024"/>
    <s v="Parent"/>
    <s v="jessicasilva071984@gmail.com"/>
    <x v="25"/>
    <x v="3"/>
    <s v="Bronx"/>
    <s v="Thomas Ajibola"/>
    <s v="2024-07-11T15:26:00-04:00"/>
    <s v="Approved"/>
    <m/>
    <m/>
    <x v="0"/>
  </r>
  <r>
    <n v="204466510"/>
    <s v="JAIRO"/>
    <s v="SARANGO"/>
    <s v="Male"/>
    <s v="07/11/2024"/>
    <s v="Parent"/>
    <s v="jessicasilva071984@gmail.com"/>
    <x v="25"/>
    <x v="5"/>
    <s v="Bronx"/>
    <s v="Thomas Ajibola"/>
    <s v="2024-07-11T15:26:00-04:00"/>
    <s v="Approved"/>
    <m/>
    <m/>
    <x v="0"/>
  </r>
  <r>
    <n v="204930630"/>
    <s v="JAKE"/>
    <s v="LAVERDI"/>
    <s v="Male"/>
    <s v="06/21/2024"/>
    <s v="Student"/>
    <s v="deniro051@aol.com"/>
    <x v="9"/>
    <x v="1"/>
    <s v="StatenIsland"/>
    <s v="Sandra Lo"/>
    <s v="2024-07-09T15:37:00-04:00"/>
    <s v="Approved"/>
    <m/>
    <m/>
    <x v="0"/>
  </r>
  <r>
    <n v="206195711"/>
    <s v="JAKE"/>
    <s v="PADILLA"/>
    <s v="Male"/>
    <s v="07/08/2024"/>
    <s v="Parent"/>
    <s v="jtpad21@gmail.com"/>
    <x v="9"/>
    <x v="13"/>
    <s v="StatenIsland"/>
    <s v="Stephen Tsai"/>
    <s v="2024-07-08T17:39:00-04:00"/>
    <s v="Approved"/>
    <m/>
    <m/>
    <x v="0"/>
  </r>
  <r>
    <n v="219553211"/>
    <s v="JAKE"/>
    <s v="WILCKEN"/>
    <s v="Male"/>
    <s v="06/05/2024"/>
    <s v="Parent"/>
    <s v="goofynjd2313@gmail.com"/>
    <x v="1"/>
    <x v="25"/>
    <s v="StatenIsland"/>
    <s v="Sandra Lo"/>
    <s v="2024-06-07T17:43:00-04:00"/>
    <s v="Approved"/>
    <m/>
    <m/>
    <x v="0"/>
  </r>
  <r>
    <n v="229967393"/>
    <s v="JAKE"/>
    <s v="COELLO"/>
    <s v="Male"/>
    <s v="07/10/2024"/>
    <s v="Parent"/>
    <s v="Jakec91507@gmail.com"/>
    <x v="0"/>
    <x v="0"/>
    <s v="StatenIsland"/>
    <s v="Sandra Lo"/>
    <s v="2024-07-10T12:25:00-04:00"/>
    <s v="Approved"/>
    <m/>
    <m/>
    <x v="0"/>
  </r>
  <r>
    <n v="230983702"/>
    <s v="JAKE"/>
    <s v="SOLHEIM"/>
    <s v="Male"/>
    <s v="06/14/2024"/>
    <s v="Parent"/>
    <s v="mogo721@aol.com"/>
    <x v="29"/>
    <x v="0"/>
    <s v="StatenIsland"/>
    <s v="Stephen Tsai"/>
    <s v="2024-07-05T17:10:00-04:00"/>
    <s v="Approved"/>
    <m/>
    <m/>
    <x v="0"/>
  </r>
  <r>
    <n v="233575968"/>
    <s v="JAKE"/>
    <s v="MCNAIR"/>
    <s v="Male"/>
    <s v="06/27/2024"/>
    <s v="Parent"/>
    <s v="s.garciajake@gmail.com"/>
    <x v="10"/>
    <x v="0"/>
    <s v="Bronx"/>
    <s v="Stephen Tsai"/>
    <s v="2024-07-05T17:10:00-04:00"/>
    <s v="Approved"/>
    <m/>
    <m/>
    <x v="0"/>
  </r>
  <r>
    <n v="235859626"/>
    <s v="JAKE"/>
    <s v="CHERRY"/>
    <s v="Male"/>
    <s v="07/09/2024"/>
    <s v="Student"/>
    <s v="Grisel.cherry@gmail.com"/>
    <x v="22"/>
    <x v="1"/>
    <s v="StatenIsland"/>
    <s v="Stephen Neglia"/>
    <s v="2024-07-09T17:42:00-04:00"/>
    <s v="Approved"/>
    <m/>
    <m/>
    <x v="0"/>
  </r>
  <r>
    <n v="237514377"/>
    <s v="JAKE"/>
    <s v="MATOS"/>
    <s v="Male"/>
    <s v="06/09/2024"/>
    <s v="Parent"/>
    <s v="Ematos8@yahoo.com"/>
    <x v="9"/>
    <x v="1"/>
    <s v="StatenIsland"/>
    <s v="Stephen Tsai"/>
    <s v="2024-07-05T17:10:00-04:00"/>
    <s v="Approved"/>
    <m/>
    <m/>
    <x v="0"/>
  </r>
  <r>
    <n v="204930630"/>
    <s v="JAKE"/>
    <s v="LAVERDI"/>
    <s v="Male"/>
    <s v="06/21/2024"/>
    <s v="Parent"/>
    <s v="deniro051@aol.com"/>
    <x v="9"/>
    <x v="0"/>
    <s v="StatenIsland"/>
    <s v="Stephen Tsai"/>
    <s v="2024-07-05T17:10:00-04:00"/>
    <s v="Approved"/>
    <m/>
    <m/>
    <x v="0"/>
  </r>
  <r>
    <n v="204930630"/>
    <s v="JAKE"/>
    <s v="LAVERDI"/>
    <s v="Male"/>
    <s v="06/21/2024"/>
    <s v="Parent"/>
    <s v="deniro051@aol.com"/>
    <x v="9"/>
    <x v="1"/>
    <s v="StatenIsland"/>
    <s v="Stephen Tsai"/>
    <s v="2024-07-05T17:10:00-04:00"/>
    <s v="Approved"/>
    <m/>
    <m/>
    <x v="0"/>
  </r>
  <r>
    <n v="206195711"/>
    <s v="JAKE"/>
    <s v="PADILLA"/>
    <s v="Male"/>
    <s v="07/08/2024"/>
    <s v="Parent"/>
    <s v="jtpad21@gmail.com"/>
    <x v="9"/>
    <x v="2"/>
    <s v="StatenIsland"/>
    <s v="Stephen Tsai"/>
    <s v="2024-07-08T17:39:00-04:00"/>
    <s v="Approved"/>
    <m/>
    <m/>
    <x v="0"/>
  </r>
  <r>
    <n v="219553211"/>
    <s v="JAKE"/>
    <s v="WILCKEN"/>
    <s v="Male"/>
    <s v="06/05/2024"/>
    <s v="Parent"/>
    <s v="goofynjd2313@gmail.com"/>
    <x v="1"/>
    <x v="18"/>
    <s v="StatenIsland"/>
    <s v="Sandra Lo"/>
    <s v="2024-06-07T17:43:00-04:00"/>
    <s v="Approved"/>
    <m/>
    <m/>
    <x v="0"/>
  </r>
  <r>
    <n v="230983702"/>
    <s v="JAKE"/>
    <s v="SOLHEIM"/>
    <s v="Male"/>
    <s v="06/14/2024"/>
    <s v="Parent"/>
    <s v="mogo721@aol.com"/>
    <x v="29"/>
    <x v="1"/>
    <s v="StatenIsland"/>
    <s v="Stephen Tsai"/>
    <s v="2024-07-05T17:10:00-04:00"/>
    <s v="Approved"/>
    <m/>
    <m/>
    <x v="0"/>
  </r>
  <r>
    <n v="233575968"/>
    <s v="JAKE"/>
    <s v="MCNAIR"/>
    <s v="Male"/>
    <s v="06/27/2024"/>
    <s v="Parent"/>
    <s v="s.garciajake@gmail.com"/>
    <x v="10"/>
    <x v="1"/>
    <s v="Bronx"/>
    <s v="Stephen Tsai"/>
    <s v="2024-07-05T17:10:00-04:00"/>
    <s v="Approved"/>
    <m/>
    <m/>
    <x v="0"/>
  </r>
  <r>
    <n v="235859626"/>
    <s v="JAKE"/>
    <s v="CHERRY"/>
    <s v="Male"/>
    <s v="07/09/2024"/>
    <s v="Student"/>
    <s v="Grisel.cherry@gmail.com"/>
    <x v="22"/>
    <x v="0"/>
    <s v="StatenIsland"/>
    <s v="Stephen Neglia"/>
    <s v="2024-07-09T17:42:00-04:00"/>
    <s v="Approved"/>
    <m/>
    <m/>
    <x v="0"/>
  </r>
  <r>
    <n v="237514377"/>
    <s v="JAKE"/>
    <s v="MATOS"/>
    <s v="Male"/>
    <s v="06/09/2024"/>
    <s v="Parent"/>
    <s v="Ematos8@yahoo.com"/>
    <x v="9"/>
    <x v="0"/>
    <s v="StatenIsland"/>
    <s v="Stephen Tsai"/>
    <s v="2024-07-05T17:10:00-04:00"/>
    <s v="Approved"/>
    <m/>
    <m/>
    <x v="0"/>
  </r>
  <r>
    <n v="245455951"/>
    <s v="JAKEEM"/>
    <s v="DUVERNA"/>
    <s v="Male"/>
    <s v="08/03/2024"/>
    <s v="Parent"/>
    <s v="duvernasorel94@gmail.com"/>
    <x v="30"/>
    <x v="12"/>
    <s v="Brooklyn"/>
    <s v="Sandra Lo"/>
    <s v="2024-08-04T05:04:00-04:00"/>
    <s v="Approved"/>
    <m/>
    <m/>
    <x v="0"/>
  </r>
  <r>
    <n v="216335703"/>
    <s v="JAKOB"/>
    <s v="MOLDAVSKY"/>
    <s v="Male"/>
    <s v="06/03/2024"/>
    <s v="Parent"/>
    <s v="anna_shafir29@yahoo.com"/>
    <x v="9"/>
    <x v="14"/>
    <s v="StatenIsland"/>
    <s v="Sandra Lo"/>
    <s v="2024-06-07T17:43:00-04:00"/>
    <s v="Approved"/>
    <m/>
    <m/>
    <x v="0"/>
  </r>
  <r>
    <n v="216335703"/>
    <s v="JAKOB"/>
    <s v="MOLDAVSKY"/>
    <s v="Male"/>
    <s v="06/03/2024"/>
    <s v="Parent"/>
    <s v="anna_shafir29@yahoo.com"/>
    <x v="9"/>
    <x v="10"/>
    <s v="StatenIsland"/>
    <s v="Sandra Lo"/>
    <s v="2024-06-07T17:43:00-04:00"/>
    <s v="Approved"/>
    <m/>
    <m/>
    <x v="0"/>
  </r>
  <r>
    <n v="238271456"/>
    <s v="JALEEL"/>
    <s v="NASSAR"/>
    <s v="Male"/>
    <s v="07/29/2024"/>
    <s v="Parent"/>
    <s v="souha.nassar@icloud.com"/>
    <x v="11"/>
    <x v="12"/>
    <s v="StatenIsland"/>
    <s v="James Ryan"/>
    <s v="2024-07-29T16:29:00-04:00"/>
    <s v="Approved"/>
    <m/>
    <m/>
    <x v="1"/>
  </r>
  <r>
    <n v="234679280"/>
    <s v="JALEEN"/>
    <s v="NEWSOME"/>
    <s v="Female"/>
    <s v="06/10/2024"/>
    <s v="Parent"/>
    <s v="Jasmintaylor1717@gmail.com"/>
    <x v="16"/>
    <x v="11"/>
    <s v="Bronx"/>
    <s v="Stephen Tsai"/>
    <s v="2024-07-05T17:10:00-04:00"/>
    <s v="Approved"/>
    <m/>
    <m/>
    <x v="0"/>
  </r>
  <r>
    <n v="234679280"/>
    <s v="JALEEN"/>
    <s v="NEWSOME"/>
    <s v="Female"/>
    <s v="06/10/2024"/>
    <s v="Parent"/>
    <s v="Jasmintaylor1717@gmail.com"/>
    <x v="16"/>
    <x v="15"/>
    <s v="Bronx"/>
    <s v="Stephen Tsai"/>
    <s v="2024-07-05T17:10:00-04:00"/>
    <s v="Approved"/>
    <m/>
    <m/>
    <x v="0"/>
  </r>
  <r>
    <n v="206612772"/>
    <s v="JALEN"/>
    <s v="GOODMAN"/>
    <s v="Female"/>
    <s v="07/09/2024"/>
    <s v="Parent"/>
    <s v="Jalengoodman695@gmail.com"/>
    <x v="22"/>
    <x v="3"/>
    <s v="StatenIsland"/>
    <s v="Sandra Lo"/>
    <s v="2024-07-09T16:11:00-04:00"/>
    <s v="Approved"/>
    <m/>
    <m/>
    <x v="0"/>
  </r>
  <r>
    <n v="233439025"/>
    <s v="JALEN"/>
    <s v="GIANG"/>
    <s v="Male"/>
    <s v="07/08/2024"/>
    <s v="Parent"/>
    <s v="czarenasw@yahoo.com"/>
    <x v="12"/>
    <x v="4"/>
    <s v="Queens"/>
    <s v="Stephen Tsai"/>
    <s v="2024-07-08T17:39:00-04:00"/>
    <s v="Approved"/>
    <m/>
    <m/>
    <x v="0"/>
  </r>
  <r>
    <n v="237919964"/>
    <s v="JALEN"/>
    <s v="GILKES"/>
    <s v="Male"/>
    <s v="07/10/2024"/>
    <s v="Parent"/>
    <s v="Wjake9685@gmail.com"/>
    <x v="15"/>
    <x v="12"/>
    <s v="Brooklyn"/>
    <s v="Sandra Lo"/>
    <s v="2024-07-10T15:04:00-04:00"/>
    <s v="Approved"/>
    <m/>
    <m/>
    <x v="0"/>
  </r>
  <r>
    <n v="206612772"/>
    <s v="JALEN"/>
    <s v="GOODMAN"/>
    <s v="Female"/>
    <s v="07/09/2024"/>
    <s v="Parent"/>
    <s v="Jalengoodman695@gmail.com"/>
    <x v="22"/>
    <x v="5"/>
    <s v="StatenIsland"/>
    <s v="Sandra Lo"/>
    <s v="2024-07-09T16:11:00-04:00"/>
    <s v="Approved"/>
    <m/>
    <m/>
    <x v="0"/>
  </r>
  <r>
    <n v="237919964"/>
    <s v="JALEN"/>
    <s v="GILKES"/>
    <s v="Male"/>
    <s v="07/10/2024"/>
    <s v="Parent"/>
    <s v="Wjake9685@gmail.com"/>
    <x v="15"/>
    <x v="4"/>
    <s v="Brooklyn"/>
    <s v="Sandra Lo"/>
    <s v="2024-07-10T15:04:00-04:00"/>
    <s v="Approved"/>
    <m/>
    <m/>
    <x v="0"/>
  </r>
  <r>
    <n v="207889825"/>
    <s v="JALEYAH"/>
    <s v="BOURNE"/>
    <s v="Female"/>
    <s v="07/15/2024"/>
    <s v="Parent"/>
    <s v="sheree2404@gmail.com"/>
    <x v="30"/>
    <x v="6"/>
    <s v="Brooklyn"/>
    <s v="Stephen Tsai"/>
    <s v="2024-07-15T09:43:00-04:00"/>
    <s v="Approved"/>
    <m/>
    <m/>
    <x v="0"/>
  </r>
  <r>
    <n v="233540897"/>
    <s v="JALIAH"/>
    <s v="SANTANA"/>
    <s v="Female"/>
    <s v="06/16/2024"/>
    <s v="Parent"/>
    <s v="Janetramirez1202@gmail.com"/>
    <x v="16"/>
    <x v="15"/>
    <s v="Bronx"/>
    <s v="Stephen Tsai"/>
    <s v="2024-07-05T17:10:00-04:00"/>
    <s v="Approved"/>
    <m/>
    <m/>
    <x v="0"/>
  </r>
  <r>
    <n v="233540897"/>
    <s v="JALIAH"/>
    <s v="SANTANA"/>
    <s v="Female"/>
    <s v="06/16/2024"/>
    <s v="Parent"/>
    <s v="Janetramirez1202@gmail.com"/>
    <x v="16"/>
    <x v="32"/>
    <s v="Bronx"/>
    <s v="Stephen Tsai"/>
    <s v="2024-07-05T17:10:00-04:00"/>
    <s v="Approved"/>
    <m/>
    <m/>
    <x v="0"/>
  </r>
  <r>
    <n v="208327353"/>
    <s v="JALIE"/>
    <s v="RODRIGUEZ"/>
    <s v="Female"/>
    <s v="06/18/2024"/>
    <s v="Student"/>
    <s v="i.almanzar27@gmail.com"/>
    <x v="16"/>
    <x v="15"/>
    <s v="Bronx"/>
    <s v="Stephen Tsai"/>
    <s v="2024-07-05T17:10:00-04:00"/>
    <s v="Approved"/>
    <m/>
    <m/>
    <x v="0"/>
  </r>
  <r>
    <n v="208327353"/>
    <s v="JALIE"/>
    <s v="RODRIGUEZ"/>
    <s v="Female"/>
    <s v="07/25/2024"/>
    <s v="Student"/>
    <s v="jalieelena@gmail.com"/>
    <x v="16"/>
    <x v="32"/>
    <s v="Bronx"/>
    <s v="Sandra Lo"/>
    <s v="2024-07-26T10:46:00-04:00"/>
    <s v="Approved"/>
    <m/>
    <m/>
    <x v="0"/>
  </r>
  <r>
    <n v="234038446"/>
    <s v="JALIL"/>
    <s v="PARNELL"/>
    <s v="Male"/>
    <s v="07/10/2024"/>
    <s v="Student"/>
    <s v="Ljames0405@gmail.com"/>
    <x v="22"/>
    <x v="0"/>
    <s v="StatenIsland"/>
    <s v="Stephen Neglia"/>
    <s v="2024-07-10T10:01:00-04:00"/>
    <s v="Approved"/>
    <m/>
    <m/>
    <x v="0"/>
  </r>
  <r>
    <n v="234038446"/>
    <s v="JALIL"/>
    <s v="PARNELL"/>
    <s v="Male"/>
    <s v="07/10/2024"/>
    <s v="Student"/>
    <s v="Ljames0405@gmail.com"/>
    <x v="22"/>
    <x v="1"/>
    <s v="StatenIsland"/>
    <s v="Stephen Neglia"/>
    <s v="2024-07-10T10:01:00-04:00"/>
    <s v="Approved"/>
    <m/>
    <m/>
    <x v="0"/>
  </r>
  <r>
    <n v="230902652"/>
    <s v="JALYNN"/>
    <s v="CASTILLO"/>
    <s v="Female"/>
    <s v="06/10/2024"/>
    <s v="Parent"/>
    <s v="Johanna_melendez@yahoo.com"/>
    <x v="16"/>
    <x v="41"/>
    <s v="Bronx"/>
    <s v="Loweye Diedro"/>
    <s v="2024-07-05T16:43:00-04:00"/>
    <s v="Approved"/>
    <m/>
    <m/>
    <x v="0"/>
  </r>
  <r>
    <n v="230902652"/>
    <s v="JALYNN"/>
    <s v="CASTILLO"/>
    <s v="Female"/>
    <s v="06/10/2024"/>
    <s v="Parent"/>
    <s v="Johanna_melendez@yahoo.com"/>
    <x v="16"/>
    <x v="42"/>
    <s v="Bronx"/>
    <s v="Loweye Diedro"/>
    <s v="2024-07-05T16:43:00-04:00"/>
    <s v="Approved"/>
    <m/>
    <m/>
    <x v="0"/>
  </r>
  <r>
    <n v="232410050"/>
    <s v="JALYSSA"/>
    <s v="JARVIS"/>
    <s v="Female"/>
    <s v="06/16/2024"/>
    <s v="Parent"/>
    <s v="Shamekiajt4@gmail.com"/>
    <x v="6"/>
    <x v="3"/>
    <s v="Manhattan"/>
    <s v="Stephen Tsai"/>
    <s v="2024-07-05T17:10:00-04:00"/>
    <s v="Approved"/>
    <m/>
    <m/>
    <x v="0"/>
  </r>
  <r>
    <n v="239443708"/>
    <s v="JAMAINE"/>
    <s v="PERKINS"/>
    <s v="Male"/>
    <s v="07/10/2024"/>
    <s v="Parent"/>
    <s v="yarrellangela@gmail.com"/>
    <x v="30"/>
    <x v="0"/>
    <s v="Brooklyn"/>
    <s v="Sandra Lo"/>
    <s v="2024-07-10T15:11:00-04:00"/>
    <s v="Approved"/>
    <m/>
    <m/>
    <x v="1"/>
  </r>
  <r>
    <n v="235152014"/>
    <s v="JAMAL"/>
    <s v="ARMAND"/>
    <s v="Male"/>
    <s v="07/14/2024"/>
    <s v="Parent"/>
    <s v="vpinchinat@hotmail.com"/>
    <x v="23"/>
    <x v="4"/>
    <s v="Queens"/>
    <s v="Sandra Lo"/>
    <s v="2024-07-14T21:31:00-04:00"/>
    <s v="Approved"/>
    <m/>
    <m/>
    <x v="0"/>
  </r>
  <r>
    <n v="236602496"/>
    <s v="JAMAL"/>
    <s v="HOWARD"/>
    <s v="Male"/>
    <s v="06/30/2024"/>
    <s v="Student"/>
    <s v="Adri_aguiler@yahoo.com"/>
    <x v="9"/>
    <x v="4"/>
    <s v="StatenIsland"/>
    <s v="Stephen Tsai"/>
    <s v="2024-07-05T17:10:00-04:00"/>
    <s v="Approved"/>
    <m/>
    <m/>
    <x v="0"/>
  </r>
  <r>
    <n v="236618518"/>
    <s v="JAMAL"/>
    <s v="PARRIS"/>
    <s v="Male"/>
    <s v="07/09/2024"/>
    <s v="Parent"/>
    <s v="Iboryan09@outlook.com"/>
    <x v="31"/>
    <x v="6"/>
    <s v="Brooklyn"/>
    <s v="Sandra Lo"/>
    <s v="2024-07-09T15:37:00-04:00"/>
    <s v="Approved"/>
    <m/>
    <m/>
    <x v="0"/>
  </r>
  <r>
    <n v="235152014"/>
    <s v="JAMAL"/>
    <s v="ARMAND"/>
    <s v="Male"/>
    <s v="07/14/2024"/>
    <s v="Parent"/>
    <s v="vpinchinat@hotmail.com"/>
    <x v="23"/>
    <x v="12"/>
    <s v="Queens"/>
    <s v="Sandra Lo"/>
    <s v="2024-07-14T21:31:00-04:00"/>
    <s v="Approved"/>
    <m/>
    <m/>
    <x v="0"/>
  </r>
  <r>
    <n v="236602496"/>
    <s v="JAMAL"/>
    <s v="HOWARD"/>
    <s v="Male"/>
    <s v="06/30/2024"/>
    <s v="Student"/>
    <s v="Adri_aguiler@yahoo.com"/>
    <x v="9"/>
    <x v="12"/>
    <s v="StatenIsland"/>
    <s v="Stephen Tsai"/>
    <s v="2024-07-05T17:10:00-04:00"/>
    <s v="Approved"/>
    <m/>
    <m/>
    <x v="0"/>
  </r>
  <r>
    <n v="236618518"/>
    <s v="JAMAL"/>
    <s v="PARRIS"/>
    <s v="Male"/>
    <s v="07/09/2024"/>
    <s v="Parent"/>
    <s v="Iboryan09@outlook.com"/>
    <x v="31"/>
    <x v="11"/>
    <s v="Brooklyn"/>
    <s v="Sandra Lo"/>
    <s v="2024-07-09T15:37:00-04:00"/>
    <s v="Approved"/>
    <m/>
    <m/>
    <x v="0"/>
  </r>
  <r>
    <m/>
    <s v="Jamal"/>
    <s v="Washington"/>
    <s v="Male"/>
    <s v="07/15/2024"/>
    <s v="Parent"/>
    <s v="meljam21@iclous.com"/>
    <x v="7"/>
    <x v="37"/>
    <s v="Queens"/>
    <s v="Omar Turnage"/>
    <s v="2024-07-15T15:21:00-04:00"/>
    <s v="Approved"/>
    <m/>
    <m/>
    <x v="2"/>
  </r>
  <r>
    <m/>
    <s v="Jamal"/>
    <s v="Washington"/>
    <s v="Male"/>
    <s v="07/15/2024"/>
    <s v="Parent"/>
    <s v="meljam21@iclous.com"/>
    <x v="7"/>
    <x v="33"/>
    <s v="Queens"/>
    <s v="Omar Turnage"/>
    <s v="2024-07-15T15:21:00-04:00"/>
    <s v="Approved"/>
    <m/>
    <m/>
    <x v="2"/>
  </r>
  <r>
    <n v="209671395"/>
    <s v="JAMARI"/>
    <s v="GREENE"/>
    <s v="Male"/>
    <s v="06/03/2024"/>
    <s v="Parent"/>
    <s v="Princegreene34@yahoo.com"/>
    <x v="26"/>
    <x v="4"/>
    <s v="Brooklyn"/>
    <s v="Sandra Lo"/>
    <s v="2024-06-07T17:43:00-04:00"/>
    <s v="Approved"/>
    <m/>
    <m/>
    <x v="1"/>
  </r>
  <r>
    <n v="235999562"/>
    <s v="JAMARI"/>
    <s v="GRAY"/>
    <s v="Male"/>
    <s v="07/09/2024"/>
    <s v="Parent"/>
    <s v="sjenny4406@yahoo.com"/>
    <x v="0"/>
    <x v="0"/>
    <s v="StatenIsland"/>
    <s v="Stephen Tsai"/>
    <s v="2024-07-09T10:15:00-04:00"/>
    <s v="Approved"/>
    <m/>
    <m/>
    <x v="0"/>
  </r>
  <r>
    <n v="237921226"/>
    <s v="JAMARRIS"/>
    <s v="MOLINA-ROMERO"/>
    <s v="Male"/>
    <s v="07/05/2024"/>
    <s v="Parent"/>
    <s v="Molinajamarris@gmail.com"/>
    <x v="31"/>
    <x v="25"/>
    <s v="Brooklyn"/>
    <s v="Stephen Tsai"/>
    <s v="2024-07-05T17:10:00-04:00"/>
    <s v="Approved"/>
    <m/>
    <m/>
    <x v="0"/>
  </r>
  <r>
    <n v="237921226"/>
    <s v="JAMARRIS"/>
    <s v="MOLINA-ROMERO"/>
    <s v="Male"/>
    <s v="07/05/2024"/>
    <s v="Parent"/>
    <s v="Molinajamarris@gmail.com"/>
    <x v="31"/>
    <x v="18"/>
    <s v="Brooklyn"/>
    <s v="Stephen Tsai"/>
    <s v="2024-07-05T17:10:00-04:00"/>
    <s v="Approved"/>
    <m/>
    <m/>
    <x v="0"/>
  </r>
  <r>
    <n v="206070203"/>
    <s v="JAMEE"/>
    <s v="SMITH"/>
    <s v="Male"/>
    <s v="07/11/2024"/>
    <s v="Parent"/>
    <s v="ashleydadon3@gmail.com"/>
    <x v="29"/>
    <x v="1"/>
    <s v="StatenIsland"/>
    <s v="James McCarthy"/>
    <s v="2024-07-11T15:03:00-04:00"/>
    <s v="Approved"/>
    <m/>
    <m/>
    <x v="0"/>
  </r>
  <r>
    <n v="206070203"/>
    <s v="JAMEE"/>
    <s v="SMITH"/>
    <s v="Male"/>
    <s v="07/11/2024"/>
    <s v="Parent"/>
    <s v="ashleydadon3@gmail.com"/>
    <x v="29"/>
    <x v="0"/>
    <s v="StatenIsland"/>
    <s v="James McCarthy"/>
    <s v="2024-07-11T15:03:00-04:00"/>
    <s v="Approved"/>
    <m/>
    <m/>
    <x v="0"/>
  </r>
  <r>
    <n v="227454659"/>
    <s v="JAMEELAH"/>
    <s v="LEVY"/>
    <s v="Female"/>
    <s v="06/06/2024"/>
    <s v="Parent"/>
    <s v="jamellevy1973@gmail.com"/>
    <x v="30"/>
    <x v="5"/>
    <s v="Brooklyn"/>
    <s v="Sandra Lo"/>
    <s v="2024-06-07T17:43:00-04:00"/>
    <s v="Approved"/>
    <m/>
    <m/>
    <x v="0"/>
  </r>
  <r>
    <n v="227454659"/>
    <s v="JAMEELAH"/>
    <s v="LEVY"/>
    <s v="Female"/>
    <s v="06/06/2024"/>
    <s v="Parent"/>
    <s v="jamellevy1973@gmail.com"/>
    <x v="30"/>
    <x v="3"/>
    <s v="Brooklyn"/>
    <s v="Sandra Lo"/>
    <s v="2024-06-07T17:43:00-04:00"/>
    <s v="Approved"/>
    <m/>
    <m/>
    <x v="0"/>
  </r>
  <r>
    <n v="209583426"/>
    <s v="JAMEIL"/>
    <s v="WHIGHAM"/>
    <s v="Male"/>
    <s v="07/17/2024"/>
    <s v="Parent"/>
    <s v="netteaa1978@aol.com"/>
    <x v="8"/>
    <x v="4"/>
    <s v="Queens"/>
    <s v="Norah Marley"/>
    <s v="2024-07-17T15:18:00-04:00"/>
    <s v="Approved"/>
    <m/>
    <m/>
    <x v="0"/>
  </r>
  <r>
    <n v="208298299"/>
    <s v="JAMEL"/>
    <s v="KAMARA"/>
    <s v="Male"/>
    <s v="07/31/2024"/>
    <s v="Parent"/>
    <s v="aneress.roberts@yahoo.com"/>
    <x v="1"/>
    <x v="11"/>
    <s v="StatenIsland"/>
    <s v="Steven Lyman"/>
    <s v="2024-07-31T15:33:00-04:00"/>
    <s v="Approved"/>
    <m/>
    <m/>
    <x v="0"/>
  </r>
  <r>
    <n v="223433111"/>
    <s v="JAMEL"/>
    <s v="JORDAN"/>
    <s v="Male"/>
    <s v="07/09/2024"/>
    <s v="Parent"/>
    <s v="jnesbit86@gmail.com"/>
    <x v="24"/>
    <x v="0"/>
    <s v="Bronx"/>
    <s v="Sandra Lo"/>
    <s v="2024-07-09T15:37:00-04:00"/>
    <s v="Approved"/>
    <m/>
    <m/>
    <x v="1"/>
  </r>
  <r>
    <n v="232546457"/>
    <s v="JAMEL"/>
    <s v="WILKS JR"/>
    <s v="Male"/>
    <s v="06/08/2024"/>
    <s v="Parent"/>
    <s v="Langrenia2561@gmail.com"/>
    <x v="30"/>
    <x v="5"/>
    <s v="Brooklyn"/>
    <s v="Stephen Tsai"/>
    <s v="2024-07-05T17:10:00-04:00"/>
    <s v="Approved"/>
    <m/>
    <m/>
    <x v="0"/>
  </r>
  <r>
    <n v="232546457"/>
    <s v="JAMEL"/>
    <s v="WILKS JR"/>
    <s v="Male"/>
    <s v="06/08/2024"/>
    <s v="Parent"/>
    <s v="Langrenia2561@gmail.com"/>
    <x v="30"/>
    <x v="3"/>
    <s v="Brooklyn"/>
    <s v="Stephen Tsai"/>
    <s v="2024-07-05T17:10:00-04:00"/>
    <s v="Approved"/>
    <m/>
    <m/>
    <x v="0"/>
  </r>
  <r>
    <n v="230949976"/>
    <s v="JAMELY"/>
    <s v="RAMSAMMY"/>
    <s v="Female"/>
    <s v="07/01/2024"/>
    <s v="Parent"/>
    <s v="jamelyramsammy@gmail.com"/>
    <x v="3"/>
    <x v="2"/>
    <s v="Bronx"/>
    <s v="Stephen Tsai"/>
    <s v="2024-07-05T17:10:00-04:00"/>
    <s v="Approved"/>
    <m/>
    <m/>
    <x v="0"/>
  </r>
  <r>
    <n v="234103174"/>
    <s v="JAMELY"/>
    <s v="THEN"/>
    <s v="Female"/>
    <s v="06/23/2024"/>
    <s v="Parent"/>
    <s v="gisaflores61@hotmail.com"/>
    <x v="3"/>
    <x v="4"/>
    <s v="Bronx"/>
    <s v="Stephen Tsai"/>
    <s v="2024-07-05T17:10:00-04:00"/>
    <s v="Approved"/>
    <m/>
    <m/>
    <x v="0"/>
  </r>
  <r>
    <n v="230949976"/>
    <s v="JAMELY"/>
    <s v="RAMSAMMY"/>
    <s v="Female"/>
    <s v="07/25/2024"/>
    <s v="Student"/>
    <s v="jamelyramsammy@gmail.com"/>
    <x v="3"/>
    <x v="13"/>
    <s v="Bronx"/>
    <s v="Sandra Lo"/>
    <s v="2024-07-26T10:46:00-04:00"/>
    <s v="Approved"/>
    <m/>
    <m/>
    <x v="0"/>
  </r>
  <r>
    <n v="234103174"/>
    <s v="JAMELY"/>
    <s v="THEN"/>
    <s v="Female"/>
    <s v="06/23/2024"/>
    <s v="Parent"/>
    <s v="gisaflores61@hotmail.com"/>
    <x v="16"/>
    <x v="3"/>
    <s v="Bronx"/>
    <s v="Stephen Tsai"/>
    <s v="2024-07-05T17:10:00-04:00"/>
    <s v="Approved"/>
    <m/>
    <m/>
    <x v="0"/>
  </r>
  <r>
    <n v="206884066"/>
    <s v="JAMES"/>
    <s v="FLORES AGUILAR"/>
    <s v="Male"/>
    <s v="06/12/2024"/>
    <s v="Parent"/>
    <s v="Zaguilar811@gmail.com"/>
    <x v="11"/>
    <x v="12"/>
    <s v="StatenIsland"/>
    <s v="Stephen Tsai"/>
    <s v="2024-07-05T17:10:00-04:00"/>
    <s v="Approved"/>
    <m/>
    <m/>
    <x v="0"/>
  </r>
  <r>
    <n v="207150731"/>
    <s v="JAMES"/>
    <s v="FREEMAN"/>
    <s v="Male"/>
    <s v="07/09/2024"/>
    <s v="Parent"/>
    <s v="clebrew@yahoo.com"/>
    <x v="5"/>
    <x v="0"/>
    <s v="Brooklyn"/>
    <s v="Sandra Lo"/>
    <s v="2024-07-09T23:15:00-04:00"/>
    <s v="Approved"/>
    <m/>
    <m/>
    <x v="1"/>
  </r>
  <r>
    <n v="208726554"/>
    <s v="JAMES"/>
    <s v="LEE"/>
    <s v="Male"/>
    <s v="08/06/2024"/>
    <s v="Parent"/>
    <s v="ben@benslee.com"/>
    <x v="32"/>
    <x v="3"/>
    <s v="Brooklyn"/>
    <s v="Stephen Tsai"/>
    <s v="2024-08-08T16:59:00-04:00"/>
    <s v="Approved"/>
    <m/>
    <m/>
    <x v="0"/>
  </r>
  <r>
    <n v="220732796"/>
    <s v="JAMES"/>
    <s v="ACEVEDO"/>
    <s v="Male"/>
    <s v="07/16/2024"/>
    <s v="Parent"/>
    <s v="llcooljames360@gmail.com"/>
    <x v="29"/>
    <x v="0"/>
    <s v="StatenIsland"/>
    <s v="James McCarthy"/>
    <s v="2024-07-16T15:02:00-04:00"/>
    <s v="Approved"/>
    <m/>
    <m/>
    <x v="1"/>
  </r>
  <r>
    <n v="220817159"/>
    <s v="JAMES"/>
    <s v="MCLEAN"/>
    <s v="Male"/>
    <s v="06/14/2024"/>
    <s v="Parent"/>
    <s v="dem3208@gmail.com"/>
    <x v="27"/>
    <x v="25"/>
    <s v="Brooklyn"/>
    <s v="Stephen Tsai"/>
    <s v="2024-07-05T17:10:00-04:00"/>
    <s v="Approved"/>
    <m/>
    <m/>
    <x v="1"/>
  </r>
  <r>
    <n v="222672602"/>
    <s v="JAMES"/>
    <s v="HECK"/>
    <s v="Male"/>
    <s v="07/10/2024"/>
    <s v="Parent"/>
    <s v="jayheck36@icloud.com"/>
    <x v="11"/>
    <x v="1"/>
    <s v="StatenIsland"/>
    <s v="Sandra Lo"/>
    <s v="2024-07-10T22:15:00-04:00"/>
    <s v="Approved"/>
    <m/>
    <m/>
    <x v="1"/>
  </r>
  <r>
    <n v="223112442"/>
    <s v="JAMES"/>
    <s v="DOYLEY"/>
    <s v="Male"/>
    <s v="08/03/2024"/>
    <s v="Parent"/>
    <s v="jamesdoyley07@gmail.com"/>
    <x v="10"/>
    <x v="1"/>
    <s v="Bronx"/>
    <s v="Sandra Lo"/>
    <s v="2024-08-04T05:04:00-04:00"/>
    <s v="Approved"/>
    <m/>
    <m/>
    <x v="0"/>
  </r>
  <r>
    <n v="226604395"/>
    <s v="JAMES"/>
    <s v="BAO"/>
    <s v="Male"/>
    <s v="06/21/2024"/>
    <s v="Parent"/>
    <s v="Jamesbao702@gmail.com"/>
    <x v="12"/>
    <x v="43"/>
    <s v="Queens"/>
    <s v="Loweye Diedro"/>
    <s v="2024-07-05T16:26:00-04:00"/>
    <s v="Approved"/>
    <m/>
    <m/>
    <x v="0"/>
  </r>
  <r>
    <n v="229995477"/>
    <s v="JAMES"/>
    <s v="WARNER"/>
    <s v="Male"/>
    <s v="06/18/2024"/>
    <s v="Parent"/>
    <s v="Debwarner70.dw@gmail.com"/>
    <x v="8"/>
    <x v="12"/>
    <s v="Queens"/>
    <s v="Stephen Tsai"/>
    <s v="2024-07-05T17:10:00-04:00"/>
    <s v="Approved"/>
    <m/>
    <m/>
    <x v="1"/>
  </r>
  <r>
    <n v="232415497"/>
    <s v="JAMES"/>
    <s v="FIGUEROA JR"/>
    <s v="Male"/>
    <s v="07/12/2024"/>
    <s v="Student"/>
    <s v="TanishaFranklin1983@gmail.com"/>
    <x v="24"/>
    <x v="2"/>
    <s v="Bronx"/>
    <s v="Sandra Lo"/>
    <s v="2024-07-12T18:59:00-04:00"/>
    <s v="Approved"/>
    <m/>
    <m/>
    <x v="0"/>
  </r>
  <r>
    <n v="232814509"/>
    <s v="JAMES"/>
    <s v="CHEN"/>
    <s v="Male"/>
    <s v="07/24/2024"/>
    <s v="Parent"/>
    <s v="Mimilin788@gmail.com"/>
    <x v="12"/>
    <x v="43"/>
    <s v="Queens"/>
    <s v="Sandra Lo"/>
    <s v="2024-07-24T13:19:00-04:00"/>
    <s v="Approved"/>
    <m/>
    <m/>
    <x v="0"/>
  </r>
  <r>
    <n v="233584044"/>
    <s v="JAMES"/>
    <s v="RINALDI"/>
    <s v="Male"/>
    <s v="06/19/2024"/>
    <s v="Parent"/>
    <s v="arinaldi1980@gmail.com"/>
    <x v="9"/>
    <x v="14"/>
    <s v="StatenIsland"/>
    <s v="Stephen Tsai"/>
    <s v="2024-07-05T17:10:00-04:00"/>
    <s v="Approved"/>
    <m/>
    <m/>
    <x v="0"/>
  </r>
  <r>
    <n v="233879618"/>
    <s v="JAMES"/>
    <s v="CONROY"/>
    <s v="Male"/>
    <s v="07/10/2024"/>
    <s v="Parent"/>
    <s v="amr444@aol.com"/>
    <x v="11"/>
    <x v="30"/>
    <s v="StatenIsland"/>
    <s v="Stephen Tsai"/>
    <s v="2024-07-10T06:47:00-04:00"/>
    <s v="Approved"/>
    <m/>
    <m/>
    <x v="0"/>
  </r>
  <r>
    <n v="234097509"/>
    <s v="JAMES"/>
    <s v="MAGHSOUDLOU"/>
    <s v="Male"/>
    <s v="06/25/2024"/>
    <s v="Parent"/>
    <s v="Armani.Ibrahim@protonmail.com"/>
    <x v="9"/>
    <x v="0"/>
    <s v="StatenIsland"/>
    <s v="Sandra Lo"/>
    <s v="2024-07-09T11:36:00-04:00"/>
    <s v="Approved"/>
    <m/>
    <m/>
    <x v="0"/>
  </r>
  <r>
    <n v="235718566"/>
    <s v="JAMES"/>
    <s v="LU"/>
    <s v="Male"/>
    <s v="07/22/2024"/>
    <s v="Parent"/>
    <s v="san8734@gmail.com"/>
    <x v="5"/>
    <x v="11"/>
    <s v="Brooklyn"/>
    <s v="Sandra Lo"/>
    <s v="2024-07-23T11:39:00-04:00"/>
    <s v="Approved"/>
    <m/>
    <m/>
    <x v="0"/>
  </r>
  <r>
    <n v="237632641"/>
    <s v="JAMES"/>
    <s v="FREEDLEY III"/>
    <s v="Male"/>
    <s v="07/09/2024"/>
    <s v="Parent"/>
    <s v="aprilfreedley@gmail.com"/>
    <x v="9"/>
    <x v="40"/>
    <s v="StatenIsland"/>
    <s v="Stephen Tsai"/>
    <s v="2024-07-09T10:15:00-04:00"/>
    <s v="Approved"/>
    <m/>
    <m/>
    <x v="0"/>
  </r>
  <r>
    <n v="237673678"/>
    <s v="JAMES"/>
    <s v="MCGURK"/>
    <s v="Male"/>
    <s v="06/07/2024"/>
    <s v="Parent"/>
    <s v="c.mcgurk314@gmail.com"/>
    <x v="9"/>
    <x v="1"/>
    <s v="StatenIsland"/>
    <s v="Sandra Lo"/>
    <s v="2024-06-07T17:43:00-04:00"/>
    <s v="Approved"/>
    <m/>
    <m/>
    <x v="0"/>
  </r>
  <r>
    <n v="238687008"/>
    <s v="JAMES"/>
    <s v="BASSETT"/>
    <s v="Male"/>
    <s v="07/17/2024"/>
    <s v="Student"/>
    <s v="franknitti1914@yahoo.com"/>
    <x v="10"/>
    <x v="30"/>
    <s v="Bronx"/>
    <s v="Francisco Rivera"/>
    <s v="2024-07-17T15:28:00-04:00"/>
    <s v="Approved"/>
    <m/>
    <m/>
    <x v="0"/>
  </r>
  <r>
    <n v="242171346"/>
    <s v="JAMES"/>
    <s v="DIXON"/>
    <s v="Male"/>
    <s v="07/11/2024"/>
    <s v="Parent"/>
    <s v="Slalexa5@gmail.com"/>
    <x v="7"/>
    <x v="12"/>
    <s v="Queens"/>
    <s v="Sandra Lo"/>
    <s v="2024-07-11T23:50:00-04:00"/>
    <s v="Approved"/>
    <m/>
    <m/>
    <x v="0"/>
  </r>
  <r>
    <n v="248896870"/>
    <s v="JAMES"/>
    <s v="LIU"/>
    <s v="Male"/>
    <s v="06/30/2024"/>
    <s v="Parent"/>
    <s v="chuguo808@gmail.com"/>
    <x v="12"/>
    <x v="4"/>
    <s v="Queens"/>
    <s v="Stephen Tsai"/>
    <s v="2024-07-05T17:10:00-04:00"/>
    <s v="Approved"/>
    <m/>
    <m/>
    <x v="0"/>
  </r>
  <r>
    <n v="206884066"/>
    <s v="JAMES"/>
    <s v="FLORES AGUILAR"/>
    <s v="Male"/>
    <s v="06/12/2024"/>
    <s v="Parent"/>
    <s v="Zaguilar811@gmail.com"/>
    <x v="11"/>
    <x v="4"/>
    <s v="StatenIsland"/>
    <s v="Stephen Tsai"/>
    <s v="2024-07-05T17:10:00-04:00"/>
    <s v="Approved"/>
    <m/>
    <m/>
    <x v="0"/>
  </r>
  <r>
    <n v="220732796"/>
    <s v="JAMES"/>
    <s v="ACEVEDO"/>
    <s v="Male"/>
    <s v="07/16/2024"/>
    <s v="Parent"/>
    <s v="llcooljames360@gmail.com"/>
    <x v="29"/>
    <x v="1"/>
    <s v="StatenIsland"/>
    <s v="James McCarthy"/>
    <s v="2024-07-16T15:02:00-04:00"/>
    <s v="Approved"/>
    <m/>
    <m/>
    <x v="1"/>
  </r>
  <r>
    <n v="222672602"/>
    <s v="JAMES"/>
    <s v="HECK"/>
    <s v="Male"/>
    <s v="07/10/2024"/>
    <s v="Parent"/>
    <s v="jayheck36@icloud.com"/>
    <x v="11"/>
    <x v="0"/>
    <s v="StatenIsland"/>
    <s v="Sandra Lo"/>
    <s v="2024-07-10T22:15:00-04:00"/>
    <s v="Approved"/>
    <m/>
    <m/>
    <x v="1"/>
  </r>
  <r>
    <n v="226604395"/>
    <s v="JAMES"/>
    <s v="BAO"/>
    <s v="Male"/>
    <s v="06/21/2024"/>
    <s v="Parent"/>
    <s v="Jamesbao702@gmail.com"/>
    <x v="12"/>
    <x v="16"/>
    <s v="Queens"/>
    <s v="Loweye Diedro"/>
    <s v="2024-07-05T16:26:00-04:00"/>
    <s v="Approved"/>
    <m/>
    <m/>
    <x v="0"/>
  </r>
  <r>
    <n v="232415497"/>
    <s v="JAMES"/>
    <s v="FIGUEROA JR"/>
    <s v="Male"/>
    <s v="07/12/2024"/>
    <s v="Student"/>
    <s v="TanishaFranklin1983@gmail.com"/>
    <x v="24"/>
    <x v="13"/>
    <s v="Bronx"/>
    <s v="Sandra Lo"/>
    <s v="2024-07-12T18:59:00-04:00"/>
    <s v="Approved"/>
    <m/>
    <m/>
    <x v="0"/>
  </r>
  <r>
    <n v="233584044"/>
    <s v="JAMES"/>
    <s v="RINALDI"/>
    <s v="Male"/>
    <s v="06/19/2024"/>
    <s v="Parent"/>
    <s v="arinaldi1980@gmail.com"/>
    <x v="9"/>
    <x v="1"/>
    <s v="StatenIsland"/>
    <s v="Stephen Tsai"/>
    <s v="2024-07-05T17:10:00-04:00"/>
    <s v="Approved"/>
    <m/>
    <m/>
    <x v="0"/>
  </r>
  <r>
    <n v="233879618"/>
    <s v="JAMES"/>
    <s v="CONROY"/>
    <s v="Male"/>
    <s v="07/10/2024"/>
    <s v="Parent"/>
    <s v="amr444@aol.com"/>
    <x v="11"/>
    <x v="29"/>
    <s v="StatenIsland"/>
    <s v="Stephen Tsai"/>
    <s v="2024-07-10T06:47:00-04:00"/>
    <s v="Approved"/>
    <m/>
    <m/>
    <x v="0"/>
  </r>
  <r>
    <n v="234097509"/>
    <s v="JAMES"/>
    <s v="MAGHSOUDLOU"/>
    <s v="Male"/>
    <s v="06/25/2024"/>
    <s v="Parent"/>
    <s v="Armani.Ibrahim@protonmail.com"/>
    <x v="9"/>
    <x v="1"/>
    <s v="StatenIsland"/>
    <s v="Sandra Lo"/>
    <s v="2024-07-09T11:36:00-04:00"/>
    <s v="Approved"/>
    <m/>
    <m/>
    <x v="0"/>
  </r>
  <r>
    <n v="234097509"/>
    <s v="JAMES"/>
    <s v="MAGHSOUDLOU"/>
    <s v="Male"/>
    <s v="06/27/2024"/>
    <s v="Parent"/>
    <s v="Armani.ibrahim@protonmail.com"/>
    <x v="9"/>
    <x v="1"/>
    <s v="StatenIsland"/>
    <s v="Stephen Tsai"/>
    <s v="2024-07-05T17:10:00-04:00"/>
    <s v="Approved"/>
    <m/>
    <m/>
    <x v="0"/>
  </r>
  <r>
    <n v="237632641"/>
    <s v="JAMES"/>
    <s v="FREEDLEY III"/>
    <s v="Male"/>
    <s v="07/09/2024"/>
    <s v="Parent"/>
    <s v="aprilfreedley@gmail.com"/>
    <x v="9"/>
    <x v="33"/>
    <s v="StatenIsland"/>
    <s v="Stephen Tsai"/>
    <s v="2024-07-09T10:15:00-04:00"/>
    <s v="Approved"/>
    <m/>
    <m/>
    <x v="0"/>
  </r>
  <r>
    <n v="237673678"/>
    <s v="JAMES"/>
    <s v="MCGURK"/>
    <s v="Male"/>
    <s v="06/07/2024"/>
    <s v="Parent"/>
    <s v="c.mcgurk314@gmail.com"/>
    <x v="9"/>
    <x v="0"/>
    <s v="StatenIsland"/>
    <s v="Sandra Lo"/>
    <s v="2024-06-07T17:43:00-04:00"/>
    <s v="Approved"/>
    <m/>
    <m/>
    <x v="0"/>
  </r>
  <r>
    <n v="238687008"/>
    <s v="JAMES"/>
    <s v="BASSETT"/>
    <s v="Male"/>
    <s v="07/17/2024"/>
    <s v="Student"/>
    <s v="franknitti1914@yahoo.com"/>
    <x v="10"/>
    <x v="29"/>
    <s v="Bronx"/>
    <s v="Francisco Rivera"/>
    <s v="2024-07-17T15:28:00-04:00"/>
    <s v="Approved"/>
    <m/>
    <m/>
    <x v="0"/>
  </r>
  <r>
    <m/>
    <s v="james"/>
    <s v="rockfeller"/>
    <s v="Male"/>
    <s v="07/25/2024"/>
    <s v="Parent"/>
    <s v="katier775@gmail.com"/>
    <x v="1"/>
    <x v="25"/>
    <s v="StatenIsland"/>
    <s v="Steven Lyman"/>
    <s v="2024-07-25T15:57:00-04:00"/>
    <s v="Approved"/>
    <m/>
    <m/>
    <x v="2"/>
  </r>
  <r>
    <m/>
    <s v="james"/>
    <s v="rockfeller"/>
    <s v="Male"/>
    <s v="07/25/2024"/>
    <s v="Parent"/>
    <s v="katier775@gmail.com"/>
    <x v="1"/>
    <x v="18"/>
    <s v="StatenIsland"/>
    <s v="Steven Lyman"/>
    <s v="2024-07-25T15:57:00-04:00"/>
    <s v="Approved"/>
    <m/>
    <m/>
    <x v="2"/>
  </r>
  <r>
    <m/>
    <s v="James "/>
    <s v="Bassett"/>
    <s v="Male"/>
    <s v="07/19/2024"/>
    <s v="Parent"/>
    <s v="chavezno@hotmail.com"/>
    <x v="10"/>
    <x v="29"/>
    <s v="Bronx"/>
    <s v="Francisco Rivera"/>
    <s v="2024-07-19T20:35:00-04:00"/>
    <s v="Approved"/>
    <m/>
    <m/>
    <x v="2"/>
  </r>
  <r>
    <m/>
    <s v="James "/>
    <s v="Bassett"/>
    <s v="Male"/>
    <s v="07/19/2024"/>
    <s v="Parent"/>
    <s v="chavezno@hotmail.com"/>
    <x v="10"/>
    <x v="0"/>
    <s v="Bronx"/>
    <s v="Francisco Rivera"/>
    <s v="2024-07-19T20:35:00-04:00"/>
    <s v="Approved"/>
    <m/>
    <m/>
    <x v="2"/>
  </r>
  <r>
    <n v="237704408"/>
    <s v="JAMESON"/>
    <s v="LI"/>
    <s v="Male"/>
    <s v="06/05/2024"/>
    <s v="Parent"/>
    <s v="clauq621@yahoo.com"/>
    <x v="12"/>
    <x v="12"/>
    <s v="Queens"/>
    <s v="Sandra Lo"/>
    <s v="2024-06-07T17:43:00-04:00"/>
    <s v="Approved"/>
    <m/>
    <m/>
    <x v="0"/>
  </r>
  <r>
    <n v="237704408"/>
    <s v="JAMESON"/>
    <s v="LI"/>
    <s v="Male"/>
    <s v="06/05/2024"/>
    <s v="Parent"/>
    <s v="clauq621@yahoo.com"/>
    <x v="12"/>
    <x v="4"/>
    <s v="Queens"/>
    <s v="Sandra Lo"/>
    <s v="2024-07-09T11:36:00-04:00"/>
    <s v="Approved"/>
    <m/>
    <m/>
    <x v="0"/>
  </r>
  <r>
    <n v="236506275"/>
    <s v="JAMIE"/>
    <s v="LIN"/>
    <s v="Female"/>
    <s v="07/16/2024"/>
    <s v="Parent"/>
    <s v="ccheung355@yahoo.com"/>
    <x v="6"/>
    <x v="17"/>
    <s v="Manhattan"/>
    <s v="Sandra Lo"/>
    <s v="2024-07-17T09:43:00-04:00"/>
    <s v="Approved"/>
    <m/>
    <m/>
    <x v="1"/>
  </r>
  <r>
    <n v="236506275"/>
    <s v="JAMIE"/>
    <s v="LIN"/>
    <s v="Female"/>
    <s v="07/16/2024"/>
    <s v="Parent"/>
    <s v="ccheung355@yahoo.com"/>
    <x v="6"/>
    <x v="3"/>
    <s v="Manhattan"/>
    <s v="Sandra Lo"/>
    <s v="2024-07-17T09:43:00-04:00"/>
    <s v="Approved"/>
    <m/>
    <m/>
    <x v="1"/>
  </r>
  <r>
    <n v="216511337"/>
    <s v="JAMIER"/>
    <s v="ARMSTEAD"/>
    <s v="Male"/>
    <s v="07/16/2024"/>
    <s v="Student"/>
    <s v="jacquanaham@gmail.com"/>
    <x v="31"/>
    <x v="1"/>
    <s v="Brooklyn"/>
    <s v="Sandra Lo"/>
    <s v="2024-07-16T14:31:00-04:00"/>
    <s v="Approved"/>
    <m/>
    <m/>
    <x v="0"/>
  </r>
  <r>
    <n v="216511337"/>
    <s v="JAMIER"/>
    <s v="ARMSTEAD"/>
    <s v="Male"/>
    <s v="07/16/2024"/>
    <s v="Student"/>
    <s v="jacquanaham@gmail.com"/>
    <x v="31"/>
    <x v="0"/>
    <s v="Brooklyn"/>
    <s v="Sandra Lo"/>
    <s v="2024-07-16T14:31:00-04:00"/>
    <s v="Approved"/>
    <m/>
    <m/>
    <x v="0"/>
  </r>
  <r>
    <n v="238355713"/>
    <s v="JAMIL"/>
    <s v="KIMBROUGH"/>
    <s v="Male"/>
    <s v="07/24/2024"/>
    <s v="Parent"/>
    <s v="michellh727@aol.com"/>
    <x v="34"/>
    <x v="12"/>
    <s v="Queens"/>
    <s v="Sandra Lo"/>
    <s v="2024-07-24T23:34:00-04:00"/>
    <s v="Approved"/>
    <m/>
    <m/>
    <x v="0"/>
  </r>
  <r>
    <n v="240924878"/>
    <s v="JAMIL"/>
    <s v="JOSEPH"/>
    <s v="Male"/>
    <s v="07/09/2024"/>
    <s v="Parent"/>
    <s v="Rowenavan1987@yahoo.com"/>
    <x v="5"/>
    <x v="0"/>
    <s v="Brooklyn"/>
    <s v="Sandra Lo"/>
    <s v="2024-07-09T23:15:00-04:00"/>
    <s v="Approved"/>
    <m/>
    <m/>
    <x v="1"/>
  </r>
  <r>
    <n v="217379999"/>
    <s v="JAMIR"/>
    <s v="REID-HARGROVE"/>
    <s v="Male"/>
    <s v="07/17/2024"/>
    <s v="Parent"/>
    <s v="jamirreid145@gmail.com"/>
    <x v="28"/>
    <x v="4"/>
    <s v="Bronx"/>
    <s v="JAMES MOHR"/>
    <s v="2024-07-17T16:18:00-04:00"/>
    <s v="Approved"/>
    <m/>
    <m/>
    <x v="1"/>
  </r>
  <r>
    <n v="232836635"/>
    <s v="JAMIR"/>
    <s v="HAMILTON STEWAR"/>
    <s v="Male"/>
    <s v="07/16/2024"/>
    <s v="Parent"/>
    <s v="melissas2550@yahoo.com"/>
    <x v="31"/>
    <x v="4"/>
    <s v="Brooklyn"/>
    <s v="Sandra Lo"/>
    <s v="2024-07-16T11:28:00-04:00"/>
    <s v="Approved"/>
    <m/>
    <m/>
    <x v="0"/>
  </r>
  <r>
    <n v="234566057"/>
    <s v="JAMIR"/>
    <s v="ADAMS"/>
    <s v="Male"/>
    <s v="07/10/2024"/>
    <s v="Student"/>
    <s v="Adamsl93@yahoo.com"/>
    <x v="22"/>
    <x v="4"/>
    <s v="StatenIsland"/>
    <s v="Sandra Lo"/>
    <s v="2024-07-10T22:15:00-04:00"/>
    <s v="Approved"/>
    <m/>
    <m/>
    <x v="0"/>
  </r>
  <r>
    <n v="236167508"/>
    <s v="JAMIR"/>
    <s v="BRUTUS"/>
    <s v="Male"/>
    <s v="07/09/2024"/>
    <s v="Parent"/>
    <s v="Tyikacrenshaw@yahoo.com"/>
    <x v="5"/>
    <x v="0"/>
    <s v="Brooklyn"/>
    <s v="Stephen Tsai"/>
    <s v="2024-07-09T10:16:00-04:00"/>
    <s v="Approved"/>
    <m/>
    <m/>
    <x v="1"/>
  </r>
  <r>
    <n v="217379999"/>
    <s v="JAMIR"/>
    <s v="REID-HARGROVE"/>
    <s v="Male"/>
    <s v="07/17/2024"/>
    <s v="Parent"/>
    <s v="jamirreid145@gmail.com"/>
    <x v="28"/>
    <x v="12"/>
    <s v="Bronx"/>
    <s v="JAMES MOHR"/>
    <s v="2024-07-17T16:18:00-04:00"/>
    <s v="Approved"/>
    <m/>
    <m/>
    <x v="1"/>
  </r>
  <r>
    <n v="234566057"/>
    <s v="JAMIR"/>
    <s v="ADAMS"/>
    <s v="Male"/>
    <s v="07/10/2024"/>
    <s v="Student"/>
    <s v="Adamsl93@yahoo.com"/>
    <x v="22"/>
    <x v="12"/>
    <s v="StatenIsland"/>
    <s v="Sandra Lo"/>
    <s v="2024-07-10T22:15:00-04:00"/>
    <s v="Approved"/>
    <m/>
    <m/>
    <x v="0"/>
  </r>
  <r>
    <n v="236167508"/>
    <s v="JAMIR"/>
    <s v="BRUTUS"/>
    <s v="Male"/>
    <s v="07/09/2024"/>
    <s v="Parent"/>
    <s v="Tyikacrenshaw@yahoo.com"/>
    <x v="30"/>
    <x v="12"/>
    <s v="Brooklyn"/>
    <s v="Stephen Tsai"/>
    <s v="2024-07-09T10:16:00-04:00"/>
    <s v="Approved"/>
    <m/>
    <m/>
    <x v="1"/>
  </r>
  <r>
    <n v="233642594"/>
    <s v="JAMYA"/>
    <s v="BUTLER"/>
    <s v="Female"/>
    <s v="07/10/2024"/>
    <s v="Student"/>
    <s v="gthompkins22@gmail.com"/>
    <x v="2"/>
    <x v="5"/>
    <s v="Queens"/>
    <s v="Sandra Lo"/>
    <s v="2024-07-10T15:40:00-04:00"/>
    <s v="Approved"/>
    <m/>
    <m/>
    <x v="0"/>
  </r>
  <r>
    <n v="228719472"/>
    <s v="JANA"/>
    <s v="MOUSTAFA"/>
    <s v="Female"/>
    <s v="07/08/2024"/>
    <s v="Parent"/>
    <s v="amalb584@gmail.com"/>
    <x v="30"/>
    <x v="5"/>
    <s v="StatenIsland"/>
    <s v="Stephen Tsai"/>
    <s v="2024-07-09T10:15:00-04:00"/>
    <s v="Approved"/>
    <m/>
    <m/>
    <x v="0"/>
  </r>
  <r>
    <n v="228719472"/>
    <s v="JANA"/>
    <s v="MOUSTAFA"/>
    <s v="Female"/>
    <s v="07/12/2024"/>
    <s v="Parent"/>
    <s v="amalb584@gmail.com"/>
    <x v="9"/>
    <x v="10"/>
    <s v="StatenIsland"/>
    <s v="Sandra Lo"/>
    <s v="2024-07-12T15:33:00-04:00"/>
    <s v="Approved"/>
    <m/>
    <m/>
    <x v="0"/>
  </r>
  <r>
    <n v="235352804"/>
    <s v="JANDRI"/>
    <s v="ANDUJAR"/>
    <s v="Male"/>
    <s v="08/08/2024"/>
    <s v="Student"/>
    <s v="Anaromero@hotmail.com"/>
    <x v="2"/>
    <x v="12"/>
    <s v="Queens"/>
    <s v="Stephen Tsai"/>
    <s v="2024-08-08T16:59:00-04:00"/>
    <s v="Approved"/>
    <m/>
    <m/>
    <x v="0"/>
  </r>
  <r>
    <n v="232870758"/>
    <s v="JANEA"/>
    <s v="BROWN"/>
    <s v="Female"/>
    <s v="07/23/2024"/>
    <s v="Student"/>
    <s v="shenieceking@gmail.com"/>
    <x v="32"/>
    <x v="4"/>
    <s v="Brooklyn"/>
    <s v="Sandra Lo"/>
    <s v="2024-07-23T11:39:00-04:00"/>
    <s v="Approved"/>
    <m/>
    <m/>
    <x v="0"/>
  </r>
  <r>
    <n v="234772432"/>
    <s v="JANEA"/>
    <s v="BROWN"/>
    <s v="Female"/>
    <s v="07/15/2024"/>
    <s v="Parent"/>
    <s v="janeeningramm@gmail.com"/>
    <x v="3"/>
    <x v="5"/>
    <s v="Bronx"/>
    <s v="Sandra Lo"/>
    <s v="2024-07-15T15:48:00-04:00"/>
    <s v="Approved"/>
    <m/>
    <m/>
    <x v="0"/>
  </r>
  <r>
    <n v="234772432"/>
    <s v="JANEA"/>
    <s v="BROWN"/>
    <s v="Female"/>
    <s v="07/15/2024"/>
    <s v="Parent"/>
    <s v="janeeningramm@gmail.com"/>
    <x v="3"/>
    <x v="3"/>
    <s v="Bronx"/>
    <s v="Sandra Lo"/>
    <s v="2024-07-15T15:48:00-04:00"/>
    <s v="Approved"/>
    <m/>
    <m/>
    <x v="0"/>
  </r>
  <r>
    <m/>
    <s v="Janea"/>
    <s v="Brown"/>
    <s v="Female"/>
    <s v="07/15/2024"/>
    <s v="Parent"/>
    <s v="Dorisbrown23@gmail.com"/>
    <x v="3"/>
    <x v="3"/>
    <s v="Bronx"/>
    <s v="Nicole Reda-Camilo"/>
    <s v="2024-07-15T21:17:00-04:00"/>
    <s v="Approved"/>
    <m/>
    <m/>
    <x v="2"/>
  </r>
  <r>
    <m/>
    <s v="Janea"/>
    <s v="Brown"/>
    <s v="Female"/>
    <s v="07/15/2024"/>
    <s v="Parent"/>
    <s v="Dorisbrown23@gmail.com"/>
    <x v="3"/>
    <x v="5"/>
    <s v="Bronx"/>
    <s v="Nicole Reda-Camilo"/>
    <s v="2024-07-15T21:17:00-04:00"/>
    <s v="Approved"/>
    <m/>
    <m/>
    <x v="2"/>
  </r>
  <r>
    <n v="232406934"/>
    <s v="JANELL"/>
    <s v="MOSELEY"/>
    <s v="Female"/>
    <s v="07/30/2024"/>
    <s v="Parent"/>
    <s v="sudanbonilla@gmail.com"/>
    <x v="26"/>
    <x v="32"/>
    <s v="Brooklyn"/>
    <s v="Sandra Lo"/>
    <s v="2024-07-30T13:19:00-04:00"/>
    <s v="Approved"/>
    <m/>
    <m/>
    <x v="0"/>
  </r>
  <r>
    <n v="233960087"/>
    <s v="JANELLE"/>
    <s v="LIMA"/>
    <s v="Female"/>
    <s v="07/06/2024"/>
    <s v="Parent"/>
    <s v="fani10303@gmail.com"/>
    <x v="29"/>
    <x v="35"/>
    <s v="StatenIsland"/>
    <s v="Sandra Lo"/>
    <s v="2024-07-07T19:16:00-04:00"/>
    <s v="Approved"/>
    <m/>
    <m/>
    <x v="0"/>
  </r>
  <r>
    <n v="233960087"/>
    <s v="JANELLE"/>
    <s v="LIMA"/>
    <s v="Female"/>
    <s v="07/06/2024"/>
    <s v="Parent"/>
    <s v="fani10303@gmail.com"/>
    <x v="29"/>
    <x v="36"/>
    <s v="StatenIsland"/>
    <s v="Sandra Lo"/>
    <s v="2024-07-07T19:16:00-04:00"/>
    <s v="Approved"/>
    <m/>
    <m/>
    <x v="0"/>
  </r>
  <r>
    <n v="208070524"/>
    <s v="JANESHA"/>
    <s v="BENNETT"/>
    <s v="Female"/>
    <s v="06/30/2024"/>
    <s v="Student"/>
    <s v="jlewis2n40@gmail.com"/>
    <x v="8"/>
    <x v="3"/>
    <s v="Queens"/>
    <s v="Stephen Tsai"/>
    <s v="2024-07-05T17:10:00-04:00"/>
    <s v="Approved"/>
    <m/>
    <m/>
    <x v="0"/>
  </r>
  <r>
    <n v="208070524"/>
    <s v="JANESHA"/>
    <s v="BENNETT"/>
    <s v="Female"/>
    <s v="06/30/2024"/>
    <s v="Student"/>
    <s v="jlewis2n40@gmail.com"/>
    <x v="8"/>
    <x v="5"/>
    <s v="Queens"/>
    <s v="Stephen Tsai"/>
    <s v="2024-07-05T17:10:00-04:00"/>
    <s v="Approved"/>
    <m/>
    <m/>
    <x v="0"/>
  </r>
  <r>
    <n v="207456773"/>
    <s v="JANESSA"/>
    <s v="WILLIAMS"/>
    <s v="Female"/>
    <s v="06/05/2024"/>
    <s v="Parent"/>
    <s v="Mrswill324@icloud.com"/>
    <x v="17"/>
    <x v="15"/>
    <s v="Queens"/>
    <s v="Sandra Lo"/>
    <s v="2024-06-07T17:43:00-04:00"/>
    <s v="Approved"/>
    <m/>
    <m/>
    <x v="0"/>
  </r>
  <r>
    <n v="207456773"/>
    <s v="JANESSA"/>
    <s v="WILLIAMS"/>
    <s v="Female"/>
    <s v="06/05/2024"/>
    <s v="Parent"/>
    <s v="Mrswill324@icloud.com"/>
    <x v="17"/>
    <x v="32"/>
    <s v="Queens"/>
    <s v="Sandra Lo"/>
    <s v="2024-06-07T17:43:00-04:00"/>
    <s v="Approved"/>
    <m/>
    <m/>
    <x v="0"/>
  </r>
  <r>
    <n v="237900782"/>
    <s v="JANIA"/>
    <s v="MOVILLE"/>
    <s v="Female"/>
    <s v="07/16/2024"/>
    <s v="Parent"/>
    <s v="blackmansheena@yahoo.com"/>
    <x v="7"/>
    <x v="37"/>
    <s v="Queens"/>
    <s v="Omar Turnage"/>
    <s v="2024-07-16T16:24:00-04:00"/>
    <s v="Approved"/>
    <m/>
    <m/>
    <x v="0"/>
  </r>
  <r>
    <n v="237900782"/>
    <s v="JANIA"/>
    <s v="MOVILLE"/>
    <s v="Female"/>
    <s v="07/16/2024"/>
    <s v="Parent"/>
    <s v="blackmansheena@yahoo.com"/>
    <x v="7"/>
    <x v="38"/>
    <s v="Queens"/>
    <s v="Omar Turnage"/>
    <s v="2024-07-16T16:24:00-04:00"/>
    <s v="Approved"/>
    <m/>
    <m/>
    <x v="0"/>
  </r>
  <r>
    <n v="236165049"/>
    <s v="JANICE"/>
    <s v="WU"/>
    <s v="Female"/>
    <s v="07/31/2024"/>
    <s v="Student"/>
    <s v="lchumails@yahoo.com"/>
    <x v="32"/>
    <x v="3"/>
    <s v="Brooklyn"/>
    <s v="Sandra Lo"/>
    <s v="2024-07-31T15:18:00-04:00"/>
    <s v="Approved"/>
    <m/>
    <m/>
    <x v="0"/>
  </r>
  <r>
    <n v="234493740"/>
    <s v="JANIEK"/>
    <s v="GASKINS"/>
    <s v="Female"/>
    <s v="07/20/2024"/>
    <s v="Parent"/>
    <s v="Paschellc58@gmail.com"/>
    <x v="22"/>
    <x v="13"/>
    <s v="StatenIsland"/>
    <s v="Stephen Neglia"/>
    <s v="2024-07-22T10:28:00-04:00"/>
    <s v="Approved"/>
    <m/>
    <m/>
    <x v="1"/>
  </r>
  <r>
    <n v="234493740"/>
    <s v="JANIEK"/>
    <s v="GASKINS"/>
    <s v="Female"/>
    <s v="07/20/2024"/>
    <s v="Parent"/>
    <s v="Paschellc58@gmail.com"/>
    <x v="22"/>
    <x v="26"/>
    <s v="StatenIsland"/>
    <s v="Stephen Neglia"/>
    <s v="2024-07-22T10:28:00-04:00"/>
    <s v="Approved"/>
    <m/>
    <m/>
    <x v="1"/>
  </r>
  <r>
    <n v="203684220"/>
    <s v="JANIS"/>
    <s v="DANQUAH"/>
    <s v="Female"/>
    <s v="07/25/2024"/>
    <s v="Parent"/>
    <s v="JBDANQUAHJR@GMAIL.COM"/>
    <x v="14"/>
    <x v="11"/>
    <s v="Bronx"/>
    <s v="Sandra Lo"/>
    <s v="2024-07-25T16:01:00-04:00"/>
    <s v="Approved"/>
    <m/>
    <m/>
    <x v="0"/>
  </r>
  <r>
    <n v="214537995"/>
    <s v="JANIYA"/>
    <s v="THOMAS"/>
    <s v="Female"/>
    <s v="06/05/2024"/>
    <s v="Parent"/>
    <s v="srivasxray58@gmail.com"/>
    <x v="22"/>
    <x v="12"/>
    <s v="StatenIsland"/>
    <s v="Sandra Lo"/>
    <s v="2024-06-07T17:43:00-04:00"/>
    <s v="Approved"/>
    <m/>
    <m/>
    <x v="0"/>
  </r>
  <r>
    <n v="224589952"/>
    <s v="JANIYA"/>
    <s v="GREENIDGE"/>
    <s v="Female"/>
    <s v="06/03/2024"/>
    <s v="Parent"/>
    <s v="jrfreightcargo@gmail.com"/>
    <x v="6"/>
    <x v="25"/>
    <s v="Queens"/>
    <s v="Sandra Lo"/>
    <s v="2024-06-07T17:43:00-04:00"/>
    <s v="Approved"/>
    <m/>
    <m/>
    <x v="0"/>
  </r>
  <r>
    <n v="231108739"/>
    <s v="JANIYA"/>
    <s v="JONES"/>
    <s v="Female"/>
    <s v="06/27/2024"/>
    <s v="Parent"/>
    <s v="Loveallday81@gmail.com"/>
    <x v="30"/>
    <x v="5"/>
    <s v="Brooklyn"/>
    <s v="Stephen Tsai"/>
    <s v="2024-07-05T17:10:00-04:00"/>
    <s v="Approved"/>
    <m/>
    <m/>
    <x v="0"/>
  </r>
  <r>
    <n v="214537995"/>
    <s v="JANIYA"/>
    <s v="THOMAS"/>
    <s v="Female"/>
    <s v="06/05/2024"/>
    <s v="Parent"/>
    <s v="srivasxray58@gmail.com"/>
    <x v="22"/>
    <x v="4"/>
    <s v="StatenIsland"/>
    <s v="Sandra Lo"/>
    <s v="2024-06-07T17:43:00-04:00"/>
    <s v="Approved"/>
    <m/>
    <m/>
    <x v="0"/>
  </r>
  <r>
    <n v="224589952"/>
    <s v="JANIYA"/>
    <s v="GREENIDGE"/>
    <s v="Female"/>
    <s v="06/03/2024"/>
    <s v="Parent"/>
    <s v="jrfreightcargo@gmail.com"/>
    <x v="7"/>
    <x v="19"/>
    <s v="Queens"/>
    <s v="Sandra Lo"/>
    <s v="2024-06-07T17:43:00-04:00"/>
    <s v="Approved"/>
    <m/>
    <m/>
    <x v="0"/>
  </r>
  <r>
    <n v="239579857"/>
    <s v="JANIYAH"/>
    <s v="IRIZARRY"/>
    <s v="Female"/>
    <s v="07/15/2024"/>
    <s v="Parent"/>
    <s v="yoshibaby1101@gmail.com"/>
    <x v="22"/>
    <x v="5"/>
    <s v="StatenIsland"/>
    <s v="Stephen Neglia"/>
    <s v="2024-07-15T15:02:00-04:00"/>
    <s v="Approved"/>
    <m/>
    <m/>
    <x v="0"/>
  </r>
  <r>
    <n v="238020358"/>
    <s v="JANNA"/>
    <s v="DELACRUZ"/>
    <s v="Female"/>
    <s v="07/09/2024"/>
    <s v="Parent"/>
    <s v="Josmilsalas25@gmail.com"/>
    <x v="16"/>
    <x v="5"/>
    <s v="Bronx"/>
    <s v="Sandra Lo"/>
    <s v="2024-07-09T23:46:00-04:00"/>
    <s v="Approved"/>
    <m/>
    <m/>
    <x v="0"/>
  </r>
  <r>
    <n v="238020358"/>
    <s v="JANNA"/>
    <s v="DELACRUZ"/>
    <s v="Female"/>
    <s v="07/09/2024"/>
    <s v="Parent"/>
    <s v="Josmilsalas25@gmail.com"/>
    <x v="14"/>
    <x v="35"/>
    <s v="Bronx"/>
    <s v="Sandra Lo"/>
    <s v="2024-07-09T23:46:00-04:00"/>
    <s v="Approved"/>
    <m/>
    <m/>
    <x v="0"/>
  </r>
  <r>
    <n v="234367209"/>
    <s v="JANNATUL"/>
    <s v="KATHI"/>
    <s v="Female"/>
    <s v="07/26/2024"/>
    <s v="Parent"/>
    <s v="Shajibnewyork@gmail.com"/>
    <x v="2"/>
    <x v="3"/>
    <s v="Queens"/>
    <s v="Sandra Lo"/>
    <s v="2024-07-26T17:36:00-04:00"/>
    <s v="Approved"/>
    <m/>
    <m/>
    <x v="0"/>
  </r>
  <r>
    <n v="220302988"/>
    <s v="JANROVIC"/>
    <s v="VALMONTE"/>
    <s v="Male"/>
    <s v="06/25/2024"/>
    <s v="Student"/>
    <s v="vdvalmonte@yahoo.com.ph"/>
    <x v="0"/>
    <x v="19"/>
    <s v="StatenIsland"/>
    <s v="Stephen Tsai"/>
    <s v="2024-07-05T17:10:00-04:00"/>
    <s v="Approved"/>
    <m/>
    <m/>
    <x v="0"/>
  </r>
  <r>
    <n v="220302988"/>
    <s v="JANROVIC"/>
    <s v="VALMONTE"/>
    <s v="Male"/>
    <s v="06/25/2024"/>
    <s v="Student"/>
    <s v="vdvalmonte@yahoo.com.ph"/>
    <x v="0"/>
    <x v="21"/>
    <s v="StatenIsland"/>
    <s v="Stephen Tsai"/>
    <s v="2024-07-05T17:10:00-04:00"/>
    <s v="Approved"/>
    <m/>
    <m/>
    <x v="0"/>
  </r>
  <r>
    <n v="236539698"/>
    <s v="JANSER"/>
    <s v="BATISTA"/>
    <s v="Male"/>
    <s v="07/06/2024"/>
    <s v="Parent"/>
    <s v="jmalave2009@gmail.com"/>
    <x v="3"/>
    <x v="1"/>
    <s v="Bronx"/>
    <s v="Sandra Lo"/>
    <s v="2024-07-07T19:16:00-04:00"/>
    <s v="Approved"/>
    <m/>
    <m/>
    <x v="0"/>
  </r>
  <r>
    <n v="236539698"/>
    <s v="JANSER"/>
    <s v="BATISTA"/>
    <s v="Male"/>
    <s v="07/06/2024"/>
    <s v="Parent"/>
    <s v="jmalave2009@gmail.com"/>
    <x v="3"/>
    <x v="0"/>
    <s v="Bronx"/>
    <s v="Sandra Lo"/>
    <s v="2024-07-07T19:16:00-04:00"/>
    <s v="Approved"/>
    <m/>
    <m/>
    <x v="0"/>
  </r>
  <r>
    <n v="232422923"/>
    <s v="JANUEL"/>
    <s v="SANTANA"/>
    <s v="Male"/>
    <s v="07/16/2024"/>
    <s v="Student"/>
    <s v="JanuelSantana65@gmail.com"/>
    <x v="14"/>
    <x v="4"/>
    <s v="Bronx"/>
    <s v="Sandra Lo"/>
    <s v="2024-07-17T09:43:00-04:00"/>
    <s v="Approved"/>
    <m/>
    <m/>
    <x v="0"/>
  </r>
  <r>
    <n v="234588531"/>
    <s v="JAQUAN"/>
    <s v="TAYLOR"/>
    <s v="Male"/>
    <s v="07/11/2024"/>
    <s v="Student"/>
    <s v="Jaquantaylor2008@myyahoo.com"/>
    <x v="11"/>
    <x v="12"/>
    <s v="StatenIsland"/>
    <s v="Sandra Lo"/>
    <s v="2024-07-11T09:52:00-04:00"/>
    <s v="Approved"/>
    <m/>
    <m/>
    <x v="0"/>
  </r>
  <r>
    <n v="234588531"/>
    <s v="JAQUAN"/>
    <s v="TAYLOR"/>
    <s v="Male"/>
    <s v="07/11/2024"/>
    <s v="Student"/>
    <s v="Jaquantaylor2008@myyahoo.com"/>
    <x v="22"/>
    <x v="4"/>
    <s v="StatenIsland"/>
    <s v="Sandra Lo"/>
    <s v="2024-07-11T09:52:00-04:00"/>
    <s v="Approved"/>
    <m/>
    <m/>
    <x v="0"/>
  </r>
  <r>
    <n v="200184232"/>
    <s v="JARED"/>
    <s v="LOPEZ"/>
    <s v="Male"/>
    <s v="07/11/2024"/>
    <s v="Parent"/>
    <s v="Lopez.jkamryn@gmail.com"/>
    <x v="18"/>
    <x v="4"/>
    <s v="Manhattan"/>
    <s v="Sandra Lo"/>
    <s v="2024-07-11T16:05:00-04:00"/>
    <s v="Approved"/>
    <m/>
    <m/>
    <x v="0"/>
  </r>
  <r>
    <n v="220901912"/>
    <s v="JARED"/>
    <s v="DEAS"/>
    <s v="Male"/>
    <s v="07/11/2024"/>
    <s v="Parent"/>
    <s v="Lmishel607@gmail.com"/>
    <x v="15"/>
    <x v="12"/>
    <s v="Brooklyn"/>
    <s v="Sandra Lo"/>
    <s v="2024-07-11T09:52:00-04:00"/>
    <s v="Approved"/>
    <m/>
    <m/>
    <x v="1"/>
  </r>
  <r>
    <n v="224011882"/>
    <s v="JARED"/>
    <s v="MCBROWN"/>
    <s v="Male"/>
    <s v="07/02/2024"/>
    <s v="Parent"/>
    <s v="jaredmcbri171@gmail.com"/>
    <x v="3"/>
    <x v="4"/>
    <s v="Bronx"/>
    <s v="Stephen Tsai"/>
    <s v="2024-07-05T17:10:00-04:00"/>
    <s v="Approved"/>
    <m/>
    <m/>
    <x v="1"/>
  </r>
  <r>
    <n v="232848606"/>
    <s v="JARED"/>
    <s v="ACEVEDO"/>
    <s v="Male"/>
    <s v="07/15/2024"/>
    <s v="Parent"/>
    <s v="Rogelioacevedo11@gmail.com"/>
    <x v="25"/>
    <x v="5"/>
    <s v="Manhattan"/>
    <s v="Sandra Lo"/>
    <s v="2024-07-15T14:19:00-04:00"/>
    <s v="Approved"/>
    <m/>
    <m/>
    <x v="0"/>
  </r>
  <r>
    <n v="236399796"/>
    <s v="JARED"/>
    <s v="GONZALEZ"/>
    <s v="Male"/>
    <s v="07/02/2024"/>
    <s v="Parent"/>
    <s v="Maribelpd@iCloud.com"/>
    <x v="31"/>
    <x v="14"/>
    <s v="StatenIsland"/>
    <s v="Stephen Tsai"/>
    <s v="2024-07-05T17:10:00-04:00"/>
    <s v="Approved"/>
    <m/>
    <m/>
    <x v="0"/>
  </r>
  <r>
    <n v="200184232"/>
    <s v="JARED"/>
    <s v="LOPEZ"/>
    <s v="Male"/>
    <s v="07/11/2024"/>
    <s v="Parent"/>
    <s v="Lopez.jkamryn@gmail.com"/>
    <x v="18"/>
    <x v="12"/>
    <s v="Manhattan"/>
    <s v="Sandra Lo"/>
    <s v="2024-07-11T16:05:00-04:00"/>
    <s v="Approved"/>
    <m/>
    <m/>
    <x v="0"/>
  </r>
  <r>
    <n v="224011882"/>
    <s v="JARED"/>
    <s v="MCBROWN"/>
    <s v="Male"/>
    <s v="07/02/2024"/>
    <s v="Parent"/>
    <s v="jaredmcbri171@gmail.com"/>
    <x v="3"/>
    <x v="12"/>
    <s v="Bronx"/>
    <s v="Stephen Tsai"/>
    <s v="2024-07-05T17:10:00-04:00"/>
    <s v="Approved"/>
    <m/>
    <m/>
    <x v="1"/>
  </r>
  <r>
    <n v="232848606"/>
    <s v="JARED"/>
    <s v="ACEVEDO"/>
    <s v="Male"/>
    <s v="07/15/2024"/>
    <s v="Parent"/>
    <s v="Rogelioacevedo11@gmail.com"/>
    <x v="25"/>
    <x v="3"/>
    <s v="Manhattan"/>
    <s v="Sandra Lo"/>
    <s v="2024-07-15T14:19:00-04:00"/>
    <s v="Approved"/>
    <m/>
    <m/>
    <x v="0"/>
  </r>
  <r>
    <n v="205529969"/>
    <s v="JARELL"/>
    <s v="POOLE"/>
    <s v="Male"/>
    <s v="06/03/2024"/>
    <s v="Parent"/>
    <s v="briash75@yahoo.com"/>
    <x v="23"/>
    <x v="4"/>
    <s v="Queens"/>
    <s v="Sandra Lo"/>
    <s v="2024-06-07T17:43:00-04:00"/>
    <s v="Approved"/>
    <m/>
    <m/>
    <x v="0"/>
  </r>
  <r>
    <n v="234418549"/>
    <s v="JARELL"/>
    <s v="FRASER"/>
    <s v="Male"/>
    <s v="07/22/2024"/>
    <s v="Parent"/>
    <s v="tmcdonald10.tm@gmail.com"/>
    <x v="8"/>
    <x v="12"/>
    <s v="Queens"/>
    <s v="Sandra Lo"/>
    <s v="2024-07-23T11:39:00-04:00"/>
    <s v="Approved"/>
    <m/>
    <m/>
    <x v="0"/>
  </r>
  <r>
    <n v="234418549"/>
    <s v="JARELL"/>
    <s v="FRASER"/>
    <s v="Male"/>
    <s v="07/22/2024"/>
    <s v="Parent"/>
    <s v="tmcdonald10.tm@gmail.com"/>
    <x v="8"/>
    <x v="4"/>
    <s v="Queens"/>
    <s v="Sandra Lo"/>
    <s v="2024-07-23T11:39:00-04:00"/>
    <s v="Approved"/>
    <m/>
    <m/>
    <x v="0"/>
  </r>
  <r>
    <n v="232744276"/>
    <s v="JARID"/>
    <s v="MORRIS"/>
    <s v="Male"/>
    <s v="08/08/2024"/>
    <s v="Student"/>
    <s v="jom246246@icloud.com"/>
    <x v="2"/>
    <x v="12"/>
    <s v="Brooklyn"/>
    <s v="Stephen Tsai"/>
    <s v="2024-08-08T16:59:00-04:00"/>
    <s v="Approved"/>
    <m/>
    <m/>
    <x v="0"/>
  </r>
  <r>
    <n v="215745894"/>
    <s v="JARIEL"/>
    <s v="PEREZ"/>
    <s v="Male"/>
    <s v="07/15/2024"/>
    <s v="Parent"/>
    <s v="Diaz960@yahoo.com"/>
    <x v="24"/>
    <x v="4"/>
    <s v="Bronx"/>
    <s v="Sandra Lo"/>
    <s v="2024-07-15T15:48:00-04:00"/>
    <s v="Approved"/>
    <m/>
    <m/>
    <x v="0"/>
  </r>
  <r>
    <n v="220938674"/>
    <s v="jariel"/>
    <s v="Hernandez"/>
    <s v="Male"/>
    <s v="07/17/2024"/>
    <s v="Parent"/>
    <s v="janielies.delacruz@gmail.com"/>
    <x v="24"/>
    <x v="4"/>
    <s v="Bronx"/>
    <s v="Sandra Lo"/>
    <s v="2024-07-17T17:50:00-04:00"/>
    <s v="Approved"/>
    <m/>
    <m/>
    <x v="1"/>
  </r>
  <r>
    <n v="215745894"/>
    <s v="JARIEL"/>
    <s v="PEREZ"/>
    <s v="Male"/>
    <s v="07/15/2024"/>
    <s v="Parent"/>
    <s v="Diaz960@yahoo.com"/>
    <x v="24"/>
    <x v="12"/>
    <s v="Bronx"/>
    <s v="Sandra Lo"/>
    <s v="2024-07-15T15:48:00-04:00"/>
    <s v="Approved"/>
    <m/>
    <m/>
    <x v="0"/>
  </r>
  <r>
    <n v="220938674"/>
    <s v="jariel"/>
    <s v="Hernandez"/>
    <s v="Male"/>
    <s v="07/17/2024"/>
    <s v="Parent"/>
    <s v="janielies.delacruz@gmail.com"/>
    <x v="24"/>
    <x v="12"/>
    <s v="Bronx"/>
    <s v="Sandra Lo"/>
    <s v="2024-07-17T17:50:00-04:00"/>
    <s v="Approved"/>
    <m/>
    <m/>
    <x v="1"/>
  </r>
  <r>
    <n v="233900422"/>
    <s v="JARIF"/>
    <s v="ABDULLAH"/>
    <s v="Male"/>
    <s v="07/15/2024"/>
    <s v="Parent"/>
    <s v="koly_1996@hotmail.com"/>
    <x v="23"/>
    <x v="4"/>
    <s v="Queens"/>
    <s v="Sandra Lo"/>
    <s v="2024-07-15T15:48:00-04:00"/>
    <s v="Approved"/>
    <m/>
    <m/>
    <x v="0"/>
  </r>
  <r>
    <n v="238955868"/>
    <s v="JARION"/>
    <s v="CARMONA"/>
    <s v="Male"/>
    <s v="08/06/2024"/>
    <s v="Parent"/>
    <s v="Justinleec816@gmail.com"/>
    <x v="12"/>
    <x v="12"/>
    <s v="Queens"/>
    <s v="Stephen Tsai"/>
    <s v="2024-08-08T16:59:00-04:00"/>
    <s v="Approved"/>
    <m/>
    <m/>
    <x v="0"/>
  </r>
  <r>
    <n v="234173714"/>
    <s v="JARREL"/>
    <s v="LATHAM"/>
    <s v="Male"/>
    <s v="07/29/2024"/>
    <s v="Parent"/>
    <s v="rebeccaperez501@gmail.com"/>
    <x v="29"/>
    <x v="12"/>
    <s v="StatenIsland"/>
    <s v="Richard Rucireto"/>
    <s v="2024-07-29T15:41:00-04:00"/>
    <s v="Approved"/>
    <m/>
    <m/>
    <x v="1"/>
  </r>
  <r>
    <n v="226710986"/>
    <s v="JARRETT"/>
    <s v="SERATE"/>
    <s v="Male"/>
    <s v="07/07/2024"/>
    <s v="Parent"/>
    <s v="jasminevalentin80@yahoo.com"/>
    <x v="22"/>
    <x v="1"/>
    <s v="StatenIsland"/>
    <s v="Stephen Neglia"/>
    <s v="2024-07-08T09:26:00-04:00"/>
    <s v="Approved"/>
    <m/>
    <m/>
    <x v="1"/>
  </r>
  <r>
    <n v="230561458"/>
    <s v="JARRETT"/>
    <s v="GUZMAN"/>
    <s v="Male"/>
    <s v="06/17/2024"/>
    <s v="Parent"/>
    <s v="nancyfhjee@yahoo.com"/>
    <x v="14"/>
    <x v="25"/>
    <s v="Bronx"/>
    <s v="Stephen Tsai"/>
    <s v="2024-07-05T17:10:00-04:00"/>
    <s v="Approved"/>
    <m/>
    <m/>
    <x v="0"/>
  </r>
  <r>
    <n v="233680727"/>
    <s v="JARRETT"/>
    <s v="CARABALLO"/>
    <s v="Male"/>
    <s v="07/16/2024"/>
    <s v="Student"/>
    <s v="j.cordero912@gmail.com"/>
    <x v="14"/>
    <x v="4"/>
    <s v="Bronx"/>
    <s v="Sandra Lo"/>
    <s v="2024-07-16T15:10:00-04:00"/>
    <s v="Approved"/>
    <m/>
    <m/>
    <x v="0"/>
  </r>
  <r>
    <n v="226710986"/>
    <s v="JARRETT"/>
    <s v="SERATE"/>
    <s v="Male"/>
    <s v="07/07/2024"/>
    <s v="Parent"/>
    <s v="jasminevalentin80@yahoo.com"/>
    <x v="22"/>
    <x v="0"/>
    <s v="StatenIsland"/>
    <s v="Stephen Neglia"/>
    <s v="2024-07-08T09:26:00-04:00"/>
    <s v="Approved"/>
    <m/>
    <m/>
    <x v="1"/>
  </r>
  <r>
    <n v="230561458"/>
    <s v="JARRETT"/>
    <s v="GUZMAN"/>
    <s v="Male"/>
    <s v="07/29/2024"/>
    <s v="Parent"/>
    <s v="nancyfhjee@yahoo.com"/>
    <x v="14"/>
    <x v="18"/>
    <s v="Bronx"/>
    <s v="Sandra Lo"/>
    <s v="2024-07-29T20:45:00-04:00"/>
    <s v="Approved"/>
    <m/>
    <m/>
    <x v="0"/>
  </r>
  <r>
    <n v="233680727"/>
    <s v="JARRETT"/>
    <s v="CARABALLO"/>
    <s v="Male"/>
    <s v="07/16/2024"/>
    <s v="Student"/>
    <s v="j.cordero912@gmail.com"/>
    <x v="14"/>
    <x v="12"/>
    <s v="Bronx"/>
    <s v="Sandra Lo"/>
    <s v="2024-07-16T15:10:00-04:00"/>
    <s v="Approved"/>
    <m/>
    <m/>
    <x v="0"/>
  </r>
  <r>
    <n v="210349791"/>
    <s v="JASHAWN"/>
    <s v="WILSON"/>
    <s v="Male"/>
    <s v="07/07/2024"/>
    <s v="Student"/>
    <s v="Tamikacousar55@yahoo.com"/>
    <x v="30"/>
    <x v="1"/>
    <s v="Brooklyn"/>
    <s v="Sandra Lo"/>
    <s v="2024-07-07T19:16:00-04:00"/>
    <s v="Approved"/>
    <m/>
    <m/>
    <x v="0"/>
  </r>
  <r>
    <n v="210349791"/>
    <s v="JASHAWN"/>
    <s v="WILSON"/>
    <s v="Male"/>
    <s v="07/07/2024"/>
    <s v="Student"/>
    <s v="Tamikacousar55@yahoo.com"/>
    <x v="30"/>
    <x v="0"/>
    <s v="Brooklyn"/>
    <s v="Sandra Lo"/>
    <s v="2024-07-07T19:16:00-04:00"/>
    <s v="Approved"/>
    <m/>
    <m/>
    <x v="0"/>
  </r>
  <r>
    <n v="214872020"/>
    <s v="JASIAH"/>
    <s v="BROWN"/>
    <s v="Male"/>
    <s v="07/10/2024"/>
    <s v="Student"/>
    <s v="Abdoinit194@yahoo.com"/>
    <x v="3"/>
    <x v="5"/>
    <s v="Bronx"/>
    <s v="Sandra Lo"/>
    <s v="2024-07-10T13:45:00-04:00"/>
    <s v="Approved"/>
    <m/>
    <m/>
    <x v="0"/>
  </r>
  <r>
    <n v="237114715"/>
    <s v="JASIAH"/>
    <s v="MOORE"/>
    <s v="Male"/>
    <s v="08/06/2024"/>
    <s v="Student"/>
    <s v="Jasiahmoore646@gmail.com"/>
    <x v="16"/>
    <x v="12"/>
    <s v="Bronx"/>
    <s v="Mouath Abufarah"/>
    <s v="2024-08-06T15:49:00-04:00"/>
    <s v="Approved"/>
    <m/>
    <m/>
    <x v="0"/>
  </r>
  <r>
    <n v="237323621"/>
    <s v="JASIAH"/>
    <s v="GUY SMITH"/>
    <s v="Male"/>
    <s v="06/14/2024"/>
    <s v="Parent"/>
    <s v="arielguy13@yahoo.com"/>
    <x v="20"/>
    <x v="26"/>
    <s v="Bronx"/>
    <s v="Anthony Whittlesey"/>
    <s v="2024-07-03T15:59:00-04:00"/>
    <s v="Approved"/>
    <m/>
    <m/>
    <x v="0"/>
  </r>
  <r>
    <n v="220401350"/>
    <s v="JASIHYA"/>
    <s v="BEAUFORD"/>
    <s v="Male"/>
    <s v="06/07/2024"/>
    <s v="Parent"/>
    <s v="Shaasiabeauford@gmail.com"/>
    <x v="16"/>
    <x v="0"/>
    <s v="Bronx"/>
    <s v="Sandra Lo"/>
    <s v="2024-06-07T17:43:00-04:00"/>
    <s v="Approved"/>
    <m/>
    <m/>
    <x v="0"/>
  </r>
  <r>
    <n v="220401350"/>
    <s v="JASIHYA"/>
    <s v="BEAUFORD"/>
    <s v="Male"/>
    <s v="06/07/2024"/>
    <s v="Parent"/>
    <s v="Shaasiabeauford@gmail.com"/>
    <x v="16"/>
    <x v="1"/>
    <s v="Bronx"/>
    <s v="Sandra Lo"/>
    <s v="2024-06-07T17:43:00-04:00"/>
    <s v="Approved"/>
    <m/>
    <m/>
    <x v="0"/>
  </r>
  <r>
    <n v="233613587"/>
    <s v="JASIR"/>
    <s v="EILLOT"/>
    <s v="Male"/>
    <s v="07/10/2024"/>
    <s v="Parent"/>
    <s v="jweeks231@lmc896.org"/>
    <x v="6"/>
    <x v="26"/>
    <s v="Queens"/>
    <s v="Sandra Lo"/>
    <s v="2024-07-10T09:21:00-04:00"/>
    <s v="Approved"/>
    <m/>
    <m/>
    <x v="0"/>
  </r>
  <r>
    <n v="237791959"/>
    <s v="JASIR"/>
    <s v="MOHAMED"/>
    <s v="Male"/>
    <s v="07/07/2024"/>
    <s v="Parent"/>
    <s v="alhodhod57@gmail.com"/>
    <x v="14"/>
    <x v="4"/>
    <s v="Bronx"/>
    <s v="Sandra Lo"/>
    <s v="2024-07-07T19:16:00-04:00"/>
    <s v="Approved"/>
    <m/>
    <m/>
    <x v="0"/>
  </r>
  <r>
    <n v="234452969"/>
    <s v="JASIYAH"/>
    <s v="ABRAHAM"/>
    <s v="Male"/>
    <s v="07/15/2024"/>
    <s v="Student"/>
    <s v="Allgoodsfront@gmail.com"/>
    <x v="31"/>
    <x v="4"/>
    <s v="Brooklyn"/>
    <s v="Sandra Lo"/>
    <s v="2024-07-15T19:16:00-04:00"/>
    <s v="Approved"/>
    <m/>
    <m/>
    <x v="0"/>
  </r>
  <r>
    <n v="237081559"/>
    <s v="JASLEEN"/>
    <s v="SINGH"/>
    <s v="Female"/>
    <s v="06/07/2024"/>
    <s v="Parent"/>
    <s v="Mayrarsinghny86@gmail.com"/>
    <x v="28"/>
    <x v="5"/>
    <s v="Bronx"/>
    <s v="Stephen Tsai"/>
    <s v="2024-07-05T17:10:00-04:00"/>
    <s v="Approved"/>
    <m/>
    <m/>
    <x v="0"/>
  </r>
  <r>
    <n v="237081559"/>
    <s v="JASLEEN"/>
    <s v="SINGH"/>
    <s v="Female"/>
    <s v="06/07/2024"/>
    <s v="Parent"/>
    <s v="Mayrarsinghny86@gmail.com"/>
    <x v="28"/>
    <x v="3"/>
    <s v="Bronx"/>
    <s v="Stephen Tsai"/>
    <s v="2024-07-05T17:10:00-04:00"/>
    <s v="Approved"/>
    <m/>
    <m/>
    <x v="0"/>
  </r>
  <r>
    <n v="207799388"/>
    <s v="JASLENE"/>
    <s v="TABARES"/>
    <s v="Female"/>
    <s v="07/16/2024"/>
    <s v="Student"/>
    <s v="jaslene.tabares@gmail.com"/>
    <x v="23"/>
    <x v="26"/>
    <s v="Queens"/>
    <s v="Sandra Lo"/>
    <s v="2024-07-17T09:43:00-04:00"/>
    <s v="Approved"/>
    <m/>
    <m/>
    <x v="0"/>
  </r>
  <r>
    <n v="224077388"/>
    <s v="JASMIN"/>
    <s v="LAZO PINA"/>
    <s v="Female"/>
    <s v="06/27/2024"/>
    <s v="Parent"/>
    <s v="Jasminpina2007@gmail.com"/>
    <x v="2"/>
    <x v="3"/>
    <s v="Queens"/>
    <s v="Stephen Tsai"/>
    <s v="2024-07-05T17:10:00-04:00"/>
    <s v="Approved"/>
    <m/>
    <m/>
    <x v="0"/>
  </r>
  <r>
    <n v="224571372"/>
    <s v="JASMIN"/>
    <s v="CRUZ"/>
    <s v="Female"/>
    <s v="07/15/2024"/>
    <s v="Parent"/>
    <s v="johannacruz16@gmail.com"/>
    <x v="13"/>
    <x v="38"/>
    <s v="Brooklyn"/>
    <s v="Nga Warren"/>
    <s v="2024-07-15T21:38:00-04:00"/>
    <s v="Approved"/>
    <m/>
    <m/>
    <x v="0"/>
  </r>
  <r>
    <n v="237659560"/>
    <s v="JASMIN"/>
    <s v="PENA"/>
    <s v="Female"/>
    <s v="07/04/2024"/>
    <s v="Parent"/>
    <s v="Carmencriollo40@gmail.com"/>
    <x v="17"/>
    <x v="5"/>
    <s v="Queens"/>
    <s v="Stephen Tsai"/>
    <s v="2024-07-05T17:10:00-04:00"/>
    <s v="Approved"/>
    <m/>
    <m/>
    <x v="0"/>
  </r>
  <r>
    <n v="240181859"/>
    <s v="JASMIN"/>
    <s v="BENJAMIN"/>
    <s v="Female"/>
    <s v="07/09/2024"/>
    <s v="Parent"/>
    <s v="vancinaskeete@icloud.com"/>
    <x v="2"/>
    <x v="4"/>
    <s v="Queens"/>
    <s v="Sandra Lo"/>
    <s v="2024-07-09T15:37:00-04:00"/>
    <s v="Approved"/>
    <m/>
    <m/>
    <x v="1"/>
  </r>
  <r>
    <n v="224077388"/>
    <s v="JASMIN"/>
    <s v="LAZO PINA"/>
    <s v="Female"/>
    <s v="06/27/2024"/>
    <s v="Parent"/>
    <s v="Jasminpina2007@gmail.com"/>
    <x v="2"/>
    <x v="5"/>
    <s v="Queens"/>
    <s v="Stephen Tsai"/>
    <s v="2024-07-05T17:10:00-04:00"/>
    <s v="Approved"/>
    <m/>
    <m/>
    <x v="0"/>
  </r>
  <r>
    <n v="237659560"/>
    <s v="JASMIN"/>
    <s v="PENA"/>
    <s v="Female"/>
    <s v="08/07/2024"/>
    <s v="Parent"/>
    <s v="Carmencriollo40@gmail.com"/>
    <x v="17"/>
    <x v="3"/>
    <s v="Queens"/>
    <s v="Freddie Garcia Jr."/>
    <s v="2024-08-07T16:20:00-04:00"/>
    <s v="Approved"/>
    <m/>
    <m/>
    <x v="0"/>
  </r>
  <r>
    <n v="240181859"/>
    <s v="JASMIN"/>
    <s v="BENJAMIN"/>
    <s v="Female"/>
    <s v="07/09/2024"/>
    <s v="Parent"/>
    <s v="vancinaskeete@icloud.com"/>
    <x v="2"/>
    <x v="11"/>
    <s v="Queens"/>
    <s v="Sandra Lo"/>
    <s v="2024-07-09T15:37:00-04:00"/>
    <s v="Approved"/>
    <m/>
    <m/>
    <x v="1"/>
  </r>
  <r>
    <n v="208008102"/>
    <s v="JASMINE"/>
    <s v="XELO"/>
    <s v="Female"/>
    <s v="07/02/2024"/>
    <s v="Parent"/>
    <s v="Anayelym217@gmail.com"/>
    <x v="12"/>
    <x v="28"/>
    <s v="Queens"/>
    <s v="Stephen Tsai"/>
    <s v="2024-07-05T17:10:00-04:00"/>
    <s v="Approved"/>
    <m/>
    <m/>
    <x v="1"/>
  </r>
  <r>
    <n v="215119462"/>
    <s v="JASMINE"/>
    <s v="GARCIA"/>
    <s v="Female"/>
    <s v="07/12/2024"/>
    <s v="Parent"/>
    <s v="jasmine.elena.garcia@gmail.com"/>
    <x v="32"/>
    <x v="28"/>
    <s v="Brooklyn"/>
    <s v="Sandra Lo"/>
    <s v="2024-07-12T15:33:00-04:00"/>
    <s v="Approved"/>
    <m/>
    <m/>
    <x v="0"/>
  </r>
  <r>
    <n v="216325811"/>
    <s v="JASMINE"/>
    <s v="MOSSO REYES"/>
    <s v="Female"/>
    <s v="07/02/2024"/>
    <s v="Parent"/>
    <s v="reyespaula883@gmail.com"/>
    <x v="8"/>
    <x v="3"/>
    <s v="Brooklyn"/>
    <s v="Stephen Tsai"/>
    <s v="2024-07-05T17:10:00-04:00"/>
    <s v="Approved"/>
    <m/>
    <m/>
    <x v="0"/>
  </r>
  <r>
    <n v="216468926"/>
    <s v="JASMINE"/>
    <s v="HAMMOUDI"/>
    <s v="Female"/>
    <s v="08/06/2024"/>
    <s v="Parent"/>
    <s v="drozd_joanna@yahoo.com"/>
    <x v="9"/>
    <x v="3"/>
    <s v="StatenIsland"/>
    <s v="Peter LaMarca3"/>
    <s v="2024-08-06T15:59:00-04:00"/>
    <s v="Approved"/>
    <m/>
    <m/>
    <x v="0"/>
  </r>
  <r>
    <n v="221644198"/>
    <s v="JASMINE"/>
    <s v="BOWDOIN"/>
    <s v="Female"/>
    <s v="07/03/2024"/>
    <s v="Student"/>
    <s v="Milindaleon2007@gmail.com"/>
    <x v="6"/>
    <x v="26"/>
    <s v="Brooklyn"/>
    <s v="Stephen Tsai"/>
    <s v="2024-07-05T17:10:00-04:00"/>
    <s v="Approved"/>
    <m/>
    <m/>
    <x v="0"/>
  </r>
  <r>
    <n v="224109462"/>
    <s v="JASMINE"/>
    <s v="BOYCE"/>
    <s v="Female"/>
    <s v="07/25/2024"/>
    <s v="Student"/>
    <s v="jrancy981@gmail.com"/>
    <x v="30"/>
    <x v="12"/>
    <s v="Brooklyn"/>
    <s v="Sandra Lo"/>
    <s v="2024-07-25T16:01:00-04:00"/>
    <s v="Approved"/>
    <m/>
    <m/>
    <x v="1"/>
  </r>
  <r>
    <n v="230877235"/>
    <s v="JASMINE"/>
    <s v="TAVERAS"/>
    <s v="Female"/>
    <s v="07/03/2024"/>
    <s v="Parent"/>
    <s v="mariaguzman871@gmail.com"/>
    <x v="22"/>
    <x v="13"/>
    <s v="StatenIsland"/>
    <s v="Stephen Tsai"/>
    <s v="2024-07-05T17:10:00-04:00"/>
    <s v="Approved"/>
    <m/>
    <m/>
    <x v="0"/>
  </r>
  <r>
    <n v="233142504"/>
    <s v="JASMINE"/>
    <s v="LEMA"/>
    <s v="Female"/>
    <s v="06/04/2024"/>
    <s v="Parent"/>
    <s v="Jandyld@gmail.com"/>
    <x v="21"/>
    <x v="5"/>
    <s v="Queens"/>
    <s v="Sandra Lo"/>
    <s v="2024-06-07T17:43:00-04:00"/>
    <s v="Approved"/>
    <m/>
    <m/>
    <x v="0"/>
  </r>
  <r>
    <n v="233154392"/>
    <s v="JASMINE"/>
    <s v="KARKIS"/>
    <s v="Female"/>
    <s v="07/11/2024"/>
    <s v="Parent"/>
    <s v="Karen61569@aol.com"/>
    <x v="9"/>
    <x v="13"/>
    <s v="StatenIsland"/>
    <s v="Peter LaMarca3"/>
    <s v="2024-07-11T18:37:00-04:00"/>
    <s v="Approved"/>
    <m/>
    <m/>
    <x v="0"/>
  </r>
  <r>
    <n v="234331106"/>
    <s v="JASMINE"/>
    <s v="LEON"/>
    <s v="Female"/>
    <s v="06/26/2024"/>
    <s v="Parent"/>
    <s v="tokkicchi@gmail.com"/>
    <x v="21"/>
    <x v="5"/>
    <s v="Queens"/>
    <s v="Stephen Tsai"/>
    <s v="2024-07-05T17:10:00-04:00"/>
    <s v="Approved"/>
    <m/>
    <m/>
    <x v="0"/>
  </r>
  <r>
    <n v="235736386"/>
    <s v="JASMINE"/>
    <s v="SHERPA"/>
    <s v="Female"/>
    <s v="06/15/2024"/>
    <s v="Parent"/>
    <s v="sherpamingma199@gmail.com"/>
    <x v="21"/>
    <x v="3"/>
    <s v="Queens"/>
    <s v="Stephen Tsai"/>
    <s v="2024-07-05T17:10:00-04:00"/>
    <s v="Approved"/>
    <m/>
    <m/>
    <x v="0"/>
  </r>
  <r>
    <n v="235748134"/>
    <s v="JASMINE"/>
    <s v="LOPEZ"/>
    <s v="Female"/>
    <s v="07/06/2024"/>
    <s v="Parent"/>
    <s v="marvinlopez98@gmail.com"/>
    <x v="23"/>
    <x v="26"/>
    <s v="Queens"/>
    <s v="Sandra Lo"/>
    <s v="2024-07-07T19:16:00-04:00"/>
    <s v="Approved"/>
    <m/>
    <m/>
    <x v="0"/>
  </r>
  <r>
    <n v="215119462"/>
    <s v="JASMINE"/>
    <s v="GARCIA"/>
    <s v="Female"/>
    <s v="07/12/2024"/>
    <s v="Parent"/>
    <s v="jasmine.elena.garcia@gmail.com"/>
    <x v="32"/>
    <x v="27"/>
    <s v="Brooklyn"/>
    <s v="Sandra Lo"/>
    <s v="2024-07-12T15:33:00-04:00"/>
    <s v="Approved"/>
    <m/>
    <m/>
    <x v="0"/>
  </r>
  <r>
    <n v="216325811"/>
    <s v="JASMINE"/>
    <s v="MOSSO REYES"/>
    <s v="Female"/>
    <s v="07/02/2024"/>
    <s v="Parent"/>
    <s v="reyespaula883@gmail.com"/>
    <x v="8"/>
    <x v="5"/>
    <s v="Brooklyn"/>
    <s v="Stephen Tsai"/>
    <s v="2024-07-05T17:10:00-04:00"/>
    <s v="Approved"/>
    <m/>
    <m/>
    <x v="0"/>
  </r>
  <r>
    <n v="216468926"/>
    <s v="JASMINE"/>
    <s v="HAMMOUDI"/>
    <s v="Female"/>
    <s v="07/23/2024"/>
    <s v="Parent"/>
    <s v="drozd_joanna@yahoo.com"/>
    <x v="9"/>
    <x v="5"/>
    <s v="StatenIsland"/>
    <s v="Sandra Lo"/>
    <s v="2024-07-24T09:37:00-04:00"/>
    <s v="Approved"/>
    <m/>
    <m/>
    <x v="0"/>
  </r>
  <r>
    <n v="230877235"/>
    <s v="JASMINE"/>
    <s v="TAVERAS"/>
    <s v="Female"/>
    <s v="07/03/2024"/>
    <s v="Parent"/>
    <s v="mariaguzman871@gmail.com"/>
    <x v="22"/>
    <x v="2"/>
    <s v="StatenIsland"/>
    <s v="Stephen Tsai"/>
    <s v="2024-07-05T17:10:00-04:00"/>
    <s v="Approved"/>
    <m/>
    <m/>
    <x v="0"/>
  </r>
  <r>
    <n v="233142504"/>
    <s v="JASMINE"/>
    <s v="LEMA"/>
    <s v="Female"/>
    <s v="06/04/2024"/>
    <s v="Parent"/>
    <s v="Jandyld@gmail.com"/>
    <x v="21"/>
    <x v="3"/>
    <s v="Queens"/>
    <s v="Sandra Lo"/>
    <s v="2024-06-07T17:43:00-04:00"/>
    <s v="Approved"/>
    <m/>
    <m/>
    <x v="0"/>
  </r>
  <r>
    <n v="233154392"/>
    <s v="JASMINE"/>
    <s v="KARKIS"/>
    <s v="Female"/>
    <s v="07/11/2024"/>
    <s v="Parent"/>
    <s v="Karen61569@aol.com"/>
    <x v="9"/>
    <x v="2"/>
    <s v="StatenIsland"/>
    <s v="Peter LaMarca3"/>
    <s v="2024-07-11T18:37:00-04:00"/>
    <s v="Approved"/>
    <m/>
    <m/>
    <x v="0"/>
  </r>
  <r>
    <n v="234331106"/>
    <s v="JASMINE"/>
    <s v="LEON"/>
    <s v="Female"/>
    <s v="06/26/2024"/>
    <s v="Parent"/>
    <s v="tokkicchi@gmail.com"/>
    <x v="21"/>
    <x v="3"/>
    <s v="Queens"/>
    <s v="Stephen Tsai"/>
    <s v="2024-07-05T17:10:00-04:00"/>
    <s v="Approved"/>
    <m/>
    <m/>
    <x v="0"/>
  </r>
  <r>
    <n v="235748134"/>
    <s v="JASMINE"/>
    <s v="LOPEZ"/>
    <s v="Female"/>
    <s v="07/06/2024"/>
    <s v="Parent"/>
    <s v="marvinlopez98@gmail.com"/>
    <x v="23"/>
    <x v="24"/>
    <s v="Queens"/>
    <s v="Sandra Lo"/>
    <s v="2024-07-07T19:16:00-04:00"/>
    <s v="Approved"/>
    <m/>
    <m/>
    <x v="0"/>
  </r>
  <r>
    <m/>
    <s v="Jasmine"/>
    <s v="Torres"/>
    <s v="Female"/>
    <s v="07/31/2024"/>
    <s v="Parent"/>
    <s v="MJTorres19@yahoo.com"/>
    <x v="28"/>
    <x v="3"/>
    <s v="Bronx"/>
    <s v="JAMES MOHR"/>
    <s v="2024-07-31T16:04:00-04:00"/>
    <s v="Approved"/>
    <m/>
    <m/>
    <x v="2"/>
  </r>
  <r>
    <n v="233866128"/>
    <s v="JASMYN"/>
    <s v="SALAMANCA"/>
    <s v="Female"/>
    <s v="07/16/2024"/>
    <s v="Student"/>
    <s v="salamancabks@aol.com"/>
    <x v="17"/>
    <x v="12"/>
    <s v="Queens"/>
    <s v="Sandra Lo"/>
    <s v="2024-07-17T09:43:00-04:00"/>
    <s v="Approved"/>
    <m/>
    <m/>
    <x v="0"/>
  </r>
  <r>
    <n v="233866128"/>
    <s v="JASMYN"/>
    <s v="SALAMANCA"/>
    <s v="Female"/>
    <s v="07/16/2024"/>
    <s v="Student"/>
    <s v="salamancabks@aol.com"/>
    <x v="17"/>
    <x v="4"/>
    <s v="Queens"/>
    <s v="Sandra Lo"/>
    <s v="2024-07-17T09:43:00-04:00"/>
    <s v="Approved"/>
    <m/>
    <m/>
    <x v="0"/>
  </r>
  <r>
    <n v="206044661"/>
    <s v="JASON"/>
    <s v="SHI"/>
    <s v="Male"/>
    <s v="07/01/2024"/>
    <s v="Parent"/>
    <s v="shi197811@gmail.com"/>
    <x v="0"/>
    <x v="5"/>
    <s v="Brooklyn"/>
    <s v="Stephen Tsai"/>
    <s v="2024-07-05T17:10:00-04:00"/>
    <s v="Approved"/>
    <m/>
    <m/>
    <x v="0"/>
  </r>
  <r>
    <n v="206531899"/>
    <s v="JASON"/>
    <s v="LIU"/>
    <s v="Male"/>
    <s v="06/05/2024"/>
    <s v="Parent"/>
    <s v="liurong1027@gmail.com"/>
    <x v="9"/>
    <x v="3"/>
    <s v="StatenIsland"/>
    <s v="Sandra Lo"/>
    <s v="2024-06-07T17:43:00-04:00"/>
    <s v="Approved"/>
    <m/>
    <m/>
    <x v="0"/>
  </r>
  <r>
    <n v="207084658"/>
    <s v="JASON"/>
    <s v="MEJIA SUAZO"/>
    <s v="Male"/>
    <s v="07/17/2024"/>
    <s v="Parent"/>
    <s v="Jason.MejiaSuazo@gchs.nyc"/>
    <x v="28"/>
    <x v="12"/>
    <s v="Bronx"/>
    <s v="JAMES MOHR"/>
    <s v="2024-07-17T16:38:00-04:00"/>
    <s v="Approved"/>
    <m/>
    <m/>
    <x v="1"/>
  </r>
  <r>
    <n v="207496076"/>
    <s v="JASON"/>
    <s v="CATAUDELLA"/>
    <s v="Male"/>
    <s v="06/27/2024"/>
    <s v="Parent"/>
    <s v="fcataudella@gmail.com"/>
    <x v="11"/>
    <x v="29"/>
    <s v="StatenIsland"/>
    <s v="Stephen Tsai"/>
    <s v="2024-07-05T17:10:00-04:00"/>
    <s v="Approved"/>
    <m/>
    <m/>
    <x v="1"/>
  </r>
  <r>
    <n v="209305655"/>
    <s v="JASON"/>
    <s v="VEERAPEN"/>
    <s v="Male"/>
    <s v="07/29/2024"/>
    <s v="Parent"/>
    <s v="Isha.jabar@yahoo.com"/>
    <x v="2"/>
    <x v="13"/>
    <s v="Queens"/>
    <s v="Sandra Lo"/>
    <s v="2024-07-29T21:45:00-04:00"/>
    <s v="Approved"/>
    <m/>
    <m/>
    <x v="0"/>
  </r>
  <r>
    <n v="219809167"/>
    <s v="JASON"/>
    <s v="CORTES"/>
    <s v="Male"/>
    <s v="07/11/2024"/>
    <s v="Parent"/>
    <s v="Dianagaudioso@gmail.com"/>
    <x v="11"/>
    <x v="0"/>
    <s v="StatenIsland"/>
    <s v="James Ryan"/>
    <s v="2024-07-11T16:01:00-04:00"/>
    <s v="Approved"/>
    <m/>
    <m/>
    <x v="0"/>
  </r>
  <r>
    <n v="224303107"/>
    <s v="JASON"/>
    <s v="DENNIS"/>
    <s v="Male"/>
    <s v="06/22/2024"/>
    <s v="Parent"/>
    <s v="jason.dennis@petridesschool.com"/>
    <x v="1"/>
    <x v="6"/>
    <s v="StatenIsland"/>
    <s v="Stephen Tsai"/>
    <s v="2024-07-05T17:10:00-04:00"/>
    <s v="Approved"/>
    <m/>
    <m/>
    <x v="0"/>
  </r>
  <r>
    <n v="224641175"/>
    <s v="JASON"/>
    <s v="PALMER"/>
    <s v="Male"/>
    <s v="06/19/2024"/>
    <s v="Student"/>
    <s v="joannejose07@yahoo.com"/>
    <x v="22"/>
    <x v="1"/>
    <s v="StatenIsland"/>
    <s v="Stephen Neglia"/>
    <s v="2024-06-20T12:08:00-04:00"/>
    <s v="Approved"/>
    <m/>
    <m/>
    <x v="1"/>
  </r>
  <r>
    <n v="229115233"/>
    <s v="JASON"/>
    <s v="BARRIFFE"/>
    <s v="Male"/>
    <s v="06/15/2024"/>
    <s v="Parent"/>
    <s v="cynthiabarriffe@gmail.com"/>
    <x v="0"/>
    <x v="0"/>
    <s v="StatenIsland"/>
    <s v="Stephen Tsai"/>
    <s v="2024-07-05T17:10:00-04:00"/>
    <s v="Approved"/>
    <m/>
    <m/>
    <x v="1"/>
  </r>
  <r>
    <n v="232660209"/>
    <s v="JASON"/>
    <s v="MALDONADO"/>
    <s v="Male"/>
    <s v="08/05/2024"/>
    <s v="Parent"/>
    <s v="jmadrid2512@gmail.com"/>
    <x v="8"/>
    <x v="3"/>
    <s v="Queens"/>
    <s v="Stephen Tsai"/>
    <s v="2024-08-05T22:12:00-04:00"/>
    <s v="Approved"/>
    <m/>
    <m/>
    <x v="0"/>
  </r>
  <r>
    <n v="232809608"/>
    <s v="JASON"/>
    <s v="MACIAS"/>
    <s v="Male"/>
    <s v="07/17/2024"/>
    <s v="Parent"/>
    <s v="Noriscid14@gmail.com"/>
    <x v="31"/>
    <x v="30"/>
    <s v="Brooklyn"/>
    <s v="Sandra Lo"/>
    <s v="2024-07-17T13:03:00-04:00"/>
    <s v="Approved"/>
    <m/>
    <m/>
    <x v="0"/>
  </r>
  <r>
    <n v="232817361"/>
    <s v="JASON"/>
    <s v="CONSALVO"/>
    <s v="Male"/>
    <s v="06/04/2024"/>
    <s v="Parent"/>
    <s v="anj102597@msn.com"/>
    <x v="1"/>
    <x v="13"/>
    <s v="StatenIsland"/>
    <s v="Sandra Lo"/>
    <s v="2024-06-07T17:43:00-04:00"/>
    <s v="Approved"/>
    <m/>
    <m/>
    <x v="0"/>
  </r>
  <r>
    <n v="232909226"/>
    <s v="JASON"/>
    <s v="DIXON"/>
    <s v="Male"/>
    <s v="07/11/2024"/>
    <s v="Student"/>
    <s v="saygrace512@gmail.com"/>
    <x v="22"/>
    <x v="4"/>
    <s v="StatenIsland"/>
    <s v="Stephen Neglia"/>
    <s v="2024-07-11T13:03:00-04:00"/>
    <s v="Approved"/>
    <m/>
    <m/>
    <x v="0"/>
  </r>
  <r>
    <n v="233076264"/>
    <s v="JASON"/>
    <s v="WANG"/>
    <s v="Male"/>
    <s v="07/18/2024"/>
    <s v="Parent"/>
    <s v="chennennenmei@gmail.com"/>
    <x v="32"/>
    <x v="21"/>
    <s v="Brooklyn"/>
    <s v="Audrey Houston"/>
    <s v="2024-07-18T08:18:00-04:00"/>
    <s v="Approved"/>
    <m/>
    <m/>
    <x v="0"/>
  </r>
  <r>
    <n v="233222595"/>
    <s v="JASON"/>
    <s v="YU"/>
    <s v="Male"/>
    <s v="07/08/2024"/>
    <s v="Parent"/>
    <s v="2jasonyu2015@gmail.com"/>
    <x v="6"/>
    <x v="5"/>
    <s v="Manhattan"/>
    <s v="Stephen Tsai"/>
    <s v="2024-07-09T10:15:00-04:00"/>
    <s v="Approved"/>
    <m/>
    <m/>
    <x v="0"/>
  </r>
  <r>
    <n v="233345248"/>
    <s v="JASON"/>
    <s v="LIANG"/>
    <s v="Male"/>
    <s v="06/13/2024"/>
    <s v="Student"/>
    <s v="jasonjanson64@gmail.com"/>
    <x v="21"/>
    <x v="21"/>
    <s v="Queens"/>
    <s v="Stephen Tsai"/>
    <s v="2024-07-05T17:10:00-04:00"/>
    <s v="Approved"/>
    <m/>
    <m/>
    <x v="0"/>
  </r>
  <r>
    <n v="233543933"/>
    <s v="JASON"/>
    <s v="WILLIAMS"/>
    <s v="Male"/>
    <s v="06/08/2024"/>
    <s v="Student"/>
    <s v="Tshnricketts@gmail.com"/>
    <x v="7"/>
    <x v="12"/>
    <s v="Queens"/>
    <s v="Stephen Tsai"/>
    <s v="2024-07-05T17:10:00-04:00"/>
    <s v="Approved"/>
    <m/>
    <m/>
    <x v="0"/>
  </r>
  <r>
    <n v="233684794"/>
    <s v="JASON"/>
    <s v="CHEN"/>
    <s v="Male"/>
    <s v="07/15/2024"/>
    <s v="Parent"/>
    <s v="pchen1978@yahoo.com"/>
    <x v="32"/>
    <x v="19"/>
    <s v="Manhattan"/>
    <s v="Sandra Lo"/>
    <s v="2024-07-15T19:16:00-04:00"/>
    <s v="Approved"/>
    <m/>
    <m/>
    <x v="0"/>
  </r>
  <r>
    <n v="234141943"/>
    <s v="JASON"/>
    <s v="GONZALEZ"/>
    <s v="Male"/>
    <s v="07/10/2024"/>
    <s v="Parent"/>
    <s v="jasongonzalez0831@gmail.com"/>
    <x v="8"/>
    <x v="4"/>
    <s v="Queens"/>
    <s v="Norah Marley"/>
    <s v="2024-07-10T15:24:00-04:00"/>
    <s v="Approved"/>
    <m/>
    <m/>
    <x v="0"/>
  </r>
  <r>
    <n v="234422533"/>
    <s v="JASON"/>
    <s v="VICTORIA MONTER"/>
    <s v="Male"/>
    <s v="06/13/2024"/>
    <s v="Student"/>
    <s v="Monterojason744@gmail.com"/>
    <x v="29"/>
    <x v="1"/>
    <s v="StatenIsland"/>
    <s v="Stephen Tsai"/>
    <s v="2024-07-05T17:10:00-04:00"/>
    <s v="Approved"/>
    <m/>
    <m/>
    <x v="0"/>
  </r>
  <r>
    <n v="234456929"/>
    <s v="JASON"/>
    <s v="PARK"/>
    <s v="Male"/>
    <s v="06/11/2024"/>
    <s v="Parent"/>
    <s v="doochun7325@yahoo.com"/>
    <x v="9"/>
    <x v="5"/>
    <s v="StatenIsland"/>
    <s v="Stephen Tsai"/>
    <s v="2024-07-05T17:10:00-04:00"/>
    <s v="Approved"/>
    <m/>
    <m/>
    <x v="0"/>
  </r>
  <r>
    <n v="234457182"/>
    <s v="JASON"/>
    <s v="GUNDERSON"/>
    <s v="Male"/>
    <s v="06/12/2024"/>
    <s v="Parent"/>
    <s v="Kgundy523@aol.com"/>
    <x v="29"/>
    <x v="1"/>
    <s v="StatenIsland"/>
    <s v="Stephen Tsai"/>
    <s v="2024-07-05T17:10:00-04:00"/>
    <s v="Approved"/>
    <m/>
    <m/>
    <x v="0"/>
  </r>
  <r>
    <n v="234647014"/>
    <s v="JASON"/>
    <s v="YAKTHONG"/>
    <s v="Male"/>
    <s v="07/23/2024"/>
    <s v="Parent"/>
    <s v="losdolma2000@yahoo.com"/>
    <x v="17"/>
    <x v="4"/>
    <s v="Queens"/>
    <s v="Sandra Lo"/>
    <s v="2024-07-23T16:35:00-04:00"/>
    <s v="Approved"/>
    <m/>
    <m/>
    <x v="0"/>
  </r>
  <r>
    <n v="236005708"/>
    <s v="JASON"/>
    <s v="REID JR"/>
    <s v="Male"/>
    <s v="07/29/2024"/>
    <s v="Parent"/>
    <s v="franchisejreid@aol.com"/>
    <x v="16"/>
    <x v="1"/>
    <s v="Bronx"/>
    <s v="Mouath Abufarah"/>
    <s v="2024-07-29T15:44:00-04:00"/>
    <s v="Approved"/>
    <m/>
    <m/>
    <x v="1"/>
  </r>
  <r>
    <n v="206531899"/>
    <s v="JASON"/>
    <s v="LIU"/>
    <s v="Male"/>
    <s v="06/05/2024"/>
    <s v="Parent"/>
    <s v="liurong1027@gmail.com"/>
    <x v="9"/>
    <x v="5"/>
    <s v="StatenIsland"/>
    <s v="Sandra Lo"/>
    <s v="2024-06-07T17:43:00-04:00"/>
    <s v="Approved"/>
    <m/>
    <m/>
    <x v="0"/>
  </r>
  <r>
    <n v="207084658"/>
    <s v="JASON"/>
    <s v="MEJIA SUAZO"/>
    <s v="Male"/>
    <s v="06/26/2024"/>
    <s v="Student"/>
    <s v="jason.chavez011908@gmail.com"/>
    <x v="28"/>
    <x v="4"/>
    <s v="Bronx"/>
    <s v="Stephen Tsai"/>
    <s v="2024-07-05T17:10:00-04:00"/>
    <s v="Approved"/>
    <m/>
    <m/>
    <x v="1"/>
  </r>
  <r>
    <n v="207084658"/>
    <s v="JASON"/>
    <s v="MEJIA SUAZO"/>
    <s v="Male"/>
    <s v="06/26/2024"/>
    <s v="Student"/>
    <s v="jason.chavez011908@gmail.com"/>
    <x v="28"/>
    <x v="12"/>
    <s v="Bronx"/>
    <s v="Stephen Tsai"/>
    <s v="2024-07-05T17:10:00-04:00"/>
    <s v="Approved"/>
    <m/>
    <m/>
    <x v="1"/>
  </r>
  <r>
    <n v="219809167"/>
    <s v="JASON"/>
    <s v="CORTES"/>
    <s v="Male"/>
    <s v="07/11/2024"/>
    <s v="Parent"/>
    <s v="Dianagaudioso@gmail.com"/>
    <x v="11"/>
    <x v="1"/>
    <s v="StatenIsland"/>
    <s v="James Ryan"/>
    <s v="2024-07-11T16:01:00-04:00"/>
    <s v="Approved"/>
    <m/>
    <m/>
    <x v="0"/>
  </r>
  <r>
    <n v="224303107"/>
    <s v="JASON"/>
    <s v="DENNIS"/>
    <s v="Male"/>
    <s v="06/22/2024"/>
    <s v="Parent"/>
    <s v="jason.dennis@petridesschool.com"/>
    <x v="1"/>
    <x v="11"/>
    <s v="StatenIsland"/>
    <s v="Stephen Tsai"/>
    <s v="2024-07-05T17:10:00-04:00"/>
    <s v="Approved"/>
    <m/>
    <m/>
    <x v="0"/>
  </r>
  <r>
    <n v="224641175"/>
    <s v="JASON"/>
    <s v="PALMER"/>
    <s v="Male"/>
    <s v="06/19/2024"/>
    <s v="Student"/>
    <s v="joannejose07@yahoo.com"/>
    <x v="22"/>
    <x v="0"/>
    <s v="StatenIsland"/>
    <s v="Stephen Neglia"/>
    <s v="2024-06-20T12:08:00-04:00"/>
    <s v="Approved"/>
    <m/>
    <m/>
    <x v="1"/>
  </r>
  <r>
    <n v="229115233"/>
    <s v="JASON"/>
    <s v="BARRIFFE"/>
    <s v="Female"/>
    <s v="07/29/2024"/>
    <s v="Parent"/>
    <s v="cynthiabarriffe@gmail.com"/>
    <x v="0"/>
    <x v="1"/>
    <s v="StatenIsland"/>
    <s v="Gary White"/>
    <s v="2024-07-29T16:57:00-04:00"/>
    <s v="Approved"/>
    <m/>
    <m/>
    <x v="1"/>
  </r>
  <r>
    <n v="232809608"/>
    <s v="JASON"/>
    <s v="MACIAS"/>
    <s v="Male"/>
    <s v="07/17/2024"/>
    <s v="Parent"/>
    <s v="Noriscid14@gmail.com"/>
    <x v="31"/>
    <x v="10"/>
    <s v="Brooklyn"/>
    <s v="Sandra Lo"/>
    <s v="2024-07-17T13:03:00-04:00"/>
    <s v="Approved"/>
    <m/>
    <m/>
    <x v="0"/>
  </r>
  <r>
    <n v="232817361"/>
    <s v="JASON"/>
    <s v="CONSALVO"/>
    <s v="Male"/>
    <s v="06/04/2024"/>
    <s v="Parent"/>
    <s v="anj102597@msn.com"/>
    <x v="1"/>
    <x v="2"/>
    <s v="StatenIsland"/>
    <s v="Sandra Lo"/>
    <s v="2024-06-07T17:43:00-04:00"/>
    <s v="Approved"/>
    <m/>
    <m/>
    <x v="0"/>
  </r>
  <r>
    <n v="232909226"/>
    <s v="JASON"/>
    <s v="DIXON"/>
    <s v="Male"/>
    <s v="07/11/2024"/>
    <s v="Student"/>
    <s v="saygrace512@gmail.com"/>
    <x v="22"/>
    <x v="12"/>
    <s v="StatenIsland"/>
    <s v="Stephen Neglia"/>
    <s v="2024-07-11T13:03:00-04:00"/>
    <s v="Approved"/>
    <m/>
    <m/>
    <x v="0"/>
  </r>
  <r>
    <n v="233222595"/>
    <s v="JASON"/>
    <s v="YU"/>
    <s v="Male"/>
    <s v="07/08/2024"/>
    <s v="Parent"/>
    <s v="2jasonyu2015@gmail.com"/>
    <x v="6"/>
    <x v="3"/>
    <s v="Manhattan"/>
    <s v="Stephen Tsai"/>
    <s v="2024-07-09T10:15:00-04:00"/>
    <s v="Approved"/>
    <m/>
    <m/>
    <x v="0"/>
  </r>
  <r>
    <n v="233543933"/>
    <s v="JASON"/>
    <s v="WILLIAMS"/>
    <s v="Male"/>
    <s v="06/08/2024"/>
    <s v="Student"/>
    <s v="Tshnricketts@gmail.com"/>
    <x v="7"/>
    <x v="4"/>
    <s v="Queens"/>
    <s v="Stephen Tsai"/>
    <s v="2024-07-05T17:10:00-04:00"/>
    <s v="Approved"/>
    <m/>
    <m/>
    <x v="0"/>
  </r>
  <r>
    <n v="233684794"/>
    <s v="JASON"/>
    <s v="CHEN"/>
    <s v="Male"/>
    <s v="07/15/2024"/>
    <s v="Parent"/>
    <s v="pchen1978@yahoo.com"/>
    <x v="32"/>
    <x v="21"/>
    <s v="Manhattan"/>
    <s v="Sandra Lo"/>
    <s v="2024-07-15T19:16:00-04:00"/>
    <s v="Approved"/>
    <m/>
    <m/>
    <x v="0"/>
  </r>
  <r>
    <n v="234422533"/>
    <s v="JASON"/>
    <s v="VICTORIA MONTER"/>
    <s v="Male"/>
    <s v="06/13/2024"/>
    <s v="Student"/>
    <s v="Monterojason744@gmail.com"/>
    <x v="29"/>
    <x v="0"/>
    <s v="StatenIsland"/>
    <s v="Stephen Tsai"/>
    <s v="2024-07-05T17:10:00-04:00"/>
    <s v="Approved"/>
    <m/>
    <m/>
    <x v="0"/>
  </r>
  <r>
    <n v="234456929"/>
    <s v="JASON"/>
    <s v="PARK"/>
    <s v="Male"/>
    <s v="06/11/2024"/>
    <s v="Parent"/>
    <s v="doochun7325@yahoo.com"/>
    <x v="9"/>
    <x v="3"/>
    <s v="StatenIsland"/>
    <s v="Stephen Tsai"/>
    <s v="2024-07-05T17:10:00-04:00"/>
    <s v="Approved"/>
    <m/>
    <m/>
    <x v="0"/>
  </r>
  <r>
    <n v="234457182"/>
    <s v="JASON"/>
    <s v="GUNDERSON"/>
    <s v="Male"/>
    <s v="06/12/2024"/>
    <s v="Parent"/>
    <s v="Kgundy523@aol.com"/>
    <x v="29"/>
    <x v="0"/>
    <s v="StatenIsland"/>
    <s v="Stephen Tsai"/>
    <s v="2024-07-05T17:10:00-04:00"/>
    <s v="Approved"/>
    <m/>
    <m/>
    <x v="0"/>
  </r>
  <r>
    <n v="234647014"/>
    <s v="JASON"/>
    <s v="YAKTHONG"/>
    <s v="Male"/>
    <s v="07/23/2024"/>
    <s v="Parent"/>
    <s v="losdolma2000@yahoo.com"/>
    <x v="17"/>
    <x v="12"/>
    <s v="Queens"/>
    <s v="Sandra Lo"/>
    <s v="2024-07-23T16:35:00-04:00"/>
    <s v="Approved"/>
    <m/>
    <m/>
    <x v="0"/>
  </r>
  <r>
    <m/>
    <s v="JASSANDRA"/>
    <s v="JJ"/>
    <s v="Female"/>
    <s v="07/17/2024"/>
    <s v="Parent"/>
    <s v="JASSANDRAJ@HOTMAIL.CPM"/>
    <x v="3"/>
    <x v="38"/>
    <s v="Bronx"/>
    <s v="Nicole Reda-Camilo"/>
    <s v="2024-07-17T16:49:00-04:00"/>
    <s v="Approved"/>
    <m/>
    <m/>
    <x v="2"/>
  </r>
  <r>
    <m/>
    <s v="JASSANDRA"/>
    <s v="JJ"/>
    <s v="Female"/>
    <s v="07/17/2024"/>
    <s v="Parent"/>
    <s v="JASSANDRAJ@HOTMAIL.CPM"/>
    <x v="3"/>
    <x v="37"/>
    <s v="Bronx"/>
    <s v="Nicole Reda-Camilo"/>
    <s v="2024-07-17T16:49:00-04:00"/>
    <s v="Approved"/>
    <m/>
    <m/>
    <x v="2"/>
  </r>
  <r>
    <n v="220061568"/>
    <s v="JATHIK"/>
    <s v="PREENA"/>
    <s v="Male"/>
    <s v="06/08/2024"/>
    <s v="Parent"/>
    <s v="pranamav19@gmail.com"/>
    <x v="22"/>
    <x v="4"/>
    <s v="StatenIsland"/>
    <s v="Stephen Neglia"/>
    <s v="2024-06-20T12:15:00-04:00"/>
    <s v="Approved"/>
    <m/>
    <m/>
    <x v="0"/>
  </r>
  <r>
    <n v="220061568"/>
    <s v="JATHIK"/>
    <s v="PREENA"/>
    <s v="Male"/>
    <s v="06/08/2024"/>
    <s v="Parent"/>
    <s v="pranamav19@gmail.com"/>
    <x v="22"/>
    <x v="12"/>
    <s v="StatenIsland"/>
    <s v="Stephen Neglia"/>
    <s v="2024-06-20T12:15:00-04:00"/>
    <s v="Approved"/>
    <m/>
    <m/>
    <x v="0"/>
  </r>
  <r>
    <n v="226809416"/>
    <s v="JAVAN"/>
    <s v="BECKLES"/>
    <s v="Male"/>
    <s v="06/25/2024"/>
    <s v="Parent"/>
    <s v="Nyeshastoute@gmail.com"/>
    <x v="4"/>
    <x v="12"/>
    <s v="Brooklyn"/>
    <s v="Stephen Tsai"/>
    <s v="2024-07-05T17:10:00-04:00"/>
    <s v="Approved"/>
    <m/>
    <m/>
    <x v="0"/>
  </r>
  <r>
    <n v="226809416"/>
    <s v="JAVAN"/>
    <s v="BECKLES"/>
    <s v="Male"/>
    <s v="06/25/2024"/>
    <s v="Parent"/>
    <s v="Nyeshastoute@gmail.com"/>
    <x v="4"/>
    <x v="4"/>
    <s v="Brooklyn"/>
    <s v="Stephen Tsai"/>
    <s v="2024-07-05T17:10:00-04:00"/>
    <s v="Approved"/>
    <m/>
    <m/>
    <x v="0"/>
  </r>
  <r>
    <n v="242788412"/>
    <s v="JAVED"/>
    <s v="RAOUFF"/>
    <s v="Male"/>
    <s v="06/23/2024"/>
    <s v="Parent"/>
    <s v="jraouff08@gmail.com"/>
    <x v="13"/>
    <x v="34"/>
    <s v="Queens"/>
    <s v="Loweye Diedro"/>
    <s v="2024-07-05T16:43:00-04:00"/>
    <s v="Approved"/>
    <m/>
    <m/>
    <x v="0"/>
  </r>
  <r>
    <n v="225312735"/>
    <s v="JAVEN"/>
    <s v="PEREZ"/>
    <s v="Male"/>
    <s v="07/15/2024"/>
    <s v="Student"/>
    <s v="franknitti1914@yahoo.com"/>
    <x v="10"/>
    <x v="12"/>
    <s v="Bronx"/>
    <s v="Sandra Lo"/>
    <s v="2024-07-15T17:35:00-04:00"/>
    <s v="Approved"/>
    <m/>
    <m/>
    <x v="1"/>
  </r>
  <r>
    <n v="230708265"/>
    <s v="JAVEN"/>
    <s v="MARQUE"/>
    <s v="Male"/>
    <s v="07/22/2024"/>
    <s v="Parent"/>
    <s v="Sandraauxcayes@gmail.com"/>
    <x v="22"/>
    <x v="4"/>
    <s v="StatenIsland"/>
    <s v="Sandra Lo"/>
    <s v="2024-07-22T14:35:00-04:00"/>
    <s v="Approved"/>
    <m/>
    <m/>
    <x v="0"/>
  </r>
  <r>
    <n v="225312735"/>
    <s v="JAVEN"/>
    <s v="PEREZ"/>
    <s v="Male"/>
    <s v="07/15/2024"/>
    <s v="Student"/>
    <s v="franknitti1914@yahoo.com"/>
    <x v="10"/>
    <x v="4"/>
    <s v="Bronx"/>
    <s v="Sandra Lo"/>
    <s v="2024-07-15T17:35:00-04:00"/>
    <s v="Approved"/>
    <m/>
    <m/>
    <x v="1"/>
  </r>
  <r>
    <n v="230708265"/>
    <s v="JAVEN"/>
    <s v="MARQUE"/>
    <s v="Male"/>
    <s v="07/22/2024"/>
    <s v="Parent"/>
    <s v="Sandraauxcayes@gmail.com"/>
    <x v="22"/>
    <x v="12"/>
    <s v="StatenIsland"/>
    <s v="Sandra Lo"/>
    <s v="2024-07-22T14:35:00-04:00"/>
    <s v="Approved"/>
    <m/>
    <m/>
    <x v="0"/>
  </r>
  <r>
    <n v="233150267"/>
    <s v="JAVIEN"/>
    <s v="ALVAREZ"/>
    <s v="Male"/>
    <s v="07/09/2024"/>
    <s v="Parent"/>
    <s v="Moquete25@gmail.com"/>
    <x v="5"/>
    <x v="0"/>
    <s v="Brooklyn"/>
    <s v="Sandra Lo"/>
    <s v="2024-07-09T15:37:00-04:00"/>
    <s v="Approved"/>
    <m/>
    <m/>
    <x v="1"/>
  </r>
  <r>
    <n v="233150267"/>
    <s v="JAVIEN"/>
    <s v="ALVAREZ"/>
    <s v="Male"/>
    <s v="07/09/2024"/>
    <s v="Parent"/>
    <s v="Moquete25@gmail.com"/>
    <x v="5"/>
    <x v="1"/>
    <s v="Brooklyn"/>
    <s v="Sandra Lo"/>
    <s v="2024-07-09T15:37:00-04:00"/>
    <s v="Approved"/>
    <m/>
    <m/>
    <x v="1"/>
  </r>
  <r>
    <n v="225915610"/>
    <s v="JAVIER"/>
    <s v="MIRANDA"/>
    <s v="Male"/>
    <s v="06/14/2024"/>
    <s v="Parent"/>
    <s v="javier_mirand@yahoo.com"/>
    <x v="0"/>
    <x v="0"/>
    <s v="StatenIsland"/>
    <s v="Stephen Tsai"/>
    <s v="2024-07-05T17:10:00-04:00"/>
    <s v="Approved"/>
    <m/>
    <m/>
    <x v="0"/>
  </r>
  <r>
    <n v="250008393"/>
    <s v="JAVIER"/>
    <s v="JATIVA"/>
    <s v="Male"/>
    <s v="07/17/2024"/>
    <s v="Parent"/>
    <s v="fer4montalvo@gmail.com"/>
    <x v="19"/>
    <x v="25"/>
    <s v="Manhattan"/>
    <s v="Timothy Sigerson"/>
    <s v="2024-07-17T18:09:00-04:00"/>
    <s v="Approved"/>
    <m/>
    <m/>
    <x v="0"/>
  </r>
  <r>
    <n v="258112671"/>
    <s v="JAVIER"/>
    <s v="CRUZ"/>
    <s v="Male"/>
    <s v="06/03/2024"/>
    <s v="Parent"/>
    <s v="Jessicrz91@gmail.com"/>
    <x v="6"/>
    <x v="25"/>
    <s v="Bronx"/>
    <s v="Sandra Lo"/>
    <s v="2024-06-07T17:43:00-04:00"/>
    <s v="Approved"/>
    <m/>
    <m/>
    <x v="0"/>
  </r>
  <r>
    <n v="225915610"/>
    <s v="JAVIER"/>
    <s v="MIRANDA"/>
    <s v="Male"/>
    <s v="07/30/2024"/>
    <s v="Parent"/>
    <s v="Javier_mirand@yahoo.com"/>
    <x v="0"/>
    <x v="1"/>
    <s v="StatenIsland"/>
    <s v="Sandra Lo"/>
    <s v="2024-07-31T09:11:00-04:00"/>
    <s v="Approved"/>
    <m/>
    <m/>
    <x v="0"/>
  </r>
  <r>
    <n v="250008393"/>
    <s v="JAVIER"/>
    <s v="JATIVA"/>
    <s v="Male"/>
    <s v="07/17/2024"/>
    <s v="Parent"/>
    <s v="fer4montalvo@gmail.com"/>
    <x v="19"/>
    <x v="18"/>
    <s v="Manhattan"/>
    <s v="Timothy Sigerson"/>
    <s v="2024-07-17T18:09:00-04:00"/>
    <s v="Approved"/>
    <m/>
    <m/>
    <x v="0"/>
  </r>
  <r>
    <n v="258112671"/>
    <s v="JAVIER"/>
    <s v="CRUZ"/>
    <s v="Male"/>
    <s v="06/03/2024"/>
    <s v="Parent"/>
    <s v="Jessicrz91@gmail.com"/>
    <x v="6"/>
    <x v="18"/>
    <s v="Bronx"/>
    <s v="Sandra Lo"/>
    <s v="2024-06-07T17:43:00-04:00"/>
    <s v="Approved"/>
    <m/>
    <m/>
    <x v="0"/>
  </r>
  <r>
    <n v="258920032"/>
    <s v="JAVIER FRANCISC"/>
    <s v="PAULINO CUEVAS"/>
    <s v="Male"/>
    <s v="07/15/2024"/>
    <s v="Student"/>
    <s v="franknitti1914@yahoo.com"/>
    <x v="10"/>
    <x v="4"/>
    <s v="Bronx"/>
    <s v="Sandra Lo"/>
    <s v="2024-07-15T17:54:00-04:00"/>
    <s v="Approved"/>
    <m/>
    <m/>
    <x v="0"/>
  </r>
  <r>
    <n v="258920032"/>
    <s v="JAVIER FRANCISC"/>
    <s v="PAULINO CUEVAS"/>
    <s v="Male"/>
    <s v="07/15/2024"/>
    <s v="Student"/>
    <s v="franknitti1914@yahoo.com"/>
    <x v="10"/>
    <x v="12"/>
    <s v="Bronx"/>
    <s v="Sandra Lo"/>
    <s v="2024-07-15T17:54:00-04:00"/>
    <s v="Approved"/>
    <m/>
    <m/>
    <x v="0"/>
  </r>
  <r>
    <n v="216177121"/>
    <s v="JAVION"/>
    <s v="DUNN"/>
    <s v="Male"/>
    <s v="07/30/2024"/>
    <s v="Student"/>
    <s v="javionexposeem@gmail.com"/>
    <x v="27"/>
    <x v="12"/>
    <s v="Brooklyn"/>
    <s v="Sandra Lo"/>
    <s v="2024-07-31T09:11:00-04:00"/>
    <s v="Approved"/>
    <m/>
    <m/>
    <x v="0"/>
  </r>
  <r>
    <n v="236535639"/>
    <s v="JAVION"/>
    <s v="FERNANDEZ"/>
    <s v="Male"/>
    <s v="06/11/2024"/>
    <s v="Parent"/>
    <s v="julissac209@gmail.com"/>
    <x v="16"/>
    <x v="1"/>
    <s v="Bronx"/>
    <s v="Stephen Tsai"/>
    <s v="2024-07-05T17:10:00-04:00"/>
    <s v="Approved"/>
    <m/>
    <m/>
    <x v="0"/>
  </r>
  <r>
    <n v="216177121"/>
    <s v="JAVION"/>
    <s v="DUNN"/>
    <s v="Male"/>
    <s v="07/08/2024"/>
    <s v="Student"/>
    <s v="javionexposeem@gmail.com"/>
    <x v="27"/>
    <x v="4"/>
    <s v="Brooklyn"/>
    <s v="Stephen Tsai"/>
    <s v="2024-07-09T10:15:00-04:00"/>
    <s v="Approved"/>
    <m/>
    <m/>
    <x v="0"/>
  </r>
  <r>
    <n v="236535639"/>
    <s v="JAVION"/>
    <s v="FERNANDEZ"/>
    <s v="Male"/>
    <s v="06/11/2024"/>
    <s v="Parent"/>
    <s v="julissac209@gmail.com"/>
    <x v="16"/>
    <x v="0"/>
    <s v="Bronx"/>
    <s v="Stephen Tsai"/>
    <s v="2024-07-05T17:10:00-04:00"/>
    <s v="Approved"/>
    <m/>
    <m/>
    <x v="0"/>
  </r>
  <r>
    <n v="225107630"/>
    <s v="JAVIS"/>
    <s v="ZHANG"/>
    <s v="Male"/>
    <s v="07/11/2024"/>
    <s v="Student"/>
    <s v="Sztrucking123@gmail.com"/>
    <x v="26"/>
    <x v="9"/>
    <s v="Brooklyn"/>
    <s v="Sandra Lo"/>
    <s v="2024-07-11T23:50:00-04:00"/>
    <s v="Approved"/>
    <m/>
    <m/>
    <x v="0"/>
  </r>
  <r>
    <n v="225107630"/>
    <s v="JAVIS"/>
    <s v="ZHANG"/>
    <s v="Male"/>
    <s v="07/11/2024"/>
    <s v="Student"/>
    <s v="Sztrucking123@gmail.com"/>
    <x v="26"/>
    <x v="5"/>
    <s v="Brooklyn"/>
    <s v="Sandra Lo"/>
    <s v="2024-07-11T23:50:00-04:00"/>
    <s v="Approved"/>
    <m/>
    <m/>
    <x v="0"/>
  </r>
  <r>
    <n v="209546548"/>
    <s v="JAVON"/>
    <s v="MITCHELL"/>
    <s v="Male"/>
    <s v="06/05/2024"/>
    <s v="Student"/>
    <s v="Nadiramitchell@icloud.com"/>
    <x v="22"/>
    <x v="1"/>
    <s v="StatenIsland"/>
    <s v="Sandra Lo"/>
    <s v="2024-06-07T17:43:00-04:00"/>
    <s v="Approved"/>
    <m/>
    <m/>
    <x v="1"/>
  </r>
  <r>
    <n v="233648492"/>
    <s v="JAVON"/>
    <s v="JORDAN"/>
    <s v="Male"/>
    <s v="07/18/2024"/>
    <s v="Parent"/>
    <s v="Javonjordan0312@gmail.com"/>
    <x v="9"/>
    <x v="12"/>
    <s v="StatenIsland"/>
    <s v="Stephen Tsai"/>
    <s v="2024-07-18T09:07:00-04:00"/>
    <s v="Approved"/>
    <m/>
    <m/>
    <x v="0"/>
  </r>
  <r>
    <n v="209546548"/>
    <s v="JAVON"/>
    <s v="MITCHELL"/>
    <s v="Male"/>
    <s v="06/05/2024"/>
    <s v="Student"/>
    <s v="Nadiramitchell@icloud.com"/>
    <x v="22"/>
    <x v="0"/>
    <s v="StatenIsland"/>
    <s v="Sandra Lo"/>
    <s v="2024-06-07T17:43:00-04:00"/>
    <s v="Approved"/>
    <m/>
    <m/>
    <x v="1"/>
  </r>
  <r>
    <n v="233648492"/>
    <s v="JAVON"/>
    <s v="JORDAN"/>
    <s v="Male"/>
    <s v="07/18/2024"/>
    <s v="Parent"/>
    <s v="Javonjordan0312@gmail.com"/>
    <x v="9"/>
    <x v="4"/>
    <s v="StatenIsland"/>
    <s v="Stephen Tsai"/>
    <s v="2024-07-18T09:07:00-04:00"/>
    <s v="Approved"/>
    <m/>
    <m/>
    <x v="0"/>
  </r>
  <r>
    <n v="242436889"/>
    <s v="JAVOR"/>
    <s v="BELL"/>
    <s v="Male"/>
    <s v="07/23/2024"/>
    <s v="Parent"/>
    <s v="burlindam@yahoo.com"/>
    <x v="2"/>
    <x v="4"/>
    <s v="Queens"/>
    <s v="Craig Richardson"/>
    <s v="2024-07-23T16:27:00-04:00"/>
    <s v="Approved"/>
    <m/>
    <m/>
    <x v="0"/>
  </r>
  <r>
    <n v="224002212"/>
    <s v="JAXON"/>
    <s v="CHAPLE"/>
    <s v="Male"/>
    <s v="07/09/2024"/>
    <s v="Parent"/>
    <s v="trihouse61484@aol.com"/>
    <x v="30"/>
    <x v="0"/>
    <s v="Brooklyn"/>
    <s v="Sandra Lo"/>
    <s v="2024-07-09T18:48:00-04:00"/>
    <s v="Approved"/>
    <m/>
    <m/>
    <x v="0"/>
  </r>
  <r>
    <n v="224002212"/>
    <s v="JAXON"/>
    <s v="CHAPLE"/>
    <s v="Male"/>
    <s v="07/22/2024"/>
    <s v="Parent"/>
    <s v="trihouse61484@aol.com"/>
    <x v="30"/>
    <x v="1"/>
    <s v="Brooklyn"/>
    <s v="Sandra Lo"/>
    <s v="2024-07-22T12:06:00-04:00"/>
    <s v="Approved"/>
    <m/>
    <m/>
    <x v="0"/>
  </r>
  <r>
    <n v="234094456"/>
    <s v="JAXSON"/>
    <s v="HALLBACK"/>
    <s v="Male"/>
    <s v="07/10/2024"/>
    <s v="Student"/>
    <s v="Jah2111@gmail.com"/>
    <x v="7"/>
    <x v="12"/>
    <s v="Queens"/>
    <s v="Sandra Lo"/>
    <s v="2024-07-10T09:21:00-04:00"/>
    <s v="Approved"/>
    <m/>
    <m/>
    <x v="0"/>
  </r>
  <r>
    <n v="234094456"/>
    <s v="JAXSON"/>
    <s v="HALLBACK"/>
    <s v="Male"/>
    <s v="07/10/2024"/>
    <s v="Student"/>
    <s v="Jah2111@gmail.com"/>
    <x v="7"/>
    <x v="4"/>
    <s v="Queens"/>
    <s v="Sandra Lo"/>
    <s v="2024-07-10T09:21:00-04:00"/>
    <s v="Approved"/>
    <m/>
    <m/>
    <x v="0"/>
  </r>
  <r>
    <n v="208040865"/>
    <s v="JAY"/>
    <s v="JONES"/>
    <s v="Male"/>
    <s v="06/14/2024"/>
    <s v="Parent"/>
    <s v="Alisonaliya@gmail.com"/>
    <x v="11"/>
    <x v="0"/>
    <s v="StatenIsland"/>
    <s v="Stephen Tsai"/>
    <s v="2024-07-05T17:10:00-04:00"/>
    <s v="Approved"/>
    <m/>
    <m/>
    <x v="0"/>
  </r>
  <r>
    <n v="221378417"/>
    <s v="JAY"/>
    <s v="LI"/>
    <s v="Male"/>
    <s v="07/10/2024"/>
    <s v="Student"/>
    <s v="Loverlihua@yahoo.com"/>
    <x v="26"/>
    <x v="5"/>
    <s v="Brooklyn"/>
    <s v="Stephen Tsai"/>
    <s v="2024-07-11T07:29:00-04:00"/>
    <s v="Approved"/>
    <m/>
    <m/>
    <x v="0"/>
  </r>
  <r>
    <n v="235920006"/>
    <s v="JAY"/>
    <s v="SEGURA"/>
    <s v="Male"/>
    <s v="07/17/2024"/>
    <s v="Parent"/>
    <s v="JAYSEGURA0329@HOTMAIL.COM"/>
    <x v="22"/>
    <x v="1"/>
    <s v="StatenIsland"/>
    <s v="Stephen Neglia"/>
    <s v="2024-07-17T15:04:00-04:00"/>
    <s v="Approved"/>
    <m/>
    <m/>
    <x v="1"/>
  </r>
  <r>
    <n v="240921098"/>
    <s v="JAY"/>
    <s v="CORDERO"/>
    <s v="Male"/>
    <s v="07/10/2024"/>
    <s v="Student"/>
    <s v="Yjaniris03@hotmail.com"/>
    <x v="27"/>
    <x v="21"/>
    <s v="Brooklyn"/>
    <s v="Stephen Tsai"/>
    <s v="2024-07-10T16:38:00-04:00"/>
    <s v="Approved"/>
    <m/>
    <m/>
    <x v="0"/>
  </r>
  <r>
    <n v="250604188"/>
    <s v="JAY"/>
    <s v="ABREU"/>
    <s v="Male"/>
    <s v="06/11/2024"/>
    <s v="Parent"/>
    <s v="alalin@schools.nyc.gov"/>
    <x v="27"/>
    <x v="18"/>
    <s v="Brooklyn"/>
    <s v="Stephen Tsai"/>
    <s v="2024-07-05T17:10:00-04:00"/>
    <s v="Approved"/>
    <m/>
    <m/>
    <x v="0"/>
  </r>
  <r>
    <n v="208040865"/>
    <s v="JAY"/>
    <s v="JONES"/>
    <s v="Male"/>
    <s v="06/14/2024"/>
    <s v="Parent"/>
    <s v="Alisonaliya@gmail.com"/>
    <x v="11"/>
    <x v="1"/>
    <s v="StatenIsland"/>
    <s v="Stephen Tsai"/>
    <s v="2024-07-05T17:10:00-04:00"/>
    <s v="Approved"/>
    <m/>
    <m/>
    <x v="0"/>
  </r>
  <r>
    <n v="221378417"/>
    <s v="JAY"/>
    <s v="LI"/>
    <s v="Male"/>
    <s v="07/10/2024"/>
    <s v="Student"/>
    <s v="Loverlihua@yahoo.com"/>
    <x v="26"/>
    <x v="3"/>
    <s v="Brooklyn"/>
    <s v="Stephen Tsai"/>
    <s v="2024-07-11T07:29:00-04:00"/>
    <s v="Approved"/>
    <m/>
    <m/>
    <x v="0"/>
  </r>
  <r>
    <n v="235920006"/>
    <s v="JAY"/>
    <s v="SEGURA"/>
    <s v="Male"/>
    <s v="07/17/2024"/>
    <s v="Parent"/>
    <s v="JAYSEGURA0329@HOTMAIL.COM"/>
    <x v="22"/>
    <x v="0"/>
    <s v="StatenIsland"/>
    <s v="Stephen Neglia"/>
    <s v="2024-07-17T15:04:00-04:00"/>
    <s v="Approved"/>
    <m/>
    <m/>
    <x v="1"/>
  </r>
  <r>
    <n v="250604188"/>
    <s v="JAY"/>
    <s v="ABREU"/>
    <s v="Male"/>
    <s v="06/11/2024"/>
    <s v="Parent"/>
    <s v="alalin@schools.nyc.gov"/>
    <x v="30"/>
    <x v="0"/>
    <s v="Brooklyn"/>
    <s v="Stephen Tsai"/>
    <s v="2024-07-05T17:10:00-04:00"/>
    <s v="Approved"/>
    <m/>
    <m/>
    <x v="0"/>
  </r>
  <r>
    <n v="260304225"/>
    <s v="JAY VINCENT"/>
    <s v="CRISOLOGO"/>
    <s v="Male"/>
    <s v="07/12/2024"/>
    <s v="Parent"/>
    <s v="ren2x@yahoo.com"/>
    <x v="17"/>
    <x v="9"/>
    <s v="Queens"/>
    <s v="Sandra Lo"/>
    <s v="2024-07-12T18:59:00-04:00"/>
    <s v="Approved"/>
    <m/>
    <m/>
    <x v="0"/>
  </r>
  <r>
    <n v="260304225"/>
    <s v="JAY VINCENT"/>
    <s v="CRISOLOGO"/>
    <s v="Male"/>
    <s v="07/12/2024"/>
    <s v="Parent"/>
    <s v="ren2x@yahoo.com"/>
    <x v="17"/>
    <x v="4"/>
    <s v="Queens"/>
    <s v="Sandra Lo"/>
    <s v="2024-07-12T18:59:00-04:00"/>
    <s v="Approved"/>
    <m/>
    <m/>
    <x v="0"/>
  </r>
  <r>
    <n v="227296332"/>
    <s v="JAYCEON"/>
    <s v="GIBBS"/>
    <s v="Male"/>
    <s v="07/12/2024"/>
    <s v="Student"/>
    <s v="CBEDFORDGIBBS@aim.com"/>
    <x v="31"/>
    <x v="11"/>
    <s v="Brooklyn"/>
    <s v="Sandra Lo"/>
    <s v="2024-07-12T15:33:00-04:00"/>
    <s v="Approved"/>
    <m/>
    <m/>
    <x v="0"/>
  </r>
  <r>
    <n v="227296332"/>
    <s v="JAYCEON"/>
    <s v="GIBBS"/>
    <s v="Male"/>
    <s v="07/12/2024"/>
    <s v="Student"/>
    <s v="CBEDFORDGIBBS@aim.com"/>
    <x v="30"/>
    <x v="6"/>
    <s v="Brooklyn"/>
    <s v="Sandra Lo"/>
    <s v="2024-07-12T15:33:00-04:00"/>
    <s v="Approved"/>
    <m/>
    <m/>
    <x v="0"/>
  </r>
  <r>
    <n v="228505186"/>
    <s v="JAYCHRIS"/>
    <s v="FELICIANO"/>
    <s v="Male"/>
    <s v="08/06/2024"/>
    <s v="Parent"/>
    <s v="Jaychris0301@gmail.com"/>
    <x v="16"/>
    <x v="12"/>
    <s v="Bronx"/>
    <s v="Mouath Abufarah"/>
    <s v="2024-08-06T15:49:00-04:00"/>
    <s v="Approved"/>
    <m/>
    <m/>
    <x v="1"/>
  </r>
  <r>
    <n v="236664215"/>
    <s v="JAYCOB"/>
    <s v="RODRIGUEZ"/>
    <s v="Male"/>
    <s v="06/03/2024"/>
    <s v="Parent"/>
    <s v="mira1320@aol.com"/>
    <x v="17"/>
    <x v="4"/>
    <s v="Brooklyn"/>
    <s v="Sandra Lo"/>
    <s v="2024-06-07T17:43:00-04:00"/>
    <s v="Approved"/>
    <m/>
    <m/>
    <x v="1"/>
  </r>
  <r>
    <n v="236664215"/>
    <s v="JAYCOB"/>
    <s v="RODRIGUEZ"/>
    <s v="Male"/>
    <s v="06/03/2024"/>
    <s v="Parent"/>
    <s v="mira1320@aol.com"/>
    <x v="17"/>
    <x v="12"/>
    <s v="Brooklyn"/>
    <s v="Sandra Lo"/>
    <s v="2024-06-07T17:43:00-04:00"/>
    <s v="Approved"/>
    <m/>
    <m/>
    <x v="1"/>
  </r>
  <r>
    <n v="206740888"/>
    <s v="JAYCOF"/>
    <s v="MARQUINA"/>
    <s v="Male"/>
    <s v="07/12/2024"/>
    <s v="Parent"/>
    <s v="Enll7@aol.com"/>
    <x v="23"/>
    <x v="26"/>
    <s v="Brooklyn"/>
    <s v="Sandra Lo"/>
    <s v="2024-07-12T15:33:00-04:00"/>
    <s v="Approved"/>
    <m/>
    <m/>
    <x v="1"/>
  </r>
  <r>
    <n v="206740888"/>
    <s v="JAYCOF"/>
    <s v="MARQUINA"/>
    <s v="Male"/>
    <s v="07/12/2024"/>
    <s v="Parent"/>
    <s v="Enll7@aol.com"/>
    <x v="12"/>
    <x v="27"/>
    <s v="Brooklyn"/>
    <s v="Sandra Lo"/>
    <s v="2024-07-12T15:33:00-04:00"/>
    <s v="Approved"/>
    <m/>
    <m/>
    <x v="1"/>
  </r>
  <r>
    <n v="233730209"/>
    <s v="JAYDA"/>
    <s v="DELGADO"/>
    <s v="Female"/>
    <s v="07/25/2024"/>
    <s v="Parent"/>
    <s v="Mcleandelgado@gmail.com"/>
    <x v="10"/>
    <x v="29"/>
    <s v="Bronx"/>
    <s v="Sandra Lo"/>
    <s v="2024-07-25T20:10:00-04:00"/>
    <s v="Approved"/>
    <m/>
    <m/>
    <x v="0"/>
  </r>
  <r>
    <n v="236023172"/>
    <s v="JAYDA"/>
    <s v="ORENGO"/>
    <s v="Female"/>
    <s v="06/28/2024"/>
    <s v="Parent"/>
    <s v="Ryapaone@gmail.com"/>
    <x v="0"/>
    <x v="32"/>
    <s v="StatenIsland"/>
    <s v="Stephen Tsai"/>
    <s v="2024-07-05T17:10:00-04:00"/>
    <s v="Approved"/>
    <m/>
    <m/>
    <x v="0"/>
  </r>
  <r>
    <n v="236816989"/>
    <s v="JAYDA"/>
    <s v="MILLER"/>
    <s v="Female"/>
    <s v="06/12/2024"/>
    <s v="Parent"/>
    <s v="jayda3942@gmail.com"/>
    <x v="14"/>
    <x v="6"/>
    <s v="Bronx"/>
    <s v="Stephen Tsai"/>
    <s v="2024-07-05T17:10:00-04:00"/>
    <s v="Approved"/>
    <m/>
    <m/>
    <x v="0"/>
  </r>
  <r>
    <n v="236023172"/>
    <s v="JAYDA"/>
    <s v="ORENGO"/>
    <s v="Female"/>
    <s v="06/28/2024"/>
    <s v="Parent"/>
    <s v="Ryapaone@gmail.com"/>
    <x v="0"/>
    <x v="15"/>
    <s v="StatenIsland"/>
    <s v="Stephen Tsai"/>
    <s v="2024-07-05T17:10:00-04:00"/>
    <s v="Approved"/>
    <m/>
    <m/>
    <x v="0"/>
  </r>
  <r>
    <n v="236816989"/>
    <s v="JAYDA"/>
    <s v="MILLER"/>
    <s v="Female"/>
    <s v="06/12/2024"/>
    <s v="Parent"/>
    <s v="jayda3942@gmail.com"/>
    <x v="14"/>
    <x v="11"/>
    <s v="Bronx"/>
    <s v="Stephen Tsai"/>
    <s v="2024-07-05T17:10:00-04:00"/>
    <s v="Approved"/>
    <m/>
    <m/>
    <x v="0"/>
  </r>
  <r>
    <n v="215320128"/>
    <s v="JAYDAN"/>
    <s v="LIRIANO"/>
    <s v="Male"/>
    <s v="07/15/2024"/>
    <s v="Parent"/>
    <s v="Rosaliap2121@gmail.com"/>
    <x v="10"/>
    <x v="12"/>
    <s v="Bronx"/>
    <s v="Stephen Tsai"/>
    <s v="2024-07-16T08:20:00-04:00"/>
    <s v="Approved"/>
    <m/>
    <m/>
    <x v="0"/>
  </r>
  <r>
    <n v="215320128"/>
    <s v="JAYDAN"/>
    <s v="LIRIANO"/>
    <s v="Male"/>
    <s v="07/15/2024"/>
    <s v="Parent"/>
    <s v="Rosaliap2121@gmail.com"/>
    <x v="10"/>
    <x v="4"/>
    <s v="Bronx"/>
    <s v="Stephen Tsai"/>
    <s v="2024-07-16T08:20:00-04:00"/>
    <s v="Approved"/>
    <m/>
    <m/>
    <x v="0"/>
  </r>
  <r>
    <n v="215424219"/>
    <s v="JAYDELYN"/>
    <s v="HERNANDEZ"/>
    <s v="Female"/>
    <s v="07/24/2024"/>
    <s v="Parent"/>
    <s v="Ms.baboolal@gmail.com"/>
    <x v="33"/>
    <x v="35"/>
    <s v="Manhattan"/>
    <s v="Shannon Bruno"/>
    <s v="2024-07-24T15:54:00-04:00"/>
    <s v="Approved"/>
    <m/>
    <m/>
    <x v="0"/>
  </r>
  <r>
    <n v="100767795"/>
    <s v="JAYDEN"/>
    <s v="JAIMANGAL"/>
    <s v="Male"/>
    <s v="07/31/2024"/>
    <s v="Student"/>
    <s v="Anetajaimangal10@gmail.com"/>
    <x v="13"/>
    <x v="12"/>
    <s v="Brooklyn"/>
    <s v="Nga Warren"/>
    <s v="2024-07-31T15:35:00-04:00"/>
    <s v="Approved"/>
    <m/>
    <m/>
    <x v="0"/>
  </r>
  <r>
    <n v="203974480"/>
    <s v="JAYDEN"/>
    <s v="SAINT FURCY"/>
    <s v="Male"/>
    <s v="07/29/2024"/>
    <s v="Parent"/>
    <s v="shella133@yahoo.com"/>
    <x v="15"/>
    <x v="12"/>
    <s v="Brooklyn"/>
    <s v="Sandra Lo"/>
    <s v="2024-07-29T20:45:00-04:00"/>
    <s v="Approved"/>
    <m/>
    <m/>
    <x v="1"/>
  </r>
  <r>
    <n v="205035314"/>
    <s v="JAYDEN"/>
    <s v="FERRIL"/>
    <s v="Male"/>
    <s v="07/10/2024"/>
    <s v="Parent"/>
    <s v="j3ss3ca@gmail.com"/>
    <x v="32"/>
    <x v="3"/>
    <s v="Brooklyn"/>
    <s v="Sandra Lo"/>
    <s v="2024-07-10T00:39:00-04:00"/>
    <s v="Approved"/>
    <m/>
    <m/>
    <x v="0"/>
  </r>
  <r>
    <n v="206128142"/>
    <s v="JAYDEN"/>
    <s v="GARCIA"/>
    <s v="Male"/>
    <s v="07/29/2024"/>
    <s v="Student"/>
    <s v="sjgonzalez8182@gmail.com"/>
    <x v="2"/>
    <x v="1"/>
    <s v="Queens"/>
    <s v="Craig Richardson"/>
    <s v="2024-07-29T12:20:00-04:00"/>
    <s v="Approved"/>
    <m/>
    <m/>
    <x v="0"/>
  </r>
  <r>
    <n v="208269639"/>
    <s v="JAYDEN"/>
    <s v="FLORES"/>
    <s v="Male"/>
    <s v="06/15/2024"/>
    <s v="Parent"/>
    <s v="eguerrero1477@yahoo.com"/>
    <x v="0"/>
    <x v="1"/>
    <s v="StatenIsland"/>
    <s v="Stephen Tsai"/>
    <s v="2024-07-05T17:10:00-04:00"/>
    <s v="Approved"/>
    <m/>
    <m/>
    <x v="0"/>
  </r>
  <r>
    <n v="208966572"/>
    <s v="JAYDEN"/>
    <s v="GORDON"/>
    <s v="Male"/>
    <s v="07/12/2024"/>
    <s v="Student"/>
    <s v="Cynthiagordon702@gmail.com"/>
    <x v="9"/>
    <x v="4"/>
    <s v="StatenIsland"/>
    <s v="Sandra Lo"/>
    <s v="2024-07-12T15:33:00-04:00"/>
    <s v="Approved"/>
    <m/>
    <m/>
    <x v="0"/>
  </r>
  <r>
    <n v="209624345"/>
    <s v="JAYDEN"/>
    <s v="BERNARD"/>
    <s v="Male"/>
    <s v="06/12/2024"/>
    <s v="Student"/>
    <s v="Christalc1215@gmail.com"/>
    <x v="5"/>
    <x v="0"/>
    <s v="Brooklyn"/>
    <s v="Stephen Tsai"/>
    <s v="2024-07-05T17:10:00-04:00"/>
    <s v="Approved"/>
    <m/>
    <m/>
    <x v="0"/>
  </r>
  <r>
    <n v="216100578"/>
    <s v="JAYDEN"/>
    <s v="CHANDLER"/>
    <s v="Male"/>
    <s v="07/16/2024"/>
    <s v="Student"/>
    <s v="jayl2spamz@gmail.com"/>
    <x v="31"/>
    <x v="29"/>
    <s v="Brooklyn"/>
    <s v="Sandra Lo"/>
    <s v="2024-07-16T14:31:00-04:00"/>
    <s v="Approved"/>
    <m/>
    <m/>
    <x v="0"/>
  </r>
  <r>
    <n v="216537241"/>
    <s v="JAYDEN"/>
    <s v="SHAW"/>
    <s v="Male"/>
    <s v="07/21/2024"/>
    <s v="Student"/>
    <s v="thlindshaw@gmail.com"/>
    <x v="3"/>
    <x v="37"/>
    <s v="Bronx"/>
    <s v="Sandra Lo"/>
    <s v="2024-07-22T10:29:00-04:00"/>
    <s v="Approved"/>
    <m/>
    <m/>
    <x v="0"/>
  </r>
  <r>
    <n v="220681449"/>
    <s v="JAYDEN"/>
    <s v="GREENBERG"/>
    <s v="Male"/>
    <s v="07/15/2024"/>
    <s v="Student"/>
    <s v="Greenbergparents@gmail.com"/>
    <x v="30"/>
    <x v="1"/>
    <s v="Brooklyn"/>
    <s v="Sandra Lo"/>
    <s v="2024-07-15T15:50:00-04:00"/>
    <s v="Approved"/>
    <m/>
    <m/>
    <x v="1"/>
  </r>
  <r>
    <n v="223275348"/>
    <s v="JAYDEN"/>
    <s v="DAVIS"/>
    <s v="Male"/>
    <s v="06/27/2024"/>
    <s v="Parent"/>
    <s v="jackson.jenn@outlook.com"/>
    <x v="9"/>
    <x v="1"/>
    <s v="StatenIsland"/>
    <s v="John Murphy"/>
    <s v="2024-07-03T11:56:00-04:00"/>
    <s v="Approved"/>
    <m/>
    <m/>
    <x v="0"/>
  </r>
  <r>
    <n v="224013813"/>
    <s v="JAYDEN"/>
    <s v="MELARA"/>
    <s v="Male"/>
    <s v="07/03/2024"/>
    <s v="Student"/>
    <s v="macruz81@gmail.com"/>
    <x v="3"/>
    <x v="0"/>
    <s v="Bronx"/>
    <s v="Stephen Tsai"/>
    <s v="2024-07-05T17:10:00-04:00"/>
    <s v="Approved"/>
    <m/>
    <m/>
    <x v="0"/>
  </r>
  <r>
    <n v="224594440"/>
    <s v="JAYDEN"/>
    <s v="JOLIMEAU"/>
    <s v="Male"/>
    <s v="06/06/2024"/>
    <s v="Parent"/>
    <s v="Monica_jolimeau@yahoo.com"/>
    <x v="5"/>
    <x v="0"/>
    <s v="Brooklyn"/>
    <s v="Sandra Lo"/>
    <s v="2024-06-07T17:43:00-04:00"/>
    <s v="Approved"/>
    <m/>
    <m/>
    <x v="0"/>
  </r>
  <r>
    <n v="224846022"/>
    <s v="JAYDEN"/>
    <s v="DUENAS"/>
    <s v="Male"/>
    <s v="06/16/2024"/>
    <s v="Student"/>
    <s v="R.concepcion815@gmail.com"/>
    <x v="16"/>
    <x v="0"/>
    <s v="Bronx"/>
    <s v="Stephen Tsai"/>
    <s v="2024-07-05T17:10:00-04:00"/>
    <s v="Approved"/>
    <m/>
    <m/>
    <x v="0"/>
  </r>
  <r>
    <n v="225219294"/>
    <s v="JAYDEN"/>
    <s v="FRANQUI"/>
    <s v="Male"/>
    <s v="07/19/2024"/>
    <s v="Parent"/>
    <s v="Mehi439@gmail.com"/>
    <x v="25"/>
    <x v="12"/>
    <s v="Manhattan"/>
    <s v="Sandra Lo"/>
    <s v="2024-07-19T16:59:00-04:00"/>
    <s v="Approved"/>
    <m/>
    <m/>
    <x v="0"/>
  </r>
  <r>
    <n v="226531887"/>
    <s v="JAYDEN"/>
    <s v="ISAAC PEREZ"/>
    <s v="Male"/>
    <s v="07/12/2024"/>
    <s v="Parent"/>
    <s v="jisaac0015@gmail.com"/>
    <x v="10"/>
    <x v="12"/>
    <s v="Bronx"/>
    <s v="Sandra Lo"/>
    <s v="2024-07-12T19:33:00-04:00"/>
    <s v="Approved"/>
    <m/>
    <m/>
    <x v="0"/>
  </r>
  <r>
    <n v="227318698"/>
    <s v="JAYDEN"/>
    <s v="DOMFE"/>
    <s v="Male"/>
    <s v="07/09/2024"/>
    <s v="Parent"/>
    <s v="jordandomfe06@gmail.com"/>
    <x v="9"/>
    <x v="1"/>
    <s v="StatenIsland"/>
    <s v="Sandra Lo"/>
    <s v="2024-07-09T15:37:00-04:00"/>
    <s v="Approved"/>
    <m/>
    <m/>
    <x v="0"/>
  </r>
  <r>
    <n v="228530283"/>
    <s v="JAYDEN"/>
    <s v="AYBAR"/>
    <s v="Male"/>
    <s v="07/15/2024"/>
    <s v="Parent"/>
    <s v="jayden.aybar@gmail.com"/>
    <x v="27"/>
    <x v="26"/>
    <s v="Manhattan"/>
    <s v="Sandra Lo"/>
    <s v="2024-07-15T14:37:00-04:00"/>
    <s v="Approved"/>
    <m/>
    <m/>
    <x v="1"/>
  </r>
  <r>
    <n v="228809513"/>
    <s v="JAYDEN"/>
    <s v="FARMER"/>
    <s v="Male"/>
    <s v="07/08/2024"/>
    <s v="Parent"/>
    <s v="Leofarm718@aol.com"/>
    <x v="7"/>
    <x v="12"/>
    <s v="Queens"/>
    <s v="Omar Turnage"/>
    <s v="2024-07-08T10:57:00-04:00"/>
    <s v="Approved"/>
    <m/>
    <m/>
    <x v="1"/>
  </r>
  <r>
    <n v="229029855"/>
    <s v="JAYDEN"/>
    <s v="IVALIOTIS"/>
    <s v="Male"/>
    <s v="06/05/2024"/>
    <s v="Parent"/>
    <s v="anthony31878@gmail.com"/>
    <x v="9"/>
    <x v="1"/>
    <s v="StatenIsland"/>
    <s v="Sandra Lo"/>
    <s v="2024-06-07T17:43:00-04:00"/>
    <s v="Approved"/>
    <m/>
    <m/>
    <x v="1"/>
  </r>
  <r>
    <n v="229116868"/>
    <s v="JAYDEN"/>
    <s v="KINKADE"/>
    <s v="Male"/>
    <s v="06/24/2024"/>
    <s v="Student"/>
    <s v="angelanichole1@gmail.com"/>
    <x v="8"/>
    <x v="4"/>
    <s v="Queens"/>
    <s v="Stephen Tsai"/>
    <s v="2024-07-05T17:10:00-04:00"/>
    <s v="Approved"/>
    <m/>
    <m/>
    <x v="1"/>
  </r>
  <r>
    <n v="229383310"/>
    <s v="JAYDEN"/>
    <s v="ROTELLI"/>
    <s v="Male"/>
    <s v="07/14/2024"/>
    <s v="Student"/>
    <s v="ladyc2bfree@yahoo.com"/>
    <x v="22"/>
    <x v="13"/>
    <s v="StatenIsland"/>
    <s v="Stephen Neglia"/>
    <s v="2024-07-14T14:25:00-04:00"/>
    <s v="Approved"/>
    <m/>
    <m/>
    <x v="0"/>
  </r>
  <r>
    <n v="229396676"/>
    <s v="JAYDEN"/>
    <s v="BARRONETTE"/>
    <s v="Male"/>
    <s v="07/23/2024"/>
    <s v="Parent"/>
    <s v="Bigtwisterbk@aol.com"/>
    <x v="7"/>
    <x v="15"/>
    <s v="Queens"/>
    <s v="Omar Turnage"/>
    <s v="2024-07-23T16:20:00-04:00"/>
    <s v="Approved"/>
    <m/>
    <m/>
    <x v="1"/>
  </r>
  <r>
    <n v="229782842"/>
    <s v="JAYDEN"/>
    <s v="COHEN"/>
    <s v="Male"/>
    <s v="06/11/2024"/>
    <s v="Parent"/>
    <s v="emilynina85@gmail.com"/>
    <x v="26"/>
    <x v="25"/>
    <s v="Brooklyn"/>
    <s v="Stephen Tsai"/>
    <s v="2024-07-05T17:10:00-04:00"/>
    <s v="Approved"/>
    <m/>
    <m/>
    <x v="1"/>
  </r>
  <r>
    <n v="230152365"/>
    <s v="JAYDEN"/>
    <s v="ADESANYA"/>
    <s v="Male"/>
    <s v="06/06/2024"/>
    <s v="Parent"/>
    <s v="Talayalovely@aol.com"/>
    <x v="11"/>
    <x v="1"/>
    <s v="StatenIsland"/>
    <s v="Sandra Lo"/>
    <s v="2024-06-07T17:43:00-04:00"/>
    <s v="Approved"/>
    <m/>
    <m/>
    <x v="1"/>
  </r>
  <r>
    <n v="230298507"/>
    <s v="JAYDEN"/>
    <s v="RODAS"/>
    <s v="Male"/>
    <s v="07/06/2024"/>
    <s v="Parent"/>
    <s v="jrodas1207@gmail.com"/>
    <x v="3"/>
    <x v="1"/>
    <s v="Bronx"/>
    <s v="Sandra Lo"/>
    <s v="2024-07-07T19:16:00-04:00"/>
    <s v="Approved"/>
    <m/>
    <m/>
    <x v="0"/>
  </r>
  <r>
    <n v="230559767"/>
    <s v="JAYDEN"/>
    <s v="PENA"/>
    <s v="Male"/>
    <s v="07/25/2024"/>
    <s v="Parent"/>
    <s v="felizzo@nyp.org"/>
    <x v="16"/>
    <x v="29"/>
    <s v="Manhattan"/>
    <s v="Sandra Lo"/>
    <s v="2024-07-26T10:46:00-04:00"/>
    <s v="Approved"/>
    <m/>
    <m/>
    <x v="0"/>
  </r>
  <r>
    <n v="230984023"/>
    <s v="JAYDEN"/>
    <s v="KIELL"/>
    <s v="Male"/>
    <s v="07/10/2024"/>
    <s v="Parent"/>
    <s v="djmparnd@aol.com"/>
    <x v="9"/>
    <x v="13"/>
    <s v="StatenIsland"/>
    <s v="Sandra Lo"/>
    <s v="2024-07-10T22:15:00-04:00"/>
    <s v="Approved"/>
    <m/>
    <m/>
    <x v="0"/>
  </r>
  <r>
    <n v="231610478"/>
    <s v="JAYDEN"/>
    <s v="ESTRADA"/>
    <s v="Male"/>
    <s v="07/18/2024"/>
    <s v="Student"/>
    <s v="jaydenestrada148@gmail.com"/>
    <x v="10"/>
    <x v="12"/>
    <s v="Bronx"/>
    <s v="Sandra Lo"/>
    <s v="2024-07-18T19:00:00-04:00"/>
    <s v="Approved"/>
    <m/>
    <m/>
    <x v="0"/>
  </r>
  <r>
    <n v="232539445"/>
    <s v="JAYDEN"/>
    <s v="EASTER"/>
    <s v="Male"/>
    <s v="07/09/2024"/>
    <s v="Student"/>
    <s v="cynical_wiry_0a@icloud.com"/>
    <x v="26"/>
    <x v="5"/>
    <s v="Brooklyn"/>
    <s v="Sandra Lo"/>
    <s v="2024-07-09T23:46:00-04:00"/>
    <s v="Approved"/>
    <m/>
    <m/>
    <x v="0"/>
  </r>
  <r>
    <n v="232587857"/>
    <s v="JAYDEN"/>
    <s v="VALOY-MARTINEZ"/>
    <s v="Male"/>
    <s v="07/10/2024"/>
    <s v="Parent"/>
    <s v="caroline.nez04@gmail.com"/>
    <x v="24"/>
    <x v="12"/>
    <s v="Bronx"/>
    <s v="Sandra Lo"/>
    <s v="2024-07-10T09:21:00-04:00"/>
    <s v="Approved"/>
    <m/>
    <m/>
    <x v="1"/>
  </r>
  <r>
    <n v="233046242"/>
    <s v="JAYDEN"/>
    <s v="BENNETT"/>
    <s v="Male"/>
    <s v="06/25/2024"/>
    <s v="Parent"/>
    <s v="Lin.bennett20@gmail.com"/>
    <x v="20"/>
    <x v="4"/>
    <s v="Bronx"/>
    <s v="Anthony Whittlesey"/>
    <s v="2024-07-03T15:58:00-04:00"/>
    <s v="Approved"/>
    <m/>
    <m/>
    <x v="0"/>
  </r>
  <r>
    <n v="233056472"/>
    <s v="JAYDEN"/>
    <s v="ENNON MARTIN"/>
    <s v="Male"/>
    <s v="07/30/2024"/>
    <s v="Parent"/>
    <s v="k_ennon@yahoo.com"/>
    <x v="4"/>
    <x v="12"/>
    <s v="Brooklyn"/>
    <s v="Steve Revell"/>
    <s v="2024-07-30T17:55:00-04:00"/>
    <s v="Approved"/>
    <m/>
    <m/>
    <x v="0"/>
  </r>
  <r>
    <n v="233122035"/>
    <s v="JAYDEN"/>
    <s v="AGUILAR"/>
    <s v="Male"/>
    <s v="06/16/2024"/>
    <s v="Parent"/>
    <s v="Aguilarmario0710@gmail.com"/>
    <x v="16"/>
    <x v="1"/>
    <s v="Bronx"/>
    <s v="Stephen Tsai"/>
    <s v="2024-07-05T17:10:00-04:00"/>
    <s v="Approved"/>
    <m/>
    <m/>
    <x v="0"/>
  </r>
  <r>
    <n v="233159136"/>
    <s v="JAYDEN"/>
    <s v="EUGENE"/>
    <s v="Male"/>
    <s v="07/08/2024"/>
    <s v="Student"/>
    <s v="abbiethalia@yahoo.com"/>
    <x v="10"/>
    <x v="4"/>
    <s v="Brooklyn"/>
    <s v="Stephen Tsai"/>
    <s v="2024-07-09T10:15:00-04:00"/>
    <s v="Approved"/>
    <m/>
    <m/>
    <x v="0"/>
  </r>
  <r>
    <n v="233455856"/>
    <s v="JAYDEN"/>
    <s v="GRANT"/>
    <s v="Male"/>
    <s v="07/20/2024"/>
    <s v="Student"/>
    <s v="Kristenrun@gmail.com"/>
    <x v="14"/>
    <x v="12"/>
    <s v="Bronx"/>
    <s v="Sandra Lo"/>
    <s v="2024-07-22T10:29:00-04:00"/>
    <s v="Approved"/>
    <m/>
    <m/>
    <x v="0"/>
  </r>
  <r>
    <n v="233978501"/>
    <s v="JAYDEN"/>
    <s v="WILLIAMS"/>
    <s v="Male"/>
    <s v="07/14/2024"/>
    <s v="Student"/>
    <s v="quanisha.adams@gmail.com"/>
    <x v="31"/>
    <x v="4"/>
    <s v="Queens"/>
    <s v="Stephen Tsai"/>
    <s v="2024-07-15T09:43:00-04:00"/>
    <s v="Approved"/>
    <m/>
    <m/>
    <x v="0"/>
  </r>
  <r>
    <n v="234058329"/>
    <s v="JAYDEN"/>
    <s v="CABRERA"/>
    <s v="Male"/>
    <s v="08/05/2024"/>
    <s v="Parent"/>
    <s v="arlynramirez23.ar@gmail.com"/>
    <x v="6"/>
    <x v="12"/>
    <s v="Queens"/>
    <s v="Jacques Noseal3"/>
    <s v="2024-08-05T14:55:00-04:00"/>
    <s v="Approved"/>
    <m/>
    <m/>
    <x v="0"/>
  </r>
  <r>
    <n v="234134955"/>
    <s v="JAYDEN"/>
    <s v="ACITO"/>
    <s v="Male"/>
    <s v="06/07/2024"/>
    <s v="Parent"/>
    <s v="louiestretch@aol.com"/>
    <x v="9"/>
    <x v="33"/>
    <s v="StatenIsland"/>
    <s v="Stephen Tsai"/>
    <s v="2024-07-05T17:10:00-04:00"/>
    <s v="Approved"/>
    <m/>
    <m/>
    <x v="1"/>
  </r>
  <r>
    <n v="234214641"/>
    <s v="JAYDEN"/>
    <s v="SANTIAGO"/>
    <s v="Male"/>
    <s v="07/11/2024"/>
    <s v="Parent"/>
    <s v="Janirasantiago@gmail.com"/>
    <x v="11"/>
    <x v="12"/>
    <s v="StatenIsland"/>
    <s v="James Ryan"/>
    <s v="2024-07-11T16:01:00-04:00"/>
    <s v="Approved"/>
    <m/>
    <m/>
    <x v="0"/>
  </r>
  <r>
    <n v="234214849"/>
    <s v="JAYDEN"/>
    <s v="CAPORALE"/>
    <s v="Male"/>
    <s v="06/07/2024"/>
    <s v="Parent"/>
    <s v="Elizzr@aol.com"/>
    <x v="9"/>
    <x v="0"/>
    <s v="StatenIsland"/>
    <s v="Sandra Lo"/>
    <s v="2024-07-09T11:36:00-04:00"/>
    <s v="Approved"/>
    <m/>
    <m/>
    <x v="0"/>
  </r>
  <r>
    <n v="234247906"/>
    <s v="JAYDEN"/>
    <s v="ARMANTRADING"/>
    <s v="Male"/>
    <s v="07/11/2024"/>
    <s v="Parent"/>
    <s v="jaylondoncakes@gmail.com"/>
    <x v="31"/>
    <x v="4"/>
    <s v="Queens"/>
    <s v="Sandra Lo"/>
    <s v="2024-07-11T11:29:00-04:00"/>
    <s v="Approved"/>
    <m/>
    <m/>
    <x v="1"/>
  </r>
  <r>
    <n v="234311611"/>
    <s v="JAYDEN"/>
    <s v="ROMANO"/>
    <s v="Male"/>
    <s v="06/09/2024"/>
    <s v="Parent"/>
    <s v="jennifa092@gmail.com"/>
    <x v="11"/>
    <x v="30"/>
    <s v="StatenIsland"/>
    <s v="Stephen Tsai"/>
    <s v="2024-07-05T17:10:00-04:00"/>
    <s v="Approved"/>
    <m/>
    <m/>
    <x v="0"/>
  </r>
  <r>
    <n v="234398287"/>
    <s v="JAYDEN"/>
    <s v="GONZALEZ"/>
    <s v="Male"/>
    <s v="06/10/2024"/>
    <s v="Parent"/>
    <s v="JAYDENG624@GMAIL.COM"/>
    <x v="7"/>
    <x v="15"/>
    <s v="Queens"/>
    <s v="Stephen Tsai"/>
    <s v="2024-07-05T17:10:00-04:00"/>
    <s v="Approved"/>
    <m/>
    <m/>
    <x v="0"/>
  </r>
  <r>
    <n v="234641660"/>
    <s v="JAYDEN"/>
    <s v="MCKENZIE"/>
    <s v="Male"/>
    <s v="07/15/2024"/>
    <s v="Parent"/>
    <s v="Tedicah@gmail.com"/>
    <x v="30"/>
    <x v="0"/>
    <s v="Brooklyn"/>
    <s v="Sandra Lo"/>
    <s v="2024-07-15T14:37:00-04:00"/>
    <s v="Approved"/>
    <m/>
    <m/>
    <x v="0"/>
  </r>
  <r>
    <n v="234786689"/>
    <s v="JAYDEN"/>
    <s v="NOLASCO"/>
    <s v="Male"/>
    <s v="08/06/2024"/>
    <s v="Parent"/>
    <s v="Marianolasco104@gmail.com"/>
    <x v="13"/>
    <x v="12"/>
    <s v="Brooklyn"/>
    <s v="Nga Warren"/>
    <s v="2024-08-06T16:20:00-04:00"/>
    <s v="Approved"/>
    <m/>
    <m/>
    <x v="0"/>
  </r>
  <r>
    <n v="235374436"/>
    <s v="JAYDEN"/>
    <s v="RODRIGUEZ"/>
    <s v="Male"/>
    <s v="07/16/2024"/>
    <s v="Parent"/>
    <s v="Jayisdice@gmail.com"/>
    <x v="19"/>
    <x v="1"/>
    <s v="Manhattan"/>
    <s v="Sandra Lo"/>
    <s v="2024-07-16T15:12:00-04:00"/>
    <s v="Approved"/>
    <m/>
    <m/>
    <x v="0"/>
  </r>
  <r>
    <n v="235593878"/>
    <s v="JAYDEN"/>
    <s v="DELACRUZ"/>
    <s v="Male"/>
    <s v="06/05/2024"/>
    <s v="Student"/>
    <s v="Yahira45@gmail.com"/>
    <x v="11"/>
    <x v="0"/>
    <s v="StatenIsland"/>
    <s v="Sandra Lo"/>
    <s v="2024-06-07T17:43:00-04:00"/>
    <s v="Approved"/>
    <m/>
    <m/>
    <x v="0"/>
  </r>
  <r>
    <n v="236307344"/>
    <s v="JAYDEN"/>
    <s v="GONICK-ROSARIO"/>
    <s v="Male"/>
    <s v="06/03/2024"/>
    <s v="Parent"/>
    <s v="melissagonick@gmail.com"/>
    <x v="21"/>
    <x v="3"/>
    <s v="Queens"/>
    <s v="Sandra Lo"/>
    <s v="2024-06-07T17:43:00-04:00"/>
    <s v="Approved"/>
    <m/>
    <m/>
    <x v="0"/>
  </r>
  <r>
    <n v="236311858"/>
    <s v="JAYDEN"/>
    <s v="GARCIA"/>
    <s v="Male"/>
    <s v="06/18/2024"/>
    <s v="Parent"/>
    <s v="chrisann18@gmail.com"/>
    <x v="29"/>
    <x v="12"/>
    <s v="StatenIsland"/>
    <s v="Stephen Tsai"/>
    <s v="2024-07-05T17:10:00-04:00"/>
    <s v="Approved"/>
    <m/>
    <m/>
    <x v="0"/>
  </r>
  <r>
    <n v="236931531"/>
    <s v="JAYDEN"/>
    <s v="FU"/>
    <s v="Male"/>
    <s v="06/10/2024"/>
    <s v="Parent"/>
    <s v="jessiewang608@gmail.com"/>
    <x v="26"/>
    <x v="18"/>
    <s v="Brooklyn"/>
    <s v="Stephen Tsai"/>
    <s v="2024-07-05T17:10:00-04:00"/>
    <s v="Approved"/>
    <m/>
    <m/>
    <x v="0"/>
  </r>
  <r>
    <n v="237016092"/>
    <s v="JAYDEN"/>
    <s v="DUCOS"/>
    <s v="Male"/>
    <s v="07/13/2024"/>
    <s v="Parent"/>
    <s v="Loveisthekey_@outlook.com"/>
    <x v="16"/>
    <x v="1"/>
    <s v="Bronx"/>
    <s v="Mouath Abufarah"/>
    <s v="2024-07-13T22:38:00-04:00"/>
    <s v="Approved"/>
    <m/>
    <m/>
    <x v="0"/>
  </r>
  <r>
    <n v="237477278"/>
    <s v="JAYDEN"/>
    <s v="ZOU"/>
    <s v="Male"/>
    <s v="07/15/2024"/>
    <s v="Parent"/>
    <s v="lishengzou@yahoo.com"/>
    <x v="12"/>
    <x v="12"/>
    <s v="Queens"/>
    <s v="Stephen Tsai"/>
    <s v="2024-07-16T08:20:00-04:00"/>
    <s v="Approved"/>
    <m/>
    <m/>
    <x v="0"/>
  </r>
  <r>
    <n v="237528682"/>
    <s v="JAYDEN"/>
    <s v="PEREZ"/>
    <s v="Male"/>
    <s v="06/12/2024"/>
    <s v="Parent"/>
    <s v="Sophiagarcia28@aol.com"/>
    <x v="11"/>
    <x v="12"/>
    <s v="StatenIsland"/>
    <s v="Stephen Tsai"/>
    <s v="2024-07-05T17:10:00-04:00"/>
    <s v="Approved"/>
    <m/>
    <m/>
    <x v="0"/>
  </r>
  <r>
    <n v="237543954"/>
    <s v="JAYDEN"/>
    <s v="ORTIZ"/>
    <s v="Male"/>
    <s v="07/22/2024"/>
    <s v="Parent"/>
    <s v="Aurylafamiliaadc@gmail.com"/>
    <x v="14"/>
    <x v="12"/>
    <s v="Bronx"/>
    <s v="Sandra Lo"/>
    <s v="2024-07-23T11:39:00-04:00"/>
    <s v="Approved"/>
    <m/>
    <m/>
    <x v="0"/>
  </r>
  <r>
    <n v="237593827"/>
    <s v="JAYDEN"/>
    <s v="HERNANDEZ"/>
    <s v="Male"/>
    <s v="07/09/2024"/>
    <s v="Parent"/>
    <s v="Jimena620jayden@gmail.com"/>
    <x v="5"/>
    <x v="0"/>
    <s v="Brooklyn"/>
    <s v="Sandra Lo"/>
    <s v="2024-07-09T23:46:00-04:00"/>
    <s v="Approved"/>
    <m/>
    <m/>
    <x v="0"/>
  </r>
  <r>
    <n v="238289169"/>
    <s v="JAYDEN"/>
    <s v="JEAN"/>
    <s v="Male"/>
    <s v="07/22/2024"/>
    <s v="Parent"/>
    <s v="Sebaden10@yahoo.com"/>
    <x v="13"/>
    <x v="28"/>
    <s v="Brooklyn"/>
    <s v="Sandra Lo"/>
    <s v="2024-07-23T11:39:00-04:00"/>
    <s v="Approved"/>
    <m/>
    <m/>
    <x v="0"/>
  </r>
  <r>
    <n v="238313753"/>
    <s v="JAYDEN"/>
    <s v="VILLAR"/>
    <s v="Male"/>
    <s v="07/10/2024"/>
    <s v="Parent"/>
    <s v="christinanieves107@gmail.com"/>
    <x v="29"/>
    <x v="4"/>
    <s v="StatenIsland"/>
    <s v="Sandra Lo"/>
    <s v="2024-07-10T12:25:00-04:00"/>
    <s v="Approved"/>
    <m/>
    <m/>
    <x v="0"/>
  </r>
  <r>
    <n v="239775729"/>
    <s v="JAYDEN"/>
    <s v="KING"/>
    <s v="Male"/>
    <s v="07/21/2024"/>
    <s v="Student"/>
    <s v="originallymspride@gmail.com"/>
    <x v="31"/>
    <x v="6"/>
    <s v="Brooklyn"/>
    <s v="Sandra Lo"/>
    <s v="2024-07-22T10:29:00-04:00"/>
    <s v="Approved"/>
    <m/>
    <m/>
    <x v="0"/>
  </r>
  <r>
    <n v="240513671"/>
    <s v="JAYDEN"/>
    <s v="RICHARDSON"/>
    <s v="Male"/>
    <s v="07/09/2024"/>
    <s v="Student"/>
    <s v="Kessaplummer@aol.com"/>
    <x v="2"/>
    <x v="4"/>
    <s v="Queens"/>
    <s v="Sandra Lo"/>
    <s v="2024-07-09T18:48:00-04:00"/>
    <s v="Approved"/>
    <m/>
    <m/>
    <x v="0"/>
  </r>
  <r>
    <n v="256789314"/>
    <s v="JAYDEN"/>
    <s v="DOWNER"/>
    <s v="Male"/>
    <s v="07/10/2024"/>
    <s v="Parent"/>
    <s v="tanyaguthrie24@gmail.com"/>
    <x v="5"/>
    <x v="0"/>
    <s v="Brooklyn"/>
    <s v="Sandra Lo"/>
    <s v="2024-07-10T22:15:00-04:00"/>
    <s v="Approved"/>
    <m/>
    <m/>
    <x v="0"/>
  </r>
  <r>
    <n v="260701131"/>
    <s v="JAYDEN"/>
    <s v="BONILLA SILVERI"/>
    <s v="Male"/>
    <s v="07/23/2024"/>
    <s v="Parent"/>
    <s v="ismaelandjayden@gmail.com"/>
    <x v="25"/>
    <x v="12"/>
    <s v="Bronx"/>
    <s v="Sandra Lo"/>
    <s v="2024-07-24T09:37:00-04:00"/>
    <s v="Approved"/>
    <m/>
    <m/>
    <x v="0"/>
  </r>
  <r>
    <n v="205035314"/>
    <s v="JAYDEN"/>
    <s v="FERRIL"/>
    <s v="Male"/>
    <s v="07/10/2024"/>
    <s v="Parent"/>
    <s v="j3ss3ca@gmail.com"/>
    <x v="32"/>
    <x v="5"/>
    <s v="Brooklyn"/>
    <s v="Sandra Lo"/>
    <s v="2024-07-10T00:39:00-04:00"/>
    <s v="Approved"/>
    <m/>
    <m/>
    <x v="0"/>
  </r>
  <r>
    <n v="208269639"/>
    <s v="JAYDEN"/>
    <s v="FLORES"/>
    <s v="Male"/>
    <s v="06/15/2024"/>
    <s v="Parent"/>
    <s v="eguerrero1477@yahoo.com"/>
    <x v="0"/>
    <x v="0"/>
    <s v="StatenIsland"/>
    <s v="Stephen Tsai"/>
    <s v="2024-07-05T17:10:00-04:00"/>
    <s v="Approved"/>
    <m/>
    <m/>
    <x v="0"/>
  </r>
  <r>
    <n v="208966572"/>
    <s v="JAYDEN"/>
    <s v="GORDON"/>
    <s v="Male"/>
    <s v="07/12/2024"/>
    <s v="Student"/>
    <s v="Cynthiagordon702@gmail.com"/>
    <x v="9"/>
    <x v="12"/>
    <s v="StatenIsland"/>
    <s v="Sandra Lo"/>
    <s v="2024-07-12T15:33:00-04:00"/>
    <s v="Approved"/>
    <m/>
    <m/>
    <x v="0"/>
  </r>
  <r>
    <n v="216100578"/>
    <s v="JAYDEN"/>
    <s v="CHANDLER"/>
    <s v="Male"/>
    <s v="07/16/2024"/>
    <s v="Student"/>
    <s v="jayl2spamz@gmail.com"/>
    <x v="31"/>
    <x v="4"/>
    <s v="Brooklyn"/>
    <s v="Sandra Lo"/>
    <s v="2024-07-16T14:31:00-04:00"/>
    <s v="Approved"/>
    <m/>
    <m/>
    <x v="0"/>
  </r>
  <r>
    <n v="216537241"/>
    <s v="JAYDEN"/>
    <s v="SHAW"/>
    <s v="Male"/>
    <s v="07/21/2024"/>
    <s v="Student"/>
    <s v="thlindshaw@gmail.com"/>
    <x v="3"/>
    <x v="38"/>
    <s v="Bronx"/>
    <s v="Sandra Lo"/>
    <s v="2024-07-22T10:29:00-04:00"/>
    <s v="Approved"/>
    <m/>
    <m/>
    <x v="0"/>
  </r>
  <r>
    <n v="223275348"/>
    <s v="JAYDEN"/>
    <s v="DAVIS"/>
    <s v="Male"/>
    <s v="06/27/2024"/>
    <s v="Parent"/>
    <s v="jackson.jenn@outlook.com"/>
    <x v="9"/>
    <x v="0"/>
    <s v="StatenIsland"/>
    <s v="John Murphy"/>
    <s v="2024-07-03T11:56:00-04:00"/>
    <s v="Approved"/>
    <m/>
    <m/>
    <x v="0"/>
  </r>
  <r>
    <n v="224594440"/>
    <s v="JAYDEN"/>
    <s v="JOLIMEAU"/>
    <s v="Male"/>
    <s v="06/06/2024"/>
    <s v="Parent"/>
    <s v="Monica_jolimeau@yahoo.com"/>
    <x v="5"/>
    <x v="1"/>
    <s v="Brooklyn"/>
    <s v="Sandra Lo"/>
    <s v="2024-06-07T17:43:00-04:00"/>
    <s v="Approved"/>
    <m/>
    <m/>
    <x v="0"/>
  </r>
  <r>
    <n v="226531887"/>
    <s v="JAYDEN"/>
    <s v="ISAAC PEREZ"/>
    <s v="Male"/>
    <s v="07/12/2024"/>
    <s v="Parent"/>
    <s v="jisaac0015@gmail.com"/>
    <x v="10"/>
    <x v="4"/>
    <s v="Bronx"/>
    <s v="Sandra Lo"/>
    <s v="2024-07-12T19:33:00-04:00"/>
    <s v="Approved"/>
    <m/>
    <m/>
    <x v="0"/>
  </r>
  <r>
    <n v="227318698"/>
    <s v="JAYDEN"/>
    <s v="DOMFE"/>
    <s v="Male"/>
    <s v="07/09/2024"/>
    <s v="Parent"/>
    <s v="jordandomfe06@gmail.com"/>
    <x v="9"/>
    <x v="0"/>
    <s v="StatenIsland"/>
    <s v="Sandra Lo"/>
    <s v="2024-07-09T15:37:00-04:00"/>
    <s v="Approved"/>
    <m/>
    <m/>
    <x v="0"/>
  </r>
  <r>
    <n v="228530283"/>
    <s v="JAYDEN"/>
    <s v="AYBAR"/>
    <s v="Male"/>
    <s v="07/15/2024"/>
    <s v="Parent"/>
    <s v="jayden.aybar@gmail.com"/>
    <x v="6"/>
    <x v="24"/>
    <s v="Manhattan"/>
    <s v="Sandra Lo"/>
    <s v="2024-07-15T14:37:00-04:00"/>
    <s v="Approved"/>
    <m/>
    <m/>
    <x v="1"/>
  </r>
  <r>
    <n v="228809513"/>
    <s v="JAYDEN"/>
    <s v="FARMER"/>
    <s v="Male"/>
    <s v="07/08/2024"/>
    <s v="Parent"/>
    <s v="Leofarm718@aol.com"/>
    <x v="7"/>
    <x v="4"/>
    <s v="Queens"/>
    <s v="Omar Turnage"/>
    <s v="2024-07-08T10:57:00-04:00"/>
    <s v="Approved"/>
    <m/>
    <m/>
    <x v="1"/>
  </r>
  <r>
    <n v="229029855"/>
    <s v="JAYDEN"/>
    <s v="IVALIOTIS"/>
    <s v="Male"/>
    <s v="06/05/2024"/>
    <s v="Parent"/>
    <s v="anthony31878@gmail.com"/>
    <x v="9"/>
    <x v="0"/>
    <s v="StatenIsland"/>
    <s v="Sandra Lo"/>
    <s v="2024-06-07T17:43:00-04:00"/>
    <s v="Approved"/>
    <m/>
    <m/>
    <x v="1"/>
  </r>
  <r>
    <n v="229116868"/>
    <s v="JAYDEN"/>
    <s v="KINKADE"/>
    <s v="Male"/>
    <s v="06/24/2024"/>
    <s v="Student"/>
    <s v="angelanichole1@gmail.com"/>
    <x v="8"/>
    <x v="12"/>
    <s v="Queens"/>
    <s v="Stephen Tsai"/>
    <s v="2024-07-05T17:10:00-04:00"/>
    <s v="Approved"/>
    <m/>
    <m/>
    <x v="1"/>
  </r>
  <r>
    <n v="229383310"/>
    <s v="JAYDEN"/>
    <s v="ROTELLI"/>
    <s v="Male"/>
    <s v="07/14/2024"/>
    <s v="Student"/>
    <s v="ladyc2bfree@yahoo.com"/>
    <x v="22"/>
    <x v="2"/>
    <s v="StatenIsland"/>
    <s v="Stephen Neglia"/>
    <s v="2024-07-14T14:25:00-04:00"/>
    <s v="Approved"/>
    <m/>
    <m/>
    <x v="0"/>
  </r>
  <r>
    <n v="229396676"/>
    <s v="JAYDEN"/>
    <s v="BARRONETTE"/>
    <s v="Male"/>
    <s v="07/23/2024"/>
    <s v="Parent"/>
    <s v="Bigtwisterbk@aol.com"/>
    <x v="7"/>
    <x v="32"/>
    <s v="Queens"/>
    <s v="Omar Turnage"/>
    <s v="2024-07-23T16:20:00-04:00"/>
    <s v="Approved"/>
    <m/>
    <m/>
    <x v="1"/>
  </r>
  <r>
    <n v="230152365"/>
    <s v="JAYDEN"/>
    <s v="ADESANYA"/>
    <s v="Male"/>
    <s v="06/06/2024"/>
    <s v="Parent"/>
    <s v="Talayalovely@aol.com"/>
    <x v="11"/>
    <x v="0"/>
    <s v="StatenIsland"/>
    <s v="Sandra Lo"/>
    <s v="2024-06-07T17:43:00-04:00"/>
    <s v="Approved"/>
    <m/>
    <m/>
    <x v="1"/>
  </r>
  <r>
    <n v="230298507"/>
    <s v="JAYDEN"/>
    <s v="RODAS"/>
    <s v="Male"/>
    <s v="07/06/2024"/>
    <s v="Parent"/>
    <s v="jrodas1207@gmail.com"/>
    <x v="3"/>
    <x v="0"/>
    <s v="Bronx"/>
    <s v="Sandra Lo"/>
    <s v="2024-07-07T19:16:00-04:00"/>
    <s v="Approved"/>
    <m/>
    <m/>
    <x v="0"/>
  </r>
  <r>
    <n v="231610478"/>
    <s v="JAYDEN"/>
    <s v="ESTRADA"/>
    <s v="Male"/>
    <s v="07/18/2024"/>
    <s v="Student"/>
    <s v="jaydenestrada148@gmail.com"/>
    <x v="10"/>
    <x v="4"/>
    <s v="Bronx"/>
    <s v="Sandra Lo"/>
    <s v="2024-07-18T19:00:00-04:00"/>
    <s v="Approved"/>
    <m/>
    <m/>
    <x v="0"/>
  </r>
  <r>
    <n v="232539445"/>
    <s v="JAYDEN"/>
    <s v="EASTER"/>
    <s v="Male"/>
    <s v="07/09/2024"/>
    <s v="Student"/>
    <s v="cynical_wiry_0a@icloud.com"/>
    <x v="26"/>
    <x v="3"/>
    <s v="Brooklyn"/>
    <s v="Sandra Lo"/>
    <s v="2024-07-09T23:46:00-04:00"/>
    <s v="Approved"/>
    <m/>
    <m/>
    <x v="0"/>
  </r>
  <r>
    <n v="232587857"/>
    <s v="JAYDEN"/>
    <s v="VALOY-MARTINEZ"/>
    <s v="Male"/>
    <s v="07/10/2024"/>
    <s v="Parent"/>
    <s v="caroline.nez04@gmail.com"/>
    <x v="24"/>
    <x v="4"/>
    <s v="Bronx"/>
    <s v="Sandra Lo"/>
    <s v="2024-07-10T09:21:00-04:00"/>
    <s v="Approved"/>
    <m/>
    <m/>
    <x v="1"/>
  </r>
  <r>
    <n v="233046242"/>
    <s v="JAYDEN"/>
    <s v="BENNETT"/>
    <s v="Male"/>
    <s v="06/25/2024"/>
    <s v="Parent"/>
    <s v="Lin.bennett20@gmail.com"/>
    <x v="20"/>
    <x v="12"/>
    <s v="Bronx"/>
    <s v="Anthony Whittlesey"/>
    <s v="2024-07-03T15:58:00-04:00"/>
    <s v="Approved"/>
    <m/>
    <m/>
    <x v="0"/>
  </r>
  <r>
    <n v="233122035"/>
    <s v="JAYDEN"/>
    <s v="AGUILAR"/>
    <s v="Male"/>
    <s v="06/16/2024"/>
    <s v="Parent"/>
    <s v="Aguilarmario0710@gmail.com"/>
    <x v="16"/>
    <x v="0"/>
    <s v="Bronx"/>
    <s v="Stephen Tsai"/>
    <s v="2024-07-05T17:10:00-04:00"/>
    <s v="Approved"/>
    <m/>
    <m/>
    <x v="0"/>
  </r>
  <r>
    <n v="233159136"/>
    <s v="JAYDEN"/>
    <s v="EUGENE"/>
    <s v="Male"/>
    <s v="07/08/2024"/>
    <s v="Student"/>
    <s v="abbiethalia@yahoo.com"/>
    <x v="8"/>
    <x v="18"/>
    <s v="Brooklyn"/>
    <s v="Stephen Tsai"/>
    <s v="2024-07-09T10:15:00-04:00"/>
    <s v="Approved"/>
    <m/>
    <m/>
    <x v="0"/>
  </r>
  <r>
    <n v="233455856"/>
    <s v="JAYDEN"/>
    <s v="GRANT"/>
    <s v="Male"/>
    <s v="07/20/2024"/>
    <s v="Student"/>
    <s v="Kristenrun@gmail.com"/>
    <x v="14"/>
    <x v="4"/>
    <s v="Bronx"/>
    <s v="Sandra Lo"/>
    <s v="2024-07-22T10:29:00-04:00"/>
    <s v="Approved"/>
    <m/>
    <m/>
    <x v="0"/>
  </r>
  <r>
    <n v="234134955"/>
    <s v="JAYDEN"/>
    <s v="ACITO"/>
    <s v="Male"/>
    <s v="06/07/2024"/>
    <s v="Parent"/>
    <s v="louiestretch@aol.com"/>
    <x v="9"/>
    <x v="3"/>
    <s v="StatenIsland"/>
    <s v="Stephen Tsai"/>
    <s v="2024-07-05T17:10:00-04:00"/>
    <s v="Approved"/>
    <m/>
    <m/>
    <x v="1"/>
  </r>
  <r>
    <n v="234214641"/>
    <s v="JAYDEN"/>
    <s v="SANTIAGO"/>
    <s v="Male"/>
    <s v="07/11/2024"/>
    <s v="Parent"/>
    <s v="Janirasantiago@gmail.com"/>
    <x v="11"/>
    <x v="4"/>
    <s v="StatenIsland"/>
    <s v="James Ryan"/>
    <s v="2024-07-11T16:01:00-04:00"/>
    <s v="Approved"/>
    <m/>
    <m/>
    <x v="0"/>
  </r>
  <r>
    <n v="234214849"/>
    <s v="JAYDEN"/>
    <s v="CAPORALE"/>
    <s v="Male"/>
    <s v="06/21/2024"/>
    <s v="Parent"/>
    <s v="Elizzr@aol.com"/>
    <x v="9"/>
    <x v="1"/>
    <s v="StatenIsland"/>
    <s v="Stephen Tsai"/>
    <s v="2024-07-05T17:10:00-04:00"/>
    <s v="Approved"/>
    <m/>
    <m/>
    <x v="0"/>
  </r>
  <r>
    <n v="234214849"/>
    <s v="JAYDEN"/>
    <s v="CAPORALE"/>
    <s v="Male"/>
    <s v="06/07/2024"/>
    <s v="Parent"/>
    <s v="Elizzr@aol.com"/>
    <x v="9"/>
    <x v="1"/>
    <s v="StatenIsland"/>
    <s v="Sandra Lo"/>
    <s v="2024-07-09T11:36:00-04:00"/>
    <s v="Approved"/>
    <m/>
    <m/>
    <x v="0"/>
  </r>
  <r>
    <n v="234311611"/>
    <s v="JAYDEN"/>
    <s v="ROMANO"/>
    <s v="Male"/>
    <s v="06/09/2024"/>
    <s v="Parent"/>
    <s v="jennifa092@gmail.com"/>
    <x v="11"/>
    <x v="29"/>
    <s v="StatenIsland"/>
    <s v="Stephen Tsai"/>
    <s v="2024-07-05T17:10:00-04:00"/>
    <s v="Approved"/>
    <m/>
    <m/>
    <x v="0"/>
  </r>
  <r>
    <n v="234398287"/>
    <s v="JAYDEN"/>
    <s v="GONZALEZ"/>
    <s v="Male"/>
    <s v="06/10/2024"/>
    <s v="Parent"/>
    <s v="JAYDENG624@GMAIL.COM"/>
    <x v="7"/>
    <x v="32"/>
    <s v="Queens"/>
    <s v="Stephen Tsai"/>
    <s v="2024-07-05T17:10:00-04:00"/>
    <s v="Approved"/>
    <m/>
    <m/>
    <x v="0"/>
  </r>
  <r>
    <n v="235374436"/>
    <s v="JAYDEN"/>
    <s v="RODRIGUEZ"/>
    <s v="Male"/>
    <s v="07/16/2024"/>
    <s v="Parent"/>
    <s v="Jayisdice@gmail.com"/>
    <x v="19"/>
    <x v="0"/>
    <s v="Manhattan"/>
    <s v="Sandra Lo"/>
    <s v="2024-07-16T15:12:00-04:00"/>
    <s v="Approved"/>
    <m/>
    <m/>
    <x v="0"/>
  </r>
  <r>
    <n v="235593878"/>
    <s v="JAYDEN"/>
    <s v="DELACRUZ"/>
    <s v="Male"/>
    <s v="06/05/2024"/>
    <s v="Student"/>
    <s v="Yahira45@gmail.com"/>
    <x v="11"/>
    <x v="1"/>
    <s v="StatenIsland"/>
    <s v="Sandra Lo"/>
    <s v="2024-06-07T17:43:00-04:00"/>
    <s v="Approved"/>
    <m/>
    <m/>
    <x v="0"/>
  </r>
  <r>
    <n v="236931531"/>
    <s v="JAYDEN"/>
    <s v="FU"/>
    <s v="Male"/>
    <s v="06/10/2024"/>
    <s v="Parent"/>
    <s v="jessiewang608@gmail.com"/>
    <x v="26"/>
    <x v="25"/>
    <s v="Brooklyn"/>
    <s v="Stephen Tsai"/>
    <s v="2024-07-05T17:10:00-04:00"/>
    <s v="Approved"/>
    <m/>
    <m/>
    <x v="0"/>
  </r>
  <r>
    <n v="237016092"/>
    <s v="JAYDEN"/>
    <s v="DUCOS"/>
    <s v="Male"/>
    <s v="07/13/2024"/>
    <s v="Parent"/>
    <s v="Loveisthekey_@outlook.com"/>
    <x v="16"/>
    <x v="0"/>
    <s v="Bronx"/>
    <s v="Mouath Abufarah"/>
    <s v="2024-07-13T22:38:00-04:00"/>
    <s v="Approved"/>
    <m/>
    <m/>
    <x v="0"/>
  </r>
  <r>
    <n v="237528682"/>
    <s v="JAYDEN"/>
    <s v="PEREZ"/>
    <s v="Male"/>
    <s v="06/12/2024"/>
    <s v="Parent"/>
    <s v="Sophiagarcia28@aol.com"/>
    <x v="11"/>
    <x v="4"/>
    <s v="StatenIsland"/>
    <s v="Stephen Tsai"/>
    <s v="2024-07-05T17:10:00-04:00"/>
    <s v="Approved"/>
    <m/>
    <m/>
    <x v="0"/>
  </r>
  <r>
    <n v="237543954"/>
    <s v="JAYDEN"/>
    <s v="ORTIZ"/>
    <s v="Male"/>
    <s v="07/22/2024"/>
    <s v="Parent"/>
    <s v="Aurylafamiliaadc@gmail.com"/>
    <x v="14"/>
    <x v="4"/>
    <s v="Bronx"/>
    <s v="Sandra Lo"/>
    <s v="2024-07-23T11:39:00-04:00"/>
    <s v="Approved"/>
    <m/>
    <m/>
    <x v="0"/>
  </r>
  <r>
    <n v="239775729"/>
    <s v="JAYDEN"/>
    <s v="KING"/>
    <s v="Male"/>
    <s v="07/21/2024"/>
    <s v="Student"/>
    <s v="originallymspride@gmail.com"/>
    <x v="31"/>
    <x v="11"/>
    <s v="Brooklyn"/>
    <s v="Sandra Lo"/>
    <s v="2024-07-22T10:29:00-04:00"/>
    <s v="Approved"/>
    <m/>
    <m/>
    <x v="0"/>
  </r>
  <r>
    <m/>
    <s v="Jayden"/>
    <s v="Torres"/>
    <s v="Male"/>
    <s v="07/15/2024"/>
    <s v="Parent"/>
    <s v="atorres16@schools.nyc.gov"/>
    <x v="16"/>
    <x v="30"/>
    <s v="Bronx"/>
    <s v="Mouath Abufarah"/>
    <s v="2024-07-15T14:36:00-04:00"/>
    <s v="Approved"/>
    <m/>
    <m/>
    <x v="2"/>
  </r>
  <r>
    <m/>
    <s v="Jayden"/>
    <s v="Torres"/>
    <s v="Male"/>
    <s v="07/29/2024"/>
    <s v="Student"/>
    <s v="atorres16@schools.nyc.gov"/>
    <x v="16"/>
    <x v="29"/>
    <s v="Bronx"/>
    <s v="Mouath Abufarah"/>
    <s v="2024-07-29T14:49:00-04:00"/>
    <s v="Approved"/>
    <m/>
    <m/>
    <x v="2"/>
  </r>
  <r>
    <m/>
    <s v="Jayden "/>
    <s v="Hogu"/>
    <s v="Male"/>
    <s v="07/31/2024"/>
    <s v="Parent"/>
    <s v="Mikehogu@gmail.com"/>
    <x v="10"/>
    <x v="1"/>
    <s v="Bronx"/>
    <s v="Francisco Rivera"/>
    <s v="2024-07-31T15:14:00-04:00"/>
    <s v="Approved"/>
    <m/>
    <m/>
    <x v="2"/>
  </r>
  <r>
    <n v="223376443"/>
    <s v="JAYDEN A"/>
    <s v="VILLALONA"/>
    <s v="Male"/>
    <s v="07/11/2024"/>
    <s v="Parent"/>
    <s v="arielvillalona01@gmail.com"/>
    <x v="31"/>
    <x v="0"/>
    <s v="Brooklyn"/>
    <s v="Sandra Lo"/>
    <s v="2024-07-11T23:50:00-04:00"/>
    <s v="Approved"/>
    <m/>
    <m/>
    <x v="1"/>
  </r>
  <r>
    <n v="230830267"/>
    <s v="JAYDEN VAUGHN"/>
    <s v="SMALL"/>
    <s v="Male"/>
    <s v="07/29/2024"/>
    <s v="Student"/>
    <s v="jaydensmall14@icloud.com"/>
    <x v="2"/>
    <x v="1"/>
    <s v="Queens"/>
    <s v="Sandra Lo"/>
    <s v="2024-07-29T13:24:00-04:00"/>
    <s v="Approved"/>
    <m/>
    <m/>
    <x v="0"/>
  </r>
  <r>
    <n v="237229471"/>
    <s v="JAYDON"/>
    <s v="SALCEDO"/>
    <s v="Male"/>
    <s v="07/26/2024"/>
    <s v="Parent"/>
    <s v="Shadowknightla@gmail.com"/>
    <x v="18"/>
    <x v="29"/>
    <s v="Bronx"/>
    <s v="Sandra Lo"/>
    <s v="2024-07-29T10:31:00-04:00"/>
    <s v="Approved"/>
    <m/>
    <m/>
    <x v="0"/>
  </r>
  <r>
    <n v="230370538"/>
    <s v="JAYKOB"/>
    <s v="ALAVA"/>
    <s v="Male"/>
    <s v="06/05/2024"/>
    <s v="Parent"/>
    <s v="jaykobsmommy72908@gmail.com"/>
    <x v="5"/>
    <x v="0"/>
    <s v="Brooklyn"/>
    <s v="Sandra Lo"/>
    <s v="2024-06-07T17:43:00-04:00"/>
    <s v="Approved"/>
    <m/>
    <m/>
    <x v="1"/>
  </r>
  <r>
    <n v="230370538"/>
    <s v="JAYKOB"/>
    <s v="ALAVA"/>
    <s v="Male"/>
    <s v="06/05/2024"/>
    <s v="Parent"/>
    <s v="jaykobsmommy72908@gmail.com"/>
    <x v="5"/>
    <x v="1"/>
    <s v="Brooklyn"/>
    <s v="Sandra Lo"/>
    <s v="2024-06-07T17:43:00-04:00"/>
    <s v="Approved"/>
    <m/>
    <m/>
    <x v="1"/>
  </r>
  <r>
    <n v="232900373"/>
    <s v="JAYLA"/>
    <s v="ROSA"/>
    <s v="Female"/>
    <s v="07/08/2024"/>
    <s v="Parent"/>
    <s v="Johannelscott@gmail.com"/>
    <x v="30"/>
    <x v="5"/>
    <s v="Manhattan"/>
    <s v="Stephen Tsai"/>
    <s v="2024-07-08T17:39:00-04:00"/>
    <s v="Approved"/>
    <m/>
    <m/>
    <x v="0"/>
  </r>
  <r>
    <n v="238422000"/>
    <s v="JAYLA"/>
    <s v="BELLEVUE"/>
    <s v="Female"/>
    <s v="07/08/2024"/>
    <s v="Student"/>
    <s v="Boogiebdg@gmail.com"/>
    <x v="15"/>
    <x v="3"/>
    <s v="Brooklyn"/>
    <s v="Stephen Tsai"/>
    <s v="2024-07-08T17:39:00-04:00"/>
    <s v="Approved"/>
    <m/>
    <m/>
    <x v="0"/>
  </r>
  <r>
    <n v="238422000"/>
    <s v="JAYLA"/>
    <s v="BELLEVUE"/>
    <s v="Female"/>
    <s v="07/08/2024"/>
    <s v="Student"/>
    <s v="Boogiebdg@gmail.com"/>
    <x v="27"/>
    <x v="26"/>
    <s v="Brooklyn"/>
    <s v="Stephen Tsai"/>
    <s v="2024-07-08T17:39:00-04:00"/>
    <s v="Approved"/>
    <m/>
    <m/>
    <x v="0"/>
  </r>
  <r>
    <n v="243726601"/>
    <s v="JAYLAH"/>
    <s v="ROSS"/>
    <s v="Female"/>
    <s v="07/12/2024"/>
    <s v="Parent"/>
    <s v="Jnw9190@yahoo.com"/>
    <x v="2"/>
    <x v="3"/>
    <s v="Queens"/>
    <s v="Sandra Lo"/>
    <s v="2024-07-12T18:59:00-04:00"/>
    <s v="Approved"/>
    <m/>
    <m/>
    <x v="0"/>
  </r>
  <r>
    <n v="231037805"/>
    <s v="JAYLAN"/>
    <s v="CHEUNG"/>
    <s v="Male"/>
    <s v="07/09/2024"/>
    <s v="Parent"/>
    <s v="tsc923@gmail.com"/>
    <x v="9"/>
    <x v="5"/>
    <s v="StatenIsland"/>
    <s v="Stephen Tsai"/>
    <s v="2024-07-09T10:16:00-04:00"/>
    <s v="Approved"/>
    <m/>
    <m/>
    <x v="0"/>
  </r>
  <r>
    <n v="231037805"/>
    <s v="JAYLAN"/>
    <s v="CHEUNG"/>
    <s v="Male"/>
    <s v="07/09/2024"/>
    <s v="Parent"/>
    <s v="tsc923@gmail.com"/>
    <x v="9"/>
    <x v="3"/>
    <s v="StatenIsland"/>
    <s v="Stephen Tsai"/>
    <s v="2024-07-09T10:16:00-04:00"/>
    <s v="Approved"/>
    <m/>
    <m/>
    <x v="0"/>
  </r>
  <r>
    <n v="236400164"/>
    <s v="JAYLEE"/>
    <s v="MUNDAY"/>
    <s v="Female"/>
    <s v="06/07/2024"/>
    <s v="Parent"/>
    <s v="lmunday29@gmail.com"/>
    <x v="0"/>
    <x v="3"/>
    <s v="StatenIsland"/>
    <s v="Sandra Lo"/>
    <s v="2024-06-07T17:43:00-04:00"/>
    <s v="Approved"/>
    <m/>
    <m/>
    <x v="0"/>
  </r>
  <r>
    <n v="236400164"/>
    <s v="JAYLEE"/>
    <s v="MUNDAY"/>
    <s v="Female"/>
    <s v="06/03/2024"/>
    <s v="Parent"/>
    <s v="Lmunday29@gmail.com"/>
    <x v="0"/>
    <x v="36"/>
    <s v="StatenIsland"/>
    <s v="Sandra Lo"/>
    <s v="2024-07-09T11:36:00-04:00"/>
    <s v="Approved"/>
    <m/>
    <m/>
    <x v="0"/>
  </r>
  <r>
    <n v="230005613"/>
    <s v="JAYLEEN"/>
    <s v="TORRES"/>
    <s v="Female"/>
    <s v="06/30/2024"/>
    <s v="Parent"/>
    <s v="Indy.0624@gmail.com"/>
    <x v="19"/>
    <x v="18"/>
    <s v="Bronx"/>
    <s v="Stephen Tsai"/>
    <s v="2024-07-05T17:10:00-04:00"/>
    <s v="Approved"/>
    <m/>
    <m/>
    <x v="0"/>
  </r>
  <r>
    <n v="234864262"/>
    <s v="JAYLEEN"/>
    <s v="FERNANDEZ TOLED"/>
    <s v="Female"/>
    <s v="07/31/2024"/>
    <s v="Parent"/>
    <s v="jayleenf16@icloud.com"/>
    <x v="16"/>
    <x v="12"/>
    <s v="Bronx"/>
    <s v="Mouath Abufarah"/>
    <s v="2024-07-31T15:54:00-04:00"/>
    <s v="Approved"/>
    <m/>
    <m/>
    <x v="0"/>
  </r>
  <r>
    <n v="235617594"/>
    <s v="JAYLEEN"/>
    <s v="BARRETT JONES"/>
    <s v="Female"/>
    <s v="07/15/2024"/>
    <s v="Parent"/>
    <s v="barrett2911@gmail.com"/>
    <x v="22"/>
    <x v="24"/>
    <s v="StatenIsland"/>
    <s v="Stephen Neglia"/>
    <s v="2024-07-15T15:41:00-04:00"/>
    <s v="Approved"/>
    <m/>
    <m/>
    <x v="0"/>
  </r>
  <r>
    <n v="237524202"/>
    <s v="JAYLEEN"/>
    <s v="ORTIZ"/>
    <s v="Female"/>
    <s v="07/09/2024"/>
    <s v="Student"/>
    <s v="juanhiraldo20@gmail.com"/>
    <x v="29"/>
    <x v="35"/>
    <s v="StatenIsland"/>
    <s v="Sandra Lo"/>
    <s v="2024-07-09T23:46:00-04:00"/>
    <s v="Approved"/>
    <m/>
    <m/>
    <x v="1"/>
  </r>
  <r>
    <n v="230005613"/>
    <s v="JAYLEEN"/>
    <s v="TORRES"/>
    <s v="Female"/>
    <s v="06/30/2024"/>
    <s v="Parent"/>
    <s v="Indy.0624@gmail.com"/>
    <x v="19"/>
    <x v="25"/>
    <s v="Bronx"/>
    <s v="Stephen Tsai"/>
    <s v="2024-07-05T17:10:00-04:00"/>
    <s v="Approved"/>
    <m/>
    <m/>
    <x v="0"/>
  </r>
  <r>
    <n v="235617594"/>
    <s v="JAYLEEN"/>
    <s v="BARRETT JONES"/>
    <s v="Female"/>
    <s v="07/15/2024"/>
    <s v="Parent"/>
    <s v="barrett2911@gmail.com"/>
    <x v="22"/>
    <x v="26"/>
    <s v="StatenIsland"/>
    <s v="Stephen Neglia"/>
    <s v="2024-07-15T15:41:00-04:00"/>
    <s v="Approved"/>
    <m/>
    <m/>
    <x v="0"/>
  </r>
  <r>
    <n v="237524202"/>
    <s v="JAYLEEN"/>
    <s v="ORTIZ"/>
    <s v="Female"/>
    <s v="07/09/2024"/>
    <s v="Student"/>
    <s v="juanhiraldo20@gmail.com"/>
    <x v="29"/>
    <x v="36"/>
    <s v="StatenIsland"/>
    <s v="Sandra Lo"/>
    <s v="2024-07-09T23:46:00-04:00"/>
    <s v="Approved"/>
    <m/>
    <m/>
    <x v="1"/>
  </r>
  <r>
    <n v="207287269"/>
    <s v="JAYLEN"/>
    <s v="COBB"/>
    <s v="Male"/>
    <s v="07/29/2024"/>
    <s v="Parent"/>
    <s v="Mike_cobb_1028@hotmail.com"/>
    <x v="2"/>
    <x v="1"/>
    <s v="Queens"/>
    <s v="Sandra Lo"/>
    <s v="2024-07-29T13:24:00-04:00"/>
    <s v="Approved"/>
    <m/>
    <m/>
    <x v="1"/>
  </r>
  <r>
    <n v="216141382"/>
    <s v="JAYLEN"/>
    <s v="MASSIE"/>
    <s v="Male"/>
    <s v="07/08/2024"/>
    <s v="Parent"/>
    <s v="jaylen.massie@petridesschool.com"/>
    <x v="1"/>
    <x v="11"/>
    <s v="StatenIsland"/>
    <s v="Stephen Tsai"/>
    <s v="2024-07-09T10:15:00-04:00"/>
    <s v="Approved"/>
    <m/>
    <m/>
    <x v="0"/>
  </r>
  <r>
    <n v="220321509"/>
    <s v="JAYLEN"/>
    <s v="ANTHONY"/>
    <s v="Male"/>
    <s v="07/14/2024"/>
    <s v="Student"/>
    <s v="lanthony824@gmail.com"/>
    <x v="30"/>
    <x v="6"/>
    <s v="Brooklyn"/>
    <s v="Stephen Tsai"/>
    <s v="2024-07-14T19:51:00-04:00"/>
    <s v="Approved"/>
    <m/>
    <m/>
    <x v="0"/>
  </r>
  <r>
    <n v="223282609"/>
    <s v="JAYLEN"/>
    <s v="FORTUNE"/>
    <s v="Male"/>
    <s v="07/11/2024"/>
    <s v="Student"/>
    <s v="T.brenda@gmail.com"/>
    <x v="31"/>
    <x v="0"/>
    <s v="Brooklyn"/>
    <s v="Sandra Lo"/>
    <s v="2024-07-11T23:50:00-04:00"/>
    <s v="Approved"/>
    <m/>
    <m/>
    <x v="1"/>
  </r>
  <r>
    <n v="232229393"/>
    <s v="JAYLEN"/>
    <s v="MORRISON"/>
    <s v="Male"/>
    <s v="07/24/2024"/>
    <s v="Student"/>
    <s v="Shawanda.Osborne@gmail.com"/>
    <x v="2"/>
    <x v="1"/>
    <s v="Queens"/>
    <s v="Sandra Lo"/>
    <s v="2024-07-24T17:52:00-04:00"/>
    <s v="Approved"/>
    <m/>
    <m/>
    <x v="0"/>
  </r>
  <r>
    <n v="233016179"/>
    <s v="JAYLEN"/>
    <s v="MCDONALD"/>
    <s v="Male"/>
    <s v="07/30/2024"/>
    <s v="Parent"/>
    <s v="carlanmcd@yahoo.com"/>
    <x v="4"/>
    <x v="12"/>
    <s v="Brooklyn"/>
    <s v="Steve Revell"/>
    <s v="2024-07-30T15:30:00-04:00"/>
    <s v="Approved"/>
    <m/>
    <m/>
    <x v="0"/>
  </r>
  <r>
    <n v="236122255"/>
    <s v="JAYLEN"/>
    <s v="WALKER"/>
    <s v="Male"/>
    <s v="07/09/2024"/>
    <s v="Parent"/>
    <s v="Shanequablake876@gmail.com"/>
    <x v="13"/>
    <x v="4"/>
    <s v="Brooklyn"/>
    <s v="Sandra Lo"/>
    <s v="2024-07-09T18:48:00-04:00"/>
    <s v="Approved"/>
    <m/>
    <m/>
    <x v="0"/>
  </r>
  <r>
    <n v="239943541"/>
    <s v="JAYLEN"/>
    <s v="THOMAS"/>
    <s v="Male"/>
    <s v="07/29/2024"/>
    <s v="Parent"/>
    <s v="wallsjaylen11@gmail.com"/>
    <x v="8"/>
    <x v="9"/>
    <s v="Queens"/>
    <s v="Norah Marley"/>
    <s v="2024-07-29T16:15:00-04:00"/>
    <s v="Approved"/>
    <m/>
    <m/>
    <x v="1"/>
  </r>
  <r>
    <n v="250048905"/>
    <s v="JAYLEN"/>
    <s v="BRITO"/>
    <s v="Male"/>
    <s v="07/23/2024"/>
    <s v="Student"/>
    <s v="dvasquez44@gmail.com"/>
    <x v="33"/>
    <x v="12"/>
    <s v="Manhattan"/>
    <s v="Shannon Bruno"/>
    <s v="2024-07-23T16:21:00-04:00"/>
    <s v="Approved"/>
    <m/>
    <m/>
    <x v="0"/>
  </r>
  <r>
    <n v="216141382"/>
    <s v="JAYLEN"/>
    <s v="MASSIE"/>
    <s v="Male"/>
    <s v="07/08/2024"/>
    <s v="Parent"/>
    <s v="jaylen.massie@petridesschool.com"/>
    <x v="1"/>
    <x v="6"/>
    <s v="StatenIsland"/>
    <s v="Stephen Tsai"/>
    <s v="2024-07-09T10:15:00-04:00"/>
    <s v="Approved"/>
    <m/>
    <m/>
    <x v="0"/>
  </r>
  <r>
    <n v="223282609"/>
    <s v="JAYLEN"/>
    <s v="FORTUNE"/>
    <s v="Male"/>
    <s v="07/11/2024"/>
    <s v="Student"/>
    <s v="T.brenda@gmail.com"/>
    <x v="30"/>
    <x v="11"/>
    <s v="Brooklyn"/>
    <s v="Sandra Lo"/>
    <s v="2024-07-11T23:50:00-04:00"/>
    <s v="Approved"/>
    <m/>
    <m/>
    <x v="1"/>
  </r>
  <r>
    <n v="250048905"/>
    <s v="JAYLEN"/>
    <s v="BRITO"/>
    <s v="Male"/>
    <s v="07/23/2024"/>
    <s v="Student"/>
    <s v="dvasquez44@gmail.com"/>
    <x v="33"/>
    <x v="4"/>
    <s v="Manhattan"/>
    <s v="Shannon Bruno"/>
    <s v="2024-07-23T16:21:00-04:00"/>
    <s v="Approved"/>
    <m/>
    <m/>
    <x v="0"/>
  </r>
  <r>
    <n v="233480912"/>
    <s v="JAYLENE"/>
    <s v="SANTOS"/>
    <s v="Prefer not to say"/>
    <s v="07/10/2024"/>
    <s v="Student"/>
    <s v="bombsh3llb33@gmail.com"/>
    <x v="16"/>
    <x v="3"/>
    <s v="Bronx"/>
    <s v="Sandra Lo"/>
    <s v="2024-07-10T15:40:00-04:00"/>
    <s v="Approved"/>
    <m/>
    <m/>
    <x v="0"/>
  </r>
  <r>
    <n v="242229235"/>
    <s v="JAYLENE"/>
    <s v="GONZALEZ"/>
    <s v="Female"/>
    <s v="07/15/2024"/>
    <s v="Parent"/>
    <s v="Desirie.martinez@gmail.com"/>
    <x v="27"/>
    <x v="26"/>
    <s v="Bronx"/>
    <s v="Sandra Lo"/>
    <s v="2024-07-15T17:54:00-04:00"/>
    <s v="Approved"/>
    <m/>
    <m/>
    <x v="0"/>
  </r>
  <r>
    <n v="233480912"/>
    <s v="JAYLENE"/>
    <s v="SANTOS"/>
    <s v="Prefer not to say"/>
    <s v="07/10/2024"/>
    <s v="Student"/>
    <s v="bombsh3llb33@gmail.com"/>
    <x v="16"/>
    <x v="5"/>
    <s v="Bronx"/>
    <s v="Sandra Lo"/>
    <s v="2024-07-10T15:40:00-04:00"/>
    <s v="Approved"/>
    <m/>
    <m/>
    <x v="0"/>
  </r>
  <r>
    <n v="242229235"/>
    <s v="JAYLENE"/>
    <s v="GONZALEZ"/>
    <s v="Female"/>
    <s v="07/15/2024"/>
    <s v="Parent"/>
    <s v="Desirie.martinez@gmail.com"/>
    <x v="6"/>
    <x v="18"/>
    <s v="Bronx"/>
    <s v="Sandra Lo"/>
    <s v="2024-07-15T17:54:00-04:00"/>
    <s v="Approved"/>
    <m/>
    <m/>
    <x v="0"/>
  </r>
  <r>
    <n v="231973777"/>
    <s v="JAYLEY"/>
    <s v="BROWN"/>
    <s v="Female"/>
    <s v="07/17/2024"/>
    <s v="Parent"/>
    <s v="kbyas4@gmail.com"/>
    <x v="6"/>
    <x v="27"/>
    <s v="Manhattan"/>
    <s v="Stephen Tsai"/>
    <s v="2024-07-18T09:07:00-04:00"/>
    <s v="Approved"/>
    <m/>
    <m/>
    <x v="0"/>
  </r>
  <r>
    <n v="231973777"/>
    <s v="JAYLEY"/>
    <s v="BROWN"/>
    <s v="Female"/>
    <s v="07/17/2024"/>
    <s v="Parent"/>
    <s v="kbyas4@gmail.com"/>
    <x v="25"/>
    <x v="5"/>
    <s v="Manhattan"/>
    <s v="Stephen Tsai"/>
    <s v="2024-07-18T09:07:00-04:00"/>
    <s v="Approved"/>
    <m/>
    <m/>
    <x v="0"/>
  </r>
  <r>
    <n v="217237288"/>
    <s v="JAYLIN"/>
    <s v="BELONY"/>
    <s v="Male"/>
    <s v="06/06/2024"/>
    <s v="Parent"/>
    <s v="Jeannecayes@yahoo.com"/>
    <x v="5"/>
    <x v="0"/>
    <s v="Brooklyn"/>
    <s v="Sandra Lo"/>
    <s v="2024-06-07T17:43:00-04:00"/>
    <s v="Approved"/>
    <m/>
    <m/>
    <x v="0"/>
  </r>
  <r>
    <n v="233205467"/>
    <s v="JAYLIN"/>
    <s v="JONES"/>
    <s v="Female"/>
    <s v="07/08/2024"/>
    <s v="Parent"/>
    <s v="jlsmith320@gmail.com"/>
    <x v="6"/>
    <x v="5"/>
    <s v="Bronx"/>
    <s v="Stephen Tsai"/>
    <s v="2024-07-09T10:15:00-04:00"/>
    <s v="Approved"/>
    <m/>
    <m/>
    <x v="1"/>
  </r>
  <r>
    <n v="217237288"/>
    <s v="JAYLIN"/>
    <s v="BELONY"/>
    <s v="Male"/>
    <s v="06/06/2024"/>
    <s v="Parent"/>
    <s v="Jeannecayes@yahoo.com"/>
    <x v="5"/>
    <x v="1"/>
    <s v="Brooklyn"/>
    <s v="Sandra Lo"/>
    <s v="2024-06-07T17:43:00-04:00"/>
    <s v="Approved"/>
    <m/>
    <m/>
    <x v="0"/>
  </r>
  <r>
    <n v="237008362"/>
    <s v="JAYLON"/>
    <s v="NEWBY"/>
    <s v="Male"/>
    <s v="07/08/2024"/>
    <s v="Parent"/>
    <s v="Micheal@yahoo.com"/>
    <x v="5"/>
    <x v="1"/>
    <s v="Brooklyn"/>
    <s v="Stephen Tsai"/>
    <s v="2024-07-08T17:39:00-04:00"/>
    <s v="Approved"/>
    <m/>
    <m/>
    <x v="0"/>
  </r>
  <r>
    <n v="237115431"/>
    <s v="JAYLON"/>
    <s v="GRACE"/>
    <s v="Male"/>
    <s v="08/05/2024"/>
    <s v="Parent"/>
    <s v="tebo0876@gmail.com"/>
    <x v="16"/>
    <x v="12"/>
    <s v="Bronx"/>
    <s v="Mouath Abufarah"/>
    <s v="2024-08-05T15:05:00-04:00"/>
    <s v="Approved"/>
    <m/>
    <m/>
    <x v="0"/>
  </r>
  <r>
    <n v="237008362"/>
    <s v="JAYLON"/>
    <s v="NEWBY"/>
    <s v="Male"/>
    <s v="07/08/2024"/>
    <s v="Parent"/>
    <s v="Micheal@yahoo.com"/>
    <x v="5"/>
    <x v="0"/>
    <s v="Brooklyn"/>
    <s v="Stephen Tsai"/>
    <s v="2024-07-08T17:39:00-04:00"/>
    <s v="Approved"/>
    <m/>
    <m/>
    <x v="0"/>
  </r>
  <r>
    <n v="203497524"/>
    <s v="JAYMALI"/>
    <s v="IRIZARRY"/>
    <s v="Female"/>
    <s v="07/18/2024"/>
    <s v="Parent"/>
    <s v="Meralys79.ms@gmail.com"/>
    <x v="20"/>
    <x v="24"/>
    <s v="Bronx"/>
    <s v="Sandra Lo"/>
    <s v="2024-07-18T14:12:00-04:00"/>
    <s v="Approved"/>
    <m/>
    <m/>
    <x v="1"/>
  </r>
  <r>
    <n v="203497524"/>
    <s v="JAYMALI"/>
    <s v="IRIZARRY"/>
    <s v="Female"/>
    <s v="07/18/2024"/>
    <s v="Parent"/>
    <s v="Meralys79.ms@gmail.com"/>
    <x v="20"/>
    <x v="26"/>
    <s v="Bronx"/>
    <s v="Sandra Lo"/>
    <s v="2024-07-18T14:12:00-04:00"/>
    <s v="Approved"/>
    <m/>
    <m/>
    <x v="1"/>
  </r>
  <r>
    <n v="237108071"/>
    <s v="JAYRA"/>
    <s v="PAULINO"/>
    <s v="Female"/>
    <s v="06/24/2024"/>
    <s v="Student"/>
    <s v="Jayrapaulino9@gmail.com"/>
    <x v="17"/>
    <x v="25"/>
    <s v="Queens"/>
    <s v="Stephen Tsai"/>
    <s v="2024-07-05T17:10:00-04:00"/>
    <s v="Approved"/>
    <m/>
    <m/>
    <x v="0"/>
  </r>
  <r>
    <n v="237108071"/>
    <s v="JAYRA"/>
    <s v="PAULINO"/>
    <s v="Female"/>
    <s v="06/24/2024"/>
    <s v="Student"/>
    <s v="Jayrapaulino9@gmail.com"/>
    <x v="17"/>
    <x v="18"/>
    <s v="Queens"/>
    <s v="Stephen Tsai"/>
    <s v="2024-07-05T17:10:00-04:00"/>
    <s v="Approved"/>
    <m/>
    <m/>
    <x v="0"/>
  </r>
  <r>
    <n v="243544921"/>
    <s v="JAYREN"/>
    <s v="SANTOS-HENRIQUE"/>
    <s v="Male"/>
    <s v="07/10/2024"/>
    <s v="Parent"/>
    <s v="Jem_h_c12@hotmail.com"/>
    <x v="14"/>
    <x v="4"/>
    <s v="Bronx"/>
    <s v="Sandra Lo"/>
    <s v="2024-07-10T13:45:00-04:00"/>
    <s v="Approved"/>
    <m/>
    <m/>
    <x v="0"/>
  </r>
  <r>
    <n v="238829543"/>
    <s v="JAYSEN"/>
    <s v="ANDINO"/>
    <s v="Male"/>
    <s v="06/13/2024"/>
    <s v="Parent"/>
    <s v="Anais7984@gmail.com"/>
    <x v="16"/>
    <x v="0"/>
    <s v="Bronx"/>
    <s v="Stephen Tsai"/>
    <s v="2024-07-05T17:10:00-04:00"/>
    <s v="Approved"/>
    <m/>
    <m/>
    <x v="0"/>
  </r>
  <r>
    <n v="238829543"/>
    <s v="JAYSEN"/>
    <s v="ANDINO"/>
    <s v="Male"/>
    <s v="07/27/2024"/>
    <s v="Parent"/>
    <s v="Anais7984@gmail.com"/>
    <x v="16"/>
    <x v="1"/>
    <s v="Bronx"/>
    <s v="Mouath Abufarah"/>
    <s v="2024-07-27T20:06:00-04:00"/>
    <s v="Approved"/>
    <m/>
    <m/>
    <x v="0"/>
  </r>
  <r>
    <n v="232539775"/>
    <s v="JAYSHAWN"/>
    <s v="SCOTT"/>
    <s v="Male"/>
    <s v="07/15/2024"/>
    <s v="Student"/>
    <s v="franknitti1914@yahoo.com"/>
    <x v="10"/>
    <x v="4"/>
    <s v="Bronx"/>
    <s v="Sandra Lo"/>
    <s v="2024-07-15T17:35:00-04:00"/>
    <s v="Approved"/>
    <m/>
    <m/>
    <x v="0"/>
  </r>
  <r>
    <n v="232539775"/>
    <s v="JAYSHAWN"/>
    <s v="SCOTT"/>
    <s v="Male"/>
    <s v="07/15/2024"/>
    <s v="Student"/>
    <s v="franknitti1914@yahoo.com"/>
    <x v="10"/>
    <x v="12"/>
    <s v="Bronx"/>
    <s v="Sandra Lo"/>
    <s v="2024-07-15T17:35:00-04:00"/>
    <s v="Approved"/>
    <m/>
    <m/>
    <x v="0"/>
  </r>
  <r>
    <n v="222728313"/>
    <s v="JAYSON"/>
    <s v="ESPINOZA"/>
    <s v="Male"/>
    <s v="07/01/2024"/>
    <s v="Parent"/>
    <s v="jayva2205@hotmail.com"/>
    <x v="3"/>
    <x v="13"/>
    <s v="Bronx"/>
    <s v="Stephen Tsai"/>
    <s v="2024-07-05T17:10:00-04:00"/>
    <s v="Approved"/>
    <m/>
    <m/>
    <x v="1"/>
  </r>
  <r>
    <n v="230951550"/>
    <s v="JAYSON"/>
    <s v="LIN"/>
    <s v="Male"/>
    <s v="07/10/2024"/>
    <s v="Parent"/>
    <s v="saojayson@gmail.com"/>
    <x v="26"/>
    <x v="5"/>
    <s v="Brooklyn"/>
    <s v="Sandra Lo"/>
    <s v="2024-07-10T15:04:00-04:00"/>
    <s v="Approved"/>
    <m/>
    <m/>
    <x v="0"/>
  </r>
  <r>
    <n v="233198639"/>
    <s v="JAYSON"/>
    <s v="CAROLLO"/>
    <s v="Male"/>
    <s v="06/15/2024"/>
    <s v="Parent"/>
    <s v="BertieRx@aol.com"/>
    <x v="29"/>
    <x v="0"/>
    <s v="StatenIsland"/>
    <s v="Stephen Tsai"/>
    <s v="2024-07-05T17:10:00-04:00"/>
    <s v="Approved"/>
    <m/>
    <m/>
    <x v="1"/>
  </r>
  <r>
    <n v="234458941"/>
    <s v="JAYSON"/>
    <s v="LABOY"/>
    <s v="Male"/>
    <s v="06/19/2024"/>
    <s v="Parent"/>
    <s v="virginialaboy81@gmail.com"/>
    <x v="10"/>
    <x v="0"/>
    <s v="Bronx"/>
    <s v="Stephen Tsai"/>
    <s v="2024-07-05T17:10:00-04:00"/>
    <s v="Approved"/>
    <m/>
    <m/>
    <x v="1"/>
  </r>
  <r>
    <n v="234596898"/>
    <s v="JAYSON"/>
    <s v="FERNANDEZ"/>
    <s v="Male"/>
    <s v="06/03/2024"/>
    <s v="Parent"/>
    <s v="vickylanier78@gmail.com"/>
    <x v="17"/>
    <x v="4"/>
    <s v="Queens"/>
    <s v="Sandra Lo"/>
    <s v="2024-06-07T17:43:00-04:00"/>
    <s v="Approved"/>
    <m/>
    <m/>
    <x v="0"/>
  </r>
  <r>
    <n v="222728313"/>
    <s v="JAYSON"/>
    <s v="ESPINOZA"/>
    <s v="Male"/>
    <s v="07/01/2024"/>
    <s v="Parent"/>
    <s v="jayva2205@hotmail.com"/>
    <x v="3"/>
    <x v="2"/>
    <s v="Bronx"/>
    <s v="Stephen Tsai"/>
    <s v="2024-07-05T17:10:00-04:00"/>
    <s v="Approved"/>
    <m/>
    <m/>
    <x v="1"/>
  </r>
  <r>
    <n v="233198639"/>
    <s v="JAYSON"/>
    <s v="CAROLLO"/>
    <s v="Male"/>
    <s v="06/15/2024"/>
    <s v="Parent"/>
    <s v="BertieRx@aol.com"/>
    <x v="29"/>
    <x v="1"/>
    <s v="StatenIsland"/>
    <s v="Stephen Tsai"/>
    <s v="2024-07-05T17:10:00-04:00"/>
    <s v="Approved"/>
    <m/>
    <m/>
    <x v="1"/>
  </r>
  <r>
    <n v="234596898"/>
    <s v="JAYSON"/>
    <s v="FERNANDEZ"/>
    <s v="Male"/>
    <s v="06/03/2024"/>
    <s v="Parent"/>
    <s v="vickylanier78@gmail.com"/>
    <x v="17"/>
    <x v="32"/>
    <s v="Queens"/>
    <s v="Sandra Lo"/>
    <s v="2024-06-07T17:43:00-04:00"/>
    <s v="Approved"/>
    <m/>
    <m/>
    <x v="0"/>
  </r>
  <r>
    <n v="233155431"/>
    <s v="JAYVIAN E"/>
    <s v="BORROME"/>
    <s v="Male"/>
    <s v="07/23/2024"/>
    <s v="Student"/>
    <s v="jdiaz22@gmail.com"/>
    <x v="33"/>
    <x v="4"/>
    <s v="Bronx"/>
    <s v="Shannon Bruno"/>
    <s v="2024-07-23T16:21:00-04:00"/>
    <s v="Approved"/>
    <m/>
    <m/>
    <x v="0"/>
  </r>
  <r>
    <n v="233155431"/>
    <s v="JAYVIAN E"/>
    <s v="BORROME"/>
    <s v="Male"/>
    <s v="07/23/2024"/>
    <s v="Student"/>
    <s v="jdiaz22@gmail.com"/>
    <x v="33"/>
    <x v="12"/>
    <s v="Bronx"/>
    <s v="Shannon Bruno"/>
    <s v="2024-07-23T16:21:00-04:00"/>
    <s v="Approved"/>
    <m/>
    <m/>
    <x v="0"/>
  </r>
  <r>
    <n v="216026955"/>
    <s v="JAYVON"/>
    <s v="ROSA"/>
    <s v="Male"/>
    <s v="07/11/2024"/>
    <s v="Student"/>
    <s v="Claribelrosa@icloud.com"/>
    <x v="27"/>
    <x v="4"/>
    <s v="Brooklyn"/>
    <s v="Sandra Lo"/>
    <s v="2024-07-11T16:05:00-04:00"/>
    <s v="Approved"/>
    <m/>
    <m/>
    <x v="0"/>
  </r>
  <r>
    <n v="237114707"/>
    <s v="JAYVON"/>
    <s v="ADAMS SIMMONS"/>
    <s v="Male"/>
    <s v="07/08/2024"/>
    <s v="Parent"/>
    <s v="Simmonskimberly0204@gmail.com"/>
    <x v="16"/>
    <x v="0"/>
    <s v="Bronx"/>
    <s v="Stephen Tsai"/>
    <s v="2024-07-08T17:39:00-04:00"/>
    <s v="Approved"/>
    <m/>
    <m/>
    <x v="0"/>
  </r>
  <r>
    <n v="216026955"/>
    <s v="JAYVON"/>
    <s v="ROSA"/>
    <s v="Male"/>
    <s v="07/11/2024"/>
    <s v="Student"/>
    <s v="Claribelrosa@icloud.com"/>
    <x v="27"/>
    <x v="12"/>
    <s v="Brooklyn"/>
    <s v="Sandra Lo"/>
    <s v="2024-07-11T16:05:00-04:00"/>
    <s v="Approved"/>
    <m/>
    <m/>
    <x v="0"/>
  </r>
  <r>
    <n v="224637017"/>
    <s v="JAYVONN"/>
    <s v="FELICIAN"/>
    <s v="Male"/>
    <s v="07/10/2024"/>
    <s v="Student"/>
    <s v="jayvonnf2@nycstudents.net"/>
    <x v="16"/>
    <x v="6"/>
    <s v="Bronx"/>
    <s v="Stephen Tsai"/>
    <s v="2024-07-10T16:38:00-04:00"/>
    <s v="Approved"/>
    <m/>
    <m/>
    <x v="1"/>
  </r>
  <r>
    <n v="224637017"/>
    <s v="JAYVONN"/>
    <s v="FELICIAN"/>
    <s v="Male"/>
    <s v="07/10/2024"/>
    <s v="Student"/>
    <s v="jayvonnf2@nycstudents.net"/>
    <x v="16"/>
    <x v="11"/>
    <s v="Bronx"/>
    <s v="Stephen Tsai"/>
    <s v="2024-07-10T16:38:00-04:00"/>
    <s v="Approved"/>
    <m/>
    <m/>
    <x v="1"/>
  </r>
  <r>
    <n v="224034892"/>
    <s v="JAYVYN"/>
    <s v="QUILES"/>
    <s v="Male"/>
    <s v="06/26/2024"/>
    <s v="Parent"/>
    <s v="jayvyn.quiles@petridesschool.com"/>
    <x v="1"/>
    <x v="2"/>
    <s v="StatenIsland"/>
    <s v="Stephen Tsai"/>
    <s v="2024-07-05T17:10:00-04:00"/>
    <s v="Approved"/>
    <m/>
    <m/>
    <x v="0"/>
  </r>
  <r>
    <n v="214560088"/>
    <s v="JAZELLE"/>
    <s v="ZEIGER"/>
    <s v="Female"/>
    <s v="07/12/2024"/>
    <s v="Parent"/>
    <s v="Mycatprec@aol.com"/>
    <x v="9"/>
    <x v="12"/>
    <s v="StatenIsland"/>
    <s v="Sandra Lo"/>
    <s v="2024-07-12T15:33:00-04:00"/>
    <s v="Approved"/>
    <m/>
    <m/>
    <x v="0"/>
  </r>
  <r>
    <n v="234422616"/>
    <s v="JAZIH"/>
    <s v="JONES"/>
    <s v="Male"/>
    <s v="07/10/2024"/>
    <s v="Parent"/>
    <s v="Williamsy791@gmail.com"/>
    <x v="9"/>
    <x v="0"/>
    <s v="StatenIsland"/>
    <s v="Sandra Lo"/>
    <s v="2024-07-10T12:25:00-04:00"/>
    <s v="Approved"/>
    <m/>
    <m/>
    <x v="1"/>
  </r>
  <r>
    <n v="234422616"/>
    <s v="JAZIH"/>
    <s v="JONES"/>
    <s v="Male"/>
    <s v="07/10/2024"/>
    <s v="Parent"/>
    <s v="Williamsy791@gmail.com"/>
    <x v="9"/>
    <x v="1"/>
    <s v="StatenIsland"/>
    <s v="Sandra Lo"/>
    <s v="2024-07-10T12:25:00-04:00"/>
    <s v="Approved"/>
    <m/>
    <m/>
    <x v="1"/>
  </r>
  <r>
    <n v="224376640"/>
    <s v="JAZLENE"/>
    <s v="CACERES"/>
    <s v="Female"/>
    <s v="07/13/2024"/>
    <s v="Student"/>
    <s v="jazlenemiacaceres@icloud.com"/>
    <x v="34"/>
    <x v="12"/>
    <s v="Queens"/>
    <s v="Stephen Tsai"/>
    <s v="2024-07-14T19:51:00-04:00"/>
    <s v="Approved"/>
    <m/>
    <m/>
    <x v="0"/>
  </r>
  <r>
    <n v="224376640"/>
    <s v="JAZLENE"/>
    <s v="CACERES"/>
    <s v="Female"/>
    <s v="07/13/2024"/>
    <s v="Student"/>
    <s v="jazlenemiacaceres@icloud.com"/>
    <x v="34"/>
    <x v="5"/>
    <s v="Queens"/>
    <s v="Stephen Tsai"/>
    <s v="2024-07-14T19:51:00-04:00"/>
    <s v="Approved"/>
    <m/>
    <m/>
    <x v="0"/>
  </r>
  <r>
    <n v="241279264"/>
    <s v="JAZLYN"/>
    <s v="RODRIGUEZ"/>
    <s v="Female"/>
    <s v="07/24/2024"/>
    <s v="Parent"/>
    <s v="jjenimaster90@gmail.com"/>
    <x v="3"/>
    <x v="13"/>
    <s v="Bronx"/>
    <s v="Sandra Lo"/>
    <s v="2024-07-24T13:19:00-04:00"/>
    <s v="Approved"/>
    <m/>
    <m/>
    <x v="0"/>
  </r>
  <r>
    <n v="233466242"/>
    <s v="JAZMIN"/>
    <s v="TUDY"/>
    <s v="Female"/>
    <s v="07/09/2024"/>
    <s v="Parent"/>
    <s v="jaytudy11@gmail.com"/>
    <x v="34"/>
    <x v="5"/>
    <s v="Queens"/>
    <s v="Sandra Lo"/>
    <s v="2024-07-09T16:11:00-04:00"/>
    <s v="Approved"/>
    <m/>
    <m/>
    <x v="0"/>
  </r>
  <r>
    <n v="233466242"/>
    <s v="JAZMIN"/>
    <s v="TUDY"/>
    <s v="Female"/>
    <s v="07/09/2024"/>
    <s v="Parent"/>
    <s v="jaytudy11@gmail.com"/>
    <x v="34"/>
    <x v="3"/>
    <s v="Queens"/>
    <s v="Sandra Lo"/>
    <s v="2024-07-09T16:11:00-04:00"/>
    <s v="Approved"/>
    <m/>
    <m/>
    <x v="0"/>
  </r>
  <r>
    <n v="221128713"/>
    <s v="JAZMINE"/>
    <s v="LAINEZ"/>
    <s v="Female"/>
    <s v="06/12/2024"/>
    <s v="Parent"/>
    <s v="JAZMINELAINEZ25@GMAIL.COM"/>
    <x v="7"/>
    <x v="25"/>
    <s v="Queens"/>
    <s v="Stephen Tsai"/>
    <s v="2024-07-05T17:10:00-04:00"/>
    <s v="Approved"/>
    <m/>
    <m/>
    <x v="0"/>
  </r>
  <r>
    <n v="226822245"/>
    <s v="JAZMINE"/>
    <s v="CHIQUITO"/>
    <s v="Female"/>
    <s v="06/03/2024"/>
    <s v="Parent"/>
    <s v="Janadec0509@aol.com"/>
    <x v="34"/>
    <x v="25"/>
    <s v="Queens"/>
    <s v="Sandra Lo"/>
    <s v="2024-06-07T17:43:00-04:00"/>
    <s v="Approved"/>
    <m/>
    <m/>
    <x v="0"/>
  </r>
  <r>
    <n v="221128713"/>
    <s v="JAZMINE"/>
    <s v="LAINEZ"/>
    <s v="Female"/>
    <s v="06/12/2024"/>
    <s v="Parent"/>
    <s v="JAZMINELAINEZ25@GMAIL.COM"/>
    <x v="7"/>
    <x v="18"/>
    <s v="Queens"/>
    <s v="Stephen Tsai"/>
    <s v="2024-07-05T17:10:00-04:00"/>
    <s v="Approved"/>
    <m/>
    <m/>
    <x v="0"/>
  </r>
  <r>
    <n v="226822245"/>
    <s v="JAZMINE"/>
    <s v="CHIQUITO"/>
    <s v="Female"/>
    <s v="06/03/2024"/>
    <s v="Parent"/>
    <s v="Janadec0509@aol.com"/>
    <x v="34"/>
    <x v="18"/>
    <s v="Queens"/>
    <s v="Sandra Lo"/>
    <s v="2024-06-07T17:43:00-04:00"/>
    <s v="Approved"/>
    <m/>
    <m/>
    <x v="0"/>
  </r>
  <r>
    <n v="230903544"/>
    <s v="JD"/>
    <s v="MORRISON"/>
    <s v="Male"/>
    <s v="06/07/2024"/>
    <s v="Parent"/>
    <s v="NIKEISHAMENDOZA@GMAIL.COM"/>
    <x v="3"/>
    <x v="13"/>
    <s v="Bronx"/>
    <s v="Sandra Lo"/>
    <s v="2024-06-07T17:43:00-04:00"/>
    <s v="Approved"/>
    <m/>
    <m/>
    <x v="0"/>
  </r>
  <r>
    <n v="230903544"/>
    <s v="JD"/>
    <s v="MORRISON"/>
    <s v="Male"/>
    <s v="06/07/2024"/>
    <s v="Parent"/>
    <s v="NIKEISHAMENDOZA@GMAIL.COM"/>
    <x v="3"/>
    <x v="2"/>
    <s v="Bronx"/>
    <s v="Sandra Lo"/>
    <s v="2024-06-07T17:43:00-04:00"/>
    <s v="Approved"/>
    <m/>
    <m/>
    <x v="0"/>
  </r>
  <r>
    <n v="231060617"/>
    <s v="JEAIN"/>
    <s v="KIM"/>
    <s v="Male"/>
    <s v="06/07/2024"/>
    <s v="Parent"/>
    <s v="soonka1025@gmail.com"/>
    <x v="12"/>
    <x v="16"/>
    <s v="Queens"/>
    <s v="Loweye Diedro"/>
    <s v="2024-07-05T16:26:00-04:00"/>
    <s v="Approved"/>
    <m/>
    <m/>
    <x v="0"/>
  </r>
  <r>
    <n v="231060617"/>
    <s v="JEAIN"/>
    <s v="KIM"/>
    <s v="Male"/>
    <s v="06/07/2024"/>
    <s v="Parent"/>
    <s v="soonka1025@gmail.com"/>
    <x v="12"/>
    <x v="43"/>
    <s v="Queens"/>
    <s v="Loweye Diedro"/>
    <s v="2024-07-05T16:26:00-04:00"/>
    <s v="Approved"/>
    <m/>
    <m/>
    <x v="0"/>
  </r>
  <r>
    <n v="215762618"/>
    <s v="JEAN"/>
    <s v="QUEZADA MENA"/>
    <s v="Male"/>
    <s v="07/17/2024"/>
    <s v="Parent"/>
    <s v="Brigidamena21@gmail.com"/>
    <x v="22"/>
    <x v="12"/>
    <s v="StatenIsland"/>
    <s v="Stephen Tsai"/>
    <s v="2024-07-18T09:07:00-04:00"/>
    <s v="Approved"/>
    <m/>
    <m/>
    <x v="0"/>
  </r>
  <r>
    <n v="216520247"/>
    <s v="JEAN"/>
    <s v="CESAREO"/>
    <s v="Male"/>
    <s v="08/02/2024"/>
    <s v="Student"/>
    <s v="Cornelior4@gmail.com"/>
    <x v="30"/>
    <x v="12"/>
    <s v="Brooklyn"/>
    <s v="Sandra Lo"/>
    <s v="2024-08-02T21:08:00-04:00"/>
    <s v="Approved"/>
    <m/>
    <m/>
    <x v="0"/>
  </r>
  <r>
    <n v="233122076"/>
    <s v="JEAN"/>
    <s v="HERNANDEZ"/>
    <s v="Male"/>
    <s v="07/28/2024"/>
    <s v="Parent"/>
    <s v="hernandezjean555@gmail.com"/>
    <x v="16"/>
    <x v="29"/>
    <s v="Bronx"/>
    <s v="Sandra Lo"/>
    <s v="2024-07-29T10:31:00-04:00"/>
    <s v="Approved"/>
    <m/>
    <m/>
    <x v="1"/>
  </r>
  <r>
    <n v="234300010"/>
    <s v="JEAN"/>
    <s v="BELTRE"/>
    <s v="Male"/>
    <s v="07/09/2024"/>
    <s v="Parent"/>
    <s v="Juanaestela57@gmail.com"/>
    <x v="16"/>
    <x v="29"/>
    <s v="Bronx"/>
    <s v="Stephen Tsai"/>
    <s v="2024-07-09T19:21:00-04:00"/>
    <s v="Approved"/>
    <m/>
    <m/>
    <x v="0"/>
  </r>
  <r>
    <n v="233122076"/>
    <s v="JEAN"/>
    <s v="HERNANDEZ"/>
    <s v="Male"/>
    <s v="07/14/2024"/>
    <s v="Parent"/>
    <s v="Jeanhernandez2007@icloud.com"/>
    <x v="16"/>
    <x v="30"/>
    <s v="Bronx"/>
    <s v="Stephen Tsai"/>
    <s v="2024-07-15T09:43:00-04:00"/>
    <s v="Approved"/>
    <m/>
    <m/>
    <x v="1"/>
  </r>
  <r>
    <n v="234300010"/>
    <s v="JEAN"/>
    <s v="BELTRE"/>
    <s v="Male"/>
    <s v="07/09/2024"/>
    <s v="Parent"/>
    <s v="Juanaestela57@gmail.com"/>
    <x v="16"/>
    <x v="30"/>
    <s v="Bronx"/>
    <s v="Stephen Tsai"/>
    <s v="2024-07-09T19:21:00-04:00"/>
    <s v="Approved"/>
    <m/>
    <m/>
    <x v="0"/>
  </r>
  <r>
    <n v="248488298"/>
    <s v="JEAN MARC"/>
    <s v="LOUIS"/>
    <s v="Male"/>
    <s v="06/13/2024"/>
    <s v="Parent"/>
    <s v="JEANMARC.LOUIS@IHPCH.ORG"/>
    <x v="7"/>
    <x v="4"/>
    <s v="Queens"/>
    <s v="Stephen Tsai"/>
    <s v="2024-07-05T17:10:00-04:00"/>
    <s v="Approved"/>
    <m/>
    <m/>
    <x v="0"/>
  </r>
  <r>
    <n v="248488298"/>
    <s v="JEAN MARC"/>
    <s v="LOUIS"/>
    <s v="Male"/>
    <s v="06/13/2024"/>
    <s v="Parent"/>
    <s v="JEANMARC.LOUIS@IHPCH.ORG"/>
    <x v="23"/>
    <x v="24"/>
    <s v="Queens"/>
    <s v="Stephen Tsai"/>
    <s v="2024-07-05T17:10:00-04:00"/>
    <s v="Approved"/>
    <m/>
    <m/>
    <x v="0"/>
  </r>
  <r>
    <n v="202671707"/>
    <s v="JEAN SEBASTIEN"/>
    <s v="CONDE"/>
    <s v="Male"/>
    <s v="07/28/2024"/>
    <s v="Parent"/>
    <s v="Natky1@yahoo.com"/>
    <x v="12"/>
    <x v="43"/>
    <s v="Queens"/>
    <s v="Sandra Lo"/>
    <s v="2024-07-29T10:31:00-04:00"/>
    <s v="Approved"/>
    <m/>
    <m/>
    <x v="1"/>
  </r>
  <r>
    <n v="233708478"/>
    <s v="JEAN-JUNIOR"/>
    <s v="ESTIME"/>
    <s v="Male"/>
    <s v="06/05/2024"/>
    <s v="Parent"/>
    <s v="MARIECIVIL@YAHOO.COM"/>
    <x v="7"/>
    <x v="4"/>
    <s v="Queens"/>
    <s v="Sandra Lo"/>
    <s v="2024-06-07T17:43:00-04:00"/>
    <s v="Approved"/>
    <m/>
    <m/>
    <x v="0"/>
  </r>
  <r>
    <n v="233708478"/>
    <s v="JEAN-JUNIOR"/>
    <s v="ESTIME"/>
    <s v="Male"/>
    <s v="06/05/2024"/>
    <s v="Parent"/>
    <s v="MARIECIVIL@YAHOO.COM"/>
    <x v="7"/>
    <x v="12"/>
    <s v="Queens"/>
    <s v="Sandra Lo"/>
    <s v="2024-06-07T17:43:00-04:00"/>
    <s v="Approved"/>
    <m/>
    <m/>
    <x v="0"/>
  </r>
  <r>
    <n v="236273017"/>
    <s v="JEAN-PIERRE"/>
    <s v="NINO FIGUEROA"/>
    <s v="Male"/>
    <s v="07/18/2024"/>
    <s v="Parent"/>
    <s v="urangely@hotmail.com"/>
    <x v="34"/>
    <x v="25"/>
    <s v="Queens"/>
    <s v="Sandra Lo"/>
    <s v="2024-07-18T19:00:00-04:00"/>
    <s v="Approved"/>
    <m/>
    <m/>
    <x v="0"/>
  </r>
  <r>
    <n v="236273017"/>
    <s v="JEAN-PIERRE"/>
    <s v="NINO FIGUEROA"/>
    <s v="Male"/>
    <s v="07/18/2024"/>
    <s v="Parent"/>
    <s v="urangely@hotmail.com"/>
    <x v="34"/>
    <x v="18"/>
    <s v="Queens"/>
    <s v="Sandra Lo"/>
    <s v="2024-07-18T19:00:00-04:00"/>
    <s v="Approved"/>
    <m/>
    <m/>
    <x v="0"/>
  </r>
  <r>
    <n v="234715472"/>
    <s v="JEANCARLOS"/>
    <s v="ALVAREZ SANCHEZ"/>
    <s v="Male"/>
    <s v="07/11/2024"/>
    <s v="Parent"/>
    <s v="yesseniasanchez1322@gmail.com"/>
    <x v="3"/>
    <x v="2"/>
    <s v="Bronx"/>
    <s v="Nicole Reda-Camilo"/>
    <s v="2024-07-11T16:46:00-04:00"/>
    <s v="Approved"/>
    <m/>
    <m/>
    <x v="0"/>
  </r>
  <r>
    <n v="234715472"/>
    <s v="JEANCARLOS"/>
    <s v="ALVAREZ SANCHEZ"/>
    <s v="Male"/>
    <s v="06/16/2024"/>
    <s v="Parent"/>
    <s v="sanchezyesenia1322@gmail.com"/>
    <x v="3"/>
    <x v="13"/>
    <s v="Bronx"/>
    <s v="Stephen Tsai"/>
    <s v="2024-07-05T17:10:00-04:00"/>
    <s v="Approved"/>
    <m/>
    <m/>
    <x v="0"/>
  </r>
  <r>
    <n v="221414337"/>
    <s v="JEANETTE"/>
    <s v="OZIRUS"/>
    <s v="Female"/>
    <s v="06/11/2024"/>
    <s v="Student"/>
    <s v="Pange6721@gmail.com"/>
    <x v="5"/>
    <x v="11"/>
    <s v="Brooklyn"/>
    <s v="Stephen Tsai"/>
    <s v="2024-07-05T17:10:00-04:00"/>
    <s v="Approved"/>
    <m/>
    <m/>
    <x v="0"/>
  </r>
  <r>
    <n v="260765631"/>
    <s v="JEANFRANCO"/>
    <s v="CABRERA PITRE"/>
    <s v="Male"/>
    <s v="07/10/2024"/>
    <s v="Parent"/>
    <s v="Pitrecarolina12@gmail.com"/>
    <x v="19"/>
    <x v="0"/>
    <s v="Manhattan"/>
    <s v="Sandra Lo"/>
    <s v="2024-07-10T12:25:00-04:00"/>
    <s v="Approved"/>
    <m/>
    <m/>
    <x v="0"/>
  </r>
  <r>
    <n v="260765631"/>
    <s v="JEANFRANCO"/>
    <s v="CABRERA PITRE"/>
    <s v="Male"/>
    <s v="07/10/2024"/>
    <s v="Parent"/>
    <s v="Pitrecarolina12@gmail.com"/>
    <x v="19"/>
    <x v="1"/>
    <s v="Manhattan"/>
    <s v="Sandra Lo"/>
    <s v="2024-07-10T12:25:00-04:00"/>
    <s v="Approved"/>
    <m/>
    <m/>
    <x v="0"/>
  </r>
  <r>
    <n v="260765664"/>
    <s v="JEANMARCO"/>
    <s v="CABRERA PITRE"/>
    <s v="Male"/>
    <s v="07/10/2024"/>
    <s v="Parent"/>
    <s v="Pitrecarolina12@gmail.com"/>
    <x v="19"/>
    <x v="1"/>
    <s v="Manhattan"/>
    <s v="Loweye Diedro"/>
    <s v="2024-07-10T11:45:00-04:00"/>
    <s v="Approved"/>
    <m/>
    <m/>
    <x v="0"/>
  </r>
  <r>
    <n v="260765664"/>
    <s v="JEANMARCO"/>
    <s v="CABRERA PITRE"/>
    <s v="Male"/>
    <s v="07/10/2024"/>
    <s v="Parent"/>
    <s v="Pitrecarolina12@gmail.com"/>
    <x v="19"/>
    <x v="0"/>
    <s v="Manhattan"/>
    <s v="Loweye Diedro"/>
    <s v="2024-07-10T11:45:00-04:00"/>
    <s v="Approved"/>
    <m/>
    <m/>
    <x v="0"/>
  </r>
  <r>
    <n v="226612414"/>
    <s v="JEANNA"/>
    <s v="HILL"/>
    <s v="Female"/>
    <s v="07/10/2024"/>
    <s v="Parent"/>
    <s v="Mommamishkey@gmail.com"/>
    <x v="29"/>
    <x v="35"/>
    <s v="StatenIsland"/>
    <s v="Sandra Lo"/>
    <s v="2024-07-10T13:45:00-04:00"/>
    <s v="Approved"/>
    <m/>
    <m/>
    <x v="1"/>
  </r>
  <r>
    <n v="226612414"/>
    <s v="JEANNA"/>
    <s v="HILL"/>
    <s v="Female"/>
    <s v="07/10/2024"/>
    <s v="Parent"/>
    <s v="Mommamishkey@gmail.com"/>
    <x v="29"/>
    <x v="36"/>
    <s v="StatenIsland"/>
    <s v="Sandra Lo"/>
    <s v="2024-07-10T13:45:00-04:00"/>
    <s v="Approved"/>
    <m/>
    <m/>
    <x v="1"/>
  </r>
  <r>
    <n v="239945280"/>
    <s v="JEANNE MAELLE"/>
    <s v="TADONKENG"/>
    <s v="Female"/>
    <s v="07/23/2024"/>
    <s v="Parent"/>
    <s v="gtado35@gmail.com"/>
    <x v="34"/>
    <x v="5"/>
    <s v="Queens"/>
    <s v="Sandra Lo"/>
    <s v="2024-07-23T16:35:00-04:00"/>
    <s v="Approved"/>
    <m/>
    <m/>
    <x v="0"/>
  </r>
  <r>
    <n v="228790713"/>
    <s v="JEANNIE"/>
    <s v="YUNG"/>
    <s v="Female"/>
    <s v="06/04/2024"/>
    <s v="Parent"/>
    <s v="lingtan12@gmail.com"/>
    <x v="34"/>
    <x v="5"/>
    <s v="Queens"/>
    <s v="Sandra Lo"/>
    <s v="2024-06-07T17:43:00-04:00"/>
    <s v="Approved"/>
    <m/>
    <m/>
    <x v="0"/>
  </r>
  <r>
    <n v="228790713"/>
    <s v="JEANNIE"/>
    <s v="YUNG"/>
    <s v="Female"/>
    <s v="06/04/2024"/>
    <s v="Parent"/>
    <s v="lingtan12@gmail.com"/>
    <x v="34"/>
    <x v="3"/>
    <s v="Queens"/>
    <s v="Sandra Lo"/>
    <s v="2024-06-07T17:43:00-04:00"/>
    <s v="Approved"/>
    <m/>
    <m/>
    <x v="0"/>
  </r>
  <r>
    <n v="233247709"/>
    <s v="JEANNTE"/>
    <s v="AGUILAR"/>
    <s v="Female"/>
    <s v="07/15/2024"/>
    <s v="Parent"/>
    <s v="Eaguilar1090@gmail.com"/>
    <x v="25"/>
    <x v="4"/>
    <s v="Manhattan"/>
    <s v="Thomas Ajibola"/>
    <s v="2024-07-15T15:41:00-04:00"/>
    <s v="Approved"/>
    <m/>
    <m/>
    <x v="1"/>
  </r>
  <r>
    <n v="235934080"/>
    <s v="JEDI"/>
    <s v="AKAMAH-TETTEH"/>
    <s v="Male"/>
    <s v="07/07/2024"/>
    <s v="Parent"/>
    <s v="jtetteh774@gmail.com"/>
    <x v="22"/>
    <x v="0"/>
    <s v="StatenIsland"/>
    <s v="Stephen Neglia"/>
    <s v="2024-07-08T09:26:00-04:00"/>
    <s v="Approved"/>
    <m/>
    <m/>
    <x v="0"/>
  </r>
  <r>
    <n v="235934080"/>
    <s v="JEDI"/>
    <s v="AKAMAH-TETTEH"/>
    <s v="Male"/>
    <s v="07/07/2024"/>
    <s v="Parent"/>
    <s v="jtetteh774@gmail.com"/>
    <x v="22"/>
    <x v="1"/>
    <s v="StatenIsland"/>
    <s v="Stephen Neglia"/>
    <s v="2024-07-08T09:26:00-04:00"/>
    <s v="Approved"/>
    <m/>
    <m/>
    <x v="0"/>
  </r>
  <r>
    <n v="204855514"/>
    <s v="JEEVAN"/>
    <s v="MANOO"/>
    <s v="Male"/>
    <s v="07/18/2024"/>
    <s v="Student"/>
    <s v="jeevanmanoo@gmail.com"/>
    <x v="34"/>
    <x v="4"/>
    <s v="Queens"/>
    <s v="Sandra Lo"/>
    <s v="2024-07-18T15:36:00-04:00"/>
    <s v="Approved"/>
    <m/>
    <m/>
    <x v="0"/>
  </r>
  <r>
    <n v="204855514"/>
    <s v="JEEVAN"/>
    <s v="MANOO"/>
    <s v="Male"/>
    <s v="07/18/2024"/>
    <s v="Student"/>
    <s v="jeevanmanoo@gmail.com"/>
    <x v="34"/>
    <x v="12"/>
    <s v="Queens"/>
    <s v="Sandra Lo"/>
    <s v="2024-07-18T15:36:00-04:00"/>
    <s v="Approved"/>
    <m/>
    <m/>
    <x v="0"/>
  </r>
  <r>
    <n v="233399708"/>
    <s v="JEFF"/>
    <s v="KE"/>
    <s v="Male"/>
    <s v="07/30/2024"/>
    <s v="Parent"/>
    <s v="jolink1234@gmail.com"/>
    <x v="12"/>
    <x v="12"/>
    <s v="Queens"/>
    <s v="Sandra Lo"/>
    <s v="2024-07-30T12:28:00-04:00"/>
    <s v="Approved"/>
    <m/>
    <m/>
    <x v="0"/>
  </r>
  <r>
    <n v="250005419"/>
    <s v="JEFFER"/>
    <s v="BELLO VILLA"/>
    <s v="Male"/>
    <s v="07/17/2024"/>
    <s v="Parent"/>
    <s v="marybellavilla@gmail.com"/>
    <x v="19"/>
    <x v="18"/>
    <s v="Manhattan"/>
    <s v="Timothy Sigerson"/>
    <s v="2024-07-17T18:06:00-04:00"/>
    <s v="Approved"/>
    <m/>
    <m/>
    <x v="0"/>
  </r>
  <r>
    <n v="250005419"/>
    <s v="JEFFER"/>
    <s v="BELLO VILLA"/>
    <s v="Male"/>
    <s v="07/17/2024"/>
    <s v="Parent"/>
    <s v="marybellavilla@gmail.com"/>
    <x v="19"/>
    <x v="25"/>
    <s v="Manhattan"/>
    <s v="Timothy Sigerson"/>
    <s v="2024-07-17T18:06:00-04:00"/>
    <s v="Approved"/>
    <m/>
    <m/>
    <x v="0"/>
  </r>
  <r>
    <n v="205575657"/>
    <s v="JEFFERSON"/>
    <s v="AGUILAR MENDEZ"/>
    <s v="Male"/>
    <s v="07/09/2024"/>
    <s v="Student"/>
    <s v="Mendezmirna921@gmail.com"/>
    <x v="22"/>
    <x v="1"/>
    <s v="StatenIsland"/>
    <s v="Sandra Lo"/>
    <s v="2024-07-09T15:37:00-04:00"/>
    <s v="Approved"/>
    <m/>
    <m/>
    <x v="0"/>
  </r>
  <r>
    <n v="260812946"/>
    <s v="JEFFERSON"/>
    <s v="PEREZ ARTEGA"/>
    <s v="Male"/>
    <s v="07/29/2024"/>
    <s v="Parent"/>
    <s v="amarillocomoelsol.1127@gmail.com"/>
    <x v="27"/>
    <x v="18"/>
    <s v="Brooklyn"/>
    <s v="Sandra Lo"/>
    <s v="2024-07-29T16:26:00-04:00"/>
    <s v="Approved"/>
    <m/>
    <m/>
    <x v="0"/>
  </r>
  <r>
    <n v="205575657"/>
    <s v="JEFFERSON"/>
    <s v="AGUILAR MENDEZ"/>
    <s v="Male"/>
    <s v="07/09/2024"/>
    <s v="Student"/>
    <s v="Mendezmirna921@gmail.com"/>
    <x v="22"/>
    <x v="0"/>
    <s v="StatenIsland"/>
    <s v="Sandra Lo"/>
    <s v="2024-07-09T15:37:00-04:00"/>
    <s v="Approved"/>
    <m/>
    <m/>
    <x v="0"/>
  </r>
  <r>
    <n v="205997323"/>
    <s v="JEFFREY"/>
    <s v="SAFIR"/>
    <s v="Male"/>
    <s v="06/05/2024"/>
    <s v="Student"/>
    <s v="Jeffreysafir@gmail.com"/>
    <x v="29"/>
    <x v="9"/>
    <s v="Brooklyn"/>
    <s v="Sandra Lo"/>
    <s v="2024-06-07T17:43:00-04:00"/>
    <s v="Approved"/>
    <m/>
    <m/>
    <x v="0"/>
  </r>
  <r>
    <n v="219755774"/>
    <s v="JEFFREY"/>
    <s v="BEVEL"/>
    <s v="Male"/>
    <s v="07/15/2024"/>
    <s v="Student"/>
    <s v="glahboom339@gmail.com"/>
    <x v="30"/>
    <x v="4"/>
    <s v="Brooklyn"/>
    <s v="Sandra Lo"/>
    <s v="2024-07-15T13:00:00-04:00"/>
    <s v="Approved"/>
    <m/>
    <m/>
    <x v="0"/>
  </r>
  <r>
    <n v="230847824"/>
    <s v="JEFFREY"/>
    <s v="LING"/>
    <s v="Male"/>
    <s v="07/22/2024"/>
    <s v="Student"/>
    <s v="xmli1358@gmail.com"/>
    <x v="32"/>
    <x v="20"/>
    <s v="Brooklyn"/>
    <s v="Sandra Lo"/>
    <s v="2024-07-22T17:50:00-04:00"/>
    <s v="Approved"/>
    <m/>
    <m/>
    <x v="0"/>
  </r>
  <r>
    <n v="219755774"/>
    <s v="JEFFREY"/>
    <s v="BEVEL"/>
    <s v="Male"/>
    <s v="07/15/2024"/>
    <s v="Student"/>
    <s v="glahboom339@gmail.com"/>
    <x v="30"/>
    <x v="12"/>
    <s v="Brooklyn"/>
    <s v="Sandra Lo"/>
    <s v="2024-07-15T13:00:00-04:00"/>
    <s v="Approved"/>
    <m/>
    <m/>
    <x v="0"/>
  </r>
  <r>
    <n v="230847824"/>
    <s v="JEFFREY"/>
    <s v="LING"/>
    <s v="Male"/>
    <s v="07/22/2024"/>
    <s v="Student"/>
    <s v="xmli1358@gmail.com"/>
    <x v="32"/>
    <x v="28"/>
    <s v="Brooklyn"/>
    <s v="Sandra Lo"/>
    <s v="2024-07-22T17:50:00-04:00"/>
    <s v="Approved"/>
    <m/>
    <m/>
    <x v="0"/>
  </r>
  <r>
    <n v="233882315"/>
    <s v="JEFFREY JR"/>
    <s v="MCLEOD"/>
    <s v="Male"/>
    <s v="08/01/2024"/>
    <s v="Parent"/>
    <s v="gmarie.ramos@gmail.com"/>
    <x v="15"/>
    <x v="12"/>
    <s v="Brooklyn"/>
    <s v="Pavareesh Seepersaud"/>
    <s v="2024-08-01T15:21:00-04:00"/>
    <s v="Approved"/>
    <m/>
    <m/>
    <x v="0"/>
  </r>
  <r>
    <n v="239673403"/>
    <s v="JEHIFRY"/>
    <s v="CORPORAN"/>
    <s v="Male"/>
    <s v="07/23/2024"/>
    <s v="Student"/>
    <s v="remaningzero@gmail.com"/>
    <x v="14"/>
    <x v="4"/>
    <s v="Bronx"/>
    <s v="Sandra Lo"/>
    <s v="2024-07-23T12:11:00-04:00"/>
    <s v="Approved"/>
    <m/>
    <m/>
    <x v="0"/>
  </r>
  <r>
    <n v="231701012"/>
    <s v="JELISE"/>
    <s v="FIGUEROA"/>
    <s v="Female"/>
    <s v="06/13/2024"/>
    <s v="Parent"/>
    <s v="Ocuevas525@optonline.net"/>
    <x v="12"/>
    <x v="27"/>
    <s v="Queens"/>
    <s v="Stephen Tsai"/>
    <s v="2024-07-05T17:10:00-04:00"/>
    <s v="Approved"/>
    <m/>
    <m/>
    <x v="1"/>
  </r>
  <r>
    <n v="231701012"/>
    <s v="JELISE"/>
    <s v="FIGUEROA"/>
    <s v="Female"/>
    <s v="06/13/2024"/>
    <s v="Parent"/>
    <s v="Ocuevas525@optonline.net"/>
    <x v="12"/>
    <x v="28"/>
    <s v="Queens"/>
    <s v="Stephen Tsai"/>
    <s v="2024-07-05T17:10:00-04:00"/>
    <s v="Approved"/>
    <m/>
    <m/>
    <x v="1"/>
  </r>
  <r>
    <n v="257497222"/>
    <s v="JEMIMAH"/>
    <s v="CORLETTE"/>
    <s v="Female"/>
    <s v="07/09/2024"/>
    <s v="Parent"/>
    <s v="sheldoncorlette745@gmail.com"/>
    <x v="8"/>
    <x v="12"/>
    <s v="Queens"/>
    <s v="Sandra Lo"/>
    <s v="2024-07-09T23:15:00-04:00"/>
    <s v="Approved"/>
    <m/>
    <m/>
    <x v="0"/>
  </r>
  <r>
    <n v="236489431"/>
    <s v="JENICE"/>
    <s v="WANG"/>
    <s v="Female"/>
    <s v="06/04/2024"/>
    <s v="Parent"/>
    <s v="comicy@gmail.com"/>
    <x v="18"/>
    <x v="20"/>
    <s v="Manhattan"/>
    <s v="Sandra Lo"/>
    <s v="2024-06-07T17:43:00-04:00"/>
    <s v="Approved"/>
    <m/>
    <m/>
    <x v="0"/>
  </r>
  <r>
    <n v="258683408"/>
    <s v="JENIEVE"/>
    <s v="THOMAS"/>
    <s v="Female"/>
    <s v="06/07/2024"/>
    <s v="Student"/>
    <s v="Beachcoma50@outlook.com"/>
    <x v="3"/>
    <x v="2"/>
    <s v="Bronx"/>
    <s v="Sandra Lo"/>
    <s v="2024-06-07T17:43:00-04:00"/>
    <s v="Approved"/>
    <m/>
    <m/>
    <x v="0"/>
  </r>
  <r>
    <n v="258683408"/>
    <s v="JENIEVE"/>
    <s v="THOMAS"/>
    <s v="Female"/>
    <s v="06/07/2024"/>
    <s v="Student"/>
    <s v="Beachcoma50@outlook.com"/>
    <x v="3"/>
    <x v="13"/>
    <s v="Bronx"/>
    <s v="Sandra Lo"/>
    <s v="2024-06-07T17:43:00-04:00"/>
    <s v="Approved"/>
    <m/>
    <m/>
    <x v="0"/>
  </r>
  <r>
    <n v="226007508"/>
    <s v="JENIFER"/>
    <s v="LEMA"/>
    <s v="Female"/>
    <s v="06/04/2024"/>
    <s v="Parent"/>
    <s v="Jandyld@gmail.com"/>
    <x v="21"/>
    <x v="5"/>
    <s v="Queens"/>
    <s v="Sandra Lo"/>
    <s v="2024-06-07T17:43:00-04:00"/>
    <s v="Approved"/>
    <m/>
    <m/>
    <x v="0"/>
  </r>
  <r>
    <n v="233052679"/>
    <s v="JENILA ANN"/>
    <s v="ROSEMOND"/>
    <s v="Female"/>
    <s v="07/12/2024"/>
    <s v="Parent"/>
    <s v="Jenilaannrosemond86@gmail.com"/>
    <x v="34"/>
    <x v="5"/>
    <s v="Queens"/>
    <s v="Sandra Lo"/>
    <s v="2024-07-12T15:33:00-04:00"/>
    <s v="Approved"/>
    <m/>
    <m/>
    <x v="0"/>
  </r>
  <r>
    <n v="233052679"/>
    <s v="JENILA ANN"/>
    <s v="ROSEMOND"/>
    <s v="Female"/>
    <s v="07/12/2024"/>
    <s v="Parent"/>
    <s v="Jenilaannrosemond86@gmail.com"/>
    <x v="34"/>
    <x v="3"/>
    <s v="Queens"/>
    <s v="Sandra Lo"/>
    <s v="2024-07-12T15:33:00-04:00"/>
    <s v="Approved"/>
    <m/>
    <m/>
    <x v="0"/>
  </r>
  <r>
    <n v="231006537"/>
    <s v="JENNA"/>
    <s v="BETZ"/>
    <s v="Female"/>
    <s v="06/05/2024"/>
    <s v="Student"/>
    <s v="jennab41@nycstudents.net"/>
    <x v="29"/>
    <x v="4"/>
    <s v="StatenIsland"/>
    <s v="Sandra Lo"/>
    <s v="2024-06-07T17:43:00-04:00"/>
    <s v="Approved"/>
    <m/>
    <m/>
    <x v="0"/>
  </r>
  <r>
    <n v="234647592"/>
    <s v="JENNA"/>
    <s v="SALAHALDIN"/>
    <s v="Female"/>
    <s v="06/24/2024"/>
    <s v="Parent"/>
    <s v="essmahamdan@gmail.com"/>
    <x v="0"/>
    <x v="15"/>
    <s v="StatenIsland"/>
    <s v="Stephen Tsai"/>
    <s v="2024-07-05T17:10:00-04:00"/>
    <s v="Approved"/>
    <m/>
    <m/>
    <x v="0"/>
  </r>
  <r>
    <n v="234647592"/>
    <s v="JENNA"/>
    <s v="SALAHALDIN"/>
    <s v="Female"/>
    <s v="06/24/2024"/>
    <s v="Parent"/>
    <s v="essmahamdan@gmail.com"/>
    <x v="0"/>
    <x v="32"/>
    <s v="StatenIsland"/>
    <s v="Stephen Tsai"/>
    <s v="2024-07-05T17:10:00-04:00"/>
    <s v="Approved"/>
    <m/>
    <m/>
    <x v="0"/>
  </r>
  <r>
    <n v="222082794"/>
    <s v="JENNELLE"/>
    <s v="BUITRAGO"/>
    <s v="Female"/>
    <s v="07/16/2024"/>
    <s v="Parent"/>
    <s v="Jenpineiro@gmail.com"/>
    <x v="6"/>
    <x v="25"/>
    <s v="Brooklyn"/>
    <s v="Sandra Lo"/>
    <s v="2024-07-16T11:28:00-04:00"/>
    <s v="Approved"/>
    <m/>
    <m/>
    <x v="0"/>
  </r>
  <r>
    <n v="222082794"/>
    <s v="JENNELLE"/>
    <s v="BUITRAGO"/>
    <s v="Female"/>
    <s v="07/16/2024"/>
    <s v="Parent"/>
    <s v="Jenpineiro@gmail.com"/>
    <x v="6"/>
    <x v="18"/>
    <s v="Brooklyn"/>
    <s v="Sandra Lo"/>
    <s v="2024-07-16T13:20:00-04:00"/>
    <s v="Approved"/>
    <m/>
    <m/>
    <x v="0"/>
  </r>
  <r>
    <n v="214889891"/>
    <s v="JENNIFER"/>
    <s v="SIBRI TENEZACA"/>
    <s v="Female"/>
    <s v="06/22/2024"/>
    <s v="Parent"/>
    <s v="jennifer.sibri2008@gmail.com"/>
    <x v="23"/>
    <x v="26"/>
    <s v="Queens"/>
    <s v="Stephen Tsai"/>
    <s v="2024-07-05T17:10:00-04:00"/>
    <s v="Approved"/>
    <m/>
    <m/>
    <x v="0"/>
  </r>
  <r>
    <n v="220921746"/>
    <s v="JENNIFER"/>
    <s v="GUEVARA-SALOMON"/>
    <s v="Female"/>
    <s v="06/29/2024"/>
    <s v="Parent"/>
    <s v="saga_leidi@hotmail.com"/>
    <x v="3"/>
    <x v="3"/>
    <s v="Bronx"/>
    <s v="Stephen Tsai"/>
    <s v="2024-07-05T17:10:00-04:00"/>
    <s v="Approved"/>
    <m/>
    <m/>
    <x v="0"/>
  </r>
  <r>
    <n v="230863201"/>
    <s v="Jennifer"/>
    <s v="Lin"/>
    <s v="Female"/>
    <s v="07/05/2024"/>
    <s v="Parent"/>
    <s v="Nanayan@live.com"/>
    <x v="32"/>
    <x v="3"/>
    <s v="Brooklyn"/>
    <s v="Stephen Tsai"/>
    <s v="2024-07-05T17:10:00-04:00"/>
    <s v="Approved"/>
    <m/>
    <m/>
    <x v="0"/>
  </r>
  <r>
    <n v="234160505"/>
    <s v="JENNIFER"/>
    <s v="LOPEZ"/>
    <s v="Female"/>
    <s v="06/03/2024"/>
    <s v="Parent"/>
    <s v="fabianpuma09@yahoo.com"/>
    <x v="21"/>
    <x v="5"/>
    <s v="Queens"/>
    <s v="Sandra Lo"/>
    <s v="2024-06-07T17:43:00-04:00"/>
    <s v="Approved"/>
    <m/>
    <m/>
    <x v="0"/>
  </r>
  <r>
    <n v="238378665"/>
    <s v="JENNIFER"/>
    <s v="HERNANDEZ"/>
    <s v="Female"/>
    <s v="07/13/2024"/>
    <s v="Parent"/>
    <s v="Arceniagarcia6@gmail.com"/>
    <x v="6"/>
    <x v="11"/>
    <s v="Queens"/>
    <s v="Stephen Tsai"/>
    <s v="2024-07-13T13:18:00-04:00"/>
    <s v="Approved"/>
    <m/>
    <m/>
    <x v="0"/>
  </r>
  <r>
    <n v="242268258"/>
    <s v="JENNIFER"/>
    <s v="CHERRY ORTEGA"/>
    <s v="Female"/>
    <s v="06/03/2024"/>
    <s v="Parent"/>
    <s v="Lumi_ortega@gmail.com"/>
    <x v="32"/>
    <x v="3"/>
    <s v="Brooklyn"/>
    <s v="Sandra Lo"/>
    <s v="2024-06-07T17:43:00-04:00"/>
    <s v="Approved"/>
    <m/>
    <m/>
    <x v="0"/>
  </r>
  <r>
    <n v="214889891"/>
    <s v="JENNIFER"/>
    <s v="SIBRI TENEZACA"/>
    <s v="Female"/>
    <s v="06/22/2024"/>
    <s v="Parent"/>
    <s v="jennifer.sibri2008@gmail.com"/>
    <x v="27"/>
    <x v="19"/>
    <s v="Queens"/>
    <s v="Stephen Tsai"/>
    <s v="2024-07-05T17:10:00-04:00"/>
    <s v="Approved"/>
    <m/>
    <m/>
    <x v="0"/>
  </r>
  <r>
    <n v="220921746"/>
    <s v="JENNIFER"/>
    <s v="GUEVARA-SALOMON"/>
    <s v="Female"/>
    <s v="06/29/2024"/>
    <s v="Parent"/>
    <s v="saga_leidi@hotmail.com"/>
    <x v="3"/>
    <x v="5"/>
    <s v="Bronx"/>
    <s v="Stephen Tsai"/>
    <s v="2024-07-05T17:10:00-04:00"/>
    <s v="Approved"/>
    <m/>
    <m/>
    <x v="0"/>
  </r>
  <r>
    <n v="230863201"/>
    <s v="Jennifer"/>
    <s v="Lin"/>
    <s v="Female"/>
    <s v="07/05/2024"/>
    <s v="Parent"/>
    <s v="Nanayan@live.com"/>
    <x v="32"/>
    <x v="5"/>
    <s v="Brooklyn"/>
    <s v="Stephen Tsai"/>
    <s v="2024-07-05T17:10:00-04:00"/>
    <s v="Approved"/>
    <m/>
    <m/>
    <x v="0"/>
  </r>
  <r>
    <n v="238378665"/>
    <s v="JENNIFER"/>
    <s v="HERNANDEZ"/>
    <s v="Female"/>
    <s v="07/13/2024"/>
    <s v="Parent"/>
    <s v="Arceniagarcia6@gmail.com"/>
    <x v="6"/>
    <x v="6"/>
    <s v="Queens"/>
    <s v="Stephen Tsai"/>
    <s v="2024-07-13T13:18:00-04:00"/>
    <s v="Approved"/>
    <m/>
    <m/>
    <x v="0"/>
  </r>
  <r>
    <n v="242268258"/>
    <s v="JENNIFER"/>
    <s v="CHERRY ORTEGA"/>
    <s v="Female"/>
    <s v="06/03/2024"/>
    <s v="Parent"/>
    <s v="Lumi_ortega@gmail.com"/>
    <x v="32"/>
    <x v="5"/>
    <s v="Brooklyn"/>
    <s v="Sandra Lo"/>
    <s v="2024-06-07T17:43:00-04:00"/>
    <s v="Approved"/>
    <m/>
    <m/>
    <x v="0"/>
  </r>
  <r>
    <n v="238471007"/>
    <s v="JENNIFFER"/>
    <s v="BONILLA"/>
    <s v="Female"/>
    <s v="07/24/2024"/>
    <s v="Parent"/>
    <s v="Genitobonilla19@gmail.com"/>
    <x v="33"/>
    <x v="35"/>
    <s v="Bronx"/>
    <s v="Shannon Bruno"/>
    <s v="2024-07-24T15:58:00-04:00"/>
    <s v="Approved"/>
    <m/>
    <m/>
    <x v="0"/>
  </r>
  <r>
    <n v="248750549"/>
    <s v="JENNY PAULINE"/>
    <s v="AFANDALO"/>
    <s v="Female"/>
    <s v="07/10/2024"/>
    <s v="Parent"/>
    <s v="a.afandalo@yahoo.com"/>
    <x v="16"/>
    <x v="5"/>
    <s v="Bronx"/>
    <s v="Sandra Lo"/>
    <s v="2024-07-10T09:21:00-04:00"/>
    <s v="Approved"/>
    <m/>
    <m/>
    <x v="0"/>
  </r>
  <r>
    <n v="233832930"/>
    <s v="JENOVESE"/>
    <s v="MARTE"/>
    <s v="Male"/>
    <s v="07/23/2024"/>
    <s v="Student"/>
    <s v="Jenovesejariel917@gmail.com"/>
    <x v="16"/>
    <x v="30"/>
    <s v="Manhattan"/>
    <s v="Sandra Lo"/>
    <s v="2024-07-23T16:35:00-04:00"/>
    <s v="Approved"/>
    <m/>
    <m/>
    <x v="0"/>
  </r>
  <r>
    <n v="235589033"/>
    <s v="JENSY"/>
    <s v="ACEVEDO-MARTINE"/>
    <s v="Male"/>
    <s v="07/29/2024"/>
    <s v="Parent"/>
    <s v="Miliceacevedo241@gmail.com"/>
    <x v="33"/>
    <x v="12"/>
    <s v="Manhattan"/>
    <s v="Shannon Bruno"/>
    <s v="2024-07-29T15:59:00-04:00"/>
    <s v="Approved"/>
    <m/>
    <m/>
    <x v="0"/>
  </r>
  <r>
    <n v="230418022"/>
    <s v="JERAMY"/>
    <s v="PIMENTEL"/>
    <s v="Male"/>
    <s v="07/18/2024"/>
    <s v="Parent"/>
    <s v="LACHIKIDEJESUS@YAHOO.COM"/>
    <x v="24"/>
    <x v="12"/>
    <s v="Bronx"/>
    <s v="Sandra Lo"/>
    <s v="2024-07-18T19:00:00-04:00"/>
    <s v="Approved"/>
    <m/>
    <m/>
    <x v="1"/>
  </r>
  <r>
    <n v="230418022"/>
    <s v="JERAMY"/>
    <s v="PIMENTEL"/>
    <s v="Male"/>
    <s v="07/18/2024"/>
    <s v="Parent"/>
    <s v="LACHIKIDEJESUS@YAHOO.COM"/>
    <x v="24"/>
    <x v="4"/>
    <s v="Bronx"/>
    <s v="Sandra Lo"/>
    <s v="2024-07-18T19:00:00-04:00"/>
    <s v="Approved"/>
    <m/>
    <m/>
    <x v="1"/>
  </r>
  <r>
    <n v="234758977"/>
    <s v="JERAN"/>
    <s v="DRYDEN"/>
    <s v="Male"/>
    <s v="07/30/2024"/>
    <s v="Student"/>
    <s v="antheadoubt@yahoo.com"/>
    <x v="15"/>
    <x v="12"/>
    <s v="Brooklyn"/>
    <s v="Pavareesh Seepersaud"/>
    <s v="2024-07-30T15:37:00-04:00"/>
    <s v="Approved"/>
    <m/>
    <m/>
    <x v="0"/>
  </r>
  <r>
    <n v="234758977"/>
    <s v="JERAN"/>
    <s v="DRYDEN"/>
    <s v="Male"/>
    <s v="07/10/2024"/>
    <s v="Parent"/>
    <s v="Jdryden10170@gmail.com"/>
    <x v="15"/>
    <x v="4"/>
    <s v="Brooklyn"/>
    <s v="Sandra Lo"/>
    <s v="2024-07-10T13:45:00-04:00"/>
    <s v="Approved"/>
    <m/>
    <m/>
    <x v="0"/>
  </r>
  <r>
    <n v="233881713"/>
    <s v="JERELLE"/>
    <s v="STOUTE"/>
    <s v="Male"/>
    <s v="07/15/2024"/>
    <s v="Parent"/>
    <s v="runnah1@gmail.com"/>
    <x v="1"/>
    <x v="11"/>
    <s v="StatenIsland"/>
    <s v="Stephen Tsai"/>
    <s v="2024-07-16T08:20:00-04:00"/>
    <s v="Approved"/>
    <m/>
    <m/>
    <x v="1"/>
  </r>
  <r>
    <n v="233881713"/>
    <s v="JERELLE"/>
    <s v="STOUTE"/>
    <s v="Male"/>
    <s v="07/15/2024"/>
    <s v="Parent"/>
    <s v="runnah1@gmail.com"/>
    <x v="1"/>
    <x v="6"/>
    <s v="StatenIsland"/>
    <s v="Stephen Tsai"/>
    <s v="2024-07-16T08:20:00-04:00"/>
    <s v="Approved"/>
    <m/>
    <m/>
    <x v="1"/>
  </r>
  <r>
    <n v="200051001"/>
    <s v="JEREMIAH"/>
    <s v="ARRINGTON"/>
    <s v="Male"/>
    <s v="07/16/2024"/>
    <s v="Parent"/>
    <s v="arrington2002@hotmail.com"/>
    <x v="7"/>
    <x v="33"/>
    <s v="Queens"/>
    <s v="Omar Turnage"/>
    <s v="2024-07-16T14:02:00-04:00"/>
    <s v="Approved"/>
    <m/>
    <m/>
    <x v="0"/>
  </r>
  <r>
    <n v="201013992"/>
    <s v="JEREMIAH"/>
    <s v="WILSON"/>
    <s v="Male"/>
    <s v="07/11/2024"/>
    <s v="Parent"/>
    <s v="ebony.ballard@gmail.com"/>
    <x v="10"/>
    <x v="1"/>
    <s v="Bronx"/>
    <s v="Sandra Lo"/>
    <s v="2024-07-11T16:05:00-04:00"/>
    <s v="Approved"/>
    <m/>
    <m/>
    <x v="0"/>
  </r>
  <r>
    <n v="204683833"/>
    <s v="JEREMIAH"/>
    <s v="MORTISE"/>
    <s v="Male"/>
    <s v="07/13/2024"/>
    <s v="Parent"/>
    <s v="Dolores74johnson@gmail.com"/>
    <x v="19"/>
    <x v="0"/>
    <s v="Manhattan"/>
    <s v="Stephen Tsai"/>
    <s v="2024-07-14T19:51:00-04:00"/>
    <s v="Approved"/>
    <m/>
    <m/>
    <x v="0"/>
  </r>
  <r>
    <n v="207022799"/>
    <s v="JEREMIAH"/>
    <s v="DRUSES-THOM"/>
    <s v="Male"/>
    <s v="07/18/2024"/>
    <s v="Student"/>
    <s v="mspretty41@yahoo.com"/>
    <x v="27"/>
    <x v="4"/>
    <s v="Brooklyn"/>
    <s v="Sandra Lo"/>
    <s v="2024-07-18T15:36:00-04:00"/>
    <s v="Approved"/>
    <m/>
    <m/>
    <x v="0"/>
  </r>
  <r>
    <n v="215090457"/>
    <s v="JEREMIAH"/>
    <s v="CRADLE"/>
    <s v="Male"/>
    <s v="07/10/2024"/>
    <s v="Student"/>
    <s v="Neekiamitchell28@gmail.com"/>
    <x v="31"/>
    <x v="12"/>
    <s v="Brooklyn"/>
    <s v="Sandra Lo"/>
    <s v="2024-07-10T15:56:00-04:00"/>
    <s v="Approved"/>
    <m/>
    <m/>
    <x v="1"/>
  </r>
  <r>
    <n v="218712404"/>
    <s v="JEREMIAH"/>
    <s v="FIGUEROA"/>
    <s v="Male"/>
    <s v="07/15/2024"/>
    <s v="Parent"/>
    <s v="Denice.vaquero@yahoo.com"/>
    <x v="30"/>
    <x v="4"/>
    <s v="Bronx"/>
    <s v="Sandra Lo"/>
    <s v="2024-07-15T17:35:00-04:00"/>
    <s v="Approved"/>
    <m/>
    <m/>
    <x v="0"/>
  </r>
  <r>
    <n v="223182536"/>
    <s v="JEREMIAH"/>
    <s v="FLEURY"/>
    <s v="Male"/>
    <s v="07/24/2024"/>
    <s v="Student"/>
    <s v="Gregoryfleury@gmail.com"/>
    <x v="2"/>
    <x v="1"/>
    <s v="Queens"/>
    <s v="Sandra Lo"/>
    <s v="2024-07-24T13:15:00-04:00"/>
    <s v="Approved"/>
    <m/>
    <m/>
    <x v="1"/>
  </r>
  <r>
    <n v="223477977"/>
    <s v="JEREMIAH"/>
    <s v="CALLAWAY"/>
    <s v="Male"/>
    <s v="07/16/2024"/>
    <s v="Student"/>
    <s v="lashandafrazier@yahoo.com"/>
    <x v="4"/>
    <x v="12"/>
    <s v="Queens"/>
    <s v="Stephen Tsai"/>
    <s v="2024-07-16T19:03:00-04:00"/>
    <s v="Approved"/>
    <m/>
    <m/>
    <x v="0"/>
  </r>
  <r>
    <n v="224011908"/>
    <s v="JEREMIAH"/>
    <s v="MCBROWN"/>
    <s v="Male"/>
    <s v="07/05/2024"/>
    <s v="Parent"/>
    <s v="jeremiahm94@nycstudents.net"/>
    <x v="3"/>
    <x v="11"/>
    <s v="Bronx"/>
    <s v="Sandra Lo"/>
    <s v="2024-07-06T09:55:00-04:00"/>
    <s v="Approved"/>
    <m/>
    <m/>
    <x v="1"/>
  </r>
  <r>
    <n v="224569657"/>
    <s v="JEREMIAH"/>
    <s v="SERRA"/>
    <s v="Male"/>
    <s v="07/30/2024"/>
    <s v="Parent"/>
    <s v="Junijerry@yahoo.com"/>
    <x v="2"/>
    <x v="1"/>
    <s v="Queens"/>
    <s v="Sandra Lo"/>
    <s v="2024-07-30T15:53:00-04:00"/>
    <s v="Approved"/>
    <m/>
    <m/>
    <x v="0"/>
  </r>
  <r>
    <n v="229916432"/>
    <s v="JEREMIAH"/>
    <s v="CARLUCCI"/>
    <s v="Male"/>
    <s v="06/05/2024"/>
    <s v="Parent"/>
    <s v="Melissacarlucci53@gmail.com"/>
    <x v="11"/>
    <x v="0"/>
    <s v="StatenIsland"/>
    <s v="Sandra Lo"/>
    <s v="2024-06-07T17:43:00-04:00"/>
    <s v="Approved"/>
    <m/>
    <m/>
    <x v="1"/>
  </r>
  <r>
    <n v="230877995"/>
    <s v="JEREMIAH"/>
    <s v="CRUZ"/>
    <s v="Male"/>
    <s v="07/09/2024"/>
    <s v="Parent"/>
    <s v="Crystaldelvalle@ymail.com"/>
    <x v="29"/>
    <x v="0"/>
    <s v="StatenIsland"/>
    <s v="Sandra Lo"/>
    <s v="2024-07-09T23:15:00-04:00"/>
    <s v="Approved"/>
    <m/>
    <m/>
    <x v="0"/>
  </r>
  <r>
    <n v="231203159"/>
    <s v="JEREMIAH"/>
    <s v="REYES"/>
    <s v="Male"/>
    <s v="06/08/2024"/>
    <s v="Parent"/>
    <s v="Msdejesus86@gmail.com"/>
    <x v="34"/>
    <x v="4"/>
    <s v="Queens"/>
    <s v="Stephen Tsai"/>
    <s v="2024-07-05T17:10:00-04:00"/>
    <s v="Approved"/>
    <m/>
    <m/>
    <x v="0"/>
  </r>
  <r>
    <n v="233233550"/>
    <s v="JEREMIAH"/>
    <s v="DRAMANN"/>
    <s v="Male"/>
    <s v="06/11/2024"/>
    <s v="Parent"/>
    <s v="kecotte@gmail.com"/>
    <x v="7"/>
    <x v="12"/>
    <s v="Queens"/>
    <s v="Stephen Tsai"/>
    <s v="2024-07-05T17:10:00-04:00"/>
    <s v="Approved"/>
    <m/>
    <m/>
    <x v="1"/>
  </r>
  <r>
    <n v="233749472"/>
    <s v="JEREMIAH"/>
    <s v="MCKENZIE"/>
    <s v="Male"/>
    <s v="08/06/2024"/>
    <s v="Student"/>
    <s v="Jeremiahm1307@icloud.com"/>
    <x v="13"/>
    <x v="12"/>
    <s v="Brooklyn"/>
    <s v="Nga Warren"/>
    <s v="2024-08-06T16:11:00-04:00"/>
    <s v="Approved"/>
    <m/>
    <m/>
    <x v="1"/>
  </r>
  <r>
    <n v="236216693"/>
    <s v="JEREMIAH"/>
    <s v="JOSEPH"/>
    <s v="Male"/>
    <s v="07/14/2024"/>
    <s v="Parent"/>
    <s v="csuze.joseph@gmail.com"/>
    <x v="0"/>
    <x v="0"/>
    <s v="StatenIsland"/>
    <s v="Sandra Lo"/>
    <s v="2024-07-14T21:31:00-04:00"/>
    <s v="Approved"/>
    <m/>
    <m/>
    <x v="0"/>
  </r>
  <r>
    <n v="236565305"/>
    <s v="JEREMIAH"/>
    <s v="HARVEY"/>
    <s v="Male"/>
    <s v="07/09/2024"/>
    <s v="Student"/>
    <s v="kbellille@outlook.com"/>
    <x v="5"/>
    <x v="1"/>
    <s v="Brooklyn"/>
    <s v="Sandra Lo"/>
    <s v="2024-07-09T15:37:00-04:00"/>
    <s v="Approved"/>
    <m/>
    <m/>
    <x v="0"/>
  </r>
  <r>
    <n v="236566824"/>
    <s v="JEREMIAH"/>
    <s v="LEWIS"/>
    <s v="Male"/>
    <s v="07/15/2024"/>
    <s v="Parent"/>
    <s v="Lewis@kecss.net"/>
    <x v="26"/>
    <x v="12"/>
    <s v="Queens"/>
    <s v="Sandra Lo"/>
    <s v="2024-07-15T13:00:00-04:00"/>
    <s v="Approved"/>
    <m/>
    <m/>
    <x v="0"/>
  </r>
  <r>
    <n v="236828083"/>
    <s v="JEREMIAH"/>
    <s v="RICHARDSON"/>
    <s v="Male"/>
    <s v="07/11/2024"/>
    <s v="Parent"/>
    <s v="Honey_m@aol.com"/>
    <x v="22"/>
    <x v="1"/>
    <s v="StatenIsland"/>
    <s v="Sandra Lo"/>
    <s v="2024-07-11T23:50:00-04:00"/>
    <s v="Approved"/>
    <m/>
    <m/>
    <x v="0"/>
  </r>
  <r>
    <n v="237472162"/>
    <s v="JEREMIAH"/>
    <s v="KNIGHT"/>
    <s v="Male"/>
    <s v="07/18/2024"/>
    <s v="Parent"/>
    <s v="Jerknigh@gmail.com"/>
    <x v="13"/>
    <x v="4"/>
    <s v="Brooklyn"/>
    <s v="Nga Warren"/>
    <s v="2024-07-18T15:36:00-04:00"/>
    <s v="Approved"/>
    <m/>
    <m/>
    <x v="0"/>
  </r>
  <r>
    <n v="238220412"/>
    <s v="JEREMIAH"/>
    <s v="VAZQUEZ"/>
    <s v="Male"/>
    <s v="07/10/2024"/>
    <s v="Parent"/>
    <s v="adiaz503@icloud.com"/>
    <x v="11"/>
    <x v="0"/>
    <s v="StatenIsland"/>
    <s v="Sandra Lo"/>
    <s v="2024-07-10T15:04:00-04:00"/>
    <s v="Approved"/>
    <m/>
    <m/>
    <x v="0"/>
  </r>
  <r>
    <n v="238269765"/>
    <s v="JEREMIAH"/>
    <s v="ANDERSON"/>
    <s v="Male"/>
    <s v="07/18/2024"/>
    <s v="Parent"/>
    <s v="ebonynielsen@yahoo.com"/>
    <x v="1"/>
    <x v="6"/>
    <s v="StatenIsland"/>
    <s v="Steven Lyman"/>
    <s v="2024-07-18T14:18:00-04:00"/>
    <s v="Approved"/>
    <m/>
    <m/>
    <x v="0"/>
  </r>
  <r>
    <n v="245009964"/>
    <s v="JEREMIAH"/>
    <s v="JOHNSON"/>
    <s v="Male"/>
    <s v="06/24/2024"/>
    <s v="Student"/>
    <s v="roncap02@gmail.com"/>
    <x v="11"/>
    <x v="0"/>
    <s v="StatenIsland"/>
    <s v="Stephen Tsai"/>
    <s v="2024-07-05T17:10:00-04:00"/>
    <s v="Approved"/>
    <m/>
    <m/>
    <x v="1"/>
  </r>
  <r>
    <n v="247439839"/>
    <s v="JEREMIAH"/>
    <s v="SENAT"/>
    <s v="Male"/>
    <s v="07/28/2024"/>
    <s v="Student"/>
    <s v="asmarthsenaf22@gmail.com"/>
    <x v="16"/>
    <x v="1"/>
    <s v="Bronx"/>
    <s v="Sandra Lo"/>
    <s v="2024-07-29T10:31:00-04:00"/>
    <s v="Approved"/>
    <m/>
    <m/>
    <x v="0"/>
  </r>
  <r>
    <n v="254281942"/>
    <s v="JEREMIAH"/>
    <s v="WELLS"/>
    <s v="Male"/>
    <s v="06/03/2024"/>
    <s v="Student"/>
    <s v="Dori2much@gmail.com"/>
    <x v="32"/>
    <x v="4"/>
    <s v="Brooklyn"/>
    <s v="Sandra Lo"/>
    <s v="2024-06-07T17:43:00-04:00"/>
    <s v="Approved"/>
    <m/>
    <m/>
    <x v="0"/>
  </r>
  <r>
    <n v="258558436"/>
    <s v="JEREMIAH"/>
    <s v="KASKA"/>
    <s v="Male"/>
    <s v="07/31/2024"/>
    <s v="Parent"/>
    <s v="nyonsuahaz@yahoo.com"/>
    <x v="1"/>
    <x v="11"/>
    <s v="StatenIsland"/>
    <s v="Steven Lyman"/>
    <s v="2024-07-31T16:24:00-04:00"/>
    <s v="Approved"/>
    <m/>
    <m/>
    <x v="0"/>
  </r>
  <r>
    <n v="200051001"/>
    <s v="JEREMIAH"/>
    <s v="ARRINGTON"/>
    <s v="Male"/>
    <s v="07/16/2024"/>
    <s v="Parent"/>
    <s v="arrington2002@hotmail.com"/>
    <x v="7"/>
    <x v="40"/>
    <s v="Queens"/>
    <s v="Omar Turnage"/>
    <s v="2024-07-16T14:02:00-04:00"/>
    <s v="Approved"/>
    <m/>
    <m/>
    <x v="0"/>
  </r>
  <r>
    <n v="201013992"/>
    <s v="JEREMIAH"/>
    <s v="WILSON"/>
    <s v="Male"/>
    <s v="07/14/2024"/>
    <s v="Parent"/>
    <s v="ebony.ballard@gmail.com"/>
    <x v="10"/>
    <x v="0"/>
    <s v="Bronx"/>
    <s v="Stephen Tsai"/>
    <s v="2024-07-15T09:43:00-04:00"/>
    <s v="Approved"/>
    <m/>
    <m/>
    <x v="0"/>
  </r>
  <r>
    <n v="204683833"/>
    <s v="JEREMIAH"/>
    <s v="MORTISE"/>
    <s v="Male"/>
    <s v="07/13/2024"/>
    <s v="Parent"/>
    <s v="Dolores74johnson@gmail.com"/>
    <x v="19"/>
    <x v="1"/>
    <s v="Manhattan"/>
    <s v="Stephen Tsai"/>
    <s v="2024-07-14T19:51:00-04:00"/>
    <s v="Approved"/>
    <m/>
    <m/>
    <x v="0"/>
  </r>
  <r>
    <n v="207022799"/>
    <s v="JEREMIAH"/>
    <s v="DRUSES-THOM"/>
    <s v="Male"/>
    <s v="07/18/2024"/>
    <s v="Student"/>
    <s v="mspretty41@yahoo.com"/>
    <x v="27"/>
    <x v="12"/>
    <s v="Brooklyn"/>
    <s v="Sandra Lo"/>
    <s v="2024-07-18T15:36:00-04:00"/>
    <s v="Approved"/>
    <m/>
    <m/>
    <x v="0"/>
  </r>
  <r>
    <n v="223477977"/>
    <s v="JEREMIAH"/>
    <s v="CALLAWAY"/>
    <s v="Male"/>
    <s v="07/16/2024"/>
    <s v="Student"/>
    <s v="lashandafrazier@yahoo.com"/>
    <x v="4"/>
    <x v="4"/>
    <s v="Queens"/>
    <s v="Stephen Tsai"/>
    <s v="2024-07-16T19:03:00-04:00"/>
    <s v="Approved"/>
    <m/>
    <m/>
    <x v="0"/>
  </r>
  <r>
    <n v="224011908"/>
    <s v="JEREMIAH"/>
    <s v="MCBROWN"/>
    <s v="Male"/>
    <s v="07/05/2024"/>
    <s v="Parent"/>
    <s v="jeremiahm94@nycstudents.net"/>
    <x v="3"/>
    <x v="6"/>
    <s v="Bronx"/>
    <s v="Sandra Lo"/>
    <s v="2024-07-06T09:55:00-04:00"/>
    <s v="Approved"/>
    <m/>
    <m/>
    <x v="1"/>
  </r>
  <r>
    <n v="229916432"/>
    <s v="JEREMIAH"/>
    <s v="CARLUCCI"/>
    <s v="Male"/>
    <s v="06/05/2024"/>
    <s v="Parent"/>
    <s v="Melissacarlucci53@gmail.com"/>
    <x v="11"/>
    <x v="1"/>
    <s v="StatenIsland"/>
    <s v="Sandra Lo"/>
    <s v="2024-06-07T17:43:00-04:00"/>
    <s v="Approved"/>
    <m/>
    <m/>
    <x v="1"/>
  </r>
  <r>
    <n v="230877995"/>
    <s v="JEREMIAH"/>
    <s v="CRUZ"/>
    <s v="Male"/>
    <s v="07/09/2024"/>
    <s v="Parent"/>
    <s v="Crystaldelvalle@ymail.com"/>
    <x v="29"/>
    <x v="1"/>
    <s v="StatenIsland"/>
    <s v="Sandra Lo"/>
    <s v="2024-07-09T23:15:00-04:00"/>
    <s v="Approved"/>
    <m/>
    <m/>
    <x v="0"/>
  </r>
  <r>
    <n v="231203159"/>
    <s v="JEREMIAH"/>
    <s v="REYES"/>
    <s v="Male"/>
    <s v="06/08/2024"/>
    <s v="Parent"/>
    <s v="Msdejesus86@gmail.com"/>
    <x v="34"/>
    <x v="12"/>
    <s v="Queens"/>
    <s v="Stephen Tsai"/>
    <s v="2024-07-05T17:10:00-04:00"/>
    <s v="Approved"/>
    <m/>
    <m/>
    <x v="0"/>
  </r>
  <r>
    <n v="233233550"/>
    <s v="JEREMIAH"/>
    <s v="DRAMANN"/>
    <s v="Male"/>
    <s v="06/11/2024"/>
    <s v="Parent"/>
    <s v="kecotte@gmail.com"/>
    <x v="7"/>
    <x v="4"/>
    <s v="Queens"/>
    <s v="Stephen Tsai"/>
    <s v="2024-07-05T17:10:00-04:00"/>
    <s v="Approved"/>
    <m/>
    <m/>
    <x v="1"/>
  </r>
  <r>
    <n v="236565305"/>
    <s v="JEREMIAH"/>
    <s v="HARVEY"/>
    <s v="Male"/>
    <s v="07/09/2024"/>
    <s v="Student"/>
    <s v="kbellille@outlook.com"/>
    <x v="5"/>
    <x v="0"/>
    <s v="Brooklyn"/>
    <s v="Sandra Lo"/>
    <s v="2024-07-09T15:37:00-04:00"/>
    <s v="Approved"/>
    <m/>
    <m/>
    <x v="0"/>
  </r>
  <r>
    <n v="236566824"/>
    <s v="JEREMIAH"/>
    <s v="LEWIS"/>
    <s v="Male"/>
    <s v="07/15/2024"/>
    <s v="Parent"/>
    <s v="Lewis@kecss.net"/>
    <x v="26"/>
    <x v="7"/>
    <s v="Queens"/>
    <s v="Sandra Lo"/>
    <s v="2024-07-15T13:00:00-04:00"/>
    <s v="Approved"/>
    <m/>
    <m/>
    <x v="0"/>
  </r>
  <r>
    <n v="237472162"/>
    <s v="JEREMIAH"/>
    <s v="KNIGHT"/>
    <s v="Male"/>
    <s v="07/29/2024"/>
    <s v="Parent"/>
    <s v="Jerknigh@gmail.com"/>
    <x v="13"/>
    <x v="12"/>
    <s v="Brooklyn"/>
    <s v="Sandra Lo"/>
    <s v="2024-07-29T15:00:00-04:00"/>
    <s v="Approved"/>
    <m/>
    <m/>
    <x v="0"/>
  </r>
  <r>
    <n v="238220412"/>
    <s v="JEREMIAH"/>
    <s v="VAZQUEZ"/>
    <s v="Male"/>
    <s v="07/10/2024"/>
    <s v="Parent"/>
    <s v="adiaz503@icloud.com"/>
    <x v="11"/>
    <x v="1"/>
    <s v="StatenIsland"/>
    <s v="Sandra Lo"/>
    <s v="2024-07-10T15:04:00-04:00"/>
    <s v="Approved"/>
    <m/>
    <m/>
    <x v="0"/>
  </r>
  <r>
    <n v="238269765"/>
    <s v="JEREMIAH"/>
    <s v="ANDERSON"/>
    <s v="Male"/>
    <s v="07/18/2024"/>
    <s v="Parent"/>
    <s v="ebonynielsen@yahoo.com"/>
    <x v="1"/>
    <x v="11"/>
    <s v="StatenIsland"/>
    <s v="Steven Lyman"/>
    <s v="2024-07-18T14:18:00-04:00"/>
    <s v="Approved"/>
    <m/>
    <m/>
    <x v="0"/>
  </r>
  <r>
    <n v="245009964"/>
    <s v="JEREMIAH"/>
    <s v="JOHNSON"/>
    <s v="Male"/>
    <s v="06/24/2024"/>
    <s v="Student"/>
    <s v="roncap02@gmail.com"/>
    <x v="11"/>
    <x v="1"/>
    <s v="StatenIsland"/>
    <s v="Stephen Tsai"/>
    <s v="2024-07-05T17:10:00-04:00"/>
    <s v="Approved"/>
    <m/>
    <m/>
    <x v="1"/>
  </r>
  <r>
    <n v="247439839"/>
    <s v="JEREMIAH"/>
    <s v="SENAT"/>
    <s v="Male"/>
    <s v="07/08/2024"/>
    <s v="Parent"/>
    <s v="Asmarthsenat22@gmail.com"/>
    <x v="16"/>
    <x v="0"/>
    <s v="Bronx"/>
    <s v="Stephen Tsai"/>
    <s v="2024-07-09T10:15:00-04:00"/>
    <s v="Approved"/>
    <m/>
    <m/>
    <x v="0"/>
  </r>
  <r>
    <m/>
    <s v="Jeremiah "/>
    <s v="Downer"/>
    <s v="Male"/>
    <s v="07/15/2024"/>
    <s v="Parent"/>
    <s v="Jeweldowner@gmail.com"/>
    <x v="3"/>
    <x v="11"/>
    <s v="Bronx"/>
    <s v="Nicole Reda-Camilo"/>
    <s v="2024-07-15T20:56:00-04:00"/>
    <s v="Approved"/>
    <m/>
    <m/>
    <x v="2"/>
  </r>
  <r>
    <m/>
    <s v="Jeremiah "/>
    <s v="Downer"/>
    <s v="Male"/>
    <s v="07/15/2024"/>
    <s v="Parent"/>
    <s v="Jeweldowner@gmail.com"/>
    <x v="3"/>
    <x v="6"/>
    <s v="Bronx"/>
    <s v="Nicole Reda-Camilo"/>
    <s v="2024-07-15T20:56:00-04:00"/>
    <s v="Approved"/>
    <m/>
    <m/>
    <x v="2"/>
  </r>
  <r>
    <n v="203760608"/>
    <s v="JEREMY"/>
    <s v="ORTIZ"/>
    <s v="Male"/>
    <s v="07/12/2024"/>
    <s v="Parent"/>
    <s v="Jeremyortiz234yt@gmail.com"/>
    <x v="24"/>
    <x v="13"/>
    <s v="Manhattan"/>
    <s v="Sandra Lo"/>
    <s v="2024-07-12T15:33:00-04:00"/>
    <s v="Approved"/>
    <m/>
    <m/>
    <x v="1"/>
  </r>
  <r>
    <n v="207389164"/>
    <s v="JEREMY"/>
    <s v="GONZALEZ"/>
    <s v="Male"/>
    <s v="07/18/2024"/>
    <s v="Parent"/>
    <s v="nay1999@yahoo.com"/>
    <x v="34"/>
    <x v="3"/>
    <s v="Queens"/>
    <s v="Anthony Abicca"/>
    <s v="2024-07-18T17:55:00-04:00"/>
    <s v="Approved"/>
    <m/>
    <m/>
    <x v="0"/>
  </r>
  <r>
    <n v="208260513"/>
    <s v="JEREMY"/>
    <s v="BONILLA"/>
    <s v="Male"/>
    <s v="07/08/2024"/>
    <s v="Parent"/>
    <s v="Larubia0107@aol.com"/>
    <x v="14"/>
    <x v="4"/>
    <s v="Bronx"/>
    <s v="Stephen Tsai"/>
    <s v="2024-07-09T10:15:00-04:00"/>
    <s v="Approved"/>
    <m/>
    <m/>
    <x v="0"/>
  </r>
  <r>
    <n v="211907936"/>
    <s v="JEREMY"/>
    <s v="LUCIANO"/>
    <s v="Male"/>
    <s v="07/10/2024"/>
    <s v="Parent"/>
    <s v="Mendez.L.C@hotmail.com"/>
    <x v="33"/>
    <x v="29"/>
    <s v="Manhattan"/>
    <s v="Sandra Lo"/>
    <s v="2024-07-10T13:45:00-04:00"/>
    <s v="Approved"/>
    <m/>
    <m/>
    <x v="0"/>
  </r>
  <r>
    <n v="215211335"/>
    <s v="JEREMY"/>
    <s v="PEREZ"/>
    <s v="Male"/>
    <s v="06/13/2024"/>
    <s v="Parent"/>
    <s v="cperez2228@gmail.com"/>
    <x v="29"/>
    <x v="0"/>
    <s v="StatenIsland"/>
    <s v="Stephen Tsai"/>
    <s v="2024-07-05T17:10:00-04:00"/>
    <s v="Approved"/>
    <m/>
    <m/>
    <x v="0"/>
  </r>
  <r>
    <n v="224245928"/>
    <s v="JEREMY"/>
    <s v="BEATO"/>
    <s v="Male"/>
    <s v="07/11/2024"/>
    <s v="Student"/>
    <s v="jeremybeatoluna07@icloud.com"/>
    <x v="12"/>
    <x v="4"/>
    <s v="Queens"/>
    <s v="Sandra Lo"/>
    <s v="2024-07-11T16:05:00-04:00"/>
    <s v="Approved"/>
    <m/>
    <m/>
    <x v="0"/>
  </r>
  <r>
    <n v="229124920"/>
    <s v="JEREMY"/>
    <s v="SUERO"/>
    <s v="Male"/>
    <s v="07/30/2024"/>
    <s v="Parent"/>
    <s v="Dsuero89@gmail.com"/>
    <x v="16"/>
    <x v="29"/>
    <s v="Bronx"/>
    <s v="Sandra Lo"/>
    <s v="2024-07-30T14:27:00-04:00"/>
    <s v="Approved"/>
    <m/>
    <m/>
    <x v="0"/>
  </r>
  <r>
    <n v="232834754"/>
    <s v="JEREMY"/>
    <s v="JIMENEZ"/>
    <s v="Male"/>
    <s v="07/31/2024"/>
    <s v="Parent"/>
    <s v="roxjimz0709@gmail.com"/>
    <x v="19"/>
    <x v="11"/>
    <s v="Manhattan"/>
    <s v="Timothy Sigerson"/>
    <s v="2024-07-31T14:39:00-04:00"/>
    <s v="Approved"/>
    <m/>
    <m/>
    <x v="0"/>
  </r>
  <r>
    <n v="232977843"/>
    <s v="JEREMY"/>
    <s v="PHILLIPS"/>
    <s v="Male"/>
    <s v="07/10/2024"/>
    <s v="Parent"/>
    <s v="mphillips166@hotmail.com"/>
    <x v="0"/>
    <x v="1"/>
    <s v="StatenIsland"/>
    <s v="Gary White"/>
    <s v="2024-07-10T15:44:00-04:00"/>
    <s v="Approved"/>
    <m/>
    <m/>
    <x v="0"/>
  </r>
  <r>
    <n v="233182997"/>
    <s v="JEREMY"/>
    <s v="GONZALEZ"/>
    <s v="Male"/>
    <s v="07/10/2024"/>
    <s v="Parent"/>
    <s v="shanettaplz@yahoo.com"/>
    <x v="0"/>
    <x v="0"/>
    <s v="StatenIsland"/>
    <s v="Gary White"/>
    <s v="2024-07-10T15:34:00-04:00"/>
    <s v="Approved"/>
    <m/>
    <m/>
    <x v="0"/>
  </r>
  <r>
    <n v="234400158"/>
    <s v="JEREMY"/>
    <s v="MARTINEZ"/>
    <s v="Male"/>
    <s v="06/05/2024"/>
    <s v="Parent"/>
    <s v="Lacevedo1911@aol.com"/>
    <x v="11"/>
    <x v="1"/>
    <s v="StatenIsland"/>
    <s v="Sandra Lo"/>
    <s v="2024-06-07T17:43:00-04:00"/>
    <s v="Approved"/>
    <m/>
    <m/>
    <x v="0"/>
  </r>
  <r>
    <n v="236816583"/>
    <s v="JEREMY"/>
    <s v="CONCEPCION"/>
    <s v="Male"/>
    <s v="07/08/2024"/>
    <s v="Parent"/>
    <s v="Yohlen199@gmail.com"/>
    <x v="16"/>
    <x v="0"/>
    <s v="Bronx"/>
    <s v="Sandra Lo"/>
    <s v="2024-07-08T10:09:00-04:00"/>
    <s v="Approved"/>
    <m/>
    <m/>
    <x v="0"/>
  </r>
  <r>
    <n v="237684584"/>
    <s v="JEREMY"/>
    <s v="CRUZ"/>
    <s v="Male"/>
    <s v="07/09/2024"/>
    <s v="Parent"/>
    <s v="Ruth8disla@gmail.com"/>
    <x v="16"/>
    <x v="30"/>
    <s v="Bronx"/>
    <s v="Sandra Lo"/>
    <s v="2024-07-09T23:46:00-04:00"/>
    <s v="Approved"/>
    <m/>
    <m/>
    <x v="0"/>
  </r>
  <r>
    <n v="260748124"/>
    <s v="JEREMY"/>
    <s v="HERNANDEZ DIAZ"/>
    <s v="Male"/>
    <s v="07/30/2024"/>
    <s v="Parent"/>
    <s v="jhernandez24@06m467.com"/>
    <x v="33"/>
    <x v="12"/>
    <s v="Manhattan"/>
    <s v="Sandra Lo"/>
    <s v="2024-07-30T16:39:00-04:00"/>
    <s v="Approved"/>
    <m/>
    <m/>
    <x v="0"/>
  </r>
  <r>
    <n v="203760608"/>
    <s v="JEREMY"/>
    <s v="ORTIZ"/>
    <s v="Male"/>
    <s v="07/12/2024"/>
    <s v="Parent"/>
    <s v="Jeremyortiz234yt@gmail.com"/>
    <x v="16"/>
    <x v="30"/>
    <s v="Manhattan"/>
    <s v="Sandra Lo"/>
    <s v="2024-07-12T15:33:00-04:00"/>
    <s v="Approved"/>
    <m/>
    <m/>
    <x v="1"/>
  </r>
  <r>
    <n v="207389164"/>
    <s v="JEREMY"/>
    <s v="GONZALEZ"/>
    <s v="Male"/>
    <s v="07/18/2024"/>
    <s v="Parent"/>
    <s v="nay1999@yahoo.com"/>
    <x v="34"/>
    <x v="5"/>
    <s v="Queens"/>
    <s v="Anthony Abicca"/>
    <s v="2024-07-18T17:55:00-04:00"/>
    <s v="Approved"/>
    <m/>
    <m/>
    <x v="0"/>
  </r>
  <r>
    <n v="208260513"/>
    <s v="JEREMY"/>
    <s v="BONILLA"/>
    <s v="Male"/>
    <s v="07/08/2024"/>
    <s v="Parent"/>
    <s v="Larubia0107@aol.com"/>
    <x v="14"/>
    <x v="12"/>
    <s v="Bronx"/>
    <s v="Stephen Tsai"/>
    <s v="2024-07-09T10:15:00-04:00"/>
    <s v="Approved"/>
    <m/>
    <m/>
    <x v="0"/>
  </r>
  <r>
    <n v="215211335"/>
    <s v="JEREMY"/>
    <s v="PEREZ"/>
    <s v="Male"/>
    <s v="06/13/2024"/>
    <s v="Parent"/>
    <s v="cperez2228@gmail.com"/>
    <x v="29"/>
    <x v="1"/>
    <s v="StatenIsland"/>
    <s v="Stephen Tsai"/>
    <s v="2024-07-05T17:10:00-04:00"/>
    <s v="Approved"/>
    <m/>
    <m/>
    <x v="0"/>
  </r>
  <r>
    <n v="229124920"/>
    <s v="JEREMY"/>
    <s v="SUERO"/>
    <s v="Male"/>
    <s v="07/13/2024"/>
    <s v="Parent"/>
    <s v="Suerojeremy46@gmail.com"/>
    <x v="16"/>
    <x v="30"/>
    <s v="Bronx"/>
    <s v="Mouath Abufarah"/>
    <s v="2024-07-13T22:38:00-04:00"/>
    <s v="Approved"/>
    <m/>
    <m/>
    <x v="0"/>
  </r>
  <r>
    <n v="232977843"/>
    <s v="JEREMY"/>
    <s v="PHILLIPS"/>
    <s v="Male"/>
    <s v="07/10/2024"/>
    <s v="Parent"/>
    <s v="mphillips166@hotmail.com"/>
    <x v="0"/>
    <x v="0"/>
    <s v="StatenIsland"/>
    <s v="Gary White"/>
    <s v="2024-07-10T15:44:00-04:00"/>
    <s v="Approved"/>
    <m/>
    <m/>
    <x v="0"/>
  </r>
  <r>
    <n v="233182997"/>
    <s v="JEREMY"/>
    <s v="GONZALEZ"/>
    <s v="Male"/>
    <s v="07/10/2024"/>
    <s v="Parent"/>
    <s v="shanettaplz@yahoo.com"/>
    <x v="0"/>
    <x v="1"/>
    <s v="StatenIsland"/>
    <s v="Gary White"/>
    <s v="2024-07-10T15:34:00-04:00"/>
    <s v="Approved"/>
    <m/>
    <m/>
    <x v="0"/>
  </r>
  <r>
    <n v="234400158"/>
    <s v="JEREMY"/>
    <s v="MARTINEZ"/>
    <s v="Male"/>
    <s v="06/05/2024"/>
    <s v="Parent"/>
    <s v="Lacevedo1911@aol.com"/>
    <x v="11"/>
    <x v="0"/>
    <s v="StatenIsland"/>
    <s v="Sandra Lo"/>
    <s v="2024-06-07T17:43:00-04:00"/>
    <s v="Approved"/>
    <m/>
    <m/>
    <x v="0"/>
  </r>
  <r>
    <n v="236816583"/>
    <s v="JEREMY"/>
    <s v="CONCEPCION"/>
    <s v="Male"/>
    <s v="07/08/2024"/>
    <s v="Parent"/>
    <s v="Yohlen199@gmail.com"/>
    <x v="16"/>
    <x v="1"/>
    <s v="Bronx"/>
    <s v="Sandra Lo"/>
    <s v="2024-07-08T10:09:00-04:00"/>
    <s v="Approved"/>
    <m/>
    <m/>
    <x v="0"/>
  </r>
  <r>
    <n v="236816583"/>
    <s v="JEREMY"/>
    <s v="CONCEPCION"/>
    <s v="Male"/>
    <s v="07/29/2024"/>
    <s v="Parent"/>
    <s v="Yohlen199@gmail.com"/>
    <x v="16"/>
    <x v="1"/>
    <s v="Bronx"/>
    <s v="Sandra Lo"/>
    <s v="2024-07-29T15:38:00-04:00"/>
    <s v="Approved"/>
    <m/>
    <m/>
    <x v="0"/>
  </r>
  <r>
    <m/>
    <s v="Jeremy"/>
    <s v="Favara"/>
    <s v="Male"/>
    <s v="07/22/2024"/>
    <s v="Parent"/>
    <s v="stacicsw@yahoo.com"/>
    <x v="9"/>
    <x v="13"/>
    <s v="StatenIsland"/>
    <s v="Peter LaMarca3"/>
    <s v="2024-07-22T15:03:00-04:00"/>
    <s v="Approved"/>
    <m/>
    <m/>
    <x v="2"/>
  </r>
  <r>
    <m/>
    <s v="Jeremy"/>
    <s v="Favara"/>
    <s v="Male"/>
    <s v="07/22/2024"/>
    <s v="Parent"/>
    <s v="stacicsw@yahoo.com"/>
    <x v="9"/>
    <x v="2"/>
    <s v="StatenIsland"/>
    <s v="Peter LaMarca3"/>
    <s v="2024-07-22T15:03:00-04:00"/>
    <s v="Approved"/>
    <m/>
    <m/>
    <x v="2"/>
  </r>
  <r>
    <n v="208555912"/>
    <s v="JEREMY ALEXAND"/>
    <s v="GUZMAN SORIANO"/>
    <s v="Male"/>
    <s v="07/25/2024"/>
    <s v="Parent"/>
    <s v="alex92373@gmail.com"/>
    <x v="34"/>
    <x v="18"/>
    <s v="Queens"/>
    <s v="Anthony Abicca"/>
    <s v="2024-07-25T16:54:00-04:00"/>
    <s v="Approved"/>
    <m/>
    <m/>
    <x v="1"/>
  </r>
  <r>
    <n v="208555912"/>
    <s v="JEREMY ALEXAND"/>
    <s v="GUZMAN SORIANO"/>
    <s v="Male"/>
    <s v="07/25/2024"/>
    <s v="Parent"/>
    <s v="alex92373@gmail.com"/>
    <x v="34"/>
    <x v="25"/>
    <s v="Queens"/>
    <s v="Anthony Abicca"/>
    <s v="2024-07-25T16:54:00-04:00"/>
    <s v="Approved"/>
    <m/>
    <m/>
    <x v="1"/>
  </r>
  <r>
    <n v="231614199"/>
    <s v="JERIAH"/>
    <s v="GUTIERREZ"/>
    <s v="Male"/>
    <s v="07/15/2024"/>
    <s v="Parent"/>
    <s v="gonzaldia7@aol.com"/>
    <x v="24"/>
    <x v="1"/>
    <s v="Bronx"/>
    <s v="Sandra Lo"/>
    <s v="2024-07-15T15:48:00-04:00"/>
    <s v="Approved"/>
    <m/>
    <m/>
    <x v="0"/>
  </r>
  <r>
    <n v="231614199"/>
    <s v="JERIAH"/>
    <s v="GUTIERREZ"/>
    <s v="Male"/>
    <s v="07/15/2024"/>
    <s v="Parent"/>
    <s v="gonzaldia7@aol.com"/>
    <x v="24"/>
    <x v="0"/>
    <s v="Bronx"/>
    <s v="Sandra Lo"/>
    <s v="2024-07-15T15:48:00-04:00"/>
    <s v="Approved"/>
    <m/>
    <m/>
    <x v="0"/>
  </r>
  <r>
    <n v="203239892"/>
    <s v="JERMAINE"/>
    <s v="SULLIVAN"/>
    <s v="Male"/>
    <s v="06/11/2024"/>
    <s v="Parent"/>
    <s v="ff9239646@gmail.com"/>
    <x v="5"/>
    <x v="11"/>
    <s v="Brooklyn"/>
    <s v="Stephen Tsai"/>
    <s v="2024-07-05T17:10:00-04:00"/>
    <s v="Approved"/>
    <m/>
    <m/>
    <x v="0"/>
  </r>
  <r>
    <n v="220890909"/>
    <s v="JERMAINE"/>
    <s v="SINGLETON"/>
    <s v="Male"/>
    <s v="06/13/2024"/>
    <s v="Parent"/>
    <s v="Alalia117@yahoo.com"/>
    <x v="10"/>
    <x v="1"/>
    <s v="Bronx"/>
    <s v="Stephen Tsai"/>
    <s v="2024-07-05T17:10:00-04:00"/>
    <s v="Approved"/>
    <m/>
    <m/>
    <x v="1"/>
  </r>
  <r>
    <n v="203239892"/>
    <s v="JERMAINE"/>
    <s v="SULLIVAN"/>
    <s v="Male"/>
    <s v="06/11/2024"/>
    <s v="Parent"/>
    <s v="ff9239646@gmail.com"/>
    <x v="5"/>
    <x v="6"/>
    <s v="Brooklyn"/>
    <s v="Stephen Tsai"/>
    <s v="2024-07-05T17:10:00-04:00"/>
    <s v="Approved"/>
    <m/>
    <m/>
    <x v="0"/>
  </r>
  <r>
    <n v="220890909"/>
    <s v="JERMAINE"/>
    <s v="SINGLETON"/>
    <s v="Male"/>
    <s v="06/13/2024"/>
    <s v="Parent"/>
    <s v="Alalia117@yahoo.com"/>
    <x v="10"/>
    <x v="0"/>
    <s v="Bronx"/>
    <s v="Stephen Tsai"/>
    <s v="2024-07-05T17:10:00-04:00"/>
    <s v="Approved"/>
    <m/>
    <m/>
    <x v="1"/>
  </r>
  <r>
    <n v="236549630"/>
    <s v="JERMAINE JR"/>
    <s v="MIRANDA"/>
    <s v="Male"/>
    <s v="07/08/2024"/>
    <s v="Parent"/>
    <s v="angiem557@gmail.com"/>
    <x v="3"/>
    <x v="5"/>
    <s v="Bronx"/>
    <s v="Stephen Tsai"/>
    <s v="2024-07-08T17:39:00-04:00"/>
    <s v="Approved"/>
    <m/>
    <m/>
    <x v="1"/>
  </r>
  <r>
    <n v="236549630"/>
    <s v="JERMAINE JR"/>
    <s v="MIRANDA"/>
    <s v="Male"/>
    <s v="07/08/2024"/>
    <s v="Parent"/>
    <s v="angiem557@gmail.com"/>
    <x v="3"/>
    <x v="9"/>
    <s v="Bronx"/>
    <s v="Stephen Tsai"/>
    <s v="2024-07-08T17:39:00-04:00"/>
    <s v="Approved"/>
    <m/>
    <m/>
    <x v="1"/>
  </r>
  <r>
    <n v="232307538"/>
    <s v="JEROME"/>
    <s v="DOWDY"/>
    <s v="Male"/>
    <s v="08/05/2024"/>
    <s v="Student"/>
    <s v="CicilyParker@yahoo.com"/>
    <x v="13"/>
    <x v="1"/>
    <s v="Brooklyn"/>
    <s v="Nga Warren"/>
    <s v="2024-08-05T15:35:00-04:00"/>
    <s v="Approved"/>
    <m/>
    <m/>
    <x v="0"/>
  </r>
  <r>
    <n v="236993457"/>
    <s v="JERONIMO"/>
    <s v="ESPARZA"/>
    <s v="Male"/>
    <s v="07/13/2024"/>
    <s v="Student"/>
    <s v="mplconta@hotmail.com"/>
    <x v="30"/>
    <x v="3"/>
    <s v="Queens"/>
    <s v="Stephen Tsai"/>
    <s v="2024-07-14T19:51:00-04:00"/>
    <s v="Approved"/>
    <m/>
    <m/>
    <x v="0"/>
  </r>
  <r>
    <n v="236993457"/>
    <s v="JERONIMO"/>
    <s v="ESPARZA"/>
    <s v="Male"/>
    <s v="07/13/2024"/>
    <s v="Student"/>
    <s v="mplconta@hotmail.com"/>
    <x v="30"/>
    <x v="5"/>
    <s v="Queens"/>
    <s v="Stephen Tsai"/>
    <s v="2024-07-14T19:51:00-04:00"/>
    <s v="Approved"/>
    <m/>
    <m/>
    <x v="0"/>
  </r>
  <r>
    <n v="231805516"/>
    <s v="JEROY"/>
    <s v="LINCOLN"/>
    <s v="Male"/>
    <s v="07/04/2024"/>
    <s v="Student"/>
    <s v="Takimamartin@gmail.com"/>
    <x v="16"/>
    <x v="0"/>
    <s v="Bronx"/>
    <s v="Stephen Tsai"/>
    <s v="2024-07-05T17:10:00-04:00"/>
    <s v="Approved"/>
    <m/>
    <m/>
    <x v="0"/>
  </r>
  <r>
    <n v="224565119"/>
    <s v="JERRY"/>
    <s v="JACKSON JR"/>
    <s v="Male"/>
    <s v="07/18/2024"/>
    <s v="Student"/>
    <s v="reneec4567@gmail.com"/>
    <x v="31"/>
    <x v="0"/>
    <s v="Brooklyn"/>
    <s v="Sandra Lo"/>
    <s v="2024-07-18T19:00:00-04:00"/>
    <s v="Approved"/>
    <m/>
    <m/>
    <x v="1"/>
  </r>
  <r>
    <n v="232858787"/>
    <s v="JERRY"/>
    <s v="LIU"/>
    <s v="Male"/>
    <s v="07/18/2024"/>
    <s v="Parent"/>
    <s v="1050096139@qq.com"/>
    <x v="9"/>
    <x v="40"/>
    <s v="StatenIsland"/>
    <s v="Peter LaMarca3"/>
    <s v="2024-07-18T15:51:00-04:00"/>
    <s v="Approved"/>
    <m/>
    <m/>
    <x v="0"/>
  </r>
  <r>
    <n v="236051462"/>
    <s v="JERRY"/>
    <s v="GUREWITZ"/>
    <s v="Male"/>
    <s v="07/15/2024"/>
    <s v="Parent"/>
    <s v="dlk107@aol.com"/>
    <x v="29"/>
    <x v="1"/>
    <s v="StatenIsland"/>
    <s v="James McCarthy"/>
    <s v="2024-07-15T15:05:00-04:00"/>
    <s v="Approved"/>
    <m/>
    <m/>
    <x v="0"/>
  </r>
  <r>
    <n v="224565119"/>
    <s v="JERRY"/>
    <s v="JACKSON JR"/>
    <s v="Male"/>
    <s v="07/18/2024"/>
    <s v="Student"/>
    <s v="reneec4567@gmail.com"/>
    <x v="31"/>
    <x v="10"/>
    <s v="Brooklyn"/>
    <s v="Sandra Lo"/>
    <s v="2024-07-18T19:00:00-04:00"/>
    <s v="Approved"/>
    <m/>
    <m/>
    <x v="1"/>
  </r>
  <r>
    <n v="232858787"/>
    <s v="JERRY"/>
    <s v="LIU"/>
    <s v="Male"/>
    <s v="07/18/2024"/>
    <s v="Parent"/>
    <s v="1050096139@qq.com"/>
    <x v="9"/>
    <x v="4"/>
    <s v="StatenIsland"/>
    <s v="Peter LaMarca3"/>
    <s v="2024-07-18T15:51:00-04:00"/>
    <s v="Approved"/>
    <m/>
    <m/>
    <x v="0"/>
  </r>
  <r>
    <n v="236051462"/>
    <s v="JERRY"/>
    <s v="GUREWITZ"/>
    <s v="Male"/>
    <s v="07/15/2024"/>
    <s v="Parent"/>
    <s v="dlk107@aol.com"/>
    <x v="29"/>
    <x v="0"/>
    <s v="StatenIsland"/>
    <s v="James McCarthy"/>
    <s v="2024-07-15T15:05:00-04:00"/>
    <s v="Approved"/>
    <m/>
    <m/>
    <x v="0"/>
  </r>
  <r>
    <n v="248496622"/>
    <s v="JERSON"/>
    <s v="MARTINEZ"/>
    <s v="Male"/>
    <s v="07/31/2024"/>
    <s v="Parent"/>
    <s v="Jersonm390@gmail.com"/>
    <x v="33"/>
    <x v="29"/>
    <s v="Bronx"/>
    <s v="Sandra Lo"/>
    <s v="2024-07-31T17:21:00-04:00"/>
    <s v="Approved"/>
    <m/>
    <m/>
    <x v="0"/>
  </r>
  <r>
    <n v="234429017"/>
    <s v="JESELLE"/>
    <s v="JOGA"/>
    <s v="Female"/>
    <s v="06/25/2024"/>
    <s v="Parent"/>
    <s v="Jramos5@jhmc.org"/>
    <x v="23"/>
    <x v="35"/>
    <s v="Queens"/>
    <s v="Stephen Tsai"/>
    <s v="2024-07-05T17:10:00-04:00"/>
    <s v="Approved"/>
    <m/>
    <m/>
    <x v="0"/>
  </r>
  <r>
    <n v="234429017"/>
    <s v="JESELLE"/>
    <s v="JOGA"/>
    <s v="Female"/>
    <s v="06/25/2024"/>
    <s v="Parent"/>
    <s v="Jramos5@jhmc.org"/>
    <x v="8"/>
    <x v="36"/>
    <s v="Queens"/>
    <s v="Stephen Tsai"/>
    <s v="2024-07-05T17:10:00-04:00"/>
    <s v="Approved"/>
    <m/>
    <m/>
    <x v="0"/>
  </r>
  <r>
    <n v="243702776"/>
    <s v="JESER"/>
    <s v="RIZO VIVAS"/>
    <s v="Male"/>
    <s v="06/13/2024"/>
    <s v="Parent"/>
    <s v="katy1rizo@gmail.com"/>
    <x v="8"/>
    <x v="25"/>
    <s v="Queens"/>
    <s v="Stephen Tsai"/>
    <s v="2024-07-05T17:10:00-04:00"/>
    <s v="Approved"/>
    <m/>
    <m/>
    <x v="0"/>
  </r>
  <r>
    <n v="243702776"/>
    <s v="JESER"/>
    <s v="RIZO VIVAS"/>
    <s v="Male"/>
    <s v="06/13/2024"/>
    <s v="Parent"/>
    <s v="katy1rizo@gmail.com"/>
    <x v="8"/>
    <x v="18"/>
    <s v="Queens"/>
    <s v="Stephen Tsai"/>
    <s v="2024-07-05T17:10:00-04:00"/>
    <s v="Approved"/>
    <m/>
    <m/>
    <x v="0"/>
  </r>
  <r>
    <n v="238367494"/>
    <s v="JESNELIA"/>
    <s v="HINOJOSA"/>
    <s v="Female"/>
    <s v="06/29/2024"/>
    <s v="Parent"/>
    <s v="jaffrannacastillo@gmail.com"/>
    <x v="16"/>
    <x v="3"/>
    <s v="Bronx"/>
    <s v="Stephen Tsai"/>
    <s v="2024-07-05T17:10:00-04:00"/>
    <s v="Approved"/>
    <m/>
    <m/>
    <x v="0"/>
  </r>
  <r>
    <n v="238367494"/>
    <s v="JESNELIA"/>
    <s v="HINOJOSA"/>
    <s v="Female"/>
    <s v="06/29/2024"/>
    <s v="Parent"/>
    <s v="jaffrannacastillo@gmail.com"/>
    <x v="16"/>
    <x v="5"/>
    <s v="Bronx"/>
    <s v="Stephen Tsai"/>
    <s v="2024-07-05T17:10:00-04:00"/>
    <s v="Approved"/>
    <m/>
    <m/>
    <x v="0"/>
  </r>
  <r>
    <n v="232708545"/>
    <s v="JESSE"/>
    <s v="MCCALIP JR"/>
    <s v="Male"/>
    <s v="07/11/2024"/>
    <s v="Student"/>
    <s v="Detoniavaughan4@gmail.com"/>
    <x v="9"/>
    <x v="1"/>
    <s v="StatenIsland"/>
    <s v="Peter LaMarca3"/>
    <s v="2024-07-11T14:51:00-04:00"/>
    <s v="Approved"/>
    <m/>
    <m/>
    <x v="0"/>
  </r>
  <r>
    <n v="234002863"/>
    <s v="JESSE"/>
    <s v="ABRAMSON"/>
    <s v="Male"/>
    <s v="07/15/2024"/>
    <s v="Parent"/>
    <s v="Mark.abrams4@gmail.com"/>
    <x v="26"/>
    <x v="33"/>
    <s v="Brooklyn"/>
    <s v="Stanislaw Kaps"/>
    <s v="2024-07-15T15:43:00-04:00"/>
    <s v="Approved"/>
    <m/>
    <m/>
    <x v="0"/>
  </r>
  <r>
    <n v="232708545"/>
    <s v="JESSE"/>
    <s v="MCCALIP JR"/>
    <s v="Male"/>
    <s v="07/11/2024"/>
    <s v="Student"/>
    <s v="Detoniavaughan4@gmail.com"/>
    <x v="9"/>
    <x v="0"/>
    <s v="StatenIsland"/>
    <s v="Peter LaMarca3"/>
    <s v="2024-07-11T14:51:00-04:00"/>
    <s v="Approved"/>
    <m/>
    <m/>
    <x v="0"/>
  </r>
  <r>
    <n v="209354166"/>
    <s v="JESSENIA"/>
    <s v="JONES ROWLAND"/>
    <s v="Female"/>
    <s v="07/15/2024"/>
    <s v="Student"/>
    <s v="jess-gavi@hotmail.com"/>
    <x v="27"/>
    <x v="6"/>
    <s v="Brooklyn"/>
    <s v="Stephen Tsai"/>
    <s v="2024-07-16T08:20:00-04:00"/>
    <s v="Approved"/>
    <m/>
    <m/>
    <x v="0"/>
  </r>
  <r>
    <n v="260788807"/>
    <s v="JESSENIA"/>
    <s v="CUEVA"/>
    <s v="Female"/>
    <s v="07/22/2024"/>
    <s v="Parent"/>
    <s v="katherinecueva889@gmail.com"/>
    <x v="19"/>
    <x v="18"/>
    <s v="Manhattan"/>
    <s v="Timothy Sigerson"/>
    <s v="2024-07-22T18:54:00-04:00"/>
    <s v="Approved"/>
    <m/>
    <m/>
    <x v="0"/>
  </r>
  <r>
    <n v="260788807"/>
    <s v="JESSENIA"/>
    <s v="CUEVA"/>
    <s v="Female"/>
    <s v="07/22/2024"/>
    <s v="Parent"/>
    <s v="katherinecueva889@gmail.com"/>
    <x v="19"/>
    <x v="25"/>
    <s v="Manhattan"/>
    <s v="Timothy Sigerson"/>
    <s v="2024-07-22T18:54:00-04:00"/>
    <s v="Approved"/>
    <m/>
    <m/>
    <x v="0"/>
  </r>
  <r>
    <n v="214184582"/>
    <s v="JESSICA"/>
    <s v="COFRANCESCO"/>
    <s v="Female"/>
    <s v="07/12/2024"/>
    <s v="Parent"/>
    <s v="lornajessica118@aol.com"/>
    <x v="22"/>
    <x v="5"/>
    <s v="StatenIsland"/>
    <s v="Sandra Lo"/>
    <s v="2024-07-12T18:59:00-04:00"/>
    <s v="Approved"/>
    <m/>
    <m/>
    <x v="0"/>
  </r>
  <r>
    <n v="224366880"/>
    <s v="JESSICA"/>
    <s v="WU"/>
    <s v="Female"/>
    <s v="07/12/2024"/>
    <s v="Parent"/>
    <s v="jessicawenfengwu@gmail.com"/>
    <x v="0"/>
    <x v="19"/>
    <s v="StatenIsland"/>
    <s v="Sandra Lo"/>
    <s v="2024-07-12T22:40:00-04:00"/>
    <s v="Approved"/>
    <m/>
    <m/>
    <x v="0"/>
  </r>
  <r>
    <n v="231006529"/>
    <s v="JESSICA"/>
    <s v="ROJAS"/>
    <s v="Female"/>
    <s v="06/17/2024"/>
    <s v="Parent"/>
    <s v="jessiemocha1607@gmail.com"/>
    <x v="22"/>
    <x v="5"/>
    <s v="StatenIsland"/>
    <s v="Stephen Neglia"/>
    <s v="2024-06-20T12:15:00-04:00"/>
    <s v="Approved"/>
    <m/>
    <m/>
    <x v="0"/>
  </r>
  <r>
    <n v="231780305"/>
    <s v="JESSICA"/>
    <s v="LI"/>
    <s v="Female"/>
    <s v="06/05/2024"/>
    <s v="Parent"/>
    <s v="liwang1689@gmail.com"/>
    <x v="21"/>
    <x v="19"/>
    <s v="Queens"/>
    <s v="Sandra Lo"/>
    <s v="2024-06-07T17:43:00-04:00"/>
    <s v="Approved"/>
    <m/>
    <m/>
    <x v="0"/>
  </r>
  <r>
    <n v="231006529"/>
    <s v="JESSICA"/>
    <s v="ROJAS"/>
    <s v="Female"/>
    <s v="06/17/2024"/>
    <s v="Parent"/>
    <s v="jessiemocha1607@gmail.com"/>
    <x v="22"/>
    <x v="3"/>
    <s v="StatenIsland"/>
    <s v="Stephen Neglia"/>
    <s v="2024-06-20T12:15:00-04:00"/>
    <s v="Approved"/>
    <m/>
    <m/>
    <x v="0"/>
  </r>
  <r>
    <n v="231780305"/>
    <s v="JESSICA"/>
    <s v="LI"/>
    <s v="Female"/>
    <s v="06/05/2024"/>
    <s v="Parent"/>
    <s v="liwang1689@gmail.com"/>
    <x v="21"/>
    <x v="21"/>
    <s v="Queens"/>
    <s v="Sandra Lo"/>
    <s v="2024-07-09T11:36:00-04:00"/>
    <s v="Approved"/>
    <m/>
    <m/>
    <x v="0"/>
  </r>
  <r>
    <n v="224246280"/>
    <s v="JESSIE"/>
    <s v="OU"/>
    <s v="Female"/>
    <s v="07/12/2024"/>
    <s v="Parent"/>
    <s v="251510348@qq.com"/>
    <x v="27"/>
    <x v="5"/>
    <s v="Brooklyn"/>
    <s v="Sandra Lo"/>
    <s v="2024-07-12T22:40:00-04:00"/>
    <s v="Approved"/>
    <m/>
    <m/>
    <x v="1"/>
  </r>
  <r>
    <n v="233038066"/>
    <s v="JESSIE"/>
    <s v="CHEN"/>
    <s v="Female"/>
    <s v="06/17/2024"/>
    <s v="Parent"/>
    <s v="huizhen339@gmail.com"/>
    <x v="17"/>
    <x v="5"/>
    <s v="Queens"/>
    <s v="Stephen Tsai"/>
    <s v="2024-07-05T17:10:00-04:00"/>
    <s v="Approved"/>
    <m/>
    <m/>
    <x v="0"/>
  </r>
  <r>
    <n v="224246280"/>
    <s v="JESSIE"/>
    <s v="OU"/>
    <s v="Female"/>
    <s v="07/12/2024"/>
    <s v="Parent"/>
    <s v="251510348@qq.com"/>
    <x v="27"/>
    <x v="24"/>
    <s v="Brooklyn"/>
    <s v="Sandra Lo"/>
    <s v="2024-07-12T22:40:00-04:00"/>
    <s v="Approved"/>
    <m/>
    <m/>
    <x v="1"/>
  </r>
  <r>
    <n v="233038066"/>
    <s v="JESSIE"/>
    <s v="CHEN"/>
    <s v="Female"/>
    <s v="06/17/2024"/>
    <s v="Parent"/>
    <s v="huizhen339@gmail.com"/>
    <x v="17"/>
    <x v="3"/>
    <s v="Queens"/>
    <s v="Stephen Tsai"/>
    <s v="2024-07-05T17:10:00-04:00"/>
    <s v="Approved"/>
    <m/>
    <m/>
    <x v="0"/>
  </r>
  <r>
    <n v="250032266"/>
    <s v="JESSY"/>
    <s v="Dovonou Lokossou "/>
    <s v="Female"/>
    <s v="07/10/2024"/>
    <s v="Parent"/>
    <s v="Pierrenyc@yahoo.com"/>
    <x v="14"/>
    <x v="25"/>
    <s v="Bronx"/>
    <s v="Sandra Lo"/>
    <s v="2024-07-10T18:23:00-04:00"/>
    <s v="Approved"/>
    <m/>
    <m/>
    <x v="0"/>
  </r>
  <r>
    <n v="250032266"/>
    <s v="JESSY"/>
    <s v="Dovonou Lokossou "/>
    <s v="Female"/>
    <s v="06/11/2024"/>
    <s v="Parent"/>
    <s v="Pierrenyc@yahoo.com"/>
    <x v="14"/>
    <x v="11"/>
    <s v="Bronx"/>
    <s v="Stephen Tsai"/>
    <s v="2024-07-05T17:10:00-04:00"/>
    <s v="Approved"/>
    <m/>
    <m/>
    <x v="0"/>
  </r>
  <r>
    <n v="224449306"/>
    <s v="JESUS"/>
    <s v="SEVILLA BELTRE"/>
    <s v="Male"/>
    <s v="07/15/2024"/>
    <s v="Parent"/>
    <s v="Karinakevin@yahoo.com"/>
    <x v="25"/>
    <x v="5"/>
    <s v="Manhattan"/>
    <s v="Sandra Lo"/>
    <s v="2024-07-15T14:19:00-04:00"/>
    <s v="Approved"/>
    <m/>
    <m/>
    <x v="0"/>
  </r>
  <r>
    <n v="229391305"/>
    <s v="JESUS"/>
    <s v="FIGUEROA"/>
    <s v="Male"/>
    <s v="07/30/2024"/>
    <s v="Student"/>
    <s v="tina4jays@gmail.com"/>
    <x v="27"/>
    <x v="12"/>
    <s v="Queens"/>
    <s v="Sandra Lo"/>
    <s v="2024-07-31T09:11:00-04:00"/>
    <s v="Approved"/>
    <m/>
    <m/>
    <x v="1"/>
  </r>
  <r>
    <n v="229767157"/>
    <s v="JESUS"/>
    <s v="GOMEZ"/>
    <s v="Male"/>
    <s v="07/30/2024"/>
    <s v="Parent"/>
    <s v="denia.arevalo84@gmail.com"/>
    <x v="34"/>
    <x v="3"/>
    <s v="Queens"/>
    <s v="Anthony Abicca"/>
    <s v="2024-07-30T17:17:00-04:00"/>
    <s v="Approved"/>
    <m/>
    <m/>
    <x v="0"/>
  </r>
  <r>
    <n v="233501451"/>
    <s v="JESUS"/>
    <s v="VELIZ"/>
    <s v="Male"/>
    <s v="07/16/2024"/>
    <s v="Student"/>
    <s v="azucenaangelito22@yahoo.com"/>
    <x v="30"/>
    <x v="0"/>
    <s v="Brooklyn"/>
    <s v="Sandra Lo"/>
    <s v="2024-07-17T09:43:00-04:00"/>
    <s v="Approved"/>
    <m/>
    <m/>
    <x v="0"/>
  </r>
  <r>
    <n v="250024465"/>
    <s v="JESUS"/>
    <s v="CEVALLOS MORALE"/>
    <s v="Male"/>
    <s v="07/30/2024"/>
    <s v="Parent"/>
    <s v="jesusrolandocevallos250@gmail.com"/>
    <x v="17"/>
    <x v="18"/>
    <s v="Queens"/>
    <s v="Sandra Lo"/>
    <s v="2024-07-30T10:25:00-04:00"/>
    <s v="Approved"/>
    <m/>
    <m/>
    <x v="0"/>
  </r>
  <r>
    <n v="256886037"/>
    <s v="JESUS"/>
    <s v="RODRIGUEZ"/>
    <s v="Male"/>
    <s v="07/16/2024"/>
    <s v="Parent"/>
    <s v="jisusvaleriano@gmail.com"/>
    <x v="3"/>
    <x v="5"/>
    <s v="Bronx"/>
    <s v="Sandra Lo"/>
    <s v="2024-07-17T09:43:00-04:00"/>
    <s v="Approved"/>
    <m/>
    <m/>
    <x v="0"/>
  </r>
  <r>
    <n v="224449306"/>
    <s v="JESUS"/>
    <s v="SEVILLA BELTRE"/>
    <s v="Male"/>
    <s v="07/28/2024"/>
    <s v="Parent"/>
    <s v="Karinakevin@yahoo.com"/>
    <x v="25"/>
    <x v="3"/>
    <s v="Manhattan"/>
    <s v="Sandra Lo"/>
    <s v="2024-07-29T10:31:00-04:00"/>
    <s v="Approved"/>
    <m/>
    <m/>
    <x v="0"/>
  </r>
  <r>
    <n v="256886037"/>
    <s v="JESUS"/>
    <s v="RODRIGUEZ"/>
    <s v="Male"/>
    <s v="07/16/2024"/>
    <s v="Parent"/>
    <s v="jisusvaleriano@gmail.com"/>
    <x v="3"/>
    <x v="3"/>
    <s v="Bronx"/>
    <s v="Sandra Lo"/>
    <s v="2024-07-17T09:43:00-04:00"/>
    <s v="Approved"/>
    <m/>
    <m/>
    <x v="0"/>
  </r>
  <r>
    <n v="220362321"/>
    <s v="JETER"/>
    <s v="MARTINEZ"/>
    <s v="Male"/>
    <s v="07/19/2024"/>
    <s v="Parent"/>
    <s v="Croman105@aol.com"/>
    <x v="17"/>
    <x v="4"/>
    <s v="Queens"/>
    <s v="Sandra Lo"/>
    <s v="2024-07-22T10:29:00-04:00"/>
    <s v="Approved"/>
    <m/>
    <m/>
    <x v="0"/>
  </r>
  <r>
    <n v="228525366"/>
    <s v="JETER"/>
    <s v="RAMIREZ"/>
    <s v="Male"/>
    <s v="06/17/2024"/>
    <s v="Student"/>
    <s v="Checkscoregg@gmail.com"/>
    <x v="16"/>
    <x v="1"/>
    <s v="Bronx"/>
    <s v="Stephen Tsai"/>
    <s v="2024-07-05T17:10:00-04:00"/>
    <s v="Approved"/>
    <m/>
    <m/>
    <x v="1"/>
  </r>
  <r>
    <n v="233835768"/>
    <s v="JETER"/>
    <s v="PIMENTEL"/>
    <s v="Male"/>
    <s v="07/10/2024"/>
    <s v="Parent"/>
    <s v="ninanjeter09@yahoo.com"/>
    <x v="18"/>
    <x v="4"/>
    <s v="Manhattan"/>
    <s v="Sandra Lo"/>
    <s v="2024-07-10T18:23:00-04:00"/>
    <s v="Approved"/>
    <m/>
    <m/>
    <x v="1"/>
  </r>
  <r>
    <n v="228525366"/>
    <s v="JETER"/>
    <s v="RAMIREZ"/>
    <s v="Male"/>
    <s v="06/17/2024"/>
    <s v="Student"/>
    <s v="Checkscoregg@gmail.com"/>
    <x v="16"/>
    <x v="0"/>
    <s v="Bronx"/>
    <s v="Stephen Tsai"/>
    <s v="2024-07-05T17:10:00-04:00"/>
    <s v="Approved"/>
    <m/>
    <m/>
    <x v="1"/>
  </r>
  <r>
    <n v="233835768"/>
    <s v="JETER"/>
    <s v="PIMENTEL"/>
    <s v="Male"/>
    <s v="07/10/2024"/>
    <s v="Parent"/>
    <s v="ninanjeter09@yahoo.com"/>
    <x v="18"/>
    <x v="12"/>
    <s v="Manhattan"/>
    <s v="Sandra Lo"/>
    <s v="2024-07-10T18:23:00-04:00"/>
    <s v="Approved"/>
    <m/>
    <m/>
    <x v="1"/>
  </r>
  <r>
    <n v="249757881"/>
    <s v="JEWEL"/>
    <s v="FREEMAN"/>
    <s v="Female"/>
    <s v="07/29/2024"/>
    <s v="Parent"/>
    <s v="Latiffreeman@ymail.com"/>
    <x v="6"/>
    <x v="12"/>
    <s v="Manhattan"/>
    <s v="Sandra Lo"/>
    <s v="2024-07-29T15:35:00-04:00"/>
    <s v="Approved"/>
    <m/>
    <m/>
    <x v="0"/>
  </r>
  <r>
    <n v="249757881"/>
    <s v="JEWEL"/>
    <s v="FREEMAN"/>
    <s v="Female"/>
    <s v="07/09/2024"/>
    <s v="Parent"/>
    <s v="Latiffreeman@ymail.com"/>
    <x v="6"/>
    <x v="4"/>
    <s v="Manhattan"/>
    <s v="Sandra Lo"/>
    <s v="2024-07-09T16:18:00-04:00"/>
    <s v="Approved"/>
    <m/>
    <m/>
    <x v="0"/>
  </r>
  <r>
    <n v="207694589"/>
    <s v="JEWLYUS"/>
    <s v="MARTE"/>
    <s v="Male"/>
    <s v="06/28/2024"/>
    <s v="Parent"/>
    <s v="Nllaveriss@yahoo.com"/>
    <x v="2"/>
    <x v="0"/>
    <s v="Queens"/>
    <s v="Stephen Tsai"/>
    <s v="2024-07-05T17:10:00-04:00"/>
    <s v="Approved"/>
    <m/>
    <m/>
    <x v="0"/>
  </r>
  <r>
    <n v="238852883"/>
    <s v="JEYLIN"/>
    <s v="RODRIGUEZ"/>
    <s v="Female"/>
    <s v="06/26/2024"/>
    <s v="Parent"/>
    <s v="meytrinidad9@gmail.com"/>
    <x v="16"/>
    <x v="42"/>
    <s v="Bronx"/>
    <s v="Loweye Diedro"/>
    <s v="2024-07-05T16:43:00-04:00"/>
    <s v="Approved"/>
    <m/>
    <m/>
    <x v="0"/>
  </r>
  <r>
    <n v="238852883"/>
    <s v="JEYLIN"/>
    <s v="RODRIGUEZ"/>
    <s v="Female"/>
    <s v="06/26/2024"/>
    <s v="Parent"/>
    <s v="meytrinidad9@gmail.com"/>
    <x v="16"/>
    <x v="41"/>
    <s v="Bronx"/>
    <s v="Loweye Diedro"/>
    <s v="2024-07-05T16:43:00-04:00"/>
    <s v="Approved"/>
    <m/>
    <m/>
    <x v="0"/>
  </r>
  <r>
    <n v="233867522"/>
    <s v="JEYLY"/>
    <s v="CARDENAS"/>
    <s v="Female"/>
    <s v="06/04/2024"/>
    <s v="Parent"/>
    <s v="jeyly0312@gmail.com"/>
    <x v="23"/>
    <x v="36"/>
    <s v="Queens"/>
    <s v="Sandra Lo"/>
    <s v="2024-06-07T17:43:00-04:00"/>
    <s v="Approved"/>
    <m/>
    <m/>
    <x v="0"/>
  </r>
  <r>
    <n v="233867522"/>
    <s v="JEYLY"/>
    <s v="CARDENAS"/>
    <s v="Female"/>
    <s v="06/04/2024"/>
    <s v="Parent"/>
    <s v="jeyly0312@gmail.com"/>
    <x v="23"/>
    <x v="35"/>
    <s v="Queens"/>
    <s v="Sandra Lo"/>
    <s v="2024-06-07T17:43:00-04:00"/>
    <s v="Approved"/>
    <m/>
    <m/>
    <x v="0"/>
  </r>
  <r>
    <n v="228882866"/>
    <s v="JEYMY"/>
    <s v="MELO"/>
    <s v="Female"/>
    <s v="07/12/2024"/>
    <s v="Student"/>
    <s v="jeymymelo2@gmail.com"/>
    <x v="30"/>
    <x v="11"/>
    <s v="Bronx"/>
    <s v="Sandra Lo"/>
    <s v="2024-07-12T15:33:00-04:00"/>
    <s v="Approved"/>
    <m/>
    <m/>
    <x v="0"/>
  </r>
  <r>
    <n v="229844964"/>
    <s v="JHAMEIRE"/>
    <s v="WILSON"/>
    <s v="Male"/>
    <s v="08/05/2024"/>
    <s v="Parent"/>
    <s v="alexiswilliams686@gmail.com"/>
    <x v="16"/>
    <x v="12"/>
    <s v="Bronx"/>
    <s v="Mouath Abufarah"/>
    <s v="2024-08-05T14:11:00-04:00"/>
    <s v="Approved"/>
    <m/>
    <m/>
    <x v="0"/>
  </r>
  <r>
    <n v="204580385"/>
    <s v="JHAMILL"/>
    <s v="CASTILLO PEREZ"/>
    <s v="Male"/>
    <s v="07/29/2024"/>
    <s v="Parent"/>
    <s v="jhamilltv@gmail.com"/>
    <x v="10"/>
    <x v="29"/>
    <s v="Bronx"/>
    <s v="Sandra Lo"/>
    <s v="2024-07-29T16:26:00-04:00"/>
    <s v="Approved"/>
    <m/>
    <m/>
    <x v="0"/>
  </r>
  <r>
    <n v="204580385"/>
    <s v="JHAMILL"/>
    <s v="CASTILLO PEREZ"/>
    <s v="Male"/>
    <s v="07/12/2024"/>
    <s v="Parent"/>
    <s v="jhamilltv@gmail.com"/>
    <x v="10"/>
    <x v="30"/>
    <s v="Bronx"/>
    <s v="Sandra Lo"/>
    <s v="2024-07-12T22:40:00-04:00"/>
    <s v="Approved"/>
    <m/>
    <m/>
    <x v="0"/>
  </r>
  <r>
    <n v="237557400"/>
    <s v="JHAVIN"/>
    <s v="SAMUELS"/>
    <s v="Male"/>
    <s v="07/09/2024"/>
    <s v="Student"/>
    <s v="Doreensamuels15@gmail.com"/>
    <x v="10"/>
    <x v="0"/>
    <s v="Bronx"/>
    <s v="Stephen Tsai"/>
    <s v="2024-07-09T19:21:00-04:00"/>
    <s v="Approved"/>
    <m/>
    <m/>
    <x v="1"/>
  </r>
  <r>
    <n v="237557400"/>
    <s v="JHAVIN"/>
    <s v="SAMUELS"/>
    <s v="Male"/>
    <s v="07/09/2024"/>
    <s v="Student"/>
    <s v="Doreensamuels15@gmail.com"/>
    <x v="10"/>
    <x v="1"/>
    <s v="Bronx"/>
    <s v="Stephen Tsai"/>
    <s v="2024-07-09T19:21:00-04:00"/>
    <s v="Approved"/>
    <m/>
    <m/>
    <x v="1"/>
  </r>
  <r>
    <n v="208938043"/>
    <s v="JHELEAMIL"/>
    <s v="PEREZ"/>
    <s v="Female"/>
    <s v="06/15/2024"/>
    <s v="Parent"/>
    <s v="Lix_perez9@yahoo.com"/>
    <x v="22"/>
    <x v="3"/>
    <s v="StatenIsland"/>
    <s v="Stephen Neglia"/>
    <s v="2024-06-20T12:15:00-04:00"/>
    <s v="Approved"/>
    <m/>
    <m/>
    <x v="0"/>
  </r>
  <r>
    <n v="257480434"/>
    <s v="JHOEL"/>
    <s v="FREIRE"/>
    <s v="Male"/>
    <s v="06/05/2024"/>
    <s v="Parent"/>
    <s v="vmoli26272224@gmail.com"/>
    <x v="27"/>
    <x v="24"/>
    <s v="Brooklyn"/>
    <s v="Sandra Lo"/>
    <s v="2024-06-07T17:43:00-04:00"/>
    <s v="Approved"/>
    <m/>
    <m/>
    <x v="0"/>
  </r>
  <r>
    <n v="257480434"/>
    <s v="JHOEL"/>
    <s v="FREIRE"/>
    <s v="Male"/>
    <s v="06/05/2024"/>
    <s v="Parent"/>
    <s v="vmoli26272224@gmail.com"/>
    <x v="32"/>
    <x v="4"/>
    <s v="Brooklyn"/>
    <s v="Sandra Lo"/>
    <s v="2024-06-07T17:43:00-04:00"/>
    <s v="Approved"/>
    <m/>
    <m/>
    <x v="0"/>
  </r>
  <r>
    <n v="250488723"/>
    <s v="JHONLUIS"/>
    <s v="FELIZ"/>
    <s v="Male"/>
    <s v="07/15/2024"/>
    <s v="Student"/>
    <s v="franknitti1914@yahoo.com"/>
    <x v="10"/>
    <x v="4"/>
    <s v="Bronx"/>
    <s v="Francisco Rivera"/>
    <s v="2024-07-15T15:11:00-04:00"/>
    <s v="Approved"/>
    <m/>
    <m/>
    <x v="0"/>
  </r>
  <r>
    <n v="250488723"/>
    <s v="JHONLUIS"/>
    <s v="FELIZ"/>
    <s v="Male"/>
    <s v="07/15/2024"/>
    <s v="Student"/>
    <s v="franknitti1914@yahoo.com"/>
    <x v="10"/>
    <x v="12"/>
    <s v="Bronx"/>
    <s v="Francisco Rivera"/>
    <s v="2024-07-15T15:11:00-04:00"/>
    <s v="Approved"/>
    <m/>
    <m/>
    <x v="0"/>
  </r>
  <r>
    <n v="259378388"/>
    <s v="JHONNATHAN"/>
    <s v="AYALA"/>
    <s v="Male"/>
    <s v="07/02/2024"/>
    <s v="Parent"/>
    <s v="mjcp2317@yahoo.com"/>
    <x v="22"/>
    <x v="26"/>
    <s v="StatenIsland"/>
    <s v="Stephen Neglia"/>
    <s v="2024-07-03T17:58:00-04:00"/>
    <s v="Approved"/>
    <m/>
    <m/>
    <x v="0"/>
  </r>
  <r>
    <n v="259378388"/>
    <s v="JHONNATHAN"/>
    <s v="AYALA"/>
    <s v="Male"/>
    <s v="07/02/2024"/>
    <s v="Parent"/>
    <s v="mjcp2317@yahoo.com"/>
    <x v="22"/>
    <x v="24"/>
    <s v="StatenIsland"/>
    <s v="Stephen Neglia"/>
    <s v="2024-07-03T17:58:00-04:00"/>
    <s v="Approved"/>
    <m/>
    <m/>
    <x v="0"/>
  </r>
  <r>
    <n v="250016801"/>
    <s v="JHONY"/>
    <s v="OCHOA-GUZMAN"/>
    <s v="Male"/>
    <s v="07/11/2024"/>
    <s v="Parent"/>
    <s v="jhonnyg1134@gmail.com"/>
    <x v="19"/>
    <x v="18"/>
    <s v="Manhattan"/>
    <s v="Timothy Sigerson"/>
    <s v="2024-07-11T19:45:00-04:00"/>
    <s v="Approved"/>
    <m/>
    <m/>
    <x v="0"/>
  </r>
  <r>
    <n v="250016801"/>
    <s v="JHONY"/>
    <s v="OCHOA-GUZMAN"/>
    <s v="Male"/>
    <s v="07/11/2024"/>
    <s v="Parent"/>
    <s v="jhonnyg1134@gmail.com"/>
    <x v="19"/>
    <x v="25"/>
    <s v="Manhattan"/>
    <s v="Timothy Sigerson"/>
    <s v="2024-07-11T19:45:00-04:00"/>
    <s v="Approved"/>
    <m/>
    <m/>
    <x v="0"/>
  </r>
  <r>
    <n v="237156096"/>
    <s v="JHOSTIN"/>
    <s v="TEJADA REYES"/>
    <s v="Male"/>
    <s v="07/10/2024"/>
    <s v="Parent"/>
    <s v="tejadareyes@aclanyc.com"/>
    <x v="27"/>
    <x v="3"/>
    <s v="Bronx"/>
    <s v="Sandra Lo"/>
    <s v="2024-07-10T16:04:00-04:00"/>
    <s v="Approved"/>
    <m/>
    <m/>
    <x v="1"/>
  </r>
  <r>
    <n v="260399043"/>
    <s v="JHOUSSY"/>
    <s v="HENRY ABREU"/>
    <s v="Male"/>
    <s v="07/06/2024"/>
    <s v="Parent"/>
    <s v="Jhoussyhenry09@icloud.com"/>
    <x v="23"/>
    <x v="4"/>
    <s v="Queens"/>
    <s v="Sandra Lo"/>
    <s v="2024-07-07T19:16:00-04:00"/>
    <s v="Approved"/>
    <m/>
    <m/>
    <x v="0"/>
  </r>
  <r>
    <n v="220873541"/>
    <s v="JIA SHUI"/>
    <s v="XIONG"/>
    <s v="Male"/>
    <s v="06/13/2024"/>
    <s v="Parent"/>
    <s v="mingchengxiong@gmail.com"/>
    <x v="17"/>
    <x v="31"/>
    <s v="Queens"/>
    <s v="Stephen Tsai"/>
    <s v="2024-07-05T17:10:00-04:00"/>
    <s v="Approved"/>
    <m/>
    <m/>
    <x v="0"/>
  </r>
  <r>
    <n v="220873541"/>
    <s v="JIA SHUI"/>
    <s v="XIONG"/>
    <s v="Male"/>
    <s v="06/13/2024"/>
    <s v="Parent"/>
    <s v="mingchengxiong@gmail.com"/>
    <x v="17"/>
    <x v="9"/>
    <s v="Queens"/>
    <s v="Stephen Tsai"/>
    <s v="2024-07-05T17:10:00-04:00"/>
    <s v="Approved"/>
    <m/>
    <m/>
    <x v="0"/>
  </r>
  <r>
    <n v="249885542"/>
    <s v="JIA WEI"/>
    <s v="GAO"/>
    <s v="Male"/>
    <s v="07/12/2024"/>
    <s v="Parent"/>
    <s v="jiaweigao241@gmail.com"/>
    <x v="32"/>
    <x v="21"/>
    <s v="Brooklyn"/>
    <s v="Sandra Lo"/>
    <s v="2024-07-12T15:33:00-04:00"/>
    <s v="Approved"/>
    <m/>
    <m/>
    <x v="0"/>
  </r>
  <r>
    <n v="240022327"/>
    <s v="JIA WEN"/>
    <s v="CHEN"/>
    <s v="Male"/>
    <s v="07/14/2024"/>
    <s v="Parent"/>
    <s v="Zhimingchen155@gmail.com"/>
    <x v="9"/>
    <x v="2"/>
    <s v="Brooklyn"/>
    <s v="Stephen Tsai"/>
    <s v="2024-07-14T19:51:00-04:00"/>
    <s v="Approved"/>
    <m/>
    <m/>
    <x v="0"/>
  </r>
  <r>
    <n v="240022327"/>
    <s v="JIA WEN"/>
    <s v="CHEN"/>
    <s v="Male"/>
    <s v="07/14/2024"/>
    <s v="Parent"/>
    <s v="Zhimingchen155@gmail.com"/>
    <x v="32"/>
    <x v="19"/>
    <s v="Brooklyn"/>
    <s v="Stephen Tsai"/>
    <s v="2024-07-14T19:51:00-04:00"/>
    <s v="Approved"/>
    <m/>
    <m/>
    <x v="0"/>
  </r>
  <r>
    <n v="238515878"/>
    <s v="JIABIN"/>
    <s v="ZHENG"/>
    <s v="Male"/>
    <s v="06/05/2024"/>
    <s v="Parent"/>
    <s v="liumuzhu6@gmail.com"/>
    <x v="21"/>
    <x v="21"/>
    <s v="Queens"/>
    <s v="Sandra Lo"/>
    <s v="2024-06-07T17:43:00-04:00"/>
    <s v="Approved"/>
    <m/>
    <m/>
    <x v="0"/>
  </r>
  <r>
    <n v="233232594"/>
    <s v="JIACHANG"/>
    <s v="WU"/>
    <s v="Male"/>
    <s v="06/05/2024"/>
    <s v="Student"/>
    <s v="lingwang615@gmail.com"/>
    <x v="21"/>
    <x v="21"/>
    <s v="Queens"/>
    <s v="Sandra Lo"/>
    <s v="2024-06-07T17:43:00-04:00"/>
    <s v="Approved"/>
    <m/>
    <m/>
    <x v="0"/>
  </r>
  <r>
    <n v="240798058"/>
    <s v="JIAHUI"/>
    <s v="HE"/>
    <s v="Prefer not to say"/>
    <s v="07/14/2024"/>
    <s v="Parent"/>
    <s v="hejia579@gmail.com"/>
    <x v="25"/>
    <x v="16"/>
    <s v="Brooklyn"/>
    <s v="Stephen Tsai"/>
    <s v="2024-07-15T09:43:00-04:00"/>
    <s v="Approved"/>
    <m/>
    <m/>
    <x v="0"/>
  </r>
  <r>
    <n v="240798058"/>
    <s v="JIAHUI"/>
    <s v="HE"/>
    <s v="Prefer not to say"/>
    <s v="07/14/2024"/>
    <s v="Parent"/>
    <s v="hejia579@gmail.com"/>
    <x v="32"/>
    <x v="19"/>
    <s v="Brooklyn"/>
    <s v="Stephen Tsai"/>
    <s v="2024-07-15T09:43:00-04:00"/>
    <s v="Approved"/>
    <m/>
    <m/>
    <x v="0"/>
  </r>
  <r>
    <n v="245729264"/>
    <s v="JIALI"/>
    <s v="LIU ZOU"/>
    <s v="Female"/>
    <s v="06/05/2024"/>
    <s v="Parent"/>
    <s v="Cuixianzou9292087215@gmail.com"/>
    <x v="21"/>
    <x v="21"/>
    <s v="Queens"/>
    <s v="Sandra Lo"/>
    <s v="2024-06-07T17:43:00-04:00"/>
    <s v="Approved"/>
    <m/>
    <m/>
    <x v="0"/>
  </r>
  <r>
    <n v="245729264"/>
    <s v="JIALI"/>
    <s v="LIU ZOU"/>
    <s v="Female"/>
    <s v="06/05/2024"/>
    <s v="Parent"/>
    <s v="Cuixianzou9292087215@gmail.com"/>
    <x v="21"/>
    <x v="19"/>
    <s v="Queens"/>
    <s v="Sandra Lo"/>
    <s v="2024-06-07T17:43:00-04:00"/>
    <s v="Approved"/>
    <m/>
    <m/>
    <x v="0"/>
  </r>
  <r>
    <n v="201393931"/>
    <s v="JIANA"/>
    <s v="BASILIO"/>
    <s v="Female"/>
    <s v="06/15/2024"/>
    <s v="Parent"/>
    <s v="Laflacabella208@gmail.com"/>
    <x v="20"/>
    <x v="3"/>
    <s v="Bronx"/>
    <s v="Anthony Whittlesey"/>
    <s v="2024-07-03T15:59:00-04:00"/>
    <s v="Approved"/>
    <m/>
    <m/>
    <x v="0"/>
  </r>
  <r>
    <n v="201393931"/>
    <s v="JIANA"/>
    <s v="BASILIO"/>
    <s v="Female"/>
    <s v="06/15/2024"/>
    <s v="Parent"/>
    <s v="Laflacabella208@gmail.com"/>
    <x v="20"/>
    <x v="5"/>
    <s v="Bronx"/>
    <s v="Anthony Whittlesey"/>
    <s v="2024-07-03T15:59:00-04:00"/>
    <s v="Approved"/>
    <m/>
    <m/>
    <x v="0"/>
  </r>
  <r>
    <n v="233825215"/>
    <s v="JIAQI"/>
    <s v="LIN"/>
    <s v="Female"/>
    <s v="06/27/2024"/>
    <s v="Parent"/>
    <s v="415145089@qq.com"/>
    <x v="32"/>
    <x v="21"/>
    <s v="StatenIsland"/>
    <s v="Stephen Tsai"/>
    <s v="2024-07-05T17:10:00-04:00"/>
    <s v="Approved"/>
    <m/>
    <m/>
    <x v="0"/>
  </r>
  <r>
    <n v="253057939"/>
    <s v="JIAQI"/>
    <s v="LING"/>
    <s v="Female"/>
    <s v="07/27/2024"/>
    <s v="Parent"/>
    <s v="lingjq6@gmail.com"/>
    <x v="32"/>
    <x v="19"/>
    <s v="Brooklyn"/>
    <s v="Sandra Lo"/>
    <s v="2024-07-29T10:31:00-04:00"/>
    <s v="Approved"/>
    <m/>
    <m/>
    <x v="0"/>
  </r>
  <r>
    <n v="233825215"/>
    <s v="JIAQI"/>
    <s v="LIN"/>
    <s v="Female"/>
    <s v="06/27/2024"/>
    <s v="Parent"/>
    <s v="415145089@qq.com"/>
    <x v="32"/>
    <x v="19"/>
    <s v="StatenIsland"/>
    <s v="Stephen Tsai"/>
    <s v="2024-07-05T17:10:00-04:00"/>
    <s v="Approved"/>
    <m/>
    <m/>
    <x v="0"/>
  </r>
  <r>
    <n v="238932321"/>
    <s v="JIAXIN"/>
    <s v="REN"/>
    <s v="Female"/>
    <s v="07/29/2024"/>
    <s v="Parent"/>
    <s v="shanxianwu@gmail.com"/>
    <x v="0"/>
    <x v="19"/>
    <s v="StatenIsland"/>
    <s v="Sandra Lo"/>
    <s v="2024-07-29T18:17:00-04:00"/>
    <s v="Approved"/>
    <m/>
    <m/>
    <x v="0"/>
  </r>
  <r>
    <n v="249517442"/>
    <s v="JIAYAN"/>
    <s v="LIN"/>
    <s v="Male"/>
    <s v="06/03/2024"/>
    <s v="Parent"/>
    <s v="kiki.li.52027@gmail.com"/>
    <x v="26"/>
    <x v="3"/>
    <s v="Brooklyn"/>
    <s v="Sandra Lo"/>
    <s v="2024-06-07T17:43:00-04:00"/>
    <s v="Approved"/>
    <m/>
    <m/>
    <x v="0"/>
  </r>
  <r>
    <n v="249517442"/>
    <s v="JIAYAN"/>
    <s v="LIN"/>
    <s v="Male"/>
    <s v="06/03/2024"/>
    <s v="Parent"/>
    <s v="kiki.li.52027@gmail.com"/>
    <x v="32"/>
    <x v="5"/>
    <s v="Brooklyn"/>
    <s v="Sandra Lo"/>
    <s v="2024-06-07T17:43:00-04:00"/>
    <s v="Approved"/>
    <m/>
    <m/>
    <x v="0"/>
  </r>
  <r>
    <n v="237814702"/>
    <s v="JIAYI"/>
    <s v="LIN"/>
    <s v="Female"/>
    <s v="06/05/2024"/>
    <s v="Parent"/>
    <s v="wuhuilin8@gmail.com"/>
    <x v="21"/>
    <x v="19"/>
    <s v="Queens"/>
    <s v="Sandra Lo"/>
    <s v="2024-06-07T17:43:00-04:00"/>
    <s v="Approved"/>
    <m/>
    <m/>
    <x v="0"/>
  </r>
  <r>
    <n v="237814702"/>
    <s v="JIAYI"/>
    <s v="LIN"/>
    <s v="Female"/>
    <s v="06/05/2024"/>
    <s v="Parent"/>
    <s v="wuhuilin8@gmail.com"/>
    <x v="21"/>
    <x v="21"/>
    <s v="Queens"/>
    <s v="Sandra Lo"/>
    <s v="2024-06-07T17:43:00-04:00"/>
    <s v="Approved"/>
    <m/>
    <m/>
    <x v="0"/>
  </r>
  <r>
    <n v="238271191"/>
    <s v="JIAYUAN"/>
    <s v="HAN"/>
    <s v="Male"/>
    <s v="07/29/2024"/>
    <s v="Student"/>
    <s v="724264337@qq.com"/>
    <x v="21"/>
    <x v="19"/>
    <s v="Queens"/>
    <s v="Sandra Lo"/>
    <s v="2024-07-29T15:38:00-04:00"/>
    <s v="Approved"/>
    <m/>
    <m/>
    <x v="0"/>
  </r>
  <r>
    <n v="238271191"/>
    <s v="JIAYUAN"/>
    <s v="HAN"/>
    <s v="Male"/>
    <s v="07/11/2024"/>
    <s v="Student"/>
    <s v="724264337@qq.com"/>
    <x v="21"/>
    <x v="17"/>
    <s v="Queens"/>
    <s v="Sandra Lo"/>
    <s v="2024-07-11T16:05:00-04:00"/>
    <s v="Approved"/>
    <m/>
    <m/>
    <x v="0"/>
  </r>
  <r>
    <n v="238271191"/>
    <s v="JIAYUAN"/>
    <s v="HAN"/>
    <s v="Male"/>
    <s v="07/11/2024"/>
    <s v="Student"/>
    <s v="724264337@qq.com"/>
    <x v="21"/>
    <x v="19"/>
    <s v="Queens"/>
    <s v="Sandra Lo"/>
    <s v="2024-07-11T16:05:00-04:00"/>
    <s v="Approved"/>
    <m/>
    <m/>
    <x v="0"/>
  </r>
  <r>
    <n v="234004083"/>
    <s v="JIBIN"/>
    <s v="CHOI"/>
    <s v="Female"/>
    <s v="06/10/2024"/>
    <s v="Parent"/>
    <s v="jeonhyeon9401@gmail.com"/>
    <x v="12"/>
    <x v="16"/>
    <s v="Queens"/>
    <s v="Loweye Diedro"/>
    <s v="2024-07-05T16:26:00-04:00"/>
    <s v="Approved"/>
    <m/>
    <m/>
    <x v="0"/>
  </r>
  <r>
    <n v="234004083"/>
    <s v="JIBIN"/>
    <s v="CHOI"/>
    <s v="Female"/>
    <s v="06/10/2024"/>
    <s v="Parent"/>
    <s v="jeonhyeon9401@gmail.com"/>
    <x v="12"/>
    <x v="43"/>
    <s v="Queens"/>
    <s v="Loweye Diedro"/>
    <s v="2024-07-05T16:26:00-04:00"/>
    <s v="Approved"/>
    <m/>
    <m/>
    <x v="0"/>
  </r>
  <r>
    <n v="237675236"/>
    <s v="JIBRAN"/>
    <s v="EL-SAYED"/>
    <s v="Male"/>
    <s v="06/14/2024"/>
    <s v="Parent"/>
    <s v="Reneemarhong@gmail.com"/>
    <x v="29"/>
    <x v="0"/>
    <s v="StatenIsland"/>
    <s v="Stephen Tsai"/>
    <s v="2024-07-05T17:10:00-04:00"/>
    <s v="Approved"/>
    <m/>
    <m/>
    <x v="0"/>
  </r>
  <r>
    <n v="237675236"/>
    <s v="JIBRAN"/>
    <s v="EL-SAYED"/>
    <s v="Male"/>
    <s v="06/14/2024"/>
    <s v="Parent"/>
    <s v="Reneemarhong@gmail.com"/>
    <x v="29"/>
    <x v="1"/>
    <s v="StatenIsland"/>
    <s v="Stephen Tsai"/>
    <s v="2024-07-05T17:10:00-04:00"/>
    <s v="Approved"/>
    <m/>
    <m/>
    <x v="0"/>
  </r>
  <r>
    <n v="239493497"/>
    <s v="JIE"/>
    <s v="REN"/>
    <s v="Male"/>
    <s v="08/05/2024"/>
    <s v="Parent"/>
    <s v="YONG3185@GMAIL.COM"/>
    <x v="21"/>
    <x v="20"/>
    <s v="Queens"/>
    <s v="Samantha Soto"/>
    <s v="2024-08-05T15:29:00-04:00"/>
    <s v="Approved"/>
    <m/>
    <m/>
    <x v="0"/>
  </r>
  <r>
    <n v="257479535"/>
    <s v="JIELIAN"/>
    <s v="XU"/>
    <s v="Female"/>
    <s v="06/15/2024"/>
    <s v="Student"/>
    <s v="xujielian9@gmail.com"/>
    <x v="30"/>
    <x v="3"/>
    <s v="Brooklyn"/>
    <s v="Stephen Tsai"/>
    <s v="2024-07-05T17:10:00-04:00"/>
    <s v="Approved"/>
    <m/>
    <m/>
    <x v="0"/>
  </r>
  <r>
    <n v="257479535"/>
    <s v="JIELIAN"/>
    <s v="XU"/>
    <s v="Female"/>
    <s v="06/15/2024"/>
    <s v="Student"/>
    <s v="xujielian9@gmail.com"/>
    <x v="34"/>
    <x v="45"/>
    <s v="Brooklyn"/>
    <s v="Stephen Tsai"/>
    <s v="2024-07-05T17:10:00-04:00"/>
    <s v="Approved"/>
    <m/>
    <m/>
    <x v="0"/>
  </r>
  <r>
    <n v="243239969"/>
    <s v="JIHAD"/>
    <s v="MAGEE"/>
    <s v="Male"/>
    <s v="06/06/2024"/>
    <s v="Student"/>
    <s v="Yemyaah@gmail.com"/>
    <x v="18"/>
    <x v="12"/>
    <s v="Brooklyn"/>
    <s v="Sandra Lo"/>
    <s v="2024-06-07T17:43:00-04:00"/>
    <s v="Approved"/>
    <m/>
    <m/>
    <x v="0"/>
  </r>
  <r>
    <n v="234050797"/>
    <s v="JILLIAN"/>
    <s v="AFONSO"/>
    <s v="Female"/>
    <s v="06/03/2024"/>
    <s v="Parent"/>
    <s v="pedrogorete@verizon.net"/>
    <x v="34"/>
    <x v="5"/>
    <s v="Queens"/>
    <s v="Sandra Lo"/>
    <s v="2024-06-07T17:43:00-04:00"/>
    <s v="Approved"/>
    <m/>
    <m/>
    <x v="0"/>
  </r>
  <r>
    <n v="234909299"/>
    <s v="JILLIAN"/>
    <s v="EDWARDS"/>
    <s v="Female"/>
    <s v="07/15/2024"/>
    <s v="Parent"/>
    <s v="tanishaedwards246@yahoo.com"/>
    <x v="3"/>
    <x v="6"/>
    <s v="Bronx"/>
    <s v="Stephen Tsai"/>
    <s v="2024-07-15T09:43:00-04:00"/>
    <s v="Approved"/>
    <m/>
    <m/>
    <x v="0"/>
  </r>
  <r>
    <n v="234909299"/>
    <s v="JILLIAN"/>
    <s v="EDWARDS"/>
    <s v="Female"/>
    <s v="07/15/2024"/>
    <s v="Parent"/>
    <s v="tanishaedwards246@yahoo.com"/>
    <x v="3"/>
    <x v="11"/>
    <s v="Bronx"/>
    <s v="Stephen Tsai"/>
    <s v="2024-07-15T09:43:00-04:00"/>
    <s v="Approved"/>
    <m/>
    <m/>
    <x v="0"/>
  </r>
  <r>
    <n v="260083381"/>
    <s v="JIMENA"/>
    <s v="CORREA DOMINGUE"/>
    <s v="Female"/>
    <s v="07/18/2024"/>
    <s v="Parent"/>
    <s v="JimeCorrea@gmail.com"/>
    <x v="28"/>
    <x v="3"/>
    <s v="Bronx"/>
    <s v="JAMES MOHR"/>
    <s v="2024-07-18T16:10:00-04:00"/>
    <s v="Approved"/>
    <m/>
    <m/>
    <x v="0"/>
  </r>
  <r>
    <n v="260083381"/>
    <s v="JIMENA"/>
    <s v="CORREA DOMINGUE"/>
    <s v="Female"/>
    <s v="07/18/2024"/>
    <s v="Parent"/>
    <s v="JimeCorrea@gmail.com"/>
    <x v="28"/>
    <x v="5"/>
    <s v="Bronx"/>
    <s v="JAMES MOHR"/>
    <s v="2024-07-18T16:10:00-04:00"/>
    <s v="Approved"/>
    <m/>
    <m/>
    <x v="0"/>
  </r>
  <r>
    <n v="253056964"/>
    <s v="JIMI"/>
    <s v="MEZQUITA CEPEDA"/>
    <s v="Male"/>
    <s v="07/16/2024"/>
    <s v="Parent"/>
    <s v="Arielacepeda98@gmail.com"/>
    <x v="16"/>
    <x v="29"/>
    <s v="Bronx"/>
    <s v="Sandra Lo"/>
    <s v="2024-07-16T15:12:00-04:00"/>
    <s v="Approved"/>
    <m/>
    <m/>
    <x v="0"/>
  </r>
  <r>
    <n v="253056964"/>
    <s v="JIMI"/>
    <s v="MEZQUITA CEPEDA"/>
    <s v="Male"/>
    <s v="07/16/2024"/>
    <s v="Parent"/>
    <s v="Arielacepeda98@gmail.com"/>
    <x v="16"/>
    <x v="30"/>
    <s v="Bronx"/>
    <s v="Sandra Lo"/>
    <s v="2024-07-16T15:12:00-04:00"/>
    <s v="Approved"/>
    <m/>
    <m/>
    <x v="0"/>
  </r>
  <r>
    <n v="221414477"/>
    <s v="JIMMY"/>
    <s v="LI"/>
    <s v="Male"/>
    <s v="07/13/2024"/>
    <s v="Parent"/>
    <s v="qiaoxiaoxiao888@gmail.com"/>
    <x v="1"/>
    <x v="11"/>
    <s v="StatenIsland"/>
    <s v="Stephen Tsai"/>
    <s v="2024-07-14T19:51:00-04:00"/>
    <s v="Approved"/>
    <m/>
    <m/>
    <x v="0"/>
  </r>
  <r>
    <n v="238247811"/>
    <s v="JIMMY"/>
    <s v="RIVERA VALDEZ"/>
    <s v="Male"/>
    <s v="07/25/2024"/>
    <s v="Student"/>
    <s v="Riverajimm81@gmail.com"/>
    <x v="1"/>
    <x v="18"/>
    <s v="StatenIsland"/>
    <s v="Sandra Lo"/>
    <s v="2024-07-25T13:46:00-04:00"/>
    <s v="Approved"/>
    <m/>
    <m/>
    <x v="0"/>
  </r>
  <r>
    <n v="216259895"/>
    <s v="JINCHENG"/>
    <s v="LIN"/>
    <s v="Male"/>
    <s v="06/18/2024"/>
    <s v="Parent"/>
    <s v="Lin71579@gmail.com"/>
    <x v="29"/>
    <x v="0"/>
    <s v="StatenIsland"/>
    <s v="Stephen Tsai"/>
    <s v="2024-07-05T17:10:00-04:00"/>
    <s v="Approved"/>
    <m/>
    <m/>
    <x v="0"/>
  </r>
  <r>
    <n v="216259895"/>
    <s v="JINCHENG"/>
    <s v="LIN"/>
    <s v="Male"/>
    <s v="06/18/2024"/>
    <s v="Parent"/>
    <s v="Lin71579@gmail.com"/>
    <x v="29"/>
    <x v="1"/>
    <s v="StatenIsland"/>
    <s v="Stephen Tsai"/>
    <s v="2024-07-05T17:10:00-04:00"/>
    <s v="Approved"/>
    <m/>
    <m/>
    <x v="0"/>
  </r>
  <r>
    <n v="216509935"/>
    <s v="JING YONG"/>
    <s v="ZHOU"/>
    <s v="Male"/>
    <s v="07/12/2024"/>
    <s v="Parent"/>
    <s v="caimeixu1980@gmail.com"/>
    <x v="32"/>
    <x v="5"/>
    <s v="Brooklyn"/>
    <s v="Sandra Lo"/>
    <s v="2024-07-12T18:59:00-04:00"/>
    <s v="Approved"/>
    <m/>
    <m/>
    <x v="0"/>
  </r>
  <r>
    <n v="209544253"/>
    <s v="JIORVANNI"/>
    <s v="ANGOMAS"/>
    <s v="Male"/>
    <s v="07/16/2024"/>
    <s v="Parent"/>
    <s v="noris.terrero12@gmail.com"/>
    <x v="16"/>
    <x v="12"/>
    <s v="Bronx"/>
    <s v="Sandra Lo"/>
    <s v="2024-07-16T13:20:00-04:00"/>
    <s v="Approved"/>
    <m/>
    <m/>
    <x v="1"/>
  </r>
  <r>
    <n v="224578930"/>
    <s v="JISELLE"/>
    <s v="JACKSON"/>
    <s v="Female"/>
    <s v="06/12/2024"/>
    <s v="Parent"/>
    <s v="van3sa88@yahoo.com"/>
    <x v="22"/>
    <x v="12"/>
    <s v="StatenIsland"/>
    <s v="Stephen Neglia"/>
    <s v="2024-06-20T12:15:00-04:00"/>
    <s v="Approved"/>
    <m/>
    <m/>
    <x v="0"/>
  </r>
  <r>
    <n v="224578930"/>
    <s v="JISELLE"/>
    <s v="JACKSON"/>
    <s v="Female"/>
    <s v="06/12/2024"/>
    <s v="Parent"/>
    <s v="van3sa88@yahoo.com"/>
    <x v="22"/>
    <x v="4"/>
    <s v="StatenIsland"/>
    <s v="Stephen Neglia"/>
    <s v="2024-06-20T12:15:00-04:00"/>
    <s v="Approved"/>
    <m/>
    <m/>
    <x v="0"/>
  </r>
  <r>
    <n v="231009689"/>
    <s v="JIWOO"/>
    <s v="JUNG"/>
    <s v="Male"/>
    <s v="07/15/2024"/>
    <s v="Student"/>
    <s v="jiwjung07@gmail.com"/>
    <x v="2"/>
    <x v="2"/>
    <s v="Queens"/>
    <s v="Stephen Tsai"/>
    <s v="2024-07-15T09:43:00-04:00"/>
    <s v="Approved"/>
    <m/>
    <m/>
    <x v="0"/>
  </r>
  <r>
    <n v="231009689"/>
    <s v="JIWOO"/>
    <s v="JUNG"/>
    <s v="Male"/>
    <s v="07/15/2024"/>
    <s v="Student"/>
    <s v="jiwjung07@gmail.com"/>
    <x v="2"/>
    <x v="13"/>
    <s v="Queens"/>
    <s v="Stephen Tsai"/>
    <s v="2024-07-15T09:43:00-04:00"/>
    <s v="Approved"/>
    <m/>
    <m/>
    <x v="0"/>
  </r>
  <r>
    <n v="232121764"/>
    <s v="JO-LYNN"/>
    <s v="RESTO"/>
    <s v="Female"/>
    <s v="06/08/2024"/>
    <s v="Parent"/>
    <s v="Jessicaresto3@gmail.com"/>
    <x v="28"/>
    <x v="19"/>
    <s v="Bronx"/>
    <s v="Stephen Tsai"/>
    <s v="2024-07-05T17:10:00-04:00"/>
    <s v="Approved"/>
    <m/>
    <m/>
    <x v="0"/>
  </r>
  <r>
    <n v="232121764"/>
    <s v="JO-LYNN"/>
    <s v="RESTO"/>
    <s v="Female"/>
    <s v="06/08/2024"/>
    <s v="Parent"/>
    <s v="Jessicaresto3@gmail.com"/>
    <x v="28"/>
    <x v="21"/>
    <s v="Bronx"/>
    <s v="Stephen Tsai"/>
    <s v="2024-07-05T17:10:00-04:00"/>
    <s v="Approved"/>
    <m/>
    <m/>
    <x v="0"/>
  </r>
  <r>
    <n v="244089504"/>
    <s v="JOAN"/>
    <s v="REYES MEJIA"/>
    <s v="Male"/>
    <s v="07/22/2024"/>
    <s v="Parent"/>
    <s v="franknitti1914@yahoo.com"/>
    <x v="10"/>
    <x v="4"/>
    <s v="Bronx"/>
    <s v="Sandra Lo"/>
    <s v="2024-07-22T16:16:00-04:00"/>
    <s v="Approved"/>
    <m/>
    <m/>
    <x v="0"/>
  </r>
  <r>
    <n v="244089504"/>
    <s v="JOAN"/>
    <s v="REYES MEJIA"/>
    <s v="Male"/>
    <s v="07/22/2024"/>
    <s v="Parent"/>
    <s v="franknitti1914@yahoo.com"/>
    <x v="10"/>
    <x v="12"/>
    <s v="Bronx"/>
    <s v="Sandra Lo"/>
    <s v="2024-07-22T16:16:00-04:00"/>
    <s v="Approved"/>
    <m/>
    <m/>
    <x v="0"/>
  </r>
  <r>
    <n v="233032952"/>
    <s v="JOANA"/>
    <s v="LEAL CRUZ"/>
    <s v="Female"/>
    <s v="06/15/2024"/>
    <s v="Parent"/>
    <s v="madelsocorrocruz24@gmail.com"/>
    <x v="6"/>
    <x v="5"/>
    <s v="Brooklyn"/>
    <s v="Stephen Tsai"/>
    <s v="2024-07-05T17:10:00-04:00"/>
    <s v="Approved"/>
    <m/>
    <m/>
    <x v="0"/>
  </r>
  <r>
    <n v="244818407"/>
    <s v="JOANA JINYAN"/>
    <s v="HUANG"/>
    <s v="Female"/>
    <s v="08/01/2024"/>
    <s v="Student"/>
    <s v="tatianazhongjie@gmail.com"/>
    <x v="32"/>
    <x v="20"/>
    <s v="Brooklyn"/>
    <s v="Audrey Houston"/>
    <s v="2024-08-01T06:55:00-04:00"/>
    <s v="Approved"/>
    <m/>
    <m/>
    <x v="0"/>
  </r>
  <r>
    <n v="232957589"/>
    <s v="JOANIS"/>
    <s v="CANTOS"/>
    <s v="Female"/>
    <s v="06/11/2024"/>
    <s v="Student"/>
    <s v="Jberzosam@gmail.com"/>
    <x v="6"/>
    <x v="25"/>
    <s v="Brooklyn"/>
    <s v="Stephen Tsai"/>
    <s v="2024-07-05T17:10:00-04:00"/>
    <s v="Approved"/>
    <m/>
    <m/>
    <x v="0"/>
  </r>
  <r>
    <n v="232957589"/>
    <s v="JOANIS"/>
    <s v="CANTOS"/>
    <s v="Female"/>
    <s v="06/11/2024"/>
    <s v="Student"/>
    <s v="Jberzosam@gmail.com"/>
    <x v="6"/>
    <x v="3"/>
    <s v="Brooklyn"/>
    <s v="Stephen Tsai"/>
    <s v="2024-07-05T17:10:00-04:00"/>
    <s v="Approved"/>
    <m/>
    <m/>
    <x v="0"/>
  </r>
  <r>
    <n v="224191791"/>
    <s v="JOANNA"/>
    <s v="QUEZADA"/>
    <s v="Female"/>
    <s v="08/13/2024"/>
    <s v="Parent"/>
    <s v="Jmarie31378@aol.com"/>
    <x v="9"/>
    <x v="3"/>
    <s v="StatenIsland"/>
    <s v="Peter LaMarca3"/>
    <s v="2024-08-13T16:15:00-04:00"/>
    <s v="Approved"/>
    <m/>
    <m/>
    <x v="1"/>
  </r>
  <r>
    <n v="228907267"/>
    <s v="JOANNA"/>
    <s v="NOLASCO"/>
    <s v="Female"/>
    <s v="06/10/2024"/>
    <s v="Student"/>
    <s v="Lulayjose22@yahoo.cok"/>
    <x v="16"/>
    <x v="15"/>
    <s v="Bronx"/>
    <s v="Stephen Tsai"/>
    <s v="2024-07-05T17:10:00-04:00"/>
    <s v="Approved"/>
    <m/>
    <m/>
    <x v="0"/>
  </r>
  <r>
    <n v="235947876"/>
    <s v="JOANNA"/>
    <s v="CHEN"/>
    <s v="Female"/>
    <s v="07/15/2024"/>
    <s v="Parent"/>
    <s v="rachel89774@gmail.com"/>
    <x v="32"/>
    <x v="3"/>
    <s v="Brooklyn"/>
    <s v="Stephen Tsai"/>
    <s v="2024-07-16T08:20:00-04:00"/>
    <s v="Approved"/>
    <m/>
    <m/>
    <x v="0"/>
  </r>
  <r>
    <n v="236505624"/>
    <s v="JOANNA"/>
    <s v="JIANG"/>
    <s v="Female"/>
    <s v="07/21/2024"/>
    <s v="Parent"/>
    <s v="cindy43210@hotmail.com"/>
    <x v="6"/>
    <x v="5"/>
    <s v="Manhattan"/>
    <s v="Sandra Lo"/>
    <s v="2024-07-22T10:29:00-04:00"/>
    <s v="Approved"/>
    <m/>
    <m/>
    <x v="0"/>
  </r>
  <r>
    <n v="221764509"/>
    <s v="JOANNES"/>
    <s v="AVILA"/>
    <s v="Male"/>
    <s v="07/06/2024"/>
    <s v="Parent"/>
    <s v="maluisaabu85@gmail.com"/>
    <x v="3"/>
    <x v="5"/>
    <s v="Bronx"/>
    <s v="Sandra Lo"/>
    <s v="2024-07-07T19:16:00-04:00"/>
    <s v="Approved"/>
    <m/>
    <m/>
    <x v="0"/>
  </r>
  <r>
    <n v="221764509"/>
    <s v="JOANNES"/>
    <s v="AVILA"/>
    <s v="Male"/>
    <s v="07/06/2024"/>
    <s v="Parent"/>
    <s v="maluisaabu85@gmail.com"/>
    <x v="16"/>
    <x v="3"/>
    <s v="Bronx"/>
    <s v="Sandra Lo"/>
    <s v="2024-07-07T19:16:00-04:00"/>
    <s v="Approved"/>
    <m/>
    <m/>
    <x v="0"/>
  </r>
  <r>
    <n v="100929822"/>
    <s v="JOAQUIN"/>
    <s v="GARCIA KLOSSNER"/>
    <s v="Male"/>
    <s v="07/02/2024"/>
    <s v="Parent"/>
    <s v="lgnypirg@yahoo.com"/>
    <x v="30"/>
    <x v="0"/>
    <s v="Brooklyn"/>
    <s v="Stephen Tsai"/>
    <s v="2024-07-05T17:10:00-04:00"/>
    <s v="Approved"/>
    <m/>
    <m/>
    <x v="0"/>
  </r>
  <r>
    <n v="100929822"/>
    <s v="JOAQUIN"/>
    <s v="GARCIA KLOSSNER"/>
    <s v="Male"/>
    <s v="07/02/2024"/>
    <s v="Parent"/>
    <s v="lgnypirg@yahoo.com"/>
    <x v="30"/>
    <x v="1"/>
    <s v="Brooklyn"/>
    <s v="Stephen Tsai"/>
    <s v="2024-07-05T17:10:00-04:00"/>
    <s v="Approved"/>
    <m/>
    <m/>
    <x v="0"/>
  </r>
  <r>
    <n v="230564270"/>
    <s v="JOCELINE"/>
    <s v="ESTRADA"/>
    <s v="Female"/>
    <s v="07/17/2024"/>
    <s v="Parent"/>
    <s v="hlucy1420@gmail.com"/>
    <x v="12"/>
    <x v="27"/>
    <s v="Queens"/>
    <s v="Sandra Lo"/>
    <s v="2024-07-17T09:43:00-04:00"/>
    <s v="Approved"/>
    <m/>
    <m/>
    <x v="0"/>
  </r>
  <r>
    <n v="230564270"/>
    <s v="JOCELINE"/>
    <s v="ESTRADA"/>
    <s v="Female"/>
    <s v="07/17/2024"/>
    <s v="Parent"/>
    <s v="hlucy1420@gmail.com"/>
    <x v="12"/>
    <x v="16"/>
    <s v="Queens"/>
    <s v="Sandra Lo"/>
    <s v="2024-07-17T09:43:00-04:00"/>
    <s v="Approved"/>
    <m/>
    <m/>
    <x v="0"/>
  </r>
  <r>
    <n v="225942127"/>
    <s v="JOCELYN"/>
    <s v="DELOS REYES"/>
    <s v="Female"/>
    <s v="07/11/2024"/>
    <s v="Parent"/>
    <s v="jocelynvdrr@gmail.com"/>
    <x v="17"/>
    <x v="32"/>
    <s v="Queens"/>
    <s v="Sandra Lo"/>
    <s v="2024-07-11T23:50:00-04:00"/>
    <s v="Approved"/>
    <m/>
    <m/>
    <x v="0"/>
  </r>
  <r>
    <n v="226046647"/>
    <s v="JOCELYN"/>
    <s v="FORDHAM"/>
    <s v="Female"/>
    <s v="07/23/2024"/>
    <s v="Student"/>
    <s v="shellyb6162@gmail.com"/>
    <x v="8"/>
    <x v="36"/>
    <s v="Queens"/>
    <s v="Sandra Lo"/>
    <s v="2024-07-23T18:50:00-04:00"/>
    <s v="Approved"/>
    <m/>
    <m/>
    <x v="0"/>
  </r>
  <r>
    <n v="232504126"/>
    <s v="JOCELYN"/>
    <s v="REDROVAN"/>
    <s v="Female"/>
    <s v="07/11/2024"/>
    <s v="Parent"/>
    <s v="edisonre@icloud.com"/>
    <x v="34"/>
    <x v="3"/>
    <s v="Queens"/>
    <s v="Sandra Lo"/>
    <s v="2024-07-11T23:50:00-04:00"/>
    <s v="Approved"/>
    <m/>
    <m/>
    <x v="1"/>
  </r>
  <r>
    <n v="232504126"/>
    <s v="JOCELYN"/>
    <s v="REDROVAN"/>
    <s v="Female"/>
    <s v="06/03/2024"/>
    <s v="Parent"/>
    <s v="edisonre@icloud.com"/>
    <x v="34"/>
    <x v="5"/>
    <s v="Queens"/>
    <s v="Sandra Lo"/>
    <s v="2024-06-07T17:43:00-04:00"/>
    <s v="Approved"/>
    <m/>
    <m/>
    <x v="1"/>
  </r>
  <r>
    <n v="260670138"/>
    <s v="JODEEN"/>
    <s v="TINGLIN"/>
    <s v="Female"/>
    <s v="07/09/2024"/>
    <s v="Student"/>
    <s v="jodianng@yahoo.com"/>
    <x v="20"/>
    <x v="11"/>
    <s v="Bronx"/>
    <s v="Sandra Lo"/>
    <s v="2024-07-09T15:37:00-04:00"/>
    <s v="Approved"/>
    <m/>
    <m/>
    <x v="0"/>
  </r>
  <r>
    <n v="260670138"/>
    <s v="JODEEN"/>
    <s v="TINGLIN"/>
    <s v="Female"/>
    <s v="07/09/2024"/>
    <s v="Student"/>
    <s v="jodianng@yahoo.com"/>
    <x v="20"/>
    <x v="6"/>
    <s v="Bronx"/>
    <s v="Sandra Lo"/>
    <s v="2024-07-09T15:37:00-04:00"/>
    <s v="Approved"/>
    <m/>
    <m/>
    <x v="0"/>
  </r>
  <r>
    <n v="220975270"/>
    <s v="JODI"/>
    <s v="WILSON"/>
    <s v="Male"/>
    <s v="07/11/2024"/>
    <s v="Student"/>
    <s v="Dvgoode317@gmail.com"/>
    <x v="22"/>
    <x v="4"/>
    <s v="StatenIsland"/>
    <s v="Sandra Lo"/>
    <s v="2024-07-11T09:52:00-04:00"/>
    <s v="Approved"/>
    <m/>
    <m/>
    <x v="1"/>
  </r>
  <r>
    <n v="220975270"/>
    <s v="JODI"/>
    <s v="WILSON"/>
    <s v="Male"/>
    <s v="07/11/2024"/>
    <s v="Student"/>
    <s v="Dvgoode317@gmail.com"/>
    <x v="11"/>
    <x v="12"/>
    <s v="StatenIsland"/>
    <s v="Sandra Lo"/>
    <s v="2024-07-11T09:52:00-04:00"/>
    <s v="Approved"/>
    <m/>
    <m/>
    <x v="1"/>
  </r>
  <r>
    <n v="236298600"/>
    <s v="JODIE"/>
    <s v="LAU"/>
    <s v="Female"/>
    <s v="07/08/2024"/>
    <s v="Parent"/>
    <s v="didiw88@yahoo.com"/>
    <x v="26"/>
    <x v="5"/>
    <s v="Brooklyn"/>
    <s v="Stephen Tsai"/>
    <s v="2024-07-09T10:15:00-04:00"/>
    <s v="Approved"/>
    <m/>
    <m/>
    <x v="0"/>
  </r>
  <r>
    <n v="236298600"/>
    <s v="JODIE"/>
    <s v="LAU"/>
    <s v="Female"/>
    <s v="07/08/2024"/>
    <s v="Parent"/>
    <s v="didiw88@yahoo.com"/>
    <x v="26"/>
    <x v="3"/>
    <s v="Brooklyn"/>
    <s v="Stephen Tsai"/>
    <s v="2024-07-09T10:15:00-04:00"/>
    <s v="Approved"/>
    <m/>
    <m/>
    <x v="0"/>
  </r>
  <r>
    <n v="216907287"/>
    <s v="JODY"/>
    <s v="FREEMAN"/>
    <s v="Male"/>
    <s v="07/14/2024"/>
    <s v="Parent"/>
    <s v="freemank28@yahoo.com"/>
    <x v="25"/>
    <x v="12"/>
    <s v="Bronx"/>
    <s v="Stephen Tsai"/>
    <s v="2024-07-15T09:43:00-04:00"/>
    <s v="Approved"/>
    <m/>
    <m/>
    <x v="0"/>
  </r>
  <r>
    <n v="216907287"/>
    <s v="JODY"/>
    <s v="FREEMAN"/>
    <s v="Male"/>
    <s v="07/14/2024"/>
    <s v="Parent"/>
    <s v="freemank28@yahoo.com"/>
    <x v="25"/>
    <x v="4"/>
    <s v="Bronx"/>
    <s v="Stephen Tsai"/>
    <s v="2024-07-15T09:43:00-04:00"/>
    <s v="Approved"/>
    <m/>
    <m/>
    <x v="0"/>
  </r>
  <r>
    <n v="204028450"/>
    <s v="JOEB"/>
    <s v="AMARO"/>
    <s v="Male"/>
    <s v="07/11/2024"/>
    <s v="Parent"/>
    <s v="carrasquillodiane@yahoo.com"/>
    <x v="26"/>
    <x v="30"/>
    <s v="Brooklyn"/>
    <s v="Stanislaw Kaps"/>
    <s v="2024-07-11T15:33:00-04:00"/>
    <s v="Approved"/>
    <m/>
    <m/>
    <x v="1"/>
  </r>
  <r>
    <n v="207789520"/>
    <s v="JOEL"/>
    <s v="TAPIA"/>
    <s v="Male"/>
    <s v="06/05/2024"/>
    <s v="Parent"/>
    <s v="Delfinaflorez61@gmail.com"/>
    <x v="17"/>
    <x v="31"/>
    <s v="Queens"/>
    <s v="Sandra Lo"/>
    <s v="2024-06-07T17:43:00-04:00"/>
    <s v="Approved"/>
    <m/>
    <m/>
    <x v="0"/>
  </r>
  <r>
    <n v="208631150"/>
    <s v="JOEL"/>
    <s v="ROMAN"/>
    <s v="Male"/>
    <s v="07/09/2024"/>
    <s v="Parent"/>
    <s v="Joelr255@nycstudents.net"/>
    <x v="3"/>
    <x v="0"/>
    <s v="Bronx"/>
    <s v="Sandra Lo"/>
    <s v="2024-07-09T23:46:00-04:00"/>
    <s v="Approved"/>
    <m/>
    <m/>
    <x v="0"/>
  </r>
  <r>
    <n v="214919508"/>
    <s v="JOEL"/>
    <s v="JORDAN-MERCADO"/>
    <s v="Male"/>
    <s v="07/10/2024"/>
    <s v="Parent"/>
    <s v="janicejordan1031@gmail.com"/>
    <x v="3"/>
    <x v="3"/>
    <s v="Bronx"/>
    <s v="Sandra Lo"/>
    <s v="2024-07-10T10:19:00-04:00"/>
    <s v="Approved"/>
    <m/>
    <m/>
    <x v="0"/>
  </r>
  <r>
    <n v="215127564"/>
    <s v="JOEL"/>
    <s v="PATTERSON"/>
    <s v="Male"/>
    <s v="06/17/2024"/>
    <s v="Parent"/>
    <s v="Jadapatterson80@gmail.com"/>
    <x v="6"/>
    <x v="3"/>
    <s v="Manhattan"/>
    <s v="Stephen Tsai"/>
    <s v="2024-07-05T17:10:00-04:00"/>
    <s v="Approved"/>
    <m/>
    <m/>
    <x v="0"/>
  </r>
  <r>
    <n v="233542562"/>
    <s v="JOEL"/>
    <s v="CAMPBELL"/>
    <s v="Male"/>
    <s v="07/23/2024"/>
    <s v="Student"/>
    <s v="Arnettwc777@gmail.com"/>
    <x v="30"/>
    <x v="0"/>
    <s v="Brooklyn"/>
    <s v="Sandra Lo"/>
    <s v="2024-07-24T09:37:00-04:00"/>
    <s v="Approved"/>
    <m/>
    <m/>
    <x v="1"/>
  </r>
  <r>
    <n v="233619022"/>
    <s v="JOEL"/>
    <s v="DE LA FUENTE"/>
    <s v="Male"/>
    <s v="07/31/2024"/>
    <s v="Parent"/>
    <s v="delafuenteelizabeth42@gmail.com"/>
    <x v="10"/>
    <x v="29"/>
    <s v="Bronx"/>
    <s v="Francisco Rivera"/>
    <s v="2024-07-31T16:14:00-04:00"/>
    <s v="Approved"/>
    <m/>
    <m/>
    <x v="0"/>
  </r>
  <r>
    <n v="236216826"/>
    <s v="JOEL"/>
    <s v="SANCHEZ-RIVERA"/>
    <s v="Male"/>
    <s v="07/16/2024"/>
    <s v="Parent"/>
    <s v="rivera.d03@yahoo.com"/>
    <x v="22"/>
    <x v="1"/>
    <s v="StatenIsland"/>
    <s v="Stephen Neglia"/>
    <s v="2024-07-16T20:28:00-04:00"/>
    <s v="Approved"/>
    <m/>
    <m/>
    <x v="0"/>
  </r>
  <r>
    <n v="258759786"/>
    <s v="JOEL"/>
    <s v="ZACHARIA"/>
    <s v="Male"/>
    <s v="07/22/2024"/>
    <s v="Parent"/>
    <s v="joelraji2006@gmail.com"/>
    <x v="1"/>
    <x v="13"/>
    <s v="StatenIsland"/>
    <s v="Sandra Lo"/>
    <s v="2024-07-22T10:47:00-04:00"/>
    <s v="Approved"/>
    <m/>
    <m/>
    <x v="0"/>
  </r>
  <r>
    <n v="259808426"/>
    <s v="JOEL"/>
    <s v="NTAKA"/>
    <s v="Male"/>
    <s v="07/31/2024"/>
    <s v="Parent"/>
    <s v="joeln90@nycstudents.net"/>
    <x v="20"/>
    <x v="11"/>
    <s v="Bronx"/>
    <s v="Anthony Whittlesey"/>
    <s v="2024-07-31T15:34:00-04:00"/>
    <s v="Approved"/>
    <m/>
    <m/>
    <x v="0"/>
  </r>
  <r>
    <n v="207789520"/>
    <s v="JOEL"/>
    <s v="TAPIA"/>
    <s v="Male"/>
    <s v="06/05/2024"/>
    <s v="Parent"/>
    <s v="Delfinaflorez61@gmail.com"/>
    <x v="17"/>
    <x v="9"/>
    <s v="Queens"/>
    <s v="Sandra Lo"/>
    <s v="2024-06-07T17:43:00-04:00"/>
    <s v="Approved"/>
    <m/>
    <m/>
    <x v="0"/>
  </r>
  <r>
    <n v="214919508"/>
    <s v="JOEL"/>
    <s v="JORDAN-MERCADO"/>
    <s v="Male"/>
    <s v="07/10/2024"/>
    <s v="Parent"/>
    <s v="janicejordan1031@gmail.com"/>
    <x v="3"/>
    <x v="5"/>
    <s v="Bronx"/>
    <s v="Sandra Lo"/>
    <s v="2024-07-10T10:19:00-04:00"/>
    <s v="Approved"/>
    <m/>
    <m/>
    <x v="0"/>
  </r>
  <r>
    <n v="215127564"/>
    <s v="JOEL"/>
    <s v="PATTERSON"/>
    <s v="Male"/>
    <s v="06/17/2024"/>
    <s v="Parent"/>
    <s v="Jadapatterson80@gmail.com"/>
    <x v="6"/>
    <x v="5"/>
    <s v="Manhattan"/>
    <s v="Stephen Tsai"/>
    <s v="2024-07-05T17:10:00-04:00"/>
    <s v="Approved"/>
    <m/>
    <m/>
    <x v="0"/>
  </r>
  <r>
    <n v="233542562"/>
    <s v="JOEL"/>
    <s v="CAMPBELL"/>
    <s v="Male"/>
    <s v="07/23/2024"/>
    <s v="Student"/>
    <s v="Arnettwc777@gmail.com"/>
    <x v="30"/>
    <x v="1"/>
    <s v="Brooklyn"/>
    <s v="Sandra Lo"/>
    <s v="2024-07-24T09:37:00-04:00"/>
    <s v="Approved"/>
    <m/>
    <m/>
    <x v="1"/>
  </r>
  <r>
    <n v="233619022"/>
    <s v="JOEL"/>
    <s v="DE LA FUENTE"/>
    <s v="Male"/>
    <s v="07/20/2024"/>
    <s v="Parent"/>
    <s v="spacexspade@gmail.com"/>
    <x v="10"/>
    <x v="4"/>
    <s v="Bronx"/>
    <s v="Sandra Lo"/>
    <s v="2024-07-22T10:29:00-04:00"/>
    <s v="Approved"/>
    <m/>
    <m/>
    <x v="0"/>
  </r>
  <r>
    <n v="236216826"/>
    <s v="JOEL"/>
    <s v="SANCHEZ-RIVERA"/>
    <s v="Male"/>
    <s v="07/16/2024"/>
    <s v="Parent"/>
    <s v="rivera.d03@yahoo.com"/>
    <x v="22"/>
    <x v="0"/>
    <s v="StatenIsland"/>
    <s v="Stephen Neglia"/>
    <s v="2024-07-16T20:28:00-04:00"/>
    <s v="Approved"/>
    <m/>
    <m/>
    <x v="0"/>
  </r>
  <r>
    <m/>
    <s v="Joel"/>
    <s v="Beard"/>
    <s v="Male"/>
    <s v="07/25/2024"/>
    <s v="Parent"/>
    <s v="joelib2@icloud.com"/>
    <x v="7"/>
    <x v="4"/>
    <s v="Queens"/>
    <s v="Omar Turnage"/>
    <s v="2024-07-25T15:23:00-04:00"/>
    <s v="Approved"/>
    <m/>
    <m/>
    <x v="2"/>
  </r>
  <r>
    <m/>
    <s v="Joel"/>
    <s v="Beard"/>
    <s v="Male"/>
    <s v="07/25/2024"/>
    <s v="Parent"/>
    <s v="joelib2@icloud.com"/>
    <x v="7"/>
    <x v="12"/>
    <s v="Queens"/>
    <s v="Omar Turnage"/>
    <s v="2024-07-25T15:23:00-04:00"/>
    <s v="Approved"/>
    <m/>
    <m/>
    <x v="2"/>
  </r>
  <r>
    <n v="237433883"/>
    <s v="JOEVANNIE"/>
    <s v="GREEN"/>
    <s v="Female"/>
    <s v="07/11/2024"/>
    <s v="Parent"/>
    <s v="queentay_silva@hotmail.com"/>
    <x v="18"/>
    <x v="30"/>
    <s v="Queens"/>
    <s v="Sandra Lo"/>
    <s v="2024-07-11T16:17:00-04:00"/>
    <s v="Approved"/>
    <m/>
    <m/>
    <x v="0"/>
  </r>
  <r>
    <n v="236139069"/>
    <s v="JOEY"/>
    <s v="LIU"/>
    <s v="Female"/>
    <s v="07/13/2024"/>
    <s v="Parent"/>
    <s v="Houliu2015@gmail.com"/>
    <x v="32"/>
    <x v="5"/>
    <s v="Brooklyn"/>
    <s v="Stephen Tsai"/>
    <s v="2024-07-14T19:51:00-04:00"/>
    <s v="Approved"/>
    <m/>
    <m/>
    <x v="0"/>
  </r>
  <r>
    <n v="250010757"/>
    <s v="JOHAN"/>
    <s v="RENDON"/>
    <s v="Male"/>
    <s v="07/22/2024"/>
    <s v="Parent"/>
    <s v="andrafeuperendonosorio@gmail.com"/>
    <x v="19"/>
    <x v="18"/>
    <s v="Manhattan"/>
    <s v="Timothy Sigerson"/>
    <s v="2024-07-22T19:33:00-04:00"/>
    <s v="Approved"/>
    <m/>
    <m/>
    <x v="0"/>
  </r>
  <r>
    <n v="257675017"/>
    <s v="JOHAN"/>
    <s v="BALLADARES BRAV"/>
    <s v="Male"/>
    <s v="08/03/2024"/>
    <s v="Parent"/>
    <s v="NA@gmail.com"/>
    <x v="19"/>
    <x v="18"/>
    <s v="Manhattan"/>
    <s v="Timothy Sigerson"/>
    <s v="2024-08-03T13:58:00-04:00"/>
    <s v="Approved"/>
    <m/>
    <m/>
    <x v="0"/>
  </r>
  <r>
    <n v="250010757"/>
    <s v="JOHAN"/>
    <s v="RENDON"/>
    <s v="Male"/>
    <s v="07/22/2024"/>
    <s v="Parent"/>
    <s v="andrafeuperendonosorio@gmail.com"/>
    <x v="19"/>
    <x v="25"/>
    <s v="Manhattan"/>
    <s v="Timothy Sigerson"/>
    <s v="2024-07-22T19:33:00-04:00"/>
    <s v="Approved"/>
    <m/>
    <m/>
    <x v="0"/>
  </r>
  <r>
    <n v="248243883"/>
    <s v="JOHAN REXY"/>
    <s v="AGUIRRE"/>
    <s v="Male"/>
    <s v="07/16/2024"/>
    <s v="Parent"/>
    <s v="trexylynn@gmail.com"/>
    <x v="22"/>
    <x v="5"/>
    <s v="StatenIsland"/>
    <s v="Stephen Neglia"/>
    <s v="2024-07-16T17:51:00-04:00"/>
    <s v="Approved"/>
    <m/>
    <m/>
    <x v="0"/>
  </r>
  <r>
    <n v="237500228"/>
    <s v="JOHANNA"/>
    <s v="RIVERA"/>
    <s v="Female"/>
    <s v="07/29/2024"/>
    <s v="Student"/>
    <s v="KMe658175@gmail.com"/>
    <x v="5"/>
    <x v="11"/>
    <s v="Brooklyn"/>
    <s v="Sandra Lo"/>
    <s v="2024-07-30T10:25:00-04:00"/>
    <s v="Approved"/>
    <m/>
    <m/>
    <x v="0"/>
  </r>
  <r>
    <n v="230825358"/>
    <s v="JOHANNAH EMMANU"/>
    <s v="FORTUNE"/>
    <s v="Female"/>
    <s v="07/17/2024"/>
    <s v="Student"/>
    <s v="mailloumedor@gmail.com"/>
    <x v="26"/>
    <x v="9"/>
    <s v="Brooklyn"/>
    <s v="Sandra Lo"/>
    <s v="2024-07-17T15:08:00-04:00"/>
    <s v="Approved"/>
    <m/>
    <m/>
    <x v="0"/>
  </r>
  <r>
    <n v="233550144"/>
    <s v="JOHANNSEL"/>
    <s v="RAMIREZ"/>
    <s v="Male"/>
    <s v="07/24/2024"/>
    <s v="Student"/>
    <s v="johannselramirez@11x370.com"/>
    <x v="10"/>
    <x v="12"/>
    <s v="Bronx"/>
    <s v="Sandra Lo"/>
    <s v="2024-07-24T23:34:00-04:00"/>
    <s v="Approved"/>
    <m/>
    <m/>
    <x v="1"/>
  </r>
  <r>
    <n v="247916851"/>
    <s v="JOHANNY"/>
    <s v="MEDINA"/>
    <s v="Female"/>
    <s v="06/15/2024"/>
    <s v="Parent"/>
    <s v="Laurabejaran2018@gmail.com"/>
    <x v="20"/>
    <x v="12"/>
    <s v="Bronx"/>
    <s v="Anthony Whittlesey"/>
    <s v="2024-07-03T15:59:00-04:00"/>
    <s v="Approved"/>
    <m/>
    <m/>
    <x v="0"/>
  </r>
  <r>
    <n v="247916851"/>
    <s v="JOHANNY"/>
    <s v="MEDINA"/>
    <s v="Female"/>
    <s v="06/15/2024"/>
    <s v="Parent"/>
    <s v="Laurabejaran2018@gmail.com"/>
    <x v="20"/>
    <x v="5"/>
    <s v="Bronx"/>
    <s v="Anthony Whittlesey"/>
    <s v="2024-07-03T15:59:00-04:00"/>
    <s v="Approved"/>
    <m/>
    <m/>
    <x v="0"/>
  </r>
  <r>
    <n v="237892518"/>
    <s v="JOHARI"/>
    <s v="COLBERT"/>
    <s v="Male"/>
    <s v="07/30/2024"/>
    <s v="Parent"/>
    <s v="tajhcec14@gmail.com"/>
    <x v="4"/>
    <x v="12"/>
    <s v="Brooklyn"/>
    <s v="Steve Revell"/>
    <s v="2024-07-30T15:26:00-04:00"/>
    <s v="Approved"/>
    <m/>
    <m/>
    <x v="0"/>
  </r>
  <r>
    <n v="205553233"/>
    <s v="JOHN"/>
    <s v="MEDINA"/>
    <s v="Male"/>
    <s v="06/27/2024"/>
    <s v="Student"/>
    <s v="Chamavzla@gmail.com"/>
    <x v="2"/>
    <x v="1"/>
    <s v="Queens"/>
    <s v="Stephen Tsai"/>
    <s v="2024-07-05T17:10:00-04:00"/>
    <s v="Approved"/>
    <m/>
    <m/>
    <x v="0"/>
  </r>
  <r>
    <n v="209012558"/>
    <s v="JOHN"/>
    <s v="REICHERT"/>
    <s v="Male"/>
    <s v="06/21/2024"/>
    <s v="Parent"/>
    <s v="Adbaltadakis@gmail.com"/>
    <x v="22"/>
    <x v="0"/>
    <s v="StatenIsland"/>
    <s v="Stephen Neglia"/>
    <s v="2024-06-21T11:45:00-04:00"/>
    <s v="Approved"/>
    <m/>
    <m/>
    <x v="0"/>
  </r>
  <r>
    <n v="214242349"/>
    <s v="JOHN"/>
    <s v="BAEZ"/>
    <s v="Male"/>
    <s v="07/12/2024"/>
    <s v="Parent"/>
    <s v="anajjmanny02@gmail.com"/>
    <x v="27"/>
    <x v="12"/>
    <s v="Brooklyn"/>
    <s v="Sandra Lo"/>
    <s v="2024-07-12T18:59:00-04:00"/>
    <s v="Approved"/>
    <m/>
    <m/>
    <x v="0"/>
  </r>
  <r>
    <n v="220052468"/>
    <s v="JOHN"/>
    <s v="CONTEH"/>
    <s v="Male"/>
    <s v="06/12/2024"/>
    <s v="Student"/>
    <s v="jognconteh2008@gmail.com"/>
    <x v="20"/>
    <x v="4"/>
    <s v="Bronx"/>
    <s v="Anthony Whittlesey"/>
    <s v="2024-07-03T15:58:00-04:00"/>
    <s v="Approved"/>
    <m/>
    <m/>
    <x v="1"/>
  </r>
  <r>
    <n v="220426514"/>
    <s v="JOHN"/>
    <s v="TITUS"/>
    <s v="Male"/>
    <s v="07/09/2024"/>
    <s v="Parent"/>
    <s v="Tianfigueroa@aol.com"/>
    <x v="11"/>
    <x v="0"/>
    <s v="StatenIsland"/>
    <s v="Stephen Tsai"/>
    <s v="2024-07-09T10:15:00-04:00"/>
    <s v="Approved"/>
    <m/>
    <m/>
    <x v="0"/>
  </r>
  <r>
    <n v="229660873"/>
    <s v="JOHN"/>
    <s v="HOWARD III"/>
    <s v="Male"/>
    <s v="07/07/2024"/>
    <s v="Student"/>
    <s v="bbgblondee@aol.com"/>
    <x v="29"/>
    <x v="12"/>
    <s v="StatenIsland"/>
    <s v="Sandra Lo"/>
    <s v="2024-07-07T19:16:00-04:00"/>
    <s v="Approved"/>
    <m/>
    <m/>
    <x v="1"/>
  </r>
  <r>
    <n v="230529430"/>
    <s v="JOHN"/>
    <s v="NKELE"/>
    <s v="Male"/>
    <s v="07/15/2024"/>
    <s v="Parent"/>
    <s v="Srobinson35@schools.nyc.gov"/>
    <x v="10"/>
    <x v="4"/>
    <s v="Bronx"/>
    <s v="Sandra Lo"/>
    <s v="2024-07-15T15:48:00-04:00"/>
    <s v="Approved"/>
    <m/>
    <m/>
    <x v="0"/>
  </r>
  <r>
    <n v="230820219"/>
    <s v="JOHN"/>
    <s v="DIAZ"/>
    <s v="Male"/>
    <s v="06/26/2024"/>
    <s v="Parent"/>
    <s v="Kattyyjohn29@gmail.com"/>
    <x v="3"/>
    <x v="3"/>
    <s v="Bronx"/>
    <s v="Stephen Tsai"/>
    <s v="2024-07-05T17:10:00-04:00"/>
    <s v="Approved"/>
    <m/>
    <m/>
    <x v="0"/>
  </r>
  <r>
    <n v="232803197"/>
    <s v="JOHN"/>
    <s v="MEMOLI"/>
    <s v="Male"/>
    <s v="06/12/2024"/>
    <s v="Student"/>
    <s v="johnmems3@gmail.com"/>
    <x v="26"/>
    <x v="30"/>
    <s v="Queens"/>
    <s v="Stephen Tsai"/>
    <s v="2024-07-05T17:10:00-04:00"/>
    <s v="Approved"/>
    <m/>
    <m/>
    <x v="0"/>
  </r>
  <r>
    <n v="233522119"/>
    <s v="JOHN"/>
    <s v="MOONEY"/>
    <s v="Male"/>
    <s v="07/10/2024"/>
    <s v="Student"/>
    <s v="malvarez0714@gmail.com"/>
    <x v="14"/>
    <x v="4"/>
    <s v="Bronx"/>
    <s v="Sandra Lo"/>
    <s v="2024-07-10T12:25:00-04:00"/>
    <s v="Approved"/>
    <m/>
    <m/>
    <x v="1"/>
  </r>
  <r>
    <n v="233907153"/>
    <s v="JOHN"/>
    <s v="HUANG"/>
    <s v="Male"/>
    <s v="06/27/2024"/>
    <s v="Parent"/>
    <s v="huangxzh1022@gmail.com"/>
    <x v="2"/>
    <x v="1"/>
    <s v="Queens"/>
    <s v="Stephen Tsai"/>
    <s v="2024-07-05T17:10:00-04:00"/>
    <s v="Approved"/>
    <m/>
    <m/>
    <x v="0"/>
  </r>
  <r>
    <n v="236481131"/>
    <s v="JOHN"/>
    <s v="VELANDIA"/>
    <s v="Male"/>
    <s v="07/17/2024"/>
    <s v="Parent"/>
    <s v="orlitavelandia@hotmail.com"/>
    <x v="8"/>
    <x v="3"/>
    <s v="Queens"/>
    <s v="Sandra Lo"/>
    <s v="2024-07-17T17:50:00-04:00"/>
    <s v="Approved"/>
    <m/>
    <m/>
    <x v="0"/>
  </r>
  <r>
    <n v="239517485"/>
    <s v="JOHN"/>
    <s v="LU LIU"/>
    <s v="Male"/>
    <s v="06/03/2024"/>
    <s v="Parent"/>
    <s v="Kimokudomo@gmail.com"/>
    <x v="21"/>
    <x v="5"/>
    <s v="Queens"/>
    <s v="Sandra Lo"/>
    <s v="2024-06-07T17:43:00-04:00"/>
    <s v="Approved"/>
    <m/>
    <m/>
    <x v="0"/>
  </r>
  <r>
    <n v="239889520"/>
    <s v="JOHN"/>
    <s v="FLORES-SCHLOEME"/>
    <s v="Male"/>
    <s v="06/03/2024"/>
    <s v="Parent"/>
    <s v="ashleys1222@gmail.com"/>
    <x v="32"/>
    <x v="4"/>
    <s v="Brooklyn"/>
    <s v="Sandra Lo"/>
    <s v="2024-06-07T17:43:00-04:00"/>
    <s v="Approved"/>
    <m/>
    <m/>
    <x v="0"/>
  </r>
  <r>
    <n v="242447811"/>
    <s v="JOHN"/>
    <s v="ABREU"/>
    <s v="Male"/>
    <s v="08/06/2024"/>
    <s v="Student"/>
    <s v="Johnabreu414@gmail.com"/>
    <x v="16"/>
    <x v="29"/>
    <s v="Bronx"/>
    <s v="Stephen Tsai"/>
    <s v="2024-08-08T16:59:00-04:00"/>
    <s v="Approved"/>
    <m/>
    <m/>
    <x v="0"/>
  </r>
  <r>
    <n v="254079601"/>
    <s v="JOHN"/>
    <s v="BALDERRAMA"/>
    <s v="Male"/>
    <s v="07/24/2024"/>
    <s v="Parent"/>
    <s v="jbalderrama@inths.org"/>
    <x v="26"/>
    <x v="18"/>
    <s v="Brooklyn"/>
    <s v="Sandra Lo"/>
    <s v="2024-07-24T13:19:00-04:00"/>
    <s v="Approved"/>
    <m/>
    <m/>
    <x v="0"/>
  </r>
  <r>
    <n v="257992354"/>
    <s v="JOHN"/>
    <s v="DESVARIEUX"/>
    <s v="Male"/>
    <s v="06/12/2024"/>
    <s v="Parent"/>
    <s v="desvarieuxjosue@gmail.com"/>
    <x v="7"/>
    <x v="33"/>
    <s v="Queens"/>
    <s v="Stephen Tsai"/>
    <s v="2024-07-05T17:10:00-04:00"/>
    <s v="Approved"/>
    <m/>
    <m/>
    <x v="1"/>
  </r>
  <r>
    <n v="205553233"/>
    <s v="JOHN"/>
    <s v="MEDINA"/>
    <s v="Male"/>
    <s v="06/27/2024"/>
    <s v="Student"/>
    <s v="Chamavzla@gmail.com"/>
    <x v="2"/>
    <x v="0"/>
    <s v="Queens"/>
    <s v="Stephen Tsai"/>
    <s v="2024-07-05T17:10:00-04:00"/>
    <s v="Approved"/>
    <m/>
    <m/>
    <x v="0"/>
  </r>
  <r>
    <n v="209012558"/>
    <s v="JOHN"/>
    <s v="REICHERT"/>
    <s v="Male"/>
    <s v="06/21/2024"/>
    <s v="Parent"/>
    <s v="Adbaltadakis@gmail.com"/>
    <x v="22"/>
    <x v="1"/>
    <s v="StatenIsland"/>
    <s v="Stephen Neglia"/>
    <s v="2024-06-21T11:45:00-04:00"/>
    <s v="Approved"/>
    <m/>
    <m/>
    <x v="0"/>
  </r>
  <r>
    <n v="220426514"/>
    <s v="JOHN"/>
    <s v="TITUS"/>
    <s v="Male"/>
    <s v="07/09/2024"/>
    <s v="Parent"/>
    <s v="Tianfigueroa@aol.com"/>
    <x v="11"/>
    <x v="1"/>
    <s v="StatenIsland"/>
    <s v="Stephen Tsai"/>
    <s v="2024-07-09T10:15:00-04:00"/>
    <s v="Approved"/>
    <m/>
    <m/>
    <x v="0"/>
  </r>
  <r>
    <n v="229660873"/>
    <s v="JOHN"/>
    <s v="HOWARD III"/>
    <s v="Male"/>
    <s v="07/07/2024"/>
    <s v="Student"/>
    <s v="bbgblondee@aol.com"/>
    <x v="29"/>
    <x v="4"/>
    <s v="StatenIsland"/>
    <s v="Sandra Lo"/>
    <s v="2024-07-07T19:16:00-04:00"/>
    <s v="Approved"/>
    <m/>
    <m/>
    <x v="1"/>
  </r>
  <r>
    <n v="230529430"/>
    <s v="JOHN"/>
    <s v="NKELE"/>
    <s v="Male"/>
    <s v="07/30/2024"/>
    <s v="Parent"/>
    <s v="chinemenkele@yahoo.com"/>
    <x v="10"/>
    <x v="12"/>
    <s v="Bronx"/>
    <s v="Sandra Lo"/>
    <s v="2024-07-30T15:53:00-04:00"/>
    <s v="Approved"/>
    <m/>
    <m/>
    <x v="0"/>
  </r>
  <r>
    <n v="230820219"/>
    <s v="JOHN"/>
    <s v="DIAZ"/>
    <s v="Male"/>
    <s v="06/26/2024"/>
    <s v="Parent"/>
    <s v="Kattyyjohn29@gmail.com"/>
    <x v="3"/>
    <x v="5"/>
    <s v="Bronx"/>
    <s v="Stephen Tsai"/>
    <s v="2024-07-05T17:10:00-04:00"/>
    <s v="Approved"/>
    <m/>
    <m/>
    <x v="0"/>
  </r>
  <r>
    <n v="233522119"/>
    <s v="JOHN"/>
    <s v="MOONEY"/>
    <s v="Male"/>
    <s v="07/30/2024"/>
    <s v="Parent"/>
    <s v="johnm564@nycstudents.net"/>
    <x v="14"/>
    <x v="12"/>
    <s v="Bronx"/>
    <s v="Sandra Lo"/>
    <s v="2024-07-30T15:53:00-04:00"/>
    <s v="Approved"/>
    <m/>
    <m/>
    <x v="1"/>
  </r>
  <r>
    <n v="233907153"/>
    <s v="JOHN"/>
    <s v="HUANG"/>
    <s v="Male"/>
    <s v="06/27/2024"/>
    <s v="Parent"/>
    <s v="huangxzh1022@gmail.com"/>
    <x v="2"/>
    <x v="0"/>
    <s v="Queens"/>
    <s v="Stephen Tsai"/>
    <s v="2024-07-05T17:10:00-04:00"/>
    <s v="Approved"/>
    <m/>
    <m/>
    <x v="0"/>
  </r>
  <r>
    <n v="236481131"/>
    <s v="JOHN"/>
    <s v="VELANDIA"/>
    <s v="Male"/>
    <s v="07/17/2024"/>
    <s v="Parent"/>
    <s v="orlitavelandia@hotmail.com"/>
    <x v="8"/>
    <x v="5"/>
    <s v="Queens"/>
    <s v="Sandra Lo"/>
    <s v="2024-07-17T17:50:00-04:00"/>
    <s v="Approved"/>
    <m/>
    <m/>
    <x v="0"/>
  </r>
  <r>
    <n v="239889520"/>
    <s v="JOHN"/>
    <s v="FLORES-SCHLOEME"/>
    <s v="Male"/>
    <s v="06/03/2024"/>
    <s v="Parent"/>
    <s v="ashleys1222@gmail.com"/>
    <x v="32"/>
    <x v="3"/>
    <s v="Brooklyn"/>
    <s v="Sandra Lo"/>
    <s v="2024-06-07T17:43:00-04:00"/>
    <s v="Approved"/>
    <m/>
    <m/>
    <x v="0"/>
  </r>
  <r>
    <n v="242447811"/>
    <s v="JOHN"/>
    <s v="ABREU"/>
    <s v="Male"/>
    <s v="07/22/2024"/>
    <s v="Student"/>
    <s v="Jabreu11@islaschool.com"/>
    <x v="16"/>
    <x v="30"/>
    <s v="Bronx"/>
    <s v="Sandra Lo"/>
    <s v="2024-07-23T11:39:00-04:00"/>
    <s v="Approved"/>
    <m/>
    <m/>
    <x v="0"/>
  </r>
  <r>
    <n v="254079601"/>
    <s v="JOHN"/>
    <s v="BALDERRAMA"/>
    <s v="Male"/>
    <s v="07/24/2024"/>
    <s v="Parent"/>
    <s v="jbalderrama@inths.org"/>
    <x v="26"/>
    <x v="25"/>
    <s v="Brooklyn"/>
    <s v="Sandra Lo"/>
    <s v="2024-07-24T13:19:00-04:00"/>
    <s v="Approved"/>
    <m/>
    <m/>
    <x v="0"/>
  </r>
  <r>
    <n v="257992354"/>
    <s v="JOHN"/>
    <s v="DESVARIEUX"/>
    <s v="Male"/>
    <s v="06/12/2024"/>
    <s v="Parent"/>
    <s v="desvarieuxjosue@gmail.com"/>
    <x v="7"/>
    <x v="12"/>
    <s v="Queens"/>
    <s v="Stephen Tsai"/>
    <s v="2024-07-05T17:10:00-04:00"/>
    <s v="Approved"/>
    <m/>
    <m/>
    <x v="1"/>
  </r>
  <r>
    <m/>
    <s v="John"/>
    <s v="Ventre"/>
    <s v="Male"/>
    <s v="07/10/2024"/>
    <s v="Parent"/>
    <s v="ventre777@gmail.com"/>
    <x v="9"/>
    <x v="13"/>
    <s v="StatenIsland"/>
    <s v="Peter LaMarca3"/>
    <s v="2024-07-10T15:22:00-04:00"/>
    <s v="Approved"/>
    <m/>
    <m/>
    <x v="2"/>
  </r>
  <r>
    <m/>
    <s v="John"/>
    <s v="Ventre"/>
    <s v="Male"/>
    <s v="07/10/2024"/>
    <s v="Parent"/>
    <s v="ventre777@gmail.com"/>
    <x v="9"/>
    <x v="2"/>
    <s v="StatenIsland"/>
    <s v="Peter LaMarca3"/>
    <s v="2024-07-10T15:22:00-04:00"/>
    <s v="Approved"/>
    <m/>
    <m/>
    <x v="2"/>
  </r>
  <r>
    <n v="224843086"/>
    <s v="JOHN BENEDICT"/>
    <s v="MAGAMPON"/>
    <s v="Male"/>
    <s v="07/17/2024"/>
    <s v="Parent"/>
    <s v="annxjackson4@gmail.com"/>
    <x v="8"/>
    <x v="3"/>
    <s v="Queens"/>
    <s v="Sandra Lo"/>
    <s v="2024-07-17T17:50:00-04:00"/>
    <s v="Approved"/>
    <m/>
    <m/>
    <x v="0"/>
  </r>
  <r>
    <n v="234034395"/>
    <s v="JOHN JOSEPH"/>
    <s v="DIAZ-PALMA"/>
    <s v="Male"/>
    <s v="08/07/2024"/>
    <s v="Student"/>
    <s v="jonhjoseht1@hotmail.com"/>
    <x v="24"/>
    <x v="18"/>
    <s v="StatenIsland"/>
    <s v="Stephen Tsai"/>
    <s v="2024-08-08T16:59:00-04:00"/>
    <s v="Approved"/>
    <m/>
    <m/>
    <x v="1"/>
  </r>
  <r>
    <n v="230800492"/>
    <s v="JOHN-ALBIE"/>
    <s v="TOLEDO ROSARIO"/>
    <s v="Male"/>
    <s v="07/22/2024"/>
    <s v="Student"/>
    <s v="Chris-albie@hotmail.com"/>
    <x v="16"/>
    <x v="30"/>
    <s v="Bronx"/>
    <s v="Sandra Lo"/>
    <s v="2024-07-23T11:39:00-04:00"/>
    <s v="Approved"/>
    <m/>
    <m/>
    <x v="0"/>
  </r>
  <r>
    <n v="230800492"/>
    <s v="JOHN-ALBIE"/>
    <s v="TOLEDO ROSARIO"/>
    <s v="Male"/>
    <s v="07/27/2024"/>
    <s v="Student"/>
    <s v="Chris-albie@hotmail.com"/>
    <x v="18"/>
    <x v="29"/>
    <s v="Bronx"/>
    <s v="Sandra Lo"/>
    <s v="2024-07-29T10:31:00-04:00"/>
    <s v="Approved"/>
    <m/>
    <m/>
    <x v="0"/>
  </r>
  <r>
    <n v="227284627"/>
    <s v="JOHNATHAN"/>
    <s v="SINGH"/>
    <s v="Male"/>
    <s v="06/10/2024"/>
    <s v="Parent"/>
    <s v="Fareeza.ally@gmail.com"/>
    <x v="7"/>
    <x v="4"/>
    <s v="Queens"/>
    <s v="Stephen Tsai"/>
    <s v="2024-07-05T17:10:00-04:00"/>
    <s v="Approved"/>
    <m/>
    <m/>
    <x v="0"/>
  </r>
  <r>
    <n v="257778670"/>
    <s v="JOHNATHAN"/>
    <s v="SQUIRE"/>
    <s v="Male"/>
    <s v="07/18/2024"/>
    <s v="Parent"/>
    <s v="mrjohnathansquire@gmail.com"/>
    <x v="7"/>
    <x v="25"/>
    <s v="Queens"/>
    <s v="Omar Turnage"/>
    <s v="2024-07-18T18:04:00-04:00"/>
    <s v="Approved"/>
    <m/>
    <m/>
    <x v="0"/>
  </r>
  <r>
    <n v="227284627"/>
    <s v="JOHNATHAN"/>
    <s v="SINGH"/>
    <s v="Male"/>
    <s v="06/10/2024"/>
    <s v="Parent"/>
    <s v="Fareeza.ally@gmail.com"/>
    <x v="7"/>
    <x v="12"/>
    <s v="Queens"/>
    <s v="Stephen Tsai"/>
    <s v="2024-07-05T17:10:00-04:00"/>
    <s v="Approved"/>
    <m/>
    <m/>
    <x v="0"/>
  </r>
  <r>
    <n v="257778670"/>
    <s v="JOHNATHAN"/>
    <s v="SQUIRE"/>
    <s v="Male"/>
    <s v="07/18/2024"/>
    <s v="Parent"/>
    <s v="mrjohnathansquire@gmail.com"/>
    <x v="7"/>
    <x v="18"/>
    <s v="Queens"/>
    <s v="Omar Turnage"/>
    <s v="2024-07-18T18:04:00-04:00"/>
    <s v="Approved"/>
    <m/>
    <m/>
    <x v="0"/>
  </r>
  <r>
    <n v="229833033"/>
    <s v="JOHNAVAN"/>
    <s v="CEPEDA"/>
    <s v="Male"/>
    <s v="06/03/2024"/>
    <s v="Parent"/>
    <s v="Fconiglario@gmail.com"/>
    <x v="1"/>
    <x v="6"/>
    <s v="StatenIsland"/>
    <s v="Sandra Lo"/>
    <s v="2024-06-07T17:43:00-04:00"/>
    <s v="Approved"/>
    <m/>
    <m/>
    <x v="1"/>
  </r>
  <r>
    <n v="229833033"/>
    <s v="JOHNAVAN"/>
    <s v="CEPEDA"/>
    <s v="Male"/>
    <s v="06/03/2024"/>
    <s v="Parent"/>
    <s v="Fconiglario@gmail.com"/>
    <x v="1"/>
    <x v="11"/>
    <s v="StatenIsland"/>
    <s v="Sandra Lo"/>
    <s v="2024-06-07T17:43:00-04:00"/>
    <s v="Approved"/>
    <m/>
    <m/>
    <x v="1"/>
  </r>
  <r>
    <n v="100930568"/>
    <s v="JOHNSON"/>
    <s v="TARWOE"/>
    <s v="Male"/>
    <s v="06/26/2024"/>
    <s v="Parent"/>
    <s v="ciannaciara@gmail.com"/>
    <x v="22"/>
    <x v="1"/>
    <s v="StatenIsland"/>
    <s v="Stephen Neglia"/>
    <s v="2024-06-27T14:54:00-04:00"/>
    <s v="Approved"/>
    <m/>
    <m/>
    <x v="0"/>
  </r>
  <r>
    <n v="206521700"/>
    <s v="JOHNSON"/>
    <s v="KONTOR JR"/>
    <s v="Male"/>
    <s v="07/11/2024"/>
    <s v="Student"/>
    <s v="Johnsonkontor777@gmail.com"/>
    <x v="18"/>
    <x v="12"/>
    <s v="Bronx"/>
    <s v="Sandra Lo"/>
    <s v="2024-07-11T16:05:00-04:00"/>
    <s v="Approved"/>
    <m/>
    <m/>
    <x v="0"/>
  </r>
  <r>
    <n v="100930568"/>
    <s v="JOHNSON"/>
    <s v="TARWOE"/>
    <s v="Male"/>
    <s v="06/26/2024"/>
    <s v="Parent"/>
    <s v="ciannaciara@gmail.com"/>
    <x v="22"/>
    <x v="0"/>
    <s v="StatenIsland"/>
    <s v="Stephen Neglia"/>
    <s v="2024-06-27T14:54:00-04:00"/>
    <s v="Approved"/>
    <m/>
    <m/>
    <x v="0"/>
  </r>
  <r>
    <n v="206521700"/>
    <s v="JOHNSON"/>
    <s v="KONTOR JR"/>
    <s v="Male"/>
    <s v="07/11/2024"/>
    <s v="Student"/>
    <s v="Johnsonkontor777@gmail.com"/>
    <x v="18"/>
    <x v="4"/>
    <s v="Bronx"/>
    <s v="Sandra Lo"/>
    <s v="2024-07-11T16:05:00-04:00"/>
    <s v="Approved"/>
    <m/>
    <m/>
    <x v="0"/>
  </r>
  <r>
    <n v="234417723"/>
    <s v="JOJO"/>
    <s v="LIN ZHENG"/>
    <s v="Female"/>
    <s v="07/13/2024"/>
    <s v="Parent"/>
    <s v="boboxhen@gmail.com"/>
    <x v="17"/>
    <x v="31"/>
    <s v="Queens"/>
    <s v="Stephen Tsai"/>
    <s v="2024-07-14T19:51:00-04:00"/>
    <s v="Approved"/>
    <m/>
    <m/>
    <x v="0"/>
  </r>
  <r>
    <n v="234417723"/>
    <s v="JOJO"/>
    <s v="LIN ZHENG"/>
    <s v="Female"/>
    <s v="07/13/2024"/>
    <s v="Parent"/>
    <s v="boboxhen@gmail.com"/>
    <x v="34"/>
    <x v="18"/>
    <s v="Queens"/>
    <s v="Stephen Tsai"/>
    <s v="2024-07-14T19:51:00-04:00"/>
    <s v="Approved"/>
    <m/>
    <m/>
    <x v="0"/>
  </r>
  <r>
    <n v="235079142"/>
    <s v="JOLIE"/>
    <s v="PAZ"/>
    <s v="Female"/>
    <s v="06/04/2024"/>
    <s v="Parent"/>
    <s v="epaz1218@gmail.com"/>
    <x v="0"/>
    <x v="35"/>
    <s v="StatenIsland"/>
    <s v="Sandra Lo"/>
    <s v="2024-06-07T17:43:00-04:00"/>
    <s v="Approved"/>
    <m/>
    <m/>
    <x v="1"/>
  </r>
  <r>
    <n v="235079142"/>
    <s v="JOLIE"/>
    <s v="PAZ"/>
    <s v="Female"/>
    <s v="06/04/2024"/>
    <s v="Parent"/>
    <s v="epaz1218@gmail.com"/>
    <x v="0"/>
    <x v="36"/>
    <s v="StatenIsland"/>
    <s v="Sandra Lo"/>
    <s v="2024-06-07T17:43:00-04:00"/>
    <s v="Approved"/>
    <m/>
    <m/>
    <x v="1"/>
  </r>
  <r>
    <n v="233897081"/>
    <s v="JOLIN"/>
    <s v="LEE"/>
    <s v="Female"/>
    <s v="06/06/2024"/>
    <s v="Parent"/>
    <s v="kmproduct@yahoo.com"/>
    <x v="21"/>
    <x v="21"/>
    <s v="Queens"/>
    <s v="Sandra Lo"/>
    <s v="2024-06-07T17:43:00-04:00"/>
    <s v="Approved"/>
    <m/>
    <m/>
    <x v="0"/>
  </r>
  <r>
    <n v="233897081"/>
    <s v="JOLIN"/>
    <s v="LEE"/>
    <s v="Female"/>
    <s v="06/06/2024"/>
    <s v="Parent"/>
    <s v="kmproduct@yahoo.com"/>
    <x v="21"/>
    <x v="19"/>
    <s v="Queens"/>
    <s v="Sandra Lo"/>
    <s v="2024-06-07T17:43:00-04:00"/>
    <s v="Approved"/>
    <m/>
    <m/>
    <x v="0"/>
  </r>
  <r>
    <n v="233641331"/>
    <s v="JOLINA"/>
    <s v="CHOW"/>
    <s v="Female"/>
    <s v="06/09/2024"/>
    <s v="Parent"/>
    <s v="chialin321@icloud.com"/>
    <x v="12"/>
    <x v="16"/>
    <s v="Queens"/>
    <s v="Loweye Diedro"/>
    <s v="2024-07-05T16:26:00-04:00"/>
    <s v="Approved"/>
    <m/>
    <m/>
    <x v="0"/>
  </r>
  <r>
    <n v="233641331"/>
    <s v="JOLINA"/>
    <s v="CHOW"/>
    <s v="Female"/>
    <s v="06/09/2024"/>
    <s v="Parent"/>
    <s v="chialin321@icloud.com"/>
    <x v="12"/>
    <x v="20"/>
    <s v="Queens"/>
    <s v="Loweye Diedro"/>
    <s v="2024-07-05T16:26:00-04:00"/>
    <s v="Approved"/>
    <m/>
    <m/>
    <x v="0"/>
  </r>
  <r>
    <n v="260913256"/>
    <s v="JOLISBETH"/>
    <s v="PARRA"/>
    <s v="Female"/>
    <s v="07/18/2024"/>
    <s v="Parent"/>
    <s v="valbuenajulibeth476@gmail.com"/>
    <x v="19"/>
    <x v="6"/>
    <s v="Manhattan"/>
    <s v="Timothy Sigerson"/>
    <s v="2024-07-18T19:00:00-04:00"/>
    <s v="Approved"/>
    <m/>
    <m/>
    <x v="0"/>
  </r>
  <r>
    <n v="260913256"/>
    <s v="JOLISBETH"/>
    <s v="PARRA"/>
    <s v="Female"/>
    <s v="07/18/2024"/>
    <s v="Parent"/>
    <s v="valbuenajulibeth476@gmail.com"/>
    <x v="19"/>
    <x v="11"/>
    <s v="Manhattan"/>
    <s v="Timothy Sigerson"/>
    <s v="2024-07-18T19:00:00-04:00"/>
    <s v="Approved"/>
    <m/>
    <m/>
    <x v="0"/>
  </r>
  <r>
    <n v="234063626"/>
    <s v="JOMEHIRY"/>
    <s v="MEJIA"/>
    <s v="Female"/>
    <s v="07/01/2024"/>
    <s v="Parent"/>
    <s v="Katiragarabito@gmail.com"/>
    <x v="25"/>
    <x v="5"/>
    <s v="Bronx"/>
    <s v="Stephen Tsai"/>
    <s v="2024-07-05T17:10:00-04:00"/>
    <s v="Approved"/>
    <m/>
    <m/>
    <x v="0"/>
  </r>
  <r>
    <n v="234063626"/>
    <s v="JOMEHIRY"/>
    <s v="MEJIA"/>
    <s v="Female"/>
    <s v="07/24/2024"/>
    <s v="Parent"/>
    <s v="Katiragarabito@gmail.com"/>
    <x v="25"/>
    <x v="3"/>
    <s v="Bronx"/>
    <s v="Sandra Lo"/>
    <s v="2024-07-24T23:34:00-04:00"/>
    <s v="Approved"/>
    <m/>
    <m/>
    <x v="0"/>
  </r>
  <r>
    <n v="229371596"/>
    <s v="JOMEIR"/>
    <s v="WEBB"/>
    <s v="Male"/>
    <s v="07/23/2024"/>
    <s v="Student"/>
    <s v="Jomeirwebster@gmail.com"/>
    <x v="2"/>
    <x v="4"/>
    <s v="Queens"/>
    <s v="Sandra Lo"/>
    <s v="2024-07-23T16:35:00-04:00"/>
    <s v="Approved"/>
    <m/>
    <m/>
    <x v="0"/>
  </r>
  <r>
    <n v="220919690"/>
    <s v="JON"/>
    <s v="ROSE"/>
    <s v="Male"/>
    <s v="06/12/2024"/>
    <s v="Parent"/>
    <s v="Ierosebeef@aol.com"/>
    <x v="29"/>
    <x v="1"/>
    <s v="StatenIsland"/>
    <s v="Stephen Tsai"/>
    <s v="2024-07-05T17:10:00-04:00"/>
    <s v="Approved"/>
    <m/>
    <m/>
    <x v="0"/>
  </r>
  <r>
    <n v="220919690"/>
    <s v="JON"/>
    <s v="ROSE"/>
    <s v="Male"/>
    <s v="06/12/2024"/>
    <s v="Parent"/>
    <s v="Ierosebeef@aol.com"/>
    <x v="29"/>
    <x v="0"/>
    <s v="StatenIsland"/>
    <s v="Stephen Tsai"/>
    <s v="2024-07-05T17:10:00-04:00"/>
    <s v="Approved"/>
    <m/>
    <m/>
    <x v="0"/>
  </r>
  <r>
    <n v="227886454"/>
    <s v="JON LUCA"/>
    <s v="LOMBARDI"/>
    <s v="Male"/>
    <s v="06/28/2024"/>
    <s v="Parent"/>
    <s v="Jonlucal@nycstudents.net"/>
    <x v="9"/>
    <x v="33"/>
    <s v="StatenIsland"/>
    <s v="Stephen Tsai"/>
    <s v="2024-07-05T17:10:00-04:00"/>
    <s v="Approved"/>
    <m/>
    <m/>
    <x v="0"/>
  </r>
  <r>
    <n v="230956351"/>
    <s v="JONAH"/>
    <s v="LUGO"/>
    <s v="Male"/>
    <s v="07/15/2024"/>
    <s v="Student"/>
    <s v="catherinelugo18@gmail.com"/>
    <x v="2"/>
    <x v="2"/>
    <s v="Queens"/>
    <s v="Stephen Tsai"/>
    <s v="2024-07-15T09:43:00-04:00"/>
    <s v="Approved"/>
    <m/>
    <m/>
    <x v="0"/>
  </r>
  <r>
    <n v="230956351"/>
    <s v="JONAH"/>
    <s v="LUGO"/>
    <s v="Male"/>
    <s v="07/15/2024"/>
    <s v="Student"/>
    <s v="catherinelugo18@gmail.com"/>
    <x v="2"/>
    <x v="13"/>
    <s v="Queens"/>
    <s v="Stephen Tsai"/>
    <s v="2024-07-15T09:43:00-04:00"/>
    <s v="Approved"/>
    <m/>
    <m/>
    <x v="0"/>
  </r>
  <r>
    <n v="246074355"/>
    <s v="JONAIRYS"/>
    <s v="DE SENA ALMONTE"/>
    <s v="Female"/>
    <s v="07/12/2024"/>
    <s v="Student"/>
    <s v="Jomairaalmonte84@84gmail.com"/>
    <x v="25"/>
    <x v="3"/>
    <s v="Bronx"/>
    <s v="Sandra Lo"/>
    <s v="2024-07-12T18:59:00-04:00"/>
    <s v="Approved"/>
    <m/>
    <m/>
    <x v="0"/>
  </r>
  <r>
    <n v="246074355"/>
    <s v="JONAIRYS"/>
    <s v="DE SENA ALMONTE"/>
    <s v="Female"/>
    <s v="07/12/2024"/>
    <s v="Student"/>
    <s v="Jomairaalmonte84@84gmail.com"/>
    <x v="25"/>
    <x v="5"/>
    <s v="Bronx"/>
    <s v="Sandra Lo"/>
    <s v="2024-07-12T18:59:00-04:00"/>
    <s v="Approved"/>
    <m/>
    <m/>
    <x v="0"/>
  </r>
  <r>
    <n v="233535681"/>
    <s v="JONAS"/>
    <s v="ZHU"/>
    <s v="Male"/>
    <s v="07/12/2024"/>
    <s v="Parent"/>
    <s v="peicichen098@gmail.com"/>
    <x v="12"/>
    <x v="12"/>
    <s v="Queens"/>
    <s v="Sandra Lo"/>
    <s v="2024-07-12T22:40:00-04:00"/>
    <s v="Approved"/>
    <m/>
    <m/>
    <x v="0"/>
  </r>
  <r>
    <n v="233535681"/>
    <s v="JONAS"/>
    <s v="ZHU"/>
    <s v="Male"/>
    <s v="07/12/2024"/>
    <s v="Parent"/>
    <s v="peicichen098@gmail.com"/>
    <x v="12"/>
    <x v="4"/>
    <s v="Queens"/>
    <s v="Sandra Lo"/>
    <s v="2024-07-12T22:40:00-04:00"/>
    <s v="Approved"/>
    <m/>
    <m/>
    <x v="0"/>
  </r>
  <r>
    <n v="236498333"/>
    <s v="JONATAN"/>
    <s v="URIBE"/>
    <s v="Male"/>
    <s v="07/16/2024"/>
    <s v="Student"/>
    <s v="marirey959@gmail.com"/>
    <x v="1"/>
    <x v="25"/>
    <s v="StatenIsland"/>
    <s v="Sandra Lo"/>
    <s v="2024-07-16T15:12:00-04:00"/>
    <s v="Approved"/>
    <m/>
    <m/>
    <x v="0"/>
  </r>
  <r>
    <n v="254075609"/>
    <s v="JONATAN"/>
    <s v="IXCHOP CARRILLO"/>
    <s v="Male"/>
    <s v="07/15/2024"/>
    <s v="Student"/>
    <s v="jcarrillo@inths.org"/>
    <x v="26"/>
    <x v="0"/>
    <s v="Brooklyn"/>
    <s v="Stanislaw Kaps"/>
    <s v="2024-07-15T15:33:00-04:00"/>
    <s v="Approved"/>
    <m/>
    <m/>
    <x v="0"/>
  </r>
  <r>
    <n v="254075609"/>
    <s v="JONATAN"/>
    <s v="IXCHOP CARRILLO"/>
    <s v="Male"/>
    <s v="07/15/2024"/>
    <s v="Student"/>
    <s v="jcarrillo@inths.org"/>
    <x v="26"/>
    <x v="1"/>
    <s v="Brooklyn"/>
    <s v="Stanislaw Kaps"/>
    <s v="2024-07-15T15:33:00-04:00"/>
    <s v="Approved"/>
    <m/>
    <m/>
    <x v="0"/>
  </r>
  <r>
    <n v="101157984"/>
    <s v="JONATHAN"/>
    <s v="ZHUANG"/>
    <s v="Male"/>
    <s v="07/06/2024"/>
    <s v="Parent"/>
    <s v="zhengzhuang8@gmail.com"/>
    <x v="2"/>
    <x v="0"/>
    <s v="Queens"/>
    <s v="Sandra Lo"/>
    <s v="2024-07-06T09:55:00-04:00"/>
    <s v="Approved"/>
    <m/>
    <m/>
    <x v="0"/>
  </r>
  <r>
    <n v="208812461"/>
    <s v="JONATHAN"/>
    <s v="SANTIAGO"/>
    <s v="Male"/>
    <s v="07/16/2024"/>
    <s v="Student"/>
    <s v="JOnathans611@nycstudents.net"/>
    <x v="33"/>
    <x v="30"/>
    <s v="Manhattan"/>
    <s v="Stephen Tsai"/>
    <s v="2024-07-16T19:03:00-04:00"/>
    <s v="Approved"/>
    <m/>
    <m/>
    <x v="0"/>
  </r>
  <r>
    <n v="209389550"/>
    <s v="JONATHAN"/>
    <s v="COCONE DOMINGUE"/>
    <s v="Male"/>
    <s v="07/24/2024"/>
    <s v="Parent"/>
    <s v="yanetc22@gmail.com"/>
    <x v="26"/>
    <x v="18"/>
    <s v="Brooklyn"/>
    <s v="Stanislaw Kaps"/>
    <s v="2024-07-24T17:09:00-04:00"/>
    <s v="Approved"/>
    <m/>
    <m/>
    <x v="0"/>
  </r>
  <r>
    <n v="223092818"/>
    <s v="JONATHAN"/>
    <s v="SMALL"/>
    <s v="Male"/>
    <s v="06/12/2024"/>
    <s v="Student"/>
    <s v="ajsmall3@gmail.com"/>
    <x v="29"/>
    <x v="1"/>
    <s v="StatenIsland"/>
    <s v="Stephen Tsai"/>
    <s v="2024-07-05T17:10:00-04:00"/>
    <s v="Approved"/>
    <m/>
    <m/>
    <x v="0"/>
  </r>
  <r>
    <n v="223626474"/>
    <s v="JONATHAN"/>
    <s v="GONZALEZ"/>
    <s v="Male"/>
    <s v="08/08/2024"/>
    <s v="Parent"/>
    <s v="Jonathang303@nycstudents.net"/>
    <x v="17"/>
    <x v="12"/>
    <s v="Queens"/>
    <s v="Freddie Garcia Jr."/>
    <s v="2024-08-08T14:56:00-04:00"/>
    <s v="Approved"/>
    <m/>
    <m/>
    <x v="0"/>
  </r>
  <r>
    <n v="226445849"/>
    <s v="JONATHAN"/>
    <s v="KOTAS"/>
    <s v="Male"/>
    <s v="07/05/2024"/>
    <s v="Parent"/>
    <s v="daniellekotas@gmail.com"/>
    <x v="9"/>
    <x v="0"/>
    <s v="StatenIsland"/>
    <s v="Sandra Lo"/>
    <s v="2024-07-06T09:55:00-04:00"/>
    <s v="Approved"/>
    <m/>
    <m/>
    <x v="0"/>
  </r>
  <r>
    <n v="233055771"/>
    <s v="JONATHAN"/>
    <s v="CARRASCO"/>
    <s v="Male"/>
    <s v="06/28/2024"/>
    <s v="Parent"/>
    <s v="Jtorres622762@ail.com"/>
    <x v="29"/>
    <x v="1"/>
    <s v="StatenIsland"/>
    <s v="Stephen Tsai"/>
    <s v="2024-07-05T17:10:00-04:00"/>
    <s v="Approved"/>
    <m/>
    <m/>
    <x v="0"/>
  </r>
  <r>
    <n v="233710391"/>
    <s v="JONATHAN"/>
    <s v="CHACKO"/>
    <s v="Male"/>
    <s v="07/16/2024"/>
    <s v="Parent"/>
    <s v="jysony@gmail.com"/>
    <x v="34"/>
    <x v="12"/>
    <s v="Queens"/>
    <s v="Anthony Abicca"/>
    <s v="2024-07-16T04:51:00-04:00"/>
    <s v="Approved"/>
    <m/>
    <m/>
    <x v="0"/>
  </r>
  <r>
    <n v="234290088"/>
    <s v="JONATHAN"/>
    <s v="WALKER"/>
    <s v="Male"/>
    <s v="07/16/2024"/>
    <s v="Parent"/>
    <s v="Keishacpa@aol.com"/>
    <x v="30"/>
    <x v="4"/>
    <s v="Queens"/>
    <s v="Sandra Lo"/>
    <s v="2024-07-16T12:08:00-04:00"/>
    <s v="Approved"/>
    <m/>
    <m/>
    <x v="0"/>
  </r>
  <r>
    <n v="235030178"/>
    <s v="JONATHAN"/>
    <s v="FLORES"/>
    <s v="Male"/>
    <s v="07/15/2024"/>
    <s v="Student"/>
    <s v="franknitti1914@yahoo.com"/>
    <x v="10"/>
    <x v="4"/>
    <s v="Bronx"/>
    <s v="Sandra Lo"/>
    <s v="2024-07-15T17:35:00-04:00"/>
    <s v="Approved"/>
    <m/>
    <m/>
    <x v="1"/>
  </r>
  <r>
    <n v="236238929"/>
    <s v="JONATHAN"/>
    <s v="LOPEZ-FUENTES"/>
    <s v="Male"/>
    <s v="07/29/2024"/>
    <s v="Parent"/>
    <s v="Loco13724@gmail.com"/>
    <x v="26"/>
    <x v="12"/>
    <s v="Brooklyn"/>
    <s v="Stanislaw Kaps"/>
    <s v="2024-07-29T11:20:00-04:00"/>
    <s v="Approved"/>
    <m/>
    <m/>
    <x v="0"/>
  </r>
  <r>
    <n v="248555922"/>
    <s v="JONATHAN"/>
    <s v="GARCIA"/>
    <s v="Male"/>
    <s v="07/11/2024"/>
    <s v="Student"/>
    <s v="jg1230229@gmail.com"/>
    <x v="27"/>
    <x v="21"/>
    <s v="Queens"/>
    <s v="Sandra Lo"/>
    <s v="2024-07-11T16:17:00-04:00"/>
    <s v="Approved"/>
    <m/>
    <m/>
    <x v="0"/>
  </r>
  <r>
    <n v="256683210"/>
    <s v="JONATHAN"/>
    <s v="MERCHAN ERAZO"/>
    <s v="Male"/>
    <s v="07/02/2024"/>
    <s v="Student"/>
    <s v="jonaera31@gmail.com"/>
    <x v="19"/>
    <x v="25"/>
    <s v="Bronx"/>
    <s v="Stephen Tsai"/>
    <s v="2024-07-05T17:10:00-04:00"/>
    <s v="Approved"/>
    <m/>
    <m/>
    <x v="0"/>
  </r>
  <r>
    <n v="258415256"/>
    <s v="JONATHAN"/>
    <s v="CHAAR"/>
    <s v="Male"/>
    <s v="07/15/2024"/>
    <s v="Parent"/>
    <s v="chaarmargarita2022@gmail.com"/>
    <x v="27"/>
    <x v="4"/>
    <s v="Brooklyn"/>
    <s v="Sandra Lo"/>
    <s v="2024-07-15T15:48:00-04:00"/>
    <s v="Approved"/>
    <m/>
    <m/>
    <x v="0"/>
  </r>
  <r>
    <n v="101157984"/>
    <s v="JONATHAN"/>
    <s v="ZHUANG"/>
    <s v="Male"/>
    <s v="07/06/2024"/>
    <s v="Parent"/>
    <s v="zhengzhuang8@gmail.com"/>
    <x v="2"/>
    <x v="1"/>
    <s v="Queens"/>
    <s v="Sandra Lo"/>
    <s v="2024-07-06T09:55:00-04:00"/>
    <s v="Approved"/>
    <m/>
    <m/>
    <x v="0"/>
  </r>
  <r>
    <n v="208812461"/>
    <s v="JONATHAN"/>
    <s v="SANTIAGO"/>
    <s v="Male"/>
    <s v="07/29/2024"/>
    <s v="Parent"/>
    <s v="Marquria11@gmail.com"/>
    <x v="33"/>
    <x v="12"/>
    <s v="Manhattan"/>
    <s v="Shannon Bruno"/>
    <s v="2024-07-29T15:59:00-04:00"/>
    <s v="Approved"/>
    <m/>
    <m/>
    <x v="0"/>
  </r>
  <r>
    <n v="209389550"/>
    <s v="JONATHAN"/>
    <s v="COCONE DOMINGUE"/>
    <s v="Male"/>
    <s v="07/24/2024"/>
    <s v="Parent"/>
    <s v="yanetc22@gmail.com"/>
    <x v="26"/>
    <x v="25"/>
    <s v="Brooklyn"/>
    <s v="Stanislaw Kaps"/>
    <s v="2024-07-24T17:09:00-04:00"/>
    <s v="Approved"/>
    <m/>
    <m/>
    <x v="0"/>
  </r>
  <r>
    <n v="223092818"/>
    <s v="JONATHAN"/>
    <s v="SMALL"/>
    <s v="Male"/>
    <s v="06/12/2024"/>
    <s v="Student"/>
    <s v="ajsmall3@gmail.com"/>
    <x v="29"/>
    <x v="0"/>
    <s v="StatenIsland"/>
    <s v="Stephen Tsai"/>
    <s v="2024-07-05T17:10:00-04:00"/>
    <s v="Approved"/>
    <m/>
    <m/>
    <x v="0"/>
  </r>
  <r>
    <n v="226445849"/>
    <s v="JONATHAN"/>
    <s v="KOTAS"/>
    <s v="Male"/>
    <s v="07/05/2024"/>
    <s v="Parent"/>
    <s v="daniellekotas@gmail.com"/>
    <x v="9"/>
    <x v="1"/>
    <s v="StatenIsland"/>
    <s v="Sandra Lo"/>
    <s v="2024-07-06T09:55:00-04:00"/>
    <s v="Approved"/>
    <m/>
    <m/>
    <x v="0"/>
  </r>
  <r>
    <n v="226445849"/>
    <s v="JONATHAN"/>
    <s v="KOTAS"/>
    <s v="Male"/>
    <s v="07/03/2024"/>
    <s v="Parent"/>
    <s v="daniellekotas@gmail.com"/>
    <x v="9"/>
    <x v="1"/>
    <s v="StatenIsland"/>
    <s v="Stephen Tsai"/>
    <s v="2024-07-05T17:10:00-04:00"/>
    <s v="Approved"/>
    <m/>
    <m/>
    <x v="0"/>
  </r>
  <r>
    <n v="233055771"/>
    <s v="JONATHAN"/>
    <s v="CARRASCO"/>
    <s v="Male"/>
    <s v="06/28/2024"/>
    <s v="Parent"/>
    <s v="Jtorres622762@ail.com"/>
    <x v="29"/>
    <x v="0"/>
    <s v="StatenIsland"/>
    <s v="Stephen Tsai"/>
    <s v="2024-07-05T17:10:00-04:00"/>
    <s v="Approved"/>
    <m/>
    <m/>
    <x v="0"/>
  </r>
  <r>
    <n v="233710391"/>
    <s v="JONATHAN"/>
    <s v="CHACKO"/>
    <s v="Male"/>
    <s v="07/16/2024"/>
    <s v="Parent"/>
    <s v="jysony@gmail.com"/>
    <x v="34"/>
    <x v="4"/>
    <s v="Queens"/>
    <s v="Anthony Abicca"/>
    <s v="2024-07-16T04:51:00-04:00"/>
    <s v="Approved"/>
    <m/>
    <m/>
    <x v="0"/>
  </r>
  <r>
    <n v="234290088"/>
    <s v="JONATHAN"/>
    <s v="WALKER"/>
    <s v="Male"/>
    <s v="07/16/2024"/>
    <s v="Parent"/>
    <s v="Keishacpa@aol.com"/>
    <x v="12"/>
    <x v="12"/>
    <s v="Queens"/>
    <s v="Sandra Lo"/>
    <s v="2024-07-16T12:08:00-04:00"/>
    <s v="Approved"/>
    <m/>
    <m/>
    <x v="0"/>
  </r>
  <r>
    <n v="235030178"/>
    <s v="JONATHAN"/>
    <s v="FLORES"/>
    <s v="Male"/>
    <s v="07/15/2024"/>
    <s v="Student"/>
    <s v="franknitti1914@yahoo.com"/>
    <x v="10"/>
    <x v="12"/>
    <s v="Bronx"/>
    <s v="Sandra Lo"/>
    <s v="2024-07-15T17:35:00-04:00"/>
    <s v="Approved"/>
    <m/>
    <m/>
    <x v="1"/>
  </r>
  <r>
    <n v="248555922"/>
    <s v="JONATHAN"/>
    <s v="GARCIA"/>
    <s v="Male"/>
    <s v="07/11/2024"/>
    <s v="Student"/>
    <s v="jg1230229@gmail.com"/>
    <x v="27"/>
    <x v="18"/>
    <s v="Queens"/>
    <s v="Sandra Lo"/>
    <s v="2024-07-11T16:17:00-04:00"/>
    <s v="Approved"/>
    <m/>
    <m/>
    <x v="0"/>
  </r>
  <r>
    <n v="256683210"/>
    <s v="JONATHAN"/>
    <s v="MERCHAN ERAZO"/>
    <s v="Male"/>
    <s v="07/02/2024"/>
    <s v="Student"/>
    <s v="jonaera31@gmail.com"/>
    <x v="19"/>
    <x v="18"/>
    <s v="Bronx"/>
    <s v="Stephen Tsai"/>
    <s v="2024-07-05T17:10:00-04:00"/>
    <s v="Approved"/>
    <m/>
    <m/>
    <x v="0"/>
  </r>
  <r>
    <n v="258648377"/>
    <s v="JONEL"/>
    <s v="SHAL-APONTE"/>
    <s v="Male"/>
    <s v="07/07/2024"/>
    <s v="Parent"/>
    <s v="Jonelshal2008@gmail.com"/>
    <x v="14"/>
    <x v="12"/>
    <s v="Bronx"/>
    <s v="Sandra Lo"/>
    <s v="2024-07-07T19:16:00-04:00"/>
    <s v="Approved"/>
    <m/>
    <m/>
    <x v="0"/>
  </r>
  <r>
    <n v="258648377"/>
    <s v="JONEL"/>
    <s v="SHAL-APONTE"/>
    <s v="Male"/>
    <s v="07/07/2024"/>
    <s v="Parent"/>
    <s v="Jonelshal2008@gmail.com"/>
    <x v="14"/>
    <x v="4"/>
    <s v="Bronx"/>
    <s v="Sandra Lo"/>
    <s v="2024-07-07T19:16:00-04:00"/>
    <s v="Approved"/>
    <m/>
    <m/>
    <x v="0"/>
  </r>
  <r>
    <n v="260681465"/>
    <s v="JONNATHAN"/>
    <s v="QUITUISACA CORN"/>
    <s v="Male"/>
    <s v="07/22/2024"/>
    <s v="Parent"/>
    <s v="analuciacornejosuqui@gmail.com"/>
    <x v="27"/>
    <x v="18"/>
    <s v="Brooklyn"/>
    <s v="Sandra Lo"/>
    <s v="2024-07-22T16:16:00-04:00"/>
    <s v="Approved"/>
    <m/>
    <m/>
    <x v="0"/>
  </r>
  <r>
    <n v="260681465"/>
    <s v="JONNATHAN"/>
    <s v="QUITUISACA CORN"/>
    <s v="Male"/>
    <s v="07/22/2024"/>
    <s v="Parent"/>
    <s v="analuciacornejosuqui@gmail.com"/>
    <x v="27"/>
    <x v="25"/>
    <s v="Brooklyn"/>
    <s v="Sandra Lo"/>
    <s v="2024-07-22T16:16:00-04:00"/>
    <s v="Approved"/>
    <m/>
    <m/>
    <x v="0"/>
  </r>
  <r>
    <n v="239693278"/>
    <s v="JOOD"/>
    <s v="ALSHAHIN"/>
    <s v="Male"/>
    <s v="07/12/2024"/>
    <s v="Parent"/>
    <s v="ekhlass1978@gmail.com"/>
    <x v="1"/>
    <x v="18"/>
    <s v="StatenIsland"/>
    <s v="Sandra Lo"/>
    <s v="2024-07-12T15:33:00-04:00"/>
    <s v="Approved"/>
    <m/>
    <m/>
    <x v="0"/>
  </r>
  <r>
    <n v="211994231"/>
    <s v="JORAYA"/>
    <s v="CHARLES"/>
    <s v="Female"/>
    <s v="07/12/2024"/>
    <s v="Parent"/>
    <s v="Desiree29charles@gmail.com"/>
    <x v="8"/>
    <x v="4"/>
    <s v="Brooklyn"/>
    <s v="Sandra Lo"/>
    <s v="2024-07-12T18:59:00-04:00"/>
    <s v="Approved"/>
    <m/>
    <m/>
    <x v="0"/>
  </r>
  <r>
    <n v="211994231"/>
    <s v="JORAYA"/>
    <s v="CHARLES"/>
    <s v="Female"/>
    <s v="07/12/2024"/>
    <s v="Parent"/>
    <s v="Desiree29charles@gmail.com"/>
    <x v="8"/>
    <x v="12"/>
    <s v="Brooklyn"/>
    <s v="Sandra Lo"/>
    <s v="2024-07-12T18:59:00-04:00"/>
    <s v="Approved"/>
    <m/>
    <m/>
    <x v="0"/>
  </r>
  <r>
    <n v="205974736"/>
    <s v="JORDAN"/>
    <s v="VEAR-OGAR"/>
    <s v="Male"/>
    <s v="06/10/2024"/>
    <s v="Parent"/>
    <s v="Vearjordan9@gmail.com"/>
    <x v="16"/>
    <x v="0"/>
    <s v="Manhattan"/>
    <s v="Stephen Tsai"/>
    <s v="2024-07-05T17:10:00-04:00"/>
    <s v="Approved"/>
    <m/>
    <m/>
    <x v="1"/>
  </r>
  <r>
    <n v="207450511"/>
    <s v="JORDAN"/>
    <s v="NICOLAS"/>
    <s v="Male"/>
    <s v="08/06/2024"/>
    <s v="Student"/>
    <s v="Delkingnicolas@gmail.com"/>
    <x v="32"/>
    <x v="12"/>
    <s v="Brooklyn"/>
    <s v="Stephen Tsai"/>
    <s v="2024-08-08T16:59:00-04:00"/>
    <s v="Approved"/>
    <m/>
    <m/>
    <x v="0"/>
  </r>
  <r>
    <n v="222870552"/>
    <s v="JORDAN"/>
    <s v="ARMSTRONG"/>
    <s v="Male"/>
    <s v="07/18/2024"/>
    <s v="Parent"/>
    <s v="Sarmstrong1030@gmail.com"/>
    <x v="27"/>
    <x v="3"/>
    <s v="Brooklyn"/>
    <s v="Sandra Lo"/>
    <s v="2024-07-18T19:00:00-04:00"/>
    <s v="Approved"/>
    <m/>
    <m/>
    <x v="1"/>
  </r>
  <r>
    <n v="224025510"/>
    <s v="JORDAN"/>
    <s v="BENNETT"/>
    <s v="Male"/>
    <s v="07/21/2024"/>
    <s v="Parent"/>
    <s v="Jayyg2411@gmail.com"/>
    <x v="24"/>
    <x v="1"/>
    <s v="Bronx"/>
    <s v="Sandra Lo"/>
    <s v="2024-07-22T10:29:00-04:00"/>
    <s v="Approved"/>
    <m/>
    <m/>
    <x v="0"/>
  </r>
  <r>
    <n v="224571604"/>
    <s v="JORDAN"/>
    <s v="PACHECO"/>
    <s v="Male"/>
    <s v="07/01/2024"/>
    <s v="Parent"/>
    <s v="Almar497@aol.com"/>
    <x v="22"/>
    <x v="13"/>
    <s v="StatenIsland"/>
    <s v="Sandra Lo"/>
    <s v="2024-07-09T15:37:00-04:00"/>
    <s v="Approved"/>
    <m/>
    <m/>
    <x v="0"/>
  </r>
  <r>
    <n v="229856125"/>
    <s v="JORDAN"/>
    <s v="NUNEZ"/>
    <s v="Male"/>
    <s v="06/19/2024"/>
    <s v="Parent"/>
    <s v="Calvarez9166@yahoo.com"/>
    <x v="22"/>
    <x v="1"/>
    <s v="StatenIsland"/>
    <s v="Stephen Neglia"/>
    <s v="2024-06-28T18:19:00-04:00"/>
    <s v="Approved"/>
    <m/>
    <m/>
    <x v="1"/>
  </r>
  <r>
    <n v="230864241"/>
    <s v="JORDAN"/>
    <s v="HADDAD"/>
    <s v="Male"/>
    <s v="07/06/2024"/>
    <s v="Parent"/>
    <s v="jordanhaddad22@icloud.com"/>
    <x v="9"/>
    <x v="1"/>
    <s v="StatenIsland"/>
    <s v="Sandra Lo"/>
    <s v="2024-07-07T19:16:00-04:00"/>
    <s v="Approved"/>
    <m/>
    <m/>
    <x v="0"/>
  </r>
  <r>
    <n v="230908279"/>
    <s v="JORDAN"/>
    <s v="MORGAN"/>
    <s v="Male"/>
    <s v="07/29/2024"/>
    <s v="Parent"/>
    <s v="Isojay309@gmail.com"/>
    <x v="13"/>
    <x v="12"/>
    <s v="Brooklyn"/>
    <s v="Sandra Lo"/>
    <s v="2024-07-29T15:00:00-04:00"/>
    <s v="Approved"/>
    <m/>
    <m/>
    <x v="0"/>
  </r>
  <r>
    <n v="230928756"/>
    <s v="JORDAN"/>
    <s v="ROYAL"/>
    <s v="Male"/>
    <s v="07/11/2024"/>
    <s v="Parent"/>
    <s v="jordanroyal37@gmail.com"/>
    <x v="11"/>
    <x v="12"/>
    <s v="StatenIsland"/>
    <s v="Stephen Tsai"/>
    <s v="2024-07-11T07:29:00-04:00"/>
    <s v="Approved"/>
    <m/>
    <m/>
    <x v="1"/>
  </r>
  <r>
    <n v="232559666"/>
    <s v="JORDAN"/>
    <s v="GONZALEZ"/>
    <s v="Male"/>
    <s v="06/05/2024"/>
    <s v="Parent"/>
    <s v="Shaquavia85@gmail.com"/>
    <x v="30"/>
    <x v="0"/>
    <s v="Brooklyn"/>
    <s v="Sandra Lo"/>
    <s v="2024-06-07T17:43:00-04:00"/>
    <s v="Approved"/>
    <m/>
    <m/>
    <x v="1"/>
  </r>
  <r>
    <n v="232773168"/>
    <s v="JORDAN"/>
    <s v="MONROE"/>
    <s v="Male"/>
    <s v="07/07/2024"/>
    <s v="Parent"/>
    <s v="Monroechantel@gmail.com"/>
    <x v="30"/>
    <x v="0"/>
    <s v="Brooklyn"/>
    <s v="Sandra Lo"/>
    <s v="2024-07-07T19:16:00-04:00"/>
    <s v="Approved"/>
    <m/>
    <m/>
    <x v="0"/>
  </r>
  <r>
    <n v="232988352"/>
    <s v="JORDAN"/>
    <s v="CHENG"/>
    <s v="Male"/>
    <s v="07/09/2024"/>
    <s v="Parent"/>
    <s v="jeffreych6@yahoo.com"/>
    <x v="26"/>
    <x v="3"/>
    <s v="Brooklyn"/>
    <s v="Sandra Lo"/>
    <s v="2024-07-09T18:48:00-04:00"/>
    <s v="Approved"/>
    <m/>
    <m/>
    <x v="0"/>
  </r>
  <r>
    <n v="233052117"/>
    <s v="JORDAN"/>
    <s v="ESTERINE"/>
    <s v="Male"/>
    <s v="08/08/2024"/>
    <s v="Parent"/>
    <s v="Jesterine204@gmail.com"/>
    <x v="2"/>
    <x v="12"/>
    <s v="Queens"/>
    <s v="Stephen Tsai"/>
    <s v="2024-08-08T16:59:00-04:00"/>
    <s v="Approved"/>
    <m/>
    <m/>
    <x v="0"/>
  </r>
  <r>
    <n v="233175405"/>
    <s v="JORDAN"/>
    <s v="EUGENE"/>
    <s v="Male"/>
    <s v="07/11/2024"/>
    <s v="Student"/>
    <s v="abbiethalia@yahoo.com"/>
    <x v="30"/>
    <x v="4"/>
    <s v="Brooklyn"/>
    <s v="Sandra Lo"/>
    <s v="2024-07-11T09:52:00-04:00"/>
    <s v="Approved"/>
    <m/>
    <m/>
    <x v="0"/>
  </r>
  <r>
    <n v="233476274"/>
    <s v="JORDAN"/>
    <s v="AIMETTI"/>
    <s v="Female"/>
    <s v="06/26/2024"/>
    <s v="Parent"/>
    <s v="Face3376@aol.com"/>
    <x v="1"/>
    <x v="2"/>
    <s v="StatenIsland"/>
    <s v="Stephen Tsai"/>
    <s v="2024-07-05T17:10:00-04:00"/>
    <s v="Approved"/>
    <m/>
    <m/>
    <x v="0"/>
  </r>
  <r>
    <n v="234100824"/>
    <s v="JORDAN"/>
    <s v="SOMERVILLE"/>
    <s v="Male"/>
    <s v="07/29/2024"/>
    <s v="Parent"/>
    <s v="Kiahini27@aol.com"/>
    <x v="24"/>
    <x v="12"/>
    <s v="Bronx"/>
    <s v="Sandra Lo"/>
    <s v="2024-07-29T15:35:00-04:00"/>
    <s v="Approved"/>
    <m/>
    <m/>
    <x v="0"/>
  </r>
  <r>
    <n v="234308310"/>
    <s v="JORDAN"/>
    <s v="REDROVAN"/>
    <s v="Male"/>
    <s v="06/12/2024"/>
    <s v="Parent"/>
    <s v="edisonre@icloud.com"/>
    <x v="34"/>
    <x v="4"/>
    <s v="Queens"/>
    <s v="Stephen Tsai"/>
    <s v="2024-07-05T17:10:00-04:00"/>
    <s v="Approved"/>
    <m/>
    <m/>
    <x v="1"/>
  </r>
  <r>
    <n v="237514229"/>
    <s v="JORDAN"/>
    <s v="ALVARADO"/>
    <s v="Male"/>
    <s v="06/18/2024"/>
    <s v="Parent"/>
    <s v="stephanie_rivera87@yahoo.com"/>
    <x v="1"/>
    <x v="11"/>
    <s v="StatenIsland"/>
    <s v="Stephen Tsai"/>
    <s v="2024-07-05T17:10:00-04:00"/>
    <s v="Approved"/>
    <m/>
    <m/>
    <x v="1"/>
  </r>
  <r>
    <n v="237818141"/>
    <s v="JORDAN"/>
    <s v="BROWN"/>
    <s v="Male"/>
    <s v="07/29/2024"/>
    <s v="Parent"/>
    <s v="garikaiallana@gmail.com"/>
    <x v="2"/>
    <x v="1"/>
    <s v="Queens"/>
    <s v="Craig Richardson"/>
    <s v="2024-07-29T12:20:00-04:00"/>
    <s v="Approved"/>
    <m/>
    <m/>
    <x v="0"/>
  </r>
  <r>
    <n v="248487100"/>
    <s v="JORDAN"/>
    <s v="HALL"/>
    <s v="Male"/>
    <s v="06/13/2024"/>
    <s v="Parent"/>
    <s v="stacymack32@yahoo.com"/>
    <x v="7"/>
    <x v="18"/>
    <s v="Queens"/>
    <s v="Stephen Tsai"/>
    <s v="2024-07-05T17:10:00-04:00"/>
    <s v="Approved"/>
    <m/>
    <m/>
    <x v="0"/>
  </r>
  <r>
    <n v="260284948"/>
    <s v="JORDAN"/>
    <s v="MOWATT"/>
    <s v="Male"/>
    <s v="07/24/2024"/>
    <s v="Parent"/>
    <s v="nicoleellis1980@yahoo.com"/>
    <x v="2"/>
    <x v="11"/>
    <s v="Brooklyn"/>
    <s v="Craig Richardson"/>
    <s v="2024-07-24T14:44:00-04:00"/>
    <s v="Approved"/>
    <m/>
    <m/>
    <x v="0"/>
  </r>
  <r>
    <n v="274676303"/>
    <s v="JORDAN"/>
    <s v="SCOTT"/>
    <s v="Male"/>
    <s v="06/12/2024"/>
    <s v="Parent"/>
    <s v="Josbourbe08@gmail.com"/>
    <x v="16"/>
    <x v="3"/>
    <s v="Bronx"/>
    <s v="Stephen Tsai"/>
    <s v="2024-07-05T17:10:00-04:00"/>
    <s v="Approved"/>
    <m/>
    <m/>
    <x v="0"/>
  </r>
  <r>
    <n v="222870552"/>
    <s v="JORDAN"/>
    <s v="ARMSTRONG"/>
    <s v="Male"/>
    <s v="07/18/2024"/>
    <s v="Parent"/>
    <s v="Sarmstrong1030@gmail.com"/>
    <x v="27"/>
    <x v="4"/>
    <s v="Brooklyn"/>
    <s v="Sandra Lo"/>
    <s v="2024-07-18T19:00:00-04:00"/>
    <s v="Approved"/>
    <m/>
    <m/>
    <x v="1"/>
  </r>
  <r>
    <n v="224025510"/>
    <s v="JORDAN"/>
    <s v="BENNETT"/>
    <s v="Male"/>
    <s v="07/21/2024"/>
    <s v="Parent"/>
    <s v="Jayyg2411@gmail.com"/>
    <x v="24"/>
    <x v="0"/>
    <s v="Bronx"/>
    <s v="Sandra Lo"/>
    <s v="2024-07-22T10:29:00-04:00"/>
    <s v="Approved"/>
    <m/>
    <m/>
    <x v="0"/>
  </r>
  <r>
    <n v="224571604"/>
    <s v="JORDAN"/>
    <s v="PACHECO"/>
    <s v="Male"/>
    <s v="07/01/2024"/>
    <s v="Parent"/>
    <s v="Almar497@aol.com"/>
    <x v="22"/>
    <x v="2"/>
    <s v="StatenIsland"/>
    <s v="Stephen Neglia"/>
    <s v="2024-07-03T17:59:00-04:00"/>
    <s v="Approved"/>
    <m/>
    <m/>
    <x v="0"/>
  </r>
  <r>
    <n v="229856125"/>
    <s v="JORDAN"/>
    <s v="NUNEZ"/>
    <s v="Male"/>
    <s v="07/07/2024"/>
    <s v="Parent"/>
    <s v="Calvarez9166@yahoo.com"/>
    <x v="22"/>
    <x v="0"/>
    <s v="StatenIsland"/>
    <s v="Stephen Neglia"/>
    <s v="2024-07-08T09:26:00-04:00"/>
    <s v="Approved"/>
    <m/>
    <m/>
    <x v="1"/>
  </r>
  <r>
    <n v="230864241"/>
    <s v="JORDAN"/>
    <s v="HADDAD"/>
    <s v="Male"/>
    <s v="07/06/2024"/>
    <s v="Parent"/>
    <s v="jordanhaddad22@icloud.com"/>
    <x v="9"/>
    <x v="0"/>
    <s v="StatenIsland"/>
    <s v="Sandra Lo"/>
    <s v="2024-07-07T19:16:00-04:00"/>
    <s v="Approved"/>
    <m/>
    <m/>
    <x v="0"/>
  </r>
  <r>
    <n v="230908279"/>
    <s v="JORDAN"/>
    <s v="MORGAN"/>
    <s v="Male"/>
    <s v="07/23/2024"/>
    <s v="Parent"/>
    <s v="Shalinda24@gmail.com"/>
    <x v="13"/>
    <x v="4"/>
    <s v="Brooklyn"/>
    <s v="Sandra Lo"/>
    <s v="2024-07-23T16:35:00-04:00"/>
    <s v="Approved"/>
    <m/>
    <m/>
    <x v="0"/>
  </r>
  <r>
    <n v="230928756"/>
    <s v="JORDAN"/>
    <s v="ROYAL"/>
    <s v="Male"/>
    <s v="07/11/2024"/>
    <s v="Parent"/>
    <s v="jordanroyal37@gmail.com"/>
    <x v="11"/>
    <x v="4"/>
    <s v="StatenIsland"/>
    <s v="Stephen Tsai"/>
    <s v="2024-07-11T07:29:00-04:00"/>
    <s v="Approved"/>
    <m/>
    <m/>
    <x v="1"/>
  </r>
  <r>
    <n v="232988352"/>
    <s v="JORDAN"/>
    <s v="CHENG"/>
    <s v="Male"/>
    <s v="07/09/2024"/>
    <s v="Parent"/>
    <s v="jeffreych6@yahoo.com"/>
    <x v="26"/>
    <x v="5"/>
    <s v="Brooklyn"/>
    <s v="Sandra Lo"/>
    <s v="2024-07-09T18:48:00-04:00"/>
    <s v="Approved"/>
    <m/>
    <m/>
    <x v="0"/>
  </r>
  <r>
    <n v="233476274"/>
    <s v="JORDAN"/>
    <s v="AIMETTI"/>
    <s v="Female"/>
    <s v="07/07/2024"/>
    <s v="Parent"/>
    <s v="Face3376@aol.com"/>
    <x v="1"/>
    <x v="13"/>
    <s v="StatenIsland"/>
    <s v="Sandra Lo"/>
    <s v="2024-07-07T19:16:00-04:00"/>
    <s v="Approved"/>
    <m/>
    <m/>
    <x v="0"/>
  </r>
  <r>
    <n v="234308310"/>
    <s v="JORDAN"/>
    <s v="REDROVAN"/>
    <s v="Male"/>
    <s v="06/12/2024"/>
    <s v="Parent"/>
    <s v="edisonre@icloud.com"/>
    <x v="34"/>
    <x v="12"/>
    <s v="Queens"/>
    <s v="Stephen Tsai"/>
    <s v="2024-07-05T17:10:00-04:00"/>
    <s v="Approved"/>
    <m/>
    <m/>
    <x v="1"/>
  </r>
  <r>
    <n v="237514229"/>
    <s v="JORDAN"/>
    <s v="ALVARADO"/>
    <s v="Male"/>
    <s v="06/18/2024"/>
    <s v="Parent"/>
    <s v="stephanie_rivera87@yahoo.com"/>
    <x v="1"/>
    <x v="6"/>
    <s v="StatenIsland"/>
    <s v="Stephen Tsai"/>
    <s v="2024-07-05T17:10:00-04:00"/>
    <s v="Approved"/>
    <m/>
    <m/>
    <x v="1"/>
  </r>
  <r>
    <n v="248487100"/>
    <s v="JORDAN"/>
    <s v="HALL"/>
    <s v="Male"/>
    <s v="06/13/2024"/>
    <s v="Parent"/>
    <s v="stacymack32@yahoo.com"/>
    <x v="7"/>
    <x v="25"/>
    <s v="Queens"/>
    <s v="Stephen Tsai"/>
    <s v="2024-07-05T17:10:00-04:00"/>
    <s v="Approved"/>
    <m/>
    <m/>
    <x v="0"/>
  </r>
  <r>
    <n v="274676303"/>
    <s v="JORDAN"/>
    <s v="SCOTT"/>
    <s v="Male"/>
    <s v="06/12/2024"/>
    <s v="Parent"/>
    <s v="Josbourbe08@gmail.com"/>
    <x v="16"/>
    <x v="5"/>
    <s v="Bronx"/>
    <s v="Stephen Tsai"/>
    <s v="2024-07-05T17:10:00-04:00"/>
    <s v="Approved"/>
    <m/>
    <m/>
    <x v="0"/>
  </r>
  <r>
    <m/>
    <s v="Jordan "/>
    <s v="Rene"/>
    <s v="Male"/>
    <s v="07/22/2024"/>
    <s v="Parent"/>
    <s v="melissasewell4@gmail.com"/>
    <x v="20"/>
    <x v="4"/>
    <s v="Bronx"/>
    <s v="Anthony Whittlesey"/>
    <s v="2024-07-22T15:27:00-04:00"/>
    <s v="Approved"/>
    <m/>
    <m/>
    <x v="2"/>
  </r>
  <r>
    <m/>
    <s v="Jordan "/>
    <s v="Rene"/>
    <s v="Male"/>
    <s v="07/22/2024"/>
    <s v="Parent"/>
    <s v="melissasewell4@gmail.com"/>
    <x v="20"/>
    <x v="12"/>
    <s v="Bronx"/>
    <s v="Anthony Whittlesey"/>
    <s v="2024-07-22T15:27:00-04:00"/>
    <s v="Approved"/>
    <m/>
    <m/>
    <x v="2"/>
  </r>
  <r>
    <n v="260857537"/>
    <s v="JORDANE"/>
    <s v="BROWN"/>
    <s v="Male"/>
    <s v="07/31/2024"/>
    <s v="Parent"/>
    <s v="brownjordane652@gmail.com"/>
    <x v="7"/>
    <x v="18"/>
    <s v="Queens"/>
    <s v="Omar Turnage"/>
    <s v="2024-07-31T15:55:00-04:00"/>
    <s v="Approved"/>
    <m/>
    <m/>
    <x v="0"/>
  </r>
  <r>
    <n v="229507454"/>
    <s v="JORDANNA"/>
    <s v="SCHRECKER"/>
    <s v="Female"/>
    <s v="06/03/2024"/>
    <s v="Parent"/>
    <s v="schrecker1@outlook.com"/>
    <x v="29"/>
    <x v="4"/>
    <s v="StatenIsland"/>
    <s v="Sandra Lo"/>
    <s v="2024-06-07T17:43:00-04:00"/>
    <s v="Approved"/>
    <m/>
    <m/>
    <x v="0"/>
  </r>
  <r>
    <n v="220556708"/>
    <s v="JORDANY"/>
    <s v="ALVAREZ"/>
    <s v="Male"/>
    <s v="07/17/2024"/>
    <s v="Parent"/>
    <s v="Yordany750@gamil.com"/>
    <x v="24"/>
    <x v="4"/>
    <s v="Bronx"/>
    <s v="Sandra Lo"/>
    <s v="2024-07-17T17:50:00-04:00"/>
    <s v="Approved"/>
    <m/>
    <m/>
    <x v="1"/>
  </r>
  <r>
    <n v="220556708"/>
    <s v="JORDANY"/>
    <s v="ALVAREZ"/>
    <s v="Male"/>
    <s v="07/17/2024"/>
    <s v="Parent"/>
    <s v="Yordany750@gamil.com"/>
    <x v="24"/>
    <x v="12"/>
    <s v="Bronx"/>
    <s v="Sandra Lo"/>
    <s v="2024-07-17T17:50:00-04:00"/>
    <s v="Approved"/>
    <m/>
    <m/>
    <x v="1"/>
  </r>
  <r>
    <n v="233742808"/>
    <s v="JORDHAN"/>
    <s v="LAMARQUE DALEXI"/>
    <s v="Male"/>
    <s v="07/31/2024"/>
    <s v="Student"/>
    <s v="fablamarque@yahoo.com"/>
    <x v="32"/>
    <x v="8"/>
    <s v="Brooklyn"/>
    <s v="Audrey Houston"/>
    <s v="2024-07-31T07:14:00-04:00"/>
    <s v="Approved"/>
    <m/>
    <m/>
    <x v="0"/>
  </r>
  <r>
    <n v="207270927"/>
    <s v="JORDI"/>
    <s v="TOAPANTA"/>
    <s v="Male"/>
    <s v="06/03/2024"/>
    <s v="Parent"/>
    <s v="Myirangg2014@gmail.com"/>
    <x v="21"/>
    <x v="3"/>
    <s v="Queens"/>
    <s v="Sandra Lo"/>
    <s v="2024-06-07T17:43:00-04:00"/>
    <s v="Approved"/>
    <m/>
    <m/>
    <x v="0"/>
  </r>
  <r>
    <n v="207270927"/>
    <s v="JORDI"/>
    <s v="TOAPANTA"/>
    <s v="Male"/>
    <s v="06/03/2024"/>
    <s v="Parent"/>
    <s v="Myirangg2014@gmail.com"/>
    <x v="21"/>
    <x v="5"/>
    <s v="Queens"/>
    <s v="Sandra Lo"/>
    <s v="2024-06-07T17:43:00-04:00"/>
    <s v="Approved"/>
    <m/>
    <m/>
    <x v="0"/>
  </r>
  <r>
    <n v="259811446"/>
    <s v="JORDI FRANCISCO"/>
    <s v="ALAVA PARRA"/>
    <s v="Male"/>
    <s v="07/16/2024"/>
    <s v="Parent"/>
    <s v="elsamariuxip@gmail.com"/>
    <x v="19"/>
    <x v="25"/>
    <s v="Manhattan"/>
    <s v="Sandra Lo"/>
    <s v="2024-07-16T16:33:00-04:00"/>
    <s v="Approved"/>
    <m/>
    <m/>
    <x v="0"/>
  </r>
  <r>
    <n v="259811446"/>
    <s v="JORDI FRANCISCO"/>
    <s v="ALAVA PARRA"/>
    <s v="Male"/>
    <s v="07/16/2024"/>
    <s v="Parent"/>
    <s v="elsamariuxip@gmail.com"/>
    <x v="19"/>
    <x v="18"/>
    <s v="Manhattan"/>
    <s v="Sandra Lo"/>
    <s v="2024-07-16T16:33:00-04:00"/>
    <s v="Approved"/>
    <m/>
    <m/>
    <x v="0"/>
  </r>
  <r>
    <n v="221138696"/>
    <s v="JORDIN"/>
    <s v="TUCKER"/>
    <s v="Female"/>
    <s v="07/10/2024"/>
    <s v="Student"/>
    <s v="Jordintucker0921@gmail.comA"/>
    <x v="7"/>
    <x v="37"/>
    <s v="Queens"/>
    <s v="Sandra Lo"/>
    <s v="2024-07-10T17:03:00-04:00"/>
    <s v="Approved"/>
    <m/>
    <m/>
    <x v="1"/>
  </r>
  <r>
    <n v="231004227"/>
    <s v="JORDIN"/>
    <s v="YOUNG"/>
    <s v="Female"/>
    <s v="07/09/2024"/>
    <s v="Parent"/>
    <s v="raesav@aol.com"/>
    <x v="7"/>
    <x v="44"/>
    <s v="Queens"/>
    <s v="Sandra Lo"/>
    <s v="2024-07-09T23:46:00-04:00"/>
    <s v="Approved"/>
    <m/>
    <m/>
    <x v="1"/>
  </r>
  <r>
    <n v="233617802"/>
    <s v="JORDIN"/>
    <s v="LEONOR"/>
    <s v="Male"/>
    <s v="07/12/2024"/>
    <s v="Student"/>
    <s v="Ozorioirma@gmail.com"/>
    <x v="14"/>
    <x v="4"/>
    <s v="Bronx"/>
    <s v="Stephen Tsai"/>
    <s v="2024-07-12T07:31:00-04:00"/>
    <s v="Approved"/>
    <m/>
    <m/>
    <x v="0"/>
  </r>
  <r>
    <n v="221138696"/>
    <s v="JORDIN"/>
    <s v="TUCKER"/>
    <s v="Female"/>
    <s v="07/10/2024"/>
    <s v="Student"/>
    <s v="Jordintucker0921@gmail.comA"/>
    <x v="7"/>
    <x v="6"/>
    <s v="Queens"/>
    <s v="Sandra Lo"/>
    <s v="2024-07-10T17:03:00-04:00"/>
    <s v="Approved"/>
    <m/>
    <m/>
    <x v="1"/>
  </r>
  <r>
    <n v="231004227"/>
    <s v="JORDIN"/>
    <s v="YOUNG"/>
    <s v="Female"/>
    <s v="07/09/2024"/>
    <s v="Parent"/>
    <s v="raesav@aol.com"/>
    <x v="7"/>
    <x v="39"/>
    <s v="Queens"/>
    <s v="Sandra Lo"/>
    <s v="2024-07-09T23:46:00-04:00"/>
    <s v="Approved"/>
    <m/>
    <m/>
    <x v="1"/>
  </r>
  <r>
    <n v="238830251"/>
    <s v="JORDY"/>
    <s v="PEGUERO"/>
    <s v="Male"/>
    <s v="06/06/2024"/>
    <s v="Student"/>
    <s v="gladyspena@aol.com"/>
    <x v="11"/>
    <x v="30"/>
    <s v="StatenIsland"/>
    <s v="Sandra Lo"/>
    <s v="2024-06-07T17:43:00-04:00"/>
    <s v="Approved"/>
    <m/>
    <m/>
    <x v="1"/>
  </r>
  <r>
    <n v="238830251"/>
    <s v="JORDY"/>
    <s v="PEGUERO"/>
    <s v="Male"/>
    <s v="06/06/2024"/>
    <s v="Student"/>
    <s v="gladyspena@aol.com"/>
    <x v="11"/>
    <x v="29"/>
    <s v="StatenIsland"/>
    <s v="Sandra Lo"/>
    <s v="2024-06-07T17:43:00-04:00"/>
    <s v="Approved"/>
    <m/>
    <m/>
    <x v="1"/>
  </r>
  <r>
    <n v="233628080"/>
    <s v="JORDYN"/>
    <s v="HAYNES-MEJIA"/>
    <s v="Male"/>
    <s v="07/11/2024"/>
    <s v="Student"/>
    <s v="Vmejia1030@gmail.com"/>
    <x v="18"/>
    <x v="4"/>
    <s v="Manhattan"/>
    <s v="Sandra Lo"/>
    <s v="2024-07-11T09:52:00-04:00"/>
    <s v="Approved"/>
    <m/>
    <m/>
    <x v="0"/>
  </r>
  <r>
    <n v="233054659"/>
    <s v="JORGE"/>
    <s v="VELASQUEZ"/>
    <s v="Male"/>
    <s v="07/07/2024"/>
    <s v="Parent"/>
    <s v="velasquezjorge933@gmail.com"/>
    <x v="24"/>
    <x v="0"/>
    <s v="Bronx"/>
    <s v="Sandra Lo"/>
    <s v="2024-07-08T10:09:00-04:00"/>
    <s v="Approved"/>
    <m/>
    <m/>
    <x v="1"/>
  </r>
  <r>
    <n v="204079271"/>
    <s v="JOSE"/>
    <s v="BATIZ"/>
    <s v="Male"/>
    <s v="07/09/2024"/>
    <s v="Parent"/>
    <s v="Paulabatiz@gmail.com"/>
    <x v="24"/>
    <x v="25"/>
    <s v="Manhattan"/>
    <s v="Sandra Lo"/>
    <s v="2024-07-09T15:37:00-04:00"/>
    <s v="Approved"/>
    <m/>
    <m/>
    <x v="1"/>
  </r>
  <r>
    <n v="220554075"/>
    <s v="JOSE"/>
    <s v="YANEZ"/>
    <s v="Male"/>
    <s v="07/09/2024"/>
    <s v="Student"/>
    <s v="g4389421@gmail.com"/>
    <x v="26"/>
    <x v="25"/>
    <s v="Brooklyn"/>
    <s v="Sandra Lo"/>
    <s v="2024-07-09T18:48:00-04:00"/>
    <s v="Approved"/>
    <m/>
    <m/>
    <x v="1"/>
  </r>
  <r>
    <n v="223392937"/>
    <s v="JOSE"/>
    <s v="SANTIAGO"/>
    <s v="Male"/>
    <s v="06/26/2024"/>
    <s v="Parent"/>
    <s v="jaybanks1012@gmail.com"/>
    <x v="25"/>
    <x v="3"/>
    <s v="Manhattan"/>
    <s v="Stephen Tsai"/>
    <s v="2024-07-05T17:10:00-04:00"/>
    <s v="Approved"/>
    <m/>
    <m/>
    <x v="1"/>
  </r>
  <r>
    <n v="228339578"/>
    <s v="JOSE"/>
    <s v="SENOVIO"/>
    <s v="Male"/>
    <s v="06/14/2024"/>
    <s v="Parent"/>
    <s v="senovijose@gmail.com"/>
    <x v="5"/>
    <x v="6"/>
    <s v="Brooklyn"/>
    <s v="Stephen Tsai"/>
    <s v="2024-07-05T17:10:00-04:00"/>
    <s v="Approved"/>
    <m/>
    <m/>
    <x v="1"/>
  </r>
  <r>
    <n v="229488457"/>
    <s v="JOSE"/>
    <s v="FERRER HERNANDE"/>
    <s v="Male"/>
    <s v="07/10/2024"/>
    <s v="Student"/>
    <s v="mferrer1216@gmail.com"/>
    <x v="29"/>
    <x v="1"/>
    <s v="StatenIsland"/>
    <s v="James McCarthy"/>
    <s v="2024-07-10T09:09:00-04:00"/>
    <s v="Approved"/>
    <m/>
    <m/>
    <x v="1"/>
  </r>
  <r>
    <n v="230567174"/>
    <s v="JOSE"/>
    <s v="DIAZ"/>
    <s v="Male"/>
    <s v="06/21/2024"/>
    <s v="Parent"/>
    <s v="zuleykad89@yahoo.com"/>
    <x v="16"/>
    <x v="0"/>
    <s v="Bronx"/>
    <s v="Stephen Tsai"/>
    <s v="2024-07-05T17:10:00-04:00"/>
    <s v="Approved"/>
    <m/>
    <m/>
    <x v="1"/>
  </r>
  <r>
    <n v="232469866"/>
    <s v="JOSE"/>
    <s v="PALMER"/>
    <s v="Male"/>
    <s v="06/22/2024"/>
    <s v="Parent"/>
    <s v="joannejose07@yahoo.com"/>
    <x v="22"/>
    <x v="0"/>
    <s v="StatenIsland"/>
    <s v="Stephen Neglia"/>
    <s v="2024-06-24T11:26:00-04:00"/>
    <s v="Approved"/>
    <m/>
    <m/>
    <x v="1"/>
  </r>
  <r>
    <n v="235745270"/>
    <s v="JOSE"/>
    <s v="CHAVEZ"/>
    <s v="Male"/>
    <s v="06/10/2024"/>
    <s v="Parent"/>
    <s v="Cmrr0211@gmail.com"/>
    <x v="11"/>
    <x v="0"/>
    <s v="StatenIsland"/>
    <s v="Stephen Tsai"/>
    <s v="2024-07-05T17:10:00-04:00"/>
    <s v="Approved"/>
    <m/>
    <m/>
    <x v="1"/>
  </r>
  <r>
    <n v="237853908"/>
    <s v="JOSE"/>
    <s v="ARIAS"/>
    <s v="Male"/>
    <s v="07/29/2024"/>
    <s v="Parent"/>
    <s v="famida13@gmail.com"/>
    <x v="33"/>
    <x v="12"/>
    <s v="Bronx"/>
    <s v="Shannon Bruno"/>
    <s v="2024-07-29T16:51:00-04:00"/>
    <s v="Approved"/>
    <m/>
    <m/>
    <x v="1"/>
  </r>
  <r>
    <n v="238385405"/>
    <s v="JOSE"/>
    <s v="FLORAN III"/>
    <s v="Male"/>
    <s v="07/18/2024"/>
    <s v="Parent"/>
    <s v="jbrown64@schools.nyc.gov"/>
    <x v="27"/>
    <x v="12"/>
    <s v="Brooklyn"/>
    <s v="Sandra Lo"/>
    <s v="2024-07-18T14:12:00-04:00"/>
    <s v="Approved"/>
    <m/>
    <m/>
    <x v="0"/>
  </r>
  <r>
    <n v="239606395"/>
    <s v="JOSE"/>
    <s v="SALLES"/>
    <s v="Male"/>
    <s v="06/26/2024"/>
    <s v="Parent"/>
    <s v="jose.salles523@gmail.com"/>
    <x v="12"/>
    <x v="43"/>
    <s v="Queens"/>
    <s v="Loweye Diedro"/>
    <s v="2024-07-05T16:26:00-04:00"/>
    <s v="Approved"/>
    <m/>
    <m/>
    <x v="0"/>
  </r>
  <r>
    <n v="240211144"/>
    <s v="JOSE"/>
    <s v="RODRIGUEZ"/>
    <s v="Male"/>
    <s v="07/13/2024"/>
    <s v="Student"/>
    <s v="reginacheco72@gmail.com"/>
    <x v="13"/>
    <x v="4"/>
    <s v="Brooklyn"/>
    <s v="Stephen Tsai"/>
    <s v="2024-07-13T13:18:00-04:00"/>
    <s v="Approved"/>
    <m/>
    <m/>
    <x v="0"/>
  </r>
  <r>
    <n v="242084986"/>
    <s v="JOSE"/>
    <s v="RUMALDO"/>
    <s v="Male"/>
    <s v="06/16/2024"/>
    <s v="Parent"/>
    <s v="joserumaldo36@gmail.com"/>
    <x v="16"/>
    <x v="3"/>
    <s v="Bronx"/>
    <s v="Stephen Tsai"/>
    <s v="2024-07-05T17:10:00-04:00"/>
    <s v="Approved"/>
    <m/>
    <m/>
    <x v="0"/>
  </r>
  <r>
    <n v="247907926"/>
    <s v="JOSE"/>
    <s v="LOPEZ"/>
    <s v="Male"/>
    <s v="07/31/2024"/>
    <s v="Parent"/>
    <s v="edwin.l.lopez71@gmail.com"/>
    <x v="32"/>
    <x v="3"/>
    <s v="Brooklyn"/>
    <s v="Sandra Lo"/>
    <s v="2024-08-01T09:55:00-04:00"/>
    <s v="Approved"/>
    <m/>
    <m/>
    <x v="0"/>
  </r>
  <r>
    <n v="254053614"/>
    <s v="JOSE"/>
    <s v="MAURICIO"/>
    <s v="Male"/>
    <s v="07/11/2024"/>
    <s v="Parent"/>
    <s v="NA@gmail.com"/>
    <x v="19"/>
    <x v="18"/>
    <s v="Manhattan"/>
    <s v="Timothy Sigerson"/>
    <s v="2024-07-11T19:34:00-04:00"/>
    <s v="Approved"/>
    <m/>
    <m/>
    <x v="0"/>
  </r>
  <r>
    <n v="257081273"/>
    <s v="JOSE"/>
    <s v="BITRIAGA GARCIA"/>
    <s v="Male"/>
    <s v="07/11/2024"/>
    <s v="Parent"/>
    <s v="luisagarciaramona20@gmail.com"/>
    <x v="19"/>
    <x v="25"/>
    <s v="Manhattan"/>
    <s v="Timothy Sigerson"/>
    <s v="2024-07-11T20:06:00-04:00"/>
    <s v="Approved"/>
    <m/>
    <m/>
    <x v="0"/>
  </r>
  <r>
    <n v="258509371"/>
    <s v="JOSE"/>
    <s v="MEREJO"/>
    <s v="Male"/>
    <s v="07/29/2024"/>
    <s v="Parent"/>
    <s v="yerielmerejo@gmail.com"/>
    <x v="14"/>
    <x v="12"/>
    <s v="Bronx"/>
    <s v="Sandra Lo"/>
    <s v="2024-07-29T13:24:00-04:00"/>
    <s v="Approved"/>
    <m/>
    <m/>
    <x v="0"/>
  </r>
  <r>
    <n v="260330816"/>
    <s v="JOSE"/>
    <s v="MARTINEZ"/>
    <s v="Male"/>
    <s v="07/18/2024"/>
    <s v="Student"/>
    <s v="Josealbertom3@nycstudents.net"/>
    <x v="10"/>
    <x v="4"/>
    <s v="Bronx"/>
    <s v="Sandra Lo"/>
    <s v="2024-07-18T19:00:00-04:00"/>
    <s v="Approved"/>
    <m/>
    <m/>
    <x v="0"/>
  </r>
  <r>
    <n v="204079271"/>
    <s v="JOSE"/>
    <s v="BATIZ"/>
    <s v="Male"/>
    <s v="07/09/2024"/>
    <s v="Parent"/>
    <s v="Paulabatiz@gmail.com"/>
    <x v="24"/>
    <x v="18"/>
    <s v="Manhattan"/>
    <s v="Sandra Lo"/>
    <s v="2024-07-09T15:37:00-04:00"/>
    <s v="Approved"/>
    <m/>
    <m/>
    <x v="1"/>
  </r>
  <r>
    <n v="223392937"/>
    <s v="JOSE"/>
    <s v="SANTIAGO"/>
    <s v="Male"/>
    <s v="06/26/2024"/>
    <s v="Parent"/>
    <s v="jaybanks1012@gmail.com"/>
    <x v="6"/>
    <x v="5"/>
    <s v="Manhattan"/>
    <s v="Stephen Tsai"/>
    <s v="2024-07-05T17:10:00-04:00"/>
    <s v="Approved"/>
    <m/>
    <m/>
    <x v="1"/>
  </r>
  <r>
    <n v="228339578"/>
    <s v="JOSE"/>
    <s v="SENOVIO"/>
    <s v="Male"/>
    <s v="08/05/2024"/>
    <s v="Student"/>
    <s v="senovijose@gmail.com"/>
    <x v="26"/>
    <x v="18"/>
    <s v="Brooklyn"/>
    <s v="Stanislaw Kaps"/>
    <s v="2024-08-05T10:50:00-04:00"/>
    <s v="Approved"/>
    <m/>
    <m/>
    <x v="1"/>
  </r>
  <r>
    <n v="229488457"/>
    <s v="JOSE"/>
    <s v="FERRER HERNANDE"/>
    <s v="Male"/>
    <s v="07/10/2024"/>
    <s v="Student"/>
    <s v="mferrer1216@gmail.com"/>
    <x v="29"/>
    <x v="0"/>
    <s v="StatenIsland"/>
    <s v="James McCarthy"/>
    <s v="2024-07-10T09:09:00-04:00"/>
    <s v="Approved"/>
    <m/>
    <m/>
    <x v="1"/>
  </r>
  <r>
    <n v="230567174"/>
    <s v="JOSE"/>
    <s v="DIAZ"/>
    <s v="Male"/>
    <s v="06/21/2024"/>
    <s v="Parent"/>
    <s v="zuleykad89@yahoo.com"/>
    <x v="16"/>
    <x v="1"/>
    <s v="Bronx"/>
    <s v="Stephen Tsai"/>
    <s v="2024-07-05T17:10:00-04:00"/>
    <s v="Approved"/>
    <m/>
    <m/>
    <x v="1"/>
  </r>
  <r>
    <n v="232469866"/>
    <s v="JOSE"/>
    <s v="PALMER"/>
    <s v="Male"/>
    <s v="06/22/2024"/>
    <s v="Parent"/>
    <s v="joannejose07@yahoo.com"/>
    <x v="22"/>
    <x v="1"/>
    <s v="StatenIsland"/>
    <s v="Stephen Neglia"/>
    <s v="2024-06-24T11:26:00-04:00"/>
    <s v="Approved"/>
    <m/>
    <m/>
    <x v="1"/>
  </r>
  <r>
    <n v="235745270"/>
    <s v="JOSE"/>
    <s v="CHAVEZ"/>
    <s v="Male"/>
    <s v="06/10/2024"/>
    <s v="Parent"/>
    <s v="Cmrr0211@gmail.com"/>
    <x v="11"/>
    <x v="1"/>
    <s v="StatenIsland"/>
    <s v="Stephen Tsai"/>
    <s v="2024-07-05T17:10:00-04:00"/>
    <s v="Approved"/>
    <m/>
    <m/>
    <x v="1"/>
  </r>
  <r>
    <n v="240211144"/>
    <s v="JOSE"/>
    <s v="RODRIGUEZ"/>
    <s v="Male"/>
    <s v="07/13/2024"/>
    <s v="Student"/>
    <s v="reginacheco72@gmail.com"/>
    <x v="13"/>
    <x v="12"/>
    <s v="Brooklyn"/>
    <s v="Stephen Tsai"/>
    <s v="2024-07-13T13:18:00-04:00"/>
    <s v="Approved"/>
    <m/>
    <m/>
    <x v="0"/>
  </r>
  <r>
    <n v="242084986"/>
    <s v="JOSE"/>
    <s v="RUMALDO"/>
    <s v="Male"/>
    <s v="06/16/2024"/>
    <s v="Parent"/>
    <s v="joserumaldo36@gmail.com"/>
    <x v="16"/>
    <x v="5"/>
    <s v="Bronx"/>
    <s v="Stephen Tsai"/>
    <s v="2024-07-05T17:10:00-04:00"/>
    <s v="Approved"/>
    <m/>
    <m/>
    <x v="0"/>
  </r>
  <r>
    <n v="254053614"/>
    <s v="JOSE"/>
    <s v="MAURICIO"/>
    <s v="Male"/>
    <s v="07/11/2024"/>
    <s v="Parent"/>
    <s v="NA@gmail.com"/>
    <x v="19"/>
    <x v="25"/>
    <s v="Manhattan"/>
    <s v="Timothy Sigerson"/>
    <s v="2024-07-11T19:34:00-04:00"/>
    <s v="Approved"/>
    <m/>
    <m/>
    <x v="0"/>
  </r>
  <r>
    <n v="257081273"/>
    <s v="JOSE"/>
    <s v="BITRIAGA GARCIA"/>
    <s v="Male"/>
    <s v="07/11/2024"/>
    <s v="Parent"/>
    <s v="luisagarciaramona20@gmail.com"/>
    <x v="19"/>
    <x v="18"/>
    <s v="Manhattan"/>
    <s v="Timothy Sigerson"/>
    <s v="2024-07-11T20:06:00-04:00"/>
    <s v="Approved"/>
    <m/>
    <m/>
    <x v="0"/>
  </r>
  <r>
    <n v="260330816"/>
    <s v="JOSE"/>
    <s v="MARTINEZ"/>
    <s v="Male"/>
    <s v="07/18/2024"/>
    <s v="Student"/>
    <s v="Josealbertom3@nycstudents.net"/>
    <x v="10"/>
    <x v="12"/>
    <s v="Bronx"/>
    <s v="Sandra Lo"/>
    <s v="2024-07-18T19:00:00-04:00"/>
    <s v="Approved"/>
    <m/>
    <m/>
    <x v="0"/>
  </r>
  <r>
    <n v="229812391"/>
    <s v="JOSE DANIEL"/>
    <s v="DIAZ PALMA"/>
    <s v="Male"/>
    <s v="06/11/2024"/>
    <s v="Student"/>
    <s v="josedanield225@gmail.com"/>
    <x v="1"/>
    <x v="18"/>
    <s v="StatenIsland"/>
    <s v="Stephen Tsai"/>
    <s v="2024-07-05T17:10:00-04:00"/>
    <s v="Approved"/>
    <m/>
    <m/>
    <x v="1"/>
  </r>
  <r>
    <n v="229812391"/>
    <s v="JOSE DANIEL"/>
    <s v="DIAZ PALMA"/>
    <s v="Male"/>
    <s v="06/11/2024"/>
    <s v="Student"/>
    <s v="josedanield225@gmail.com"/>
    <x v="1"/>
    <x v="25"/>
    <s v="StatenIsland"/>
    <s v="Stephen Tsai"/>
    <s v="2024-07-05T17:10:00-04:00"/>
    <s v="Approved"/>
    <m/>
    <m/>
    <x v="1"/>
  </r>
  <r>
    <n v="244961371"/>
    <s v="JOSEGIAN"/>
    <s v="ADAMES"/>
    <s v="Male"/>
    <s v="06/24/2024"/>
    <s v="Parent"/>
    <s v="siomara.velazquez@yahoo.com"/>
    <x v="29"/>
    <x v="0"/>
    <s v="StatenIsland"/>
    <s v="Stephen Tsai"/>
    <s v="2024-07-05T17:10:00-04:00"/>
    <s v="Approved"/>
    <m/>
    <m/>
    <x v="0"/>
  </r>
  <r>
    <n v="244961371"/>
    <s v="JOSEGIAN"/>
    <s v="ADAMES"/>
    <s v="Male"/>
    <s v="06/24/2024"/>
    <s v="Parent"/>
    <s v="siomara.velazquez@yahoo.com"/>
    <x v="29"/>
    <x v="1"/>
    <s v="StatenIsland"/>
    <s v="Stephen Tsai"/>
    <s v="2024-07-05T17:10:00-04:00"/>
    <s v="Approved"/>
    <m/>
    <m/>
    <x v="0"/>
  </r>
  <r>
    <n v="234712065"/>
    <s v="JOSELO"/>
    <s v="MARTE"/>
    <s v="Male"/>
    <s v="07/15/2024"/>
    <s v="Parent"/>
    <s v="Joselomarte200@gmail.com"/>
    <x v="18"/>
    <x v="12"/>
    <s v="Manhattan"/>
    <s v="Sandra Lo"/>
    <s v="2024-07-15T15:50:00-04:00"/>
    <s v="Approved"/>
    <m/>
    <m/>
    <x v="0"/>
  </r>
  <r>
    <n v="234712065"/>
    <s v="JOSELO"/>
    <s v="MARTE"/>
    <s v="Male"/>
    <s v="07/15/2024"/>
    <s v="Parent"/>
    <s v="Joselomarte200@gmail.com"/>
    <x v="18"/>
    <x v="4"/>
    <s v="Manhattan"/>
    <s v="Sandra Lo"/>
    <s v="2024-07-15T15:50:00-04:00"/>
    <s v="Approved"/>
    <m/>
    <m/>
    <x v="0"/>
  </r>
  <r>
    <n v="101134608"/>
    <s v="JOSEPH"/>
    <s v="DANQUAH III"/>
    <s v="Male"/>
    <s v="07/25/2024"/>
    <s v="Parent"/>
    <s v="JBDANQUAHJR@GMAIL.COM"/>
    <x v="14"/>
    <x v="12"/>
    <s v="Bronx"/>
    <s v="Sandra Lo"/>
    <s v="2024-07-25T16:01:00-04:00"/>
    <s v="Approved"/>
    <m/>
    <m/>
    <x v="0"/>
  </r>
  <r>
    <n v="204628176"/>
    <s v="JOSEPH"/>
    <s v="GARCIA ZAMORA"/>
    <s v="Male"/>
    <s v="06/07/2024"/>
    <s v="Student"/>
    <s v="nyynyg81@gmail.com"/>
    <x v="26"/>
    <x v="0"/>
    <s v="Brooklyn"/>
    <s v="Stephen Tsai"/>
    <s v="2024-07-05T17:10:00-04:00"/>
    <s v="Approved"/>
    <m/>
    <m/>
    <x v="1"/>
  </r>
  <r>
    <n v="205172539"/>
    <s v="JOSEPH"/>
    <s v="AGUAYZA"/>
    <s v="Male"/>
    <s v="07/12/2024"/>
    <s v="Student"/>
    <s v="1o1570diana@gmail.com"/>
    <x v="12"/>
    <x v="28"/>
    <s v="Queens"/>
    <s v="Sandra Lo"/>
    <s v="2024-07-12T22:40:00-04:00"/>
    <s v="Approved"/>
    <m/>
    <m/>
    <x v="0"/>
  </r>
  <r>
    <n v="205514730"/>
    <s v="JOSEPH"/>
    <s v="GOURDINE"/>
    <s v="Male"/>
    <s v="07/09/2024"/>
    <s v="Parent"/>
    <s v="Tammy.Gourdine@gmail.com"/>
    <x v="3"/>
    <x v="0"/>
    <s v="Bronx"/>
    <s v="Sandra Lo"/>
    <s v="2024-07-09T15:37:00-04:00"/>
    <s v="Approved"/>
    <m/>
    <m/>
    <x v="0"/>
  </r>
  <r>
    <n v="208121319"/>
    <s v="JOSEPH"/>
    <s v="FRANCIS"/>
    <s v="Male"/>
    <s v="07/18/2024"/>
    <s v="Student"/>
    <s v="Cabralysabel@gmail.com"/>
    <x v="18"/>
    <x v="4"/>
    <s v="Manhattan"/>
    <s v="Sandra Lo"/>
    <s v="2024-07-18T15:36:00-04:00"/>
    <s v="Approved"/>
    <m/>
    <m/>
    <x v="0"/>
  </r>
  <r>
    <n v="209000421"/>
    <s v="JOSEPH"/>
    <s v="SICA"/>
    <s v="Male"/>
    <s v="06/09/2024"/>
    <s v="Parent"/>
    <s v="Jenny7792@aol.com"/>
    <x v="9"/>
    <x v="1"/>
    <s v="StatenIsland"/>
    <s v="Stephen Tsai"/>
    <s v="2024-07-05T17:10:00-04:00"/>
    <s v="Approved"/>
    <m/>
    <m/>
    <x v="1"/>
  </r>
  <r>
    <n v="214275497"/>
    <s v="JOSEPH"/>
    <s v="BASTA"/>
    <s v="Male"/>
    <s v="07/29/2024"/>
    <s v="Parent"/>
    <s v="jodisardina1204@icloud.com"/>
    <x v="9"/>
    <x v="13"/>
    <s v="StatenIsland"/>
    <s v="Peter LaMarca3"/>
    <s v="2024-07-29T17:06:00-04:00"/>
    <s v="Approved"/>
    <m/>
    <m/>
    <x v="1"/>
  </r>
  <r>
    <n v="220957195"/>
    <s v="JOSEPH"/>
    <s v="LANDY"/>
    <s v="Male"/>
    <s v="07/08/2024"/>
    <s v="Student"/>
    <s v="Rwessin@yahoo.com"/>
    <x v="6"/>
    <x v="5"/>
    <s v="Brooklyn"/>
    <s v="Stephen Tsai"/>
    <s v="2024-07-09T10:15:00-04:00"/>
    <s v="Approved"/>
    <m/>
    <m/>
    <x v="0"/>
  </r>
  <r>
    <n v="223679606"/>
    <s v="JOSEPH"/>
    <s v="LOMANGINO"/>
    <s v="Male"/>
    <s v="06/12/2024"/>
    <s v="Parent"/>
    <s v="michele.lomangino@aol.com"/>
    <x v="29"/>
    <x v="0"/>
    <s v="StatenIsland"/>
    <s v="Stephen Tsai"/>
    <s v="2024-07-05T17:10:00-04:00"/>
    <s v="Approved"/>
    <m/>
    <m/>
    <x v="0"/>
  </r>
  <r>
    <n v="223984469"/>
    <s v="JOSEPH"/>
    <s v="BIDO"/>
    <s v="Male"/>
    <s v="07/14/2024"/>
    <s v="Parent"/>
    <s v="mia_b1008@me.com"/>
    <x v="19"/>
    <x v="1"/>
    <s v="Manhattan"/>
    <s v="Stephen Tsai"/>
    <s v="2024-07-14T19:51:00-04:00"/>
    <s v="Approved"/>
    <m/>
    <m/>
    <x v="0"/>
  </r>
  <r>
    <n v="224023242"/>
    <s v="JOSEPH"/>
    <s v="SANTOS"/>
    <s v="Male"/>
    <s v="07/09/2024"/>
    <s v="Parent"/>
    <s v="Suarysantos11@Gmail.com"/>
    <x v="3"/>
    <x v="1"/>
    <s v="Bronx"/>
    <s v="Sandra Lo"/>
    <s v="2024-07-09T23:15:00-04:00"/>
    <s v="Approved"/>
    <m/>
    <m/>
    <x v="0"/>
  </r>
  <r>
    <n v="226755866"/>
    <s v="JOSEPH"/>
    <s v="COSTA"/>
    <s v="Male"/>
    <s v="06/10/2024"/>
    <s v="Parent"/>
    <s v="joecosta159@gmail.com"/>
    <x v="8"/>
    <x v="3"/>
    <s v="Queens"/>
    <s v="Stephen Tsai"/>
    <s v="2024-07-05T17:10:00-04:00"/>
    <s v="Approved"/>
    <m/>
    <m/>
    <x v="0"/>
  </r>
  <r>
    <n v="228458840"/>
    <s v="JOSEPH"/>
    <s v="MODENA"/>
    <s v="Male"/>
    <s v="08/05/2024"/>
    <s v="Parent"/>
    <s v="moejoe79@y7ahoo.com"/>
    <x v="1"/>
    <x v="13"/>
    <s v="StatenIsland"/>
    <s v="Steven Lyman"/>
    <s v="2024-08-05T15:52:00-04:00"/>
    <s v="Approved"/>
    <m/>
    <m/>
    <x v="1"/>
  </r>
  <r>
    <n v="229086533"/>
    <s v="JOSEPH"/>
    <s v="GALLINA"/>
    <s v="Male"/>
    <s v="06/05/2024"/>
    <s v="Parent"/>
    <s v="mgallina8@gmail.com"/>
    <x v="9"/>
    <x v="1"/>
    <s v="StatenIsland"/>
    <s v="Sandra Lo"/>
    <s v="2024-06-07T17:43:00-04:00"/>
    <s v="Approved"/>
    <m/>
    <m/>
    <x v="0"/>
  </r>
  <r>
    <n v="229656558"/>
    <s v="JOSEPH"/>
    <s v="MONTELLI"/>
    <s v="Male"/>
    <s v="06/25/2024"/>
    <s v="Parent"/>
    <s v="Nanmaialo@gmail.com"/>
    <x v="9"/>
    <x v="13"/>
    <s v="StatenIsland"/>
    <s v="Stephen Tsai"/>
    <s v="2024-07-05T17:10:00-04:00"/>
    <s v="Approved"/>
    <m/>
    <m/>
    <x v="1"/>
  </r>
  <r>
    <n v="232703439"/>
    <s v="JOSEPH"/>
    <s v="WATSON"/>
    <s v="Male"/>
    <s v="06/06/2024"/>
    <s v="Parent"/>
    <s v="jwatson@startny.org"/>
    <x v="5"/>
    <x v="6"/>
    <s v="Brooklyn"/>
    <s v="Sandra Lo"/>
    <s v="2024-06-07T17:43:00-04:00"/>
    <s v="Approved"/>
    <m/>
    <m/>
    <x v="0"/>
  </r>
  <r>
    <n v="232895664"/>
    <s v="JOSEPH"/>
    <s v="DE SENA"/>
    <s v="Male"/>
    <s v="07/10/2024"/>
    <s v="Student"/>
    <s v="skieladyblue@aol.com"/>
    <x v="9"/>
    <x v="13"/>
    <s v="StatenIsland"/>
    <s v="Sandra Lo"/>
    <s v="2024-07-10T00:39:00-04:00"/>
    <s v="Approved"/>
    <m/>
    <m/>
    <x v="0"/>
  </r>
  <r>
    <n v="233167337"/>
    <s v="JOSEPH"/>
    <s v="EBRON"/>
    <s v="Male"/>
    <s v="06/14/2024"/>
    <s v="Parent"/>
    <s v="JEBRON147@gmail.com"/>
    <x v="11"/>
    <x v="4"/>
    <s v="StatenIsland"/>
    <s v="Stephen Tsai"/>
    <s v="2024-07-05T17:10:00-04:00"/>
    <s v="Approved"/>
    <m/>
    <m/>
    <x v="1"/>
  </r>
  <r>
    <n v="233388057"/>
    <s v="JOSEPH"/>
    <s v="RENDON"/>
    <s v="Male"/>
    <s v="07/06/2024"/>
    <s v="Student"/>
    <s v="vrendon1118@gmail.com"/>
    <x v="6"/>
    <x v="5"/>
    <s v="Brooklyn"/>
    <s v="Sandra Lo"/>
    <s v="2024-07-06T09:55:00-04:00"/>
    <s v="Approved"/>
    <m/>
    <m/>
    <x v="1"/>
  </r>
  <r>
    <n v="233836741"/>
    <s v="JOSEPH"/>
    <s v="ALVAREZ"/>
    <s v="Male"/>
    <s v="07/24/2024"/>
    <s v="Student"/>
    <s v="Josephalexanderalvarez@yahoo.com"/>
    <x v="34"/>
    <x v="12"/>
    <s v="Queens"/>
    <s v="Sandra Lo"/>
    <s v="2024-07-24T17:52:00-04:00"/>
    <s v="Approved"/>
    <m/>
    <m/>
    <x v="1"/>
  </r>
  <r>
    <n v="233879642"/>
    <s v="JOSEPH"/>
    <s v="FRIAS"/>
    <s v="Male"/>
    <s v="07/15/2024"/>
    <s v="Parent"/>
    <s v="josephf701@gmail.com"/>
    <x v="29"/>
    <x v="4"/>
    <s v="StatenIsland"/>
    <s v="James McCarthy"/>
    <s v="2024-07-15T15:35:00-04:00"/>
    <s v="Approved"/>
    <m/>
    <m/>
    <x v="0"/>
  </r>
  <r>
    <n v="233910603"/>
    <s v="JOSEPH"/>
    <s v="MANLEY"/>
    <s v="Male"/>
    <s v="07/09/2024"/>
    <s v="Parent"/>
    <s v="mmanley25@outlook.com"/>
    <x v="0"/>
    <x v="0"/>
    <s v="StatenIsland"/>
    <s v="Stephen Tsai"/>
    <s v="2024-07-09T19:22:00-04:00"/>
    <s v="Approved"/>
    <m/>
    <m/>
    <x v="0"/>
  </r>
  <r>
    <n v="234144632"/>
    <s v="JOSEPH"/>
    <s v="ASENCIO"/>
    <s v="Male"/>
    <s v="07/03/2024"/>
    <s v="Parent"/>
    <s v="luzjosephcastro@gmail.com"/>
    <x v="3"/>
    <x v="1"/>
    <s v="Bronx"/>
    <s v="Stephen Tsai"/>
    <s v="2024-07-05T17:10:00-04:00"/>
    <s v="Approved"/>
    <m/>
    <m/>
    <x v="0"/>
  </r>
  <r>
    <n v="234604411"/>
    <s v="JOSEPH"/>
    <s v="RENDT"/>
    <s v="Male"/>
    <s v="07/13/2024"/>
    <s v="Parent"/>
    <s v="P.coello1002@gmail.com"/>
    <x v="9"/>
    <x v="12"/>
    <s v="StatenIsland"/>
    <s v="Stephen Tsai"/>
    <s v="2024-07-14T19:51:00-04:00"/>
    <s v="Approved"/>
    <m/>
    <m/>
    <x v="0"/>
  </r>
  <r>
    <n v="236358511"/>
    <s v="JOSEPH"/>
    <s v="LORENZO"/>
    <s v="Male"/>
    <s v="06/03/2024"/>
    <s v="Parent"/>
    <s v="slorenzo82@gmail.com"/>
    <x v="9"/>
    <x v="14"/>
    <s v="StatenIsland"/>
    <s v="Sandra Lo"/>
    <s v="2024-06-07T17:43:00-04:00"/>
    <s v="Approved"/>
    <m/>
    <m/>
    <x v="0"/>
  </r>
  <r>
    <n v="237076013"/>
    <s v="JOSEPH"/>
    <s v="LEIVA"/>
    <s v="Male"/>
    <s v="06/30/2024"/>
    <s v="Parent"/>
    <s v="Dermysm@gmail.com"/>
    <x v="26"/>
    <x v="18"/>
    <s v="Brooklyn"/>
    <s v="Stephen Tsai"/>
    <s v="2024-07-05T17:10:00-04:00"/>
    <s v="Approved"/>
    <m/>
    <m/>
    <x v="0"/>
  </r>
  <r>
    <n v="242223865"/>
    <s v="JOSEPH"/>
    <s v="ZEGARRA NUNEZ"/>
    <s v="Male"/>
    <s v="07/21/2024"/>
    <s v="Parent"/>
    <s v="Devoranunez1025@gmail.com"/>
    <x v="22"/>
    <x v="24"/>
    <s v="StatenIsland"/>
    <s v="Stephen Neglia"/>
    <s v="2024-07-22T10:28:00-04:00"/>
    <s v="Approved"/>
    <m/>
    <m/>
    <x v="0"/>
  </r>
  <r>
    <n v="242456275"/>
    <s v="JOSEPH"/>
    <s v="VASQUEZ"/>
    <s v="Male"/>
    <s v="07/17/2024"/>
    <s v="Parent"/>
    <s v="juana.aracera23@hotmail.com"/>
    <x v="3"/>
    <x v="0"/>
    <s v="Bronx"/>
    <s v="Nicole Reda-Camilo"/>
    <s v="2024-07-17T16:33:00-04:00"/>
    <s v="Approved"/>
    <m/>
    <m/>
    <x v="1"/>
  </r>
  <r>
    <n v="256340324"/>
    <s v="JOSEPH"/>
    <s v="AIKEN"/>
    <s v="Male"/>
    <s v="07/16/2024"/>
    <s v="Student"/>
    <s v="Josephaiken468@gmail.com"/>
    <x v="5"/>
    <x v="6"/>
    <s v="Brooklyn"/>
    <s v="Sandra Lo"/>
    <s v="2024-07-16T16:33:00-04:00"/>
    <s v="Approved"/>
    <m/>
    <m/>
    <x v="0"/>
  </r>
  <r>
    <n v="260416748"/>
    <s v="JOSEPH"/>
    <s v="JACOBS"/>
    <s v="Male"/>
    <s v="07/22/2024"/>
    <s v="Parent"/>
    <s v="josephjacobs8507@gmail.com"/>
    <x v="1"/>
    <x v="18"/>
    <s v="StatenIsland"/>
    <s v="Steven Lyman"/>
    <s v="2024-07-22T17:08:00-04:00"/>
    <s v="Approved"/>
    <m/>
    <m/>
    <x v="0"/>
  </r>
  <r>
    <n v="204628176"/>
    <s v="JOSEPH"/>
    <s v="GARCIA ZAMORA"/>
    <s v="Male"/>
    <s v="06/07/2024"/>
    <s v="Student"/>
    <s v="nyynyg81@gmail.com"/>
    <x v="26"/>
    <x v="1"/>
    <s v="Brooklyn"/>
    <s v="Stephen Tsai"/>
    <s v="2024-07-05T17:10:00-04:00"/>
    <s v="Approved"/>
    <m/>
    <m/>
    <x v="1"/>
  </r>
  <r>
    <n v="205172539"/>
    <s v="JOSEPH"/>
    <s v="AGUAYZA"/>
    <s v="Male"/>
    <s v="07/12/2024"/>
    <s v="Student"/>
    <s v="1o1570diana@gmail.com"/>
    <x v="17"/>
    <x v="18"/>
    <s v="Queens"/>
    <s v="Sandra Lo"/>
    <s v="2024-07-12T22:40:00-04:00"/>
    <s v="Approved"/>
    <m/>
    <m/>
    <x v="0"/>
  </r>
  <r>
    <n v="209000421"/>
    <s v="JOSEPH"/>
    <s v="SICA"/>
    <s v="Male"/>
    <s v="06/09/2024"/>
    <s v="Parent"/>
    <s v="Jenny7792@aol.com"/>
    <x v="9"/>
    <x v="0"/>
    <s v="StatenIsland"/>
    <s v="Stephen Tsai"/>
    <s v="2024-07-05T17:10:00-04:00"/>
    <s v="Approved"/>
    <m/>
    <m/>
    <x v="1"/>
  </r>
  <r>
    <n v="220957195"/>
    <s v="JOSEPH"/>
    <s v="LANDY"/>
    <s v="Male"/>
    <s v="07/08/2024"/>
    <s v="Student"/>
    <s v="Rwessin@yahoo.com"/>
    <x v="6"/>
    <x v="3"/>
    <s v="Brooklyn"/>
    <s v="Stephen Tsai"/>
    <s v="2024-07-09T10:15:00-04:00"/>
    <s v="Approved"/>
    <m/>
    <m/>
    <x v="0"/>
  </r>
  <r>
    <n v="223679606"/>
    <s v="JOSEPH"/>
    <s v="LOMANGINO"/>
    <s v="Male"/>
    <s v="07/05/2024"/>
    <s v="Student"/>
    <s v="michele.lomangino@aol.com"/>
    <x v="29"/>
    <x v="1"/>
    <s v="StatenIsland"/>
    <s v="Sandra Lo"/>
    <s v="2024-07-06T09:55:00-04:00"/>
    <s v="Approved"/>
    <m/>
    <m/>
    <x v="0"/>
  </r>
  <r>
    <n v="223984469"/>
    <s v="JOSEPH"/>
    <s v="BIDO"/>
    <s v="Male"/>
    <s v="07/14/2024"/>
    <s v="Parent"/>
    <s v="mia_b1008@me.com"/>
    <x v="19"/>
    <x v="0"/>
    <s v="Manhattan"/>
    <s v="Stephen Tsai"/>
    <s v="2024-07-14T19:51:00-04:00"/>
    <s v="Approved"/>
    <m/>
    <m/>
    <x v="0"/>
  </r>
  <r>
    <n v="224023242"/>
    <s v="JOSEPH"/>
    <s v="SANTOS"/>
    <s v="Male"/>
    <s v="07/09/2024"/>
    <s v="Parent"/>
    <s v="Suarysantos11@Gmail.com"/>
    <x v="3"/>
    <x v="2"/>
    <s v="Bronx"/>
    <s v="Sandra Lo"/>
    <s v="2024-07-09T23:15:00-04:00"/>
    <s v="Approved"/>
    <m/>
    <m/>
    <x v="0"/>
  </r>
  <r>
    <n v="226755866"/>
    <s v="JOSEPH"/>
    <s v="COSTA"/>
    <s v="Male"/>
    <s v="06/10/2024"/>
    <s v="Parent"/>
    <s v="joecosta159@gmail.com"/>
    <x v="8"/>
    <x v="5"/>
    <s v="Queens"/>
    <s v="Stephen Tsai"/>
    <s v="2024-07-05T17:10:00-04:00"/>
    <s v="Approved"/>
    <m/>
    <m/>
    <x v="0"/>
  </r>
  <r>
    <n v="229086533"/>
    <s v="JOSEPH"/>
    <s v="GALLINA"/>
    <s v="Male"/>
    <s v="06/05/2024"/>
    <s v="Parent"/>
    <s v="mgallina8@gmail.com"/>
    <x v="9"/>
    <x v="0"/>
    <s v="StatenIsland"/>
    <s v="Sandra Lo"/>
    <s v="2024-06-07T17:43:00-04:00"/>
    <s v="Approved"/>
    <m/>
    <m/>
    <x v="0"/>
  </r>
  <r>
    <n v="229656558"/>
    <s v="JOSEPH"/>
    <s v="MONTELLI"/>
    <s v="Male"/>
    <s v="06/25/2024"/>
    <s v="Parent"/>
    <s v="Nanmaialo@gmail.com"/>
    <x v="9"/>
    <x v="2"/>
    <s v="StatenIsland"/>
    <s v="Stephen Tsai"/>
    <s v="2024-07-05T17:10:00-04:00"/>
    <s v="Approved"/>
    <m/>
    <m/>
    <x v="1"/>
  </r>
  <r>
    <n v="232703439"/>
    <s v="JOSEPH"/>
    <s v="WATSON"/>
    <s v="Male"/>
    <s v="06/06/2024"/>
    <s v="Parent"/>
    <s v="jwatson@startny.org"/>
    <x v="5"/>
    <x v="11"/>
    <s v="Brooklyn"/>
    <s v="Sandra Lo"/>
    <s v="2024-06-07T17:43:00-04:00"/>
    <s v="Approved"/>
    <m/>
    <m/>
    <x v="0"/>
  </r>
  <r>
    <n v="233167337"/>
    <s v="JOSEPH"/>
    <s v="EBRON"/>
    <s v="Male"/>
    <s v="06/14/2024"/>
    <s v="Parent"/>
    <s v="JEBRON147@gmail.com"/>
    <x v="11"/>
    <x v="12"/>
    <s v="StatenIsland"/>
    <s v="Stephen Tsai"/>
    <s v="2024-07-05T17:10:00-04:00"/>
    <s v="Approved"/>
    <m/>
    <m/>
    <x v="1"/>
  </r>
  <r>
    <n v="233388057"/>
    <s v="JOSEPH"/>
    <s v="RENDON"/>
    <s v="Male"/>
    <s v="07/06/2024"/>
    <s v="Student"/>
    <s v="vrendon1118@gmail.com"/>
    <x v="6"/>
    <x v="3"/>
    <s v="Brooklyn"/>
    <s v="Sandra Lo"/>
    <s v="2024-07-06T09:55:00-04:00"/>
    <s v="Approved"/>
    <m/>
    <m/>
    <x v="1"/>
  </r>
  <r>
    <n v="233836741"/>
    <s v="JOSEPH"/>
    <s v="ALVAREZ"/>
    <s v="Male"/>
    <s v="07/24/2024"/>
    <s v="Parent"/>
    <s v="josephalexanderalvarez@yahoo.com"/>
    <x v="34"/>
    <x v="4"/>
    <s v="Queens"/>
    <s v="Anthony Abicca"/>
    <s v="2024-07-24T16:44:00-04:00"/>
    <s v="Approved"/>
    <m/>
    <m/>
    <x v="1"/>
  </r>
  <r>
    <n v="233836741"/>
    <s v="JOSEPH"/>
    <s v="ALVAREZ"/>
    <s v="Male"/>
    <s v="07/24/2024"/>
    <s v="Parent"/>
    <s v="josephalexanderalvarez@yahoo.com"/>
    <x v="34"/>
    <x v="12"/>
    <s v="Queens"/>
    <s v="Anthony Abicca"/>
    <s v="2024-07-24T16:44:00-04:00"/>
    <s v="Approved"/>
    <m/>
    <m/>
    <x v="1"/>
  </r>
  <r>
    <n v="233879642"/>
    <s v="JOSEPH"/>
    <s v="FRIAS"/>
    <s v="Male"/>
    <s v="07/15/2024"/>
    <s v="Parent"/>
    <s v="josephf701@gmail.com"/>
    <x v="29"/>
    <x v="12"/>
    <s v="StatenIsland"/>
    <s v="James McCarthy"/>
    <s v="2024-07-15T15:35:00-04:00"/>
    <s v="Approved"/>
    <m/>
    <m/>
    <x v="0"/>
  </r>
  <r>
    <n v="234144632"/>
    <s v="JOSEPH"/>
    <s v="ASENCIO"/>
    <s v="Male"/>
    <s v="07/03/2024"/>
    <s v="Parent"/>
    <s v="luzjosephcastro@gmail.com"/>
    <x v="3"/>
    <x v="0"/>
    <s v="Bronx"/>
    <s v="Stephen Tsai"/>
    <s v="2024-07-05T17:10:00-04:00"/>
    <s v="Approved"/>
    <m/>
    <m/>
    <x v="0"/>
  </r>
  <r>
    <n v="234604411"/>
    <s v="JOSEPH"/>
    <s v="RENDT"/>
    <s v="Male"/>
    <s v="07/13/2024"/>
    <s v="Parent"/>
    <s v="P.coello1002@gmail.com"/>
    <x v="9"/>
    <x v="4"/>
    <s v="StatenIsland"/>
    <s v="Stephen Tsai"/>
    <s v="2024-07-14T19:51:00-04:00"/>
    <s v="Approved"/>
    <m/>
    <m/>
    <x v="0"/>
  </r>
  <r>
    <n v="242223865"/>
    <s v="JOSEPH"/>
    <s v="ZEGARRA NUNEZ"/>
    <s v="Male"/>
    <s v="07/21/2024"/>
    <s v="Parent"/>
    <s v="Devoranunez1025@gmail.com"/>
    <x v="22"/>
    <x v="26"/>
    <s v="StatenIsland"/>
    <s v="Stephen Neglia"/>
    <s v="2024-07-22T10:28:00-04:00"/>
    <s v="Approved"/>
    <m/>
    <m/>
    <x v="0"/>
  </r>
  <r>
    <n v="242456275"/>
    <s v="JOSEPH"/>
    <s v="VASQUEZ"/>
    <s v="Male"/>
    <s v="07/17/2024"/>
    <s v="Parent"/>
    <s v="juana.aracera23@hotmail.com"/>
    <x v="3"/>
    <x v="1"/>
    <s v="Bronx"/>
    <s v="Nicole Reda-Camilo"/>
    <s v="2024-07-17T16:33:00-04:00"/>
    <s v="Approved"/>
    <m/>
    <m/>
    <x v="1"/>
  </r>
  <r>
    <n v="256340324"/>
    <s v="JOSEPH"/>
    <s v="AIKEN"/>
    <s v="Male"/>
    <s v="07/16/2024"/>
    <s v="Student"/>
    <s v="Josephaiken468@gmail.com"/>
    <x v="5"/>
    <x v="11"/>
    <s v="Brooklyn"/>
    <s v="Sandra Lo"/>
    <s v="2024-07-16T16:33:00-04:00"/>
    <s v="Approved"/>
    <m/>
    <m/>
    <x v="0"/>
  </r>
  <r>
    <n v="260416748"/>
    <s v="JOSEPH"/>
    <s v="JACOBS"/>
    <s v="Male"/>
    <s v="07/22/2024"/>
    <s v="Parent"/>
    <s v="josephjacobs8507@gmail.com"/>
    <x v="1"/>
    <x v="25"/>
    <s v="StatenIsland"/>
    <s v="Steven Lyman"/>
    <s v="2024-07-22T17:08:00-04:00"/>
    <s v="Approved"/>
    <m/>
    <m/>
    <x v="0"/>
  </r>
  <r>
    <n v="204673719"/>
    <s v="JOSEPH ABOUBACA"/>
    <s v="CONTE"/>
    <s v="Male"/>
    <s v="06/21/2024"/>
    <s v="Parent"/>
    <s v="maigaaminata223@gmail.com"/>
    <x v="19"/>
    <x v="25"/>
    <s v="Manhattan"/>
    <s v="Stephen Tsai"/>
    <s v="2024-07-05T17:10:00-04:00"/>
    <s v="Approved"/>
    <m/>
    <m/>
    <x v="0"/>
  </r>
  <r>
    <n v="204673719"/>
    <s v="JOSEPH ABOUBACA"/>
    <s v="CONTE"/>
    <s v="Male"/>
    <s v="06/21/2024"/>
    <s v="Parent"/>
    <s v="maigaaminata223@gmail.com"/>
    <x v="16"/>
    <x v="12"/>
    <s v="Manhattan"/>
    <s v="Stephen Tsai"/>
    <s v="2024-07-05T17:10:00-04:00"/>
    <s v="Approved"/>
    <m/>
    <m/>
    <x v="0"/>
  </r>
  <r>
    <n v="234302750"/>
    <s v="JOSEPHINE"/>
    <s v="LIU"/>
    <s v="Female"/>
    <s v="06/15/2024"/>
    <s v="Student"/>
    <s v="flora.exp38@yahoo.com"/>
    <x v="9"/>
    <x v="3"/>
    <s v="StatenIsland"/>
    <s v="Stephen Tsai"/>
    <s v="2024-07-05T17:10:00-04:00"/>
    <s v="Approved"/>
    <m/>
    <m/>
    <x v="0"/>
  </r>
  <r>
    <n v="234657666"/>
    <s v="JOSEPHINE"/>
    <s v="TLACHINO"/>
    <s v="Female"/>
    <s v="07/15/2024"/>
    <s v="Parent"/>
    <s v="sofy1973xoch@hotmail.com"/>
    <x v="27"/>
    <x v="26"/>
    <s v="Queens"/>
    <s v="Stephen Tsai"/>
    <s v="2024-07-16T08:20:00-04:00"/>
    <s v="Approved"/>
    <m/>
    <m/>
    <x v="0"/>
  </r>
  <r>
    <n v="236049847"/>
    <s v="JOSEPHINE"/>
    <s v="HSU"/>
    <s v="Female"/>
    <s v="06/08/2024"/>
    <s v="Parent"/>
    <s v="noijitat@gmail.com"/>
    <x v="12"/>
    <x v="22"/>
    <s v="Queens"/>
    <s v="Stephen Tsai"/>
    <s v="2024-07-05T17:10:00-04:00"/>
    <s v="Approved"/>
    <m/>
    <m/>
    <x v="0"/>
  </r>
  <r>
    <n v="244139580"/>
    <s v="JOSEPHINE"/>
    <s v="POLIZZI"/>
    <s v="Female"/>
    <s v="06/03/2024"/>
    <s v="Parent"/>
    <s v="Polizzimichelle791@gmail.com"/>
    <x v="0"/>
    <x v="35"/>
    <s v="StatenIsland"/>
    <s v="Sandra Lo"/>
    <s v="2024-06-07T17:43:00-04:00"/>
    <s v="Approved"/>
    <m/>
    <m/>
    <x v="1"/>
  </r>
  <r>
    <n v="234302750"/>
    <s v="JOSEPHINE"/>
    <s v="LIU"/>
    <s v="Female"/>
    <s v="06/15/2024"/>
    <s v="Student"/>
    <s v="flora.exp38@yahoo.com"/>
    <x v="9"/>
    <x v="5"/>
    <s v="StatenIsland"/>
    <s v="Stephen Tsai"/>
    <s v="2024-07-05T17:10:00-04:00"/>
    <s v="Approved"/>
    <m/>
    <m/>
    <x v="0"/>
  </r>
  <r>
    <n v="234657666"/>
    <s v="JOSEPHINE"/>
    <s v="TLACHINO"/>
    <s v="Female"/>
    <s v="07/15/2024"/>
    <s v="Parent"/>
    <s v="sofy1973xoch@hotmail.com"/>
    <x v="27"/>
    <x v="24"/>
    <s v="Queens"/>
    <s v="Stephen Tsai"/>
    <s v="2024-07-16T08:20:00-04:00"/>
    <s v="Approved"/>
    <m/>
    <m/>
    <x v="0"/>
  </r>
  <r>
    <n v="244139580"/>
    <s v="JOSEPHINE"/>
    <s v="POLIZZI"/>
    <s v="Female"/>
    <s v="06/03/2024"/>
    <s v="Parent"/>
    <s v="Polizzimichelle791@gmail.com"/>
    <x v="0"/>
    <x v="36"/>
    <s v="StatenIsland"/>
    <s v="Sandra Lo"/>
    <s v="2024-06-07T17:43:00-04:00"/>
    <s v="Approved"/>
    <m/>
    <m/>
    <x v="1"/>
  </r>
  <r>
    <n v="233527530"/>
    <s v="JOSH"/>
    <s v="OTOO"/>
    <s v="Male"/>
    <s v="08/08/2024"/>
    <s v="Parent"/>
    <s v="Frimby30@aol.com"/>
    <x v="3"/>
    <x v="12"/>
    <s v="Bronx"/>
    <s v="Stephen Tsai"/>
    <s v="2024-08-08T16:59:00-04:00"/>
    <s v="Approved"/>
    <m/>
    <m/>
    <x v="0"/>
  </r>
  <r>
    <n v="100845612"/>
    <s v="JOSHUA"/>
    <s v="JOSEPH"/>
    <s v="Male"/>
    <s v="07/22/2024"/>
    <s v="Parent"/>
    <s v="pekerjoseph@gmail.com"/>
    <x v="15"/>
    <x v="12"/>
    <s v="Brooklyn"/>
    <s v="Sandra Lo"/>
    <s v="2024-07-22T13:10:00-04:00"/>
    <s v="Approved"/>
    <m/>
    <m/>
    <x v="0"/>
  </r>
  <r>
    <n v="204299135"/>
    <s v="JOSHUA"/>
    <s v="DUNLAP"/>
    <s v="Male"/>
    <s v="07/07/2024"/>
    <s v="Parent"/>
    <s v="Deidre.Dunlap@yahoo.com"/>
    <x v="2"/>
    <x v="1"/>
    <s v="Queens"/>
    <s v="Sandra Lo"/>
    <s v="2024-07-07T19:16:00-04:00"/>
    <s v="Approved"/>
    <m/>
    <m/>
    <x v="0"/>
  </r>
  <r>
    <n v="204573455"/>
    <s v="JOSHUA"/>
    <s v="BELL"/>
    <s v="Male"/>
    <s v="06/08/2024"/>
    <s v="Parent"/>
    <s v="lettsannb73@gmail.com"/>
    <x v="34"/>
    <x v="6"/>
    <s v="Queens"/>
    <s v="Stephen Tsai"/>
    <s v="2024-07-05T17:10:00-04:00"/>
    <s v="Approved"/>
    <m/>
    <m/>
    <x v="1"/>
  </r>
  <r>
    <n v="207661364"/>
    <s v="JOSHUA"/>
    <s v="ROJAS"/>
    <s v="Male"/>
    <s v="06/14/2024"/>
    <s v="Parent"/>
    <s v="karola_rojas@yahoo.com"/>
    <x v="34"/>
    <x v="25"/>
    <s v="Queens"/>
    <s v="Stephen Tsai"/>
    <s v="2024-07-05T17:10:00-04:00"/>
    <s v="Approved"/>
    <m/>
    <m/>
    <x v="0"/>
  </r>
  <r>
    <n v="208012260"/>
    <s v="JOSHUA"/>
    <s v="MENDONCA"/>
    <s v="Male"/>
    <s v="07/11/2024"/>
    <s v="Parent"/>
    <s v="mayadonna@yahoo.com"/>
    <x v="27"/>
    <x v="24"/>
    <s v="Brooklyn"/>
    <s v="Sandra Lo"/>
    <s v="2024-07-11T16:05:00-04:00"/>
    <s v="Approved"/>
    <m/>
    <m/>
    <x v="0"/>
  </r>
  <r>
    <n v="208446377"/>
    <s v="JOSHUA"/>
    <s v="OKWUABUEZE"/>
    <s v="Male"/>
    <s v="06/16/2024"/>
    <s v="Parent"/>
    <s v="okedoris@gmail.com"/>
    <x v="1"/>
    <x v="11"/>
    <s v="StatenIsland"/>
    <s v="Stephen Tsai"/>
    <s v="2024-07-05T17:10:00-04:00"/>
    <s v="Approved"/>
    <m/>
    <m/>
    <x v="0"/>
  </r>
  <r>
    <n v="209290717"/>
    <s v="JOSHUA"/>
    <s v="MUNRO"/>
    <s v="Male"/>
    <s v="07/09/2024"/>
    <s v="Parent"/>
    <s v="jennifermunro25@gmail.com"/>
    <x v="31"/>
    <x v="25"/>
    <s v="Brooklyn"/>
    <s v="Sandra Lo"/>
    <s v="2024-07-09T23:46:00-04:00"/>
    <s v="Approved"/>
    <m/>
    <m/>
    <x v="0"/>
  </r>
  <r>
    <n v="216134106"/>
    <s v="JOSHUA"/>
    <s v="ORTIZ"/>
    <s v="Male"/>
    <s v="07/30/2024"/>
    <s v="Parent"/>
    <s v="joshuao180@nycstudents.net"/>
    <x v="24"/>
    <x v="12"/>
    <s v="Bronx"/>
    <s v="Sandra Lo"/>
    <s v="2024-07-30T16:39:00-04:00"/>
    <s v="Approved"/>
    <m/>
    <m/>
    <x v="0"/>
  </r>
  <r>
    <n v="219685013"/>
    <s v="JOSHUA"/>
    <s v="PEABODY"/>
    <s v="Male"/>
    <s v="06/05/2024"/>
    <s v="Parent"/>
    <s v="vitajam@aol.com"/>
    <x v="22"/>
    <x v="0"/>
    <s v="StatenIsland"/>
    <s v="Sandra Lo"/>
    <s v="2024-06-07T17:43:00-04:00"/>
    <s v="Approved"/>
    <m/>
    <m/>
    <x v="0"/>
  </r>
  <r>
    <n v="220125884"/>
    <s v="JOSHUA"/>
    <s v="SOLORZANO"/>
    <s v="Male"/>
    <s v="07/13/2024"/>
    <s v="Parent"/>
    <s v="suarez_jaqueline@hotmail.com"/>
    <x v="17"/>
    <x v="5"/>
    <s v="Brooklyn"/>
    <s v="Stephen Tsai"/>
    <s v="2024-07-14T19:51:00-04:00"/>
    <s v="Approved"/>
    <m/>
    <m/>
    <x v="1"/>
  </r>
  <r>
    <n v="220244826"/>
    <s v="JOSHUA"/>
    <s v="DELGADO"/>
    <s v="Male"/>
    <s v="07/29/2024"/>
    <s v="Student"/>
    <s v="Joshuadelgado.115@gmail.com"/>
    <x v="27"/>
    <x v="12"/>
    <s v="Brooklyn"/>
    <s v="Sandra Lo"/>
    <s v="2024-07-29T15:35:00-04:00"/>
    <s v="Approved"/>
    <m/>
    <m/>
    <x v="0"/>
  </r>
  <r>
    <n v="221145402"/>
    <s v="JOSHUA"/>
    <s v="BERNARD"/>
    <s v="Male"/>
    <s v="06/06/2024"/>
    <s v="Student"/>
    <s v="Edwardskimmarie@yahoo.com"/>
    <x v="28"/>
    <x v="12"/>
    <s v="Bronx"/>
    <s v="Sandra Lo"/>
    <s v="2024-06-07T17:43:00-04:00"/>
    <s v="Approved"/>
    <m/>
    <m/>
    <x v="0"/>
  </r>
  <r>
    <n v="221258379"/>
    <s v="JOSHUA"/>
    <s v="RIVERA-FUKUTOKU"/>
    <s v="Male"/>
    <s v="06/26/2024"/>
    <s v="Parent"/>
    <s v="ukey2424@gmail.com"/>
    <x v="13"/>
    <x v="29"/>
    <s v="Manhattan"/>
    <s v="Stephen Tsai"/>
    <s v="2024-07-05T17:10:00-04:00"/>
    <s v="Approved"/>
    <m/>
    <m/>
    <x v="0"/>
  </r>
  <r>
    <n v="222928756"/>
    <s v="JOSHUA"/>
    <s v="CARTAGENA SANTI"/>
    <s v="Male"/>
    <s v="06/15/2024"/>
    <s v="Parent"/>
    <s v="arieljoshua654@gmail.com"/>
    <x v="5"/>
    <x v="0"/>
    <s v="Brooklyn"/>
    <s v="Stephen Tsai"/>
    <s v="2024-07-05T17:10:00-04:00"/>
    <s v="Approved"/>
    <m/>
    <m/>
    <x v="1"/>
  </r>
  <r>
    <n v="223423211"/>
    <s v="JOSHUA"/>
    <s v="PLASENCIA"/>
    <s v="Male"/>
    <s v="07/18/2024"/>
    <s v="Student"/>
    <s v="Jsh.plsnc@gmail.com"/>
    <x v="17"/>
    <x v="4"/>
    <s v="Queens"/>
    <s v="Stephen Tsai"/>
    <s v="2024-07-18T09:07:00-04:00"/>
    <s v="Approved"/>
    <m/>
    <m/>
    <x v="0"/>
  </r>
  <r>
    <n v="223494550"/>
    <s v="JOSHUA"/>
    <s v="HALL"/>
    <s v="Male"/>
    <s v="06/22/2024"/>
    <s v="Parent"/>
    <s v="annmariehall000@gmail.com"/>
    <x v="13"/>
    <x v="4"/>
    <s v="Brooklyn"/>
    <s v="Stephen Tsai"/>
    <s v="2024-07-02T11:16:00-04:00"/>
    <s v="Denied"/>
    <m/>
    <m/>
    <x v="0"/>
  </r>
  <r>
    <n v="223510751"/>
    <s v="JOSHUA"/>
    <s v="CEDENO"/>
    <s v="Male"/>
    <s v="07/10/2024"/>
    <s v="Parent"/>
    <s v="marilyn10851@hotmail.com"/>
    <x v="1"/>
    <x v="18"/>
    <s v="StatenIsland"/>
    <s v="Loweye Diedro"/>
    <s v="2024-07-10T11:27:00-04:00"/>
    <s v="Approved"/>
    <m/>
    <m/>
    <x v="0"/>
  </r>
  <r>
    <n v="223677790"/>
    <s v="JOSHUA"/>
    <s v="MOLERO"/>
    <s v="Male"/>
    <s v="07/05/2024"/>
    <s v="Student"/>
    <s v="Nathlybono@gmail.com"/>
    <x v="3"/>
    <x v="1"/>
    <s v="Bronx"/>
    <s v="Stephen Tsai"/>
    <s v="2024-07-05T17:10:00-04:00"/>
    <s v="Approved"/>
    <m/>
    <m/>
    <x v="0"/>
  </r>
  <r>
    <n v="227295557"/>
    <s v="JOSHUA"/>
    <s v="PETIT-HOMME"/>
    <s v="Male"/>
    <s v="07/18/2024"/>
    <s v="Parent"/>
    <s v="Denden112002@yahoo.co"/>
    <x v="31"/>
    <x v="0"/>
    <s v="Brooklyn"/>
    <s v="Sandra Lo"/>
    <s v="2024-07-18T19:00:00-04:00"/>
    <s v="Approved"/>
    <m/>
    <m/>
    <x v="0"/>
  </r>
  <r>
    <n v="229067152"/>
    <s v="JOSHUA"/>
    <s v="PAGE"/>
    <s v="Male"/>
    <s v="07/18/2024"/>
    <s v="Parent"/>
    <s v="nyasia11221@yahoo.com"/>
    <x v="4"/>
    <x v="4"/>
    <s v="Brooklyn"/>
    <s v="Steve Revell"/>
    <s v="2024-07-18T16:12:00-04:00"/>
    <s v="Approved"/>
    <m/>
    <m/>
    <x v="0"/>
  </r>
  <r>
    <n v="229211545"/>
    <s v="JOSHUA"/>
    <s v="COOMBS SUAREZ"/>
    <s v="Male"/>
    <s v="07/10/2024"/>
    <s v="Student"/>
    <s v="Katerinsz87@gmail.com"/>
    <x v="13"/>
    <x v="1"/>
    <s v="Brooklyn"/>
    <s v="Stephen Tsai"/>
    <s v="2024-07-10T06:47:00-04:00"/>
    <s v="Approved"/>
    <m/>
    <m/>
    <x v="0"/>
  </r>
  <r>
    <n v="229481569"/>
    <s v="JOSHUA"/>
    <s v="SUAREZ"/>
    <s v="Male"/>
    <s v="07/16/2024"/>
    <s v="Parent"/>
    <s v="Lindasuarez03@gmail.com"/>
    <x v="32"/>
    <x v="12"/>
    <s v="Brooklyn"/>
    <s v="Sandra Lo"/>
    <s v="2024-07-16T13:20:00-04:00"/>
    <s v="Approved"/>
    <m/>
    <m/>
    <x v="0"/>
  </r>
  <r>
    <n v="229590716"/>
    <s v="JOSHUA"/>
    <s v="SINGH"/>
    <s v="Male"/>
    <s v="07/23/2024"/>
    <s v="Parent"/>
    <s v="Sharonsingh628@gmail.com"/>
    <x v="2"/>
    <x v="3"/>
    <s v="Queens"/>
    <s v="Sandra Lo"/>
    <s v="2024-07-23T11:39:00-04:00"/>
    <s v="Approved"/>
    <m/>
    <m/>
    <x v="0"/>
  </r>
  <r>
    <n v="230708232"/>
    <s v="JOSHUA"/>
    <s v="HOWARD"/>
    <s v="Male"/>
    <s v="07/09/2024"/>
    <s v="Parent"/>
    <s v="zhowarf72@gmail.com"/>
    <x v="1"/>
    <x v="18"/>
    <s v="StatenIsland"/>
    <s v="Sandra Lo"/>
    <s v="2024-07-09T15:37:00-04:00"/>
    <s v="Approved"/>
    <m/>
    <m/>
    <x v="0"/>
  </r>
  <r>
    <n v="230997512"/>
    <s v="JOSHUA"/>
    <s v="BAEZ"/>
    <s v="Male"/>
    <s v="06/11/2024"/>
    <s v="Student"/>
    <s v="baez36506@gmail.com"/>
    <x v="26"/>
    <x v="1"/>
    <s v="Brooklyn"/>
    <s v="Stephen Tsai"/>
    <s v="2024-07-05T17:10:00-04:00"/>
    <s v="Approved"/>
    <m/>
    <m/>
    <x v="0"/>
  </r>
  <r>
    <n v="231037896"/>
    <s v="JOSHUA"/>
    <s v="NIMOH"/>
    <s v="Male"/>
    <s v="08/01/2024"/>
    <s v="Parent"/>
    <s v="Joshuanimoh9@gmail.com"/>
    <x v="22"/>
    <x v="12"/>
    <s v="StatenIsland"/>
    <s v="Stephen Neglia"/>
    <s v="2024-08-01T16:03:00-04:00"/>
    <s v="Approved"/>
    <m/>
    <m/>
    <x v="0"/>
  </r>
  <r>
    <n v="231736356"/>
    <s v="JOSHUA"/>
    <s v="COLLADO"/>
    <s v="Male"/>
    <s v="06/17/2024"/>
    <s v="Parent"/>
    <s v="felixcolladojr31@gmail.com"/>
    <x v="16"/>
    <x v="1"/>
    <s v="Bronx"/>
    <s v="Stephen Tsai"/>
    <s v="2024-07-05T17:10:00-04:00"/>
    <s v="Approved"/>
    <m/>
    <m/>
    <x v="1"/>
  </r>
  <r>
    <n v="232433458"/>
    <s v="JOSHUA"/>
    <s v="EDWARDS"/>
    <s v="Male"/>
    <s v="07/29/2024"/>
    <s v="Student"/>
    <s v="edwardscarol68@gmail.com"/>
    <x v="15"/>
    <x v="12"/>
    <s v="Brooklyn"/>
    <s v="Sandra Lo"/>
    <s v="2024-07-29T15:46:00-04:00"/>
    <s v="Approved"/>
    <m/>
    <m/>
    <x v="0"/>
  </r>
  <r>
    <n v="232749135"/>
    <s v="JOSHUA"/>
    <s v="KIM"/>
    <s v="Male"/>
    <s v="06/06/2024"/>
    <s v="Parent"/>
    <s v="soyoung527@gmail.com"/>
    <x v="0"/>
    <x v="5"/>
    <s v="StatenIsland"/>
    <s v="Sandra Lo"/>
    <s v="2024-06-07T17:43:00-04:00"/>
    <s v="Approved"/>
    <m/>
    <m/>
    <x v="0"/>
  </r>
  <r>
    <n v="233091354"/>
    <s v="JOSHUA"/>
    <s v="ALERT"/>
    <s v="Male"/>
    <s v="06/05/2024"/>
    <s v="Parent"/>
    <s v="shevonnealert@gmail.com"/>
    <x v="2"/>
    <x v="13"/>
    <s v="Queens"/>
    <s v="Sandra Lo"/>
    <s v="2024-06-07T17:43:00-04:00"/>
    <s v="Approved"/>
    <m/>
    <m/>
    <x v="0"/>
  </r>
  <r>
    <n v="233113166"/>
    <s v="JOSHUA"/>
    <s v="LYONS"/>
    <s v="Male"/>
    <s v="06/13/2024"/>
    <s v="Parent"/>
    <s v="lintialyons@gmail.com"/>
    <x v="8"/>
    <x v="12"/>
    <s v="Queens"/>
    <s v="Stephen Tsai"/>
    <s v="2024-07-05T17:10:00-04:00"/>
    <s v="Approved"/>
    <m/>
    <m/>
    <x v="0"/>
  </r>
  <r>
    <n v="233136571"/>
    <s v="JOSHUA"/>
    <s v="JOUBERT"/>
    <s v="Male"/>
    <s v="06/10/2024"/>
    <s v="Student"/>
    <s v="helovesmeso28@gmail.com"/>
    <x v="16"/>
    <x v="1"/>
    <s v="Bronx"/>
    <s v="Stephen Tsai"/>
    <s v="2024-07-05T17:10:00-04:00"/>
    <s v="Approved"/>
    <m/>
    <m/>
    <x v="1"/>
  </r>
  <r>
    <n v="233392570"/>
    <s v="JOSHUA"/>
    <s v="GUAMAN LLIGUICO"/>
    <s v="Male"/>
    <s v="07/18/2024"/>
    <s v="Parent"/>
    <s v="verolliguicot@live.com"/>
    <x v="28"/>
    <x v="5"/>
    <s v="Bronx"/>
    <s v="Sandra Lo"/>
    <s v="2024-07-19T14:34:00-04:00"/>
    <s v="Approved"/>
    <m/>
    <m/>
    <x v="0"/>
  </r>
  <r>
    <n v="233598192"/>
    <s v="JOSHUA"/>
    <s v="GONZALEZ"/>
    <s v="Male"/>
    <s v="07/17/2024"/>
    <s v="Student"/>
    <s v="Joshua3000gonzalez@gmail.com"/>
    <x v="2"/>
    <x v="0"/>
    <s v="Queens"/>
    <s v="Sandra Lo"/>
    <s v="2024-07-17T17:50:00-04:00"/>
    <s v="Approved"/>
    <m/>
    <m/>
    <x v="1"/>
  </r>
  <r>
    <n v="233617109"/>
    <s v="JOSHUA"/>
    <s v="LOPEZ"/>
    <s v="Male"/>
    <s v="07/09/2024"/>
    <s v="Parent"/>
    <s v="Luzlopez08@gmail.com"/>
    <x v="31"/>
    <x v="20"/>
    <s v="Bronx"/>
    <s v="Sandra Lo"/>
    <s v="2024-07-09T15:37:00-04:00"/>
    <s v="Approved"/>
    <m/>
    <m/>
    <x v="0"/>
  </r>
  <r>
    <n v="233773969"/>
    <s v="JOSHUA"/>
    <s v="HERRERA-MARTINE"/>
    <s v="Male"/>
    <s v="07/10/2024"/>
    <s v="Parent"/>
    <s v="Maribelmperalta32@gmail.com"/>
    <x v="22"/>
    <x v="0"/>
    <s v="StatenIsland"/>
    <s v="Sandra Lo"/>
    <s v="2024-07-10T22:15:00-04:00"/>
    <s v="Approved"/>
    <m/>
    <m/>
    <x v="1"/>
  </r>
  <r>
    <n v="234098382"/>
    <s v="JOSHUA"/>
    <s v="VELASQUEZ"/>
    <s v="Male"/>
    <s v="07/09/2024"/>
    <s v="Parent"/>
    <s v="sharonr.1021@gmail.com"/>
    <x v="9"/>
    <x v="0"/>
    <s v="StatenIsland"/>
    <s v="Sandra Lo"/>
    <s v="2024-07-09T23:15:00-04:00"/>
    <s v="Approved"/>
    <m/>
    <m/>
    <x v="0"/>
  </r>
  <r>
    <n v="234560902"/>
    <s v="JOSHUA"/>
    <s v="FIGUEROA LESTER"/>
    <s v="Male"/>
    <s v="08/12/2024"/>
    <s v="Parent"/>
    <s v="Lisalestaer1179@gmail.com"/>
    <x v="17"/>
    <x v="12"/>
    <s v="Queens"/>
    <s v="Freddie Garcia Jr."/>
    <s v="2024-08-12T16:44:00-04:00"/>
    <s v="Approved"/>
    <m/>
    <m/>
    <x v="0"/>
  </r>
  <r>
    <n v="234772333"/>
    <s v="JOSHUA"/>
    <s v="KWAPONG"/>
    <s v="Male"/>
    <s v="07/11/2024"/>
    <s v="Parent"/>
    <s v="Hkwapong@yahoo.com"/>
    <x v="25"/>
    <x v="12"/>
    <s v="Bronx"/>
    <s v="Thomas Ajibola"/>
    <s v="2024-07-11T17:48:00-04:00"/>
    <s v="Approved"/>
    <m/>
    <m/>
    <x v="0"/>
  </r>
  <r>
    <n v="236151346"/>
    <s v="JOSHUA"/>
    <s v="GOULDBOURNE"/>
    <s v="Male"/>
    <s v="07/10/2024"/>
    <s v="Parent"/>
    <s v="Ingridfer76@yahoo.com"/>
    <x v="5"/>
    <x v="6"/>
    <s v="Brooklyn"/>
    <s v="Sandra Lo"/>
    <s v="2024-07-10T13:45:00-04:00"/>
    <s v="Approved"/>
    <m/>
    <m/>
    <x v="0"/>
  </r>
  <r>
    <n v="236292561"/>
    <s v="JOSHUA"/>
    <s v="SAMEDY"/>
    <s v="Male"/>
    <s v="07/18/2024"/>
    <s v="Parent"/>
    <s v="rosedorcent@yahoo.com"/>
    <x v="31"/>
    <x v="11"/>
    <s v="Brooklyn"/>
    <s v="Keisha Lewis"/>
    <s v="2024-07-18T15:05:00-04:00"/>
    <s v="Approved"/>
    <m/>
    <m/>
    <x v="1"/>
  </r>
  <r>
    <n v="236433983"/>
    <s v="Joshua"/>
    <s v="Champen"/>
    <s v="Male"/>
    <s v="06/16/2024"/>
    <s v="Parent"/>
    <s v="dmondesir2@gmail.com"/>
    <x v="8"/>
    <x v="3"/>
    <s v="Queens"/>
    <s v="Stephen Tsai"/>
    <s v="2024-07-05T17:10:00-04:00"/>
    <s v="Approved"/>
    <m/>
    <m/>
    <x v="0"/>
  </r>
  <r>
    <n v="236501516"/>
    <s v="JOSHUA"/>
    <s v="LOZADA"/>
    <s v="Male"/>
    <s v="07/31/2024"/>
    <s v="Parent"/>
    <s v="Dennyrodriguez02@gmail.com"/>
    <x v="4"/>
    <x v="12"/>
    <s v="Queens"/>
    <s v="Sandra Lo"/>
    <s v="2024-07-31T17:07:00-04:00"/>
    <s v="Approved"/>
    <m/>
    <m/>
    <x v="0"/>
  </r>
  <r>
    <n v="236617676"/>
    <s v="JOSHUA"/>
    <s v="CRUZ GOMEZ"/>
    <s v="Male"/>
    <s v="06/17/2024"/>
    <s v="Student"/>
    <s v="heraldocruz549@gmail.com"/>
    <x v="1"/>
    <x v="25"/>
    <s v="StatenIsland"/>
    <s v="Stephen Tsai"/>
    <s v="2024-07-05T17:10:00-04:00"/>
    <s v="Approved"/>
    <m/>
    <m/>
    <x v="0"/>
  </r>
  <r>
    <n v="237047162"/>
    <s v="JOSHUA"/>
    <s v="TYSON"/>
    <s v="Male"/>
    <s v="06/11/2024"/>
    <s v="Parent"/>
    <s v="recia.tiabo@gmail.com"/>
    <x v="16"/>
    <x v="0"/>
    <s v="Bronx"/>
    <s v="Stephen Tsai"/>
    <s v="2024-07-05T17:10:00-04:00"/>
    <s v="Approved"/>
    <m/>
    <m/>
    <x v="0"/>
  </r>
  <r>
    <n v="237820188"/>
    <s v="JOSHUA"/>
    <s v="RODRIGUEZ"/>
    <s v="Male"/>
    <s v="06/26/2024"/>
    <s v="Parent"/>
    <s v="angelica_garcia1126@hotmail.com"/>
    <x v="1"/>
    <x v="6"/>
    <s v="StatenIsland"/>
    <s v="Stephen Tsai"/>
    <s v="2024-07-05T17:10:00-04:00"/>
    <s v="Approved"/>
    <m/>
    <m/>
    <x v="0"/>
  </r>
  <r>
    <n v="238072862"/>
    <s v="JOSHUA"/>
    <s v="KASDAN II"/>
    <s v="Male"/>
    <s v="07/17/2024"/>
    <s v="Parent"/>
    <s v="gega.gg8@gmail.com"/>
    <x v="26"/>
    <x v="4"/>
    <s v="Brooklyn"/>
    <s v="Stanislaw Kaps"/>
    <s v="2024-07-17T13:52:00-04:00"/>
    <s v="Approved"/>
    <m/>
    <m/>
    <x v="0"/>
  </r>
  <r>
    <n v="241767375"/>
    <s v="JOSHUA"/>
    <s v="ANDRADE"/>
    <s v="Male"/>
    <s v="07/09/2024"/>
    <s v="Student"/>
    <s v="blancabanegas413@gmail.com"/>
    <x v="31"/>
    <x v="25"/>
    <s v="Brooklyn"/>
    <s v="Stephen Tsai"/>
    <s v="2024-07-09T19:21:00-04:00"/>
    <s v="Approved"/>
    <m/>
    <m/>
    <x v="0"/>
  </r>
  <r>
    <n v="242816700"/>
    <s v="JOSHUA"/>
    <s v="CLARKE"/>
    <s v="Male"/>
    <s v="07/30/2024"/>
    <s v="Parent"/>
    <s v="Bipee@aol.com"/>
    <x v="2"/>
    <x v="1"/>
    <s v="Queens"/>
    <s v="Sandra Lo"/>
    <s v="2024-07-30T11:34:00-04:00"/>
    <s v="Approved"/>
    <m/>
    <m/>
    <x v="1"/>
  </r>
  <r>
    <n v="244953097"/>
    <s v="JOSHUA"/>
    <s v="BOOTHE"/>
    <s v="Male"/>
    <s v="07/09/2024"/>
    <s v="Parent"/>
    <s v="sanie0126@gmail.com"/>
    <x v="3"/>
    <x v="4"/>
    <s v="Bronx"/>
    <s v="Sandra Lo"/>
    <s v="2024-07-09T18:48:00-04:00"/>
    <s v="Approved"/>
    <m/>
    <m/>
    <x v="1"/>
  </r>
  <r>
    <n v="247688062"/>
    <s v="JOSHUA"/>
    <s v="GAYLE"/>
    <s v="Male"/>
    <s v="07/09/2024"/>
    <s v="Parent"/>
    <s v="kryssyt@gmail.com"/>
    <x v="31"/>
    <x v="18"/>
    <s v="Brooklyn"/>
    <s v="Sandra Lo"/>
    <s v="2024-07-09T23:15:00-04:00"/>
    <s v="Approved"/>
    <m/>
    <m/>
    <x v="0"/>
  </r>
  <r>
    <n v="257810440"/>
    <s v="JOSHUA"/>
    <s v="MATTHEWS"/>
    <s v="Male"/>
    <s v="06/07/2024"/>
    <s v="Parent"/>
    <s v="ESTHERANNMATTHEWS@GMAIL.COM"/>
    <x v="3"/>
    <x v="2"/>
    <s v="Bronx"/>
    <s v="Sandra Lo"/>
    <s v="2024-06-07T17:43:00-04:00"/>
    <s v="Approved"/>
    <m/>
    <m/>
    <x v="0"/>
  </r>
  <r>
    <n v="257963223"/>
    <s v="JOSHUA"/>
    <s v="NISBETT"/>
    <s v="Male"/>
    <s v="07/25/2024"/>
    <s v="Parent"/>
    <s v="knisbett80@gmail.com"/>
    <x v="2"/>
    <x v="12"/>
    <s v="Queens"/>
    <s v="Sandra Lo"/>
    <s v="2024-07-25T16:01:00-04:00"/>
    <s v="Approved"/>
    <m/>
    <m/>
    <x v="0"/>
  </r>
  <r>
    <n v="258592054"/>
    <s v="JOSHUA"/>
    <s v="ZACHARIA"/>
    <s v="Male"/>
    <s v="07/21/2024"/>
    <s v="Parent"/>
    <s v="rejizac@gmail.com"/>
    <x v="1"/>
    <x v="13"/>
    <s v="StatenIsland"/>
    <s v="Sandra Lo"/>
    <s v="2024-07-22T10:29:00-04:00"/>
    <s v="Approved"/>
    <m/>
    <m/>
    <x v="0"/>
  </r>
  <r>
    <n v="258874700"/>
    <s v="JOSHUA"/>
    <s v="HUNTE"/>
    <s v="Male"/>
    <s v="06/26/2024"/>
    <s v="Parent"/>
    <s v="kaysrich@hotmail.com"/>
    <x v="22"/>
    <x v="1"/>
    <s v="StatenIsland"/>
    <s v="Stephen Neglia"/>
    <s v="2024-06-27T14:54:00-04:00"/>
    <s v="Approved"/>
    <m/>
    <m/>
    <x v="0"/>
  </r>
  <r>
    <n v="204299135"/>
    <s v="JOSHUA"/>
    <s v="DUNLAP"/>
    <s v="Male"/>
    <s v="07/07/2024"/>
    <s v="Parent"/>
    <s v="Deidre.Dunlap@yahoo.com"/>
    <x v="2"/>
    <x v="0"/>
    <s v="Queens"/>
    <s v="Sandra Lo"/>
    <s v="2024-07-07T19:16:00-04:00"/>
    <s v="Approved"/>
    <m/>
    <m/>
    <x v="0"/>
  </r>
  <r>
    <n v="204573455"/>
    <s v="JOSHUA"/>
    <s v="BELL"/>
    <s v="Male"/>
    <s v="06/08/2024"/>
    <s v="Parent"/>
    <s v="lettsannb73@gmail.com"/>
    <x v="34"/>
    <x v="11"/>
    <s v="Queens"/>
    <s v="Stephen Tsai"/>
    <s v="2024-07-05T17:10:00-04:00"/>
    <s v="Approved"/>
    <m/>
    <m/>
    <x v="1"/>
  </r>
  <r>
    <n v="207661364"/>
    <s v="JOSHUA"/>
    <s v="ROJAS"/>
    <s v="Male"/>
    <s v="06/14/2024"/>
    <s v="Parent"/>
    <s v="karola_rojas@yahoo.com"/>
    <x v="34"/>
    <x v="18"/>
    <s v="Queens"/>
    <s v="Stephen Tsai"/>
    <s v="2024-07-05T17:10:00-04:00"/>
    <s v="Approved"/>
    <m/>
    <m/>
    <x v="0"/>
  </r>
  <r>
    <n v="208012260"/>
    <s v="JOSHUA"/>
    <s v="MENDONCA"/>
    <s v="Male"/>
    <s v="07/11/2024"/>
    <s v="Parent"/>
    <s v="mayadonna@yahoo.com"/>
    <x v="31"/>
    <x v="6"/>
    <s v="Brooklyn"/>
    <s v="Sandra Lo"/>
    <s v="2024-07-11T16:05:00-04:00"/>
    <s v="Approved"/>
    <m/>
    <m/>
    <x v="0"/>
  </r>
  <r>
    <n v="208446377"/>
    <s v="JOSHUA"/>
    <s v="OKWUABUEZE"/>
    <s v="Male"/>
    <s v="06/16/2024"/>
    <s v="Parent"/>
    <s v="okedoris@gmail.com"/>
    <x v="1"/>
    <x v="6"/>
    <s v="StatenIsland"/>
    <s v="Stephen Tsai"/>
    <s v="2024-07-05T17:10:00-04:00"/>
    <s v="Approved"/>
    <m/>
    <m/>
    <x v="0"/>
  </r>
  <r>
    <n v="209290717"/>
    <s v="JOSHUA"/>
    <s v="MUNRO"/>
    <s v="Male"/>
    <s v="07/09/2024"/>
    <s v="Parent"/>
    <s v="jennifermunro25@gmail.com"/>
    <x v="31"/>
    <x v="18"/>
    <s v="Brooklyn"/>
    <s v="Sandra Lo"/>
    <s v="2024-07-09T23:46:00-04:00"/>
    <s v="Approved"/>
    <m/>
    <m/>
    <x v="0"/>
  </r>
  <r>
    <n v="219685013"/>
    <s v="JOSHUA"/>
    <s v="PEABODY"/>
    <s v="Male"/>
    <s v="06/05/2024"/>
    <s v="Parent"/>
    <s v="vitajam@aol.com"/>
    <x v="22"/>
    <x v="1"/>
    <s v="StatenIsland"/>
    <s v="Sandra Lo"/>
    <s v="2024-06-07T17:43:00-04:00"/>
    <s v="Approved"/>
    <m/>
    <m/>
    <x v="0"/>
  </r>
  <r>
    <n v="220125884"/>
    <s v="JOSHUA"/>
    <s v="SOLORZANO"/>
    <s v="Male"/>
    <s v="07/13/2024"/>
    <s v="Parent"/>
    <s v="suarez_jaqueline@hotmail.com"/>
    <x v="17"/>
    <x v="3"/>
    <s v="Brooklyn"/>
    <s v="Stephen Tsai"/>
    <s v="2024-07-14T19:51:00-04:00"/>
    <s v="Approved"/>
    <m/>
    <m/>
    <x v="1"/>
  </r>
  <r>
    <n v="221145402"/>
    <s v="JOSHUA"/>
    <s v="BERNARD"/>
    <s v="Male"/>
    <s v="06/26/2024"/>
    <s v="Student"/>
    <s v="Edwardskimmarie@yahoo.com"/>
    <x v="16"/>
    <x v="1"/>
    <s v="Bronx"/>
    <s v="Stephen Tsai"/>
    <s v="2024-07-05T17:10:00-04:00"/>
    <s v="Approved"/>
    <m/>
    <m/>
    <x v="0"/>
  </r>
  <r>
    <n v="221145402"/>
    <s v="JOSHUA"/>
    <s v="BERNARD"/>
    <s v="Male"/>
    <s v="06/06/2024"/>
    <s v="Student"/>
    <s v="Edwardskimmarie@yahoo.com"/>
    <x v="28"/>
    <x v="4"/>
    <s v="Bronx"/>
    <s v="Sandra Lo"/>
    <s v="2024-06-07T17:43:00-04:00"/>
    <s v="Approved"/>
    <m/>
    <m/>
    <x v="0"/>
  </r>
  <r>
    <n v="221258379"/>
    <s v="JOSHUA"/>
    <s v="RIVERA-FUKUTOKU"/>
    <s v="Male"/>
    <s v="06/26/2024"/>
    <s v="Parent"/>
    <s v="ukey2424@gmail.com"/>
    <x v="13"/>
    <x v="30"/>
    <s v="Manhattan"/>
    <s v="Stephen Tsai"/>
    <s v="2024-07-05T17:10:00-04:00"/>
    <s v="Approved"/>
    <m/>
    <m/>
    <x v="0"/>
  </r>
  <r>
    <n v="222928756"/>
    <s v="JOSHUA"/>
    <s v="CARTAGENA SANTI"/>
    <s v="Male"/>
    <s v="06/15/2024"/>
    <s v="Parent"/>
    <s v="arieljoshua654@gmail.com"/>
    <x v="5"/>
    <x v="1"/>
    <s v="Brooklyn"/>
    <s v="Stephen Tsai"/>
    <s v="2024-07-05T17:10:00-04:00"/>
    <s v="Approved"/>
    <m/>
    <m/>
    <x v="1"/>
  </r>
  <r>
    <n v="223423211"/>
    <s v="JOSHUA"/>
    <s v="PLASENCIA"/>
    <s v="Male"/>
    <s v="07/18/2024"/>
    <s v="Student"/>
    <s v="Jsh.plsnc@gmail.com"/>
    <x v="17"/>
    <x v="12"/>
    <s v="Queens"/>
    <s v="Stephen Tsai"/>
    <s v="2024-07-18T09:07:00-04:00"/>
    <s v="Approved"/>
    <m/>
    <m/>
    <x v="0"/>
  </r>
  <r>
    <n v="223494550"/>
    <s v="JOSHUA"/>
    <s v="HALL"/>
    <s v="Male"/>
    <s v="06/22/2024"/>
    <s v="Parent"/>
    <s v="annmariehall000@gmail.com"/>
    <x v="31"/>
    <x v="40"/>
    <s v="Brooklyn"/>
    <s v="Stephen Tsai"/>
    <s v="2024-07-02T11:16:00-04:00"/>
    <s v="Denied"/>
    <m/>
    <m/>
    <x v="0"/>
  </r>
  <r>
    <n v="223510751"/>
    <s v="JOSHUA"/>
    <s v="CEDENO"/>
    <s v="Male"/>
    <s v="07/10/2024"/>
    <s v="Parent"/>
    <s v="marilyn10851@hotmail.com"/>
    <x v="1"/>
    <x v="25"/>
    <s v="StatenIsland"/>
    <s v="Loweye Diedro"/>
    <s v="2024-07-10T11:27:00-04:00"/>
    <s v="Approved"/>
    <m/>
    <m/>
    <x v="0"/>
  </r>
  <r>
    <n v="223677790"/>
    <s v="JOSHUA"/>
    <s v="MOLERO"/>
    <s v="Male"/>
    <s v="07/05/2024"/>
    <s v="Student"/>
    <s v="Nathlybono@gmail.com"/>
    <x v="3"/>
    <x v="0"/>
    <s v="Bronx"/>
    <s v="Stephen Tsai"/>
    <s v="2024-07-05T17:10:00-04:00"/>
    <s v="Approved"/>
    <m/>
    <m/>
    <x v="0"/>
  </r>
  <r>
    <n v="229067152"/>
    <s v="JOSHUA"/>
    <s v="PAGE"/>
    <s v="Male"/>
    <s v="07/18/2024"/>
    <s v="Parent"/>
    <s v="nyasia11221@yahoo.com"/>
    <x v="4"/>
    <x v="12"/>
    <s v="Brooklyn"/>
    <s v="Steve Revell"/>
    <s v="2024-07-18T16:12:00-04:00"/>
    <s v="Approved"/>
    <m/>
    <m/>
    <x v="0"/>
  </r>
  <r>
    <n v="229211545"/>
    <s v="JOSHUA"/>
    <s v="COOMBS SUAREZ"/>
    <s v="Male"/>
    <s v="07/10/2024"/>
    <s v="Student"/>
    <s v="Katerinsz87@gmail.com"/>
    <x v="13"/>
    <x v="0"/>
    <s v="Brooklyn"/>
    <s v="Stephen Tsai"/>
    <s v="2024-07-10T06:47:00-04:00"/>
    <s v="Approved"/>
    <m/>
    <m/>
    <x v="0"/>
  </r>
  <r>
    <n v="229481569"/>
    <s v="JOSHUA"/>
    <s v="SUAREZ"/>
    <s v="Male"/>
    <s v="07/16/2024"/>
    <s v="Parent"/>
    <s v="Lindasuarez03@gmail.com"/>
    <x v="32"/>
    <x v="4"/>
    <s v="Brooklyn"/>
    <s v="Sandra Lo"/>
    <s v="2024-07-16T13:20:00-04:00"/>
    <s v="Approved"/>
    <m/>
    <m/>
    <x v="0"/>
  </r>
  <r>
    <n v="230708232"/>
    <s v="JOSHUA"/>
    <s v="HOWARD"/>
    <s v="Male"/>
    <s v="07/09/2024"/>
    <s v="Parent"/>
    <s v="zhowarf72@gmail.com"/>
    <x v="1"/>
    <x v="25"/>
    <s v="StatenIsland"/>
    <s v="Sandra Lo"/>
    <s v="2024-07-09T15:37:00-04:00"/>
    <s v="Approved"/>
    <m/>
    <m/>
    <x v="0"/>
  </r>
  <r>
    <n v="231736356"/>
    <s v="JOSHUA"/>
    <s v="COLLADO"/>
    <s v="Male"/>
    <s v="07/05/2024"/>
    <s v="Parent"/>
    <s v="felixcolladojr31@gmail.com"/>
    <x v="16"/>
    <x v="0"/>
    <s v="Bronx"/>
    <s v="Sandra Lo"/>
    <s v="2024-07-06T09:55:00-04:00"/>
    <s v="Approved"/>
    <m/>
    <m/>
    <x v="1"/>
  </r>
  <r>
    <n v="232433458"/>
    <s v="JOSHUA"/>
    <s v="EDWARDS"/>
    <s v="Male"/>
    <s v="07/10/2024"/>
    <s v="Student"/>
    <s v="deandraedwards949@gmail.com"/>
    <x v="15"/>
    <x v="4"/>
    <s v="Brooklyn"/>
    <s v="Sandra Lo"/>
    <s v="2024-07-10T22:15:00-04:00"/>
    <s v="Approved"/>
    <m/>
    <m/>
    <x v="0"/>
  </r>
  <r>
    <n v="232749135"/>
    <s v="JOSHUA"/>
    <s v="KIM"/>
    <s v="Male"/>
    <s v="06/24/2024"/>
    <s v="Parent"/>
    <s v="joshuakim9167@gmail.com"/>
    <x v="0"/>
    <x v="3"/>
    <s v="StatenIsland"/>
    <s v="Stephen Tsai"/>
    <s v="2024-07-05T17:10:00-04:00"/>
    <s v="Approved"/>
    <m/>
    <m/>
    <x v="0"/>
  </r>
  <r>
    <n v="233113166"/>
    <s v="JOSHUA"/>
    <s v="LYONS"/>
    <s v="Male"/>
    <s v="06/13/2024"/>
    <s v="Parent"/>
    <s v="lintialyons@gmail.com"/>
    <x v="8"/>
    <x v="4"/>
    <s v="Queens"/>
    <s v="Stephen Tsai"/>
    <s v="2024-07-05T17:10:00-04:00"/>
    <s v="Approved"/>
    <m/>
    <m/>
    <x v="0"/>
  </r>
  <r>
    <n v="233136571"/>
    <s v="JOSHUA"/>
    <s v="JOUBERT"/>
    <s v="Male"/>
    <s v="06/10/2024"/>
    <s v="Student"/>
    <s v="helovesmeso28@gmail.com"/>
    <x v="16"/>
    <x v="0"/>
    <s v="Bronx"/>
    <s v="Stephen Tsai"/>
    <s v="2024-07-05T17:10:00-04:00"/>
    <s v="Approved"/>
    <m/>
    <m/>
    <x v="1"/>
  </r>
  <r>
    <n v="233392570"/>
    <s v="JOSHUA"/>
    <s v="GUAMAN LLIGUICO"/>
    <s v="Male"/>
    <s v="07/18/2024"/>
    <s v="Parent"/>
    <s v="verolliguicot@live.com"/>
    <x v="28"/>
    <x v="3"/>
    <s v="Bronx"/>
    <s v="Sandra Lo"/>
    <s v="2024-07-19T14:34:00-04:00"/>
    <s v="Approved"/>
    <m/>
    <m/>
    <x v="0"/>
  </r>
  <r>
    <n v="233617109"/>
    <s v="JOSHUA"/>
    <s v="LOPEZ"/>
    <s v="Male"/>
    <s v="07/09/2024"/>
    <s v="Parent"/>
    <s v="Luzlopez08@gmail.com"/>
    <x v="3"/>
    <x v="31"/>
    <s v="Bronx"/>
    <s v="Sandra Lo"/>
    <s v="2024-07-09T15:37:00-04:00"/>
    <s v="Approved"/>
    <m/>
    <m/>
    <x v="0"/>
  </r>
  <r>
    <n v="233773969"/>
    <s v="JOSHUA"/>
    <s v="HERRERA-MARTINE"/>
    <s v="Male"/>
    <s v="07/10/2024"/>
    <s v="Parent"/>
    <s v="Maribelmperalta32@gmail.com"/>
    <x v="22"/>
    <x v="1"/>
    <s v="StatenIsland"/>
    <s v="Sandra Lo"/>
    <s v="2024-07-10T22:15:00-04:00"/>
    <s v="Approved"/>
    <m/>
    <m/>
    <x v="1"/>
  </r>
  <r>
    <n v="234098382"/>
    <s v="JOSHUA"/>
    <s v="VELASQUEZ"/>
    <s v="Male"/>
    <s v="07/09/2024"/>
    <s v="Parent"/>
    <s v="sharonr.1021@gmail.com"/>
    <x v="9"/>
    <x v="1"/>
    <s v="StatenIsland"/>
    <s v="Sandra Lo"/>
    <s v="2024-07-09T23:15:00-04:00"/>
    <s v="Approved"/>
    <m/>
    <m/>
    <x v="0"/>
  </r>
  <r>
    <n v="234772333"/>
    <s v="JOSHUA"/>
    <s v="KWAPONG"/>
    <s v="Male"/>
    <s v="07/11/2024"/>
    <s v="Parent"/>
    <s v="Hkwapong@yahoo.com"/>
    <x v="25"/>
    <x v="4"/>
    <s v="Bronx"/>
    <s v="Thomas Ajibola"/>
    <s v="2024-07-11T17:48:00-04:00"/>
    <s v="Approved"/>
    <m/>
    <m/>
    <x v="0"/>
  </r>
  <r>
    <n v="236292561"/>
    <s v="JOSHUA"/>
    <s v="SAMEDY"/>
    <s v="Male"/>
    <s v="07/18/2024"/>
    <s v="Parent"/>
    <s v="rosedorcent@yahoo.com"/>
    <x v="31"/>
    <x v="6"/>
    <s v="Brooklyn"/>
    <s v="Keisha Lewis"/>
    <s v="2024-07-18T15:05:00-04:00"/>
    <s v="Approved"/>
    <m/>
    <m/>
    <x v="1"/>
  </r>
  <r>
    <n v="236617676"/>
    <s v="JOSHUA"/>
    <s v="CRUZ GOMEZ"/>
    <s v="Male"/>
    <s v="06/17/2024"/>
    <s v="Student"/>
    <s v="heraldocruz549@gmail.com"/>
    <x v="1"/>
    <x v="18"/>
    <s v="StatenIsland"/>
    <s v="Stephen Tsai"/>
    <s v="2024-07-05T17:10:00-04:00"/>
    <s v="Approved"/>
    <m/>
    <m/>
    <x v="0"/>
  </r>
  <r>
    <n v="237047162"/>
    <s v="JOSHUA"/>
    <s v="TYSON"/>
    <s v="Male"/>
    <s v="06/11/2024"/>
    <s v="Parent"/>
    <s v="recia.tiabo@gmail.com"/>
    <x v="16"/>
    <x v="1"/>
    <s v="Bronx"/>
    <s v="Stephen Tsai"/>
    <s v="2024-07-05T17:10:00-04:00"/>
    <s v="Approved"/>
    <m/>
    <m/>
    <x v="0"/>
  </r>
  <r>
    <n v="237820188"/>
    <s v="JOSHUA"/>
    <s v="RODRIGUEZ"/>
    <s v="Male"/>
    <s v="06/26/2024"/>
    <s v="Parent"/>
    <s v="angelica_garcia1126@hotmail.com"/>
    <x v="1"/>
    <x v="11"/>
    <s v="StatenIsland"/>
    <s v="Stephen Tsai"/>
    <s v="2024-07-05T17:10:00-04:00"/>
    <s v="Approved"/>
    <m/>
    <m/>
    <x v="0"/>
  </r>
  <r>
    <n v="238072862"/>
    <s v="JOSHUA"/>
    <s v="KASDAN II"/>
    <s v="Male"/>
    <s v="07/17/2024"/>
    <s v="Parent"/>
    <s v="gega.gg8@gmail.com"/>
    <x v="26"/>
    <x v="3"/>
    <s v="Brooklyn"/>
    <s v="Stanislaw Kaps"/>
    <s v="2024-07-17T13:52:00-04:00"/>
    <s v="Approved"/>
    <m/>
    <m/>
    <x v="0"/>
  </r>
  <r>
    <n v="241767375"/>
    <s v="JOSHUA"/>
    <s v="ANDRADE"/>
    <s v="Male"/>
    <s v="07/09/2024"/>
    <s v="Student"/>
    <s v="blancabanegas413@gmail.com"/>
    <x v="31"/>
    <x v="18"/>
    <s v="Brooklyn"/>
    <s v="Stephen Tsai"/>
    <s v="2024-07-09T19:21:00-04:00"/>
    <s v="Approved"/>
    <m/>
    <m/>
    <x v="0"/>
  </r>
  <r>
    <n v="247688062"/>
    <s v="JOSHUA"/>
    <s v="GAYLE"/>
    <s v="Male"/>
    <s v="07/09/2024"/>
    <s v="Parent"/>
    <s v="kryssyt@gmail.com"/>
    <x v="31"/>
    <x v="25"/>
    <s v="Brooklyn"/>
    <s v="Sandra Lo"/>
    <s v="2024-07-09T23:15:00-04:00"/>
    <s v="Approved"/>
    <m/>
    <m/>
    <x v="0"/>
  </r>
  <r>
    <n v="257810440"/>
    <s v="JOSHUA"/>
    <s v="MATTHEWS"/>
    <s v="Male"/>
    <s v="06/07/2024"/>
    <s v="Parent"/>
    <s v="ESTHERANNMATTHEWS@GMAIL.COM"/>
    <x v="3"/>
    <x v="13"/>
    <s v="Bronx"/>
    <s v="Sandra Lo"/>
    <s v="2024-06-07T17:43:00-04:00"/>
    <s v="Approved"/>
    <m/>
    <m/>
    <x v="0"/>
  </r>
  <r>
    <n v="258592054"/>
    <s v="JOSHUA"/>
    <s v="ZACHARIA"/>
    <s v="Male"/>
    <s v="06/27/2024"/>
    <s v="Student"/>
    <s v="Glory221079@gmail.com"/>
    <x v="1"/>
    <x v="2"/>
    <s v="StatenIsland"/>
    <s v="Stephen Tsai"/>
    <s v="2024-07-05T17:10:00-04:00"/>
    <s v="Approved"/>
    <m/>
    <m/>
    <x v="0"/>
  </r>
  <r>
    <n v="258874700"/>
    <s v="JOSHUA"/>
    <s v="HUNTE"/>
    <s v="Male"/>
    <s v="06/26/2024"/>
    <s v="Parent"/>
    <s v="kaysrich@hotmail.com"/>
    <x v="22"/>
    <x v="0"/>
    <s v="StatenIsland"/>
    <s v="Stephen Neglia"/>
    <s v="2024-06-27T14:54:00-04:00"/>
    <s v="Approved"/>
    <m/>
    <m/>
    <x v="0"/>
  </r>
  <r>
    <m/>
    <s v="Joshua"/>
    <s v="Feria"/>
    <s v="Male"/>
    <s v="07/10/2024"/>
    <s v="Parent"/>
    <s v="kristinahughes17@aim.com"/>
    <x v="8"/>
    <x v="3"/>
    <s v="Queens"/>
    <s v="Norah Marley"/>
    <s v="2024-07-10T16:01:00-04:00"/>
    <s v="Approved"/>
    <m/>
    <m/>
    <x v="2"/>
  </r>
  <r>
    <m/>
    <s v="Joshua"/>
    <s v="Feria"/>
    <s v="Male"/>
    <s v="07/10/2024"/>
    <s v="Parent"/>
    <s v="kristinahughes17@aim.com"/>
    <x v="8"/>
    <x v="5"/>
    <s v="Queens"/>
    <s v="Norah Marley"/>
    <s v="2024-07-10T16:01:00-04:00"/>
    <s v="Approved"/>
    <m/>
    <m/>
    <x v="2"/>
  </r>
  <r>
    <n v="204812986"/>
    <s v="JOSHUAH"/>
    <s v="ADJEI"/>
    <s v="Male"/>
    <s v="07/02/2024"/>
    <s v="Parent"/>
    <s v="jjoestar2789@gmail.com"/>
    <x v="2"/>
    <x v="2"/>
    <s v="Queens"/>
    <s v="Stephen Tsai"/>
    <s v="2024-07-05T17:10:00-04:00"/>
    <s v="Approved"/>
    <m/>
    <m/>
    <x v="0"/>
  </r>
  <r>
    <n v="226745339"/>
    <s v="JOSHUE"/>
    <s v="VARGAS"/>
    <s v="Male"/>
    <s v="06/14/2024"/>
    <s v="Student"/>
    <s v="Madelynalmonte1630@gmail.com"/>
    <x v="29"/>
    <x v="1"/>
    <s v="StatenIsland"/>
    <s v="Stephen Tsai"/>
    <s v="2024-07-05T17:10:00-04:00"/>
    <s v="Approved"/>
    <m/>
    <m/>
    <x v="0"/>
  </r>
  <r>
    <n v="226745339"/>
    <s v="JOSHUE"/>
    <s v="VARGAS"/>
    <s v="Male"/>
    <s v="06/14/2024"/>
    <s v="Student"/>
    <s v="Madelynalmonte1630@gmail.com"/>
    <x v="29"/>
    <x v="0"/>
    <s v="StatenIsland"/>
    <s v="Stephen Tsai"/>
    <s v="2024-07-05T17:10:00-04:00"/>
    <s v="Approved"/>
    <m/>
    <m/>
    <x v="0"/>
  </r>
  <r>
    <n v="207084773"/>
    <s v="JOSIAH"/>
    <s v="KERR"/>
    <s v="Male"/>
    <s v="07/15/2024"/>
    <s v="Parent"/>
    <s v="onckiakerr123@gmail.com"/>
    <x v="24"/>
    <x v="1"/>
    <s v="Bronx"/>
    <s v="Robert Rosario"/>
    <s v="2024-07-15T16:28:00-04:00"/>
    <s v="Approved"/>
    <m/>
    <m/>
    <x v="0"/>
  </r>
  <r>
    <n v="209589035"/>
    <s v="JOSIAH"/>
    <s v="SLOAN"/>
    <s v="Male"/>
    <s v="07/10/2024"/>
    <s v="Parent"/>
    <s v="ivylady7@hotmail.com"/>
    <x v="3"/>
    <x v="1"/>
    <s v="Bronx"/>
    <s v="Sandra Lo"/>
    <s v="2024-07-10T10:19:00-04:00"/>
    <s v="Approved"/>
    <m/>
    <m/>
    <x v="1"/>
  </r>
  <r>
    <n v="220816284"/>
    <s v="JOSIAH"/>
    <s v="JOHNSON"/>
    <s v="Male"/>
    <s v="07/17/2024"/>
    <s v="Parent"/>
    <s v="j3_love@yahoo.com"/>
    <x v="29"/>
    <x v="12"/>
    <s v="StatenIsland"/>
    <s v="James McCarthy"/>
    <s v="2024-07-18T15:47:00-04:00"/>
    <s v="Approved"/>
    <m/>
    <m/>
    <x v="0"/>
  </r>
  <r>
    <n v="225177534"/>
    <s v="JOSIAH"/>
    <s v="MEDLEY"/>
    <s v="Male"/>
    <s v="07/25/2024"/>
    <s v="Student"/>
    <s v="Tlambus1105@gmail.com"/>
    <x v="34"/>
    <x v="12"/>
    <s v="Queens"/>
    <s v="Sandra Lo"/>
    <s v="2024-07-25T13:46:00-04:00"/>
    <s v="Approved"/>
    <m/>
    <m/>
    <x v="1"/>
  </r>
  <r>
    <n v="227661527"/>
    <s v="JOSIAH"/>
    <s v="TORIBIO"/>
    <s v="Male"/>
    <s v="07/10/2024"/>
    <s v="Student"/>
    <s v="Jclopez80@hotmail.com"/>
    <x v="6"/>
    <x v="5"/>
    <s v="Bronx"/>
    <s v="Sandra Lo"/>
    <s v="2024-07-10T11:11:00-04:00"/>
    <s v="Approved"/>
    <m/>
    <m/>
    <x v="0"/>
  </r>
  <r>
    <n v="228439899"/>
    <s v="JOSIAH"/>
    <s v="LAWLER"/>
    <s v="Male"/>
    <s v="07/13/2024"/>
    <s v="Student"/>
    <s v="Profcjlaw@aol.com"/>
    <x v="2"/>
    <x v="0"/>
    <s v="Queens"/>
    <s v="Stephen Tsai"/>
    <s v="2024-07-14T19:51:00-04:00"/>
    <s v="Approved"/>
    <m/>
    <m/>
    <x v="0"/>
  </r>
  <r>
    <n v="229324199"/>
    <s v="JOSIAH"/>
    <s v="GAFFNEY"/>
    <s v="Male"/>
    <s v="07/16/2024"/>
    <s v="Student"/>
    <s v="prycles520@gmail.com"/>
    <x v="13"/>
    <x v="30"/>
    <s v="Brooklyn"/>
    <s v="Sandra Lo"/>
    <s v="2024-07-17T09:43:00-04:00"/>
    <s v="Approved"/>
    <m/>
    <m/>
    <x v="0"/>
  </r>
  <r>
    <n v="233379841"/>
    <s v="JOSIAH"/>
    <s v="VANDECRUEZ"/>
    <s v="Male"/>
    <s v="08/06/2024"/>
    <s v="Parent"/>
    <s v="josiahvandecruez@gmail.com"/>
    <x v="13"/>
    <x v="12"/>
    <s v="Brooklyn"/>
    <s v="Nga Warren"/>
    <s v="2024-08-06T15:52:00-04:00"/>
    <s v="Approved"/>
    <m/>
    <m/>
    <x v="1"/>
  </r>
  <r>
    <n v="207084773"/>
    <s v="JOSIAH"/>
    <s v="KERR"/>
    <s v="Male"/>
    <s v="07/15/2024"/>
    <s v="Parent"/>
    <s v="onckiakerr123@gmail.com"/>
    <x v="24"/>
    <x v="0"/>
    <s v="Bronx"/>
    <s v="Robert Rosario"/>
    <s v="2024-07-15T16:28:00-04:00"/>
    <s v="Approved"/>
    <m/>
    <m/>
    <x v="0"/>
  </r>
  <r>
    <n v="209589035"/>
    <s v="JOSIAH"/>
    <s v="SLOAN"/>
    <s v="Male"/>
    <s v="07/10/2024"/>
    <s v="Parent"/>
    <s v="ivylady7@hotmail.com"/>
    <x v="3"/>
    <x v="0"/>
    <s v="Bronx"/>
    <s v="Sandra Lo"/>
    <s v="2024-07-10T10:19:00-04:00"/>
    <s v="Approved"/>
    <m/>
    <m/>
    <x v="1"/>
  </r>
  <r>
    <n v="220816284"/>
    <s v="JOSIAH"/>
    <s v="JOHNSON"/>
    <s v="Male"/>
    <s v="07/17/2024"/>
    <s v="Parent"/>
    <s v="j3_love@yahoo.com"/>
    <x v="29"/>
    <x v="4"/>
    <s v="StatenIsland"/>
    <s v="James McCarthy"/>
    <s v="2024-07-18T15:47:00-04:00"/>
    <s v="Approved"/>
    <m/>
    <m/>
    <x v="0"/>
  </r>
  <r>
    <n v="233910090"/>
    <s v="JOSLYN"/>
    <s v="MATHEW"/>
    <s v="Female"/>
    <s v="06/05/2024"/>
    <s v="Parent"/>
    <s v="jogymathew@yahoo.com"/>
    <x v="0"/>
    <x v="3"/>
    <s v="StatenIsland"/>
    <s v="Sandra Lo"/>
    <s v="2024-06-07T17:43:00-04:00"/>
    <s v="Approved"/>
    <m/>
    <m/>
    <x v="0"/>
  </r>
  <r>
    <n v="234631745"/>
    <s v="JOSLYN"/>
    <s v="MURILLO"/>
    <s v="Female"/>
    <s v="06/04/2024"/>
    <s v="Student"/>
    <s v="nellyt678@gmail.com"/>
    <x v="17"/>
    <x v="15"/>
    <s v="Queens"/>
    <s v="Sandra Lo"/>
    <s v="2024-06-07T17:43:00-04:00"/>
    <s v="Approved"/>
    <m/>
    <m/>
    <x v="0"/>
  </r>
  <r>
    <n v="233910090"/>
    <s v="JOSLYN"/>
    <s v="MATHEW"/>
    <s v="Female"/>
    <s v="06/05/2024"/>
    <s v="Parent"/>
    <s v="jogymathew@yahoo.com"/>
    <x v="0"/>
    <x v="5"/>
    <s v="StatenIsland"/>
    <s v="Sandra Lo"/>
    <s v="2024-06-07T17:43:00-04:00"/>
    <s v="Approved"/>
    <m/>
    <m/>
    <x v="0"/>
  </r>
  <r>
    <n v="234631745"/>
    <s v="JOSLYN"/>
    <s v="MURILLO"/>
    <s v="Female"/>
    <s v="06/04/2024"/>
    <s v="Student"/>
    <s v="nellyt678@gmail.com"/>
    <x v="17"/>
    <x v="12"/>
    <s v="Queens"/>
    <s v="Sandra Lo"/>
    <s v="2024-06-07T17:43:00-04:00"/>
    <s v="Approved"/>
    <m/>
    <m/>
    <x v="0"/>
  </r>
  <r>
    <n v="250007292"/>
    <s v="JOSONIAH"/>
    <s v="TERRY"/>
    <s v="Female"/>
    <s v="07/31/2024"/>
    <s v="Parent"/>
    <s v="Josoniah10@gmail.com"/>
    <x v="16"/>
    <x v="12"/>
    <s v="Queens"/>
    <s v="Mouath Abufarah"/>
    <s v="2024-07-31T15:56:00-04:00"/>
    <s v="Approved"/>
    <m/>
    <m/>
    <x v="0"/>
  </r>
  <r>
    <n v="253837975"/>
    <s v="JOSSELYN"/>
    <s v="MILLINGALLE"/>
    <s v="Female"/>
    <s v="07/30/2024"/>
    <s v="Parent"/>
    <s v="Patymillingalli@gmail.com"/>
    <x v="27"/>
    <x v="18"/>
    <s v="Brooklyn"/>
    <s v="Sandra Lo"/>
    <s v="2024-07-30T10:25:00-04:00"/>
    <s v="Approved"/>
    <m/>
    <m/>
    <x v="0"/>
  </r>
  <r>
    <n v="222825929"/>
    <s v="JOSTIER"/>
    <s v="HERNANDEZ"/>
    <s v="Male"/>
    <s v="08/02/2024"/>
    <s v="Parent"/>
    <s v="Penajostier@gmail.com"/>
    <x v="18"/>
    <x v="29"/>
    <s v="Manhattan"/>
    <s v="Sandra Lo"/>
    <s v="2024-08-02T21:08:00-04:00"/>
    <s v="Approved"/>
    <m/>
    <m/>
    <x v="1"/>
  </r>
  <r>
    <n v="260726450"/>
    <s v="JOSTIN ALEJANDR"/>
    <s v="MENDOZA"/>
    <s v="Male"/>
    <s v="07/10/2024"/>
    <s v="Parent"/>
    <s v="nellycnyc1991@gmail.com"/>
    <x v="19"/>
    <x v="25"/>
    <s v="Manhattan"/>
    <s v="Sandra Lo"/>
    <s v="2024-07-10T15:56:00-04:00"/>
    <s v="Approved"/>
    <m/>
    <m/>
    <x v="0"/>
  </r>
  <r>
    <n v="260726450"/>
    <s v="JOSTIN ALEJANDR"/>
    <s v="MENDOZA"/>
    <s v="Male"/>
    <s v="07/10/2024"/>
    <s v="Parent"/>
    <s v="nellycnyc1991@gmail.com"/>
    <x v="19"/>
    <x v="18"/>
    <s v="Manhattan"/>
    <s v="Sandra Lo"/>
    <s v="2024-07-10T15:56:00-04:00"/>
    <s v="Approved"/>
    <m/>
    <m/>
    <x v="0"/>
  </r>
  <r>
    <n v="250015284"/>
    <s v="JOSTYN"/>
    <s v="CORREA TACURI"/>
    <s v="Male"/>
    <s v="07/17/2024"/>
    <s v="Parent"/>
    <s v="jostync817@gmail.com"/>
    <x v="19"/>
    <x v="25"/>
    <s v="Manhattan"/>
    <s v="Timothy Sigerson"/>
    <s v="2024-07-17T17:54:00-04:00"/>
    <s v="Approved"/>
    <m/>
    <m/>
    <x v="0"/>
  </r>
  <r>
    <n v="250015284"/>
    <s v="JOSTYN"/>
    <s v="CORREA TACURI"/>
    <s v="Male"/>
    <s v="07/17/2024"/>
    <s v="Parent"/>
    <s v="jostync817@gmail.com"/>
    <x v="19"/>
    <x v="18"/>
    <s v="Manhattan"/>
    <s v="Timothy Sigerson"/>
    <s v="2024-07-17T17:54:00-04:00"/>
    <s v="Approved"/>
    <m/>
    <m/>
    <x v="0"/>
  </r>
  <r>
    <n v="216289561"/>
    <s v="JOSTYN MANUEL"/>
    <s v="DIAZ GUZMAN"/>
    <s v="Male"/>
    <s v="07/06/2024"/>
    <s v="Student"/>
    <s v="Liceyni09@gmail.com"/>
    <x v="34"/>
    <x v="12"/>
    <s v="Queens"/>
    <s v="Sandra Lo"/>
    <s v="2024-07-07T19:16:00-04:00"/>
    <s v="Approved"/>
    <m/>
    <m/>
    <x v="1"/>
  </r>
  <r>
    <n v="216289561"/>
    <s v="JOSTYN MANUEL"/>
    <s v="DIAZ GUZMAN"/>
    <s v="Male"/>
    <s v="07/06/2024"/>
    <s v="Student"/>
    <s v="Liceyni09@gmail.com"/>
    <x v="34"/>
    <x v="4"/>
    <s v="Queens"/>
    <s v="Sandra Lo"/>
    <s v="2024-07-07T19:16:00-04:00"/>
    <s v="Approved"/>
    <m/>
    <m/>
    <x v="1"/>
  </r>
  <r>
    <n v="221084817"/>
    <s v="JOSUE"/>
    <s v="ARCE-OLIVERA"/>
    <s v="Male"/>
    <s v="07/10/2024"/>
    <s v="Parent"/>
    <s v="marlenarce345@gmail.com"/>
    <x v="26"/>
    <x v="25"/>
    <s v="Brooklyn"/>
    <s v="Sandra Lo"/>
    <s v="2024-07-10T13:45:00-04:00"/>
    <s v="Approved"/>
    <m/>
    <m/>
    <x v="0"/>
  </r>
  <r>
    <n v="232885178"/>
    <s v="JOSUE"/>
    <s v="BERNAL DE PAZ"/>
    <s v="Male"/>
    <s v="07/11/2024"/>
    <s v="Parent"/>
    <s v="Reina.bernal225@gmail.com"/>
    <x v="32"/>
    <x v="20"/>
    <s v="Brooklyn"/>
    <s v="Sandra Lo"/>
    <s v="2024-07-11T19:48:00-04:00"/>
    <s v="Approved"/>
    <m/>
    <m/>
    <x v="0"/>
  </r>
  <r>
    <n v="237156187"/>
    <s v="JOSUE"/>
    <s v="TEJADA REYES"/>
    <s v="Male"/>
    <s v="07/10/2024"/>
    <s v="Parent"/>
    <s v="jtejada2028@aclanyc.com"/>
    <x v="27"/>
    <x v="18"/>
    <s v="Bronx"/>
    <s v="Sandra Lo"/>
    <s v="2024-07-10T16:00:00-04:00"/>
    <s v="Approved"/>
    <m/>
    <m/>
    <x v="0"/>
  </r>
  <r>
    <n v="240522409"/>
    <s v="JOSUE"/>
    <s v="VARGAS"/>
    <s v="Male"/>
    <s v="07/10/2024"/>
    <s v="Student"/>
    <s v="Vargasjosue422@gmail.com"/>
    <x v="22"/>
    <x v="12"/>
    <s v="StatenIsland"/>
    <s v="Sandra Lo"/>
    <s v="2024-07-10T13:45:00-04:00"/>
    <s v="Approved"/>
    <m/>
    <m/>
    <x v="0"/>
  </r>
  <r>
    <n v="260192125"/>
    <s v="JOSUE"/>
    <s v="HERRADOR"/>
    <s v="Male"/>
    <s v="07/04/2024"/>
    <s v="Student"/>
    <s v="josueherrador7@gmail.com"/>
    <x v="26"/>
    <x v="18"/>
    <s v="Brooklyn"/>
    <s v="Stephen Tsai"/>
    <s v="2024-07-05T17:10:00-04:00"/>
    <s v="Approved"/>
    <m/>
    <m/>
    <x v="0"/>
  </r>
  <r>
    <n v="232885178"/>
    <s v="JOSUE"/>
    <s v="BERNAL DE PAZ"/>
    <s v="Male"/>
    <s v="07/11/2024"/>
    <s v="Parent"/>
    <s v="Reina.bernal225@gmail.com"/>
    <x v="32"/>
    <x v="28"/>
    <s v="Brooklyn"/>
    <s v="Sandra Lo"/>
    <s v="2024-07-11T19:48:00-04:00"/>
    <s v="Approved"/>
    <m/>
    <m/>
    <x v="0"/>
  </r>
  <r>
    <n v="237156187"/>
    <s v="JOSUE"/>
    <s v="TEJADA REYES"/>
    <s v="Male"/>
    <s v="07/10/2024"/>
    <s v="Parent"/>
    <s v="jtejada2028@aclanyc.com"/>
    <x v="27"/>
    <x v="5"/>
    <s v="Bronx"/>
    <s v="Sandra Lo"/>
    <s v="2024-07-10T16:00:00-04:00"/>
    <s v="Approved"/>
    <m/>
    <m/>
    <x v="0"/>
  </r>
  <r>
    <n v="240522409"/>
    <s v="JOSUE"/>
    <s v="VARGAS"/>
    <s v="Male"/>
    <s v="07/10/2024"/>
    <s v="Student"/>
    <s v="Vargasjosue422@gmail.com"/>
    <x v="22"/>
    <x v="4"/>
    <s v="StatenIsland"/>
    <s v="Sandra Lo"/>
    <s v="2024-07-10T13:45:00-04:00"/>
    <s v="Approved"/>
    <m/>
    <m/>
    <x v="0"/>
  </r>
  <r>
    <n v="260192125"/>
    <s v="JOSUE"/>
    <s v="HERRADOR"/>
    <s v="Male"/>
    <s v="07/04/2024"/>
    <s v="Student"/>
    <s v="josueherrador7@gmail.com"/>
    <x v="26"/>
    <x v="25"/>
    <s v="Brooklyn"/>
    <s v="Stephen Tsai"/>
    <s v="2024-07-05T17:10:00-04:00"/>
    <s v="Approved"/>
    <m/>
    <m/>
    <x v="0"/>
  </r>
  <r>
    <n v="230148827"/>
    <s v="JOSYAH"/>
    <s v="COBB"/>
    <s v="Female"/>
    <s v="06/06/2024"/>
    <s v="Parent"/>
    <s v="Johnsontessa2@gmail.com"/>
    <x v="8"/>
    <x v="5"/>
    <s v="Queens"/>
    <s v="Sandra Lo"/>
    <s v="2024-06-07T17:43:00-04:00"/>
    <s v="Approved"/>
    <m/>
    <m/>
    <x v="0"/>
  </r>
  <r>
    <n v="233689470"/>
    <s v="JOSYAH"/>
    <s v="FOLKES"/>
    <s v="Male"/>
    <s v="07/16/2024"/>
    <s v="Parent"/>
    <s v="Folkesjosyah@gmail.com"/>
    <x v="31"/>
    <x v="0"/>
    <s v="Brooklyn"/>
    <s v="Sandra Lo"/>
    <s v="2024-07-16T15:10:00-04:00"/>
    <s v="Approved"/>
    <m/>
    <m/>
    <x v="0"/>
  </r>
  <r>
    <n v="230148827"/>
    <s v="JOSYAH"/>
    <s v="COBB"/>
    <s v="Female"/>
    <s v="06/06/2024"/>
    <s v="Parent"/>
    <s v="Johnsontessa2@gmail.com"/>
    <x v="8"/>
    <x v="12"/>
    <s v="Queens"/>
    <s v="Sandra Lo"/>
    <s v="2024-06-07T17:43:00-04:00"/>
    <s v="Approved"/>
    <m/>
    <m/>
    <x v="0"/>
  </r>
  <r>
    <n v="225883214"/>
    <s v="JOTHAM"/>
    <s v="CENAC"/>
    <s v="Male"/>
    <s v="07/09/2024"/>
    <s v="Student"/>
    <s v="Focusangles@outlook.com"/>
    <x v="27"/>
    <x v="4"/>
    <s v="Brooklyn"/>
    <s v="Sandra Lo"/>
    <s v="2024-07-09T18:48:00-04:00"/>
    <s v="Approved"/>
    <m/>
    <m/>
    <x v="0"/>
  </r>
  <r>
    <n v="225883214"/>
    <s v="JOTHAM"/>
    <s v="CENAC"/>
    <s v="Male"/>
    <s v="07/09/2024"/>
    <s v="Student"/>
    <s v="Focusangles@outlook.com"/>
    <x v="27"/>
    <x v="12"/>
    <s v="Brooklyn"/>
    <s v="Sandra Lo"/>
    <s v="2024-07-09T18:48:00-04:00"/>
    <s v="Approved"/>
    <m/>
    <m/>
    <x v="0"/>
  </r>
  <r>
    <n v="245370960"/>
    <s v="JOUDY"/>
    <s v="FOUDA"/>
    <s v="Female"/>
    <s v="06/29/2024"/>
    <s v="Parent"/>
    <s v="hanaa.mohaney@gmail.com"/>
    <x v="21"/>
    <x v="21"/>
    <s v="Queens"/>
    <s v="Stephen Tsai"/>
    <s v="2024-07-05T17:10:00-04:00"/>
    <s v="Approved"/>
    <m/>
    <m/>
    <x v="0"/>
  </r>
  <r>
    <n v="247538184"/>
    <s v="JOURNEY"/>
    <s v="HARRIS"/>
    <s v="Female"/>
    <s v="07/12/2024"/>
    <s v="Parent"/>
    <s v="Miyungj06@gmail.com"/>
    <x v="30"/>
    <x v="6"/>
    <s v="Queens"/>
    <s v="Sandra Lo"/>
    <s v="2024-07-12T15:33:00-04:00"/>
    <s v="Approved"/>
    <m/>
    <m/>
    <x v="0"/>
  </r>
  <r>
    <n v="236014163"/>
    <s v="JOVANY"/>
    <s v="SALAZAR ZAYAS"/>
    <s v="Male"/>
    <s v="08/08/2024"/>
    <s v="Parent"/>
    <s v="Pororovany09@gmail.com"/>
    <x v="27"/>
    <x v="18"/>
    <s v="Queens"/>
    <s v="Stephen Tsai"/>
    <s v="2024-08-08T16:59:00-04:00"/>
    <s v="Approved"/>
    <m/>
    <m/>
    <x v="0"/>
  </r>
  <r>
    <n v="214591869"/>
    <s v="JOWANI"/>
    <s v="FLASH"/>
    <s v="Male"/>
    <s v="07/27/2024"/>
    <s v="Parent"/>
    <s v="christeenc59@gmail.com"/>
    <x v="2"/>
    <x v="13"/>
    <s v="Queens"/>
    <s v="Sandra Lo"/>
    <s v="2024-07-29T10:31:00-04:00"/>
    <s v="Approved"/>
    <m/>
    <m/>
    <x v="0"/>
  </r>
  <r>
    <n v="221486418"/>
    <s v="JOWELL"/>
    <s v="MAESTRE"/>
    <s v="Male"/>
    <s v="07/12/2024"/>
    <s v="Student"/>
    <s v="Jmaestre@psms5.org"/>
    <x v="24"/>
    <x v="2"/>
    <s v="Bronx"/>
    <s v="Sandra Lo"/>
    <s v="2024-07-12T22:40:00-04:00"/>
    <s v="Approved"/>
    <m/>
    <m/>
    <x v="0"/>
  </r>
  <r>
    <n v="236164067"/>
    <s v="JOWELL"/>
    <s v="ABREU"/>
    <s v="Male"/>
    <s v="07/29/2024"/>
    <s v="Parent"/>
    <s v="J3lissaLug0@gmail.com"/>
    <x v="16"/>
    <x v="1"/>
    <s v="Bronx"/>
    <s v="Mouath Abufarah"/>
    <s v="2024-07-29T15:09:00-04:00"/>
    <s v="Approved"/>
    <m/>
    <m/>
    <x v="1"/>
  </r>
  <r>
    <n v="236311593"/>
    <s v="JOWELL"/>
    <s v="COLLAZO"/>
    <s v="Male"/>
    <s v="06/07/2024"/>
    <s v="Parent"/>
    <s v="mlcollazo83@gmail.com"/>
    <x v="9"/>
    <x v="0"/>
    <s v="StatenIsland"/>
    <s v="Sandra Lo"/>
    <s v="2024-06-07T17:43:00-04:00"/>
    <s v="Approved"/>
    <m/>
    <m/>
    <x v="1"/>
  </r>
  <r>
    <n v="221486418"/>
    <s v="JOWELL"/>
    <s v="MAESTRE"/>
    <s v="Male"/>
    <s v="07/12/2024"/>
    <s v="Student"/>
    <s v="Jmaestre@psms5.org"/>
    <x v="24"/>
    <x v="13"/>
    <s v="Bronx"/>
    <s v="Sandra Lo"/>
    <s v="2024-07-12T22:40:00-04:00"/>
    <s v="Approved"/>
    <m/>
    <m/>
    <x v="0"/>
  </r>
  <r>
    <n v="236311593"/>
    <s v="JOWELL"/>
    <s v="COLLAZO"/>
    <s v="Male"/>
    <s v="06/07/2024"/>
    <s v="Parent"/>
    <s v="mlcollazo83@gmail.com"/>
    <x v="9"/>
    <x v="1"/>
    <s v="StatenIsland"/>
    <s v="Sandra Lo"/>
    <s v="2024-06-07T17:43:00-04:00"/>
    <s v="Approved"/>
    <m/>
    <m/>
    <x v="1"/>
  </r>
  <r>
    <n v="205702905"/>
    <s v="JOY"/>
    <s v="DJATSOU"/>
    <s v="Female"/>
    <s v="06/07/2024"/>
    <s v="Parent"/>
    <s v="kpadenou1234@gmail.com"/>
    <x v="3"/>
    <x v="3"/>
    <s v="Bronx"/>
    <s v="Sandra Lo"/>
    <s v="2024-06-07T17:43:00-04:00"/>
    <s v="Approved"/>
    <m/>
    <m/>
    <x v="0"/>
  </r>
  <r>
    <n v="232329904"/>
    <s v="JOY"/>
    <s v="MURRAY"/>
    <s v="Female"/>
    <s v="07/21/2024"/>
    <s v="Parent"/>
    <s v="voahraha@yahoo.com"/>
    <x v="3"/>
    <x v="13"/>
    <s v="Queens"/>
    <s v="Sandra Lo"/>
    <s v="2024-07-22T10:29:00-04:00"/>
    <s v="Approved"/>
    <m/>
    <m/>
    <x v="0"/>
  </r>
  <r>
    <n v="205702905"/>
    <s v="JOY"/>
    <s v="DJATSOU"/>
    <s v="Female"/>
    <s v="06/07/2024"/>
    <s v="Parent"/>
    <s v="kpadenou1234@gmail.com"/>
    <x v="3"/>
    <x v="5"/>
    <s v="Bronx"/>
    <s v="Sandra Lo"/>
    <s v="2024-06-07T17:43:00-04:00"/>
    <s v="Approved"/>
    <m/>
    <m/>
    <x v="0"/>
  </r>
  <r>
    <n v="232329904"/>
    <s v="JOY"/>
    <s v="MURRAY"/>
    <s v="Female"/>
    <s v="07/21/2024"/>
    <s v="Parent"/>
    <s v="voahraha@yahoo.com"/>
    <x v="3"/>
    <x v="2"/>
    <s v="Queens"/>
    <s v="Sandra Lo"/>
    <s v="2024-07-22T10:29:00-04:00"/>
    <s v="Approved"/>
    <m/>
    <m/>
    <x v="0"/>
  </r>
  <r>
    <n v="230047359"/>
    <s v="JOYCE"/>
    <s v="GAO"/>
    <s v="Female"/>
    <s v="06/07/2024"/>
    <s v="Parent"/>
    <s v="yunhuaigao666@gmail.com"/>
    <x v="12"/>
    <x v="43"/>
    <s v="Queens"/>
    <s v="Loweye Diedro"/>
    <s v="2024-07-05T16:26:00-04:00"/>
    <s v="Approved"/>
    <m/>
    <m/>
    <x v="0"/>
  </r>
  <r>
    <n v="231037904"/>
    <s v="JOYCE"/>
    <s v="OKEMA ADEDAMOLA"/>
    <s v="Female"/>
    <s v="06/11/2024"/>
    <s v="Parent"/>
    <s v="margueriteoye@gmail.com"/>
    <x v="22"/>
    <x v="5"/>
    <s v="StatenIsland"/>
    <s v="Stephen Neglia"/>
    <s v="2024-06-20T12:15:00-04:00"/>
    <s v="Approved"/>
    <m/>
    <m/>
    <x v="0"/>
  </r>
  <r>
    <n v="233284462"/>
    <s v="JOYCE"/>
    <s v="ZHENG"/>
    <s v="Female"/>
    <s v="06/05/2024"/>
    <s v="Parent"/>
    <s v="joycezheng1109@gmail.con"/>
    <x v="21"/>
    <x v="19"/>
    <s v="Queens"/>
    <s v="Sandra Lo"/>
    <s v="2024-06-07T17:43:00-04:00"/>
    <s v="Approved"/>
    <m/>
    <m/>
    <x v="0"/>
  </r>
  <r>
    <n v="236430526"/>
    <s v="JOYCE"/>
    <s v="YUNG"/>
    <s v="Female"/>
    <s v="06/04/2024"/>
    <s v="Parent"/>
    <s v="lingtan12@gmail.com"/>
    <x v="34"/>
    <x v="3"/>
    <s v="Queens"/>
    <s v="Sandra Lo"/>
    <s v="2024-06-07T17:43:00-04:00"/>
    <s v="Approved"/>
    <m/>
    <m/>
    <x v="0"/>
  </r>
  <r>
    <n v="230047359"/>
    <s v="JOYCE"/>
    <s v="GAO"/>
    <s v="Female"/>
    <s v="06/07/2024"/>
    <s v="Parent"/>
    <s v="yunhuaigao666@gmail.com"/>
    <x v="12"/>
    <x v="16"/>
    <s v="Queens"/>
    <s v="Loweye Diedro"/>
    <s v="2024-07-05T16:26:00-04:00"/>
    <s v="Approved"/>
    <m/>
    <m/>
    <x v="0"/>
  </r>
  <r>
    <n v="231037904"/>
    <s v="JOYCE"/>
    <s v="OKEMA ADEDAMOLA"/>
    <s v="Female"/>
    <s v="06/11/2024"/>
    <s v="Parent"/>
    <s v="margueriteoye@gmail.com"/>
    <x v="22"/>
    <x v="3"/>
    <s v="StatenIsland"/>
    <s v="Stephen Neglia"/>
    <s v="2024-06-20T12:15:00-04:00"/>
    <s v="Approved"/>
    <m/>
    <m/>
    <x v="0"/>
  </r>
  <r>
    <n v="233284462"/>
    <s v="JOYCE"/>
    <s v="ZHENG"/>
    <s v="Female"/>
    <s v="06/05/2024"/>
    <s v="Parent"/>
    <s v="joycezheng1109@gmail.con"/>
    <x v="21"/>
    <x v="21"/>
    <s v="Queens"/>
    <s v="Sandra Lo"/>
    <s v="2024-06-07T17:43:00-04:00"/>
    <s v="Approved"/>
    <m/>
    <m/>
    <x v="0"/>
  </r>
  <r>
    <n v="236430526"/>
    <s v="JOYCE"/>
    <s v="YUNG"/>
    <s v="Female"/>
    <s v="06/04/2024"/>
    <s v="Parent"/>
    <s v="lingtan12@gmail.com"/>
    <x v="34"/>
    <x v="5"/>
    <s v="Queens"/>
    <s v="Sandra Lo"/>
    <s v="2024-06-07T17:43:00-04:00"/>
    <s v="Approved"/>
    <m/>
    <m/>
    <x v="0"/>
  </r>
  <r>
    <n v="235476611"/>
    <s v="JOYEST"/>
    <s v="ANYAMA"/>
    <s v="Female"/>
    <s v="06/12/2024"/>
    <s v="Student"/>
    <s v="joyestanyama@gmail.com"/>
    <x v="11"/>
    <x v="4"/>
    <s v="StatenIsland"/>
    <s v="Stephen Tsai"/>
    <s v="2024-07-05T17:10:00-04:00"/>
    <s v="Approved"/>
    <m/>
    <m/>
    <x v="0"/>
  </r>
  <r>
    <n v="235476611"/>
    <s v="JOYEST"/>
    <s v="ANYAMA"/>
    <s v="Female"/>
    <s v="06/12/2024"/>
    <s v="Student"/>
    <s v="joyestanyama@gmail.com"/>
    <x v="11"/>
    <x v="12"/>
    <s v="StatenIsland"/>
    <s v="Stephen Tsai"/>
    <s v="2024-07-05T17:10:00-04:00"/>
    <s v="Approved"/>
    <m/>
    <m/>
    <x v="0"/>
  </r>
  <r>
    <n v="208152793"/>
    <s v="JOZIAH"/>
    <s v="SIMPSON"/>
    <s v="Male"/>
    <s v="06/08/2024"/>
    <s v="Parent"/>
    <s v="KMCCALLUM1313@GMAIL.COM"/>
    <x v="34"/>
    <x v="4"/>
    <s v="Queens"/>
    <s v="Stephen Tsai"/>
    <s v="2024-07-05T17:10:00-04:00"/>
    <s v="Approved"/>
    <m/>
    <m/>
    <x v="1"/>
  </r>
  <r>
    <n v="230873390"/>
    <s v="JOZIAH"/>
    <s v="SMITH"/>
    <s v="Male"/>
    <s v="06/11/2024"/>
    <s v="Parent"/>
    <s v="OMARSMITH23@GMAIL.COM"/>
    <x v="7"/>
    <x v="4"/>
    <s v="Queens"/>
    <s v="Stephen Tsai"/>
    <s v="2024-07-05T17:10:00-04:00"/>
    <s v="Approved"/>
    <m/>
    <m/>
    <x v="0"/>
  </r>
  <r>
    <n v="208152793"/>
    <s v="JOZIAH"/>
    <s v="SIMPSON"/>
    <s v="Male"/>
    <s v="06/08/2024"/>
    <s v="Parent"/>
    <s v="KMCCALLUM1313@GMAIL.COM"/>
    <x v="34"/>
    <x v="12"/>
    <s v="Queens"/>
    <s v="Stephen Tsai"/>
    <s v="2024-07-05T17:10:00-04:00"/>
    <s v="Approved"/>
    <m/>
    <m/>
    <x v="1"/>
  </r>
  <r>
    <n v="230873390"/>
    <s v="JOZIAH"/>
    <s v="SMITH"/>
    <s v="Male"/>
    <s v="06/11/2024"/>
    <s v="Parent"/>
    <s v="OMARSMITH23@GMAIL.COM"/>
    <x v="7"/>
    <x v="12"/>
    <s v="Queens"/>
    <s v="Stephen Tsai"/>
    <s v="2024-07-05T17:10:00-04:00"/>
    <s v="Approved"/>
    <m/>
    <m/>
    <x v="0"/>
  </r>
  <r>
    <n v="234685535"/>
    <s v="JOZYAH"/>
    <s v="ORTIZ"/>
    <s v="Male"/>
    <s v="07/18/2024"/>
    <s v="Parent"/>
    <s v="KRYSTAL.SANTIAGO24@AOL.COM"/>
    <x v="22"/>
    <x v="12"/>
    <s v="StatenIsland"/>
    <s v="Stephen Neglia"/>
    <s v="2024-07-18T15:37:00-04:00"/>
    <s v="Approved"/>
    <m/>
    <m/>
    <x v="1"/>
  </r>
  <r>
    <n v="234685535"/>
    <s v="JOZYAH"/>
    <s v="ORTIZ"/>
    <s v="Male"/>
    <s v="07/18/2024"/>
    <s v="Parent"/>
    <s v="KRYSTAL.SANTIAGO24@AOL.COM"/>
    <x v="22"/>
    <x v="4"/>
    <s v="StatenIsland"/>
    <s v="Stephen Neglia"/>
    <s v="2024-07-18T15:37:00-04:00"/>
    <s v="Approved"/>
    <m/>
    <m/>
    <x v="1"/>
  </r>
  <r>
    <n v="228795134"/>
    <s v="JUAN"/>
    <s v="HENAO"/>
    <s v="Male"/>
    <s v="06/27/2024"/>
    <s v="Student"/>
    <s v="dinnahenao21@hotmail.com"/>
    <x v="2"/>
    <x v="0"/>
    <s v="Queens"/>
    <s v="Stephen Tsai"/>
    <s v="2024-07-05T17:10:00-04:00"/>
    <s v="Approved"/>
    <m/>
    <m/>
    <x v="0"/>
  </r>
  <r>
    <n v="236298055"/>
    <s v="JUAN"/>
    <s v="LOPEZ"/>
    <s v="Male"/>
    <s v="07/13/2024"/>
    <s v="Parent"/>
    <s v="gabriell355@gmail.com"/>
    <x v="26"/>
    <x v="25"/>
    <s v="Brooklyn"/>
    <s v="Stephen Tsai"/>
    <s v="2024-07-14T19:51:00-04:00"/>
    <s v="Approved"/>
    <m/>
    <m/>
    <x v="1"/>
  </r>
  <r>
    <n v="241283670"/>
    <s v="JUAN"/>
    <s v="BERROA CABRERA"/>
    <s v="Male"/>
    <s v="06/26/2024"/>
    <s v="Parent"/>
    <s v="berroaj000@gmail.com"/>
    <x v="20"/>
    <x v="26"/>
    <s v="Bronx"/>
    <s v="Anthony Whittlesey"/>
    <s v="2024-07-03T15:59:00-04:00"/>
    <s v="Approved"/>
    <m/>
    <m/>
    <x v="0"/>
  </r>
  <r>
    <n v="253947410"/>
    <s v="JUAN"/>
    <s v="MILLAN SANCHEZ"/>
    <s v="Male"/>
    <s v="06/28/2024"/>
    <s v="Parent"/>
    <s v="Salisanchez5@gmail.com"/>
    <x v="22"/>
    <x v="1"/>
    <s v="StatenIsland"/>
    <s v="Stephen Neglia"/>
    <s v="2024-06-28T18:19:00-04:00"/>
    <s v="Approved"/>
    <m/>
    <m/>
    <x v="0"/>
  </r>
  <r>
    <n v="257982694"/>
    <s v="JUAN"/>
    <s v="LOJA"/>
    <s v="Male"/>
    <s v="07/18/2024"/>
    <s v="Parent"/>
    <s v="jualoja07@gmail.com"/>
    <x v="28"/>
    <x v="5"/>
    <s v="Bronx"/>
    <s v="JAMES MOHR"/>
    <s v="2024-07-18T16:14:00-04:00"/>
    <s v="Approved"/>
    <m/>
    <m/>
    <x v="0"/>
  </r>
  <r>
    <n v="236298055"/>
    <s v="JUAN"/>
    <s v="LOPEZ"/>
    <s v="Male"/>
    <s v="07/28/2024"/>
    <s v="Parent"/>
    <s v="Gabriell355@gmail.com"/>
    <x v="26"/>
    <x v="18"/>
    <s v="Brooklyn"/>
    <s v="Sandra Lo"/>
    <s v="2024-07-29T10:31:00-04:00"/>
    <s v="Approved"/>
    <m/>
    <m/>
    <x v="1"/>
  </r>
  <r>
    <n v="241283670"/>
    <s v="JUAN"/>
    <s v="BERROA CABRERA"/>
    <s v="Male"/>
    <s v="06/26/2024"/>
    <s v="Parent"/>
    <s v="berroaj000@gmail.com"/>
    <x v="20"/>
    <x v="12"/>
    <s v="Bronx"/>
    <s v="Anthony Whittlesey"/>
    <s v="2024-07-03T15:59:00-04:00"/>
    <s v="Approved"/>
    <m/>
    <m/>
    <x v="0"/>
  </r>
  <r>
    <n v="253947410"/>
    <s v="JUAN"/>
    <s v="MILLAN SANCHEZ"/>
    <s v="Male"/>
    <s v="07/06/2024"/>
    <s v="Parent"/>
    <s v="Salisanchez5@gmail.com"/>
    <x v="22"/>
    <x v="0"/>
    <s v="StatenIsland"/>
    <s v="Stephen Neglia"/>
    <s v="2024-07-06T17:31:00-04:00"/>
    <s v="Approved"/>
    <m/>
    <m/>
    <x v="0"/>
  </r>
  <r>
    <n v="257982694"/>
    <s v="JUAN"/>
    <s v="LOJA"/>
    <s v="Male"/>
    <s v="07/18/2024"/>
    <s v="Parent"/>
    <s v="jualoja07@gmail.com"/>
    <x v="28"/>
    <x v="3"/>
    <s v="Bronx"/>
    <s v="JAMES MOHR"/>
    <s v="2024-07-18T16:14:00-04:00"/>
    <s v="Approved"/>
    <m/>
    <m/>
    <x v="0"/>
  </r>
  <r>
    <n v="226655389"/>
    <s v="JUAN ANTHONY"/>
    <s v="DEJESUS-SCHIPAN"/>
    <s v="Male"/>
    <s v="06/28/2024"/>
    <s v="Parent"/>
    <s v="novemberitaliana1111@gmail.com"/>
    <x v="22"/>
    <x v="5"/>
    <s v="StatenIsland"/>
    <s v="Stephen Neglia"/>
    <s v="2024-07-03T18:00:00-04:00"/>
    <s v="Approved"/>
    <m/>
    <m/>
    <x v="0"/>
  </r>
  <r>
    <n v="226655389"/>
    <s v="JUAN ANTHONY"/>
    <s v="DEJESUS-SCHIPAN"/>
    <s v="Male"/>
    <s v="06/28/2024"/>
    <s v="Parent"/>
    <s v="novemberitaliana1111@gmail.com"/>
    <x v="22"/>
    <x v="3"/>
    <s v="StatenIsland"/>
    <s v="Stephen Neglia"/>
    <s v="2024-07-03T18:00:00-04:00"/>
    <s v="Approved"/>
    <m/>
    <m/>
    <x v="0"/>
  </r>
  <r>
    <n v="234088250"/>
    <s v="JUAN DAVID"/>
    <s v="LUGO"/>
    <s v="Male"/>
    <s v="06/06/2024"/>
    <s v="Parent"/>
    <s v="Anairisfernandez994@gmail.com"/>
    <x v="17"/>
    <x v="3"/>
    <s v="Queens"/>
    <s v="Sandra Lo"/>
    <s v="2024-06-07T17:43:00-04:00"/>
    <s v="Approved"/>
    <m/>
    <m/>
    <x v="1"/>
  </r>
  <r>
    <n v="234088250"/>
    <s v="JUAN DAVID"/>
    <s v="LUGO"/>
    <s v="Male"/>
    <s v="06/06/2024"/>
    <s v="Parent"/>
    <s v="Anairisfernandez994@gmail.com"/>
    <x v="17"/>
    <x v="5"/>
    <s v="Queens"/>
    <s v="Sandra Lo"/>
    <s v="2024-06-07T17:43:00-04:00"/>
    <s v="Approved"/>
    <m/>
    <m/>
    <x v="1"/>
  </r>
  <r>
    <n v="244745808"/>
    <s v="JUBRIL"/>
    <s v="MCLEOD"/>
    <s v="Male"/>
    <s v="07/11/2024"/>
    <s v="Parent"/>
    <s v="Yasmina.mitchell6@gmail.com"/>
    <x v="26"/>
    <x v="0"/>
    <s v="Brooklyn"/>
    <s v="Sandra Lo"/>
    <s v="2024-07-11T23:50:00-04:00"/>
    <s v="Approved"/>
    <m/>
    <m/>
    <x v="1"/>
  </r>
  <r>
    <n v="206811689"/>
    <s v="JUDAH"/>
    <s v="HOWARD"/>
    <s v="Male"/>
    <s v="06/24/2024"/>
    <s v="Parent"/>
    <s v="Sarahoward777@gmail.com"/>
    <x v="7"/>
    <x v="33"/>
    <s v="Queens"/>
    <s v="Stephen Tsai"/>
    <s v="2024-07-05T17:10:00-04:00"/>
    <s v="Approved"/>
    <m/>
    <m/>
    <x v="0"/>
  </r>
  <r>
    <n v="206811689"/>
    <s v="JUDAH"/>
    <s v="HOWARD"/>
    <s v="Male"/>
    <s v="06/24/2024"/>
    <s v="Parent"/>
    <s v="Sarahoward777@gmail.com"/>
    <x v="7"/>
    <x v="40"/>
    <s v="Queens"/>
    <s v="Stephen Tsai"/>
    <s v="2024-07-05T17:10:00-04:00"/>
    <s v="Approved"/>
    <m/>
    <m/>
    <x v="0"/>
  </r>
  <r>
    <n v="204864136"/>
    <s v="JUDE"/>
    <s v="BUSCALFERRI"/>
    <s v="Male"/>
    <s v="06/25/2024"/>
    <s v="Parent"/>
    <s v="vtomasulo46@gmail.com"/>
    <x v="6"/>
    <x v="24"/>
    <s v="Queens"/>
    <s v="Stephen Tsai"/>
    <s v="2024-07-05T17:10:00-04:00"/>
    <s v="Approved"/>
    <m/>
    <m/>
    <x v="1"/>
  </r>
  <r>
    <n v="233150168"/>
    <s v="JUDE"/>
    <s v="DOREMA"/>
    <s v="Male"/>
    <s v="06/13/2024"/>
    <s v="Parent"/>
    <s v="jdorema30@gmail.com"/>
    <x v="32"/>
    <x v="3"/>
    <s v="Brooklyn"/>
    <s v="Stephen Tsai"/>
    <s v="2024-07-05T17:10:00-04:00"/>
    <s v="Approved"/>
    <m/>
    <m/>
    <x v="0"/>
  </r>
  <r>
    <n v="239700149"/>
    <s v="JUDE"/>
    <s v="TELESFORD"/>
    <s v="Male"/>
    <s v="07/19/2024"/>
    <s v="Parent"/>
    <s v="telesford408@gmail.com"/>
    <x v="31"/>
    <x v="0"/>
    <s v="Brooklyn"/>
    <s v="Sandra Lo"/>
    <s v="2024-07-19T16:59:00-04:00"/>
    <s v="Approved"/>
    <m/>
    <m/>
    <x v="1"/>
  </r>
  <r>
    <n v="204864136"/>
    <s v="JUDE"/>
    <s v="BUSCALFERRI"/>
    <s v="Male"/>
    <s v="06/25/2024"/>
    <s v="Parent"/>
    <s v="vtomasulo46@gmail.com"/>
    <x v="6"/>
    <x v="26"/>
    <s v="Queens"/>
    <s v="Sandra Lo"/>
    <s v="2024-07-09T11:36:00-04:00"/>
    <s v="Approved"/>
    <m/>
    <m/>
    <x v="1"/>
  </r>
  <r>
    <n v="239700149"/>
    <s v="JUDE"/>
    <s v="TELESFORD"/>
    <s v="Male"/>
    <s v="07/19/2024"/>
    <s v="Parent"/>
    <s v="telesford408@gmail.com"/>
    <x v="31"/>
    <x v="1"/>
    <s v="Brooklyn"/>
    <s v="Sandra Lo"/>
    <s v="2024-07-19T16:59:00-04:00"/>
    <s v="Approved"/>
    <m/>
    <m/>
    <x v="1"/>
  </r>
  <r>
    <m/>
    <s v="jude"/>
    <s v="Nti"/>
    <s v="Male"/>
    <s v="08/01/2024"/>
    <s v="Parent"/>
    <s v="maameawuah@yhaoo.com"/>
    <x v="20"/>
    <x v="12"/>
    <s v="Bronx"/>
    <s v="Anthony Whittlesey"/>
    <s v="2024-08-01T15:54:00-04:00"/>
    <s v="Approved"/>
    <m/>
    <m/>
    <x v="2"/>
  </r>
  <r>
    <n v="233248772"/>
    <s v="JUDEA"/>
    <s v="COWAN"/>
    <s v="Female"/>
    <s v="07/09/2024"/>
    <s v="Parent"/>
    <s v="journelleclark@gmail.com"/>
    <x v="25"/>
    <x v="5"/>
    <s v="Manhattan"/>
    <s v="Sandra Lo"/>
    <s v="2024-07-09T15:37:00-04:00"/>
    <s v="Approved"/>
    <m/>
    <m/>
    <x v="0"/>
  </r>
  <r>
    <n v="233471572"/>
    <s v="JUDHITSSA"/>
    <s v="PROCOPIO"/>
    <s v="Female"/>
    <s v="06/12/2024"/>
    <s v="Parent"/>
    <s v="judhitssaprocopio@Gmail.com"/>
    <x v="20"/>
    <x v="3"/>
    <s v="Bronx"/>
    <s v="Stephen Tsai"/>
    <s v="2024-07-05T17:10:00-04:00"/>
    <s v="Approved"/>
    <m/>
    <m/>
    <x v="0"/>
  </r>
  <r>
    <n v="220611289"/>
    <s v="JUELZ"/>
    <s v="LYNCH"/>
    <s v="Male"/>
    <s v="06/05/2024"/>
    <s v="Student"/>
    <s v="Lynchjuelz7@gmail.com"/>
    <x v="5"/>
    <x v="0"/>
    <s v="Brooklyn"/>
    <s v="Sandra Lo"/>
    <s v="2024-06-07T17:43:00-04:00"/>
    <s v="Approved"/>
    <m/>
    <m/>
    <x v="0"/>
  </r>
  <r>
    <n v="230230633"/>
    <s v="JULENNY"/>
    <s v="RODRIGUEZ CARRASCO"/>
    <s v="Female"/>
    <s v="07/15/2024"/>
    <s v="Parent"/>
    <s v="jujurose554@gmail.com"/>
    <x v="6"/>
    <x v="25"/>
    <s v="Brooklyn"/>
    <s v="Stephen Tsai"/>
    <s v="2024-07-15T09:43:00-04:00"/>
    <s v="Approved"/>
    <m/>
    <m/>
    <x v="0"/>
  </r>
  <r>
    <n v="230230633"/>
    <s v="JULENNY"/>
    <s v="RODRIGUEZ CARRASCO"/>
    <s v="Female"/>
    <s v="07/15/2024"/>
    <s v="Parent"/>
    <s v="jujurose554@gmail.com"/>
    <x v="6"/>
    <x v="24"/>
    <s v="Brooklyn"/>
    <s v="Stephen Tsai"/>
    <s v="2024-07-15T09:43:00-04:00"/>
    <s v="Approved"/>
    <m/>
    <m/>
    <x v="0"/>
  </r>
  <r>
    <n v="216151613"/>
    <s v="JULIA"/>
    <s v="IWOSA"/>
    <s v="Female"/>
    <s v="06/04/2024"/>
    <s v="Parent"/>
    <s v="Iwosam@yahoo.com"/>
    <x v="17"/>
    <x v="5"/>
    <s v="Queens"/>
    <s v="Sandra Lo"/>
    <s v="2024-06-07T17:43:00-04:00"/>
    <s v="Approved"/>
    <m/>
    <m/>
    <x v="1"/>
  </r>
  <r>
    <n v="236605085"/>
    <s v="JULIA"/>
    <s v="SHISHOLA"/>
    <s v="Female"/>
    <s v="06/04/2024"/>
    <s v="Parent"/>
    <s v="Bqe3000@yahoo.com"/>
    <x v="0"/>
    <x v="15"/>
    <s v="StatenIsland"/>
    <s v="Sandra Lo"/>
    <s v="2024-06-07T17:43:00-04:00"/>
    <s v="Approved"/>
    <m/>
    <m/>
    <x v="0"/>
  </r>
  <r>
    <n v="237872080"/>
    <s v="JULIA"/>
    <s v="TWIMASI"/>
    <s v="Female"/>
    <s v="06/15/2024"/>
    <s v="Parent"/>
    <s v="twimasi@verizon.net"/>
    <x v="3"/>
    <x v="3"/>
    <s v="Bronx"/>
    <s v="Stephen Tsai"/>
    <s v="2024-07-05T17:10:00-04:00"/>
    <s v="Approved"/>
    <m/>
    <m/>
    <x v="0"/>
  </r>
  <r>
    <n v="236605085"/>
    <s v="JULIA"/>
    <s v="SHISHOLA"/>
    <s v="Female"/>
    <s v="06/04/2024"/>
    <s v="Parent"/>
    <s v="Bqe3000@yahoo.com"/>
    <x v="1"/>
    <x v="48"/>
    <s v="StatenIsland"/>
    <s v="Sandra Lo"/>
    <s v="2024-06-07T17:43:00-04:00"/>
    <s v="Approved"/>
    <m/>
    <m/>
    <x v="0"/>
  </r>
  <r>
    <n v="219849551"/>
    <s v="JULIAN"/>
    <s v="MOREL OLIAPURAM"/>
    <s v="Male"/>
    <s v="07/08/2024"/>
    <s v="Parent"/>
    <s v="yumerism@gmail.com"/>
    <x v="26"/>
    <x v="4"/>
    <s v="Brooklyn"/>
    <s v="Stephen Tsai"/>
    <s v="2024-07-09T10:15:00-04:00"/>
    <s v="Approved"/>
    <m/>
    <m/>
    <x v="1"/>
  </r>
  <r>
    <n v="223470733"/>
    <s v="JULIAN"/>
    <s v="MUNNERLYN"/>
    <s v="Male"/>
    <s v="07/08/2024"/>
    <s v="Student"/>
    <s v="Julianmunnerlyn71@gmail.com"/>
    <x v="30"/>
    <x v="1"/>
    <s v="Brooklyn"/>
    <s v="Sandra Lo"/>
    <s v="2024-07-08T10:09:00-04:00"/>
    <s v="Approved"/>
    <m/>
    <m/>
    <x v="1"/>
  </r>
  <r>
    <n v="223517863"/>
    <s v="JULIAN"/>
    <s v="SOTO"/>
    <s v="Male"/>
    <s v="07/11/2024"/>
    <s v="Student"/>
    <s v="Shadowghoststorm@yahoo.com"/>
    <x v="27"/>
    <x v="4"/>
    <s v="Brooklyn"/>
    <s v="Sandra Lo"/>
    <s v="2024-07-11T16:17:00-04:00"/>
    <s v="Approved"/>
    <m/>
    <m/>
    <x v="1"/>
  </r>
  <r>
    <n v="229067277"/>
    <s v="JULIAN"/>
    <s v="DAVIS"/>
    <s v="Male"/>
    <s v="06/15/2024"/>
    <s v="Parent"/>
    <s v="benjaminzdavis@hotmail.com"/>
    <x v="1"/>
    <x v="25"/>
    <s v="StatenIsland"/>
    <s v="Stephen Tsai"/>
    <s v="2024-07-05T17:10:00-04:00"/>
    <s v="Approved"/>
    <m/>
    <m/>
    <x v="0"/>
  </r>
  <r>
    <n v="230262073"/>
    <s v="Julian"/>
    <s v="Kim"/>
    <s v="Male"/>
    <s v="08/06/2024"/>
    <s v="Parent"/>
    <s v="changsook813@gmail.com"/>
    <x v="12"/>
    <x v="43"/>
    <s v="Queens"/>
    <s v="Stephen Tsai"/>
    <s v="2024-08-08T16:59:00-04:00"/>
    <s v="Approved"/>
    <m/>
    <m/>
    <x v="0"/>
  </r>
  <r>
    <n v="232582213"/>
    <s v="JULIAN"/>
    <s v="GUZMAN"/>
    <s v="Male"/>
    <s v="07/15/2024"/>
    <s v="Parent"/>
    <s v="fugkezero2213@gmail.com"/>
    <x v="24"/>
    <x v="1"/>
    <s v="Bronx"/>
    <s v="Sandra Lo"/>
    <s v="2024-07-15T17:54:00-04:00"/>
    <s v="Approved"/>
    <m/>
    <m/>
    <x v="0"/>
  </r>
  <r>
    <n v="233140102"/>
    <s v="JULIAN"/>
    <s v="VILLALONA"/>
    <s v="Male"/>
    <s v="07/31/2024"/>
    <s v="Student"/>
    <s v="Arielvillalona01@gmail.com"/>
    <x v="31"/>
    <x v="1"/>
    <s v="Brooklyn"/>
    <s v="Sandra Lo"/>
    <s v="2024-07-31T09:11:00-04:00"/>
    <s v="Approved"/>
    <m/>
    <m/>
    <x v="0"/>
  </r>
  <r>
    <n v="234252393"/>
    <s v="JULIAN"/>
    <s v="MARTINEZ-RAMIRE"/>
    <s v="Male"/>
    <s v="07/10/2024"/>
    <s v="Parent"/>
    <s v="julian1592611@gmail.com"/>
    <x v="1"/>
    <x v="18"/>
    <s v="StatenIsland"/>
    <s v="Sandra Lo"/>
    <s v="2024-07-10T11:11:00-04:00"/>
    <s v="Approved"/>
    <m/>
    <m/>
    <x v="0"/>
  </r>
  <r>
    <n v="234400281"/>
    <s v="JULIAN"/>
    <s v="MARTINEZ"/>
    <s v="Male"/>
    <s v="06/05/2024"/>
    <s v="Parent"/>
    <s v="Lacevedo1911@aol.com"/>
    <x v="11"/>
    <x v="0"/>
    <s v="StatenIsland"/>
    <s v="Sandra Lo"/>
    <s v="2024-06-07T17:43:00-04:00"/>
    <s v="Approved"/>
    <m/>
    <m/>
    <x v="0"/>
  </r>
  <r>
    <n v="236247144"/>
    <s v="JULIAN"/>
    <s v="RETINO"/>
    <s v="Male"/>
    <s v="06/10/2024"/>
    <s v="Parent"/>
    <s v="Jretino@yahoo.com"/>
    <x v="0"/>
    <x v="5"/>
    <s v="StatenIsland"/>
    <s v="Stephen Tsai"/>
    <s v="2024-07-05T17:10:00-04:00"/>
    <s v="Approved"/>
    <m/>
    <m/>
    <x v="0"/>
  </r>
  <r>
    <n v="236429601"/>
    <s v="JULIAN"/>
    <s v="MASS"/>
    <s v="Male"/>
    <s v="06/04/2024"/>
    <s v="Parent"/>
    <s v="Lauma1811@gmail.com"/>
    <x v="12"/>
    <x v="12"/>
    <s v="Queens"/>
    <s v="Sandra Lo"/>
    <s v="2024-06-07T17:43:00-04:00"/>
    <s v="Approved"/>
    <m/>
    <m/>
    <x v="0"/>
  </r>
  <r>
    <n v="223470733"/>
    <s v="JULIAN"/>
    <s v="MUNNERLYN"/>
    <s v="Male"/>
    <s v="07/08/2024"/>
    <s v="Student"/>
    <s v="Julianmunnerlyn71@gmail.com"/>
    <x v="30"/>
    <x v="0"/>
    <s v="Brooklyn"/>
    <s v="Sandra Lo"/>
    <s v="2024-07-08T10:09:00-04:00"/>
    <s v="Approved"/>
    <m/>
    <m/>
    <x v="1"/>
  </r>
  <r>
    <n v="232582213"/>
    <s v="JULIAN"/>
    <s v="GUZMAN"/>
    <s v="Male"/>
    <s v="07/15/2024"/>
    <s v="Parent"/>
    <s v="fugkezero2213@gmail.com"/>
    <x v="24"/>
    <x v="0"/>
    <s v="Bronx"/>
    <s v="Sandra Lo"/>
    <s v="2024-07-15T17:54:00-04:00"/>
    <s v="Approved"/>
    <m/>
    <m/>
    <x v="0"/>
  </r>
  <r>
    <n v="234252393"/>
    <s v="JULIAN"/>
    <s v="MARTINEZ-RAMIRE"/>
    <s v="Male"/>
    <s v="07/10/2024"/>
    <s v="Parent"/>
    <s v="julian1592611@gmail.com"/>
    <x v="1"/>
    <x v="25"/>
    <s v="StatenIsland"/>
    <s v="Sandra Lo"/>
    <s v="2024-07-10T11:11:00-04:00"/>
    <s v="Approved"/>
    <m/>
    <m/>
    <x v="0"/>
  </r>
  <r>
    <n v="234400281"/>
    <s v="JULIAN"/>
    <s v="MARTINEZ"/>
    <s v="Male"/>
    <s v="06/05/2024"/>
    <s v="Parent"/>
    <s v="Lacevedo1911@aol.com"/>
    <x v="11"/>
    <x v="1"/>
    <s v="StatenIsland"/>
    <s v="Sandra Lo"/>
    <s v="2024-06-07T17:43:00-04:00"/>
    <s v="Approved"/>
    <m/>
    <m/>
    <x v="0"/>
  </r>
  <r>
    <n v="236247144"/>
    <s v="JULIAN"/>
    <s v="RETINO"/>
    <s v="Male"/>
    <s v="06/10/2024"/>
    <s v="Parent"/>
    <s v="Jretino@yahoo.com"/>
    <x v="0"/>
    <x v="3"/>
    <s v="StatenIsland"/>
    <s v="Sandra Lo"/>
    <s v="2024-07-09T15:37:00-04:00"/>
    <s v="Approved"/>
    <m/>
    <m/>
    <x v="0"/>
  </r>
  <r>
    <m/>
    <s v="Julian"/>
    <s v="Jones"/>
    <s v="Male"/>
    <s v="08/06/2024"/>
    <s v="Parent"/>
    <s v="Juluis.jones924@gmail.com"/>
    <x v="3"/>
    <x v="12"/>
    <s v="Bronx"/>
    <s v="Nicole Reda-Camilo"/>
    <s v="2024-08-06T16:49:00-04:00"/>
    <s v="Approved"/>
    <m/>
    <m/>
    <x v="2"/>
  </r>
  <r>
    <n v="219488657"/>
    <s v="JULIANA"/>
    <s v="MARTINEZ"/>
    <s v="Female"/>
    <s v="07/10/2024"/>
    <s v="Parent"/>
    <s v="djrose531@yahoo.com"/>
    <x v="12"/>
    <x v="12"/>
    <s v="Queens"/>
    <s v="Sandra Lo"/>
    <s v="2024-07-10T09:21:00-04:00"/>
    <s v="Approved"/>
    <m/>
    <m/>
    <x v="1"/>
  </r>
  <r>
    <n v="229510607"/>
    <s v="JULIANA"/>
    <s v="CRUZ"/>
    <s v="Female"/>
    <s v="07/21/2024"/>
    <s v="Parent"/>
    <s v="Cruzolga21@yahoo.com"/>
    <x v="23"/>
    <x v="35"/>
    <s v="Queens"/>
    <s v="Sandra Lo"/>
    <s v="2024-07-22T10:29:00-04:00"/>
    <s v="Approved"/>
    <m/>
    <m/>
    <x v="0"/>
  </r>
  <r>
    <n v="233539634"/>
    <s v="JULIANA"/>
    <s v="ROSARIO"/>
    <s v="Female"/>
    <s v="07/13/2024"/>
    <s v="Parent"/>
    <s v="Julianarosario233@gmail.com"/>
    <x v="24"/>
    <x v="4"/>
    <s v="Manhattan"/>
    <s v="Stephen Tsai"/>
    <s v="2024-07-13T13:18:00-04:00"/>
    <s v="Approved"/>
    <m/>
    <m/>
    <x v="0"/>
  </r>
  <r>
    <n v="233934595"/>
    <s v="JULIANA"/>
    <s v="DOMINGUEZ"/>
    <s v="Female"/>
    <s v="06/03/2024"/>
    <s v="Parent"/>
    <s v="boop112@hotmail.com"/>
    <x v="9"/>
    <x v="14"/>
    <s v="StatenIsland"/>
    <s v="Sandra Lo"/>
    <s v="2024-06-07T17:43:00-04:00"/>
    <s v="Approved"/>
    <m/>
    <m/>
    <x v="0"/>
  </r>
  <r>
    <n v="236887469"/>
    <s v="JULIANA"/>
    <s v="PICCIANO FELLIS"/>
    <s v="Female"/>
    <s v="06/06/2024"/>
    <s v="Parent"/>
    <s v="Fellislisa@gmail.com"/>
    <x v="0"/>
    <x v="3"/>
    <s v="StatenIsland"/>
    <s v="Sandra Lo"/>
    <s v="2024-06-07T17:43:00-04:00"/>
    <s v="Approved"/>
    <m/>
    <m/>
    <x v="0"/>
  </r>
  <r>
    <n v="259787901"/>
    <s v="JULIANA"/>
    <s v="BERMUDEZ"/>
    <s v="Female"/>
    <s v="06/06/2024"/>
    <s v="Parent"/>
    <s v="vivianmatizg@gmail.com"/>
    <x v="17"/>
    <x v="4"/>
    <s v="Queens"/>
    <s v="Sandra Lo"/>
    <s v="2024-06-07T17:43:00-04:00"/>
    <s v="Approved"/>
    <m/>
    <m/>
    <x v="0"/>
  </r>
  <r>
    <n v="219488657"/>
    <s v="JULIANA"/>
    <s v="MARTINEZ"/>
    <s v="Female"/>
    <s v="07/10/2024"/>
    <s v="Parent"/>
    <s v="djrose531@yahoo.com"/>
    <x v="12"/>
    <x v="4"/>
    <s v="Queens"/>
    <s v="Sandra Lo"/>
    <s v="2024-07-10T09:21:00-04:00"/>
    <s v="Approved"/>
    <m/>
    <m/>
    <x v="1"/>
  </r>
  <r>
    <n v="236887469"/>
    <s v="JULIANA"/>
    <s v="PICCIANO FELLIS"/>
    <s v="Female"/>
    <s v="06/06/2024"/>
    <s v="Parent"/>
    <s v="Fellislisa@gmail.com"/>
    <x v="0"/>
    <x v="5"/>
    <s v="StatenIsland"/>
    <s v="Sandra Lo"/>
    <s v="2024-06-07T17:43:00-04:00"/>
    <s v="Approved"/>
    <m/>
    <m/>
    <x v="0"/>
  </r>
  <r>
    <n v="237216775"/>
    <s v="JULIANN"/>
    <s v="PICHARDO"/>
    <s v="Male"/>
    <s v="07/18/2024"/>
    <s v="Parent"/>
    <s v="juliannpichardo2010@gmail.com"/>
    <x v="19"/>
    <x v="0"/>
    <s v="Bronx"/>
    <s v="Sandra Lo"/>
    <s v="2024-07-18T15:36:00-04:00"/>
    <s v="Approved"/>
    <m/>
    <m/>
    <x v="1"/>
  </r>
  <r>
    <n v="237216775"/>
    <s v="JULIANN"/>
    <s v="PICHARDO"/>
    <s v="Male"/>
    <s v="07/18/2024"/>
    <s v="Parent"/>
    <s v="juliannpichardo2010@gmail.com"/>
    <x v="19"/>
    <x v="1"/>
    <s v="Bronx"/>
    <s v="Sandra Lo"/>
    <s v="2024-07-18T15:36:00-04:00"/>
    <s v="Approved"/>
    <m/>
    <m/>
    <x v="1"/>
  </r>
  <r>
    <n v="216335919"/>
    <s v="JULIANNA"/>
    <s v="CASALE"/>
    <s v="Female"/>
    <s v="06/05/2024"/>
    <s v="Parent"/>
    <s v="tcasale210@gmail.com"/>
    <x v="29"/>
    <x v="36"/>
    <s v="StatenIsland"/>
    <s v="Sandra Lo"/>
    <s v="2024-06-07T17:43:00-04:00"/>
    <s v="Approved"/>
    <m/>
    <m/>
    <x v="0"/>
  </r>
  <r>
    <n v="218697886"/>
    <s v="JULIANNA"/>
    <s v="ENCARNACION"/>
    <s v="Female"/>
    <s v="07/22/2024"/>
    <s v="Student"/>
    <s v="cjulianna05@gmail.com"/>
    <x v="25"/>
    <x v="16"/>
    <s v="Manhattan"/>
    <s v="Thomas Ajibola"/>
    <s v="2024-07-22T15:10:00-04:00"/>
    <s v="Approved"/>
    <m/>
    <m/>
    <x v="0"/>
  </r>
  <r>
    <n v="219674546"/>
    <s v="JULIANNA"/>
    <s v="OSADCHY"/>
    <s v="Female"/>
    <s v="06/04/2024"/>
    <s v="Parent"/>
    <s v="Angelika8619@gmail.com"/>
    <x v="0"/>
    <x v="32"/>
    <s v="StatenIsland"/>
    <s v="Sandra Lo"/>
    <s v="2024-06-07T17:43:00-04:00"/>
    <s v="Approved"/>
    <m/>
    <m/>
    <x v="0"/>
  </r>
  <r>
    <n v="234400232"/>
    <s v="JULIANNA"/>
    <s v="CURTY"/>
    <s v="Female"/>
    <s v="06/29/2024"/>
    <s v="Parent"/>
    <s v="Scarlytt315@yahoo.com"/>
    <x v="0"/>
    <x v="21"/>
    <s v="StatenIsland"/>
    <s v="Stephen Tsai"/>
    <s v="2024-07-05T17:10:00-04:00"/>
    <s v="Approved"/>
    <m/>
    <m/>
    <x v="0"/>
  </r>
  <r>
    <n v="237675053"/>
    <s v="JULIANNA"/>
    <s v="MINUCCI"/>
    <s v="Female"/>
    <s v="06/03/2024"/>
    <s v="Parent"/>
    <s v="Teach8880@gmail.com"/>
    <x v="0"/>
    <x v="36"/>
    <s v="StatenIsland"/>
    <s v="Sandra Lo"/>
    <s v="2024-06-07T17:43:00-04:00"/>
    <s v="Approved"/>
    <m/>
    <m/>
    <x v="0"/>
  </r>
  <r>
    <n v="237821582"/>
    <s v="JULIANNA"/>
    <s v="ALNWICK"/>
    <s v="Female"/>
    <s v="06/25/2024"/>
    <s v="Parent"/>
    <s v="Melmarsh310@gmail.com"/>
    <x v="0"/>
    <x v="3"/>
    <s v="StatenIsland"/>
    <s v="Stephen Tsai"/>
    <s v="2024-07-05T17:10:00-04:00"/>
    <s v="Approved"/>
    <m/>
    <m/>
    <x v="0"/>
  </r>
  <r>
    <n v="216335919"/>
    <s v="JULIANNA"/>
    <s v="CASALE"/>
    <s v="Female"/>
    <s v="07/03/2024"/>
    <s v="Parent"/>
    <s v="tcasale210@gmail.com"/>
    <x v="9"/>
    <x v="12"/>
    <s v="StatenIsland"/>
    <s v="Stephen Tsai"/>
    <s v="2024-07-05T17:10:00-04:00"/>
    <s v="Approved"/>
    <m/>
    <m/>
    <x v="0"/>
  </r>
  <r>
    <n v="219674546"/>
    <s v="JULIANNA"/>
    <s v="OSADCHY"/>
    <s v="Female"/>
    <s v="06/04/2024"/>
    <s v="Parent"/>
    <s v="Angelika8619@gmail.com"/>
    <x v="0"/>
    <x v="15"/>
    <s v="StatenIsland"/>
    <s v="Sandra Lo"/>
    <s v="2024-06-07T17:43:00-04:00"/>
    <s v="Approved"/>
    <m/>
    <m/>
    <x v="0"/>
  </r>
  <r>
    <n v="234400232"/>
    <s v="JULIANNA"/>
    <s v="CURTY"/>
    <s v="Female"/>
    <s v="06/29/2024"/>
    <s v="Parent"/>
    <s v="Scarlytt315@yahoo.com"/>
    <x v="0"/>
    <x v="19"/>
    <s v="StatenIsland"/>
    <s v="Stephen Tsai"/>
    <s v="2024-07-05T17:10:00-04:00"/>
    <s v="Approved"/>
    <m/>
    <m/>
    <x v="0"/>
  </r>
  <r>
    <n v="238243133"/>
    <s v="JULIEN"/>
    <s v="WIGGINS"/>
    <s v="Male"/>
    <s v="06/03/2024"/>
    <s v="Parent"/>
    <s v="dlalchand510@gmail.com"/>
    <x v="23"/>
    <x v="4"/>
    <s v="Queens"/>
    <s v="Sandra Lo"/>
    <s v="2024-06-07T17:43:00-04:00"/>
    <s v="Approved"/>
    <m/>
    <m/>
    <x v="0"/>
  </r>
  <r>
    <n v="230974024"/>
    <s v="JULIET"/>
    <s v="MC PHIE"/>
    <s v="Female"/>
    <s v="07/16/2024"/>
    <s v="Student"/>
    <s v="jujuumulan@gmail.com"/>
    <x v="5"/>
    <x v="6"/>
    <s v="Brooklyn"/>
    <s v="Sandra Lo"/>
    <s v="2024-07-16T13:20:00-04:00"/>
    <s v="Approved"/>
    <m/>
    <m/>
    <x v="0"/>
  </r>
  <r>
    <n v="232700831"/>
    <s v="JULIET"/>
    <s v="DOMINGUEZ"/>
    <s v="Female"/>
    <s v="07/10/2024"/>
    <s v="Parent"/>
    <s v="scooge247@gmail.com"/>
    <x v="22"/>
    <x v="5"/>
    <s v="StatenIsland"/>
    <s v="Stephen Neglia"/>
    <s v="2024-07-10T12:21:00-04:00"/>
    <s v="Approved"/>
    <m/>
    <m/>
    <x v="0"/>
  </r>
  <r>
    <n v="207248899"/>
    <s v="JULIETTE"/>
    <s v="VILLAFANE"/>
    <s v="Female"/>
    <s v="06/07/2024"/>
    <s v="Parent"/>
    <s v="villafanejuliette3@gmail.com"/>
    <x v="3"/>
    <x v="2"/>
    <s v="Bronx"/>
    <s v="Stephen Tsai"/>
    <s v="2024-07-05T17:10:00-04:00"/>
    <s v="Approved"/>
    <m/>
    <m/>
    <x v="0"/>
  </r>
  <r>
    <n v="234211456"/>
    <s v="JULIETTE"/>
    <s v="AIMETTI"/>
    <s v="Female"/>
    <s v="07/07/2024"/>
    <s v="Parent"/>
    <s v="Face3376@aol.com"/>
    <x v="1"/>
    <x v="2"/>
    <s v="StatenIsland"/>
    <s v="Sandra Lo"/>
    <s v="2024-07-07T19:16:00-04:00"/>
    <s v="Approved"/>
    <m/>
    <m/>
    <x v="1"/>
  </r>
  <r>
    <n v="207248899"/>
    <s v="JULIETTE"/>
    <s v="VILLAFANE"/>
    <s v="Female"/>
    <s v="06/07/2024"/>
    <s v="Parent"/>
    <s v="villafanejuliette3@gmail.com"/>
    <x v="3"/>
    <x v="13"/>
    <s v="Bronx"/>
    <s v="Stephen Tsai"/>
    <s v="2024-07-05T17:10:00-04:00"/>
    <s v="Approved"/>
    <m/>
    <m/>
    <x v="0"/>
  </r>
  <r>
    <n v="234211456"/>
    <s v="JULIETTE"/>
    <s v="AIMETTI"/>
    <s v="Female"/>
    <s v="06/26/2024"/>
    <s v="Parent"/>
    <s v="Face3376@aol.com"/>
    <x v="1"/>
    <x v="13"/>
    <s v="StatenIsland"/>
    <s v="Stephen Tsai"/>
    <s v="2024-07-05T17:10:00-04:00"/>
    <s v="Approved"/>
    <m/>
    <m/>
    <x v="1"/>
  </r>
  <r>
    <n v="233826940"/>
    <s v="JULIO"/>
    <s v="AVELINO"/>
    <s v="Male"/>
    <s v="08/07/2024"/>
    <s v="Parent"/>
    <s v="Julio012516@gmail.com"/>
    <x v="17"/>
    <x v="3"/>
    <s v="Queens"/>
    <s v="Freddie Garcia Jr."/>
    <s v="2024-08-07T16:27:00-04:00"/>
    <s v="Approved"/>
    <m/>
    <m/>
    <x v="1"/>
  </r>
  <r>
    <n v="208037663"/>
    <s v="JULISHA"/>
    <s v="ONOFRE"/>
    <s v="Female"/>
    <s v="06/19/2024"/>
    <s v="Parent"/>
    <s v="gracielabenito18@hotmail.com"/>
    <x v="34"/>
    <x v="3"/>
    <s v="Queens"/>
    <s v="Stephen Tsai"/>
    <s v="2024-07-05T17:10:00-04:00"/>
    <s v="Approved"/>
    <m/>
    <m/>
    <x v="0"/>
  </r>
  <r>
    <n v="208037663"/>
    <s v="JULISHA"/>
    <s v="ONOFRE"/>
    <s v="Female"/>
    <s v="07/17/2024"/>
    <s v="Parent"/>
    <s v="gracielabenito18@hotmail.com"/>
    <x v="34"/>
    <x v="5"/>
    <s v="Queens"/>
    <s v="Sandra Lo"/>
    <s v="2024-07-17T12:35:00-04:00"/>
    <s v="Approved"/>
    <m/>
    <m/>
    <x v="0"/>
  </r>
  <r>
    <n v="233560267"/>
    <s v="JULISSA"/>
    <s v="ROQUE"/>
    <s v="Female"/>
    <s v="07/11/2024"/>
    <s v="Student"/>
    <s v="missboomtown@icloud.com"/>
    <x v="24"/>
    <x v="2"/>
    <s v="Bronx"/>
    <s v="Sandra Lo"/>
    <s v="2024-07-11T09:52:00-04:00"/>
    <s v="Approved"/>
    <m/>
    <m/>
    <x v="0"/>
  </r>
  <r>
    <n v="205130842"/>
    <s v="JULIUS"/>
    <s v="DISANO"/>
    <s v="Male"/>
    <s v="07/06/2024"/>
    <s v="Parent"/>
    <s v="Pnavarro0315@gmail.com"/>
    <x v="26"/>
    <x v="0"/>
    <s v="Brooklyn"/>
    <s v="Sandra Lo"/>
    <s v="2024-07-07T19:16:00-04:00"/>
    <s v="Approved"/>
    <m/>
    <m/>
    <x v="0"/>
  </r>
  <r>
    <n v="208346452"/>
    <s v="JULIUS"/>
    <s v="MEJIA"/>
    <s v="Male"/>
    <s v="06/14/2024"/>
    <s v="Parent"/>
    <s v="Sjassenia@gmail.com"/>
    <x v="22"/>
    <x v="13"/>
    <s v="StatenIsland"/>
    <s v="Stephen Neglia"/>
    <s v="2024-06-20T12:14:00-04:00"/>
    <s v="Approved"/>
    <m/>
    <m/>
    <x v="0"/>
  </r>
  <r>
    <n v="208346452"/>
    <s v="JULIUS"/>
    <s v="MEJIA"/>
    <s v="Male"/>
    <s v="06/14/2024"/>
    <s v="Parent"/>
    <s v="Sjassenia@gmail.com"/>
    <x v="22"/>
    <x v="2"/>
    <s v="StatenIsland"/>
    <s v="Stephen Neglia"/>
    <s v="2024-06-20T12:14:00-04:00"/>
    <s v="Approved"/>
    <m/>
    <m/>
    <x v="0"/>
  </r>
  <r>
    <n v="237423025"/>
    <s v="JULLY"/>
    <s v="BERMEJO"/>
    <s v="Female"/>
    <s v="06/04/2024"/>
    <s v="Parent"/>
    <s v="marlene2945@gmail.com"/>
    <x v="21"/>
    <x v="5"/>
    <s v="Queens"/>
    <s v="Sandra Lo"/>
    <s v="2024-06-07T17:43:00-04:00"/>
    <s v="Approved"/>
    <m/>
    <m/>
    <x v="0"/>
  </r>
  <r>
    <n v="237423025"/>
    <s v="JULLY"/>
    <s v="BERMEJO"/>
    <s v="Female"/>
    <s v="06/04/2024"/>
    <s v="Parent"/>
    <s v="marlene2945@gmail.com"/>
    <x v="21"/>
    <x v="3"/>
    <s v="Queens"/>
    <s v="Sandra Lo"/>
    <s v="2024-06-07T17:43:00-04:00"/>
    <s v="Approved"/>
    <m/>
    <m/>
    <x v="0"/>
  </r>
  <r>
    <n v="234089456"/>
    <s v="JUN HONG"/>
    <s v="CHEN"/>
    <s v="Male"/>
    <s v="08/05/2024"/>
    <s v="Parent"/>
    <s v="114yuchan@gmail.com"/>
    <x v="21"/>
    <x v="19"/>
    <s v="Queens"/>
    <s v="Stephen Tsai"/>
    <s v="2024-08-05T22:12:00-04:00"/>
    <s v="Approved"/>
    <m/>
    <m/>
    <x v="0"/>
  </r>
  <r>
    <n v="256994914"/>
    <s v="JUN KIT"/>
    <s v="TEOH"/>
    <s v="Male"/>
    <s v="06/10/2024"/>
    <s v="Parent"/>
    <s v="bteoh88812@gmail.com"/>
    <x v="12"/>
    <x v="17"/>
    <s v="Queens"/>
    <s v="Loweye Diedro"/>
    <s v="2024-07-05T16:26:00-04:00"/>
    <s v="Approved"/>
    <m/>
    <m/>
    <x v="0"/>
  </r>
  <r>
    <n v="256994914"/>
    <s v="JUN KIT"/>
    <s v="TEOH"/>
    <s v="Male"/>
    <s v="06/10/2024"/>
    <s v="Parent"/>
    <s v="bteoh88812@gmail.com"/>
    <x v="12"/>
    <x v="43"/>
    <s v="Queens"/>
    <s v="Loweye Diedro"/>
    <s v="2024-07-05T16:26:00-04:00"/>
    <s v="Approved"/>
    <m/>
    <m/>
    <x v="0"/>
  </r>
  <r>
    <n v="215863564"/>
    <s v="JUN PENG"/>
    <s v="ZHEN"/>
    <s v="Male"/>
    <s v="06/09/2024"/>
    <s v="Parent"/>
    <s v="lixiumei8233@gmail.com"/>
    <x v="6"/>
    <x v="17"/>
    <s v="StatenIsland"/>
    <s v="Stephen Tsai"/>
    <s v="2024-07-05T17:10:00-04:00"/>
    <s v="Approved"/>
    <m/>
    <m/>
    <x v="0"/>
  </r>
  <r>
    <n v="215863564"/>
    <s v="JUN PENG"/>
    <s v="ZHEN"/>
    <s v="Male"/>
    <s v="06/09/2024"/>
    <s v="Parent"/>
    <s v="lixiumei8233@gmail.com"/>
    <x v="6"/>
    <x v="20"/>
    <s v="StatenIsland"/>
    <s v="Stephen Tsai"/>
    <s v="2024-07-05T17:10:00-04:00"/>
    <s v="Approved"/>
    <m/>
    <m/>
    <x v="0"/>
  </r>
  <r>
    <n v="205470776"/>
    <s v="JUN XIU"/>
    <s v="XIAO"/>
    <s v="Female"/>
    <s v="08/08/2024"/>
    <s v="Student"/>
    <s v="jun5452830@gmail.com"/>
    <x v="32"/>
    <x v="20"/>
    <s v="Brooklyn"/>
    <s v="Stephen Tsai"/>
    <s v="2024-08-08T16:59:00-04:00"/>
    <s v="Approved"/>
    <m/>
    <m/>
    <x v="0"/>
  </r>
  <r>
    <n v="257529818"/>
    <s v="JUNE"/>
    <s v="CASIMIR"/>
    <s v="Female"/>
    <s v="06/07/2024"/>
    <s v="Parent"/>
    <s v="june.casimir@ihpch.org"/>
    <x v="7"/>
    <x v="21"/>
    <s v="Queens"/>
    <s v="Sandra Lo"/>
    <s v="2024-06-07T17:43:00-04:00"/>
    <s v="Approved"/>
    <m/>
    <m/>
    <x v="0"/>
  </r>
  <r>
    <n v="257529818"/>
    <s v="JUNE"/>
    <s v="CASIMIR"/>
    <s v="Female"/>
    <s v="06/07/2024"/>
    <s v="Parent"/>
    <s v="june.casimir@ihpch.org"/>
    <x v="7"/>
    <x v="19"/>
    <s v="Queens"/>
    <s v="Sandra Lo"/>
    <s v="2024-06-07T17:43:00-04:00"/>
    <s v="Approved"/>
    <m/>
    <m/>
    <x v="0"/>
  </r>
  <r>
    <n v="243941770"/>
    <s v="JUNHAO"/>
    <s v="LIAO"/>
    <s v="Male"/>
    <s v="08/01/2024"/>
    <s v="Student"/>
    <s v="liaocool132@gmail.com"/>
    <x v="32"/>
    <x v="19"/>
    <s v="Brooklyn"/>
    <s v="Audrey Houston"/>
    <s v="2024-08-01T06:45:00-04:00"/>
    <s v="Approved"/>
    <m/>
    <m/>
    <x v="0"/>
  </r>
  <r>
    <n v="243941770"/>
    <s v="JUNHAO"/>
    <s v="LIAO"/>
    <s v="Male"/>
    <s v="07/12/2024"/>
    <s v="Student"/>
    <s v="liaocool132@gmail.com"/>
    <x v="32"/>
    <x v="21"/>
    <s v="Brooklyn"/>
    <s v="Sandra Lo"/>
    <s v="2024-07-12T15:33:00-04:00"/>
    <s v="Approved"/>
    <m/>
    <m/>
    <x v="0"/>
  </r>
  <r>
    <n v="211449038"/>
    <s v="JUNIEL"/>
    <s v="TATIS"/>
    <s v="Male"/>
    <s v="07/24/2024"/>
    <s v="Parent"/>
    <s v="Heydeekv@yahoo.com"/>
    <x v="26"/>
    <x v="12"/>
    <s v="Bronx"/>
    <s v="Sandra Lo"/>
    <s v="2024-07-24T23:34:00-04:00"/>
    <s v="Approved"/>
    <m/>
    <m/>
    <x v="1"/>
  </r>
  <r>
    <n v="237856224"/>
    <s v="JUNIEL"/>
    <s v="JIMENEZ"/>
    <s v="Male"/>
    <s v="06/11/2024"/>
    <s v="Parent"/>
    <s v="Junieljimenez1218@gmail.com"/>
    <x v="14"/>
    <x v="4"/>
    <s v="Bronx"/>
    <s v="Stephen Tsai"/>
    <s v="2024-07-05T17:10:00-04:00"/>
    <s v="Approved"/>
    <m/>
    <m/>
    <x v="1"/>
  </r>
  <r>
    <n v="237856224"/>
    <s v="JUNIEL"/>
    <s v="JIMENEZ"/>
    <s v="Male"/>
    <s v="06/11/2024"/>
    <s v="Parent"/>
    <s v="Junieljimenez1218@gmail.com"/>
    <x v="14"/>
    <x v="12"/>
    <s v="Bronx"/>
    <s v="Stephen Tsai"/>
    <s v="2024-07-05T17:10:00-04:00"/>
    <s v="Approved"/>
    <m/>
    <m/>
    <x v="1"/>
  </r>
  <r>
    <n v="218635944"/>
    <s v="JUNIOR"/>
    <s v="CECILIO BRAVO"/>
    <s v="Male"/>
    <s v="07/09/2024"/>
    <s v="Parent"/>
    <s v="Bravofortina@gmail.com"/>
    <x v="14"/>
    <x v="11"/>
    <s v="Bronx"/>
    <s v="Sandra Lo"/>
    <s v="2024-07-09T16:11:00-04:00"/>
    <s v="Approved"/>
    <m/>
    <m/>
    <x v="1"/>
  </r>
  <r>
    <n v="230405532"/>
    <s v="JUNIOR"/>
    <s v="MOTINO"/>
    <s v="Male"/>
    <s v="07/29/2024"/>
    <s v="Parent"/>
    <s v="melbarod@yahoo.com"/>
    <x v="17"/>
    <x v="12"/>
    <s v="Queens"/>
    <s v="Sandra Lo"/>
    <s v="2024-07-29T15:46:00-04:00"/>
    <s v="Approved"/>
    <m/>
    <m/>
    <x v="0"/>
  </r>
  <r>
    <n v="218635944"/>
    <s v="JUNIOR"/>
    <s v="CECILIO BRAVO"/>
    <s v="Male"/>
    <s v="07/09/2024"/>
    <s v="Parent"/>
    <s v="Bravofortina@gmail.com"/>
    <x v="14"/>
    <x v="6"/>
    <s v="Bronx"/>
    <s v="Sandra Lo"/>
    <s v="2024-07-09T16:11:00-04:00"/>
    <s v="Approved"/>
    <m/>
    <m/>
    <x v="1"/>
  </r>
  <r>
    <n v="257948943"/>
    <s v="JUNIOR MISAEL"/>
    <s v="MARTINEZ FEBLES"/>
    <s v="Male"/>
    <s v="07/15/2024"/>
    <s v="Student"/>
    <s v="franknitti1914@yahoo.com"/>
    <x v="10"/>
    <x v="4"/>
    <s v="Bronx"/>
    <s v="Sandra Lo"/>
    <s v="2024-07-15T17:54:00-04:00"/>
    <s v="Approved"/>
    <m/>
    <m/>
    <x v="1"/>
  </r>
  <r>
    <n v="257948943"/>
    <s v="JUNIOR MISAEL"/>
    <s v="MARTINEZ FEBLES"/>
    <s v="Male"/>
    <s v="07/15/2024"/>
    <s v="Student"/>
    <s v="franknitti1914@yahoo.com"/>
    <x v="10"/>
    <x v="12"/>
    <s v="Bronx"/>
    <s v="Sandra Lo"/>
    <s v="2024-07-15T17:54:00-04:00"/>
    <s v="Approved"/>
    <m/>
    <m/>
    <x v="1"/>
  </r>
  <r>
    <n v="257159996"/>
    <s v="JUNLING"/>
    <s v="GAO"/>
    <s v="Female"/>
    <s v="07/14/2024"/>
    <s v="Parent"/>
    <s v="lilyhuang7997@gmail.com"/>
    <x v="21"/>
    <x v="17"/>
    <s v="Queens"/>
    <s v="Stephen Tsai"/>
    <s v="2024-07-14T19:51:00-04:00"/>
    <s v="Approved"/>
    <m/>
    <m/>
    <x v="0"/>
  </r>
  <r>
    <n v="257159996"/>
    <s v="JUNLING"/>
    <s v="GAO"/>
    <s v="Female"/>
    <s v="07/22/2024"/>
    <s v="Parent"/>
    <s v="lilyhuang7997@gmail.com"/>
    <x v="21"/>
    <x v="20"/>
    <s v="Queens"/>
    <s v="Sandra Lo"/>
    <s v="2024-07-23T11:39:00-04:00"/>
    <s v="Approved"/>
    <m/>
    <m/>
    <x v="0"/>
  </r>
  <r>
    <n v="245685581"/>
    <s v="JUNXI"/>
    <s v="ZHU"/>
    <s v="Male"/>
    <s v="07/08/2024"/>
    <s v="Parent"/>
    <s v="janezhabg780408@gmail.com"/>
    <x v="12"/>
    <x v="43"/>
    <s v="Queens"/>
    <s v="Stephen Tsai"/>
    <s v="2024-07-08T17:39:00-04:00"/>
    <s v="Approved"/>
    <m/>
    <m/>
    <x v="0"/>
  </r>
  <r>
    <n v="245685581"/>
    <s v="JUNXI"/>
    <s v="ZHU"/>
    <s v="Male"/>
    <s v="07/08/2024"/>
    <s v="Parent"/>
    <s v="janezhabg780408@gmail.com"/>
    <x v="12"/>
    <x v="16"/>
    <s v="Queens"/>
    <s v="Stephen Tsai"/>
    <s v="2024-07-08T17:39:00-04:00"/>
    <s v="Approved"/>
    <m/>
    <m/>
    <x v="0"/>
  </r>
  <r>
    <n v="244796421"/>
    <s v="JUNYI"/>
    <s v="ZOU"/>
    <s v="Male"/>
    <s v="06/04/2024"/>
    <s v="Parent"/>
    <s v="zoujohnny88@gmail.com"/>
    <x v="6"/>
    <x v="25"/>
    <s v="StatenIsland"/>
    <s v="Sandra Lo"/>
    <s v="2024-06-07T17:43:00-04:00"/>
    <s v="Approved"/>
    <m/>
    <m/>
    <x v="0"/>
  </r>
  <r>
    <n v="244796421"/>
    <s v="JUNYI"/>
    <s v="ZOU"/>
    <s v="Male"/>
    <s v="06/04/2024"/>
    <s v="Parent"/>
    <s v="zoujohnny88@gmail.com"/>
    <x v="18"/>
    <x v="20"/>
    <s v="StatenIsland"/>
    <s v="Sandra Lo"/>
    <s v="2024-06-07T17:43:00-04:00"/>
    <s v="Approved"/>
    <m/>
    <m/>
    <x v="0"/>
  </r>
  <r>
    <n v="239899362"/>
    <s v="JUNZHENG"/>
    <s v="LIU"/>
    <s v="Male"/>
    <s v="06/04/2024"/>
    <s v="Parent"/>
    <s v="tinajtt819@gmail.com"/>
    <x v="7"/>
    <x v="21"/>
    <s v="Queens"/>
    <s v="Sandra Lo"/>
    <s v="2024-06-07T17:43:00-04:00"/>
    <s v="Approved"/>
    <m/>
    <m/>
    <x v="0"/>
  </r>
  <r>
    <n v="239899362"/>
    <s v="JUNZHENG"/>
    <s v="LIU"/>
    <s v="Male"/>
    <s v="06/04/2024"/>
    <s v="Parent"/>
    <s v="tinajtt819@gmail.com"/>
    <x v="21"/>
    <x v="19"/>
    <s v="Queens"/>
    <s v="Sandra Lo"/>
    <s v="2024-06-07T17:43:00-04:00"/>
    <s v="Approved"/>
    <m/>
    <m/>
    <x v="0"/>
  </r>
  <r>
    <n v="233539808"/>
    <s v="JURIEL"/>
    <s v="MORAN"/>
    <s v="Male"/>
    <s v="07/15/2024"/>
    <s v="Parent"/>
    <s v="Jmoran0325@yahoo.com"/>
    <x v="19"/>
    <x v="0"/>
    <s v="Bronx"/>
    <s v="Sandra Lo"/>
    <s v="2024-07-15T15:50:00-04:00"/>
    <s v="Approved"/>
    <m/>
    <m/>
    <x v="0"/>
  </r>
  <r>
    <n v="234587137"/>
    <s v="JURIEL"/>
    <s v="PEREZ"/>
    <s v="Male"/>
    <s v="07/17/2024"/>
    <s v="Parent"/>
    <s v="jurielperez3@gmail.com"/>
    <x v="29"/>
    <x v="12"/>
    <s v="StatenIsland"/>
    <s v="James McCarthy"/>
    <s v="2024-07-17T15:36:00-04:00"/>
    <s v="Approved"/>
    <m/>
    <m/>
    <x v="1"/>
  </r>
  <r>
    <n v="233539808"/>
    <s v="JURIEL"/>
    <s v="MORAN"/>
    <s v="Male"/>
    <s v="07/15/2024"/>
    <s v="Parent"/>
    <s v="Jmoran0325@yahoo.com"/>
    <x v="19"/>
    <x v="1"/>
    <s v="Bronx"/>
    <s v="Sandra Lo"/>
    <s v="2024-07-15T15:50:00-04:00"/>
    <s v="Approved"/>
    <m/>
    <m/>
    <x v="0"/>
  </r>
  <r>
    <n v="234587137"/>
    <s v="JURIEL"/>
    <s v="PEREZ"/>
    <s v="Male"/>
    <s v="07/17/2024"/>
    <s v="Parent"/>
    <s v="jurielperez3@gmail.com"/>
    <x v="29"/>
    <x v="4"/>
    <s v="StatenIsland"/>
    <s v="James McCarthy"/>
    <s v="2024-07-17T15:36:00-04:00"/>
    <s v="Approved"/>
    <m/>
    <m/>
    <x v="1"/>
  </r>
  <r>
    <n v="205694136"/>
    <s v="JUSTICE"/>
    <s v="WATSON"/>
    <s v="Male"/>
    <s v="07/09/2024"/>
    <s v="Parent"/>
    <s v="yolanda.olsen@gmail.com"/>
    <x v="14"/>
    <x v="18"/>
    <s v="Bronx"/>
    <s v="Stephen Tsai"/>
    <s v="2024-07-09T10:15:00-04:00"/>
    <s v="Approved"/>
    <m/>
    <m/>
    <x v="0"/>
  </r>
  <r>
    <n v="206111189"/>
    <s v="JUSTICE"/>
    <s v="BRICE"/>
    <s v="Male"/>
    <s v="07/10/2024"/>
    <s v="Parent"/>
    <s v="franquizlee@gmail.com"/>
    <x v="27"/>
    <x v="6"/>
    <s v="Queens"/>
    <s v="Sandra Lo"/>
    <s v="2024-07-10T17:03:00-04:00"/>
    <s v="Approved"/>
    <m/>
    <m/>
    <x v="0"/>
  </r>
  <r>
    <n v="240527283"/>
    <s v="JUSTICE"/>
    <s v="LOCKETT"/>
    <s v="Male"/>
    <s v="08/02/2024"/>
    <s v="Student"/>
    <s v="7kids3dogs@gmail.com"/>
    <x v="11"/>
    <x v="1"/>
    <s v="StatenIsland"/>
    <s v="Sandra Lo"/>
    <s v="2024-08-02T21:08:00-04:00"/>
    <s v="Approved"/>
    <m/>
    <m/>
    <x v="1"/>
  </r>
  <r>
    <n v="205694136"/>
    <s v="JUSTICE"/>
    <s v="WATSON"/>
    <s v="Male"/>
    <s v="07/09/2024"/>
    <s v="Parent"/>
    <s v="yolanda.olsen@gmail.com"/>
    <x v="14"/>
    <x v="4"/>
    <s v="Bronx"/>
    <s v="Stephen Tsai"/>
    <s v="2024-07-09T10:15:00-04:00"/>
    <s v="Approved"/>
    <m/>
    <m/>
    <x v="0"/>
  </r>
  <r>
    <n v="206111189"/>
    <s v="JUSTICE"/>
    <s v="BRICE"/>
    <s v="Male"/>
    <s v="07/10/2024"/>
    <s v="Parent"/>
    <s v="franquizlee@gmail.com"/>
    <x v="2"/>
    <x v="1"/>
    <s v="Queens"/>
    <s v="Sandra Lo"/>
    <s v="2024-07-10T17:03:00-04:00"/>
    <s v="Approved"/>
    <m/>
    <m/>
    <x v="0"/>
  </r>
  <r>
    <n v="204494603"/>
    <s v="JUSTIN"/>
    <s v="CODNER"/>
    <s v="Male"/>
    <s v="06/09/2024"/>
    <s v="Parent"/>
    <s v="justin.codner13@gmail.com"/>
    <x v="24"/>
    <x v="2"/>
    <s v="Manhattan"/>
    <s v="Stephen Tsai"/>
    <s v="2024-07-05T17:10:00-04:00"/>
    <s v="Approved"/>
    <m/>
    <m/>
    <x v="0"/>
  </r>
  <r>
    <n v="204606628"/>
    <s v="JUSTIN"/>
    <s v="XIAO"/>
    <s v="Male"/>
    <s v="06/16/2024"/>
    <s v="Student"/>
    <s v="Lutkachan@gmail.com"/>
    <x v="0"/>
    <x v="21"/>
    <s v="StatenIsland"/>
    <s v="Stephen Tsai"/>
    <s v="2024-07-05T17:10:00-04:00"/>
    <s v="Approved"/>
    <m/>
    <m/>
    <x v="1"/>
  </r>
  <r>
    <n v="206689895"/>
    <s v="JUSTIN"/>
    <s v="SCOTT"/>
    <s v="Male"/>
    <s v="07/25/2024"/>
    <s v="Student"/>
    <s v="yaulee129@yahoo.com"/>
    <x v="30"/>
    <x v="12"/>
    <s v="Brooklyn"/>
    <s v="Sandra Lo"/>
    <s v="2024-07-25T16:01:00-04:00"/>
    <s v="Approved"/>
    <m/>
    <m/>
    <x v="0"/>
  </r>
  <r>
    <n v="206771867"/>
    <s v="JUSTIN"/>
    <s v="BERKA"/>
    <s v="Male"/>
    <s v="07/31/2024"/>
    <s v="Parent"/>
    <s v="GINA3MARIE18@GMAIL.COM"/>
    <x v="22"/>
    <x v="3"/>
    <s v="Brooklyn"/>
    <s v="Stephen Neglia"/>
    <s v="2024-07-31T15:17:00-04:00"/>
    <s v="Approved"/>
    <m/>
    <m/>
    <x v="0"/>
  </r>
  <r>
    <n v="206934168"/>
    <s v="JUSTIN"/>
    <s v="RODRIGUEZ"/>
    <s v="Male"/>
    <s v="07/29/2024"/>
    <s v="Parent"/>
    <s v="Damaris845@gmail.com"/>
    <x v="17"/>
    <x v="12"/>
    <s v="Queens"/>
    <s v="Sandra Lo"/>
    <s v="2024-07-29T15:35:00-04:00"/>
    <s v="Approved"/>
    <m/>
    <m/>
    <x v="0"/>
  </r>
  <r>
    <n v="207430380"/>
    <s v="JUSTIN"/>
    <s v="MCGUIRE"/>
    <s v="Male"/>
    <s v="06/14/2024"/>
    <s v="Student"/>
    <s v="Klg7806@aol.com"/>
    <x v="9"/>
    <x v="1"/>
    <s v="StatenIsland"/>
    <s v="Stephen Tsai"/>
    <s v="2024-07-05T17:10:00-04:00"/>
    <s v="Approved"/>
    <m/>
    <m/>
    <x v="0"/>
  </r>
  <r>
    <n v="208918482"/>
    <s v="JUSTIN"/>
    <s v="WU"/>
    <s v="Male"/>
    <s v="07/23/2024"/>
    <s v="Parent"/>
    <s v="CLAUDIACHI50@HOTMAIL.COM"/>
    <x v="22"/>
    <x v="0"/>
    <s v="StatenIsland"/>
    <s v="Stephen Neglia"/>
    <s v="2024-07-23T14:56:00-04:00"/>
    <s v="Approved"/>
    <m/>
    <m/>
    <x v="0"/>
  </r>
  <r>
    <n v="209260512"/>
    <s v="JUSTIN"/>
    <s v="LIM"/>
    <s v="Male"/>
    <s v="07/12/2024"/>
    <s v="Parent"/>
    <s v="Rachel.ks.lim@gmail.com"/>
    <x v="34"/>
    <x v="6"/>
    <s v="Queens"/>
    <s v="Sandra Lo"/>
    <s v="2024-07-12T15:33:00-04:00"/>
    <s v="Approved"/>
    <m/>
    <m/>
    <x v="1"/>
  </r>
  <r>
    <n v="209435908"/>
    <s v="JUSTIN"/>
    <s v="LOMANGINO"/>
    <s v="Male"/>
    <s v="07/05/2024"/>
    <s v="Parent"/>
    <s v="michele.lomangino@aol.com"/>
    <x v="29"/>
    <x v="9"/>
    <s v="StatenIsland"/>
    <s v="Sandra Lo"/>
    <s v="2024-07-06T09:55:00-04:00"/>
    <s v="Approved"/>
    <m/>
    <m/>
    <x v="0"/>
  </r>
  <r>
    <n v="209633908"/>
    <s v="JUSTIN"/>
    <s v="SIMPSON"/>
    <s v="Male"/>
    <s v="07/05/2024"/>
    <s v="Parent"/>
    <s v="Justfontain@yahoo.com"/>
    <x v="31"/>
    <x v="18"/>
    <s v="Brooklyn"/>
    <s v="Sandra Lo"/>
    <s v="2024-07-06T09:55:00-04:00"/>
    <s v="Approved"/>
    <m/>
    <m/>
    <x v="0"/>
  </r>
  <r>
    <n v="214609836"/>
    <s v="JUSTIN"/>
    <s v="GOMEZ"/>
    <s v="Male"/>
    <s v="07/10/2024"/>
    <s v="Parent"/>
    <s v="justing30@icloud.com"/>
    <x v="11"/>
    <x v="0"/>
    <s v="StatenIsland"/>
    <s v="Sandra Lo"/>
    <s v="2024-07-10T15:36:00-04:00"/>
    <s v="Approved"/>
    <m/>
    <m/>
    <x v="0"/>
  </r>
  <r>
    <n v="215004540"/>
    <s v="JUSTIN"/>
    <s v="MORALES"/>
    <s v="Male"/>
    <s v="08/01/2024"/>
    <s v="Parent"/>
    <s v="justinmoraless01029@gmail.com"/>
    <x v="11"/>
    <x v="12"/>
    <s v="StatenIsland"/>
    <s v="Sandra Lo"/>
    <s v="2024-08-02T21:08:00-04:00"/>
    <s v="Approved"/>
    <m/>
    <m/>
    <x v="0"/>
  </r>
  <r>
    <n v="215848177"/>
    <s v="JUSTIN"/>
    <s v="SCOTT"/>
    <s v="Male"/>
    <s v="07/05/2024"/>
    <s v="Parent"/>
    <s v="dorciathomas@yahoo.com"/>
    <x v="10"/>
    <x v="0"/>
    <s v="Bronx"/>
    <s v="Sandra Lo"/>
    <s v="2024-07-06T09:55:00-04:00"/>
    <s v="Approved"/>
    <m/>
    <m/>
    <x v="0"/>
  </r>
  <r>
    <n v="216231522"/>
    <s v="JUSTIN"/>
    <s v="LIN"/>
    <s v="Male"/>
    <s v="07/22/2024"/>
    <s v="Student"/>
    <s v="linjustin30@gmail.com"/>
    <x v="32"/>
    <x v="20"/>
    <s v="Brooklyn"/>
    <s v="Sandra Lo"/>
    <s v="2024-07-22T17:50:00-04:00"/>
    <s v="Approved"/>
    <m/>
    <m/>
    <x v="0"/>
  </r>
  <r>
    <n v="216414128"/>
    <s v="JUSTIN"/>
    <s v="ARIAS"/>
    <s v="Male"/>
    <s v="06/13/2024"/>
    <s v="Student"/>
    <s v="Elsin.Arias@live.com"/>
    <x v="10"/>
    <x v="1"/>
    <s v="Bronx"/>
    <s v="Stephen Tsai"/>
    <s v="2024-07-05T17:10:00-04:00"/>
    <s v="Approved"/>
    <m/>
    <m/>
    <x v="0"/>
  </r>
  <r>
    <n v="221073885"/>
    <s v="JUSTIN"/>
    <s v="JOHNSON"/>
    <s v="Male"/>
    <s v="07/07/2024"/>
    <s v="Parent"/>
    <s v="johnson.zarina@yahoo.com"/>
    <x v="15"/>
    <x v="4"/>
    <s v="Brooklyn"/>
    <s v="Sandra Lo"/>
    <s v="2024-07-07T19:16:00-04:00"/>
    <s v="Approved"/>
    <m/>
    <m/>
    <x v="0"/>
  </r>
  <r>
    <n v="223164211"/>
    <s v="JUSTIN"/>
    <s v="VANDUSKY"/>
    <s v="Male"/>
    <s v="06/24/2024"/>
    <s v="Parent"/>
    <s v="missie2983@yahoo.com"/>
    <x v="9"/>
    <x v="13"/>
    <s v="StatenIsland"/>
    <s v="Stephen Tsai"/>
    <s v="2024-07-05T17:10:00-04:00"/>
    <s v="Approved"/>
    <m/>
    <m/>
    <x v="0"/>
  </r>
  <r>
    <n v="226203040"/>
    <s v="JUSTIN"/>
    <s v="CHEN"/>
    <s v="Male"/>
    <s v="06/06/2024"/>
    <s v="Parent"/>
    <s v="Chen06041976@gmail.com"/>
    <x v="21"/>
    <x v="19"/>
    <s v="Queens"/>
    <s v="Sandra Lo"/>
    <s v="2024-06-07T17:43:00-04:00"/>
    <s v="Approved"/>
    <m/>
    <m/>
    <x v="0"/>
  </r>
  <r>
    <n v="228809646"/>
    <s v="JUSTIN"/>
    <s v="CAMINERO NUNEZ"/>
    <s v="Male"/>
    <s v="06/13/2024"/>
    <s v="Parent"/>
    <s v="yajaidanunezdiaz@gmail.com"/>
    <x v="8"/>
    <x v="12"/>
    <s v="Queens"/>
    <s v="Stephen Tsai"/>
    <s v="2024-07-05T17:10:00-04:00"/>
    <s v="Approved"/>
    <m/>
    <m/>
    <x v="1"/>
  </r>
  <r>
    <n v="229665153"/>
    <s v="JUSTIN"/>
    <s v="SOSA"/>
    <s v="Male"/>
    <s v="07/10/2024"/>
    <s v="Parent"/>
    <s v="DANAD0914@GMAIL.COM"/>
    <x v="29"/>
    <x v="0"/>
    <s v="StatenIsland"/>
    <s v="James McCarthy"/>
    <s v="2024-07-10T16:33:00-04:00"/>
    <s v="Approved"/>
    <m/>
    <m/>
    <x v="0"/>
  </r>
  <r>
    <n v="229883699"/>
    <s v="JUSTIN"/>
    <s v="GAYLALL"/>
    <s v="Male"/>
    <s v="07/07/2024"/>
    <s v="Parent"/>
    <s v="mgaylall@gmail.com"/>
    <x v="2"/>
    <x v="2"/>
    <s v="Queens"/>
    <s v="Sandra Lo"/>
    <s v="2024-07-08T10:09:00-04:00"/>
    <s v="Approved"/>
    <m/>
    <m/>
    <x v="0"/>
  </r>
  <r>
    <n v="230305278"/>
    <s v="JUSTIN"/>
    <s v="GAO"/>
    <s v="Male"/>
    <s v="07/11/2024"/>
    <s v="Parent"/>
    <s v="Gaohao1564@gmail.com"/>
    <x v="32"/>
    <x v="7"/>
    <s v="Brooklyn"/>
    <s v="Sandra Lo"/>
    <s v="2024-07-11T19:48:00-04:00"/>
    <s v="Approved"/>
    <m/>
    <m/>
    <x v="0"/>
  </r>
  <r>
    <n v="230482515"/>
    <s v="JUSTIN"/>
    <s v="GALAN"/>
    <s v="Male"/>
    <s v="07/09/2024"/>
    <s v="Student"/>
    <s v="Kgalan123457@gmail.com"/>
    <x v="15"/>
    <x v="15"/>
    <s v="Brooklyn"/>
    <s v="Sandra Lo"/>
    <s v="2024-07-09T23:15:00-04:00"/>
    <s v="Approved"/>
    <m/>
    <m/>
    <x v="0"/>
  </r>
  <r>
    <n v="230564098"/>
    <s v="JUSTIN"/>
    <s v="NIEBLES"/>
    <s v="Male"/>
    <s v="07/31/2024"/>
    <s v="Parent"/>
    <s v="malkanieb03@gmail.com"/>
    <x v="17"/>
    <x v="18"/>
    <s v="Queens"/>
    <s v="Sandra Lo"/>
    <s v="2024-07-31T11:28:00-04:00"/>
    <s v="Approved"/>
    <m/>
    <m/>
    <x v="0"/>
  </r>
  <r>
    <n v="230565053"/>
    <s v="JUSTIN"/>
    <s v="DELNEGRO"/>
    <s v="Male"/>
    <s v="06/10/2024"/>
    <s v="Parent"/>
    <s v="Edel1030@gmail.com"/>
    <x v="9"/>
    <x v="0"/>
    <s v="StatenIsland"/>
    <s v="Stephen Tsai"/>
    <s v="2024-07-05T17:10:00-04:00"/>
    <s v="Approved"/>
    <m/>
    <m/>
    <x v="0"/>
  </r>
  <r>
    <n v="230928913"/>
    <s v="JUSTIN"/>
    <s v="ROYAL"/>
    <s v="Male"/>
    <s v="07/10/2024"/>
    <s v="Parent"/>
    <s v="Ebonyglover2021@gmail.com"/>
    <x v="11"/>
    <x v="4"/>
    <s v="StatenIsland"/>
    <s v="Sandra Lo"/>
    <s v="2024-07-10T18:23:00-04:00"/>
    <s v="Approved"/>
    <m/>
    <m/>
    <x v="1"/>
  </r>
  <r>
    <n v="232038323"/>
    <s v="JUSTIN"/>
    <s v="PIERRE"/>
    <s v="Male"/>
    <s v="07/08/2024"/>
    <s v="Parent"/>
    <s v="alexis.r23@gmail.com"/>
    <x v="2"/>
    <x v="1"/>
    <s v="Queens"/>
    <s v="Stephen Tsai"/>
    <s v="2024-07-08T17:39:00-04:00"/>
    <s v="Approved"/>
    <m/>
    <m/>
    <x v="1"/>
  </r>
  <r>
    <n v="232097758"/>
    <s v="JUSTIN"/>
    <s v="LI"/>
    <s v="Male"/>
    <s v="06/05/2024"/>
    <s v="Parent"/>
    <s v="janezhang1225@gmail.com"/>
    <x v="21"/>
    <x v="21"/>
    <s v="Queens"/>
    <s v="Sandra Lo"/>
    <s v="2024-06-07T17:43:00-04:00"/>
    <s v="Approved"/>
    <m/>
    <m/>
    <x v="0"/>
  </r>
  <r>
    <n v="232530196"/>
    <s v="JUSTIN"/>
    <s v="GRANT"/>
    <s v="Male"/>
    <s v="07/15/2024"/>
    <s v="Parent"/>
    <s v="metsjcag@gmail.com"/>
    <x v="10"/>
    <x v="0"/>
    <s v="Bronx"/>
    <s v="Sandra Lo"/>
    <s v="2024-07-15T10:07:00-04:00"/>
    <s v="Approved"/>
    <m/>
    <m/>
    <x v="0"/>
  </r>
  <r>
    <n v="232724633"/>
    <s v="JUSTIN"/>
    <s v="MUNOZ COELLO"/>
    <s v="Male"/>
    <s v="07/23/2024"/>
    <s v="Parent"/>
    <s v="Jazminra1@hotmail.com"/>
    <x v="17"/>
    <x v="4"/>
    <s v="Queens"/>
    <s v="Sandra Lo"/>
    <s v="2024-07-24T09:37:00-04:00"/>
    <s v="Approved"/>
    <m/>
    <m/>
    <x v="0"/>
  </r>
  <r>
    <n v="232953315"/>
    <s v="JUSTIN"/>
    <s v="SIGCHO PAYANO"/>
    <s v="Male"/>
    <s v="06/21/2024"/>
    <s v="Parent"/>
    <s v="Kevinsigcho@yahoo.com"/>
    <x v="17"/>
    <x v="31"/>
    <s v="Queens"/>
    <s v="Stephen Tsai"/>
    <s v="2024-07-05T17:10:00-04:00"/>
    <s v="Approved"/>
    <m/>
    <m/>
    <x v="0"/>
  </r>
  <r>
    <n v="232978346"/>
    <s v="JUSTIN"/>
    <s v="BORCHERT"/>
    <s v="Male"/>
    <s v="07/01/2024"/>
    <s v="Parent"/>
    <s v="Milsoitnadege88@gmail.com"/>
    <x v="2"/>
    <x v="0"/>
    <s v="Queens"/>
    <s v="Stephen Tsai"/>
    <s v="2024-07-05T17:10:00-04:00"/>
    <s v="Approved"/>
    <m/>
    <m/>
    <x v="0"/>
  </r>
  <r>
    <n v="233064815"/>
    <s v="JUSTIN"/>
    <s v="PHILIPPS"/>
    <s v="Male"/>
    <s v="06/14/2024"/>
    <s v="Student"/>
    <s v="Ram76cp@aol.com"/>
    <x v="0"/>
    <x v="1"/>
    <s v="StatenIsland"/>
    <s v="Sandra Lo"/>
    <s v="2024-07-09T15:37:00-04:00"/>
    <s v="Approved"/>
    <m/>
    <m/>
    <x v="0"/>
  </r>
  <r>
    <n v="233755453"/>
    <s v="JUSTIN"/>
    <s v="VAZQUEZ"/>
    <s v="Male"/>
    <s v="06/19/2024"/>
    <s v="Parent"/>
    <s v="Iesha33ethridge@gmail.com"/>
    <x v="26"/>
    <x v="3"/>
    <s v="Brooklyn"/>
    <s v="Stephen Tsai"/>
    <s v="2024-07-05T17:10:00-04:00"/>
    <s v="Approved"/>
    <m/>
    <m/>
    <x v="0"/>
  </r>
  <r>
    <n v="233773431"/>
    <s v="JUSTIN"/>
    <s v="LAM"/>
    <s v="Male"/>
    <s v="07/14/2024"/>
    <s v="Parent"/>
    <s v="jennylam9193@gmail.com"/>
    <x v="2"/>
    <x v="1"/>
    <s v="Queens"/>
    <s v="Stephen Tsai"/>
    <s v="2024-07-14T19:51:00-04:00"/>
    <s v="Approved"/>
    <m/>
    <m/>
    <x v="0"/>
  </r>
  <r>
    <n v="233930585"/>
    <s v="JUSTIN"/>
    <s v="SANABRIA"/>
    <s v="Male"/>
    <s v="07/29/2024"/>
    <s v="Parent"/>
    <s v="JustinSanabria03@gmail.com"/>
    <x v="17"/>
    <x v="12"/>
    <s v="Queens"/>
    <s v="Sandra Lo"/>
    <s v="2024-07-30T10:25:00-04:00"/>
    <s v="Approved"/>
    <m/>
    <m/>
    <x v="0"/>
  </r>
  <r>
    <n v="234176485"/>
    <s v="JUSTIN"/>
    <s v="CHEN"/>
    <s v="Male"/>
    <s v="06/05/2024"/>
    <s v="Parent"/>
    <s v="jerryc.rph@gmail.com"/>
    <x v="21"/>
    <x v="21"/>
    <s v="Queens"/>
    <s v="Sandra Lo"/>
    <s v="2024-06-07T17:43:00-04:00"/>
    <s v="Approved"/>
    <m/>
    <m/>
    <x v="0"/>
  </r>
  <r>
    <n v="234294445"/>
    <s v="JUSTIN"/>
    <s v="LEON"/>
    <s v="Male"/>
    <s v="07/10/2024"/>
    <s v="Parent"/>
    <s v="justinl612@gmail.com"/>
    <x v="11"/>
    <x v="1"/>
    <s v="StatenIsland"/>
    <s v="Sandra Lo"/>
    <s v="2024-07-10T15:04:00-04:00"/>
    <s v="Approved"/>
    <m/>
    <m/>
    <x v="1"/>
  </r>
  <r>
    <n v="234424059"/>
    <s v="JUSTIN"/>
    <s v="GARCIA"/>
    <s v="Male"/>
    <s v="06/25/2024"/>
    <s v="Parent"/>
    <s v="Htjimenez89@gmail.com"/>
    <x v="1"/>
    <x v="25"/>
    <s v="StatenIsland"/>
    <s v="Stephen Tsai"/>
    <s v="2024-07-05T17:10:00-04:00"/>
    <s v="Approved"/>
    <m/>
    <m/>
    <x v="0"/>
  </r>
  <r>
    <n v="234450682"/>
    <s v="JUSTIN"/>
    <s v="WHITLOCK"/>
    <s v="Male"/>
    <s v="07/24/2024"/>
    <s v="Parent"/>
    <s v="Twhitlock87@gmail.com"/>
    <x v="2"/>
    <x v="12"/>
    <s v="Queens"/>
    <s v="Sandra Lo"/>
    <s v="2024-07-24T17:52:00-04:00"/>
    <s v="Approved"/>
    <m/>
    <m/>
    <x v="0"/>
  </r>
  <r>
    <n v="234900405"/>
    <s v="JUSTIN"/>
    <s v="EDWARDS"/>
    <s v="Male"/>
    <s v="07/23/2024"/>
    <s v="Parent"/>
    <s v="justine176@nycstudents.net"/>
    <x v="30"/>
    <x v="0"/>
    <s v="Brooklyn"/>
    <s v="Sandra Lo"/>
    <s v="2024-07-24T09:37:00-04:00"/>
    <s v="Approved"/>
    <m/>
    <m/>
    <x v="0"/>
  </r>
  <r>
    <n v="234923084"/>
    <s v="JUSTIN"/>
    <s v="JENKINS"/>
    <s v="Male"/>
    <s v="07/28/2024"/>
    <s v="Student"/>
    <s v="beejae@verizon.net"/>
    <x v="1"/>
    <x v="11"/>
    <s v="StatenIsland"/>
    <s v="Sandra Lo"/>
    <s v="2024-07-29T10:31:00-04:00"/>
    <s v="Approved"/>
    <m/>
    <m/>
    <x v="1"/>
  </r>
  <r>
    <n v="235581972"/>
    <s v="JUSTIN"/>
    <s v="ZHAO"/>
    <s v="Male"/>
    <s v="07/10/2024"/>
    <s v="Parent"/>
    <s v="zhaoyong15@yahoo.com"/>
    <x v="9"/>
    <x v="13"/>
    <s v="StatenIsland"/>
    <s v="Sandra Lo"/>
    <s v="2024-07-10T13:45:00-04:00"/>
    <s v="Approved"/>
    <m/>
    <m/>
    <x v="0"/>
  </r>
  <r>
    <n v="235792462"/>
    <s v="JUSTIN"/>
    <s v="RODRIGUEZ"/>
    <s v="Male"/>
    <s v="07/10/2024"/>
    <s v="Parent"/>
    <s v="marielena001@hotmail.com"/>
    <x v="26"/>
    <x v="12"/>
    <s v="Brooklyn"/>
    <s v="Stanislaw Kaps"/>
    <s v="2024-07-10T15:34:00-04:00"/>
    <s v="Approved"/>
    <m/>
    <m/>
    <x v="0"/>
  </r>
  <r>
    <n v="236011953"/>
    <s v="JUSTIN"/>
    <s v="CASTRO"/>
    <s v="Male"/>
    <s v="07/17/2024"/>
    <s v="Parent"/>
    <s v="elizabeth.veloz1@gmail.com"/>
    <x v="13"/>
    <x v="4"/>
    <s v="Queens"/>
    <s v="Nga Warren"/>
    <s v="2024-07-17T16:39:00-04:00"/>
    <s v="Approved"/>
    <m/>
    <m/>
    <x v="0"/>
  </r>
  <r>
    <n v="236217220"/>
    <s v="JUSTIN"/>
    <s v="JEAN-CHARLES"/>
    <s v="Male"/>
    <s v="07/14/2024"/>
    <s v="Parent"/>
    <s v="newman.shauna@yahoo.com"/>
    <x v="13"/>
    <x v="12"/>
    <s v="Brooklyn"/>
    <s v="Stephen Tsai"/>
    <s v="2024-07-14T19:51:00-04:00"/>
    <s v="Approved"/>
    <m/>
    <m/>
    <x v="0"/>
  </r>
  <r>
    <n v="236504213"/>
    <s v="JUSTIN"/>
    <s v="FORD"/>
    <s v="Male"/>
    <s v="07/07/2024"/>
    <s v="Parent"/>
    <s v="menellesebastien@yahoo.com"/>
    <x v="6"/>
    <x v="26"/>
    <s v="Manhattan"/>
    <s v="Sandra Lo"/>
    <s v="2024-07-07T19:16:00-04:00"/>
    <s v="Approved"/>
    <m/>
    <m/>
    <x v="0"/>
  </r>
  <r>
    <n v="236587333"/>
    <s v="JUSTIN"/>
    <s v="NWACHUKWU"/>
    <s v="Male"/>
    <s v="07/12/2024"/>
    <s v="Parent"/>
    <s v="justinnwachukwu321@gmail.com"/>
    <x v="7"/>
    <x v="21"/>
    <s v="Queens"/>
    <s v="Sandra Lo"/>
    <s v="2024-07-12T15:33:00-04:00"/>
    <s v="Approved"/>
    <m/>
    <m/>
    <x v="0"/>
  </r>
  <r>
    <n v="236962288"/>
    <s v="JUSTIN"/>
    <s v="RICHARDSON"/>
    <s v="Male"/>
    <s v="06/11/2024"/>
    <s v="Student"/>
    <s v="tamikab712@gmail.com"/>
    <x v="7"/>
    <x v="4"/>
    <s v="Queens"/>
    <s v="Stephen Tsai"/>
    <s v="2024-07-05T17:10:00-04:00"/>
    <s v="Approved"/>
    <m/>
    <m/>
    <x v="0"/>
  </r>
  <r>
    <n v="238088744"/>
    <s v="JUSTIN"/>
    <s v="CHEUNG"/>
    <s v="Male"/>
    <s v="07/10/2024"/>
    <s v="Parent"/>
    <s v="grizzlor15@yahoo.com"/>
    <x v="34"/>
    <x v="6"/>
    <s v="Queens"/>
    <s v="Sandra Lo"/>
    <s v="2024-07-10T22:33:00-04:00"/>
    <s v="Approved"/>
    <m/>
    <m/>
    <x v="0"/>
  </r>
  <r>
    <n v="238556310"/>
    <s v="JUSTIN"/>
    <s v="PANTALEO"/>
    <s v="Male"/>
    <s v="06/13/2024"/>
    <s v="Parent"/>
    <s v="Wpantaleojr@hotmail.com"/>
    <x v="9"/>
    <x v="0"/>
    <s v="StatenIsland"/>
    <s v="Stephen Tsai"/>
    <s v="2024-07-05T17:10:00-04:00"/>
    <s v="Approved"/>
    <m/>
    <m/>
    <x v="0"/>
  </r>
  <r>
    <n v="239205818"/>
    <s v="JUSTIN"/>
    <s v="CUEVAS"/>
    <s v="Male"/>
    <s v="07/24/2024"/>
    <s v="Parent"/>
    <s v="SCUEVAS@GMAIL.COM"/>
    <x v="28"/>
    <x v="12"/>
    <s v="Bronx"/>
    <s v="JAMES MOHR"/>
    <s v="2024-07-24T16:18:00-04:00"/>
    <s v="Approved"/>
    <m/>
    <m/>
    <x v="0"/>
  </r>
  <r>
    <n v="239541626"/>
    <s v="JUSTIN"/>
    <s v="BRYCE"/>
    <s v="Male"/>
    <s v="07/24/2024"/>
    <s v="Parent"/>
    <s v="syishahenry@yahoo.com"/>
    <x v="2"/>
    <x v="12"/>
    <s v="Queens"/>
    <s v="Sandra Lo"/>
    <s v="2024-07-24T17:52:00-04:00"/>
    <s v="Approved"/>
    <m/>
    <m/>
    <x v="0"/>
  </r>
  <r>
    <n v="239832892"/>
    <s v="JUSTIN"/>
    <s v="LOPEZ DUMAN"/>
    <s v="Male"/>
    <s v="07/12/2024"/>
    <s v="Parent"/>
    <s v="gladys.duman@gmail.com"/>
    <x v="6"/>
    <x v="25"/>
    <s v="Queens"/>
    <s v="Sandra Lo"/>
    <s v="2024-07-12T15:33:00-04:00"/>
    <s v="Approved"/>
    <m/>
    <m/>
    <x v="0"/>
  </r>
  <r>
    <n v="240968123"/>
    <s v="JUSTIN"/>
    <s v="HERNANDEZ"/>
    <s v="Male"/>
    <s v="07/09/2024"/>
    <s v="Parent"/>
    <s v="csoniacruz983@gmail.com"/>
    <x v="28"/>
    <x v="21"/>
    <s v="Bronx"/>
    <s v="Sandra Lo"/>
    <s v="2024-07-09T15:37:00-04:00"/>
    <s v="Approved"/>
    <m/>
    <m/>
    <x v="1"/>
  </r>
  <r>
    <n v="244657888"/>
    <s v="JUSTIN"/>
    <s v="BRATHWAITE"/>
    <s v="Male"/>
    <s v="07/10/2024"/>
    <s v="Parent"/>
    <s v="RBrath3@gmail.com"/>
    <x v="26"/>
    <x v="12"/>
    <s v="Brooklyn"/>
    <s v="Sandra Lo"/>
    <s v="2024-07-10T15:04:00-04:00"/>
    <s v="Approved"/>
    <m/>
    <m/>
    <x v="0"/>
  </r>
  <r>
    <n v="244990222"/>
    <s v="JUSTIN"/>
    <s v="CORNIEL"/>
    <s v="Male"/>
    <s v="06/07/2024"/>
    <s v="Parent"/>
    <s v="Marbelingarcia01@gmail.com"/>
    <x v="13"/>
    <x v="29"/>
    <s v="Brooklyn"/>
    <s v="Sandra Lo"/>
    <s v="2024-06-07T17:43:00-04:00"/>
    <s v="Approved"/>
    <m/>
    <m/>
    <x v="0"/>
  </r>
  <r>
    <n v="245564117"/>
    <s v="JUSTIN"/>
    <s v="PAN"/>
    <s v="Male"/>
    <s v="06/27/2024"/>
    <s v="Parent"/>
    <s v="Jennyyang0204@gmail.com"/>
    <x v="34"/>
    <x v="5"/>
    <s v="Queens"/>
    <s v="Stephen Tsai"/>
    <s v="2024-07-05T17:10:00-04:00"/>
    <s v="Approved"/>
    <m/>
    <m/>
    <x v="0"/>
  </r>
  <r>
    <n v="248507501"/>
    <s v="JUSTIN"/>
    <s v="ALMAZO"/>
    <s v="Male"/>
    <s v="08/05/2024"/>
    <s v="Parent"/>
    <s v="VIDALIALIBUCKY@GMAIL.COM"/>
    <x v="6"/>
    <x v="3"/>
    <s v="Manhattan"/>
    <s v="Jacques Noseal3"/>
    <s v="2024-08-05T13:08:00-04:00"/>
    <s v="Approved"/>
    <m/>
    <m/>
    <x v="0"/>
  </r>
  <r>
    <n v="257587899"/>
    <s v="JUSTIN"/>
    <s v="FERNANDEZ CONDE"/>
    <s v="Male"/>
    <s v="07/16/2024"/>
    <s v="Parent"/>
    <s v="Condesilvia679@gmail.com"/>
    <x v="27"/>
    <x v="25"/>
    <s v="Brooklyn"/>
    <s v="Sandra Lo"/>
    <s v="2024-07-16T16:33:00-04:00"/>
    <s v="Approved"/>
    <m/>
    <m/>
    <x v="0"/>
  </r>
  <r>
    <n v="204494603"/>
    <s v="JUSTIN"/>
    <s v="CODNER"/>
    <s v="Male"/>
    <s v="06/09/2024"/>
    <s v="Parent"/>
    <s v="justin.codner13@gmail.com"/>
    <x v="24"/>
    <x v="13"/>
    <s v="Manhattan"/>
    <s v="Stephen Tsai"/>
    <s v="2024-07-05T17:10:00-04:00"/>
    <s v="Approved"/>
    <m/>
    <m/>
    <x v="0"/>
  </r>
  <r>
    <n v="206689895"/>
    <s v="JUSTIN"/>
    <s v="SCOTT"/>
    <s v="Male"/>
    <s v="07/08/2024"/>
    <s v="Student"/>
    <s v="yaulee129@yahoo.com"/>
    <x v="30"/>
    <x v="4"/>
    <s v="Brooklyn"/>
    <s v="Stephen Tsai"/>
    <s v="2024-07-09T10:15:00-04:00"/>
    <s v="Approved"/>
    <m/>
    <m/>
    <x v="0"/>
  </r>
  <r>
    <n v="207430380"/>
    <s v="JUSTIN"/>
    <s v="MCGUIRE"/>
    <s v="Male"/>
    <s v="06/14/2024"/>
    <s v="Student"/>
    <s v="Klg7806@aol.com"/>
    <x v="9"/>
    <x v="0"/>
    <s v="StatenIsland"/>
    <s v="Stephen Tsai"/>
    <s v="2024-07-05T17:10:00-04:00"/>
    <s v="Approved"/>
    <m/>
    <m/>
    <x v="0"/>
  </r>
  <r>
    <n v="208918482"/>
    <s v="JUSTIN"/>
    <s v="WU"/>
    <s v="Male"/>
    <s v="07/23/2024"/>
    <s v="Parent"/>
    <s v="CLAUDIACHI50@HOTMAIL.COM"/>
    <x v="22"/>
    <x v="1"/>
    <s v="StatenIsland"/>
    <s v="Stephen Neglia"/>
    <s v="2024-07-23T14:56:00-04:00"/>
    <s v="Approved"/>
    <m/>
    <m/>
    <x v="0"/>
  </r>
  <r>
    <n v="209260512"/>
    <s v="JUSTIN"/>
    <s v="LIM"/>
    <s v="Male"/>
    <s v="07/12/2024"/>
    <s v="Parent"/>
    <s v="Rachel.ks.lim@gmail.com"/>
    <x v="34"/>
    <x v="11"/>
    <s v="Queens"/>
    <s v="Sandra Lo"/>
    <s v="2024-07-12T15:33:00-04:00"/>
    <s v="Approved"/>
    <m/>
    <m/>
    <x v="1"/>
  </r>
  <r>
    <n v="209435908"/>
    <s v="JUSTIN"/>
    <s v="LOMANGINO"/>
    <s v="Male"/>
    <s v="07/05/2024"/>
    <s v="Parent"/>
    <s v="michele.lomangino@aol.com"/>
    <x v="29"/>
    <x v="0"/>
    <s v="StatenIsland"/>
    <s v="Sandra Lo"/>
    <s v="2024-07-06T09:55:00-04:00"/>
    <s v="Approved"/>
    <m/>
    <m/>
    <x v="0"/>
  </r>
  <r>
    <n v="209435908"/>
    <s v="JUSTIN"/>
    <s v="LOMANGINO"/>
    <s v="Male"/>
    <s v="06/12/2024"/>
    <s v="Parent"/>
    <s v="michele.lomangino@aol.com"/>
    <x v="29"/>
    <x v="0"/>
    <s v="StatenIsland"/>
    <s v="Stephen Tsai"/>
    <s v="2024-07-05T17:10:00-04:00"/>
    <s v="Approved"/>
    <m/>
    <m/>
    <x v="0"/>
  </r>
  <r>
    <n v="209633908"/>
    <s v="JUSTIN"/>
    <s v="SIMPSON"/>
    <s v="Male"/>
    <s v="07/05/2024"/>
    <s v="Parent"/>
    <s v="Justfontain@yahoo.com"/>
    <x v="31"/>
    <x v="25"/>
    <s v="Brooklyn"/>
    <s v="Sandra Lo"/>
    <s v="2024-07-06T09:55:00-04:00"/>
    <s v="Approved"/>
    <m/>
    <m/>
    <x v="0"/>
  </r>
  <r>
    <n v="214609836"/>
    <s v="JUSTIN"/>
    <s v="GOMEZ"/>
    <s v="Male"/>
    <s v="07/10/2024"/>
    <s v="Parent"/>
    <s v="justing30@icloud.com"/>
    <x v="11"/>
    <x v="1"/>
    <s v="StatenIsland"/>
    <s v="Sandra Lo"/>
    <s v="2024-07-10T15:36:00-04:00"/>
    <s v="Approved"/>
    <m/>
    <m/>
    <x v="0"/>
  </r>
  <r>
    <n v="216414128"/>
    <s v="JUSTIN"/>
    <s v="ARIAS"/>
    <s v="Male"/>
    <s v="06/13/2024"/>
    <s v="Student"/>
    <s v="Elsin.Arias@live.com"/>
    <x v="10"/>
    <x v="0"/>
    <s v="Bronx"/>
    <s v="Stephen Tsai"/>
    <s v="2024-07-05T17:10:00-04:00"/>
    <s v="Approved"/>
    <m/>
    <m/>
    <x v="0"/>
  </r>
  <r>
    <n v="223164211"/>
    <s v="JUSTIN"/>
    <s v="VANDUSKY"/>
    <s v="Male"/>
    <s v="06/24/2024"/>
    <s v="Parent"/>
    <s v="missie2983@yahoo.com"/>
    <x v="0"/>
    <x v="15"/>
    <s v="StatenIsland"/>
    <s v="Stephen Tsai"/>
    <s v="2024-07-05T17:10:00-04:00"/>
    <s v="Approved"/>
    <m/>
    <m/>
    <x v="0"/>
  </r>
  <r>
    <n v="226203040"/>
    <s v="JUSTIN"/>
    <s v="CHEN"/>
    <s v="Male"/>
    <s v="06/06/2024"/>
    <s v="Parent"/>
    <s v="Chen06041976@gmail.com"/>
    <x v="21"/>
    <x v="21"/>
    <s v="Queens"/>
    <s v="Sandra Lo"/>
    <s v="2024-06-07T17:43:00-04:00"/>
    <s v="Approved"/>
    <m/>
    <m/>
    <x v="0"/>
  </r>
  <r>
    <n v="228809646"/>
    <s v="JUSTIN"/>
    <s v="CAMINERO NUNEZ"/>
    <s v="Male"/>
    <s v="06/13/2024"/>
    <s v="Parent"/>
    <s v="yajaidanunezdiaz@gmail.com"/>
    <x v="8"/>
    <x v="4"/>
    <s v="Queens"/>
    <s v="Stephen Tsai"/>
    <s v="2024-07-05T17:10:00-04:00"/>
    <s v="Approved"/>
    <m/>
    <m/>
    <x v="1"/>
  </r>
  <r>
    <n v="229665153"/>
    <s v="JUSTIN"/>
    <s v="SOSA"/>
    <s v="Male"/>
    <s v="07/10/2024"/>
    <s v="Parent"/>
    <s v="DANAD0914@GMAIL.COM"/>
    <x v="29"/>
    <x v="1"/>
    <s v="StatenIsland"/>
    <s v="James McCarthy"/>
    <s v="2024-07-10T16:33:00-04:00"/>
    <s v="Approved"/>
    <m/>
    <m/>
    <x v="0"/>
  </r>
  <r>
    <n v="229883699"/>
    <s v="JUSTIN"/>
    <s v="GAYLALL"/>
    <s v="Male"/>
    <s v="07/07/2024"/>
    <s v="Parent"/>
    <s v="mgaylall@gmail.com"/>
    <x v="2"/>
    <x v="13"/>
    <s v="Queens"/>
    <s v="Sandra Lo"/>
    <s v="2024-07-08T10:09:00-04:00"/>
    <s v="Approved"/>
    <m/>
    <m/>
    <x v="0"/>
  </r>
  <r>
    <n v="230482515"/>
    <s v="JUSTIN"/>
    <s v="GALAN"/>
    <s v="Male"/>
    <s v="07/09/2024"/>
    <s v="Student"/>
    <s v="Kgalan123457@gmail.com"/>
    <x v="15"/>
    <x v="32"/>
    <s v="Brooklyn"/>
    <s v="Sandra Lo"/>
    <s v="2024-07-09T23:15:00-04:00"/>
    <s v="Approved"/>
    <m/>
    <m/>
    <x v="0"/>
  </r>
  <r>
    <n v="230564098"/>
    <s v="JUSTIN"/>
    <s v="NIEBLES"/>
    <s v="Male"/>
    <s v="06/19/2024"/>
    <s v="Parent"/>
    <s v="malkaniebles03@gmail.com"/>
    <x v="34"/>
    <x v="25"/>
    <s v="Queens"/>
    <s v="Stephen Tsai"/>
    <s v="2024-07-05T17:10:00-04:00"/>
    <s v="Approved"/>
    <m/>
    <m/>
    <x v="0"/>
  </r>
  <r>
    <n v="230565053"/>
    <s v="JUSTIN"/>
    <s v="DELNEGRO"/>
    <s v="Male"/>
    <s v="06/10/2024"/>
    <s v="Parent"/>
    <s v="Edel1030@gmail.com"/>
    <x v="9"/>
    <x v="1"/>
    <s v="StatenIsland"/>
    <s v="Stephen Tsai"/>
    <s v="2024-07-05T17:10:00-04:00"/>
    <s v="Approved"/>
    <m/>
    <m/>
    <x v="0"/>
  </r>
  <r>
    <n v="230928913"/>
    <s v="JUSTIN"/>
    <s v="ROYAL"/>
    <s v="Male"/>
    <s v="07/10/2024"/>
    <s v="Parent"/>
    <s v="Ebonyglover2021@gmail.com"/>
    <x v="11"/>
    <x v="12"/>
    <s v="StatenIsland"/>
    <s v="Sandra Lo"/>
    <s v="2024-07-10T18:23:00-04:00"/>
    <s v="Approved"/>
    <m/>
    <m/>
    <x v="1"/>
  </r>
  <r>
    <n v="232097758"/>
    <s v="JUSTIN"/>
    <s v="LI"/>
    <s v="Male"/>
    <s v="06/05/2024"/>
    <s v="Parent"/>
    <s v="janezhang1225@gmail.com"/>
    <x v="21"/>
    <x v="19"/>
    <s v="Queens"/>
    <s v="Sandra Lo"/>
    <s v="2024-06-07T17:43:00-04:00"/>
    <s v="Approved"/>
    <m/>
    <m/>
    <x v="0"/>
  </r>
  <r>
    <n v="232953315"/>
    <s v="JUSTIN"/>
    <s v="SIGCHO PAYANO"/>
    <s v="Male"/>
    <s v="06/21/2024"/>
    <s v="Parent"/>
    <s v="Kevinsigcho@yahoo.com"/>
    <x v="17"/>
    <x v="9"/>
    <s v="Queens"/>
    <s v="Stephen Tsai"/>
    <s v="2024-07-05T17:10:00-04:00"/>
    <s v="Approved"/>
    <m/>
    <m/>
    <x v="0"/>
  </r>
  <r>
    <n v="233064815"/>
    <s v="JUSTIN"/>
    <s v="PHILIPPS"/>
    <s v="Male"/>
    <s v="06/15/2024"/>
    <s v="Parent"/>
    <s v="Ram76cp@aol.com"/>
    <x v="0"/>
    <x v="0"/>
    <s v="StatenIsland"/>
    <s v="Stephen Tsai"/>
    <s v="2024-07-05T17:10:00-04:00"/>
    <s v="Approved"/>
    <m/>
    <m/>
    <x v="0"/>
  </r>
  <r>
    <n v="233755453"/>
    <s v="JUSTIN"/>
    <s v="VAZQUEZ"/>
    <s v="Male"/>
    <s v="06/19/2024"/>
    <s v="Parent"/>
    <s v="Iesha33ethridge@gmail.com"/>
    <x v="26"/>
    <x v="5"/>
    <s v="Brooklyn"/>
    <s v="Stephen Tsai"/>
    <s v="2024-07-05T17:10:00-04:00"/>
    <s v="Approved"/>
    <m/>
    <m/>
    <x v="0"/>
  </r>
  <r>
    <n v="233773431"/>
    <s v="JUSTIN"/>
    <s v="LAM"/>
    <s v="Male"/>
    <s v="07/14/2024"/>
    <s v="Parent"/>
    <s v="jennylam9193@gmail.com"/>
    <x v="2"/>
    <x v="0"/>
    <s v="Queens"/>
    <s v="Stephen Tsai"/>
    <s v="2024-07-14T19:51:00-04:00"/>
    <s v="Approved"/>
    <m/>
    <m/>
    <x v="0"/>
  </r>
  <r>
    <n v="234176485"/>
    <s v="JUSTIN"/>
    <s v="CHEN"/>
    <s v="Male"/>
    <s v="06/05/2024"/>
    <s v="Parent"/>
    <s v="jerryc.rph@gmail.com"/>
    <x v="21"/>
    <x v="19"/>
    <s v="Queens"/>
    <s v="Sandra Lo"/>
    <s v="2024-06-07T17:43:00-04:00"/>
    <s v="Approved"/>
    <m/>
    <m/>
    <x v="0"/>
  </r>
  <r>
    <n v="234294445"/>
    <s v="JUSTIN"/>
    <s v="LEON"/>
    <s v="Male"/>
    <s v="07/10/2024"/>
    <s v="Parent"/>
    <s v="justinl612@gmail.com"/>
    <x v="11"/>
    <x v="0"/>
    <s v="StatenIsland"/>
    <s v="Sandra Lo"/>
    <s v="2024-07-10T15:04:00-04:00"/>
    <s v="Approved"/>
    <m/>
    <m/>
    <x v="1"/>
  </r>
  <r>
    <n v="234424059"/>
    <s v="JUSTIN"/>
    <s v="GARCIA"/>
    <s v="Male"/>
    <s v="06/25/2024"/>
    <s v="Parent"/>
    <s v="Htjimenez89@gmail.com"/>
    <x v="1"/>
    <x v="18"/>
    <s v="StatenIsland"/>
    <s v="Stephen Tsai"/>
    <s v="2024-07-05T17:10:00-04:00"/>
    <s v="Approved"/>
    <m/>
    <m/>
    <x v="0"/>
  </r>
  <r>
    <n v="234923084"/>
    <s v="JUSTIN"/>
    <s v="JENKINS"/>
    <s v="Male"/>
    <s v="07/10/2024"/>
    <s v="Parent"/>
    <s v="beejae@verizon.net"/>
    <x v="15"/>
    <x v="0"/>
    <s v="StatenIsland"/>
    <s v="Sandra Lo"/>
    <s v="2024-07-10T12:25:00-04:00"/>
    <s v="Approved"/>
    <m/>
    <m/>
    <x v="1"/>
  </r>
  <r>
    <n v="235581972"/>
    <s v="JUSTIN"/>
    <s v="ZHAO"/>
    <s v="Male"/>
    <s v="07/10/2024"/>
    <s v="Parent"/>
    <s v="zhaoyong15@yahoo.com"/>
    <x v="9"/>
    <x v="2"/>
    <s v="StatenIsland"/>
    <s v="Sandra Lo"/>
    <s v="2024-07-10T13:45:00-04:00"/>
    <s v="Approved"/>
    <m/>
    <m/>
    <x v="0"/>
  </r>
  <r>
    <n v="235792462"/>
    <s v="JUSTIN"/>
    <s v="RODRIGUEZ"/>
    <s v="Male"/>
    <s v="07/10/2024"/>
    <s v="Parent"/>
    <s v="marielena001@hotmail.com"/>
    <x v="26"/>
    <x v="4"/>
    <s v="Brooklyn"/>
    <s v="Stanislaw Kaps"/>
    <s v="2024-07-10T15:34:00-04:00"/>
    <s v="Approved"/>
    <m/>
    <m/>
    <x v="0"/>
  </r>
  <r>
    <n v="236011953"/>
    <s v="JUSTIN"/>
    <s v="CASTRO"/>
    <s v="Male"/>
    <s v="07/17/2024"/>
    <s v="Parent"/>
    <s v="elizabeth.veloz1@gmail.com"/>
    <x v="13"/>
    <x v="12"/>
    <s v="Queens"/>
    <s v="Nga Warren"/>
    <s v="2024-07-17T16:39:00-04:00"/>
    <s v="Approved"/>
    <m/>
    <m/>
    <x v="0"/>
  </r>
  <r>
    <n v="236217220"/>
    <s v="JUSTIN"/>
    <s v="JEAN-CHARLES"/>
    <s v="Male"/>
    <s v="07/14/2024"/>
    <s v="Parent"/>
    <s v="newman.shauna@yahoo.com"/>
    <x v="13"/>
    <x v="4"/>
    <s v="Brooklyn"/>
    <s v="Stephen Tsai"/>
    <s v="2024-07-14T19:51:00-04:00"/>
    <s v="Approved"/>
    <m/>
    <m/>
    <x v="0"/>
  </r>
  <r>
    <n v="236962288"/>
    <s v="JUSTIN"/>
    <s v="RICHARDSON"/>
    <s v="Male"/>
    <s v="06/11/2024"/>
    <s v="Student"/>
    <s v="tamikab712@gmail.com"/>
    <x v="7"/>
    <x v="12"/>
    <s v="Queens"/>
    <s v="Stephen Tsai"/>
    <s v="2024-07-05T17:10:00-04:00"/>
    <s v="Approved"/>
    <m/>
    <m/>
    <x v="0"/>
  </r>
  <r>
    <n v="238088744"/>
    <s v="JUSTIN"/>
    <s v="CHEUNG"/>
    <s v="Male"/>
    <s v="07/10/2024"/>
    <s v="Parent"/>
    <s v="grizzlor15@yahoo.com"/>
    <x v="34"/>
    <x v="11"/>
    <s v="Queens"/>
    <s v="Sandra Lo"/>
    <s v="2024-07-10T22:33:00-04:00"/>
    <s v="Approved"/>
    <m/>
    <m/>
    <x v="0"/>
  </r>
  <r>
    <n v="238556310"/>
    <s v="JUSTIN"/>
    <s v="PANTALEO"/>
    <s v="Male"/>
    <s v="06/13/2024"/>
    <s v="Parent"/>
    <s v="Wpantaleojr@hotmail.com"/>
    <x v="9"/>
    <x v="1"/>
    <s v="StatenIsland"/>
    <s v="Stephen Tsai"/>
    <s v="2024-07-05T17:10:00-04:00"/>
    <s v="Approved"/>
    <m/>
    <m/>
    <x v="0"/>
  </r>
  <r>
    <n v="239205818"/>
    <s v="JUSTIN"/>
    <s v="CUEVAS"/>
    <s v="Male"/>
    <s v="07/24/2024"/>
    <s v="Parent"/>
    <s v="SCUEVAS@GMAIL.COM"/>
    <x v="28"/>
    <x v="4"/>
    <s v="Bronx"/>
    <s v="JAMES MOHR"/>
    <s v="2024-07-24T16:18:00-04:00"/>
    <s v="Approved"/>
    <m/>
    <m/>
    <x v="0"/>
  </r>
  <r>
    <n v="239832892"/>
    <s v="JUSTIN"/>
    <s v="LOPEZ DUMAN"/>
    <s v="Male"/>
    <s v="07/12/2024"/>
    <s v="Parent"/>
    <s v="gladys.duman@gmail.com"/>
    <x v="23"/>
    <x v="24"/>
    <s v="Queens"/>
    <s v="Sandra Lo"/>
    <s v="2024-07-12T15:33:00-04:00"/>
    <s v="Approved"/>
    <m/>
    <m/>
    <x v="0"/>
  </r>
  <r>
    <n v="244657888"/>
    <s v="JUSTIN"/>
    <s v="BRATHWAITE"/>
    <s v="Male"/>
    <s v="07/10/2024"/>
    <s v="Parent"/>
    <s v="RBrath3@gmail.com"/>
    <x v="26"/>
    <x v="4"/>
    <s v="Brooklyn"/>
    <s v="Sandra Lo"/>
    <s v="2024-07-10T15:04:00-04:00"/>
    <s v="Approved"/>
    <m/>
    <m/>
    <x v="0"/>
  </r>
  <r>
    <n v="244990222"/>
    <s v="JUSTIN"/>
    <s v="CORNIEL"/>
    <s v="Male"/>
    <s v="06/07/2024"/>
    <s v="Parent"/>
    <s v="Marbelingarcia01@gmail.com"/>
    <x v="13"/>
    <x v="30"/>
    <s v="Brooklyn"/>
    <s v="Sandra Lo"/>
    <s v="2024-06-07T17:43:00-04:00"/>
    <s v="Approved"/>
    <m/>
    <m/>
    <x v="0"/>
  </r>
  <r>
    <n v="245564117"/>
    <s v="JUSTIN"/>
    <s v="PAN"/>
    <s v="Male"/>
    <s v="06/27/2024"/>
    <s v="Parent"/>
    <s v="Jennyyang0204@gmail.com"/>
    <x v="34"/>
    <x v="3"/>
    <s v="Queens"/>
    <s v="Stephen Tsai"/>
    <s v="2024-07-05T17:10:00-04:00"/>
    <s v="Approved"/>
    <m/>
    <m/>
    <x v="0"/>
  </r>
  <r>
    <n v="257587899"/>
    <s v="JUSTIN"/>
    <s v="FERNANDEZ CONDE"/>
    <s v="Male"/>
    <s v="07/16/2024"/>
    <s v="Parent"/>
    <s v="Condesilvia679@gmail.com"/>
    <x v="27"/>
    <x v="18"/>
    <s v="Brooklyn"/>
    <s v="Sandra Lo"/>
    <s v="2024-07-16T16:33:00-04:00"/>
    <s v="Approved"/>
    <m/>
    <m/>
    <x v="0"/>
  </r>
  <r>
    <n v="203170014"/>
    <s v="JUSTINE"/>
    <s v="HARRISON"/>
    <s v="Female"/>
    <s v="07/12/2024"/>
    <s v="Parent"/>
    <s v="donaldj.harrison@yahoo.com"/>
    <x v="2"/>
    <x v="5"/>
    <s v="Queens"/>
    <s v="Sandra Lo"/>
    <s v="2024-07-12T15:33:00-04:00"/>
    <s v="Approved"/>
    <m/>
    <m/>
    <x v="0"/>
  </r>
  <r>
    <n v="203170014"/>
    <s v="JUSTINE"/>
    <s v="HARRISON"/>
    <s v="Female"/>
    <s v="07/12/2024"/>
    <s v="Parent"/>
    <s v="donaldj.harrison@yahoo.com"/>
    <x v="2"/>
    <x v="3"/>
    <s v="Queens"/>
    <s v="Sandra Lo"/>
    <s v="2024-07-12T15:33:00-04:00"/>
    <s v="Approved"/>
    <m/>
    <m/>
    <x v="0"/>
  </r>
  <r>
    <n v="100858767"/>
    <s v="Juwon"/>
    <s v="Park"/>
    <s v="Female"/>
    <s v="06/05/2024"/>
    <s v="Parent"/>
    <s v="Ycpark072@gmail.com"/>
    <x v="12"/>
    <x v="16"/>
    <s v="Manhattan"/>
    <s v="Sandra Lo"/>
    <s v="2024-06-07T17:43:00-04:00"/>
    <s v="Approved"/>
    <m/>
    <m/>
    <x v="0"/>
  </r>
  <r>
    <n v="236418562"/>
    <s v="JYDIR"/>
    <s v="COLESON"/>
    <s v="Male"/>
    <s v="07/02/2024"/>
    <s v="Parent"/>
    <s v="Roystertoya@yahoo.com"/>
    <x v="30"/>
    <x v="4"/>
    <s v="Brooklyn"/>
    <s v="Stephen Tsai"/>
    <s v="2024-07-05T17:10:00-04:00"/>
    <s v="Approved"/>
    <m/>
    <m/>
    <x v="1"/>
  </r>
  <r>
    <n v="215201401"/>
    <s v="JYER"/>
    <s v="LI"/>
    <s v="Male"/>
    <s v="06/10/2024"/>
    <s v="Parent"/>
    <s v="mrjake796@gmail.com"/>
    <x v="32"/>
    <x v="19"/>
    <s v="Manhattan"/>
    <s v="Stephen Tsai"/>
    <s v="2024-07-05T17:10:00-04:00"/>
    <s v="Approved"/>
    <m/>
    <m/>
    <x v="1"/>
  </r>
  <r>
    <n v="215201401"/>
    <s v="JYER"/>
    <s v="LI"/>
    <s v="Male"/>
    <s v="06/10/2024"/>
    <s v="Parent"/>
    <s v="mrjake796@gmail.com"/>
    <x v="21"/>
    <x v="21"/>
    <s v="Manhattan"/>
    <s v="Stephen Tsai"/>
    <s v="2024-07-05T17:10:00-04:00"/>
    <s v="Approved"/>
    <m/>
    <m/>
    <x v="1"/>
  </r>
  <r>
    <n v="224563619"/>
    <s v="JYOTHI"/>
    <s v="PANICKER"/>
    <s v="Female"/>
    <s v="07/17/2024"/>
    <s v="Parent"/>
    <s v="prakashkpanicker@yahoo.com"/>
    <x v="0"/>
    <x v="19"/>
    <s v="StatenIsland"/>
    <s v="Stephen Tsai"/>
    <s v="2024-07-18T09:07:00-04:00"/>
    <s v="Approved"/>
    <m/>
    <m/>
    <x v="0"/>
  </r>
  <r>
    <n v="224563619"/>
    <s v="JYOTHI"/>
    <s v="PANICKER"/>
    <s v="Female"/>
    <s v="07/17/2024"/>
    <s v="Parent"/>
    <s v="prakashkpanicker@yahoo.com"/>
    <x v="0"/>
    <x v="21"/>
    <s v="StatenIsland"/>
    <s v="Stephen Tsai"/>
    <s v="2024-07-18T09:07:00-04:00"/>
    <s v="Approved"/>
    <m/>
    <m/>
    <x v="0"/>
  </r>
  <r>
    <n v="257984492"/>
    <s v="KA KIT"/>
    <s v="WONG"/>
    <s v="Male"/>
    <s v="07/17/2024"/>
    <s v="Student"/>
    <s v="kitkatw0631@gmail.com"/>
    <x v="32"/>
    <x v="19"/>
    <s v="Brooklyn"/>
    <s v="Sandra Lo"/>
    <s v="2024-07-17T17:50:00-04:00"/>
    <s v="Approved"/>
    <m/>
    <m/>
    <x v="0"/>
  </r>
  <r>
    <n v="205316896"/>
    <s v="KA LOK"/>
    <s v="HUANG"/>
    <s v="Male"/>
    <s v="06/25/2024"/>
    <s v="Parent"/>
    <s v="zqf303112@gmail.com"/>
    <x v="32"/>
    <x v="12"/>
    <s v="Brooklyn"/>
    <s v="Stephen Tsai"/>
    <s v="2024-07-05T17:10:00-04:00"/>
    <s v="Approved"/>
    <m/>
    <m/>
    <x v="0"/>
  </r>
  <r>
    <n v="221268006"/>
    <s v="KA SIM"/>
    <s v="NOBLE"/>
    <s v="Male"/>
    <s v="07/04/2024"/>
    <s v="Parent"/>
    <s v="23leeson08@gmail.com"/>
    <x v="35"/>
    <x v="15"/>
    <s v="Bronx"/>
    <s v="Stephen Tsai"/>
    <s v="2024-07-04T18:12:00-04:00"/>
    <s v="Denied"/>
    <m/>
    <m/>
    <x v="0"/>
  </r>
  <r>
    <n v="221268006"/>
    <s v="KA SIM"/>
    <s v="NOBLE"/>
    <s v="Male"/>
    <s v="07/04/2024"/>
    <s v="Parent"/>
    <s v="23leeson08@gmail.com"/>
    <x v="35"/>
    <x v="12"/>
    <s v="Bronx"/>
    <s v="Stephen Tsai"/>
    <s v="2024-07-04T18:12:00-04:00"/>
    <s v="Denied"/>
    <m/>
    <m/>
    <x v="0"/>
  </r>
  <r>
    <n v="243905957"/>
    <s v="KA YING"/>
    <s v="LEE"/>
    <s v="Female"/>
    <s v="07/13/2024"/>
    <s v="Parent"/>
    <s v="kayi6733@gmail.com"/>
    <x v="32"/>
    <x v="5"/>
    <s v="Brooklyn"/>
    <s v="Stephen Tsai"/>
    <s v="2024-07-14T19:51:00-04:00"/>
    <s v="Approved"/>
    <m/>
    <m/>
    <x v="0"/>
  </r>
  <r>
    <n v="232659763"/>
    <s v="KACY"/>
    <s v="ROYAL"/>
    <s v="Male"/>
    <s v="06/26/2024"/>
    <s v="Parent"/>
    <s v="Latifasmartin@yahoo.com"/>
    <x v="22"/>
    <x v="0"/>
    <s v="StatenIsland"/>
    <s v="Stephen Neglia"/>
    <s v="2024-06-27T14:54:00-04:00"/>
    <s v="Approved"/>
    <m/>
    <m/>
    <x v="1"/>
  </r>
  <r>
    <n v="232659763"/>
    <s v="KACY"/>
    <s v="ROYAL"/>
    <s v="Male"/>
    <s v="06/26/2024"/>
    <s v="Parent"/>
    <s v="Latifasmartin@yahoo.com"/>
    <x v="22"/>
    <x v="1"/>
    <s v="StatenIsland"/>
    <s v="Stephen Neglia"/>
    <s v="2024-06-27T14:54:00-04:00"/>
    <s v="Approved"/>
    <m/>
    <m/>
    <x v="1"/>
  </r>
  <r>
    <n v="224564971"/>
    <s v="KADEN"/>
    <s v="ALEJANDRO"/>
    <s v="Male"/>
    <s v="07/10/2024"/>
    <s v="Parent"/>
    <s v="yays90@gmail.com"/>
    <x v="0"/>
    <x v="0"/>
    <s v="StatenIsland"/>
    <s v="Gary White"/>
    <s v="2024-07-10T15:39:00-04:00"/>
    <s v="Approved"/>
    <m/>
    <m/>
    <x v="0"/>
  </r>
  <r>
    <n v="246524235"/>
    <s v="KADEN"/>
    <s v="ONG"/>
    <s v="Male"/>
    <s v="06/28/2024"/>
    <s v="Parent"/>
    <s v="Acsyi@hotmail.com"/>
    <x v="6"/>
    <x v="4"/>
    <s v="Brooklyn"/>
    <s v="Stephen Tsai"/>
    <s v="2024-07-05T17:10:00-04:00"/>
    <s v="Approved"/>
    <m/>
    <m/>
    <x v="0"/>
  </r>
  <r>
    <n v="224564971"/>
    <s v="KADEN"/>
    <s v="ALEJANDRO"/>
    <s v="Male"/>
    <s v="07/10/2024"/>
    <s v="Parent"/>
    <s v="yays90@gmail.com"/>
    <x v="0"/>
    <x v="1"/>
    <s v="StatenIsland"/>
    <s v="Gary White"/>
    <s v="2024-07-10T15:39:00-04:00"/>
    <s v="Approved"/>
    <m/>
    <m/>
    <x v="0"/>
  </r>
  <r>
    <n v="238998728"/>
    <s v="KADENN"/>
    <s v="WILLIAMS"/>
    <s v="Female"/>
    <s v="07/15/2024"/>
    <s v="Parent"/>
    <s v="swabrie_free87@hotmail.com"/>
    <x v="30"/>
    <x v="5"/>
    <s v="Brooklyn"/>
    <s v="Stephen Tsai"/>
    <s v="2024-07-16T08:20:00-04:00"/>
    <s v="Approved"/>
    <m/>
    <m/>
    <x v="0"/>
  </r>
  <r>
    <n v="238998728"/>
    <s v="KADENN"/>
    <s v="WILLIAMS"/>
    <s v="Female"/>
    <s v="07/15/2024"/>
    <s v="Parent"/>
    <s v="swabrie_free87@hotmail.com"/>
    <x v="30"/>
    <x v="3"/>
    <s v="Brooklyn"/>
    <s v="Stephen Tsai"/>
    <s v="2024-07-16T08:20:00-04:00"/>
    <s v="Approved"/>
    <m/>
    <m/>
    <x v="0"/>
  </r>
  <r>
    <n v="237751904"/>
    <s v="KADIATOU"/>
    <s v="SOW"/>
    <s v="Female"/>
    <s v="06/25/2024"/>
    <s v="Parent"/>
    <s v="isow7008@gmail.com"/>
    <x v="25"/>
    <x v="3"/>
    <s v="Bronx"/>
    <s v="Thomas Ajibola"/>
    <s v="2024-07-03T14:53:00-04:00"/>
    <s v="Approved"/>
    <m/>
    <m/>
    <x v="0"/>
  </r>
  <r>
    <n v="237751904"/>
    <s v="KADIATOU"/>
    <s v="SOW"/>
    <s v="Female"/>
    <s v="06/25/2024"/>
    <s v="Parent"/>
    <s v="isow7008@gmail.com"/>
    <x v="25"/>
    <x v="16"/>
    <s v="Bronx"/>
    <s v="Thomas Ajibola"/>
    <s v="2024-07-03T14:53:00-04:00"/>
    <s v="Approved"/>
    <m/>
    <m/>
    <x v="0"/>
  </r>
  <r>
    <n v="222106668"/>
    <s v="KADIN"/>
    <s v="SPAGNOLI"/>
    <s v="Male"/>
    <s v="06/12/2024"/>
    <s v="Parent"/>
    <s v="allison@bcs448.org"/>
    <x v="26"/>
    <x v="1"/>
    <s v="Brooklyn"/>
    <s v="Stephen Tsai"/>
    <s v="2024-07-05T17:10:00-04:00"/>
    <s v="Approved"/>
    <m/>
    <m/>
    <x v="1"/>
  </r>
  <r>
    <n v="233322601"/>
    <s v="KADY"/>
    <s v="FOFANA"/>
    <s v="Female"/>
    <s v="07/16/2024"/>
    <s v="Parent"/>
    <s v="kadyfof2007@gmail.com"/>
    <x v="34"/>
    <x v="3"/>
    <s v="Queens"/>
    <s v="Stephen Tsai"/>
    <s v="2024-07-16T08:20:00-04:00"/>
    <s v="Approved"/>
    <m/>
    <m/>
    <x v="0"/>
  </r>
  <r>
    <n v="233322601"/>
    <s v="KADY"/>
    <s v="FOFANA"/>
    <s v="Female"/>
    <s v="07/16/2024"/>
    <s v="Parent"/>
    <s v="kadyfof2007@gmail.com"/>
    <x v="34"/>
    <x v="5"/>
    <s v="Queens"/>
    <s v="Stephen Tsai"/>
    <s v="2024-07-16T08:20:00-04:00"/>
    <s v="Approved"/>
    <m/>
    <m/>
    <x v="0"/>
  </r>
  <r>
    <n v="233868173"/>
    <s v="KAELEM"/>
    <s v="GOUMELLE"/>
    <s v="Male"/>
    <s v="07/17/2024"/>
    <s v="Parent"/>
    <s v="Kurenad@gmail.com"/>
    <x v="34"/>
    <x v="5"/>
    <s v="Queens"/>
    <s v="Anthony Abicca"/>
    <s v="2024-07-17T03:59:00-04:00"/>
    <s v="Approved"/>
    <m/>
    <m/>
    <x v="0"/>
  </r>
  <r>
    <n v="233868173"/>
    <s v="KAELEM"/>
    <s v="GOUMELLE"/>
    <s v="Male"/>
    <s v="07/17/2024"/>
    <s v="Parent"/>
    <s v="Kurenad@gmail.com"/>
    <x v="34"/>
    <x v="3"/>
    <s v="Queens"/>
    <s v="Anthony Abicca"/>
    <s v="2024-07-17T03:59:00-04:00"/>
    <s v="Approved"/>
    <m/>
    <m/>
    <x v="0"/>
  </r>
  <r>
    <m/>
    <s v="Kahdaia"/>
    <s v="Mckenzie"/>
    <s v="Female"/>
    <s v="07/16/2024"/>
    <s v="Parent"/>
    <s v="barrettshanice33@gamil.com"/>
    <x v="20"/>
    <x v="11"/>
    <s v="Bronx"/>
    <s v="Anthony Whittlesey"/>
    <s v="2024-07-16T17:24:00-04:00"/>
    <s v="Approved"/>
    <m/>
    <m/>
    <x v="2"/>
  </r>
  <r>
    <m/>
    <s v="Kahdaia"/>
    <s v="Mckenzie"/>
    <s v="Female"/>
    <s v="07/16/2024"/>
    <s v="Parent"/>
    <s v="barrettshanice33@gamil.com"/>
    <x v="20"/>
    <x v="6"/>
    <s v="Bronx"/>
    <s v="Anthony Whittlesey"/>
    <s v="2024-07-16T17:24:00-04:00"/>
    <s v="Approved"/>
    <m/>
    <m/>
    <x v="2"/>
  </r>
  <r>
    <n v="233889377"/>
    <s v="KAHEEM"/>
    <s v="BOYD"/>
    <s v="Male"/>
    <s v="07/07/2024"/>
    <s v="Parent"/>
    <s v="kahboyd2009@gmail.com"/>
    <x v="30"/>
    <x v="1"/>
    <s v="Queens"/>
    <s v="Sandra Lo"/>
    <s v="2024-07-07T19:16:00-04:00"/>
    <s v="Approved"/>
    <m/>
    <m/>
    <x v="0"/>
  </r>
  <r>
    <n v="233889377"/>
    <s v="KAHEEM"/>
    <s v="BOYD"/>
    <s v="Male"/>
    <s v="07/07/2024"/>
    <s v="Parent"/>
    <s v="kahboyd2009@gmail.com"/>
    <x v="30"/>
    <x v="0"/>
    <s v="Queens"/>
    <s v="Sandra Lo"/>
    <s v="2024-07-07T19:16:00-04:00"/>
    <s v="Approved"/>
    <m/>
    <m/>
    <x v="0"/>
  </r>
  <r>
    <n v="233837889"/>
    <s v="KAHMIYA"/>
    <s v="PATNETT"/>
    <s v="Female"/>
    <s v="07/10/2024"/>
    <s v="Parent"/>
    <s v="sistagirl125@yahoo.com"/>
    <x v="8"/>
    <x v="3"/>
    <s v="Queens"/>
    <s v="Norah Marley"/>
    <s v="2024-07-10T15:58:00-04:00"/>
    <s v="Approved"/>
    <m/>
    <m/>
    <x v="0"/>
  </r>
  <r>
    <n v="233837889"/>
    <s v="KAHMIYA"/>
    <s v="PATNETT"/>
    <s v="Female"/>
    <s v="07/10/2024"/>
    <s v="Parent"/>
    <s v="sistagirl125@yahoo.com"/>
    <x v="8"/>
    <x v="5"/>
    <s v="Queens"/>
    <s v="Norah Marley"/>
    <s v="2024-07-10T15:58:00-04:00"/>
    <s v="Approved"/>
    <m/>
    <m/>
    <x v="0"/>
  </r>
  <r>
    <n v="238063473"/>
    <s v="KAI"/>
    <s v="LUTHAS"/>
    <s v="Male"/>
    <s v="07/11/2024"/>
    <s v="Parent"/>
    <s v="Stephanie.Sandeus@gmail.com"/>
    <x v="5"/>
    <x v="6"/>
    <s v="Brooklyn"/>
    <s v="Sandra Lo"/>
    <s v="2024-07-11T19:48:00-04:00"/>
    <s v="Approved"/>
    <m/>
    <m/>
    <x v="1"/>
  </r>
  <r>
    <n v="253845630"/>
    <s v="KAI"/>
    <s v="OGILVIE"/>
    <s v="Male"/>
    <s v="07/18/2024"/>
    <s v="Parent"/>
    <s v="Pommellkim22@gmail.com"/>
    <x v="15"/>
    <x v="12"/>
    <s v="Brooklyn"/>
    <s v="Sandra Lo"/>
    <s v="2024-07-18T19:00:00-04:00"/>
    <s v="Approved"/>
    <m/>
    <m/>
    <x v="0"/>
  </r>
  <r>
    <n v="253845630"/>
    <s v="KAI"/>
    <s v="OGILVIE"/>
    <s v="Male"/>
    <s v="07/18/2024"/>
    <s v="Parent"/>
    <s v="Pommellkim22@gmail.com"/>
    <x v="15"/>
    <x v="4"/>
    <s v="Brooklyn"/>
    <s v="Sandra Lo"/>
    <s v="2024-07-18T19:00:00-04:00"/>
    <s v="Approved"/>
    <m/>
    <m/>
    <x v="0"/>
  </r>
  <r>
    <n v="206365728"/>
    <s v="KAI YING"/>
    <s v="WU"/>
    <s v="Female"/>
    <s v="06/10/2024"/>
    <s v="Parent"/>
    <s v="Kandykrst@gmail.com"/>
    <x v="0"/>
    <x v="21"/>
    <s v="StatenIsland"/>
    <s v="Stephen Tsai"/>
    <s v="2024-07-05T17:10:00-04:00"/>
    <s v="Approved"/>
    <m/>
    <m/>
    <x v="0"/>
  </r>
  <r>
    <n v="206365728"/>
    <s v="KAI YING"/>
    <s v="WU"/>
    <s v="Female"/>
    <s v="06/10/2024"/>
    <s v="Parent"/>
    <s v="Kandykrst@gmail.com"/>
    <x v="0"/>
    <x v="19"/>
    <s v="StatenIsland"/>
    <s v="Stephen Tsai"/>
    <s v="2024-07-05T17:10:00-04:00"/>
    <s v="Approved"/>
    <m/>
    <m/>
    <x v="0"/>
  </r>
  <r>
    <n v="239865470"/>
    <s v="KAIDEN"/>
    <s v="GREEN"/>
    <s v="Male"/>
    <s v="07/13/2024"/>
    <s v="Parent"/>
    <s v="msunique1981@gmail.com"/>
    <x v="22"/>
    <x v="26"/>
    <s v="StatenIsland"/>
    <s v="Stephen Neglia"/>
    <s v="2024-07-14T14:27:00-04:00"/>
    <s v="Approved"/>
    <m/>
    <m/>
    <x v="0"/>
  </r>
  <r>
    <n v="239865470"/>
    <s v="KAIDEN"/>
    <s v="GREEN"/>
    <s v="Male"/>
    <s v="07/13/2024"/>
    <s v="Parent"/>
    <s v="msunique1981@gmail.com"/>
    <x v="22"/>
    <x v="3"/>
    <s v="StatenIsland"/>
    <s v="Stephen Neglia"/>
    <s v="2024-07-14T14:27:00-04:00"/>
    <s v="Approved"/>
    <m/>
    <m/>
    <x v="0"/>
  </r>
  <r>
    <n v="208938068"/>
    <s v="KAILA"/>
    <s v="LUNDY-WARNER"/>
    <s v="Female"/>
    <s v="06/28/2024"/>
    <s v="Parent"/>
    <s v="nicolewarner10@yahoo.com"/>
    <x v="22"/>
    <x v="12"/>
    <s v="StatenIsland"/>
    <s v="Stephen Tsai"/>
    <s v="2024-07-05T17:10:00-04:00"/>
    <s v="Approved"/>
    <m/>
    <m/>
    <x v="0"/>
  </r>
  <r>
    <n v="208938068"/>
    <s v="KAILA"/>
    <s v="LUNDY-WARNER"/>
    <s v="Female"/>
    <s v="06/28/2024"/>
    <s v="Parent"/>
    <s v="nicolewarner10@yahoo.com"/>
    <x v="0"/>
    <x v="36"/>
    <s v="StatenIsland"/>
    <s v="Stephen Tsai"/>
    <s v="2024-07-05T17:10:00-04:00"/>
    <s v="Approved"/>
    <m/>
    <m/>
    <x v="0"/>
  </r>
  <r>
    <n v="258777796"/>
    <s v="KAILANI"/>
    <s v="BLACK"/>
    <s v="Female"/>
    <s v="07/10/2024"/>
    <s v="Parent"/>
    <s v="Blackkailani3@gmail.com"/>
    <x v="7"/>
    <x v="18"/>
    <s v="Queens"/>
    <s v="Sandra Lo"/>
    <s v="2024-07-10T22:15:00-04:00"/>
    <s v="Approved"/>
    <m/>
    <m/>
    <x v="0"/>
  </r>
  <r>
    <n v="206460750"/>
    <s v="KAILEN"/>
    <s v="SCOTT"/>
    <s v="Male"/>
    <s v="06/13/2024"/>
    <s v="Student"/>
    <s v="kkkkscottboys@aol.com"/>
    <x v="26"/>
    <x v="30"/>
    <s v="Brooklyn"/>
    <s v="Stephen Tsai"/>
    <s v="2024-07-05T17:10:00-04:00"/>
    <s v="Approved"/>
    <m/>
    <m/>
    <x v="0"/>
  </r>
  <r>
    <n v="250399367"/>
    <s v="KAILEY"/>
    <s v="RICKETTS"/>
    <s v="Female"/>
    <s v="06/19/2024"/>
    <s v="Parent"/>
    <s v="babykailey6@gmail.com"/>
    <x v="30"/>
    <x v="5"/>
    <s v="Queens"/>
    <s v="Stephen Tsai"/>
    <s v="2024-07-05T17:10:00-04:00"/>
    <s v="Approved"/>
    <m/>
    <m/>
    <x v="0"/>
  </r>
  <r>
    <n v="227100161"/>
    <s v="KAILYN"/>
    <s v="RIBOT"/>
    <s v="Female"/>
    <s v="06/15/2024"/>
    <s v="Parent"/>
    <s v="annaharrison20@aol.com"/>
    <x v="26"/>
    <x v="31"/>
    <s v="Brooklyn"/>
    <s v="Stephen Tsai"/>
    <s v="2024-07-05T17:10:00-04:00"/>
    <s v="Approved"/>
    <m/>
    <m/>
    <x v="0"/>
  </r>
  <r>
    <n v="227100161"/>
    <s v="KAILYN"/>
    <s v="RIBOT"/>
    <s v="Female"/>
    <s v="06/15/2024"/>
    <s v="Parent"/>
    <s v="annaharrison20@aol.com"/>
    <x v="26"/>
    <x v="35"/>
    <s v="Brooklyn"/>
    <s v="Stephen Tsai"/>
    <s v="2024-07-05T17:10:00-04:00"/>
    <s v="Approved"/>
    <m/>
    <m/>
    <x v="0"/>
  </r>
  <r>
    <n v="221070394"/>
    <s v="KAILYNN"/>
    <s v="AWOLOWO"/>
    <s v="Female"/>
    <s v="06/26/2024"/>
    <s v="Parent"/>
    <s v="Alexisgabriele@hotmail.com"/>
    <x v="15"/>
    <x v="5"/>
    <s v="Brooklyn"/>
    <s v="Stephen Tsai"/>
    <s v="2024-07-05T17:10:00-04:00"/>
    <s v="Approved"/>
    <m/>
    <m/>
    <x v="0"/>
  </r>
  <r>
    <n v="234634954"/>
    <s v="KAIN"/>
    <s v="PAJARITO"/>
    <s v="Male"/>
    <s v="06/06/2024"/>
    <s v="Parent"/>
    <s v="ara96pamt@yahoo.com"/>
    <x v="14"/>
    <x v="18"/>
    <s v="Bronx"/>
    <s v="Sandra Lo"/>
    <s v="2024-06-07T17:43:00-04:00"/>
    <s v="Approved"/>
    <m/>
    <m/>
    <x v="0"/>
  </r>
  <r>
    <n v="234634954"/>
    <s v="KAIN"/>
    <s v="PAJARITO"/>
    <s v="Male"/>
    <s v="06/06/2024"/>
    <s v="Parent"/>
    <s v="ara96pamt@yahoo.com"/>
    <x v="16"/>
    <x v="6"/>
    <s v="Bronx"/>
    <s v="Sandra Lo"/>
    <s v="2024-06-07T17:43:00-04:00"/>
    <s v="Approved"/>
    <m/>
    <m/>
    <x v="0"/>
  </r>
  <r>
    <n v="230189607"/>
    <s v="KAIRO"/>
    <s v="GARCIA MARTINEZ"/>
    <s v="Male"/>
    <s v="07/30/2024"/>
    <s v="Parent"/>
    <s v="salasyesica85@gmail.com"/>
    <x v="32"/>
    <x v="3"/>
    <s v="Brooklyn"/>
    <s v="Jamila Henry"/>
    <s v="2024-07-31T08:11:00-04:00"/>
    <s v="Approved"/>
    <m/>
    <m/>
    <x v="0"/>
  </r>
  <r>
    <n v="225911262"/>
    <s v="KAITLYN"/>
    <s v="LINDELOF"/>
    <s v="Female"/>
    <s v="07/23/2024"/>
    <s v="Student"/>
    <s v="jenniferlaruffa@gmail.com"/>
    <x v="9"/>
    <x v="5"/>
    <s v="StatenIsland"/>
    <s v="Peter LaMarca3"/>
    <s v="2024-07-23T16:03:00-04:00"/>
    <s v="Approved"/>
    <m/>
    <m/>
    <x v="1"/>
  </r>
  <r>
    <n v="226785574"/>
    <s v="KAITLYN"/>
    <s v="MARTINEZ"/>
    <s v="Female"/>
    <s v="06/13/2024"/>
    <s v="Parent"/>
    <s v="k.martinez1101@icloud.com"/>
    <x v="17"/>
    <x v="32"/>
    <s v="Queens"/>
    <s v="Stephen Tsai"/>
    <s v="2024-07-05T17:10:00-04:00"/>
    <s v="Approved"/>
    <m/>
    <m/>
    <x v="0"/>
  </r>
  <r>
    <n v="236182838"/>
    <s v="KAITLYN"/>
    <s v="TOM"/>
    <s v="Female"/>
    <s v="06/27/2024"/>
    <s v="Parent"/>
    <s v="chtom31@aol.com"/>
    <x v="6"/>
    <x v="26"/>
    <s v="Queens"/>
    <s v="Stephen Tsai"/>
    <s v="2024-07-05T17:10:00-04:00"/>
    <s v="Approved"/>
    <m/>
    <m/>
    <x v="0"/>
  </r>
  <r>
    <n v="225911262"/>
    <s v="KAITLYN"/>
    <s v="LINDELOF"/>
    <s v="Female"/>
    <s v="07/23/2024"/>
    <s v="Student"/>
    <s v="jenniferlaruffa@gmail.com"/>
    <x v="9"/>
    <x v="3"/>
    <s v="StatenIsland"/>
    <s v="Peter LaMarca3"/>
    <s v="2024-07-23T16:03:00-04:00"/>
    <s v="Approved"/>
    <m/>
    <m/>
    <x v="1"/>
  </r>
  <r>
    <n v="226785574"/>
    <s v="KAITLYN"/>
    <s v="MARTINEZ"/>
    <s v="Female"/>
    <s v="06/13/2024"/>
    <s v="Parent"/>
    <s v="k.martinez1101@icloud.com"/>
    <x v="17"/>
    <x v="4"/>
    <s v="Queens"/>
    <s v="Stephen Tsai"/>
    <s v="2024-07-05T17:10:00-04:00"/>
    <s v="Approved"/>
    <m/>
    <m/>
    <x v="0"/>
  </r>
  <r>
    <n v="236657185"/>
    <s v="KAITY"/>
    <s v="ZHENG"/>
    <s v="Female"/>
    <s v="08/01/2024"/>
    <s v="Parent"/>
    <s v="Kaityzheng@gmail.com"/>
    <x v="34"/>
    <x v="46"/>
    <s v="Queens"/>
    <s v="Sandra Lo"/>
    <s v="2024-08-01T09:55:00-04:00"/>
    <s v="Approved"/>
    <m/>
    <m/>
    <x v="0"/>
  </r>
  <r>
    <n v="229441597"/>
    <s v="KALEB"/>
    <s v="SCOTT"/>
    <s v="Male"/>
    <s v="07/28/2024"/>
    <s v="Student"/>
    <s v="Blackwoodmalikah@gmail.com"/>
    <x v="6"/>
    <x v="12"/>
    <s v="Brooklyn"/>
    <s v="Sandra Lo"/>
    <s v="2024-07-29T10:31:00-04:00"/>
    <s v="Approved"/>
    <m/>
    <m/>
    <x v="1"/>
  </r>
  <r>
    <n v="235352846"/>
    <s v="KALEB"/>
    <s v="OSORIO"/>
    <s v="Male"/>
    <s v="06/06/2024"/>
    <s v="Parent"/>
    <s v="Osorioeo@yahoo.com"/>
    <x v="2"/>
    <x v="13"/>
    <s v="Queens"/>
    <s v="Sandra Lo"/>
    <s v="2024-06-07T17:43:00-04:00"/>
    <s v="Approved"/>
    <m/>
    <m/>
    <x v="1"/>
  </r>
  <r>
    <n v="237899216"/>
    <s v="KALEB"/>
    <s v="MENTOR"/>
    <s v="Male"/>
    <s v="07/17/2024"/>
    <s v="Parent"/>
    <s v="reginementor1@gmail.com"/>
    <x v="30"/>
    <x v="1"/>
    <s v="Brooklyn"/>
    <s v="Sandra Lo"/>
    <s v="2024-07-17T09:43:00-04:00"/>
    <s v="Approved"/>
    <m/>
    <m/>
    <x v="0"/>
  </r>
  <r>
    <n v="229441597"/>
    <s v="KALEB"/>
    <s v="SCOTT"/>
    <s v="Male"/>
    <s v="07/10/2024"/>
    <s v="Student"/>
    <s v="blackwoodmaliakah@gmail.com"/>
    <x v="6"/>
    <x v="4"/>
    <s v="Brooklyn"/>
    <s v="Sandra Lo"/>
    <s v="2024-07-10T15:56:00-04:00"/>
    <s v="Approved"/>
    <m/>
    <m/>
    <x v="1"/>
  </r>
  <r>
    <n v="235352846"/>
    <s v="KALEB"/>
    <s v="OSORIO"/>
    <s v="Male"/>
    <s v="06/06/2024"/>
    <s v="Parent"/>
    <s v="Osorioeo@yahoo.com"/>
    <x v="2"/>
    <x v="2"/>
    <s v="Queens"/>
    <s v="Sandra Lo"/>
    <s v="2024-06-07T17:43:00-04:00"/>
    <s v="Approved"/>
    <m/>
    <m/>
    <x v="1"/>
  </r>
  <r>
    <n v="237899216"/>
    <s v="KALEB"/>
    <s v="MENTOR"/>
    <s v="Male"/>
    <s v="07/17/2024"/>
    <s v="Parent"/>
    <s v="reginementor1@gmail.com"/>
    <x v="30"/>
    <x v="0"/>
    <s v="Brooklyn"/>
    <s v="Sandra Lo"/>
    <s v="2024-07-17T09:43:00-04:00"/>
    <s v="Approved"/>
    <m/>
    <m/>
    <x v="0"/>
  </r>
  <r>
    <n v="209490093"/>
    <s v="KALEYSHCA"/>
    <s v="GARCIA APONTE"/>
    <s v="Female"/>
    <s v="07/12/2024"/>
    <s v="Parent"/>
    <s v="Karlamaponte2@gmail.com"/>
    <x v="25"/>
    <x v="3"/>
    <s v="Bronx"/>
    <s v="Sandra Lo"/>
    <s v="2024-07-12T18:59:00-04:00"/>
    <s v="Approved"/>
    <m/>
    <m/>
    <x v="1"/>
  </r>
  <r>
    <n v="207992348"/>
    <s v="KALIYAH"/>
    <s v="SMALL"/>
    <s v="Female"/>
    <s v="06/05/2024"/>
    <s v="Parent"/>
    <s v="lsmall718@yahoo.com"/>
    <x v="5"/>
    <x v="6"/>
    <s v="Brooklyn"/>
    <s v="Sandra Lo"/>
    <s v="2024-06-07T17:43:00-04:00"/>
    <s v="Approved"/>
    <m/>
    <m/>
    <x v="0"/>
  </r>
  <r>
    <n v="207992348"/>
    <s v="KALIYAH"/>
    <s v="SMALL"/>
    <s v="Female"/>
    <s v="06/05/2024"/>
    <s v="Parent"/>
    <s v="lsmall718@yahoo.com"/>
    <x v="5"/>
    <x v="11"/>
    <s v="Brooklyn"/>
    <s v="Sandra Lo"/>
    <s v="2024-06-07T17:43:00-04:00"/>
    <s v="Approved"/>
    <m/>
    <m/>
    <x v="0"/>
  </r>
  <r>
    <m/>
    <s v="Kaliyah"/>
    <s v="Branam"/>
    <s v="Female"/>
    <s v="07/23/2024"/>
    <s v="Parent"/>
    <s v="mike01usa@yahoo.com"/>
    <x v="0"/>
    <x v="5"/>
    <s v="StatenIsland"/>
    <s v="Gary White"/>
    <s v="2024-07-23T15:52:00-04:00"/>
    <s v="Approved"/>
    <m/>
    <m/>
    <x v="2"/>
  </r>
  <r>
    <m/>
    <s v="Kaliyah"/>
    <s v="Branam"/>
    <s v="Female"/>
    <s v="07/23/2024"/>
    <s v="Parent"/>
    <s v="mike01usa@yahoo.com"/>
    <x v="0"/>
    <x v="3"/>
    <s v="StatenIsland"/>
    <s v="Gary White"/>
    <s v="2024-07-23T15:52:00-04:00"/>
    <s v="Approved"/>
    <m/>
    <m/>
    <x v="2"/>
  </r>
  <r>
    <n v="216469809"/>
    <s v="KALYSE"/>
    <s v="LINCIFORT"/>
    <s v="Female"/>
    <s v="07/08/2024"/>
    <s v="Parent"/>
    <s v="Sooragnam@gmail.com"/>
    <x v="15"/>
    <x v="3"/>
    <s v="Brooklyn"/>
    <s v="Stephen Tsai"/>
    <s v="2024-07-08T17:39:00-04:00"/>
    <s v="Approved"/>
    <m/>
    <m/>
    <x v="0"/>
  </r>
  <r>
    <n v="216469809"/>
    <s v="KALYSE"/>
    <s v="LINCIFORT"/>
    <s v="Female"/>
    <s v="07/08/2024"/>
    <s v="Parent"/>
    <s v="Sooragnam@gmail.com"/>
    <x v="15"/>
    <x v="5"/>
    <s v="Brooklyn"/>
    <s v="Stephen Tsai"/>
    <s v="2024-07-08T17:39:00-04:00"/>
    <s v="Approved"/>
    <m/>
    <m/>
    <x v="0"/>
  </r>
  <r>
    <n v="229833090"/>
    <s v="KAM RYN"/>
    <s v="ROGERS"/>
    <s v="Male"/>
    <s v="07/15/2024"/>
    <s v="Student"/>
    <s v="eemartin42@gmail.com"/>
    <x v="31"/>
    <x v="4"/>
    <s v="Brooklyn"/>
    <s v="Sandra Lo"/>
    <s v="2024-07-15T15:48:00-04:00"/>
    <s v="Approved"/>
    <m/>
    <m/>
    <x v="1"/>
  </r>
  <r>
    <n v="228270492"/>
    <s v="KAMAAL"/>
    <s v="STEPHENSON"/>
    <s v="Male"/>
    <s v="07/16/2024"/>
    <s v="Parent"/>
    <s v="clrtdawson@yahoo.com"/>
    <x v="24"/>
    <x v="4"/>
    <s v="Bronx"/>
    <s v="Stephen Tsai"/>
    <s v="2024-07-16T19:03:00-04:00"/>
    <s v="Approved"/>
    <m/>
    <m/>
    <x v="1"/>
  </r>
  <r>
    <n v="228270492"/>
    <s v="KAMAAL"/>
    <s v="STEPHENSON"/>
    <s v="Male"/>
    <s v="07/16/2024"/>
    <s v="Parent"/>
    <s v="clrtdawson@yahoo.com"/>
    <x v="24"/>
    <x v="12"/>
    <s v="Bronx"/>
    <s v="Stephen Tsai"/>
    <s v="2024-07-16T19:03:00-04:00"/>
    <s v="Approved"/>
    <m/>
    <m/>
    <x v="1"/>
  </r>
  <r>
    <n v="232106898"/>
    <s v="KAMALI"/>
    <s v="MEYERS"/>
    <s v="Male"/>
    <s v="07/11/2024"/>
    <s v="Parent"/>
    <s v="keikeibk@gmail.com"/>
    <x v="32"/>
    <x v="4"/>
    <s v="Brooklyn"/>
    <s v="Sandra Lo"/>
    <s v="2024-07-11T16:05:00-04:00"/>
    <s v="Approved"/>
    <m/>
    <m/>
    <x v="0"/>
  </r>
  <r>
    <n v="237775093"/>
    <s v="KAMAR"/>
    <s v="DUVAL"/>
    <s v="Male"/>
    <s v="07/13/2024"/>
    <s v="Parent"/>
    <s v="simplicitie@aol.com"/>
    <x v="0"/>
    <x v="3"/>
    <s v="StatenIsland"/>
    <s v="Stephen Tsai"/>
    <s v="2024-07-14T19:51:00-04:00"/>
    <s v="Approved"/>
    <m/>
    <m/>
    <x v="0"/>
  </r>
  <r>
    <n v="237775093"/>
    <s v="KAMAR"/>
    <s v="DUVAL"/>
    <s v="Male"/>
    <s v="07/13/2024"/>
    <s v="Parent"/>
    <s v="simplicitie@aol.com"/>
    <x v="0"/>
    <x v="0"/>
    <s v="StatenIsland"/>
    <s v="Stephen Tsai"/>
    <s v="2024-07-14T19:51:00-04:00"/>
    <s v="Approved"/>
    <m/>
    <m/>
    <x v="0"/>
  </r>
  <r>
    <n v="213084197"/>
    <s v="KAMARI"/>
    <s v="HICKS"/>
    <s v="Male"/>
    <s v="07/09/2024"/>
    <s v="Parent"/>
    <s v="Jendavis329@gmail.com"/>
    <x v="13"/>
    <x v="12"/>
    <s v="Brooklyn"/>
    <s v="Sandra Lo"/>
    <s v="2024-07-09T23:15:00-04:00"/>
    <s v="Approved"/>
    <m/>
    <m/>
    <x v="0"/>
  </r>
  <r>
    <n v="223319013"/>
    <s v="KAMDEN"/>
    <s v="JENNINGS"/>
    <s v="Male"/>
    <s v="06/14/2024"/>
    <s v="Parent"/>
    <s v="andrerahsaan@gmail.com"/>
    <x v="30"/>
    <x v="12"/>
    <s v="Brooklyn"/>
    <s v="Stephen Tsai"/>
    <s v="2024-07-05T17:10:00-04:00"/>
    <s v="Approved"/>
    <m/>
    <m/>
    <x v="0"/>
  </r>
  <r>
    <n v="223319013"/>
    <s v="KAMDEN"/>
    <s v="JENNINGS"/>
    <s v="Male"/>
    <s v="06/14/2024"/>
    <s v="Parent"/>
    <s v="andrerahsaan@gmail.com"/>
    <x v="30"/>
    <x v="4"/>
    <s v="Brooklyn"/>
    <s v="Sandra Lo"/>
    <s v="2024-07-09T11:36:00-04:00"/>
    <s v="Approved"/>
    <m/>
    <m/>
    <x v="0"/>
  </r>
  <r>
    <n v="221053598"/>
    <s v="KAMERON"/>
    <s v="TUCKER"/>
    <s v="Male"/>
    <s v="07/08/2024"/>
    <s v="Parent"/>
    <s v="Kimberlytucker84@gmail.com"/>
    <x v="15"/>
    <x v="4"/>
    <s v="Brooklyn"/>
    <s v="Stephen Tsai"/>
    <s v="2024-07-08T17:39:00-04:00"/>
    <s v="Approved"/>
    <m/>
    <m/>
    <x v="0"/>
  </r>
  <r>
    <n v="236940045"/>
    <s v="KAMERON"/>
    <s v="WALLACE"/>
    <s v="Male"/>
    <s v="07/29/2024"/>
    <s v="Parent"/>
    <s v="chantal.nazon@yahoo.com"/>
    <x v="7"/>
    <x v="12"/>
    <s v="Queens"/>
    <s v="Omar Turnage"/>
    <s v="2024-07-29T14:45:00-04:00"/>
    <s v="Approved"/>
    <m/>
    <m/>
    <x v="0"/>
  </r>
  <r>
    <n v="253965438"/>
    <s v="KAMERON"/>
    <s v="BECKFORD"/>
    <s v="Male"/>
    <s v="07/31/2024"/>
    <s v="Parent"/>
    <s v="Dbgordon1989@yahoo.com"/>
    <x v="7"/>
    <x v="18"/>
    <s v="Queens"/>
    <s v="Omar Turnage"/>
    <s v="2024-07-31T16:47:00-04:00"/>
    <s v="Approved"/>
    <m/>
    <m/>
    <x v="0"/>
  </r>
  <r>
    <n v="202915500"/>
    <s v="KAMORA"/>
    <s v="MCKENZIE"/>
    <s v="Female"/>
    <s v="07/09/2024"/>
    <s v="Parent"/>
    <s v="tahinagarcia33@gmail.com"/>
    <x v="6"/>
    <x v="6"/>
    <s v="Bronx"/>
    <s v="Sandra Lo"/>
    <s v="2024-07-09T18:48:00-04:00"/>
    <s v="Approved"/>
    <m/>
    <m/>
    <x v="0"/>
  </r>
  <r>
    <n v="202915500"/>
    <s v="KAMORA"/>
    <s v="MCKENZIE"/>
    <s v="Female"/>
    <s v="07/09/2024"/>
    <s v="Parent"/>
    <s v="tahinagarcia33@gmail.com"/>
    <x v="6"/>
    <x v="24"/>
    <s v="Bronx"/>
    <s v="Sandra Lo"/>
    <s v="2024-07-09T18:48:00-04:00"/>
    <s v="Approved"/>
    <m/>
    <m/>
    <x v="0"/>
  </r>
  <r>
    <n v="227458676"/>
    <s v="KAMRIN"/>
    <s v="KENDALL"/>
    <s v="Male"/>
    <s v="07/15/2024"/>
    <s v="Student"/>
    <s v="angelastanley50@gmail.com"/>
    <x v="3"/>
    <x v="12"/>
    <s v="Bronx"/>
    <s v="Sandra Lo"/>
    <s v="2024-07-15T14:37:00-04:00"/>
    <s v="Approved"/>
    <m/>
    <m/>
    <x v="0"/>
  </r>
  <r>
    <n v="227458676"/>
    <s v="KAMRIN"/>
    <s v="KENDALL"/>
    <s v="Male"/>
    <s v="07/15/2024"/>
    <s v="Student"/>
    <s v="angelastanley50@gmail.com"/>
    <x v="3"/>
    <x v="4"/>
    <s v="Bronx"/>
    <s v="Sandra Lo"/>
    <s v="2024-07-15T14:37:00-04:00"/>
    <s v="Approved"/>
    <m/>
    <m/>
    <x v="0"/>
  </r>
  <r>
    <n v="234019594"/>
    <s v="KANE GALEN"/>
    <s v="HOM"/>
    <s v="Male"/>
    <s v="06/11/2024"/>
    <s v="Parent"/>
    <s v="leung_janet@yahoo.com"/>
    <x v="26"/>
    <x v="12"/>
    <s v="Brooklyn"/>
    <s v="Stephen Tsai"/>
    <s v="2024-07-05T17:10:00-04:00"/>
    <s v="Approved"/>
    <m/>
    <m/>
    <x v="1"/>
  </r>
  <r>
    <n v="230911828"/>
    <s v="KAORI"/>
    <s v="ZHU"/>
    <s v="Female"/>
    <s v="06/18/2024"/>
    <s v="Parent"/>
    <s v="sunnygirlv@hotmail.com"/>
    <x v="6"/>
    <x v="24"/>
    <s v="Brooklyn"/>
    <s v="Stephen Tsai"/>
    <s v="2024-07-05T17:10:00-04:00"/>
    <s v="Approved"/>
    <m/>
    <m/>
    <x v="0"/>
  </r>
  <r>
    <n v="226578144"/>
    <s v="KARAMJOT"/>
    <s v="SINGH"/>
    <s v="Male"/>
    <s v="06/28/2024"/>
    <s v="Parent"/>
    <s v="karamjot691@gmail.com"/>
    <x v="2"/>
    <x v="0"/>
    <s v="Queens"/>
    <s v="Stephen Tsai"/>
    <s v="2024-07-05T17:10:00-04:00"/>
    <s v="Approved"/>
    <m/>
    <m/>
    <x v="0"/>
  </r>
  <r>
    <n v="238258503"/>
    <s v="KARAS"/>
    <s v="GERGIS"/>
    <s v="Male"/>
    <s v="07/29/2024"/>
    <s v="Parent"/>
    <s v="Ashrafk3@yahoo.com"/>
    <x v="17"/>
    <x v="12"/>
    <s v="Queens"/>
    <s v="Sandra Lo"/>
    <s v="2024-07-29T16:26:00-04:00"/>
    <s v="Approved"/>
    <m/>
    <m/>
    <x v="0"/>
  </r>
  <r>
    <n v="223697459"/>
    <s v="KAREEM"/>
    <s v="MADITO"/>
    <s v="Male"/>
    <s v="07/09/2024"/>
    <s v="Student"/>
    <s v="Wasilaamin1977@gmail.com"/>
    <x v="1"/>
    <x v="25"/>
    <s v="StatenIsland"/>
    <s v="Sandra Lo"/>
    <s v="2024-07-09T15:37:00-04:00"/>
    <s v="Approved"/>
    <m/>
    <m/>
    <x v="1"/>
  </r>
  <r>
    <n v="224630939"/>
    <s v="KAREEM"/>
    <s v="AYESH"/>
    <s v="Male"/>
    <s v="06/13/2024"/>
    <s v="Parent"/>
    <s v="Malikayesh0508@gmail.com"/>
    <x v="1"/>
    <x v="2"/>
    <s v="StatenIsland"/>
    <s v="Stephen Tsai"/>
    <s v="2024-07-05T17:10:00-04:00"/>
    <s v="Approved"/>
    <m/>
    <m/>
    <x v="0"/>
  </r>
  <r>
    <n v="232809574"/>
    <s v="KAREEM"/>
    <s v="HALL"/>
    <s v="Male"/>
    <s v="06/16/2024"/>
    <s v="Parent"/>
    <s v="amandapierre059@gmail.com"/>
    <x v="5"/>
    <x v="1"/>
    <s v="Brooklyn"/>
    <s v="Stephen Tsai"/>
    <s v="2024-07-05T17:10:00-04:00"/>
    <s v="Approved"/>
    <m/>
    <m/>
    <x v="0"/>
  </r>
  <r>
    <n v="233145531"/>
    <s v="KAREEM"/>
    <s v="SIMMONDS"/>
    <s v="Male"/>
    <s v="07/30/2024"/>
    <s v="Parent"/>
    <s v="imnotreem@gmail.com"/>
    <x v="24"/>
    <x v="12"/>
    <s v="Bronx"/>
    <s v="Sandra Lo"/>
    <s v="2024-07-30T16:39:00-04:00"/>
    <s v="Approved"/>
    <m/>
    <m/>
    <x v="0"/>
  </r>
  <r>
    <n v="223697459"/>
    <s v="KAREEM"/>
    <s v="MADITO"/>
    <s v="Male"/>
    <s v="07/09/2024"/>
    <s v="Student"/>
    <s v="Wasilaamin1977@gmail.com"/>
    <x v="1"/>
    <x v="18"/>
    <s v="StatenIsland"/>
    <s v="Sandra Lo"/>
    <s v="2024-07-09T15:37:00-04:00"/>
    <s v="Approved"/>
    <m/>
    <m/>
    <x v="1"/>
  </r>
  <r>
    <n v="224630939"/>
    <s v="KAREEM"/>
    <s v="AYESH"/>
    <s v="Male"/>
    <s v="06/13/2024"/>
    <s v="Parent"/>
    <s v="Malikayesh0508@gmail.com"/>
    <x v="1"/>
    <x v="13"/>
    <s v="StatenIsland"/>
    <s v="Stephen Tsai"/>
    <s v="2024-07-05T17:10:00-04:00"/>
    <s v="Approved"/>
    <m/>
    <m/>
    <x v="0"/>
  </r>
  <r>
    <n v="232809574"/>
    <s v="KAREEM"/>
    <s v="HALL"/>
    <s v="Male"/>
    <s v="06/16/2024"/>
    <s v="Parent"/>
    <s v="amandapierre059@gmail.com"/>
    <x v="5"/>
    <x v="0"/>
    <s v="Brooklyn"/>
    <s v="Stephen Tsai"/>
    <s v="2024-07-05T17:10:00-04:00"/>
    <s v="Approved"/>
    <m/>
    <m/>
    <x v="0"/>
  </r>
  <r>
    <n v="229168240"/>
    <s v="KAREEMA"/>
    <s v="BURNHAM"/>
    <s v="Female"/>
    <s v="07/10/2024"/>
    <s v="Parent"/>
    <s v="tiffanysamuels1@gmail.com"/>
    <x v="5"/>
    <x v="6"/>
    <s v="Brooklyn"/>
    <s v="Stephen Tsai"/>
    <s v="2024-07-10T06:47:00-04:00"/>
    <s v="Approved"/>
    <m/>
    <m/>
    <x v="0"/>
  </r>
  <r>
    <n v="229168240"/>
    <s v="KAREEMA"/>
    <s v="BURNHAM"/>
    <s v="Female"/>
    <s v="07/10/2024"/>
    <s v="Parent"/>
    <s v="tiffanysamuels1@gmail.com"/>
    <x v="5"/>
    <x v="11"/>
    <s v="Brooklyn"/>
    <s v="Stephen Tsai"/>
    <s v="2024-07-10T06:47:00-04:00"/>
    <s v="Approved"/>
    <m/>
    <m/>
    <x v="0"/>
  </r>
  <r>
    <n v="208003756"/>
    <s v="KAREN"/>
    <s v="LIAO"/>
    <s v="Female"/>
    <s v="07/13/2024"/>
    <s v="Parent"/>
    <s v="slnlng@yahoo.com"/>
    <x v="26"/>
    <x v="3"/>
    <s v="Brooklyn"/>
    <s v="Stephen Tsai"/>
    <s v="2024-07-14T19:51:00-04:00"/>
    <s v="Approved"/>
    <m/>
    <m/>
    <x v="0"/>
  </r>
  <r>
    <n v="218590610"/>
    <s v="KAREN"/>
    <s v="LIN"/>
    <s v="Female"/>
    <s v="07/15/2024"/>
    <s v="Parent"/>
    <s v="karen4cgk@gmail.com"/>
    <x v="32"/>
    <x v="19"/>
    <s v="Brooklyn"/>
    <s v="Sandra Lo"/>
    <s v="2024-07-15T14:37:00-04:00"/>
    <s v="Approved"/>
    <m/>
    <m/>
    <x v="0"/>
  </r>
  <r>
    <n v="243011129"/>
    <s v="KAREN"/>
    <s v="DELACRUZ"/>
    <s v="Female"/>
    <s v="06/04/2024"/>
    <s v="Student"/>
    <s v="Carlosdelacruzreyes@gmail.com"/>
    <x v="5"/>
    <x v="36"/>
    <s v="Bronx"/>
    <s v="Sandra Lo"/>
    <s v="2024-06-07T17:43:00-04:00"/>
    <s v="Approved"/>
    <m/>
    <m/>
    <x v="0"/>
  </r>
  <r>
    <n v="208003756"/>
    <s v="KAREN"/>
    <s v="LIAO"/>
    <s v="Female"/>
    <s v="07/13/2024"/>
    <s v="Parent"/>
    <s v="slnlng@yahoo.com"/>
    <x v="32"/>
    <x v="5"/>
    <s v="Brooklyn"/>
    <s v="Stephen Tsai"/>
    <s v="2024-07-14T19:51:00-04:00"/>
    <s v="Approved"/>
    <m/>
    <m/>
    <x v="0"/>
  </r>
  <r>
    <n v="218590610"/>
    <s v="KAREN"/>
    <s v="LIN"/>
    <s v="Female"/>
    <s v="07/15/2024"/>
    <s v="Parent"/>
    <s v="karen4cgk@gmail.com"/>
    <x v="32"/>
    <x v="21"/>
    <s v="Brooklyn"/>
    <s v="Sandra Lo"/>
    <s v="2024-07-15T14:37:00-04:00"/>
    <s v="Approved"/>
    <m/>
    <m/>
    <x v="0"/>
  </r>
  <r>
    <n v="243011129"/>
    <s v="KAREN"/>
    <s v="DELACRUZ"/>
    <s v="Female"/>
    <s v="06/04/2024"/>
    <s v="Student"/>
    <s v="Carlosdelacruzreyes@gmail.com"/>
    <x v="5"/>
    <x v="35"/>
    <s v="Bronx"/>
    <s v="Sandra Lo"/>
    <s v="2024-06-07T17:43:00-04:00"/>
    <s v="Approved"/>
    <m/>
    <m/>
    <x v="0"/>
  </r>
  <r>
    <n v="204006548"/>
    <s v="KARIM"/>
    <s v="KOBEYSSI"/>
    <s v="Male"/>
    <s v="07/24/2024"/>
    <s v="Parent"/>
    <s v="sawsanmais@hotmail.com"/>
    <x v="29"/>
    <x v="12"/>
    <s v="StatenIsland"/>
    <s v="James McCarthy"/>
    <s v="2024-07-24T14:58:00-04:00"/>
    <s v="Approved"/>
    <m/>
    <m/>
    <x v="0"/>
  </r>
  <r>
    <n v="219771482"/>
    <s v="KARIM"/>
    <s v="TAHA"/>
    <s v="Male"/>
    <s v="07/10/2024"/>
    <s v="Parent"/>
    <s v="abierzemity@gmail.com"/>
    <x v="0"/>
    <x v="1"/>
    <s v="StatenIsland"/>
    <s v="Gary White"/>
    <s v="2024-07-10T15:28:00-04:00"/>
    <s v="Approved"/>
    <m/>
    <m/>
    <x v="0"/>
  </r>
  <r>
    <n v="219771482"/>
    <s v="KARIM"/>
    <s v="TAHA"/>
    <s v="Male"/>
    <s v="07/10/2024"/>
    <s v="Parent"/>
    <s v="abierzemity@gmail.com"/>
    <x v="0"/>
    <x v="0"/>
    <s v="StatenIsland"/>
    <s v="Gary White"/>
    <s v="2024-07-10T15:28:00-04:00"/>
    <s v="Approved"/>
    <m/>
    <m/>
    <x v="0"/>
  </r>
  <r>
    <n v="233584986"/>
    <s v="KARIMJON"/>
    <s v="NOSIROV"/>
    <s v="Male"/>
    <s v="06/06/2024"/>
    <s v="Student"/>
    <s v="karimjon.n22@gmail.com"/>
    <x v="26"/>
    <x v="5"/>
    <s v="Brooklyn"/>
    <s v="Sandra Lo"/>
    <s v="2024-06-07T17:43:00-04:00"/>
    <s v="Approved"/>
    <m/>
    <m/>
    <x v="0"/>
  </r>
  <r>
    <n v="233584986"/>
    <s v="KARIMJON"/>
    <s v="NOSIROV"/>
    <s v="Male"/>
    <s v="06/06/2024"/>
    <s v="Student"/>
    <s v="karimjon.n22@gmail.com"/>
    <x v="26"/>
    <x v="3"/>
    <s v="Brooklyn"/>
    <s v="Sandra Lo"/>
    <s v="2024-06-07T17:43:00-04:00"/>
    <s v="Approved"/>
    <m/>
    <m/>
    <x v="0"/>
  </r>
  <r>
    <n v="232370569"/>
    <s v="KARINA"/>
    <s v="ULERIE"/>
    <s v="Female"/>
    <s v="07/31/2024"/>
    <s v="Parent"/>
    <s v="culerie@gmail.com"/>
    <x v="2"/>
    <x v="11"/>
    <s v="Queens"/>
    <s v="Sandra Lo"/>
    <s v="2024-07-31T16:45:00-04:00"/>
    <s v="Approved"/>
    <m/>
    <m/>
    <x v="1"/>
  </r>
  <r>
    <n v="230427288"/>
    <s v="KARL"/>
    <s v="EDWARDS"/>
    <s v="Male"/>
    <s v="07/11/2024"/>
    <s v="Parent"/>
    <s v="k2edward9@gmail.com"/>
    <x v="20"/>
    <x v="4"/>
    <s v="Bronx"/>
    <s v="Anthony Whittlesey"/>
    <s v="2024-07-11T17:27:00-04:00"/>
    <s v="Approved"/>
    <m/>
    <m/>
    <x v="0"/>
  </r>
  <r>
    <n v="230427288"/>
    <s v="KARL"/>
    <s v="EDWARDS"/>
    <s v="Male"/>
    <s v="07/11/2024"/>
    <s v="Parent"/>
    <s v="k2edward9@gmail.com"/>
    <x v="20"/>
    <x v="12"/>
    <s v="Bronx"/>
    <s v="Anthony Whittlesey"/>
    <s v="2024-07-11T17:27:00-04:00"/>
    <s v="Approved"/>
    <m/>
    <m/>
    <x v="0"/>
  </r>
  <r>
    <n v="250001523"/>
    <s v="KARLLEY"/>
    <s v="MADRID"/>
    <s v="Female"/>
    <s v="07/16/2024"/>
    <s v="Parent"/>
    <s v="paolomadrid05@gmail.com"/>
    <x v="20"/>
    <x v="24"/>
    <s v="Bronx"/>
    <s v="Sandra Lo"/>
    <s v="2024-07-16T15:10:00-04:00"/>
    <s v="Approved"/>
    <m/>
    <m/>
    <x v="0"/>
  </r>
  <r>
    <n v="250001523"/>
    <s v="KARLLEY"/>
    <s v="MADRID"/>
    <s v="Female"/>
    <s v="07/16/2024"/>
    <s v="Parent"/>
    <s v="paolomadrid05@gmail.com"/>
    <x v="16"/>
    <x v="5"/>
    <s v="Bronx"/>
    <s v="Sandra Lo"/>
    <s v="2024-07-16T15:10:00-04:00"/>
    <s v="Approved"/>
    <m/>
    <m/>
    <x v="0"/>
  </r>
  <r>
    <n v="207775107"/>
    <s v="KARON"/>
    <s v="ANGEVINE"/>
    <s v="Male"/>
    <s v="07/02/2024"/>
    <s v="Parent"/>
    <s v="Firstlady279@icloud.com"/>
    <x v="34"/>
    <x v="6"/>
    <s v="Queens"/>
    <s v="Stephen Tsai"/>
    <s v="2024-07-05T17:10:00-04:00"/>
    <s v="Approved"/>
    <m/>
    <m/>
    <x v="0"/>
  </r>
  <r>
    <n v="207775107"/>
    <s v="KARON"/>
    <s v="ANGEVINE"/>
    <s v="Male"/>
    <s v="07/02/2024"/>
    <s v="Parent"/>
    <s v="Firstlady279@icloud.com"/>
    <x v="34"/>
    <x v="11"/>
    <s v="Queens"/>
    <s v="Stephen Tsai"/>
    <s v="2024-07-05T17:10:00-04:00"/>
    <s v="Approved"/>
    <m/>
    <m/>
    <x v="0"/>
  </r>
  <r>
    <n v="221253875"/>
    <s v="KARSON"/>
    <s v="CHEN"/>
    <s v="Male"/>
    <s v="06/03/2024"/>
    <s v="Parent"/>
    <s v="Joanne_sze@hotmail.com"/>
    <x v="21"/>
    <x v="19"/>
    <s v="Queens"/>
    <s v="Sandra Lo"/>
    <s v="2024-06-07T17:43:00-04:00"/>
    <s v="Approved"/>
    <m/>
    <m/>
    <x v="0"/>
  </r>
  <r>
    <n v="224070045"/>
    <s v="KARSON"/>
    <s v="NGAI"/>
    <s v="Male"/>
    <s v="06/06/2024"/>
    <s v="Parent"/>
    <s v="karlenngai@yahoo.com"/>
    <x v="6"/>
    <x v="4"/>
    <s v="Queens"/>
    <s v="Sandra Lo"/>
    <s v="2024-06-07T17:43:00-04:00"/>
    <s v="Approved"/>
    <m/>
    <m/>
    <x v="0"/>
  </r>
  <r>
    <n v="221253875"/>
    <s v="KARSON"/>
    <s v="CHEN"/>
    <s v="Male"/>
    <s v="06/03/2024"/>
    <s v="Parent"/>
    <s v="Joanne_sze@hotmail.com"/>
    <x v="7"/>
    <x v="21"/>
    <s v="Queens"/>
    <s v="Sandra Lo"/>
    <s v="2024-06-07T17:43:00-04:00"/>
    <s v="Approved"/>
    <m/>
    <m/>
    <x v="0"/>
  </r>
  <r>
    <n v="239561483"/>
    <s v="KASHAUN"/>
    <s v="WALKER"/>
    <s v="Male"/>
    <s v="07/22/2024"/>
    <s v="Parent"/>
    <s v="starlenaanderson@gmail.com"/>
    <x v="2"/>
    <x v="4"/>
    <s v="Queens"/>
    <s v="Sandra Lo"/>
    <s v="2024-07-22T16:16:00-04:00"/>
    <s v="Approved"/>
    <m/>
    <m/>
    <x v="0"/>
  </r>
  <r>
    <n v="239561483"/>
    <s v="KASHAUN"/>
    <s v="WALKER"/>
    <s v="Male"/>
    <s v="07/30/2024"/>
    <s v="Parent"/>
    <s v="starlenaanderson@gmail.com"/>
    <x v="2"/>
    <x v="12"/>
    <s v="Queens"/>
    <s v="Sandra Lo"/>
    <s v="2024-07-30T16:39:00-04:00"/>
    <s v="Approved"/>
    <m/>
    <m/>
    <x v="0"/>
  </r>
  <r>
    <n v="234322683"/>
    <s v="KASHIF"/>
    <s v="ABDUL-MUTAKABBI"/>
    <s v="Male"/>
    <s v="06/03/2024"/>
    <s v="Parent"/>
    <s v="kamutakabbir@gmail.com"/>
    <x v="15"/>
    <x v="4"/>
    <s v="Brooklyn"/>
    <s v="Sandra Lo"/>
    <s v="2024-06-07T17:43:00-04:00"/>
    <s v="Approved"/>
    <m/>
    <m/>
    <x v="0"/>
  </r>
  <r>
    <n v="234322683"/>
    <s v="KASHIF"/>
    <s v="ABDUL-MUTAKABBI"/>
    <s v="Male"/>
    <s v="06/03/2024"/>
    <s v="Parent"/>
    <s v="kamutakabbir@gmail.com"/>
    <x v="15"/>
    <x v="12"/>
    <s v="Brooklyn"/>
    <s v="Sandra Lo"/>
    <s v="2024-06-07T17:43:00-04:00"/>
    <s v="Approved"/>
    <m/>
    <m/>
    <x v="0"/>
  </r>
  <r>
    <n v="237900766"/>
    <s v="KASHMERE"/>
    <s v="LEWIS"/>
    <s v="Male"/>
    <s v="06/10/2024"/>
    <s v="Parent"/>
    <s v="kiana.weir3@gmail.com"/>
    <x v="5"/>
    <x v="0"/>
    <s v="Brooklyn"/>
    <s v="Stephen Tsai"/>
    <s v="2024-07-05T17:10:00-04:00"/>
    <s v="Approved"/>
    <m/>
    <m/>
    <x v="0"/>
  </r>
  <r>
    <n v="233584218"/>
    <s v="KASIEM"/>
    <s v="CROMWELL"/>
    <s v="Male"/>
    <s v="06/05/2024"/>
    <s v="Parent"/>
    <s v="Shawntae77@icloud.com"/>
    <x v="11"/>
    <x v="0"/>
    <s v="StatenIsland"/>
    <s v="Sandra Lo"/>
    <s v="2024-06-07T17:43:00-04:00"/>
    <s v="Approved"/>
    <m/>
    <m/>
    <x v="0"/>
  </r>
  <r>
    <n v="233584218"/>
    <s v="KASIEM"/>
    <s v="CROMWELL"/>
    <s v="Male"/>
    <s v="06/05/2024"/>
    <s v="Parent"/>
    <s v="Shawntae77@icloud.com"/>
    <x v="11"/>
    <x v="1"/>
    <s v="StatenIsland"/>
    <s v="Sandra Lo"/>
    <s v="2024-06-07T17:43:00-04:00"/>
    <s v="Approved"/>
    <m/>
    <m/>
    <x v="0"/>
  </r>
  <r>
    <n v="229257621"/>
    <s v="KASIN"/>
    <s v="JACKSON"/>
    <s v="Male"/>
    <s v="06/28/2024"/>
    <s v="Parent"/>
    <s v="ggburgoss@icloud.com"/>
    <x v="31"/>
    <x v="25"/>
    <s v="Brooklyn"/>
    <s v="Stephen Tsai"/>
    <s v="2024-07-05T17:10:00-04:00"/>
    <s v="Approved"/>
    <m/>
    <m/>
    <x v="0"/>
  </r>
  <r>
    <n v="233618248"/>
    <s v="KASIN"/>
    <s v="ABREU"/>
    <s v="Male"/>
    <s v="07/09/2024"/>
    <s v="Parent"/>
    <s v="vibezofficial15@gmail.com"/>
    <x v="3"/>
    <x v="2"/>
    <s v="Bronx"/>
    <s v="Sandra Lo"/>
    <s v="2024-07-09T16:53:00-04:00"/>
    <s v="Denied"/>
    <m/>
    <m/>
    <x v="0"/>
  </r>
  <r>
    <n v="229257621"/>
    <s v="KASIN"/>
    <s v="JACKSON"/>
    <s v="Male"/>
    <s v="06/28/2024"/>
    <s v="Parent"/>
    <s v="ggburgoss@icloud.com"/>
    <x v="30"/>
    <x v="3"/>
    <s v="Brooklyn"/>
    <s v="Stephen Tsai"/>
    <s v="2024-07-05T17:10:00-04:00"/>
    <s v="Approved"/>
    <m/>
    <m/>
    <x v="0"/>
  </r>
  <r>
    <n v="233618248"/>
    <s v="KASIN"/>
    <s v="ABREU"/>
    <s v="Male"/>
    <s v="07/09/2024"/>
    <s v="Parent"/>
    <s v="vibezofficial15@gmail.com"/>
    <x v="24"/>
    <x v="2"/>
    <s v="Bronx"/>
    <s v="Sandra Lo"/>
    <s v="2024-07-09T18:48:00-04:00"/>
    <s v="Approved"/>
    <m/>
    <m/>
    <x v="0"/>
  </r>
  <r>
    <n v="233618248"/>
    <s v="KASIN"/>
    <s v="ABREU"/>
    <s v="Male"/>
    <s v="07/09/2024"/>
    <s v="Parent"/>
    <s v="vibezofficial15@gmail.com"/>
    <x v="3"/>
    <x v="13"/>
    <s v="Bronx"/>
    <s v="Sandra Lo"/>
    <s v="2024-07-09T18:48:00-04:00"/>
    <s v="Approved"/>
    <m/>
    <m/>
    <x v="0"/>
  </r>
  <r>
    <n v="233618248"/>
    <s v="KASIN"/>
    <s v="ABREU"/>
    <s v="Male"/>
    <s v="07/09/2024"/>
    <s v="Parent"/>
    <s v="vibezofficial15@gmail.com"/>
    <x v="3"/>
    <x v="11"/>
    <s v="Bronx"/>
    <s v="Sandra Lo"/>
    <s v="2024-07-09T16:53:00-04:00"/>
    <s v="Denied"/>
    <m/>
    <m/>
    <x v="0"/>
  </r>
  <r>
    <n v="237120639"/>
    <s v="KASSANDRA"/>
    <s v="JOHNSON"/>
    <s v="Female"/>
    <s v="07/09/2024"/>
    <s v="Parent"/>
    <s v="jennafuller1992@gmail.com"/>
    <x v="27"/>
    <x v="4"/>
    <s v="Queens"/>
    <s v="Sandra Lo"/>
    <s v="2024-07-09T23:15:00-04:00"/>
    <s v="Approved"/>
    <m/>
    <m/>
    <x v="0"/>
  </r>
  <r>
    <n v="220712384"/>
    <s v="KASSIDY"/>
    <s v="VASQUEZ"/>
    <s v="Female"/>
    <s v="06/12/2024"/>
    <s v="Parent"/>
    <s v="operdomo11@ymail.com"/>
    <x v="17"/>
    <x v="5"/>
    <s v="Queens"/>
    <s v="Stephen Tsai"/>
    <s v="2024-07-05T17:10:00-04:00"/>
    <s v="Approved"/>
    <m/>
    <m/>
    <x v="0"/>
  </r>
  <r>
    <n v="220712384"/>
    <s v="KASSIDY"/>
    <s v="VASQUEZ"/>
    <s v="Female"/>
    <s v="06/12/2024"/>
    <s v="Parent"/>
    <s v="operdomo11@ymail.com"/>
    <x v="17"/>
    <x v="3"/>
    <s v="Queens"/>
    <s v="Stephen Tsai"/>
    <s v="2024-07-05T17:10:00-04:00"/>
    <s v="Approved"/>
    <m/>
    <m/>
    <x v="0"/>
  </r>
  <r>
    <n v="246230700"/>
    <s v="KASSIM"/>
    <s v="SANOGO"/>
    <s v="Male"/>
    <s v="06/27/2024"/>
    <s v="Parent"/>
    <s v="aminatasanogo110@gmail.com"/>
    <x v="10"/>
    <x v="1"/>
    <s v="Bronx"/>
    <s v="Stephen Tsai"/>
    <s v="2024-07-05T17:10:00-04:00"/>
    <s v="Approved"/>
    <m/>
    <m/>
    <x v="0"/>
  </r>
  <r>
    <n v="246230700"/>
    <s v="KASSIM"/>
    <s v="SANOGO"/>
    <s v="Male"/>
    <s v="06/27/2024"/>
    <s v="Parent"/>
    <s v="aminatasanogo110@gmail.com"/>
    <x v="10"/>
    <x v="0"/>
    <s v="Bronx"/>
    <s v="Stephen Tsai"/>
    <s v="2024-07-05T17:10:00-04:00"/>
    <s v="Approved"/>
    <m/>
    <m/>
    <x v="0"/>
  </r>
  <r>
    <n v="236939500"/>
    <s v="Kate"/>
    <s v="Zhang"/>
    <s v="Female"/>
    <s v="06/10/2024"/>
    <s v="Parent"/>
    <s v="Zhangjq9536@gmail.com"/>
    <x v="6"/>
    <x v="3"/>
    <s v="Bronx"/>
    <s v="Stephen Tsai"/>
    <s v="2024-07-05T17:10:00-04:00"/>
    <s v="Approved"/>
    <m/>
    <m/>
    <x v="0"/>
  </r>
  <r>
    <n v="209854009"/>
    <s v="KATELIN"/>
    <s v="WHITE"/>
    <s v="Female"/>
    <s v="07/08/2024"/>
    <s v="Parent"/>
    <s v="geninadiaz@gmail.com"/>
    <x v="16"/>
    <x v="42"/>
    <s v="Bronx"/>
    <s v="Stephen Tsai"/>
    <s v="2024-07-09T10:15:00-04:00"/>
    <s v="Approved"/>
    <m/>
    <m/>
    <x v="0"/>
  </r>
  <r>
    <n v="209854009"/>
    <s v="KATELIN"/>
    <s v="WHITE"/>
    <s v="Female"/>
    <s v="07/29/2024"/>
    <s v="Parent"/>
    <s v="geninadiaz@gmail.com"/>
    <x v="16"/>
    <x v="41"/>
    <s v="Bronx"/>
    <s v="Mouath Abufarah"/>
    <s v="2024-07-29T16:24:00-04:00"/>
    <s v="Approved"/>
    <m/>
    <m/>
    <x v="0"/>
  </r>
  <r>
    <n v="215489063"/>
    <s v="KATELYN"/>
    <s v="SHOY"/>
    <s v="Female"/>
    <s v="06/13/2024"/>
    <s v="Parent"/>
    <s v="maritzab49@gmail.com"/>
    <x v="20"/>
    <x v="5"/>
    <s v="Bronx"/>
    <s v="Anthony Whittlesey"/>
    <s v="2024-07-03T15:59:00-04:00"/>
    <s v="Approved"/>
    <m/>
    <m/>
    <x v="0"/>
  </r>
  <r>
    <n v="222827628"/>
    <s v="KATELYN"/>
    <s v="HUSTON"/>
    <s v="Female"/>
    <s v="06/07/2024"/>
    <s v="Parent"/>
    <s v="Hustonmikeworld@yahoo.com"/>
    <x v="11"/>
    <x v="12"/>
    <s v="StatenIsland"/>
    <s v="Sandra Lo"/>
    <s v="2024-06-07T17:43:00-04:00"/>
    <s v="Approved"/>
    <m/>
    <m/>
    <x v="1"/>
  </r>
  <r>
    <n v="215489063"/>
    <s v="KATELYN"/>
    <s v="SHOY"/>
    <s v="Female"/>
    <s v="06/13/2024"/>
    <s v="Parent"/>
    <s v="maritzab49@gmail.com"/>
    <x v="20"/>
    <x v="3"/>
    <s v="Bronx"/>
    <s v="Anthony Whittlesey"/>
    <s v="2024-07-03T15:59:00-04:00"/>
    <s v="Approved"/>
    <m/>
    <m/>
    <x v="0"/>
  </r>
  <r>
    <n v="222827628"/>
    <s v="KATELYN"/>
    <s v="HUSTON"/>
    <s v="Female"/>
    <s v="06/07/2024"/>
    <s v="Parent"/>
    <s v="Hustonmikeworld@yahoo.com"/>
    <x v="11"/>
    <x v="4"/>
    <s v="StatenIsland"/>
    <s v="Sandra Lo"/>
    <s v="2024-06-07T17:43:00-04:00"/>
    <s v="Approved"/>
    <m/>
    <m/>
    <x v="1"/>
  </r>
  <r>
    <n v="220952261"/>
    <s v="KATERINA"/>
    <s v="FOU"/>
    <s v="Female"/>
    <s v="07/09/2024"/>
    <s v="Parent"/>
    <s v="augustine.fou3@gmail.com"/>
    <x v="6"/>
    <x v="3"/>
    <s v="Manhattan"/>
    <s v="Sandra Lo"/>
    <s v="2024-07-09T23:15:00-04:00"/>
    <s v="Approved"/>
    <m/>
    <m/>
    <x v="0"/>
  </r>
  <r>
    <n v="205139264"/>
    <s v="KATHERINE"/>
    <s v="MARTINEZ GILLIS"/>
    <s v="Female"/>
    <s v="06/26/2024"/>
    <s v="Parent"/>
    <s v="katherinem8642@gmail.com"/>
    <x v="3"/>
    <x v="3"/>
    <s v="Bronx"/>
    <s v="Stephen Tsai"/>
    <s v="2024-07-05T17:10:00-04:00"/>
    <s v="Approved"/>
    <m/>
    <m/>
    <x v="0"/>
  </r>
  <r>
    <n v="222731952"/>
    <s v="KATHERINE"/>
    <s v="CHEN"/>
    <s v="Female"/>
    <s v="07/08/2024"/>
    <s v="Parent"/>
    <s v="mochenrui@yahoo.com"/>
    <x v="12"/>
    <x v="20"/>
    <s v="Queens"/>
    <s v="Stephen Tsai"/>
    <s v="2024-07-08T17:39:00-04:00"/>
    <s v="Approved"/>
    <m/>
    <m/>
    <x v="0"/>
  </r>
  <r>
    <n v="233470665"/>
    <s v="KATHERINE"/>
    <s v="CABRERA"/>
    <s v="Female"/>
    <s v="07/30/2024"/>
    <s v="Student"/>
    <s v="kathy071306@gmail.com"/>
    <x v="16"/>
    <x v="3"/>
    <s v="Bronx"/>
    <s v="Sandra Lo"/>
    <s v="2024-07-30T13:19:00-04:00"/>
    <s v="Approved"/>
    <m/>
    <m/>
    <x v="0"/>
  </r>
  <r>
    <n v="233807999"/>
    <s v="KATHERINE"/>
    <s v="PISFIL LLUEN"/>
    <s v="Female"/>
    <s v="06/19/2024"/>
    <s v="Parent"/>
    <s v="juana0720@hotmail.com"/>
    <x v="17"/>
    <x v="15"/>
    <s v="Queens"/>
    <s v="Stephen Tsai"/>
    <s v="2024-07-05T17:10:00-04:00"/>
    <s v="Approved"/>
    <m/>
    <m/>
    <x v="0"/>
  </r>
  <r>
    <n v="237226428"/>
    <s v="KATHERINE"/>
    <s v="RODRIGUEZ"/>
    <s v="Female"/>
    <s v="06/10/2024"/>
    <s v="Parent"/>
    <s v="rsakatherinerodriguez@gmail.com"/>
    <x v="16"/>
    <x v="41"/>
    <s v="Manhattan"/>
    <s v="Loweye Diedro"/>
    <s v="2024-07-05T16:43:00-04:00"/>
    <s v="Approved"/>
    <m/>
    <m/>
    <x v="0"/>
  </r>
  <r>
    <n v="205139264"/>
    <s v="KATHERINE"/>
    <s v="MARTINEZ GILLIS"/>
    <s v="Female"/>
    <s v="06/26/2024"/>
    <s v="Parent"/>
    <s v="katherinem8642@gmail.com"/>
    <x v="3"/>
    <x v="5"/>
    <s v="Bronx"/>
    <s v="Stephen Tsai"/>
    <s v="2024-07-05T17:10:00-04:00"/>
    <s v="Approved"/>
    <m/>
    <m/>
    <x v="0"/>
  </r>
  <r>
    <n v="222731952"/>
    <s v="KATHERINE"/>
    <s v="CHEN"/>
    <s v="Female"/>
    <s v="07/08/2024"/>
    <s v="Parent"/>
    <s v="mochenrui@yahoo.com"/>
    <x v="12"/>
    <x v="17"/>
    <s v="Queens"/>
    <s v="Stephen Tsai"/>
    <s v="2024-07-08T17:39:00-04:00"/>
    <s v="Approved"/>
    <m/>
    <m/>
    <x v="0"/>
  </r>
  <r>
    <n v="240754051"/>
    <s v="KATHLEEN"/>
    <s v="JACOBS"/>
    <s v="Female"/>
    <s v="06/03/2024"/>
    <s v="Parent"/>
    <s v="tayra95@hotmail.com"/>
    <x v="0"/>
    <x v="35"/>
    <s v="StatenIsland"/>
    <s v="Sandra Lo"/>
    <s v="2024-06-07T17:43:00-04:00"/>
    <s v="Approved"/>
    <m/>
    <m/>
    <x v="0"/>
  </r>
  <r>
    <n v="240754051"/>
    <s v="KATHLEEN"/>
    <s v="JACOBS"/>
    <s v="Female"/>
    <s v="06/03/2024"/>
    <s v="Parent"/>
    <s v="tayra95@hotmail.com"/>
    <x v="0"/>
    <x v="36"/>
    <s v="StatenIsland"/>
    <s v="Sandra Lo"/>
    <s v="2024-06-07T17:43:00-04:00"/>
    <s v="Approved"/>
    <m/>
    <m/>
    <x v="0"/>
  </r>
  <r>
    <n v="223053307"/>
    <s v="KATHY"/>
    <s v="LIN"/>
    <s v="Female"/>
    <s v="06/11/2024"/>
    <s v="Parent"/>
    <s v="zhenghong1980@gmail.com"/>
    <x v="21"/>
    <x v="19"/>
    <s v="Queens"/>
    <s v="Stephen Tsai"/>
    <s v="2024-07-05T17:10:00-04:00"/>
    <s v="Approved"/>
    <m/>
    <m/>
    <x v="0"/>
  </r>
  <r>
    <n v="223053307"/>
    <s v="KATHY"/>
    <s v="LIN"/>
    <s v="Female"/>
    <s v="06/11/2024"/>
    <s v="Parent"/>
    <s v="zhenghong1980@gmail.com"/>
    <x v="21"/>
    <x v="21"/>
    <s v="Queens"/>
    <s v="Stephen Tsai"/>
    <s v="2024-07-05T17:10:00-04:00"/>
    <s v="Approved"/>
    <m/>
    <m/>
    <x v="0"/>
  </r>
  <r>
    <n v="229727235"/>
    <s v="KATIYA"/>
    <s v="THOMPSON"/>
    <s v="Female"/>
    <s v="06/11/2024"/>
    <s v="Parent"/>
    <s v="ht6336@gmail.com"/>
    <x v="7"/>
    <x v="19"/>
    <s v="Queens"/>
    <s v="Stephen Tsai"/>
    <s v="2024-07-05T17:10:00-04:00"/>
    <s v="Approved"/>
    <m/>
    <m/>
    <x v="1"/>
  </r>
  <r>
    <n v="229727235"/>
    <s v="KATIYA"/>
    <s v="THOMPSON"/>
    <s v="Female"/>
    <s v="06/11/2024"/>
    <s v="Parent"/>
    <s v="ht6336@gmail.com"/>
    <x v="7"/>
    <x v="21"/>
    <s v="Queens"/>
    <s v="Stephen Tsai"/>
    <s v="2024-07-05T17:10:00-04:00"/>
    <s v="Approved"/>
    <m/>
    <m/>
    <x v="1"/>
  </r>
  <r>
    <n v="257280743"/>
    <s v="KATOR"/>
    <s v="TAAKPER"/>
    <s v="Male"/>
    <s v="07/04/2024"/>
    <s v="Parent"/>
    <s v="Agneschiesge95@gmail.com"/>
    <x v="23"/>
    <x v="4"/>
    <s v="Queens"/>
    <s v="Stephen Tsai"/>
    <s v="2024-07-05T17:10:00-04:00"/>
    <s v="Approved"/>
    <m/>
    <m/>
    <x v="0"/>
  </r>
  <r>
    <n v="257280743"/>
    <s v="KATOR"/>
    <s v="TAAKPER"/>
    <s v="Male"/>
    <s v="07/04/2024"/>
    <s v="Parent"/>
    <s v="Agneschiesge95@gmail.com"/>
    <x v="23"/>
    <x v="12"/>
    <s v="Queens"/>
    <s v="Stephen Tsai"/>
    <s v="2024-07-05T17:10:00-04:00"/>
    <s v="Approved"/>
    <m/>
    <m/>
    <x v="0"/>
  </r>
  <r>
    <n v="260648431"/>
    <s v="KAUNG"/>
    <s v="KHANT"/>
    <s v="Male"/>
    <s v="07/22/2024"/>
    <s v="Parent"/>
    <s v="leeguirong@gmail.com"/>
    <x v="32"/>
    <x v="28"/>
    <s v="Brooklyn"/>
    <s v="Audrey Houston"/>
    <s v="2024-07-22T09:01:00-04:00"/>
    <s v="Approved"/>
    <m/>
    <m/>
    <x v="0"/>
  </r>
  <r>
    <n v="208504449"/>
    <s v="KAWON"/>
    <s v="HARDY"/>
    <s v="Male"/>
    <s v="07/17/2024"/>
    <s v="Parent"/>
    <s v="tashawoodberry68@gmail.com"/>
    <x v="8"/>
    <x v="4"/>
    <s v="Queens"/>
    <s v="Norah Marley"/>
    <s v="2024-07-17T15:12:00-04:00"/>
    <s v="Approved"/>
    <m/>
    <m/>
    <x v="0"/>
  </r>
  <r>
    <n v="203020649"/>
    <s v="KAYDEN"/>
    <s v="CHAN"/>
    <s v="Female"/>
    <s v="06/10/2024"/>
    <s v="Parent"/>
    <s v="tastykfc07@yahoo.com"/>
    <x v="0"/>
    <x v="21"/>
    <s v="StatenIsland"/>
    <s v="Stephen Tsai"/>
    <s v="2024-07-05T17:10:00-04:00"/>
    <s v="Approved"/>
    <m/>
    <m/>
    <x v="0"/>
  </r>
  <r>
    <n v="208169680"/>
    <s v="KAYDEN"/>
    <s v="HERNANDEZ"/>
    <s v="Male"/>
    <s v="07/10/2024"/>
    <s v="Parent"/>
    <s v="Kaylarodriguez1@gmail.com"/>
    <x v="33"/>
    <x v="12"/>
    <s v="Manhattan"/>
    <s v="Stephen Tsai"/>
    <s v="2024-07-10T16:38:00-04:00"/>
    <s v="Approved"/>
    <m/>
    <m/>
    <x v="1"/>
  </r>
  <r>
    <n v="234304061"/>
    <s v="KAYDEN"/>
    <s v="WELLS"/>
    <s v="Male"/>
    <s v="07/16/2024"/>
    <s v="Parent"/>
    <s v="sepettway@aol.com"/>
    <x v="30"/>
    <x v="0"/>
    <s v="Brooklyn"/>
    <s v="Sandra Lo"/>
    <s v="2024-07-17T09:43:00-04:00"/>
    <s v="Approved"/>
    <m/>
    <m/>
    <x v="0"/>
  </r>
  <r>
    <n v="234740504"/>
    <s v="KAYDEN"/>
    <s v="ASANTE"/>
    <s v="Male"/>
    <s v="07/04/2024"/>
    <s v="Parent"/>
    <s v="redhoodman98760@gmail.com"/>
    <x v="3"/>
    <x v="0"/>
    <s v="Bronx"/>
    <s v="Stephen Tsai"/>
    <s v="2024-07-05T17:10:00-04:00"/>
    <s v="Approved"/>
    <m/>
    <m/>
    <x v="0"/>
  </r>
  <r>
    <n v="235739323"/>
    <s v="KAYDEN"/>
    <s v="ORTIZ"/>
    <s v="Male"/>
    <s v="07/22/2024"/>
    <s v="Parent"/>
    <s v="dikinortiz23@yahoo.com"/>
    <x v="19"/>
    <x v="1"/>
    <s v="Bronx"/>
    <s v="Sandra Lo"/>
    <s v="2024-07-22T16:16:00-04:00"/>
    <s v="Approved"/>
    <m/>
    <m/>
    <x v="1"/>
  </r>
  <r>
    <n v="235960010"/>
    <s v="KAYDEN"/>
    <s v="HAMMOND"/>
    <s v="Male"/>
    <s v="07/25/2024"/>
    <s v="Parent"/>
    <s v="lfordycehammond@yahoo.com"/>
    <x v="13"/>
    <x v="12"/>
    <s v="Queens"/>
    <s v="Sandra Lo"/>
    <s v="2024-07-26T10:46:00-04:00"/>
    <s v="Approved"/>
    <m/>
    <m/>
    <x v="0"/>
  </r>
  <r>
    <n v="235739323"/>
    <s v="KAYDEN"/>
    <s v="ORTIZ"/>
    <s v="Male"/>
    <s v="07/22/2024"/>
    <s v="Parent"/>
    <s v="dikinortiz23@yahoo.com"/>
    <x v="19"/>
    <x v="0"/>
    <s v="Bronx"/>
    <s v="Sandra Lo"/>
    <s v="2024-07-22T16:16:00-04:00"/>
    <s v="Approved"/>
    <m/>
    <m/>
    <x v="1"/>
  </r>
  <r>
    <n v="257970426"/>
    <s v="KAYDON"/>
    <s v="BRIDGEWATER"/>
    <s v="Male"/>
    <s v="06/25/2024"/>
    <s v="Parent"/>
    <s v="rankintamika932@gmail.com"/>
    <x v="34"/>
    <x v="6"/>
    <s v="Queens"/>
    <s v="Stephen Tsai"/>
    <s v="2024-07-05T17:10:00-04:00"/>
    <s v="Approved"/>
    <m/>
    <m/>
    <x v="0"/>
  </r>
  <r>
    <n v="257970426"/>
    <s v="KAYDON"/>
    <s v="BRIDGEWATER"/>
    <s v="Male"/>
    <s v="06/25/2024"/>
    <s v="Parent"/>
    <s v="rankintamika932@gmail.com"/>
    <x v="34"/>
    <x v="12"/>
    <s v="Queens"/>
    <s v="Stephen Tsai"/>
    <s v="2024-07-05T17:10:00-04:00"/>
    <s v="Approved"/>
    <m/>
    <m/>
    <x v="0"/>
  </r>
  <r>
    <n v="207729377"/>
    <s v="KAYLA"/>
    <s v="VETTER"/>
    <s v="Female"/>
    <s v="06/26/2024"/>
    <s v="Student"/>
    <s v="Dvetter119@gmail.com"/>
    <x v="21"/>
    <x v="5"/>
    <s v="Queens"/>
    <s v="Stephen Tsai"/>
    <s v="2024-07-05T17:10:00-04:00"/>
    <s v="Approved"/>
    <m/>
    <m/>
    <x v="0"/>
  </r>
  <r>
    <n v="208500140"/>
    <s v="KAYLA"/>
    <s v="RODRIGUEZ"/>
    <s v="Female"/>
    <s v="07/09/2024"/>
    <s v="Parent"/>
    <s v="Melissa.akerson@yahoo.com"/>
    <x v="31"/>
    <x v="6"/>
    <s v="Brooklyn"/>
    <s v="Sandra Lo"/>
    <s v="2024-07-09T23:15:00-04:00"/>
    <s v="Approved"/>
    <m/>
    <m/>
    <x v="0"/>
  </r>
  <r>
    <n v="224001073"/>
    <s v="KAYLA"/>
    <s v="SOULEIDIS"/>
    <s v="Female"/>
    <s v="06/06/2024"/>
    <s v="Parent"/>
    <s v="pillchick33@yahoo.com"/>
    <x v="9"/>
    <x v="12"/>
    <s v="StatenIsland"/>
    <s v="Sandra Lo"/>
    <s v="2024-06-07T17:43:00-04:00"/>
    <s v="Approved"/>
    <m/>
    <m/>
    <x v="0"/>
  </r>
  <r>
    <n v="229726344"/>
    <s v="KAYLA"/>
    <s v="MCINTOSH"/>
    <s v="Female"/>
    <s v="06/05/2024"/>
    <s v="Parent"/>
    <s v="Smcintosh3320@gmail.com"/>
    <x v="34"/>
    <x v="5"/>
    <s v="Queens"/>
    <s v="Sandra Lo"/>
    <s v="2024-06-07T17:43:00-04:00"/>
    <s v="Approved"/>
    <m/>
    <m/>
    <x v="0"/>
  </r>
  <r>
    <n v="230536864"/>
    <s v="KAYLA"/>
    <s v="MCKENZIE"/>
    <s v="Female"/>
    <s v="07/30/2024"/>
    <s v="Student"/>
    <s v="Nwelligton@yahoo.com"/>
    <x v="3"/>
    <x v="3"/>
    <s v="Bronx"/>
    <s v="Sandra Lo"/>
    <s v="2024-07-31T09:11:00-04:00"/>
    <s v="Approved"/>
    <m/>
    <m/>
    <x v="0"/>
  </r>
  <r>
    <n v="230798621"/>
    <s v="KAYLA"/>
    <s v="WOODS"/>
    <s v="Female"/>
    <s v="07/10/2024"/>
    <s v="Student"/>
    <s v="Jamaresedonovan@yahoo.com"/>
    <x v="16"/>
    <x v="6"/>
    <s v="Bronx"/>
    <s v="Stephen Tsai"/>
    <s v="2024-07-11T07:29:00-04:00"/>
    <s v="Approved"/>
    <m/>
    <m/>
    <x v="0"/>
  </r>
  <r>
    <n v="230952293"/>
    <s v="KAYLA"/>
    <s v="RAMIREZ"/>
    <s v="Female"/>
    <s v="07/25/2024"/>
    <s v="Student"/>
    <s v="kerrymcgovern@aol.com"/>
    <x v="26"/>
    <x v="32"/>
    <s v="Brooklyn"/>
    <s v="Sandra Lo"/>
    <s v="2024-07-25T17:49:00-04:00"/>
    <s v="Approved"/>
    <m/>
    <m/>
    <x v="1"/>
  </r>
  <r>
    <n v="232130179"/>
    <s v="KAYLA"/>
    <s v="LI"/>
    <s v="Female"/>
    <s v="07/14/2024"/>
    <s v="Parent"/>
    <s v="malee8629@gmail.com"/>
    <x v="32"/>
    <x v="19"/>
    <s v="Brooklyn"/>
    <s v="Stephen Tsai"/>
    <s v="2024-07-14T19:51:00-04:00"/>
    <s v="Approved"/>
    <m/>
    <m/>
    <x v="0"/>
  </r>
  <r>
    <n v="233294263"/>
    <s v="KAYLA"/>
    <s v="PETERS"/>
    <s v="Female"/>
    <s v="07/03/2024"/>
    <s v="Student"/>
    <s v="chermainepeters322@icloud.com"/>
    <x v="5"/>
    <x v="6"/>
    <s v="Brooklyn"/>
    <s v="Stephen Tsai"/>
    <s v="2024-07-05T17:10:00-04:00"/>
    <s v="Approved"/>
    <m/>
    <m/>
    <x v="0"/>
  </r>
  <r>
    <n v="234890895"/>
    <s v="KAYLA"/>
    <s v="APIAGYEI"/>
    <s v="Female"/>
    <s v="06/15/2024"/>
    <s v="Parent"/>
    <s v="Jasonapiagyei@gmail.com"/>
    <x v="16"/>
    <x v="5"/>
    <s v="Bronx"/>
    <s v="Stephen Tsai"/>
    <s v="2024-07-05T17:10:00-04:00"/>
    <s v="Approved"/>
    <m/>
    <m/>
    <x v="0"/>
  </r>
  <r>
    <n v="234923357"/>
    <s v="KAYLA"/>
    <s v="RAMIREZ"/>
    <s v="Female"/>
    <s v="07/09/2024"/>
    <s v="Parent"/>
    <s v="soncc31@gmail.com"/>
    <x v="32"/>
    <x v="3"/>
    <s v="Brooklyn"/>
    <s v="Sandra Lo"/>
    <s v="2024-07-09T23:15:00-04:00"/>
    <s v="Approved"/>
    <m/>
    <m/>
    <x v="0"/>
  </r>
  <r>
    <n v="235481322"/>
    <s v="KAYLA"/>
    <s v="KOSHY"/>
    <s v="Female"/>
    <s v="06/11/2024"/>
    <s v="Parent"/>
    <s v="Mthomask88@gmail.com"/>
    <x v="0"/>
    <x v="5"/>
    <s v="StatenIsland"/>
    <s v="Stephen Tsai"/>
    <s v="2024-07-05T17:10:00-04:00"/>
    <s v="Approved"/>
    <m/>
    <m/>
    <x v="0"/>
  </r>
  <r>
    <n v="237457593"/>
    <s v="KAYLA"/>
    <s v="HINES"/>
    <s v="Female"/>
    <s v="07/16/2024"/>
    <s v="Parent"/>
    <s v="Hinesmarie47@gmail.com"/>
    <x v="7"/>
    <x v="37"/>
    <s v="Queens"/>
    <s v="Omar Turnage"/>
    <s v="2024-07-16T15:12:00-04:00"/>
    <s v="Approved"/>
    <m/>
    <m/>
    <x v="0"/>
  </r>
  <r>
    <n v="238667562"/>
    <s v="KAYLA"/>
    <s v="CHEN"/>
    <s v="Female"/>
    <s v="06/04/2024"/>
    <s v="Parent"/>
    <s v="kevyanchen@gmail.com"/>
    <x v="12"/>
    <x v="22"/>
    <s v="Queens"/>
    <s v="Sandra Lo"/>
    <s v="2024-06-07T17:43:00-04:00"/>
    <s v="Approved"/>
    <m/>
    <m/>
    <x v="0"/>
  </r>
  <r>
    <n v="246897888"/>
    <s v="KAYLA"/>
    <s v="JOHN"/>
    <s v="Female"/>
    <s v="07/05/2024"/>
    <s v="Parent"/>
    <s v="shakeemastevenso@aol.com"/>
    <x v="31"/>
    <x v="6"/>
    <s v="Brooklyn"/>
    <s v="Sandra Lo"/>
    <s v="2024-07-09T11:36:00-04:00"/>
    <s v="Approved"/>
    <m/>
    <m/>
    <x v="0"/>
  </r>
  <r>
    <n v="257154542"/>
    <s v="KAYLA"/>
    <s v="NATHANIEL"/>
    <s v="Female"/>
    <s v="06/04/2024"/>
    <s v="Parent"/>
    <s v="nradhatnt321@gmail.com"/>
    <x v="30"/>
    <x v="5"/>
    <s v="Brooklyn"/>
    <s v="Sandra Lo"/>
    <s v="2024-06-07T17:43:00-04:00"/>
    <s v="Approved"/>
    <m/>
    <m/>
    <x v="0"/>
  </r>
  <r>
    <n v="207729377"/>
    <s v="KAYLA"/>
    <s v="VETTER"/>
    <s v="Female"/>
    <s v="06/26/2024"/>
    <s v="Student"/>
    <s v="Dvetter119@gmail.com"/>
    <x v="21"/>
    <x v="3"/>
    <s v="Queens"/>
    <s v="Stephen Tsai"/>
    <s v="2024-07-05T17:10:00-04:00"/>
    <s v="Approved"/>
    <m/>
    <m/>
    <x v="0"/>
  </r>
  <r>
    <n v="224001073"/>
    <s v="KAYLA"/>
    <s v="SOULEIDIS"/>
    <s v="Female"/>
    <s v="06/06/2024"/>
    <s v="Parent"/>
    <s v="pillchick33@yahoo.com"/>
    <x v="9"/>
    <x v="4"/>
    <s v="StatenIsland"/>
    <s v="Sandra Lo"/>
    <s v="2024-06-07T17:43:00-04:00"/>
    <s v="Approved"/>
    <m/>
    <m/>
    <x v="0"/>
  </r>
  <r>
    <n v="229726344"/>
    <s v="KAYLA"/>
    <s v="MCINTOSH"/>
    <s v="Female"/>
    <s v="06/07/2024"/>
    <s v="Parent"/>
    <s v="Smcintosh3320@gmail.com"/>
    <x v="34"/>
    <x v="3"/>
    <s v="Queens"/>
    <s v="Stephen Tsai"/>
    <s v="2024-07-05T17:10:00-04:00"/>
    <s v="Approved"/>
    <m/>
    <m/>
    <x v="0"/>
  </r>
  <r>
    <n v="230798621"/>
    <s v="KAYLA"/>
    <s v="WOODS"/>
    <s v="Female"/>
    <s v="07/10/2024"/>
    <s v="Student"/>
    <s v="Jamaresedonovan@yahoo.com"/>
    <x v="16"/>
    <x v="41"/>
    <s v="Bronx"/>
    <s v="Stephen Tsai"/>
    <s v="2024-07-11T07:29:00-04:00"/>
    <s v="Approved"/>
    <m/>
    <m/>
    <x v="0"/>
  </r>
  <r>
    <n v="233294263"/>
    <s v="KAYLA"/>
    <s v="PETERS"/>
    <s v="Female"/>
    <s v="07/03/2024"/>
    <s v="Student"/>
    <s v="chermainepeters322@icloud.com"/>
    <x v="5"/>
    <x v="11"/>
    <s v="Brooklyn"/>
    <s v="Stephen Tsai"/>
    <s v="2024-07-05T17:10:00-04:00"/>
    <s v="Approved"/>
    <m/>
    <m/>
    <x v="0"/>
  </r>
  <r>
    <n v="234890895"/>
    <s v="KAYLA"/>
    <s v="APIAGYEI"/>
    <s v="Female"/>
    <s v="06/15/2024"/>
    <s v="Parent"/>
    <s v="Jasonapiagyei@gmail.com"/>
    <x v="28"/>
    <x v="12"/>
    <s v="Bronx"/>
    <s v="Stephen Tsai"/>
    <s v="2024-07-05T17:10:00-04:00"/>
    <s v="Approved"/>
    <m/>
    <m/>
    <x v="0"/>
  </r>
  <r>
    <n v="234923357"/>
    <s v="KAYLA"/>
    <s v="RAMIREZ"/>
    <s v="Female"/>
    <s v="06/03/2024"/>
    <s v="Parent"/>
    <s v="soncc31@gmail.com"/>
    <x v="32"/>
    <x v="5"/>
    <s v="Brooklyn"/>
    <s v="Sandra Lo"/>
    <s v="2024-06-07T17:43:00-04:00"/>
    <s v="Approved"/>
    <m/>
    <m/>
    <x v="0"/>
  </r>
  <r>
    <n v="235481322"/>
    <s v="KAYLA"/>
    <s v="KOSHY"/>
    <s v="Female"/>
    <s v="06/11/2024"/>
    <s v="Parent"/>
    <s v="Mthomask88@gmail.com"/>
    <x v="0"/>
    <x v="3"/>
    <s v="StatenIsland"/>
    <s v="Stephen Tsai"/>
    <s v="2024-07-05T17:10:00-04:00"/>
    <s v="Approved"/>
    <m/>
    <m/>
    <x v="0"/>
  </r>
  <r>
    <n v="237457593"/>
    <s v="KAYLA"/>
    <s v="HINES"/>
    <s v="Female"/>
    <s v="07/16/2024"/>
    <s v="Parent"/>
    <s v="Hinesmarie47@gmail.com"/>
    <x v="7"/>
    <x v="38"/>
    <s v="Queens"/>
    <s v="Omar Turnage"/>
    <s v="2024-07-16T15:12:00-04:00"/>
    <s v="Approved"/>
    <m/>
    <m/>
    <x v="0"/>
  </r>
  <r>
    <n v="246897888"/>
    <s v="KAYLA"/>
    <s v="JOHN"/>
    <s v="Female"/>
    <s v="07/05/2024"/>
    <s v="Parent"/>
    <s v="garfield6916@aol.com"/>
    <x v="31"/>
    <x v="11"/>
    <s v="Brooklyn"/>
    <s v="Sandra Lo"/>
    <s v="2024-07-06T09:55:00-04:00"/>
    <s v="Approved"/>
    <m/>
    <m/>
    <x v="0"/>
  </r>
  <r>
    <n v="246897888"/>
    <s v="KAYLA"/>
    <s v="JOHN"/>
    <s v="Female"/>
    <s v="07/05/2024"/>
    <s v="Parent"/>
    <s v="shakeemastevenso@aol.com"/>
    <x v="31"/>
    <x v="11"/>
    <s v="Brooklyn"/>
    <s v="Sandra Lo"/>
    <s v="2024-07-09T11:36:00-04:00"/>
    <s v="Approved"/>
    <m/>
    <m/>
    <x v="0"/>
  </r>
  <r>
    <n v="236099412"/>
    <s v="KAYLA MARIE"/>
    <s v="ROCANO"/>
    <s v="Female"/>
    <s v="06/29/2024"/>
    <s v="Parent"/>
    <s v="L.rocano@ymail.com"/>
    <x v="0"/>
    <x v="5"/>
    <s v="StatenIsland"/>
    <s v="Stephen Tsai"/>
    <s v="2024-07-05T17:10:00-04:00"/>
    <s v="Approved"/>
    <m/>
    <m/>
    <x v="0"/>
  </r>
  <r>
    <n v="236099412"/>
    <s v="KAYLA MARIE"/>
    <s v="ROCANO"/>
    <s v="Female"/>
    <s v="07/31/2024"/>
    <s v="Parent"/>
    <s v="L.rocano@ymail.com"/>
    <x v="0"/>
    <x v="3"/>
    <s v="StatenIsland"/>
    <s v="Gary White"/>
    <s v="2024-07-31T14:45:00-04:00"/>
    <s v="Approved"/>
    <m/>
    <m/>
    <x v="0"/>
  </r>
  <r>
    <n v="260745575"/>
    <s v="KAYLAH"/>
    <s v="GRANT-WILSON"/>
    <s v="Female"/>
    <s v="07/29/2024"/>
    <s v="Parent"/>
    <s v="kaylah.grant@icloud.com"/>
    <x v="30"/>
    <x v="11"/>
    <s v="Brooklyn"/>
    <s v="Sandra Lo"/>
    <s v="2024-07-30T10:25:00-04:00"/>
    <s v="Approved"/>
    <m/>
    <m/>
    <x v="0"/>
  </r>
  <r>
    <n v="260745575"/>
    <s v="KAYLAH"/>
    <s v="GRANT-WILSON"/>
    <s v="Female"/>
    <s v="06/19/2024"/>
    <s v="Parent"/>
    <s v="kaylahgrant644@gmail.com"/>
    <x v="30"/>
    <x v="6"/>
    <s v="Brooklyn"/>
    <s v="Stephen Tsai"/>
    <s v="2024-07-05T17:10:00-04:00"/>
    <s v="Approved"/>
    <m/>
    <m/>
    <x v="0"/>
  </r>
  <r>
    <n v="214874521"/>
    <s v="KAYLEE"/>
    <s v="GUAMAN VEGA"/>
    <s v="Female"/>
    <s v="06/27/2024"/>
    <s v="Student"/>
    <s v="Ericguaman@hotmail.com"/>
    <x v="21"/>
    <x v="5"/>
    <s v="Queens"/>
    <s v="Stephen Tsai"/>
    <s v="2024-07-05T17:10:00-04:00"/>
    <s v="Approved"/>
    <m/>
    <m/>
    <x v="0"/>
  </r>
  <r>
    <n v="230562555"/>
    <s v="KAYLEE"/>
    <s v="CHARLES"/>
    <s v="Female"/>
    <s v="08/01/2024"/>
    <s v="Parent"/>
    <s v="Kayleejcharles711@gmail.com"/>
    <x v="16"/>
    <x v="32"/>
    <s v="Bronx"/>
    <s v="Mouath Abufarah"/>
    <s v="2024-08-01T14:21:00-04:00"/>
    <s v="Approved"/>
    <m/>
    <m/>
    <x v="1"/>
  </r>
  <r>
    <n v="232108043"/>
    <s v="KAYLEE"/>
    <s v="ZHOU"/>
    <s v="Female"/>
    <s v="06/06/2024"/>
    <s v="Parent"/>
    <s v="tzcall@gmail.com"/>
    <x v="17"/>
    <x v="5"/>
    <s v="Queens"/>
    <s v="Sandra Lo"/>
    <s v="2024-06-07T17:43:00-04:00"/>
    <s v="Approved"/>
    <m/>
    <m/>
    <x v="0"/>
  </r>
  <r>
    <n v="232848242"/>
    <s v="KAYLEE"/>
    <s v="SINGH"/>
    <s v="Female"/>
    <s v="07/14/2024"/>
    <s v="Parent"/>
    <s v="tanya342009@live.com"/>
    <x v="23"/>
    <x v="35"/>
    <s v="Queens"/>
    <s v="Stephen Tsai"/>
    <s v="2024-07-14T19:51:00-04:00"/>
    <s v="Approved"/>
    <m/>
    <m/>
    <x v="0"/>
  </r>
  <r>
    <n v="235081874"/>
    <s v="KAYLEE"/>
    <s v="LAWSON"/>
    <s v="Female"/>
    <s v="07/12/2024"/>
    <s v="Parent"/>
    <s v="nlee0312@icloud.com"/>
    <x v="2"/>
    <x v="11"/>
    <s v="Queens"/>
    <s v="Sandra Lo"/>
    <s v="2024-07-12T15:33:00-04:00"/>
    <s v="Approved"/>
    <m/>
    <m/>
    <x v="0"/>
  </r>
  <r>
    <n v="236039269"/>
    <s v="KAYLEE"/>
    <s v="THOMPSON"/>
    <s v="Female"/>
    <s v="06/03/2024"/>
    <s v="Parent"/>
    <s v="cherisse86@gmail.com"/>
    <x v="7"/>
    <x v="6"/>
    <s v="Queens"/>
    <s v="Sandra Lo"/>
    <s v="2024-06-07T17:43:00-04:00"/>
    <s v="Approved"/>
    <m/>
    <m/>
    <x v="0"/>
  </r>
  <r>
    <n v="236736021"/>
    <s v="KAYLEE"/>
    <s v="GERALDINO"/>
    <s v="Female"/>
    <s v="07/11/2024"/>
    <s v="Parent"/>
    <s v="Kimpr87@icloud.com"/>
    <x v="27"/>
    <x v="37"/>
    <s v="Brooklyn"/>
    <s v="Sandra Lo"/>
    <s v="2024-07-11T19:48:00-04:00"/>
    <s v="Approved"/>
    <m/>
    <m/>
    <x v="0"/>
  </r>
  <r>
    <n v="214874521"/>
    <s v="KAYLEE"/>
    <s v="GUAMAN VEGA"/>
    <s v="Female"/>
    <s v="06/27/2024"/>
    <s v="Student"/>
    <s v="Ericguaman@hotmail.com"/>
    <x v="21"/>
    <x v="3"/>
    <s v="Queens"/>
    <s v="Stephen Tsai"/>
    <s v="2024-07-05T17:10:00-04:00"/>
    <s v="Approved"/>
    <m/>
    <m/>
    <x v="0"/>
  </r>
  <r>
    <n v="232848242"/>
    <s v="KAYLEE"/>
    <s v="SINGH"/>
    <s v="Female"/>
    <s v="07/14/2024"/>
    <s v="Parent"/>
    <s v="tanya342009@live.com"/>
    <x v="23"/>
    <x v="36"/>
    <s v="Queens"/>
    <s v="Stephen Tsai"/>
    <s v="2024-07-14T19:51:00-04:00"/>
    <s v="Approved"/>
    <m/>
    <m/>
    <x v="0"/>
  </r>
  <r>
    <n v="236039269"/>
    <s v="KAYLEE"/>
    <s v="THOMPSON"/>
    <s v="Female"/>
    <s v="06/03/2024"/>
    <s v="Parent"/>
    <s v="cherisse86@gmail.com"/>
    <x v="7"/>
    <x v="11"/>
    <s v="Queens"/>
    <s v="Sandra Lo"/>
    <s v="2024-06-07T17:43:00-04:00"/>
    <s v="Approved"/>
    <m/>
    <m/>
    <x v="0"/>
  </r>
  <r>
    <n v="236736021"/>
    <s v="KAYLEE"/>
    <s v="GERALDINO"/>
    <s v="Female"/>
    <s v="07/11/2024"/>
    <s v="Parent"/>
    <s v="Kimpr87@icloud.com"/>
    <x v="27"/>
    <x v="25"/>
    <s v="Brooklyn"/>
    <s v="Sandra Lo"/>
    <s v="2024-07-11T19:48:00-04:00"/>
    <s v="Approved"/>
    <m/>
    <m/>
    <x v="0"/>
  </r>
  <r>
    <n v="230502411"/>
    <s v="KAYLEI"/>
    <s v="MURRAY"/>
    <s v="Female"/>
    <s v="07/16/2024"/>
    <s v="Parent"/>
    <s v="Gknightx19@hotmail.com"/>
    <x v="28"/>
    <x v="21"/>
    <s v="Bronx"/>
    <s v="Sandra Lo"/>
    <s v="2024-07-16T14:31:00-04:00"/>
    <s v="Approved"/>
    <m/>
    <m/>
    <x v="0"/>
  </r>
  <r>
    <n v="235081403"/>
    <s v="KAYLEIGH"/>
    <s v="YANSEN"/>
    <s v="Female"/>
    <s v="06/16/2024"/>
    <s v="Parent"/>
    <s v="Leebing25@aol.com"/>
    <x v="7"/>
    <x v="6"/>
    <s v="Queens"/>
    <s v="Stephen Tsai"/>
    <s v="2024-07-05T17:10:00-04:00"/>
    <s v="Approved"/>
    <m/>
    <m/>
    <x v="0"/>
  </r>
  <r>
    <n v="238897615"/>
    <s v="KAYLIAH"/>
    <s v="JOHNSON"/>
    <s v="Female"/>
    <s v="06/19/2024"/>
    <s v="Parent"/>
    <s v="dhurst1970@yahoo.com"/>
    <x v="2"/>
    <x v="3"/>
    <s v="Queens"/>
    <s v="Stephen Tsai"/>
    <s v="2024-07-05T17:10:00-04:00"/>
    <s v="Approved"/>
    <m/>
    <m/>
    <x v="0"/>
  </r>
  <r>
    <n v="238897615"/>
    <s v="KAYLIAH"/>
    <s v="JOHNSON"/>
    <s v="Female"/>
    <s v="06/19/2024"/>
    <s v="Parent"/>
    <s v="dhurst1970@yahoo.com"/>
    <x v="2"/>
    <x v="5"/>
    <s v="Queens"/>
    <s v="Stephen Tsai"/>
    <s v="2024-07-05T17:10:00-04:00"/>
    <s v="Approved"/>
    <m/>
    <m/>
    <x v="0"/>
  </r>
  <r>
    <n v="230456345"/>
    <s v="KAYLIN"/>
    <s v="MYVETT"/>
    <s v="Female"/>
    <s v="07/15/2024"/>
    <s v="Parent"/>
    <s v="jenniferguevara1127@gmail.com"/>
    <x v="3"/>
    <x v="3"/>
    <s v="Bronx"/>
    <s v="Sandra Lo"/>
    <s v="2024-07-15T15:48:00-04:00"/>
    <s v="Approved"/>
    <m/>
    <m/>
    <x v="1"/>
  </r>
  <r>
    <n v="236239547"/>
    <s v="KAYLIN"/>
    <s v="CORT"/>
    <s v="Female"/>
    <s v="06/04/2024"/>
    <s v="Parent"/>
    <s v="kcort2010@gmail.com"/>
    <x v="21"/>
    <x v="5"/>
    <s v="Queens"/>
    <s v="Sandra Lo"/>
    <s v="2024-06-07T17:43:00-04:00"/>
    <s v="Approved"/>
    <m/>
    <m/>
    <x v="0"/>
  </r>
  <r>
    <n v="230456345"/>
    <s v="KAYLIN"/>
    <s v="MYVETT"/>
    <s v="Female"/>
    <s v="07/15/2024"/>
    <s v="Parent"/>
    <s v="jenniferguevara1127@gmail.com"/>
    <x v="3"/>
    <x v="5"/>
    <s v="Bronx"/>
    <s v="Sandra Lo"/>
    <s v="2024-07-15T15:48:00-04:00"/>
    <s v="Approved"/>
    <m/>
    <m/>
    <x v="1"/>
  </r>
  <r>
    <n v="236239547"/>
    <s v="KAYLIN"/>
    <s v="CORT"/>
    <s v="Female"/>
    <s v="06/04/2024"/>
    <s v="Parent"/>
    <s v="kcort2010@gmail.com"/>
    <x v="21"/>
    <x v="3"/>
    <s v="Queens"/>
    <s v="Sandra Lo"/>
    <s v="2024-06-07T17:43:00-04:00"/>
    <s v="Approved"/>
    <m/>
    <m/>
    <x v="0"/>
  </r>
  <r>
    <n v="235838430"/>
    <s v="KAYLYN"/>
    <s v="MCCARTHY"/>
    <s v="Female"/>
    <s v="07/12/2024"/>
    <s v="Parent"/>
    <s v="kevinmccarthylpm@gmail.com"/>
    <x v="5"/>
    <x v="11"/>
    <s v="Brooklyn"/>
    <s v="Sandra Lo"/>
    <s v="2024-07-12T15:33:00-04:00"/>
    <s v="Approved"/>
    <m/>
    <m/>
    <x v="0"/>
  </r>
  <r>
    <n v="235838430"/>
    <s v="KAYLYN"/>
    <s v="MCCARTHY"/>
    <s v="Female"/>
    <s v="07/12/2024"/>
    <s v="Parent"/>
    <s v="kevinmccarthylpm@gmail.com"/>
    <x v="5"/>
    <x v="6"/>
    <s v="Brooklyn"/>
    <s v="Sandra Lo"/>
    <s v="2024-07-12T15:33:00-04:00"/>
    <s v="Approved"/>
    <m/>
    <m/>
    <x v="0"/>
  </r>
  <r>
    <n v="208502385"/>
    <s v="KAYRA"/>
    <s v="RINCON DE LA CR"/>
    <s v="Female"/>
    <s v="07/13/2024"/>
    <s v="Student"/>
    <s v="delacruzkayra10@gmail.com"/>
    <x v="24"/>
    <x v="18"/>
    <s v="Bronx"/>
    <s v="Stephen Tsai"/>
    <s v="2024-07-13T13:18:00-04:00"/>
    <s v="Approved"/>
    <m/>
    <m/>
    <x v="0"/>
  </r>
  <r>
    <n v="208502385"/>
    <s v="KAYRA"/>
    <s v="RINCON DE LA CR"/>
    <s v="Female"/>
    <s v="07/13/2024"/>
    <s v="Student"/>
    <s v="delacruzkayra10@gmail.com"/>
    <x v="24"/>
    <x v="25"/>
    <s v="Bronx"/>
    <s v="Stephen Tsai"/>
    <s v="2024-07-13T13:18:00-04:00"/>
    <s v="Approved"/>
    <m/>
    <m/>
    <x v="0"/>
  </r>
  <r>
    <n v="232026997"/>
    <s v="KAYSHAWN"/>
    <s v="JOSEPH"/>
    <s v="Male"/>
    <s v="06/28/2024"/>
    <s v="Student"/>
    <s v="msyaschi87@aol.com"/>
    <x v="6"/>
    <x v="28"/>
    <s v="Brooklyn"/>
    <s v="Stephen Tsai"/>
    <s v="2024-07-04T09:59:00-04:00"/>
    <s v="Denied"/>
    <m/>
    <m/>
    <x v="1"/>
  </r>
  <r>
    <n v="221820616"/>
    <s v="KEAHI"/>
    <s v="GAL"/>
    <s v="Male"/>
    <s v="07/15/2024"/>
    <s v="Parent"/>
    <s v="pensri@me.com"/>
    <x v="6"/>
    <x v="20"/>
    <s v="Manhattan"/>
    <s v="Stephen Tsai"/>
    <s v="2024-07-16T08:20:00-04:00"/>
    <s v="Approved"/>
    <m/>
    <m/>
    <x v="0"/>
  </r>
  <r>
    <n v="223297672"/>
    <s v="KEANNA"/>
    <s v="ENCARNACION"/>
    <s v="Female"/>
    <s v="07/05/2024"/>
    <s v="Parent"/>
    <s v="keanna0313@gmail.com"/>
    <x v="6"/>
    <x v="26"/>
    <s v="Brooklyn"/>
    <s v="Stephen Tsai"/>
    <s v="2024-07-05T17:10:00-04:00"/>
    <s v="Approved"/>
    <m/>
    <m/>
    <x v="0"/>
  </r>
  <r>
    <n v="258769298"/>
    <s v="KEASEON"/>
    <s v="FOREMAN"/>
    <s v="Female"/>
    <s v="06/14/2024"/>
    <s v="Parent"/>
    <s v="zaadiasmile15@gmail.com"/>
    <x v="20"/>
    <x v="11"/>
    <s v="Bronx"/>
    <s v="Anthony Whittlesey"/>
    <s v="2024-07-03T15:59:00-04:00"/>
    <s v="Approved"/>
    <m/>
    <m/>
    <x v="0"/>
  </r>
  <r>
    <n v="258769298"/>
    <s v="KEASEON"/>
    <s v="FOREMAN"/>
    <s v="Female"/>
    <s v="06/14/2024"/>
    <s v="Parent"/>
    <s v="zaadiasmile15@gmail.com"/>
    <x v="20"/>
    <x v="6"/>
    <s v="Bronx"/>
    <s v="Anthony Whittlesey"/>
    <s v="2024-07-03T15:59:00-04:00"/>
    <s v="Approved"/>
    <m/>
    <m/>
    <x v="0"/>
  </r>
  <r>
    <n v="258449180"/>
    <s v="KEBRA"/>
    <s v="ALEXANDER"/>
    <s v="Female"/>
    <s v="06/08/2024"/>
    <s v="Parent"/>
    <s v="g1helofaman@gmail.com"/>
    <x v="17"/>
    <x v="4"/>
    <s v="Queens"/>
    <s v="Stephen Tsai"/>
    <s v="2024-07-05T17:10:00-04:00"/>
    <s v="Approved"/>
    <m/>
    <m/>
    <x v="0"/>
  </r>
  <r>
    <n v="235644044"/>
    <s v="KEIARA"/>
    <s v="GISSENTANNER"/>
    <s v="Female"/>
    <s v="07/10/2024"/>
    <s v="Parent"/>
    <s v="gissentannerceleste@yahoo.com"/>
    <x v="7"/>
    <x v="11"/>
    <s v="Queens"/>
    <s v="Sandra Lo"/>
    <s v="2024-07-10T22:15:00-04:00"/>
    <s v="Approved"/>
    <m/>
    <m/>
    <x v="1"/>
  </r>
  <r>
    <n v="220826135"/>
    <s v="KEILANI"/>
    <s v="CHAVEZ"/>
    <s v="Female"/>
    <s v="06/07/2024"/>
    <s v="Student"/>
    <s v="shinakuma1266@gmail.com"/>
    <x v="22"/>
    <x v="2"/>
    <s v="StatenIsland"/>
    <s v="Sandra Lo"/>
    <s v="2024-06-07T17:43:00-04:00"/>
    <s v="Approved"/>
    <m/>
    <m/>
    <x v="0"/>
  </r>
  <r>
    <n v="227291267"/>
    <s v="KEILANI"/>
    <s v="VILAR"/>
    <s v="Female"/>
    <s v="07/17/2024"/>
    <s v="Student"/>
    <s v="joseph.d.vilar@outlook.com"/>
    <x v="22"/>
    <x v="3"/>
    <s v="StatenIsland"/>
    <s v="Sandra Lo"/>
    <s v="2024-07-17T17:50:00-04:00"/>
    <s v="Approved"/>
    <m/>
    <m/>
    <x v="0"/>
  </r>
  <r>
    <n v="227291267"/>
    <s v="KEILANI"/>
    <s v="VILAR"/>
    <s v="Female"/>
    <s v="07/17/2024"/>
    <s v="Student"/>
    <s v="joseph.d.vilar@outlook.com"/>
    <x v="13"/>
    <x v="38"/>
    <s v="StatenIsland"/>
    <s v="Sandra Lo"/>
    <s v="2024-07-17T17:50:00-04:00"/>
    <s v="Approved"/>
    <m/>
    <m/>
    <x v="0"/>
  </r>
  <r>
    <n v="234916203"/>
    <s v="KEILLY"/>
    <s v="DIAZ"/>
    <s v="Female"/>
    <s v="08/03/2024"/>
    <s v="Student"/>
    <s v="Mayrasantaigo072@gmail.com"/>
    <x v="14"/>
    <x v="12"/>
    <s v="Bronx"/>
    <s v="Sandra Lo"/>
    <s v="2024-08-04T05:04:00-04:00"/>
    <s v="Approved"/>
    <m/>
    <m/>
    <x v="0"/>
  </r>
  <r>
    <n v="232164897"/>
    <s v="KEILY"/>
    <s v="QUINTERO"/>
    <s v="Female"/>
    <s v="06/04/2024"/>
    <s v="Parent"/>
    <s v="Keilyquintero617@gmail.com"/>
    <x v="30"/>
    <x v="3"/>
    <s v="Queens"/>
    <s v="Sandra Lo"/>
    <s v="2024-06-07T17:43:00-04:00"/>
    <s v="Approved"/>
    <m/>
    <m/>
    <x v="0"/>
  </r>
  <r>
    <n v="232164897"/>
    <s v="KEILY"/>
    <s v="QUINTERO"/>
    <s v="Female"/>
    <s v="06/04/2024"/>
    <s v="Parent"/>
    <s v="Keilyquintero617@gmail.com"/>
    <x v="30"/>
    <x v="5"/>
    <s v="Queens"/>
    <s v="Sandra Lo"/>
    <s v="2024-06-07T17:43:00-04:00"/>
    <s v="Approved"/>
    <m/>
    <m/>
    <x v="0"/>
  </r>
  <r>
    <n v="218604528"/>
    <s v="KEIRA"/>
    <s v="MIREAU"/>
    <s v="Female"/>
    <s v="06/03/2024"/>
    <s v="Parent"/>
    <s v="Keiramireau3@gmail.com"/>
    <x v="20"/>
    <x v="11"/>
    <s v="Brooklyn"/>
    <s v="Sandra Lo"/>
    <s v="2024-06-07T17:43:00-04:00"/>
    <s v="Approved"/>
    <m/>
    <m/>
    <x v="0"/>
  </r>
  <r>
    <n v="234118008"/>
    <s v="KEIRA"/>
    <s v="MORALES-FORD"/>
    <s v="Female"/>
    <s v="06/15/2024"/>
    <s v="Parent"/>
    <s v="Monica_ford89@yahoo.com"/>
    <x v="7"/>
    <x v="15"/>
    <s v="Queens"/>
    <s v="Stephen Tsai"/>
    <s v="2024-07-05T17:10:00-04:00"/>
    <s v="Approved"/>
    <m/>
    <m/>
    <x v="0"/>
  </r>
  <r>
    <n v="234718856"/>
    <s v="KEIRA"/>
    <s v="LAWRENCE"/>
    <s v="Female"/>
    <s v="06/10/2024"/>
    <s v="Parent"/>
    <s v="Christina.Clarke60@yahoo.com"/>
    <x v="28"/>
    <x v="5"/>
    <s v="Bronx"/>
    <s v="Stephen Tsai"/>
    <s v="2024-07-05T17:10:00-04:00"/>
    <s v="Approved"/>
    <m/>
    <m/>
    <x v="1"/>
  </r>
  <r>
    <n v="237943519"/>
    <s v="KEIRA"/>
    <s v="HARVEY"/>
    <s v="Female"/>
    <s v="06/09/2024"/>
    <s v="Parent"/>
    <s v="Mclarke1@plazacollege.edu"/>
    <x v="34"/>
    <x v="3"/>
    <s v="Queens"/>
    <s v="Stephen Tsai"/>
    <s v="2024-07-05T17:10:00-04:00"/>
    <s v="Approved"/>
    <m/>
    <m/>
    <x v="0"/>
  </r>
  <r>
    <n v="234118008"/>
    <s v="KEIRA"/>
    <s v="MORALES-FORD"/>
    <s v="Female"/>
    <s v="06/15/2024"/>
    <s v="Parent"/>
    <s v="Monica_ford89@yahoo.com"/>
    <x v="2"/>
    <x v="3"/>
    <s v="Queens"/>
    <s v="Stephen Tsai"/>
    <s v="2024-07-05T17:10:00-04:00"/>
    <s v="Approved"/>
    <m/>
    <m/>
    <x v="0"/>
  </r>
  <r>
    <n v="234718856"/>
    <s v="KEIRA"/>
    <s v="LAWRENCE"/>
    <s v="Female"/>
    <s v="06/10/2024"/>
    <s v="Parent"/>
    <s v="Christina.Clarke60@yahoo.com"/>
    <x v="28"/>
    <x v="3"/>
    <s v="Bronx"/>
    <s v="Stephen Tsai"/>
    <s v="2024-07-05T17:10:00-04:00"/>
    <s v="Approved"/>
    <m/>
    <m/>
    <x v="1"/>
  </r>
  <r>
    <n v="237943519"/>
    <s v="KEIRA"/>
    <s v="HARVEY"/>
    <s v="Female"/>
    <s v="06/09/2024"/>
    <s v="Parent"/>
    <s v="Mclarke1@plazacollege.edu"/>
    <x v="34"/>
    <x v="5"/>
    <s v="Queens"/>
    <s v="Stephen Tsai"/>
    <s v="2024-07-05T17:10:00-04:00"/>
    <s v="Approved"/>
    <m/>
    <m/>
    <x v="0"/>
  </r>
  <r>
    <n v="225956648"/>
    <s v="KEITH"/>
    <s v="PHOENIX JR"/>
    <s v="Male"/>
    <s v="07/31/2024"/>
    <s v="Parent"/>
    <s v="Kjp316@ivloud.com"/>
    <x v="10"/>
    <x v="29"/>
    <s v="Bronx"/>
    <s v="Francisco Rivera"/>
    <s v="2024-07-31T16:43:00-04:00"/>
    <s v="Approved"/>
    <m/>
    <m/>
    <x v="0"/>
  </r>
  <r>
    <n v="231510850"/>
    <s v="KEITH"/>
    <s v="ROBINSON"/>
    <s v="Male"/>
    <s v="07/10/2024"/>
    <s v="Parent"/>
    <s v="keithr56@nycstudents.net"/>
    <x v="7"/>
    <x v="12"/>
    <s v="Queens"/>
    <s v="Sandra Lo"/>
    <s v="2024-07-10T17:03:00-04:00"/>
    <s v="Approved"/>
    <m/>
    <m/>
    <x v="1"/>
  </r>
  <r>
    <n v="225956648"/>
    <s v="KEITH"/>
    <s v="PHOENIX JR"/>
    <s v="Male"/>
    <s v="07/22/2024"/>
    <s v="Student"/>
    <s v="Kjp316@icloud.com"/>
    <x v="10"/>
    <x v="4"/>
    <s v="Bronx"/>
    <s v="Sandra Lo"/>
    <s v="2024-07-22T12:06:00-04:00"/>
    <s v="Approved"/>
    <m/>
    <m/>
    <x v="0"/>
  </r>
  <r>
    <n v="231510850"/>
    <s v="KEITH"/>
    <s v="ROBINSON"/>
    <s v="Male"/>
    <s v="07/10/2024"/>
    <s v="Parent"/>
    <s v="keithr56@nycstudents.net"/>
    <x v="7"/>
    <x v="4"/>
    <s v="Queens"/>
    <s v="Sandra Lo"/>
    <s v="2024-07-10T17:03:00-04:00"/>
    <s v="Approved"/>
    <m/>
    <m/>
    <x v="1"/>
  </r>
  <r>
    <n v="236116588"/>
    <s v="KEJDI"/>
    <s v="HYSA"/>
    <s v="Male"/>
    <s v="07/10/2024"/>
    <s v="Parent"/>
    <s v="nonikejdi@gmail.com"/>
    <x v="0"/>
    <x v="0"/>
    <s v="StatenIsland"/>
    <s v="Gary White"/>
    <s v="2024-07-10T15:57:00-04:00"/>
    <s v="Approved"/>
    <m/>
    <m/>
    <x v="0"/>
  </r>
  <r>
    <n v="236116588"/>
    <s v="KEJDI"/>
    <s v="HYSA"/>
    <s v="Male"/>
    <s v="07/10/2024"/>
    <s v="Parent"/>
    <s v="nonikejdi@gmail.com"/>
    <x v="0"/>
    <x v="1"/>
    <s v="StatenIsland"/>
    <s v="Gary White"/>
    <s v="2024-07-10T15:57:00-04:00"/>
    <s v="Approved"/>
    <m/>
    <m/>
    <x v="0"/>
  </r>
  <r>
    <n v="234294460"/>
    <s v="KELCI"/>
    <s v="MITCHELL"/>
    <s v="Female"/>
    <s v="06/12/2024"/>
    <s v="Parent"/>
    <s v="Louannmitchell@hotmail.com"/>
    <x v="0"/>
    <x v="36"/>
    <s v="StatenIsland"/>
    <s v="Stephen Tsai"/>
    <s v="2024-07-05T17:10:00-04:00"/>
    <s v="Approved"/>
    <m/>
    <m/>
    <x v="1"/>
  </r>
  <r>
    <n v="234294460"/>
    <s v="KELCI"/>
    <s v="MITCHELL"/>
    <s v="Female"/>
    <s v="06/12/2024"/>
    <s v="Parent"/>
    <s v="Louannmitchell@hotmail.com"/>
    <x v="0"/>
    <x v="35"/>
    <s v="StatenIsland"/>
    <s v="Stephen Tsai"/>
    <s v="2024-07-05T17:10:00-04:00"/>
    <s v="Approved"/>
    <m/>
    <m/>
    <x v="1"/>
  </r>
  <r>
    <n v="215758566"/>
    <s v="KELIARY"/>
    <s v="PIERRE"/>
    <s v="Female"/>
    <s v="07/23/2024"/>
    <s v="Student"/>
    <s v="Kellipierr9@gmail.com"/>
    <x v="30"/>
    <x v="11"/>
    <s v="Brooklyn"/>
    <s v="Sandra Lo"/>
    <s v="2024-07-24T09:37:00-04:00"/>
    <s v="Approved"/>
    <m/>
    <m/>
    <x v="1"/>
  </r>
  <r>
    <n v="233021328"/>
    <s v="KELIN"/>
    <s v="MORRIS"/>
    <s v="Male"/>
    <s v="06/13/2024"/>
    <s v="Parent"/>
    <s v="kelinbasketball@gmail.com"/>
    <x v="7"/>
    <x v="4"/>
    <s v="Queens"/>
    <s v="Stephen Tsai"/>
    <s v="2024-07-05T17:10:00-04:00"/>
    <s v="Approved"/>
    <m/>
    <m/>
    <x v="0"/>
  </r>
  <r>
    <n v="233021328"/>
    <s v="KELIN"/>
    <s v="MORRIS"/>
    <s v="Male"/>
    <s v="06/13/2024"/>
    <s v="Parent"/>
    <s v="kelinbasketball@gmail.com"/>
    <x v="7"/>
    <x v="12"/>
    <s v="Queens"/>
    <s v="Stephen Tsai"/>
    <s v="2024-07-05T17:10:00-04:00"/>
    <s v="Approved"/>
    <m/>
    <m/>
    <x v="0"/>
  </r>
  <r>
    <n v="274992460"/>
    <s v="KELIS"/>
    <s v="GARLAND"/>
    <s v="Female"/>
    <s v="06/28/2024"/>
    <s v="Student"/>
    <s v="kag1605@gmail.com"/>
    <x v="2"/>
    <x v="11"/>
    <s v="Queens"/>
    <s v="Stephen Tsai"/>
    <s v="2024-07-05T17:10:00-04:00"/>
    <s v="Approved"/>
    <m/>
    <m/>
    <x v="0"/>
  </r>
  <r>
    <n v="274992460"/>
    <s v="KELIS"/>
    <s v="GARLAND"/>
    <s v="Female"/>
    <s v="06/28/2024"/>
    <s v="Student"/>
    <s v="kag1605@gmail.com"/>
    <x v="2"/>
    <x v="6"/>
    <s v="Queens"/>
    <s v="Stephen Tsai"/>
    <s v="2024-07-05T17:10:00-04:00"/>
    <s v="Approved"/>
    <m/>
    <m/>
    <x v="0"/>
  </r>
  <r>
    <n v="237944087"/>
    <s v="KELISE"/>
    <s v="ELLIS"/>
    <s v="Female"/>
    <s v="06/10/2024"/>
    <s v="Parent"/>
    <s v="KELISE0367@GMAIL.COM"/>
    <x v="7"/>
    <x v="11"/>
    <s v="Queens"/>
    <s v="Stephen Tsai"/>
    <s v="2024-07-05T17:10:00-04:00"/>
    <s v="Approved"/>
    <m/>
    <m/>
    <x v="1"/>
  </r>
  <r>
    <n v="237944087"/>
    <s v="KELISE"/>
    <s v="ELLIS"/>
    <s v="Female"/>
    <s v="06/10/2024"/>
    <s v="Parent"/>
    <s v="KELISE0367@GMAIL.COM"/>
    <x v="7"/>
    <x v="6"/>
    <s v="Queens"/>
    <s v="Stephen Tsai"/>
    <s v="2024-07-05T17:10:00-04:00"/>
    <s v="Approved"/>
    <m/>
    <m/>
    <x v="1"/>
  </r>
  <r>
    <n v="232852434"/>
    <s v="KELLESE"/>
    <s v="DAVIS"/>
    <s v="Female"/>
    <s v="07/13/2024"/>
    <s v="Parent"/>
    <s v="avd8kel@gmail.com"/>
    <x v="12"/>
    <x v="16"/>
    <s v="Queens"/>
    <s v="Stephen Tsai"/>
    <s v="2024-07-13T13:18:00-04:00"/>
    <s v="Approved"/>
    <m/>
    <m/>
    <x v="0"/>
  </r>
  <r>
    <n v="230914830"/>
    <s v="KELLY"/>
    <s v="WANG"/>
    <s v="Female"/>
    <s v="07/28/2024"/>
    <s v="Parent"/>
    <s v="kelly926me@gmail.com"/>
    <x v="23"/>
    <x v="35"/>
    <s v="Queens"/>
    <s v="Sandra Lo"/>
    <s v="2024-07-29T10:31:00-04:00"/>
    <s v="Approved"/>
    <m/>
    <m/>
    <x v="0"/>
  </r>
  <r>
    <n v="232988170"/>
    <s v="KELLY"/>
    <s v="DENG"/>
    <s v="Female"/>
    <s v="08/05/2024"/>
    <s v="Parent"/>
    <s v="chenlizhuhappy@gmail.com"/>
    <x v="34"/>
    <x v="3"/>
    <s v="Queens"/>
    <s v="Stephen Tsai"/>
    <s v="2024-08-05T22:12:00-04:00"/>
    <s v="Approved"/>
    <m/>
    <m/>
    <x v="0"/>
  </r>
  <r>
    <n v="258780899"/>
    <s v="KELLY"/>
    <s v="QIU"/>
    <s v="Female"/>
    <s v="07/12/2024"/>
    <s v="Student"/>
    <s v="icetladyfeng@gmail.com"/>
    <x v="26"/>
    <x v="3"/>
    <s v="Brooklyn"/>
    <s v="Sandra Lo"/>
    <s v="2024-07-12T22:40:00-04:00"/>
    <s v="Approved"/>
    <m/>
    <m/>
    <x v="0"/>
  </r>
  <r>
    <n v="233579051"/>
    <s v="KELONEY"/>
    <s v="EAST"/>
    <s v="Female"/>
    <s v="06/06/2024"/>
    <s v="Student"/>
    <s v="whytekadiann@gmail.com"/>
    <x v="2"/>
    <x v="6"/>
    <s v="Queens"/>
    <s v="Sandra Lo"/>
    <s v="2024-06-07T17:43:00-04:00"/>
    <s v="Approved"/>
    <m/>
    <m/>
    <x v="0"/>
  </r>
  <r>
    <n v="221776222"/>
    <s v="KELONYA"/>
    <s v="EAST"/>
    <s v="Female"/>
    <s v="06/06/2024"/>
    <s v="Student"/>
    <s v="whytekadiann@gmail.com"/>
    <x v="2"/>
    <x v="6"/>
    <s v="Queens"/>
    <s v="Sandra Lo"/>
    <s v="2024-06-07T17:43:00-04:00"/>
    <s v="Approved"/>
    <m/>
    <m/>
    <x v="0"/>
  </r>
  <r>
    <n v="227821899"/>
    <s v="KELSEA"/>
    <s v="ROCHA"/>
    <s v="Female"/>
    <s v="07/11/2024"/>
    <s v="Parent"/>
    <s v="Kelsearocha@gmail.com"/>
    <x v="25"/>
    <x v="4"/>
    <s v="Bronx"/>
    <s v="Sandra Lo"/>
    <s v="2024-07-11T16:05:00-04:00"/>
    <s v="Approved"/>
    <m/>
    <m/>
    <x v="0"/>
  </r>
  <r>
    <n v="227821899"/>
    <s v="KELSEA"/>
    <s v="ROCHA"/>
    <s v="Female"/>
    <s v="07/11/2024"/>
    <s v="Parent"/>
    <s v="Kelsearocha@gmail.com"/>
    <x v="25"/>
    <x v="12"/>
    <s v="Bronx"/>
    <s v="Sandra Lo"/>
    <s v="2024-07-11T16:05:00-04:00"/>
    <s v="Approved"/>
    <m/>
    <m/>
    <x v="0"/>
  </r>
  <r>
    <n v="239909302"/>
    <s v="KELSEY"/>
    <s v="COCHRAN"/>
    <s v="Female"/>
    <s v="07/15/2024"/>
    <s v="Parent"/>
    <s v="alexis.harte82@yahoo.com"/>
    <x v="30"/>
    <x v="4"/>
    <s v="Brooklyn"/>
    <s v="Sandra Lo"/>
    <s v="2024-07-15T14:19:00-04:00"/>
    <s v="Approved"/>
    <m/>
    <m/>
    <x v="0"/>
  </r>
  <r>
    <m/>
    <s v="Kelsey"/>
    <s v="Smith"/>
    <s v="Male"/>
    <s v="07/24/2024"/>
    <s v="Parent"/>
    <s v="Shawnkemp99@icloud.com"/>
    <x v="25"/>
    <x v="12"/>
    <s v="Bronx"/>
    <s v="Thomas Ajibola"/>
    <s v="2024-07-24T16:44:00-04:00"/>
    <s v="Approved"/>
    <m/>
    <m/>
    <x v="2"/>
  </r>
  <r>
    <m/>
    <s v="Kelsey"/>
    <s v="Smith"/>
    <s v="Male"/>
    <s v="07/24/2024"/>
    <s v="Parent"/>
    <s v="Shawnkemp99@icloud.com"/>
    <x v="25"/>
    <x v="4"/>
    <s v="Bronx"/>
    <s v="Thomas Ajibola"/>
    <s v="2024-07-24T16:44:00-04:00"/>
    <s v="Approved"/>
    <m/>
    <m/>
    <x v="2"/>
  </r>
  <r>
    <n v="257504076"/>
    <s v="KELSI"/>
    <s v="TIRADO"/>
    <s v="Female"/>
    <s v="06/03/2024"/>
    <s v="Parent"/>
    <s v="ypinnaduwa@gmail.com"/>
    <x v="21"/>
    <x v="3"/>
    <s v="Queens"/>
    <s v="Sandra Lo"/>
    <s v="2024-06-07T17:43:00-04:00"/>
    <s v="Approved"/>
    <m/>
    <m/>
    <x v="0"/>
  </r>
  <r>
    <n v="232957274"/>
    <s v="KELSY"/>
    <s v="MARTINEZ"/>
    <s v="Female"/>
    <s v="07/17/2024"/>
    <s v="Parent"/>
    <s v="ade2007.am@gmail.com"/>
    <x v="4"/>
    <x v="20"/>
    <s v="Brooklyn"/>
    <s v="Sandra Lo"/>
    <s v="2024-07-17T17:50:00-04:00"/>
    <s v="Approved"/>
    <m/>
    <m/>
    <x v="0"/>
  </r>
  <r>
    <n v="232957274"/>
    <s v="KELSY"/>
    <s v="MARTINEZ"/>
    <s v="Female"/>
    <s v="07/17/2024"/>
    <s v="Parent"/>
    <s v="ade2007.am@gmail.com"/>
    <x v="4"/>
    <x v="17"/>
    <s v="Brooklyn"/>
    <s v="Sandra Lo"/>
    <s v="2024-07-17T17:50:00-04:00"/>
    <s v="Approved"/>
    <m/>
    <m/>
    <x v="0"/>
  </r>
  <r>
    <n v="233243039"/>
    <s v="KELTON"/>
    <s v="POH"/>
    <s v="Male"/>
    <s v="07/12/2024"/>
    <s v="Parent"/>
    <s v="keltonpoh942@gmail.com"/>
    <x v="21"/>
    <x v="21"/>
    <s v="Queens"/>
    <s v="Sandra Lo"/>
    <s v="2024-07-12T15:33:00-04:00"/>
    <s v="Approved"/>
    <m/>
    <m/>
    <x v="0"/>
  </r>
  <r>
    <n v="233243039"/>
    <s v="KELTON"/>
    <s v="POH"/>
    <s v="Male"/>
    <s v="07/12/2024"/>
    <s v="Parent"/>
    <s v="keltonpoh942@gmail.com"/>
    <x v="21"/>
    <x v="19"/>
    <s v="Queens"/>
    <s v="Sandra Lo"/>
    <s v="2024-07-12T15:33:00-04:00"/>
    <s v="Approved"/>
    <m/>
    <m/>
    <x v="0"/>
  </r>
  <r>
    <n v="214587339"/>
    <s v="KELVIN"/>
    <s v="DE JESUS"/>
    <s v="Male"/>
    <s v="07/11/2024"/>
    <s v="Student"/>
    <s v="Casiana0529@gmail.com"/>
    <x v="19"/>
    <x v="1"/>
    <s v="Manhattan"/>
    <s v="Sandra Lo"/>
    <s v="2024-07-11T16:05:00-04:00"/>
    <s v="Approved"/>
    <m/>
    <m/>
    <x v="0"/>
  </r>
  <r>
    <n v="233331198"/>
    <s v="KELVIN"/>
    <s v="MONZON"/>
    <s v="Male"/>
    <s v="06/19/2024"/>
    <s v="Student"/>
    <s v="amandagonz207@gmail.com"/>
    <x v="16"/>
    <x v="0"/>
    <s v="Bronx"/>
    <s v="Stephen Tsai"/>
    <s v="2024-07-05T17:10:00-04:00"/>
    <s v="Approved"/>
    <m/>
    <m/>
    <x v="0"/>
  </r>
  <r>
    <n v="234588929"/>
    <s v="KELVIN"/>
    <s v="LIN"/>
    <s v="Male"/>
    <s v="07/11/2024"/>
    <s v="Parent"/>
    <s v="Gaoxiaoyan808@gmail.com"/>
    <x v="32"/>
    <x v="21"/>
    <s v="Brooklyn"/>
    <s v="Sandra Lo"/>
    <s v="2024-07-11T16:05:00-04:00"/>
    <s v="Approved"/>
    <m/>
    <m/>
    <x v="0"/>
  </r>
  <r>
    <n v="242786374"/>
    <s v="KELVIN"/>
    <s v="ENCHILL"/>
    <s v="Male"/>
    <s v="06/11/2024"/>
    <s v="Student"/>
    <s v="Kenchilljr@gmail.com"/>
    <x v="16"/>
    <x v="0"/>
    <s v="Bronx"/>
    <s v="Stephen Tsai"/>
    <s v="2024-07-05T17:10:00-04:00"/>
    <s v="Approved"/>
    <m/>
    <m/>
    <x v="0"/>
  </r>
  <r>
    <n v="259110997"/>
    <s v="KELVIN"/>
    <s v="WANG"/>
    <s v="Male"/>
    <s v="06/28/2024"/>
    <s v="Parent"/>
    <s v="Wangcindy@me.com"/>
    <x v="9"/>
    <x v="33"/>
    <s v="StatenIsland"/>
    <s v="Stephen Tsai"/>
    <s v="2024-07-05T17:10:00-04:00"/>
    <s v="Approved"/>
    <m/>
    <m/>
    <x v="0"/>
  </r>
  <r>
    <n v="214587339"/>
    <s v="KELVIN"/>
    <s v="DE JESUS"/>
    <s v="Male"/>
    <s v="07/11/2024"/>
    <s v="Student"/>
    <s v="Casiana0529@gmail.com"/>
    <x v="19"/>
    <x v="0"/>
    <s v="Manhattan"/>
    <s v="Sandra Lo"/>
    <s v="2024-07-11T16:05:00-04:00"/>
    <s v="Approved"/>
    <m/>
    <m/>
    <x v="0"/>
  </r>
  <r>
    <n v="233331198"/>
    <s v="KELVIN"/>
    <s v="MONZON"/>
    <s v="Male"/>
    <s v="06/19/2024"/>
    <s v="Student"/>
    <s v="amandagonz207@gmail.com"/>
    <x v="16"/>
    <x v="1"/>
    <s v="Bronx"/>
    <s v="Stephen Tsai"/>
    <s v="2024-07-05T17:10:00-04:00"/>
    <s v="Approved"/>
    <m/>
    <m/>
    <x v="0"/>
  </r>
  <r>
    <n v="259110997"/>
    <s v="KELVIN"/>
    <s v="WANG"/>
    <s v="Male"/>
    <s v="06/28/2024"/>
    <s v="Parent"/>
    <s v="Wangcindy@me.com"/>
    <x v="9"/>
    <x v="40"/>
    <s v="StatenIsland"/>
    <s v="Stephen Tsai"/>
    <s v="2024-07-05T17:10:00-04:00"/>
    <s v="Approved"/>
    <m/>
    <m/>
    <x v="0"/>
  </r>
  <r>
    <n v="260346192"/>
    <s v="KEMANI"/>
    <s v="CARTER"/>
    <s v="Male"/>
    <s v="06/07/2024"/>
    <s v="Parent"/>
    <s v="Annekahinds123@gmail.com"/>
    <x v="2"/>
    <x v="2"/>
    <s v="Queens"/>
    <s v="Stephen Tsai"/>
    <s v="2024-07-05T17:10:00-04:00"/>
    <s v="Approved"/>
    <m/>
    <m/>
    <x v="0"/>
  </r>
  <r>
    <n v="260346192"/>
    <s v="KEMANI"/>
    <s v="CARTER"/>
    <s v="Male"/>
    <s v="07/09/2024"/>
    <s v="Student"/>
    <s v="Annekahinds123@gmail.com"/>
    <x v="2"/>
    <x v="1"/>
    <s v="Queens"/>
    <s v="Sandra Lo"/>
    <s v="2024-07-09T15:37:00-04:00"/>
    <s v="Approved"/>
    <m/>
    <m/>
    <x v="0"/>
  </r>
  <r>
    <n v="236184388"/>
    <s v="KEMOH"/>
    <s v="TARAWALLY"/>
    <s v="Male"/>
    <s v="07/09/2024"/>
    <s v="Parent"/>
    <s v="ejatou@gmail.com"/>
    <x v="9"/>
    <x v="0"/>
    <s v="StatenIsland"/>
    <s v="Sandra Lo"/>
    <s v="2024-07-09T15:37:00-04:00"/>
    <s v="Approved"/>
    <m/>
    <m/>
    <x v="0"/>
  </r>
  <r>
    <n v="236184388"/>
    <s v="KEMOH"/>
    <s v="TARAWALLY"/>
    <s v="Male"/>
    <s v="07/09/2024"/>
    <s v="Parent"/>
    <s v="ejatou@gmail.com"/>
    <x v="9"/>
    <x v="1"/>
    <s v="StatenIsland"/>
    <s v="Sandra Lo"/>
    <s v="2024-07-09T15:37:00-04:00"/>
    <s v="Approved"/>
    <m/>
    <m/>
    <x v="0"/>
  </r>
  <r>
    <n v="206294647"/>
    <s v="KEN"/>
    <s v="TELLERIA GONZAL"/>
    <s v="Male"/>
    <s v="06/16/2024"/>
    <s v="Parent"/>
    <s v="MariaFigueroa10458@gmail.com"/>
    <x v="14"/>
    <x v="12"/>
    <s v="Bronx"/>
    <s v="Stephen Tsai"/>
    <s v="2024-07-05T17:10:00-04:00"/>
    <s v="Approved"/>
    <m/>
    <m/>
    <x v="1"/>
  </r>
  <r>
    <n v="206294647"/>
    <s v="KEN"/>
    <s v="TELLERIA GONZAL"/>
    <s v="Male"/>
    <s v="06/16/2024"/>
    <s v="Parent"/>
    <s v="MariaFigueroa10458@gmail.com"/>
    <x v="14"/>
    <x v="4"/>
    <s v="Bronx"/>
    <s v="Stephen Tsai"/>
    <s v="2024-07-05T17:10:00-04:00"/>
    <s v="Approved"/>
    <m/>
    <m/>
    <x v="1"/>
  </r>
  <r>
    <n v="234673622"/>
    <s v="KENDAL"/>
    <s v="NEELEY"/>
    <s v="Male"/>
    <s v="06/14/2024"/>
    <s v="Parent"/>
    <s v="jasmin.billups86@gmail.com"/>
    <x v="8"/>
    <x v="5"/>
    <s v="Queens"/>
    <s v="Stephen Tsai"/>
    <s v="2024-07-05T17:10:00-04:00"/>
    <s v="Approved"/>
    <m/>
    <m/>
    <x v="0"/>
  </r>
  <r>
    <n v="234673622"/>
    <s v="KENDAL"/>
    <s v="NEELEY"/>
    <s v="Male"/>
    <s v="07/16/2024"/>
    <s v="Parent"/>
    <s v="jasmin.billups86@gmail.com"/>
    <x v="8"/>
    <x v="3"/>
    <s v="Queens"/>
    <s v="Sandra Lo"/>
    <s v="2024-07-17T09:43:00-04:00"/>
    <s v="Approved"/>
    <m/>
    <m/>
    <x v="0"/>
  </r>
  <r>
    <n v="232903617"/>
    <s v="KENDLE"/>
    <s v="STEWART"/>
    <s v="Female"/>
    <s v="07/16/2024"/>
    <s v="Student"/>
    <s v="Dstewart689@gmail.com"/>
    <x v="13"/>
    <x v="38"/>
    <s v="Brooklyn"/>
    <s v="Sandra Lo"/>
    <s v="2024-07-17T09:43:00-04:00"/>
    <s v="Approved"/>
    <m/>
    <m/>
    <x v="0"/>
  </r>
  <r>
    <n v="232903617"/>
    <s v="KENDLE"/>
    <s v="STEWART"/>
    <s v="Female"/>
    <s v="07/16/2024"/>
    <s v="Student"/>
    <s v="Dstewart689@gmail.com"/>
    <x v="13"/>
    <x v="37"/>
    <s v="Brooklyn"/>
    <s v="Sandra Lo"/>
    <s v="2024-07-17T09:43:00-04:00"/>
    <s v="Approved"/>
    <m/>
    <m/>
    <x v="0"/>
  </r>
  <r>
    <n v="232999532"/>
    <s v="KENDON"/>
    <s v="STEWART"/>
    <s v="Male"/>
    <s v="07/12/2024"/>
    <s v="Student"/>
    <s v="Ldw520@aol.com"/>
    <x v="3"/>
    <x v="5"/>
    <s v="Bronx"/>
    <s v="Sandra Lo"/>
    <s v="2024-07-12T15:33:00-04:00"/>
    <s v="Approved"/>
    <m/>
    <m/>
    <x v="0"/>
  </r>
  <r>
    <n v="232999532"/>
    <s v="KENDON"/>
    <s v="STEWART"/>
    <s v="Male"/>
    <s v="07/12/2024"/>
    <s v="Student"/>
    <s v="Ldw520@aol.com"/>
    <x v="3"/>
    <x v="3"/>
    <s v="Bronx"/>
    <s v="Sandra Lo"/>
    <s v="2024-07-12T15:33:00-04:00"/>
    <s v="Approved"/>
    <m/>
    <m/>
    <x v="0"/>
  </r>
  <r>
    <n v="258793439"/>
    <s v="KENEIL"/>
    <s v="ANDERSON"/>
    <s v="Male"/>
    <s v="06/18/2024"/>
    <s v="Parent"/>
    <s v="Kenielanderson099@gmail.com"/>
    <x v="20"/>
    <x v="11"/>
    <s v="Bronx"/>
    <s v="Anthony Whittlesey"/>
    <s v="2024-07-03T15:58:00-04:00"/>
    <s v="Approved"/>
    <m/>
    <m/>
    <x v="0"/>
  </r>
  <r>
    <n v="258793439"/>
    <s v="KENEIL"/>
    <s v="ANDERSON"/>
    <s v="Male"/>
    <s v="06/18/2024"/>
    <s v="Parent"/>
    <s v="Kenielanderson099@gmail.com"/>
    <x v="20"/>
    <x v="4"/>
    <s v="Bronx"/>
    <s v="Anthony Whittlesey"/>
    <s v="2024-07-03T15:58:00-04:00"/>
    <s v="Approved"/>
    <m/>
    <m/>
    <x v="0"/>
  </r>
  <r>
    <n v="242092583"/>
    <s v="KENESE"/>
    <s v="IRISH BRAMBLE"/>
    <s v="Female"/>
    <s v="07/06/2024"/>
    <s v="Parent"/>
    <s v="atthomas212@gmail.com"/>
    <x v="31"/>
    <x v="6"/>
    <s v="Bronx"/>
    <s v="Sandra Lo"/>
    <s v="2024-07-06T09:55:00-04:00"/>
    <s v="Approved"/>
    <m/>
    <m/>
    <x v="0"/>
  </r>
  <r>
    <n v="242092583"/>
    <s v="KENESE"/>
    <s v="IRISH BRAMBLE"/>
    <s v="Female"/>
    <s v="07/06/2024"/>
    <s v="Parent"/>
    <s v="atthomas212@gmail.com"/>
    <x v="31"/>
    <x v="11"/>
    <s v="Bronx"/>
    <s v="Sandra Lo"/>
    <s v="2024-07-06T09:55:00-04:00"/>
    <s v="Approved"/>
    <m/>
    <m/>
    <x v="0"/>
  </r>
  <r>
    <n v="240969576"/>
    <s v="KENIA"/>
    <s v="LAURISTON"/>
    <s v="Female"/>
    <s v="07/23/2024"/>
    <s v="Parent"/>
    <s v="kenialauriston30@gmail.com"/>
    <x v="15"/>
    <x v="3"/>
    <s v="Brooklyn"/>
    <s v="Sandra Lo"/>
    <s v="2024-07-23T16:35:00-04:00"/>
    <s v="Approved"/>
    <m/>
    <m/>
    <x v="0"/>
  </r>
  <r>
    <n v="240969576"/>
    <s v="KENIA"/>
    <s v="LAURISTON"/>
    <s v="Female"/>
    <s v="07/23/2024"/>
    <s v="Parent"/>
    <s v="kenialauriston30@gmail.com"/>
    <x v="15"/>
    <x v="5"/>
    <s v="Brooklyn"/>
    <s v="Sandra Lo"/>
    <s v="2024-07-23T16:35:00-04:00"/>
    <s v="Approved"/>
    <m/>
    <m/>
    <x v="0"/>
  </r>
  <r>
    <n v="220754923"/>
    <s v="KENLEY"/>
    <s v="REYES"/>
    <s v="Male"/>
    <s v="08/13/2024"/>
    <s v="Parent"/>
    <s v="mercab_25@hotmail.com"/>
    <x v="4"/>
    <x v="12"/>
    <s v="Brooklyn"/>
    <s v="Steve Revell"/>
    <s v="2024-08-13T16:44:00-04:00"/>
    <s v="Approved"/>
    <m/>
    <m/>
    <x v="1"/>
  </r>
  <r>
    <n v="233000041"/>
    <s v="KENNEDY"/>
    <s v="CARTER"/>
    <s v="Female"/>
    <s v="07/09/2024"/>
    <s v="Parent"/>
    <s v="rcarter1999@gmail.com"/>
    <x v="7"/>
    <x v="44"/>
    <s v="Queens"/>
    <s v="Sandra Lo"/>
    <s v="2024-07-09T23:46:00-04:00"/>
    <s v="Approved"/>
    <m/>
    <m/>
    <x v="0"/>
  </r>
  <r>
    <n v="238475354"/>
    <s v="KENNEDY"/>
    <s v="RICHARDS"/>
    <s v="Female"/>
    <s v="07/06/2024"/>
    <s v="Parent"/>
    <s v="Kenurichards@me.com"/>
    <x v="27"/>
    <x v="11"/>
    <s v="Brooklyn"/>
    <s v="Sandra Lo"/>
    <s v="2024-07-07T19:16:00-04:00"/>
    <s v="Approved"/>
    <m/>
    <m/>
    <x v="0"/>
  </r>
  <r>
    <n v="246185011"/>
    <s v="KENNEDY"/>
    <s v="ROSE"/>
    <s v="Female"/>
    <s v="07/15/2024"/>
    <s v="Parent"/>
    <s v="Krose9734@gmail.com"/>
    <x v="25"/>
    <x v="3"/>
    <s v="Bronx"/>
    <s v="Sandra Lo"/>
    <s v="2024-07-15T14:37:00-04:00"/>
    <s v="Approved"/>
    <m/>
    <m/>
    <x v="0"/>
  </r>
  <r>
    <n v="238475354"/>
    <s v="KENNEDY"/>
    <s v="RICHARDS"/>
    <s v="Female"/>
    <s v="07/06/2024"/>
    <s v="Parent"/>
    <s v="Kenurichards@me.com"/>
    <x v="27"/>
    <x v="26"/>
    <s v="Brooklyn"/>
    <s v="Sandra Lo"/>
    <s v="2024-07-07T19:16:00-04:00"/>
    <s v="Approved"/>
    <m/>
    <m/>
    <x v="0"/>
  </r>
  <r>
    <n v="234739449"/>
    <s v="KENNEDY DUPRI"/>
    <s v="BROWN"/>
    <s v="Female"/>
    <s v="07/08/2024"/>
    <s v="Student"/>
    <s v="TANZA.BROWN@GMAIL.COM"/>
    <x v="6"/>
    <x v="5"/>
    <s v="Bronx"/>
    <s v="Sandra Lo"/>
    <s v="2024-07-08T10:09:00-04:00"/>
    <s v="Approved"/>
    <m/>
    <m/>
    <x v="0"/>
  </r>
  <r>
    <n v="229027735"/>
    <s v="KENNETH"/>
    <s v="CHEAH"/>
    <s v="Male"/>
    <s v="06/26/2024"/>
    <s v="Parent"/>
    <s v="yukilsy0120@hotmail.com"/>
    <x v="21"/>
    <x v="5"/>
    <s v="Queens"/>
    <s v="Stephen Tsai"/>
    <s v="2024-07-05T17:10:00-04:00"/>
    <s v="Approved"/>
    <m/>
    <m/>
    <x v="0"/>
  </r>
  <r>
    <n v="230994253"/>
    <s v="KENNETH"/>
    <s v="CREIGHTON"/>
    <s v="Male"/>
    <s v="06/27/2024"/>
    <s v="Parent"/>
    <s v="lopez.jaleesa@gmail.com"/>
    <x v="10"/>
    <x v="1"/>
    <s v="Bronx"/>
    <s v="Stephen Tsai"/>
    <s v="2024-07-05T17:10:00-04:00"/>
    <s v="Approved"/>
    <m/>
    <m/>
    <x v="0"/>
  </r>
  <r>
    <n v="232545913"/>
    <s v="KENNETH"/>
    <s v="REYES"/>
    <s v="Male"/>
    <s v="08/08/2024"/>
    <s v="Parent"/>
    <s v="kennethr2007@gmail.com"/>
    <x v="32"/>
    <x v="3"/>
    <s v="Brooklyn"/>
    <s v="Stephen Tsai"/>
    <s v="2024-08-08T16:59:00-04:00"/>
    <s v="Approved"/>
    <m/>
    <m/>
    <x v="0"/>
  </r>
  <r>
    <n v="232635672"/>
    <s v="KENNETH"/>
    <s v="CHESTNUT"/>
    <s v="Male"/>
    <s v="07/17/2024"/>
    <s v="Parent"/>
    <s v="Cburkett092@gmail.com"/>
    <x v="4"/>
    <x v="17"/>
    <s v="Brooklyn"/>
    <s v="Sandra Lo"/>
    <s v="2024-07-17T17:50:00-04:00"/>
    <s v="Approved"/>
    <m/>
    <m/>
    <x v="0"/>
  </r>
  <r>
    <n v="233863836"/>
    <s v="KENNETH"/>
    <s v="HOU"/>
    <s v="Male"/>
    <s v="07/25/2024"/>
    <s v="Parent"/>
    <s v="Lilyqz@yahoo.com"/>
    <x v="29"/>
    <x v="9"/>
    <s v="StatenIsland"/>
    <s v="Sandra Lo"/>
    <s v="2024-07-26T10:46:00-04:00"/>
    <s v="Approved"/>
    <m/>
    <m/>
    <x v="0"/>
  </r>
  <r>
    <n v="234006815"/>
    <s v="KENNETH"/>
    <s v="AGUILAR"/>
    <s v="Male"/>
    <s v="07/10/2024"/>
    <s v="Student"/>
    <s v="Kuzamaki133@gmail.com"/>
    <x v="34"/>
    <x v="4"/>
    <s v="Queens"/>
    <s v="Sandra Lo"/>
    <s v="2024-07-10T13:45:00-04:00"/>
    <s v="Approved"/>
    <m/>
    <m/>
    <x v="0"/>
  </r>
  <r>
    <n v="234109759"/>
    <s v="KENNETH"/>
    <s v="SEVILLA BELTRE"/>
    <s v="Male"/>
    <s v="07/17/2024"/>
    <s v="Parent"/>
    <s v="Karinakevin@yahoo.com"/>
    <x v="25"/>
    <x v="5"/>
    <s v="Manhattan"/>
    <s v="Sandra Lo"/>
    <s v="2024-07-17T15:08:00-04:00"/>
    <s v="Approved"/>
    <m/>
    <m/>
    <x v="0"/>
  </r>
  <r>
    <n v="229027735"/>
    <s v="KENNETH"/>
    <s v="CHEAH"/>
    <s v="Male"/>
    <s v="06/26/2024"/>
    <s v="Parent"/>
    <s v="yukilsy0120@hotmail.com"/>
    <x v="21"/>
    <x v="3"/>
    <s v="Queens"/>
    <s v="Stephen Tsai"/>
    <s v="2024-07-05T17:10:00-04:00"/>
    <s v="Approved"/>
    <m/>
    <m/>
    <x v="0"/>
  </r>
  <r>
    <n v="230994253"/>
    <s v="KENNETH"/>
    <s v="CREIGHTON"/>
    <s v="Male"/>
    <s v="06/27/2024"/>
    <s v="Parent"/>
    <s v="lopez.jaleesa@gmail.com"/>
    <x v="10"/>
    <x v="0"/>
    <s v="Bronx"/>
    <s v="Stephen Tsai"/>
    <s v="2024-07-05T17:10:00-04:00"/>
    <s v="Approved"/>
    <m/>
    <m/>
    <x v="0"/>
  </r>
  <r>
    <n v="232635672"/>
    <s v="KENNETH"/>
    <s v="CHESTNUT"/>
    <s v="Male"/>
    <s v="07/17/2024"/>
    <s v="Parent"/>
    <s v="Cburkett092@gmail.com"/>
    <x v="4"/>
    <x v="20"/>
    <s v="Brooklyn"/>
    <s v="Sandra Lo"/>
    <s v="2024-07-17T17:50:00-04:00"/>
    <s v="Approved"/>
    <m/>
    <m/>
    <x v="0"/>
  </r>
  <r>
    <n v="234006815"/>
    <s v="KENNETH"/>
    <s v="AGUILAR"/>
    <s v="Male"/>
    <s v="07/10/2024"/>
    <s v="Student"/>
    <s v="Kuzamaki133@gmail.com"/>
    <x v="34"/>
    <x v="12"/>
    <s v="Queens"/>
    <s v="Sandra Lo"/>
    <s v="2024-07-10T13:45:00-04:00"/>
    <s v="Approved"/>
    <m/>
    <m/>
    <x v="0"/>
  </r>
  <r>
    <n v="234109759"/>
    <s v="KENNETH"/>
    <s v="SEVILLA BELTRE"/>
    <s v="Male"/>
    <s v="07/28/2024"/>
    <s v="Parent"/>
    <s v="Karinakevin@yahoo.com"/>
    <x v="25"/>
    <x v="3"/>
    <s v="Manhattan"/>
    <s v="Sandra Lo"/>
    <s v="2024-07-29T10:31:00-04:00"/>
    <s v="Approved"/>
    <m/>
    <m/>
    <x v="0"/>
  </r>
  <r>
    <n v="253037923"/>
    <s v="KENNY"/>
    <s v="HERNANDEZ"/>
    <s v="Male"/>
    <s v="07/30/2024"/>
    <s v="Parent"/>
    <s v="kennye3001@icloud.com"/>
    <x v="16"/>
    <x v="41"/>
    <s v="Bronx"/>
    <s v="Sandra Lo"/>
    <s v="2024-07-30T11:46:00-04:00"/>
    <s v="Approved"/>
    <m/>
    <m/>
    <x v="0"/>
  </r>
  <r>
    <n v="257505438"/>
    <s v="KENNY"/>
    <s v="CAIZA-CHASIPANT"/>
    <s v="Female"/>
    <s v="07/12/2024"/>
    <s v="Parent"/>
    <s v="mariachasipanta512@gmail.com"/>
    <x v="19"/>
    <x v="25"/>
    <s v="Bronx"/>
    <s v="Sandra Lo"/>
    <s v="2024-07-12T10:07:00-04:00"/>
    <s v="Approved"/>
    <m/>
    <m/>
    <x v="0"/>
  </r>
  <r>
    <n v="253037923"/>
    <s v="KENNY"/>
    <s v="HERNANDEZ"/>
    <s v="Male"/>
    <s v="07/10/2024"/>
    <s v="Parent"/>
    <s v="kennye3001@icloud.com"/>
    <x v="16"/>
    <x v="42"/>
    <s v="Bronx"/>
    <s v="Sandra Lo"/>
    <s v="2024-07-10T18:23:00-04:00"/>
    <s v="Approved"/>
    <m/>
    <m/>
    <x v="0"/>
  </r>
  <r>
    <n v="257505438"/>
    <s v="KENNY"/>
    <s v="CAIZA-CHASIPANT"/>
    <s v="Female"/>
    <s v="07/12/2024"/>
    <s v="Parent"/>
    <s v="mariachasipanta512@gmail.com"/>
    <x v="19"/>
    <x v="18"/>
    <s v="Bronx"/>
    <s v="Sandra Lo"/>
    <s v="2024-07-12T10:07:00-04:00"/>
    <s v="Approved"/>
    <m/>
    <m/>
    <x v="0"/>
  </r>
  <r>
    <n v="236635595"/>
    <s v="KENRICK"/>
    <s v="PEREZ"/>
    <s v="Male"/>
    <s v="06/29/2024"/>
    <s v="Parent"/>
    <s v="kenrickkash@gmail.com"/>
    <x v="5"/>
    <x v="0"/>
    <s v="Bronx"/>
    <s v="Stephen Tsai"/>
    <s v="2024-07-05T17:10:00-04:00"/>
    <s v="Approved"/>
    <m/>
    <m/>
    <x v="0"/>
  </r>
  <r>
    <n v="236635595"/>
    <s v="KENRICK"/>
    <s v="PEREZ"/>
    <s v="Male"/>
    <s v="06/29/2024"/>
    <s v="Parent"/>
    <s v="kenrickkash@gmail.com"/>
    <x v="5"/>
    <x v="1"/>
    <s v="Bronx"/>
    <s v="Stephen Tsai"/>
    <s v="2024-07-05T17:10:00-04:00"/>
    <s v="Approved"/>
    <m/>
    <m/>
    <x v="0"/>
  </r>
  <r>
    <n v="230394876"/>
    <s v="KENROY"/>
    <s v="ALEXANDER-JOYET"/>
    <s v="Male"/>
    <s v="07/12/2024"/>
    <s v="Parent"/>
    <s v="Alexandwr.kenyah@yahoo.com"/>
    <x v="13"/>
    <x v="4"/>
    <s v="Queens"/>
    <s v="Sandra Lo"/>
    <s v="2024-07-12T19:33:00-04:00"/>
    <s v="Approved"/>
    <m/>
    <m/>
    <x v="1"/>
  </r>
  <r>
    <n v="230394876"/>
    <s v="KENROY"/>
    <s v="ALEXANDER-JOYET"/>
    <s v="Male"/>
    <s v="07/12/2024"/>
    <s v="Parent"/>
    <s v="Alexandwr.kenyah@yahoo.com"/>
    <x v="13"/>
    <x v="12"/>
    <s v="Queens"/>
    <s v="Sandra Lo"/>
    <s v="2024-07-12T19:33:00-04:00"/>
    <s v="Approved"/>
    <m/>
    <m/>
    <x v="1"/>
  </r>
  <r>
    <n v="231124561"/>
    <s v="KENT"/>
    <s v="BOUCHARD"/>
    <s v="Male"/>
    <s v="06/04/2024"/>
    <s v="Parent"/>
    <s v="gawaharu@hotmail.com"/>
    <x v="24"/>
    <x v="12"/>
    <s v="Bronx"/>
    <s v="Sandra Lo"/>
    <s v="2024-06-07T17:43:00-04:00"/>
    <s v="Approved"/>
    <m/>
    <m/>
    <x v="0"/>
  </r>
  <r>
    <n v="231124561"/>
    <s v="KENT"/>
    <s v="BOUCHARD"/>
    <s v="Male"/>
    <s v="06/04/2024"/>
    <s v="Parent"/>
    <s v="gawaharu@hotmail.com"/>
    <x v="24"/>
    <x v="25"/>
    <s v="Bronx"/>
    <s v="Sandra Lo"/>
    <s v="2024-06-07T17:43:00-04:00"/>
    <s v="Approved"/>
    <m/>
    <m/>
    <x v="0"/>
  </r>
  <r>
    <n v="233960335"/>
    <s v="KENTO"/>
    <s v="CHALMERS"/>
    <s v="Male"/>
    <s v="07/10/2024"/>
    <s v="Parent"/>
    <s v="satoandjonny@gmail.com"/>
    <x v="22"/>
    <x v="24"/>
    <s v="StatenIsland"/>
    <s v="Stephen Neglia"/>
    <s v="2024-07-10T15:04:00-04:00"/>
    <s v="Approved"/>
    <m/>
    <m/>
    <x v="0"/>
  </r>
  <r>
    <n v="233960335"/>
    <s v="KENTO"/>
    <s v="CHALMERS"/>
    <s v="Male"/>
    <s v="07/10/2024"/>
    <s v="Parent"/>
    <s v="satoandjonny@gmail.com"/>
    <x v="22"/>
    <x v="26"/>
    <s v="StatenIsland"/>
    <s v="Stephen Neglia"/>
    <s v="2024-07-10T15:04:00-04:00"/>
    <s v="Approved"/>
    <m/>
    <m/>
    <x v="0"/>
  </r>
  <r>
    <n v="239972177"/>
    <s v="KENYA-MOOR"/>
    <s v="ROACH-LOGAN"/>
    <s v="Female"/>
    <s v="07/11/2024"/>
    <s v="Parent"/>
    <s v="Mslogan102@gmail.com"/>
    <x v="32"/>
    <x v="3"/>
    <s v="Brooklyn"/>
    <s v="Sandra Lo"/>
    <s v="2024-07-11T23:50:00-04:00"/>
    <s v="Approved"/>
    <m/>
    <m/>
    <x v="0"/>
  </r>
  <r>
    <n v="235469046"/>
    <s v="Kenyah"/>
    <s v="Bryant"/>
    <s v="Female"/>
    <s v="07/07/2024"/>
    <s v="Parent"/>
    <s v="mbryant00@yahoo.com"/>
    <x v="27"/>
    <x v="35"/>
    <s v="Brooklyn"/>
    <s v="Sandra Lo"/>
    <s v="2024-07-07T19:16:00-04:00"/>
    <s v="Approved"/>
    <m/>
    <m/>
    <x v="0"/>
  </r>
  <r>
    <n v="232500116"/>
    <s v="KENYATTA"/>
    <s v="JONES"/>
    <s v="Male"/>
    <s v="06/10/2024"/>
    <s v="Student"/>
    <s v="joneskenyatta471@gmail.com"/>
    <x v="16"/>
    <x v="0"/>
    <s v="Bronx"/>
    <s v="Stephen Tsai"/>
    <s v="2024-07-05T17:10:00-04:00"/>
    <s v="Approved"/>
    <m/>
    <m/>
    <x v="0"/>
  </r>
  <r>
    <n v="232500116"/>
    <s v="KENYATTA"/>
    <s v="JONES"/>
    <s v="Male"/>
    <s v="06/10/2024"/>
    <s v="Student"/>
    <s v="joneskenyatta471@gmail.com"/>
    <x v="16"/>
    <x v="1"/>
    <s v="Bronx"/>
    <s v="Stephen Tsai"/>
    <s v="2024-07-05T17:10:00-04:00"/>
    <s v="Approved"/>
    <m/>
    <m/>
    <x v="0"/>
  </r>
  <r>
    <n v="234647501"/>
    <s v="KENZA"/>
    <s v="NAFIL"/>
    <s v="Female"/>
    <s v="06/30/2024"/>
    <s v="Parent"/>
    <s v="sarakenza35@gmail.com"/>
    <x v="9"/>
    <x v="5"/>
    <s v="StatenIsland"/>
    <s v="Stephen Tsai"/>
    <s v="2024-07-05T17:10:00-04:00"/>
    <s v="Approved"/>
    <m/>
    <m/>
    <x v="0"/>
  </r>
  <r>
    <n v="233936954"/>
    <s v="KENZY"/>
    <s v="BASSAM"/>
    <s v="Female"/>
    <s v="06/04/2024"/>
    <s v="Parent"/>
    <s v="semsemaya25576@hotmail.com"/>
    <x v="12"/>
    <x v="28"/>
    <s v="Queens"/>
    <s v="Sandra Lo"/>
    <s v="2024-07-09T11:36:00-04:00"/>
    <s v="Approved"/>
    <m/>
    <m/>
    <x v="0"/>
  </r>
  <r>
    <n v="233936954"/>
    <s v="KENZY"/>
    <s v="BASSAM"/>
    <s v="Female"/>
    <s v="06/04/2024"/>
    <s v="Parent"/>
    <s v="semsemaya25576@hotmail.com"/>
    <x v="12"/>
    <x v="12"/>
    <s v="Queens"/>
    <s v="Sandra Lo"/>
    <s v="2024-06-07T17:43:00-04:00"/>
    <s v="Approved"/>
    <m/>
    <m/>
    <x v="0"/>
  </r>
  <r>
    <n v="239828346"/>
    <s v="KEPPINGER"/>
    <s v="ESTEVEN"/>
    <s v="Male"/>
    <s v="07/29/2024"/>
    <s v="Parent"/>
    <s v="kestevez082508@gmail.com"/>
    <x v="16"/>
    <x v="29"/>
    <s v="Bronx"/>
    <s v="Sandra Lo"/>
    <s v="2024-07-29T15:00:00-04:00"/>
    <s v="Approved"/>
    <m/>
    <m/>
    <x v="0"/>
  </r>
  <r>
    <n v="239828346"/>
    <s v="KEPPINGER"/>
    <s v="ESTEVEN"/>
    <s v="Male"/>
    <s v="07/10/2024"/>
    <s v="Parent"/>
    <s v="kelvinesteven08@icloud.com"/>
    <x v="16"/>
    <x v="30"/>
    <s v="Bronx"/>
    <s v="Sandra Lo"/>
    <s v="2024-07-10T14:20:00-04:00"/>
    <s v="Approved"/>
    <m/>
    <m/>
    <x v="0"/>
  </r>
  <r>
    <n v="202831814"/>
    <s v="KERIK"/>
    <s v="LEUNG"/>
    <s v="Male"/>
    <s v="06/03/2024"/>
    <s v="Parent"/>
    <s v="Sli3399@gmail.com"/>
    <x v="12"/>
    <x v="7"/>
    <s v="Queens"/>
    <s v="Sandra Lo"/>
    <s v="2024-06-07T17:43:00-04:00"/>
    <s v="Approved"/>
    <m/>
    <m/>
    <x v="0"/>
  </r>
  <r>
    <n v="202831814"/>
    <s v="KERIK"/>
    <s v="LEUNG"/>
    <s v="Male"/>
    <s v="06/03/2024"/>
    <s v="Parent"/>
    <s v="Sli3399@gmail.com"/>
    <x v="12"/>
    <x v="23"/>
    <s v="Queens"/>
    <s v="Sandra Lo"/>
    <s v="2024-06-07T17:43:00-04:00"/>
    <s v="Approved"/>
    <m/>
    <m/>
    <x v="0"/>
  </r>
  <r>
    <n v="233017847"/>
    <s v="KEROLOS"/>
    <s v="BOHNAN"/>
    <s v="Male"/>
    <s v="07/30/2024"/>
    <s v="Parent"/>
    <s v="kero.bohnan1234@gmail.com"/>
    <x v="27"/>
    <x v="24"/>
    <s v="Queens"/>
    <s v="Sandra Lo"/>
    <s v="2024-07-31T09:11:00-04:00"/>
    <s v="Approved"/>
    <m/>
    <m/>
    <x v="0"/>
  </r>
  <r>
    <n v="238383863"/>
    <s v="KEROLOS"/>
    <s v="KONDS"/>
    <s v="Male"/>
    <s v="07/28/2024"/>
    <s v="Student"/>
    <s v="Laurazoma87@gmail.com"/>
    <x v="17"/>
    <x v="12"/>
    <s v="Queens"/>
    <s v="Sandra Lo"/>
    <s v="2024-07-29T10:31:00-04:00"/>
    <s v="Approved"/>
    <m/>
    <m/>
    <x v="0"/>
  </r>
  <r>
    <n v="230864464"/>
    <s v="KERRY"/>
    <s v="GOLDSTEIN"/>
    <s v="Female"/>
    <s v="07/03/2024"/>
    <s v="Parent"/>
    <s v="kgoldsteinxx@gmail.com"/>
    <x v="9"/>
    <x v="3"/>
    <s v="StatenIsland"/>
    <s v="Stephen Tsai"/>
    <s v="2024-07-05T17:10:00-04:00"/>
    <s v="Approved"/>
    <m/>
    <m/>
    <x v="0"/>
  </r>
  <r>
    <n v="258522010"/>
    <s v="KERVENS"/>
    <s v="JEAN LOUIS"/>
    <s v="Male"/>
    <s v="07/30/2024"/>
    <s v="Parent"/>
    <s v="kervensj86@gmail.com"/>
    <x v="30"/>
    <x v="1"/>
    <s v="Brooklyn"/>
    <s v="Sandra Lo"/>
    <s v="2024-07-31T09:11:00-04:00"/>
    <s v="Approved"/>
    <m/>
    <m/>
    <x v="0"/>
  </r>
  <r>
    <n v="100877807"/>
    <s v="KERVIL"/>
    <s v="MERCIER"/>
    <s v="Male"/>
    <s v="07/30/2024"/>
    <s v="Parent"/>
    <s v="kettylozier1977@yahoo.com"/>
    <x v="5"/>
    <x v="1"/>
    <s v="Brooklyn"/>
    <s v="Sandra Lo"/>
    <s v="2024-07-30T15:53:00-04:00"/>
    <s v="Approved"/>
    <m/>
    <m/>
    <x v="0"/>
  </r>
  <r>
    <n v="100877807"/>
    <s v="KERVIL"/>
    <s v="MERCIER"/>
    <s v="Male"/>
    <s v="06/10/2024"/>
    <s v="Parent"/>
    <s v="kettylozier1977@yahoo.com"/>
    <x v="5"/>
    <x v="0"/>
    <s v="Brooklyn"/>
    <s v="Stephen Tsai"/>
    <s v="2024-07-05T17:10:00-04:00"/>
    <s v="Approved"/>
    <m/>
    <m/>
    <x v="0"/>
  </r>
  <r>
    <n v="234672939"/>
    <s v="KESHAUN"/>
    <s v="MAHADEO"/>
    <s v="Male"/>
    <s v="07/15/2024"/>
    <s v="Student"/>
    <s v="smahadeo0284@gmail.com"/>
    <x v="13"/>
    <x v="34"/>
    <s v="Queens"/>
    <s v="Stephen Tsai"/>
    <s v="2024-07-16T08:20:00-04:00"/>
    <s v="Approved"/>
    <m/>
    <m/>
    <x v="0"/>
  </r>
  <r>
    <n v="233126275"/>
    <s v="KESHAWN"/>
    <s v="JACKSON"/>
    <s v="Male"/>
    <s v="07/30/2024"/>
    <s v="Parent"/>
    <s v="Lakeshajackson64@yahoo.com"/>
    <x v="4"/>
    <x v="12"/>
    <s v="Brooklyn"/>
    <s v="Steve Revell"/>
    <s v="2024-07-30T18:08:00-04:00"/>
    <s v="Approved"/>
    <m/>
    <m/>
    <x v="0"/>
  </r>
  <r>
    <n v="233449057"/>
    <s v="KESLER"/>
    <s v="GODINEZ-RAMIREZ"/>
    <s v="Male"/>
    <s v="06/11/2024"/>
    <s v="Student"/>
    <s v="Evelynkef1431@gmail.com"/>
    <x v="14"/>
    <x v="6"/>
    <s v="Bronx"/>
    <s v="Stephen Tsai"/>
    <s v="2024-07-05T17:10:00-04:00"/>
    <s v="Approved"/>
    <m/>
    <m/>
    <x v="0"/>
  </r>
  <r>
    <n v="233449057"/>
    <s v="KESLER"/>
    <s v="GODINEZ-RAMIREZ"/>
    <s v="Male"/>
    <s v="08/06/2024"/>
    <s v="Student"/>
    <s v="Evelyn1431@gmail.com"/>
    <x v="14"/>
    <x v="11"/>
    <s v="Bronx"/>
    <s v="Stephen Tsai"/>
    <s v="2024-08-08T16:59:00-04:00"/>
    <s v="Approved"/>
    <m/>
    <m/>
    <x v="0"/>
  </r>
  <r>
    <n v="231389594"/>
    <s v="KETZALY"/>
    <s v="MATUL"/>
    <s v="Female"/>
    <s v="06/05/2024"/>
    <s v="Parent"/>
    <s v="aurelialaynes12@gmail.com"/>
    <x v="32"/>
    <x v="21"/>
    <s v="Brooklyn"/>
    <s v="Sandra Lo"/>
    <s v="2024-06-07T17:43:00-04:00"/>
    <s v="Approved"/>
    <m/>
    <m/>
    <x v="1"/>
  </r>
  <r>
    <n v="204943245"/>
    <s v="KEVIN"/>
    <s v="MARTINEZ"/>
    <s v="Male"/>
    <s v="07/03/2024"/>
    <s v="Parent"/>
    <s v="maricarmenjuela23@gmail.com"/>
    <x v="26"/>
    <x v="25"/>
    <s v="Brooklyn"/>
    <s v="Stephen Tsai"/>
    <s v="2024-07-05T17:10:00-04:00"/>
    <s v="Approved"/>
    <m/>
    <m/>
    <x v="0"/>
  </r>
  <r>
    <n v="206369415"/>
    <s v="KEVIN"/>
    <s v="CORTES"/>
    <s v="Male"/>
    <s v="08/05/2024"/>
    <s v="Student"/>
    <s v="Johnymex2005@gmail.com"/>
    <x v="6"/>
    <x v="3"/>
    <s v="Queens"/>
    <s v="Stephen Tsai"/>
    <s v="2024-08-05T22:12:00-04:00"/>
    <s v="Approved"/>
    <m/>
    <m/>
    <x v="0"/>
  </r>
  <r>
    <n v="208734707"/>
    <s v="KEVIN"/>
    <s v="MORAN"/>
    <s v="Male"/>
    <s v="06/12/2024"/>
    <s v="Parent"/>
    <s v="emoran425@yahoo.com"/>
    <x v="10"/>
    <x v="0"/>
    <s v="Bronx"/>
    <s v="Stephen Tsai"/>
    <s v="2024-07-05T17:10:00-04:00"/>
    <s v="Approved"/>
    <m/>
    <m/>
    <x v="0"/>
  </r>
  <r>
    <n v="208777201"/>
    <s v="KEVIN"/>
    <s v="ELIAS"/>
    <s v="Male"/>
    <s v="06/29/2024"/>
    <s v="Parent"/>
    <s v="rosalesjuana642@gmail.com"/>
    <x v="5"/>
    <x v="0"/>
    <s v="Brooklyn"/>
    <s v="Stephen Tsai"/>
    <s v="2024-07-05T17:10:00-04:00"/>
    <s v="Approved"/>
    <m/>
    <m/>
    <x v="0"/>
  </r>
  <r>
    <n v="214747479"/>
    <s v="KEVIN"/>
    <s v="PAZ"/>
    <s v="Male"/>
    <s v="07/10/2024"/>
    <s v="Parent"/>
    <s v="Kpaz212921@gmail.com"/>
    <x v="26"/>
    <x v="25"/>
    <s v="Brooklyn"/>
    <s v="Sandra Lo"/>
    <s v="2024-07-10T22:15:00-04:00"/>
    <s v="Approved"/>
    <m/>
    <m/>
    <x v="0"/>
  </r>
  <r>
    <n v="222231318"/>
    <s v="KEVIN"/>
    <s v="MAH"/>
    <s v="Male"/>
    <s v="07/11/2024"/>
    <s v="Parent"/>
    <s v="michelleparker919@gmail.com"/>
    <x v="22"/>
    <x v="1"/>
    <s v="StatenIsland"/>
    <s v="Stephen Neglia"/>
    <s v="2024-07-11T13:02:00-04:00"/>
    <s v="Approved"/>
    <m/>
    <m/>
    <x v="1"/>
  </r>
  <r>
    <n v="223336538"/>
    <s v="KEVIN"/>
    <s v="MONROY"/>
    <s v="Male"/>
    <s v="07/18/2024"/>
    <s v="Student"/>
    <s v="pinak1488@gmail.com"/>
    <x v="26"/>
    <x v="18"/>
    <s v="Brooklyn"/>
    <s v="Sandra Lo"/>
    <s v="2024-07-18T14:12:00-04:00"/>
    <s v="Approved"/>
    <m/>
    <m/>
    <x v="1"/>
  </r>
  <r>
    <n v="223476524"/>
    <s v="KEVIN"/>
    <s v="YANG"/>
    <s v="Male"/>
    <s v="06/12/2024"/>
    <s v="Student"/>
    <s v="Kevintheproreal@gmail.con"/>
    <x v="6"/>
    <x v="17"/>
    <s v="Manhattan"/>
    <s v="Stephen Tsai"/>
    <s v="2024-07-05T17:10:00-04:00"/>
    <s v="Approved"/>
    <m/>
    <m/>
    <x v="0"/>
  </r>
  <r>
    <n v="227948353"/>
    <s v="KEVIN"/>
    <s v="PRINGLE"/>
    <s v="Male"/>
    <s v="07/17/2024"/>
    <s v="Parent"/>
    <s v="datwayy26@gmail.com"/>
    <x v="25"/>
    <x v="12"/>
    <s v="Bronx"/>
    <s v="Thomas Ajibola"/>
    <s v="2024-07-17T15:46:00-04:00"/>
    <s v="Approved"/>
    <m/>
    <m/>
    <x v="0"/>
  </r>
  <r>
    <n v="228575163"/>
    <s v="KEVIN"/>
    <s v="GUILLERMO"/>
    <s v="Male"/>
    <s v="07/09/2024"/>
    <s v="Student"/>
    <s v="kguillermo888@gmail.com"/>
    <x v="13"/>
    <x v="11"/>
    <s v="Queens"/>
    <s v="Sandra Lo"/>
    <s v="2024-07-09T23:15:00-04:00"/>
    <s v="Approved"/>
    <m/>
    <m/>
    <x v="0"/>
  </r>
  <r>
    <n v="228652707"/>
    <s v="KEVIN"/>
    <s v="ZEFERINO"/>
    <s v="Male"/>
    <s v="06/21/2024"/>
    <s v="Parent"/>
    <s v="lzreyes9@gmail.com"/>
    <x v="1"/>
    <x v="18"/>
    <s v="StatenIsland"/>
    <s v="Stephen Tsai"/>
    <s v="2024-07-05T17:10:00-04:00"/>
    <s v="Approved"/>
    <m/>
    <m/>
    <x v="1"/>
  </r>
  <r>
    <n v="230925018"/>
    <s v="KEVIN"/>
    <s v="CAMPOS QUINTERO"/>
    <s v="Male"/>
    <s v="06/08/2024"/>
    <s v="Parent"/>
    <s v="teresaq372@gmail.com"/>
    <x v="5"/>
    <x v="0"/>
    <s v="Brooklyn"/>
    <s v="Stephen Tsai"/>
    <s v="2024-07-05T17:10:00-04:00"/>
    <s v="Approved"/>
    <m/>
    <m/>
    <x v="0"/>
  </r>
  <r>
    <n v="230973992"/>
    <s v="KEVIN"/>
    <s v="CASTRO"/>
    <s v="Male"/>
    <s v="06/03/2024"/>
    <s v="Parent"/>
    <s v="castro1485@yahoo.com"/>
    <x v="32"/>
    <x v="3"/>
    <s v="Brooklyn"/>
    <s v="Sandra Lo"/>
    <s v="2024-06-07T17:43:00-04:00"/>
    <s v="Approved"/>
    <m/>
    <m/>
    <x v="0"/>
  </r>
  <r>
    <n v="232957654"/>
    <s v="KEVIN"/>
    <s v="RUEDA RAMALES"/>
    <s v="Male"/>
    <s v="07/11/2024"/>
    <s v="Student"/>
    <s v="Kevinrueda938@gmail.com"/>
    <x v="4"/>
    <x v="20"/>
    <s v="Brooklyn"/>
    <s v="Sandra Lo"/>
    <s v="2024-07-11T16:05:00-04:00"/>
    <s v="Approved"/>
    <m/>
    <m/>
    <x v="1"/>
  </r>
  <r>
    <n v="233124064"/>
    <s v="KEVIN"/>
    <s v="MOREIRA"/>
    <s v="Male"/>
    <s v="07/21/2024"/>
    <s v="Student"/>
    <s v="kmoreira0205@gmail.com"/>
    <x v="3"/>
    <x v="13"/>
    <s v="Bronx"/>
    <s v="Sandra Lo"/>
    <s v="2024-07-22T10:29:00-04:00"/>
    <s v="Approved"/>
    <m/>
    <m/>
    <x v="1"/>
  </r>
  <r>
    <n v="233134782"/>
    <s v="KEVIN"/>
    <s v="DOKIE"/>
    <s v="Male"/>
    <s v="06/05/2024"/>
    <s v="Student"/>
    <s v="Dokiekevin8@hmail.com"/>
    <x v="28"/>
    <x v="4"/>
    <s v="Bronx"/>
    <s v="Sandra Lo"/>
    <s v="2024-06-07T17:43:00-04:00"/>
    <s v="Approved"/>
    <m/>
    <m/>
    <x v="0"/>
  </r>
  <r>
    <n v="233252360"/>
    <s v="KEVIN"/>
    <s v="FU"/>
    <s v="Male"/>
    <s v="07/16/2024"/>
    <s v="Parent"/>
    <s v="taotaophoto@gmail.com"/>
    <x v="2"/>
    <x v="2"/>
    <s v="Bronx"/>
    <s v="Sandra Lo"/>
    <s v="2024-07-17T09:43:00-04:00"/>
    <s v="Approved"/>
    <m/>
    <m/>
    <x v="0"/>
  </r>
  <r>
    <n v="233863869"/>
    <s v="KEVIN"/>
    <s v="LI"/>
    <s v="Male"/>
    <s v="08/06/2024"/>
    <s v="Parent"/>
    <s v="jinsprivbin@gmail.com"/>
    <x v="9"/>
    <x v="3"/>
    <s v="StatenIsland"/>
    <s v="Peter LaMarca3"/>
    <s v="2024-08-06T15:59:00-04:00"/>
    <s v="Approved"/>
    <m/>
    <m/>
    <x v="0"/>
  </r>
  <r>
    <n v="234032399"/>
    <s v="KEVIN"/>
    <s v="PINA-INGA"/>
    <s v="Male"/>
    <s v="07/06/2024"/>
    <s v="Parent"/>
    <s v="Pinajip@gmail.com"/>
    <x v="26"/>
    <x v="25"/>
    <s v="Brooklyn"/>
    <s v="Sandra Lo"/>
    <s v="2024-07-06T09:55:00-04:00"/>
    <s v="Approved"/>
    <m/>
    <m/>
    <x v="0"/>
  </r>
  <r>
    <n v="234111615"/>
    <s v="KEVIN"/>
    <s v="PEREZ-DIAZ"/>
    <s v="Male"/>
    <s v="07/25/2024"/>
    <s v="Student"/>
    <s v="elizabethjanet516@gmail.com"/>
    <x v="3"/>
    <x v="18"/>
    <s v="Bronx"/>
    <s v="Sandra Lo"/>
    <s v="2024-07-25T16:01:00-04:00"/>
    <s v="Approved"/>
    <m/>
    <m/>
    <x v="1"/>
  </r>
  <r>
    <n v="234324556"/>
    <s v="KEVIN"/>
    <s v="LI"/>
    <s v="Male"/>
    <s v="07/10/2024"/>
    <s v="Parent"/>
    <s v="YULICHEN09@HOTMAIL.COM"/>
    <x v="29"/>
    <x v="1"/>
    <s v="StatenIsland"/>
    <s v="James McCarthy"/>
    <s v="2024-07-10T16:15:00-04:00"/>
    <s v="Approved"/>
    <m/>
    <m/>
    <x v="0"/>
  </r>
  <r>
    <n v="235830809"/>
    <s v="KEVIN"/>
    <s v="POTTINGER"/>
    <s v="Male"/>
    <s v="07/15/2024"/>
    <s v="Student"/>
    <s v="cmpot78@yahoo.com"/>
    <x v="12"/>
    <x v="4"/>
    <s v="Queens"/>
    <s v="Sandra Lo"/>
    <s v="2024-07-15T14:41:00-04:00"/>
    <s v="Approved"/>
    <m/>
    <m/>
    <x v="0"/>
  </r>
  <r>
    <n v="237745294"/>
    <s v="KEVIN"/>
    <s v="SEDENO GARCIA"/>
    <s v="Male"/>
    <s v="07/15/2024"/>
    <s v="Parent"/>
    <s v="Asedeno@gmail.com"/>
    <x v="17"/>
    <x v="25"/>
    <s v="Queens"/>
    <s v="Freddie Garcia Jr."/>
    <s v="2024-07-15T17:07:00-04:00"/>
    <s v="Approved"/>
    <m/>
    <m/>
    <x v="0"/>
  </r>
  <r>
    <n v="237855838"/>
    <s v="KEVIN"/>
    <s v="MONTERO"/>
    <s v="Male"/>
    <s v="07/29/2024"/>
    <s v="Parent"/>
    <s v="Monterokevin867@gmail.com"/>
    <x v="14"/>
    <x v="11"/>
    <s v="Bronx"/>
    <s v="Sandra Lo"/>
    <s v="2024-07-29T16:26:00-04:00"/>
    <s v="Approved"/>
    <m/>
    <m/>
    <x v="1"/>
  </r>
  <r>
    <n v="238349930"/>
    <s v="KEVIN"/>
    <s v="VALLADARES"/>
    <s v="Male"/>
    <s v="07/12/2024"/>
    <s v="Parent"/>
    <s v="Glendisauceda59@gmail.com"/>
    <x v="7"/>
    <x v="25"/>
    <s v="Queens"/>
    <s v="Sandra Lo"/>
    <s v="2024-07-12T22:40:00-04:00"/>
    <s v="Approved"/>
    <m/>
    <m/>
    <x v="0"/>
  </r>
  <r>
    <n v="238921688"/>
    <s v="KEVIN"/>
    <s v="CUZCO"/>
    <s v="Male"/>
    <s v="07/13/2024"/>
    <s v="Parent"/>
    <s v="cuzcomiguel56@gmail.com"/>
    <x v="17"/>
    <x v="25"/>
    <s v="Queens"/>
    <s v="Stephen Tsai"/>
    <s v="2024-07-14T19:51:00-04:00"/>
    <s v="Approved"/>
    <m/>
    <m/>
    <x v="0"/>
  </r>
  <r>
    <n v="239639545"/>
    <s v="KEVIN"/>
    <s v="LOUTHER"/>
    <s v="Male"/>
    <s v="06/14/2024"/>
    <s v="Parent"/>
    <s v="Holagunju@gmail.com"/>
    <x v="30"/>
    <x v="6"/>
    <s v="Queens"/>
    <s v="Stephen Tsai"/>
    <s v="2024-07-05T17:10:00-04:00"/>
    <s v="Approved"/>
    <m/>
    <m/>
    <x v="0"/>
  </r>
  <r>
    <n v="243836350"/>
    <s v="KEVIN"/>
    <s v="LIN"/>
    <s v="Male"/>
    <s v="07/17/2024"/>
    <s v="Student"/>
    <s v="Jinyujiang1977@gmail.com"/>
    <x v="26"/>
    <x v="3"/>
    <s v="Brooklyn"/>
    <s v="Stephen Tsai"/>
    <s v="2024-07-18T09:07:00-04:00"/>
    <s v="Approved"/>
    <m/>
    <m/>
    <x v="0"/>
  </r>
  <r>
    <n v="248251597"/>
    <s v="KEVIN"/>
    <s v="CHUQUIANA"/>
    <s v="Male"/>
    <s v="07/25/2024"/>
    <s v="Parent"/>
    <s v="Kevinchuquiana618@gmail.com"/>
    <x v="27"/>
    <x v="18"/>
    <s v="Brooklyn"/>
    <s v="Sandra Lo"/>
    <s v="2024-07-25T17:49:00-04:00"/>
    <s v="Approved"/>
    <m/>
    <m/>
    <x v="0"/>
  </r>
  <r>
    <n v="254053739"/>
    <s v="KEVIN"/>
    <s v="ZHIMINAICELA SA"/>
    <s v="Male"/>
    <s v="08/06/2024"/>
    <s v="Student"/>
    <s v="kzhimianicelasa@inths.org"/>
    <x v="26"/>
    <x v="18"/>
    <s v="Brooklyn"/>
    <s v="Stanislaw Kaps"/>
    <s v="2024-08-06T15:30:00-04:00"/>
    <s v="Approved"/>
    <m/>
    <m/>
    <x v="0"/>
  </r>
  <r>
    <n v="259034130"/>
    <s v="KEVIN"/>
    <s v="VELLICELA"/>
    <s v="Male"/>
    <s v="07/10/2024"/>
    <s v="Student"/>
    <s v="vellicelakevin@gmail.com"/>
    <x v="28"/>
    <x v="5"/>
    <s v="Bronx"/>
    <s v="Stephen Tsai"/>
    <s v="2024-07-11T07:29:00-04:00"/>
    <s v="Approved"/>
    <m/>
    <m/>
    <x v="0"/>
  </r>
  <r>
    <n v="259671014"/>
    <s v="KEVIN"/>
    <s v="SUAREZ"/>
    <s v="Male"/>
    <s v="07/10/2024"/>
    <s v="Student"/>
    <s v="estuardo78suarez@gmail.com"/>
    <x v="27"/>
    <x v="18"/>
    <s v="Brooklyn"/>
    <s v="Stephen Tsai"/>
    <s v="2024-07-10T16:38:00-04:00"/>
    <s v="Approved"/>
    <m/>
    <m/>
    <x v="0"/>
  </r>
  <r>
    <n v="259832723"/>
    <s v="KEVIN"/>
    <s v="WRIGHT"/>
    <s v="Male"/>
    <s v="07/10/2024"/>
    <s v="Parent"/>
    <s v="Amreid873@gmail.com"/>
    <x v="15"/>
    <x v="25"/>
    <s v="Brooklyn"/>
    <s v="Sandra Lo"/>
    <s v="2024-07-10T18:23:00-04:00"/>
    <s v="Approved"/>
    <m/>
    <m/>
    <x v="0"/>
  </r>
  <r>
    <n v="204943245"/>
    <s v="KEVIN"/>
    <s v="MARTINEZ"/>
    <s v="Male"/>
    <s v="07/03/2024"/>
    <s v="Parent"/>
    <s v="maricarmenjuela23@gmail.com"/>
    <x v="26"/>
    <x v="18"/>
    <s v="Brooklyn"/>
    <s v="Stephen Tsai"/>
    <s v="2024-07-05T17:10:00-04:00"/>
    <s v="Approved"/>
    <m/>
    <m/>
    <x v="0"/>
  </r>
  <r>
    <n v="208734707"/>
    <s v="KEVIN"/>
    <s v="MORAN"/>
    <s v="Male"/>
    <s v="06/12/2024"/>
    <s v="Parent"/>
    <s v="emoran425@yahoo.com"/>
    <x v="10"/>
    <x v="1"/>
    <s v="Bronx"/>
    <s v="Stephen Tsai"/>
    <s v="2024-07-05T17:10:00-04:00"/>
    <s v="Approved"/>
    <m/>
    <m/>
    <x v="0"/>
  </r>
  <r>
    <n v="214747479"/>
    <s v="KEVIN"/>
    <s v="PAZ"/>
    <s v="Male"/>
    <s v="07/10/2024"/>
    <s v="Parent"/>
    <s v="Kpaz212921@gmail.com"/>
    <x v="26"/>
    <x v="18"/>
    <s v="Brooklyn"/>
    <s v="Sandra Lo"/>
    <s v="2024-07-10T22:15:00-04:00"/>
    <s v="Approved"/>
    <m/>
    <m/>
    <x v="0"/>
  </r>
  <r>
    <n v="222231318"/>
    <s v="KEVIN"/>
    <s v="MAH"/>
    <s v="Male"/>
    <s v="07/11/2024"/>
    <s v="Parent"/>
    <s v="michelleparker919@gmail.com"/>
    <x v="22"/>
    <x v="0"/>
    <s v="StatenIsland"/>
    <s v="Stephen Neglia"/>
    <s v="2024-07-11T13:02:00-04:00"/>
    <s v="Approved"/>
    <m/>
    <m/>
    <x v="1"/>
  </r>
  <r>
    <n v="223336538"/>
    <s v="KEVIN"/>
    <s v="MONROY"/>
    <s v="Male"/>
    <s v="07/18/2024"/>
    <s v="Student"/>
    <s v="pinak1488@gmail.com"/>
    <x v="26"/>
    <x v="25"/>
    <s v="Brooklyn"/>
    <s v="Sandra Lo"/>
    <s v="2024-07-18T14:12:00-04:00"/>
    <s v="Approved"/>
    <m/>
    <m/>
    <x v="1"/>
  </r>
  <r>
    <n v="223476524"/>
    <s v="KEVIN"/>
    <s v="YANG"/>
    <s v="Male"/>
    <s v="06/12/2024"/>
    <s v="Student"/>
    <s v="Kevintheproreal@gmail.con"/>
    <x v="6"/>
    <x v="20"/>
    <s v="Manhattan"/>
    <s v="Stephen Tsai"/>
    <s v="2024-07-05T17:10:00-04:00"/>
    <s v="Approved"/>
    <m/>
    <m/>
    <x v="0"/>
  </r>
  <r>
    <n v="227948353"/>
    <s v="KEVIN"/>
    <s v="PRINGLE"/>
    <s v="Male"/>
    <s v="07/17/2024"/>
    <s v="Parent"/>
    <s v="datwayy26@gmail.com"/>
    <x v="25"/>
    <x v="4"/>
    <s v="Bronx"/>
    <s v="Thomas Ajibola"/>
    <s v="2024-07-17T15:46:00-04:00"/>
    <s v="Approved"/>
    <m/>
    <m/>
    <x v="0"/>
  </r>
  <r>
    <n v="228575163"/>
    <s v="KEVIN"/>
    <s v="GUILLERMO"/>
    <s v="Male"/>
    <s v="07/09/2024"/>
    <s v="Student"/>
    <s v="kguillermo888@gmail.com"/>
    <x v="13"/>
    <x v="6"/>
    <s v="Queens"/>
    <s v="Sandra Lo"/>
    <s v="2024-07-09T23:15:00-04:00"/>
    <s v="Approved"/>
    <m/>
    <m/>
    <x v="0"/>
  </r>
  <r>
    <n v="230973992"/>
    <s v="KEVIN"/>
    <s v="CASTRO"/>
    <s v="Male"/>
    <s v="06/03/2024"/>
    <s v="Parent"/>
    <s v="castro1485@yahoo.com"/>
    <x v="32"/>
    <x v="5"/>
    <s v="Brooklyn"/>
    <s v="Sandra Lo"/>
    <s v="2024-06-07T17:43:00-04:00"/>
    <s v="Approved"/>
    <m/>
    <m/>
    <x v="0"/>
  </r>
  <r>
    <n v="232957654"/>
    <s v="KEVIN"/>
    <s v="RUEDA RAMALES"/>
    <s v="Male"/>
    <s v="07/11/2024"/>
    <s v="Student"/>
    <s v="Kevinrueda938@gmail.com"/>
    <x v="4"/>
    <x v="17"/>
    <s v="Brooklyn"/>
    <s v="Sandra Lo"/>
    <s v="2024-07-11T16:05:00-04:00"/>
    <s v="Approved"/>
    <m/>
    <m/>
    <x v="1"/>
  </r>
  <r>
    <n v="233124064"/>
    <s v="KEVIN"/>
    <s v="MOREIRA"/>
    <s v="Male"/>
    <s v="07/21/2024"/>
    <s v="Student"/>
    <s v="kmoreira0205@gmail.com"/>
    <x v="3"/>
    <x v="2"/>
    <s v="Bronx"/>
    <s v="Sandra Lo"/>
    <s v="2024-07-22T10:29:00-04:00"/>
    <s v="Approved"/>
    <m/>
    <m/>
    <x v="1"/>
  </r>
  <r>
    <n v="233134782"/>
    <s v="KEVIN"/>
    <s v="DOKIE"/>
    <s v="Male"/>
    <s v="06/05/2024"/>
    <s v="Student"/>
    <s v="Dokiekevin8@hmail.com"/>
    <x v="28"/>
    <x v="12"/>
    <s v="Bronx"/>
    <s v="Sandra Lo"/>
    <s v="2024-06-07T17:43:00-04:00"/>
    <s v="Approved"/>
    <m/>
    <m/>
    <x v="0"/>
  </r>
  <r>
    <n v="233252360"/>
    <s v="KEVIN"/>
    <s v="FU"/>
    <s v="Male"/>
    <s v="07/16/2024"/>
    <s v="Parent"/>
    <s v="taotaophoto@gmail.com"/>
    <x v="2"/>
    <x v="13"/>
    <s v="Bronx"/>
    <s v="Sandra Lo"/>
    <s v="2024-07-17T09:43:00-04:00"/>
    <s v="Approved"/>
    <m/>
    <m/>
    <x v="0"/>
  </r>
  <r>
    <n v="233863869"/>
    <s v="KEVIN"/>
    <s v="LI"/>
    <s v="Male"/>
    <s v="07/10/2024"/>
    <s v="Parent"/>
    <s v="jiansprivbin@gmail.com"/>
    <x v="22"/>
    <x v="5"/>
    <s v="StatenIsland"/>
    <s v="Stephen Tsai"/>
    <s v="2024-07-10T06:47:00-04:00"/>
    <s v="Approved"/>
    <m/>
    <m/>
    <x v="0"/>
  </r>
  <r>
    <n v="234032399"/>
    <s v="KEVIN"/>
    <s v="PINA-INGA"/>
    <s v="Male"/>
    <s v="07/06/2024"/>
    <s v="Parent"/>
    <s v="Pinajip@gmail.com"/>
    <x v="26"/>
    <x v="40"/>
    <s v="Brooklyn"/>
    <s v="Sandra Lo"/>
    <s v="2024-07-06T09:55:00-04:00"/>
    <s v="Approved"/>
    <m/>
    <m/>
    <x v="0"/>
  </r>
  <r>
    <n v="234111615"/>
    <s v="KEVIN"/>
    <s v="PEREZ-DIAZ"/>
    <s v="Male"/>
    <s v="07/11/2024"/>
    <s v="Student"/>
    <s v="elizabethjanet516@gmail.com"/>
    <x v="3"/>
    <x v="25"/>
    <s v="Bronx"/>
    <s v="Sandra Lo"/>
    <s v="2024-07-11T11:29:00-04:00"/>
    <s v="Approved"/>
    <m/>
    <m/>
    <x v="1"/>
  </r>
  <r>
    <n v="234324556"/>
    <s v="KEVIN"/>
    <s v="LI"/>
    <s v="Male"/>
    <s v="07/10/2024"/>
    <s v="Parent"/>
    <s v="YULICHEN09@HOTMAIL.COM"/>
    <x v="29"/>
    <x v="0"/>
    <s v="StatenIsland"/>
    <s v="James McCarthy"/>
    <s v="2024-07-10T16:15:00-04:00"/>
    <s v="Approved"/>
    <m/>
    <m/>
    <x v="0"/>
  </r>
  <r>
    <n v="235830809"/>
    <s v="KEVIN"/>
    <s v="POTTINGER"/>
    <s v="Male"/>
    <s v="07/15/2024"/>
    <s v="Student"/>
    <s v="cmpot78@yahoo.com"/>
    <x v="12"/>
    <x v="12"/>
    <s v="Queens"/>
    <s v="Sandra Lo"/>
    <s v="2024-07-15T14:41:00-04:00"/>
    <s v="Approved"/>
    <m/>
    <m/>
    <x v="0"/>
  </r>
  <r>
    <n v="238349930"/>
    <s v="KEVIN"/>
    <s v="VALLADARES"/>
    <s v="Male"/>
    <s v="07/12/2024"/>
    <s v="Parent"/>
    <s v="Glendisauceda59@gmail.com"/>
    <x v="7"/>
    <x v="18"/>
    <s v="Queens"/>
    <s v="Sandra Lo"/>
    <s v="2024-07-12T22:40:00-04:00"/>
    <s v="Approved"/>
    <m/>
    <m/>
    <x v="0"/>
  </r>
  <r>
    <n v="238921688"/>
    <s v="KEVIN"/>
    <s v="CUZCO"/>
    <s v="Male"/>
    <s v="07/13/2024"/>
    <s v="Parent"/>
    <s v="cuzcomiguel56@gmail.com"/>
    <x v="17"/>
    <x v="18"/>
    <s v="Queens"/>
    <s v="Stephen Tsai"/>
    <s v="2024-07-14T19:51:00-04:00"/>
    <s v="Approved"/>
    <m/>
    <m/>
    <x v="0"/>
  </r>
  <r>
    <n v="239639545"/>
    <s v="KEVIN"/>
    <s v="LOUTHER"/>
    <s v="Male"/>
    <s v="06/14/2024"/>
    <s v="Parent"/>
    <s v="Holagunju@gmail.com"/>
    <x v="13"/>
    <x v="18"/>
    <s v="Queens"/>
    <s v="Stephen Tsai"/>
    <s v="2024-07-05T17:10:00-04:00"/>
    <s v="Approved"/>
    <m/>
    <m/>
    <x v="0"/>
  </r>
  <r>
    <n v="243836350"/>
    <s v="KEVIN"/>
    <s v="LIN"/>
    <s v="Male"/>
    <s v="07/17/2024"/>
    <s v="Student"/>
    <s v="Jinyujiang1977@gmail.com"/>
    <x v="26"/>
    <x v="31"/>
    <s v="Brooklyn"/>
    <s v="Stephen Tsai"/>
    <s v="2024-07-18T09:07:00-04:00"/>
    <s v="Approved"/>
    <m/>
    <m/>
    <x v="0"/>
  </r>
  <r>
    <n v="259034130"/>
    <s v="KEVIN"/>
    <s v="VELLICELA"/>
    <s v="Male"/>
    <s v="07/10/2024"/>
    <s v="Student"/>
    <s v="vellicelakevin@gmail.com"/>
    <x v="3"/>
    <x v="9"/>
    <s v="Bronx"/>
    <s v="Stephen Tsai"/>
    <s v="2024-07-11T07:29:00-04:00"/>
    <s v="Approved"/>
    <m/>
    <m/>
    <x v="0"/>
  </r>
  <r>
    <n v="259671014"/>
    <s v="KEVIN"/>
    <s v="SUAREZ"/>
    <s v="Male"/>
    <s v="07/10/2024"/>
    <s v="Student"/>
    <s v="estuardo78suarez@gmail.com"/>
    <x v="27"/>
    <x v="25"/>
    <s v="Brooklyn"/>
    <s v="Stephen Tsai"/>
    <s v="2024-07-10T16:38:00-04:00"/>
    <s v="Approved"/>
    <m/>
    <m/>
    <x v="0"/>
  </r>
  <r>
    <m/>
    <s v="Kevin"/>
    <s v="Sternberg"/>
    <s v="Male"/>
    <s v="07/12/2024"/>
    <s v="Parent"/>
    <s v="esteinberg123@yahoo.com"/>
    <x v="19"/>
    <x v="18"/>
    <s v="Manhattan"/>
    <s v="Timothy Sigerson"/>
    <s v="2024-07-12T09:09:00-04:00"/>
    <s v="Approved"/>
    <m/>
    <m/>
    <x v="2"/>
  </r>
  <r>
    <m/>
    <s v="Kevin"/>
    <s v="Sternberg"/>
    <s v="Male"/>
    <s v="07/12/2024"/>
    <s v="Parent"/>
    <s v="esteinberg123@yahoo.com"/>
    <x v="19"/>
    <x v="25"/>
    <s v="Manhattan"/>
    <s v="Timothy Sigerson"/>
    <s v="2024-07-12T09:09:00-04:00"/>
    <s v="Approved"/>
    <m/>
    <m/>
    <x v="2"/>
  </r>
  <r>
    <m/>
    <s v="Kevin"/>
    <s v="reyes"/>
    <s v="Male"/>
    <s v="07/12/2024"/>
    <s v="Parent"/>
    <s v="reyes11@gmail.com"/>
    <x v="1"/>
    <x v="25"/>
    <s v="StatenIsland"/>
    <s v="Steven Lyman"/>
    <s v="2024-07-12T13:26:00-04:00"/>
    <s v="Approved"/>
    <m/>
    <m/>
    <x v="2"/>
  </r>
  <r>
    <n v="231966094"/>
    <s v="KEVIN KAMARI"/>
    <s v="WILSON"/>
    <s v="Male"/>
    <s v="07/13/2024"/>
    <s v="Parent"/>
    <s v="Rihanna.fields@gmail.com"/>
    <x v="3"/>
    <x v="31"/>
    <s v="Bronx"/>
    <s v="Stephen Tsai"/>
    <s v="2024-07-13T13:18:00-04:00"/>
    <s v="Approved"/>
    <m/>
    <m/>
    <x v="1"/>
  </r>
  <r>
    <n v="231966094"/>
    <s v="KEVIN KAMARI"/>
    <s v="WILSON"/>
    <s v="Male"/>
    <s v="07/13/2024"/>
    <s v="Parent"/>
    <s v="Rihanna.fields@gmail.com"/>
    <x v="3"/>
    <x v="12"/>
    <s v="Bronx"/>
    <s v="Stephen Tsai"/>
    <s v="2024-07-13T13:18:00-04:00"/>
    <s v="Approved"/>
    <m/>
    <m/>
    <x v="1"/>
  </r>
  <r>
    <n v="232697599"/>
    <s v="KEVOL"/>
    <s v="KNIGHT"/>
    <s v="Male"/>
    <s v="07/16/2024"/>
    <s v="Parent"/>
    <s v="robinsonsuzzette@yahoo.com"/>
    <x v="7"/>
    <x v="8"/>
    <s v="Queens"/>
    <s v="Omar Turnage"/>
    <s v="2024-07-16T16:43:00-04:00"/>
    <s v="Approved"/>
    <m/>
    <m/>
    <x v="0"/>
  </r>
  <r>
    <n v="232697599"/>
    <s v="KEVOL"/>
    <s v="KNIGHT"/>
    <s v="Male"/>
    <s v="07/16/2024"/>
    <s v="Parent"/>
    <s v="robinsonsuzzette@yahoo.com"/>
    <x v="7"/>
    <x v="7"/>
    <s v="Queens"/>
    <s v="Omar Turnage"/>
    <s v="2024-07-16T16:43:00-04:00"/>
    <s v="Approved"/>
    <m/>
    <m/>
    <x v="0"/>
  </r>
  <r>
    <n v="237172721"/>
    <s v="KEWY"/>
    <s v="VALENZUELA"/>
    <s v="Male"/>
    <s v="06/09/2024"/>
    <s v="Parent"/>
    <s v="Estefaniar3012@gnail.com"/>
    <x v="5"/>
    <x v="0"/>
    <s v="Brooklyn"/>
    <s v="Stephen Tsai"/>
    <s v="2024-07-05T17:10:00-04:00"/>
    <s v="Approved"/>
    <m/>
    <m/>
    <x v="0"/>
  </r>
  <r>
    <n v="217475987"/>
    <s v="KEYANNA"/>
    <s v="JACKSON"/>
    <s v="Female"/>
    <s v="08/07/2024"/>
    <s v="Parent"/>
    <s v="kemishamanners@yahoo.com"/>
    <x v="17"/>
    <x v="12"/>
    <s v="Brooklyn"/>
    <s v="Freddie Garcia Jr."/>
    <s v="2024-08-07T17:35:00-04:00"/>
    <s v="Approved"/>
    <m/>
    <m/>
    <x v="0"/>
  </r>
  <r>
    <n v="217475987"/>
    <s v="KEYANNA"/>
    <s v="JACKSON"/>
    <s v="Female"/>
    <s v="06/16/2024"/>
    <s v="Parent"/>
    <s v="kemishamanners@yahoo.com"/>
    <x v="17"/>
    <x v="4"/>
    <s v="Brooklyn"/>
    <s v="Stephen Tsai"/>
    <s v="2024-07-05T17:10:00-04:00"/>
    <s v="Approved"/>
    <m/>
    <m/>
    <x v="0"/>
  </r>
  <r>
    <n v="233744358"/>
    <s v="KEYARAH"/>
    <s v="CARSWELL"/>
    <s v="Female"/>
    <s v="07/13/2024"/>
    <s v="Student"/>
    <s v="derekroachford1966@gmail.com"/>
    <x v="27"/>
    <x v="11"/>
    <s v="Brooklyn"/>
    <s v="Stephen Tsai"/>
    <s v="2024-07-14T19:51:00-04:00"/>
    <s v="Approved"/>
    <m/>
    <m/>
    <x v="0"/>
  </r>
  <r>
    <n v="233744358"/>
    <s v="KEYARAH"/>
    <s v="CARSWELL"/>
    <s v="Female"/>
    <s v="07/13/2024"/>
    <s v="Student"/>
    <s v="derekroachford1966@gmail.com"/>
    <x v="6"/>
    <x v="6"/>
    <s v="Brooklyn"/>
    <s v="Stephen Tsai"/>
    <s v="2024-07-14T19:51:00-04:00"/>
    <s v="Approved"/>
    <m/>
    <m/>
    <x v="0"/>
  </r>
  <r>
    <n v="226598704"/>
    <s v="KEYLEE"/>
    <s v="MACAS"/>
    <s v="Female"/>
    <s v="06/25/2024"/>
    <s v="Parent"/>
    <s v="Claudiapulla@icloud.com"/>
    <x v="21"/>
    <x v="5"/>
    <s v="Queens"/>
    <s v="Stephen Tsai"/>
    <s v="2024-07-05T17:10:00-04:00"/>
    <s v="Approved"/>
    <m/>
    <m/>
    <x v="0"/>
  </r>
  <r>
    <n v="226598704"/>
    <s v="KEYLEE"/>
    <s v="MACAS"/>
    <s v="Female"/>
    <s v="08/01/2024"/>
    <s v="Parent"/>
    <s v="claudiapulla@icloud.com"/>
    <x v="21"/>
    <x v="3"/>
    <s v="Queens"/>
    <s v="Samantha Soto"/>
    <s v="2024-08-01T14:35:00-04:00"/>
    <s v="Approved"/>
    <m/>
    <m/>
    <x v="0"/>
  </r>
  <r>
    <n v="229243548"/>
    <s v="KEYLOR"/>
    <s v="SIGUENCIA"/>
    <s v="Male"/>
    <s v="07/09/2024"/>
    <s v="Parent"/>
    <s v="Keylorschool@gmail.com"/>
    <x v="26"/>
    <x v="18"/>
    <s v="Brooklyn"/>
    <s v="Sandra Lo"/>
    <s v="2024-07-09T23:15:00-04:00"/>
    <s v="Approved"/>
    <m/>
    <m/>
    <x v="1"/>
  </r>
  <r>
    <n v="229243548"/>
    <s v="KEYLOR"/>
    <s v="SIGUENCIA"/>
    <s v="Male"/>
    <s v="07/09/2024"/>
    <s v="Parent"/>
    <s v="Keylorschool@gmail.com"/>
    <x v="26"/>
    <x v="25"/>
    <s v="Brooklyn"/>
    <s v="Sandra Lo"/>
    <s v="2024-07-09T23:15:00-04:00"/>
    <s v="Approved"/>
    <m/>
    <m/>
    <x v="1"/>
  </r>
  <r>
    <n v="204628838"/>
    <s v="KEYON"/>
    <s v="MCMILLIAN"/>
    <s v="Male"/>
    <s v="07/28/2024"/>
    <s v="Student"/>
    <s v="odomtamia346@gmail.com"/>
    <x v="25"/>
    <x v="12"/>
    <s v="Manhattan"/>
    <s v="Sandra Lo"/>
    <s v="2024-07-29T10:31:00-04:00"/>
    <s v="Approved"/>
    <m/>
    <m/>
    <x v="0"/>
  </r>
  <r>
    <n v="237511555"/>
    <s v="KEYOSHI"/>
    <s v="CARR"/>
    <s v="Female"/>
    <s v="07/12/2024"/>
    <s v="Parent"/>
    <s v="Ccarr777@aol.com"/>
    <x v="7"/>
    <x v="6"/>
    <s v="Queens"/>
    <s v="Sandra Lo"/>
    <s v="2024-07-12T18:59:00-04:00"/>
    <s v="Approved"/>
    <m/>
    <m/>
    <x v="0"/>
  </r>
  <r>
    <n v="237511555"/>
    <s v="KEYOSHI"/>
    <s v="CARR"/>
    <s v="Female"/>
    <s v="07/12/2024"/>
    <s v="Parent"/>
    <s v="Ccarr777@aol.com"/>
    <x v="7"/>
    <x v="32"/>
    <s v="Queens"/>
    <s v="Sandra Lo"/>
    <s v="2024-07-12T18:59:00-04:00"/>
    <s v="Approved"/>
    <m/>
    <m/>
    <x v="0"/>
  </r>
  <r>
    <n v="236387130"/>
    <s v="KEYSI"/>
    <s v="NUNEZ-COLON"/>
    <s v="Female"/>
    <s v="07/15/2024"/>
    <s v="Parent"/>
    <s v="leslyclon12@gmail.com"/>
    <x v="26"/>
    <x v="4"/>
    <s v="Brooklyn"/>
    <s v="Stephen Tsai"/>
    <s v="2024-07-15T09:43:00-04:00"/>
    <s v="Approved"/>
    <m/>
    <m/>
    <x v="1"/>
  </r>
  <r>
    <n v="236387130"/>
    <s v="KEYSI"/>
    <s v="NUNEZ-COLON"/>
    <s v="Female"/>
    <s v="07/15/2024"/>
    <s v="Parent"/>
    <s v="leslyclon12@gmail.com"/>
    <x v="26"/>
    <x v="12"/>
    <s v="Brooklyn"/>
    <s v="Stephen Tsai"/>
    <s v="2024-07-15T09:43:00-04:00"/>
    <s v="Approved"/>
    <m/>
    <m/>
    <x v="1"/>
  </r>
  <r>
    <n v="208147249"/>
    <s v="KEZIA"/>
    <s v="FOSU"/>
    <s v="Female"/>
    <s v="07/31/2024"/>
    <s v="Parent"/>
    <s v="rebeccatawia@yahoo.com"/>
    <x v="16"/>
    <x v="32"/>
    <s v="Bronx"/>
    <s v="Sandra Lo"/>
    <s v="2024-07-31T09:11:00-04:00"/>
    <s v="Approved"/>
    <m/>
    <m/>
    <x v="0"/>
  </r>
  <r>
    <n v="258490630"/>
    <s v="KEZIA"/>
    <s v="HAMILTON"/>
    <s v="Female"/>
    <s v="07/08/2024"/>
    <s v="Parent"/>
    <s v="Davidh_01@yahoo.com"/>
    <x v="3"/>
    <x v="25"/>
    <s v="Bronx"/>
    <s v="Stephen Tsai"/>
    <s v="2024-07-08T17:39:00-04:00"/>
    <s v="Approved"/>
    <m/>
    <m/>
    <x v="0"/>
  </r>
  <r>
    <n v="258490630"/>
    <s v="KEZIA"/>
    <s v="HAMILTON"/>
    <s v="Female"/>
    <s v="07/08/2024"/>
    <s v="Parent"/>
    <s v="Davidh_01@yahoo.com"/>
    <x v="3"/>
    <x v="18"/>
    <s v="Bronx"/>
    <s v="Stephen Tsai"/>
    <s v="2024-07-08T17:39:00-04:00"/>
    <s v="Approved"/>
    <m/>
    <m/>
    <x v="0"/>
  </r>
  <r>
    <n v="260399258"/>
    <s v="KEZIA CHRISHLY"/>
    <s v="CABANSAG"/>
    <s v="Female"/>
    <s v="07/08/2024"/>
    <s v="Parent"/>
    <s v="ckristan14@gmail.com"/>
    <x v="22"/>
    <x v="5"/>
    <s v="StatenIsland"/>
    <s v="Stephen Neglia"/>
    <s v="2024-07-08T17:15:00-04:00"/>
    <s v="Approved"/>
    <m/>
    <m/>
    <x v="0"/>
  </r>
  <r>
    <n v="260399258"/>
    <s v="KEZIA CHRISHLY"/>
    <s v="CABANSAG"/>
    <s v="Female"/>
    <s v="07/08/2024"/>
    <s v="Parent"/>
    <s v="ckristan14@gmail.com"/>
    <x v="22"/>
    <x v="3"/>
    <s v="StatenIsland"/>
    <s v="Stephen Neglia"/>
    <s v="2024-07-08T17:15:00-04:00"/>
    <s v="Approved"/>
    <m/>
    <m/>
    <x v="0"/>
  </r>
  <r>
    <n v="206111486"/>
    <s v="Kezyiah"/>
    <s v="Sylvan"/>
    <s v="Female"/>
    <s v="06/27/2024"/>
    <s v="Parent"/>
    <s v="wendysylvan@aol.com"/>
    <x v="3"/>
    <x v="2"/>
    <s v="Queens"/>
    <s v="Stephen Tsai"/>
    <s v="2024-07-05T17:10:00-04:00"/>
    <s v="Approved"/>
    <m/>
    <m/>
    <x v="0"/>
  </r>
  <r>
    <n v="206111486"/>
    <s v="Kezyiah"/>
    <s v="Sylvan"/>
    <s v="Female"/>
    <s v="06/27/2024"/>
    <s v="Parent"/>
    <s v="wendysylvan@aol.com"/>
    <x v="3"/>
    <x v="13"/>
    <s v="Queens"/>
    <s v="Stephen Tsai"/>
    <s v="2024-07-05T17:10:00-04:00"/>
    <s v="Approved"/>
    <m/>
    <m/>
    <x v="0"/>
  </r>
  <r>
    <n v="215788845"/>
    <s v="KHADESH"/>
    <s v="SIMON"/>
    <s v="Female"/>
    <s v="06/11/2024"/>
    <s v="Parent"/>
    <s v="fhenry@abbotthouse.net"/>
    <x v="16"/>
    <x v="32"/>
    <s v="Bronx"/>
    <s v="Stephen Tsai"/>
    <s v="2024-07-05T17:10:00-04:00"/>
    <s v="Approved"/>
    <m/>
    <m/>
    <x v="1"/>
  </r>
  <r>
    <n v="215788845"/>
    <s v="KHADESH"/>
    <s v="SIMON"/>
    <s v="Female"/>
    <s v="06/11/2024"/>
    <s v="Parent"/>
    <s v="fhenry@abbotthouse.net"/>
    <x v="16"/>
    <x v="15"/>
    <s v="Bronx"/>
    <s v="Stephen Tsai"/>
    <s v="2024-07-05T17:10:00-04:00"/>
    <s v="Approved"/>
    <m/>
    <m/>
    <x v="1"/>
  </r>
  <r>
    <n v="235177946"/>
    <s v="KHADIJA"/>
    <s v="SARR"/>
    <s v="Female"/>
    <s v="06/18/2024"/>
    <s v="Parent"/>
    <s v="ishar_76@gmail.com"/>
    <x v="28"/>
    <x v="5"/>
    <s v="Bronx"/>
    <s v="Stephen Tsai"/>
    <s v="2024-07-05T17:10:00-04:00"/>
    <s v="Approved"/>
    <m/>
    <m/>
    <x v="0"/>
  </r>
  <r>
    <n v="235177946"/>
    <s v="KHADIJA"/>
    <s v="SARR"/>
    <s v="Female"/>
    <s v="06/18/2024"/>
    <s v="Parent"/>
    <s v="ishar_76@gmail.com"/>
    <x v="25"/>
    <x v="3"/>
    <s v="Bronx"/>
    <s v="Stephen Tsai"/>
    <s v="2024-07-05T17:10:00-04:00"/>
    <s v="Approved"/>
    <m/>
    <m/>
    <x v="0"/>
  </r>
  <r>
    <n v="233145523"/>
    <s v="KHADIM"/>
    <s v="NDIAYE"/>
    <s v="Male"/>
    <s v="07/25/2024"/>
    <s v="Parent"/>
    <s v="KBUCKETS242@GMAIL.COM"/>
    <x v="24"/>
    <x v="12"/>
    <s v="Bronx"/>
    <s v="Sandra Lo"/>
    <s v="2024-07-25T17:12:00-04:00"/>
    <s v="Approved"/>
    <m/>
    <m/>
    <x v="0"/>
  </r>
  <r>
    <n v="232492363"/>
    <s v="KHAJIERE"/>
    <s v="WATTS"/>
    <s v="Male"/>
    <s v="07/17/2024"/>
    <s v="Parent"/>
    <s v="Nayjay1025@gmail.com"/>
    <x v="30"/>
    <x v="0"/>
    <s v="Brooklyn"/>
    <s v="Sandra Lo"/>
    <s v="2024-07-17T15:08:00-04:00"/>
    <s v="Approved"/>
    <m/>
    <m/>
    <x v="0"/>
  </r>
  <r>
    <n v="232492363"/>
    <s v="KHAJIERE"/>
    <s v="WATTS"/>
    <s v="Male"/>
    <s v="07/17/2024"/>
    <s v="Parent"/>
    <s v="Nayjay1025@gmail.com"/>
    <x v="30"/>
    <x v="1"/>
    <s v="Brooklyn"/>
    <s v="Sandra Lo"/>
    <s v="2024-07-17T15:08:00-04:00"/>
    <s v="Approved"/>
    <m/>
    <m/>
    <x v="0"/>
  </r>
  <r>
    <n v="237013941"/>
    <s v="KHALEB"/>
    <s v="SAMUELS"/>
    <s v="Male"/>
    <s v="07/16/2024"/>
    <s v="Parent"/>
    <s v="Toyascarlett@gmail.com"/>
    <x v="7"/>
    <x v="15"/>
    <s v="Queens"/>
    <s v="Omar Turnage"/>
    <s v="2024-07-16T15:59:00-04:00"/>
    <s v="Approved"/>
    <m/>
    <m/>
    <x v="0"/>
  </r>
  <r>
    <n v="237013941"/>
    <s v="KHALEB"/>
    <s v="SAMUELS"/>
    <s v="Male"/>
    <s v="07/16/2024"/>
    <s v="Parent"/>
    <s v="Toyascarlett@gmail.com"/>
    <x v="7"/>
    <x v="32"/>
    <s v="Queens"/>
    <s v="Omar Turnage"/>
    <s v="2024-07-16T15:59:00-04:00"/>
    <s v="Approved"/>
    <m/>
    <m/>
    <x v="0"/>
  </r>
  <r>
    <n v="233050632"/>
    <s v="KHALED"/>
    <s v="BOUZIRI"/>
    <s v="Male"/>
    <s v="07/13/2024"/>
    <s v="Parent"/>
    <s v="bydadou@gmail.com"/>
    <x v="13"/>
    <x v="12"/>
    <s v="Queens"/>
    <s v="Stephen Tsai"/>
    <s v="2024-07-14T19:51:00-04:00"/>
    <s v="Approved"/>
    <m/>
    <m/>
    <x v="0"/>
  </r>
  <r>
    <n v="236311353"/>
    <s v="KHALED"/>
    <s v="ABDUELAL"/>
    <s v="Male"/>
    <s v="06/29/2024"/>
    <s v="Parent"/>
    <s v="Waleed@loopedmanagement.com"/>
    <x v="30"/>
    <x v="1"/>
    <s v="StatenIsland"/>
    <s v="Stephen Tsai"/>
    <s v="2024-07-05T17:10:00-04:00"/>
    <s v="Approved"/>
    <m/>
    <m/>
    <x v="0"/>
  </r>
  <r>
    <n v="233050632"/>
    <s v="KHALED"/>
    <s v="BOUZIRI"/>
    <s v="Male"/>
    <s v="07/13/2024"/>
    <s v="Parent"/>
    <s v="bydadou@gmail.com"/>
    <x v="13"/>
    <x v="4"/>
    <s v="Queens"/>
    <s v="Stephen Tsai"/>
    <s v="2024-07-14T19:51:00-04:00"/>
    <s v="Approved"/>
    <m/>
    <m/>
    <x v="0"/>
  </r>
  <r>
    <n v="207371964"/>
    <s v="KHALI"/>
    <s v="REESE"/>
    <s v="Male"/>
    <s v="07/15/2024"/>
    <s v="Parent"/>
    <s v="Marvildouyoun@gmail.com"/>
    <x v="31"/>
    <x v="12"/>
    <s v="Brooklyn"/>
    <s v="Sandra Lo"/>
    <s v="2024-07-15T15:48:00-04:00"/>
    <s v="Approved"/>
    <m/>
    <m/>
    <x v="0"/>
  </r>
  <r>
    <n v="207371964"/>
    <s v="KHALI"/>
    <s v="REESE"/>
    <s v="Male"/>
    <s v="07/15/2024"/>
    <s v="Parent"/>
    <s v="Marvildouyoun@gmail.com"/>
    <x v="31"/>
    <x v="4"/>
    <s v="Brooklyn"/>
    <s v="Sandra Lo"/>
    <s v="2024-07-15T15:48:00-04:00"/>
    <s v="Approved"/>
    <m/>
    <m/>
    <x v="0"/>
  </r>
  <r>
    <n v="229730742"/>
    <s v="KHALIFAH"/>
    <s v="HAMMED"/>
    <s v="Male"/>
    <s v="08/12/2024"/>
    <s v="Student"/>
    <s v="sheilaknox1440@yahoo.com"/>
    <x v="4"/>
    <x v="12"/>
    <s v="Brooklyn"/>
    <s v="Steve Revell"/>
    <s v="2024-08-12T16:29:00-04:00"/>
    <s v="Approved"/>
    <m/>
    <m/>
    <x v="0"/>
  </r>
  <r>
    <n v="224633693"/>
    <s v="KHALISAH"/>
    <s v="BELTON"/>
    <s v="Female"/>
    <s v="07/26/2024"/>
    <s v="Parent"/>
    <s v="VanessaBeltonRN@gmail.com"/>
    <x v="7"/>
    <x v="18"/>
    <s v="Queens"/>
    <s v="Sandra Lo"/>
    <s v="2024-07-26T17:36:00-04:00"/>
    <s v="Approved"/>
    <m/>
    <m/>
    <x v="0"/>
  </r>
  <r>
    <n v="231594409"/>
    <s v="KHALLEL"/>
    <s v="AYALA"/>
    <s v="Male"/>
    <s v="07/09/2024"/>
    <s v="Parent"/>
    <s v="Alecia.ayala@nycollege.edu"/>
    <x v="18"/>
    <x v="4"/>
    <s v="Bronx"/>
    <s v="Sandra Lo"/>
    <s v="2024-07-09T15:37:00-04:00"/>
    <s v="Approved"/>
    <m/>
    <m/>
    <x v="1"/>
  </r>
  <r>
    <n v="231594409"/>
    <s v="KHALLEL"/>
    <s v="AYALA"/>
    <s v="Male"/>
    <s v="07/09/2024"/>
    <s v="Parent"/>
    <s v="Alecia.ayala@nycollege.edu"/>
    <x v="24"/>
    <x v="1"/>
    <s v="Bronx"/>
    <s v="Sandra Lo"/>
    <s v="2024-07-09T15:37:00-04:00"/>
    <s v="Approved"/>
    <m/>
    <m/>
    <x v="1"/>
  </r>
  <r>
    <n v="258371202"/>
    <s v="KHAMALI"/>
    <s v="HINES"/>
    <s v="Male"/>
    <s v="07/12/2024"/>
    <s v="Parent"/>
    <s v="Andrehines745@gmail.com"/>
    <x v="15"/>
    <x v="25"/>
    <s v="Brooklyn"/>
    <s v="Sandra Lo"/>
    <s v="2024-07-12T10:07:00-04:00"/>
    <s v="Approved"/>
    <m/>
    <m/>
    <x v="0"/>
  </r>
  <r>
    <n v="258371202"/>
    <s v="KHAMALI"/>
    <s v="HINES"/>
    <s v="Male"/>
    <s v="07/12/2024"/>
    <s v="Parent"/>
    <s v="Andrehines745@gmail.com"/>
    <x v="15"/>
    <x v="18"/>
    <s v="Brooklyn"/>
    <s v="Sandra Lo"/>
    <s v="2024-07-12T10:07:00-04:00"/>
    <s v="Approved"/>
    <m/>
    <m/>
    <x v="0"/>
  </r>
  <r>
    <n v="220162911"/>
    <s v="KHAMARI"/>
    <s v="LEE"/>
    <s v="Male"/>
    <s v="08/07/2024"/>
    <s v="Parent"/>
    <s v="ernestleew@gmail.com"/>
    <x v="11"/>
    <x v="1"/>
    <s v="StatenIsland"/>
    <s v="Stephen Tsai"/>
    <s v="2024-08-08T16:59:00-04:00"/>
    <s v="Approved"/>
    <m/>
    <m/>
    <x v="1"/>
  </r>
  <r>
    <n v="233235837"/>
    <s v="KHAMILLA"/>
    <s v="THURMOND"/>
    <s v="Female"/>
    <s v="07/01/2024"/>
    <s v="Parent"/>
    <s v="thurmond.khamilla@queenscollegiate.org"/>
    <x v="12"/>
    <x v="16"/>
    <s v="Queens"/>
    <s v="Loweye Diedro"/>
    <s v="2024-07-05T16:26:00-04:00"/>
    <s v="Approved"/>
    <m/>
    <m/>
    <x v="0"/>
  </r>
  <r>
    <n v="233235837"/>
    <s v="KHAMILLA"/>
    <s v="THURMOND"/>
    <s v="Female"/>
    <s v="07/01/2024"/>
    <s v="Parent"/>
    <s v="thurmond.khamilla@queenscollegiate.org"/>
    <x v="12"/>
    <x v="43"/>
    <s v="Queens"/>
    <s v="Loweye Diedro"/>
    <s v="2024-07-05T16:26:00-04:00"/>
    <s v="Approved"/>
    <m/>
    <m/>
    <x v="0"/>
  </r>
  <r>
    <n v="232903690"/>
    <s v="KHAMIRA"/>
    <s v="SMITH"/>
    <s v="Female"/>
    <s v="06/06/2024"/>
    <s v="Parent"/>
    <s v="baller24765ws@gmail.com"/>
    <x v="30"/>
    <x v="5"/>
    <s v="Manhattan"/>
    <s v="Sandra Lo"/>
    <s v="2024-06-07T17:43:00-04:00"/>
    <s v="Approved"/>
    <m/>
    <m/>
    <x v="0"/>
  </r>
  <r>
    <n v="259870897"/>
    <s v="KHANT"/>
    <s v="LINN"/>
    <s v="Male"/>
    <s v="06/07/2024"/>
    <s v="Student"/>
    <s v="Nandaaungyi@googlemail.com"/>
    <x v="17"/>
    <x v="31"/>
    <s v="Queens"/>
    <s v="Sandra Lo"/>
    <s v="2024-06-07T17:43:00-04:00"/>
    <s v="Approved"/>
    <m/>
    <m/>
    <x v="0"/>
  </r>
  <r>
    <n v="259870897"/>
    <s v="KHANT"/>
    <s v="LINN"/>
    <s v="Male"/>
    <s v="07/17/2024"/>
    <s v="Parent"/>
    <s v="Khantzawlinn.nemo@gmail.com"/>
    <x v="17"/>
    <x v="12"/>
    <s v="Queens"/>
    <s v="Sandra Lo"/>
    <s v="2024-07-17T17:50:00-04:00"/>
    <s v="Approved"/>
    <m/>
    <m/>
    <x v="0"/>
  </r>
  <r>
    <n v="253842082"/>
    <s v="KHASHEARER"/>
    <s v="CLARKE"/>
    <s v="Female"/>
    <s v="07/17/2024"/>
    <s v="Parent"/>
    <s v="khashberry@icloud.com"/>
    <x v="20"/>
    <x v="11"/>
    <s v="Bronx"/>
    <s v="Anthony Whittlesey"/>
    <s v="2024-07-17T13:40:00-04:00"/>
    <s v="Approved"/>
    <m/>
    <m/>
    <x v="0"/>
  </r>
  <r>
    <n v="253842082"/>
    <s v="KHASHEARER"/>
    <s v="CLARKE"/>
    <s v="Female"/>
    <s v="07/17/2024"/>
    <s v="Parent"/>
    <s v="khashberry@icloud.com"/>
    <x v="20"/>
    <x v="6"/>
    <s v="Bronx"/>
    <s v="Anthony Whittlesey"/>
    <s v="2024-07-17T13:40:00-04:00"/>
    <s v="Approved"/>
    <m/>
    <m/>
    <x v="0"/>
  </r>
  <r>
    <n v="258648450"/>
    <s v="KHETARAH"/>
    <s v="JOHNSON"/>
    <s v="Female"/>
    <s v="07/07/2024"/>
    <s v="Student"/>
    <s v="Notij1469@gmail.com"/>
    <x v="5"/>
    <x v="11"/>
    <s v="Brooklyn"/>
    <s v="Sandra Lo"/>
    <s v="2024-07-07T19:16:00-04:00"/>
    <s v="Approved"/>
    <m/>
    <m/>
    <x v="0"/>
  </r>
  <r>
    <n v="258648450"/>
    <s v="KHETARAH"/>
    <s v="JOHNSON"/>
    <s v="Female"/>
    <s v="07/07/2024"/>
    <s v="Student"/>
    <s v="Notij1469@gmail.com"/>
    <x v="5"/>
    <x v="6"/>
    <s v="Brooklyn"/>
    <s v="Sandra Lo"/>
    <s v="2024-07-07T19:16:00-04:00"/>
    <s v="Approved"/>
    <m/>
    <m/>
    <x v="0"/>
  </r>
  <r>
    <n v="234079978"/>
    <s v="KHIAN"/>
    <s v="Sutton"/>
    <s v="Female"/>
    <s v="07/12/2024"/>
    <s v="Parent"/>
    <s v="Kerriegrant644@gmail.com"/>
    <x v="16"/>
    <x v="41"/>
    <s v="Queens"/>
    <s v="Sandra Lo"/>
    <s v="2024-07-12T18:59:00-04:00"/>
    <s v="Approved"/>
    <m/>
    <m/>
    <x v="0"/>
  </r>
  <r>
    <n v="257167338"/>
    <s v="KHIRON"/>
    <s v="MORRIS"/>
    <s v="Male"/>
    <s v="07/08/2024"/>
    <s v="Student"/>
    <s v="Morm84004@gmail.com"/>
    <x v="30"/>
    <x v="0"/>
    <s v="Brooklyn"/>
    <s v="Stephen Tsai"/>
    <s v="2024-07-09T10:15:00-04:00"/>
    <s v="Approved"/>
    <m/>
    <m/>
    <x v="0"/>
  </r>
  <r>
    <n v="257167338"/>
    <s v="KHIRON"/>
    <s v="MORRIS"/>
    <s v="Male"/>
    <s v="07/08/2024"/>
    <s v="Student"/>
    <s v="Morm84004@gmail.com"/>
    <x v="30"/>
    <x v="1"/>
    <s v="Brooklyn"/>
    <s v="Stephen Tsai"/>
    <s v="2024-07-09T10:15:00-04:00"/>
    <s v="Approved"/>
    <m/>
    <m/>
    <x v="0"/>
  </r>
  <r>
    <m/>
    <s v="Khizrkhon"/>
    <s v="mosirov"/>
    <s v="Male"/>
    <s v="07/15/2024"/>
    <s v="Parent"/>
    <s v="abdumadzkid98@gmail.com"/>
    <x v="1"/>
    <x v="25"/>
    <s v="StatenIsland"/>
    <s v="Steven Lyman"/>
    <s v="2024-07-15T16:20:00-04:00"/>
    <s v="Approved"/>
    <m/>
    <m/>
    <x v="2"/>
  </r>
  <r>
    <m/>
    <s v="Khizrkhon"/>
    <s v="mosirov"/>
    <s v="Male"/>
    <s v="07/15/2024"/>
    <s v="Parent"/>
    <s v="abdumadzkid98@gmail.com"/>
    <x v="1"/>
    <x v="18"/>
    <s v="StatenIsland"/>
    <s v="Steven Lyman"/>
    <s v="2024-07-15T16:20:00-04:00"/>
    <s v="Approved"/>
    <m/>
    <m/>
    <x v="2"/>
  </r>
  <r>
    <n v="254734015"/>
    <s v="KHLOE"/>
    <s v="OGILVIE"/>
    <s v="Female"/>
    <s v="07/18/2024"/>
    <s v="Parent"/>
    <s v="pommellkim22@gmail.com"/>
    <x v="31"/>
    <x v="11"/>
    <s v="Brooklyn"/>
    <s v="Keisha Lewis"/>
    <s v="2024-07-18T15:11:00-04:00"/>
    <s v="Approved"/>
    <m/>
    <m/>
    <x v="0"/>
  </r>
  <r>
    <n v="254734015"/>
    <s v="KHLOE"/>
    <s v="OGILVIE"/>
    <s v="Female"/>
    <s v="07/18/2024"/>
    <s v="Parent"/>
    <s v="pommellkim22@gmail.com"/>
    <x v="31"/>
    <x v="6"/>
    <s v="Brooklyn"/>
    <s v="Keisha Lewis"/>
    <s v="2024-07-18T15:11:00-04:00"/>
    <s v="Approved"/>
    <m/>
    <m/>
    <x v="0"/>
  </r>
  <r>
    <n v="244734729"/>
    <s v="KHOURY"/>
    <s v="MASON"/>
    <s v="Male"/>
    <s v="07/30/2024"/>
    <s v="Parent"/>
    <s v="emerald1766@msn.com"/>
    <x v="13"/>
    <x v="12"/>
    <s v="Queens"/>
    <s v="Nga Warren"/>
    <s v="2024-07-30T15:20:00-04:00"/>
    <s v="Approved"/>
    <m/>
    <m/>
    <x v="0"/>
  </r>
  <r>
    <n v="215187253"/>
    <s v="KIANA"/>
    <s v="LAMB"/>
    <s v="Female"/>
    <s v="06/29/2024"/>
    <s v="Student"/>
    <s v="Kgreen89kim@gmail.com"/>
    <x v="7"/>
    <x v="19"/>
    <s v="Queens"/>
    <s v="Stephen Tsai"/>
    <s v="2024-07-05T17:10:00-04:00"/>
    <s v="Approved"/>
    <m/>
    <m/>
    <x v="0"/>
  </r>
  <r>
    <n v="215187253"/>
    <s v="KIANA"/>
    <s v="LAMB"/>
    <s v="Female"/>
    <s v="06/29/2024"/>
    <s v="Student"/>
    <s v="Kgreen89kim@gmail.com"/>
    <x v="7"/>
    <x v="21"/>
    <s v="Queens"/>
    <s v="Stephen Tsai"/>
    <s v="2024-07-05T17:10:00-04:00"/>
    <s v="Approved"/>
    <m/>
    <m/>
    <x v="0"/>
  </r>
  <r>
    <n v="233010271"/>
    <s v="KIANNY"/>
    <s v="PERALTA"/>
    <s v="Female"/>
    <s v="07/12/2024"/>
    <s v="Parent"/>
    <s v="Mrjefferson@cmsp327.org"/>
    <x v="14"/>
    <x v="12"/>
    <s v="Bronx"/>
    <s v="Sandra Lo"/>
    <s v="2024-07-12T22:40:00-04:00"/>
    <s v="Approved"/>
    <m/>
    <m/>
    <x v="0"/>
  </r>
  <r>
    <n v="233010271"/>
    <s v="KIANNY"/>
    <s v="PERALTA"/>
    <s v="Female"/>
    <s v="07/12/2024"/>
    <s v="Parent"/>
    <s v="Mrjefferson@cmsp327.org"/>
    <x v="14"/>
    <x v="4"/>
    <s v="Bronx"/>
    <s v="Sandra Lo"/>
    <s v="2024-07-12T22:40:00-04:00"/>
    <s v="Approved"/>
    <m/>
    <m/>
    <x v="0"/>
  </r>
  <r>
    <n v="233011667"/>
    <s v="KIARA"/>
    <s v="RAMIREZ"/>
    <s v="Female"/>
    <s v="07/11/2024"/>
    <s v="Parent"/>
    <s v="natalia.rz88@gmail.com"/>
    <x v="22"/>
    <x v="13"/>
    <s v="StatenIsland"/>
    <s v="Stephen Neglia"/>
    <s v="2024-07-11T15:15:00-04:00"/>
    <s v="Approved"/>
    <m/>
    <m/>
    <x v="0"/>
  </r>
  <r>
    <n v="233785682"/>
    <s v="KIARA"/>
    <s v="GALARZA"/>
    <s v="Female"/>
    <s v="07/28/2024"/>
    <s v="Parent"/>
    <s v="galarzaLdesiree@gmail.com"/>
    <x v="16"/>
    <x v="3"/>
    <s v="Bronx"/>
    <s v="Sandra Lo"/>
    <s v="2024-07-29T10:31:00-04:00"/>
    <s v="Approved"/>
    <m/>
    <m/>
    <x v="0"/>
  </r>
  <r>
    <n v="235906179"/>
    <s v="KIARA"/>
    <s v="TORRES"/>
    <s v="Female"/>
    <s v="07/22/2024"/>
    <s v="Parent"/>
    <s v="marie.camara1@gmail.com"/>
    <x v="0"/>
    <x v="32"/>
    <s v="StatenIsland"/>
    <s v="Gary White"/>
    <s v="2024-07-22T15:38:00-04:00"/>
    <s v="Approved"/>
    <m/>
    <m/>
    <x v="0"/>
  </r>
  <r>
    <n v="233011667"/>
    <s v="KIARA"/>
    <s v="RAMIREZ"/>
    <s v="Female"/>
    <s v="07/11/2024"/>
    <s v="Parent"/>
    <s v="natalia.rz88@gmail.com"/>
    <x v="22"/>
    <x v="2"/>
    <s v="StatenIsland"/>
    <s v="Stephen Neglia"/>
    <s v="2024-07-11T15:15:00-04:00"/>
    <s v="Approved"/>
    <m/>
    <m/>
    <x v="0"/>
  </r>
  <r>
    <n v="221172471"/>
    <s v="KIARALEE"/>
    <s v="TORRES"/>
    <s v="Female"/>
    <s v="07/09/2024"/>
    <s v="Parent"/>
    <s v="carmencapo40@gmail.com"/>
    <x v="18"/>
    <x v="4"/>
    <s v="Bronx"/>
    <s v="Sandra Lo"/>
    <s v="2024-07-09T15:37:00-04:00"/>
    <s v="Approved"/>
    <m/>
    <m/>
    <x v="0"/>
  </r>
  <r>
    <n v="221172471"/>
    <s v="KIARALEE"/>
    <s v="TORRES"/>
    <s v="Female"/>
    <s v="07/09/2024"/>
    <s v="Parent"/>
    <s v="carmencapo40@gmail.com"/>
    <x v="18"/>
    <x v="12"/>
    <s v="Bronx"/>
    <s v="Sandra Lo"/>
    <s v="2024-07-09T15:37:00-04:00"/>
    <s v="Approved"/>
    <m/>
    <m/>
    <x v="0"/>
  </r>
  <r>
    <n v="214769374"/>
    <s v="KIAYLA"/>
    <s v="RAMOS"/>
    <s v="Female"/>
    <s v="07/09/2024"/>
    <s v="Student"/>
    <s v="Shantayfleming23@gmail.com"/>
    <x v="30"/>
    <x v="6"/>
    <s v="Brooklyn"/>
    <s v="Sandra Lo"/>
    <s v="2024-07-09T23:46:00-04:00"/>
    <s v="Approved"/>
    <m/>
    <m/>
    <x v="0"/>
  </r>
  <r>
    <n v="260032917"/>
    <s v="KIBILY"/>
    <s v="CAMARA"/>
    <s v="Male"/>
    <s v="07/09/2024"/>
    <s v="Parent"/>
    <s v="Interlaye@gmail.com"/>
    <x v="31"/>
    <x v="25"/>
    <s v="Brooklyn"/>
    <s v="Sandra Lo"/>
    <s v="2024-07-09T18:48:00-04:00"/>
    <s v="Approved"/>
    <m/>
    <m/>
    <x v="0"/>
  </r>
  <r>
    <n v="260032917"/>
    <s v="KIBILY"/>
    <s v="CAMARA"/>
    <s v="Male"/>
    <s v="07/09/2024"/>
    <s v="Parent"/>
    <s v="Interlaye@gmail.com"/>
    <x v="27"/>
    <x v="18"/>
    <s v="Brooklyn"/>
    <s v="Sandra Lo"/>
    <s v="2024-07-09T23:46:00-04:00"/>
    <s v="Approved"/>
    <m/>
    <m/>
    <x v="0"/>
  </r>
  <r>
    <n v="234290195"/>
    <s v="Kiera"/>
    <s v="Jarrett"/>
    <s v="Female"/>
    <s v="07/25/2024"/>
    <s v="Parent"/>
    <s v="Kcobb@mdp.org"/>
    <x v="7"/>
    <x v="39"/>
    <s v="Queens"/>
    <s v="Sandra Lo"/>
    <s v="2024-07-25T16:01:00-04:00"/>
    <s v="Approved"/>
    <m/>
    <m/>
    <x v="0"/>
  </r>
  <r>
    <n v="236028627"/>
    <s v="KIERSTEN"/>
    <s v="KETELSEN"/>
    <s v="Female"/>
    <s v="06/23/2024"/>
    <s v="Parent"/>
    <s v="eaketelsen3@gmail.com"/>
    <x v="9"/>
    <x v="12"/>
    <s v="StatenIsland"/>
    <s v="Stephen Tsai"/>
    <s v="2024-07-05T17:10:00-04:00"/>
    <s v="Approved"/>
    <m/>
    <m/>
    <x v="0"/>
  </r>
  <r>
    <n v="257610048"/>
    <s v="KIKI"/>
    <s v="CHEN"/>
    <s v="Female"/>
    <s v="06/21/2024"/>
    <s v="Parent"/>
    <s v="vickichen8680@gmail.com"/>
    <x v="21"/>
    <x v="19"/>
    <s v="Queens"/>
    <s v="Stephen Tsai"/>
    <s v="2024-07-05T17:10:00-04:00"/>
    <s v="Approved"/>
    <m/>
    <m/>
    <x v="0"/>
  </r>
  <r>
    <n v="236954103"/>
    <s v="KIMARLI"/>
    <s v="GAYNOR"/>
    <s v="Male"/>
    <s v="07/10/2024"/>
    <s v="Parent"/>
    <s v="cherrylmark@yahoo.com"/>
    <x v="5"/>
    <x v="0"/>
    <s v="Brooklyn"/>
    <s v="Sandra Lo"/>
    <s v="2024-07-10T13:45:00-04:00"/>
    <s v="Approved"/>
    <m/>
    <m/>
    <x v="0"/>
  </r>
  <r>
    <n v="233139567"/>
    <s v="KIMAYA"/>
    <s v="GRANT"/>
    <s v="Female"/>
    <s v="07/10/2024"/>
    <s v="Parent"/>
    <s v="SweetGrant32@gmail.com"/>
    <x v="7"/>
    <x v="25"/>
    <s v="Queens"/>
    <s v="Sandra Lo"/>
    <s v="2024-07-10T22:15:00-04:00"/>
    <s v="Approved"/>
    <m/>
    <m/>
    <x v="0"/>
  </r>
  <r>
    <n v="200632057"/>
    <s v="KIMBERLY"/>
    <s v="CHEN"/>
    <s v="Female"/>
    <s v="07/24/2024"/>
    <s v="Parent"/>
    <s v="Zhangaixing2519@gmail.com"/>
    <x v="12"/>
    <x v="43"/>
    <s v="Queens"/>
    <s v="Sandra Lo"/>
    <s v="2024-07-24T23:34:00-04:00"/>
    <s v="Approved"/>
    <m/>
    <m/>
    <x v="0"/>
  </r>
  <r>
    <n v="234018398"/>
    <s v="KIMBERLY"/>
    <s v="YUEN"/>
    <s v="Female"/>
    <s v="06/26/2024"/>
    <s v="Student"/>
    <s v="benyee888@hotmail.com"/>
    <x v="6"/>
    <x v="24"/>
    <s v="Manhattan"/>
    <s v="Stephen Tsai"/>
    <s v="2024-07-05T17:10:00-04:00"/>
    <s v="Approved"/>
    <m/>
    <m/>
    <x v="0"/>
  </r>
  <r>
    <n v="250031856"/>
    <s v="KIMBERLY"/>
    <s v="ALVARADO HERNAN"/>
    <s v="Female"/>
    <s v="07/10/2024"/>
    <s v="Student"/>
    <s v="Amandaliriahernandez@gmail.com"/>
    <x v="13"/>
    <x v="38"/>
    <s v="Brooklyn"/>
    <s v="Stephen Tsai"/>
    <s v="2024-07-10T16:38:00-04:00"/>
    <s v="Approved"/>
    <m/>
    <m/>
    <x v="0"/>
  </r>
  <r>
    <n v="250031856"/>
    <s v="KIMBERLY"/>
    <s v="ALVARADO HERNAN"/>
    <s v="Female"/>
    <s v="07/10/2024"/>
    <s v="Student"/>
    <s v="Amandaliriahernandez@gmail.com"/>
    <x v="13"/>
    <x v="37"/>
    <s v="Brooklyn"/>
    <s v="Stephen Tsai"/>
    <s v="2024-07-10T16:38:00-04:00"/>
    <s v="Approved"/>
    <m/>
    <m/>
    <x v="0"/>
  </r>
  <r>
    <n v="237130968"/>
    <s v="KIMONI"/>
    <s v="WRIGHT"/>
    <s v="Male"/>
    <s v="06/10/2024"/>
    <s v="Parent"/>
    <s v="authia24@yahoo.com"/>
    <x v="7"/>
    <x v="32"/>
    <s v="Queens"/>
    <s v="Stephen Tsai"/>
    <s v="2024-07-05T17:10:00-04:00"/>
    <s v="Approved"/>
    <m/>
    <m/>
    <x v="0"/>
  </r>
  <r>
    <n v="237130968"/>
    <s v="KIMONI"/>
    <s v="WRIGHT"/>
    <s v="Male"/>
    <s v="06/10/2024"/>
    <s v="Parent"/>
    <s v="authia24@yahoo.com"/>
    <x v="7"/>
    <x v="15"/>
    <s v="Queens"/>
    <s v="Stephen Tsai"/>
    <s v="2024-07-05T17:10:00-04:00"/>
    <s v="Approved"/>
    <m/>
    <m/>
    <x v="0"/>
  </r>
  <r>
    <n v="236135042"/>
    <s v="KIMORA"/>
    <s v="HAUGHTON"/>
    <s v="Female"/>
    <s v="06/06/2024"/>
    <s v="Parent"/>
    <s v="Kimoraleehaughton@gmail.com"/>
    <x v="5"/>
    <x v="11"/>
    <s v="Brooklyn"/>
    <s v="Sandra Lo"/>
    <s v="2024-06-07T17:43:00-04:00"/>
    <s v="Approved"/>
    <m/>
    <m/>
    <x v="0"/>
  </r>
  <r>
    <n v="244569034"/>
    <s v="KIMORA"/>
    <s v="CODRINGTON"/>
    <s v="Female"/>
    <s v="07/17/2024"/>
    <s v="Parent"/>
    <s v="hillary507@yahoo.com"/>
    <x v="7"/>
    <x v="6"/>
    <s v="Queens"/>
    <s v="Sandra Lo"/>
    <s v="2024-07-17T17:50:00-04:00"/>
    <s v="Approved"/>
    <m/>
    <m/>
    <x v="0"/>
  </r>
  <r>
    <n v="247534050"/>
    <s v="KIMORA"/>
    <s v="BUTE"/>
    <s v="Female"/>
    <s v="06/11/2024"/>
    <s v="Parent"/>
    <s v="carlenepayne1989@gmail.com"/>
    <x v="7"/>
    <x v="19"/>
    <s v="Queens"/>
    <s v="Stephen Tsai"/>
    <s v="2024-07-05T17:10:00-04:00"/>
    <s v="Approved"/>
    <m/>
    <m/>
    <x v="0"/>
  </r>
  <r>
    <n v="247593627"/>
    <s v="KIMORA"/>
    <s v="BALLANTYNE"/>
    <s v="Female"/>
    <s v="06/25/2024"/>
    <s v="Student"/>
    <s v="catalinaballantyne@gmail.com"/>
    <x v="30"/>
    <x v="11"/>
    <s v="Brooklyn"/>
    <s v="Stephen Tsai"/>
    <s v="2024-07-05T17:10:00-04:00"/>
    <s v="Approved"/>
    <m/>
    <m/>
    <x v="0"/>
  </r>
  <r>
    <n v="236135042"/>
    <s v="KIMORA"/>
    <s v="HAUGHTON"/>
    <s v="Female"/>
    <s v="06/06/2024"/>
    <s v="Parent"/>
    <s v="Kimoraleehaughton@gmail.com"/>
    <x v="5"/>
    <x v="6"/>
    <s v="Brooklyn"/>
    <s v="Sandra Lo"/>
    <s v="2024-06-07T17:43:00-04:00"/>
    <s v="Approved"/>
    <m/>
    <m/>
    <x v="0"/>
  </r>
  <r>
    <n v="247534050"/>
    <s v="KIMORA"/>
    <s v="BUTE"/>
    <s v="Female"/>
    <s v="06/11/2024"/>
    <s v="Parent"/>
    <s v="carlenepayne1989@gmail.com"/>
    <x v="7"/>
    <x v="21"/>
    <s v="Queens"/>
    <s v="Stephen Tsai"/>
    <s v="2024-07-05T17:10:00-04:00"/>
    <s v="Approved"/>
    <m/>
    <m/>
    <x v="0"/>
  </r>
  <r>
    <n v="234588002"/>
    <s v="KINARA"/>
    <s v="HAYLOCK"/>
    <s v="Female"/>
    <s v="07/16/2024"/>
    <s v="Parent"/>
    <s v="carolynrh84@gmail.com"/>
    <x v="22"/>
    <x v="26"/>
    <s v="StatenIsland"/>
    <s v="Stephen Neglia"/>
    <s v="2024-07-16T15:07:00-04:00"/>
    <s v="Approved"/>
    <m/>
    <m/>
    <x v="0"/>
  </r>
  <r>
    <n v="234588002"/>
    <s v="KINARA"/>
    <s v="HAYLOCK"/>
    <s v="Female"/>
    <s v="07/16/2024"/>
    <s v="Parent"/>
    <s v="carolynrh84@gmail.com"/>
    <x v="22"/>
    <x v="24"/>
    <s v="StatenIsland"/>
    <s v="Stephen Neglia"/>
    <s v="2024-07-16T15:07:00-04:00"/>
    <s v="Approved"/>
    <m/>
    <m/>
    <x v="0"/>
  </r>
  <r>
    <n v="231295411"/>
    <s v="KINCADE"/>
    <s v="JENNINGS"/>
    <s v="Male"/>
    <s v="06/14/2024"/>
    <s v="Parent"/>
    <s v="andrerahsaan@gmail.com"/>
    <x v="30"/>
    <x v="12"/>
    <s v="Brooklyn"/>
    <s v="Stephen Tsai"/>
    <s v="2024-07-05T17:10:00-04:00"/>
    <s v="Approved"/>
    <m/>
    <m/>
    <x v="1"/>
  </r>
  <r>
    <n v="231295411"/>
    <s v="KINCADE"/>
    <s v="JENNINGS"/>
    <s v="Male"/>
    <s v="06/14/2024"/>
    <s v="Parent"/>
    <s v="andrerahsaan@gmail.com"/>
    <x v="30"/>
    <x v="4"/>
    <s v="Brooklyn"/>
    <s v="Stephen Tsai"/>
    <s v="2024-07-05T17:10:00-04:00"/>
    <s v="Approved"/>
    <m/>
    <m/>
    <x v="1"/>
  </r>
  <r>
    <n v="234718799"/>
    <s v="KING"/>
    <s v="LAWES"/>
    <s v="Male"/>
    <s v="07/06/2024"/>
    <s v="Student"/>
    <s v="Tamis274@outlook.com"/>
    <x v="3"/>
    <x v="1"/>
    <s v="Bronx"/>
    <s v="Sandra Lo"/>
    <s v="2024-07-07T19:16:00-04:00"/>
    <s v="Approved"/>
    <m/>
    <m/>
    <x v="0"/>
  </r>
  <r>
    <n v="234718799"/>
    <s v="KING"/>
    <s v="LAWES"/>
    <s v="Male"/>
    <s v="07/06/2024"/>
    <s v="Student"/>
    <s v="Tamis274@outlook.com"/>
    <x v="3"/>
    <x v="0"/>
    <s v="Bronx"/>
    <s v="Sandra Lo"/>
    <s v="2024-07-07T19:16:00-04:00"/>
    <s v="Approved"/>
    <m/>
    <m/>
    <x v="0"/>
  </r>
  <r>
    <n v="204417398"/>
    <s v="KING AEDAN"/>
    <s v="COYLE"/>
    <s v="Male"/>
    <s v="06/03/2024"/>
    <s v="Parent"/>
    <s v="kidscoyle@gmail.com"/>
    <x v="31"/>
    <x v="37"/>
    <s v="StatenIsland"/>
    <s v="Sandra Lo"/>
    <s v="2024-06-07T17:43:00-04:00"/>
    <s v="Approved"/>
    <m/>
    <m/>
    <x v="1"/>
  </r>
  <r>
    <n v="224921320"/>
    <s v="KING QUADIR"/>
    <s v="OGLESBY"/>
    <s v="Male"/>
    <s v="07/08/2024"/>
    <s v="Student"/>
    <s v="Ms_flo_11233@yahoo.com"/>
    <x v="30"/>
    <x v="0"/>
    <s v="Brooklyn"/>
    <s v="Sandra Lo"/>
    <s v="2024-07-08T10:09:00-04:00"/>
    <s v="Approved"/>
    <m/>
    <m/>
    <x v="1"/>
  </r>
  <r>
    <n v="241710300"/>
    <s v="KINGJOHN"/>
    <s v="EDE JOHNWHYTE"/>
    <s v="Male"/>
    <s v="07/31/2024"/>
    <s v="Student"/>
    <s v="florenceede35@yahoo.com"/>
    <x v="2"/>
    <x v="11"/>
    <s v="Queens"/>
    <s v="Craig Richardson"/>
    <s v="2024-07-31T15:59:00-04:00"/>
    <s v="Approved"/>
    <m/>
    <m/>
    <x v="0"/>
  </r>
  <r>
    <n v="241710300"/>
    <s v="KINGJOHN"/>
    <s v="EDE JOHNWHYTE"/>
    <s v="Male"/>
    <s v="07/15/2024"/>
    <s v="Student"/>
    <s v="florenceede35@yahoo.com"/>
    <x v="2"/>
    <x v="4"/>
    <s v="Queens"/>
    <s v="Craig Richardson"/>
    <s v="2024-07-15T14:57:00-04:00"/>
    <s v="Approved"/>
    <m/>
    <m/>
    <x v="0"/>
  </r>
  <r>
    <n v="238506463"/>
    <s v="KINGSLEY"/>
    <s v="MEI"/>
    <s v="Male"/>
    <s v="07/13/2024"/>
    <s v="Parent"/>
    <s v="amymei0622@gmail.com"/>
    <x v="32"/>
    <x v="5"/>
    <s v="Brooklyn"/>
    <s v="Stephen Tsai"/>
    <s v="2024-07-13T13:18:00-04:00"/>
    <s v="Approved"/>
    <m/>
    <m/>
    <x v="0"/>
  </r>
  <r>
    <n v="238506463"/>
    <s v="KINGSLEY"/>
    <s v="MEI"/>
    <s v="Male"/>
    <s v="07/13/2024"/>
    <s v="Parent"/>
    <s v="amymei0622@gmail.com"/>
    <x v="32"/>
    <x v="3"/>
    <s v="Brooklyn"/>
    <s v="Stephen Tsai"/>
    <s v="2024-07-13T13:18:00-04:00"/>
    <s v="Approved"/>
    <m/>
    <m/>
    <x v="0"/>
  </r>
  <r>
    <n v="223394735"/>
    <s v="KINGSTON"/>
    <s v="ASHTON"/>
    <s v="Male"/>
    <s v="07/29/2024"/>
    <s v="Student"/>
    <s v="Mcclainashley11@yahoo.com"/>
    <x v="13"/>
    <x v="12"/>
    <s v="Queens"/>
    <s v="Sandra Lo"/>
    <s v="2024-07-29T20:45:00-04:00"/>
    <s v="Approved"/>
    <m/>
    <m/>
    <x v="0"/>
  </r>
  <r>
    <n v="230048233"/>
    <s v="KINGSTON"/>
    <s v="HOWELL"/>
    <s v="Male"/>
    <s v="07/10/2024"/>
    <s v="Parent"/>
    <s v="Vaughanhowell75@gmail.com"/>
    <x v="11"/>
    <x v="0"/>
    <s v="StatenIsland"/>
    <s v="Sandra Lo"/>
    <s v="2024-07-10T22:15:00-04:00"/>
    <s v="Approved"/>
    <m/>
    <m/>
    <x v="0"/>
  </r>
  <r>
    <n v="235812278"/>
    <s v="KINGSTON"/>
    <s v="KINSEY"/>
    <s v="Male"/>
    <s v="07/14/2024"/>
    <s v="Student"/>
    <s v="Kingstonkinsey123@gmail.com"/>
    <x v="13"/>
    <x v="1"/>
    <s v="Brooklyn"/>
    <s v="Stephen Tsai"/>
    <s v="2024-07-14T19:51:00-04:00"/>
    <s v="Approved"/>
    <m/>
    <m/>
    <x v="0"/>
  </r>
  <r>
    <n v="230048233"/>
    <s v="KINGSTON"/>
    <s v="HOWELL"/>
    <s v="Male"/>
    <s v="07/10/2024"/>
    <s v="Parent"/>
    <s v="Vaughanhowell75@gmail.com"/>
    <x v="11"/>
    <x v="1"/>
    <s v="StatenIsland"/>
    <s v="Sandra Lo"/>
    <s v="2024-07-10T22:15:00-04:00"/>
    <s v="Approved"/>
    <m/>
    <m/>
    <x v="0"/>
  </r>
  <r>
    <n v="235812278"/>
    <s v="KINGSTON"/>
    <s v="KINSEY"/>
    <s v="Male"/>
    <s v="07/14/2024"/>
    <s v="Student"/>
    <s v="Kingstonkinsey123@gmail.com"/>
    <x v="13"/>
    <x v="4"/>
    <s v="Brooklyn"/>
    <s v="Stephen Tsai"/>
    <s v="2024-07-14T19:51:00-04:00"/>
    <s v="Approved"/>
    <m/>
    <m/>
    <x v="0"/>
  </r>
  <r>
    <n v="257183731"/>
    <s v="KIRAH"/>
    <s v="MELENDEZ"/>
    <s v="Female"/>
    <s v="06/03/2024"/>
    <s v="Parent"/>
    <s v="ergelie.dieujuste87@gmail.com"/>
    <x v="12"/>
    <x v="8"/>
    <s v="Queens"/>
    <s v="Sandra Lo"/>
    <s v="2024-06-07T17:43:00-04:00"/>
    <s v="Approved"/>
    <m/>
    <m/>
    <x v="0"/>
  </r>
  <r>
    <n v="257183731"/>
    <s v="KIRAH"/>
    <s v="MELENDEZ"/>
    <s v="Female"/>
    <s v="06/03/2024"/>
    <s v="Parent"/>
    <s v="ergelie.dieujuste87@gmail.com"/>
    <x v="12"/>
    <x v="28"/>
    <s v="Queens"/>
    <s v="Sandra Lo"/>
    <s v="2024-06-07T17:43:00-04:00"/>
    <s v="Approved"/>
    <m/>
    <m/>
    <x v="0"/>
  </r>
  <r>
    <n v="241631126"/>
    <s v="KIRILL"/>
    <s v="VEDLER"/>
    <s v="Male"/>
    <s v="08/05/2024"/>
    <s v="Parent"/>
    <s v="Vladvee@yahoo.com"/>
    <x v="26"/>
    <x v="9"/>
    <s v="Brooklyn"/>
    <s v="Stanislaw Kaps"/>
    <s v="2024-08-05T15:18:00-04:00"/>
    <s v="Approved"/>
    <m/>
    <m/>
    <x v="0"/>
  </r>
  <r>
    <n v="208544064"/>
    <s v="KIROLLOS"/>
    <s v="KAREM"/>
    <s v="Male"/>
    <s v="07/29/2024"/>
    <s v="Parent"/>
    <s v="Lemonkarem@yahoo.com"/>
    <x v="9"/>
    <x v="12"/>
    <s v="StatenIsland"/>
    <s v="Sandra Lo"/>
    <s v="2024-07-29T10:31:00-04:00"/>
    <s v="Approved"/>
    <m/>
    <m/>
    <x v="0"/>
  </r>
  <r>
    <n v="218645000"/>
    <s v="KISHA"/>
    <s v="MIREAU"/>
    <s v="Female"/>
    <s v="07/12/2024"/>
    <s v="Parent"/>
    <s v="keiramireau3@gmail.com"/>
    <x v="20"/>
    <x v="11"/>
    <s v="Brooklyn"/>
    <s v="Sandra Lo"/>
    <s v="2024-07-12T19:33:00-04:00"/>
    <s v="Approved"/>
    <m/>
    <m/>
    <x v="0"/>
  </r>
  <r>
    <n v="247295892"/>
    <s v="KISHA"/>
    <s v="GARCIA CASTILLO"/>
    <s v="Female"/>
    <s v="07/13/2024"/>
    <s v="Student"/>
    <s v="garciadorian647@gmail.com"/>
    <x v="19"/>
    <x v="1"/>
    <s v="Bronx"/>
    <s v="Stephen Tsai"/>
    <s v="2024-07-14T19:51:00-04:00"/>
    <s v="Approved"/>
    <m/>
    <m/>
    <x v="0"/>
  </r>
  <r>
    <n v="247295892"/>
    <s v="KISHA"/>
    <s v="GARCIA CASTILLO"/>
    <s v="Female"/>
    <s v="07/13/2024"/>
    <s v="Student"/>
    <s v="garciadorian647@gmail.com"/>
    <x v="19"/>
    <x v="0"/>
    <s v="Bronx"/>
    <s v="Stephen Tsai"/>
    <s v="2024-07-14T19:51:00-04:00"/>
    <s v="Approved"/>
    <m/>
    <m/>
    <x v="0"/>
  </r>
  <r>
    <n v="233414069"/>
    <s v="KLEIN"/>
    <s v="QUISPE"/>
    <s v="Male"/>
    <s v="06/03/2024"/>
    <s v="Student"/>
    <s v="Quanjunhq@gmail.com"/>
    <x v="21"/>
    <x v="5"/>
    <s v="Queens"/>
    <s v="Sandra Lo"/>
    <s v="2024-06-07T17:43:00-04:00"/>
    <s v="Approved"/>
    <m/>
    <m/>
    <x v="0"/>
  </r>
  <r>
    <n v="233414069"/>
    <s v="KLEIN"/>
    <s v="QUISPE"/>
    <s v="Male"/>
    <s v="06/03/2024"/>
    <s v="Student"/>
    <s v="Quanjunhq@gmail.com"/>
    <x v="21"/>
    <x v="3"/>
    <s v="Queens"/>
    <s v="Sandra Lo"/>
    <s v="2024-06-07T17:43:00-04:00"/>
    <s v="Approved"/>
    <m/>
    <m/>
    <x v="0"/>
  </r>
  <r>
    <n v="248884140"/>
    <s v="KLENAM"/>
    <s v="ATIGBOR"/>
    <s v="Male"/>
    <s v="08/07/2024"/>
    <s v="Parent"/>
    <s v="jonsesi@icloud.com"/>
    <x v="10"/>
    <x v="29"/>
    <s v="Bronx"/>
    <s v="Stephen Tsai"/>
    <s v="2024-08-08T16:59:00-04:00"/>
    <s v="Approved"/>
    <m/>
    <m/>
    <x v="0"/>
  </r>
  <r>
    <n v="230078065"/>
    <s v="KLEVER"/>
    <s v="SIGUENCIA"/>
    <s v="Male"/>
    <s v="06/07/2024"/>
    <s v="Parent"/>
    <s v="chlaura87@gmail.com"/>
    <x v="21"/>
    <x v="17"/>
    <s v="Queens"/>
    <s v="Sandra Lo"/>
    <s v="2024-06-07T17:43:00-04:00"/>
    <s v="Approved"/>
    <m/>
    <m/>
    <x v="1"/>
  </r>
  <r>
    <n v="214599664"/>
    <s v="KMAIA"/>
    <s v="ALLEN MARTIN"/>
    <s v="Female"/>
    <s v="08/01/2024"/>
    <s v="Parent"/>
    <s v="siobhanallen90@gmail.com"/>
    <x v="6"/>
    <x v="3"/>
    <s v="Manhattan"/>
    <s v="Sandra Lo"/>
    <s v="2024-08-02T21:08:00-04:00"/>
    <s v="Approved"/>
    <m/>
    <m/>
    <x v="0"/>
  </r>
  <r>
    <n v="233711381"/>
    <s v="KOA"/>
    <s v="TRUONG"/>
    <s v="Male"/>
    <s v="06/03/2024"/>
    <s v="Parent"/>
    <s v="marlisatruong@gmail.com"/>
    <x v="21"/>
    <x v="5"/>
    <s v="Queens"/>
    <s v="Sandra Lo"/>
    <s v="2024-06-07T17:43:00-04:00"/>
    <s v="Approved"/>
    <m/>
    <m/>
    <x v="0"/>
  </r>
  <r>
    <n v="233711381"/>
    <s v="KOA"/>
    <s v="TRUONG"/>
    <s v="Male"/>
    <s v="06/03/2024"/>
    <s v="Parent"/>
    <s v="marlisatruong@gmail.com"/>
    <x v="21"/>
    <x v="3"/>
    <s v="Queens"/>
    <s v="Sandra Lo"/>
    <s v="2024-06-07T17:43:00-04:00"/>
    <s v="Approved"/>
    <m/>
    <m/>
    <x v="0"/>
  </r>
  <r>
    <n v="238054480"/>
    <s v="KOFI"/>
    <s v="MORRISON"/>
    <s v="Male"/>
    <s v="07/17/2024"/>
    <s v="Student"/>
    <s v="meljackson11@yahoo.com"/>
    <x v="31"/>
    <x v="4"/>
    <s v="Brooklyn"/>
    <s v="Sandra Lo"/>
    <s v="2024-07-17T17:50:00-04:00"/>
    <s v="Approved"/>
    <m/>
    <m/>
    <x v="0"/>
  </r>
  <r>
    <n v="260891015"/>
    <s v="KOLSUMA"/>
    <s v="NUHA"/>
    <s v="Female"/>
    <s v="07/13/2024"/>
    <s v="Parent"/>
    <s v="nahar720@gmail.com"/>
    <x v="12"/>
    <x v="43"/>
    <s v="Brooklyn"/>
    <s v="Stephen Tsai"/>
    <s v="2024-07-14T19:51:00-04:00"/>
    <s v="Approved"/>
    <m/>
    <m/>
    <x v="0"/>
  </r>
  <r>
    <n v="260891015"/>
    <s v="KOLSUMA"/>
    <s v="NUHA"/>
    <s v="Female"/>
    <s v="07/13/2024"/>
    <s v="Parent"/>
    <s v="nahar720@gmail.com"/>
    <x v="13"/>
    <x v="34"/>
    <s v="Brooklyn"/>
    <s v="Stephen Tsai"/>
    <s v="2024-07-14T19:51:00-04:00"/>
    <s v="Approved"/>
    <m/>
    <m/>
    <x v="0"/>
  </r>
  <r>
    <n v="235056900"/>
    <s v="KOMRONHON"/>
    <s v="ERGASHEV"/>
    <s v="Male"/>
    <s v="07/17/2024"/>
    <s v="Student"/>
    <s v="Thistotroll@gmail.com"/>
    <x v="13"/>
    <x v="4"/>
    <s v="Queens"/>
    <s v="Sandra Lo"/>
    <s v="2024-07-17T15:08:00-04:00"/>
    <s v="Approved"/>
    <m/>
    <m/>
    <x v="0"/>
  </r>
  <r>
    <n v="235772951"/>
    <s v="KONRAD"/>
    <s v="KEMPINSKI"/>
    <s v="Male"/>
    <s v="06/25/2024"/>
    <s v="Parent"/>
    <s v="Ania799@aol.com"/>
    <x v="22"/>
    <x v="0"/>
    <s v="StatenIsland"/>
    <s v="Stephen Neglia"/>
    <s v="2024-06-26T08:38:00-04:00"/>
    <s v="Approved"/>
    <m/>
    <m/>
    <x v="0"/>
  </r>
  <r>
    <n v="244818779"/>
    <s v="KONRAD"/>
    <s v="BAPTISTE"/>
    <s v="Male"/>
    <s v="07/09/2024"/>
    <s v="Parent"/>
    <s v="nicolebaptiste@protonmail.com"/>
    <x v="31"/>
    <x v="18"/>
    <s v="Brooklyn"/>
    <s v="Sandra Lo"/>
    <s v="2024-07-09T18:48:00-04:00"/>
    <s v="Approved"/>
    <m/>
    <m/>
    <x v="0"/>
  </r>
  <r>
    <n v="235772951"/>
    <s v="KONRAD"/>
    <s v="KEMPINSKI"/>
    <s v="Male"/>
    <s v="06/25/2024"/>
    <s v="Parent"/>
    <s v="Ania799@aol.com"/>
    <x v="22"/>
    <x v="1"/>
    <s v="StatenIsland"/>
    <s v="Stephen Neglia"/>
    <s v="2024-06-26T08:38:00-04:00"/>
    <s v="Approved"/>
    <m/>
    <m/>
    <x v="0"/>
  </r>
  <r>
    <n v="244818779"/>
    <s v="KONRAD"/>
    <s v="BAPTISTE"/>
    <s v="Male"/>
    <s v="07/09/2024"/>
    <s v="Parent"/>
    <s v="nicolebaptiste@protonmail.com"/>
    <x v="31"/>
    <x v="25"/>
    <s v="Brooklyn"/>
    <s v="Sandra Lo"/>
    <s v="2024-07-09T18:48:00-04:00"/>
    <s v="Approved"/>
    <m/>
    <m/>
    <x v="0"/>
  </r>
  <r>
    <n v="240454975"/>
    <s v="KONSTANTIN"/>
    <s v="DOBROSMYSLOV"/>
    <s v="Male"/>
    <s v="06/07/2024"/>
    <s v="Parent"/>
    <s v="itallinkusa@yahoo.com"/>
    <x v="6"/>
    <x v="17"/>
    <s v="Manhattan"/>
    <s v="Sandra Lo"/>
    <s v="2024-06-07T17:43:00-04:00"/>
    <s v="Approved"/>
    <m/>
    <m/>
    <x v="0"/>
  </r>
  <r>
    <n v="240454975"/>
    <s v="KONSTANTIN"/>
    <s v="DOBROSMYSLOV"/>
    <s v="Male"/>
    <s v="07/12/2024"/>
    <s v="Parent"/>
    <s v="itallinkusa@yahoo.com"/>
    <x v="6"/>
    <x v="20"/>
    <s v="Manhattan"/>
    <s v="Sandra Lo"/>
    <s v="2024-07-12T19:33:00-04:00"/>
    <s v="Approved"/>
    <m/>
    <m/>
    <x v="0"/>
  </r>
  <r>
    <n v="236604708"/>
    <s v="KONSTANTINOS"/>
    <s v="KOUTROULAS"/>
    <s v="Male"/>
    <s v="07/01/2024"/>
    <s v="Parent"/>
    <s v="dudestole1@gmail.com"/>
    <x v="9"/>
    <x v="12"/>
    <s v="StatenIsland"/>
    <s v="Stephen Tsai"/>
    <s v="2024-07-05T17:10:00-04:00"/>
    <s v="Approved"/>
    <m/>
    <m/>
    <x v="0"/>
  </r>
  <r>
    <n v="236604708"/>
    <s v="KONSTANTINOS"/>
    <s v="KOUTROULAS"/>
    <s v="Male"/>
    <s v="07/01/2024"/>
    <s v="Parent"/>
    <s v="dudestole1@gmail.com"/>
    <x v="9"/>
    <x v="4"/>
    <s v="StatenIsland"/>
    <s v="Stephen Tsai"/>
    <s v="2024-07-05T17:10:00-04:00"/>
    <s v="Approved"/>
    <m/>
    <m/>
    <x v="0"/>
  </r>
  <r>
    <n v="237279898"/>
    <s v="KORAL"/>
    <s v="RUIZ LOPEZ"/>
    <s v="Female"/>
    <s v="07/10/2024"/>
    <s v="Parent"/>
    <s v="lobba2020@hotmail.com"/>
    <x v="26"/>
    <x v="4"/>
    <s v="Brooklyn"/>
    <s v="Sandra Lo"/>
    <s v="2024-07-10T16:00:00-04:00"/>
    <s v="Approved"/>
    <m/>
    <m/>
    <x v="0"/>
  </r>
  <r>
    <n v="237149414"/>
    <s v="KORASIE"/>
    <s v="KAMARA"/>
    <s v="Female"/>
    <s v="06/08/2024"/>
    <s v="Student"/>
    <s v="Sesay32@yahoo.com"/>
    <x v="16"/>
    <x v="42"/>
    <s v="Bronx"/>
    <s v="Loweye Diedro"/>
    <s v="2024-07-05T16:43:00-04:00"/>
    <s v="Approved"/>
    <m/>
    <m/>
    <x v="0"/>
  </r>
  <r>
    <n v="228211967"/>
    <s v="KOREN"/>
    <s v="GAVISH"/>
    <s v="Male"/>
    <s v="07/29/2024"/>
    <s v="Parent"/>
    <s v="Korengavish10@gmail.com"/>
    <x v="0"/>
    <x v="1"/>
    <s v="StatenIsland"/>
    <s v="Sandra Lo"/>
    <s v="2024-07-29T21:45:00-04:00"/>
    <s v="Approved"/>
    <m/>
    <m/>
    <x v="0"/>
  </r>
  <r>
    <n v="228211967"/>
    <s v="KOREN"/>
    <s v="GAVISH"/>
    <s v="Male"/>
    <s v="06/14/2024"/>
    <s v="Parent"/>
    <s v="Korengavish10@gmail.com"/>
    <x v="0"/>
    <x v="0"/>
    <s v="StatenIsland"/>
    <s v="Stephen Tsai"/>
    <s v="2024-07-05T17:10:00-04:00"/>
    <s v="Approved"/>
    <m/>
    <m/>
    <x v="0"/>
  </r>
  <r>
    <n v="238907984"/>
    <s v="KORNEL"/>
    <s v="RATYNSKI"/>
    <s v="Male"/>
    <s v="06/09/2024"/>
    <s v="Parent"/>
    <s v="maggiekoterba@yahoo.com"/>
    <x v="0"/>
    <x v="20"/>
    <s v="StatenIsland"/>
    <s v="Stephen Tsai"/>
    <s v="2024-07-05T17:10:00-04:00"/>
    <s v="Approved"/>
    <m/>
    <m/>
    <x v="0"/>
  </r>
  <r>
    <n v="234302487"/>
    <s v="KORTNEY"/>
    <s v="MURRAY"/>
    <s v="Female"/>
    <s v="07/26/2024"/>
    <s v="Parent"/>
    <s v="murraykeisha07@gmail.com"/>
    <x v="27"/>
    <x v="11"/>
    <s v="Brooklyn"/>
    <s v="Sandra Lo"/>
    <s v="2024-07-26T10:46:00-04:00"/>
    <s v="Approved"/>
    <m/>
    <m/>
    <x v="0"/>
  </r>
  <r>
    <n v="231741174"/>
    <s v="KORY"/>
    <s v="BROWN"/>
    <s v="Male"/>
    <s v="06/21/2024"/>
    <s v="Parent"/>
    <s v="mrsbrown920@aol.com"/>
    <x v="9"/>
    <x v="0"/>
    <s v="StatenIsland"/>
    <s v="Stephen Tsai"/>
    <s v="2024-07-05T17:10:00-04:00"/>
    <s v="Approved"/>
    <m/>
    <m/>
    <x v="0"/>
  </r>
  <r>
    <n v="231741174"/>
    <s v="KORY"/>
    <s v="BROWN"/>
    <s v="Male"/>
    <s v="06/21/2024"/>
    <s v="Parent"/>
    <s v="mrsbrown920@aol.com"/>
    <x v="9"/>
    <x v="1"/>
    <s v="StatenIsland"/>
    <s v="Stephen Tsai"/>
    <s v="2024-07-05T17:10:00-04:00"/>
    <s v="Approved"/>
    <m/>
    <m/>
    <x v="0"/>
  </r>
  <r>
    <n v="233900836"/>
    <s v="KOSHAL"/>
    <s v="HANDA"/>
    <s v="Male"/>
    <s v="07/12/2024"/>
    <s v="Parent"/>
    <s v="evilphoenix72705@gmail.com"/>
    <x v="23"/>
    <x v="12"/>
    <s v="Queens"/>
    <s v="Sandra Lo"/>
    <s v="2024-07-12T22:40:00-04:00"/>
    <s v="Approved"/>
    <m/>
    <m/>
    <x v="0"/>
  </r>
  <r>
    <n v="233900836"/>
    <s v="KOSHAL"/>
    <s v="HANDA"/>
    <s v="Male"/>
    <s v="07/12/2024"/>
    <s v="Parent"/>
    <s v="evilphoenix72705@gmail.com"/>
    <x v="23"/>
    <x v="4"/>
    <s v="Queens"/>
    <s v="Sandra Lo"/>
    <s v="2024-07-12T22:40:00-04:00"/>
    <s v="Approved"/>
    <m/>
    <m/>
    <x v="0"/>
  </r>
  <r>
    <n v="237177712"/>
    <s v="KOURTNEE"/>
    <s v="ADLAM"/>
    <s v="Female"/>
    <s v="06/11/2024"/>
    <s v="Student"/>
    <s v="charine44@me.com"/>
    <x v="7"/>
    <x v="4"/>
    <s v="Queens"/>
    <s v="Stephen Tsai"/>
    <s v="2024-07-05T17:10:00-04:00"/>
    <s v="Approved"/>
    <m/>
    <m/>
    <x v="0"/>
  </r>
  <r>
    <n v="206173387"/>
    <s v="KOURTNEY"/>
    <s v="JONES"/>
    <s v="Female"/>
    <s v="07/08/2024"/>
    <s v="Parent"/>
    <s v="michellebjones@yahoo.com"/>
    <x v="7"/>
    <x v="44"/>
    <s v="Queens"/>
    <s v="Stephen Tsai"/>
    <s v="2024-07-08T17:39:00-04:00"/>
    <s v="Approved"/>
    <m/>
    <m/>
    <x v="0"/>
  </r>
  <r>
    <n v="206173387"/>
    <s v="KOURTNEY"/>
    <s v="JONES"/>
    <s v="Female"/>
    <s v="07/08/2024"/>
    <s v="Parent"/>
    <s v="michellebjones@yahoo.com"/>
    <x v="7"/>
    <x v="39"/>
    <s v="Queens"/>
    <s v="Stephen Tsai"/>
    <s v="2024-07-08T17:39:00-04:00"/>
    <s v="Approved"/>
    <m/>
    <m/>
    <x v="0"/>
  </r>
  <r>
    <n v="214968992"/>
    <s v="KOUYATE"/>
    <s v="SALI-BINTA"/>
    <s v="Female"/>
    <s v="07/13/2024"/>
    <s v="Parent"/>
    <s v="nolim11@yahoo.com"/>
    <x v="14"/>
    <x v="11"/>
    <s v="Bronx"/>
    <s v="Stephen Tsai"/>
    <s v="2024-07-14T19:51:00-04:00"/>
    <s v="Approved"/>
    <m/>
    <m/>
    <x v="0"/>
  </r>
  <r>
    <n v="214968992"/>
    <s v="KOUYATE"/>
    <s v="SALI-BINTA"/>
    <s v="Female"/>
    <s v="07/13/2024"/>
    <s v="Parent"/>
    <s v="nolim11@yahoo.com"/>
    <x v="25"/>
    <x v="16"/>
    <s v="Bronx"/>
    <s v="Stephen Tsai"/>
    <s v="2024-07-14T19:51:00-04:00"/>
    <s v="Approved"/>
    <m/>
    <m/>
    <x v="0"/>
  </r>
  <r>
    <n v="240265074"/>
    <s v="KREATION"/>
    <s v="HICKMAN"/>
    <s v="Male"/>
    <s v="06/06/2024"/>
    <s v="Parent"/>
    <s v="Mrzmacck@icloud.com"/>
    <x v="22"/>
    <x v="1"/>
    <s v="StatenIsland"/>
    <s v="Sandra Lo"/>
    <s v="2024-06-07T17:43:00-04:00"/>
    <s v="Approved"/>
    <m/>
    <m/>
    <x v="0"/>
  </r>
  <r>
    <n v="240265074"/>
    <s v="KREATION"/>
    <s v="HICKMAN"/>
    <s v="Male"/>
    <s v="06/06/2024"/>
    <s v="Parent"/>
    <s v="Mrzmacck@icloud.com"/>
    <x v="22"/>
    <x v="0"/>
    <s v="StatenIsland"/>
    <s v="Sandra Lo"/>
    <s v="2024-06-07T17:43:00-04:00"/>
    <s v="Approved"/>
    <m/>
    <m/>
    <x v="0"/>
  </r>
  <r>
    <m/>
    <s v="Kris"/>
    <s v="Dadzie"/>
    <s v="Male"/>
    <s v="07/17/2024"/>
    <s v="Parent"/>
    <s v="krisdadzie810@gmail.com"/>
    <x v="31"/>
    <x v="11"/>
    <s v="Brooklyn"/>
    <s v="Keisha Lewis"/>
    <s v="2024-07-17T16:42:00-04:00"/>
    <s v="Approved"/>
    <m/>
    <m/>
    <x v="2"/>
  </r>
  <r>
    <m/>
    <s v="Kris"/>
    <s v="Dadzie"/>
    <s v="Male"/>
    <s v="07/17/2024"/>
    <s v="Parent"/>
    <s v="krisdadzie810@gmail.com"/>
    <x v="31"/>
    <x v="6"/>
    <s v="Brooklyn"/>
    <s v="Keisha Lewis"/>
    <s v="2024-07-17T16:42:00-04:00"/>
    <s v="Approved"/>
    <m/>
    <m/>
    <x v="2"/>
  </r>
  <r>
    <n v="216078295"/>
    <s v="KRISHNA"/>
    <s v="SORENSON"/>
    <s v="Male"/>
    <s v="06/11/2024"/>
    <s v="Parent"/>
    <s v="Bajajm255@gmail.com"/>
    <x v="2"/>
    <x v="13"/>
    <s v="Queens"/>
    <s v="Stephen Tsai"/>
    <s v="2024-07-05T17:10:00-04:00"/>
    <s v="Approved"/>
    <m/>
    <m/>
    <x v="0"/>
  </r>
  <r>
    <n v="216078295"/>
    <s v="KRISHNA"/>
    <s v="SORENSON"/>
    <s v="Male"/>
    <s v="06/11/2024"/>
    <s v="Parent"/>
    <s v="Bajajm255@gmail.com"/>
    <x v="2"/>
    <x v="2"/>
    <s v="Queens"/>
    <s v="Stephen Tsai"/>
    <s v="2024-07-05T17:10:00-04:00"/>
    <s v="Approved"/>
    <m/>
    <m/>
    <x v="0"/>
  </r>
  <r>
    <n v="214386013"/>
    <s v="KRISHNEY"/>
    <s v="AUGUSTE"/>
    <s v="Male"/>
    <s v="07/29/2024"/>
    <s v="Parent"/>
    <s v="magalie.auguste@yahoo.com"/>
    <x v="30"/>
    <x v="1"/>
    <s v="Brooklyn"/>
    <s v="Sandra Lo"/>
    <s v="2024-07-29T15:00:00-04:00"/>
    <s v="Approved"/>
    <m/>
    <m/>
    <x v="0"/>
  </r>
  <r>
    <n v="214386013"/>
    <s v="KRISHNEY"/>
    <s v="AUGUSTE"/>
    <s v="Male"/>
    <s v="07/15/2024"/>
    <s v="Parent"/>
    <s v="magalie.auguste@yahoo.com"/>
    <x v="30"/>
    <x v="0"/>
    <s v="Brooklyn"/>
    <s v="Sandra Lo"/>
    <s v="2024-07-15T12:06:00-04:00"/>
    <s v="Approved"/>
    <m/>
    <m/>
    <x v="0"/>
  </r>
  <r>
    <n v="233564988"/>
    <s v="KRISTEN"/>
    <s v="VEGA"/>
    <s v="Female"/>
    <s v="06/09/2024"/>
    <s v="Parent"/>
    <s v="angela.njamcu@gmail.com"/>
    <x v="17"/>
    <x v="3"/>
    <s v="Queens"/>
    <s v="Stephen Tsai"/>
    <s v="2024-07-05T17:10:00-04:00"/>
    <s v="Approved"/>
    <m/>
    <m/>
    <x v="1"/>
  </r>
  <r>
    <n v="246068001"/>
    <s v="KRISTEN"/>
    <s v="DYAL"/>
    <s v="Female"/>
    <s v="06/12/2024"/>
    <s v="Parent"/>
    <s v="dyal83@gmail.com"/>
    <x v="17"/>
    <x v="5"/>
    <s v="Queens"/>
    <s v="Stephen Tsai"/>
    <s v="2024-07-05T17:10:00-04:00"/>
    <s v="Approved"/>
    <m/>
    <m/>
    <x v="0"/>
  </r>
  <r>
    <n v="233564988"/>
    <s v="KRISTEN"/>
    <s v="VEGA"/>
    <s v="Female"/>
    <s v="06/09/2024"/>
    <s v="Parent"/>
    <s v="angela.njamcu@gmail.com"/>
    <x v="17"/>
    <x v="5"/>
    <s v="Queens"/>
    <s v="Stephen Tsai"/>
    <s v="2024-07-05T17:10:00-04:00"/>
    <s v="Approved"/>
    <m/>
    <m/>
    <x v="1"/>
  </r>
  <r>
    <n v="218597847"/>
    <s v="KRISTIAN"/>
    <s v="WARDLAW"/>
    <s v="Male"/>
    <s v="07/29/2024"/>
    <s v="Parent"/>
    <s v="Babymickey0820@aol.com"/>
    <x v="2"/>
    <x v="1"/>
    <s v="Queens"/>
    <s v="Craig Richardson"/>
    <s v="2024-07-29T12:20:00-04:00"/>
    <s v="Approved"/>
    <m/>
    <m/>
    <x v="0"/>
  </r>
  <r>
    <n v="233784933"/>
    <s v="KRISTINA"/>
    <s v="REDDING"/>
    <s v="Female"/>
    <s v="06/07/2024"/>
    <s v="Parent"/>
    <s v="Shampagne64@gmail.com"/>
    <x v="3"/>
    <x v="4"/>
    <s v="Bronx"/>
    <s v="Stephen Tsai"/>
    <s v="2024-07-05T17:10:00-04:00"/>
    <s v="Approved"/>
    <m/>
    <m/>
    <x v="0"/>
  </r>
  <r>
    <n v="231058942"/>
    <s v="KRISTINA SHU"/>
    <s v="KONG"/>
    <s v="Female"/>
    <s v="07/12/2024"/>
    <s v="Student"/>
    <s v="richardkong@hotmail.com"/>
    <x v="26"/>
    <x v="9"/>
    <s v="Brooklyn"/>
    <s v="Sandra Lo"/>
    <s v="2024-07-12T22:40:00-04:00"/>
    <s v="Approved"/>
    <m/>
    <m/>
    <x v="0"/>
  </r>
  <r>
    <n v="257876037"/>
    <s v="KRISTINE NICOLE"/>
    <s v="CABANSAG"/>
    <s v="Female"/>
    <s v="07/08/2024"/>
    <s v="Student"/>
    <s v="ckristan14@gmail.com"/>
    <x v="22"/>
    <x v="5"/>
    <s v="StatenIsland"/>
    <s v="Stephen Neglia"/>
    <s v="2024-07-08T17:15:00-04:00"/>
    <s v="Approved"/>
    <m/>
    <m/>
    <x v="0"/>
  </r>
  <r>
    <n v="257876037"/>
    <s v="KRISTINE NICOLE"/>
    <s v="CABANSAG"/>
    <s v="Female"/>
    <s v="07/08/2024"/>
    <s v="Student"/>
    <s v="ckristan14@gmail.com"/>
    <x v="22"/>
    <x v="3"/>
    <s v="StatenIsland"/>
    <s v="Stephen Neglia"/>
    <s v="2024-07-08T17:15:00-04:00"/>
    <s v="Approved"/>
    <m/>
    <m/>
    <x v="0"/>
  </r>
  <r>
    <n v="204879985"/>
    <s v="KRISTYNA"/>
    <s v="HORYL"/>
    <s v="Female"/>
    <s v="08/08/2024"/>
    <s v="Student"/>
    <s v="Lukashoryl@yahoo.com"/>
    <x v="17"/>
    <x v="3"/>
    <s v="Queens"/>
    <s v="Stephen Tsai"/>
    <s v="2024-08-08T16:59:00-04:00"/>
    <s v="Approved"/>
    <m/>
    <m/>
    <x v="0"/>
  </r>
  <r>
    <n v="221083256"/>
    <s v="KRIZ"/>
    <s v="DIAZ"/>
    <s v="Male"/>
    <s v="07/09/2024"/>
    <s v="Parent"/>
    <s v="ortegayesil08@gmail.com"/>
    <x v="3"/>
    <x v="40"/>
    <s v="Bronx"/>
    <s v="Sandra Lo"/>
    <s v="2024-07-09T11:36:00-04:00"/>
    <s v="Approved"/>
    <m/>
    <m/>
    <x v="0"/>
  </r>
  <r>
    <n v="221083256"/>
    <s v="KRIZ"/>
    <s v="DIAZ"/>
    <s v="Male"/>
    <s v="07/09/2024"/>
    <s v="Parent"/>
    <s v="ortegayesil08@gmail.com"/>
    <x v="3"/>
    <x v="25"/>
    <s v="Bronx"/>
    <s v="Sandra Lo"/>
    <s v="2024-07-09T11:36:00-04:00"/>
    <s v="Approved"/>
    <m/>
    <m/>
    <x v="0"/>
  </r>
  <r>
    <n v="238220446"/>
    <s v="KRYSHAUN"/>
    <s v="PATTERSON"/>
    <s v="Male"/>
    <s v="07/09/2024"/>
    <s v="Parent"/>
    <s v="Bukkzlukky@gmail.com"/>
    <x v="22"/>
    <x v="1"/>
    <s v="StatenIsland"/>
    <s v="Stephen Neglia"/>
    <s v="2024-07-09T18:51:00-04:00"/>
    <s v="Approved"/>
    <m/>
    <m/>
    <x v="0"/>
  </r>
  <r>
    <n v="238220446"/>
    <s v="KRYSHAUN"/>
    <s v="PATTERSON"/>
    <s v="Male"/>
    <s v="07/09/2024"/>
    <s v="Parent"/>
    <s v="Bukkzlukky@gmail.com"/>
    <x v="22"/>
    <x v="0"/>
    <s v="StatenIsland"/>
    <s v="Stephen Neglia"/>
    <s v="2024-07-09T18:51:00-04:00"/>
    <s v="Approved"/>
    <m/>
    <m/>
    <x v="0"/>
  </r>
  <r>
    <n v="224592683"/>
    <s v="KRYSTAL"/>
    <s v="MERINO"/>
    <s v="Female"/>
    <s v="06/13/2024"/>
    <s v="Parent"/>
    <s v="Irmangeles2016@gmail.com"/>
    <x v="6"/>
    <x v="26"/>
    <s v="Brooklyn"/>
    <s v="Stephen Tsai"/>
    <s v="2024-07-05T17:10:00-04:00"/>
    <s v="Approved"/>
    <m/>
    <m/>
    <x v="0"/>
  </r>
  <r>
    <n v="233707496"/>
    <s v="KRYSTIAN CORNEL"/>
    <s v="MALOCO"/>
    <s v="Male"/>
    <s v="07/16/2024"/>
    <s v="Parent"/>
    <s v="cornlmaloco@gmail.com"/>
    <x v="7"/>
    <x v="12"/>
    <s v="Queens"/>
    <s v="Sandra Lo"/>
    <s v="2024-07-16T15:12:00-04:00"/>
    <s v="Approved"/>
    <m/>
    <m/>
    <x v="0"/>
  </r>
  <r>
    <n v="233707496"/>
    <s v="KRYSTIAN CORNEL"/>
    <s v="MALOCO"/>
    <s v="Male"/>
    <s v="07/16/2024"/>
    <s v="Parent"/>
    <s v="cornlmaloco@gmail.com"/>
    <x v="7"/>
    <x v="21"/>
    <s v="Queens"/>
    <s v="Sandra Lo"/>
    <s v="2024-07-16T15:12:00-04:00"/>
    <s v="Approved"/>
    <m/>
    <m/>
    <x v="0"/>
  </r>
  <r>
    <n v="203219316"/>
    <s v="KUBA OSCAR"/>
    <s v="WEIDER-BERGER"/>
    <s v="Male"/>
    <s v="07/23/2024"/>
    <s v="Student"/>
    <s v="Isisprods@yahoo.com"/>
    <x v="18"/>
    <x v="17"/>
    <s v="Brooklyn"/>
    <s v="Sandra Lo"/>
    <s v="2024-07-23T16:35:00-04:00"/>
    <s v="Approved"/>
    <m/>
    <m/>
    <x v="1"/>
  </r>
  <r>
    <n v="236729877"/>
    <s v="KUIXIU"/>
    <s v="CHEN"/>
    <s v="Female"/>
    <s v="07/04/2024"/>
    <s v="Parent"/>
    <s v="Zjr20408@gmail.com"/>
    <x v="12"/>
    <x v="17"/>
    <s v="Queens"/>
    <s v="Sandra Lo"/>
    <s v="2024-07-09T11:36:00-04:00"/>
    <s v="Approved"/>
    <m/>
    <m/>
    <x v="0"/>
  </r>
  <r>
    <n v="236729877"/>
    <s v="KUIXIU"/>
    <s v="CHEN"/>
    <s v="Female"/>
    <s v="07/04/2024"/>
    <s v="Parent"/>
    <s v="Zjr20408@gmail.com"/>
    <x v="12"/>
    <x v="20"/>
    <s v="Queens"/>
    <s v="Stephen Tsai"/>
    <s v="2024-07-05T17:10:00-04:00"/>
    <s v="Approved"/>
    <m/>
    <m/>
    <x v="0"/>
  </r>
  <r>
    <n v="240119818"/>
    <s v="KUMARIE"/>
    <s v="MAHABAL"/>
    <s v="Female"/>
    <s v="06/22/2024"/>
    <s v="Parent"/>
    <s v="kumariem2@nycstudents.net"/>
    <x v="8"/>
    <x v="36"/>
    <s v="Queens"/>
    <s v="Stephen Tsai"/>
    <s v="2024-07-05T17:10:00-04:00"/>
    <s v="Approved"/>
    <m/>
    <m/>
    <x v="0"/>
  </r>
  <r>
    <n v="207724089"/>
    <s v="KUNVARPARTAP"/>
    <s v="BAINS"/>
    <s v="Male"/>
    <s v="07/21/2024"/>
    <s v="Parent"/>
    <s v="hd8688@yahoo.com"/>
    <x v="34"/>
    <x v="6"/>
    <s v="Queens"/>
    <s v="Sandra Lo"/>
    <s v="2024-07-22T10:29:00-04:00"/>
    <s v="Approved"/>
    <m/>
    <m/>
    <x v="0"/>
  </r>
  <r>
    <n v="207724089"/>
    <s v="KUNVARPARTAP"/>
    <s v="BAINS"/>
    <s v="Male"/>
    <s v="07/21/2024"/>
    <s v="Parent"/>
    <s v="hd8688@yahoo.com"/>
    <x v="34"/>
    <x v="11"/>
    <s v="Queens"/>
    <s v="Sandra Lo"/>
    <s v="2024-07-22T10:29:00-04:00"/>
    <s v="Approved"/>
    <m/>
    <m/>
    <x v="0"/>
  </r>
  <r>
    <n v="224856872"/>
    <s v="KWABENA"/>
    <s v="OWUSU"/>
    <s v="Male"/>
    <s v="07/29/2024"/>
    <s v="Student"/>
    <s v="Kwakuowusu22@yahoo.com"/>
    <x v="25"/>
    <x v="12"/>
    <s v="Bronx"/>
    <s v="Sandra Lo"/>
    <s v="2024-07-29T15:12:00-04:00"/>
    <s v="Approved"/>
    <m/>
    <m/>
    <x v="0"/>
  </r>
  <r>
    <n v="231726100"/>
    <s v="KWAME"/>
    <s v="YEBOAH"/>
    <s v="Male"/>
    <s v="07/24/2024"/>
    <s v="Parent"/>
    <s v="kwamey423@yahoo.com"/>
    <x v="25"/>
    <x v="12"/>
    <s v="Manhattan"/>
    <s v="Sandra Lo"/>
    <s v="2024-07-24T23:34:00-04:00"/>
    <s v="Approved"/>
    <m/>
    <m/>
    <x v="0"/>
  </r>
  <r>
    <n v="231726100"/>
    <s v="KWAME"/>
    <s v="YEBOAH"/>
    <s v="Male"/>
    <s v="07/16/2024"/>
    <s v="Parent"/>
    <s v="kwame423@yahoo.com"/>
    <x v="25"/>
    <x v="4"/>
    <s v="Manhattan"/>
    <s v="Sandra Lo"/>
    <s v="2024-07-16T15:15:00-04:00"/>
    <s v="Approved"/>
    <m/>
    <m/>
    <x v="0"/>
  </r>
  <r>
    <n v="235757739"/>
    <s v="KYAN"/>
    <s v="CHEN"/>
    <s v="Male"/>
    <s v="07/22/2024"/>
    <s v="Parent"/>
    <s v="yichen19771979@yahoo.com"/>
    <x v="5"/>
    <x v="11"/>
    <s v="Brooklyn"/>
    <s v="Sandra Lo"/>
    <s v="2024-07-22T13:10:00-04:00"/>
    <s v="Approved"/>
    <m/>
    <m/>
    <x v="0"/>
  </r>
  <r>
    <n v="235757739"/>
    <s v="KYAN"/>
    <s v="CHEN"/>
    <s v="Male"/>
    <s v="07/22/2024"/>
    <s v="Parent"/>
    <s v="yichen19771979@yahoo.com"/>
    <x v="32"/>
    <x v="21"/>
    <s v="Brooklyn"/>
    <s v="Sandra Lo"/>
    <s v="2024-07-22T13:10:00-04:00"/>
    <s v="Approved"/>
    <m/>
    <m/>
    <x v="0"/>
  </r>
  <r>
    <n v="234739332"/>
    <s v="KYANNE"/>
    <s v="MCBRIDE"/>
    <s v="Female"/>
    <s v="07/12/2024"/>
    <s v="Parent"/>
    <s v="perry.roxanne@yahoo.com"/>
    <x v="25"/>
    <x v="3"/>
    <s v="Manhattan"/>
    <s v="Sandra Lo"/>
    <s v="2024-07-12T22:40:00-04:00"/>
    <s v="Approved"/>
    <m/>
    <m/>
    <x v="0"/>
  </r>
  <r>
    <n v="224025460"/>
    <s v="KYIEM"/>
    <s v="BLOODMAN"/>
    <s v="Male"/>
    <s v="07/11/2024"/>
    <s v="Parent"/>
    <s v="lladynibbs@aol.com"/>
    <x v="6"/>
    <x v="6"/>
    <s v="Bronx"/>
    <s v="Sandra Lo"/>
    <s v="2024-07-11T19:48:00-04:00"/>
    <s v="Approved"/>
    <m/>
    <m/>
    <x v="1"/>
  </r>
  <r>
    <n v="224025486"/>
    <s v="KYIEMA"/>
    <s v="BLOODMAN"/>
    <s v="Female"/>
    <s v="07/27/2024"/>
    <s v="Parent"/>
    <s v="lladynibbs@aol.com"/>
    <x v="16"/>
    <x v="32"/>
    <s v="Bronx"/>
    <s v="Mouath Abufarah"/>
    <s v="2024-07-27T20:06:00-04:00"/>
    <s v="Approved"/>
    <m/>
    <m/>
    <x v="0"/>
  </r>
  <r>
    <n v="201699931"/>
    <s v="KYLE"/>
    <s v="NG"/>
    <s v="Male"/>
    <s v="07/11/2024"/>
    <s v="Parent"/>
    <s v="1942ykng@gmail.com"/>
    <x v="32"/>
    <x v="7"/>
    <s v="Brooklyn"/>
    <s v="Sandra Lo"/>
    <s v="2024-07-11T23:50:00-04:00"/>
    <s v="Approved"/>
    <m/>
    <m/>
    <x v="0"/>
  </r>
  <r>
    <n v="224801159"/>
    <s v="KYLE"/>
    <s v="CHARLES"/>
    <s v="Male"/>
    <s v="06/28/2024"/>
    <s v="Parent"/>
    <s v="Chatarataylor22@icloud.com"/>
    <x v="9"/>
    <x v="0"/>
    <s v="StatenIsland"/>
    <s v="Stephen Tsai"/>
    <s v="2024-07-05T17:10:00-04:00"/>
    <s v="Approved"/>
    <m/>
    <m/>
    <x v="0"/>
  </r>
  <r>
    <n v="233712892"/>
    <s v="KYLE"/>
    <s v="TAYLOR"/>
    <s v="Male"/>
    <s v="06/16/2024"/>
    <s v="Parent"/>
    <s v="ashley7896@icloud.com"/>
    <x v="0"/>
    <x v="1"/>
    <s v="StatenIsland"/>
    <s v="Stephen Tsai"/>
    <s v="2024-07-05T17:10:00-04:00"/>
    <s v="Approved"/>
    <m/>
    <m/>
    <x v="1"/>
  </r>
  <r>
    <n v="234104396"/>
    <s v="KYLE"/>
    <s v="BROWN"/>
    <s v="Male"/>
    <s v="07/12/2024"/>
    <s v="Student"/>
    <s v="Kb585979@gmail.com"/>
    <x v="2"/>
    <x v="0"/>
    <s v="Queens"/>
    <s v="Stephen Tsai"/>
    <s v="2024-07-13T13:18:00-04:00"/>
    <s v="Approved"/>
    <m/>
    <m/>
    <x v="0"/>
  </r>
  <r>
    <n v="235930609"/>
    <s v="KYLE"/>
    <s v="CHEUNG"/>
    <s v="Male"/>
    <s v="06/11/2024"/>
    <s v="Parent"/>
    <s v="cherrylee921@gmail.com"/>
    <x v="12"/>
    <x v="20"/>
    <s v="Queens"/>
    <s v="Stephen Tsai"/>
    <s v="2024-07-05T17:10:00-04:00"/>
    <s v="Approved"/>
    <m/>
    <m/>
    <x v="0"/>
  </r>
  <r>
    <n v="238074876"/>
    <s v="KYLE"/>
    <s v="CHEN"/>
    <s v="Male"/>
    <s v="06/23/2024"/>
    <s v="Parent"/>
    <s v="diana.tedjo@gmail.com"/>
    <x v="32"/>
    <x v="21"/>
    <s v="Brooklyn"/>
    <s v="Stephen Tsai"/>
    <s v="2024-07-05T17:10:00-04:00"/>
    <s v="Approved"/>
    <m/>
    <m/>
    <x v="0"/>
  </r>
  <r>
    <n v="240790733"/>
    <s v="KYLE"/>
    <s v="LLEWELLYN"/>
    <s v="Male"/>
    <s v="07/16/2024"/>
    <s v="Student"/>
    <s v="kylel183@nycstudents.net"/>
    <x v="31"/>
    <x v="17"/>
    <s v="Brooklyn"/>
    <s v="Sandra Lo"/>
    <s v="2024-07-16T11:28:00-04:00"/>
    <s v="Approved"/>
    <m/>
    <m/>
    <x v="0"/>
  </r>
  <r>
    <n v="243003381"/>
    <s v="KYLE"/>
    <s v="ENG"/>
    <s v="Male"/>
    <s v="06/25/2024"/>
    <s v="Parent"/>
    <s v="Louise_gunarta@yahoo.com"/>
    <x v="12"/>
    <x v="4"/>
    <s v="Queens"/>
    <s v="Stephen Tsai"/>
    <s v="2024-07-05T17:10:00-04:00"/>
    <s v="Approved"/>
    <m/>
    <m/>
    <x v="0"/>
  </r>
  <r>
    <n v="224801159"/>
    <s v="KYLE"/>
    <s v="CHARLES"/>
    <s v="Male"/>
    <s v="06/28/2024"/>
    <s v="Parent"/>
    <s v="Chatarataylor22@icloud.com"/>
    <x v="9"/>
    <x v="1"/>
    <s v="StatenIsland"/>
    <s v="Stephen Tsai"/>
    <s v="2024-07-05T17:10:00-04:00"/>
    <s v="Approved"/>
    <m/>
    <m/>
    <x v="0"/>
  </r>
  <r>
    <n v="233712892"/>
    <s v="KYLE"/>
    <s v="TAYLOR"/>
    <s v="Male"/>
    <s v="06/16/2024"/>
    <s v="Parent"/>
    <s v="ashley7896@icloud.com"/>
    <x v="0"/>
    <x v="0"/>
    <s v="StatenIsland"/>
    <s v="Stephen Tsai"/>
    <s v="2024-07-05T17:10:00-04:00"/>
    <s v="Approved"/>
    <m/>
    <m/>
    <x v="1"/>
  </r>
  <r>
    <n v="235930609"/>
    <s v="KYLE"/>
    <s v="CHEUNG"/>
    <s v="Male"/>
    <s v="06/11/2024"/>
    <s v="Parent"/>
    <s v="cherrylee921@gmail.com"/>
    <x v="12"/>
    <x v="17"/>
    <s v="Queens"/>
    <s v="Stephen Tsai"/>
    <s v="2024-07-05T17:10:00-04:00"/>
    <s v="Approved"/>
    <m/>
    <m/>
    <x v="0"/>
  </r>
  <r>
    <n v="238074876"/>
    <s v="KYLE"/>
    <s v="CHEN"/>
    <s v="Male"/>
    <s v="06/23/2024"/>
    <s v="Parent"/>
    <s v="diana.tedjo@gmail.com"/>
    <x v="5"/>
    <x v="11"/>
    <s v="Brooklyn"/>
    <s v="Stephen Tsai"/>
    <s v="2024-07-05T17:10:00-04:00"/>
    <s v="Approved"/>
    <m/>
    <m/>
    <x v="0"/>
  </r>
  <r>
    <n v="243003381"/>
    <s v="KYLE"/>
    <s v="ENG"/>
    <s v="Male"/>
    <s v="06/25/2024"/>
    <s v="Parent"/>
    <s v="Louise_gunarta@yahoo.com"/>
    <x v="12"/>
    <x v="12"/>
    <s v="Queens"/>
    <s v="Stephen Tsai"/>
    <s v="2024-07-05T17:10:00-04:00"/>
    <s v="Approved"/>
    <m/>
    <m/>
    <x v="0"/>
  </r>
  <r>
    <n v="235395241"/>
    <s v="KYLEE"/>
    <s v="ALEXANDER"/>
    <s v="Female"/>
    <s v="07/09/2024"/>
    <s v="Parent"/>
    <s v="toya3k@gmail.com"/>
    <x v="6"/>
    <x v="4"/>
    <s v="Brooklyn"/>
    <s v="Sandra Lo"/>
    <s v="2024-07-09T23:15:00-04:00"/>
    <s v="Approved"/>
    <m/>
    <m/>
    <x v="0"/>
  </r>
  <r>
    <n v="235395241"/>
    <s v="KYLEE"/>
    <s v="ALEXANDER"/>
    <s v="Female"/>
    <s v="07/28/2024"/>
    <s v="Parent"/>
    <s v="toya3k@gmail.com"/>
    <x v="6"/>
    <x v="12"/>
    <s v="Brooklyn"/>
    <s v="Sandra Lo"/>
    <s v="2024-07-29T10:31:00-04:00"/>
    <s v="Approved"/>
    <m/>
    <m/>
    <x v="0"/>
  </r>
  <r>
    <n v="234233583"/>
    <s v="KYLELL"/>
    <s v="SIMMONDS"/>
    <s v="Male"/>
    <s v="07/16/2024"/>
    <s v="Parent"/>
    <s v="Naailaho@gmail.com"/>
    <x v="20"/>
    <x v="4"/>
    <s v="Bronx"/>
    <s v="Anthony Whittlesey"/>
    <s v="2024-07-16T17:16:00-04:00"/>
    <s v="Approved"/>
    <m/>
    <m/>
    <x v="0"/>
  </r>
  <r>
    <n v="234233583"/>
    <s v="KYLELL"/>
    <s v="SIMMONDS"/>
    <s v="Male"/>
    <s v="07/16/2024"/>
    <s v="Parent"/>
    <s v="Naailaho@gmail.com"/>
    <x v="20"/>
    <x v="12"/>
    <s v="Bronx"/>
    <s v="Anthony Whittlesey"/>
    <s v="2024-07-16T17:16:00-04:00"/>
    <s v="Approved"/>
    <m/>
    <m/>
    <x v="0"/>
  </r>
  <r>
    <n v="203835327"/>
    <s v="KYLIE"/>
    <s v="COMAS"/>
    <s v="Female"/>
    <s v="07/09/2024"/>
    <s v="Student"/>
    <s v="Kyliecomas2@yahoo.com"/>
    <x v="7"/>
    <x v="44"/>
    <s v="Queens"/>
    <s v="Sandra Lo"/>
    <s v="2024-07-09T23:46:00-04:00"/>
    <s v="Approved"/>
    <m/>
    <m/>
    <x v="0"/>
  </r>
  <r>
    <n v="229090881"/>
    <s v="KYLIE"/>
    <s v="BOCKOWSKI"/>
    <s v="Female"/>
    <s v="07/21/2024"/>
    <s v="Parent"/>
    <s v="jeanneh0911@gmail.com"/>
    <x v="6"/>
    <x v="24"/>
    <s v="Manhattan"/>
    <s v="Sandra Lo"/>
    <s v="2024-07-22T10:29:00-04:00"/>
    <s v="Approved"/>
    <m/>
    <m/>
    <x v="0"/>
  </r>
  <r>
    <n v="235716628"/>
    <s v="KYLIE"/>
    <s v="CHAN"/>
    <s v="Female"/>
    <s v="07/23/2024"/>
    <s v="Parent"/>
    <s v="kit.shirley8@gmail.com"/>
    <x v="6"/>
    <x v="3"/>
    <s v="Manhattan"/>
    <s v="Sandra Lo"/>
    <s v="2024-07-23T11:39:00-04:00"/>
    <s v="Approved"/>
    <m/>
    <m/>
    <x v="0"/>
  </r>
  <r>
    <n v="236502134"/>
    <s v="KYLIE"/>
    <s v="THOMAS"/>
    <s v="Female"/>
    <s v="06/24/2024"/>
    <s v="Parent"/>
    <s v="Kellionwilliams@gmail.com"/>
    <x v="15"/>
    <x v="5"/>
    <s v="Brooklyn"/>
    <s v="Stephen Tsai"/>
    <s v="2024-07-05T17:10:00-04:00"/>
    <s v="Approved"/>
    <m/>
    <m/>
    <x v="0"/>
  </r>
  <r>
    <n v="238232581"/>
    <s v="KYLIE"/>
    <s v="FAN"/>
    <s v="Female"/>
    <s v="07/13/2024"/>
    <s v="Parent"/>
    <s v="tfan5@hotmail.com"/>
    <x v="6"/>
    <x v="25"/>
    <s v="Brooklyn"/>
    <s v="Stephen Tsai"/>
    <s v="2024-07-14T19:51:00-04:00"/>
    <s v="Approved"/>
    <m/>
    <m/>
    <x v="0"/>
  </r>
  <r>
    <n v="203835327"/>
    <s v="KYLIE"/>
    <s v="COMAS"/>
    <s v="Female"/>
    <s v="07/09/2024"/>
    <s v="Student"/>
    <s v="Kyliecomas2@yahoo.com"/>
    <x v="7"/>
    <x v="39"/>
    <s v="Queens"/>
    <s v="Sandra Lo"/>
    <s v="2024-07-09T23:46:00-04:00"/>
    <s v="Approved"/>
    <m/>
    <m/>
    <x v="0"/>
  </r>
  <r>
    <n v="236502134"/>
    <s v="KYLIE"/>
    <s v="THOMAS"/>
    <s v="Female"/>
    <s v="07/25/2024"/>
    <s v="Parent"/>
    <s v="kellionwilliams@gmail.com"/>
    <x v="30"/>
    <x v="3"/>
    <s v="Brooklyn"/>
    <s v="Sandra Lo"/>
    <s v="2024-07-25T17:12:00-04:00"/>
    <s v="Approved"/>
    <m/>
    <m/>
    <x v="0"/>
  </r>
  <r>
    <n v="238232581"/>
    <s v="KYLIE"/>
    <s v="FAN"/>
    <s v="Female"/>
    <s v="07/13/2024"/>
    <s v="Parent"/>
    <s v="tfan5@hotmail.com"/>
    <x v="6"/>
    <x v="18"/>
    <s v="Brooklyn"/>
    <s v="Stephen Tsai"/>
    <s v="2024-07-14T19:51:00-04:00"/>
    <s v="Approved"/>
    <m/>
    <m/>
    <x v="0"/>
  </r>
  <r>
    <n v="233554856"/>
    <s v="KYLIN"/>
    <s v="FLETCHER-ROSS"/>
    <s v="Female"/>
    <s v="07/29/2024"/>
    <s v="Parent"/>
    <s v="lalisafletcher@icloud.com"/>
    <x v="15"/>
    <x v="3"/>
    <s v="Brooklyn"/>
    <s v="Sandra Lo"/>
    <s v="2024-07-29T21:45:00-04:00"/>
    <s v="Approved"/>
    <m/>
    <m/>
    <x v="0"/>
  </r>
  <r>
    <n v="100922546"/>
    <s v="KYMANI"/>
    <s v="JORDAN"/>
    <s v="Male"/>
    <s v="07/15/2024"/>
    <s v="Parent"/>
    <s v="marshalletjordan23@icloud.com"/>
    <x v="14"/>
    <x v="12"/>
    <s v="Bronx"/>
    <s v="Sandra Lo"/>
    <s v="2024-07-15T15:48:00-04:00"/>
    <s v="Approved"/>
    <m/>
    <m/>
    <x v="0"/>
  </r>
  <r>
    <n v="233560010"/>
    <s v="KYMANI"/>
    <s v="CHALDERSINGH"/>
    <s v="Male"/>
    <s v="06/28/2024"/>
    <s v="Student"/>
    <s v="Chaldersingh13@gmail.com"/>
    <x v="3"/>
    <x v="4"/>
    <s v="Bronx"/>
    <s v="Stephen Tsai"/>
    <s v="2024-07-05T17:10:00-04:00"/>
    <s v="Approved"/>
    <m/>
    <m/>
    <x v="0"/>
  </r>
  <r>
    <n v="236181525"/>
    <s v="KYMANI"/>
    <s v="FORRESTER"/>
    <s v="Male"/>
    <s v="07/08/2024"/>
    <s v="Parent"/>
    <s v="kedishagonzalez@gmail.com"/>
    <x v="15"/>
    <x v="12"/>
    <s v="Brooklyn"/>
    <s v="Stephen Tsai"/>
    <s v="2024-07-08T17:39:00-04:00"/>
    <s v="Approved"/>
    <m/>
    <m/>
    <x v="0"/>
  </r>
  <r>
    <n v="100922546"/>
    <s v="KYMANI"/>
    <s v="JORDAN"/>
    <s v="Male"/>
    <s v="07/15/2024"/>
    <s v="Parent"/>
    <s v="marshalletjordan23@icloud.com"/>
    <x v="14"/>
    <x v="4"/>
    <s v="Bronx"/>
    <s v="Sandra Lo"/>
    <s v="2024-07-15T15:48:00-04:00"/>
    <s v="Approved"/>
    <m/>
    <m/>
    <x v="0"/>
  </r>
  <r>
    <n v="236181525"/>
    <s v="KYMANI"/>
    <s v="FORRESTER"/>
    <s v="Male"/>
    <s v="07/08/2024"/>
    <s v="Parent"/>
    <s v="kedishagonzalez@gmail.com"/>
    <x v="15"/>
    <x v="4"/>
    <s v="Brooklyn"/>
    <s v="Stephen Tsai"/>
    <s v="2024-07-08T17:39:00-04:00"/>
    <s v="Approved"/>
    <m/>
    <m/>
    <x v="0"/>
  </r>
  <r>
    <n v="224647065"/>
    <s v="LABRON"/>
    <s v="HICKS"/>
    <s v="Male"/>
    <s v="07/08/2024"/>
    <s v="Student"/>
    <s v="years3old@yahoo.com"/>
    <x v="5"/>
    <x v="0"/>
    <s v="Brooklyn"/>
    <s v="Stephen Tsai"/>
    <s v="2024-07-08T17:39:00-04:00"/>
    <s v="Approved"/>
    <m/>
    <m/>
    <x v="0"/>
  </r>
  <r>
    <n v="204639439"/>
    <s v="LACHLAN"/>
    <s v="MAGNANI"/>
    <s v="Male"/>
    <s v="06/26/2024"/>
    <s v="Student"/>
    <s v="Kjmagnani@gmail.com"/>
    <x v="4"/>
    <x v="12"/>
    <s v="Manhattan"/>
    <s v="Stephen Tsai"/>
    <s v="2024-07-05T17:10:00-04:00"/>
    <s v="Approved"/>
    <m/>
    <m/>
    <x v="0"/>
  </r>
  <r>
    <n v="204639439"/>
    <s v="LACHLAN"/>
    <s v="MAGNANI"/>
    <s v="Male"/>
    <s v="06/26/2024"/>
    <s v="Student"/>
    <s v="Kjmagnani@gmail.com"/>
    <x v="4"/>
    <x v="4"/>
    <s v="Manhattan"/>
    <s v="Stephen Tsai"/>
    <s v="2024-07-05T17:10:00-04:00"/>
    <s v="Approved"/>
    <m/>
    <m/>
    <x v="0"/>
  </r>
  <r>
    <n v="205060437"/>
    <s v="LAICHUCHU"/>
    <s v="WEI"/>
    <s v="Female"/>
    <s v="06/10/2024"/>
    <s v="Parent"/>
    <s v="laichuchuwei@gmail.com"/>
    <x v="0"/>
    <x v="5"/>
    <s v="StatenIsland"/>
    <s v="Stephen Tsai"/>
    <s v="2024-07-05T17:10:00-04:00"/>
    <s v="Approved"/>
    <m/>
    <m/>
    <x v="0"/>
  </r>
  <r>
    <n v="205060437"/>
    <s v="LAICHUCHU"/>
    <s v="WEI"/>
    <s v="Female"/>
    <s v="06/10/2024"/>
    <s v="Parent"/>
    <s v="laichuchuwei@gmail.com"/>
    <x v="0"/>
    <x v="3"/>
    <s v="StatenIsland"/>
    <s v="Stephen Tsai"/>
    <s v="2024-07-05T17:10:00-04:00"/>
    <s v="Approved"/>
    <m/>
    <m/>
    <x v="0"/>
  </r>
  <r>
    <n v="222567414"/>
    <s v="LAILA"/>
    <s v="MENDOZA"/>
    <s v="Female"/>
    <s v="06/07/2024"/>
    <s v="Parent"/>
    <s v="Mendozavolleyball21@gmail.com"/>
    <x v="0"/>
    <x v="5"/>
    <s v="StatenIsland"/>
    <s v="Sandra Lo"/>
    <s v="2024-06-07T17:43:00-04:00"/>
    <s v="Approved"/>
    <m/>
    <m/>
    <x v="0"/>
  </r>
  <r>
    <n v="233700129"/>
    <s v="LAILA"/>
    <s v="TORO"/>
    <s v="Female"/>
    <s v="07/18/2024"/>
    <s v="Parent"/>
    <s v="proudleo72@aol.con"/>
    <x v="27"/>
    <x v="6"/>
    <s v="Queens"/>
    <s v="Sandra Lo"/>
    <s v="2024-07-18T15:36:00-04:00"/>
    <s v="Approved"/>
    <m/>
    <m/>
    <x v="0"/>
  </r>
  <r>
    <n v="234638542"/>
    <s v="LAILA"/>
    <s v="RODRIGUEZ"/>
    <s v="Female"/>
    <s v="06/12/2024"/>
    <s v="Parent"/>
    <s v="larodriguez0219@gmail.com"/>
    <x v="5"/>
    <x v="35"/>
    <s v="Bronx"/>
    <s v="Stephen Tsai"/>
    <s v="2024-07-05T17:10:00-04:00"/>
    <s v="Approved"/>
    <m/>
    <m/>
    <x v="0"/>
  </r>
  <r>
    <n v="222567414"/>
    <s v="LAILA"/>
    <s v="MENDOZA"/>
    <s v="Female"/>
    <s v="06/06/2024"/>
    <s v="Parent"/>
    <s v="Mendozavolleyball21@gmail.com"/>
    <x v="9"/>
    <x v="3"/>
    <s v="StatenIsland"/>
    <s v="Sandra Lo"/>
    <s v="2024-07-09T15:37:00-04:00"/>
    <s v="Approved"/>
    <m/>
    <m/>
    <x v="0"/>
  </r>
  <r>
    <n v="233700129"/>
    <s v="LAILA"/>
    <s v="TORO"/>
    <s v="Female"/>
    <s v="07/18/2024"/>
    <s v="Parent"/>
    <s v="proudleo72@aol.con"/>
    <x v="27"/>
    <x v="11"/>
    <s v="Queens"/>
    <s v="Sandra Lo"/>
    <s v="2024-07-18T15:36:00-04:00"/>
    <s v="Approved"/>
    <m/>
    <m/>
    <x v="0"/>
  </r>
  <r>
    <n v="234638542"/>
    <s v="LAILA"/>
    <s v="RODRIGUEZ"/>
    <s v="Female"/>
    <s v="06/12/2024"/>
    <s v="Parent"/>
    <s v="larodriguez0219@gmail.com"/>
    <x v="14"/>
    <x v="36"/>
    <s v="Bronx"/>
    <s v="Stephen Tsai"/>
    <s v="2024-07-05T17:10:00-04:00"/>
    <s v="Approved"/>
    <m/>
    <m/>
    <x v="0"/>
  </r>
  <r>
    <n v="234425122"/>
    <s v="LAITH"/>
    <s v="NUKHO"/>
    <s v="Male"/>
    <s v="07/01/2024"/>
    <s v="Parent"/>
    <s v="Dgsweidan80@gmail.com"/>
    <x v="29"/>
    <x v="9"/>
    <s v="StatenIsland"/>
    <s v="Stephen Tsai"/>
    <s v="2024-07-05T17:10:00-04:00"/>
    <s v="Approved"/>
    <m/>
    <m/>
    <x v="0"/>
  </r>
  <r>
    <n v="234425122"/>
    <s v="LAITH"/>
    <s v="NUKHO"/>
    <s v="Male"/>
    <s v="07/01/2024"/>
    <s v="Parent"/>
    <s v="Dgsweidan80@gmail.com"/>
    <x v="29"/>
    <x v="31"/>
    <s v="StatenIsland"/>
    <s v="Stephen Tsai"/>
    <s v="2024-07-05T17:10:00-04:00"/>
    <s v="Approved"/>
    <m/>
    <m/>
    <x v="0"/>
  </r>
  <r>
    <n v="245759352"/>
    <s v="LAMAR"/>
    <s v="BARRETT"/>
    <s v="Male"/>
    <s v="06/19/2024"/>
    <s v="Student"/>
    <s v="omarbarrett77@gmail.com"/>
    <x v="34"/>
    <x v="46"/>
    <s v="Queens"/>
    <s v="Stephen Tsai"/>
    <s v="2024-07-05T17:10:00-04:00"/>
    <s v="Approved"/>
    <m/>
    <m/>
    <x v="0"/>
  </r>
  <r>
    <n v="253881692"/>
    <s v="LAMAR"/>
    <s v="HARDIE"/>
    <s v="Male"/>
    <s v="07/11/2024"/>
    <s v="Student"/>
    <s v="yearwoodrj@gmail.com"/>
    <x v="22"/>
    <x v="4"/>
    <s v="StatenIsland"/>
    <s v="Stephen Neglia"/>
    <s v="2024-07-11T13:03:00-04:00"/>
    <s v="Approved"/>
    <m/>
    <m/>
    <x v="0"/>
  </r>
  <r>
    <n v="245759352"/>
    <s v="LAMAR"/>
    <s v="BARRETT"/>
    <s v="Male"/>
    <s v="06/19/2024"/>
    <s v="Student"/>
    <s v="omarbarrett77@gmail.com"/>
    <x v="26"/>
    <x v="25"/>
    <s v="Queens"/>
    <s v="Stephen Tsai"/>
    <s v="2024-07-05T17:10:00-04:00"/>
    <s v="Approved"/>
    <m/>
    <m/>
    <x v="0"/>
  </r>
  <r>
    <n v="253881692"/>
    <s v="LAMAR"/>
    <s v="HARDIE"/>
    <s v="Male"/>
    <s v="07/11/2024"/>
    <s v="Student"/>
    <s v="yearwoodrj@gmail.com"/>
    <x v="22"/>
    <x v="12"/>
    <s v="StatenIsland"/>
    <s v="Stephen Neglia"/>
    <s v="2024-07-11T13:03:00-04:00"/>
    <s v="Approved"/>
    <m/>
    <m/>
    <x v="0"/>
  </r>
  <r>
    <n v="209810027"/>
    <s v="LAMEL"/>
    <s v="FREDERICKS HAMP"/>
    <s v="Male"/>
    <s v="06/06/2024"/>
    <s v="Parent"/>
    <s v="Lamelfrede0105@gmail.com"/>
    <x v="11"/>
    <x v="0"/>
    <s v="StatenIsland"/>
    <s v="Sandra Lo"/>
    <s v="2024-06-07T17:43:00-04:00"/>
    <s v="Approved"/>
    <m/>
    <m/>
    <x v="0"/>
  </r>
  <r>
    <n v="231020355"/>
    <s v="LAMEL"/>
    <s v="NORVILLE-HART"/>
    <s v="Male"/>
    <s v="08/01/2024"/>
    <s v="Student"/>
    <s v="lnorville30@gmail.com"/>
    <x v="13"/>
    <x v="12"/>
    <s v="Queens"/>
    <s v="Nga Warren"/>
    <s v="2024-08-01T15:12:00-04:00"/>
    <s v="Approved"/>
    <m/>
    <m/>
    <x v="0"/>
  </r>
  <r>
    <n v="209810027"/>
    <s v="LAMEL"/>
    <s v="FREDERICKS HAMP"/>
    <s v="Male"/>
    <s v="06/06/2024"/>
    <s v="Parent"/>
    <s v="Lamelfrede0105@gmail.com"/>
    <x v="11"/>
    <x v="1"/>
    <s v="StatenIsland"/>
    <s v="Sandra Lo"/>
    <s v="2024-06-07T17:43:00-04:00"/>
    <s v="Approved"/>
    <m/>
    <m/>
    <x v="0"/>
  </r>
  <r>
    <n v="238235949"/>
    <s v="LANA"/>
    <s v="IVKOV"/>
    <s v="Female"/>
    <s v="07/12/2024"/>
    <s v="Parent"/>
    <s v="Maja.ivkov@yahoo.com"/>
    <x v="17"/>
    <x v="5"/>
    <s v="Queens"/>
    <s v="Sandra Lo"/>
    <s v="2024-07-12T18:59:00-04:00"/>
    <s v="Approved"/>
    <m/>
    <m/>
    <x v="0"/>
  </r>
  <r>
    <n v="238235949"/>
    <s v="LANA"/>
    <s v="IVKOV"/>
    <s v="Female"/>
    <s v="07/12/2024"/>
    <s v="Parent"/>
    <s v="Maja.ivkov@yahoo.com"/>
    <x v="17"/>
    <x v="3"/>
    <s v="Queens"/>
    <s v="Sandra Lo"/>
    <s v="2024-07-12T18:59:00-04:00"/>
    <s v="Approved"/>
    <m/>
    <m/>
    <x v="0"/>
  </r>
  <r>
    <n v="234058980"/>
    <s v="LANEASIA"/>
    <s v="ROLAND"/>
    <s v="Female"/>
    <s v="06/12/2024"/>
    <s v="Parent"/>
    <s v="roland.asia2006@gmail.com"/>
    <x v="6"/>
    <x v="5"/>
    <s v="Brooklyn"/>
    <s v="Stephen Tsai"/>
    <s v="2024-07-05T17:10:00-04:00"/>
    <s v="Approved"/>
    <m/>
    <m/>
    <x v="0"/>
  </r>
  <r>
    <n v="234058980"/>
    <s v="LANEASIA"/>
    <s v="ROLAND"/>
    <s v="Female"/>
    <s v="06/12/2024"/>
    <s v="Parent"/>
    <s v="roland.asia2006@gmail.com"/>
    <x v="6"/>
    <x v="3"/>
    <s v="Brooklyn"/>
    <s v="Stephen Tsai"/>
    <s v="2024-07-05T17:10:00-04:00"/>
    <s v="Approved"/>
    <m/>
    <m/>
    <x v="0"/>
  </r>
  <r>
    <n v="231120833"/>
    <s v="LANELL"/>
    <s v="WRIGHT"/>
    <s v="Female"/>
    <s v="06/16/2024"/>
    <s v="Student"/>
    <s v="Scarletmoore2@gmail.com"/>
    <x v="22"/>
    <x v="12"/>
    <s v="StatenIsland"/>
    <s v="Stephen Neglia"/>
    <s v="2024-06-20T12:15:00-04:00"/>
    <s v="Approved"/>
    <m/>
    <m/>
    <x v="1"/>
  </r>
  <r>
    <n v="231120833"/>
    <s v="LANELL"/>
    <s v="WRIGHT"/>
    <s v="Female"/>
    <s v="06/16/2024"/>
    <s v="Student"/>
    <s v="Scarletmoore2@gmail.com"/>
    <x v="22"/>
    <x v="4"/>
    <s v="StatenIsland"/>
    <s v="Stephen Neglia"/>
    <s v="2024-06-20T12:15:00-04:00"/>
    <s v="Approved"/>
    <m/>
    <m/>
    <x v="1"/>
  </r>
  <r>
    <n v="259639367"/>
    <s v="LANSKY"/>
    <s v="ALLIANCE"/>
    <s v="Male"/>
    <s v="07/29/2024"/>
    <s v="Parent"/>
    <s v="antenorjeannemyrlande@gmail.com"/>
    <x v="27"/>
    <x v="12"/>
    <s v="Brooklyn"/>
    <s v="Sandra Lo"/>
    <s v="2024-07-29T10:31:00-04:00"/>
    <s v="Approved"/>
    <m/>
    <m/>
    <x v="0"/>
  </r>
  <r>
    <n v="233190834"/>
    <s v="LARAIB"/>
    <s v="AMJAD"/>
    <s v="Female"/>
    <s v="06/10/2024"/>
    <s v="Parent"/>
    <s v="Iqbalamjad72@yahoo.com"/>
    <x v="26"/>
    <x v="0"/>
    <s v="Brooklyn"/>
    <s v="Stephen Tsai"/>
    <s v="2024-07-05T17:10:00-04:00"/>
    <s v="Approved"/>
    <m/>
    <m/>
    <x v="0"/>
  </r>
  <r>
    <n v="237472089"/>
    <s v="LAREAL"/>
    <s v="COLEMAN"/>
    <s v="Male"/>
    <s v="07/18/2024"/>
    <s v="Parent"/>
    <s v="Latishacole15@icloud.com"/>
    <x v="14"/>
    <x v="12"/>
    <s v="Bronx"/>
    <s v="Sandra Lo"/>
    <s v="2024-07-18T15:36:00-04:00"/>
    <s v="Approved"/>
    <m/>
    <m/>
    <x v="0"/>
  </r>
  <r>
    <n v="237472089"/>
    <s v="LAREAL"/>
    <s v="COLEMAN"/>
    <s v="Male"/>
    <s v="07/18/2024"/>
    <s v="Parent"/>
    <s v="Latishacole15@icloud.com"/>
    <x v="14"/>
    <x v="4"/>
    <s v="Bronx"/>
    <s v="Sandra Lo"/>
    <s v="2024-07-18T15:36:00-04:00"/>
    <s v="Approved"/>
    <m/>
    <m/>
    <x v="0"/>
  </r>
  <r>
    <n v="233252659"/>
    <s v="LARIANA"/>
    <s v="HERNANDEZ"/>
    <s v="Female"/>
    <s v="07/24/2024"/>
    <s v="Parent"/>
    <s v="india2124@hotmail.com"/>
    <x v="14"/>
    <x v="35"/>
    <s v="Bronx"/>
    <s v="Sandra Lo"/>
    <s v="2024-07-24T13:15:00-04:00"/>
    <s v="Approved"/>
    <m/>
    <m/>
    <x v="0"/>
  </r>
  <r>
    <n v="229260336"/>
    <s v="LASAUN"/>
    <s v="TURNER"/>
    <s v="Male"/>
    <s v="06/06/2024"/>
    <s v="Parent"/>
    <s v="Lturner6@yahoo.com"/>
    <x v="5"/>
    <x v="1"/>
    <s v="Brooklyn"/>
    <s v="Sandra Lo"/>
    <s v="2024-06-07T17:43:00-04:00"/>
    <s v="Approved"/>
    <m/>
    <m/>
    <x v="1"/>
  </r>
  <r>
    <n v="229260336"/>
    <s v="LASAUN"/>
    <s v="TURNER"/>
    <s v="Male"/>
    <s v="06/06/2024"/>
    <s v="Parent"/>
    <s v="Lturner6@yahoo.com"/>
    <x v="5"/>
    <x v="0"/>
    <s v="Brooklyn"/>
    <s v="Sandra Lo"/>
    <s v="2024-06-07T17:43:00-04:00"/>
    <s v="Approved"/>
    <m/>
    <m/>
    <x v="1"/>
  </r>
  <r>
    <n v="250024077"/>
    <s v="LASSANA BLAMA"/>
    <s v="KAMARA"/>
    <s v="Male"/>
    <s v="07/05/2024"/>
    <s v="Student"/>
    <s v="Kamaralassana2004@gmail.com"/>
    <x v="24"/>
    <x v="18"/>
    <s v="Bronx"/>
    <s v="Stephen Tsai"/>
    <s v="2024-07-05T17:10:00-04:00"/>
    <s v="Approved"/>
    <m/>
    <m/>
    <x v="0"/>
  </r>
  <r>
    <n v="250024077"/>
    <s v="LASSANA BLAMA"/>
    <s v="KAMARA"/>
    <s v="Male"/>
    <s v="07/05/2024"/>
    <s v="Student"/>
    <s v="Kamaralassana2004@gmail.com"/>
    <x v="24"/>
    <x v="25"/>
    <s v="Bronx"/>
    <s v="Stephen Tsai"/>
    <s v="2024-07-05T17:10:00-04:00"/>
    <s v="Approved"/>
    <m/>
    <m/>
    <x v="0"/>
  </r>
  <r>
    <n v="234094480"/>
    <s v="LATASHA"/>
    <s v="ROGERS-GUEST"/>
    <s v="Female"/>
    <s v="06/14/2024"/>
    <s v="Student"/>
    <s v="Janaetasha247@gmail.com"/>
    <x v="7"/>
    <x v="21"/>
    <s v="Queens"/>
    <s v="Stephen Tsai"/>
    <s v="2024-07-05T17:10:00-04:00"/>
    <s v="Approved"/>
    <m/>
    <m/>
    <x v="0"/>
  </r>
  <r>
    <n v="234094480"/>
    <s v="LATASHA"/>
    <s v="ROGERS-GUEST"/>
    <s v="Female"/>
    <s v="06/14/2024"/>
    <s v="Student"/>
    <s v="Janaetasha247@gmail.com"/>
    <x v="7"/>
    <x v="8"/>
    <s v="Queens"/>
    <s v="Stephen Tsai"/>
    <s v="2024-07-05T17:10:00-04:00"/>
    <s v="Approved"/>
    <m/>
    <m/>
    <x v="0"/>
  </r>
  <r>
    <n v="239599210"/>
    <s v="LATEEF"/>
    <s v="BROWN"/>
    <s v="Male"/>
    <s v="06/12/2024"/>
    <s v="Parent"/>
    <s v="shaquana_webb@yahoo.com"/>
    <x v="7"/>
    <x v="33"/>
    <s v="Queens"/>
    <s v="Stephen Tsai"/>
    <s v="2024-07-05T17:10:00-04:00"/>
    <s v="Approved"/>
    <m/>
    <m/>
    <x v="0"/>
  </r>
  <r>
    <n v="239599210"/>
    <s v="LATEEF"/>
    <s v="BROWN"/>
    <s v="Male"/>
    <s v="06/12/2024"/>
    <s v="Parent"/>
    <s v="shaquana_webb@yahoo.com"/>
    <x v="7"/>
    <x v="40"/>
    <s v="Queens"/>
    <s v="Stephen Tsai"/>
    <s v="2024-07-05T17:10:00-04:00"/>
    <s v="Approved"/>
    <m/>
    <m/>
    <x v="0"/>
  </r>
  <r>
    <n v="216387241"/>
    <s v="LATRELL"/>
    <s v="MARSH"/>
    <s v="Male"/>
    <s v="07/16/2024"/>
    <s v="Parent"/>
    <s v="daynataylor024@gmail.com"/>
    <x v="24"/>
    <x v="2"/>
    <s v="Bronx"/>
    <s v="Sandra Lo"/>
    <s v="2024-07-17T09:43:00-04:00"/>
    <s v="Approved"/>
    <m/>
    <m/>
    <x v="0"/>
  </r>
  <r>
    <n v="238426290"/>
    <s v="LATRELL"/>
    <s v="SCOTT"/>
    <s v="Male"/>
    <s v="07/05/2024"/>
    <s v="Parent"/>
    <s v="latrells2008@gmail.com"/>
    <x v="31"/>
    <x v="25"/>
    <s v="Brooklyn"/>
    <s v="Stephen Tsai"/>
    <s v="2024-07-05T17:10:00-04:00"/>
    <s v="Approved"/>
    <m/>
    <m/>
    <x v="0"/>
  </r>
  <r>
    <n v="238426290"/>
    <s v="LATRELL"/>
    <s v="SCOTT"/>
    <s v="Male"/>
    <s v="07/05/2024"/>
    <s v="Parent"/>
    <s v="latrells2008@gmail.com"/>
    <x v="31"/>
    <x v="18"/>
    <s v="Brooklyn"/>
    <s v="Stephen Tsai"/>
    <s v="2024-07-05T17:10:00-04:00"/>
    <s v="Approved"/>
    <m/>
    <m/>
    <x v="0"/>
  </r>
  <r>
    <n v="233205830"/>
    <s v="LATWAN"/>
    <s v="SCOTT JR"/>
    <s v="Male"/>
    <s v="07/16/2024"/>
    <s v="Parent"/>
    <s v="Kyokasimon18@gmail.com"/>
    <x v="10"/>
    <x v="4"/>
    <s v="Manhattan"/>
    <s v="Stephen Tsai"/>
    <s v="2024-07-16T19:03:00-04:00"/>
    <s v="Approved"/>
    <m/>
    <m/>
    <x v="0"/>
  </r>
  <r>
    <n v="233205830"/>
    <s v="LATWAN"/>
    <s v="SCOTT JR"/>
    <s v="Male"/>
    <s v="07/16/2024"/>
    <s v="Parent"/>
    <s v="Kyokasimon18@gmail.com"/>
    <x v="10"/>
    <x v="12"/>
    <s v="Manhattan"/>
    <s v="Stephen Tsai"/>
    <s v="2024-07-16T19:03:00-04:00"/>
    <s v="Approved"/>
    <m/>
    <m/>
    <x v="0"/>
  </r>
  <r>
    <n v="212482194"/>
    <s v="LAURA"/>
    <s v="CAO"/>
    <s v="Female"/>
    <s v="08/06/2024"/>
    <s v="Parent"/>
    <s v="qiwencao88@gmail.com"/>
    <x v="21"/>
    <x v="20"/>
    <s v="Queens"/>
    <s v="Samantha Soto"/>
    <s v="2024-08-06T15:41:00-04:00"/>
    <s v="Approved"/>
    <m/>
    <m/>
    <x v="0"/>
  </r>
  <r>
    <n v="232414581"/>
    <s v="LAURA"/>
    <s v="ALMANZAR"/>
    <s v="Female"/>
    <s v="06/26/2024"/>
    <s v="Parent"/>
    <s v="laura.almanzar23@icloud.com"/>
    <x v="3"/>
    <x v="3"/>
    <s v="Bronx"/>
    <s v="Stephen Tsai"/>
    <s v="2024-07-05T17:10:00-04:00"/>
    <s v="Approved"/>
    <m/>
    <m/>
    <x v="0"/>
  </r>
  <r>
    <n v="232900977"/>
    <s v="LAURA"/>
    <s v="MARTINEZ"/>
    <s v="Female"/>
    <s v="06/30/2024"/>
    <s v="Parent"/>
    <s v="welisa2008@hotmail.com"/>
    <x v="16"/>
    <x v="41"/>
    <s v="Bronx"/>
    <s v="Loweye Diedro"/>
    <s v="2024-07-05T16:43:00-04:00"/>
    <s v="Approved"/>
    <m/>
    <m/>
    <x v="0"/>
  </r>
  <r>
    <n v="233561653"/>
    <s v="LAURA"/>
    <s v="BOCIANIAK"/>
    <s v="Female"/>
    <s v="06/22/2024"/>
    <s v="Parent"/>
    <s v="laurabocianiak@gmail.com"/>
    <x v="17"/>
    <x v="5"/>
    <s v="Queens"/>
    <s v="Stephen Tsai"/>
    <s v="2024-07-05T17:10:00-04:00"/>
    <s v="Approved"/>
    <m/>
    <m/>
    <x v="0"/>
  </r>
  <r>
    <n v="233988153"/>
    <s v="LAURA"/>
    <s v="BURNS"/>
    <s v="Female"/>
    <s v="07/14/2024"/>
    <s v="Student"/>
    <s v="padmanie28@gmail.com"/>
    <x v="23"/>
    <x v="24"/>
    <s v="Queens"/>
    <s v="Stephen Tsai"/>
    <s v="2024-07-14T19:51:00-04:00"/>
    <s v="Approved"/>
    <m/>
    <m/>
    <x v="0"/>
  </r>
  <r>
    <n v="235863503"/>
    <s v="LAURA"/>
    <s v="LIN"/>
    <s v="Female"/>
    <s v="07/13/2024"/>
    <s v="Parent"/>
    <s v="Shizhenl412@gmail.com"/>
    <x v="25"/>
    <x v="3"/>
    <s v="Manhattan"/>
    <s v="Stephen Tsai"/>
    <s v="2024-07-14T19:51:00-04:00"/>
    <s v="Approved"/>
    <m/>
    <m/>
    <x v="0"/>
  </r>
  <r>
    <n v="232414581"/>
    <s v="LAURA"/>
    <s v="ALMANZAR"/>
    <s v="Female"/>
    <s v="06/26/2024"/>
    <s v="Parent"/>
    <s v="laura.almanzar23@icloud.com"/>
    <x v="3"/>
    <x v="5"/>
    <s v="Bronx"/>
    <s v="Stephen Tsai"/>
    <s v="2024-07-05T17:10:00-04:00"/>
    <s v="Approved"/>
    <m/>
    <m/>
    <x v="0"/>
  </r>
  <r>
    <n v="232900977"/>
    <s v="LAURA"/>
    <s v="MARTINEZ"/>
    <s v="Female"/>
    <s v="06/30/2024"/>
    <s v="Parent"/>
    <s v="welisa2008@hotmail.com"/>
    <x v="16"/>
    <x v="42"/>
    <s v="Bronx"/>
    <s v="Loweye Diedro"/>
    <s v="2024-07-05T16:43:00-04:00"/>
    <s v="Approved"/>
    <m/>
    <m/>
    <x v="0"/>
  </r>
  <r>
    <n v="233988153"/>
    <s v="LAURA"/>
    <s v="BURNS"/>
    <s v="Female"/>
    <s v="07/14/2024"/>
    <s v="Student"/>
    <s v="padmanie28@gmail.com"/>
    <x v="17"/>
    <x v="31"/>
    <s v="Queens"/>
    <s v="Stephen Tsai"/>
    <s v="2024-07-14T19:51:00-04:00"/>
    <s v="Approved"/>
    <m/>
    <m/>
    <x v="0"/>
  </r>
  <r>
    <n v="229283585"/>
    <s v="LAURELSY"/>
    <s v="GOMEZ"/>
    <s v="Female"/>
    <s v="06/26/2024"/>
    <s v="Parent"/>
    <s v="tldgmz@hotmail.com"/>
    <x v="21"/>
    <x v="5"/>
    <s v="Queens"/>
    <s v="Stephen Tsai"/>
    <s v="2024-07-05T17:10:00-04:00"/>
    <s v="Approved"/>
    <m/>
    <m/>
    <x v="0"/>
  </r>
  <r>
    <n v="201737236"/>
    <s v="LAUREN"/>
    <s v="RAMIREZ"/>
    <s v="Female"/>
    <s v="07/09/2024"/>
    <s v="Parent"/>
    <s v="Mgeraci2014@gmail.com"/>
    <x v="23"/>
    <x v="12"/>
    <s v="Queens"/>
    <s v="Stephen Tsai"/>
    <s v="2024-07-09T10:15:00-04:00"/>
    <s v="Approved"/>
    <m/>
    <m/>
    <x v="0"/>
  </r>
  <r>
    <n v="223302886"/>
    <s v="LAUREN"/>
    <s v="DAYMOND"/>
    <s v="Female"/>
    <s v="06/28/2024"/>
    <s v="Parent"/>
    <s v="Vmdaymond@aol.com"/>
    <x v="8"/>
    <x v="25"/>
    <s v="Queens"/>
    <s v="Stephen Tsai"/>
    <s v="2024-07-05T17:10:00-04:00"/>
    <s v="Approved"/>
    <m/>
    <m/>
    <x v="0"/>
  </r>
  <r>
    <n v="234578318"/>
    <s v="LAUREN"/>
    <s v="JAMES"/>
    <s v="Female"/>
    <s v="07/11/2024"/>
    <s v="Parent"/>
    <s v="rjames@polyprep.org"/>
    <x v="30"/>
    <x v="11"/>
    <s v="Brooklyn"/>
    <s v="Sandra Lo"/>
    <s v="2024-07-11T16:05:00-04:00"/>
    <s v="Approved"/>
    <m/>
    <m/>
    <x v="0"/>
  </r>
  <r>
    <n v="236144200"/>
    <s v="LAUREN"/>
    <s v="MORGRIDGE"/>
    <s v="Female"/>
    <s v="07/09/2024"/>
    <s v="Parent"/>
    <s v="msladysydie1@gmail.com"/>
    <x v="14"/>
    <x v="36"/>
    <s v="Bronx"/>
    <s v="Sandra Lo"/>
    <s v="2024-07-09T18:48:00-04:00"/>
    <s v="Approved"/>
    <m/>
    <m/>
    <x v="0"/>
  </r>
  <r>
    <n v="237550041"/>
    <s v="LAUREN"/>
    <s v="FENNELL"/>
    <s v="Female"/>
    <s v="07/09/2024"/>
    <s v="Parent"/>
    <s v="unaflor1@yahoo.com"/>
    <x v="30"/>
    <x v="11"/>
    <s v="Brooklyn"/>
    <s v="Sandra Lo"/>
    <s v="2024-07-09T23:15:00-04:00"/>
    <s v="Approved"/>
    <m/>
    <m/>
    <x v="0"/>
  </r>
  <r>
    <n v="201737236"/>
    <s v="LAUREN"/>
    <s v="RAMIREZ"/>
    <s v="Female"/>
    <s v="07/09/2024"/>
    <s v="Parent"/>
    <s v="Mgeraci2014@gmail.com"/>
    <x v="23"/>
    <x v="4"/>
    <s v="Queens"/>
    <s v="Stephen Tsai"/>
    <s v="2024-07-09T10:15:00-04:00"/>
    <s v="Approved"/>
    <m/>
    <m/>
    <x v="0"/>
  </r>
  <r>
    <n v="223302886"/>
    <s v="LAUREN"/>
    <s v="DAYMOND"/>
    <s v="Female"/>
    <s v="06/28/2024"/>
    <s v="Parent"/>
    <s v="Vmdaymond@aol.com"/>
    <x v="8"/>
    <x v="9"/>
    <s v="Queens"/>
    <s v="Stephen Tsai"/>
    <s v="2024-07-05T17:10:00-04:00"/>
    <s v="Approved"/>
    <m/>
    <m/>
    <x v="0"/>
  </r>
  <r>
    <n v="234578318"/>
    <s v="LAUREN"/>
    <s v="JAMES"/>
    <s v="Female"/>
    <s v="07/11/2024"/>
    <s v="Parent"/>
    <s v="rjames@polyprep.org"/>
    <x v="30"/>
    <x v="5"/>
    <s v="Brooklyn"/>
    <s v="Sandra Lo"/>
    <s v="2024-07-11T16:05:00-04:00"/>
    <s v="Approved"/>
    <m/>
    <m/>
    <x v="0"/>
  </r>
  <r>
    <n v="236144200"/>
    <s v="LAUREN"/>
    <s v="MORGRIDGE"/>
    <s v="Female"/>
    <s v="07/09/2024"/>
    <s v="Parent"/>
    <s v="msladysydie1@gmail.com"/>
    <x v="14"/>
    <x v="35"/>
    <s v="Bronx"/>
    <s v="Sandra Lo"/>
    <s v="2024-07-09T18:48:00-04:00"/>
    <s v="Approved"/>
    <m/>
    <m/>
    <x v="0"/>
  </r>
  <r>
    <n v="232774380"/>
    <s v="LAURENCE"/>
    <s v="SEALY"/>
    <s v="Male"/>
    <s v="07/25/2024"/>
    <s v="Student"/>
    <s v="laurence.sealy@gmail.com"/>
    <x v="27"/>
    <x v="12"/>
    <s v="Brooklyn"/>
    <s v="Sandra Lo"/>
    <s v="2024-07-25T16:01:00-04:00"/>
    <s v="Approved"/>
    <m/>
    <m/>
    <x v="0"/>
  </r>
  <r>
    <n v="244744512"/>
    <s v="LAURIELI"/>
    <s v="PERALTA RODRIGU"/>
    <s v="Female"/>
    <s v="07/27/2024"/>
    <s v="Parent"/>
    <s v="Jomehirym@gmail.com"/>
    <x v="25"/>
    <x v="3"/>
    <s v="Brooklyn"/>
    <s v="Sandra Lo"/>
    <s v="2024-07-29T10:31:00-04:00"/>
    <s v="Approved"/>
    <m/>
    <m/>
    <x v="0"/>
  </r>
  <r>
    <n v="234615771"/>
    <s v="LAUTARO"/>
    <s v="RODRIGUEZ-SPENC"/>
    <s v="Male"/>
    <s v="06/04/2024"/>
    <s v="Parent"/>
    <s v="inessaspencer@gmail.com"/>
    <x v="3"/>
    <x v="9"/>
    <s v="Queens"/>
    <s v="Sandra Lo"/>
    <s v="2024-06-07T17:43:00-04:00"/>
    <s v="Approved"/>
    <m/>
    <m/>
    <x v="0"/>
  </r>
  <r>
    <n v="234615771"/>
    <s v="LAUTARO"/>
    <s v="RODRIGUEZ-SPENC"/>
    <s v="Male"/>
    <s v="06/04/2024"/>
    <s v="Parent"/>
    <s v="inessaspencer@gmail.com"/>
    <x v="25"/>
    <x v="4"/>
    <s v="Queens"/>
    <s v="Sandra Lo"/>
    <s v="2024-06-07T17:43:00-04:00"/>
    <s v="Approved"/>
    <m/>
    <m/>
    <x v="0"/>
  </r>
  <r>
    <n v="236032298"/>
    <s v="LAVAE"/>
    <s v="SAMUELS"/>
    <s v="Female"/>
    <s v="06/05/2024"/>
    <s v="Student"/>
    <s v="Tbenston@msn.com"/>
    <x v="3"/>
    <x v="18"/>
    <s v="Bronx"/>
    <s v="Sandra Lo"/>
    <s v="2024-06-07T17:43:00-04:00"/>
    <s v="Approved"/>
    <m/>
    <m/>
    <x v="0"/>
  </r>
  <r>
    <n v="236032298"/>
    <s v="LAVAE"/>
    <s v="SAMUELS"/>
    <s v="Female"/>
    <s v="06/05/2024"/>
    <s v="Student"/>
    <s v="Tbenston@msn.com"/>
    <x v="3"/>
    <x v="6"/>
    <s v="Bronx"/>
    <s v="Sandra Lo"/>
    <s v="2024-06-07T17:43:00-04:00"/>
    <s v="Approved"/>
    <m/>
    <m/>
    <x v="0"/>
  </r>
  <r>
    <n v="233168558"/>
    <s v="LAVAR"/>
    <s v="DEMOSS"/>
    <s v="Male"/>
    <s v="08/01/2024"/>
    <s v="Student"/>
    <s v="Lavardemoss1224@icloud.com"/>
    <x v="31"/>
    <x v="29"/>
    <s v="Brooklyn"/>
    <s v="Sandra Lo"/>
    <s v="2024-08-02T21:08:00-04:00"/>
    <s v="Approved"/>
    <m/>
    <m/>
    <x v="1"/>
  </r>
  <r>
    <n v="215829060"/>
    <s v="LAVELL"/>
    <s v="FRANCE"/>
    <s v="Male"/>
    <s v="07/10/2024"/>
    <s v="Student"/>
    <s v="avilaerica@ymail.com"/>
    <x v="16"/>
    <x v="6"/>
    <s v="Bronx"/>
    <s v="Stephen Tsai"/>
    <s v="2024-07-10T06:47:00-04:00"/>
    <s v="Approved"/>
    <m/>
    <m/>
    <x v="0"/>
  </r>
  <r>
    <n v="215829060"/>
    <s v="LAVELL"/>
    <s v="FRANCE"/>
    <s v="Male"/>
    <s v="07/30/2024"/>
    <s v="Student"/>
    <s v="avilaerica@ymail.com"/>
    <x v="16"/>
    <x v="11"/>
    <s v="Bronx"/>
    <s v="Sandra Lo"/>
    <s v="2024-07-30T14:19:00-04:00"/>
    <s v="Approved"/>
    <m/>
    <m/>
    <x v="0"/>
  </r>
  <r>
    <n v="231566837"/>
    <s v="LAWEENS"/>
    <s v="FRANCOIS"/>
    <s v="Male"/>
    <s v="06/05/2024"/>
    <s v="Student"/>
    <s v="Phafran73@yahoo.com"/>
    <x v="30"/>
    <x v="5"/>
    <s v="Brooklyn"/>
    <s v="Sandra Lo"/>
    <s v="2024-06-07T17:43:00-04:00"/>
    <s v="Approved"/>
    <m/>
    <m/>
    <x v="0"/>
  </r>
  <r>
    <n v="231566837"/>
    <s v="LAWEENS"/>
    <s v="FRANCOIS"/>
    <s v="Male"/>
    <s v="06/05/2024"/>
    <s v="Student"/>
    <s v="Phafran73@yahoo.com"/>
    <x v="30"/>
    <x v="3"/>
    <s v="Brooklyn"/>
    <s v="Sandra Lo"/>
    <s v="2024-06-07T17:43:00-04:00"/>
    <s v="Approved"/>
    <m/>
    <m/>
    <x v="0"/>
  </r>
  <r>
    <n v="229637954"/>
    <s v="LAWRENCE"/>
    <s v="ALTUNA"/>
    <s v="Male"/>
    <s v="06/14/2024"/>
    <s v="Parent"/>
    <s v="Tlscap@verizon.net"/>
    <x v="0"/>
    <x v="1"/>
    <s v="StatenIsland"/>
    <s v="Stephen Tsai"/>
    <s v="2024-07-05T17:10:00-04:00"/>
    <s v="Approved"/>
    <m/>
    <m/>
    <x v="0"/>
  </r>
  <r>
    <n v="236034302"/>
    <s v="LAWRENCE"/>
    <s v="LING"/>
    <s v="Male"/>
    <s v="07/18/2024"/>
    <s v="Parent"/>
    <s v="cindyng4187@yahoo.com"/>
    <x v="32"/>
    <x v="19"/>
    <s v="Brooklyn"/>
    <s v="Sandra Lo"/>
    <s v="2024-07-18T22:13:00-04:00"/>
    <s v="Approved"/>
    <m/>
    <m/>
    <x v="0"/>
  </r>
  <r>
    <n v="229637954"/>
    <s v="LAWRENCE"/>
    <s v="ALTUNA"/>
    <s v="Male"/>
    <s v="06/14/2024"/>
    <s v="Parent"/>
    <s v="Tlscap@verizon.net"/>
    <x v="0"/>
    <x v="0"/>
    <s v="StatenIsland"/>
    <s v="Stephen Tsai"/>
    <s v="2024-07-05T17:10:00-04:00"/>
    <s v="Approved"/>
    <m/>
    <m/>
    <x v="0"/>
  </r>
  <r>
    <n v="100838099"/>
    <s v="LAYLA"/>
    <s v="GORDILLO"/>
    <s v="Female"/>
    <s v="07/17/2024"/>
    <s v="Parent"/>
    <s v="smaria1414@gmail.com"/>
    <x v="6"/>
    <x v="5"/>
    <s v="Queens"/>
    <s v="Stephen Tsai"/>
    <s v="2024-07-18T09:07:00-04:00"/>
    <s v="Approved"/>
    <m/>
    <m/>
    <x v="0"/>
  </r>
  <r>
    <n v="223322538"/>
    <s v="LAYLA"/>
    <s v="KING RAMESAR"/>
    <s v="Female"/>
    <s v="06/09/2024"/>
    <s v="Parent"/>
    <s v="juhelking@gmail.com"/>
    <x v="27"/>
    <x v="24"/>
    <s v="Brooklyn"/>
    <s v="Stephen Tsai"/>
    <s v="2024-07-05T17:10:00-04:00"/>
    <s v="Approved"/>
    <m/>
    <m/>
    <x v="0"/>
  </r>
  <r>
    <n v="233017029"/>
    <s v="LAYLA"/>
    <s v="ALVIAR"/>
    <s v="Female"/>
    <s v="06/26/2024"/>
    <s v="Parent"/>
    <s v="ctrinidad26@gmail.com"/>
    <x v="21"/>
    <x v="3"/>
    <s v="Queens"/>
    <s v="Stephen Tsai"/>
    <s v="2024-07-05T17:10:00-04:00"/>
    <s v="Approved"/>
    <m/>
    <m/>
    <x v="0"/>
  </r>
  <r>
    <n v="233114255"/>
    <s v="LAYLA"/>
    <s v="BATTS"/>
    <s v="Female"/>
    <s v="06/20/2024"/>
    <s v="Parent"/>
    <s v="Kenyasingleton08@gmail.com"/>
    <x v="0"/>
    <x v="35"/>
    <s v="StatenIsland"/>
    <s v="Stephen Tsai"/>
    <s v="2024-07-05T17:10:00-04:00"/>
    <s v="Approved"/>
    <m/>
    <m/>
    <x v="0"/>
  </r>
  <r>
    <n v="100838099"/>
    <s v="LAYLA"/>
    <s v="GORDILLO"/>
    <s v="Female"/>
    <s v="07/17/2024"/>
    <s v="Parent"/>
    <s v="smaria1414@gmail.com"/>
    <x v="34"/>
    <x v="18"/>
    <s v="Queens"/>
    <s v="Stephen Tsai"/>
    <s v="2024-07-18T09:07:00-04:00"/>
    <s v="Approved"/>
    <m/>
    <m/>
    <x v="0"/>
  </r>
  <r>
    <n v="223322538"/>
    <s v="LAYLA"/>
    <s v="KING RAMESAR"/>
    <s v="Female"/>
    <s v="06/09/2024"/>
    <s v="Parent"/>
    <s v="juhelking@gmail.com"/>
    <x v="27"/>
    <x v="26"/>
    <s v="Brooklyn"/>
    <s v="Stephen Tsai"/>
    <s v="2024-07-05T17:10:00-04:00"/>
    <s v="Approved"/>
    <m/>
    <m/>
    <x v="0"/>
  </r>
  <r>
    <n v="233017029"/>
    <s v="LAYLA"/>
    <s v="ALVIAR"/>
    <s v="Female"/>
    <s v="06/26/2024"/>
    <s v="Parent"/>
    <s v="ctrinidad26@gmail.com"/>
    <x v="21"/>
    <x v="5"/>
    <s v="Queens"/>
    <s v="Stephen Tsai"/>
    <s v="2024-07-05T17:10:00-04:00"/>
    <s v="Approved"/>
    <m/>
    <m/>
    <x v="0"/>
  </r>
  <r>
    <n v="233114255"/>
    <s v="LAYLA"/>
    <s v="BATTS"/>
    <s v="Female"/>
    <s v="06/20/2024"/>
    <s v="Parent"/>
    <s v="Kenyasingleton08@gmail.com"/>
    <x v="30"/>
    <x v="4"/>
    <s v="StatenIsland"/>
    <s v="Stephen Tsai"/>
    <s v="2024-07-05T17:10:00-04:00"/>
    <s v="Approved"/>
    <m/>
    <m/>
    <x v="0"/>
  </r>
  <r>
    <n v="241120294"/>
    <s v="LAYSHA"/>
    <s v="CHAHIN"/>
    <s v="Female"/>
    <s v="07/08/2024"/>
    <s v="Parent"/>
    <s v="Dileinnys_nbr@hotmail.com"/>
    <x v="27"/>
    <x v="21"/>
    <s v="Brooklyn"/>
    <s v="Stephen Tsai"/>
    <s v="2024-07-09T10:15:00-04:00"/>
    <s v="Approved"/>
    <m/>
    <m/>
    <x v="0"/>
  </r>
  <r>
    <n v="236116596"/>
    <s v="LAZARUS"/>
    <s v="SANTIAGO"/>
    <s v="Male"/>
    <s v="06/12/2024"/>
    <s v="Parent"/>
    <s v="Vecchio.giulia@gmail.com"/>
    <x v="0"/>
    <x v="21"/>
    <s v="StatenIsland"/>
    <s v="Stephen Tsai"/>
    <s v="2024-07-05T17:10:00-04:00"/>
    <s v="Approved"/>
    <m/>
    <m/>
    <x v="0"/>
  </r>
  <r>
    <n v="236116596"/>
    <s v="LAZARUS"/>
    <s v="SANTIAGO"/>
    <s v="Male"/>
    <s v="06/12/2024"/>
    <s v="Parent"/>
    <s v="Vecchio.giulia@gmail.com"/>
    <x v="0"/>
    <x v="19"/>
    <s v="StatenIsland"/>
    <s v="Stephen Tsai"/>
    <s v="2024-07-05T17:10:00-04:00"/>
    <s v="Approved"/>
    <m/>
    <m/>
    <x v="0"/>
  </r>
  <r>
    <n v="207965971"/>
    <s v="LEA"/>
    <s v="LAUREANO"/>
    <s v="Female"/>
    <s v="07/12/2024"/>
    <s v="Parent"/>
    <s v="nettac2707@gmail.com"/>
    <x v="23"/>
    <x v="36"/>
    <s v="Queens"/>
    <s v="Sandra Lo"/>
    <s v="2024-07-12T18:59:00-04:00"/>
    <s v="Approved"/>
    <m/>
    <m/>
    <x v="0"/>
  </r>
  <r>
    <n v="207965971"/>
    <s v="LEA"/>
    <s v="LAUREANO"/>
    <s v="Female"/>
    <s v="07/12/2024"/>
    <s v="Parent"/>
    <s v="nettac2707@gmail.com"/>
    <x v="17"/>
    <x v="3"/>
    <s v="Queens"/>
    <s v="Sandra Lo"/>
    <s v="2024-07-12T18:59:00-04:00"/>
    <s v="Approved"/>
    <m/>
    <m/>
    <x v="0"/>
  </r>
  <r>
    <n v="101012298"/>
    <s v="LEAH"/>
    <s v="RODRIGUEZ"/>
    <s v="Female"/>
    <s v="06/12/2024"/>
    <s v="Parent"/>
    <s v="ms.lorenzorita@gmail.com"/>
    <x v="16"/>
    <x v="5"/>
    <s v="Bronx"/>
    <s v="Stephen Tsai"/>
    <s v="2024-07-05T17:10:00-04:00"/>
    <s v="Approved"/>
    <m/>
    <m/>
    <x v="0"/>
  </r>
  <r>
    <n v="205225170"/>
    <s v="LEAH"/>
    <s v="ACOSTA"/>
    <s v="Female"/>
    <s v="06/03/2024"/>
    <s v="Parent"/>
    <s v="ckumchumnan@gmail.com"/>
    <x v="34"/>
    <x v="3"/>
    <s v="Queens"/>
    <s v="Sandra Lo"/>
    <s v="2024-06-07T17:43:00-04:00"/>
    <s v="Approved"/>
    <m/>
    <m/>
    <x v="0"/>
  </r>
  <r>
    <n v="226853018"/>
    <s v="LEAH"/>
    <s v="RIEGER"/>
    <s v="Female"/>
    <s v="06/15/2024"/>
    <s v="Parent"/>
    <s v="eriegs@verizon.net"/>
    <x v="0"/>
    <x v="3"/>
    <s v="StatenIsland"/>
    <s v="Stephen Tsai"/>
    <s v="2024-07-05T17:10:00-04:00"/>
    <s v="Approved"/>
    <m/>
    <m/>
    <x v="0"/>
  </r>
  <r>
    <n v="233539709"/>
    <s v="LEAH"/>
    <s v="ECHAVARRIA"/>
    <s v="Female"/>
    <s v="06/19/2024"/>
    <s v="Parent"/>
    <s v="dorianneflores@optimum.net"/>
    <x v="16"/>
    <x v="3"/>
    <s v="Bronx"/>
    <s v="Stephen Tsai"/>
    <s v="2024-07-05T17:10:00-04:00"/>
    <s v="Approved"/>
    <m/>
    <m/>
    <x v="0"/>
  </r>
  <r>
    <n v="234214294"/>
    <s v="LEAH"/>
    <s v="JANVIER"/>
    <s v="Female"/>
    <s v="07/15/2024"/>
    <s v="Parent"/>
    <s v="Trisha.janvier@gmail.com"/>
    <x v="22"/>
    <x v="5"/>
    <s v="StatenIsland"/>
    <s v="Sandra Lo"/>
    <s v="2024-07-15T15:50:00-04:00"/>
    <s v="Approved"/>
    <m/>
    <m/>
    <x v="0"/>
  </r>
  <r>
    <n v="234472256"/>
    <s v="LEAH"/>
    <s v="FONTUS"/>
    <s v="Female"/>
    <s v="07/28/2024"/>
    <s v="Parent"/>
    <s v="yveli4u@yahoo.com"/>
    <x v="15"/>
    <x v="3"/>
    <s v="Brooklyn"/>
    <s v="Sandra Lo"/>
    <s v="2024-07-29T10:31:00-04:00"/>
    <s v="Approved"/>
    <m/>
    <m/>
    <x v="0"/>
  </r>
  <r>
    <n v="259522605"/>
    <s v="LEAH"/>
    <s v="GERMAIN"/>
    <s v="Female"/>
    <s v="06/07/2024"/>
    <s v="Parent"/>
    <s v="pgermainanny@yahoo.org"/>
    <x v="7"/>
    <x v="18"/>
    <s v="Queens"/>
    <s v="Sandra Lo"/>
    <s v="2024-06-07T17:43:00-04:00"/>
    <s v="Approved"/>
    <m/>
    <m/>
    <x v="0"/>
  </r>
  <r>
    <n v="205225170"/>
    <s v="LEAH"/>
    <s v="ACOSTA"/>
    <s v="Female"/>
    <s v="06/03/2024"/>
    <s v="Parent"/>
    <s v="ckumchumnan@gmail.com"/>
    <x v="34"/>
    <x v="5"/>
    <s v="Queens"/>
    <s v="Sandra Lo"/>
    <s v="2024-06-07T17:43:00-04:00"/>
    <s v="Approved"/>
    <m/>
    <m/>
    <x v="0"/>
  </r>
  <r>
    <n v="234214294"/>
    <s v="LEAH"/>
    <s v="JANVIER"/>
    <s v="Female"/>
    <s v="07/15/2024"/>
    <s v="Parent"/>
    <s v="Trisha.janvier@gmail.com"/>
    <x v="22"/>
    <x v="3"/>
    <s v="StatenIsland"/>
    <s v="Sandra Lo"/>
    <s v="2024-07-15T15:50:00-04:00"/>
    <s v="Approved"/>
    <m/>
    <m/>
    <x v="0"/>
  </r>
  <r>
    <n v="259522605"/>
    <s v="LEAH"/>
    <s v="GERMAIN"/>
    <s v="Female"/>
    <s v="06/07/2024"/>
    <s v="Parent"/>
    <s v="pgermainanny@yahoo.org"/>
    <x v="7"/>
    <x v="25"/>
    <s v="Queens"/>
    <s v="Sandra Lo"/>
    <s v="2024-06-07T17:43:00-04:00"/>
    <s v="Approved"/>
    <m/>
    <m/>
    <x v="0"/>
  </r>
  <r>
    <n v="234689628"/>
    <s v="LEALANI"/>
    <s v="CINTRON"/>
    <s v="Female"/>
    <s v="06/06/2024"/>
    <s v="Parent"/>
    <s v="Cherishbonilla15@icloud.com"/>
    <x v="3"/>
    <x v="5"/>
    <s v="Bronx"/>
    <s v="Sandra Lo"/>
    <s v="2024-06-07T17:43:00-04:00"/>
    <s v="Approved"/>
    <m/>
    <m/>
    <x v="0"/>
  </r>
  <r>
    <n v="205139686"/>
    <s v="LEANDER"/>
    <s v="VARGAS"/>
    <s v="Male"/>
    <s v="08/01/2024"/>
    <s v="Parent"/>
    <s v="Anny041319@gmail.com"/>
    <x v="16"/>
    <x v="12"/>
    <s v="Bronx"/>
    <s v="Mouath Abufarah"/>
    <s v="2024-08-01T14:21:00-04:00"/>
    <s v="Approved"/>
    <m/>
    <m/>
    <x v="1"/>
  </r>
  <r>
    <n v="236604203"/>
    <s v="LEANDRA"/>
    <s v="HAMILTON"/>
    <s v="Female"/>
    <s v="06/08/2024"/>
    <s v="Parent"/>
    <s v="dirg0781@gmail.com"/>
    <x v="22"/>
    <x v="12"/>
    <s v="StatenIsland"/>
    <s v="Stephen Neglia"/>
    <s v="2024-06-20T12:15:00-04:00"/>
    <s v="Approved"/>
    <m/>
    <m/>
    <x v="0"/>
  </r>
  <r>
    <n v="236604203"/>
    <s v="LEANDRA"/>
    <s v="HAMILTON"/>
    <s v="Female"/>
    <s v="06/08/2024"/>
    <s v="Parent"/>
    <s v="dirg0781@gmail.com"/>
    <x v="22"/>
    <x v="4"/>
    <s v="StatenIsland"/>
    <s v="Stephen Neglia"/>
    <s v="2024-06-20T12:15:00-04:00"/>
    <s v="Approved"/>
    <m/>
    <m/>
    <x v="0"/>
  </r>
  <r>
    <n v="237494778"/>
    <s v="LEANDRO"/>
    <s v="GUZMAN URENA"/>
    <s v="Male"/>
    <s v="07/07/2024"/>
    <s v="Student"/>
    <s v="migdaliaurena42@gmail.com"/>
    <x v="3"/>
    <x v="4"/>
    <s v="Bronx"/>
    <s v="Sandra Lo"/>
    <s v="2024-07-08T10:09:00-04:00"/>
    <s v="Approved"/>
    <m/>
    <m/>
    <x v="0"/>
  </r>
  <r>
    <n v="231032129"/>
    <s v="LEANNA"/>
    <s v="LIN"/>
    <s v="Female"/>
    <s v="06/28/2024"/>
    <s v="Parent"/>
    <s v="qingli168@yahoo.com"/>
    <x v="21"/>
    <x v="21"/>
    <s v="Queens"/>
    <s v="Stephen Tsai"/>
    <s v="2024-07-05T17:10:00-04:00"/>
    <s v="Approved"/>
    <m/>
    <m/>
    <x v="0"/>
  </r>
  <r>
    <m/>
    <s v="Lebron"/>
    <s v="Howard"/>
    <s v="Male"/>
    <s v="08/01/2024"/>
    <s v="Parent"/>
    <s v="khoward042409@gmail.com"/>
    <x v="29"/>
    <x v="1"/>
    <s v="StatenIsland"/>
    <s v="James McCarthy"/>
    <s v="2024-08-01T15:24:00-04:00"/>
    <s v="Approved"/>
    <m/>
    <m/>
    <x v="2"/>
  </r>
  <r>
    <n v="241230010"/>
    <s v="LEEA"/>
    <s v="SEGURA RODRIGUE"/>
    <s v="Female"/>
    <s v="07/09/2024"/>
    <s v="Parent"/>
    <s v="Leeaegura20@gmail.com"/>
    <x v="3"/>
    <x v="3"/>
    <s v="Bronx"/>
    <s v="Sandra Lo"/>
    <s v="2024-07-09T15:37:00-04:00"/>
    <s v="Approved"/>
    <m/>
    <m/>
    <x v="1"/>
  </r>
  <r>
    <n v="241230010"/>
    <s v="LEEA"/>
    <s v="SEGURA RODRIGUE"/>
    <s v="Female"/>
    <s v="07/09/2024"/>
    <s v="Parent"/>
    <s v="Leeaegura20@gmail.com"/>
    <x v="3"/>
    <x v="5"/>
    <s v="Bronx"/>
    <s v="Sandra Lo"/>
    <s v="2024-07-09T15:37:00-04:00"/>
    <s v="Approved"/>
    <m/>
    <m/>
    <x v="1"/>
  </r>
  <r>
    <n v="237415930"/>
    <s v="LEIA"/>
    <s v="LIN"/>
    <s v="Female"/>
    <s v="07/12/2024"/>
    <s v="Parent"/>
    <s v="tli.toby@gmail.com"/>
    <x v="12"/>
    <x v="17"/>
    <s v="Queens"/>
    <s v="Sandra Lo"/>
    <s v="2024-07-12T18:59:00-04:00"/>
    <s v="Approved"/>
    <m/>
    <m/>
    <x v="0"/>
  </r>
  <r>
    <n v="237415930"/>
    <s v="LEIA"/>
    <s v="LIN"/>
    <s v="Female"/>
    <s v="07/12/2024"/>
    <s v="Parent"/>
    <s v="tli.toby@gmail.com"/>
    <x v="12"/>
    <x v="8"/>
    <s v="Queens"/>
    <s v="Sandra Lo"/>
    <s v="2024-07-12T18:59:00-04:00"/>
    <s v="Approved"/>
    <m/>
    <m/>
    <x v="0"/>
  </r>
  <r>
    <n v="230113474"/>
    <s v="LEILA"/>
    <s v="HENDRICKS"/>
    <s v="Female"/>
    <s v="06/21/2024"/>
    <s v="Parent"/>
    <s v="lhendricks646@gmail.com"/>
    <x v="8"/>
    <x v="3"/>
    <s v="Queens"/>
    <s v="Stephen Tsai"/>
    <s v="2024-07-05T17:10:00-04:00"/>
    <s v="Approved"/>
    <m/>
    <m/>
    <x v="0"/>
  </r>
  <r>
    <n v="233581289"/>
    <s v="LEILA"/>
    <s v="CARNEY"/>
    <s v="Female"/>
    <s v="06/05/2024"/>
    <s v="Parent"/>
    <s v="Leilacarney614@gmail.com"/>
    <x v="21"/>
    <x v="5"/>
    <s v="Queens"/>
    <s v="Sandra Lo"/>
    <s v="2024-06-07T17:43:00-04:00"/>
    <s v="Approved"/>
    <m/>
    <m/>
    <x v="0"/>
  </r>
  <r>
    <n v="239463540"/>
    <s v="LEILA"/>
    <s v="LOPEZ"/>
    <s v="Female"/>
    <s v="07/17/2024"/>
    <s v="Parent"/>
    <s v="rlopez0809@hotmail.com"/>
    <x v="34"/>
    <x v="5"/>
    <s v="Queens"/>
    <s v="Anthony Abicca"/>
    <s v="2024-07-17T04:15:00-04:00"/>
    <s v="Approved"/>
    <m/>
    <m/>
    <x v="0"/>
  </r>
  <r>
    <n v="247712987"/>
    <s v="Leila"/>
    <s v="COULIBALY"/>
    <s v="Female"/>
    <s v="07/18/2024"/>
    <s v="Parent"/>
    <s v="Alicoul@live.com"/>
    <x v="25"/>
    <x v="3"/>
    <s v="Manhattan"/>
    <s v="Sandra Lo"/>
    <s v="2024-07-18T14:12:00-04:00"/>
    <s v="Approved"/>
    <m/>
    <m/>
    <x v="0"/>
  </r>
  <r>
    <n v="230113474"/>
    <s v="LEILA"/>
    <s v="HENDRICKS"/>
    <s v="Female"/>
    <s v="06/21/2024"/>
    <s v="Parent"/>
    <s v="lhendricks646@gmail.com"/>
    <x v="8"/>
    <x v="5"/>
    <s v="Queens"/>
    <s v="Stephen Tsai"/>
    <s v="2024-07-05T17:10:00-04:00"/>
    <s v="Approved"/>
    <m/>
    <m/>
    <x v="0"/>
  </r>
  <r>
    <n v="233581289"/>
    <s v="LEILA"/>
    <s v="CARNEY"/>
    <s v="Female"/>
    <s v="06/05/2024"/>
    <s v="Parent"/>
    <s v="Leilacarney614@gmail.com"/>
    <x v="21"/>
    <x v="3"/>
    <s v="Queens"/>
    <s v="Sandra Lo"/>
    <s v="2024-06-07T17:43:00-04:00"/>
    <s v="Approved"/>
    <m/>
    <m/>
    <x v="0"/>
  </r>
  <r>
    <n v="239463540"/>
    <s v="LEILA"/>
    <s v="LOPEZ"/>
    <s v="Female"/>
    <s v="07/17/2024"/>
    <s v="Parent"/>
    <s v="rlopez0809@hotmail.com"/>
    <x v="34"/>
    <x v="3"/>
    <s v="Queens"/>
    <s v="Anthony Abicca"/>
    <s v="2024-07-17T04:15:00-04:00"/>
    <s v="Approved"/>
    <m/>
    <m/>
    <x v="0"/>
  </r>
  <r>
    <n v="247712987"/>
    <s v="Leila"/>
    <s v="COULIBALY"/>
    <s v="Female"/>
    <s v="07/18/2024"/>
    <s v="Parent"/>
    <s v="Alicoul@live.com"/>
    <x v="25"/>
    <x v="5"/>
    <s v="Manhattan"/>
    <s v="Sandra Lo"/>
    <s v="2024-07-18T14:12:00-04:00"/>
    <s v="Approved"/>
    <m/>
    <m/>
    <x v="0"/>
  </r>
  <r>
    <n v="207318916"/>
    <s v="LEILA-LYNN"/>
    <s v="TOWNSEND"/>
    <s v="Female"/>
    <s v="07/16/2024"/>
    <s v="Student"/>
    <s v="britney.v3@gmail.com"/>
    <x v="23"/>
    <x v="11"/>
    <s v="Queens"/>
    <s v="Sandra Lo"/>
    <s v="2024-07-17T09:43:00-04:00"/>
    <s v="Approved"/>
    <m/>
    <m/>
    <x v="0"/>
  </r>
  <r>
    <n v="234130045"/>
    <s v="LEILAH"/>
    <s v="HERRERA"/>
    <s v="Female"/>
    <s v="07/09/2024"/>
    <s v="Parent"/>
    <s v="ramostmia@gmail.com"/>
    <x v="12"/>
    <x v="16"/>
    <s v="Queens"/>
    <s v="Sandra Lo"/>
    <s v="2024-07-09T15:37:00-04:00"/>
    <s v="Approved"/>
    <m/>
    <m/>
    <x v="0"/>
  </r>
  <r>
    <n v="234130045"/>
    <s v="LEILAH"/>
    <s v="HERRERA"/>
    <s v="Female"/>
    <s v="07/09/2024"/>
    <s v="Parent"/>
    <s v="ramostmia@gmail.com"/>
    <x v="12"/>
    <x v="43"/>
    <s v="Queens"/>
    <s v="Sandra Lo"/>
    <s v="2024-07-09T15:37:00-04:00"/>
    <s v="Approved"/>
    <m/>
    <m/>
    <x v="0"/>
  </r>
  <r>
    <n v="232439752"/>
    <s v="LEJLA"/>
    <s v="HUSEINOVIC"/>
    <s v="Female"/>
    <s v="06/03/2024"/>
    <s v="Student"/>
    <s v="brooklynscutie@gmail.com"/>
    <x v="26"/>
    <x v="5"/>
    <s v="Brooklyn"/>
    <s v="Sandra Lo"/>
    <s v="2024-06-07T17:43:00-04:00"/>
    <s v="Approved"/>
    <m/>
    <m/>
    <x v="0"/>
  </r>
  <r>
    <n v="232439752"/>
    <s v="LEJLA"/>
    <s v="HUSEINOVIC"/>
    <s v="Female"/>
    <s v="06/03/2024"/>
    <s v="Student"/>
    <s v="brooklynscutie@gmail.com"/>
    <x v="26"/>
    <x v="9"/>
    <s v="Brooklyn"/>
    <s v="Sandra Lo"/>
    <s v="2024-06-07T17:43:00-04:00"/>
    <s v="Approved"/>
    <m/>
    <m/>
    <x v="0"/>
  </r>
  <r>
    <m/>
    <s v="Lekeith "/>
    <s v="Tucker"/>
    <s v="Male"/>
    <s v="07/10/2024"/>
    <s v="Parent"/>
    <s v="Gamerkeith56@gmail.com"/>
    <x v="22"/>
    <x v="0"/>
    <s v="Brooklyn"/>
    <s v="Stephen Neglia"/>
    <s v="2024-07-10T14:40:00-04:00"/>
    <s v="Approved"/>
    <m/>
    <m/>
    <x v="2"/>
  </r>
  <r>
    <m/>
    <s v="Lekeith "/>
    <s v="Tucker"/>
    <s v="Male"/>
    <s v="07/10/2024"/>
    <s v="Parent"/>
    <s v="Gamerkeith56@gmail.com"/>
    <x v="22"/>
    <x v="1"/>
    <s v="Brooklyn"/>
    <s v="Stephen Neglia"/>
    <s v="2024-07-10T14:40:00-04:00"/>
    <s v="Approved"/>
    <m/>
    <m/>
    <x v="2"/>
  </r>
  <r>
    <n v="215944612"/>
    <s v="LEMANI"/>
    <s v="CARTY"/>
    <s v="Male"/>
    <s v="07/29/2024"/>
    <s v="Student"/>
    <s v="lemani13@outlook.com"/>
    <x v="32"/>
    <x v="8"/>
    <s v="Brooklyn"/>
    <s v="Sandra Lo"/>
    <s v="2024-07-29T16:26:00-04:00"/>
    <s v="Approved"/>
    <m/>
    <m/>
    <x v="0"/>
  </r>
  <r>
    <n v="230845869"/>
    <s v="LEMEL"/>
    <s v="ANDERSON"/>
    <s v="Male"/>
    <s v="07/07/2024"/>
    <s v="Parent"/>
    <s v="Merissemunro@gmail.com"/>
    <x v="2"/>
    <x v="0"/>
    <s v="Queens"/>
    <s v="Sandra Lo"/>
    <s v="2024-07-08T10:09:00-04:00"/>
    <s v="Approved"/>
    <m/>
    <m/>
    <x v="0"/>
  </r>
  <r>
    <n v="230845869"/>
    <s v="LEMEL"/>
    <s v="ANDERSON"/>
    <s v="Male"/>
    <s v="07/29/2024"/>
    <s v="Parent"/>
    <s v="Merissemunro@gmail.com"/>
    <x v="2"/>
    <x v="1"/>
    <s v="Queens"/>
    <s v="Sandra Lo"/>
    <s v="2024-07-29T21:45:00-04:00"/>
    <s v="Approved"/>
    <m/>
    <m/>
    <x v="0"/>
  </r>
  <r>
    <n v="229274253"/>
    <s v="LENA"/>
    <s v="QUEZADA"/>
    <s v="Female"/>
    <s v="07/08/2024"/>
    <s v="Parent"/>
    <s v="porkalena@gmail.com"/>
    <x v="6"/>
    <x v="5"/>
    <s v="Manhattan"/>
    <s v="Sandra Lo"/>
    <s v="2024-07-08T10:09:00-04:00"/>
    <s v="Approved"/>
    <m/>
    <m/>
    <x v="0"/>
  </r>
  <r>
    <n v="229274253"/>
    <s v="LENA"/>
    <s v="QUEZADA"/>
    <s v="Female"/>
    <s v="08/05/2024"/>
    <s v="Parent"/>
    <s v="fquezadatsms@gmail.com"/>
    <x v="6"/>
    <x v="3"/>
    <s v="Manhattan"/>
    <s v="Jacques Noseal3"/>
    <s v="2024-08-05T12:14:00-04:00"/>
    <s v="Approved"/>
    <m/>
    <m/>
    <x v="0"/>
  </r>
  <r>
    <n v="224738179"/>
    <s v="LENNOX"/>
    <s v="DIAZ"/>
    <s v="Male"/>
    <s v="08/13/2024"/>
    <s v="Student"/>
    <s v="YANDELLENNOX@GMAIL.COM"/>
    <x v="32"/>
    <x v="27"/>
    <s v="Brooklyn"/>
    <s v="Audrey Houston"/>
    <s v="2024-08-13T09:31:00-04:00"/>
    <s v="Approved"/>
    <m/>
    <m/>
    <x v="0"/>
  </r>
  <r>
    <n v="233737808"/>
    <s v="LENNY"/>
    <s v="SABALA"/>
    <s v="Male"/>
    <s v="06/03/2024"/>
    <s v="Parent"/>
    <s v="lennysabala927@gmail.com"/>
    <x v="25"/>
    <x v="3"/>
    <s v="Bronx"/>
    <s v="Sandra Lo"/>
    <s v="2024-06-07T17:43:00-04:00"/>
    <s v="Approved"/>
    <m/>
    <m/>
    <x v="0"/>
  </r>
  <r>
    <n v="233737808"/>
    <s v="LENNY"/>
    <s v="SABALA"/>
    <s v="Male"/>
    <s v="06/03/2024"/>
    <s v="Parent"/>
    <s v="lennysabala927@gmail.com"/>
    <x v="25"/>
    <x v="5"/>
    <s v="Bronx"/>
    <s v="Sandra Lo"/>
    <s v="2024-06-07T17:43:00-04:00"/>
    <s v="Approved"/>
    <m/>
    <m/>
    <x v="0"/>
  </r>
  <r>
    <n v="206421109"/>
    <s v="LEO"/>
    <s v="MIRRA"/>
    <s v="Male"/>
    <s v="07/15/2024"/>
    <s v="Student"/>
    <s v="franknitti1914@yahoo.com"/>
    <x v="10"/>
    <x v="1"/>
    <s v="Bronx"/>
    <s v="Sandra Lo"/>
    <s v="2024-07-15T17:35:00-04:00"/>
    <s v="Approved"/>
    <m/>
    <m/>
    <x v="1"/>
  </r>
  <r>
    <n v="220171607"/>
    <s v="LEO"/>
    <s v="HUANG"/>
    <s v="Male"/>
    <s v="06/21/2024"/>
    <s v="Parent"/>
    <s v="kelvinhuang0820@gmail.com"/>
    <x v="12"/>
    <x v="16"/>
    <s v="Queens"/>
    <s v="Loweye Diedro"/>
    <s v="2024-07-05T16:26:00-04:00"/>
    <s v="Approved"/>
    <m/>
    <m/>
    <x v="0"/>
  </r>
  <r>
    <n v="228206306"/>
    <s v="LEO"/>
    <s v="CEPEDA"/>
    <s v="Male"/>
    <s v="07/15/2024"/>
    <s v="Parent"/>
    <s v="hiroetakenaka723@hotmail.com"/>
    <x v="3"/>
    <x v="2"/>
    <s v="Queens"/>
    <s v="Sandra Lo"/>
    <s v="2024-07-15T14:37:00-04:00"/>
    <s v="Approved"/>
    <m/>
    <m/>
    <x v="1"/>
  </r>
  <r>
    <n v="233050590"/>
    <s v="LEO"/>
    <s v="WANG"/>
    <s v="Male"/>
    <s v="06/25/2024"/>
    <s v="Parent"/>
    <s v="leow0807@gmail.com"/>
    <x v="12"/>
    <x v="16"/>
    <s v="Queens"/>
    <s v="Loweye Diedro"/>
    <s v="2024-07-05T16:26:00-04:00"/>
    <s v="Approved"/>
    <m/>
    <m/>
    <x v="0"/>
  </r>
  <r>
    <n v="235575313"/>
    <s v="LEO"/>
    <s v="CHEN"/>
    <s v="Male"/>
    <s v="06/14/2024"/>
    <s v="Parent"/>
    <s v="Stevelin1231@gmail.com"/>
    <x v="26"/>
    <x v="33"/>
    <s v="Brooklyn"/>
    <s v="Stephen Tsai"/>
    <s v="2024-07-05T17:10:00-04:00"/>
    <s v="Approved"/>
    <m/>
    <m/>
    <x v="0"/>
  </r>
  <r>
    <n v="236721643"/>
    <s v="LEO"/>
    <s v="WIESSMANN"/>
    <s v="Male"/>
    <s v="06/09/2024"/>
    <s v="Parent"/>
    <s v="twiessmann@yahoo.com"/>
    <x v="6"/>
    <x v="17"/>
    <s v="Brooklyn"/>
    <s v="Stephen Tsai"/>
    <s v="2024-07-05T17:10:00-04:00"/>
    <s v="Approved"/>
    <m/>
    <m/>
    <x v="0"/>
  </r>
  <r>
    <n v="206421109"/>
    <s v="LEO"/>
    <s v="MIRRA"/>
    <s v="Male"/>
    <s v="07/15/2024"/>
    <s v="Student"/>
    <s v="franknitti1914@yahoo.com"/>
    <x v="10"/>
    <x v="0"/>
    <s v="Bronx"/>
    <s v="Sandra Lo"/>
    <s v="2024-07-15T17:35:00-04:00"/>
    <s v="Approved"/>
    <m/>
    <m/>
    <x v="1"/>
  </r>
  <r>
    <n v="220171607"/>
    <s v="LEO"/>
    <s v="HUANG"/>
    <s v="Male"/>
    <s v="06/21/2024"/>
    <s v="Parent"/>
    <s v="kelvinhuang0820@gmail.com"/>
    <x v="12"/>
    <x v="43"/>
    <s v="Queens"/>
    <s v="Loweye Diedro"/>
    <s v="2024-07-05T16:26:00-04:00"/>
    <s v="Approved"/>
    <m/>
    <m/>
    <x v="0"/>
  </r>
  <r>
    <n v="228206306"/>
    <s v="LEO"/>
    <s v="CEPEDA"/>
    <s v="Male"/>
    <s v="07/15/2024"/>
    <s v="Parent"/>
    <s v="hiroetakenaka723@hotmail.com"/>
    <x v="3"/>
    <x v="13"/>
    <s v="Queens"/>
    <s v="Sandra Lo"/>
    <s v="2024-07-15T14:37:00-04:00"/>
    <s v="Approved"/>
    <m/>
    <m/>
    <x v="1"/>
  </r>
  <r>
    <n v="236721643"/>
    <s v="LEO"/>
    <s v="WIESSMANN"/>
    <s v="Male"/>
    <s v="06/09/2024"/>
    <s v="Parent"/>
    <s v="twiessmann@yahoo.com"/>
    <x v="6"/>
    <x v="20"/>
    <s v="Brooklyn"/>
    <s v="Stephen Tsai"/>
    <s v="2024-07-05T17:10:00-04:00"/>
    <s v="Approved"/>
    <m/>
    <m/>
    <x v="0"/>
  </r>
  <r>
    <m/>
    <s v="Leo"/>
    <s v="Cepede"/>
    <s v="Male"/>
    <s v="07/15/2024"/>
    <s v="Parent"/>
    <s v="felixcepede1@gmail.com"/>
    <x v="3"/>
    <x v="2"/>
    <s v="Bronx"/>
    <s v="Nicole Reda-Camilo"/>
    <s v="2024-07-15T21:32:00-04:00"/>
    <s v="Approved"/>
    <m/>
    <m/>
    <x v="2"/>
  </r>
  <r>
    <m/>
    <s v="Leo"/>
    <s v="Cepede"/>
    <s v="Male"/>
    <s v="07/15/2024"/>
    <s v="Parent"/>
    <s v="felixcepede1@gmail.com"/>
    <x v="3"/>
    <x v="13"/>
    <s v="Bronx"/>
    <s v="Nicole Reda-Camilo"/>
    <s v="2024-07-15T21:32:00-04:00"/>
    <s v="Approved"/>
    <m/>
    <m/>
    <x v="2"/>
  </r>
  <r>
    <n v="203361688"/>
    <s v="LEON"/>
    <s v="WONG"/>
    <s v="Male"/>
    <s v="07/11/2024"/>
    <s v="Parent"/>
    <s v="wongnyc@gmail.com"/>
    <x v="12"/>
    <x v="16"/>
    <s v="Queens"/>
    <s v="Sandra Lo"/>
    <s v="2024-07-11T16:17:00-04:00"/>
    <s v="Approved"/>
    <m/>
    <m/>
    <x v="0"/>
  </r>
  <r>
    <n v="206637399"/>
    <s v="LEON"/>
    <s v="ZHENG"/>
    <s v="Male"/>
    <s v="07/25/2024"/>
    <s v="Parent"/>
    <s v="Xiujinli917@gmail.com"/>
    <x v="26"/>
    <x v="9"/>
    <s v="Brooklyn"/>
    <s v="Sandra Lo"/>
    <s v="2024-07-26T10:46:00-04:00"/>
    <s v="Approved"/>
    <m/>
    <m/>
    <x v="0"/>
  </r>
  <r>
    <n v="223539495"/>
    <s v="LEON"/>
    <s v="SEERAM"/>
    <s v="Male"/>
    <s v="07/05/2024"/>
    <s v="Parent"/>
    <s v="Pamelaseeram77@gmail.com"/>
    <x v="24"/>
    <x v="13"/>
    <s v="Bronx"/>
    <s v="Sandra Lo"/>
    <s v="2024-07-06T09:55:00-04:00"/>
    <s v="Approved"/>
    <m/>
    <m/>
    <x v="0"/>
  </r>
  <r>
    <n v="239744402"/>
    <s v="LEON"/>
    <s v="GARCIA"/>
    <s v="Male"/>
    <s v="07/30/2024"/>
    <s v="Parent"/>
    <s v="emiliagarcia@icloud.com"/>
    <x v="33"/>
    <x v="12"/>
    <s v="Manhattan"/>
    <s v="Sandra Lo"/>
    <s v="2024-07-30T15:53:00-04:00"/>
    <s v="Approved"/>
    <m/>
    <m/>
    <x v="0"/>
  </r>
  <r>
    <m/>
    <s v="leon"/>
    <s v="Seeroum"/>
    <s v="Male"/>
    <s v="07/15/2024"/>
    <s v="Parent"/>
    <s v="Ds@gmail.com"/>
    <x v="3"/>
    <x v="13"/>
    <s v="Bronx"/>
    <s v="Nicole Reda-Camilo"/>
    <s v="2024-07-15T21:37:00-04:00"/>
    <s v="Approved"/>
    <m/>
    <m/>
    <x v="2"/>
  </r>
  <r>
    <m/>
    <s v="leon"/>
    <s v="Seeroum"/>
    <s v="Male"/>
    <s v="07/15/2024"/>
    <s v="Parent"/>
    <s v="Ds@gmail.com"/>
    <x v="3"/>
    <x v="2"/>
    <s v="Bronx"/>
    <s v="Nicole Reda-Camilo"/>
    <s v="2024-07-15T21:37:00-04:00"/>
    <s v="Approved"/>
    <m/>
    <m/>
    <x v="2"/>
  </r>
  <r>
    <n v="207348970"/>
    <s v="LEONARD"/>
    <s v="LATTY"/>
    <s v="Male"/>
    <s v="08/06/2024"/>
    <s v="Parent"/>
    <s v="grahamfiona76@gmail.com"/>
    <x v="34"/>
    <x v="11"/>
    <s v="Queens"/>
    <s v="Stephen Tsai"/>
    <s v="2024-08-08T16:59:00-04:00"/>
    <s v="Approved"/>
    <m/>
    <m/>
    <x v="0"/>
  </r>
  <r>
    <n v="214184608"/>
    <s v="LEONARD"/>
    <s v="CRUZ"/>
    <s v="Male"/>
    <s v="07/03/2024"/>
    <s v="Parent"/>
    <s v="jocruz51@icloud.com"/>
    <x v="22"/>
    <x v="3"/>
    <s v="StatenIsland"/>
    <s v="Stephen Neglia"/>
    <s v="2024-07-05T15:57:00-04:00"/>
    <s v="Approved"/>
    <m/>
    <m/>
    <x v="0"/>
  </r>
  <r>
    <n v="214184608"/>
    <s v="LEONARD"/>
    <s v="CRUZ"/>
    <s v="Male"/>
    <s v="07/03/2024"/>
    <s v="Parent"/>
    <s v="jocruz51@icloud.com"/>
    <x v="22"/>
    <x v="5"/>
    <s v="StatenIsland"/>
    <s v="Stephen Neglia"/>
    <s v="2024-07-05T15:57:00-04:00"/>
    <s v="Approved"/>
    <m/>
    <m/>
    <x v="0"/>
  </r>
  <r>
    <n v="223407263"/>
    <s v="LEONARDO"/>
    <s v="CORTES"/>
    <s v="Male"/>
    <s v="07/23/2024"/>
    <s v="Student"/>
    <s v="Leo72abc@icloud.com"/>
    <x v="17"/>
    <x v="4"/>
    <s v="Queens"/>
    <s v="Sandra Lo"/>
    <s v="2024-07-23T16:35:00-04:00"/>
    <s v="Approved"/>
    <m/>
    <m/>
    <x v="1"/>
  </r>
  <r>
    <n v="248229999"/>
    <s v="LEONIE"/>
    <s v="PHUNTSOK"/>
    <s v="Female"/>
    <s v="07/10/2024"/>
    <s v="Parent"/>
    <s v="tsephun53@gmail.com"/>
    <x v="30"/>
    <x v="3"/>
    <s v="Queens"/>
    <s v="Sandra Lo"/>
    <s v="2024-07-10T22:15:00-04:00"/>
    <s v="Approved"/>
    <m/>
    <m/>
    <x v="0"/>
  </r>
  <r>
    <n v="248229999"/>
    <s v="LEONIE"/>
    <s v="PHUNTSOK"/>
    <s v="Female"/>
    <s v="07/10/2024"/>
    <s v="Parent"/>
    <s v="tsephun53@gmail.com"/>
    <x v="30"/>
    <x v="5"/>
    <s v="Queens"/>
    <s v="Sandra Lo"/>
    <s v="2024-07-10T22:15:00-04:00"/>
    <s v="Approved"/>
    <m/>
    <m/>
    <x v="0"/>
  </r>
  <r>
    <n v="234153955"/>
    <s v="LESHAUN"/>
    <s v="MILLER"/>
    <s v="Male"/>
    <s v="06/05/2024"/>
    <s v="Parent"/>
    <s v="MILLICENTMILLER14@yahoo.com"/>
    <x v="7"/>
    <x v="4"/>
    <s v="Queens"/>
    <s v="Sandra Lo"/>
    <s v="2024-06-07T17:43:00-04:00"/>
    <s v="Approved"/>
    <m/>
    <m/>
    <x v="0"/>
  </r>
  <r>
    <n v="234153955"/>
    <s v="LESHAUN"/>
    <s v="MILLER"/>
    <s v="Male"/>
    <s v="06/05/2024"/>
    <s v="Parent"/>
    <s v="MILLICENTMILLER14@yahoo.com"/>
    <x v="7"/>
    <x v="12"/>
    <s v="Queens"/>
    <s v="Sandra Lo"/>
    <s v="2024-06-07T17:43:00-04:00"/>
    <s v="Approved"/>
    <m/>
    <m/>
    <x v="0"/>
  </r>
  <r>
    <n v="241269620"/>
    <s v="LESHAWN"/>
    <s v="LYTTLE"/>
    <s v="Male"/>
    <s v="07/31/2024"/>
    <s v="Parent"/>
    <s v="Lydiahalialyttle@gmail.com"/>
    <x v="14"/>
    <x v="12"/>
    <s v="Bronx"/>
    <s v="Sandra Lo"/>
    <s v="2024-07-31T16:45:00-04:00"/>
    <s v="Approved"/>
    <m/>
    <m/>
    <x v="0"/>
  </r>
  <r>
    <n v="233978725"/>
    <s v="LESLIE"/>
    <s v="FERREIRA"/>
    <s v="Female"/>
    <s v="07/12/2024"/>
    <s v="Student"/>
    <s v="Pitu1450@yahoo.com"/>
    <x v="23"/>
    <x v="35"/>
    <s v="Queens"/>
    <s v="Sandra Lo"/>
    <s v="2024-07-12T15:33:00-04:00"/>
    <s v="Approved"/>
    <m/>
    <m/>
    <x v="0"/>
  </r>
  <r>
    <n v="247280696"/>
    <s v="LESLIE"/>
    <s v="LANDI BUESTAN"/>
    <s v="Female"/>
    <s v="06/13/2024"/>
    <s v="Parent"/>
    <s v="Lucyb2591@outlook.com"/>
    <x v="17"/>
    <x v="25"/>
    <s v="Queens"/>
    <s v="Stephen Tsai"/>
    <s v="2024-07-05T17:10:00-04:00"/>
    <s v="Approved"/>
    <m/>
    <m/>
    <x v="0"/>
  </r>
  <r>
    <n v="233978725"/>
    <s v="LESLIE"/>
    <s v="FERREIRA"/>
    <s v="Female"/>
    <s v="07/12/2024"/>
    <s v="Student"/>
    <s v="Pitu1450@yahoo.com"/>
    <x v="8"/>
    <x v="36"/>
    <s v="Queens"/>
    <s v="Sandra Lo"/>
    <s v="2024-07-12T15:33:00-04:00"/>
    <s v="Approved"/>
    <m/>
    <m/>
    <x v="0"/>
  </r>
  <r>
    <n v="234762177"/>
    <s v="LESLY"/>
    <s v="CORTES"/>
    <s v="Female"/>
    <s v="06/17/2024"/>
    <s v="Parent"/>
    <s v="Blancatorres2290@gmail.com"/>
    <x v="17"/>
    <x v="9"/>
    <s v="Brooklyn"/>
    <s v="Stephen Tsai"/>
    <s v="2024-07-05T17:10:00-04:00"/>
    <s v="Approved"/>
    <m/>
    <m/>
    <x v="0"/>
  </r>
  <r>
    <n v="237094115"/>
    <s v="LESLY"/>
    <s v="CRUZ"/>
    <s v="Female"/>
    <s v="06/05/2024"/>
    <s v="Student"/>
    <s v="yris007@yahoo.com"/>
    <x v="14"/>
    <x v="36"/>
    <s v="Bronx"/>
    <s v="Sandra Lo"/>
    <s v="2024-06-07T17:43:00-04:00"/>
    <s v="Approved"/>
    <m/>
    <m/>
    <x v="0"/>
  </r>
  <r>
    <n v="258157007"/>
    <s v="LESTHER"/>
    <s v="RAMIREZ RAMIREZ"/>
    <s v="Male"/>
    <s v="07/22/2024"/>
    <s v="Parent"/>
    <s v="linokarina35@gmail.com"/>
    <x v="19"/>
    <x v="18"/>
    <s v="Manhattan"/>
    <s v="Timothy Sigerson"/>
    <s v="2024-07-22T18:49:00-04:00"/>
    <s v="Approved"/>
    <m/>
    <m/>
    <x v="0"/>
  </r>
  <r>
    <n v="258157007"/>
    <s v="LESTHER"/>
    <s v="RAMIREZ RAMIREZ"/>
    <s v="Male"/>
    <s v="07/22/2024"/>
    <s v="Parent"/>
    <s v="linokarina35@gmail.com"/>
    <x v="19"/>
    <x v="25"/>
    <s v="Manhattan"/>
    <s v="Timothy Sigerson"/>
    <s v="2024-07-22T18:49:00-04:00"/>
    <s v="Approved"/>
    <m/>
    <m/>
    <x v="0"/>
  </r>
  <r>
    <n v="233265297"/>
    <s v="LETOYA"/>
    <s v="HERRING"/>
    <s v="Female"/>
    <s v="06/03/2024"/>
    <s v="Parent"/>
    <s v="Herringletoya@gmail.com"/>
    <x v="8"/>
    <x v="3"/>
    <s v="Queens"/>
    <s v="Sandra Lo"/>
    <s v="2024-06-07T17:43:00-04:00"/>
    <s v="Approved"/>
    <m/>
    <m/>
    <x v="0"/>
  </r>
  <r>
    <n v="233265297"/>
    <s v="LETOYA"/>
    <s v="HERRING"/>
    <s v="Female"/>
    <s v="06/03/2024"/>
    <s v="Parent"/>
    <s v="Herringletoya@gmail.com"/>
    <x v="8"/>
    <x v="5"/>
    <s v="Queens"/>
    <s v="Sandra Lo"/>
    <s v="2024-06-07T17:43:00-04:00"/>
    <s v="Approved"/>
    <m/>
    <m/>
    <x v="0"/>
  </r>
  <r>
    <n v="234710309"/>
    <s v="LEURY"/>
    <s v="ROBLES"/>
    <s v="Male"/>
    <s v="07/30/2024"/>
    <s v="Parent"/>
    <s v="leuryrobles346@gmail.com"/>
    <x v="33"/>
    <x v="12"/>
    <s v="Manhattan"/>
    <s v="Sandra Lo"/>
    <s v="2024-07-30T16:39:00-04:00"/>
    <s v="Approved"/>
    <m/>
    <m/>
    <x v="0"/>
  </r>
  <r>
    <n v="234531028"/>
    <s v="LEURYS"/>
    <s v="DE VARGAS"/>
    <s v="Male"/>
    <s v="07/22/2024"/>
    <s v="Parent"/>
    <s v="darelynali@gmail.com"/>
    <x v="14"/>
    <x v="4"/>
    <s v="Bronx"/>
    <s v="Sandra Lo"/>
    <s v="2024-07-22T16:16:00-04:00"/>
    <s v="Approved"/>
    <m/>
    <m/>
    <x v="0"/>
  </r>
  <r>
    <n v="234531028"/>
    <s v="LEURYS"/>
    <s v="DE VARGAS"/>
    <s v="Male"/>
    <s v="07/22/2024"/>
    <s v="Parent"/>
    <s v="darelynali@gmail.com"/>
    <x v="14"/>
    <x v="12"/>
    <s v="Bronx"/>
    <s v="Sandra Lo"/>
    <s v="2024-07-22T16:16:00-04:00"/>
    <s v="Approved"/>
    <m/>
    <m/>
    <x v="0"/>
  </r>
  <r>
    <n v="253403661"/>
    <s v="LEV"/>
    <s v="FELSON"/>
    <s v="Male"/>
    <s v="07/08/2024"/>
    <s v="Parent"/>
    <s v="j9coye@gmail.com"/>
    <x v="6"/>
    <x v="24"/>
    <s v="Manhattan"/>
    <s v="Stephen Tsai"/>
    <s v="2024-07-09T10:15:00-04:00"/>
    <s v="Approved"/>
    <m/>
    <m/>
    <x v="0"/>
  </r>
  <r>
    <n v="206809295"/>
    <s v="LEVI"/>
    <s v="BUTLER"/>
    <s v="Male"/>
    <s v="07/10/2024"/>
    <s v="Student"/>
    <s v="My3sonz.fb@gmail.com"/>
    <x v="31"/>
    <x v="12"/>
    <s v="Brooklyn"/>
    <s v="Sandra Lo"/>
    <s v="2024-07-10T15:04:00-04:00"/>
    <s v="Approved"/>
    <m/>
    <m/>
    <x v="0"/>
  </r>
  <r>
    <n v="240186585"/>
    <s v="LEVI"/>
    <s v="GORDON"/>
    <s v="Male"/>
    <s v="06/25/2024"/>
    <s v="Parent"/>
    <s v="iasiagordon45@gmail.com"/>
    <x v="9"/>
    <x v="4"/>
    <s v="StatenIsland"/>
    <s v="Stephen Tsai"/>
    <s v="2024-07-05T17:10:00-04:00"/>
    <s v="Approved"/>
    <m/>
    <m/>
    <x v="0"/>
  </r>
  <r>
    <n v="206809295"/>
    <s v="LEVI"/>
    <s v="BUTLER"/>
    <s v="Male"/>
    <s v="07/10/2024"/>
    <s v="Student"/>
    <s v="My3sonz.fb@gmail.com"/>
    <x v="31"/>
    <x v="4"/>
    <s v="Brooklyn"/>
    <s v="Sandra Lo"/>
    <s v="2024-07-10T15:04:00-04:00"/>
    <s v="Approved"/>
    <m/>
    <m/>
    <x v="0"/>
  </r>
  <r>
    <n v="240186585"/>
    <s v="LEVI"/>
    <s v="GORDON"/>
    <s v="Male"/>
    <s v="06/25/2024"/>
    <s v="Parent"/>
    <s v="iasiagordon45@gmail.com"/>
    <x v="11"/>
    <x v="29"/>
    <s v="StatenIsland"/>
    <s v="Stephen Tsai"/>
    <s v="2024-07-05T17:10:00-04:00"/>
    <s v="Approved"/>
    <m/>
    <m/>
    <x v="0"/>
  </r>
  <r>
    <n v="230551400"/>
    <s v="LEVON"/>
    <s v="GREEN"/>
    <s v="Male"/>
    <s v="07/03/2024"/>
    <s v="Parent"/>
    <s v="smapjen@gmail.com"/>
    <x v="25"/>
    <x v="16"/>
    <s v="Bronx"/>
    <s v="Thomas Ajibola"/>
    <s v="2024-07-03T14:53:00-04:00"/>
    <s v="Approved"/>
    <m/>
    <m/>
    <x v="0"/>
  </r>
  <r>
    <n v="224627372"/>
    <s v="LEWIS"/>
    <s v="BRADLEY"/>
    <s v="Male"/>
    <s v="06/26/2024"/>
    <s v="Student"/>
    <s v="godlost49@gmail.com"/>
    <x v="22"/>
    <x v="0"/>
    <s v="StatenIsland"/>
    <s v="Stephen Neglia"/>
    <s v="2024-06-27T14:54:00-04:00"/>
    <s v="Approved"/>
    <m/>
    <m/>
    <x v="1"/>
  </r>
  <r>
    <n v="224627372"/>
    <s v="LEWIS"/>
    <s v="BRADLEY"/>
    <s v="Male"/>
    <s v="06/26/2024"/>
    <s v="Student"/>
    <s v="godlost49@gmail.com"/>
    <x v="22"/>
    <x v="1"/>
    <s v="StatenIsland"/>
    <s v="Stephen Neglia"/>
    <s v="2024-06-27T14:54:00-04:00"/>
    <s v="Approved"/>
    <m/>
    <m/>
    <x v="1"/>
  </r>
  <r>
    <n v="243699618"/>
    <s v="LEXUAN"/>
    <s v="KUANG"/>
    <s v="Female"/>
    <s v="07/17/2024"/>
    <s v="Parent"/>
    <s v="nanakuang2010@gmail.com"/>
    <x v="26"/>
    <x v="3"/>
    <s v="Brooklyn"/>
    <s v="Stanislaw Kaps"/>
    <s v="2024-07-17T15:33:00-04:00"/>
    <s v="Approved"/>
    <m/>
    <m/>
    <x v="0"/>
  </r>
  <r>
    <n v="243699618"/>
    <s v="LEXUAN"/>
    <s v="KUANG"/>
    <s v="Female"/>
    <s v="07/17/2024"/>
    <s v="Parent"/>
    <s v="nanakuang2010@gmail.com"/>
    <x v="26"/>
    <x v="31"/>
    <s v="Brooklyn"/>
    <s v="Stanislaw Kaps"/>
    <s v="2024-07-17T15:33:00-04:00"/>
    <s v="Approved"/>
    <m/>
    <m/>
    <x v="0"/>
  </r>
  <r>
    <n v="259008811"/>
    <s v="LEYLA"/>
    <s v="HOYOS ESTELA"/>
    <s v="Female"/>
    <s v="07/29/2024"/>
    <s v="Parent"/>
    <s v="ChanelHoyosEstela@gmail.com"/>
    <x v="28"/>
    <x v="3"/>
    <s v="Bronx"/>
    <s v="JAMES MOHR"/>
    <s v="2024-07-29T16:11:00-04:00"/>
    <s v="Approved"/>
    <m/>
    <m/>
    <x v="0"/>
  </r>
  <r>
    <n v="219948841"/>
    <s v="LEYOU"/>
    <s v="YU"/>
    <s v="Male"/>
    <s v="06/12/2024"/>
    <s v="Parent"/>
    <s v="guestsarethepros841@gmail.com"/>
    <x v="32"/>
    <x v="19"/>
    <s v="Brooklyn"/>
    <s v="Stephen Tsai"/>
    <s v="2024-07-05T17:10:00-04:00"/>
    <s v="Approved"/>
    <m/>
    <m/>
    <x v="0"/>
  </r>
  <r>
    <n v="219948841"/>
    <s v="LEYOU"/>
    <s v="YU"/>
    <s v="Male"/>
    <s v="06/12/2024"/>
    <s v="Parent"/>
    <s v="guestsarethepros841@gmail.com"/>
    <x v="32"/>
    <x v="5"/>
    <s v="Brooklyn"/>
    <s v="Stephen Tsai"/>
    <s v="2024-07-05T17:10:00-04:00"/>
    <s v="Approved"/>
    <m/>
    <m/>
    <x v="0"/>
  </r>
  <r>
    <n v="237768148"/>
    <s v="LEYSAN"/>
    <s v="KHASANOVA"/>
    <s v="Female"/>
    <s v="07/12/2024"/>
    <s v="Parent"/>
    <s v="miyakhasanova@gmail.com"/>
    <x v="26"/>
    <x v="9"/>
    <s v="Brooklyn"/>
    <s v="Sandra Lo"/>
    <s v="2024-07-12T22:40:00-04:00"/>
    <s v="Approved"/>
    <m/>
    <m/>
    <x v="0"/>
  </r>
  <r>
    <n v="237768148"/>
    <s v="LEYSAN"/>
    <s v="KHASANOVA"/>
    <s v="Female"/>
    <s v="07/12/2024"/>
    <s v="Parent"/>
    <s v="miyakhasanova@gmail.com"/>
    <x v="26"/>
    <x v="5"/>
    <s v="Brooklyn"/>
    <s v="Sandra Lo"/>
    <s v="2024-07-12T22:40:00-04:00"/>
    <s v="Approved"/>
    <m/>
    <m/>
    <x v="0"/>
  </r>
  <r>
    <n v="233145135"/>
    <s v="LEYTON"/>
    <s v="PARRALES"/>
    <s v="Male"/>
    <s v="06/13/2024"/>
    <s v="Parent"/>
    <s v="alexjonson102@gmail.com"/>
    <x v="6"/>
    <x v="5"/>
    <s v="Bronx"/>
    <s v="Stephen Tsai"/>
    <s v="2024-07-05T17:10:00-04:00"/>
    <s v="Approved"/>
    <m/>
    <m/>
    <x v="0"/>
  </r>
  <r>
    <n v="247468267"/>
    <s v="LHAMU"/>
    <s v="SHERPA"/>
    <s v="Female"/>
    <s v="06/08/2024"/>
    <s v="Parent"/>
    <s v="wangel2021@yahoo.com"/>
    <x v="12"/>
    <x v="12"/>
    <s v="Queens"/>
    <s v="Stephen Tsai"/>
    <s v="2024-07-05T17:10:00-04:00"/>
    <s v="Approved"/>
    <m/>
    <m/>
    <x v="0"/>
  </r>
  <r>
    <n v="233501485"/>
    <s v="LIAM"/>
    <s v="CLAY-NICHOLS"/>
    <s v="Male"/>
    <s v="06/05/2024"/>
    <s v="Parent"/>
    <s v="catherine.c.clay@gmail.com"/>
    <x v="29"/>
    <x v="1"/>
    <s v="StatenIsland"/>
    <s v="Sandra Lo"/>
    <s v="2024-06-07T17:43:00-04:00"/>
    <s v="Approved"/>
    <m/>
    <m/>
    <x v="0"/>
  </r>
  <r>
    <n v="236305009"/>
    <s v="LIAM"/>
    <s v="MORONEY"/>
    <s v="Male"/>
    <s v="06/23/2024"/>
    <s v="Parent"/>
    <s v="jmoroney0811@gmail.com"/>
    <x v="8"/>
    <x v="25"/>
    <s v="Queens"/>
    <s v="Stephen Tsai"/>
    <s v="2024-07-05T17:10:00-04:00"/>
    <s v="Approved"/>
    <m/>
    <m/>
    <x v="1"/>
  </r>
  <r>
    <n v="238902068"/>
    <s v="LIAM"/>
    <s v="CORTES"/>
    <s v="Male"/>
    <s v="07/10/2024"/>
    <s v="Parent"/>
    <s v="Dianagaudioso@gmail.com"/>
    <x v="11"/>
    <x v="1"/>
    <s v="StatenIsland"/>
    <s v="Sandra Lo"/>
    <s v="2024-07-10T15:04:00-04:00"/>
    <s v="Approved"/>
    <m/>
    <m/>
    <x v="1"/>
  </r>
  <r>
    <n v="240784017"/>
    <s v="LIAM"/>
    <s v="WASHINGTON"/>
    <s v="Male"/>
    <s v="07/14/2024"/>
    <s v="Parent"/>
    <s v="rwashington16@gmail.com"/>
    <x v="27"/>
    <x v="5"/>
    <s v="Brooklyn"/>
    <s v="Stephen Tsai"/>
    <s v="2024-07-14T19:51:00-04:00"/>
    <s v="Approved"/>
    <m/>
    <m/>
    <x v="0"/>
  </r>
  <r>
    <n v="242370211"/>
    <s v="LIAM"/>
    <s v="ISAACS"/>
    <s v="Male"/>
    <s v="06/12/2024"/>
    <s v="Parent"/>
    <s v="ES.ECSMITH@YAHOO.COM"/>
    <x v="7"/>
    <x v="32"/>
    <s v="Queens"/>
    <s v="Stephen Tsai"/>
    <s v="2024-07-05T17:10:00-04:00"/>
    <s v="Approved"/>
    <m/>
    <m/>
    <x v="0"/>
  </r>
  <r>
    <n v="243853801"/>
    <s v="LIAM"/>
    <s v="PUSTAM"/>
    <s v="Male"/>
    <s v="07/16/2024"/>
    <s v="Parent"/>
    <s v="lwpustam@yahoo.com"/>
    <x v="31"/>
    <x v="6"/>
    <s v="Brooklyn"/>
    <s v="Sandra Lo"/>
    <s v="2024-07-16T16:33:00-04:00"/>
    <s v="Approved"/>
    <m/>
    <m/>
    <x v="0"/>
  </r>
  <r>
    <n v="238902068"/>
    <s v="LIAM"/>
    <s v="CORTES"/>
    <s v="Male"/>
    <s v="07/10/2024"/>
    <s v="Parent"/>
    <s v="Dianagaudioso@gmail.com"/>
    <x v="11"/>
    <x v="0"/>
    <s v="StatenIsland"/>
    <s v="Sandra Lo"/>
    <s v="2024-07-10T15:04:00-04:00"/>
    <s v="Approved"/>
    <m/>
    <m/>
    <x v="1"/>
  </r>
  <r>
    <n v="240784017"/>
    <s v="LIAM"/>
    <s v="WASHINGTON"/>
    <s v="Male"/>
    <s v="07/14/2024"/>
    <s v="Parent"/>
    <s v="rwashington16@gmail.com"/>
    <x v="27"/>
    <x v="24"/>
    <s v="Brooklyn"/>
    <s v="Stephen Tsai"/>
    <s v="2024-07-14T19:51:00-04:00"/>
    <s v="Approved"/>
    <m/>
    <m/>
    <x v="0"/>
  </r>
  <r>
    <n v="242370211"/>
    <s v="LIAM"/>
    <s v="ISAACS"/>
    <s v="Male"/>
    <s v="06/12/2024"/>
    <s v="Parent"/>
    <s v="ES.ECSMITH@YAHOO.COM"/>
    <x v="7"/>
    <x v="15"/>
    <s v="Queens"/>
    <s v="Stephen Tsai"/>
    <s v="2024-07-05T17:10:00-04:00"/>
    <s v="Approved"/>
    <m/>
    <m/>
    <x v="0"/>
  </r>
  <r>
    <n v="243853801"/>
    <s v="LIAM"/>
    <s v="PUSTAM"/>
    <s v="Male"/>
    <s v="07/16/2024"/>
    <s v="Parent"/>
    <s v="lwpustam@yahoo.com"/>
    <x v="31"/>
    <x v="11"/>
    <s v="Brooklyn"/>
    <s v="Sandra Lo"/>
    <s v="2024-07-16T16:33:00-04:00"/>
    <s v="Approved"/>
    <m/>
    <m/>
    <x v="0"/>
  </r>
  <r>
    <n v="232058388"/>
    <s v="LIANNA"/>
    <s v="SANDOVAL"/>
    <s v="Female"/>
    <s v="06/14/2024"/>
    <s v="Parent"/>
    <s v="teresa.barrancos2426@gmail.com"/>
    <x v="22"/>
    <x v="3"/>
    <s v="StatenIsland"/>
    <s v="Stephen Neglia"/>
    <s v="2024-06-20T12:15:00-04:00"/>
    <s v="Approved"/>
    <m/>
    <m/>
    <x v="0"/>
  </r>
  <r>
    <n v="232058388"/>
    <s v="LIANNA"/>
    <s v="SANDOVAL"/>
    <s v="Female"/>
    <s v="06/14/2024"/>
    <s v="Parent"/>
    <s v="teresa.barrancos2426@gmail.com"/>
    <x v="22"/>
    <x v="5"/>
    <s v="StatenIsland"/>
    <s v="Stephen Neglia"/>
    <s v="2024-06-20T12:15:00-04:00"/>
    <s v="Approved"/>
    <m/>
    <m/>
    <x v="0"/>
  </r>
  <r>
    <n v="205197122"/>
    <s v="LIANNAH"/>
    <s v="BOYD"/>
    <s v="Female"/>
    <s v="07/10/2024"/>
    <s v="Parent"/>
    <s v="liannahboyd8@gmail.com"/>
    <x v="5"/>
    <x v="36"/>
    <s v="Brooklyn"/>
    <s v="Sandra Lo"/>
    <s v="2024-07-10T09:21:00-04:00"/>
    <s v="Approved"/>
    <m/>
    <m/>
    <x v="1"/>
  </r>
  <r>
    <n v="231752031"/>
    <s v="LIANYZ"/>
    <s v="THOMPSON"/>
    <s v="Female"/>
    <s v="06/03/2024"/>
    <s v="Student"/>
    <s v="tiffanymwash@outlook.com"/>
    <x v="16"/>
    <x v="41"/>
    <s v="Bronx"/>
    <s v="Sandra Lo"/>
    <s v="2024-06-07T17:43:00-04:00"/>
    <s v="Approved"/>
    <m/>
    <m/>
    <x v="0"/>
  </r>
  <r>
    <n v="231752031"/>
    <s v="LIANYZ"/>
    <s v="THOMPSON"/>
    <s v="Female"/>
    <s v="06/03/2024"/>
    <s v="Student"/>
    <s v="tiffanymwash@outlook.com"/>
    <x v="16"/>
    <x v="42"/>
    <s v="Bronx"/>
    <s v="Sandra Lo"/>
    <s v="2024-06-07T17:43:00-04:00"/>
    <s v="Approved"/>
    <m/>
    <m/>
    <x v="0"/>
  </r>
  <r>
    <n v="232875237"/>
    <s v="LIBER"/>
    <s v="ROMERO"/>
    <s v="Male"/>
    <s v="06/05/2024"/>
    <s v="Parent"/>
    <s v="elitefoxty123@gmail.com"/>
    <x v="26"/>
    <x v="5"/>
    <s v="Brooklyn"/>
    <s v="Sandra Lo"/>
    <s v="2024-06-07T17:43:00-04:00"/>
    <s v="Approved"/>
    <m/>
    <m/>
    <x v="0"/>
  </r>
  <r>
    <n v="232875237"/>
    <s v="LIBER"/>
    <s v="ROMERO"/>
    <s v="Male"/>
    <s v="06/05/2024"/>
    <s v="Parent"/>
    <s v="elitefoxty123@gmail.com"/>
    <x v="26"/>
    <x v="3"/>
    <s v="Brooklyn"/>
    <s v="Sandra Lo"/>
    <s v="2024-06-07T17:43:00-04:00"/>
    <s v="Approved"/>
    <m/>
    <m/>
    <x v="0"/>
  </r>
  <r>
    <n v="244240594"/>
    <s v="LIESE"/>
    <s v="FERNANDEZ"/>
    <s v="Female"/>
    <s v="06/04/2024"/>
    <s v="Parent"/>
    <s v="liesefernandez@icloud.com"/>
    <x v="14"/>
    <x v="36"/>
    <s v="Bronx"/>
    <s v="Sandra Lo"/>
    <s v="2024-06-07T17:43:00-04:00"/>
    <s v="Approved"/>
    <m/>
    <m/>
    <x v="0"/>
  </r>
  <r>
    <n v="234586659"/>
    <s v="LILAH"/>
    <s v="WILKERSON"/>
    <s v="Female"/>
    <s v="06/05/2024"/>
    <s v="Parent"/>
    <s v="Tblakeny09@gmail.com"/>
    <x v="22"/>
    <x v="12"/>
    <s v="StatenIsland"/>
    <s v="Sandra Lo"/>
    <s v="2024-06-07T17:43:00-04:00"/>
    <s v="Approved"/>
    <m/>
    <m/>
    <x v="1"/>
  </r>
  <r>
    <n v="238308001"/>
    <s v="LILAH"/>
    <s v="HAMILTON"/>
    <s v="Female"/>
    <s v="07/11/2024"/>
    <s v="Parent"/>
    <s v="crdhamilton@gmail.com"/>
    <x v="31"/>
    <x v="6"/>
    <s v="Queens"/>
    <s v="Sandra Lo"/>
    <s v="2024-07-11T09:52:00-04:00"/>
    <s v="Approved"/>
    <m/>
    <m/>
    <x v="0"/>
  </r>
  <r>
    <n v="234586659"/>
    <s v="LILAH"/>
    <s v="WILKERSON"/>
    <s v="Female"/>
    <s v="06/05/2024"/>
    <s v="Parent"/>
    <s v="Tblakeny09@gmail.com"/>
    <x v="22"/>
    <x v="4"/>
    <s v="StatenIsland"/>
    <s v="Sandra Lo"/>
    <s v="2024-06-07T17:43:00-04:00"/>
    <s v="Approved"/>
    <m/>
    <m/>
    <x v="1"/>
  </r>
  <r>
    <n v="231780446"/>
    <s v="LILIAN"/>
    <s v="SILVA-NETTO"/>
    <s v="Female"/>
    <s v="07/03/2024"/>
    <s v="Parent"/>
    <s v="novelespiba@gmail.com"/>
    <x v="22"/>
    <x v="12"/>
    <s v="StatenIsland"/>
    <s v="Stephen Tsai"/>
    <s v="2024-07-05T17:10:00-04:00"/>
    <s v="Approved"/>
    <m/>
    <m/>
    <x v="0"/>
  </r>
  <r>
    <n v="253931455"/>
    <s v="LILIAN"/>
    <s v="KORMEY"/>
    <s v="Female"/>
    <s v="07/09/2024"/>
    <s v="Parent"/>
    <s v="skkormey@yahoo.com"/>
    <x v="16"/>
    <x v="3"/>
    <s v="Bronx"/>
    <s v="Sandra Lo"/>
    <s v="2024-07-09T15:37:00-04:00"/>
    <s v="Approved"/>
    <m/>
    <m/>
    <x v="0"/>
  </r>
  <r>
    <n v="231780446"/>
    <s v="LILIAN"/>
    <s v="SILVA-NETTO"/>
    <s v="Female"/>
    <s v="07/11/2024"/>
    <s v="Parent"/>
    <s v="NOVELESPINA@GMAIL.COM"/>
    <x v="22"/>
    <x v="4"/>
    <s v="StatenIsland"/>
    <s v="Stephen Neglia"/>
    <s v="2024-07-11T15:46:00-04:00"/>
    <s v="Approved"/>
    <m/>
    <m/>
    <x v="0"/>
  </r>
  <r>
    <n v="224037986"/>
    <s v="LILIANA"/>
    <s v="HERNANDEZ"/>
    <s v="Female"/>
    <s v="07/14/2024"/>
    <s v="Parent"/>
    <s v="ange2474.f@gmail.com"/>
    <x v="27"/>
    <x v="21"/>
    <s v="Queens"/>
    <s v="Stephen Tsai"/>
    <s v="2024-07-14T19:51:00-04:00"/>
    <s v="Approved"/>
    <m/>
    <m/>
    <x v="1"/>
  </r>
  <r>
    <n v="236370854"/>
    <s v="LILLIAN"/>
    <s v="POGEWEIT-KAVANA"/>
    <s v="Female"/>
    <s v="07/23/2024"/>
    <s v="Parent"/>
    <s v="sugga_cookie@hotmail.com"/>
    <x v="3"/>
    <x v="3"/>
    <s v="Bronx"/>
    <s v="Sandra Lo"/>
    <s v="2024-07-23T16:35:00-04:00"/>
    <s v="Approved"/>
    <m/>
    <m/>
    <x v="0"/>
  </r>
  <r>
    <n v="236311361"/>
    <s v="LILLIANNA"/>
    <s v="CABELLO"/>
    <s v="Female"/>
    <s v="06/06/2024"/>
    <s v="Parent"/>
    <s v="Dmoc722@yahoo.com"/>
    <x v="9"/>
    <x v="3"/>
    <s v="StatenIsland"/>
    <s v="Sandra Lo"/>
    <s v="2024-06-07T17:43:00-04:00"/>
    <s v="Approved"/>
    <m/>
    <m/>
    <x v="0"/>
  </r>
  <r>
    <n v="236311361"/>
    <s v="LILLIANNA"/>
    <s v="CABELLO"/>
    <s v="Female"/>
    <s v="06/06/2024"/>
    <s v="Parent"/>
    <s v="Dmoc722@yahoo.com"/>
    <x v="9"/>
    <x v="5"/>
    <s v="StatenIsland"/>
    <s v="Sandra Lo"/>
    <s v="2024-06-07T17:43:00-04:00"/>
    <s v="Approved"/>
    <m/>
    <m/>
    <x v="0"/>
  </r>
  <r>
    <n v="228291357"/>
    <s v="LILLY"/>
    <s v="ZARAFONITIS"/>
    <s v="Female"/>
    <s v="08/12/2024"/>
    <s v="Parent"/>
    <s v="niazara@aol.com"/>
    <x v="9"/>
    <x v="3"/>
    <s v="StatenIsland"/>
    <s v="Peter LaMarca3"/>
    <s v="2024-08-12T16:11:00-04:00"/>
    <s v="Approved"/>
    <m/>
    <m/>
    <x v="0"/>
  </r>
  <r>
    <n v="236478038"/>
    <s v="LILLYAN"/>
    <s v="MORENO"/>
    <s v="Female"/>
    <s v="07/04/2024"/>
    <s v="Parent"/>
    <s v="Rozweathers@gmail.com"/>
    <x v="26"/>
    <x v="4"/>
    <s v="Brooklyn"/>
    <s v="Stephen Tsai"/>
    <s v="2024-07-05T17:10:00-04:00"/>
    <s v="Approved"/>
    <m/>
    <m/>
    <x v="0"/>
  </r>
  <r>
    <n v="236478038"/>
    <s v="LILLYAN"/>
    <s v="MORENO"/>
    <s v="Female"/>
    <s v="07/04/2024"/>
    <s v="Parent"/>
    <s v="Rozweathers@gmail.com"/>
    <x v="26"/>
    <x v="32"/>
    <s v="Brooklyn"/>
    <s v="Stephen Tsai"/>
    <s v="2024-07-05T17:10:00-04:00"/>
    <s v="Approved"/>
    <m/>
    <m/>
    <x v="0"/>
  </r>
  <r>
    <n v="233934728"/>
    <s v="LILY"/>
    <s v="LAMPO"/>
    <s v="Female"/>
    <s v="06/13/2024"/>
    <s v="Parent"/>
    <s v="Jq427914@gmail.com"/>
    <x v="9"/>
    <x v="23"/>
    <s v="StatenIsland"/>
    <s v="Stephen Tsai"/>
    <s v="2024-07-02T11:17:00-04:00"/>
    <s v="Denied"/>
    <m/>
    <m/>
    <x v="0"/>
  </r>
  <r>
    <n v="229065115"/>
    <s v="LINCOLN"/>
    <s v="KURYLO"/>
    <s v="Male"/>
    <s v="07/04/2024"/>
    <s v="Parent"/>
    <s v="anastacia.kurylo@gmail.com"/>
    <x v="6"/>
    <x v="3"/>
    <s v="Manhattan"/>
    <s v="Stephen Tsai"/>
    <s v="2024-07-05T17:10:00-04:00"/>
    <s v="Approved"/>
    <m/>
    <m/>
    <x v="0"/>
  </r>
  <r>
    <n v="229124847"/>
    <s v="LINCOLN"/>
    <s v="PHILLIPS JR"/>
    <s v="Male"/>
    <s v="07/09/2024"/>
    <s v="Student"/>
    <s v="Cbphillips3@gmail.com"/>
    <x v="30"/>
    <x v="0"/>
    <s v="Brooklyn"/>
    <s v="Sandra Lo"/>
    <s v="2024-07-09T18:48:00-04:00"/>
    <s v="Approved"/>
    <m/>
    <m/>
    <x v="0"/>
  </r>
  <r>
    <m/>
    <s v="LINDA"/>
    <s v="FANGwU"/>
    <s v="Female"/>
    <s v="07/23/2024"/>
    <s v="Student"/>
    <s v="ZHENRIWN1982@GMAIL.COM"/>
    <x v="32"/>
    <x v="21"/>
    <s v="Brooklyn"/>
    <s v="Audrey Houston"/>
    <s v="2024-07-23T19:29:00-04:00"/>
    <s v="Approved"/>
    <m/>
    <m/>
    <x v="2"/>
  </r>
  <r>
    <n v="214611048"/>
    <s v="LINDSAY"/>
    <s v="FIALLOS"/>
    <s v="Female"/>
    <s v="06/26/2024"/>
    <s v="Student"/>
    <s v="lindsayfiallos26@yahoo.com"/>
    <x v="0"/>
    <x v="15"/>
    <s v="StatenIsland"/>
    <s v="Stephen Tsai"/>
    <s v="2024-07-05T17:10:00-04:00"/>
    <s v="Approved"/>
    <m/>
    <m/>
    <x v="0"/>
  </r>
  <r>
    <n v="234762128"/>
    <s v="LINDSAY"/>
    <s v="CHUNIR"/>
    <s v="Female"/>
    <s v="08/07/2024"/>
    <s v="Parent"/>
    <s v="nico.ch.arev@gmail.com"/>
    <x v="17"/>
    <x v="3"/>
    <s v="Brooklyn"/>
    <s v="Freddie Garcia Jr."/>
    <s v="2024-08-07T16:50:00-04:00"/>
    <s v="Approved"/>
    <m/>
    <m/>
    <x v="1"/>
  </r>
  <r>
    <n v="214611048"/>
    <s v="LINDSAY"/>
    <s v="FIALLOS"/>
    <s v="Female"/>
    <s v="06/26/2024"/>
    <s v="Student"/>
    <s v="lindsayfiallos26@yahoo.com"/>
    <x v="0"/>
    <x v="32"/>
    <s v="StatenIsland"/>
    <s v="Stephen Tsai"/>
    <s v="2024-07-05T17:10:00-04:00"/>
    <s v="Approved"/>
    <m/>
    <m/>
    <x v="0"/>
  </r>
  <r>
    <n v="236307807"/>
    <s v="LINETTE"/>
    <s v="HERNANDEZ SANTO"/>
    <s v="Female"/>
    <s v="07/31/2024"/>
    <s v="Parent"/>
    <s v="eriche13@hotmail.com"/>
    <x v="16"/>
    <x v="3"/>
    <s v="Bronx"/>
    <s v="Mouath Abufarah"/>
    <s v="2024-07-31T17:38:00-04:00"/>
    <s v="Approved"/>
    <m/>
    <m/>
    <x v="0"/>
  </r>
  <r>
    <n v="238143457"/>
    <s v="LINURA"/>
    <s v="ABDUNAZAROVA"/>
    <s v="Female"/>
    <s v="07/13/2024"/>
    <s v="Parent"/>
    <s v="nasibakhamroeva@gmail.com"/>
    <x v="26"/>
    <x v="3"/>
    <s v="Brooklyn"/>
    <s v="Stephen Tsai"/>
    <s v="2024-07-14T19:51:00-04:00"/>
    <s v="Approved"/>
    <m/>
    <m/>
    <x v="0"/>
  </r>
  <r>
    <n v="234124642"/>
    <s v="Liron"/>
    <s v="Harari"/>
    <s v="Male"/>
    <s v="07/16/2024"/>
    <s v="Parent"/>
    <s v="lironharari01@gmail.com"/>
    <x v="30"/>
    <x v="0"/>
    <s v="Brooklyn"/>
    <s v="Sandra Lo"/>
    <s v="2024-07-17T09:43:00-04:00"/>
    <s v="Approved"/>
    <m/>
    <m/>
    <x v="0"/>
  </r>
  <r>
    <n v="234124642"/>
    <s v="Liron"/>
    <s v="Harari"/>
    <s v="Male"/>
    <s v="07/16/2024"/>
    <s v="Student"/>
    <s v="cucuna01@msn.com"/>
    <x v="30"/>
    <x v="1"/>
    <s v="Brooklyn"/>
    <s v="Sandra Lo"/>
    <s v="2024-07-17T09:43:00-04:00"/>
    <s v="Approved"/>
    <m/>
    <m/>
    <x v="0"/>
  </r>
  <r>
    <n v="233071711"/>
    <s v="LISBET"/>
    <s v="MURUZUMBAY"/>
    <s v="Female"/>
    <s v="06/04/2024"/>
    <s v="Parent"/>
    <s v="Raquel86net@hotmail.com"/>
    <x v="5"/>
    <x v="36"/>
    <s v="Brooklyn"/>
    <s v="Sandra Lo"/>
    <s v="2024-06-07T17:43:00-04:00"/>
    <s v="Approved"/>
    <m/>
    <m/>
    <x v="0"/>
  </r>
  <r>
    <n v="233071711"/>
    <s v="LISBET"/>
    <s v="MURUZUMBAY"/>
    <s v="Female"/>
    <s v="06/04/2024"/>
    <s v="Parent"/>
    <s v="Raquel86net@hotmail.com"/>
    <x v="26"/>
    <x v="9"/>
    <s v="Brooklyn"/>
    <s v="Sandra Lo"/>
    <s v="2024-06-07T17:43:00-04:00"/>
    <s v="Approved"/>
    <m/>
    <m/>
    <x v="0"/>
  </r>
  <r>
    <n v="234343986"/>
    <s v="LISBETH"/>
    <s v="BAMACA REYES"/>
    <s v="Female"/>
    <s v="07/06/2024"/>
    <s v="Student"/>
    <s v="waterfrogdog@gmail.com"/>
    <x v="23"/>
    <x v="26"/>
    <s v="Queens"/>
    <s v="Sandra Lo"/>
    <s v="2024-07-07T19:16:00-04:00"/>
    <s v="Approved"/>
    <m/>
    <m/>
    <x v="0"/>
  </r>
  <r>
    <n v="234343986"/>
    <s v="LISBETH"/>
    <s v="BAMACA REYES"/>
    <s v="Female"/>
    <s v="07/06/2024"/>
    <s v="Student"/>
    <s v="waterfrogdog@gmail.com"/>
    <x v="23"/>
    <x v="24"/>
    <s v="Queens"/>
    <s v="Sandra Lo"/>
    <s v="2024-07-07T19:16:00-04:00"/>
    <s v="Approved"/>
    <m/>
    <m/>
    <x v="0"/>
  </r>
  <r>
    <n v="207138348"/>
    <s v="LISETTE"/>
    <s v="TIMBE"/>
    <s v="Female"/>
    <s v="07/09/2024"/>
    <s v="Parent"/>
    <s v="esperanzalojano@hotmail.com"/>
    <x v="17"/>
    <x v="18"/>
    <s v="Queens"/>
    <s v="Sandra Lo"/>
    <s v="2024-07-09T23:15:00-04:00"/>
    <s v="Approved"/>
    <m/>
    <m/>
    <x v="0"/>
  </r>
  <r>
    <n v="207138348"/>
    <s v="LISETTE"/>
    <s v="TIMBE"/>
    <s v="Female"/>
    <s v="07/09/2024"/>
    <s v="Parent"/>
    <s v="esperanzalojano@hotmail.com"/>
    <x v="17"/>
    <x v="25"/>
    <s v="Queens"/>
    <s v="Sandra Lo"/>
    <s v="2024-07-09T23:15:00-04:00"/>
    <s v="Approved"/>
    <m/>
    <m/>
    <x v="0"/>
  </r>
  <r>
    <n v="259362408"/>
    <s v="LIVJA"/>
    <s v="ADRI"/>
    <s v="Female"/>
    <s v="06/29/2024"/>
    <s v="Parent"/>
    <s v="joniester1@hotmail.com"/>
    <x v="0"/>
    <x v="35"/>
    <s v="StatenIsland"/>
    <s v="Stephen Tsai"/>
    <s v="2024-07-05T17:10:00-04:00"/>
    <s v="Approved"/>
    <m/>
    <m/>
    <x v="0"/>
  </r>
  <r>
    <n v="259362408"/>
    <s v="LIVJA"/>
    <s v="ADRI"/>
    <s v="Female"/>
    <s v="06/29/2024"/>
    <s v="Parent"/>
    <s v="joniester1@hotmail.com"/>
    <x v="0"/>
    <x v="36"/>
    <s v="StatenIsland"/>
    <s v="Stephen Tsai"/>
    <s v="2024-07-05T17:10:00-04:00"/>
    <s v="Approved"/>
    <m/>
    <m/>
    <x v="0"/>
  </r>
  <r>
    <n v="238543433"/>
    <s v="LIZ"/>
    <s v="LOPEZ"/>
    <s v="Female"/>
    <s v="07/13/2024"/>
    <s v="Parent"/>
    <s v="Lizmerly22@gmail.com"/>
    <x v="34"/>
    <x v="18"/>
    <s v="Queens"/>
    <s v="Stephen Tsai"/>
    <s v="2024-07-14T19:51:00-04:00"/>
    <s v="Approved"/>
    <m/>
    <m/>
    <x v="0"/>
  </r>
  <r>
    <n v="238543433"/>
    <s v="LIZ"/>
    <s v="LOPEZ"/>
    <s v="Female"/>
    <s v="07/13/2024"/>
    <s v="Parent"/>
    <s v="Lizmerly22@gmail.com"/>
    <x v="12"/>
    <x v="28"/>
    <s v="Queens"/>
    <s v="Stephen Tsai"/>
    <s v="2024-07-14T19:51:00-04:00"/>
    <s v="Approved"/>
    <m/>
    <m/>
    <x v="0"/>
  </r>
  <r>
    <n v="257720508"/>
    <s v="LIZAIRY"/>
    <s v="BONILLA"/>
    <s v="Female"/>
    <s v="07/09/2024"/>
    <s v="Parent"/>
    <s v="nallelij9@gmail.com"/>
    <x v="28"/>
    <x v="21"/>
    <s v="Bronx"/>
    <s v="Sandra Lo"/>
    <s v="2024-07-09T15:37:00-04:00"/>
    <s v="Approved"/>
    <m/>
    <m/>
    <x v="0"/>
  </r>
  <r>
    <n v="259879351"/>
    <s v="LIZBETH"/>
    <s v="SUAREZ"/>
    <s v="Female"/>
    <s v="07/14/2024"/>
    <s v="Parent"/>
    <s v="lizbethscm10@gmail.com"/>
    <x v="26"/>
    <x v="9"/>
    <s v="Brooklyn"/>
    <s v="Sandra Lo"/>
    <s v="2024-07-14T21:31:00-04:00"/>
    <s v="Approved"/>
    <m/>
    <m/>
    <x v="0"/>
  </r>
  <r>
    <n v="259879351"/>
    <s v="LIZBETH"/>
    <s v="SUAREZ"/>
    <s v="Female"/>
    <s v="07/14/2024"/>
    <s v="Parent"/>
    <s v="lizbethscm10@gmail.com"/>
    <x v="26"/>
    <x v="31"/>
    <s v="Brooklyn"/>
    <s v="Sandra Lo"/>
    <s v="2024-07-14T21:31:00-04:00"/>
    <s v="Approved"/>
    <m/>
    <m/>
    <x v="0"/>
  </r>
  <r>
    <n v="216099523"/>
    <s v="LIZMARIE"/>
    <s v="RAMIREZ"/>
    <s v="Female"/>
    <s v="07/01/2024"/>
    <s v="Student"/>
    <s v="janetcabrera2503@gmail.com"/>
    <x v="16"/>
    <x v="3"/>
    <s v="Bronx"/>
    <s v="Stephen Tsai"/>
    <s v="2024-07-05T17:10:00-04:00"/>
    <s v="Approved"/>
    <m/>
    <m/>
    <x v="0"/>
  </r>
  <r>
    <n v="237930326"/>
    <s v="LIZZETH"/>
    <s v="ALONSO DIAZ"/>
    <s v="Female"/>
    <s v="06/16/2024"/>
    <s v="Parent"/>
    <s v="Diezgabriela87@gmail.com"/>
    <x v="6"/>
    <x v="5"/>
    <s v="Queens"/>
    <s v="Stephen Tsai"/>
    <s v="2024-07-05T17:10:00-04:00"/>
    <s v="Approved"/>
    <m/>
    <m/>
    <x v="0"/>
  </r>
  <r>
    <n v="260760228"/>
    <s v="LLERELYN"/>
    <s v="PIN DIAZ"/>
    <s v="Female"/>
    <s v="07/15/2024"/>
    <s v="Parent"/>
    <s v="diazmarcia2018@gmail.com"/>
    <x v="27"/>
    <x v="37"/>
    <s v="Queens"/>
    <s v="Stephen Tsai"/>
    <s v="2024-07-16T08:20:00-04:00"/>
    <s v="Approved"/>
    <m/>
    <m/>
    <x v="0"/>
  </r>
  <r>
    <n v="234116937"/>
    <s v="LLOYD"/>
    <s v="ERSKINE"/>
    <s v="Male"/>
    <s v="07/16/2024"/>
    <s v="Student"/>
    <s v="Yonette87@gmail.com"/>
    <x v="31"/>
    <x v="11"/>
    <s v="Brooklyn"/>
    <s v="Stephen Tsai"/>
    <s v="2024-07-16T19:03:00-04:00"/>
    <s v="Approved"/>
    <m/>
    <m/>
    <x v="0"/>
  </r>
  <r>
    <n v="234116937"/>
    <s v="LLOYD"/>
    <s v="ERSKINE"/>
    <s v="Male"/>
    <s v="07/16/2024"/>
    <s v="Student"/>
    <s v="Yonette87@gmail.com"/>
    <x v="31"/>
    <x v="6"/>
    <s v="Brooklyn"/>
    <s v="Stephen Tsai"/>
    <s v="2024-07-16T19:03:00-04:00"/>
    <s v="Approved"/>
    <m/>
    <m/>
    <x v="0"/>
  </r>
  <r>
    <n v="250021208"/>
    <s v="LOGAIEN"/>
    <s v="ALI"/>
    <s v="Female"/>
    <s v="07/31/2024"/>
    <s v="Student"/>
    <s v="ashrafali8778@gmail.com"/>
    <x v="32"/>
    <x v="3"/>
    <s v="Brooklyn"/>
    <s v="Audrey Houston"/>
    <s v="2024-07-31T07:37:00-04:00"/>
    <s v="Approved"/>
    <m/>
    <m/>
    <x v="0"/>
  </r>
  <r>
    <n v="205899677"/>
    <s v="LOGAN"/>
    <s v="AYALA"/>
    <s v="Male"/>
    <s v="06/05/2024"/>
    <s v="Parent"/>
    <s v="Lannayala@gmail.com"/>
    <x v="6"/>
    <x v="4"/>
    <s v="Manhattan"/>
    <s v="Sandra Lo"/>
    <s v="2024-06-07T17:43:00-04:00"/>
    <s v="Approved"/>
    <m/>
    <m/>
    <x v="1"/>
  </r>
  <r>
    <n v="227333507"/>
    <s v="LOGAN"/>
    <s v="JERRICK SUTTON"/>
    <s v="Male"/>
    <s v="07/29/2024"/>
    <s v="Parent"/>
    <s v="ieshawoods901@gmail.com"/>
    <x v="13"/>
    <x v="1"/>
    <s v="Brooklyn"/>
    <s v="Sandra Lo"/>
    <s v="2024-07-29T15:12:00-04:00"/>
    <s v="Approved"/>
    <m/>
    <m/>
    <x v="0"/>
  </r>
  <r>
    <n v="230482416"/>
    <s v="LOGAN"/>
    <s v="RODRIGUEZ"/>
    <s v="Male"/>
    <s v="07/11/2024"/>
    <s v="Student"/>
    <s v="Tedda27@aol.com"/>
    <x v="26"/>
    <x v="12"/>
    <s v="Brooklyn"/>
    <s v="Stanislaw Kaps"/>
    <s v="2024-07-11T15:19:00-04:00"/>
    <s v="Approved"/>
    <m/>
    <m/>
    <x v="0"/>
  </r>
  <r>
    <n v="231532995"/>
    <s v="LOGAN"/>
    <s v="KENNEDY"/>
    <s v="Male"/>
    <s v="07/08/2024"/>
    <s v="Parent"/>
    <s v="118Kennedy@gmail.com"/>
    <x v="31"/>
    <x v="0"/>
    <s v="Brooklyn"/>
    <s v="Stephen Tsai"/>
    <s v="2024-07-09T10:15:00-04:00"/>
    <s v="Approved"/>
    <m/>
    <m/>
    <x v="0"/>
  </r>
  <r>
    <n v="233015874"/>
    <s v="LOGAN"/>
    <s v="MCCALL"/>
    <s v="Male"/>
    <s v="08/09/2024"/>
    <s v="Student"/>
    <s v="lavernaniaallen@msn.com"/>
    <x v="32"/>
    <x v="8"/>
    <s v="Brooklyn"/>
    <s v="Audrey Houston"/>
    <s v="2024-08-09T09:18:00-04:00"/>
    <s v="Approved"/>
    <m/>
    <m/>
    <x v="1"/>
  </r>
  <r>
    <n v="233145408"/>
    <s v="LOGAN"/>
    <s v="BIANCHI MORAN"/>
    <s v="Male"/>
    <s v="06/04/2024"/>
    <s v="Parent"/>
    <s v="iyam1981@gmail.com"/>
    <x v="3"/>
    <x v="31"/>
    <s v="Bronx"/>
    <s v="Sandra Lo"/>
    <s v="2024-06-07T17:43:00-04:00"/>
    <s v="Approved"/>
    <m/>
    <m/>
    <x v="0"/>
  </r>
  <r>
    <n v="237746482"/>
    <s v="LOGAN"/>
    <s v="YU"/>
    <s v="Male"/>
    <s v="06/03/2024"/>
    <s v="Parent"/>
    <s v="gyk42@hotmail.com"/>
    <x v="1"/>
    <x v="11"/>
    <s v="StatenIsland"/>
    <s v="Sandra Lo"/>
    <s v="2024-06-07T17:43:00-04:00"/>
    <s v="Approved"/>
    <m/>
    <m/>
    <x v="0"/>
  </r>
  <r>
    <n v="240187724"/>
    <s v="LOGAN"/>
    <s v="BAERGA"/>
    <s v="Male"/>
    <s v="07/03/2024"/>
    <s v="Parent"/>
    <s v="cfive879@gmail.com"/>
    <x v="22"/>
    <x v="1"/>
    <s v="StatenIsland"/>
    <s v="Stephen Tsai"/>
    <s v="2024-07-05T17:10:00-04:00"/>
    <s v="Approved"/>
    <m/>
    <m/>
    <x v="1"/>
  </r>
  <r>
    <n v="230482416"/>
    <s v="LOGAN"/>
    <s v="RODRIGUEZ"/>
    <s v="Male"/>
    <s v="07/11/2024"/>
    <s v="Student"/>
    <s v="Tedda27@aol.com"/>
    <x v="26"/>
    <x v="4"/>
    <s v="Brooklyn"/>
    <s v="Stanislaw Kaps"/>
    <s v="2024-07-11T15:19:00-04:00"/>
    <s v="Approved"/>
    <m/>
    <m/>
    <x v="0"/>
  </r>
  <r>
    <n v="231532995"/>
    <s v="LOGAN"/>
    <s v="KENNEDY"/>
    <s v="Male"/>
    <s v="07/08/2024"/>
    <s v="Parent"/>
    <s v="118Kennedy@gmail.com"/>
    <x v="31"/>
    <x v="1"/>
    <s v="Brooklyn"/>
    <s v="Stephen Tsai"/>
    <s v="2024-07-09T10:15:00-04:00"/>
    <s v="Approved"/>
    <m/>
    <m/>
    <x v="0"/>
  </r>
  <r>
    <n v="237746482"/>
    <s v="LOGAN"/>
    <s v="YU"/>
    <s v="Male"/>
    <s v="06/03/2024"/>
    <s v="Parent"/>
    <s v="gyk42@hotmail.com"/>
    <x v="1"/>
    <x v="6"/>
    <s v="StatenIsland"/>
    <s v="Sandra Lo"/>
    <s v="2024-06-07T17:43:00-04:00"/>
    <s v="Approved"/>
    <m/>
    <m/>
    <x v="0"/>
  </r>
  <r>
    <n v="233266360"/>
    <s v="LOHORI"/>
    <s v="ROY"/>
    <s v="Female"/>
    <s v="07/15/2024"/>
    <s v="Parent"/>
    <s v="roylipi316@gmail.com"/>
    <x v="23"/>
    <x v="36"/>
    <s v="Queens"/>
    <s v="Sandra Lo"/>
    <s v="2024-07-15T10:07:00-04:00"/>
    <s v="Approved"/>
    <m/>
    <m/>
    <x v="0"/>
  </r>
  <r>
    <n v="233266360"/>
    <s v="LOHORI"/>
    <s v="ROY"/>
    <s v="Female"/>
    <s v="07/15/2024"/>
    <s v="Parent"/>
    <s v="roylipi316@gmail.com"/>
    <x v="23"/>
    <x v="35"/>
    <s v="Queens"/>
    <s v="Sandra Lo"/>
    <s v="2024-07-15T10:07:00-04:00"/>
    <s v="Approved"/>
    <m/>
    <m/>
    <x v="0"/>
  </r>
  <r>
    <n v="258448950"/>
    <s v="LOLA"/>
    <s v="FURKATOVA"/>
    <s v="Female"/>
    <s v="07/08/2024"/>
    <s v="Student"/>
    <s v="furkatovalola123@gmail.com"/>
    <x v="26"/>
    <x v="5"/>
    <s v="Brooklyn"/>
    <s v="Stephen Tsai"/>
    <s v="2024-07-08T17:39:00-04:00"/>
    <s v="Approved"/>
    <m/>
    <m/>
    <x v="0"/>
  </r>
  <r>
    <n v="258448950"/>
    <s v="LOLA"/>
    <s v="FURKATOVA"/>
    <s v="Female"/>
    <s v="07/08/2024"/>
    <s v="Student"/>
    <s v="furkatovalola123@gmail.com"/>
    <x v="26"/>
    <x v="9"/>
    <s v="Brooklyn"/>
    <s v="Stephen Tsai"/>
    <s v="2024-07-08T17:39:00-04:00"/>
    <s v="Approved"/>
    <m/>
    <m/>
    <x v="0"/>
  </r>
  <r>
    <n v="242250124"/>
    <s v="LOLADE"/>
    <s v="ADEYEMI"/>
    <s v="Male"/>
    <s v="07/05/2024"/>
    <s v="Parent"/>
    <s v="Bojeghre@gmail.com"/>
    <x v="22"/>
    <x v="1"/>
    <s v="StatenIsland"/>
    <s v="Stephen Neglia"/>
    <s v="2024-07-05T22:53:00-04:00"/>
    <s v="Approved"/>
    <m/>
    <m/>
    <x v="0"/>
  </r>
  <r>
    <n v="242250124"/>
    <s v="LOLADE"/>
    <s v="ADEYEMI"/>
    <s v="Male"/>
    <s v="07/05/2024"/>
    <s v="Parent"/>
    <s v="Bojeghre@gmail.com"/>
    <x v="22"/>
    <x v="0"/>
    <s v="StatenIsland"/>
    <s v="Stephen Neglia"/>
    <s v="2024-07-05T22:53:00-04:00"/>
    <s v="Approved"/>
    <m/>
    <m/>
    <x v="0"/>
  </r>
  <r>
    <n v="257223933"/>
    <s v="LONGXIANG"/>
    <s v="BAI"/>
    <s v="Male"/>
    <s v="06/12/2024"/>
    <s v="Student"/>
    <s v="Elwinbai0717@gmail.com"/>
    <x v="21"/>
    <x v="21"/>
    <s v="Queens"/>
    <s v="Stephen Tsai"/>
    <s v="2024-07-05T17:10:00-04:00"/>
    <s v="Approved"/>
    <m/>
    <m/>
    <x v="0"/>
  </r>
  <r>
    <m/>
    <s v="LONZIZJON"/>
    <s v="MICHNUTILLOU"/>
    <s v="Male"/>
    <s v="08/13/2024"/>
    <s v="Student"/>
    <s v="HILSMATJJS@GMAIL.COM"/>
    <x v="32"/>
    <x v="3"/>
    <s v="Brooklyn"/>
    <s v="Audrey Houston"/>
    <s v="2024-08-13T09:28:00-04:00"/>
    <s v="Approved"/>
    <m/>
    <m/>
    <x v="2"/>
  </r>
  <r>
    <n v="214598039"/>
    <s v="LORENZO"/>
    <s v="RUIZ"/>
    <s v="Male"/>
    <s v="06/12/2024"/>
    <s v="Parent"/>
    <s v="Vglamor@yahoo.com"/>
    <x v="29"/>
    <x v="0"/>
    <s v="StatenIsland"/>
    <s v="Stephen Tsai"/>
    <s v="2024-07-05T17:10:00-04:00"/>
    <s v="Approved"/>
    <m/>
    <m/>
    <x v="0"/>
  </r>
  <r>
    <n v="214598039"/>
    <s v="LORENZO"/>
    <s v="RUIZ"/>
    <s v="Male"/>
    <s v="06/12/2024"/>
    <s v="Parent"/>
    <s v="Vglamor@yahoo.com"/>
    <x v="29"/>
    <x v="1"/>
    <s v="StatenIsland"/>
    <s v="Stephen Tsai"/>
    <s v="2024-07-05T17:10:00-04:00"/>
    <s v="Approved"/>
    <m/>
    <m/>
    <x v="0"/>
  </r>
  <r>
    <n v="237746318"/>
    <s v="LORI"/>
    <s v="LI"/>
    <s v="Female"/>
    <s v="06/24/2024"/>
    <s v="Parent"/>
    <s v="Minichoi226@hotmail.com"/>
    <x v="0"/>
    <x v="5"/>
    <s v="StatenIsland"/>
    <s v="Stephen Tsai"/>
    <s v="2024-07-05T17:10:00-04:00"/>
    <s v="Approved"/>
    <m/>
    <m/>
    <x v="0"/>
  </r>
  <r>
    <n v="237746318"/>
    <s v="LORI"/>
    <s v="LI"/>
    <s v="Female"/>
    <s v="06/24/2024"/>
    <s v="Parent"/>
    <s v="Minichoi226@hotmail.com"/>
    <x v="0"/>
    <x v="3"/>
    <s v="StatenIsland"/>
    <s v="Stephen Tsai"/>
    <s v="2024-07-05T17:10:00-04:00"/>
    <s v="Approved"/>
    <m/>
    <m/>
    <x v="0"/>
  </r>
  <r>
    <n v="258638402"/>
    <s v="LOUREN"/>
    <s v="SOLANO"/>
    <s v="Male"/>
    <s v="07/30/2024"/>
    <s v="Student"/>
    <s v="mellizos012076@gmail.com"/>
    <x v="16"/>
    <x v="3"/>
    <s v="Bronx"/>
    <s v="Sandra Lo"/>
    <s v="2024-07-30T15:53:00-04:00"/>
    <s v="Approved"/>
    <m/>
    <m/>
    <x v="0"/>
  </r>
  <r>
    <n v="258638402"/>
    <s v="LOUREN"/>
    <s v="SOLANO"/>
    <s v="Prefer not to say"/>
    <s v="07/10/2024"/>
    <s v="Parent"/>
    <s v="Mellizos012076@gmail.com"/>
    <x v="16"/>
    <x v="3"/>
    <s v="Bronx"/>
    <s v="Sandra Lo"/>
    <s v="2024-07-10T12:25:00-04:00"/>
    <s v="Approved"/>
    <m/>
    <m/>
    <x v="0"/>
  </r>
  <r>
    <n v="258638402"/>
    <s v="LOUREN"/>
    <s v="SOLANO"/>
    <s v="Prefer not to say"/>
    <s v="07/10/2024"/>
    <s v="Parent"/>
    <s v="Mellizos012076@gmail.com"/>
    <x v="16"/>
    <x v="5"/>
    <s v="Bronx"/>
    <s v="Sandra Lo"/>
    <s v="2024-07-10T12:25:00-04:00"/>
    <s v="Approved"/>
    <m/>
    <m/>
    <x v="0"/>
  </r>
  <r>
    <n v="250036966"/>
    <s v="LOUTHIANA"/>
    <s v="BEAUVIL"/>
    <s v="Female"/>
    <s v="07/14/2024"/>
    <s v="Student"/>
    <s v="beauvil09@gmail.com"/>
    <x v="20"/>
    <x v="12"/>
    <s v="Brooklyn"/>
    <s v="Sandra Lo"/>
    <s v="2024-07-14T21:31:00-04:00"/>
    <s v="Approved"/>
    <m/>
    <m/>
    <x v="0"/>
  </r>
  <r>
    <n v="250036966"/>
    <s v="LOUTHIANA"/>
    <s v="BEAUVIL"/>
    <s v="Female"/>
    <s v="07/14/2024"/>
    <s v="Student"/>
    <s v="beauvil09@gmail.com"/>
    <x v="20"/>
    <x v="26"/>
    <s v="Brooklyn"/>
    <s v="Sandra Lo"/>
    <s v="2024-07-14T21:31:00-04:00"/>
    <s v="Approved"/>
    <m/>
    <m/>
    <x v="0"/>
  </r>
  <r>
    <n v="231245093"/>
    <s v="LOVENSKY"/>
    <s v="LEANDRE"/>
    <s v="Male"/>
    <s v="06/13/2024"/>
    <s v="Parent"/>
    <s v="Izettedaniel51@gmail.com"/>
    <x v="5"/>
    <x v="0"/>
    <s v="Brooklyn"/>
    <s v="Stephen Tsai"/>
    <s v="2024-07-05T17:10:00-04:00"/>
    <s v="Approved"/>
    <m/>
    <m/>
    <x v="1"/>
  </r>
  <r>
    <n v="237872288"/>
    <s v="LOVETTA"/>
    <s v="OSEI"/>
    <s v="Female"/>
    <s v="07/09/2024"/>
    <s v="Student"/>
    <s v="alicekamara85@yahoo.com"/>
    <x v="16"/>
    <x v="42"/>
    <s v="Bronx"/>
    <s v="Sandra Lo"/>
    <s v="2024-07-09T18:48:00-04:00"/>
    <s v="Approved"/>
    <m/>
    <m/>
    <x v="0"/>
  </r>
  <r>
    <n v="236022810"/>
    <s v="LUC"/>
    <s v="CORBANESE"/>
    <s v="Male"/>
    <s v="06/03/2024"/>
    <s v="Parent"/>
    <s v="Lorettakd@gmail.com"/>
    <x v="15"/>
    <x v="15"/>
    <s v="Brooklyn"/>
    <s v="Sandra Lo"/>
    <s v="2024-06-07T17:43:00-04:00"/>
    <s v="Approved"/>
    <m/>
    <m/>
    <x v="0"/>
  </r>
  <r>
    <n v="236022810"/>
    <s v="LUC"/>
    <s v="CORBANESE"/>
    <s v="Male"/>
    <s v="07/26/2024"/>
    <s v="Parent"/>
    <s v="Lorettakd@gmail.com"/>
    <x v="15"/>
    <x v="32"/>
    <s v="Brooklyn"/>
    <s v="Sandra Lo"/>
    <s v="2024-07-26T17:36:00-04:00"/>
    <s v="Approved"/>
    <m/>
    <m/>
    <x v="0"/>
  </r>
  <r>
    <n v="236184545"/>
    <s v="LUCA"/>
    <s v="BERNARDI CHERNY"/>
    <s v="Male"/>
    <s v="07/09/2024"/>
    <s v="Parent"/>
    <s v="chernyaklisa1@gmail.com"/>
    <x v="29"/>
    <x v="4"/>
    <s v="StatenIsland"/>
    <s v="Sandra Lo"/>
    <s v="2024-07-09T18:48:00-04:00"/>
    <s v="Approved"/>
    <m/>
    <m/>
    <x v="1"/>
  </r>
  <r>
    <n v="238353130"/>
    <s v="LUCA"/>
    <s v="ASHTON RUGGIERO"/>
    <s v="Male"/>
    <s v="07/08/2024"/>
    <s v="Parent"/>
    <s v="anniefanny007@aol.com"/>
    <x v="9"/>
    <x v="1"/>
    <s v="StatenIsland"/>
    <s v="Stephen Tsai"/>
    <s v="2024-07-08T17:39:00-04:00"/>
    <s v="Approved"/>
    <m/>
    <m/>
    <x v="1"/>
  </r>
  <r>
    <n v="238353130"/>
    <s v="LUCA"/>
    <s v="ASHTON RUGGIERO"/>
    <s v="Male"/>
    <s v="07/08/2024"/>
    <s v="Parent"/>
    <s v="anniefanny007@aol.com"/>
    <x v="9"/>
    <x v="0"/>
    <s v="StatenIsland"/>
    <s v="Stephen Tsai"/>
    <s v="2024-07-08T17:39:00-04:00"/>
    <s v="Approved"/>
    <m/>
    <m/>
    <x v="1"/>
  </r>
  <r>
    <n v="220100390"/>
    <s v="LUCAS"/>
    <s v="CANDELARIO"/>
    <s v="Male"/>
    <s v="07/05/2024"/>
    <s v="Parent"/>
    <s v="Pcruz330@aol.com"/>
    <x v="10"/>
    <x v="0"/>
    <s v="Bronx"/>
    <s v="Sandra Lo"/>
    <s v="2024-07-06T09:55:00-04:00"/>
    <s v="Approved"/>
    <m/>
    <m/>
    <x v="1"/>
  </r>
  <r>
    <n v="224219782"/>
    <s v="LUCAS"/>
    <s v="SOULEIDIS"/>
    <s v="Male"/>
    <s v="06/06/2024"/>
    <s v="Parent"/>
    <s v="pillchick33@yahoo.com"/>
    <x v="9"/>
    <x v="12"/>
    <s v="StatenIsland"/>
    <s v="Sandra Lo"/>
    <s v="2024-06-07T17:43:00-04:00"/>
    <s v="Approved"/>
    <m/>
    <m/>
    <x v="0"/>
  </r>
  <r>
    <n v="224310342"/>
    <s v="LUCAS"/>
    <s v="CABRERA"/>
    <s v="Male"/>
    <s v="07/20/2024"/>
    <s v="Student"/>
    <s v="jackieortiz317@gmail.com"/>
    <x v="30"/>
    <x v="1"/>
    <s v="Brooklyn"/>
    <s v="Sandra Lo"/>
    <s v="2024-07-22T10:29:00-04:00"/>
    <s v="Approved"/>
    <m/>
    <m/>
    <x v="0"/>
  </r>
  <r>
    <n v="226836922"/>
    <s v="LUCAS"/>
    <s v="PAI"/>
    <s v="Male"/>
    <s v="07/07/2024"/>
    <s v="Parent"/>
    <s v="Charliepai@gmail.com"/>
    <x v="18"/>
    <x v="17"/>
    <s v="Queens"/>
    <s v="Sandra Lo"/>
    <s v="2024-07-07T19:16:00-04:00"/>
    <s v="Approved"/>
    <m/>
    <m/>
    <x v="0"/>
  </r>
  <r>
    <n v="230514226"/>
    <s v="LUCAS"/>
    <s v="TORRES"/>
    <s v="Male"/>
    <s v="07/24/2024"/>
    <s v="Student"/>
    <s v="lucastorres0814@gmail.com"/>
    <x v="16"/>
    <x v="29"/>
    <s v="Manhattan"/>
    <s v="Sandra Lo"/>
    <s v="2024-07-24T17:52:00-04:00"/>
    <s v="Approved"/>
    <m/>
    <m/>
    <x v="1"/>
  </r>
  <r>
    <n v="230864704"/>
    <s v="LUCAS"/>
    <s v="CHARRETTE"/>
    <s v="Male"/>
    <s v="06/05/2024"/>
    <s v="Parent"/>
    <s v="scharrette1@aol.com"/>
    <x v="11"/>
    <x v="1"/>
    <s v="StatenIsland"/>
    <s v="Sandra Lo"/>
    <s v="2024-06-07T17:43:00-04:00"/>
    <s v="Approved"/>
    <m/>
    <m/>
    <x v="1"/>
  </r>
  <r>
    <n v="230877193"/>
    <s v="LUCAS"/>
    <s v="CLEMENTE"/>
    <s v="Male"/>
    <s v="06/03/2024"/>
    <s v="Parent"/>
    <s v="bgie9@aol.com"/>
    <x v="9"/>
    <x v="14"/>
    <s v="StatenIsland"/>
    <s v="Sandra Lo"/>
    <s v="2024-06-07T17:43:00-04:00"/>
    <s v="Approved"/>
    <m/>
    <m/>
    <x v="0"/>
  </r>
  <r>
    <n v="233640978"/>
    <s v="LUCAS"/>
    <s v="BELIZAIRE"/>
    <s v="Male"/>
    <s v="06/03/2024"/>
    <s v="Parent"/>
    <s v="Mbelizaire24@gmail.com"/>
    <x v="34"/>
    <x v="11"/>
    <s v="Queens"/>
    <s v="Sandra Lo"/>
    <s v="2024-06-07T17:43:00-04:00"/>
    <s v="Approved"/>
    <m/>
    <m/>
    <x v="1"/>
  </r>
  <r>
    <n v="233780535"/>
    <s v="LUCAS"/>
    <s v="HEYMAN"/>
    <s v="Male"/>
    <s v="06/14/2024"/>
    <s v="Parent"/>
    <s v="andrewheyman23@gmail.com"/>
    <x v="9"/>
    <x v="1"/>
    <s v="StatenIsland"/>
    <s v="Stephen Tsai"/>
    <s v="2024-07-05T17:10:00-04:00"/>
    <s v="Approved"/>
    <m/>
    <m/>
    <x v="0"/>
  </r>
  <r>
    <n v="234311603"/>
    <s v="LUCAS"/>
    <s v="REICH"/>
    <s v="Male"/>
    <s v="06/08/2024"/>
    <s v="Parent"/>
    <s v="preich531@aol.com"/>
    <x v="9"/>
    <x v="1"/>
    <s v="StatenIsland"/>
    <s v="Sandra Lo"/>
    <s v="2024-07-09T11:36:00-04:00"/>
    <s v="Approved"/>
    <m/>
    <m/>
    <x v="0"/>
  </r>
  <r>
    <n v="234851863"/>
    <s v="LUCAS"/>
    <s v="LIN"/>
    <s v="Male"/>
    <s v="07/17/2024"/>
    <s v="Parent"/>
    <s v="695618079@qq.com"/>
    <x v="29"/>
    <x v="4"/>
    <s v="StatenIsland"/>
    <s v="James McCarthy"/>
    <s v="2024-07-17T15:29:00-04:00"/>
    <s v="Approved"/>
    <m/>
    <m/>
    <x v="0"/>
  </r>
  <r>
    <n v="236247532"/>
    <s v="LUCAS"/>
    <s v="SCALA"/>
    <s v="Male"/>
    <s v="07/05/2024"/>
    <s v="Parent"/>
    <s v="si_enzascala@yahoo.com"/>
    <x v="9"/>
    <x v="33"/>
    <s v="StatenIsland"/>
    <s v="Sandra Lo"/>
    <s v="2024-07-06T09:55:00-04:00"/>
    <s v="Approved"/>
    <m/>
    <m/>
    <x v="0"/>
  </r>
  <r>
    <n v="237936091"/>
    <s v="LUCAS"/>
    <s v="GUAN"/>
    <s v="Male"/>
    <s v="07/26/2024"/>
    <s v="Parent"/>
    <s v="cathy2018guan@gmail.com"/>
    <x v="12"/>
    <x v="23"/>
    <s v="Queens"/>
    <s v="Sandra Lo"/>
    <s v="2024-07-29T10:31:00-04:00"/>
    <s v="Approved"/>
    <m/>
    <m/>
    <x v="0"/>
  </r>
  <r>
    <n v="239120355"/>
    <s v="LUCAS"/>
    <s v="BOCKOWSKI"/>
    <s v="Male"/>
    <s v="07/21/2024"/>
    <s v="Parent"/>
    <s v="jeanneh0911@gmail.com"/>
    <x v="6"/>
    <x v="20"/>
    <s v="Manhattan"/>
    <s v="Sandra Lo"/>
    <s v="2024-07-22T10:29:00-04:00"/>
    <s v="Approved"/>
    <m/>
    <m/>
    <x v="0"/>
  </r>
  <r>
    <n v="244787370"/>
    <s v="LUCAS"/>
    <s v="KINARD"/>
    <s v="Male"/>
    <s v="07/11/2024"/>
    <s v="Parent"/>
    <s v="gotgameclqnks@gmail.com"/>
    <x v="22"/>
    <x v="4"/>
    <s v="StatenIsland"/>
    <s v="Sandra Lo"/>
    <s v="2024-07-11T19:48:00-04:00"/>
    <s v="Approved"/>
    <m/>
    <m/>
    <x v="0"/>
  </r>
  <r>
    <n v="244794384"/>
    <s v="LUCAS"/>
    <s v="ROSTER"/>
    <s v="Male"/>
    <s v="06/14/2024"/>
    <s v="Parent"/>
    <s v="Ttier1@yahoo.com"/>
    <x v="11"/>
    <x v="30"/>
    <s v="StatenIsland"/>
    <s v="Stephen Tsai"/>
    <s v="2024-07-05T17:10:00-04:00"/>
    <s v="Approved"/>
    <m/>
    <m/>
    <x v="1"/>
  </r>
  <r>
    <n v="224219782"/>
    <s v="LUCAS"/>
    <s v="SOULEIDIS"/>
    <s v="Male"/>
    <s v="06/06/2024"/>
    <s v="Parent"/>
    <s v="pillchick33@yahoo.com"/>
    <x v="9"/>
    <x v="4"/>
    <s v="StatenIsland"/>
    <s v="Sandra Lo"/>
    <s v="2024-06-07T17:43:00-04:00"/>
    <s v="Approved"/>
    <m/>
    <m/>
    <x v="0"/>
  </r>
  <r>
    <n v="224310342"/>
    <s v="LUCAS"/>
    <s v="CABRERA"/>
    <s v="Male"/>
    <s v="07/20/2024"/>
    <s v="Student"/>
    <s v="jackieortiz317@gmail.com"/>
    <x v="30"/>
    <x v="0"/>
    <s v="Brooklyn"/>
    <s v="Sandra Lo"/>
    <s v="2024-07-22T10:29:00-04:00"/>
    <s v="Approved"/>
    <m/>
    <m/>
    <x v="0"/>
  </r>
  <r>
    <n v="226836922"/>
    <s v="LUCAS"/>
    <s v="PAI"/>
    <s v="Male"/>
    <s v="07/07/2024"/>
    <s v="Parent"/>
    <s v="Charliepai@gmail.com"/>
    <x v="18"/>
    <x v="20"/>
    <s v="Queens"/>
    <s v="Sandra Lo"/>
    <s v="2024-07-07T19:16:00-04:00"/>
    <s v="Approved"/>
    <m/>
    <m/>
    <x v="0"/>
  </r>
  <r>
    <n v="230864704"/>
    <s v="LUCAS"/>
    <s v="CHARRETTE"/>
    <s v="Male"/>
    <s v="06/05/2024"/>
    <s v="Parent"/>
    <s v="scharrette1@aol.com"/>
    <x v="11"/>
    <x v="0"/>
    <s v="StatenIsland"/>
    <s v="Sandra Lo"/>
    <s v="2024-06-07T17:43:00-04:00"/>
    <s v="Approved"/>
    <m/>
    <m/>
    <x v="1"/>
  </r>
  <r>
    <n v="233640978"/>
    <s v="LUCAS"/>
    <s v="BELIZAIRE"/>
    <s v="Male"/>
    <s v="06/03/2024"/>
    <s v="Parent"/>
    <s v="Mbelizaire24@gmail.com"/>
    <x v="34"/>
    <x v="6"/>
    <s v="Queens"/>
    <s v="Sandra Lo"/>
    <s v="2024-06-07T17:43:00-04:00"/>
    <s v="Approved"/>
    <m/>
    <m/>
    <x v="1"/>
  </r>
  <r>
    <n v="233780535"/>
    <s v="LUCAS"/>
    <s v="HEYMAN"/>
    <s v="Male"/>
    <s v="06/14/2024"/>
    <s v="Parent"/>
    <s v="andrewheyman23@gmail.com"/>
    <x v="9"/>
    <x v="0"/>
    <s v="StatenIsland"/>
    <s v="Stephen Tsai"/>
    <s v="2024-07-05T17:10:00-04:00"/>
    <s v="Approved"/>
    <m/>
    <m/>
    <x v="0"/>
  </r>
  <r>
    <n v="234311603"/>
    <s v="LUCAS"/>
    <s v="REICH"/>
    <s v="Male"/>
    <s v="06/08/2024"/>
    <s v="Parent"/>
    <s v="preich531@aol.com"/>
    <x v="9"/>
    <x v="0"/>
    <s v="StatenIsland"/>
    <s v="Sandra Lo"/>
    <s v="2024-07-09T11:36:00-04:00"/>
    <s v="Approved"/>
    <m/>
    <m/>
    <x v="0"/>
  </r>
  <r>
    <n v="234311603"/>
    <s v="LUCAS"/>
    <s v="REICH"/>
    <s v="Male"/>
    <s v="06/27/2024"/>
    <s v="Parent"/>
    <s v="preich531@aol.com"/>
    <x v="9"/>
    <x v="1"/>
    <s v="StatenIsland"/>
    <s v="Stephen Tsai"/>
    <s v="2024-07-05T17:10:00-04:00"/>
    <s v="Approved"/>
    <m/>
    <m/>
    <x v="0"/>
  </r>
  <r>
    <n v="234851863"/>
    <s v="LUCAS"/>
    <s v="LIN"/>
    <s v="Male"/>
    <s v="07/17/2024"/>
    <s v="Parent"/>
    <s v="695618079@qq.com"/>
    <x v="29"/>
    <x v="12"/>
    <s v="StatenIsland"/>
    <s v="James McCarthy"/>
    <s v="2024-07-17T15:29:00-04:00"/>
    <s v="Approved"/>
    <m/>
    <m/>
    <x v="0"/>
  </r>
  <r>
    <n v="244794384"/>
    <s v="LUCAS"/>
    <s v="ROSTER"/>
    <s v="Male"/>
    <s v="06/14/2024"/>
    <s v="Parent"/>
    <s v="Ttier1@yahoo.com"/>
    <x v="11"/>
    <x v="29"/>
    <s v="StatenIsland"/>
    <s v="Stephen Tsai"/>
    <s v="2024-07-05T17:10:00-04:00"/>
    <s v="Approved"/>
    <m/>
    <m/>
    <x v="1"/>
  </r>
  <r>
    <m/>
    <s v="Lucas"/>
    <s v="Internicola"/>
    <s v="Male"/>
    <s v="07/25/2024"/>
    <s v="Parent"/>
    <s v="cnint2020@gmail.com"/>
    <x v="9"/>
    <x v="1"/>
    <s v="StatenIsland"/>
    <s v="Peter LaMarca3"/>
    <s v="2024-07-25T15:33:00-04:00"/>
    <s v="Approved"/>
    <m/>
    <m/>
    <x v="2"/>
  </r>
  <r>
    <n v="241563261"/>
    <s v="LUCELY"/>
    <s v="BENCOSME JIMENE"/>
    <s v="Female"/>
    <s v="07/09/2024"/>
    <s v="Parent"/>
    <s v="lb3261@blueprintms.org"/>
    <x v="28"/>
    <x v="21"/>
    <s v="Bronx"/>
    <s v="Sandra Lo"/>
    <s v="2024-07-09T15:37:00-04:00"/>
    <s v="Approved"/>
    <m/>
    <m/>
    <x v="0"/>
  </r>
  <r>
    <n v="259663961"/>
    <s v="LUCIANA"/>
    <s v="MONTOYA GARCIA"/>
    <s v="Female"/>
    <s v="07/04/2024"/>
    <s v="Parent"/>
    <s v="natiigfer517@gmail.com"/>
    <x v="12"/>
    <x v="43"/>
    <s v="Queens"/>
    <s v="Loweye Diedro"/>
    <s v="2024-07-05T16:26:00-04:00"/>
    <s v="Approved"/>
    <m/>
    <m/>
    <x v="0"/>
  </r>
  <r>
    <n v="259663961"/>
    <s v="LUCIANA"/>
    <s v="MONTOYA GARCIA"/>
    <s v="Female"/>
    <s v="06/11/2024"/>
    <s v="Student"/>
    <s v="Natiigfer517@gmail.com"/>
    <x v="12"/>
    <x v="16"/>
    <s v="Queens"/>
    <s v="Sandra Lo"/>
    <s v="2024-07-09T11:36:00-04:00"/>
    <s v="Approved"/>
    <m/>
    <m/>
    <x v="0"/>
  </r>
  <r>
    <n v="205883689"/>
    <s v="LUCY"/>
    <s v="BOOTH"/>
    <s v="Female"/>
    <s v="06/27/2024"/>
    <s v="Parent"/>
    <s v="nsmcc@mac.com"/>
    <x v="6"/>
    <x v="18"/>
    <s v="Brooklyn"/>
    <s v="Stephen Tsai"/>
    <s v="2024-07-05T17:10:00-04:00"/>
    <s v="Approved"/>
    <m/>
    <m/>
    <x v="0"/>
  </r>
  <r>
    <n v="229511951"/>
    <s v="LUDNA KAISSA"/>
    <s v="BOYER"/>
    <s v="Female"/>
    <s v="07/08/2024"/>
    <s v="Parent"/>
    <s v="Marielegoute40@gmail.com"/>
    <x v="32"/>
    <x v="5"/>
    <s v="Brooklyn"/>
    <s v="Stephen Tsai"/>
    <s v="2024-07-08T17:39:00-04:00"/>
    <s v="Approved"/>
    <m/>
    <m/>
    <x v="0"/>
  </r>
  <r>
    <n v="227246337"/>
    <s v="LUDWIN"/>
    <s v="HENRIQUEZ"/>
    <s v="Male"/>
    <s v="07/27/2024"/>
    <s v="Student"/>
    <s v="Ludwinhenriquez14@gmail.com"/>
    <x v="17"/>
    <x v="18"/>
    <s v="Queens"/>
    <s v="Sandra Lo"/>
    <s v="2024-07-29T10:31:00-04:00"/>
    <s v="Approved"/>
    <m/>
    <m/>
    <x v="0"/>
  </r>
  <r>
    <n v="229643168"/>
    <s v="LUIGI"/>
    <s v="STANZIONE"/>
    <s v="Male"/>
    <s v="07/17/2024"/>
    <s v="Parent"/>
    <s v="amcruciata@gmail.com"/>
    <x v="9"/>
    <x v="2"/>
    <s v="StatenIsland"/>
    <s v="Stephen Tsai"/>
    <s v="2024-07-18T09:07:00-04:00"/>
    <s v="Approved"/>
    <m/>
    <m/>
    <x v="1"/>
  </r>
  <r>
    <n v="229643168"/>
    <s v="LUIGI"/>
    <s v="STANZIONE"/>
    <s v="Male"/>
    <s v="07/17/2024"/>
    <s v="Parent"/>
    <s v="amcruciata@gmail.com"/>
    <x v="9"/>
    <x v="13"/>
    <s v="StatenIsland"/>
    <s v="Stephen Tsai"/>
    <s v="2024-07-18T09:07:00-04:00"/>
    <s v="Approved"/>
    <m/>
    <m/>
    <x v="1"/>
  </r>
  <r>
    <n v="209871540"/>
    <s v="LUIS"/>
    <s v="ALLEN"/>
    <s v="Male"/>
    <s v="07/11/2024"/>
    <s v="Parent"/>
    <s v="luisallen832@gmail.com"/>
    <x v="11"/>
    <x v="1"/>
    <s v="StatenIsland"/>
    <s v="James Ryan"/>
    <s v="2024-07-11T16:01:00-04:00"/>
    <s v="Approved"/>
    <m/>
    <m/>
    <x v="1"/>
  </r>
  <r>
    <n v="221016744"/>
    <s v="LUIS"/>
    <s v="GONZALEZ JR"/>
    <s v="Male"/>
    <s v="06/07/2024"/>
    <s v="Parent"/>
    <s v="luisg394@nycstudents.net"/>
    <x v="22"/>
    <x v="13"/>
    <s v="StatenIsland"/>
    <s v="Sandra Lo"/>
    <s v="2024-06-07T17:43:00-04:00"/>
    <s v="Approved"/>
    <m/>
    <m/>
    <x v="0"/>
  </r>
  <r>
    <n v="224644435"/>
    <s v="LUIS"/>
    <s v="VILLATORO BAMAC"/>
    <s v="Male"/>
    <s v="06/17/2024"/>
    <s v="Parent"/>
    <s v="luisvillatorobamaca@gmail.com"/>
    <x v="8"/>
    <x v="18"/>
    <s v="Queens"/>
    <s v="Stephen Tsai"/>
    <s v="2024-07-05T17:10:00-04:00"/>
    <s v="Approved"/>
    <m/>
    <m/>
    <x v="0"/>
  </r>
  <r>
    <n v="232790394"/>
    <s v="LUIS"/>
    <s v="RODRIGUEZ"/>
    <s v="Male"/>
    <s v="07/08/2024"/>
    <s v="Parent"/>
    <s v="Ozchance120@gmail.com"/>
    <x v="14"/>
    <x v="4"/>
    <s v="Bronx"/>
    <s v="Stephen Tsai"/>
    <s v="2024-07-09T10:15:00-04:00"/>
    <s v="Approved"/>
    <m/>
    <m/>
    <x v="1"/>
  </r>
  <r>
    <n v="234798221"/>
    <s v="LUIS"/>
    <s v="GUZMAN"/>
    <s v="Male"/>
    <s v="07/30/2024"/>
    <s v="Parent"/>
    <s v="angtrinidad@gmail.com"/>
    <x v="24"/>
    <x v="12"/>
    <s v="Bronx"/>
    <s v="Sandra Lo"/>
    <s v="2024-07-30T15:53:00-04:00"/>
    <s v="Approved"/>
    <m/>
    <m/>
    <x v="0"/>
  </r>
  <r>
    <n v="236182168"/>
    <s v="LUIS"/>
    <s v="VERAS"/>
    <s v="Male"/>
    <s v="07/23/2024"/>
    <s v="Student"/>
    <s v="ismaelveas23.25@gmail.com"/>
    <x v="33"/>
    <x v="4"/>
    <s v="Manhattan"/>
    <s v="Shannon Bruno"/>
    <s v="2024-07-23T16:21:00-04:00"/>
    <s v="Approved"/>
    <m/>
    <m/>
    <x v="0"/>
  </r>
  <r>
    <n v="237454871"/>
    <s v="LUIS"/>
    <s v="LEBRON"/>
    <s v="Male"/>
    <s v="07/10/2024"/>
    <s v="Parent"/>
    <s v="emmal.69@gmail.com"/>
    <x v="0"/>
    <x v="0"/>
    <s v="StatenIsland"/>
    <s v="Gary White"/>
    <s v="2024-07-10T17:14:00-04:00"/>
    <s v="Approved"/>
    <m/>
    <m/>
    <x v="0"/>
  </r>
  <r>
    <n v="237714290"/>
    <s v="LUIS"/>
    <s v="AMENDANO QUINCH"/>
    <s v="Male"/>
    <s v="07/10/2024"/>
    <s v="Parent"/>
    <s v="Carmenquinchi2013@gmail.com"/>
    <x v="26"/>
    <x v="12"/>
    <s v="Brooklyn"/>
    <s v="Sandra Lo"/>
    <s v="2024-07-10T22:15:00-04:00"/>
    <s v="Approved"/>
    <m/>
    <m/>
    <x v="1"/>
  </r>
  <r>
    <n v="238385512"/>
    <s v="LUIS"/>
    <s v="ALAMEDA"/>
    <s v="Male"/>
    <s v="07/15/2024"/>
    <s v="Parent"/>
    <s v="MG7950598@gmail.com"/>
    <x v="17"/>
    <x v="25"/>
    <s v="Brooklyn"/>
    <s v="Freddie Garcia Jr."/>
    <s v="2024-07-15T17:16:00-04:00"/>
    <s v="Approved"/>
    <m/>
    <m/>
    <x v="1"/>
  </r>
  <r>
    <n v="240753269"/>
    <s v="LUIS"/>
    <s v="ESPADA"/>
    <s v="Male"/>
    <s v="07/11/2024"/>
    <s v="Parent"/>
    <s v="dawnon116@gmail.com"/>
    <x v="11"/>
    <x v="0"/>
    <s v="StatenIsland"/>
    <s v="James Ryan"/>
    <s v="2024-07-11T16:06:00-04:00"/>
    <s v="Approved"/>
    <m/>
    <m/>
    <x v="1"/>
  </r>
  <r>
    <n v="258207729"/>
    <s v="LUIS"/>
    <s v="CHOTO SALGUERO"/>
    <s v="Male"/>
    <s v="06/27/2024"/>
    <s v="Student"/>
    <s v="Jair74551@gmail.com"/>
    <x v="28"/>
    <x v="3"/>
    <s v="Bronx"/>
    <s v="Stephen Tsai"/>
    <s v="2024-07-05T17:10:00-04:00"/>
    <s v="Approved"/>
    <m/>
    <m/>
    <x v="0"/>
  </r>
  <r>
    <n v="260008164"/>
    <s v="LUIS"/>
    <s v="REDROVAN HUANGA"/>
    <s v="Male"/>
    <s v="07/25/2024"/>
    <s v="Student"/>
    <s v="Luis1737@ail.com"/>
    <x v="26"/>
    <x v="18"/>
    <s v="Brooklyn"/>
    <s v="Stanislaw Kaps"/>
    <s v="2024-07-25T15:19:00-04:00"/>
    <s v="Approved"/>
    <m/>
    <m/>
    <x v="0"/>
  </r>
  <r>
    <n v="209871540"/>
    <s v="LUIS"/>
    <s v="ALLEN"/>
    <s v="Male"/>
    <s v="07/11/2024"/>
    <s v="Parent"/>
    <s v="luisallen832@gmail.com"/>
    <x v="11"/>
    <x v="0"/>
    <s v="StatenIsland"/>
    <s v="James Ryan"/>
    <s v="2024-07-11T16:01:00-04:00"/>
    <s v="Approved"/>
    <m/>
    <m/>
    <x v="1"/>
  </r>
  <r>
    <n v="221016744"/>
    <s v="LUIS"/>
    <s v="GONZALEZ JR"/>
    <s v="Male"/>
    <s v="06/07/2024"/>
    <s v="Parent"/>
    <s v="luisg394@nycstudents.net"/>
    <x v="22"/>
    <x v="2"/>
    <s v="StatenIsland"/>
    <s v="Sandra Lo"/>
    <s v="2024-06-07T17:43:00-04:00"/>
    <s v="Approved"/>
    <m/>
    <m/>
    <x v="0"/>
  </r>
  <r>
    <n v="224644435"/>
    <s v="LUIS"/>
    <s v="VILLATORO BAMAC"/>
    <s v="Male"/>
    <s v="06/17/2024"/>
    <s v="Parent"/>
    <s v="luisvillatorobamaca@gmail.com"/>
    <x v="8"/>
    <x v="25"/>
    <s v="Queens"/>
    <s v="Stephen Tsai"/>
    <s v="2024-07-05T17:10:00-04:00"/>
    <s v="Approved"/>
    <m/>
    <m/>
    <x v="0"/>
  </r>
  <r>
    <n v="232790394"/>
    <s v="LUIS"/>
    <s v="RODRIGUEZ"/>
    <s v="Male"/>
    <s v="07/08/2024"/>
    <s v="Parent"/>
    <s v="Ozchance120@gmail.com"/>
    <x v="14"/>
    <x v="12"/>
    <s v="Bronx"/>
    <s v="Stephen Tsai"/>
    <s v="2024-07-09T10:15:00-04:00"/>
    <s v="Approved"/>
    <m/>
    <m/>
    <x v="1"/>
  </r>
  <r>
    <n v="236182168"/>
    <s v="LUIS"/>
    <s v="VERAS"/>
    <s v="Male"/>
    <s v="07/23/2024"/>
    <s v="Student"/>
    <s v="ismaelveas23.25@gmail.com"/>
    <x v="33"/>
    <x v="12"/>
    <s v="Manhattan"/>
    <s v="Shannon Bruno"/>
    <s v="2024-07-23T16:21:00-04:00"/>
    <s v="Approved"/>
    <m/>
    <m/>
    <x v="0"/>
  </r>
  <r>
    <n v="237454871"/>
    <s v="LUIS"/>
    <s v="LEBRON"/>
    <s v="Male"/>
    <s v="07/10/2024"/>
    <s v="Parent"/>
    <s v="emmal.69@gmail.com"/>
    <x v="0"/>
    <x v="1"/>
    <s v="StatenIsland"/>
    <s v="Gary White"/>
    <s v="2024-07-10T17:14:00-04:00"/>
    <s v="Approved"/>
    <m/>
    <m/>
    <x v="0"/>
  </r>
  <r>
    <n v="237714290"/>
    <s v="LUIS"/>
    <s v="AMENDANO QUINCH"/>
    <s v="Male"/>
    <s v="07/10/2024"/>
    <s v="Parent"/>
    <s v="Carmenquinchi2013@gmail.com"/>
    <x v="26"/>
    <x v="4"/>
    <s v="Brooklyn"/>
    <s v="Sandra Lo"/>
    <s v="2024-07-10T22:15:00-04:00"/>
    <s v="Approved"/>
    <m/>
    <m/>
    <x v="1"/>
  </r>
  <r>
    <n v="240753269"/>
    <s v="LUIS"/>
    <s v="ESPADA"/>
    <s v="Male"/>
    <s v="07/11/2024"/>
    <s v="Parent"/>
    <s v="dawnon116@gmail.com"/>
    <x v="11"/>
    <x v="1"/>
    <s v="StatenIsland"/>
    <s v="James Ryan"/>
    <s v="2024-07-11T16:06:00-04:00"/>
    <s v="Approved"/>
    <m/>
    <m/>
    <x v="1"/>
  </r>
  <r>
    <n v="258207729"/>
    <s v="LUIS"/>
    <s v="CHOTO SALGUERO"/>
    <s v="Male"/>
    <s v="06/27/2024"/>
    <s v="Student"/>
    <s v="Jair74551@gmail.com"/>
    <x v="28"/>
    <x v="5"/>
    <s v="Bronx"/>
    <s v="Stephen Tsai"/>
    <s v="2024-07-05T17:10:00-04:00"/>
    <s v="Approved"/>
    <m/>
    <m/>
    <x v="0"/>
  </r>
  <r>
    <n v="260008164"/>
    <s v="LUIS"/>
    <s v="REDROVAN HUANGA"/>
    <s v="Male"/>
    <s v="07/25/2024"/>
    <s v="Student"/>
    <s v="Luis1737@ail.com"/>
    <x v="26"/>
    <x v="25"/>
    <s v="Brooklyn"/>
    <s v="Stanislaw Kaps"/>
    <s v="2024-07-25T15:19:00-04:00"/>
    <s v="Approved"/>
    <m/>
    <m/>
    <x v="0"/>
  </r>
  <r>
    <m/>
    <s v="Luis "/>
    <s v="Toribio "/>
    <s v="Male"/>
    <s v="07/29/2024"/>
    <s v="Parent"/>
    <s v="wilderjesus@outlook.com"/>
    <x v="16"/>
    <x v="12"/>
    <s v="Bronx"/>
    <s v="Mouath Abufarah"/>
    <s v="2024-07-29T15:59:00-04:00"/>
    <s v="Approved"/>
    <m/>
    <m/>
    <x v="2"/>
  </r>
  <r>
    <n v="233566066"/>
    <s v="LUIS A"/>
    <s v="SERRANO"/>
    <s v="Male"/>
    <s v="07/29/2024"/>
    <s v="Parent"/>
    <s v="Luiseserrano12@gmail.com"/>
    <x v="8"/>
    <x v="18"/>
    <s v="Queens"/>
    <s v="Sandra Lo"/>
    <s v="2024-07-29T16:26:00-04:00"/>
    <s v="Approved"/>
    <m/>
    <m/>
    <x v="0"/>
  </r>
  <r>
    <n v="233566066"/>
    <s v="LUIS A"/>
    <s v="SERRANO"/>
    <s v="Male"/>
    <s v="07/09/2024"/>
    <s v="Parent"/>
    <s v="luiseserrano12@gmail.com"/>
    <x v="8"/>
    <x v="25"/>
    <s v="Queens"/>
    <s v="Sandra Lo"/>
    <s v="2024-07-09T23:15:00-04:00"/>
    <s v="Approved"/>
    <m/>
    <m/>
    <x v="0"/>
  </r>
  <r>
    <n v="223409277"/>
    <s v="LUIS LEANDRO"/>
    <s v="ALVAREZ HUESTIP"/>
    <s v="Male"/>
    <s v="06/14/2024"/>
    <s v="Parent"/>
    <s v="Mariselah.907@gmail.com"/>
    <x v="22"/>
    <x v="13"/>
    <s v="StatenIsland"/>
    <s v="Stephen Neglia"/>
    <s v="2024-06-20T12:14:00-04:00"/>
    <s v="Approved"/>
    <m/>
    <m/>
    <x v="1"/>
  </r>
  <r>
    <n v="223409277"/>
    <s v="LUIS LEANDRO"/>
    <s v="ALVAREZ HUESTIP"/>
    <s v="Male"/>
    <s v="06/14/2024"/>
    <s v="Parent"/>
    <s v="Mariselah.907@gmail.com"/>
    <x v="22"/>
    <x v="2"/>
    <s v="StatenIsland"/>
    <s v="Stephen Neglia"/>
    <s v="2024-06-20T12:14:00-04:00"/>
    <s v="Approved"/>
    <m/>
    <m/>
    <x v="1"/>
  </r>
  <r>
    <n v="250053522"/>
    <s v="LUISA"/>
    <s v="HE CEN"/>
    <s v="Female"/>
    <s v="07/30/2024"/>
    <s v="Student"/>
    <s v="Jennyhe888@yahoo.com"/>
    <x v="26"/>
    <x v="9"/>
    <s v="Brooklyn"/>
    <s v="Sandra Lo"/>
    <s v="2024-07-30T17:24:00-04:00"/>
    <s v="Approved"/>
    <m/>
    <m/>
    <x v="0"/>
  </r>
  <r>
    <n v="237002191"/>
    <s v="LUKAS"/>
    <s v="JIMENEZ"/>
    <s v="Male"/>
    <s v="07/15/2024"/>
    <s v="Parent"/>
    <s v="Robaldy0711@gmail.com"/>
    <x v="10"/>
    <x v="30"/>
    <s v="Bronx"/>
    <s v="Sandra Lo"/>
    <s v="2024-07-15T17:54:00-04:00"/>
    <s v="Approved"/>
    <m/>
    <m/>
    <x v="0"/>
  </r>
  <r>
    <n v="203695085"/>
    <s v="LUKE"/>
    <s v="BAKER"/>
    <s v="Male"/>
    <s v="07/18/2024"/>
    <s v="Parent"/>
    <s v="yazminbaker@icloud.com"/>
    <x v="11"/>
    <x v="1"/>
    <s v="StatenIsland"/>
    <s v="Sandra Lo"/>
    <s v="2024-07-19T16:59:00-04:00"/>
    <s v="Approved"/>
    <m/>
    <m/>
    <x v="1"/>
  </r>
  <r>
    <n v="206030637"/>
    <s v="LUKE"/>
    <s v="BRITTSON"/>
    <s v="Male"/>
    <s v="06/05/2024"/>
    <s v="Parent"/>
    <s v="rbrittson@hotmail.com"/>
    <x v="6"/>
    <x v="26"/>
    <s v="Brooklyn"/>
    <s v="Sandra Lo"/>
    <s v="2024-06-07T17:43:00-04:00"/>
    <s v="Approved"/>
    <m/>
    <m/>
    <x v="0"/>
  </r>
  <r>
    <n v="223194424"/>
    <s v="LUKE"/>
    <s v="EFRON"/>
    <s v="Male"/>
    <s v="08/01/2024"/>
    <s v="Parent"/>
    <s v="Drefron@gmail.com"/>
    <x v="4"/>
    <x v="12"/>
    <s v="Brooklyn"/>
    <s v="Steve Revell"/>
    <s v="2024-08-01T16:41:00-04:00"/>
    <s v="Approved"/>
    <m/>
    <m/>
    <x v="0"/>
  </r>
  <r>
    <n v="223487422"/>
    <s v="LUKE"/>
    <s v="AHN"/>
    <s v="Male"/>
    <s v="07/09/2024"/>
    <s v="Parent"/>
    <s v="ducksoup98@gmail.com"/>
    <x v="18"/>
    <x v="12"/>
    <s v="Queens"/>
    <s v="Sandra Lo"/>
    <s v="2024-07-09T23:15:00-04:00"/>
    <s v="Approved"/>
    <m/>
    <m/>
    <x v="0"/>
  </r>
  <r>
    <n v="235355856"/>
    <s v="LUKE"/>
    <s v="MORRIS"/>
    <s v="Male"/>
    <s v="07/03/2024"/>
    <s v="Parent"/>
    <s v="Tealoo2009@gmail.com"/>
    <x v="2"/>
    <x v="1"/>
    <s v="Queens"/>
    <s v="Stephen Tsai"/>
    <s v="2024-07-05T17:10:00-04:00"/>
    <s v="Approved"/>
    <m/>
    <m/>
    <x v="0"/>
  </r>
  <r>
    <n v="237499652"/>
    <s v="LUKE"/>
    <s v="TAKAOKA"/>
    <s v="Male"/>
    <s v="06/04/2024"/>
    <s v="Parent"/>
    <s v="eobrien818@hotmail.com"/>
    <x v="15"/>
    <x v="4"/>
    <s v="Brooklyn"/>
    <s v="Sandra Lo"/>
    <s v="2024-06-07T17:43:00-04:00"/>
    <s v="Approved"/>
    <m/>
    <m/>
    <x v="1"/>
  </r>
  <r>
    <n v="237914171"/>
    <s v="LUKE"/>
    <s v="HARNISH"/>
    <s v="Male"/>
    <s v="06/10/2024"/>
    <s v="Parent"/>
    <s v="katharinelowry@gmail.com"/>
    <x v="6"/>
    <x v="27"/>
    <s v="Brooklyn"/>
    <s v="Stephen Tsai"/>
    <s v="2024-07-05T17:10:00-04:00"/>
    <s v="Approved"/>
    <m/>
    <m/>
    <x v="0"/>
  </r>
  <r>
    <n v="238254205"/>
    <s v="LUKE"/>
    <s v="RICHARDS"/>
    <s v="Male"/>
    <s v="06/28/2024"/>
    <s v="Parent"/>
    <s v="doloress1978@yahoo.com"/>
    <x v="2"/>
    <x v="4"/>
    <s v="Queens"/>
    <s v="Stephen Tsai"/>
    <s v="2024-07-05T17:10:00-04:00"/>
    <s v="Approved"/>
    <m/>
    <m/>
    <x v="0"/>
  </r>
  <r>
    <n v="203695085"/>
    <s v="LUKE"/>
    <s v="BAKER"/>
    <s v="Male"/>
    <s v="07/18/2024"/>
    <s v="Parent"/>
    <s v="yazminbaker@icloud.com"/>
    <x v="11"/>
    <x v="0"/>
    <s v="StatenIsland"/>
    <s v="Sandra Lo"/>
    <s v="2024-07-19T16:59:00-04:00"/>
    <s v="Approved"/>
    <m/>
    <m/>
    <x v="1"/>
  </r>
  <r>
    <n v="206030637"/>
    <s v="LUKE"/>
    <s v="BRITTSON"/>
    <s v="Male"/>
    <s v="06/05/2024"/>
    <s v="Parent"/>
    <s v="rbrittson@hotmail.com"/>
    <x v="6"/>
    <x v="18"/>
    <s v="Brooklyn"/>
    <s v="Sandra Lo"/>
    <s v="2024-06-07T17:43:00-04:00"/>
    <s v="Approved"/>
    <m/>
    <m/>
    <x v="0"/>
  </r>
  <r>
    <n v="235355856"/>
    <s v="LUKE"/>
    <s v="MORRIS"/>
    <s v="Male"/>
    <s v="07/03/2024"/>
    <s v="Parent"/>
    <s v="Tealoo2009@gmail.com"/>
    <x v="2"/>
    <x v="0"/>
    <s v="Queens"/>
    <s v="Stephen Tsai"/>
    <s v="2024-07-05T17:10:00-04:00"/>
    <s v="Approved"/>
    <m/>
    <m/>
    <x v="0"/>
  </r>
  <r>
    <n v="237914171"/>
    <s v="LUKE"/>
    <s v="HARNISH"/>
    <s v="Male"/>
    <s v="06/10/2024"/>
    <s v="Parent"/>
    <s v="katharinelowry@gmail.com"/>
    <x v="6"/>
    <x v="38"/>
    <s v="Brooklyn"/>
    <s v="Stephen Tsai"/>
    <s v="2024-07-05T17:10:00-04:00"/>
    <s v="Approved"/>
    <m/>
    <m/>
    <x v="0"/>
  </r>
  <r>
    <n v="223997719"/>
    <s v="LUMAR"/>
    <s v="ROBERTS"/>
    <s v="Male"/>
    <s v="06/16/2024"/>
    <s v="Parent"/>
    <s v="lumarroberts@gmail.com"/>
    <x v="20"/>
    <x v="3"/>
    <s v="Bronx"/>
    <s v="Anthony Whittlesey"/>
    <s v="2024-07-03T15:58:00-04:00"/>
    <s v="Approved"/>
    <m/>
    <m/>
    <x v="1"/>
  </r>
  <r>
    <n v="223997719"/>
    <s v="LUMAR"/>
    <s v="ROBERTS"/>
    <s v="Male"/>
    <s v="06/16/2024"/>
    <s v="Parent"/>
    <s v="lumarroberts@gmail.com"/>
    <x v="20"/>
    <x v="4"/>
    <s v="Bronx"/>
    <s v="Anthony Whittlesey"/>
    <s v="2024-07-03T15:58:00-04:00"/>
    <s v="Approved"/>
    <m/>
    <m/>
    <x v="1"/>
  </r>
  <r>
    <n v="207398462"/>
    <s v="LUPITA"/>
    <s v="HERRERA"/>
    <s v="Female"/>
    <s v="07/11/2024"/>
    <s v="Student"/>
    <s v="panamena2011@gmail.com"/>
    <x v="23"/>
    <x v="36"/>
    <s v="Queens"/>
    <s v="Sandra Lo"/>
    <s v="2024-07-11T23:50:00-04:00"/>
    <s v="Approved"/>
    <m/>
    <m/>
    <x v="0"/>
  </r>
  <r>
    <n v="207398462"/>
    <s v="LUPITA"/>
    <s v="HERRERA"/>
    <s v="Female"/>
    <s v="07/11/2024"/>
    <s v="Student"/>
    <s v="panamena2011@gmail.com"/>
    <x v="23"/>
    <x v="35"/>
    <s v="Queens"/>
    <s v="Sandra Lo"/>
    <s v="2024-07-11T23:50:00-04:00"/>
    <s v="Approved"/>
    <m/>
    <m/>
    <x v="0"/>
  </r>
  <r>
    <n v="235367489"/>
    <s v="LUZ"/>
    <s v="JIMENEZ"/>
    <s v="Female"/>
    <s v="07/23/2024"/>
    <s v="Parent"/>
    <s v="luzsunsetz@gmail.com"/>
    <x v="3"/>
    <x v="3"/>
    <s v="Manhattan"/>
    <s v="Sandra Lo"/>
    <s v="2024-07-23T18:50:00-04:00"/>
    <s v="Approved"/>
    <m/>
    <m/>
    <x v="0"/>
  </r>
  <r>
    <n v="220047856"/>
    <s v="LYDIA"/>
    <s v="RIVERA"/>
    <s v="Female"/>
    <s v="06/17/2024"/>
    <s v="Parent"/>
    <s v="Ileanacuprill@gmail.com"/>
    <x v="6"/>
    <x v="6"/>
    <s v="Manhattan"/>
    <s v="Stephen Tsai"/>
    <s v="2024-07-05T17:10:00-04:00"/>
    <s v="Approved"/>
    <m/>
    <m/>
    <x v="0"/>
  </r>
  <r>
    <n v="220047856"/>
    <s v="LYDIA"/>
    <s v="RIVERA"/>
    <s v="Female"/>
    <s v="06/17/2024"/>
    <s v="Parent"/>
    <s v="Ileanacuprill@gmail.com"/>
    <x v="6"/>
    <x v="3"/>
    <s v="Manhattan"/>
    <s v="Stephen Tsai"/>
    <s v="2024-07-05T17:10:00-04:00"/>
    <s v="Approved"/>
    <m/>
    <m/>
    <x v="0"/>
  </r>
  <r>
    <n v="207723891"/>
    <s v="LYLA"/>
    <s v="MORAN"/>
    <s v="Female"/>
    <s v="07/17/2024"/>
    <s v="Parent"/>
    <s v="Felixmoran15@yahoo.com"/>
    <x v="17"/>
    <x v="4"/>
    <s v="Queens"/>
    <s v="Freddie Garcia Jr."/>
    <s v="2024-07-17T16:06:00-04:00"/>
    <s v="Approved"/>
    <m/>
    <m/>
    <x v="0"/>
  </r>
  <r>
    <n v="238422273"/>
    <s v="LYNIAH"/>
    <s v="COLEFRAZIER"/>
    <s v="Female"/>
    <s v="07/24/2024"/>
    <s v="Parent"/>
    <s v="nikiacole@gmail.com"/>
    <x v="5"/>
    <x v="11"/>
    <s v="Brooklyn"/>
    <s v="Sandra Lo"/>
    <s v="2024-07-24T17:52:00-04:00"/>
    <s v="Approved"/>
    <m/>
    <m/>
    <x v="0"/>
  </r>
  <r>
    <n v="248650558"/>
    <s v="LYNN"/>
    <s v="VIXAMAR"/>
    <s v="Female"/>
    <s v="07/11/2024"/>
    <s v="Parent"/>
    <s v="Petithommeadline@gmail.com"/>
    <x v="30"/>
    <x v="12"/>
    <s v="Brooklyn"/>
    <s v="Sandra Lo"/>
    <s v="2024-07-11T11:29:00-04:00"/>
    <s v="Approved"/>
    <m/>
    <m/>
    <x v="0"/>
  </r>
  <r>
    <n v="248650558"/>
    <s v="LYNN"/>
    <s v="VIXAMAR"/>
    <s v="Female"/>
    <s v="07/11/2024"/>
    <s v="Parent"/>
    <s v="Petithommeadline@gmail.com"/>
    <x v="30"/>
    <x v="5"/>
    <s v="Brooklyn"/>
    <s v="Sandra Lo"/>
    <s v="2024-07-11T11:29:00-04:00"/>
    <s v="Approved"/>
    <m/>
    <m/>
    <x v="0"/>
  </r>
  <r>
    <n v="207887126"/>
    <s v="LYNORA"/>
    <s v="BROWN"/>
    <s v="Female"/>
    <s v="06/23/2024"/>
    <s v="Parent"/>
    <s v="tyrishabooker@gmail.com"/>
    <x v="12"/>
    <x v="16"/>
    <s v="Queens"/>
    <s v="Loweye Diedro"/>
    <s v="2024-07-05T16:26:00-04:00"/>
    <s v="Approved"/>
    <m/>
    <m/>
    <x v="0"/>
  </r>
  <r>
    <n v="207887126"/>
    <s v="LYNORA"/>
    <s v="BROWN"/>
    <s v="Female"/>
    <s v="08/02/2024"/>
    <s v="Parent"/>
    <s v="tyrisha.booker@gmail.com"/>
    <x v="12"/>
    <x v="43"/>
    <s v="Queens"/>
    <s v="Sandra Lo"/>
    <s v="2024-08-02T21:08:00-04:00"/>
    <s v="Approved"/>
    <m/>
    <m/>
    <x v="0"/>
  </r>
  <r>
    <n v="242619443"/>
    <s v="M-SAFIULLAH"/>
    <s v="KHAN"/>
    <s v="Male"/>
    <s v="07/11/2024"/>
    <s v="Parent"/>
    <s v="Qaziadeela1@gmail.com"/>
    <x v="32"/>
    <x v="7"/>
    <s v="Brooklyn"/>
    <s v="Sandra Lo"/>
    <s v="2024-07-11T19:48:00-04:00"/>
    <s v="Approved"/>
    <m/>
    <m/>
    <x v="0"/>
  </r>
  <r>
    <n v="207936204"/>
    <s v="MA-KAYLA"/>
    <s v="INNISS"/>
    <s v="Female"/>
    <s v="07/30/2024"/>
    <s v="Student"/>
    <s v="Elyse_russell@ymail.com"/>
    <x v="2"/>
    <x v="3"/>
    <s v="Queens"/>
    <s v="Sandra Lo"/>
    <s v="2024-07-30T10:25:00-04:00"/>
    <s v="Approved"/>
    <m/>
    <m/>
    <x v="0"/>
  </r>
  <r>
    <n v="207936204"/>
    <s v="MA-KAYLA"/>
    <s v="INNISS"/>
    <s v="Female"/>
    <s v="07/10/2024"/>
    <s v="Student"/>
    <s v="Elyse_russell@ymail.com"/>
    <x v="2"/>
    <x v="5"/>
    <s v="Queens"/>
    <s v="Sandra Lo"/>
    <s v="2024-07-10T14:20:00-04:00"/>
    <s v="Approved"/>
    <m/>
    <m/>
    <x v="0"/>
  </r>
  <r>
    <n v="203282017"/>
    <s v="MAADA"/>
    <s v="BANGAY"/>
    <s v="Male"/>
    <s v="07/21/2024"/>
    <s v="Student"/>
    <s v="mabintybangay1234@gmail.com"/>
    <x v="2"/>
    <x v="4"/>
    <s v="Queens"/>
    <s v="Sandra Lo"/>
    <s v="2024-07-22T10:29:00-04:00"/>
    <s v="Approved"/>
    <m/>
    <m/>
    <x v="0"/>
  </r>
  <r>
    <n v="255142440"/>
    <s v="MAAKI"/>
    <s v="JEANTY"/>
    <s v="Male"/>
    <s v="08/12/2024"/>
    <s v="Parent"/>
    <s v="vladimirjeanty@gmail.com"/>
    <x v="8"/>
    <x v="3"/>
    <s v="Queens"/>
    <s v="Norah Marley"/>
    <s v="2024-08-12T15:10:00-04:00"/>
    <s v="Approved"/>
    <m/>
    <m/>
    <x v="0"/>
  </r>
  <r>
    <n v="260361910"/>
    <s v="MAANAV RAMESH"/>
    <s v="MENON"/>
    <s v="Male"/>
    <s v="07/08/2024"/>
    <s v="Student"/>
    <s v="gdhanya70@gmail.com"/>
    <x v="3"/>
    <x v="31"/>
    <s v="Bronx"/>
    <s v="Stephen Tsai"/>
    <s v="2024-07-09T10:15:00-04:00"/>
    <s v="Approved"/>
    <m/>
    <m/>
    <x v="0"/>
  </r>
  <r>
    <n v="260361910"/>
    <s v="MAANAV RAMESH"/>
    <s v="MENON"/>
    <s v="Male"/>
    <s v="07/08/2024"/>
    <s v="Student"/>
    <s v="gdhanya70@gmail.com"/>
    <x v="3"/>
    <x v="9"/>
    <s v="Bronx"/>
    <s v="Stephen Tsai"/>
    <s v="2024-07-09T10:15:00-04:00"/>
    <s v="Approved"/>
    <m/>
    <m/>
    <x v="0"/>
  </r>
  <r>
    <n v="250028456"/>
    <s v="MAAZ"/>
    <s v="AFRIDI"/>
    <s v="Male"/>
    <s v="07/13/2024"/>
    <s v="Student"/>
    <s v="maaza15@nycstudents.net"/>
    <x v="13"/>
    <x v="34"/>
    <s v="Queens"/>
    <s v="Stephen Tsai"/>
    <s v="2024-07-13T13:18:00-04:00"/>
    <s v="Approved"/>
    <m/>
    <m/>
    <x v="0"/>
  </r>
  <r>
    <n v="260056726"/>
    <s v="MACDANIEL"/>
    <s v="LORA TAVAREZ"/>
    <s v="Male"/>
    <s v="07/18/2024"/>
    <s v="Student"/>
    <s v="maribeltavarez@gmail.com"/>
    <x v="28"/>
    <x v="5"/>
    <s v="Bronx"/>
    <s v="Sandra Lo"/>
    <s v="2024-07-18T14:12:00-04:00"/>
    <s v="Approved"/>
    <m/>
    <m/>
    <x v="0"/>
  </r>
  <r>
    <n v="260056726"/>
    <s v="MACDANIEL"/>
    <s v="LORA TAVAREZ"/>
    <s v="Male"/>
    <s v="07/18/2024"/>
    <s v="Student"/>
    <s v="maribeltavarez@gmail.com"/>
    <x v="28"/>
    <x v="12"/>
    <s v="Bronx"/>
    <s v="Sandra Lo"/>
    <s v="2024-07-18T14:12:00-04:00"/>
    <s v="Approved"/>
    <m/>
    <m/>
    <x v="0"/>
  </r>
  <r>
    <n v="204598304"/>
    <s v="MACKAYLA"/>
    <s v="DREPAUL"/>
    <s v="Female"/>
    <s v="07/10/2024"/>
    <s v="Parent"/>
    <s v="Unadavidrepaul@gmail.com"/>
    <x v="13"/>
    <x v="38"/>
    <s v="Queens"/>
    <s v="Stephen Tsai"/>
    <s v="2024-07-10T06:47:00-04:00"/>
    <s v="Approved"/>
    <m/>
    <m/>
    <x v="0"/>
  </r>
  <r>
    <n v="204598304"/>
    <s v="MACKAYLA"/>
    <s v="DREPAUL"/>
    <s v="Female"/>
    <s v="07/10/2024"/>
    <s v="Parent"/>
    <s v="Unadavidrepaul@gmail.com"/>
    <x v="13"/>
    <x v="37"/>
    <s v="Queens"/>
    <s v="Stephen Tsai"/>
    <s v="2024-07-10T06:47:00-04:00"/>
    <s v="Approved"/>
    <m/>
    <m/>
    <x v="0"/>
  </r>
  <r>
    <n v="204399745"/>
    <s v="MACKENZIE"/>
    <s v="SCHRON"/>
    <s v="Female"/>
    <s v="06/11/2024"/>
    <s v="Parent"/>
    <s v="Shanpayne121@aol.com"/>
    <x v="11"/>
    <x v="12"/>
    <s v="StatenIsland"/>
    <s v="Stephen Tsai"/>
    <s v="2024-07-05T17:10:00-04:00"/>
    <s v="Approved"/>
    <m/>
    <m/>
    <x v="1"/>
  </r>
  <r>
    <n v="236216628"/>
    <s v="MACKENZIE"/>
    <s v="AMBERY"/>
    <s v="Female"/>
    <s v="06/05/2024"/>
    <s v="Parent"/>
    <s v="dlang26@hotmail.com"/>
    <x v="0"/>
    <x v="3"/>
    <s v="StatenIsland"/>
    <s v="Sandra Lo"/>
    <s v="2024-06-07T17:43:00-04:00"/>
    <s v="Approved"/>
    <m/>
    <m/>
    <x v="0"/>
  </r>
  <r>
    <n v="204399745"/>
    <s v="MACKENZIE"/>
    <s v="SCHRON"/>
    <s v="Female"/>
    <s v="06/11/2024"/>
    <s v="Parent"/>
    <s v="Shanpayne121@aol.com"/>
    <x v="11"/>
    <x v="4"/>
    <s v="StatenIsland"/>
    <s v="Stephen Tsai"/>
    <s v="2024-07-05T17:10:00-04:00"/>
    <s v="Approved"/>
    <m/>
    <m/>
    <x v="1"/>
  </r>
  <r>
    <n v="233795848"/>
    <s v="MACXIME"/>
    <s v="SATO"/>
    <s v="Male"/>
    <s v="07/09/2024"/>
    <s v="Parent"/>
    <s v="Macximesat@gmail.com"/>
    <x v="31"/>
    <x v="18"/>
    <s v="Brooklyn"/>
    <s v="Sandra Lo"/>
    <s v="2024-07-09T11:36:00-04:00"/>
    <s v="Approved"/>
    <m/>
    <m/>
    <x v="0"/>
  </r>
  <r>
    <n v="233795848"/>
    <s v="MACXIME"/>
    <s v="SATO"/>
    <s v="Male"/>
    <s v="07/09/2024"/>
    <s v="Parent"/>
    <s v="Macximesat@gmail.com"/>
    <x v="31"/>
    <x v="25"/>
    <s v="Brooklyn"/>
    <s v="Sandra Lo"/>
    <s v="2024-07-09T11:36:00-04:00"/>
    <s v="Approved"/>
    <m/>
    <m/>
    <x v="0"/>
  </r>
  <r>
    <n v="222057341"/>
    <s v="MADDALENA"/>
    <s v="MOOG"/>
    <s v="Female"/>
    <s v="06/17/2024"/>
    <s v="Parent"/>
    <s v="mattjmoog@yahoo.com"/>
    <x v="9"/>
    <x v="13"/>
    <s v="StatenIsland"/>
    <s v="Stephen Tsai"/>
    <s v="2024-07-05T17:10:00-04:00"/>
    <s v="Approved"/>
    <m/>
    <m/>
    <x v="0"/>
  </r>
  <r>
    <n v="222057341"/>
    <s v="MADDALENA"/>
    <s v="MOOG"/>
    <s v="Female"/>
    <s v="06/17/2024"/>
    <s v="Parent"/>
    <s v="mattjmoog@yahoo.com"/>
    <x v="9"/>
    <x v="2"/>
    <s v="StatenIsland"/>
    <s v="Stephen Tsai"/>
    <s v="2024-07-05T17:10:00-04:00"/>
    <s v="Approved"/>
    <m/>
    <m/>
    <x v="0"/>
  </r>
  <r>
    <n v="222057341"/>
    <s v="MADDALENA"/>
    <s v="MOOG"/>
    <s v="Female"/>
    <s v="07/06/2024"/>
    <s v="Parent"/>
    <s v="mattjmoog@yahoo.com"/>
    <x v="9"/>
    <x v="13"/>
    <s v="StatenIsland"/>
    <s v="Sandra Lo"/>
    <s v="2024-07-07T19:16:00-04:00"/>
    <s v="Approved"/>
    <m/>
    <m/>
    <x v="0"/>
  </r>
  <r>
    <n v="233832617"/>
    <s v="MADDOX"/>
    <s v="DE LA CRUZ"/>
    <s v="Male"/>
    <s v="07/30/2024"/>
    <s v="Parent"/>
    <s v="roselis1207@gmail.com"/>
    <x v="33"/>
    <x v="12"/>
    <s v="Manhattan"/>
    <s v="Sandra Lo"/>
    <s v="2024-07-30T16:39:00-04:00"/>
    <s v="Approved"/>
    <m/>
    <m/>
    <x v="0"/>
  </r>
  <r>
    <n v="100796303"/>
    <s v="MADELEINE"/>
    <s v="FONG"/>
    <s v="Female"/>
    <s v="07/30/2024"/>
    <s v="Parent"/>
    <s v="LILYGRACETRAN@GMAIL.COM"/>
    <x v="21"/>
    <x v="3"/>
    <s v="Queens"/>
    <s v="Samantha Soto"/>
    <s v="2024-07-30T15:16:00-04:00"/>
    <s v="Approved"/>
    <m/>
    <m/>
    <x v="0"/>
  </r>
  <r>
    <n v="220725725"/>
    <s v="MADELINE"/>
    <s v="GAMBARDELLA"/>
    <s v="Female"/>
    <s v="06/05/2024"/>
    <s v="Parent"/>
    <s v="gambo3241@gmail.com"/>
    <x v="22"/>
    <x v="5"/>
    <s v="StatenIsland"/>
    <s v="Sandra Lo"/>
    <s v="2024-06-07T17:43:00-04:00"/>
    <s v="Approved"/>
    <m/>
    <m/>
    <x v="0"/>
  </r>
  <r>
    <n v="220725725"/>
    <s v="MADELINE"/>
    <s v="GAMBARDELLA"/>
    <s v="Female"/>
    <s v="06/05/2024"/>
    <s v="Parent"/>
    <s v="gambo3241@gmail.com"/>
    <x v="22"/>
    <x v="3"/>
    <s v="StatenIsland"/>
    <s v="Sandra Lo"/>
    <s v="2024-06-07T17:43:00-04:00"/>
    <s v="Approved"/>
    <m/>
    <m/>
    <x v="0"/>
  </r>
  <r>
    <n v="204352736"/>
    <s v="MADISON"/>
    <s v="SANDERS"/>
    <s v="Female"/>
    <s v="06/03/2024"/>
    <s v="Parent"/>
    <s v="rachaelgaywood87@gmail.com"/>
    <x v="32"/>
    <x v="28"/>
    <s v="Brooklyn"/>
    <s v="Sandra Lo"/>
    <s v="2024-06-07T17:43:00-04:00"/>
    <s v="Approved"/>
    <m/>
    <m/>
    <x v="0"/>
  </r>
  <r>
    <n v="205207137"/>
    <s v="MADISON"/>
    <s v="KOO"/>
    <s v="Female"/>
    <s v="07/12/2024"/>
    <s v="Parent"/>
    <s v="wtam73@hotmail.com"/>
    <x v="26"/>
    <x v="31"/>
    <s v="Brooklyn"/>
    <s v="Sandra Lo"/>
    <s v="2024-07-12T22:40:00-04:00"/>
    <s v="Approved"/>
    <m/>
    <m/>
    <x v="0"/>
  </r>
  <r>
    <n v="205519069"/>
    <s v="MADISON"/>
    <s v="FLETCHER"/>
    <s v="Female"/>
    <s v="06/16/2024"/>
    <s v="Parent"/>
    <s v="walter1xx@yahoo.com"/>
    <x v="3"/>
    <x v="3"/>
    <s v="Bronx"/>
    <s v="Stephen Tsai"/>
    <s v="2024-07-05T17:10:00-04:00"/>
    <s v="Approved"/>
    <m/>
    <m/>
    <x v="0"/>
  </r>
  <r>
    <n v="216606079"/>
    <s v="MADISON"/>
    <s v="GOUSSE"/>
    <s v="Female"/>
    <s v="06/05/2024"/>
    <s v="Parent"/>
    <s v="tblackwell1215@yahoo.com"/>
    <x v="7"/>
    <x v="11"/>
    <s v="Queens"/>
    <s v="Sandra Lo"/>
    <s v="2024-06-07T17:43:00-04:00"/>
    <s v="Approved"/>
    <m/>
    <m/>
    <x v="0"/>
  </r>
  <r>
    <n v="223709239"/>
    <s v="MADISON"/>
    <s v="MOTZ"/>
    <s v="Female"/>
    <s v="07/22/2024"/>
    <s v="Parent"/>
    <s v="Doggynurselvt@gmail.com"/>
    <x v="16"/>
    <x v="42"/>
    <s v="Queens"/>
    <s v="Sandra Lo"/>
    <s v="2024-07-22T14:35:00-04:00"/>
    <s v="Approved"/>
    <m/>
    <m/>
    <x v="1"/>
  </r>
  <r>
    <n v="223985987"/>
    <s v="MADISON"/>
    <s v="MURRAY"/>
    <s v="Female"/>
    <s v="07/25/2024"/>
    <s v="Parent"/>
    <s v="od1e@aol.com"/>
    <x v="22"/>
    <x v="3"/>
    <s v="StatenIsland"/>
    <s v="Sandra Lo"/>
    <s v="2024-07-25T13:46:00-04:00"/>
    <s v="Approved"/>
    <m/>
    <m/>
    <x v="0"/>
  </r>
  <r>
    <n v="232849224"/>
    <s v="MADISON"/>
    <s v="QUARTSON"/>
    <s v="Female"/>
    <s v="07/25/2024"/>
    <s v="Parent"/>
    <s v="madisonadenq@gmail.com"/>
    <x v="3"/>
    <x v="3"/>
    <s v="Bronx"/>
    <s v="Sandra Lo"/>
    <s v="2024-07-25T20:10:00-04:00"/>
    <s v="Approved"/>
    <m/>
    <m/>
    <x v="0"/>
  </r>
  <r>
    <n v="233435577"/>
    <s v="MADISON"/>
    <s v="WYLIE"/>
    <s v="Female"/>
    <s v="06/12/2024"/>
    <s v="Parent"/>
    <s v="nishabanner3@gmail.com"/>
    <x v="20"/>
    <x v="3"/>
    <s v="Bronx"/>
    <s v="Anthony Whittlesey"/>
    <s v="2024-07-03T15:59:00-04:00"/>
    <s v="Approved"/>
    <m/>
    <m/>
    <x v="0"/>
  </r>
  <r>
    <n v="233664820"/>
    <s v="MADISON"/>
    <s v="ARANA"/>
    <s v="Female"/>
    <s v="06/15/2024"/>
    <s v="Parent"/>
    <s v="Aranashawn@gmail.com"/>
    <x v="16"/>
    <x v="42"/>
    <s v="Manhattan"/>
    <s v="Loweye Diedro"/>
    <s v="2024-07-05T16:43:00-04:00"/>
    <s v="Approved"/>
    <m/>
    <m/>
    <x v="0"/>
  </r>
  <r>
    <n v="233857531"/>
    <s v="MADISON"/>
    <s v="BATISTA"/>
    <s v="Female"/>
    <s v="07/26/2024"/>
    <s v="Student"/>
    <s v="indira2dm@yahoo.com"/>
    <x v="16"/>
    <x v="3"/>
    <s v="Bronx"/>
    <s v="Mouath Abufarah"/>
    <s v="2024-07-27T20:07:00-04:00"/>
    <s v="Approved"/>
    <m/>
    <m/>
    <x v="0"/>
  </r>
  <r>
    <n v="233865807"/>
    <s v="MADISON"/>
    <s v="POLONIA"/>
    <s v="Female"/>
    <s v="07/09/2024"/>
    <s v="Parent"/>
    <s v="cmarsanico89@gmail.com"/>
    <x v="2"/>
    <x v="2"/>
    <s v="Queens"/>
    <s v="Sandra Lo"/>
    <s v="2024-07-09T23:15:00-04:00"/>
    <s v="Approved"/>
    <m/>
    <m/>
    <x v="0"/>
  </r>
  <r>
    <n v="234038081"/>
    <s v="MADISON"/>
    <s v="ALBERGA"/>
    <s v="Female"/>
    <s v="06/21/2024"/>
    <s v="Parent"/>
    <s v="Khmich218@aol.com"/>
    <x v="0"/>
    <x v="3"/>
    <s v="StatenIsland"/>
    <s v="Stephen Tsai"/>
    <s v="2024-07-05T17:10:00-04:00"/>
    <s v="Approved"/>
    <m/>
    <m/>
    <x v="0"/>
  </r>
  <r>
    <n v="234131845"/>
    <s v="MADISON"/>
    <s v="MURDOCK"/>
    <s v="Female"/>
    <s v="07/11/2024"/>
    <s v="Parent"/>
    <s v="Mrkwamemurdock@gmail.com"/>
    <x v="23"/>
    <x v="36"/>
    <s v="Queens"/>
    <s v="Sandra Lo"/>
    <s v="2024-07-11T11:29:00-04:00"/>
    <s v="Approved"/>
    <m/>
    <m/>
    <x v="0"/>
  </r>
  <r>
    <n v="234155588"/>
    <s v="MADISON"/>
    <s v="LOPEZ"/>
    <s v="Female"/>
    <s v="07/17/2024"/>
    <s v="Student"/>
    <s v="crislopez470@gmail.com"/>
    <x v="22"/>
    <x v="3"/>
    <s v="StatenIsland"/>
    <s v="Stephen Tsai"/>
    <s v="2024-07-18T09:07:00-04:00"/>
    <s v="Approved"/>
    <m/>
    <m/>
    <x v="0"/>
  </r>
  <r>
    <n v="234593796"/>
    <s v="MADISON"/>
    <s v="LEGRAND"/>
    <s v="Female"/>
    <s v="06/27/2024"/>
    <s v="Parent"/>
    <s v="ebonie.lopez@gmail.com"/>
    <x v="32"/>
    <x v="3"/>
    <s v="Brooklyn"/>
    <s v="Stephen Tsai"/>
    <s v="2024-07-05T17:10:00-04:00"/>
    <s v="Approved"/>
    <m/>
    <m/>
    <x v="0"/>
  </r>
  <r>
    <n v="235823473"/>
    <s v="MADISON"/>
    <s v="LANIYAN"/>
    <s v="Female"/>
    <s v="06/21/2024"/>
    <s v="Parent"/>
    <s v="Ablani25@gmail.com"/>
    <x v="30"/>
    <x v="6"/>
    <s v="Brooklyn"/>
    <s v="Stephen Tsai"/>
    <s v="2024-07-05T17:10:00-04:00"/>
    <s v="Approved"/>
    <m/>
    <m/>
    <x v="0"/>
  </r>
  <r>
    <n v="236051157"/>
    <s v="MADISON"/>
    <s v="DANSKY"/>
    <s v="Female"/>
    <s v="06/06/2024"/>
    <s v="Parent"/>
    <s v="kmypips7@aol.com"/>
    <x v="0"/>
    <x v="5"/>
    <s v="StatenIsland"/>
    <s v="Sandra Lo"/>
    <s v="2024-06-07T17:43:00-04:00"/>
    <s v="Approved"/>
    <m/>
    <m/>
    <x v="0"/>
  </r>
  <r>
    <n v="236680153"/>
    <s v="MADISON"/>
    <s v="LUGO"/>
    <s v="Female"/>
    <s v="07/24/2024"/>
    <s v="Parent"/>
    <s v="jenbeigarten@gmail.com"/>
    <x v="25"/>
    <x v="43"/>
    <s v="Brooklyn"/>
    <s v="Sandra Lo"/>
    <s v="2024-07-24T23:34:00-04:00"/>
    <s v="Approved"/>
    <m/>
    <m/>
    <x v="0"/>
  </r>
  <r>
    <n v="237752084"/>
    <s v="MADISON"/>
    <s v="DAZLE"/>
    <s v="Female"/>
    <s v="07/12/2024"/>
    <s v="Parent"/>
    <s v="aprilarthurton@ymail.com"/>
    <x v="16"/>
    <x v="3"/>
    <s v="Bronx"/>
    <s v="Sandra Lo"/>
    <s v="2024-07-12T15:33:00-04:00"/>
    <s v="Approved"/>
    <m/>
    <m/>
    <x v="0"/>
  </r>
  <r>
    <n v="238096630"/>
    <s v="MADISON"/>
    <s v="POWELL"/>
    <s v="Female"/>
    <s v="06/26/2024"/>
    <s v="Parent"/>
    <s v="stpowell22@aol.com"/>
    <x v="21"/>
    <x v="3"/>
    <s v="Queens"/>
    <s v="Stephen Tsai"/>
    <s v="2024-07-05T17:10:00-04:00"/>
    <s v="Approved"/>
    <m/>
    <m/>
    <x v="0"/>
  </r>
  <r>
    <n v="238898381"/>
    <s v="MADISON"/>
    <s v="BAILEY"/>
    <s v="Female"/>
    <s v="07/13/2024"/>
    <s v="Parent"/>
    <s v="eppslovelly@aol.com"/>
    <x v="22"/>
    <x v="3"/>
    <s v="StatenIsland"/>
    <s v="Stephen Tsai"/>
    <s v="2024-07-13T13:18:00-04:00"/>
    <s v="Approved"/>
    <m/>
    <m/>
    <x v="0"/>
  </r>
  <r>
    <n v="247204134"/>
    <s v="MADISON"/>
    <s v="PALMER"/>
    <s v="Female"/>
    <s v="06/12/2024"/>
    <s v="Parent"/>
    <s v="aldineg31@yahoo.com"/>
    <x v="34"/>
    <x v="3"/>
    <s v="Queens"/>
    <s v="Stephen Tsai"/>
    <s v="2024-07-05T17:10:00-04:00"/>
    <s v="Approved"/>
    <m/>
    <m/>
    <x v="0"/>
  </r>
  <r>
    <n v="204352736"/>
    <s v="MADISON"/>
    <s v="SANDERS"/>
    <s v="Female"/>
    <s v="06/03/2024"/>
    <s v="Parent"/>
    <s v="rachaelgaywood87@gmail.com"/>
    <x v="20"/>
    <x v="24"/>
    <s v="Brooklyn"/>
    <s v="Sandra Lo"/>
    <s v="2024-06-07T17:43:00-04:00"/>
    <s v="Approved"/>
    <m/>
    <m/>
    <x v="0"/>
  </r>
  <r>
    <n v="205207137"/>
    <s v="MADISON"/>
    <s v="KOO"/>
    <s v="Female"/>
    <s v="07/12/2024"/>
    <s v="Parent"/>
    <s v="wtam73@hotmail.com"/>
    <x v="26"/>
    <x v="9"/>
    <s v="Brooklyn"/>
    <s v="Sandra Lo"/>
    <s v="2024-07-12T22:40:00-04:00"/>
    <s v="Approved"/>
    <m/>
    <m/>
    <x v="0"/>
  </r>
  <r>
    <n v="205519069"/>
    <s v="MADISON"/>
    <s v="FLETCHER"/>
    <s v="Female"/>
    <s v="06/16/2024"/>
    <s v="Parent"/>
    <s v="walter1xx@yahoo.com"/>
    <x v="3"/>
    <x v="5"/>
    <s v="Bronx"/>
    <s v="Stephen Tsai"/>
    <s v="2024-07-05T17:10:00-04:00"/>
    <s v="Approved"/>
    <m/>
    <m/>
    <x v="0"/>
  </r>
  <r>
    <n v="216606079"/>
    <s v="MADISON"/>
    <s v="GOUSSE"/>
    <s v="Female"/>
    <s v="06/05/2024"/>
    <s v="Parent"/>
    <s v="tblackwell1215@yahoo.com"/>
    <x v="7"/>
    <x v="6"/>
    <s v="Queens"/>
    <s v="Sandra Lo"/>
    <s v="2024-06-07T17:43:00-04:00"/>
    <s v="Approved"/>
    <m/>
    <m/>
    <x v="0"/>
  </r>
  <r>
    <n v="233435577"/>
    <s v="MADISON"/>
    <s v="WYLIE"/>
    <s v="Female"/>
    <s v="06/12/2024"/>
    <s v="Parent"/>
    <s v="nishabanner3@gmail.com"/>
    <x v="20"/>
    <x v="26"/>
    <s v="Bronx"/>
    <s v="Anthony Whittlesey"/>
    <s v="2024-07-03T15:59:00-04:00"/>
    <s v="Approved"/>
    <m/>
    <m/>
    <x v="0"/>
  </r>
  <r>
    <n v="233865807"/>
    <s v="MADISON"/>
    <s v="POLONIA"/>
    <s v="Female"/>
    <s v="07/09/2024"/>
    <s v="Parent"/>
    <s v="cmarsanico89@gmail.com"/>
    <x v="2"/>
    <x v="13"/>
    <s v="Queens"/>
    <s v="Sandra Lo"/>
    <s v="2024-07-09T23:15:00-04:00"/>
    <s v="Approved"/>
    <m/>
    <m/>
    <x v="0"/>
  </r>
  <r>
    <n v="234038081"/>
    <s v="MADISON"/>
    <s v="ALBERGA"/>
    <s v="Female"/>
    <s v="06/21/2024"/>
    <s v="Parent"/>
    <s v="Khmich218@aol.com"/>
    <x v="0"/>
    <x v="5"/>
    <s v="StatenIsland"/>
    <s v="Stephen Tsai"/>
    <s v="2024-07-05T17:10:00-04:00"/>
    <s v="Approved"/>
    <m/>
    <m/>
    <x v="0"/>
  </r>
  <r>
    <n v="234593796"/>
    <s v="MADISON"/>
    <s v="LEGRAND"/>
    <s v="Female"/>
    <s v="06/27/2024"/>
    <s v="Parent"/>
    <s v="ebonie.lopez@gmail.com"/>
    <x v="26"/>
    <x v="31"/>
    <s v="Brooklyn"/>
    <s v="Stephen Tsai"/>
    <s v="2024-07-05T17:10:00-04:00"/>
    <s v="Approved"/>
    <m/>
    <m/>
    <x v="0"/>
  </r>
  <r>
    <n v="235823473"/>
    <s v="MADISON"/>
    <s v="LANIYAN"/>
    <s v="Female"/>
    <s v="06/21/2024"/>
    <s v="Parent"/>
    <s v="Ablani25@gmail.com"/>
    <x v="30"/>
    <x v="11"/>
    <s v="Brooklyn"/>
    <s v="Stephen Tsai"/>
    <s v="2024-07-05T17:10:00-04:00"/>
    <s v="Approved"/>
    <m/>
    <m/>
    <x v="0"/>
  </r>
  <r>
    <n v="236051157"/>
    <s v="MADISON"/>
    <s v="DANSKY"/>
    <s v="Female"/>
    <s v="06/06/2024"/>
    <s v="Parent"/>
    <s v="kmypips7@aol.com"/>
    <x v="0"/>
    <x v="3"/>
    <s v="StatenIsland"/>
    <s v="Sandra Lo"/>
    <s v="2024-06-07T17:43:00-04:00"/>
    <s v="Approved"/>
    <m/>
    <m/>
    <x v="0"/>
  </r>
  <r>
    <n v="238898381"/>
    <s v="MADISON"/>
    <s v="BAILEY"/>
    <s v="Female"/>
    <s v="07/13/2024"/>
    <s v="Parent"/>
    <s v="eppslovelly@aol.com"/>
    <x v="22"/>
    <x v="26"/>
    <s v="StatenIsland"/>
    <s v="Stephen Tsai"/>
    <s v="2024-07-13T13:18:00-04:00"/>
    <s v="Approved"/>
    <m/>
    <m/>
    <x v="0"/>
  </r>
  <r>
    <n v="247204134"/>
    <s v="MADISON"/>
    <s v="PALMER"/>
    <s v="Female"/>
    <s v="06/12/2024"/>
    <s v="Parent"/>
    <s v="aldineg31@yahoo.com"/>
    <x v="34"/>
    <x v="5"/>
    <s v="Queens"/>
    <s v="Stephen Tsai"/>
    <s v="2024-07-05T17:10:00-04:00"/>
    <s v="Approved"/>
    <m/>
    <m/>
    <x v="0"/>
  </r>
  <r>
    <m/>
    <s v="Madison"/>
    <s v="Jones"/>
    <s v="Female"/>
    <s v="07/15/2024"/>
    <s v="Parent"/>
    <s v="sunhut@hotmail.com"/>
    <x v="7"/>
    <x v="21"/>
    <s v="Queens"/>
    <s v="Omar Turnage"/>
    <s v="2024-07-15T15:02:00-04:00"/>
    <s v="Approved"/>
    <m/>
    <m/>
    <x v="2"/>
  </r>
  <r>
    <m/>
    <s v="Madison"/>
    <s v="Jones"/>
    <s v="Female"/>
    <s v="07/15/2024"/>
    <s v="Parent"/>
    <s v="sunhut@hotmail.com"/>
    <x v="7"/>
    <x v="19"/>
    <s v="Queens"/>
    <s v="Omar Turnage"/>
    <s v="2024-07-15T15:02:00-04:00"/>
    <s v="Approved"/>
    <m/>
    <m/>
    <x v="2"/>
  </r>
  <r>
    <n v="241908680"/>
    <s v="MADIYA"/>
    <s v="MAMA"/>
    <s v="Female"/>
    <s v="06/12/2024"/>
    <s v="Parent"/>
    <s v="madiamam2008@gmail.com"/>
    <x v="14"/>
    <x v="6"/>
    <s v="Bronx"/>
    <s v="Stephen Tsai"/>
    <s v="2024-07-05T17:10:00-04:00"/>
    <s v="Approved"/>
    <m/>
    <m/>
    <x v="0"/>
  </r>
  <r>
    <n v="241908680"/>
    <s v="MADIYA"/>
    <s v="MAMA"/>
    <s v="Female"/>
    <s v="06/12/2024"/>
    <s v="Parent"/>
    <s v="madiamam2008@gmail.com"/>
    <x v="14"/>
    <x v="11"/>
    <s v="Bronx"/>
    <s v="Stephen Tsai"/>
    <s v="2024-07-05T17:10:00-04:00"/>
    <s v="Approved"/>
    <m/>
    <m/>
    <x v="0"/>
  </r>
  <r>
    <n v="259856979"/>
    <s v="MAECHEL"/>
    <s v="DOVI"/>
    <s v="Male"/>
    <s v="07/13/2024"/>
    <s v="Student"/>
    <s v="dovirene19@gmail.com"/>
    <x v="24"/>
    <x v="1"/>
    <s v="Queens"/>
    <s v="Stephen Tsai"/>
    <s v="2024-07-13T13:18:00-04:00"/>
    <s v="Approved"/>
    <m/>
    <m/>
    <x v="0"/>
  </r>
  <r>
    <n v="259856979"/>
    <s v="MAECHEL"/>
    <s v="DOVI"/>
    <s v="Male"/>
    <s v="07/13/2024"/>
    <s v="Student"/>
    <s v="dovirene19@gmail.com"/>
    <x v="24"/>
    <x v="25"/>
    <s v="Queens"/>
    <s v="Stephen Tsai"/>
    <s v="2024-07-13T13:18:00-04:00"/>
    <s v="Approved"/>
    <m/>
    <m/>
    <x v="0"/>
  </r>
  <r>
    <n v="233638444"/>
    <s v="MAGDALENA"/>
    <s v="DAVIS"/>
    <s v="Female"/>
    <s v="06/06/2024"/>
    <s v="Parent"/>
    <s v="nycsdav@gmail.com"/>
    <x v="23"/>
    <x v="36"/>
    <s v="Queens"/>
    <s v="Sandra Lo"/>
    <s v="2024-06-07T17:43:00-04:00"/>
    <s v="Approved"/>
    <m/>
    <m/>
    <x v="0"/>
  </r>
  <r>
    <n v="233638444"/>
    <s v="MAGDALENA"/>
    <s v="DAVIS"/>
    <s v="Female"/>
    <s v="06/06/2024"/>
    <s v="Parent"/>
    <s v="nycsdav@gmail.com"/>
    <x v="23"/>
    <x v="35"/>
    <s v="Queens"/>
    <s v="Sandra Lo"/>
    <s v="2024-06-07T17:43:00-04:00"/>
    <s v="Approved"/>
    <m/>
    <m/>
    <x v="0"/>
  </r>
  <r>
    <n v="235056454"/>
    <s v="MAGGIE"/>
    <s v="JIANG"/>
    <s v="Female"/>
    <s v="07/08/2024"/>
    <s v="Parent"/>
    <s v="fang.cathy.chen@gmail.com"/>
    <x v="9"/>
    <x v="5"/>
    <s v="StatenIsland"/>
    <s v="Stephen Tsai"/>
    <s v="2024-07-08T17:39:00-04:00"/>
    <s v="Approved"/>
    <m/>
    <m/>
    <x v="0"/>
  </r>
  <r>
    <n v="240109207"/>
    <s v="MAGGIE"/>
    <s v="CHEN"/>
    <s v="Female"/>
    <s v="07/16/2024"/>
    <s v="Parent"/>
    <s v="haiyanchen8522@gmail.com"/>
    <x v="0"/>
    <x v="19"/>
    <s v="Brooklyn"/>
    <s v="Sandra Lo"/>
    <s v="2024-07-16T16:33:00-04:00"/>
    <s v="Approved"/>
    <m/>
    <m/>
    <x v="0"/>
  </r>
  <r>
    <n v="235056454"/>
    <s v="MAGGIE"/>
    <s v="JIANG"/>
    <s v="Female"/>
    <s v="07/08/2024"/>
    <s v="Parent"/>
    <s v="fang.cathy.chen@gmail.com"/>
    <x v="9"/>
    <x v="3"/>
    <s v="StatenIsland"/>
    <s v="Stephen Tsai"/>
    <s v="2024-07-08T17:39:00-04:00"/>
    <s v="Approved"/>
    <m/>
    <m/>
    <x v="0"/>
  </r>
  <r>
    <n v="201504347"/>
    <s v="MAHAMA"/>
    <s v="SAWADOGO"/>
    <s v="Male"/>
    <s v="07/04/2024"/>
    <s v="Parent"/>
    <s v="mahamas481@gmail.com"/>
    <x v="23"/>
    <x v="4"/>
    <s v="Queens"/>
    <s v="Stephen Tsai"/>
    <s v="2024-07-05T17:10:00-04:00"/>
    <s v="Approved"/>
    <m/>
    <m/>
    <x v="1"/>
  </r>
  <r>
    <n v="201504347"/>
    <s v="MAHAMA"/>
    <s v="SAWADOGO"/>
    <s v="Male"/>
    <s v="07/04/2024"/>
    <s v="Parent"/>
    <s v="mahamas481@gmail.com"/>
    <x v="23"/>
    <x v="12"/>
    <s v="Queens"/>
    <s v="Stephen Tsai"/>
    <s v="2024-07-05T17:10:00-04:00"/>
    <s v="Approved"/>
    <m/>
    <m/>
    <x v="1"/>
  </r>
  <r>
    <n v="216681957"/>
    <s v="MAHAMADOU"/>
    <s v="BATCHILLY"/>
    <s v="Male"/>
    <s v="07/25/2024"/>
    <s v="Parent"/>
    <s v="Bintouceesay386@gmail.com"/>
    <x v="16"/>
    <x v="1"/>
    <s v="Bronx"/>
    <s v="Sandra Lo"/>
    <s v="2024-07-25T10:14:00-04:00"/>
    <s v="Approved"/>
    <m/>
    <m/>
    <x v="0"/>
  </r>
  <r>
    <n v="231810821"/>
    <s v="MAHAMADOU"/>
    <s v="JAWARA"/>
    <s v="Male"/>
    <s v="07/11/2024"/>
    <s v="Parent"/>
    <s v="jawarahawa78@gmail.com"/>
    <x v="24"/>
    <x v="12"/>
    <s v="Bronx"/>
    <s v="Sandra Lo"/>
    <s v="2024-07-11T19:48:00-04:00"/>
    <s v="Approved"/>
    <m/>
    <m/>
    <x v="0"/>
  </r>
  <r>
    <n v="216681957"/>
    <s v="MAHAMADOU"/>
    <s v="BATCHILLY"/>
    <s v="Male"/>
    <s v="06/05/2024"/>
    <s v="Parent"/>
    <s v="Mbatchilly13@gmail.com"/>
    <x v="28"/>
    <x v="12"/>
    <s v="Bronx"/>
    <s v="Sandra Lo"/>
    <s v="2024-06-07T17:43:00-04:00"/>
    <s v="Approved"/>
    <m/>
    <m/>
    <x v="0"/>
  </r>
  <r>
    <n v="216681957"/>
    <s v="MAHAMADOU"/>
    <s v="BATCHILLY"/>
    <s v="Male"/>
    <s v="06/05/2024"/>
    <s v="Parent"/>
    <s v="Mbatchilly13@gmail.com"/>
    <x v="28"/>
    <x v="4"/>
    <s v="Bronx"/>
    <s v="Sandra Lo"/>
    <s v="2024-06-07T17:43:00-04:00"/>
    <s v="Approved"/>
    <m/>
    <m/>
    <x v="0"/>
  </r>
  <r>
    <n v="231810821"/>
    <s v="MAHAMADOU"/>
    <s v="JAWARA"/>
    <s v="Male"/>
    <s v="07/11/2024"/>
    <s v="Parent"/>
    <s v="jawarahawa78@gmail.com"/>
    <x v="24"/>
    <x v="4"/>
    <s v="Bronx"/>
    <s v="Sandra Lo"/>
    <s v="2024-07-11T19:48:00-04:00"/>
    <s v="Approved"/>
    <m/>
    <m/>
    <x v="0"/>
  </r>
  <r>
    <n v="244712071"/>
    <s v="MAHENDRA"/>
    <s v="THAKURDEEN"/>
    <s v="Male"/>
    <s v="08/05/2024"/>
    <s v="Parent"/>
    <s v="Kumarthakurdeen9@gmail.com"/>
    <x v="34"/>
    <x v="3"/>
    <s v="Queens"/>
    <s v="Anthony Abicca"/>
    <s v="2024-08-05T14:16:00-04:00"/>
    <s v="Approved"/>
    <m/>
    <m/>
    <x v="0"/>
  </r>
  <r>
    <n v="245781307"/>
    <s v="MAHFUZ"/>
    <s v="HADI"/>
    <s v="Male"/>
    <s v="08/01/2024"/>
    <s v="Parent"/>
    <s v="mahbuburrahmanbd20@gmail.com"/>
    <x v="17"/>
    <x v="18"/>
    <s v="Queens"/>
    <s v="Sandra Lo"/>
    <s v="2024-08-01T09:55:00-04:00"/>
    <s v="Approved"/>
    <m/>
    <m/>
    <x v="0"/>
  </r>
  <r>
    <n v="237023817"/>
    <s v="MAHIR"/>
    <s v="HAMADOU"/>
    <s v="Male"/>
    <s v="07/25/2024"/>
    <s v="Parent"/>
    <s v="dsimon7066@aol.com"/>
    <x v="22"/>
    <x v="12"/>
    <s v="StatenIsland"/>
    <s v="Sandra Lo"/>
    <s v="2024-07-26T10:46:00-04:00"/>
    <s v="Approved"/>
    <m/>
    <m/>
    <x v="0"/>
  </r>
  <r>
    <n v="237023817"/>
    <s v="MAHIR"/>
    <s v="HAMADOU"/>
    <s v="Male"/>
    <s v="07/17/2024"/>
    <s v="Parent"/>
    <s v="dsimon7066@aol.com"/>
    <x v="22"/>
    <x v="4"/>
    <s v="StatenIsland"/>
    <s v="Stephen Neglia"/>
    <s v="2024-07-17T14:14:00-04:00"/>
    <s v="Approved"/>
    <m/>
    <m/>
    <x v="0"/>
  </r>
  <r>
    <n v="221908270"/>
    <s v="MAHKALA"/>
    <s v="BRONSON"/>
    <s v="Female"/>
    <s v="07/09/2024"/>
    <s v="Parent"/>
    <s v="kalaville99@gmail.com"/>
    <x v="24"/>
    <x v="2"/>
    <s v="Bronx"/>
    <s v="Sandra Lo"/>
    <s v="2024-07-09T23:15:00-04:00"/>
    <s v="Approved"/>
    <m/>
    <m/>
    <x v="0"/>
  </r>
  <r>
    <n v="221908270"/>
    <s v="MAHKALA"/>
    <s v="BRONSON"/>
    <s v="Female"/>
    <s v="07/09/2024"/>
    <s v="Parent"/>
    <s v="kalaville99@gmail.com"/>
    <x v="3"/>
    <x v="3"/>
    <s v="Bronx"/>
    <s v="Sandra Lo"/>
    <s v="2024-07-09T23:15:00-04:00"/>
    <s v="Approved"/>
    <m/>
    <m/>
    <x v="0"/>
  </r>
  <r>
    <n v="215317462"/>
    <s v="MAHKHAI"/>
    <s v="BRONSON"/>
    <s v="Male"/>
    <s v="07/15/2024"/>
    <s v="Parent"/>
    <s v="Rasheed61187@gmail.com"/>
    <x v="24"/>
    <x v="2"/>
    <s v="Bronx"/>
    <s v="Stephen Tsai"/>
    <s v="2024-07-15T09:43:00-04:00"/>
    <s v="Approved"/>
    <m/>
    <m/>
    <x v="0"/>
  </r>
  <r>
    <n v="215317462"/>
    <s v="MAHKHAI"/>
    <s v="BRONSON"/>
    <s v="Male"/>
    <s v="07/15/2024"/>
    <s v="Parent"/>
    <s v="Rasheed61187@gmail.com"/>
    <x v="24"/>
    <x v="13"/>
    <s v="Bronx"/>
    <s v="Stephen Tsai"/>
    <s v="2024-07-15T09:43:00-04:00"/>
    <s v="Approved"/>
    <m/>
    <m/>
    <x v="0"/>
  </r>
  <r>
    <n v="233574375"/>
    <s v="MAHLAH"/>
    <s v="LI"/>
    <s v="Female"/>
    <s v="07/03/2024"/>
    <s v="Student"/>
    <s v="fongli.elisa@gmail.com"/>
    <x v="21"/>
    <x v="17"/>
    <s v="Queens"/>
    <s v="Stephen Tsai"/>
    <s v="2024-07-05T17:10:00-04:00"/>
    <s v="Approved"/>
    <m/>
    <m/>
    <x v="0"/>
  </r>
  <r>
    <n v="233574375"/>
    <s v="MAHLAH"/>
    <s v="LI"/>
    <s v="Female"/>
    <s v="07/03/2024"/>
    <s v="Student"/>
    <s v="fongli.elisa@gmail.com"/>
    <x v="21"/>
    <x v="20"/>
    <s v="Queens"/>
    <s v="Stephen Tsai"/>
    <s v="2024-07-05T17:10:00-04:00"/>
    <s v="Approved"/>
    <m/>
    <m/>
    <x v="0"/>
  </r>
  <r>
    <n v="234227205"/>
    <s v="MAHMOUD"/>
    <s v="MISLEH"/>
    <s v="Male"/>
    <s v="08/06/2024"/>
    <s v="Student"/>
    <s v="Samsuly1987@gmail.com"/>
    <x v="0"/>
    <x v="1"/>
    <s v="StatenIsland"/>
    <s v="Gary White"/>
    <s v="2024-08-06T15:59:00-04:00"/>
    <s v="Approved"/>
    <m/>
    <m/>
    <x v="0"/>
  </r>
  <r>
    <n v="238522494"/>
    <s v="MAHMUDE"/>
    <s v="LIKA"/>
    <s v="Female"/>
    <s v="06/27/2024"/>
    <s v="Parent"/>
    <s v="mahmude.lika@outlook.com"/>
    <x v="34"/>
    <x v="3"/>
    <s v="Queens"/>
    <s v="Stephen Tsai"/>
    <s v="2024-07-05T17:10:00-04:00"/>
    <s v="Approved"/>
    <m/>
    <m/>
    <x v="0"/>
  </r>
  <r>
    <n v="238522494"/>
    <s v="MAHMUDE"/>
    <s v="LIKA"/>
    <s v="Female"/>
    <s v="06/27/2024"/>
    <s v="Parent"/>
    <s v="mahmude.lika@outlook.com"/>
    <x v="34"/>
    <x v="5"/>
    <s v="Queens"/>
    <s v="Stephen Tsai"/>
    <s v="2024-07-05T17:10:00-04:00"/>
    <s v="Approved"/>
    <m/>
    <m/>
    <x v="0"/>
  </r>
  <r>
    <n v="100805087"/>
    <s v="MAHNOOR"/>
    <s v="NAVEED"/>
    <s v="Female"/>
    <s v="06/03/2024"/>
    <s v="Student"/>
    <s v="iramnaveed21@gmail.com"/>
    <x v="34"/>
    <x v="25"/>
    <s v="Bronx"/>
    <s v="Sandra Lo"/>
    <s v="2024-06-07T17:43:00-04:00"/>
    <s v="Approved"/>
    <m/>
    <m/>
    <x v="0"/>
  </r>
  <r>
    <n v="236776787"/>
    <s v="MAI-LI"/>
    <s v="DE HOYOS"/>
    <s v="Female"/>
    <s v="07/12/2024"/>
    <s v="Parent"/>
    <s v="Tiiffy2011@gmail.com"/>
    <x v="2"/>
    <x v="11"/>
    <s v="Queens"/>
    <s v="Sandra Lo"/>
    <s v="2024-07-12T18:59:00-04:00"/>
    <s v="Approved"/>
    <m/>
    <m/>
    <x v="0"/>
  </r>
  <r>
    <n v="236195707"/>
    <s v="MAIA"/>
    <s v="STEWARD"/>
    <s v="Female"/>
    <s v="07/12/2024"/>
    <s v="Parent"/>
    <s v="jamesestewardii@gmail.com"/>
    <x v="5"/>
    <x v="36"/>
    <s v="Brooklyn"/>
    <s v="Sandra Lo"/>
    <s v="2024-07-12T18:59:00-04:00"/>
    <s v="Approved"/>
    <m/>
    <m/>
    <x v="0"/>
  </r>
  <r>
    <n v="236195707"/>
    <s v="MAIA"/>
    <s v="STEWARD"/>
    <s v="Female"/>
    <s v="07/12/2024"/>
    <s v="Parent"/>
    <s v="jamesestewardii@gmail.com"/>
    <x v="27"/>
    <x v="35"/>
    <s v="Brooklyn"/>
    <s v="Sandra Lo"/>
    <s v="2024-07-12T18:59:00-04:00"/>
    <s v="Approved"/>
    <m/>
    <m/>
    <x v="0"/>
  </r>
  <r>
    <m/>
    <s v="Maia"/>
    <s v="Pudelkiewicz"/>
    <s v="Female"/>
    <s v="07/17/2024"/>
    <s v="Parent"/>
    <s v="pudelkiewicz2@aol.com"/>
    <x v="9"/>
    <x v="3"/>
    <s v="StatenIsland"/>
    <s v="Peter LaMarca3"/>
    <s v="2024-07-17T15:17:00-04:00"/>
    <s v="Approved"/>
    <m/>
    <m/>
    <x v="2"/>
  </r>
  <r>
    <m/>
    <s v="Maia"/>
    <s v="Pudelkiewicz"/>
    <s v="Female"/>
    <s v="07/17/2024"/>
    <s v="Parent"/>
    <s v="pudelkiewicz2@aol.com"/>
    <x v="9"/>
    <x v="5"/>
    <s v="StatenIsland"/>
    <s v="Peter LaMarca3"/>
    <s v="2024-07-17T15:17:00-04:00"/>
    <s v="Approved"/>
    <m/>
    <m/>
    <x v="2"/>
  </r>
  <r>
    <n v="233840032"/>
    <s v="MAIF"/>
    <s v="BISWAS"/>
    <s v="Male"/>
    <s v="06/15/2024"/>
    <s v="Parent"/>
    <s v="asfiabiswas@gmail.com"/>
    <x v="13"/>
    <x v="34"/>
    <s v="Queens"/>
    <s v="Loweye Diedro"/>
    <s v="2024-07-05T16:43:00-04:00"/>
    <s v="Approved"/>
    <m/>
    <m/>
    <x v="0"/>
  </r>
  <r>
    <n v="235196516"/>
    <s v="MAIMOUNA"/>
    <s v="KEITA"/>
    <s v="Female"/>
    <s v="06/14/2024"/>
    <s v="Parent"/>
    <s v="maimounak551@gmail.com"/>
    <x v="3"/>
    <x v="5"/>
    <s v="Bronx"/>
    <s v="Stephen Tsai"/>
    <s v="2024-07-05T17:10:00-04:00"/>
    <s v="Approved"/>
    <m/>
    <m/>
    <x v="0"/>
  </r>
  <r>
    <n v="226768638"/>
    <s v="MAISHA"/>
    <s v="HOQUE"/>
    <s v="Female"/>
    <s v="07/12/2024"/>
    <s v="Parent"/>
    <s v="mariamhoque369@gmail.com"/>
    <x v="6"/>
    <x v="18"/>
    <s v="Queens"/>
    <s v="Sandra Lo"/>
    <s v="2024-07-12T19:33:00-04:00"/>
    <s v="Approved"/>
    <m/>
    <m/>
    <x v="0"/>
  </r>
  <r>
    <n v="226768638"/>
    <s v="MAISHA"/>
    <s v="HOQUE"/>
    <s v="Female"/>
    <s v="07/12/2024"/>
    <s v="Parent"/>
    <s v="mariamhoque369@gmail.com"/>
    <x v="6"/>
    <x v="25"/>
    <s v="Queens"/>
    <s v="Sandra Lo"/>
    <s v="2024-07-12T19:33:00-04:00"/>
    <s v="Approved"/>
    <m/>
    <m/>
    <x v="0"/>
  </r>
  <r>
    <n v="237425830"/>
    <s v="MAJESTIC"/>
    <s v="DAVIS"/>
    <s v="Male"/>
    <s v="06/12/2024"/>
    <s v="Parent"/>
    <s v="Majesticdavis11@gmail.com"/>
    <x v="3"/>
    <x v="4"/>
    <s v="Bronx"/>
    <s v="Stephen Tsai"/>
    <s v="2024-07-05T17:10:00-04:00"/>
    <s v="Approved"/>
    <m/>
    <m/>
    <x v="0"/>
  </r>
  <r>
    <n v="237425830"/>
    <s v="MAJESTIC"/>
    <s v="DAVIS"/>
    <s v="Male"/>
    <s v="06/12/2024"/>
    <s v="Parent"/>
    <s v="Majesticdavis11@gmail.com"/>
    <x v="3"/>
    <x v="11"/>
    <s v="Bronx"/>
    <s v="Stephen Tsai"/>
    <s v="2024-07-05T17:10:00-04:00"/>
    <s v="Approved"/>
    <m/>
    <m/>
    <x v="0"/>
  </r>
  <r>
    <n v="214716029"/>
    <s v="MAKAI"/>
    <s v="HENRY"/>
    <s v="Male"/>
    <s v="07/09/2024"/>
    <s v="Student"/>
    <s v="Ebbie25.ec@gmail.com"/>
    <x v="25"/>
    <x v="12"/>
    <s v="Bronx"/>
    <s v="Sandra Lo"/>
    <s v="2024-07-09T18:48:00-04:00"/>
    <s v="Approved"/>
    <m/>
    <m/>
    <x v="0"/>
  </r>
  <r>
    <n v="231743097"/>
    <s v="MAKAI"/>
    <s v="GREEN"/>
    <s v="Male"/>
    <s v="07/12/2024"/>
    <s v="Parent"/>
    <s v="nicolegreen1007@icloud.com"/>
    <x v="31"/>
    <x v="0"/>
    <s v="Brooklyn"/>
    <s v="Sandra Lo"/>
    <s v="2024-07-12T12:38:00-04:00"/>
    <s v="Approved"/>
    <m/>
    <m/>
    <x v="1"/>
  </r>
  <r>
    <n v="235593191"/>
    <s v="MAKAI"/>
    <s v="FLOYD"/>
    <s v="Male"/>
    <s v="07/10/2024"/>
    <s v="Parent"/>
    <s v="dalkyv29@gmail.com"/>
    <x v="16"/>
    <x v="32"/>
    <s v="Bronx"/>
    <s v="Sandra Lo"/>
    <s v="2024-07-10T22:15:00-04:00"/>
    <s v="Approved"/>
    <m/>
    <m/>
    <x v="0"/>
  </r>
  <r>
    <n v="214716029"/>
    <s v="MAKAI"/>
    <s v="HENRY"/>
    <s v="Male"/>
    <s v="07/09/2024"/>
    <s v="Student"/>
    <s v="Ebbie25.ec@gmail.com"/>
    <x v="25"/>
    <x v="4"/>
    <s v="Bronx"/>
    <s v="Sandra Lo"/>
    <s v="2024-07-09T18:48:00-04:00"/>
    <s v="Approved"/>
    <m/>
    <m/>
    <x v="0"/>
  </r>
  <r>
    <n v="231743097"/>
    <s v="MAKAI"/>
    <s v="GREEN"/>
    <s v="Male"/>
    <s v="07/12/2024"/>
    <s v="Parent"/>
    <s v="nicolegreen1007@icloud.com"/>
    <x v="31"/>
    <x v="1"/>
    <s v="Brooklyn"/>
    <s v="Sandra Lo"/>
    <s v="2024-07-12T12:38:00-04:00"/>
    <s v="Approved"/>
    <m/>
    <m/>
    <x v="1"/>
  </r>
  <r>
    <n v="235593191"/>
    <s v="MAKAI"/>
    <s v="FLOYD"/>
    <s v="Male"/>
    <s v="07/10/2024"/>
    <s v="Parent"/>
    <s v="dalkyv29@gmail.com"/>
    <x v="16"/>
    <x v="15"/>
    <s v="Bronx"/>
    <s v="Sandra Lo"/>
    <s v="2024-07-10T22:15:00-04:00"/>
    <s v="Approved"/>
    <m/>
    <m/>
    <x v="0"/>
  </r>
  <r>
    <n v="232277509"/>
    <s v="MAKAIL"/>
    <s v="DURRANT"/>
    <s v="Male"/>
    <s v="07/15/2024"/>
    <s v="Parent"/>
    <s v="Sdurrant@gmail.com"/>
    <x v="3"/>
    <x v="1"/>
    <s v="Bronx"/>
    <s v="Nicole Reda-Camilo"/>
    <s v="2024-07-15T22:06:00-04:00"/>
    <s v="Approved"/>
    <m/>
    <m/>
    <x v="0"/>
  </r>
  <r>
    <n v="232277509"/>
    <s v="MAKAIL"/>
    <s v="DURRANT"/>
    <s v="Male"/>
    <s v="07/15/2024"/>
    <s v="Parent"/>
    <s v="Sdurrant@gmail.com"/>
    <x v="3"/>
    <x v="0"/>
    <s v="Bronx"/>
    <s v="Nicole Reda-Camilo"/>
    <s v="2024-07-15T22:06:00-04:00"/>
    <s v="Approved"/>
    <m/>
    <m/>
    <x v="0"/>
  </r>
  <r>
    <n v="234064202"/>
    <s v="MAKAN"/>
    <s v="SIBY"/>
    <s v="Male"/>
    <s v="07/23/2024"/>
    <s v="Parent"/>
    <s v="djenebadrame233@gmail.com"/>
    <x v="24"/>
    <x v="4"/>
    <s v="Bronx"/>
    <s v="Sandra Lo"/>
    <s v="2024-07-23T16:59:00-04:00"/>
    <s v="Approved"/>
    <m/>
    <m/>
    <x v="0"/>
  </r>
  <r>
    <n v="234064202"/>
    <s v="MAKAN"/>
    <s v="SIBY"/>
    <s v="Male"/>
    <s v="07/23/2024"/>
    <s v="Parent"/>
    <s v="djenebadrame233@gmail.com"/>
    <x v="24"/>
    <x v="12"/>
    <s v="Bronx"/>
    <s v="Sandra Lo"/>
    <s v="2024-07-23T16:59:00-04:00"/>
    <s v="Approved"/>
    <m/>
    <m/>
    <x v="0"/>
  </r>
  <r>
    <n v="216606392"/>
    <s v="MAKAYLA"/>
    <s v="JARRETT"/>
    <s v="Female"/>
    <s v="07/23/2024"/>
    <s v="Student"/>
    <s v="Kcobb@mdp.org"/>
    <x v="7"/>
    <x v="39"/>
    <s v="Queens"/>
    <s v="Sandra Lo"/>
    <s v="2024-07-23T16:35:00-04:00"/>
    <s v="Approved"/>
    <m/>
    <m/>
    <x v="0"/>
  </r>
  <r>
    <n v="233281369"/>
    <s v="MAKAYLA"/>
    <s v="RICHARDSON"/>
    <s v="Female"/>
    <s v="06/04/2024"/>
    <s v="Parent"/>
    <s v="comeeka@yahoo.com"/>
    <x v="30"/>
    <x v="3"/>
    <s v="Brooklyn"/>
    <s v="Sandra Lo"/>
    <s v="2024-06-07T17:43:00-04:00"/>
    <s v="Approved"/>
    <m/>
    <m/>
    <x v="0"/>
  </r>
  <r>
    <n v="233643527"/>
    <s v="MAKAYLA"/>
    <s v="GRANT"/>
    <s v="Female"/>
    <s v="07/16/2024"/>
    <s v="Parent"/>
    <s v="trigby06@gmail.com"/>
    <x v="7"/>
    <x v="11"/>
    <s v="Queens"/>
    <s v="Omar Turnage"/>
    <s v="2024-07-16T16:31:00-04:00"/>
    <s v="Approved"/>
    <m/>
    <m/>
    <x v="0"/>
  </r>
  <r>
    <n v="234651503"/>
    <s v="MAKAYLA"/>
    <s v="DAVIS"/>
    <s v="Female"/>
    <s v="07/12/2024"/>
    <s v="Parent"/>
    <s v="jalexislopez@gmail.com"/>
    <x v="33"/>
    <x v="35"/>
    <s v="Bronx"/>
    <s v="Sandra Lo"/>
    <s v="2024-07-12T15:33:00-04:00"/>
    <s v="Approved"/>
    <m/>
    <m/>
    <x v="0"/>
  </r>
  <r>
    <n v="234777191"/>
    <s v="MAKAYLA"/>
    <s v="MAXWELL"/>
    <s v="Female"/>
    <s v="07/12/2024"/>
    <s v="Parent"/>
    <s v="ladicharms@gmail.com"/>
    <x v="25"/>
    <x v="5"/>
    <s v="Bronx"/>
    <s v="Sandra Lo"/>
    <s v="2024-07-12T18:59:00-04:00"/>
    <s v="Approved"/>
    <m/>
    <m/>
    <x v="0"/>
  </r>
  <r>
    <n v="238337737"/>
    <s v="MAKAYLA"/>
    <s v="PARKE"/>
    <s v="Female"/>
    <s v="07/09/2024"/>
    <s v="Parent"/>
    <s v="ndm11225@yahoo.com"/>
    <x v="5"/>
    <x v="6"/>
    <s v="Brooklyn"/>
    <s v="Stephen Tsai"/>
    <s v="2024-07-09T10:16:00-04:00"/>
    <s v="Approved"/>
    <m/>
    <m/>
    <x v="0"/>
  </r>
  <r>
    <n v="233281369"/>
    <s v="MAKAYLA"/>
    <s v="RICHARDSON"/>
    <s v="Female"/>
    <s v="06/04/2024"/>
    <s v="Parent"/>
    <s v="comeeka@yahoo.com"/>
    <x v="30"/>
    <x v="6"/>
    <s v="Brooklyn"/>
    <s v="Sandra Lo"/>
    <s v="2024-06-07T17:43:00-04:00"/>
    <s v="Approved"/>
    <m/>
    <m/>
    <x v="0"/>
  </r>
  <r>
    <n v="233643527"/>
    <s v="MAKAYLA"/>
    <s v="GRANT"/>
    <s v="Female"/>
    <s v="07/16/2024"/>
    <s v="Parent"/>
    <s v="trigby06@gmail.com"/>
    <x v="7"/>
    <x v="6"/>
    <s v="Queens"/>
    <s v="Omar Turnage"/>
    <s v="2024-07-16T16:31:00-04:00"/>
    <s v="Approved"/>
    <m/>
    <m/>
    <x v="0"/>
  </r>
  <r>
    <n v="234651503"/>
    <s v="MAKAYLA"/>
    <s v="DAVIS"/>
    <s v="Female"/>
    <s v="07/12/2024"/>
    <s v="Parent"/>
    <s v="jalexislopez@gmail.com"/>
    <x v="33"/>
    <x v="36"/>
    <s v="Bronx"/>
    <s v="Sandra Lo"/>
    <s v="2024-07-12T15:33:00-04:00"/>
    <s v="Approved"/>
    <m/>
    <m/>
    <x v="0"/>
  </r>
  <r>
    <n v="234777191"/>
    <s v="MAKAYLA"/>
    <s v="MAXWELL"/>
    <s v="Female"/>
    <s v="07/16/2024"/>
    <s v="Parent"/>
    <s v="ladicharms@gmail.com"/>
    <x v="25"/>
    <x v="3"/>
    <s v="Bronx"/>
    <s v="Sandra Lo"/>
    <s v="2024-07-17T09:43:00-04:00"/>
    <s v="Approved"/>
    <m/>
    <m/>
    <x v="0"/>
  </r>
  <r>
    <n v="233829787"/>
    <s v="MAKENA"/>
    <s v="HANNAM"/>
    <s v="Female"/>
    <s v="07/08/2024"/>
    <s v="Parent"/>
    <s v="navadine@hotmail.com"/>
    <x v="7"/>
    <x v="39"/>
    <s v="Queens"/>
    <s v="Sandra Lo"/>
    <s v="2024-07-08T10:09:00-04:00"/>
    <s v="Approved"/>
    <m/>
    <m/>
    <x v="0"/>
  </r>
  <r>
    <n v="233829787"/>
    <s v="MAKENA"/>
    <s v="HANNAM"/>
    <s v="Female"/>
    <s v="07/08/2024"/>
    <s v="Parent"/>
    <s v="navadine@hotmail.com"/>
    <x v="7"/>
    <x v="44"/>
    <s v="Queens"/>
    <s v="Sandra Lo"/>
    <s v="2024-07-08T10:09:00-04:00"/>
    <s v="Approved"/>
    <m/>
    <m/>
    <x v="0"/>
  </r>
  <r>
    <n v="233202803"/>
    <s v="MAKHI"/>
    <s v="COURTENAY"/>
    <s v="Male"/>
    <s v="07/24/2024"/>
    <s v="Parent"/>
    <s v="rzestest@gmail.com"/>
    <x v="24"/>
    <x v="12"/>
    <s v="Bronx"/>
    <s v="Robert Rosario"/>
    <s v="2024-07-24T17:28:00-04:00"/>
    <s v="Approved"/>
    <m/>
    <m/>
    <x v="0"/>
  </r>
  <r>
    <n v="233202803"/>
    <s v="MAKHI"/>
    <s v="COURTENAY"/>
    <s v="Male"/>
    <s v="07/24/2024"/>
    <s v="Parent"/>
    <s v="rzestest@gmail.com"/>
    <x v="24"/>
    <x v="4"/>
    <s v="Bronx"/>
    <s v="Robert Rosario"/>
    <s v="2024-07-24T17:28:00-04:00"/>
    <s v="Approved"/>
    <m/>
    <m/>
    <x v="0"/>
  </r>
  <r>
    <n v="232070268"/>
    <s v="MAKHIYE"/>
    <s v="WASHINGTON"/>
    <s v="Male"/>
    <s v="07/10/2024"/>
    <s v="Student"/>
    <s v="sscfrontend@aol.com"/>
    <x v="22"/>
    <x v="4"/>
    <s v="StatenIsland"/>
    <s v="Sandra Lo"/>
    <s v="2024-07-10T09:58:00-04:00"/>
    <s v="Approved"/>
    <m/>
    <m/>
    <x v="0"/>
  </r>
  <r>
    <n v="232070268"/>
    <s v="MAKHIYE"/>
    <s v="WASHINGTON"/>
    <s v="Male"/>
    <s v="07/30/2024"/>
    <s v="Parent"/>
    <s v="sscfrontend@aol.com"/>
    <x v="22"/>
    <x v="12"/>
    <s v="StatenIsland"/>
    <s v="Sandra Lo"/>
    <s v="2024-07-30T14:27:00-04:00"/>
    <s v="Approved"/>
    <m/>
    <m/>
    <x v="0"/>
  </r>
  <r>
    <n v="228138533"/>
    <s v="MALACHAI"/>
    <s v="ALI EL"/>
    <s v="Male"/>
    <s v="06/07/2024"/>
    <s v="Student"/>
    <s v="MALACHAIALIEL001@GMAIL.COM"/>
    <x v="23"/>
    <x v="24"/>
    <s v="Queens"/>
    <s v="Sandra Lo"/>
    <s v="2024-06-07T17:43:00-04:00"/>
    <s v="Approved"/>
    <m/>
    <m/>
    <x v="0"/>
  </r>
  <r>
    <n v="228138533"/>
    <s v="MALACHAI"/>
    <s v="ALI EL"/>
    <s v="Male"/>
    <s v="06/07/2024"/>
    <s v="Student"/>
    <s v="MALACHAIALIEL001@GMAIL.COM"/>
    <x v="23"/>
    <x v="26"/>
    <s v="Queens"/>
    <s v="Sandra Lo"/>
    <s v="2024-06-07T17:43:00-04:00"/>
    <s v="Approved"/>
    <m/>
    <m/>
    <x v="0"/>
  </r>
  <r>
    <n v="207371394"/>
    <s v="MALACHI"/>
    <s v="OLIVE"/>
    <s v="Male"/>
    <s v="07/29/2024"/>
    <s v="Parent"/>
    <s v="Robyne@gmail.com"/>
    <x v="15"/>
    <x v="12"/>
    <s v="Brooklyn"/>
    <s v="Sandra Lo"/>
    <s v="2024-07-29T17:30:00-04:00"/>
    <s v="Approved"/>
    <m/>
    <m/>
    <x v="0"/>
  </r>
  <r>
    <n v="207662669"/>
    <s v="MALACHI"/>
    <s v="LARRYMORE"/>
    <s v="Male"/>
    <s v="07/16/2024"/>
    <s v="Parent"/>
    <s v="Malachijaymel@gmail.com"/>
    <x v="7"/>
    <x v="32"/>
    <s v="Queens"/>
    <s v="Omar Turnage"/>
    <s v="2024-07-16T16:21:00-04:00"/>
    <s v="Approved"/>
    <m/>
    <m/>
    <x v="1"/>
  </r>
  <r>
    <n v="233165307"/>
    <s v="MALACHI"/>
    <s v="RICHARDSON"/>
    <s v="Male"/>
    <s v="07/25/2024"/>
    <s v="Parent"/>
    <s v="sstaten43@aol.com"/>
    <x v="2"/>
    <x v="1"/>
    <s v="Queens"/>
    <s v="Sandra Lo"/>
    <s v="2024-07-25T13:46:00-04:00"/>
    <s v="Approved"/>
    <m/>
    <m/>
    <x v="0"/>
  </r>
  <r>
    <n v="234311918"/>
    <s v="MALACHI"/>
    <s v="STEVENSON"/>
    <s v="Male"/>
    <s v="06/11/2024"/>
    <s v="Parent"/>
    <s v="Oroper88@gmail.com"/>
    <x v="22"/>
    <x v="1"/>
    <s v="StatenIsland"/>
    <s v="Stephen Neglia"/>
    <s v="2024-06-20T12:08:00-04:00"/>
    <s v="Approved"/>
    <m/>
    <m/>
    <x v="0"/>
  </r>
  <r>
    <n v="234472199"/>
    <s v="MALACHI"/>
    <s v="MILLER"/>
    <s v="Male"/>
    <s v="06/16/2024"/>
    <s v="Parent"/>
    <s v="dshodge14@gmail.com"/>
    <x v="32"/>
    <x v="12"/>
    <s v="Brooklyn"/>
    <s v="Stephen Tsai"/>
    <s v="2024-07-05T17:10:00-04:00"/>
    <s v="Approved"/>
    <m/>
    <m/>
    <x v="0"/>
  </r>
  <r>
    <n v="234837029"/>
    <s v="MALACHI"/>
    <s v="HUSBANDS"/>
    <s v="Male"/>
    <s v="06/15/2024"/>
    <s v="Parent"/>
    <s v="Dcarey8580@gmail.com"/>
    <x v="10"/>
    <x v="1"/>
    <s v="Bronx"/>
    <s v="Stephen Tsai"/>
    <s v="2024-07-05T17:10:00-04:00"/>
    <s v="Approved"/>
    <m/>
    <m/>
    <x v="1"/>
  </r>
  <r>
    <n v="239541261"/>
    <s v="MALACHI"/>
    <s v="BENNETT"/>
    <s v="Male"/>
    <s v="07/22/2024"/>
    <s v="Parent"/>
    <s v="missbee@aol.com"/>
    <x v="7"/>
    <x v="4"/>
    <s v="Queens"/>
    <s v="Omar Turnage"/>
    <s v="2024-07-22T15:33:00-04:00"/>
    <s v="Approved"/>
    <m/>
    <m/>
    <x v="1"/>
  </r>
  <r>
    <n v="247800840"/>
    <s v="MALACHI"/>
    <s v="HENRY"/>
    <s v="Male"/>
    <s v="07/08/2024"/>
    <s v="Parent"/>
    <s v="Coreenlovelacehenry@gmail.com"/>
    <x v="5"/>
    <x v="0"/>
    <s v="Brooklyn"/>
    <s v="Stephen Tsai"/>
    <s v="2024-07-09T10:15:00-04:00"/>
    <s v="Approved"/>
    <m/>
    <m/>
    <x v="0"/>
  </r>
  <r>
    <n v="207371394"/>
    <s v="MALACHI"/>
    <s v="OLIVE"/>
    <s v="Male"/>
    <s v="07/09/2024"/>
    <s v="Parent"/>
    <s v="robyneolive@gmail.com"/>
    <x v="15"/>
    <x v="4"/>
    <s v="Brooklyn"/>
    <s v="Sandra Lo"/>
    <s v="2024-07-09T23:15:00-04:00"/>
    <s v="Approved"/>
    <m/>
    <m/>
    <x v="0"/>
  </r>
  <r>
    <n v="207662669"/>
    <s v="MALACHI"/>
    <s v="LARRYMORE"/>
    <s v="Male"/>
    <s v="07/16/2024"/>
    <s v="Parent"/>
    <s v="Malachijaymel@gmail.com"/>
    <x v="7"/>
    <x v="15"/>
    <s v="Queens"/>
    <s v="Omar Turnage"/>
    <s v="2024-07-16T16:21:00-04:00"/>
    <s v="Approved"/>
    <m/>
    <m/>
    <x v="1"/>
  </r>
  <r>
    <n v="234311918"/>
    <s v="MALACHI"/>
    <s v="STEVENSON"/>
    <s v="Male"/>
    <s v="06/11/2024"/>
    <s v="Parent"/>
    <s v="Oroper88@gmail.com"/>
    <x v="22"/>
    <x v="0"/>
    <s v="StatenIsland"/>
    <s v="Stephen Neglia"/>
    <s v="2024-06-20T12:08:00-04:00"/>
    <s v="Approved"/>
    <m/>
    <m/>
    <x v="0"/>
  </r>
  <r>
    <n v="234472199"/>
    <s v="MALACHI"/>
    <s v="MILLER"/>
    <s v="Male"/>
    <s v="06/16/2024"/>
    <s v="Parent"/>
    <s v="dshodge14@gmail.com"/>
    <x v="32"/>
    <x v="4"/>
    <s v="Brooklyn"/>
    <s v="Stephen Tsai"/>
    <s v="2024-07-05T17:10:00-04:00"/>
    <s v="Approved"/>
    <m/>
    <m/>
    <x v="0"/>
  </r>
  <r>
    <n v="234837029"/>
    <s v="MALACHI"/>
    <s v="HUSBANDS"/>
    <s v="Male"/>
    <s v="06/15/2024"/>
    <s v="Parent"/>
    <s v="Dcarey8580@gmail.com"/>
    <x v="10"/>
    <x v="0"/>
    <s v="Bronx"/>
    <s v="Stephen Tsai"/>
    <s v="2024-07-05T17:10:00-04:00"/>
    <s v="Approved"/>
    <m/>
    <m/>
    <x v="1"/>
  </r>
  <r>
    <n v="239541261"/>
    <s v="MALACHI"/>
    <s v="BENNETT"/>
    <s v="Male"/>
    <s v="07/22/2024"/>
    <s v="Parent"/>
    <s v="missbee@aol.com"/>
    <x v="7"/>
    <x v="12"/>
    <s v="Queens"/>
    <s v="Omar Turnage"/>
    <s v="2024-07-22T15:33:00-04:00"/>
    <s v="Approved"/>
    <m/>
    <m/>
    <x v="1"/>
  </r>
  <r>
    <n v="207751959"/>
    <s v="MALEEK"/>
    <s v="MEADE"/>
    <s v="Male"/>
    <s v="06/03/2024"/>
    <s v="Student"/>
    <s v="ljboog83@gmail.com"/>
    <x v="7"/>
    <x v="4"/>
    <s v="Queens"/>
    <s v="Sandra Lo"/>
    <s v="2024-06-07T17:43:00-04:00"/>
    <s v="Approved"/>
    <m/>
    <m/>
    <x v="0"/>
  </r>
  <r>
    <n v="234648665"/>
    <s v="MALEEK"/>
    <s v="DICKERSON"/>
    <s v="Male"/>
    <s v="07/12/2024"/>
    <s v="Student"/>
    <s v="Smoottansha9287@gmail.com"/>
    <x v="13"/>
    <x v="4"/>
    <s v="Brooklyn"/>
    <s v="Sandra Lo"/>
    <s v="2024-07-12T18:59:00-04:00"/>
    <s v="Approved"/>
    <m/>
    <m/>
    <x v="1"/>
  </r>
  <r>
    <n v="207751959"/>
    <s v="MALEEK"/>
    <s v="MEADE"/>
    <s v="Male"/>
    <s v="06/03/2024"/>
    <s v="Student"/>
    <s v="ljboog83@gmail.com"/>
    <x v="7"/>
    <x v="12"/>
    <s v="Queens"/>
    <s v="Sandra Lo"/>
    <s v="2024-06-07T17:43:00-04:00"/>
    <s v="Approved"/>
    <m/>
    <m/>
    <x v="0"/>
  </r>
  <r>
    <n v="229200159"/>
    <s v="MALEK"/>
    <s v="AHMED"/>
    <s v="Male"/>
    <s v="07/14/2024"/>
    <s v="Parent"/>
    <s v="khadiga1ibrahim@gmail.com"/>
    <x v="2"/>
    <x v="2"/>
    <s v="Brooklyn"/>
    <s v="Stephen Tsai"/>
    <s v="2024-07-14T19:51:00-04:00"/>
    <s v="Approved"/>
    <m/>
    <m/>
    <x v="1"/>
  </r>
  <r>
    <n v="243380870"/>
    <s v="MALEK"/>
    <s v="MATAR"/>
    <s v="Male"/>
    <s v="06/26/2024"/>
    <s v="Parent"/>
    <s v="lamis_gohary@hotmail.com"/>
    <x v="9"/>
    <x v="12"/>
    <s v="StatenIsland"/>
    <s v="Sandra Lo"/>
    <s v="2024-07-03T17:54:00-04:00"/>
    <s v="Approved"/>
    <m/>
    <m/>
    <x v="0"/>
  </r>
  <r>
    <n v="243380870"/>
    <s v="MALEK"/>
    <s v="MATAR"/>
    <s v="Male"/>
    <s v="06/26/2024"/>
    <s v="Parent"/>
    <s v="lamis_gohary@hotmail.com"/>
    <x v="9"/>
    <x v="4"/>
    <s v="StatenIsland"/>
    <s v="Sandra Lo"/>
    <s v="2024-07-03T17:54:00-04:00"/>
    <s v="Approved"/>
    <m/>
    <m/>
    <x v="0"/>
  </r>
  <r>
    <n v="225045426"/>
    <s v="MALIA"/>
    <s v="NOEL"/>
    <s v="Female"/>
    <s v="07/10/2024"/>
    <s v="Parent"/>
    <s v="Pearlspice11@gmail.com"/>
    <x v="20"/>
    <x v="3"/>
    <s v="Bronx"/>
    <s v="Sandra Lo"/>
    <s v="2024-07-10T13:45:00-04:00"/>
    <s v="Approved"/>
    <m/>
    <m/>
    <x v="0"/>
  </r>
  <r>
    <n v="233690437"/>
    <s v="MALIA"/>
    <s v="MCLEOD"/>
    <s v="Female"/>
    <s v="06/05/2024"/>
    <s v="Student"/>
    <s v="mcleod.w357@gmail.com"/>
    <x v="27"/>
    <x v="26"/>
    <s v="Brooklyn"/>
    <s v="Sandra Lo"/>
    <s v="2024-06-07T17:43:00-04:00"/>
    <s v="Approved"/>
    <m/>
    <m/>
    <x v="0"/>
  </r>
  <r>
    <n v="233908862"/>
    <s v="MALIA"/>
    <s v="KING"/>
    <s v="Female"/>
    <s v="06/10/2024"/>
    <s v="Parent"/>
    <s v="LORNAFOLKES15@GMAIL.COM"/>
    <x v="7"/>
    <x v="44"/>
    <s v="Queens"/>
    <s v="Loweye Diedro"/>
    <s v="2024-07-05T16:42:00-04:00"/>
    <s v="Approved"/>
    <m/>
    <m/>
    <x v="0"/>
  </r>
  <r>
    <n v="233690437"/>
    <s v="MALIA"/>
    <s v="MCLEOD"/>
    <s v="Female"/>
    <s v="06/05/2024"/>
    <s v="Student"/>
    <s v="mcleod.w357@gmail.com"/>
    <x v="27"/>
    <x v="24"/>
    <s v="Brooklyn"/>
    <s v="Sandra Lo"/>
    <s v="2024-06-07T17:43:00-04:00"/>
    <s v="Approved"/>
    <m/>
    <m/>
    <x v="0"/>
  </r>
  <r>
    <n v="233908862"/>
    <s v="MALIA"/>
    <s v="KING"/>
    <s v="Female"/>
    <s v="06/10/2024"/>
    <s v="Parent"/>
    <s v="LORNAFOLKES15@GMAIL.COM"/>
    <x v="7"/>
    <x v="39"/>
    <s v="Queens"/>
    <s v="Loweye Diedro"/>
    <s v="2024-07-05T16:42:00-04:00"/>
    <s v="Approved"/>
    <m/>
    <m/>
    <x v="0"/>
  </r>
  <r>
    <n v="240495143"/>
    <s v="MALICK"/>
    <s v="CONDE"/>
    <s v="Male"/>
    <s v="07/18/2024"/>
    <s v="Parent"/>
    <s v="condemalick211@gmail.com"/>
    <x v="7"/>
    <x v="4"/>
    <s v="Queens"/>
    <s v="Omar Turnage"/>
    <s v="2024-07-18T16:51:00-04:00"/>
    <s v="Approved"/>
    <m/>
    <m/>
    <x v="0"/>
  </r>
  <r>
    <n v="240495143"/>
    <s v="MALICK"/>
    <s v="CONDE"/>
    <s v="Male"/>
    <s v="07/18/2024"/>
    <s v="Parent"/>
    <s v="condemalick211@gmail.com"/>
    <x v="7"/>
    <x v="12"/>
    <s v="Queens"/>
    <s v="Omar Turnage"/>
    <s v="2024-07-18T16:51:00-04:00"/>
    <s v="Approved"/>
    <m/>
    <m/>
    <x v="0"/>
  </r>
  <r>
    <n v="200507408"/>
    <s v="MALIK"/>
    <s v="AYESH"/>
    <s v="Male"/>
    <s v="06/12/2024"/>
    <s v="Parent"/>
    <s v="Malikayesh0508@gmail.com"/>
    <x v="29"/>
    <x v="0"/>
    <s v="StatenIsland"/>
    <s v="Stephen Tsai"/>
    <s v="2024-07-05T17:10:00-04:00"/>
    <s v="Approved"/>
    <m/>
    <m/>
    <x v="0"/>
  </r>
  <r>
    <n v="220081814"/>
    <s v="MALIK"/>
    <s v="BARNES"/>
    <s v="Male"/>
    <s v="07/25/2024"/>
    <s v="Parent"/>
    <s v="conellbarnes@gmail.com"/>
    <x v="7"/>
    <x v="12"/>
    <s v="Queens"/>
    <s v="Omar Turnage"/>
    <s v="2024-07-25T15:05:00-04:00"/>
    <s v="Approved"/>
    <m/>
    <m/>
    <x v="0"/>
  </r>
  <r>
    <n v="229452552"/>
    <s v="MALIK"/>
    <s v="INNISS"/>
    <s v="Male"/>
    <s v="07/16/2024"/>
    <s v="Parent"/>
    <s v="Innissaliyma@gmail.com"/>
    <x v="13"/>
    <x v="1"/>
    <s v="Brooklyn"/>
    <s v="Sandra Lo"/>
    <s v="2024-07-17T09:43:00-04:00"/>
    <s v="Approved"/>
    <m/>
    <m/>
    <x v="0"/>
  </r>
  <r>
    <n v="232778191"/>
    <s v="MALIK"/>
    <s v="NICHOLSON"/>
    <s v="Male"/>
    <s v="07/25/2024"/>
    <s v="Parent"/>
    <s v="keri.s.millis@gmail.com"/>
    <x v="7"/>
    <x v="32"/>
    <s v="Queens"/>
    <s v="Omar Turnage"/>
    <s v="2024-07-25T15:44:00-04:00"/>
    <s v="Approved"/>
    <m/>
    <m/>
    <x v="0"/>
  </r>
  <r>
    <n v="233041193"/>
    <s v="MALIK"/>
    <s v="ROBERTS"/>
    <s v="Male"/>
    <s v="07/31/2024"/>
    <s v="Parent"/>
    <s v="maureenwilliams73@gmail.com"/>
    <x v="2"/>
    <x v="12"/>
    <s v="Queens"/>
    <s v="Sandra Lo"/>
    <s v="2024-07-31T17:07:00-04:00"/>
    <s v="Approved"/>
    <m/>
    <m/>
    <x v="0"/>
  </r>
  <r>
    <n v="239963002"/>
    <s v="MALIK"/>
    <s v="MACK"/>
    <s v="Male"/>
    <s v="07/08/2024"/>
    <s v="Parent"/>
    <s v="Charaem91@gmail.con"/>
    <x v="3"/>
    <x v="1"/>
    <s v="Bronx"/>
    <s v="Stephen Tsai"/>
    <s v="2024-07-08T17:39:00-04:00"/>
    <s v="Approved"/>
    <m/>
    <m/>
    <x v="0"/>
  </r>
  <r>
    <n v="200507408"/>
    <s v="MALIK"/>
    <s v="AYESH"/>
    <s v="Male"/>
    <s v="06/12/2024"/>
    <s v="Parent"/>
    <s v="Malikayesh0508@gmail.com"/>
    <x v="29"/>
    <x v="1"/>
    <s v="StatenIsland"/>
    <s v="Stephen Tsai"/>
    <s v="2024-07-05T17:10:00-04:00"/>
    <s v="Approved"/>
    <m/>
    <m/>
    <x v="0"/>
  </r>
  <r>
    <n v="220081814"/>
    <s v="MALIK"/>
    <s v="BARNES"/>
    <s v="Male"/>
    <s v="07/25/2024"/>
    <s v="Parent"/>
    <s v="conellbarnes@gmail.com"/>
    <x v="7"/>
    <x v="4"/>
    <s v="Queens"/>
    <s v="Omar Turnage"/>
    <s v="2024-07-25T15:05:00-04:00"/>
    <s v="Approved"/>
    <m/>
    <m/>
    <x v="0"/>
  </r>
  <r>
    <n v="229452552"/>
    <s v="MALIK"/>
    <s v="INNISS"/>
    <s v="Male"/>
    <s v="07/16/2024"/>
    <s v="Parent"/>
    <s v="Innissaliyma@gmail.com"/>
    <x v="13"/>
    <x v="0"/>
    <s v="Brooklyn"/>
    <s v="Sandra Lo"/>
    <s v="2024-07-17T09:43:00-04:00"/>
    <s v="Approved"/>
    <m/>
    <m/>
    <x v="0"/>
  </r>
  <r>
    <n v="232778191"/>
    <s v="MALIK"/>
    <s v="NICHOLSON"/>
    <s v="Male"/>
    <s v="07/25/2024"/>
    <s v="Parent"/>
    <s v="keri.s.millis@gmail.com"/>
    <x v="7"/>
    <x v="15"/>
    <s v="Queens"/>
    <s v="Omar Turnage"/>
    <s v="2024-07-25T15:44:00-04:00"/>
    <s v="Approved"/>
    <m/>
    <m/>
    <x v="0"/>
  </r>
  <r>
    <n v="239963002"/>
    <s v="MALIK"/>
    <s v="MACK"/>
    <s v="Male"/>
    <s v="07/08/2024"/>
    <s v="Parent"/>
    <s v="Charaem91@gmail.con"/>
    <x v="3"/>
    <x v="4"/>
    <s v="Bronx"/>
    <s v="Stephen Tsai"/>
    <s v="2024-07-08T17:39:00-04:00"/>
    <s v="Approved"/>
    <m/>
    <m/>
    <x v="0"/>
  </r>
  <r>
    <n v="238901482"/>
    <s v="MALIKE"/>
    <s v="PRINGLEY"/>
    <s v="Male"/>
    <s v="07/17/2024"/>
    <s v="Parent"/>
    <s v="malikep@nycstudents.net"/>
    <x v="25"/>
    <x v="4"/>
    <s v="Bronx"/>
    <s v="Thomas Ajibola"/>
    <s v="2024-07-17T15:46:00-04:00"/>
    <s v="Approved"/>
    <m/>
    <m/>
    <x v="0"/>
  </r>
  <r>
    <n v="239417371"/>
    <s v="MALIKE"/>
    <s v="PRYCE"/>
    <s v="Male"/>
    <s v="06/03/2024"/>
    <s v="Parent"/>
    <s v="glas5@hotmail.com"/>
    <x v="28"/>
    <x v="21"/>
    <s v="Bronx"/>
    <s v="Sandra Lo"/>
    <s v="2024-06-07T17:43:00-04:00"/>
    <s v="Approved"/>
    <m/>
    <m/>
    <x v="0"/>
  </r>
  <r>
    <n v="238901482"/>
    <s v="MALIKE"/>
    <s v="PRINGLEY"/>
    <s v="Male"/>
    <s v="07/17/2024"/>
    <s v="Parent"/>
    <s v="malikep@nycstudents.net"/>
    <x v="25"/>
    <x v="12"/>
    <s v="Bronx"/>
    <s v="Thomas Ajibola"/>
    <s v="2024-07-17T15:46:00-04:00"/>
    <s v="Approved"/>
    <m/>
    <m/>
    <x v="0"/>
  </r>
  <r>
    <n v="239417371"/>
    <s v="MALIKE"/>
    <s v="PRYCE"/>
    <s v="Male"/>
    <s v="06/03/2024"/>
    <s v="Parent"/>
    <s v="glas5@hotmail.com"/>
    <x v="3"/>
    <x v="9"/>
    <s v="Bronx"/>
    <s v="Sandra Lo"/>
    <s v="2024-06-07T17:43:00-04:00"/>
    <s v="Approved"/>
    <m/>
    <m/>
    <x v="0"/>
  </r>
  <r>
    <n v="240093492"/>
    <s v="MALIKY"/>
    <s v="BABADOUDOU"/>
    <s v="Male"/>
    <s v="07/18/2024"/>
    <s v="Student"/>
    <s v="1986code@gmail.com"/>
    <x v="10"/>
    <x v="4"/>
    <s v="Bronx"/>
    <s v="Sandra Lo"/>
    <s v="2024-07-18T14:12:00-04:00"/>
    <s v="Approved"/>
    <m/>
    <m/>
    <x v="0"/>
  </r>
  <r>
    <n v="240093492"/>
    <s v="MALIKY"/>
    <s v="BABADOUDOU"/>
    <s v="Male"/>
    <s v="07/18/2024"/>
    <s v="Student"/>
    <s v="1986code@gmail.com"/>
    <x v="10"/>
    <x v="12"/>
    <s v="Bronx"/>
    <s v="Sandra Lo"/>
    <s v="2024-07-18T14:12:00-04:00"/>
    <s v="Approved"/>
    <m/>
    <m/>
    <x v="0"/>
  </r>
  <r>
    <n v="234665164"/>
    <s v="MALVIN"/>
    <s v="MELO"/>
    <s v="Male"/>
    <s v="06/16/2024"/>
    <s v="Parent"/>
    <s v="Malvin.melo.70@gmail.com"/>
    <x v="3"/>
    <x v="2"/>
    <s v="Bronx"/>
    <s v="Stephen Tsai"/>
    <s v="2024-07-05T17:10:00-04:00"/>
    <s v="Approved"/>
    <m/>
    <m/>
    <x v="0"/>
  </r>
  <r>
    <n v="234665164"/>
    <s v="MALVIN"/>
    <s v="MELO"/>
    <s v="Male"/>
    <s v="06/16/2024"/>
    <s v="Parent"/>
    <s v="Malvin.melo.70@gmail.com"/>
    <x v="3"/>
    <x v="1"/>
    <s v="Bronx"/>
    <s v="Stephen Tsai"/>
    <s v="2024-07-05T17:10:00-04:00"/>
    <s v="Approved"/>
    <m/>
    <m/>
    <x v="0"/>
  </r>
  <r>
    <n v="216348292"/>
    <s v="MAMADOU"/>
    <s v="BARRY"/>
    <s v="Male"/>
    <s v="07/23/2024"/>
    <s v="Parent"/>
    <s v="mamadougoat1@gmail.com"/>
    <x v="10"/>
    <x v="29"/>
    <s v="Bronx"/>
    <s v="Francisco Rivera"/>
    <s v="2024-07-23T17:02:00-04:00"/>
    <s v="Approved"/>
    <m/>
    <m/>
    <x v="0"/>
  </r>
  <r>
    <n v="221534084"/>
    <s v="MAMADOU"/>
    <s v="DIALLO"/>
    <s v="Male"/>
    <s v="07/09/2024"/>
    <s v="Parent"/>
    <s v="dialloaboubacar1971@gmail.com"/>
    <x v="25"/>
    <x v="12"/>
    <s v="Bronx"/>
    <s v="Thomas Ajibola"/>
    <s v="2024-07-09T14:47:00-04:00"/>
    <s v="Approved"/>
    <m/>
    <m/>
    <x v="0"/>
  </r>
  <r>
    <n v="227961307"/>
    <s v="MAMADOU"/>
    <s v="SIDIBE"/>
    <s v="Male"/>
    <s v="07/11/2024"/>
    <s v="Parent"/>
    <s v="Masasolo2006@gmail.com"/>
    <x v="11"/>
    <x v="1"/>
    <s v="StatenIsland"/>
    <s v="James Ryan"/>
    <s v="2024-07-11T16:01:00-04:00"/>
    <s v="Approved"/>
    <m/>
    <m/>
    <x v="1"/>
  </r>
  <r>
    <n v="232503508"/>
    <s v="MAMADOU"/>
    <s v="BARRY"/>
    <s v="Male"/>
    <s v="07/27/2024"/>
    <s v="Parent"/>
    <s v="Mamadoubarr102@gmail.com"/>
    <x v="25"/>
    <x v="3"/>
    <s v="Bronx"/>
    <s v="Sandra Lo"/>
    <s v="2024-07-29T10:31:00-04:00"/>
    <s v="Approved"/>
    <m/>
    <m/>
    <x v="0"/>
  </r>
  <r>
    <n v="233069459"/>
    <s v="MAMADOU"/>
    <s v="BALDE"/>
    <s v="Male"/>
    <s v="07/11/2024"/>
    <s v="Parent"/>
    <s v="khamama12@gmailc.om"/>
    <x v="20"/>
    <x v="12"/>
    <s v="Bronx"/>
    <s v="Anthony Whittlesey"/>
    <s v="2024-07-11T17:56:00-04:00"/>
    <s v="Approved"/>
    <m/>
    <m/>
    <x v="0"/>
  </r>
  <r>
    <n v="233516590"/>
    <s v="MAMADOU"/>
    <s v="TOURAY"/>
    <s v="Male"/>
    <s v="07/11/2024"/>
    <s v="Parent"/>
    <s v="sophieniang12@gmail.com"/>
    <x v="20"/>
    <x v="12"/>
    <s v="Bronx"/>
    <s v="Anthony Whittlesey"/>
    <s v="2024-07-11T17:27:00-04:00"/>
    <s v="Approved"/>
    <m/>
    <m/>
    <x v="0"/>
  </r>
  <r>
    <n v="234359255"/>
    <s v="MAMADOU"/>
    <s v="CISSE"/>
    <s v="Male"/>
    <s v="07/06/2024"/>
    <s v="Student"/>
    <s v="Cissehakeem5@gmail.com"/>
    <x v="11"/>
    <x v="1"/>
    <s v="StatenIsland"/>
    <s v="Sandra Lo"/>
    <s v="2024-07-07T19:16:00-04:00"/>
    <s v="Approved"/>
    <m/>
    <m/>
    <x v="0"/>
  </r>
  <r>
    <n v="234617769"/>
    <s v="MAMADOU"/>
    <s v="BA"/>
    <s v="Male"/>
    <s v="07/25/2024"/>
    <s v="Parent"/>
    <s v="totoulakare@gmail.com"/>
    <x v="2"/>
    <x v="12"/>
    <s v="Queens"/>
    <s v="Sandra Lo"/>
    <s v="2024-07-25T17:12:00-04:00"/>
    <s v="Approved"/>
    <m/>
    <m/>
    <x v="0"/>
  </r>
  <r>
    <n v="239552110"/>
    <s v="MAMADOU"/>
    <s v="DIALLO"/>
    <s v="Male"/>
    <s v="07/12/2024"/>
    <s v="Parent"/>
    <s v="Mrjefferson@cmsp327.org"/>
    <x v="14"/>
    <x v="4"/>
    <s v="Bronx"/>
    <s v="Sandra Lo"/>
    <s v="2024-07-12T22:40:00-04:00"/>
    <s v="Approved"/>
    <m/>
    <m/>
    <x v="0"/>
  </r>
  <r>
    <n v="250022246"/>
    <s v="MAMADOU"/>
    <s v="DIALLO"/>
    <s v="Male"/>
    <s v="07/23/2024"/>
    <s v="Parent"/>
    <s v="maiso92@gmail.com"/>
    <x v="7"/>
    <x v="25"/>
    <s v="Queens"/>
    <s v="Omar Turnage"/>
    <s v="2024-07-23T16:12:00-04:00"/>
    <s v="Approved"/>
    <m/>
    <m/>
    <x v="0"/>
  </r>
  <r>
    <n v="216348292"/>
    <s v="MAMADOU"/>
    <s v="BARRY"/>
    <s v="Male"/>
    <s v="07/23/2024"/>
    <s v="Parent"/>
    <s v="mamadougoat1@gmail.com"/>
    <x v="10"/>
    <x v="30"/>
    <s v="Bronx"/>
    <s v="Francisco Rivera"/>
    <s v="2024-07-23T17:02:00-04:00"/>
    <s v="Approved"/>
    <m/>
    <m/>
    <x v="0"/>
  </r>
  <r>
    <n v="221534084"/>
    <s v="MAMADOU"/>
    <s v="DIALLO"/>
    <s v="Male"/>
    <s v="07/09/2024"/>
    <s v="Parent"/>
    <s v="dialloaboubacar1971@gmail.com"/>
    <x v="25"/>
    <x v="4"/>
    <s v="Bronx"/>
    <s v="Thomas Ajibola"/>
    <s v="2024-07-09T14:47:00-04:00"/>
    <s v="Approved"/>
    <m/>
    <m/>
    <x v="0"/>
  </r>
  <r>
    <n v="227961307"/>
    <s v="MAMADOU"/>
    <s v="SIDIBE"/>
    <s v="Male"/>
    <s v="07/11/2024"/>
    <s v="Parent"/>
    <s v="Masasolo2006@gmail.com"/>
    <x v="11"/>
    <x v="0"/>
    <s v="StatenIsland"/>
    <s v="James Ryan"/>
    <s v="2024-07-11T16:01:00-04:00"/>
    <s v="Approved"/>
    <m/>
    <m/>
    <x v="1"/>
  </r>
  <r>
    <n v="233069459"/>
    <s v="MAMADOU"/>
    <s v="BALDE"/>
    <s v="Male"/>
    <s v="07/11/2024"/>
    <s v="Parent"/>
    <s v="khamama12@gmailc.om"/>
    <x v="20"/>
    <x v="4"/>
    <s v="Bronx"/>
    <s v="Anthony Whittlesey"/>
    <s v="2024-07-11T17:56:00-04:00"/>
    <s v="Approved"/>
    <m/>
    <m/>
    <x v="0"/>
  </r>
  <r>
    <n v="233516590"/>
    <s v="MAMADOU"/>
    <s v="TOURAY"/>
    <s v="Male"/>
    <s v="07/11/2024"/>
    <s v="Parent"/>
    <s v="sophieniang12@gmail.com"/>
    <x v="20"/>
    <x v="4"/>
    <s v="Bronx"/>
    <s v="Anthony Whittlesey"/>
    <s v="2024-07-11T17:27:00-04:00"/>
    <s v="Approved"/>
    <m/>
    <m/>
    <x v="0"/>
  </r>
  <r>
    <n v="234359255"/>
    <s v="MAMADOU"/>
    <s v="CISSE"/>
    <s v="Male"/>
    <s v="07/06/2024"/>
    <s v="Student"/>
    <s v="Cissehakeem5@gmail.com"/>
    <x v="11"/>
    <x v="0"/>
    <s v="StatenIsland"/>
    <s v="Sandra Lo"/>
    <s v="2024-07-07T19:16:00-04:00"/>
    <s v="Approved"/>
    <m/>
    <m/>
    <x v="0"/>
  </r>
  <r>
    <n v="239552110"/>
    <s v="MAMADOU"/>
    <s v="DIALLO"/>
    <s v="Male"/>
    <s v="07/12/2024"/>
    <s v="Parent"/>
    <s v="Mrjefferson@cmsp327.org"/>
    <x v="14"/>
    <x v="12"/>
    <s v="Bronx"/>
    <s v="Sandra Lo"/>
    <s v="2024-07-12T22:40:00-04:00"/>
    <s v="Approved"/>
    <m/>
    <m/>
    <x v="0"/>
  </r>
  <r>
    <n v="250022246"/>
    <s v="MAMADOU"/>
    <s v="DIALLO"/>
    <s v="Male"/>
    <s v="07/23/2024"/>
    <s v="Parent"/>
    <s v="maiso92@gmail.com"/>
    <x v="7"/>
    <x v="18"/>
    <s v="Queens"/>
    <s v="Omar Turnage"/>
    <s v="2024-07-23T16:12:00-04:00"/>
    <s v="Approved"/>
    <m/>
    <m/>
    <x v="0"/>
  </r>
  <r>
    <m/>
    <s v="Mamadou"/>
    <s v="Seck"/>
    <s v="Male"/>
    <s v="07/19/2024"/>
    <s v="Student"/>
    <s v="abdoufaye1961@gmail.com"/>
    <x v="10"/>
    <x v="12"/>
    <s v="Bronx"/>
    <s v="Francisco Rivera"/>
    <s v="2024-07-19T20:44:00-04:00"/>
    <s v="Approved"/>
    <m/>
    <m/>
    <x v="2"/>
  </r>
  <r>
    <m/>
    <s v="Mamadou"/>
    <s v="Seck"/>
    <s v="Male"/>
    <s v="07/19/2024"/>
    <s v="Student"/>
    <s v="abdoufaye1961@gmail.com"/>
    <x v="10"/>
    <x v="4"/>
    <s v="Bronx"/>
    <s v="Francisco Rivera"/>
    <s v="2024-07-19T20:44:00-04:00"/>
    <s v="Approved"/>
    <m/>
    <m/>
    <x v="2"/>
  </r>
  <r>
    <n v="235369360"/>
    <s v="MAMADOU ALIOU"/>
    <s v="BARRY"/>
    <s v="Male"/>
    <s v="07/22/2024"/>
    <s v="Parent"/>
    <s v="Nbarry347@gmail.com"/>
    <x v="13"/>
    <x v="4"/>
    <s v="Brooklyn"/>
    <s v="Sandra Lo"/>
    <s v="2024-07-22T16:16:00-04:00"/>
    <s v="Approved"/>
    <m/>
    <m/>
    <x v="0"/>
  </r>
  <r>
    <n v="235369360"/>
    <s v="MAMADOU ALIOU"/>
    <s v="BARRY"/>
    <s v="Male"/>
    <s v="07/22/2024"/>
    <s v="Parent"/>
    <s v="Nbarry347@gmail.com"/>
    <x v="13"/>
    <x v="12"/>
    <s v="Brooklyn"/>
    <s v="Sandra Lo"/>
    <s v="2024-07-22T16:16:00-04:00"/>
    <s v="Approved"/>
    <m/>
    <m/>
    <x v="0"/>
  </r>
  <r>
    <n v="235375821"/>
    <s v="MAMADOU OURY"/>
    <s v="BARRY"/>
    <s v="Male"/>
    <s v="07/22/2024"/>
    <s v="Parent"/>
    <s v="nbarry347@gmail.com"/>
    <x v="13"/>
    <x v="4"/>
    <s v="Brooklyn"/>
    <s v="Sandra Lo"/>
    <s v="2024-07-22T16:16:00-04:00"/>
    <s v="Approved"/>
    <m/>
    <m/>
    <x v="0"/>
  </r>
  <r>
    <n v="217037993"/>
    <s v="MAMADOUL BAH"/>
    <s v="DIALLO"/>
    <s v="Male"/>
    <s v="07/16/2024"/>
    <s v="Student"/>
    <s v="franknitti1914@yahoo.com"/>
    <x v="10"/>
    <x v="4"/>
    <s v="Bronx"/>
    <s v="Stephen Tsai"/>
    <s v="2024-07-16T19:03:00-04:00"/>
    <s v="Approved"/>
    <m/>
    <m/>
    <x v="0"/>
  </r>
  <r>
    <n v="217037993"/>
    <s v="MAMADOUL BAH"/>
    <s v="DIALLO"/>
    <s v="Male"/>
    <s v="07/16/2024"/>
    <s v="Student"/>
    <s v="franknitti1914@yahoo.com"/>
    <x v="10"/>
    <x v="12"/>
    <s v="Bronx"/>
    <s v="Stephen Tsai"/>
    <s v="2024-07-16T19:03:00-04:00"/>
    <s v="Approved"/>
    <m/>
    <m/>
    <x v="0"/>
  </r>
  <r>
    <n v="220952238"/>
    <s v="MANDY"/>
    <s v="LIN"/>
    <s v="Female"/>
    <s v="06/05/2024"/>
    <s v="Parent"/>
    <s v="linyuhua282@yahoo.com"/>
    <x v="21"/>
    <x v="21"/>
    <s v="Queens"/>
    <s v="Sandra Lo"/>
    <s v="2024-06-07T17:43:00-04:00"/>
    <s v="Approved"/>
    <m/>
    <m/>
    <x v="0"/>
  </r>
  <r>
    <n v="224250001"/>
    <s v="MANDY"/>
    <s v="CHEN"/>
    <s v="Female"/>
    <s v="06/27/2024"/>
    <s v="Parent"/>
    <s v="sharoncheng1984@gmail.com"/>
    <x v="32"/>
    <x v="21"/>
    <s v="Brooklyn"/>
    <s v="Stephen Tsai"/>
    <s v="2024-07-05T17:10:00-04:00"/>
    <s v="Approved"/>
    <m/>
    <m/>
    <x v="0"/>
  </r>
  <r>
    <n v="258671213"/>
    <s v="MANDY"/>
    <s v="CHEN"/>
    <s v="Prefer not to say"/>
    <s v="06/23/2024"/>
    <s v="Parent"/>
    <s v="stephanieqian0120@gmail.com"/>
    <x v="26"/>
    <x v="5"/>
    <s v="StatenIsland"/>
    <s v="Stephen Tsai"/>
    <s v="2024-07-05T17:10:00-04:00"/>
    <s v="Approved"/>
    <m/>
    <m/>
    <x v="0"/>
  </r>
  <r>
    <n v="224250001"/>
    <s v="MANDY"/>
    <s v="CHEN"/>
    <s v="Female"/>
    <s v="06/27/2024"/>
    <s v="Parent"/>
    <s v="sharoncheng1984@gmail.com"/>
    <x v="30"/>
    <x v="11"/>
    <s v="Brooklyn"/>
    <s v="Stephen Tsai"/>
    <s v="2024-07-05T17:10:00-04:00"/>
    <s v="Approved"/>
    <m/>
    <m/>
    <x v="0"/>
  </r>
  <r>
    <n v="236099040"/>
    <s v="MANNY"/>
    <s v="MARTINEZ"/>
    <s v="Male"/>
    <s v="07/16/2024"/>
    <s v="Parent"/>
    <s v="gonzalezmartinez21@gmail.com"/>
    <x v="1"/>
    <x v="11"/>
    <s v="StatenIsland"/>
    <s v="Sandra Lo"/>
    <s v="2024-07-16T16:33:00-04:00"/>
    <s v="Approved"/>
    <m/>
    <m/>
    <x v="0"/>
  </r>
  <r>
    <n v="231015082"/>
    <s v="MANSOUR"/>
    <s v="BRENNEN"/>
    <s v="Male"/>
    <s v="06/06/2024"/>
    <s v="Parent"/>
    <s v="kenbren4@gmail.com"/>
    <x v="18"/>
    <x v="12"/>
    <s v="Manhattan"/>
    <s v="Sandra Lo"/>
    <s v="2024-06-07T17:43:00-04:00"/>
    <s v="Approved"/>
    <m/>
    <m/>
    <x v="0"/>
  </r>
  <r>
    <n v="236911525"/>
    <s v="MANTRA"/>
    <s v="RAVAL"/>
    <s v="Male"/>
    <s v="07/10/2024"/>
    <s v="Student"/>
    <s v="mantraraval08@gmail.com"/>
    <x v="27"/>
    <x v="18"/>
    <s v="Queens"/>
    <s v="Sandra Lo"/>
    <s v="2024-07-10T10:23:00-04:00"/>
    <s v="Approved"/>
    <m/>
    <m/>
    <x v="0"/>
  </r>
  <r>
    <n v="236911525"/>
    <s v="MANTRA"/>
    <s v="RAVAL"/>
    <s v="Male"/>
    <s v="07/10/2024"/>
    <s v="Student"/>
    <s v="mantraraval08@gmail.com"/>
    <x v="27"/>
    <x v="25"/>
    <s v="Queens"/>
    <s v="Sandra Lo"/>
    <s v="2024-07-10T10:23:00-04:00"/>
    <s v="Approved"/>
    <m/>
    <m/>
    <x v="0"/>
  </r>
  <r>
    <n v="221890866"/>
    <s v="MANUEL"/>
    <s v="ABUIN"/>
    <s v="Male"/>
    <s v="06/05/2024"/>
    <s v="Parent"/>
    <s v="rosemabuin@gmail.com"/>
    <x v="11"/>
    <x v="1"/>
    <s v="StatenIsland"/>
    <s v="Sandra Lo"/>
    <s v="2024-06-07T17:43:00-04:00"/>
    <s v="Approved"/>
    <m/>
    <m/>
    <x v="1"/>
  </r>
  <r>
    <n v="223680679"/>
    <s v="MANUEL"/>
    <s v="BURGESS"/>
    <s v="Male"/>
    <s v="07/09/2024"/>
    <s v="Student"/>
    <s v="mannyburgess123@gmail.com"/>
    <x v="6"/>
    <x v="3"/>
    <s v="Manhattan"/>
    <s v="Sandra Lo"/>
    <s v="2024-07-09T23:15:00-04:00"/>
    <s v="Approved"/>
    <m/>
    <m/>
    <x v="1"/>
  </r>
  <r>
    <n v="229729066"/>
    <s v="MANUEL"/>
    <s v="VILLATORO BAMAC"/>
    <s v="Male"/>
    <s v="06/25/2024"/>
    <s v="Parent"/>
    <s v="Villatoromanuel302@gmail.com"/>
    <x v="8"/>
    <x v="25"/>
    <s v="Queens"/>
    <s v="Stephen Tsai"/>
    <s v="2024-07-05T17:10:00-04:00"/>
    <s v="Approved"/>
    <m/>
    <m/>
    <x v="1"/>
  </r>
  <r>
    <n v="232172015"/>
    <s v="MANUEL"/>
    <s v="VAZQUEZ Jr"/>
    <s v="Male"/>
    <s v="07/24/2024"/>
    <s v="Parent"/>
    <s v="Mannystorm24@gmail.com"/>
    <x v="17"/>
    <x v="3"/>
    <s v="Brooklyn"/>
    <s v="Sandra Lo"/>
    <s v="2024-07-24T17:52:00-04:00"/>
    <s v="Approved"/>
    <m/>
    <m/>
    <x v="1"/>
  </r>
  <r>
    <n v="233808401"/>
    <s v="MANUEL"/>
    <s v="GARCIA"/>
    <s v="Male"/>
    <s v="06/25/2024"/>
    <s v="Student"/>
    <s v="Manny0904@hotmail.com"/>
    <x v="29"/>
    <x v="0"/>
    <s v="StatenIsland"/>
    <s v="Stephen Tsai"/>
    <s v="2024-07-05T17:10:00-04:00"/>
    <s v="Approved"/>
    <m/>
    <m/>
    <x v="0"/>
  </r>
  <r>
    <n v="234516391"/>
    <s v="MANUEL"/>
    <s v="BUENO"/>
    <s v="Male"/>
    <s v="08/01/2024"/>
    <s v="Parent"/>
    <s v="ELMORABILLOS026@HOTMAIL.COM"/>
    <x v="29"/>
    <x v="4"/>
    <s v="StatenIsland"/>
    <s v="James McCarthy"/>
    <s v="2024-08-01T15:36:00-04:00"/>
    <s v="Approved"/>
    <m/>
    <m/>
    <x v="1"/>
  </r>
  <r>
    <n v="236605176"/>
    <s v="MANUEL"/>
    <s v="JUARBE"/>
    <s v="Male"/>
    <s v="07/29/2024"/>
    <s v="Parent"/>
    <s v="mjurbe19@icloud.com"/>
    <x v="11"/>
    <x v="1"/>
    <s v="StatenIsland"/>
    <s v="Sandra Lo"/>
    <s v="2024-07-29T15:35:00-04:00"/>
    <s v="Approved"/>
    <m/>
    <m/>
    <x v="0"/>
  </r>
  <r>
    <n v="236904694"/>
    <s v="MANUEL"/>
    <s v="CABRERA PAULINO"/>
    <s v="Male"/>
    <s v="07/08/2024"/>
    <s v="Parent"/>
    <s v="Esthermariapaulino05@icloud.com"/>
    <x v="5"/>
    <x v="0"/>
    <s v="Brooklyn"/>
    <s v="Stephen Tsai"/>
    <s v="2024-07-09T10:15:00-04:00"/>
    <s v="Approved"/>
    <m/>
    <m/>
    <x v="1"/>
  </r>
  <r>
    <n v="221890866"/>
    <s v="MANUEL"/>
    <s v="ABUIN"/>
    <s v="Male"/>
    <s v="06/05/2024"/>
    <s v="Parent"/>
    <s v="rosemabuin@gmail.com"/>
    <x v="11"/>
    <x v="0"/>
    <s v="StatenIsland"/>
    <s v="Sandra Lo"/>
    <s v="2024-06-07T17:43:00-04:00"/>
    <s v="Approved"/>
    <m/>
    <m/>
    <x v="1"/>
  </r>
  <r>
    <n v="223680679"/>
    <s v="MANUEL"/>
    <s v="BURGESS"/>
    <s v="Male"/>
    <s v="07/09/2024"/>
    <s v="Student"/>
    <s v="mannyburgess123@gmail.com"/>
    <x v="6"/>
    <x v="5"/>
    <s v="Manhattan"/>
    <s v="Sandra Lo"/>
    <s v="2024-07-09T23:15:00-04:00"/>
    <s v="Approved"/>
    <m/>
    <m/>
    <x v="1"/>
  </r>
  <r>
    <n v="233808401"/>
    <s v="MANUEL"/>
    <s v="GARCIA"/>
    <s v="Male"/>
    <s v="06/25/2024"/>
    <s v="Student"/>
    <s v="Manny0904@hotmail.com"/>
    <x v="29"/>
    <x v="1"/>
    <s v="StatenIsland"/>
    <s v="Stephen Tsai"/>
    <s v="2024-07-05T17:10:00-04:00"/>
    <s v="Approved"/>
    <m/>
    <m/>
    <x v="0"/>
  </r>
  <r>
    <n v="236904694"/>
    <s v="MANUEL"/>
    <s v="CABRERA PAULINO"/>
    <s v="Male"/>
    <s v="07/08/2024"/>
    <s v="Parent"/>
    <s v="Esthermariapaulino05@icloud.com"/>
    <x v="5"/>
    <x v="1"/>
    <s v="Brooklyn"/>
    <s v="Stephen Tsai"/>
    <s v="2024-07-09T10:15:00-04:00"/>
    <s v="Approved"/>
    <m/>
    <m/>
    <x v="1"/>
  </r>
  <r>
    <n v="247047509"/>
    <s v="MAOLIN"/>
    <s v="HUANG"/>
    <s v="Male"/>
    <s v="06/05/2024"/>
    <s v="Parent"/>
    <s v="rong6656585@gmail.com"/>
    <x v="18"/>
    <x v="20"/>
    <s v="Brooklyn"/>
    <s v="Sandra Lo"/>
    <s v="2024-06-07T17:43:00-04:00"/>
    <s v="Approved"/>
    <m/>
    <m/>
    <x v="0"/>
  </r>
  <r>
    <n v="247047509"/>
    <s v="MAOLIN"/>
    <s v="HUANG"/>
    <s v="Male"/>
    <s v="06/05/2024"/>
    <s v="Parent"/>
    <s v="rong6656585@gmail.com"/>
    <x v="18"/>
    <x v="17"/>
    <s v="Brooklyn"/>
    <s v="Sandra Lo"/>
    <s v="2024-07-09T11:36:00-04:00"/>
    <s v="Approved"/>
    <m/>
    <m/>
    <x v="0"/>
  </r>
  <r>
    <n v="250586104"/>
    <s v="MARA"/>
    <s v="DUQUE RUIZ"/>
    <s v="Female"/>
    <s v="07/18/2024"/>
    <s v="Parent"/>
    <s v="pilar.ruiz.cobo@gmail.com"/>
    <x v="18"/>
    <x v="17"/>
    <s v="Manhattan"/>
    <s v="Sandra Lo"/>
    <s v="2024-07-18T19:53:00-04:00"/>
    <s v="Approved"/>
    <m/>
    <m/>
    <x v="0"/>
  </r>
  <r>
    <n v="250586104"/>
    <s v="MARA"/>
    <s v="DUQUE RUIZ"/>
    <s v="Female"/>
    <s v="07/18/2024"/>
    <s v="Parent"/>
    <s v="pilar.ruiz.cobo@gmail.com"/>
    <x v="18"/>
    <x v="20"/>
    <s v="Manhattan"/>
    <s v="Sandra Lo"/>
    <s v="2024-07-18T19:53:00-04:00"/>
    <s v="Approved"/>
    <m/>
    <m/>
    <x v="0"/>
  </r>
  <r>
    <m/>
    <s v="Maracus"/>
    <s v="Stern"/>
    <s v="Male"/>
    <s v="07/15/2024"/>
    <s v="Parent"/>
    <s v="Samanthastern@gmail.com"/>
    <x v="3"/>
    <x v="1"/>
    <s v="Bronx"/>
    <s v="Nicole Reda-Camilo"/>
    <s v="2024-07-15T22:15:00-04:00"/>
    <s v="Approved"/>
    <m/>
    <m/>
    <x v="2"/>
  </r>
  <r>
    <m/>
    <s v="Maracus"/>
    <s v="Stern"/>
    <s v="Male"/>
    <s v="07/15/2024"/>
    <s v="Parent"/>
    <s v="Samanthastern@gmail.com"/>
    <x v="3"/>
    <x v="0"/>
    <s v="Bronx"/>
    <s v="Nicole Reda-Camilo"/>
    <s v="2024-07-15T22:15:00-04:00"/>
    <s v="Approved"/>
    <m/>
    <m/>
    <x v="2"/>
  </r>
  <r>
    <n v="231146192"/>
    <s v="MARAM"/>
    <s v="ALMONTASER"/>
    <s v="Female"/>
    <s v="06/28/2024"/>
    <s v="Parent"/>
    <s v="maisahal@gmail.com"/>
    <x v="26"/>
    <x v="32"/>
    <s v="Brooklyn"/>
    <s v="Stephen Tsai"/>
    <s v="2024-07-05T17:10:00-04:00"/>
    <s v="Approved"/>
    <m/>
    <m/>
    <x v="0"/>
  </r>
  <r>
    <n v="220047286"/>
    <s v="MARANDA"/>
    <s v="MASON BOVELL"/>
    <s v="Female"/>
    <s v="07/30/2024"/>
    <s v="Student"/>
    <s v="mrs.riboul14@gmail.com"/>
    <x v="16"/>
    <x v="32"/>
    <s v="Bronx"/>
    <s v="Mouath Abufarah"/>
    <s v="2024-07-30T15:15:00-04:00"/>
    <s v="Approved"/>
    <m/>
    <m/>
    <x v="0"/>
  </r>
  <r>
    <n v="237122163"/>
    <s v="MARAT"/>
    <s v="BARATOV"/>
    <s v="Male"/>
    <s v="06/17/2024"/>
    <s v="Parent"/>
    <s v="Maratbaratov9@icloud.coom"/>
    <x v="29"/>
    <x v="1"/>
    <s v="StatenIsland"/>
    <s v="Stephen Tsai"/>
    <s v="2024-07-05T17:10:00-04:00"/>
    <s v="Approved"/>
    <m/>
    <m/>
    <x v="0"/>
  </r>
  <r>
    <n v="237122163"/>
    <s v="MARAT"/>
    <s v="BARATOV"/>
    <s v="Male"/>
    <s v="06/17/2024"/>
    <s v="Parent"/>
    <s v="Maratbaratov9@icloud.coom"/>
    <x v="29"/>
    <x v="0"/>
    <s v="StatenIsland"/>
    <s v="Stephen Tsai"/>
    <s v="2024-07-05T17:10:00-04:00"/>
    <s v="Approved"/>
    <m/>
    <m/>
    <x v="0"/>
  </r>
  <r>
    <n v="234592301"/>
    <s v="MARCEL"/>
    <s v="CAMAJ"/>
    <s v="Male"/>
    <s v="06/04/2024"/>
    <s v="Parent"/>
    <s v="ACAMAJ77@OPTIMUM.NET"/>
    <x v="16"/>
    <x v="6"/>
    <s v="Bronx"/>
    <s v="Sandra Lo"/>
    <s v="2024-06-07T17:43:00-04:00"/>
    <s v="Approved"/>
    <m/>
    <m/>
    <x v="0"/>
  </r>
  <r>
    <n v="234592301"/>
    <s v="MARCEL"/>
    <s v="CAMAJ"/>
    <s v="Male"/>
    <s v="06/18/2024"/>
    <s v="Parent"/>
    <s v="acamaj77@optimum.net"/>
    <x v="3"/>
    <x v="11"/>
    <s v="Bronx"/>
    <s v="Stephen Tsai"/>
    <s v="2024-07-05T17:10:00-04:00"/>
    <s v="Approved"/>
    <m/>
    <m/>
    <x v="0"/>
  </r>
  <r>
    <n v="232695999"/>
    <s v="MARCELLO"/>
    <s v="VALENTINO"/>
    <s v="Male"/>
    <s v="07/08/2024"/>
    <s v="Parent"/>
    <s v="Becka55@yahoo.com"/>
    <x v="8"/>
    <x v="18"/>
    <s v="Queens"/>
    <s v="Stephen Tsai"/>
    <s v="2024-07-09T10:15:00-04:00"/>
    <s v="Approved"/>
    <m/>
    <m/>
    <x v="0"/>
  </r>
  <r>
    <n v="232695999"/>
    <s v="MARCELLO"/>
    <s v="VALENTINO"/>
    <s v="Male"/>
    <s v="07/08/2024"/>
    <s v="Parent"/>
    <s v="Becka55@yahoo.com"/>
    <x v="8"/>
    <x v="25"/>
    <s v="Queens"/>
    <s v="Stephen Tsai"/>
    <s v="2024-07-09T10:15:00-04:00"/>
    <s v="Approved"/>
    <m/>
    <m/>
    <x v="0"/>
  </r>
  <r>
    <n v="241451640"/>
    <s v="MARCIAL"/>
    <s v="PUJOLS"/>
    <s v="Male"/>
    <s v="07/29/2024"/>
    <s v="Parent"/>
    <s v="dorka.pujols80@gmail.com"/>
    <x v="16"/>
    <x v="12"/>
    <s v="Bronx"/>
    <s v="Sandra Lo"/>
    <s v="2024-07-29T20:45:00-04:00"/>
    <s v="Approved"/>
    <m/>
    <m/>
    <x v="0"/>
  </r>
  <r>
    <n v="205365976"/>
    <s v="MARCO"/>
    <s v="QUIJIJE"/>
    <s v="Male"/>
    <s v="06/27/2024"/>
    <s v="Parent"/>
    <s v="florian1022@gmail.com"/>
    <x v="13"/>
    <x v="27"/>
    <s v="Brooklyn"/>
    <s v="Stephen Tsai"/>
    <s v="2024-07-05T17:10:00-04:00"/>
    <s v="Approved"/>
    <m/>
    <m/>
    <x v="0"/>
  </r>
  <r>
    <n v="230919607"/>
    <s v="MARCO"/>
    <s v="PERALTA"/>
    <s v="Male"/>
    <s v="07/10/2024"/>
    <s v="Parent"/>
    <s v="Japi74@live.com"/>
    <x v="16"/>
    <x v="5"/>
    <s v="Bronx"/>
    <s v="Stephen Tsai"/>
    <s v="2024-07-10T06:47:00-04:00"/>
    <s v="Approved"/>
    <m/>
    <m/>
    <x v="0"/>
  </r>
  <r>
    <n v="233773001"/>
    <s v="MARCO"/>
    <s v="MICHIELLI"/>
    <s v="Male"/>
    <s v="06/03/2024"/>
    <s v="Parent"/>
    <s v="giannaandmarco@gmail.com"/>
    <x v="1"/>
    <x v="2"/>
    <s v="StatenIsland"/>
    <s v="Sandra Lo"/>
    <s v="2024-06-07T17:43:00-04:00"/>
    <s v="Approved"/>
    <m/>
    <m/>
    <x v="1"/>
  </r>
  <r>
    <n v="205365976"/>
    <s v="MARCO"/>
    <s v="QUIJIJE"/>
    <s v="Male"/>
    <s v="06/27/2024"/>
    <s v="Parent"/>
    <s v="florian1022@gmail.com"/>
    <x v="13"/>
    <x v="28"/>
    <s v="Brooklyn"/>
    <s v="Stephen Tsai"/>
    <s v="2024-07-05T17:10:00-04:00"/>
    <s v="Approved"/>
    <m/>
    <m/>
    <x v="0"/>
  </r>
  <r>
    <n v="233773001"/>
    <s v="MARCO"/>
    <s v="MICHIELLI"/>
    <s v="Male"/>
    <s v="06/03/2024"/>
    <s v="Parent"/>
    <s v="giannaandmarco@gmail.com"/>
    <x v="1"/>
    <x v="13"/>
    <s v="StatenIsland"/>
    <s v="Sandra Lo"/>
    <s v="2024-06-07T17:43:00-04:00"/>
    <s v="Approved"/>
    <m/>
    <m/>
    <x v="1"/>
  </r>
  <r>
    <n v="206090714"/>
    <s v="MARCOS"/>
    <s v="PAREDES"/>
    <s v="Male"/>
    <s v="08/06/2024"/>
    <s v="Student"/>
    <s v="paredesmarco733@gmail.com"/>
    <x v="16"/>
    <x v="29"/>
    <s v="Bronx"/>
    <s v="Stephen Tsai"/>
    <s v="2024-08-08T16:59:00-04:00"/>
    <s v="Approved"/>
    <m/>
    <m/>
    <x v="0"/>
  </r>
  <r>
    <n v="224649947"/>
    <s v="MARCOS"/>
    <s v="REYES SANCHEZ"/>
    <s v="Male"/>
    <s v="07/16/2024"/>
    <s v="Parent"/>
    <s v="rojase172@gmail.com"/>
    <x v="6"/>
    <x v="17"/>
    <s v="Bronx"/>
    <s v="Sandra Lo"/>
    <s v="2024-07-16T16:33:00-04:00"/>
    <s v="Approved"/>
    <m/>
    <m/>
    <x v="0"/>
  </r>
  <r>
    <n v="233559301"/>
    <s v="MARCOS"/>
    <s v="SALVATIERRA"/>
    <s v="Male"/>
    <s v="07/02/2024"/>
    <s v="Parent"/>
    <s v="DestinyBernardez9@gmail.com"/>
    <x v="24"/>
    <x v="4"/>
    <s v="Bronx"/>
    <s v="Stephen Tsai"/>
    <s v="2024-07-05T17:10:00-04:00"/>
    <s v="Approved"/>
    <m/>
    <m/>
    <x v="0"/>
  </r>
  <r>
    <n v="238879761"/>
    <s v="MARCOS"/>
    <s v="PANG"/>
    <s v="Male"/>
    <s v="06/03/2024"/>
    <s v="Parent"/>
    <s v="pang313@outlook.com"/>
    <x v="26"/>
    <x v="32"/>
    <s v="Brooklyn"/>
    <s v="Sandra Lo"/>
    <s v="2024-06-07T17:43:00-04:00"/>
    <s v="Approved"/>
    <m/>
    <m/>
    <x v="0"/>
  </r>
  <r>
    <n v="233559301"/>
    <s v="MARCOS"/>
    <s v="SALVATIERRA"/>
    <s v="Male"/>
    <s v="07/02/2024"/>
    <s v="Parent"/>
    <s v="DestinyBernardez9@gmail.com"/>
    <x v="24"/>
    <x v="12"/>
    <s v="Bronx"/>
    <s v="Stephen Tsai"/>
    <s v="2024-07-05T17:10:00-04:00"/>
    <s v="Approved"/>
    <m/>
    <m/>
    <x v="0"/>
  </r>
  <r>
    <n v="238879761"/>
    <s v="MARCOS"/>
    <s v="PANG"/>
    <s v="Male"/>
    <s v="06/03/2024"/>
    <s v="Parent"/>
    <s v="pang313@outlook.com"/>
    <x v="26"/>
    <x v="4"/>
    <s v="Brooklyn"/>
    <s v="Sandra Lo"/>
    <s v="2024-06-07T17:43:00-04:00"/>
    <s v="Approved"/>
    <m/>
    <m/>
    <x v="0"/>
  </r>
  <r>
    <n v="206906679"/>
    <s v="MARCUS"/>
    <s v="HENRY"/>
    <s v="Male"/>
    <s v="06/08/2024"/>
    <s v="Student"/>
    <s v="nikitahenry825@gmail.com"/>
    <x v="30"/>
    <x v="3"/>
    <s v="Brooklyn"/>
    <s v="Stephen Tsai"/>
    <s v="2024-07-05T17:10:00-04:00"/>
    <s v="Approved"/>
    <m/>
    <m/>
    <x v="0"/>
  </r>
  <r>
    <n v="207961822"/>
    <s v="MARCUS"/>
    <s v="JACKSON"/>
    <s v="Male"/>
    <s v="07/10/2024"/>
    <s v="Parent"/>
    <s v="Theresa.from.bklyn@gmail.com"/>
    <x v="27"/>
    <x v="3"/>
    <s v="Queens"/>
    <s v="Sandra Lo"/>
    <s v="2024-07-10T15:04:00-04:00"/>
    <s v="Approved"/>
    <m/>
    <m/>
    <x v="0"/>
  </r>
  <r>
    <n v="209598028"/>
    <s v="MARCUS"/>
    <s v="STAFFORD"/>
    <s v="Male"/>
    <s v="07/07/2024"/>
    <s v="Parent"/>
    <s v="Msstafford03@gmail.com"/>
    <x v="22"/>
    <x v="0"/>
    <s v="StatenIsland"/>
    <s v="Stephen Neglia"/>
    <s v="2024-07-07T19:16:00-04:00"/>
    <s v="Approved"/>
    <m/>
    <m/>
    <x v="1"/>
  </r>
  <r>
    <n v="216510560"/>
    <s v="MARCUS"/>
    <s v="LABORDE JR"/>
    <s v="Male"/>
    <s v="07/12/2024"/>
    <s v="Parent"/>
    <s v="Lanmz616@gmail.com"/>
    <x v="26"/>
    <x v="1"/>
    <s v="Brooklyn"/>
    <s v="Sandra Lo"/>
    <s v="2024-07-12T12:38:00-04:00"/>
    <s v="Approved"/>
    <m/>
    <m/>
    <x v="0"/>
  </r>
  <r>
    <n v="224006221"/>
    <s v="MARCUS"/>
    <s v="NIEVES"/>
    <s v="Male"/>
    <s v="07/11/2024"/>
    <s v="Parent"/>
    <s v="jmarchese1@northwell.edu"/>
    <x v="11"/>
    <x v="1"/>
    <s v="StatenIsland"/>
    <s v="James Ryan"/>
    <s v="2024-07-11T16:01:00-04:00"/>
    <s v="Approved"/>
    <m/>
    <m/>
    <x v="1"/>
  </r>
  <r>
    <n v="224200287"/>
    <s v="MARCUS"/>
    <s v="HOLLINS"/>
    <s v="Male"/>
    <s v="07/15/2024"/>
    <s v="Student"/>
    <s v="star2hot2@gmail.com"/>
    <x v="2"/>
    <x v="12"/>
    <s v="Queens"/>
    <s v="Sandra Lo"/>
    <s v="2024-07-15T14:37:00-04:00"/>
    <s v="Approved"/>
    <m/>
    <m/>
    <x v="0"/>
  </r>
  <r>
    <n v="225983410"/>
    <s v="MARCUS"/>
    <s v="HOWELL"/>
    <s v="Male"/>
    <s v="07/22/2024"/>
    <s v="Student"/>
    <s v="Louis.Jean98@gmail.com"/>
    <x v="31"/>
    <x v="29"/>
    <s v="Brooklyn"/>
    <s v="Sandra Lo"/>
    <s v="2024-07-22T10:29:00-04:00"/>
    <s v="Approved"/>
    <m/>
    <m/>
    <x v="0"/>
  </r>
  <r>
    <n v="226894905"/>
    <s v="MARCUS"/>
    <s v="ABELLARD"/>
    <s v="Male"/>
    <s v="06/24/2024"/>
    <s v="Parent"/>
    <s v="rachelali007@gmail.com"/>
    <x v="30"/>
    <x v="0"/>
    <s v="Queens"/>
    <s v="Stephen Tsai"/>
    <s v="2024-07-05T17:10:00-04:00"/>
    <s v="Approved"/>
    <m/>
    <m/>
    <x v="0"/>
  </r>
  <r>
    <n v="233198654"/>
    <s v="MARCUS"/>
    <s v="NUAMAH"/>
    <s v="Male"/>
    <s v="07/11/2024"/>
    <s v="Parent"/>
    <s v="marcusnuamah21@gmail.com"/>
    <x v="29"/>
    <x v="4"/>
    <s v="StatenIsland"/>
    <s v="James McCarthy"/>
    <s v="2024-07-11T17:03:00-04:00"/>
    <s v="Approved"/>
    <m/>
    <m/>
    <x v="0"/>
  </r>
  <r>
    <n v="233869668"/>
    <s v="MARCUS"/>
    <s v="VICTORIA"/>
    <s v="Male"/>
    <s v="08/06/2024"/>
    <s v="Parent"/>
    <s v="eramirez4486@gmail.com"/>
    <x v="10"/>
    <x v="29"/>
    <s v="Bronx"/>
    <s v="Stephen Tsai"/>
    <s v="2024-08-08T16:59:00-04:00"/>
    <s v="Approved"/>
    <m/>
    <m/>
    <x v="0"/>
  </r>
  <r>
    <n v="234799245"/>
    <s v="MARCUS"/>
    <s v="HARRIS"/>
    <s v="Male"/>
    <s v="07/09/2024"/>
    <s v="Parent"/>
    <s v="trudy_russell@rocketmail.com"/>
    <x v="10"/>
    <x v="0"/>
    <s v="Bronx"/>
    <s v="Sandra Lo"/>
    <s v="2024-07-09T23:15:00-04:00"/>
    <s v="Approved"/>
    <m/>
    <m/>
    <x v="0"/>
  </r>
  <r>
    <n v="236179990"/>
    <s v="MARCUS"/>
    <s v="DELSOIN"/>
    <s v="Male"/>
    <s v="06/19/2024"/>
    <s v="Parent"/>
    <s v="ndelsoin@hotmail.com"/>
    <x v="27"/>
    <x v="3"/>
    <s v="Queens"/>
    <s v="Stephen Tsai"/>
    <s v="2024-07-05T17:10:00-04:00"/>
    <s v="Approved"/>
    <m/>
    <m/>
    <x v="0"/>
  </r>
  <r>
    <n v="206906679"/>
    <s v="MARCUS"/>
    <s v="HENRY"/>
    <s v="Male"/>
    <s v="06/08/2024"/>
    <s v="Student"/>
    <s v="nikitahenry825@gmail.com"/>
    <x v="30"/>
    <x v="5"/>
    <s v="Brooklyn"/>
    <s v="Stephen Tsai"/>
    <s v="2024-07-05T17:10:00-04:00"/>
    <s v="Approved"/>
    <m/>
    <m/>
    <x v="0"/>
  </r>
  <r>
    <n v="207961822"/>
    <s v="MARCUS"/>
    <s v="JACKSON"/>
    <s v="Male"/>
    <s v="07/10/2024"/>
    <s v="Parent"/>
    <s v="Theresa.from.bklyn@gmail.com"/>
    <x v="27"/>
    <x v="5"/>
    <s v="Queens"/>
    <s v="Sandra Lo"/>
    <s v="2024-07-10T15:04:00-04:00"/>
    <s v="Approved"/>
    <m/>
    <m/>
    <x v="0"/>
  </r>
  <r>
    <n v="209598028"/>
    <s v="MARCUS"/>
    <s v="STAFFORD"/>
    <s v="Male"/>
    <s v="07/07/2024"/>
    <s v="Parent"/>
    <s v="Msstafford03@gmail.com"/>
    <x v="22"/>
    <x v="1"/>
    <s v="StatenIsland"/>
    <s v="Stephen Neglia"/>
    <s v="2024-07-07T19:16:00-04:00"/>
    <s v="Approved"/>
    <m/>
    <m/>
    <x v="1"/>
  </r>
  <r>
    <n v="216510560"/>
    <s v="MARCUS"/>
    <s v="LABORDE JR"/>
    <s v="Male"/>
    <s v="07/12/2024"/>
    <s v="Parent"/>
    <s v="Lanmz616@gmail.com"/>
    <x v="26"/>
    <x v="0"/>
    <s v="Brooklyn"/>
    <s v="Sandra Lo"/>
    <s v="2024-07-12T12:38:00-04:00"/>
    <s v="Approved"/>
    <m/>
    <m/>
    <x v="0"/>
  </r>
  <r>
    <n v="224006221"/>
    <s v="MARCUS"/>
    <s v="NIEVES"/>
    <s v="Male"/>
    <s v="07/11/2024"/>
    <s v="Parent"/>
    <s v="jmarchese1@northwell.edu"/>
    <x v="11"/>
    <x v="0"/>
    <s v="StatenIsland"/>
    <s v="James Ryan"/>
    <s v="2024-07-11T16:01:00-04:00"/>
    <s v="Approved"/>
    <m/>
    <m/>
    <x v="1"/>
  </r>
  <r>
    <n v="224200287"/>
    <s v="MARCUS"/>
    <s v="HOLLINS"/>
    <s v="Male"/>
    <s v="07/15/2024"/>
    <s v="Student"/>
    <s v="star2hot2@gmail.com"/>
    <x v="2"/>
    <x v="4"/>
    <s v="Queens"/>
    <s v="Sandra Lo"/>
    <s v="2024-07-15T14:37:00-04:00"/>
    <s v="Approved"/>
    <m/>
    <m/>
    <x v="0"/>
  </r>
  <r>
    <n v="225983410"/>
    <s v="MARCUS"/>
    <s v="HOWELL"/>
    <s v="Male"/>
    <s v="07/22/2024"/>
    <s v="Student"/>
    <s v="Louis.Jean98@gmail.com"/>
    <x v="31"/>
    <x v="30"/>
    <s v="Brooklyn"/>
    <s v="Sandra Lo"/>
    <s v="2024-07-22T10:29:00-04:00"/>
    <s v="Approved"/>
    <m/>
    <m/>
    <x v="0"/>
  </r>
  <r>
    <n v="226894905"/>
    <s v="MARCUS"/>
    <s v="ABELLARD"/>
    <s v="Male"/>
    <s v="06/24/2024"/>
    <s v="Parent"/>
    <s v="rachelali007@gmail.com"/>
    <x v="5"/>
    <x v="1"/>
    <s v="Queens"/>
    <s v="Stephen Tsai"/>
    <s v="2024-07-05T17:10:00-04:00"/>
    <s v="Approved"/>
    <m/>
    <m/>
    <x v="0"/>
  </r>
  <r>
    <n v="233198654"/>
    <s v="MARCUS"/>
    <s v="NUAMAH"/>
    <s v="Male"/>
    <s v="07/11/2024"/>
    <s v="Parent"/>
    <s v="marcusnuamah21@gmail.com"/>
    <x v="29"/>
    <x v="12"/>
    <s v="StatenIsland"/>
    <s v="James McCarthy"/>
    <s v="2024-07-11T17:03:00-04:00"/>
    <s v="Approved"/>
    <m/>
    <m/>
    <x v="0"/>
  </r>
  <r>
    <n v="220164297"/>
    <s v="MAREK"/>
    <s v="KONOPKA"/>
    <s v="Male"/>
    <s v="06/13/2024"/>
    <s v="Parent"/>
    <s v="wieslawkonopka@juno.com"/>
    <x v="17"/>
    <x v="3"/>
    <s v="Queens"/>
    <s v="Stephen Tsai"/>
    <s v="2024-07-05T17:10:00-04:00"/>
    <s v="Approved"/>
    <m/>
    <m/>
    <x v="0"/>
  </r>
  <r>
    <n v="220164297"/>
    <s v="MAREK"/>
    <s v="KONOPKA"/>
    <s v="Male"/>
    <s v="06/13/2024"/>
    <s v="Parent"/>
    <s v="wieslawkonopka@juno.com"/>
    <x v="17"/>
    <x v="5"/>
    <s v="Queens"/>
    <s v="Stephen Tsai"/>
    <s v="2024-07-05T17:10:00-04:00"/>
    <s v="Approved"/>
    <m/>
    <m/>
    <x v="0"/>
  </r>
  <r>
    <n v="257254748"/>
    <s v="MARELY GIOMAYRA"/>
    <s v="COCHACHI"/>
    <s v="Female"/>
    <s v="06/03/2024"/>
    <s v="Parent"/>
    <s v="cyndiocharan86@gmail.com"/>
    <x v="6"/>
    <x v="18"/>
    <s v="Brooklyn"/>
    <s v="Sandra Lo"/>
    <s v="2024-06-07T17:43:00-04:00"/>
    <s v="Approved"/>
    <m/>
    <m/>
    <x v="0"/>
  </r>
  <r>
    <n v="235274099"/>
    <s v="MARGARET"/>
    <s v="KRASNOBAIEVA"/>
    <s v="Female"/>
    <s v="06/25/2024"/>
    <s v="Parent"/>
    <s v="Koshmanny@gmail.com"/>
    <x v="1"/>
    <x v="2"/>
    <s v="StatenIsland"/>
    <s v="Stephen Tsai"/>
    <s v="2024-07-05T17:10:00-04:00"/>
    <s v="Approved"/>
    <m/>
    <m/>
    <x v="0"/>
  </r>
  <r>
    <n v="237551221"/>
    <s v="MARGARET"/>
    <s v="KOLKER"/>
    <s v="Female"/>
    <s v="06/27/2024"/>
    <s v="Parent"/>
    <s v="Linakolker@yahoo.com"/>
    <x v="32"/>
    <x v="3"/>
    <s v="Brooklyn"/>
    <s v="Stephen Tsai"/>
    <s v="2024-07-05T17:10:00-04:00"/>
    <s v="Approved"/>
    <m/>
    <m/>
    <x v="0"/>
  </r>
  <r>
    <n v="236673778"/>
    <s v="MARGUERITE"/>
    <s v="MBOKOP"/>
    <s v="Female"/>
    <s v="07/08/2024"/>
    <s v="Parent"/>
    <s v="alvinecarine@yahoo.fr"/>
    <x v="20"/>
    <x v="26"/>
    <s v="Bronx"/>
    <s v="Stephen Tsai"/>
    <s v="2024-07-08T17:39:00-04:00"/>
    <s v="Approved"/>
    <m/>
    <m/>
    <x v="0"/>
  </r>
  <r>
    <n v="236673778"/>
    <s v="MARGUERITE"/>
    <s v="MBOKOP"/>
    <s v="Female"/>
    <s v="07/08/2024"/>
    <s v="Parent"/>
    <s v="alvinecarine@yahoo.fr"/>
    <x v="3"/>
    <x v="3"/>
    <s v="Bronx"/>
    <s v="Stephen Tsai"/>
    <s v="2024-07-08T17:39:00-04:00"/>
    <s v="Approved"/>
    <m/>
    <m/>
    <x v="0"/>
  </r>
  <r>
    <n v="203613625"/>
    <s v="MARIA"/>
    <s v="DEMIRO"/>
    <s v="Female"/>
    <s v="06/13/2024"/>
    <s v="Parent"/>
    <s v="am92678@aol.com"/>
    <x v="1"/>
    <x v="2"/>
    <s v="StatenIsland"/>
    <s v="Stephen Tsai"/>
    <s v="2024-07-05T17:10:00-04:00"/>
    <s v="Approved"/>
    <m/>
    <m/>
    <x v="1"/>
  </r>
  <r>
    <n v="233451012"/>
    <s v="MARIA"/>
    <s v="SALINAS"/>
    <s v="Female"/>
    <s v="06/07/2024"/>
    <s v="Parent"/>
    <s v="ashleysalinas293@gmail.com"/>
    <x v="28"/>
    <x v="21"/>
    <s v="Bronx"/>
    <s v="Sandra Lo"/>
    <s v="2024-06-07T17:43:00-04:00"/>
    <s v="Approved"/>
    <m/>
    <m/>
    <x v="0"/>
  </r>
  <r>
    <n v="233752054"/>
    <s v="MARIA"/>
    <s v="GERGES"/>
    <s v="Female"/>
    <s v="07/12/2024"/>
    <s v="Parent"/>
    <s v="Hebadream2007@yahoo.com"/>
    <x v="27"/>
    <x v="26"/>
    <s v="Queens"/>
    <s v="Sandra Lo"/>
    <s v="2024-07-12T18:59:00-04:00"/>
    <s v="Approved"/>
    <m/>
    <m/>
    <x v="0"/>
  </r>
  <r>
    <n v="235676152"/>
    <s v="MARIA"/>
    <s v="ESCALANTE RENOJ"/>
    <s v="Female"/>
    <s v="07/13/2024"/>
    <s v="Parent"/>
    <s v="albinamejia2015@gmail.com"/>
    <x v="26"/>
    <x v="31"/>
    <s v="Brooklyn"/>
    <s v="Stephen Tsai"/>
    <s v="2024-07-14T19:51:00-04:00"/>
    <s v="Approved"/>
    <m/>
    <m/>
    <x v="0"/>
  </r>
  <r>
    <n v="237514856"/>
    <s v="MARIA"/>
    <s v="ELKOMOS"/>
    <s v="Female"/>
    <s v="06/27/2024"/>
    <s v="Parent"/>
    <s v="jacqueline.azer@outlook.com"/>
    <x v="0"/>
    <x v="3"/>
    <s v="StatenIsland"/>
    <s v="Stephen Tsai"/>
    <s v="2024-07-05T17:10:00-04:00"/>
    <s v="Approved"/>
    <m/>
    <m/>
    <x v="0"/>
  </r>
  <r>
    <n v="238138051"/>
    <s v="MARIA"/>
    <s v="RILEY"/>
    <s v="Female"/>
    <s v="07/10/2024"/>
    <s v="Parent"/>
    <s v="nriley518@yahoo.com"/>
    <x v="8"/>
    <x v="5"/>
    <s v="Queens"/>
    <s v="Norah Marley"/>
    <s v="2024-07-10T16:49:00-04:00"/>
    <s v="Approved"/>
    <m/>
    <m/>
    <x v="0"/>
  </r>
  <r>
    <n v="241241405"/>
    <s v="MARIA"/>
    <s v="GALARZA"/>
    <s v="Female"/>
    <s v="06/22/2024"/>
    <s v="Parent"/>
    <s v="alicialastenialagua@gmail.com"/>
    <x v="17"/>
    <x v="9"/>
    <s v="Queens"/>
    <s v="Stephen Tsai"/>
    <s v="2024-07-05T17:10:00-04:00"/>
    <s v="Approved"/>
    <m/>
    <m/>
    <x v="0"/>
  </r>
  <r>
    <n v="242241586"/>
    <s v="MARIA"/>
    <s v="DUMAGUALA"/>
    <s v="Female"/>
    <s v="08/07/2024"/>
    <s v="Parent"/>
    <s v="rogerdumaguala@gmail.com"/>
    <x v="17"/>
    <x v="3"/>
    <s v="Queens"/>
    <s v="Freddie Garcia Jr."/>
    <s v="2024-08-07T16:07:00-04:00"/>
    <s v="Approved"/>
    <m/>
    <m/>
    <x v="0"/>
  </r>
  <r>
    <n v="244667887"/>
    <s v="MARIA"/>
    <s v="MERZLYAKOVA"/>
    <s v="Female"/>
    <s v="06/03/2024"/>
    <s v="Parent"/>
    <s v="mail@irina.is"/>
    <x v="18"/>
    <x v="20"/>
    <s v="Manhattan"/>
    <s v="Sandra Lo"/>
    <s v="2024-06-07T17:43:00-04:00"/>
    <s v="Approved"/>
    <m/>
    <m/>
    <x v="0"/>
  </r>
  <r>
    <n v="250326212"/>
    <s v="MARIA"/>
    <s v="CASTRO"/>
    <s v="Female"/>
    <s v="07/23/2024"/>
    <s v="Parent"/>
    <s v="lorenafrancoc1@gmail.com"/>
    <x v="31"/>
    <x v="37"/>
    <s v="Manhattan"/>
    <s v="Sandra Lo"/>
    <s v="2024-07-24T09:37:00-04:00"/>
    <s v="Approved"/>
    <m/>
    <m/>
    <x v="0"/>
  </r>
  <r>
    <n v="260383716"/>
    <s v="MARIA"/>
    <s v="SERINOVA"/>
    <s v="Female"/>
    <s v="07/14/2024"/>
    <s v="Parent"/>
    <s v="darbakovaelizabet@gmail.com"/>
    <x v="27"/>
    <x v="26"/>
    <s v="Brooklyn"/>
    <s v="Stephen Tsai"/>
    <s v="2024-07-14T19:51:00-04:00"/>
    <s v="Approved"/>
    <m/>
    <m/>
    <x v="0"/>
  </r>
  <r>
    <n v="203613625"/>
    <s v="MARIA"/>
    <s v="DEMIRO"/>
    <s v="Female"/>
    <s v="06/13/2024"/>
    <s v="Parent"/>
    <s v="am92678@aol.com"/>
    <x v="1"/>
    <x v="13"/>
    <s v="StatenIsland"/>
    <s v="Stephen Tsai"/>
    <s v="2024-07-05T17:10:00-04:00"/>
    <s v="Approved"/>
    <m/>
    <m/>
    <x v="1"/>
  </r>
  <r>
    <n v="233451012"/>
    <s v="MARIA"/>
    <s v="SALINAS"/>
    <s v="Female"/>
    <s v="06/07/2024"/>
    <s v="Parent"/>
    <s v="ashleysalinas293@gmail.com"/>
    <x v="28"/>
    <x v="19"/>
    <s v="Bronx"/>
    <s v="Sandra Lo"/>
    <s v="2024-06-07T17:43:00-04:00"/>
    <s v="Approved"/>
    <m/>
    <m/>
    <x v="0"/>
  </r>
  <r>
    <n v="233752054"/>
    <s v="MARIA"/>
    <s v="GERGES"/>
    <s v="Female"/>
    <s v="07/12/2024"/>
    <s v="Parent"/>
    <s v="Hebadream2007@yahoo.com"/>
    <x v="27"/>
    <x v="12"/>
    <s v="Queens"/>
    <s v="Sandra Lo"/>
    <s v="2024-07-12T18:59:00-04:00"/>
    <s v="Approved"/>
    <m/>
    <m/>
    <x v="0"/>
  </r>
  <r>
    <n v="235676152"/>
    <s v="MARIA"/>
    <s v="ESCALANTE RENOJ"/>
    <s v="Female"/>
    <s v="07/13/2024"/>
    <s v="Parent"/>
    <s v="albinamejia2015@gmail.com"/>
    <x v="26"/>
    <x v="18"/>
    <s v="Brooklyn"/>
    <s v="Stephen Tsai"/>
    <s v="2024-07-14T19:51:00-04:00"/>
    <s v="Approved"/>
    <m/>
    <m/>
    <x v="0"/>
  </r>
  <r>
    <n v="237514856"/>
    <s v="MARIA"/>
    <s v="ELKOMOS"/>
    <s v="Female"/>
    <s v="06/27/2024"/>
    <s v="Parent"/>
    <s v="jacqueline.azer@outlook.com"/>
    <x v="0"/>
    <x v="5"/>
    <s v="StatenIsland"/>
    <s v="Stephen Tsai"/>
    <s v="2024-07-05T17:10:00-04:00"/>
    <s v="Approved"/>
    <m/>
    <m/>
    <x v="0"/>
  </r>
  <r>
    <n v="241241405"/>
    <s v="MARIA"/>
    <s v="GALARZA"/>
    <s v="Female"/>
    <s v="07/07/2024"/>
    <s v="Parent"/>
    <s v="alicialastenialagua@gmail.com"/>
    <x v="17"/>
    <x v="31"/>
    <s v="Queens"/>
    <s v="Sandra Lo"/>
    <s v="2024-07-08T10:09:00-04:00"/>
    <s v="Approved"/>
    <m/>
    <m/>
    <x v="0"/>
  </r>
  <r>
    <n v="260383716"/>
    <s v="MARIA"/>
    <s v="SERINOVA"/>
    <s v="Female"/>
    <s v="07/14/2024"/>
    <s v="Parent"/>
    <s v="darbakovaelizabet@gmail.com"/>
    <x v="6"/>
    <x v="27"/>
    <s v="Brooklyn"/>
    <s v="Stephen Tsai"/>
    <s v="2024-07-14T19:51:00-04:00"/>
    <s v="Approved"/>
    <m/>
    <m/>
    <x v="0"/>
  </r>
  <r>
    <n v="209611888"/>
    <s v="MARIAH"/>
    <s v="ROBINSON"/>
    <s v="Female"/>
    <s v="06/13/2024"/>
    <s v="Parent"/>
    <s v="darrylr93@gmail.com"/>
    <x v="22"/>
    <x v="3"/>
    <s v="StatenIsland"/>
    <s v="Stephen Tsai"/>
    <s v="2024-07-05T17:10:00-04:00"/>
    <s v="Approved"/>
    <m/>
    <m/>
    <x v="0"/>
  </r>
  <r>
    <n v="233334283"/>
    <s v="MARIAM"/>
    <s v="EL SISI"/>
    <s v="Female"/>
    <s v="06/26/2024"/>
    <s v="Student"/>
    <s v="Hazelsisi73@hotmail.com"/>
    <x v="21"/>
    <x v="5"/>
    <s v="Queens"/>
    <s v="Stephen Tsai"/>
    <s v="2024-07-05T17:10:00-04:00"/>
    <s v="Approved"/>
    <m/>
    <m/>
    <x v="0"/>
  </r>
  <r>
    <n v="234000909"/>
    <s v="MARIAM"/>
    <s v="HAMMAD"/>
    <s v="Female"/>
    <s v="07/07/2024"/>
    <s v="Student"/>
    <s v="hanaabrooklyn@yahoo.com"/>
    <x v="30"/>
    <x v="3"/>
    <s v="StatenIsland"/>
    <s v="Sandra Lo"/>
    <s v="2024-07-08T10:09:00-04:00"/>
    <s v="Approved"/>
    <m/>
    <m/>
    <x v="0"/>
  </r>
  <r>
    <n v="257338905"/>
    <s v="MARIAM"/>
    <s v="SILAGADZE"/>
    <s v="Female"/>
    <s v="07/12/2024"/>
    <s v="Parent"/>
    <s v="txubashvili@yahoo.com"/>
    <x v="6"/>
    <x v="24"/>
    <s v="Brooklyn"/>
    <s v="Sandra Lo"/>
    <s v="2024-07-12T15:33:00-04:00"/>
    <s v="Approved"/>
    <m/>
    <m/>
    <x v="0"/>
  </r>
  <r>
    <n v="234000909"/>
    <s v="MARIAM"/>
    <s v="HAMMAD"/>
    <s v="Female"/>
    <s v="07/07/2024"/>
    <s v="Student"/>
    <s v="hanaabrooklyn@yahoo.com"/>
    <x v="30"/>
    <x v="5"/>
    <s v="StatenIsland"/>
    <s v="Sandra Lo"/>
    <s v="2024-07-08T10:09:00-04:00"/>
    <s v="Approved"/>
    <m/>
    <m/>
    <x v="0"/>
  </r>
  <r>
    <n v="257338905"/>
    <s v="MARIAM"/>
    <s v="SILAGADZE"/>
    <s v="Female"/>
    <s v="07/12/2024"/>
    <s v="Parent"/>
    <s v="txubashvili@yahoo.com"/>
    <x v="32"/>
    <x v="21"/>
    <s v="Brooklyn"/>
    <s v="Sandra Lo"/>
    <s v="2024-07-12T15:33:00-04:00"/>
    <s v="Approved"/>
    <m/>
    <m/>
    <x v="0"/>
  </r>
  <r>
    <n v="233010297"/>
    <s v="MARIAMA"/>
    <s v="BAH"/>
    <s v="Female"/>
    <s v="07/09/2024"/>
    <s v="Parent"/>
    <s v="fatoumatabarry7e@gmail.com"/>
    <x v="14"/>
    <x v="12"/>
    <s v="Bronx"/>
    <s v="Sandra Lo"/>
    <s v="2024-07-09T18:48:00-04:00"/>
    <s v="Approved"/>
    <m/>
    <m/>
    <x v="0"/>
  </r>
  <r>
    <n v="233010297"/>
    <s v="MARIAMA"/>
    <s v="BAH"/>
    <s v="Female"/>
    <s v="07/09/2024"/>
    <s v="Parent"/>
    <s v="fatoumatabarry7e@gmail.com"/>
    <x v="14"/>
    <x v="4"/>
    <s v="Bronx"/>
    <s v="Sandra Lo"/>
    <s v="2024-07-09T18:48:00-04:00"/>
    <s v="Approved"/>
    <m/>
    <m/>
    <x v="0"/>
  </r>
  <r>
    <n v="244812855"/>
    <s v="MARIAMI"/>
    <s v="KHUTSISHVILI"/>
    <s v="Female"/>
    <s v="08/04/2024"/>
    <s v="Parent"/>
    <s v="natimari15@yahoo.com"/>
    <x v="9"/>
    <x v="3"/>
    <s v="Brooklyn"/>
    <s v="Peter LaMarca3"/>
    <s v="2024-08-05T15:58:00-04:00"/>
    <s v="Approved"/>
    <m/>
    <m/>
    <x v="0"/>
  </r>
  <r>
    <n v="244812855"/>
    <s v="MARIAMI"/>
    <s v="KHUTSISHVILI"/>
    <s v="Female"/>
    <s v="07/10/2024"/>
    <s v="Parent"/>
    <s v="natimari15@yahoo.com"/>
    <x v="9"/>
    <x v="14"/>
    <s v="Brooklyn"/>
    <s v="Sandra Lo"/>
    <s v="2024-07-10T10:23:00-04:00"/>
    <s v="Approved"/>
    <m/>
    <m/>
    <x v="0"/>
  </r>
  <r>
    <n v="234751188"/>
    <s v="MARIANA"/>
    <s v="RUIZ CASTREJON"/>
    <s v="Female"/>
    <s v="06/26/2024"/>
    <s v="Parent"/>
    <s v="jcast970@gmail.com"/>
    <x v="17"/>
    <x v="12"/>
    <s v="Queens"/>
    <s v="Stephen Tsai"/>
    <s v="2024-07-05T17:10:00-04:00"/>
    <s v="Approved"/>
    <m/>
    <m/>
    <x v="0"/>
  </r>
  <r>
    <n v="234751188"/>
    <s v="MARIANA"/>
    <s v="RUIZ CASTREJON"/>
    <s v="Female"/>
    <s v="06/11/2024"/>
    <s v="Parent"/>
    <s v="Marianar39@nycstudents.net"/>
    <x v="17"/>
    <x v="4"/>
    <s v="Queens"/>
    <s v="Sandra Lo"/>
    <s v="2024-07-09T11:36:00-04:00"/>
    <s v="Approved"/>
    <m/>
    <m/>
    <x v="0"/>
  </r>
  <r>
    <n v="238740138"/>
    <s v="MARIANGEL"/>
    <s v="RODRIGUEZ"/>
    <s v="Female"/>
    <s v="07/28/2024"/>
    <s v="Parent"/>
    <s v="rodriguezmariangel092@gmail.com"/>
    <x v="16"/>
    <x v="11"/>
    <s v="Bronx"/>
    <s v="Sandra Lo"/>
    <s v="2024-07-29T10:31:00-04:00"/>
    <s v="Approved"/>
    <m/>
    <m/>
    <x v="0"/>
  </r>
  <r>
    <n v="260868781"/>
    <s v="MARIANGEL"/>
    <s v="CHACIN SUAREZ"/>
    <s v="Female"/>
    <s v="06/25/2024"/>
    <s v="Student"/>
    <s v="Marilusuarez346@gmail.com"/>
    <x v="6"/>
    <x v="25"/>
    <s v="Manhattan"/>
    <s v="Stephen Tsai"/>
    <s v="2024-07-05T17:10:00-04:00"/>
    <s v="Approved"/>
    <m/>
    <m/>
    <x v="0"/>
  </r>
  <r>
    <n v="260868781"/>
    <s v="MARIANGEL"/>
    <s v="CHACIN SUAREZ"/>
    <s v="Female"/>
    <s v="06/25/2024"/>
    <s v="Student"/>
    <s v="Marilusuarez346@gmail.com"/>
    <x v="6"/>
    <x v="18"/>
    <s v="Manhattan"/>
    <s v="Stephen Tsai"/>
    <s v="2024-07-05T17:10:00-04:00"/>
    <s v="Approved"/>
    <m/>
    <m/>
    <x v="0"/>
  </r>
  <r>
    <n v="220946644"/>
    <s v="MARIANNY"/>
    <s v="PEGUERO"/>
    <s v="Female"/>
    <s v="07/16/2024"/>
    <s v="Parent"/>
    <s v="pegueromaria78@gmail.com"/>
    <x v="25"/>
    <x v="12"/>
    <s v="Bronx"/>
    <s v="Sandra Lo"/>
    <s v="2024-07-17T09:43:00-04:00"/>
    <s v="Approved"/>
    <m/>
    <m/>
    <x v="0"/>
  </r>
  <r>
    <n v="220946644"/>
    <s v="MARIANNY"/>
    <s v="PEGUERO"/>
    <s v="Female"/>
    <s v="07/16/2024"/>
    <s v="Parent"/>
    <s v="pegueromaria78@gmail.com"/>
    <x v="25"/>
    <x v="4"/>
    <s v="Bronx"/>
    <s v="Sandra Lo"/>
    <s v="2024-07-17T09:43:00-04:00"/>
    <s v="Approved"/>
    <m/>
    <m/>
    <x v="0"/>
  </r>
  <r>
    <n v="233920776"/>
    <s v="MARIDEE"/>
    <s v="ARIAS"/>
    <s v="Female"/>
    <s v="07/22/2024"/>
    <s v="Parent"/>
    <s v="deamaa0413@yahoo.com"/>
    <x v="34"/>
    <x v="18"/>
    <s v="Queens"/>
    <s v="Sandra Lo"/>
    <s v="2024-07-23T11:39:00-04:00"/>
    <s v="Approved"/>
    <m/>
    <m/>
    <x v="0"/>
  </r>
  <r>
    <n v="233920776"/>
    <s v="MARIDEE"/>
    <s v="ARIAS"/>
    <s v="Female"/>
    <s v="07/22/2024"/>
    <s v="Parent"/>
    <s v="deamaa0413@yahoo.com"/>
    <x v="34"/>
    <x v="25"/>
    <s v="Queens"/>
    <s v="Sandra Lo"/>
    <s v="2024-07-23T11:39:00-04:00"/>
    <s v="Approved"/>
    <m/>
    <m/>
    <x v="0"/>
  </r>
  <r>
    <n v="250035944"/>
    <s v="MARIELA"/>
    <s v="PILOZO GOMEZ"/>
    <s v="Female"/>
    <s v="06/12/2024"/>
    <s v="Parent"/>
    <s v="Vilmagomez2017@gmail.com"/>
    <x v="26"/>
    <x v="25"/>
    <s v="Brooklyn"/>
    <s v="Stephen Tsai"/>
    <s v="2024-07-05T17:10:00-04:00"/>
    <s v="Approved"/>
    <m/>
    <m/>
    <x v="0"/>
  </r>
  <r>
    <n v="250035944"/>
    <s v="MARIELA"/>
    <s v="PILOZO GOMEZ"/>
    <s v="Female"/>
    <s v="06/12/2024"/>
    <s v="Parent"/>
    <s v="Vilmagomez2017@gmail.com"/>
    <x v="26"/>
    <x v="18"/>
    <s v="Brooklyn"/>
    <s v="Stephen Tsai"/>
    <s v="2024-07-05T17:10:00-04:00"/>
    <s v="Approved"/>
    <m/>
    <m/>
    <x v="0"/>
  </r>
  <r>
    <n v="236311627"/>
    <s v="MARILYN"/>
    <s v="ERVOLINO"/>
    <s v="Female"/>
    <s v="06/28/2024"/>
    <s v="Parent"/>
    <s v="Mjw469@outlook.com"/>
    <x v="0"/>
    <x v="15"/>
    <s v="StatenIsland"/>
    <s v="Stephen Tsai"/>
    <s v="2024-07-05T17:10:00-04:00"/>
    <s v="Approved"/>
    <m/>
    <m/>
    <x v="0"/>
  </r>
  <r>
    <n v="236311627"/>
    <s v="MARILYN"/>
    <s v="ERVOLINO"/>
    <s v="Female"/>
    <s v="06/28/2024"/>
    <s v="Parent"/>
    <s v="Mjw469@outlook.com"/>
    <x v="0"/>
    <x v="32"/>
    <s v="StatenIsland"/>
    <s v="Stephen Tsai"/>
    <s v="2024-07-05T17:10:00-04:00"/>
    <s v="Approved"/>
    <m/>
    <m/>
    <x v="0"/>
  </r>
  <r>
    <n v="207065095"/>
    <s v="MARINA"/>
    <s v="GORYUK"/>
    <s v="Female"/>
    <s v="07/14/2024"/>
    <s v="Parent"/>
    <s v="katehoryuk@yahoo.com"/>
    <x v="26"/>
    <x v="3"/>
    <s v="Brooklyn"/>
    <s v="Sandra Lo"/>
    <s v="2024-07-14T21:31:00-04:00"/>
    <s v="Approved"/>
    <m/>
    <m/>
    <x v="0"/>
  </r>
  <r>
    <n v="207065095"/>
    <s v="MARINA"/>
    <s v="GORYUK"/>
    <s v="Female"/>
    <s v="07/11/2024"/>
    <s v="Parent"/>
    <s v="katehoryuk@yahoo.com"/>
    <x v="32"/>
    <x v="5"/>
    <s v="Brooklyn"/>
    <s v="Sandra Lo"/>
    <s v="2024-07-11T19:48:00-04:00"/>
    <s v="Approved"/>
    <m/>
    <m/>
    <x v="0"/>
  </r>
  <r>
    <n v="206869034"/>
    <s v="MARIO"/>
    <s v="FERNANDEZ"/>
    <s v="Male"/>
    <s v="07/10/2024"/>
    <s v="Student"/>
    <s v="Jfernandez4@hotmail.com"/>
    <x v="29"/>
    <x v="1"/>
    <s v="StatenIsland"/>
    <s v="James McCarthy"/>
    <s v="2024-07-10T09:09:00-04:00"/>
    <s v="Approved"/>
    <m/>
    <m/>
    <x v="1"/>
  </r>
  <r>
    <n v="207510785"/>
    <s v="MARIO"/>
    <s v="ZAMORA"/>
    <s v="Male"/>
    <s v="07/08/2024"/>
    <s v="Student"/>
    <s v="gustavozanota334@gmail.com"/>
    <x v="16"/>
    <x v="3"/>
    <s v="Bronx"/>
    <s v="Stephen Tsai"/>
    <s v="2024-07-08T17:39:00-04:00"/>
    <s v="Approved"/>
    <m/>
    <m/>
    <x v="0"/>
  </r>
  <r>
    <n v="236499380"/>
    <s v="MARIO"/>
    <s v="ROMAN"/>
    <s v="Male"/>
    <s v="07/10/2024"/>
    <s v="Parent"/>
    <s v="robertamirabella@aol.com"/>
    <x v="0"/>
    <x v="0"/>
    <s v="StatenIsland"/>
    <s v="Gary White"/>
    <s v="2024-07-10T16:25:00-04:00"/>
    <s v="Approved"/>
    <m/>
    <m/>
    <x v="1"/>
  </r>
  <r>
    <n v="253430482"/>
    <s v="MARIO"/>
    <s v="CAXAJ MORALES"/>
    <s v="Male"/>
    <s v="07/23/2024"/>
    <s v="Student"/>
    <s v="Mcaxajmorales@inths.org"/>
    <x v="26"/>
    <x v="18"/>
    <s v="Brooklyn"/>
    <s v="Stanislaw Kaps"/>
    <s v="2024-07-23T15:17:00-04:00"/>
    <s v="Approved"/>
    <m/>
    <m/>
    <x v="0"/>
  </r>
  <r>
    <n v="259252070"/>
    <s v="MARIO"/>
    <s v="ODUMEGWU"/>
    <s v="Male"/>
    <s v="07/07/2024"/>
    <s v="Parent"/>
    <s v="OKUBALULOVETH@GMAIL.COM"/>
    <x v="31"/>
    <x v="25"/>
    <s v="Queens"/>
    <s v="Sandra Lo"/>
    <s v="2024-07-08T10:09:00-04:00"/>
    <s v="Approved"/>
    <m/>
    <m/>
    <x v="0"/>
  </r>
  <r>
    <n v="206869034"/>
    <s v="MARIO"/>
    <s v="FERNANDEZ"/>
    <s v="Male"/>
    <s v="07/10/2024"/>
    <s v="Student"/>
    <s v="Jfernandez4@hotmail.com"/>
    <x v="29"/>
    <x v="0"/>
    <s v="StatenIsland"/>
    <s v="James McCarthy"/>
    <s v="2024-07-10T09:09:00-04:00"/>
    <s v="Approved"/>
    <m/>
    <m/>
    <x v="1"/>
  </r>
  <r>
    <n v="207510785"/>
    <s v="MARIO"/>
    <s v="ZAMORA"/>
    <s v="Male"/>
    <s v="07/08/2024"/>
    <s v="Student"/>
    <s v="gustavozanota334@gmail.com"/>
    <x v="3"/>
    <x v="5"/>
    <s v="Bronx"/>
    <s v="Stephen Tsai"/>
    <s v="2024-07-08T17:39:00-04:00"/>
    <s v="Approved"/>
    <m/>
    <m/>
    <x v="0"/>
  </r>
  <r>
    <n v="236499380"/>
    <s v="MARIO"/>
    <s v="ROMAN"/>
    <s v="Male"/>
    <s v="07/10/2024"/>
    <s v="Parent"/>
    <s v="robertamirabella@aol.com"/>
    <x v="0"/>
    <x v="1"/>
    <s v="StatenIsland"/>
    <s v="Gary White"/>
    <s v="2024-07-10T16:25:00-04:00"/>
    <s v="Approved"/>
    <m/>
    <m/>
    <x v="1"/>
  </r>
  <r>
    <n v="253430482"/>
    <s v="MARIO"/>
    <s v="CAXAJ MORALES"/>
    <s v="Male"/>
    <s v="07/23/2024"/>
    <s v="Student"/>
    <s v="Mcaxajmorales@inths.org"/>
    <x v="26"/>
    <x v="25"/>
    <s v="Brooklyn"/>
    <s v="Stanislaw Kaps"/>
    <s v="2024-07-23T15:17:00-04:00"/>
    <s v="Approved"/>
    <m/>
    <m/>
    <x v="0"/>
  </r>
  <r>
    <n v="259252070"/>
    <s v="MARIO"/>
    <s v="ODUMEGWU"/>
    <s v="Male"/>
    <s v="07/07/2024"/>
    <s v="Parent"/>
    <s v="OKUBALULOVETH@GMAIL.COM"/>
    <x v="31"/>
    <x v="12"/>
    <s v="Queens"/>
    <s v="Sandra Lo"/>
    <s v="2024-07-08T10:09:00-04:00"/>
    <s v="Approved"/>
    <m/>
    <m/>
    <x v="0"/>
  </r>
  <r>
    <n v="239499312"/>
    <s v="MARIONEKA"/>
    <s v="SMITH"/>
    <s v="Female"/>
    <s v="06/22/2024"/>
    <s v="Parent"/>
    <s v="millsamanda105@yahoo.com"/>
    <x v="3"/>
    <x v="38"/>
    <s v="Bronx"/>
    <s v="Stephen Tsai"/>
    <s v="2024-07-05T17:10:00-04:00"/>
    <s v="Approved"/>
    <m/>
    <m/>
    <x v="0"/>
  </r>
  <r>
    <n v="239499312"/>
    <s v="MARIONEKA"/>
    <s v="SMITH"/>
    <s v="Female"/>
    <s v="06/22/2024"/>
    <s v="Parent"/>
    <s v="millsamanda105@yahoo.com"/>
    <x v="3"/>
    <x v="27"/>
    <s v="Bronx"/>
    <s v="Stephen Tsai"/>
    <s v="2024-07-05T17:10:00-04:00"/>
    <s v="Approved"/>
    <m/>
    <m/>
    <x v="0"/>
  </r>
  <r>
    <n v="234177426"/>
    <s v="MARISA"/>
    <s v="FERNANDEZ RAMIR"/>
    <s v="Female"/>
    <s v="06/26/2024"/>
    <s v="Parent"/>
    <s v="marisela.r85@icloud.com"/>
    <x v="22"/>
    <x v="3"/>
    <s v="StatenIsland"/>
    <s v="Stephen Neglia"/>
    <s v="2024-06-26T09:30:00-04:00"/>
    <s v="Approved"/>
    <m/>
    <m/>
    <x v="0"/>
  </r>
  <r>
    <n v="242988152"/>
    <s v="MARISA"/>
    <s v="LAPPNER"/>
    <s v="Female"/>
    <s v="07/30/2024"/>
    <s v="Parent"/>
    <s v="LAPPNER@HOTMAIL.COM"/>
    <x v="21"/>
    <x v="19"/>
    <s v="Queens"/>
    <s v="Samantha Soto"/>
    <s v="2024-07-30T16:30:00-04:00"/>
    <s v="Approved"/>
    <m/>
    <m/>
    <x v="1"/>
  </r>
  <r>
    <n v="234177426"/>
    <s v="MARISA"/>
    <s v="FERNANDEZ RAMIR"/>
    <s v="Female"/>
    <s v="06/26/2024"/>
    <s v="Parent"/>
    <s v="marisela.r85@icloud.com"/>
    <x v="22"/>
    <x v="5"/>
    <s v="StatenIsland"/>
    <s v="Stephen Neglia"/>
    <s v="2024-06-26T09:30:00-04:00"/>
    <s v="Approved"/>
    <m/>
    <m/>
    <x v="0"/>
  </r>
  <r>
    <n v="225023910"/>
    <s v="MARISOL"/>
    <s v="MENESES"/>
    <s v="Female"/>
    <s v="07/31/2024"/>
    <s v="Parent"/>
    <s v="Jmenesesahuatl@gmail.co"/>
    <x v="25"/>
    <x v="3"/>
    <s v="Bronx"/>
    <s v="Thomas Ajibola"/>
    <s v="2024-07-31T16:34:00-04:00"/>
    <s v="Approved"/>
    <m/>
    <m/>
    <x v="0"/>
  </r>
  <r>
    <n v="233840826"/>
    <s v="MARISSA"/>
    <s v="MICELI"/>
    <s v="Female"/>
    <s v="06/05/2024"/>
    <s v="Parent"/>
    <s v="anthony.miceli@yahoo.com"/>
    <x v="9"/>
    <x v="5"/>
    <s v="StatenIsland"/>
    <s v="Sandra Lo"/>
    <s v="2024-06-07T17:43:00-04:00"/>
    <s v="Approved"/>
    <m/>
    <m/>
    <x v="0"/>
  </r>
  <r>
    <n v="254386261"/>
    <s v="MARISSA"/>
    <s v="TANG YEW"/>
    <s v="Female"/>
    <s v="07/17/2024"/>
    <s v="Parent"/>
    <s v="marytangyew@gmail.com"/>
    <x v="17"/>
    <x v="9"/>
    <s v="Queens"/>
    <s v="Sandra Lo"/>
    <s v="2024-07-17T17:50:00-04:00"/>
    <s v="Approved"/>
    <m/>
    <m/>
    <x v="0"/>
  </r>
  <r>
    <n v="233840826"/>
    <s v="MARISSA"/>
    <s v="MICELI"/>
    <s v="Female"/>
    <s v="06/05/2024"/>
    <s v="Parent"/>
    <s v="anthony.miceli@yahoo.com"/>
    <x v="9"/>
    <x v="3"/>
    <s v="StatenIsland"/>
    <s v="Sandra Lo"/>
    <s v="2024-06-07T17:43:00-04:00"/>
    <s v="Approved"/>
    <m/>
    <m/>
    <x v="0"/>
  </r>
  <r>
    <n v="233529031"/>
    <s v="MARIYAH"/>
    <s v="RODRIGUEZ"/>
    <s v="Female"/>
    <s v="07/29/2024"/>
    <s v="Parent"/>
    <s v="ericadejesus427@gmail.com"/>
    <x v="28"/>
    <x v="3"/>
    <s v="Bronx"/>
    <s v="Sandra Lo"/>
    <s v="2024-07-29T21:45:00-04:00"/>
    <s v="Approved"/>
    <m/>
    <m/>
    <x v="0"/>
  </r>
  <r>
    <n v="233623180"/>
    <s v="MARIYAMA"/>
    <s v="SILLAH"/>
    <s v="Female"/>
    <s v="06/08/2024"/>
    <s v="Student"/>
    <s v="mariyamas@nycstudents.net"/>
    <x v="24"/>
    <x v="4"/>
    <s v="Bronx"/>
    <s v="Stephen Tsai"/>
    <s v="2024-07-05T17:10:00-04:00"/>
    <s v="Approved"/>
    <m/>
    <m/>
    <x v="0"/>
  </r>
  <r>
    <n v="233623180"/>
    <s v="MARIYAMA"/>
    <s v="SILLAH"/>
    <s v="Female"/>
    <s v="06/08/2024"/>
    <s v="Student"/>
    <s v="mariyamas@nycstudents.net"/>
    <x v="24"/>
    <x v="12"/>
    <s v="Bronx"/>
    <s v="Stephen Tsai"/>
    <s v="2024-07-05T17:10:00-04:00"/>
    <s v="Approved"/>
    <m/>
    <m/>
    <x v="0"/>
  </r>
  <r>
    <n v="234916781"/>
    <s v="MARIYATOU"/>
    <s v="BARRIE"/>
    <s v="Female"/>
    <s v="06/17/2024"/>
    <s v="Parent"/>
    <s v="kajatu5r@yahoo.com"/>
    <x v="20"/>
    <x v="5"/>
    <s v="Bronx"/>
    <s v="Anthony Whittlesey"/>
    <s v="2024-07-03T15:59:00-04:00"/>
    <s v="Approved"/>
    <m/>
    <m/>
    <x v="1"/>
  </r>
  <r>
    <n v="234916781"/>
    <s v="MARIYATOU"/>
    <s v="BARRIE"/>
    <s v="Female"/>
    <s v="06/17/2024"/>
    <s v="Parent"/>
    <s v="kajatu5r@yahoo.com"/>
    <x v="24"/>
    <x v="18"/>
    <s v="Bronx"/>
    <s v="Anthony Whittlesey"/>
    <s v="2024-07-03T15:59:00-04:00"/>
    <s v="Approved"/>
    <m/>
    <m/>
    <x v="1"/>
  </r>
  <r>
    <n v="233422906"/>
    <s v="MARJONA"/>
    <s v="KURBONOVA"/>
    <s v="Female"/>
    <s v="06/11/2024"/>
    <s v="Student"/>
    <s v="drawlikepros@gmail.com"/>
    <x v="26"/>
    <x v="5"/>
    <s v="Brooklyn"/>
    <s v="Stephen Tsai"/>
    <s v="2024-07-05T17:10:00-04:00"/>
    <s v="Approved"/>
    <m/>
    <m/>
    <x v="0"/>
  </r>
  <r>
    <n v="233422906"/>
    <s v="MARJONA"/>
    <s v="KURBONOVA"/>
    <s v="Female"/>
    <s v="06/11/2024"/>
    <s v="Student"/>
    <s v="drawlikepros@gmail.com"/>
    <x v="26"/>
    <x v="3"/>
    <s v="Brooklyn"/>
    <s v="Stephen Tsai"/>
    <s v="2024-07-05T17:10:00-04:00"/>
    <s v="Approved"/>
    <m/>
    <m/>
    <x v="0"/>
  </r>
  <r>
    <n v="208297226"/>
    <s v="MARK"/>
    <s v="ADEDIRAN"/>
    <s v="Male"/>
    <s v="06/27/2024"/>
    <s v="Student"/>
    <s v="aaadedamola@hotmail.com"/>
    <x v="22"/>
    <x v="0"/>
    <s v="StatenIsland"/>
    <s v="Stephen Neglia"/>
    <s v="2024-06-27T16:54:00-04:00"/>
    <s v="Approved"/>
    <m/>
    <m/>
    <x v="0"/>
  </r>
  <r>
    <n v="226045144"/>
    <s v="MARK"/>
    <s v="GIBBIA"/>
    <s v="Male"/>
    <s v="06/04/2024"/>
    <s v="Parent"/>
    <s v="trifivemen@gmail.com"/>
    <x v="26"/>
    <x v="3"/>
    <s v="Brooklyn"/>
    <s v="Sandra Lo"/>
    <s v="2024-06-07T17:43:00-04:00"/>
    <s v="Approved"/>
    <m/>
    <m/>
    <x v="0"/>
  </r>
  <r>
    <n v="230827826"/>
    <s v="MARK"/>
    <s v="DIMATTINA"/>
    <s v="Male"/>
    <s v="06/21/2024"/>
    <s v="Parent"/>
    <s v="Happyd729@aol.com"/>
    <x v="9"/>
    <x v="1"/>
    <s v="StatenIsland"/>
    <s v="Stephen Tsai"/>
    <s v="2024-07-05T17:10:00-04:00"/>
    <s v="Approved"/>
    <m/>
    <m/>
    <x v="0"/>
  </r>
  <r>
    <n v="230983645"/>
    <s v="MARK"/>
    <s v="MILITAR"/>
    <s v="Male"/>
    <s v="07/10/2024"/>
    <s v="Student"/>
    <s v="altess25@yahoo.com"/>
    <x v="22"/>
    <x v="12"/>
    <s v="StatenIsland"/>
    <s v="Sandra Lo"/>
    <s v="2024-07-10T18:23:00-04:00"/>
    <s v="Approved"/>
    <m/>
    <m/>
    <x v="0"/>
  </r>
  <r>
    <n v="231736760"/>
    <s v="MARK"/>
    <s v="MOSAAD"/>
    <s v="Male"/>
    <s v="07/18/2024"/>
    <s v="Parent"/>
    <s v="markm2027@aclanyc.com"/>
    <x v="17"/>
    <x v="4"/>
    <s v="Queens"/>
    <s v="Sandra Lo"/>
    <s v="2024-07-18T15:36:00-04:00"/>
    <s v="Approved"/>
    <m/>
    <m/>
    <x v="0"/>
  </r>
  <r>
    <n v="232849208"/>
    <s v="MARK"/>
    <s v="QUARTSON JR"/>
    <s v="Male"/>
    <s v="08/01/2024"/>
    <s v="Parent"/>
    <s v="mquartsonjr@gmail.com"/>
    <x v="3"/>
    <x v="12"/>
    <s v="Bronx"/>
    <s v="Sandra Lo"/>
    <s v="2024-08-02T21:08:00-04:00"/>
    <s v="Approved"/>
    <m/>
    <m/>
    <x v="0"/>
  </r>
  <r>
    <n v="235750916"/>
    <s v="MARK"/>
    <s v="ZHANG"/>
    <s v="Male"/>
    <s v="06/21/2024"/>
    <s v="Parent"/>
    <s v="Viola.li@gmail.com"/>
    <x v="12"/>
    <x v="16"/>
    <s v="Queens"/>
    <s v="Loweye Diedro"/>
    <s v="2024-07-05T16:26:00-04:00"/>
    <s v="Approved"/>
    <m/>
    <m/>
    <x v="0"/>
  </r>
  <r>
    <n v="237011440"/>
    <s v="MARK"/>
    <s v="MCHARDY Jr."/>
    <s v="Male"/>
    <s v="06/11/2024"/>
    <s v="Parent"/>
    <s v="capricornshaun31@aol.com"/>
    <x v="2"/>
    <x v="12"/>
    <s v="Queens"/>
    <s v="Stephen Tsai"/>
    <s v="2024-07-05T17:10:00-04:00"/>
    <s v="Approved"/>
    <m/>
    <m/>
    <x v="1"/>
  </r>
  <r>
    <n v="237367156"/>
    <s v="MARK"/>
    <s v="POZDNYAKOV"/>
    <s v="Male"/>
    <s v="06/13/2024"/>
    <s v="Parent"/>
    <s v="tatiana_anton2002@yahoo.com"/>
    <x v="9"/>
    <x v="4"/>
    <s v="StatenIsland"/>
    <s v="Stephen Tsai"/>
    <s v="2024-07-05T17:10:00-04:00"/>
    <s v="Approved"/>
    <m/>
    <m/>
    <x v="0"/>
  </r>
  <r>
    <n v="208297226"/>
    <s v="MARK"/>
    <s v="ADEDIRAN"/>
    <s v="Male"/>
    <s v="06/27/2024"/>
    <s v="Student"/>
    <s v="aaadedamola@hotmail.com"/>
    <x v="22"/>
    <x v="1"/>
    <s v="StatenIsland"/>
    <s v="Stephen Neglia"/>
    <s v="2024-06-27T16:54:00-04:00"/>
    <s v="Approved"/>
    <m/>
    <m/>
    <x v="0"/>
  </r>
  <r>
    <n v="226045144"/>
    <s v="MARK"/>
    <s v="GIBBIA"/>
    <s v="Male"/>
    <s v="06/04/2024"/>
    <s v="Parent"/>
    <s v="trifivemen@gmail.com"/>
    <x v="26"/>
    <x v="5"/>
    <s v="Brooklyn"/>
    <s v="Sandra Lo"/>
    <s v="2024-06-07T17:43:00-04:00"/>
    <s v="Approved"/>
    <m/>
    <m/>
    <x v="0"/>
  </r>
  <r>
    <n v="230827826"/>
    <s v="MARK"/>
    <s v="DIMATTINA"/>
    <s v="Male"/>
    <s v="06/21/2024"/>
    <s v="Parent"/>
    <s v="Happyd729@aol.com"/>
    <x v="9"/>
    <x v="0"/>
    <s v="StatenIsland"/>
    <s v="Stephen Tsai"/>
    <s v="2024-07-05T17:10:00-04:00"/>
    <s v="Approved"/>
    <m/>
    <m/>
    <x v="0"/>
  </r>
  <r>
    <n v="230983645"/>
    <s v="MARK"/>
    <s v="MILITAR"/>
    <s v="Male"/>
    <s v="07/10/2024"/>
    <s v="Student"/>
    <s v="altess25@yahoo.com"/>
    <x v="22"/>
    <x v="4"/>
    <s v="StatenIsland"/>
    <s v="Sandra Lo"/>
    <s v="2024-07-10T18:23:00-04:00"/>
    <s v="Approved"/>
    <m/>
    <m/>
    <x v="0"/>
  </r>
  <r>
    <n v="232849208"/>
    <s v="MARK"/>
    <s v="QUARTSON JR"/>
    <s v="Male"/>
    <s v="07/09/2024"/>
    <s v="Parent"/>
    <s v="mquartsonjr@gmail.com"/>
    <x v="3"/>
    <x v="4"/>
    <s v="Bronx"/>
    <s v="Sandra Lo"/>
    <s v="2024-07-09T15:37:00-04:00"/>
    <s v="Approved"/>
    <m/>
    <m/>
    <x v="0"/>
  </r>
  <r>
    <n v="237011440"/>
    <s v="MARK"/>
    <s v="MCHARDY Jr."/>
    <s v="Male"/>
    <s v="06/11/2024"/>
    <s v="Parent"/>
    <s v="capricornshaun31@aol.com"/>
    <x v="2"/>
    <x v="4"/>
    <s v="Queens"/>
    <s v="Stephen Tsai"/>
    <s v="2024-07-05T17:10:00-04:00"/>
    <s v="Approved"/>
    <m/>
    <m/>
    <x v="1"/>
  </r>
  <r>
    <n v="237367156"/>
    <s v="MARK"/>
    <s v="POZDNYAKOV"/>
    <s v="Male"/>
    <s v="06/13/2024"/>
    <s v="Parent"/>
    <s v="tatiana_anton2002@yahoo.com"/>
    <x v="9"/>
    <x v="12"/>
    <s v="StatenIsland"/>
    <s v="Stephen Tsai"/>
    <s v="2024-07-05T17:10:00-04:00"/>
    <s v="Approved"/>
    <m/>
    <m/>
    <x v="0"/>
  </r>
  <r>
    <n v="230891996"/>
    <s v="MARK ANTHONY"/>
    <s v="BEVANS"/>
    <s v="Male"/>
    <s v="08/02/2024"/>
    <s v="Parent"/>
    <s v="nbevans1484@yahoo.com"/>
    <x v="30"/>
    <x v="11"/>
    <s v="Manhattan"/>
    <s v="Sandra Lo"/>
    <s v="2024-08-02T21:08:00-04:00"/>
    <s v="Approved"/>
    <m/>
    <m/>
    <x v="0"/>
  </r>
  <r>
    <n v="236626339"/>
    <s v="MARKAELLE"/>
    <s v="BROWN"/>
    <s v="Male"/>
    <s v="07/16/2024"/>
    <s v="Parent"/>
    <s v="McMillon.marilyn@gmail.com"/>
    <x v="18"/>
    <x v="12"/>
    <s v="Bronx"/>
    <s v="Sandra Lo"/>
    <s v="2024-07-17T09:43:00-04:00"/>
    <s v="Approved"/>
    <m/>
    <m/>
    <x v="0"/>
  </r>
  <r>
    <n v="236626339"/>
    <s v="MARKAELLE"/>
    <s v="BROWN"/>
    <s v="Male"/>
    <s v="07/16/2024"/>
    <s v="Parent"/>
    <s v="McMillon.marilyn@gmail.com"/>
    <x v="18"/>
    <x v="4"/>
    <s v="Bronx"/>
    <s v="Sandra Lo"/>
    <s v="2024-07-17T09:43:00-04:00"/>
    <s v="Approved"/>
    <m/>
    <m/>
    <x v="0"/>
  </r>
  <r>
    <n v="250043911"/>
    <s v="MARKCODANE"/>
    <s v="RICKETTS"/>
    <s v="Male"/>
    <s v="06/25/2024"/>
    <s v="Student"/>
    <s v="ricketsleo@gmail.com"/>
    <x v="2"/>
    <x v="6"/>
    <s v="Queens"/>
    <s v="Stephen Tsai"/>
    <s v="2024-07-05T17:10:00-04:00"/>
    <s v="Approved"/>
    <m/>
    <m/>
    <x v="0"/>
  </r>
  <r>
    <n v="250043911"/>
    <s v="MARKCODANE"/>
    <s v="RICKETTS"/>
    <s v="Male"/>
    <s v="06/25/2024"/>
    <s v="Student"/>
    <s v="ricketsleo@gmail.com"/>
    <x v="2"/>
    <x v="11"/>
    <s v="Queens"/>
    <s v="Stephen Tsai"/>
    <s v="2024-07-05T17:10:00-04:00"/>
    <s v="Approved"/>
    <m/>
    <m/>
    <x v="0"/>
  </r>
  <r>
    <n v="259572915"/>
    <s v="MARKENJE"/>
    <s v="OLOUGHLIN"/>
    <s v="Male"/>
    <s v="07/25/2024"/>
    <s v="Parent"/>
    <s v="Iwilkes2000@yahoo.co.uk"/>
    <x v="3"/>
    <x v="1"/>
    <s v="Bronx"/>
    <s v="Sandra Lo"/>
    <s v="2024-07-25T17:12:00-04:00"/>
    <s v="Approved"/>
    <m/>
    <m/>
    <x v="0"/>
  </r>
  <r>
    <n v="216348144"/>
    <s v="MARLENE"/>
    <s v="LAINEZ"/>
    <s v="Female"/>
    <s v="07/18/2024"/>
    <s v="Parent"/>
    <s v="Marlenebowles08@gmail.com"/>
    <x v="33"/>
    <x v="36"/>
    <s v="Bronx"/>
    <s v="Sandra Lo"/>
    <s v="2024-07-18T14:12:00-04:00"/>
    <s v="Approved"/>
    <m/>
    <m/>
    <x v="0"/>
  </r>
  <r>
    <n v="216348144"/>
    <s v="MARLENE"/>
    <s v="LAINEZ"/>
    <s v="Female"/>
    <s v="07/18/2024"/>
    <s v="Parent"/>
    <s v="Marlenebowles08@gmail.com"/>
    <x v="33"/>
    <x v="35"/>
    <s v="Bronx"/>
    <s v="Sandra Lo"/>
    <s v="2024-07-18T14:12:00-04:00"/>
    <s v="Approved"/>
    <m/>
    <m/>
    <x v="0"/>
  </r>
  <r>
    <n v="206966533"/>
    <s v="MARLON"/>
    <s v="SURIA"/>
    <s v="Male"/>
    <s v="07/17/2024"/>
    <s v="Parent"/>
    <s v="Contrerasblanca211@gmail.com"/>
    <x v="22"/>
    <x v="13"/>
    <s v="StatenIsland"/>
    <s v="Stephen Neglia"/>
    <s v="2024-07-17T13:15:00-04:00"/>
    <s v="Approved"/>
    <m/>
    <m/>
    <x v="1"/>
  </r>
  <r>
    <n v="215443789"/>
    <s v="MARLON"/>
    <s v="BLAKE"/>
    <s v="Male"/>
    <s v="07/08/2024"/>
    <s v="Parent"/>
    <s v="annmarieg1779@yahoo.com"/>
    <x v="3"/>
    <x v="25"/>
    <s v="Bronx"/>
    <s v="Stephen Tsai"/>
    <s v="2024-07-08T17:39:00-04:00"/>
    <s v="Approved"/>
    <m/>
    <m/>
    <x v="1"/>
  </r>
  <r>
    <n v="230851610"/>
    <s v="MARLON"/>
    <s v="DAVIS"/>
    <s v="Male"/>
    <s v="06/26/2024"/>
    <s v="Student"/>
    <s v="dianasanchez3181@gmail.com"/>
    <x v="10"/>
    <x v="1"/>
    <s v="Bronx"/>
    <s v="Stephen Tsai"/>
    <s v="2024-07-05T17:10:00-04:00"/>
    <s v="Approved"/>
    <m/>
    <m/>
    <x v="0"/>
  </r>
  <r>
    <n v="253611867"/>
    <s v="MARLON"/>
    <s v="CHANCHICOCHA"/>
    <s v="Male"/>
    <s v="08/06/2024"/>
    <s v="Parent"/>
    <s v="Ghimeki@gmail.com"/>
    <x v="27"/>
    <x v="18"/>
    <s v="Brooklyn"/>
    <s v="Stephen Tsai"/>
    <s v="2024-08-08T16:59:00-04:00"/>
    <s v="Approved"/>
    <m/>
    <m/>
    <x v="0"/>
  </r>
  <r>
    <n v="259706596"/>
    <s v="MARLON"/>
    <s v="BUENANO RIVERA"/>
    <s v="Male"/>
    <s v="07/16/2024"/>
    <s v="Student"/>
    <s v="Bayronbautista@gmail.com"/>
    <x v="1"/>
    <x v="18"/>
    <s v="StatenIsland"/>
    <s v="Sandra Lo"/>
    <s v="2024-07-16T12:08:00-04:00"/>
    <s v="Approved"/>
    <m/>
    <m/>
    <x v="0"/>
  </r>
  <r>
    <n v="206966533"/>
    <s v="MARLON"/>
    <s v="SURIA"/>
    <s v="Male"/>
    <s v="07/17/2024"/>
    <s v="Parent"/>
    <s v="Contrerasblanca211@gmail.com"/>
    <x v="22"/>
    <x v="2"/>
    <s v="StatenIsland"/>
    <s v="Stephen Neglia"/>
    <s v="2024-07-17T13:15:00-04:00"/>
    <s v="Approved"/>
    <m/>
    <m/>
    <x v="1"/>
  </r>
  <r>
    <n v="215443789"/>
    <s v="MARLON"/>
    <s v="BLAKE"/>
    <s v="Male"/>
    <s v="07/08/2024"/>
    <s v="Parent"/>
    <s v="annmarieg1779@yahoo.com"/>
    <x v="3"/>
    <x v="18"/>
    <s v="Bronx"/>
    <s v="Stephen Tsai"/>
    <s v="2024-07-08T17:39:00-04:00"/>
    <s v="Approved"/>
    <m/>
    <m/>
    <x v="1"/>
  </r>
  <r>
    <n v="230851610"/>
    <s v="MARLON"/>
    <s v="DAVIS"/>
    <s v="Male"/>
    <s v="06/26/2024"/>
    <s v="Student"/>
    <s v="dianasanchez3181@gmail.com"/>
    <x v="10"/>
    <x v="0"/>
    <s v="Bronx"/>
    <s v="Stephen Tsai"/>
    <s v="2024-07-05T17:10:00-04:00"/>
    <s v="Approved"/>
    <m/>
    <m/>
    <x v="0"/>
  </r>
  <r>
    <n v="259706596"/>
    <s v="MARLON"/>
    <s v="BUENANO RIVERA"/>
    <s v="Male"/>
    <s v="07/16/2024"/>
    <s v="Student"/>
    <s v="Bayronbautista@gmail.com"/>
    <x v="1"/>
    <x v="25"/>
    <s v="StatenIsland"/>
    <s v="Sandra Lo"/>
    <s v="2024-07-16T12:08:00-04:00"/>
    <s v="Approved"/>
    <m/>
    <m/>
    <x v="0"/>
  </r>
  <r>
    <n v="230971012"/>
    <s v="MARNAY"/>
    <s v="DESTIN"/>
    <s v="Male"/>
    <s v="07/29/2024"/>
    <s v="Parent"/>
    <s v="joassaintnehemie@gmail.com"/>
    <x v="2"/>
    <x v="1"/>
    <s v="Queens"/>
    <s v="Craig Richardson"/>
    <s v="2024-07-29T11:32:00-04:00"/>
    <s v="Approved"/>
    <m/>
    <m/>
    <x v="0"/>
  </r>
  <r>
    <n v="230971012"/>
    <s v="MARNAY"/>
    <s v="DESTIN"/>
    <s v="Male"/>
    <s v="06/28/2024"/>
    <s v="Student"/>
    <s v="youngqueendestin@gmail.com"/>
    <x v="2"/>
    <x v="0"/>
    <s v="Queens"/>
    <s v="Stephen Tsai"/>
    <s v="2024-07-05T17:10:00-04:00"/>
    <s v="Approved"/>
    <m/>
    <m/>
    <x v="0"/>
  </r>
  <r>
    <n v="220863625"/>
    <s v="MARQUAN"/>
    <s v="MARTINEZ"/>
    <s v="Male"/>
    <s v="07/17/2024"/>
    <s v="Parent"/>
    <s v="SHANNONMARTINEZ84@GMAIL.COM"/>
    <x v="22"/>
    <x v="4"/>
    <s v="StatenIsland"/>
    <s v="Stephen Neglia"/>
    <s v="2024-07-17T13:14:00-04:00"/>
    <s v="Approved"/>
    <m/>
    <m/>
    <x v="0"/>
  </r>
  <r>
    <n v="220863625"/>
    <s v="MARQUAN"/>
    <s v="MARTINEZ"/>
    <s v="Male"/>
    <s v="07/15/2024"/>
    <s v="Parent"/>
    <s v="ShannonMartinez84@gmail.com"/>
    <x v="22"/>
    <x v="12"/>
    <s v="StatenIsland"/>
    <s v="Sandra Lo"/>
    <s v="2024-07-15T17:35:00-04:00"/>
    <s v="Approved"/>
    <m/>
    <m/>
    <x v="0"/>
  </r>
  <r>
    <n v="229328943"/>
    <s v="MARQUES"/>
    <s v="COLLINS"/>
    <s v="Male"/>
    <s v="06/13/2024"/>
    <s v="Parent"/>
    <s v="sir.nupcy.jr@gmail.com"/>
    <x v="6"/>
    <x v="3"/>
    <s v="Brooklyn"/>
    <s v="Stephen Tsai"/>
    <s v="2024-07-05T17:10:00-04:00"/>
    <s v="Approved"/>
    <m/>
    <m/>
    <x v="0"/>
  </r>
  <r>
    <n v="233468479"/>
    <s v="MARQUES"/>
    <s v="MCKUNE"/>
    <s v="Male"/>
    <s v="06/23/2024"/>
    <s v="Student"/>
    <s v="Mdew2206@gmail.com"/>
    <x v="2"/>
    <x v="1"/>
    <s v="Queens"/>
    <s v="Stephen Tsai"/>
    <s v="2024-07-05T17:10:00-04:00"/>
    <s v="Approved"/>
    <m/>
    <m/>
    <x v="1"/>
  </r>
  <r>
    <n v="233883412"/>
    <s v="MARQUES"/>
    <s v="GIPSON"/>
    <s v="Male"/>
    <s v="07/08/2024"/>
    <s v="Parent"/>
    <s v="marquesg0709@gmail.com"/>
    <x v="11"/>
    <x v="0"/>
    <s v="StatenIsland"/>
    <s v="Stephen Tsai"/>
    <s v="2024-07-08T17:39:00-04:00"/>
    <s v="Approved"/>
    <m/>
    <m/>
    <x v="0"/>
  </r>
  <r>
    <n v="257873661"/>
    <s v="MARQUES"/>
    <s v="BURRIS"/>
    <s v="Male"/>
    <s v="07/09/2024"/>
    <s v="Parent"/>
    <s v="Burrismarques22@gmail.com"/>
    <x v="5"/>
    <x v="6"/>
    <s v="Brooklyn"/>
    <s v="Sandra Lo"/>
    <s v="2024-07-09T23:15:00-04:00"/>
    <s v="Approved"/>
    <m/>
    <m/>
    <x v="0"/>
  </r>
  <r>
    <n v="233883412"/>
    <s v="MARQUES"/>
    <s v="GIPSON"/>
    <s v="Male"/>
    <s v="07/08/2024"/>
    <s v="Parent"/>
    <s v="marquesg0709@gmail.com"/>
    <x v="11"/>
    <x v="1"/>
    <s v="StatenIsland"/>
    <s v="Stephen Tsai"/>
    <s v="2024-07-08T17:39:00-04:00"/>
    <s v="Approved"/>
    <m/>
    <m/>
    <x v="0"/>
  </r>
  <r>
    <n v="204947568"/>
    <s v="MARQUEZ"/>
    <s v="JACKSON"/>
    <s v="Male"/>
    <s v="07/18/2024"/>
    <s v="Student"/>
    <s v="Gisaac609@gmail.com"/>
    <x v="10"/>
    <x v="4"/>
    <s v="Bronx"/>
    <s v="Sandra Lo"/>
    <s v="2024-07-18T19:00:00-04:00"/>
    <s v="Approved"/>
    <m/>
    <m/>
    <x v="0"/>
  </r>
  <r>
    <n v="219776408"/>
    <s v="MARQUIS"/>
    <s v="WYNTER"/>
    <s v="Male"/>
    <s v="07/12/2024"/>
    <s v="Parent"/>
    <s v="Jwyntrr90@gmail.com"/>
    <x v="18"/>
    <x v="4"/>
    <s v="Brooklyn"/>
    <s v="Sandra Lo"/>
    <s v="2024-07-12T18:59:00-04:00"/>
    <s v="Approved"/>
    <m/>
    <m/>
    <x v="1"/>
  </r>
  <r>
    <n v="225641265"/>
    <s v="MARQUIS"/>
    <s v="DAWSON"/>
    <s v="Male"/>
    <s v="07/17/2024"/>
    <s v="Parent"/>
    <s v="ADawson140@gmail.com"/>
    <x v="28"/>
    <x v="12"/>
    <s v="Bronx"/>
    <s v="JAMES MOHR"/>
    <s v="2024-07-17T16:34:00-04:00"/>
    <s v="Approved"/>
    <m/>
    <m/>
    <x v="0"/>
  </r>
  <r>
    <n v="234715506"/>
    <s v="MARQUIS"/>
    <s v="CAYNON"/>
    <s v="Male"/>
    <s v="07/17/2024"/>
    <s v="Parent"/>
    <s v="caynon57@gmail.com"/>
    <x v="24"/>
    <x v="0"/>
    <s v="Bronx"/>
    <s v="Sandra Lo"/>
    <s v="2024-07-17T17:50:00-04:00"/>
    <s v="Approved"/>
    <m/>
    <m/>
    <x v="0"/>
  </r>
  <r>
    <n v="237031240"/>
    <s v="MARQUIS"/>
    <s v="DAVIS"/>
    <s v="Male"/>
    <s v="07/16/2024"/>
    <s v="Student"/>
    <s v="franknitti1914@yahoo.com"/>
    <x v="10"/>
    <x v="1"/>
    <s v="Bronx"/>
    <s v="Sandra Lo"/>
    <s v="2024-07-16T16:33:00-04:00"/>
    <s v="Approved"/>
    <m/>
    <m/>
    <x v="0"/>
  </r>
  <r>
    <n v="219776408"/>
    <s v="MARQUIS"/>
    <s v="WYNTER"/>
    <s v="Male"/>
    <s v="07/12/2024"/>
    <s v="Parent"/>
    <s v="Jwyntrr90@gmail.com"/>
    <x v="18"/>
    <x v="12"/>
    <s v="Brooklyn"/>
    <s v="Sandra Lo"/>
    <s v="2024-07-12T18:59:00-04:00"/>
    <s v="Approved"/>
    <m/>
    <m/>
    <x v="1"/>
  </r>
  <r>
    <n v="225641265"/>
    <s v="MARQUIS"/>
    <s v="DAWSON"/>
    <s v="Male"/>
    <s v="07/17/2024"/>
    <s v="Parent"/>
    <s v="ADawson140@gmail.com"/>
    <x v="28"/>
    <x v="4"/>
    <s v="Bronx"/>
    <s v="JAMES MOHR"/>
    <s v="2024-07-17T16:34:00-04:00"/>
    <s v="Approved"/>
    <m/>
    <m/>
    <x v="0"/>
  </r>
  <r>
    <n v="234715506"/>
    <s v="MARQUIS"/>
    <s v="CAYNON"/>
    <s v="Male"/>
    <s v="07/17/2024"/>
    <s v="Parent"/>
    <s v="caynon57@gmail.com"/>
    <x v="24"/>
    <x v="1"/>
    <s v="Bronx"/>
    <s v="Sandra Lo"/>
    <s v="2024-07-17T17:50:00-04:00"/>
    <s v="Approved"/>
    <m/>
    <m/>
    <x v="0"/>
  </r>
  <r>
    <n v="237031240"/>
    <s v="MARQUIS"/>
    <s v="DAVIS"/>
    <s v="Male"/>
    <s v="07/16/2024"/>
    <s v="Student"/>
    <s v="franknitti1914@yahoo.com"/>
    <x v="10"/>
    <x v="0"/>
    <s v="Bronx"/>
    <s v="Sandra Lo"/>
    <s v="2024-07-16T16:33:00-04:00"/>
    <s v="Approved"/>
    <m/>
    <m/>
    <x v="0"/>
  </r>
  <r>
    <n v="221367345"/>
    <s v="MARQUISE"/>
    <s v="CAMPBELL"/>
    <s v="Male"/>
    <s v="07/05/2024"/>
    <s v="Parent"/>
    <s v="kashimaevans@yahoo.com"/>
    <x v="23"/>
    <x v="4"/>
    <s v="Queens"/>
    <s v="Stephen Tsai"/>
    <s v="2024-07-05T17:10:00-04:00"/>
    <s v="Approved"/>
    <m/>
    <m/>
    <x v="0"/>
  </r>
  <r>
    <n v="233585488"/>
    <s v="MARSHALL"/>
    <s v="STEWARD JR"/>
    <s v="Male"/>
    <s v="06/09/2024"/>
    <s v="Student"/>
    <s v="msdaysha@live.com"/>
    <x v="5"/>
    <x v="0"/>
    <s v="Brooklyn"/>
    <s v="Stephen Tsai"/>
    <s v="2024-07-05T17:10:00-04:00"/>
    <s v="Approved"/>
    <m/>
    <m/>
    <x v="1"/>
  </r>
  <r>
    <n v="233041102"/>
    <s v="MARTHA-HAWA"/>
    <s v="BANGAY-TRYE"/>
    <s v="Female"/>
    <s v="06/07/2024"/>
    <s v="Parent"/>
    <s v="RMUJTABAH1973@gmail.com"/>
    <x v="2"/>
    <x v="6"/>
    <s v="Queens"/>
    <s v="Sandra Lo"/>
    <s v="2024-06-07T17:43:00-04:00"/>
    <s v="Approved"/>
    <m/>
    <m/>
    <x v="0"/>
  </r>
  <r>
    <n v="233041102"/>
    <s v="MARTHA-HAWA"/>
    <s v="BANGAY-TRYE"/>
    <s v="Female"/>
    <s v="06/07/2024"/>
    <s v="Parent"/>
    <s v="RMUJTABAH1973@gmail.com"/>
    <x v="7"/>
    <x v="11"/>
    <s v="Queens"/>
    <s v="Sandra Lo"/>
    <s v="2024-06-07T17:43:00-04:00"/>
    <s v="Approved"/>
    <m/>
    <m/>
    <x v="0"/>
  </r>
  <r>
    <n v="205690555"/>
    <s v="MARTIN"/>
    <s v="REYNOLDS"/>
    <s v="Male"/>
    <s v="07/05/2024"/>
    <s v="Parent"/>
    <s v="Franzeen73@yahoo.com"/>
    <x v="3"/>
    <x v="1"/>
    <s v="Bronx"/>
    <s v="Stephen Tsai"/>
    <s v="2024-07-05T17:10:00-04:00"/>
    <s v="Approved"/>
    <m/>
    <m/>
    <x v="0"/>
  </r>
  <r>
    <n v="232183319"/>
    <s v="MARTIN"/>
    <s v="TATE"/>
    <s v="Male"/>
    <s v="07/17/2024"/>
    <s v="Parent"/>
    <s v="martintate48@gmail.com"/>
    <x v="8"/>
    <x v="4"/>
    <s v="Queens"/>
    <s v="Norah Marley"/>
    <s v="2024-07-17T15:15:00-04:00"/>
    <s v="Approved"/>
    <m/>
    <m/>
    <x v="0"/>
  </r>
  <r>
    <n v="232952614"/>
    <s v="MARTIN"/>
    <s v="MESHERYAKOFF"/>
    <s v="Male"/>
    <s v="06/28/2024"/>
    <s v="Parent"/>
    <s v="venus5_mars6@yahoo.ca"/>
    <x v="9"/>
    <x v="4"/>
    <s v="StatenIsland"/>
    <s v="Stephen Tsai"/>
    <s v="2024-07-05T17:10:00-04:00"/>
    <s v="Approved"/>
    <m/>
    <m/>
    <x v="0"/>
  </r>
  <r>
    <n v="243477791"/>
    <s v="MARTIN"/>
    <s v="EKPADI"/>
    <s v="Male"/>
    <s v="06/16/2024"/>
    <s v="Parent"/>
    <s v="Currymq@gmail.com"/>
    <x v="11"/>
    <x v="4"/>
    <s v="StatenIsland"/>
    <s v="Stephen Tsai"/>
    <s v="2024-07-05T17:10:00-04:00"/>
    <s v="Approved"/>
    <m/>
    <m/>
    <x v="0"/>
  </r>
  <r>
    <n v="257308676"/>
    <s v="MARTIN"/>
    <s v="BURGOS ORTIZ"/>
    <s v="Male"/>
    <s v="07/23/2024"/>
    <s v="Student"/>
    <s v="Martomartin1310@gmail.com"/>
    <x v="2"/>
    <x v="5"/>
    <s v="Queens"/>
    <s v="Craig Richardson"/>
    <s v="2024-07-23T16:26:00-04:00"/>
    <s v="Approved"/>
    <m/>
    <m/>
    <x v="0"/>
  </r>
  <r>
    <n v="205690555"/>
    <s v="MARTIN"/>
    <s v="REYNOLDS"/>
    <s v="Male"/>
    <s v="07/05/2024"/>
    <s v="Parent"/>
    <s v="Franzeen73@yahoo.com"/>
    <x v="3"/>
    <x v="0"/>
    <s v="Bronx"/>
    <s v="Stephen Tsai"/>
    <s v="2024-07-05T17:10:00-04:00"/>
    <s v="Approved"/>
    <m/>
    <m/>
    <x v="0"/>
  </r>
  <r>
    <n v="232952614"/>
    <s v="MARTIN"/>
    <s v="MESHERYAKOFF"/>
    <s v="Male"/>
    <s v="06/28/2024"/>
    <s v="Parent"/>
    <s v="venus5_mars6@yahoo.ca"/>
    <x v="9"/>
    <x v="12"/>
    <s v="StatenIsland"/>
    <s v="Stephen Tsai"/>
    <s v="2024-07-05T17:10:00-04:00"/>
    <s v="Approved"/>
    <m/>
    <m/>
    <x v="0"/>
  </r>
  <r>
    <n v="243477791"/>
    <s v="MARTIN"/>
    <s v="EKPADI"/>
    <s v="Male"/>
    <s v="06/16/2024"/>
    <s v="Parent"/>
    <s v="Currymq@gmail.com"/>
    <x v="11"/>
    <x v="12"/>
    <s v="StatenIsland"/>
    <s v="Stephen Tsai"/>
    <s v="2024-07-05T17:10:00-04:00"/>
    <s v="Approved"/>
    <m/>
    <m/>
    <x v="0"/>
  </r>
  <r>
    <n v="257308676"/>
    <s v="MARTIN"/>
    <s v="BURGOS ORTIZ"/>
    <s v="Male"/>
    <s v="07/23/2024"/>
    <s v="Student"/>
    <s v="Martomartin1310@gmail.com"/>
    <x v="30"/>
    <x v="3"/>
    <s v="Queens"/>
    <s v="Craig Richardson"/>
    <s v="2024-07-23T16:26:00-04:00"/>
    <s v="Approved"/>
    <m/>
    <m/>
    <x v="0"/>
  </r>
  <r>
    <n v="256998451"/>
    <s v="MARTINA"/>
    <s v="XHEPA"/>
    <s v="Female"/>
    <s v="06/15/2024"/>
    <s v="Parent"/>
    <s v="mimosaxhepa73@gmail.com"/>
    <x v="0"/>
    <x v="3"/>
    <s v="StatenIsland"/>
    <s v="Stephen Tsai"/>
    <s v="2024-07-05T17:10:00-04:00"/>
    <s v="Approved"/>
    <m/>
    <m/>
    <x v="0"/>
  </r>
  <r>
    <n v="256998451"/>
    <s v="MARTINA"/>
    <s v="XHEPA"/>
    <s v="Female"/>
    <s v="06/15/2024"/>
    <s v="Parent"/>
    <s v="mimosaxhepa73@gmail.com"/>
    <x v="0"/>
    <x v="5"/>
    <s v="StatenIsland"/>
    <s v="Stephen Tsai"/>
    <s v="2024-07-05T17:10:00-04:00"/>
    <s v="Approved"/>
    <m/>
    <m/>
    <x v="0"/>
  </r>
  <r>
    <n v="237553078"/>
    <s v="MARTYNA"/>
    <s v="BUGO"/>
    <s v="Female"/>
    <s v="07/25/2024"/>
    <s v="Parent"/>
    <s v="kamilanyc123@gmail.com"/>
    <x v="8"/>
    <x v="18"/>
    <s v="Queens"/>
    <s v="Sandra Lo"/>
    <s v="2024-07-26T10:46:00-04:00"/>
    <s v="Approved"/>
    <m/>
    <m/>
    <x v="0"/>
  </r>
  <r>
    <n v="260900931"/>
    <s v="MARVEN ROOD"/>
    <s v="DALZON"/>
    <s v="Male"/>
    <s v="07/17/2024"/>
    <s v="Parent"/>
    <s v="Dalzonmarven68@gmail.com"/>
    <x v="7"/>
    <x v="25"/>
    <s v="Queens"/>
    <s v="Omar Turnage"/>
    <s v="2024-07-17T15:43:00-04:00"/>
    <s v="Approved"/>
    <m/>
    <m/>
    <x v="0"/>
  </r>
  <r>
    <n v="260900931"/>
    <s v="MARVEN ROOD"/>
    <s v="DALZON"/>
    <s v="Male"/>
    <s v="07/17/2024"/>
    <s v="Parent"/>
    <s v="Dalzonmarven68@gmail.com"/>
    <x v="7"/>
    <x v="18"/>
    <s v="Queens"/>
    <s v="Omar Turnage"/>
    <s v="2024-07-17T15:43:00-04:00"/>
    <s v="Approved"/>
    <m/>
    <m/>
    <x v="0"/>
  </r>
  <r>
    <n v="221050230"/>
    <s v="MARVI"/>
    <s v="KOSTRISTA"/>
    <s v="Male"/>
    <s v="06/03/2024"/>
    <s v="Student"/>
    <s v="krupieri@hotmail.com"/>
    <x v="1"/>
    <x v="25"/>
    <s v="StatenIsland"/>
    <s v="Sandra Lo"/>
    <s v="2024-06-07T17:43:00-04:00"/>
    <s v="Approved"/>
    <m/>
    <m/>
    <x v="0"/>
  </r>
  <r>
    <n v="208686071"/>
    <s v="MARVIN"/>
    <s v="DUCLAIR"/>
    <s v="Male"/>
    <s v="07/05/2024"/>
    <s v="Student"/>
    <s v="thaynaliam07@gmail.com"/>
    <x v="26"/>
    <x v="12"/>
    <s v="Brooklyn"/>
    <s v="Sandra Lo"/>
    <s v="2024-07-06T09:55:00-04:00"/>
    <s v="Approved"/>
    <m/>
    <m/>
    <x v="0"/>
  </r>
  <r>
    <n v="238872600"/>
    <s v="MARVIN"/>
    <s v="LUGO GUZMAN"/>
    <s v="Male"/>
    <s v="08/05/2024"/>
    <s v="Student"/>
    <s v="Christina.guzman88@gmail.com"/>
    <x v="16"/>
    <x v="12"/>
    <s v="Bronx"/>
    <s v="Mouath Abufarah"/>
    <s v="2024-08-05T14:11:00-04:00"/>
    <s v="Approved"/>
    <m/>
    <m/>
    <x v="0"/>
  </r>
  <r>
    <n v="208686071"/>
    <s v="MARVIN"/>
    <s v="DUCLAIR"/>
    <s v="Male"/>
    <s v="07/05/2024"/>
    <s v="Student"/>
    <s v="thaynaliam07@gmail.com"/>
    <x v="26"/>
    <x v="4"/>
    <s v="Brooklyn"/>
    <s v="Sandra Lo"/>
    <s v="2024-07-06T09:55:00-04:00"/>
    <s v="Approved"/>
    <m/>
    <m/>
    <x v="0"/>
  </r>
  <r>
    <n v="240012542"/>
    <s v="MARWAN"/>
    <s v="ZAGHLOUL"/>
    <s v="Male"/>
    <s v="07/13/2024"/>
    <s v="Parent"/>
    <s v="Radwa.bahr@gmail.com"/>
    <x v="1"/>
    <x v="18"/>
    <s v="StatenIsland"/>
    <s v="Stephen Tsai"/>
    <s v="2024-07-13T13:18:00-04:00"/>
    <s v="Approved"/>
    <m/>
    <m/>
    <x v="0"/>
  </r>
  <r>
    <n v="240012542"/>
    <s v="MARWAN"/>
    <s v="ZAGHLOUL"/>
    <s v="Male"/>
    <s v="07/13/2024"/>
    <s v="Parent"/>
    <s v="Radwa.bahr@gmail.com"/>
    <x v="1"/>
    <x v="25"/>
    <s v="StatenIsland"/>
    <s v="Stephen Tsai"/>
    <s v="2024-07-13T13:18:00-04:00"/>
    <s v="Approved"/>
    <m/>
    <m/>
    <x v="0"/>
  </r>
  <r>
    <n v="220951644"/>
    <s v="MARY MARGARET"/>
    <s v="WHITE"/>
    <s v="Female"/>
    <s v="06/07/2024"/>
    <s v="Student"/>
    <s v="nomoreblackroses@aol.com"/>
    <x v="17"/>
    <x v="5"/>
    <s v="Queens"/>
    <s v="Sandra Lo"/>
    <s v="2024-06-07T17:43:00-04:00"/>
    <s v="Approved"/>
    <m/>
    <m/>
    <x v="0"/>
  </r>
  <r>
    <n v="220951644"/>
    <s v="MARY MARGARET"/>
    <s v="WHITE"/>
    <s v="Female"/>
    <s v="06/07/2024"/>
    <s v="Student"/>
    <s v="nomoreblackroses@aol.com"/>
    <x v="17"/>
    <x v="3"/>
    <s v="Queens"/>
    <s v="Sandra Lo"/>
    <s v="2024-06-07T17:43:00-04:00"/>
    <s v="Approved"/>
    <m/>
    <m/>
    <x v="0"/>
  </r>
  <r>
    <n v="233531169"/>
    <s v="MARYAM"/>
    <s v="DANDELU"/>
    <s v="Female"/>
    <s v="06/23/2024"/>
    <s v="Parent"/>
    <s v="Leannrwilliams26@gmail.com"/>
    <x v="6"/>
    <x v="5"/>
    <s v="Bronx"/>
    <s v="Stephen Tsai"/>
    <s v="2024-07-05T17:10:00-04:00"/>
    <s v="Approved"/>
    <m/>
    <m/>
    <x v="0"/>
  </r>
  <r>
    <n v="260006846"/>
    <s v="MARYAM"/>
    <s v="SHAHZAD"/>
    <s v="Female"/>
    <s v="07/13/2024"/>
    <s v="Student"/>
    <s v="rla123akbar@gmail.com"/>
    <x v="7"/>
    <x v="19"/>
    <s v="Queens"/>
    <s v="Stephen Tsai"/>
    <s v="2024-07-14T19:51:00-04:00"/>
    <s v="Approved"/>
    <m/>
    <m/>
    <x v="0"/>
  </r>
  <r>
    <n v="233531169"/>
    <s v="MARYAM"/>
    <s v="DANDELU"/>
    <s v="Female"/>
    <s v="06/23/2024"/>
    <s v="Parent"/>
    <s v="Leannrwilliams26@gmail.com"/>
    <x v="6"/>
    <x v="3"/>
    <s v="Bronx"/>
    <s v="Stephen Tsai"/>
    <s v="2024-07-05T17:10:00-04:00"/>
    <s v="Approved"/>
    <m/>
    <m/>
    <x v="0"/>
  </r>
  <r>
    <n v="260006846"/>
    <s v="MARYAM"/>
    <s v="SHAHZAD"/>
    <s v="Female"/>
    <s v="07/13/2024"/>
    <s v="Student"/>
    <s v="rla123akbar@gmail.com"/>
    <x v="7"/>
    <x v="21"/>
    <s v="Queens"/>
    <s v="Stephen Tsai"/>
    <s v="2024-07-14T19:51:00-04:00"/>
    <s v="Approved"/>
    <m/>
    <m/>
    <x v="0"/>
  </r>
  <r>
    <n v="260307541"/>
    <s v="MARYANN"/>
    <s v="OHAKAM"/>
    <s v="Female"/>
    <s v="07/05/2024"/>
    <s v="Student"/>
    <s v="bernadineohakam@gmail.com"/>
    <x v="26"/>
    <x v="25"/>
    <s v="Bronx"/>
    <s v="Sandra Lo"/>
    <s v="2024-07-06T09:55:00-04:00"/>
    <s v="Approved"/>
    <m/>
    <m/>
    <x v="0"/>
  </r>
  <r>
    <n v="206128639"/>
    <s v="MASIAH"/>
    <s v="SHIELDS"/>
    <s v="Male"/>
    <s v="06/07/2024"/>
    <s v="Parent"/>
    <s v="acostakeith2@gmail.com"/>
    <x v="7"/>
    <x v="4"/>
    <s v="Queens"/>
    <s v="Sandra Lo"/>
    <s v="2024-06-07T17:43:00-04:00"/>
    <s v="Approved"/>
    <m/>
    <m/>
    <x v="0"/>
  </r>
  <r>
    <n v="214807679"/>
    <s v="MASIAH"/>
    <s v="LEWIS"/>
    <s v="Female"/>
    <s v="06/07/2024"/>
    <s v="Parent"/>
    <s v="LEWISMASIAH@GMAIL.COM"/>
    <x v="7"/>
    <x v="11"/>
    <s v="Queens"/>
    <s v="Sandra Lo"/>
    <s v="2024-06-07T17:43:00-04:00"/>
    <s v="Approved"/>
    <m/>
    <m/>
    <x v="0"/>
  </r>
  <r>
    <n v="206128639"/>
    <s v="MASIAH"/>
    <s v="SHIELDS"/>
    <s v="Male"/>
    <s v="06/07/2024"/>
    <s v="Parent"/>
    <s v="acostakeith2@gmail.com"/>
    <x v="7"/>
    <x v="12"/>
    <s v="Queens"/>
    <s v="Sandra Lo"/>
    <s v="2024-06-07T17:43:00-04:00"/>
    <s v="Approved"/>
    <m/>
    <m/>
    <x v="0"/>
  </r>
  <r>
    <n v="214807679"/>
    <s v="MASIAH"/>
    <s v="LEWIS"/>
    <s v="Female"/>
    <s v="06/07/2024"/>
    <s v="Parent"/>
    <s v="LEWISMASIAH@GMAIL.COM"/>
    <x v="7"/>
    <x v="6"/>
    <s v="Queens"/>
    <s v="Sandra Lo"/>
    <s v="2024-06-07T17:43:00-04:00"/>
    <s v="Approved"/>
    <m/>
    <m/>
    <x v="0"/>
  </r>
  <r>
    <n v="216335307"/>
    <s v="MASON"/>
    <s v="PAGAN"/>
    <s v="Male"/>
    <s v="06/06/2024"/>
    <s v="Parent"/>
    <s v="Kboeckem@hotmail.com"/>
    <x v="22"/>
    <x v="12"/>
    <s v="StatenIsland"/>
    <s v="Sandra Lo"/>
    <s v="2024-06-07T17:43:00-04:00"/>
    <s v="Approved"/>
    <m/>
    <m/>
    <x v="0"/>
  </r>
  <r>
    <n v="228794749"/>
    <s v="MASON"/>
    <s v="COKU"/>
    <s v="Male"/>
    <s v="06/21/2024"/>
    <s v="Parent"/>
    <s v="Michelleglancy.mg@gmail.com"/>
    <x v="29"/>
    <x v="0"/>
    <s v="StatenIsland"/>
    <s v="Stephen Tsai"/>
    <s v="2024-07-05T17:10:00-04:00"/>
    <s v="Approved"/>
    <m/>
    <m/>
    <x v="1"/>
  </r>
  <r>
    <n v="236385373"/>
    <s v="MASON"/>
    <s v="MAPP"/>
    <s v="Male"/>
    <s v="07/16/2024"/>
    <s v="Parent"/>
    <s v="Jaquatta.cooper@gmail.com"/>
    <x v="31"/>
    <x v="30"/>
    <s v="Brooklyn"/>
    <s v="Sandra Lo"/>
    <s v="2024-07-16T15:12:00-04:00"/>
    <s v="Approved"/>
    <m/>
    <m/>
    <x v="0"/>
  </r>
  <r>
    <n v="237495601"/>
    <s v="Mason"/>
    <s v="Romeo"/>
    <s v="Male"/>
    <s v="06/25/2024"/>
    <s v="Student"/>
    <s v="Janeyrios1125@gmail.com"/>
    <x v="25"/>
    <x v="4"/>
    <s v="Manhattan"/>
    <s v="Thomas Ajibola"/>
    <s v="2024-07-03T14:48:00-04:00"/>
    <s v="Approved"/>
    <m/>
    <m/>
    <x v="0"/>
  </r>
  <r>
    <n v="216335307"/>
    <s v="MASON"/>
    <s v="PAGAN"/>
    <s v="Male"/>
    <s v="07/07/2024"/>
    <s v="Parent"/>
    <s v="Kboeckem@hotmail.com"/>
    <x v="22"/>
    <x v="0"/>
    <s v="StatenIsland"/>
    <s v="Stephen Neglia"/>
    <s v="2024-07-07T19:16:00-04:00"/>
    <s v="Approved"/>
    <m/>
    <m/>
    <x v="0"/>
  </r>
  <r>
    <n v="216335307"/>
    <s v="MASON"/>
    <s v="PAGAN"/>
    <s v="Male"/>
    <s v="07/07/2024"/>
    <s v="Parent"/>
    <s v="Kboeckem@hotmail.com"/>
    <x v="22"/>
    <x v="1"/>
    <s v="StatenIsland"/>
    <s v="Stephen Neglia"/>
    <s v="2024-07-07T19:16:00-04:00"/>
    <s v="Approved"/>
    <m/>
    <m/>
    <x v="0"/>
  </r>
  <r>
    <n v="228794749"/>
    <s v="MASON"/>
    <s v="COKU"/>
    <s v="Male"/>
    <s v="06/21/2024"/>
    <s v="Parent"/>
    <s v="Michelleglancy.mg@gmail.com"/>
    <x v="29"/>
    <x v="1"/>
    <s v="StatenIsland"/>
    <s v="Stephen Tsai"/>
    <s v="2024-07-05T17:10:00-04:00"/>
    <s v="Approved"/>
    <m/>
    <m/>
    <x v="1"/>
  </r>
  <r>
    <n v="236385373"/>
    <s v="MASON"/>
    <s v="MAPP"/>
    <s v="Male"/>
    <s v="07/15/2024"/>
    <s v="Parent"/>
    <s v="Jaquatta.cooper@gmail.com"/>
    <x v="31"/>
    <x v="12"/>
    <s v="Brooklyn"/>
    <s v="Sandra Lo"/>
    <s v="2024-07-15T15:50:00-04:00"/>
    <s v="Approved"/>
    <m/>
    <m/>
    <x v="0"/>
  </r>
  <r>
    <n v="237495601"/>
    <s v="Mason"/>
    <s v="Romeo"/>
    <s v="Male"/>
    <s v="06/25/2024"/>
    <s v="Student"/>
    <s v="Janeyrios1125@gmail.com"/>
    <x v="25"/>
    <x v="12"/>
    <s v="Manhattan"/>
    <s v="Thomas Ajibola"/>
    <s v="2024-07-03T14:48:00-04:00"/>
    <s v="Approved"/>
    <m/>
    <m/>
    <x v="0"/>
  </r>
  <r>
    <n v="214564304"/>
    <s v="MASSANDJE"/>
    <s v="SYLLA"/>
    <s v="Female"/>
    <s v="08/05/2024"/>
    <s v="Parent"/>
    <s v="ysylla64@gmail.com"/>
    <x v="14"/>
    <x v="11"/>
    <s v="Bronx"/>
    <s v="Stephen Tsai"/>
    <s v="2024-08-05T22:12:00-04:00"/>
    <s v="Approved"/>
    <m/>
    <m/>
    <x v="0"/>
  </r>
  <r>
    <n v="214564304"/>
    <s v="MASSANDJE"/>
    <s v="SYLLA"/>
    <s v="Female"/>
    <s v="07/06/2024"/>
    <s v="Parent"/>
    <s v="ysylla64@gmail.com"/>
    <x v="14"/>
    <x v="6"/>
    <s v="Bronx"/>
    <s v="Sandra Lo"/>
    <s v="2024-07-07T19:16:00-04:00"/>
    <s v="Approved"/>
    <m/>
    <m/>
    <x v="0"/>
  </r>
  <r>
    <n v="237035225"/>
    <s v="MASSIAH"/>
    <s v="BROWN"/>
    <s v="Male"/>
    <s v="07/08/2024"/>
    <s v="Student"/>
    <s v="Reidlisa19@gmail.com"/>
    <x v="27"/>
    <x v="4"/>
    <s v="Brooklyn"/>
    <s v="Stephen Tsai"/>
    <s v="2024-07-08T17:39:00-04:00"/>
    <s v="Approved"/>
    <m/>
    <m/>
    <x v="0"/>
  </r>
  <r>
    <n v="220801344"/>
    <s v="MASSIMO"/>
    <s v="SOSUNOV"/>
    <s v="Male"/>
    <s v="06/14/2024"/>
    <s v="Parent"/>
    <s v="Khanukayeva@aol.com"/>
    <x v="0"/>
    <x v="1"/>
    <s v="StatenIsland"/>
    <s v="Stephen Tsai"/>
    <s v="2024-07-05T17:10:00-04:00"/>
    <s v="Approved"/>
    <m/>
    <m/>
    <x v="0"/>
  </r>
  <r>
    <n v="220801344"/>
    <s v="MASSIMO"/>
    <s v="SOSUNOV"/>
    <s v="Male"/>
    <s v="06/14/2024"/>
    <s v="Parent"/>
    <s v="Khanukayeva@aol.com"/>
    <x v="0"/>
    <x v="0"/>
    <s v="StatenIsland"/>
    <s v="Stephen Tsai"/>
    <s v="2024-07-05T17:10:00-04:00"/>
    <s v="Approved"/>
    <m/>
    <m/>
    <x v="0"/>
  </r>
  <r>
    <n v="258558337"/>
    <s v="MATE"/>
    <s v="KOKAIA"/>
    <s v="Male"/>
    <s v="07/05/2024"/>
    <s v="Parent"/>
    <s v="tamilakh@gmail.com"/>
    <x v="26"/>
    <x v="31"/>
    <s v="Brooklyn"/>
    <s v="Stephen Tsai"/>
    <s v="2024-07-05T17:10:00-04:00"/>
    <s v="Approved"/>
    <m/>
    <m/>
    <x v="0"/>
  </r>
  <r>
    <n v="258558337"/>
    <s v="MATE"/>
    <s v="KOKAIA"/>
    <s v="Male"/>
    <s v="07/05/2024"/>
    <s v="Parent"/>
    <s v="tamilakh@gmail.com"/>
    <x v="26"/>
    <x v="3"/>
    <s v="Brooklyn"/>
    <s v="Stephen Tsai"/>
    <s v="2024-07-05T17:10:00-04:00"/>
    <s v="Approved"/>
    <m/>
    <m/>
    <x v="0"/>
  </r>
  <r>
    <n v="247099872"/>
    <s v="MATENIN"/>
    <s v="CISSE"/>
    <s v="Female"/>
    <s v="07/01/2024"/>
    <s v="Parent"/>
    <s v="Bakarycisse76@gmail.com"/>
    <x v="25"/>
    <x v="3"/>
    <s v="Manhattan"/>
    <s v="Stephen Tsai"/>
    <s v="2024-07-05T17:10:00-04:00"/>
    <s v="Approved"/>
    <m/>
    <m/>
    <x v="0"/>
  </r>
  <r>
    <n v="247099872"/>
    <s v="MATENIN"/>
    <s v="CISSE"/>
    <s v="Female"/>
    <s v="07/01/2024"/>
    <s v="Parent"/>
    <s v="Bakarycisse76@gmail.com"/>
    <x v="25"/>
    <x v="5"/>
    <s v="Manhattan"/>
    <s v="Stephen Tsai"/>
    <s v="2024-07-05T17:10:00-04:00"/>
    <s v="Approved"/>
    <m/>
    <m/>
    <x v="0"/>
  </r>
  <r>
    <n v="226551026"/>
    <s v="MATEO"/>
    <s v="RIVERA"/>
    <s v="Male"/>
    <s v="06/17/2024"/>
    <s v="Parent"/>
    <s v="Annyrivera57@gmail.com"/>
    <x v="1"/>
    <x v="25"/>
    <s v="StatenIsland"/>
    <s v="Stephen Tsai"/>
    <s v="2024-07-05T17:10:00-04:00"/>
    <s v="Approved"/>
    <m/>
    <m/>
    <x v="0"/>
  </r>
  <r>
    <n v="232936872"/>
    <s v="MATEO"/>
    <s v="PREZZY"/>
    <s v="Male"/>
    <s v="06/29/2024"/>
    <s v="Parent"/>
    <s v="Michellepluz3@gmail.com"/>
    <x v="17"/>
    <x v="4"/>
    <s v="Queens"/>
    <s v="Stephen Tsai"/>
    <s v="2024-07-05T17:10:00-04:00"/>
    <s v="Approved"/>
    <m/>
    <m/>
    <x v="1"/>
  </r>
  <r>
    <n v="247610017"/>
    <s v="MATEO"/>
    <s v="LOPEZ"/>
    <s v="Male"/>
    <s v="06/11/2024"/>
    <s v="Parent"/>
    <s v="lvguauquec@hotmail.com"/>
    <x v="17"/>
    <x v="31"/>
    <s v="Queens"/>
    <s v="Sandra Lo"/>
    <s v="2024-07-09T11:36:00-04:00"/>
    <s v="Approved"/>
    <m/>
    <m/>
    <x v="0"/>
  </r>
  <r>
    <n v="247610017"/>
    <s v="MATEO"/>
    <s v="LOPEZ"/>
    <s v="Male"/>
    <s v="06/11/2024"/>
    <s v="Parent"/>
    <s v="lvguauquec@hotmail.com"/>
    <x v="17"/>
    <x v="9"/>
    <s v="Queens"/>
    <s v="Stephen Tsai"/>
    <s v="2024-07-05T17:10:00-04:00"/>
    <s v="Approved"/>
    <m/>
    <m/>
    <x v="0"/>
  </r>
  <r>
    <n v="235463080"/>
    <s v="MATEO XAVIER"/>
    <s v="BAEZ"/>
    <s v="Male"/>
    <s v="06/24/2024"/>
    <s v="Parent"/>
    <s v="LAMARIA78@GMAIL.COM"/>
    <x v="12"/>
    <x v="12"/>
    <s v="Manhattan"/>
    <s v="Stephen Tsai"/>
    <s v="2024-07-05T17:10:00-04:00"/>
    <s v="Approved"/>
    <m/>
    <m/>
    <x v="1"/>
  </r>
  <r>
    <n v="232846220"/>
    <s v="MATEUSZ"/>
    <s v="SAPINSKI"/>
    <s v="Male"/>
    <s v="06/13/2024"/>
    <s v="Parent"/>
    <s v="gsapinski37@yahoo.com"/>
    <x v="17"/>
    <x v="31"/>
    <s v="Queens"/>
    <s v="Stephen Tsai"/>
    <s v="2024-07-05T17:10:00-04:00"/>
    <s v="Approved"/>
    <m/>
    <m/>
    <x v="0"/>
  </r>
  <r>
    <n v="232846220"/>
    <s v="MATEUSZ"/>
    <s v="SAPINSKI"/>
    <s v="Male"/>
    <s v="07/17/2024"/>
    <s v="Parent"/>
    <s v="gsapinski37@yahoo.com"/>
    <x v="17"/>
    <x v="9"/>
    <s v="Queens"/>
    <s v="Stephen Tsai"/>
    <s v="2024-07-18T09:07:00-04:00"/>
    <s v="Approved"/>
    <m/>
    <m/>
    <x v="0"/>
  </r>
  <r>
    <n v="209315753"/>
    <s v="MATHEW"/>
    <s v="CEDILLO"/>
    <s v="Male"/>
    <s v="08/07/2024"/>
    <s v="Parent"/>
    <s v="blancacedillo200@gmail.com"/>
    <x v="27"/>
    <x v="11"/>
    <s v="Brooklyn"/>
    <s v="Stephen Tsai"/>
    <s v="2024-08-08T16:59:00-04:00"/>
    <s v="Approved"/>
    <m/>
    <m/>
    <x v="0"/>
  </r>
  <r>
    <n v="221051998"/>
    <s v="MATHEW"/>
    <s v="FJODOROV"/>
    <s v="Male"/>
    <s v="07/10/2024"/>
    <s v="Parent"/>
    <s v="olgafjodorova1@gmail.com"/>
    <x v="9"/>
    <x v="2"/>
    <s v="StatenIsland"/>
    <s v="Peter LaMarca3"/>
    <s v="2024-07-10T16:25:00-04:00"/>
    <s v="Approved"/>
    <m/>
    <m/>
    <x v="0"/>
  </r>
  <r>
    <n v="232890087"/>
    <s v="MATHEW"/>
    <s v="VELAZQUEZ"/>
    <s v="Male"/>
    <s v="08/06/2024"/>
    <s v="Parent"/>
    <s v="malloryvasquez01@gmail.com"/>
    <x v="9"/>
    <x v="1"/>
    <s v="StatenIsland"/>
    <s v="Peter LaMarca3"/>
    <s v="2024-08-06T15:27:00-04:00"/>
    <s v="Approved"/>
    <m/>
    <m/>
    <x v="0"/>
  </r>
  <r>
    <n v="234750644"/>
    <s v="MATHEW"/>
    <s v="SINGH"/>
    <s v="Male"/>
    <s v="06/11/2024"/>
    <s v="Parent"/>
    <s v="rodriguezjuana07@aol.com"/>
    <x v="34"/>
    <x v="12"/>
    <s v="Queens"/>
    <s v="Stephen Tsai"/>
    <s v="2024-07-05T17:10:00-04:00"/>
    <s v="Approved"/>
    <m/>
    <m/>
    <x v="0"/>
  </r>
  <r>
    <n v="248554305"/>
    <s v="MATHEW"/>
    <s v="MURILLO BASURCO"/>
    <s v="Male"/>
    <s v="07/25/2024"/>
    <s v="Parent"/>
    <s v="Colla100murillo@gmail.con"/>
    <x v="3"/>
    <x v="13"/>
    <s v="Queens"/>
    <s v="Sandra Lo"/>
    <s v="2024-07-25T16:01:00-04:00"/>
    <s v="Approved"/>
    <m/>
    <m/>
    <x v="0"/>
  </r>
  <r>
    <n v="256004383"/>
    <s v="MATHEW"/>
    <s v="MARCOTTE"/>
    <s v="Male"/>
    <s v="06/21/2024"/>
    <s v="Parent"/>
    <s v="ehollingsworth113@gmail.com"/>
    <x v="9"/>
    <x v="0"/>
    <s v="StatenIsland"/>
    <s v="Stephen Tsai"/>
    <s v="2024-07-05T17:10:00-04:00"/>
    <s v="Approved"/>
    <m/>
    <m/>
    <x v="0"/>
  </r>
  <r>
    <n v="221051998"/>
    <s v="MATHEW"/>
    <s v="FJODOROV"/>
    <s v="Male"/>
    <s v="07/10/2024"/>
    <s v="Parent"/>
    <s v="olgafjodorova1@gmail.com"/>
    <x v="9"/>
    <x v="13"/>
    <s v="StatenIsland"/>
    <s v="Peter LaMarca3"/>
    <s v="2024-07-10T16:25:00-04:00"/>
    <s v="Approved"/>
    <m/>
    <m/>
    <x v="0"/>
  </r>
  <r>
    <n v="234750644"/>
    <s v="MATHEW"/>
    <s v="SINGH"/>
    <s v="Male"/>
    <s v="06/11/2024"/>
    <s v="Parent"/>
    <s v="rodriguezjuana07@aol.com"/>
    <x v="34"/>
    <x v="4"/>
    <s v="Queens"/>
    <s v="Stephen Tsai"/>
    <s v="2024-07-05T17:10:00-04:00"/>
    <s v="Approved"/>
    <m/>
    <m/>
    <x v="0"/>
  </r>
  <r>
    <n v="256004383"/>
    <s v="MATHEW"/>
    <s v="MARCOTTE"/>
    <s v="Male"/>
    <s v="06/21/2024"/>
    <s v="Parent"/>
    <s v="ehollingsworth113@gmail.com"/>
    <x v="9"/>
    <x v="1"/>
    <s v="StatenIsland"/>
    <s v="Stephen Tsai"/>
    <s v="2024-07-05T17:10:00-04:00"/>
    <s v="Approved"/>
    <m/>
    <m/>
    <x v="0"/>
  </r>
  <r>
    <m/>
    <s v="MATHIAS"/>
    <s v="OFFREY"/>
    <s v="Male"/>
    <s v="08/06/2024"/>
    <s v="Parent"/>
    <s v="FUZZYRECANZ@HOTMAIL.COM"/>
    <x v="32"/>
    <x v="8"/>
    <s v="Manhattan"/>
    <s v="Audrey Houston"/>
    <s v="2024-08-06T19:33:00-04:00"/>
    <s v="Approved"/>
    <m/>
    <m/>
    <x v="2"/>
  </r>
  <r>
    <n v="258558857"/>
    <s v="MATHIEU"/>
    <s v="HUANG"/>
    <s v="Male"/>
    <s v="06/08/2024"/>
    <s v="Student"/>
    <s v="kellielklai@gmail.com"/>
    <x v="22"/>
    <x v="5"/>
    <s v="StatenIsland"/>
    <s v="Stephen Neglia"/>
    <s v="2024-06-20T12:15:00-04:00"/>
    <s v="Approved"/>
    <m/>
    <m/>
    <x v="0"/>
  </r>
  <r>
    <n v="258558857"/>
    <s v="MATHIEU"/>
    <s v="HUANG"/>
    <s v="Male"/>
    <s v="06/08/2024"/>
    <s v="Student"/>
    <s v="kellielklai@gmail.com"/>
    <x v="22"/>
    <x v="3"/>
    <s v="StatenIsland"/>
    <s v="Stephen Neglia"/>
    <s v="2024-06-20T12:15:00-04:00"/>
    <s v="Approved"/>
    <m/>
    <m/>
    <x v="0"/>
  </r>
  <r>
    <n v="254610629"/>
    <s v="MATIAS"/>
    <s v="NIVELO"/>
    <s v="Male"/>
    <s v="07/24/2024"/>
    <s v="Student"/>
    <s v="Jmatty1902@outlook.com"/>
    <x v="0"/>
    <x v="1"/>
    <s v="StatenIsland"/>
    <s v="Sandra Lo"/>
    <s v="2024-07-24T17:52:00-04:00"/>
    <s v="Approved"/>
    <m/>
    <m/>
    <x v="0"/>
  </r>
  <r>
    <n v="260822424"/>
    <s v="MATIAS RAUL"/>
    <s v="BAZAN"/>
    <s v="Male"/>
    <s v="06/11/2024"/>
    <s v="Parent"/>
    <s v="mbazanolaya@gmail.com"/>
    <x v="33"/>
    <x v="4"/>
    <s v="Manhattan"/>
    <s v="Stephen Tsai"/>
    <s v="2024-07-05T17:10:00-04:00"/>
    <s v="Approved"/>
    <m/>
    <m/>
    <x v="0"/>
  </r>
  <r>
    <n v="260822424"/>
    <s v="MATIAS RAUL"/>
    <s v="BAZAN"/>
    <s v="Male"/>
    <s v="06/11/2024"/>
    <s v="Parent"/>
    <s v="mbazanolaya@gmail.com"/>
    <x v="33"/>
    <x v="12"/>
    <s v="Manhattan"/>
    <s v="Stephen Tsai"/>
    <s v="2024-07-05T17:10:00-04:00"/>
    <s v="Approved"/>
    <m/>
    <m/>
    <x v="0"/>
  </r>
  <r>
    <n v="233861913"/>
    <s v="MATTEO"/>
    <s v="SIERRA"/>
    <s v="Male"/>
    <s v="06/04/2024"/>
    <s v="Parent"/>
    <s v="sierrakathy1978@gmail.com"/>
    <x v="12"/>
    <x v="12"/>
    <s v="Queens"/>
    <s v="Sandra Lo"/>
    <s v="2024-06-07T17:43:00-04:00"/>
    <s v="Approved"/>
    <m/>
    <m/>
    <x v="0"/>
  </r>
  <r>
    <n v="206381147"/>
    <s v="MATTHEW"/>
    <s v="VANZIE"/>
    <s v="Male"/>
    <s v="07/08/2024"/>
    <s v="Parent"/>
    <s v="msbeharry@optonline.net"/>
    <x v="15"/>
    <x v="12"/>
    <s v="Brooklyn"/>
    <s v="Stephen Tsai"/>
    <s v="2024-07-09T10:15:00-04:00"/>
    <s v="Approved"/>
    <m/>
    <m/>
    <x v="0"/>
  </r>
  <r>
    <n v="215900630"/>
    <s v="MATTHEW"/>
    <s v="CORTES"/>
    <s v="Male"/>
    <s v="07/29/2024"/>
    <s v="Parent"/>
    <s v="Vedey1x@gmail.com"/>
    <x v="33"/>
    <x v="12"/>
    <s v="Brooklyn"/>
    <s v="Shannon Bruno"/>
    <s v="2024-07-29T15:59:00-04:00"/>
    <s v="Approved"/>
    <m/>
    <m/>
    <x v="1"/>
  </r>
  <r>
    <n v="216226399"/>
    <s v="MATTHEW"/>
    <s v="VISHNEPOLSKY"/>
    <s v="Male"/>
    <s v="07/10/2024"/>
    <s v="Parent"/>
    <s v="leov718@gmail.com"/>
    <x v="29"/>
    <x v="1"/>
    <s v="StatenIsland"/>
    <s v="James McCarthy"/>
    <s v="2024-07-10T14:49:00-04:00"/>
    <s v="Approved"/>
    <m/>
    <m/>
    <x v="0"/>
  </r>
  <r>
    <n v="216397976"/>
    <s v="MATTHEW"/>
    <s v="CLARK-PLATT"/>
    <s v="Male"/>
    <s v="06/29/2024"/>
    <s v="Parent"/>
    <s v="carlaalexander007@gmail.com"/>
    <x v="18"/>
    <x v="4"/>
    <s v="Manhattan"/>
    <s v="Stephen Tsai"/>
    <s v="2024-07-05T17:10:00-04:00"/>
    <s v="Approved"/>
    <m/>
    <m/>
    <x v="0"/>
  </r>
  <r>
    <n v="220706949"/>
    <s v="MATTHEW"/>
    <s v="STREICH"/>
    <s v="Male"/>
    <s v="06/04/2024"/>
    <s v="Parent"/>
    <s v="alfredstreich@gmail.com"/>
    <x v="17"/>
    <x v="12"/>
    <s v="Queens"/>
    <s v="Sandra Lo"/>
    <s v="2024-06-07T17:43:00-04:00"/>
    <s v="Approved"/>
    <m/>
    <m/>
    <x v="0"/>
  </r>
  <r>
    <n v="221405517"/>
    <s v="MATTHEW"/>
    <s v="JIANG"/>
    <s v="Male"/>
    <s v="07/18/2024"/>
    <s v="Parent"/>
    <s v="lihuazheng187@gmail.com"/>
    <x v="29"/>
    <x v="4"/>
    <s v="StatenIsland"/>
    <s v="James McCarthy"/>
    <s v="2024-07-18T15:23:00-04:00"/>
    <s v="Approved"/>
    <m/>
    <m/>
    <x v="0"/>
  </r>
  <r>
    <n v="222661936"/>
    <s v="MATTHEW"/>
    <s v="BOSHRA"/>
    <s v="Male"/>
    <s v="07/28/2024"/>
    <s v="Parent"/>
    <s v="boshramatthew@gmail.com"/>
    <x v="17"/>
    <x v="12"/>
    <s v="Queens"/>
    <s v="Sandra Lo"/>
    <s v="2024-07-29T10:31:00-04:00"/>
    <s v="Approved"/>
    <m/>
    <m/>
    <x v="0"/>
  </r>
  <r>
    <n v="223727629"/>
    <s v="MATTHEW"/>
    <s v="VELEZ"/>
    <s v="Male"/>
    <s v="06/13/2024"/>
    <s v="Parent"/>
    <s v="luisvelezjr@gmail.com"/>
    <x v="2"/>
    <x v="2"/>
    <s v="Queens"/>
    <s v="Stephen Tsai"/>
    <s v="2024-07-05T17:10:00-04:00"/>
    <s v="Approved"/>
    <m/>
    <m/>
    <x v="0"/>
  </r>
  <r>
    <n v="224642884"/>
    <s v="MATTHEW"/>
    <s v="JASKIEWICZ"/>
    <s v="Male"/>
    <s v="07/01/2024"/>
    <s v="Parent"/>
    <s v="malgorzata_jaskiewicz@msn.com"/>
    <x v="22"/>
    <x v="5"/>
    <s v="StatenIsland"/>
    <s v="Stephen Neglia"/>
    <s v="2024-07-03T18:00:00-04:00"/>
    <s v="Approved"/>
    <m/>
    <m/>
    <x v="0"/>
  </r>
  <r>
    <n v="226872604"/>
    <s v="MATTHEW"/>
    <s v="JOSE"/>
    <s v="Male"/>
    <s v="07/09/2024"/>
    <s v="Parent"/>
    <s v="Topejose@aol.com"/>
    <x v="29"/>
    <x v="1"/>
    <s v="StatenIsland"/>
    <s v="Sandra Lo"/>
    <s v="2024-07-09T23:15:00-04:00"/>
    <s v="Approved"/>
    <m/>
    <m/>
    <x v="0"/>
  </r>
  <r>
    <n v="226884294"/>
    <s v="MATTHEW"/>
    <s v="SANCHEZ"/>
    <s v="Male"/>
    <s v="07/21/2024"/>
    <s v="Parent"/>
    <s v="Xsoriano22@yahoo.com"/>
    <x v="32"/>
    <x v="21"/>
    <s v="Brooklyn"/>
    <s v="Sandra Lo"/>
    <s v="2024-07-22T10:29:00-04:00"/>
    <s v="Approved"/>
    <m/>
    <m/>
    <x v="0"/>
  </r>
  <r>
    <n v="229491998"/>
    <s v="MATTHEW"/>
    <s v="WU"/>
    <s v="Male"/>
    <s v="07/01/2024"/>
    <s v="Parent"/>
    <s v="bing1314@hotmail.com"/>
    <x v="0"/>
    <x v="5"/>
    <s v="StatenIsland"/>
    <s v="Stephen Tsai"/>
    <s v="2024-07-05T17:10:00-04:00"/>
    <s v="Approved"/>
    <m/>
    <m/>
    <x v="0"/>
  </r>
  <r>
    <n v="230586141"/>
    <s v="MATTHEW"/>
    <s v="LEVINE"/>
    <s v="Male"/>
    <s v="06/09/2024"/>
    <s v="Parent"/>
    <s v="levine_ira@yahoo.com"/>
    <x v="9"/>
    <x v="0"/>
    <s v="StatenIsland"/>
    <s v="Sandra Lo"/>
    <s v="2024-07-09T11:36:00-04:00"/>
    <s v="Approved"/>
    <m/>
    <m/>
    <x v="0"/>
  </r>
  <r>
    <n v="231026667"/>
    <s v="MATTHEW"/>
    <s v="WONG"/>
    <s v="Male"/>
    <s v="06/27/2024"/>
    <s v="Parent"/>
    <s v="lok_78@hotmail.com"/>
    <x v="30"/>
    <x v="0"/>
    <s v="Brooklyn"/>
    <s v="Stephen Tsai"/>
    <s v="2024-07-05T17:10:00-04:00"/>
    <s v="Approved"/>
    <m/>
    <m/>
    <x v="0"/>
  </r>
  <r>
    <n v="231356007"/>
    <s v="MATTHEW"/>
    <s v="ESPINAL"/>
    <s v="Male"/>
    <s v="07/08/2024"/>
    <s v="Parent"/>
    <s v="Mrivera614@msn.com"/>
    <x v="30"/>
    <x v="4"/>
    <s v="Brooklyn"/>
    <s v="Stephen Tsai"/>
    <s v="2024-07-08T17:39:00-04:00"/>
    <s v="Approved"/>
    <m/>
    <m/>
    <x v="0"/>
  </r>
  <r>
    <n v="232125922"/>
    <s v="MATTHEW"/>
    <s v="LIN"/>
    <s v="Male"/>
    <s v="06/21/2024"/>
    <s v="Parent"/>
    <s v="kammielin@yahoo.com"/>
    <x v="6"/>
    <x v="3"/>
    <s v="Manhattan"/>
    <s v="Stephen Tsai"/>
    <s v="2024-07-05T17:10:00-04:00"/>
    <s v="Approved"/>
    <m/>
    <m/>
    <x v="0"/>
  </r>
  <r>
    <n v="232245225"/>
    <s v="MATTHEW"/>
    <s v="SZETO"/>
    <s v="Male"/>
    <s v="06/06/2024"/>
    <s v="Parent"/>
    <s v="evia_lam@yahoo.com"/>
    <x v="18"/>
    <x v="20"/>
    <s v="Manhattan"/>
    <s v="Sandra Lo"/>
    <s v="2024-06-07T17:43:00-04:00"/>
    <s v="Approved"/>
    <m/>
    <m/>
    <x v="1"/>
  </r>
  <r>
    <n v="232704874"/>
    <s v="MATTHEW"/>
    <s v="FLORES"/>
    <s v="Male"/>
    <s v="07/17/2024"/>
    <s v="Parent"/>
    <s v="Matthewf220@nycstudents.net"/>
    <x v="20"/>
    <x v="26"/>
    <s v="Bronx"/>
    <s v="Anthony Whittlesey"/>
    <s v="2024-07-17T14:59:00-04:00"/>
    <s v="Approved"/>
    <m/>
    <m/>
    <x v="1"/>
  </r>
  <r>
    <n v="232944553"/>
    <s v="MATTHEW"/>
    <s v="WYNTER"/>
    <s v="Male"/>
    <s v="07/25/2024"/>
    <s v="Parent"/>
    <s v="kconstantine88@aim.com"/>
    <x v="2"/>
    <x v="11"/>
    <s v="Queens"/>
    <s v="Sandra Lo"/>
    <s v="2024-07-25T16:01:00-04:00"/>
    <s v="Approved"/>
    <m/>
    <m/>
    <x v="0"/>
  </r>
  <r>
    <n v="233039148"/>
    <s v="MATTHEW"/>
    <s v="GUAN"/>
    <s v="Male"/>
    <s v="06/03/2024"/>
    <s v="Student"/>
    <s v="Shirleyzhu1215@gmail.com"/>
    <x v="17"/>
    <x v="4"/>
    <s v="Queens"/>
    <s v="Sandra Lo"/>
    <s v="2024-06-07T17:43:00-04:00"/>
    <s v="Approved"/>
    <m/>
    <m/>
    <x v="0"/>
  </r>
  <r>
    <n v="233336387"/>
    <s v="MATTHEW"/>
    <s v="TSYRULNIK"/>
    <s v="Male"/>
    <s v="06/29/2024"/>
    <s v="Parent"/>
    <s v="ttsyrulnik@yahoo.com"/>
    <x v="9"/>
    <x v="12"/>
    <s v="StatenIsland"/>
    <s v="Stephen Tsai"/>
    <s v="2024-07-05T17:10:00-04:00"/>
    <s v="Approved"/>
    <m/>
    <m/>
    <x v="0"/>
  </r>
  <r>
    <n v="233469733"/>
    <s v="MATTHEW"/>
    <s v="CHONG"/>
    <s v="Male"/>
    <s v="07/16/2024"/>
    <s v="Parent"/>
    <s v="Pierretcarmen77@gmail.com"/>
    <x v="19"/>
    <x v="1"/>
    <s v="Manhattan"/>
    <s v="Sandra Lo"/>
    <s v="2024-07-16T16:33:00-04:00"/>
    <s v="Approved"/>
    <m/>
    <m/>
    <x v="1"/>
  </r>
  <r>
    <n v="233882299"/>
    <s v="MATTHEW"/>
    <s v="PADILLA"/>
    <s v="Male"/>
    <s v="07/09/2024"/>
    <s v="Parent"/>
    <s v="Mariavpadilla15@gmail.com"/>
    <x v="6"/>
    <x v="3"/>
    <s v="Brooklyn"/>
    <s v="Sandra Lo"/>
    <s v="2024-07-09T23:15:00-04:00"/>
    <s v="Approved"/>
    <m/>
    <m/>
    <x v="0"/>
  </r>
  <r>
    <n v="234069979"/>
    <s v="MATTHEW"/>
    <s v="HERNANDEZ"/>
    <s v="Male"/>
    <s v="08/01/2024"/>
    <s v="Student"/>
    <s v="josecastillo918@gmail.com"/>
    <x v="25"/>
    <x v="12"/>
    <s v="Bronx"/>
    <s v="Thomas Ajibola"/>
    <s v="2024-08-01T14:15:00-04:00"/>
    <s v="Approved"/>
    <m/>
    <m/>
    <x v="0"/>
  </r>
  <r>
    <n v="234097574"/>
    <s v="MATTHEW"/>
    <s v="BOWEN"/>
    <s v="Male"/>
    <s v="07/22/2024"/>
    <s v="Parent"/>
    <s v="frisbe574@aol.com"/>
    <x v="9"/>
    <x v="33"/>
    <s v="StatenIsland"/>
    <s v="Peter LaMarca3"/>
    <s v="2024-07-22T10:20:00-04:00"/>
    <s v="Approved"/>
    <m/>
    <m/>
    <x v="1"/>
  </r>
  <r>
    <n v="234157071"/>
    <s v="MATTHEW"/>
    <s v="BUN"/>
    <s v="Male"/>
    <s v="06/05/2024"/>
    <s v="Parent"/>
    <s v="bun.maria@yahoo.com"/>
    <x v="22"/>
    <x v="24"/>
    <s v="StatenIsland"/>
    <s v="Sandra Lo"/>
    <s v="2024-06-07T17:43:00-04:00"/>
    <s v="Approved"/>
    <m/>
    <m/>
    <x v="0"/>
  </r>
  <r>
    <n v="234214245"/>
    <s v="MATTHEW"/>
    <s v="RECCA"/>
    <s v="Male"/>
    <s v="07/10/2024"/>
    <s v="Parent"/>
    <s v="Shortyd92@aol.com"/>
    <x v="9"/>
    <x v="2"/>
    <s v="StatenIsland"/>
    <s v="Sandra Lo"/>
    <s v="2024-07-10T22:15:00-04:00"/>
    <s v="Approved"/>
    <m/>
    <m/>
    <x v="1"/>
  </r>
  <r>
    <n v="234847218"/>
    <s v="MATTHEW"/>
    <s v="ABDALLA"/>
    <s v="Male"/>
    <s v="07/18/2024"/>
    <s v="Student"/>
    <s v="Matthew2027@aclanyc.com"/>
    <x v="17"/>
    <x v="4"/>
    <s v="Queens"/>
    <s v="Sandra Lo"/>
    <s v="2024-07-18T19:00:00-04:00"/>
    <s v="Approved"/>
    <m/>
    <m/>
    <x v="1"/>
  </r>
  <r>
    <n v="234995876"/>
    <s v="MATTHEW"/>
    <s v="MORENCY"/>
    <s v="Male"/>
    <s v="07/16/2024"/>
    <s v="Student"/>
    <s v="Matthewmorency131@icloud.com"/>
    <x v="30"/>
    <x v="4"/>
    <s v="Bronx"/>
    <s v="Sandra Lo"/>
    <s v="2024-07-16T13:20:00-04:00"/>
    <s v="Approved"/>
    <m/>
    <m/>
    <x v="0"/>
  </r>
  <r>
    <n v="235296084"/>
    <s v="MATTHEW"/>
    <s v="CUPO"/>
    <s v="Male"/>
    <s v="06/03/2024"/>
    <s v="Parent"/>
    <s v="Nypamelita@aol.com"/>
    <x v="9"/>
    <x v="14"/>
    <s v="StatenIsland"/>
    <s v="Sandra Lo"/>
    <s v="2024-06-07T17:43:00-04:00"/>
    <s v="Approved"/>
    <m/>
    <m/>
    <x v="1"/>
  </r>
  <r>
    <n v="235573169"/>
    <s v="MATTHEW"/>
    <s v="LOPEZ"/>
    <s v="Male"/>
    <s v="06/13/2024"/>
    <s v="Parent"/>
    <s v="Aida.Padilla@Aol.com"/>
    <x v="17"/>
    <x v="4"/>
    <s v="Queens"/>
    <s v="Stephen Tsai"/>
    <s v="2024-07-05T17:10:00-04:00"/>
    <s v="Approved"/>
    <m/>
    <m/>
    <x v="1"/>
  </r>
  <r>
    <n v="235772233"/>
    <s v="MATTHEW"/>
    <s v="CHEN"/>
    <s v="Male"/>
    <s v="06/04/2024"/>
    <s v="Parent"/>
    <s v="cntn78@hotmail.com"/>
    <x v="7"/>
    <x v="19"/>
    <s v="Queens"/>
    <s v="Sandra Lo"/>
    <s v="2024-06-07T17:43:00-04:00"/>
    <s v="Approved"/>
    <m/>
    <m/>
    <x v="0"/>
  </r>
  <r>
    <n v="237334305"/>
    <s v="MATTHEW"/>
    <s v="ATKINSON"/>
    <s v="Male"/>
    <s v="07/09/2024"/>
    <s v="Parent"/>
    <s v="Mfouche01@gmail.com"/>
    <x v="15"/>
    <x v="4"/>
    <s v="Brooklyn"/>
    <s v="Sandra Lo"/>
    <s v="2024-07-09T23:46:00-04:00"/>
    <s v="Approved"/>
    <m/>
    <m/>
    <x v="0"/>
  </r>
  <r>
    <n v="237554571"/>
    <s v="MATTHEW"/>
    <s v="GOLDSTEIN"/>
    <s v="Male"/>
    <s v="06/03/2024"/>
    <s v="Parent"/>
    <s v="Leea1120@aol.com"/>
    <x v="1"/>
    <x v="25"/>
    <s v="StatenIsland"/>
    <s v="Sandra Lo"/>
    <s v="2024-06-07T17:43:00-04:00"/>
    <s v="Approved"/>
    <m/>
    <m/>
    <x v="0"/>
  </r>
  <r>
    <n v="237673553"/>
    <s v="MATTHEW"/>
    <s v="CINTRON"/>
    <s v="Male"/>
    <s v="07/10/2024"/>
    <s v="Student"/>
    <s v="Lstelin@aol.com"/>
    <x v="9"/>
    <x v="1"/>
    <s v="StatenIsland"/>
    <s v="Sandra Lo"/>
    <s v="2024-07-10T12:25:00-04:00"/>
    <s v="Approved"/>
    <m/>
    <m/>
    <x v="1"/>
  </r>
  <r>
    <n v="238004428"/>
    <s v="MATTHEW"/>
    <s v="GRACE"/>
    <s v="Male"/>
    <s v="07/29/2024"/>
    <s v="Parent"/>
    <s v="Ravencobbs@ymail.com"/>
    <x v="22"/>
    <x v="12"/>
    <s v="StatenIsland"/>
    <s v="Stephen Neglia"/>
    <s v="2024-07-29T14:14:00-04:00"/>
    <s v="Approved"/>
    <m/>
    <m/>
    <x v="0"/>
  </r>
  <r>
    <n v="238020093"/>
    <s v="MATTHEW"/>
    <s v="RAMIREZ-GIL"/>
    <s v="Male"/>
    <s v="07/09/2024"/>
    <s v="Parent"/>
    <s v="almagil305@gmail.com"/>
    <x v="3"/>
    <x v="25"/>
    <s v="Bronx"/>
    <s v="Sandra Lo"/>
    <s v="2024-07-09T16:11:00-04:00"/>
    <s v="Approved"/>
    <m/>
    <m/>
    <x v="1"/>
  </r>
  <r>
    <n v="238220529"/>
    <s v="MATTHEW"/>
    <s v="DAVID JR"/>
    <s v="Male"/>
    <s v="07/10/2024"/>
    <s v="Parent"/>
    <s v="Sameerahs20@gmail.com"/>
    <x v="29"/>
    <x v="12"/>
    <s v="StatenIsland"/>
    <s v="Sandra Lo"/>
    <s v="2024-07-10T12:25:00-04:00"/>
    <s v="Approved"/>
    <m/>
    <m/>
    <x v="1"/>
  </r>
  <r>
    <n v="242500932"/>
    <s v="MATTHEW"/>
    <s v="CHEN"/>
    <s v="Male"/>
    <s v="06/14/2024"/>
    <s v="Parent"/>
    <s v="matthewchen216@gamil.com"/>
    <x v="32"/>
    <x v="21"/>
    <s v="Brooklyn"/>
    <s v="Stephen Tsai"/>
    <s v="2024-07-05T17:10:00-04:00"/>
    <s v="Approved"/>
    <m/>
    <m/>
    <x v="0"/>
  </r>
  <r>
    <n v="247201007"/>
    <s v="MATTHEW"/>
    <s v="LOUIE"/>
    <s v="Male"/>
    <s v="07/22/2024"/>
    <s v="Parent"/>
    <s v="bong13878@gmail.com"/>
    <x v="0"/>
    <x v="5"/>
    <s v="Brooklyn"/>
    <s v="Gary White"/>
    <s v="2024-07-22T07:14:00-04:00"/>
    <s v="Approved"/>
    <m/>
    <m/>
    <x v="0"/>
  </r>
  <r>
    <n v="257112011"/>
    <s v="MATTHEW"/>
    <s v="SAUNDERS"/>
    <s v="Male"/>
    <s v="07/24/2024"/>
    <s v="Student"/>
    <s v="Lwsantos101321@gmail.com"/>
    <x v="2"/>
    <x v="1"/>
    <s v="Queens"/>
    <s v="Sandra Lo"/>
    <s v="2024-07-24T17:52:00-04:00"/>
    <s v="Approved"/>
    <m/>
    <m/>
    <x v="0"/>
  </r>
  <r>
    <n v="206381147"/>
    <s v="MATTHEW"/>
    <s v="VANZIE"/>
    <s v="Male"/>
    <s v="07/08/2024"/>
    <s v="Parent"/>
    <s v="msbeharry@optonline.net"/>
    <x v="15"/>
    <x v="4"/>
    <s v="Brooklyn"/>
    <s v="Stephen Tsai"/>
    <s v="2024-07-09T10:15:00-04:00"/>
    <s v="Approved"/>
    <m/>
    <m/>
    <x v="0"/>
  </r>
  <r>
    <n v="216226399"/>
    <s v="MATTHEW"/>
    <s v="VISHNEPOLSKY"/>
    <s v="Male"/>
    <s v="07/10/2024"/>
    <s v="Parent"/>
    <s v="leov718@gmail.com"/>
    <x v="29"/>
    <x v="0"/>
    <s v="StatenIsland"/>
    <s v="James McCarthy"/>
    <s v="2024-07-10T14:49:00-04:00"/>
    <s v="Approved"/>
    <m/>
    <m/>
    <x v="0"/>
  </r>
  <r>
    <n v="221405517"/>
    <s v="MATTHEW"/>
    <s v="JIANG"/>
    <s v="Male"/>
    <s v="07/18/2024"/>
    <s v="Parent"/>
    <s v="lihuazheng187@gmail.com"/>
    <x v="29"/>
    <x v="12"/>
    <s v="StatenIsland"/>
    <s v="James McCarthy"/>
    <s v="2024-07-18T15:23:00-04:00"/>
    <s v="Approved"/>
    <m/>
    <m/>
    <x v="0"/>
  </r>
  <r>
    <n v="223727629"/>
    <s v="MATTHEW"/>
    <s v="VELEZ"/>
    <s v="Male"/>
    <s v="06/13/2024"/>
    <s v="Parent"/>
    <s v="luisvelezjr@gmail.com"/>
    <x v="2"/>
    <x v="13"/>
    <s v="Queens"/>
    <s v="Stephen Tsai"/>
    <s v="2024-07-05T17:10:00-04:00"/>
    <s v="Approved"/>
    <m/>
    <m/>
    <x v="0"/>
  </r>
  <r>
    <n v="224642884"/>
    <s v="MATTHEW"/>
    <s v="JASKIEWICZ"/>
    <s v="Male"/>
    <s v="07/01/2024"/>
    <s v="Parent"/>
    <s v="malgorzata_jaskiewicz@msn.com"/>
    <x v="22"/>
    <x v="3"/>
    <s v="StatenIsland"/>
    <s v="Stephen Neglia"/>
    <s v="2024-07-03T18:00:00-04:00"/>
    <s v="Approved"/>
    <m/>
    <m/>
    <x v="0"/>
  </r>
  <r>
    <n v="226872604"/>
    <s v="MATTHEW"/>
    <s v="JOSE"/>
    <s v="Male"/>
    <s v="07/09/2024"/>
    <s v="Parent"/>
    <s v="Topejose@aol.com"/>
    <x v="29"/>
    <x v="0"/>
    <s v="StatenIsland"/>
    <s v="Sandra Lo"/>
    <s v="2024-07-09T23:15:00-04:00"/>
    <s v="Approved"/>
    <m/>
    <m/>
    <x v="0"/>
  </r>
  <r>
    <n v="226884294"/>
    <s v="MATTHEW"/>
    <s v="SANCHEZ"/>
    <s v="Male"/>
    <s v="07/21/2024"/>
    <s v="Parent"/>
    <s v="Xsoriano22@yahoo.com"/>
    <x v="32"/>
    <x v="19"/>
    <s v="Brooklyn"/>
    <s v="Sandra Lo"/>
    <s v="2024-07-22T10:29:00-04:00"/>
    <s v="Approved"/>
    <m/>
    <m/>
    <x v="0"/>
  </r>
  <r>
    <n v="230586141"/>
    <s v="MATTHEW"/>
    <s v="LEVINE"/>
    <s v="Male"/>
    <s v="06/26/2024"/>
    <s v="Parent"/>
    <s v="levine_ira@yahoo.com"/>
    <x v="9"/>
    <x v="1"/>
    <s v="StatenIsland"/>
    <s v="Stephen Tsai"/>
    <s v="2024-07-05T17:10:00-04:00"/>
    <s v="Approved"/>
    <m/>
    <m/>
    <x v="0"/>
  </r>
  <r>
    <n v="230586141"/>
    <s v="MATTHEW"/>
    <s v="LEVINE"/>
    <s v="Male"/>
    <s v="06/09/2024"/>
    <s v="Parent"/>
    <s v="levine_ira@yahoo.com"/>
    <x v="9"/>
    <x v="1"/>
    <s v="StatenIsland"/>
    <s v="Sandra Lo"/>
    <s v="2024-07-09T11:36:00-04:00"/>
    <s v="Approved"/>
    <m/>
    <m/>
    <x v="0"/>
  </r>
  <r>
    <n v="231026667"/>
    <s v="MATTHEW"/>
    <s v="WONG"/>
    <s v="Male"/>
    <s v="06/27/2024"/>
    <s v="Parent"/>
    <s v="lok_78@hotmail.com"/>
    <x v="30"/>
    <x v="1"/>
    <s v="Brooklyn"/>
    <s v="Stephen Tsai"/>
    <s v="2024-07-05T17:10:00-04:00"/>
    <s v="Approved"/>
    <m/>
    <m/>
    <x v="0"/>
  </r>
  <r>
    <n v="231356007"/>
    <s v="MATTHEW"/>
    <s v="ESPINAL"/>
    <s v="Male"/>
    <s v="07/08/2024"/>
    <s v="Parent"/>
    <s v="Mrivera614@msn.com"/>
    <x v="30"/>
    <x v="12"/>
    <s v="Brooklyn"/>
    <s v="Stephen Tsai"/>
    <s v="2024-07-08T17:39:00-04:00"/>
    <s v="Approved"/>
    <m/>
    <m/>
    <x v="0"/>
  </r>
  <r>
    <n v="232245225"/>
    <s v="MATTHEW"/>
    <s v="SZETO"/>
    <s v="Male"/>
    <s v="06/06/2024"/>
    <s v="Parent"/>
    <s v="evia_lam@yahoo.com"/>
    <x v="18"/>
    <x v="17"/>
    <s v="Manhattan"/>
    <s v="Sandra Lo"/>
    <s v="2024-07-09T11:36:00-04:00"/>
    <s v="Approved"/>
    <m/>
    <m/>
    <x v="1"/>
  </r>
  <r>
    <n v="232704874"/>
    <s v="MATTHEW"/>
    <s v="FLORES"/>
    <s v="Male"/>
    <s v="07/17/2024"/>
    <s v="Parent"/>
    <s v="Matthewf220@nycstudents.net"/>
    <x v="20"/>
    <x v="24"/>
    <s v="Bronx"/>
    <s v="Anthony Whittlesey"/>
    <s v="2024-07-17T14:59:00-04:00"/>
    <s v="Approved"/>
    <m/>
    <m/>
    <x v="1"/>
  </r>
  <r>
    <n v="233039148"/>
    <s v="MATTHEW"/>
    <s v="GUAN"/>
    <s v="Male"/>
    <s v="06/03/2024"/>
    <s v="Student"/>
    <s v="Shirleyzhu1215@gmail.com"/>
    <x v="17"/>
    <x v="12"/>
    <s v="Queens"/>
    <s v="Sandra Lo"/>
    <s v="2024-06-07T17:43:00-04:00"/>
    <s v="Approved"/>
    <m/>
    <m/>
    <x v="0"/>
  </r>
  <r>
    <n v="233336387"/>
    <s v="MATTHEW"/>
    <s v="TSYRULNIK"/>
    <s v="Male"/>
    <s v="06/29/2024"/>
    <s v="Parent"/>
    <s v="ttsyrulnik@yahoo.com"/>
    <x v="9"/>
    <x v="4"/>
    <s v="StatenIsland"/>
    <s v="Stephen Tsai"/>
    <s v="2024-07-05T17:10:00-04:00"/>
    <s v="Approved"/>
    <m/>
    <m/>
    <x v="0"/>
  </r>
  <r>
    <n v="233469733"/>
    <s v="MATTHEW"/>
    <s v="CHONG"/>
    <s v="Male"/>
    <s v="07/16/2024"/>
    <s v="Parent"/>
    <s v="Pierretcarmen77@gmail.com"/>
    <x v="19"/>
    <x v="0"/>
    <s v="Manhattan"/>
    <s v="Sandra Lo"/>
    <s v="2024-07-16T16:33:00-04:00"/>
    <s v="Approved"/>
    <m/>
    <m/>
    <x v="1"/>
  </r>
  <r>
    <n v="234097574"/>
    <s v="MATTHEW"/>
    <s v="BOWEN"/>
    <s v="Male"/>
    <s v="07/25/2024"/>
    <s v="Parent"/>
    <s v="frisbe574@aol.com"/>
    <x v="9"/>
    <x v="40"/>
    <s v="StatenIsland"/>
    <s v="Sandra Lo"/>
    <s v="2024-07-25T17:12:00-04:00"/>
    <s v="Approved"/>
    <m/>
    <m/>
    <x v="1"/>
  </r>
  <r>
    <n v="234097574"/>
    <s v="MATTHEW"/>
    <s v="BOWEN"/>
    <s v="Male"/>
    <s v="06/08/2024"/>
    <s v="Parent"/>
    <s v="frisbe574@aol.com"/>
    <x v="9"/>
    <x v="33"/>
    <s v="StatenIsland"/>
    <s v="Stephen Tsai"/>
    <s v="2024-07-02T11:17:00-04:00"/>
    <s v="Denied"/>
    <m/>
    <m/>
    <x v="1"/>
  </r>
  <r>
    <n v="234157071"/>
    <s v="MATTHEW"/>
    <s v="BUN"/>
    <s v="Male"/>
    <s v="06/05/2024"/>
    <s v="Parent"/>
    <s v="bun.maria@yahoo.com"/>
    <x v="22"/>
    <x v="26"/>
    <s v="StatenIsland"/>
    <s v="Sandra Lo"/>
    <s v="2024-06-07T17:43:00-04:00"/>
    <s v="Approved"/>
    <m/>
    <m/>
    <x v="0"/>
  </r>
  <r>
    <n v="234214245"/>
    <s v="MATTHEW"/>
    <s v="RECCA"/>
    <s v="Male"/>
    <s v="07/10/2024"/>
    <s v="Parent"/>
    <s v="Shortyd92@aol.com"/>
    <x v="9"/>
    <x v="13"/>
    <s v="StatenIsland"/>
    <s v="Sandra Lo"/>
    <s v="2024-07-10T22:15:00-04:00"/>
    <s v="Approved"/>
    <m/>
    <m/>
    <x v="1"/>
  </r>
  <r>
    <n v="235573169"/>
    <s v="MATTHEW"/>
    <s v="LOPEZ"/>
    <s v="Male"/>
    <s v="06/13/2024"/>
    <s v="Parent"/>
    <s v="Aida.Padilla@Aol.com"/>
    <x v="17"/>
    <x v="12"/>
    <s v="Queens"/>
    <s v="Stephen Tsai"/>
    <s v="2024-07-05T17:10:00-04:00"/>
    <s v="Approved"/>
    <m/>
    <m/>
    <x v="1"/>
  </r>
  <r>
    <n v="235772233"/>
    <s v="MATTHEW"/>
    <s v="CHEN"/>
    <s v="Male"/>
    <s v="06/10/2024"/>
    <s v="Parent"/>
    <s v="cntn78@hotmail.com"/>
    <x v="21"/>
    <x v="19"/>
    <s v="Queens"/>
    <s v="Stephen Tsai"/>
    <s v="2024-07-05T17:10:00-04:00"/>
    <s v="Approved"/>
    <m/>
    <m/>
    <x v="0"/>
  </r>
  <r>
    <n v="235772233"/>
    <s v="MATTHEW"/>
    <s v="CHEN"/>
    <s v="Male"/>
    <s v="06/10/2024"/>
    <s v="Parent"/>
    <s v="cntn78@hotmail.com"/>
    <x v="21"/>
    <x v="21"/>
    <s v="Queens"/>
    <s v="Stephen Tsai"/>
    <s v="2024-07-05T17:10:00-04:00"/>
    <s v="Approved"/>
    <m/>
    <m/>
    <x v="0"/>
  </r>
  <r>
    <n v="237334305"/>
    <s v="MATTHEW"/>
    <s v="ATKINSON"/>
    <s v="Male"/>
    <s v="07/30/2024"/>
    <s v="Student"/>
    <s v="Mfouche01@gmail.com"/>
    <x v="15"/>
    <x v="12"/>
    <s v="Brooklyn"/>
    <s v="Sandra Lo"/>
    <s v="2024-07-30T15:53:00-04:00"/>
    <s v="Approved"/>
    <m/>
    <m/>
    <x v="0"/>
  </r>
  <r>
    <n v="237554571"/>
    <s v="MATTHEW"/>
    <s v="GOLDSTEIN"/>
    <s v="Male"/>
    <s v="06/03/2024"/>
    <s v="Parent"/>
    <s v="Leea1120@aol.com"/>
    <x v="1"/>
    <x v="11"/>
    <s v="StatenIsland"/>
    <s v="Sandra Lo"/>
    <s v="2024-06-07T17:43:00-04:00"/>
    <s v="Approved"/>
    <m/>
    <m/>
    <x v="0"/>
  </r>
  <r>
    <n v="238020093"/>
    <s v="MATTHEW"/>
    <s v="RAMIREZ-GIL"/>
    <s v="Male"/>
    <s v="07/09/2024"/>
    <s v="Parent"/>
    <s v="almagil305@gmail.com"/>
    <x v="3"/>
    <x v="40"/>
    <s v="Bronx"/>
    <s v="Sandra Lo"/>
    <s v="2024-07-09T16:11:00-04:00"/>
    <s v="Approved"/>
    <m/>
    <m/>
    <x v="1"/>
  </r>
  <r>
    <n v="242500932"/>
    <s v="MATTHEW"/>
    <s v="CHEN"/>
    <s v="Male"/>
    <s v="06/14/2024"/>
    <s v="Parent"/>
    <s v="matthewchen216@gamil.com"/>
    <x v="32"/>
    <x v="19"/>
    <s v="Brooklyn"/>
    <s v="Stephen Tsai"/>
    <s v="2024-07-05T17:10:00-04:00"/>
    <s v="Approved"/>
    <m/>
    <m/>
    <x v="0"/>
  </r>
  <r>
    <m/>
    <s v="matthew"/>
    <s v="thomas"/>
    <s v="Male"/>
    <s v="07/17/2024"/>
    <s v="Parent"/>
    <s v="shuffleman2431@gmail.com"/>
    <x v="1"/>
    <x v="11"/>
    <s v="StatenIsland"/>
    <s v="Steven Lyman"/>
    <s v="2024-07-17T15:34:00-04:00"/>
    <s v="Approved"/>
    <m/>
    <m/>
    <x v="2"/>
  </r>
  <r>
    <m/>
    <s v="matthew"/>
    <s v="thomas"/>
    <s v="Male"/>
    <s v="07/17/2024"/>
    <s v="Parent"/>
    <s v="shuffleman2431@gmail.com"/>
    <x v="1"/>
    <x v="25"/>
    <s v="StatenIsland"/>
    <s v="Steven Lyman"/>
    <s v="2024-07-17T15:34:00-04:00"/>
    <s v="Approved"/>
    <m/>
    <m/>
    <x v="2"/>
  </r>
  <r>
    <n v="227815834"/>
    <s v="MATTHEW L"/>
    <s v="HOUSTON"/>
    <s v="Male"/>
    <s v="07/11/2024"/>
    <s v="Parent"/>
    <s v="kmatt1664@gmail.com"/>
    <x v="10"/>
    <x v="12"/>
    <s v="Bronx"/>
    <s v="Sandra Lo"/>
    <s v="2024-07-11T19:48:00-04:00"/>
    <s v="Approved"/>
    <m/>
    <m/>
    <x v="0"/>
  </r>
  <r>
    <n v="227815834"/>
    <s v="MATTHEW L"/>
    <s v="HOUSTON"/>
    <s v="Male"/>
    <s v="07/11/2024"/>
    <s v="Parent"/>
    <s v="kmatt1664@gmail.com"/>
    <x v="10"/>
    <x v="4"/>
    <s v="Bronx"/>
    <s v="Sandra Lo"/>
    <s v="2024-07-11T19:48:00-04:00"/>
    <s v="Approved"/>
    <m/>
    <m/>
    <x v="0"/>
  </r>
  <r>
    <n v="233561323"/>
    <s v="MATTHIAS"/>
    <s v="ABRAMSON"/>
    <s v="Male"/>
    <s v="07/04/2024"/>
    <s v="Student"/>
    <s v="Ebon.abramson@icloud.com"/>
    <x v="30"/>
    <x v="6"/>
    <s v="Brooklyn"/>
    <s v="Stephen Tsai"/>
    <s v="2024-07-05T17:10:00-04:00"/>
    <s v="Approved"/>
    <m/>
    <m/>
    <x v="0"/>
  </r>
  <r>
    <n v="233561323"/>
    <s v="MATTHIAS"/>
    <s v="ABRAMSON"/>
    <s v="Male"/>
    <s v="08/06/2024"/>
    <s v="Student"/>
    <s v="Ebonabramson@me.com"/>
    <x v="30"/>
    <x v="11"/>
    <s v="Brooklyn"/>
    <s v="Stephen Tsai"/>
    <s v="2024-08-08T16:59:00-04:00"/>
    <s v="Approved"/>
    <m/>
    <m/>
    <x v="0"/>
  </r>
  <r>
    <n v="244678926"/>
    <s v="MATVII"/>
    <s v="BODNAR"/>
    <s v="Male"/>
    <s v="06/27/2024"/>
    <s v="Parent"/>
    <s v="kmbod1880@gmail.com"/>
    <x v="26"/>
    <x v="0"/>
    <s v="Brooklyn"/>
    <s v="Stephen Tsai"/>
    <s v="2024-07-05T17:10:00-04:00"/>
    <s v="Approved"/>
    <m/>
    <m/>
    <x v="0"/>
  </r>
  <r>
    <n v="244678926"/>
    <s v="MATVII"/>
    <s v="BODNAR"/>
    <s v="Male"/>
    <s v="06/09/2024"/>
    <s v="Parent"/>
    <s v="kmbod1880@gmail.com"/>
    <x v="5"/>
    <x v="1"/>
    <s v="Brooklyn"/>
    <s v="Sandra Lo"/>
    <s v="2024-07-09T15:37:00-04:00"/>
    <s v="Approved"/>
    <m/>
    <m/>
    <x v="0"/>
  </r>
  <r>
    <n v="234603165"/>
    <s v="MAURICE"/>
    <s v="HAMILTON JR"/>
    <s v="Male"/>
    <s v="07/16/2024"/>
    <s v="Parent"/>
    <s v="evaapollonia@gmail.com"/>
    <x v="9"/>
    <x v="0"/>
    <s v="StatenIsland"/>
    <s v="Peter LaMarca3"/>
    <s v="2024-07-16T15:30:00-04:00"/>
    <s v="Approved"/>
    <m/>
    <m/>
    <x v="0"/>
  </r>
  <r>
    <n v="234638799"/>
    <s v="MAURICE"/>
    <s v="NUGENT"/>
    <s v="Male"/>
    <s v="07/05/2024"/>
    <s v="Parent"/>
    <s v="Sharonsamnugent@gmail.com"/>
    <x v="3"/>
    <x v="0"/>
    <s v="Bronx"/>
    <s v="Stephen Tsai"/>
    <s v="2024-07-05T17:10:00-04:00"/>
    <s v="Approved"/>
    <m/>
    <m/>
    <x v="0"/>
  </r>
  <r>
    <n v="234603165"/>
    <s v="MAURICE"/>
    <s v="HAMILTON JR"/>
    <s v="Male"/>
    <s v="07/16/2024"/>
    <s v="Parent"/>
    <s v="evaapollonia@gmail.com"/>
    <x v="9"/>
    <x v="1"/>
    <s v="StatenIsland"/>
    <s v="Peter LaMarca3"/>
    <s v="2024-07-16T15:30:00-04:00"/>
    <s v="Approved"/>
    <m/>
    <m/>
    <x v="0"/>
  </r>
  <r>
    <n v="234638799"/>
    <s v="MAURICE"/>
    <s v="NUGENT"/>
    <s v="Male"/>
    <s v="07/05/2024"/>
    <s v="Parent"/>
    <s v="Sharonsamnugent@gmail.com"/>
    <x v="3"/>
    <x v="1"/>
    <s v="Bronx"/>
    <s v="Stephen Tsai"/>
    <s v="2024-07-05T17:10:00-04:00"/>
    <s v="Approved"/>
    <m/>
    <m/>
    <x v="0"/>
  </r>
  <r>
    <n v="200163947"/>
    <s v="MAX"/>
    <s v="ACEVEDO"/>
    <s v="Male"/>
    <s v="07/08/2024"/>
    <s v="Student"/>
    <s v="ace2008max@gmail.com"/>
    <x v="9"/>
    <x v="13"/>
    <s v="StatenIsland"/>
    <s v="Sandra Lo"/>
    <s v="2024-07-08T10:09:00-04:00"/>
    <s v="Approved"/>
    <m/>
    <m/>
    <x v="1"/>
  </r>
  <r>
    <n v="223998410"/>
    <s v="MAX"/>
    <s v="ENG"/>
    <s v="Male"/>
    <s v="06/04/2024"/>
    <s v="Parent"/>
    <s v="kenengnyc@gmail.com"/>
    <x v="9"/>
    <x v="13"/>
    <s v="StatenIsland"/>
    <s v="Sandra Lo"/>
    <s v="2024-06-07T17:43:00-04:00"/>
    <s v="Approved"/>
    <m/>
    <m/>
    <x v="0"/>
  </r>
  <r>
    <n v="230296105"/>
    <s v="MAX"/>
    <s v="SHAROV"/>
    <s v="Male"/>
    <s v="06/25/2024"/>
    <s v="Parent"/>
    <s v="Leonisharov@gmail.com"/>
    <x v="32"/>
    <x v="5"/>
    <s v="Brooklyn"/>
    <s v="Stephen Tsai"/>
    <s v="2024-07-05T17:10:00-04:00"/>
    <s v="Approved"/>
    <m/>
    <m/>
    <x v="0"/>
  </r>
  <r>
    <n v="233901420"/>
    <s v="MAX"/>
    <s v="VOLODARSKY"/>
    <s v="Male"/>
    <s v="07/15/2024"/>
    <s v="Parent"/>
    <s v="evolodarsky@gmail.com"/>
    <x v="29"/>
    <x v="12"/>
    <s v="StatenIsland"/>
    <s v="Sandra Lo"/>
    <s v="2024-07-15T12:06:00-04:00"/>
    <s v="Approved"/>
    <m/>
    <m/>
    <x v="0"/>
  </r>
  <r>
    <n v="236869236"/>
    <s v="MAX"/>
    <s v="CHEN"/>
    <s v="Male"/>
    <s v="06/05/2024"/>
    <s v="Parent"/>
    <s v="katelynmax@icloud.com"/>
    <x v="17"/>
    <x v="31"/>
    <s v="Queens"/>
    <s v="Sandra Lo"/>
    <s v="2024-06-07T17:43:00-04:00"/>
    <s v="Approved"/>
    <m/>
    <m/>
    <x v="0"/>
  </r>
  <r>
    <n v="200163947"/>
    <s v="MAX"/>
    <s v="ACEVEDO"/>
    <s v="Male"/>
    <s v="07/08/2024"/>
    <s v="Student"/>
    <s v="ace2008max@gmail.com"/>
    <x v="9"/>
    <x v="2"/>
    <s v="StatenIsland"/>
    <s v="Sandra Lo"/>
    <s v="2024-07-08T10:09:00-04:00"/>
    <s v="Approved"/>
    <m/>
    <m/>
    <x v="1"/>
  </r>
  <r>
    <n v="223998410"/>
    <s v="MAX"/>
    <s v="ENG"/>
    <s v="Male"/>
    <s v="06/04/2024"/>
    <s v="Parent"/>
    <s v="kenengnyc@gmail.com"/>
    <x v="9"/>
    <x v="2"/>
    <s v="StatenIsland"/>
    <s v="Sandra Lo"/>
    <s v="2024-06-07T17:43:00-04:00"/>
    <s v="Approved"/>
    <m/>
    <m/>
    <x v="0"/>
  </r>
  <r>
    <n v="236869236"/>
    <s v="MAX"/>
    <s v="CHEN"/>
    <s v="Male"/>
    <s v="06/05/2024"/>
    <s v="Parent"/>
    <s v="katelynmax@icloud.com"/>
    <x v="17"/>
    <x v="9"/>
    <s v="Queens"/>
    <s v="Sandra Lo"/>
    <s v="2024-06-07T17:43:00-04:00"/>
    <s v="Approved"/>
    <m/>
    <m/>
    <x v="0"/>
  </r>
  <r>
    <n v="250011099"/>
    <s v="MAX STEVENSON"/>
    <s v="JULIEN"/>
    <s v="Male"/>
    <s v="08/13/2024"/>
    <s v="Parent"/>
    <s v="julienmaxstevenson@gmail.com"/>
    <x v="15"/>
    <x v="12"/>
    <s v="Brooklyn"/>
    <s v="Pavareesh Seepersaud"/>
    <s v="2024-08-13T15:26:00-04:00"/>
    <s v="Approved"/>
    <m/>
    <m/>
    <x v="0"/>
  </r>
  <r>
    <n v="207133380"/>
    <s v="MAXIM"/>
    <s v="KOLECI"/>
    <s v="Male"/>
    <s v="07/08/2024"/>
    <s v="Parent"/>
    <s v="kkoleci@aol.com"/>
    <x v="22"/>
    <x v="13"/>
    <s v="StatenIsland"/>
    <s v="Stephen Tsai"/>
    <s v="2024-07-09T10:15:00-04:00"/>
    <s v="Approved"/>
    <m/>
    <m/>
    <x v="0"/>
  </r>
  <r>
    <n v="225358498"/>
    <s v="MAXIM"/>
    <s v="NIZHNER"/>
    <s v="Male"/>
    <s v="06/05/2024"/>
    <s v="Student"/>
    <s v="onizhner@yahoo.com"/>
    <x v="29"/>
    <x v="31"/>
    <s v="Brooklyn"/>
    <s v="Sandra Lo"/>
    <s v="2024-06-07T17:43:00-04:00"/>
    <s v="Approved"/>
    <m/>
    <m/>
    <x v="0"/>
  </r>
  <r>
    <n v="226872505"/>
    <s v="MAXIM"/>
    <s v="ZAKHIDOV"/>
    <s v="Male"/>
    <s v="07/24/2024"/>
    <s v="Parent"/>
    <s v="zmaxrandom@gmail.com"/>
    <x v="29"/>
    <x v="12"/>
    <s v="StatenIsland"/>
    <s v="James McCarthy"/>
    <s v="2024-07-24T15:03:00-04:00"/>
    <s v="Approved"/>
    <m/>
    <m/>
    <x v="0"/>
  </r>
  <r>
    <n v="232924308"/>
    <s v="MAXIM"/>
    <s v="PROKHIN"/>
    <s v="Male"/>
    <s v="06/05/2024"/>
    <s v="Student"/>
    <s v="max.prokhin@yahoo.com"/>
    <x v="29"/>
    <x v="4"/>
    <s v="Brooklyn"/>
    <s v="Sandra Lo"/>
    <s v="2024-06-07T17:43:00-04:00"/>
    <s v="Approved"/>
    <m/>
    <m/>
    <x v="0"/>
  </r>
  <r>
    <n v="207133380"/>
    <s v="MAXIM"/>
    <s v="KOLECI"/>
    <s v="Male"/>
    <s v="07/08/2024"/>
    <s v="Parent"/>
    <s v="kkoleci@aol.com"/>
    <x v="22"/>
    <x v="2"/>
    <s v="StatenIsland"/>
    <s v="Stephen Tsai"/>
    <s v="2024-07-09T10:15:00-04:00"/>
    <s v="Approved"/>
    <m/>
    <m/>
    <x v="0"/>
  </r>
  <r>
    <n v="226872505"/>
    <s v="MAXIM"/>
    <s v="ZAKHIDOV"/>
    <s v="Male"/>
    <s v="07/24/2024"/>
    <s v="Parent"/>
    <s v="zmaxrandom@gmail.com"/>
    <x v="29"/>
    <x v="4"/>
    <s v="StatenIsland"/>
    <s v="James McCarthy"/>
    <s v="2024-07-24T15:03:00-04:00"/>
    <s v="Approved"/>
    <m/>
    <m/>
    <x v="0"/>
  </r>
  <r>
    <n v="232924308"/>
    <s v="MAXIM"/>
    <s v="PROKHIN"/>
    <s v="Male"/>
    <s v="06/05/2024"/>
    <s v="Student"/>
    <s v="max.prokhin@yahoo.com"/>
    <x v="29"/>
    <x v="9"/>
    <s v="Brooklyn"/>
    <s v="Sandra Lo"/>
    <s v="2024-06-07T17:43:00-04:00"/>
    <s v="Approved"/>
    <m/>
    <m/>
    <x v="0"/>
  </r>
  <r>
    <n v="235746914"/>
    <s v="MAXIMILIAN"/>
    <s v="SANASIE"/>
    <s v="Male"/>
    <s v="07/08/2024"/>
    <s v="Parent"/>
    <s v="neena_devi@yahoo.com"/>
    <x v="8"/>
    <x v="25"/>
    <s v="Queens"/>
    <s v="Sandra Lo"/>
    <s v="2024-07-08T10:09:00-04:00"/>
    <s v="Approved"/>
    <m/>
    <m/>
    <x v="0"/>
  </r>
  <r>
    <n v="235746914"/>
    <s v="MAXIMILIAN"/>
    <s v="SANASIE"/>
    <s v="Male"/>
    <s v="07/08/2024"/>
    <s v="Parent"/>
    <s v="neena_devi@yahoo.com"/>
    <x v="8"/>
    <x v="18"/>
    <s v="Queens"/>
    <s v="Sandra Lo"/>
    <s v="2024-07-08T10:09:00-04:00"/>
    <s v="Approved"/>
    <m/>
    <m/>
    <x v="0"/>
  </r>
  <r>
    <n v="235746914"/>
    <s v="MAXIMILIAN"/>
    <s v="SANASIE"/>
    <s v="Male"/>
    <s v="07/30/2024"/>
    <s v="Parent"/>
    <s v="neenac1@gmail.com"/>
    <x v="8"/>
    <x v="18"/>
    <s v="Queens"/>
    <s v="Sandra Lo"/>
    <s v="2024-07-30T14:27:00-04:00"/>
    <s v="Approved"/>
    <m/>
    <m/>
    <x v="0"/>
  </r>
  <r>
    <n v="244794954"/>
    <s v="MAXIMILLIAN"/>
    <s v="GORBONOS"/>
    <s v="Male"/>
    <s v="07/26/2024"/>
    <s v="Parent"/>
    <s v="Nynjmedical@gmail.com"/>
    <x v="29"/>
    <x v="12"/>
    <s v="StatenIsland"/>
    <s v="Sandra Lo"/>
    <s v="2024-07-29T10:31:00-04:00"/>
    <s v="Approved"/>
    <m/>
    <m/>
    <x v="0"/>
  </r>
  <r>
    <n v="244794954"/>
    <s v="MAXIMILLIAN"/>
    <s v="GORBONOS"/>
    <s v="Male"/>
    <s v="06/03/2024"/>
    <s v="Parent"/>
    <s v="Yuliyasokalska@gmail.com"/>
    <x v="29"/>
    <x v="4"/>
    <s v="StatenIsland"/>
    <s v="Sandra Lo"/>
    <s v="2024-06-07T17:43:00-04:00"/>
    <s v="Approved"/>
    <m/>
    <m/>
    <x v="0"/>
  </r>
  <r>
    <n v="229114285"/>
    <s v="MAXIMUS"/>
    <s v="GARDNER"/>
    <s v="Male"/>
    <s v="06/08/2024"/>
    <s v="Student"/>
    <s v="Pica441@aol.com"/>
    <x v="10"/>
    <x v="30"/>
    <s v="Bronx"/>
    <s v="Stephen Tsai"/>
    <s v="2024-07-05T17:10:00-04:00"/>
    <s v="Approved"/>
    <m/>
    <m/>
    <x v="0"/>
  </r>
  <r>
    <n v="230952087"/>
    <s v="MAXIMUS"/>
    <s v="LAU"/>
    <s v="Male"/>
    <s v="07/09/2024"/>
    <s v="Parent"/>
    <s v="chitran49@yahoo.com"/>
    <x v="26"/>
    <x v="5"/>
    <s v="Brooklyn"/>
    <s v="Sandra Lo"/>
    <s v="2024-07-09T18:48:00-04:00"/>
    <s v="Approved"/>
    <m/>
    <m/>
    <x v="0"/>
  </r>
  <r>
    <n v="236230611"/>
    <s v="MAXIMUS"/>
    <s v="ELIE"/>
    <s v="Male"/>
    <s v="06/26/2024"/>
    <s v="Parent"/>
    <s v="lesidavid@yahoo.com"/>
    <x v="30"/>
    <x v="4"/>
    <s v="Brooklyn"/>
    <s v="Stephen Tsai"/>
    <s v="2024-07-05T17:10:00-04:00"/>
    <s v="Approved"/>
    <m/>
    <m/>
    <x v="0"/>
  </r>
  <r>
    <n v="242258143"/>
    <s v="MAXIMUS"/>
    <s v="HYMAN"/>
    <s v="Male"/>
    <s v="07/15/2024"/>
    <s v="Parent"/>
    <s v="maxh2076@gmail.com"/>
    <x v="18"/>
    <x v="4"/>
    <s v="Manhattan"/>
    <s v="Sandra Lo"/>
    <s v="2024-07-15T17:35:00-04:00"/>
    <s v="Approved"/>
    <m/>
    <m/>
    <x v="1"/>
  </r>
  <r>
    <n v="229114285"/>
    <s v="MAXIMUS"/>
    <s v="GARDNER"/>
    <s v="Male"/>
    <s v="06/08/2024"/>
    <s v="Student"/>
    <s v="Pica441@aol.com"/>
    <x v="10"/>
    <x v="29"/>
    <s v="Bronx"/>
    <s v="Stephen Tsai"/>
    <s v="2024-07-05T17:10:00-04:00"/>
    <s v="Approved"/>
    <m/>
    <m/>
    <x v="0"/>
  </r>
  <r>
    <n v="230952087"/>
    <s v="MAXIMUS"/>
    <s v="LAU"/>
    <s v="Male"/>
    <s v="07/09/2024"/>
    <s v="Parent"/>
    <s v="chitran49@yahoo.com"/>
    <x v="26"/>
    <x v="3"/>
    <s v="Brooklyn"/>
    <s v="Sandra Lo"/>
    <s v="2024-07-09T18:48:00-04:00"/>
    <s v="Approved"/>
    <m/>
    <m/>
    <x v="0"/>
  </r>
  <r>
    <n v="236230611"/>
    <s v="MAXIMUS"/>
    <s v="ELIE"/>
    <s v="Male"/>
    <s v="06/26/2024"/>
    <s v="Parent"/>
    <s v="lesidavid@yahoo.com"/>
    <x v="30"/>
    <x v="12"/>
    <s v="Brooklyn"/>
    <s v="Stephen Tsai"/>
    <s v="2024-07-05T17:10:00-04:00"/>
    <s v="Approved"/>
    <m/>
    <m/>
    <x v="0"/>
  </r>
  <r>
    <n v="242258143"/>
    <s v="MAXIMUS"/>
    <s v="HYMAN"/>
    <s v="Male"/>
    <s v="07/15/2024"/>
    <s v="Parent"/>
    <s v="maxh2076@gmail.com"/>
    <x v="18"/>
    <x v="12"/>
    <s v="Manhattan"/>
    <s v="Sandra Lo"/>
    <s v="2024-07-15T17:35:00-04:00"/>
    <s v="Approved"/>
    <m/>
    <m/>
    <x v="1"/>
  </r>
  <r>
    <n v="223540071"/>
    <s v="MAXXLUIS"/>
    <s v="RIVERA"/>
    <s v="Male"/>
    <s v="06/05/2024"/>
    <s v="Parent"/>
    <s v="smohamed31@icloud.com"/>
    <x v="34"/>
    <x v="6"/>
    <s v="Queens"/>
    <s v="Sandra Lo"/>
    <s v="2024-06-07T17:43:00-04:00"/>
    <s v="Approved"/>
    <m/>
    <m/>
    <x v="0"/>
  </r>
  <r>
    <n v="223540071"/>
    <s v="MAXXLUIS"/>
    <s v="RIVERA"/>
    <s v="Male"/>
    <s v="06/05/2024"/>
    <s v="Parent"/>
    <s v="smohamed31@icloud.com"/>
    <x v="34"/>
    <x v="11"/>
    <s v="Queens"/>
    <s v="Sandra Lo"/>
    <s v="2024-06-07T17:43:00-04:00"/>
    <s v="Approved"/>
    <m/>
    <m/>
    <x v="0"/>
  </r>
  <r>
    <n v="100865077"/>
    <s v="MAYA"/>
    <s v="GEORGE"/>
    <s v="Female"/>
    <s v="06/07/2024"/>
    <s v="Parent"/>
    <s v="lesleygeorge79@gmail.com"/>
    <x v="0"/>
    <x v="3"/>
    <s v="StatenIsland"/>
    <s v="Sandra Lo"/>
    <s v="2024-06-07T17:43:00-04:00"/>
    <s v="Approved"/>
    <m/>
    <m/>
    <x v="0"/>
  </r>
  <r>
    <n v="227735206"/>
    <s v="MAYA"/>
    <s v="JAMES"/>
    <s v="Female"/>
    <s v="06/10/2024"/>
    <s v="Student"/>
    <s v="Diabloma25@gmail.com"/>
    <x v="14"/>
    <x v="36"/>
    <s v="Bronx"/>
    <s v="Stephen Tsai"/>
    <s v="2024-07-05T17:10:00-04:00"/>
    <s v="Approved"/>
    <m/>
    <m/>
    <x v="1"/>
  </r>
  <r>
    <n v="100865077"/>
    <s v="MAYA"/>
    <s v="GEORGE"/>
    <s v="Female"/>
    <s v="06/07/2024"/>
    <s v="Parent"/>
    <s v="lesleygeorge79@gmail.com"/>
    <x v="0"/>
    <x v="5"/>
    <s v="StatenIsland"/>
    <s v="Sandra Lo"/>
    <s v="2024-06-07T17:43:00-04:00"/>
    <s v="Approved"/>
    <m/>
    <m/>
    <x v="0"/>
  </r>
  <r>
    <n v="229287966"/>
    <s v="MAYA KINGA"/>
    <s v="ZAK"/>
    <s v="Female"/>
    <s v="06/14/2024"/>
    <s v="Parent"/>
    <s v="Zakjolanta33@gmail.com"/>
    <x v="0"/>
    <x v="5"/>
    <s v="StatenIsland"/>
    <s v="Stephen Tsai"/>
    <s v="2024-07-05T17:10:00-04:00"/>
    <s v="Approved"/>
    <m/>
    <m/>
    <x v="0"/>
  </r>
  <r>
    <n v="237926183"/>
    <s v="MAYALIN"/>
    <s v="ITHIER"/>
    <s v="Female"/>
    <s v="07/12/2024"/>
    <s v="Parent"/>
    <s v="naralynreyes@gmail.com"/>
    <x v="33"/>
    <x v="36"/>
    <s v="Queens"/>
    <s v="Sandra Lo"/>
    <s v="2024-07-12T18:59:00-04:00"/>
    <s v="Approved"/>
    <m/>
    <m/>
    <x v="0"/>
  </r>
  <r>
    <n v="237926183"/>
    <s v="MAYALIN"/>
    <s v="ITHIER"/>
    <s v="Female"/>
    <s v="07/12/2024"/>
    <s v="Parent"/>
    <s v="naralynreyes@gmail.com"/>
    <x v="33"/>
    <x v="35"/>
    <s v="Queens"/>
    <s v="Sandra Lo"/>
    <s v="2024-07-12T18:59:00-04:00"/>
    <s v="Approved"/>
    <m/>
    <m/>
    <x v="0"/>
  </r>
  <r>
    <n v="238294938"/>
    <s v="MAYERLI"/>
    <s v="TORRES"/>
    <s v="Female"/>
    <s v="06/14/2024"/>
    <s v="Parent"/>
    <s v="katherynv1985@gmail.com"/>
    <x v="26"/>
    <x v="12"/>
    <s v="Brooklyn"/>
    <s v="Stephen Tsai"/>
    <s v="2024-07-05T17:10:00-04:00"/>
    <s v="Approved"/>
    <m/>
    <m/>
    <x v="0"/>
  </r>
  <r>
    <n v="238294938"/>
    <s v="MAYERLI"/>
    <s v="TORRES"/>
    <s v="Female"/>
    <s v="06/14/2024"/>
    <s v="Parent"/>
    <s v="katherynv1985@gmail.com"/>
    <x v="26"/>
    <x v="5"/>
    <s v="Brooklyn"/>
    <s v="Stephen Tsai"/>
    <s v="2024-07-05T17:10:00-04:00"/>
    <s v="Approved"/>
    <m/>
    <m/>
    <x v="0"/>
  </r>
  <r>
    <n v="237625173"/>
    <s v="MAYERLIN"/>
    <s v="MOLINA"/>
    <s v="Female"/>
    <s v="07/13/2024"/>
    <s v="Parent"/>
    <s v="Mayracastro11@hotmail.com"/>
    <x v="17"/>
    <x v="18"/>
    <s v="Queens"/>
    <s v="Stephen Tsai"/>
    <s v="2024-07-14T19:51:00-04:00"/>
    <s v="Approved"/>
    <m/>
    <m/>
    <x v="0"/>
  </r>
  <r>
    <n v="237625173"/>
    <s v="MAYERLIN"/>
    <s v="MOLINA"/>
    <s v="Female"/>
    <s v="07/13/2024"/>
    <s v="Parent"/>
    <s v="Mayracastro11@hotmail.com"/>
    <x v="17"/>
    <x v="25"/>
    <s v="Queens"/>
    <s v="Stephen Tsai"/>
    <s v="2024-07-14T19:51:00-04:00"/>
    <s v="Approved"/>
    <m/>
    <m/>
    <x v="0"/>
  </r>
  <r>
    <n v="258513837"/>
    <s v="MAYKO"/>
    <s v="NAVARRETE AYOVI"/>
    <s v="Male"/>
    <s v="06/24/2024"/>
    <s v="Student"/>
    <s v="gragthebest@gmail.com"/>
    <x v="11"/>
    <x v="0"/>
    <s v="StatenIsland"/>
    <s v="Stephen Tsai"/>
    <s v="2024-07-05T17:10:00-04:00"/>
    <s v="Approved"/>
    <m/>
    <m/>
    <x v="0"/>
  </r>
  <r>
    <n v="258513837"/>
    <s v="MAYKO"/>
    <s v="NAVARRETE AYOVI"/>
    <s v="Male"/>
    <s v="06/24/2024"/>
    <s v="Student"/>
    <s v="gragthebest@gmail.com"/>
    <x v="11"/>
    <x v="1"/>
    <s v="StatenIsland"/>
    <s v="Stephen Tsai"/>
    <s v="2024-07-05T17:10:00-04:00"/>
    <s v="Approved"/>
    <m/>
    <m/>
    <x v="0"/>
  </r>
  <r>
    <n v="220924393"/>
    <s v="MAYLENE"/>
    <s v="VELAZQUEZ"/>
    <s v="Female"/>
    <s v="07/11/2024"/>
    <s v="Student"/>
    <s v="ehurardo@gmail.com"/>
    <x v="28"/>
    <x v="4"/>
    <s v="Bronx"/>
    <s v="Sandra Lo"/>
    <s v="2024-07-11T23:50:00-04:00"/>
    <s v="Approved"/>
    <m/>
    <m/>
    <x v="0"/>
  </r>
  <r>
    <n v="250036513"/>
    <s v="MAYTE"/>
    <s v="GUAMAN"/>
    <s v="Female"/>
    <s v="06/03/2024"/>
    <s v="Parent"/>
    <s v="Jeyband@hotmail.com"/>
    <x v="26"/>
    <x v="18"/>
    <s v="Brooklyn"/>
    <s v="Sandra Lo"/>
    <s v="2024-06-07T17:43:00-04:00"/>
    <s v="Approved"/>
    <m/>
    <m/>
    <x v="0"/>
  </r>
  <r>
    <n v="250036513"/>
    <s v="MAYTE"/>
    <s v="GUAMAN"/>
    <s v="Female"/>
    <s v="06/03/2024"/>
    <s v="Parent"/>
    <s v="Jeyband@hotmail.com"/>
    <x v="26"/>
    <x v="25"/>
    <s v="Brooklyn"/>
    <s v="Sandra Lo"/>
    <s v="2024-07-09T11:36:00-04:00"/>
    <s v="Approved"/>
    <m/>
    <m/>
    <x v="0"/>
  </r>
  <r>
    <n v="234483345"/>
    <s v="MCCARDOUS JR"/>
    <s v="CARTY"/>
    <s v="Male"/>
    <s v="07/15/2024"/>
    <s v="Parent"/>
    <s v="sarahwallace694648@gmail.com"/>
    <x v="7"/>
    <x v="11"/>
    <s v="Queens"/>
    <s v="Stephen Tsai"/>
    <s v="2024-07-15T09:43:00-04:00"/>
    <s v="Approved"/>
    <m/>
    <m/>
    <x v="0"/>
  </r>
  <r>
    <n v="234483345"/>
    <s v="MCCARDOUS JR"/>
    <s v="CARTY"/>
    <s v="Male"/>
    <s v="07/15/2024"/>
    <s v="Parent"/>
    <s v="sarahwallace694648@gmail.com"/>
    <x v="7"/>
    <x v="25"/>
    <s v="Queens"/>
    <s v="Stephen Tsai"/>
    <s v="2024-07-15T09:43:00-04:00"/>
    <s v="Approved"/>
    <m/>
    <m/>
    <x v="0"/>
  </r>
  <r>
    <n v="232749127"/>
    <s v="MCKAI"/>
    <s v="ISRAEL"/>
    <s v="Male"/>
    <s v="08/01/2024"/>
    <s v="Parent"/>
    <s v="Tinamarie_gallina@yahoo.com"/>
    <x v="11"/>
    <x v="1"/>
    <s v="StatenIsland"/>
    <s v="Sandra Lo"/>
    <s v="2024-08-02T21:08:00-04:00"/>
    <s v="Approved"/>
    <m/>
    <m/>
    <x v="1"/>
  </r>
  <r>
    <n v="236116091"/>
    <s v="MCKENZY"/>
    <s v="MICHEL"/>
    <s v="Female"/>
    <s v="06/03/2024"/>
    <s v="Parent"/>
    <s v="mdarby421@gmail.com"/>
    <x v="18"/>
    <x v="20"/>
    <s v="Queens"/>
    <s v="Sandra Lo"/>
    <s v="2024-06-07T17:43:00-04:00"/>
    <s v="Approved"/>
    <m/>
    <m/>
    <x v="0"/>
  </r>
  <r>
    <n v="224566430"/>
    <s v="MD"/>
    <s v="TAZWAR"/>
    <s v="Male"/>
    <s v="06/26/2024"/>
    <s v="Parent"/>
    <s v="mdmu_1971@yahoo.com"/>
    <x v="10"/>
    <x v="0"/>
    <s v="Bronx"/>
    <s v="Stephen Tsai"/>
    <s v="2024-07-05T17:10:00-04:00"/>
    <s v="Approved"/>
    <m/>
    <m/>
    <x v="0"/>
  </r>
  <r>
    <n v="240129924"/>
    <s v="MD"/>
    <s v="TAYON"/>
    <s v="Male"/>
    <s v="08/01/2024"/>
    <s v="Parent"/>
    <s v="tayonmd@gmail.com"/>
    <x v="23"/>
    <x v="12"/>
    <s v="Queens"/>
    <s v="Sandra Lo"/>
    <s v="2024-08-02T21:08:00-04:00"/>
    <s v="Approved"/>
    <m/>
    <m/>
    <x v="0"/>
  </r>
  <r>
    <n v="250079957"/>
    <s v="MD"/>
    <s v="SHAHAD"/>
    <s v="Male"/>
    <s v="07/18/2024"/>
    <s v="Parent"/>
    <s v="bv.shahalam@gmail.com"/>
    <x v="12"/>
    <x v="7"/>
    <s v="Bronx"/>
    <s v="Sandra Lo"/>
    <s v="2024-07-18T15:36:00-04:00"/>
    <s v="Approved"/>
    <m/>
    <m/>
    <x v="0"/>
  </r>
  <r>
    <n v="259021343"/>
    <s v="MD"/>
    <s v="YEASIN"/>
    <s v="Male"/>
    <s v="06/24/2024"/>
    <s v="Parent"/>
    <s v="sadiatitly4@gmail.com"/>
    <x v="7"/>
    <x v="19"/>
    <s v="Queens"/>
    <s v="Stephen Tsai"/>
    <s v="2024-07-05T17:10:00-04:00"/>
    <s v="Approved"/>
    <m/>
    <m/>
    <x v="0"/>
  </r>
  <r>
    <n v="259021343"/>
    <s v="MD"/>
    <s v="YEASIN"/>
    <s v="Male"/>
    <s v="06/24/2024"/>
    <s v="Parent"/>
    <s v="sadiatitly4@gmail.com"/>
    <x v="7"/>
    <x v="7"/>
    <s v="Queens"/>
    <s v="Stephen Tsai"/>
    <s v="2024-07-05T17:10:00-04:00"/>
    <s v="Approved"/>
    <m/>
    <m/>
    <x v="0"/>
  </r>
  <r>
    <n v="257372011"/>
    <s v="MD YAQIN"/>
    <s v="LAZIM"/>
    <s v="Male"/>
    <s v="06/29/2024"/>
    <s v="Parent"/>
    <s v="lakryase@gmail.com"/>
    <x v="13"/>
    <x v="40"/>
    <s v="Brooklyn"/>
    <s v="Loweye Diedro"/>
    <s v="2024-07-05T16:43:00-04:00"/>
    <s v="Approved"/>
    <m/>
    <m/>
    <x v="0"/>
  </r>
  <r>
    <n v="257372011"/>
    <s v="MD YAQIN"/>
    <s v="LAZIM"/>
    <s v="Male"/>
    <s v="06/29/2024"/>
    <s v="Parent"/>
    <s v="lakryase@gmail.com"/>
    <x v="13"/>
    <x v="34"/>
    <s v="Brooklyn"/>
    <s v="Loweye Diedro"/>
    <s v="2024-07-05T16:43:00-04:00"/>
    <s v="Approved"/>
    <m/>
    <m/>
    <x v="0"/>
  </r>
  <r>
    <n v="235671286"/>
    <s v="MEAGAN"/>
    <s v="JACKSON-HALL"/>
    <s v="Female"/>
    <s v="06/15/2024"/>
    <s v="Parent"/>
    <s v="lorijackson0423@gmail.com"/>
    <x v="23"/>
    <x v="35"/>
    <s v="Queens"/>
    <s v="Stephen Tsai"/>
    <s v="2024-07-05T17:10:00-04:00"/>
    <s v="Approved"/>
    <m/>
    <m/>
    <x v="0"/>
  </r>
  <r>
    <n v="205605900"/>
    <s v="MEGAN"/>
    <s v="LEUNG"/>
    <s v="Female"/>
    <s v="06/26/2024"/>
    <s v="Parent"/>
    <s v="elitechak@yahoo.com"/>
    <x v="12"/>
    <x v="16"/>
    <s v="Queens"/>
    <s v="Loweye Diedro"/>
    <s v="2024-07-05T16:26:00-04:00"/>
    <s v="Approved"/>
    <m/>
    <m/>
    <x v="0"/>
  </r>
  <r>
    <n v="238405435"/>
    <s v="MEGAN"/>
    <s v="MUNIZ"/>
    <s v="Female"/>
    <s v="06/06/2024"/>
    <s v="Parent"/>
    <s v="Sharaeanderson127@gmail.com"/>
    <x v="6"/>
    <x v="4"/>
    <s v="Manhattan"/>
    <s v="Sandra Lo"/>
    <s v="2024-06-07T17:43:00-04:00"/>
    <s v="Approved"/>
    <m/>
    <m/>
    <x v="0"/>
  </r>
  <r>
    <n v="205605900"/>
    <s v="MEGAN"/>
    <s v="LEUNG"/>
    <s v="Female"/>
    <s v="07/10/2024"/>
    <s v="Parent"/>
    <s v="elitechak@yahoo.com"/>
    <x v="12"/>
    <x v="43"/>
    <s v="Queens"/>
    <s v="Sandra Lo"/>
    <s v="2024-07-10T22:15:00-04:00"/>
    <s v="Approved"/>
    <m/>
    <m/>
    <x v="0"/>
  </r>
  <r>
    <n v="207920133"/>
    <s v="MEGHAN"/>
    <s v="BOLDS"/>
    <s v="Female"/>
    <s v="07/10/2024"/>
    <s v="Student"/>
    <s v="jordan.m.calhoun@gmail.com"/>
    <x v="5"/>
    <x v="11"/>
    <s v="Brooklyn"/>
    <s v="Sandra Lo"/>
    <s v="2024-07-10T22:15:00-04:00"/>
    <s v="Approved"/>
    <m/>
    <m/>
    <x v="1"/>
  </r>
  <r>
    <n v="236501151"/>
    <s v="MEHDIN"/>
    <s v="VELOVIC"/>
    <s v="Male"/>
    <s v="07/24/2024"/>
    <s v="Parent"/>
    <s v="blaca1234@icloud.com"/>
    <x v="29"/>
    <x v="4"/>
    <s v="StatenIsland"/>
    <s v="James McCarthy"/>
    <s v="2024-07-24T15:01:00-04:00"/>
    <s v="Approved"/>
    <m/>
    <m/>
    <x v="0"/>
  </r>
  <r>
    <n v="236501151"/>
    <s v="MEHDIN"/>
    <s v="VELOVIC"/>
    <s v="Male"/>
    <s v="07/28/2024"/>
    <s v="Parent"/>
    <s v="Blaca1234@icloud.com"/>
    <x v="29"/>
    <x v="12"/>
    <s v="StatenIsland"/>
    <s v="Sandra Lo"/>
    <s v="2024-07-29T10:31:00-04:00"/>
    <s v="Approved"/>
    <m/>
    <m/>
    <x v="0"/>
  </r>
  <r>
    <n v="230567646"/>
    <s v="MEHIJABEN"/>
    <s v="MALIHA"/>
    <s v="Female"/>
    <s v="07/04/2024"/>
    <s v="Parent"/>
    <s v="malihanahi@gmail.com"/>
    <x v="4"/>
    <x v="17"/>
    <s v="Queens"/>
    <s v="Stephen Tsai"/>
    <s v="2024-07-05T17:10:00-04:00"/>
    <s v="Approved"/>
    <m/>
    <m/>
    <x v="0"/>
  </r>
  <r>
    <n v="233670678"/>
    <s v="MEHKI"/>
    <s v="WILKERSON"/>
    <s v="Male"/>
    <s v="08/06/2024"/>
    <s v="Parent"/>
    <s v="Bridgette.wilkerson88@gmail.com"/>
    <x v="25"/>
    <x v="12"/>
    <s v="Bronx"/>
    <s v="Thomas Ajibola"/>
    <s v="2024-08-06T15:03:00-04:00"/>
    <s v="Approved"/>
    <m/>
    <m/>
    <x v="0"/>
  </r>
  <r>
    <n v="233670678"/>
    <s v="MEHKI"/>
    <s v="WILKERSON"/>
    <s v="Male"/>
    <s v="07/23/2024"/>
    <s v="Parent"/>
    <s v="Bridgette.wilkerson88@gmail.com"/>
    <x v="25"/>
    <x v="4"/>
    <s v="Bronx"/>
    <s v="Thomas Ajibola"/>
    <s v="2024-07-23T16:19:00-04:00"/>
    <s v="Approved"/>
    <m/>
    <m/>
    <x v="0"/>
  </r>
  <r>
    <n v="227170776"/>
    <s v="MEI-LI"/>
    <s v="TAI"/>
    <s v="Female"/>
    <s v="07/10/2024"/>
    <s v="Parent"/>
    <s v="thumuch2@yahoo.com"/>
    <x v="6"/>
    <x v="4"/>
    <s v="Manhattan"/>
    <s v="Stephen Tsai"/>
    <s v="2024-07-10T16:38:00-04:00"/>
    <s v="Approved"/>
    <m/>
    <m/>
    <x v="0"/>
  </r>
  <r>
    <n v="231274010"/>
    <s v="MEILYONN"/>
    <s v="UTLEY"/>
    <s v="Male"/>
    <s v="06/05/2024"/>
    <s v="Parent"/>
    <s v="melineyutley@gmail.com"/>
    <x v="2"/>
    <x v="1"/>
    <s v="Queens"/>
    <s v="Sandra Lo"/>
    <s v="2024-06-07T17:43:00-04:00"/>
    <s v="Approved"/>
    <m/>
    <m/>
    <x v="0"/>
  </r>
  <r>
    <n v="224469163"/>
    <s v="MEKHI"/>
    <s v="EDWARDS"/>
    <s v="Male"/>
    <s v="07/12/2024"/>
    <s v="Parent"/>
    <s v="tanishaedwards246@yahoo.com"/>
    <x v="3"/>
    <x v="1"/>
    <s v="Bronx"/>
    <s v="Sandra Lo"/>
    <s v="2024-07-12T15:33:00-04:00"/>
    <s v="Approved"/>
    <m/>
    <m/>
    <x v="0"/>
  </r>
  <r>
    <n v="224469163"/>
    <s v="MEKHI"/>
    <s v="EDWARDS"/>
    <s v="Male"/>
    <s v="07/12/2024"/>
    <s v="Parent"/>
    <s v="tanishaedwards246@yahoo.com"/>
    <x v="3"/>
    <x v="0"/>
    <s v="Bronx"/>
    <s v="Sandra Lo"/>
    <s v="2024-07-12T15:33:00-04:00"/>
    <s v="Approved"/>
    <m/>
    <m/>
    <x v="0"/>
  </r>
  <r>
    <n v="206470601"/>
    <s v="MELANIE"/>
    <s v="CARDONA"/>
    <s v="Female"/>
    <s v="07/12/2024"/>
    <s v="Parent"/>
    <s v="michellemelanie57@icloud.com"/>
    <x v="17"/>
    <x v="3"/>
    <s v="Queens"/>
    <s v="Sandra Lo"/>
    <s v="2024-07-12T18:59:00-04:00"/>
    <s v="Approved"/>
    <m/>
    <m/>
    <x v="0"/>
  </r>
  <r>
    <n v="218690964"/>
    <s v="MELANIE"/>
    <s v="TECOTL"/>
    <s v="Female"/>
    <s v="06/03/2024"/>
    <s v="Parent"/>
    <s v="Leonorhernandz55@gmail.com"/>
    <x v="18"/>
    <x v="20"/>
    <s v="Queens"/>
    <s v="Sandra Lo"/>
    <s v="2024-06-07T17:43:00-04:00"/>
    <s v="Approved"/>
    <m/>
    <m/>
    <x v="1"/>
  </r>
  <r>
    <n v="231017005"/>
    <s v="MELANIE"/>
    <s v="GRIFFIN"/>
    <s v="Female"/>
    <s v="06/05/2024"/>
    <s v="Parent"/>
    <s v="msgriffin2006@gmail.com"/>
    <x v="16"/>
    <x v="5"/>
    <s v="Bronx"/>
    <s v="Sandra Lo"/>
    <s v="2024-06-07T17:43:00-04:00"/>
    <s v="Approved"/>
    <m/>
    <m/>
    <x v="0"/>
  </r>
  <r>
    <n v="232666180"/>
    <s v="MELANIE"/>
    <s v="DECIMO"/>
    <s v="Female"/>
    <s v="07/08/2024"/>
    <s v="Student"/>
    <s v="rubycalle@hotmail.com"/>
    <x v="20"/>
    <x v="24"/>
    <s v="Bronx"/>
    <s v="Stephen Tsai"/>
    <s v="2024-07-08T17:39:00-04:00"/>
    <s v="Approved"/>
    <m/>
    <m/>
    <x v="0"/>
  </r>
  <r>
    <n v="233947936"/>
    <s v="MELANIE"/>
    <s v="OCHOA"/>
    <s v="Female"/>
    <s v="06/28/2024"/>
    <s v="Parent"/>
    <s v="tangeemontes710@gmail.com"/>
    <x v="17"/>
    <x v="3"/>
    <s v="Queens"/>
    <s v="Stephen Tsai"/>
    <s v="2024-07-05T17:10:00-04:00"/>
    <s v="Approved"/>
    <m/>
    <m/>
    <x v="0"/>
  </r>
  <r>
    <n v="234733889"/>
    <s v="MELANIE"/>
    <s v="MONTANO LOVERAS"/>
    <s v="Female"/>
    <s v="06/15/2024"/>
    <s v="Parent"/>
    <s v="brooklyn062009@yahoo.com"/>
    <x v="23"/>
    <x v="35"/>
    <s v="Queens"/>
    <s v="Stephen Tsai"/>
    <s v="2024-07-05T17:10:00-04:00"/>
    <s v="Approved"/>
    <m/>
    <m/>
    <x v="0"/>
  </r>
  <r>
    <n v="250007950"/>
    <s v="MELANIE"/>
    <s v="NAVARRETE CASAS"/>
    <s v="Female"/>
    <s v="06/13/2024"/>
    <s v="Parent"/>
    <s v="Navarretepilar10@gmail.com"/>
    <x v="17"/>
    <x v="25"/>
    <s v="Queens"/>
    <s v="Stephen Tsai"/>
    <s v="2024-07-05T17:10:00-04:00"/>
    <s v="Approved"/>
    <m/>
    <m/>
    <x v="0"/>
  </r>
  <r>
    <n v="206470601"/>
    <s v="MELANIE"/>
    <s v="CARDONA"/>
    <s v="Female"/>
    <s v="07/12/2024"/>
    <s v="Parent"/>
    <s v="michellemelanie57@icloud.com"/>
    <x v="23"/>
    <x v="26"/>
    <s v="Queens"/>
    <s v="Sandra Lo"/>
    <s v="2024-07-12T18:59:00-04:00"/>
    <s v="Approved"/>
    <m/>
    <m/>
    <x v="0"/>
  </r>
  <r>
    <n v="232666180"/>
    <s v="MELANIE"/>
    <s v="DECIMO"/>
    <s v="Female"/>
    <s v="07/08/2024"/>
    <s v="Student"/>
    <s v="rubycalle@hotmail.com"/>
    <x v="20"/>
    <x v="26"/>
    <s v="Bronx"/>
    <s v="Stephen Tsai"/>
    <s v="2024-07-08T17:39:00-04:00"/>
    <s v="Approved"/>
    <m/>
    <m/>
    <x v="0"/>
  </r>
  <r>
    <m/>
    <s v="MELANIE"/>
    <s v="VARGAS"/>
    <s v="Female"/>
    <s v="07/17/2024"/>
    <s v="Parent"/>
    <s v="JASMIN.VS00@GMAIL.COM"/>
    <x v="22"/>
    <x v="12"/>
    <s v="StatenIsland"/>
    <s v="Stephen Neglia"/>
    <s v="2024-07-17T13:44:00-04:00"/>
    <s v="Approved"/>
    <m/>
    <m/>
    <x v="2"/>
  </r>
  <r>
    <m/>
    <s v="MELANIE"/>
    <s v="VARGAS"/>
    <s v="Female"/>
    <s v="07/17/2024"/>
    <s v="Parent"/>
    <s v="JASMIN.VS00@GMAIL.COM"/>
    <x v="22"/>
    <x v="4"/>
    <s v="StatenIsland"/>
    <s v="Stephen Neglia"/>
    <s v="2024-07-17T13:44:00-04:00"/>
    <s v="Approved"/>
    <m/>
    <m/>
    <x v="2"/>
  </r>
  <r>
    <n v="233667500"/>
    <s v="MELANY"/>
    <s v="DELGADO"/>
    <s v="Female"/>
    <s v="06/27/2024"/>
    <s v="Parent"/>
    <s v="rockydell59@yahoo.com"/>
    <x v="25"/>
    <x v="3"/>
    <s v="Bronx"/>
    <s v="Stephen Tsai"/>
    <s v="2024-07-05T17:10:00-04:00"/>
    <s v="Approved"/>
    <m/>
    <m/>
    <x v="0"/>
  </r>
  <r>
    <n v="234584480"/>
    <s v="MELANY"/>
    <s v="LOPEZ MARTINEZ"/>
    <s v="Female"/>
    <s v="07/25/2024"/>
    <s v="Parent"/>
    <s v="Supakoolchow@gmail.com"/>
    <x v="2"/>
    <x v="13"/>
    <s v="Queens"/>
    <s v="Sandra Lo"/>
    <s v="2024-07-26T10:46:00-04:00"/>
    <s v="Approved"/>
    <m/>
    <m/>
    <x v="0"/>
  </r>
  <r>
    <n v="233667500"/>
    <s v="MELANY"/>
    <s v="DELGADO"/>
    <s v="Female"/>
    <s v="06/27/2024"/>
    <s v="Parent"/>
    <s v="rockydell59@yahoo.com"/>
    <x v="25"/>
    <x v="5"/>
    <s v="Bronx"/>
    <s v="Stephen Tsai"/>
    <s v="2024-07-05T17:10:00-04:00"/>
    <s v="Approved"/>
    <m/>
    <m/>
    <x v="0"/>
  </r>
  <r>
    <n v="232877340"/>
    <s v="MELINA"/>
    <s v="QUILES"/>
    <s v="Female"/>
    <s v="07/11/2024"/>
    <s v="Parent"/>
    <s v="melina172007@yahoo.com"/>
    <x v="6"/>
    <x v="6"/>
    <s v="Manhattan"/>
    <s v="Sandra Lo"/>
    <s v="2024-07-11T16:05:00-04:00"/>
    <s v="Approved"/>
    <m/>
    <m/>
    <x v="1"/>
  </r>
  <r>
    <n v="235691086"/>
    <s v="MELINA"/>
    <s v="MAROVIC"/>
    <s v="Female"/>
    <s v="06/15/2024"/>
    <s v="Parent"/>
    <s v="selvijam@aol.com"/>
    <x v="9"/>
    <x v="3"/>
    <s v="StatenIsland"/>
    <s v="Stephen Tsai"/>
    <s v="2024-07-05T17:10:00-04:00"/>
    <s v="Approved"/>
    <m/>
    <m/>
    <x v="0"/>
  </r>
  <r>
    <n v="232877340"/>
    <s v="MELINA"/>
    <s v="QUILES"/>
    <s v="Female"/>
    <s v="07/29/2024"/>
    <s v="Parent"/>
    <s v="melinaquiles17@gmail.com"/>
    <x v="6"/>
    <x v="11"/>
    <s v="Manhattan"/>
    <s v="Sandra Lo"/>
    <s v="2024-07-29T15:00:00-04:00"/>
    <s v="Approved"/>
    <m/>
    <m/>
    <x v="1"/>
  </r>
  <r>
    <n v="235691086"/>
    <s v="MELINA"/>
    <s v="MAROVIC"/>
    <s v="Female"/>
    <s v="06/15/2024"/>
    <s v="Parent"/>
    <s v="selvijam@aol.com"/>
    <x v="9"/>
    <x v="5"/>
    <s v="StatenIsland"/>
    <s v="Stephen Tsai"/>
    <s v="2024-07-05T17:10:00-04:00"/>
    <s v="Approved"/>
    <m/>
    <m/>
    <x v="0"/>
  </r>
  <r>
    <n v="208503763"/>
    <s v="MELISSA"/>
    <s v="CHIN"/>
    <s v="Female"/>
    <s v="06/15/2024"/>
    <s v="Parent"/>
    <s v="wchin360@gmail.com"/>
    <x v="23"/>
    <x v="35"/>
    <s v="Queens"/>
    <s v="Stephen Tsai"/>
    <s v="2024-07-05T17:10:00-04:00"/>
    <s v="Approved"/>
    <m/>
    <m/>
    <x v="0"/>
  </r>
  <r>
    <n v="216519272"/>
    <s v="MELISSA"/>
    <s v="FELIX"/>
    <s v="Female"/>
    <s v="07/19/2024"/>
    <s v="Parent"/>
    <s v="cj2700781@gmail.com"/>
    <x v="15"/>
    <x v="5"/>
    <s v="Brooklyn"/>
    <s v="Sandra Lo"/>
    <s v="2024-07-22T10:29:00-04:00"/>
    <s v="Approved"/>
    <m/>
    <m/>
    <x v="0"/>
  </r>
  <r>
    <n v="229847132"/>
    <s v="MELISSA"/>
    <s v="TAX TIU"/>
    <s v="Female"/>
    <s v="06/04/2024"/>
    <s v="Parent"/>
    <s v="elviragg100@gmail.com"/>
    <x v="6"/>
    <x v="25"/>
    <s v="Brooklyn"/>
    <s v="Sandra Lo"/>
    <s v="2024-06-07T17:43:00-04:00"/>
    <s v="Approved"/>
    <m/>
    <m/>
    <x v="1"/>
  </r>
  <r>
    <n v="258880145"/>
    <s v="MELISSA"/>
    <s v="SOTELO GONZALEZ"/>
    <s v="Female"/>
    <s v="07/12/2024"/>
    <s v="Parent"/>
    <s v="scarlethgonzales11@gmail.com"/>
    <x v="2"/>
    <x v="3"/>
    <s v="Queens"/>
    <s v="Sandra Lo"/>
    <s v="2024-07-12T18:59:00-04:00"/>
    <s v="Approved"/>
    <m/>
    <m/>
    <x v="0"/>
  </r>
  <r>
    <n v="229847132"/>
    <s v="MELISSA"/>
    <s v="TAX TIU"/>
    <s v="Female"/>
    <s v="06/04/2024"/>
    <s v="Parent"/>
    <s v="elviragg100@gmail.com"/>
    <x v="6"/>
    <x v="18"/>
    <s v="Brooklyn"/>
    <s v="Sandra Lo"/>
    <s v="2024-06-07T17:43:00-04:00"/>
    <s v="Approved"/>
    <m/>
    <m/>
    <x v="1"/>
  </r>
  <r>
    <n v="258880145"/>
    <s v="MELISSA"/>
    <s v="SOTELO GONZALEZ"/>
    <s v="Female"/>
    <s v="07/12/2024"/>
    <s v="Parent"/>
    <s v="scarlethgonzales11@gmail.com"/>
    <x v="2"/>
    <x v="5"/>
    <s v="Queens"/>
    <s v="Sandra Lo"/>
    <s v="2024-07-12T18:59:00-04:00"/>
    <s v="Approved"/>
    <m/>
    <m/>
    <x v="0"/>
  </r>
  <r>
    <n v="250000604"/>
    <s v="MELLENA"/>
    <s v="FRASER"/>
    <s v="Female"/>
    <s v="06/15/2024"/>
    <s v="Student"/>
    <s v="alronafraser@gmail.com"/>
    <x v="20"/>
    <x v="6"/>
    <s v="Bronx"/>
    <s v="Anthony Whittlesey"/>
    <s v="2024-07-03T15:59:00-04:00"/>
    <s v="Approved"/>
    <m/>
    <m/>
    <x v="0"/>
  </r>
  <r>
    <n v="250000604"/>
    <s v="MELLENA"/>
    <s v="FRASER"/>
    <s v="Female"/>
    <s v="06/15/2024"/>
    <s v="Student"/>
    <s v="alronafraser@gmail.com"/>
    <x v="20"/>
    <x v="11"/>
    <s v="Bronx"/>
    <s v="Anthony Whittlesey"/>
    <s v="2024-07-03T15:59:00-04:00"/>
    <s v="Approved"/>
    <m/>
    <m/>
    <x v="0"/>
  </r>
  <r>
    <n v="229770615"/>
    <s v="MELODY"/>
    <s v="CARINO"/>
    <s v="Female"/>
    <s v="06/06/2024"/>
    <s v="Student"/>
    <s v="Carinomelody06@gmail.com"/>
    <x v="6"/>
    <x v="5"/>
    <s v="Bronx"/>
    <s v="Sandra Lo"/>
    <s v="2024-06-07T17:43:00-04:00"/>
    <s v="Approved"/>
    <m/>
    <m/>
    <x v="0"/>
  </r>
  <r>
    <n v="233515766"/>
    <s v="MELODY"/>
    <s v="LOPEZ"/>
    <s v="Female"/>
    <s v="06/07/2024"/>
    <s v="Parent"/>
    <s v="melodyl5766@tywlsbronx.org"/>
    <x v="28"/>
    <x v="21"/>
    <s v="Bronx"/>
    <s v="Sandra Lo"/>
    <s v="2024-06-07T17:43:00-04:00"/>
    <s v="Approved"/>
    <m/>
    <m/>
    <x v="0"/>
  </r>
  <r>
    <n v="234077675"/>
    <s v="MELODY"/>
    <s v="LIN"/>
    <s v="Female"/>
    <s v="07/23/2024"/>
    <s v="Parent"/>
    <s v="meloderplin@gmail.com"/>
    <x v="6"/>
    <x v="5"/>
    <s v="Brooklyn"/>
    <s v="Sandra Lo"/>
    <s v="2024-07-23T16:35:00-04:00"/>
    <s v="Approved"/>
    <m/>
    <m/>
    <x v="0"/>
  </r>
  <r>
    <n v="233515766"/>
    <s v="MELODY"/>
    <s v="LOPEZ"/>
    <s v="Female"/>
    <s v="06/07/2024"/>
    <s v="Parent"/>
    <s v="melodyl5766@tywlsbronx.org"/>
    <x v="28"/>
    <x v="19"/>
    <s v="Bronx"/>
    <s v="Sandra Lo"/>
    <s v="2024-06-07T17:43:00-04:00"/>
    <s v="Approved"/>
    <m/>
    <m/>
    <x v="0"/>
  </r>
  <r>
    <n v="242230571"/>
    <s v="MELVIN"/>
    <s v="CONTEH"/>
    <s v="Male"/>
    <s v="07/10/2024"/>
    <s v="Parent"/>
    <s v="qconteh@yahoo.com"/>
    <x v="25"/>
    <x v="4"/>
    <s v="Bronx"/>
    <s v="Sandra Lo"/>
    <s v="2024-07-10T15:56:00-04:00"/>
    <s v="Approved"/>
    <m/>
    <m/>
    <x v="0"/>
  </r>
  <r>
    <n v="242230571"/>
    <s v="MELVIN"/>
    <s v="CONTEH"/>
    <s v="Male"/>
    <s v="07/10/2024"/>
    <s v="Parent"/>
    <s v="qconteh@yahoo.com"/>
    <x v="25"/>
    <x v="12"/>
    <s v="Bronx"/>
    <s v="Sandra Lo"/>
    <s v="2024-07-10T15:56:00-04:00"/>
    <s v="Approved"/>
    <m/>
    <m/>
    <x v="0"/>
  </r>
  <r>
    <n v="259271898"/>
    <s v="MELVIS"/>
    <s v="ULLOA"/>
    <s v="Male"/>
    <s v="07/30/2024"/>
    <s v="Student"/>
    <s v="melvisulloa5@gmail.com"/>
    <x v="14"/>
    <x v="12"/>
    <s v="Bronx"/>
    <s v="Sandra Lo"/>
    <s v="2024-07-30T13:06:00-04:00"/>
    <s v="Approved"/>
    <m/>
    <m/>
    <x v="0"/>
  </r>
  <r>
    <n v="224774190"/>
    <s v="MENDIM"/>
    <s v="OSMANI"/>
    <s v="Male"/>
    <s v="07/11/2024"/>
    <s v="Student"/>
    <s v="mendimosmani123@gmail.com"/>
    <x v="18"/>
    <x v="4"/>
    <s v="Manhattan"/>
    <s v="Sandra Lo"/>
    <s v="2024-07-11T16:05:00-04:00"/>
    <s v="Approved"/>
    <m/>
    <m/>
    <x v="1"/>
  </r>
  <r>
    <n v="207688094"/>
    <s v="MENSUR"/>
    <s v="CAPA"/>
    <s v="Male"/>
    <s v="06/27/2024"/>
    <s v="Student"/>
    <s v="nexhmije.capa@gmail.com"/>
    <x v="1"/>
    <x v="2"/>
    <s v="StatenIsland"/>
    <s v="Stephen Tsai"/>
    <s v="2024-07-05T17:10:00-04:00"/>
    <s v="Approved"/>
    <m/>
    <m/>
    <x v="0"/>
  </r>
  <r>
    <n v="210132114"/>
    <s v="MEOSHI"/>
    <s v="SMITH"/>
    <s v="Female"/>
    <s v="07/27/2024"/>
    <s v="Parent"/>
    <s v="dionegoode1@gmail.com"/>
    <x v="14"/>
    <x v="11"/>
    <s v="Bronx"/>
    <s v="Sandra Lo"/>
    <s v="2024-07-29T10:31:00-04:00"/>
    <s v="Approved"/>
    <m/>
    <m/>
    <x v="0"/>
  </r>
  <r>
    <n v="233836725"/>
    <s v="MERA"/>
    <s v="ALMALAHI"/>
    <s v="Female"/>
    <s v="07/09/2024"/>
    <s v="Student"/>
    <s v="Mirna.the6th@gmail.com"/>
    <x v="17"/>
    <x v="5"/>
    <s v="Queens"/>
    <s v="Sandra Lo"/>
    <s v="2024-07-09T11:36:00-04:00"/>
    <s v="Approved"/>
    <m/>
    <m/>
    <x v="0"/>
  </r>
  <r>
    <n v="236724423"/>
    <s v="MERCUTIO"/>
    <s v="BRUNNER BROWN"/>
    <s v="Male"/>
    <s v="07/13/2024"/>
    <s v="Parent"/>
    <s v="Tahashabrunner@yahoo.com"/>
    <x v="31"/>
    <x v="0"/>
    <s v="Brooklyn"/>
    <s v="Stephen Tsai"/>
    <s v="2024-07-14T19:51:00-04:00"/>
    <s v="Approved"/>
    <m/>
    <m/>
    <x v="0"/>
  </r>
  <r>
    <n v="236724423"/>
    <s v="MERCUTIO"/>
    <s v="BRUNNER BROWN"/>
    <s v="Male"/>
    <s v="07/30/2024"/>
    <s v="Parent"/>
    <s v="Tahashabrunner@yahoo.com"/>
    <x v="31"/>
    <x v="1"/>
    <s v="Brooklyn"/>
    <s v="Sandra Lo"/>
    <s v="2024-07-31T09:11:00-04:00"/>
    <s v="Approved"/>
    <m/>
    <m/>
    <x v="0"/>
  </r>
  <r>
    <n v="236596409"/>
    <s v="MERCY"/>
    <s v="BUENORTEY"/>
    <s v="Female"/>
    <s v="07/02/2024"/>
    <s v="Parent"/>
    <s v="dabuenortey@yahoo.com"/>
    <x v="12"/>
    <x v="4"/>
    <s v="Queens"/>
    <s v="Stephen Tsai"/>
    <s v="2024-07-05T17:10:00-04:00"/>
    <s v="Approved"/>
    <m/>
    <m/>
    <x v="0"/>
  </r>
  <r>
    <n v="235766037"/>
    <s v="MERIAM"/>
    <s v="MORCOS"/>
    <s v="Female"/>
    <s v="06/06/2024"/>
    <s v="Parent"/>
    <s v="Nevenmelad3@gmail.com"/>
    <x v="21"/>
    <x v="3"/>
    <s v="Queens"/>
    <s v="Sandra Lo"/>
    <s v="2024-06-07T17:43:00-04:00"/>
    <s v="Approved"/>
    <m/>
    <m/>
    <x v="0"/>
  </r>
  <r>
    <n v="235766037"/>
    <s v="MERIAM"/>
    <s v="MORCOS"/>
    <s v="Female"/>
    <s v="06/06/2024"/>
    <s v="Parent"/>
    <s v="Nevenmelad3@gmail.com"/>
    <x v="21"/>
    <x v="5"/>
    <s v="Queens"/>
    <s v="Sandra Lo"/>
    <s v="2024-06-07T17:43:00-04:00"/>
    <s v="Approved"/>
    <m/>
    <m/>
    <x v="0"/>
  </r>
  <r>
    <n v="237174081"/>
    <s v="MERICHEL"/>
    <s v="POLANCO CRUZ"/>
    <s v="Female"/>
    <s v="06/14/2024"/>
    <s v="Student"/>
    <s v="Xamelia31928@hotmail.com"/>
    <x v="20"/>
    <x v="24"/>
    <s v="Bronx"/>
    <s v="Anthony Whittlesey"/>
    <s v="2024-07-03T15:59:00-04:00"/>
    <s v="Approved"/>
    <m/>
    <m/>
    <x v="0"/>
  </r>
  <r>
    <n v="237174081"/>
    <s v="MERICHEL"/>
    <s v="POLANCO CRUZ"/>
    <s v="Female"/>
    <s v="06/14/2024"/>
    <s v="Student"/>
    <s v="Xamelia31928@hotmail.com"/>
    <x v="20"/>
    <x v="6"/>
    <s v="Bronx"/>
    <s v="Anthony Whittlesey"/>
    <s v="2024-07-03T15:59:00-04:00"/>
    <s v="Approved"/>
    <m/>
    <m/>
    <x v="0"/>
  </r>
  <r>
    <n v="232931592"/>
    <s v="MESSIAH"/>
    <s v="FORDE"/>
    <s v="Male"/>
    <s v="08/01/2024"/>
    <s v="Student"/>
    <s v="cbaptiste@riseboro.org"/>
    <x v="15"/>
    <x v="12"/>
    <s v="Brooklyn"/>
    <s v="Pavareesh Seepersaud"/>
    <s v="2024-08-01T15:21:00-04:00"/>
    <s v="Approved"/>
    <m/>
    <m/>
    <x v="0"/>
  </r>
  <r>
    <n v="238013155"/>
    <s v="MESSIAH"/>
    <s v="LEWIS"/>
    <s v="Male"/>
    <s v="07/09/2024"/>
    <s v="Parent"/>
    <s v="jaritzadejesus@my.stpaulsschoolofnursing.edu"/>
    <x v="22"/>
    <x v="0"/>
    <s v="StatenIsland"/>
    <s v="Sandra Lo"/>
    <s v="2024-07-09T15:37:00-04:00"/>
    <s v="Approved"/>
    <m/>
    <m/>
    <x v="1"/>
  </r>
  <r>
    <n v="238013155"/>
    <s v="MESSIAH"/>
    <s v="LEWIS"/>
    <s v="Male"/>
    <s v="07/09/2024"/>
    <s v="Parent"/>
    <s v="jaritzadejesus@my.stpaulsschoolofnursing.edu"/>
    <x v="22"/>
    <x v="1"/>
    <s v="StatenIsland"/>
    <s v="Sandra Lo"/>
    <s v="2024-07-09T15:37:00-04:00"/>
    <s v="Approved"/>
    <m/>
    <m/>
    <x v="1"/>
  </r>
  <r>
    <n v="205412950"/>
    <s v="MIA"/>
    <s v="DIAZ"/>
    <s v="Female"/>
    <s v="07/31/2024"/>
    <s v="Parent"/>
    <s v="yromano82@gmail.com"/>
    <x v="7"/>
    <x v="32"/>
    <s v="Queens"/>
    <s v="Sandra Lo"/>
    <s v="2024-08-01T09:55:00-04:00"/>
    <s v="Approved"/>
    <m/>
    <m/>
    <x v="0"/>
  </r>
  <r>
    <n v="206858102"/>
    <s v="MIA"/>
    <s v="GIL"/>
    <s v="Female"/>
    <s v="07/04/2024"/>
    <s v="Parent"/>
    <s v="leidyfigueroa@yahoo.com"/>
    <x v="6"/>
    <x v="3"/>
    <s v="Manhattan"/>
    <s v="Stephen Tsai"/>
    <s v="2024-07-05T17:10:00-04:00"/>
    <s v="Approved"/>
    <m/>
    <m/>
    <x v="0"/>
  </r>
  <r>
    <n v="207797549"/>
    <s v="MIA"/>
    <s v="MANCINI"/>
    <s v="Female"/>
    <s v="07/24/2024"/>
    <s v="Student"/>
    <s v="Brooke_baldwin@aol.com"/>
    <x v="8"/>
    <x v="3"/>
    <s v="Queens"/>
    <s v="Sandra Lo"/>
    <s v="2024-07-24T17:52:00-04:00"/>
    <s v="Approved"/>
    <m/>
    <m/>
    <x v="0"/>
  </r>
  <r>
    <n v="224159665"/>
    <s v="MIA"/>
    <s v="MENDOZA"/>
    <s v="Female"/>
    <s v="06/12/2024"/>
    <s v="Parent"/>
    <s v="Jairostuart@gmail.com"/>
    <x v="16"/>
    <x v="6"/>
    <s v="Bronx"/>
    <s v="Stephen Tsai"/>
    <s v="2024-07-05T17:10:00-04:00"/>
    <s v="Approved"/>
    <m/>
    <m/>
    <x v="0"/>
  </r>
  <r>
    <n v="230113193"/>
    <s v="MIA"/>
    <s v="AIKEN"/>
    <s v="Female"/>
    <s v="07/22/2024"/>
    <s v="Student"/>
    <s v="denebir7@yahoo.com"/>
    <x v="15"/>
    <x v="4"/>
    <s v="Queens"/>
    <s v="Sandra Lo"/>
    <s v="2024-07-22T14:35:00-04:00"/>
    <s v="Approved"/>
    <m/>
    <m/>
    <x v="0"/>
  </r>
  <r>
    <n v="231026253"/>
    <s v="MIA"/>
    <s v="VASQUEZ"/>
    <s v="Female"/>
    <s v="07/12/2024"/>
    <s v="Parent"/>
    <s v="lita.valarezo@icloud.com"/>
    <x v="26"/>
    <x v="33"/>
    <s v="Brooklyn"/>
    <s v="Stephen Tsai"/>
    <s v="2024-07-13T13:18:00-04:00"/>
    <s v="Approved"/>
    <m/>
    <m/>
    <x v="0"/>
  </r>
  <r>
    <n v="233827302"/>
    <s v="MIA"/>
    <s v="MACANCELA"/>
    <s v="Female"/>
    <s v="06/12/2024"/>
    <s v="Student"/>
    <s v="macancela55@gmail.com"/>
    <x v="34"/>
    <x v="5"/>
    <s v="Queens"/>
    <s v="Stephen Tsai"/>
    <s v="2024-07-05T17:10:00-04:00"/>
    <s v="Approved"/>
    <m/>
    <m/>
    <x v="0"/>
  </r>
  <r>
    <n v="237436274"/>
    <s v="MIA"/>
    <s v="CARISTO"/>
    <s v="Female"/>
    <s v="06/29/2024"/>
    <s v="Parent"/>
    <s v="Saabq@aol.com"/>
    <x v="9"/>
    <x v="12"/>
    <s v="StatenIsland"/>
    <s v="Stephen Tsai"/>
    <s v="2024-07-05T17:10:00-04:00"/>
    <s v="Approved"/>
    <m/>
    <m/>
    <x v="1"/>
  </r>
  <r>
    <n v="237696216"/>
    <s v="MIA"/>
    <s v="ZHENG"/>
    <s v="Female"/>
    <s v="07/13/2024"/>
    <s v="Parent"/>
    <s v="chendan11219@yahoo.com"/>
    <x v="9"/>
    <x v="3"/>
    <s v="StatenIsland"/>
    <s v="Stephen Tsai"/>
    <s v="2024-07-14T19:51:00-04:00"/>
    <s v="Approved"/>
    <m/>
    <m/>
    <x v="0"/>
  </r>
  <r>
    <n v="238246292"/>
    <s v="MIA"/>
    <s v="RODRIGUEZ"/>
    <s v="Female"/>
    <s v="07/10/2024"/>
    <s v="Parent"/>
    <s v="junior_rodriguez20@hotmail.com"/>
    <x v="0"/>
    <x v="15"/>
    <s v="StatenIsland"/>
    <s v="Sandra Lo"/>
    <s v="2024-07-10T13:45:00-04:00"/>
    <s v="Approved"/>
    <m/>
    <m/>
    <x v="0"/>
  </r>
  <r>
    <n v="224159665"/>
    <s v="MIA"/>
    <s v="MENDOZA"/>
    <s v="Female"/>
    <s v="07/13/2024"/>
    <s v="Parent"/>
    <s v="JAIROSTUART@GMAIL.COM"/>
    <x v="20"/>
    <x v="24"/>
    <s v="Bronx"/>
    <s v="Stephen Tsai"/>
    <s v="2024-07-14T19:51:00-04:00"/>
    <s v="Approved"/>
    <m/>
    <m/>
    <x v="0"/>
  </r>
  <r>
    <n v="231026253"/>
    <s v="MIA"/>
    <s v="VASQUEZ"/>
    <s v="Female"/>
    <s v="07/12/2024"/>
    <s v="Parent"/>
    <s v="lita.valarezo@icloud.com"/>
    <x v="26"/>
    <x v="40"/>
    <s v="Brooklyn"/>
    <s v="Stephen Tsai"/>
    <s v="2024-07-13T13:18:00-04:00"/>
    <s v="Approved"/>
    <m/>
    <m/>
    <x v="0"/>
  </r>
  <r>
    <n v="233827302"/>
    <s v="MIA"/>
    <s v="MACANCELA"/>
    <s v="Female"/>
    <s v="06/12/2024"/>
    <s v="Student"/>
    <s v="macancela55@gmail.com"/>
    <x v="34"/>
    <x v="3"/>
    <s v="Queens"/>
    <s v="Stephen Tsai"/>
    <s v="2024-07-05T17:10:00-04:00"/>
    <s v="Approved"/>
    <m/>
    <m/>
    <x v="0"/>
  </r>
  <r>
    <n v="237696216"/>
    <s v="MIA"/>
    <s v="ZHENG"/>
    <s v="Female"/>
    <s v="07/13/2024"/>
    <s v="Parent"/>
    <s v="chendan11219@yahoo.com"/>
    <x v="9"/>
    <x v="5"/>
    <s v="StatenIsland"/>
    <s v="Stephen Tsai"/>
    <s v="2024-07-14T19:51:00-04:00"/>
    <s v="Approved"/>
    <m/>
    <m/>
    <x v="0"/>
  </r>
  <r>
    <m/>
    <s v="Mia"/>
    <s v="Rauceo"/>
    <s v="Female"/>
    <s v="07/17/2024"/>
    <s v="Parent"/>
    <s v="Jrauceo@yahoo.com"/>
    <x v="30"/>
    <x v="3"/>
    <s v="Brooklyn"/>
    <s v="Clive Harding"/>
    <s v="2024-07-17T16:19:00-04:00"/>
    <s v="Approved"/>
    <m/>
    <m/>
    <x v="2"/>
  </r>
  <r>
    <m/>
    <s v="Mia"/>
    <s v="Rauceo"/>
    <s v="Female"/>
    <s v="07/17/2024"/>
    <s v="Parent"/>
    <s v="Jrauceo@yahoo.com"/>
    <x v="30"/>
    <x v="6"/>
    <s v="Brooklyn"/>
    <s v="Clive Harding"/>
    <s v="2024-07-17T16:19:00-04:00"/>
    <s v="Approved"/>
    <m/>
    <m/>
    <x v="2"/>
  </r>
  <r>
    <n v="260452107"/>
    <s v="MIA DAYANARA"/>
    <s v="ALEJANDRO DE LA"/>
    <s v="Prefer not to say"/>
    <s v="06/24/2024"/>
    <s v="Student"/>
    <s v="mariapiadlt79@gmail.com"/>
    <x v="16"/>
    <x v="42"/>
    <s v="Brooklyn"/>
    <s v="Loweye Diedro"/>
    <s v="2024-07-05T16:43:00-04:00"/>
    <s v="Approved"/>
    <m/>
    <m/>
    <x v="0"/>
  </r>
  <r>
    <n v="233472240"/>
    <s v="MIA-SHEY"/>
    <s v="BROWN"/>
    <s v="Female"/>
    <s v="07/12/2024"/>
    <s v="Parent"/>
    <s v="ygranstan43@gmail.com"/>
    <x v="16"/>
    <x v="12"/>
    <s v="Bronx"/>
    <s v="Sandra Lo"/>
    <s v="2024-07-12T18:59:00-04:00"/>
    <s v="Approved"/>
    <m/>
    <m/>
    <x v="0"/>
  </r>
  <r>
    <n v="233472240"/>
    <s v="MIA-SHEY"/>
    <s v="BROWN"/>
    <s v="Female"/>
    <s v="07/12/2024"/>
    <s v="Parent"/>
    <s v="ygranstan43@gmail.com"/>
    <x v="3"/>
    <x v="4"/>
    <s v="Bronx"/>
    <s v="Sandra Lo"/>
    <s v="2024-07-12T18:59:00-04:00"/>
    <s v="Approved"/>
    <m/>
    <m/>
    <x v="0"/>
  </r>
  <r>
    <n v="230917478"/>
    <s v="MIAFELY"/>
    <s v="RAMIREZ"/>
    <s v="Female"/>
    <s v="07/10/2024"/>
    <s v="Parent"/>
    <s v="miafely425@gmail.com"/>
    <x v="34"/>
    <x v="25"/>
    <s v="Queens"/>
    <s v="Stephen Tsai"/>
    <s v="2024-07-11T07:29:00-04:00"/>
    <s v="Approved"/>
    <m/>
    <m/>
    <x v="0"/>
  </r>
  <r>
    <n v="208040550"/>
    <s v="MICAH"/>
    <s v="CHRISTIAN"/>
    <s v="Male"/>
    <s v="06/28/2024"/>
    <s v="Parent"/>
    <s v="opal1678@hotmail.com"/>
    <x v="22"/>
    <x v="5"/>
    <s v="StatenIsland"/>
    <s v="Stephen Neglia"/>
    <s v="2024-07-03T18:00:00-04:00"/>
    <s v="Approved"/>
    <m/>
    <m/>
    <x v="0"/>
  </r>
  <r>
    <n v="215914110"/>
    <s v="MICAH"/>
    <s v="JOINER-ARTURA"/>
    <s v="Male"/>
    <s v="07/01/2024"/>
    <s v="Parent"/>
    <s v="jart646@gmail.com"/>
    <x v="18"/>
    <x v="20"/>
    <s v="Manhattan"/>
    <s v="Stephen Tsai"/>
    <s v="2024-07-05T17:10:00-04:00"/>
    <s v="Approved"/>
    <m/>
    <m/>
    <x v="0"/>
  </r>
  <r>
    <n v="229967518"/>
    <s v="MICAH"/>
    <s v="KWOK"/>
    <s v="Male"/>
    <s v="07/16/2024"/>
    <s v="Parent"/>
    <s v="leezen.kwok@gmail.com"/>
    <x v="22"/>
    <x v="5"/>
    <s v="StatenIsland"/>
    <s v="Stephen Neglia"/>
    <s v="2024-07-16T16:19:00-04:00"/>
    <s v="Approved"/>
    <m/>
    <m/>
    <x v="0"/>
  </r>
  <r>
    <n v="238272132"/>
    <s v="MICAH"/>
    <s v="ASTWOOD"/>
    <s v="Male"/>
    <s v="07/08/2024"/>
    <s v="Parent"/>
    <s v="Lakeya5780@yahoo.com"/>
    <x v="29"/>
    <x v="1"/>
    <s v="StatenIsland"/>
    <s v="Stephen Tsai"/>
    <s v="2024-07-09T10:15:00-04:00"/>
    <s v="Approved"/>
    <m/>
    <m/>
    <x v="0"/>
  </r>
  <r>
    <n v="208040550"/>
    <s v="MICAH"/>
    <s v="CHRISTIAN"/>
    <s v="Male"/>
    <s v="06/28/2024"/>
    <s v="Parent"/>
    <s v="opal1678@hotmail.com"/>
    <x v="22"/>
    <x v="3"/>
    <s v="StatenIsland"/>
    <s v="Stephen Neglia"/>
    <s v="2024-07-03T18:00:00-04:00"/>
    <s v="Approved"/>
    <m/>
    <m/>
    <x v="0"/>
  </r>
  <r>
    <n v="229967518"/>
    <s v="MICAH"/>
    <s v="KWOK"/>
    <s v="Male"/>
    <s v="07/16/2024"/>
    <s v="Parent"/>
    <s v="leezen.kwok@gmail.com"/>
    <x v="22"/>
    <x v="3"/>
    <s v="StatenIsland"/>
    <s v="Stephen Neglia"/>
    <s v="2024-07-16T16:19:00-04:00"/>
    <s v="Approved"/>
    <m/>
    <m/>
    <x v="0"/>
  </r>
  <r>
    <n v="238272132"/>
    <s v="MICAH"/>
    <s v="ASTWOOD"/>
    <s v="Male"/>
    <s v="07/08/2024"/>
    <s v="Parent"/>
    <s v="Lakeya5780@yahoo.com"/>
    <x v="29"/>
    <x v="0"/>
    <s v="StatenIsland"/>
    <s v="Stephen Tsai"/>
    <s v="2024-07-09T10:15:00-04:00"/>
    <s v="Approved"/>
    <m/>
    <m/>
    <x v="0"/>
  </r>
  <r>
    <n v="101036593"/>
    <s v="MICHAEL"/>
    <s v="VANMANEN"/>
    <s v="Male"/>
    <s v="06/05/2024"/>
    <s v="Student"/>
    <s v="littlemike2208@icloud.com"/>
    <x v="22"/>
    <x v="1"/>
    <s v="StatenIsland"/>
    <s v="Sandra Lo"/>
    <s v="2024-06-07T17:43:00-04:00"/>
    <s v="Approved"/>
    <m/>
    <m/>
    <x v="0"/>
  </r>
  <r>
    <n v="208324160"/>
    <s v="MICHAEL"/>
    <s v="HOGU"/>
    <s v="Male"/>
    <s v="07/31/2024"/>
    <s v="Parent"/>
    <s v="Mikehogu@gmail.com"/>
    <x v="10"/>
    <x v="1"/>
    <s v="Bronx"/>
    <s v="Sandra Lo"/>
    <s v="2024-07-31T15:30:00-04:00"/>
    <s v="Approved"/>
    <m/>
    <m/>
    <x v="0"/>
  </r>
  <r>
    <n v="213404684"/>
    <s v="MICHAEL"/>
    <s v="CAMPBELL"/>
    <s v="Male"/>
    <s v="07/15/2024"/>
    <s v="Parent"/>
    <s v="Mc2890992@gmail.com"/>
    <x v="10"/>
    <x v="4"/>
    <s v="Bronx"/>
    <s v="Sandra Lo"/>
    <s v="2024-07-15T15:48:00-04:00"/>
    <s v="Approved"/>
    <m/>
    <m/>
    <x v="0"/>
  </r>
  <r>
    <n v="215271693"/>
    <s v="MICHAEL"/>
    <s v="COLLADO"/>
    <s v="Male"/>
    <s v="07/27/2024"/>
    <s v="Parent"/>
    <s v="Elizabethmorillo22@gmail.com"/>
    <x v="16"/>
    <x v="12"/>
    <s v="Bronx"/>
    <s v="Mouath Abufarah"/>
    <s v="2024-07-27T20:05:00-04:00"/>
    <s v="Approved"/>
    <m/>
    <m/>
    <x v="0"/>
  </r>
  <r>
    <n v="220090617"/>
    <s v="MICHAEL"/>
    <s v="AJOKU"/>
    <s v="Male"/>
    <s v="07/16/2024"/>
    <s v="Parent"/>
    <s v="percice@yahoo.com"/>
    <x v="23"/>
    <x v="12"/>
    <s v="Queens"/>
    <s v="Sandra Lo"/>
    <s v="2024-07-16T15:12:00-04:00"/>
    <s v="Approved"/>
    <m/>
    <m/>
    <x v="0"/>
  </r>
  <r>
    <n v="220688568"/>
    <s v="MICHAEL"/>
    <s v="HEREDIA"/>
    <s v="Male"/>
    <s v="06/09/2024"/>
    <s v="Parent"/>
    <s v="Msh1708@gmail.com"/>
    <x v="26"/>
    <x v="30"/>
    <s v="Brooklyn"/>
    <s v="Stephen Tsai"/>
    <s v="2024-07-05T17:10:00-04:00"/>
    <s v="Approved"/>
    <m/>
    <m/>
    <x v="0"/>
  </r>
  <r>
    <n v="221122302"/>
    <s v="MICHAEL"/>
    <s v="TAVERAS"/>
    <s v="Male"/>
    <s v="06/11/2024"/>
    <s v="Parent"/>
    <s v="Msladye914@gmail.com"/>
    <x v="16"/>
    <x v="11"/>
    <s v="Bronx"/>
    <s v="Stephen Tsai"/>
    <s v="2024-07-05T17:10:00-04:00"/>
    <s v="Approved"/>
    <m/>
    <m/>
    <x v="0"/>
  </r>
  <r>
    <n v="221890411"/>
    <s v="MICHAEL"/>
    <s v="WEIBEL"/>
    <s v="Male"/>
    <s v="07/11/2024"/>
    <s v="Parent"/>
    <s v="rwat2424@gmail.com"/>
    <x v="9"/>
    <x v="4"/>
    <s v="StatenIsland"/>
    <s v="Peter LaMarca3"/>
    <s v="2024-07-11T14:51:00-04:00"/>
    <s v="Approved"/>
    <m/>
    <m/>
    <x v="0"/>
  </r>
  <r>
    <n v="221894298"/>
    <s v="MICHAEL"/>
    <s v="BISHAY"/>
    <s v="Male"/>
    <s v="07/22/2024"/>
    <s v="Parent"/>
    <s v="Alexcar18@hotmail.com"/>
    <x v="19"/>
    <x v="1"/>
    <s v="Bronx"/>
    <s v="Sandra Lo"/>
    <s v="2024-07-23T11:39:00-04:00"/>
    <s v="Approved"/>
    <m/>
    <m/>
    <x v="1"/>
  </r>
  <r>
    <n v="222574113"/>
    <s v="MICHAEL"/>
    <s v="COLUCCI"/>
    <s v="Male"/>
    <s v="07/24/2024"/>
    <s v="Parent"/>
    <s v="rcolucci522@gmail.com"/>
    <x v="9"/>
    <x v="0"/>
    <s v="StatenIsland"/>
    <s v="Peter LaMarca3"/>
    <s v="2024-07-24T17:16:00-04:00"/>
    <s v="Approved"/>
    <m/>
    <m/>
    <x v="1"/>
  </r>
  <r>
    <n v="224468793"/>
    <s v="MICHAEL"/>
    <s v="BARRASSO"/>
    <s v="Male"/>
    <s v="06/07/2024"/>
    <s v="Parent"/>
    <s v="Testjonny960@gmail.com"/>
    <x v="26"/>
    <x v="1"/>
    <s v="Brooklyn"/>
    <s v="Sandra Lo"/>
    <s v="2024-06-07T17:43:00-04:00"/>
    <s v="Approved"/>
    <m/>
    <m/>
    <x v="0"/>
  </r>
  <r>
    <n v="224576108"/>
    <s v="MICHAEL"/>
    <s v="COMMUNIELLO"/>
    <s v="Male"/>
    <s v="06/25/2024"/>
    <s v="Parent"/>
    <s v="Mcommuniello@Gmail.com"/>
    <x v="9"/>
    <x v="0"/>
    <s v="StatenIsland"/>
    <s v="Stephen Tsai"/>
    <s v="2024-07-05T17:10:00-04:00"/>
    <s v="Approved"/>
    <m/>
    <m/>
    <x v="0"/>
  </r>
  <r>
    <n v="228586079"/>
    <s v="MICHAEL"/>
    <s v="KORNEGAY"/>
    <s v="Male"/>
    <s v="07/19/2024"/>
    <s v="Parent"/>
    <s v="L.garcia20@gmail.com"/>
    <x v="30"/>
    <x v="0"/>
    <s v="Brooklyn"/>
    <s v="Sandra Lo"/>
    <s v="2024-07-22T10:29:00-04:00"/>
    <s v="Approved"/>
    <m/>
    <m/>
    <x v="1"/>
  </r>
  <r>
    <n v="229081427"/>
    <s v="MICHAEL"/>
    <s v="HERNANDEZ BALDE"/>
    <s v="Male"/>
    <s v="07/16/2024"/>
    <s v="Student"/>
    <s v="Millyb0228@gmail.com"/>
    <x v="16"/>
    <x v="30"/>
    <s v="Bronx"/>
    <s v="Sandra Lo"/>
    <s v="2024-07-16T11:28:00-04:00"/>
    <s v="Approved"/>
    <m/>
    <m/>
    <x v="1"/>
  </r>
  <r>
    <n v="230115016"/>
    <s v="MICHAEL"/>
    <s v="MONTS"/>
    <s v="Male"/>
    <s v="07/07/2024"/>
    <s v="Parent"/>
    <s v="michaelmonts808@icloud.com"/>
    <x v="30"/>
    <x v="1"/>
    <s v="Brooklyn"/>
    <s v="Sandra Lo"/>
    <s v="2024-07-07T19:16:00-04:00"/>
    <s v="Approved"/>
    <m/>
    <m/>
    <x v="0"/>
  </r>
  <r>
    <n v="230490989"/>
    <s v="MICHAEL"/>
    <s v="DAVILA GONZALEZ"/>
    <s v="Male"/>
    <s v="06/13/2024"/>
    <s v="Parent"/>
    <s v="cholito287.md@gmail.com"/>
    <x v="6"/>
    <x v="5"/>
    <s v="Bronx"/>
    <s v="Stephen Tsai"/>
    <s v="2024-07-05T17:10:00-04:00"/>
    <s v="Approved"/>
    <m/>
    <m/>
    <x v="0"/>
  </r>
  <r>
    <n v="230595464"/>
    <s v="MICHAEL"/>
    <s v="GIORDANO"/>
    <s v="Male"/>
    <s v="06/14/2024"/>
    <s v="Parent"/>
    <s v="Kellieg731@gmail.com"/>
    <x v="1"/>
    <x v="11"/>
    <s v="StatenIsland"/>
    <s v="Stephen Tsai"/>
    <s v="2024-07-05T17:10:00-04:00"/>
    <s v="Approved"/>
    <m/>
    <m/>
    <x v="0"/>
  </r>
  <r>
    <n v="230928640"/>
    <s v="MICHAEL"/>
    <s v="QUADARA"/>
    <s v="Male"/>
    <s v="06/11/2024"/>
    <s v="Parent"/>
    <s v="Frankq@islandautogroup.com"/>
    <x v="1"/>
    <x v="6"/>
    <s v="StatenIsland"/>
    <s v="Stephen Tsai"/>
    <s v="2024-07-05T17:10:00-04:00"/>
    <s v="Approved"/>
    <m/>
    <m/>
    <x v="0"/>
  </r>
  <r>
    <n v="232940890"/>
    <s v="MICHAEL"/>
    <s v="ORTIZ"/>
    <s v="Male"/>
    <s v="07/06/2024"/>
    <s v="Student"/>
    <s v="N_beltre1970@yahoo.com"/>
    <x v="10"/>
    <x v="0"/>
    <s v="Bronx"/>
    <s v="Sandra Lo"/>
    <s v="2024-07-07T19:16:00-04:00"/>
    <s v="Approved"/>
    <m/>
    <m/>
    <x v="1"/>
  </r>
  <r>
    <n v="233027622"/>
    <s v="MICHAEL"/>
    <s v="SOLIMEO"/>
    <s v="Male"/>
    <s v="07/10/2024"/>
    <s v="Parent"/>
    <s v="Tsolimeo1@aol.com"/>
    <x v="9"/>
    <x v="2"/>
    <s v="StatenIsland"/>
    <s v="Sandra Lo"/>
    <s v="2024-07-10T13:45:00-04:00"/>
    <s v="Approved"/>
    <m/>
    <m/>
    <x v="0"/>
  </r>
  <r>
    <n v="233094424"/>
    <s v="MICHAEL"/>
    <s v="BARBA GARCIA"/>
    <s v="Male"/>
    <s v="07/09/2024"/>
    <s v="Parent"/>
    <s v="garciagabrielavanessa@gmail.com"/>
    <x v="2"/>
    <x v="13"/>
    <s v="Queens"/>
    <s v="Sandra Lo"/>
    <s v="2024-07-09T23:15:00-04:00"/>
    <s v="Approved"/>
    <m/>
    <m/>
    <x v="0"/>
  </r>
  <r>
    <n v="233115237"/>
    <s v="MICHAEL"/>
    <s v="CHAGLLA LLAMUCA"/>
    <s v="Male"/>
    <s v="07/13/2024"/>
    <s v="Parent"/>
    <s v="Chagllamf1003@gmail.com"/>
    <x v="17"/>
    <x v="25"/>
    <s v="Brooklyn"/>
    <s v="Stephen Tsai"/>
    <s v="2024-07-13T13:18:00-04:00"/>
    <s v="Approved"/>
    <m/>
    <m/>
    <x v="0"/>
  </r>
  <r>
    <n v="233456532"/>
    <s v="MICHAEL"/>
    <s v="SOTO"/>
    <s v="Male"/>
    <s v="06/15/2024"/>
    <s v="Student"/>
    <s v="michealsoto25@gmail.com"/>
    <x v="29"/>
    <x v="35"/>
    <s v="StatenIsland"/>
    <s v="Stephen Tsai"/>
    <s v="2024-07-05T17:10:00-04:00"/>
    <s v="Approved"/>
    <m/>
    <m/>
    <x v="0"/>
  </r>
  <r>
    <n v="233533264"/>
    <s v="MICHAEL"/>
    <s v="TRINIDAD"/>
    <s v="Male"/>
    <s v="06/21/2024"/>
    <s v="Parent"/>
    <s v="Sylviak78@hotmail.com"/>
    <x v="9"/>
    <x v="1"/>
    <s v="StatenIsland"/>
    <s v="Stephen Tsai"/>
    <s v="2024-07-05T17:10:00-04:00"/>
    <s v="Approved"/>
    <m/>
    <m/>
    <x v="0"/>
  </r>
  <r>
    <n v="233704832"/>
    <s v="MICHAEL"/>
    <s v="PIATEK"/>
    <s v="Male"/>
    <s v="06/28/2024"/>
    <s v="Student"/>
    <s v="fridayp@gmail.com"/>
    <x v="2"/>
    <x v="1"/>
    <s v="Queens"/>
    <s v="Stephen Tsai"/>
    <s v="2024-07-05T17:10:00-04:00"/>
    <s v="Approved"/>
    <m/>
    <m/>
    <x v="0"/>
  </r>
  <r>
    <n v="233910983"/>
    <s v="MICHAEL"/>
    <s v="PLOTKIN"/>
    <s v="Male"/>
    <s v="06/13/2024"/>
    <s v="Parent"/>
    <s v="mplotkin210@gmail.com"/>
    <x v="29"/>
    <x v="0"/>
    <s v="StatenIsland"/>
    <s v="Stephen Tsai"/>
    <s v="2024-07-05T17:10:00-04:00"/>
    <s v="Approved"/>
    <m/>
    <m/>
    <x v="0"/>
  </r>
  <r>
    <n v="235335288"/>
    <s v="MICHAEL"/>
    <s v="ANSAH"/>
    <s v="Male"/>
    <s v="07/17/2024"/>
    <s v="Parent"/>
    <s v="michael.ansah@petridesschool.com"/>
    <x v="1"/>
    <x v="25"/>
    <s v="StatenIsland"/>
    <s v="Steven Lyman"/>
    <s v="2024-07-17T16:55:00-04:00"/>
    <s v="Approved"/>
    <m/>
    <m/>
    <x v="1"/>
  </r>
  <r>
    <n v="236109252"/>
    <s v="MICHAEL"/>
    <s v="HANLEY"/>
    <s v="Male"/>
    <s v="07/09/2024"/>
    <s v="Parent"/>
    <s v="Meeshnmike@yahoo.com"/>
    <x v="5"/>
    <x v="0"/>
    <s v="Brooklyn"/>
    <s v="Sandra Lo"/>
    <s v="2024-07-09T15:37:00-04:00"/>
    <s v="Approved"/>
    <m/>
    <m/>
    <x v="0"/>
  </r>
  <r>
    <n v="236328472"/>
    <s v="MICHAEL"/>
    <s v="BONILLA"/>
    <s v="Male"/>
    <s v="07/04/2024"/>
    <s v="Parent"/>
    <s v="Valeriebonilla22@yahoo.com"/>
    <x v="3"/>
    <x v="0"/>
    <s v="Bronx"/>
    <s v="Stephen Tsai"/>
    <s v="2024-07-05T17:10:00-04:00"/>
    <s v="Approved"/>
    <m/>
    <m/>
    <x v="1"/>
  </r>
  <r>
    <n v="236333498"/>
    <s v="MICHAEL"/>
    <s v="FLOWERS III"/>
    <s v="Male"/>
    <s v="07/10/2024"/>
    <s v="Parent"/>
    <s v="Rkbowden@yahoo.com"/>
    <x v="13"/>
    <x v="4"/>
    <s v="Brooklyn"/>
    <s v="Sandra Lo"/>
    <s v="2024-07-10T15:40:00-04:00"/>
    <s v="Approved"/>
    <m/>
    <m/>
    <x v="0"/>
  </r>
  <r>
    <n v="236466629"/>
    <s v="MICHAEL"/>
    <s v="GAUDIOSO II"/>
    <s v="Male"/>
    <s v="07/22/2024"/>
    <s v="Parent"/>
    <s v="leticiagaudioso@hotmail.com"/>
    <x v="11"/>
    <x v="29"/>
    <s v="StatenIsland"/>
    <s v="James Ryan"/>
    <s v="2024-07-22T15:08:00-04:00"/>
    <s v="Approved"/>
    <m/>
    <m/>
    <x v="0"/>
  </r>
  <r>
    <n v="237044607"/>
    <s v="MICHAEL"/>
    <s v="MONTALVO"/>
    <s v="Male"/>
    <s v="07/07/2024"/>
    <s v="Parent"/>
    <s v="Williambigbilz2534@gmail.com"/>
    <x v="22"/>
    <x v="0"/>
    <s v="StatenIsland"/>
    <s v="Stephen Neglia"/>
    <s v="2024-07-08T09:26:00-04:00"/>
    <s v="Approved"/>
    <m/>
    <m/>
    <x v="1"/>
  </r>
  <r>
    <n v="237253133"/>
    <s v="MICHAEL"/>
    <s v="GUITY SOLIZ"/>
    <s v="Male"/>
    <s v="08/05/2024"/>
    <s v="Student"/>
    <s v="GA12bi09@gmail.com"/>
    <x v="16"/>
    <x v="12"/>
    <s v="Bronx"/>
    <s v="Mouath Abufarah"/>
    <s v="2024-08-05T14:11:00-04:00"/>
    <s v="Approved"/>
    <m/>
    <m/>
    <x v="0"/>
  </r>
  <r>
    <n v="237675467"/>
    <s v="MICHAEL"/>
    <s v="BELKIN"/>
    <s v="Male"/>
    <s v="06/10/2024"/>
    <s v="Parent"/>
    <s v="susan.belkin@gmail.com"/>
    <x v="22"/>
    <x v="4"/>
    <s v="StatenIsland"/>
    <s v="Sandra Lo"/>
    <s v="2024-07-09T11:36:00-04:00"/>
    <s v="Approved"/>
    <m/>
    <m/>
    <x v="0"/>
  </r>
  <r>
    <n v="237823380"/>
    <s v="MICHAEL"/>
    <s v="DIGIOIA"/>
    <s v="Male"/>
    <s v="06/05/2024"/>
    <s v="Parent"/>
    <s v="josephine_costa@hotmail.com"/>
    <x v="9"/>
    <x v="1"/>
    <s v="StatenIsland"/>
    <s v="Sandra Lo"/>
    <s v="2024-06-07T17:43:00-04:00"/>
    <s v="Approved"/>
    <m/>
    <m/>
    <x v="0"/>
  </r>
  <r>
    <n v="238092969"/>
    <s v="MICHAEL"/>
    <s v="ARONOV"/>
    <s v="Male"/>
    <s v="06/04/2024"/>
    <s v="Parent"/>
    <s v="Violettaaronov37.va@gmail.com"/>
    <x v="12"/>
    <x v="20"/>
    <s v="Queens"/>
    <s v="Sandra Lo"/>
    <s v="2024-06-07T17:43:00-04:00"/>
    <s v="Approved"/>
    <m/>
    <m/>
    <x v="0"/>
  </r>
  <r>
    <n v="245811500"/>
    <s v="MICHAEL"/>
    <s v="MOJAR"/>
    <s v="Male"/>
    <s v="06/27/2024"/>
    <s v="Student"/>
    <s v="miranda1108@yahoo.com"/>
    <x v="21"/>
    <x v="5"/>
    <s v="Queens"/>
    <s v="Stephen Tsai"/>
    <s v="2024-07-05T17:10:00-04:00"/>
    <s v="Approved"/>
    <m/>
    <m/>
    <x v="0"/>
  </r>
  <r>
    <n v="248327579"/>
    <s v="MICHAEL"/>
    <s v="BENITEZ"/>
    <s v="Male"/>
    <s v="07/08/2024"/>
    <s v="Parent"/>
    <s v="Ajimenez0582@outlook.com"/>
    <x v="22"/>
    <x v="0"/>
    <s v="StatenIsland"/>
    <s v="Stephen Neglia"/>
    <s v="2024-07-08T19:53:00-04:00"/>
    <s v="Approved"/>
    <m/>
    <m/>
    <x v="0"/>
  </r>
  <r>
    <n v="249937103"/>
    <s v="MICHAEL"/>
    <s v="OSUNKWO"/>
    <s v="Male"/>
    <s v="07/09/2024"/>
    <s v="Parent"/>
    <s v="fosunkwo@yahoo.com"/>
    <x v="3"/>
    <x v="6"/>
    <s v="Bronx"/>
    <s v="Sandra Lo"/>
    <s v="2024-07-09T15:37:00-04:00"/>
    <s v="Approved"/>
    <m/>
    <m/>
    <x v="0"/>
  </r>
  <r>
    <n v="250032106"/>
    <s v="MICHAEL"/>
    <s v="APPIAH"/>
    <s v="Male"/>
    <s v="07/30/2024"/>
    <s v="Parent"/>
    <s v="MICHAELA1805@NYCSTUDENTS.NET"/>
    <x v="22"/>
    <x v="1"/>
    <s v="StatenIsland"/>
    <s v="Stephen Neglia"/>
    <s v="2024-07-30T15:49:00-04:00"/>
    <s v="Approved"/>
    <m/>
    <m/>
    <x v="0"/>
  </r>
  <r>
    <n v="257675512"/>
    <s v="MICHAEL"/>
    <s v="BALLADARES BRAV"/>
    <s v="Male"/>
    <s v="08/03/2024"/>
    <s v="Parent"/>
    <s v="michaelballadaresroauo@gmail.com"/>
    <x v="19"/>
    <x v="18"/>
    <s v="Manhattan"/>
    <s v="Timothy Sigerson"/>
    <s v="2024-08-03T13:59:00-04:00"/>
    <s v="Approved"/>
    <m/>
    <m/>
    <x v="0"/>
  </r>
  <r>
    <n v="260626189"/>
    <s v="MICHAEL"/>
    <s v="EKERIA"/>
    <s v="Male"/>
    <s v="06/28/2024"/>
    <s v="Parent"/>
    <s v="ekevince@yahoo.com"/>
    <x v="2"/>
    <x v="1"/>
    <s v="Queens"/>
    <s v="Stephen Tsai"/>
    <s v="2024-07-05T17:10:00-04:00"/>
    <s v="Approved"/>
    <m/>
    <m/>
    <x v="0"/>
  </r>
  <r>
    <n v="101036593"/>
    <s v="MICHAEL"/>
    <s v="VANMANEN"/>
    <s v="Male"/>
    <s v="06/05/2024"/>
    <s v="Student"/>
    <s v="littlemike2208@icloud.com"/>
    <x v="22"/>
    <x v="0"/>
    <s v="StatenIsland"/>
    <s v="Sandra Lo"/>
    <s v="2024-06-07T17:43:00-04:00"/>
    <s v="Approved"/>
    <m/>
    <m/>
    <x v="0"/>
  </r>
  <r>
    <n v="208324160"/>
    <s v="MICHAEL"/>
    <s v="HOGU"/>
    <s v="Male"/>
    <s v="06/27/2024"/>
    <s v="Student"/>
    <s v="ivlssr@aol.com"/>
    <x v="10"/>
    <x v="0"/>
    <s v="Bronx"/>
    <s v="Stephen Tsai"/>
    <s v="2024-07-05T17:10:00-04:00"/>
    <s v="Approved"/>
    <m/>
    <m/>
    <x v="0"/>
  </r>
  <r>
    <n v="220090617"/>
    <s v="MICHAEL"/>
    <s v="AJOKU"/>
    <s v="Male"/>
    <s v="07/16/2024"/>
    <s v="Parent"/>
    <s v="percice@yahoo.com"/>
    <x v="23"/>
    <x v="4"/>
    <s v="Queens"/>
    <s v="Sandra Lo"/>
    <s v="2024-07-16T15:12:00-04:00"/>
    <s v="Approved"/>
    <m/>
    <m/>
    <x v="0"/>
  </r>
  <r>
    <n v="221122302"/>
    <s v="MICHAEL"/>
    <s v="TAVERAS"/>
    <s v="Male"/>
    <s v="06/11/2024"/>
    <s v="Parent"/>
    <s v="Msladye914@gmail.com"/>
    <x v="16"/>
    <x v="0"/>
    <s v="Bronx"/>
    <s v="Stephen Tsai"/>
    <s v="2024-07-05T17:10:00-04:00"/>
    <s v="Approved"/>
    <m/>
    <m/>
    <x v="0"/>
  </r>
  <r>
    <n v="221890411"/>
    <s v="MICHAEL"/>
    <s v="WEIBEL"/>
    <s v="Male"/>
    <s v="07/11/2024"/>
    <s v="Parent"/>
    <s v="rwat2424@gmail.com"/>
    <x v="9"/>
    <x v="12"/>
    <s v="StatenIsland"/>
    <s v="Peter LaMarca3"/>
    <s v="2024-07-11T14:51:00-04:00"/>
    <s v="Approved"/>
    <m/>
    <m/>
    <x v="0"/>
  </r>
  <r>
    <n v="221894298"/>
    <s v="MICHAEL"/>
    <s v="BISHAY"/>
    <s v="Male"/>
    <s v="07/22/2024"/>
    <s v="Parent"/>
    <s v="Alexcar18@hotmail.com"/>
    <x v="19"/>
    <x v="0"/>
    <s v="Bronx"/>
    <s v="Sandra Lo"/>
    <s v="2024-07-23T11:39:00-04:00"/>
    <s v="Approved"/>
    <m/>
    <m/>
    <x v="1"/>
  </r>
  <r>
    <n v="222574113"/>
    <s v="MICHAEL"/>
    <s v="COLUCCI"/>
    <s v="Male"/>
    <s v="07/24/2024"/>
    <s v="Parent"/>
    <s v="rcolucci522@gmail.com"/>
    <x v="9"/>
    <x v="1"/>
    <s v="StatenIsland"/>
    <s v="Peter LaMarca3"/>
    <s v="2024-07-24T17:16:00-04:00"/>
    <s v="Approved"/>
    <m/>
    <m/>
    <x v="1"/>
  </r>
  <r>
    <n v="224468793"/>
    <s v="MICHAEL"/>
    <s v="BARRASSO"/>
    <s v="Male"/>
    <s v="06/07/2024"/>
    <s v="Parent"/>
    <s v="Testjonny960@gmail.com"/>
    <x v="26"/>
    <x v="0"/>
    <s v="Brooklyn"/>
    <s v="Sandra Lo"/>
    <s v="2024-06-07T17:43:00-04:00"/>
    <s v="Approved"/>
    <m/>
    <m/>
    <x v="0"/>
  </r>
  <r>
    <n v="224576108"/>
    <s v="MICHAEL"/>
    <s v="COMMUNIELLO"/>
    <s v="Male"/>
    <s v="06/25/2024"/>
    <s v="Parent"/>
    <s v="Mcommuniello@Gmail.com"/>
    <x v="9"/>
    <x v="1"/>
    <s v="StatenIsland"/>
    <s v="Stephen Tsai"/>
    <s v="2024-07-05T17:10:00-04:00"/>
    <s v="Approved"/>
    <m/>
    <m/>
    <x v="0"/>
  </r>
  <r>
    <n v="228586079"/>
    <s v="MICHAEL"/>
    <s v="KORNEGAY"/>
    <s v="Male"/>
    <s v="07/19/2024"/>
    <s v="Parent"/>
    <s v="L.garcia20@gmail.com"/>
    <x v="30"/>
    <x v="1"/>
    <s v="Brooklyn"/>
    <s v="Sandra Lo"/>
    <s v="2024-07-22T10:29:00-04:00"/>
    <s v="Approved"/>
    <m/>
    <m/>
    <x v="1"/>
  </r>
  <r>
    <n v="230115016"/>
    <s v="MICHAEL"/>
    <s v="MONTS"/>
    <s v="Male"/>
    <s v="07/07/2024"/>
    <s v="Parent"/>
    <s v="michaelmonts808@icloud.com"/>
    <x v="30"/>
    <x v="0"/>
    <s v="Brooklyn"/>
    <s v="Sandra Lo"/>
    <s v="2024-07-07T19:16:00-04:00"/>
    <s v="Approved"/>
    <m/>
    <m/>
    <x v="0"/>
  </r>
  <r>
    <n v="230490989"/>
    <s v="MICHAEL"/>
    <s v="DAVILA GONZALEZ"/>
    <s v="Male"/>
    <s v="06/13/2024"/>
    <s v="Parent"/>
    <s v="cholito287.md@gmail.com"/>
    <x v="6"/>
    <x v="3"/>
    <s v="Bronx"/>
    <s v="Stephen Tsai"/>
    <s v="2024-07-05T17:10:00-04:00"/>
    <s v="Approved"/>
    <m/>
    <m/>
    <x v="0"/>
  </r>
  <r>
    <n v="230595464"/>
    <s v="MICHAEL"/>
    <s v="GIORDANO"/>
    <s v="Male"/>
    <s v="06/14/2024"/>
    <s v="Parent"/>
    <s v="Kellieg731@gmail.com"/>
    <x v="1"/>
    <x v="6"/>
    <s v="StatenIsland"/>
    <s v="Stephen Tsai"/>
    <s v="2024-07-05T17:10:00-04:00"/>
    <s v="Approved"/>
    <m/>
    <m/>
    <x v="0"/>
  </r>
  <r>
    <n v="230928640"/>
    <s v="MICHAEL"/>
    <s v="QUADARA"/>
    <s v="Male"/>
    <s v="07/25/2024"/>
    <s v="Parent"/>
    <s v="Frankq@islandautogroup.com"/>
    <x v="1"/>
    <x v="11"/>
    <s v="StatenIsland"/>
    <s v="Sandra Lo"/>
    <s v="2024-07-25T13:46:00-04:00"/>
    <s v="Approved"/>
    <m/>
    <m/>
    <x v="0"/>
  </r>
  <r>
    <n v="232940890"/>
    <s v="MICHAEL"/>
    <s v="ORTIZ"/>
    <s v="Male"/>
    <s v="07/06/2024"/>
    <s v="Student"/>
    <s v="N_beltre1970@yahoo.com"/>
    <x v="10"/>
    <x v="1"/>
    <s v="Bronx"/>
    <s v="Sandra Lo"/>
    <s v="2024-07-07T19:16:00-04:00"/>
    <s v="Approved"/>
    <m/>
    <m/>
    <x v="1"/>
  </r>
  <r>
    <n v="233027622"/>
    <s v="MICHAEL"/>
    <s v="SOLIMEO"/>
    <s v="Male"/>
    <s v="07/10/2024"/>
    <s v="Parent"/>
    <s v="Tsolimeo1@aol.com"/>
    <x v="9"/>
    <x v="13"/>
    <s v="StatenIsland"/>
    <s v="Sandra Lo"/>
    <s v="2024-07-10T13:45:00-04:00"/>
    <s v="Approved"/>
    <m/>
    <m/>
    <x v="0"/>
  </r>
  <r>
    <n v="233094424"/>
    <s v="MICHAEL"/>
    <s v="BARBA GARCIA"/>
    <s v="Male"/>
    <s v="07/09/2024"/>
    <s v="Parent"/>
    <s v="garciagabrielavanessa@gmail.com"/>
    <x v="2"/>
    <x v="2"/>
    <s v="Queens"/>
    <s v="Sandra Lo"/>
    <s v="2024-07-09T23:15:00-04:00"/>
    <s v="Approved"/>
    <m/>
    <m/>
    <x v="0"/>
  </r>
  <r>
    <n v="233115237"/>
    <s v="MICHAEL"/>
    <s v="CHAGLLA LLAMUCA"/>
    <s v="Male"/>
    <s v="07/13/2024"/>
    <s v="Parent"/>
    <s v="Chagllamf1003@gmail.com"/>
    <x v="17"/>
    <x v="18"/>
    <s v="Brooklyn"/>
    <s v="Stephen Tsai"/>
    <s v="2024-07-13T13:18:00-04:00"/>
    <s v="Approved"/>
    <m/>
    <m/>
    <x v="0"/>
  </r>
  <r>
    <n v="233704832"/>
    <s v="MICHAEL"/>
    <s v="PIATEK"/>
    <s v="Male"/>
    <s v="06/28/2024"/>
    <s v="Student"/>
    <s v="fridayp@gmail.com"/>
    <x v="2"/>
    <x v="0"/>
    <s v="Queens"/>
    <s v="Stephen Tsai"/>
    <s v="2024-07-05T17:10:00-04:00"/>
    <s v="Approved"/>
    <m/>
    <m/>
    <x v="0"/>
  </r>
  <r>
    <n v="233910983"/>
    <s v="MICHAEL"/>
    <s v="PLOTKIN"/>
    <s v="Male"/>
    <s v="06/13/2024"/>
    <s v="Parent"/>
    <s v="mplotkin210@gmail.com"/>
    <x v="29"/>
    <x v="1"/>
    <s v="StatenIsland"/>
    <s v="Stephen Tsai"/>
    <s v="2024-07-05T17:10:00-04:00"/>
    <s v="Approved"/>
    <m/>
    <m/>
    <x v="0"/>
  </r>
  <r>
    <n v="235335288"/>
    <s v="MICHAEL"/>
    <s v="ANSAH"/>
    <s v="Male"/>
    <s v="07/11/2024"/>
    <s v="Parent"/>
    <s v="momy11230@yahoo.com"/>
    <x v="1"/>
    <x v="11"/>
    <s v="StatenIsland"/>
    <s v="Sandra Lo"/>
    <s v="2024-07-11T16:05:00-04:00"/>
    <s v="Approved"/>
    <m/>
    <m/>
    <x v="1"/>
  </r>
  <r>
    <n v="236466629"/>
    <s v="MICHAEL"/>
    <s v="GAUDIOSO II"/>
    <s v="Male"/>
    <s v="07/22/2024"/>
    <s v="Parent"/>
    <s v="leticiagaudioso@hotmail.com"/>
    <x v="11"/>
    <x v="30"/>
    <s v="StatenIsland"/>
    <s v="James Ryan"/>
    <s v="2024-07-22T15:08:00-04:00"/>
    <s v="Approved"/>
    <m/>
    <m/>
    <x v="0"/>
  </r>
  <r>
    <n v="237044607"/>
    <s v="MICHAEL"/>
    <s v="MONTALVO"/>
    <s v="Male"/>
    <s v="07/07/2024"/>
    <s v="Parent"/>
    <s v="Williambigbilz2534@gmail.com"/>
    <x v="22"/>
    <x v="12"/>
    <s v="StatenIsland"/>
    <s v="Stephen Neglia"/>
    <s v="2024-07-08T09:26:00-04:00"/>
    <s v="Approved"/>
    <m/>
    <m/>
    <x v="1"/>
  </r>
  <r>
    <n v="237675467"/>
    <s v="MICHAEL"/>
    <s v="BELKIN"/>
    <s v="Male"/>
    <s v="06/10/2024"/>
    <s v="Student"/>
    <s v="susan.belkin@gmail.com"/>
    <x v="22"/>
    <x v="12"/>
    <s v="StatenIsland"/>
    <s v="Sandra Lo"/>
    <s v="2024-06-11T18:21:00-04:00"/>
    <s v="Approved"/>
    <m/>
    <m/>
    <x v="0"/>
  </r>
  <r>
    <n v="237823380"/>
    <s v="MICHAEL"/>
    <s v="DIGIOIA"/>
    <s v="Male"/>
    <s v="06/05/2024"/>
    <s v="Parent"/>
    <s v="josephine_costa@hotmail.com"/>
    <x v="9"/>
    <x v="0"/>
    <s v="StatenIsland"/>
    <s v="Sandra Lo"/>
    <s v="2024-06-07T17:43:00-04:00"/>
    <s v="Approved"/>
    <m/>
    <m/>
    <x v="0"/>
  </r>
  <r>
    <n v="238092969"/>
    <s v="MICHAEL"/>
    <s v="ARONOV"/>
    <s v="Male"/>
    <s v="06/04/2024"/>
    <s v="Parent"/>
    <s v="Violettaaronov37.va@gmail.com"/>
    <x v="12"/>
    <x v="17"/>
    <s v="Queens"/>
    <s v="Sandra Lo"/>
    <s v="2024-06-07T17:43:00-04:00"/>
    <s v="Approved"/>
    <m/>
    <m/>
    <x v="0"/>
  </r>
  <r>
    <n v="248327579"/>
    <s v="MICHAEL"/>
    <s v="BENITEZ"/>
    <s v="Male"/>
    <s v="07/08/2024"/>
    <s v="Parent"/>
    <s v="Ajimenez0582@outlook.com"/>
    <x v="22"/>
    <x v="1"/>
    <s v="StatenIsland"/>
    <s v="Stephen Neglia"/>
    <s v="2024-07-08T19:53:00-04:00"/>
    <s v="Approved"/>
    <m/>
    <m/>
    <x v="0"/>
  </r>
  <r>
    <n v="249937103"/>
    <s v="MICHAEL"/>
    <s v="OSUNKWO"/>
    <s v="Male"/>
    <s v="07/09/2024"/>
    <s v="Parent"/>
    <s v="fosunkwo@yahoo.com"/>
    <x v="3"/>
    <x v="18"/>
    <s v="Bronx"/>
    <s v="Sandra Lo"/>
    <s v="2024-07-09T15:37:00-04:00"/>
    <s v="Approved"/>
    <m/>
    <m/>
    <x v="0"/>
  </r>
  <r>
    <m/>
    <s v="Michael"/>
    <s v="Silva"/>
    <s v="Male"/>
    <s v="07/10/2024"/>
    <s v="Parent"/>
    <s v="ms180223@gmail.com"/>
    <x v="11"/>
    <x v="4"/>
    <s v="StatenIsland"/>
    <s v="James Ryan"/>
    <s v="2024-07-10T15:23:00-04:00"/>
    <s v="Approved"/>
    <m/>
    <m/>
    <x v="2"/>
  </r>
  <r>
    <m/>
    <s v="Michael"/>
    <s v="Silva"/>
    <s v="Male"/>
    <s v="07/10/2024"/>
    <s v="Parent"/>
    <s v="ms180223@gmail.com"/>
    <x v="11"/>
    <x v="12"/>
    <s v="StatenIsland"/>
    <s v="James Ryan"/>
    <s v="2024-07-10T15:23:00-04:00"/>
    <s v="Approved"/>
    <m/>
    <m/>
    <x v="2"/>
  </r>
  <r>
    <m/>
    <s v="Michael"/>
    <s v="Nieves"/>
    <s v="Male"/>
    <s v="07/15/2024"/>
    <s v="Parent"/>
    <s v="Arelenenieves@gmail.com"/>
    <x v="3"/>
    <x v="0"/>
    <s v="Bronx"/>
    <s v="Nicole Reda-Camilo"/>
    <s v="2024-07-15T21:03:00-04:00"/>
    <s v="Approved"/>
    <m/>
    <m/>
    <x v="2"/>
  </r>
  <r>
    <m/>
    <s v="Michael"/>
    <s v="Nieves"/>
    <s v="Male"/>
    <s v="07/15/2024"/>
    <s v="Parent"/>
    <s v="Arelenenieves@gmail.com"/>
    <x v="3"/>
    <x v="1"/>
    <s v="Bronx"/>
    <s v="Nicole Reda-Camilo"/>
    <s v="2024-07-15T21:03:00-04:00"/>
    <s v="Approved"/>
    <m/>
    <m/>
    <x v="2"/>
  </r>
  <r>
    <m/>
    <s v="Michael"/>
    <s v="Arena"/>
    <s v="Male"/>
    <s v="07/22/2024"/>
    <s v="Parent"/>
    <s v="mpa22@hotmmail.com"/>
    <x v="9"/>
    <x v="13"/>
    <s v="StatenIsland"/>
    <s v="Peter LaMarca3"/>
    <s v="2024-07-22T15:20:00-04:00"/>
    <s v="Approved"/>
    <m/>
    <m/>
    <x v="2"/>
  </r>
  <r>
    <m/>
    <s v="Michael"/>
    <s v="Arena"/>
    <s v="Male"/>
    <s v="07/22/2024"/>
    <s v="Parent"/>
    <s v="mpa22@hotmmail.com"/>
    <x v="9"/>
    <x v="2"/>
    <s v="StatenIsland"/>
    <s v="Peter LaMarca3"/>
    <s v="2024-07-22T15:20:00-04:00"/>
    <s v="Approved"/>
    <m/>
    <m/>
    <x v="2"/>
  </r>
  <r>
    <n v="207886672"/>
    <s v="MICHAELA"/>
    <s v="RINALDI"/>
    <s v="Female"/>
    <s v="07/08/2024"/>
    <s v="Student"/>
    <s v="lromelien27@gmail.com"/>
    <x v="7"/>
    <x v="44"/>
    <s v="Queens"/>
    <s v="Stephen Tsai"/>
    <s v="2024-07-08T17:39:00-04:00"/>
    <s v="Approved"/>
    <m/>
    <m/>
    <x v="0"/>
  </r>
  <r>
    <n v="207886672"/>
    <s v="MICHAELA"/>
    <s v="RINALDI"/>
    <s v="Female"/>
    <s v="07/08/2024"/>
    <s v="Student"/>
    <s v="lromelien27@gmail.com"/>
    <x v="7"/>
    <x v="39"/>
    <s v="Queens"/>
    <s v="Stephen Tsai"/>
    <s v="2024-07-08T17:39:00-04:00"/>
    <s v="Approved"/>
    <m/>
    <m/>
    <x v="0"/>
  </r>
  <r>
    <n v="227818622"/>
    <s v="MICHAL"/>
    <s v="BOGUSZ"/>
    <s v="Male"/>
    <s v="06/28/2024"/>
    <s v="Parent"/>
    <s v="iwsmala@gmail.com"/>
    <x v="26"/>
    <x v="18"/>
    <s v="Brooklyn"/>
    <s v="Stephen Tsai"/>
    <s v="2024-07-05T17:10:00-04:00"/>
    <s v="Approved"/>
    <m/>
    <m/>
    <x v="0"/>
  </r>
  <r>
    <n v="238886170"/>
    <s v="MICHEAL"/>
    <s v="ADEKEYE"/>
    <s v="Male"/>
    <s v="07/18/2024"/>
    <s v="Parent"/>
    <s v="fahnbututarrie@gmail.com"/>
    <x v="9"/>
    <x v="0"/>
    <s v="StatenIsland"/>
    <s v="Peter LaMarca3"/>
    <s v="2024-07-18T15:34:00-04:00"/>
    <s v="Approved"/>
    <m/>
    <m/>
    <x v="0"/>
  </r>
  <r>
    <n v="238886170"/>
    <s v="MICHEAL"/>
    <s v="ADEKEYE"/>
    <s v="Male"/>
    <s v="07/18/2024"/>
    <s v="Parent"/>
    <s v="fahnbututarrie@gmail.com"/>
    <x v="9"/>
    <x v="1"/>
    <s v="StatenIsland"/>
    <s v="Peter LaMarca3"/>
    <s v="2024-07-18T15:34:00-04:00"/>
    <s v="Approved"/>
    <m/>
    <m/>
    <x v="0"/>
  </r>
  <r>
    <n v="204713499"/>
    <s v="MICHEL"/>
    <s v="LYNCH"/>
    <s v="Male"/>
    <s v="07/18/2024"/>
    <s v="Student"/>
    <s v="sharailjordan@gmail.com"/>
    <x v="31"/>
    <x v="0"/>
    <s v="Brooklyn"/>
    <s v="Sandra Lo"/>
    <s v="2024-07-18T19:00:00-04:00"/>
    <s v="Approved"/>
    <m/>
    <m/>
    <x v="0"/>
  </r>
  <r>
    <n v="236101259"/>
    <s v="MICHEL"/>
    <s v="JOSEPH"/>
    <s v="Male"/>
    <s v="07/29/2024"/>
    <s v="Student"/>
    <s v="michelmccubbin@gmail.com"/>
    <x v="30"/>
    <x v="12"/>
    <s v="Brooklyn"/>
    <s v="Sandra Lo"/>
    <s v="2024-07-29T15:00:00-04:00"/>
    <s v="Approved"/>
    <m/>
    <m/>
    <x v="0"/>
  </r>
  <r>
    <n v="101190621"/>
    <s v="MICHELLE"/>
    <s v="URAJE"/>
    <s v="Female"/>
    <s v="07/12/2024"/>
    <s v="Parent"/>
    <s v="Alejandramichaca2306@gmail.com"/>
    <x v="13"/>
    <x v="27"/>
    <s v="Bronx"/>
    <s v="Sandra Lo"/>
    <s v="2024-07-12T22:40:00-04:00"/>
    <s v="Approved"/>
    <m/>
    <m/>
    <x v="0"/>
  </r>
  <r>
    <n v="209699511"/>
    <s v="MICHELLE"/>
    <s v="LIN"/>
    <s v="Female"/>
    <s v="07/12/2024"/>
    <s v="Student"/>
    <s v="xiuzhenlin1978@gmail.com"/>
    <x v="21"/>
    <x v="20"/>
    <s v="Queens"/>
    <s v="Stephen Tsai"/>
    <s v="2024-07-13T13:18:00-04:00"/>
    <s v="Approved"/>
    <m/>
    <m/>
    <x v="1"/>
  </r>
  <r>
    <n v="221199359"/>
    <s v="MICHELLE"/>
    <s v="ISLAS"/>
    <s v="Female"/>
    <s v="06/04/2024"/>
    <s v="Parent"/>
    <s v="margaritajimenez10@gmail.com"/>
    <x v="6"/>
    <x v="25"/>
    <s v="Brooklyn"/>
    <s v="Sandra Lo"/>
    <s v="2024-06-07T17:43:00-04:00"/>
    <s v="Approved"/>
    <m/>
    <m/>
    <x v="1"/>
  </r>
  <r>
    <n v="223100298"/>
    <s v="MICHELLE"/>
    <s v="LUPINSKI"/>
    <s v="Female"/>
    <s v="06/10/2024"/>
    <s v="Parent"/>
    <s v="lukalupi@yahoo.com"/>
    <x v="17"/>
    <x v="25"/>
    <s v="Queens"/>
    <s v="Stephen Tsai"/>
    <s v="2024-07-05T17:10:00-04:00"/>
    <s v="Approved"/>
    <m/>
    <m/>
    <x v="0"/>
  </r>
  <r>
    <n v="229273354"/>
    <s v="MICHELLE"/>
    <s v="LEE"/>
    <s v="Female"/>
    <s v="06/29/2024"/>
    <s v="Parent"/>
    <s v="bevvieli@gmail.com"/>
    <x v="6"/>
    <x v="5"/>
    <s v="Manhattan"/>
    <s v="Stephen Tsai"/>
    <s v="2024-07-05T17:10:00-04:00"/>
    <s v="Approved"/>
    <m/>
    <m/>
    <x v="0"/>
  </r>
  <r>
    <n v="232375816"/>
    <s v="MICHELLE"/>
    <s v="LILOV"/>
    <s v="Female"/>
    <s v="07/05/2024"/>
    <s v="Student"/>
    <s v="Emilymalkin@yahoo.com"/>
    <x v="9"/>
    <x v="3"/>
    <s v="StatenIsland"/>
    <s v="Sandra Lo"/>
    <s v="2024-07-06T09:55:00-04:00"/>
    <s v="Approved"/>
    <m/>
    <m/>
    <x v="0"/>
  </r>
  <r>
    <n v="233154921"/>
    <s v="MICHELLE"/>
    <s v="MORA-SILVA"/>
    <s v="Female"/>
    <s v="06/05/2024"/>
    <s v="Parent"/>
    <s v="mariluzarela@hotmail.com"/>
    <x v="9"/>
    <x v="5"/>
    <s v="StatenIsland"/>
    <s v="Sandra Lo"/>
    <s v="2024-06-07T17:43:00-04:00"/>
    <s v="Approved"/>
    <m/>
    <m/>
    <x v="0"/>
  </r>
  <r>
    <n v="233167469"/>
    <s v="MICHELLE"/>
    <s v="APONTE"/>
    <s v="Female"/>
    <s v="06/26/2024"/>
    <s v="Parent"/>
    <s v="chelu5913@gmail.com"/>
    <x v="17"/>
    <x v="18"/>
    <s v="Queens"/>
    <s v="Stephen Tsai"/>
    <s v="2024-07-05T17:10:00-04:00"/>
    <s v="Approved"/>
    <m/>
    <m/>
    <x v="0"/>
  </r>
  <r>
    <n v="234069748"/>
    <s v="MICHELLE"/>
    <s v="ARCADIO-CRISTOB"/>
    <s v="Female"/>
    <s v="06/07/2024"/>
    <s v="Parent"/>
    <s v="michellearcadio2004@gmail.con"/>
    <x v="14"/>
    <x v="11"/>
    <s v="Bronx"/>
    <s v="Sandra Lo"/>
    <s v="2024-06-07T17:43:00-04:00"/>
    <s v="Approved"/>
    <m/>
    <m/>
    <x v="0"/>
  </r>
  <r>
    <n v="234413656"/>
    <s v="MICHELLE"/>
    <s v="HOWARD"/>
    <s v="Female"/>
    <s v="06/03/2024"/>
    <s v="Parent"/>
    <s v="tima.ataa@yahoo.com"/>
    <x v="3"/>
    <x v="31"/>
    <s v="Brooklyn"/>
    <s v="Sandra Lo"/>
    <s v="2024-06-07T17:43:00-04:00"/>
    <s v="Approved"/>
    <m/>
    <m/>
    <x v="1"/>
  </r>
  <r>
    <n v="237952189"/>
    <s v="MICHELLE"/>
    <s v="NANCO"/>
    <s v="Female"/>
    <s v="07/09/2024"/>
    <s v="Student"/>
    <s v="pati-to2009@hotmail.com"/>
    <x v="22"/>
    <x v="13"/>
    <s v="StatenIsland"/>
    <s v="Sandra Lo"/>
    <s v="2024-07-09T15:37:00-04:00"/>
    <s v="Approved"/>
    <m/>
    <m/>
    <x v="0"/>
  </r>
  <r>
    <n v="238495881"/>
    <s v="MICHELLE"/>
    <s v="BUSK"/>
    <s v="Female"/>
    <s v="06/29/2024"/>
    <s v="Parent"/>
    <s v="pagandameti@gmail.com"/>
    <x v="8"/>
    <x v="36"/>
    <s v="Queens"/>
    <s v="Stephen Tsai"/>
    <s v="2024-07-05T17:10:00-04:00"/>
    <s v="Approved"/>
    <m/>
    <m/>
    <x v="0"/>
  </r>
  <r>
    <n v="244270005"/>
    <s v="MICHELLE"/>
    <s v="ONAYINKA"/>
    <s v="Female"/>
    <s v="06/11/2024"/>
    <s v="Parent"/>
    <s v="omololaonayinka@gmail.com"/>
    <x v="22"/>
    <x v="5"/>
    <s v="StatenIsland"/>
    <s v="Stephen Neglia"/>
    <s v="2024-06-20T12:15:00-04:00"/>
    <s v="Approved"/>
    <m/>
    <m/>
    <x v="0"/>
  </r>
  <r>
    <n v="256363425"/>
    <s v="MICHELLE"/>
    <s v="BHATTI"/>
    <s v="Female"/>
    <s v="06/04/2024"/>
    <s v="Student"/>
    <s v="monagill4789@gmail.com"/>
    <x v="3"/>
    <x v="37"/>
    <s v="Queens"/>
    <s v="Sandra Lo"/>
    <s v="2024-06-07T17:43:00-04:00"/>
    <s v="Approved"/>
    <m/>
    <m/>
    <x v="0"/>
  </r>
  <r>
    <n v="101190621"/>
    <s v="MICHELLE"/>
    <s v="URAJE"/>
    <s v="Female"/>
    <s v="07/12/2024"/>
    <s v="Parent"/>
    <s v="Alejandramichaca2306@gmail.com"/>
    <x v="27"/>
    <x v="21"/>
    <s v="Bronx"/>
    <s v="Sandra Lo"/>
    <s v="2024-07-12T22:40:00-04:00"/>
    <s v="Approved"/>
    <m/>
    <m/>
    <x v="0"/>
  </r>
  <r>
    <n v="209699511"/>
    <s v="MICHELLE"/>
    <s v="LIN"/>
    <s v="Female"/>
    <s v="07/12/2024"/>
    <s v="Student"/>
    <s v="xiuzhenlin1978@gmail.com"/>
    <x v="21"/>
    <x v="17"/>
    <s v="Queens"/>
    <s v="Stephen Tsai"/>
    <s v="2024-07-13T13:18:00-04:00"/>
    <s v="Approved"/>
    <m/>
    <m/>
    <x v="1"/>
  </r>
  <r>
    <n v="221199359"/>
    <s v="MICHELLE"/>
    <s v="ISLAS"/>
    <s v="Female"/>
    <s v="06/04/2024"/>
    <s v="Parent"/>
    <s v="margaritajimenez10@gmail.com"/>
    <x v="6"/>
    <x v="18"/>
    <s v="Brooklyn"/>
    <s v="Sandra Lo"/>
    <s v="2024-06-07T17:43:00-04:00"/>
    <s v="Approved"/>
    <m/>
    <m/>
    <x v="1"/>
  </r>
  <r>
    <n v="223100298"/>
    <s v="MICHELLE"/>
    <s v="LUPINSKI"/>
    <s v="Female"/>
    <s v="06/10/2024"/>
    <s v="Parent"/>
    <s v="lukalupi@yahoo.com"/>
    <x v="17"/>
    <x v="18"/>
    <s v="Queens"/>
    <s v="Stephen Tsai"/>
    <s v="2024-07-05T17:10:00-04:00"/>
    <s v="Approved"/>
    <m/>
    <m/>
    <x v="0"/>
  </r>
  <r>
    <n v="232375816"/>
    <s v="MICHELLE"/>
    <s v="LILOV"/>
    <s v="Female"/>
    <s v="07/05/2024"/>
    <s v="Student"/>
    <s v="Emilymalkin@yahoo.com"/>
    <x v="9"/>
    <x v="5"/>
    <s v="StatenIsland"/>
    <s v="Sandra Lo"/>
    <s v="2024-07-06T09:55:00-04:00"/>
    <s v="Approved"/>
    <m/>
    <m/>
    <x v="0"/>
  </r>
  <r>
    <n v="233154921"/>
    <s v="MICHELLE"/>
    <s v="MORA-SILVA"/>
    <s v="Female"/>
    <s v="06/05/2024"/>
    <s v="Parent"/>
    <s v="mariluzarela@hotmail.com"/>
    <x v="9"/>
    <x v="3"/>
    <s v="StatenIsland"/>
    <s v="Sandra Lo"/>
    <s v="2024-06-07T17:43:00-04:00"/>
    <s v="Approved"/>
    <m/>
    <m/>
    <x v="0"/>
  </r>
  <r>
    <n v="233167469"/>
    <s v="MICHELLE"/>
    <s v="APONTE"/>
    <s v="Female"/>
    <s v="06/26/2024"/>
    <s v="Parent"/>
    <s v="chelu5913@gmail.com"/>
    <x v="6"/>
    <x v="25"/>
    <s v="Queens"/>
    <s v="Stephen Tsai"/>
    <s v="2024-07-05T17:10:00-04:00"/>
    <s v="Approved"/>
    <m/>
    <m/>
    <x v="0"/>
  </r>
  <r>
    <n v="234069748"/>
    <s v="MICHELLE"/>
    <s v="ARCADIO-CRISTOB"/>
    <s v="Female"/>
    <s v="06/07/2024"/>
    <s v="Parent"/>
    <s v="michellearcadio2004@gmail.con"/>
    <x v="14"/>
    <x v="6"/>
    <s v="Bronx"/>
    <s v="Sandra Lo"/>
    <s v="2024-06-07T17:43:00-04:00"/>
    <s v="Approved"/>
    <m/>
    <m/>
    <x v="0"/>
  </r>
  <r>
    <n v="237952189"/>
    <s v="MICHELLE"/>
    <s v="NANCO"/>
    <s v="Female"/>
    <s v="07/09/2024"/>
    <s v="Student"/>
    <s v="pati-to2009@hotmail.com"/>
    <x v="22"/>
    <x v="2"/>
    <s v="StatenIsland"/>
    <s v="Sandra Lo"/>
    <s v="2024-07-09T15:37:00-04:00"/>
    <s v="Approved"/>
    <m/>
    <m/>
    <x v="0"/>
  </r>
  <r>
    <n v="244270005"/>
    <s v="MICHELLE"/>
    <s v="ONAYINKA"/>
    <s v="Female"/>
    <s v="06/11/2024"/>
    <s v="Parent"/>
    <s v="omololaonayinka@gmail.com"/>
    <x v="22"/>
    <x v="3"/>
    <s v="StatenIsland"/>
    <s v="Stephen Neglia"/>
    <s v="2024-06-20T12:15:00-04:00"/>
    <s v="Approved"/>
    <m/>
    <m/>
    <x v="0"/>
  </r>
  <r>
    <n v="256363425"/>
    <s v="MICHELLE"/>
    <s v="BHATTI"/>
    <s v="Female"/>
    <s v="06/04/2024"/>
    <s v="Student"/>
    <s v="monagill4789@gmail.com"/>
    <x v="26"/>
    <x v="31"/>
    <s v="Queens"/>
    <s v="Sandra Lo"/>
    <s v="2024-06-07T17:43:00-04:00"/>
    <s v="Approved"/>
    <m/>
    <m/>
    <x v="0"/>
  </r>
  <r>
    <n v="235906526"/>
    <s v="MICKEY"/>
    <s v="ZARCO"/>
    <s v="Male"/>
    <s v="07/20/2024"/>
    <s v="Student"/>
    <s v="Njasso40@gmail.com"/>
    <x v="1"/>
    <x v="18"/>
    <s v="StatenIsland"/>
    <s v="Sandra Lo"/>
    <s v="2024-07-22T10:29:00-04:00"/>
    <s v="Approved"/>
    <m/>
    <m/>
    <x v="0"/>
  </r>
  <r>
    <n v="235906526"/>
    <s v="MICKEY"/>
    <s v="ZARCO"/>
    <s v="Male"/>
    <s v="06/04/2024"/>
    <s v="Parent"/>
    <s v="Mickeyzarco31@gmail.com"/>
    <x v="1"/>
    <x v="25"/>
    <s v="StatenIsland"/>
    <s v="Sandra Lo"/>
    <s v="2024-06-07T17:43:00-04:00"/>
    <s v="Approved"/>
    <m/>
    <m/>
    <x v="0"/>
  </r>
  <r>
    <n v="209655141"/>
    <s v="MIGUEL"/>
    <s v="FRIAS"/>
    <s v="Male"/>
    <s v="06/27/2024"/>
    <s v="Parent"/>
    <s v="efrias0922@gmail.com"/>
    <x v="2"/>
    <x v="1"/>
    <s v="Queens"/>
    <s v="Stephen Tsai"/>
    <s v="2024-07-05T17:10:00-04:00"/>
    <s v="Approved"/>
    <m/>
    <m/>
    <x v="0"/>
  </r>
  <r>
    <n v="213284474"/>
    <s v="MIGUEL"/>
    <s v="GOMEZ"/>
    <s v="Male"/>
    <s v="07/29/2024"/>
    <s v="Parent"/>
    <s v="ozunasanta@gmail.com"/>
    <x v="16"/>
    <x v="1"/>
    <s v="Bronx"/>
    <s v="Mouath Abufarah"/>
    <s v="2024-07-29T15:43:00-04:00"/>
    <s v="Approved"/>
    <m/>
    <m/>
    <x v="0"/>
  </r>
  <r>
    <n v="226290302"/>
    <s v="MIGUEL"/>
    <s v="LUCAS"/>
    <s v="Male"/>
    <s v="07/14/2024"/>
    <s v="Student"/>
    <s v="Miguelangel6449@icloud.com"/>
    <x v="27"/>
    <x v="25"/>
    <s v="Queens"/>
    <s v="Stephen Tsai"/>
    <s v="2024-07-14T19:51:00-04:00"/>
    <s v="Approved"/>
    <m/>
    <m/>
    <x v="1"/>
  </r>
  <r>
    <n v="227374717"/>
    <s v="MIGUEL"/>
    <s v="TAVERAS"/>
    <s v="Male"/>
    <s v="07/15/2024"/>
    <s v="Parent"/>
    <s v="taverasm409@gmail.com"/>
    <x v="24"/>
    <x v="2"/>
    <s v="Bronx"/>
    <s v="Sandra Lo"/>
    <s v="2024-07-15T19:16:00-04:00"/>
    <s v="Approved"/>
    <m/>
    <m/>
    <x v="0"/>
  </r>
  <r>
    <n v="234741411"/>
    <s v="MIGUEL"/>
    <s v="TORRES"/>
    <s v="Male"/>
    <s v="07/18/2024"/>
    <s v="Parent"/>
    <s v="vmarie811@gmail.com"/>
    <x v="25"/>
    <x v="4"/>
    <s v="Bronx"/>
    <s v="Sandra Lo"/>
    <s v="2024-07-18T14:12:00-04:00"/>
    <s v="Approved"/>
    <m/>
    <m/>
    <x v="0"/>
  </r>
  <r>
    <n v="240305581"/>
    <s v="MIGUEL"/>
    <s v="DE LEON-SUAREZ"/>
    <s v="Male"/>
    <s v="07/15/2024"/>
    <s v="Parent"/>
    <s v="yanerys@hotmail.com"/>
    <x v="3"/>
    <x v="12"/>
    <s v="Bronx"/>
    <s v="Nicole Reda-Camilo"/>
    <s v="2024-07-15T16:44:00-04:00"/>
    <s v="Approved"/>
    <m/>
    <m/>
    <x v="0"/>
  </r>
  <r>
    <n v="258642891"/>
    <s v="MIGUEL"/>
    <s v="RAMOS"/>
    <s v="Male"/>
    <s v="07/10/2024"/>
    <s v="Parent"/>
    <s v="miguelramos1220@icloud.com"/>
    <x v="11"/>
    <x v="0"/>
    <s v="StatenIsland"/>
    <s v="Sandra Lo"/>
    <s v="2024-07-10T15:04:00-04:00"/>
    <s v="Approved"/>
    <m/>
    <m/>
    <x v="0"/>
  </r>
  <r>
    <n v="209655141"/>
    <s v="MIGUEL"/>
    <s v="FRIAS"/>
    <s v="Male"/>
    <s v="06/27/2024"/>
    <s v="Parent"/>
    <s v="efrias0922@gmail.com"/>
    <x v="2"/>
    <x v="0"/>
    <s v="Queens"/>
    <s v="Stephen Tsai"/>
    <s v="2024-07-05T17:10:00-04:00"/>
    <s v="Approved"/>
    <m/>
    <m/>
    <x v="0"/>
  </r>
  <r>
    <n v="213284474"/>
    <s v="MIGUEL"/>
    <s v="GOMEZ"/>
    <s v="Male"/>
    <s v="06/10/2024"/>
    <s v="Parent"/>
    <s v="presinalmary@icloud.com"/>
    <x v="16"/>
    <x v="0"/>
    <s v="Bronx"/>
    <s v="Stephen Tsai"/>
    <s v="2024-07-05T17:10:00-04:00"/>
    <s v="Approved"/>
    <m/>
    <m/>
    <x v="0"/>
  </r>
  <r>
    <n v="234741411"/>
    <s v="MIGUEL"/>
    <s v="TORRES"/>
    <s v="Male"/>
    <s v="07/18/2024"/>
    <s v="Parent"/>
    <s v="vmarie811@gmail.com"/>
    <x v="25"/>
    <x v="12"/>
    <s v="Bronx"/>
    <s v="Sandra Lo"/>
    <s v="2024-07-18T14:12:00-04:00"/>
    <s v="Approved"/>
    <m/>
    <m/>
    <x v="0"/>
  </r>
  <r>
    <n v="240305581"/>
    <s v="MIGUEL"/>
    <s v="DE LEON-SUAREZ"/>
    <s v="Male"/>
    <s v="07/15/2024"/>
    <s v="Parent"/>
    <s v="yanerys@hotmail.com"/>
    <x v="3"/>
    <x v="4"/>
    <s v="Bronx"/>
    <s v="Nicole Reda-Camilo"/>
    <s v="2024-07-15T16:44:00-04:00"/>
    <s v="Approved"/>
    <m/>
    <m/>
    <x v="0"/>
  </r>
  <r>
    <n v="258642891"/>
    <s v="MIGUEL"/>
    <s v="RAMOS"/>
    <s v="Male"/>
    <s v="07/10/2024"/>
    <s v="Parent"/>
    <s v="miguelramos1220@icloud.com"/>
    <x v="11"/>
    <x v="1"/>
    <s v="StatenIsland"/>
    <s v="Sandra Lo"/>
    <s v="2024-07-10T15:04:00-04:00"/>
    <s v="Approved"/>
    <m/>
    <m/>
    <x v="0"/>
  </r>
  <r>
    <m/>
    <s v="Miguel"/>
    <s v="Deleon"/>
    <s v="Male"/>
    <s v="07/15/2024"/>
    <s v="Parent"/>
    <s v="Mdelon@gmail.com"/>
    <x v="3"/>
    <x v="4"/>
    <s v="Bronx"/>
    <s v="Nicole Reda-Camilo"/>
    <s v="2024-07-15T21:47:00-04:00"/>
    <s v="Approved"/>
    <m/>
    <m/>
    <x v="2"/>
  </r>
  <r>
    <m/>
    <s v="Miguel"/>
    <s v="Deleon"/>
    <s v="Male"/>
    <s v="07/15/2024"/>
    <s v="Parent"/>
    <s v="Mdelon@gmail.com"/>
    <x v="3"/>
    <x v="12"/>
    <s v="Bronx"/>
    <s v="Nicole Reda-Camilo"/>
    <s v="2024-07-15T21:47:00-04:00"/>
    <s v="Approved"/>
    <m/>
    <m/>
    <x v="2"/>
  </r>
  <r>
    <m/>
    <s v="Miguel"/>
    <s v="Ovalles"/>
    <s v="Male"/>
    <s v="07/22/2024"/>
    <s v="Parent"/>
    <s v="merypolanco20@hotmail.com"/>
    <x v="16"/>
    <x v="29"/>
    <s v="Bronx"/>
    <s v="Mouath Abufarah"/>
    <s v="2024-07-22T15:14:00-04:00"/>
    <s v="Approved"/>
    <m/>
    <m/>
    <x v="2"/>
  </r>
  <r>
    <m/>
    <s v="Miguel"/>
    <s v="Ovalles"/>
    <s v="Male"/>
    <s v="07/22/2024"/>
    <s v="Parent"/>
    <s v="merypolanco20@hotmail.com"/>
    <x v="16"/>
    <x v="30"/>
    <s v="Bronx"/>
    <s v="Mouath Abufarah"/>
    <s v="2024-07-22T15:14:00-04:00"/>
    <s v="Approved"/>
    <m/>
    <m/>
    <x v="2"/>
  </r>
  <r>
    <n v="229383732"/>
    <s v="MIGUELINA"/>
    <s v="VITINIO SIMON"/>
    <s v="Female"/>
    <s v="06/26/2024"/>
    <s v="Parent"/>
    <s v="simonazucena7@gmail.com"/>
    <x v="6"/>
    <x v="18"/>
    <s v="Manhattan"/>
    <s v="Stephen Tsai"/>
    <s v="2024-07-05T17:10:00-04:00"/>
    <s v="Approved"/>
    <m/>
    <m/>
    <x v="1"/>
  </r>
  <r>
    <n v="229383732"/>
    <s v="MIGUELINA"/>
    <s v="VITINIO SIMON"/>
    <s v="Female"/>
    <s v="06/26/2024"/>
    <s v="Parent"/>
    <s v="simonazucena7@gmail.com"/>
    <x v="6"/>
    <x v="38"/>
    <s v="Manhattan"/>
    <s v="Stephen Tsai"/>
    <s v="2024-07-05T17:10:00-04:00"/>
    <s v="Approved"/>
    <m/>
    <m/>
    <x v="1"/>
  </r>
  <r>
    <n v="233885029"/>
    <s v="MIKAYLA"/>
    <s v="GORDON"/>
    <s v="Female"/>
    <s v="07/11/2024"/>
    <s v="Parent"/>
    <s v="kadie76@hotmail.com"/>
    <x v="31"/>
    <x v="11"/>
    <s v="Brooklyn"/>
    <s v="Sandra Lo"/>
    <s v="2024-07-11T16:05:00-04:00"/>
    <s v="Approved"/>
    <m/>
    <m/>
    <x v="0"/>
  </r>
  <r>
    <n v="234533297"/>
    <s v="MIKAYLA"/>
    <s v="JIGGETTS"/>
    <s v="Female"/>
    <s v="06/13/2024"/>
    <s v="Parent"/>
    <s v="Mrsjiggetts7@gmail.com"/>
    <x v="6"/>
    <x v="5"/>
    <s v="Manhattan"/>
    <s v="Stephen Tsai"/>
    <s v="2024-07-05T17:10:00-04:00"/>
    <s v="Approved"/>
    <m/>
    <m/>
    <x v="0"/>
  </r>
  <r>
    <n v="240721936"/>
    <s v="MIKAYLA"/>
    <s v="BISSESSARSINGH"/>
    <s v="Female"/>
    <s v="07/12/2024"/>
    <s v="Parent"/>
    <s v="kaylagirl0812@gmail.com"/>
    <x v="2"/>
    <x v="5"/>
    <s v="Queens"/>
    <s v="Sandra Lo"/>
    <s v="2024-07-12T15:33:00-04:00"/>
    <s v="Approved"/>
    <m/>
    <m/>
    <x v="0"/>
  </r>
  <r>
    <n v="233885029"/>
    <s v="MIKAYLA"/>
    <s v="GORDON"/>
    <s v="Female"/>
    <s v="07/11/2024"/>
    <s v="Parent"/>
    <s v="kadie76@hotmail.com"/>
    <x v="31"/>
    <x v="6"/>
    <s v="Brooklyn"/>
    <s v="Sandra Lo"/>
    <s v="2024-07-11T16:05:00-04:00"/>
    <s v="Approved"/>
    <m/>
    <m/>
    <x v="0"/>
  </r>
  <r>
    <n v="240721936"/>
    <s v="MIKAYLA"/>
    <s v="BISSESSARSINGH"/>
    <s v="Female"/>
    <s v="07/12/2024"/>
    <s v="Parent"/>
    <s v="kaylagirl0812@gmail.com"/>
    <x v="2"/>
    <x v="3"/>
    <s v="Queens"/>
    <s v="Sandra Lo"/>
    <s v="2024-07-12T15:33:00-04:00"/>
    <s v="Approved"/>
    <m/>
    <m/>
    <x v="0"/>
  </r>
  <r>
    <n v="244975520"/>
    <s v="MIKE"/>
    <s v="BELLEGARDE"/>
    <s v="Female"/>
    <s v="06/14/2024"/>
    <s v="Parent"/>
    <s v="nicoleloubeau14@gmail.com"/>
    <x v="5"/>
    <x v="6"/>
    <s v="Brooklyn"/>
    <s v="Stephen Tsai"/>
    <s v="2024-07-05T17:10:00-04:00"/>
    <s v="Approved"/>
    <m/>
    <m/>
    <x v="0"/>
  </r>
  <r>
    <n v="232700393"/>
    <s v="MIKIYA"/>
    <s v="GREENE"/>
    <s v="Female"/>
    <s v="06/11/2024"/>
    <s v="Parent"/>
    <s v="parrish730@msn.com"/>
    <x v="11"/>
    <x v="4"/>
    <s v="StatenIsland"/>
    <s v="Stephen Tsai"/>
    <s v="2024-07-05T17:10:00-04:00"/>
    <s v="Approved"/>
    <m/>
    <m/>
    <x v="0"/>
  </r>
  <r>
    <n v="232700393"/>
    <s v="MIKIYA"/>
    <s v="GREENE"/>
    <s v="Female"/>
    <s v="06/11/2024"/>
    <s v="Parent"/>
    <s v="parrish730@msn.com"/>
    <x v="11"/>
    <x v="12"/>
    <s v="StatenIsland"/>
    <s v="Stephen Tsai"/>
    <s v="2024-07-05T17:10:00-04:00"/>
    <s v="Approved"/>
    <m/>
    <m/>
    <x v="0"/>
  </r>
  <r>
    <n v="236153797"/>
    <s v="MILANA"/>
    <s v="MAVASHEV"/>
    <s v="Female"/>
    <s v="06/03/2024"/>
    <s v="Parent"/>
    <s v="Yael.akilov@gmail.com"/>
    <x v="12"/>
    <x v="22"/>
    <s v="Queens"/>
    <s v="Sandra Lo"/>
    <s v="2024-06-07T17:43:00-04:00"/>
    <s v="Approved"/>
    <m/>
    <m/>
    <x v="0"/>
  </r>
  <r>
    <n v="237526728"/>
    <s v="MILANI"/>
    <s v="RODRIGUEZ"/>
    <s v="Female"/>
    <s v="07/13/2024"/>
    <s v="Parent"/>
    <s v="rosemary217@hotmail.com"/>
    <x v="32"/>
    <x v="27"/>
    <s v="Brooklyn"/>
    <s v="Stephen Tsai"/>
    <s v="2024-07-14T19:51:00-04:00"/>
    <s v="Approved"/>
    <m/>
    <m/>
    <x v="0"/>
  </r>
  <r>
    <n v="233194703"/>
    <s v="MILENA"/>
    <s v="WU"/>
    <s v="Female"/>
    <s v="06/04/2024"/>
    <s v="Parent"/>
    <s v="Shedai@nyctcm.edu"/>
    <x v="21"/>
    <x v="3"/>
    <s v="Queens"/>
    <s v="Sandra Lo"/>
    <s v="2024-06-07T17:43:00-04:00"/>
    <s v="Approved"/>
    <m/>
    <m/>
    <x v="0"/>
  </r>
  <r>
    <n v="233194703"/>
    <s v="MILENA"/>
    <s v="WU"/>
    <s v="Female"/>
    <s v="06/04/2024"/>
    <s v="Parent"/>
    <s v="Shedai@nyctcm.edu"/>
    <x v="34"/>
    <x v="5"/>
    <s v="Queens"/>
    <s v="Sandra Lo"/>
    <s v="2024-06-07T17:43:00-04:00"/>
    <s v="Approved"/>
    <m/>
    <m/>
    <x v="0"/>
  </r>
  <r>
    <n v="208170050"/>
    <s v="MILEY"/>
    <s v="RODRIGUEZ"/>
    <s v="Female"/>
    <s v="07/12/2024"/>
    <s v="Parent"/>
    <s v="marthalacoqueta44@hotmail.com"/>
    <x v="30"/>
    <x v="5"/>
    <s v="Manhattan"/>
    <s v="Sandra Lo"/>
    <s v="2024-07-12T15:33:00-04:00"/>
    <s v="Approved"/>
    <m/>
    <m/>
    <x v="1"/>
  </r>
  <r>
    <n v="208170050"/>
    <s v="MILEY"/>
    <s v="RODRIGUEZ"/>
    <s v="Female"/>
    <s v="07/12/2024"/>
    <s v="Parent"/>
    <s v="marthalacoqueta44@hotmail.com"/>
    <x v="24"/>
    <x v="13"/>
    <s v="Manhattan"/>
    <s v="Sandra Lo"/>
    <s v="2024-07-12T15:33:00-04:00"/>
    <s v="Approved"/>
    <m/>
    <m/>
    <x v="1"/>
  </r>
  <r>
    <n v="207417064"/>
    <s v="MILI"/>
    <s v="NAKARMI"/>
    <s v="Female"/>
    <s v="06/25/2024"/>
    <s v="Parent"/>
    <s v="rinashrestha2011@gmail.com"/>
    <x v="27"/>
    <x v="26"/>
    <s v="Brooklyn"/>
    <s v="Stephen Tsai"/>
    <s v="2024-07-05T17:10:00-04:00"/>
    <s v="Approved"/>
    <m/>
    <m/>
    <x v="0"/>
  </r>
  <r>
    <n v="207417064"/>
    <s v="MILI"/>
    <s v="NAKARMI"/>
    <s v="Female"/>
    <s v="06/25/2024"/>
    <s v="Parent"/>
    <s v="rinashrestha2011@gmail.com"/>
    <x v="6"/>
    <x v="24"/>
    <s v="Brooklyn"/>
    <s v="Stephen Tsai"/>
    <s v="2024-07-05T17:10:00-04:00"/>
    <s v="Approved"/>
    <m/>
    <m/>
    <x v="0"/>
  </r>
  <r>
    <n v="221040611"/>
    <s v="MILLA"/>
    <s v="BIGGS"/>
    <s v="Female"/>
    <s v="07/17/2024"/>
    <s v="Parent"/>
    <s v="milla@bigwidelogic.com"/>
    <x v="5"/>
    <x v="11"/>
    <s v="Brooklyn"/>
    <s v="Stephen Tsai"/>
    <s v="2024-07-18T09:07:00-04:00"/>
    <s v="Approved"/>
    <m/>
    <m/>
    <x v="0"/>
  </r>
  <r>
    <n v="234377596"/>
    <s v="MILLIEON"/>
    <s v="PRINGLE"/>
    <s v="Male"/>
    <s v="07/17/2024"/>
    <s v="Parent"/>
    <s v="sassyv729@gmail.com"/>
    <x v="30"/>
    <x v="1"/>
    <s v="Brooklyn"/>
    <s v="Sandra Lo"/>
    <s v="2024-07-17T17:50:00-04:00"/>
    <s v="Approved"/>
    <m/>
    <m/>
    <x v="0"/>
  </r>
  <r>
    <n v="234377596"/>
    <s v="MILLIEON"/>
    <s v="PRINGLE"/>
    <s v="Male"/>
    <s v="07/17/2024"/>
    <s v="Parent"/>
    <s v="sassyv729@gmail.com"/>
    <x v="30"/>
    <x v="0"/>
    <s v="Brooklyn"/>
    <s v="Sandra Lo"/>
    <s v="2024-07-17T17:50:00-04:00"/>
    <s v="Approved"/>
    <m/>
    <m/>
    <x v="0"/>
  </r>
  <r>
    <n v="233183318"/>
    <s v="MILTON"/>
    <s v="PINGARRON"/>
    <s v="Male"/>
    <s v="06/26/2024"/>
    <s v="Parent"/>
    <s v="genesis411@hotmail.com"/>
    <x v="1"/>
    <x v="11"/>
    <s v="StatenIsland"/>
    <s v="Stephen Tsai"/>
    <s v="2024-07-05T17:10:00-04:00"/>
    <s v="Approved"/>
    <m/>
    <m/>
    <x v="0"/>
  </r>
  <r>
    <n v="233183318"/>
    <s v="MILTON"/>
    <s v="PINGARRON"/>
    <s v="Male"/>
    <s v="06/26/2024"/>
    <s v="Parent"/>
    <s v="genesis411@hotmail.com"/>
    <x v="1"/>
    <x v="25"/>
    <s v="StatenIsland"/>
    <s v="Stephen Tsai"/>
    <s v="2024-07-05T17:10:00-04:00"/>
    <s v="Approved"/>
    <m/>
    <m/>
    <x v="0"/>
  </r>
  <r>
    <n v="234602043"/>
    <s v="MINA"/>
    <s v="GUTIC"/>
    <s v="Female"/>
    <s v="06/10/2024"/>
    <s v="Student"/>
    <s v="mimigutic@gmail.com"/>
    <x v="24"/>
    <x v="18"/>
    <s v="Queens"/>
    <s v="Stephen Tsai"/>
    <s v="2024-07-05T17:10:00-04:00"/>
    <s v="Approved"/>
    <m/>
    <m/>
    <x v="0"/>
  </r>
  <r>
    <n v="236027439"/>
    <s v="MINA"/>
    <s v="MOHAMMADI"/>
    <s v="Female"/>
    <s v="07/12/2024"/>
    <s v="Parent"/>
    <s v="mohammadi@mohammadi.org"/>
    <x v="12"/>
    <x v="16"/>
    <s v="Queens"/>
    <s v="Sandra Lo"/>
    <s v="2024-07-12T15:33:00-04:00"/>
    <s v="Approved"/>
    <m/>
    <m/>
    <x v="0"/>
  </r>
  <r>
    <n v="240949800"/>
    <s v="MINGRUI"/>
    <s v="HUANG"/>
    <s v="Female"/>
    <s v="06/12/2024"/>
    <s v="Parent"/>
    <s v="fenship123@gmail.com"/>
    <x v="32"/>
    <x v="21"/>
    <s v="Brooklyn"/>
    <s v="Stephen Tsai"/>
    <s v="2024-07-05T17:10:00-04:00"/>
    <s v="Approved"/>
    <m/>
    <m/>
    <x v="0"/>
  </r>
  <r>
    <n v="240949800"/>
    <s v="MINGRUI"/>
    <s v="HUANG"/>
    <s v="Female"/>
    <s v="06/12/2024"/>
    <s v="Parent"/>
    <s v="fenship123@gmail.com"/>
    <x v="29"/>
    <x v="9"/>
    <s v="Brooklyn"/>
    <s v="Stephen Tsai"/>
    <s v="2024-07-05T17:10:00-04:00"/>
    <s v="Approved"/>
    <m/>
    <m/>
    <x v="0"/>
  </r>
  <r>
    <n v="236737904"/>
    <s v="MIRA"/>
    <s v="DEANGELO"/>
    <s v="Female"/>
    <s v="06/21/2024"/>
    <s v="Parent"/>
    <s v="margodeangelo@gmail.com"/>
    <x v="6"/>
    <x v="27"/>
    <s v="Manhattan"/>
    <s v="Stephen Tsai"/>
    <s v="2024-07-05T17:10:00-04:00"/>
    <s v="Approved"/>
    <m/>
    <m/>
    <x v="0"/>
  </r>
  <r>
    <n v="234490811"/>
    <s v="MIRABEL"/>
    <s v="LIANG"/>
    <s v="Female"/>
    <s v="06/04/2024"/>
    <s v="Parent"/>
    <s v="chan_becca@hotmail.com"/>
    <x v="29"/>
    <x v="4"/>
    <s v="StatenIsland"/>
    <s v="Sandra Lo"/>
    <s v="2024-06-07T17:43:00-04:00"/>
    <s v="Approved"/>
    <m/>
    <m/>
    <x v="0"/>
  </r>
  <r>
    <n v="242525970"/>
    <s v="MIRACLE"/>
    <s v="MACKEY"/>
    <s v="Female"/>
    <s v="07/15/2024"/>
    <s v="Parent"/>
    <s v="remonaharry32@gmail.com"/>
    <x v="4"/>
    <x v="17"/>
    <s v="Brooklyn"/>
    <s v="Sandra Lo"/>
    <s v="2024-07-15T15:48:00-04:00"/>
    <s v="Approved"/>
    <m/>
    <m/>
    <x v="0"/>
  </r>
  <r>
    <n v="258560440"/>
    <s v="MIRACLE"/>
    <s v="OBIEGBULEM"/>
    <s v="Male"/>
    <s v="07/30/2024"/>
    <s v="Student"/>
    <s v="Ladynwady330@yahoo.com"/>
    <x v="34"/>
    <x v="18"/>
    <s v="Queens"/>
    <s v="Sandra Lo"/>
    <s v="2024-07-30T10:25:00-04:00"/>
    <s v="Approved"/>
    <m/>
    <m/>
    <x v="0"/>
  </r>
  <r>
    <n v="242525970"/>
    <s v="MIRACLE"/>
    <s v="MACKEY"/>
    <s v="Female"/>
    <s v="07/15/2024"/>
    <s v="Parent"/>
    <s v="remonaharry32@gmail.com"/>
    <x v="4"/>
    <x v="20"/>
    <s v="Brooklyn"/>
    <s v="Sandra Lo"/>
    <s v="2024-07-15T15:48:00-04:00"/>
    <s v="Approved"/>
    <m/>
    <m/>
    <x v="0"/>
  </r>
  <r>
    <n v="206074627"/>
    <s v="MIRANDA"/>
    <s v="GONZALEZ"/>
    <s v="Female"/>
    <s v="06/06/2024"/>
    <s v="Student"/>
    <s v="priscillao1122@gmail.com"/>
    <x v="16"/>
    <x v="5"/>
    <s v="Bronx"/>
    <s v="Sandra Lo"/>
    <s v="2024-06-07T17:43:00-04:00"/>
    <s v="Approved"/>
    <m/>
    <m/>
    <x v="0"/>
  </r>
  <r>
    <n v="238271654"/>
    <s v="MIRANDA"/>
    <s v="JIMENEZ RODRIGU"/>
    <s v="Female"/>
    <s v="06/05/2024"/>
    <s v="Parent"/>
    <s v="Sugeidypettinato@gmail.com"/>
    <x v="9"/>
    <x v="10"/>
    <s v="StatenIsland"/>
    <s v="Sandra Lo"/>
    <s v="2024-06-07T17:43:00-04:00"/>
    <s v="Approved"/>
    <m/>
    <m/>
    <x v="0"/>
  </r>
  <r>
    <n v="206074627"/>
    <s v="MIRANDA"/>
    <s v="GONZALEZ"/>
    <s v="Female"/>
    <s v="06/06/2024"/>
    <s v="Student"/>
    <s v="priscillao1122@gmail.com"/>
    <x v="16"/>
    <x v="3"/>
    <s v="Bronx"/>
    <s v="Sandra Lo"/>
    <s v="2024-06-07T17:43:00-04:00"/>
    <s v="Approved"/>
    <m/>
    <m/>
    <x v="0"/>
  </r>
  <r>
    <n v="223999012"/>
    <s v="MIRIAM"/>
    <s v="HEATH"/>
    <s v="Female"/>
    <s v="08/06/2024"/>
    <s v="Parent"/>
    <s v="KHEATH888@GMAIL.COM"/>
    <x v="22"/>
    <x v="3"/>
    <s v="StatenIsland"/>
    <s v="Stephen Neglia"/>
    <s v="2024-08-06T15:12:00-04:00"/>
    <s v="Approved"/>
    <m/>
    <m/>
    <x v="0"/>
  </r>
  <r>
    <n v="224312850"/>
    <s v="MIRIAM"/>
    <s v="VELAZQUEZ CARRA"/>
    <s v="Female"/>
    <s v="06/18/2024"/>
    <s v="Parent"/>
    <s v="juanvelasquez1227@yahoo.com"/>
    <x v="17"/>
    <x v="15"/>
    <s v="Queens"/>
    <s v="Sandra Lo"/>
    <s v="2024-07-09T11:36:00-04:00"/>
    <s v="Approved"/>
    <m/>
    <m/>
    <x v="1"/>
  </r>
  <r>
    <n v="238095186"/>
    <s v="MIRIAM"/>
    <s v="KHINKIS"/>
    <s v="Female"/>
    <s v="06/21/2024"/>
    <s v="Parent"/>
    <s v="mvishnevetsky@hotmail.com"/>
    <x v="12"/>
    <x v="28"/>
    <s v="Queens"/>
    <s v="Stephen Tsai"/>
    <s v="2024-07-05T17:10:00-04:00"/>
    <s v="Approved"/>
    <m/>
    <m/>
    <x v="0"/>
  </r>
  <r>
    <n v="224312850"/>
    <s v="MIRIAM"/>
    <s v="VELAZQUEZ CARRA"/>
    <s v="Female"/>
    <s v="06/18/2024"/>
    <s v="Parent"/>
    <s v="juanvelasquez1227@yahoo.com"/>
    <x v="17"/>
    <x v="3"/>
    <s v="Queens"/>
    <s v="Stephen Tsai"/>
    <s v="2024-07-05T17:10:00-04:00"/>
    <s v="Approved"/>
    <m/>
    <m/>
    <x v="1"/>
  </r>
  <r>
    <n v="238409445"/>
    <s v="MIRIANNY"/>
    <s v="BELLO"/>
    <s v="Female"/>
    <s v="07/12/2024"/>
    <s v="Student"/>
    <s v="Miriannyb3@gmail.com"/>
    <x v="16"/>
    <x v="32"/>
    <s v="Bronx"/>
    <s v="Sandra Lo"/>
    <s v="2024-07-12T15:33:00-04:00"/>
    <s v="Approved"/>
    <m/>
    <m/>
    <x v="0"/>
  </r>
  <r>
    <n v="238409445"/>
    <s v="MIRIANNY"/>
    <s v="BELLO"/>
    <s v="Female"/>
    <s v="07/12/2024"/>
    <s v="Student"/>
    <s v="Miriannyb3@gmail.com"/>
    <x v="25"/>
    <x v="5"/>
    <s v="Bronx"/>
    <s v="Sandra Lo"/>
    <s v="2024-07-12T15:33:00-04:00"/>
    <s v="Approved"/>
    <m/>
    <m/>
    <x v="0"/>
  </r>
  <r>
    <n v="232794875"/>
    <s v="MIRIEDY"/>
    <s v="TAZA-ROCANO"/>
    <s v="Female"/>
    <s v="06/17/2024"/>
    <s v="Parent"/>
    <s v="rocano56@gmail.com"/>
    <x v="6"/>
    <x v="5"/>
    <s v="Brooklyn"/>
    <s v="Stephen Tsai"/>
    <s v="2024-07-05T17:10:00-04:00"/>
    <s v="Approved"/>
    <m/>
    <m/>
    <x v="0"/>
  </r>
  <r>
    <n v="229855432"/>
    <s v="MIRIELYSH"/>
    <s v="GOMEZ"/>
    <s v="Female"/>
    <s v="07/11/2024"/>
    <s v="Student"/>
    <s v="lizmgomez29@icloud.com"/>
    <x v="3"/>
    <x v="37"/>
    <s v="Bronx"/>
    <s v="Sandra Lo"/>
    <s v="2024-07-11T16:17:00-04:00"/>
    <s v="Approved"/>
    <m/>
    <m/>
    <x v="0"/>
  </r>
  <r>
    <n v="240484386"/>
    <s v="MIRKHAMID"/>
    <s v="NARZULOEV"/>
    <s v="Male"/>
    <s v="07/18/2024"/>
    <s v="Parent"/>
    <s v="nargizakhamraeva0828@gmail.com"/>
    <x v="2"/>
    <x v="2"/>
    <s v="Queens"/>
    <s v="Sandra Lo"/>
    <s v="2024-07-18T14:12:00-04:00"/>
    <s v="Approved"/>
    <m/>
    <m/>
    <x v="0"/>
  </r>
  <r>
    <n v="258647619"/>
    <s v="MIRLA"/>
    <s v="LIRIANO-HERRERA"/>
    <s v="Female"/>
    <s v="07/17/2024"/>
    <s v="Parent"/>
    <s v="Lapastoramarcia@gmail.com"/>
    <x v="19"/>
    <x v="18"/>
    <s v="Manhattan"/>
    <s v="Timothy Sigerson"/>
    <s v="2024-07-17T15:07:00-04:00"/>
    <s v="Approved"/>
    <m/>
    <m/>
    <x v="0"/>
  </r>
  <r>
    <n v="258647619"/>
    <s v="MIRLA"/>
    <s v="LIRIANO-HERRERA"/>
    <s v="Female"/>
    <s v="07/17/2024"/>
    <s v="Parent"/>
    <s v="Lapastoramarcia@gmail.com"/>
    <x v="19"/>
    <x v="25"/>
    <s v="Manhattan"/>
    <s v="Timothy Sigerson"/>
    <s v="2024-07-17T15:07:00-04:00"/>
    <s v="Approved"/>
    <m/>
    <m/>
    <x v="0"/>
  </r>
  <r>
    <n v="233836733"/>
    <s v="MIRNA"/>
    <s v="ALMALAHI"/>
    <s v="Female"/>
    <s v="07/09/2024"/>
    <s v="Student"/>
    <s v="Mirna.the6th@gmail.com"/>
    <x v="17"/>
    <x v="5"/>
    <s v="Queens"/>
    <s v="Stephen Tsai"/>
    <s v="2024-07-09T10:16:00-04:00"/>
    <s v="Approved"/>
    <m/>
    <m/>
    <x v="0"/>
  </r>
  <r>
    <n v="234542934"/>
    <s v="MIRONSHOH"/>
    <s v="OLIMJONOV"/>
    <s v="Male"/>
    <s v="07/10/2024"/>
    <s v="Parent"/>
    <s v="madinahasimova@gmail.com"/>
    <x v="29"/>
    <x v="1"/>
    <s v="StatenIsland"/>
    <s v="Sandra Lo"/>
    <s v="2024-07-10T18:23:00-04:00"/>
    <s v="Approved"/>
    <m/>
    <m/>
    <x v="1"/>
  </r>
  <r>
    <n v="234542934"/>
    <s v="MIRONSHOH"/>
    <s v="OLIMJONOV"/>
    <s v="Male"/>
    <s v="07/10/2024"/>
    <s v="Parent"/>
    <s v="madinahasimova@gmail.com"/>
    <x v="29"/>
    <x v="0"/>
    <s v="StatenIsland"/>
    <s v="Sandra Lo"/>
    <s v="2024-07-10T18:23:00-04:00"/>
    <s v="Approved"/>
    <m/>
    <m/>
    <x v="1"/>
  </r>
  <r>
    <n v="224645945"/>
    <s v="MISAEL"/>
    <s v="CAMACHO"/>
    <s v="Male"/>
    <s v="07/16/2024"/>
    <s v="Parent"/>
    <s v="womanny06@yahoo.com"/>
    <x v="19"/>
    <x v="1"/>
    <s v="Manhattan"/>
    <s v="Sandra Lo"/>
    <s v="2024-07-16T15:12:00-04:00"/>
    <s v="Approved"/>
    <m/>
    <m/>
    <x v="1"/>
  </r>
  <r>
    <n v="237132642"/>
    <s v="MISAEL"/>
    <s v="MILLS"/>
    <s v="Male"/>
    <s v="07/09/2024"/>
    <s v="Parent"/>
    <s v="delilahfuentes3@gmail.com"/>
    <x v="22"/>
    <x v="1"/>
    <s v="StatenIsland"/>
    <s v="Sandra Lo"/>
    <s v="2024-07-09T23:46:00-04:00"/>
    <s v="Approved"/>
    <m/>
    <m/>
    <x v="1"/>
  </r>
  <r>
    <n v="224645945"/>
    <s v="MISAEL"/>
    <s v="CAMACHO"/>
    <s v="Male"/>
    <s v="07/16/2024"/>
    <s v="Parent"/>
    <s v="womanny06@yahoo.com"/>
    <x v="19"/>
    <x v="0"/>
    <s v="Manhattan"/>
    <s v="Sandra Lo"/>
    <s v="2024-07-16T15:12:00-04:00"/>
    <s v="Approved"/>
    <m/>
    <m/>
    <x v="1"/>
  </r>
  <r>
    <n v="237132642"/>
    <s v="MISAEL"/>
    <s v="MILLS"/>
    <s v="Male"/>
    <s v="07/09/2024"/>
    <s v="Parent"/>
    <s v="delilahfuentes3@gmail.com"/>
    <x v="22"/>
    <x v="0"/>
    <s v="StatenIsland"/>
    <s v="Sandra Lo"/>
    <s v="2024-07-09T23:46:00-04:00"/>
    <s v="Approved"/>
    <m/>
    <m/>
    <x v="1"/>
  </r>
  <r>
    <n v="250173259"/>
    <s v="MISHAAL"/>
    <s v="SHAHID"/>
    <s v="Female"/>
    <s v="06/14/2024"/>
    <s v="Student"/>
    <s v="aschoudhry80@gmail.com"/>
    <x v="9"/>
    <x v="4"/>
    <s v="StatenIsland"/>
    <s v="Stephen Tsai"/>
    <s v="2024-07-05T17:10:00-04:00"/>
    <s v="Approved"/>
    <m/>
    <m/>
    <x v="0"/>
  </r>
  <r>
    <n v="250173259"/>
    <s v="MISHAAL"/>
    <s v="SHAHID"/>
    <s v="Female"/>
    <s v="06/14/2024"/>
    <s v="Student"/>
    <s v="aschoudhry80@gmail.com"/>
    <x v="9"/>
    <x v="1"/>
    <s v="StatenIsland"/>
    <s v="Stephen Tsai"/>
    <s v="2024-07-05T17:10:00-04:00"/>
    <s v="Approved"/>
    <m/>
    <m/>
    <x v="0"/>
  </r>
  <r>
    <n v="233177468"/>
    <s v="MISHELL"/>
    <s v="PAREDES-COLOMA"/>
    <s v="Female"/>
    <s v="06/25/2024"/>
    <s v="Parent"/>
    <s v="gcoloma8@gmail.com"/>
    <x v="7"/>
    <x v="21"/>
    <s v="Queens"/>
    <s v="Stephen Tsai"/>
    <s v="2024-07-05T17:10:00-04:00"/>
    <s v="Approved"/>
    <m/>
    <m/>
    <x v="0"/>
  </r>
  <r>
    <n v="209564798"/>
    <s v="MITSPA"/>
    <s v="VIXAMAR"/>
    <s v="Female"/>
    <s v="07/06/2024"/>
    <s v="Parent"/>
    <s v="juliopaitence@gmail.com"/>
    <x v="15"/>
    <x v="3"/>
    <s v="Brooklyn"/>
    <s v="Sandra Lo"/>
    <s v="2024-07-06T09:55:00-04:00"/>
    <s v="Approved"/>
    <m/>
    <m/>
    <x v="0"/>
  </r>
  <r>
    <n v="237807847"/>
    <s v="MIYA"/>
    <s v="ZHANG"/>
    <s v="Female"/>
    <s v="07/16/2024"/>
    <s v="Parent"/>
    <s v="linying0910@gmail.com"/>
    <x v="5"/>
    <x v="11"/>
    <s v="Brooklyn"/>
    <s v="Sandra Lo"/>
    <s v="2024-07-17T09:43:00-04:00"/>
    <s v="Approved"/>
    <m/>
    <m/>
    <x v="0"/>
  </r>
  <r>
    <n v="237571096"/>
    <s v="Mmesomachi"/>
    <s v="NWOZUZU"/>
    <s v="Female"/>
    <s v="07/10/2024"/>
    <s v="Parent"/>
    <s v="chigolumokide@gmail.com"/>
    <x v="34"/>
    <x v="3"/>
    <s v="Queens"/>
    <s v="Sandra Lo"/>
    <s v="2024-07-10T22:15:00-04:00"/>
    <s v="Approved"/>
    <m/>
    <m/>
    <x v="0"/>
  </r>
  <r>
    <n v="237571096"/>
    <s v="Mmesomachi"/>
    <s v="NWOZUZU"/>
    <s v="Female"/>
    <s v="07/10/2024"/>
    <s v="Parent"/>
    <s v="chigolumokide@gmail.com"/>
    <x v="7"/>
    <x v="21"/>
    <s v="Queens"/>
    <s v="Sandra Lo"/>
    <s v="2024-07-10T22:15:00-04:00"/>
    <s v="Approved"/>
    <m/>
    <m/>
    <x v="0"/>
  </r>
  <r>
    <n v="233050939"/>
    <s v="MOA"/>
    <s v="GRAMAJO-VALENCI"/>
    <s v="Female"/>
    <s v="06/22/2024"/>
    <s v="Parent"/>
    <s v="yashua200@icloud.com"/>
    <x v="8"/>
    <x v="36"/>
    <s v="Queens"/>
    <s v="Stephen Tsai"/>
    <s v="2024-07-05T17:10:00-04:00"/>
    <s v="Approved"/>
    <m/>
    <m/>
    <x v="0"/>
  </r>
  <r>
    <n v="238271563"/>
    <s v="MOAZ"/>
    <s v="GHOUNAM"/>
    <s v="Male"/>
    <s v="07/11/2024"/>
    <s v="Parent"/>
    <s v="hala.gendy2017@gmail.com"/>
    <x v="20"/>
    <x v="26"/>
    <s v="Bronx"/>
    <s v="Sandra Lo"/>
    <s v="2024-07-11T19:48:00-04:00"/>
    <s v="Approved"/>
    <m/>
    <m/>
    <x v="0"/>
  </r>
  <r>
    <n v="248346348"/>
    <s v="MODESTER"/>
    <s v="AMAECHI"/>
    <s v="Female"/>
    <s v="06/14/2024"/>
    <s v="Parent"/>
    <s v="akumeg2@gmail.com"/>
    <x v="3"/>
    <x v="5"/>
    <s v="Bronx"/>
    <s v="Stephen Tsai"/>
    <s v="2024-07-05T17:10:00-04:00"/>
    <s v="Approved"/>
    <m/>
    <m/>
    <x v="0"/>
  </r>
  <r>
    <n v="248346348"/>
    <s v="MODESTER"/>
    <s v="AMAECHI"/>
    <s v="Female"/>
    <s v="06/14/2024"/>
    <s v="Parent"/>
    <s v="akumeg2@gmail.com"/>
    <x v="3"/>
    <x v="13"/>
    <s v="Bronx"/>
    <s v="Stephen Tsai"/>
    <s v="2024-07-05T17:10:00-04:00"/>
    <s v="Approved"/>
    <m/>
    <m/>
    <x v="0"/>
  </r>
  <r>
    <n v="215499955"/>
    <s v="MODOU"/>
    <s v="THIABOU"/>
    <s v="Male"/>
    <s v="07/23/2024"/>
    <s v="Parent"/>
    <s v="modouthiabou934@gmail.com"/>
    <x v="10"/>
    <x v="30"/>
    <s v="Bronx"/>
    <s v="Francisco Rivera"/>
    <s v="2024-07-23T16:04:00-04:00"/>
    <s v="Approved"/>
    <m/>
    <m/>
    <x v="0"/>
  </r>
  <r>
    <n v="215499955"/>
    <s v="MODOU"/>
    <s v="THIABOU"/>
    <s v="Male"/>
    <s v="07/23/2024"/>
    <s v="Parent"/>
    <s v="modouthiabou934@gmail.com"/>
    <x v="10"/>
    <x v="29"/>
    <s v="Bronx"/>
    <s v="Francisco Rivera"/>
    <s v="2024-07-23T16:04:00-04:00"/>
    <s v="Approved"/>
    <m/>
    <m/>
    <x v="0"/>
  </r>
  <r>
    <n v="237674213"/>
    <s v="MOHAMAD"/>
    <s v="MUSA"/>
    <s v="Male"/>
    <s v="07/10/2024"/>
    <s v="Parent"/>
    <s v="noorsulz@yahoo.com"/>
    <x v="11"/>
    <x v="0"/>
    <s v="StatenIsland"/>
    <s v="Sandra Lo"/>
    <s v="2024-07-10T16:00:00-04:00"/>
    <s v="Approved"/>
    <m/>
    <m/>
    <x v="0"/>
  </r>
  <r>
    <n v="237674213"/>
    <s v="MOHAMAD"/>
    <s v="MUSA"/>
    <s v="Male"/>
    <s v="07/10/2024"/>
    <s v="Parent"/>
    <s v="noorsulz@yahoo.com"/>
    <x v="11"/>
    <x v="1"/>
    <s v="StatenIsland"/>
    <s v="Sandra Lo"/>
    <s v="2024-07-10T16:00:00-04:00"/>
    <s v="Approved"/>
    <m/>
    <m/>
    <x v="0"/>
  </r>
  <r>
    <n v="230609299"/>
    <s v="MOHAMADOU"/>
    <s v="CISSE"/>
    <s v="Male"/>
    <s v="07/11/2024"/>
    <s v="Parent"/>
    <s v="mohamadoucisse21@gmail.com"/>
    <x v="24"/>
    <x v="4"/>
    <s v="Bronx"/>
    <s v="Sandra Lo"/>
    <s v="2024-07-11T19:48:00-04:00"/>
    <s v="Approved"/>
    <m/>
    <m/>
    <x v="0"/>
  </r>
  <r>
    <n v="230609299"/>
    <s v="MOHAMADOU"/>
    <s v="CISSE"/>
    <s v="Male"/>
    <s v="07/11/2024"/>
    <s v="Parent"/>
    <s v="mohamadoucisse21@gmail.com"/>
    <x v="24"/>
    <x v="12"/>
    <s v="Bronx"/>
    <s v="Sandra Lo"/>
    <s v="2024-07-11T19:48:00-04:00"/>
    <s v="Approved"/>
    <m/>
    <m/>
    <x v="0"/>
  </r>
  <r>
    <n v="100743801"/>
    <s v="MOHAMED"/>
    <s v="HASSAN"/>
    <s v="Male"/>
    <s v="07/09/2024"/>
    <s v="Student"/>
    <s v="mohamedhassan8723@gmail.com"/>
    <x v="0"/>
    <x v="1"/>
    <s v="StatenIsland"/>
    <s v="Sandra Lo"/>
    <s v="2024-07-09T23:46:00-04:00"/>
    <s v="Approved"/>
    <m/>
    <m/>
    <x v="0"/>
  </r>
  <r>
    <n v="206409740"/>
    <s v="MOHAMED"/>
    <s v="MOUSTAID"/>
    <s v="Male"/>
    <s v="07/14/2024"/>
    <s v="Parent"/>
    <s v="mmoustaid0122@gmail.com"/>
    <x v="26"/>
    <x v="18"/>
    <s v="Brooklyn"/>
    <s v="Stephen Tsai"/>
    <s v="2024-07-14T19:51:00-04:00"/>
    <s v="Approved"/>
    <m/>
    <m/>
    <x v="0"/>
  </r>
  <r>
    <n v="209958628"/>
    <s v="MOHAMED"/>
    <s v="ZITA"/>
    <s v="Male"/>
    <s v="08/01/2024"/>
    <s v="Parent"/>
    <s v="fedouatarfi32@gmail.com"/>
    <x v="26"/>
    <x v="1"/>
    <s v="Brooklyn"/>
    <s v="Sandra Lo"/>
    <s v="2024-08-02T21:08:00-04:00"/>
    <s v="Approved"/>
    <m/>
    <m/>
    <x v="0"/>
  </r>
  <r>
    <n v="224648816"/>
    <s v="MOHAMED"/>
    <s v="SYLLA"/>
    <s v="Male"/>
    <s v="06/15/2024"/>
    <s v="Student"/>
    <s v="rosemiel@hotmail.com"/>
    <x v="1"/>
    <x v="11"/>
    <s v="StatenIsland"/>
    <s v="Stephen Tsai"/>
    <s v="2024-07-05T17:10:00-04:00"/>
    <s v="Approved"/>
    <m/>
    <m/>
    <x v="0"/>
  </r>
  <r>
    <n v="226070712"/>
    <s v="MOHAMED"/>
    <s v="DIABATE"/>
    <s v="Male"/>
    <s v="07/15/2024"/>
    <s v="Parent"/>
    <s v="ksira426@gmail.com"/>
    <x v="24"/>
    <x v="12"/>
    <s v="Bronx"/>
    <s v="Stephen Tsai"/>
    <s v="2024-07-16T08:20:00-04:00"/>
    <s v="Approved"/>
    <m/>
    <m/>
    <x v="0"/>
  </r>
  <r>
    <n v="226281392"/>
    <s v="MOHAMED"/>
    <s v="CAMARA"/>
    <s v="Male"/>
    <s v="07/15/2024"/>
    <s v="Student"/>
    <s v="camarayasmine10@gmail.com"/>
    <x v="24"/>
    <x v="0"/>
    <s v="Bronx"/>
    <s v="Sandra Lo"/>
    <s v="2024-07-15T15:50:00-04:00"/>
    <s v="Approved"/>
    <m/>
    <m/>
    <x v="1"/>
  </r>
  <r>
    <n v="231183377"/>
    <s v="MOHAMED"/>
    <s v="KEITA"/>
    <s v="Male"/>
    <s v="06/04/2024"/>
    <s v="Parent"/>
    <s v="mohammedkeita87@gmail.com"/>
    <x v="29"/>
    <x v="4"/>
    <s v="StatenIsland"/>
    <s v="Sandra Lo"/>
    <s v="2024-06-07T17:43:00-04:00"/>
    <s v="Approved"/>
    <m/>
    <m/>
    <x v="0"/>
  </r>
  <r>
    <n v="233448729"/>
    <s v="MOHAMED"/>
    <s v="DONZO"/>
    <s v="Male"/>
    <s v="07/30/2024"/>
    <s v="Parent"/>
    <s v="Swahfm@gmail.com"/>
    <x v="16"/>
    <x v="11"/>
    <s v="Bronx"/>
    <s v="Sandra Lo"/>
    <s v="2024-07-30T13:19:00-04:00"/>
    <s v="Approved"/>
    <m/>
    <m/>
    <x v="0"/>
  </r>
  <r>
    <n v="235879129"/>
    <s v="MOHAMED"/>
    <s v="ERAKY"/>
    <s v="Male"/>
    <s v="07/29/2024"/>
    <s v="Parent"/>
    <s v="Seham83@icloud.com"/>
    <x v="29"/>
    <x v="4"/>
    <s v="StatenIsland"/>
    <s v="Sandra Lo"/>
    <s v="2024-07-29T15:00:00-04:00"/>
    <s v="Approved"/>
    <m/>
    <m/>
    <x v="0"/>
  </r>
  <r>
    <n v="236051140"/>
    <s v="MOHAMED"/>
    <s v="MAHGOUB"/>
    <s v="Male"/>
    <s v="06/18/2024"/>
    <s v="Student"/>
    <s v="Ghada.Mahgoub@gmail.com"/>
    <x v="29"/>
    <x v="4"/>
    <s v="StatenIsland"/>
    <s v="Stephen Tsai"/>
    <s v="2024-07-05T17:10:00-04:00"/>
    <s v="Approved"/>
    <m/>
    <m/>
    <x v="0"/>
  </r>
  <r>
    <n v="237040845"/>
    <s v="MOHAMED"/>
    <s v="ABOUDIWAN"/>
    <s v="Male"/>
    <s v="06/25/2024"/>
    <s v="Parent"/>
    <s v="waleed_abodewan@yahoo.com"/>
    <x v="1"/>
    <x v="2"/>
    <s v="StatenIsland"/>
    <s v="Stephen Tsai"/>
    <s v="2024-07-05T17:10:00-04:00"/>
    <s v="Approved"/>
    <m/>
    <m/>
    <x v="0"/>
  </r>
  <r>
    <n v="100743801"/>
    <s v="MOHAMED"/>
    <s v="HASSAN"/>
    <s v="Male"/>
    <s v="07/09/2024"/>
    <s v="Student"/>
    <s v="mohamedhassan8723@gmail.com"/>
    <x v="0"/>
    <x v="0"/>
    <s v="StatenIsland"/>
    <s v="Sandra Lo"/>
    <s v="2024-07-09T23:46:00-04:00"/>
    <s v="Approved"/>
    <m/>
    <m/>
    <x v="0"/>
  </r>
  <r>
    <n v="206409740"/>
    <s v="MOHAMED"/>
    <s v="MOUSTAID"/>
    <s v="Male"/>
    <s v="07/14/2024"/>
    <s v="Parent"/>
    <s v="mmoustaid0122@gmail.com"/>
    <x v="26"/>
    <x v="25"/>
    <s v="Brooklyn"/>
    <s v="Stephen Tsai"/>
    <s v="2024-07-14T19:51:00-04:00"/>
    <s v="Approved"/>
    <m/>
    <m/>
    <x v="0"/>
  </r>
  <r>
    <n v="224648816"/>
    <s v="MOHAMED"/>
    <s v="SYLLA"/>
    <s v="Male"/>
    <s v="06/15/2024"/>
    <s v="Student"/>
    <s v="rosemiel@hotmail.com"/>
    <x v="1"/>
    <x v="6"/>
    <s v="StatenIsland"/>
    <s v="Stephen Tsai"/>
    <s v="2024-07-05T17:10:00-04:00"/>
    <s v="Approved"/>
    <m/>
    <m/>
    <x v="0"/>
  </r>
  <r>
    <n v="226070712"/>
    <s v="MOHAMED"/>
    <s v="DIABATE"/>
    <s v="Male"/>
    <s v="07/15/2024"/>
    <s v="Parent"/>
    <s v="ksira426@gmail.com"/>
    <x v="24"/>
    <x v="4"/>
    <s v="Bronx"/>
    <s v="Stephen Tsai"/>
    <s v="2024-07-16T08:20:00-04:00"/>
    <s v="Approved"/>
    <m/>
    <m/>
    <x v="0"/>
  </r>
  <r>
    <n v="226281392"/>
    <s v="MOHAMED"/>
    <s v="CAMARA"/>
    <s v="Male"/>
    <s v="07/15/2024"/>
    <s v="Student"/>
    <s v="camarayasmine10@gmail.com"/>
    <x v="24"/>
    <x v="1"/>
    <s v="Bronx"/>
    <s v="Sandra Lo"/>
    <s v="2024-07-15T15:50:00-04:00"/>
    <s v="Approved"/>
    <m/>
    <m/>
    <x v="1"/>
  </r>
  <r>
    <n v="233448729"/>
    <s v="MOHAMED"/>
    <s v="DONZO"/>
    <s v="Male"/>
    <s v="07/15/2024"/>
    <s v="Parent"/>
    <s v="Swahfm@gmail.com"/>
    <x v="16"/>
    <x v="6"/>
    <s v="Bronx"/>
    <s v="Stephen Tsai"/>
    <s v="2024-07-15T09:43:00-04:00"/>
    <s v="Approved"/>
    <m/>
    <m/>
    <x v="0"/>
  </r>
  <r>
    <n v="235879129"/>
    <s v="MOHAMED"/>
    <s v="ERAKY"/>
    <s v="Male"/>
    <s v="07/29/2024"/>
    <s v="Parent"/>
    <s v="Seham83@icloud.com"/>
    <x v="29"/>
    <x v="12"/>
    <s v="StatenIsland"/>
    <s v="Sandra Lo"/>
    <s v="2024-07-29T15:00:00-04:00"/>
    <s v="Approved"/>
    <m/>
    <m/>
    <x v="0"/>
  </r>
  <r>
    <n v="236051140"/>
    <s v="MOHAMED"/>
    <s v="MAHGOUB"/>
    <s v="Male"/>
    <s v="06/18/2024"/>
    <s v="Student"/>
    <s v="Ghada.Mahgoub@gmail.com"/>
    <x v="29"/>
    <x v="12"/>
    <s v="StatenIsland"/>
    <s v="Stephen Tsai"/>
    <s v="2024-07-05T17:10:00-04:00"/>
    <s v="Approved"/>
    <m/>
    <m/>
    <x v="0"/>
  </r>
  <r>
    <n v="232431429"/>
    <s v="MOHAMED S"/>
    <s v="JALLOH"/>
    <s v="Male"/>
    <s v="06/23/2024"/>
    <s v="Parent"/>
    <s v="boubabella2@yahoo.com"/>
    <x v="7"/>
    <x v="15"/>
    <s v="Queens"/>
    <s v="Stephen Tsai"/>
    <s v="2024-07-05T17:10:00-04:00"/>
    <s v="Approved"/>
    <m/>
    <m/>
    <x v="0"/>
  </r>
  <r>
    <n v="247270572"/>
    <s v="MOHAMEDAMI"/>
    <s v="OUELHAZI"/>
    <s v="Male"/>
    <s v="06/08/2024"/>
    <s v="Parent"/>
    <s v="Mohamedamineouelhazi6@gmail.com"/>
    <x v="11"/>
    <x v="0"/>
    <s v="StatenIsland"/>
    <s v="Stephen Tsai"/>
    <s v="2024-07-05T17:10:00-04:00"/>
    <s v="Approved"/>
    <m/>
    <m/>
    <x v="0"/>
  </r>
  <r>
    <n v="247270572"/>
    <s v="MOHAMEDAMI"/>
    <s v="OUELHAZI"/>
    <s v="Male"/>
    <s v="06/08/2024"/>
    <s v="Parent"/>
    <s v="Mohamedamineouelhazi6@gmail.com"/>
    <x v="11"/>
    <x v="1"/>
    <s v="StatenIsland"/>
    <s v="Stephen Tsai"/>
    <s v="2024-07-05T17:10:00-04:00"/>
    <s v="Approved"/>
    <m/>
    <m/>
    <x v="0"/>
  </r>
  <r>
    <n v="230973885"/>
    <s v="MOHAMMAD"/>
    <s v="ALI"/>
    <s v="Male"/>
    <s v="06/04/2024"/>
    <s v="Parent"/>
    <s v="Mohagoat756@gmail.com"/>
    <x v="29"/>
    <x v="4"/>
    <s v="StatenIsland"/>
    <s v="Sandra Lo"/>
    <s v="2024-06-07T17:43:00-04:00"/>
    <s v="Approved"/>
    <m/>
    <m/>
    <x v="0"/>
  </r>
  <r>
    <n v="245108329"/>
    <s v="MOHAMMAD"/>
    <s v="ABDEL-HADI"/>
    <s v="Male"/>
    <s v="07/15/2024"/>
    <s v="Parent"/>
    <s v="moh.hadi2189@gmail.com"/>
    <x v="9"/>
    <x v="33"/>
    <s v="StatenIsland"/>
    <s v="Peter LaMarca3"/>
    <s v="2024-07-15T17:10:00-04:00"/>
    <s v="Approved"/>
    <m/>
    <m/>
    <x v="0"/>
  </r>
  <r>
    <n v="249652074"/>
    <s v="MOHAMMAD"/>
    <s v="ISLAM"/>
    <s v="Male"/>
    <s v="06/08/2024"/>
    <s v="Parent"/>
    <s v="mshabiha22@gmail.com"/>
    <x v="0"/>
    <x v="21"/>
    <s v="StatenIsland"/>
    <s v="Stephen Tsai"/>
    <s v="2024-07-05T17:10:00-04:00"/>
    <s v="Approved"/>
    <m/>
    <m/>
    <x v="0"/>
  </r>
  <r>
    <n v="245108329"/>
    <s v="MOHAMMAD"/>
    <s v="ABDEL-HADI"/>
    <s v="Male"/>
    <s v="07/15/2024"/>
    <s v="Parent"/>
    <s v="moh.hadi2189@gmail.com"/>
    <x v="9"/>
    <x v="40"/>
    <s v="StatenIsland"/>
    <s v="Peter LaMarca3"/>
    <s v="2024-07-15T17:10:00-04:00"/>
    <s v="Approved"/>
    <m/>
    <m/>
    <x v="0"/>
  </r>
  <r>
    <n v="249652074"/>
    <s v="MOHAMMAD"/>
    <s v="ISLAM"/>
    <s v="Male"/>
    <s v="06/08/2024"/>
    <s v="Parent"/>
    <s v="mshabiha22@gmail.com"/>
    <x v="0"/>
    <x v="19"/>
    <s v="StatenIsland"/>
    <s v="Stephen Tsai"/>
    <s v="2024-07-05T17:10:00-04:00"/>
    <s v="Approved"/>
    <m/>
    <m/>
    <x v="0"/>
  </r>
  <r>
    <n v="207150400"/>
    <s v="MOHAMMED"/>
    <s v="OTHMAN"/>
    <s v="Male"/>
    <s v="06/10/2024"/>
    <s v="Parent"/>
    <s v="Safaris@aol.com"/>
    <x v="0"/>
    <x v="0"/>
    <s v="StatenIsland"/>
    <s v="Stephen Tsai"/>
    <s v="2024-07-05T17:10:00-04:00"/>
    <s v="Approved"/>
    <m/>
    <m/>
    <x v="1"/>
  </r>
  <r>
    <n v="215673419"/>
    <s v="MOHAMMED"/>
    <s v="GUESSONGO"/>
    <s v="Male"/>
    <s v="06/16/2024"/>
    <s v="Parent"/>
    <s v="nezuonnezu@gmail.com"/>
    <x v="1"/>
    <x v="13"/>
    <s v="Bronx"/>
    <s v="Stephen Tsai"/>
    <s v="2024-07-05T17:10:00-04:00"/>
    <s v="Approved"/>
    <m/>
    <m/>
    <x v="1"/>
  </r>
  <r>
    <n v="224673780"/>
    <s v="MOHAMMED"/>
    <s v="ABDULAI"/>
    <s v="Male"/>
    <s v="07/16/2024"/>
    <s v="Student"/>
    <s v="mabdulai583@gmail.com"/>
    <x v="24"/>
    <x v="4"/>
    <s v="Bronx"/>
    <s v="Sandra Lo"/>
    <s v="2024-07-16T16:33:00-04:00"/>
    <s v="Approved"/>
    <m/>
    <m/>
    <x v="0"/>
  </r>
  <r>
    <n v="231851114"/>
    <s v="MOHAMMED"/>
    <s v="ZAMAN"/>
    <s v="Male"/>
    <s v="07/12/2024"/>
    <s v="Student"/>
    <s v="MohammedZaman8111@gmail.com"/>
    <x v="10"/>
    <x v="29"/>
    <s v="Bronx"/>
    <s v="Sandra Lo"/>
    <s v="2024-07-12T22:40:00-04:00"/>
    <s v="Approved"/>
    <m/>
    <m/>
    <x v="0"/>
  </r>
  <r>
    <n v="232953778"/>
    <s v="MOHAMMED"/>
    <s v="SHAHADE"/>
    <s v="Male"/>
    <s v="07/15/2024"/>
    <s v="Parent"/>
    <s v="Mohammedshahade2007@gmail.com"/>
    <x v="2"/>
    <x v="2"/>
    <s v="Queens"/>
    <s v="Sandra Lo"/>
    <s v="2024-07-15T12:06:00-04:00"/>
    <s v="Approved"/>
    <m/>
    <m/>
    <x v="0"/>
  </r>
  <r>
    <n v="241024470"/>
    <s v="MOHAMMED"/>
    <s v="MUSTAFA"/>
    <s v="Male"/>
    <s v="06/03/2024"/>
    <s v="Parent"/>
    <s v="imanseys@aol.com"/>
    <x v="29"/>
    <x v="12"/>
    <s v="StatenIsland"/>
    <s v="Sandra Lo"/>
    <s v="2024-06-07T17:43:00-04:00"/>
    <s v="Approved"/>
    <m/>
    <m/>
    <x v="0"/>
  </r>
  <r>
    <n v="215673419"/>
    <s v="MOHAMMED"/>
    <s v="GUESSONGO"/>
    <s v="Male"/>
    <s v="06/16/2024"/>
    <s v="Parent"/>
    <s v="nezuonnezu@gmail.com"/>
    <x v="24"/>
    <x v="2"/>
    <s v="Bronx"/>
    <s v="Stephen Tsai"/>
    <s v="2024-07-05T17:10:00-04:00"/>
    <s v="Approved"/>
    <m/>
    <m/>
    <x v="1"/>
  </r>
  <r>
    <n v="232953778"/>
    <s v="MOHAMMED"/>
    <s v="SHAHADE"/>
    <s v="Male"/>
    <s v="07/15/2024"/>
    <s v="Parent"/>
    <s v="Mohammedshahade2007@gmail.com"/>
    <x v="2"/>
    <x v="13"/>
    <s v="Queens"/>
    <s v="Sandra Lo"/>
    <s v="2024-07-15T12:06:00-04:00"/>
    <s v="Approved"/>
    <m/>
    <m/>
    <x v="0"/>
  </r>
  <r>
    <n v="241024470"/>
    <s v="MOHAMMED"/>
    <s v="MUSTAFA"/>
    <s v="Male"/>
    <s v="06/03/2024"/>
    <s v="Parent"/>
    <s v="imanseys@aol.com"/>
    <x v="29"/>
    <x v="4"/>
    <s v="StatenIsland"/>
    <s v="Sandra Lo"/>
    <s v="2024-06-07T17:43:00-04:00"/>
    <s v="Approved"/>
    <m/>
    <m/>
    <x v="0"/>
  </r>
  <r>
    <n v="226855344"/>
    <s v="MOHANED"/>
    <s v="OTHMAN"/>
    <s v="Male"/>
    <s v="06/12/2024"/>
    <s v="Parent"/>
    <s v="Alaamarridi@icloud.com"/>
    <x v="29"/>
    <x v="0"/>
    <s v="StatenIsland"/>
    <s v="James McCarthy"/>
    <s v="2024-07-09T11:33:00-04:00"/>
    <s v="Approved"/>
    <m/>
    <m/>
    <x v="0"/>
  </r>
  <r>
    <n v="226855344"/>
    <s v="MOHANED"/>
    <s v="OTHMAN"/>
    <s v="Male"/>
    <s v="06/12/2024"/>
    <s v="Parent"/>
    <s v="Alaamarridi@icloud.com"/>
    <x v="29"/>
    <x v="1"/>
    <s v="StatenIsland"/>
    <s v="James McCarthy"/>
    <s v="2024-07-09T11:33:00-04:00"/>
    <s v="Approved"/>
    <m/>
    <m/>
    <x v="0"/>
  </r>
  <r>
    <n v="226855344"/>
    <s v="MOHANED"/>
    <s v="OTHMAN"/>
    <s v="Male"/>
    <s v="06/27/2024"/>
    <s v="Parent"/>
    <s v="alaamarridi@icloud.com"/>
    <x v="1"/>
    <x v="13"/>
    <s v="StatenIsland"/>
    <s v="Stephen Tsai"/>
    <s v="2024-07-05T17:10:00-04:00"/>
    <s v="Approved"/>
    <m/>
    <m/>
    <x v="0"/>
  </r>
  <r>
    <n v="207940800"/>
    <s v="MOISES"/>
    <s v="GOMEZ"/>
    <s v="Male"/>
    <s v="07/22/2024"/>
    <s v="Parent"/>
    <s v="cmjmanny@gmail.com"/>
    <x v="22"/>
    <x v="5"/>
    <s v="StatenIsland"/>
    <s v="Stephen Neglia"/>
    <s v="2024-07-22T15:05:00-04:00"/>
    <s v="Approved"/>
    <m/>
    <m/>
    <x v="0"/>
  </r>
  <r>
    <n v="207940800"/>
    <s v="MOISES"/>
    <s v="GOMEZ"/>
    <s v="Male"/>
    <s v="07/22/2024"/>
    <s v="Parent"/>
    <s v="cmjmanny@gmail.com"/>
    <x v="22"/>
    <x v="3"/>
    <s v="StatenIsland"/>
    <s v="Stephen Neglia"/>
    <s v="2024-07-22T15:05:00-04:00"/>
    <s v="Approved"/>
    <m/>
    <m/>
    <x v="0"/>
  </r>
  <r>
    <n v="207665415"/>
    <s v="MOLLIE"/>
    <s v="WIGLER"/>
    <s v="Female"/>
    <s v="06/03/2024"/>
    <s v="Parent"/>
    <s v="eulalia4d@yahoo.com"/>
    <x v="18"/>
    <x v="4"/>
    <s v="Queens"/>
    <s v="Sandra Lo"/>
    <s v="2024-06-07T17:43:00-04:00"/>
    <s v="Approved"/>
    <m/>
    <m/>
    <x v="0"/>
  </r>
  <r>
    <n v="236216669"/>
    <s v="MOLLY"/>
    <s v="ANDERSON"/>
    <s v="Female"/>
    <s v="06/25/2024"/>
    <s v="Parent"/>
    <s v="danderson2373@gmail.com"/>
    <x v="0"/>
    <x v="35"/>
    <s v="StatenIsland"/>
    <s v="Stephen Tsai"/>
    <s v="2024-07-05T17:10:00-04:00"/>
    <s v="Approved"/>
    <m/>
    <m/>
    <x v="0"/>
  </r>
  <r>
    <n v="247391683"/>
    <s v="MOMAR"/>
    <s v="NDIAYE"/>
    <s v="Male"/>
    <s v="06/21/2024"/>
    <s v="Student"/>
    <s v="Papandiemendiaye@yahoo.com"/>
    <x v="25"/>
    <x v="4"/>
    <s v="Manhattan"/>
    <s v="Thomas Ajibola"/>
    <s v="2024-07-03T14:48:00-04:00"/>
    <s v="Approved"/>
    <m/>
    <m/>
    <x v="0"/>
  </r>
  <r>
    <n v="247391683"/>
    <s v="MOMAR"/>
    <s v="NDIAYE"/>
    <s v="Male"/>
    <s v="06/21/2024"/>
    <s v="Student"/>
    <s v="Papandiemendiaye@yahoo.com"/>
    <x v="25"/>
    <x v="12"/>
    <s v="Manhattan"/>
    <s v="Thomas Ajibola"/>
    <s v="2024-07-03T14:48:00-04:00"/>
    <s v="Approved"/>
    <m/>
    <m/>
    <x v="0"/>
  </r>
  <r>
    <n v="238894885"/>
    <s v="MOMIN"/>
    <s v="ALI"/>
    <s v="Male"/>
    <s v="06/12/2024"/>
    <s v="Parent"/>
    <s v="Aasmaali778@gmail.com"/>
    <x v="26"/>
    <x v="0"/>
    <s v="Brooklyn"/>
    <s v="Stephen Tsai"/>
    <s v="2024-07-05T17:10:00-04:00"/>
    <s v="Approved"/>
    <m/>
    <m/>
    <x v="0"/>
  </r>
  <r>
    <n v="238894885"/>
    <s v="MOMIN"/>
    <s v="ALI"/>
    <s v="Male"/>
    <s v="06/12/2024"/>
    <s v="Parent"/>
    <s v="Aasmaali778@gmail.com"/>
    <x v="26"/>
    <x v="1"/>
    <s v="Brooklyn"/>
    <s v="Stephen Tsai"/>
    <s v="2024-07-05T17:10:00-04:00"/>
    <s v="Approved"/>
    <m/>
    <m/>
    <x v="0"/>
  </r>
  <r>
    <n v="215790387"/>
    <s v="MONIQUE"/>
    <s v="TEAL"/>
    <s v="Female"/>
    <s v="06/18/2024"/>
    <s v="Parent"/>
    <s v="Tonyateal44@yahoo.comc"/>
    <x v="3"/>
    <x v="13"/>
    <s v="Bronx"/>
    <s v="Stephen Tsai"/>
    <s v="2024-07-05T17:10:00-04:00"/>
    <s v="Approved"/>
    <m/>
    <m/>
    <x v="0"/>
  </r>
  <r>
    <n v="233885037"/>
    <s v="MONIQUE"/>
    <s v="GORDON"/>
    <s v="Female"/>
    <s v="07/11/2024"/>
    <s v="Parent"/>
    <s v="kadie76@hotmail.com"/>
    <x v="31"/>
    <x v="6"/>
    <s v="Brooklyn"/>
    <s v="Sandra Lo"/>
    <s v="2024-07-11T16:05:00-04:00"/>
    <s v="Approved"/>
    <m/>
    <m/>
    <x v="0"/>
  </r>
  <r>
    <n v="215790387"/>
    <s v="MONIQUE"/>
    <s v="TEAL"/>
    <s v="Female"/>
    <s v="06/18/2024"/>
    <s v="Parent"/>
    <s v="Tonyateal44@yahoo.comc"/>
    <x v="3"/>
    <x v="2"/>
    <s v="Bronx"/>
    <s v="Stephen Tsai"/>
    <s v="2024-07-05T17:10:00-04:00"/>
    <s v="Approved"/>
    <m/>
    <m/>
    <x v="0"/>
  </r>
  <r>
    <n v="233885037"/>
    <s v="MONIQUE"/>
    <s v="GORDON"/>
    <s v="Female"/>
    <s v="07/11/2024"/>
    <s v="Parent"/>
    <s v="kadie76@hotmail.com"/>
    <x v="31"/>
    <x v="11"/>
    <s v="Brooklyn"/>
    <s v="Sandra Lo"/>
    <s v="2024-07-11T16:05:00-04:00"/>
    <s v="Approved"/>
    <m/>
    <m/>
    <x v="0"/>
  </r>
  <r>
    <n v="230830234"/>
    <s v="MONZERRAT"/>
    <s v="SALAS"/>
    <s v="Female"/>
    <s v="07/09/2024"/>
    <s v="Parent"/>
    <s v="Rosangel.sanchez21@gmail.com"/>
    <x v="5"/>
    <x v="35"/>
    <s v="Brooklyn"/>
    <s v="Sandra Lo"/>
    <s v="2024-07-09T23:15:00-04:00"/>
    <s v="Approved"/>
    <m/>
    <m/>
    <x v="0"/>
  </r>
  <r>
    <n v="236160206"/>
    <s v="MORAYO"/>
    <s v="ALALADE"/>
    <s v="Female"/>
    <s v="06/24/2024"/>
    <s v="Parent"/>
    <s v="Bolday@gmail.com"/>
    <x v="23"/>
    <x v="24"/>
    <s v="Queens"/>
    <s v="Stephen Tsai"/>
    <s v="2024-07-05T17:10:00-04:00"/>
    <s v="Approved"/>
    <m/>
    <m/>
    <x v="0"/>
  </r>
  <r>
    <n v="236160206"/>
    <s v="MORAYO"/>
    <s v="ALALADE"/>
    <s v="Female"/>
    <s v="06/24/2024"/>
    <s v="Parent"/>
    <s v="Bolday@gmail.com"/>
    <x v="23"/>
    <x v="26"/>
    <s v="Queens"/>
    <s v="Sandra Lo"/>
    <s v="2024-07-09T11:36:00-04:00"/>
    <s v="Approved"/>
    <m/>
    <m/>
    <x v="0"/>
  </r>
  <r>
    <n v="207661588"/>
    <s v="MORGAN"/>
    <s v="CAMPBELL"/>
    <s v="Female"/>
    <s v="07/10/2024"/>
    <s v="Student"/>
    <s v="Trish.mcconney@gmail.com"/>
    <x v="7"/>
    <x v="44"/>
    <s v="Queens"/>
    <s v="Loweye Diedro"/>
    <s v="2024-07-10T11:27:00-04:00"/>
    <s v="Approved"/>
    <m/>
    <m/>
    <x v="0"/>
  </r>
  <r>
    <n v="233060540"/>
    <s v="MORGAN"/>
    <s v="MA"/>
    <s v="Female"/>
    <s v="07/24/2024"/>
    <s v="Parent"/>
    <s v="jacqueline.zeng@gmail.com"/>
    <x v="12"/>
    <x v="20"/>
    <s v="Queens"/>
    <s v="Sandra Lo"/>
    <s v="2024-07-24T23:34:00-04:00"/>
    <s v="Approved"/>
    <m/>
    <m/>
    <x v="0"/>
  </r>
  <r>
    <n v="233219567"/>
    <s v="MORGAN"/>
    <s v="FORTUNE"/>
    <s v="Female"/>
    <s v="06/07/2024"/>
    <s v="Parent"/>
    <s v="apgriggs1220@gmail.com"/>
    <x v="11"/>
    <x v="4"/>
    <s v="StatenIsland"/>
    <s v="Sandra Lo"/>
    <s v="2024-06-07T17:43:00-04:00"/>
    <s v="Approved"/>
    <m/>
    <m/>
    <x v="0"/>
  </r>
  <r>
    <n v="233321934"/>
    <s v="MORGAN"/>
    <s v="NEMBHARD"/>
    <s v="Male"/>
    <s v="07/18/2024"/>
    <s v="Parent"/>
    <s v="Morgy0423@gmail.com"/>
    <x v="7"/>
    <x v="15"/>
    <s v="Queens"/>
    <s v="Omar Turnage"/>
    <s v="2024-07-18T15:41:00-04:00"/>
    <s v="Approved"/>
    <m/>
    <m/>
    <x v="0"/>
  </r>
  <r>
    <n v="233329648"/>
    <s v="MORGAN"/>
    <s v="THOMAS"/>
    <s v="Female"/>
    <s v="06/05/2024"/>
    <s v="Parent"/>
    <s v="ssucre@schools.nyc.gov"/>
    <x v="27"/>
    <x v="24"/>
    <s v="Brooklyn"/>
    <s v="Sandra Lo"/>
    <s v="2024-06-07T17:43:00-04:00"/>
    <s v="Approved"/>
    <m/>
    <m/>
    <x v="0"/>
  </r>
  <r>
    <n v="207661588"/>
    <s v="MORGAN"/>
    <s v="CAMPBELL"/>
    <s v="Female"/>
    <s v="07/10/2024"/>
    <s v="Student"/>
    <s v="Trish.mcconney@gmail.com"/>
    <x v="7"/>
    <x v="39"/>
    <s v="Queens"/>
    <s v="Loweye Diedro"/>
    <s v="2024-07-10T11:27:00-04:00"/>
    <s v="Approved"/>
    <m/>
    <m/>
    <x v="0"/>
  </r>
  <r>
    <n v="233060540"/>
    <s v="MORGAN"/>
    <s v="MA"/>
    <s v="Female"/>
    <s v="06/04/2024"/>
    <s v="Parent"/>
    <s v="jacqueline.zeng@gmail.com"/>
    <x v="12"/>
    <x v="17"/>
    <s v="Queens"/>
    <s v="Sandra Lo"/>
    <s v="2024-06-07T17:43:00-04:00"/>
    <s v="Approved"/>
    <m/>
    <m/>
    <x v="0"/>
  </r>
  <r>
    <n v="233219567"/>
    <s v="MORGAN"/>
    <s v="FORTUNE"/>
    <s v="Female"/>
    <s v="06/07/2024"/>
    <s v="Parent"/>
    <s v="apgriggs1220@gmail.com"/>
    <x v="11"/>
    <x v="12"/>
    <s v="StatenIsland"/>
    <s v="Sandra Lo"/>
    <s v="2024-06-07T17:43:00-04:00"/>
    <s v="Approved"/>
    <m/>
    <m/>
    <x v="0"/>
  </r>
  <r>
    <n v="233321934"/>
    <s v="MORGAN"/>
    <s v="NEMBHARD"/>
    <s v="Male"/>
    <s v="07/18/2024"/>
    <s v="Parent"/>
    <s v="Morgy0423@gmail.com"/>
    <x v="7"/>
    <x v="32"/>
    <s v="Queens"/>
    <s v="Omar Turnage"/>
    <s v="2024-07-18T15:41:00-04:00"/>
    <s v="Approved"/>
    <m/>
    <m/>
    <x v="0"/>
  </r>
  <r>
    <n v="233329648"/>
    <s v="MORGAN"/>
    <s v="THOMAS"/>
    <s v="Female"/>
    <s v="06/05/2024"/>
    <s v="Parent"/>
    <s v="ssucre@schools.nyc.gov"/>
    <x v="27"/>
    <x v="26"/>
    <s v="Brooklyn"/>
    <s v="Sandra Lo"/>
    <s v="2024-06-07T17:43:00-04:00"/>
    <s v="Approved"/>
    <m/>
    <m/>
    <x v="0"/>
  </r>
  <r>
    <n v="236440319"/>
    <s v="MORIAH"/>
    <s v="LAMONT"/>
    <s v="Female"/>
    <s v="06/13/2024"/>
    <s v="Parent"/>
    <s v="jyepezrn@gmail.com"/>
    <x v="0"/>
    <x v="15"/>
    <s v="StatenIsland"/>
    <s v="Stephen Tsai"/>
    <s v="2024-07-05T17:10:00-04:00"/>
    <s v="Approved"/>
    <m/>
    <m/>
    <x v="0"/>
  </r>
  <r>
    <n v="236440319"/>
    <s v="MORIAH"/>
    <s v="LAMONT"/>
    <s v="Female"/>
    <s v="06/13/2024"/>
    <s v="Parent"/>
    <s v="jyepezrn@gmail.com"/>
    <x v="0"/>
    <x v="32"/>
    <s v="StatenIsland"/>
    <s v="Stephen Tsai"/>
    <s v="2024-07-05T17:10:00-04:00"/>
    <s v="Approved"/>
    <m/>
    <m/>
    <x v="0"/>
  </r>
  <r>
    <n v="249467937"/>
    <s v="MOROMOLAOLUWA"/>
    <s v="OLOGUNLEKO"/>
    <s v="Female"/>
    <s v="07/15/2024"/>
    <s v="Student"/>
    <s v="bbomega1611@gmail.com"/>
    <x v="7"/>
    <x v="40"/>
    <s v="Queens"/>
    <s v="Sandra Lo"/>
    <s v="2024-07-15T17:35:00-04:00"/>
    <s v="Approved"/>
    <m/>
    <m/>
    <x v="0"/>
  </r>
  <r>
    <n v="249467937"/>
    <s v="MOROMOLAOLUWA"/>
    <s v="OLOGUNLEKO"/>
    <s v="Female"/>
    <s v="07/15/2024"/>
    <s v="Student"/>
    <s v="bbomega1611@gmail.com"/>
    <x v="7"/>
    <x v="38"/>
    <s v="Queens"/>
    <s v="Sandra Lo"/>
    <s v="2024-07-15T17:35:00-04:00"/>
    <s v="Approved"/>
    <m/>
    <m/>
    <x v="0"/>
  </r>
  <r>
    <n v="235590478"/>
    <s v="MORRIS"/>
    <s v="CHIN JR"/>
    <s v="Male"/>
    <s v="07/10/2024"/>
    <s v="Parent"/>
    <s v="JuniorRain918@gmail.com"/>
    <x v="15"/>
    <x v="4"/>
    <s v="Brooklyn"/>
    <s v="Sandra Lo"/>
    <s v="2024-07-10T13:45:00-04:00"/>
    <s v="Approved"/>
    <m/>
    <m/>
    <x v="0"/>
  </r>
  <r>
    <n v="235590478"/>
    <s v="MORRIS"/>
    <s v="CHIN JR"/>
    <s v="Male"/>
    <s v="07/10/2024"/>
    <s v="Parent"/>
    <s v="JuniorRain918@gmail.com"/>
    <x v="15"/>
    <x v="12"/>
    <s v="Brooklyn"/>
    <s v="Sandra Lo"/>
    <s v="2024-07-10T13:45:00-04:00"/>
    <s v="Approved"/>
    <m/>
    <m/>
    <x v="0"/>
  </r>
  <r>
    <n v="234653756"/>
    <s v="MORY"/>
    <s v="BERETE"/>
    <s v="Male"/>
    <s v="07/13/2024"/>
    <s v="Parent"/>
    <s v="Susub1108@gmail.com"/>
    <x v="30"/>
    <x v="4"/>
    <s v="Brooklyn"/>
    <s v="Stephen Tsai"/>
    <s v="2024-07-13T13:18:00-04:00"/>
    <s v="Approved"/>
    <m/>
    <m/>
    <x v="0"/>
  </r>
  <r>
    <n v="231634148"/>
    <s v="MOSIAH"/>
    <s v="ROSE"/>
    <s v="Male"/>
    <s v="07/08/2024"/>
    <s v="Parent"/>
    <s v="Tstylenet@yahoo.com"/>
    <x v="6"/>
    <x v="4"/>
    <s v="Manhattan"/>
    <s v="Stephen Tsai"/>
    <s v="2024-07-09T10:15:00-04:00"/>
    <s v="Approved"/>
    <m/>
    <m/>
    <x v="0"/>
  </r>
  <r>
    <n v="231634148"/>
    <s v="MOSIAH"/>
    <s v="ROSE"/>
    <s v="Male"/>
    <s v="07/08/2024"/>
    <s v="Parent"/>
    <s v="Tstylenet@yahoo.com"/>
    <x v="6"/>
    <x v="12"/>
    <s v="Manhattan"/>
    <s v="Stephen Tsai"/>
    <s v="2024-07-09T10:15:00-04:00"/>
    <s v="Approved"/>
    <m/>
    <m/>
    <x v="0"/>
  </r>
  <r>
    <n v="239859549"/>
    <s v="MOSTAFA"/>
    <s v="CHOWDHURY"/>
    <s v="Male"/>
    <s v="06/04/2024"/>
    <s v="Parent"/>
    <s v="msc19101999@gmail.com"/>
    <x v="21"/>
    <x v="5"/>
    <s v="Queens"/>
    <s v="Sandra Lo"/>
    <s v="2024-06-07T17:43:00-04:00"/>
    <s v="Approved"/>
    <m/>
    <m/>
    <x v="0"/>
  </r>
  <r>
    <n v="236169371"/>
    <s v="MOUCTAR"/>
    <s v="BAH"/>
    <s v="Male"/>
    <s v="07/28/2024"/>
    <s v="Student"/>
    <s v="mouctarb12342@gmail.com"/>
    <x v="25"/>
    <x v="12"/>
    <s v="Manhattan"/>
    <s v="Sandra Lo"/>
    <s v="2024-07-29T10:31:00-04:00"/>
    <s v="Approved"/>
    <m/>
    <m/>
    <x v="0"/>
  </r>
  <r>
    <n v="232851725"/>
    <s v="MOUHAMADOU"/>
    <s v="DEME"/>
    <s v="Male"/>
    <s v="08/13/2024"/>
    <s v="Parent"/>
    <s v="sallyherbal24@gmail.com"/>
    <x v="4"/>
    <x v="12"/>
    <s v="Brooklyn"/>
    <s v="Steve Revell"/>
    <s v="2024-08-13T16:36:00-04:00"/>
    <s v="Approved"/>
    <m/>
    <m/>
    <x v="0"/>
  </r>
  <r>
    <n v="233379585"/>
    <s v="MOUHAMADOU"/>
    <s v="DIALLO"/>
    <s v="Male"/>
    <s v="07/06/2024"/>
    <s v="Student"/>
    <s v="ojoguy726@gmail.com"/>
    <x v="15"/>
    <x v="4"/>
    <s v="Brooklyn"/>
    <s v="Sandra Lo"/>
    <s v="2024-07-07T19:16:00-04:00"/>
    <s v="Approved"/>
    <m/>
    <m/>
    <x v="1"/>
  </r>
  <r>
    <n v="234908622"/>
    <s v="MOUHAMADOU"/>
    <s v="SOW"/>
    <s v="Male"/>
    <s v="07/29/2024"/>
    <s v="Parent"/>
    <s v="mariamadiallo625@gmail.com"/>
    <x v="10"/>
    <x v="12"/>
    <s v="Bronx"/>
    <s v="Sandra Lo"/>
    <s v="2024-07-29T17:30:00-04:00"/>
    <s v="Approved"/>
    <m/>
    <m/>
    <x v="0"/>
  </r>
  <r>
    <n v="233379585"/>
    <s v="MOUHAMADOU"/>
    <s v="DIALLO"/>
    <s v="Male"/>
    <s v="07/29/2024"/>
    <s v="Student"/>
    <s v="Ojoguy726@gmail.com"/>
    <x v="15"/>
    <x v="12"/>
    <s v="Brooklyn"/>
    <s v="Sandra Lo"/>
    <s v="2024-07-29T15:00:00-04:00"/>
    <s v="Approved"/>
    <m/>
    <m/>
    <x v="1"/>
  </r>
  <r>
    <n v="238400022"/>
    <s v="MOUHAMED"/>
    <s v="LO"/>
    <s v="Male"/>
    <s v="06/26/2024"/>
    <s v="Parent"/>
    <s v="crysisvision@gmail.com"/>
    <x v="24"/>
    <x v="25"/>
    <s v="Manhattan"/>
    <s v="Stephen Tsai"/>
    <s v="2024-07-05T17:10:00-04:00"/>
    <s v="Approved"/>
    <m/>
    <m/>
    <x v="0"/>
  </r>
  <r>
    <n v="238400022"/>
    <s v="MOUHAMED"/>
    <s v="LO"/>
    <s v="Male"/>
    <s v="06/26/2024"/>
    <s v="Parent"/>
    <s v="crysisvision@gmail.com"/>
    <x v="24"/>
    <x v="18"/>
    <s v="Manhattan"/>
    <s v="Stephen Tsai"/>
    <s v="2024-07-05T17:10:00-04:00"/>
    <s v="Approved"/>
    <m/>
    <m/>
    <x v="0"/>
  </r>
  <r>
    <n v="237118476"/>
    <s v="MOULOUK"/>
    <s v="ALZGHOOL"/>
    <s v="Female"/>
    <s v="07/24/2024"/>
    <s v="Parent"/>
    <s v="Alzghool2001@msn.com"/>
    <x v="5"/>
    <x v="11"/>
    <s v="Brooklyn"/>
    <s v="Sandra Lo"/>
    <s v="2024-07-24T17:52:00-04:00"/>
    <s v="Approved"/>
    <m/>
    <m/>
    <x v="0"/>
  </r>
  <r>
    <n v="237879010"/>
    <s v="MOUNIF"/>
    <s v="ALZOUGBI"/>
    <s v="Male"/>
    <s v="07/10/2024"/>
    <s v="Parent"/>
    <s v="alzougbi@gmail.com"/>
    <x v="6"/>
    <x v="6"/>
    <s v="Bronx"/>
    <s v="Stephen Tsai"/>
    <s v="2024-07-11T07:29:00-04:00"/>
    <s v="Approved"/>
    <m/>
    <m/>
    <x v="0"/>
  </r>
  <r>
    <n v="237879010"/>
    <s v="MOUNIF"/>
    <s v="ALZOUGBI"/>
    <s v="Male"/>
    <s v="07/10/2024"/>
    <s v="Parent"/>
    <s v="alzougbi@gmail.com"/>
    <x v="6"/>
    <x v="11"/>
    <s v="Bronx"/>
    <s v="Stephen Tsai"/>
    <s v="2024-07-11T07:29:00-04:00"/>
    <s v="Approved"/>
    <m/>
    <m/>
    <x v="0"/>
  </r>
  <r>
    <n v="242250595"/>
    <s v="MOURIN"/>
    <s v="RODELA"/>
    <s v="Female"/>
    <s v="06/30/2024"/>
    <s v="Parent"/>
    <s v="mahfuzraika@gmail.com"/>
    <x v="21"/>
    <x v="19"/>
    <s v="Queens"/>
    <s v="Stephen Tsai"/>
    <s v="2024-07-05T17:10:00-04:00"/>
    <s v="Approved"/>
    <m/>
    <m/>
    <x v="0"/>
  </r>
  <r>
    <n v="233620129"/>
    <s v="MOUSSA"/>
    <s v="DRAME"/>
    <s v="Male"/>
    <s v="07/22/2024"/>
    <s v="Student"/>
    <s v="Moeballa172@gmail.com"/>
    <x v="24"/>
    <x v="4"/>
    <s v="Bronx"/>
    <s v="Sandra Lo"/>
    <s v="2024-07-22T16:16:00-04:00"/>
    <s v="Approved"/>
    <m/>
    <m/>
    <x v="0"/>
  </r>
  <r>
    <n v="233620129"/>
    <s v="MOUSSA"/>
    <s v="DRAME"/>
    <s v="Male"/>
    <s v="07/31/2024"/>
    <s v="Parent"/>
    <s v="SDRAME2@GMAIL.COM"/>
    <x v="24"/>
    <x v="12"/>
    <s v="Bronx"/>
    <s v="Sandra Lo"/>
    <s v="2024-07-31T17:07:00-04:00"/>
    <s v="Approved"/>
    <m/>
    <m/>
    <x v="0"/>
  </r>
  <r>
    <n v="236184503"/>
    <s v="MOUSTAPHA"/>
    <s v="DIOUCK"/>
    <s v="Male"/>
    <s v="07/11/2024"/>
    <s v="Parent"/>
    <s v="ASTOUDIOUCKUSA@HOTMAIL.COM"/>
    <x v="22"/>
    <x v="4"/>
    <s v="StatenIsland"/>
    <s v="Stephen Neglia"/>
    <s v="2024-07-11T16:31:00-04:00"/>
    <s v="Approved"/>
    <m/>
    <m/>
    <x v="0"/>
  </r>
  <r>
    <n v="258380716"/>
    <s v="MUBER"/>
    <s v="ALIMAM"/>
    <s v="Male"/>
    <s v="08/01/2024"/>
    <s v="Parent"/>
    <s v="wefagahmed14@gmail.com"/>
    <x v="24"/>
    <x v="18"/>
    <s v="Brooklyn"/>
    <s v="Sandra Lo"/>
    <s v="2024-08-02T21:08:00-04:00"/>
    <s v="Approved"/>
    <m/>
    <m/>
    <x v="0"/>
  </r>
  <r>
    <n v="245903711"/>
    <s v="MUBTASIM"/>
    <s v="HOSSAIN"/>
    <s v="Male"/>
    <s v="06/09/2024"/>
    <s v="Parent"/>
    <s v="2710lovely@gmail.com"/>
    <x v="32"/>
    <x v="19"/>
    <s v="Brooklyn"/>
    <s v="Stephen Tsai"/>
    <s v="2024-07-05T17:10:00-04:00"/>
    <s v="Approved"/>
    <m/>
    <m/>
    <x v="0"/>
  </r>
  <r>
    <n v="233387083"/>
    <s v="MUHAMADU"/>
    <s v="KONTEH"/>
    <s v="Male"/>
    <s v="07/18/2024"/>
    <s v="Student"/>
    <s v="Muhamadu000@gmail.com"/>
    <x v="3"/>
    <x v="13"/>
    <s v="Bronx"/>
    <s v="Sandra Lo"/>
    <s v="2024-07-18T15:36:00-04:00"/>
    <s v="Approved"/>
    <m/>
    <m/>
    <x v="0"/>
  </r>
  <r>
    <n v="233387083"/>
    <s v="MUHAMADU"/>
    <s v="KONTEH"/>
    <s v="Male"/>
    <s v="07/18/2024"/>
    <s v="Student"/>
    <s v="Muhamadu000@gmail.com"/>
    <x v="3"/>
    <x v="2"/>
    <s v="Bronx"/>
    <s v="Sandra Lo"/>
    <s v="2024-07-18T15:36:00-04:00"/>
    <s v="Approved"/>
    <m/>
    <m/>
    <x v="0"/>
  </r>
  <r>
    <n v="207721440"/>
    <s v="MUHAMMAD"/>
    <s v="ALI"/>
    <s v="Male"/>
    <s v="06/25/2024"/>
    <s v="Parent"/>
    <s v="muali11230@gmail.com"/>
    <x v="13"/>
    <x v="34"/>
    <s v="Brooklyn"/>
    <s v="Loweye Diedro"/>
    <s v="2024-07-05T16:43:00-04:00"/>
    <s v="Approved"/>
    <m/>
    <m/>
    <x v="0"/>
  </r>
  <r>
    <n v="208008250"/>
    <s v="MUHAMMAD"/>
    <s v="AHMED"/>
    <s v="Male"/>
    <s v="06/12/2024"/>
    <s v="Parent"/>
    <s v="jowariaasif@yahoo.com"/>
    <x v="29"/>
    <x v="4"/>
    <s v="StatenIsland"/>
    <s v="Stephen Tsai"/>
    <s v="2024-07-05T17:11:00-04:00"/>
    <s v="Approved"/>
    <m/>
    <m/>
    <x v="0"/>
  </r>
  <r>
    <n v="221370687"/>
    <s v="MUHAMMAD"/>
    <s v="JAVED"/>
    <s v="Male"/>
    <s v="06/06/2024"/>
    <s v="Parent"/>
    <s v="Chjaved38@hotmail.com"/>
    <x v="22"/>
    <x v="5"/>
    <s v="StatenIsland"/>
    <s v="Sandra Lo"/>
    <s v="2024-06-07T17:43:00-04:00"/>
    <s v="Approved"/>
    <m/>
    <m/>
    <x v="0"/>
  </r>
  <r>
    <n v="233209972"/>
    <s v="MUHAMMAD"/>
    <s v="LY"/>
    <s v="Male"/>
    <s v="07/09/2024"/>
    <s v="Parent"/>
    <s v="Lysamba1958@gmail.com"/>
    <x v="30"/>
    <x v="3"/>
    <s v="Brooklyn"/>
    <s v="Sandra Lo"/>
    <s v="2024-07-09T15:37:00-04:00"/>
    <s v="Approved"/>
    <m/>
    <m/>
    <x v="0"/>
  </r>
  <r>
    <n v="233521657"/>
    <s v="MUHAMMAD"/>
    <s v="JAWARA"/>
    <s v="Male"/>
    <s v="06/13/2024"/>
    <s v="Parent"/>
    <s v="gibbaellen@gmail.com"/>
    <x v="16"/>
    <x v="11"/>
    <s v="Bronx"/>
    <s v="Stephen Tsai"/>
    <s v="2024-07-05T17:11:00-04:00"/>
    <s v="Approved"/>
    <m/>
    <m/>
    <x v="0"/>
  </r>
  <r>
    <n v="233555952"/>
    <s v="MUHAMMAD"/>
    <s v="SHUJA"/>
    <s v="Male"/>
    <s v="07/20/2024"/>
    <s v="Parent"/>
    <s v="shujamuhammad41@gmail.com"/>
    <x v="3"/>
    <x v="13"/>
    <s v="Queens"/>
    <s v="Sandra Lo"/>
    <s v="2024-07-22T10:29:00-04:00"/>
    <s v="Approved"/>
    <m/>
    <m/>
    <x v="0"/>
  </r>
  <r>
    <n v="233822105"/>
    <s v="MUHAMMAD"/>
    <s v="FAIZAN"/>
    <s v="Male"/>
    <s v="06/12/2024"/>
    <s v="Parent"/>
    <s v="Tim786_44@hotmail.com"/>
    <x v="26"/>
    <x v="30"/>
    <s v="Brooklyn"/>
    <s v="Stephen Tsai"/>
    <s v="2024-07-05T17:11:00-04:00"/>
    <s v="Approved"/>
    <m/>
    <m/>
    <x v="0"/>
  </r>
  <r>
    <n v="236051199"/>
    <s v="MUHAMMAD"/>
    <s v="GHAFFAR"/>
    <s v="Male"/>
    <s v="07/01/2024"/>
    <s v="Parent"/>
    <s v="Ig100@wellesley.edu"/>
    <x v="0"/>
    <x v="1"/>
    <s v="StatenIsland"/>
    <s v="Stephen Tsai"/>
    <s v="2024-07-05T17:11:00-04:00"/>
    <s v="Approved"/>
    <m/>
    <m/>
    <x v="0"/>
  </r>
  <r>
    <n v="239031297"/>
    <s v="MUHAMMAD"/>
    <s v="MUJAHID"/>
    <s v="Male"/>
    <s v="07/31/2024"/>
    <s v="Parent"/>
    <s v="janm8080@gmail.com"/>
    <x v="21"/>
    <x v="3"/>
    <s v="Queens"/>
    <s v="Samantha Soto"/>
    <s v="2024-07-31T16:01:00-04:00"/>
    <s v="Approved"/>
    <m/>
    <m/>
    <x v="0"/>
  </r>
  <r>
    <n v="247448715"/>
    <s v="MUHAMMAD"/>
    <s v="SHAHZAD"/>
    <s v="Male"/>
    <s v="06/03/2024"/>
    <s v="Parent"/>
    <s v="Shahzadjamil645@gmail.com"/>
    <x v="13"/>
    <x v="34"/>
    <s v="Bronx"/>
    <s v="Sandra Lo"/>
    <s v="2024-06-07T17:43:00-04:00"/>
    <s v="Approved"/>
    <m/>
    <m/>
    <x v="0"/>
  </r>
  <r>
    <n v="208008250"/>
    <s v="MUHAMMAD"/>
    <s v="AHMED"/>
    <s v="Male"/>
    <s v="06/12/2024"/>
    <s v="Parent"/>
    <s v="jowariaasif@yahoo.com"/>
    <x v="29"/>
    <x v="12"/>
    <s v="StatenIsland"/>
    <s v="Stephen Tsai"/>
    <s v="2024-07-05T17:11:00-04:00"/>
    <s v="Approved"/>
    <m/>
    <m/>
    <x v="0"/>
  </r>
  <r>
    <n v="221370687"/>
    <s v="MUHAMMAD"/>
    <s v="JAVED"/>
    <s v="Male"/>
    <s v="06/06/2024"/>
    <s v="Parent"/>
    <s v="Chjaved38@hotmail.com"/>
    <x v="22"/>
    <x v="3"/>
    <s v="StatenIsland"/>
    <s v="Sandra Lo"/>
    <s v="2024-06-07T17:43:00-04:00"/>
    <s v="Approved"/>
    <m/>
    <m/>
    <x v="0"/>
  </r>
  <r>
    <n v="233209972"/>
    <s v="MUHAMMAD"/>
    <s v="LY"/>
    <s v="Male"/>
    <s v="07/09/2024"/>
    <s v="Parent"/>
    <s v="Lysamba1958@gmail.com"/>
    <x v="30"/>
    <x v="5"/>
    <s v="Brooklyn"/>
    <s v="Sandra Lo"/>
    <s v="2024-07-09T15:37:00-04:00"/>
    <s v="Approved"/>
    <m/>
    <m/>
    <x v="0"/>
  </r>
  <r>
    <n v="233521657"/>
    <s v="MUHAMMAD"/>
    <s v="JAWARA"/>
    <s v="Male"/>
    <s v="06/13/2024"/>
    <s v="Parent"/>
    <s v="gibbaellen@gmail.com"/>
    <x v="16"/>
    <x v="6"/>
    <s v="Bronx"/>
    <s v="Stephen Tsai"/>
    <s v="2024-07-05T17:11:00-04:00"/>
    <s v="Approved"/>
    <m/>
    <m/>
    <x v="0"/>
  </r>
  <r>
    <n v="233555952"/>
    <s v="MUHAMMAD"/>
    <s v="SHUJA"/>
    <s v="Male"/>
    <s v="07/20/2024"/>
    <s v="Parent"/>
    <s v="shujamuhammad41@gmail.com"/>
    <x v="2"/>
    <x v="2"/>
    <s v="Queens"/>
    <s v="Sandra Lo"/>
    <s v="2024-07-22T10:29:00-04:00"/>
    <s v="Approved"/>
    <m/>
    <m/>
    <x v="0"/>
  </r>
  <r>
    <n v="236051199"/>
    <s v="MUHAMMAD"/>
    <s v="GHAFFAR"/>
    <s v="Male"/>
    <s v="07/01/2024"/>
    <s v="Parent"/>
    <s v="Ig100@wellesley.edu"/>
    <x v="11"/>
    <x v="4"/>
    <s v="StatenIsland"/>
    <s v="Stephen Tsai"/>
    <s v="2024-07-05T17:11:00-04:00"/>
    <s v="Approved"/>
    <m/>
    <m/>
    <x v="0"/>
  </r>
  <r>
    <n v="247448715"/>
    <s v="MUHAMMAD"/>
    <s v="SHAHZAD"/>
    <s v="Male"/>
    <s v="06/03/2024"/>
    <s v="Parent"/>
    <s v="Shahzadjamil645@gmail.com"/>
    <x v="28"/>
    <x v="19"/>
    <s v="Bronx"/>
    <s v="Sandra Lo"/>
    <s v="2024-06-07T17:43:00-04:00"/>
    <s v="Approved"/>
    <m/>
    <m/>
    <x v="0"/>
  </r>
  <r>
    <n v="210176368"/>
    <s v="MUHANNAD"/>
    <s v="AL MALIKI"/>
    <s v="Male"/>
    <s v="07/15/2024"/>
    <s v="Parent"/>
    <s v="Hinda_sam@hotmail.com"/>
    <x v="22"/>
    <x v="13"/>
    <s v="StatenIsland"/>
    <s v="Sandra Lo"/>
    <s v="2024-07-15T19:16:00-04:00"/>
    <s v="Approved"/>
    <m/>
    <m/>
    <x v="0"/>
  </r>
  <r>
    <n v="253451421"/>
    <s v="MUHANNAD"/>
    <s v="RABIE"/>
    <s v="Male"/>
    <s v="06/03/2024"/>
    <s v="Parent"/>
    <s v="mistlestone1@yahoo.com"/>
    <x v="1"/>
    <x v="13"/>
    <s v="Brooklyn"/>
    <s v="Sandra Lo"/>
    <s v="2024-06-07T17:43:00-04:00"/>
    <s v="Approved"/>
    <m/>
    <m/>
    <x v="0"/>
  </r>
  <r>
    <n v="210176368"/>
    <s v="MUHANNAD"/>
    <s v="AL MALIKI"/>
    <s v="Male"/>
    <s v="07/15/2024"/>
    <s v="Parent"/>
    <s v="Hinda_sam@hotmail.com"/>
    <x v="22"/>
    <x v="2"/>
    <s v="StatenIsland"/>
    <s v="Sandra Lo"/>
    <s v="2024-07-15T19:16:00-04:00"/>
    <s v="Approved"/>
    <m/>
    <m/>
    <x v="0"/>
  </r>
  <r>
    <n v="253451421"/>
    <s v="MUHANNAD"/>
    <s v="RABIE"/>
    <s v="Male"/>
    <s v="06/03/2024"/>
    <s v="Parent"/>
    <s v="mistlestone1@yahoo.com"/>
    <x v="1"/>
    <x v="2"/>
    <s v="Brooklyn"/>
    <s v="Sandra Lo"/>
    <s v="2024-06-07T17:43:00-04:00"/>
    <s v="Approved"/>
    <m/>
    <m/>
    <x v="0"/>
  </r>
  <r>
    <n v="236863346"/>
    <s v="MUHE"/>
    <s v="GAO"/>
    <s v="Female"/>
    <s v="07/09/2024"/>
    <s v="Parent"/>
    <s v="muhegao2009@gmail.com"/>
    <x v="12"/>
    <x v="20"/>
    <s v="Queens"/>
    <s v="Sandra Lo"/>
    <s v="2024-07-09T23:15:00-04:00"/>
    <s v="Approved"/>
    <m/>
    <m/>
    <x v="0"/>
  </r>
  <r>
    <n v="236863346"/>
    <s v="MUHE"/>
    <s v="GAO"/>
    <s v="Female"/>
    <s v="07/09/2024"/>
    <s v="Parent"/>
    <s v="muhegao2009@gmail.com"/>
    <x v="21"/>
    <x v="17"/>
    <s v="Queens"/>
    <s v="Sandra Lo"/>
    <s v="2024-07-09T23:15:00-04:00"/>
    <s v="Approved"/>
    <m/>
    <m/>
    <x v="0"/>
  </r>
  <r>
    <n v="216814715"/>
    <s v="MUHTASIM"/>
    <s v="ALAM"/>
    <s v="Male"/>
    <s v="07/18/2024"/>
    <s v="Parent"/>
    <s v="alammohammad75@yahoo.com"/>
    <x v="23"/>
    <x v="4"/>
    <s v="Queens"/>
    <s v="Stephen Tsai"/>
    <s v="2024-07-18T09:07:00-04:00"/>
    <s v="Approved"/>
    <m/>
    <m/>
    <x v="0"/>
  </r>
  <r>
    <n v="216814715"/>
    <s v="MUHTASIM"/>
    <s v="ALAM"/>
    <s v="Male"/>
    <s v="07/18/2024"/>
    <s v="Parent"/>
    <s v="alammohammad75@yahoo.com"/>
    <x v="23"/>
    <x v="12"/>
    <s v="Queens"/>
    <s v="Stephen Tsai"/>
    <s v="2024-07-18T09:07:00-04:00"/>
    <s v="Approved"/>
    <m/>
    <m/>
    <x v="0"/>
  </r>
  <r>
    <n v="240797829"/>
    <s v="MUHTASIMUL"/>
    <s v="MAHIN"/>
    <s v="Male"/>
    <s v="07/16/2024"/>
    <s v="Student"/>
    <s v="Mainuli35@gmail.com"/>
    <x v="22"/>
    <x v="13"/>
    <s v="Brooklyn"/>
    <s v="Stephen Tsai"/>
    <s v="2024-07-16T08:20:00-04:00"/>
    <s v="Approved"/>
    <m/>
    <m/>
    <x v="0"/>
  </r>
  <r>
    <n v="240797829"/>
    <s v="MUHTASIMUL"/>
    <s v="MAHIN"/>
    <s v="Male"/>
    <s v="07/16/2024"/>
    <s v="Student"/>
    <s v="Mainuli35@gmail.com"/>
    <x v="22"/>
    <x v="2"/>
    <s v="Brooklyn"/>
    <s v="Stephen Tsai"/>
    <s v="2024-07-16T08:20:00-04:00"/>
    <s v="Approved"/>
    <m/>
    <m/>
    <x v="0"/>
  </r>
  <r>
    <n v="208948943"/>
    <s v="MUINUL"/>
    <s v="HOQUE"/>
    <s v="Male"/>
    <s v="07/30/2024"/>
    <s v="Parent"/>
    <s v="muinulhoque4@gmail.com"/>
    <x v="31"/>
    <x v="18"/>
    <s v="Brooklyn"/>
    <s v="Keisha Lewis"/>
    <s v="2024-07-30T17:56:00-04:00"/>
    <s v="Approved"/>
    <m/>
    <m/>
    <x v="0"/>
  </r>
  <r>
    <n v="237954821"/>
    <s v="MUKEH"/>
    <s v="SAMURA"/>
    <s v="Male"/>
    <s v="07/07/2024"/>
    <s v="Student"/>
    <s v="sesaymarysia@yahoo.com"/>
    <x v="29"/>
    <x v="4"/>
    <s v="StatenIsland"/>
    <s v="Sandra Lo"/>
    <s v="2024-07-07T19:16:00-04:00"/>
    <s v="Approved"/>
    <m/>
    <m/>
    <x v="0"/>
  </r>
  <r>
    <n v="237954821"/>
    <s v="MUKEH"/>
    <s v="SAMURA"/>
    <s v="Male"/>
    <s v="07/07/2024"/>
    <s v="Student"/>
    <s v="sesaymarysia@yahoo.com"/>
    <x v="29"/>
    <x v="12"/>
    <s v="StatenIsland"/>
    <s v="Sandra Lo"/>
    <s v="2024-07-07T19:16:00-04:00"/>
    <s v="Approved"/>
    <m/>
    <m/>
    <x v="0"/>
  </r>
  <r>
    <n v="245013883"/>
    <s v="MUKHAYYO"/>
    <s v="UMARKULOVA"/>
    <s v="Female"/>
    <s v="06/06/2024"/>
    <s v="Parent"/>
    <s v="dgulshoda7@gmail.com"/>
    <x v="26"/>
    <x v="3"/>
    <s v="Brooklyn"/>
    <s v="Sandra Lo"/>
    <s v="2024-06-07T17:43:00-04:00"/>
    <s v="Approved"/>
    <m/>
    <m/>
    <x v="0"/>
  </r>
  <r>
    <n v="245013883"/>
    <s v="MUKHAYYO"/>
    <s v="UMARKULOVA"/>
    <s v="Female"/>
    <s v="06/06/2024"/>
    <s v="Parent"/>
    <s v="dgulshoda7@gmail.com"/>
    <x v="26"/>
    <x v="31"/>
    <s v="Brooklyn"/>
    <s v="Sandra Lo"/>
    <s v="2024-06-07T17:43:00-04:00"/>
    <s v="Approved"/>
    <m/>
    <m/>
    <x v="0"/>
  </r>
  <r>
    <n v="247244494"/>
    <s v="MUNISJON"/>
    <s v="AKHTAMOV"/>
    <s v="Male"/>
    <s v="07/29/2024"/>
    <s v="Parent"/>
    <s v="namozovmaqsud043@gmail.com"/>
    <x v="34"/>
    <x v="18"/>
    <s v="Queens"/>
    <s v="Sandra Lo"/>
    <s v="2024-07-29T15:00:00-04:00"/>
    <s v="Approved"/>
    <m/>
    <m/>
    <x v="0"/>
  </r>
  <r>
    <n v="247244494"/>
    <s v="MUNISJON"/>
    <s v="AKHTAMOV"/>
    <s v="Male"/>
    <s v="07/15/2024"/>
    <s v="Parent"/>
    <s v="maqsudovichozodjon@gmail.com"/>
    <x v="34"/>
    <x v="25"/>
    <s v="Queens"/>
    <s v="Stephen Tsai"/>
    <s v="2024-07-15T09:43:00-04:00"/>
    <s v="Approved"/>
    <m/>
    <m/>
    <x v="0"/>
  </r>
  <r>
    <n v="256709817"/>
    <s v="MUNSHAT"/>
    <s v="MUHTADEE"/>
    <s v="Male"/>
    <s v="07/12/2024"/>
    <s v="Parent"/>
    <s v="mukul957@yahoo.com"/>
    <x v="28"/>
    <x v="21"/>
    <s v="Bronx"/>
    <s v="Sandra Lo"/>
    <s v="2024-07-12T12:38:00-04:00"/>
    <s v="Approved"/>
    <m/>
    <m/>
    <x v="0"/>
  </r>
  <r>
    <n v="233281682"/>
    <s v="MUNTASIR"/>
    <s v="BHUIYAN"/>
    <s v="Male"/>
    <s v="07/09/2024"/>
    <s v="Parent"/>
    <s v="kingmuntasir2007@gmail.com"/>
    <x v="30"/>
    <x v="0"/>
    <s v="Brooklyn"/>
    <s v="Sandra Lo"/>
    <s v="2024-07-09T18:48:00-04:00"/>
    <s v="Approved"/>
    <m/>
    <m/>
    <x v="0"/>
  </r>
  <r>
    <n v="224690818"/>
    <s v="MUSA"/>
    <s v="ALI"/>
    <s v="Prefer not to say"/>
    <s v="07/17/2024"/>
    <s v="Parent"/>
    <s v="lamesali004@gmail.com"/>
    <x v="13"/>
    <x v="4"/>
    <s v="Brooklyn"/>
    <s v="Sandra Lo"/>
    <s v="2024-07-17T17:50:00-04:00"/>
    <s v="Approved"/>
    <m/>
    <m/>
    <x v="0"/>
  </r>
  <r>
    <n v="248380164"/>
    <s v="MUSA"/>
    <s v="TAHIR"/>
    <s v="Male"/>
    <s v="06/07/2024"/>
    <s v="Parent"/>
    <s v="fmsztahir@gmail.com"/>
    <x v="1"/>
    <x v="25"/>
    <s v="StatenIsland"/>
    <s v="Stephen Tsai"/>
    <s v="2024-07-05T17:11:00-04:00"/>
    <s v="Approved"/>
    <m/>
    <m/>
    <x v="0"/>
  </r>
  <r>
    <n v="248380164"/>
    <s v="MUSA"/>
    <s v="TAHIR"/>
    <s v="Male"/>
    <s v="06/07/2024"/>
    <s v="Parent"/>
    <s v="fmsztahir@gmail.com"/>
    <x v="1"/>
    <x v="18"/>
    <s v="StatenIsland"/>
    <s v="Stephen Tsai"/>
    <s v="2024-07-05T17:11:00-04:00"/>
    <s v="Approved"/>
    <m/>
    <m/>
    <x v="0"/>
  </r>
  <r>
    <n v="250082047"/>
    <s v="MUSHFIQ"/>
    <s v="ZAYAN"/>
    <s v="Male"/>
    <s v="07/18/2024"/>
    <s v="Parent"/>
    <s v="mynouddinahmmed1234@gmail.com"/>
    <x v="23"/>
    <x v="24"/>
    <s v="Queens"/>
    <s v="Sandra Lo"/>
    <s v="2024-07-18T11:21:00-04:00"/>
    <s v="Approved"/>
    <m/>
    <m/>
    <x v="0"/>
  </r>
  <r>
    <n v="250082047"/>
    <s v="MUSHFIQ"/>
    <s v="ZAYAN"/>
    <s v="Male"/>
    <s v="07/18/2024"/>
    <s v="Parent"/>
    <s v="mynouddinahmmed1234@gmail.com"/>
    <x v="23"/>
    <x v="4"/>
    <s v="Queens"/>
    <s v="Sandra Lo"/>
    <s v="2024-07-18T11:21:00-04:00"/>
    <s v="Approved"/>
    <m/>
    <m/>
    <x v="0"/>
  </r>
  <r>
    <n v="241227537"/>
    <s v="MUSTAFA"/>
    <s v="ALHANSHALI"/>
    <s v="Male"/>
    <s v="06/10/2024"/>
    <s v="Parent"/>
    <s v="mus.sadeq2010@gmail.com"/>
    <x v="16"/>
    <x v="5"/>
    <s v="Bronx"/>
    <s v="Stephen Tsai"/>
    <s v="2024-07-05T17:11:00-04:00"/>
    <s v="Approved"/>
    <m/>
    <m/>
    <x v="0"/>
  </r>
  <r>
    <n v="233183276"/>
    <s v="MYA"/>
    <s v="MELENDEZ"/>
    <s v="Female"/>
    <s v="07/31/2024"/>
    <s v="Parent"/>
    <s v="litovega79@yahoo.com"/>
    <x v="9"/>
    <x v="3"/>
    <s v="StatenIsland"/>
    <s v="Peter LaMarca3"/>
    <s v="2024-07-31T16:45:00-04:00"/>
    <s v="Approved"/>
    <m/>
    <m/>
    <x v="0"/>
  </r>
  <r>
    <n v="233598481"/>
    <s v="MYA"/>
    <s v="ROBINSON"/>
    <s v="Female"/>
    <s v="07/16/2024"/>
    <s v="Parent"/>
    <s v="ntalvarez2@gmail.com"/>
    <x v="19"/>
    <x v="6"/>
    <s v="Bronx"/>
    <s v="Sandra Lo"/>
    <s v="2024-07-17T09:43:00-04:00"/>
    <s v="Approved"/>
    <m/>
    <m/>
    <x v="0"/>
  </r>
  <r>
    <n v="245074745"/>
    <s v="MYA"/>
    <s v="METIVIER"/>
    <s v="Female"/>
    <s v="07/20/2024"/>
    <s v="Parent"/>
    <s v="Cherylmsantana@gmail.com"/>
    <x v="3"/>
    <x v="13"/>
    <s v="Bronx"/>
    <s v="Sandra Lo"/>
    <s v="2024-07-22T10:29:00-04:00"/>
    <s v="Approved"/>
    <m/>
    <m/>
    <x v="0"/>
  </r>
  <r>
    <n v="233598481"/>
    <s v="MYA"/>
    <s v="ROBINSON"/>
    <s v="Female"/>
    <s v="07/16/2024"/>
    <s v="Parent"/>
    <s v="ntalvarez2@gmail.com"/>
    <x v="19"/>
    <x v="11"/>
    <s v="Bronx"/>
    <s v="Sandra Lo"/>
    <s v="2024-07-17T09:43:00-04:00"/>
    <s v="Approved"/>
    <m/>
    <m/>
    <x v="0"/>
  </r>
  <r>
    <n v="209742048"/>
    <s v="MYAH"/>
    <s v="COLLINS"/>
    <s v="Female"/>
    <s v="07/04/2024"/>
    <s v="Parent"/>
    <s v="myahuc08@gmail.com"/>
    <x v="32"/>
    <x v="3"/>
    <s v="Brooklyn"/>
    <s v="Stephen Tsai"/>
    <s v="2024-07-05T17:11:00-04:00"/>
    <s v="Approved"/>
    <m/>
    <m/>
    <x v="0"/>
  </r>
  <r>
    <n v="209742048"/>
    <s v="MYAH"/>
    <s v="COLLINS"/>
    <s v="Female"/>
    <s v="06/28/2024"/>
    <s v="Parent"/>
    <s v="myahuc08@gmail.com"/>
    <x v="32"/>
    <x v="5"/>
    <s v="Brooklyn"/>
    <s v="Sandra Lo"/>
    <s v="2024-07-09T11:36:00-04:00"/>
    <s v="Approved"/>
    <m/>
    <m/>
    <x v="0"/>
  </r>
  <r>
    <n v="235529534"/>
    <s v="MYKAEL"/>
    <s v="LOPEZ"/>
    <s v="Female"/>
    <s v="06/08/2024"/>
    <s v="Parent"/>
    <s v="jsmalls1214@yahoo.com"/>
    <x v="11"/>
    <x v="12"/>
    <s v="StatenIsland"/>
    <s v="Stephen Tsai"/>
    <s v="2024-07-05T17:11:00-04:00"/>
    <s v="Approved"/>
    <m/>
    <m/>
    <x v="1"/>
  </r>
  <r>
    <n v="235529534"/>
    <s v="MYKAEL"/>
    <s v="LOPEZ"/>
    <s v="Female"/>
    <s v="06/08/2024"/>
    <s v="Parent"/>
    <s v="jsmalls1214@yahoo.com"/>
    <x v="11"/>
    <x v="4"/>
    <s v="StatenIsland"/>
    <s v="Stephen Tsai"/>
    <s v="2024-07-05T17:11:00-04:00"/>
    <s v="Approved"/>
    <m/>
    <m/>
    <x v="1"/>
  </r>
  <r>
    <n v="233524537"/>
    <s v="MYKHAYLA"/>
    <s v="HUTCHINSON"/>
    <s v="Female"/>
    <s v="07/10/2024"/>
    <s v="Student"/>
    <s v="mykhayla2007@gmail.com"/>
    <x v="3"/>
    <x v="4"/>
    <s v="Bronx"/>
    <s v="Sandra Lo"/>
    <s v="2024-07-10T09:21:00-04:00"/>
    <s v="Approved"/>
    <m/>
    <m/>
    <x v="0"/>
  </r>
  <r>
    <n v="233524537"/>
    <s v="MYKHAYLA"/>
    <s v="HUTCHINSON"/>
    <s v="Female"/>
    <s v="07/10/2024"/>
    <s v="Student"/>
    <s v="mykhayla2007@gmail.com"/>
    <x v="3"/>
    <x v="12"/>
    <s v="Bronx"/>
    <s v="Sandra Lo"/>
    <s v="2024-07-10T09:21:00-04:00"/>
    <s v="Approved"/>
    <m/>
    <m/>
    <x v="0"/>
  </r>
  <r>
    <n v="236643805"/>
    <s v="MYLA"/>
    <s v="MOORE"/>
    <s v="Female"/>
    <s v="07/05/2024"/>
    <s v="Parent"/>
    <s v="almoore13@gmail.com"/>
    <x v="31"/>
    <x v="11"/>
    <s v="Brooklyn"/>
    <s v="Stephen Tsai"/>
    <s v="2024-07-05T17:11:00-04:00"/>
    <s v="Approved"/>
    <m/>
    <m/>
    <x v="0"/>
  </r>
  <r>
    <n v="236643805"/>
    <s v="MYLA"/>
    <s v="MOORE"/>
    <s v="Female"/>
    <s v="07/05/2024"/>
    <s v="Parent"/>
    <s v="almoore13@gmail.com"/>
    <x v="31"/>
    <x v="6"/>
    <s v="Brooklyn"/>
    <s v="Stephen Tsai"/>
    <s v="2024-07-05T17:11:00-04:00"/>
    <s v="Approved"/>
    <m/>
    <m/>
    <x v="0"/>
  </r>
  <r>
    <n v="232852244"/>
    <s v="MYLENE"/>
    <s v="TADONKENG"/>
    <s v="Female"/>
    <s v="07/11/2024"/>
    <s v="Parent"/>
    <s v="etadonkeng@gmail.com"/>
    <x v="34"/>
    <x v="5"/>
    <s v="Queens"/>
    <s v="Sandra Lo"/>
    <s v="2024-07-11T16:05:00-04:00"/>
    <s v="Approved"/>
    <m/>
    <m/>
    <x v="0"/>
  </r>
  <r>
    <n v="232852244"/>
    <s v="MYLENE"/>
    <s v="TADONKENG"/>
    <s v="Female"/>
    <s v="07/11/2024"/>
    <s v="Parent"/>
    <s v="etadonkeng@gmail.com"/>
    <x v="34"/>
    <x v="3"/>
    <s v="Queens"/>
    <s v="Sandra Lo"/>
    <s v="2024-07-11T16:05:00-04:00"/>
    <s v="Approved"/>
    <m/>
    <m/>
    <x v="0"/>
  </r>
  <r>
    <n v="224036392"/>
    <s v="MYLES"/>
    <s v="REEVES"/>
    <s v="Male"/>
    <s v="07/15/2024"/>
    <s v="Parent"/>
    <s v="mirandareeves@myself.com"/>
    <x v="5"/>
    <x v="6"/>
    <s v="Brooklyn"/>
    <s v="Sandra Lo"/>
    <s v="2024-07-15T12:06:00-04:00"/>
    <s v="Approved"/>
    <m/>
    <m/>
    <x v="1"/>
  </r>
  <r>
    <n v="224633966"/>
    <s v="MYLES"/>
    <s v="BELTON"/>
    <s v="Male"/>
    <s v="07/11/2024"/>
    <s v="Parent"/>
    <s v="Understandingcam91@gmail.com"/>
    <x v="30"/>
    <x v="4"/>
    <s v="Brooklyn"/>
    <s v="Stephen Tsai"/>
    <s v="2024-07-11T07:29:00-04:00"/>
    <s v="Approved"/>
    <m/>
    <m/>
    <x v="0"/>
  </r>
  <r>
    <n v="231562406"/>
    <s v="MYLES"/>
    <s v="CAMPBELL"/>
    <s v="Male"/>
    <s v="07/27/2024"/>
    <s v="Parent"/>
    <s v="Kidz7nc@gmail.com"/>
    <x v="13"/>
    <x v="12"/>
    <s v="Brooklyn"/>
    <s v="Sandra Lo"/>
    <s v="2024-07-29T10:31:00-04:00"/>
    <s v="Approved"/>
    <m/>
    <m/>
    <x v="1"/>
  </r>
  <r>
    <n v="233300102"/>
    <s v="MYLES"/>
    <s v="MILLER-CHARLES"/>
    <s v="Male"/>
    <s v="06/11/2024"/>
    <s v="Parent"/>
    <s v="millerandrisk@gmail.com"/>
    <x v="5"/>
    <x v="6"/>
    <s v="Brooklyn"/>
    <s v="Stephen Tsai"/>
    <s v="2024-07-05T17:11:00-04:00"/>
    <s v="Approved"/>
    <m/>
    <m/>
    <x v="0"/>
  </r>
  <r>
    <n v="234292159"/>
    <s v="MYLES"/>
    <s v="CROSLAND"/>
    <s v="Male"/>
    <s v="06/04/2024"/>
    <s v="Parent"/>
    <s v="mrcrosland@gmail.com"/>
    <x v="0"/>
    <x v="1"/>
    <s v="Brooklyn"/>
    <s v="Sandra Lo"/>
    <s v="2024-06-07T17:43:00-04:00"/>
    <s v="Approved"/>
    <m/>
    <m/>
    <x v="0"/>
  </r>
  <r>
    <n v="237205109"/>
    <s v="MYLES"/>
    <s v="CHEN"/>
    <s v="Male"/>
    <s v="07/10/2024"/>
    <s v="Parent"/>
    <s v="Yan.yolo@yahoo.com"/>
    <x v="32"/>
    <x v="12"/>
    <s v="Brooklyn"/>
    <s v="Sandra Lo"/>
    <s v="2024-07-10T18:23:00-04:00"/>
    <s v="Approved"/>
    <m/>
    <m/>
    <x v="0"/>
  </r>
  <r>
    <n v="224036392"/>
    <s v="MYLES"/>
    <s v="REEVES"/>
    <s v="Male"/>
    <s v="07/15/2024"/>
    <s v="Parent"/>
    <s v="mirandareeves@myself.com"/>
    <x v="5"/>
    <x v="11"/>
    <s v="Brooklyn"/>
    <s v="Sandra Lo"/>
    <s v="2024-07-15T12:06:00-04:00"/>
    <s v="Approved"/>
    <m/>
    <m/>
    <x v="1"/>
  </r>
  <r>
    <n v="233300102"/>
    <s v="MYLES"/>
    <s v="MILLER-CHARLES"/>
    <s v="Male"/>
    <s v="06/11/2024"/>
    <s v="Parent"/>
    <s v="millerandrisk@gmail.com"/>
    <x v="5"/>
    <x v="11"/>
    <s v="Brooklyn"/>
    <s v="Stephen Tsai"/>
    <s v="2024-07-05T17:11:00-04:00"/>
    <s v="Approved"/>
    <m/>
    <m/>
    <x v="0"/>
  </r>
  <r>
    <n v="234292159"/>
    <s v="MYLES"/>
    <s v="CROSLAND"/>
    <s v="Male"/>
    <s v="06/04/2024"/>
    <s v="Parent"/>
    <s v="mrcrosland@gmail.com"/>
    <x v="0"/>
    <x v="0"/>
    <s v="Brooklyn"/>
    <s v="Sandra Lo"/>
    <s v="2024-06-07T17:43:00-04:00"/>
    <s v="Approved"/>
    <m/>
    <m/>
    <x v="0"/>
  </r>
  <r>
    <n v="208449488"/>
    <s v="MYNOR"/>
    <s v="PALACIOS"/>
    <s v="Male"/>
    <s v="06/26/2024"/>
    <s v="Parent"/>
    <s v="alisondayana884@gmail.com"/>
    <x v="8"/>
    <x v="25"/>
    <s v="Queens"/>
    <s v="Stephen Tsai"/>
    <s v="2024-07-05T17:11:00-04:00"/>
    <s v="Approved"/>
    <m/>
    <m/>
    <x v="0"/>
  </r>
  <r>
    <n v="208449488"/>
    <s v="MYNOR"/>
    <s v="PALACIOS"/>
    <s v="Male"/>
    <s v="06/26/2024"/>
    <s v="Parent"/>
    <s v="alisondayana884@gmail.com"/>
    <x v="8"/>
    <x v="18"/>
    <s v="Queens"/>
    <s v="Stephen Tsai"/>
    <s v="2024-07-05T17:11:00-04:00"/>
    <s v="Approved"/>
    <m/>
    <m/>
    <x v="0"/>
  </r>
  <r>
    <n v="100689272"/>
    <s v="NABIEL"/>
    <s v="MARJO"/>
    <s v="Male"/>
    <s v="07/09/2024"/>
    <s v="Parent"/>
    <s v="nsrahayu@gmail.com"/>
    <x v="32"/>
    <x v="19"/>
    <s v="Brooklyn"/>
    <s v="Sandra Lo"/>
    <s v="2024-07-09T16:11:00-04:00"/>
    <s v="Approved"/>
    <m/>
    <m/>
    <x v="0"/>
  </r>
  <r>
    <n v="245571963"/>
    <s v="NABIL"/>
    <s v="HASAN"/>
    <s v="Male"/>
    <s v="07/14/2024"/>
    <s v="Parent"/>
    <s v="miamasud93@gmail.com"/>
    <x v="23"/>
    <x v="12"/>
    <s v="Queens"/>
    <s v="Stephen Tsai"/>
    <s v="2024-07-14T19:51:00-04:00"/>
    <s v="Approved"/>
    <m/>
    <m/>
    <x v="0"/>
  </r>
  <r>
    <n v="245571963"/>
    <s v="NABIL"/>
    <s v="HASAN"/>
    <s v="Male"/>
    <s v="07/14/2024"/>
    <s v="Parent"/>
    <s v="miamasud93@gmail.com"/>
    <x v="23"/>
    <x v="4"/>
    <s v="Queens"/>
    <s v="Stephen Tsai"/>
    <s v="2024-07-14T19:51:00-04:00"/>
    <s v="Approved"/>
    <m/>
    <m/>
    <x v="0"/>
  </r>
  <r>
    <n v="214222770"/>
    <s v="NABINTY"/>
    <s v="BANGOURA"/>
    <s v="Female"/>
    <s v="07/17/2024"/>
    <s v="Parent"/>
    <s v="nabintyebony@gmail.com"/>
    <x v="14"/>
    <x v="4"/>
    <s v="Bronx"/>
    <s v="Sandra Lo"/>
    <s v="2024-07-17T17:50:00-04:00"/>
    <s v="Approved"/>
    <m/>
    <m/>
    <x v="0"/>
  </r>
  <r>
    <n v="214222770"/>
    <s v="NABINTY"/>
    <s v="BANGOURA"/>
    <s v="Female"/>
    <s v="07/17/2024"/>
    <s v="Parent"/>
    <s v="nabintyebony@gmail.com"/>
    <x v="14"/>
    <x v="12"/>
    <s v="Bronx"/>
    <s v="Sandra Lo"/>
    <s v="2024-07-17T17:50:00-04:00"/>
    <s v="Approved"/>
    <m/>
    <m/>
    <x v="0"/>
  </r>
  <r>
    <n v="206770562"/>
    <s v="NADIAH"/>
    <s v="SCARLETT"/>
    <s v="Female"/>
    <s v="08/07/2024"/>
    <s v="Parent"/>
    <s v="SCARLETTALEXIS09@ICLOUD.COM"/>
    <x v="22"/>
    <x v="3"/>
    <s v="StatenIsland"/>
    <s v="Stephen Neglia"/>
    <s v="2024-08-07T17:26:00-04:00"/>
    <s v="Approved"/>
    <m/>
    <m/>
    <x v="0"/>
  </r>
  <r>
    <n v="257631523"/>
    <s v="NAFEESE"/>
    <s v="CLARK"/>
    <s v="Male"/>
    <s v="07/07/2024"/>
    <s v="Parent"/>
    <s v="nursecora2015@gmail.com"/>
    <x v="30"/>
    <x v="1"/>
    <s v="Brooklyn"/>
    <s v="Sandra Lo"/>
    <s v="2024-07-07T19:16:00-04:00"/>
    <s v="Approved"/>
    <m/>
    <m/>
    <x v="0"/>
  </r>
  <r>
    <n v="257631523"/>
    <s v="NAFEESE"/>
    <s v="CLARK"/>
    <s v="Male"/>
    <s v="07/07/2024"/>
    <s v="Parent"/>
    <s v="nursecora2015@gmail.com"/>
    <x v="30"/>
    <x v="0"/>
    <s v="Brooklyn"/>
    <s v="Sandra Lo"/>
    <s v="2024-07-07T19:16:00-04:00"/>
    <s v="Approved"/>
    <m/>
    <m/>
    <x v="0"/>
  </r>
  <r>
    <n v="226725299"/>
    <s v="NAHEEM"/>
    <s v="HODGES"/>
    <s v="Male"/>
    <s v="07/30/2024"/>
    <s v="Parent"/>
    <s v="nicoleweeks31@gmail.com"/>
    <x v="27"/>
    <x v="12"/>
    <s v="Brooklyn"/>
    <s v="Sandra Lo"/>
    <s v="2024-07-30T16:23:00-04:00"/>
    <s v="Approved"/>
    <m/>
    <m/>
    <x v="1"/>
  </r>
  <r>
    <n v="226725299"/>
    <s v="NAHEEM"/>
    <s v="HODGES"/>
    <s v="Male"/>
    <s v="07/09/2024"/>
    <s v="Parent"/>
    <s v="Nicoleweeks31@gmail.com"/>
    <x v="27"/>
    <x v="4"/>
    <s v="Brooklyn"/>
    <s v="Sandra Lo"/>
    <s v="2024-07-09T18:48:00-04:00"/>
    <s v="Approved"/>
    <m/>
    <m/>
    <x v="1"/>
  </r>
  <r>
    <n v="257827949"/>
    <s v="NAHOMY"/>
    <s v="SOTO OLIVO"/>
    <s v="Female"/>
    <s v="06/07/2024"/>
    <s v="Student"/>
    <s v="Soton0032@gmail.com"/>
    <x v="16"/>
    <x v="30"/>
    <s v="Bronx"/>
    <s v="Sandra Lo"/>
    <s v="2024-06-07T17:43:00-04:00"/>
    <s v="Approved"/>
    <m/>
    <m/>
    <x v="0"/>
  </r>
  <r>
    <n v="223872995"/>
    <s v="NAHTYK"/>
    <s v="BOWMAN"/>
    <s v="Male"/>
    <s v="07/03/2024"/>
    <s v="Parent"/>
    <s v="shadawnbowman@gmail.com"/>
    <x v="24"/>
    <x v="25"/>
    <s v="Bronx"/>
    <s v="Stephen Tsai"/>
    <s v="2024-07-05T17:11:00-04:00"/>
    <s v="Approved"/>
    <m/>
    <m/>
    <x v="1"/>
  </r>
  <r>
    <n v="223872995"/>
    <s v="NAHTYK"/>
    <s v="BOWMAN"/>
    <s v="Male"/>
    <s v="07/03/2024"/>
    <s v="Parent"/>
    <s v="shadawnbowman@gmail.com"/>
    <x v="14"/>
    <x v="18"/>
    <s v="Bronx"/>
    <s v="Stephen Tsai"/>
    <s v="2024-07-05T17:11:00-04:00"/>
    <s v="Approved"/>
    <m/>
    <m/>
    <x v="1"/>
  </r>
  <r>
    <n v="237434485"/>
    <s v="NAHUM"/>
    <s v="GARCIA"/>
    <s v="Male"/>
    <s v="07/31/2024"/>
    <s v="Parent"/>
    <s v="montilerosilia0616@gmail.com"/>
    <x v="1"/>
    <x v="11"/>
    <s v="StatenIsland"/>
    <s v="Steven Lyman"/>
    <s v="2024-07-31T15:25:00-04:00"/>
    <s v="Approved"/>
    <m/>
    <m/>
    <x v="0"/>
  </r>
  <r>
    <n v="239922750"/>
    <s v="NAILA"/>
    <s v="GENAO"/>
    <s v="Female"/>
    <s v="06/10/2024"/>
    <s v="Parent"/>
    <s v="arceniarc@icloud.com"/>
    <x v="16"/>
    <x v="5"/>
    <s v="Bronx"/>
    <s v="Stephen Tsai"/>
    <s v="2024-07-05T17:11:00-04:00"/>
    <s v="Approved"/>
    <m/>
    <m/>
    <x v="0"/>
  </r>
  <r>
    <n v="239922750"/>
    <s v="NAILA"/>
    <s v="GENAO"/>
    <s v="Female"/>
    <s v="06/10/2024"/>
    <s v="Parent"/>
    <s v="arceniarc@icloud.com"/>
    <x v="16"/>
    <x v="3"/>
    <s v="Bronx"/>
    <s v="Stephen Tsai"/>
    <s v="2024-07-05T17:11:00-04:00"/>
    <s v="Approved"/>
    <m/>
    <m/>
    <x v="0"/>
  </r>
  <r>
    <n v="233560531"/>
    <s v="NAIMA"/>
    <s v="LUTON"/>
    <s v="Female"/>
    <s v="07/13/2024"/>
    <s v="Parent"/>
    <s v="Petagaye2425@gmail.com"/>
    <x v="30"/>
    <x v="3"/>
    <s v="Brooklyn"/>
    <s v="Stephen Tsai"/>
    <s v="2024-07-14T19:51:00-04:00"/>
    <s v="Approved"/>
    <m/>
    <m/>
    <x v="0"/>
  </r>
  <r>
    <n v="234513893"/>
    <s v="NAIMA"/>
    <s v="LIADI"/>
    <s v="Female"/>
    <s v="07/24/2024"/>
    <s v="Parent"/>
    <s v="Ramatou1023@gmail.com"/>
    <x v="7"/>
    <x v="44"/>
    <s v="Queens"/>
    <s v="Omar Turnage"/>
    <s v="2024-07-24T15:47:00-04:00"/>
    <s v="Approved"/>
    <m/>
    <m/>
    <x v="0"/>
  </r>
  <r>
    <n v="233560531"/>
    <s v="NAIMA"/>
    <s v="LUTON"/>
    <s v="Female"/>
    <s v="07/13/2024"/>
    <s v="Parent"/>
    <s v="Petagaye2425@gmail.com"/>
    <x v="30"/>
    <x v="5"/>
    <s v="Brooklyn"/>
    <s v="Stephen Tsai"/>
    <s v="2024-07-14T19:51:00-04:00"/>
    <s v="Approved"/>
    <m/>
    <m/>
    <x v="0"/>
  </r>
  <r>
    <n v="234513893"/>
    <s v="NAIMA"/>
    <s v="LIADI"/>
    <s v="Female"/>
    <s v="07/24/2024"/>
    <s v="Parent"/>
    <s v="Ramatou1023@gmail.com"/>
    <x v="7"/>
    <x v="39"/>
    <s v="Queens"/>
    <s v="Omar Turnage"/>
    <s v="2024-07-24T15:47:00-04:00"/>
    <s v="Approved"/>
    <m/>
    <m/>
    <x v="0"/>
  </r>
  <r>
    <n v="234284073"/>
    <s v="NAIMJON"/>
    <s v="HAKIMOV"/>
    <s v="Male"/>
    <s v="06/12/2024"/>
    <s v="Parent"/>
    <s v="niginbonu@yahoo.com"/>
    <x v="1"/>
    <x v="18"/>
    <s v="StatenIsland"/>
    <s v="Stephen Tsai"/>
    <s v="2024-07-05T17:11:00-04:00"/>
    <s v="Approved"/>
    <m/>
    <m/>
    <x v="0"/>
  </r>
  <r>
    <n v="234284073"/>
    <s v="NAIMJON"/>
    <s v="HAKIMOV"/>
    <s v="Male"/>
    <s v="07/09/2024"/>
    <s v="Parent"/>
    <s v="najohaki@gmail.com"/>
    <x v="1"/>
    <x v="25"/>
    <s v="StatenIsland"/>
    <s v="Sandra Lo"/>
    <s v="2024-07-09T15:37:00-04:00"/>
    <s v="Approved"/>
    <m/>
    <m/>
    <x v="0"/>
  </r>
  <r>
    <n v="236345302"/>
    <s v="NAIRA"/>
    <s v="ESCOBAR"/>
    <s v="Female"/>
    <s v="06/25/2024"/>
    <s v="Student"/>
    <s v="carmen.boggio@gmail.com"/>
    <x v="34"/>
    <x v="5"/>
    <s v="Queens"/>
    <s v="Stephen Tsai"/>
    <s v="2024-07-05T17:11:00-04:00"/>
    <s v="Approved"/>
    <m/>
    <m/>
    <x v="0"/>
  </r>
  <r>
    <n v="236345302"/>
    <s v="NAIRA"/>
    <s v="ESCOBAR"/>
    <s v="Female"/>
    <s v="06/25/2024"/>
    <s v="Student"/>
    <s v="carmen.boggio@gmail.com"/>
    <x v="34"/>
    <x v="3"/>
    <s v="Queens"/>
    <s v="Stephen Tsai"/>
    <s v="2024-07-05T17:11:00-04:00"/>
    <s v="Approved"/>
    <m/>
    <m/>
    <x v="0"/>
  </r>
  <r>
    <n v="235048741"/>
    <s v="NAISHA"/>
    <s v="GEDEOM"/>
    <s v="Female"/>
    <s v="07/17/2024"/>
    <s v="Parent"/>
    <s v="nstlot@yahoo.com"/>
    <x v="7"/>
    <x v="39"/>
    <s v="Queens"/>
    <s v="Omar Turnage"/>
    <s v="2024-07-17T15:20:00-04:00"/>
    <s v="Approved"/>
    <m/>
    <m/>
    <x v="0"/>
  </r>
  <r>
    <n v="235048741"/>
    <s v="NAISHA"/>
    <s v="GEDEOM"/>
    <s v="Female"/>
    <s v="07/17/2024"/>
    <s v="Parent"/>
    <s v="nstlot@yahoo.com"/>
    <x v="7"/>
    <x v="44"/>
    <s v="Queens"/>
    <s v="Omar Turnage"/>
    <s v="2024-07-17T15:20:00-04:00"/>
    <s v="Approved"/>
    <m/>
    <m/>
    <x v="0"/>
  </r>
  <r>
    <n v="235844842"/>
    <s v="NAJAE"/>
    <s v="CROMWELL"/>
    <s v="Female"/>
    <s v="06/12/2024"/>
    <s v="Student"/>
    <s v="vabbensetts@gmail.com"/>
    <x v="11"/>
    <x v="4"/>
    <s v="StatenIsland"/>
    <s v="Loweye Diedro"/>
    <s v="2024-07-05T16:42:00-04:00"/>
    <s v="Approved"/>
    <m/>
    <m/>
    <x v="0"/>
  </r>
  <r>
    <n v="235844842"/>
    <s v="NAJAE"/>
    <s v="CROMWELL"/>
    <s v="Female"/>
    <s v="06/12/2024"/>
    <s v="Student"/>
    <s v="vabbensetts@gmail.com"/>
    <x v="7"/>
    <x v="39"/>
    <s v="StatenIsland"/>
    <s v="Loweye Diedro"/>
    <s v="2024-07-05T16:42:00-04:00"/>
    <s v="Approved"/>
    <m/>
    <m/>
    <x v="0"/>
  </r>
  <r>
    <n v="236623393"/>
    <s v="NAJYA"/>
    <s v="DAWSON ROSS"/>
    <s v="Female"/>
    <s v="07/07/2024"/>
    <s v="Parent"/>
    <s v="najyamother@gmail.com"/>
    <x v="31"/>
    <x v="11"/>
    <s v="Brooklyn"/>
    <s v="Sandra Lo"/>
    <s v="2024-07-07T19:16:00-04:00"/>
    <s v="Approved"/>
    <m/>
    <m/>
    <x v="0"/>
  </r>
  <r>
    <n v="236623393"/>
    <s v="NAJYA"/>
    <s v="DAWSON ROSS"/>
    <s v="Female"/>
    <s v="07/07/2024"/>
    <s v="Parent"/>
    <s v="najyamother@gmail.com"/>
    <x v="31"/>
    <x v="6"/>
    <s v="Brooklyn"/>
    <s v="Sandra Lo"/>
    <s v="2024-07-07T19:16:00-04:00"/>
    <s v="Approved"/>
    <m/>
    <m/>
    <x v="0"/>
  </r>
  <r>
    <n v="232648576"/>
    <s v="NALANI"/>
    <s v="HINDS"/>
    <s v="Female"/>
    <s v="06/23/2024"/>
    <s v="Parent"/>
    <s v="Eejoseph3@gmail.com"/>
    <x v="2"/>
    <x v="6"/>
    <s v="Queens"/>
    <s v="Sandra Lo"/>
    <s v="2024-07-09T11:36:00-04:00"/>
    <s v="Approved"/>
    <m/>
    <m/>
    <x v="0"/>
  </r>
  <r>
    <n v="232648576"/>
    <s v="NALANI"/>
    <s v="HINDS"/>
    <s v="Female"/>
    <s v="07/04/2024"/>
    <s v="Parent"/>
    <s v="Eejoseph3@gmail.com"/>
    <x v="7"/>
    <x v="11"/>
    <s v="Queens"/>
    <s v="Stephen Tsai"/>
    <s v="2024-07-05T17:11:00-04:00"/>
    <s v="Approved"/>
    <m/>
    <m/>
    <x v="0"/>
  </r>
  <r>
    <n v="211979737"/>
    <s v="NAMA"/>
    <s v="KOITA"/>
    <s v="Male"/>
    <s v="07/17/2024"/>
    <s v="Parent"/>
    <s v="namakoita31@gmail.com"/>
    <x v="24"/>
    <x v="12"/>
    <s v="Bronx"/>
    <s v="Sandra Lo"/>
    <s v="2024-07-17T17:50:00-04:00"/>
    <s v="Approved"/>
    <m/>
    <m/>
    <x v="0"/>
  </r>
  <r>
    <n v="211979737"/>
    <s v="NAMA"/>
    <s v="KOITA"/>
    <s v="Male"/>
    <s v="07/17/2024"/>
    <s v="Parent"/>
    <s v="namakoita31@gmail.com"/>
    <x v="24"/>
    <x v="4"/>
    <s v="Bronx"/>
    <s v="Sandra Lo"/>
    <s v="2024-07-17T17:50:00-04:00"/>
    <s v="Approved"/>
    <m/>
    <m/>
    <x v="0"/>
  </r>
  <r>
    <n v="234792232"/>
    <s v="NAMI"/>
    <s v="FENG"/>
    <s v="Female"/>
    <s v="07/12/2024"/>
    <s v="Parent"/>
    <s v="hfeng33@gmail.com"/>
    <x v="27"/>
    <x v="19"/>
    <s v="Manhattan"/>
    <s v="Sandra Lo"/>
    <s v="2024-07-12T18:59:00-04:00"/>
    <s v="Approved"/>
    <m/>
    <m/>
    <x v="0"/>
  </r>
  <r>
    <n v="260680186"/>
    <s v="NAMI"/>
    <s v="BAKUNTS"/>
    <s v="Female"/>
    <s v="06/16/2024"/>
    <s v="Parent"/>
    <s v="agata.badalyan@gmail.com"/>
    <x v="26"/>
    <x v="5"/>
    <s v="Brooklyn"/>
    <s v="Stephen Tsai"/>
    <s v="2024-07-05T17:11:00-04:00"/>
    <s v="Approved"/>
    <m/>
    <m/>
    <x v="0"/>
  </r>
  <r>
    <n v="249649211"/>
    <s v="NAN"/>
    <s v="CHEN"/>
    <s v="Female"/>
    <s v="06/05/2024"/>
    <s v="Student"/>
    <s v="1277320169@qq.com"/>
    <x v="21"/>
    <x v="21"/>
    <s v="Queens"/>
    <s v="Sandra Lo"/>
    <s v="2024-06-07T17:43:00-04:00"/>
    <s v="Approved"/>
    <m/>
    <m/>
    <x v="0"/>
  </r>
  <r>
    <n v="205806284"/>
    <s v="NANA"/>
    <s v="BOATENG"/>
    <s v="Female"/>
    <s v="07/23/2024"/>
    <s v="Parent"/>
    <s v="4boateng3@gmail.com"/>
    <x v="16"/>
    <x v="3"/>
    <s v="Bronx"/>
    <s v="Sandra Lo"/>
    <s v="2024-07-23T16:35:00-04:00"/>
    <s v="Approved"/>
    <m/>
    <m/>
    <x v="0"/>
  </r>
  <r>
    <n v="206735987"/>
    <s v="NANCY"/>
    <s v="GUTIERRES"/>
    <s v="Female"/>
    <s v="07/11/2024"/>
    <s v="Student"/>
    <s v="ferydavalos@gmail.com"/>
    <x v="26"/>
    <x v="5"/>
    <s v="Brooklyn"/>
    <s v="Sandra Lo"/>
    <s v="2024-07-11T16:05:00-04:00"/>
    <s v="Approved"/>
    <m/>
    <m/>
    <x v="0"/>
  </r>
  <r>
    <n v="206735987"/>
    <s v="NANCY"/>
    <s v="GUTIERRES"/>
    <s v="Female"/>
    <s v="07/11/2024"/>
    <s v="Student"/>
    <s v="ferydavalos@gmail.com"/>
    <x v="26"/>
    <x v="3"/>
    <s v="Brooklyn"/>
    <s v="Sandra Lo"/>
    <s v="2024-07-11T16:05:00-04:00"/>
    <s v="Approved"/>
    <m/>
    <m/>
    <x v="0"/>
  </r>
  <r>
    <n v="201023074"/>
    <s v="NAOMI"/>
    <s v="BATSON"/>
    <s v="Female"/>
    <s v="07/23/2024"/>
    <s v="Student"/>
    <s v="Hilareabatson67@gmail.com"/>
    <x v="6"/>
    <x v="4"/>
    <s v="Brooklyn"/>
    <s v="Sandra Lo"/>
    <s v="2024-07-23T16:35:00-04:00"/>
    <s v="Approved"/>
    <m/>
    <m/>
    <x v="1"/>
  </r>
  <r>
    <n v="209393511"/>
    <s v="NAOMI"/>
    <s v="RODRIGUEZ"/>
    <s v="Female"/>
    <s v="06/07/2024"/>
    <s v="Parent"/>
    <s v="Lawarriorgirl@hotmail.com"/>
    <x v="17"/>
    <x v="31"/>
    <s v="Queens"/>
    <s v="Sandra Lo"/>
    <s v="2024-06-07T17:43:00-04:00"/>
    <s v="Approved"/>
    <m/>
    <m/>
    <x v="0"/>
  </r>
  <r>
    <n v="224702159"/>
    <s v="Naomi"/>
    <s v="Paez"/>
    <s v="Female"/>
    <s v="06/04/2024"/>
    <s v="Student"/>
    <s v="gabrielaamador28@gmail.com"/>
    <x v="21"/>
    <x v="5"/>
    <s v="Queens"/>
    <s v="Sandra Lo"/>
    <s v="2024-06-07T17:43:00-04:00"/>
    <s v="Approved"/>
    <m/>
    <m/>
    <x v="0"/>
  </r>
  <r>
    <n v="232338608"/>
    <s v="NAOMI"/>
    <s v="TOM"/>
    <s v="Female"/>
    <s v="06/24/2024"/>
    <s v="Parent"/>
    <s v="anointedanto@yahoo.com"/>
    <x v="16"/>
    <x v="41"/>
    <s v="Brooklyn"/>
    <s v="Loweye Diedro"/>
    <s v="2024-07-05T16:43:00-04:00"/>
    <s v="Approved"/>
    <m/>
    <m/>
    <x v="0"/>
  </r>
  <r>
    <n v="235538352"/>
    <s v="NAOMI"/>
    <s v="GUOBADIA"/>
    <s v="Female"/>
    <s v="06/03/2024"/>
    <s v="Parent"/>
    <s v="ramdomfamdom@gmail.com"/>
    <x v="5"/>
    <x v="35"/>
    <s v="Queens"/>
    <s v="Sandra Lo"/>
    <s v="2024-06-07T17:43:00-04:00"/>
    <s v="Approved"/>
    <m/>
    <m/>
    <x v="0"/>
  </r>
  <r>
    <n v="258087592"/>
    <s v="NAOMI"/>
    <s v="RODRIGUES"/>
    <s v="Female"/>
    <s v="06/14/2024"/>
    <s v="Parent"/>
    <s v="sailorjackson77@gmail.com"/>
    <x v="21"/>
    <x v="19"/>
    <s v="Queens"/>
    <s v="Stephen Tsai"/>
    <s v="2024-07-05T17:11:00-04:00"/>
    <s v="Approved"/>
    <m/>
    <m/>
    <x v="0"/>
  </r>
  <r>
    <n v="201023074"/>
    <s v="NAOMI"/>
    <s v="BATSON"/>
    <s v="Female"/>
    <s v="07/23/2024"/>
    <s v="Student"/>
    <s v="Hilareabatson67@gmail.com"/>
    <x v="6"/>
    <x v="12"/>
    <s v="Brooklyn"/>
    <s v="Sandra Lo"/>
    <s v="2024-07-23T16:35:00-04:00"/>
    <s v="Approved"/>
    <m/>
    <m/>
    <x v="1"/>
  </r>
  <r>
    <n v="209393511"/>
    <s v="NAOMI"/>
    <s v="RODRIGUEZ"/>
    <s v="Female"/>
    <s v="06/07/2024"/>
    <s v="Parent"/>
    <s v="Lawarriorgirl@hotmail.com"/>
    <x v="17"/>
    <x v="32"/>
    <s v="Queens"/>
    <s v="Sandra Lo"/>
    <s v="2024-06-07T17:43:00-04:00"/>
    <s v="Approved"/>
    <m/>
    <m/>
    <x v="0"/>
  </r>
  <r>
    <n v="224702159"/>
    <s v="NAOMI"/>
    <s v="PAEZ"/>
    <s v="Female"/>
    <s v="07/25/2024"/>
    <s v="Student"/>
    <s v="gabrielaamador28@gmail.com"/>
    <x v="21"/>
    <x v="3"/>
    <s v="Queens"/>
    <s v="Sandra Lo"/>
    <s v="2024-07-25T20:10:00-04:00"/>
    <s v="Approved"/>
    <m/>
    <m/>
    <x v="0"/>
  </r>
  <r>
    <n v="232338608"/>
    <s v="NAOMI"/>
    <s v="TOM"/>
    <s v="Female"/>
    <s v="06/24/2024"/>
    <s v="Parent"/>
    <s v="anointedanto@yahoo.com"/>
    <x v="16"/>
    <x v="42"/>
    <s v="Brooklyn"/>
    <s v="Loweye Diedro"/>
    <s v="2024-07-05T16:43:00-04:00"/>
    <s v="Approved"/>
    <m/>
    <m/>
    <x v="0"/>
  </r>
  <r>
    <n v="235538352"/>
    <s v="NAOMI"/>
    <s v="GUOBADIA"/>
    <s v="Female"/>
    <s v="06/03/2024"/>
    <s v="Parent"/>
    <s v="ramdomfamdom@gmail.com"/>
    <x v="5"/>
    <x v="36"/>
    <s v="Queens"/>
    <s v="Sandra Lo"/>
    <s v="2024-06-07T17:43:00-04:00"/>
    <s v="Approved"/>
    <m/>
    <m/>
    <x v="0"/>
  </r>
  <r>
    <n v="238661151"/>
    <s v="NARIYAH"/>
    <s v="BARRON"/>
    <s v="Female"/>
    <s v="06/09/2024"/>
    <s v="Parent"/>
    <s v="N.spells87@gmail.com"/>
    <x v="11"/>
    <x v="12"/>
    <s v="StatenIsland"/>
    <s v="Stephen Tsai"/>
    <s v="2024-07-05T17:11:00-04:00"/>
    <s v="Approved"/>
    <m/>
    <m/>
    <x v="0"/>
  </r>
  <r>
    <n v="238661151"/>
    <s v="NARIYAH"/>
    <s v="BARRON"/>
    <s v="Female"/>
    <s v="06/09/2024"/>
    <s v="Parent"/>
    <s v="N.spells87@gmail.com"/>
    <x v="11"/>
    <x v="4"/>
    <s v="StatenIsland"/>
    <s v="Stephen Tsai"/>
    <s v="2024-07-05T17:11:00-04:00"/>
    <s v="Approved"/>
    <m/>
    <m/>
    <x v="0"/>
  </r>
  <r>
    <n v="259913010"/>
    <s v="NARONG"/>
    <s v="BAI"/>
    <s v="Female"/>
    <s v="06/21/2024"/>
    <s v="Student"/>
    <s v="songzili76@gmail.com"/>
    <x v="21"/>
    <x v="19"/>
    <s v="Queens"/>
    <s v="Stephen Tsai"/>
    <s v="2024-07-05T17:11:00-04:00"/>
    <s v="Approved"/>
    <m/>
    <m/>
    <x v="0"/>
  </r>
  <r>
    <n v="245587985"/>
    <s v="NASEEF"/>
    <s v="ADDY"/>
    <s v="Male"/>
    <s v="07/24/2024"/>
    <s v="Parent"/>
    <s v="NASEEFA7985@GMAIL.COM"/>
    <x v="24"/>
    <x v="12"/>
    <s v="Bronx"/>
    <s v="Sandra Lo"/>
    <s v="2024-07-24T17:52:00-04:00"/>
    <s v="Approved"/>
    <m/>
    <m/>
    <x v="0"/>
  </r>
  <r>
    <n v="206957243"/>
    <s v="NASEEM"/>
    <s v="PARKER"/>
    <s v="Male"/>
    <s v="07/10/2024"/>
    <s v="Parent"/>
    <s v="naseemp4@nycstudents.net"/>
    <x v="30"/>
    <x v="0"/>
    <s v="Brooklyn"/>
    <s v="Sandra Lo"/>
    <s v="2024-07-10T00:39:00-04:00"/>
    <s v="Approved"/>
    <m/>
    <m/>
    <x v="0"/>
  </r>
  <r>
    <n v="221024169"/>
    <s v="NASHAWN"/>
    <s v="TODD"/>
    <s v="Male"/>
    <s v="07/07/2024"/>
    <s v="Parent"/>
    <s v="Varonica20@gmail.com"/>
    <x v="7"/>
    <x v="12"/>
    <s v="Queens"/>
    <s v="Sandra Lo"/>
    <s v="2024-07-07T19:16:00-04:00"/>
    <s v="Approved"/>
    <m/>
    <m/>
    <x v="1"/>
  </r>
  <r>
    <n v="221024169"/>
    <s v="NASHAWN"/>
    <s v="TODD"/>
    <s v="Male"/>
    <s v="07/07/2024"/>
    <s v="Parent"/>
    <s v="Varonica20@gmail.com"/>
    <x v="7"/>
    <x v="6"/>
    <s v="Queens"/>
    <s v="Sandra Lo"/>
    <s v="2024-07-07T19:16:00-04:00"/>
    <s v="Approved"/>
    <m/>
    <m/>
    <x v="1"/>
  </r>
  <r>
    <n v="206981474"/>
    <s v="NASHELE"/>
    <s v="RAWLS"/>
    <s v="Female"/>
    <s v="07/09/2024"/>
    <s v="Parent"/>
    <s v="Valerierawls@verizon.net"/>
    <x v="7"/>
    <x v="39"/>
    <s v="Queens"/>
    <s v="Sandra Lo"/>
    <s v="2024-07-09T15:37:00-04:00"/>
    <s v="Approved"/>
    <m/>
    <m/>
    <x v="0"/>
  </r>
  <r>
    <n v="206981474"/>
    <s v="NASHELE"/>
    <s v="RAWLS"/>
    <s v="Female"/>
    <s v="07/09/2024"/>
    <s v="Parent"/>
    <s v="Valerierawls@verizon.net"/>
    <x v="7"/>
    <x v="44"/>
    <s v="Queens"/>
    <s v="Sandra Lo"/>
    <s v="2024-07-09T15:37:00-04:00"/>
    <s v="Approved"/>
    <m/>
    <m/>
    <x v="0"/>
  </r>
  <r>
    <n v="246221469"/>
    <s v="NASHLA"/>
    <s v="DE LOS SANTOS R"/>
    <s v="Female"/>
    <s v="07/01/2024"/>
    <s v="Parent"/>
    <s v="rivasnairobis638@gmain.com"/>
    <x v="3"/>
    <x v="5"/>
    <s v="Bronx"/>
    <s v="Stephen Tsai"/>
    <s v="2024-07-05T17:11:00-04:00"/>
    <s v="Approved"/>
    <m/>
    <m/>
    <x v="0"/>
  </r>
  <r>
    <n v="246221469"/>
    <s v="NASHLA"/>
    <s v="DE LOS SANTOS R"/>
    <s v="Female"/>
    <s v="07/01/2024"/>
    <s v="Parent"/>
    <s v="rivasnairobis638@gmain.com"/>
    <x v="20"/>
    <x v="3"/>
    <s v="Bronx"/>
    <s v="Stephen Tsai"/>
    <s v="2024-07-05T17:11:00-04:00"/>
    <s v="Approved"/>
    <m/>
    <m/>
    <x v="0"/>
  </r>
  <r>
    <n v="221456023"/>
    <s v="NASIAH"/>
    <s v="FOSTER"/>
    <s v="Male"/>
    <s v="07/06/2024"/>
    <s v="Parent"/>
    <s v="Kingnasiah@icloud.com"/>
    <x v="26"/>
    <x v="1"/>
    <s v="Queens"/>
    <s v="Sandra Lo"/>
    <s v="2024-07-07T19:16:00-04:00"/>
    <s v="Approved"/>
    <m/>
    <m/>
    <x v="0"/>
  </r>
  <r>
    <n v="221456023"/>
    <s v="NASIAH"/>
    <s v="FOSTER"/>
    <s v="Male"/>
    <s v="07/06/2024"/>
    <s v="Parent"/>
    <s v="Kingnasiah@icloud.com"/>
    <x v="26"/>
    <x v="0"/>
    <s v="Queens"/>
    <s v="Sandra Lo"/>
    <s v="2024-07-07T19:16:00-04:00"/>
    <s v="Approved"/>
    <m/>
    <m/>
    <x v="0"/>
  </r>
  <r>
    <n v="209451962"/>
    <s v="NASIEM"/>
    <s v="POPE"/>
    <s v="Male"/>
    <s v="06/14/2024"/>
    <s v="Parent"/>
    <s v="Jpope784@gmail.com"/>
    <x v="18"/>
    <x v="4"/>
    <s v="Manhattan"/>
    <s v="Stephen Tsai"/>
    <s v="2024-07-05T17:11:00-04:00"/>
    <s v="Approved"/>
    <m/>
    <m/>
    <x v="0"/>
  </r>
  <r>
    <n v="224056655"/>
    <s v="NASIR"/>
    <s v="CADETTE"/>
    <s v="Male"/>
    <s v="07/22/2024"/>
    <s v="Parent"/>
    <s v="Mayganmejia13@yahoo.com"/>
    <x v="3"/>
    <x v="12"/>
    <s v="Bronx"/>
    <s v="Sandra Lo"/>
    <s v="2024-07-23T11:39:00-04:00"/>
    <s v="Approved"/>
    <m/>
    <m/>
    <x v="1"/>
  </r>
  <r>
    <n v="230301525"/>
    <s v="NASIR"/>
    <s v="ABRAMS"/>
    <s v="Male"/>
    <s v="07/15/2024"/>
    <s v="Parent"/>
    <s v="sevaire@yahoo.com"/>
    <x v="32"/>
    <x v="4"/>
    <s v="Brooklyn"/>
    <s v="Sandra Lo"/>
    <s v="2024-07-15T14:37:00-04:00"/>
    <s v="Approved"/>
    <m/>
    <m/>
    <x v="0"/>
  </r>
  <r>
    <n v="234654408"/>
    <s v="NASIR"/>
    <s v="WIGGINS"/>
    <s v="Male"/>
    <s v="07/16/2024"/>
    <s v="Parent"/>
    <s v="nicoleesolomon@gmail.com"/>
    <x v="31"/>
    <x v="6"/>
    <s v="Brooklyn"/>
    <s v="Stephen Tsai"/>
    <s v="2024-07-16T19:03:00-04:00"/>
    <s v="Approved"/>
    <m/>
    <m/>
    <x v="0"/>
  </r>
  <r>
    <n v="230301525"/>
    <s v="NASIR"/>
    <s v="ABRAMS"/>
    <s v="Male"/>
    <s v="07/15/2024"/>
    <s v="Parent"/>
    <s v="sevaire@yahoo.com"/>
    <x v="32"/>
    <x v="12"/>
    <s v="Brooklyn"/>
    <s v="Sandra Lo"/>
    <s v="2024-07-15T14:37:00-04:00"/>
    <s v="Approved"/>
    <m/>
    <m/>
    <x v="0"/>
  </r>
  <r>
    <n v="234654408"/>
    <s v="NASIR"/>
    <s v="WIGGINS"/>
    <s v="Male"/>
    <s v="07/16/2024"/>
    <s v="Parent"/>
    <s v="nicoleesolomon@gmail.com"/>
    <x v="31"/>
    <x v="11"/>
    <s v="Brooklyn"/>
    <s v="Stephen Tsai"/>
    <s v="2024-07-16T19:03:00-04:00"/>
    <s v="Approved"/>
    <m/>
    <m/>
    <x v="0"/>
  </r>
  <r>
    <n v="232453803"/>
    <s v="NASIRA"/>
    <s v="MICHELS-HARP"/>
    <s v="Female"/>
    <s v="06/10/2024"/>
    <s v="Parent"/>
    <s v="TAMICCOMA10@GMAIL.COM"/>
    <x v="7"/>
    <x v="39"/>
    <s v="Queens"/>
    <s v="Loweye Diedro"/>
    <s v="2024-07-05T16:42:00-04:00"/>
    <s v="Approved"/>
    <m/>
    <m/>
    <x v="0"/>
  </r>
  <r>
    <n v="232453803"/>
    <s v="NASIRA"/>
    <s v="MICHELS-HARP"/>
    <s v="Female"/>
    <s v="06/10/2024"/>
    <s v="Parent"/>
    <s v="TAMICCOMA10@GMAIL.COM"/>
    <x v="7"/>
    <x v="44"/>
    <s v="Queens"/>
    <s v="Loweye Diedro"/>
    <s v="2024-07-05T16:42:00-04:00"/>
    <s v="Approved"/>
    <m/>
    <m/>
    <x v="0"/>
  </r>
  <r>
    <n v="230149072"/>
    <s v="NATALI MAGALI"/>
    <s v="LOPEZ REVOLORIO"/>
    <s v="Female"/>
    <s v="06/30/2024"/>
    <s v="Parent"/>
    <s v="guate1980@live.com"/>
    <x v="27"/>
    <x v="19"/>
    <s v="Brooklyn"/>
    <s v="Stephen Tsai"/>
    <s v="2024-07-05T17:11:00-04:00"/>
    <s v="Approved"/>
    <m/>
    <m/>
    <x v="0"/>
  </r>
  <r>
    <n v="230149072"/>
    <s v="NATALI MAGALI"/>
    <s v="LOPEZ REVOLORIO"/>
    <s v="Female"/>
    <s v="06/30/2024"/>
    <s v="Parent"/>
    <s v="guate1980@live.com"/>
    <x v="27"/>
    <x v="21"/>
    <s v="Brooklyn"/>
    <s v="Stephen Tsai"/>
    <s v="2024-07-05T17:11:00-04:00"/>
    <s v="Approved"/>
    <m/>
    <m/>
    <x v="0"/>
  </r>
  <r>
    <n v="233272442"/>
    <s v="NATALIA"/>
    <s v="ZAJAC"/>
    <s v="Female"/>
    <s v="07/22/2024"/>
    <s v="Parent"/>
    <s v="PBZAJAC@YAHOO.COM"/>
    <x v="22"/>
    <x v="3"/>
    <s v="StatenIsland"/>
    <s v="Stephen Neglia"/>
    <s v="2024-07-22T16:16:00-04:00"/>
    <s v="Approved"/>
    <m/>
    <m/>
    <x v="0"/>
  </r>
  <r>
    <n v="233272442"/>
    <s v="NATALIA"/>
    <s v="ZAJAC"/>
    <s v="Female"/>
    <s v="07/22/2024"/>
    <s v="Parent"/>
    <s v="PBZAJAC@YAHOO.COM"/>
    <x v="22"/>
    <x v="5"/>
    <s v="StatenIsland"/>
    <s v="Stephen Neglia"/>
    <s v="2024-07-22T16:16:00-04:00"/>
    <s v="Approved"/>
    <m/>
    <m/>
    <x v="0"/>
  </r>
  <r>
    <n v="215326687"/>
    <s v="NATALIAH"/>
    <s v="JUBA PETERS"/>
    <s v="Female"/>
    <s v="07/12/2024"/>
    <s v="Parent"/>
    <s v="nataliahjubapeters@gmail.com"/>
    <x v="31"/>
    <x v="6"/>
    <s v="Brooklyn"/>
    <s v="Sandra Lo"/>
    <s v="2024-07-12T22:40:00-04:00"/>
    <s v="Approved"/>
    <m/>
    <m/>
    <x v="0"/>
  </r>
  <r>
    <n v="233355643"/>
    <s v="NATALIE"/>
    <s v="LOZANO"/>
    <s v="Female"/>
    <s v="07/18/2024"/>
    <s v="Student"/>
    <s v="lorenaherdz8@gmail.com"/>
    <x v="3"/>
    <x v="2"/>
    <s v="Bronx"/>
    <s v="Sandra Lo"/>
    <s v="2024-07-18T14:12:00-04:00"/>
    <s v="Approved"/>
    <m/>
    <m/>
    <x v="0"/>
  </r>
  <r>
    <n v="236297545"/>
    <s v="NATALIE"/>
    <s v="WU"/>
    <s v="Female"/>
    <s v="06/03/2024"/>
    <s v="Parent"/>
    <s v="lili.li@ymail.com"/>
    <x v="26"/>
    <x v="5"/>
    <s v="Brooklyn"/>
    <s v="Sandra Lo"/>
    <s v="2024-06-07T17:43:00-04:00"/>
    <s v="Approved"/>
    <m/>
    <m/>
    <x v="0"/>
  </r>
  <r>
    <n v="233355643"/>
    <s v="NATALIE"/>
    <s v="LOZANO"/>
    <s v="Female"/>
    <s v="07/18/2024"/>
    <s v="Student"/>
    <s v="lorenaherdz8@gmail.com"/>
    <x v="3"/>
    <x v="13"/>
    <s v="Bronx"/>
    <s v="Sandra Lo"/>
    <s v="2024-07-18T14:12:00-04:00"/>
    <s v="Approved"/>
    <m/>
    <m/>
    <x v="0"/>
  </r>
  <r>
    <n v="236297545"/>
    <s v="NATALIE"/>
    <s v="WU"/>
    <s v="Female"/>
    <s v="07/24/2024"/>
    <s v="Parent"/>
    <s v="lili.li@ymail.com"/>
    <x v="32"/>
    <x v="19"/>
    <s v="Brooklyn"/>
    <s v="Sandra Lo"/>
    <s v="2024-07-25T10:14:00-04:00"/>
    <s v="Approved"/>
    <m/>
    <m/>
    <x v="0"/>
  </r>
  <r>
    <n v="242953768"/>
    <s v="NATALIS"/>
    <s v="VARGAS"/>
    <s v="Female"/>
    <s v="06/04/2024"/>
    <s v="Parent"/>
    <s v="estrella004@icloud.com"/>
    <x v="14"/>
    <x v="36"/>
    <s v="Bronx"/>
    <s v="Sandra Lo"/>
    <s v="2024-06-07T17:43:00-04:00"/>
    <s v="Approved"/>
    <m/>
    <m/>
    <x v="0"/>
  </r>
  <r>
    <n v="236860599"/>
    <s v="NATALIYA"/>
    <s v="PHOENIX"/>
    <s v="Female"/>
    <s v="07/12/2024"/>
    <s v="Parent"/>
    <s v="oksana.prudnyk@gmail.com"/>
    <x v="25"/>
    <x v="3"/>
    <s v="Manhattan"/>
    <s v="Sandra Lo"/>
    <s v="2024-07-12T18:59:00-04:00"/>
    <s v="Approved"/>
    <m/>
    <m/>
    <x v="0"/>
  </r>
  <r>
    <n v="240033613"/>
    <s v="NATALY"/>
    <s v="HELMY"/>
    <s v="Female"/>
    <s v="07/11/2024"/>
    <s v="Student"/>
    <s v="ehabhelmy76@yahoo.com"/>
    <x v="27"/>
    <x v="21"/>
    <s v="Queens"/>
    <s v="Sandra Lo"/>
    <s v="2024-07-11T23:50:00-04:00"/>
    <s v="Approved"/>
    <m/>
    <m/>
    <x v="0"/>
  </r>
  <r>
    <n v="237769815"/>
    <s v="NATAN"/>
    <s v="WAWRZOLA"/>
    <s v="Male"/>
    <s v="06/22/2024"/>
    <s v="Parent"/>
    <s v="Wawrzola11@gmail.com"/>
    <x v="12"/>
    <x v="8"/>
    <s v="Queens"/>
    <s v="Stephen Tsai"/>
    <s v="2024-07-05T17:11:00-04:00"/>
    <s v="Approved"/>
    <m/>
    <m/>
    <x v="0"/>
  </r>
  <r>
    <n v="237769815"/>
    <s v="NATAN"/>
    <s v="WAWRZOLA"/>
    <s v="Male"/>
    <s v="06/22/2024"/>
    <s v="Parent"/>
    <s v="Wawrzola11@gmail.com"/>
    <x v="12"/>
    <x v="4"/>
    <s v="Queens"/>
    <s v="Stephen Tsai"/>
    <s v="2024-07-05T17:11:00-04:00"/>
    <s v="Approved"/>
    <m/>
    <m/>
    <x v="0"/>
  </r>
  <r>
    <n v="238244396"/>
    <s v="NATANAEL"/>
    <s v="CEREZO"/>
    <s v="Male"/>
    <s v="06/03/2024"/>
    <s v="Parent"/>
    <s v="cerezo.danny@yahoo.com"/>
    <x v="8"/>
    <x v="25"/>
    <s v="Queens"/>
    <s v="Sandra Lo"/>
    <s v="2024-06-07T17:43:00-04:00"/>
    <s v="Approved"/>
    <m/>
    <m/>
    <x v="0"/>
  </r>
  <r>
    <n v="238244396"/>
    <s v="NATANAEL"/>
    <s v="CEREZO"/>
    <s v="Male"/>
    <s v="06/03/2024"/>
    <s v="Parent"/>
    <s v="cerezo.danny@yahoo.com"/>
    <x v="8"/>
    <x v="18"/>
    <s v="Queens"/>
    <s v="Sandra Lo"/>
    <s v="2024-06-07T17:43:00-04:00"/>
    <s v="Approved"/>
    <m/>
    <m/>
    <x v="0"/>
  </r>
  <r>
    <n v="259850378"/>
    <s v="NATASHA"/>
    <s v="GAJADHAR"/>
    <s v="Female"/>
    <s v="07/07/2024"/>
    <s v="Parent"/>
    <s v="gajadharnatasha52@gmail.com"/>
    <x v="20"/>
    <x v="11"/>
    <s v="Bronx"/>
    <s v="Sandra Lo"/>
    <s v="2024-07-07T19:16:00-04:00"/>
    <s v="Approved"/>
    <m/>
    <m/>
    <x v="0"/>
  </r>
  <r>
    <n v="259850378"/>
    <s v="NATASHA"/>
    <s v="GAJADHAR"/>
    <s v="Female"/>
    <s v="07/07/2024"/>
    <s v="Parent"/>
    <s v="gajadharnatasha52@gmail.com"/>
    <x v="20"/>
    <x v="6"/>
    <s v="Bronx"/>
    <s v="Sandra Lo"/>
    <s v="2024-07-07T19:16:00-04:00"/>
    <s v="Approved"/>
    <m/>
    <m/>
    <x v="0"/>
  </r>
  <r>
    <n v="233179357"/>
    <s v="NATE"/>
    <s v="HERNANDEZ"/>
    <s v="Male"/>
    <s v="06/26/2024"/>
    <s v="Parent"/>
    <s v="flortej2018@gmail.com"/>
    <x v="13"/>
    <x v="30"/>
    <s v="Queens"/>
    <s v="Stephen Tsai"/>
    <s v="2024-07-05T17:11:00-04:00"/>
    <s v="Approved"/>
    <m/>
    <m/>
    <x v="1"/>
  </r>
  <r>
    <n v="233179357"/>
    <s v="NATE"/>
    <s v="HERNANDEZ"/>
    <s v="Male"/>
    <s v="06/26/2024"/>
    <s v="Parent"/>
    <s v="flortej2018@gmail.com"/>
    <x v="13"/>
    <x v="29"/>
    <s v="Queens"/>
    <s v="Stephen Tsai"/>
    <s v="2024-07-05T17:11:00-04:00"/>
    <s v="Approved"/>
    <m/>
    <m/>
    <x v="1"/>
  </r>
  <r>
    <n v="221205917"/>
    <s v="NATHALIE"/>
    <s v="HERNANDEZ"/>
    <s v="Female"/>
    <s v="07/08/2024"/>
    <s v="Parent"/>
    <s v="marthajasel1984@gmail.com"/>
    <x v="6"/>
    <x v="5"/>
    <s v="Queens"/>
    <s v="Stephen Tsai"/>
    <s v="2024-07-08T17:39:00-04:00"/>
    <s v="Approved"/>
    <m/>
    <m/>
    <x v="0"/>
  </r>
  <r>
    <n v="229167952"/>
    <s v="NATHALIE"/>
    <s v="SERRANO"/>
    <s v="Female"/>
    <s v="07/16/2024"/>
    <s v="Parent"/>
    <s v="mgalindo2323@gmail.com"/>
    <x v="4"/>
    <x v="20"/>
    <s v="Brooklyn"/>
    <s v="Steve Revell"/>
    <s v="2024-07-16T16:01:00-04:00"/>
    <s v="Approved"/>
    <m/>
    <m/>
    <x v="0"/>
  </r>
  <r>
    <n v="230809691"/>
    <s v="NATHALIE"/>
    <s v="MIZHQUIRI"/>
    <s v="Female"/>
    <s v="07/10/2024"/>
    <s v="Parent"/>
    <s v="mizhquiri@hotmail.com"/>
    <x v="26"/>
    <x v="25"/>
    <s v="Brooklyn"/>
    <s v="Sandra Lo"/>
    <s v="2024-07-10T10:43:00-04:00"/>
    <s v="Approved"/>
    <m/>
    <m/>
    <x v="0"/>
  </r>
  <r>
    <n v="229167952"/>
    <s v="NATHALIE"/>
    <s v="SERRANO"/>
    <s v="Female"/>
    <s v="07/16/2024"/>
    <s v="Parent"/>
    <s v="mgalindo2323@gmail.com"/>
    <x v="4"/>
    <x v="17"/>
    <s v="Brooklyn"/>
    <s v="Steve Revell"/>
    <s v="2024-07-16T16:01:00-04:00"/>
    <s v="Approved"/>
    <m/>
    <m/>
    <x v="0"/>
  </r>
  <r>
    <n v="230809691"/>
    <s v="NATHALIE"/>
    <s v="MIZHQUIRI"/>
    <s v="Female"/>
    <s v="07/10/2024"/>
    <s v="Parent"/>
    <s v="mizhquiri@hotmail.com"/>
    <x v="26"/>
    <x v="18"/>
    <s v="Brooklyn"/>
    <s v="Sandra Lo"/>
    <s v="2024-07-10T10:43:00-04:00"/>
    <s v="Approved"/>
    <m/>
    <m/>
    <x v="0"/>
  </r>
  <r>
    <n v="202700456"/>
    <s v="NATHAN"/>
    <s v="TEXIDOR SAVIGNE"/>
    <s v="Male"/>
    <s v="07/29/2024"/>
    <s v="Parent"/>
    <s v="laurinsingh@gmail.com"/>
    <x v="14"/>
    <x v="12"/>
    <s v="Bronx"/>
    <s v="Sandra Lo"/>
    <s v="2024-07-29T15:35:00-04:00"/>
    <s v="Approved"/>
    <m/>
    <m/>
    <x v="0"/>
  </r>
  <r>
    <n v="219828787"/>
    <s v="NATHAN"/>
    <s v="KWEON"/>
    <s v="Male"/>
    <s v="06/03/2024"/>
    <s v="Parent"/>
    <s v="Jenniferkweon@gmail.com"/>
    <x v="1"/>
    <x v="9"/>
    <s v="StatenIsland"/>
    <s v="Sandra Lo"/>
    <s v="2024-06-07T17:43:00-04:00"/>
    <s v="Approved"/>
    <m/>
    <m/>
    <x v="0"/>
  </r>
  <r>
    <n v="233742907"/>
    <s v="NATHAN"/>
    <s v="NORMAN"/>
    <s v="Male"/>
    <s v="07/08/2024"/>
    <s v="Parent"/>
    <s v="kyleema.norman@gmail.com"/>
    <x v="30"/>
    <x v="6"/>
    <s v="Brooklyn"/>
    <s v="Stephen Tsai"/>
    <s v="2024-07-08T17:39:00-04:00"/>
    <s v="Approved"/>
    <m/>
    <m/>
    <x v="0"/>
  </r>
  <r>
    <n v="234631513"/>
    <s v="NATHAN"/>
    <s v="MCINTOSH"/>
    <s v="Male"/>
    <s v="06/03/2024"/>
    <s v="Parent"/>
    <s v="wonathome@gmail.com"/>
    <x v="18"/>
    <x v="12"/>
    <s v="Queens"/>
    <s v="Sandra Lo"/>
    <s v="2024-06-07T17:43:00-04:00"/>
    <s v="Approved"/>
    <m/>
    <m/>
    <x v="0"/>
  </r>
  <r>
    <n v="254053978"/>
    <s v="NATHAN"/>
    <s v="CANN"/>
    <s v="Male"/>
    <s v="07/18/2024"/>
    <s v="Student"/>
    <s v="nathancxd07@gmail.com"/>
    <x v="3"/>
    <x v="13"/>
    <s v="Manhattan"/>
    <s v="Sandra Lo"/>
    <s v="2024-07-18T19:53:00-04:00"/>
    <s v="Approved"/>
    <m/>
    <m/>
    <x v="0"/>
  </r>
  <r>
    <n v="219828787"/>
    <s v="NATHAN"/>
    <s v="KWEON"/>
    <s v="Male"/>
    <s v="06/03/2024"/>
    <s v="Parent"/>
    <s v="Jenniferkweon@gmail.com"/>
    <x v="1"/>
    <x v="31"/>
    <s v="StatenIsland"/>
    <s v="Sandra Lo"/>
    <s v="2024-06-07T17:43:00-04:00"/>
    <s v="Approved"/>
    <m/>
    <m/>
    <x v="0"/>
  </r>
  <r>
    <n v="233742907"/>
    <s v="NATHAN"/>
    <s v="NORMAN"/>
    <s v="Male"/>
    <s v="07/08/2024"/>
    <s v="Parent"/>
    <s v="kyleema.norman@gmail.com"/>
    <x v="30"/>
    <x v="11"/>
    <s v="Brooklyn"/>
    <s v="Stephen Tsai"/>
    <s v="2024-07-08T17:39:00-04:00"/>
    <s v="Approved"/>
    <m/>
    <m/>
    <x v="0"/>
  </r>
  <r>
    <n v="234631513"/>
    <s v="NATHAN"/>
    <s v="MCINTOSH"/>
    <s v="Male"/>
    <s v="06/03/2024"/>
    <s v="Parent"/>
    <s v="wonathome@gmail.com"/>
    <x v="18"/>
    <x v="4"/>
    <s v="Queens"/>
    <s v="Sandra Lo"/>
    <s v="2024-06-07T17:43:00-04:00"/>
    <s v="Approved"/>
    <m/>
    <m/>
    <x v="0"/>
  </r>
  <r>
    <n v="233322007"/>
    <s v="NATHANAEL"/>
    <s v="CLARKE"/>
    <s v="Male"/>
    <s v="07/11/2024"/>
    <s v="Parent"/>
    <s v="ginarose66@aol.com"/>
    <x v="7"/>
    <x v="12"/>
    <s v="Queens"/>
    <s v="Omar Turnage"/>
    <s v="2024-07-11T15:11:00-04:00"/>
    <s v="Approved"/>
    <m/>
    <m/>
    <x v="0"/>
  </r>
  <r>
    <n v="234551919"/>
    <s v="NATHANAEL"/>
    <s v="LE GRAND"/>
    <s v="Male"/>
    <s v="07/25/2024"/>
    <s v="Parent"/>
    <s v="legrand413@gmail.com"/>
    <x v="29"/>
    <x v="1"/>
    <s v="StatenIsland"/>
    <s v="James McCarthy"/>
    <s v="2024-07-25T14:52:00-04:00"/>
    <s v="Approved"/>
    <m/>
    <m/>
    <x v="1"/>
  </r>
  <r>
    <n v="233322007"/>
    <s v="NATHANAEL"/>
    <s v="CLARKE"/>
    <s v="Male"/>
    <s v="07/11/2024"/>
    <s v="Parent"/>
    <s v="ginarose66@aol.com"/>
    <x v="7"/>
    <x v="4"/>
    <s v="Queens"/>
    <s v="Omar Turnage"/>
    <s v="2024-07-11T15:11:00-04:00"/>
    <s v="Approved"/>
    <m/>
    <m/>
    <x v="0"/>
  </r>
  <r>
    <n v="233327253"/>
    <s v="NATHANAELLE"/>
    <s v="JOSEPH"/>
    <s v="Female"/>
    <s v="07/21/2024"/>
    <s v="Parent"/>
    <s v="nathajoseph1@gmail.com"/>
    <x v="30"/>
    <x v="3"/>
    <s v="Brooklyn"/>
    <s v="Sandra Lo"/>
    <s v="2024-07-22T10:29:00-04:00"/>
    <s v="Approved"/>
    <m/>
    <m/>
    <x v="0"/>
  </r>
  <r>
    <n v="208166645"/>
    <s v="NATHANEL"/>
    <s v="MCMICHAEL"/>
    <s v="Male"/>
    <s v="07/09/2024"/>
    <s v="Student"/>
    <s v="Tryfinna@yahoo.com"/>
    <x v="5"/>
    <x v="1"/>
    <s v="Brooklyn"/>
    <s v="Sandra Lo"/>
    <s v="2024-07-09T15:37:00-04:00"/>
    <s v="Approved"/>
    <m/>
    <m/>
    <x v="0"/>
  </r>
  <r>
    <n v="208166645"/>
    <s v="NATHANEL"/>
    <s v="MCMICHAEL"/>
    <s v="Male"/>
    <s v="07/09/2024"/>
    <s v="Student"/>
    <s v="Tryfinna@yahoo.com"/>
    <x v="5"/>
    <x v="0"/>
    <s v="Brooklyn"/>
    <s v="Sandra Lo"/>
    <s v="2024-07-09T15:37:00-04:00"/>
    <s v="Approved"/>
    <m/>
    <m/>
    <x v="0"/>
  </r>
  <r>
    <n v="207212317"/>
    <s v="NATHANIEL"/>
    <s v="ANDERSON"/>
    <s v="Male"/>
    <s v="07/25/2024"/>
    <s v="Parent"/>
    <s v="nathaniel.anderson.june@gmail.com"/>
    <x v="7"/>
    <x v="32"/>
    <s v="Queens"/>
    <s v="Omar Turnage"/>
    <s v="2024-07-25T15:53:00-04:00"/>
    <s v="Approved"/>
    <m/>
    <m/>
    <x v="0"/>
  </r>
  <r>
    <n v="209222132"/>
    <s v="NATHANIEL"/>
    <s v="WHYTE"/>
    <s v="Male"/>
    <s v="08/08/2024"/>
    <s v="Student"/>
    <s v="Cherwhyte7@gmail.com"/>
    <x v="13"/>
    <x v="12"/>
    <s v="Queens"/>
    <s v="Nga Warren"/>
    <s v="2024-08-08T15:14:00-04:00"/>
    <s v="Approved"/>
    <m/>
    <m/>
    <x v="0"/>
  </r>
  <r>
    <n v="214904583"/>
    <s v="NATHANIEL"/>
    <s v="LEE"/>
    <s v="Male"/>
    <s v="07/29/2024"/>
    <s v="Parent"/>
    <s v="MBL23@cornell.edu"/>
    <x v="0"/>
    <x v="1"/>
    <s v="StatenIsland"/>
    <s v="Gary White"/>
    <s v="2024-07-29T17:36:00-04:00"/>
    <s v="Approved"/>
    <m/>
    <m/>
    <x v="0"/>
  </r>
  <r>
    <n v="215418401"/>
    <s v="NATHANIEL"/>
    <s v="TORRES"/>
    <s v="Male"/>
    <s v="07/13/2024"/>
    <s v="Parent"/>
    <s v="Ntorres1987@yahoo.com"/>
    <x v="3"/>
    <x v="13"/>
    <s v="Bronx"/>
    <s v="Stephen Tsai"/>
    <s v="2024-07-14T19:51:00-04:00"/>
    <s v="Approved"/>
    <m/>
    <m/>
    <x v="0"/>
  </r>
  <r>
    <n v="215753443"/>
    <s v="NATHANIEL"/>
    <s v="ESTEVEZ"/>
    <s v="Male"/>
    <s v="07/18/2024"/>
    <s v="Parent"/>
    <s v="Rosanysortiz@hotmail.com"/>
    <x v="10"/>
    <x v="12"/>
    <s v="Bronx"/>
    <s v="Sandra Lo"/>
    <s v="2024-07-18T19:00:00-04:00"/>
    <s v="Approved"/>
    <m/>
    <m/>
    <x v="0"/>
  </r>
  <r>
    <n v="226849511"/>
    <s v="NATHANIEL"/>
    <s v="GOMEZ"/>
    <s v="Male"/>
    <s v="06/07/2024"/>
    <s v="Parent"/>
    <s v="jenroc@gmail.com"/>
    <x v="11"/>
    <x v="1"/>
    <s v="StatenIsland"/>
    <s v="Sandra Lo"/>
    <s v="2024-06-07T17:43:00-04:00"/>
    <s v="Approved"/>
    <m/>
    <m/>
    <x v="0"/>
  </r>
  <r>
    <n v="235886322"/>
    <s v="NATHANIEL"/>
    <s v="PLATELLAS"/>
    <s v="Male"/>
    <s v="07/16/2024"/>
    <s v="Parent"/>
    <s v="mikeplatellas2@gmail.com"/>
    <x v="16"/>
    <x v="1"/>
    <s v="Bronx"/>
    <s v="Mouath Abufarah"/>
    <s v="2024-07-16T15:05:00-04:00"/>
    <s v="Approved"/>
    <m/>
    <m/>
    <x v="1"/>
  </r>
  <r>
    <n v="236200093"/>
    <s v="NATHANIEL"/>
    <s v="SYLVESTER"/>
    <s v="Male"/>
    <s v="07/08/2024"/>
    <s v="Parent"/>
    <s v="natasha_haynes@live.com"/>
    <x v="15"/>
    <x v="4"/>
    <s v="Brooklyn"/>
    <s v="Stephen Tsai"/>
    <s v="2024-07-08T17:39:00-04:00"/>
    <s v="Approved"/>
    <m/>
    <m/>
    <x v="0"/>
  </r>
  <r>
    <n v="236265732"/>
    <s v="NATHANIEL"/>
    <s v="JACKSON"/>
    <s v="Male"/>
    <s v="07/29/2024"/>
    <s v="Student"/>
    <s v="Tatianacoke@aol.com"/>
    <x v="13"/>
    <x v="12"/>
    <s v="Brooklyn"/>
    <s v="Sandra Lo"/>
    <s v="2024-07-29T15:38:00-04:00"/>
    <s v="Approved"/>
    <m/>
    <m/>
    <x v="0"/>
  </r>
  <r>
    <n v="252809397"/>
    <s v="NATHANIEL"/>
    <s v="WENGER"/>
    <s v="Male"/>
    <s v="06/04/2024"/>
    <s v="Parent"/>
    <s v="christinawenger@earthlink.net"/>
    <x v="3"/>
    <x v="9"/>
    <s v="Queens"/>
    <s v="Sandra Lo"/>
    <s v="2024-06-07T17:43:00-04:00"/>
    <s v="Approved"/>
    <m/>
    <m/>
    <x v="0"/>
  </r>
  <r>
    <n v="253689152"/>
    <s v="NATHANIEL"/>
    <s v="MOORE"/>
    <s v="Male"/>
    <s v="06/27/2024"/>
    <s v="Parent"/>
    <s v="Lanoradmoore@gmail.com"/>
    <x v="26"/>
    <x v="4"/>
    <s v="Brooklyn"/>
    <s v="Stephen Tsai"/>
    <s v="2024-07-05T17:11:00-04:00"/>
    <s v="Approved"/>
    <m/>
    <m/>
    <x v="0"/>
  </r>
  <r>
    <n v="207212317"/>
    <s v="NATHANIEL"/>
    <s v="ANDERSON"/>
    <s v="Male"/>
    <s v="07/25/2024"/>
    <s v="Parent"/>
    <s v="nathaniel.anderson.june@gmail.com"/>
    <x v="7"/>
    <x v="15"/>
    <s v="Queens"/>
    <s v="Omar Turnage"/>
    <s v="2024-07-25T15:53:00-04:00"/>
    <s v="Approved"/>
    <m/>
    <m/>
    <x v="0"/>
  </r>
  <r>
    <n v="215418401"/>
    <s v="NATHANIEL"/>
    <s v="TORRES"/>
    <s v="Male"/>
    <s v="07/13/2024"/>
    <s v="Parent"/>
    <s v="Ntorres1987@yahoo.com"/>
    <x v="3"/>
    <x v="2"/>
    <s v="Bronx"/>
    <s v="Stephen Tsai"/>
    <s v="2024-07-14T19:51:00-04:00"/>
    <s v="Approved"/>
    <m/>
    <m/>
    <x v="0"/>
  </r>
  <r>
    <n v="215753443"/>
    <s v="NATHANIEL"/>
    <s v="ESTEVEZ"/>
    <s v="Male"/>
    <s v="07/18/2024"/>
    <s v="Parent"/>
    <s v="Rosanysortiz@hotmail.com"/>
    <x v="10"/>
    <x v="4"/>
    <s v="Bronx"/>
    <s v="Sandra Lo"/>
    <s v="2024-07-18T19:00:00-04:00"/>
    <s v="Approved"/>
    <m/>
    <m/>
    <x v="0"/>
  </r>
  <r>
    <n v="226849511"/>
    <s v="NATHANIEL"/>
    <s v="GOMEZ"/>
    <s v="Male"/>
    <s v="06/07/2024"/>
    <s v="Parent"/>
    <s v="jenroc@gmail.com"/>
    <x v="11"/>
    <x v="0"/>
    <s v="StatenIsland"/>
    <s v="Sandra Lo"/>
    <s v="2024-06-07T17:43:00-04:00"/>
    <s v="Approved"/>
    <m/>
    <m/>
    <x v="0"/>
  </r>
  <r>
    <n v="235886322"/>
    <s v="NATHANIEL"/>
    <s v="PLATELLAS"/>
    <s v="Male"/>
    <s v="07/16/2024"/>
    <s v="Parent"/>
    <s v="mikeplatellas2@gmail.com"/>
    <x v="16"/>
    <x v="0"/>
    <s v="Bronx"/>
    <s v="Mouath Abufarah"/>
    <s v="2024-07-16T15:05:00-04:00"/>
    <s v="Approved"/>
    <m/>
    <m/>
    <x v="1"/>
  </r>
  <r>
    <n v="236200093"/>
    <s v="NATHANIEL"/>
    <s v="SYLVESTER"/>
    <s v="Male"/>
    <s v="07/08/2024"/>
    <s v="Parent"/>
    <s v="natasha_haynes@live.com"/>
    <x v="15"/>
    <x v="12"/>
    <s v="Brooklyn"/>
    <s v="Stephen Tsai"/>
    <s v="2024-07-08T17:39:00-04:00"/>
    <s v="Approved"/>
    <m/>
    <m/>
    <x v="0"/>
  </r>
  <r>
    <n v="252809397"/>
    <s v="NATHANIEL"/>
    <s v="WENGER"/>
    <s v="Male"/>
    <s v="06/04/2024"/>
    <s v="Parent"/>
    <s v="christinawenger@earthlink.net"/>
    <x v="3"/>
    <x v="31"/>
    <s v="Queens"/>
    <s v="Sandra Lo"/>
    <s v="2024-06-07T17:43:00-04:00"/>
    <s v="Approved"/>
    <m/>
    <m/>
    <x v="0"/>
  </r>
  <r>
    <n v="253689152"/>
    <s v="NATHANIEL"/>
    <s v="MOORE"/>
    <s v="Male"/>
    <s v="06/27/2024"/>
    <s v="Parent"/>
    <s v="Lanoradmoore@gmail.com"/>
    <x v="26"/>
    <x v="1"/>
    <s v="Brooklyn"/>
    <s v="Stephen Tsai"/>
    <s v="2024-07-05T17:11:00-04:00"/>
    <s v="Approved"/>
    <m/>
    <m/>
    <x v="0"/>
  </r>
  <r>
    <n v="233567445"/>
    <s v="NATSHON"/>
    <s v="PONNAVOLU"/>
    <s v="Male"/>
    <s v="07/16/2024"/>
    <s v="Parent"/>
    <s v="Ramnauthmanica@gmail.com"/>
    <x v="2"/>
    <x v="2"/>
    <s v="Queens"/>
    <s v="Sandra Lo"/>
    <s v="2024-07-16T16:33:00-04:00"/>
    <s v="Approved"/>
    <m/>
    <m/>
    <x v="0"/>
  </r>
  <r>
    <n v="233007657"/>
    <s v="NAUMAN"/>
    <s v="QURESHI"/>
    <s v="Male"/>
    <s v="07/02/2024"/>
    <s v="Parent"/>
    <s v="Noorsq@gmail.com"/>
    <x v="2"/>
    <x v="2"/>
    <s v="Queens"/>
    <s v="Stephen Tsai"/>
    <s v="2024-07-05T17:11:00-04:00"/>
    <s v="Approved"/>
    <m/>
    <m/>
    <x v="0"/>
  </r>
  <r>
    <n v="233007657"/>
    <s v="NAUMAN"/>
    <s v="QURESHI"/>
    <s v="Male"/>
    <s v="07/02/2024"/>
    <s v="Parent"/>
    <s v="Noorsq@gmail.com"/>
    <x v="2"/>
    <x v="13"/>
    <s v="Queens"/>
    <s v="Stephen Tsai"/>
    <s v="2024-07-05T17:11:00-04:00"/>
    <s v="Approved"/>
    <m/>
    <m/>
    <x v="0"/>
  </r>
  <r>
    <n v="237434444"/>
    <s v="NAVARRION"/>
    <s v="THOMAS"/>
    <s v="Male"/>
    <s v="07/24/2024"/>
    <s v="Parent"/>
    <s v="davisa1212@yahoo.com"/>
    <x v="11"/>
    <x v="1"/>
    <s v="StatenIsland"/>
    <s v="Sandra Lo"/>
    <s v="2024-07-24T13:15:00-04:00"/>
    <s v="Approved"/>
    <m/>
    <m/>
    <x v="0"/>
  </r>
  <r>
    <n v="233560820"/>
    <s v="NAYA"/>
    <s v="COSME"/>
    <s v="Female"/>
    <s v="07/07/2024"/>
    <s v="Parent"/>
    <s v="jcatalan23@gmail.com"/>
    <x v="6"/>
    <x v="4"/>
    <s v="Brooklyn"/>
    <s v="Sandra Lo"/>
    <s v="2024-07-08T10:09:00-04:00"/>
    <s v="Approved"/>
    <m/>
    <m/>
    <x v="0"/>
  </r>
  <r>
    <n v="233560820"/>
    <s v="NAYA"/>
    <s v="COSME"/>
    <s v="Female"/>
    <s v="07/07/2024"/>
    <s v="Parent"/>
    <s v="jcatalan23@gmail.com"/>
    <x v="6"/>
    <x v="12"/>
    <s v="Brooklyn"/>
    <s v="Sandra Lo"/>
    <s v="2024-07-08T10:09:00-04:00"/>
    <s v="Approved"/>
    <m/>
    <m/>
    <x v="0"/>
  </r>
  <r>
    <n v="235923745"/>
    <s v="NAYALIE"/>
    <s v="PIERRE"/>
    <s v="Female"/>
    <s v="07/15/2024"/>
    <s v="Parent"/>
    <s v="medjipierre@yahoo.com"/>
    <x v="30"/>
    <x v="5"/>
    <s v="Brooklyn"/>
    <s v="Sandra Lo"/>
    <s v="2024-07-15T14:37:00-04:00"/>
    <s v="Approved"/>
    <m/>
    <m/>
    <x v="0"/>
  </r>
  <r>
    <n v="235923745"/>
    <s v="NAYALIE"/>
    <s v="PIERRE"/>
    <s v="Female"/>
    <s v="07/15/2024"/>
    <s v="Parent"/>
    <s v="medjipierre@yahoo.com"/>
    <x v="30"/>
    <x v="3"/>
    <s v="Brooklyn"/>
    <s v="Sandra Lo"/>
    <s v="2024-07-15T14:37:00-04:00"/>
    <s v="Approved"/>
    <m/>
    <m/>
    <x v="0"/>
  </r>
  <r>
    <n v="203659180"/>
    <s v="NAYLA"/>
    <s v="GARCIA"/>
    <s v="Female"/>
    <s v="06/03/2024"/>
    <s v="Parent"/>
    <s v="kattyj.rodriguez@gmail.com"/>
    <x v="32"/>
    <x v="4"/>
    <s v="Brooklyn"/>
    <s v="Sandra Lo"/>
    <s v="2024-07-09T11:36:00-04:00"/>
    <s v="Approved"/>
    <m/>
    <m/>
    <x v="0"/>
  </r>
  <r>
    <n v="203659180"/>
    <s v="NAYLA"/>
    <s v="GARCIA"/>
    <s v="Female"/>
    <s v="06/03/2024"/>
    <s v="Parent"/>
    <s v="kattyj.rodriguez@gmail.com"/>
    <x v="32"/>
    <x v="12"/>
    <s v="Brooklyn"/>
    <s v="Sandra Lo"/>
    <s v="2024-06-07T17:43:00-04:00"/>
    <s v="Approved"/>
    <m/>
    <m/>
    <x v="0"/>
  </r>
  <r>
    <n v="232682542"/>
    <s v="NAYRA"/>
    <s v="AGUILAR"/>
    <s v="Female"/>
    <s v="08/05/2024"/>
    <s v="Parent"/>
    <s v="xedanara@gmail.com"/>
    <x v="6"/>
    <x v="3"/>
    <s v="Brooklyn"/>
    <s v="Jacques Noseal3"/>
    <s v="2024-08-05T12:38:00-04:00"/>
    <s v="Approved"/>
    <m/>
    <m/>
    <x v="0"/>
  </r>
  <r>
    <n v="223435744"/>
    <s v="NAYRAM"/>
    <s v="OFORI AHIAFOR"/>
    <s v="Male"/>
    <s v="06/12/2024"/>
    <s v="Parent"/>
    <s v="benykot13@yahoo.com"/>
    <x v="1"/>
    <x v="25"/>
    <s v="StatenIsland"/>
    <s v="Stephen Tsai"/>
    <s v="2024-07-05T17:11:00-04:00"/>
    <s v="Approved"/>
    <m/>
    <m/>
    <x v="0"/>
  </r>
  <r>
    <n v="223435744"/>
    <s v="NAYRAM"/>
    <s v="OFORI AHIAFOR"/>
    <s v="Male"/>
    <s v="06/12/2024"/>
    <s v="Parent"/>
    <s v="benykot13@yahoo.com"/>
    <x v="1"/>
    <x v="18"/>
    <s v="StatenIsland"/>
    <s v="Stephen Tsai"/>
    <s v="2024-07-05T17:11:00-04:00"/>
    <s v="Approved"/>
    <m/>
    <m/>
    <x v="0"/>
  </r>
  <r>
    <n v="224006353"/>
    <s v="NAZAR"/>
    <s v="GALUSHKA"/>
    <s v="Male"/>
    <s v="06/18/2024"/>
    <s v="Parent"/>
    <s v="irynaduma@yahoo.com"/>
    <x v="0"/>
    <x v="0"/>
    <s v="StatenIsland"/>
    <s v="Stephen Tsai"/>
    <s v="2024-07-05T17:11:00-04:00"/>
    <s v="Approved"/>
    <m/>
    <m/>
    <x v="0"/>
  </r>
  <r>
    <n v="224006353"/>
    <s v="NAZAR"/>
    <s v="GALUSHKA"/>
    <s v="Male"/>
    <s v="06/18/2024"/>
    <s v="Parent"/>
    <s v="irynaduma@yahoo.com"/>
    <x v="0"/>
    <x v="1"/>
    <s v="StatenIsland"/>
    <s v="Stephen Tsai"/>
    <s v="2024-07-05T17:11:00-04:00"/>
    <s v="Approved"/>
    <m/>
    <m/>
    <x v="0"/>
  </r>
  <r>
    <n v="221170475"/>
    <s v="NAZHERE"/>
    <s v="NEWKIRK"/>
    <s v="Female"/>
    <s v="06/13/2024"/>
    <s v="Student"/>
    <s v="newkirkprince@gmail.com"/>
    <x v="16"/>
    <x v="5"/>
    <s v="Bronx"/>
    <s v="Stephen Tsai"/>
    <s v="2024-07-05T17:11:00-04:00"/>
    <s v="Approved"/>
    <m/>
    <m/>
    <x v="0"/>
  </r>
  <r>
    <n v="221170475"/>
    <s v="NAZHERE"/>
    <s v="NEWKIRK"/>
    <s v="Female"/>
    <s v="06/13/2024"/>
    <s v="Student"/>
    <s v="newkirkprince@gmail.com"/>
    <x v="16"/>
    <x v="3"/>
    <s v="Bronx"/>
    <s v="Stephen Tsai"/>
    <s v="2024-07-05T17:11:00-04:00"/>
    <s v="Approved"/>
    <m/>
    <m/>
    <x v="0"/>
  </r>
  <r>
    <n v="253951438"/>
    <s v="NAZIM"/>
    <s v="SUBRATIE"/>
    <s v="Male"/>
    <s v="06/17/2024"/>
    <s v="Parent"/>
    <s v="subnaz0824@gmail.com"/>
    <x v="3"/>
    <x v="4"/>
    <s v="Bronx"/>
    <s v="Stephen Tsai"/>
    <s v="2024-07-05T17:11:00-04:00"/>
    <s v="Approved"/>
    <m/>
    <m/>
    <x v="0"/>
  </r>
  <r>
    <n v="100940022"/>
    <s v="NAZIR"/>
    <s v="KHALIL"/>
    <s v="Male"/>
    <s v="07/21/2024"/>
    <s v="Parent"/>
    <s v="ericamsinc@gmail.com"/>
    <x v="3"/>
    <x v="13"/>
    <s v="Bronx"/>
    <s v="Sandra Lo"/>
    <s v="2024-07-22T10:29:00-04:00"/>
    <s v="Approved"/>
    <m/>
    <m/>
    <x v="1"/>
  </r>
  <r>
    <n v="100940022"/>
    <s v="NAZIR"/>
    <s v="KHALIL"/>
    <s v="Male"/>
    <s v="07/21/2024"/>
    <s v="Parent"/>
    <s v="ericamsinc@gmail.com"/>
    <x v="3"/>
    <x v="2"/>
    <s v="Bronx"/>
    <s v="Sandra Lo"/>
    <s v="2024-07-22T10:29:00-04:00"/>
    <s v="Approved"/>
    <m/>
    <m/>
    <x v="1"/>
  </r>
  <r>
    <n v="237614789"/>
    <s v="NAZIYA"/>
    <s v="LEON"/>
    <s v="Female"/>
    <s v="07/02/2024"/>
    <s v="Parent"/>
    <s v="vanessajud@icloud.com"/>
    <x v="16"/>
    <x v="15"/>
    <s v="Bronx"/>
    <s v="Stephen Tsai"/>
    <s v="2024-07-05T17:11:00-04:00"/>
    <s v="Approved"/>
    <m/>
    <m/>
    <x v="0"/>
  </r>
  <r>
    <n v="237614789"/>
    <s v="NAZIYA"/>
    <s v="LEON"/>
    <s v="Female"/>
    <s v="07/02/2024"/>
    <s v="Parent"/>
    <s v="vanessajud@icloud.com"/>
    <x v="16"/>
    <x v="12"/>
    <s v="Bronx"/>
    <s v="Stephen Tsai"/>
    <s v="2024-07-05T17:11:00-04:00"/>
    <s v="Approved"/>
    <m/>
    <m/>
    <x v="0"/>
  </r>
  <r>
    <n v="224296152"/>
    <s v="NAZMIR"/>
    <s v="GOODEN SUMTER"/>
    <s v="Male"/>
    <s v="07/12/2024"/>
    <s v="Student"/>
    <s v="najaygood89@gmail.com"/>
    <x v="10"/>
    <x v="1"/>
    <s v="Bronx"/>
    <s v="Sandra Lo"/>
    <s v="2024-07-12T15:33:00-04:00"/>
    <s v="Approved"/>
    <m/>
    <m/>
    <x v="1"/>
  </r>
  <r>
    <n v="224296152"/>
    <s v="NAZMIR"/>
    <s v="GOODEN SUMTER"/>
    <s v="Male"/>
    <s v="07/12/2024"/>
    <s v="Student"/>
    <s v="najaygood89@gmail.com"/>
    <x v="10"/>
    <x v="0"/>
    <s v="Bronx"/>
    <s v="Sandra Lo"/>
    <s v="2024-07-12T15:33:00-04:00"/>
    <s v="Approved"/>
    <m/>
    <m/>
    <x v="1"/>
  </r>
  <r>
    <n v="243510989"/>
    <s v="NDEYE"/>
    <s v="SARR"/>
    <s v="Female"/>
    <s v="06/30/2024"/>
    <s v="Parent"/>
    <s v="Elbam94@gmail.com"/>
    <x v="25"/>
    <x v="5"/>
    <s v="Bronx"/>
    <s v="Stephen Tsai"/>
    <s v="2024-07-05T17:11:00-04:00"/>
    <s v="Approved"/>
    <m/>
    <m/>
    <x v="0"/>
  </r>
  <r>
    <n v="243510989"/>
    <s v="NDEYE"/>
    <s v="SARR"/>
    <s v="Female"/>
    <s v="06/30/2024"/>
    <s v="Parent"/>
    <s v="Elbam94@gmail.com"/>
    <x v="25"/>
    <x v="3"/>
    <s v="Bronx"/>
    <s v="Stephen Tsai"/>
    <s v="2024-07-05T17:11:00-04:00"/>
    <s v="Approved"/>
    <m/>
    <m/>
    <x v="0"/>
  </r>
  <r>
    <n v="230563751"/>
    <s v="NDIAME"/>
    <s v="DIOUCK"/>
    <s v="Male"/>
    <s v="06/05/2024"/>
    <s v="Parent"/>
    <s v="Astoudiouckusa@hotmail.com"/>
    <x v="22"/>
    <x v="0"/>
    <s v="StatenIsland"/>
    <s v="Sandra Lo"/>
    <s v="2024-06-07T17:43:00-04:00"/>
    <s v="Approved"/>
    <m/>
    <m/>
    <x v="0"/>
  </r>
  <r>
    <n v="230563751"/>
    <s v="NDIAME"/>
    <s v="DIOUCK"/>
    <s v="Male"/>
    <s v="06/05/2024"/>
    <s v="Parent"/>
    <s v="Astoudiouckusa@hotmail.com"/>
    <x v="22"/>
    <x v="1"/>
    <s v="StatenIsland"/>
    <s v="Sandra Lo"/>
    <s v="2024-06-07T17:43:00-04:00"/>
    <s v="Approved"/>
    <m/>
    <m/>
    <x v="0"/>
  </r>
  <r>
    <n v="232525998"/>
    <s v="NEDRIHEL"/>
    <s v="BEATO"/>
    <s v="Male"/>
    <s v="07/03/2024"/>
    <s v="Student"/>
    <s v="kathyhomedecor@gmail.com"/>
    <x v="3"/>
    <x v="0"/>
    <s v="Bronx"/>
    <s v="Stephen Tsai"/>
    <s v="2024-07-05T17:11:00-04:00"/>
    <s v="Approved"/>
    <m/>
    <m/>
    <x v="0"/>
  </r>
  <r>
    <n v="232525998"/>
    <s v="NEDRIHEL"/>
    <s v="BEATO"/>
    <s v="Male"/>
    <s v="07/08/2024"/>
    <s v="Student"/>
    <s v="nedriel1@icloud.com"/>
    <x v="3"/>
    <x v="1"/>
    <s v="Bronx"/>
    <s v="Stephen Tsai"/>
    <s v="2024-07-08T17:39:00-04:00"/>
    <s v="Approved"/>
    <m/>
    <m/>
    <x v="0"/>
  </r>
  <r>
    <n v="232137281"/>
    <s v="NEHEMIAH"/>
    <s v="MARTIN"/>
    <s v="Male"/>
    <s v="07/30/2024"/>
    <s v="Parent"/>
    <s v="Larosemurphy12@gmaiu.com"/>
    <x v="2"/>
    <x v="12"/>
    <s v="Queens"/>
    <s v="Sandra Lo"/>
    <s v="2024-07-30T15:53:00-04:00"/>
    <s v="Approved"/>
    <m/>
    <m/>
    <x v="0"/>
  </r>
  <r>
    <n v="232137281"/>
    <s v="NEHEMIAH"/>
    <s v="MARTIN"/>
    <s v="Male"/>
    <s v="07/23/2024"/>
    <s v="Parent"/>
    <s v="Larosemurphy12@gmail.com"/>
    <x v="2"/>
    <x v="4"/>
    <s v="Queens"/>
    <s v="Craig Richardson"/>
    <s v="2024-07-23T16:27:00-04:00"/>
    <s v="Approved"/>
    <m/>
    <m/>
    <x v="0"/>
  </r>
  <r>
    <n v="234007268"/>
    <s v="NEKHI"/>
    <s v="ALLEYNE"/>
    <s v="Male"/>
    <s v="07/05/2024"/>
    <s v="Parent"/>
    <s v="norvies@aol.com"/>
    <x v="15"/>
    <x v="12"/>
    <s v="Brooklyn"/>
    <s v="Sandra Lo"/>
    <s v="2024-07-06T09:55:00-04:00"/>
    <s v="Approved"/>
    <m/>
    <m/>
    <x v="0"/>
  </r>
  <r>
    <n v="234007268"/>
    <s v="NEKHI"/>
    <s v="ALLEYNE"/>
    <s v="Male"/>
    <s v="07/05/2024"/>
    <s v="Parent"/>
    <s v="norvies@aol.com"/>
    <x v="15"/>
    <x v="4"/>
    <s v="Brooklyn"/>
    <s v="Sandra Lo"/>
    <s v="2024-07-06T09:55:00-04:00"/>
    <s v="Approved"/>
    <m/>
    <m/>
    <x v="0"/>
  </r>
  <r>
    <n v="234516649"/>
    <s v="NELSON"/>
    <s v="HERNANDEZ"/>
    <s v="Male"/>
    <s v="06/21/2024"/>
    <s v="Student"/>
    <s v="nelson.Hernandez@petridesschool.com"/>
    <x v="1"/>
    <x v="11"/>
    <s v="StatenIsland"/>
    <s v="Stephen Tsai"/>
    <s v="2024-07-05T17:11:00-04:00"/>
    <s v="Approved"/>
    <m/>
    <m/>
    <x v="0"/>
  </r>
  <r>
    <n v="234516649"/>
    <s v="NELSON"/>
    <s v="HERNANDEZ"/>
    <s v="Male"/>
    <s v="06/21/2024"/>
    <s v="Student"/>
    <s v="nelson.Hernandez@petridesschool.com"/>
    <x v="1"/>
    <x v="6"/>
    <s v="StatenIsland"/>
    <s v="Stephen Tsai"/>
    <s v="2024-07-05T17:11:00-04:00"/>
    <s v="Approved"/>
    <m/>
    <m/>
    <x v="0"/>
  </r>
  <r>
    <n v="203715065"/>
    <s v="NENEHAWA"/>
    <s v="WULU"/>
    <s v="Female"/>
    <s v="08/06/2024"/>
    <s v="Parent"/>
    <s v="fatamata917@gmail.com"/>
    <x v="32"/>
    <x v="27"/>
    <s v="Brooklyn"/>
    <s v="Audrey Houston"/>
    <s v="2024-08-06T19:11:00-04:00"/>
    <s v="Approved"/>
    <m/>
    <m/>
    <x v="0"/>
  </r>
  <r>
    <n v="233412287"/>
    <s v="NEPHILIA"/>
    <s v="PODOLSKY-SENECH"/>
    <s v="Female"/>
    <s v="06/27/2024"/>
    <s v="Parent"/>
    <s v="frtzsenecharles@yahoo.com"/>
    <x v="32"/>
    <x v="3"/>
    <s v="Brooklyn"/>
    <s v="Stephen Tsai"/>
    <s v="2024-07-05T17:11:00-04:00"/>
    <s v="Approved"/>
    <m/>
    <m/>
    <x v="0"/>
  </r>
  <r>
    <n v="233412287"/>
    <s v="NEPHILIA"/>
    <s v="PODOLSKY-SENECH"/>
    <s v="Female"/>
    <s v="06/27/2024"/>
    <s v="Parent"/>
    <s v="frtzsenecharles@yahoo.com"/>
    <x v="32"/>
    <x v="5"/>
    <s v="Brooklyn"/>
    <s v="Stephen Tsai"/>
    <s v="2024-07-05T17:11:00-04:00"/>
    <s v="Approved"/>
    <m/>
    <m/>
    <x v="0"/>
  </r>
  <r>
    <n v="253559439"/>
    <s v="NEPTALI"/>
    <s v="ESCOBAR"/>
    <s v="Male"/>
    <s v="07/23/2024"/>
    <s v="Parent"/>
    <s v="betancorcarolina097@gmail.com"/>
    <x v="19"/>
    <x v="18"/>
    <s v="Manhattan"/>
    <s v="Timothy Sigerson"/>
    <s v="2024-07-23T18:46:00-04:00"/>
    <s v="Approved"/>
    <m/>
    <m/>
    <x v="0"/>
  </r>
  <r>
    <n v="253559439"/>
    <s v="NEPTALI"/>
    <s v="ESCOBAR"/>
    <s v="Male"/>
    <s v="07/23/2024"/>
    <s v="Parent"/>
    <s v="betancorcarolina097@gmail.com"/>
    <x v="19"/>
    <x v="25"/>
    <s v="Manhattan"/>
    <s v="Timothy Sigerson"/>
    <s v="2024-07-23T18:46:00-04:00"/>
    <s v="Approved"/>
    <m/>
    <m/>
    <x v="0"/>
  </r>
  <r>
    <n v="220423230"/>
    <s v="NERUAL"/>
    <s v="MC CANDLESS"/>
    <s v="Male"/>
    <s v="07/06/2024"/>
    <s v="Student"/>
    <s v="Momz1956@aol.com"/>
    <x v="9"/>
    <x v="1"/>
    <s v="StatenIsland"/>
    <s v="Sandra Lo"/>
    <s v="2024-07-07T19:16:00-04:00"/>
    <s v="Approved"/>
    <m/>
    <m/>
    <x v="1"/>
  </r>
  <r>
    <n v="220423230"/>
    <s v="NERUAL"/>
    <s v="MC CANDLESS"/>
    <s v="Male"/>
    <s v="07/06/2024"/>
    <s v="Student"/>
    <s v="Momz1956@aol.com"/>
    <x v="9"/>
    <x v="0"/>
    <s v="StatenIsland"/>
    <s v="Sandra Lo"/>
    <s v="2024-07-07T19:16:00-04:00"/>
    <s v="Approved"/>
    <m/>
    <m/>
    <x v="1"/>
  </r>
  <r>
    <n v="220423230"/>
    <s v="NERUAL"/>
    <s v="MC CANDLESS"/>
    <s v="Male"/>
    <s v="07/07/2024"/>
    <s v="Student"/>
    <s v="Momz1956@aol.com"/>
    <x v="9"/>
    <x v="13"/>
    <s v="StatenIsland"/>
    <s v="Sandra Lo"/>
    <s v="2024-07-08T10:09:00-04:00"/>
    <s v="Approved"/>
    <m/>
    <m/>
    <x v="1"/>
  </r>
  <r>
    <n v="229834148"/>
    <s v="NEVAEH"/>
    <s v="CAMPBELL"/>
    <s v="Female"/>
    <s v="06/11/2024"/>
    <s v="Parent"/>
    <s v="reyah417@aol.com"/>
    <x v="16"/>
    <x v="5"/>
    <s v="Bronx"/>
    <s v="Stephen Tsai"/>
    <s v="2024-07-05T17:11:00-04:00"/>
    <s v="Approved"/>
    <m/>
    <m/>
    <x v="0"/>
  </r>
  <r>
    <n v="232084129"/>
    <s v="NEVAEH"/>
    <s v="BROWN"/>
    <s v="Female"/>
    <s v="06/04/2024"/>
    <s v="Parent"/>
    <s v="hevbro7@gmail.com"/>
    <x v="3"/>
    <x v="31"/>
    <s v="Bronx"/>
    <s v="Sandra Lo"/>
    <s v="2024-06-07T17:43:00-04:00"/>
    <s v="Approved"/>
    <m/>
    <m/>
    <x v="0"/>
  </r>
  <r>
    <n v="232296459"/>
    <s v="NEVAEH"/>
    <s v="ALBERT"/>
    <s v="Female"/>
    <s v="07/13/2024"/>
    <s v="Student"/>
    <s v="aliciaa57@gmail.com"/>
    <x v="16"/>
    <x v="11"/>
    <s v="Manhattan"/>
    <s v="Stephen Tsai"/>
    <s v="2024-07-13T13:18:00-04:00"/>
    <s v="Approved"/>
    <m/>
    <m/>
    <x v="0"/>
  </r>
  <r>
    <n v="233699826"/>
    <s v="NEVAEH"/>
    <s v="NIXON"/>
    <s v="Female"/>
    <s v="07/09/2024"/>
    <s v="Parent"/>
    <s v="Ewok6160@gmail.com"/>
    <x v="7"/>
    <x v="44"/>
    <s v="Queens"/>
    <s v="Stephen Tsai"/>
    <s v="2024-07-09T10:16:00-04:00"/>
    <s v="Approved"/>
    <m/>
    <m/>
    <x v="1"/>
  </r>
  <r>
    <n v="234484202"/>
    <s v="NEVAEH"/>
    <s v="ABERNATHY"/>
    <s v="Female"/>
    <s v="06/29/2024"/>
    <s v="Parent"/>
    <s v="Shanikwa_164@yahoo.com"/>
    <x v="8"/>
    <x v="5"/>
    <s v="Queens"/>
    <s v="Stephen Tsai"/>
    <s v="2024-07-05T17:11:00-04:00"/>
    <s v="Approved"/>
    <m/>
    <m/>
    <x v="0"/>
  </r>
  <r>
    <n v="229834148"/>
    <s v="NEVAEH"/>
    <s v="CAMPBELL"/>
    <s v="Female"/>
    <s v="06/11/2024"/>
    <s v="Parent"/>
    <s v="reyah417@aol.com"/>
    <x v="16"/>
    <x v="3"/>
    <s v="Bronx"/>
    <s v="Stephen Tsai"/>
    <s v="2024-07-05T17:11:00-04:00"/>
    <s v="Approved"/>
    <m/>
    <m/>
    <x v="0"/>
  </r>
  <r>
    <n v="232296459"/>
    <s v="NEVAEH"/>
    <s v="ALBERT"/>
    <s v="Female"/>
    <s v="07/13/2024"/>
    <s v="Student"/>
    <s v="aliciaa57@gmail.com"/>
    <x v="33"/>
    <x v="4"/>
    <s v="Manhattan"/>
    <s v="Stephen Tsai"/>
    <s v="2024-07-13T13:18:00-04:00"/>
    <s v="Approved"/>
    <m/>
    <m/>
    <x v="0"/>
  </r>
  <r>
    <n v="233699826"/>
    <s v="NEVAEH"/>
    <s v="NIXON"/>
    <s v="Female"/>
    <s v="07/09/2024"/>
    <s v="Parent"/>
    <s v="Ewok6160@gmail.com"/>
    <x v="7"/>
    <x v="39"/>
    <s v="Queens"/>
    <s v="Stephen Tsai"/>
    <s v="2024-07-09T10:16:00-04:00"/>
    <s v="Approved"/>
    <m/>
    <m/>
    <x v="1"/>
  </r>
  <r>
    <n v="208333997"/>
    <s v="NEVEAH"/>
    <s v="BENNETT"/>
    <s v="Female"/>
    <s v="07/11/2024"/>
    <s v="Parent"/>
    <s v="Fmangarro@gmail.com"/>
    <x v="15"/>
    <x v="3"/>
    <s v="Brooklyn"/>
    <s v="Sandra Lo"/>
    <s v="2024-07-11T23:50:00-04:00"/>
    <s v="Approved"/>
    <m/>
    <m/>
    <x v="0"/>
  </r>
  <r>
    <n v="208333997"/>
    <s v="NEVEAH"/>
    <s v="BENNETT"/>
    <s v="Female"/>
    <s v="07/11/2024"/>
    <s v="Parent"/>
    <s v="Fmangarro@gmail.com"/>
    <x v="31"/>
    <x v="6"/>
    <s v="Brooklyn"/>
    <s v="Sandra Lo"/>
    <s v="2024-07-11T23:50:00-04:00"/>
    <s v="Approved"/>
    <m/>
    <m/>
    <x v="0"/>
  </r>
  <r>
    <n v="229656608"/>
    <s v="NEVELLE"/>
    <s v="THOMAS"/>
    <s v="Female"/>
    <s v="07/01/2024"/>
    <s v="Parent"/>
    <s v="Rasnielsen@hotmail.com"/>
    <x v="18"/>
    <x v="17"/>
    <s v="Brooklyn"/>
    <s v="Stephen Tsai"/>
    <s v="2024-07-05T17:11:00-04:00"/>
    <s v="Approved"/>
    <m/>
    <m/>
    <x v="0"/>
  </r>
  <r>
    <m/>
    <s v="Nevion"/>
    <s v="Legree"/>
    <s v="Male"/>
    <s v="07/11/2024"/>
    <s v="Parent"/>
    <s v="cwhite45@schools.nyc.gov"/>
    <x v="34"/>
    <x v="12"/>
    <s v="Queens"/>
    <s v="Anthony Abicca"/>
    <s v="2024-07-11T05:27:00-04:00"/>
    <s v="Approved"/>
    <m/>
    <m/>
    <x v="2"/>
  </r>
  <r>
    <m/>
    <s v="Nevion"/>
    <s v="Legree"/>
    <s v="Male"/>
    <s v="07/11/2024"/>
    <s v="Parent"/>
    <s v="cwhite45@schools.nyc.gov"/>
    <x v="34"/>
    <x v="4"/>
    <s v="Queens"/>
    <s v="Anthony Abicca"/>
    <s v="2024-07-11T05:27:00-04:00"/>
    <s v="Approved"/>
    <m/>
    <m/>
    <x v="2"/>
  </r>
  <r>
    <n v="236492088"/>
    <s v="NEWBY"/>
    <s v="NELSON"/>
    <s v="Female"/>
    <s v="07/24/2024"/>
    <s v="Parent"/>
    <s v="clchery27@gmail.com"/>
    <x v="12"/>
    <x v="27"/>
    <s v="Queens"/>
    <s v="Sandra Lo"/>
    <s v="2024-07-24T09:37:00-04:00"/>
    <s v="Approved"/>
    <m/>
    <m/>
    <x v="0"/>
  </r>
  <r>
    <n v="232150854"/>
    <s v="NGAWANG"/>
    <s v="GELEK"/>
    <s v="Male"/>
    <s v="08/05/2024"/>
    <s v="Student"/>
    <s v="nwg223@gmail.com"/>
    <x v="6"/>
    <x v="3"/>
    <s v="Queens"/>
    <s v="Stephen Tsai"/>
    <s v="2024-08-08T16:59:00-04:00"/>
    <s v="Approved"/>
    <m/>
    <m/>
    <x v="0"/>
  </r>
  <r>
    <n v="250527413"/>
    <s v="NGAWANG"/>
    <s v="SHERPA"/>
    <s v="Female"/>
    <s v="07/11/2024"/>
    <s v="Student"/>
    <s v="ngawangdoma131@gmail.com"/>
    <x v="27"/>
    <x v="21"/>
    <s v="Queens"/>
    <s v="Sandra Lo"/>
    <s v="2024-07-11T19:48:00-04:00"/>
    <s v="Approved"/>
    <m/>
    <m/>
    <x v="0"/>
  </r>
  <r>
    <n v="250527413"/>
    <s v="NGAWANG"/>
    <s v="SHERPA"/>
    <s v="Female"/>
    <s v="07/11/2024"/>
    <s v="Student"/>
    <s v="ngawangdoma131@gmail.com"/>
    <x v="27"/>
    <x v="3"/>
    <s v="Queens"/>
    <s v="Sandra Lo"/>
    <s v="2024-07-11T19:48:00-04:00"/>
    <s v="Approved"/>
    <m/>
    <m/>
    <x v="0"/>
  </r>
  <r>
    <n v="245772934"/>
    <s v="NGOC TRAN"/>
    <s v="TA"/>
    <s v="Female"/>
    <s v="07/12/2024"/>
    <s v="Parent"/>
    <s v="jenniferta250@gmail.com"/>
    <x v="12"/>
    <x v="7"/>
    <s v="Queens"/>
    <s v="Sandra Lo"/>
    <s v="2024-07-12T15:33:00-04:00"/>
    <s v="Approved"/>
    <m/>
    <m/>
    <x v="0"/>
  </r>
  <r>
    <n v="206400574"/>
    <s v="NHAT (Johnny)"/>
    <s v="LU"/>
    <s v="Male"/>
    <s v="07/29/2024"/>
    <s v="Parent"/>
    <s v="longlu1104@gmail.com"/>
    <x v="32"/>
    <x v="3"/>
    <s v="Brooklyn"/>
    <s v="Sandra Lo"/>
    <s v="2024-07-30T10:25:00-04:00"/>
    <s v="Approved"/>
    <m/>
    <m/>
    <x v="0"/>
  </r>
  <r>
    <n v="205252430"/>
    <s v="NIA"/>
    <s v="MYERS"/>
    <s v="Female"/>
    <s v="06/30/2024"/>
    <s v="Parent"/>
    <s v="Nskinner7910@gmail.com"/>
    <x v="24"/>
    <x v="12"/>
    <s v="Bronx"/>
    <s v="Stephen Tsai"/>
    <s v="2024-07-05T17:11:00-04:00"/>
    <s v="Approved"/>
    <m/>
    <m/>
    <x v="0"/>
  </r>
  <r>
    <n v="207917782"/>
    <s v="NIA"/>
    <s v="BAYNES"/>
    <s v="Female"/>
    <s v="06/18/2024"/>
    <s v="Parent"/>
    <s v="lrich228@gmail.com"/>
    <x v="16"/>
    <x v="3"/>
    <s v="Bronx"/>
    <s v="Stephen Tsai"/>
    <s v="2024-07-05T17:11:00-04:00"/>
    <s v="Approved"/>
    <m/>
    <m/>
    <x v="0"/>
  </r>
  <r>
    <n v="231089145"/>
    <s v="NIA"/>
    <s v="GREEN"/>
    <s v="Female"/>
    <s v="06/26/2024"/>
    <s v="Student"/>
    <s v="Jade121419@gmail.com"/>
    <x v="30"/>
    <x v="3"/>
    <s v="Brooklyn"/>
    <s v="Stephen Tsai"/>
    <s v="2024-07-05T17:11:00-04:00"/>
    <s v="Approved"/>
    <m/>
    <m/>
    <x v="1"/>
  </r>
  <r>
    <n v="237299318"/>
    <s v="NIA"/>
    <s v="HORTON"/>
    <s v="Female"/>
    <s v="07/14/2024"/>
    <s v="Parent"/>
    <s v="wisaac7@aol.com"/>
    <x v="30"/>
    <x v="5"/>
    <s v="Brooklyn"/>
    <s v="Stephen Tsai"/>
    <s v="2024-07-15T09:43:00-04:00"/>
    <s v="Approved"/>
    <m/>
    <m/>
    <x v="0"/>
  </r>
  <r>
    <n v="250400496"/>
    <s v="NIA"/>
    <s v="RENEE"/>
    <s v="Female"/>
    <s v="07/16/2024"/>
    <s v="Student"/>
    <s v="edroyr2@msn.com"/>
    <x v="30"/>
    <x v="12"/>
    <s v="Queens"/>
    <s v="Sandra Lo"/>
    <s v="2024-07-16T15:12:00-04:00"/>
    <s v="Approved"/>
    <m/>
    <m/>
    <x v="0"/>
  </r>
  <r>
    <n v="205252430"/>
    <s v="NIA"/>
    <s v="MYERS"/>
    <s v="Female"/>
    <s v="06/30/2024"/>
    <s v="Parent"/>
    <s v="Nskinner7910@gmail.com"/>
    <x v="24"/>
    <x v="25"/>
    <s v="Bronx"/>
    <s v="Stephen Tsai"/>
    <s v="2024-07-05T17:11:00-04:00"/>
    <s v="Approved"/>
    <m/>
    <m/>
    <x v="0"/>
  </r>
  <r>
    <n v="207917782"/>
    <s v="NIA"/>
    <s v="BAYNES"/>
    <s v="Female"/>
    <s v="06/18/2024"/>
    <s v="Parent"/>
    <s v="lrich228@gmail.com"/>
    <x v="16"/>
    <x v="15"/>
    <s v="Bronx"/>
    <s v="Stephen Tsai"/>
    <s v="2024-07-05T17:11:00-04:00"/>
    <s v="Approved"/>
    <m/>
    <m/>
    <x v="0"/>
  </r>
  <r>
    <n v="231089145"/>
    <s v="NIA"/>
    <s v="GREEN"/>
    <s v="Female"/>
    <s v="06/26/2024"/>
    <s v="Student"/>
    <s v="Jade121419@gmail.com"/>
    <x v="30"/>
    <x v="5"/>
    <s v="Brooklyn"/>
    <s v="Stephen Tsai"/>
    <s v="2024-07-05T17:11:00-04:00"/>
    <s v="Approved"/>
    <m/>
    <m/>
    <x v="1"/>
  </r>
  <r>
    <n v="237299318"/>
    <s v="NIA"/>
    <s v="HORTON"/>
    <s v="Female"/>
    <s v="07/14/2024"/>
    <s v="Parent"/>
    <s v="wisaac7@aol.com"/>
    <x v="30"/>
    <x v="3"/>
    <s v="Brooklyn"/>
    <s v="Stephen Tsai"/>
    <s v="2024-07-15T09:43:00-04:00"/>
    <s v="Approved"/>
    <m/>
    <m/>
    <x v="0"/>
  </r>
  <r>
    <n v="250400496"/>
    <s v="NIA"/>
    <s v="RENEE"/>
    <s v="Female"/>
    <s v="07/16/2024"/>
    <s v="Student"/>
    <s v="edroyr2@msn.com"/>
    <x v="30"/>
    <x v="4"/>
    <s v="Queens"/>
    <s v="Sandra Lo"/>
    <s v="2024-07-16T15:12:00-04:00"/>
    <s v="Approved"/>
    <m/>
    <m/>
    <x v="0"/>
  </r>
  <r>
    <n v="205222706"/>
    <s v="NICHOLAS"/>
    <s v="PICINIC"/>
    <s v="Male"/>
    <s v="07/01/2024"/>
    <s v="Parent"/>
    <s v="Katy448@aol.com"/>
    <x v="9"/>
    <x v="12"/>
    <s v="StatenIsland"/>
    <s v="Stephen Tsai"/>
    <s v="2024-07-05T17:11:00-04:00"/>
    <s v="Approved"/>
    <m/>
    <m/>
    <x v="0"/>
  </r>
  <r>
    <n v="206399388"/>
    <s v="NICHOLAS"/>
    <s v="POULOS"/>
    <s v="Male"/>
    <s v="06/05/2024"/>
    <s v="Parent"/>
    <s v="Lapostolopoulos@schools.nyc.gov"/>
    <x v="9"/>
    <x v="1"/>
    <s v="StatenIsland"/>
    <s v="Sandra Lo"/>
    <s v="2024-06-07T17:43:00-04:00"/>
    <s v="Approved"/>
    <m/>
    <m/>
    <x v="1"/>
  </r>
  <r>
    <n v="215974676"/>
    <s v="NICHOLAS"/>
    <s v="MAHABIR"/>
    <s v="Male"/>
    <s v="07/10/2024"/>
    <s v="Student"/>
    <s v="phyllismahabir@gmail.com"/>
    <x v="7"/>
    <x v="12"/>
    <s v="Queens"/>
    <s v="Loweye Diedro"/>
    <s v="2024-07-10T11:27:00-04:00"/>
    <s v="Approved"/>
    <m/>
    <m/>
    <x v="0"/>
  </r>
  <r>
    <n v="220695050"/>
    <s v="NICHOLAS"/>
    <s v="STETTER"/>
    <s v="Male"/>
    <s v="06/05/2024"/>
    <s v="Parent"/>
    <s v="Dgagliardy@gmail.com"/>
    <x v="11"/>
    <x v="1"/>
    <s v="StatenIsland"/>
    <s v="Sandra Lo"/>
    <s v="2024-06-07T17:43:00-04:00"/>
    <s v="Approved"/>
    <m/>
    <m/>
    <x v="1"/>
  </r>
  <r>
    <n v="220785026"/>
    <s v="NICHOLAS"/>
    <s v="FISCHETTI"/>
    <s v="Male"/>
    <s v="06/05/2024"/>
    <s v="Parent"/>
    <s v="mariedanisi@gmail.com"/>
    <x v="26"/>
    <x v="12"/>
    <s v="Brooklyn"/>
    <s v="Sandra Lo"/>
    <s v="2024-07-09T15:37:00-04:00"/>
    <s v="Approved"/>
    <m/>
    <m/>
    <x v="0"/>
  </r>
  <r>
    <n v="223679507"/>
    <s v="NICHOLAS"/>
    <s v="FRELE"/>
    <s v="Male"/>
    <s v="06/07/2024"/>
    <s v="Parent"/>
    <s v="Frele64105@gmail.com"/>
    <x v="9"/>
    <x v="0"/>
    <s v="StatenIsland"/>
    <s v="Sandra Lo"/>
    <s v="2024-06-07T17:43:00-04:00"/>
    <s v="Approved"/>
    <m/>
    <m/>
    <x v="1"/>
  </r>
  <r>
    <n v="224226373"/>
    <s v="NICHOLAS"/>
    <s v="LEBRON"/>
    <s v="Male"/>
    <s v="08/01/2024"/>
    <s v="Parent"/>
    <s v="nicolebron30@icloud.com"/>
    <x v="10"/>
    <x v="29"/>
    <s v="Bronx"/>
    <s v="Sandra Lo"/>
    <s v="2024-08-02T21:08:00-04:00"/>
    <s v="Approved"/>
    <m/>
    <m/>
    <x v="0"/>
  </r>
  <r>
    <n v="227274784"/>
    <s v="NICHOLAS"/>
    <s v="MOUKAZIS"/>
    <s v="Male"/>
    <s v="06/27/2024"/>
    <s v="Parent"/>
    <s v="nmoukazis@gmail.com"/>
    <x v="22"/>
    <x v="0"/>
    <s v="StatenIsland"/>
    <s v="Stephen Neglia"/>
    <s v="2024-06-27T16:54:00-04:00"/>
    <s v="Approved"/>
    <m/>
    <m/>
    <x v="0"/>
  </r>
  <r>
    <n v="227533403"/>
    <s v="NICHOLAS"/>
    <s v="ASSENSOH"/>
    <s v="Male"/>
    <s v="06/22/2024"/>
    <s v="Student"/>
    <s v="dkonadu75@icloud.com"/>
    <x v="15"/>
    <x v="5"/>
    <s v="Brooklyn"/>
    <s v="Stephen Tsai"/>
    <s v="2024-07-05T17:11:00-04:00"/>
    <s v="Approved"/>
    <m/>
    <m/>
    <x v="0"/>
  </r>
  <r>
    <n v="228409652"/>
    <s v="NICHOLAS"/>
    <s v="ROSS"/>
    <s v="Male"/>
    <s v="06/03/2024"/>
    <s v="Parent"/>
    <s v="Jessicaross2168@gmail.com"/>
    <x v="32"/>
    <x v="4"/>
    <s v="Brooklyn"/>
    <s v="Sandra Lo"/>
    <s v="2024-06-07T17:43:00-04:00"/>
    <s v="Approved"/>
    <m/>
    <m/>
    <x v="1"/>
  </r>
  <r>
    <n v="229112396"/>
    <s v="NICHOLAS"/>
    <s v="TAVERAS"/>
    <s v="Male"/>
    <s v="06/27/2024"/>
    <s v="Parent"/>
    <s v="joannetaveras@gmail.com"/>
    <x v="13"/>
    <x v="11"/>
    <s v="Queens"/>
    <s v="Stephen Tsai"/>
    <s v="2024-07-05T17:11:00-04:00"/>
    <s v="Approved"/>
    <m/>
    <m/>
    <x v="0"/>
  </r>
  <r>
    <n v="233118934"/>
    <s v="NICHOLAS"/>
    <s v="SACRISTANO"/>
    <s v="Male"/>
    <s v="07/16/2024"/>
    <s v="Parent"/>
    <s v="franksac@nyc.rr.com"/>
    <x v="12"/>
    <x v="7"/>
    <s v="Queens"/>
    <s v="Sandra Lo"/>
    <s v="2024-07-17T09:43:00-04:00"/>
    <s v="Approved"/>
    <m/>
    <m/>
    <x v="0"/>
  </r>
  <r>
    <n v="233676311"/>
    <s v="NICHOLAS"/>
    <s v="RAYMOND"/>
    <s v="Male"/>
    <s v="07/10/2024"/>
    <s v="Parent"/>
    <s v="Nyreeray1104@gmail.com"/>
    <x v="18"/>
    <x v="4"/>
    <s v="Bronx"/>
    <s v="Sandra Lo"/>
    <s v="2024-07-10T22:15:00-04:00"/>
    <s v="Approved"/>
    <m/>
    <m/>
    <x v="0"/>
  </r>
  <r>
    <n v="234047793"/>
    <s v="NICHOLAS"/>
    <s v="ROSENBERG"/>
    <s v="Male"/>
    <s v="07/04/2024"/>
    <s v="Parent"/>
    <s v="Christina0413@gmail.com"/>
    <x v="9"/>
    <x v="12"/>
    <s v="StatenIsland"/>
    <s v="Stephen Tsai"/>
    <s v="2024-07-05T17:11:00-04:00"/>
    <s v="Approved"/>
    <m/>
    <m/>
    <x v="1"/>
  </r>
  <r>
    <n v="234213585"/>
    <s v="NICHOLAS"/>
    <s v="AVVENTO"/>
    <s v="Male"/>
    <s v="07/10/2024"/>
    <s v="Student"/>
    <s v="slicknickavvento@gmail.com"/>
    <x v="22"/>
    <x v="1"/>
    <s v="StatenIsland"/>
    <s v="Stephen Neglia"/>
    <s v="2024-07-10T12:24:00-04:00"/>
    <s v="Approved"/>
    <m/>
    <m/>
    <x v="0"/>
  </r>
  <r>
    <n v="234214146"/>
    <s v="NICHOLAS"/>
    <s v="FILOCAMO"/>
    <s v="Male"/>
    <s v="06/07/2024"/>
    <s v="Parent"/>
    <s v="MFILOCAMO629@GMAIL.COM"/>
    <x v="9"/>
    <x v="1"/>
    <s v="StatenIsland"/>
    <s v="Sandra Lo"/>
    <s v="2024-06-07T17:43:00-04:00"/>
    <s v="Approved"/>
    <m/>
    <m/>
    <x v="0"/>
  </r>
  <r>
    <n v="235056314"/>
    <s v="NICHOLAS"/>
    <s v="MC KIE"/>
    <s v="Male"/>
    <s v="07/18/2024"/>
    <s v="Parent"/>
    <s v="kchairenterprise@gmail.com"/>
    <x v="31"/>
    <x v="0"/>
    <s v="Brooklyn"/>
    <s v="Sandra Lo"/>
    <s v="2024-07-18T19:00:00-04:00"/>
    <s v="Approved"/>
    <m/>
    <m/>
    <x v="0"/>
  </r>
  <r>
    <n v="235372208"/>
    <s v="NICHOLAS"/>
    <s v="REY"/>
    <s v="Male"/>
    <s v="07/05/2024"/>
    <s v="Parent"/>
    <s v="catskillscamp40@gmail.com"/>
    <x v="5"/>
    <x v="11"/>
    <s v="Brooklyn"/>
    <s v="Stephen Tsai"/>
    <s v="2024-07-05T17:11:00-04:00"/>
    <s v="Approved"/>
    <m/>
    <m/>
    <x v="1"/>
  </r>
  <r>
    <n v="236028965"/>
    <s v="NICHOLAS"/>
    <s v="BOTTE"/>
    <s v="Male"/>
    <s v="06/03/2024"/>
    <s v="Parent"/>
    <s v="Michellefbotte@gmail.com"/>
    <x v="1"/>
    <x v="25"/>
    <s v="StatenIsland"/>
    <s v="Sandra Lo"/>
    <s v="2024-06-07T17:43:00-04:00"/>
    <s v="Approved"/>
    <m/>
    <m/>
    <x v="1"/>
  </r>
  <r>
    <n v="236112157"/>
    <s v="NICHOLAS"/>
    <s v="OBRIEN"/>
    <s v="Male"/>
    <s v="06/10/2024"/>
    <s v="Parent"/>
    <s v="jeannieobrien43@gmail.com"/>
    <x v="34"/>
    <x v="3"/>
    <s v="Queens"/>
    <s v="Stephen Tsai"/>
    <s v="2024-07-05T17:11:00-04:00"/>
    <s v="Approved"/>
    <m/>
    <m/>
    <x v="0"/>
  </r>
  <r>
    <n v="236125209"/>
    <s v="NICHOLAS"/>
    <s v="CONTINO"/>
    <s v="Male"/>
    <s v="07/06/2024"/>
    <s v="Parent"/>
    <s v="all4myluvs@aol.com"/>
    <x v="9"/>
    <x v="33"/>
    <s v="StatenIsland"/>
    <s v="Sandra Lo"/>
    <s v="2024-07-07T19:16:00-04:00"/>
    <s v="Approved"/>
    <m/>
    <m/>
    <x v="0"/>
  </r>
  <r>
    <n v="236247169"/>
    <s v="NICHOLAS"/>
    <s v="MCGUIRE"/>
    <s v="Male"/>
    <s v="07/05/2024"/>
    <s v="Parent"/>
    <s v="klg7806@aol.com"/>
    <x v="9"/>
    <x v="1"/>
    <s v="StatenIsland"/>
    <s v="Sandra Lo"/>
    <s v="2024-07-06T09:55:00-04:00"/>
    <s v="Approved"/>
    <m/>
    <m/>
    <x v="0"/>
  </r>
  <r>
    <n v="236567095"/>
    <s v="NICHOLAS"/>
    <s v="JACKSON"/>
    <s v="Male"/>
    <s v="07/15/2024"/>
    <s v="Parent"/>
    <s v="Taticoke@aol.com"/>
    <x v="13"/>
    <x v="4"/>
    <s v="Brooklyn"/>
    <s v="Sandra Lo"/>
    <s v="2024-07-15T15:48:00-04:00"/>
    <s v="Approved"/>
    <m/>
    <m/>
    <x v="0"/>
  </r>
  <r>
    <n v="237494547"/>
    <s v="NICHOLAS"/>
    <s v="GONZALEZ"/>
    <s v="Male"/>
    <s v="06/12/2024"/>
    <s v="Parent"/>
    <s v="Caseysantiago7128@gmail.com"/>
    <x v="10"/>
    <x v="0"/>
    <s v="Bronx"/>
    <s v="Stephen Tsai"/>
    <s v="2024-07-05T17:11:00-04:00"/>
    <s v="Approved"/>
    <m/>
    <m/>
    <x v="0"/>
  </r>
  <r>
    <n v="237776232"/>
    <s v="NICHOLAS"/>
    <s v="CURULLI"/>
    <s v="Male"/>
    <s v="07/20/2024"/>
    <s v="Parent"/>
    <s v="Trilexa97@icloud.com"/>
    <x v="9"/>
    <x v="1"/>
    <s v="StatenIsland"/>
    <s v="Peter LaMarca3"/>
    <s v="2024-07-22T10:20:00-04:00"/>
    <s v="Approved"/>
    <m/>
    <m/>
    <x v="1"/>
  </r>
  <r>
    <n v="239584055"/>
    <s v="NICHOLAS"/>
    <s v="PADILLA"/>
    <s v="Male"/>
    <s v="07/09/2024"/>
    <s v="Parent"/>
    <s v="Luz.m.echevarria91@gmail.com"/>
    <x v="3"/>
    <x v="2"/>
    <s v="Bronx"/>
    <s v="Sandra Lo"/>
    <s v="2024-07-09T18:48:00-04:00"/>
    <s v="Approved"/>
    <m/>
    <m/>
    <x v="1"/>
  </r>
  <r>
    <n v="205222706"/>
    <s v="NICHOLAS"/>
    <s v="PICINIC"/>
    <s v="Male"/>
    <s v="07/11/2024"/>
    <s v="Parent"/>
    <s v="Katy448@aol.com"/>
    <x v="9"/>
    <x v="12"/>
    <s v="StatenIsland"/>
    <s v="Sandra Lo"/>
    <s v="2024-07-11T19:48:00-04:00"/>
    <s v="Approved"/>
    <m/>
    <m/>
    <x v="0"/>
  </r>
  <r>
    <n v="205222706"/>
    <s v="NICHOLAS"/>
    <s v="PICINIC"/>
    <s v="Male"/>
    <s v="07/01/2024"/>
    <s v="Parent"/>
    <s v="Katy448@aol.com"/>
    <x v="9"/>
    <x v="4"/>
    <s v="StatenIsland"/>
    <s v="Stephen Tsai"/>
    <s v="2024-07-05T17:11:00-04:00"/>
    <s v="Approved"/>
    <m/>
    <m/>
    <x v="0"/>
  </r>
  <r>
    <n v="206399388"/>
    <s v="NICHOLAS"/>
    <s v="POULOS"/>
    <s v="Male"/>
    <s v="06/05/2024"/>
    <s v="Parent"/>
    <s v="Lapostolopoulos@schools.nyc.gov"/>
    <x v="9"/>
    <x v="0"/>
    <s v="StatenIsland"/>
    <s v="Sandra Lo"/>
    <s v="2024-06-07T17:43:00-04:00"/>
    <s v="Approved"/>
    <m/>
    <m/>
    <x v="1"/>
  </r>
  <r>
    <n v="215974676"/>
    <s v="NICHOLAS"/>
    <s v="MAHABIR"/>
    <s v="Male"/>
    <s v="07/10/2024"/>
    <s v="Student"/>
    <s v="phyllismahabir@gmail.com"/>
    <x v="7"/>
    <x v="4"/>
    <s v="Queens"/>
    <s v="Loweye Diedro"/>
    <s v="2024-07-10T11:27:00-04:00"/>
    <s v="Approved"/>
    <m/>
    <m/>
    <x v="0"/>
  </r>
  <r>
    <n v="220695050"/>
    <s v="NICHOLAS"/>
    <s v="STETTER"/>
    <s v="Male"/>
    <s v="06/05/2024"/>
    <s v="Parent"/>
    <s v="Dgagliardy@gmail.com"/>
    <x v="11"/>
    <x v="0"/>
    <s v="StatenIsland"/>
    <s v="Sandra Lo"/>
    <s v="2024-06-07T17:43:00-04:00"/>
    <s v="Approved"/>
    <m/>
    <m/>
    <x v="1"/>
  </r>
  <r>
    <n v="220785026"/>
    <s v="NICHOLAS"/>
    <s v="FISCHETTI"/>
    <s v="Male"/>
    <s v="06/05/2024"/>
    <s v="Parent"/>
    <s v="mariedanisi@gmail.com"/>
    <x v="26"/>
    <x v="4"/>
    <s v="Brooklyn"/>
    <s v="Sandra Lo"/>
    <s v="2024-06-07T17:43:00-04:00"/>
    <s v="Approved"/>
    <m/>
    <m/>
    <x v="0"/>
  </r>
  <r>
    <n v="223679507"/>
    <s v="NICHOLAS"/>
    <s v="FRELE"/>
    <s v="Male"/>
    <s v="06/07/2024"/>
    <s v="Parent"/>
    <s v="Frele64105@gmail.com"/>
    <x v="9"/>
    <x v="1"/>
    <s v="StatenIsland"/>
    <s v="Sandra Lo"/>
    <s v="2024-06-07T17:43:00-04:00"/>
    <s v="Approved"/>
    <m/>
    <m/>
    <x v="1"/>
  </r>
  <r>
    <n v="227274784"/>
    <s v="NICHOLAS"/>
    <s v="MOUKAZIS"/>
    <s v="Male"/>
    <s v="06/27/2024"/>
    <s v="Parent"/>
    <s v="nmoukazis@gmail.com"/>
    <x v="22"/>
    <x v="1"/>
    <s v="StatenIsland"/>
    <s v="Stephen Neglia"/>
    <s v="2024-06-27T16:54:00-04:00"/>
    <s v="Approved"/>
    <m/>
    <m/>
    <x v="0"/>
  </r>
  <r>
    <n v="227533403"/>
    <s v="NICHOLAS"/>
    <s v="ASSENSOH"/>
    <s v="Male"/>
    <s v="06/22/2024"/>
    <s v="Student"/>
    <s v="dkonadu75@icloud.com"/>
    <x v="15"/>
    <x v="3"/>
    <s v="Brooklyn"/>
    <s v="Stephen Tsai"/>
    <s v="2024-07-05T17:11:00-04:00"/>
    <s v="Approved"/>
    <m/>
    <m/>
    <x v="0"/>
  </r>
  <r>
    <n v="228409652"/>
    <s v="NICHOLAS"/>
    <s v="ROSS"/>
    <s v="Male"/>
    <s v="06/03/2024"/>
    <s v="Parent"/>
    <s v="Jessicaross2168@gmail.com"/>
    <x v="32"/>
    <x v="12"/>
    <s v="Brooklyn"/>
    <s v="Sandra Lo"/>
    <s v="2024-06-07T17:43:00-04:00"/>
    <s v="Approved"/>
    <m/>
    <m/>
    <x v="1"/>
  </r>
  <r>
    <n v="233676311"/>
    <s v="NICHOLAS"/>
    <s v="RAYMOND"/>
    <s v="Male"/>
    <s v="07/10/2024"/>
    <s v="Parent"/>
    <s v="Nyreeray1104@gmail.com"/>
    <x v="18"/>
    <x v="12"/>
    <s v="Bronx"/>
    <s v="Sandra Lo"/>
    <s v="2024-07-10T22:15:00-04:00"/>
    <s v="Approved"/>
    <m/>
    <m/>
    <x v="0"/>
  </r>
  <r>
    <n v="234213585"/>
    <s v="NICHOLAS"/>
    <s v="AVVENTO"/>
    <s v="Male"/>
    <s v="07/10/2024"/>
    <s v="Student"/>
    <s v="slicknickavvento@gmail.com"/>
    <x v="22"/>
    <x v="4"/>
    <s v="StatenIsland"/>
    <s v="Stephen Neglia"/>
    <s v="2024-07-10T12:24:00-04:00"/>
    <s v="Approved"/>
    <m/>
    <m/>
    <x v="0"/>
  </r>
  <r>
    <n v="234214146"/>
    <s v="NICHOLAS"/>
    <s v="FILOCAMO"/>
    <s v="Male"/>
    <s v="06/06/2024"/>
    <s v="Parent"/>
    <s v="MFILOCAMO629@GMAIL.COM"/>
    <x v="9"/>
    <x v="0"/>
    <s v="StatenIsland"/>
    <s v="Sandra Lo"/>
    <s v="2024-07-09T11:36:00-04:00"/>
    <s v="Approved"/>
    <m/>
    <m/>
    <x v="0"/>
  </r>
  <r>
    <n v="234214146"/>
    <s v="NICHOLAS"/>
    <s v="FILOCAMO"/>
    <s v="Male"/>
    <s v="06/06/2024"/>
    <s v="Parent"/>
    <s v="MFILOCAMO629@GMAIL.COM"/>
    <x v="9"/>
    <x v="1"/>
    <s v="StatenIsland"/>
    <s v="Sandra Lo"/>
    <s v="2024-07-09T11:36:00-04:00"/>
    <s v="Approved"/>
    <m/>
    <m/>
    <x v="0"/>
  </r>
  <r>
    <n v="236125209"/>
    <s v="NICHOLAS"/>
    <s v="CONTINO"/>
    <s v="Male"/>
    <s v="07/08/2024"/>
    <s v="Parent"/>
    <s v="all4myluvs@aol.com"/>
    <x v="9"/>
    <x v="40"/>
    <s v="StatenIsland"/>
    <s v="Stephen Tsai"/>
    <s v="2024-07-08T17:39:00-04:00"/>
    <s v="Approved"/>
    <m/>
    <m/>
    <x v="0"/>
  </r>
  <r>
    <n v="236125209"/>
    <s v="NICHOLAS"/>
    <s v="CONTINO"/>
    <s v="Male"/>
    <s v="07/06/2024"/>
    <s v="Parent"/>
    <s v="all4myluvs@aol.com"/>
    <x v="9"/>
    <x v="40"/>
    <s v="StatenIsland"/>
    <s v="Sandra Lo"/>
    <s v="2024-07-07T19:16:00-04:00"/>
    <s v="Approved"/>
    <m/>
    <m/>
    <x v="0"/>
  </r>
  <r>
    <n v="236247169"/>
    <s v="NICHOLAS"/>
    <s v="MCGUIRE"/>
    <s v="Male"/>
    <s v="07/05/2024"/>
    <s v="Parent"/>
    <s v="klg7806@aol.com"/>
    <x v="9"/>
    <x v="0"/>
    <s v="StatenIsland"/>
    <s v="Sandra Lo"/>
    <s v="2024-07-06T09:55:00-04:00"/>
    <s v="Approved"/>
    <m/>
    <m/>
    <x v="0"/>
  </r>
  <r>
    <n v="236567095"/>
    <s v="NICHOLAS"/>
    <s v="JACKSON"/>
    <s v="Male"/>
    <s v="07/29/2024"/>
    <s v="Student"/>
    <s v="Tatianacoke@aol.com"/>
    <x v="13"/>
    <x v="12"/>
    <s v="Brooklyn"/>
    <s v="Sandra Lo"/>
    <s v="2024-07-29T15:35:00-04:00"/>
    <s v="Approved"/>
    <m/>
    <m/>
    <x v="0"/>
  </r>
  <r>
    <n v="237776232"/>
    <s v="NICHOLAS"/>
    <s v="CURULLI"/>
    <s v="Male"/>
    <s v="07/20/2024"/>
    <s v="Parent"/>
    <s v="Trilexa97@icloud.com"/>
    <x v="9"/>
    <x v="2"/>
    <s v="StatenIsland"/>
    <s v="Peter LaMarca3"/>
    <s v="2024-07-22T10:20:00-04:00"/>
    <s v="Approved"/>
    <m/>
    <m/>
    <x v="1"/>
  </r>
  <r>
    <n v="239584055"/>
    <s v="NICHOLAS"/>
    <s v="PADILLA"/>
    <s v="Male"/>
    <s v="07/09/2024"/>
    <s v="Parent"/>
    <s v="Luz.m.echevarria91@gmail.com"/>
    <x v="3"/>
    <x v="13"/>
    <s v="Bronx"/>
    <s v="Sandra Lo"/>
    <s v="2024-07-09T18:48:00-04:00"/>
    <s v="Approved"/>
    <m/>
    <m/>
    <x v="1"/>
  </r>
  <r>
    <m/>
    <s v="Nicholas"/>
    <s v="Perez"/>
    <s v="Male"/>
    <s v="07/30/2024"/>
    <s v="Parent"/>
    <s v="rosaline_f@ymail.com"/>
    <x v="8"/>
    <x v="12"/>
    <s v="Queens"/>
    <s v="Norah Marley"/>
    <s v="2024-07-30T16:23:00-04:00"/>
    <s v="Approved"/>
    <m/>
    <m/>
    <x v="2"/>
  </r>
  <r>
    <n v="223363979"/>
    <s v="NICHOLOS"/>
    <s v="SEALEY"/>
    <s v="Male"/>
    <s v="07/15/2024"/>
    <s v="Parent"/>
    <s v="Nsealy@gmail.com"/>
    <x v="3"/>
    <x v="11"/>
    <s v="Brooklyn"/>
    <s v="Nicole Reda-Camilo"/>
    <s v="2024-07-15T16:24:00-04:00"/>
    <s v="Approved"/>
    <m/>
    <m/>
    <x v="1"/>
  </r>
  <r>
    <n v="223363979"/>
    <s v="NICHOLOS"/>
    <s v="SEALEY"/>
    <s v="Male"/>
    <s v="07/15/2024"/>
    <s v="Parent"/>
    <s v="Nsealy@gmail.com"/>
    <x v="3"/>
    <x v="6"/>
    <s v="Brooklyn"/>
    <s v="Nicole Reda-Camilo"/>
    <s v="2024-07-15T16:24:00-04:00"/>
    <s v="Approved"/>
    <m/>
    <m/>
    <x v="1"/>
  </r>
  <r>
    <n v="224633685"/>
    <s v="NICK"/>
    <s v="CHAN"/>
    <s v="Male"/>
    <s v="08/10/2024"/>
    <s v="Parent"/>
    <s v="Nikkiboychan2513@gmail.com"/>
    <x v="26"/>
    <x v="9"/>
    <s v="Brooklyn"/>
    <s v="Stanislaw Kaps"/>
    <s v="2024-08-12T07:34:00-04:00"/>
    <s v="Approved"/>
    <m/>
    <m/>
    <x v="0"/>
  </r>
  <r>
    <n v="100912725"/>
    <s v="NICKHI"/>
    <s v="SMITH"/>
    <s v="Male"/>
    <s v="07/22/2024"/>
    <s v="Parent"/>
    <s v="shduncan23@hotmail.com"/>
    <x v="7"/>
    <x v="4"/>
    <s v="Queens"/>
    <s v="Omar Turnage"/>
    <s v="2024-07-22T15:37:00-04:00"/>
    <s v="Approved"/>
    <m/>
    <m/>
    <x v="0"/>
  </r>
  <r>
    <n v="100912725"/>
    <s v="NICKHI"/>
    <s v="SMITH"/>
    <s v="Male"/>
    <s v="07/22/2024"/>
    <s v="Parent"/>
    <s v="shduncan23@hotmail.com"/>
    <x v="7"/>
    <x v="12"/>
    <s v="Queens"/>
    <s v="Omar Turnage"/>
    <s v="2024-07-22T15:37:00-04:00"/>
    <s v="Approved"/>
    <m/>
    <m/>
    <x v="0"/>
  </r>
  <r>
    <n v="231739947"/>
    <s v="NICKOLAS"/>
    <s v="FABIATOS"/>
    <s v="Male"/>
    <s v="07/12/2024"/>
    <s v="Student"/>
    <s v="Nyckonstantina@gmail.com"/>
    <x v="26"/>
    <x v="3"/>
    <s v="Queens"/>
    <s v="Sandra Lo"/>
    <s v="2024-07-12T15:33:00-04:00"/>
    <s v="Approved"/>
    <m/>
    <m/>
    <x v="0"/>
  </r>
  <r>
    <n v="236146171"/>
    <s v="NICO"/>
    <s v="POULLAS"/>
    <s v="Male"/>
    <s v="06/12/2024"/>
    <s v="Parent"/>
    <s v="treep1510@gmail.com"/>
    <x v="9"/>
    <x v="0"/>
    <s v="StatenIsland"/>
    <s v="Stephen Tsai"/>
    <s v="2024-07-05T17:11:00-04:00"/>
    <s v="Approved"/>
    <m/>
    <m/>
    <x v="0"/>
  </r>
  <r>
    <n v="236146171"/>
    <s v="NICO"/>
    <s v="POULLAS"/>
    <s v="Male"/>
    <s v="06/12/2024"/>
    <s v="Parent"/>
    <s v="treep1510@gmail.com"/>
    <x v="9"/>
    <x v="1"/>
    <s v="StatenIsland"/>
    <s v="Stephen Tsai"/>
    <s v="2024-07-05T17:11:00-04:00"/>
    <s v="Approved"/>
    <m/>
    <m/>
    <x v="0"/>
  </r>
  <r>
    <n v="232101766"/>
    <s v="NICOLAS"/>
    <s v="LEGUIZAMO"/>
    <s v="Male"/>
    <s v="06/27/2024"/>
    <s v="Parent"/>
    <s v="sara.lozano04@gmail.com"/>
    <x v="2"/>
    <x v="0"/>
    <s v="Queens"/>
    <s v="Stephen Tsai"/>
    <s v="2024-07-05T17:11:00-04:00"/>
    <s v="Approved"/>
    <m/>
    <m/>
    <x v="0"/>
  </r>
  <r>
    <n v="233861426"/>
    <s v="NICOLAS"/>
    <s v="ADAMOPULOS"/>
    <s v="Male"/>
    <s v="07/28/2024"/>
    <s v="Parent"/>
    <s v="martineza78@gmail.com"/>
    <x v="17"/>
    <x v="12"/>
    <s v="Queens"/>
    <s v="Sandra Lo"/>
    <s v="2024-07-29T10:31:00-04:00"/>
    <s v="Approved"/>
    <m/>
    <m/>
    <x v="0"/>
  </r>
  <r>
    <n v="234373678"/>
    <s v="NICOLAS"/>
    <s v="MERO"/>
    <s v="Male"/>
    <s v="07/17/2024"/>
    <s v="Parent"/>
    <s v="meronicholas5@gmail.com"/>
    <x v="28"/>
    <x v="12"/>
    <s v="Bronx"/>
    <s v="JAMES MOHR"/>
    <s v="2024-07-17T16:45:00-04:00"/>
    <s v="Approved"/>
    <m/>
    <m/>
    <x v="0"/>
  </r>
  <r>
    <n v="234490167"/>
    <s v="NICOLAS"/>
    <s v="CONSTANTINO"/>
    <s v="Male"/>
    <s v="07/29/2024"/>
    <s v="Parent"/>
    <s v="peruren930@aol.com"/>
    <x v="9"/>
    <x v="1"/>
    <s v="StatenIsland"/>
    <s v="Peter LaMarca3"/>
    <s v="2024-07-29T15:37:00-04:00"/>
    <s v="Approved"/>
    <m/>
    <m/>
    <x v="0"/>
  </r>
  <r>
    <n v="235495157"/>
    <s v="NICOLAS"/>
    <s v="MA"/>
    <s v="Male"/>
    <s v="06/03/2024"/>
    <s v="Parent"/>
    <s v="juliemamj@gmail.com"/>
    <x v="26"/>
    <x v="5"/>
    <s v="Brooklyn"/>
    <s v="Sandra Lo"/>
    <s v="2024-06-07T17:43:00-04:00"/>
    <s v="Approved"/>
    <m/>
    <m/>
    <x v="0"/>
  </r>
  <r>
    <n v="259086064"/>
    <s v="NICOLAS"/>
    <s v="RAMOS PINEDA"/>
    <s v="Male"/>
    <s v="07/16/2024"/>
    <s v="Parent"/>
    <s v="yesenidpineda@gmail.com"/>
    <x v="22"/>
    <x v="0"/>
    <s v="StatenIsland"/>
    <s v="Sandra Lo"/>
    <s v="2024-07-17T09:43:00-04:00"/>
    <s v="Approved"/>
    <m/>
    <m/>
    <x v="0"/>
  </r>
  <r>
    <n v="234373678"/>
    <s v="NICOLAS"/>
    <s v="MERO"/>
    <s v="Male"/>
    <s v="07/17/2024"/>
    <s v="Parent"/>
    <s v="meronicholas5@gmail.com"/>
    <x v="28"/>
    <x v="4"/>
    <s v="Bronx"/>
    <s v="JAMES MOHR"/>
    <s v="2024-07-17T16:45:00-04:00"/>
    <s v="Approved"/>
    <m/>
    <m/>
    <x v="0"/>
  </r>
  <r>
    <n v="235495157"/>
    <s v="NICOLAS"/>
    <s v="MA"/>
    <s v="Male"/>
    <s v="06/03/2024"/>
    <s v="Parent"/>
    <s v="juliemamj@gmail.com"/>
    <x v="26"/>
    <x v="3"/>
    <s v="Brooklyn"/>
    <s v="Sandra Lo"/>
    <s v="2024-06-07T17:43:00-04:00"/>
    <s v="Approved"/>
    <m/>
    <m/>
    <x v="0"/>
  </r>
  <r>
    <n v="259086064"/>
    <s v="NICOLAS"/>
    <s v="RAMOS PINEDA"/>
    <s v="Male"/>
    <s v="07/16/2024"/>
    <s v="Parent"/>
    <s v="yesenidpineda@gmail.com"/>
    <x v="22"/>
    <x v="1"/>
    <s v="StatenIsland"/>
    <s v="Sandra Lo"/>
    <s v="2024-07-17T09:43:00-04:00"/>
    <s v="Approved"/>
    <m/>
    <m/>
    <x v="0"/>
  </r>
  <r>
    <n v="200026359"/>
    <s v="NICOLE"/>
    <s v="BENNETT"/>
    <s v="Female"/>
    <s v="07/08/2024"/>
    <s v="Parent"/>
    <s v="MalissaS2021@gmail.com"/>
    <x v="6"/>
    <x v="5"/>
    <s v="Manhattan"/>
    <s v="Sandra Lo"/>
    <s v="2024-07-08T10:09:00-04:00"/>
    <s v="Approved"/>
    <m/>
    <m/>
    <x v="0"/>
  </r>
  <r>
    <n v="205037203"/>
    <s v="NICOLE"/>
    <s v="LI"/>
    <s v="Female"/>
    <s v="06/27/2024"/>
    <s v="Parent"/>
    <s v="jiaonike@gmail.com"/>
    <x v="21"/>
    <x v="21"/>
    <s v="Queens"/>
    <s v="Stephen Tsai"/>
    <s v="2024-07-05T17:11:00-04:00"/>
    <s v="Approved"/>
    <m/>
    <m/>
    <x v="0"/>
  </r>
  <r>
    <n v="206368946"/>
    <s v="NICOLE"/>
    <s v="GARRETT"/>
    <s v="Female"/>
    <s v="08/05/2024"/>
    <s v="Parent"/>
    <s v="GARRETMNA@GMAIL.COM"/>
    <x v="6"/>
    <x v="3"/>
    <s v="Bronx"/>
    <s v="Jacques Noseal3"/>
    <s v="2024-08-05T13:32:00-04:00"/>
    <s v="Approved"/>
    <m/>
    <m/>
    <x v="0"/>
  </r>
  <r>
    <n v="216227041"/>
    <s v="NICOLE"/>
    <s v="LI"/>
    <s v="Female"/>
    <s v="07/19/2024"/>
    <s v="Parent"/>
    <s v="adamandjenny@yahoo.com"/>
    <x v="29"/>
    <x v="31"/>
    <s v="StatenIsland"/>
    <s v="Sandra Lo"/>
    <s v="2024-07-19T16:59:00-04:00"/>
    <s v="Approved"/>
    <m/>
    <m/>
    <x v="0"/>
  </r>
  <r>
    <n v="220887541"/>
    <s v="NICOLE"/>
    <s v="CASTILLO"/>
    <s v="Female"/>
    <s v="07/24/2024"/>
    <s v="Student"/>
    <s v="silviaelizabethgch@icloud.com"/>
    <x v="22"/>
    <x v="3"/>
    <s v="StatenIsland"/>
    <s v="Sandra Lo"/>
    <s v="2024-07-24T17:52:00-04:00"/>
    <s v="Approved"/>
    <m/>
    <m/>
    <x v="0"/>
  </r>
  <r>
    <n v="233480904"/>
    <s v="NICOLE"/>
    <s v="EHRLICH"/>
    <s v="Female"/>
    <s v="06/24/2024"/>
    <s v="Parent"/>
    <s v="Juleztseng@gmail.com"/>
    <x v="6"/>
    <x v="5"/>
    <s v="Manhattan"/>
    <s v="Stephen Tsai"/>
    <s v="2024-07-05T17:11:00-04:00"/>
    <s v="Approved"/>
    <m/>
    <m/>
    <x v="0"/>
  </r>
  <r>
    <n v="233694108"/>
    <s v="NICOLE"/>
    <s v="ORIGUELA"/>
    <s v="Female"/>
    <s v="07/16/2024"/>
    <s v="Parent"/>
    <s v="Frankyclaunifa@gmail.com"/>
    <x v="3"/>
    <x v="3"/>
    <s v="Bronx"/>
    <s v="Sandra Lo"/>
    <s v="2024-07-16T15:10:00-04:00"/>
    <s v="Approved"/>
    <m/>
    <m/>
    <x v="0"/>
  </r>
  <r>
    <n v="233831189"/>
    <s v="NICOLE"/>
    <s v="FLORES-TAPIA"/>
    <s v="Female"/>
    <s v="06/04/2024"/>
    <s v="Parent"/>
    <s v="marthicasfss2019@gmail.com"/>
    <x v="17"/>
    <x v="5"/>
    <s v="Queens"/>
    <s v="Sandra Lo"/>
    <s v="2024-06-07T17:43:00-04:00"/>
    <s v="Approved"/>
    <m/>
    <m/>
    <x v="0"/>
  </r>
  <r>
    <n v="234575421"/>
    <s v="NICOLE"/>
    <s v="WU"/>
    <s v="Female"/>
    <s v="06/25/2024"/>
    <s v="Parent"/>
    <s v="nicopew0@gmail.com"/>
    <x v="9"/>
    <x v="5"/>
    <s v="StatenIsland"/>
    <s v="Stephen Tsai"/>
    <s v="2024-07-05T17:11:00-04:00"/>
    <s v="Approved"/>
    <m/>
    <m/>
    <x v="0"/>
  </r>
  <r>
    <n v="235934031"/>
    <s v="NICOLE"/>
    <s v="SHER"/>
    <s v="Female"/>
    <s v="06/10/2024"/>
    <s v="Parent"/>
    <s v="irina81k@mail.ru"/>
    <x v="9"/>
    <x v="3"/>
    <s v="StatenIsland"/>
    <s v="Sandra Lo"/>
    <s v="2024-07-09T15:37:00-04:00"/>
    <s v="Approved"/>
    <m/>
    <m/>
    <x v="0"/>
  </r>
  <r>
    <n v="237929096"/>
    <s v="NICOLE"/>
    <s v="TATKO"/>
    <s v="Female"/>
    <s v="06/24/2024"/>
    <s v="Student"/>
    <s v="Marcin.tatko@yahoo.com"/>
    <x v="17"/>
    <x v="3"/>
    <s v="Queens"/>
    <s v="Stephen Tsai"/>
    <s v="2024-07-05T17:11:00-04:00"/>
    <s v="Approved"/>
    <m/>
    <m/>
    <x v="0"/>
  </r>
  <r>
    <n v="240244590"/>
    <s v="NICOLE"/>
    <s v="CHEN"/>
    <s v="Female"/>
    <s v="07/09/2024"/>
    <s v="Parent"/>
    <s v="Xiaofang163163@gmail.com"/>
    <x v="17"/>
    <x v="5"/>
    <s v="Queens"/>
    <s v="Sandra Lo"/>
    <s v="2024-07-09T23:15:00-04:00"/>
    <s v="Approved"/>
    <m/>
    <m/>
    <x v="0"/>
  </r>
  <r>
    <n v="200026359"/>
    <s v="NICOLE"/>
    <s v="BENNETT"/>
    <s v="Female"/>
    <s v="07/08/2024"/>
    <s v="Parent"/>
    <s v="MalissaS2021@gmail.com"/>
    <x v="6"/>
    <x v="3"/>
    <s v="Manhattan"/>
    <s v="Sandra Lo"/>
    <s v="2024-07-08T10:09:00-04:00"/>
    <s v="Approved"/>
    <m/>
    <m/>
    <x v="0"/>
  </r>
  <r>
    <n v="206368946"/>
    <s v="NICOLE"/>
    <s v="GARRETT"/>
    <s v="Female"/>
    <s v="06/15/2024"/>
    <s v="Parent"/>
    <s v="indiragamoneda75@gmail.com"/>
    <x v="6"/>
    <x v="5"/>
    <s v="Bronx"/>
    <s v="Stephen Tsai"/>
    <s v="2024-07-05T17:11:00-04:00"/>
    <s v="Approved"/>
    <m/>
    <m/>
    <x v="0"/>
  </r>
  <r>
    <n v="216227041"/>
    <s v="NICOLE"/>
    <s v="LI"/>
    <s v="Female"/>
    <s v="07/19/2024"/>
    <s v="Parent"/>
    <s v="adamandjenny@yahoo.com"/>
    <x v="29"/>
    <x v="9"/>
    <s v="StatenIsland"/>
    <s v="Sandra Lo"/>
    <s v="2024-07-19T16:59:00-04:00"/>
    <s v="Approved"/>
    <m/>
    <m/>
    <x v="0"/>
  </r>
  <r>
    <n v="234575421"/>
    <s v="NICOLE"/>
    <s v="WU"/>
    <s v="Female"/>
    <s v="06/25/2024"/>
    <s v="Parent"/>
    <s v="nicopew0@gmail.com"/>
    <x v="9"/>
    <x v="3"/>
    <s v="StatenIsland"/>
    <s v="Stephen Tsai"/>
    <s v="2024-07-05T17:11:00-04:00"/>
    <s v="Approved"/>
    <m/>
    <m/>
    <x v="0"/>
  </r>
  <r>
    <n v="235934031"/>
    <s v="NICOLE"/>
    <s v="SHER"/>
    <s v="Female"/>
    <s v="06/10/2024"/>
    <s v="Parent"/>
    <s v="irina81k@mail.ru"/>
    <x v="9"/>
    <x v="5"/>
    <s v="StatenIsland"/>
    <s v="Stephen Tsai"/>
    <s v="2024-07-05T17:11:00-04:00"/>
    <s v="Approved"/>
    <m/>
    <m/>
    <x v="0"/>
  </r>
  <r>
    <n v="237929096"/>
    <s v="NICOLE"/>
    <s v="TATKO"/>
    <s v="Female"/>
    <s v="06/24/2024"/>
    <s v="Student"/>
    <s v="Marcin.tatko@yahoo.com"/>
    <x v="17"/>
    <x v="5"/>
    <s v="Queens"/>
    <s v="Stephen Tsai"/>
    <s v="2024-07-05T17:11:00-04:00"/>
    <s v="Approved"/>
    <m/>
    <m/>
    <x v="0"/>
  </r>
  <r>
    <n v="240244590"/>
    <s v="NICOLE"/>
    <s v="CHEN"/>
    <s v="Female"/>
    <s v="06/03/2024"/>
    <s v="Parent"/>
    <s v="xiaofang163163@gmail.com"/>
    <x v="17"/>
    <x v="3"/>
    <s v="Queens"/>
    <s v="Sandra Lo"/>
    <s v="2024-06-07T17:43:00-04:00"/>
    <s v="Approved"/>
    <m/>
    <m/>
    <x v="0"/>
  </r>
  <r>
    <n v="202952719"/>
    <s v="NIELCY"/>
    <s v="MEJIA"/>
    <s v="Female"/>
    <s v="06/13/2024"/>
    <s v="Parent"/>
    <s v="nikynunez@gmail.com"/>
    <x v="20"/>
    <x v="24"/>
    <s v="Bronx"/>
    <s v="Stephen Tsai"/>
    <s v="2024-07-05T17:11:00-04:00"/>
    <s v="Approved"/>
    <m/>
    <m/>
    <x v="0"/>
  </r>
  <r>
    <n v="202952719"/>
    <s v="NIELCY"/>
    <s v="MEJIA"/>
    <s v="Female"/>
    <s v="06/13/2024"/>
    <s v="Parent"/>
    <s v="nikynunez@gmail.com"/>
    <x v="3"/>
    <x v="31"/>
    <s v="Bronx"/>
    <s v="Stephen Tsai"/>
    <s v="2024-07-05T17:11:00-04:00"/>
    <s v="Approved"/>
    <m/>
    <m/>
    <x v="0"/>
  </r>
  <r>
    <n v="228458360"/>
    <s v="NIHAN"/>
    <s v="LOBO HUERTA"/>
    <s v="Female"/>
    <s v="06/07/2024"/>
    <s v="Parent"/>
    <s v="mariahuerta1975@gmail.com"/>
    <x v="26"/>
    <x v="18"/>
    <s v="Brooklyn"/>
    <s v="Stephen Tsai"/>
    <s v="2024-07-05T17:11:00-04:00"/>
    <s v="Approved"/>
    <m/>
    <m/>
    <x v="0"/>
  </r>
  <r>
    <n v="228458360"/>
    <s v="NIHAN"/>
    <s v="LOBO HUERTA"/>
    <s v="Female"/>
    <s v="06/07/2024"/>
    <s v="Parent"/>
    <s v="mariahuerta1975@gmail.com"/>
    <x v="26"/>
    <x v="25"/>
    <s v="Brooklyn"/>
    <s v="Stephen Tsai"/>
    <s v="2024-07-05T17:11:00-04:00"/>
    <s v="Approved"/>
    <m/>
    <m/>
    <x v="0"/>
  </r>
  <r>
    <n v="253711246"/>
    <s v="NIKAYLA"/>
    <s v="PILGRIM"/>
    <s v="Female"/>
    <s v="07/23/2024"/>
    <s v="Student"/>
    <s v="nikipilgrim@gmail.com"/>
    <x v="2"/>
    <x v="3"/>
    <s v="Queens"/>
    <s v="Sandra Lo"/>
    <s v="2024-07-23T16:35:00-04:00"/>
    <s v="Approved"/>
    <m/>
    <m/>
    <x v="0"/>
  </r>
  <r>
    <n v="207759408"/>
    <s v="NIKELY"/>
    <s v="MEJIA"/>
    <s v="Female"/>
    <s v="06/13/2024"/>
    <s v="Parent"/>
    <s v="nikynunez@gmail.com"/>
    <x v="3"/>
    <x v="31"/>
    <s v="Bronx"/>
    <s v="Stephen Tsai"/>
    <s v="2024-07-05T17:11:00-04:00"/>
    <s v="Approved"/>
    <m/>
    <m/>
    <x v="0"/>
  </r>
  <r>
    <n v="207759408"/>
    <s v="NIKELY"/>
    <s v="MEJIA"/>
    <s v="Female"/>
    <s v="06/13/2024"/>
    <s v="Parent"/>
    <s v="nikynunez@gmail.com"/>
    <x v="20"/>
    <x v="24"/>
    <s v="Bronx"/>
    <s v="Stephen Tsai"/>
    <s v="2024-07-05T17:11:00-04:00"/>
    <s v="Approved"/>
    <m/>
    <m/>
    <x v="0"/>
  </r>
  <r>
    <n v="237501580"/>
    <s v="NIKITA"/>
    <s v="LIFANOV"/>
    <s v="Male"/>
    <s v="07/09/2024"/>
    <s v="Parent"/>
    <s v="vonafil77@gmail.com"/>
    <x v="9"/>
    <x v="33"/>
    <s v="StatenIsland"/>
    <s v="Sandra Lo"/>
    <s v="2024-07-09T16:11:00-04:00"/>
    <s v="Approved"/>
    <m/>
    <m/>
    <x v="0"/>
  </r>
  <r>
    <n v="237501580"/>
    <s v="NIKITA"/>
    <s v="LIFANOV"/>
    <s v="Male"/>
    <s v="07/09/2024"/>
    <s v="Parent"/>
    <s v="vonafil77@gmail.com"/>
    <x v="9"/>
    <x v="40"/>
    <s v="StatenIsland"/>
    <s v="Sandra Lo"/>
    <s v="2024-07-09T16:11:00-04:00"/>
    <s v="Approved"/>
    <m/>
    <m/>
    <x v="0"/>
  </r>
  <r>
    <n v="237773767"/>
    <s v="NIKITAS"/>
    <s v="KLIMATHIANOS"/>
    <s v="Male"/>
    <s v="06/03/2024"/>
    <s v="Parent"/>
    <s v="aklimath@msn.com"/>
    <x v="24"/>
    <x v="18"/>
    <s v="Queens"/>
    <s v="Sandra Lo"/>
    <s v="2024-06-07T17:43:00-04:00"/>
    <s v="Approved"/>
    <m/>
    <m/>
    <x v="0"/>
  </r>
  <r>
    <n v="237773767"/>
    <s v="NIKITAS"/>
    <s v="KLIMATHIANOS"/>
    <s v="Male"/>
    <s v="06/03/2024"/>
    <s v="Parent"/>
    <s v="aklimath@msn.com"/>
    <x v="12"/>
    <x v="16"/>
    <s v="Queens"/>
    <s v="Sandra Lo"/>
    <s v="2024-06-07T17:43:00-04:00"/>
    <s v="Approved"/>
    <m/>
    <m/>
    <x v="0"/>
  </r>
  <r>
    <n v="234359610"/>
    <s v="NIKKISHA"/>
    <s v="NOEL"/>
    <s v="Female"/>
    <s v="06/26/2024"/>
    <s v="Student"/>
    <s v="noelnatalie1982@gmail.com"/>
    <x v="32"/>
    <x v="5"/>
    <s v="Brooklyn"/>
    <s v="Stephen Tsai"/>
    <s v="2024-07-05T17:11:00-04:00"/>
    <s v="Approved"/>
    <m/>
    <m/>
    <x v="0"/>
  </r>
  <r>
    <n v="230705501"/>
    <s v="NIKO"/>
    <s v="JURGELEIT"/>
    <s v="Male"/>
    <s v="07/17/2024"/>
    <s v="Parent"/>
    <s v="cjurgeleit@gmail.com"/>
    <x v="9"/>
    <x v="0"/>
    <s v="StatenIsland"/>
    <s v="Peter LaMarca3"/>
    <s v="2024-07-17T15:27:00-04:00"/>
    <s v="Approved"/>
    <m/>
    <m/>
    <x v="0"/>
  </r>
  <r>
    <n v="237633326"/>
    <s v="NIKO"/>
    <s v="PATERNOSTRO"/>
    <s v="Male"/>
    <s v="06/26/2024"/>
    <s v="Student"/>
    <s v="Italtony78@gmail.com"/>
    <x v="9"/>
    <x v="0"/>
    <s v="StatenIsland"/>
    <s v="Stephen Tsai"/>
    <s v="2024-07-05T17:11:00-04:00"/>
    <s v="Approved"/>
    <m/>
    <m/>
    <x v="0"/>
  </r>
  <r>
    <n v="230705501"/>
    <s v="NIKO"/>
    <s v="JURGELEIT"/>
    <s v="Male"/>
    <s v="07/17/2024"/>
    <s v="Parent"/>
    <s v="cjurgeleit@gmail.com"/>
    <x v="9"/>
    <x v="1"/>
    <s v="StatenIsland"/>
    <s v="Peter LaMarca3"/>
    <s v="2024-07-17T15:27:00-04:00"/>
    <s v="Approved"/>
    <m/>
    <m/>
    <x v="0"/>
  </r>
  <r>
    <n v="237633326"/>
    <s v="NIKO"/>
    <s v="PATERNOSTRO"/>
    <s v="Male"/>
    <s v="06/26/2024"/>
    <s v="Student"/>
    <s v="Italtony78@gmail.com"/>
    <x v="9"/>
    <x v="1"/>
    <s v="StatenIsland"/>
    <s v="Stephen Tsai"/>
    <s v="2024-07-05T17:11:00-04:00"/>
    <s v="Approved"/>
    <m/>
    <m/>
    <x v="0"/>
  </r>
  <r>
    <n v="216901009"/>
    <s v="NILEA"/>
    <s v="MORALES"/>
    <s v="Female"/>
    <s v="06/06/2024"/>
    <s v="Parent"/>
    <s v="endy0176@gmail.com"/>
    <x v="19"/>
    <x v="11"/>
    <s v="Bronx"/>
    <s v="Sandra Lo"/>
    <s v="2024-06-07T17:43:00-04:00"/>
    <s v="Approved"/>
    <m/>
    <m/>
    <x v="0"/>
  </r>
  <r>
    <n v="216901009"/>
    <s v="NILEA"/>
    <s v="MORALES"/>
    <s v="Female"/>
    <s v="06/06/2024"/>
    <s v="Parent"/>
    <s v="endy0176@gmail.com"/>
    <x v="33"/>
    <x v="36"/>
    <s v="Bronx"/>
    <s v="Sandra Lo"/>
    <s v="2024-06-07T17:43:00-04:00"/>
    <s v="Approved"/>
    <m/>
    <m/>
    <x v="0"/>
  </r>
  <r>
    <n v="204571426"/>
    <s v="NINA"/>
    <s v="LIN"/>
    <s v="Female"/>
    <s v="07/25/2024"/>
    <s v="Student"/>
    <s v="xiuyingliu8007@gmail.com"/>
    <x v="26"/>
    <x v="32"/>
    <s v="Brooklyn"/>
    <s v="Sandra Lo"/>
    <s v="2024-07-25T16:01:00-04:00"/>
    <s v="Approved"/>
    <m/>
    <m/>
    <x v="0"/>
  </r>
  <r>
    <n v="230434375"/>
    <s v="NINA"/>
    <s v="TETAUD"/>
    <s v="Female"/>
    <s v="06/27/2024"/>
    <s v="Student"/>
    <s v="angelatetaud@gmail.com"/>
    <x v="22"/>
    <x v="5"/>
    <s v="StatenIsland"/>
    <s v="Stephen Neglia"/>
    <s v="2024-07-03T18:00:00-04:00"/>
    <s v="Approved"/>
    <m/>
    <m/>
    <x v="0"/>
  </r>
  <r>
    <n v="237118096"/>
    <s v="NINA"/>
    <s v="SHAO"/>
    <s v="Female"/>
    <s v="07/15/2024"/>
    <s v="Parent"/>
    <s v="jiangvivian67@gmail.com"/>
    <x v="32"/>
    <x v="3"/>
    <s v="Brooklyn"/>
    <s v="Stephen Tsai"/>
    <s v="2024-07-16T08:20:00-04:00"/>
    <s v="Approved"/>
    <m/>
    <m/>
    <x v="0"/>
  </r>
  <r>
    <n v="243402641"/>
    <s v="NIRVANA"/>
    <s v="COLEMAN"/>
    <s v="Female"/>
    <s v="07/08/2024"/>
    <s v="Parent"/>
    <s v="angeliquemsaunders@gmail.com"/>
    <x v="16"/>
    <x v="5"/>
    <s v="Bronx"/>
    <s v="Stephen Tsai"/>
    <s v="2024-07-09T10:15:00-04:00"/>
    <s v="Approved"/>
    <m/>
    <m/>
    <x v="0"/>
  </r>
  <r>
    <n v="243402641"/>
    <s v="NIRVANA"/>
    <s v="COLEMAN"/>
    <s v="Female"/>
    <s v="07/08/2024"/>
    <s v="Parent"/>
    <s v="angeliquemsaunders@gmail.com"/>
    <x v="16"/>
    <x v="3"/>
    <s v="Bronx"/>
    <s v="Stephen Tsai"/>
    <s v="2024-07-09T10:15:00-04:00"/>
    <s v="Approved"/>
    <m/>
    <m/>
    <x v="0"/>
  </r>
  <r>
    <n v="232954412"/>
    <s v="NISA"/>
    <s v="ISHMAEL"/>
    <s v="Female"/>
    <s v="06/15/2024"/>
    <s v="Parent"/>
    <s v="sharon_francis76@yahoo.com"/>
    <x v="23"/>
    <x v="26"/>
    <s v="Queens"/>
    <s v="Stephen Tsai"/>
    <s v="2024-07-05T17:11:00-04:00"/>
    <s v="Approved"/>
    <m/>
    <m/>
    <x v="0"/>
  </r>
  <r>
    <n v="232954412"/>
    <s v="NISA"/>
    <s v="ISHMAEL"/>
    <s v="Female"/>
    <s v="06/15/2024"/>
    <s v="Parent"/>
    <s v="sharon_francis76@yahoo.com"/>
    <x v="23"/>
    <x v="24"/>
    <s v="Queens"/>
    <s v="Stephen Tsai"/>
    <s v="2024-07-05T17:11:00-04:00"/>
    <s v="Approved"/>
    <m/>
    <m/>
    <x v="0"/>
  </r>
  <r>
    <n v="253427793"/>
    <s v="NIXON"/>
    <s v="CORONA"/>
    <s v="Male"/>
    <s v="07/10/2024"/>
    <s v="Parent"/>
    <s v="nelsoncr34@hotmail.com"/>
    <x v="0"/>
    <x v="0"/>
    <s v="StatenIsland"/>
    <s v="Gary White"/>
    <s v="2024-07-10T16:04:00-04:00"/>
    <s v="Approved"/>
    <m/>
    <m/>
    <x v="0"/>
  </r>
  <r>
    <n v="253427793"/>
    <s v="NIXON"/>
    <s v="CORONA"/>
    <s v="Male"/>
    <s v="07/10/2024"/>
    <s v="Parent"/>
    <s v="nelsoncr34@hotmail.com"/>
    <x v="0"/>
    <x v="1"/>
    <s v="StatenIsland"/>
    <s v="Gary White"/>
    <s v="2024-07-10T16:04:00-04:00"/>
    <s v="Approved"/>
    <m/>
    <m/>
    <x v="0"/>
  </r>
  <r>
    <n v="203541628"/>
    <s v="Nixzmary"/>
    <s v="Portillo-Castilleja"/>
    <s v="Female"/>
    <s v="07/17/2024"/>
    <s v="Parent"/>
    <s v="Maribelcastilleja85@gmail.com"/>
    <x v="12"/>
    <x v="43"/>
    <s v="Bronx"/>
    <s v="Stephen Tsai"/>
    <s v="2024-07-18T09:07:00-04:00"/>
    <s v="Approved"/>
    <m/>
    <m/>
    <x v="0"/>
  </r>
  <r>
    <n v="233184019"/>
    <s v="NIZAYAH"/>
    <s v="JORDAN"/>
    <s v="Male"/>
    <s v="07/18/2024"/>
    <s v="Parent"/>
    <s v="SLIMJEANS476@GMAIL.COM"/>
    <x v="22"/>
    <x v="4"/>
    <s v="StatenIsland"/>
    <s v="Stephen Neglia"/>
    <s v="2024-07-18T17:01:00-04:00"/>
    <s v="Approved"/>
    <m/>
    <m/>
    <x v="0"/>
  </r>
  <r>
    <n v="233184019"/>
    <s v="NIZAYAH"/>
    <s v="JORDAN"/>
    <s v="Male"/>
    <s v="07/18/2024"/>
    <s v="Parent"/>
    <s v="SLIMJEANS476@GMAIL.COM"/>
    <x v="22"/>
    <x v="12"/>
    <s v="StatenIsland"/>
    <s v="Stephen Neglia"/>
    <s v="2024-07-18T17:01:00-04:00"/>
    <s v="Approved"/>
    <m/>
    <m/>
    <x v="0"/>
  </r>
  <r>
    <n v="206368250"/>
    <s v="NNAEMEKA"/>
    <s v="OKOLI"/>
    <s v="Male"/>
    <s v="07/07/2024"/>
    <s v="Student"/>
    <s v="asheenlisapascal@gmail.com"/>
    <x v="15"/>
    <x v="4"/>
    <s v="Brooklyn"/>
    <s v="Sandra Lo"/>
    <s v="2024-07-07T19:16:00-04:00"/>
    <s v="Approved"/>
    <m/>
    <m/>
    <x v="0"/>
  </r>
  <r>
    <n v="206368250"/>
    <s v="NNAEMEKA"/>
    <s v="OKOLI"/>
    <s v="Male"/>
    <s v="07/07/2024"/>
    <s v="Student"/>
    <s v="asheenlisapascal@gmail.com"/>
    <x v="15"/>
    <x v="12"/>
    <s v="Brooklyn"/>
    <s v="Sandra Lo"/>
    <s v="2024-07-07T19:16:00-04:00"/>
    <s v="Approved"/>
    <m/>
    <m/>
    <x v="0"/>
  </r>
  <r>
    <n v="203010087"/>
    <s v="NOAH"/>
    <s v="NADLER"/>
    <s v="Male"/>
    <s v="07/11/2024"/>
    <s v="Parent"/>
    <s v="nadlersluvallah@gmail.com"/>
    <x v="22"/>
    <x v="2"/>
    <s v="StatenIsland"/>
    <s v="Stephen Neglia"/>
    <s v="2024-07-11T14:57:00-04:00"/>
    <s v="Approved"/>
    <m/>
    <m/>
    <x v="1"/>
  </r>
  <r>
    <n v="203574058"/>
    <s v="NOAH"/>
    <s v="FIGUEROA"/>
    <s v="Male"/>
    <s v="07/10/2024"/>
    <s v="Parent"/>
    <s v="Shiakashianne@gmail.com"/>
    <x v="16"/>
    <x v="30"/>
    <s v="Bronx"/>
    <s v="Sandra Lo"/>
    <s v="2024-07-10T00:39:00-04:00"/>
    <s v="Approved"/>
    <m/>
    <m/>
    <x v="1"/>
  </r>
  <r>
    <n v="217321090"/>
    <s v="NOAH"/>
    <s v="JOHNSON"/>
    <s v="Male"/>
    <s v="07/29/2024"/>
    <s v="Parent"/>
    <s v="mjohnson7908@gmail.com"/>
    <x v="9"/>
    <x v="12"/>
    <s v="StatenIsland"/>
    <s v="Peter LaMarca3"/>
    <s v="2024-07-29T15:58:00-04:00"/>
    <s v="Approved"/>
    <m/>
    <m/>
    <x v="0"/>
  </r>
  <r>
    <n v="220042550"/>
    <s v="NOAH"/>
    <s v="RIVERA"/>
    <s v="Male"/>
    <s v="06/10/2024"/>
    <s v="Parent"/>
    <s v="Lilcarciofo@aol.com"/>
    <x v="9"/>
    <x v="23"/>
    <s v="StatenIsland"/>
    <s v="Stephen Tsai"/>
    <s v="2024-07-02T11:17:00-04:00"/>
    <s v="Denied"/>
    <m/>
    <m/>
    <x v="1"/>
  </r>
  <r>
    <n v="220368914"/>
    <s v="NOAH"/>
    <s v="LOMAS ROMERO"/>
    <s v="Male"/>
    <s v="07/14/2024"/>
    <s v="Parent"/>
    <s v="noah.lomasromero@gmail.com"/>
    <x v="12"/>
    <x v="12"/>
    <s v="Queens"/>
    <s v="Stephen Tsai"/>
    <s v="2024-07-14T19:51:00-04:00"/>
    <s v="Approved"/>
    <m/>
    <m/>
    <x v="1"/>
  </r>
  <r>
    <n v="220561906"/>
    <s v="NOAH"/>
    <s v="GONTHA"/>
    <s v="Male"/>
    <s v="06/06/2024"/>
    <s v="Parent"/>
    <s v="mgontha85@gmail.com"/>
    <x v="22"/>
    <x v="26"/>
    <s v="StatenIsland"/>
    <s v="Sandra Lo"/>
    <s v="2024-06-07T17:43:00-04:00"/>
    <s v="Approved"/>
    <m/>
    <m/>
    <x v="0"/>
  </r>
  <r>
    <n v="224210971"/>
    <s v="NOAH"/>
    <s v="ROBINSON"/>
    <s v="Male"/>
    <s v="07/10/2024"/>
    <s v="Parent"/>
    <s v="DesireeR1128@gmail.com"/>
    <x v="30"/>
    <x v="0"/>
    <s v="Brooklyn"/>
    <s v="Stephen Tsai"/>
    <s v="2024-07-10T06:47:00-04:00"/>
    <s v="Approved"/>
    <m/>
    <m/>
    <x v="1"/>
  </r>
  <r>
    <n v="225692672"/>
    <s v="NOAH"/>
    <s v="GOBLE"/>
    <s v="Male"/>
    <s v="06/17/2024"/>
    <s v="Parent"/>
    <s v="Goblerd921@gmail.com"/>
    <x v="32"/>
    <x v="4"/>
    <s v="Brooklyn"/>
    <s v="Stephen Tsai"/>
    <s v="2024-07-05T17:11:00-04:00"/>
    <s v="Approved"/>
    <m/>
    <m/>
    <x v="0"/>
  </r>
  <r>
    <n v="228687257"/>
    <s v="NOAH"/>
    <s v="CLAIR"/>
    <s v="Male"/>
    <s v="07/15/2024"/>
    <s v="Parent"/>
    <s v="danaclair@gmail.com"/>
    <x v="3"/>
    <x v="0"/>
    <s v="Bronx"/>
    <s v="Nicole Reda-Camilo"/>
    <s v="2024-07-15T16:53:00-04:00"/>
    <s v="Approved"/>
    <m/>
    <m/>
    <x v="0"/>
  </r>
  <r>
    <n v="229182100"/>
    <s v="NOAH"/>
    <s v="MASSEY"/>
    <s v="Male"/>
    <s v="07/15/2024"/>
    <s v="Parent"/>
    <s v="Tamarag6@aol.com"/>
    <x v="22"/>
    <x v="26"/>
    <s v="StatenIsland"/>
    <s v="Sandra Lo"/>
    <s v="2024-07-15T19:16:00-04:00"/>
    <s v="Approved"/>
    <m/>
    <m/>
    <x v="0"/>
  </r>
  <r>
    <n v="232382440"/>
    <s v="NOAH"/>
    <s v="KWIATKOWSKI"/>
    <s v="Male"/>
    <s v="06/03/2024"/>
    <s v="Parent"/>
    <s v="sandyk11101@gmail.com"/>
    <x v="18"/>
    <x v="30"/>
    <s v="Queens"/>
    <s v="Sandra Lo"/>
    <s v="2024-06-07T17:43:00-04:00"/>
    <s v="Approved"/>
    <m/>
    <m/>
    <x v="0"/>
  </r>
  <r>
    <n v="232795807"/>
    <s v="NOAH"/>
    <s v="MACK"/>
    <s v="Male"/>
    <s v="07/12/2024"/>
    <s v="Parent"/>
    <s v="paulmack14@yahoo.com"/>
    <x v="31"/>
    <x v="1"/>
    <s v="Brooklyn"/>
    <s v="Sandra Lo"/>
    <s v="2024-07-12T15:33:00-04:00"/>
    <s v="Approved"/>
    <m/>
    <m/>
    <x v="0"/>
  </r>
  <r>
    <n v="232839100"/>
    <s v="NOAH"/>
    <s v="ZUMEL"/>
    <s v="Male"/>
    <s v="07/22/2024"/>
    <s v="Parent"/>
    <s v="emyatalimpos@gmail.com"/>
    <x v="21"/>
    <x v="5"/>
    <s v="Queens"/>
    <s v="Samantha Soto"/>
    <s v="2024-07-22T18:45:00-04:00"/>
    <s v="Approved"/>
    <m/>
    <m/>
    <x v="0"/>
  </r>
  <r>
    <n v="233021773"/>
    <s v="NOAH"/>
    <s v="SCOBIE"/>
    <s v="Male"/>
    <s v="07/11/2024"/>
    <s v="Student"/>
    <s v="Rjscobie@gmail.com"/>
    <x v="15"/>
    <x v="4"/>
    <s v="Brooklyn"/>
    <s v="Sandra Lo"/>
    <s v="2024-07-11T16:05:00-04:00"/>
    <s v="Approved"/>
    <m/>
    <m/>
    <x v="0"/>
  </r>
  <r>
    <n v="233569995"/>
    <s v="NOAH"/>
    <s v="FARRAJ"/>
    <s v="Male"/>
    <s v="06/28/2024"/>
    <s v="Student"/>
    <s v="Noahbeast456@icloud.com"/>
    <x v="9"/>
    <x v="4"/>
    <s v="StatenIsland"/>
    <s v="Stephen Tsai"/>
    <s v="2024-07-05T17:11:00-04:00"/>
    <s v="Approved"/>
    <m/>
    <m/>
    <x v="0"/>
  </r>
  <r>
    <n v="234701332"/>
    <s v="NOAH"/>
    <s v="BLAKE"/>
    <s v="Male"/>
    <s v="06/04/2024"/>
    <s v="Parent"/>
    <s v="blake.takbir1@gmail.com"/>
    <x v="23"/>
    <x v="12"/>
    <s v="Queens"/>
    <s v="Sandra Lo"/>
    <s v="2024-06-07T17:43:00-04:00"/>
    <s v="Approved"/>
    <m/>
    <m/>
    <x v="0"/>
  </r>
  <r>
    <n v="235502721"/>
    <s v="NOAH"/>
    <s v="TAREB"/>
    <s v="Male"/>
    <s v="07/22/2024"/>
    <s v="Parent"/>
    <s v="noah.tareb.27@ms223.org"/>
    <x v="10"/>
    <x v="29"/>
    <s v="Bronx"/>
    <s v="Francisco Rivera"/>
    <s v="2024-07-22T17:13:00-04:00"/>
    <s v="Approved"/>
    <m/>
    <m/>
    <x v="0"/>
  </r>
  <r>
    <n v="236346060"/>
    <s v="NOAH"/>
    <s v="ONG"/>
    <s v="Male"/>
    <s v="07/09/2024"/>
    <s v="Parent"/>
    <s v="jamie.wl.ong@gmail.com"/>
    <x v="21"/>
    <x v="17"/>
    <s v="Queens"/>
    <s v="Sandra Lo"/>
    <s v="2024-07-09T18:48:00-04:00"/>
    <s v="Approved"/>
    <m/>
    <m/>
    <x v="0"/>
  </r>
  <r>
    <n v="239175250"/>
    <s v="NOAH"/>
    <s v="OMEALLEY"/>
    <s v="Male"/>
    <s v="07/18/2024"/>
    <s v="Parent"/>
    <s v="otisodafirst@gmail.com"/>
    <x v="7"/>
    <x v="15"/>
    <s v="Queens"/>
    <s v="Sandra Lo"/>
    <s v="2024-07-18T22:13:00-04:00"/>
    <s v="Approved"/>
    <m/>
    <m/>
    <x v="0"/>
  </r>
  <r>
    <n v="240880898"/>
    <s v="NOAH"/>
    <s v="GORDON"/>
    <s v="Male"/>
    <s v="07/17/2024"/>
    <s v="Parent"/>
    <s v="NOAHG175@NYCSTUDENTS.NET"/>
    <x v="22"/>
    <x v="0"/>
    <s v="StatenIsland"/>
    <s v="Stephen Neglia"/>
    <s v="2024-07-17T15:01:00-04:00"/>
    <s v="Approved"/>
    <m/>
    <m/>
    <x v="0"/>
  </r>
  <r>
    <n v="242638245"/>
    <s v="NOAH"/>
    <s v="METAYER"/>
    <s v="Male"/>
    <s v="06/04/2024"/>
    <s v="Parent"/>
    <s v="spmetayer@gmail.com"/>
    <x v="32"/>
    <x v="3"/>
    <s v="Brooklyn"/>
    <s v="Sandra Lo"/>
    <s v="2024-06-07T17:43:00-04:00"/>
    <s v="Approved"/>
    <m/>
    <m/>
    <x v="0"/>
  </r>
  <r>
    <n v="203010087"/>
    <s v="NOAH"/>
    <s v="NADLER"/>
    <s v="Male"/>
    <s v="07/11/2024"/>
    <s v="Parent"/>
    <s v="nadlersluvallah@gmail.com"/>
    <x v="22"/>
    <x v="13"/>
    <s v="StatenIsland"/>
    <s v="Stephen Neglia"/>
    <s v="2024-07-11T14:57:00-04:00"/>
    <s v="Approved"/>
    <m/>
    <m/>
    <x v="1"/>
  </r>
  <r>
    <n v="220561906"/>
    <s v="NOAH"/>
    <s v="GONTHA"/>
    <s v="Male"/>
    <s v="06/06/2024"/>
    <s v="Parent"/>
    <s v="mgontha85@gmail.com"/>
    <x v="22"/>
    <x v="24"/>
    <s v="StatenIsland"/>
    <s v="Sandra Lo"/>
    <s v="2024-06-07T17:43:00-04:00"/>
    <s v="Approved"/>
    <m/>
    <m/>
    <x v="0"/>
  </r>
  <r>
    <n v="225692672"/>
    <s v="NOAH"/>
    <s v="GOBLE"/>
    <s v="Male"/>
    <s v="06/17/2024"/>
    <s v="Parent"/>
    <s v="Goblerd921@gmail.com"/>
    <x v="32"/>
    <x v="12"/>
    <s v="Brooklyn"/>
    <s v="Stephen Tsai"/>
    <s v="2024-07-05T17:11:00-04:00"/>
    <s v="Approved"/>
    <m/>
    <m/>
    <x v="0"/>
  </r>
  <r>
    <n v="228687257"/>
    <s v="NOAH"/>
    <s v="CLAIR"/>
    <s v="Male"/>
    <s v="07/15/2024"/>
    <s v="Parent"/>
    <s v="danaclair@gmail.com"/>
    <x v="3"/>
    <x v="1"/>
    <s v="Bronx"/>
    <s v="Nicole Reda-Camilo"/>
    <s v="2024-07-15T16:53:00-04:00"/>
    <s v="Approved"/>
    <m/>
    <m/>
    <x v="0"/>
  </r>
  <r>
    <n v="229182100"/>
    <s v="NOAH"/>
    <s v="MASSEY"/>
    <s v="Male"/>
    <s v="07/15/2024"/>
    <s v="Parent"/>
    <s v="Tamarag6@aol.com"/>
    <x v="22"/>
    <x v="12"/>
    <s v="StatenIsland"/>
    <s v="Sandra Lo"/>
    <s v="2024-07-15T19:16:00-04:00"/>
    <s v="Approved"/>
    <m/>
    <m/>
    <x v="0"/>
  </r>
  <r>
    <n v="232382440"/>
    <s v="NOAH"/>
    <s v="KWIATKOWSKI"/>
    <s v="Male"/>
    <s v="06/03/2024"/>
    <s v="Parent"/>
    <s v="sandyk11101@gmail.com"/>
    <x v="18"/>
    <x v="29"/>
    <s v="Queens"/>
    <s v="Sandra Lo"/>
    <s v="2024-06-07T17:43:00-04:00"/>
    <s v="Approved"/>
    <m/>
    <m/>
    <x v="0"/>
  </r>
  <r>
    <n v="232795807"/>
    <s v="NOAH"/>
    <s v="MACK"/>
    <s v="Male"/>
    <s v="07/12/2024"/>
    <s v="Parent"/>
    <s v="paulmack14@yahoo.com"/>
    <x v="31"/>
    <x v="0"/>
    <s v="Brooklyn"/>
    <s v="Sandra Lo"/>
    <s v="2024-07-12T15:33:00-04:00"/>
    <s v="Approved"/>
    <m/>
    <m/>
    <x v="0"/>
  </r>
  <r>
    <n v="233569995"/>
    <s v="NOAH"/>
    <s v="FARRAJ"/>
    <s v="Male"/>
    <s v="06/28/2024"/>
    <s v="Student"/>
    <s v="Noahbeast456@icloud.com"/>
    <x v="9"/>
    <x v="12"/>
    <s v="StatenIsland"/>
    <s v="Stephen Tsai"/>
    <s v="2024-07-05T17:11:00-04:00"/>
    <s v="Approved"/>
    <m/>
    <m/>
    <x v="0"/>
  </r>
  <r>
    <n v="234701332"/>
    <s v="NOAH"/>
    <s v="BLAKE"/>
    <s v="Male"/>
    <s v="06/04/2024"/>
    <s v="Parent"/>
    <s v="blake.takbir1@gmail.com"/>
    <x v="23"/>
    <x v="4"/>
    <s v="Queens"/>
    <s v="Sandra Lo"/>
    <s v="2024-06-07T17:43:00-04:00"/>
    <s v="Approved"/>
    <m/>
    <m/>
    <x v="0"/>
  </r>
  <r>
    <n v="235502721"/>
    <s v="NOAH"/>
    <s v="TAREB"/>
    <s v="Male"/>
    <s v="07/22/2024"/>
    <s v="Parent"/>
    <s v="noah.tareb.27@ms223.org"/>
    <x v="10"/>
    <x v="30"/>
    <s v="Bronx"/>
    <s v="Francisco Rivera"/>
    <s v="2024-07-22T17:13:00-04:00"/>
    <s v="Approved"/>
    <m/>
    <m/>
    <x v="0"/>
  </r>
  <r>
    <n v="239175250"/>
    <s v="NOAH"/>
    <s v="OMEALLEY"/>
    <s v="Male"/>
    <s v="07/18/2024"/>
    <s v="Parent"/>
    <s v="otisodafirst@gmail.com"/>
    <x v="7"/>
    <x v="32"/>
    <s v="Queens"/>
    <s v="Sandra Lo"/>
    <s v="2024-07-18T22:13:00-04:00"/>
    <s v="Approved"/>
    <m/>
    <m/>
    <x v="0"/>
  </r>
  <r>
    <n v="240880898"/>
    <s v="NOAH"/>
    <s v="GORDON"/>
    <s v="Male"/>
    <s v="07/17/2024"/>
    <s v="Parent"/>
    <s v="NOAHG175@NYCSTUDENTS.NET"/>
    <x v="22"/>
    <x v="1"/>
    <s v="StatenIsland"/>
    <s v="Stephen Neglia"/>
    <s v="2024-07-17T15:01:00-04:00"/>
    <s v="Approved"/>
    <m/>
    <m/>
    <x v="0"/>
  </r>
  <r>
    <n v="242638245"/>
    <s v="NOAH"/>
    <s v="METAYER"/>
    <s v="Male"/>
    <s v="06/04/2024"/>
    <s v="Parent"/>
    <s v="spmetayer@gmail.com"/>
    <x v="8"/>
    <x v="5"/>
    <s v="Brooklyn"/>
    <s v="Sandra Lo"/>
    <s v="2024-06-07T17:43:00-04:00"/>
    <s v="Approved"/>
    <m/>
    <m/>
    <x v="0"/>
  </r>
  <r>
    <m/>
    <s v="Noah"/>
    <s v="Cosme"/>
    <s v="Male"/>
    <s v="07/30/2024"/>
    <s v="Parent"/>
    <s v="cozjr46@hotnail.com"/>
    <x v="10"/>
    <x v="12"/>
    <s v="Bronx"/>
    <s v="Francisco Rivera"/>
    <s v="2024-07-30T12:51:00-04:00"/>
    <s v="Approved"/>
    <m/>
    <m/>
    <x v="2"/>
  </r>
  <r>
    <m/>
    <s v="Noah"/>
    <s v="Tinco"/>
    <s v="Male"/>
    <s v="07/16/2024"/>
    <s v="Parent"/>
    <s v="s.tinco613@gmail.com"/>
    <x v="20"/>
    <x v="12"/>
    <s v="Bronx"/>
    <s v="Anthony Whittlesey"/>
    <s v="2024-07-16T17:39:00-04:00"/>
    <s v="Approved"/>
    <m/>
    <m/>
    <x v="2"/>
  </r>
  <r>
    <m/>
    <s v="Noah"/>
    <s v="Tinco"/>
    <s v="Male"/>
    <s v="07/16/2024"/>
    <s v="Parent"/>
    <s v="s.tinco613@gmail.com"/>
    <x v="20"/>
    <x v="4"/>
    <s v="Bronx"/>
    <s v="Anthony Whittlesey"/>
    <s v="2024-07-16T17:39:00-04:00"/>
    <s v="Approved"/>
    <m/>
    <m/>
    <x v="2"/>
  </r>
  <r>
    <n v="236863817"/>
    <s v="NOAM"/>
    <s v="MALKA"/>
    <s v="Male"/>
    <s v="06/24/2024"/>
    <s v="Parent"/>
    <s v="Raquelmalka@gmail.com"/>
    <x v="0"/>
    <x v="1"/>
    <s v="StatenIsland"/>
    <s v="Stephen Tsai"/>
    <s v="2024-07-05T17:11:00-04:00"/>
    <s v="Approved"/>
    <m/>
    <m/>
    <x v="0"/>
  </r>
  <r>
    <n v="236863817"/>
    <s v="NOAM"/>
    <s v="MALKA"/>
    <s v="Male"/>
    <s v="06/24/2024"/>
    <s v="Parent"/>
    <s v="Raquelmalka@gmail.com"/>
    <x v="0"/>
    <x v="0"/>
    <s v="StatenIsland"/>
    <s v="Stephen Tsai"/>
    <s v="2024-07-05T17:11:00-04:00"/>
    <s v="Approved"/>
    <m/>
    <m/>
    <x v="0"/>
  </r>
  <r>
    <n v="231094582"/>
    <s v="NOEL"/>
    <s v="SINGH"/>
    <s v="Male"/>
    <s v="07/07/2024"/>
    <s v="Student"/>
    <s v="DanielleRam7@gmail.com"/>
    <x v="30"/>
    <x v="0"/>
    <s v="Brooklyn"/>
    <s v="Sandra Lo"/>
    <s v="2024-07-07T19:16:00-04:00"/>
    <s v="Approved"/>
    <m/>
    <m/>
    <x v="0"/>
  </r>
  <r>
    <n v="236028270"/>
    <s v="NOEL"/>
    <s v="DIAZ"/>
    <s v="Male"/>
    <s v="07/08/2024"/>
    <s v="Parent"/>
    <s v="nellyhanson30@yahoo.com"/>
    <x v="13"/>
    <x v="0"/>
    <s v="Queens"/>
    <s v="Stephen Tsai"/>
    <s v="2024-07-09T10:15:00-04:00"/>
    <s v="Approved"/>
    <m/>
    <m/>
    <x v="0"/>
  </r>
  <r>
    <n v="238031439"/>
    <s v="NOEL"/>
    <s v="CASIANO"/>
    <s v="Male"/>
    <s v="07/30/2024"/>
    <s v="Parent"/>
    <s v="stephcreations15@gmail.com"/>
    <x v="10"/>
    <x v="1"/>
    <s v="Bronx"/>
    <s v="Francisco Rivera"/>
    <s v="2024-07-30T12:36:00-04:00"/>
    <s v="Approved"/>
    <m/>
    <m/>
    <x v="0"/>
  </r>
  <r>
    <n v="236028270"/>
    <s v="NOEL"/>
    <s v="DIAZ"/>
    <s v="Male"/>
    <s v="07/08/2024"/>
    <s v="Parent"/>
    <s v="nellyhanson30@yahoo.com"/>
    <x v="13"/>
    <x v="1"/>
    <s v="Queens"/>
    <s v="Stephen Tsai"/>
    <s v="2024-07-09T10:15:00-04:00"/>
    <s v="Approved"/>
    <m/>
    <m/>
    <x v="0"/>
  </r>
  <r>
    <n v="204752695"/>
    <s v="NOELIA"/>
    <s v="CALDERON"/>
    <s v="Female"/>
    <s v="06/04/2024"/>
    <s v="Parent"/>
    <s v="noeliancalderon0112@gmail.com"/>
    <x v="17"/>
    <x v="3"/>
    <s v="Queens"/>
    <s v="Sandra Lo"/>
    <s v="2024-06-07T17:43:00-04:00"/>
    <s v="Approved"/>
    <m/>
    <m/>
    <x v="0"/>
  </r>
  <r>
    <n v="233933399"/>
    <s v="NOELIA"/>
    <s v="GONZALEZ"/>
    <s v="Female"/>
    <s v="06/21/2024"/>
    <s v="Parent"/>
    <s v="Florasorinao507@gmail.com"/>
    <x v="17"/>
    <x v="3"/>
    <s v="Queens"/>
    <s v="Stephen Tsai"/>
    <s v="2024-07-05T17:11:00-04:00"/>
    <s v="Approved"/>
    <m/>
    <m/>
    <x v="0"/>
  </r>
  <r>
    <n v="204752695"/>
    <s v="NOELIA"/>
    <s v="CALDERON"/>
    <s v="Female"/>
    <s v="06/04/2024"/>
    <s v="Parent"/>
    <s v="noeliancalderon0112@gmail.com"/>
    <x v="17"/>
    <x v="5"/>
    <s v="Queens"/>
    <s v="Sandra Lo"/>
    <s v="2024-06-07T17:43:00-04:00"/>
    <s v="Approved"/>
    <m/>
    <m/>
    <x v="0"/>
  </r>
  <r>
    <n v="244857397"/>
    <s v="NOELIS"/>
    <s v="PEREZ LOPEZ"/>
    <s v="Female"/>
    <s v="06/12/2024"/>
    <s v="Parent"/>
    <s v="Kaolanilopez@gmail.com"/>
    <x v="20"/>
    <x v="5"/>
    <s v="Bronx"/>
    <s v="Anthony Whittlesey"/>
    <s v="2024-07-03T15:59:00-04:00"/>
    <s v="Approved"/>
    <m/>
    <m/>
    <x v="0"/>
  </r>
  <r>
    <n v="244857397"/>
    <s v="NOELIS"/>
    <s v="PEREZ LOPEZ"/>
    <s v="Female"/>
    <s v="06/12/2024"/>
    <s v="Parent"/>
    <s v="Kaolanilopez@gmail.com"/>
    <x v="20"/>
    <x v="3"/>
    <s v="Bronx"/>
    <s v="Anthony Whittlesey"/>
    <s v="2024-07-03T15:59:00-04:00"/>
    <s v="Approved"/>
    <m/>
    <m/>
    <x v="0"/>
  </r>
  <r>
    <n v="227964897"/>
    <s v="NOELLE"/>
    <s v="DOZIER"/>
    <s v="Female"/>
    <s v="07/24/2024"/>
    <s v="Parent"/>
    <s v="takisha@me.com"/>
    <x v="16"/>
    <x v="11"/>
    <s v="Bronx"/>
    <s v="Sandra Lo"/>
    <s v="2024-07-25T10:14:00-04:00"/>
    <s v="Approved"/>
    <m/>
    <m/>
    <x v="0"/>
  </r>
  <r>
    <n v="234659910"/>
    <s v="NOKOGNON"/>
    <s v="MEITE"/>
    <s v="Female"/>
    <s v="06/03/2024"/>
    <s v="Parent"/>
    <s v="nogotalymeite60@gmail.com"/>
    <x v="34"/>
    <x v="5"/>
    <s v="Queens"/>
    <s v="Sandra Lo"/>
    <s v="2024-06-07T17:43:00-04:00"/>
    <s v="Approved"/>
    <m/>
    <m/>
    <x v="0"/>
  </r>
  <r>
    <n v="234659910"/>
    <s v="NOKOGNON"/>
    <s v="MEITE"/>
    <s v="Female"/>
    <s v="06/03/2024"/>
    <s v="Parent"/>
    <s v="nogotalymeite60@gmail.com"/>
    <x v="34"/>
    <x v="3"/>
    <s v="Queens"/>
    <s v="Sandra Lo"/>
    <s v="2024-06-07T17:43:00-04:00"/>
    <s v="Approved"/>
    <m/>
    <m/>
    <x v="0"/>
  </r>
  <r>
    <n v="204515209"/>
    <s v="NOLA"/>
    <s v="MEDINA"/>
    <s v="Female"/>
    <s v="06/05/2024"/>
    <s v="Parent"/>
    <s v="NIKISHA.SYLVESTER@YAHOO.COM"/>
    <x v="27"/>
    <x v="24"/>
    <s v="Brooklyn"/>
    <s v="Sandra Lo"/>
    <s v="2024-06-07T17:43:00-04:00"/>
    <s v="Approved"/>
    <m/>
    <m/>
    <x v="1"/>
  </r>
  <r>
    <n v="235313723"/>
    <s v="NOLA"/>
    <s v="DENBY"/>
    <s v="Female"/>
    <s v="07/15/2024"/>
    <s v="Student"/>
    <s v="pdenby@bhsusa.com"/>
    <x v="25"/>
    <x v="5"/>
    <s v="Manhattan"/>
    <s v="Thomas Ajibola"/>
    <s v="2024-07-15T15:03:00-04:00"/>
    <s v="Approved"/>
    <m/>
    <m/>
    <x v="1"/>
  </r>
  <r>
    <n v="204515209"/>
    <s v="NOLA"/>
    <s v="MEDINA"/>
    <s v="Female"/>
    <s v="06/05/2024"/>
    <s v="Parent"/>
    <s v="NIKISHA.SYLVESTER@YAHOO.COM"/>
    <x v="27"/>
    <x v="26"/>
    <s v="Brooklyn"/>
    <s v="Sandra Lo"/>
    <s v="2024-06-07T17:43:00-04:00"/>
    <s v="Approved"/>
    <m/>
    <m/>
    <x v="1"/>
  </r>
  <r>
    <n v="250039691"/>
    <s v="NOLAN"/>
    <s v="SANCHEZ"/>
    <s v="Male"/>
    <s v="07/05/2024"/>
    <s v="Parent"/>
    <s v="Rm8738054@gmail.com"/>
    <x v="3"/>
    <x v="1"/>
    <s v="Bronx"/>
    <s v="Stephen Tsai"/>
    <s v="2024-07-05T17:11:00-04:00"/>
    <s v="Approved"/>
    <m/>
    <m/>
    <x v="0"/>
  </r>
  <r>
    <n v="250039691"/>
    <s v="NOLAN"/>
    <s v="SANCHEZ"/>
    <s v="Male"/>
    <s v="07/05/2024"/>
    <s v="Parent"/>
    <s v="Rm8738054@gmail.com"/>
    <x v="3"/>
    <x v="0"/>
    <s v="Bronx"/>
    <s v="Stephen Tsai"/>
    <s v="2024-07-05T17:11:00-04:00"/>
    <s v="Approved"/>
    <m/>
    <m/>
    <x v="0"/>
  </r>
  <r>
    <n v="214882417"/>
    <s v="NOLIS"/>
    <s v="COLLADO"/>
    <s v="Male"/>
    <s v="07/29/2024"/>
    <s v="Student"/>
    <s v="Mcollado1215@iCloud.com"/>
    <x v="16"/>
    <x v="12"/>
    <s v="Bronx"/>
    <s v="Sandra Lo"/>
    <s v="2024-07-29T20:45:00-04:00"/>
    <s v="Approved"/>
    <m/>
    <m/>
    <x v="1"/>
  </r>
  <r>
    <n v="207777525"/>
    <s v="NORBU"/>
    <s v="TASHI"/>
    <s v="Male"/>
    <s v="07/12/2024"/>
    <s v="Parent"/>
    <s v="manjugurung863@yahoo.com"/>
    <x v="17"/>
    <x v="12"/>
    <s v="Queens"/>
    <s v="Sandra Lo"/>
    <s v="2024-07-12T22:42:00-04:00"/>
    <s v="Approved"/>
    <m/>
    <m/>
    <x v="0"/>
  </r>
  <r>
    <n v="207777525"/>
    <s v="NORBU"/>
    <s v="TASHI"/>
    <s v="Male"/>
    <s v="07/12/2024"/>
    <s v="Parent"/>
    <s v="manjugurung863@yahoo.com"/>
    <x v="17"/>
    <x v="4"/>
    <s v="Queens"/>
    <s v="Sandra Lo"/>
    <s v="2024-07-12T22:42:00-04:00"/>
    <s v="Approved"/>
    <m/>
    <m/>
    <x v="0"/>
  </r>
  <r>
    <n v="235600376"/>
    <s v="NOUR"/>
    <s v="ABDELAZIZ"/>
    <s v="Male"/>
    <s v="06/07/2024"/>
    <s v="Parent"/>
    <s v="jharootian@msn.com"/>
    <x v="2"/>
    <x v="13"/>
    <s v="Queens"/>
    <s v="Sandra Lo"/>
    <s v="2024-06-07T17:43:00-04:00"/>
    <s v="Approved"/>
    <m/>
    <m/>
    <x v="0"/>
  </r>
  <r>
    <n v="235600376"/>
    <s v="NOUR"/>
    <s v="ABDELAZIZ"/>
    <s v="Male"/>
    <s v="06/07/2024"/>
    <s v="Parent"/>
    <s v="jharootian@msn.com"/>
    <x v="2"/>
    <x v="2"/>
    <s v="Queens"/>
    <s v="Sandra Lo"/>
    <s v="2024-06-07T17:43:00-04:00"/>
    <s v="Approved"/>
    <m/>
    <m/>
    <x v="0"/>
  </r>
  <r>
    <n v="247712995"/>
    <s v="NOURA"/>
    <s v="COULIBALY"/>
    <s v="Female"/>
    <s v="07/17/2024"/>
    <s v="Parent"/>
    <s v="Nouraleilacoulibaly@gmail.com"/>
    <x v="25"/>
    <x v="5"/>
    <s v="Manhattan"/>
    <s v="Thomas Ajibola"/>
    <s v="2024-07-17T16:46:00-04:00"/>
    <s v="Approved"/>
    <m/>
    <m/>
    <x v="0"/>
  </r>
  <r>
    <n v="247712995"/>
    <s v="Noura "/>
    <s v="COULIBALY"/>
    <s v="Female"/>
    <s v="07/16/2024"/>
    <s v="Parent"/>
    <s v="alicoul@live.com"/>
    <x v="25"/>
    <x v="3"/>
    <s v="Manhattan"/>
    <s v="Sandra Lo"/>
    <s v="2024-07-16T11:28:00-04:00"/>
    <s v="Approved"/>
    <m/>
    <m/>
    <x v="0"/>
  </r>
  <r>
    <n v="234384816"/>
    <s v="NOURELDEEN"/>
    <s v="ZYADA"/>
    <s v="Male"/>
    <s v="06/11/2024"/>
    <s v="Parent"/>
    <s v="mmzyada@hotmail.com"/>
    <x v="32"/>
    <x v="3"/>
    <s v="Brooklyn"/>
    <s v="Stephen Tsai"/>
    <s v="2024-07-05T17:11:00-04:00"/>
    <s v="Approved"/>
    <m/>
    <m/>
    <x v="0"/>
  </r>
  <r>
    <n v="234384816"/>
    <s v="NOURELDEEN"/>
    <s v="ZYADA"/>
    <s v="Male"/>
    <s v="06/11/2024"/>
    <s v="Parent"/>
    <s v="mmzyada@hotmail.com"/>
    <x v="6"/>
    <x v="26"/>
    <s v="Brooklyn"/>
    <s v="Stephen Tsai"/>
    <s v="2024-07-05T17:11:00-04:00"/>
    <s v="Approved"/>
    <m/>
    <m/>
    <x v="0"/>
  </r>
  <r>
    <n v="243886033"/>
    <s v="NOVEMTHREES"/>
    <s v="HAYLE"/>
    <s v="Male"/>
    <s v="06/04/2024"/>
    <s v="Parent"/>
    <s v="noveisking12@gmail.com"/>
    <x v="15"/>
    <x v="5"/>
    <s v="Brooklyn"/>
    <s v="Sandra Lo"/>
    <s v="2024-06-07T17:43:00-04:00"/>
    <s v="Approved"/>
    <m/>
    <m/>
    <x v="0"/>
  </r>
  <r>
    <n v="236215414"/>
    <s v="NOWELL"/>
    <s v="SUE KAM LING"/>
    <s v="Male"/>
    <s v="07/29/2024"/>
    <s v="Parent"/>
    <s v="nhuntskl@gmail.com"/>
    <x v="2"/>
    <x v="12"/>
    <s v="Queens"/>
    <s v="Sandra Lo"/>
    <s v="2024-07-29T21:45:00-04:00"/>
    <s v="Approved"/>
    <m/>
    <m/>
    <x v="0"/>
  </r>
  <r>
    <n v="248781171"/>
    <s v="NOWSHOBA"/>
    <s v="NOWSHIN"/>
    <s v="Female"/>
    <s v="07/01/2024"/>
    <s v="Student"/>
    <s v="nowshoban@nycstudents.net"/>
    <x v="28"/>
    <x v="21"/>
    <s v="Bronx"/>
    <s v="Stephen Tsai"/>
    <s v="2024-07-05T17:11:00-04:00"/>
    <s v="Approved"/>
    <m/>
    <m/>
    <x v="0"/>
  </r>
  <r>
    <n v="248781171"/>
    <s v="NOWSHOBA"/>
    <s v="NOWSHIN"/>
    <s v="Female"/>
    <s v="07/01/2024"/>
    <s v="Student"/>
    <s v="nowshoban@nycstudents.net"/>
    <x v="28"/>
    <x v="19"/>
    <s v="Bronx"/>
    <s v="Stephen Tsai"/>
    <s v="2024-07-05T17:11:00-04:00"/>
    <s v="Approved"/>
    <m/>
    <m/>
    <x v="0"/>
  </r>
  <r>
    <n v="237941869"/>
    <s v="NUBAID"/>
    <s v="RAHMAN"/>
    <s v="Male"/>
    <s v="07/09/2024"/>
    <s v="Parent"/>
    <s v="nahidanjum96@yahoo.com"/>
    <x v="17"/>
    <x v="18"/>
    <s v="Queens"/>
    <s v="Sandra Lo"/>
    <s v="2024-07-09T23:15:00-04:00"/>
    <s v="Approved"/>
    <m/>
    <m/>
    <x v="0"/>
  </r>
  <r>
    <n v="250030078"/>
    <s v="NUSAIBA"/>
    <s v="HUSSAIN"/>
    <s v="Female"/>
    <s v="07/12/2024"/>
    <s v="Student"/>
    <s v="szhussain1978@gmail.com"/>
    <x v="12"/>
    <x v="28"/>
    <s v="Queens"/>
    <s v="Sandra Lo"/>
    <s v="2024-07-12T15:33:00-04:00"/>
    <s v="Approved"/>
    <m/>
    <m/>
    <x v="0"/>
  </r>
  <r>
    <n v="203009998"/>
    <s v="NYA"/>
    <s v="COMBEST"/>
    <s v="Female"/>
    <s v="06/26/2024"/>
    <s v="Parent"/>
    <s v="Elysa430@yahoo.com"/>
    <x v="25"/>
    <x v="5"/>
    <s v="Manhattan"/>
    <s v="Stephen Tsai"/>
    <s v="2024-07-05T17:11:00-04:00"/>
    <s v="Approved"/>
    <m/>
    <m/>
    <x v="0"/>
  </r>
  <r>
    <n v="203009998"/>
    <s v="NYA"/>
    <s v="COMBEST"/>
    <s v="Female"/>
    <s v="06/26/2024"/>
    <s v="Parent"/>
    <s v="Elysa430@yahoo.com"/>
    <x v="25"/>
    <x v="3"/>
    <s v="Manhattan"/>
    <s v="Stephen Tsai"/>
    <s v="2024-07-05T17:11:00-04:00"/>
    <s v="Approved"/>
    <m/>
    <m/>
    <x v="0"/>
  </r>
  <r>
    <n v="260734512"/>
    <s v="NYI"/>
    <s v="NAING"/>
    <s v="Male"/>
    <s v="07/22/2024"/>
    <s v="Parent"/>
    <s v="kwehtoonavv@gmail.com"/>
    <x v="32"/>
    <x v="17"/>
    <s v="Brooklyn"/>
    <s v="Audrey Houston"/>
    <s v="2024-07-22T09:08:00-04:00"/>
    <s v="Approved"/>
    <m/>
    <m/>
    <x v="0"/>
  </r>
  <r>
    <n v="260734512"/>
    <s v="NYI"/>
    <s v="NAING"/>
    <s v="Male"/>
    <s v="07/22/2024"/>
    <s v="Parent"/>
    <s v="kwehtoonavv@gmail.com"/>
    <x v="32"/>
    <x v="20"/>
    <s v="Brooklyn"/>
    <s v="Audrey Houston"/>
    <s v="2024-07-22T09:08:00-04:00"/>
    <s v="Approved"/>
    <m/>
    <m/>
    <x v="0"/>
  </r>
  <r>
    <n v="233678572"/>
    <s v="NYIMMA"/>
    <s v="BAYOR"/>
    <s v="Female"/>
    <s v="06/19/2024"/>
    <s v="Student"/>
    <s v="Yayabayor74@gmail.com"/>
    <x v="3"/>
    <x v="11"/>
    <s v="Bronx"/>
    <s v="Stephen Tsai"/>
    <s v="2024-07-05T17:11:00-04:00"/>
    <s v="Approved"/>
    <m/>
    <m/>
    <x v="0"/>
  </r>
  <r>
    <n v="254075385"/>
    <s v="NYKSHAVYAH"/>
    <s v="YISRAEL"/>
    <s v="Female"/>
    <s v="06/07/2024"/>
    <s v="Parent"/>
    <s v="Nykshavyah77@yahoo.com"/>
    <x v="5"/>
    <x v="6"/>
    <s v="Brooklyn"/>
    <s v="Stephen Tsai"/>
    <s v="2024-07-05T17:11:00-04:00"/>
    <s v="Approved"/>
    <m/>
    <m/>
    <x v="0"/>
  </r>
  <r>
    <n v="254075385"/>
    <s v="NYKSHAVYAH"/>
    <s v="YISRAEL"/>
    <s v="Female"/>
    <s v="06/07/2024"/>
    <s v="Parent"/>
    <s v="Nykshavyah77@yahoo.com"/>
    <x v="5"/>
    <x v="11"/>
    <s v="Brooklyn"/>
    <s v="Stephen Tsai"/>
    <s v="2024-07-05T17:11:00-04:00"/>
    <s v="Approved"/>
    <m/>
    <m/>
    <x v="0"/>
  </r>
  <r>
    <n v="207801614"/>
    <s v="NYLA"/>
    <s v="PEART"/>
    <s v="Female"/>
    <s v="07/21/2024"/>
    <s v="Parent"/>
    <s v="nylapeart@gmail.com"/>
    <x v="3"/>
    <x v="37"/>
    <s v="Bronx"/>
    <s v="Sandra Lo"/>
    <s v="2024-07-22T10:29:00-04:00"/>
    <s v="Approved"/>
    <m/>
    <m/>
    <x v="0"/>
  </r>
  <r>
    <n v="221225055"/>
    <s v="NYLA"/>
    <s v="LA ROSE"/>
    <s v="Female"/>
    <s v="07/10/2024"/>
    <s v="Parent"/>
    <s v="enernaljoy74@yahoo.com"/>
    <x v="8"/>
    <x v="5"/>
    <s v="Queens"/>
    <s v="Norah Marley"/>
    <s v="2024-07-10T16:03:00-04:00"/>
    <s v="Approved"/>
    <m/>
    <m/>
    <x v="0"/>
  </r>
  <r>
    <n v="235060654"/>
    <s v="NYLA"/>
    <s v="HUSSEIN"/>
    <s v="Female"/>
    <s v="07/06/2024"/>
    <s v="Parent"/>
    <s v="NIACAINE88@GMAIL.COM"/>
    <x v="30"/>
    <x v="6"/>
    <s v="Brooklyn"/>
    <s v="Sandra Lo"/>
    <s v="2024-07-07T19:16:00-04:00"/>
    <s v="Approved"/>
    <m/>
    <m/>
    <x v="0"/>
  </r>
  <r>
    <n v="207801614"/>
    <s v="NYLA"/>
    <s v="PEART"/>
    <s v="Female"/>
    <s v="07/21/2024"/>
    <s v="Parent"/>
    <s v="nylapeart@gmail.com"/>
    <x v="3"/>
    <x v="38"/>
    <s v="Bronx"/>
    <s v="Sandra Lo"/>
    <s v="2024-07-22T10:29:00-04:00"/>
    <s v="Approved"/>
    <m/>
    <m/>
    <x v="0"/>
  </r>
  <r>
    <n v="231557414"/>
    <s v="NYLAH"/>
    <s v="BURKE"/>
    <s v="Female"/>
    <s v="07/12/2024"/>
    <s v="Parent"/>
    <s v="nylahb719@gmail.com"/>
    <x v="26"/>
    <x v="9"/>
    <s v="Brooklyn"/>
    <s v="Sandra Lo"/>
    <s v="2024-07-12T15:33:00-04:00"/>
    <s v="Approved"/>
    <m/>
    <m/>
    <x v="0"/>
  </r>
  <r>
    <n v="231557414"/>
    <s v="NYLAH"/>
    <s v="BURKE"/>
    <s v="Female"/>
    <s v="07/12/2024"/>
    <s v="Parent"/>
    <s v="nylahb719@gmail.com"/>
    <x v="15"/>
    <x v="15"/>
    <s v="Brooklyn"/>
    <s v="Sandra Lo"/>
    <s v="2024-07-12T15:33:00-04:00"/>
    <s v="Approved"/>
    <m/>
    <m/>
    <x v="0"/>
  </r>
  <r>
    <n v="223275983"/>
    <s v="NYRA"/>
    <s v="MILLIEN"/>
    <s v="Female"/>
    <s v="07/09/2024"/>
    <s v="Parent"/>
    <s v="nuwhitney@yahoo.com"/>
    <x v="7"/>
    <x v="44"/>
    <s v="Queens"/>
    <s v="Sandra Lo"/>
    <s v="2024-07-09T23:15:00-04:00"/>
    <s v="Approved"/>
    <m/>
    <m/>
    <x v="0"/>
  </r>
  <r>
    <n v="223275983"/>
    <s v="NYRA"/>
    <s v="MILLIEN"/>
    <s v="Female"/>
    <s v="07/09/2024"/>
    <s v="Parent"/>
    <s v="nuwhitney@yahoo.com"/>
    <x v="7"/>
    <x v="39"/>
    <s v="Queens"/>
    <s v="Sandra Lo"/>
    <s v="2024-07-09T23:15:00-04:00"/>
    <s v="Approved"/>
    <m/>
    <m/>
    <x v="0"/>
  </r>
  <r>
    <n v="223275983"/>
    <s v="NYRA"/>
    <s v="MILLIEN"/>
    <s v="Female"/>
    <s v="07/09/2024"/>
    <s v="Parent"/>
    <s v="nuwhitney@gmail.com"/>
    <x v="7"/>
    <x v="39"/>
    <s v="Queens"/>
    <s v="Sandra Lo"/>
    <s v="2024-07-09T23:15:00-04:00"/>
    <s v="Approved"/>
    <m/>
    <m/>
    <x v="0"/>
  </r>
  <r>
    <n v="234586998"/>
    <s v="NYSAIR"/>
    <s v="MEYERS"/>
    <s v="Male"/>
    <s v="07/09/2024"/>
    <s v="Parent"/>
    <s v="nbynoe23@gmail.com"/>
    <x v="22"/>
    <x v="1"/>
    <s v="StatenIsland"/>
    <s v="Sandra Lo"/>
    <s v="2024-07-09T18:48:00-04:00"/>
    <s v="Approved"/>
    <m/>
    <m/>
    <x v="0"/>
  </r>
  <r>
    <n v="234586998"/>
    <s v="NYSAIR"/>
    <s v="MEYERS"/>
    <s v="Male"/>
    <s v="07/09/2024"/>
    <s v="Parent"/>
    <s v="nbynoe23@gmail.com"/>
    <x v="22"/>
    <x v="0"/>
    <s v="StatenIsland"/>
    <s v="Sandra Lo"/>
    <s v="2024-07-09T18:48:00-04:00"/>
    <s v="Approved"/>
    <m/>
    <m/>
    <x v="0"/>
  </r>
  <r>
    <n v="224749036"/>
    <s v="OAKLEY"/>
    <s v="DEMARCO"/>
    <s v="Male"/>
    <s v="06/04/2024"/>
    <s v="Parent"/>
    <s v="reachingria@gmail.com"/>
    <x v="6"/>
    <x v="18"/>
    <s v="Manhattan"/>
    <s v="Sandra Lo"/>
    <s v="2024-06-07T17:43:00-04:00"/>
    <s v="Approved"/>
    <m/>
    <m/>
    <x v="0"/>
  </r>
  <r>
    <n v="234566305"/>
    <s v="OBRIAN"/>
    <s v="FERREIRA"/>
    <s v="Male"/>
    <s v="07/23/2024"/>
    <s v="Parent"/>
    <s v="Vaughnferreira08@gmail.com"/>
    <x v="22"/>
    <x v="1"/>
    <s v="StatenIsland"/>
    <s v="Sandra Lo"/>
    <s v="2024-07-24T09:37:00-04:00"/>
    <s v="Approved"/>
    <m/>
    <m/>
    <x v="0"/>
  </r>
  <r>
    <n v="234566305"/>
    <s v="OBRIAN"/>
    <s v="FERREIRA"/>
    <s v="Male"/>
    <s v="07/23/2024"/>
    <s v="Parent"/>
    <s v="Vaughnferreira08@gmail.com"/>
    <x v="22"/>
    <x v="0"/>
    <s v="StatenIsland"/>
    <s v="Sandra Lo"/>
    <s v="2024-07-24T09:37:00-04:00"/>
    <s v="Approved"/>
    <m/>
    <m/>
    <x v="0"/>
  </r>
  <r>
    <n v="232975995"/>
    <s v="OCEAN"/>
    <s v="CABRERA"/>
    <s v="Male"/>
    <s v="07/28/2024"/>
    <s v="Parent"/>
    <s v="oceancabrera43@gmail.com"/>
    <x v="27"/>
    <x v="18"/>
    <s v="Queens"/>
    <s v="Sandra Lo"/>
    <s v="2024-07-29T10:31:00-04:00"/>
    <s v="Approved"/>
    <m/>
    <m/>
    <x v="0"/>
  </r>
  <r>
    <n v="234242220"/>
    <s v="ODIL"/>
    <s v="ABDUAHADOV"/>
    <s v="Male"/>
    <s v="07/09/2024"/>
    <s v="Parent"/>
    <s v="odil.9087@gmail.com"/>
    <x v="26"/>
    <x v="5"/>
    <s v="Brooklyn"/>
    <s v="Sandra Lo"/>
    <s v="2024-07-09T23:15:00-04:00"/>
    <s v="Approved"/>
    <m/>
    <m/>
    <x v="0"/>
  </r>
  <r>
    <n v="234242220"/>
    <s v="ODIL"/>
    <s v="ABDUAHADOV"/>
    <s v="Male"/>
    <s v="07/09/2024"/>
    <s v="Parent"/>
    <s v="odil.9087@gmail.com"/>
    <x v="26"/>
    <x v="3"/>
    <s v="Brooklyn"/>
    <s v="Sandra Lo"/>
    <s v="2024-07-09T23:15:00-04:00"/>
    <s v="Approved"/>
    <m/>
    <m/>
    <x v="0"/>
  </r>
  <r>
    <n v="258403146"/>
    <s v="ODRACIR"/>
    <s v="WILLIAMS"/>
    <s v="Male"/>
    <s v="06/13/2024"/>
    <s v="Parent"/>
    <s v="raowill281@gmail.com"/>
    <x v="7"/>
    <x v="25"/>
    <s v="Queens"/>
    <s v="Stephen Tsai"/>
    <s v="2024-07-05T17:11:00-04:00"/>
    <s v="Approved"/>
    <m/>
    <m/>
    <x v="0"/>
  </r>
  <r>
    <n v="258403146"/>
    <s v="ODRACIR"/>
    <s v="WILLIAMS"/>
    <s v="Male"/>
    <s v="06/13/2024"/>
    <s v="Parent"/>
    <s v="raowill281@gmail.com"/>
    <x v="7"/>
    <x v="18"/>
    <s v="Queens"/>
    <s v="Stephen Tsai"/>
    <s v="2024-07-05T17:11:00-04:00"/>
    <s v="Approved"/>
    <m/>
    <m/>
    <x v="0"/>
  </r>
  <r>
    <n v="220547939"/>
    <s v="OHENE NYARKO"/>
    <s v="OFOSU-YEBOAH"/>
    <s v="Male"/>
    <s v="07/05/2024"/>
    <s v="Student"/>
    <s v="Samfosu@gmail.com"/>
    <x v="3"/>
    <x v="12"/>
    <s v="Bronx"/>
    <s v="Stephen Tsai"/>
    <s v="2024-07-05T17:11:00-04:00"/>
    <s v="Approved"/>
    <m/>
    <m/>
    <x v="0"/>
  </r>
  <r>
    <n v="220547939"/>
    <s v="OHENE NYARKO"/>
    <s v="OFOSU-YEBOAH"/>
    <s v="Male"/>
    <s v="07/05/2024"/>
    <s v="Student"/>
    <s v="Samfosu@gmail.com"/>
    <x v="3"/>
    <x v="4"/>
    <s v="Bronx"/>
    <s v="Stephen Tsai"/>
    <s v="2024-07-05T17:11:00-04:00"/>
    <s v="Approved"/>
    <m/>
    <m/>
    <x v="0"/>
  </r>
  <r>
    <m/>
    <s v="oladimeji"/>
    <s v="esan"/>
    <s v="Male"/>
    <s v="07/23/2024"/>
    <s v="Parent"/>
    <s v="evelynvance74@gmail.com"/>
    <x v="2"/>
    <x v="4"/>
    <s v="Queens"/>
    <s v="Craig Richardson"/>
    <s v="2024-07-23T16:02:00-04:00"/>
    <s v="Approved"/>
    <m/>
    <m/>
    <x v="2"/>
  </r>
  <r>
    <n v="227141041"/>
    <s v="OLADIPO"/>
    <s v="ONIFADE"/>
    <s v="Male"/>
    <s v="07/11/2024"/>
    <s v="Parent"/>
    <s v="iyaboonifade@gmail.com"/>
    <x v="22"/>
    <x v="0"/>
    <s v="StatenIsland"/>
    <s v="Stephen Neglia"/>
    <s v="2024-07-11T15:52:00-04:00"/>
    <s v="Approved"/>
    <m/>
    <m/>
    <x v="0"/>
  </r>
  <r>
    <n v="227141041"/>
    <s v="OLADIPO"/>
    <s v="ONIFADE"/>
    <s v="Male"/>
    <s v="07/11/2024"/>
    <s v="Parent"/>
    <s v="iyaboonifade@gmail.com"/>
    <x v="22"/>
    <x v="1"/>
    <s v="StatenIsland"/>
    <s v="Stephen Neglia"/>
    <s v="2024-07-11T15:52:00-04:00"/>
    <s v="Approved"/>
    <m/>
    <m/>
    <x v="0"/>
  </r>
  <r>
    <n v="233022953"/>
    <s v="OLAMIDE"/>
    <s v="BANKOLE"/>
    <s v="Male"/>
    <s v="07/10/2024"/>
    <s v="Parent"/>
    <s v="Johnnybanky1963@yahoo.com"/>
    <x v="22"/>
    <x v="5"/>
    <s v="StatenIsland"/>
    <s v="Stephen Tsai"/>
    <s v="2024-07-10T06:47:00-04:00"/>
    <s v="Approved"/>
    <m/>
    <m/>
    <x v="0"/>
  </r>
  <r>
    <n v="238271142"/>
    <s v="OLAMIDE"/>
    <s v="OLAMIJU"/>
    <s v="Female"/>
    <s v="07/13/2024"/>
    <s v="Parent"/>
    <s v="seunolamiju@gmail.com"/>
    <x v="1"/>
    <x v="11"/>
    <s v="StatenIsland"/>
    <s v="Stephen Tsai"/>
    <s v="2024-07-14T19:51:00-04:00"/>
    <s v="Approved"/>
    <m/>
    <m/>
    <x v="0"/>
  </r>
  <r>
    <n v="238271142"/>
    <s v="OLAMIDE"/>
    <s v="OLAMIJU"/>
    <s v="Female"/>
    <s v="07/13/2024"/>
    <s v="Parent"/>
    <s v="seunolamiju@gmail.com"/>
    <x v="1"/>
    <x v="6"/>
    <s v="StatenIsland"/>
    <s v="Stephen Tsai"/>
    <s v="2024-07-14T19:51:00-04:00"/>
    <s v="Approved"/>
    <m/>
    <m/>
    <x v="0"/>
  </r>
  <r>
    <n v="235601119"/>
    <s v="OLAMIKUNLE"/>
    <s v="JINAD"/>
    <s v="Male"/>
    <s v="07/16/2024"/>
    <s v="Student"/>
    <s v="franknitti1914@yahoo.com"/>
    <x v="10"/>
    <x v="1"/>
    <s v="Bronx"/>
    <s v="Sandra Lo"/>
    <s v="2024-07-16T15:15:00-04:00"/>
    <s v="Approved"/>
    <m/>
    <m/>
    <x v="0"/>
  </r>
  <r>
    <n v="235601119"/>
    <s v="OLAMIKUNLE"/>
    <s v="JINAD"/>
    <s v="Male"/>
    <s v="07/16/2024"/>
    <s v="Student"/>
    <s v="franknitti1914@yahoo.com"/>
    <x v="10"/>
    <x v="0"/>
    <s v="Bronx"/>
    <s v="Sandra Lo"/>
    <s v="2024-07-16T15:15:00-04:00"/>
    <s v="Approved"/>
    <m/>
    <m/>
    <x v="0"/>
  </r>
  <r>
    <n v="232816181"/>
    <s v="OLANNA"/>
    <s v="IWUANYANWU"/>
    <s v="Female"/>
    <s v="07/16/2024"/>
    <s v="Parent"/>
    <s v="iwuanyanwu.chisom1@gmail.com"/>
    <x v="2"/>
    <x v="5"/>
    <s v="Queens"/>
    <s v="Sandra Lo"/>
    <s v="2024-07-16T13:20:00-04:00"/>
    <s v="Approved"/>
    <m/>
    <m/>
    <x v="0"/>
  </r>
  <r>
    <n v="232816181"/>
    <s v="OLANNA"/>
    <s v="IWUANYANWU"/>
    <s v="Female"/>
    <s v="07/27/2024"/>
    <s v="Parent"/>
    <s v="olanna.iwu1@gmail.com"/>
    <x v="2"/>
    <x v="3"/>
    <s v="Queens"/>
    <s v="Sandra Lo"/>
    <s v="2024-07-29T10:31:00-04:00"/>
    <s v="Approved"/>
    <m/>
    <m/>
    <x v="0"/>
  </r>
  <r>
    <n v="238257471"/>
    <s v="OLEH"/>
    <s v="PLESKUN"/>
    <s v="Male"/>
    <s v="07/08/2024"/>
    <s v="Parent"/>
    <s v="mariyapleskun25@gmail.com"/>
    <x v="26"/>
    <x v="25"/>
    <s v="Brooklyn"/>
    <s v="Stephen Tsai"/>
    <s v="2024-07-08T17:39:00-04:00"/>
    <s v="Approved"/>
    <m/>
    <m/>
    <x v="0"/>
  </r>
  <r>
    <n v="238257471"/>
    <s v="OLEH"/>
    <s v="PLESKUN"/>
    <s v="Male"/>
    <s v="07/29/2024"/>
    <s v="Parent"/>
    <s v="mariyapleskun25@gmail.com"/>
    <x v="26"/>
    <x v="18"/>
    <s v="Brooklyn"/>
    <s v="Sandra Lo"/>
    <s v="2024-07-29T10:31:00-04:00"/>
    <s v="Approved"/>
    <m/>
    <m/>
    <x v="0"/>
  </r>
  <r>
    <n v="234327997"/>
    <s v="OLIVER"/>
    <s v="ROMERO JR"/>
    <s v="Male"/>
    <s v="07/28/2024"/>
    <s v="Parent"/>
    <s v="Nereida1891@hotmail.com"/>
    <x v="32"/>
    <x v="19"/>
    <s v="Brooklyn"/>
    <s v="Sandra Lo"/>
    <s v="2024-07-29T10:31:00-04:00"/>
    <s v="Approved"/>
    <m/>
    <m/>
    <x v="0"/>
  </r>
  <r>
    <n v="234603116"/>
    <s v="OLIVER"/>
    <s v="BAEZ"/>
    <s v="Male"/>
    <s v="07/29/2024"/>
    <s v="Parent"/>
    <s v="Odris.german@gmail.com"/>
    <x v="22"/>
    <x v="12"/>
    <s v="StatenIsland"/>
    <s v="Sandra Lo"/>
    <s v="2024-07-29T13:32:00-04:00"/>
    <s v="Approved"/>
    <m/>
    <m/>
    <x v="0"/>
  </r>
  <r>
    <n v="237197637"/>
    <s v="OLIVER"/>
    <s v="RIJO"/>
    <s v="Male"/>
    <s v="07/03/2024"/>
    <s v="Parent"/>
    <s v="mrijo113@aol.com"/>
    <x v="0"/>
    <x v="0"/>
    <s v="StatenIsland"/>
    <s v="Stephen Tsai"/>
    <s v="2024-07-05T17:11:00-04:00"/>
    <s v="Approved"/>
    <m/>
    <m/>
    <x v="0"/>
  </r>
  <r>
    <n v="237197637"/>
    <s v="OLIVER"/>
    <s v="RIJO"/>
    <s v="Male"/>
    <s v="07/29/2024"/>
    <s v="Parent"/>
    <s v="Mrijo113@aol.com"/>
    <x v="0"/>
    <x v="1"/>
    <s v="StatenIsland"/>
    <s v="Gary White"/>
    <s v="2024-07-29T17:51:00-04:00"/>
    <s v="Approved"/>
    <m/>
    <m/>
    <x v="0"/>
  </r>
  <r>
    <n v="209715382"/>
    <s v="OLIVIA"/>
    <s v="OLLIVIERRE"/>
    <s v="Female"/>
    <s v="07/05/2024"/>
    <s v="Student"/>
    <s v="makella6@hotmail.con"/>
    <x v="31"/>
    <x v="6"/>
    <s v="Brooklyn"/>
    <s v="Sandra Lo"/>
    <s v="2024-07-06T09:55:00-04:00"/>
    <s v="Approved"/>
    <m/>
    <m/>
    <x v="0"/>
  </r>
  <r>
    <n v="224658534"/>
    <s v="OLIVIA"/>
    <s v="WU"/>
    <s v="Female"/>
    <s v="06/10/2024"/>
    <s v="Student"/>
    <s v="junzhang72423@gmail.com"/>
    <x v="0"/>
    <x v="21"/>
    <s v="StatenIsland"/>
    <s v="Stephen Tsai"/>
    <s v="2024-07-05T17:11:00-04:00"/>
    <s v="Approved"/>
    <m/>
    <m/>
    <x v="0"/>
  </r>
  <r>
    <n v="230397192"/>
    <s v="OLIVIA"/>
    <s v="DOUGHTY"/>
    <s v="Female"/>
    <s v="06/28/2024"/>
    <s v="Parent"/>
    <s v="Takiya.minter@yahoo.com"/>
    <x v="31"/>
    <x v="6"/>
    <s v="Brooklyn"/>
    <s v="Stephen Tsai"/>
    <s v="2024-07-05T17:11:00-04:00"/>
    <s v="Approved"/>
    <m/>
    <m/>
    <x v="0"/>
  </r>
  <r>
    <n v="232864603"/>
    <s v="OLIVIA"/>
    <s v="TARNAWSKI"/>
    <s v="Female"/>
    <s v="06/05/2024"/>
    <s v="Parent"/>
    <s v="i.tarnawski@yahoo.com"/>
    <x v="17"/>
    <x v="5"/>
    <s v="Queens"/>
    <s v="Sandra Lo"/>
    <s v="2024-06-07T17:43:00-04:00"/>
    <s v="Approved"/>
    <m/>
    <m/>
    <x v="0"/>
  </r>
  <r>
    <n v="236395059"/>
    <s v="OLIVIA"/>
    <s v="PERLA"/>
    <s v="Female"/>
    <s v="06/03/2024"/>
    <s v="Parent"/>
    <s v="ivetteperla1@gmail.com"/>
    <x v="34"/>
    <x v="3"/>
    <s v="Queens"/>
    <s v="Sandra Lo"/>
    <s v="2024-06-07T17:43:00-04:00"/>
    <s v="Approved"/>
    <m/>
    <m/>
    <x v="0"/>
  </r>
  <r>
    <n v="236880969"/>
    <s v="OLIVIA"/>
    <s v="ABUYEN"/>
    <s v="Female"/>
    <s v="07/12/2024"/>
    <s v="Parent"/>
    <s v="sunshine.abuyen@gmail.com"/>
    <x v="34"/>
    <x v="4"/>
    <s v="Queens"/>
    <s v="Sandra Lo"/>
    <s v="2024-07-12T15:33:00-04:00"/>
    <s v="Approved"/>
    <m/>
    <m/>
    <x v="0"/>
  </r>
  <r>
    <n v="237675350"/>
    <s v="OLIVIA"/>
    <s v="CHENG"/>
    <s v="Female"/>
    <s v="06/03/2024"/>
    <s v="Parent"/>
    <s v="ashleytsang@gmail.com"/>
    <x v="1"/>
    <x v="9"/>
    <s v="StatenIsland"/>
    <s v="Sandra Lo"/>
    <s v="2024-06-07T17:43:00-04:00"/>
    <s v="Approved"/>
    <m/>
    <m/>
    <x v="0"/>
  </r>
  <r>
    <n v="209715382"/>
    <s v="OLIVIA"/>
    <s v="OLLIVIERRE"/>
    <s v="Female"/>
    <s v="07/05/2024"/>
    <s v="Student"/>
    <s v="makella6@hotmail.con"/>
    <x v="31"/>
    <x v="11"/>
    <s v="Brooklyn"/>
    <s v="Sandra Lo"/>
    <s v="2024-07-06T09:55:00-04:00"/>
    <s v="Approved"/>
    <m/>
    <m/>
    <x v="0"/>
  </r>
  <r>
    <n v="224658534"/>
    <s v="OLIVIA"/>
    <s v="WU"/>
    <s v="Female"/>
    <s v="06/10/2024"/>
    <s v="Student"/>
    <s v="junzhang72423@gmail.com"/>
    <x v="0"/>
    <x v="19"/>
    <s v="StatenIsland"/>
    <s v="Stephen Tsai"/>
    <s v="2024-07-05T17:11:00-04:00"/>
    <s v="Approved"/>
    <m/>
    <m/>
    <x v="0"/>
  </r>
  <r>
    <n v="232864603"/>
    <s v="OLIVIA"/>
    <s v="TARNAWSKI"/>
    <s v="Female"/>
    <s v="06/05/2024"/>
    <s v="Parent"/>
    <s v="i.tarnawski@yahoo.com"/>
    <x v="17"/>
    <x v="3"/>
    <s v="Queens"/>
    <s v="Sandra Lo"/>
    <s v="2024-06-07T17:43:00-04:00"/>
    <s v="Approved"/>
    <m/>
    <m/>
    <x v="0"/>
  </r>
  <r>
    <n v="200856706"/>
    <s v="OLIVIER"/>
    <s v="MEDINA"/>
    <s v="Male"/>
    <s v="07/17/2024"/>
    <s v="Parent"/>
    <s v="Marie.c.douyon@gmail.com"/>
    <x v="34"/>
    <x v="12"/>
    <s v="Queens"/>
    <s v="Sandra Lo"/>
    <s v="2024-07-17T17:50:00-04:00"/>
    <s v="Approved"/>
    <m/>
    <m/>
    <x v="0"/>
  </r>
  <r>
    <n v="200856706"/>
    <s v="OLIVIER"/>
    <s v="MEDINA"/>
    <s v="Male"/>
    <s v="07/17/2024"/>
    <s v="Parent"/>
    <s v="Marie.c.douyon@gmail.com"/>
    <x v="34"/>
    <x v="4"/>
    <s v="Queens"/>
    <s v="Sandra Lo"/>
    <s v="2024-07-17T17:50:00-04:00"/>
    <s v="Approved"/>
    <m/>
    <m/>
    <x v="0"/>
  </r>
  <r>
    <n v="230536849"/>
    <s v="OLUCHI"/>
    <s v="AKABOGU"/>
    <s v="Female"/>
    <s v="07/12/2024"/>
    <s v="Student"/>
    <s v="Lornaakabogu@gmail.com"/>
    <x v="14"/>
    <x v="11"/>
    <s v="Bronx"/>
    <s v="Sandra Lo"/>
    <s v="2024-07-12T15:33:00-04:00"/>
    <s v="Approved"/>
    <m/>
    <m/>
    <x v="0"/>
  </r>
  <r>
    <n v="230536849"/>
    <s v="OLUCHI"/>
    <s v="AKABOGU"/>
    <s v="Female"/>
    <s v="07/12/2024"/>
    <s v="Student"/>
    <s v="Lornaakabogu@gmail.com"/>
    <x v="14"/>
    <x v="4"/>
    <s v="Bronx"/>
    <s v="Sandra Lo"/>
    <s v="2024-07-12T15:33:00-04:00"/>
    <s v="Approved"/>
    <m/>
    <m/>
    <x v="0"/>
  </r>
  <r>
    <n v="229987755"/>
    <s v="OLUSEGUN"/>
    <s v="MORENIGBADE"/>
    <s v="Male"/>
    <s v="07/05/2024"/>
    <s v="Parent"/>
    <s v="anuoluwamorenigbade@yahoo.com"/>
    <x v="16"/>
    <x v="0"/>
    <s v="Bronx"/>
    <s v="Sandra Lo"/>
    <s v="2024-07-06T09:55:00-04:00"/>
    <s v="Approved"/>
    <m/>
    <m/>
    <x v="0"/>
  </r>
  <r>
    <n v="229987755"/>
    <s v="OLUSEGUN"/>
    <s v="MORENIGBADE"/>
    <s v="Male"/>
    <s v="07/05/2024"/>
    <s v="Parent"/>
    <s v="anuoluwamorenigbade@yahoo.com"/>
    <x v="16"/>
    <x v="1"/>
    <s v="Bronx"/>
    <s v="Sandra Lo"/>
    <s v="2024-07-06T09:55:00-04:00"/>
    <s v="Approved"/>
    <m/>
    <m/>
    <x v="0"/>
  </r>
  <r>
    <n v="237955869"/>
    <s v="OLUWABUKUNMI"/>
    <s v="ADEGBOYE"/>
    <s v="Male"/>
    <s v="06/26/2024"/>
    <s v="Student"/>
    <s v="funlyd71@yahoo.com"/>
    <x v="27"/>
    <x v="5"/>
    <s v="Brooklyn"/>
    <s v="Stephen Tsai"/>
    <s v="2024-07-05T17:11:00-04:00"/>
    <s v="Approved"/>
    <m/>
    <m/>
    <x v="0"/>
  </r>
  <r>
    <n v="237955869"/>
    <s v="OLUWABUKUNMI"/>
    <s v="ADEGBOYE"/>
    <s v="Male"/>
    <s v="06/26/2024"/>
    <s v="Student"/>
    <s v="funlyd71@yahoo.com"/>
    <x v="27"/>
    <x v="3"/>
    <s v="Brooklyn"/>
    <s v="Stephen Tsai"/>
    <s v="2024-07-05T17:11:00-04:00"/>
    <s v="Approved"/>
    <m/>
    <m/>
    <x v="0"/>
  </r>
  <r>
    <n v="202547998"/>
    <s v="OLUWAJUWON"/>
    <s v="ANIBIRE"/>
    <s v="Male"/>
    <s v="07/22/2024"/>
    <s v="Parent"/>
    <s v="sabbey0887@gmail.com"/>
    <x v="22"/>
    <x v="4"/>
    <s v="StatenIsland"/>
    <s v="Sandra Lo"/>
    <s v="2024-07-22T12:32:00-04:00"/>
    <s v="Approved"/>
    <m/>
    <m/>
    <x v="0"/>
  </r>
  <r>
    <n v="202547998"/>
    <s v="OLUWAJUWON"/>
    <s v="ANIBIRE"/>
    <s v="Male"/>
    <s v="07/22/2024"/>
    <s v="Parent"/>
    <s v="sabbey0887@gmail.com"/>
    <x v="22"/>
    <x v="12"/>
    <s v="StatenIsland"/>
    <s v="Sandra Lo"/>
    <s v="2024-07-22T12:32:00-04:00"/>
    <s v="Approved"/>
    <m/>
    <m/>
    <x v="0"/>
  </r>
  <r>
    <n v="231065384"/>
    <s v="OLUWAKEMI"/>
    <s v="OLOSUNDE"/>
    <s v="Female"/>
    <s v="07/14/2024"/>
    <s v="Parent"/>
    <s v="tremote@yahoo.com"/>
    <x v="6"/>
    <x v="27"/>
    <s v="Queens"/>
    <s v="Sandra Lo"/>
    <s v="2024-07-14T21:31:00-04:00"/>
    <s v="Approved"/>
    <m/>
    <m/>
    <x v="0"/>
  </r>
  <r>
    <n v="242959229"/>
    <s v="OLUWAPELUMI"/>
    <s v="OLATAWURA"/>
    <s v="Male"/>
    <s v="07/14/2024"/>
    <s v="Parent"/>
    <s v="kemi_jimrem@yahoo.com"/>
    <x v="6"/>
    <x v="24"/>
    <s v="Brooklyn"/>
    <s v="Stephen Tsai"/>
    <s v="2024-07-14T19:51:00-04:00"/>
    <s v="Approved"/>
    <m/>
    <m/>
    <x v="0"/>
  </r>
  <r>
    <n v="242959229"/>
    <s v="OLUWAPELUMI"/>
    <s v="OLATAWURA"/>
    <s v="Male"/>
    <s v="07/14/2024"/>
    <s v="Parent"/>
    <s v="kemi_jimrem@yahoo.com"/>
    <x v="15"/>
    <x v="15"/>
    <s v="Brooklyn"/>
    <s v="Stephen Tsai"/>
    <s v="2024-07-14T19:51:00-04:00"/>
    <s v="Approved"/>
    <m/>
    <m/>
    <x v="0"/>
  </r>
  <r>
    <n v="207946799"/>
    <s v="OLUWASOGO"/>
    <s v="BECKLEY"/>
    <s v="Male"/>
    <s v="07/22/2024"/>
    <s v="Parent"/>
    <s v="ademeiricath@gmail.com"/>
    <x v="22"/>
    <x v="4"/>
    <s v="StatenIsland"/>
    <s v="Stephen Neglia"/>
    <s v="2024-07-22T15:38:00-04:00"/>
    <s v="Approved"/>
    <m/>
    <m/>
    <x v="0"/>
  </r>
  <r>
    <n v="207946799"/>
    <s v="OLUWASOGO"/>
    <s v="BECKLEY"/>
    <s v="Male"/>
    <s v="07/22/2024"/>
    <s v="Parent"/>
    <s v="ademeiricath@gmail.com"/>
    <x v="22"/>
    <x v="12"/>
    <s v="StatenIsland"/>
    <s v="Stephen Neglia"/>
    <s v="2024-07-22T15:38:00-04:00"/>
    <s v="Approved"/>
    <m/>
    <m/>
    <x v="0"/>
  </r>
  <r>
    <n v="238863757"/>
    <s v="OLUWATIMILEHIN"/>
    <s v="OJO"/>
    <s v="Male"/>
    <s v="07/23/2024"/>
    <s v="Parent"/>
    <s v="flakkybabeluv@gmail.com"/>
    <x v="0"/>
    <x v="0"/>
    <s v="StatenIsland"/>
    <s v="Gary White"/>
    <s v="2024-07-23T14:38:00-04:00"/>
    <s v="Approved"/>
    <m/>
    <m/>
    <x v="0"/>
  </r>
  <r>
    <n v="245781562"/>
    <s v="OLUWATIMILEHIN"/>
    <s v="ADIGUN"/>
    <s v="Male"/>
    <s v="07/14/2024"/>
    <s v="Parent"/>
    <s v="timiayo90@gmail.com"/>
    <x v="17"/>
    <x v="25"/>
    <s v="Queens"/>
    <s v="Stephen Tsai"/>
    <s v="2024-07-14T19:51:00-04:00"/>
    <s v="Approved"/>
    <m/>
    <m/>
    <x v="0"/>
  </r>
  <r>
    <n v="238863757"/>
    <s v="OLUWATIMILEHIN"/>
    <s v="OJO"/>
    <s v="Male"/>
    <s v="07/23/2024"/>
    <s v="Parent"/>
    <s v="flakkybabeluv@gmail.com"/>
    <x v="0"/>
    <x v="1"/>
    <s v="StatenIsland"/>
    <s v="Gary White"/>
    <s v="2024-07-23T14:38:00-04:00"/>
    <s v="Approved"/>
    <m/>
    <m/>
    <x v="0"/>
  </r>
  <r>
    <n v="245781562"/>
    <s v="OLUWATIMILEHIN"/>
    <s v="ADIGUN"/>
    <s v="Male"/>
    <s v="07/14/2024"/>
    <s v="Parent"/>
    <s v="timiayo90@gmail.com"/>
    <x v="17"/>
    <x v="18"/>
    <s v="Queens"/>
    <s v="Stephen Tsai"/>
    <s v="2024-07-14T19:51:00-04:00"/>
    <s v="Approved"/>
    <m/>
    <m/>
    <x v="0"/>
  </r>
  <r>
    <n v="259692572"/>
    <s v="OLUWATUMISE"/>
    <s v="PEREAO"/>
    <s v="Male"/>
    <s v="06/05/2024"/>
    <s v="Parent"/>
    <s v="Pereaokola@gmail.com"/>
    <x v="3"/>
    <x v="6"/>
    <s v="Bronx"/>
    <s v="Sandra Lo"/>
    <s v="2024-06-07T17:43:00-04:00"/>
    <s v="Approved"/>
    <m/>
    <m/>
    <x v="0"/>
  </r>
  <r>
    <n v="259692572"/>
    <s v="OLUWATUMISE"/>
    <s v="PEREAO"/>
    <s v="Male"/>
    <s v="06/05/2024"/>
    <s v="Parent"/>
    <s v="Pereaokola@gmail.com"/>
    <x v="3"/>
    <x v="9"/>
    <s v="Bronx"/>
    <s v="Sandra Lo"/>
    <s v="2024-06-07T17:43:00-04:00"/>
    <s v="Approved"/>
    <m/>
    <m/>
    <x v="0"/>
  </r>
  <r>
    <n v="241035914"/>
    <s v="OLUWATUNMISE"/>
    <s v="AKERELE"/>
    <s v="Male"/>
    <s v="07/11/2024"/>
    <s v="Parent"/>
    <s v="vickkysam1@gmail.com"/>
    <x v="27"/>
    <x v="19"/>
    <s v="Brooklyn"/>
    <s v="Sandra Lo"/>
    <s v="2024-07-11T19:48:00-04:00"/>
    <s v="Approved"/>
    <m/>
    <m/>
    <x v="0"/>
  </r>
  <r>
    <n v="241035914"/>
    <s v="OLUWATUNMISE"/>
    <s v="AKERELE"/>
    <s v="Male"/>
    <s v="07/11/2024"/>
    <s v="Parent"/>
    <s v="vickkysam1@gmail.com"/>
    <x v="27"/>
    <x v="5"/>
    <s v="Brooklyn"/>
    <s v="Sandra Lo"/>
    <s v="2024-07-11T19:48:00-04:00"/>
    <s v="Approved"/>
    <m/>
    <m/>
    <x v="0"/>
  </r>
  <r>
    <n v="214795528"/>
    <s v="OMAR"/>
    <s v="HERNANDEZ"/>
    <s v="Male"/>
    <s v="07/10/2024"/>
    <s v="Parent"/>
    <s v="ideas.decolores01@gmail.com"/>
    <x v="27"/>
    <x v="5"/>
    <s v="Brooklyn"/>
    <s v="Sandra Lo"/>
    <s v="2024-07-10T00:39:00-04:00"/>
    <s v="Approved"/>
    <m/>
    <m/>
    <x v="0"/>
  </r>
  <r>
    <n v="224570770"/>
    <s v="OMAR"/>
    <s v="JOOF"/>
    <s v="Male"/>
    <s v="07/18/2024"/>
    <s v="Student"/>
    <s v="omar.joof2008@gmail.com"/>
    <x v="22"/>
    <x v="4"/>
    <s v="StatenIsland"/>
    <s v="Stephen Neglia"/>
    <s v="2024-07-18T13:23:00-04:00"/>
    <s v="Approved"/>
    <m/>
    <m/>
    <x v="0"/>
  </r>
  <r>
    <n v="230994451"/>
    <s v="OMAR"/>
    <s v="DJALO"/>
    <s v="Male"/>
    <s v="06/26/2024"/>
    <s v="Student"/>
    <s v="odjalo00@gmail.com"/>
    <x v="10"/>
    <x v="0"/>
    <s v="Bronx"/>
    <s v="Stephen Tsai"/>
    <s v="2024-07-05T17:11:00-04:00"/>
    <s v="Approved"/>
    <m/>
    <m/>
    <x v="0"/>
  </r>
  <r>
    <n v="232758623"/>
    <s v="OMAR"/>
    <s v="BERTRAND"/>
    <s v="Male"/>
    <s v="07/19/2024"/>
    <s v="Parent"/>
    <s v="Herveb87@gmail.com"/>
    <x v="31"/>
    <x v="29"/>
    <s v="Brooklyn"/>
    <s v="Sandra Lo"/>
    <s v="2024-07-22T10:29:00-04:00"/>
    <s v="Approved"/>
    <m/>
    <m/>
    <x v="1"/>
  </r>
  <r>
    <n v="233254515"/>
    <s v="OMAR"/>
    <s v="RAMIREZ"/>
    <s v="Male"/>
    <s v="06/26/2024"/>
    <s v="Parent"/>
    <s v="ccarmenr55@gmail.com"/>
    <x v="17"/>
    <x v="31"/>
    <s v="Queens"/>
    <s v="Stephen Tsai"/>
    <s v="2024-07-05T17:11:00-04:00"/>
    <s v="Approved"/>
    <m/>
    <m/>
    <x v="0"/>
  </r>
  <r>
    <n v="233780311"/>
    <s v="OMAR"/>
    <s v="DAHAB"/>
    <s v="Male"/>
    <s v="07/11/2024"/>
    <s v="Parent"/>
    <s v="ahmedtarekdahab@gmail.com"/>
    <x v="9"/>
    <x v="0"/>
    <s v="StatenIsland"/>
    <s v="Peter LaMarca3"/>
    <s v="2024-07-11T15:11:00-04:00"/>
    <s v="Approved"/>
    <m/>
    <m/>
    <x v="0"/>
  </r>
  <r>
    <n v="234781243"/>
    <s v="OMAR"/>
    <s v="MCINROY"/>
    <s v="Male"/>
    <s v="06/09/2024"/>
    <s v="Student"/>
    <s v="mcinroyomar@gmail.com"/>
    <x v="2"/>
    <x v="0"/>
    <s v="Queens"/>
    <s v="Stephen Tsai"/>
    <s v="2024-07-05T17:11:00-04:00"/>
    <s v="Approved"/>
    <m/>
    <m/>
    <x v="0"/>
  </r>
  <r>
    <n v="236334926"/>
    <s v="OMAR"/>
    <s v="ORENGO"/>
    <s v="Male"/>
    <s v="07/11/2024"/>
    <s v="Student"/>
    <s v="Orlando.orengo78@gmail.com"/>
    <x v="22"/>
    <x v="12"/>
    <s v="StatenIsland"/>
    <s v="Stephen Neglia"/>
    <s v="2024-07-11T11:11:00-04:00"/>
    <s v="Approved"/>
    <m/>
    <m/>
    <x v="0"/>
  </r>
  <r>
    <n v="237946702"/>
    <s v="OMAR"/>
    <s v="JOSEPH"/>
    <s v="Male"/>
    <s v="07/08/2024"/>
    <s v="Parent"/>
    <s v="vikapolo@yahoo.com"/>
    <x v="5"/>
    <x v="1"/>
    <s v="Brooklyn"/>
    <s v="Stephen Tsai"/>
    <s v="2024-07-08T17:39:00-04:00"/>
    <s v="Approved"/>
    <m/>
    <m/>
    <x v="0"/>
  </r>
  <r>
    <n v="252799770"/>
    <s v="OMAR"/>
    <s v="CHAVES RAMALES"/>
    <s v="Male"/>
    <s v="07/11/2024"/>
    <s v="Parent"/>
    <s v="bloncabdbuena@gmail.com"/>
    <x v="19"/>
    <x v="25"/>
    <s v="Manhattan"/>
    <s v="Timothy Sigerson"/>
    <s v="2024-07-11T19:40:00-04:00"/>
    <s v="Approved"/>
    <m/>
    <m/>
    <x v="0"/>
  </r>
  <r>
    <n v="214795528"/>
    <s v="OMAR"/>
    <s v="HERNANDEZ"/>
    <s v="Male"/>
    <s v="07/10/2024"/>
    <s v="Parent"/>
    <s v="ideas.decolores01@gmail.com"/>
    <x v="27"/>
    <x v="3"/>
    <s v="Brooklyn"/>
    <s v="Sandra Lo"/>
    <s v="2024-07-10T00:39:00-04:00"/>
    <s v="Approved"/>
    <m/>
    <m/>
    <x v="0"/>
  </r>
  <r>
    <n v="224570770"/>
    <s v="OMAR"/>
    <s v="JOOF"/>
    <s v="Male"/>
    <s v="07/18/2024"/>
    <s v="Student"/>
    <s v="omar.joof2008@gmail.com"/>
    <x v="11"/>
    <x v="12"/>
    <s v="StatenIsland"/>
    <s v="Stephen Neglia"/>
    <s v="2024-07-18T13:23:00-04:00"/>
    <s v="Approved"/>
    <m/>
    <m/>
    <x v="0"/>
  </r>
  <r>
    <n v="230994451"/>
    <s v="OMAR"/>
    <s v="DJALO"/>
    <s v="Male"/>
    <s v="06/26/2024"/>
    <s v="Student"/>
    <s v="odjalo00@gmail.com"/>
    <x v="10"/>
    <x v="1"/>
    <s v="Bronx"/>
    <s v="Stephen Tsai"/>
    <s v="2024-07-05T17:11:00-04:00"/>
    <s v="Approved"/>
    <m/>
    <m/>
    <x v="0"/>
  </r>
  <r>
    <n v="232758623"/>
    <s v="OMAR"/>
    <s v="BERTRAND"/>
    <s v="Male"/>
    <s v="07/19/2024"/>
    <s v="Parent"/>
    <s v="Herveb87@gmail.com"/>
    <x v="31"/>
    <x v="0"/>
    <s v="Brooklyn"/>
    <s v="Sandra Lo"/>
    <s v="2024-07-22T10:29:00-04:00"/>
    <s v="Approved"/>
    <m/>
    <m/>
    <x v="1"/>
  </r>
  <r>
    <n v="233780311"/>
    <s v="OMAR"/>
    <s v="DAHAB"/>
    <s v="Male"/>
    <s v="07/11/2024"/>
    <s v="Parent"/>
    <s v="ahmedtarekdahab@gmail.com"/>
    <x v="9"/>
    <x v="1"/>
    <s v="StatenIsland"/>
    <s v="Peter LaMarca3"/>
    <s v="2024-07-11T15:11:00-04:00"/>
    <s v="Approved"/>
    <m/>
    <m/>
    <x v="0"/>
  </r>
  <r>
    <n v="236334926"/>
    <s v="OMAR"/>
    <s v="ORENGO"/>
    <s v="Male"/>
    <s v="07/11/2024"/>
    <s v="Student"/>
    <s v="Orlando.orengo78@gmail.com"/>
    <x v="22"/>
    <x v="4"/>
    <s v="StatenIsland"/>
    <s v="Stephen Neglia"/>
    <s v="2024-07-11T11:11:00-04:00"/>
    <s v="Approved"/>
    <m/>
    <m/>
    <x v="0"/>
  </r>
  <r>
    <n v="237946702"/>
    <s v="OMAR"/>
    <s v="JOSEPH"/>
    <s v="Male"/>
    <s v="06/10/2024"/>
    <s v="Parent"/>
    <s v="vikapolo@yahoo.com"/>
    <x v="5"/>
    <x v="0"/>
    <s v="Brooklyn"/>
    <s v="Stephen Tsai"/>
    <s v="2024-07-05T17:11:00-04:00"/>
    <s v="Approved"/>
    <m/>
    <m/>
    <x v="0"/>
  </r>
  <r>
    <n v="252799770"/>
    <s v="OMAR"/>
    <s v="CHAVES RAMALES"/>
    <s v="Male"/>
    <s v="07/11/2024"/>
    <s v="Parent"/>
    <s v="bloncabdbuena@gmail.com"/>
    <x v="19"/>
    <x v="18"/>
    <s v="Manhattan"/>
    <s v="Timothy Sigerson"/>
    <s v="2024-07-11T19:40:00-04:00"/>
    <s v="Approved"/>
    <m/>
    <m/>
    <x v="0"/>
  </r>
  <r>
    <m/>
    <s v="Omar"/>
    <s v="Espinal"/>
    <s v="Male"/>
    <s v="07/11/2024"/>
    <s v="Parent"/>
    <s v="rubyespinal2014@gmail.com"/>
    <x v="20"/>
    <x v="4"/>
    <s v="Bronx"/>
    <s v="Anthony Whittlesey"/>
    <s v="2024-07-11T17:50:00-04:00"/>
    <s v="Approved"/>
    <m/>
    <m/>
    <x v="2"/>
  </r>
  <r>
    <m/>
    <s v="Omar"/>
    <s v="Espinal"/>
    <s v="Male"/>
    <s v="07/11/2024"/>
    <s v="Parent"/>
    <s v="rubyespinal2014@gmail.com"/>
    <x v="20"/>
    <x v="12"/>
    <s v="Bronx"/>
    <s v="Anthony Whittlesey"/>
    <s v="2024-07-11T17:50:00-04:00"/>
    <s v="Approved"/>
    <m/>
    <m/>
    <x v="2"/>
  </r>
  <r>
    <n v="235877883"/>
    <s v="OMARI"/>
    <s v="PAISLEY"/>
    <s v="Male"/>
    <s v="07/18/2024"/>
    <s v="Parent"/>
    <s v="Lzpaisley@gmail.com"/>
    <x v="10"/>
    <x v="4"/>
    <s v="Bronx"/>
    <s v="Sandra Lo"/>
    <s v="2024-07-18T14:12:00-04:00"/>
    <s v="Approved"/>
    <m/>
    <m/>
    <x v="0"/>
  </r>
  <r>
    <m/>
    <s v="Omari"/>
    <s v="Sanchez"/>
    <s v="Male"/>
    <s v="07/16/2024"/>
    <s v="Parent"/>
    <s v="cupcake0976@gmail.com"/>
    <x v="3"/>
    <x v="2"/>
    <s v="Bronx"/>
    <s v="Nicole Reda-Camilo"/>
    <s v="2024-07-16T16:44:00-04:00"/>
    <s v="Approved"/>
    <m/>
    <m/>
    <x v="2"/>
  </r>
  <r>
    <m/>
    <s v="Omari"/>
    <s v="Sanchez"/>
    <s v="Male"/>
    <s v="07/16/2024"/>
    <s v="Parent"/>
    <s v="cupcake0976@gmail.com"/>
    <x v="3"/>
    <x v="13"/>
    <s v="Bronx"/>
    <s v="Nicole Reda-Camilo"/>
    <s v="2024-07-16T16:44:00-04:00"/>
    <s v="Approved"/>
    <m/>
    <m/>
    <x v="2"/>
  </r>
  <r>
    <n v="256931866"/>
    <s v="OMARIO"/>
    <s v="DAVY"/>
    <s v="Male"/>
    <s v="06/04/2024"/>
    <s v="Parent"/>
    <s v="omario.davy@ihpch.org"/>
    <x v="7"/>
    <x v="18"/>
    <s v="Queens"/>
    <s v="Sandra Lo"/>
    <s v="2024-06-07T17:43:00-04:00"/>
    <s v="Approved"/>
    <m/>
    <m/>
    <x v="0"/>
  </r>
  <r>
    <n v="256931866"/>
    <s v="OMARIO"/>
    <s v="DAVY"/>
    <s v="Male"/>
    <s v="06/04/2024"/>
    <s v="Parent"/>
    <s v="omario.davy@ihpch.org"/>
    <x v="7"/>
    <x v="25"/>
    <s v="Queens"/>
    <s v="Sandra Lo"/>
    <s v="2024-06-07T17:43:00-04:00"/>
    <s v="Approved"/>
    <m/>
    <m/>
    <x v="0"/>
  </r>
  <r>
    <n v="227819083"/>
    <s v="OMARION"/>
    <s v="MCINTOSH"/>
    <s v="Male"/>
    <s v="07/26/2024"/>
    <s v="Student"/>
    <s v="mcintoshkids25@gmail.com"/>
    <x v="15"/>
    <x v="3"/>
    <s v="Brooklyn"/>
    <s v="Sandra Lo"/>
    <s v="2024-07-29T10:31:00-04:00"/>
    <s v="Approved"/>
    <m/>
    <m/>
    <x v="0"/>
  </r>
  <r>
    <n v="239799927"/>
    <s v="OMARION"/>
    <s v="ARTHUR"/>
    <s v="Male"/>
    <s v="07/09/2024"/>
    <s v="Parent"/>
    <s v="arthurnikki3@icloud.com"/>
    <x v="15"/>
    <x v="4"/>
    <s v="Brooklyn"/>
    <s v="Sandra Lo"/>
    <s v="2024-07-09T11:37:00-04:00"/>
    <s v="Approved"/>
    <m/>
    <m/>
    <x v="0"/>
  </r>
  <r>
    <n v="239799927"/>
    <s v="OMARION"/>
    <s v="ARTHUR"/>
    <s v="Male"/>
    <s v="07/09/2024"/>
    <s v="Parent"/>
    <s v="arthurnikki3@icloud.com"/>
    <x v="15"/>
    <x v="12"/>
    <s v="Brooklyn"/>
    <s v="Sandra Lo"/>
    <s v="2024-07-09T11:37:00-04:00"/>
    <s v="Approved"/>
    <m/>
    <m/>
    <x v="0"/>
  </r>
  <r>
    <n v="243265568"/>
    <s v="OMNIA"/>
    <s v="BICHRI"/>
    <s v="Female"/>
    <s v="06/28/2024"/>
    <s v="Parent"/>
    <s v="chrietteh@gmail.com"/>
    <x v="26"/>
    <x v="4"/>
    <s v="Brooklyn"/>
    <s v="Stephen Tsai"/>
    <s v="2024-07-05T17:11:00-04:00"/>
    <s v="Approved"/>
    <m/>
    <m/>
    <x v="0"/>
  </r>
  <r>
    <n v="243265568"/>
    <s v="OMNIA"/>
    <s v="BICHRI"/>
    <s v="Female"/>
    <s v="06/28/2024"/>
    <s v="Parent"/>
    <s v="chrietteh@gmail.com"/>
    <x v="26"/>
    <x v="32"/>
    <s v="Brooklyn"/>
    <s v="Stephen Tsai"/>
    <s v="2024-07-05T17:11:00-04:00"/>
    <s v="Approved"/>
    <m/>
    <m/>
    <x v="0"/>
  </r>
  <r>
    <n v="248323545"/>
    <s v="OMODELLE"/>
    <s v="BAIRD"/>
    <s v="Female"/>
    <s v="06/12/2024"/>
    <s v="Student"/>
    <s v="omodelle326@gmail.com"/>
    <x v="7"/>
    <x v="11"/>
    <s v="Queens"/>
    <s v="Stephen Tsai"/>
    <s v="2024-07-05T17:11:00-04:00"/>
    <s v="Approved"/>
    <m/>
    <m/>
    <x v="0"/>
  </r>
  <r>
    <n v="248323545"/>
    <s v="OMODELLE"/>
    <s v="BAIRD"/>
    <s v="Female"/>
    <s v="06/12/2024"/>
    <s v="Student"/>
    <s v="omodelle326@gmail.com"/>
    <x v="7"/>
    <x v="6"/>
    <s v="Queens"/>
    <s v="Stephen Tsai"/>
    <s v="2024-07-05T17:11:00-04:00"/>
    <s v="Approved"/>
    <m/>
    <m/>
    <x v="0"/>
  </r>
  <r>
    <n v="203256185"/>
    <s v="ONDRILA"/>
    <s v="ROY"/>
    <s v="Female"/>
    <s v="06/03/2024"/>
    <s v="Parent"/>
    <s v="bristyroy1@gmail.com"/>
    <x v="34"/>
    <x v="18"/>
    <s v="Queens"/>
    <s v="Sandra Lo"/>
    <s v="2024-06-07T17:43:00-04:00"/>
    <s v="Approved"/>
    <m/>
    <m/>
    <x v="0"/>
  </r>
  <r>
    <n v="228574018"/>
    <s v="ONEILYS"/>
    <s v="HALL"/>
    <s v="Female"/>
    <s v="07/10/2024"/>
    <s v="Parent"/>
    <s v="oneilyshall@gmail.com"/>
    <x v="16"/>
    <x v="41"/>
    <s v="Bronx"/>
    <s v="Sandra Lo"/>
    <s v="2024-07-10T22:15:00-04:00"/>
    <s v="Approved"/>
    <m/>
    <m/>
    <x v="1"/>
  </r>
  <r>
    <n v="245306477"/>
    <s v="ONIKA"/>
    <s v="GENTLE"/>
    <s v="Female"/>
    <s v="07/25/2024"/>
    <s v="Parent"/>
    <s v="Ogentle2025@bklawtech.com"/>
    <x v="7"/>
    <x v="8"/>
    <s v="Brooklyn"/>
    <s v="Omar Turnage"/>
    <s v="2024-07-25T15:43:00-04:00"/>
    <s v="Approved"/>
    <m/>
    <m/>
    <x v="0"/>
  </r>
  <r>
    <n v="245306477"/>
    <s v="ONIKA"/>
    <s v="GENTLE"/>
    <s v="Female"/>
    <s v="07/25/2024"/>
    <s v="Parent"/>
    <s v="Ogentle2025@bklawtech.com"/>
    <x v="7"/>
    <x v="7"/>
    <s v="Brooklyn"/>
    <s v="Omar Turnage"/>
    <s v="2024-07-25T15:43:00-04:00"/>
    <s v="Approved"/>
    <m/>
    <m/>
    <x v="0"/>
  </r>
  <r>
    <n v="224571265"/>
    <s v="ONIKS"/>
    <s v="ULAJ"/>
    <s v="Male"/>
    <s v="06/21/2024"/>
    <s v="Student"/>
    <s v="Sulaj@hotmail.com"/>
    <x v="0"/>
    <x v="0"/>
    <s v="StatenIsland"/>
    <s v="Stephen Tsai"/>
    <s v="2024-07-05T17:11:00-04:00"/>
    <s v="Approved"/>
    <m/>
    <m/>
    <x v="1"/>
  </r>
  <r>
    <n v="234586816"/>
    <s v="ONYEKACHI"/>
    <s v="ODEME"/>
    <s v="Male"/>
    <s v="07/10/2024"/>
    <s v="Parent"/>
    <s v="onyekaodeme@gmail.com"/>
    <x v="22"/>
    <x v="0"/>
    <s v="StatenIsland"/>
    <s v="Stephen Neglia"/>
    <s v="2024-07-10T10:01:00-04:00"/>
    <s v="Approved"/>
    <m/>
    <m/>
    <x v="0"/>
  </r>
  <r>
    <n v="234586816"/>
    <s v="ONYEKACHI"/>
    <s v="ODEME"/>
    <s v="Male"/>
    <s v="07/10/2024"/>
    <s v="Parent"/>
    <s v="onyekaodeme@gmail.com"/>
    <x v="22"/>
    <x v="1"/>
    <s v="StatenIsland"/>
    <s v="Stephen Neglia"/>
    <s v="2024-07-10T10:01:00-04:00"/>
    <s v="Approved"/>
    <m/>
    <m/>
    <x v="0"/>
  </r>
  <r>
    <n v="240330522"/>
    <s v="ONYINYECHI"/>
    <s v="AGWU"/>
    <s v="Female"/>
    <s v="06/13/2024"/>
    <s v="Parent"/>
    <s v="Agbo74@yahoo.com"/>
    <x v="17"/>
    <x v="5"/>
    <s v="Queens"/>
    <s v="Stephen Tsai"/>
    <s v="2024-07-05T17:11:00-04:00"/>
    <s v="Approved"/>
    <m/>
    <m/>
    <x v="0"/>
  </r>
  <r>
    <n v="235591047"/>
    <s v="ORAZIO"/>
    <s v="RUIZ"/>
    <s v="Male"/>
    <s v="07/10/2024"/>
    <s v="Student"/>
    <s v="Orazio1902@gmail.com"/>
    <x v="22"/>
    <x v="0"/>
    <s v="StatenIsland"/>
    <s v="Sandra Lo"/>
    <s v="2024-07-10T22:15:00-04:00"/>
    <s v="Approved"/>
    <m/>
    <m/>
    <x v="0"/>
  </r>
  <r>
    <n v="235591047"/>
    <s v="ORAZIO"/>
    <s v="RUIZ"/>
    <s v="Male"/>
    <s v="07/10/2024"/>
    <s v="Student"/>
    <s v="Orazio1902@gmail.com"/>
    <x v="22"/>
    <x v="1"/>
    <s v="StatenIsland"/>
    <s v="Sandra Lo"/>
    <s v="2024-07-10T22:15:00-04:00"/>
    <s v="Approved"/>
    <m/>
    <m/>
    <x v="0"/>
  </r>
  <r>
    <n v="232182808"/>
    <s v="ORIN"/>
    <s v="DESOUZA"/>
    <s v="Male"/>
    <s v="07/07/2024"/>
    <s v="Student"/>
    <s v="beverlykeitt27@gmail.com"/>
    <x v="8"/>
    <x v="5"/>
    <s v="Queens"/>
    <s v="Sandra Lo"/>
    <s v="2024-07-07T19:16:00-04:00"/>
    <s v="Approved"/>
    <m/>
    <m/>
    <x v="0"/>
  </r>
  <r>
    <n v="236914925"/>
    <s v="ORIN"/>
    <s v="ABRAHAMS"/>
    <s v="Male"/>
    <s v="06/18/2024"/>
    <s v="Parent"/>
    <s v="Kandersonm@hotmail.com"/>
    <x v="12"/>
    <x v="16"/>
    <s v="Brooklyn"/>
    <s v="Loweye Diedro"/>
    <s v="2024-07-05T16:26:00-04:00"/>
    <s v="Approved"/>
    <m/>
    <m/>
    <x v="0"/>
  </r>
  <r>
    <n v="232182808"/>
    <s v="ORIN"/>
    <s v="DESOUZA"/>
    <s v="Male"/>
    <s v="07/07/2024"/>
    <s v="Student"/>
    <s v="beverlykeitt27@gmail.com"/>
    <x v="8"/>
    <x v="3"/>
    <s v="Queens"/>
    <s v="Sandra Lo"/>
    <s v="2024-07-07T19:16:00-04:00"/>
    <s v="Approved"/>
    <m/>
    <m/>
    <x v="0"/>
  </r>
  <r>
    <n v="236914925"/>
    <s v="ORIN"/>
    <s v="ABRAHAMS"/>
    <s v="Male"/>
    <s v="06/18/2024"/>
    <s v="Parent"/>
    <s v="Kandersonm@hotmail.com"/>
    <x v="12"/>
    <x v="43"/>
    <s v="Brooklyn"/>
    <s v="Loweye Diedro"/>
    <s v="2024-07-05T16:26:00-04:00"/>
    <s v="Approved"/>
    <m/>
    <m/>
    <x v="0"/>
  </r>
  <r>
    <n v="231505397"/>
    <s v="ORION"/>
    <s v="DILLON"/>
    <s v="Male"/>
    <s v="07/24/2024"/>
    <s v="Parent"/>
    <s v="msfoxy617@gmail.com"/>
    <x v="7"/>
    <x v="4"/>
    <s v="Brooklyn"/>
    <s v="Omar Turnage"/>
    <s v="2024-07-24T14:51:00-04:00"/>
    <s v="Approved"/>
    <m/>
    <m/>
    <x v="0"/>
  </r>
  <r>
    <n v="233629930"/>
    <s v="ORION"/>
    <s v="AGEE-CHANDLER"/>
    <s v="Male"/>
    <s v="08/05/2024"/>
    <s v="Parent"/>
    <s v="HARTST@AOL.COM"/>
    <x v="6"/>
    <x v="12"/>
    <s v="Brooklyn"/>
    <s v="Jacques Noseal3"/>
    <s v="2024-08-05T16:53:00-04:00"/>
    <s v="Approved"/>
    <m/>
    <m/>
    <x v="0"/>
  </r>
  <r>
    <n v="231505397"/>
    <s v="ORION"/>
    <s v="DILLON"/>
    <s v="Male"/>
    <s v="07/24/2024"/>
    <s v="Parent"/>
    <s v="msfoxy617@gmail.com"/>
    <x v="7"/>
    <x v="12"/>
    <s v="Brooklyn"/>
    <s v="Omar Turnage"/>
    <s v="2024-07-24T14:51:00-04:00"/>
    <s v="Approved"/>
    <m/>
    <m/>
    <x v="0"/>
  </r>
  <r>
    <n v="234211555"/>
    <s v="ORLOVSKY"/>
    <s v="CERISIER"/>
    <s v="Male"/>
    <s v="07/10/2024"/>
    <s v="Parent"/>
    <s v="hiliezejoseph9@gmail.com"/>
    <x v="22"/>
    <x v="0"/>
    <s v="StatenIsland"/>
    <s v="Sandra Lo"/>
    <s v="2024-07-10T10:47:00-04:00"/>
    <s v="Approved"/>
    <m/>
    <m/>
    <x v="0"/>
  </r>
  <r>
    <n v="234211555"/>
    <s v="ORLOVSKY"/>
    <s v="CERISIER"/>
    <s v="Male"/>
    <s v="07/10/2024"/>
    <s v="Parent"/>
    <s v="hiliezejoseph9@gmail.com"/>
    <x v="22"/>
    <x v="1"/>
    <s v="StatenIsland"/>
    <s v="Sandra Lo"/>
    <s v="2024-07-10T10:47:00-04:00"/>
    <s v="Approved"/>
    <m/>
    <m/>
    <x v="0"/>
  </r>
  <r>
    <n v="207515081"/>
    <s v="OSCAR"/>
    <s v="MADEJSKI"/>
    <s v="Male"/>
    <s v="07/17/2024"/>
    <s v="Parent"/>
    <s v="madejskioscar31@gmail.com"/>
    <x v="17"/>
    <x v="31"/>
    <s v="Queens"/>
    <s v="Stephen Tsai"/>
    <s v="2024-07-18T09:07:00-04:00"/>
    <s v="Approved"/>
    <m/>
    <m/>
    <x v="0"/>
  </r>
  <r>
    <n v="209703511"/>
    <s v="OSCAR"/>
    <s v="HERNANDEZ"/>
    <s v="Male"/>
    <s v="07/12/2024"/>
    <s v="Parent"/>
    <s v="marigaspar76.mlg@gmail.com"/>
    <x v="0"/>
    <x v="19"/>
    <s v="StatenIsland"/>
    <s v="Stephen Tsai"/>
    <s v="2024-07-12T07:31:00-04:00"/>
    <s v="Approved"/>
    <m/>
    <m/>
    <x v="0"/>
  </r>
  <r>
    <n v="216880096"/>
    <s v="OSCAR"/>
    <s v="SANTOS"/>
    <s v="Male"/>
    <s v="07/22/2024"/>
    <s v="Parent"/>
    <s v="os6001083@gmail.com"/>
    <x v="8"/>
    <x v="3"/>
    <s v="Queens"/>
    <s v="Sandra Lo"/>
    <s v="2024-07-23T11:39:00-04:00"/>
    <s v="Approved"/>
    <m/>
    <m/>
    <x v="0"/>
  </r>
  <r>
    <n v="224663047"/>
    <s v="OSCAR"/>
    <s v="HUESCA AGAPITO"/>
    <s v="Male"/>
    <s v="07/25/2024"/>
    <s v="Student"/>
    <s v="carlosehuesca@gmail.com"/>
    <x v="4"/>
    <x v="20"/>
    <s v="Brooklyn"/>
    <s v="Steve Revell"/>
    <s v="2024-07-25T15:26:00-04:00"/>
    <s v="Approved"/>
    <m/>
    <m/>
    <x v="0"/>
  </r>
  <r>
    <n v="230190100"/>
    <s v="OSCAR"/>
    <s v="ORENGO"/>
    <s v="Male"/>
    <s v="07/11/2024"/>
    <s v="Student"/>
    <s v="Orlando.orengo78@gmail.com"/>
    <x v="22"/>
    <x v="12"/>
    <s v="StatenIsland"/>
    <s v="Stephen Neglia"/>
    <s v="2024-07-11T14:12:00-04:00"/>
    <s v="Approved"/>
    <m/>
    <m/>
    <x v="0"/>
  </r>
  <r>
    <n v="230477457"/>
    <s v="OSCAR"/>
    <s v="ALARCON RODRIGU"/>
    <s v="Male"/>
    <s v="07/13/2024"/>
    <s v="Parent"/>
    <s v="roxanadvd@yahoo.es"/>
    <x v="26"/>
    <x v="18"/>
    <s v="Brooklyn"/>
    <s v="Stephen Tsai"/>
    <s v="2024-07-13T13:18:00-04:00"/>
    <s v="Approved"/>
    <m/>
    <m/>
    <x v="0"/>
  </r>
  <r>
    <n v="230865842"/>
    <s v="OSCAR"/>
    <s v="SANTIAGO JR"/>
    <s v="Male"/>
    <s v="07/09/2024"/>
    <s v="Parent"/>
    <s v="bigtstayfly@gmail.com"/>
    <x v="9"/>
    <x v="1"/>
    <s v="StatenIsland"/>
    <s v="Stephen Tsai"/>
    <s v="2024-07-09T10:16:00-04:00"/>
    <s v="Approved"/>
    <m/>
    <m/>
    <x v="1"/>
  </r>
  <r>
    <n v="231167222"/>
    <s v="OSCAR"/>
    <s v="SHI"/>
    <s v="Male"/>
    <s v="07/16/2024"/>
    <s v="Student"/>
    <s v="Vickyma888@gmail.con"/>
    <x v="21"/>
    <x v="17"/>
    <s v="Queens"/>
    <s v="Antonio Bausone"/>
    <s v="2024-07-16T18:14:00-04:00"/>
    <s v="Approved"/>
    <m/>
    <m/>
    <x v="1"/>
  </r>
  <r>
    <n v="231438458"/>
    <s v="OSCAR"/>
    <s v="SANTOS"/>
    <s v="Male"/>
    <s v="07/29/2024"/>
    <s v="Parent"/>
    <s v="Santos0731.ds@gmail.com"/>
    <x v="34"/>
    <x v="18"/>
    <s v="Queens"/>
    <s v="Sandra Lo"/>
    <s v="2024-07-29T16:26:00-04:00"/>
    <s v="Approved"/>
    <m/>
    <m/>
    <x v="0"/>
  </r>
  <r>
    <n v="232626580"/>
    <s v="OSCAR"/>
    <s v="PAWLIKOWSKI"/>
    <s v="Male"/>
    <s v="06/11/2024"/>
    <s v="Parent"/>
    <s v="aniapaw6@gmail.com"/>
    <x v="17"/>
    <x v="5"/>
    <s v="Queens"/>
    <s v="Stephen Tsai"/>
    <s v="2024-07-05T17:11:00-04:00"/>
    <s v="Approved"/>
    <m/>
    <m/>
    <x v="0"/>
  </r>
  <r>
    <n v="224663047"/>
    <s v="OSCAR"/>
    <s v="HUESCA AGAPITO"/>
    <s v="Male"/>
    <s v="07/25/2024"/>
    <s v="Student"/>
    <s v="carlosehuesca@gmail.com"/>
    <x v="4"/>
    <x v="17"/>
    <s v="Brooklyn"/>
    <s v="Steve Revell"/>
    <s v="2024-07-25T15:26:00-04:00"/>
    <s v="Approved"/>
    <m/>
    <m/>
    <x v="0"/>
  </r>
  <r>
    <n v="230190100"/>
    <s v="OSCAR"/>
    <s v="ORENGO"/>
    <s v="Male"/>
    <s v="07/11/2024"/>
    <s v="Student"/>
    <s v="Orlando.orengo78@gmail.com"/>
    <x v="22"/>
    <x v="4"/>
    <s v="StatenIsland"/>
    <s v="Stephen Neglia"/>
    <s v="2024-07-11T14:12:00-04:00"/>
    <s v="Approved"/>
    <m/>
    <m/>
    <x v="0"/>
  </r>
  <r>
    <n v="230477457"/>
    <s v="OSCAR"/>
    <s v="ALARCON RODRIGU"/>
    <s v="Male"/>
    <s v="07/13/2024"/>
    <s v="Parent"/>
    <s v="roxanadvd@yahoo.es"/>
    <x v="26"/>
    <x v="25"/>
    <s v="Brooklyn"/>
    <s v="Stephen Tsai"/>
    <s v="2024-07-13T13:18:00-04:00"/>
    <s v="Approved"/>
    <m/>
    <m/>
    <x v="0"/>
  </r>
  <r>
    <n v="230865842"/>
    <s v="OSCAR"/>
    <s v="SANTIAGO JR"/>
    <s v="Male"/>
    <s v="07/09/2024"/>
    <s v="Parent"/>
    <s v="bigtstayfly@gmail.com"/>
    <x v="9"/>
    <x v="0"/>
    <s v="StatenIsland"/>
    <s v="Stephen Tsai"/>
    <s v="2024-07-09T10:16:00-04:00"/>
    <s v="Approved"/>
    <m/>
    <m/>
    <x v="1"/>
  </r>
  <r>
    <n v="231167222"/>
    <s v="OSCAR"/>
    <s v="SHI"/>
    <s v="Male"/>
    <s v="07/16/2024"/>
    <s v="Student"/>
    <s v="Vickyma888@gmail.con"/>
    <x v="21"/>
    <x v="19"/>
    <s v="Queens"/>
    <s v="Antonio Bausone"/>
    <s v="2024-07-16T18:14:00-04:00"/>
    <s v="Approved"/>
    <m/>
    <m/>
    <x v="1"/>
  </r>
  <r>
    <n v="220077507"/>
    <s v="OSEI"/>
    <s v="ROBERTS-CLINE"/>
    <s v="Male"/>
    <s v="07/15/2024"/>
    <s v="Student"/>
    <s v="SarahCline2theRescue@gmail.com"/>
    <x v="6"/>
    <x v="6"/>
    <s v="Brooklyn"/>
    <s v="Stephen Tsai"/>
    <s v="2024-07-16T08:20:00-04:00"/>
    <s v="Approved"/>
    <m/>
    <m/>
    <x v="1"/>
  </r>
  <r>
    <n v="229647714"/>
    <s v="OSEMWONYEMWEN"/>
    <s v="EKE"/>
    <s v="Female"/>
    <s v="06/13/2024"/>
    <s v="Parent"/>
    <s v="mizz.lele@hotmail.com"/>
    <x v="7"/>
    <x v="6"/>
    <s v="Queens"/>
    <s v="Stephen Tsai"/>
    <s v="2024-07-05T17:11:00-04:00"/>
    <s v="Approved"/>
    <m/>
    <m/>
    <x v="0"/>
  </r>
  <r>
    <n v="229647714"/>
    <s v="OSEMWONYEMWEN"/>
    <s v="EKE"/>
    <s v="Female"/>
    <s v="06/13/2024"/>
    <s v="Parent"/>
    <s v="mizz.lele@hotmail.com"/>
    <x v="7"/>
    <x v="11"/>
    <s v="Queens"/>
    <s v="Stephen Tsai"/>
    <s v="2024-07-05T17:11:00-04:00"/>
    <s v="Approved"/>
    <m/>
    <m/>
    <x v="0"/>
  </r>
  <r>
    <n v="204060214"/>
    <s v="OSHANE"/>
    <s v="PANTON"/>
    <s v="Male"/>
    <s v="07/24/2024"/>
    <s v="Student"/>
    <s v="judithweller68@yahoo.com"/>
    <x v="2"/>
    <x v="1"/>
    <s v="Queens"/>
    <s v="Sandra Lo"/>
    <s v="2024-07-24T17:52:00-04:00"/>
    <s v="Approved"/>
    <m/>
    <m/>
    <x v="0"/>
  </r>
  <r>
    <n v="204060214"/>
    <s v="OSHANE"/>
    <s v="PANTON"/>
    <s v="Male"/>
    <s v="07/08/2024"/>
    <s v="Student"/>
    <s v="Judithweller30@gmail.com"/>
    <x v="2"/>
    <x v="0"/>
    <s v="Queens"/>
    <s v="Sandra Lo"/>
    <s v="2024-07-08T10:09:00-04:00"/>
    <s v="Approved"/>
    <m/>
    <m/>
    <x v="0"/>
  </r>
  <r>
    <n v="237031059"/>
    <s v="OSMAN"/>
    <s v="MENDOZA"/>
    <s v="Male"/>
    <s v="07/09/2024"/>
    <s v="Parent"/>
    <s v="Samiaandino484@gmail.com"/>
    <x v="16"/>
    <x v="1"/>
    <s v="Bronx"/>
    <s v="Mouath Abufarah"/>
    <s v="2024-07-09T14:58:00-04:00"/>
    <s v="Approved"/>
    <m/>
    <m/>
    <x v="0"/>
  </r>
  <r>
    <n v="237031059"/>
    <s v="OSMAN"/>
    <s v="MENDOZA"/>
    <s v="Male"/>
    <s v="07/09/2024"/>
    <s v="Parent"/>
    <s v="Samiaandino484@gmail.com"/>
    <x v="16"/>
    <x v="0"/>
    <s v="Bronx"/>
    <s v="Mouath Abufarah"/>
    <s v="2024-07-09T14:58:00-04:00"/>
    <s v="Approved"/>
    <m/>
    <m/>
    <x v="0"/>
  </r>
  <r>
    <n v="248886228"/>
    <s v="OSNER"/>
    <s v="ESPINAL MEDINA"/>
    <s v="Male"/>
    <s v="07/25/2024"/>
    <s v="Parent"/>
    <s v="Oespinalmedina@inths.org"/>
    <x v="26"/>
    <x v="25"/>
    <s v="Brooklyn"/>
    <s v="Stanislaw Kaps"/>
    <s v="2024-07-25T00:00:00-04:00"/>
    <s v="Approved"/>
    <m/>
    <m/>
    <x v="1"/>
  </r>
  <r>
    <n v="248886228"/>
    <s v="OSNER"/>
    <s v="ESPINAL MEDINA"/>
    <s v="Male"/>
    <s v="07/25/2024"/>
    <s v="Parent"/>
    <s v="Oespinalmedina@inths.org"/>
    <x v="26"/>
    <x v="18"/>
    <s v="Brooklyn"/>
    <s v="Stanislaw Kaps"/>
    <s v="2024-07-25T00:00:00-04:00"/>
    <s v="Approved"/>
    <m/>
    <m/>
    <x v="1"/>
  </r>
  <r>
    <n v="259677649"/>
    <s v="OSWING"/>
    <s v="CASTILLO"/>
    <s v="Male"/>
    <s v="07/22/2024"/>
    <s v="Parent"/>
    <s v="albawong1985@gmail.com"/>
    <x v="19"/>
    <x v="18"/>
    <s v="Manhattan"/>
    <s v="Timothy Sigerson"/>
    <s v="2024-07-22T18:41:00-04:00"/>
    <s v="Approved"/>
    <m/>
    <m/>
    <x v="0"/>
  </r>
  <r>
    <n v="259677649"/>
    <s v="OSWING"/>
    <s v="CASTILLO"/>
    <s v="Male"/>
    <s v="07/22/2024"/>
    <s v="Parent"/>
    <s v="albawong1985@gmail.com"/>
    <x v="19"/>
    <x v="25"/>
    <s v="Manhattan"/>
    <s v="Timothy Sigerson"/>
    <s v="2024-07-22T18:41:00-04:00"/>
    <s v="Approved"/>
    <m/>
    <m/>
    <x v="0"/>
  </r>
  <r>
    <n v="204501134"/>
    <s v="OTHMAN"/>
    <s v="SULEIMAN"/>
    <s v="Male"/>
    <s v="06/06/2024"/>
    <s v="Parent"/>
    <s v="Manolaalbi@gmail.com"/>
    <x v="11"/>
    <x v="1"/>
    <s v="StatenIsland"/>
    <s v="Sandra Lo"/>
    <s v="2024-06-07T17:43:00-04:00"/>
    <s v="Approved"/>
    <m/>
    <m/>
    <x v="0"/>
  </r>
  <r>
    <n v="204501134"/>
    <s v="OTHMAN"/>
    <s v="SULEIMAN"/>
    <s v="Male"/>
    <s v="06/06/2024"/>
    <s v="Parent"/>
    <s v="Manolaalbi@gmail.com"/>
    <x v="11"/>
    <x v="0"/>
    <s v="StatenIsland"/>
    <s v="Sandra Lo"/>
    <s v="2024-06-07T17:43:00-04:00"/>
    <s v="Approved"/>
    <m/>
    <m/>
    <x v="0"/>
  </r>
  <r>
    <n v="234282796"/>
    <s v="OUARDA"/>
    <s v="NMIRI"/>
    <s v="Female"/>
    <s v="07/13/2024"/>
    <s v="Parent"/>
    <s v="Lamjajkinze2017@gmail.com"/>
    <x v="5"/>
    <x v="6"/>
    <s v="Brooklyn"/>
    <s v="Stephen Tsai"/>
    <s v="2024-07-13T13:18:00-04:00"/>
    <s v="Approved"/>
    <m/>
    <m/>
    <x v="0"/>
  </r>
  <r>
    <n v="234282796"/>
    <s v="OUARDA"/>
    <s v="NMIRI"/>
    <s v="Female"/>
    <s v="07/13/2024"/>
    <s v="Parent"/>
    <s v="Lamjajkinze2017@gmail.com"/>
    <x v="26"/>
    <x v="32"/>
    <s v="Brooklyn"/>
    <s v="Stephen Tsai"/>
    <s v="2024-07-13T13:18:00-04:00"/>
    <s v="Approved"/>
    <m/>
    <m/>
    <x v="0"/>
  </r>
  <r>
    <n v="216166900"/>
    <s v="OUMAR"/>
    <s v="BARO"/>
    <s v="Male"/>
    <s v="07/23/2024"/>
    <s v="Parent"/>
    <s v="Mariamasow506@gmail.com"/>
    <x v="10"/>
    <x v="30"/>
    <s v="Bronx"/>
    <s v="Francisco Rivera"/>
    <s v="2024-07-23T16:04:00-04:00"/>
    <s v="Approved"/>
    <m/>
    <m/>
    <x v="0"/>
  </r>
  <r>
    <n v="234698298"/>
    <s v="OUMOU"/>
    <s v="DIARRAH"/>
    <s v="Female"/>
    <s v="06/25/2024"/>
    <s v="Parent"/>
    <s v="keitaami@hotmail.com"/>
    <x v="16"/>
    <x v="41"/>
    <s v="Brooklyn"/>
    <s v="Loweye Diedro"/>
    <s v="2024-07-05T16:43:00-04:00"/>
    <s v="Approved"/>
    <m/>
    <m/>
    <x v="0"/>
  </r>
  <r>
    <n v="234698298"/>
    <s v="OUMOU"/>
    <s v="DIARRAH"/>
    <s v="Female"/>
    <s v="06/25/2024"/>
    <s v="Parent"/>
    <s v="keitaami@hotmail.com"/>
    <x v="16"/>
    <x v="42"/>
    <s v="Brooklyn"/>
    <s v="Loweye Diedro"/>
    <s v="2024-07-05T16:43:00-04:00"/>
    <s v="Approved"/>
    <m/>
    <m/>
    <x v="0"/>
  </r>
  <r>
    <n v="218734408"/>
    <s v="OUSMANE"/>
    <s v="GAMBY"/>
    <s v="Male"/>
    <s v="07/10/2024"/>
    <s v="Parent"/>
    <s v="Gamby26@gmail.com"/>
    <x v="25"/>
    <x v="16"/>
    <s v="Manhattan"/>
    <s v="Sandra Lo"/>
    <s v="2024-07-10T16:00:00-04:00"/>
    <s v="Approved"/>
    <m/>
    <m/>
    <x v="1"/>
  </r>
  <r>
    <n v="237571187"/>
    <s v="OUSMANE"/>
    <s v="BARRY"/>
    <s v="Male"/>
    <s v="07/11/2024"/>
    <s v="Student"/>
    <s v="ousmanebarry0110@gmail.com"/>
    <x v="10"/>
    <x v="4"/>
    <s v="Bronx"/>
    <s v="Sandra Lo"/>
    <s v="2024-07-11T19:48:00-04:00"/>
    <s v="Approved"/>
    <m/>
    <m/>
    <x v="0"/>
  </r>
  <r>
    <n v="218734408"/>
    <s v="OUSMANE"/>
    <s v="GAMBY"/>
    <s v="Male"/>
    <s v="07/10/2024"/>
    <s v="Parent"/>
    <s v="Gamby26@gmail.com"/>
    <x v="25"/>
    <x v="43"/>
    <s v="Manhattan"/>
    <s v="Sandra Lo"/>
    <s v="2024-07-10T16:00:00-04:00"/>
    <s v="Approved"/>
    <m/>
    <m/>
    <x v="1"/>
  </r>
  <r>
    <n v="233427905"/>
    <s v="OWEN"/>
    <s v="LIN"/>
    <s v="Male"/>
    <s v="06/15/2024"/>
    <s v="Parent"/>
    <s v="owenl2012ny@gmail.com"/>
    <x v="24"/>
    <x v="13"/>
    <s v="Manhattan"/>
    <s v="Stephen Tsai"/>
    <s v="2024-07-05T17:11:00-04:00"/>
    <s v="Approved"/>
    <m/>
    <m/>
    <x v="0"/>
  </r>
  <r>
    <n v="234582708"/>
    <s v="OWEN"/>
    <s v="DEJESUS"/>
    <s v="Male"/>
    <s v="07/07/2024"/>
    <s v="Parent"/>
    <s v="welazquezliz20@gmail.com"/>
    <x v="30"/>
    <x v="0"/>
    <s v="Brooklyn"/>
    <s v="Sandra Lo"/>
    <s v="2024-07-07T19:16:00-04:00"/>
    <s v="Approved"/>
    <m/>
    <m/>
    <x v="0"/>
  </r>
  <r>
    <n v="244888897"/>
    <s v="OWEN"/>
    <s v="SUN"/>
    <s v="Male"/>
    <s v="06/27/2024"/>
    <s v="Parent"/>
    <s v="zhang19840429@yahoo.com"/>
    <x v="0"/>
    <x v="19"/>
    <s v="StatenIsland"/>
    <s v="Stephen Tsai"/>
    <s v="2024-07-05T17:11:00-04:00"/>
    <s v="Approved"/>
    <m/>
    <m/>
    <x v="0"/>
  </r>
  <r>
    <n v="233427905"/>
    <s v="OWEN"/>
    <s v="LIN"/>
    <s v="Male"/>
    <s v="07/11/2024"/>
    <s v="Parent"/>
    <s v="ny990@126.com"/>
    <x v="24"/>
    <x v="2"/>
    <s v="Manhattan"/>
    <s v="Sandra Lo"/>
    <s v="2024-07-11T16:05:00-04:00"/>
    <s v="Approved"/>
    <m/>
    <m/>
    <x v="0"/>
  </r>
  <r>
    <n v="243381464"/>
    <s v="OWYS"/>
    <s v="ALHANOUN"/>
    <s v="Male"/>
    <s v="06/09/2024"/>
    <s v="Parent"/>
    <s v="owysalhanoun@gmail.com"/>
    <x v="9"/>
    <x v="1"/>
    <s v="StatenIsland"/>
    <s v="Stephen Tsai"/>
    <s v="2024-07-05T17:11:00-04:00"/>
    <s v="Approved"/>
    <m/>
    <m/>
    <x v="0"/>
  </r>
  <r>
    <n v="243381464"/>
    <s v="OWYS"/>
    <s v="ALHANOUN"/>
    <s v="Male"/>
    <s v="06/09/2024"/>
    <s v="Parent"/>
    <s v="owysalhanoun@gmail.com"/>
    <x v="9"/>
    <x v="0"/>
    <s v="StatenIsland"/>
    <s v="Stephen Tsai"/>
    <s v="2024-07-05T17:11:00-04:00"/>
    <s v="Approved"/>
    <m/>
    <m/>
    <x v="0"/>
  </r>
  <r>
    <n v="100860478"/>
    <s v="OZAN"/>
    <s v="HEPOZDEN"/>
    <s v="Male"/>
    <s v="06/03/2024"/>
    <s v="Parent"/>
    <s v="Jeanineleny@gmail.com"/>
    <x v="9"/>
    <x v="14"/>
    <s v="StatenIsland"/>
    <s v="Sandra Lo"/>
    <s v="2024-06-07T17:43:00-04:00"/>
    <s v="Approved"/>
    <m/>
    <m/>
    <x v="0"/>
  </r>
  <r>
    <n v="224855825"/>
    <s v="OZCAR"/>
    <s v="ROBINSON"/>
    <s v="Male"/>
    <s v="06/07/2024"/>
    <s v="Student"/>
    <s v="Ozcar1971@Yahoo.com"/>
    <x v="22"/>
    <x v="2"/>
    <s v="StatenIsland"/>
    <s v="Sandra Lo"/>
    <s v="2024-06-07T17:43:00-04:00"/>
    <s v="Approved"/>
    <m/>
    <m/>
    <x v="1"/>
  </r>
  <r>
    <n v="224855825"/>
    <s v="OZCAR"/>
    <s v="ROBINSON"/>
    <s v="Male"/>
    <s v="06/07/2024"/>
    <s v="Student"/>
    <s v="Ozcar1971@Yahoo.com"/>
    <x v="22"/>
    <x v="13"/>
    <s v="StatenIsland"/>
    <s v="Sandra Lo"/>
    <s v="2024-06-07T17:43:00-04:00"/>
    <s v="Approved"/>
    <m/>
    <m/>
    <x v="1"/>
  </r>
  <r>
    <n v="236104725"/>
    <s v="OZION"/>
    <s v="BISUMBER"/>
    <s v="Male"/>
    <s v="07/08/2024"/>
    <s v="Parent"/>
    <s v="ozinyah113.zb@gmail.com"/>
    <x v="15"/>
    <x v="4"/>
    <s v="Brooklyn"/>
    <s v="Stephen Tsai"/>
    <s v="2024-07-08T17:39:00-04:00"/>
    <s v="Approved"/>
    <m/>
    <m/>
    <x v="0"/>
  </r>
  <r>
    <n v="236104725"/>
    <s v="OZION"/>
    <s v="BISUMBER"/>
    <s v="Male"/>
    <s v="07/30/2024"/>
    <s v="Parent"/>
    <s v="ozinyah113.zb@gmail.com"/>
    <x v="15"/>
    <x v="12"/>
    <s v="Brooklyn"/>
    <s v="Pavareesh Seepersaud"/>
    <s v="2024-07-30T15:39:00-04:00"/>
    <s v="Approved"/>
    <m/>
    <m/>
    <x v="0"/>
  </r>
  <r>
    <n v="222622268"/>
    <s v="OZZIE"/>
    <s v="CHIDIAC"/>
    <s v="Male"/>
    <s v="06/06/2024"/>
    <s v="Parent"/>
    <s v="fleanyc@mac.com"/>
    <x v="6"/>
    <x v="5"/>
    <s v="Brooklyn"/>
    <s v="Sandra Lo"/>
    <s v="2024-06-07T17:43:00-04:00"/>
    <s v="Approved"/>
    <m/>
    <m/>
    <x v="0"/>
  </r>
  <r>
    <n v="235854098"/>
    <s v="OZZY"/>
    <s v="VALIENTE"/>
    <s v="Male"/>
    <s v="07/17/2024"/>
    <s v="Parent"/>
    <s v="Patriciaperezmay@gmail.com"/>
    <x v="26"/>
    <x v="18"/>
    <s v="Brooklyn"/>
    <s v="Stanislaw Kaps"/>
    <s v="2024-07-17T14:54:00-04:00"/>
    <s v="Approved"/>
    <m/>
    <m/>
    <x v="0"/>
  </r>
  <r>
    <n v="235854098"/>
    <s v="OZZY"/>
    <s v="VALIENTE"/>
    <s v="Male"/>
    <s v="07/17/2024"/>
    <s v="Parent"/>
    <s v="Patriciaperezmay@gmail.com"/>
    <x v="26"/>
    <x v="25"/>
    <s v="Brooklyn"/>
    <s v="Stanislaw Kaps"/>
    <s v="2024-07-17T14:54:00-04:00"/>
    <s v="Approved"/>
    <m/>
    <m/>
    <x v="0"/>
  </r>
  <r>
    <n v="260240130"/>
    <s v="PABLO"/>
    <s v="GONZALEZ IBARRA"/>
    <s v="Male"/>
    <s v="06/25/2024"/>
    <s v="Parent"/>
    <s v="mireya.ibarra197@gmail.com"/>
    <x v="17"/>
    <x v="9"/>
    <s v="Manhattan"/>
    <s v="Stephen Tsai"/>
    <s v="2024-07-05T17:11:00-04:00"/>
    <s v="Approved"/>
    <m/>
    <m/>
    <x v="0"/>
  </r>
  <r>
    <n v="222222499"/>
    <s v="PAIGE"/>
    <s v="STOUT"/>
    <s v="Female"/>
    <s v="07/28/2024"/>
    <s v="Parent"/>
    <s v="kayayared@gmail.com"/>
    <x v="3"/>
    <x v="3"/>
    <s v="Bronx"/>
    <s v="Sandra Lo"/>
    <s v="2024-07-29T10:31:00-04:00"/>
    <s v="Approved"/>
    <m/>
    <m/>
    <x v="0"/>
  </r>
  <r>
    <n v="250525078"/>
    <s v="PAIGE"/>
    <s v="BROWN"/>
    <s v="Female"/>
    <s v="07/08/2024"/>
    <s v="Parent"/>
    <s v="Noel1012@gmail.com"/>
    <x v="19"/>
    <x v="11"/>
    <s v="Manhattan"/>
    <s v="Sandra Lo"/>
    <s v="2024-07-08T10:09:00-04:00"/>
    <s v="Approved"/>
    <m/>
    <m/>
    <x v="0"/>
  </r>
  <r>
    <n v="250525078"/>
    <s v="PAIGE"/>
    <s v="BROWN"/>
    <s v="Female"/>
    <s v="07/08/2024"/>
    <s v="Parent"/>
    <s v="Noel1012@gmail.com"/>
    <x v="25"/>
    <x v="5"/>
    <s v="Manhattan"/>
    <s v="Sandra Lo"/>
    <s v="2024-07-08T10:09:00-04:00"/>
    <s v="Approved"/>
    <m/>
    <m/>
    <x v="0"/>
  </r>
  <r>
    <n v="256165564"/>
    <s v="PAKCHA"/>
    <s v="GUAMAN"/>
    <s v="Female"/>
    <s v="07/14/2024"/>
    <s v="Parent"/>
    <s v="pichazacamaria5@gmail.com"/>
    <x v="12"/>
    <x v="28"/>
    <s v="Queens"/>
    <s v="Stephen Tsai"/>
    <s v="2024-07-14T19:51:00-04:00"/>
    <s v="Approved"/>
    <m/>
    <m/>
    <x v="0"/>
  </r>
  <r>
    <n v="256165564"/>
    <s v="PAKCHA"/>
    <s v="GUAMAN"/>
    <s v="Female"/>
    <s v="07/14/2024"/>
    <s v="Parent"/>
    <s v="pichazacamaria5@gmail.com"/>
    <x v="34"/>
    <x v="18"/>
    <s v="Queens"/>
    <s v="Stephen Tsai"/>
    <s v="2024-07-14T19:51:00-04:00"/>
    <s v="Approved"/>
    <m/>
    <m/>
    <x v="0"/>
  </r>
  <r>
    <n v="206292757"/>
    <s v="PAMELA"/>
    <s v="MOSQUERA"/>
    <s v="Female"/>
    <s v="06/26/2024"/>
    <s v="Parent"/>
    <s v="mariellabazab618@gmail.com"/>
    <x v="21"/>
    <x v="3"/>
    <s v="Queens"/>
    <s v="Stephen Tsai"/>
    <s v="2024-07-05T17:11:00-04:00"/>
    <s v="Approved"/>
    <m/>
    <m/>
    <x v="0"/>
  </r>
  <r>
    <n v="209569508"/>
    <s v="PAMELA"/>
    <s v="MUNIZ LASALLE"/>
    <s v="Female"/>
    <s v="07/08/2024"/>
    <s v="Student"/>
    <s v="crystal.lasalle@hotmail.com"/>
    <x v="18"/>
    <x v="12"/>
    <s v="Bronx"/>
    <s v="Stephen Tsai"/>
    <s v="2024-07-08T17:39:00-04:00"/>
    <s v="Approved"/>
    <m/>
    <m/>
    <x v="0"/>
  </r>
  <r>
    <n v="206292757"/>
    <s v="PAMELA"/>
    <s v="MOSQUERA"/>
    <s v="Female"/>
    <s v="06/26/2024"/>
    <s v="Parent"/>
    <s v="mariellabazab618@gmail.com"/>
    <x v="21"/>
    <x v="5"/>
    <s v="Queens"/>
    <s v="Stephen Tsai"/>
    <s v="2024-07-05T17:11:00-04:00"/>
    <s v="Approved"/>
    <m/>
    <m/>
    <x v="0"/>
  </r>
  <r>
    <n v="233105428"/>
    <s v="PAOLA"/>
    <s v="LOMA AYOHUAL"/>
    <s v="Female"/>
    <s v="07/02/2024"/>
    <s v="Parent"/>
    <s v="ayohualrocio@gmail.com"/>
    <x v="5"/>
    <x v="36"/>
    <s v="Brooklyn"/>
    <s v="Stephen Tsai"/>
    <s v="2024-07-05T17:11:00-04:00"/>
    <s v="Approved"/>
    <m/>
    <m/>
    <x v="0"/>
  </r>
  <r>
    <n v="233201904"/>
    <s v="PAPA"/>
    <s v="NDIAYE"/>
    <s v="Male"/>
    <s v="07/03/2024"/>
    <s v="Parent"/>
    <s v="pn7024191@gmail.com"/>
    <x v="30"/>
    <x v="0"/>
    <s v="Bronx"/>
    <s v="Stephen Tsai"/>
    <s v="2024-07-05T17:11:00-04:00"/>
    <s v="Approved"/>
    <m/>
    <m/>
    <x v="0"/>
  </r>
  <r>
    <n v="250044461"/>
    <s v="PAPA"/>
    <s v="DIOP"/>
    <s v="Male"/>
    <s v="07/22/2024"/>
    <s v="Parent"/>
    <s v="papad18@nycstudents.net"/>
    <x v="20"/>
    <x v="5"/>
    <s v="Bronx"/>
    <s v="Anthony Whittlesey"/>
    <s v="2024-07-22T15:32:00-04:00"/>
    <s v="Approved"/>
    <m/>
    <m/>
    <x v="0"/>
  </r>
  <r>
    <n v="250044461"/>
    <s v="PAPA"/>
    <s v="DIOP"/>
    <s v="Male"/>
    <s v="07/22/2024"/>
    <s v="Parent"/>
    <s v="papad18@nycstudents.net"/>
    <x v="20"/>
    <x v="24"/>
    <s v="Bronx"/>
    <s v="Anthony Whittlesey"/>
    <s v="2024-07-22T15:32:00-04:00"/>
    <s v="Approved"/>
    <m/>
    <m/>
    <x v="0"/>
  </r>
  <r>
    <n v="209169051"/>
    <s v="PARIS"/>
    <s v="NOTEMAN"/>
    <s v="Female"/>
    <s v="07/17/2024"/>
    <s v="Student"/>
    <s v="Shellywilliams151@gmail.com"/>
    <x v="4"/>
    <x v="4"/>
    <s v="Brooklyn"/>
    <s v="Sandra Lo"/>
    <s v="2024-07-17T13:29:00-04:00"/>
    <s v="Approved"/>
    <m/>
    <m/>
    <x v="0"/>
  </r>
  <r>
    <n v="232581710"/>
    <s v="PARIS"/>
    <s v="LESANE"/>
    <s v="Female"/>
    <s v="06/06/2024"/>
    <s v="Parent"/>
    <s v="Warrenlesane64@gmail.com"/>
    <x v="23"/>
    <x v="36"/>
    <s v="Queens"/>
    <s v="Sandra Lo"/>
    <s v="2024-06-07T17:43:00-04:00"/>
    <s v="Approved"/>
    <m/>
    <m/>
    <x v="0"/>
  </r>
  <r>
    <n v="246293161"/>
    <s v="PARIZODA"/>
    <s v="KOBILJONOVA"/>
    <s v="Female"/>
    <s v="08/01/2024"/>
    <s v="Student"/>
    <s v="parizodany3@gmail.com"/>
    <x v="32"/>
    <x v="3"/>
    <s v="Brooklyn"/>
    <s v="Audrey Houston"/>
    <s v="2024-08-01T07:21:00-04:00"/>
    <s v="Approved"/>
    <m/>
    <m/>
    <x v="0"/>
  </r>
  <r>
    <n v="233948801"/>
    <s v="PARTHIBO"/>
    <s v="SAHA"/>
    <s v="Male"/>
    <s v="07/10/2024"/>
    <s v="Parent"/>
    <s v="Ssabita23@yahoo.com"/>
    <x v="23"/>
    <x v="4"/>
    <s v="Queens"/>
    <s v="Sandra Lo"/>
    <s v="2024-07-10T00:39:00-04:00"/>
    <s v="Approved"/>
    <m/>
    <m/>
    <x v="0"/>
  </r>
  <r>
    <n v="208410035"/>
    <s v="PARVINA"/>
    <s v="SHARIPOVA"/>
    <s v="Female"/>
    <s v="06/08/2024"/>
    <s v="Parent"/>
    <s v="parvonasharipova2010@gmail.com"/>
    <x v="32"/>
    <x v="3"/>
    <s v="Brooklyn"/>
    <s v="Stephen Tsai"/>
    <s v="2024-07-05T17:11:00-04:00"/>
    <s v="Approved"/>
    <m/>
    <m/>
    <x v="0"/>
  </r>
  <r>
    <n v="237911714"/>
    <s v="PARVIZ"/>
    <s v="PANJIYEV"/>
    <s v="Male"/>
    <s v="06/04/2024"/>
    <s v="Parent"/>
    <s v="sharob1981@gmail.com"/>
    <x v="26"/>
    <x v="5"/>
    <s v="Brooklyn"/>
    <s v="Sandra Lo"/>
    <s v="2024-06-07T17:43:00-04:00"/>
    <s v="Approved"/>
    <m/>
    <m/>
    <x v="0"/>
  </r>
  <r>
    <n v="237911714"/>
    <s v="PARVIZ"/>
    <s v="PANJIYEV"/>
    <s v="Male"/>
    <s v="06/04/2024"/>
    <s v="Parent"/>
    <s v="sharob1981@gmail.com"/>
    <x v="26"/>
    <x v="3"/>
    <s v="Brooklyn"/>
    <s v="Sandra Lo"/>
    <s v="2024-06-07T17:43:00-04:00"/>
    <s v="Approved"/>
    <m/>
    <m/>
    <x v="0"/>
  </r>
  <r>
    <n v="100780976"/>
    <s v="PATRICIA"/>
    <s v="BARCA"/>
    <s v="Female"/>
    <s v="06/07/2024"/>
    <s v="Parent"/>
    <s v="Sylvia73200@yahoo.com"/>
    <x v="21"/>
    <x v="21"/>
    <s v="Queens"/>
    <s v="Sandra Lo"/>
    <s v="2024-06-07T17:43:00-04:00"/>
    <s v="Approved"/>
    <m/>
    <m/>
    <x v="0"/>
  </r>
  <r>
    <n v="207447178"/>
    <s v="PATRICIA"/>
    <s v="BROOKS"/>
    <s v="Female"/>
    <s v="06/05/2024"/>
    <s v="Parent"/>
    <s v="Ljlrt@aol.com"/>
    <x v="21"/>
    <x v="5"/>
    <s v="Queens"/>
    <s v="Sandra Lo"/>
    <s v="2024-06-07T17:43:00-04:00"/>
    <s v="Approved"/>
    <m/>
    <m/>
    <x v="0"/>
  </r>
  <r>
    <n v="207447178"/>
    <s v="PATRICIA"/>
    <s v="BROOKS"/>
    <s v="Female"/>
    <s v="06/05/2024"/>
    <s v="Parent"/>
    <s v="Ljlrt@aol.com"/>
    <x v="21"/>
    <x v="3"/>
    <s v="Queens"/>
    <s v="Sandra Lo"/>
    <s v="2024-06-07T17:43:00-04:00"/>
    <s v="Approved"/>
    <m/>
    <m/>
    <x v="0"/>
  </r>
  <r>
    <n v="203682364"/>
    <s v="PATRICK"/>
    <s v="CUNNINGHAM"/>
    <s v="Male"/>
    <s v="07/30/2024"/>
    <s v="Student"/>
    <s v="Patrickcunningham9090@gmail.com"/>
    <x v="7"/>
    <x v="12"/>
    <s v="Queens"/>
    <s v="Omar Turnage"/>
    <s v="2024-07-30T15:10:00-04:00"/>
    <s v="Approved"/>
    <m/>
    <m/>
    <x v="0"/>
  </r>
  <r>
    <n v="215292673"/>
    <s v="PATRICK"/>
    <s v="RODRIGUEZ"/>
    <s v="Male"/>
    <s v="07/14/2024"/>
    <s v="Student"/>
    <s v="Patriciaacevedo27@outlook.com"/>
    <x v="31"/>
    <x v="0"/>
    <s v="Manhattan"/>
    <s v="Stephen Tsai"/>
    <s v="2024-07-15T09:43:00-04:00"/>
    <s v="Approved"/>
    <m/>
    <m/>
    <x v="1"/>
  </r>
  <r>
    <n v="223483678"/>
    <s v="PATRICK"/>
    <s v="COLE"/>
    <s v="Male"/>
    <s v="07/11/2024"/>
    <s v="Parent"/>
    <s v="sweetcaramelocakes@gmail.com"/>
    <x v="19"/>
    <x v="1"/>
    <s v="Manhattan"/>
    <s v="Sandra Lo"/>
    <s v="2024-07-11T16:05:00-04:00"/>
    <s v="Approved"/>
    <m/>
    <m/>
    <x v="0"/>
  </r>
  <r>
    <n v="227379617"/>
    <s v="PATRICK"/>
    <s v="DEABREU"/>
    <s v="Male"/>
    <s v="07/10/2024"/>
    <s v="Student"/>
    <s v="CYNTHIAV925@YAHOO.COM"/>
    <x v="29"/>
    <x v="12"/>
    <s v="StatenIsland"/>
    <s v="James McCarthy"/>
    <s v="2024-07-10T17:22:00-04:00"/>
    <s v="Approved"/>
    <m/>
    <m/>
    <x v="0"/>
  </r>
  <r>
    <n v="230864076"/>
    <s v="PATRICK"/>
    <s v="TULLO"/>
    <s v="Male"/>
    <s v="07/09/2024"/>
    <s v="Parent"/>
    <s v="2chris.pat@gmail.com"/>
    <x v="9"/>
    <x v="0"/>
    <s v="StatenIsland"/>
    <s v="Sandra Lo"/>
    <s v="2024-07-09T15:37:00-04:00"/>
    <s v="Approved"/>
    <m/>
    <m/>
    <x v="0"/>
  </r>
  <r>
    <n v="232291757"/>
    <s v="PATRICK"/>
    <s v="CORDOVA-MARINO"/>
    <s v="Male"/>
    <s v="07/11/2024"/>
    <s v="Parent"/>
    <s v="cordovap409@gmail.com"/>
    <x v="26"/>
    <x v="25"/>
    <s v="Brooklyn"/>
    <s v="Stanislaw Kaps"/>
    <s v="2024-07-11T15:13:00-04:00"/>
    <s v="Approved"/>
    <m/>
    <m/>
    <x v="0"/>
  </r>
  <r>
    <n v="233546423"/>
    <s v="PATRICK"/>
    <s v="BIANCO"/>
    <s v="Male"/>
    <s v="06/07/2024"/>
    <s v="Parent"/>
    <s v="vwoowoo5@gmail.net"/>
    <x v="11"/>
    <x v="29"/>
    <s v="StatenIsland"/>
    <s v="Stephen Tsai"/>
    <s v="2024-07-05T17:11:00-04:00"/>
    <s v="Approved"/>
    <m/>
    <m/>
    <x v="0"/>
  </r>
  <r>
    <n v="237612056"/>
    <s v="PATRICK"/>
    <s v="KELLY IV"/>
    <s v="Male"/>
    <s v="07/10/2024"/>
    <s v="Parent"/>
    <s v="Tgaudioso@yahoo.com"/>
    <x v="11"/>
    <x v="29"/>
    <s v="StatenIsland"/>
    <s v="Sandra Lo"/>
    <s v="2024-07-10T09:21:00-04:00"/>
    <s v="Approved"/>
    <m/>
    <m/>
    <x v="1"/>
  </r>
  <r>
    <n v="245048806"/>
    <s v="PATRICK"/>
    <s v="CASSERLY"/>
    <s v="Male"/>
    <s v="07/26/2024"/>
    <s v="Parent"/>
    <s v="jaclyncasserly@gmail.com"/>
    <x v="8"/>
    <x v="12"/>
    <s v="Queens"/>
    <s v="Sandra Lo"/>
    <s v="2024-07-26T17:36:00-04:00"/>
    <s v="Approved"/>
    <m/>
    <m/>
    <x v="1"/>
  </r>
  <r>
    <n v="223483678"/>
    <s v="PATRICK"/>
    <s v="COLE"/>
    <s v="Male"/>
    <s v="07/11/2024"/>
    <s v="Parent"/>
    <s v="sweetcaramelocakes@gmail.com"/>
    <x v="19"/>
    <x v="0"/>
    <s v="Manhattan"/>
    <s v="Sandra Lo"/>
    <s v="2024-07-11T16:05:00-04:00"/>
    <s v="Approved"/>
    <m/>
    <m/>
    <x v="0"/>
  </r>
  <r>
    <n v="227379617"/>
    <s v="PATRICK"/>
    <s v="DEABREU"/>
    <s v="Male"/>
    <s v="07/10/2024"/>
    <s v="Student"/>
    <s v="CYNTHIAV925@YAHOO.COM"/>
    <x v="29"/>
    <x v="4"/>
    <s v="StatenIsland"/>
    <s v="James McCarthy"/>
    <s v="2024-07-10T17:22:00-04:00"/>
    <s v="Approved"/>
    <m/>
    <m/>
    <x v="0"/>
  </r>
  <r>
    <n v="230864076"/>
    <s v="PATRICK"/>
    <s v="TULLO"/>
    <s v="Male"/>
    <s v="07/09/2024"/>
    <s v="Parent"/>
    <s v="2chris.pat@gmail.com"/>
    <x v="9"/>
    <x v="1"/>
    <s v="StatenIsland"/>
    <s v="Sandra Lo"/>
    <s v="2024-07-09T15:37:00-04:00"/>
    <s v="Approved"/>
    <m/>
    <m/>
    <x v="0"/>
  </r>
  <r>
    <n v="232291757"/>
    <s v="PATRICK"/>
    <s v="CORDOVA-MARINO"/>
    <s v="Male"/>
    <s v="07/11/2024"/>
    <s v="Parent"/>
    <s v="cordovap409@gmail.com"/>
    <x v="26"/>
    <x v="18"/>
    <s v="Brooklyn"/>
    <s v="Stanislaw Kaps"/>
    <s v="2024-07-11T15:13:00-04:00"/>
    <s v="Approved"/>
    <m/>
    <m/>
    <x v="0"/>
  </r>
  <r>
    <n v="233546423"/>
    <s v="PATRICK"/>
    <s v="BIANCO"/>
    <s v="Male"/>
    <s v="06/07/2024"/>
    <s v="Parent"/>
    <s v="vwoowoo5@gmail.net"/>
    <x v="11"/>
    <x v="30"/>
    <s v="StatenIsland"/>
    <s v="Stephen Tsai"/>
    <s v="2024-07-05T17:11:00-04:00"/>
    <s v="Approved"/>
    <m/>
    <m/>
    <x v="0"/>
  </r>
  <r>
    <n v="237612056"/>
    <s v="PATRICK"/>
    <s v="KELLY IV"/>
    <s v="Male"/>
    <s v="07/10/2024"/>
    <s v="Parent"/>
    <s v="Tgaudioso@yahoo.com"/>
    <x v="11"/>
    <x v="30"/>
    <s v="StatenIsland"/>
    <s v="Sandra Lo"/>
    <s v="2024-07-10T09:21:00-04:00"/>
    <s v="Approved"/>
    <m/>
    <m/>
    <x v="1"/>
  </r>
  <r>
    <n v="225140714"/>
    <s v="PAUL"/>
    <s v="SHNEUR"/>
    <s v="Male"/>
    <s v="06/12/2024"/>
    <s v="Student"/>
    <s v="xbabygirl22@yahoo.com"/>
    <x v="26"/>
    <x v="4"/>
    <s v="Brooklyn"/>
    <s v="Stephen Tsai"/>
    <s v="2024-07-05T17:11:00-04:00"/>
    <s v="Approved"/>
    <m/>
    <m/>
    <x v="0"/>
  </r>
  <r>
    <n v="237530464"/>
    <s v="PAUL"/>
    <s v="CHUMPITAZ"/>
    <s v="Male"/>
    <s v="08/12/2024"/>
    <s v="Parent"/>
    <s v="Pauld.Chumpitaz71@yahoo.com"/>
    <x v="17"/>
    <x v="3"/>
    <s v="Queens"/>
    <s v="Freddie Garcia Jr."/>
    <s v="2024-08-12T17:14:00-04:00"/>
    <s v="Approved"/>
    <m/>
    <m/>
    <x v="0"/>
  </r>
  <r>
    <n v="247467665"/>
    <s v="PAUL"/>
    <s v="CARIOTI"/>
    <s v="Male"/>
    <s v="06/03/2024"/>
    <s v="Parent"/>
    <s v="dmcarioti@yahoo.com"/>
    <x v="8"/>
    <x v="4"/>
    <s v="Queens"/>
    <s v="Sandra Lo"/>
    <s v="2024-06-07T17:43:00-04:00"/>
    <s v="Approved"/>
    <m/>
    <m/>
    <x v="0"/>
  </r>
  <r>
    <n v="257873778"/>
    <s v="PAUL"/>
    <s v="ALBERT"/>
    <s v="Male"/>
    <s v="08/06/2024"/>
    <s v="Parent"/>
    <s v="ashantyhinds@gmail.com"/>
    <x v="13"/>
    <x v="12"/>
    <s v="Brooklyn"/>
    <s v="Nga Warren"/>
    <s v="2024-08-06T15:50:00-04:00"/>
    <s v="Approved"/>
    <m/>
    <m/>
    <x v="0"/>
  </r>
  <r>
    <n v="225140714"/>
    <s v="PAUL"/>
    <s v="SHNEUR"/>
    <s v="Male"/>
    <s v="06/12/2024"/>
    <s v="Student"/>
    <s v="xbabygirl22@yahoo.com"/>
    <x v="26"/>
    <x v="1"/>
    <s v="Brooklyn"/>
    <s v="Stephen Tsai"/>
    <s v="2024-07-05T17:11:00-04:00"/>
    <s v="Approved"/>
    <m/>
    <m/>
    <x v="0"/>
  </r>
  <r>
    <n v="247467665"/>
    <s v="PAUL"/>
    <s v="CARIOTI"/>
    <s v="Male"/>
    <s v="06/03/2024"/>
    <s v="Parent"/>
    <s v="dmcarioti@yahoo.com"/>
    <x v="8"/>
    <x v="12"/>
    <s v="Queens"/>
    <s v="Sandra Lo"/>
    <s v="2024-06-07T17:43:00-04:00"/>
    <s v="Approved"/>
    <m/>
    <m/>
    <x v="0"/>
  </r>
  <r>
    <n v="257873778"/>
    <s v="PAUL"/>
    <s v="ALBERT"/>
    <s v="Male"/>
    <s v="07/09/2024"/>
    <s v="Parent"/>
    <s v="ashantyhinds@gmail.com"/>
    <x v="13"/>
    <x v="4"/>
    <s v="Brooklyn"/>
    <s v="Sandra Lo"/>
    <s v="2024-07-09T15:37:00-04:00"/>
    <s v="Approved"/>
    <m/>
    <m/>
    <x v="0"/>
  </r>
  <r>
    <n v="250036139"/>
    <s v="PAULA"/>
    <s v="INTRIAGO ARAUJO"/>
    <s v="Female"/>
    <s v="06/03/2024"/>
    <s v="Parent"/>
    <s v="GEOMYRAG@GMAIL.COM"/>
    <x v="1"/>
    <x v="25"/>
    <s v="StatenIsland"/>
    <s v="Sandra Lo"/>
    <s v="2024-06-07T17:43:00-04:00"/>
    <s v="Approved"/>
    <m/>
    <m/>
    <x v="0"/>
  </r>
  <r>
    <n v="250036139"/>
    <s v="PAULA"/>
    <s v="INTRIAGO ARAUJO"/>
    <s v="Female"/>
    <s v="06/03/2024"/>
    <s v="Parent"/>
    <s v="GEOMYRAG@GMAIL.COM"/>
    <x v="1"/>
    <x v="11"/>
    <s v="StatenIsland"/>
    <s v="Sandra Lo"/>
    <s v="2024-06-07T17:43:00-04:00"/>
    <s v="Approved"/>
    <m/>
    <m/>
    <x v="0"/>
  </r>
  <r>
    <n v="231642943"/>
    <s v="PAXTON"/>
    <s v="MUNOZ"/>
    <s v="Male"/>
    <s v="07/11/2024"/>
    <s v="Parent"/>
    <s v="paxtontmf@gmail.com"/>
    <x v="19"/>
    <x v="0"/>
    <s v="Bronx"/>
    <s v="Sandra Lo"/>
    <s v="2024-07-11T16:17:00-04:00"/>
    <s v="Approved"/>
    <m/>
    <m/>
    <x v="1"/>
  </r>
  <r>
    <n v="231642943"/>
    <s v="PAXTON"/>
    <s v="MUNOZ"/>
    <s v="Male"/>
    <s v="07/11/2024"/>
    <s v="Parent"/>
    <s v="paxtontmf@gmail.com"/>
    <x v="19"/>
    <x v="1"/>
    <s v="Bronx"/>
    <s v="Sandra Lo"/>
    <s v="2024-07-11T16:17:00-04:00"/>
    <s v="Approved"/>
    <m/>
    <m/>
    <x v="1"/>
  </r>
  <r>
    <n v="260466180"/>
    <s v="PEADA"/>
    <s v="CAMPBELL"/>
    <s v="Male"/>
    <s v="07/22/2024"/>
    <s v="Parent"/>
    <s v="chenelledodd@gmail.com"/>
    <x v="7"/>
    <x v="18"/>
    <s v="Queens"/>
    <s v="Omar Turnage"/>
    <s v="2024-07-22T15:17:00-04:00"/>
    <s v="Approved"/>
    <m/>
    <m/>
    <x v="0"/>
  </r>
  <r>
    <n v="260466180"/>
    <s v="PEADA"/>
    <s v="CAMPBELL"/>
    <s v="Male"/>
    <s v="07/22/2024"/>
    <s v="Parent"/>
    <s v="chenelledodd@gmail.com"/>
    <x v="7"/>
    <x v="25"/>
    <s v="Queens"/>
    <s v="Omar Turnage"/>
    <s v="2024-07-22T15:17:00-04:00"/>
    <s v="Approved"/>
    <m/>
    <m/>
    <x v="0"/>
  </r>
  <r>
    <n v="236661195"/>
    <s v="PEDRO"/>
    <s v="PEREZ"/>
    <s v="Male"/>
    <s v="07/12/2024"/>
    <s v="Parent"/>
    <s v="Nubiaperez1987@gmail.com"/>
    <x v="7"/>
    <x v="25"/>
    <s v="Queens"/>
    <s v="Sandra Lo"/>
    <s v="2024-07-12T22:40:00-04:00"/>
    <s v="Approved"/>
    <m/>
    <m/>
    <x v="0"/>
  </r>
  <r>
    <n v="237829502"/>
    <s v="PEDRO"/>
    <s v="REINOSO"/>
    <s v="Male"/>
    <s v="07/18/2024"/>
    <s v="Parent"/>
    <s v="Jarely421@gmail.com"/>
    <x v="28"/>
    <x v="12"/>
    <s v="Bronx"/>
    <s v="JAMES MOHR"/>
    <s v="2024-07-18T15:49:00-04:00"/>
    <s v="Approved"/>
    <m/>
    <m/>
    <x v="0"/>
  </r>
  <r>
    <n v="236661195"/>
    <s v="PEDRO"/>
    <s v="PEREZ"/>
    <s v="Male"/>
    <s v="07/12/2024"/>
    <s v="Parent"/>
    <s v="Nubiaperez1987@gmail.com"/>
    <x v="7"/>
    <x v="18"/>
    <s v="Queens"/>
    <s v="Sandra Lo"/>
    <s v="2024-07-12T22:40:00-04:00"/>
    <s v="Approved"/>
    <m/>
    <m/>
    <x v="0"/>
  </r>
  <r>
    <n v="237829502"/>
    <s v="PEDRO"/>
    <s v="REINOSO"/>
    <s v="Male"/>
    <s v="07/18/2024"/>
    <s v="Parent"/>
    <s v="Jarely421@gmail.com"/>
    <x v="28"/>
    <x v="4"/>
    <s v="Bronx"/>
    <s v="JAMES MOHR"/>
    <s v="2024-07-18T15:49:00-04:00"/>
    <s v="Approved"/>
    <m/>
    <m/>
    <x v="0"/>
  </r>
  <r>
    <n v="239022783"/>
    <s v="PEMA"/>
    <s v="DOLKAR"/>
    <s v="Female"/>
    <s v="06/10/2024"/>
    <s v="Parent"/>
    <s v="pemadolkar1342@gmail.com"/>
    <x v="6"/>
    <x v="5"/>
    <s v="Queens"/>
    <s v="Stephen Tsai"/>
    <s v="2024-07-05T17:11:00-04:00"/>
    <s v="Approved"/>
    <m/>
    <m/>
    <x v="0"/>
  </r>
  <r>
    <n v="245950092"/>
    <s v="PEMA"/>
    <s v="SHERPA"/>
    <s v="Male"/>
    <s v="06/09/2024"/>
    <s v="Parent"/>
    <s v="Izaya8061@gmail.com"/>
    <x v="21"/>
    <x v="5"/>
    <s v="Queens"/>
    <s v="Stephen Tsai"/>
    <s v="2024-07-05T17:11:00-04:00"/>
    <s v="Approved"/>
    <m/>
    <m/>
    <x v="0"/>
  </r>
  <r>
    <n v="239022783"/>
    <s v="PEMA"/>
    <s v="DOLKAR"/>
    <s v="Female"/>
    <s v="06/10/2024"/>
    <s v="Parent"/>
    <s v="pemadolkar1342@gmail.com"/>
    <x v="6"/>
    <x v="3"/>
    <s v="Queens"/>
    <s v="Stephen Tsai"/>
    <s v="2024-07-05T17:11:00-04:00"/>
    <s v="Approved"/>
    <m/>
    <m/>
    <x v="0"/>
  </r>
  <r>
    <n v="232975011"/>
    <s v="PENG"/>
    <s v="SHI"/>
    <s v="Male"/>
    <s v="07/22/2024"/>
    <s v="Parent"/>
    <s v="wqw0602@yahoo.com"/>
    <x v="0"/>
    <x v="5"/>
    <s v="StatenIsland"/>
    <s v="Gary White"/>
    <s v="2024-07-22T07:09:00-04:00"/>
    <s v="Approved"/>
    <m/>
    <m/>
    <x v="0"/>
  </r>
  <r>
    <n v="229274261"/>
    <s v="PENNEY"/>
    <s v="CHEN"/>
    <s v="Female"/>
    <s v="07/11/2024"/>
    <s v="Parent"/>
    <s v="wenwju88@gmail.com"/>
    <x v="26"/>
    <x v="3"/>
    <s v="Brooklyn"/>
    <s v="Sandra Lo"/>
    <s v="2024-07-11T23:50:00-04:00"/>
    <s v="Approved"/>
    <m/>
    <m/>
    <x v="0"/>
  </r>
  <r>
    <n v="229274261"/>
    <s v="PENNEY"/>
    <s v="CHEN"/>
    <s v="Female"/>
    <s v="07/11/2024"/>
    <s v="Parent"/>
    <s v="wenwju88@gmail.com"/>
    <x v="26"/>
    <x v="5"/>
    <s v="Brooklyn"/>
    <s v="Sandra Lo"/>
    <s v="2024-07-11T23:50:00-04:00"/>
    <s v="Approved"/>
    <m/>
    <m/>
    <x v="0"/>
  </r>
  <r>
    <n v="257056143"/>
    <s v="PERCY"/>
    <s v="LARREA"/>
    <s v="Male"/>
    <s v="06/11/2024"/>
    <s v="Student"/>
    <s v="ileanasigtu@hotmail.con"/>
    <x v="21"/>
    <x v="19"/>
    <s v="Queens"/>
    <s v="Stephen Tsai"/>
    <s v="2024-07-05T17:11:00-04:00"/>
    <s v="Approved"/>
    <m/>
    <m/>
    <x v="0"/>
  </r>
  <r>
    <n v="257056143"/>
    <s v="PERCY"/>
    <s v="LARREA"/>
    <s v="Male"/>
    <s v="06/11/2024"/>
    <s v="Student"/>
    <s v="ileanasigtu@hotmail.con"/>
    <x v="21"/>
    <x v="21"/>
    <s v="Queens"/>
    <s v="Stephen Tsai"/>
    <s v="2024-07-05T17:11:00-04:00"/>
    <s v="Approved"/>
    <m/>
    <m/>
    <x v="0"/>
  </r>
  <r>
    <n v="203406004"/>
    <s v="PETER"/>
    <s v="SLONIM"/>
    <s v="Male"/>
    <s v="06/24/2024"/>
    <s v="Parent"/>
    <s v="slonim2000@yahoo.com"/>
    <x v="29"/>
    <x v="0"/>
    <s v="StatenIsland"/>
    <s v="Stephen Tsai"/>
    <s v="2024-07-05T17:11:00-04:00"/>
    <s v="Approved"/>
    <m/>
    <m/>
    <x v="0"/>
  </r>
  <r>
    <n v="224290254"/>
    <s v="PETER"/>
    <s v="RENEO"/>
    <s v="Male"/>
    <s v="06/08/2024"/>
    <s v="Parent"/>
    <s v="Jrarpr541@aol.com"/>
    <x v="9"/>
    <x v="1"/>
    <s v="StatenIsland"/>
    <s v="Stephen Tsai"/>
    <s v="2024-07-05T17:11:00-04:00"/>
    <s v="Approved"/>
    <m/>
    <m/>
    <x v="1"/>
  </r>
  <r>
    <n v="229138284"/>
    <s v="PETER"/>
    <s v="GUTKOVICH"/>
    <s v="Male"/>
    <s v="07/15/2024"/>
    <s v="Parent"/>
    <s v="yborodyanskaya@yahoo.com"/>
    <x v="6"/>
    <x v="12"/>
    <s v="Manhattan"/>
    <s v="Sandra Lo"/>
    <s v="2024-07-15T13:00:00-04:00"/>
    <s v="Approved"/>
    <m/>
    <m/>
    <x v="0"/>
  </r>
  <r>
    <n v="233858653"/>
    <s v="PETER"/>
    <s v="TANG"/>
    <s v="Male"/>
    <s v="06/28/2024"/>
    <s v="Parent"/>
    <s v="virginia_anthony@hotmail.com"/>
    <x v="3"/>
    <x v="5"/>
    <s v="Bronx"/>
    <s v="Stephen Tsai"/>
    <s v="2024-07-05T17:11:00-04:00"/>
    <s v="Approved"/>
    <m/>
    <m/>
    <x v="0"/>
  </r>
  <r>
    <n v="234134039"/>
    <s v="PETER"/>
    <s v="SENE"/>
    <s v="Male"/>
    <s v="06/05/2024"/>
    <s v="Parent"/>
    <s v="Sene_andrea@yahoo.com"/>
    <x v="11"/>
    <x v="0"/>
    <s v="StatenIsland"/>
    <s v="Sandra Lo"/>
    <s v="2024-06-07T17:43:00-04:00"/>
    <s v="Approved"/>
    <m/>
    <m/>
    <x v="0"/>
  </r>
  <r>
    <n v="237209309"/>
    <s v="PETER"/>
    <s v="CRUMP"/>
    <s v="Male"/>
    <s v="06/13/2024"/>
    <s v="Parent"/>
    <s v="Pjackie221@gmail.com"/>
    <x v="18"/>
    <x v="12"/>
    <s v="Bronx"/>
    <s v="Stephen Tsai"/>
    <s v="2024-07-05T17:11:00-04:00"/>
    <s v="Approved"/>
    <m/>
    <m/>
    <x v="0"/>
  </r>
  <r>
    <n v="239469224"/>
    <s v="PETER"/>
    <s v="PARISE"/>
    <s v="Male"/>
    <s v="06/05/2024"/>
    <s v="Parent"/>
    <s v="kesparise@yahoo.com"/>
    <x v="22"/>
    <x v="1"/>
    <s v="StatenIsland"/>
    <s v="Sandra Lo"/>
    <s v="2024-06-07T17:43:00-04:00"/>
    <s v="Approved"/>
    <m/>
    <m/>
    <x v="0"/>
  </r>
  <r>
    <n v="258674357"/>
    <s v="PETER"/>
    <s v="AYALA"/>
    <s v="Male"/>
    <s v="07/10/2024"/>
    <s v="Parent"/>
    <s v="Jenning.medina@gmail.com"/>
    <x v="11"/>
    <x v="0"/>
    <s v="StatenIsland"/>
    <s v="Sandra Lo"/>
    <s v="2024-07-10T12:25:00-04:00"/>
    <s v="Approved"/>
    <m/>
    <m/>
    <x v="0"/>
  </r>
  <r>
    <n v="203406004"/>
    <s v="PETER"/>
    <s v="SLONIM"/>
    <s v="Male"/>
    <s v="06/24/2024"/>
    <s v="Parent"/>
    <s v="slonim2000@yahoo.com"/>
    <x v="29"/>
    <x v="1"/>
    <s v="StatenIsland"/>
    <s v="Stephen Tsai"/>
    <s v="2024-07-05T17:11:00-04:00"/>
    <s v="Approved"/>
    <m/>
    <m/>
    <x v="0"/>
  </r>
  <r>
    <n v="224290254"/>
    <s v="PETER"/>
    <s v="RENEO"/>
    <s v="Male"/>
    <s v="06/08/2024"/>
    <s v="Parent"/>
    <s v="Jrarpr541@aol.com"/>
    <x v="9"/>
    <x v="0"/>
    <s v="StatenIsland"/>
    <s v="Stephen Tsai"/>
    <s v="2024-07-05T17:11:00-04:00"/>
    <s v="Approved"/>
    <m/>
    <m/>
    <x v="1"/>
  </r>
  <r>
    <n v="233858653"/>
    <s v="PETER"/>
    <s v="TANG"/>
    <s v="Male"/>
    <s v="06/28/2024"/>
    <s v="Parent"/>
    <s v="virginia_anthony@hotmail.com"/>
    <x v="3"/>
    <x v="23"/>
    <s v="Bronx"/>
    <s v="Stephen Tsai"/>
    <s v="2024-07-05T17:11:00-04:00"/>
    <s v="Approved"/>
    <m/>
    <m/>
    <x v="0"/>
  </r>
  <r>
    <n v="234134039"/>
    <s v="PETER"/>
    <s v="SENE"/>
    <s v="Male"/>
    <s v="06/05/2024"/>
    <s v="Parent"/>
    <s v="Sene_andrea@yahoo.com"/>
    <x v="11"/>
    <x v="1"/>
    <s v="StatenIsland"/>
    <s v="Sandra Lo"/>
    <s v="2024-06-07T17:43:00-04:00"/>
    <s v="Approved"/>
    <m/>
    <m/>
    <x v="0"/>
  </r>
  <r>
    <n v="237209309"/>
    <s v="PETER"/>
    <s v="CRUMP"/>
    <s v="Male"/>
    <s v="06/13/2024"/>
    <s v="Parent"/>
    <s v="Pjackie221@gmail.com"/>
    <x v="18"/>
    <x v="4"/>
    <s v="Bronx"/>
    <s v="Stephen Tsai"/>
    <s v="2024-07-05T17:11:00-04:00"/>
    <s v="Approved"/>
    <m/>
    <m/>
    <x v="0"/>
  </r>
  <r>
    <n v="239469224"/>
    <s v="PETER"/>
    <s v="PARISE"/>
    <s v="Male"/>
    <s v="06/05/2024"/>
    <s v="Parent"/>
    <s v="kesparise@yahoo.com"/>
    <x v="22"/>
    <x v="0"/>
    <s v="StatenIsland"/>
    <s v="Sandra Lo"/>
    <s v="2024-06-07T17:43:00-04:00"/>
    <s v="Approved"/>
    <m/>
    <m/>
    <x v="0"/>
  </r>
  <r>
    <n v="258674357"/>
    <s v="PETER"/>
    <s v="AYALA"/>
    <s v="Male"/>
    <s v="07/10/2024"/>
    <s v="Parent"/>
    <s v="Jenning.medina@gmail.com"/>
    <x v="11"/>
    <x v="1"/>
    <s v="StatenIsland"/>
    <s v="Sandra Lo"/>
    <s v="2024-07-10T12:25:00-04:00"/>
    <s v="Approved"/>
    <m/>
    <m/>
    <x v="0"/>
  </r>
  <r>
    <m/>
    <s v="Peter"/>
    <s v="Lee"/>
    <s v="Male"/>
    <s v="08/05/2024"/>
    <s v="Parent"/>
    <s v="aleyna_narbey@hotmail.com"/>
    <x v="18"/>
    <x v="12"/>
    <s v="Manhattan"/>
    <s v="Joshua Harris"/>
    <s v="2024-08-05T14:39:00-04:00"/>
    <s v="Approved"/>
    <m/>
    <m/>
    <x v="2"/>
  </r>
  <r>
    <n v="221323504"/>
    <s v="PEYTON"/>
    <s v="MALLORY"/>
    <s v="Male"/>
    <s v="06/27/2024"/>
    <s v="Parent"/>
    <s v="peytonmallory30@gmail.com"/>
    <x v="10"/>
    <x v="1"/>
    <s v="Bronx"/>
    <s v="Stephen Tsai"/>
    <s v="2024-07-05T17:11:00-04:00"/>
    <s v="Approved"/>
    <m/>
    <m/>
    <x v="0"/>
  </r>
  <r>
    <n v="224592022"/>
    <s v="PEYTON"/>
    <s v="BELLINGER"/>
    <s v="Male"/>
    <s v="07/09/2024"/>
    <s v="Parent"/>
    <s v="Amandabellinger@aol.com"/>
    <x v="29"/>
    <x v="1"/>
    <s v="StatenIsland"/>
    <s v="Stephen Tsai"/>
    <s v="2024-07-09T10:16:00-04:00"/>
    <s v="Approved"/>
    <m/>
    <m/>
    <x v="0"/>
  </r>
  <r>
    <n v="237216650"/>
    <s v="PEYTON"/>
    <s v="DEL ROSARIO"/>
    <s v="Female"/>
    <s v="06/22/2024"/>
    <s v="Parent"/>
    <s v="rosas5253@aol.com"/>
    <x v="25"/>
    <x v="5"/>
    <s v="Manhattan"/>
    <s v="Stephen Tsai"/>
    <s v="2024-07-05T17:11:00-04:00"/>
    <s v="Approved"/>
    <m/>
    <m/>
    <x v="0"/>
  </r>
  <r>
    <n v="221323504"/>
    <s v="PEYTON"/>
    <s v="MALLORY"/>
    <s v="Male"/>
    <s v="06/27/2024"/>
    <s v="Parent"/>
    <s v="peytonmallory30@gmail.com"/>
    <x v="10"/>
    <x v="0"/>
    <s v="Bronx"/>
    <s v="Stephen Tsai"/>
    <s v="2024-07-05T17:11:00-04:00"/>
    <s v="Approved"/>
    <m/>
    <m/>
    <x v="0"/>
  </r>
  <r>
    <n v="224592022"/>
    <s v="PEYTON"/>
    <s v="BELLINGER"/>
    <s v="Male"/>
    <s v="07/09/2024"/>
    <s v="Parent"/>
    <s v="Amandabellinger@aol.com"/>
    <x v="29"/>
    <x v="0"/>
    <s v="StatenIsland"/>
    <s v="Stephen Tsai"/>
    <s v="2024-07-09T10:16:00-04:00"/>
    <s v="Approved"/>
    <m/>
    <m/>
    <x v="0"/>
  </r>
  <r>
    <n v="237216650"/>
    <s v="PEYTON"/>
    <s v="DEL ROSARIO"/>
    <s v="Female"/>
    <s v="06/22/2024"/>
    <s v="Parent"/>
    <s v="rosas5253@aol.com"/>
    <x v="25"/>
    <x v="3"/>
    <s v="Manhattan"/>
    <s v="Stephen Tsai"/>
    <s v="2024-07-05T17:11:00-04:00"/>
    <s v="Approved"/>
    <m/>
    <m/>
    <x v="0"/>
  </r>
  <r>
    <n v="234667673"/>
    <s v="PHARELL"/>
    <s v="LEGGARD"/>
    <s v="Male"/>
    <s v="06/03/2024"/>
    <s v="Parent"/>
    <s v="neilleggard@yahoo.com"/>
    <x v="24"/>
    <x v="4"/>
    <s v="Bronx"/>
    <s v="Sandra Lo"/>
    <s v="2024-06-07T17:43:00-04:00"/>
    <s v="Approved"/>
    <m/>
    <m/>
    <x v="0"/>
  </r>
  <r>
    <n v="257890798"/>
    <s v="PHARELL"/>
    <s v="FOWLER"/>
    <s v="Male"/>
    <s v="07/09/2024"/>
    <s v="Parent"/>
    <s v="pharellfowler326@gmail.com"/>
    <x v="7"/>
    <x v="11"/>
    <s v="Queens"/>
    <s v="Sandra Lo"/>
    <s v="2024-07-09T23:15:00-04:00"/>
    <s v="Approved"/>
    <m/>
    <m/>
    <x v="0"/>
  </r>
  <r>
    <n v="257890798"/>
    <s v="PHARELL"/>
    <s v="FOWLER"/>
    <s v="Male"/>
    <s v="07/09/2024"/>
    <s v="Parent"/>
    <s v="pharellfowler326@gmail.com"/>
    <x v="7"/>
    <x v="6"/>
    <s v="Queens"/>
    <s v="Sandra Lo"/>
    <s v="2024-07-09T23:15:00-04:00"/>
    <s v="Approved"/>
    <m/>
    <m/>
    <x v="0"/>
  </r>
  <r>
    <n v="229581590"/>
    <s v="PHILIP"/>
    <s v="DALGIN"/>
    <s v="Male"/>
    <s v="06/14/2024"/>
    <s v="Student"/>
    <s v="jdalgin@gmail.com"/>
    <x v="0"/>
    <x v="0"/>
    <s v="StatenIsland"/>
    <s v="Stephen Tsai"/>
    <s v="2024-07-05T17:11:00-04:00"/>
    <s v="Approved"/>
    <m/>
    <m/>
    <x v="0"/>
  </r>
  <r>
    <n v="234216059"/>
    <s v="PHILIP"/>
    <s v="ZWIERZYNSKI"/>
    <s v="Male"/>
    <s v="07/22/2024"/>
    <s v="Student"/>
    <s v="pol5margaret@yahoo.com"/>
    <x v="0"/>
    <x v="5"/>
    <s v="StatenIsland"/>
    <s v="Gary White"/>
    <s v="2024-07-22T06:57:00-04:00"/>
    <s v="Approved"/>
    <m/>
    <m/>
    <x v="0"/>
  </r>
  <r>
    <n v="236730271"/>
    <s v="PHILIP"/>
    <s v="IANNUCCILLI"/>
    <s v="Male"/>
    <s v="07/05/2024"/>
    <s v="Parent"/>
    <s v="philiannuccilli@gmail.com"/>
    <x v="2"/>
    <x v="0"/>
    <s v="Queens"/>
    <s v="Sandra Lo"/>
    <s v="2024-07-06T09:55:00-04:00"/>
    <s v="Approved"/>
    <m/>
    <m/>
    <x v="0"/>
  </r>
  <r>
    <n v="229581590"/>
    <s v="PHILIP"/>
    <s v="DALGIN"/>
    <s v="Male"/>
    <s v="06/14/2024"/>
    <s v="Student"/>
    <s v="jdalgin@gmail.com"/>
    <x v="0"/>
    <x v="1"/>
    <s v="StatenIsland"/>
    <s v="Stephen Tsai"/>
    <s v="2024-07-05T17:11:00-04:00"/>
    <s v="Approved"/>
    <m/>
    <m/>
    <x v="0"/>
  </r>
  <r>
    <n v="234216059"/>
    <s v="PHILIP"/>
    <s v="ZWIERZYNSKI"/>
    <s v="Male"/>
    <s v="07/22/2024"/>
    <s v="Student"/>
    <s v="pol5margaret@yahoo.com"/>
    <x v="0"/>
    <x v="3"/>
    <s v="StatenIsland"/>
    <s v="Gary White"/>
    <s v="2024-07-22T06:57:00-04:00"/>
    <s v="Approved"/>
    <m/>
    <m/>
    <x v="0"/>
  </r>
  <r>
    <n v="236730271"/>
    <s v="PHILIP"/>
    <s v="IANNUCCILLI"/>
    <s v="Male"/>
    <s v="07/05/2024"/>
    <s v="Parent"/>
    <s v="philiannuccilli@gmail.com"/>
    <x v="2"/>
    <x v="1"/>
    <s v="Queens"/>
    <s v="Sandra Lo"/>
    <s v="2024-07-06T09:55:00-04:00"/>
    <s v="Approved"/>
    <m/>
    <m/>
    <x v="0"/>
  </r>
  <r>
    <n v="214570285"/>
    <s v="PHILLIP"/>
    <s v="SULLIVAN III"/>
    <s v="Male"/>
    <s v="06/04/2024"/>
    <s v="Parent"/>
    <s v="dejesus2@gmail.com"/>
    <x v="18"/>
    <x v="12"/>
    <s v="Manhattan"/>
    <s v="Sandra Lo"/>
    <s v="2024-06-07T17:43:00-04:00"/>
    <s v="Approved"/>
    <m/>
    <m/>
    <x v="0"/>
  </r>
  <r>
    <n v="239863590"/>
    <s v="PHILLIP"/>
    <s v="CHUNG"/>
    <s v="Male"/>
    <s v="06/05/2024"/>
    <s v="Parent"/>
    <s v="moury58@aol.com"/>
    <x v="23"/>
    <x v="24"/>
    <s v="Queens"/>
    <s v="Sandra Lo"/>
    <s v="2024-06-07T17:43:00-04:00"/>
    <s v="Approved"/>
    <m/>
    <m/>
    <x v="1"/>
  </r>
  <r>
    <n v="214570285"/>
    <s v="PHILLIP"/>
    <s v="SULLIVAN III"/>
    <s v="Male"/>
    <s v="06/04/2024"/>
    <s v="Parent"/>
    <s v="dejesus2@gmail.com"/>
    <x v="18"/>
    <x v="30"/>
    <s v="Manhattan"/>
    <s v="Sandra Lo"/>
    <s v="2024-06-07T17:43:00-04:00"/>
    <s v="Approved"/>
    <m/>
    <m/>
    <x v="0"/>
  </r>
  <r>
    <n v="239863590"/>
    <s v="PHILLIP"/>
    <s v="CHUNG"/>
    <s v="Male"/>
    <s v="06/05/2024"/>
    <s v="Parent"/>
    <s v="moury58@aol.com"/>
    <x v="23"/>
    <x v="4"/>
    <s v="Queens"/>
    <s v="Sandra Lo"/>
    <s v="2024-06-07T17:43:00-04:00"/>
    <s v="Approved"/>
    <m/>
    <m/>
    <x v="1"/>
  </r>
  <r>
    <n v="226834331"/>
    <s v="PHOENIX"/>
    <s v="LOPEZ"/>
    <s v="Female"/>
    <s v="06/25/2024"/>
    <s v="Parent"/>
    <s v="LopezCherline@gmail.com"/>
    <x v="30"/>
    <x v="11"/>
    <s v="Brooklyn"/>
    <s v="Stephen Tsai"/>
    <s v="2024-07-05T17:11:00-04:00"/>
    <s v="Approved"/>
    <m/>
    <m/>
    <x v="0"/>
  </r>
  <r>
    <n v="234048049"/>
    <s v="PHOENIX"/>
    <s v="MURPHY"/>
    <s v="Male"/>
    <s v="07/10/2024"/>
    <s v="Parent"/>
    <s v="jminichelli75@gmail.com"/>
    <x v="9"/>
    <x v="2"/>
    <s v="StatenIsland"/>
    <s v="Stephen Tsai"/>
    <s v="2024-07-10T16:38:00-04:00"/>
    <s v="Approved"/>
    <m/>
    <m/>
    <x v="1"/>
  </r>
  <r>
    <n v="236484721"/>
    <s v="PHOENIX"/>
    <s v="CHEW"/>
    <s v="Male"/>
    <s v="06/22/2024"/>
    <s v="Parent"/>
    <s v="yttebcc@gmail.com"/>
    <x v="12"/>
    <x v="4"/>
    <s v="Queens"/>
    <s v="Stephen Tsai"/>
    <s v="2024-07-05T17:11:00-04:00"/>
    <s v="Approved"/>
    <m/>
    <m/>
    <x v="0"/>
  </r>
  <r>
    <n v="226834331"/>
    <s v="PHOENIX"/>
    <s v="LOPEZ"/>
    <s v="Female"/>
    <s v="06/25/2024"/>
    <s v="Parent"/>
    <s v="LopezCherline@gmail.com"/>
    <x v="6"/>
    <x v="26"/>
    <s v="Brooklyn"/>
    <s v="Stephen Tsai"/>
    <s v="2024-07-05T17:11:00-04:00"/>
    <s v="Approved"/>
    <m/>
    <m/>
    <x v="0"/>
  </r>
  <r>
    <n v="234048049"/>
    <s v="PHOENIX"/>
    <s v="MURPHY"/>
    <s v="Male"/>
    <s v="07/10/2024"/>
    <s v="Parent"/>
    <s v="jminichelli75@gmail.com"/>
    <x v="9"/>
    <x v="13"/>
    <s v="StatenIsland"/>
    <s v="Stephen Tsai"/>
    <s v="2024-07-10T16:38:00-04:00"/>
    <s v="Approved"/>
    <m/>
    <m/>
    <x v="1"/>
  </r>
  <r>
    <n v="236484721"/>
    <s v="PHOENIX"/>
    <s v="CHEW"/>
    <s v="Male"/>
    <s v="06/22/2024"/>
    <s v="Parent"/>
    <s v="yttebcc@gmail.com"/>
    <x v="12"/>
    <x v="12"/>
    <s v="Queens"/>
    <s v="Stephen Tsai"/>
    <s v="2024-07-05T17:11:00-04:00"/>
    <s v="Approved"/>
    <m/>
    <m/>
    <x v="0"/>
  </r>
  <r>
    <n v="259560704"/>
    <s v="PHONE MYAT"/>
    <s v="SAW"/>
    <s v="Male"/>
    <s v="06/13/2024"/>
    <s v="Student"/>
    <s v="Syn1970@gmail.com"/>
    <x v="0"/>
    <x v="5"/>
    <s v="StatenIsland"/>
    <s v="Stephen Tsai"/>
    <s v="2024-07-05T17:11:00-04:00"/>
    <s v="Approved"/>
    <m/>
    <m/>
    <x v="0"/>
  </r>
  <r>
    <n v="259560704"/>
    <s v="PHONE MYAT"/>
    <s v="SAW"/>
    <s v="Male"/>
    <s v="06/13/2024"/>
    <s v="Student"/>
    <s v="Syn1970@gmail.com"/>
    <x v="0"/>
    <x v="3"/>
    <s v="StatenIsland"/>
    <s v="Stephen Tsai"/>
    <s v="2024-07-05T17:11:00-04:00"/>
    <s v="Approved"/>
    <m/>
    <m/>
    <x v="0"/>
  </r>
  <r>
    <n v="258261064"/>
    <s v="PHYU"/>
    <s v="MON"/>
    <s v="Female"/>
    <s v="07/24/2024"/>
    <s v="Parent"/>
    <s v="zawnaingoo1521@gmail.com"/>
    <x v="17"/>
    <x v="9"/>
    <s v="Queens"/>
    <s v="Sandra Lo"/>
    <s v="2024-07-24T13:19:00-04:00"/>
    <s v="Approved"/>
    <m/>
    <m/>
    <x v="0"/>
  </r>
  <r>
    <n v="233707918"/>
    <s v="PIERCE"/>
    <s v="WANG"/>
    <s v="Male"/>
    <s v="06/04/2024"/>
    <s v="Parent"/>
    <s v="comicy@gmail.com"/>
    <x v="18"/>
    <x v="20"/>
    <s v="Manhattan"/>
    <s v="Sandra Lo"/>
    <s v="2024-06-07T17:43:00-04:00"/>
    <s v="Approved"/>
    <m/>
    <m/>
    <x v="0"/>
  </r>
  <r>
    <n v="204817209"/>
    <s v="PIERRE"/>
    <s v="RODRIGUEZ"/>
    <s v="Male"/>
    <s v="07/16/2024"/>
    <s v="Parent"/>
    <s v="Jessybelle630@gmail.com"/>
    <x v="20"/>
    <x v="24"/>
    <s v="Bronx"/>
    <s v="Stephen Tsai"/>
    <s v="2024-07-16T08:20:00-04:00"/>
    <s v="Approved"/>
    <m/>
    <m/>
    <x v="1"/>
  </r>
  <r>
    <n v="204817209"/>
    <s v="PIERRE"/>
    <s v="RODRIGUEZ"/>
    <s v="Male"/>
    <s v="07/16/2024"/>
    <s v="Parent"/>
    <s v="Jessybelle630@gmail.com"/>
    <x v="3"/>
    <x v="25"/>
    <s v="Bronx"/>
    <s v="Stephen Tsai"/>
    <s v="2024-07-16T08:20:00-04:00"/>
    <s v="Approved"/>
    <m/>
    <m/>
    <x v="1"/>
  </r>
  <r>
    <n v="233619360"/>
    <s v="PILAR"/>
    <s v="ONCE ROCANO"/>
    <s v="Female"/>
    <s v="06/12/2024"/>
    <s v="Parent"/>
    <s v="pilaronce27@gmail.com"/>
    <x v="6"/>
    <x v="25"/>
    <s v="Bronx"/>
    <s v="Stephen Tsai"/>
    <s v="2024-07-05T17:11:00-04:00"/>
    <s v="Approved"/>
    <m/>
    <m/>
    <x v="0"/>
  </r>
  <r>
    <n v="233404169"/>
    <s v="PLESSIS"/>
    <s v="DENNISON"/>
    <s v="Male"/>
    <s v="07/08/2024"/>
    <s v="Student"/>
    <s v="Fwillacy@gmail.com"/>
    <x v="27"/>
    <x v="4"/>
    <s v="Brooklyn"/>
    <s v="Stephen Tsai"/>
    <s v="2024-07-08T17:39:00-04:00"/>
    <s v="Approved"/>
    <m/>
    <m/>
    <x v="1"/>
  </r>
  <r>
    <n v="237739883"/>
    <s v="POLINA"/>
    <s v="ZILBER"/>
    <s v="Female"/>
    <s v="07/07/2024"/>
    <s v="Parent"/>
    <s v="zilber.natalia@gmail.com"/>
    <x v="32"/>
    <x v="3"/>
    <s v="Brooklyn"/>
    <s v="Sandra Lo"/>
    <s v="2024-07-07T19:16:00-04:00"/>
    <s v="Approved"/>
    <m/>
    <m/>
    <x v="0"/>
  </r>
  <r>
    <n v="237739883"/>
    <s v="POLINA"/>
    <s v="ZILBER"/>
    <s v="Female"/>
    <s v="07/07/2024"/>
    <s v="Parent"/>
    <s v="zilber.natalia@gmail.com"/>
    <x v="32"/>
    <x v="5"/>
    <s v="Brooklyn"/>
    <s v="Sandra Lo"/>
    <s v="2024-07-07T19:16:00-04:00"/>
    <s v="Approved"/>
    <m/>
    <m/>
    <x v="0"/>
  </r>
  <r>
    <n v="231047382"/>
    <s v="PORTIA"/>
    <s v="MAY"/>
    <s v="Female"/>
    <s v="06/12/2024"/>
    <s v="Parent"/>
    <s v="Tibab35@gmail.com"/>
    <x v="34"/>
    <x v="11"/>
    <s v="Queens"/>
    <s v="Stephen Tsai"/>
    <s v="2024-07-05T17:11:00-04:00"/>
    <s v="Approved"/>
    <m/>
    <m/>
    <x v="0"/>
  </r>
  <r>
    <n v="223146341"/>
    <s v="PRAISE"/>
    <s v="ROLLINS"/>
    <s v="Female"/>
    <s v="06/24/2024"/>
    <s v="Parent"/>
    <s v="Pelle_pll@yahoo.com"/>
    <x v="22"/>
    <x v="3"/>
    <s v="StatenIsland"/>
    <s v="Stephen Neglia"/>
    <s v="2024-06-25T13:15:00-04:00"/>
    <s v="Approved"/>
    <m/>
    <m/>
    <x v="1"/>
  </r>
  <r>
    <n v="223146341"/>
    <s v="PRAISE"/>
    <s v="ROLLINS"/>
    <s v="Female"/>
    <s v="06/24/2024"/>
    <s v="Parent"/>
    <s v="Pelle_pll@yahoo.com"/>
    <x v="22"/>
    <x v="5"/>
    <s v="StatenIsland"/>
    <s v="Stephen Neglia"/>
    <s v="2024-06-25T13:15:00-04:00"/>
    <s v="Approved"/>
    <m/>
    <m/>
    <x v="1"/>
  </r>
  <r>
    <n v="229175245"/>
    <s v="PREALINA"/>
    <s v="DIAZ"/>
    <s v="Female"/>
    <s v="07/25/2024"/>
    <s v="Student"/>
    <s v="wenjenstrikes@gmail.com"/>
    <x v="27"/>
    <x v="24"/>
    <s v="Brooklyn"/>
    <s v="Sandra Lo"/>
    <s v="2024-07-25T17:41:00-04:00"/>
    <s v="Approved"/>
    <m/>
    <m/>
    <x v="0"/>
  </r>
  <r>
    <n v="244814422"/>
    <s v="PRECIOUS"/>
    <s v="BELLOSILLO"/>
    <s v="Female"/>
    <s v="07/05/2024"/>
    <s v="Parent"/>
    <s v="roberto_bellosillo@yahoo.com"/>
    <x v="17"/>
    <x v="3"/>
    <s v="Queens"/>
    <s v="Sandra Lo"/>
    <s v="2024-07-09T15:37:00-04:00"/>
    <s v="Approved"/>
    <m/>
    <m/>
    <x v="0"/>
  </r>
  <r>
    <n v="244814422"/>
    <s v="PRECIOUS"/>
    <s v="BELLOSILLO"/>
    <s v="Female"/>
    <s v="07/05/2024"/>
    <s v="Parent"/>
    <s v="roberto_bellosillo@yahoo.com"/>
    <x v="2"/>
    <x v="5"/>
    <s v="Queens"/>
    <s v="Sandra Lo"/>
    <s v="2024-07-06T09:55:00-04:00"/>
    <s v="Approved"/>
    <m/>
    <m/>
    <x v="0"/>
  </r>
  <r>
    <n v="228403473"/>
    <s v="PRECISE"/>
    <s v="CORDES"/>
    <s v="Male"/>
    <s v="06/03/2024"/>
    <s v="Student"/>
    <s v="fregiste395@gmail.com"/>
    <x v="20"/>
    <x v="3"/>
    <s v="Brooklyn"/>
    <s v="Sandra Lo"/>
    <s v="2024-06-07T17:43:00-04:00"/>
    <s v="Approved"/>
    <m/>
    <m/>
    <x v="0"/>
  </r>
  <r>
    <n v="228403473"/>
    <s v="PRECISE"/>
    <s v="CORDES"/>
    <s v="Male"/>
    <s v="06/03/2024"/>
    <s v="Student"/>
    <s v="fregiste395@gmail.com"/>
    <x v="20"/>
    <x v="5"/>
    <s v="Brooklyn"/>
    <s v="Sandra Lo"/>
    <s v="2024-06-07T17:43:00-04:00"/>
    <s v="Approved"/>
    <m/>
    <m/>
    <x v="0"/>
  </r>
  <r>
    <n v="233990555"/>
    <s v="PREGNON"/>
    <s v="TITI"/>
    <s v="Male"/>
    <s v="07/14/2024"/>
    <s v="Student"/>
    <s v="Djedjeella@yahoo.com"/>
    <x v="34"/>
    <x v="4"/>
    <s v="Queens"/>
    <s v="Stephen Tsai"/>
    <s v="2024-07-15T09:43:00-04:00"/>
    <s v="Approved"/>
    <m/>
    <m/>
    <x v="0"/>
  </r>
  <r>
    <n v="248402208"/>
    <s v="PRENITA"/>
    <s v="BISEMBER"/>
    <s v="Female"/>
    <s v="06/10/2024"/>
    <s v="Parent"/>
    <s v="prenita.bisemberp@ihpch.org"/>
    <x v="7"/>
    <x v="25"/>
    <s v="Queens"/>
    <s v="Stephen Tsai"/>
    <s v="2024-07-05T17:11:00-04:00"/>
    <s v="Approved"/>
    <m/>
    <m/>
    <x v="0"/>
  </r>
  <r>
    <n v="248402208"/>
    <s v="PRENITA"/>
    <s v="BISEMBER"/>
    <s v="Female"/>
    <s v="06/10/2024"/>
    <s v="Parent"/>
    <s v="prenita.bisemberp@ihpch.org"/>
    <x v="7"/>
    <x v="18"/>
    <s v="Queens"/>
    <s v="Stephen Tsai"/>
    <s v="2024-07-05T17:11:00-04:00"/>
    <s v="Approved"/>
    <m/>
    <m/>
    <x v="0"/>
  </r>
  <r>
    <n v="217208321"/>
    <s v="PRESTON"/>
    <s v="LAJOIE-YOUNG"/>
    <s v="Male"/>
    <s v="07/13/2024"/>
    <s v="Parent"/>
    <s v="suzanne.lajoie@gmail.com"/>
    <x v="30"/>
    <x v="12"/>
    <s v="Brooklyn"/>
    <s v="Stephen Tsai"/>
    <s v="2024-07-13T13:18:00-04:00"/>
    <s v="Approved"/>
    <m/>
    <m/>
    <x v="0"/>
  </r>
  <r>
    <n v="229077672"/>
    <s v="PRESTON"/>
    <s v="CHONG"/>
    <s v="Male"/>
    <s v="07/01/2024"/>
    <s v="Parent"/>
    <s v="Peter.flc168337@gmail.com"/>
    <x v="32"/>
    <x v="5"/>
    <s v="Brooklyn"/>
    <s v="Stephen Tsai"/>
    <s v="2024-07-05T17:11:00-04:00"/>
    <s v="Approved"/>
    <m/>
    <m/>
    <x v="0"/>
  </r>
  <r>
    <n v="231387598"/>
    <s v="PRESTON"/>
    <s v="CHRISTIAN"/>
    <s v="Male"/>
    <s v="06/03/2024"/>
    <s v="Parent"/>
    <s v="farahdoliscar52@yahoo.com"/>
    <x v="7"/>
    <x v="4"/>
    <s v="Queens"/>
    <s v="Sandra Lo"/>
    <s v="2024-06-07T17:43:00-04:00"/>
    <s v="Approved"/>
    <m/>
    <m/>
    <x v="0"/>
  </r>
  <r>
    <n v="231785833"/>
    <s v="PRESTON"/>
    <s v="NG"/>
    <s v="Male"/>
    <s v="07/15/2024"/>
    <s v="Parent"/>
    <s v="joannalou@yahoo.com"/>
    <x v="2"/>
    <x v="2"/>
    <s v="Queens"/>
    <s v="Stephen Tsai"/>
    <s v="2024-07-15T09:43:00-04:00"/>
    <s v="Approved"/>
    <m/>
    <m/>
    <x v="0"/>
  </r>
  <r>
    <n v="232581520"/>
    <s v="PRESTON"/>
    <s v="AGHAILAS"/>
    <s v="Male"/>
    <s v="06/07/2024"/>
    <s v="Parent"/>
    <s v="aghailasp22@gmail.com"/>
    <x v="22"/>
    <x v="2"/>
    <s v="StatenIsland"/>
    <s v="Sandra Lo"/>
    <s v="2024-06-07T17:43:00-04:00"/>
    <s v="Approved"/>
    <m/>
    <m/>
    <x v="0"/>
  </r>
  <r>
    <n v="250017982"/>
    <s v="PRESTON"/>
    <s v="LUZUNARIS"/>
    <s v="Male"/>
    <s v="08/02/2024"/>
    <s v="Parent"/>
    <s v="quincyluzunaris@gmail.com"/>
    <x v="16"/>
    <x v="12"/>
    <s v="Bronx"/>
    <s v="Sandra Lo"/>
    <s v="2024-08-02T21:08:00-04:00"/>
    <s v="Approved"/>
    <m/>
    <m/>
    <x v="0"/>
  </r>
  <r>
    <n v="217208321"/>
    <s v="PRESTON"/>
    <s v="LAJOIE-YOUNG"/>
    <s v="Male"/>
    <s v="07/13/2024"/>
    <s v="Parent"/>
    <s v="suzanne.lajoie@gmail.com"/>
    <x v="30"/>
    <x v="4"/>
    <s v="Brooklyn"/>
    <s v="Stephen Tsai"/>
    <s v="2024-07-13T13:18:00-04:00"/>
    <s v="Approved"/>
    <m/>
    <m/>
    <x v="0"/>
  </r>
  <r>
    <n v="231387598"/>
    <s v="PRESTON"/>
    <s v="CHRISTIAN"/>
    <s v="Male"/>
    <s v="06/03/2024"/>
    <s v="Parent"/>
    <s v="farahdoliscar52@yahoo.com"/>
    <x v="34"/>
    <x v="12"/>
    <s v="Queens"/>
    <s v="Sandra Lo"/>
    <s v="2024-06-07T17:43:00-04:00"/>
    <s v="Approved"/>
    <m/>
    <m/>
    <x v="0"/>
  </r>
  <r>
    <n v="231785833"/>
    <s v="PRESTON"/>
    <s v="NG"/>
    <s v="Male"/>
    <s v="07/15/2024"/>
    <s v="Parent"/>
    <s v="joannalou@yahoo.com"/>
    <x v="2"/>
    <x v="13"/>
    <s v="Queens"/>
    <s v="Stephen Tsai"/>
    <s v="2024-07-15T09:43:00-04:00"/>
    <s v="Approved"/>
    <m/>
    <m/>
    <x v="0"/>
  </r>
  <r>
    <n v="232581520"/>
    <s v="PRESTON"/>
    <s v="AGHAILAS"/>
    <s v="Male"/>
    <s v="06/07/2024"/>
    <s v="Parent"/>
    <s v="aghailasp22@gmail.com"/>
    <x v="22"/>
    <x v="13"/>
    <s v="StatenIsland"/>
    <s v="Sandra Lo"/>
    <s v="2024-06-07T17:43:00-04:00"/>
    <s v="Approved"/>
    <m/>
    <m/>
    <x v="0"/>
  </r>
  <r>
    <n v="214841801"/>
    <s v="PRINCE"/>
    <s v="GENAO"/>
    <s v="Male"/>
    <s v="07/09/2024"/>
    <s v="Student"/>
    <s v="Genaoprince@gmail.com"/>
    <x v="30"/>
    <x v="6"/>
    <s v="Brooklyn"/>
    <s v="Stephen Tsai"/>
    <s v="2024-07-09T10:16:00-04:00"/>
    <s v="Approved"/>
    <m/>
    <m/>
    <x v="0"/>
  </r>
  <r>
    <n v="233136605"/>
    <s v="PRINCE"/>
    <s v="MATHELIER"/>
    <s v="Male"/>
    <s v="06/05/2024"/>
    <s v="Student"/>
    <s v="maitemathelier@gmail.com"/>
    <x v="5"/>
    <x v="1"/>
    <s v="Brooklyn"/>
    <s v="Sandra Lo"/>
    <s v="2024-06-07T17:43:00-04:00"/>
    <s v="Approved"/>
    <m/>
    <m/>
    <x v="0"/>
  </r>
  <r>
    <n v="233910504"/>
    <s v="PRINCE"/>
    <s v="STEWART"/>
    <s v="Male"/>
    <s v="06/07/2024"/>
    <s v="Parent"/>
    <s v="jennifer.b23ps@gmail.com"/>
    <x v="11"/>
    <x v="0"/>
    <s v="StatenIsland"/>
    <s v="Sandra Lo"/>
    <s v="2024-06-07T17:43:00-04:00"/>
    <s v="Approved"/>
    <m/>
    <m/>
    <x v="0"/>
  </r>
  <r>
    <n v="235998861"/>
    <s v="PRINCE"/>
    <s v="THERMIDOR"/>
    <s v="Male"/>
    <s v="07/10/2024"/>
    <s v="Parent"/>
    <s v="Kennedydeon39@yahoo.com"/>
    <x v="7"/>
    <x v="4"/>
    <s v="Queens"/>
    <s v="Sandra Lo"/>
    <s v="2024-07-10T15:36:00-04:00"/>
    <s v="Approved"/>
    <m/>
    <m/>
    <x v="1"/>
  </r>
  <r>
    <n v="237177431"/>
    <s v="PRINCE"/>
    <s v="OTCHERE"/>
    <s v="Male"/>
    <s v="07/10/2024"/>
    <s v="Parent"/>
    <s v="aotchere90@gmail.com"/>
    <x v="8"/>
    <x v="25"/>
    <s v="Queens"/>
    <s v="Sandra Lo"/>
    <s v="2024-07-10T10:23:00-04:00"/>
    <s v="Approved"/>
    <m/>
    <m/>
    <x v="0"/>
  </r>
  <r>
    <n v="214841801"/>
    <s v="PRINCE"/>
    <s v="GENAO"/>
    <s v="Male"/>
    <s v="08/06/2024"/>
    <s v="Student"/>
    <s v="Genaoprince@gmail.com"/>
    <x v="30"/>
    <x v="11"/>
    <s v="Brooklyn"/>
    <s v="Stephen Tsai"/>
    <s v="2024-08-08T16:59:00-04:00"/>
    <s v="Approved"/>
    <m/>
    <m/>
    <x v="0"/>
  </r>
  <r>
    <n v="233136605"/>
    <s v="PRINCE"/>
    <s v="MATHELIER"/>
    <s v="Male"/>
    <s v="06/05/2024"/>
    <s v="Student"/>
    <s v="maitemathelier@gmail.com"/>
    <x v="5"/>
    <x v="0"/>
    <s v="Brooklyn"/>
    <s v="Sandra Lo"/>
    <s v="2024-06-07T17:43:00-04:00"/>
    <s v="Approved"/>
    <m/>
    <m/>
    <x v="0"/>
  </r>
  <r>
    <n v="233910504"/>
    <s v="PRINCE"/>
    <s v="STEWART"/>
    <s v="Male"/>
    <s v="06/07/2024"/>
    <s v="Parent"/>
    <s v="jennifer.b23ps@gmail.com"/>
    <x v="11"/>
    <x v="1"/>
    <s v="StatenIsland"/>
    <s v="Sandra Lo"/>
    <s v="2024-06-07T17:43:00-04:00"/>
    <s v="Approved"/>
    <m/>
    <m/>
    <x v="0"/>
  </r>
  <r>
    <n v="235998861"/>
    <s v="PRINCE"/>
    <s v="THERMIDOR"/>
    <s v="Male"/>
    <s v="07/10/2024"/>
    <s v="Parent"/>
    <s v="Kennedydeon39@yahoo.com"/>
    <x v="7"/>
    <x v="12"/>
    <s v="Queens"/>
    <s v="Sandra Lo"/>
    <s v="2024-07-10T15:36:00-04:00"/>
    <s v="Approved"/>
    <m/>
    <m/>
    <x v="1"/>
  </r>
  <r>
    <n v="237177431"/>
    <s v="PRINCE"/>
    <s v="OTCHERE"/>
    <s v="Male"/>
    <s v="07/10/2024"/>
    <s v="Parent"/>
    <s v="aotchere90@gmail.com"/>
    <x v="8"/>
    <x v="18"/>
    <s v="Queens"/>
    <s v="Sandra Lo"/>
    <s v="2024-07-10T10:23:00-04:00"/>
    <s v="Approved"/>
    <m/>
    <m/>
    <x v="0"/>
  </r>
  <r>
    <m/>
    <s v="prince"/>
    <s v="williams"/>
    <s v="Male"/>
    <s v="07/15/2024"/>
    <s v="Parent"/>
    <s v="joannah197@gmail.com"/>
    <x v="3"/>
    <x v="12"/>
    <s v="Bronx"/>
    <s v="Nicole Reda-Camilo"/>
    <s v="2024-07-15T17:40:00-04:00"/>
    <s v="Approved"/>
    <m/>
    <m/>
    <x v="2"/>
  </r>
  <r>
    <m/>
    <s v="prince"/>
    <s v="williams"/>
    <s v="Male"/>
    <s v="07/15/2024"/>
    <s v="Parent"/>
    <s v="joannah197@gmail.com"/>
    <x v="3"/>
    <x v="4"/>
    <s v="Bronx"/>
    <s v="Nicole Reda-Camilo"/>
    <s v="2024-07-15T17:40:00-04:00"/>
    <s v="Approved"/>
    <m/>
    <m/>
    <x v="2"/>
  </r>
  <r>
    <n v="241710292"/>
    <s v="PRINCEDIVINE"/>
    <s v="EDE JOHNWHYTE"/>
    <s v="Male"/>
    <s v="07/30/2024"/>
    <s v="Student"/>
    <s v="Florenceede35@yahoo.com"/>
    <x v="2"/>
    <x v="12"/>
    <s v="Queens"/>
    <s v="Sandra Lo"/>
    <s v="2024-07-30T16:39:00-04:00"/>
    <s v="Approved"/>
    <m/>
    <m/>
    <x v="0"/>
  </r>
  <r>
    <n v="207799347"/>
    <s v="PRINCESS"/>
    <s v="AZONUCHE"/>
    <s v="Female"/>
    <s v="06/03/2024"/>
    <s v="Student"/>
    <s v="mazonuchenyc@gmail.com"/>
    <x v="8"/>
    <x v="5"/>
    <s v="Queens"/>
    <s v="Sandra Lo"/>
    <s v="2024-06-07T17:43:00-04:00"/>
    <s v="Approved"/>
    <m/>
    <m/>
    <x v="0"/>
  </r>
  <r>
    <n v="236177713"/>
    <s v="PRINCESS"/>
    <s v="ACHEAMPONG"/>
    <s v="Female"/>
    <s v="07/13/2024"/>
    <s v="Parent"/>
    <s v="adelaideacheampong66@gmail.com"/>
    <x v="3"/>
    <x v="12"/>
    <s v="Bronx"/>
    <s v="Stephen Tsai"/>
    <s v="2024-07-13T13:18:00-04:00"/>
    <s v="Approved"/>
    <m/>
    <m/>
    <x v="0"/>
  </r>
  <r>
    <n v="258891183"/>
    <s v="PRINCESS"/>
    <s v="NDUKWU"/>
    <s v="Female"/>
    <s v="07/23/2024"/>
    <s v="Parent"/>
    <s v="rfgtyh@gmail.com"/>
    <x v="3"/>
    <x v="38"/>
    <s v="Bronx"/>
    <s v="Nicole Reda-Camilo"/>
    <s v="2024-07-23T14:48:00-04:00"/>
    <s v="Approved"/>
    <m/>
    <m/>
    <x v="0"/>
  </r>
  <r>
    <n v="207799347"/>
    <s v="PRINCESS"/>
    <s v="AZONUCHE"/>
    <s v="Female"/>
    <s v="06/03/2024"/>
    <s v="Student"/>
    <s v="mazonuchenyc@gmail.com"/>
    <x v="8"/>
    <x v="3"/>
    <s v="Queens"/>
    <s v="Sandra Lo"/>
    <s v="2024-06-07T17:43:00-04:00"/>
    <s v="Approved"/>
    <m/>
    <m/>
    <x v="0"/>
  </r>
  <r>
    <n v="258891183"/>
    <s v="PRINCESS"/>
    <s v="NDUKWU"/>
    <s v="Female"/>
    <s v="07/23/2024"/>
    <s v="Parent"/>
    <s v="rfgtyh@gmail.com"/>
    <x v="3"/>
    <x v="37"/>
    <s v="Bronx"/>
    <s v="Nicole Reda-Camilo"/>
    <s v="2024-07-23T14:48:00-04:00"/>
    <s v="Approved"/>
    <m/>
    <m/>
    <x v="0"/>
  </r>
  <r>
    <n v="237196845"/>
    <s v="PRINCESS-ALIDA"/>
    <s v="DEGROAT"/>
    <s v="Female"/>
    <s v="07/08/2024"/>
    <s v="Parent"/>
    <s v="bumpyj700@aol.com"/>
    <x v="22"/>
    <x v="5"/>
    <s v="StatenIsland"/>
    <s v="Stephen Neglia"/>
    <s v="2024-07-08T09:27:00-04:00"/>
    <s v="Approved"/>
    <m/>
    <m/>
    <x v="0"/>
  </r>
  <r>
    <n v="237196845"/>
    <s v="PRINCESS-ALIDA"/>
    <s v="DEGROAT"/>
    <s v="Female"/>
    <s v="07/08/2024"/>
    <s v="Parent"/>
    <s v="bumpyj700@aol.com"/>
    <x v="22"/>
    <x v="3"/>
    <s v="StatenIsland"/>
    <s v="Stephen Neglia"/>
    <s v="2024-07-08T09:27:00-04:00"/>
    <s v="Approved"/>
    <m/>
    <m/>
    <x v="0"/>
  </r>
  <r>
    <n v="235944840"/>
    <s v="PRINCETON"/>
    <s v="SEALY"/>
    <s v="Male"/>
    <s v="07/17/2024"/>
    <s v="Parent"/>
    <s v="sealyprinceton@gmail.com"/>
    <x v="14"/>
    <x v="4"/>
    <s v="Bronx"/>
    <s v="Sandra Lo"/>
    <s v="2024-07-17T17:50:00-04:00"/>
    <s v="Approved"/>
    <m/>
    <m/>
    <x v="1"/>
  </r>
  <r>
    <n v="235944840"/>
    <s v="PRINCETON"/>
    <s v="SEALY"/>
    <s v="Male"/>
    <s v="07/17/2024"/>
    <s v="Parent"/>
    <s v="sealyprinceton@gmail.com"/>
    <x v="14"/>
    <x v="12"/>
    <s v="Bronx"/>
    <s v="Sandra Lo"/>
    <s v="2024-07-17T17:50:00-04:00"/>
    <s v="Approved"/>
    <m/>
    <m/>
    <x v="1"/>
  </r>
  <r>
    <n v="233864826"/>
    <s v="PRINCTON"/>
    <s v="EDWARDS"/>
    <s v="Male"/>
    <s v="07/05/2024"/>
    <s v="Parent"/>
    <s v="princemom0908@gmail.com"/>
    <x v="31"/>
    <x v="18"/>
    <s v="Brooklyn"/>
    <s v="Sandra Lo"/>
    <s v="2024-07-06T09:55:00-04:00"/>
    <s v="Approved"/>
    <m/>
    <m/>
    <x v="0"/>
  </r>
  <r>
    <n v="233864826"/>
    <s v="PRINCTON"/>
    <s v="EDWARDS"/>
    <s v="Male"/>
    <s v="07/05/2024"/>
    <s v="Parent"/>
    <s v="princemom0908@gmail.com"/>
    <x v="31"/>
    <x v="25"/>
    <s v="Brooklyn"/>
    <s v="Sandra Lo"/>
    <s v="2024-07-06T09:55:00-04:00"/>
    <s v="Approved"/>
    <m/>
    <m/>
    <x v="0"/>
  </r>
  <r>
    <n v="224311720"/>
    <s v="PRISCILLA"/>
    <s v="FRANCISCO"/>
    <s v="Female"/>
    <s v="07/09/2024"/>
    <s v="Student"/>
    <s v="priscillaf06@icloud.com"/>
    <x v="19"/>
    <x v="0"/>
    <s v="Manhattan"/>
    <s v="Sandra Lo"/>
    <s v="2024-07-09T15:37:00-04:00"/>
    <s v="Approved"/>
    <m/>
    <m/>
    <x v="0"/>
  </r>
  <r>
    <n v="230927436"/>
    <s v="PRISCILLA"/>
    <s v="PEREZ"/>
    <s v="Female"/>
    <s v="06/03/2024"/>
    <s v="Parent"/>
    <s v="rhperez217@gmail.com"/>
    <x v="12"/>
    <x v="27"/>
    <s v="Queens"/>
    <s v="Sandra Lo"/>
    <s v="2024-06-07T17:43:00-04:00"/>
    <s v="Approved"/>
    <m/>
    <m/>
    <x v="0"/>
  </r>
  <r>
    <n v="233967942"/>
    <s v="PRISCILLA"/>
    <s v="LOZANO"/>
    <s v="Female"/>
    <s v="06/04/2024"/>
    <s v="Parent"/>
    <s v="plnichole31@gmail.com"/>
    <x v="17"/>
    <x v="15"/>
    <s v="Queens"/>
    <s v="Sandra Lo"/>
    <s v="2024-06-07T17:43:00-04:00"/>
    <s v="Approved"/>
    <m/>
    <m/>
    <x v="0"/>
  </r>
  <r>
    <n v="224311720"/>
    <s v="PRISCILLA"/>
    <s v="FRANCISCO"/>
    <s v="Female"/>
    <s v="07/09/2024"/>
    <s v="Student"/>
    <s v="priscillaf06@icloud.com"/>
    <x v="19"/>
    <x v="1"/>
    <s v="Manhattan"/>
    <s v="Sandra Lo"/>
    <s v="2024-07-09T15:37:00-04:00"/>
    <s v="Approved"/>
    <m/>
    <m/>
    <x v="0"/>
  </r>
  <r>
    <n v="230927436"/>
    <s v="PRISCILLA"/>
    <s v="PEREZ"/>
    <s v="Female"/>
    <s v="06/03/2024"/>
    <s v="Parent"/>
    <s v="rhperez217@gmail.com"/>
    <x v="12"/>
    <x v="17"/>
    <s v="Queens"/>
    <s v="Sandra Lo"/>
    <s v="2024-06-07T17:43:00-04:00"/>
    <s v="Approved"/>
    <m/>
    <m/>
    <x v="0"/>
  </r>
  <r>
    <n v="233967942"/>
    <s v="PRISCILLA"/>
    <s v="LOZANO"/>
    <s v="Female"/>
    <s v="06/04/2024"/>
    <s v="Parent"/>
    <s v="plnichole31@gmail.com"/>
    <x v="17"/>
    <x v="32"/>
    <s v="Queens"/>
    <s v="Sandra Lo"/>
    <s v="2024-06-07T17:43:00-04:00"/>
    <s v="Approved"/>
    <m/>
    <m/>
    <x v="0"/>
  </r>
  <r>
    <n v="223719212"/>
    <s v="PRIYA"/>
    <s v="GUPTA"/>
    <s v="Female"/>
    <s v="06/06/2024"/>
    <s v="Parent"/>
    <s v="gupta.sanjeev@yahoo.com"/>
    <x v="21"/>
    <x v="21"/>
    <s v="Queens"/>
    <s v="Sandra Lo"/>
    <s v="2024-06-07T17:43:00-04:00"/>
    <s v="Approved"/>
    <m/>
    <m/>
    <x v="0"/>
  </r>
  <r>
    <n v="223719212"/>
    <s v="PRIYA"/>
    <s v="GUPTA"/>
    <s v="Female"/>
    <s v="06/06/2024"/>
    <s v="Parent"/>
    <s v="gupta.sanjeev@yahoo.com"/>
    <x v="21"/>
    <x v="19"/>
    <s v="Queens"/>
    <s v="Sandra Lo"/>
    <s v="2024-06-07T17:43:00-04:00"/>
    <s v="Approved"/>
    <m/>
    <m/>
    <x v="0"/>
  </r>
  <r>
    <n v="236390068"/>
    <s v="PRYNCES"/>
    <s v="WAITE"/>
    <s v="Female"/>
    <s v="07/08/2024"/>
    <s v="Parent"/>
    <s v="msmith0270@gmail.com"/>
    <x v="31"/>
    <x v="11"/>
    <s v="Brooklyn"/>
    <s v="Stephen Tsai"/>
    <s v="2024-07-08T17:39:00-04:00"/>
    <s v="Approved"/>
    <m/>
    <m/>
    <x v="0"/>
  </r>
  <r>
    <n v="236390068"/>
    <s v="PRYNCES"/>
    <s v="WAITE"/>
    <s v="Female"/>
    <s v="07/08/2024"/>
    <s v="Parent"/>
    <s v="msmith0270@gmail.com"/>
    <x v="31"/>
    <x v="6"/>
    <s v="Brooklyn"/>
    <s v="Stephen Tsai"/>
    <s v="2024-07-08T17:39:00-04:00"/>
    <s v="Approved"/>
    <m/>
    <m/>
    <x v="0"/>
  </r>
  <r>
    <n v="233870872"/>
    <s v="QADIRA"/>
    <s v="PORTER"/>
    <s v="Female"/>
    <s v="07/16/2024"/>
    <s v="Student"/>
    <s v="marysbooker@gmail.com"/>
    <x v="30"/>
    <x v="4"/>
    <s v="Brooklyn"/>
    <s v="Stephen Tsai"/>
    <s v="2024-07-16T19:03:00-04:00"/>
    <s v="Approved"/>
    <m/>
    <m/>
    <x v="0"/>
  </r>
  <r>
    <n v="233870872"/>
    <s v="QADIRA"/>
    <s v="PORTER"/>
    <s v="Female"/>
    <s v="07/16/2024"/>
    <s v="Student"/>
    <s v="marysbooker@gmail.com"/>
    <x v="30"/>
    <x v="12"/>
    <s v="Brooklyn"/>
    <s v="Stephen Tsai"/>
    <s v="2024-07-16T19:03:00-04:00"/>
    <s v="Approved"/>
    <m/>
    <m/>
    <x v="0"/>
  </r>
  <r>
    <n v="238766596"/>
    <s v="QADIRAH"/>
    <s v="EDWARDS-HUEY"/>
    <s v="Female"/>
    <s v="07/06/2024"/>
    <s v="Parent"/>
    <s v="ladynaj@gmail.com"/>
    <x v="6"/>
    <x v="3"/>
    <s v="Bronx"/>
    <s v="Sandra Lo"/>
    <s v="2024-07-07T19:16:00-04:00"/>
    <s v="Approved"/>
    <m/>
    <m/>
    <x v="0"/>
  </r>
  <r>
    <n v="238766596"/>
    <s v="QADIRAH"/>
    <s v="EDWARDS-HUEY"/>
    <s v="Female"/>
    <s v="07/05/2024"/>
    <s v="Parent"/>
    <s v="ladynaj@gmail.com"/>
    <x v="6"/>
    <x v="5"/>
    <s v="Bronx"/>
    <s v="Stephen Tsai"/>
    <s v="2024-07-05T17:11:00-04:00"/>
    <s v="Approved"/>
    <m/>
    <m/>
    <x v="0"/>
  </r>
  <r>
    <n v="214530172"/>
    <s v="QU DIR"/>
    <s v="LLOYD"/>
    <s v="Male"/>
    <s v="07/15/2024"/>
    <s v="Parent"/>
    <s v="Jessicareid4169@gmail.com"/>
    <x v="24"/>
    <x v="13"/>
    <s v="Bronx"/>
    <s v="Stephen Tsai"/>
    <s v="2024-07-15T09:43:00-04:00"/>
    <s v="Approved"/>
    <m/>
    <m/>
    <x v="0"/>
  </r>
  <r>
    <n v="234373728"/>
    <s v="QUADARE"/>
    <s v="GOMEZ"/>
    <s v="Male"/>
    <s v="07/05/2024"/>
    <s v="Student"/>
    <s v="Jamainelgomez@gmail.com"/>
    <x v="22"/>
    <x v="0"/>
    <s v="StatenIsland"/>
    <s v="Stephen Neglia"/>
    <s v="2024-07-05T22:53:00-04:00"/>
    <s v="Approved"/>
    <m/>
    <m/>
    <x v="0"/>
  </r>
  <r>
    <n v="234373728"/>
    <s v="QUADARE"/>
    <s v="GOMEZ"/>
    <s v="Male"/>
    <s v="07/05/2024"/>
    <s v="Student"/>
    <s v="Jamainelgomez@gmail.com"/>
    <x v="22"/>
    <x v="1"/>
    <s v="StatenIsland"/>
    <s v="Stephen Neglia"/>
    <s v="2024-07-05T22:53:00-04:00"/>
    <s v="Approved"/>
    <m/>
    <m/>
    <x v="0"/>
  </r>
  <r>
    <n v="233140151"/>
    <s v="QUADRI"/>
    <s v="SHOFUYI"/>
    <s v="Male"/>
    <s v="06/26/2024"/>
    <s v="Parent"/>
    <s v="shofuyi.quadri@petridesschool.com"/>
    <x v="1"/>
    <x v="6"/>
    <s v="StatenIsland"/>
    <s v="Stephen Tsai"/>
    <s v="2024-07-05T17:11:00-04:00"/>
    <s v="Approved"/>
    <m/>
    <m/>
    <x v="0"/>
  </r>
  <r>
    <n v="223911850"/>
    <s v="QUAMERE"/>
    <s v="SUTHERLAND"/>
    <s v="Male"/>
    <s v="06/21/2024"/>
    <s v="Parent"/>
    <s v="danielle.b.boone@gmail.com"/>
    <x v="22"/>
    <x v="1"/>
    <s v="StatenIsland"/>
    <s v="Stephen Neglia"/>
    <s v="2024-06-21T14:18:00-04:00"/>
    <s v="Approved"/>
    <m/>
    <m/>
    <x v="0"/>
  </r>
  <r>
    <n v="223911850"/>
    <s v="QUAMERE"/>
    <s v="SUTHERLAND"/>
    <s v="Male"/>
    <s v="06/21/2024"/>
    <s v="Parent"/>
    <s v="danielle.b.boone@gmail.com"/>
    <x v="22"/>
    <x v="0"/>
    <s v="StatenIsland"/>
    <s v="Stephen Neglia"/>
    <s v="2024-06-21T14:18:00-04:00"/>
    <s v="Approved"/>
    <m/>
    <m/>
    <x v="0"/>
  </r>
  <r>
    <n v="239866064"/>
    <s v="QUAMIE"/>
    <s v="ANDERSON"/>
    <s v="Male"/>
    <s v="07/17/2024"/>
    <s v="Parent"/>
    <s v="Kimberleythompson21@yahoo.com"/>
    <x v="30"/>
    <x v="0"/>
    <s v="Brooklyn"/>
    <s v="Sandra Lo"/>
    <s v="2024-07-17T09:43:00-04:00"/>
    <s v="Approved"/>
    <m/>
    <m/>
    <x v="0"/>
  </r>
  <r>
    <n v="236164547"/>
    <s v="QUEENIE"/>
    <s v="LIU"/>
    <s v="Female"/>
    <s v="06/06/2024"/>
    <s v="Parent"/>
    <s v="Liurong1027@gmail.com"/>
    <x v="9"/>
    <x v="5"/>
    <s v="StatenIsland"/>
    <s v="Sandra Lo"/>
    <s v="2024-06-07T17:43:00-04:00"/>
    <s v="Approved"/>
    <m/>
    <m/>
    <x v="0"/>
  </r>
  <r>
    <n v="245027024"/>
    <s v="QUEENIE"/>
    <s v="LIANG"/>
    <s v="Female"/>
    <s v="06/30/2024"/>
    <s v="Parent"/>
    <s v="liang.judy@yahoo.com"/>
    <x v="0"/>
    <x v="3"/>
    <s v="StatenIsland"/>
    <s v="Stephen Tsai"/>
    <s v="2024-07-05T17:11:00-04:00"/>
    <s v="Approved"/>
    <m/>
    <m/>
    <x v="0"/>
  </r>
  <r>
    <n v="236164547"/>
    <s v="QUEENIE"/>
    <s v="LIU"/>
    <s v="Female"/>
    <s v="06/06/2024"/>
    <s v="Parent"/>
    <s v="Liurong1027@gmail.com"/>
    <x v="9"/>
    <x v="3"/>
    <s v="StatenIsland"/>
    <s v="Sandra Lo"/>
    <s v="2024-06-07T17:43:00-04:00"/>
    <s v="Approved"/>
    <m/>
    <m/>
    <x v="0"/>
  </r>
  <r>
    <n v="245027024"/>
    <s v="QUEENIE"/>
    <s v="LIANG"/>
    <s v="Female"/>
    <s v="06/30/2024"/>
    <s v="Parent"/>
    <s v="liang.judy@yahoo.com"/>
    <x v="0"/>
    <x v="5"/>
    <s v="StatenIsland"/>
    <s v="Stephen Tsai"/>
    <s v="2024-07-05T17:11:00-04:00"/>
    <s v="Approved"/>
    <m/>
    <m/>
    <x v="0"/>
  </r>
  <r>
    <n v="236043089"/>
    <s v="QUENTIN"/>
    <s v="HENDERSON"/>
    <s v="Male"/>
    <s v="06/08/2024"/>
    <s v="Parent"/>
    <s v="juameelahhenderson@gmail.com"/>
    <x v="28"/>
    <x v="4"/>
    <s v="Bronx"/>
    <s v="JAMES MOHR"/>
    <s v="2024-07-09T10:54:00-04:00"/>
    <s v="Approved"/>
    <m/>
    <m/>
    <x v="0"/>
  </r>
  <r>
    <n v="236043089"/>
    <s v="QUENTIN"/>
    <s v="HENDERSON"/>
    <s v="Male"/>
    <s v="06/24/2024"/>
    <s v="Student"/>
    <s v="juameelahhenderson@gmail.com"/>
    <x v="16"/>
    <x v="1"/>
    <s v="Bronx"/>
    <s v="Stephen Tsai"/>
    <s v="2024-07-05T17:11:00-04:00"/>
    <s v="Approved"/>
    <m/>
    <m/>
    <x v="0"/>
  </r>
  <r>
    <n v="236043089"/>
    <s v="QUENTIN"/>
    <s v="HENDERSON"/>
    <s v="Male"/>
    <s v="06/08/2024"/>
    <s v="Parent"/>
    <s v="juameelahhenderson@gmail.com"/>
    <x v="28"/>
    <x v="12"/>
    <s v="Bronx"/>
    <s v="JAMES MOHR"/>
    <s v="2024-07-09T10:54:00-04:00"/>
    <s v="Approved"/>
    <m/>
    <m/>
    <x v="0"/>
  </r>
  <r>
    <n v="232734558"/>
    <s v="QUINN"/>
    <s v="BRESLIN"/>
    <s v="Male"/>
    <s v="07/06/2024"/>
    <s v="Parent"/>
    <s v="Lizeesun@aol.com"/>
    <x v="8"/>
    <x v="25"/>
    <s v="Queens"/>
    <s v="Sandra Lo"/>
    <s v="2024-07-07T19:16:00-04:00"/>
    <s v="Approved"/>
    <m/>
    <m/>
    <x v="0"/>
  </r>
  <r>
    <n v="226357044"/>
    <s v="QURAN"/>
    <s v="LOUREE"/>
    <s v="Male"/>
    <s v="08/01/2024"/>
    <s v="Student"/>
    <s v="reginaldroberson213@gmail.com"/>
    <x v="13"/>
    <x v="12"/>
    <s v="Brooklyn"/>
    <s v="Nga Warren"/>
    <s v="2024-08-01T15:35:00-04:00"/>
    <s v="Approved"/>
    <m/>
    <m/>
    <x v="1"/>
  </r>
  <r>
    <n v="239450091"/>
    <s v="RACHAEL"/>
    <s v="KIM"/>
    <s v="Female"/>
    <s v="06/19/2024"/>
    <s v="Parent"/>
    <s v="vonore15@gmail.com"/>
    <x v="6"/>
    <x v="5"/>
    <s v="Manhattan"/>
    <s v="Stephen Tsai"/>
    <s v="2024-07-05T17:11:00-04:00"/>
    <s v="Approved"/>
    <m/>
    <m/>
    <x v="0"/>
  </r>
  <r>
    <n v="239893142"/>
    <s v="RACHAEL"/>
    <s v="PINEDA"/>
    <s v="Female"/>
    <s v="07/23/2024"/>
    <s v="Parent"/>
    <s v="pinedadorie59@gmail.com"/>
    <x v="21"/>
    <x v="3"/>
    <s v="Queens"/>
    <s v="Samantha Soto"/>
    <s v="2024-07-23T00:00:00-04:00"/>
    <s v="Approved"/>
    <m/>
    <m/>
    <x v="0"/>
  </r>
  <r>
    <n v="239450091"/>
    <s v="RACHAEL"/>
    <s v="KIM"/>
    <s v="Female"/>
    <s v="06/19/2024"/>
    <s v="Parent"/>
    <s v="vonore15@gmail.com"/>
    <x v="6"/>
    <x v="27"/>
    <s v="Manhattan"/>
    <s v="Stephen Tsai"/>
    <s v="2024-07-05T17:11:00-04:00"/>
    <s v="Approved"/>
    <m/>
    <m/>
    <x v="0"/>
  </r>
  <r>
    <n v="239893142"/>
    <s v="RACHAEL"/>
    <s v="PINEDA"/>
    <s v="Female"/>
    <s v="07/23/2024"/>
    <s v="Parent"/>
    <s v="pinedadorie59@gmail.com"/>
    <x v="21"/>
    <x v="17"/>
    <s v="Queens"/>
    <s v="Samantha Soto"/>
    <s v="2024-07-23T00:00:00-04:00"/>
    <s v="Approved"/>
    <m/>
    <m/>
    <x v="0"/>
  </r>
  <r>
    <n v="101083943"/>
    <s v="RACHEL"/>
    <s v="JOHNSTONE"/>
    <s v="Female"/>
    <s v="06/03/2024"/>
    <s v="Parent"/>
    <s v="ccleotta@gmail.com"/>
    <x v="8"/>
    <x v="5"/>
    <s v="Queens"/>
    <s v="Sandra Lo"/>
    <s v="2024-06-07T17:43:00-04:00"/>
    <s v="Approved"/>
    <m/>
    <m/>
    <x v="0"/>
  </r>
  <r>
    <n v="206024283"/>
    <s v="RACHEL"/>
    <s v="WANG"/>
    <s v="Female"/>
    <s v="07/12/2024"/>
    <s v="Parent"/>
    <s v="Yane197921@gmail.com"/>
    <x v="17"/>
    <x v="3"/>
    <s v="Queens"/>
    <s v="Sandra Lo"/>
    <s v="2024-07-12T15:33:00-04:00"/>
    <s v="Approved"/>
    <m/>
    <m/>
    <x v="0"/>
  </r>
  <r>
    <n v="230466864"/>
    <s v="RACHEL"/>
    <s v="YANG"/>
    <s v="Female"/>
    <s v="06/04/2024"/>
    <s v="Parent"/>
    <s v="xuan612@yahoo.com"/>
    <x v="1"/>
    <x v="6"/>
    <s v="StatenIsland"/>
    <s v="Sandra Lo"/>
    <s v="2024-06-07T17:43:00-04:00"/>
    <s v="Approved"/>
    <m/>
    <m/>
    <x v="0"/>
  </r>
  <r>
    <n v="230927493"/>
    <s v="RACHEL"/>
    <s v="CORRETJER"/>
    <s v="Female"/>
    <s v="07/09/2024"/>
    <s v="Parent"/>
    <s v="clara081182@gmail.com"/>
    <x v="17"/>
    <x v="15"/>
    <s v="Queens"/>
    <s v="Sandra Lo"/>
    <s v="2024-07-09T15:37:00-04:00"/>
    <s v="Approved"/>
    <m/>
    <m/>
    <x v="0"/>
  </r>
  <r>
    <n v="232353995"/>
    <s v="RACHEL"/>
    <s v="DUNLAP"/>
    <s v="Female"/>
    <s v="07/12/2024"/>
    <s v="Parent"/>
    <s v="deidrendunlap@gmail.com"/>
    <x v="2"/>
    <x v="13"/>
    <s v="Queens"/>
    <s v="Sandra Lo"/>
    <s v="2024-07-12T22:40:00-04:00"/>
    <s v="Approved"/>
    <m/>
    <m/>
    <x v="0"/>
  </r>
  <r>
    <n v="101083943"/>
    <s v="RACHEL"/>
    <s v="JOHNSTONE"/>
    <s v="Female"/>
    <s v="06/03/2024"/>
    <s v="Parent"/>
    <s v="ccleotta@gmail.com"/>
    <x v="8"/>
    <x v="9"/>
    <s v="Queens"/>
    <s v="Sandra Lo"/>
    <s v="2024-06-07T17:43:00-04:00"/>
    <s v="Approved"/>
    <m/>
    <m/>
    <x v="0"/>
  </r>
  <r>
    <n v="206024283"/>
    <s v="RACHEL"/>
    <s v="WANG"/>
    <s v="Female"/>
    <s v="07/12/2024"/>
    <s v="Parent"/>
    <s v="Yane197921@gmail.com"/>
    <x v="17"/>
    <x v="5"/>
    <s v="Queens"/>
    <s v="Sandra Lo"/>
    <s v="2024-07-12T15:33:00-04:00"/>
    <s v="Approved"/>
    <m/>
    <m/>
    <x v="0"/>
  </r>
  <r>
    <n v="232353995"/>
    <s v="RACHEL"/>
    <s v="DUNLAP"/>
    <s v="Female"/>
    <s v="07/12/2024"/>
    <s v="Parent"/>
    <s v="deidrendunlap@gmail.com"/>
    <x v="2"/>
    <x v="2"/>
    <s v="Queens"/>
    <s v="Sandra Lo"/>
    <s v="2024-07-12T22:40:00-04:00"/>
    <s v="Approved"/>
    <m/>
    <m/>
    <x v="0"/>
  </r>
  <r>
    <n v="237229562"/>
    <s v="RACHELL"/>
    <s v="LOPEZ"/>
    <s v="Female"/>
    <s v="07/17/2024"/>
    <s v="Parent"/>
    <s v="rachelllopez21@icloud.com"/>
    <x v="33"/>
    <x v="35"/>
    <s v="Bronx"/>
    <s v="Sandra Lo"/>
    <s v="2024-07-17T17:50:00-04:00"/>
    <s v="Approved"/>
    <m/>
    <m/>
    <x v="0"/>
  </r>
  <r>
    <n v="237229562"/>
    <s v="RACHELL"/>
    <s v="LOPEZ"/>
    <s v="Female"/>
    <s v="07/17/2024"/>
    <s v="Parent"/>
    <s v="rachelllopez21@icloud.com"/>
    <x v="33"/>
    <x v="36"/>
    <s v="Bronx"/>
    <s v="Sandra Lo"/>
    <s v="2024-07-17T17:50:00-04:00"/>
    <s v="Approved"/>
    <m/>
    <m/>
    <x v="0"/>
  </r>
  <r>
    <n v="233019686"/>
    <s v="RACHELLE"/>
    <s v="DELSANTO GENAO"/>
    <s v="Female"/>
    <s v="07/05/2024"/>
    <s v="Parent"/>
    <s v="raquel_genao@icloud.com"/>
    <x v="8"/>
    <x v="3"/>
    <s v="Queens"/>
    <s v="Stephen Tsai"/>
    <s v="2024-07-05T17:11:00-04:00"/>
    <s v="Approved"/>
    <m/>
    <m/>
    <x v="0"/>
  </r>
  <r>
    <n v="238315634"/>
    <s v="RAELYN"/>
    <s v="RIVERA"/>
    <s v="Female"/>
    <s v="06/28/2024"/>
    <s v="Parent"/>
    <s v="Roz911.rr5@gmail.com"/>
    <x v="17"/>
    <x v="5"/>
    <s v="Queens"/>
    <s v="Stephen Tsai"/>
    <s v="2024-07-05T17:11:00-04:00"/>
    <s v="Approved"/>
    <m/>
    <m/>
    <x v="0"/>
  </r>
  <r>
    <n v="230370280"/>
    <s v="RAFAEL"/>
    <s v="OLIVARES"/>
    <s v="Male"/>
    <s v="06/22/2024"/>
    <s v="Student"/>
    <s v="Rafayt799@gmail.com"/>
    <x v="29"/>
    <x v="0"/>
    <s v="StatenIsland"/>
    <s v="Stephen Tsai"/>
    <s v="2024-07-05T17:11:00-04:00"/>
    <s v="Approved"/>
    <m/>
    <m/>
    <x v="1"/>
  </r>
  <r>
    <n v="231405283"/>
    <s v="RAFAEL"/>
    <s v="REYES"/>
    <s v="Male"/>
    <s v="07/15/2024"/>
    <s v="Student"/>
    <s v="Rafaeljreyes1@gmail.com"/>
    <x v="24"/>
    <x v="0"/>
    <s v="Bronx"/>
    <s v="Sandra Lo"/>
    <s v="2024-07-15T15:50:00-04:00"/>
    <s v="Approved"/>
    <m/>
    <m/>
    <x v="0"/>
  </r>
  <r>
    <n v="245762471"/>
    <s v="RAFAEL"/>
    <s v="BUCK"/>
    <s v="Male"/>
    <s v="07/18/2024"/>
    <s v="Parent"/>
    <s v="Rafael.buck@icloud.com"/>
    <x v="14"/>
    <x v="4"/>
    <s v="Bronx"/>
    <s v="Sandra Lo"/>
    <s v="2024-07-18T19:00:00-04:00"/>
    <s v="Approved"/>
    <m/>
    <m/>
    <x v="0"/>
  </r>
  <r>
    <n v="230370280"/>
    <s v="RAFAEL"/>
    <s v="OLIVARES"/>
    <s v="Male"/>
    <s v="06/22/2024"/>
    <s v="Student"/>
    <s v="Rafayt799@gmail.com"/>
    <x v="29"/>
    <x v="1"/>
    <s v="StatenIsland"/>
    <s v="Stephen Tsai"/>
    <s v="2024-07-05T17:11:00-04:00"/>
    <s v="Approved"/>
    <m/>
    <m/>
    <x v="1"/>
  </r>
  <r>
    <n v="245762471"/>
    <s v="RAFAEL"/>
    <s v="BUCK"/>
    <s v="Male"/>
    <s v="07/18/2024"/>
    <s v="Parent"/>
    <s v="Rafael.buck@icloud.com"/>
    <x v="14"/>
    <x v="12"/>
    <s v="Bronx"/>
    <s v="Sandra Lo"/>
    <s v="2024-07-18T19:00:00-04:00"/>
    <s v="Approved"/>
    <m/>
    <m/>
    <x v="0"/>
  </r>
  <r>
    <n v="240968552"/>
    <s v="RAFINHA"/>
    <s v="GRAY"/>
    <s v="Male"/>
    <s v="07/08/2024"/>
    <s v="Student"/>
    <s v="warrengray6@gmail.com"/>
    <x v="5"/>
    <x v="1"/>
    <s v="Brooklyn"/>
    <s v="Stephen Tsai"/>
    <s v="2024-07-08T17:39:00-04:00"/>
    <s v="Approved"/>
    <m/>
    <m/>
    <x v="0"/>
  </r>
  <r>
    <n v="240968552"/>
    <s v="RAFINHA"/>
    <s v="GRAY"/>
    <s v="Male"/>
    <s v="07/08/2024"/>
    <s v="Student"/>
    <s v="warrengray6@gmail.com"/>
    <x v="5"/>
    <x v="0"/>
    <s v="Brooklyn"/>
    <s v="Stephen Tsai"/>
    <s v="2024-07-08T17:39:00-04:00"/>
    <s v="Approved"/>
    <m/>
    <m/>
    <x v="0"/>
  </r>
  <r>
    <n v="233434448"/>
    <s v="RAH SEEM"/>
    <s v="DRAYTON"/>
    <s v="Male"/>
    <s v="07/11/2024"/>
    <s v="Student"/>
    <s v="Raniesha29@gmail.com"/>
    <x v="22"/>
    <x v="1"/>
    <s v="StatenIsland"/>
    <s v="Stephen Tsai"/>
    <s v="2024-07-11T07:29:00-04:00"/>
    <s v="Approved"/>
    <m/>
    <m/>
    <x v="0"/>
  </r>
  <r>
    <n v="233434448"/>
    <s v="RAH SEEM"/>
    <s v="DRAYTON"/>
    <s v="Male"/>
    <s v="07/11/2024"/>
    <s v="Student"/>
    <s v="Raniesha29@gmail.com"/>
    <x v="22"/>
    <x v="0"/>
    <s v="StatenIsland"/>
    <s v="Stephen Tsai"/>
    <s v="2024-07-11T07:29:00-04:00"/>
    <s v="Approved"/>
    <m/>
    <m/>
    <x v="0"/>
  </r>
  <r>
    <n v="243222825"/>
    <s v="RAHEEM"/>
    <s v="JAMES"/>
    <s v="Male"/>
    <s v="06/27/2024"/>
    <s v="Student"/>
    <s v="Achilliesv10@gmail.com"/>
    <x v="10"/>
    <x v="1"/>
    <s v="Bronx"/>
    <s v="Stephen Tsai"/>
    <s v="2024-07-05T17:11:00-04:00"/>
    <s v="Approved"/>
    <m/>
    <m/>
    <x v="0"/>
  </r>
  <r>
    <n v="243222825"/>
    <s v="RAHEEM"/>
    <s v="JAMES"/>
    <s v="Male"/>
    <s v="06/27/2024"/>
    <s v="Student"/>
    <s v="Achilliesv10@gmail.com"/>
    <x v="10"/>
    <x v="0"/>
    <s v="Bronx"/>
    <s v="Stephen Tsai"/>
    <s v="2024-07-05T17:11:00-04:00"/>
    <s v="Approved"/>
    <m/>
    <m/>
    <x v="0"/>
  </r>
  <r>
    <n v="260085162"/>
    <s v="RAHEIM"/>
    <s v="POYSER"/>
    <s v="Male"/>
    <s v="06/11/2024"/>
    <s v="Parent"/>
    <s v="RAHEIM.POYSER@IHPCH.ORG"/>
    <x v="7"/>
    <x v="25"/>
    <s v="Queens"/>
    <s v="Stephen Tsai"/>
    <s v="2024-07-05T17:11:00-04:00"/>
    <s v="Approved"/>
    <m/>
    <m/>
    <x v="0"/>
  </r>
  <r>
    <n v="260085162"/>
    <s v="RAHEIM"/>
    <s v="POYSER"/>
    <s v="Male"/>
    <s v="06/11/2024"/>
    <s v="Parent"/>
    <s v="RAHEIM.POYSER@IHPCH.ORG"/>
    <x v="7"/>
    <x v="18"/>
    <s v="Queens"/>
    <s v="Stephen Tsai"/>
    <s v="2024-07-05T17:11:00-04:00"/>
    <s v="Approved"/>
    <m/>
    <m/>
    <x v="0"/>
  </r>
  <r>
    <n v="236580387"/>
    <s v="RAHQUELL"/>
    <s v="CABRERA"/>
    <s v="Male"/>
    <s v="07/02/2024"/>
    <s v="Parent"/>
    <s v="CRYSTAL23ROBIN@YAHOO.COM"/>
    <x v="31"/>
    <x v="25"/>
    <s v="Brooklyn"/>
    <s v="Stephen Tsai"/>
    <s v="2024-07-05T17:11:00-04:00"/>
    <s v="Approved"/>
    <m/>
    <m/>
    <x v="1"/>
  </r>
  <r>
    <n v="237632302"/>
    <s v="RAIA"/>
    <s v="SCRIBNER"/>
    <s v="Female"/>
    <s v="07/08/2024"/>
    <s v="Parent"/>
    <s v="Jmhs1114@gmail.com"/>
    <x v="0"/>
    <x v="3"/>
    <s v="StatenIsland"/>
    <s v="Sandra Lo"/>
    <s v="2024-07-08T10:09:00-04:00"/>
    <s v="Approved"/>
    <m/>
    <m/>
    <x v="0"/>
  </r>
  <r>
    <n v="223358938"/>
    <s v="RAIAN"/>
    <s v="ZEIDAN"/>
    <s v="Female"/>
    <s v="06/05/2024"/>
    <s v="Parent"/>
    <s v="naderzeidan@icloud.com"/>
    <x v="5"/>
    <x v="6"/>
    <s v="Brooklyn"/>
    <s v="Sandra Lo"/>
    <s v="2024-06-07T17:43:00-04:00"/>
    <s v="Approved"/>
    <m/>
    <m/>
    <x v="1"/>
  </r>
  <r>
    <n v="223358938"/>
    <s v="RAIAN"/>
    <s v="ZEIDAN"/>
    <s v="Female"/>
    <s v="06/05/2024"/>
    <s v="Parent"/>
    <s v="naderzeidan@icloud.com"/>
    <x v="5"/>
    <x v="11"/>
    <s v="Brooklyn"/>
    <s v="Sandra Lo"/>
    <s v="2024-06-07T17:43:00-04:00"/>
    <s v="Approved"/>
    <m/>
    <m/>
    <x v="1"/>
  </r>
  <r>
    <n v="233004332"/>
    <s v="RAIBA"/>
    <s v="ZAMAN"/>
    <s v="Female"/>
    <s v="06/04/2024"/>
    <s v="Parent"/>
    <s v="soniarahman4b@yahoo.com"/>
    <x v="34"/>
    <x v="18"/>
    <s v="Queens"/>
    <s v="Sandra Lo"/>
    <s v="2024-06-07T17:43:00-04:00"/>
    <s v="Approved"/>
    <m/>
    <m/>
    <x v="0"/>
  </r>
  <r>
    <n v="259794261"/>
    <s v="RAID"/>
    <s v="ARZU-BERNAREZ"/>
    <s v="Male"/>
    <s v="07/23/2024"/>
    <s v="Parent"/>
    <s v="bernardeznidia891@gmail.com"/>
    <x v="19"/>
    <x v="25"/>
    <s v="Manhattan"/>
    <s v="Timothy Sigerson"/>
    <s v="2024-07-23T18:19:00-04:00"/>
    <s v="Approved"/>
    <m/>
    <m/>
    <x v="0"/>
  </r>
  <r>
    <n v="259794261"/>
    <s v="RAID"/>
    <s v="ARZU-BERNAREZ"/>
    <s v="Male"/>
    <s v="07/23/2024"/>
    <s v="Parent"/>
    <s v="bernardeznidia891@gmail.com"/>
    <x v="19"/>
    <x v="18"/>
    <s v="Manhattan"/>
    <s v="Timothy Sigerson"/>
    <s v="2024-07-23T18:19:00-04:00"/>
    <s v="Approved"/>
    <m/>
    <m/>
    <x v="0"/>
  </r>
  <r>
    <n v="259317741"/>
    <s v="RAIDY"/>
    <s v="TAVERAS"/>
    <s v="Male"/>
    <s v="07/12/2024"/>
    <s v="Parent"/>
    <s v="raidytaveras@gmail.com"/>
    <x v="14"/>
    <x v="4"/>
    <s v="Bronx"/>
    <s v="Sandra Lo"/>
    <s v="2024-07-12T15:33:00-04:00"/>
    <s v="Approved"/>
    <m/>
    <m/>
    <x v="0"/>
  </r>
  <r>
    <n v="259317741"/>
    <s v="RAIDY"/>
    <s v="TAVERAS"/>
    <s v="Male"/>
    <s v="07/29/2024"/>
    <s v="Parent"/>
    <s v="raidytaveras@gmail.com"/>
    <x v="14"/>
    <x v="12"/>
    <s v="Bronx"/>
    <s v="Sandra Lo"/>
    <s v="2024-07-29T15:00:00-04:00"/>
    <s v="Approved"/>
    <m/>
    <m/>
    <x v="0"/>
  </r>
  <r>
    <n v="220846364"/>
    <s v="RAIN"/>
    <s v="CHEN"/>
    <s v="Male"/>
    <s v="07/15/2024"/>
    <s v="Student"/>
    <s v="weijinchenmei@gmail.com"/>
    <x v="9"/>
    <x v="5"/>
    <s v="StatenIsland"/>
    <s v="Sandra Lo"/>
    <s v="2024-07-15T17:35:00-04:00"/>
    <s v="Approved"/>
    <m/>
    <m/>
    <x v="0"/>
  </r>
  <r>
    <n v="220846364"/>
    <s v="RAIN"/>
    <s v="CHEN"/>
    <s v="Male"/>
    <s v="07/10/2024"/>
    <s v="Student"/>
    <s v="weijinchenmei@gmail.com"/>
    <x v="9"/>
    <x v="3"/>
    <s v="StatenIsland"/>
    <s v="Sandra Lo"/>
    <s v="2024-07-10T22:15:00-04:00"/>
    <s v="Approved"/>
    <m/>
    <m/>
    <x v="0"/>
  </r>
  <r>
    <n v="259626612"/>
    <s v="RAIS"/>
    <s v="DARWALLS"/>
    <s v="Male"/>
    <s v="06/28/2024"/>
    <s v="Parent"/>
    <s v="geraldinecugini29@gmail.com"/>
    <x v="19"/>
    <x v="0"/>
    <s v="Manhattan"/>
    <s v="Stephen Tsai"/>
    <s v="2024-07-05T17:11:00-04:00"/>
    <s v="Approved"/>
    <m/>
    <m/>
    <x v="0"/>
  </r>
  <r>
    <n v="259626612"/>
    <s v="RAIS"/>
    <s v="DARWALLS"/>
    <s v="Male"/>
    <s v="06/28/2024"/>
    <s v="Parent"/>
    <s v="geraldinecugini29@gmail.com"/>
    <x v="19"/>
    <x v="1"/>
    <s v="Manhattan"/>
    <s v="Stephen Tsai"/>
    <s v="2024-07-05T17:11:00-04:00"/>
    <s v="Approved"/>
    <m/>
    <m/>
    <x v="0"/>
  </r>
  <r>
    <n v="257217745"/>
    <s v="RAISA"/>
    <s v="SAIED"/>
    <s v="Female"/>
    <s v="06/18/2024"/>
    <s v="Parent"/>
    <s v="samina444hussain@gmail.com"/>
    <x v="21"/>
    <x v="19"/>
    <s v="Queens"/>
    <s v="Stephen Tsai"/>
    <s v="2024-07-05T17:11:00-04:00"/>
    <s v="Approved"/>
    <m/>
    <m/>
    <x v="0"/>
  </r>
  <r>
    <n v="257217745"/>
    <s v="RAISA"/>
    <s v="SAIED"/>
    <s v="Female"/>
    <s v="06/18/2024"/>
    <s v="Parent"/>
    <s v="samina444hussain@gmail.com"/>
    <x v="6"/>
    <x v="26"/>
    <s v="Queens"/>
    <s v="Stephen Tsai"/>
    <s v="2024-07-05T17:11:00-04:00"/>
    <s v="Approved"/>
    <m/>
    <m/>
    <x v="0"/>
  </r>
  <r>
    <n v="257770958"/>
    <s v="RAIYAN"/>
    <s v="KHAN"/>
    <s v="Male"/>
    <s v="06/09/2024"/>
    <s v="Parent"/>
    <s v="sheuly2009@gmail.com"/>
    <x v="34"/>
    <x v="18"/>
    <s v="Queens"/>
    <s v="Stephen Tsai"/>
    <s v="2024-07-05T17:11:00-04:00"/>
    <s v="Approved"/>
    <m/>
    <m/>
    <x v="0"/>
  </r>
  <r>
    <n v="257770958"/>
    <s v="RAIYAN"/>
    <s v="KHAN"/>
    <s v="Male"/>
    <s v="06/09/2024"/>
    <s v="Parent"/>
    <s v="sheuly2009@gmail.com"/>
    <x v="34"/>
    <x v="25"/>
    <s v="Queens"/>
    <s v="Stephen Tsai"/>
    <s v="2024-07-05T17:11:00-04:00"/>
    <s v="Approved"/>
    <m/>
    <m/>
    <x v="0"/>
  </r>
  <r>
    <n v="237506308"/>
    <s v="RAJ"/>
    <s v="GUPTA"/>
    <s v="Male"/>
    <s v="07/15/2024"/>
    <s v="Parent"/>
    <s v="guptauday@aol.com"/>
    <x v="12"/>
    <x v="23"/>
    <s v="Queens"/>
    <s v="Stephen Tsai"/>
    <s v="2024-07-15T09:43:00-04:00"/>
    <s v="Approved"/>
    <m/>
    <m/>
    <x v="0"/>
  </r>
  <r>
    <n v="237506308"/>
    <s v="RAJ"/>
    <s v="GUPTA"/>
    <s v="Male"/>
    <s v="07/15/2024"/>
    <s v="Parent"/>
    <s v="guptauday@aol.com"/>
    <x v="34"/>
    <x v="4"/>
    <s v="Queens"/>
    <s v="Stephen Tsai"/>
    <s v="2024-07-15T09:43:00-04:00"/>
    <s v="Approved"/>
    <m/>
    <m/>
    <x v="0"/>
  </r>
  <r>
    <n v="237818398"/>
    <s v="RAJAUN"/>
    <s v="WILDMAN"/>
    <s v="Male"/>
    <s v="07/08/2024"/>
    <s v="Student"/>
    <s v="rajaunwildman14@gmail.com"/>
    <x v="16"/>
    <x v="0"/>
    <s v="Queens"/>
    <s v="Stephen Tsai"/>
    <s v="2024-07-09T10:15:00-04:00"/>
    <s v="Approved"/>
    <m/>
    <m/>
    <x v="0"/>
  </r>
  <r>
    <n v="237818398"/>
    <s v="RAJAUN"/>
    <s v="WILDMAN"/>
    <s v="Male"/>
    <s v="07/08/2024"/>
    <s v="Student"/>
    <s v="rajaunwildman14@gmail.com"/>
    <x v="2"/>
    <x v="12"/>
    <s v="Queens"/>
    <s v="Stephen Tsai"/>
    <s v="2024-07-09T10:15:00-04:00"/>
    <s v="Approved"/>
    <m/>
    <m/>
    <x v="0"/>
  </r>
  <r>
    <n v="223206731"/>
    <s v="RAKAI"/>
    <s v="CARTER"/>
    <s v="Male"/>
    <s v="07/03/2024"/>
    <s v="Student"/>
    <s v="Rakaicarter70@gmail.com"/>
    <x v="6"/>
    <x v="28"/>
    <s v="Bronx"/>
    <s v="Stephen Tsai"/>
    <s v="2024-07-04T09:59:00-04:00"/>
    <s v="Denied"/>
    <m/>
    <m/>
    <x v="0"/>
  </r>
  <r>
    <n v="236117479"/>
    <s v="RALPH"/>
    <s v="OSTANE JR"/>
    <s v="Male"/>
    <s v="06/24/2024"/>
    <s v="Parent"/>
    <s v="Raniqueblake@yahoo.com"/>
    <x v="15"/>
    <x v="4"/>
    <s v="Brooklyn"/>
    <s v="Stephen Tsai"/>
    <s v="2024-07-05T17:11:00-04:00"/>
    <s v="Approved"/>
    <m/>
    <m/>
    <x v="0"/>
  </r>
  <r>
    <n v="237573258"/>
    <s v="RALPH"/>
    <s v="DEJESUS"/>
    <s v="Male"/>
    <s v="06/18/2024"/>
    <s v="Parent"/>
    <s v="Krose.rodriguez@yahoo.com"/>
    <x v="1"/>
    <x v="6"/>
    <s v="StatenIsland"/>
    <s v="Stephen Tsai"/>
    <s v="2024-07-05T17:11:00-04:00"/>
    <s v="Approved"/>
    <m/>
    <m/>
    <x v="0"/>
  </r>
  <r>
    <n v="255179996"/>
    <s v="RALPH"/>
    <s v="LAURENT"/>
    <s v="Male"/>
    <s v="07/17/2024"/>
    <s v="Parent"/>
    <s v="severinnaika99@gmail.com"/>
    <x v="15"/>
    <x v="32"/>
    <s v="Brooklyn"/>
    <s v="Sandra Lo"/>
    <s v="2024-07-17T12:35:00-04:00"/>
    <s v="Approved"/>
    <m/>
    <m/>
    <x v="0"/>
  </r>
  <r>
    <n v="236117479"/>
    <s v="RALPH"/>
    <s v="OSTANE JR"/>
    <s v="Male"/>
    <s v="06/24/2024"/>
    <s v="Parent"/>
    <s v="Raniqueblake@yahoo.com"/>
    <x v="15"/>
    <x v="12"/>
    <s v="Brooklyn"/>
    <s v="Stephen Tsai"/>
    <s v="2024-07-05T17:11:00-04:00"/>
    <s v="Approved"/>
    <m/>
    <m/>
    <x v="0"/>
  </r>
  <r>
    <n v="255179996"/>
    <s v="RALPH"/>
    <s v="LAURENT"/>
    <s v="Male"/>
    <s v="07/17/2024"/>
    <s v="Parent"/>
    <s v="severinnaika99@gmail.com"/>
    <x v="15"/>
    <x v="25"/>
    <s v="Brooklyn"/>
    <s v="Sandra Lo"/>
    <s v="2024-07-17T12:35:00-04:00"/>
    <s v="Approved"/>
    <m/>
    <m/>
    <x v="0"/>
  </r>
  <r>
    <n v="231747163"/>
    <s v="RALPHIEL"/>
    <s v="RIVERA"/>
    <s v="Male"/>
    <s v="07/10/2024"/>
    <s v="Parent"/>
    <s v="mundomovetac@gmail.com"/>
    <x v="0"/>
    <x v="0"/>
    <s v="StatenIsland"/>
    <s v="Gary White"/>
    <s v="2024-07-10T16:16:00-04:00"/>
    <s v="Approved"/>
    <m/>
    <m/>
    <x v="0"/>
  </r>
  <r>
    <n v="247431810"/>
    <s v="RAMAZON"/>
    <s v="RAKHMONBERDIEV"/>
    <s v="Male"/>
    <s v="07/17/2024"/>
    <s v="Parent"/>
    <s v="zarinashamsieva@gmail.com"/>
    <x v="34"/>
    <x v="25"/>
    <s v="Queens"/>
    <s v="Sandra Lo"/>
    <s v="2024-07-17T13:29:00-04:00"/>
    <s v="Approved"/>
    <m/>
    <m/>
    <x v="0"/>
  </r>
  <r>
    <n v="238271704"/>
    <s v="RAMI"/>
    <s v="ELKORDY"/>
    <s v="Male"/>
    <s v="06/10/2024"/>
    <s v="Parent"/>
    <s v="Albshpirt@gmail.com"/>
    <x v="9"/>
    <x v="23"/>
    <s v="StatenIsland"/>
    <s v="Stephen Tsai"/>
    <s v="2024-07-02T11:17:00-04:00"/>
    <s v="Denied"/>
    <m/>
    <m/>
    <x v="0"/>
  </r>
  <r>
    <n v="236568481"/>
    <s v="RAMIK"/>
    <s v="RIVERS JR"/>
    <s v="Male"/>
    <s v="07/10/2024"/>
    <s v="Parent"/>
    <s v="christinaericketts223@gmail.com"/>
    <x v="13"/>
    <x v="4"/>
    <s v="Brooklyn"/>
    <s v="Sandra Lo"/>
    <s v="2024-07-10T10:47:00-04:00"/>
    <s v="Approved"/>
    <m/>
    <m/>
    <x v="0"/>
  </r>
  <r>
    <n v="235457215"/>
    <s v="RAMONA"/>
    <s v="DAVILA"/>
    <s v="Female"/>
    <s v="07/18/2024"/>
    <s v="Parent"/>
    <s v="dennisprofessional1@gmail.com"/>
    <x v="7"/>
    <x v="44"/>
    <s v="Queens"/>
    <s v="Sandra Lo"/>
    <s v="2024-07-18T20:11:00-04:00"/>
    <s v="Approved"/>
    <m/>
    <m/>
    <x v="0"/>
  </r>
  <r>
    <n v="257780973"/>
    <s v="RAMOYA"/>
    <s v="THOMPSON"/>
    <s v="Female"/>
    <s v="07/05/2024"/>
    <s v="Parent"/>
    <s v="headley.latoya@yahoo.com"/>
    <x v="3"/>
    <x v="11"/>
    <s v="Bronx"/>
    <s v="Stephen Tsai"/>
    <s v="2024-07-05T17:11:00-04:00"/>
    <s v="Approved"/>
    <m/>
    <m/>
    <x v="0"/>
  </r>
  <r>
    <n v="257780973"/>
    <s v="RAMOYA"/>
    <s v="THOMPSON"/>
    <s v="Female"/>
    <s v="07/05/2024"/>
    <s v="Parent"/>
    <s v="headley.latoya@yahoo.com"/>
    <x v="3"/>
    <x v="6"/>
    <s v="Bronx"/>
    <s v="Stephen Tsai"/>
    <s v="2024-07-05T17:11:00-04:00"/>
    <s v="Approved"/>
    <m/>
    <m/>
    <x v="0"/>
  </r>
  <r>
    <n v="243713369"/>
    <s v="RAMSES"/>
    <s v="TAPIA"/>
    <s v="Male"/>
    <s v="06/12/2024"/>
    <s v="Parent"/>
    <s v="mia22linares@hotmail.com"/>
    <x v="10"/>
    <x v="1"/>
    <s v="Bronx"/>
    <s v="Stephen Tsai"/>
    <s v="2024-07-05T17:11:00-04:00"/>
    <s v="Approved"/>
    <m/>
    <m/>
    <x v="0"/>
  </r>
  <r>
    <n v="243713369"/>
    <s v="RAMSES"/>
    <s v="TAPIA"/>
    <s v="Male"/>
    <s v="06/12/2024"/>
    <s v="Parent"/>
    <s v="mia22linares@hotmail.com"/>
    <x v="10"/>
    <x v="0"/>
    <s v="Bronx"/>
    <s v="Stephen Tsai"/>
    <s v="2024-07-05T17:11:00-04:00"/>
    <s v="Approved"/>
    <m/>
    <m/>
    <x v="0"/>
  </r>
  <r>
    <n v="229260625"/>
    <s v="RANDHIR"/>
    <s v="BEEPAT"/>
    <s v="Male"/>
    <s v="07/12/2024"/>
    <s v="Parent"/>
    <s v="amanda.n.beepat@gmail.com"/>
    <x v="34"/>
    <x v="12"/>
    <s v="Queens"/>
    <s v="Sandra Lo"/>
    <s v="2024-07-12T18:59:00-04:00"/>
    <s v="Approved"/>
    <m/>
    <m/>
    <x v="0"/>
  </r>
  <r>
    <n v="233896364"/>
    <s v="RANDI"/>
    <s v="DELALUZ"/>
    <s v="Male"/>
    <s v="07/23/2024"/>
    <s v="Parent"/>
    <s v="octavinafuentes1@gmail.com"/>
    <x v="17"/>
    <x v="12"/>
    <s v="Queens"/>
    <s v="Sandra Lo"/>
    <s v="2024-07-23T11:39:00-04:00"/>
    <s v="Approved"/>
    <m/>
    <m/>
    <x v="0"/>
  </r>
  <r>
    <n v="233896364"/>
    <s v="RANDI"/>
    <s v="DELALUZ"/>
    <s v="Male"/>
    <s v="07/23/2024"/>
    <s v="Parent"/>
    <s v="octavinafuentes1@gmail.com"/>
    <x v="17"/>
    <x v="4"/>
    <s v="Queens"/>
    <s v="Sandra Lo"/>
    <s v="2024-07-23T11:39:00-04:00"/>
    <s v="Approved"/>
    <m/>
    <m/>
    <x v="0"/>
  </r>
  <r>
    <n v="204008015"/>
    <s v="RANDY"/>
    <s v="CARVAJAL"/>
    <s v="Male"/>
    <s v="07/24/2024"/>
    <s v="Parent"/>
    <s v="Nexcy.Diazmontero@gmail.com"/>
    <x v="28"/>
    <x v="4"/>
    <s v="Bronx"/>
    <s v="JAMES MOHR"/>
    <s v="2024-07-24T16:14:00-04:00"/>
    <s v="Approved"/>
    <m/>
    <m/>
    <x v="1"/>
  </r>
  <r>
    <n v="227817855"/>
    <s v="RANDY"/>
    <s v="ESTEVEZ"/>
    <s v="Male"/>
    <s v="07/25/2024"/>
    <s v="Student"/>
    <s v="randye121517@gmail.com"/>
    <x v="16"/>
    <x v="29"/>
    <s v="Bronx"/>
    <s v="Sandra Lo"/>
    <s v="2024-07-26T10:46:00-04:00"/>
    <s v="Approved"/>
    <m/>
    <m/>
    <x v="0"/>
  </r>
  <r>
    <n v="232469502"/>
    <s v="RANDY"/>
    <s v="TELLERIA"/>
    <s v="Male"/>
    <s v="06/14/2024"/>
    <s v="Parent"/>
    <s v="Raquel02telleria@gmail.com"/>
    <x v="22"/>
    <x v="1"/>
    <s v="StatenIsland"/>
    <s v="Stephen Neglia"/>
    <s v="2024-06-20T12:08:00-04:00"/>
    <s v="Approved"/>
    <m/>
    <m/>
    <x v="0"/>
  </r>
  <r>
    <n v="232957415"/>
    <s v="RANDY"/>
    <s v="GARCIA"/>
    <s v="Male"/>
    <s v="08/08/2024"/>
    <s v="Parent"/>
    <s v="Monica101011@gmail.com"/>
    <x v="27"/>
    <x v="18"/>
    <s v="Queens"/>
    <s v="Stephen Tsai"/>
    <s v="2024-08-08T16:59:00-04:00"/>
    <s v="Approved"/>
    <m/>
    <m/>
    <x v="0"/>
  </r>
  <r>
    <n v="233049832"/>
    <s v="RANDY"/>
    <s v="JARAMA-NIVICELA"/>
    <s v="Male"/>
    <s v="07/02/2024"/>
    <s v="Parent"/>
    <s v="luicivisela@gmail.com"/>
    <x v="17"/>
    <x v="25"/>
    <s v="Queens"/>
    <s v="Stephen Tsai"/>
    <s v="2024-07-05T17:11:00-04:00"/>
    <s v="Approved"/>
    <m/>
    <m/>
    <x v="0"/>
  </r>
  <r>
    <n v="204008015"/>
    <s v="RANDY"/>
    <s v="CARVAJAL"/>
    <s v="Male"/>
    <s v="07/24/2024"/>
    <s v="Parent"/>
    <s v="Nexcy.Diazmontero@gmail.com"/>
    <x v="28"/>
    <x v="12"/>
    <s v="Bronx"/>
    <s v="JAMES MOHR"/>
    <s v="2024-07-24T16:14:00-04:00"/>
    <s v="Approved"/>
    <m/>
    <m/>
    <x v="1"/>
  </r>
  <r>
    <n v="227817855"/>
    <s v="RANDY"/>
    <s v="ESTEVEZ"/>
    <s v="Male"/>
    <s v="07/13/2024"/>
    <s v="Student"/>
    <s v="randye121517@gmail.com"/>
    <x v="16"/>
    <x v="30"/>
    <s v="Bronx"/>
    <s v="Mouath Abufarah"/>
    <s v="2024-07-13T22:38:00-04:00"/>
    <s v="Approved"/>
    <m/>
    <m/>
    <x v="0"/>
  </r>
  <r>
    <n v="232469502"/>
    <s v="RANDY"/>
    <s v="TELLERIA"/>
    <s v="Male"/>
    <s v="06/14/2024"/>
    <s v="Parent"/>
    <s v="Raquel02telleria@gmail.com"/>
    <x v="22"/>
    <x v="0"/>
    <s v="StatenIsland"/>
    <s v="Stephen Neglia"/>
    <s v="2024-06-20T12:08:00-04:00"/>
    <s v="Approved"/>
    <m/>
    <m/>
    <x v="0"/>
  </r>
  <r>
    <n v="233049832"/>
    <s v="RANDY"/>
    <s v="JARAMA-NIVICELA"/>
    <s v="Male"/>
    <s v="07/02/2024"/>
    <s v="Parent"/>
    <s v="luicivisela@gmail.com"/>
    <x v="34"/>
    <x v="18"/>
    <s v="Queens"/>
    <s v="Stephen Tsai"/>
    <s v="2024-07-05T17:11:00-04:00"/>
    <s v="Approved"/>
    <m/>
    <m/>
    <x v="0"/>
  </r>
  <r>
    <n v="250015282"/>
    <s v="RANDY SAMUEL"/>
    <s v="PORTILLA MARTÍNEZ "/>
    <s v="Male"/>
    <s v="07/16/2024"/>
    <s v="Parent"/>
    <s v="Jostinjordanp@gmail.com"/>
    <x v="19"/>
    <x v="1"/>
    <s v="Manhattan"/>
    <s v="Sandra Lo"/>
    <s v="2024-07-16T16:33:00-04:00"/>
    <s v="Approved"/>
    <m/>
    <m/>
    <x v="0"/>
  </r>
  <r>
    <n v="250015282"/>
    <s v="RANDY SAMUEL"/>
    <s v="PORTILLA MARTÍNEZ "/>
    <s v="Male"/>
    <s v="07/16/2024"/>
    <s v="Parent"/>
    <s v="Jostinjordanp@gmail.com"/>
    <x v="19"/>
    <x v="0"/>
    <s v="Manhattan"/>
    <s v="Sandra Lo"/>
    <s v="2024-07-16T16:33:00-04:00"/>
    <s v="Approved"/>
    <m/>
    <m/>
    <x v="0"/>
  </r>
  <r>
    <n v="238740492"/>
    <s v="RANZ XANDER"/>
    <s v="SORIANO"/>
    <s v="Male"/>
    <s v="07/07/2024"/>
    <s v="Parent"/>
    <s v="jerruzcute@yahoo.com"/>
    <x v="30"/>
    <x v="3"/>
    <s v="Brooklyn"/>
    <s v="Sandra Lo"/>
    <s v="2024-07-07T19:16:00-04:00"/>
    <s v="Approved"/>
    <m/>
    <m/>
    <x v="0"/>
  </r>
  <r>
    <n v="238740492"/>
    <s v="RANZ XANDER"/>
    <s v="SORIANO"/>
    <s v="Male"/>
    <s v="07/07/2024"/>
    <s v="Parent"/>
    <s v="jerruzcute@yahoo.com"/>
    <x v="30"/>
    <x v="4"/>
    <s v="Brooklyn"/>
    <s v="Sandra Lo"/>
    <s v="2024-07-07T19:16:00-04:00"/>
    <s v="Approved"/>
    <m/>
    <m/>
    <x v="0"/>
  </r>
  <r>
    <n v="240864447"/>
    <s v="RAOUL"/>
    <s v="BRUCE"/>
    <s v="Male"/>
    <s v="07/10/2024"/>
    <s v="Parent"/>
    <s v="Raoulbarnes8@gmail.com"/>
    <x v="30"/>
    <x v="0"/>
    <s v="Brooklyn"/>
    <s v="Stephen Tsai"/>
    <s v="2024-07-10T16:38:00-04:00"/>
    <s v="Approved"/>
    <m/>
    <m/>
    <x v="0"/>
  </r>
  <r>
    <n v="226073344"/>
    <s v="RAPHAEL"/>
    <s v="ZHENG"/>
    <s v="Male"/>
    <s v="07/10/2024"/>
    <s v="Parent"/>
    <s v="chenyirong1980@gmail.com"/>
    <x v="12"/>
    <x v="8"/>
    <s v="Queens"/>
    <s v="Sandra Lo"/>
    <s v="2024-07-10T22:15:00-04:00"/>
    <s v="Approved"/>
    <m/>
    <m/>
    <x v="1"/>
  </r>
  <r>
    <n v="229088000"/>
    <s v="RAPHAEL"/>
    <s v="BENN"/>
    <s v="Male"/>
    <s v="06/03/2024"/>
    <s v="Parent"/>
    <s v="Titomarvin@yahoo.com"/>
    <x v="12"/>
    <x v="12"/>
    <s v="Queens"/>
    <s v="Sandra Lo"/>
    <s v="2024-06-07T17:43:00-04:00"/>
    <s v="Approved"/>
    <m/>
    <m/>
    <x v="0"/>
  </r>
  <r>
    <n v="229088000"/>
    <s v="RAPHAEL"/>
    <s v="BENN"/>
    <s v="Male"/>
    <s v="06/03/2024"/>
    <s v="Parent"/>
    <s v="Titomarvin@yahoo.com"/>
    <x v="23"/>
    <x v="6"/>
    <s v="Queens"/>
    <s v="Sandra Lo"/>
    <s v="2024-06-07T17:43:00-04:00"/>
    <s v="Approved"/>
    <m/>
    <m/>
    <x v="0"/>
  </r>
  <r>
    <n v="223369869"/>
    <s v="RAQUEL"/>
    <s v="DUVERGER"/>
    <s v="Female"/>
    <s v="06/06/2024"/>
    <s v="Parent"/>
    <s v="mscaze@aol.com"/>
    <x v="17"/>
    <x v="32"/>
    <s v="Brooklyn"/>
    <s v="Sandra Lo"/>
    <s v="2024-06-07T17:43:00-04:00"/>
    <s v="Approved"/>
    <m/>
    <m/>
    <x v="0"/>
  </r>
  <r>
    <n v="226293173"/>
    <s v="RAQUEL"/>
    <s v="COYOTECATL"/>
    <s v="Female"/>
    <s v="07/08/2024"/>
    <s v="Parent"/>
    <s v="Fortinosusan1@gmail.com"/>
    <x v="3"/>
    <x v="9"/>
    <s v="Bronx"/>
    <s v="Stephen Tsai"/>
    <s v="2024-07-08T17:39:00-04:00"/>
    <s v="Approved"/>
    <m/>
    <m/>
    <x v="0"/>
  </r>
  <r>
    <n v="232684324"/>
    <s v="RAQUEL"/>
    <s v="PASCO"/>
    <s v="Female"/>
    <s v="07/18/2024"/>
    <s v="Parent"/>
    <s v="Lizethpasco3@gmail.com"/>
    <x v="30"/>
    <x v="6"/>
    <s v="Brooklyn"/>
    <s v="Sandra Lo"/>
    <s v="2024-07-18T19:00:00-04:00"/>
    <s v="Approved"/>
    <m/>
    <m/>
    <x v="0"/>
  </r>
  <r>
    <n v="223369869"/>
    <s v="RAQUEL"/>
    <s v="DUVERGER"/>
    <s v="Female"/>
    <s v="06/06/2024"/>
    <s v="Parent"/>
    <s v="mscaze@aol.com"/>
    <x v="17"/>
    <x v="15"/>
    <s v="Brooklyn"/>
    <s v="Sandra Lo"/>
    <s v="2024-06-07T17:43:00-04:00"/>
    <s v="Approved"/>
    <m/>
    <m/>
    <x v="0"/>
  </r>
  <r>
    <n v="226293173"/>
    <s v="RAQUEL"/>
    <s v="COYOTECATL"/>
    <s v="Female"/>
    <s v="07/08/2024"/>
    <s v="Parent"/>
    <s v="Fortinosusan1@gmail.com"/>
    <x v="3"/>
    <x v="5"/>
    <s v="Bronx"/>
    <s v="Stephen Tsai"/>
    <s v="2024-07-08T17:39:00-04:00"/>
    <s v="Approved"/>
    <m/>
    <m/>
    <x v="0"/>
  </r>
  <r>
    <n v="232684324"/>
    <s v="RAQUEL"/>
    <s v="PASCO"/>
    <s v="Female"/>
    <s v="07/18/2024"/>
    <s v="Parent"/>
    <s v="Lizethpasco3@gmail.com"/>
    <x v="30"/>
    <x v="11"/>
    <s v="Brooklyn"/>
    <s v="Sandra Lo"/>
    <s v="2024-07-18T19:00:00-04:00"/>
    <s v="Approved"/>
    <m/>
    <m/>
    <x v="0"/>
  </r>
  <r>
    <n v="232697185"/>
    <s v="RAS JAH"/>
    <s v="LEWIS"/>
    <s v="Male"/>
    <s v="07/22/2024"/>
    <s v="Parent"/>
    <s v="Lewisjahkim@gmail.com"/>
    <x v="8"/>
    <x v="5"/>
    <s v="Queens"/>
    <s v="Sandra Lo"/>
    <s v="2024-07-22T16:16:00-04:00"/>
    <s v="Approved"/>
    <m/>
    <m/>
    <x v="0"/>
  </r>
  <r>
    <n v="232697185"/>
    <s v="RAS JAH"/>
    <s v="LEWIS"/>
    <s v="Male"/>
    <s v="07/22/2024"/>
    <s v="Parent"/>
    <s v="Lewisjahkim@gmail.com"/>
    <x v="8"/>
    <x v="3"/>
    <s v="Queens"/>
    <s v="Sandra Lo"/>
    <s v="2024-07-22T16:16:00-04:00"/>
    <s v="Approved"/>
    <m/>
    <m/>
    <x v="0"/>
  </r>
  <r>
    <n v="234584555"/>
    <s v="RASHAD"/>
    <s v="BYNOE"/>
    <s v="Male"/>
    <s v="07/10/2024"/>
    <s v="Parent"/>
    <s v="rashad.x.521@gmail.com"/>
    <x v="23"/>
    <x v="24"/>
    <s v="Queens"/>
    <s v="Sandra Lo"/>
    <s v="2024-07-10T12:25:00-04:00"/>
    <s v="Approved"/>
    <m/>
    <m/>
    <x v="0"/>
  </r>
  <r>
    <n v="234584555"/>
    <s v="RASHAD"/>
    <s v="BYNOE"/>
    <s v="Male"/>
    <s v="07/10/2024"/>
    <s v="Parent"/>
    <s v="rashad.x.521@gmail.com"/>
    <x v="23"/>
    <x v="26"/>
    <s v="Queens"/>
    <s v="Sandra Lo"/>
    <s v="2024-07-10T12:25:00-04:00"/>
    <s v="Approved"/>
    <m/>
    <m/>
    <x v="0"/>
  </r>
  <r>
    <n v="253677538"/>
    <s v="RASHAE"/>
    <s v="DOUGLAS"/>
    <s v="Male"/>
    <s v="07/15/2024"/>
    <s v="Parent"/>
    <s v="sharrettewoodhouse@gmail.com"/>
    <x v="7"/>
    <x v="25"/>
    <s v="Queens"/>
    <s v="Omar Turnage"/>
    <s v="2024-07-15T16:51:00-04:00"/>
    <s v="Approved"/>
    <m/>
    <m/>
    <x v="0"/>
  </r>
  <r>
    <n v="253677538"/>
    <s v="RASHAE"/>
    <s v="DOUGLAS"/>
    <s v="Male"/>
    <s v="07/15/2024"/>
    <s v="Parent"/>
    <s v="sharrettewoodhouse@gmail.com"/>
    <x v="7"/>
    <x v="18"/>
    <s v="Queens"/>
    <s v="Omar Turnage"/>
    <s v="2024-07-15T16:51:00-04:00"/>
    <s v="Approved"/>
    <m/>
    <m/>
    <x v="0"/>
  </r>
  <r>
    <n v="233698604"/>
    <s v="RASHAUD"/>
    <s v="BREWSTER"/>
    <s v="Male"/>
    <s v="06/06/2024"/>
    <s v="Parent"/>
    <s v="Theresagfreeman@gmail.com"/>
    <x v="28"/>
    <x v="4"/>
    <s v="Bronx"/>
    <s v="Sandra Lo"/>
    <s v="2024-06-07T17:43:00-04:00"/>
    <s v="Approved"/>
    <m/>
    <m/>
    <x v="0"/>
  </r>
  <r>
    <n v="233698604"/>
    <s v="RASHAUD"/>
    <s v="BREWSTER"/>
    <s v="Male"/>
    <s v="06/06/2024"/>
    <s v="Parent"/>
    <s v="Theresagfreeman@gmail.com"/>
    <x v="28"/>
    <x v="12"/>
    <s v="Bronx"/>
    <s v="Sandra Lo"/>
    <s v="2024-06-07T17:43:00-04:00"/>
    <s v="Approved"/>
    <m/>
    <m/>
    <x v="0"/>
  </r>
  <r>
    <n v="233064922"/>
    <s v="RASHAUN"/>
    <s v="MITCHELL"/>
    <s v="Male"/>
    <s v="06/28/2024"/>
    <s v="Parent"/>
    <s v="Rashaunmitchell0@gmail.com"/>
    <x v="22"/>
    <x v="13"/>
    <s v="StatenIsland"/>
    <s v="Stephen Neglia"/>
    <s v="2024-07-03T17:59:00-04:00"/>
    <s v="Approved"/>
    <m/>
    <m/>
    <x v="1"/>
  </r>
  <r>
    <n v="233064922"/>
    <s v="RASHAUN"/>
    <s v="MITCHELL"/>
    <s v="Male"/>
    <s v="06/28/2024"/>
    <s v="Parent"/>
    <s v="Rashaunmitchell0@gmail.com"/>
    <x v="22"/>
    <x v="2"/>
    <s v="StatenIsland"/>
    <s v="Stephen Neglia"/>
    <s v="2024-07-03T17:59:00-04:00"/>
    <s v="Approved"/>
    <m/>
    <m/>
    <x v="1"/>
  </r>
  <r>
    <n v="236766671"/>
    <s v="RASHEED"/>
    <s v="CARTER"/>
    <s v="Male"/>
    <s v="06/11/2024"/>
    <s v="Parent"/>
    <s v="RASHEED.CARTER@IHPCH.ORG"/>
    <x v="7"/>
    <x v="18"/>
    <s v="Queens"/>
    <s v="Stephen Tsai"/>
    <s v="2024-07-05T17:11:00-04:00"/>
    <s v="Approved"/>
    <m/>
    <m/>
    <x v="0"/>
  </r>
  <r>
    <n v="236766671"/>
    <s v="RASHEED"/>
    <s v="CARTER"/>
    <s v="Male"/>
    <s v="06/11/2024"/>
    <s v="Parent"/>
    <s v="RASHEED.CARTER@IHPCH.ORG"/>
    <x v="7"/>
    <x v="25"/>
    <s v="Queens"/>
    <s v="Stephen Tsai"/>
    <s v="2024-07-05T17:11:00-04:00"/>
    <s v="Approved"/>
    <m/>
    <m/>
    <x v="0"/>
  </r>
  <r>
    <n v="233457597"/>
    <s v="RASHELL"/>
    <s v="CASTRO"/>
    <s v="Female"/>
    <s v="07/12/2024"/>
    <s v="Student"/>
    <s v="Lacastro1021@gmail.com"/>
    <x v="13"/>
    <x v="28"/>
    <s v="Bronx"/>
    <s v="Sandra Lo"/>
    <s v="2024-07-12T15:33:00-04:00"/>
    <s v="Approved"/>
    <m/>
    <m/>
    <x v="0"/>
  </r>
  <r>
    <n v="233457597"/>
    <s v="RASHELL"/>
    <s v="CASTRO"/>
    <s v="Female"/>
    <s v="07/12/2024"/>
    <s v="Student"/>
    <s v="Lacastro1021@gmail.com"/>
    <x v="16"/>
    <x v="32"/>
    <s v="Bronx"/>
    <s v="Sandra Lo"/>
    <s v="2024-07-12T15:33:00-04:00"/>
    <s v="Approved"/>
    <m/>
    <m/>
    <x v="0"/>
  </r>
  <r>
    <n v="236143905"/>
    <s v="RASUAL"/>
    <s v="BARKSDALE"/>
    <s v="Male"/>
    <s v="06/12/2024"/>
    <s v="Parent"/>
    <s v="Mrswhitneypayton@gmail.com"/>
    <x v="3"/>
    <x v="23"/>
    <s v="Bronx"/>
    <s v="Stephen Tsai"/>
    <s v="2024-07-05T17:11:00-04:00"/>
    <s v="Approved"/>
    <m/>
    <m/>
    <x v="0"/>
  </r>
  <r>
    <n v="236143905"/>
    <s v="RASUAL"/>
    <s v="BARKSDALE"/>
    <s v="Male"/>
    <s v="06/12/2024"/>
    <s v="Parent"/>
    <s v="Mrswhitneypayton@gmail.com"/>
    <x v="3"/>
    <x v="4"/>
    <s v="Bronx"/>
    <s v="Stephen Tsai"/>
    <s v="2024-07-05T17:11:00-04:00"/>
    <s v="Approved"/>
    <m/>
    <m/>
    <x v="0"/>
  </r>
  <r>
    <n v="235830437"/>
    <s v="RAVAUGHN"/>
    <s v="BLACKWOOD"/>
    <s v="Male"/>
    <s v="07/03/2024"/>
    <s v="Parent"/>
    <s v="veneciablackwood@yahoo.com"/>
    <x v="2"/>
    <x v="0"/>
    <s v="Queens"/>
    <s v="Stephen Tsai"/>
    <s v="2024-07-05T17:11:00-04:00"/>
    <s v="Approved"/>
    <m/>
    <m/>
    <x v="0"/>
  </r>
  <r>
    <n v="235830437"/>
    <s v="RAVAUGHN"/>
    <s v="BLACKWOOD"/>
    <s v="Male"/>
    <s v="07/03/2024"/>
    <s v="Parent"/>
    <s v="veneciablackwood@yahoo.com"/>
    <x v="2"/>
    <x v="1"/>
    <s v="Queens"/>
    <s v="Stephen Tsai"/>
    <s v="2024-07-05T17:11:00-04:00"/>
    <s v="Approved"/>
    <m/>
    <m/>
    <x v="0"/>
  </r>
  <r>
    <n v="231511940"/>
    <s v="RAVEN"/>
    <s v="BROWNE"/>
    <s v="Female"/>
    <s v="07/14/2024"/>
    <s v="Student"/>
    <s v="ronawarren@yahoo.com"/>
    <x v="13"/>
    <x v="11"/>
    <s v="Brooklyn"/>
    <s v="Stephen Tsai"/>
    <s v="2024-07-14T19:51:00-04:00"/>
    <s v="Approved"/>
    <m/>
    <m/>
    <x v="0"/>
  </r>
  <r>
    <n v="231511940"/>
    <s v="RAVEN"/>
    <s v="BROWNE"/>
    <s v="Female"/>
    <s v="07/14/2024"/>
    <s v="Student"/>
    <s v="ronawarren@yahoo.com"/>
    <x v="30"/>
    <x v="6"/>
    <s v="Brooklyn"/>
    <s v="Stephen Tsai"/>
    <s v="2024-07-14T19:51:00-04:00"/>
    <s v="Approved"/>
    <m/>
    <m/>
    <x v="0"/>
  </r>
  <r>
    <n v="248606188"/>
    <s v="RAWLE"/>
    <s v="PAYNE"/>
    <s v="Male"/>
    <s v="07/22/2024"/>
    <s v="Parent"/>
    <s v="Rochellecort@gmail.com"/>
    <x v="13"/>
    <x v="12"/>
    <s v="Brooklyn"/>
    <s v="Sandra Lo"/>
    <s v="2024-07-22T14:35:00-04:00"/>
    <s v="Approved"/>
    <m/>
    <m/>
    <x v="1"/>
  </r>
  <r>
    <n v="248606188"/>
    <s v="RAWLE"/>
    <s v="PAYNE"/>
    <s v="Male"/>
    <s v="07/22/2024"/>
    <s v="Parent"/>
    <s v="Rochellecort@gmail.com"/>
    <x v="13"/>
    <x v="4"/>
    <s v="Brooklyn"/>
    <s v="Sandra Lo"/>
    <s v="2024-07-22T14:35:00-04:00"/>
    <s v="Approved"/>
    <m/>
    <m/>
    <x v="1"/>
  </r>
  <r>
    <n v="230928806"/>
    <s v="RAYA"/>
    <s v="SCHEFFLER"/>
    <s v="Female"/>
    <s v="06/05/2024"/>
    <s v="Parent"/>
    <s v="Keds36@gmail.com"/>
    <x v="22"/>
    <x v="12"/>
    <s v="StatenIsland"/>
    <s v="Sandra Lo"/>
    <s v="2024-06-07T17:43:00-04:00"/>
    <s v="Approved"/>
    <m/>
    <m/>
    <x v="0"/>
  </r>
  <r>
    <n v="230928806"/>
    <s v="RAYA"/>
    <s v="SCHEFFLER"/>
    <s v="Female"/>
    <s v="06/05/2024"/>
    <s v="Parent"/>
    <s v="Keds36@gmail.com"/>
    <x v="22"/>
    <x v="4"/>
    <s v="StatenIsland"/>
    <s v="Sandra Lo"/>
    <s v="2024-06-07T17:43:00-04:00"/>
    <s v="Approved"/>
    <m/>
    <m/>
    <x v="0"/>
  </r>
  <r>
    <n v="229154521"/>
    <s v="RAYAN"/>
    <s v="BAISSOUNE"/>
    <s v="Male"/>
    <s v="07/09/2024"/>
    <s v="Parent"/>
    <s v="Saida1234@att.net"/>
    <x v="30"/>
    <x v="0"/>
    <s v="Brooklyn"/>
    <s v="Sandra Lo"/>
    <s v="2024-07-10T00:39:00-04:00"/>
    <s v="Approved"/>
    <m/>
    <m/>
    <x v="1"/>
  </r>
  <r>
    <n v="260568050"/>
    <s v="RAYAN"/>
    <s v="ARANNAY"/>
    <s v="Male"/>
    <s v="07/15/2024"/>
    <s v="Parent"/>
    <s v="2.rayan.arannay@gmail.con"/>
    <x v="7"/>
    <x v="21"/>
    <s v="Queens"/>
    <s v="Stephen Tsai"/>
    <s v="2024-07-16T08:20:00-04:00"/>
    <s v="Approved"/>
    <m/>
    <m/>
    <x v="0"/>
  </r>
  <r>
    <n v="229154521"/>
    <s v="RAYAN"/>
    <s v="BAISSOUNE"/>
    <s v="Male"/>
    <s v="07/09/2024"/>
    <s v="Parent"/>
    <s v="Saida1234@att.net"/>
    <x v="30"/>
    <x v="1"/>
    <s v="Brooklyn"/>
    <s v="Sandra Lo"/>
    <s v="2024-07-10T00:39:00-04:00"/>
    <s v="Approved"/>
    <m/>
    <m/>
    <x v="1"/>
  </r>
  <r>
    <n v="208750406"/>
    <s v="RAYANE"/>
    <s v="DAIR"/>
    <s v="Male"/>
    <s v="07/10/2024"/>
    <s v="Parent"/>
    <s v="Bouchaib_05@hotmail.com"/>
    <x v="1"/>
    <x v="18"/>
    <s v="StatenIsland"/>
    <s v="Stephen Tsai"/>
    <s v="2024-07-11T07:29:00-04:00"/>
    <s v="Approved"/>
    <m/>
    <m/>
    <x v="0"/>
  </r>
  <r>
    <n v="233999499"/>
    <s v="RAYANE"/>
    <s v="SAOUD"/>
    <s v="Male"/>
    <s v="06/26/2024"/>
    <s v="Parent"/>
    <s v="zohra.elyakoubi@gmail.com"/>
    <x v="17"/>
    <x v="18"/>
    <s v="Queens"/>
    <s v="Stephen Tsai"/>
    <s v="2024-07-05T17:11:00-04:00"/>
    <s v="Approved"/>
    <m/>
    <m/>
    <x v="0"/>
  </r>
  <r>
    <n v="208750406"/>
    <s v="RAYANE"/>
    <s v="DAIR"/>
    <s v="Male"/>
    <s v="07/10/2024"/>
    <s v="Parent"/>
    <s v="Bouchaib_05@hotmail.com"/>
    <x v="1"/>
    <x v="25"/>
    <s v="StatenIsland"/>
    <s v="Stephen Tsai"/>
    <s v="2024-07-11T07:29:00-04:00"/>
    <s v="Approved"/>
    <m/>
    <m/>
    <x v="0"/>
  </r>
  <r>
    <n v="233999499"/>
    <s v="RAYANE"/>
    <s v="SAOUD"/>
    <s v="Male"/>
    <s v="06/26/2024"/>
    <s v="Parent"/>
    <s v="zohra.elyakoubi@gmail.com"/>
    <x v="17"/>
    <x v="25"/>
    <s v="Queens"/>
    <s v="Stephen Tsai"/>
    <s v="2024-07-05T17:11:00-04:00"/>
    <s v="Approved"/>
    <m/>
    <m/>
    <x v="0"/>
  </r>
  <r>
    <n v="258238500"/>
    <s v="RAYBEL ELIAS"/>
    <s v="OZORIA SANTANA"/>
    <s v="Male"/>
    <s v="07/15/2024"/>
    <s v="Parent"/>
    <s v="rubersin8@gmail.com"/>
    <x v="22"/>
    <x v="26"/>
    <s v="StatenIsland"/>
    <s v="Stephen Neglia"/>
    <s v="2024-07-15T17:20:00-04:00"/>
    <s v="Approved"/>
    <m/>
    <m/>
    <x v="0"/>
  </r>
  <r>
    <n v="258238500"/>
    <s v="RAYBEL ELIAS"/>
    <s v="OZORIA SANTANA"/>
    <s v="Male"/>
    <s v="07/15/2024"/>
    <s v="Parent"/>
    <s v="rubersin8@gmail.com"/>
    <x v="22"/>
    <x v="24"/>
    <s v="StatenIsland"/>
    <s v="Stephen Neglia"/>
    <s v="2024-07-15T17:20:00-04:00"/>
    <s v="Approved"/>
    <m/>
    <m/>
    <x v="0"/>
  </r>
  <r>
    <n v="208073023"/>
    <s v="RAYDI"/>
    <s v="ZAPATA ESTEVEZ"/>
    <s v="Male"/>
    <s v="07/27/2024"/>
    <s v="Student"/>
    <s v="onelsidae@gmail.com"/>
    <x v="14"/>
    <x v="11"/>
    <s v="Bronx"/>
    <s v="Sandra Lo"/>
    <s v="2024-07-29T10:31:00-04:00"/>
    <s v="Approved"/>
    <m/>
    <m/>
    <x v="0"/>
  </r>
  <r>
    <n v="220754725"/>
    <s v="RAYMOND"/>
    <s v="VARGAS"/>
    <s v="Male"/>
    <s v="07/16/2024"/>
    <s v="Student"/>
    <s v="Gabrielaalmengo@gmail.com"/>
    <x v="26"/>
    <x v="0"/>
    <s v="Brooklyn"/>
    <s v="Sandra Lo"/>
    <s v="2024-07-16T14:31:00-04:00"/>
    <s v="Approved"/>
    <m/>
    <m/>
    <x v="1"/>
  </r>
  <r>
    <n v="233703891"/>
    <s v="RAYMOND"/>
    <s v="LIANG"/>
    <s v="Male"/>
    <s v="06/03/2024"/>
    <s v="Parent"/>
    <s v="rayliang07@yahoo.com"/>
    <x v="21"/>
    <x v="5"/>
    <s v="Queens"/>
    <s v="Sandra Lo"/>
    <s v="2024-06-07T17:43:00-04:00"/>
    <s v="Approved"/>
    <m/>
    <m/>
    <x v="0"/>
  </r>
  <r>
    <n v="241180124"/>
    <s v="RAYMOND"/>
    <s v="LIN"/>
    <s v="Male"/>
    <s v="07/15/2024"/>
    <s v="Parent"/>
    <s v="Linmeifang@yahoo.com"/>
    <x v="26"/>
    <x v="3"/>
    <s v="Brooklyn"/>
    <s v="Stephen Tsai"/>
    <s v="2024-07-16T08:20:00-04:00"/>
    <s v="Approved"/>
    <m/>
    <m/>
    <x v="0"/>
  </r>
  <r>
    <n v="248673907"/>
    <s v="RAYMOND"/>
    <s v="ARZU"/>
    <s v="Male"/>
    <s v="07/09/2024"/>
    <s v="Parent"/>
    <s v="Nelsybatiz519@gmail.com"/>
    <x v="24"/>
    <x v="25"/>
    <s v="Bronx"/>
    <s v="Stephen Tsai"/>
    <s v="2024-07-09T19:21:00-04:00"/>
    <s v="Approved"/>
    <m/>
    <m/>
    <x v="0"/>
  </r>
  <r>
    <n v="220754725"/>
    <s v="RAYMOND"/>
    <s v="VARGAS"/>
    <s v="Male"/>
    <s v="07/16/2024"/>
    <s v="Student"/>
    <s v="Gabrielaalmengo@gmail.com"/>
    <x v="26"/>
    <x v="1"/>
    <s v="Brooklyn"/>
    <s v="Sandra Lo"/>
    <s v="2024-07-16T14:31:00-04:00"/>
    <s v="Approved"/>
    <m/>
    <m/>
    <x v="1"/>
  </r>
  <r>
    <n v="234491199"/>
    <s v="RAYNE"/>
    <s v="CRAWFORD"/>
    <s v="Female"/>
    <s v="07/17/2024"/>
    <s v="Student"/>
    <s v="Yli668@hotmail.com"/>
    <x v="33"/>
    <x v="35"/>
    <s v="Bronx"/>
    <s v="Sandra Lo"/>
    <s v="2024-07-17T12:35:00-04:00"/>
    <s v="Approved"/>
    <m/>
    <m/>
    <x v="0"/>
  </r>
  <r>
    <n v="247310501"/>
    <s v="RAYNE"/>
    <s v="WINCHESTER"/>
    <s v="Female"/>
    <s v="08/07/2024"/>
    <s v="Parent"/>
    <s v="Pwinchsster@gmail.com"/>
    <x v="7"/>
    <x v="39"/>
    <s v="Queens"/>
    <s v="Omar Turnage"/>
    <s v="2024-08-07T15:18:00-04:00"/>
    <s v="Approved"/>
    <m/>
    <m/>
    <x v="0"/>
  </r>
  <r>
    <n v="234491199"/>
    <s v="RAYNE"/>
    <s v="CRAWFORD"/>
    <s v="Female"/>
    <s v="07/17/2024"/>
    <s v="Student"/>
    <s v="Yli668@hotmail.com"/>
    <x v="33"/>
    <x v="36"/>
    <s v="Bronx"/>
    <s v="Sandra Lo"/>
    <s v="2024-07-17T12:35:00-04:00"/>
    <s v="Approved"/>
    <m/>
    <m/>
    <x v="0"/>
  </r>
  <r>
    <n v="223982620"/>
    <s v="RAYVEN"/>
    <s v="FAUNTLEROY"/>
    <s v="Female"/>
    <s v="07/22/2024"/>
    <s v="Parent"/>
    <s v="Raygo.money@yahoo.com"/>
    <x v="4"/>
    <x v="4"/>
    <s v="Brooklyn"/>
    <s v="Sandra Lo"/>
    <s v="2024-07-22T12:32:00-04:00"/>
    <s v="Approved"/>
    <m/>
    <m/>
    <x v="0"/>
  </r>
  <r>
    <n v="215433616"/>
    <s v="RAZI-ARI"/>
    <s v="ROCHEZ"/>
    <s v="Male"/>
    <s v="07/24/2024"/>
    <s v="Parent"/>
    <s v="Fgarciarochez@gmail.com"/>
    <x v="28"/>
    <x v="12"/>
    <s v="Bronx"/>
    <s v="Sandra Lo"/>
    <s v="2024-07-24T17:52:00-04:00"/>
    <s v="Approved"/>
    <m/>
    <m/>
    <x v="0"/>
  </r>
  <r>
    <n v="234551596"/>
    <s v="REAGAN"/>
    <s v="MALDONADO"/>
    <s v="Female"/>
    <s v="06/15/2024"/>
    <s v="Parent"/>
    <s v="mrsnickim@gmail.com"/>
    <x v="22"/>
    <x v="13"/>
    <s v="StatenIsland"/>
    <s v="Stephen Neglia"/>
    <s v="2024-06-20T12:14:00-04:00"/>
    <s v="Approved"/>
    <m/>
    <m/>
    <x v="0"/>
  </r>
  <r>
    <n v="234551596"/>
    <s v="REAGAN"/>
    <s v="MALDONADO"/>
    <s v="Female"/>
    <s v="06/15/2024"/>
    <s v="Parent"/>
    <s v="mrsnickim@gmail.com"/>
    <x v="22"/>
    <x v="2"/>
    <s v="StatenIsland"/>
    <s v="Stephen Neglia"/>
    <s v="2024-06-20T12:14:00-04:00"/>
    <s v="Approved"/>
    <m/>
    <m/>
    <x v="0"/>
  </r>
  <r>
    <n v="215757360"/>
    <s v="REBECA"/>
    <s v="CASTRO"/>
    <s v="Female"/>
    <s v="07/02/2024"/>
    <s v="Parent"/>
    <s v="rebcas1949@gmail.com"/>
    <x v="3"/>
    <x v="31"/>
    <s v="Bronx"/>
    <s v="Stephen Tsai"/>
    <s v="2024-07-05T17:11:00-04:00"/>
    <s v="Approved"/>
    <m/>
    <m/>
    <x v="0"/>
  </r>
  <r>
    <n v="215757360"/>
    <s v="REBECA"/>
    <s v="CASTRO"/>
    <s v="Female"/>
    <s v="07/15/2024"/>
    <s v="Parent"/>
    <s v="rebcas1949@gmail.com"/>
    <x v="3"/>
    <x v="9"/>
    <s v="Bronx"/>
    <s v="Sandra Lo"/>
    <s v="2024-07-15T13:00:00-04:00"/>
    <s v="Approved"/>
    <m/>
    <m/>
    <x v="0"/>
  </r>
  <r>
    <n v="232650093"/>
    <s v="REBEKAH"/>
    <s v="ZAYAS"/>
    <s v="Female"/>
    <s v="07/22/2024"/>
    <s v="Parent"/>
    <s v="j2rcz@aol.com"/>
    <x v="17"/>
    <x v="5"/>
    <s v="Queens"/>
    <s v="Sandra Lo"/>
    <s v="2024-07-23T11:39:00-04:00"/>
    <s v="Approved"/>
    <m/>
    <m/>
    <x v="0"/>
  </r>
  <r>
    <n v="232650093"/>
    <s v="REBEKAH"/>
    <s v="ZAYAS"/>
    <s v="Female"/>
    <s v="08/07/2024"/>
    <s v="Parent"/>
    <s v="J2rcz@aol.com"/>
    <x v="17"/>
    <x v="3"/>
    <s v="Queens"/>
    <s v="Freddie Garcia Jr."/>
    <s v="2024-08-07T16:02:00-04:00"/>
    <s v="Approved"/>
    <m/>
    <m/>
    <x v="0"/>
  </r>
  <r>
    <n v="208002204"/>
    <s v="REECE"/>
    <s v="DUNCAN"/>
    <s v="Male"/>
    <s v="07/12/2024"/>
    <s v="Parent"/>
    <s v="lindypret@icloud.com"/>
    <x v="26"/>
    <x v="4"/>
    <s v="Brooklyn"/>
    <s v="Stephen Tsai"/>
    <s v="2024-07-13T13:18:00-04:00"/>
    <s v="Approved"/>
    <m/>
    <m/>
    <x v="0"/>
  </r>
  <r>
    <n v="258215557"/>
    <s v="REECE"/>
    <s v="SCOTT JR"/>
    <s v="Male"/>
    <s v="07/12/2024"/>
    <s v="Parent"/>
    <s v="Mscristinapadilla@gmail.com"/>
    <x v="11"/>
    <x v="12"/>
    <s v="StatenIsland"/>
    <s v="Sandra Lo"/>
    <s v="2024-07-12T22:40:00-04:00"/>
    <s v="Approved"/>
    <m/>
    <m/>
    <x v="0"/>
  </r>
  <r>
    <n v="258215557"/>
    <s v="REECE"/>
    <s v="SCOTT JR"/>
    <s v="Male"/>
    <s v="07/12/2024"/>
    <s v="Parent"/>
    <s v="Mscristinapadilla@gmail.com"/>
    <x v="11"/>
    <x v="4"/>
    <s v="StatenIsland"/>
    <s v="Sandra Lo"/>
    <s v="2024-07-12T22:40:00-04:00"/>
    <s v="Approved"/>
    <m/>
    <m/>
    <x v="0"/>
  </r>
  <r>
    <n v="216553255"/>
    <s v="REEM"/>
    <s v="SHAHID"/>
    <s v="Female"/>
    <s v="06/14/2024"/>
    <s v="Parent"/>
    <s v="aschoudhry80@gmail.com"/>
    <x v="9"/>
    <x v="4"/>
    <s v="StatenIsland"/>
    <s v="Stephen Tsai"/>
    <s v="2024-07-05T17:11:00-04:00"/>
    <s v="Approved"/>
    <m/>
    <m/>
    <x v="0"/>
  </r>
  <r>
    <n v="238940431"/>
    <s v="REEMA"/>
    <s v="ROMANO"/>
    <s v="Female"/>
    <s v="06/03/2024"/>
    <s v="Parent"/>
    <s v="dharapt@yahoo.com"/>
    <x v="26"/>
    <x v="3"/>
    <s v="Brooklyn"/>
    <s v="Sandra Lo"/>
    <s v="2024-06-07T17:43:00-04:00"/>
    <s v="Approved"/>
    <m/>
    <m/>
    <x v="1"/>
  </r>
  <r>
    <n v="233684190"/>
    <s v="REGINALD"/>
    <s v="BARNES JR"/>
    <s v="Male"/>
    <s v="07/10/2024"/>
    <s v="Student"/>
    <s v="kingrjb2008@gmail.com"/>
    <x v="6"/>
    <x v="4"/>
    <s v="Brooklyn"/>
    <s v="Sandra Lo"/>
    <s v="2024-07-10T15:56:00-04:00"/>
    <s v="Approved"/>
    <m/>
    <m/>
    <x v="0"/>
  </r>
  <r>
    <n v="236706164"/>
    <s v="REIGN"/>
    <s v="MERKERSON"/>
    <s v="Male"/>
    <s v="07/10/2024"/>
    <s v="Student"/>
    <s v="sammyotl1013@gmail.com"/>
    <x v="3"/>
    <x v="11"/>
    <s v="Bronx"/>
    <s v="Sandra Lo"/>
    <s v="2024-07-10T15:40:00-04:00"/>
    <s v="Approved"/>
    <m/>
    <m/>
    <x v="0"/>
  </r>
  <r>
    <n v="236706164"/>
    <s v="REIGN"/>
    <s v="MERKERSON"/>
    <s v="Male"/>
    <s v="07/10/2024"/>
    <s v="Student"/>
    <s v="sammyotl1013@gmail.com"/>
    <x v="3"/>
    <x v="6"/>
    <s v="Bronx"/>
    <s v="Sandra Lo"/>
    <s v="2024-07-10T15:40:00-04:00"/>
    <s v="Approved"/>
    <m/>
    <m/>
    <x v="0"/>
  </r>
  <r>
    <n v="220826887"/>
    <s v="REINA"/>
    <s v="SHAYEGAN"/>
    <s v="Female"/>
    <s v="06/19/2024"/>
    <s v="Parent"/>
    <s v="dlchinea@gmail.com"/>
    <x v="6"/>
    <x v="18"/>
    <s v="Brooklyn"/>
    <s v="Stephen Tsai"/>
    <s v="2024-07-05T17:11:00-04:00"/>
    <s v="Approved"/>
    <m/>
    <m/>
    <x v="0"/>
  </r>
  <r>
    <n v="259376051"/>
    <s v="RENEA"/>
    <s v="HENLON"/>
    <s v="Female"/>
    <s v="07/11/2024"/>
    <s v="Parent"/>
    <s v="reneaamoyy@gmail.com"/>
    <x v="26"/>
    <x v="18"/>
    <s v="Brooklyn"/>
    <s v="Sandra Lo"/>
    <s v="2024-07-11T23:50:00-04:00"/>
    <s v="Approved"/>
    <m/>
    <m/>
    <x v="0"/>
  </r>
  <r>
    <n v="256866484"/>
    <s v="RENEIKA"/>
    <s v="DALEY"/>
    <s v="Female"/>
    <s v="07/17/2024"/>
    <s v="Parent"/>
    <s v="AlexandriaD16@icloud.com"/>
    <x v="7"/>
    <x v="25"/>
    <s v="Queens"/>
    <s v="Sandra Lo"/>
    <s v="2024-07-17T17:50:00-04:00"/>
    <s v="Approved"/>
    <m/>
    <m/>
    <x v="0"/>
  </r>
  <r>
    <m/>
    <s v="Revae"/>
    <s v="Couchman"/>
    <s v="Female"/>
    <s v="07/18/2024"/>
    <s v="Parent"/>
    <s v="revaecouchman@gmail.com"/>
    <x v="31"/>
    <x v="6"/>
    <s v="Brooklyn"/>
    <s v="Keisha Lewis"/>
    <s v="2024-07-18T14:53:00-04:00"/>
    <s v="Approved"/>
    <m/>
    <m/>
    <x v="2"/>
  </r>
  <r>
    <n v="203541164"/>
    <s v="REY"/>
    <s v="CASTILLO"/>
    <s v="Male"/>
    <s v="07/10/2024"/>
    <s v="Parent"/>
    <s v="reyc6717@gmail.com"/>
    <x v="22"/>
    <x v="1"/>
    <s v="StatenIsland"/>
    <s v="Stephen Tsai"/>
    <s v="2024-07-10T06:47:00-04:00"/>
    <s v="Approved"/>
    <m/>
    <m/>
    <x v="0"/>
  </r>
  <r>
    <n v="203541164"/>
    <s v="REY"/>
    <s v="CASTILLO"/>
    <s v="Male"/>
    <s v="07/10/2024"/>
    <s v="Parent"/>
    <s v="reyc6717@gmail.com"/>
    <x v="22"/>
    <x v="0"/>
    <s v="StatenIsland"/>
    <s v="Stephen Tsai"/>
    <s v="2024-07-10T06:47:00-04:00"/>
    <s v="Approved"/>
    <m/>
    <m/>
    <x v="0"/>
  </r>
  <r>
    <n v="237655436"/>
    <s v="REYA"/>
    <s v="CRUZ"/>
    <s v="Female"/>
    <s v="06/03/2024"/>
    <s v="Parent"/>
    <s v="lfgerzon@gmail.com"/>
    <x v="32"/>
    <x v="3"/>
    <s v="Brooklyn"/>
    <s v="Sandra Lo"/>
    <s v="2024-06-07T17:43:00-04:00"/>
    <s v="Approved"/>
    <m/>
    <m/>
    <x v="0"/>
  </r>
  <r>
    <n v="237655436"/>
    <s v="REYA"/>
    <s v="CRUZ"/>
    <s v="Female"/>
    <s v="06/03/2024"/>
    <s v="Parent"/>
    <s v="lfgerzon@gmail.com"/>
    <x v="32"/>
    <x v="5"/>
    <s v="Brooklyn"/>
    <s v="Sandra Lo"/>
    <s v="2024-06-07T17:43:00-04:00"/>
    <s v="Approved"/>
    <m/>
    <m/>
    <x v="0"/>
  </r>
  <r>
    <n v="231070095"/>
    <s v="REYNALD"/>
    <s v="WATSON"/>
    <s v="Male"/>
    <s v="06/05/2024"/>
    <s v="Parent"/>
    <s v="renwat7777@gmail.com"/>
    <x v="22"/>
    <x v="0"/>
    <s v="StatenIsland"/>
    <s v="Sandra Lo"/>
    <s v="2024-06-07T17:43:00-04:00"/>
    <s v="Approved"/>
    <m/>
    <m/>
    <x v="0"/>
  </r>
  <r>
    <n v="231070095"/>
    <s v="REYNALD"/>
    <s v="WATSON"/>
    <s v="Male"/>
    <s v="06/05/2024"/>
    <s v="Parent"/>
    <s v="renwat7777@gmail.com"/>
    <x v="22"/>
    <x v="1"/>
    <s v="StatenIsland"/>
    <s v="Sandra Lo"/>
    <s v="2024-06-07T17:43:00-04:00"/>
    <s v="Approved"/>
    <m/>
    <m/>
    <x v="0"/>
  </r>
  <r>
    <n v="260349394"/>
    <s v="RHEMEIKI"/>
    <s v="COLQUHOUN"/>
    <s v="Male"/>
    <s v="07/13/2024"/>
    <s v="Parent"/>
    <s v="Colquhoundale@yahoo.com"/>
    <x v="24"/>
    <x v="4"/>
    <s v="Bronx"/>
    <s v="Stephen Tsai"/>
    <s v="2024-07-13T13:18:00-04:00"/>
    <s v="Approved"/>
    <m/>
    <m/>
    <x v="0"/>
  </r>
  <r>
    <n v="260349394"/>
    <s v="RHEMEIKI"/>
    <s v="COLQUHOUN"/>
    <s v="Male"/>
    <s v="07/13/2024"/>
    <s v="Parent"/>
    <s v="Colquhoundale@yahoo.com"/>
    <x v="24"/>
    <x v="12"/>
    <s v="Bronx"/>
    <s v="Stephen Tsai"/>
    <s v="2024-07-13T13:18:00-04:00"/>
    <s v="Approved"/>
    <m/>
    <m/>
    <x v="0"/>
  </r>
  <r>
    <n v="236424834"/>
    <s v="RHIANNON"/>
    <s v="GITSHTEYN"/>
    <s v="Female"/>
    <s v="06/12/2024"/>
    <s v="Parent"/>
    <s v="Mcquadesvp1@verizon.net"/>
    <x v="26"/>
    <x v="3"/>
    <s v="Brooklyn"/>
    <s v="Stephen Tsai"/>
    <s v="2024-07-05T17:11:00-04:00"/>
    <s v="Approved"/>
    <m/>
    <m/>
    <x v="0"/>
  </r>
  <r>
    <n v="236424834"/>
    <s v="RHIANNON"/>
    <s v="GITSHTEYN"/>
    <s v="Female"/>
    <s v="06/12/2024"/>
    <s v="Parent"/>
    <s v="Mcquadesvp1@verizon.net"/>
    <x v="26"/>
    <x v="25"/>
    <s v="Brooklyn"/>
    <s v="Stephen Tsai"/>
    <s v="2024-07-05T17:11:00-04:00"/>
    <s v="Approved"/>
    <m/>
    <m/>
    <x v="0"/>
  </r>
  <r>
    <n v="240965897"/>
    <s v="RHYAN"/>
    <s v="OKRAH"/>
    <s v="Male"/>
    <s v="07/31/2024"/>
    <s v="Parent"/>
    <s v="Tenicaokrah@gmail.com"/>
    <x v="14"/>
    <x v="11"/>
    <s v="Bronx"/>
    <s v="Sandra Lo"/>
    <s v="2024-07-31T15:48:00-04:00"/>
    <s v="Approved"/>
    <m/>
    <m/>
    <x v="0"/>
  </r>
  <r>
    <n v="232885806"/>
    <s v="RIANNE"/>
    <s v="RODEO"/>
    <s v="Female"/>
    <s v="07/12/2024"/>
    <s v="Parent"/>
    <s v="coolmom_18@yahoo.com"/>
    <x v="7"/>
    <x v="19"/>
    <s v="Queens"/>
    <s v="Sandra Lo"/>
    <s v="2024-07-12T15:33:00-04:00"/>
    <s v="Approved"/>
    <m/>
    <m/>
    <x v="0"/>
  </r>
  <r>
    <n v="233616903"/>
    <s v="RICARDO"/>
    <s v="ZAPATA"/>
    <s v="Male"/>
    <s v="07/15/2024"/>
    <s v="Parent"/>
    <s v="zricardo5429@gmail.com"/>
    <x v="19"/>
    <x v="1"/>
    <s v="Bronx"/>
    <s v="Sandra Lo"/>
    <s v="2024-07-15T15:48:00-04:00"/>
    <s v="Approved"/>
    <m/>
    <m/>
    <x v="0"/>
  </r>
  <r>
    <n v="237957071"/>
    <s v="RICARDO"/>
    <s v="CHOLULA MARTINE"/>
    <s v="Male"/>
    <s v="07/10/2024"/>
    <s v="Parent"/>
    <s v="Manuel.rrc@live.com"/>
    <x v="27"/>
    <x v="3"/>
    <s v="Queens"/>
    <s v="Sandra Lo"/>
    <s v="2024-07-10T16:00:00-04:00"/>
    <s v="Approved"/>
    <m/>
    <m/>
    <x v="0"/>
  </r>
  <r>
    <n v="260811955"/>
    <s v="RICARDO"/>
    <s v="SALAZAR ARREAZA"/>
    <s v="Male"/>
    <s v="06/13/2024"/>
    <s v="Parent"/>
    <s v="ricadosalazar90@icloud.com"/>
    <x v="11"/>
    <x v="30"/>
    <s v="StatenIsland"/>
    <s v="Stephen Tsai"/>
    <s v="2024-07-05T17:11:00-04:00"/>
    <s v="Approved"/>
    <m/>
    <m/>
    <x v="0"/>
  </r>
  <r>
    <n v="233616903"/>
    <s v="RICARDO"/>
    <s v="ZAPATA"/>
    <s v="Male"/>
    <s v="07/15/2024"/>
    <s v="Parent"/>
    <s v="zricardo5429@gmail.com"/>
    <x v="19"/>
    <x v="0"/>
    <s v="Bronx"/>
    <s v="Sandra Lo"/>
    <s v="2024-07-15T15:48:00-04:00"/>
    <s v="Approved"/>
    <m/>
    <m/>
    <x v="0"/>
  </r>
  <r>
    <n v="237957071"/>
    <s v="RICARDO"/>
    <s v="CHOLULA MARTINE"/>
    <s v="Male"/>
    <s v="07/10/2024"/>
    <s v="Parent"/>
    <s v="Manuel.rrc@live.com"/>
    <x v="27"/>
    <x v="5"/>
    <s v="Queens"/>
    <s v="Sandra Lo"/>
    <s v="2024-07-10T16:00:00-04:00"/>
    <s v="Approved"/>
    <m/>
    <m/>
    <x v="0"/>
  </r>
  <r>
    <n v="260811955"/>
    <s v="RICARDO"/>
    <s v="SALAZAR ARREAZA"/>
    <s v="Male"/>
    <s v="06/13/2024"/>
    <s v="Parent"/>
    <s v="ricadosalazar90@icloud.com"/>
    <x v="11"/>
    <x v="29"/>
    <s v="StatenIsland"/>
    <s v="Stephen Tsai"/>
    <s v="2024-07-05T17:11:00-04:00"/>
    <s v="Approved"/>
    <m/>
    <m/>
    <x v="0"/>
  </r>
  <r>
    <n v="206985640"/>
    <s v="RICHARD"/>
    <s v="PYEON"/>
    <s v="Male"/>
    <s v="07/14/2024"/>
    <s v="Parent"/>
    <s v="e7312nyc@yahoo.com"/>
    <x v="23"/>
    <x v="4"/>
    <s v="Queens"/>
    <s v="Stephen Tsai"/>
    <s v="2024-07-14T19:51:00-04:00"/>
    <s v="Approved"/>
    <m/>
    <m/>
    <x v="0"/>
  </r>
  <r>
    <n v="207243650"/>
    <s v="RICHARD"/>
    <s v="CANNAVA"/>
    <s v="Male"/>
    <s v="07/09/2024"/>
    <s v="Parent"/>
    <s v="Rocannava@icloud.com"/>
    <x v="9"/>
    <x v="1"/>
    <s v="StatenIsland"/>
    <s v="Sandra Lo"/>
    <s v="2024-07-09T23:15:00-04:00"/>
    <s v="Approved"/>
    <m/>
    <m/>
    <x v="0"/>
  </r>
  <r>
    <n v="207876376"/>
    <s v="RICHARD"/>
    <s v="RICHMOND"/>
    <s v="Male"/>
    <s v="06/30/2024"/>
    <s v="Parent"/>
    <s v="Elle630@msn.com"/>
    <x v="12"/>
    <x v="4"/>
    <s v="Queens"/>
    <s v="Stephen Tsai"/>
    <s v="2024-07-05T17:11:00-04:00"/>
    <s v="Approved"/>
    <m/>
    <m/>
    <x v="0"/>
  </r>
  <r>
    <n v="208915397"/>
    <s v="RICHARD"/>
    <s v="MASAK"/>
    <s v="Male"/>
    <s v="06/07/2024"/>
    <s v="Parent"/>
    <s v="bisotaawad@yahoo.com"/>
    <x v="29"/>
    <x v="4"/>
    <s v="StatenIsland"/>
    <s v="Stephen Tsai"/>
    <s v="2024-07-05T17:11:00-04:00"/>
    <s v="Approved"/>
    <m/>
    <m/>
    <x v="0"/>
  </r>
  <r>
    <n v="224235986"/>
    <s v="RICHARD"/>
    <s v="SURPRISE"/>
    <s v="Male"/>
    <s v="06/27/2024"/>
    <s v="Parent"/>
    <s v="magsurprise@gmail.com"/>
    <x v="2"/>
    <x v="0"/>
    <s v="Queens"/>
    <s v="Stephen Tsai"/>
    <s v="2024-07-05T17:11:00-04:00"/>
    <s v="Approved"/>
    <m/>
    <m/>
    <x v="0"/>
  </r>
  <r>
    <n v="227818069"/>
    <s v="RICHARD"/>
    <s v="ESTEVEZ"/>
    <s v="Male"/>
    <s v="07/26/2024"/>
    <s v="Student"/>
    <s v="Machavez323@yahoo.com"/>
    <x v="16"/>
    <x v="29"/>
    <s v="Bronx"/>
    <s v="Sandra Lo"/>
    <s v="2024-07-26T17:36:00-04:00"/>
    <s v="Approved"/>
    <m/>
    <m/>
    <x v="0"/>
  </r>
  <r>
    <n v="230619728"/>
    <s v="RICHARD"/>
    <s v="BROWNE"/>
    <s v="Male"/>
    <s v="07/14/2024"/>
    <s v="Student"/>
    <s v="ronawarren@yahoo.com"/>
    <x v="30"/>
    <x v="0"/>
    <s v="Brooklyn"/>
    <s v="Stephen Tsai"/>
    <s v="2024-07-14T19:51:00-04:00"/>
    <s v="Approved"/>
    <m/>
    <m/>
    <x v="1"/>
  </r>
  <r>
    <n v="230960924"/>
    <s v="RICHARD"/>
    <s v="HARDT"/>
    <s v="Male"/>
    <s v="07/08/2024"/>
    <s v="Parent"/>
    <s v="richardhardt133@gmail.com"/>
    <x v="1"/>
    <x v="11"/>
    <s v="StatenIsland"/>
    <s v="Stephen Tsai"/>
    <s v="2024-07-09T10:15:00-04:00"/>
    <s v="Approved"/>
    <m/>
    <m/>
    <x v="0"/>
  </r>
  <r>
    <n v="235056389"/>
    <s v="RICHARD"/>
    <s v="BHOLA"/>
    <s v="Male"/>
    <s v="06/14/2024"/>
    <s v="Parent"/>
    <s v="Richardbhola14@gmail.com"/>
    <x v="2"/>
    <x v="2"/>
    <s v="Queens"/>
    <s v="Stephen Tsai"/>
    <s v="2024-07-05T17:11:00-04:00"/>
    <s v="Approved"/>
    <m/>
    <m/>
    <x v="1"/>
  </r>
  <r>
    <n v="237197686"/>
    <s v="RICHARD"/>
    <s v="BOULOS"/>
    <s v="Male"/>
    <s v="07/14/2024"/>
    <s v="Parent"/>
    <s v="Gigimagdy@hotmail.com"/>
    <x v="29"/>
    <x v="31"/>
    <s v="StatenIsland"/>
    <s v="Stephen Tsai"/>
    <s v="2024-07-14T19:51:00-04:00"/>
    <s v="Approved"/>
    <m/>
    <m/>
    <x v="0"/>
  </r>
  <r>
    <n v="260092002"/>
    <s v="RICHARD"/>
    <s v="MARTIN"/>
    <s v="Male"/>
    <s v="07/18/2024"/>
    <s v="Student"/>
    <s v="richardmn570@gmail.com"/>
    <x v="28"/>
    <x v="4"/>
    <s v="Bronx"/>
    <s v="Sandra Lo"/>
    <s v="2024-07-18T14:12:00-04:00"/>
    <s v="Approved"/>
    <m/>
    <m/>
    <x v="0"/>
  </r>
  <r>
    <n v="206985640"/>
    <s v="RICHARD"/>
    <s v="PYEON"/>
    <s v="Male"/>
    <s v="07/14/2024"/>
    <s v="Parent"/>
    <s v="e7312nyc@yahoo.com"/>
    <x v="23"/>
    <x v="12"/>
    <s v="Queens"/>
    <s v="Stephen Tsai"/>
    <s v="2024-07-14T19:51:00-04:00"/>
    <s v="Approved"/>
    <m/>
    <m/>
    <x v="0"/>
  </r>
  <r>
    <n v="207243650"/>
    <s v="RICHARD"/>
    <s v="CANNAVA"/>
    <s v="Male"/>
    <s v="07/09/2024"/>
    <s v="Parent"/>
    <s v="Rocannava@icloud.com"/>
    <x v="9"/>
    <x v="0"/>
    <s v="StatenIsland"/>
    <s v="Sandra Lo"/>
    <s v="2024-07-09T23:15:00-04:00"/>
    <s v="Approved"/>
    <m/>
    <m/>
    <x v="0"/>
  </r>
  <r>
    <n v="207876376"/>
    <s v="RICHARD"/>
    <s v="RICHMOND"/>
    <s v="Male"/>
    <s v="06/30/2024"/>
    <s v="Parent"/>
    <s v="Elle630@msn.com"/>
    <x v="12"/>
    <x v="12"/>
    <s v="Queens"/>
    <s v="Stephen Tsai"/>
    <s v="2024-07-05T17:11:00-04:00"/>
    <s v="Approved"/>
    <m/>
    <m/>
    <x v="0"/>
  </r>
  <r>
    <n v="208915397"/>
    <s v="RICHARD"/>
    <s v="MASAK"/>
    <s v="Male"/>
    <s v="06/07/2024"/>
    <s v="Parent"/>
    <s v="bisotaawad@yahoo.com"/>
    <x v="29"/>
    <x v="12"/>
    <s v="StatenIsland"/>
    <s v="Stephen Tsai"/>
    <s v="2024-07-05T17:11:00-04:00"/>
    <s v="Approved"/>
    <m/>
    <m/>
    <x v="0"/>
  </r>
  <r>
    <n v="224235986"/>
    <s v="RICHARD"/>
    <s v="SURPRISE"/>
    <s v="Male"/>
    <s v="06/27/2024"/>
    <s v="Parent"/>
    <s v="magsurprise@gmail.com"/>
    <x v="2"/>
    <x v="1"/>
    <s v="Queens"/>
    <s v="Stephen Tsai"/>
    <s v="2024-07-05T17:11:00-04:00"/>
    <s v="Approved"/>
    <m/>
    <m/>
    <x v="0"/>
  </r>
  <r>
    <n v="227818069"/>
    <s v="RICHARD"/>
    <s v="ESTEVEZ"/>
    <s v="Male"/>
    <s v="07/13/2024"/>
    <s v="Student"/>
    <s v="Rich121517@gmail.com"/>
    <x v="16"/>
    <x v="30"/>
    <s v="Bronx"/>
    <s v="Mouath Abufarah"/>
    <s v="2024-07-13T22:38:00-04:00"/>
    <s v="Approved"/>
    <m/>
    <m/>
    <x v="0"/>
  </r>
  <r>
    <n v="230619728"/>
    <s v="RICHARD"/>
    <s v="BROWNE"/>
    <s v="Male"/>
    <s v="07/14/2024"/>
    <s v="Student"/>
    <s v="ronawarren@yahoo.com"/>
    <x v="31"/>
    <x v="1"/>
    <s v="Brooklyn"/>
    <s v="Stephen Tsai"/>
    <s v="2024-07-14T19:51:00-04:00"/>
    <s v="Approved"/>
    <m/>
    <m/>
    <x v="1"/>
  </r>
  <r>
    <n v="230960924"/>
    <s v="RICHARD"/>
    <s v="HARDT"/>
    <s v="Male"/>
    <s v="07/08/2024"/>
    <s v="Parent"/>
    <s v="richardhardt133@gmail.com"/>
    <x v="1"/>
    <x v="6"/>
    <s v="StatenIsland"/>
    <s v="Stephen Tsai"/>
    <s v="2024-07-09T10:15:00-04:00"/>
    <s v="Approved"/>
    <m/>
    <m/>
    <x v="0"/>
  </r>
  <r>
    <n v="260092002"/>
    <s v="RICHARD"/>
    <s v="MARTIN"/>
    <s v="Male"/>
    <s v="07/18/2024"/>
    <s v="Student"/>
    <s v="richardmn570@gmail.com"/>
    <x v="28"/>
    <x v="12"/>
    <s v="Bronx"/>
    <s v="Sandra Lo"/>
    <s v="2024-07-18T14:12:00-04:00"/>
    <s v="Approved"/>
    <m/>
    <m/>
    <x v="0"/>
  </r>
  <r>
    <n v="232653915"/>
    <s v="RICHEL"/>
    <s v="TALANQUINES"/>
    <s v="Female"/>
    <s v="06/07/2024"/>
    <s v="Parent"/>
    <s v="rizatalanquines@gmail.com"/>
    <x v="22"/>
    <x v="3"/>
    <s v="StatenIsland"/>
    <s v="Sandra Lo"/>
    <s v="2024-06-07T17:43:00-04:00"/>
    <s v="Approved"/>
    <m/>
    <m/>
    <x v="0"/>
  </r>
  <r>
    <n v="231445354"/>
    <s v="RICHIE"/>
    <s v="DOR"/>
    <s v="Male"/>
    <s v="07/15/2024"/>
    <s v="Student"/>
    <s v="richiekkhloe@yahoo.com"/>
    <x v="30"/>
    <x v="11"/>
    <s v="Brooklyn"/>
    <s v="Stephen Tsai"/>
    <s v="2024-07-16T08:20:00-04:00"/>
    <s v="Approved"/>
    <m/>
    <m/>
    <x v="0"/>
  </r>
  <r>
    <n v="231445354"/>
    <s v="RICHIE"/>
    <s v="DOR"/>
    <s v="Male"/>
    <s v="07/15/2024"/>
    <s v="Student"/>
    <s v="richiekkhloe@yahoo.com"/>
    <x v="30"/>
    <x v="4"/>
    <s v="Brooklyn"/>
    <s v="Stephen Tsai"/>
    <s v="2024-07-16T08:20:00-04:00"/>
    <s v="Approved"/>
    <m/>
    <m/>
    <x v="0"/>
  </r>
  <r>
    <n v="235615317"/>
    <s v="RICKEY"/>
    <s v="CHEN"/>
    <s v="Male"/>
    <s v="07/07/2024"/>
    <s v="Parent"/>
    <s v="linfeng01271986@gmail.com"/>
    <x v="29"/>
    <x v="4"/>
    <s v="StatenIsland"/>
    <s v="Sandra Lo"/>
    <s v="2024-07-08T10:09:00-04:00"/>
    <s v="Approved"/>
    <m/>
    <m/>
    <x v="0"/>
  </r>
  <r>
    <n v="235615317"/>
    <s v="RICKEY"/>
    <s v="CHEN"/>
    <s v="Male"/>
    <s v="07/08/2024"/>
    <s v="Parent"/>
    <s v="linfeng01271968@gmail.com"/>
    <x v="29"/>
    <x v="9"/>
    <s v="StatenIsland"/>
    <s v="Stephen Tsai"/>
    <s v="2024-07-08T17:39:00-04:00"/>
    <s v="Approved"/>
    <m/>
    <m/>
    <x v="0"/>
  </r>
  <r>
    <n v="258897933"/>
    <s v="RICKOL ROBERT"/>
    <s v="CROSS"/>
    <s v="Male"/>
    <s v="07/31/2024"/>
    <s v="Student"/>
    <s v="rickycrazy48@gmail.com"/>
    <x v="15"/>
    <x v="3"/>
    <s v="Brooklyn"/>
    <s v="Pavareesh Seepersaud"/>
    <s v="2024-07-31T17:31:00-04:00"/>
    <s v="Approved"/>
    <m/>
    <m/>
    <x v="0"/>
  </r>
  <r>
    <n v="233381128"/>
    <s v="RICKY"/>
    <s v="LI"/>
    <s v="Male"/>
    <s v="06/12/2024"/>
    <s v="Parent"/>
    <s v="rickyli1003@icloud.com"/>
    <x v="21"/>
    <x v="21"/>
    <s v="Queens"/>
    <s v="Stephen Tsai"/>
    <s v="2024-07-05T17:11:00-04:00"/>
    <s v="Approved"/>
    <m/>
    <m/>
    <x v="0"/>
  </r>
  <r>
    <n v="233381128"/>
    <s v="RICKY"/>
    <s v="LI"/>
    <s v="Male"/>
    <s v="07/30/2024"/>
    <s v="Parent"/>
    <s v="Rickyli1003@icloud.com"/>
    <x v="21"/>
    <x v="19"/>
    <s v="Queens"/>
    <s v="Samantha Soto"/>
    <s v="2024-07-30T15:50:00-04:00"/>
    <s v="Approved"/>
    <m/>
    <m/>
    <x v="0"/>
  </r>
  <r>
    <n v="220509285"/>
    <s v="RIHANA"/>
    <s v="KALABOVIQ"/>
    <s v="Female"/>
    <s v="07/08/2024"/>
    <s v="Parent"/>
    <s v="hydokallaba@hotmail.com"/>
    <x v="9"/>
    <x v="3"/>
    <s v="StatenIsland"/>
    <s v="Stephen Tsai"/>
    <s v="2024-07-08T17:39:00-04:00"/>
    <s v="Approved"/>
    <m/>
    <m/>
    <x v="0"/>
  </r>
  <r>
    <n v="233262997"/>
    <s v="RIHANA"/>
    <s v="RIFAT"/>
    <s v="Female"/>
    <s v="06/06/2024"/>
    <s v="Parent"/>
    <s v="bir7779@gmail.com"/>
    <x v="0"/>
    <x v="3"/>
    <s v="StatenIsland"/>
    <s v="Sandra Lo"/>
    <s v="2024-06-07T17:43:00-04:00"/>
    <s v="Approved"/>
    <m/>
    <m/>
    <x v="0"/>
  </r>
  <r>
    <n v="220509285"/>
    <s v="RIHANA"/>
    <s v="KALABOVIQ"/>
    <s v="Female"/>
    <s v="07/08/2024"/>
    <s v="Parent"/>
    <s v="hydokallaba@hotmail.com"/>
    <x v="9"/>
    <x v="5"/>
    <s v="StatenIsland"/>
    <s v="Stephen Tsai"/>
    <s v="2024-07-08T17:39:00-04:00"/>
    <s v="Approved"/>
    <m/>
    <m/>
    <x v="0"/>
  </r>
  <r>
    <n v="233262997"/>
    <s v="RIHANA"/>
    <s v="RIFAT"/>
    <s v="Female"/>
    <s v="06/06/2024"/>
    <s v="Parent"/>
    <s v="bir7779@gmail.com"/>
    <x v="0"/>
    <x v="5"/>
    <s v="StatenIsland"/>
    <s v="Sandra Lo"/>
    <s v="2024-06-07T17:43:00-04:00"/>
    <s v="Approved"/>
    <m/>
    <m/>
    <x v="0"/>
  </r>
  <r>
    <n v="233817915"/>
    <s v="RIHANNA"/>
    <s v="NUNEZ"/>
    <s v="Female"/>
    <s v="07/19/2024"/>
    <s v="Student"/>
    <s v="nunezrihanna577@gmail.com"/>
    <x v="16"/>
    <x v="3"/>
    <s v="Bronx"/>
    <s v="Sandra Lo"/>
    <s v="2024-07-19T14:34:00-04:00"/>
    <s v="Approved"/>
    <m/>
    <m/>
    <x v="0"/>
  </r>
  <r>
    <n v="237187612"/>
    <s v="RIHANNA"/>
    <s v="DRUMMOND"/>
    <s v="Female"/>
    <s v="07/11/2024"/>
    <s v="Parent"/>
    <s v="alecia984@gmail.com"/>
    <x v="23"/>
    <x v="4"/>
    <s v="Queens"/>
    <s v="Sandra Lo"/>
    <s v="2024-07-11T19:48:00-04:00"/>
    <s v="Approved"/>
    <m/>
    <m/>
    <x v="0"/>
  </r>
  <r>
    <n v="253057087"/>
    <s v="RIHANNA"/>
    <s v="MCKENZIE"/>
    <s v="Female"/>
    <s v="07/10/2024"/>
    <s v="Parent"/>
    <s v="karenhall4511@gmail.com"/>
    <x v="25"/>
    <x v="16"/>
    <s v="Bronx"/>
    <s v="Sandra Lo"/>
    <s v="2024-07-10T12:25:00-04:00"/>
    <s v="Approved"/>
    <m/>
    <m/>
    <x v="0"/>
  </r>
  <r>
    <n v="260483821"/>
    <s v="RIHANNA"/>
    <s v="HUNTER"/>
    <s v="Female"/>
    <s v="07/10/2024"/>
    <s v="Parent"/>
    <s v="rihannahunter41@gmail.com"/>
    <x v="3"/>
    <x v="25"/>
    <s v="Bronx"/>
    <s v="Sandra Lo"/>
    <s v="2024-07-10T15:04:00-04:00"/>
    <s v="Approved"/>
    <m/>
    <m/>
    <x v="0"/>
  </r>
  <r>
    <n v="233817915"/>
    <s v="RIHANNA"/>
    <s v="NUNEZ"/>
    <s v="Female"/>
    <s v="07/19/2024"/>
    <s v="Student"/>
    <s v="nunezrihanna577@gmail.com"/>
    <x v="16"/>
    <x v="5"/>
    <s v="Bronx"/>
    <s v="Sandra Lo"/>
    <s v="2024-07-19T14:34:00-04:00"/>
    <s v="Approved"/>
    <m/>
    <m/>
    <x v="0"/>
  </r>
  <r>
    <n v="237187612"/>
    <s v="RIHANNA"/>
    <s v="DRUMMOND"/>
    <s v="Female"/>
    <s v="07/11/2024"/>
    <s v="Parent"/>
    <s v="alecia984@gmail.com"/>
    <x v="23"/>
    <x v="12"/>
    <s v="Queens"/>
    <s v="Sandra Lo"/>
    <s v="2024-07-11T19:48:00-04:00"/>
    <s v="Approved"/>
    <m/>
    <m/>
    <x v="0"/>
  </r>
  <r>
    <n v="233881473"/>
    <s v="RILEY"/>
    <s v="DONOHUE"/>
    <s v="Male"/>
    <s v="08/01/2024"/>
    <s v="Parent"/>
    <s v="bdonohue923@gmail.com"/>
    <x v="9"/>
    <x v="1"/>
    <s v="StatenIsland"/>
    <s v="Peter LaMarca3"/>
    <s v="2024-08-01T15:06:00-04:00"/>
    <s v="Approved"/>
    <m/>
    <m/>
    <x v="0"/>
  </r>
  <r>
    <n v="234456770"/>
    <s v="RILEY"/>
    <s v="GREENFIELD"/>
    <s v="Female"/>
    <s v="06/14/2024"/>
    <s v="Parent"/>
    <s v="nyccali22@aol.com"/>
    <x v="0"/>
    <x v="3"/>
    <s v="StatenIsland"/>
    <s v="Stephen Tsai"/>
    <s v="2024-07-05T17:11:00-04:00"/>
    <s v="Approved"/>
    <m/>
    <m/>
    <x v="0"/>
  </r>
  <r>
    <n v="236186797"/>
    <s v="RILEY"/>
    <s v="CLARK"/>
    <s v="Female"/>
    <s v="07/05/2024"/>
    <s v="Parent"/>
    <s v="lwcmuse@gmail.com"/>
    <x v="25"/>
    <x v="3"/>
    <s v="Manhattan"/>
    <s v="Sandra Lo"/>
    <s v="2024-07-06T09:55:00-04:00"/>
    <s v="Approved"/>
    <m/>
    <m/>
    <x v="0"/>
  </r>
  <r>
    <n v="234456770"/>
    <s v="RILEY"/>
    <s v="GREENFIELD"/>
    <s v="Female"/>
    <s v="06/14/2024"/>
    <s v="Parent"/>
    <s v="nyccali22@aol.com"/>
    <x v="0"/>
    <x v="5"/>
    <s v="StatenIsland"/>
    <s v="Stephen Tsai"/>
    <s v="2024-07-05T17:11:00-04:00"/>
    <s v="Approved"/>
    <m/>
    <m/>
    <x v="0"/>
  </r>
  <r>
    <n v="100947542"/>
    <s v="RINIYAH"/>
    <s v="YETMAN"/>
    <s v="Female"/>
    <s v="06/11/2024"/>
    <s v="Student"/>
    <s v="Riniyahrose@gmail.com"/>
    <x v="12"/>
    <x v="16"/>
    <s v="Brooklyn"/>
    <s v="Loweye Diedro"/>
    <s v="2024-07-05T16:26:00-04:00"/>
    <s v="Approved"/>
    <m/>
    <m/>
    <x v="0"/>
  </r>
  <r>
    <n v="232929158"/>
    <s v="RISHAN"/>
    <s v="GUPTA"/>
    <s v="Male"/>
    <s v="07/30/2024"/>
    <s v="Parent"/>
    <s v="ttvytsacfb@gmail.com"/>
    <x v="12"/>
    <x v="12"/>
    <s v="Queens"/>
    <s v="Sandra Lo"/>
    <s v="2024-07-30T13:19:00-04:00"/>
    <s v="Approved"/>
    <m/>
    <m/>
    <x v="0"/>
  </r>
  <r>
    <n v="244531281"/>
    <s v="RISHAV"/>
    <s v="KUMAR"/>
    <s v="Male"/>
    <s v="06/09/2024"/>
    <s v="Parent"/>
    <s v="santoshbhatti110@gmail.com"/>
    <x v="34"/>
    <x v="4"/>
    <s v="Queens"/>
    <s v="Stephen Tsai"/>
    <s v="2024-07-05T17:11:00-04:00"/>
    <s v="Approved"/>
    <m/>
    <m/>
    <x v="0"/>
  </r>
  <r>
    <n v="244531281"/>
    <s v="RISHAV"/>
    <s v="KUMAR"/>
    <s v="Male"/>
    <s v="06/09/2024"/>
    <s v="Parent"/>
    <s v="santoshbhatti110@gmail.com"/>
    <x v="34"/>
    <x v="12"/>
    <s v="Queens"/>
    <s v="Stephen Tsai"/>
    <s v="2024-07-05T17:11:00-04:00"/>
    <s v="Approved"/>
    <m/>
    <m/>
    <x v="0"/>
  </r>
  <r>
    <n v="236801106"/>
    <s v="RITZKY"/>
    <s v="SAINT-SURIN"/>
    <s v="Male"/>
    <s v="07/13/2024"/>
    <s v="Student"/>
    <s v="Pathenley19@gmail.com"/>
    <x v="7"/>
    <x v="12"/>
    <s v="Queens"/>
    <s v="Stephen Tsai"/>
    <s v="2024-07-14T19:51:00-04:00"/>
    <s v="Approved"/>
    <m/>
    <m/>
    <x v="0"/>
  </r>
  <r>
    <n v="236801106"/>
    <s v="RITZKY"/>
    <s v="SAINT-SURIN"/>
    <s v="Male"/>
    <s v="07/13/2024"/>
    <s v="Student"/>
    <s v="Pathenley19@gmail.com"/>
    <x v="7"/>
    <x v="4"/>
    <s v="Queens"/>
    <s v="Stephen Tsai"/>
    <s v="2024-07-14T19:51:00-04:00"/>
    <s v="Approved"/>
    <m/>
    <m/>
    <x v="0"/>
  </r>
  <r>
    <n v="259083954"/>
    <s v="RIVALDO"/>
    <s v="WILSON"/>
    <s v="Male"/>
    <s v="06/07/2024"/>
    <s v="Parent"/>
    <s v="VERNONWILSON003@GMAIL.COM"/>
    <x v="7"/>
    <x v="18"/>
    <s v="Queens"/>
    <s v="Sandra Lo"/>
    <s v="2024-06-07T17:43:00-04:00"/>
    <s v="Approved"/>
    <m/>
    <m/>
    <x v="0"/>
  </r>
  <r>
    <n v="259083954"/>
    <s v="RIVALDO"/>
    <s v="WILSON"/>
    <s v="Male"/>
    <s v="06/07/2024"/>
    <s v="Parent"/>
    <s v="VERNONWILSON003@GMAIL.COM"/>
    <x v="7"/>
    <x v="25"/>
    <s v="Queens"/>
    <s v="Sandra Lo"/>
    <s v="2024-06-07T17:43:00-04:00"/>
    <s v="Approved"/>
    <m/>
    <m/>
    <x v="0"/>
  </r>
  <r>
    <n v="234349504"/>
    <s v="RIVER"/>
    <s v="SY"/>
    <s v="Male"/>
    <s v="06/05/2024"/>
    <s v="Parent"/>
    <s v="wansara726@gmail.com"/>
    <x v="9"/>
    <x v="3"/>
    <s v="StatenIsland"/>
    <s v="Sandra Lo"/>
    <s v="2024-06-07T17:43:00-04:00"/>
    <s v="Approved"/>
    <m/>
    <m/>
    <x v="0"/>
  </r>
  <r>
    <n v="234349504"/>
    <s v="RIVER"/>
    <s v="SY"/>
    <s v="Male"/>
    <s v="06/05/2024"/>
    <s v="Parent"/>
    <s v="wansara726@gmail.com"/>
    <x v="9"/>
    <x v="5"/>
    <s v="StatenIsland"/>
    <s v="Sandra Lo"/>
    <s v="2024-06-07T17:43:00-04:00"/>
    <s v="Approved"/>
    <m/>
    <m/>
    <x v="0"/>
  </r>
  <r>
    <n v="208298034"/>
    <s v="ROANIE"/>
    <s v="ESPINAL"/>
    <s v="Male"/>
    <s v="06/04/2024"/>
    <s v="Parent"/>
    <s v="Soniaurena1234@gmail.com"/>
    <x v="29"/>
    <x v="4"/>
    <s v="StatenIsland"/>
    <s v="Sandra Lo"/>
    <s v="2024-06-07T17:43:00-04:00"/>
    <s v="Approved"/>
    <m/>
    <m/>
    <x v="0"/>
  </r>
  <r>
    <n v="246007520"/>
    <s v="ROB MARIEL"/>
    <s v="TEJADA IGNACIO"/>
    <s v="Female"/>
    <s v="06/12/2024"/>
    <s v="Parent"/>
    <s v="yudelkaygnacio39@gmail.com"/>
    <x v="16"/>
    <x v="15"/>
    <s v="Bronx"/>
    <s v="Stephen Tsai"/>
    <s v="2024-07-05T17:11:00-04:00"/>
    <s v="Approved"/>
    <m/>
    <m/>
    <x v="0"/>
  </r>
  <r>
    <n v="246007520"/>
    <s v="ROB MARIEL"/>
    <s v="TEJADA IGNACIO"/>
    <s v="Female"/>
    <s v="06/12/2024"/>
    <s v="Parent"/>
    <s v="yudelkaygnacio39@gmail.com"/>
    <x v="16"/>
    <x v="3"/>
    <s v="Bronx"/>
    <s v="Stephen Tsai"/>
    <s v="2024-07-05T17:11:00-04:00"/>
    <s v="Approved"/>
    <m/>
    <m/>
    <x v="0"/>
  </r>
  <r>
    <n v="231038480"/>
    <s v="ROBERT"/>
    <s v="ALINCAJ"/>
    <s v="Male"/>
    <s v="07/09/2024"/>
    <s v="Student"/>
    <s v="Alincaj4@gmail.com"/>
    <x v="1"/>
    <x v="13"/>
    <s v="StatenIsland"/>
    <s v="Sandra Lo"/>
    <s v="2024-07-09T23:15:00-04:00"/>
    <s v="Approved"/>
    <m/>
    <m/>
    <x v="0"/>
  </r>
  <r>
    <n v="234173656"/>
    <s v="ROBERT"/>
    <s v="MC GLYNN"/>
    <s v="Male"/>
    <s v="07/09/2024"/>
    <s v="Parent"/>
    <s v="Michella1026@aol.com"/>
    <x v="9"/>
    <x v="2"/>
    <s v="StatenIsland"/>
    <s v="Sandra Lo"/>
    <s v="2024-07-09T15:37:00-04:00"/>
    <s v="Approved"/>
    <m/>
    <m/>
    <x v="0"/>
  </r>
  <r>
    <n v="241815240"/>
    <s v="ROBERT"/>
    <s v="GARCIA"/>
    <s v="Male"/>
    <s v="06/06/2024"/>
    <s v="Parent"/>
    <s v="Cinthiaventura10@gmail.com"/>
    <x v="25"/>
    <x v="3"/>
    <s v="Manhattan"/>
    <s v="Sandra Lo"/>
    <s v="2024-06-07T17:43:00-04:00"/>
    <s v="Approved"/>
    <m/>
    <m/>
    <x v="0"/>
  </r>
  <r>
    <n v="258332527"/>
    <s v="ROBERT"/>
    <s v="PEREZ-PEREZ"/>
    <s v="Male"/>
    <s v="07/18/2024"/>
    <s v="Parent"/>
    <s v="rebynoemy1990@gmail.com"/>
    <x v="19"/>
    <x v="18"/>
    <s v="Manhattan"/>
    <s v="Timothy Sigerson"/>
    <s v="2024-07-18T18:27:00-04:00"/>
    <s v="Approved"/>
    <m/>
    <m/>
    <x v="0"/>
  </r>
  <r>
    <n v="231038480"/>
    <s v="ROBERT"/>
    <s v="ALINCAJ"/>
    <s v="Male"/>
    <s v="07/09/2024"/>
    <s v="Student"/>
    <s v="Alincaj4@gmail.com"/>
    <x v="1"/>
    <x v="2"/>
    <s v="StatenIsland"/>
    <s v="Sandra Lo"/>
    <s v="2024-07-09T23:15:00-04:00"/>
    <s v="Approved"/>
    <m/>
    <m/>
    <x v="0"/>
  </r>
  <r>
    <n v="234173656"/>
    <s v="ROBERT"/>
    <s v="MC GLYNN"/>
    <s v="Male"/>
    <s v="07/09/2024"/>
    <s v="Parent"/>
    <s v="Michella1026@aol.com"/>
    <x v="9"/>
    <x v="13"/>
    <s v="StatenIsland"/>
    <s v="Sandra Lo"/>
    <s v="2024-07-09T15:37:00-04:00"/>
    <s v="Approved"/>
    <m/>
    <m/>
    <x v="0"/>
  </r>
  <r>
    <n v="241815240"/>
    <s v="ROBERT"/>
    <s v="GARCIA"/>
    <s v="Male"/>
    <s v="06/06/2024"/>
    <s v="Parent"/>
    <s v="Cinthiaventura10@gmail.com"/>
    <x v="25"/>
    <x v="5"/>
    <s v="Manhattan"/>
    <s v="Sandra Lo"/>
    <s v="2024-06-07T17:43:00-04:00"/>
    <s v="Approved"/>
    <m/>
    <m/>
    <x v="0"/>
  </r>
  <r>
    <n v="258332527"/>
    <s v="ROBERT"/>
    <s v="PEREZ-PEREZ"/>
    <s v="Male"/>
    <s v="07/18/2024"/>
    <s v="Parent"/>
    <s v="rebynoemy1990@gmail.com"/>
    <x v="19"/>
    <x v="25"/>
    <s v="Manhattan"/>
    <s v="Timothy Sigerson"/>
    <s v="2024-07-18T18:27:00-04:00"/>
    <s v="Approved"/>
    <m/>
    <m/>
    <x v="0"/>
  </r>
  <r>
    <n v="235391562"/>
    <s v="ROBERT JOSEPH"/>
    <s v="LUHRS JR"/>
    <s v="Male"/>
    <s v="06/24/2024"/>
    <s v="Parent"/>
    <s v="msippel@gmail.com"/>
    <x v="8"/>
    <x v="18"/>
    <s v="Queens"/>
    <s v="Stephen Tsai"/>
    <s v="2024-07-05T17:11:00-04:00"/>
    <s v="Approved"/>
    <m/>
    <m/>
    <x v="1"/>
  </r>
  <r>
    <n v="207156571"/>
    <s v="ROBERT M"/>
    <s v="BRISK JR"/>
    <s v="Male"/>
    <s v="06/25/2024"/>
    <s v="Parent"/>
    <s v="jgcmt@aol.com"/>
    <x v="9"/>
    <x v="1"/>
    <s v="StatenIsland"/>
    <s v="Stephen Tsai"/>
    <s v="2024-07-05T17:11:00-04:00"/>
    <s v="Approved"/>
    <m/>
    <m/>
    <x v="1"/>
  </r>
  <r>
    <n v="207156571"/>
    <s v="ROBERT M"/>
    <s v="BRISK JR"/>
    <s v="Male"/>
    <s v="06/25/2024"/>
    <s v="Parent"/>
    <s v="jgcmt@aol.com"/>
    <x v="9"/>
    <x v="0"/>
    <s v="StatenIsland"/>
    <s v="Sandra Lo"/>
    <s v="2024-07-09T11:36:00-04:00"/>
    <s v="Approved"/>
    <m/>
    <m/>
    <x v="1"/>
  </r>
  <r>
    <n v="207156571"/>
    <s v="ROBERT M"/>
    <s v="BRISK JR"/>
    <s v="Male"/>
    <s v="06/25/2024"/>
    <s v="Parent"/>
    <s v="jgcmt@aol.com"/>
    <x v="9"/>
    <x v="1"/>
    <s v="StatenIsland"/>
    <s v="Sandra Lo"/>
    <s v="2024-07-09T11:36:00-04:00"/>
    <s v="Approved"/>
    <m/>
    <m/>
    <x v="1"/>
  </r>
  <r>
    <n v="233268309"/>
    <s v="ROBERTO"/>
    <s v="RODRIGUEZ IV"/>
    <s v="Male"/>
    <s v="06/21/2024"/>
    <s v="Parent"/>
    <s v="Na.emmanuell@gmail.com"/>
    <x v="34"/>
    <x v="4"/>
    <s v="Queens"/>
    <s v="Stephen Tsai"/>
    <s v="2024-07-05T17:11:00-04:00"/>
    <s v="Approved"/>
    <m/>
    <m/>
    <x v="0"/>
  </r>
  <r>
    <n v="233268309"/>
    <s v="ROBERTO"/>
    <s v="RODRIGUEZ IV"/>
    <s v="Male"/>
    <s v="06/21/2024"/>
    <s v="Parent"/>
    <s v="Na.emmanuell@gmail.com"/>
    <x v="34"/>
    <x v="12"/>
    <s v="Queens"/>
    <s v="Stephen Tsai"/>
    <s v="2024-07-05T17:11:00-04:00"/>
    <s v="Approved"/>
    <m/>
    <m/>
    <x v="0"/>
  </r>
  <r>
    <n v="233427889"/>
    <s v="ROBIN"/>
    <s v="VILCHEZ"/>
    <s v="Male"/>
    <s v="06/21/2024"/>
    <s v="Parent"/>
    <s v="Rebecca.garay.rg@gmail.com"/>
    <x v="18"/>
    <x v="4"/>
    <s v="Manhattan"/>
    <s v="Stephen Tsai"/>
    <s v="2024-07-05T17:11:00-04:00"/>
    <s v="Approved"/>
    <m/>
    <m/>
    <x v="0"/>
  </r>
  <r>
    <n v="223440116"/>
    <s v="ROCCO"/>
    <s v="BURZO"/>
    <s v="Male"/>
    <s v="06/07/2024"/>
    <s v="Parent"/>
    <s v="burzo76@yahoo.com"/>
    <x v="9"/>
    <x v="1"/>
    <s v="StatenIsland"/>
    <s v="Sandra Lo"/>
    <s v="2024-07-09T11:36:00-04:00"/>
    <s v="Approved"/>
    <m/>
    <m/>
    <x v="0"/>
  </r>
  <r>
    <n v="236438776"/>
    <s v="ROCCO"/>
    <s v="FIORENZA"/>
    <s v="Male"/>
    <s v="08/07/2024"/>
    <s v="Parent"/>
    <s v="fiorenzalexi24@gmail.com"/>
    <x v="29"/>
    <x v="12"/>
    <s v="StatenIsland"/>
    <s v="James McCarthy"/>
    <s v="2024-08-07T15:12:00-04:00"/>
    <s v="Approved"/>
    <m/>
    <m/>
    <x v="0"/>
  </r>
  <r>
    <n v="223440116"/>
    <s v="ROCCO"/>
    <s v="BURZO"/>
    <s v="Male"/>
    <s v="06/07/2024"/>
    <s v="Parent"/>
    <s v="burzo76@yahoo.com"/>
    <x v="9"/>
    <x v="0"/>
    <s v="StatenIsland"/>
    <s v="Sandra Lo"/>
    <s v="2024-07-09T11:36:00-04:00"/>
    <s v="Approved"/>
    <m/>
    <m/>
    <x v="0"/>
  </r>
  <r>
    <n v="223440116"/>
    <s v="ROCCO"/>
    <s v="BURZO"/>
    <s v="Male"/>
    <s v="06/21/2024"/>
    <s v="Parent"/>
    <s v="burzo76@yahoo.com"/>
    <x v="9"/>
    <x v="1"/>
    <s v="StatenIsland"/>
    <s v="Stephen Tsai"/>
    <s v="2024-07-05T17:11:00-04:00"/>
    <s v="Approved"/>
    <m/>
    <m/>
    <x v="0"/>
  </r>
  <r>
    <n v="219841509"/>
    <s v="ROCHELLE"/>
    <s v="ZABARKO"/>
    <s v="Female"/>
    <s v="06/10/2024"/>
    <s v="Parent"/>
    <s v="vzabarko@gmail.com"/>
    <x v="32"/>
    <x v="12"/>
    <s v="Brooklyn"/>
    <s v="Stephen Tsai"/>
    <s v="2024-07-05T17:11:00-04:00"/>
    <s v="Approved"/>
    <m/>
    <m/>
    <x v="0"/>
  </r>
  <r>
    <n v="219841509"/>
    <s v="ROCHELLE"/>
    <s v="ZABARKO"/>
    <s v="Female"/>
    <s v="06/10/2024"/>
    <s v="Parent"/>
    <s v="vzabarko@gmail.com"/>
    <x v="32"/>
    <x v="4"/>
    <s v="Brooklyn"/>
    <s v="Stephen Tsai"/>
    <s v="2024-07-05T17:11:00-04:00"/>
    <s v="Approved"/>
    <m/>
    <m/>
    <x v="0"/>
  </r>
  <r>
    <n v="233880467"/>
    <s v="ROCKY"/>
    <s v="MOLINARE"/>
    <s v="Male"/>
    <s v="06/24/2024"/>
    <s v="Parent"/>
    <s v="Amolinare11@gmail.com"/>
    <x v="1"/>
    <x v="2"/>
    <s v="StatenIsland"/>
    <s v="Stephen Tsai"/>
    <s v="2024-07-05T17:11:00-04:00"/>
    <s v="Approved"/>
    <m/>
    <m/>
    <x v="0"/>
  </r>
  <r>
    <n v="233880467"/>
    <s v="ROCKY"/>
    <s v="MOLINARE"/>
    <s v="Male"/>
    <s v="06/24/2024"/>
    <s v="Parent"/>
    <s v="Amolinare11@gmail.com"/>
    <x v="1"/>
    <x v="13"/>
    <s v="StatenIsland"/>
    <s v="Stephen Tsai"/>
    <s v="2024-07-05T17:11:00-04:00"/>
    <s v="Approved"/>
    <m/>
    <m/>
    <x v="0"/>
  </r>
  <r>
    <n v="215462508"/>
    <s v="RODNEY"/>
    <s v="TAYLOR"/>
    <s v="Male"/>
    <s v="07/12/2024"/>
    <s v="Parent"/>
    <s v="Rodbando11@outlook.com"/>
    <x v="30"/>
    <x v="4"/>
    <s v="Brooklyn"/>
    <s v="Sandra Lo"/>
    <s v="2024-07-12T15:33:00-04:00"/>
    <s v="Approved"/>
    <m/>
    <m/>
    <x v="0"/>
  </r>
  <r>
    <n v="229290283"/>
    <s v="RODNEY"/>
    <s v="GUILLAUME"/>
    <s v="Male"/>
    <s v="07/23/2024"/>
    <s v="Student"/>
    <s v="RodneyGuillaume933@gmail.com"/>
    <x v="30"/>
    <x v="4"/>
    <s v="Brooklyn"/>
    <s v="Sandra Lo"/>
    <s v="2024-07-23T16:35:00-04:00"/>
    <s v="Approved"/>
    <m/>
    <m/>
    <x v="0"/>
  </r>
  <r>
    <n v="230536757"/>
    <s v="RODNEY"/>
    <s v="CRUMP"/>
    <s v="Male"/>
    <s v="06/27/2024"/>
    <s v="Parent"/>
    <s v="mnesbitt94@gmail.com"/>
    <x v="10"/>
    <x v="1"/>
    <s v="Bronx"/>
    <s v="Stephen Tsai"/>
    <s v="2024-07-05T17:11:00-04:00"/>
    <s v="Approved"/>
    <m/>
    <m/>
    <x v="0"/>
  </r>
  <r>
    <n v="246831010"/>
    <s v="RODNEY"/>
    <s v="RAYMOND"/>
    <s v="Male"/>
    <s v="06/05/2024"/>
    <s v="Student"/>
    <s v="Jeanraymond477@gmail.com"/>
    <x v="5"/>
    <x v="0"/>
    <s v="Brooklyn"/>
    <s v="Sandra Lo"/>
    <s v="2024-06-07T17:43:00-04:00"/>
    <s v="Approved"/>
    <m/>
    <m/>
    <x v="0"/>
  </r>
  <r>
    <n v="230536757"/>
    <s v="RODNEY"/>
    <s v="CRUMP"/>
    <s v="Male"/>
    <s v="06/27/2024"/>
    <s v="Parent"/>
    <s v="mnesbitt94@gmail.com"/>
    <x v="10"/>
    <x v="0"/>
    <s v="Bronx"/>
    <s v="Sandra Lo"/>
    <s v="2024-07-09T11:36:00-04:00"/>
    <s v="Approved"/>
    <m/>
    <m/>
    <x v="0"/>
  </r>
  <r>
    <n v="230920670"/>
    <s v="RODNNY J"/>
    <s v="ROSARIO"/>
    <s v="Male"/>
    <s v="07/15/2024"/>
    <s v="Student"/>
    <s v="frankynrrr@hotmail.com"/>
    <x v="3"/>
    <x v="3"/>
    <s v="Bronx"/>
    <s v="Stephen Tsai"/>
    <s v="2024-07-15T09:43:00-04:00"/>
    <s v="Approved"/>
    <m/>
    <m/>
    <x v="0"/>
  </r>
  <r>
    <n v="230920670"/>
    <s v="RODNNY J"/>
    <s v="ROSARIO"/>
    <s v="Male"/>
    <s v="07/15/2024"/>
    <s v="Student"/>
    <s v="frankynrrr@hotmail.com"/>
    <x v="3"/>
    <x v="5"/>
    <s v="Bronx"/>
    <s v="Stephen Tsai"/>
    <s v="2024-07-15T09:43:00-04:00"/>
    <s v="Approved"/>
    <m/>
    <m/>
    <x v="0"/>
  </r>
  <r>
    <n v="236746301"/>
    <s v="RODOLF"/>
    <s v="RODNEY"/>
    <s v="Male"/>
    <s v="06/26/2024"/>
    <s v="Parent"/>
    <s v="cindyrodney@gmail.com"/>
    <x v="34"/>
    <x v="6"/>
    <s v="Queens"/>
    <s v="Stephen Tsai"/>
    <s v="2024-07-05T17:11:00-04:00"/>
    <s v="Approved"/>
    <m/>
    <m/>
    <x v="0"/>
  </r>
  <r>
    <n v="236746301"/>
    <s v="RODOLF"/>
    <s v="RODNEY"/>
    <s v="Male"/>
    <s v="06/26/2024"/>
    <s v="Parent"/>
    <s v="cindyrodney@gmail.com"/>
    <x v="34"/>
    <x v="11"/>
    <s v="Queens"/>
    <s v="Stephen Tsai"/>
    <s v="2024-07-05T17:11:00-04:00"/>
    <s v="Approved"/>
    <m/>
    <m/>
    <x v="0"/>
  </r>
  <r>
    <n v="206760977"/>
    <s v="ROLLER"/>
    <s v="MACEDA"/>
    <s v="Male"/>
    <s v="07/18/2024"/>
    <s v="Parent"/>
    <s v="Abigailrojas912011@gmail.com"/>
    <x v="9"/>
    <x v="1"/>
    <s v="StatenIsland"/>
    <s v="Peter LaMarca3"/>
    <s v="2024-07-18T16:42:00-04:00"/>
    <s v="Approved"/>
    <m/>
    <m/>
    <x v="1"/>
  </r>
  <r>
    <n v="206760977"/>
    <s v="ROLLER"/>
    <s v="MACEDA"/>
    <s v="Male"/>
    <s v="07/18/2024"/>
    <s v="Parent"/>
    <s v="Abigailrojas912011@gmail.com"/>
    <x v="9"/>
    <x v="0"/>
    <s v="StatenIsland"/>
    <s v="Peter LaMarca3"/>
    <s v="2024-07-18T16:42:00-04:00"/>
    <s v="Approved"/>
    <m/>
    <m/>
    <x v="1"/>
  </r>
  <r>
    <n v="206949372"/>
    <s v="ROMAN"/>
    <s v="SAMANTA"/>
    <s v="Male"/>
    <s v="07/15/2024"/>
    <s v="Parent"/>
    <s v="piasam1.0@gmail.com"/>
    <x v="12"/>
    <x v="7"/>
    <s v="Queens"/>
    <s v="Stephen Tsai"/>
    <s v="2024-07-16T08:20:00-04:00"/>
    <s v="Approved"/>
    <m/>
    <m/>
    <x v="0"/>
  </r>
  <r>
    <n v="233536119"/>
    <s v="ROMAN"/>
    <s v="ZELENCHUK"/>
    <s v="Male"/>
    <s v="06/23/2024"/>
    <s v="Parent"/>
    <s v="Kravchenkomaryana@gmail.com"/>
    <x v="29"/>
    <x v="1"/>
    <s v="StatenIsland"/>
    <s v="Stephen Tsai"/>
    <s v="2024-07-05T17:11:00-04:00"/>
    <s v="Approved"/>
    <m/>
    <m/>
    <x v="0"/>
  </r>
  <r>
    <n v="233572817"/>
    <s v="ROMAN"/>
    <s v="SHATKOVSKY"/>
    <s v="Male"/>
    <s v="06/03/2024"/>
    <s v="Parent"/>
    <s v="olya.pitel@gmail.com"/>
    <x v="9"/>
    <x v="14"/>
    <s v="StatenIsland"/>
    <s v="Sandra Lo"/>
    <s v="2024-06-07T17:43:00-04:00"/>
    <s v="Approved"/>
    <m/>
    <m/>
    <x v="0"/>
  </r>
  <r>
    <n v="206949372"/>
    <s v="ROMAN"/>
    <s v="SAMANTA"/>
    <s v="Male"/>
    <s v="07/15/2024"/>
    <s v="Parent"/>
    <s v="piasam1.0@gmail.com"/>
    <x v="12"/>
    <x v="20"/>
    <s v="Queens"/>
    <s v="Stephen Tsai"/>
    <s v="2024-07-16T08:20:00-04:00"/>
    <s v="Approved"/>
    <m/>
    <m/>
    <x v="0"/>
  </r>
  <r>
    <n v="233536119"/>
    <s v="ROMAN"/>
    <s v="ZELENCHUK"/>
    <s v="Male"/>
    <s v="06/23/2024"/>
    <s v="Parent"/>
    <s v="Kravchenkomaryana@gmail.com"/>
    <x v="29"/>
    <x v="0"/>
    <s v="StatenIsland"/>
    <s v="Stephen Tsai"/>
    <s v="2024-07-05T17:11:00-04:00"/>
    <s v="Approved"/>
    <m/>
    <m/>
    <x v="0"/>
  </r>
  <r>
    <n v="259075083"/>
    <s v="ROMARIO"/>
    <s v="ADAMSON"/>
    <s v="Male"/>
    <s v="06/08/2024"/>
    <s v="Parent"/>
    <s v="Peteradamsonja@gmail.com"/>
    <x v="20"/>
    <x v="6"/>
    <s v="Bronx"/>
    <s v="Anthony Whittlesey"/>
    <s v="2024-07-03T15:59:00-04:00"/>
    <s v="Approved"/>
    <m/>
    <m/>
    <x v="0"/>
  </r>
  <r>
    <n v="259075083"/>
    <s v="ROMARIO"/>
    <s v="ADAMSON"/>
    <s v="Male"/>
    <s v="06/08/2024"/>
    <s v="Parent"/>
    <s v="Peteradamsonja@gmail.com"/>
    <x v="20"/>
    <x v="11"/>
    <s v="Bronx"/>
    <s v="Anthony Whittlesey"/>
    <s v="2024-07-03T15:59:00-04:00"/>
    <s v="Approved"/>
    <m/>
    <m/>
    <x v="0"/>
  </r>
  <r>
    <n v="230456014"/>
    <s v="ROMEL"/>
    <s v="ROJAS"/>
    <s v="Male"/>
    <s v="07/17/2024"/>
    <s v="Parent"/>
    <s v="rsandraroja@aol.com"/>
    <x v="34"/>
    <x v="5"/>
    <s v="Queens"/>
    <s v="Anthony Abicca"/>
    <s v="2024-07-17T05:03:00-04:00"/>
    <s v="Approved"/>
    <m/>
    <m/>
    <x v="1"/>
  </r>
  <r>
    <n v="230456014"/>
    <s v="ROMEL"/>
    <s v="ROJAS"/>
    <s v="Male"/>
    <s v="07/17/2024"/>
    <s v="Parent"/>
    <s v="rsandraroja@aol.com"/>
    <x v="34"/>
    <x v="3"/>
    <s v="Queens"/>
    <s v="Anthony Abicca"/>
    <s v="2024-07-17T05:03:00-04:00"/>
    <s v="Approved"/>
    <m/>
    <m/>
    <x v="1"/>
  </r>
  <r>
    <n v="100768590"/>
    <s v="ROMEO"/>
    <s v="MENDEZ"/>
    <s v="Male"/>
    <s v="07/10/2024"/>
    <s v="Student"/>
    <s v="ramendez2407@gmail.com"/>
    <x v="16"/>
    <x v="5"/>
    <s v="Bronx"/>
    <s v="Stephen Tsai"/>
    <s v="2024-07-10T06:47:00-04:00"/>
    <s v="Approved"/>
    <m/>
    <m/>
    <x v="0"/>
  </r>
  <r>
    <n v="231969056"/>
    <s v="ROMEO"/>
    <s v="ROMERO"/>
    <s v="Male"/>
    <s v="07/17/2024"/>
    <s v="Parent"/>
    <s v="kimc19franklin2@gmail.com"/>
    <x v="4"/>
    <x v="4"/>
    <s v="Brooklyn"/>
    <s v="Sandra Lo"/>
    <s v="2024-07-17T17:50:00-04:00"/>
    <s v="Approved"/>
    <m/>
    <m/>
    <x v="1"/>
  </r>
  <r>
    <n v="240443895"/>
    <s v="ROMEO"/>
    <s v="SAPON ROSALES"/>
    <s v="Male"/>
    <s v="07/11/2024"/>
    <s v="Student"/>
    <s v="marielarosales@gmail.com"/>
    <x v="26"/>
    <x v="25"/>
    <s v="Brooklyn"/>
    <s v="Sandra Lo"/>
    <s v="2024-07-11T16:17:00-04:00"/>
    <s v="Approved"/>
    <m/>
    <m/>
    <x v="0"/>
  </r>
  <r>
    <n v="100768590"/>
    <s v="ROMEO"/>
    <s v="MENDEZ"/>
    <s v="Male"/>
    <s v="08/05/2024"/>
    <s v="Parent"/>
    <s v="ramendez2407@gmail.com"/>
    <x v="16"/>
    <x v="3"/>
    <s v="Bronx"/>
    <s v="Stephen Tsai"/>
    <s v="2024-08-05T22:12:00-04:00"/>
    <s v="Approved"/>
    <m/>
    <m/>
    <x v="0"/>
  </r>
  <r>
    <n v="240443895"/>
    <s v="ROMEO"/>
    <s v="SAPON ROSALES"/>
    <s v="Male"/>
    <s v="07/30/2024"/>
    <s v="Student"/>
    <s v="tsaponrosales@inths.org"/>
    <x v="26"/>
    <x v="18"/>
    <s v="Brooklyn"/>
    <s v="Sandra Lo"/>
    <s v="2024-07-30T15:53:00-04:00"/>
    <s v="Approved"/>
    <m/>
    <m/>
    <x v="0"/>
  </r>
  <r>
    <n v="233188275"/>
    <s v="RONALD"/>
    <s v="MOROCHO"/>
    <s v="Male"/>
    <s v="07/14/2024"/>
    <s v="Parent"/>
    <s v="guamanrosa575@gmail.com"/>
    <x v="6"/>
    <x v="24"/>
    <s v="Brooklyn"/>
    <s v="Stephen Tsai"/>
    <s v="2024-07-14T19:51:00-04:00"/>
    <s v="Approved"/>
    <m/>
    <m/>
    <x v="0"/>
  </r>
  <r>
    <n v="233577204"/>
    <s v="RONALD"/>
    <s v="MURRAY"/>
    <s v="Male"/>
    <s v="06/14/2024"/>
    <s v="Parent"/>
    <s v="murrayjenneal@gmail.com"/>
    <x v="7"/>
    <x v="4"/>
    <s v="Queens"/>
    <s v="Stephen Tsai"/>
    <s v="2024-07-05T17:11:00-04:00"/>
    <s v="Approved"/>
    <m/>
    <m/>
    <x v="0"/>
  </r>
  <r>
    <n v="233577204"/>
    <s v="RONALD"/>
    <s v="MURRAY"/>
    <s v="Male"/>
    <s v="06/14/2024"/>
    <s v="Parent"/>
    <s v="murrayjenneal@gmail.com"/>
    <x v="7"/>
    <x v="12"/>
    <s v="Queens"/>
    <s v="Stephen Tsai"/>
    <s v="2024-07-05T17:11:00-04:00"/>
    <s v="Approved"/>
    <m/>
    <m/>
    <x v="0"/>
  </r>
  <r>
    <n v="236968343"/>
    <s v="RONALDINHO"/>
    <s v="JONES"/>
    <s v="Male"/>
    <s v="06/12/2024"/>
    <s v="Parent"/>
    <s v="Ronaldinhojones055@gmail.com"/>
    <x v="5"/>
    <x v="0"/>
    <s v="Brooklyn"/>
    <s v="Stephen Tsai"/>
    <s v="2024-07-05T17:11:00-04:00"/>
    <s v="Approved"/>
    <m/>
    <m/>
    <x v="0"/>
  </r>
  <r>
    <n v="237001615"/>
    <s v="RONALDO"/>
    <s v="JURADO"/>
    <s v="Male"/>
    <s v="07/11/2024"/>
    <s v="Parent"/>
    <s v="amayaconcepcion14@gmail.com"/>
    <x v="22"/>
    <x v="2"/>
    <s v="StatenIsland"/>
    <s v="Stephen Neglia"/>
    <s v="2024-07-11T14:59:00-04:00"/>
    <s v="Approved"/>
    <m/>
    <m/>
    <x v="0"/>
  </r>
  <r>
    <n v="239654379"/>
    <s v="RONALDO"/>
    <s v="HOLDER"/>
    <s v="Male"/>
    <s v="06/14/2024"/>
    <s v="Parent"/>
    <s v="Anieshao@gmail.com"/>
    <x v="29"/>
    <x v="1"/>
    <s v="StatenIsland"/>
    <s v="Stephen Tsai"/>
    <s v="2024-07-05T17:11:00-04:00"/>
    <s v="Approved"/>
    <m/>
    <m/>
    <x v="1"/>
  </r>
  <r>
    <n v="237001615"/>
    <s v="RONALDO"/>
    <s v="JURADO"/>
    <s v="Male"/>
    <s v="07/11/2024"/>
    <s v="Parent"/>
    <s v="amayaconcepcion14@gmail.com"/>
    <x v="22"/>
    <x v="13"/>
    <s v="StatenIsland"/>
    <s v="Stephen Neglia"/>
    <s v="2024-07-11T14:59:00-04:00"/>
    <s v="Approved"/>
    <m/>
    <m/>
    <x v="0"/>
  </r>
  <r>
    <n v="259712198"/>
    <s v="RONGWEI"/>
    <s v="SUN"/>
    <s v="Female"/>
    <s v="07/08/2024"/>
    <s v="Parent"/>
    <s v="rongweis@nycstudents.net"/>
    <x v="17"/>
    <x v="4"/>
    <s v="Queens"/>
    <s v="Sandra Lo"/>
    <s v="2024-07-08T10:09:00-04:00"/>
    <s v="Approved"/>
    <m/>
    <m/>
    <x v="0"/>
  </r>
  <r>
    <n v="259712198"/>
    <s v="RONGWEI"/>
    <s v="SUN"/>
    <s v="Female"/>
    <s v="06/12/2024"/>
    <s v="Parent"/>
    <s v="rongweis@nycstudents.net"/>
    <x v="17"/>
    <x v="12"/>
    <s v="Queens"/>
    <s v="Stephen Tsai"/>
    <s v="2024-07-05T17:11:00-04:00"/>
    <s v="Approved"/>
    <m/>
    <m/>
    <x v="0"/>
  </r>
  <r>
    <n v="203295258"/>
    <s v="RONIEL"/>
    <s v="GUTIERREZ"/>
    <s v="Male"/>
    <s v="07/15/2024"/>
    <s v="Student"/>
    <s v="franknitti1914@yahoo.com"/>
    <x v="10"/>
    <x v="4"/>
    <s v="Bronx"/>
    <s v="Francisco Rivera"/>
    <s v="2024-07-15T15:14:00-04:00"/>
    <s v="Approved"/>
    <m/>
    <m/>
    <x v="1"/>
  </r>
  <r>
    <n v="203295258"/>
    <s v="RONIEL"/>
    <s v="GUTIERREZ"/>
    <s v="Male"/>
    <s v="07/15/2024"/>
    <s v="Student"/>
    <s v="franknitti1914@yahoo.com"/>
    <x v="10"/>
    <x v="12"/>
    <s v="Bronx"/>
    <s v="Francisco Rivera"/>
    <s v="2024-07-15T15:14:00-04:00"/>
    <s v="Approved"/>
    <m/>
    <m/>
    <x v="1"/>
  </r>
  <r>
    <m/>
    <s v="Ronnie"/>
    <s v="Prince"/>
    <s v="Male"/>
    <s v="07/10/2024"/>
    <s v="Parent"/>
    <s v="mgibbs8701@gmail.com"/>
    <x v="0"/>
    <x v="1"/>
    <s v="StatenIsland"/>
    <s v="Gary White"/>
    <s v="2024-07-10T17:04:00-04:00"/>
    <s v="Approved"/>
    <m/>
    <m/>
    <x v="2"/>
  </r>
  <r>
    <m/>
    <s v="Ronnie"/>
    <s v="Prince"/>
    <s v="Male"/>
    <s v="07/10/2024"/>
    <s v="Parent"/>
    <s v="mgibbs8701@gmail.com"/>
    <x v="0"/>
    <x v="0"/>
    <s v="StatenIsland"/>
    <s v="Gary White"/>
    <s v="2024-07-10T17:04:00-04:00"/>
    <s v="Approved"/>
    <m/>
    <m/>
    <x v="2"/>
  </r>
  <r>
    <n v="233151125"/>
    <s v="RONYS"/>
    <s v="SALINAS SANTOS"/>
    <s v="Male"/>
    <s v="07/31/2024"/>
    <s v="Parent"/>
    <s v="mabelsantos974@gmail.com"/>
    <x v="2"/>
    <x v="3"/>
    <s v="Queens"/>
    <s v="Sandra Lo"/>
    <s v="2024-07-31T16:45:00-04:00"/>
    <s v="Approved"/>
    <m/>
    <m/>
    <x v="0"/>
  </r>
  <r>
    <n v="258413210"/>
    <s v="ROODY"/>
    <s v="DIEUFILS"/>
    <s v="Male"/>
    <s v="07/11/2024"/>
    <s v="Student"/>
    <s v="roodydieufils1@gmail.com"/>
    <x v="27"/>
    <x v="19"/>
    <s v="Bronx"/>
    <s v="Sandra Lo"/>
    <s v="2024-07-11T16:17:00-04:00"/>
    <s v="Approved"/>
    <m/>
    <m/>
    <x v="1"/>
  </r>
  <r>
    <n v="258413210"/>
    <s v="ROODY"/>
    <s v="DIEUFILS"/>
    <s v="Male"/>
    <s v="07/11/2024"/>
    <s v="Student"/>
    <s v="roodydieufils1@gmail.com"/>
    <x v="27"/>
    <x v="5"/>
    <s v="Bronx"/>
    <s v="Sandra Lo"/>
    <s v="2024-07-11T16:17:00-04:00"/>
    <s v="Approved"/>
    <m/>
    <m/>
    <x v="1"/>
  </r>
  <r>
    <n v="222438814"/>
    <s v="RORY"/>
    <s v="ACEVEDO"/>
    <s v="Male"/>
    <s v="06/05/2024"/>
    <s v="Parent"/>
    <s v="doreendub@hotmail.com"/>
    <x v="18"/>
    <x v="30"/>
    <s v="Queens"/>
    <s v="Sandra Lo"/>
    <s v="2024-06-07T17:43:00-04:00"/>
    <s v="Approved"/>
    <m/>
    <m/>
    <x v="1"/>
  </r>
  <r>
    <n v="229964457"/>
    <s v="RORY"/>
    <s v="PHILLIP"/>
    <s v="Female"/>
    <s v="06/03/2024"/>
    <s v="Parent"/>
    <s v="Bintaphillip@gmail.com"/>
    <x v="6"/>
    <x v="11"/>
    <s v="Manhattan"/>
    <s v="Sandra Lo"/>
    <s v="2024-06-07T17:43:00-04:00"/>
    <s v="Approved"/>
    <m/>
    <m/>
    <x v="0"/>
  </r>
  <r>
    <n v="233732684"/>
    <s v="RORY"/>
    <s v="XIAO"/>
    <s v="Male"/>
    <s v="06/05/2024"/>
    <s v="Student"/>
    <s v="Linchangyuan@gmail.com"/>
    <x v="21"/>
    <x v="21"/>
    <s v="Queens"/>
    <s v="Sandra Lo"/>
    <s v="2024-06-07T17:43:00-04:00"/>
    <s v="Approved"/>
    <m/>
    <m/>
    <x v="0"/>
  </r>
  <r>
    <n v="233732684"/>
    <s v="RORY"/>
    <s v="XIAO"/>
    <s v="Male"/>
    <s v="06/05/2024"/>
    <s v="Student"/>
    <s v="Linchangyuan@gmail.com"/>
    <x v="21"/>
    <x v="19"/>
    <s v="Queens"/>
    <s v="Sandra Lo"/>
    <s v="2024-06-07T17:43:00-04:00"/>
    <s v="Approved"/>
    <m/>
    <m/>
    <x v="0"/>
  </r>
  <r>
    <m/>
    <s v="rory"/>
    <s v="phillip"/>
    <s v="Female"/>
    <s v="07/15/2024"/>
    <s v="Parent"/>
    <s v="bintaphillip@gmail.com"/>
    <x v="6"/>
    <x v="6"/>
    <s v="Manhattan"/>
    <s v="Jacques Noseal3"/>
    <s v="2024-07-15T17:15:00-04:00"/>
    <s v="Approved"/>
    <m/>
    <m/>
    <x v="2"/>
  </r>
  <r>
    <n v="229581541"/>
    <s v="ROSA"/>
    <s v="DUKA"/>
    <s v="Female"/>
    <s v="07/15/2024"/>
    <s v="Parent"/>
    <s v="Genta.duka@hotmail.com"/>
    <x v="22"/>
    <x v="5"/>
    <s v="StatenIsland"/>
    <s v="Stephen Neglia"/>
    <s v="2024-07-15T15:47:00-04:00"/>
    <s v="Approved"/>
    <m/>
    <m/>
    <x v="0"/>
  </r>
  <r>
    <n v="215472671"/>
    <s v="ROSABELLE"/>
    <s v="WU"/>
    <s v="Female"/>
    <s v="06/30/2024"/>
    <s v="Parent"/>
    <s v="Christywu0306@gmail.com"/>
    <x v="6"/>
    <x v="17"/>
    <s v="Manhattan"/>
    <s v="Stephen Tsai"/>
    <s v="2024-07-05T17:11:00-04:00"/>
    <s v="Approved"/>
    <m/>
    <m/>
    <x v="0"/>
  </r>
  <r>
    <n v="215472671"/>
    <s v="ROSABELLE"/>
    <s v="WU"/>
    <s v="Female"/>
    <s v="06/30/2024"/>
    <s v="Parent"/>
    <s v="Christywu0306@gmail.com"/>
    <x v="6"/>
    <x v="20"/>
    <s v="Manhattan"/>
    <s v="Stephen Tsai"/>
    <s v="2024-07-05T17:11:00-04:00"/>
    <s v="Approved"/>
    <m/>
    <m/>
    <x v="0"/>
  </r>
  <r>
    <m/>
    <s v="Rosalia"/>
    <s v="SantaMaria"/>
    <s v="Female"/>
    <s v="07/30/2024"/>
    <s v="Parent"/>
    <s v="mxv164@hotmail.com"/>
    <x v="9"/>
    <x v="3"/>
    <s v="StatenIsland"/>
    <s v="Peter LaMarca3"/>
    <s v="2024-07-30T15:41:00-04:00"/>
    <s v="Approved"/>
    <m/>
    <m/>
    <x v="2"/>
  </r>
  <r>
    <n v="206239428"/>
    <s v="ROSANA"/>
    <s v="VILOMAR"/>
    <s v="Female"/>
    <s v="06/10/2024"/>
    <s v="Parent"/>
    <s v="yaquirivilomar04@icloud.com"/>
    <x v="16"/>
    <x v="15"/>
    <s v="Bronx"/>
    <s v="Stephen Tsai"/>
    <s v="2024-07-05T17:11:00-04:00"/>
    <s v="Approved"/>
    <m/>
    <m/>
    <x v="0"/>
  </r>
  <r>
    <n v="206239428"/>
    <s v="ROSANA"/>
    <s v="VILOMAR"/>
    <s v="Female"/>
    <s v="06/10/2024"/>
    <s v="Parent"/>
    <s v="yaquirivilomar04@icloud.com"/>
    <x v="16"/>
    <x v="32"/>
    <s v="Bronx"/>
    <s v="Stephen Tsai"/>
    <s v="2024-07-05T17:11:00-04:00"/>
    <s v="Approved"/>
    <m/>
    <m/>
    <x v="0"/>
  </r>
  <r>
    <n v="223221730"/>
    <s v="ROSE"/>
    <s v="CAJAMARCA"/>
    <s v="Female"/>
    <s v="06/05/2024"/>
    <s v="Parent"/>
    <s v="rose09k@hotmail.com"/>
    <x v="17"/>
    <x v="18"/>
    <s v="Queens"/>
    <s v="Sandra Lo"/>
    <s v="2024-06-07T17:43:00-04:00"/>
    <s v="Approved"/>
    <m/>
    <m/>
    <x v="0"/>
  </r>
  <r>
    <n v="230069692"/>
    <s v="ROSE"/>
    <s v="CHENG"/>
    <s v="Female"/>
    <s v="07/12/2024"/>
    <s v="Parent"/>
    <s v="Biao2512@gmail.com"/>
    <x v="34"/>
    <x v="5"/>
    <s v="Queens"/>
    <s v="Sandra Lo"/>
    <s v="2024-07-12T19:33:00-04:00"/>
    <s v="Approved"/>
    <m/>
    <m/>
    <x v="0"/>
  </r>
  <r>
    <n v="232991992"/>
    <s v="ROSE"/>
    <s v="BAJRACHARYA"/>
    <s v="Female"/>
    <s v="06/28/2024"/>
    <s v="Parent"/>
    <s v="rashmibajracharya@hotmail.com"/>
    <x v="6"/>
    <x v="3"/>
    <s v="Queens"/>
    <s v="Sandra Lo"/>
    <s v="2024-07-01T14:56:00-04:00"/>
    <s v="Approved"/>
    <m/>
    <m/>
    <x v="0"/>
  </r>
  <r>
    <n v="232991992"/>
    <s v="ROSE"/>
    <s v="BAJRACHARYA"/>
    <s v="Female"/>
    <s v="06/28/2024"/>
    <s v="Parent"/>
    <s v="rashmibajracharya@hotmail.com"/>
    <x v="6"/>
    <x v="5"/>
    <s v="Queens"/>
    <s v="Sandra Lo"/>
    <s v="2024-07-01T14:56:00-04:00"/>
    <s v="Approved"/>
    <m/>
    <m/>
    <x v="0"/>
  </r>
  <r>
    <n v="258958206"/>
    <s v="ROSE EMILIE"/>
    <s v="CESAR"/>
    <s v="Female"/>
    <s v="07/13/2024"/>
    <s v="Parent"/>
    <s v="Waglineolivier@gmail.com"/>
    <x v="12"/>
    <x v="28"/>
    <s v="Queens"/>
    <s v="Stephen Tsai"/>
    <s v="2024-07-14T19:51:00-04:00"/>
    <s v="Approved"/>
    <m/>
    <m/>
    <x v="0"/>
  </r>
  <r>
    <n v="258958206"/>
    <s v="ROSE EMILIE"/>
    <s v="CESAR"/>
    <s v="Female"/>
    <s v="07/13/2024"/>
    <s v="Parent"/>
    <s v="Waglineolivier@gmail.com"/>
    <x v="2"/>
    <x v="3"/>
    <s v="Queens"/>
    <s v="Stephen Tsai"/>
    <s v="2024-07-14T19:51:00-04:00"/>
    <s v="Approved"/>
    <m/>
    <m/>
    <x v="0"/>
  </r>
  <r>
    <n v="230993032"/>
    <s v="ROSELY"/>
    <s v="REYES"/>
    <s v="Female"/>
    <s v="07/16/2024"/>
    <s v="Parent"/>
    <s v="rojase172@gmail.com"/>
    <x v="6"/>
    <x v="25"/>
    <s v="Bronx"/>
    <s v="Sandra Lo"/>
    <s v="2024-07-16T15:15:00-04:00"/>
    <s v="Approved"/>
    <m/>
    <m/>
    <x v="1"/>
  </r>
  <r>
    <n v="216458042"/>
    <s v="ROSEMARY"/>
    <s v="APPIAH"/>
    <s v="Female"/>
    <s v="06/05/2024"/>
    <s v="Parent"/>
    <s v="abiba0769@gmail.com"/>
    <x v="14"/>
    <x v="11"/>
    <s v="Bronx"/>
    <s v="Sandra Lo"/>
    <s v="2024-06-07T17:43:00-04:00"/>
    <s v="Approved"/>
    <m/>
    <m/>
    <x v="0"/>
  </r>
  <r>
    <n v="216458042"/>
    <s v="ROSEMARY"/>
    <s v="APPIAH"/>
    <s v="Female"/>
    <s v="06/05/2024"/>
    <s v="Parent"/>
    <s v="abiba0769@gmail.com"/>
    <x v="14"/>
    <x v="6"/>
    <s v="Bronx"/>
    <s v="Sandra Lo"/>
    <s v="2024-06-07T17:43:00-04:00"/>
    <s v="Approved"/>
    <m/>
    <m/>
    <x v="0"/>
  </r>
  <r>
    <n v="224451112"/>
    <s v="ROSHAWN"/>
    <s v="SAMUELS"/>
    <s v="Male"/>
    <s v="08/08/2024"/>
    <s v="Student"/>
    <s v="Roshawnsamuels041@gmail.com"/>
    <x v="13"/>
    <x v="12"/>
    <s v="Brooklyn"/>
    <s v="Nga Warren"/>
    <s v="2024-08-08T15:14:00-04:00"/>
    <s v="Approved"/>
    <m/>
    <m/>
    <x v="1"/>
  </r>
  <r>
    <n v="221112378"/>
    <s v="ROSIO"/>
    <s v="ECHAVARRIA"/>
    <s v="Female"/>
    <s v="06/14/2024"/>
    <s v="Parent"/>
    <s v="ruthf0804@gmail.com"/>
    <x v="7"/>
    <x v="39"/>
    <s v="Bronx"/>
    <s v="Loweye Diedro"/>
    <s v="2024-07-05T16:42:00-04:00"/>
    <s v="Approved"/>
    <m/>
    <m/>
    <x v="0"/>
  </r>
  <r>
    <n v="221112378"/>
    <s v="ROSIO"/>
    <s v="ECHAVARRIA"/>
    <s v="Female"/>
    <s v="06/14/2024"/>
    <s v="Parent"/>
    <s v="ruthf0804@gmail.com"/>
    <x v="16"/>
    <x v="42"/>
    <s v="Bronx"/>
    <s v="Loweye Diedro"/>
    <s v="2024-07-05T16:42:00-04:00"/>
    <s v="Approved"/>
    <m/>
    <m/>
    <x v="0"/>
  </r>
  <r>
    <n v="241415264"/>
    <s v="ROSMEIRY"/>
    <s v="MONDESI LEONARD"/>
    <s v="Female"/>
    <s v="07/20/2024"/>
    <s v="Parent"/>
    <s v="ynesleonardo@gmail.com"/>
    <x v="16"/>
    <x v="3"/>
    <s v="Bronx"/>
    <s v="Sandra Lo"/>
    <s v="2024-07-22T10:29:00-04:00"/>
    <s v="Approved"/>
    <m/>
    <m/>
    <x v="0"/>
  </r>
  <r>
    <n v="237029772"/>
    <s v="ROUGHAYATOU"/>
    <s v="KRUMAH"/>
    <s v="Female"/>
    <s v="06/10/2024"/>
    <s v="Parent"/>
    <s v="Tiguidanke96@gmail.com"/>
    <x v="14"/>
    <x v="25"/>
    <s v="Bronx"/>
    <s v="Stephen Tsai"/>
    <s v="2024-07-05T17:11:00-04:00"/>
    <s v="Approved"/>
    <m/>
    <m/>
    <x v="0"/>
  </r>
  <r>
    <n v="237029772"/>
    <s v="ROUGHAYATOU"/>
    <s v="KRUMAH"/>
    <s v="Female"/>
    <s v="06/10/2024"/>
    <s v="Parent"/>
    <s v="Tiguidanke96@gmail.com"/>
    <x v="14"/>
    <x v="18"/>
    <s v="Bronx"/>
    <s v="Stephen Tsai"/>
    <s v="2024-07-05T17:11:00-04:00"/>
    <s v="Approved"/>
    <m/>
    <m/>
    <x v="0"/>
  </r>
  <r>
    <n v="225766278"/>
    <s v="ROWENA"/>
    <s v="LIN"/>
    <s v="Female"/>
    <s v="06/03/2024"/>
    <s v="Parent"/>
    <s v="Ylin016@yahoo.com"/>
    <x v="5"/>
    <x v="35"/>
    <s v="Brooklyn"/>
    <s v="Sandra Lo"/>
    <s v="2024-06-07T17:43:00-04:00"/>
    <s v="Approved"/>
    <m/>
    <m/>
    <x v="0"/>
  </r>
  <r>
    <n v="225766278"/>
    <s v="ROWENA"/>
    <s v="LIN"/>
    <s v="Female"/>
    <s v="06/03/2024"/>
    <s v="Parent"/>
    <s v="Ylin016@yahoo.com"/>
    <x v="5"/>
    <x v="36"/>
    <s v="Brooklyn"/>
    <s v="Sandra Lo"/>
    <s v="2024-06-07T17:43:00-04:00"/>
    <s v="Approved"/>
    <m/>
    <m/>
    <x v="0"/>
  </r>
  <r>
    <n v="260665880"/>
    <s v="ROWONTAE"/>
    <s v="DENNIS"/>
    <s v="Female"/>
    <s v="06/19/2024"/>
    <s v="Student"/>
    <s v="nicoleboothekaye1983@gmail.com"/>
    <x v="30"/>
    <x v="6"/>
    <s v="Brooklyn"/>
    <s v="Stephen Tsai"/>
    <s v="2024-07-05T17:11:00-04:00"/>
    <s v="Approved"/>
    <m/>
    <m/>
    <x v="0"/>
  </r>
  <r>
    <n v="236554499"/>
    <s v="ROYCE"/>
    <s v="LOPEZ"/>
    <s v="Male"/>
    <s v="07/17/2024"/>
    <s v="Student"/>
    <s v="Dominiquesanfordsalomon@gmail.com"/>
    <x v="3"/>
    <x v="31"/>
    <s v="Bronx"/>
    <s v="Sandra Lo"/>
    <s v="2024-07-17T17:50:00-04:00"/>
    <s v="Approved"/>
    <m/>
    <m/>
    <x v="1"/>
  </r>
  <r>
    <n v="259372837"/>
    <s v="RUBAYET BIN"/>
    <s v="FORHAD"/>
    <s v="Male"/>
    <s v="06/13/2024"/>
    <s v="Parent"/>
    <s v="rubayet.binforhad@ihpch.org"/>
    <x v="7"/>
    <x v="21"/>
    <s v="Queens"/>
    <s v="Stephen Tsai"/>
    <s v="2024-07-05T17:11:00-04:00"/>
    <s v="Approved"/>
    <m/>
    <m/>
    <x v="0"/>
  </r>
  <r>
    <n v="259372837"/>
    <s v="RUBAYET BIN"/>
    <s v="FORHAD"/>
    <s v="Male"/>
    <s v="06/13/2024"/>
    <s v="Parent"/>
    <s v="rubayet.binforhad@ihpch.org"/>
    <x v="7"/>
    <x v="19"/>
    <s v="Queens"/>
    <s v="Stephen Tsai"/>
    <s v="2024-07-05T17:11:00-04:00"/>
    <s v="Approved"/>
    <m/>
    <m/>
    <x v="0"/>
  </r>
  <r>
    <n v="205136708"/>
    <s v="RUBEN"/>
    <s v="LOPEZ"/>
    <s v="Male"/>
    <s v="07/11/2024"/>
    <s v="Parent"/>
    <s v="alex.frias2004@gmail.com"/>
    <x v="19"/>
    <x v="1"/>
    <s v="Bronx"/>
    <s v="Sandra Lo"/>
    <s v="2024-07-11T16:05:00-04:00"/>
    <s v="Approved"/>
    <m/>
    <m/>
    <x v="0"/>
  </r>
  <r>
    <n v="258739804"/>
    <s v="RUBEN"/>
    <s v="TAHAY ROSALES"/>
    <s v="Male"/>
    <s v="07/23/2024"/>
    <s v="Student"/>
    <s v="rsaponrosales@inths.org"/>
    <x v="26"/>
    <x v="25"/>
    <s v="Brooklyn"/>
    <s v="Stanislaw Kaps"/>
    <s v="2024-07-23T15:17:00-04:00"/>
    <s v="Approved"/>
    <m/>
    <m/>
    <x v="0"/>
  </r>
  <r>
    <n v="205136708"/>
    <s v="RUBEN"/>
    <s v="LOPEZ"/>
    <s v="Male"/>
    <s v="07/11/2024"/>
    <s v="Parent"/>
    <s v="alex.frias2004@gmail.com"/>
    <x v="19"/>
    <x v="0"/>
    <s v="Bronx"/>
    <s v="Sandra Lo"/>
    <s v="2024-07-11T16:05:00-04:00"/>
    <s v="Approved"/>
    <m/>
    <m/>
    <x v="0"/>
  </r>
  <r>
    <n v="258739804"/>
    <s v="RUBEN"/>
    <s v="TAHAY ROSALES"/>
    <s v="Male"/>
    <s v="07/23/2024"/>
    <s v="Student"/>
    <s v="rsaponrosales@inths.org"/>
    <x v="26"/>
    <x v="18"/>
    <s v="Brooklyn"/>
    <s v="Stanislaw Kaps"/>
    <s v="2024-07-23T15:17:00-04:00"/>
    <s v="Approved"/>
    <m/>
    <m/>
    <x v="0"/>
  </r>
  <r>
    <n v="224178517"/>
    <s v="RUBY"/>
    <s v="SANTOS"/>
    <s v="Female"/>
    <s v="06/22/2024"/>
    <s v="Parent"/>
    <s v="pwarshay@nyc.rr.com"/>
    <x v="33"/>
    <x v="35"/>
    <s v="Manhattan"/>
    <s v="Stephen Tsai"/>
    <s v="2024-07-05T17:11:00-04:00"/>
    <s v="Approved"/>
    <m/>
    <m/>
    <x v="0"/>
  </r>
  <r>
    <n v="207236480"/>
    <s v="RUDRA"/>
    <s v="NASKER"/>
    <s v="Male"/>
    <s v="07/09/2024"/>
    <s v="Parent"/>
    <s v="annyusa@yahoo.com"/>
    <x v="30"/>
    <x v="5"/>
    <s v="Bronx"/>
    <s v="Sandra Lo"/>
    <s v="2024-07-09T18:48:00-04:00"/>
    <s v="Approved"/>
    <m/>
    <m/>
    <x v="0"/>
  </r>
  <r>
    <n v="231298860"/>
    <s v="RUFFINO"/>
    <s v="SMALL"/>
    <s v="Male"/>
    <s v="06/25/2024"/>
    <s v="Parent"/>
    <s v="ruffinosmall11@gmail.com"/>
    <x v="16"/>
    <x v="42"/>
    <s v="Brooklyn"/>
    <s v="Loweye Diedro"/>
    <s v="2024-07-05T16:43:00-04:00"/>
    <s v="Approved"/>
    <m/>
    <m/>
    <x v="0"/>
  </r>
  <r>
    <n v="100836154"/>
    <s v="RUI XIN"/>
    <s v="FANG"/>
    <s v="Male"/>
    <s v="07/29/2024"/>
    <s v="Parent"/>
    <s v="mjf702@hotmail.com"/>
    <x v="21"/>
    <x v="19"/>
    <s v="Queens"/>
    <s v="Sandra Lo"/>
    <s v="2024-07-29T16:26:00-04:00"/>
    <s v="Approved"/>
    <m/>
    <m/>
    <x v="0"/>
  </r>
  <r>
    <n v="100836154"/>
    <s v="RUI XIN"/>
    <s v="FANG"/>
    <s v="Male"/>
    <s v="07/11/2024"/>
    <s v="Parent"/>
    <s v="mjf702@hotmail.com"/>
    <x v="21"/>
    <x v="17"/>
    <s v="Queens"/>
    <s v="Sandra Lo"/>
    <s v="2024-07-11T16:05:00-04:00"/>
    <s v="Approved"/>
    <m/>
    <m/>
    <x v="0"/>
  </r>
  <r>
    <n v="249618133"/>
    <s v="RUIYANG"/>
    <s v="ZHANG"/>
    <s v="Male"/>
    <s v="06/30/2024"/>
    <s v="Parent"/>
    <s v="ruiyangzhang050@gmail.com"/>
    <x v="12"/>
    <x v="4"/>
    <s v="Queens"/>
    <s v="Stephen Tsai"/>
    <s v="2024-07-05T17:11:00-04:00"/>
    <s v="Approved"/>
    <m/>
    <m/>
    <x v="0"/>
  </r>
  <r>
    <n v="207773326"/>
    <s v="RUKAIYAH"/>
    <s v="SIDDIQI"/>
    <s v="Female"/>
    <s v="07/13/2024"/>
    <s v="Parent"/>
    <s v="aliyah8404@gmail.com"/>
    <x v="34"/>
    <x v="5"/>
    <s v="Queens"/>
    <s v="Anthony Abicca"/>
    <s v="2024-07-13T04:58:00-04:00"/>
    <s v="Approved"/>
    <m/>
    <m/>
    <x v="0"/>
  </r>
  <r>
    <n v="235049947"/>
    <s v="RUNO"/>
    <s v="EDAH"/>
    <s v="Female"/>
    <s v="07/29/2024"/>
    <s v="Parent"/>
    <s v="runoedah@gmail.com"/>
    <x v="28"/>
    <x v="3"/>
    <s v="Bronx"/>
    <s v="Sandra Lo"/>
    <s v="2024-07-29T15:00:00-04:00"/>
    <s v="Approved"/>
    <m/>
    <m/>
    <x v="0"/>
  </r>
  <r>
    <n v="242350544"/>
    <s v="RUSLAN"/>
    <s v="ROVSHANBEKOV"/>
    <s v="Male"/>
    <s v="07/29/2024"/>
    <s v="Parent"/>
    <s v="ina.rovsh@gmail.com"/>
    <x v="29"/>
    <x v="12"/>
    <s v="StatenIsland"/>
    <s v="Richard Rucireto"/>
    <s v="2024-07-29T15:39:00-04:00"/>
    <s v="Approved"/>
    <m/>
    <m/>
    <x v="0"/>
  </r>
  <r>
    <n v="235123544"/>
    <s v="RUSSELL"/>
    <s v="MORAN"/>
    <s v="Male"/>
    <s v="07/05/2024"/>
    <s v="Parent"/>
    <s v="Luciamoran325@gmail.com"/>
    <x v="9"/>
    <x v="14"/>
    <s v="StatenIsland"/>
    <s v="Sandra Lo"/>
    <s v="2024-07-06T09:55:00-04:00"/>
    <s v="Approved"/>
    <m/>
    <m/>
    <x v="0"/>
  </r>
  <r>
    <n v="235123544"/>
    <s v="RUSSELL"/>
    <s v="MORAN"/>
    <s v="Male"/>
    <s v="07/08/2024"/>
    <s v="Parent"/>
    <s v="Luciamoran325@gmail.com"/>
    <x v="9"/>
    <x v="33"/>
    <s v="StatenIsland"/>
    <s v="Stephen Tsai"/>
    <s v="2024-07-09T10:15:00-04:00"/>
    <s v="Approved"/>
    <m/>
    <m/>
    <x v="0"/>
  </r>
  <r>
    <n v="235123544"/>
    <s v="RUSSELL"/>
    <s v="MORAN"/>
    <s v="Male"/>
    <s v="07/08/2024"/>
    <s v="Parent"/>
    <s v="Luciamoran325@gmail.com"/>
    <x v="9"/>
    <x v="10"/>
    <s v="StatenIsland"/>
    <s v="Stephen Tsai"/>
    <s v="2024-07-09T10:15:00-04:00"/>
    <s v="Approved"/>
    <m/>
    <m/>
    <x v="0"/>
  </r>
  <r>
    <n v="224210526"/>
    <s v="RUTH"/>
    <s v="ALIX"/>
    <s v="Female"/>
    <s v="06/26/2024"/>
    <s v="Parent"/>
    <s v="arianni300@gmail.com"/>
    <x v="27"/>
    <x v="5"/>
    <s v="Queens"/>
    <s v="Stephen Tsai"/>
    <s v="2024-07-05T17:11:00-04:00"/>
    <s v="Approved"/>
    <m/>
    <m/>
    <x v="0"/>
  </r>
  <r>
    <n v="237564547"/>
    <s v="RUTH"/>
    <s v="BENN"/>
    <s v="Female"/>
    <s v="07/11/2024"/>
    <s v="Parent"/>
    <s v="vanbenn@yahoo.com"/>
    <x v="30"/>
    <x v="5"/>
    <s v="Brooklyn"/>
    <s v="Sandra Lo"/>
    <s v="2024-07-11T16:05:00-04:00"/>
    <s v="Approved"/>
    <m/>
    <m/>
    <x v="0"/>
  </r>
  <r>
    <n v="226891307"/>
    <s v="RUVIN"/>
    <s v="MUNASINGHE"/>
    <s v="Male"/>
    <s v="06/26/2024"/>
    <s v="Parent"/>
    <s v="Narmada.haluwana@yahoo.com"/>
    <x v="0"/>
    <x v="1"/>
    <s v="StatenIsland"/>
    <s v="Stephen Tsai"/>
    <s v="2024-07-05T17:11:00-04:00"/>
    <s v="Approved"/>
    <m/>
    <m/>
    <x v="0"/>
  </r>
  <r>
    <n v="226891307"/>
    <s v="RUVIN"/>
    <s v="MUNASINGHE"/>
    <s v="Male"/>
    <s v="06/26/2024"/>
    <s v="Parent"/>
    <s v="Narmada.haluwana@yahoo.com"/>
    <x v="0"/>
    <x v="0"/>
    <s v="StatenIsland"/>
    <s v="Stephen Tsai"/>
    <s v="2024-07-05T17:11:00-04:00"/>
    <s v="Approved"/>
    <m/>
    <m/>
    <x v="0"/>
  </r>
  <r>
    <n v="203986583"/>
    <s v="RYAN"/>
    <s v="BUCCHERI"/>
    <s v="Male"/>
    <s v="06/10/2024"/>
    <s v="Parent"/>
    <s v="Crmad27@aol.com"/>
    <x v="9"/>
    <x v="13"/>
    <s v="StatenIsland"/>
    <s v="Stephen Tsai"/>
    <s v="2024-07-05T17:11:00-04:00"/>
    <s v="Approved"/>
    <m/>
    <m/>
    <x v="0"/>
  </r>
  <r>
    <n v="206854622"/>
    <s v="RYAN"/>
    <s v="WILLIAMS"/>
    <s v="Male"/>
    <s v="07/22/2024"/>
    <s v="Parent"/>
    <s v="Danae319@gmail.com"/>
    <x v="23"/>
    <x v="4"/>
    <s v="Queens"/>
    <s v="Sandra Lo"/>
    <s v="2024-07-22T17:50:00-04:00"/>
    <s v="Approved"/>
    <m/>
    <m/>
    <x v="1"/>
  </r>
  <r>
    <n v="208180364"/>
    <s v="RYAN"/>
    <s v="LI"/>
    <s v="Male"/>
    <s v="07/17/2024"/>
    <s v="Parent"/>
    <s v="Linle0923@gmail.com"/>
    <x v="32"/>
    <x v="20"/>
    <s v="Brooklyn"/>
    <s v="Stephen Tsai"/>
    <s v="2024-07-18T09:07:00-04:00"/>
    <s v="Approved"/>
    <m/>
    <m/>
    <x v="0"/>
  </r>
  <r>
    <n v="208814822"/>
    <s v="RYAN"/>
    <s v="FRENCH"/>
    <s v="Male"/>
    <s v="06/27/2024"/>
    <s v="Student"/>
    <s v="French1744@aol.com"/>
    <x v="22"/>
    <x v="0"/>
    <s v="StatenIsland"/>
    <s v="Stephen Neglia"/>
    <s v="2024-06-27T18:33:00-04:00"/>
    <s v="Approved"/>
    <m/>
    <m/>
    <x v="1"/>
  </r>
  <r>
    <n v="215367533"/>
    <s v="RYAN"/>
    <s v="MAI"/>
    <s v="Male"/>
    <s v="08/06/2024"/>
    <s v="Parent"/>
    <s v="bingzhao1977@gmail.com"/>
    <x v="32"/>
    <x v="3"/>
    <s v="Brooklyn"/>
    <s v="Stephen Tsai"/>
    <s v="2024-08-08T16:59:00-04:00"/>
    <s v="Approved"/>
    <m/>
    <m/>
    <x v="0"/>
  </r>
  <r>
    <n v="221009376"/>
    <s v="RYAN"/>
    <s v="COLLADO RODRIGU"/>
    <s v="Male"/>
    <s v="07/23/2024"/>
    <s v="Parent"/>
    <s v="Rodriguezyaniza1213@gmail.com"/>
    <x v="2"/>
    <x v="3"/>
    <s v="Queens"/>
    <s v="Sandra Lo"/>
    <s v="2024-07-24T09:37:00-04:00"/>
    <s v="Approved"/>
    <m/>
    <m/>
    <x v="0"/>
  </r>
  <r>
    <n v="223508805"/>
    <s v="RYAN"/>
    <s v="DELGADO"/>
    <s v="Male"/>
    <s v="07/02/2024"/>
    <s v="Student"/>
    <s v="ryan.delgado0323@gmail.com"/>
    <x v="2"/>
    <x v="1"/>
    <s v="Queens"/>
    <s v="Stephen Tsai"/>
    <s v="2024-07-05T17:11:00-04:00"/>
    <s v="Approved"/>
    <m/>
    <m/>
    <x v="0"/>
  </r>
  <r>
    <n v="223533670"/>
    <s v="RYAN"/>
    <s v="RUSSELL"/>
    <s v="Male"/>
    <s v="07/28/2024"/>
    <s v="Parent"/>
    <s v="lynxslicer@gmail.com"/>
    <x v="22"/>
    <x v="12"/>
    <s v="StatenIsland"/>
    <s v="Sandra Lo"/>
    <s v="2024-07-29T10:31:00-04:00"/>
    <s v="Approved"/>
    <m/>
    <m/>
    <x v="0"/>
  </r>
  <r>
    <n v="226603165"/>
    <s v="RYAN"/>
    <s v="TAO"/>
    <s v="Male"/>
    <s v="07/07/2024"/>
    <s v="Parent"/>
    <s v="Kt51288@yahoo.com"/>
    <x v="29"/>
    <x v="12"/>
    <s v="StatenIsland"/>
    <s v="Sandra Lo"/>
    <s v="2024-07-07T19:16:00-04:00"/>
    <s v="Approved"/>
    <m/>
    <m/>
    <x v="0"/>
  </r>
  <r>
    <n v="226872273"/>
    <s v="RYAN"/>
    <s v="GRANT"/>
    <s v="Male"/>
    <s v="07/09/2024"/>
    <s v="Parent"/>
    <s v="hosesbroadbill@gmail.com"/>
    <x v="22"/>
    <x v="13"/>
    <s v="StatenIsland"/>
    <s v="Sandra Lo"/>
    <s v="2024-07-09T23:46:00-04:00"/>
    <s v="Approved"/>
    <m/>
    <m/>
    <x v="0"/>
  </r>
  <r>
    <n v="229371703"/>
    <s v="RYAN"/>
    <s v="PATRICK"/>
    <s v="Male"/>
    <s v="07/14/2024"/>
    <s v="Parent"/>
    <s v="Debbye417@aol.com"/>
    <x v="31"/>
    <x v="1"/>
    <s v="Brooklyn"/>
    <s v="Stephen Tsai"/>
    <s v="2024-07-15T09:43:00-04:00"/>
    <s v="Approved"/>
    <m/>
    <m/>
    <x v="0"/>
  </r>
  <r>
    <n v="229847629"/>
    <s v="RYAN"/>
    <s v="CAPELLAN"/>
    <s v="Male"/>
    <s v="06/12/2024"/>
    <s v="Parent"/>
    <s v="turii.valdez22@gmail.com"/>
    <x v="10"/>
    <x v="0"/>
    <s v="Bronx"/>
    <s v="Stephen Tsai"/>
    <s v="2024-07-05T17:11:00-04:00"/>
    <s v="Approved"/>
    <m/>
    <m/>
    <x v="1"/>
  </r>
  <r>
    <n v="232108233"/>
    <s v="RYAN"/>
    <s v="CHAN"/>
    <s v="Male"/>
    <s v="06/15/2024"/>
    <s v="Parent"/>
    <s v="ryanjchan.mobile@gmail.com"/>
    <x v="0"/>
    <x v="3"/>
    <s v="StatenIsland"/>
    <s v="Stephen Tsai"/>
    <s v="2024-07-05T17:11:00-04:00"/>
    <s v="Approved"/>
    <m/>
    <m/>
    <x v="0"/>
  </r>
  <r>
    <n v="232754598"/>
    <s v="RYAN"/>
    <s v="CURRY"/>
    <s v="Male"/>
    <s v="08/01/2024"/>
    <s v="Student"/>
    <s v="Curryjessie5555@gmail.com"/>
    <x v="13"/>
    <x v="12"/>
    <s v="Brooklyn"/>
    <s v="Nga Warren"/>
    <s v="2024-08-01T15:24:00-04:00"/>
    <s v="Approved"/>
    <m/>
    <m/>
    <x v="0"/>
  </r>
  <r>
    <n v="233075597"/>
    <s v="RYAN"/>
    <s v="BLAO"/>
    <s v="Male"/>
    <s v="07/09/2024"/>
    <s v="Parent"/>
    <s v="ryanb239@nycstudents.net"/>
    <x v="25"/>
    <x v="12"/>
    <s v="Manhattan"/>
    <s v="Thomas Ajibola"/>
    <s v="2024-07-09T14:47:00-04:00"/>
    <s v="Approved"/>
    <m/>
    <m/>
    <x v="0"/>
  </r>
  <r>
    <n v="233880897"/>
    <s v="RYAN"/>
    <s v="LOPEZ"/>
    <s v="Male"/>
    <s v="06/05/2024"/>
    <s v="Parent"/>
    <s v="Riverakaren1e5@gmail.com"/>
    <x v="9"/>
    <x v="1"/>
    <s v="StatenIsland"/>
    <s v="Sandra Lo"/>
    <s v="2024-06-07T17:43:00-04:00"/>
    <s v="Approved"/>
    <m/>
    <m/>
    <x v="0"/>
  </r>
  <r>
    <n v="234128171"/>
    <s v="RYAN"/>
    <s v="GEE"/>
    <s v="Male"/>
    <s v="07/03/2024"/>
    <s v="Parent"/>
    <s v="jlcrgee@gmail.com"/>
    <x v="12"/>
    <x v="22"/>
    <s v="Queens"/>
    <s v="Stephen Tsai"/>
    <s v="2024-07-05T17:11:00-04:00"/>
    <s v="Approved"/>
    <m/>
    <m/>
    <x v="0"/>
  </r>
  <r>
    <n v="234245371"/>
    <s v="RYAN"/>
    <s v="WU"/>
    <s v="Male"/>
    <s v="07/17/2024"/>
    <s v="Parent"/>
    <s v="Cyjiang13@gmail.com"/>
    <x v="8"/>
    <x v="3"/>
    <s v="Queens"/>
    <s v="Stephen Tsai"/>
    <s v="2024-07-18T09:07:00-04:00"/>
    <s v="Approved"/>
    <m/>
    <m/>
    <x v="0"/>
  </r>
  <r>
    <n v="234477016"/>
    <s v="RYAN"/>
    <s v="CONDO"/>
    <s v="Male"/>
    <s v="06/04/2024"/>
    <s v="Student"/>
    <s v="luiscondo66@hotmail.com"/>
    <x v="21"/>
    <x v="3"/>
    <s v="Queens"/>
    <s v="Sandra Lo"/>
    <s v="2024-06-07T17:43:00-04:00"/>
    <s v="Approved"/>
    <m/>
    <m/>
    <x v="0"/>
  </r>
  <r>
    <n v="234480580"/>
    <s v="RYAN"/>
    <s v="GAO"/>
    <s v="Male"/>
    <s v="07/14/2024"/>
    <s v="Parent"/>
    <s v="Hyzheng0324@gmail.com"/>
    <x v="6"/>
    <x v="11"/>
    <s v="Queens"/>
    <s v="Stephen Tsai"/>
    <s v="2024-07-14T19:51:00-04:00"/>
    <s v="Approved"/>
    <m/>
    <m/>
    <x v="0"/>
  </r>
  <r>
    <n v="234700946"/>
    <s v="RYAN"/>
    <s v="MA"/>
    <s v="Male"/>
    <s v="06/08/2024"/>
    <s v="Parent"/>
    <s v="anjungmi78@gmail.com"/>
    <x v="3"/>
    <x v="31"/>
    <s v="Queens"/>
    <s v="Stephen Tsai"/>
    <s v="2024-07-05T17:11:00-04:00"/>
    <s v="Approved"/>
    <m/>
    <m/>
    <x v="0"/>
  </r>
  <r>
    <n v="235706025"/>
    <s v="RYAN"/>
    <s v="THANG"/>
    <s v="Male"/>
    <s v="06/04/2024"/>
    <s v="Parent"/>
    <s v="liancam78@yahoo.com"/>
    <x v="9"/>
    <x v="33"/>
    <s v="StatenIsland"/>
    <s v="Sandra Lo"/>
    <s v="2024-06-07T17:43:00-04:00"/>
    <s v="Approved"/>
    <m/>
    <m/>
    <x v="0"/>
  </r>
  <r>
    <n v="236014379"/>
    <s v="RYAN"/>
    <s v="DALTON"/>
    <s v="Male"/>
    <s v="06/03/2024"/>
    <s v="Parent"/>
    <s v="geril717@gmail.com"/>
    <x v="9"/>
    <x v="14"/>
    <s v="StatenIsland"/>
    <s v="Sandra Lo"/>
    <s v="2024-06-07T17:43:00-04:00"/>
    <s v="Approved"/>
    <m/>
    <m/>
    <x v="0"/>
  </r>
  <r>
    <n v="236401675"/>
    <s v="RYAN"/>
    <s v="LIN"/>
    <s v="Male"/>
    <s v="06/10/2024"/>
    <s v="Parent"/>
    <s v="myeung1855@gmail.com"/>
    <x v="6"/>
    <x v="17"/>
    <s v="Manhattan"/>
    <s v="Stephen Tsai"/>
    <s v="2024-07-05T17:11:00-04:00"/>
    <s v="Approved"/>
    <m/>
    <m/>
    <x v="0"/>
  </r>
  <r>
    <n v="236625034"/>
    <s v="RYAN"/>
    <s v="ROMAN"/>
    <s v="Male"/>
    <s v="07/16/2024"/>
    <s v="Student"/>
    <s v="franknitti1914@yahoo.com"/>
    <x v="10"/>
    <x v="1"/>
    <s v="Bronx"/>
    <s v="Sandra Lo"/>
    <s v="2024-07-16T16:33:00-04:00"/>
    <s v="Approved"/>
    <m/>
    <m/>
    <x v="0"/>
  </r>
  <r>
    <n v="237730916"/>
    <s v="RYAN"/>
    <s v="MIZHQUIRI"/>
    <s v="Male"/>
    <s v="06/26/2024"/>
    <s v="Parent"/>
    <s v="jpquinche@gmail.com"/>
    <x v="26"/>
    <x v="25"/>
    <s v="Brooklyn"/>
    <s v="Stephen Tsai"/>
    <s v="2024-07-05T17:11:00-04:00"/>
    <s v="Approved"/>
    <m/>
    <m/>
    <x v="0"/>
  </r>
  <r>
    <n v="237731005"/>
    <s v="RYAN"/>
    <s v="LEE"/>
    <s v="Male"/>
    <s v="07/01/2024"/>
    <s v="Parent"/>
    <s v="bttoon60@yahoo.com"/>
    <x v="0"/>
    <x v="21"/>
    <s v="StatenIsland"/>
    <s v="Stephen Tsai"/>
    <s v="2024-07-05T17:11:00-04:00"/>
    <s v="Approved"/>
    <m/>
    <m/>
    <x v="0"/>
  </r>
  <r>
    <n v="237823505"/>
    <s v="RYAN"/>
    <s v="REILLY"/>
    <s v="Male"/>
    <s v="07/17/2024"/>
    <s v="Parent"/>
    <s v="Reilly714@yahoo.com"/>
    <x v="9"/>
    <x v="1"/>
    <s v="StatenIsland"/>
    <s v="Stephen Tsai"/>
    <s v="2024-07-18T09:07:00-04:00"/>
    <s v="Approved"/>
    <m/>
    <m/>
    <x v="0"/>
  </r>
  <r>
    <n v="238052617"/>
    <s v="RYAN"/>
    <s v="CHEN"/>
    <s v="Male"/>
    <s v="06/11/2024"/>
    <s v="Parent"/>
    <s v="Mandyshi2016@gmail.com"/>
    <x v="26"/>
    <x v="12"/>
    <s v="Brooklyn"/>
    <s v="Stephen Tsai"/>
    <s v="2024-07-05T17:11:00-04:00"/>
    <s v="Approved"/>
    <m/>
    <m/>
    <x v="0"/>
  </r>
  <r>
    <n v="244453080"/>
    <s v="RYAN"/>
    <s v="OSTANE"/>
    <s v="Male"/>
    <s v="06/24/2024"/>
    <s v="Parent"/>
    <s v="Raniqueblake@yahoo.com"/>
    <x v="5"/>
    <x v="11"/>
    <s v="Brooklyn"/>
    <s v="Stephen Tsai"/>
    <s v="2024-07-05T17:11:00-04:00"/>
    <s v="Approved"/>
    <m/>
    <m/>
    <x v="0"/>
  </r>
  <r>
    <n v="244739561"/>
    <s v="RYAN"/>
    <s v="MARK"/>
    <s v="Male"/>
    <s v="07/02/2024"/>
    <s v="Parent"/>
    <s v="cranechi@yahoo.com"/>
    <x v="6"/>
    <x v="17"/>
    <s v="Manhattan"/>
    <s v="Stephen Tsai"/>
    <s v="2024-07-05T17:11:00-04:00"/>
    <s v="Approved"/>
    <m/>
    <m/>
    <x v="0"/>
  </r>
  <r>
    <n v="246377808"/>
    <s v="RYAN"/>
    <s v="CHEN"/>
    <s v="Male"/>
    <s v="06/06/2024"/>
    <s v="Parent"/>
    <s v="clinxiuying@yahoo.com"/>
    <x v="29"/>
    <x v="1"/>
    <s v="Brooklyn"/>
    <s v="Sandra Lo"/>
    <s v="2024-06-07T17:43:00-04:00"/>
    <s v="Approved"/>
    <m/>
    <m/>
    <x v="0"/>
  </r>
  <r>
    <n v="249459298"/>
    <s v="RYAN"/>
    <s v="WANG"/>
    <s v="Male"/>
    <s v="08/12/2024"/>
    <s v="Parent"/>
    <s v="linxiue3336@gmail.com"/>
    <x v="21"/>
    <x v="19"/>
    <s v="Queens"/>
    <s v="Samantha Soto"/>
    <s v="2024-08-12T16:02:00-04:00"/>
    <s v="Approved"/>
    <m/>
    <m/>
    <x v="0"/>
  </r>
  <r>
    <n v="250133915"/>
    <s v="RYAN"/>
    <s v="CLAY"/>
    <s v="Male"/>
    <s v="06/26/2024"/>
    <s v="Parent"/>
    <s v="allcie965@aol.com"/>
    <x v="23"/>
    <x v="4"/>
    <s v="Queens"/>
    <s v="Stephen Tsai"/>
    <s v="2024-07-05T17:11:00-04:00"/>
    <s v="Approved"/>
    <m/>
    <m/>
    <x v="0"/>
  </r>
  <r>
    <n v="254098221"/>
    <s v="RYAN"/>
    <s v="BASCOE"/>
    <s v="Male"/>
    <s v="06/05/2024"/>
    <s v="Student"/>
    <s v="Tmendez87@gmail.com"/>
    <x v="22"/>
    <x v="0"/>
    <s v="StatenIsland"/>
    <s v="Sandra Lo"/>
    <s v="2024-06-07T17:43:00-04:00"/>
    <s v="Approved"/>
    <m/>
    <m/>
    <x v="0"/>
  </r>
  <r>
    <n v="255627150"/>
    <s v="RYAN"/>
    <s v="PALACIOS"/>
    <s v="Male"/>
    <s v="07/26/2024"/>
    <s v="Student"/>
    <s v="rosieyessel@gmail.com"/>
    <x v="2"/>
    <x v="13"/>
    <s v="Queens"/>
    <s v="Sandra Lo"/>
    <s v="2024-07-26T17:36:00-04:00"/>
    <s v="Approved"/>
    <m/>
    <m/>
    <x v="0"/>
  </r>
  <r>
    <n v="203986583"/>
    <s v="RYAN"/>
    <s v="BUCCHERI"/>
    <s v="Male"/>
    <s v="06/05/2024"/>
    <s v="Parent"/>
    <s v="Crmad27@aol.com"/>
    <x v="9"/>
    <x v="10"/>
    <s v="StatenIsland"/>
    <s v="Sandra Lo"/>
    <s v="2024-06-07T17:43:00-04:00"/>
    <s v="Approved"/>
    <m/>
    <m/>
    <x v="0"/>
  </r>
  <r>
    <n v="203986583"/>
    <s v="RYAN"/>
    <s v="BUCCHERI"/>
    <s v="Male"/>
    <s v="06/05/2024"/>
    <s v="Parent"/>
    <s v="Crmad27@aol.com"/>
    <x v="9"/>
    <x v="14"/>
    <s v="StatenIsland"/>
    <s v="Sandra Lo"/>
    <s v="2024-06-07T17:43:00-04:00"/>
    <s v="Approved"/>
    <m/>
    <m/>
    <x v="0"/>
  </r>
  <r>
    <n v="208180364"/>
    <s v="RYAN"/>
    <s v="LI"/>
    <s v="Male"/>
    <s v="07/17/2024"/>
    <s v="Parent"/>
    <s v="Linle0923@gmail.com"/>
    <x v="32"/>
    <x v="17"/>
    <s v="Brooklyn"/>
    <s v="Stephen Tsai"/>
    <s v="2024-07-18T09:07:00-04:00"/>
    <s v="Approved"/>
    <m/>
    <m/>
    <x v="0"/>
  </r>
  <r>
    <n v="208814822"/>
    <s v="RYAN"/>
    <s v="FRENCH"/>
    <s v="Male"/>
    <s v="06/27/2024"/>
    <s v="Student"/>
    <s v="French1744@aol.com"/>
    <x v="22"/>
    <x v="1"/>
    <s v="StatenIsland"/>
    <s v="Stephen Neglia"/>
    <s v="2024-06-27T18:33:00-04:00"/>
    <s v="Approved"/>
    <m/>
    <m/>
    <x v="1"/>
  </r>
  <r>
    <n v="223508805"/>
    <s v="RYAN"/>
    <s v="DELGADO"/>
    <s v="Male"/>
    <s v="07/02/2024"/>
    <s v="Student"/>
    <s v="ryan.delgado0323@gmail.com"/>
    <x v="2"/>
    <x v="0"/>
    <s v="Queens"/>
    <s v="Stephen Tsai"/>
    <s v="2024-07-05T17:11:00-04:00"/>
    <s v="Approved"/>
    <m/>
    <m/>
    <x v="0"/>
  </r>
  <r>
    <n v="226603165"/>
    <s v="RYAN"/>
    <s v="TAO"/>
    <s v="Male"/>
    <s v="07/10/2024"/>
    <s v="Student"/>
    <s v="RT2551440@GMAIL.COM"/>
    <x v="29"/>
    <x v="4"/>
    <s v="StatenIsland"/>
    <s v="James McCarthy"/>
    <s v="2024-07-10T17:19:00-04:00"/>
    <s v="Approved"/>
    <m/>
    <m/>
    <x v="0"/>
  </r>
  <r>
    <n v="226872273"/>
    <s v="RYAN"/>
    <s v="GRANT"/>
    <s v="Male"/>
    <s v="07/09/2024"/>
    <s v="Parent"/>
    <s v="hosesbroadbill@gmail.com"/>
    <x v="22"/>
    <x v="2"/>
    <s v="StatenIsland"/>
    <s v="Sandra Lo"/>
    <s v="2024-07-09T23:46:00-04:00"/>
    <s v="Approved"/>
    <m/>
    <m/>
    <x v="0"/>
  </r>
  <r>
    <n v="229371703"/>
    <s v="RYAN"/>
    <s v="PATRICK"/>
    <s v="Male"/>
    <s v="07/14/2024"/>
    <s v="Parent"/>
    <s v="Debbye417@aol.com"/>
    <x v="31"/>
    <x v="0"/>
    <s v="Brooklyn"/>
    <s v="Stephen Tsai"/>
    <s v="2024-07-15T09:43:00-04:00"/>
    <s v="Approved"/>
    <m/>
    <m/>
    <x v="0"/>
  </r>
  <r>
    <n v="229847629"/>
    <s v="RYAN"/>
    <s v="CAPELLAN"/>
    <s v="Male"/>
    <s v="06/12/2024"/>
    <s v="Parent"/>
    <s v="turii.valdez22@gmail.com"/>
    <x v="10"/>
    <x v="1"/>
    <s v="Bronx"/>
    <s v="Stephen Tsai"/>
    <s v="2024-07-05T17:11:00-04:00"/>
    <s v="Approved"/>
    <m/>
    <m/>
    <x v="1"/>
  </r>
  <r>
    <n v="232108233"/>
    <s v="RYAN"/>
    <s v="CHAN"/>
    <s v="Male"/>
    <s v="06/15/2024"/>
    <s v="Parent"/>
    <s v="ryanjchan.mobile@gmail.com"/>
    <x v="0"/>
    <x v="5"/>
    <s v="StatenIsland"/>
    <s v="Stephen Tsai"/>
    <s v="2024-07-05T17:11:00-04:00"/>
    <s v="Approved"/>
    <m/>
    <m/>
    <x v="0"/>
  </r>
  <r>
    <n v="233075597"/>
    <s v="RYAN"/>
    <s v="BLAO"/>
    <s v="Male"/>
    <s v="07/09/2024"/>
    <s v="Parent"/>
    <s v="ryanb239@nycstudents.net"/>
    <x v="25"/>
    <x v="4"/>
    <s v="Manhattan"/>
    <s v="Thomas Ajibola"/>
    <s v="2024-07-09T14:47:00-04:00"/>
    <s v="Approved"/>
    <m/>
    <m/>
    <x v="0"/>
  </r>
  <r>
    <n v="233880897"/>
    <s v="RYAN"/>
    <s v="LOPEZ"/>
    <s v="Male"/>
    <s v="06/05/2024"/>
    <s v="Parent"/>
    <s v="Riverakaren1e5@gmail.com"/>
    <x v="9"/>
    <x v="0"/>
    <s v="StatenIsland"/>
    <s v="Sandra Lo"/>
    <s v="2024-06-07T17:43:00-04:00"/>
    <s v="Approved"/>
    <m/>
    <m/>
    <x v="0"/>
  </r>
  <r>
    <n v="234128171"/>
    <s v="RYAN"/>
    <s v="GEE"/>
    <s v="Male"/>
    <s v="08/05/2024"/>
    <s v="Parent"/>
    <s v="jlcrgee@gmail.com"/>
    <x v="12"/>
    <x v="23"/>
    <s v="Queens"/>
    <s v="Stephen Tsai"/>
    <s v="2024-08-05T22:12:00-04:00"/>
    <s v="Approved"/>
    <m/>
    <m/>
    <x v="0"/>
  </r>
  <r>
    <n v="234477016"/>
    <s v="RYAN"/>
    <s v="CONDO"/>
    <s v="Male"/>
    <s v="06/04/2024"/>
    <s v="Student"/>
    <s v="luiscondo66@hotmail.com"/>
    <x v="21"/>
    <x v="5"/>
    <s v="Queens"/>
    <s v="Sandra Lo"/>
    <s v="2024-06-07T17:43:00-04:00"/>
    <s v="Approved"/>
    <m/>
    <m/>
    <x v="0"/>
  </r>
  <r>
    <n v="236625034"/>
    <s v="RYAN"/>
    <s v="ROMAN"/>
    <s v="Male"/>
    <s v="07/16/2024"/>
    <s v="Student"/>
    <s v="franknitti1914@yahoo.com"/>
    <x v="10"/>
    <x v="0"/>
    <s v="Bronx"/>
    <s v="Sandra Lo"/>
    <s v="2024-07-16T16:33:00-04:00"/>
    <s v="Approved"/>
    <m/>
    <m/>
    <x v="0"/>
  </r>
  <r>
    <n v="237730916"/>
    <s v="RYAN"/>
    <s v="MIZHQUIRI"/>
    <s v="Male"/>
    <s v="07/21/2024"/>
    <s v="Parent"/>
    <s v="jpquinche@gmail.com"/>
    <x v="26"/>
    <x v="18"/>
    <s v="Brooklyn"/>
    <s v="Sandra Lo"/>
    <s v="2024-07-22T10:29:00-04:00"/>
    <s v="Approved"/>
    <m/>
    <m/>
    <x v="0"/>
  </r>
  <r>
    <n v="237731005"/>
    <s v="RYAN"/>
    <s v="LEE"/>
    <s v="Male"/>
    <s v="07/01/2024"/>
    <s v="Parent"/>
    <s v="bttoon60@yahoo.com"/>
    <x v="0"/>
    <x v="19"/>
    <s v="StatenIsland"/>
    <s v="Stephen Tsai"/>
    <s v="2024-07-05T17:11:00-04:00"/>
    <s v="Approved"/>
    <m/>
    <m/>
    <x v="0"/>
  </r>
  <r>
    <n v="237823505"/>
    <s v="RYAN"/>
    <s v="REILLY"/>
    <s v="Male"/>
    <s v="06/07/2024"/>
    <s v="Parent"/>
    <s v="Reilly714@yahoo.com"/>
    <x v="9"/>
    <x v="0"/>
    <s v="StatenIsland"/>
    <s v="Sandra Lo"/>
    <s v="2024-06-07T17:43:00-04:00"/>
    <s v="Approved"/>
    <m/>
    <m/>
    <x v="0"/>
  </r>
  <r>
    <n v="246377808"/>
    <s v="RYAN"/>
    <s v="CHEN"/>
    <s v="Male"/>
    <s v="06/06/2024"/>
    <s v="Parent"/>
    <s v="clinxiuying@yahoo.com"/>
    <x v="29"/>
    <x v="0"/>
    <s v="Brooklyn"/>
    <s v="Sandra Lo"/>
    <s v="2024-06-07T17:43:00-04:00"/>
    <s v="Approved"/>
    <m/>
    <m/>
    <x v="0"/>
  </r>
  <r>
    <n v="250133915"/>
    <s v="RYAN"/>
    <s v="CLAY"/>
    <s v="Male"/>
    <s v="06/26/2024"/>
    <s v="Parent"/>
    <s v="allcie965@aol.com"/>
    <x v="23"/>
    <x v="24"/>
    <s v="Queens"/>
    <s v="Stephen Tsai"/>
    <s v="2024-07-05T17:11:00-04:00"/>
    <s v="Approved"/>
    <m/>
    <m/>
    <x v="0"/>
  </r>
  <r>
    <n v="254098221"/>
    <s v="RYAN"/>
    <s v="BASCOE"/>
    <s v="Male"/>
    <s v="06/05/2024"/>
    <s v="Student"/>
    <s v="Tmendez87@gmail.com"/>
    <x v="22"/>
    <x v="1"/>
    <s v="StatenIsland"/>
    <s v="Sandra Lo"/>
    <s v="2024-06-07T17:43:00-04:00"/>
    <s v="Approved"/>
    <m/>
    <m/>
    <x v="0"/>
  </r>
  <r>
    <n v="255627150"/>
    <s v="RYAN"/>
    <s v="PALACIOS"/>
    <s v="Male"/>
    <s v="07/22/2024"/>
    <s v="Student"/>
    <s v="rosieyessel@gmail.com"/>
    <x v="2"/>
    <x v="2"/>
    <s v="Queens"/>
    <s v="Sandra Lo"/>
    <s v="2024-07-23T11:39:00-04:00"/>
    <s v="Approved"/>
    <m/>
    <m/>
    <x v="0"/>
  </r>
  <r>
    <m/>
    <s v="Ryan "/>
    <s v="Roman"/>
    <s v="Male"/>
    <s v="07/19/2024"/>
    <s v="Parent"/>
    <s v="jgoden181@gmail.com"/>
    <x v="10"/>
    <x v="1"/>
    <s v="Bronx"/>
    <s v="Francisco Rivera"/>
    <s v="2024-07-19T20:39:00-04:00"/>
    <s v="Approved"/>
    <m/>
    <m/>
    <x v="2"/>
  </r>
  <r>
    <m/>
    <s v="Ryan "/>
    <s v="Roman"/>
    <s v="Male"/>
    <s v="07/19/2024"/>
    <s v="Parent"/>
    <s v="jgoden181@gmail.com"/>
    <x v="10"/>
    <x v="0"/>
    <s v="Bronx"/>
    <s v="Francisco Rivera"/>
    <s v="2024-07-19T20:39:00-04:00"/>
    <s v="Approved"/>
    <m/>
    <m/>
    <x v="2"/>
  </r>
  <r>
    <n v="214377038"/>
    <s v="RYAN E"/>
    <s v="CHAN"/>
    <s v="Male"/>
    <s v="07/16/2024"/>
    <s v="Parent"/>
    <s v="Medusa430@yahoo.com"/>
    <x v="12"/>
    <x v="12"/>
    <s v="Queens"/>
    <s v="Stephen Tsai"/>
    <s v="2024-07-16T19:03:00-04:00"/>
    <s v="Approved"/>
    <m/>
    <m/>
    <x v="0"/>
  </r>
  <r>
    <n v="224638650"/>
    <s v="RYAN KYLER"/>
    <s v="ALEXANDER WILSO"/>
    <s v="Male"/>
    <s v="07/09/2024"/>
    <s v="Student"/>
    <s v="Angelawilson920@gmail.com"/>
    <x v="1"/>
    <x v="6"/>
    <s v="StatenIsland"/>
    <s v="Stephen Tsai"/>
    <s v="2024-07-09T19:21:00-04:00"/>
    <s v="Approved"/>
    <m/>
    <m/>
    <x v="1"/>
  </r>
  <r>
    <n v="224638650"/>
    <s v="RYAN KYLER"/>
    <s v="ALEXANDER WILSO"/>
    <s v="Male"/>
    <s v="07/09/2024"/>
    <s v="Student"/>
    <s v="Angelawilson920@gmail.com"/>
    <x v="1"/>
    <x v="11"/>
    <s v="StatenIsland"/>
    <s v="Stephen Tsai"/>
    <s v="2024-07-09T19:21:00-04:00"/>
    <s v="Approved"/>
    <m/>
    <m/>
    <x v="1"/>
  </r>
  <r>
    <n v="233523232"/>
    <s v="RYANNA"/>
    <s v="PURANDAH"/>
    <s v="Female"/>
    <s v="06/12/2024"/>
    <s v="Parent"/>
    <s v="ryannapurandah123@gmail.com"/>
    <x v="3"/>
    <x v="25"/>
    <s v="Bronx"/>
    <s v="Stephen Tsai"/>
    <s v="2024-07-05T17:11:00-04:00"/>
    <s v="Approved"/>
    <m/>
    <m/>
    <x v="0"/>
  </r>
  <r>
    <n v="233523232"/>
    <s v="RYANNA"/>
    <s v="PURANDAH"/>
    <s v="Female"/>
    <s v="06/12/2024"/>
    <s v="Parent"/>
    <s v="ryannapurandah123@gmail.com"/>
    <x v="3"/>
    <x v="18"/>
    <s v="Bronx"/>
    <s v="Stephen Tsai"/>
    <s v="2024-07-05T17:11:00-04:00"/>
    <s v="Approved"/>
    <m/>
    <m/>
    <x v="0"/>
  </r>
  <r>
    <n v="233492198"/>
    <s v="RYEEM"/>
    <s v="PITTERS"/>
    <s v="Male"/>
    <s v="07/23/2024"/>
    <s v="Parent"/>
    <s v="Pittersryeem12@gmail.com"/>
    <x v="10"/>
    <x v="29"/>
    <s v="Bronx"/>
    <s v="Francisco Rivera"/>
    <s v="2024-07-23T16:04:00-04:00"/>
    <s v="Approved"/>
    <m/>
    <m/>
    <x v="0"/>
  </r>
  <r>
    <n v="233492198"/>
    <s v="RYEEM"/>
    <s v="PITTERS"/>
    <s v="Male"/>
    <s v="07/23/2024"/>
    <s v="Parent"/>
    <s v="Pittersryeem12@gmail.com"/>
    <x v="10"/>
    <x v="30"/>
    <s v="Bronx"/>
    <s v="Francisco Rivera"/>
    <s v="2024-07-23T16:04:00-04:00"/>
    <s v="Approved"/>
    <m/>
    <m/>
    <x v="0"/>
  </r>
  <r>
    <n v="202245494"/>
    <s v="RYLIE"/>
    <s v="SOTO"/>
    <s v="Female"/>
    <s v="06/26/2024"/>
    <s v="Parent"/>
    <s v="seasea24@yahoo.com"/>
    <x v="34"/>
    <x v="5"/>
    <s v="Queens"/>
    <s v="Stephen Tsai"/>
    <s v="2024-07-05T17:11:00-04:00"/>
    <s v="Approved"/>
    <m/>
    <m/>
    <x v="0"/>
  </r>
  <r>
    <n v="246032890"/>
    <s v="S A"/>
    <s v="HAMZA"/>
    <s v="Male"/>
    <s v="06/24/2024"/>
    <s v="Parent"/>
    <s v="sherondelaf@gmail.com"/>
    <x v="21"/>
    <x v="19"/>
    <s v="Queens"/>
    <s v="Loweye Diedro"/>
    <s v="2024-07-05T16:43:00-04:00"/>
    <s v="Approved"/>
    <m/>
    <m/>
    <x v="0"/>
  </r>
  <r>
    <n v="246032890"/>
    <s v="S A"/>
    <s v="HAMZA"/>
    <s v="Male"/>
    <s v="06/24/2024"/>
    <s v="Parent"/>
    <s v="sherondelaf@gmail.com"/>
    <x v="13"/>
    <x v="34"/>
    <s v="Queens"/>
    <s v="Loweye Diedro"/>
    <s v="2024-07-05T16:43:00-04:00"/>
    <s v="Approved"/>
    <m/>
    <m/>
    <x v="0"/>
  </r>
  <r>
    <n v="260639281"/>
    <s v="SA NIYAH"/>
    <s v="JEROME"/>
    <s v="Female"/>
    <s v="07/02/2024"/>
    <s v="Parent"/>
    <s v="Vanessamcnair85@yahoo.com"/>
    <x v="7"/>
    <x v="7"/>
    <s v="Queens"/>
    <s v="Stephen Tsai"/>
    <s v="2024-07-04T10:01:00-04:00"/>
    <s v="Denied"/>
    <m/>
    <m/>
    <x v="0"/>
  </r>
  <r>
    <n v="260639281"/>
    <s v="SA NIYAH"/>
    <s v="JEROME"/>
    <s v="Female"/>
    <s v="07/02/2024"/>
    <s v="Parent"/>
    <s v="Vanessamcnair85@yahoo.com"/>
    <x v="2"/>
    <x v="3"/>
    <s v="Queens"/>
    <s v="Stephen Tsai"/>
    <s v="2024-07-04T10:01:00-04:00"/>
    <s v="Denied"/>
    <m/>
    <m/>
    <x v="0"/>
  </r>
  <r>
    <n v="230112989"/>
    <s v="SAAGE"/>
    <s v="PALMER"/>
    <s v="Female"/>
    <s v="07/08/2024"/>
    <s v="Parent"/>
    <s v="Traceyredwood@yahoo.com"/>
    <x v="31"/>
    <x v="6"/>
    <s v="Brooklyn"/>
    <s v="Sandra Lo"/>
    <s v="2024-07-08T10:10:00-04:00"/>
    <s v="Approved"/>
    <m/>
    <m/>
    <x v="0"/>
  </r>
  <r>
    <n v="230112989"/>
    <s v="SAAGE"/>
    <s v="PALMER"/>
    <s v="Female"/>
    <s v="07/08/2024"/>
    <s v="Parent"/>
    <s v="Traceyredwood@yahoo.com"/>
    <x v="31"/>
    <x v="11"/>
    <s v="Brooklyn"/>
    <s v="Sandra Lo"/>
    <s v="2024-07-08T10:10:00-04:00"/>
    <s v="Approved"/>
    <m/>
    <m/>
    <x v="0"/>
  </r>
  <r>
    <n v="232703678"/>
    <s v="SAAHID"/>
    <s v="GHANIE"/>
    <s v="Male"/>
    <s v="06/28/2024"/>
    <s v="Parent"/>
    <s v="priya.ghanie@yahoo.com"/>
    <x v="2"/>
    <x v="5"/>
    <s v="Queens"/>
    <s v="Stephen Tsai"/>
    <s v="2024-07-05T17:11:00-04:00"/>
    <s v="Approved"/>
    <m/>
    <m/>
    <x v="1"/>
  </r>
  <r>
    <n v="232703678"/>
    <s v="SAAHID"/>
    <s v="GHANIE"/>
    <s v="Male"/>
    <s v="06/28/2024"/>
    <s v="Parent"/>
    <s v="priya.ghanie@yahoo.com"/>
    <x v="2"/>
    <x v="3"/>
    <s v="Queens"/>
    <s v="Stephen Tsai"/>
    <s v="2024-07-05T17:11:00-04:00"/>
    <s v="Approved"/>
    <m/>
    <m/>
    <x v="1"/>
  </r>
  <r>
    <n v="232956482"/>
    <s v="SABIAN"/>
    <s v="GREEN"/>
    <s v="Male"/>
    <s v="07/24/2024"/>
    <s v="Parent"/>
    <s v="tracymctiernan@gmail.com"/>
    <x v="29"/>
    <x v="12"/>
    <s v="StatenIsland"/>
    <s v="James McCarthy"/>
    <s v="2024-07-24T15:47:00-04:00"/>
    <s v="Approved"/>
    <m/>
    <m/>
    <x v="0"/>
  </r>
  <r>
    <n v="232956482"/>
    <s v="SABIAN"/>
    <s v="GREEN"/>
    <s v="Male"/>
    <s v="07/23/2024"/>
    <s v="Student"/>
    <s v="Tracymctiernan@gmail.com"/>
    <x v="29"/>
    <x v="4"/>
    <s v="StatenIsland"/>
    <s v="Sandra Lo"/>
    <s v="2024-07-24T09:37:00-04:00"/>
    <s v="Approved"/>
    <m/>
    <m/>
    <x v="0"/>
  </r>
  <r>
    <n v="233232461"/>
    <s v="SABRINA"/>
    <s v="CHEN"/>
    <s v="Female"/>
    <s v="06/27/2024"/>
    <s v="Student"/>
    <s v="wwwlihualin1984@gmail.com"/>
    <x v="21"/>
    <x v="21"/>
    <s v="Queens"/>
    <s v="Stephen Tsai"/>
    <s v="2024-07-05T17:11:00-04:00"/>
    <s v="Approved"/>
    <m/>
    <m/>
    <x v="0"/>
  </r>
  <r>
    <n v="257673905"/>
    <s v="SABRINA"/>
    <s v="GALAY MORALES"/>
    <s v="Female"/>
    <s v="07/10/2024"/>
    <s v="Parent"/>
    <s v="Audreymorales14@gmail.com"/>
    <x v="16"/>
    <x v="3"/>
    <s v="Bronx"/>
    <s v="Sandra Lo"/>
    <s v="2024-07-10T11:09:00-04:00"/>
    <s v="Approved"/>
    <m/>
    <m/>
    <x v="0"/>
  </r>
  <r>
    <n v="257673905"/>
    <s v="SABRINA"/>
    <s v="GALAY MORALES"/>
    <s v="Female"/>
    <s v="07/10/2024"/>
    <s v="Parent"/>
    <s v="Audreymorales14@gmail.com"/>
    <x v="16"/>
    <x v="5"/>
    <s v="Bronx"/>
    <s v="Sandra Lo"/>
    <s v="2024-07-10T11:09:00-04:00"/>
    <s v="Approved"/>
    <m/>
    <m/>
    <x v="0"/>
  </r>
  <r>
    <n v="257673905"/>
    <s v="SABRINA"/>
    <s v="GALAY MORALES"/>
    <s v="Female"/>
    <s v="07/30/2024"/>
    <s v="Parent"/>
    <s v="audreymorales14@gmail.com"/>
    <x v="16"/>
    <x v="3"/>
    <s v="Bronx"/>
    <s v="Sandra Lo"/>
    <s v="2024-07-30T15:53:00-04:00"/>
    <s v="Approved"/>
    <m/>
    <m/>
    <x v="0"/>
  </r>
  <r>
    <n v="236504429"/>
    <s v="SACHIBELLE"/>
    <s v="GROONEY"/>
    <s v="Female"/>
    <s v="06/27/2024"/>
    <s v="Student"/>
    <s v="amyleemoran@gmail.com"/>
    <x v="8"/>
    <x v="3"/>
    <s v="Brooklyn"/>
    <s v="Stephen Tsai"/>
    <s v="2024-07-05T17:11:00-04:00"/>
    <s v="Approved"/>
    <m/>
    <m/>
    <x v="0"/>
  </r>
  <r>
    <n v="259021228"/>
    <s v="SACKEINO"/>
    <s v="WHITE"/>
    <s v="Male"/>
    <s v="07/17/2024"/>
    <s v="Parent"/>
    <s v="Sackeinowhite@icloud.com"/>
    <x v="7"/>
    <x v="18"/>
    <s v="Queens"/>
    <s v="Omar Turnage"/>
    <s v="2024-07-17T15:49:00-04:00"/>
    <s v="Approved"/>
    <m/>
    <m/>
    <x v="0"/>
  </r>
  <r>
    <n v="259021228"/>
    <s v="SACKEINO"/>
    <s v="WHITE"/>
    <s v="Male"/>
    <s v="07/17/2024"/>
    <s v="Parent"/>
    <s v="Sackeinowhite@icloud.com"/>
    <x v="7"/>
    <x v="25"/>
    <s v="Queens"/>
    <s v="Omar Turnage"/>
    <s v="2024-07-17T15:49:00-04:00"/>
    <s v="Approved"/>
    <m/>
    <m/>
    <x v="0"/>
  </r>
  <r>
    <n v="208551747"/>
    <s v="SADIYAH"/>
    <s v="DORIA"/>
    <s v="Female"/>
    <s v="06/12/2024"/>
    <s v="Parent"/>
    <s v="doriasadiyah@gmail.com"/>
    <x v="6"/>
    <x v="3"/>
    <s v="Queens"/>
    <s v="Stephen Tsai"/>
    <s v="2024-07-05T17:11:00-04:00"/>
    <s v="Approved"/>
    <m/>
    <m/>
    <x v="0"/>
  </r>
  <r>
    <n v="208551747"/>
    <s v="SADIYAH"/>
    <s v="DORIA"/>
    <s v="Female"/>
    <s v="06/12/2024"/>
    <s v="Parent"/>
    <s v="doriasadiyah@gmail.com"/>
    <x v="6"/>
    <x v="5"/>
    <s v="Queens"/>
    <s v="Stephen Tsai"/>
    <s v="2024-07-05T17:11:00-04:00"/>
    <s v="Approved"/>
    <m/>
    <m/>
    <x v="0"/>
  </r>
  <r>
    <n v="252989439"/>
    <s v="SADLHER"/>
    <s v="THELUSMA"/>
    <s v="Male"/>
    <s v="07/15/2024"/>
    <s v="Parent"/>
    <s v="gyanickgregoire@gmail.com"/>
    <x v="7"/>
    <x v="40"/>
    <s v="Queens"/>
    <s v="Omar Turnage"/>
    <s v="2024-07-15T15:55:00-04:00"/>
    <s v="Approved"/>
    <m/>
    <m/>
    <x v="0"/>
  </r>
  <r>
    <n v="252989439"/>
    <s v="SADLHER"/>
    <s v="THELUSMA"/>
    <s v="Male"/>
    <s v="07/15/2024"/>
    <s v="Parent"/>
    <s v="gyanickgregoire@gmail.com"/>
    <x v="7"/>
    <x v="33"/>
    <s v="Queens"/>
    <s v="Omar Turnage"/>
    <s v="2024-07-15T15:55:00-04:00"/>
    <s v="Approved"/>
    <m/>
    <m/>
    <x v="0"/>
  </r>
  <r>
    <n v="234611143"/>
    <s v="SAEDAAN"/>
    <s v="JOHNSON"/>
    <s v="Male"/>
    <s v="07/08/2024"/>
    <s v="Student"/>
    <s v="Johnsontakima@gmail.com"/>
    <x v="9"/>
    <x v="0"/>
    <s v="StatenIsland"/>
    <s v="Stephen Tsai"/>
    <s v="2024-07-09T10:15:00-04:00"/>
    <s v="Approved"/>
    <m/>
    <m/>
    <x v="1"/>
  </r>
  <r>
    <n v="234611143"/>
    <s v="SAEDAAN"/>
    <s v="JOHNSON"/>
    <s v="Male"/>
    <s v="07/08/2024"/>
    <s v="Student"/>
    <s v="Johnsontakima@gmail.com"/>
    <x v="9"/>
    <x v="1"/>
    <s v="StatenIsland"/>
    <s v="Stephen Tsai"/>
    <s v="2024-07-09T10:15:00-04:00"/>
    <s v="Approved"/>
    <m/>
    <m/>
    <x v="1"/>
  </r>
  <r>
    <n v="206613168"/>
    <s v="SAFAYAT SAJJAD"/>
    <s v="SIDDIQEE"/>
    <s v="Male"/>
    <s v="06/23/2024"/>
    <s v="Parent"/>
    <s v="safayatsajjads@nycstudents.net"/>
    <x v="13"/>
    <x v="34"/>
    <s v="Brooklyn"/>
    <s v="Loweye Diedro"/>
    <s v="2024-07-05T16:43:00-04:00"/>
    <s v="Approved"/>
    <m/>
    <m/>
    <x v="0"/>
  </r>
  <r>
    <n v="260569959"/>
    <s v="SAFI"/>
    <s v="ASAFI"/>
    <s v="Male"/>
    <s v="06/07/2024"/>
    <s v="Parent"/>
    <s v="nasrinsultana.umt@gmail.com"/>
    <x v="7"/>
    <x v="25"/>
    <s v="Queens"/>
    <s v="Stephen Tsai"/>
    <s v="2024-07-05T17:11:00-04:00"/>
    <s v="Approved"/>
    <m/>
    <m/>
    <x v="0"/>
  </r>
  <r>
    <n v="260569959"/>
    <s v="SAFI"/>
    <s v="ASAFI"/>
    <s v="Male"/>
    <s v="06/07/2024"/>
    <s v="Parent"/>
    <s v="nasrinsultana.umt@gmail.com"/>
    <x v="7"/>
    <x v="18"/>
    <s v="Queens"/>
    <s v="Stephen Tsai"/>
    <s v="2024-07-05T17:11:00-04:00"/>
    <s v="Approved"/>
    <m/>
    <m/>
    <x v="0"/>
  </r>
  <r>
    <n v="209510049"/>
    <s v="SAGE"/>
    <s v="MURPHY"/>
    <s v="Male"/>
    <s v="07/09/2024"/>
    <s v="Parent"/>
    <s v="michaelnmurphy@gmail.com"/>
    <x v="5"/>
    <x v="0"/>
    <s v="Brooklyn"/>
    <s v="Stephen Tsai"/>
    <s v="2024-07-09T10:15:00-04:00"/>
    <s v="Approved"/>
    <m/>
    <m/>
    <x v="0"/>
  </r>
  <r>
    <n v="227706090"/>
    <s v="SAI"/>
    <s v="MORRIS"/>
    <s v="Male"/>
    <s v="07/25/2024"/>
    <s v="Parent"/>
    <s v="Cfabalous12@gmail.com"/>
    <x v="7"/>
    <x v="4"/>
    <s v="Queens"/>
    <s v="Omar Turnage"/>
    <s v="2024-07-25T14:59:00-04:00"/>
    <s v="Approved"/>
    <m/>
    <m/>
    <x v="0"/>
  </r>
  <r>
    <n v="227706090"/>
    <s v="SAI"/>
    <s v="MORRIS"/>
    <s v="Male"/>
    <s v="07/25/2024"/>
    <s v="Parent"/>
    <s v="Cfabalous12@gmail.com"/>
    <x v="7"/>
    <x v="12"/>
    <s v="Queens"/>
    <s v="Omar Turnage"/>
    <s v="2024-07-25T14:59:00-04:00"/>
    <s v="Approved"/>
    <m/>
    <m/>
    <x v="0"/>
  </r>
  <r>
    <n v="260734496"/>
    <s v="SAI MON"/>
    <s v="PYAE"/>
    <s v="Male"/>
    <s v="07/22/2024"/>
    <s v="Parent"/>
    <s v="kwehtoonaw@gmail.com"/>
    <x v="32"/>
    <x v="20"/>
    <s v="Brooklyn"/>
    <s v="Audrey Houston"/>
    <s v="2024-07-22T09:05:00-04:00"/>
    <s v="Approved"/>
    <m/>
    <m/>
    <x v="0"/>
  </r>
  <r>
    <n v="260734496"/>
    <s v="SAI MON"/>
    <s v="PYAE"/>
    <s v="Male"/>
    <s v="07/22/2024"/>
    <s v="Parent"/>
    <s v="kwehtoonaw@gmail.com"/>
    <x v="32"/>
    <x v="17"/>
    <s v="Brooklyn"/>
    <s v="Audrey Houston"/>
    <s v="2024-07-22T09:05:00-04:00"/>
    <s v="Approved"/>
    <m/>
    <m/>
    <x v="0"/>
  </r>
  <r>
    <n v="220928352"/>
    <s v="SAID"/>
    <s v="MARIN"/>
    <s v="Male"/>
    <s v="06/12/2024"/>
    <s v="Parent"/>
    <s v="silvialino963@gmail.com"/>
    <x v="18"/>
    <x v="4"/>
    <s v="Manhattan"/>
    <s v="Stephen Tsai"/>
    <s v="2024-07-05T17:11:00-04:00"/>
    <s v="Approved"/>
    <m/>
    <m/>
    <x v="1"/>
  </r>
  <r>
    <n v="234556926"/>
    <s v="SAIRATURN"/>
    <s v="NISHE"/>
    <s v="Female"/>
    <s v="07/12/2024"/>
    <s v="Student"/>
    <s v="alamny04@gmail.com"/>
    <x v="6"/>
    <x v="18"/>
    <s v="Queens"/>
    <s v="Sandra Lo"/>
    <s v="2024-07-12T19:33:00-04:00"/>
    <s v="Approved"/>
    <m/>
    <m/>
    <x v="0"/>
  </r>
  <r>
    <n v="234556926"/>
    <s v="SAIRATURN"/>
    <s v="NISHE"/>
    <s v="Female"/>
    <s v="07/12/2024"/>
    <s v="Student"/>
    <s v="alamny04@gmail.com"/>
    <x v="6"/>
    <x v="25"/>
    <s v="Queens"/>
    <s v="Sandra Lo"/>
    <s v="2024-07-12T19:33:00-04:00"/>
    <s v="Approved"/>
    <m/>
    <m/>
    <x v="0"/>
  </r>
  <r>
    <n v="236346151"/>
    <s v="SAISHAA"/>
    <s v="VAIDHYANATHAN"/>
    <s v="Female"/>
    <s v="06/26/2024"/>
    <s v="Parent"/>
    <s v="Jyovaid@gmail.com"/>
    <x v="34"/>
    <x v="11"/>
    <s v="Queens"/>
    <s v="Stephen Tsai"/>
    <s v="2024-07-05T17:11:00-04:00"/>
    <s v="Approved"/>
    <m/>
    <m/>
    <x v="0"/>
  </r>
  <r>
    <n v="235287638"/>
    <s v="SAJIB"/>
    <s v="MIAH"/>
    <s v="Male"/>
    <s v="07/18/2024"/>
    <s v="Student"/>
    <s v="sajibmiah5258@gmail.com"/>
    <x v="24"/>
    <x v="25"/>
    <s v="Bronx"/>
    <s v="Sandra Lo"/>
    <s v="2024-07-18T14:12:00-04:00"/>
    <s v="Approved"/>
    <m/>
    <m/>
    <x v="0"/>
  </r>
  <r>
    <n v="216089938"/>
    <s v="SAJJADUL"/>
    <s v="MOWLA"/>
    <s v="Male"/>
    <s v="06/07/2024"/>
    <s v="Parent"/>
    <s v="magna11221@gmail.com"/>
    <x v="27"/>
    <x v="24"/>
    <s v="Brooklyn"/>
    <s v="Stephen Tsai"/>
    <s v="2024-07-05T17:11:00-04:00"/>
    <s v="Approved"/>
    <m/>
    <m/>
    <x v="1"/>
  </r>
  <r>
    <n v="216089938"/>
    <s v="SAJJADUL"/>
    <s v="MOWLA"/>
    <s v="Male"/>
    <s v="06/07/2024"/>
    <s v="Parent"/>
    <s v="magna11221@gmail.com"/>
    <x v="27"/>
    <x v="26"/>
    <s v="Brooklyn"/>
    <s v="Stephen Tsai"/>
    <s v="2024-07-05T17:11:00-04:00"/>
    <s v="Approved"/>
    <m/>
    <m/>
    <x v="1"/>
  </r>
  <r>
    <n v="232772533"/>
    <s v="SAKHAWAT"/>
    <s v="HOSSAIN"/>
    <s v="Male"/>
    <s v="07/11/2024"/>
    <s v="Parent"/>
    <s v="xxsakhawat123@gmail.com"/>
    <x v="30"/>
    <x v="4"/>
    <s v="Brooklyn"/>
    <s v="Sandra Lo"/>
    <s v="2024-07-11T23:50:00-04:00"/>
    <s v="Approved"/>
    <m/>
    <m/>
    <x v="0"/>
  </r>
  <r>
    <n v="260281464"/>
    <s v="SAKHAWAT"/>
    <s v="OMIR"/>
    <s v="Male"/>
    <s v="06/22/2024"/>
    <s v="Parent"/>
    <s v="sh.omir369@gmail.com"/>
    <x v="13"/>
    <x v="34"/>
    <s v="Brooklyn"/>
    <s v="Loweye Diedro"/>
    <s v="2024-07-05T16:43:00-04:00"/>
    <s v="Approved"/>
    <m/>
    <m/>
    <x v="0"/>
  </r>
  <r>
    <n v="232772533"/>
    <s v="SAKHAWAT"/>
    <s v="HOSSAIN"/>
    <s v="Male"/>
    <s v="07/11/2024"/>
    <s v="Parent"/>
    <s v="xxsakhawat123@gmail.com"/>
    <x v="24"/>
    <x v="13"/>
    <s v="Brooklyn"/>
    <s v="Sandra Lo"/>
    <s v="2024-07-11T23:50:00-04:00"/>
    <s v="Approved"/>
    <m/>
    <m/>
    <x v="0"/>
  </r>
  <r>
    <n v="224689489"/>
    <s v="SALAH"/>
    <s v="FALAH"/>
    <s v="Male"/>
    <s v="07/09/2024"/>
    <s v="Student"/>
    <s v="Rashany718@aol.com"/>
    <x v="9"/>
    <x v="12"/>
    <s v="StatenIsland"/>
    <s v="Sandra Lo"/>
    <s v="2024-07-09T11:36:00-04:00"/>
    <s v="Approved"/>
    <m/>
    <m/>
    <x v="0"/>
  </r>
  <r>
    <n v="224689489"/>
    <s v="SALAH"/>
    <s v="FALAH"/>
    <s v="Male"/>
    <s v="07/09/2024"/>
    <s v="Student"/>
    <s v="Rashany718@aol.com"/>
    <x v="9"/>
    <x v="4"/>
    <s v="StatenIsland"/>
    <s v="Sandra Lo"/>
    <s v="2024-07-09T11:36:00-04:00"/>
    <s v="Approved"/>
    <m/>
    <m/>
    <x v="0"/>
  </r>
  <r>
    <n v="224257436"/>
    <s v="SALEEM"/>
    <s v="DIXON"/>
    <s v="Male"/>
    <s v="07/08/2024"/>
    <s v="Parent"/>
    <s v="Alidixon3@aol.com"/>
    <x v="5"/>
    <x v="0"/>
    <s v="Brooklyn"/>
    <s v="Stephen Tsai"/>
    <s v="2024-07-09T10:15:00-04:00"/>
    <s v="Approved"/>
    <m/>
    <m/>
    <x v="1"/>
  </r>
  <r>
    <n v="231774001"/>
    <s v="SALIMATA"/>
    <s v="KONE"/>
    <s v="Female"/>
    <s v="07/11/2024"/>
    <s v="Parent"/>
    <s v="Salima.benvalid1245@gmail.com"/>
    <x v="1"/>
    <x v="6"/>
    <s v="Bronx"/>
    <s v="Sandra Lo"/>
    <s v="2024-07-11T19:48:00-04:00"/>
    <s v="Approved"/>
    <m/>
    <m/>
    <x v="0"/>
  </r>
  <r>
    <n v="247527609"/>
    <s v="SALIMATA"/>
    <s v="TIMITE"/>
    <s v="Female"/>
    <s v="06/13/2024"/>
    <s v="Student"/>
    <s v="ltimite23@gmail.com"/>
    <x v="20"/>
    <x v="6"/>
    <s v="Bronx"/>
    <s v="Sandra Lo"/>
    <s v="2024-07-09T11:36:00-04:00"/>
    <s v="Approved"/>
    <m/>
    <m/>
    <x v="0"/>
  </r>
  <r>
    <n v="247527609"/>
    <s v="SALIMATA"/>
    <s v="TIMITE"/>
    <s v="Female"/>
    <s v="06/13/2024"/>
    <s v="Student"/>
    <s v="ltimite23@gmail.com"/>
    <x v="20"/>
    <x v="11"/>
    <s v="Bronx"/>
    <s v="Stephen Tsai"/>
    <s v="2024-07-05T17:11:00-04:00"/>
    <s v="Approved"/>
    <m/>
    <m/>
    <x v="0"/>
  </r>
  <r>
    <n v="247527609"/>
    <s v="SALIMATA"/>
    <s v="TIMITE"/>
    <s v="Female"/>
    <s v="06/13/2024"/>
    <s v="Student"/>
    <s v="ltimite23@gmail.com"/>
    <x v="20"/>
    <x v="11"/>
    <s v="Bronx"/>
    <s v="Sandra Lo"/>
    <s v="2024-07-09T11:36:00-04:00"/>
    <s v="Approved"/>
    <m/>
    <m/>
    <x v="0"/>
  </r>
  <r>
    <n v="220223085"/>
    <s v="SALLY"/>
    <s v="CHEN"/>
    <s v="Female"/>
    <s v="06/09/2024"/>
    <s v="Parent"/>
    <s v="sallychen593@gmail.com"/>
    <x v="21"/>
    <x v="21"/>
    <s v="Queens"/>
    <s v="Stephen Tsai"/>
    <s v="2024-07-05T17:11:00-04:00"/>
    <s v="Approved"/>
    <m/>
    <m/>
    <x v="0"/>
  </r>
  <r>
    <n v="240999680"/>
    <s v="SALLY"/>
    <s v="AYBAR"/>
    <s v="Female"/>
    <s v="06/28/2024"/>
    <s v="Parent"/>
    <s v="Saylisaybar@gmail.com"/>
    <x v="8"/>
    <x v="3"/>
    <s v="Queens"/>
    <s v="Stephen Tsai"/>
    <s v="2024-07-05T17:11:00-04:00"/>
    <s v="Approved"/>
    <m/>
    <m/>
    <x v="0"/>
  </r>
  <r>
    <n v="240999680"/>
    <s v="SALLY"/>
    <s v="AYBAR"/>
    <s v="Female"/>
    <s v="06/28/2024"/>
    <s v="Parent"/>
    <s v="Saylisaybar@gmail.com"/>
    <x v="8"/>
    <x v="5"/>
    <s v="Queens"/>
    <s v="Stephen Tsai"/>
    <s v="2024-07-05T17:11:00-04:00"/>
    <s v="Approved"/>
    <m/>
    <m/>
    <x v="0"/>
  </r>
  <r>
    <n v="233841410"/>
    <s v="SALVATORE"/>
    <s v="INTRAVAIA"/>
    <s v="Male"/>
    <s v="06/30/2024"/>
    <s v="Parent"/>
    <s v="Russjj207@gmail.com"/>
    <x v="9"/>
    <x v="4"/>
    <s v="StatenIsland"/>
    <s v="Stephen Tsai"/>
    <s v="2024-07-05T17:11:00-04:00"/>
    <s v="Approved"/>
    <m/>
    <m/>
    <x v="0"/>
  </r>
  <r>
    <n v="236476479"/>
    <s v="SALVATORE"/>
    <s v="LONGO"/>
    <s v="Male"/>
    <s v="07/29/2024"/>
    <s v="Parent"/>
    <s v="paullongo2@verizon.net"/>
    <x v="9"/>
    <x v="12"/>
    <s v="StatenIsland"/>
    <s v="Peter LaMarca3"/>
    <s v="2024-07-29T15:10:00-04:00"/>
    <s v="Approved"/>
    <m/>
    <m/>
    <x v="0"/>
  </r>
  <r>
    <n v="233841410"/>
    <s v="SALVATORE"/>
    <s v="INTRAVAIA"/>
    <s v="Male"/>
    <s v="06/30/2024"/>
    <s v="Parent"/>
    <s v="Russjj207@gmail.com"/>
    <x v="9"/>
    <x v="12"/>
    <s v="StatenIsland"/>
    <s v="Stephen Tsai"/>
    <s v="2024-07-05T17:11:00-04:00"/>
    <s v="Approved"/>
    <m/>
    <m/>
    <x v="0"/>
  </r>
  <r>
    <n v="235671641"/>
    <s v="SAM"/>
    <s v="KIRZHNER"/>
    <s v="Male"/>
    <s v="06/13/2024"/>
    <s v="Parent"/>
    <s v="Artspf@gmail.com"/>
    <x v="29"/>
    <x v="0"/>
    <s v="StatenIsland"/>
    <s v="Stephen Tsai"/>
    <s v="2024-07-05T17:11:00-04:00"/>
    <s v="Approved"/>
    <m/>
    <m/>
    <x v="0"/>
  </r>
  <r>
    <n v="235671641"/>
    <s v="SAM"/>
    <s v="KIRZHNER"/>
    <s v="Male"/>
    <s v="06/13/2024"/>
    <s v="Parent"/>
    <s v="Artspf@gmail.com"/>
    <x v="29"/>
    <x v="1"/>
    <s v="StatenIsland"/>
    <s v="Stephen Tsai"/>
    <s v="2024-07-05T17:11:00-04:00"/>
    <s v="Approved"/>
    <m/>
    <m/>
    <x v="0"/>
  </r>
  <r>
    <n v="221387525"/>
    <s v="SAMANDAR"/>
    <s v="KHAMIDOV"/>
    <s v="Male"/>
    <s v="07/10/2024"/>
    <s v="Student"/>
    <s v="Khamidovsamandar@gmail.com"/>
    <x v="1"/>
    <x v="13"/>
    <s v="StatenIsland"/>
    <s v="Sandra Lo"/>
    <s v="2024-07-10T18:23:00-04:00"/>
    <s v="Approved"/>
    <m/>
    <m/>
    <x v="0"/>
  </r>
  <r>
    <n v="221387525"/>
    <s v="SAMANDAR"/>
    <s v="KHAMIDOV"/>
    <s v="Male"/>
    <s v="07/10/2024"/>
    <s v="Student"/>
    <s v="Khamidovsamandar@gmail.com"/>
    <x v="1"/>
    <x v="2"/>
    <s v="StatenIsland"/>
    <s v="Sandra Lo"/>
    <s v="2024-07-10T18:23:00-04:00"/>
    <s v="Approved"/>
    <m/>
    <m/>
    <x v="0"/>
  </r>
  <r>
    <n v="233987866"/>
    <s v="SAMANI"/>
    <s v="WRIGHT"/>
    <s v="Male"/>
    <s v="06/03/2024"/>
    <s v="Student"/>
    <s v="steph.martin3@gmail.com"/>
    <x v="7"/>
    <x v="4"/>
    <s v="Queens"/>
    <s v="Sandra Lo"/>
    <s v="2024-06-07T17:43:00-04:00"/>
    <s v="Approved"/>
    <m/>
    <m/>
    <x v="0"/>
  </r>
  <r>
    <n v="233141241"/>
    <s v="Samanta"/>
    <s v="Barbecho-Ango"/>
    <s v="Female"/>
    <s v="07/22/2024"/>
    <s v="Parent"/>
    <s v="alexango81@gmail.com"/>
    <x v="21"/>
    <x v="5"/>
    <s v="Queens"/>
    <s v="Sandra Lo"/>
    <s v="2024-07-23T11:39:00-04:00"/>
    <s v="Approved"/>
    <m/>
    <m/>
    <x v="0"/>
  </r>
  <r>
    <n v="100732093"/>
    <s v="SAMANTHA"/>
    <s v="AVELLANA"/>
    <s v="Female"/>
    <s v="06/26/2024"/>
    <s v="Parent"/>
    <s v="savenilla.303@gmail.com"/>
    <x v="34"/>
    <x v="5"/>
    <s v="Queens"/>
    <s v="Stephen Tsai"/>
    <s v="2024-07-05T17:11:00-04:00"/>
    <s v="Approved"/>
    <m/>
    <m/>
    <x v="0"/>
  </r>
  <r>
    <n v="207474735"/>
    <s v="SAMANTHA"/>
    <s v="FRAGOSO"/>
    <s v="Female"/>
    <s v="07/11/2024"/>
    <s v="Parent"/>
    <s v="sandrafragoso5@gmail.com"/>
    <x v="32"/>
    <x v="28"/>
    <s v="Brooklyn"/>
    <s v="Sandra Lo"/>
    <s v="2024-07-11T09:52:00-04:00"/>
    <s v="Approved"/>
    <m/>
    <m/>
    <x v="0"/>
  </r>
  <r>
    <n v="220631246"/>
    <s v="SAMANTHA"/>
    <s v="RODRIGUEZ"/>
    <s v="Female"/>
    <s v="06/22/2024"/>
    <s v="Parent"/>
    <s v="Srodriguez8025@gmail.com"/>
    <x v="17"/>
    <x v="5"/>
    <s v="Queens"/>
    <s v="Stephen Tsai"/>
    <s v="2024-07-05T17:11:00-04:00"/>
    <s v="Approved"/>
    <m/>
    <m/>
    <x v="0"/>
  </r>
  <r>
    <n v="224349456"/>
    <s v="SAMANTHA"/>
    <s v="FARIA"/>
    <s v="Female"/>
    <s v="06/26/2024"/>
    <s v="Parent"/>
    <s v="Shawnguyan@aol.com"/>
    <x v="34"/>
    <x v="3"/>
    <s v="Queens"/>
    <s v="Stephen Tsai"/>
    <s v="2024-07-05T17:11:00-04:00"/>
    <s v="Approved"/>
    <m/>
    <m/>
    <x v="0"/>
  </r>
  <r>
    <n v="232513846"/>
    <s v="SAMANTHA"/>
    <s v="LEWIN"/>
    <s v="Female"/>
    <s v="07/09/2024"/>
    <s v="Parent"/>
    <s v="herdamichel@yahoo.com"/>
    <x v="30"/>
    <x v="5"/>
    <s v="Queens"/>
    <s v="Sandra Lo"/>
    <s v="2024-07-09T23:15:00-04:00"/>
    <s v="Approved"/>
    <m/>
    <m/>
    <x v="0"/>
  </r>
  <r>
    <n v="232739136"/>
    <s v="SAMANTHA"/>
    <s v="URGILES"/>
    <s v="Female"/>
    <s v="06/15/2024"/>
    <s v="Parent"/>
    <s v="adelitalazo76@gmail.com"/>
    <x v="17"/>
    <x v="5"/>
    <s v="Queens"/>
    <s v="Stephen Tsai"/>
    <s v="2024-07-05T17:11:00-04:00"/>
    <s v="Approved"/>
    <m/>
    <m/>
    <x v="0"/>
  </r>
  <r>
    <n v="233114834"/>
    <s v="SAMANTHA"/>
    <s v="NUNEZ"/>
    <s v="Female"/>
    <s v="06/06/2024"/>
    <s v="Student"/>
    <s v="julissa.ddz@gmail.com"/>
    <x v="17"/>
    <x v="18"/>
    <s v="Brooklyn"/>
    <s v="Sandra Lo"/>
    <s v="2024-06-07T17:43:00-04:00"/>
    <s v="Approved"/>
    <m/>
    <m/>
    <x v="0"/>
  </r>
  <r>
    <n v="233474287"/>
    <s v="SAMANTHA"/>
    <s v="LOPEZ"/>
    <s v="Female"/>
    <s v="07/04/2024"/>
    <s v="Parent"/>
    <s v="luzst0727@gmail.com"/>
    <x v="17"/>
    <x v="5"/>
    <s v="Queens"/>
    <s v="Loweye Diedro"/>
    <s v="2024-07-05T16:43:00-04:00"/>
    <s v="Approved"/>
    <m/>
    <m/>
    <x v="0"/>
  </r>
  <r>
    <n v="233830934"/>
    <s v="SAMANTHA"/>
    <s v="MENDEZ"/>
    <s v="Female"/>
    <s v="06/04/2024"/>
    <s v="Parent"/>
    <s v="lusochka@gmail.com"/>
    <x v="17"/>
    <x v="5"/>
    <s v="Queens"/>
    <s v="Sandra Lo"/>
    <s v="2024-06-07T17:43:00-04:00"/>
    <s v="Approved"/>
    <m/>
    <m/>
    <x v="0"/>
  </r>
  <r>
    <n v="235153830"/>
    <s v="SAMANTHA"/>
    <s v="SNYDER"/>
    <s v="Female"/>
    <s v="07/31/2024"/>
    <s v="Parent"/>
    <s v="samhope721@gmail.com"/>
    <x v="9"/>
    <x v="13"/>
    <s v="StatenIsland"/>
    <s v="Peter LaMarca3"/>
    <s v="2024-07-31T15:10:00-04:00"/>
    <s v="Approved"/>
    <m/>
    <m/>
    <x v="0"/>
  </r>
  <r>
    <n v="257308452"/>
    <s v="SAMANTHA"/>
    <s v="BURGOS ORTIZ"/>
    <s v="Female"/>
    <s v="07/24/2024"/>
    <s v="Student"/>
    <s v="Natymesa1209@gmail.com"/>
    <x v="2"/>
    <x v="3"/>
    <s v="Queens"/>
    <s v="Sandra Lo"/>
    <s v="2024-07-24T17:52:00-04:00"/>
    <s v="Approved"/>
    <m/>
    <m/>
    <x v="0"/>
  </r>
  <r>
    <n v="100732093"/>
    <s v="SAMANTHA"/>
    <s v="AVELLANA"/>
    <s v="Female"/>
    <s v="06/26/2024"/>
    <s v="Parent"/>
    <s v="savenilla.303@gmail.com"/>
    <x v="34"/>
    <x v="3"/>
    <s v="Queens"/>
    <s v="Stephen Tsai"/>
    <s v="2024-07-05T17:11:00-04:00"/>
    <s v="Approved"/>
    <m/>
    <m/>
    <x v="0"/>
  </r>
  <r>
    <n v="224349456"/>
    <s v="SAMANTHA"/>
    <s v="FARIA"/>
    <s v="Female"/>
    <s v="06/26/2024"/>
    <s v="Parent"/>
    <s v="Shawnguyan@aol.com"/>
    <x v="34"/>
    <x v="5"/>
    <s v="Queens"/>
    <s v="Stephen Tsai"/>
    <s v="2024-07-05T17:11:00-04:00"/>
    <s v="Approved"/>
    <m/>
    <m/>
    <x v="0"/>
  </r>
  <r>
    <n v="232513846"/>
    <s v="SAMANTHA"/>
    <s v="LEWIN"/>
    <s v="Female"/>
    <s v="07/09/2024"/>
    <s v="Parent"/>
    <s v="herdamichel@yahoo.com"/>
    <x v="23"/>
    <x v="35"/>
    <s v="Queens"/>
    <s v="Sandra Lo"/>
    <s v="2024-07-09T23:15:00-04:00"/>
    <s v="Approved"/>
    <m/>
    <m/>
    <x v="0"/>
  </r>
  <r>
    <n v="232739136"/>
    <s v="SAMANTHA"/>
    <s v="URGILES"/>
    <s v="Female"/>
    <s v="06/15/2024"/>
    <s v="Parent"/>
    <s v="adelitalazo76@gmail.com"/>
    <x v="17"/>
    <x v="3"/>
    <s v="Queens"/>
    <s v="Stephen Tsai"/>
    <s v="2024-07-05T17:11:00-04:00"/>
    <s v="Approved"/>
    <m/>
    <m/>
    <x v="0"/>
  </r>
  <r>
    <n v="233114834"/>
    <s v="SAMANTHA"/>
    <s v="NUNEZ"/>
    <s v="Female"/>
    <s v="06/06/2024"/>
    <s v="Student"/>
    <s v="julissa.ddz@gmail.com"/>
    <x v="30"/>
    <x v="6"/>
    <s v="Brooklyn"/>
    <s v="Sandra Lo"/>
    <s v="2024-06-07T17:43:00-04:00"/>
    <s v="Approved"/>
    <m/>
    <m/>
    <x v="0"/>
  </r>
  <r>
    <n v="233474287"/>
    <s v="SAMANTHA"/>
    <s v="LOPEZ"/>
    <s v="Female"/>
    <s v="07/04/2024"/>
    <s v="Parent"/>
    <s v="luzst0727@gmail.com"/>
    <x v="16"/>
    <x v="41"/>
    <s v="Queens"/>
    <s v="Loweye Diedro"/>
    <s v="2024-07-05T16:43:00-04:00"/>
    <s v="Approved"/>
    <m/>
    <m/>
    <x v="0"/>
  </r>
  <r>
    <n v="233830934"/>
    <s v="SAMANTHA"/>
    <s v="MENDEZ"/>
    <s v="Female"/>
    <s v="06/04/2024"/>
    <s v="Parent"/>
    <s v="lusochka@gmail.com"/>
    <x v="21"/>
    <x v="3"/>
    <s v="Queens"/>
    <s v="Sandra Lo"/>
    <s v="2024-06-07T17:43:00-04:00"/>
    <s v="Approved"/>
    <m/>
    <m/>
    <x v="0"/>
  </r>
  <r>
    <n v="234864858"/>
    <s v="SAMARA"/>
    <s v="RILEY"/>
    <s v="Female"/>
    <s v="07/26/2024"/>
    <s v="Parent"/>
    <s v="gillianlewis6623@gmail.com"/>
    <x v="16"/>
    <x v="3"/>
    <s v="Bronx"/>
    <s v="Sandra Lo"/>
    <s v="2024-07-26T17:36:00-04:00"/>
    <s v="Approved"/>
    <m/>
    <m/>
    <x v="1"/>
  </r>
  <r>
    <n v="240982215"/>
    <s v="SAMARIA"/>
    <s v="SABAL"/>
    <s v="Female"/>
    <s v="07/17/2024"/>
    <s v="Parent"/>
    <s v="marigotitall@gmail.com"/>
    <x v="25"/>
    <x v="43"/>
    <s v="Brooklyn"/>
    <s v="Thomas Ajibola"/>
    <s v="2024-07-17T16:42:00-04:00"/>
    <s v="Approved"/>
    <m/>
    <m/>
    <x v="0"/>
  </r>
  <r>
    <n v="224037531"/>
    <s v="SAMAYA"/>
    <s v="CLARK-GABRIEL"/>
    <s v="Female"/>
    <s v="07/05/2024"/>
    <s v="Parent"/>
    <s v="Wgabriel87@aol.com"/>
    <x v="30"/>
    <x v="4"/>
    <s v="Brooklyn"/>
    <s v="Stephen Tsai"/>
    <s v="2024-07-05T17:11:00-04:00"/>
    <s v="Approved"/>
    <m/>
    <m/>
    <x v="0"/>
  </r>
  <r>
    <n v="224037531"/>
    <s v="SAMAYA"/>
    <s v="CLARK-GABRIEL"/>
    <s v="Female"/>
    <s v="07/05/2024"/>
    <s v="Parent"/>
    <s v="Wgabriel87@aol.com"/>
    <x v="30"/>
    <x v="11"/>
    <s v="Brooklyn"/>
    <s v="Stephen Tsai"/>
    <s v="2024-07-05T17:11:00-04:00"/>
    <s v="Approved"/>
    <m/>
    <m/>
    <x v="0"/>
  </r>
  <r>
    <n v="209359181"/>
    <s v="SAMEER"/>
    <s v="SALEEMI"/>
    <s v="Male"/>
    <s v="07/11/2024"/>
    <s v="Parent"/>
    <s v="haroonsaleemi@yahoo.com"/>
    <x v="32"/>
    <x v="8"/>
    <s v="Brooklyn"/>
    <s v="Sandra Lo"/>
    <s v="2024-07-11T19:48:00-04:00"/>
    <s v="Approved"/>
    <m/>
    <m/>
    <x v="0"/>
  </r>
  <r>
    <n v="233314947"/>
    <s v="SAMEER"/>
    <s v="THOMAS"/>
    <s v="Male"/>
    <s v="06/14/2024"/>
    <s v="Student"/>
    <s v="kisheanashaw@gmail.com"/>
    <x v="10"/>
    <x v="0"/>
    <s v="Bronx"/>
    <s v="Stephen Tsai"/>
    <s v="2024-07-05T17:11:00-04:00"/>
    <s v="Approved"/>
    <m/>
    <m/>
    <x v="0"/>
  </r>
  <r>
    <n v="255508830"/>
    <s v="SAMEER"/>
    <s v="KHAN"/>
    <s v="Male"/>
    <s v="06/26/2024"/>
    <s v="Parent"/>
    <s v="Sameerkhanri2@gmail.com"/>
    <x v="11"/>
    <x v="1"/>
    <s v="StatenIsland"/>
    <s v="Stephen Tsai"/>
    <s v="2024-07-05T17:11:00-04:00"/>
    <s v="Approved"/>
    <m/>
    <m/>
    <x v="0"/>
  </r>
  <r>
    <n v="209359181"/>
    <s v="SAMEER"/>
    <s v="SALEEMI"/>
    <s v="Male"/>
    <s v="07/11/2024"/>
    <s v="Parent"/>
    <s v="haroonsaleemi@yahoo.com"/>
    <x v="32"/>
    <x v="17"/>
    <s v="Brooklyn"/>
    <s v="Sandra Lo"/>
    <s v="2024-07-11T19:48:00-04:00"/>
    <s v="Approved"/>
    <m/>
    <m/>
    <x v="0"/>
  </r>
  <r>
    <n v="233314947"/>
    <s v="SAMEER"/>
    <s v="THOMAS"/>
    <s v="Male"/>
    <s v="06/14/2024"/>
    <s v="Student"/>
    <s v="kisheanashaw@gmail.com"/>
    <x v="10"/>
    <x v="1"/>
    <s v="Bronx"/>
    <s v="Stephen Tsai"/>
    <s v="2024-07-05T17:11:00-04:00"/>
    <s v="Approved"/>
    <m/>
    <m/>
    <x v="0"/>
  </r>
  <r>
    <n v="255508830"/>
    <s v="SAMEER"/>
    <s v="KHAN"/>
    <s v="Male"/>
    <s v="06/26/2024"/>
    <s v="Parent"/>
    <s v="Sameerkhanri2@gmail.com"/>
    <x v="11"/>
    <x v="0"/>
    <s v="StatenIsland"/>
    <s v="Stephen Tsai"/>
    <s v="2024-07-05T17:11:00-04:00"/>
    <s v="Approved"/>
    <m/>
    <m/>
    <x v="0"/>
  </r>
  <r>
    <n v="230852881"/>
    <s v="SAMEER UL"/>
    <s v="HASSAN"/>
    <s v="Male"/>
    <s v="07/08/2024"/>
    <s v="Parent"/>
    <s v="abegha1972@yahoo.com"/>
    <x v="5"/>
    <x v="0"/>
    <s v="Brooklyn"/>
    <s v="Stephen Tsai"/>
    <s v="2024-07-09T10:15:00-04:00"/>
    <s v="Approved"/>
    <m/>
    <m/>
    <x v="0"/>
  </r>
  <r>
    <n v="233712496"/>
    <s v="SAMI"/>
    <s v="ZAHRIEH"/>
    <s v="Male"/>
    <s v="06/23/2024"/>
    <s v="Parent"/>
    <s v="dreamn3stats@msn.com"/>
    <x v="1"/>
    <x v="13"/>
    <s v="StatenIsland"/>
    <s v="Stephen Tsai"/>
    <s v="2024-07-05T17:11:00-04:00"/>
    <s v="Approved"/>
    <m/>
    <m/>
    <x v="0"/>
  </r>
  <r>
    <n v="233712496"/>
    <s v="SAMI"/>
    <s v="ZAHRIEH"/>
    <s v="Male"/>
    <s v="06/23/2024"/>
    <s v="Parent"/>
    <s v="dreamn3stats@msn.com"/>
    <x v="1"/>
    <x v="2"/>
    <s v="StatenIsland"/>
    <s v="Stephen Tsai"/>
    <s v="2024-07-05T17:11:00-04:00"/>
    <s v="Approved"/>
    <m/>
    <m/>
    <x v="0"/>
  </r>
  <r>
    <n v="216109611"/>
    <s v="SAMIR"/>
    <s v="BAWA"/>
    <s v="Male"/>
    <s v="07/11/2024"/>
    <s v="Parent"/>
    <s v="sirinabw@gmail.com"/>
    <x v="14"/>
    <x v="4"/>
    <s v="Bronx"/>
    <s v="Sandra Lo"/>
    <s v="2024-07-11T23:50:00-04:00"/>
    <s v="Approved"/>
    <m/>
    <m/>
    <x v="0"/>
  </r>
  <r>
    <n v="228873170"/>
    <s v="SAMIR"/>
    <s v="DAHEUR"/>
    <s v="Male"/>
    <s v="07/12/2024"/>
    <s v="Parent"/>
    <s v="mrdman2004@yahoo.com"/>
    <x v="30"/>
    <x v="4"/>
    <s v="Brooklyn"/>
    <s v="Sandra Lo"/>
    <s v="2024-07-12T19:33:00-04:00"/>
    <s v="Approved"/>
    <m/>
    <m/>
    <x v="0"/>
  </r>
  <r>
    <n v="250009001"/>
    <s v="SAMIR"/>
    <s v="KODIROV"/>
    <s v="Male"/>
    <s v="07/24/2024"/>
    <s v="Parent"/>
    <s v="dilafruznegmatova7@gmail.com"/>
    <x v="26"/>
    <x v="12"/>
    <s v="Brooklyn"/>
    <s v="Sandra Lo"/>
    <s v="2024-07-24T17:52:00-04:00"/>
    <s v="Approved"/>
    <m/>
    <m/>
    <x v="0"/>
  </r>
  <r>
    <n v="216109611"/>
    <s v="SAMIR"/>
    <s v="BAWA"/>
    <s v="Male"/>
    <s v="07/11/2024"/>
    <s v="Parent"/>
    <s v="sirinabw@gmail.com"/>
    <x v="14"/>
    <x v="12"/>
    <s v="Bronx"/>
    <s v="Sandra Lo"/>
    <s v="2024-07-11T23:50:00-04:00"/>
    <s v="Approved"/>
    <m/>
    <m/>
    <x v="0"/>
  </r>
  <r>
    <n v="233222637"/>
    <s v="SAMIRA"/>
    <s v="ZUNIGA"/>
    <s v="Female"/>
    <s v="07/22/2024"/>
    <s v="Parent"/>
    <s v="samuelzng@yahoo.com"/>
    <x v="8"/>
    <x v="25"/>
    <s v="Queens"/>
    <s v="Norah Marley"/>
    <s v="2024-07-22T17:35:00-04:00"/>
    <s v="Approved"/>
    <m/>
    <m/>
    <x v="0"/>
  </r>
  <r>
    <n v="235737947"/>
    <s v="SAMIRA"/>
    <s v="OSPINA"/>
    <s v="Female"/>
    <s v="06/14/2024"/>
    <s v="Parent"/>
    <s v="lejania377@hotmail.com"/>
    <x v="17"/>
    <x v="5"/>
    <s v="Queens"/>
    <s v="Stephen Tsai"/>
    <s v="2024-07-05T17:11:00-04:00"/>
    <s v="Approved"/>
    <m/>
    <m/>
    <x v="0"/>
  </r>
  <r>
    <n v="245344478"/>
    <s v="SAMIRA"/>
    <s v="BAROTOVA"/>
    <s v="Female"/>
    <s v="06/10/2024"/>
    <s v="Parent"/>
    <s v="Marchsamoffical@gmail.com"/>
    <x v="26"/>
    <x v="9"/>
    <s v="Brooklyn"/>
    <s v="Stephen Tsai"/>
    <s v="2024-07-05T17:11:00-04:00"/>
    <s v="Approved"/>
    <m/>
    <m/>
    <x v="0"/>
  </r>
  <r>
    <n v="245344478"/>
    <s v="SAMIRA"/>
    <s v="BAROTOVA"/>
    <s v="Female"/>
    <s v="06/10/2024"/>
    <s v="Parent"/>
    <s v="Marchsamoffical@gmail.com"/>
    <x v="26"/>
    <x v="5"/>
    <s v="Brooklyn"/>
    <s v="Stephen Tsai"/>
    <s v="2024-07-05T17:11:00-04:00"/>
    <s v="Approved"/>
    <m/>
    <m/>
    <x v="0"/>
  </r>
  <r>
    <n v="248347908"/>
    <s v="SAMMER"/>
    <s v="MAJUMDER"/>
    <s v="Male"/>
    <s v="07/11/2024"/>
    <s v="Parent"/>
    <s v="Sammermajumder98@gmail.com"/>
    <x v="23"/>
    <x v="6"/>
    <s v="Queens"/>
    <s v="Sandra Lo"/>
    <s v="2024-07-11T23:56:00-04:00"/>
    <s v="Approved"/>
    <m/>
    <m/>
    <x v="0"/>
  </r>
  <r>
    <n v="215561978"/>
    <s v="SAMMY"/>
    <s v="SARABIA BELLO"/>
    <s v="Male"/>
    <s v="06/26/2024"/>
    <s v="Parent"/>
    <s v="gaspar0610@icloud.com"/>
    <x v="3"/>
    <x v="13"/>
    <s v="Bronx"/>
    <s v="Stephen Tsai"/>
    <s v="2024-07-05T17:11:00-04:00"/>
    <s v="Approved"/>
    <m/>
    <m/>
    <x v="0"/>
  </r>
  <r>
    <n v="258213149"/>
    <s v="SAMMY"/>
    <s v="GUTIERREZ TORRE"/>
    <s v="Female"/>
    <s v="07/14/2024"/>
    <s v="Student"/>
    <s v="yinethtorres8@gmail.com"/>
    <x v="3"/>
    <x v="18"/>
    <s v="Queens"/>
    <s v="Stephen Tsai"/>
    <s v="2024-07-14T19:51:00-04:00"/>
    <s v="Approved"/>
    <m/>
    <m/>
    <x v="0"/>
  </r>
  <r>
    <n v="215561978"/>
    <s v="SAMMY"/>
    <s v="SARABIA BELLO"/>
    <s v="Male"/>
    <s v="06/26/2024"/>
    <s v="Parent"/>
    <s v="gaspar0610@icloud.com"/>
    <x v="3"/>
    <x v="5"/>
    <s v="Bronx"/>
    <s v="Stephen Tsai"/>
    <s v="2024-07-05T17:11:00-04:00"/>
    <s v="Approved"/>
    <m/>
    <m/>
    <x v="0"/>
  </r>
  <r>
    <n v="258213149"/>
    <s v="SAMMY"/>
    <s v="GUTIERREZ TORRE"/>
    <s v="Female"/>
    <s v="07/14/2024"/>
    <s v="Student"/>
    <s v="yinethtorres8@gmail.com"/>
    <x v="3"/>
    <x v="25"/>
    <s v="Queens"/>
    <s v="Stephen Tsai"/>
    <s v="2024-07-14T19:51:00-04:00"/>
    <s v="Approved"/>
    <m/>
    <m/>
    <x v="0"/>
  </r>
  <r>
    <n v="200003929"/>
    <s v="SAMUEL"/>
    <s v="POLLES"/>
    <s v="Male"/>
    <s v="07/14/2024"/>
    <s v="Parent"/>
    <s v="samuelpolles2023@ps102q.org"/>
    <x v="13"/>
    <x v="33"/>
    <s v="Queens"/>
    <s v="Stephen Tsai"/>
    <s v="2024-07-14T19:51:00-04:00"/>
    <s v="Approved"/>
    <m/>
    <m/>
    <x v="0"/>
  </r>
  <r>
    <n v="209416478"/>
    <s v="SAMUEL"/>
    <s v="ASANTE JR"/>
    <s v="Male"/>
    <s v="07/10/2024"/>
    <s v="Parent"/>
    <s v="sistersilky50@gmail.com"/>
    <x v="0"/>
    <x v="0"/>
    <s v="StatenIsland"/>
    <s v="Gary White"/>
    <s v="2024-07-10T15:51:00-04:00"/>
    <s v="Approved"/>
    <m/>
    <m/>
    <x v="0"/>
  </r>
  <r>
    <n v="229703566"/>
    <s v="SAMUEL"/>
    <s v="FERNANDEZ"/>
    <s v="Male"/>
    <s v="07/09/2024"/>
    <s v="Parent"/>
    <s v="tiffany.candelaria@aol.com"/>
    <x v="11"/>
    <x v="1"/>
    <s v="StatenIsland"/>
    <s v="Sandra Lo"/>
    <s v="2024-07-09T23:46:00-04:00"/>
    <s v="Approved"/>
    <m/>
    <m/>
    <x v="1"/>
  </r>
  <r>
    <n v="230951113"/>
    <s v="SAMUEL"/>
    <s v="MEDINA"/>
    <s v="Male"/>
    <s v="06/27/2024"/>
    <s v="Parent"/>
    <s v="Irina.paley@gmail.com"/>
    <x v="25"/>
    <x v="43"/>
    <s v="Brooklyn"/>
    <s v="Loweye Diedro"/>
    <s v="2024-07-05T16:25:00-04:00"/>
    <s v="Approved"/>
    <m/>
    <m/>
    <x v="0"/>
  </r>
  <r>
    <n v="233884105"/>
    <s v="SAMUEL"/>
    <s v="KATZ-MATSUYA"/>
    <s v="Male"/>
    <s v="06/07/2024"/>
    <s v="Parent"/>
    <s v="amnnk@earthlink.net"/>
    <x v="5"/>
    <x v="11"/>
    <s v="Brooklyn"/>
    <s v="Stephen Tsai"/>
    <s v="2024-07-05T17:11:00-04:00"/>
    <s v="Approved"/>
    <m/>
    <m/>
    <x v="0"/>
  </r>
  <r>
    <n v="235765955"/>
    <s v="SAMUEL"/>
    <s v="TABARES MONTOYA"/>
    <s v="Male"/>
    <s v="07/24/2024"/>
    <s v="Student"/>
    <s v="Andretoya@hotmail.com"/>
    <x v="21"/>
    <x v="3"/>
    <s v="Queens"/>
    <s v="Sandra Lo"/>
    <s v="2024-07-24T17:52:00-04:00"/>
    <s v="Approved"/>
    <m/>
    <m/>
    <x v="0"/>
  </r>
  <r>
    <n v="250008399"/>
    <s v="SAMUEL"/>
    <s v="SALAZAR"/>
    <s v="Male"/>
    <s v="07/23/2024"/>
    <s v="Parent"/>
    <s v="asalazar1726@gmial.com"/>
    <x v="19"/>
    <x v="25"/>
    <s v="Manhattan"/>
    <s v="Timothy Sigerson"/>
    <s v="2024-07-23T18:51:00-04:00"/>
    <s v="Approved"/>
    <m/>
    <m/>
    <x v="0"/>
  </r>
  <r>
    <n v="250076603"/>
    <s v="SAMUEL"/>
    <s v="HIGUITA PEACHEC"/>
    <s v="Male"/>
    <s v="07/17/2024"/>
    <s v="Parent"/>
    <s v="melvi17pacheco@gmail.com"/>
    <x v="19"/>
    <x v="25"/>
    <s v="Manhattan"/>
    <s v="Timothy Sigerson"/>
    <s v="2024-07-17T18:12:00-04:00"/>
    <s v="Approved"/>
    <m/>
    <m/>
    <x v="0"/>
  </r>
  <r>
    <n v="250603362"/>
    <s v="SAMUEL"/>
    <s v="AMOFA DOMPREH"/>
    <s v="Male"/>
    <s v="06/05/2024"/>
    <s v="Parent"/>
    <s v="mboungounimialice@gmail.com"/>
    <x v="3"/>
    <x v="23"/>
    <s v="Bronx"/>
    <s v="Sandra Lo"/>
    <s v="2024-06-07T17:43:00-04:00"/>
    <s v="Approved"/>
    <m/>
    <m/>
    <x v="0"/>
  </r>
  <r>
    <n v="258985324"/>
    <s v="SAMUEL"/>
    <s v="HENAO GONZALEZ"/>
    <s v="Male"/>
    <s v="06/27/2024"/>
    <s v="Parent"/>
    <s v="xiampipi@gmail.com"/>
    <x v="34"/>
    <x v="25"/>
    <s v="Queens"/>
    <s v="Stephen Tsai"/>
    <s v="2024-07-05T17:11:00-04:00"/>
    <s v="Approved"/>
    <m/>
    <m/>
    <x v="0"/>
  </r>
  <r>
    <n v="260128863"/>
    <s v="SAMUEL"/>
    <s v="OPOKU"/>
    <s v="Male"/>
    <s v="08/01/2024"/>
    <s v="Parent"/>
    <s v="sam5bless5@gmail.com"/>
    <x v="3"/>
    <x v="18"/>
    <s v="Bronx"/>
    <s v="Sandra Lo"/>
    <s v="2024-08-02T21:08:00-04:00"/>
    <s v="Approved"/>
    <m/>
    <m/>
    <x v="0"/>
  </r>
  <r>
    <n v="200003929"/>
    <s v="SAMUEL"/>
    <s v="POLLES"/>
    <s v="Male"/>
    <s v="07/14/2024"/>
    <s v="Parent"/>
    <s v="samuelpolles2023@ps102q.org"/>
    <x v="13"/>
    <x v="40"/>
    <s v="Queens"/>
    <s v="Stephen Tsai"/>
    <s v="2024-07-14T19:51:00-04:00"/>
    <s v="Approved"/>
    <m/>
    <m/>
    <x v="0"/>
  </r>
  <r>
    <n v="209416478"/>
    <s v="SAMUEL"/>
    <s v="ASANTE JR"/>
    <s v="Male"/>
    <s v="07/10/2024"/>
    <s v="Parent"/>
    <s v="sistersilky50@gmail.com"/>
    <x v="0"/>
    <x v="1"/>
    <s v="StatenIsland"/>
    <s v="Gary White"/>
    <s v="2024-07-10T15:51:00-04:00"/>
    <s v="Approved"/>
    <m/>
    <m/>
    <x v="0"/>
  </r>
  <r>
    <n v="250008399"/>
    <s v="SAMUEL"/>
    <s v="SALAZAR"/>
    <s v="Male"/>
    <s v="07/23/2024"/>
    <s v="Parent"/>
    <s v="asalazar1726@gmial.com"/>
    <x v="19"/>
    <x v="18"/>
    <s v="Manhattan"/>
    <s v="Timothy Sigerson"/>
    <s v="2024-07-23T18:51:00-04:00"/>
    <s v="Approved"/>
    <m/>
    <m/>
    <x v="0"/>
  </r>
  <r>
    <n v="250076603"/>
    <s v="SAMUEL"/>
    <s v="HIGUITA PEACHEC"/>
    <s v="Male"/>
    <s v="07/17/2024"/>
    <s v="Parent"/>
    <s v="melvi17pacheco@gmail.com"/>
    <x v="19"/>
    <x v="18"/>
    <s v="Manhattan"/>
    <s v="Timothy Sigerson"/>
    <s v="2024-07-17T18:12:00-04:00"/>
    <s v="Approved"/>
    <m/>
    <m/>
    <x v="0"/>
  </r>
  <r>
    <n v="250603362"/>
    <s v="SAMUEL"/>
    <s v="AMOFA DOMPREH"/>
    <s v="Male"/>
    <s v="06/05/2024"/>
    <s v="Parent"/>
    <s v="mboungounimialice@gmail.com"/>
    <x v="3"/>
    <x v="22"/>
    <s v="Bronx"/>
    <s v="Sandra Lo"/>
    <s v="2024-06-07T17:43:00-04:00"/>
    <s v="Approved"/>
    <m/>
    <m/>
    <x v="0"/>
  </r>
  <r>
    <n v="258985324"/>
    <s v="SAMUEL"/>
    <s v="HENAO GONZALEZ"/>
    <s v="Male"/>
    <s v="06/27/2024"/>
    <s v="Parent"/>
    <s v="xiampipi@gmail.com"/>
    <x v="34"/>
    <x v="18"/>
    <s v="Queens"/>
    <s v="Stephen Tsai"/>
    <s v="2024-07-05T17:11:00-04:00"/>
    <s v="Approved"/>
    <m/>
    <m/>
    <x v="0"/>
  </r>
  <r>
    <n v="213404825"/>
    <s v="SANAA"/>
    <s v="HILLS"/>
    <s v="Female"/>
    <s v="06/27/2024"/>
    <s v="Student"/>
    <s v="vibendou506@gmail.com"/>
    <x v="3"/>
    <x v="5"/>
    <s v="Bronx"/>
    <s v="Stephen Tsai"/>
    <s v="2024-07-05T17:11:00-04:00"/>
    <s v="Approved"/>
    <m/>
    <m/>
    <x v="0"/>
  </r>
  <r>
    <n v="213404825"/>
    <s v="SANAA"/>
    <s v="HILLS"/>
    <s v="Female"/>
    <s v="06/27/2024"/>
    <s v="Student"/>
    <s v="vibendou506@gmail.com"/>
    <x v="3"/>
    <x v="3"/>
    <s v="Bronx"/>
    <s v="Stephen Tsai"/>
    <s v="2024-07-05T17:11:00-04:00"/>
    <s v="Approved"/>
    <m/>
    <m/>
    <x v="0"/>
  </r>
  <r>
    <n v="258561661"/>
    <s v="SANAE"/>
    <s v="ABDULLA"/>
    <s v="Female"/>
    <s v="06/30/2024"/>
    <s v="Parent"/>
    <s v="angelmelody775@gmail.com"/>
    <x v="2"/>
    <x v="6"/>
    <s v="Queens"/>
    <s v="Stephen Tsai"/>
    <s v="2024-07-05T17:11:00-04:00"/>
    <s v="Approved"/>
    <m/>
    <m/>
    <x v="0"/>
  </r>
  <r>
    <n v="234556355"/>
    <s v="SANAI"/>
    <s v="LEARY"/>
    <s v="Female"/>
    <s v="07/25/2024"/>
    <s v="Parent"/>
    <s v="learyk0820@gmail.com"/>
    <x v="27"/>
    <x v="11"/>
    <s v="Brooklyn"/>
    <s v="Sandra Lo"/>
    <s v="2024-07-25T13:46:00-04:00"/>
    <s v="Approved"/>
    <m/>
    <m/>
    <x v="0"/>
  </r>
  <r>
    <n v="238346399"/>
    <s v="SANAI"/>
    <s v="STRAKER"/>
    <s v="Female"/>
    <s v="07/11/2024"/>
    <s v="Parent"/>
    <s v="allanajohn28@gmail.com"/>
    <x v="7"/>
    <x v="44"/>
    <s v="Queens"/>
    <s v="Sandra Lo"/>
    <s v="2024-07-11T19:48:00-04:00"/>
    <s v="Approved"/>
    <m/>
    <m/>
    <x v="0"/>
  </r>
  <r>
    <n v="238346399"/>
    <s v="SANAI"/>
    <s v="STRAKER"/>
    <s v="Female"/>
    <s v="07/11/2024"/>
    <s v="Parent"/>
    <s v="allanajohn28@gmail.com"/>
    <x v="7"/>
    <x v="39"/>
    <s v="Queens"/>
    <s v="Sandra Lo"/>
    <s v="2024-07-11T19:48:00-04:00"/>
    <s v="Approved"/>
    <m/>
    <m/>
    <x v="0"/>
  </r>
  <r>
    <n v="223994732"/>
    <s v="SANAY"/>
    <s v="SIJO"/>
    <s v="Male"/>
    <s v="06/15/2024"/>
    <s v="Parent"/>
    <s v="ruyajan@yahoo.com"/>
    <x v="0"/>
    <x v="0"/>
    <s v="StatenIsland"/>
    <s v="Stephen Tsai"/>
    <s v="2024-07-05T17:11:00-04:00"/>
    <s v="Approved"/>
    <m/>
    <m/>
    <x v="0"/>
  </r>
  <r>
    <n v="223994732"/>
    <s v="SANAY"/>
    <s v="SIJO"/>
    <s v="Male"/>
    <s v="06/15/2024"/>
    <s v="Parent"/>
    <s v="ruyajan@yahoo.com"/>
    <x v="0"/>
    <x v="1"/>
    <s v="StatenIsland"/>
    <s v="Stephen Tsai"/>
    <s v="2024-07-05T17:11:00-04:00"/>
    <s v="Approved"/>
    <m/>
    <m/>
    <x v="0"/>
  </r>
  <r>
    <n v="229127535"/>
    <s v="SANAYA"/>
    <s v="FREDERICK"/>
    <s v="Female"/>
    <s v="06/09/2024"/>
    <s v="Parent"/>
    <s v="cwatsons31@yahoo.com"/>
    <x v="22"/>
    <x v="12"/>
    <s v="StatenIsland"/>
    <s v="Stephen Neglia"/>
    <s v="2024-06-20T12:15:00-04:00"/>
    <s v="Approved"/>
    <m/>
    <m/>
    <x v="0"/>
  </r>
  <r>
    <n v="229127535"/>
    <s v="SANAYA"/>
    <s v="FREDERICK"/>
    <s v="Female"/>
    <s v="06/09/2024"/>
    <s v="Parent"/>
    <s v="cwatsons31@yahoo.com"/>
    <x v="22"/>
    <x v="4"/>
    <s v="StatenIsland"/>
    <s v="Stephen Neglia"/>
    <s v="2024-06-20T12:15:00-04:00"/>
    <s v="Approved"/>
    <m/>
    <m/>
    <x v="0"/>
  </r>
  <r>
    <n v="207774050"/>
    <s v="SANAZ"/>
    <s v="ST BERNARD"/>
    <s v="Female"/>
    <s v="07/09/2024"/>
    <s v="Parent"/>
    <s v="jay1donawa@yahoo.com"/>
    <x v="30"/>
    <x v="3"/>
    <s v="Brooklyn"/>
    <s v="Stephen Tsai"/>
    <s v="2024-07-09T19:21:00-04:00"/>
    <s v="Approved"/>
    <m/>
    <m/>
    <x v="0"/>
  </r>
  <r>
    <n v="229734991"/>
    <s v="SANDRA"/>
    <s v="ZAKOWICZ"/>
    <s v="Female"/>
    <s v="06/03/2024"/>
    <s v="Parent"/>
    <s v="Karobak@yahoo.com"/>
    <x v="30"/>
    <x v="5"/>
    <s v="Brooklyn"/>
    <s v="Sandra Lo"/>
    <s v="2024-06-07T17:43:00-04:00"/>
    <s v="Approved"/>
    <m/>
    <m/>
    <x v="0"/>
  </r>
  <r>
    <n v="244801916"/>
    <s v="SANDRA"/>
    <s v="GORBONOS"/>
    <s v="Female"/>
    <s v="06/03/2024"/>
    <s v="Parent"/>
    <s v="Yuliyasokalska@gmail.com"/>
    <x v="0"/>
    <x v="15"/>
    <s v="StatenIsland"/>
    <s v="Sandra Lo"/>
    <s v="2024-06-07T17:43:00-04:00"/>
    <s v="Approved"/>
    <m/>
    <m/>
    <x v="0"/>
  </r>
  <r>
    <n v="229734991"/>
    <s v="SANDRA"/>
    <s v="ZAKOWICZ"/>
    <s v="Female"/>
    <s v="06/03/2024"/>
    <s v="Parent"/>
    <s v="Karobak@yahoo.com"/>
    <x v="30"/>
    <x v="3"/>
    <s v="Brooklyn"/>
    <s v="Sandra Lo"/>
    <s v="2024-06-07T17:43:00-04:00"/>
    <s v="Approved"/>
    <m/>
    <m/>
    <x v="0"/>
  </r>
  <r>
    <n v="244801916"/>
    <s v="SANDRA"/>
    <s v="GORBONOS"/>
    <s v="Female"/>
    <s v="06/03/2024"/>
    <s v="Parent"/>
    <s v="Yuliyasokalska@gmail.com"/>
    <x v="0"/>
    <x v="32"/>
    <s v="StatenIsland"/>
    <s v="Sandra Lo"/>
    <s v="2024-06-07T17:43:00-04:00"/>
    <s v="Approved"/>
    <m/>
    <m/>
    <x v="0"/>
  </r>
  <r>
    <n v="233923069"/>
    <s v="SANDRO"/>
    <s v="BEAUBRUN"/>
    <s v="Male"/>
    <s v="07/16/2024"/>
    <s v="Student"/>
    <s v="Henribeaubrun@gmail.com"/>
    <x v="17"/>
    <x v="25"/>
    <s v="Queens"/>
    <s v="Sandra Lo"/>
    <s v="2024-07-16T11:28:00-04:00"/>
    <s v="Approved"/>
    <m/>
    <m/>
    <x v="0"/>
  </r>
  <r>
    <n v="236116612"/>
    <s v="SANDRO"/>
    <s v="PATELLA"/>
    <s v="Male"/>
    <s v="07/29/2024"/>
    <s v="Parent"/>
    <s v="Audra714@yahoo.com"/>
    <x v="0"/>
    <x v="1"/>
    <s v="StatenIsland"/>
    <s v="Gary White"/>
    <s v="2024-07-29T17:03:00-04:00"/>
    <s v="Approved"/>
    <m/>
    <m/>
    <x v="0"/>
  </r>
  <r>
    <n v="236116612"/>
    <s v="SANDRO"/>
    <s v="PATELLA"/>
    <s v="Male"/>
    <s v="06/14/2024"/>
    <s v="Parent"/>
    <s v="audra714@yahoo.com"/>
    <x v="0"/>
    <x v="0"/>
    <s v="StatenIsland"/>
    <s v="Stephen Tsai"/>
    <s v="2024-07-05T17:11:00-04:00"/>
    <s v="Approved"/>
    <m/>
    <m/>
    <x v="0"/>
  </r>
  <r>
    <n v="209527290"/>
    <s v="SANDY"/>
    <s v="MARTINEZ"/>
    <s v="Male"/>
    <s v="07/15/2024"/>
    <s v="Parent"/>
    <s v="jsandy449@gmail.com"/>
    <x v="16"/>
    <x v="0"/>
    <s v="Bronx"/>
    <s v="Mouath Abufarah"/>
    <s v="2024-07-15T13:55:00-04:00"/>
    <s v="Approved"/>
    <m/>
    <m/>
    <x v="0"/>
  </r>
  <r>
    <n v="219910197"/>
    <s v="SANDY"/>
    <s v="DEJESUS"/>
    <s v="Male"/>
    <s v="08/07/2024"/>
    <s v="Parent"/>
    <s v="Martinezse03@gmail.com"/>
    <x v="17"/>
    <x v="12"/>
    <s v="Brooklyn"/>
    <s v="Freddie Garcia Jr."/>
    <s v="2024-08-07T17:25:00-04:00"/>
    <s v="Approved"/>
    <m/>
    <m/>
    <x v="0"/>
  </r>
  <r>
    <n v="209527290"/>
    <s v="SANDY"/>
    <s v="MARTINEZ"/>
    <s v="Male"/>
    <s v="07/15/2024"/>
    <s v="Parent"/>
    <s v="jsandy449@gmail.com"/>
    <x v="16"/>
    <x v="1"/>
    <s v="Bronx"/>
    <s v="Mouath Abufarah"/>
    <s v="2024-07-15T13:55:00-04:00"/>
    <s v="Approved"/>
    <m/>
    <m/>
    <x v="0"/>
  </r>
  <r>
    <n v="235953213"/>
    <s v="SANDZISILE"/>
    <s v="HLATSHWAKO"/>
    <s v="Female"/>
    <s v="07/13/2024"/>
    <s v="Parent"/>
    <s v="sandyhlatshwako@gmail.com"/>
    <x v="34"/>
    <x v="18"/>
    <s v="Queens"/>
    <s v="Stephen Tsai"/>
    <s v="2024-07-13T13:18:00-04:00"/>
    <s v="Approved"/>
    <m/>
    <m/>
    <x v="0"/>
  </r>
  <r>
    <n v="237880471"/>
    <s v="SANIAYAH"/>
    <s v="FORBES"/>
    <s v="Female"/>
    <s v="07/15/2024"/>
    <s v="Student"/>
    <s v="alfenyiforbes@gmail.com"/>
    <x v="20"/>
    <x v="26"/>
    <s v="Bronx"/>
    <s v="Sandra Lo"/>
    <s v="2024-07-15T13:00:00-04:00"/>
    <s v="Approved"/>
    <m/>
    <m/>
    <x v="1"/>
  </r>
  <r>
    <n v="237880471"/>
    <s v="SANIAYAH"/>
    <s v="FORBES"/>
    <s v="Female"/>
    <s v="07/15/2024"/>
    <s v="Student"/>
    <s v="alfenyiforbes@gmail.com"/>
    <x v="20"/>
    <x v="24"/>
    <s v="Bronx"/>
    <s v="Sandra Lo"/>
    <s v="2024-07-15T13:00:00-04:00"/>
    <s v="Approved"/>
    <m/>
    <m/>
    <x v="1"/>
  </r>
  <r>
    <n v="234552131"/>
    <s v="SANIYA"/>
    <s v="WILLIAMS"/>
    <s v="Female"/>
    <s v="06/14/2024"/>
    <s v="Student"/>
    <s v="suquana@gmail.com"/>
    <x v="22"/>
    <x v="2"/>
    <s v="StatenIsland"/>
    <s v="Stephen Neglia"/>
    <s v="2024-06-20T12:14:00-04:00"/>
    <s v="Approved"/>
    <m/>
    <m/>
    <x v="1"/>
  </r>
  <r>
    <n v="234552131"/>
    <s v="SANIYA"/>
    <s v="WILLIAMS"/>
    <s v="Female"/>
    <s v="06/14/2024"/>
    <s v="Student"/>
    <s v="suquana@gmail.com"/>
    <x v="22"/>
    <x v="13"/>
    <s v="StatenIsland"/>
    <s v="Stephen Neglia"/>
    <s v="2024-06-20T12:14:00-04:00"/>
    <s v="Approved"/>
    <m/>
    <m/>
    <x v="1"/>
  </r>
  <r>
    <n v="232770149"/>
    <s v="SANJID"/>
    <s v="UDDIN"/>
    <s v="Male"/>
    <s v="06/26/2024"/>
    <s v="Parent"/>
    <s v="arouf385@gmail.com"/>
    <x v="4"/>
    <x v="12"/>
    <s v="Queens"/>
    <s v="Stephen Tsai"/>
    <s v="2024-07-05T17:11:00-04:00"/>
    <s v="Approved"/>
    <m/>
    <m/>
    <x v="0"/>
  </r>
  <r>
    <n v="232770149"/>
    <s v="SANJID"/>
    <s v="UDDIN"/>
    <s v="Male"/>
    <s v="06/26/2024"/>
    <s v="Parent"/>
    <s v="arouf385@gmail.com"/>
    <x v="4"/>
    <x v="4"/>
    <s v="Queens"/>
    <s v="Stephen Tsai"/>
    <s v="2024-07-05T17:11:00-04:00"/>
    <s v="Approved"/>
    <m/>
    <m/>
    <x v="0"/>
  </r>
  <r>
    <n v="205579493"/>
    <s v="SANTIAGO"/>
    <s v="FLORENCIO"/>
    <s v="Male"/>
    <s v="07/17/2024"/>
    <s v="Parent"/>
    <s v="Erikajpeters22@gmail.com"/>
    <x v="31"/>
    <x v="25"/>
    <s v="Brooklyn"/>
    <s v="Stephen Tsai"/>
    <s v="2024-07-18T09:07:00-04:00"/>
    <s v="Approved"/>
    <m/>
    <m/>
    <x v="0"/>
  </r>
  <r>
    <n v="235383544"/>
    <s v="SANTIAGO"/>
    <s v="MONTEALEGRE"/>
    <s v="Male"/>
    <s v="07/09/2024"/>
    <s v="Parent"/>
    <s v="Milenabau02@hotmail.com"/>
    <x v="16"/>
    <x v="42"/>
    <s v="Queens"/>
    <s v="Sandra Lo"/>
    <s v="2024-07-09T23:46:00-04:00"/>
    <s v="Approved"/>
    <m/>
    <m/>
    <x v="1"/>
  </r>
  <r>
    <n v="239907454"/>
    <s v="SANTIAGO"/>
    <s v="MORALES"/>
    <s v="Male"/>
    <s v="07/11/2024"/>
    <s v="Parent"/>
    <s v="Cardenasj07@outlook.com"/>
    <x v="9"/>
    <x v="1"/>
    <s v="StatenIsland"/>
    <s v="Sandra Lo"/>
    <s v="2024-07-11T19:48:00-04:00"/>
    <s v="Approved"/>
    <m/>
    <m/>
    <x v="0"/>
  </r>
  <r>
    <n v="258457506"/>
    <s v="SANTIAGO"/>
    <s v="ANDRADE"/>
    <s v="Male"/>
    <s v="07/22/2024"/>
    <s v="Parent"/>
    <s v="claudiazz@gmail.com"/>
    <x v="19"/>
    <x v="18"/>
    <s v="Manhattan"/>
    <s v="Timothy Sigerson"/>
    <s v="2024-07-22T18:46:00-04:00"/>
    <s v="Approved"/>
    <m/>
    <m/>
    <x v="1"/>
  </r>
  <r>
    <n v="259126175"/>
    <s v="SANTIAGO"/>
    <s v="VILLADIEGO"/>
    <s v="Male"/>
    <s v="07/23/2024"/>
    <s v="Parent"/>
    <s v="msgarcia.anabell@gmail.com"/>
    <x v="13"/>
    <x v="40"/>
    <s v="Manhattan"/>
    <s v="Sandra Lo"/>
    <s v="2024-07-23T11:39:00-04:00"/>
    <s v="Approved"/>
    <m/>
    <m/>
    <x v="0"/>
  </r>
  <r>
    <n v="205579493"/>
    <s v="SANTIAGO"/>
    <s v="FLORENCIO"/>
    <s v="Male"/>
    <s v="07/17/2024"/>
    <s v="Parent"/>
    <s v="Erikajpeters22@gmail.com"/>
    <x v="31"/>
    <x v="18"/>
    <s v="Brooklyn"/>
    <s v="Stephen Tsai"/>
    <s v="2024-07-18T09:07:00-04:00"/>
    <s v="Approved"/>
    <m/>
    <m/>
    <x v="0"/>
  </r>
  <r>
    <n v="239907454"/>
    <s v="SANTIAGO"/>
    <s v="MORALES"/>
    <s v="Male"/>
    <s v="07/11/2024"/>
    <s v="Parent"/>
    <s v="Cardenasj07@outlook.com"/>
    <x v="9"/>
    <x v="0"/>
    <s v="StatenIsland"/>
    <s v="Sandra Lo"/>
    <s v="2024-07-11T19:48:00-04:00"/>
    <s v="Approved"/>
    <m/>
    <m/>
    <x v="0"/>
  </r>
  <r>
    <n v="258457506"/>
    <s v="SANTIAGO"/>
    <s v="ANDRADE"/>
    <s v="Male"/>
    <s v="07/22/2024"/>
    <s v="Parent"/>
    <s v="claudiazz@gmail.com"/>
    <x v="19"/>
    <x v="25"/>
    <s v="Manhattan"/>
    <s v="Timothy Sigerson"/>
    <s v="2024-07-22T18:46:00-04:00"/>
    <s v="Approved"/>
    <m/>
    <m/>
    <x v="1"/>
  </r>
  <r>
    <n v="206031247"/>
    <s v="SANTINO"/>
    <s v="DELLAMONICA"/>
    <s v="Male"/>
    <s v="07/10/2024"/>
    <s v="Parent"/>
    <s v="helde529@aol.com"/>
    <x v="0"/>
    <x v="1"/>
    <s v="StatenIsland"/>
    <s v="Gary White"/>
    <s v="2024-07-10T15:23:00-04:00"/>
    <s v="Approved"/>
    <m/>
    <m/>
    <x v="0"/>
  </r>
  <r>
    <n v="223719220"/>
    <s v="SANTINO"/>
    <s v="CORULLA"/>
    <s v="Male"/>
    <s v="07/06/2024"/>
    <s v="Parent"/>
    <s v="Salcorulla@gmail.com"/>
    <x v="22"/>
    <x v="0"/>
    <s v="StatenIsland"/>
    <s v="Stephen Neglia"/>
    <s v="2024-07-06T21:24:00-04:00"/>
    <s v="Approved"/>
    <m/>
    <m/>
    <x v="0"/>
  </r>
  <r>
    <n v="235766532"/>
    <s v="SANTINO"/>
    <s v="SACRISTANO"/>
    <s v="Male"/>
    <s v="07/16/2024"/>
    <s v="Parent"/>
    <s v="franksac@nyc.rr.com"/>
    <x v="23"/>
    <x v="26"/>
    <s v="Queens"/>
    <s v="Sandra Lo"/>
    <s v="2024-07-17T09:43:00-04:00"/>
    <s v="Approved"/>
    <m/>
    <m/>
    <x v="1"/>
  </r>
  <r>
    <n v="236062451"/>
    <s v="SANTINO"/>
    <s v="MIRANDA"/>
    <s v="Male"/>
    <s v="07/16/2024"/>
    <s v="Parent"/>
    <s v="loveme823.jk@gmail.com"/>
    <x v="29"/>
    <x v="1"/>
    <s v="StatenIsland"/>
    <s v="James McCarthy"/>
    <s v="2024-07-16T15:14:00-04:00"/>
    <s v="Approved"/>
    <m/>
    <m/>
    <x v="1"/>
  </r>
  <r>
    <n v="206031247"/>
    <s v="SANTINO"/>
    <s v="DELLAMONICA"/>
    <s v="Male"/>
    <s v="07/10/2024"/>
    <s v="Parent"/>
    <s v="helde529@aol.com"/>
    <x v="0"/>
    <x v="0"/>
    <s v="StatenIsland"/>
    <s v="Gary White"/>
    <s v="2024-07-10T15:23:00-04:00"/>
    <s v="Approved"/>
    <m/>
    <m/>
    <x v="0"/>
  </r>
  <r>
    <n v="223719220"/>
    <s v="SANTINO"/>
    <s v="CORULLA"/>
    <s v="Male"/>
    <s v="06/28/2024"/>
    <s v="Parent"/>
    <s v="Salcorulla@gmail.com"/>
    <x v="22"/>
    <x v="1"/>
    <s v="StatenIsland"/>
    <s v="Stephen Neglia"/>
    <s v="2024-06-28T18:19:00-04:00"/>
    <s v="Approved"/>
    <m/>
    <m/>
    <x v="0"/>
  </r>
  <r>
    <n v="236062451"/>
    <s v="SANTINO"/>
    <s v="MIRANDA"/>
    <s v="Male"/>
    <s v="07/10/2024"/>
    <s v="Parent"/>
    <s v="loveme823.jk@gmail.com"/>
    <x v="29"/>
    <x v="1"/>
    <s v="StatenIsland"/>
    <s v="Sandra Lo"/>
    <s v="2024-07-10T15:40:00-04:00"/>
    <s v="Approved"/>
    <m/>
    <m/>
    <x v="1"/>
  </r>
  <r>
    <n v="236062451"/>
    <s v="SANTINO"/>
    <s v="MIRANDA"/>
    <s v="Male"/>
    <s v="07/10/2024"/>
    <s v="Parent"/>
    <s v="loveme823.jk@gmail.com"/>
    <x v="29"/>
    <x v="0"/>
    <s v="StatenIsland"/>
    <s v="Sandra Lo"/>
    <s v="2024-07-10T15:40:00-04:00"/>
    <s v="Approved"/>
    <m/>
    <m/>
    <x v="1"/>
  </r>
  <r>
    <n v="231781063"/>
    <s v="SANTO"/>
    <s v="PLAMENCO"/>
    <s v="Male"/>
    <s v="07/10/2024"/>
    <s v="Student"/>
    <s v="Lisaplam@aol.com"/>
    <x v="29"/>
    <x v="4"/>
    <s v="StatenIsland"/>
    <s v="Sandra Lo"/>
    <s v="2024-07-10T10:19:00-04:00"/>
    <s v="Approved"/>
    <m/>
    <m/>
    <x v="0"/>
  </r>
  <r>
    <n v="224570085"/>
    <s v="SANTOS"/>
    <s v="GARCIA"/>
    <s v="Male"/>
    <s v="07/17/2024"/>
    <s v="Parent"/>
    <s v="franciscomenchu29@gmail.com"/>
    <x v="32"/>
    <x v="19"/>
    <s v="Brooklyn"/>
    <s v="Sandra Lo"/>
    <s v="2024-07-17T12:35:00-04:00"/>
    <s v="Approved"/>
    <m/>
    <m/>
    <x v="0"/>
  </r>
  <r>
    <n v="234117166"/>
    <s v="SANTOS"/>
    <s v="ABDALLA"/>
    <s v="Male"/>
    <s v="07/24/2024"/>
    <s v="Parent"/>
    <s v="Hanyabdalla2009@yahoo.com"/>
    <x v="17"/>
    <x v="12"/>
    <s v="Queens"/>
    <s v="Freddie Garcia Jr."/>
    <s v="2024-07-24T15:51:00-04:00"/>
    <s v="Approved"/>
    <m/>
    <m/>
    <x v="0"/>
  </r>
  <r>
    <n v="259959856"/>
    <s v="SANTOS"/>
    <s v="YUJA POP"/>
    <s v="Male"/>
    <s v="07/18/2024"/>
    <s v="Parent"/>
    <s v="Xavi2009.t@gmail.com"/>
    <x v="27"/>
    <x v="18"/>
    <s v="Brooklyn"/>
    <s v="Sandra Lo"/>
    <s v="2024-07-18T14:12:00-04:00"/>
    <s v="Approved"/>
    <m/>
    <m/>
    <x v="0"/>
  </r>
  <r>
    <n v="224570085"/>
    <s v="SANTOS"/>
    <s v="GARCIA"/>
    <s v="Male"/>
    <s v="06/21/2024"/>
    <s v="Parent"/>
    <s v="martamenchu2012@gmail.com"/>
    <x v="32"/>
    <x v="21"/>
    <s v="Brooklyn"/>
    <s v="Stephen Tsai"/>
    <s v="2024-07-05T17:11:00-04:00"/>
    <s v="Approved"/>
    <m/>
    <m/>
    <x v="0"/>
  </r>
  <r>
    <n v="259959856"/>
    <s v="SANTOS"/>
    <s v="YUJA POP"/>
    <s v="Male"/>
    <s v="07/18/2024"/>
    <s v="Parent"/>
    <s v="Xavi2009.t@gmail.com"/>
    <x v="27"/>
    <x v="25"/>
    <s v="Brooklyn"/>
    <s v="Sandra Lo"/>
    <s v="2024-07-18T14:12:00-04:00"/>
    <s v="Approved"/>
    <m/>
    <m/>
    <x v="0"/>
  </r>
  <r>
    <n v="224392225"/>
    <s v="SANYAH"/>
    <s v="COHEN"/>
    <s v="Female"/>
    <s v="07/12/2024"/>
    <s v="Parent"/>
    <s v="msjohnson950@gmail.com"/>
    <x v="3"/>
    <x v="13"/>
    <s v="Bronx"/>
    <s v="Sandra Lo"/>
    <s v="2024-07-12T22:40:00-04:00"/>
    <s v="Approved"/>
    <m/>
    <m/>
    <x v="0"/>
  </r>
  <r>
    <n v="224392225"/>
    <s v="SANYAH"/>
    <s v="COHEN"/>
    <s v="Female"/>
    <s v="07/12/2024"/>
    <s v="Parent"/>
    <s v="msjohnson950@gmail.com"/>
    <x v="3"/>
    <x v="2"/>
    <s v="Bronx"/>
    <s v="Sandra Lo"/>
    <s v="2024-07-12T22:40:00-04:00"/>
    <s v="Approved"/>
    <m/>
    <m/>
    <x v="0"/>
  </r>
  <r>
    <n v="235955820"/>
    <s v="SANYAI"/>
    <s v="BAPTISTE"/>
    <s v="Female"/>
    <s v="06/03/2024"/>
    <s v="Parent"/>
    <s v="13sanyaibap09@gmail.com"/>
    <x v="30"/>
    <x v="5"/>
    <s v="Brooklyn"/>
    <s v="Sandra Lo"/>
    <s v="2024-06-07T17:43:00-04:00"/>
    <s v="Approved"/>
    <m/>
    <m/>
    <x v="0"/>
  </r>
  <r>
    <n v="234288124"/>
    <s v="SANYRA"/>
    <s v="MARCANO"/>
    <s v="Female"/>
    <s v="06/15/2024"/>
    <s v="Parent"/>
    <s v="Danielcmarcano@gmail.com"/>
    <x v="8"/>
    <x v="36"/>
    <s v="Queens"/>
    <s v="Stephen Tsai"/>
    <s v="2024-07-05T17:11:00-04:00"/>
    <s v="Approved"/>
    <m/>
    <m/>
    <x v="0"/>
  </r>
  <r>
    <n v="234288124"/>
    <s v="SANYRA"/>
    <s v="MARCANO"/>
    <s v="Female"/>
    <s v="06/15/2024"/>
    <s v="Parent"/>
    <s v="Danielcmarcano@gmail.com"/>
    <x v="27"/>
    <x v="35"/>
    <s v="Queens"/>
    <s v="Stephen Tsai"/>
    <s v="2024-07-05T17:11:00-04:00"/>
    <s v="Approved"/>
    <m/>
    <m/>
    <x v="0"/>
  </r>
  <r>
    <n v="214318081"/>
    <s v="SAQUAN"/>
    <s v="JOHNSON JR"/>
    <s v="Male"/>
    <s v="07/16/2024"/>
    <s v="Parent"/>
    <s v="sayk10ut78@gmail.com"/>
    <x v="16"/>
    <x v="1"/>
    <s v="Bronx"/>
    <s v="Mouath Abufarah"/>
    <s v="2024-07-16T00:08:00-04:00"/>
    <s v="Approved"/>
    <m/>
    <m/>
    <x v="0"/>
  </r>
  <r>
    <n v="214318081"/>
    <s v="SAQUAN"/>
    <s v="JOHNSON JR"/>
    <s v="Male"/>
    <s v="07/16/2024"/>
    <s v="Parent"/>
    <s v="sayk10ut78@gmail.com"/>
    <x v="16"/>
    <x v="0"/>
    <s v="Bronx"/>
    <s v="Mouath Abufarah"/>
    <s v="2024-07-16T00:08:00-04:00"/>
    <s v="Approved"/>
    <m/>
    <m/>
    <x v="0"/>
  </r>
  <r>
    <n v="233183607"/>
    <s v="SAQUONNE"/>
    <s v="LAWTON"/>
    <s v="Male"/>
    <s v="06/05/2024"/>
    <s v="Student"/>
    <s v="Rochrivera@aol.com"/>
    <x v="22"/>
    <x v="0"/>
    <s v="StatenIsland"/>
    <s v="Sandra Lo"/>
    <s v="2024-06-07T17:43:00-04:00"/>
    <s v="Approved"/>
    <m/>
    <m/>
    <x v="0"/>
  </r>
  <r>
    <n v="233183607"/>
    <s v="SAQUONNE"/>
    <s v="LAWTON"/>
    <s v="Male"/>
    <s v="06/05/2024"/>
    <s v="Student"/>
    <s v="Rochrivera@aol.com"/>
    <x v="22"/>
    <x v="1"/>
    <s v="StatenIsland"/>
    <s v="Sandra Lo"/>
    <s v="2024-06-07T17:43:00-04:00"/>
    <s v="Approved"/>
    <m/>
    <m/>
    <x v="0"/>
  </r>
  <r>
    <n v="206885964"/>
    <s v="SARA"/>
    <s v="SOSA"/>
    <s v="Female"/>
    <s v="07/24/2024"/>
    <s v="Parent"/>
    <s v="almarios566@gmail.com"/>
    <x v="2"/>
    <x v="13"/>
    <s v="Queens"/>
    <s v="Sandra Lo"/>
    <s v="2024-07-24T13:15:00-04:00"/>
    <s v="Approved"/>
    <m/>
    <m/>
    <x v="0"/>
  </r>
  <r>
    <n v="208196048"/>
    <s v="SARA"/>
    <s v="BAKSH"/>
    <s v="Female"/>
    <s v="07/27/2024"/>
    <s v="Parent"/>
    <s v="sbaksh377@gmail.com"/>
    <x v="2"/>
    <x v="3"/>
    <s v="Queens"/>
    <s v="Sandra Lo"/>
    <s v="2024-07-29T10:31:00-04:00"/>
    <s v="Approved"/>
    <m/>
    <m/>
    <x v="0"/>
  </r>
  <r>
    <n v="214512535"/>
    <s v="SARA"/>
    <s v="VARGAS"/>
    <s v="Female"/>
    <s v="06/25/2024"/>
    <s v="Parent"/>
    <s v="Marielasara426@gmail.com"/>
    <x v="3"/>
    <x v="18"/>
    <s v="Bronx"/>
    <s v="Stephen Tsai"/>
    <s v="2024-07-05T17:11:00-04:00"/>
    <s v="Approved"/>
    <m/>
    <m/>
    <x v="0"/>
  </r>
  <r>
    <n v="257347344"/>
    <s v="SARA"/>
    <s v="PINZON MARTINEZ"/>
    <s v="Female"/>
    <s v="07/28/2024"/>
    <s v="Parent"/>
    <s v="Yesenia231080@icloud.com"/>
    <x v="32"/>
    <x v="19"/>
    <s v="Brooklyn"/>
    <s v="Sandra Lo"/>
    <s v="2024-07-29T10:31:00-04:00"/>
    <s v="Approved"/>
    <m/>
    <m/>
    <x v="0"/>
  </r>
  <r>
    <n v="214512535"/>
    <s v="SARA"/>
    <s v="VARGAS"/>
    <s v="Female"/>
    <s v="06/25/2024"/>
    <s v="Parent"/>
    <s v="Marielasara426@gmail.com"/>
    <x v="3"/>
    <x v="25"/>
    <s v="Bronx"/>
    <s v="Stephen Tsai"/>
    <s v="2024-07-05T17:11:00-04:00"/>
    <s v="Approved"/>
    <m/>
    <m/>
    <x v="0"/>
  </r>
  <r>
    <n v="208620344"/>
    <s v="SARAH"/>
    <s v="PANNOH"/>
    <s v="Female"/>
    <s v="07/01/2024"/>
    <s v="Parent"/>
    <s v="orethapannoh@yahoo.com"/>
    <x v="22"/>
    <x v="3"/>
    <s v="StatenIsland"/>
    <s v="Stephen Neglia"/>
    <s v="2024-07-03T18:00:00-04:00"/>
    <s v="Approved"/>
    <m/>
    <m/>
    <x v="0"/>
  </r>
  <r>
    <n v="209982248"/>
    <s v="SARAH"/>
    <s v="EDOUARD"/>
    <s v="Female"/>
    <s v="06/18/2024"/>
    <s v="Student"/>
    <s v="edouarso@gmail.com"/>
    <x v="18"/>
    <x v="12"/>
    <s v="Queens"/>
    <s v="Stephen Tsai"/>
    <s v="2024-07-05T17:11:00-04:00"/>
    <s v="Approved"/>
    <m/>
    <m/>
    <x v="0"/>
  </r>
  <r>
    <n v="215317025"/>
    <s v="SARAH"/>
    <s v="NARCISSE"/>
    <s v="Female"/>
    <s v="06/13/2024"/>
    <s v="Parent"/>
    <s v="Sylvienarcisse22@yahoo.com"/>
    <x v="7"/>
    <x v="19"/>
    <s v="Queens"/>
    <s v="Stephen Tsai"/>
    <s v="2024-07-05T17:11:00-04:00"/>
    <s v="Approved"/>
    <m/>
    <m/>
    <x v="0"/>
  </r>
  <r>
    <n v="220908164"/>
    <s v="SARAH"/>
    <s v="RODRIGUEZ"/>
    <s v="Female"/>
    <s v="07/22/2024"/>
    <s v="Parent"/>
    <s v="frankcastle19888@yahoo.com"/>
    <x v="2"/>
    <x v="3"/>
    <s v="Queens"/>
    <s v="Sandra Lo"/>
    <s v="2024-07-23T11:39:00-04:00"/>
    <s v="Approved"/>
    <m/>
    <m/>
    <x v="0"/>
  </r>
  <r>
    <n v="227004041"/>
    <s v="SARAH"/>
    <s v="CHEN"/>
    <s v="Female"/>
    <s v="06/04/2024"/>
    <s v="Parent"/>
    <s v="jsohn73@hotmail.com"/>
    <x v="12"/>
    <x v="16"/>
    <s v="Queens"/>
    <s v="Sandra Lo"/>
    <s v="2024-06-07T17:43:00-04:00"/>
    <s v="Approved"/>
    <m/>
    <m/>
    <x v="0"/>
  </r>
  <r>
    <n v="232545905"/>
    <s v="SARAH"/>
    <s v="LOUIS"/>
    <s v="Female"/>
    <s v="06/06/2024"/>
    <s v="Student"/>
    <s v="Louissarah363@gmail.com"/>
    <x v="5"/>
    <x v="6"/>
    <s v="Brooklyn"/>
    <s v="Sandra Lo"/>
    <s v="2024-06-07T17:43:00-04:00"/>
    <s v="Approved"/>
    <m/>
    <m/>
    <x v="0"/>
  </r>
  <r>
    <n v="233095868"/>
    <s v="SARAH"/>
    <s v="COLCHAMIRO"/>
    <s v="Female"/>
    <s v="06/15/2024"/>
    <s v="Student"/>
    <s v="rcolcha@gmail.com"/>
    <x v="0"/>
    <x v="15"/>
    <s v="StatenIsland"/>
    <s v="Stephen Tsai"/>
    <s v="2024-07-05T17:11:00-04:00"/>
    <s v="Approved"/>
    <m/>
    <m/>
    <x v="0"/>
  </r>
  <r>
    <n v="236922076"/>
    <s v="SARAH"/>
    <s v="ONILUDE-OLAGOKE"/>
    <s v="Female"/>
    <s v="07/15/2024"/>
    <s v="Parent"/>
    <s v="jaiyeobaaderonke@gmail.com"/>
    <x v="32"/>
    <x v="21"/>
    <s v="Brooklyn"/>
    <s v="Stephen Tsai"/>
    <s v="2024-07-16T08:20:00-04:00"/>
    <s v="Approved"/>
    <m/>
    <m/>
    <x v="0"/>
  </r>
  <r>
    <n v="237436282"/>
    <s v="SARAH"/>
    <s v="CARISTO"/>
    <s v="Female"/>
    <s v="06/29/2024"/>
    <s v="Parent"/>
    <s v="Saabq@aol.com"/>
    <x v="9"/>
    <x v="12"/>
    <s v="StatenIsland"/>
    <s v="Stephen Tsai"/>
    <s v="2024-07-05T17:11:00-04:00"/>
    <s v="Approved"/>
    <m/>
    <m/>
    <x v="0"/>
  </r>
  <r>
    <n v="238433338"/>
    <s v="SARAH"/>
    <s v="GABER"/>
    <s v="Female"/>
    <s v="06/03/2024"/>
    <s v="Parent"/>
    <s v="natasha1575@live.com"/>
    <x v="26"/>
    <x v="5"/>
    <s v="Brooklyn"/>
    <s v="Sandra Lo"/>
    <s v="2024-06-07T17:43:00-04:00"/>
    <s v="Approved"/>
    <m/>
    <m/>
    <x v="0"/>
  </r>
  <r>
    <n v="256763525"/>
    <s v="SARAH"/>
    <s v="BHATTI"/>
    <s v="Female"/>
    <s v="06/04/2024"/>
    <s v="Student"/>
    <s v="monagill4789@gmail.com"/>
    <x v="26"/>
    <x v="31"/>
    <s v="Queens"/>
    <s v="Sandra Lo"/>
    <s v="2024-06-07T17:43:00-04:00"/>
    <s v="Approved"/>
    <m/>
    <m/>
    <x v="0"/>
  </r>
  <r>
    <n v="208620344"/>
    <s v="SARAH"/>
    <s v="PANNOH"/>
    <s v="Female"/>
    <s v="07/01/2024"/>
    <s v="Parent"/>
    <s v="orethapannoh@yahoo.com"/>
    <x v="22"/>
    <x v="5"/>
    <s v="StatenIsland"/>
    <s v="Stephen Neglia"/>
    <s v="2024-07-03T18:00:00-04:00"/>
    <s v="Approved"/>
    <m/>
    <m/>
    <x v="0"/>
  </r>
  <r>
    <n v="209982248"/>
    <s v="SARAH"/>
    <s v="EDOUARD"/>
    <s v="Female"/>
    <s v="06/18/2024"/>
    <s v="Student"/>
    <s v="edouarso@gmail.com"/>
    <x v="24"/>
    <x v="4"/>
    <s v="Queens"/>
    <s v="Stephen Tsai"/>
    <s v="2024-07-05T17:11:00-04:00"/>
    <s v="Approved"/>
    <m/>
    <m/>
    <x v="0"/>
  </r>
  <r>
    <n v="215317025"/>
    <s v="SARAH"/>
    <s v="NARCISSE"/>
    <s v="Female"/>
    <s v="06/13/2024"/>
    <s v="Parent"/>
    <s v="Sylvienarcisse22@yahoo.com"/>
    <x v="7"/>
    <x v="21"/>
    <s v="Queens"/>
    <s v="Stephen Tsai"/>
    <s v="2024-07-05T17:11:00-04:00"/>
    <s v="Approved"/>
    <m/>
    <m/>
    <x v="0"/>
  </r>
  <r>
    <n v="220908164"/>
    <s v="SARAH"/>
    <s v="RODRIGUEZ"/>
    <s v="Female"/>
    <s v="07/22/2024"/>
    <s v="Parent"/>
    <s v="frankcastle19888@yahoo.com"/>
    <x v="2"/>
    <x v="5"/>
    <s v="Queens"/>
    <s v="Sandra Lo"/>
    <s v="2024-07-23T11:39:00-04:00"/>
    <s v="Approved"/>
    <m/>
    <m/>
    <x v="0"/>
  </r>
  <r>
    <n v="236922076"/>
    <s v="SARAH"/>
    <s v="ONILUDE-OLAGOKE"/>
    <s v="Female"/>
    <s v="07/15/2024"/>
    <s v="Parent"/>
    <s v="jaiyeobaaderonke@gmail.com"/>
    <x v="32"/>
    <x v="19"/>
    <s v="Brooklyn"/>
    <s v="Stephen Tsai"/>
    <s v="2024-07-16T08:20:00-04:00"/>
    <s v="Approved"/>
    <m/>
    <m/>
    <x v="0"/>
  </r>
  <r>
    <n v="238433338"/>
    <s v="SARAH"/>
    <s v="GABER"/>
    <s v="Female"/>
    <s v="06/03/2024"/>
    <s v="Parent"/>
    <s v="natasha1575@live.com"/>
    <x v="32"/>
    <x v="19"/>
    <s v="Brooklyn"/>
    <s v="Sandra Lo"/>
    <s v="2024-06-07T17:43:00-04:00"/>
    <s v="Approved"/>
    <m/>
    <m/>
    <x v="0"/>
  </r>
  <r>
    <n v="256763525"/>
    <s v="SARAH"/>
    <s v="BHATTI"/>
    <s v="Female"/>
    <s v="06/04/2024"/>
    <s v="Student"/>
    <s v="monagill4789@gmail.com"/>
    <x v="3"/>
    <x v="37"/>
    <s v="Queens"/>
    <s v="Sandra Lo"/>
    <s v="2024-06-07T17:43:00-04:00"/>
    <s v="Approved"/>
    <m/>
    <m/>
    <x v="0"/>
  </r>
  <r>
    <n v="207301037"/>
    <s v="SARAI"/>
    <s v="ROJAS"/>
    <s v="Female"/>
    <s v="06/05/2024"/>
    <s v="Parent"/>
    <s v="sarairojas2008@gmail.com"/>
    <x v="17"/>
    <x v="15"/>
    <s v="Queens"/>
    <s v="Sandra Lo"/>
    <s v="2024-06-07T17:43:00-04:00"/>
    <s v="Approved"/>
    <m/>
    <m/>
    <x v="0"/>
  </r>
  <r>
    <m/>
    <s v="Sardorbdk"/>
    <s v="Shorobov"/>
    <s v="Male"/>
    <s v="07/23/2024"/>
    <s v="Student"/>
    <s v="bararovsdil123@gmail.com"/>
    <x v="32"/>
    <x v="17"/>
    <s v="Brooklyn"/>
    <s v="Audrey Houston"/>
    <s v="2024-07-23T19:05:00-04:00"/>
    <s v="Approved"/>
    <m/>
    <m/>
    <x v="2"/>
  </r>
  <r>
    <n v="233653351"/>
    <s v="SARIAH"/>
    <s v="RYAN MARTINEZ"/>
    <s v="Female"/>
    <s v="07/18/2024"/>
    <s v="Parent"/>
    <s v="saryan613@hotmail.com"/>
    <x v="27"/>
    <x v="6"/>
    <s v="Brooklyn"/>
    <s v="Sandra Lo"/>
    <s v="2024-07-18T15:36:00-04:00"/>
    <s v="Approved"/>
    <m/>
    <m/>
    <x v="0"/>
  </r>
  <r>
    <n v="233653351"/>
    <s v="SARIAH"/>
    <s v="RYAN MARTINEZ"/>
    <s v="Female"/>
    <s v="07/18/2024"/>
    <s v="Parent"/>
    <s v="saryan613@hotmail.com"/>
    <x v="27"/>
    <x v="11"/>
    <s v="Brooklyn"/>
    <s v="Sandra Lo"/>
    <s v="2024-07-18T15:36:00-04:00"/>
    <s v="Approved"/>
    <m/>
    <m/>
    <x v="0"/>
  </r>
  <r>
    <n v="207799842"/>
    <s v="SARIM"/>
    <s v="MUMTAZ"/>
    <s v="Male"/>
    <s v="08/08/2024"/>
    <s v="Student"/>
    <s v="courteous@gmail.com"/>
    <x v="9"/>
    <x v="13"/>
    <s v="StatenIsland"/>
    <s v="Stephen Tsai"/>
    <s v="2024-08-08T16:59:00-04:00"/>
    <s v="Approved"/>
    <m/>
    <m/>
    <x v="0"/>
  </r>
  <r>
    <n v="233206465"/>
    <s v="SARIYAH"/>
    <s v="MAZZEO"/>
    <s v="Female"/>
    <s v="07/09/2024"/>
    <s v="Parent"/>
    <s v="Maylinm4321@gmail.com"/>
    <x v="5"/>
    <x v="35"/>
    <s v="Brooklyn"/>
    <s v="Sandra Lo"/>
    <s v="2024-07-09T23:15:00-04:00"/>
    <s v="Approved"/>
    <m/>
    <m/>
    <x v="0"/>
  </r>
  <r>
    <n v="233206465"/>
    <s v="SARIYAH"/>
    <s v="MAZZEO"/>
    <s v="Female"/>
    <s v="07/09/2024"/>
    <s v="Parent"/>
    <s v="Maylinm4321@gmail.com"/>
    <x v="5"/>
    <x v="36"/>
    <s v="Brooklyn"/>
    <s v="Sandra Lo"/>
    <s v="2024-07-09T23:15:00-04:00"/>
    <s v="Approved"/>
    <m/>
    <m/>
    <x v="0"/>
  </r>
  <r>
    <n v="226506160"/>
    <s v="SASHA"/>
    <s v="VASKOVICH"/>
    <s v="Female"/>
    <s v="08/06/2024"/>
    <s v="Parent"/>
    <s v="sroberts119@yahoo.com"/>
    <x v="15"/>
    <x v="3"/>
    <s v="Brooklyn"/>
    <s v="Pavareesh Seepersaud"/>
    <s v="2024-08-07T16:49:00-04:00"/>
    <s v="Approved"/>
    <m/>
    <m/>
    <x v="0"/>
  </r>
  <r>
    <n v="233906494"/>
    <s v="SASHEEN"/>
    <s v="LIZ"/>
    <s v="Male"/>
    <s v="08/01/2024"/>
    <s v="Parent"/>
    <s v="lightskin_sha21@gmail.com"/>
    <x v="25"/>
    <x v="12"/>
    <s v="Bronx"/>
    <s v="Thomas Ajibola"/>
    <s v="2024-08-01T14:15:00-04:00"/>
    <s v="Approved"/>
    <m/>
    <m/>
    <x v="0"/>
  </r>
  <r>
    <n v="250689593"/>
    <s v="SASKIA"/>
    <s v="LAWSON"/>
    <s v="Female"/>
    <s v="06/12/2024"/>
    <s v="Parent"/>
    <s v="jburnett121@gmail.com"/>
    <x v="20"/>
    <x v="6"/>
    <s v="Bronx"/>
    <s v="Anthony Whittlesey"/>
    <s v="2024-07-03T15:59:00-04:00"/>
    <s v="Approved"/>
    <m/>
    <m/>
    <x v="0"/>
  </r>
  <r>
    <n v="250689593"/>
    <s v="SASKIA"/>
    <s v="LAWSON"/>
    <s v="Female"/>
    <s v="06/12/2024"/>
    <s v="Parent"/>
    <s v="jburnett121@gmail.com"/>
    <x v="20"/>
    <x v="11"/>
    <s v="Bronx"/>
    <s v="Anthony Whittlesey"/>
    <s v="2024-07-03T15:59:00-04:00"/>
    <s v="Approved"/>
    <m/>
    <m/>
    <x v="0"/>
  </r>
  <r>
    <n v="232397968"/>
    <s v="SAUL"/>
    <s v="GARCIA"/>
    <s v="Male"/>
    <s v="07/29/2024"/>
    <s v="Parent"/>
    <s v="mparra1216@gmail.com"/>
    <x v="18"/>
    <x v="29"/>
    <s v="Bronx"/>
    <s v="Sandra Lo"/>
    <s v="2024-07-29T10:31:00-04:00"/>
    <s v="Approved"/>
    <m/>
    <m/>
    <x v="0"/>
  </r>
  <r>
    <n v="234786945"/>
    <s v="SAUL"/>
    <s v="MADRIGAL"/>
    <s v="Male"/>
    <s v="07/09/2024"/>
    <s v="Parent"/>
    <s v="danelcyramos902@gmail.com"/>
    <x v="27"/>
    <x v="4"/>
    <s v="Brooklyn"/>
    <s v="Sandra Lo"/>
    <s v="2024-07-09T23:15:00-04:00"/>
    <s v="Approved"/>
    <m/>
    <m/>
    <x v="1"/>
  </r>
  <r>
    <n v="250006195"/>
    <s v="SAUL"/>
    <s v="PALOMINO FERNAN"/>
    <s v="Male"/>
    <s v="07/22/2024"/>
    <s v="Parent"/>
    <s v="bertha1234.fz@gmail.com"/>
    <x v="19"/>
    <x v="18"/>
    <s v="Manhattan"/>
    <s v="Timothy Sigerson"/>
    <s v="2024-07-22T19:03:00-04:00"/>
    <s v="Approved"/>
    <m/>
    <m/>
    <x v="0"/>
  </r>
  <r>
    <n v="250006195"/>
    <s v="SAUL"/>
    <s v="PALOMINO FERNAN"/>
    <s v="Male"/>
    <s v="07/22/2024"/>
    <s v="Parent"/>
    <s v="bertha1234.fz@gmail.com"/>
    <x v="19"/>
    <x v="25"/>
    <s v="Manhattan"/>
    <s v="Timothy Sigerson"/>
    <s v="2024-07-22T19:03:00-04:00"/>
    <s v="Approved"/>
    <m/>
    <m/>
    <x v="0"/>
  </r>
  <r>
    <n v="230879942"/>
    <s v="SAVANI"/>
    <s v="RODRIGUEZ"/>
    <s v="Female"/>
    <s v="08/06/2024"/>
    <s v="Student"/>
    <s v="JOEYSAINTFELIX@GMAIL.COM"/>
    <x v="32"/>
    <x v="27"/>
    <s v="Brooklyn"/>
    <s v="Audrey Houston"/>
    <s v="2024-08-06T19:20:00-04:00"/>
    <s v="Approved"/>
    <m/>
    <m/>
    <x v="1"/>
  </r>
  <r>
    <n v="236400974"/>
    <s v="SAVANNA"/>
    <s v="STEWART"/>
    <s v="Female"/>
    <s v="07/13/2024"/>
    <s v="Parent"/>
    <s v="jennifer.b23ps@gmail.com"/>
    <x v="0"/>
    <x v="3"/>
    <s v="StatenIsland"/>
    <s v="Stephen Tsai"/>
    <s v="2024-07-13T13:18:00-04:00"/>
    <s v="Approved"/>
    <m/>
    <m/>
    <x v="0"/>
  </r>
  <r>
    <n v="236400974"/>
    <s v="SAVANNA"/>
    <s v="STEWART"/>
    <s v="Female"/>
    <s v="07/13/2024"/>
    <s v="Parent"/>
    <s v="jennifer.b23ps@gmail.com"/>
    <x v="0"/>
    <x v="5"/>
    <s v="StatenIsland"/>
    <s v="Stephen Tsai"/>
    <s v="2024-07-13T13:18:00-04:00"/>
    <s v="Approved"/>
    <m/>
    <m/>
    <x v="0"/>
  </r>
  <r>
    <n v="223259839"/>
    <s v="SAVANNAH"/>
    <s v="MALAGON"/>
    <s v="Female"/>
    <s v="06/28/2024"/>
    <s v="Student"/>
    <s v="luismalagon.nyc@gmail.com"/>
    <x v="12"/>
    <x v="16"/>
    <s v="Queens"/>
    <s v="Loweye Diedro"/>
    <s v="2024-07-05T16:26:00-04:00"/>
    <s v="Approved"/>
    <m/>
    <m/>
    <x v="0"/>
  </r>
  <r>
    <n v="230414096"/>
    <s v="SAVANNAH"/>
    <s v="HIGGINS"/>
    <s v="Female"/>
    <s v="07/12/2024"/>
    <s v="Parent"/>
    <s v="Savannahhiggins20@gmail.com"/>
    <x v="31"/>
    <x v="6"/>
    <s v="Brooklyn"/>
    <s v="Sandra Lo"/>
    <s v="2024-07-12T22:40:00-04:00"/>
    <s v="Approved"/>
    <m/>
    <m/>
    <x v="0"/>
  </r>
  <r>
    <n v="231009192"/>
    <s v="SAVANNAH"/>
    <s v="BLACKWELL"/>
    <s v="Female"/>
    <s v="07/27/2024"/>
    <s v="Parent"/>
    <s v="Giannie8@icloud.com"/>
    <x v="30"/>
    <x v="11"/>
    <s v="Brooklyn"/>
    <s v="Sandra Lo"/>
    <s v="2024-07-29T10:31:00-04:00"/>
    <s v="Approved"/>
    <m/>
    <m/>
    <x v="0"/>
  </r>
  <r>
    <n v="231901828"/>
    <s v="SAVANNAH"/>
    <s v="FRANKS"/>
    <s v="Female"/>
    <s v="07/13/2024"/>
    <s v="Parent"/>
    <s v="savfran08@icloud.com"/>
    <x v="22"/>
    <x v="5"/>
    <s v="StatenIsland"/>
    <s v="Stephen Neglia"/>
    <s v="2024-07-14T14:22:00-04:00"/>
    <s v="Approved"/>
    <m/>
    <m/>
    <x v="0"/>
  </r>
  <r>
    <n v="232898890"/>
    <s v="SAVANNAH"/>
    <s v="GONZALEZ"/>
    <s v="Female"/>
    <s v="07/01/2024"/>
    <s v="Parent"/>
    <s v="savgonzalez2025@gmail.com"/>
    <x v="34"/>
    <x v="5"/>
    <s v="Queens"/>
    <s v="Stephen Tsai"/>
    <s v="2024-07-05T17:11:00-04:00"/>
    <s v="Approved"/>
    <m/>
    <m/>
    <x v="0"/>
  </r>
  <r>
    <n v="236250577"/>
    <s v="SAVANNAH"/>
    <s v="WATSON"/>
    <s v="Female"/>
    <s v="07/15/2024"/>
    <s v="Parent"/>
    <s v="Wallacerenae2@gmail.com"/>
    <x v="7"/>
    <x v="11"/>
    <s v="Queens"/>
    <s v="Sandra Lo"/>
    <s v="2024-07-15T14:19:00-04:00"/>
    <s v="Approved"/>
    <m/>
    <m/>
    <x v="0"/>
  </r>
  <r>
    <n v="260237524"/>
    <s v="SAVANNAH"/>
    <s v="CAMERON"/>
    <s v="Female"/>
    <s v="06/13/2024"/>
    <s v="Parent"/>
    <s v="Ladineharris2@gmail.com"/>
    <x v="14"/>
    <x v="11"/>
    <s v="Bronx"/>
    <s v="Stephen Tsai"/>
    <s v="2024-07-05T17:11:00-04:00"/>
    <s v="Approved"/>
    <m/>
    <m/>
    <x v="0"/>
  </r>
  <r>
    <n v="223259839"/>
    <s v="SAVANNAH"/>
    <s v="MALAGON"/>
    <s v="Female"/>
    <s v="06/28/2024"/>
    <s v="Student"/>
    <s v="luismalagon.nyc@gmail.com"/>
    <x v="12"/>
    <x v="43"/>
    <s v="Queens"/>
    <s v="Loweye Diedro"/>
    <s v="2024-07-05T16:26:00-04:00"/>
    <s v="Approved"/>
    <m/>
    <m/>
    <x v="0"/>
  </r>
  <r>
    <n v="236250577"/>
    <s v="SAVANNAH"/>
    <s v="WATSON"/>
    <s v="Female"/>
    <s v="07/15/2024"/>
    <s v="Parent"/>
    <s v="Wallacerenae2@gmail.com"/>
    <x v="7"/>
    <x v="6"/>
    <s v="Queens"/>
    <s v="Sandra Lo"/>
    <s v="2024-07-15T14:19:00-04:00"/>
    <s v="Approved"/>
    <m/>
    <m/>
    <x v="0"/>
  </r>
  <r>
    <n v="260237524"/>
    <s v="SAVANNAH"/>
    <s v="CAMERON"/>
    <s v="Female"/>
    <s v="06/13/2024"/>
    <s v="Parent"/>
    <s v="Ladineharris2@gmail.com"/>
    <x v="14"/>
    <x v="6"/>
    <s v="Bronx"/>
    <s v="Stephen Tsai"/>
    <s v="2024-07-05T17:11:00-04:00"/>
    <s v="Approved"/>
    <m/>
    <m/>
    <x v="0"/>
  </r>
  <r>
    <n v="224126201"/>
    <s v="SAVION"/>
    <s v="MILLAR PRASS"/>
    <s v="Male"/>
    <s v="06/24/2024"/>
    <s v="Student"/>
    <s v="Oscamillar@gmail.com"/>
    <x v="30"/>
    <x v="11"/>
    <s v="Brooklyn"/>
    <s v="Stephen Tsai"/>
    <s v="2024-07-05T17:11:00-04:00"/>
    <s v="Approved"/>
    <m/>
    <m/>
    <x v="1"/>
  </r>
  <r>
    <n v="232942466"/>
    <s v="SAVION"/>
    <s v="VANOSTEN"/>
    <s v="Male"/>
    <s v="08/07/2024"/>
    <s v="Parent"/>
    <s v="svanosten1130@gmail.com"/>
    <x v="25"/>
    <x v="12"/>
    <s v="Manhattan"/>
    <s v="Thomas Ajibola"/>
    <s v="2024-08-07T14:13:00-04:00"/>
    <s v="Approved"/>
    <m/>
    <m/>
    <x v="1"/>
  </r>
  <r>
    <n v="233711928"/>
    <s v="SAVION"/>
    <s v="STANSBURY"/>
    <s v="Male"/>
    <s v="07/23/2024"/>
    <s v="Parent"/>
    <s v="TAMEKIABRITT81@YAHOO.COM"/>
    <x v="22"/>
    <x v="1"/>
    <s v="StatenIsland"/>
    <s v="Stephen Neglia"/>
    <s v="2024-07-23T14:54:00-04:00"/>
    <s v="Approved"/>
    <m/>
    <m/>
    <x v="1"/>
  </r>
  <r>
    <n v="224126201"/>
    <s v="SAVION"/>
    <s v="MILLAR PRASS"/>
    <s v="Male"/>
    <s v="06/24/2024"/>
    <s v="Student"/>
    <s v="Oscamillar@gmail.com"/>
    <x v="30"/>
    <x v="6"/>
    <s v="Brooklyn"/>
    <s v="Stephen Tsai"/>
    <s v="2024-07-05T17:11:00-04:00"/>
    <s v="Approved"/>
    <m/>
    <m/>
    <x v="1"/>
  </r>
  <r>
    <n v="233711928"/>
    <s v="SAVION"/>
    <s v="STANSBURY"/>
    <s v="Male"/>
    <s v="07/23/2024"/>
    <s v="Parent"/>
    <s v="TAMEKIABRITT81@YAHOO.COM"/>
    <x v="22"/>
    <x v="0"/>
    <s v="StatenIsland"/>
    <s v="Stephen Neglia"/>
    <s v="2024-07-23T14:54:00-04:00"/>
    <s v="Approved"/>
    <m/>
    <m/>
    <x v="1"/>
  </r>
  <r>
    <n v="235618790"/>
    <s v="SAXON"/>
    <s v="RASSNER"/>
    <s v="Male"/>
    <s v="06/03/2024"/>
    <s v="Parent"/>
    <s v="drassner@gmail.com"/>
    <x v="18"/>
    <x v="12"/>
    <s v="Brooklyn"/>
    <s v="Sandra Lo"/>
    <s v="2024-06-07T17:43:00-04:00"/>
    <s v="Approved"/>
    <m/>
    <m/>
    <x v="0"/>
  </r>
  <r>
    <n v="208853523"/>
    <s v="SAYEED"/>
    <s v="AHAMMED"/>
    <s v="Male"/>
    <s v="07/10/2024"/>
    <s v="Parent"/>
    <s v="Mm.ahammed90@gmail.com"/>
    <x v="22"/>
    <x v="13"/>
    <s v="StatenIsland"/>
    <s v="Sandra Lo"/>
    <s v="2024-07-10T15:04:00-04:00"/>
    <s v="Approved"/>
    <m/>
    <m/>
    <x v="0"/>
  </r>
  <r>
    <n v="208853523"/>
    <s v="SAYEED"/>
    <s v="AHAMMED"/>
    <s v="Male"/>
    <s v="07/10/2024"/>
    <s v="Parent"/>
    <s v="Mm.ahammed90@gmail.com"/>
    <x v="22"/>
    <x v="2"/>
    <s v="StatenIsland"/>
    <s v="Sandra Lo"/>
    <s v="2024-07-10T15:04:00-04:00"/>
    <s v="Approved"/>
    <m/>
    <m/>
    <x v="0"/>
  </r>
  <r>
    <n v="244740874"/>
    <s v="SCARLET"/>
    <s v="PERALTA MESA"/>
    <s v="Female"/>
    <s v="07/24/2024"/>
    <s v="Parent"/>
    <s v="ramon.c.peralta21@gmail.com"/>
    <x v="33"/>
    <x v="35"/>
    <s v="Bronx"/>
    <s v="Shannon Bruno"/>
    <s v="2024-07-24T16:21:00-04:00"/>
    <s v="Approved"/>
    <m/>
    <m/>
    <x v="0"/>
  </r>
  <r>
    <n v="223841743"/>
    <s v="SCARLETT"/>
    <s v="MACAS"/>
    <s v="Female"/>
    <s v="06/25/2024"/>
    <s v="Parent"/>
    <s v="Claudiapulla@icloud.com"/>
    <x v="21"/>
    <x v="5"/>
    <s v="Queens"/>
    <s v="Stephen Tsai"/>
    <s v="2024-07-05T17:11:00-04:00"/>
    <s v="Approved"/>
    <m/>
    <m/>
    <x v="0"/>
  </r>
  <r>
    <n v="234781128"/>
    <s v="SCARLETT"/>
    <s v="LIZ"/>
    <s v="Female"/>
    <s v="07/12/2024"/>
    <s v="Student"/>
    <s v="Elviamr04@gmail.com"/>
    <x v="6"/>
    <x v="4"/>
    <s v="Queens"/>
    <s v="Sandra Lo"/>
    <s v="2024-07-12T15:33:00-04:00"/>
    <s v="Approved"/>
    <m/>
    <m/>
    <x v="0"/>
  </r>
  <r>
    <n v="274836766"/>
    <s v="SCARLETT"/>
    <s v="CAPELLAN"/>
    <s v="Female"/>
    <s v="07/15/2024"/>
    <s v="Parent"/>
    <s v="scarlettflag000000@gmail.com"/>
    <x v="25"/>
    <x v="5"/>
    <s v="Manhattan"/>
    <s v="Sandra Lo"/>
    <s v="2024-07-15T12:06:00-04:00"/>
    <s v="Approved"/>
    <m/>
    <m/>
    <x v="0"/>
  </r>
  <r>
    <n v="223841743"/>
    <s v="SCARLETT"/>
    <s v="MACAS"/>
    <s v="Female"/>
    <s v="08/01/2024"/>
    <s v="Parent"/>
    <s v="claudiapulla@icloud.com"/>
    <x v="21"/>
    <x v="3"/>
    <s v="Queens"/>
    <s v="Samantha Soto"/>
    <s v="2024-08-01T14:39:00-04:00"/>
    <s v="Approved"/>
    <m/>
    <m/>
    <x v="0"/>
  </r>
  <r>
    <n v="274836766"/>
    <s v="SCARLETT"/>
    <s v="CAPELLAN"/>
    <s v="Female"/>
    <s v="07/15/2024"/>
    <s v="Parent"/>
    <s v="scarlettflag000000@gmail.com"/>
    <x v="25"/>
    <x v="3"/>
    <s v="Manhattan"/>
    <s v="Sandra Lo"/>
    <s v="2024-07-15T12:06:00-04:00"/>
    <s v="Approved"/>
    <m/>
    <m/>
    <x v="0"/>
  </r>
  <r>
    <n v="231661513"/>
    <s v="SCHERON"/>
    <s v="WILLIAMS SMITH"/>
    <s v="Male"/>
    <s v="06/28/2024"/>
    <s v="Parent"/>
    <s v="Williams86.cw@gmail.com"/>
    <x v="13"/>
    <x v="1"/>
    <s v="Brooklyn"/>
    <s v="Stephen Tsai"/>
    <s v="2024-07-05T17:11:00-04:00"/>
    <s v="Approved"/>
    <m/>
    <m/>
    <x v="0"/>
  </r>
  <r>
    <n v="231661513"/>
    <s v="SCHERON"/>
    <s v="WILLIAMS SMITH"/>
    <s v="Male"/>
    <s v="06/28/2024"/>
    <s v="Parent"/>
    <s v="Williams86.cw@gmail.com"/>
    <x v="13"/>
    <x v="0"/>
    <s v="Brooklyn"/>
    <s v="Stephen Tsai"/>
    <s v="2024-07-05T17:11:00-04:00"/>
    <s v="Approved"/>
    <m/>
    <m/>
    <x v="0"/>
  </r>
  <r>
    <n v="238557722"/>
    <s v="SCOTT"/>
    <s v="KELLY"/>
    <s v="Male"/>
    <s v="06/04/2024"/>
    <s v="Student"/>
    <s v="jkel0920@gmail.com"/>
    <x v="29"/>
    <x v="4"/>
    <s v="StatenIsland"/>
    <s v="Sandra Lo"/>
    <s v="2024-07-09T11:36:00-04:00"/>
    <s v="Approved"/>
    <m/>
    <m/>
    <x v="0"/>
  </r>
  <r>
    <n v="238557722"/>
    <s v="SCOTT"/>
    <s v="KELLY"/>
    <s v="Male"/>
    <s v="06/04/2024"/>
    <s v="Parent"/>
    <s v="jkel0920@gmail.com"/>
    <x v="29"/>
    <x v="12"/>
    <s v="StatenIsland"/>
    <s v="Sandra Lo"/>
    <s v="2024-06-07T17:43:00-04:00"/>
    <s v="Approved"/>
    <m/>
    <m/>
    <x v="0"/>
  </r>
  <r>
    <n v="233216712"/>
    <s v="SEAM"/>
    <s v="JARAMILLO"/>
    <s v="Male"/>
    <s v="07/06/2024"/>
    <s v="Parent"/>
    <s v="jesy.seam21@gmail.com"/>
    <x v="8"/>
    <x v="3"/>
    <s v="Queens"/>
    <s v="Sandra Lo"/>
    <s v="2024-07-07T19:16:00-04:00"/>
    <s v="Approved"/>
    <m/>
    <m/>
    <x v="0"/>
  </r>
  <r>
    <n v="233216712"/>
    <s v="SEAM"/>
    <s v="JARAMILLO"/>
    <s v="Male"/>
    <s v="07/06/2024"/>
    <s v="Parent"/>
    <s v="jesy.seam21@gmail.com"/>
    <x v="8"/>
    <x v="25"/>
    <s v="Queens"/>
    <s v="Sandra Lo"/>
    <s v="2024-07-07T19:16:00-04:00"/>
    <s v="Approved"/>
    <m/>
    <m/>
    <x v="0"/>
  </r>
  <r>
    <n v="100707218"/>
    <s v="SEAN"/>
    <s v="DIETSCH"/>
    <s v="Male"/>
    <s v="07/28/2024"/>
    <s v="Parent"/>
    <s v="scottdietsch@yahoo.com"/>
    <x v="29"/>
    <x v="9"/>
    <s v="StatenIsland"/>
    <s v="Sandra Lo"/>
    <s v="2024-07-29T10:31:00-04:00"/>
    <s v="Approved"/>
    <m/>
    <m/>
    <x v="0"/>
  </r>
  <r>
    <n v="100973864"/>
    <s v="SEAN"/>
    <s v="EVANS II"/>
    <s v="Male"/>
    <s v="07/09/2024"/>
    <s v="Parent"/>
    <s v="dianeevans1974@hotmail.com"/>
    <x v="3"/>
    <x v="4"/>
    <s v="Bronx"/>
    <s v="Sandra Lo"/>
    <s v="2024-07-09T23:15:00-04:00"/>
    <s v="Approved"/>
    <m/>
    <m/>
    <x v="0"/>
  </r>
  <r>
    <n v="204484950"/>
    <s v="SEAN"/>
    <s v="CONSIDINE"/>
    <s v="Male"/>
    <s v="07/28/2024"/>
    <s v="Parent"/>
    <s v="Scon4950@gmail.com"/>
    <x v="17"/>
    <x v="12"/>
    <s v="Queens"/>
    <s v="Sandra Lo"/>
    <s v="2024-07-29T10:31:00-04:00"/>
    <s v="Approved"/>
    <m/>
    <m/>
    <x v="0"/>
  </r>
  <r>
    <n v="207868274"/>
    <s v="SEAN"/>
    <s v="HENRY"/>
    <s v="Male"/>
    <s v="07/30/2024"/>
    <s v="Student"/>
    <s v="henox4@gmail.com"/>
    <x v="31"/>
    <x v="1"/>
    <s v="Brooklyn"/>
    <s v="Sandra Lo"/>
    <s v="2024-07-31T09:11:00-04:00"/>
    <s v="Approved"/>
    <m/>
    <m/>
    <x v="0"/>
  </r>
  <r>
    <n v="222094385"/>
    <s v="SEAN"/>
    <s v="BISSOU"/>
    <s v="Male"/>
    <s v="06/30/2024"/>
    <s v="Parent"/>
    <s v="lisabissou@gmail.com"/>
    <x v="9"/>
    <x v="4"/>
    <s v="StatenIsland"/>
    <s v="Stephen Tsai"/>
    <s v="2024-07-05T17:11:00-04:00"/>
    <s v="Approved"/>
    <m/>
    <m/>
    <x v="0"/>
  </r>
  <r>
    <n v="224003855"/>
    <s v="SEAN"/>
    <s v="RICHARDS"/>
    <s v="Male"/>
    <s v="07/15/2024"/>
    <s v="Parent"/>
    <s v="philrich75@yahoo.com"/>
    <x v="14"/>
    <x v="4"/>
    <s v="Bronx"/>
    <s v="Sandra Lo"/>
    <s v="2024-07-15T15:50:00-04:00"/>
    <s v="Approved"/>
    <m/>
    <m/>
    <x v="0"/>
  </r>
  <r>
    <n v="224313247"/>
    <s v="SEAN"/>
    <s v="VEGA"/>
    <s v="Male"/>
    <s v="07/03/2024"/>
    <s v="Student"/>
    <s v="dragonwingsgamer@gmail.com"/>
    <x v="3"/>
    <x v="0"/>
    <s v="Bronx"/>
    <s v="Stephen Tsai"/>
    <s v="2024-07-05T17:11:00-04:00"/>
    <s v="Approved"/>
    <m/>
    <m/>
    <x v="0"/>
  </r>
  <r>
    <n v="229279401"/>
    <s v="SEAN"/>
    <s v="BOWDEN"/>
    <s v="Prefer not to say"/>
    <s v="06/23/2024"/>
    <s v="Parent"/>
    <s v="Sbow414@gmail.com"/>
    <x v="29"/>
    <x v="0"/>
    <s v="StatenIsland"/>
    <s v="Stephen Tsai"/>
    <s v="2024-07-05T17:11:00-04:00"/>
    <s v="Approved"/>
    <m/>
    <m/>
    <x v="0"/>
  </r>
  <r>
    <n v="230527624"/>
    <s v="SEAN"/>
    <s v="MILLINGTON"/>
    <s v="Male"/>
    <s v="07/31/2024"/>
    <s v="Parent"/>
    <s v="Tulah1@aol.com"/>
    <x v="2"/>
    <x v="12"/>
    <s v="Queens"/>
    <s v="Sandra Lo"/>
    <s v="2024-07-31T16:45:00-04:00"/>
    <s v="Approved"/>
    <m/>
    <m/>
    <x v="0"/>
  </r>
  <r>
    <n v="231693169"/>
    <s v="SEAN"/>
    <s v="YARDON"/>
    <s v="Male"/>
    <s v="07/23/2024"/>
    <s v="Student"/>
    <s v="yard244@yahoo.com"/>
    <x v="34"/>
    <x v="4"/>
    <s v="Queens"/>
    <s v="Sandra Lo"/>
    <s v="2024-07-23T11:39:00-04:00"/>
    <s v="Approved"/>
    <m/>
    <m/>
    <x v="0"/>
  </r>
  <r>
    <n v="232712984"/>
    <s v="SEAN"/>
    <s v="VANTERPOOL"/>
    <s v="Male"/>
    <s v="07/08/2024"/>
    <s v="Parent"/>
    <s v="Soryv16@gmail.com"/>
    <x v="24"/>
    <x v="4"/>
    <s v="Bronx"/>
    <s v="Stephen Tsai"/>
    <s v="2024-07-08T17:39:00-04:00"/>
    <s v="Approved"/>
    <m/>
    <m/>
    <x v="0"/>
  </r>
  <r>
    <n v="232790626"/>
    <s v="SEAN"/>
    <s v="CULLINS"/>
    <s v="Male"/>
    <s v="07/22/2024"/>
    <s v="Parent"/>
    <s v="KAJUANE@GMAIL.COM"/>
    <x v="24"/>
    <x v="4"/>
    <s v="Bronx"/>
    <s v="Sandra Lo"/>
    <s v="2024-07-22T17:50:00-04:00"/>
    <s v="Approved"/>
    <m/>
    <m/>
    <x v="0"/>
  </r>
  <r>
    <n v="234023760"/>
    <s v="SEAN"/>
    <s v="DUBOSE"/>
    <s v="Male"/>
    <s v="07/16/2024"/>
    <s v="Student"/>
    <s v="franknitti1914@yahoo.com"/>
    <x v="10"/>
    <x v="4"/>
    <s v="Bronx"/>
    <s v="Sandra Lo"/>
    <s v="2024-07-16T16:33:00-04:00"/>
    <s v="Approved"/>
    <m/>
    <m/>
    <x v="1"/>
  </r>
  <r>
    <n v="234972685"/>
    <s v="SEAN"/>
    <s v="DIMGBA"/>
    <s v="Male"/>
    <s v="07/10/2024"/>
    <s v="Parent"/>
    <s v="Anitaojeh@yahoo.com"/>
    <x v="11"/>
    <x v="0"/>
    <s v="StatenIsland"/>
    <s v="Sandra Lo"/>
    <s v="2024-07-10T15:56:00-04:00"/>
    <s v="Approved"/>
    <m/>
    <m/>
    <x v="1"/>
  </r>
  <r>
    <n v="237632682"/>
    <s v="SEAN"/>
    <s v="HARRIGAN"/>
    <s v="Male"/>
    <s v="06/03/2024"/>
    <s v="Parent"/>
    <s v="harrigan745@gmail.com"/>
    <x v="9"/>
    <x v="14"/>
    <s v="StatenIsland"/>
    <s v="Sandra Lo"/>
    <s v="2024-06-07T17:43:00-04:00"/>
    <s v="Approved"/>
    <m/>
    <m/>
    <x v="0"/>
  </r>
  <r>
    <n v="238614150"/>
    <s v="SEAN"/>
    <s v="PUSTYLNIK"/>
    <s v="Male"/>
    <s v="06/21/2024"/>
    <s v="Parent"/>
    <s v="K.pustylnik@yahoo.com"/>
    <x v="9"/>
    <x v="10"/>
    <s v="StatenIsland"/>
    <s v="Stephen Tsai"/>
    <s v="2024-07-05T17:11:00-04:00"/>
    <s v="Approved"/>
    <m/>
    <m/>
    <x v="0"/>
  </r>
  <r>
    <n v="238903306"/>
    <s v="SEAN"/>
    <s v="LIU"/>
    <s v="Male"/>
    <s v="07/11/2024"/>
    <s v="Parent"/>
    <s v="samanthawang27@hotmail.com"/>
    <x v="12"/>
    <x v="22"/>
    <s v="Queens"/>
    <s v="Sandra Lo"/>
    <s v="2024-07-11T16:05:00-04:00"/>
    <s v="Approved"/>
    <m/>
    <m/>
    <x v="0"/>
  </r>
  <r>
    <n v="100707218"/>
    <s v="SEAN"/>
    <s v="DIETSCH"/>
    <s v="Male"/>
    <s v="07/01/2024"/>
    <s v="Student"/>
    <s v="scottdietsch@yahoo.com"/>
    <x v="29"/>
    <x v="31"/>
    <s v="StatenIsland"/>
    <s v="Stephen Tsai"/>
    <s v="2024-07-05T17:11:00-04:00"/>
    <s v="Approved"/>
    <m/>
    <m/>
    <x v="0"/>
  </r>
  <r>
    <n v="222094385"/>
    <s v="SEAN"/>
    <s v="BISSOU"/>
    <s v="Male"/>
    <s v="06/30/2024"/>
    <s v="Parent"/>
    <s v="lisabissou@gmail.com"/>
    <x v="9"/>
    <x v="12"/>
    <s v="StatenIsland"/>
    <s v="Stephen Tsai"/>
    <s v="2024-07-05T17:11:00-04:00"/>
    <s v="Approved"/>
    <m/>
    <m/>
    <x v="0"/>
  </r>
  <r>
    <n v="224003855"/>
    <s v="SEAN"/>
    <s v="RICHARDS"/>
    <s v="Male"/>
    <s v="07/15/2024"/>
    <s v="Parent"/>
    <s v="philrich75@yahoo.com"/>
    <x v="14"/>
    <x v="12"/>
    <s v="Bronx"/>
    <s v="Sandra Lo"/>
    <s v="2024-07-15T15:50:00-04:00"/>
    <s v="Approved"/>
    <m/>
    <m/>
    <x v="0"/>
  </r>
  <r>
    <n v="224313247"/>
    <s v="SEAN"/>
    <s v="VEGA"/>
    <s v="Male"/>
    <s v="07/03/2024"/>
    <s v="Student"/>
    <s v="dragonwingsgamer@gmail.com"/>
    <x v="3"/>
    <x v="13"/>
    <s v="Bronx"/>
    <s v="Stephen Tsai"/>
    <s v="2024-07-05T17:11:00-04:00"/>
    <s v="Approved"/>
    <m/>
    <m/>
    <x v="0"/>
  </r>
  <r>
    <n v="229279401"/>
    <s v="SEAN"/>
    <s v="BOWDEN"/>
    <s v="Prefer not to say"/>
    <s v="06/23/2024"/>
    <s v="Parent"/>
    <s v="Sbow414@gmail.com"/>
    <x v="29"/>
    <x v="1"/>
    <s v="StatenIsland"/>
    <s v="Stephen Tsai"/>
    <s v="2024-07-05T17:11:00-04:00"/>
    <s v="Approved"/>
    <m/>
    <m/>
    <x v="0"/>
  </r>
  <r>
    <n v="232790626"/>
    <s v="SEAN"/>
    <s v="CULLINS"/>
    <s v="Male"/>
    <s v="07/22/2024"/>
    <s v="Parent"/>
    <s v="KAJUANE@GMAIL.COM"/>
    <x v="24"/>
    <x v="12"/>
    <s v="Bronx"/>
    <s v="Sandra Lo"/>
    <s v="2024-07-22T17:50:00-04:00"/>
    <s v="Approved"/>
    <m/>
    <m/>
    <x v="0"/>
  </r>
  <r>
    <n v="234972685"/>
    <s v="SEAN"/>
    <s v="DIMGBA"/>
    <s v="Male"/>
    <s v="07/10/2024"/>
    <s v="Parent"/>
    <s v="Anitaojeh@yahoo.com"/>
    <x v="11"/>
    <x v="1"/>
    <s v="StatenIsland"/>
    <s v="Sandra Lo"/>
    <s v="2024-07-10T15:56:00-04:00"/>
    <s v="Approved"/>
    <m/>
    <m/>
    <x v="1"/>
  </r>
  <r>
    <n v="238903306"/>
    <s v="SEAN"/>
    <s v="LIU"/>
    <s v="Male"/>
    <s v="07/15/2024"/>
    <s v="Parent"/>
    <s v="samanthawang27@hotmail.com"/>
    <x v="12"/>
    <x v="23"/>
    <s v="Queens"/>
    <s v="Stephen Tsai"/>
    <s v="2024-07-16T08:20:00-04:00"/>
    <s v="Approved"/>
    <m/>
    <m/>
    <x v="0"/>
  </r>
  <r>
    <n v="207532227"/>
    <s v="SEBASTIAN"/>
    <s v="TORO BRAVO"/>
    <s v="Male"/>
    <s v="06/06/2024"/>
    <s v="Student"/>
    <s v="daryluz74@gmail.com"/>
    <x v="22"/>
    <x v="5"/>
    <s v="StatenIsland"/>
    <s v="Sandra Lo"/>
    <s v="2024-06-07T17:43:00-04:00"/>
    <s v="Approved"/>
    <m/>
    <m/>
    <x v="0"/>
  </r>
  <r>
    <n v="220088405"/>
    <s v="SEBASTIAN"/>
    <s v="DELGADO"/>
    <s v="Male"/>
    <s v="06/18/2024"/>
    <s v="Student"/>
    <s v="Sdelgado1629@gmail.com"/>
    <x v="16"/>
    <x v="0"/>
    <s v="Bronx"/>
    <s v="Stephen Tsai"/>
    <s v="2024-07-05T17:11:00-04:00"/>
    <s v="Approved"/>
    <m/>
    <m/>
    <x v="0"/>
  </r>
  <r>
    <n v="220091029"/>
    <s v="SEBASTIAN"/>
    <s v="BRAVO ARIZA"/>
    <s v="Male"/>
    <s v="07/15/2024"/>
    <s v="Parent"/>
    <s v="Sebastianjuanbravo.sb@gmail.com"/>
    <x v="17"/>
    <x v="5"/>
    <s v="Brooklyn"/>
    <s v="Freddie Garcia Jr."/>
    <s v="2024-07-15T16:10:00-04:00"/>
    <s v="Approved"/>
    <m/>
    <m/>
    <x v="0"/>
  </r>
  <r>
    <n v="220784839"/>
    <s v="SEBASTIAN"/>
    <s v="SULLIVAN"/>
    <s v="Male"/>
    <s v="07/11/2024"/>
    <s v="Student"/>
    <s v="natasha.sullivan@yahoo.com"/>
    <x v="3"/>
    <x v="4"/>
    <s v="Bronx"/>
    <s v="Sandra Lo"/>
    <s v="2024-07-11T09:52:00-04:00"/>
    <s v="Approved"/>
    <m/>
    <m/>
    <x v="0"/>
  </r>
  <r>
    <n v="223833187"/>
    <s v="SEBASTIAN"/>
    <s v="TIWARI"/>
    <s v="Male"/>
    <s v="07/17/2024"/>
    <s v="Student"/>
    <s v="sebtiwari0809@gmail.com"/>
    <x v="13"/>
    <x v="0"/>
    <s v="Queens"/>
    <s v="Stephen Tsai"/>
    <s v="2024-07-18T09:07:00-04:00"/>
    <s v="Approved"/>
    <m/>
    <m/>
    <x v="0"/>
  </r>
  <r>
    <n v="226036648"/>
    <s v="SEBASTIAN"/>
    <s v="SANCHEZ"/>
    <s v="Male"/>
    <s v="06/05/2024"/>
    <s v="Parent"/>
    <s v="madelynn15@yahoo.com"/>
    <x v="21"/>
    <x v="17"/>
    <s v="Queens"/>
    <s v="Sandra Lo"/>
    <s v="2024-06-07T17:43:00-04:00"/>
    <s v="Approved"/>
    <m/>
    <m/>
    <x v="0"/>
  </r>
  <r>
    <n v="226357291"/>
    <s v="SEBASTIAN"/>
    <s v="PEREZ"/>
    <s v="Male"/>
    <s v="06/30/2024"/>
    <s v="Student"/>
    <s v="Stephyr1@yahoo.com"/>
    <x v="10"/>
    <x v="0"/>
    <s v="Bronx"/>
    <s v="Stephen Tsai"/>
    <s v="2024-07-05T17:11:00-04:00"/>
    <s v="Approved"/>
    <m/>
    <m/>
    <x v="0"/>
  </r>
  <r>
    <n v="234069094"/>
    <s v="SEBASTIAN"/>
    <s v="SUAREZ"/>
    <s v="Male"/>
    <s v="06/04/2024"/>
    <s v="Parent"/>
    <s v="maryheredia86@gmail.com"/>
    <x v="28"/>
    <x v="21"/>
    <s v="Bronx"/>
    <s v="Sandra Lo"/>
    <s v="2024-06-07T17:43:00-04:00"/>
    <s v="Approved"/>
    <m/>
    <m/>
    <x v="0"/>
  </r>
  <r>
    <n v="234364222"/>
    <s v="SEBASTIAN"/>
    <s v="ROSALES"/>
    <s v="Male"/>
    <s v="06/14/2024"/>
    <s v="Student"/>
    <s v="SebasR0314@gmail.com"/>
    <x v="2"/>
    <x v="2"/>
    <s v="Queens"/>
    <s v="Stephen Tsai"/>
    <s v="2024-07-05T17:11:00-04:00"/>
    <s v="Approved"/>
    <m/>
    <m/>
    <x v="1"/>
  </r>
  <r>
    <n v="234792620"/>
    <s v="SEBASTIAN"/>
    <s v="BARRIENTOS"/>
    <s v="Male"/>
    <s v="07/29/2024"/>
    <s v="Student"/>
    <s v="yoselynnyc@gmail.com"/>
    <x v="33"/>
    <x v="12"/>
    <s v="Manhattan"/>
    <s v="Shannon Bruno"/>
    <s v="2024-07-29T15:59:00-04:00"/>
    <s v="Approved"/>
    <m/>
    <m/>
    <x v="0"/>
  </r>
  <r>
    <n v="237776067"/>
    <s v="SEBASTIAN"/>
    <s v="KO YANG"/>
    <s v="Male"/>
    <s v="06/03/2024"/>
    <s v="Parent"/>
    <s v="mjkoyang0401@gmail.com"/>
    <x v="29"/>
    <x v="4"/>
    <s v="StatenIsland"/>
    <s v="Sandra Lo"/>
    <s v="2024-06-07T17:43:00-04:00"/>
    <s v="Approved"/>
    <m/>
    <m/>
    <x v="0"/>
  </r>
  <r>
    <n v="247222755"/>
    <s v="SEBASTIAN"/>
    <s v="OTANEZ VAZQUEZ"/>
    <s v="Male"/>
    <s v="06/07/2024"/>
    <s v="Parent"/>
    <s v="familiavazquez@yahoo.com"/>
    <x v="6"/>
    <x v="25"/>
    <s v="Queens"/>
    <s v="Sandra Lo"/>
    <s v="2024-06-07T17:43:00-04:00"/>
    <s v="Approved"/>
    <m/>
    <m/>
    <x v="0"/>
  </r>
  <r>
    <n v="253144935"/>
    <s v="SEBASTIAN"/>
    <s v="VILLEGAS"/>
    <s v="Male"/>
    <s v="07/16/2024"/>
    <s v="Student"/>
    <s v="svg12181812@gmail.com"/>
    <x v="25"/>
    <x v="5"/>
    <s v="Queens"/>
    <s v="Sandra Lo"/>
    <s v="2024-07-17T09:43:00-04:00"/>
    <s v="Approved"/>
    <m/>
    <m/>
    <x v="0"/>
  </r>
  <r>
    <n v="259834653"/>
    <s v="SEBASTIAN"/>
    <s v="CORREDOR CRUZ"/>
    <s v="Male"/>
    <s v="08/06/2024"/>
    <s v="Parent"/>
    <s v="delycruz@hotmail.com"/>
    <x v="1"/>
    <x v="11"/>
    <s v="StatenIsland"/>
    <s v="Steven Lyman"/>
    <s v="2024-08-06T17:31:00-04:00"/>
    <s v="Approved"/>
    <m/>
    <m/>
    <x v="0"/>
  </r>
  <r>
    <n v="207532227"/>
    <s v="SEBASTIAN"/>
    <s v="TORO BRAVO"/>
    <s v="Male"/>
    <s v="06/06/2024"/>
    <s v="Student"/>
    <s v="daryluz74@gmail.com"/>
    <x v="22"/>
    <x v="3"/>
    <s v="StatenIsland"/>
    <s v="Sandra Lo"/>
    <s v="2024-06-07T17:43:00-04:00"/>
    <s v="Approved"/>
    <m/>
    <m/>
    <x v="0"/>
  </r>
  <r>
    <n v="220091029"/>
    <s v="SEBASTIAN"/>
    <s v="BRAVO ARIZA"/>
    <s v="Male"/>
    <s v="08/07/2024"/>
    <s v="Parent"/>
    <s v="Bryant.Bravo2018@mesacharter.org"/>
    <x v="17"/>
    <x v="3"/>
    <s v="Brooklyn"/>
    <s v="Freddie Garcia Jr."/>
    <s v="2024-08-07T15:57:00-04:00"/>
    <s v="Approved"/>
    <m/>
    <m/>
    <x v="0"/>
  </r>
  <r>
    <n v="220784839"/>
    <s v="SEBASTIAN"/>
    <s v="SULLIVAN"/>
    <s v="Male"/>
    <s v="07/11/2024"/>
    <s v="Student"/>
    <s v="natasha.sullivan@yahoo.com"/>
    <x v="3"/>
    <x v="12"/>
    <s v="Bronx"/>
    <s v="Sandra Lo"/>
    <s v="2024-07-11T09:52:00-04:00"/>
    <s v="Approved"/>
    <m/>
    <m/>
    <x v="0"/>
  </r>
  <r>
    <n v="226036648"/>
    <s v="SEBASTIAN"/>
    <s v="SANCHEZ"/>
    <s v="Male"/>
    <s v="06/05/2024"/>
    <s v="Parent"/>
    <s v="madelynn15@yahoo.com"/>
    <x v="21"/>
    <x v="20"/>
    <s v="Queens"/>
    <s v="Sandra Lo"/>
    <s v="2024-06-07T17:43:00-04:00"/>
    <s v="Approved"/>
    <m/>
    <m/>
    <x v="0"/>
  </r>
  <r>
    <n v="234069094"/>
    <s v="SEBASTIAN"/>
    <s v="SUAREZ"/>
    <s v="Male"/>
    <s v="06/04/2024"/>
    <s v="Parent"/>
    <s v="maryheredia86@gmail.com"/>
    <x v="28"/>
    <x v="19"/>
    <s v="Bronx"/>
    <s v="Sandra Lo"/>
    <s v="2024-06-07T17:43:00-04:00"/>
    <s v="Approved"/>
    <m/>
    <m/>
    <x v="0"/>
  </r>
  <r>
    <n v="207302704"/>
    <s v="SEHAJVEER"/>
    <s v="SINGH"/>
    <s v="Male"/>
    <s v="06/28/2024"/>
    <s v="Parent"/>
    <s v="Nykuldip@gmail.com"/>
    <x v="2"/>
    <x v="0"/>
    <s v="Queens"/>
    <s v="Stephen Tsai"/>
    <s v="2024-07-05T17:11:00-04:00"/>
    <s v="Approved"/>
    <m/>
    <m/>
    <x v="0"/>
  </r>
  <r>
    <n v="207933235"/>
    <s v="SEID"/>
    <s v="ARUCEVIC"/>
    <s v="Male"/>
    <s v="06/12/2024"/>
    <s v="Student"/>
    <s v="Seid47@icloud.com"/>
    <x v="29"/>
    <x v="4"/>
    <s v="StatenIsland"/>
    <s v="Stephen Tsai"/>
    <s v="2024-07-05T17:11:00-04:00"/>
    <s v="Approved"/>
    <m/>
    <m/>
    <x v="0"/>
  </r>
  <r>
    <n v="233622869"/>
    <s v="SEID"/>
    <s v="DJALLA"/>
    <s v="Male"/>
    <s v="07/09/2024"/>
    <s v="Parent"/>
    <s v="akemdjalla06@gmail.com"/>
    <x v="3"/>
    <x v="1"/>
    <s v="Bronx"/>
    <s v="Sandra Lo"/>
    <s v="2024-07-09T23:46:00-04:00"/>
    <s v="Approved"/>
    <m/>
    <m/>
    <x v="0"/>
  </r>
  <r>
    <n v="233622869"/>
    <s v="SEID"/>
    <s v="DJALLA"/>
    <s v="Male"/>
    <s v="07/09/2024"/>
    <s v="Parent"/>
    <s v="akemdjalla06@gmail.com"/>
    <x v="3"/>
    <x v="0"/>
    <s v="Bronx"/>
    <s v="Sandra Lo"/>
    <s v="2024-07-09T23:46:00-04:00"/>
    <s v="Approved"/>
    <m/>
    <m/>
    <x v="0"/>
  </r>
  <r>
    <n v="238079149"/>
    <s v="SEIDY"/>
    <s v="PROCTOR"/>
    <s v="Female"/>
    <s v="06/28/2024"/>
    <s v="Parent"/>
    <s v="Veronicarp20@yahoo.com"/>
    <x v="30"/>
    <x v="5"/>
    <s v="Brooklyn"/>
    <s v="Stephen Tsai"/>
    <s v="2024-07-05T17:11:00-04:00"/>
    <s v="Approved"/>
    <m/>
    <m/>
    <x v="0"/>
  </r>
  <r>
    <n v="238079149"/>
    <s v="SEIDY"/>
    <s v="PROCTOR"/>
    <s v="Female"/>
    <s v="06/28/2024"/>
    <s v="Parent"/>
    <s v="Veronicarp20@yahoo.com"/>
    <x v="30"/>
    <x v="3"/>
    <s v="Brooklyn"/>
    <s v="Stephen Tsai"/>
    <s v="2024-07-05T17:11:00-04:00"/>
    <s v="Approved"/>
    <m/>
    <m/>
    <x v="0"/>
  </r>
  <r>
    <n v="257321083"/>
    <s v="SEJANEY ARNOLD"/>
    <s v="HIGGINS"/>
    <s v="Male"/>
    <s v="07/17/2024"/>
    <s v="Parent"/>
    <s v="johnsonjean03@gmail.com"/>
    <x v="3"/>
    <x v="0"/>
    <s v="Bronx"/>
    <s v="Nicole Reda-Camilo"/>
    <s v="2024-07-17T16:28:00-04:00"/>
    <s v="Approved"/>
    <m/>
    <m/>
    <x v="0"/>
  </r>
  <r>
    <n v="257321083"/>
    <s v="SEJANEY ARNOLD"/>
    <s v="HIGGINS"/>
    <s v="Male"/>
    <s v="07/17/2024"/>
    <s v="Parent"/>
    <s v="johnsonjean03@gmail.com"/>
    <x v="3"/>
    <x v="1"/>
    <s v="Bronx"/>
    <s v="Nicole Reda-Camilo"/>
    <s v="2024-07-17T16:28:00-04:00"/>
    <s v="Approved"/>
    <m/>
    <m/>
    <x v="0"/>
  </r>
  <r>
    <n v="206876567"/>
    <s v="SEJUTI"/>
    <s v="MOZUMDER"/>
    <s v="Female"/>
    <s v="07/12/2024"/>
    <s v="Parent"/>
    <s v="mistry.sabita@gmail.com"/>
    <x v="34"/>
    <x v="46"/>
    <s v="Queens"/>
    <s v="Sandra Lo"/>
    <s v="2024-07-12T15:33:00-04:00"/>
    <s v="Approved"/>
    <m/>
    <m/>
    <x v="0"/>
  </r>
  <r>
    <n v="231633223"/>
    <s v="SELASIA"/>
    <s v="STAMPS"/>
    <s v="Female"/>
    <s v="07/03/2024"/>
    <s v="Parent"/>
    <s v="winterred.th@gmail.com"/>
    <x v="6"/>
    <x v="26"/>
    <s v="Manhattan"/>
    <s v="Stephen Tsai"/>
    <s v="2024-07-05T17:11:00-04:00"/>
    <s v="Approved"/>
    <m/>
    <m/>
    <x v="0"/>
  </r>
  <r>
    <n v="221185903"/>
    <s v="SELENA"/>
    <s v="WENG"/>
    <s v="Female"/>
    <s v="07/01/2024"/>
    <s v="Student"/>
    <s v="tuan917815@gmail.com"/>
    <x v="9"/>
    <x v="5"/>
    <s v="StatenIsland"/>
    <s v="Stephen Tsai"/>
    <s v="2024-07-05T17:11:00-04:00"/>
    <s v="Approved"/>
    <m/>
    <m/>
    <x v="0"/>
  </r>
  <r>
    <n v="232449322"/>
    <s v="SELENA"/>
    <s v="LIN"/>
    <s v="Female"/>
    <s v="06/28/2024"/>
    <s v="Parent"/>
    <s v="dailyandoffer@gmail.com"/>
    <x v="12"/>
    <x v="16"/>
    <s v="Queens"/>
    <s v="Loweye Diedro"/>
    <s v="2024-07-05T16:26:00-04:00"/>
    <s v="Approved"/>
    <m/>
    <m/>
    <x v="0"/>
  </r>
  <r>
    <n v="221185903"/>
    <s v="SELENA"/>
    <s v="WENG"/>
    <s v="Female"/>
    <s v="07/01/2024"/>
    <s v="Student"/>
    <s v="tuan917815@gmail.com"/>
    <x v="9"/>
    <x v="3"/>
    <s v="StatenIsland"/>
    <s v="Stephen Tsai"/>
    <s v="2024-07-05T17:11:00-04:00"/>
    <s v="Approved"/>
    <m/>
    <m/>
    <x v="0"/>
  </r>
  <r>
    <n v="232449322"/>
    <s v="SELENA"/>
    <s v="LIN"/>
    <s v="Female"/>
    <s v="06/28/2024"/>
    <s v="Parent"/>
    <s v="dailyandoffer@gmail.com"/>
    <x v="23"/>
    <x v="11"/>
    <s v="Queens"/>
    <s v="Loweye Diedro"/>
    <s v="2024-07-05T16:26:00-04:00"/>
    <s v="Approved"/>
    <m/>
    <m/>
    <x v="0"/>
  </r>
  <r>
    <n v="220068795"/>
    <s v="SELINA"/>
    <s v="SYED"/>
    <s v="Female"/>
    <s v="06/05/2024"/>
    <s v="Parent"/>
    <s v="lindsaysyed1@gmail.com"/>
    <x v="9"/>
    <x v="3"/>
    <s v="StatenIsland"/>
    <s v="Sandra Lo"/>
    <s v="2024-06-07T17:43:00-04:00"/>
    <s v="Approved"/>
    <m/>
    <m/>
    <x v="1"/>
  </r>
  <r>
    <n v="245946447"/>
    <s v="SELLASE"/>
    <s v="SUNU"/>
    <s v="Male"/>
    <s v="07/03/2024"/>
    <s v="Parent"/>
    <s v="esunu14@gmail.com"/>
    <x v="3"/>
    <x v="13"/>
    <s v="Bronx"/>
    <s v="Stephen Tsai"/>
    <s v="2024-07-05T17:11:00-04:00"/>
    <s v="Approved"/>
    <m/>
    <m/>
    <x v="0"/>
  </r>
  <r>
    <n v="245946447"/>
    <s v="SELLASE"/>
    <s v="SUNU"/>
    <s v="Male"/>
    <s v="07/03/2024"/>
    <s v="Parent"/>
    <s v="esunu14@gmail.com"/>
    <x v="3"/>
    <x v="2"/>
    <s v="Bronx"/>
    <s v="Stephen Tsai"/>
    <s v="2024-07-05T17:11:00-04:00"/>
    <s v="Approved"/>
    <m/>
    <m/>
    <x v="0"/>
  </r>
  <r>
    <m/>
    <s v="SENECA"/>
    <s v="BROCK"/>
    <s v="Male"/>
    <s v="08/01/2024"/>
    <s v="Parent"/>
    <s v="TIFFANYB2B@GMAIL.COM"/>
    <x v="1"/>
    <x v="18"/>
    <s v="StatenIsland"/>
    <s v="Steven Lyman"/>
    <s v="2024-08-01T15:54:00-04:00"/>
    <s v="Approved"/>
    <m/>
    <m/>
    <x v="2"/>
  </r>
  <r>
    <n v="236504288"/>
    <s v="SEQUAN"/>
    <s v="ELLISON"/>
    <s v="Male"/>
    <s v="07/01/2024"/>
    <s v="Parent"/>
    <s v="natcurry@aol.com"/>
    <x v="6"/>
    <x v="4"/>
    <s v="Manhattan"/>
    <s v="Stephen Tsai"/>
    <s v="2024-07-05T17:11:00-04:00"/>
    <s v="Approved"/>
    <m/>
    <m/>
    <x v="0"/>
  </r>
  <r>
    <n v="236504288"/>
    <s v="SEQUAN"/>
    <s v="ELLISON"/>
    <s v="Male"/>
    <s v="08/07/2024"/>
    <s v="Parent"/>
    <s v="Natcurry@gmail.com"/>
    <x v="6"/>
    <x v="12"/>
    <s v="Manhattan"/>
    <s v="Jacques Noseal3"/>
    <s v="2024-08-07T15:15:00-04:00"/>
    <s v="Approved"/>
    <m/>
    <m/>
    <x v="0"/>
  </r>
  <r>
    <n v="234410512"/>
    <s v="SERAFINA"/>
    <s v="RASHED"/>
    <s v="Female"/>
    <s v="07/19/2024"/>
    <s v="Parent"/>
    <s v="serafina1909@gmail.com"/>
    <x v="22"/>
    <x v="5"/>
    <s v="StatenIsland"/>
    <s v="Sandra Lo"/>
    <s v="2024-07-22T10:29:00-04:00"/>
    <s v="Approved"/>
    <m/>
    <m/>
    <x v="0"/>
  </r>
  <r>
    <n v="214775744"/>
    <s v="SERENITY"/>
    <s v="INGRAM"/>
    <s v="Female"/>
    <s v="07/21/2024"/>
    <s v="Parent"/>
    <s v="shonieworld@gmail.com"/>
    <x v="3"/>
    <x v="37"/>
    <s v="Bronx"/>
    <s v="Sandra Lo"/>
    <s v="2024-07-22T10:29:00-04:00"/>
    <s v="Approved"/>
    <m/>
    <m/>
    <x v="0"/>
  </r>
  <r>
    <n v="232290239"/>
    <s v="SERENITY"/>
    <s v="RICHBURG"/>
    <s v="Female"/>
    <s v="07/12/2024"/>
    <s v="Parent"/>
    <s v="srichburg8@gmail.com"/>
    <x v="3"/>
    <x v="31"/>
    <s v="Brooklyn"/>
    <s v="Sandra Lo"/>
    <s v="2024-07-12T15:33:00-04:00"/>
    <s v="Approved"/>
    <m/>
    <m/>
    <x v="0"/>
  </r>
  <r>
    <n v="214775744"/>
    <s v="SERENITY"/>
    <s v="INGRAM"/>
    <s v="Female"/>
    <s v="07/21/2024"/>
    <s v="Parent"/>
    <s v="shonieworld@gmail.com"/>
    <x v="3"/>
    <x v="38"/>
    <s v="Bronx"/>
    <s v="Sandra Lo"/>
    <s v="2024-07-22T10:29:00-04:00"/>
    <s v="Approved"/>
    <m/>
    <m/>
    <x v="0"/>
  </r>
  <r>
    <n v="233255371"/>
    <s v="SERGIO"/>
    <s v="BALTAZAR"/>
    <s v="Male"/>
    <s v="07/29/2024"/>
    <s v="Parent"/>
    <s v="Alexcbaltazar@aol.com"/>
    <x v="1"/>
    <x v="18"/>
    <s v="StatenIsland"/>
    <s v="Sandra Lo"/>
    <s v="2024-07-29T10:31:00-04:00"/>
    <s v="Approved"/>
    <m/>
    <m/>
    <x v="0"/>
  </r>
  <r>
    <n v="236694493"/>
    <s v="SERGIO"/>
    <s v="DASILVA"/>
    <s v="Male"/>
    <s v="07/09/2024"/>
    <s v="Parent"/>
    <s v="lexvallerie.d@gmail.com"/>
    <x v="12"/>
    <x v="4"/>
    <s v="Queens"/>
    <s v="Sandra Lo"/>
    <s v="2024-07-09T18:48:00-04:00"/>
    <s v="Approved"/>
    <m/>
    <m/>
    <x v="1"/>
  </r>
  <r>
    <n v="236694493"/>
    <s v="SERGIO"/>
    <s v="DASILVA"/>
    <s v="Male"/>
    <s v="07/09/2024"/>
    <s v="Parent"/>
    <s v="lexvallerie.d@gmail.com"/>
    <x v="12"/>
    <x v="12"/>
    <s v="Queens"/>
    <s v="Sandra Lo"/>
    <s v="2024-07-09T18:48:00-04:00"/>
    <s v="Approved"/>
    <m/>
    <m/>
    <x v="1"/>
  </r>
  <r>
    <n v="208816702"/>
    <s v="SETH"/>
    <s v="KOOMSON"/>
    <s v="Male"/>
    <s v="08/06/2024"/>
    <s v="Parent"/>
    <s v="victoriaboamah5@gmail.com"/>
    <x v="3"/>
    <x v="12"/>
    <s v="Bronx"/>
    <s v="Stephen Tsai"/>
    <s v="2024-08-08T16:59:00-04:00"/>
    <s v="Approved"/>
    <m/>
    <m/>
    <x v="0"/>
  </r>
  <r>
    <n v="260321872"/>
    <s v="SEVARA LUTFILLA"/>
    <s v="RADJABOVA"/>
    <s v="Female"/>
    <s v="07/29/2024"/>
    <s v="Parent"/>
    <s v="Jasurhk@gmail.com"/>
    <x v="26"/>
    <x v="32"/>
    <s v="Brooklyn"/>
    <s v="Sandra Lo"/>
    <s v="2024-07-29T15:53:00-04:00"/>
    <s v="Approved"/>
    <m/>
    <m/>
    <x v="0"/>
  </r>
  <r>
    <n v="238555650"/>
    <s v="SEVIN"/>
    <s v="ARTHUR-RANDOLPH"/>
    <s v="Male"/>
    <s v="07/03/2024"/>
    <s v="Parent"/>
    <s v="Shaniaarthur@aol.com"/>
    <x v="22"/>
    <x v="0"/>
    <s v="StatenIsland"/>
    <s v="Stephen Tsai"/>
    <s v="2024-07-05T17:11:00-04:00"/>
    <s v="Approved"/>
    <m/>
    <m/>
    <x v="0"/>
  </r>
  <r>
    <n v="238555650"/>
    <s v="SEVIN"/>
    <s v="ARTHUR-RANDOLPH"/>
    <s v="Male"/>
    <s v="07/03/2024"/>
    <s v="Parent"/>
    <s v="Shaniaarthur@aol.com"/>
    <x v="22"/>
    <x v="1"/>
    <s v="StatenIsland"/>
    <s v="Stephen Tsai"/>
    <s v="2024-07-05T17:11:00-04:00"/>
    <s v="Approved"/>
    <m/>
    <m/>
    <x v="0"/>
  </r>
  <r>
    <n v="245814074"/>
    <s v="SEYIFUNMI"/>
    <s v="FASHINA"/>
    <s v="Male"/>
    <s v="07/10/2024"/>
    <s v="Parent"/>
    <s v="Seyifunmifashina@gmail.com"/>
    <x v="1"/>
    <x v="25"/>
    <s v="StatenIsland"/>
    <s v="Sandra Lo"/>
    <s v="2024-07-10T13:45:00-04:00"/>
    <s v="Approved"/>
    <m/>
    <m/>
    <x v="0"/>
  </r>
  <r>
    <m/>
    <s v="Seyonney"/>
    <s v="Wyllie"/>
    <s v="Female"/>
    <s v="07/18/2024"/>
    <s v="Parent"/>
    <s v="kristnywitnywyllie@gmail.com"/>
    <x v="31"/>
    <x v="6"/>
    <s v="Brooklyn"/>
    <s v="Keisha Lewis"/>
    <s v="2024-07-18T14:59:00-04:00"/>
    <s v="Approved"/>
    <m/>
    <m/>
    <x v="2"/>
  </r>
  <r>
    <n v="257041368"/>
    <s v="SHADE-AMOR"/>
    <s v="BROOKS-GRIFFITH"/>
    <s v="Female"/>
    <s v="07/12/2024"/>
    <s v="Parent"/>
    <s v="tashemap83@gmail.com"/>
    <x v="2"/>
    <x v="4"/>
    <s v="Queens"/>
    <s v="Sandra Lo"/>
    <s v="2024-07-12T15:33:00-04:00"/>
    <s v="Approved"/>
    <m/>
    <m/>
    <x v="0"/>
  </r>
  <r>
    <n v="257041368"/>
    <s v="SHADE-AMOR"/>
    <s v="BROOKS-GRIFFITH"/>
    <s v="Female"/>
    <s v="07/12/2024"/>
    <s v="Parent"/>
    <s v="tashemap83@gmail.com"/>
    <x v="2"/>
    <x v="12"/>
    <s v="Queens"/>
    <s v="Sandra Lo"/>
    <s v="2024-07-12T15:33:00-04:00"/>
    <s v="Approved"/>
    <m/>
    <m/>
    <x v="0"/>
  </r>
  <r>
    <n v="244955597"/>
    <s v="SHADIYA"/>
    <s v="BECKETT"/>
    <s v="Female"/>
    <s v="06/28/2024"/>
    <s v="Student"/>
    <s v="Shadiyab.64@gmail.com"/>
    <x v="30"/>
    <x v="3"/>
    <s v="Brooklyn"/>
    <s v="Stephen Tsai"/>
    <s v="2024-07-05T17:11:00-04:00"/>
    <s v="Approved"/>
    <m/>
    <m/>
    <x v="0"/>
  </r>
  <r>
    <n v="244955597"/>
    <s v="SHADIYA"/>
    <s v="BECKETT"/>
    <s v="Female"/>
    <s v="06/28/2024"/>
    <s v="Student"/>
    <s v="Shadiyab.64@gmail.com"/>
    <x v="30"/>
    <x v="5"/>
    <s v="Brooklyn"/>
    <s v="Stephen Tsai"/>
    <s v="2024-07-05T17:11:00-04:00"/>
    <s v="Approved"/>
    <m/>
    <m/>
    <x v="0"/>
  </r>
  <r>
    <n v="100715636"/>
    <s v="SHAHINA"/>
    <s v="ZAHIR"/>
    <s v="Female"/>
    <s v="06/07/2024"/>
    <s v="Parent"/>
    <s v="Redaygroup@gmail.com"/>
    <x v="21"/>
    <x v="21"/>
    <s v="Queens"/>
    <s v="Sandra Lo"/>
    <s v="2024-06-07T17:43:00-04:00"/>
    <s v="Approved"/>
    <m/>
    <m/>
    <x v="0"/>
  </r>
  <r>
    <n v="100715636"/>
    <s v="SHAHINA"/>
    <s v="ZAHIR"/>
    <s v="Female"/>
    <s v="06/07/2024"/>
    <s v="Parent"/>
    <s v="Redaygroup@gmail.com"/>
    <x v="17"/>
    <x v="32"/>
    <s v="Queens"/>
    <s v="Sandra Lo"/>
    <s v="2024-06-07T17:43:00-04:00"/>
    <s v="Approved"/>
    <m/>
    <m/>
    <x v="0"/>
  </r>
  <r>
    <n v="208696054"/>
    <s v="SHAHRAM"/>
    <s v="MAMATKULOV"/>
    <s v="Male"/>
    <s v="06/12/2024"/>
    <s v="Parent"/>
    <s v="mamatkulov2077@gmail.com"/>
    <x v="32"/>
    <x v="3"/>
    <s v="Brooklyn"/>
    <s v="Stephen Tsai"/>
    <s v="2024-07-05T17:11:00-04:00"/>
    <s v="Approved"/>
    <m/>
    <m/>
    <x v="0"/>
  </r>
  <r>
    <n v="208696054"/>
    <s v="SHAHRAM"/>
    <s v="MAMATKULOV"/>
    <s v="Male"/>
    <s v="06/12/2024"/>
    <s v="Parent"/>
    <s v="mamatkulov2077@gmail.com"/>
    <x v="32"/>
    <x v="5"/>
    <s v="Brooklyn"/>
    <s v="Stephen Tsai"/>
    <s v="2024-07-05T17:11:00-04:00"/>
    <s v="Approved"/>
    <m/>
    <m/>
    <x v="0"/>
  </r>
  <r>
    <n v="209187939"/>
    <s v="SHAIANN"/>
    <s v="DARRELL"/>
    <s v="Female"/>
    <s v="07/02/2024"/>
    <s v="Parent"/>
    <s v="TakeenaRoberts@gmail.com"/>
    <x v="25"/>
    <x v="12"/>
    <s v="Manhattan"/>
    <s v="Stephen Tsai"/>
    <s v="2024-07-05T17:11:00-04:00"/>
    <s v="Approved"/>
    <m/>
    <m/>
    <x v="0"/>
  </r>
  <r>
    <n v="234307171"/>
    <s v="SHAIANN"/>
    <s v="BOSTICK"/>
    <s v="Female"/>
    <s v="06/18/2024"/>
    <s v="Parent"/>
    <s v="djtouch1@gmail.com"/>
    <x v="2"/>
    <x v="6"/>
    <s v="Queens"/>
    <s v="Stephen Tsai"/>
    <s v="2024-07-05T17:11:00-04:00"/>
    <s v="Approved"/>
    <m/>
    <m/>
    <x v="0"/>
  </r>
  <r>
    <n v="209187939"/>
    <s v="SHAIANN"/>
    <s v="DARRELL"/>
    <s v="Female"/>
    <s v="07/02/2024"/>
    <s v="Parent"/>
    <s v="TakeenaRoberts@gmail.com"/>
    <x v="25"/>
    <x v="4"/>
    <s v="Manhattan"/>
    <s v="Stephen Tsai"/>
    <s v="2024-07-05T17:11:00-04:00"/>
    <s v="Approved"/>
    <m/>
    <m/>
    <x v="0"/>
  </r>
  <r>
    <n v="234307171"/>
    <s v="SHAIANN"/>
    <s v="BOSTICK"/>
    <s v="Female"/>
    <s v="06/18/2024"/>
    <s v="Parent"/>
    <s v="djtouch1@gmail.com"/>
    <x v="2"/>
    <x v="11"/>
    <s v="Queens"/>
    <s v="Stephen Tsai"/>
    <s v="2024-07-05T17:11:00-04:00"/>
    <s v="Approved"/>
    <m/>
    <m/>
    <x v="0"/>
  </r>
  <r>
    <n v="202904462"/>
    <s v="SHAKAI"/>
    <s v="MITCHELL"/>
    <s v="Male"/>
    <s v="07/29/2024"/>
    <s v="Parent"/>
    <s v="cogginstuwana73@icloud.com"/>
    <x v="9"/>
    <x v="12"/>
    <s v="StatenIsland"/>
    <s v="Peter LaMarca3"/>
    <s v="2024-07-29T15:53:00-04:00"/>
    <s v="Approved"/>
    <m/>
    <m/>
    <x v="0"/>
  </r>
  <r>
    <n v="258526706"/>
    <s v="SHAKHRIIARKHON"/>
    <s v="KARIMOVA"/>
    <s v="Female"/>
    <s v="07/12/2024"/>
    <s v="Student"/>
    <s v="Iidc86680@gmail.com"/>
    <x v="32"/>
    <x v="21"/>
    <s v="Brooklyn"/>
    <s v="Sandra Lo"/>
    <s v="2024-07-12T18:59:00-04:00"/>
    <s v="Approved"/>
    <m/>
    <m/>
    <x v="0"/>
  </r>
  <r>
    <n v="258526706"/>
    <s v="SHAKHRIIARKHON"/>
    <s v="KARIMOVA"/>
    <s v="Female"/>
    <s v="07/12/2024"/>
    <s v="Student"/>
    <s v="Iidc86680@gmail.com"/>
    <x v="32"/>
    <x v="3"/>
    <s v="Brooklyn"/>
    <s v="Sandra Lo"/>
    <s v="2024-07-12T18:59:00-04:00"/>
    <s v="Approved"/>
    <m/>
    <m/>
    <x v="0"/>
  </r>
  <r>
    <n v="242082667"/>
    <s v="SHAKHRUZJON"/>
    <s v="ISTAMOV"/>
    <s v="Male"/>
    <s v="07/10/2024"/>
    <s v="Parent"/>
    <s v="dilnoza2272@mail.ru"/>
    <x v="9"/>
    <x v="2"/>
    <s v="StatenIsland"/>
    <s v="Sandra Lo"/>
    <s v="2024-07-10T13:45:00-04:00"/>
    <s v="Approved"/>
    <m/>
    <m/>
    <x v="0"/>
  </r>
  <r>
    <n v="242082667"/>
    <s v="SHAKHRUZJON"/>
    <s v="ISTAMOV"/>
    <s v="Male"/>
    <s v="07/10/2024"/>
    <s v="Parent"/>
    <s v="dilnoza2272@mail.ru"/>
    <x v="9"/>
    <x v="13"/>
    <s v="StatenIsland"/>
    <s v="Sandra Lo"/>
    <s v="2024-07-10T13:45:00-04:00"/>
    <s v="Approved"/>
    <m/>
    <m/>
    <x v="0"/>
  </r>
  <r>
    <n v="259550044"/>
    <s v="SHALON"/>
    <s v="CEUTA HERRERA"/>
    <s v="Male"/>
    <s v="07/23/2024"/>
    <s v="Parent"/>
    <s v="thiaraceuta@gmail.com"/>
    <x v="19"/>
    <x v="6"/>
    <s v="Manhattan"/>
    <s v="Timothy Sigerson"/>
    <s v="2024-07-23T18:49:00-04:00"/>
    <s v="Approved"/>
    <m/>
    <m/>
    <x v="0"/>
  </r>
  <r>
    <n v="259550044"/>
    <s v="SHALON"/>
    <s v="CEUTA HERRERA"/>
    <s v="Male"/>
    <s v="07/23/2024"/>
    <s v="Parent"/>
    <s v="thiaraceuta@gmail.com"/>
    <x v="19"/>
    <x v="11"/>
    <s v="Manhattan"/>
    <s v="Timothy Sigerson"/>
    <s v="2024-07-23T18:49:00-04:00"/>
    <s v="Approved"/>
    <m/>
    <m/>
    <x v="0"/>
  </r>
  <r>
    <n v="237463013"/>
    <s v="SHAM"/>
    <s v="HIDALGO BAEZ"/>
    <s v="Male"/>
    <s v="06/26/2024"/>
    <s v="Student"/>
    <s v="shid3013@lehmanhs.com"/>
    <x v="10"/>
    <x v="0"/>
    <s v="Bronx"/>
    <s v="Stephen Tsai"/>
    <s v="2024-07-05T17:11:00-04:00"/>
    <s v="Approved"/>
    <m/>
    <m/>
    <x v="0"/>
  </r>
  <r>
    <n v="237463013"/>
    <s v="SHAM"/>
    <s v="HIDALGO BAEZ"/>
    <s v="Male"/>
    <s v="06/26/2024"/>
    <s v="Student"/>
    <s v="shid3013@lehmanhs.com"/>
    <x v="10"/>
    <x v="1"/>
    <s v="Bronx"/>
    <s v="Stephen Tsai"/>
    <s v="2024-07-05T17:11:00-04:00"/>
    <s v="Approved"/>
    <m/>
    <m/>
    <x v="0"/>
  </r>
  <r>
    <n v="242157550"/>
    <s v="SHAMAR"/>
    <s v="DURANT"/>
    <s v="Male"/>
    <s v="06/28/2024"/>
    <s v="Student"/>
    <s v="sherwindurant16@gmail.com"/>
    <x v="13"/>
    <x v="38"/>
    <s v="Brooklyn"/>
    <s v="Stephen Tsai"/>
    <s v="2024-07-05T17:11:00-04:00"/>
    <s v="Approved"/>
    <m/>
    <m/>
    <x v="1"/>
  </r>
  <r>
    <n v="242157550"/>
    <s v="SHAMAR"/>
    <s v="DURANT"/>
    <s v="Male"/>
    <s v="06/28/2024"/>
    <s v="Student"/>
    <s v="sherwindurant16@gmail.com"/>
    <x v="13"/>
    <x v="37"/>
    <s v="Brooklyn"/>
    <s v="Stephen Tsai"/>
    <s v="2024-07-05T17:11:00-04:00"/>
    <s v="Approved"/>
    <m/>
    <m/>
    <x v="1"/>
  </r>
  <r>
    <n v="215005901"/>
    <s v="SHAMARI"/>
    <s v="JAMISON"/>
    <s v="Male"/>
    <s v="07/29/2024"/>
    <s v="Student"/>
    <s v="shamarijamison@gmail.com"/>
    <x v="2"/>
    <x v="1"/>
    <s v="Queens"/>
    <s v="Sandra Lo"/>
    <s v="2024-07-29T12:32:00-04:00"/>
    <s v="Approved"/>
    <m/>
    <m/>
    <x v="1"/>
  </r>
  <r>
    <n v="224466003"/>
    <s v="SHAMARI"/>
    <s v="LUCKEY"/>
    <s v="Male"/>
    <s v="07/31/2024"/>
    <s v="Parent"/>
    <s v="shatimastjean@gmail.com"/>
    <x v="7"/>
    <x v="12"/>
    <s v="Queens"/>
    <s v="Omar Turnage"/>
    <s v="2024-07-31T16:34:00-04:00"/>
    <s v="Approved"/>
    <m/>
    <m/>
    <x v="1"/>
  </r>
  <r>
    <n v="226711182"/>
    <s v="SHAMARI"/>
    <s v="JOHNSON"/>
    <s v="Male"/>
    <s v="07/09/2024"/>
    <s v="Parent"/>
    <s v="shamarij2@nycstudents.net"/>
    <x v="25"/>
    <x v="4"/>
    <s v="Bronx"/>
    <s v="Thomas Ajibola"/>
    <s v="2024-07-09T14:47:00-04:00"/>
    <s v="Approved"/>
    <m/>
    <m/>
    <x v="1"/>
  </r>
  <r>
    <n v="226711182"/>
    <s v="SHAMARI"/>
    <s v="JOHNSON"/>
    <s v="Male"/>
    <s v="07/09/2024"/>
    <s v="Parent"/>
    <s v="shamarij2@nycstudents.net"/>
    <x v="25"/>
    <x v="12"/>
    <s v="Bronx"/>
    <s v="Thomas Ajibola"/>
    <s v="2024-07-09T14:47:00-04:00"/>
    <s v="Approved"/>
    <m/>
    <m/>
    <x v="1"/>
  </r>
  <r>
    <n v="253500417"/>
    <s v="SHAMAYO"/>
    <s v="MCINNIS"/>
    <s v="Male"/>
    <s v="07/15/2024"/>
    <s v="Parent"/>
    <s v="mcinnisshamayo@gmail.com"/>
    <x v="3"/>
    <x v="0"/>
    <s v="Bronx"/>
    <s v="Sandra Lo"/>
    <s v="2024-07-15T17:35:00-04:00"/>
    <s v="Approved"/>
    <m/>
    <m/>
    <x v="0"/>
  </r>
  <r>
    <m/>
    <s v="shameek"/>
    <s v="champagne"/>
    <s v="Male"/>
    <s v="07/10/2024"/>
    <s v="Parent"/>
    <s v="S.CHAMPAGNE26@GMAIL.COM"/>
    <x v="22"/>
    <x v="1"/>
    <s v="StatenIsland"/>
    <s v="Stephen Neglia"/>
    <s v="2024-07-10T14:57:00-04:00"/>
    <s v="Approved"/>
    <m/>
    <m/>
    <x v="2"/>
  </r>
  <r>
    <m/>
    <s v="shameek"/>
    <s v="champagne"/>
    <s v="Male"/>
    <s v="07/10/2024"/>
    <s v="Parent"/>
    <s v="S.CHAMPAGNE26@GMAIL.COM"/>
    <x v="22"/>
    <x v="0"/>
    <s v="StatenIsland"/>
    <s v="Stephen Neglia"/>
    <s v="2024-07-10T14:57:00-04:00"/>
    <s v="Approved"/>
    <m/>
    <m/>
    <x v="2"/>
  </r>
  <r>
    <n v="236690335"/>
    <s v="SHAMIR"/>
    <s v="ELLIOTT"/>
    <s v="Male"/>
    <s v="07/07/2024"/>
    <s v="Parent"/>
    <s v="nefertarialexander79@gmail.com"/>
    <x v="30"/>
    <x v="0"/>
    <s v="Brooklyn"/>
    <s v="Sandra Lo"/>
    <s v="2024-07-07T19:16:00-04:00"/>
    <s v="Approved"/>
    <m/>
    <m/>
    <x v="0"/>
  </r>
  <r>
    <n v="273923623"/>
    <s v="SHAMIR"/>
    <s v="WINFREY"/>
    <s v="Male"/>
    <s v="06/04/2024"/>
    <s v="Parent"/>
    <s v="jamel164@gmail.com"/>
    <x v="7"/>
    <x v="4"/>
    <s v="Queens"/>
    <s v="Sandra Lo"/>
    <s v="2024-06-07T17:43:00-04:00"/>
    <s v="Approved"/>
    <m/>
    <m/>
    <x v="0"/>
  </r>
  <r>
    <n v="233209337"/>
    <s v="SHANAE"/>
    <s v="MOULATE"/>
    <s v="Female"/>
    <s v="08/01/2024"/>
    <s v="Student"/>
    <s v="DERRYCHA@YAHOO.COM"/>
    <x v="32"/>
    <x v="12"/>
    <s v="Brooklyn"/>
    <s v="Audrey Houston"/>
    <s v="2024-08-01T07:29:00-04:00"/>
    <s v="Approved"/>
    <m/>
    <m/>
    <x v="0"/>
  </r>
  <r>
    <n v="233899871"/>
    <s v="SHANALA"/>
    <s v="DEYAMPERT"/>
    <s v="Female"/>
    <s v="06/05/2024"/>
    <s v="Parent"/>
    <s v="ddeyampert09@gmail.com"/>
    <x v="7"/>
    <x v="6"/>
    <s v="Queens"/>
    <s v="Sandra Lo"/>
    <s v="2024-06-07T17:43:00-04:00"/>
    <s v="Approved"/>
    <m/>
    <m/>
    <x v="0"/>
  </r>
  <r>
    <n v="233899871"/>
    <s v="SHANALA"/>
    <s v="DEYAMPERT"/>
    <s v="Female"/>
    <s v="06/05/2024"/>
    <s v="Parent"/>
    <s v="ddeyampert09@gmail.com"/>
    <x v="7"/>
    <x v="11"/>
    <s v="Queens"/>
    <s v="Sandra Lo"/>
    <s v="2024-06-07T17:43:00-04:00"/>
    <s v="Approved"/>
    <m/>
    <m/>
    <x v="0"/>
  </r>
  <r>
    <n v="216091181"/>
    <s v="SHANE"/>
    <s v="FAUX"/>
    <s v="Male"/>
    <s v="07/29/2024"/>
    <s v="Parent"/>
    <s v="shane.faux122@gmail.com"/>
    <x v="16"/>
    <x v="32"/>
    <s v="Bronx"/>
    <s v="Mouath Abufarah"/>
    <s v="2024-07-29T15:50:00-04:00"/>
    <s v="Approved"/>
    <m/>
    <m/>
    <x v="0"/>
  </r>
  <r>
    <n v="223538554"/>
    <s v="SHANE"/>
    <s v="HUNTER"/>
    <s v="Male"/>
    <s v="06/13/2024"/>
    <s v="Student"/>
    <s v="Sabrinahunter08@gmail.com"/>
    <x v="34"/>
    <x v="5"/>
    <s v="Queens"/>
    <s v="Stephen Tsai"/>
    <s v="2024-07-05T17:11:00-04:00"/>
    <s v="Approved"/>
    <m/>
    <m/>
    <x v="0"/>
  </r>
  <r>
    <n v="247542228"/>
    <s v="SHANE"/>
    <s v="BAPTISTE"/>
    <s v="Male"/>
    <s v="07/10/2024"/>
    <s v="Parent"/>
    <s v="bapfam42@gmail.com"/>
    <x v="27"/>
    <x v="26"/>
    <s v="Brooklyn"/>
    <s v="Stephen Tsai"/>
    <s v="2024-07-10T06:47:00-04:00"/>
    <s v="Approved"/>
    <m/>
    <m/>
    <x v="0"/>
  </r>
  <r>
    <n v="253471593"/>
    <s v="SHANEIL"/>
    <s v="MURRAY"/>
    <s v="Female"/>
    <s v="06/11/2024"/>
    <s v="Parent"/>
    <s v="Shaneilm247@gmail.com"/>
    <x v="3"/>
    <x v="25"/>
    <s v="Bronx"/>
    <s v="Stephen Tsai"/>
    <s v="2024-07-05T17:11:00-04:00"/>
    <s v="Approved"/>
    <m/>
    <m/>
    <x v="0"/>
  </r>
  <r>
    <n v="253471593"/>
    <s v="SHANEIL"/>
    <s v="MURRAY"/>
    <s v="Female"/>
    <s v="06/11/2024"/>
    <s v="Parent"/>
    <s v="Shaneilm247@gmail.com"/>
    <x v="3"/>
    <x v="18"/>
    <s v="Bronx"/>
    <s v="Stephen Tsai"/>
    <s v="2024-07-05T17:11:00-04:00"/>
    <s v="Approved"/>
    <m/>
    <m/>
    <x v="0"/>
  </r>
  <r>
    <n v="260085147"/>
    <s v="SHANIA"/>
    <s v="MCLEOD"/>
    <s v="Female"/>
    <s v="07/10/2024"/>
    <s v="Parent"/>
    <s v="barbaradunbar1973@gmail.com"/>
    <x v="7"/>
    <x v="6"/>
    <s v="Queens"/>
    <s v="Stephen Tsai"/>
    <s v="2024-07-11T07:29:00-04:00"/>
    <s v="Approved"/>
    <m/>
    <m/>
    <x v="0"/>
  </r>
  <r>
    <n v="227318946"/>
    <s v="SHANNA"/>
    <s v="TODMAN"/>
    <s v="Female"/>
    <s v="06/14/2024"/>
    <s v="Student"/>
    <s v="Lwtodman@yahoo.com"/>
    <x v="5"/>
    <x v="6"/>
    <s v="Brooklyn"/>
    <s v="Stephen Tsai"/>
    <s v="2024-07-05T17:11:00-04:00"/>
    <s v="Approved"/>
    <m/>
    <m/>
    <x v="0"/>
  </r>
  <r>
    <n v="234097079"/>
    <s v="SHANNA"/>
    <s v="FERNANDO"/>
    <s v="Female"/>
    <s v="07/15/2024"/>
    <s v="Parent"/>
    <s v="sfernandony@gmail.com"/>
    <x v="9"/>
    <x v="3"/>
    <s v="StatenIsland"/>
    <s v="Stephen Tsai"/>
    <s v="2024-07-16T08:20:00-04:00"/>
    <s v="Approved"/>
    <m/>
    <m/>
    <x v="0"/>
  </r>
  <r>
    <n v="234097079"/>
    <s v="SHANNA"/>
    <s v="FERNANDO"/>
    <s v="Female"/>
    <s v="07/15/2024"/>
    <s v="Parent"/>
    <s v="sfernandony@gmail.com"/>
    <x v="9"/>
    <x v="5"/>
    <s v="StatenIsland"/>
    <s v="Stephen Tsai"/>
    <s v="2024-07-16T08:20:00-04:00"/>
    <s v="Approved"/>
    <m/>
    <m/>
    <x v="0"/>
  </r>
  <r>
    <n v="233472091"/>
    <s v="SHANNAYA"/>
    <s v="MERCEDES"/>
    <s v="Female"/>
    <s v="07/24/2024"/>
    <s v="Parent"/>
    <s v="mateomelissa554@gmail.com"/>
    <x v="3"/>
    <x v="18"/>
    <s v="Bronx"/>
    <s v="Sandra Lo"/>
    <s v="2024-07-24T13:15:00-04:00"/>
    <s v="Approved"/>
    <m/>
    <m/>
    <x v="0"/>
  </r>
  <r>
    <n v="235859261"/>
    <s v="SHANNON"/>
    <s v="ELLIS"/>
    <s v="Male"/>
    <s v="07/19/2024"/>
    <s v="Parent"/>
    <s v="Bernadetteoutlaw@yahoo.com"/>
    <x v="2"/>
    <x v="4"/>
    <s v="Queens"/>
    <s v="Sandra Lo"/>
    <s v="2024-07-19T16:59:00-04:00"/>
    <s v="Approved"/>
    <m/>
    <m/>
    <x v="0"/>
  </r>
  <r>
    <n v="233031285"/>
    <s v="SHANTTAL"/>
    <s v="LOPEZ"/>
    <s v="Female"/>
    <s v="07/12/2024"/>
    <s v="Student"/>
    <s v="Rosannaduran318@gmail.com"/>
    <x v="33"/>
    <x v="36"/>
    <s v="Bronx"/>
    <s v="Sandra Lo"/>
    <s v="2024-07-12T15:33:00-04:00"/>
    <s v="Approved"/>
    <m/>
    <m/>
    <x v="0"/>
  </r>
  <r>
    <n v="233031285"/>
    <s v="SHANTTAL"/>
    <s v="LOPEZ"/>
    <s v="Female"/>
    <s v="07/12/2024"/>
    <s v="Student"/>
    <s v="Rosannaduran318@gmail.com"/>
    <x v="33"/>
    <x v="35"/>
    <s v="Bronx"/>
    <s v="Sandra Lo"/>
    <s v="2024-07-12T15:33:00-04:00"/>
    <s v="Approved"/>
    <m/>
    <m/>
    <x v="0"/>
  </r>
  <r>
    <n v="215688524"/>
    <s v="SHANYA"/>
    <s v="POPE"/>
    <s v="Female"/>
    <s v="06/18/2024"/>
    <s v="Parent"/>
    <s v="Lequwanda.pope@gmail.com"/>
    <x v="16"/>
    <x v="5"/>
    <s v="Bronx"/>
    <s v="Stephen Tsai"/>
    <s v="2024-07-05T17:11:00-04:00"/>
    <s v="Approved"/>
    <m/>
    <m/>
    <x v="0"/>
  </r>
  <r>
    <n v="215688524"/>
    <s v="SHANYA"/>
    <s v="POPE"/>
    <s v="Female"/>
    <s v="06/18/2024"/>
    <s v="Parent"/>
    <s v="Lequwanda.pope@gmail.com"/>
    <x v="16"/>
    <x v="3"/>
    <s v="Bronx"/>
    <s v="Stephen Tsai"/>
    <s v="2024-07-05T17:11:00-04:00"/>
    <s v="Approved"/>
    <m/>
    <m/>
    <x v="0"/>
  </r>
  <r>
    <n v="226516474"/>
    <s v="SHANYLL"/>
    <s v="NUNEZ"/>
    <s v="Female"/>
    <s v="07/22/2024"/>
    <s v="Parent"/>
    <s v="susi.03@hotmail.com"/>
    <x v="28"/>
    <x v="3"/>
    <s v="Bronx"/>
    <s v="Sandra Lo"/>
    <s v="2024-07-22T10:29:00-04:00"/>
    <s v="Approved"/>
    <m/>
    <m/>
    <x v="0"/>
  </r>
  <r>
    <n v="233900497"/>
    <s v="SHAPNIL"/>
    <s v="KAZI"/>
    <s v="Male"/>
    <s v="07/14/2024"/>
    <s v="Parent"/>
    <s v="sharminhaque97@yahoo.com"/>
    <x v="23"/>
    <x v="12"/>
    <s v="Queens"/>
    <s v="Stephen Tsai"/>
    <s v="2024-07-14T19:51:00-04:00"/>
    <s v="Approved"/>
    <m/>
    <m/>
    <x v="0"/>
  </r>
  <r>
    <n v="233900497"/>
    <s v="SHAPNIL"/>
    <s v="KAZI"/>
    <s v="Male"/>
    <s v="07/14/2024"/>
    <s v="Parent"/>
    <s v="sharminhaque97@yahoo.com"/>
    <x v="23"/>
    <x v="4"/>
    <s v="Queens"/>
    <s v="Stephen Tsai"/>
    <s v="2024-07-14T19:51:00-04:00"/>
    <s v="Approved"/>
    <m/>
    <m/>
    <x v="0"/>
  </r>
  <r>
    <n v="232944397"/>
    <s v="SHAPNO"/>
    <s v="DAS"/>
    <s v="Male"/>
    <s v="07/13/2024"/>
    <s v="Parent"/>
    <s v="shapna25@gmail.com"/>
    <x v="12"/>
    <x v="43"/>
    <s v="Queens"/>
    <s v="Stephen Tsai"/>
    <s v="2024-07-13T13:18:00-04:00"/>
    <s v="Approved"/>
    <m/>
    <m/>
    <x v="0"/>
  </r>
  <r>
    <n v="232944397"/>
    <s v="SHAPNO"/>
    <s v="DAS"/>
    <s v="Male"/>
    <s v="07/13/2024"/>
    <s v="Parent"/>
    <s v="shapna25@gmail.com"/>
    <x v="23"/>
    <x v="26"/>
    <s v="Queens"/>
    <s v="Stephen Tsai"/>
    <s v="2024-07-13T13:18:00-04:00"/>
    <s v="Approved"/>
    <m/>
    <m/>
    <x v="0"/>
  </r>
  <r>
    <n v="230161622"/>
    <s v="SHAQUAN"/>
    <s v="LEIVA"/>
    <s v="Male"/>
    <s v="07/17/2024"/>
    <s v="Parent"/>
    <s v="Shaylocoo1@gmail.com"/>
    <x v="25"/>
    <x v="12"/>
    <s v="Bronx"/>
    <s v="Thomas Ajibola"/>
    <s v="2024-07-17T15:46:00-04:00"/>
    <s v="Approved"/>
    <m/>
    <m/>
    <x v="1"/>
  </r>
  <r>
    <n v="230161622"/>
    <s v="SHAQUAN"/>
    <s v="LEIVA"/>
    <s v="Male"/>
    <s v="07/17/2024"/>
    <s v="Parent"/>
    <s v="Shaylocoo1@gmail.com"/>
    <x v="25"/>
    <x v="4"/>
    <s v="Bronx"/>
    <s v="Thomas Ajibola"/>
    <s v="2024-07-17T15:46:00-04:00"/>
    <s v="Approved"/>
    <m/>
    <m/>
    <x v="1"/>
  </r>
  <r>
    <n v="250030265"/>
    <s v="SHAQUILLE"/>
    <s v="CEBALLO ALMONTE"/>
    <s v="Male"/>
    <s v="07/23/2024"/>
    <s v="Student"/>
    <s v="bryantalmonte25@gmail.com"/>
    <x v="33"/>
    <x v="12"/>
    <s v="Manhattan"/>
    <s v="Shannon Bruno"/>
    <s v="2024-07-23T16:21:00-04:00"/>
    <s v="Approved"/>
    <m/>
    <m/>
    <x v="0"/>
  </r>
  <r>
    <n v="250030265"/>
    <s v="SHAQUILLE"/>
    <s v="CEBALLO ALMONTE"/>
    <s v="Male"/>
    <s v="07/23/2024"/>
    <s v="Student"/>
    <s v="bryantalmonte25@gmail.com"/>
    <x v="33"/>
    <x v="4"/>
    <s v="Manhattan"/>
    <s v="Shannon Bruno"/>
    <s v="2024-07-23T16:21:00-04:00"/>
    <s v="Approved"/>
    <m/>
    <m/>
    <x v="0"/>
  </r>
  <r>
    <n v="234661213"/>
    <s v="SHARAF"/>
    <s v="NUHA"/>
    <s v="Female"/>
    <s v="06/17/2024"/>
    <s v="Student"/>
    <s v="arasayeda@yahoo.com"/>
    <x v="21"/>
    <x v="19"/>
    <s v="Queens"/>
    <s v="Stephen Tsai"/>
    <s v="2024-07-05T17:11:00-04:00"/>
    <s v="Approved"/>
    <m/>
    <m/>
    <x v="0"/>
  </r>
  <r>
    <n v="234457018"/>
    <s v="SHAREEF"/>
    <s v="MAHMOUD"/>
    <s v="Male"/>
    <s v="07/07/2024"/>
    <s v="Parent"/>
    <s v="marwaelsheemy777@gmail.com"/>
    <x v="1"/>
    <x v="13"/>
    <s v="StatenIsland"/>
    <s v="Sandra Lo"/>
    <s v="2024-07-07T19:16:00-04:00"/>
    <s v="Approved"/>
    <m/>
    <m/>
    <x v="0"/>
  </r>
  <r>
    <n v="236548335"/>
    <s v="SHAREEF"/>
    <s v="YAKUBU"/>
    <s v="Male"/>
    <s v="06/03/2024"/>
    <s v="Parent"/>
    <s v="mohardi@outlook.com"/>
    <x v="16"/>
    <x v="12"/>
    <s v="Bronx"/>
    <s v="Sandra Lo"/>
    <s v="2024-06-07T17:43:00-04:00"/>
    <s v="Approved"/>
    <m/>
    <m/>
    <x v="0"/>
  </r>
  <r>
    <n v="234457018"/>
    <s v="SHAREEF"/>
    <s v="MAHMOUD"/>
    <s v="Male"/>
    <s v="07/07/2024"/>
    <s v="Parent"/>
    <s v="marwaelsheemy777@gmail.com"/>
    <x v="1"/>
    <x v="2"/>
    <s v="StatenIsland"/>
    <s v="Sandra Lo"/>
    <s v="2024-07-07T19:16:00-04:00"/>
    <s v="Approved"/>
    <m/>
    <m/>
    <x v="0"/>
  </r>
  <r>
    <n v="236548335"/>
    <s v="SHAREEF"/>
    <s v="YAKUBU"/>
    <s v="Male"/>
    <s v="06/03/2024"/>
    <s v="Parent"/>
    <s v="mohardi@outlook.com"/>
    <x v="16"/>
    <x v="0"/>
    <s v="Bronx"/>
    <s v="Sandra Lo"/>
    <s v="2024-06-07T17:43:00-04:00"/>
    <s v="Approved"/>
    <m/>
    <m/>
    <x v="0"/>
  </r>
  <r>
    <n v="233539089"/>
    <s v="SHARLO"/>
    <s v="DIXON"/>
    <s v="Male"/>
    <s v="07/21/2024"/>
    <s v="Parent"/>
    <s v="shunti_young@yahoo.com"/>
    <x v="13"/>
    <x v="30"/>
    <s v="Queens"/>
    <s v="Sandra Lo"/>
    <s v="2024-07-22T10:29:00-04:00"/>
    <s v="Approved"/>
    <m/>
    <m/>
    <x v="1"/>
  </r>
  <r>
    <n v="230852097"/>
    <s v="SHARON"/>
    <s v="WANG"/>
    <s v="Female"/>
    <s v="07/30/2024"/>
    <s v="Parent"/>
    <s v="beautyinny@gmail.com"/>
    <x v="2"/>
    <x v="3"/>
    <s v="Queens"/>
    <s v="Sandra Lo"/>
    <s v="2024-07-31T09:11:00-04:00"/>
    <s v="Approved"/>
    <m/>
    <m/>
    <x v="0"/>
  </r>
  <r>
    <n v="258715259"/>
    <s v="SHAVIQUE"/>
    <s v="LATTIBEAUDIERE"/>
    <s v="Male"/>
    <s v="07/09/2024"/>
    <s v="Parent"/>
    <s v="julietannlatti@gmail.com"/>
    <x v="13"/>
    <x v="11"/>
    <s v="Queens"/>
    <s v="Sandra Lo"/>
    <s v="2024-07-09T23:15:00-04:00"/>
    <s v="Approved"/>
    <m/>
    <m/>
    <x v="0"/>
  </r>
  <r>
    <n v="258715259"/>
    <s v="SHAVIQUE"/>
    <s v="LATTIBEAUDIERE"/>
    <s v="Male"/>
    <s v="07/09/2024"/>
    <s v="Parent"/>
    <s v="julietannlatti@gmail.com"/>
    <x v="13"/>
    <x v="6"/>
    <s v="Queens"/>
    <s v="Sandra Lo"/>
    <s v="2024-07-09T23:15:00-04:00"/>
    <s v="Approved"/>
    <m/>
    <m/>
    <x v="0"/>
  </r>
  <r>
    <n v="230853178"/>
    <s v="SHAVON"/>
    <s v="RICHARDSON"/>
    <s v="Male"/>
    <s v="07/05/2024"/>
    <s v="Student"/>
    <s v="Shavonrichardson1@gmil.com"/>
    <x v="3"/>
    <x v="0"/>
    <s v="Brooklyn"/>
    <s v="Stephen Tsai"/>
    <s v="2024-07-05T17:11:00-04:00"/>
    <s v="Approved"/>
    <m/>
    <m/>
    <x v="1"/>
  </r>
  <r>
    <n v="234001097"/>
    <s v="SHAWAIZ"/>
    <s v="CHAUDHRY"/>
    <s v="Male"/>
    <s v="06/09/2024"/>
    <s v="Parent"/>
    <s v="imrannyc01@gmail.com"/>
    <x v="26"/>
    <x v="30"/>
    <s v="Brooklyn"/>
    <s v="Stephen Tsai"/>
    <s v="2024-07-05T17:11:00-04:00"/>
    <s v="Approved"/>
    <m/>
    <m/>
    <x v="0"/>
  </r>
  <r>
    <n v="258444850"/>
    <s v="SHAWN"/>
    <s v="SELBY"/>
    <s v="Male"/>
    <s v="07/22/2024"/>
    <s v="Student"/>
    <s v="shawnselby5544@gmail.com"/>
    <x v="30"/>
    <x v="4"/>
    <s v="Brooklyn"/>
    <s v="Sandra Lo"/>
    <s v="2024-07-23T11:39:00-04:00"/>
    <s v="Approved"/>
    <m/>
    <m/>
    <x v="0"/>
  </r>
  <r>
    <n v="258444850"/>
    <s v="SHAWN"/>
    <s v="SELBY"/>
    <s v="Male"/>
    <s v="07/22/2024"/>
    <s v="Student"/>
    <s v="shawnselby5544@gmail.com"/>
    <x v="30"/>
    <x v="12"/>
    <s v="Brooklyn"/>
    <s v="Sandra Lo"/>
    <s v="2024-07-23T11:39:00-04:00"/>
    <s v="Approved"/>
    <m/>
    <m/>
    <x v="0"/>
  </r>
  <r>
    <n v="233375260"/>
    <s v="SHAWN-PRESTON"/>
    <s v="HOGG"/>
    <s v="Male"/>
    <s v="07/09/2024"/>
    <s v="Parent"/>
    <s v="Shayhogg@gmail.com"/>
    <x v="5"/>
    <x v="0"/>
    <s v="Brooklyn"/>
    <s v="Sandra Lo"/>
    <s v="2024-07-09T15:37:00-04:00"/>
    <s v="Approved"/>
    <m/>
    <m/>
    <x v="0"/>
  </r>
  <r>
    <n v="233034636"/>
    <s v="SHAWNAY"/>
    <s v="SHACK"/>
    <s v="Female"/>
    <s v="06/28/2024"/>
    <s v="Parent"/>
    <s v="Velezjessica@yahoo.com"/>
    <x v="2"/>
    <x v="5"/>
    <s v="Brooklyn"/>
    <s v="Stephen Tsai"/>
    <s v="2024-07-05T17:11:00-04:00"/>
    <s v="Approved"/>
    <m/>
    <m/>
    <x v="0"/>
  </r>
  <r>
    <n v="233034636"/>
    <s v="SHAWNAY"/>
    <s v="SHACK"/>
    <s v="Female"/>
    <s v="06/28/2024"/>
    <s v="Parent"/>
    <s v="Velezjessica@yahoo.com"/>
    <x v="25"/>
    <x v="3"/>
    <s v="Brooklyn"/>
    <s v="Stephen Tsai"/>
    <s v="2024-07-05T17:11:00-04:00"/>
    <s v="Approved"/>
    <m/>
    <m/>
    <x v="0"/>
  </r>
  <r>
    <n v="208003673"/>
    <s v="SHAYAN"/>
    <s v="HOQUE"/>
    <s v="Male"/>
    <s v="07/09/2024"/>
    <s v="Parent"/>
    <s v="shayanhoque0229@gmail.com"/>
    <x v="2"/>
    <x v="2"/>
    <s v="Queens"/>
    <s v="Sandra Lo"/>
    <s v="2024-07-09T23:15:00-04:00"/>
    <s v="Approved"/>
    <m/>
    <m/>
    <x v="0"/>
  </r>
  <r>
    <n v="208003673"/>
    <s v="SHAYAN"/>
    <s v="HOQUE"/>
    <s v="Male"/>
    <s v="07/09/2024"/>
    <s v="Parent"/>
    <s v="shayanhoque0229@gmail.com"/>
    <x v="2"/>
    <x v="13"/>
    <s v="Queens"/>
    <s v="Sandra Lo"/>
    <s v="2024-07-09T23:15:00-04:00"/>
    <s v="Approved"/>
    <m/>
    <m/>
    <x v="0"/>
  </r>
  <r>
    <n v="233977123"/>
    <s v="SHAYLA"/>
    <s v="HOWARD"/>
    <s v="Female"/>
    <s v="07/21/2024"/>
    <s v="Parent"/>
    <s v="DMorris0224@gmail.com"/>
    <x v="17"/>
    <x v="31"/>
    <s v="Queens"/>
    <s v="Sandra Lo"/>
    <s v="2024-07-22T10:29:00-04:00"/>
    <s v="Approved"/>
    <m/>
    <m/>
    <x v="0"/>
  </r>
  <r>
    <n v="233977123"/>
    <s v="SHAYLA"/>
    <s v="HOWARD"/>
    <s v="Female"/>
    <s v="07/21/2024"/>
    <s v="Parent"/>
    <s v="DMorris0224@gmail.com"/>
    <x v="17"/>
    <x v="9"/>
    <s v="Queens"/>
    <s v="Sandra Lo"/>
    <s v="2024-07-22T10:29:00-04:00"/>
    <s v="Approved"/>
    <m/>
    <m/>
    <x v="0"/>
  </r>
  <r>
    <n v="205046121"/>
    <s v="SHAYNE"/>
    <s v="RILES"/>
    <s v="Male"/>
    <s v="07/23/2024"/>
    <s v="Parent"/>
    <s v="Sincere1639@gmail.com"/>
    <x v="24"/>
    <x v="2"/>
    <s v="Bronx"/>
    <s v="Sandra Lo"/>
    <s v="2024-07-24T09:37:00-04:00"/>
    <s v="Approved"/>
    <m/>
    <m/>
    <x v="0"/>
  </r>
  <r>
    <n v="205046121"/>
    <s v="SHAYNE"/>
    <s v="RILES"/>
    <s v="Male"/>
    <s v="07/23/2024"/>
    <s v="Parent"/>
    <s v="Sincere1639@gmail.com"/>
    <x v="24"/>
    <x v="1"/>
    <s v="Bronx"/>
    <s v="Sandra Lo"/>
    <s v="2024-07-24T09:37:00-04:00"/>
    <s v="Approved"/>
    <m/>
    <m/>
    <x v="0"/>
  </r>
  <r>
    <n v="207646498"/>
    <s v="SHAZIDUL"/>
    <s v="EFADH"/>
    <s v="Male"/>
    <s v="06/30/2024"/>
    <s v="Parent"/>
    <s v="shazidulefadh8@gmail.com"/>
    <x v="30"/>
    <x v="0"/>
    <s v="Brooklyn"/>
    <s v="Stephen Tsai"/>
    <s v="2024-07-05T17:11:00-04:00"/>
    <s v="Approved"/>
    <m/>
    <m/>
    <x v="0"/>
  </r>
  <r>
    <n v="214542664"/>
    <s v="SHEA"/>
    <s v="ROLDAN"/>
    <s v="Male"/>
    <s v="07/24/2024"/>
    <s v="Parent"/>
    <s v="vpmata82@gmail.com"/>
    <x v="29"/>
    <x v="1"/>
    <s v="StatenIsland"/>
    <s v="Sandra Lo"/>
    <s v="2024-07-24T23:34:00-04:00"/>
    <s v="Approved"/>
    <m/>
    <m/>
    <x v="0"/>
  </r>
  <r>
    <n v="214542664"/>
    <s v="SHEA"/>
    <s v="ROLDAN"/>
    <s v="Male"/>
    <s v="07/24/2024"/>
    <s v="Parent"/>
    <s v="vpmata82@gmail.com"/>
    <x v="29"/>
    <x v="0"/>
    <s v="StatenIsland"/>
    <s v="Sandra Lo"/>
    <s v="2024-07-24T23:34:00-04:00"/>
    <s v="Approved"/>
    <m/>
    <m/>
    <x v="0"/>
  </r>
  <r>
    <m/>
    <s v="Shea"/>
    <s v="Bell"/>
    <s v="Female"/>
    <s v="07/15/2024"/>
    <s v="Parent"/>
    <s v="PBell2@schools.nyc.gov"/>
    <x v="9"/>
    <x v="5"/>
    <s v="StatenIsland"/>
    <s v="Peter LaMarca3"/>
    <s v="2024-07-15T15:16:00-04:00"/>
    <s v="Approved"/>
    <m/>
    <m/>
    <x v="2"/>
  </r>
  <r>
    <m/>
    <s v="Shea"/>
    <s v="Bell"/>
    <s v="Female"/>
    <s v="07/15/2024"/>
    <s v="Parent"/>
    <s v="PBell2@schools.nyc.gov"/>
    <x v="9"/>
    <x v="3"/>
    <s v="StatenIsland"/>
    <s v="Peter LaMarca3"/>
    <s v="2024-07-15T15:16:00-04:00"/>
    <s v="Approved"/>
    <m/>
    <m/>
    <x v="2"/>
  </r>
  <r>
    <m/>
    <s v="Shealsy"/>
    <s v="marte perez "/>
    <s v="Female"/>
    <s v="07/24/2024"/>
    <s v="Parent"/>
    <s v="julissa3171980@gmail.com"/>
    <x v="16"/>
    <x v="3"/>
    <s v="Bronx"/>
    <s v="Mouath Abufarah"/>
    <s v="2024-07-24T15:54:00-04:00"/>
    <s v="Approved"/>
    <m/>
    <m/>
    <x v="2"/>
  </r>
  <r>
    <m/>
    <s v="Shealsy"/>
    <s v="marte perez "/>
    <s v="Female"/>
    <s v="07/24/2024"/>
    <s v="Parent"/>
    <s v="julissa3171980@gmail.com"/>
    <x v="16"/>
    <x v="5"/>
    <s v="Bronx"/>
    <s v="Mouath Abufarah"/>
    <s v="2024-07-24T15:54:00-04:00"/>
    <s v="Approved"/>
    <m/>
    <m/>
    <x v="2"/>
  </r>
  <r>
    <n v="239864267"/>
    <s v="SHEIKH"/>
    <s v="MEHRAB"/>
    <s v="Male"/>
    <s v="06/03/2024"/>
    <s v="Parent"/>
    <s v="iftyishan@gmail.com"/>
    <x v="18"/>
    <x v="4"/>
    <s v="Queens"/>
    <s v="Sandra Lo"/>
    <s v="2024-06-07T17:43:00-04:00"/>
    <s v="Approved"/>
    <m/>
    <m/>
    <x v="0"/>
  </r>
  <r>
    <n v="239864267"/>
    <s v="SHEIKH"/>
    <s v="MEHRAB"/>
    <s v="Male"/>
    <s v="06/03/2024"/>
    <s v="Parent"/>
    <s v="iftyishan@gmail.com"/>
    <x v="18"/>
    <x v="12"/>
    <s v="Queens"/>
    <s v="Sandra Lo"/>
    <s v="2024-06-07T17:43:00-04:00"/>
    <s v="Approved"/>
    <m/>
    <m/>
    <x v="0"/>
  </r>
  <r>
    <n v="247660202"/>
    <s v="SHEILYS"/>
    <s v="SANTOS BIDO"/>
    <s v="Female"/>
    <s v="06/15/2024"/>
    <s v="Parent"/>
    <s v="Raquelbido03@gmail.com"/>
    <x v="16"/>
    <x v="5"/>
    <s v="Bronx"/>
    <s v="Stephen Tsai"/>
    <s v="2024-07-05T17:11:00-04:00"/>
    <s v="Approved"/>
    <m/>
    <m/>
    <x v="0"/>
  </r>
  <r>
    <n v="247660202"/>
    <s v="SHEILYS"/>
    <s v="SANTOS BIDO"/>
    <s v="Female"/>
    <s v="07/21/2024"/>
    <s v="Parent"/>
    <s v="Sheilysraquel17@gmail.com"/>
    <x v="16"/>
    <x v="3"/>
    <s v="Bronx"/>
    <s v="Sandra Lo"/>
    <s v="2024-07-22T10:29:00-04:00"/>
    <s v="Approved"/>
    <m/>
    <m/>
    <x v="0"/>
  </r>
  <r>
    <n v="244763918"/>
    <s v="SHEKENA"/>
    <s v="SIMON"/>
    <s v="Female"/>
    <s v="07/13/2024"/>
    <s v="Parent"/>
    <s v="viojames2016@gmail.com"/>
    <x v="6"/>
    <x v="6"/>
    <s v="Brooklyn"/>
    <s v="Stephen Tsai"/>
    <s v="2024-07-14T19:51:00-04:00"/>
    <s v="Approved"/>
    <m/>
    <m/>
    <x v="0"/>
  </r>
  <r>
    <n v="244763918"/>
    <s v="SHEKENA"/>
    <s v="SIMON"/>
    <s v="Female"/>
    <s v="07/13/2024"/>
    <s v="Parent"/>
    <s v="viojames2016@gmail.com"/>
    <x v="6"/>
    <x v="11"/>
    <s v="Brooklyn"/>
    <s v="Stephen Tsai"/>
    <s v="2024-07-14T19:51:00-04:00"/>
    <s v="Approved"/>
    <m/>
    <m/>
    <x v="0"/>
  </r>
  <r>
    <n v="260046776"/>
    <s v="SHEKH"/>
    <s v="Lahed"/>
    <s v="Male"/>
    <s v="07/13/2024"/>
    <s v="Parent"/>
    <s v="LAheds@nycstudents.net"/>
    <x v="28"/>
    <x v="21"/>
    <s v="Bronx"/>
    <s v="Stephen Tsai"/>
    <s v="2024-07-14T19:51:00-04:00"/>
    <s v="Approved"/>
    <m/>
    <m/>
    <x v="0"/>
  </r>
  <r>
    <n v="260046776"/>
    <s v="SHEKH"/>
    <s v="Lahed"/>
    <s v="Male"/>
    <s v="07/13/2024"/>
    <s v="Parent"/>
    <s v="LAheds@nycstudents.net"/>
    <x v="20"/>
    <x v="24"/>
    <s v="Bronx"/>
    <s v="Stephen Tsai"/>
    <s v="2024-07-14T19:51:00-04:00"/>
    <s v="Approved"/>
    <m/>
    <m/>
    <x v="0"/>
  </r>
  <r>
    <n v="232129403"/>
    <s v="SHEKINAH"/>
    <s v="THOMAS"/>
    <s v="Female"/>
    <s v="07/14/2024"/>
    <s v="Student"/>
    <s v="cgw22@business.com"/>
    <x v="6"/>
    <x v="4"/>
    <s v="Brooklyn"/>
    <s v="Sandra Lo"/>
    <s v="2024-07-14T21:31:00-04:00"/>
    <s v="Approved"/>
    <m/>
    <m/>
    <x v="0"/>
  </r>
  <r>
    <n v="236958179"/>
    <s v="SHELLY"/>
    <s v="COCHANCELA-SANC"/>
    <s v="Female"/>
    <s v="06/19/2024"/>
    <s v="Parent"/>
    <s v="shellycochancela@gmail.com"/>
    <x v="6"/>
    <x v="18"/>
    <s v="Brooklyn"/>
    <s v="Stephen Tsai"/>
    <s v="2024-07-05T17:11:00-04:00"/>
    <s v="Approved"/>
    <m/>
    <m/>
    <x v="0"/>
  </r>
  <r>
    <n v="239482326"/>
    <s v="SHELLY"/>
    <s v="YANG"/>
    <s v="Female"/>
    <s v="07/16/2024"/>
    <s v="Parent"/>
    <s v="shellyyang1021@gmail.com"/>
    <x v="26"/>
    <x v="31"/>
    <s v="Brooklyn"/>
    <s v="Sandra Lo"/>
    <s v="2024-07-16T13:20:00-04:00"/>
    <s v="Approved"/>
    <m/>
    <m/>
    <x v="0"/>
  </r>
  <r>
    <n v="236105086"/>
    <s v="SHELSEA"/>
    <s v="VILLA"/>
    <s v="Female"/>
    <s v="07/18/2024"/>
    <s v="Parent"/>
    <s v="MAXIEL1010@HOTMAIL.COM"/>
    <x v="22"/>
    <x v="5"/>
    <s v="StatenIsland"/>
    <s v="Stephen Neglia"/>
    <s v="2024-07-18T15:42:00-04:00"/>
    <s v="Approved"/>
    <m/>
    <m/>
    <x v="0"/>
  </r>
  <r>
    <n v="257308759"/>
    <s v="SHENIQUA"/>
    <s v="DACARES"/>
    <s v="Female"/>
    <s v="07/10/2024"/>
    <s v="Parent"/>
    <s v="sweettkeyah@yahoo.com"/>
    <x v="7"/>
    <x v="25"/>
    <s v="Queens"/>
    <s v="Sandra Lo"/>
    <s v="2024-07-10T22:15:00-04:00"/>
    <s v="Approved"/>
    <m/>
    <m/>
    <x v="0"/>
  </r>
  <r>
    <n v="230863169"/>
    <s v="SHEQUENA"/>
    <s v="PANIER"/>
    <s v="Female"/>
    <s v="07/11/2024"/>
    <s v="Parent"/>
    <s v="nadegap@yahoo.com"/>
    <x v="30"/>
    <x v="3"/>
    <s v="Brooklyn"/>
    <s v="Sandra Lo"/>
    <s v="2024-07-11T11:29:00-04:00"/>
    <s v="Approved"/>
    <m/>
    <m/>
    <x v="1"/>
  </r>
  <r>
    <n v="230863169"/>
    <s v="SHEQUENA"/>
    <s v="PANIER"/>
    <s v="Female"/>
    <s v="07/11/2024"/>
    <s v="Parent"/>
    <s v="nadegap@yahoo.com"/>
    <x v="30"/>
    <x v="5"/>
    <s v="Brooklyn"/>
    <s v="Sandra Lo"/>
    <s v="2024-07-11T11:29:00-04:00"/>
    <s v="Approved"/>
    <m/>
    <m/>
    <x v="1"/>
  </r>
  <r>
    <n v="238915490"/>
    <s v="SHERRY"/>
    <s v="LIN"/>
    <s v="Female"/>
    <s v="06/04/2024"/>
    <s v="Parent"/>
    <s v="519032994@qq.com"/>
    <x v="21"/>
    <x v="3"/>
    <s v="Queens"/>
    <s v="Sandra Lo"/>
    <s v="2024-06-07T17:43:00-04:00"/>
    <s v="Approved"/>
    <m/>
    <m/>
    <x v="0"/>
  </r>
  <r>
    <n v="238915490"/>
    <s v="SHERRY"/>
    <s v="LIN"/>
    <s v="Female"/>
    <s v="06/04/2024"/>
    <s v="Parent"/>
    <s v="519032994@qq.com"/>
    <x v="21"/>
    <x v="5"/>
    <s v="Queens"/>
    <s v="Sandra Lo"/>
    <s v="2024-06-07T17:43:00-04:00"/>
    <s v="Approved"/>
    <m/>
    <m/>
    <x v="0"/>
  </r>
  <r>
    <n v="239490055"/>
    <s v="SHERYKA"/>
    <s v="LUCIEN"/>
    <s v="Female"/>
    <s v="07/03/2024"/>
    <s v="Student"/>
    <s v="sandratheus20@gmail.com"/>
    <x v="5"/>
    <x v="11"/>
    <s v="Brooklyn"/>
    <s v="Stephen Tsai"/>
    <s v="2024-07-05T17:11:00-04:00"/>
    <s v="Approved"/>
    <m/>
    <m/>
    <x v="0"/>
  </r>
  <r>
    <n v="239490055"/>
    <s v="SHERYKA"/>
    <s v="LUCIEN"/>
    <s v="Female"/>
    <s v="07/03/2024"/>
    <s v="Student"/>
    <s v="sandratheus20@gmail.com"/>
    <x v="5"/>
    <x v="6"/>
    <s v="Brooklyn"/>
    <s v="Stephen Tsai"/>
    <s v="2024-07-05T17:11:00-04:00"/>
    <s v="Approved"/>
    <m/>
    <m/>
    <x v="0"/>
  </r>
  <r>
    <n v="220099436"/>
    <s v="SHEYLA"/>
    <s v="SANTANA"/>
    <s v="Female"/>
    <s v="07/09/2024"/>
    <s v="Parent"/>
    <s v="virginiarosado7@yahoo.com"/>
    <x v="28"/>
    <x v="19"/>
    <s v="Bronx"/>
    <s v="Sandra Lo"/>
    <s v="2024-07-09T18:48:00-04:00"/>
    <s v="Approved"/>
    <m/>
    <m/>
    <x v="0"/>
  </r>
  <r>
    <n v="220099436"/>
    <s v="SHEYLA"/>
    <s v="SANTANA"/>
    <s v="Female"/>
    <s v="07/09/2024"/>
    <s v="Parent"/>
    <s v="virginiarosado7@yahoo.com"/>
    <x v="28"/>
    <x v="21"/>
    <s v="Bronx"/>
    <s v="Sandra Lo"/>
    <s v="2024-07-09T18:48:00-04:00"/>
    <s v="Approved"/>
    <m/>
    <m/>
    <x v="0"/>
  </r>
  <r>
    <n v="221900947"/>
    <s v="SHEYLY"/>
    <s v="CRUZ"/>
    <s v="Female"/>
    <s v="06/05/2024"/>
    <s v="Parent"/>
    <s v="cruzsheyly3@gmail.com"/>
    <x v="16"/>
    <x v="5"/>
    <s v="Bronx"/>
    <s v="Sandra Lo"/>
    <s v="2024-06-07T17:43:00-04:00"/>
    <s v="Approved"/>
    <m/>
    <m/>
    <x v="0"/>
  </r>
  <r>
    <n v="221900947"/>
    <s v="SHEYLY"/>
    <s v="CRUZ"/>
    <s v="Female"/>
    <s v="06/05/2024"/>
    <s v="Parent"/>
    <s v="cruzsheyly3@gmail.com"/>
    <x v="14"/>
    <x v="35"/>
    <s v="Bronx"/>
    <s v="Sandra Lo"/>
    <s v="2024-06-07T17:43:00-04:00"/>
    <s v="Approved"/>
    <m/>
    <m/>
    <x v="0"/>
  </r>
  <r>
    <n v="233081173"/>
    <s v="SHGUAN"/>
    <s v="RANI"/>
    <s v="Female"/>
    <s v="07/27/2024"/>
    <s v="Student"/>
    <s v="Shguan2006@gmail.com"/>
    <x v="2"/>
    <x v="3"/>
    <s v="Queens"/>
    <s v="Sandra Lo"/>
    <s v="2024-07-29T10:31:00-04:00"/>
    <s v="Approved"/>
    <m/>
    <m/>
    <x v="0"/>
  </r>
  <r>
    <n v="231070731"/>
    <s v="SHI QING"/>
    <s v="HUANG"/>
    <s v="Female"/>
    <s v="07/08/2024"/>
    <s v="Parent"/>
    <s v="annah207073@gmail.com"/>
    <x v="9"/>
    <x v="3"/>
    <s v="StatenIsland"/>
    <s v="Stephen Tsai"/>
    <s v="2024-07-09T10:15:00-04:00"/>
    <s v="Approved"/>
    <m/>
    <m/>
    <x v="0"/>
  </r>
  <r>
    <n v="231070731"/>
    <s v="SHI QING"/>
    <s v="HUANG"/>
    <s v="Female"/>
    <s v="07/08/2024"/>
    <s v="Parent"/>
    <s v="annah207073@gmail.com"/>
    <x v="9"/>
    <x v="5"/>
    <s v="StatenIsland"/>
    <s v="Stephen Tsai"/>
    <s v="2024-07-09T10:15:00-04:00"/>
    <s v="Approved"/>
    <m/>
    <m/>
    <x v="0"/>
  </r>
  <r>
    <n v="246337307"/>
    <s v="SHI TING"/>
    <s v="ZHANG"/>
    <s v="Female"/>
    <s v="07/09/2024"/>
    <s v="Parent"/>
    <s v="camillaz1269@gmail.com"/>
    <x v="32"/>
    <x v="3"/>
    <s v="Brooklyn"/>
    <s v="Sandra Lo"/>
    <s v="2024-07-09T23:15:00-04:00"/>
    <s v="Approved"/>
    <m/>
    <m/>
    <x v="0"/>
  </r>
  <r>
    <n v="246337307"/>
    <s v="SHI TING"/>
    <s v="ZHANG"/>
    <s v="Female"/>
    <s v="07/09/2024"/>
    <s v="Parent"/>
    <s v="camillaz1269@gmail.com"/>
    <x v="32"/>
    <x v="5"/>
    <s v="Brooklyn"/>
    <s v="Sandra Lo"/>
    <s v="2024-07-09T23:15:00-04:00"/>
    <s v="Approved"/>
    <m/>
    <m/>
    <x v="0"/>
  </r>
  <r>
    <n v="207039199"/>
    <s v="SHIA"/>
    <s v="FERNANDES"/>
    <s v="Female"/>
    <s v="07/09/2024"/>
    <s v="Parent"/>
    <s v="robert2180@icloud.com"/>
    <x v="7"/>
    <x v="21"/>
    <s v="Queens"/>
    <s v="Sandra Lo"/>
    <s v="2024-07-09T23:46:00-04:00"/>
    <s v="Approved"/>
    <m/>
    <m/>
    <x v="0"/>
  </r>
  <r>
    <n v="238208615"/>
    <s v="SHIA"/>
    <s v="FORD"/>
    <s v="Male"/>
    <s v="07/17/2024"/>
    <s v="Parent"/>
    <s v="Ohsoravla@hotmail.com"/>
    <x v="7"/>
    <x v="40"/>
    <s v="Queens"/>
    <s v="Omar Turnage"/>
    <s v="2024-07-17T09:05:00-04:00"/>
    <s v="Approved"/>
    <m/>
    <m/>
    <x v="0"/>
  </r>
  <r>
    <n v="238208615"/>
    <s v="SHIA"/>
    <s v="FORD"/>
    <s v="Male"/>
    <s v="07/17/2024"/>
    <s v="Parent"/>
    <s v="Ohsoravla@hotmail.com"/>
    <x v="7"/>
    <x v="33"/>
    <s v="Queens"/>
    <s v="Omar Turnage"/>
    <s v="2024-07-17T09:05:00-04:00"/>
    <s v="Approved"/>
    <m/>
    <m/>
    <x v="0"/>
  </r>
  <r>
    <n v="233004308"/>
    <s v="SHILA"/>
    <s v="AKTER"/>
    <s v="Female"/>
    <s v="06/07/2024"/>
    <s v="Parent"/>
    <s v="suncitysb4@gmail.com"/>
    <x v="34"/>
    <x v="18"/>
    <s v="Queens"/>
    <s v="Stephen Tsai"/>
    <s v="2024-07-05T17:11:00-04:00"/>
    <s v="Approved"/>
    <m/>
    <m/>
    <x v="0"/>
  </r>
  <r>
    <n v="233004308"/>
    <s v="SHILA"/>
    <s v="AKTER"/>
    <s v="Female"/>
    <s v="06/07/2024"/>
    <s v="Parent"/>
    <s v="suncitysb4@gmail.com"/>
    <x v="34"/>
    <x v="25"/>
    <s v="Queens"/>
    <s v="Stephen Tsai"/>
    <s v="2024-07-05T17:11:00-04:00"/>
    <s v="Approved"/>
    <m/>
    <m/>
    <x v="0"/>
  </r>
  <r>
    <n v="220987416"/>
    <s v="SHILOH"/>
    <s v="EZDERMAN"/>
    <s v="Male"/>
    <s v="07/01/2024"/>
    <s v="Parent"/>
    <s v="Alanaezderman@gmail.com"/>
    <x v="9"/>
    <x v="12"/>
    <s v="StatenIsland"/>
    <s v="Stephen Tsai"/>
    <s v="2024-07-05T17:11:00-04:00"/>
    <s v="Approved"/>
    <m/>
    <m/>
    <x v="0"/>
  </r>
  <r>
    <n v="220987416"/>
    <s v="SHILOH"/>
    <s v="EZDERMAN"/>
    <s v="Male"/>
    <s v="06/29/2024"/>
    <s v="Parent"/>
    <s v="alanaezderman@gmail.com"/>
    <x v="9"/>
    <x v="12"/>
    <s v="StatenIsland"/>
    <s v="Sandra Lo"/>
    <s v="2024-07-09T11:36:00-04:00"/>
    <s v="Approved"/>
    <m/>
    <m/>
    <x v="0"/>
  </r>
  <r>
    <n v="220987416"/>
    <s v="SHILOH"/>
    <s v="EZDERMAN"/>
    <s v="Male"/>
    <s v="06/29/2024"/>
    <s v="Parent"/>
    <s v="alanaezderman@gmail.com"/>
    <x v="9"/>
    <x v="4"/>
    <s v="StatenIsland"/>
    <s v="Sandra Lo"/>
    <s v="2024-07-09T11:36:00-04:00"/>
    <s v="Approved"/>
    <m/>
    <m/>
    <x v="0"/>
  </r>
  <r>
    <n v="247346216"/>
    <s v="SHIMRON"/>
    <s v="DENTON"/>
    <s v="Male"/>
    <s v="07/09/2024"/>
    <s v="Parent"/>
    <s v="julian31walker@gmail.com"/>
    <x v="3"/>
    <x v="18"/>
    <s v="Bronx"/>
    <s v="Sandra Lo"/>
    <s v="2024-07-09T16:11:00-04:00"/>
    <s v="Approved"/>
    <m/>
    <m/>
    <x v="0"/>
  </r>
  <r>
    <n v="247346216"/>
    <s v="SHIMRON"/>
    <s v="DENTON"/>
    <s v="Male"/>
    <s v="07/09/2024"/>
    <s v="Parent"/>
    <s v="julian31walker@gmail.com"/>
    <x v="3"/>
    <x v="25"/>
    <s v="Bronx"/>
    <s v="Sandra Lo"/>
    <s v="2024-07-09T16:11:00-04:00"/>
    <s v="Approved"/>
    <m/>
    <m/>
    <x v="0"/>
  </r>
  <r>
    <n v="234236776"/>
    <s v="SHINNOSUKE"/>
    <s v="BLACKSHEAR"/>
    <s v="Male"/>
    <s v="06/04/2024"/>
    <s v="Parent"/>
    <s v="yukablack@icloud.com"/>
    <x v="6"/>
    <x v="11"/>
    <s v="Brooklyn"/>
    <s v="Sandra Lo"/>
    <s v="2024-06-07T17:43:00-04:00"/>
    <s v="Approved"/>
    <m/>
    <m/>
    <x v="0"/>
  </r>
  <r>
    <n v="200404804"/>
    <s v="SHIRLEY"/>
    <s v="HUANG"/>
    <s v="Female"/>
    <s v="07/20/2024"/>
    <s v="Parent"/>
    <s v="moonmakhuang@gmail.com"/>
    <x v="32"/>
    <x v="12"/>
    <s v="Brooklyn"/>
    <s v="Sandra Lo"/>
    <s v="2024-07-22T10:29:00-04:00"/>
    <s v="Approved"/>
    <m/>
    <m/>
    <x v="0"/>
  </r>
  <r>
    <n v="235734803"/>
    <s v="SHIRLEY"/>
    <s v="KE"/>
    <s v="Female"/>
    <s v="08/05/2024"/>
    <s v="Parent"/>
    <s v="keyuguan0000@gmail.com"/>
    <x v="32"/>
    <x v="19"/>
    <s v="Brooklyn"/>
    <s v="Stephen Tsai"/>
    <s v="2024-08-05T22:12:00-04:00"/>
    <s v="Approved"/>
    <m/>
    <m/>
    <x v="0"/>
  </r>
  <r>
    <n v="250040032"/>
    <s v="SHIRLEY"/>
    <s v="SIMBA MARTINEZ"/>
    <s v="Female"/>
    <s v="07/19/2024"/>
    <s v="Parent"/>
    <s v="dianamartinezcaiza@gmail.com"/>
    <x v="27"/>
    <x v="26"/>
    <s v="Queens"/>
    <s v="Sandra Lo"/>
    <s v="2024-07-22T10:29:00-04:00"/>
    <s v="Approved"/>
    <m/>
    <m/>
    <x v="0"/>
  </r>
  <r>
    <n v="200404804"/>
    <s v="SHIRLEY"/>
    <s v="HUANG"/>
    <s v="Female"/>
    <s v="07/20/2024"/>
    <s v="Parent"/>
    <s v="moonmakhuang@gmail.com"/>
    <x v="32"/>
    <x v="4"/>
    <s v="Brooklyn"/>
    <s v="Sandra Lo"/>
    <s v="2024-07-22T10:29:00-04:00"/>
    <s v="Approved"/>
    <m/>
    <m/>
    <x v="0"/>
  </r>
  <r>
    <n v="250040032"/>
    <s v="SHIRLEY"/>
    <s v="SIMBA MARTINEZ"/>
    <s v="Female"/>
    <s v="07/19/2024"/>
    <s v="Parent"/>
    <s v="dianamartinezcaiza@gmail.com"/>
    <x v="27"/>
    <x v="37"/>
    <s v="Queens"/>
    <s v="Sandra Lo"/>
    <s v="2024-07-22T10:29:00-04:00"/>
    <s v="Approved"/>
    <m/>
    <m/>
    <x v="0"/>
  </r>
  <r>
    <m/>
    <s v="SHOBJAKLON"/>
    <s v="SADIDINOV"/>
    <s v="Female"/>
    <s v="08/13/2024"/>
    <s v="Student"/>
    <s v="NORKULAVA@GMAIL.COM"/>
    <x v="32"/>
    <x v="27"/>
    <s v="Brooklyn"/>
    <s v="Audrey Houston"/>
    <s v="2024-08-13T09:21:00-04:00"/>
    <s v="Approved"/>
    <m/>
    <m/>
    <x v="2"/>
  </r>
  <r>
    <n v="253842983"/>
    <s v="SHONDEL"/>
    <s v="CROMER"/>
    <s v="Male"/>
    <s v="06/27/2024"/>
    <s v="Parent"/>
    <s v="Tenesiawalker@yahoo.com"/>
    <x v="12"/>
    <x v="12"/>
    <s v="Queens"/>
    <s v="Stephen Tsai"/>
    <s v="2024-07-05T17:11:00-04:00"/>
    <s v="Approved"/>
    <m/>
    <m/>
    <x v="0"/>
  </r>
  <r>
    <n v="253842983"/>
    <s v="SHONDEL"/>
    <s v="CROMER"/>
    <s v="Male"/>
    <s v="06/27/2024"/>
    <s v="Parent"/>
    <s v="Tenesiawalker@yahoo.com"/>
    <x v="2"/>
    <x v="0"/>
    <s v="Queens"/>
    <s v="Stephen Tsai"/>
    <s v="2024-07-05T17:11:00-04:00"/>
    <s v="Approved"/>
    <m/>
    <m/>
    <x v="0"/>
  </r>
  <r>
    <n v="234497816"/>
    <s v="SHOSHANNA"/>
    <s v="PARODNECK"/>
    <s v="Female"/>
    <s v="07/19/2024"/>
    <s v="Student"/>
    <s v="jparodneck@hotmail.com"/>
    <x v="16"/>
    <x v="3"/>
    <s v="Bronx"/>
    <s v="Sandra Lo"/>
    <s v="2024-07-22T10:29:00-04:00"/>
    <s v="Approved"/>
    <m/>
    <m/>
    <x v="0"/>
  </r>
  <r>
    <n v="235287612"/>
    <s v="SHOWRAB"/>
    <s v="MIAH"/>
    <s v="Male"/>
    <s v="06/28/2024"/>
    <s v="Student"/>
    <s v="Miahshowrab232@gmail.com"/>
    <x v="24"/>
    <x v="18"/>
    <s v="Bronx"/>
    <s v="Stephen Tsai"/>
    <s v="2024-07-05T17:11:00-04:00"/>
    <s v="Approved"/>
    <m/>
    <m/>
    <x v="1"/>
  </r>
  <r>
    <n v="235287612"/>
    <s v="SHOWRAB"/>
    <s v="MIAH"/>
    <s v="Male"/>
    <s v="06/28/2024"/>
    <s v="Student"/>
    <s v="Miahshowrab232@gmail.com"/>
    <x v="24"/>
    <x v="25"/>
    <s v="Bronx"/>
    <s v="Stephen Tsai"/>
    <s v="2024-07-05T17:11:00-04:00"/>
    <s v="Approved"/>
    <m/>
    <m/>
    <x v="1"/>
  </r>
  <r>
    <n v="245793849"/>
    <s v="SHRAY"/>
    <s v="SHRESTHA"/>
    <s v="Male"/>
    <s v="06/19/2024"/>
    <s v="Parent"/>
    <s v="sugastha30@gmail.com"/>
    <x v="3"/>
    <x v="4"/>
    <s v="Bronx"/>
    <s v="Stephen Tsai"/>
    <s v="2024-07-05T17:11:00-04:00"/>
    <s v="Approved"/>
    <m/>
    <m/>
    <x v="0"/>
  </r>
  <r>
    <n v="245793849"/>
    <s v="SHRAY"/>
    <s v="SHRESTHA"/>
    <s v="Male"/>
    <s v="06/19/2024"/>
    <s v="Parent"/>
    <s v="sugastha30@gmail.com"/>
    <x v="3"/>
    <x v="12"/>
    <s v="Bronx"/>
    <s v="Stephen Tsai"/>
    <s v="2024-07-05T17:11:00-04:00"/>
    <s v="Approved"/>
    <m/>
    <m/>
    <x v="0"/>
  </r>
  <r>
    <n v="233551019"/>
    <s v="SHUBHALA"/>
    <s v="KAPALI"/>
    <s v="Female"/>
    <s v="06/08/2024"/>
    <s v="Parent"/>
    <s v="Anupkapali@gmail.com"/>
    <x v="6"/>
    <x v="5"/>
    <s v="Queens"/>
    <s v="Stephen Tsai"/>
    <s v="2024-07-05T17:11:00-04:00"/>
    <s v="Approved"/>
    <m/>
    <m/>
    <x v="0"/>
  </r>
  <r>
    <n v="233551019"/>
    <s v="SHUBHALA"/>
    <s v="KAPALI"/>
    <s v="Female"/>
    <s v="06/08/2024"/>
    <s v="Parent"/>
    <s v="Anupkapali@gmail.com"/>
    <x v="6"/>
    <x v="3"/>
    <s v="Queens"/>
    <s v="Stephen Tsai"/>
    <s v="2024-07-05T17:11:00-04:00"/>
    <s v="Approved"/>
    <m/>
    <m/>
    <x v="0"/>
  </r>
  <r>
    <m/>
    <s v="SHUHRUK"/>
    <s v="ABDUNABIOV"/>
    <s v="Female"/>
    <s v="08/13/2024"/>
    <s v="Student"/>
    <s v="GHANRAKULOVA@GMAIL.COM"/>
    <x v="32"/>
    <x v="8"/>
    <s v="Brooklyn"/>
    <s v="Audrey Houston"/>
    <s v="2024-08-13T08:50:00-04:00"/>
    <s v="Approved"/>
    <m/>
    <m/>
    <x v="2"/>
  </r>
  <r>
    <n v="206785578"/>
    <s v="SHYLA"/>
    <s v="ACEVEDO"/>
    <s v="Female"/>
    <s v="06/05/2024"/>
    <s v="Student"/>
    <s v="chai.nycinfo@gmail.com"/>
    <x v="16"/>
    <x v="42"/>
    <s v="Bronx"/>
    <s v="Sandra Lo"/>
    <s v="2024-06-07T17:43:00-04:00"/>
    <s v="Approved"/>
    <m/>
    <m/>
    <x v="0"/>
  </r>
  <r>
    <n v="238137699"/>
    <s v="SHYLAH"/>
    <s v="HEALY"/>
    <s v="Female"/>
    <s v="07/27/2024"/>
    <s v="Parent"/>
    <s v="hasidyahh@gmail.com"/>
    <x v="27"/>
    <x v="3"/>
    <s v="Brooklyn"/>
    <s v="Sandra Lo"/>
    <s v="2024-07-29T10:31:00-04:00"/>
    <s v="Approved"/>
    <m/>
    <m/>
    <x v="0"/>
  </r>
  <r>
    <n v="241355908"/>
    <s v="SI"/>
    <s v="HUANG"/>
    <s v="Female"/>
    <s v="07/09/2024"/>
    <s v="Parent"/>
    <s v="hmlcsssj@gmail.com"/>
    <x v="9"/>
    <x v="3"/>
    <s v="StatenIsland"/>
    <s v="Sandra Lo"/>
    <s v="2024-07-09T11:36:00-04:00"/>
    <s v="Approved"/>
    <m/>
    <m/>
    <x v="0"/>
  </r>
  <r>
    <n v="241355908"/>
    <s v="SI"/>
    <s v="HUANG"/>
    <s v="Female"/>
    <s v="07/09/2024"/>
    <s v="Parent"/>
    <s v="hmlcsssj@gmail.com"/>
    <x v="9"/>
    <x v="5"/>
    <s v="StatenIsland"/>
    <s v="Sandra Lo"/>
    <s v="2024-07-09T11:36:00-04:00"/>
    <s v="Approved"/>
    <m/>
    <m/>
    <x v="0"/>
  </r>
  <r>
    <n v="222995771"/>
    <s v="SI EN"/>
    <s v="NG"/>
    <s v="Female"/>
    <s v="06/04/2024"/>
    <s v="Parent"/>
    <s v="keving168@gmail.com"/>
    <x v="32"/>
    <x v="3"/>
    <s v="Brooklyn"/>
    <s v="Sandra Lo"/>
    <s v="2024-06-07T17:43:00-04:00"/>
    <s v="Approved"/>
    <m/>
    <m/>
    <x v="0"/>
  </r>
  <r>
    <n v="232430462"/>
    <s v="SI HAO"/>
    <s v="ZHANG"/>
    <s v="Male"/>
    <s v="07/09/2024"/>
    <s v="Student"/>
    <s v="testedtrip@gmail.com"/>
    <x v="30"/>
    <x v="3"/>
    <s v="Brooklyn"/>
    <s v="Sandra Lo"/>
    <s v="2024-07-09T15:37:00-04:00"/>
    <s v="Approved"/>
    <m/>
    <m/>
    <x v="0"/>
  </r>
  <r>
    <n v="232430462"/>
    <s v="SI HAO"/>
    <s v="ZHANG"/>
    <s v="Male"/>
    <s v="07/09/2024"/>
    <s v="Student"/>
    <s v="testedtrip@gmail.com"/>
    <x v="30"/>
    <x v="5"/>
    <s v="Brooklyn"/>
    <s v="Sandra Lo"/>
    <s v="2024-07-09T15:37:00-04:00"/>
    <s v="Approved"/>
    <m/>
    <m/>
    <x v="0"/>
  </r>
  <r>
    <n v="233301589"/>
    <s v="SI QI"/>
    <s v="CHEN"/>
    <s v="Female"/>
    <s v="06/12/2024"/>
    <s v="Parent"/>
    <s v="moonshiflash@gmail.com"/>
    <x v="21"/>
    <x v="19"/>
    <s v="Queens"/>
    <s v="Stephen Tsai"/>
    <s v="2024-07-05T17:11:00-04:00"/>
    <s v="Approved"/>
    <m/>
    <m/>
    <x v="0"/>
  </r>
  <r>
    <n v="233301589"/>
    <s v="SI QI"/>
    <s v="CHEN"/>
    <s v="Female"/>
    <s v="06/12/2024"/>
    <s v="Parent"/>
    <s v="moonshiflash@gmail.com"/>
    <x v="21"/>
    <x v="21"/>
    <s v="Queens"/>
    <s v="Stephen Tsai"/>
    <s v="2024-07-05T17:11:00-04:00"/>
    <s v="Approved"/>
    <m/>
    <m/>
    <x v="0"/>
  </r>
  <r>
    <n v="207125758"/>
    <s v="SIAM"/>
    <s v="MAHMUD"/>
    <s v="Male"/>
    <s v="07/15/2024"/>
    <s v="Parent"/>
    <s v="rajia_dv09@yahoo.com"/>
    <x v="14"/>
    <x v="11"/>
    <s v="Bronx"/>
    <s v="Stephen Tsai"/>
    <s v="2024-07-16T08:20:00-04:00"/>
    <s v="Approved"/>
    <m/>
    <m/>
    <x v="0"/>
  </r>
  <r>
    <n v="236964862"/>
    <s v="SIANNIE"/>
    <s v="DIAZ"/>
    <s v="Female"/>
    <s v="07/09/2024"/>
    <s v="Parent"/>
    <s v="Jenneseh@gmail.com"/>
    <x v="3"/>
    <x v="2"/>
    <s v="Bronx"/>
    <s v="Sandra Lo"/>
    <s v="2024-07-09T23:15:00-04:00"/>
    <s v="Approved"/>
    <m/>
    <m/>
    <x v="0"/>
  </r>
  <r>
    <n v="237014238"/>
    <s v="SIDI"/>
    <s v="CISSE"/>
    <s v="Male"/>
    <s v="07/09/2024"/>
    <s v="Parent"/>
    <s v="ccheickaba@yahoo.com"/>
    <x v="25"/>
    <x v="12"/>
    <s v="Manhattan"/>
    <s v="Thomas Ajibola"/>
    <s v="2024-07-09T14:47:00-04:00"/>
    <s v="Approved"/>
    <m/>
    <m/>
    <x v="0"/>
  </r>
  <r>
    <n v="237014238"/>
    <s v="SIDI"/>
    <s v="CISSE"/>
    <s v="Male"/>
    <s v="07/09/2024"/>
    <s v="Parent"/>
    <s v="ccheickaba@yahoo.com"/>
    <x v="25"/>
    <x v="4"/>
    <s v="Manhattan"/>
    <s v="Thomas Ajibola"/>
    <s v="2024-07-09T14:47:00-04:00"/>
    <s v="Approved"/>
    <m/>
    <m/>
    <x v="0"/>
  </r>
  <r>
    <n v="202901658"/>
    <s v="SIENNA"/>
    <s v="TORRES"/>
    <s v="Female"/>
    <s v="07/15/2024"/>
    <s v="Parent"/>
    <s v="marisol9399@gmail.com"/>
    <x v="9"/>
    <x v="5"/>
    <s v="StatenIsland"/>
    <s v="Stephen Tsai"/>
    <s v="2024-07-16T08:20:00-04:00"/>
    <s v="Approved"/>
    <m/>
    <m/>
    <x v="0"/>
  </r>
  <r>
    <n v="231031527"/>
    <s v="SIENNA"/>
    <s v="ZHENG"/>
    <s v="Female"/>
    <s v="08/07/2024"/>
    <s v="Parent"/>
    <s v="Siennazheng123@gmail.com"/>
    <x v="12"/>
    <x v="20"/>
    <s v="Queens"/>
    <s v="Stephen Tsai"/>
    <s v="2024-08-08T16:59:00-04:00"/>
    <s v="Approved"/>
    <m/>
    <m/>
    <x v="0"/>
  </r>
  <r>
    <n v="237675699"/>
    <s v="SIENNA"/>
    <s v="NEWBRANCH"/>
    <s v="Female"/>
    <s v="07/12/2024"/>
    <s v="Parent"/>
    <s v="Edielepani@hotmail.com"/>
    <x v="9"/>
    <x v="3"/>
    <s v="StatenIsland"/>
    <s v="Sandra Lo"/>
    <s v="2024-07-12T18:59:00-04:00"/>
    <s v="Approved"/>
    <m/>
    <m/>
    <x v="0"/>
  </r>
  <r>
    <n v="202901658"/>
    <s v="SIENNA"/>
    <s v="TORRES"/>
    <s v="Female"/>
    <s v="07/15/2024"/>
    <s v="Parent"/>
    <s v="marisol9399@gmail.com"/>
    <x v="9"/>
    <x v="3"/>
    <s v="StatenIsland"/>
    <s v="Stephen Tsai"/>
    <s v="2024-07-16T08:20:00-04:00"/>
    <s v="Approved"/>
    <m/>
    <m/>
    <x v="0"/>
  </r>
  <r>
    <n v="228184156"/>
    <s v="SIGMUND"/>
    <s v="OWUSU"/>
    <s v="Male"/>
    <s v="06/15/2024"/>
    <s v="Parent"/>
    <s v="obaapasibil@hotmail.com"/>
    <x v="6"/>
    <x v="5"/>
    <s v="Bronx"/>
    <s v="Stephen Tsai"/>
    <s v="2024-07-05T17:11:00-04:00"/>
    <s v="Approved"/>
    <m/>
    <m/>
    <x v="0"/>
  </r>
  <r>
    <n v="228184156"/>
    <s v="SIGMUND"/>
    <s v="OWUSU"/>
    <s v="Male"/>
    <s v="06/15/2024"/>
    <s v="Parent"/>
    <s v="obaapasibil@hotmail.com"/>
    <x v="16"/>
    <x v="3"/>
    <s v="Bronx"/>
    <s v="Stephen Tsai"/>
    <s v="2024-07-05T17:11:00-04:00"/>
    <s v="Approved"/>
    <m/>
    <m/>
    <x v="0"/>
  </r>
  <r>
    <n v="234654226"/>
    <s v="SILVIA"/>
    <s v="LEE"/>
    <s v="Female"/>
    <s v="07/30/2024"/>
    <s v="Parent"/>
    <s v="chenting310@gmail.com"/>
    <x v="9"/>
    <x v="3"/>
    <s v="StatenIsland"/>
    <s v="Peter LaMarca3"/>
    <s v="2024-07-30T15:59:00-04:00"/>
    <s v="Approved"/>
    <m/>
    <m/>
    <x v="0"/>
  </r>
  <r>
    <n v="209871201"/>
    <s v="SIMAIYA"/>
    <s v="OSBORNE"/>
    <s v="Female"/>
    <s v="07/09/2024"/>
    <s v="Student"/>
    <s v="antonette.o@gmail.com"/>
    <x v="7"/>
    <x v="21"/>
    <s v="Queens"/>
    <s v="Sandra Lo"/>
    <s v="2024-07-09T23:46:00-04:00"/>
    <s v="Approved"/>
    <m/>
    <m/>
    <x v="0"/>
  </r>
  <r>
    <n v="235947280"/>
    <s v="SIMONE"/>
    <s v="ST LOUIS"/>
    <s v="Female"/>
    <s v="06/27/2024"/>
    <s v="Parent"/>
    <s v="4aliciajohnson@gmail.com"/>
    <x v="25"/>
    <x v="43"/>
    <s v="Brooklyn"/>
    <s v="Loweye Diedro"/>
    <s v="2024-07-05T16:25:00-04:00"/>
    <s v="Approved"/>
    <m/>
    <m/>
    <x v="1"/>
  </r>
  <r>
    <n v="238081947"/>
    <s v="SIMONE"/>
    <s v="STEVENS"/>
    <s v="Female"/>
    <s v="06/17/2024"/>
    <s v="Parent"/>
    <s v="Thevalleyofflowers@gmail.com"/>
    <x v="25"/>
    <x v="5"/>
    <s v="Manhattan"/>
    <s v="Stephen Tsai"/>
    <s v="2024-07-05T17:11:00-04:00"/>
    <s v="Approved"/>
    <m/>
    <m/>
    <x v="0"/>
  </r>
  <r>
    <n v="238081947"/>
    <s v="SIMONE"/>
    <s v="STEVENS"/>
    <s v="Female"/>
    <s v="06/17/2024"/>
    <s v="Parent"/>
    <s v="Thevalleyofflowers@gmail.com"/>
    <x v="25"/>
    <x v="3"/>
    <s v="Manhattan"/>
    <s v="Stephen Tsai"/>
    <s v="2024-07-05T17:11:00-04:00"/>
    <s v="Approved"/>
    <m/>
    <m/>
    <x v="0"/>
  </r>
  <r>
    <n v="260520499"/>
    <s v="SIMOYA"/>
    <s v="MEDWINTER"/>
    <s v="Female"/>
    <s v="06/26/2024"/>
    <s v="Parent"/>
    <s v="Janetthompson201602@gmail.com"/>
    <x v="20"/>
    <x v="6"/>
    <s v="Bronx"/>
    <s v="Anthony Whittlesey"/>
    <s v="2024-07-03T15:59:00-04:00"/>
    <s v="Approved"/>
    <m/>
    <m/>
    <x v="0"/>
  </r>
  <r>
    <n v="260520499"/>
    <s v="SIMOYA"/>
    <s v="MEDWINTER"/>
    <s v="Female"/>
    <s v="06/26/2024"/>
    <s v="Parent"/>
    <s v="Janetthompson201602@gmail.com"/>
    <x v="20"/>
    <x v="11"/>
    <s v="Bronx"/>
    <s v="Anthony Whittlesey"/>
    <s v="2024-07-03T15:59:00-04:00"/>
    <s v="Approved"/>
    <m/>
    <m/>
    <x v="0"/>
  </r>
  <r>
    <n v="237863576"/>
    <s v="SINAYA"/>
    <s v="ALVAREZ"/>
    <s v="Female"/>
    <s v="07/08/2024"/>
    <s v="Parent"/>
    <s v="avilestamika@gmail.com"/>
    <x v="20"/>
    <x v="26"/>
    <s v="Bronx"/>
    <s v="Stephen Tsai"/>
    <s v="2024-07-08T17:39:00-04:00"/>
    <s v="Approved"/>
    <m/>
    <m/>
    <x v="0"/>
  </r>
  <r>
    <n v="237863576"/>
    <s v="SINAYA"/>
    <s v="ALVAREZ"/>
    <s v="Female"/>
    <s v="07/08/2024"/>
    <s v="Parent"/>
    <s v="avilestamika@gmail.com"/>
    <x v="24"/>
    <x v="12"/>
    <s v="Bronx"/>
    <s v="Stephen Tsai"/>
    <s v="2024-07-08T17:39:00-04:00"/>
    <s v="Approved"/>
    <m/>
    <m/>
    <x v="0"/>
  </r>
  <r>
    <n v="237465208"/>
    <s v="SINCERE"/>
    <s v="PULLEY"/>
    <s v="Male"/>
    <s v="07/09/2024"/>
    <s v="Parent"/>
    <s v="lakesharuck67@gmail.com"/>
    <x v="15"/>
    <x v="4"/>
    <s v="Brooklyn"/>
    <s v="Sandra Lo"/>
    <s v="2024-07-09T23:15:00-04:00"/>
    <s v="Approved"/>
    <m/>
    <m/>
    <x v="0"/>
  </r>
  <r>
    <n v="237465208"/>
    <s v="SINCERE"/>
    <s v="PULLEY"/>
    <s v="Male"/>
    <s v="07/09/2024"/>
    <s v="Parent"/>
    <s v="lakesharuck67@gmail.com"/>
    <x v="15"/>
    <x v="12"/>
    <s v="Brooklyn"/>
    <s v="Sandra Lo"/>
    <s v="2024-07-09T23:15:00-04:00"/>
    <s v="Approved"/>
    <m/>
    <m/>
    <x v="0"/>
  </r>
  <r>
    <n v="209062298"/>
    <s v="SINDY"/>
    <s v="HUANG"/>
    <s v="Female"/>
    <s v="06/10/2024"/>
    <s v="Parent"/>
    <s v="qichang.hu@yahoo.com"/>
    <x v="12"/>
    <x v="16"/>
    <s v="Queens"/>
    <s v="Loweye Diedro"/>
    <s v="2024-07-05T16:26:00-04:00"/>
    <s v="Approved"/>
    <m/>
    <m/>
    <x v="0"/>
  </r>
  <r>
    <n v="209062298"/>
    <s v="SINDY"/>
    <s v="HUANG"/>
    <s v="Female"/>
    <s v="06/10/2024"/>
    <s v="Parent"/>
    <s v="qichang.hu@yahoo.com"/>
    <x v="12"/>
    <x v="43"/>
    <s v="Queens"/>
    <s v="Loweye Diedro"/>
    <s v="2024-07-05T16:26:00-04:00"/>
    <s v="Approved"/>
    <m/>
    <m/>
    <x v="0"/>
  </r>
  <r>
    <n v="230879041"/>
    <s v="SIR-RICHARD"/>
    <s v="PAUL"/>
    <s v="Male"/>
    <s v="07/22/2024"/>
    <s v="Parent"/>
    <s v="Lovelytrini2003@yahoo.com"/>
    <x v="26"/>
    <x v="0"/>
    <s v="Brooklyn"/>
    <s v="Sandra Lo"/>
    <s v="2024-07-22T17:50:00-04:00"/>
    <s v="Approved"/>
    <m/>
    <m/>
    <x v="0"/>
  </r>
  <r>
    <n v="230879041"/>
    <s v="SIR-RICHARD"/>
    <s v="PAUL"/>
    <s v="Male"/>
    <s v="07/22/2024"/>
    <s v="Parent"/>
    <s v="Lovelytrini2003@yahoo.com"/>
    <x v="15"/>
    <x v="1"/>
    <s v="Brooklyn"/>
    <s v="Sandra Lo"/>
    <s v="2024-07-22T17:50:00-04:00"/>
    <s v="Approved"/>
    <m/>
    <m/>
    <x v="0"/>
  </r>
  <r>
    <n v="229262761"/>
    <s v="SIYANA"/>
    <s v="BROWN"/>
    <s v="Female"/>
    <s v="07/25/2024"/>
    <s v="Parent"/>
    <s v="shannellesmith4@gmail.com"/>
    <x v="6"/>
    <x v="12"/>
    <s v="Brooklyn"/>
    <s v="Sandra Lo"/>
    <s v="2024-07-25T13:46:00-04:00"/>
    <s v="Approved"/>
    <m/>
    <m/>
    <x v="0"/>
  </r>
  <r>
    <n v="240345892"/>
    <s v="SIYUAN"/>
    <s v="SUN"/>
    <s v="Female"/>
    <s v="06/23/2024"/>
    <s v="Parent"/>
    <s v="qiuyfwork@gmail.com"/>
    <x v="6"/>
    <x v="26"/>
    <s v="Manhattan"/>
    <s v="Stephen Tsai"/>
    <s v="2024-07-05T17:11:00-04:00"/>
    <s v="Approved"/>
    <m/>
    <m/>
    <x v="0"/>
  </r>
  <r>
    <n v="240345892"/>
    <s v="SIYUAN"/>
    <s v="SUN"/>
    <s v="Female"/>
    <s v="06/23/2024"/>
    <s v="Parent"/>
    <s v="qiuyfwork@gmail.com"/>
    <x v="0"/>
    <x v="19"/>
    <s v="Manhattan"/>
    <s v="Stephen Tsai"/>
    <s v="2024-07-05T17:11:00-04:00"/>
    <s v="Approved"/>
    <m/>
    <m/>
    <x v="0"/>
  </r>
  <r>
    <n v="231094434"/>
    <s v="SKAI"/>
    <s v="IDLETT"/>
    <s v="Female"/>
    <s v="06/27/2024"/>
    <s v="Parent"/>
    <s v="mikerone72@gmail.com"/>
    <x v="16"/>
    <x v="42"/>
    <s v="Queens"/>
    <s v="Loweye Diedro"/>
    <s v="2024-07-05T16:43:00-04:00"/>
    <s v="Approved"/>
    <m/>
    <m/>
    <x v="0"/>
  </r>
  <r>
    <n v="236784120"/>
    <s v="SKARLIN"/>
    <s v="RAVEL"/>
    <s v="Female"/>
    <s v="07/17/2024"/>
    <s v="Parent"/>
    <s v="Skarlinravel08@gmail.com"/>
    <x v="33"/>
    <x v="35"/>
    <s v="Bronx"/>
    <s v="Stephen Tsai"/>
    <s v="2024-07-18T09:07:00-04:00"/>
    <s v="Approved"/>
    <m/>
    <m/>
    <x v="0"/>
  </r>
  <r>
    <n v="236784120"/>
    <s v="SKARLIN"/>
    <s v="RAVEL"/>
    <s v="Female"/>
    <s v="07/17/2024"/>
    <s v="Parent"/>
    <s v="Skarlinravel08@gmail.com"/>
    <x v="33"/>
    <x v="36"/>
    <s v="Bronx"/>
    <s v="Stephen Tsai"/>
    <s v="2024-07-18T09:07:00-04:00"/>
    <s v="Approved"/>
    <m/>
    <m/>
    <x v="0"/>
  </r>
  <r>
    <n v="230522922"/>
    <s v="SKYE"/>
    <s v="FOREST"/>
    <s v="Male"/>
    <s v="08/06/2024"/>
    <s v="Parent"/>
    <s v="sceballos1218@yahoo.com"/>
    <x v="0"/>
    <x v="1"/>
    <s v="StatenIsland"/>
    <s v="Stephen Tsai"/>
    <s v="2024-08-08T16:59:00-04:00"/>
    <s v="Approved"/>
    <m/>
    <m/>
    <x v="0"/>
  </r>
  <r>
    <n v="235894987"/>
    <s v="SKYE"/>
    <s v="BEST-TAKAHASHI"/>
    <s v="Male"/>
    <s v="07/09/2024"/>
    <s v="Parent"/>
    <s v="Jazzingcoco@gmail.com"/>
    <x v="6"/>
    <x v="4"/>
    <s v="Manhattan"/>
    <s v="Stephen Tsai"/>
    <s v="2024-07-09T10:15:00-04:00"/>
    <s v="Approved"/>
    <m/>
    <m/>
    <x v="0"/>
  </r>
  <r>
    <n v="233377324"/>
    <s v="SKYLA"/>
    <s v="SIMMONS"/>
    <s v="Female"/>
    <s v="07/25/2024"/>
    <s v="Student"/>
    <s v="Maniyasimmons89@icloud.com"/>
    <x v="6"/>
    <x v="12"/>
    <s v="Brooklyn"/>
    <s v="Sandra Lo"/>
    <s v="2024-07-25T13:46:00-04:00"/>
    <s v="Approved"/>
    <m/>
    <m/>
    <x v="0"/>
  </r>
  <r>
    <n v="237775341"/>
    <s v="SKYLA"/>
    <s v="GOMEZ"/>
    <s v="Female"/>
    <s v="07/13/2024"/>
    <s v="Student"/>
    <s v="amgomez727@gmail.com"/>
    <x v="22"/>
    <x v="3"/>
    <s v="StatenIsland"/>
    <s v="Stephen Neglia"/>
    <s v="2024-07-14T14:22:00-04:00"/>
    <s v="Approved"/>
    <m/>
    <m/>
    <x v="0"/>
  </r>
  <r>
    <n v="237775341"/>
    <s v="SKYLA"/>
    <s v="GOMEZ"/>
    <s v="Female"/>
    <s v="07/13/2024"/>
    <s v="Student"/>
    <s v="amgomez727@gmail.com"/>
    <x v="22"/>
    <x v="5"/>
    <s v="StatenIsland"/>
    <s v="Stephen Neglia"/>
    <s v="2024-07-14T14:22:00-04:00"/>
    <s v="Approved"/>
    <m/>
    <m/>
    <x v="0"/>
  </r>
  <r>
    <n v="237713482"/>
    <s v="SKYLER"/>
    <s v="QUASHIE"/>
    <s v="Male"/>
    <s v="07/22/2024"/>
    <s v="Parent"/>
    <s v="Swymer@yahoo.com"/>
    <x v="2"/>
    <x v="4"/>
    <s v="Queens"/>
    <s v="Sandra Lo"/>
    <s v="2024-07-22T16:16:00-04:00"/>
    <s v="Approved"/>
    <m/>
    <m/>
    <x v="0"/>
  </r>
  <r>
    <n v="257215988"/>
    <s v="SKYY"/>
    <s v="COLE"/>
    <s v="Female"/>
    <s v="07/12/2024"/>
    <s v="Parent"/>
    <s v="Skyybeautysolution4@gmail.com"/>
    <x v="16"/>
    <x v="42"/>
    <s v="Brooklyn"/>
    <s v="Sandra Lo"/>
    <s v="2024-07-12T15:33:00-04:00"/>
    <s v="Approved"/>
    <m/>
    <m/>
    <x v="0"/>
  </r>
  <r>
    <n v="237008503"/>
    <s v="SM ROZABEL"/>
    <s v="TAJ"/>
    <s v="Male"/>
    <s v="07/16/2024"/>
    <s v="Parent"/>
    <s v="ohi.tanjila@yahoo.com"/>
    <x v="7"/>
    <x v="25"/>
    <s v="Queens"/>
    <s v="Omar Turnage"/>
    <s v="2024-07-16T15:30:00-04:00"/>
    <s v="Approved"/>
    <m/>
    <m/>
    <x v="0"/>
  </r>
  <r>
    <n v="237008503"/>
    <s v="SM ROZABEL"/>
    <s v="TAJ"/>
    <s v="Male"/>
    <s v="07/16/2024"/>
    <s v="Parent"/>
    <s v="ohi.tanjila@yahoo.com"/>
    <x v="7"/>
    <x v="40"/>
    <s v="Queens"/>
    <s v="Omar Turnage"/>
    <s v="2024-07-16T15:30:00-04:00"/>
    <s v="Approved"/>
    <m/>
    <m/>
    <x v="0"/>
  </r>
  <r>
    <n v="220072045"/>
    <s v="SOFIA"/>
    <s v="YASNOGOR"/>
    <s v="Female"/>
    <s v="06/04/2024"/>
    <s v="Parent"/>
    <s v="Lnovod@gmail.com"/>
    <x v="9"/>
    <x v="14"/>
    <s v="StatenIsland"/>
    <s v="Sandra Lo"/>
    <s v="2024-06-07T17:43:00-04:00"/>
    <s v="Approved"/>
    <m/>
    <m/>
    <x v="0"/>
  </r>
  <r>
    <n v="220807754"/>
    <s v="SOFIA"/>
    <s v="ACEVEDO"/>
    <s v="Female"/>
    <s v="06/08/2024"/>
    <s v="Parent"/>
    <s v="edj_b14@yahoo.com"/>
    <x v="17"/>
    <x v="32"/>
    <s v="Queens"/>
    <s v="Stephen Tsai"/>
    <s v="2024-07-05T17:11:00-04:00"/>
    <s v="Approved"/>
    <m/>
    <m/>
    <x v="0"/>
  </r>
  <r>
    <n v="232817502"/>
    <s v="Sofia"/>
    <s v="VALLE"/>
    <s v="Female"/>
    <s v="07/24/2024"/>
    <s v="Parent"/>
    <s v="Cvalle4@schools.nyc.gov"/>
    <x v="0"/>
    <x v="32"/>
    <s v="StatenIsland"/>
    <s v="Sandra Lo"/>
    <s v="2024-07-24T17:52:00-04:00"/>
    <s v="Approved"/>
    <m/>
    <m/>
    <x v="0"/>
  </r>
  <r>
    <n v="236024303"/>
    <s v="SOFIA"/>
    <s v="WONG"/>
    <s v="Female"/>
    <s v="07/10/2024"/>
    <s v="Parent"/>
    <s v="wilmac01@aol.com"/>
    <x v="26"/>
    <x v="0"/>
    <s v="Brooklyn"/>
    <s v="Stephen Tsai"/>
    <s v="2024-07-10T16:38:00-04:00"/>
    <s v="Approved"/>
    <m/>
    <m/>
    <x v="0"/>
  </r>
  <r>
    <n v="236690624"/>
    <s v="SOFIA"/>
    <s v="MEMBRENO"/>
    <s v="Female"/>
    <s v="08/01/2024"/>
    <s v="Parent"/>
    <s v="cmba200317@hotmail.com"/>
    <x v="8"/>
    <x v="3"/>
    <s v="Queens"/>
    <s v="Sandra Lo"/>
    <s v="2024-08-02T21:08:00-04:00"/>
    <s v="Approved"/>
    <m/>
    <m/>
    <x v="0"/>
  </r>
  <r>
    <n v="237085782"/>
    <s v="SOFIA"/>
    <s v="FERNANDEZ"/>
    <s v="Female"/>
    <s v="06/03/2024"/>
    <s v="Parent"/>
    <s v="joslynv36@gmail.com"/>
    <x v="34"/>
    <x v="25"/>
    <s v="Queens"/>
    <s v="Sandra Lo"/>
    <s v="2024-06-07T17:43:00-04:00"/>
    <s v="Approved"/>
    <m/>
    <m/>
    <x v="0"/>
  </r>
  <r>
    <n v="253942841"/>
    <s v="SOFIA"/>
    <s v="VILLACIS"/>
    <s v="Female"/>
    <s v="06/22/2024"/>
    <s v="Parent"/>
    <s v="sofiadocanto1020@gmail.com"/>
    <x v="6"/>
    <x v="5"/>
    <s v="Queens"/>
    <s v="Stephen Tsai"/>
    <s v="2024-07-05T17:11:00-04:00"/>
    <s v="Approved"/>
    <m/>
    <m/>
    <x v="0"/>
  </r>
  <r>
    <n v="220072045"/>
    <s v="SOFIA"/>
    <s v="YASNOGOR"/>
    <s v="Female"/>
    <s v="06/04/2024"/>
    <s v="Parent"/>
    <s v="Lnovod@gmail.com"/>
    <x v="9"/>
    <x v="3"/>
    <s v="StatenIsland"/>
    <s v="Sandra Lo"/>
    <s v="2024-06-07T17:43:00-04:00"/>
    <s v="Approved"/>
    <m/>
    <m/>
    <x v="0"/>
  </r>
  <r>
    <n v="220807754"/>
    <s v="SOFIA"/>
    <s v="ACEVEDO"/>
    <s v="Female"/>
    <s v="06/08/2024"/>
    <s v="Parent"/>
    <s v="edj_b14@yahoo.com"/>
    <x v="17"/>
    <x v="15"/>
    <s v="Queens"/>
    <s v="Stephen Tsai"/>
    <s v="2024-07-05T17:11:00-04:00"/>
    <s v="Approved"/>
    <m/>
    <m/>
    <x v="0"/>
  </r>
  <r>
    <n v="236024303"/>
    <s v="SOFIA"/>
    <s v="WONG"/>
    <s v="Female"/>
    <s v="07/10/2024"/>
    <s v="Parent"/>
    <s v="wilmac01@aol.com"/>
    <x v="26"/>
    <x v="1"/>
    <s v="Brooklyn"/>
    <s v="Stephen Tsai"/>
    <s v="2024-07-10T16:38:00-04:00"/>
    <s v="Approved"/>
    <m/>
    <m/>
    <x v="0"/>
  </r>
  <r>
    <n v="237085782"/>
    <s v="SOFIA"/>
    <s v="FERNANDEZ"/>
    <s v="Female"/>
    <s v="06/03/2024"/>
    <s v="Parent"/>
    <s v="joslynv36@gmail.com"/>
    <x v="34"/>
    <x v="18"/>
    <s v="Queens"/>
    <s v="Sandra Lo"/>
    <s v="2024-06-07T17:43:00-04:00"/>
    <s v="Approved"/>
    <m/>
    <m/>
    <x v="0"/>
  </r>
  <r>
    <n v="253942841"/>
    <s v="SOFIA"/>
    <s v="VILLACIS"/>
    <s v="Female"/>
    <s v="06/22/2024"/>
    <s v="Parent"/>
    <s v="sofiadocanto1020@gmail.com"/>
    <x v="6"/>
    <x v="3"/>
    <s v="Queens"/>
    <s v="Stephen Tsai"/>
    <s v="2024-07-05T17:11:00-04:00"/>
    <s v="Approved"/>
    <m/>
    <m/>
    <x v="0"/>
  </r>
  <r>
    <n v="219496916"/>
    <s v="SOHAIB"/>
    <s v="MOHAMED"/>
    <s v="Male"/>
    <s v="06/04/2024"/>
    <s v="Parent"/>
    <s v="dntaha9999@gmail.com"/>
    <x v="26"/>
    <x v="3"/>
    <s v="Brooklyn"/>
    <s v="Sandra Lo"/>
    <s v="2024-06-07T17:43:00-04:00"/>
    <s v="Approved"/>
    <m/>
    <m/>
    <x v="0"/>
  </r>
  <r>
    <n v="235771300"/>
    <s v="SOHAIB"/>
    <s v="AHMAD"/>
    <s v="Male"/>
    <s v="06/07/2024"/>
    <s v="Parent"/>
    <s v="Sobianoreen27@icloud.com"/>
    <x v="26"/>
    <x v="0"/>
    <s v="Brooklyn"/>
    <s v="Stephen Tsai"/>
    <s v="2024-07-05T17:11:00-04:00"/>
    <s v="Approved"/>
    <m/>
    <m/>
    <x v="0"/>
  </r>
  <r>
    <n v="219496916"/>
    <s v="SOHAIB"/>
    <s v="MOHAMED"/>
    <s v="Male"/>
    <s v="06/04/2024"/>
    <s v="Parent"/>
    <s v="dntaha9999@gmail.com"/>
    <x v="26"/>
    <x v="5"/>
    <s v="Brooklyn"/>
    <s v="Sandra Lo"/>
    <s v="2024-06-07T17:43:00-04:00"/>
    <s v="Approved"/>
    <m/>
    <m/>
    <x v="0"/>
  </r>
  <r>
    <n v="235771300"/>
    <s v="SOHAIB"/>
    <s v="AHMAD"/>
    <s v="Male"/>
    <s v="06/07/2024"/>
    <s v="Parent"/>
    <s v="Sobianoreen27@icloud.com"/>
    <x v="26"/>
    <x v="1"/>
    <s v="Brooklyn"/>
    <s v="Stephen Tsai"/>
    <s v="2024-07-05T17:11:00-04:00"/>
    <s v="Approved"/>
    <m/>
    <m/>
    <x v="0"/>
  </r>
  <r>
    <n v="234542231"/>
    <s v="SOLEIL"/>
    <s v="MERIUS"/>
    <s v="Female"/>
    <s v="07/06/2024"/>
    <s v="Parent"/>
    <s v="ms.lisanesbitt@gmail.com"/>
    <x v="30"/>
    <x v="11"/>
    <s v="Brooklyn"/>
    <s v="Sandra Lo"/>
    <s v="2024-07-07T19:16:00-04:00"/>
    <s v="Approved"/>
    <m/>
    <m/>
    <x v="0"/>
  </r>
  <r>
    <n v="234542231"/>
    <s v="SOLEIL"/>
    <s v="MERIUS"/>
    <s v="Female"/>
    <s v="07/06/2024"/>
    <s v="Parent"/>
    <s v="ms.lisanesbitt@gmail.com"/>
    <x v="30"/>
    <x v="6"/>
    <s v="Brooklyn"/>
    <s v="Sandra Lo"/>
    <s v="2024-07-07T19:16:00-04:00"/>
    <s v="Approved"/>
    <m/>
    <m/>
    <x v="0"/>
  </r>
  <r>
    <n v="246513915"/>
    <s v="SOLEMIE"/>
    <s v="CAHUMNAS"/>
    <s v="Female"/>
    <s v="06/10/2024"/>
    <s v="Parent"/>
    <s v="Mekaelafernando77@gmail.com"/>
    <x v="17"/>
    <x v="4"/>
    <s v="Queens"/>
    <s v="Stephen Tsai"/>
    <s v="2024-07-05T17:11:00-04:00"/>
    <s v="Approved"/>
    <m/>
    <m/>
    <x v="0"/>
  </r>
  <r>
    <n v="246513915"/>
    <s v="SOLEMIE"/>
    <s v="CAHUMNAS"/>
    <s v="Female"/>
    <s v="06/10/2024"/>
    <s v="Parent"/>
    <s v="Mekaelafernando77@gmail.com"/>
    <x v="17"/>
    <x v="18"/>
    <s v="Queens"/>
    <s v="Stephen Tsai"/>
    <s v="2024-07-05T17:11:00-04:00"/>
    <s v="Approved"/>
    <m/>
    <m/>
    <x v="0"/>
  </r>
  <r>
    <n v="214386898"/>
    <s v="SOLOMAN"/>
    <s v="DECOTEAU"/>
    <s v="Male"/>
    <s v="06/06/2024"/>
    <s v="Parent"/>
    <s v="anishamendez@hotmail.com"/>
    <x v="5"/>
    <x v="1"/>
    <s v="Brooklyn"/>
    <s v="Sandra Lo"/>
    <s v="2024-06-07T17:43:00-04:00"/>
    <s v="Approved"/>
    <m/>
    <m/>
    <x v="0"/>
  </r>
  <r>
    <n v="214386898"/>
    <s v="SOLOMAN"/>
    <s v="DECOTEAU"/>
    <s v="Male"/>
    <s v="06/06/2024"/>
    <s v="Parent"/>
    <s v="anishamendez@hotmail.com"/>
    <x v="5"/>
    <x v="0"/>
    <s v="Brooklyn"/>
    <s v="Sandra Lo"/>
    <s v="2024-06-07T17:43:00-04:00"/>
    <s v="Approved"/>
    <m/>
    <m/>
    <x v="0"/>
  </r>
  <r>
    <n v="220219794"/>
    <s v="SOLOMON"/>
    <s v="WEBSTER RICHARD"/>
    <s v="Male"/>
    <s v="07/08/2024"/>
    <s v="Student"/>
    <s v="Optimuspam7@gmail.com"/>
    <x v="31"/>
    <x v="14"/>
    <s v="Queens"/>
    <s v="Stephen Tsai"/>
    <s v="2024-07-08T17:39:00-04:00"/>
    <s v="Approved"/>
    <m/>
    <m/>
    <x v="0"/>
  </r>
  <r>
    <n v="233832013"/>
    <s v="SOLOMON"/>
    <s v="KUMAGA"/>
    <s v="Male"/>
    <s v="07/01/2024"/>
    <s v="Student"/>
    <s v="dinahkumaga@gmail.com"/>
    <x v="16"/>
    <x v="0"/>
    <s v="Bronx"/>
    <s v="Stephen Tsai"/>
    <s v="2024-07-05T17:11:00-04:00"/>
    <s v="Approved"/>
    <m/>
    <m/>
    <x v="0"/>
  </r>
  <r>
    <n v="236336509"/>
    <s v="SOLOMON"/>
    <s v="PURDY"/>
    <s v="Male"/>
    <s v="06/05/2024"/>
    <s v="Parent"/>
    <s v="nlpurdy@gmail.com"/>
    <x v="30"/>
    <x v="11"/>
    <s v="Brooklyn"/>
    <s v="Sandra Lo"/>
    <s v="2024-06-07T17:43:00-04:00"/>
    <s v="Approved"/>
    <m/>
    <m/>
    <x v="0"/>
  </r>
  <r>
    <n v="233832013"/>
    <s v="SOLOMON"/>
    <s v="KUMAGA"/>
    <s v="Male"/>
    <s v="07/01/2024"/>
    <s v="Student"/>
    <s v="dinahkumaga@gmail.com"/>
    <x v="16"/>
    <x v="1"/>
    <s v="Bronx"/>
    <s v="Stephen Tsai"/>
    <s v="2024-07-05T17:11:00-04:00"/>
    <s v="Approved"/>
    <m/>
    <m/>
    <x v="0"/>
  </r>
  <r>
    <n v="236336509"/>
    <s v="SOLOMON"/>
    <s v="PURDY"/>
    <s v="Male"/>
    <s v="06/05/2024"/>
    <s v="Parent"/>
    <s v="nlpurdy@gmail.com"/>
    <x v="30"/>
    <x v="6"/>
    <s v="Brooklyn"/>
    <s v="Sandra Lo"/>
    <s v="2024-06-07T17:43:00-04:00"/>
    <s v="Approved"/>
    <m/>
    <m/>
    <x v="0"/>
  </r>
  <r>
    <m/>
    <s v="solomon"/>
    <s v="tatchou-fami"/>
    <s v="Male"/>
    <s v="07/12/2024"/>
    <s v="Parent"/>
    <s v="leotatch@gmail.com"/>
    <x v="1"/>
    <x v="25"/>
    <s v="StatenIsland"/>
    <s v="Steven Lyman"/>
    <s v="2024-07-12T13:51:00-04:00"/>
    <s v="Approved"/>
    <m/>
    <m/>
    <x v="2"/>
  </r>
  <r>
    <n v="232546200"/>
    <s v="SOMANI"/>
    <s v="GILYARD"/>
    <s v="Female"/>
    <s v="06/17/2024"/>
    <s v="Parent"/>
    <s v="thouser1509@gmail.com"/>
    <x v="31"/>
    <x v="6"/>
    <s v="Brooklyn"/>
    <s v="Stephen Tsai"/>
    <s v="2024-07-05T17:11:00-04:00"/>
    <s v="Approved"/>
    <m/>
    <m/>
    <x v="0"/>
  </r>
  <r>
    <n v="232546200"/>
    <s v="SOMANI"/>
    <s v="GILYARD"/>
    <s v="Female"/>
    <s v="06/17/2024"/>
    <s v="Parent"/>
    <s v="thouser1509@gmail.com"/>
    <x v="31"/>
    <x v="12"/>
    <s v="Brooklyn"/>
    <s v="Stephen Tsai"/>
    <s v="2024-07-05T17:11:00-04:00"/>
    <s v="Approved"/>
    <m/>
    <m/>
    <x v="0"/>
  </r>
  <r>
    <n v="236387056"/>
    <s v="SOMARI"/>
    <s v="DECOTEAU"/>
    <s v="Male"/>
    <s v="06/05/2024"/>
    <s v="Parent"/>
    <s v="anishamendez@hotmail.com"/>
    <x v="5"/>
    <x v="0"/>
    <s v="Brooklyn"/>
    <s v="Sandra Lo"/>
    <s v="2024-06-07T17:43:00-04:00"/>
    <s v="Approved"/>
    <m/>
    <m/>
    <x v="0"/>
  </r>
  <r>
    <n v="236466041"/>
    <s v="SONAM"/>
    <s v="LHAKYID"/>
    <s v="Female"/>
    <s v="06/30/2024"/>
    <s v="Parent"/>
    <s v="sonamlhakyid423@gmail.com"/>
    <x v="6"/>
    <x v="5"/>
    <s v="Brooklyn"/>
    <s v="Stephen Tsai"/>
    <s v="2024-07-05T17:11:00-04:00"/>
    <s v="Approved"/>
    <m/>
    <m/>
    <x v="0"/>
  </r>
  <r>
    <n v="236466041"/>
    <s v="SONAM"/>
    <s v="LHAKYID"/>
    <s v="Female"/>
    <s v="06/30/2024"/>
    <s v="Parent"/>
    <s v="sonamlhakyid423@gmail.com"/>
    <x v="6"/>
    <x v="3"/>
    <s v="Brooklyn"/>
    <s v="Stephen Tsai"/>
    <s v="2024-07-05T17:11:00-04:00"/>
    <s v="Approved"/>
    <m/>
    <m/>
    <x v="0"/>
  </r>
  <r>
    <n v="216248047"/>
    <s v="SONISHA"/>
    <s v="BASTIEN"/>
    <s v="Female"/>
    <s v="06/05/2024"/>
    <s v="Parent"/>
    <s v="sergebastien63@gmail.com"/>
    <x v="5"/>
    <x v="6"/>
    <s v="Brooklyn"/>
    <s v="Sandra Lo"/>
    <s v="2024-06-07T17:43:00-04:00"/>
    <s v="Approved"/>
    <m/>
    <m/>
    <x v="0"/>
  </r>
  <r>
    <n v="216248047"/>
    <s v="SONISHA"/>
    <s v="BASTIEN"/>
    <s v="Female"/>
    <s v="06/05/2024"/>
    <s v="Parent"/>
    <s v="sergebastien63@gmail.com"/>
    <x v="5"/>
    <x v="11"/>
    <s v="Brooklyn"/>
    <s v="Sandra Lo"/>
    <s v="2024-06-07T17:43:00-04:00"/>
    <s v="Approved"/>
    <m/>
    <m/>
    <x v="0"/>
  </r>
  <r>
    <n v="231059205"/>
    <s v="SONNY"/>
    <s v="YEE"/>
    <s v="Male"/>
    <s v="06/19/2024"/>
    <s v="Parent"/>
    <s v="yina0123@icloud.com"/>
    <x v="32"/>
    <x v="19"/>
    <s v="Brooklyn"/>
    <s v="Stephen Tsai"/>
    <s v="2024-07-05T17:11:00-04:00"/>
    <s v="Approved"/>
    <m/>
    <m/>
    <x v="1"/>
  </r>
  <r>
    <n v="232858902"/>
    <s v="SONNY"/>
    <s v="CORDOVA ORZUNA"/>
    <s v="Male"/>
    <s v="07/08/2024"/>
    <s v="Parent"/>
    <s v="bksonny1@gmail.com"/>
    <x v="30"/>
    <x v="1"/>
    <s v="Brooklyn"/>
    <s v="Sandra Lo"/>
    <s v="2024-07-08T10:09:00-04:00"/>
    <s v="Approved"/>
    <m/>
    <m/>
    <x v="0"/>
  </r>
  <r>
    <n v="231059205"/>
    <s v="SONNY"/>
    <s v="YEE"/>
    <s v="Male"/>
    <s v="06/19/2024"/>
    <s v="Parent"/>
    <s v="yina0123@icloud.com"/>
    <x v="32"/>
    <x v="5"/>
    <s v="Brooklyn"/>
    <s v="Stephen Tsai"/>
    <s v="2024-07-05T17:11:00-04:00"/>
    <s v="Approved"/>
    <m/>
    <m/>
    <x v="1"/>
  </r>
  <r>
    <n v="232858902"/>
    <s v="SONNY"/>
    <s v="CORDOVA ORZUNA"/>
    <s v="Male"/>
    <s v="07/08/2024"/>
    <s v="Parent"/>
    <s v="bksonny1@gmail.com"/>
    <x v="30"/>
    <x v="0"/>
    <s v="Brooklyn"/>
    <s v="Sandra Lo"/>
    <s v="2024-07-08T10:09:00-04:00"/>
    <s v="Approved"/>
    <m/>
    <m/>
    <x v="0"/>
  </r>
  <r>
    <n v="259361004"/>
    <s v="SOPHANA"/>
    <s v="PELLEW"/>
    <s v="Female"/>
    <s v="07/12/2024"/>
    <s v="Parent"/>
    <s v="Marcellepellew@gmail.com"/>
    <x v="15"/>
    <x v="18"/>
    <s v="Brooklyn"/>
    <s v="Sandra Lo"/>
    <s v="2024-07-12T15:33:00-04:00"/>
    <s v="Approved"/>
    <m/>
    <m/>
    <x v="0"/>
  </r>
  <r>
    <n v="100671122"/>
    <s v="SOPHIA"/>
    <s v="CHENG"/>
    <s v="Female"/>
    <s v="07/30/2024"/>
    <s v="Student"/>
    <s v="sophiameganofficial@gmail.com"/>
    <x v="18"/>
    <x v="20"/>
    <s v="Manhattan"/>
    <s v="Sandra Lo"/>
    <s v="2024-07-31T09:11:00-04:00"/>
    <s v="Approved"/>
    <m/>
    <m/>
    <x v="0"/>
  </r>
  <r>
    <n v="100889866"/>
    <s v="SOPHIA"/>
    <s v="DAVIS"/>
    <s v="Female"/>
    <s v="07/16/2024"/>
    <s v="Parent"/>
    <s v="davish@casony.org"/>
    <x v="27"/>
    <x v="26"/>
    <s v="Queens"/>
    <s v="Sandra Lo"/>
    <s v="2024-07-16T11:28:00-04:00"/>
    <s v="Approved"/>
    <m/>
    <m/>
    <x v="0"/>
  </r>
  <r>
    <n v="208435974"/>
    <s v="SOPHIA"/>
    <s v="CAMARGO"/>
    <s v="Female"/>
    <s v="06/07/2024"/>
    <s v="Parent"/>
    <s v="corinnakatherine@yahoo.com"/>
    <x v="6"/>
    <x v="17"/>
    <s v="Queens"/>
    <s v="Stephen Tsai"/>
    <s v="2024-07-05T17:11:00-04:00"/>
    <s v="Approved"/>
    <m/>
    <m/>
    <x v="1"/>
  </r>
  <r>
    <n v="215340217"/>
    <s v="SOPHIA"/>
    <s v="ZENG"/>
    <s v="Female"/>
    <s v="06/15/2024"/>
    <s v="Parent"/>
    <s v="sophiajayden2363@gmail.com"/>
    <x v="26"/>
    <x v="5"/>
    <s v="Brooklyn"/>
    <s v="Stephen Tsai"/>
    <s v="2024-07-05T17:11:00-04:00"/>
    <s v="Approved"/>
    <m/>
    <m/>
    <x v="0"/>
  </r>
  <r>
    <n v="216297358"/>
    <s v="SOPHIA"/>
    <s v="LIEW"/>
    <s v="Female"/>
    <s v="06/06/2024"/>
    <s v="Parent"/>
    <s v="jingle2802@yahoo.com"/>
    <x v="12"/>
    <x v="22"/>
    <s v="Queens"/>
    <s v="Sandra Lo"/>
    <s v="2024-06-07T17:43:00-04:00"/>
    <s v="Approved"/>
    <m/>
    <m/>
    <x v="0"/>
  </r>
  <r>
    <n v="224843094"/>
    <s v="SOPHIA"/>
    <s v="ROSS"/>
    <s v="Female"/>
    <s v="07/11/2024"/>
    <s v="Parent"/>
    <s v="mzaross@icloud.com"/>
    <x v="8"/>
    <x v="5"/>
    <s v="Queens"/>
    <s v="Sandra Lo"/>
    <s v="2024-07-11T16:05:00-04:00"/>
    <s v="Approved"/>
    <m/>
    <m/>
    <x v="0"/>
  </r>
  <r>
    <n v="230546830"/>
    <s v="SOPHIA"/>
    <s v="WERNER"/>
    <s v="Female"/>
    <s v="06/12/2024"/>
    <s v="Parent"/>
    <s v="Xploring07@aol.com"/>
    <x v="29"/>
    <x v="36"/>
    <s v="StatenIsland"/>
    <s v="Stephen Tsai"/>
    <s v="2024-07-05T17:11:00-04:00"/>
    <s v="Approved"/>
    <m/>
    <m/>
    <x v="0"/>
  </r>
  <r>
    <n v="231090473"/>
    <s v="SOPHIA"/>
    <s v="GAYMES"/>
    <s v="Female"/>
    <s v="06/09/2024"/>
    <s v="Parent"/>
    <s v="Tracy.gaymes1977@gmail.com"/>
    <x v="17"/>
    <x v="31"/>
    <s v="Queens"/>
    <s v="Stephen Tsai"/>
    <s v="2024-07-05T17:11:00-04:00"/>
    <s v="Approved"/>
    <m/>
    <m/>
    <x v="0"/>
  </r>
  <r>
    <n v="235606803"/>
    <s v="SOPHIA"/>
    <s v="TORRES"/>
    <s v="Female"/>
    <s v="07/24/2024"/>
    <s v="Parent"/>
    <s v="sheniert@gmail.com"/>
    <x v="17"/>
    <x v="18"/>
    <s v="Queens"/>
    <s v="Sandra Lo"/>
    <s v="2024-07-24T13:19:00-04:00"/>
    <s v="Approved"/>
    <m/>
    <m/>
    <x v="0"/>
  </r>
  <r>
    <n v="235871506"/>
    <s v="SOPHIA"/>
    <s v="MADRAZO"/>
    <s v="Female"/>
    <s v="07/01/2024"/>
    <s v="Parent"/>
    <s v="nsestosomadrazo@gmail.com"/>
    <x v="12"/>
    <x v="4"/>
    <s v="Queens"/>
    <s v="Stephen Tsai"/>
    <s v="2024-07-05T17:11:00-04:00"/>
    <s v="Approved"/>
    <m/>
    <m/>
    <x v="0"/>
  </r>
  <r>
    <n v="236599189"/>
    <s v="SOPHIA"/>
    <s v="SNYDER"/>
    <s v="Female"/>
    <s v="06/17/2024"/>
    <s v="Parent"/>
    <s v="Hartlife359@gmail.com"/>
    <x v="29"/>
    <x v="35"/>
    <s v="StatenIsland"/>
    <s v="Stephen Neglia"/>
    <s v="2024-06-20T12:15:00-04:00"/>
    <s v="Approved"/>
    <m/>
    <m/>
    <x v="0"/>
  </r>
  <r>
    <n v="238619431"/>
    <s v="SOPHIA"/>
    <s v="CUTRONE"/>
    <s v="Female"/>
    <s v="06/10/2024"/>
    <s v="Parent"/>
    <s v="reneeanne@gmail.com"/>
    <x v="0"/>
    <x v="32"/>
    <s v="StatenIsland"/>
    <s v="Stephen Tsai"/>
    <s v="2024-07-05T17:11:00-04:00"/>
    <s v="Approved"/>
    <m/>
    <m/>
    <x v="0"/>
  </r>
  <r>
    <n v="239351323"/>
    <s v="SOPHIA"/>
    <s v="WU"/>
    <s v="Female"/>
    <s v="06/26/2024"/>
    <s v="Parent"/>
    <s v="Xmw_1026@yahoo.com"/>
    <x v="0"/>
    <x v="3"/>
    <s v="StatenIsland"/>
    <s v="Stephen Tsai"/>
    <s v="2024-07-05T17:11:00-04:00"/>
    <s v="Approved"/>
    <m/>
    <m/>
    <x v="0"/>
  </r>
  <r>
    <n v="244739595"/>
    <s v="SOPHIA"/>
    <s v="MARK"/>
    <s v="Female"/>
    <s v="07/03/2024"/>
    <s v="Parent"/>
    <s v="cranechi@yahoo.com"/>
    <x v="6"/>
    <x v="20"/>
    <s v="Manhattan"/>
    <s v="Stephen Tsai"/>
    <s v="2024-07-05T17:11:00-04:00"/>
    <s v="Approved"/>
    <m/>
    <m/>
    <x v="0"/>
  </r>
  <r>
    <n v="100889866"/>
    <s v="SOPHIA"/>
    <s v="DAVIS"/>
    <s v="Female"/>
    <s v="07/16/2024"/>
    <s v="Parent"/>
    <s v="davish@casony.org"/>
    <x v="27"/>
    <x v="24"/>
    <s v="Queens"/>
    <s v="Sandra Lo"/>
    <s v="2024-07-16T11:28:00-04:00"/>
    <s v="Approved"/>
    <m/>
    <m/>
    <x v="0"/>
  </r>
  <r>
    <n v="208435974"/>
    <s v="SOPHIA"/>
    <s v="CAMARGO"/>
    <s v="Female"/>
    <s v="06/07/2024"/>
    <s v="Parent"/>
    <s v="corinnakatherine@yahoo.com"/>
    <x v="6"/>
    <x v="20"/>
    <s v="Queens"/>
    <s v="Stephen Tsai"/>
    <s v="2024-07-05T17:11:00-04:00"/>
    <s v="Approved"/>
    <m/>
    <m/>
    <x v="1"/>
  </r>
  <r>
    <n v="215340217"/>
    <s v="SOPHIA"/>
    <s v="ZENG"/>
    <s v="Female"/>
    <s v="06/15/2024"/>
    <s v="Parent"/>
    <s v="sophiajayden2363@gmail.com"/>
    <x v="26"/>
    <x v="3"/>
    <s v="Brooklyn"/>
    <s v="Stephen Tsai"/>
    <s v="2024-07-05T17:11:00-04:00"/>
    <s v="Approved"/>
    <m/>
    <m/>
    <x v="0"/>
  </r>
  <r>
    <n v="216297358"/>
    <s v="SOPHIA"/>
    <s v="LIEW"/>
    <s v="Female"/>
    <s v="06/06/2024"/>
    <s v="Parent"/>
    <s v="jingle2802@yahoo.com"/>
    <x v="12"/>
    <x v="23"/>
    <s v="Queens"/>
    <s v="Sandra Lo"/>
    <s v="2024-06-07T17:43:00-04:00"/>
    <s v="Approved"/>
    <m/>
    <m/>
    <x v="0"/>
  </r>
  <r>
    <n v="224843094"/>
    <s v="SOPHIA"/>
    <s v="ROSS"/>
    <s v="Female"/>
    <s v="07/11/2024"/>
    <s v="Parent"/>
    <s v="mzaross@icloud.com"/>
    <x v="8"/>
    <x v="3"/>
    <s v="Queens"/>
    <s v="Sandra Lo"/>
    <s v="2024-07-11T16:05:00-04:00"/>
    <s v="Approved"/>
    <m/>
    <m/>
    <x v="0"/>
  </r>
  <r>
    <n v="231090473"/>
    <s v="SOPHIA"/>
    <s v="GAYMES"/>
    <s v="Female"/>
    <s v="07/25/2024"/>
    <s v="Parent"/>
    <s v="Tracy.gaymes1977@gmail.com"/>
    <x v="17"/>
    <x v="9"/>
    <s v="Queens"/>
    <s v="Sandra Lo"/>
    <s v="2024-07-25T20:10:00-04:00"/>
    <s v="Approved"/>
    <m/>
    <m/>
    <x v="0"/>
  </r>
  <r>
    <n v="238619431"/>
    <s v="SOPHIA"/>
    <s v="CUTRONE"/>
    <s v="Female"/>
    <s v="06/10/2024"/>
    <s v="Parent"/>
    <s v="reneeanne@gmail.com"/>
    <x v="0"/>
    <x v="15"/>
    <s v="StatenIsland"/>
    <s v="Stephen Tsai"/>
    <s v="2024-07-05T17:11:00-04:00"/>
    <s v="Approved"/>
    <m/>
    <m/>
    <x v="0"/>
  </r>
  <r>
    <n v="239351323"/>
    <s v="SOPHIA"/>
    <s v="WU"/>
    <s v="Female"/>
    <s v="06/26/2024"/>
    <s v="Parent"/>
    <s v="Xmw_1026@yahoo.com"/>
    <x v="0"/>
    <x v="5"/>
    <s v="StatenIsland"/>
    <s v="Stephen Tsai"/>
    <s v="2024-07-05T17:11:00-04:00"/>
    <s v="Approved"/>
    <m/>
    <m/>
    <x v="0"/>
  </r>
  <r>
    <n v="244739595"/>
    <s v="SOPHIA"/>
    <s v="MARK"/>
    <s v="Female"/>
    <s v="07/03/2024"/>
    <s v="Parent"/>
    <s v="cranechi@yahoo.com"/>
    <x v="6"/>
    <x v="17"/>
    <s v="Manhattan"/>
    <s v="Stephen Tsai"/>
    <s v="2024-07-05T17:11:00-04:00"/>
    <s v="Approved"/>
    <m/>
    <m/>
    <x v="0"/>
  </r>
  <r>
    <m/>
    <s v="SOPHIA"/>
    <s v="MISCIONE"/>
    <s v="Female"/>
    <s v="07/14/2024"/>
    <s v="Parent"/>
    <s v="DEETHOMPSON72@GMAIL.COM"/>
    <x v="22"/>
    <x v="5"/>
    <s v="StatenIsland"/>
    <s v="Stephen Neglia"/>
    <s v="2024-07-14T14:18:00-04:00"/>
    <s v="Approved"/>
    <m/>
    <m/>
    <x v="2"/>
  </r>
  <r>
    <m/>
    <s v="SOPHIA"/>
    <s v="MISCIONE"/>
    <s v="Female"/>
    <s v="07/14/2024"/>
    <s v="Parent"/>
    <s v="DEETHOMPSON72@GMAIL.COM"/>
    <x v="22"/>
    <x v="3"/>
    <s v="StatenIsland"/>
    <s v="Stephen Neglia"/>
    <s v="2024-07-14T14:18:00-04:00"/>
    <s v="Approved"/>
    <m/>
    <m/>
    <x v="2"/>
  </r>
  <r>
    <n v="235772100"/>
    <s v="SOPHIE"/>
    <s v="VALENZUELA CATA"/>
    <s v="Female"/>
    <s v="06/13/2024"/>
    <s v="Parent"/>
    <s v="catalinacatano2@hotmail.com"/>
    <x v="17"/>
    <x v="12"/>
    <s v="Queens"/>
    <s v="Stephen Tsai"/>
    <s v="2024-07-05T17:11:00-04:00"/>
    <s v="Approved"/>
    <m/>
    <m/>
    <x v="0"/>
  </r>
  <r>
    <n v="237195680"/>
    <s v="SOPHIE"/>
    <s v="DYM"/>
    <s v="Female"/>
    <s v="06/28/2024"/>
    <s v="Student"/>
    <s v="Rdhny28@gmail.com"/>
    <x v="29"/>
    <x v="0"/>
    <s v="StatenIsland"/>
    <s v="Stephen Tsai"/>
    <s v="2024-07-05T17:11:00-04:00"/>
    <s v="Approved"/>
    <m/>
    <m/>
    <x v="0"/>
  </r>
  <r>
    <n v="237195680"/>
    <s v="SOPHIE"/>
    <s v="DYM"/>
    <s v="Female"/>
    <s v="06/28/2024"/>
    <s v="Student"/>
    <s v="Rdhny28@gmail.com"/>
    <x v="29"/>
    <x v="1"/>
    <s v="StatenIsland"/>
    <s v="Stephen Tsai"/>
    <s v="2024-07-05T17:11:00-04:00"/>
    <s v="Approved"/>
    <m/>
    <m/>
    <x v="0"/>
  </r>
  <r>
    <m/>
    <s v="Sophie"/>
    <s v="Dym"/>
    <s v="Female"/>
    <s v="07/31/2024"/>
    <s v="Parent"/>
    <s v="rdhny28@gmail.com"/>
    <x v="9"/>
    <x v="3"/>
    <s v="StatenIsland"/>
    <s v="Peter LaMarca3"/>
    <s v="2024-07-31T15:23:00-04:00"/>
    <s v="Approved"/>
    <m/>
    <m/>
    <x v="2"/>
  </r>
  <r>
    <n v="229992102"/>
    <s v="SOUHAYB"/>
    <s v="CHAHBOUN"/>
    <s v="Male"/>
    <s v="07/11/2024"/>
    <s v="Parent"/>
    <s v="NAMIADOUNAS@GMAIL.COM"/>
    <x v="22"/>
    <x v="2"/>
    <s v="StatenIsland"/>
    <s v="Stephen Neglia"/>
    <s v="2024-07-11T17:54:00-04:00"/>
    <s v="Approved"/>
    <m/>
    <m/>
    <x v="0"/>
  </r>
  <r>
    <n v="229992102"/>
    <s v="SOUHAYB"/>
    <s v="CHAHBOUN"/>
    <s v="Male"/>
    <s v="07/11/2024"/>
    <s v="Parent"/>
    <s v="NAMIADOUNAS@GMAIL.COM"/>
    <x v="22"/>
    <x v="13"/>
    <s v="StatenIsland"/>
    <s v="Stephen Neglia"/>
    <s v="2024-07-11T17:54:00-04:00"/>
    <s v="Approved"/>
    <m/>
    <m/>
    <x v="0"/>
  </r>
  <r>
    <n v="215924572"/>
    <s v="SOULEMANE"/>
    <s v="BAH"/>
    <s v="Male"/>
    <s v="07/18/2024"/>
    <s v="Parent"/>
    <s v="SOULEYSTACKZ@GMAIL.COM"/>
    <x v="24"/>
    <x v="12"/>
    <s v="Bronx"/>
    <s v="Sandra Lo"/>
    <s v="2024-07-18T19:00:00-04:00"/>
    <s v="Approved"/>
    <m/>
    <m/>
    <x v="0"/>
  </r>
  <r>
    <n v="215924572"/>
    <s v="SOULEMANE"/>
    <s v="BAH"/>
    <s v="Male"/>
    <s v="07/18/2024"/>
    <s v="Parent"/>
    <s v="SOULEYSTACKZ@GMAIL.COM"/>
    <x v="24"/>
    <x v="4"/>
    <s v="Bronx"/>
    <s v="Sandra Lo"/>
    <s v="2024-07-18T19:00:00-04:00"/>
    <s v="Approved"/>
    <m/>
    <m/>
    <x v="0"/>
  </r>
  <r>
    <n v="204726921"/>
    <s v="SOUPHYAN"/>
    <s v="HLIMI"/>
    <s v="Male"/>
    <s v="07/23/2024"/>
    <s v="Student"/>
    <s v="Yazminhenao@hotmail.com"/>
    <x v="33"/>
    <x v="12"/>
    <s v="Manhattan"/>
    <s v="Shannon Bruno"/>
    <s v="2024-07-23T16:21:00-04:00"/>
    <s v="Approved"/>
    <m/>
    <m/>
    <x v="0"/>
  </r>
  <r>
    <n v="204726921"/>
    <s v="SOUPHYAN"/>
    <s v="HLIMI"/>
    <s v="Male"/>
    <s v="07/23/2024"/>
    <s v="Student"/>
    <s v="Yazminhenao@hotmail.com"/>
    <x v="33"/>
    <x v="4"/>
    <s v="Manhattan"/>
    <s v="Shannon Bruno"/>
    <s v="2024-07-23T16:21:00-04:00"/>
    <s v="Approved"/>
    <m/>
    <m/>
    <x v="0"/>
  </r>
  <r>
    <n v="245868955"/>
    <s v="SOYEON"/>
    <s v="LEE"/>
    <s v="Female"/>
    <s v="06/28/2024"/>
    <s v="Parent"/>
    <s v="munmijung82@gmail.com"/>
    <x v="21"/>
    <x v="17"/>
    <s v="Queens"/>
    <s v="Stephen Tsai"/>
    <s v="2024-07-05T17:11:00-04:00"/>
    <s v="Approved"/>
    <m/>
    <m/>
    <x v="0"/>
  </r>
  <r>
    <n v="232944405"/>
    <s v="SPARSHO"/>
    <s v="DAS"/>
    <s v="Male"/>
    <s v="07/13/2024"/>
    <s v="Parent"/>
    <s v="shapna25@gmail.com"/>
    <x v="23"/>
    <x v="26"/>
    <s v="Queens"/>
    <s v="Stephen Tsai"/>
    <s v="2024-07-13T13:18:00-04:00"/>
    <s v="Approved"/>
    <m/>
    <m/>
    <x v="0"/>
  </r>
  <r>
    <n v="232944405"/>
    <s v="SPARSHO"/>
    <s v="DAS"/>
    <s v="Male"/>
    <s v="07/13/2024"/>
    <s v="Parent"/>
    <s v="shapna25@gmail.com"/>
    <x v="12"/>
    <x v="43"/>
    <s v="Queens"/>
    <s v="Stephen Tsai"/>
    <s v="2024-07-13T13:18:00-04:00"/>
    <s v="Approved"/>
    <m/>
    <m/>
    <x v="0"/>
  </r>
  <r>
    <n v="217329648"/>
    <s v="SPENCER"/>
    <s v="PRESTON"/>
    <s v="Male"/>
    <s v="07/16/2024"/>
    <s v="Parent"/>
    <s v="s.prestonjr78@gmail.com"/>
    <x v="8"/>
    <x v="12"/>
    <s v="Queens"/>
    <s v="Norah Marley"/>
    <s v="2024-07-16T16:01:00-04:00"/>
    <s v="Approved"/>
    <m/>
    <m/>
    <x v="0"/>
  </r>
  <r>
    <n v="224199000"/>
    <s v="SPENCER"/>
    <s v="BAUGH"/>
    <s v="Male"/>
    <s v="07/15/2024"/>
    <s v="Parent"/>
    <s v="Paularoy5@yahoo.com"/>
    <x v="31"/>
    <x v="0"/>
    <s v="Brooklyn"/>
    <s v="Stephen Tsai"/>
    <s v="2024-07-15T09:43:00-04:00"/>
    <s v="Approved"/>
    <m/>
    <m/>
    <x v="0"/>
  </r>
  <r>
    <n v="233127943"/>
    <s v="SPENCER"/>
    <s v="ZHU"/>
    <s v="Male"/>
    <s v="06/13/2024"/>
    <s v="Parent"/>
    <s v="Szhu7943@gmail.com"/>
    <x v="0"/>
    <x v="21"/>
    <s v="StatenIsland"/>
    <s v="Stephen Tsai"/>
    <s v="2024-07-05T17:11:00-04:00"/>
    <s v="Approved"/>
    <m/>
    <m/>
    <x v="0"/>
  </r>
  <r>
    <n v="234402329"/>
    <s v="SPENCER"/>
    <s v="ENTIS"/>
    <s v="Male"/>
    <s v="07/08/2024"/>
    <s v="Parent"/>
    <s v="sethentis@gmail.com"/>
    <x v="9"/>
    <x v="13"/>
    <s v="StatenIsland"/>
    <s v="Stephen Tsai"/>
    <s v="2024-07-08T17:39:00-04:00"/>
    <s v="Approved"/>
    <m/>
    <m/>
    <x v="0"/>
  </r>
  <r>
    <n v="217329648"/>
    <s v="SPENCER"/>
    <s v="PRESTON"/>
    <s v="Male"/>
    <s v="07/16/2024"/>
    <s v="Parent"/>
    <s v="s.prestonjr78@gmail.com"/>
    <x v="8"/>
    <x v="4"/>
    <s v="Queens"/>
    <s v="Norah Marley"/>
    <s v="2024-07-16T16:01:00-04:00"/>
    <s v="Approved"/>
    <m/>
    <m/>
    <x v="0"/>
  </r>
  <r>
    <n v="233127943"/>
    <s v="SPENCER"/>
    <s v="ZHU"/>
    <s v="Male"/>
    <s v="06/13/2024"/>
    <s v="Parent"/>
    <s v="Szhu7943@gmail.com"/>
    <x v="0"/>
    <x v="19"/>
    <s v="StatenIsland"/>
    <s v="Stephen Tsai"/>
    <s v="2024-07-05T17:11:00-04:00"/>
    <s v="Approved"/>
    <m/>
    <m/>
    <x v="0"/>
  </r>
  <r>
    <n v="234402329"/>
    <s v="SPENCER"/>
    <s v="ENTIS"/>
    <s v="Male"/>
    <s v="07/08/2024"/>
    <s v="Parent"/>
    <s v="sethentis@gmail.com"/>
    <x v="9"/>
    <x v="2"/>
    <s v="StatenIsland"/>
    <s v="Stephen Tsai"/>
    <s v="2024-07-08T17:39:00-04:00"/>
    <s v="Approved"/>
    <m/>
    <m/>
    <x v="0"/>
  </r>
  <r>
    <n v="221136146"/>
    <s v="ST CLAIR"/>
    <s v="SEARCHWELL"/>
    <s v="Male"/>
    <s v="06/18/2024"/>
    <s v="Parent"/>
    <s v="Moniedrea@gmail.com"/>
    <x v="20"/>
    <x v="11"/>
    <s v="Bronx"/>
    <s v="Anthony Whittlesey"/>
    <s v="2024-07-03T15:59:00-04:00"/>
    <s v="Approved"/>
    <m/>
    <m/>
    <x v="0"/>
  </r>
  <r>
    <n v="221136146"/>
    <s v="ST CLAIR"/>
    <s v="SEARCHWELL"/>
    <s v="Male"/>
    <s v="06/18/2024"/>
    <s v="Parent"/>
    <s v="Moniedrea@gmail.com"/>
    <x v="20"/>
    <x v="26"/>
    <s v="Bronx"/>
    <s v="Anthony Whittlesey"/>
    <s v="2024-07-03T15:59:00-04:00"/>
    <s v="Approved"/>
    <m/>
    <m/>
    <x v="0"/>
  </r>
  <r>
    <n v="237690458"/>
    <s v="STACEY"/>
    <s v="CAMPUSANO"/>
    <s v="Female"/>
    <s v="08/01/2024"/>
    <s v="Parent"/>
    <s v="Ingrid152191@yahoo.com"/>
    <x v="25"/>
    <x v="3"/>
    <s v="Manhattan"/>
    <s v="Thomas Ajibola"/>
    <s v="2024-08-01T16:04:00-04:00"/>
    <s v="Approved"/>
    <m/>
    <m/>
    <x v="0"/>
  </r>
  <r>
    <n v="257113175"/>
    <s v="STALIN"/>
    <s v="GUANGASI"/>
    <s v="Male"/>
    <s v="07/15/2024"/>
    <s v="Parent"/>
    <s v="stalinguangasi9@gmail.com"/>
    <x v="27"/>
    <x v="18"/>
    <s v="Queens"/>
    <s v="Sandra Lo"/>
    <s v="2024-07-15T17:35:00-04:00"/>
    <s v="Approved"/>
    <m/>
    <m/>
    <x v="0"/>
  </r>
  <r>
    <n v="258556273"/>
    <s v="STALIN"/>
    <s v="ROMERO"/>
    <s v="Male"/>
    <s v="07/01/2024"/>
    <s v="Parent"/>
    <s v="meryaguasita85@gmail.com"/>
    <x v="7"/>
    <x v="25"/>
    <s v="Queens"/>
    <s v="Stephen Tsai"/>
    <s v="2024-07-05T17:11:00-04:00"/>
    <s v="Approved"/>
    <m/>
    <m/>
    <x v="0"/>
  </r>
  <r>
    <n v="257113175"/>
    <s v="STALIN"/>
    <s v="GUANGASI"/>
    <s v="Male"/>
    <s v="07/15/2024"/>
    <s v="Parent"/>
    <s v="stalinguangasi9@gmail.com"/>
    <x v="27"/>
    <x v="25"/>
    <s v="Queens"/>
    <s v="Sandra Lo"/>
    <s v="2024-07-15T17:35:00-04:00"/>
    <s v="Approved"/>
    <m/>
    <m/>
    <x v="0"/>
  </r>
  <r>
    <n v="258556273"/>
    <s v="STALIN"/>
    <s v="ROMERO"/>
    <s v="Male"/>
    <s v="07/01/2024"/>
    <s v="Parent"/>
    <s v="meryaguasita85@gmail.com"/>
    <x v="7"/>
    <x v="18"/>
    <s v="Queens"/>
    <s v="Stephen Tsai"/>
    <s v="2024-07-05T17:11:00-04:00"/>
    <s v="Approved"/>
    <m/>
    <m/>
    <x v="0"/>
  </r>
  <r>
    <n v="206085904"/>
    <s v="STANLEY"/>
    <s v="KUSHNIR"/>
    <s v="Male"/>
    <s v="07/08/2024"/>
    <s v="Student"/>
    <s v="Kushnirsk2008@gmail.com"/>
    <x v="29"/>
    <x v="12"/>
    <s v="StatenIsland"/>
    <s v="Stephen Tsai"/>
    <s v="2024-07-09T10:15:00-04:00"/>
    <s v="Approved"/>
    <m/>
    <m/>
    <x v="0"/>
  </r>
  <r>
    <n v="233242775"/>
    <s v="STANLEY"/>
    <s v="CHEN"/>
    <s v="Male"/>
    <s v="06/12/2024"/>
    <s v="Parent"/>
    <s v="Qiangchen1969@yahoo.com"/>
    <x v="21"/>
    <x v="21"/>
    <s v="Queens"/>
    <s v="Stephen Tsai"/>
    <s v="2024-07-05T17:11:00-04:00"/>
    <s v="Approved"/>
    <m/>
    <m/>
    <x v="0"/>
  </r>
  <r>
    <n v="237428404"/>
    <s v="STANLEY"/>
    <s v="SALNAVE"/>
    <s v="Male"/>
    <s v="06/10/2024"/>
    <s v="Parent"/>
    <s v="zetty.1970.mro@gmail.com"/>
    <x v="7"/>
    <x v="4"/>
    <s v="Queens"/>
    <s v="Stephen Tsai"/>
    <s v="2024-07-05T17:11:00-04:00"/>
    <s v="Approved"/>
    <m/>
    <m/>
    <x v="1"/>
  </r>
  <r>
    <n v="206085904"/>
    <s v="STANLEY"/>
    <s v="KUSHNIR"/>
    <s v="Male"/>
    <s v="07/08/2024"/>
    <s v="Student"/>
    <s v="Kushnirsk2008@gmail.com"/>
    <x v="29"/>
    <x v="4"/>
    <s v="StatenIsland"/>
    <s v="Stephen Tsai"/>
    <s v="2024-07-09T10:15:00-04:00"/>
    <s v="Approved"/>
    <m/>
    <m/>
    <x v="0"/>
  </r>
  <r>
    <n v="237428404"/>
    <s v="STANLEY"/>
    <s v="SALNAVE"/>
    <s v="Male"/>
    <s v="06/10/2024"/>
    <s v="Parent"/>
    <s v="zetty.1970.mro@gmail.com"/>
    <x v="7"/>
    <x v="12"/>
    <s v="Queens"/>
    <s v="Stephen Tsai"/>
    <s v="2024-07-05T17:11:00-04:00"/>
    <s v="Approved"/>
    <m/>
    <m/>
    <x v="1"/>
  </r>
  <r>
    <n v="208623355"/>
    <s v="STARLIN"/>
    <s v="CEPEDA"/>
    <s v="Male"/>
    <s v="07/24/2024"/>
    <s v="Parent"/>
    <s v="juancepeda152219@gmail.com"/>
    <x v="20"/>
    <x v="3"/>
    <s v="Bronx"/>
    <s v="Anthony Whittlesey"/>
    <s v="2024-07-24T15:58:00-04:00"/>
    <s v="Approved"/>
    <m/>
    <m/>
    <x v="1"/>
  </r>
  <r>
    <n v="208623355"/>
    <s v="STARLIN"/>
    <s v="CEPEDA"/>
    <s v="Male"/>
    <s v="06/11/2024"/>
    <s v="Student"/>
    <s v="Juancepeda152219@gmail.com"/>
    <x v="3"/>
    <x v="2"/>
    <s v="Bronx"/>
    <s v="Stephen Tsai"/>
    <s v="2024-07-05T17:11:00-04:00"/>
    <s v="Approved"/>
    <m/>
    <m/>
    <x v="1"/>
  </r>
  <r>
    <n v="237291067"/>
    <s v="STARLING"/>
    <s v="ENCARNACION"/>
    <s v="Male"/>
    <s v="07/09/2024"/>
    <s v="Parent"/>
    <s v="maricelamarti613@gmail.com"/>
    <x v="26"/>
    <x v="1"/>
    <s v="Brooklyn"/>
    <s v="Stephen Tsai"/>
    <s v="2024-07-09T10:16:00-04:00"/>
    <s v="Approved"/>
    <m/>
    <m/>
    <x v="0"/>
  </r>
  <r>
    <n v="237291067"/>
    <s v="STARLING"/>
    <s v="ENCARNACION"/>
    <s v="Male"/>
    <s v="07/09/2024"/>
    <s v="Parent"/>
    <s v="maricelamarti613@gmail.com"/>
    <x v="26"/>
    <x v="0"/>
    <s v="Brooklyn"/>
    <s v="Stephen Tsai"/>
    <s v="2024-07-09T10:16:00-04:00"/>
    <s v="Approved"/>
    <m/>
    <m/>
    <x v="0"/>
  </r>
  <r>
    <n v="234134401"/>
    <s v="STELLA"/>
    <s v="VRAPI"/>
    <s v="Female"/>
    <s v="07/23/2024"/>
    <s v="Parent"/>
    <s v="gg3879@gmail.com"/>
    <x v="9"/>
    <x v="5"/>
    <s v="StatenIsland"/>
    <s v="Peter LaMarca3"/>
    <s v="2024-07-23T16:12:00-04:00"/>
    <s v="Approved"/>
    <m/>
    <m/>
    <x v="0"/>
  </r>
  <r>
    <n v="234477446"/>
    <s v="STELLA"/>
    <s v="HWANG"/>
    <s v="Female"/>
    <s v="07/30/2024"/>
    <s v="Parent"/>
    <s v="JULIETHWANG07@GMAIL.COM"/>
    <x v="21"/>
    <x v="19"/>
    <s v="Queens"/>
    <s v="Samantha Soto"/>
    <s v="2024-07-30T16:39:00-04:00"/>
    <s v="Approved"/>
    <m/>
    <m/>
    <x v="0"/>
  </r>
  <r>
    <n v="234134401"/>
    <s v="STELLA"/>
    <s v="VRAPI"/>
    <s v="Female"/>
    <s v="07/23/2024"/>
    <s v="Parent"/>
    <s v="gg3879@gmail.com"/>
    <x v="9"/>
    <x v="3"/>
    <s v="StatenIsland"/>
    <s v="Peter LaMarca3"/>
    <s v="2024-07-23T16:12:00-04:00"/>
    <s v="Approved"/>
    <m/>
    <m/>
    <x v="0"/>
  </r>
  <r>
    <n v="233048073"/>
    <s v="STEPHAN"/>
    <s v="ALEXANDRE"/>
    <s v="Male"/>
    <s v="07/13/2024"/>
    <s v="Parent"/>
    <s v="alexstephan30@gmail.com"/>
    <x v="2"/>
    <x v="0"/>
    <s v="Queens"/>
    <s v="Stephen Tsai"/>
    <s v="2024-07-13T13:18:00-04:00"/>
    <s v="Approved"/>
    <m/>
    <m/>
    <x v="0"/>
  </r>
  <r>
    <n v="233048073"/>
    <s v="STEPHAN"/>
    <s v="ALEXANDRE"/>
    <s v="Male"/>
    <s v="07/30/2024"/>
    <s v="Student"/>
    <s v="alexandremyrlande2003@gmail.com"/>
    <x v="2"/>
    <x v="1"/>
    <s v="Queens"/>
    <s v="Sandra Lo"/>
    <s v="2024-07-31T09:11:00-04:00"/>
    <s v="Approved"/>
    <m/>
    <m/>
    <x v="0"/>
  </r>
  <r>
    <n v="209860758"/>
    <s v="STEPHANIE"/>
    <s v="MEDINA GARCIA"/>
    <s v="Female"/>
    <s v="06/03/2024"/>
    <s v="Student"/>
    <s v="Gorditacuesta4@gmail.com"/>
    <x v="34"/>
    <x v="5"/>
    <s v="Queens"/>
    <s v="Sandra Lo"/>
    <s v="2024-06-07T17:43:00-04:00"/>
    <s v="Approved"/>
    <m/>
    <m/>
    <x v="0"/>
  </r>
  <r>
    <n v="227187416"/>
    <s v="STEPHANIE"/>
    <s v="MOMPOINT"/>
    <s v="Female"/>
    <s v="07/15/2024"/>
    <s v="Parent"/>
    <s v="thaakidooo@gmail.com"/>
    <x v="13"/>
    <x v="37"/>
    <s v="Brooklyn"/>
    <s v="Nga Warren"/>
    <s v="2024-07-15T20:26:00-04:00"/>
    <s v="Approved"/>
    <m/>
    <m/>
    <x v="1"/>
  </r>
  <r>
    <n v="231025719"/>
    <s v="STEPHANIE"/>
    <s v="CHENG"/>
    <s v="Female"/>
    <s v="06/24/2024"/>
    <s v="Parent"/>
    <s v="tanlinda168@gmail.com"/>
    <x v="30"/>
    <x v="5"/>
    <s v="StatenIsland"/>
    <s v="Stephen Tsai"/>
    <s v="2024-07-05T17:11:00-04:00"/>
    <s v="Approved"/>
    <m/>
    <m/>
    <x v="0"/>
  </r>
  <r>
    <n v="227187416"/>
    <s v="STEPHANIE"/>
    <s v="MOMPOINT"/>
    <s v="Female"/>
    <s v="07/15/2024"/>
    <s v="Parent"/>
    <s v="thaakidooo@gmail.com"/>
    <x v="13"/>
    <x v="38"/>
    <s v="Brooklyn"/>
    <s v="Nga Warren"/>
    <s v="2024-07-15T20:26:00-04:00"/>
    <s v="Approved"/>
    <m/>
    <m/>
    <x v="1"/>
  </r>
  <r>
    <n v="231025719"/>
    <s v="STEPHANIE"/>
    <s v="CHENG"/>
    <s v="Female"/>
    <s v="06/24/2024"/>
    <s v="Parent"/>
    <s v="tanlinda168@gmail.com"/>
    <x v="30"/>
    <x v="3"/>
    <s v="StatenIsland"/>
    <s v="Stephen Tsai"/>
    <s v="2024-07-05T17:11:00-04:00"/>
    <s v="Approved"/>
    <m/>
    <m/>
    <x v="0"/>
  </r>
  <r>
    <n v="225252626"/>
    <s v="STEPHEN"/>
    <s v="ZAMORE"/>
    <s v="Male"/>
    <s v="08/12/2024"/>
    <s v="Parent"/>
    <s v="urafagbag223@gmail.com"/>
    <x v="4"/>
    <x v="12"/>
    <s v="Brooklyn"/>
    <s v="Steve Revell"/>
    <s v="2024-08-12T16:26:00-04:00"/>
    <s v="Approved"/>
    <m/>
    <m/>
    <x v="0"/>
  </r>
  <r>
    <n v="241250083"/>
    <s v="STEPHEN"/>
    <s v="PARIS"/>
    <s v="Male"/>
    <s v="07/10/2024"/>
    <s v="Student"/>
    <s v="Deliarosario73@yahoo.es"/>
    <x v="14"/>
    <x v="4"/>
    <s v="Bronx"/>
    <s v="Sandra Lo"/>
    <s v="2024-07-10T12:25:00-04:00"/>
    <s v="Approved"/>
    <m/>
    <m/>
    <x v="0"/>
  </r>
  <r>
    <m/>
    <s v="stephen"/>
    <s v="avena"/>
    <s v="Male"/>
    <s v="07/12/2024"/>
    <s v="Parent"/>
    <s v="stephen.avena@outlook.com"/>
    <x v="1"/>
    <x v="6"/>
    <s v="StatenIsland"/>
    <s v="Steven Lyman"/>
    <s v="2024-07-12T13:38:00-04:00"/>
    <s v="Approved"/>
    <m/>
    <m/>
    <x v="2"/>
  </r>
  <r>
    <m/>
    <s v="stephen"/>
    <s v="avena"/>
    <s v="Male"/>
    <s v="07/12/2024"/>
    <s v="Parent"/>
    <s v="stephen.avena@outlook.com"/>
    <x v="1"/>
    <x v="13"/>
    <s v="StatenIsland"/>
    <s v="Steven Lyman"/>
    <s v="2024-07-12T13:38:00-04:00"/>
    <s v="Approved"/>
    <m/>
    <m/>
    <x v="2"/>
  </r>
  <r>
    <n v="257626267"/>
    <s v="STEPHEN OSEI"/>
    <s v="POKU"/>
    <s v="Male"/>
    <s v="07/15/2024"/>
    <s v="Parent"/>
    <s v="POKU36501@GMAIL.COM"/>
    <x v="24"/>
    <x v="1"/>
    <s v="Bronx"/>
    <s v="Sandra Lo"/>
    <s v="2024-07-15T17:35:00-04:00"/>
    <s v="Approved"/>
    <m/>
    <m/>
    <x v="0"/>
  </r>
  <r>
    <n v="257626267"/>
    <s v="STEPHEN OSEI"/>
    <s v="POKU"/>
    <s v="Male"/>
    <s v="07/15/2024"/>
    <s v="Parent"/>
    <s v="POKU36501@GMAIL.COM"/>
    <x v="24"/>
    <x v="0"/>
    <s v="Bronx"/>
    <s v="Sandra Lo"/>
    <s v="2024-07-15T17:35:00-04:00"/>
    <s v="Approved"/>
    <m/>
    <m/>
    <x v="0"/>
  </r>
  <r>
    <n v="232738724"/>
    <s v="STERRY"/>
    <s v="DESLOUCHES"/>
    <s v="Male"/>
    <s v="06/27/2024"/>
    <s v="Student"/>
    <s v="caroledeslouches9@gmail.com"/>
    <x v="2"/>
    <x v="1"/>
    <s v="Queens"/>
    <s v="Stephen Tsai"/>
    <s v="2024-07-05T17:11:00-04:00"/>
    <s v="Approved"/>
    <m/>
    <m/>
    <x v="0"/>
  </r>
  <r>
    <n v="232738724"/>
    <s v="STERRY"/>
    <s v="DESLOUCHES"/>
    <s v="Male"/>
    <s v="06/27/2024"/>
    <s v="Student"/>
    <s v="caroledeslouches9@gmail.com"/>
    <x v="2"/>
    <x v="0"/>
    <s v="Queens"/>
    <s v="Stephen Tsai"/>
    <s v="2024-07-05T17:11:00-04:00"/>
    <s v="Approved"/>
    <m/>
    <m/>
    <x v="0"/>
  </r>
  <r>
    <n v="224511667"/>
    <s v="STEVE"/>
    <s v="PATTERSON"/>
    <s v="Male"/>
    <s v="06/05/2024"/>
    <s v="Student"/>
    <s v="Steveosoapa@gmail.com"/>
    <x v="13"/>
    <x v="4"/>
    <s v="Brooklyn"/>
    <s v="Sandra Lo"/>
    <s v="2024-06-07T17:43:00-04:00"/>
    <s v="Approved"/>
    <m/>
    <m/>
    <x v="1"/>
  </r>
  <r>
    <n v="207061995"/>
    <s v="STEVEN"/>
    <s v="PINTADO"/>
    <s v="Male"/>
    <s v="07/18/2024"/>
    <s v="Parent"/>
    <s v="noheliavallejo27@gmail.com"/>
    <x v="17"/>
    <x v="5"/>
    <s v="Queens"/>
    <s v="Freddie Garcia Jr."/>
    <s v="2024-07-18T17:03:00-04:00"/>
    <s v="Approved"/>
    <m/>
    <m/>
    <x v="0"/>
  </r>
  <r>
    <n v="229260435"/>
    <s v="STEVEN"/>
    <s v="MENDEZ"/>
    <s v="Male"/>
    <s v="07/31/2024"/>
    <s v="Parent"/>
    <s v="mendezsteven911@gmail.com"/>
    <x v="16"/>
    <x v="12"/>
    <s v="Bronx"/>
    <s v="Sandra Lo"/>
    <s v="2024-07-31T09:11:00-04:00"/>
    <s v="Approved"/>
    <m/>
    <m/>
    <x v="0"/>
  </r>
  <r>
    <n v="233048974"/>
    <s v="STEVEN"/>
    <s v="SHI"/>
    <s v="Male"/>
    <s v="07/16/2024"/>
    <s v="Student"/>
    <s v="Stevenshi2007@icloud.com"/>
    <x v="12"/>
    <x v="12"/>
    <s v="Queens"/>
    <s v="Stephen Tsai"/>
    <s v="2024-07-16T08:20:00-04:00"/>
    <s v="Approved"/>
    <m/>
    <m/>
    <x v="0"/>
  </r>
  <r>
    <n v="233122522"/>
    <s v="STEVEN"/>
    <s v="TARIO"/>
    <s v="Male"/>
    <s v="07/03/2024"/>
    <s v="Parent"/>
    <s v="vickytario@hotmail.com"/>
    <x v="6"/>
    <x v="24"/>
    <s v="Bronx"/>
    <s v="Stephen Tsai"/>
    <s v="2024-07-05T17:11:00-04:00"/>
    <s v="Approved"/>
    <m/>
    <m/>
    <x v="0"/>
  </r>
  <r>
    <n v="233470954"/>
    <s v="STEVEN"/>
    <s v="VALDEZ-ORTIZ"/>
    <s v="Male"/>
    <s v="06/27/2024"/>
    <s v="Parent"/>
    <s v="Sabiortiz70@gmail.com"/>
    <x v="16"/>
    <x v="5"/>
    <s v="Bronx"/>
    <s v="Stephen Tsai"/>
    <s v="2024-07-05T17:11:00-04:00"/>
    <s v="Approved"/>
    <m/>
    <m/>
    <x v="0"/>
  </r>
  <r>
    <n v="234618940"/>
    <s v="STEVEN"/>
    <s v="VEGA VEGA"/>
    <s v="Male"/>
    <s v="06/09/2024"/>
    <s v="Parent"/>
    <s v="nubevega123@gmail.com"/>
    <x v="21"/>
    <x v="5"/>
    <s v="Queens"/>
    <s v="Stephen Tsai"/>
    <s v="2024-07-05T17:11:00-04:00"/>
    <s v="Approved"/>
    <m/>
    <m/>
    <x v="0"/>
  </r>
  <r>
    <n v="234677433"/>
    <s v="STEVEN"/>
    <s v="ROLLINS"/>
    <s v="Male"/>
    <s v="06/30/2024"/>
    <s v="Parent"/>
    <s v="S.rollins718@yahoo.com"/>
    <x v="5"/>
    <x v="1"/>
    <s v="Brooklyn"/>
    <s v="Stephen Tsai"/>
    <s v="2024-07-05T17:11:00-04:00"/>
    <s v="Approved"/>
    <m/>
    <m/>
    <x v="0"/>
  </r>
  <r>
    <n v="236501060"/>
    <s v="STEVEN"/>
    <s v="TROIA"/>
    <s v="Male"/>
    <s v="07/07/2024"/>
    <s v="Parent"/>
    <s v="Dove1515@Hotmail.com"/>
    <x v="22"/>
    <x v="0"/>
    <s v="StatenIsland"/>
    <s v="Stephen Neglia"/>
    <s v="2024-07-07T19:16:00-04:00"/>
    <s v="Approved"/>
    <m/>
    <m/>
    <x v="0"/>
  </r>
  <r>
    <n v="233048974"/>
    <s v="STEVEN"/>
    <s v="SHI"/>
    <s v="Male"/>
    <s v="07/16/2024"/>
    <s v="Student"/>
    <s v="Stevenshi2007@icloud.com"/>
    <x v="13"/>
    <x v="4"/>
    <s v="Queens"/>
    <s v="Stephen Tsai"/>
    <s v="2024-07-16T08:20:00-04:00"/>
    <s v="Approved"/>
    <m/>
    <m/>
    <x v="0"/>
  </r>
  <r>
    <n v="233122522"/>
    <s v="STEVEN"/>
    <s v="TARIO"/>
    <s v="Male"/>
    <s v="07/03/2024"/>
    <s v="Parent"/>
    <s v="vickytario@hotmail.com"/>
    <x v="6"/>
    <x v="26"/>
    <s v="Bronx"/>
    <s v="Stephen Tsai"/>
    <s v="2024-07-05T17:11:00-04:00"/>
    <s v="Approved"/>
    <m/>
    <m/>
    <x v="0"/>
  </r>
  <r>
    <n v="233470954"/>
    <s v="STEVEN"/>
    <s v="VALDEZ-ORTIZ"/>
    <s v="Male"/>
    <s v="06/27/2024"/>
    <s v="Parent"/>
    <s v="Sabiortiz70@gmail.com"/>
    <x v="16"/>
    <x v="3"/>
    <s v="Bronx"/>
    <s v="Stephen Tsai"/>
    <s v="2024-07-05T17:11:00-04:00"/>
    <s v="Approved"/>
    <m/>
    <m/>
    <x v="0"/>
  </r>
  <r>
    <n v="234618940"/>
    <s v="STEVEN"/>
    <s v="VEGA VEGA"/>
    <s v="Male"/>
    <s v="07/29/2024"/>
    <s v="Parent"/>
    <s v="nubevega123@gmail.com"/>
    <x v="21"/>
    <x v="3"/>
    <s v="Queens"/>
    <s v="Samantha Soto"/>
    <s v="2024-07-29T16:47:00-04:00"/>
    <s v="Approved"/>
    <m/>
    <m/>
    <x v="0"/>
  </r>
  <r>
    <n v="234677433"/>
    <s v="STEVEN"/>
    <s v="ROLLINS"/>
    <s v="Male"/>
    <s v="06/30/2024"/>
    <s v="Parent"/>
    <s v="S.rollins718@yahoo.com"/>
    <x v="5"/>
    <x v="0"/>
    <s v="Brooklyn"/>
    <s v="Stephen Tsai"/>
    <s v="2024-07-05T17:11:00-04:00"/>
    <s v="Approved"/>
    <m/>
    <m/>
    <x v="0"/>
  </r>
  <r>
    <n v="236501060"/>
    <s v="STEVEN"/>
    <s v="TROIA"/>
    <s v="Male"/>
    <s v="07/07/2024"/>
    <s v="Parent"/>
    <s v="Dove1515@Hotmail.com"/>
    <x v="22"/>
    <x v="1"/>
    <s v="StatenIsland"/>
    <s v="Stephen Neglia"/>
    <s v="2024-07-07T19:16:00-04:00"/>
    <s v="Approved"/>
    <m/>
    <m/>
    <x v="0"/>
  </r>
  <r>
    <n v="253617179"/>
    <s v="STEVEN ALEXANDE"/>
    <s v="LAURA GUAMAN"/>
    <s v="Male"/>
    <s v="07/10/2024"/>
    <s v="Student"/>
    <s v="alexanderstevenguaman17@gmail.com"/>
    <x v="27"/>
    <x v="18"/>
    <s v="Brooklyn"/>
    <s v="Sandra Lo"/>
    <s v="2024-07-10T15:04:00-04:00"/>
    <s v="Approved"/>
    <m/>
    <m/>
    <x v="0"/>
  </r>
  <r>
    <n v="253617179"/>
    <s v="STEVEN ALEXANDE"/>
    <s v="LAURA GUAMAN"/>
    <s v="Male"/>
    <s v="07/10/2024"/>
    <s v="Student"/>
    <s v="alexanderstevenguaman17@gmail.com"/>
    <x v="27"/>
    <x v="25"/>
    <s v="Brooklyn"/>
    <s v="Sandra Lo"/>
    <s v="2024-07-10T15:04:00-04:00"/>
    <s v="Approved"/>
    <m/>
    <m/>
    <x v="0"/>
  </r>
  <r>
    <n v="259028272"/>
    <s v="STEVENS"/>
    <s v="PENA SILVERIO"/>
    <s v="Male"/>
    <s v="07/08/2024"/>
    <s v="Student"/>
    <s v="Felixmiguel25@gmail.com"/>
    <x v="11"/>
    <x v="29"/>
    <s v="StatenIsland"/>
    <s v="Stephen Tsai"/>
    <s v="2024-07-08T17:39:00-04:00"/>
    <s v="Approved"/>
    <m/>
    <m/>
    <x v="0"/>
  </r>
  <r>
    <n v="259028272"/>
    <s v="STEVENS"/>
    <s v="PENA SILVERIO"/>
    <s v="Male"/>
    <s v="07/08/2024"/>
    <s v="Student"/>
    <s v="Felixmiguel25@gmail.com"/>
    <x v="11"/>
    <x v="30"/>
    <s v="StatenIsland"/>
    <s v="Stephen Tsai"/>
    <s v="2024-07-08T17:39:00-04:00"/>
    <s v="Approved"/>
    <m/>
    <m/>
    <x v="0"/>
  </r>
  <r>
    <n v="233576420"/>
    <s v="STORI"/>
    <s v="ORTIZ MANN"/>
    <s v="Female"/>
    <s v="07/29/2024"/>
    <s v="Parent"/>
    <s v="L.ortiz8075@gmail.com"/>
    <x v="6"/>
    <x v="27"/>
    <s v="Bronx"/>
    <s v="Sandra Lo"/>
    <s v="2024-07-29T15:00:00-04:00"/>
    <s v="Approved"/>
    <m/>
    <m/>
    <x v="1"/>
  </r>
  <r>
    <n v="233576420"/>
    <s v="STORI"/>
    <s v="ORTIZ MANN"/>
    <s v="Female"/>
    <s v="07/17/2024"/>
    <s v="Parent"/>
    <s v="L.ortiz8075@gmail.com"/>
    <x v="6"/>
    <x v="4"/>
    <s v="Bronx"/>
    <s v="Sandra Lo"/>
    <s v="2024-07-17T12:35:00-04:00"/>
    <s v="Approved"/>
    <m/>
    <m/>
    <x v="1"/>
  </r>
  <r>
    <n v="234159093"/>
    <s v="SUAD"/>
    <s v="MUSOVIC"/>
    <s v="Male"/>
    <s v="07/28/2024"/>
    <s v="Student"/>
    <s v="M.nsea@yahoo.com"/>
    <x v="29"/>
    <x v="12"/>
    <s v="StatenIsland"/>
    <s v="Sandra Lo"/>
    <s v="2024-07-29T10:31:00-04:00"/>
    <s v="Approved"/>
    <m/>
    <m/>
    <x v="0"/>
  </r>
  <r>
    <n v="231128182"/>
    <s v="SUAYLINETT"/>
    <s v="OSLAN"/>
    <s v="Female"/>
    <s v="06/25/2024"/>
    <s v="Parent"/>
    <s v="Joseoslan971@gmail.com"/>
    <x v="16"/>
    <x v="5"/>
    <s v="Bronx"/>
    <s v="Stephen Tsai"/>
    <s v="2024-07-05T17:11:00-04:00"/>
    <s v="Approved"/>
    <m/>
    <m/>
    <x v="0"/>
  </r>
  <r>
    <n v="231128182"/>
    <s v="SUAYLINETT"/>
    <s v="OSLAN"/>
    <s v="Female"/>
    <s v="06/25/2024"/>
    <s v="Parent"/>
    <s v="Joseoslan971@gmail.com"/>
    <x v="16"/>
    <x v="3"/>
    <s v="Bronx"/>
    <s v="Stephen Tsai"/>
    <s v="2024-07-05T17:11:00-04:00"/>
    <s v="Approved"/>
    <m/>
    <m/>
    <x v="0"/>
  </r>
  <r>
    <n v="232927491"/>
    <s v="SUBIKSHA"/>
    <s v="THUSYANTHAN"/>
    <s v="Female"/>
    <s v="06/03/2024"/>
    <s v="Student"/>
    <s v="kamalsanth@yahoo.com"/>
    <x v="34"/>
    <x v="5"/>
    <s v="Queens"/>
    <s v="Sandra Lo"/>
    <s v="2024-06-07T17:43:00-04:00"/>
    <s v="Approved"/>
    <m/>
    <m/>
    <x v="0"/>
  </r>
  <r>
    <n v="232927491"/>
    <s v="SUBIKSHA"/>
    <s v="THUSYANTHAN"/>
    <s v="Female"/>
    <s v="06/03/2024"/>
    <s v="Student"/>
    <s v="kamalsanth@yahoo.com"/>
    <x v="34"/>
    <x v="3"/>
    <s v="Queens"/>
    <s v="Sandra Lo"/>
    <s v="2024-06-07T17:43:00-04:00"/>
    <s v="Approved"/>
    <m/>
    <m/>
    <x v="0"/>
  </r>
  <r>
    <n v="243477833"/>
    <s v="SUFIAN"/>
    <s v="ALRAYASHI"/>
    <s v="Male"/>
    <s v="06/24/2024"/>
    <s v="Parent"/>
    <s v="Sufian201056@gmail.com"/>
    <x v="13"/>
    <x v="1"/>
    <s v="StatenIsland"/>
    <s v="Stephen Tsai"/>
    <s v="2024-07-05T17:11:00-04:00"/>
    <s v="Approved"/>
    <m/>
    <m/>
    <x v="0"/>
  </r>
  <r>
    <n v="243477833"/>
    <s v="SUFIAN"/>
    <s v="ALRAYASHI"/>
    <s v="Male"/>
    <s v="06/24/2024"/>
    <s v="Parent"/>
    <s v="Sufian201056@gmail.com"/>
    <x v="13"/>
    <x v="0"/>
    <s v="StatenIsland"/>
    <s v="Stephen Tsai"/>
    <s v="2024-07-05T17:11:00-04:00"/>
    <s v="Approved"/>
    <m/>
    <m/>
    <x v="0"/>
  </r>
  <r>
    <n v="243837085"/>
    <s v="SUHAIB"/>
    <s v="AHMAD"/>
    <s v="Male"/>
    <s v="06/11/2024"/>
    <s v="Parent"/>
    <s v="m.faaiq1912@gmail.com"/>
    <x v="5"/>
    <x v="6"/>
    <s v="Brooklyn"/>
    <s v="Stephen Tsai"/>
    <s v="2024-07-05T17:11:00-04:00"/>
    <s v="Approved"/>
    <m/>
    <m/>
    <x v="0"/>
  </r>
  <r>
    <n v="243837085"/>
    <s v="SUHAIB"/>
    <s v="AHMAD"/>
    <s v="Male"/>
    <s v="06/11/2024"/>
    <s v="Parent"/>
    <s v="m.faaiq1912@gmail.com"/>
    <x v="5"/>
    <x v="11"/>
    <s v="Brooklyn"/>
    <s v="Stephen Tsai"/>
    <s v="2024-07-05T17:11:00-04:00"/>
    <s v="Approved"/>
    <m/>
    <m/>
    <x v="0"/>
  </r>
  <r>
    <n v="206127656"/>
    <s v="SUHIEL"/>
    <s v="ALI"/>
    <s v="Male"/>
    <s v="07/15/2024"/>
    <s v="Parent"/>
    <s v="naser3@aol.com"/>
    <x v="29"/>
    <x v="12"/>
    <s v="StatenIsland"/>
    <s v="James McCarthy"/>
    <s v="2024-07-15T15:33:00-04:00"/>
    <s v="Approved"/>
    <m/>
    <m/>
    <x v="0"/>
  </r>
  <r>
    <n v="206127656"/>
    <s v="SUHIEL"/>
    <s v="ALI"/>
    <s v="Male"/>
    <s v="07/15/2024"/>
    <s v="Parent"/>
    <s v="naser3@aol.com"/>
    <x v="29"/>
    <x v="4"/>
    <s v="StatenIsland"/>
    <s v="James McCarthy"/>
    <s v="2024-07-15T15:33:00-04:00"/>
    <s v="Approved"/>
    <m/>
    <m/>
    <x v="0"/>
  </r>
  <r>
    <n v="206366759"/>
    <s v="SUKHCHAIN"/>
    <s v="KANG"/>
    <s v="Male"/>
    <s v="06/28/2024"/>
    <s v="Parent"/>
    <s v="Ashwinderkang2017@gmail.com"/>
    <x v="2"/>
    <x v="0"/>
    <s v="Queens"/>
    <s v="Stephen Tsai"/>
    <s v="2024-07-05T17:11:00-04:00"/>
    <s v="Approved"/>
    <m/>
    <m/>
    <x v="0"/>
  </r>
  <r>
    <n v="235188471"/>
    <s v="SUKHPREET"/>
    <s v="ARORA"/>
    <s v="Female"/>
    <s v="06/26/2024"/>
    <s v="Parent"/>
    <s v="mkra1896@gmail.com"/>
    <x v="34"/>
    <x v="25"/>
    <s v="Queens"/>
    <s v="Stephen Tsai"/>
    <s v="2024-07-05T17:11:00-04:00"/>
    <s v="Approved"/>
    <m/>
    <m/>
    <x v="1"/>
  </r>
  <r>
    <n v="238408595"/>
    <s v="SULAIMAN"/>
    <s v="BARAGI"/>
    <s v="Male"/>
    <s v="07/30/2024"/>
    <s v="Parent"/>
    <s v="baragimusa@gmail.com"/>
    <x v="24"/>
    <x v="12"/>
    <s v="Bronx"/>
    <s v="Sandra Lo"/>
    <s v="2024-07-30T17:24:00-04:00"/>
    <s v="Approved"/>
    <m/>
    <m/>
    <x v="0"/>
  </r>
  <r>
    <n v="235061017"/>
    <s v="SULEMAN"/>
    <s v="DIAKITE"/>
    <s v="Male"/>
    <s v="07/26/2024"/>
    <s v="Parent"/>
    <s v="coulibalyf340@gmail.com"/>
    <x v="24"/>
    <x v="18"/>
    <s v="Manhattan"/>
    <s v="Sandra Lo"/>
    <s v="2024-07-26T17:36:00-04:00"/>
    <s v="Approved"/>
    <m/>
    <m/>
    <x v="1"/>
  </r>
  <r>
    <n v="242899888"/>
    <s v="SUMAIYAH"/>
    <s v="WARD"/>
    <s v="Female"/>
    <s v="06/19/2024"/>
    <s v="Parent"/>
    <s v="Sumaiyahward@gmail.com"/>
    <x v="3"/>
    <x v="3"/>
    <s v="Bronx"/>
    <s v="Stephen Tsai"/>
    <s v="2024-07-05T17:11:00-04:00"/>
    <s v="Approved"/>
    <m/>
    <m/>
    <x v="0"/>
  </r>
  <r>
    <n v="242899888"/>
    <s v="SUMAIYAH"/>
    <s v="WARD"/>
    <s v="Female"/>
    <s v="06/19/2024"/>
    <s v="Parent"/>
    <s v="Sumaiyahward@gmail.com"/>
    <x v="3"/>
    <x v="5"/>
    <s v="Bronx"/>
    <s v="Stephen Tsai"/>
    <s v="2024-07-05T17:11:00-04:00"/>
    <s v="Approved"/>
    <m/>
    <m/>
    <x v="0"/>
  </r>
  <r>
    <n v="206192015"/>
    <s v="SUMAYA"/>
    <s v="ISLAM"/>
    <s v="Female"/>
    <s v="07/18/2024"/>
    <s v="Parent"/>
    <s v="mhi456@gmail.com"/>
    <x v="12"/>
    <x v="28"/>
    <s v="Queens"/>
    <s v="Sandra Lo"/>
    <s v="2024-07-18T19:00:00-04:00"/>
    <s v="Approved"/>
    <m/>
    <m/>
    <x v="0"/>
  </r>
  <r>
    <n v="206192015"/>
    <s v="SUMAYA"/>
    <s v="ISLAM"/>
    <s v="Female"/>
    <s v="07/18/2024"/>
    <s v="Parent"/>
    <s v="mhi456@gmail.com"/>
    <x v="6"/>
    <x v="18"/>
    <s v="Queens"/>
    <s v="Sandra Lo"/>
    <s v="2024-07-18T19:00:00-04:00"/>
    <s v="Approved"/>
    <m/>
    <m/>
    <x v="0"/>
  </r>
  <r>
    <n v="100711037"/>
    <s v="SUMMER"/>
    <s v="STANCAMPIANO"/>
    <s v="Female"/>
    <s v="07/08/2024"/>
    <s v="Student"/>
    <s v="szouli723@aol.com"/>
    <x v="9"/>
    <x v="4"/>
    <s v="StatenIsland"/>
    <s v="Stephen Tsai"/>
    <s v="2024-07-09T10:15:00-04:00"/>
    <s v="Approved"/>
    <m/>
    <m/>
    <x v="0"/>
  </r>
  <r>
    <n v="233433663"/>
    <s v="SUMMER"/>
    <s v="JOHNSON"/>
    <s v="Female"/>
    <s v="07/03/2024"/>
    <s v="Student"/>
    <s v="alisongj@msn.com"/>
    <x v="30"/>
    <x v="4"/>
    <s v="Brooklyn"/>
    <s v="Stephen Tsai"/>
    <s v="2024-07-05T17:11:00-04:00"/>
    <s v="Approved"/>
    <m/>
    <m/>
    <x v="1"/>
  </r>
  <r>
    <n v="234619054"/>
    <s v="SUMMER"/>
    <s v="JOHNSON"/>
    <s v="Female"/>
    <s v="06/30/2024"/>
    <s v="Parent"/>
    <s v="Rmoffitt1@yahoo.com"/>
    <x v="9"/>
    <x v="3"/>
    <s v="StatenIsland"/>
    <s v="Stephen Tsai"/>
    <s v="2024-07-05T17:11:00-04:00"/>
    <s v="Approved"/>
    <m/>
    <m/>
    <x v="0"/>
  </r>
  <r>
    <n v="100711037"/>
    <s v="SUMMER"/>
    <s v="STANCAMPIANO"/>
    <s v="Female"/>
    <s v="07/08/2024"/>
    <s v="Student"/>
    <s v="szouli723@aol.com"/>
    <x v="9"/>
    <x v="12"/>
    <s v="StatenIsland"/>
    <s v="Stephen Tsai"/>
    <s v="2024-07-09T10:15:00-04:00"/>
    <s v="Approved"/>
    <m/>
    <m/>
    <x v="0"/>
  </r>
  <r>
    <n v="233433663"/>
    <s v="SUMMER"/>
    <s v="JOHNSON"/>
    <s v="Female"/>
    <s v="07/03/2024"/>
    <s v="Student"/>
    <s v="alisongj@msn.com"/>
    <x v="30"/>
    <x v="11"/>
    <s v="Brooklyn"/>
    <s v="Stephen Tsai"/>
    <s v="2024-07-05T17:11:00-04:00"/>
    <s v="Approved"/>
    <m/>
    <m/>
    <x v="1"/>
  </r>
  <r>
    <n v="234619054"/>
    <s v="SUMMER"/>
    <s v="JOHNSON"/>
    <s v="Female"/>
    <s v="06/30/2024"/>
    <s v="Parent"/>
    <s v="Rmoffitt1@yahoo.com"/>
    <x v="9"/>
    <x v="5"/>
    <s v="StatenIsland"/>
    <s v="Stephen Tsai"/>
    <s v="2024-07-05T17:11:00-04:00"/>
    <s v="Approved"/>
    <m/>
    <m/>
    <x v="0"/>
  </r>
  <r>
    <n v="232959114"/>
    <s v="SUNIL"/>
    <s v="MOHAMMED"/>
    <s v="Male"/>
    <s v="07/21/2024"/>
    <s v="Parent"/>
    <s v="wakusaki1@yahoo.com"/>
    <x v="3"/>
    <x v="18"/>
    <s v="Bronx"/>
    <s v="Sandra Lo"/>
    <s v="2024-07-22T10:29:00-04:00"/>
    <s v="Approved"/>
    <m/>
    <m/>
    <x v="0"/>
  </r>
  <r>
    <n v="239833403"/>
    <s v="SUNNY"/>
    <s v="CHEN"/>
    <s v="Female"/>
    <s v="06/03/2024"/>
    <s v="Parent"/>
    <s v="4Jzhou66888@gmail.com"/>
    <x v="12"/>
    <x v="16"/>
    <s v="Queens"/>
    <s v="Sandra Lo"/>
    <s v="2024-06-07T17:43:00-04:00"/>
    <s v="Approved"/>
    <m/>
    <m/>
    <x v="0"/>
  </r>
  <r>
    <n v="238243471"/>
    <s v="SUNSHINE"/>
    <s v="BOLUWADE"/>
    <s v="Male"/>
    <s v="07/24/2024"/>
    <s v="Parent"/>
    <s v="fembos@gmail.com"/>
    <x v="2"/>
    <x v="12"/>
    <s v="Queens"/>
    <s v="Sandra Lo"/>
    <s v="2024-07-24T17:52:00-04:00"/>
    <s v="Approved"/>
    <m/>
    <m/>
    <x v="1"/>
  </r>
  <r>
    <n v="238907638"/>
    <s v="SURAJ"/>
    <s v="KALLICHARRAN"/>
    <s v="Male"/>
    <s v="07/16/2024"/>
    <s v="Parent"/>
    <s v="Quacyarmstrong83@icloud.com"/>
    <x v="30"/>
    <x v="0"/>
    <s v="Brooklyn"/>
    <s v="Sandra Lo"/>
    <s v="2024-07-17T09:46:00-04:00"/>
    <s v="Approved"/>
    <m/>
    <m/>
    <x v="1"/>
  </r>
  <r>
    <n v="224251108"/>
    <s v="SURI"/>
    <s v="HERNANDEZ"/>
    <s v="Female"/>
    <s v="06/14/2024"/>
    <s v="Parent"/>
    <s v="anelhernandez09@gmail.com"/>
    <x v="23"/>
    <x v="24"/>
    <s v="Queens"/>
    <s v="Stephen Tsai"/>
    <s v="2024-07-05T17:11:00-04:00"/>
    <s v="Approved"/>
    <m/>
    <m/>
    <x v="0"/>
  </r>
  <r>
    <n v="224251108"/>
    <s v="SURI"/>
    <s v="HERNANDEZ"/>
    <s v="Female"/>
    <s v="06/14/2024"/>
    <s v="Parent"/>
    <s v="anelhernandez09@gmail.com"/>
    <x v="2"/>
    <x v="5"/>
    <s v="Queens"/>
    <s v="Stephen Tsai"/>
    <s v="2024-07-05T17:11:00-04:00"/>
    <s v="Approved"/>
    <m/>
    <m/>
    <x v="0"/>
  </r>
  <r>
    <n v="234480689"/>
    <s v="SURID"/>
    <s v="SOPNIL"/>
    <s v="Male"/>
    <s v="07/12/2024"/>
    <s v="Parent"/>
    <s v="islam.rokshana@yahoo.com"/>
    <x v="8"/>
    <x v="4"/>
    <s v="Queens"/>
    <s v="Stephen Tsai"/>
    <s v="2024-07-13T13:18:00-04:00"/>
    <s v="Approved"/>
    <m/>
    <m/>
    <x v="0"/>
  </r>
  <r>
    <n v="231094509"/>
    <s v="SUSANA FRANCESC"/>
    <s v="LATINO"/>
    <s v="Female"/>
    <s v="07/08/2024"/>
    <s v="Parent"/>
    <s v="roselatino@gmail.com"/>
    <x v="6"/>
    <x v="26"/>
    <s v="Brooklyn"/>
    <s v="Sandra Lo"/>
    <s v="2024-07-08T10:09:00-04:00"/>
    <s v="Approved"/>
    <m/>
    <m/>
    <x v="1"/>
  </r>
  <r>
    <n v="203791330"/>
    <s v="SUSANNA"/>
    <s v="OSEI"/>
    <s v="Female"/>
    <s v="07/29/2024"/>
    <s v="Parent"/>
    <s v="alice85@yahoo.com"/>
    <x v="16"/>
    <x v="32"/>
    <s v="Bronx"/>
    <s v="Sandra Lo"/>
    <s v="2024-07-29T16:26:00-04:00"/>
    <s v="Approved"/>
    <m/>
    <m/>
    <x v="0"/>
  </r>
  <r>
    <n v="208510248"/>
    <s v="SYDNEY"/>
    <s v="CAO"/>
    <s v="Female"/>
    <s v="07/27/2024"/>
    <s v="Parent"/>
    <s v="Huixiali21086@gmail.com"/>
    <x v="21"/>
    <x v="19"/>
    <s v="Queens"/>
    <s v="Sandra Lo"/>
    <s v="2024-07-29T10:31:00-04:00"/>
    <s v="Approved"/>
    <m/>
    <m/>
    <x v="0"/>
  </r>
  <r>
    <n v="233592989"/>
    <s v="SYDNEY"/>
    <s v="LICHTMAN"/>
    <s v="Female"/>
    <s v="06/03/2024"/>
    <s v="Student"/>
    <s v="boboo512@aol.com"/>
    <x v="9"/>
    <x v="14"/>
    <s v="StatenIsland"/>
    <s v="Sandra Lo"/>
    <s v="2024-06-07T17:43:00-04:00"/>
    <s v="Approved"/>
    <m/>
    <m/>
    <x v="1"/>
  </r>
  <r>
    <n v="237379227"/>
    <s v="SYDNEY"/>
    <s v="AVILA"/>
    <s v="Female"/>
    <s v="06/10/2024"/>
    <s v="Parent"/>
    <s v="still1922@aol.com"/>
    <x v="26"/>
    <x v="3"/>
    <s v="Brooklyn"/>
    <s v="Stephen Tsai"/>
    <s v="2024-07-05T17:11:00-04:00"/>
    <s v="Approved"/>
    <m/>
    <m/>
    <x v="0"/>
  </r>
  <r>
    <n v="242020931"/>
    <s v="SYDNEY"/>
    <s v="ISLAS"/>
    <s v="Female"/>
    <s v="07/14/2024"/>
    <s v="Parent"/>
    <s v="mjislas13@gmail.com"/>
    <x v="22"/>
    <x v="24"/>
    <s v="Manhattan"/>
    <s v="Stephen Tsai"/>
    <s v="2024-07-15T09:43:00-04:00"/>
    <s v="Approved"/>
    <m/>
    <m/>
    <x v="0"/>
  </r>
  <r>
    <n v="233592989"/>
    <s v="SYDNEY"/>
    <s v="LICHTMAN"/>
    <s v="Female"/>
    <s v="06/03/2024"/>
    <s v="Student"/>
    <s v="boboo512@aol.com"/>
    <x v="9"/>
    <x v="10"/>
    <s v="StatenIsland"/>
    <s v="Sandra Lo"/>
    <s v="2024-07-09T15:37:00-04:00"/>
    <s v="Approved"/>
    <m/>
    <m/>
    <x v="1"/>
  </r>
  <r>
    <n v="237379227"/>
    <s v="SYDNEY"/>
    <s v="AVILA"/>
    <s v="Female"/>
    <s v="06/10/2024"/>
    <s v="Parent"/>
    <s v="still1922@aol.com"/>
    <x v="26"/>
    <x v="5"/>
    <s v="Brooklyn"/>
    <s v="Stephen Tsai"/>
    <s v="2024-07-05T17:11:00-04:00"/>
    <s v="Approved"/>
    <m/>
    <m/>
    <x v="0"/>
  </r>
  <r>
    <n v="242020931"/>
    <s v="SYDNEY"/>
    <s v="ISLAS"/>
    <s v="Female"/>
    <s v="07/14/2024"/>
    <s v="Parent"/>
    <s v="mjislas13@gmail.com"/>
    <x v="28"/>
    <x v="38"/>
    <s v="Manhattan"/>
    <s v="Stephen Tsai"/>
    <s v="2024-07-15T09:43:00-04:00"/>
    <s v="Approved"/>
    <m/>
    <m/>
    <x v="0"/>
  </r>
  <r>
    <n v="250029341"/>
    <s v="SYED"/>
    <s v="KAZMI"/>
    <s v="Male"/>
    <s v="07/10/2024"/>
    <s v="Parent"/>
    <s v="Kazmizohaib69@gmail.com"/>
    <x v="11"/>
    <x v="0"/>
    <s v="StatenIsland"/>
    <s v="Sandra Lo"/>
    <s v="2024-07-10T15:04:00-04:00"/>
    <s v="Approved"/>
    <m/>
    <m/>
    <x v="0"/>
  </r>
  <r>
    <n v="250029341"/>
    <s v="SYED"/>
    <s v="KAZMI"/>
    <s v="Male"/>
    <s v="07/10/2024"/>
    <s v="Parent"/>
    <s v="Kazmizohaib69@gmail.com"/>
    <x v="11"/>
    <x v="1"/>
    <s v="StatenIsland"/>
    <s v="Sandra Lo"/>
    <s v="2024-07-10T15:04:00-04:00"/>
    <s v="Approved"/>
    <m/>
    <m/>
    <x v="0"/>
  </r>
  <r>
    <n v="237764923"/>
    <s v="SYED UMAIR"/>
    <s v="MAHMOOD"/>
    <s v="Male"/>
    <s v="06/16/2024"/>
    <s v="Parent"/>
    <s v="mahmoodaliya254@gmail.com"/>
    <x v="15"/>
    <x v="18"/>
    <s v="Brooklyn"/>
    <s v="Stephen Tsai"/>
    <s v="2024-07-05T17:11:00-04:00"/>
    <s v="Approved"/>
    <m/>
    <m/>
    <x v="0"/>
  </r>
  <r>
    <n v="240934497"/>
    <s v="SYED-QASIM"/>
    <s v="ALI"/>
    <s v="Male"/>
    <s v="07/17/2024"/>
    <s v="Parent"/>
    <s v="SYEDQASIMA2789@NYCSTUDENTS.NET"/>
    <x v="22"/>
    <x v="1"/>
    <s v="StatenIsland"/>
    <s v="Stephen Neglia"/>
    <s v="2024-07-17T17:24:00-04:00"/>
    <s v="Approved"/>
    <m/>
    <m/>
    <x v="0"/>
  </r>
  <r>
    <n v="240934497"/>
    <s v="SYED-QASIM"/>
    <s v="ALI"/>
    <s v="Male"/>
    <s v="07/17/2024"/>
    <s v="Parent"/>
    <s v="SYEDQASIMA2789@NYCSTUDENTS.NET"/>
    <x v="22"/>
    <x v="0"/>
    <s v="StatenIsland"/>
    <s v="Stephen Neglia"/>
    <s v="2024-07-17T17:24:00-04:00"/>
    <s v="Approved"/>
    <m/>
    <m/>
    <x v="0"/>
  </r>
  <r>
    <n v="234479855"/>
    <s v="SYLAS"/>
    <s v="LI"/>
    <s v="Male"/>
    <s v="06/28/2024"/>
    <s v="Parent"/>
    <s v="yoyo77go@hotmail.com"/>
    <x v="34"/>
    <x v="5"/>
    <s v="Queens"/>
    <s v="Stephen Tsai"/>
    <s v="2024-07-05T17:11:00-04:00"/>
    <s v="Approved"/>
    <m/>
    <m/>
    <x v="0"/>
  </r>
  <r>
    <n v="234479855"/>
    <s v="SYLAS"/>
    <s v="LI"/>
    <s v="Male"/>
    <s v="06/28/2024"/>
    <s v="Parent"/>
    <s v="yoyo77go@hotmail.com"/>
    <x v="34"/>
    <x v="3"/>
    <s v="Queens"/>
    <s v="Stephen Tsai"/>
    <s v="2024-07-05T17:11:00-04:00"/>
    <s v="Approved"/>
    <m/>
    <m/>
    <x v="0"/>
  </r>
  <r>
    <n v="231739079"/>
    <s v="SYLMIA"/>
    <s v="WRIGHT"/>
    <s v="Female"/>
    <s v="07/16/2024"/>
    <s v="Parent"/>
    <s v="myatcfy@gmail.com"/>
    <x v="13"/>
    <x v="38"/>
    <s v="Brooklyn"/>
    <s v="Nga Warren"/>
    <s v="2024-07-16T00:00:00-04:00"/>
    <s v="Approved"/>
    <m/>
    <m/>
    <x v="0"/>
  </r>
  <r>
    <n v="231739079"/>
    <s v="SYLMIA"/>
    <s v="WRIGHT"/>
    <s v="Female"/>
    <s v="07/16/2024"/>
    <s v="Parent"/>
    <s v="myatcfy@gmail.com"/>
    <x v="13"/>
    <x v="37"/>
    <s v="Brooklyn"/>
    <s v="Nga Warren"/>
    <s v="2024-07-16T00:00:00-04:00"/>
    <s v="Approved"/>
    <m/>
    <m/>
    <x v="0"/>
  </r>
  <r>
    <n v="227319167"/>
    <s v="SYMONE"/>
    <s v="TODMAN"/>
    <s v="Female"/>
    <s v="06/06/2024"/>
    <s v="Student"/>
    <s v="mony224@icloud.com"/>
    <x v="5"/>
    <x v="6"/>
    <s v="Brooklyn"/>
    <s v="Sandra Lo"/>
    <s v="2024-06-07T17:43:00-04:00"/>
    <s v="Approved"/>
    <m/>
    <m/>
    <x v="0"/>
  </r>
  <r>
    <n v="237951900"/>
    <s v="SYNCERE"/>
    <s v="HOLLAND"/>
    <s v="Male"/>
    <s v="06/14/2024"/>
    <s v="Student"/>
    <s v="hollandsyncere123@gmail.com"/>
    <x v="11"/>
    <x v="12"/>
    <s v="StatenIsland"/>
    <s v="Stephen Tsai"/>
    <s v="2024-07-05T17:11:00-04:00"/>
    <s v="Approved"/>
    <m/>
    <m/>
    <x v="0"/>
  </r>
  <r>
    <n v="237951900"/>
    <s v="SYNCERE"/>
    <s v="HOLLAND"/>
    <s v="Male"/>
    <s v="06/14/2024"/>
    <s v="Student"/>
    <s v="hollandsyncere123@gmail.com"/>
    <x v="11"/>
    <x v="4"/>
    <s v="StatenIsland"/>
    <s v="Stephen Tsai"/>
    <s v="2024-07-05T17:11:00-04:00"/>
    <s v="Approved"/>
    <m/>
    <m/>
    <x v="0"/>
  </r>
  <r>
    <n v="214258261"/>
    <s v="SYNIAH"/>
    <s v="NIXON"/>
    <s v="Female"/>
    <s v="07/09/2024"/>
    <s v="Parent"/>
    <s v="Ewok6160@gmail.com"/>
    <x v="7"/>
    <x v="39"/>
    <s v="Queens"/>
    <s v="Stephen Tsai"/>
    <s v="2024-07-09T10:16:00-04:00"/>
    <s v="Approved"/>
    <m/>
    <m/>
    <x v="0"/>
  </r>
  <r>
    <n v="214258261"/>
    <s v="SYNIAH"/>
    <s v="NIXON"/>
    <s v="Female"/>
    <s v="07/09/2024"/>
    <s v="Parent"/>
    <s v="Ewok6160@gmail.com"/>
    <x v="7"/>
    <x v="44"/>
    <s v="Queens"/>
    <s v="Stephen Tsai"/>
    <s v="2024-07-09T10:16:00-04:00"/>
    <s v="Approved"/>
    <m/>
    <m/>
    <x v="0"/>
  </r>
  <r>
    <n v="209688837"/>
    <s v="SYNNAI"/>
    <s v="BLAKE"/>
    <s v="Female"/>
    <s v="07/02/2024"/>
    <s v="Parent"/>
    <s v="mr.sheablake@gmail.com"/>
    <x v="7"/>
    <x v="22"/>
    <s v="Queens"/>
    <s v="Stephen Tsai"/>
    <s v="2024-07-04T10:02:00-04:00"/>
    <s v="Denied"/>
    <m/>
    <m/>
    <x v="0"/>
  </r>
  <r>
    <n v="209688837"/>
    <s v="SYNNAI"/>
    <s v="BLAKE"/>
    <s v="Female"/>
    <s v="07/16/2024"/>
    <s v="Parent"/>
    <s v="synnaib511@gmail.com"/>
    <x v="7"/>
    <x v="21"/>
    <s v="Queens"/>
    <s v="Omar Turnage"/>
    <s v="2024-07-16T15:19:00-04:00"/>
    <s v="Approved"/>
    <m/>
    <m/>
    <x v="0"/>
  </r>
  <r>
    <n v="209688837"/>
    <s v="SYNNAI"/>
    <s v="BLAKE"/>
    <s v="Female"/>
    <s v="07/16/2024"/>
    <s v="Parent"/>
    <s v="synnaib511@gmail.com"/>
    <x v="7"/>
    <x v="40"/>
    <s v="Queens"/>
    <s v="Omar Turnage"/>
    <s v="2024-07-16T15:19:00-04:00"/>
    <s v="Approved"/>
    <m/>
    <m/>
    <x v="0"/>
  </r>
  <r>
    <n v="209688837"/>
    <s v="SYNNAI"/>
    <s v="BLAKE"/>
    <s v="Female"/>
    <s v="07/02/2024"/>
    <s v="Parent"/>
    <s v="mr.sheablake@gmail.com"/>
    <x v="7"/>
    <x v="19"/>
    <s v="Queens"/>
    <s v="Stephen Tsai"/>
    <s v="2024-07-04T10:02:00-04:00"/>
    <s v="Denied"/>
    <m/>
    <m/>
    <x v="0"/>
  </r>
  <r>
    <n v="253730550"/>
    <s v="TADEANO"/>
    <s v="CHRISTIAN"/>
    <s v="Male"/>
    <s v="08/01/2024"/>
    <s v="Parent"/>
    <s v="tadeanoc@gmail.com"/>
    <x v="7"/>
    <x v="18"/>
    <s v="Queens"/>
    <s v="Sandra Lo"/>
    <s v="2024-08-02T21:08:00-04:00"/>
    <s v="Approved"/>
    <m/>
    <m/>
    <x v="0"/>
  </r>
  <r>
    <n v="232599704"/>
    <s v="TAELYNN MARIE"/>
    <s v="PORTER"/>
    <s v="Female"/>
    <s v="07/13/2024"/>
    <s v="Parent"/>
    <s v="Hmarie03@gmail.com"/>
    <x v="27"/>
    <x v="6"/>
    <s v="Brooklyn"/>
    <s v="Stephen Tsai"/>
    <s v="2024-07-13T13:18:00-04:00"/>
    <s v="Approved"/>
    <m/>
    <m/>
    <x v="0"/>
  </r>
  <r>
    <n v="236177275"/>
    <s v="TAFARI"/>
    <s v="CAMPBELL"/>
    <s v="Male"/>
    <s v="07/16/2024"/>
    <s v="Parent"/>
    <s v="Tontalaya@yahoo.com"/>
    <x v="3"/>
    <x v="0"/>
    <s v="Bronx"/>
    <s v="Sandra Lo"/>
    <s v="2024-07-16T15:10:00-04:00"/>
    <s v="Approved"/>
    <m/>
    <m/>
    <x v="0"/>
  </r>
  <r>
    <n v="240128124"/>
    <s v="TAFARI"/>
    <s v="CUFFY"/>
    <s v="Male"/>
    <s v="07/04/2024"/>
    <s v="Parent"/>
    <s v="c.hookumchand84@gmail.com"/>
    <x v="13"/>
    <x v="0"/>
    <s v="Queens"/>
    <s v="Stephen Tsai"/>
    <s v="2024-07-05T17:11:00-04:00"/>
    <s v="Approved"/>
    <m/>
    <m/>
    <x v="1"/>
  </r>
  <r>
    <n v="236177275"/>
    <s v="TAFARI"/>
    <s v="CAMPBELL"/>
    <s v="Male"/>
    <s v="07/16/2024"/>
    <s v="Parent"/>
    <s v="Tontalaya@yahoo.com"/>
    <x v="3"/>
    <x v="12"/>
    <s v="Bronx"/>
    <s v="Sandra Lo"/>
    <s v="2024-07-16T15:10:00-04:00"/>
    <s v="Approved"/>
    <m/>
    <m/>
    <x v="0"/>
  </r>
  <r>
    <n v="240128124"/>
    <s v="TAFARI"/>
    <s v="CUFFY"/>
    <s v="Male"/>
    <s v="07/04/2024"/>
    <s v="Parent"/>
    <s v="c.hookumchand84@gmail.com"/>
    <x v="13"/>
    <x v="1"/>
    <s v="Queens"/>
    <s v="Stephen Tsai"/>
    <s v="2024-07-05T17:11:00-04:00"/>
    <s v="Approved"/>
    <m/>
    <m/>
    <x v="1"/>
  </r>
  <r>
    <n v="236500633"/>
    <s v="TAHA"/>
    <s v="HAMOUD"/>
    <s v="Male"/>
    <s v="07/18/2024"/>
    <s v="Parent"/>
    <s v="HAMOUDBUTHAYNA@GMAIL.COM"/>
    <x v="22"/>
    <x v="5"/>
    <s v="StatenIsland"/>
    <s v="Stephen Neglia"/>
    <s v="2024-07-18T15:40:00-04:00"/>
    <s v="Approved"/>
    <m/>
    <m/>
    <x v="0"/>
  </r>
  <r>
    <n v="240916486"/>
    <s v="TAHIA"/>
    <s v="SULTANA"/>
    <s v="Female"/>
    <s v="06/07/2024"/>
    <s v="Parent"/>
    <s v="tahiasultana118@gmail.com"/>
    <x v="21"/>
    <x v="21"/>
    <s v="Bronx"/>
    <s v="Stephen Tsai"/>
    <s v="2024-07-05T17:11:00-04:00"/>
    <s v="Approved"/>
    <m/>
    <m/>
    <x v="0"/>
  </r>
  <r>
    <n v="221086309"/>
    <s v="TAHIM"/>
    <s v="MIAH"/>
    <s v="Male"/>
    <s v="07/31/2024"/>
    <s v="Parent"/>
    <s v="tasnimsifa818@gmail.com"/>
    <x v="31"/>
    <x v="18"/>
    <s v="Queens"/>
    <s v="Sandra Lo"/>
    <s v="2024-07-31T17:07:00-04:00"/>
    <s v="Approved"/>
    <m/>
    <m/>
    <x v="0"/>
  </r>
  <r>
    <n v="238138408"/>
    <s v="TAHIR"/>
    <s v="BHUIYAN"/>
    <s v="Male"/>
    <s v="07/12/2024"/>
    <s v="Parent"/>
    <s v="lutfun.noorjahan31@gmail.com"/>
    <x v="13"/>
    <x v="4"/>
    <s v="Queens"/>
    <s v="Sandra Lo"/>
    <s v="2024-07-12T22:40:00-04:00"/>
    <s v="Approved"/>
    <m/>
    <m/>
    <x v="0"/>
  </r>
  <r>
    <n v="220984769"/>
    <s v="TAHORIM"/>
    <s v="TAOHID"/>
    <s v="Male"/>
    <s v="07/10/2024"/>
    <s v="Parent"/>
    <s v="taouwu@gmail.com"/>
    <x v="14"/>
    <x v="11"/>
    <s v="Bronx"/>
    <s v="Sandra Lo"/>
    <s v="2024-07-10T22:15:00-04:00"/>
    <s v="Approved"/>
    <m/>
    <m/>
    <x v="0"/>
  </r>
  <r>
    <n v="233158021"/>
    <s v="TAINA"/>
    <s v="MARTINEZ"/>
    <s v="Female"/>
    <s v="06/11/2024"/>
    <s v="Parent"/>
    <s v="Tainamartinez092307@gmail.com"/>
    <x v="4"/>
    <x v="17"/>
    <s v="Brooklyn"/>
    <s v="Stephen Tsai"/>
    <s v="2024-07-05T17:11:00-04:00"/>
    <s v="Approved"/>
    <m/>
    <m/>
    <x v="0"/>
  </r>
  <r>
    <n v="224594325"/>
    <s v="TAIVON"/>
    <s v="WRIGHT"/>
    <s v="Male"/>
    <s v="08/05/2024"/>
    <s v="Parent"/>
    <s v="rupiahs.helots-0e@icloud.com"/>
    <x v="16"/>
    <x v="12"/>
    <s v="Bronx"/>
    <s v="Mouath Abufarah"/>
    <s v="2024-08-05T14:50:00-04:00"/>
    <s v="Approved"/>
    <m/>
    <m/>
    <x v="0"/>
  </r>
  <r>
    <n v="240570622"/>
    <s v="TAIWO AJIBOLA"/>
    <s v="SUBULOYE"/>
    <s v="Female"/>
    <s v="06/30/2024"/>
    <s v="Student"/>
    <s v="taiwosubuloye354@gmail.com"/>
    <x v="13"/>
    <x v="28"/>
    <s v="Brooklyn"/>
    <s v="Loweye Diedro"/>
    <s v="2024-07-05T16:26:00-04:00"/>
    <s v="Approved"/>
    <m/>
    <m/>
    <x v="0"/>
  </r>
  <r>
    <n v="240570622"/>
    <s v="TAIWO AJIBOLA"/>
    <s v="SUBULOYE"/>
    <s v="Female"/>
    <s v="06/30/2024"/>
    <s v="Student"/>
    <s v="taiwosubuloye354@gmail.com"/>
    <x v="32"/>
    <x v="27"/>
    <s v="Brooklyn"/>
    <s v="Loweye Diedro"/>
    <s v="2024-07-05T16:26:00-04:00"/>
    <s v="Approved"/>
    <m/>
    <m/>
    <x v="0"/>
  </r>
  <r>
    <n v="234104578"/>
    <s v="TAIYO"/>
    <s v="HABU"/>
    <s v="Male"/>
    <s v="06/04/2024"/>
    <s v="Parent"/>
    <s v="y33110@gmail.com"/>
    <x v="17"/>
    <x v="5"/>
    <s v="Queens"/>
    <s v="Sandra Lo"/>
    <s v="2024-06-07T17:43:00-04:00"/>
    <s v="Approved"/>
    <m/>
    <m/>
    <x v="0"/>
  </r>
  <r>
    <n v="237564034"/>
    <s v="TAIYO"/>
    <s v="NATHAN"/>
    <s v="Male"/>
    <s v="07/23/2024"/>
    <s v="Parent"/>
    <s v="inasiapelle@gmail.com"/>
    <x v="20"/>
    <x v="12"/>
    <s v="Bronx"/>
    <s v="Sandra Lo"/>
    <s v="2024-07-23T16:35:00-04:00"/>
    <s v="Approved"/>
    <m/>
    <m/>
    <x v="0"/>
  </r>
  <r>
    <n v="234104578"/>
    <s v="TAIYO"/>
    <s v="HABU"/>
    <s v="Male"/>
    <s v="06/04/2024"/>
    <s v="Parent"/>
    <s v="y33110@gmail.com"/>
    <x v="17"/>
    <x v="12"/>
    <s v="Queens"/>
    <s v="Sandra Lo"/>
    <s v="2024-06-07T17:43:00-04:00"/>
    <s v="Approved"/>
    <m/>
    <m/>
    <x v="0"/>
  </r>
  <r>
    <n v="237564034"/>
    <s v="TAIYO"/>
    <s v="NATHAN"/>
    <s v="Male"/>
    <s v="07/23/2024"/>
    <s v="Parent"/>
    <s v="inasiapelle@gmail.com"/>
    <x v="20"/>
    <x v="4"/>
    <s v="Bronx"/>
    <s v="Sandra Lo"/>
    <s v="2024-07-23T16:35:00-04:00"/>
    <s v="Approved"/>
    <m/>
    <m/>
    <x v="0"/>
  </r>
  <r>
    <n v="257716696"/>
    <s v="TAJAY"/>
    <s v="ROSE"/>
    <s v="Male"/>
    <s v="06/12/2024"/>
    <s v="Parent"/>
    <s v="tajayr4@nycstudents.net"/>
    <x v="3"/>
    <x v="7"/>
    <s v="Bronx"/>
    <s v="Stephen Tsai"/>
    <s v="2024-07-05T17:11:00-04:00"/>
    <s v="Approved"/>
    <m/>
    <m/>
    <x v="0"/>
  </r>
  <r>
    <n v="207346073"/>
    <s v="TAJNUBA"/>
    <s v="CHOWDHURY"/>
    <s v="Female"/>
    <s v="06/06/2024"/>
    <s v="Parent"/>
    <s v="tajnubachowdhury@gmail.com"/>
    <x v="34"/>
    <x v="3"/>
    <s v="Queens"/>
    <s v="Sandra Lo"/>
    <s v="2024-06-07T17:43:00-04:00"/>
    <s v="Approved"/>
    <m/>
    <m/>
    <x v="0"/>
  </r>
  <r>
    <n v="232237719"/>
    <s v="TAJUNAY"/>
    <s v="LAWSON"/>
    <s v="Female"/>
    <s v="07/12/2024"/>
    <s v="Parent"/>
    <s v="wickerlataviar@gmail.com"/>
    <x v="13"/>
    <x v="27"/>
    <s v="Queens"/>
    <s v="Sandra Lo"/>
    <s v="2024-07-12T15:33:00-04:00"/>
    <s v="Approved"/>
    <m/>
    <m/>
    <x v="1"/>
  </r>
  <r>
    <n v="232237719"/>
    <s v="TAJUNAY"/>
    <s v="LAWSON"/>
    <s v="Female"/>
    <s v="07/12/2024"/>
    <s v="Parent"/>
    <s v="wickerlataviar@gmail.com"/>
    <x v="27"/>
    <x v="26"/>
    <s v="Queens"/>
    <s v="Sandra Lo"/>
    <s v="2024-07-12T15:33:00-04:00"/>
    <s v="Approved"/>
    <m/>
    <m/>
    <x v="1"/>
  </r>
  <r>
    <n v="235649423"/>
    <s v="TALIA"/>
    <s v="NEDD"/>
    <s v="Female"/>
    <s v="06/30/2024"/>
    <s v="Parent"/>
    <s v="erekanedd@hotmail.com"/>
    <x v="26"/>
    <x v="31"/>
    <s v="Brooklyn"/>
    <s v="Stephen Tsai"/>
    <s v="2024-07-05T17:11:00-04:00"/>
    <s v="Approved"/>
    <m/>
    <m/>
    <x v="0"/>
  </r>
  <r>
    <n v="239901747"/>
    <s v="TALIA"/>
    <s v="MCBEAN"/>
    <s v="Female"/>
    <s v="06/03/2024"/>
    <s v="Student"/>
    <s v="yonettemaynardlpn@gmail.com"/>
    <x v="34"/>
    <x v="3"/>
    <s v="Queens"/>
    <s v="Sandra Lo"/>
    <s v="2024-06-07T17:43:00-04:00"/>
    <s v="Approved"/>
    <m/>
    <m/>
    <x v="0"/>
  </r>
  <r>
    <n v="235649423"/>
    <s v="TALIA"/>
    <s v="NEDD"/>
    <s v="Female"/>
    <s v="06/30/2024"/>
    <s v="Parent"/>
    <s v="erekanedd@hotmail.com"/>
    <x v="26"/>
    <x v="9"/>
    <s v="Brooklyn"/>
    <s v="Stephen Tsai"/>
    <s v="2024-07-05T17:11:00-04:00"/>
    <s v="Approved"/>
    <m/>
    <m/>
    <x v="0"/>
  </r>
  <r>
    <n v="239901747"/>
    <s v="TALIA"/>
    <s v="MCBEAN"/>
    <s v="Female"/>
    <s v="06/03/2024"/>
    <s v="Student"/>
    <s v="yonettemaynardlpn@gmail.com"/>
    <x v="34"/>
    <x v="5"/>
    <s v="Queens"/>
    <s v="Sandra Lo"/>
    <s v="2024-06-07T17:43:00-04:00"/>
    <s v="Approved"/>
    <m/>
    <m/>
    <x v="0"/>
  </r>
  <r>
    <n v="208599100"/>
    <s v="TALIYAH"/>
    <s v="DAVIS"/>
    <s v="Female"/>
    <s v="06/03/2024"/>
    <s v="Parent"/>
    <s v="Shantealberto23@Gmail.com"/>
    <x v="8"/>
    <x v="5"/>
    <s v="Queens"/>
    <s v="Sandra Lo"/>
    <s v="2024-06-07T17:43:00-04:00"/>
    <s v="Approved"/>
    <m/>
    <m/>
    <x v="0"/>
  </r>
  <r>
    <n v="226342228"/>
    <s v="TALIYAH"/>
    <s v="CACERES"/>
    <s v="Female"/>
    <s v="06/08/2024"/>
    <s v="Parent"/>
    <s v="Mskristiansoto@gmail.com"/>
    <x v="14"/>
    <x v="35"/>
    <s v="Bronx"/>
    <s v="Stephen Tsai"/>
    <s v="2024-07-05T17:11:00-04:00"/>
    <s v="Approved"/>
    <m/>
    <m/>
    <x v="0"/>
  </r>
  <r>
    <n v="237525233"/>
    <s v="TALIYAH"/>
    <s v="SOUTHERLAND"/>
    <s v="Female"/>
    <s v="06/26/2024"/>
    <s v="Parent"/>
    <s v="taliyah.southerland@petridesschool.com"/>
    <x v="1"/>
    <x v="2"/>
    <s v="StatenIsland"/>
    <s v="Stephen Tsai"/>
    <s v="2024-07-05T17:11:00-04:00"/>
    <s v="Approved"/>
    <m/>
    <m/>
    <x v="0"/>
  </r>
  <r>
    <n v="208599100"/>
    <s v="TALIYAH"/>
    <s v="DAVIS"/>
    <s v="Female"/>
    <s v="06/03/2024"/>
    <s v="Parent"/>
    <s v="Shantealberto23@Gmail.com"/>
    <x v="8"/>
    <x v="3"/>
    <s v="Queens"/>
    <s v="Sandra Lo"/>
    <s v="2024-06-07T17:43:00-04:00"/>
    <s v="Approved"/>
    <m/>
    <m/>
    <x v="0"/>
  </r>
  <r>
    <n v="226342228"/>
    <s v="TALIYAH"/>
    <s v="CACERES"/>
    <s v="Female"/>
    <s v="06/08/2024"/>
    <s v="Parent"/>
    <s v="Mskristiansoto@gmail.com"/>
    <x v="14"/>
    <x v="36"/>
    <s v="Bronx"/>
    <s v="Stephen Tsai"/>
    <s v="2024-07-05T17:11:00-04:00"/>
    <s v="Approved"/>
    <m/>
    <m/>
    <x v="0"/>
  </r>
  <r>
    <n v="234756260"/>
    <s v="TAMARA"/>
    <s v="SPRATLEY"/>
    <s v="Female"/>
    <s v="06/11/2024"/>
    <s v="Parent"/>
    <s v="tamaraspratley4@gmail.com"/>
    <x v="14"/>
    <x v="35"/>
    <s v="Bronx"/>
    <s v="Stephen Tsai"/>
    <s v="2024-07-05T17:11:00-04:00"/>
    <s v="Approved"/>
    <m/>
    <m/>
    <x v="0"/>
  </r>
  <r>
    <n v="234756260"/>
    <s v="TAMARA"/>
    <s v="SPRATLEY"/>
    <s v="Female"/>
    <s v="06/11/2024"/>
    <s v="Parent"/>
    <s v="tamaraspratley4@gmail.com"/>
    <x v="14"/>
    <x v="36"/>
    <s v="Bronx"/>
    <s v="Stephen Tsai"/>
    <s v="2024-07-05T17:11:00-04:00"/>
    <s v="Approved"/>
    <m/>
    <m/>
    <x v="0"/>
  </r>
  <r>
    <n v="259234607"/>
    <s v="TAMARI"/>
    <s v="GETSADZE"/>
    <s v="Female"/>
    <s v="06/18/2024"/>
    <s v="Student"/>
    <s v="Qetecankikacheishvili77@gmail.com"/>
    <x v="26"/>
    <x v="4"/>
    <s v="Brooklyn"/>
    <s v="Stephen Tsai"/>
    <s v="2024-07-05T17:11:00-04:00"/>
    <s v="Approved"/>
    <m/>
    <m/>
    <x v="0"/>
  </r>
  <r>
    <n v="209289701"/>
    <s v="TAMIA"/>
    <s v="FLETCHER"/>
    <s v="Female"/>
    <s v="06/19/2024"/>
    <s v="Parent"/>
    <s v="lovebugj2002@yahoo.com"/>
    <x v="16"/>
    <x v="15"/>
    <s v="Manhattan"/>
    <s v="Stephen Tsai"/>
    <s v="2024-07-05T17:11:00-04:00"/>
    <s v="Approved"/>
    <m/>
    <m/>
    <x v="0"/>
  </r>
  <r>
    <n v="216363275"/>
    <s v="TAMIA"/>
    <s v="COLLYMORE"/>
    <s v="Female"/>
    <s v="07/09/2024"/>
    <s v="Parent"/>
    <s v="ymattis27@gmail.com"/>
    <x v="20"/>
    <x v="6"/>
    <s v="Bronx"/>
    <s v="Stephen Tsai"/>
    <s v="2024-07-09T10:16:00-04:00"/>
    <s v="Approved"/>
    <m/>
    <m/>
    <x v="0"/>
  </r>
  <r>
    <n v="230956666"/>
    <s v="TAMIA"/>
    <s v="GREEN"/>
    <s v="Female"/>
    <s v="07/09/2024"/>
    <s v="Parent"/>
    <s v="c.torres2982@gmail.com"/>
    <x v="8"/>
    <x v="25"/>
    <s v="Queens"/>
    <s v="Sandra Lo"/>
    <s v="2024-07-09T23:46:00-04:00"/>
    <s v="Approved"/>
    <m/>
    <m/>
    <x v="0"/>
  </r>
  <r>
    <n v="209289701"/>
    <s v="TAMIA"/>
    <s v="FLETCHER"/>
    <s v="Female"/>
    <s v="06/19/2024"/>
    <s v="Parent"/>
    <s v="lovebugj2002@yahoo.com"/>
    <x v="16"/>
    <x v="32"/>
    <s v="Manhattan"/>
    <s v="Stephen Tsai"/>
    <s v="2024-07-05T17:11:00-04:00"/>
    <s v="Approved"/>
    <m/>
    <m/>
    <x v="0"/>
  </r>
  <r>
    <n v="216363275"/>
    <s v="TAMIA"/>
    <s v="COLLYMORE"/>
    <s v="Female"/>
    <s v="07/09/2024"/>
    <s v="Parent"/>
    <s v="ymattis27@gmail.com"/>
    <x v="20"/>
    <x v="11"/>
    <s v="Bronx"/>
    <s v="Stephen Tsai"/>
    <s v="2024-07-09T10:16:00-04:00"/>
    <s v="Approved"/>
    <m/>
    <m/>
    <x v="0"/>
  </r>
  <r>
    <n v="230956666"/>
    <s v="TAMIA"/>
    <s v="GREEN"/>
    <s v="Female"/>
    <s v="07/09/2024"/>
    <s v="Parent"/>
    <s v="c.torres2982@gmail.com"/>
    <x v="8"/>
    <x v="18"/>
    <s v="Queens"/>
    <s v="Sandra Lo"/>
    <s v="2024-07-09T23:46:00-04:00"/>
    <s v="Approved"/>
    <m/>
    <m/>
    <x v="0"/>
  </r>
  <r>
    <n v="244764007"/>
    <s v="TAMILLA"/>
    <s v="SARIMSAKOVA"/>
    <s v="Female"/>
    <s v="07/13/2024"/>
    <s v="Student"/>
    <s v="sarimsakova.luiza@gmail.com"/>
    <x v="30"/>
    <x v="5"/>
    <s v="Queens"/>
    <s v="Stephen Tsai"/>
    <s v="2024-07-14T19:51:00-04:00"/>
    <s v="Approved"/>
    <m/>
    <m/>
    <x v="0"/>
  </r>
  <r>
    <n v="244764007"/>
    <s v="TAMILLA"/>
    <s v="SARIMSAKOVA"/>
    <s v="Female"/>
    <s v="07/13/2024"/>
    <s v="Student"/>
    <s v="sarimsakova.luiza@gmail.com"/>
    <x v="30"/>
    <x v="3"/>
    <s v="Queens"/>
    <s v="Stephen Tsai"/>
    <s v="2024-07-14T19:51:00-04:00"/>
    <s v="Approved"/>
    <m/>
    <m/>
    <x v="0"/>
  </r>
  <r>
    <n v="239670037"/>
    <s v="TAMIM"/>
    <s v="MOLLAH"/>
    <s v="Male"/>
    <s v="07/08/2024"/>
    <s v="Parent"/>
    <s v="tamimmollah29@gmail.com"/>
    <x v="34"/>
    <x v="25"/>
    <s v="Queens"/>
    <s v="Stephen Tsai"/>
    <s v="2024-07-08T17:39:00-04:00"/>
    <s v="Approved"/>
    <m/>
    <m/>
    <x v="0"/>
  </r>
  <r>
    <n v="260899349"/>
    <s v="TAMJID"/>
    <s v="CHOWDHURY"/>
    <s v="Male"/>
    <s v="07/28/2024"/>
    <s v="Parent"/>
    <s v="didarsaif1234@gmail.com"/>
    <x v="31"/>
    <x v="18"/>
    <s v="Queens"/>
    <s v="Sandra Lo"/>
    <s v="2024-07-29T10:31:00-04:00"/>
    <s v="Approved"/>
    <m/>
    <m/>
    <x v="0"/>
  </r>
  <r>
    <n v="240052860"/>
    <s v="TANJIM-UL"/>
    <s v="HAQUE"/>
    <s v="Male"/>
    <s v="07/12/2024"/>
    <s v="Parent"/>
    <s v="o90phome@gmail.com"/>
    <x v="23"/>
    <x v="4"/>
    <s v="Queens"/>
    <s v="Sandra Lo"/>
    <s v="2024-07-12T10:07:00-04:00"/>
    <s v="Approved"/>
    <m/>
    <m/>
    <x v="0"/>
  </r>
  <r>
    <n v="240052860"/>
    <s v="TANJIM-UL"/>
    <s v="HAQUE"/>
    <s v="Male"/>
    <s v="07/12/2024"/>
    <s v="Parent"/>
    <s v="o90phome@gmail.com"/>
    <x v="23"/>
    <x v="12"/>
    <s v="Queens"/>
    <s v="Sandra Lo"/>
    <s v="2024-07-12T10:07:00-04:00"/>
    <s v="Approved"/>
    <m/>
    <m/>
    <x v="0"/>
  </r>
  <r>
    <n v="239834674"/>
    <s v="TANUJ"/>
    <s v="KUMAR"/>
    <s v="Male"/>
    <s v="07/13/2024"/>
    <s v="Parent"/>
    <s v="manjuduhan444@gmail.com"/>
    <x v="34"/>
    <x v="25"/>
    <s v="Queens"/>
    <s v="Anthony Abicca"/>
    <s v="2024-07-13T04:06:00-04:00"/>
    <s v="Approved"/>
    <m/>
    <m/>
    <x v="0"/>
  </r>
  <r>
    <n v="239834674"/>
    <s v="TANUJ"/>
    <s v="KUMAR"/>
    <s v="Male"/>
    <s v="07/13/2024"/>
    <s v="Parent"/>
    <s v="manjuduhan444@gmail.com"/>
    <x v="34"/>
    <x v="18"/>
    <s v="Queens"/>
    <s v="Anthony Abicca"/>
    <s v="2024-07-13T04:06:00-04:00"/>
    <s v="Approved"/>
    <m/>
    <m/>
    <x v="0"/>
  </r>
  <r>
    <n v="254226095"/>
    <s v="TANVEER"/>
    <s v="GILL"/>
    <s v="Male"/>
    <s v="06/26/2024"/>
    <s v="Parent"/>
    <s v="kiranrandhawa014@gmail.com"/>
    <x v="13"/>
    <x v="34"/>
    <s v="Queens"/>
    <s v="Loweye Diedro"/>
    <s v="2024-07-05T16:43:00-04:00"/>
    <s v="Approved"/>
    <m/>
    <m/>
    <x v="0"/>
  </r>
  <r>
    <n v="236939047"/>
    <s v="TAOULE"/>
    <s v="BAGAYOKO"/>
    <s v="Male"/>
    <s v="07/29/2024"/>
    <s v="Parent"/>
    <s v="delphinesidibe81@gmail.com"/>
    <x v="14"/>
    <x v="12"/>
    <s v="Bronx"/>
    <s v="Sandra Lo"/>
    <s v="2024-07-29T15:53:00-04:00"/>
    <s v="Approved"/>
    <m/>
    <m/>
    <x v="0"/>
  </r>
  <r>
    <n v="242436897"/>
    <s v="TAQUAN"/>
    <s v="BELL"/>
    <s v="Male"/>
    <s v="07/29/2024"/>
    <s v="Parent"/>
    <s v="burlindam6@yahoo.com"/>
    <x v="2"/>
    <x v="12"/>
    <s v="Queens"/>
    <s v="Sandra Lo"/>
    <s v="2024-07-29T15:00:00-04:00"/>
    <s v="Approved"/>
    <m/>
    <m/>
    <x v="1"/>
  </r>
  <r>
    <n v="234442838"/>
    <s v="TARA"/>
    <s v="MASURKAR"/>
    <s v="Female"/>
    <s v="06/03/2024"/>
    <s v="Parent"/>
    <s v="masurkar@hotmail.com"/>
    <x v="12"/>
    <x v="16"/>
    <s v="Queens"/>
    <s v="Sandra Lo"/>
    <s v="2024-06-07T17:43:00-04:00"/>
    <s v="Approved"/>
    <m/>
    <m/>
    <x v="1"/>
  </r>
  <r>
    <n v="234442838"/>
    <s v="TARA"/>
    <s v="MASURKAR"/>
    <s v="Female"/>
    <s v="06/03/2024"/>
    <s v="Parent"/>
    <s v="masurkar@hotmail.com"/>
    <x v="21"/>
    <x v="3"/>
    <s v="Queens"/>
    <s v="Sandra Lo"/>
    <s v="2024-06-07T17:43:00-04:00"/>
    <s v="Approved"/>
    <m/>
    <m/>
    <x v="1"/>
  </r>
  <r>
    <n v="258705151"/>
    <s v="TARAS"/>
    <s v="POPYCH"/>
    <s v="Male"/>
    <s v="07/13/2024"/>
    <s v="Student"/>
    <s v="iryntytarenko@gmail.com"/>
    <x v="26"/>
    <x v="9"/>
    <s v="Brooklyn"/>
    <s v="Stephen Tsai"/>
    <s v="2024-07-14T19:51:00-04:00"/>
    <s v="Approved"/>
    <m/>
    <m/>
    <x v="0"/>
  </r>
  <r>
    <n v="258705151"/>
    <s v="TARAS"/>
    <s v="POPYCH"/>
    <s v="Male"/>
    <s v="07/13/2024"/>
    <s v="Student"/>
    <s v="iryntytarenko@gmail.com"/>
    <x v="26"/>
    <x v="5"/>
    <s v="Brooklyn"/>
    <s v="Stephen Tsai"/>
    <s v="2024-07-14T19:51:00-04:00"/>
    <s v="Approved"/>
    <m/>
    <m/>
    <x v="0"/>
  </r>
  <r>
    <n v="209790252"/>
    <s v="TARON"/>
    <s v="SMITH"/>
    <s v="Male"/>
    <s v="07/11/2024"/>
    <s v="Parent"/>
    <s v="rasun24@yahoo.com"/>
    <x v="13"/>
    <x v="4"/>
    <s v="Brooklyn"/>
    <s v="Sandra Lo"/>
    <s v="2024-07-11T19:48:00-04:00"/>
    <s v="Approved"/>
    <m/>
    <m/>
    <x v="0"/>
  </r>
  <r>
    <n v="209790252"/>
    <s v="TARON"/>
    <s v="SMITH"/>
    <s v="Male"/>
    <s v="07/11/2024"/>
    <s v="Parent"/>
    <s v="rasun24@yahoo.com"/>
    <x v="13"/>
    <x v="12"/>
    <s v="Brooklyn"/>
    <s v="Sandra Lo"/>
    <s v="2024-07-11T19:48:00-04:00"/>
    <s v="Approved"/>
    <m/>
    <m/>
    <x v="0"/>
  </r>
  <r>
    <n v="236860490"/>
    <s v="TARRAH"/>
    <s v="ELLIS"/>
    <s v="Female"/>
    <s v="07/31/2024"/>
    <s v="Parent"/>
    <s v="Trishntay2000@yahoo.com"/>
    <x v="26"/>
    <x v="32"/>
    <s v="Brooklyn"/>
    <s v="Sandra Lo"/>
    <s v="2024-07-31T15:30:00-04:00"/>
    <s v="Approved"/>
    <m/>
    <m/>
    <x v="0"/>
  </r>
  <r>
    <n v="226447043"/>
    <s v="TARRELL"/>
    <s v="SUMLIN"/>
    <s v="Male"/>
    <s v="07/12/2024"/>
    <s v="Student"/>
    <s v="dupreeaidan2@gmail.com"/>
    <x v="18"/>
    <x v="12"/>
    <s v="Manhattan"/>
    <s v="Sandra Lo"/>
    <s v="2024-07-12T15:33:00-04:00"/>
    <s v="Approved"/>
    <m/>
    <m/>
    <x v="0"/>
  </r>
  <r>
    <n v="226447043"/>
    <s v="TARRELL"/>
    <s v="SUMLIN"/>
    <s v="Male"/>
    <s v="07/12/2024"/>
    <s v="Student"/>
    <s v="dupreeaidan2@gmail.com"/>
    <x v="18"/>
    <x v="4"/>
    <s v="Manhattan"/>
    <s v="Sandra Lo"/>
    <s v="2024-07-12T15:33:00-04:00"/>
    <s v="Approved"/>
    <m/>
    <m/>
    <x v="0"/>
  </r>
  <r>
    <n v="222132284"/>
    <s v="TASFIA"/>
    <s v="SIMIN"/>
    <s v="Female"/>
    <s v="07/12/2024"/>
    <s v="Parent"/>
    <s v="nowshin7@msn.com"/>
    <x v="14"/>
    <x v="12"/>
    <s v="Bronx"/>
    <s v="Stephen Tsai"/>
    <s v="2024-07-13T13:18:00-04:00"/>
    <s v="Approved"/>
    <m/>
    <m/>
    <x v="0"/>
  </r>
  <r>
    <n v="232944348"/>
    <s v="TASHKIA"/>
    <s v="AFSIN"/>
    <s v="Female"/>
    <s v="06/29/2024"/>
    <s v="Parent"/>
    <s v="sabnamtania2020@gmail.com"/>
    <x v="21"/>
    <x v="21"/>
    <s v="Queens"/>
    <s v="Stephen Tsai"/>
    <s v="2024-07-05T17:11:00-04:00"/>
    <s v="Approved"/>
    <m/>
    <m/>
    <x v="0"/>
  </r>
  <r>
    <n v="207418799"/>
    <s v="TATIANA"/>
    <s v="JOHN"/>
    <s v="Female"/>
    <s v="07/24/2024"/>
    <s v="Student"/>
    <s v="splylr@aol.com"/>
    <x v="2"/>
    <x v="3"/>
    <s v="Queens"/>
    <s v="Sandra Lo"/>
    <s v="2024-07-24T17:52:00-04:00"/>
    <s v="Approved"/>
    <m/>
    <m/>
    <x v="0"/>
  </r>
  <r>
    <n v="208801233"/>
    <s v="TATIANA"/>
    <s v="JIN"/>
    <s v="Female"/>
    <s v="06/30/2024"/>
    <s v="Parent"/>
    <s v="Hellowtati@gmail.com"/>
    <x v="9"/>
    <x v="3"/>
    <s v="StatenIsland"/>
    <s v="Stephen Tsai"/>
    <s v="2024-07-05T17:11:00-04:00"/>
    <s v="Approved"/>
    <m/>
    <m/>
    <x v="0"/>
  </r>
  <r>
    <n v="232781591"/>
    <s v="TATIANA"/>
    <s v="GRIMES"/>
    <s v="Female"/>
    <s v="07/08/2024"/>
    <s v="Student"/>
    <s v="Lizac4011@yahoo.com"/>
    <x v="3"/>
    <x v="4"/>
    <s v="Bronx"/>
    <s v="Stephen Tsai"/>
    <s v="2024-07-08T17:39:00-04:00"/>
    <s v="Approved"/>
    <m/>
    <m/>
    <x v="0"/>
  </r>
  <r>
    <n v="208801233"/>
    <s v="TATIANA"/>
    <s v="JIN"/>
    <s v="Female"/>
    <s v="06/30/2024"/>
    <s v="Parent"/>
    <s v="Hellowtati@gmail.com"/>
    <x v="9"/>
    <x v="5"/>
    <s v="StatenIsland"/>
    <s v="Stephen Tsai"/>
    <s v="2024-07-05T17:11:00-04:00"/>
    <s v="Approved"/>
    <m/>
    <m/>
    <x v="0"/>
  </r>
  <r>
    <n v="230993164"/>
    <s v="TATIANNA"/>
    <s v="RODRIGUEZ"/>
    <s v="Female"/>
    <s v="06/13/2024"/>
    <s v="Parent"/>
    <s v="ahsiat1104@icloud.com"/>
    <x v="20"/>
    <x v="5"/>
    <s v="Bronx"/>
    <s v="Anthony Whittlesey"/>
    <s v="2024-07-03T15:59:00-04:00"/>
    <s v="Approved"/>
    <m/>
    <m/>
    <x v="1"/>
  </r>
  <r>
    <n v="230993164"/>
    <s v="TATIANNA"/>
    <s v="RODRIGUEZ"/>
    <s v="Female"/>
    <s v="06/13/2024"/>
    <s v="Parent"/>
    <s v="ahsiat1104@icloud.com"/>
    <x v="20"/>
    <x v="3"/>
    <s v="Bronx"/>
    <s v="Anthony Whittlesey"/>
    <s v="2024-07-03T15:59:00-04:00"/>
    <s v="Approved"/>
    <m/>
    <m/>
    <x v="1"/>
  </r>
  <r>
    <n v="233785187"/>
    <s v="TATYANA"/>
    <s v="THOMAS"/>
    <s v="Female"/>
    <s v="07/17/2024"/>
    <s v="Parent"/>
    <s v="tatyanatthomas21@gmail.com"/>
    <x v="20"/>
    <x v="6"/>
    <s v="Bronx"/>
    <s v="Anthony Whittlesey"/>
    <s v="2024-07-17T13:55:00-04:00"/>
    <s v="Approved"/>
    <m/>
    <m/>
    <x v="0"/>
  </r>
  <r>
    <n v="205153356"/>
    <s v="TAURUS"/>
    <s v="JONES"/>
    <s v="Male"/>
    <s v="07/29/2024"/>
    <s v="Student"/>
    <s v="jonestaurus2009@icloud.com"/>
    <x v="13"/>
    <x v="12"/>
    <s v="Brooklyn"/>
    <s v="Sandra Lo"/>
    <s v="2024-07-29T16:26:00-04:00"/>
    <s v="Approved"/>
    <m/>
    <m/>
    <x v="0"/>
  </r>
  <r>
    <n v="258544691"/>
    <s v="TAVANE"/>
    <s v="ATLAN"/>
    <s v="Female"/>
    <s v="06/11/2024"/>
    <s v="Parent"/>
    <s v="tavaneatlan66@gmail.com"/>
    <x v="3"/>
    <x v="0"/>
    <s v="Bronx"/>
    <s v="Stephen Tsai"/>
    <s v="2024-07-05T17:11:00-04:00"/>
    <s v="Approved"/>
    <m/>
    <m/>
    <x v="0"/>
  </r>
  <r>
    <m/>
    <s v="Tavane"/>
    <s v="Allen"/>
    <s v="Male"/>
    <s v="07/17/2024"/>
    <s v="Parent"/>
    <s v="Deadra@gmail.com"/>
    <x v="3"/>
    <x v="18"/>
    <s v="Bronx"/>
    <s v="Nicole Reda-Camilo"/>
    <s v="2024-07-17T17:34:00-04:00"/>
    <s v="Approved"/>
    <m/>
    <m/>
    <x v="2"/>
  </r>
  <r>
    <m/>
    <s v="Tavane"/>
    <s v="Allen"/>
    <s v="Male"/>
    <s v="07/17/2024"/>
    <s v="Parent"/>
    <s v="Deadra@gmail.com"/>
    <x v="3"/>
    <x v="25"/>
    <s v="Bronx"/>
    <s v="Nicole Reda-Camilo"/>
    <s v="2024-07-17T17:34:00-04:00"/>
    <s v="Approved"/>
    <m/>
    <m/>
    <x v="2"/>
  </r>
  <r>
    <n v="231512476"/>
    <s v="TAVARIUS"/>
    <s v="FUENTES"/>
    <s v="Male"/>
    <s v="07/10/2024"/>
    <s v="Parent"/>
    <s v="boricuachick29@gmail.com"/>
    <x v="14"/>
    <x v="12"/>
    <s v="Bronx"/>
    <s v="Sandra Lo"/>
    <s v="2024-07-10T13:45:00-04:00"/>
    <s v="Approved"/>
    <m/>
    <m/>
    <x v="1"/>
  </r>
  <r>
    <n v="231512476"/>
    <s v="TAVARIUS"/>
    <s v="FUENTES"/>
    <s v="Male"/>
    <s v="07/10/2024"/>
    <s v="Parent"/>
    <s v="boricuachick29@gmail.com"/>
    <x v="14"/>
    <x v="4"/>
    <s v="Bronx"/>
    <s v="Sandra Lo"/>
    <s v="2024-07-10T13:45:00-04:00"/>
    <s v="Approved"/>
    <m/>
    <m/>
    <x v="1"/>
  </r>
  <r>
    <n v="238090831"/>
    <s v="TAWSIF"/>
    <s v="AHMED"/>
    <s v="Male"/>
    <s v="07/13/2024"/>
    <s v="Parent"/>
    <s v="foysolahmed75@yahoo.com"/>
    <x v="13"/>
    <x v="4"/>
    <s v="Queens"/>
    <s v="Stephen Tsai"/>
    <s v="2024-07-13T13:18:00-04:00"/>
    <s v="Approved"/>
    <m/>
    <m/>
    <x v="0"/>
  </r>
  <r>
    <n v="236601290"/>
    <s v="TAYLOR"/>
    <s v="WATKINS"/>
    <s v="Female"/>
    <s v="07/07/2024"/>
    <s v="Student"/>
    <s v="shesosweet86@gmail.com"/>
    <x v="11"/>
    <x v="12"/>
    <s v="StatenIsland"/>
    <s v="Sandra Lo"/>
    <s v="2024-07-07T19:16:00-04:00"/>
    <s v="Approved"/>
    <m/>
    <m/>
    <x v="0"/>
  </r>
  <r>
    <n v="236601290"/>
    <s v="TAYLOR"/>
    <s v="WATKINS"/>
    <s v="Female"/>
    <s v="07/07/2024"/>
    <s v="Student"/>
    <s v="shesosweet86@gmail.com"/>
    <x v="11"/>
    <x v="4"/>
    <s v="StatenIsland"/>
    <s v="Sandra Lo"/>
    <s v="2024-07-07T19:16:00-04:00"/>
    <s v="Approved"/>
    <m/>
    <m/>
    <x v="0"/>
  </r>
  <r>
    <n v="234369866"/>
    <s v="TAYLUM"/>
    <s v="MCCOY"/>
    <s v="Male"/>
    <s v="07/14/2024"/>
    <s v="Parent"/>
    <s v="karahedwards@yahoo.com"/>
    <x v="18"/>
    <x v="4"/>
    <s v="Queens"/>
    <s v="Stephen Tsai"/>
    <s v="2024-07-14T19:51:00-04:00"/>
    <s v="Approved"/>
    <m/>
    <m/>
    <x v="1"/>
  </r>
  <r>
    <n v="234369866"/>
    <s v="TAYLUM"/>
    <s v="MCCOY"/>
    <s v="Male"/>
    <s v="07/14/2024"/>
    <s v="Parent"/>
    <s v="karahedwards@yahoo.com"/>
    <x v="18"/>
    <x v="29"/>
    <s v="Queens"/>
    <s v="Stephen Tsai"/>
    <s v="2024-07-14T19:51:00-04:00"/>
    <s v="Approved"/>
    <m/>
    <m/>
    <x v="1"/>
  </r>
  <r>
    <m/>
    <s v="Tayshawn"/>
    <s v="levy"/>
    <s v="Male"/>
    <s v="07/15/2024"/>
    <s v="Parent"/>
    <s v="taylevy@gmail.com"/>
    <x v="3"/>
    <x v="12"/>
    <s v="Bronx"/>
    <s v="Nicole Reda-Camilo"/>
    <s v="2024-07-15T21:42:00-04:00"/>
    <s v="Approved"/>
    <m/>
    <m/>
    <x v="2"/>
  </r>
  <r>
    <m/>
    <s v="Tayshawn"/>
    <s v="levy"/>
    <s v="Male"/>
    <s v="07/15/2024"/>
    <s v="Parent"/>
    <s v="taylevy@gmail.com"/>
    <x v="3"/>
    <x v="4"/>
    <s v="Bronx"/>
    <s v="Nicole Reda-Camilo"/>
    <s v="2024-07-15T21:42:00-04:00"/>
    <s v="Approved"/>
    <m/>
    <m/>
    <x v="2"/>
  </r>
  <r>
    <n v="207073446"/>
    <s v="TEARZELLY"/>
    <s v="KISSINGER"/>
    <s v="Female"/>
    <s v="07/10/2024"/>
    <s v="Parent"/>
    <s v="dalkyv29@gmail.com"/>
    <x v="16"/>
    <x v="32"/>
    <s v="Bronx"/>
    <s v="Sandra Lo"/>
    <s v="2024-07-10T18:23:00-04:00"/>
    <s v="Approved"/>
    <m/>
    <m/>
    <x v="0"/>
  </r>
  <r>
    <n v="207073446"/>
    <s v="TEARZELLY"/>
    <s v="KISSINGER"/>
    <s v="Female"/>
    <s v="07/10/2024"/>
    <s v="Parent"/>
    <s v="dalkyv29@gmail.com"/>
    <x v="16"/>
    <x v="15"/>
    <s v="Bronx"/>
    <s v="Sandra Lo"/>
    <s v="2024-07-10T18:23:00-04:00"/>
    <s v="Approved"/>
    <m/>
    <m/>
    <x v="0"/>
  </r>
  <r>
    <n v="257308155"/>
    <s v="TECIYA"/>
    <s v="RAMSARUPE"/>
    <s v="Female"/>
    <s v="06/07/2024"/>
    <s v="Parent"/>
    <s v="thavarramsorupe12@gmail.com"/>
    <x v="34"/>
    <x v="25"/>
    <s v="Queens"/>
    <s v="Sandra Lo"/>
    <s v="2024-06-07T17:43:00-04:00"/>
    <s v="Approved"/>
    <m/>
    <m/>
    <x v="0"/>
  </r>
  <r>
    <n v="257308155"/>
    <s v="TECIYA"/>
    <s v="RAMSARUPE"/>
    <s v="Female"/>
    <s v="06/07/2024"/>
    <s v="Parent"/>
    <s v="thavarramsorupe12@gmail.com"/>
    <x v="34"/>
    <x v="18"/>
    <s v="Queens"/>
    <s v="Sandra Lo"/>
    <s v="2024-06-07T17:43:00-04:00"/>
    <s v="Approved"/>
    <m/>
    <m/>
    <x v="0"/>
  </r>
  <r>
    <n v="221399215"/>
    <s v="TEHYA"/>
    <s v="JOHNSON"/>
    <s v="Female"/>
    <s v="07/10/2024"/>
    <s v="Parent"/>
    <s v="Ronnie.A.Johnson@gmail.com"/>
    <x v="20"/>
    <x v="3"/>
    <s v="Bronx"/>
    <s v="Sandra Lo"/>
    <s v="2024-07-10T22:15:00-04:00"/>
    <s v="Approved"/>
    <m/>
    <m/>
    <x v="0"/>
  </r>
  <r>
    <n v="221399215"/>
    <s v="TEHYA"/>
    <s v="JOHNSON"/>
    <s v="Female"/>
    <s v="06/03/2024"/>
    <s v="Parent"/>
    <s v="Ronnie.A.Johnson@gmail.com"/>
    <x v="20"/>
    <x v="3"/>
    <s v="Bronx"/>
    <s v="Sandra Lo"/>
    <s v="2024-06-07T17:43:00-04:00"/>
    <s v="Approved"/>
    <m/>
    <m/>
    <x v="0"/>
  </r>
  <r>
    <n v="221399215"/>
    <s v="TEHYA"/>
    <s v="JOHNSON"/>
    <s v="Female"/>
    <s v="06/03/2024"/>
    <s v="Parent"/>
    <s v="Ronnie.A.Johnson@gmail.com"/>
    <x v="20"/>
    <x v="5"/>
    <s v="Bronx"/>
    <s v="Sandra Lo"/>
    <s v="2024-06-07T17:43:00-04:00"/>
    <s v="Approved"/>
    <m/>
    <m/>
    <x v="0"/>
  </r>
  <r>
    <n v="221419963"/>
    <s v="TEISHA"/>
    <s v="WILSON"/>
    <s v="Female"/>
    <s v="06/08/2024"/>
    <s v="Parent"/>
    <s v="Latonyafoster80@gmail.com"/>
    <x v="35"/>
    <x v="4"/>
    <s v="Manhattan"/>
    <s v="Stephen Tsai"/>
    <s v="2024-07-05T17:11:00-04:00"/>
    <s v="Approved"/>
    <m/>
    <m/>
    <x v="1"/>
  </r>
  <r>
    <n v="260497961"/>
    <s v="TEISHAUN"/>
    <s v="KITT"/>
    <s v="Male"/>
    <s v="07/29/2024"/>
    <s v="Student"/>
    <s v="Teishaunk@gmail.com"/>
    <x v="13"/>
    <x v="12"/>
    <s v="Brooklyn"/>
    <s v="Sandra Lo"/>
    <s v="2024-07-29T15:12:00-04:00"/>
    <s v="Approved"/>
    <m/>
    <m/>
    <x v="0"/>
  </r>
  <r>
    <n v="260497961"/>
    <s v="TEISHAUN"/>
    <s v="KITT"/>
    <s v="Male"/>
    <s v="07/23/2024"/>
    <s v="Student"/>
    <s v="Teishaunk@gmail.com"/>
    <x v="13"/>
    <x v="4"/>
    <s v="Brooklyn"/>
    <s v="Sandra Lo"/>
    <s v="2024-07-23T16:35:00-04:00"/>
    <s v="Approved"/>
    <m/>
    <m/>
    <x v="0"/>
  </r>
  <r>
    <n v="206340267"/>
    <s v="TEMAR"/>
    <s v="WHITE"/>
    <s v="Male"/>
    <s v="07/10/2024"/>
    <s v="Parent"/>
    <s v="Brandipurvis@yahoo.con"/>
    <x v="25"/>
    <x v="4"/>
    <s v="Bronx"/>
    <s v="Sandra Lo"/>
    <s v="2024-07-10T12:25:00-04:00"/>
    <s v="Approved"/>
    <m/>
    <m/>
    <x v="0"/>
  </r>
  <r>
    <n v="259750008"/>
    <s v="TEMITOPE"/>
    <s v="PEREAO"/>
    <s v="Male"/>
    <s v="06/14/2024"/>
    <s v="Parent"/>
    <s v="Pereaokola@gmail.com"/>
    <x v="3"/>
    <x v="13"/>
    <s v="Bronx"/>
    <s v="Stephen Tsai"/>
    <s v="2024-07-05T17:11:00-04:00"/>
    <s v="Approved"/>
    <m/>
    <m/>
    <x v="0"/>
  </r>
  <r>
    <n v="259750008"/>
    <s v="TEMITOPE"/>
    <s v="PEREAO"/>
    <s v="Male"/>
    <s v="06/14/2024"/>
    <s v="Parent"/>
    <s v="Pereaokola@gmail.com"/>
    <x v="3"/>
    <x v="2"/>
    <s v="Bronx"/>
    <s v="Stephen Tsai"/>
    <s v="2024-07-05T17:11:00-04:00"/>
    <s v="Approved"/>
    <m/>
    <m/>
    <x v="0"/>
  </r>
  <r>
    <n v="233363019"/>
    <s v="TENTSE"/>
    <s v="SHERPA"/>
    <s v="Female"/>
    <s v="06/12/2024"/>
    <s v="Student"/>
    <s v="Tashidickey@hotmail.com"/>
    <x v="6"/>
    <x v="17"/>
    <s v="Queens"/>
    <s v="Stephen Tsai"/>
    <s v="2024-07-05T17:11:00-04:00"/>
    <s v="Approved"/>
    <m/>
    <m/>
    <x v="0"/>
  </r>
  <r>
    <n v="214866238"/>
    <s v="TENZIN"/>
    <s v="GURUNG"/>
    <s v="Female"/>
    <s v="06/04/2024"/>
    <s v="Parent"/>
    <s v="Klhamo757@gmail.com"/>
    <x v="21"/>
    <x v="5"/>
    <s v="Queens"/>
    <s v="Sandra Lo"/>
    <s v="2024-06-07T17:43:00-04:00"/>
    <s v="Approved"/>
    <m/>
    <m/>
    <x v="0"/>
  </r>
  <r>
    <n v="234573004"/>
    <s v="TENZIN"/>
    <s v="CHOEKLANG"/>
    <s v="Male"/>
    <s v="07/18/2024"/>
    <s v="Student"/>
    <s v="Wangmo.pema@hotmail.com"/>
    <x v="32"/>
    <x v="4"/>
    <s v="Brooklyn"/>
    <s v="Sandra Lo"/>
    <s v="2024-07-18T22:13:00-04:00"/>
    <s v="Approved"/>
    <m/>
    <m/>
    <x v="0"/>
  </r>
  <r>
    <n v="234646693"/>
    <s v="TENZIN"/>
    <s v="TASHI"/>
    <s v="Female"/>
    <s v="06/11/2024"/>
    <s v="Parent"/>
    <s v="gompotsod@gmail.com"/>
    <x v="17"/>
    <x v="3"/>
    <s v="Queens"/>
    <s v="Stephen Tsai"/>
    <s v="2024-07-05T17:11:00-04:00"/>
    <s v="Approved"/>
    <m/>
    <m/>
    <x v="0"/>
  </r>
  <r>
    <n v="238136113"/>
    <s v="TENZIN"/>
    <s v="YOUGEL"/>
    <s v="Male"/>
    <s v="07/17/2024"/>
    <s v="Parent"/>
    <s v="Wangmo.pema@hotmail.com"/>
    <x v="32"/>
    <x v="4"/>
    <s v="Brooklyn"/>
    <s v="Stephen Tsai"/>
    <s v="2024-07-18T09:07:00-04:00"/>
    <s v="Approved"/>
    <m/>
    <m/>
    <x v="0"/>
  </r>
  <r>
    <n v="238136113"/>
    <s v="TENZIN"/>
    <s v="YOUGEL"/>
    <s v="Male"/>
    <s v="07/17/2024"/>
    <s v="Parent"/>
    <s v="Wangmo.pema@hotmail.com"/>
    <x v="32"/>
    <x v="12"/>
    <s v="Brooklyn"/>
    <s v="Stephen Tsai"/>
    <s v="2024-07-18T09:07:00-04:00"/>
    <s v="Approved"/>
    <m/>
    <m/>
    <x v="0"/>
  </r>
  <r>
    <n v="245124359"/>
    <s v="TEQUAN"/>
    <s v="HOWITT"/>
    <s v="Male"/>
    <s v="06/12/2024"/>
    <s v="Parent"/>
    <s v="RONESHSPARKES34@GMAIL.COM"/>
    <x v="7"/>
    <x v="15"/>
    <s v="Queens"/>
    <s v="Stephen Tsai"/>
    <s v="2024-07-05T17:11:00-04:00"/>
    <s v="Approved"/>
    <m/>
    <m/>
    <x v="0"/>
  </r>
  <r>
    <n v="245124359"/>
    <s v="TEQUAN"/>
    <s v="HOWITT"/>
    <s v="Male"/>
    <s v="06/12/2024"/>
    <s v="Parent"/>
    <s v="RONESHSPARKES34@GMAIL.COM"/>
    <x v="7"/>
    <x v="32"/>
    <s v="Queens"/>
    <s v="Stephen Tsai"/>
    <s v="2024-07-05T17:11:00-04:00"/>
    <s v="Approved"/>
    <m/>
    <m/>
    <x v="0"/>
  </r>
  <r>
    <n v="247420508"/>
    <s v="TERENCE"/>
    <s v="LI"/>
    <s v="Male"/>
    <s v="06/28/2024"/>
    <s v="Parent"/>
    <s v="Fengzhu1128@gmail.com"/>
    <x v="9"/>
    <x v="33"/>
    <s v="StatenIsland"/>
    <s v="Stephen Tsai"/>
    <s v="2024-07-02T11:17:00-04:00"/>
    <s v="Denied"/>
    <m/>
    <m/>
    <x v="0"/>
  </r>
  <r>
    <n v="224009928"/>
    <s v="TERRELL"/>
    <s v="BARFIELD"/>
    <s v="Male"/>
    <s v="06/12/2024"/>
    <s v="Parent"/>
    <s v="b21charlie@yahoo.com"/>
    <x v="10"/>
    <x v="0"/>
    <s v="Bronx"/>
    <s v="Stephen Tsai"/>
    <s v="2024-07-05T17:11:00-04:00"/>
    <s v="Approved"/>
    <m/>
    <m/>
    <x v="0"/>
  </r>
  <r>
    <n v="232824276"/>
    <s v="TERRENCE"/>
    <s v="CHAN"/>
    <s v="Male"/>
    <s v="07/12/2024"/>
    <s v="Parent"/>
    <s v="wasabi228@yahoo.com"/>
    <x v="26"/>
    <x v="3"/>
    <s v="Brooklyn"/>
    <s v="Stephen Tsai"/>
    <s v="2024-07-13T13:18:00-04:00"/>
    <s v="Approved"/>
    <m/>
    <m/>
    <x v="0"/>
  </r>
  <r>
    <n v="232824276"/>
    <s v="TERRENCE"/>
    <s v="CHAN"/>
    <s v="Male"/>
    <s v="07/12/2024"/>
    <s v="Parent"/>
    <s v="wasabi228@yahoo.com"/>
    <x v="26"/>
    <x v="31"/>
    <s v="Brooklyn"/>
    <s v="Stephen Tsai"/>
    <s v="2024-07-13T13:18:00-04:00"/>
    <s v="Approved"/>
    <m/>
    <m/>
    <x v="0"/>
  </r>
  <r>
    <n v="230507360"/>
    <s v="TEVANI"/>
    <s v="MARTIN"/>
    <s v="Female"/>
    <s v="07/17/2024"/>
    <s v="Parent"/>
    <s v="theonlyritta@gmail.com"/>
    <x v="4"/>
    <x v="20"/>
    <s v="Brooklyn"/>
    <s v="Steve Revell"/>
    <s v="2024-07-17T16:01:00-04:00"/>
    <s v="Approved"/>
    <m/>
    <m/>
    <x v="0"/>
  </r>
  <r>
    <n v="230507360"/>
    <s v="TEVANI"/>
    <s v="MARTIN"/>
    <s v="Female"/>
    <s v="07/17/2024"/>
    <s v="Parent"/>
    <s v="theonlyritta@gmail.com"/>
    <x v="4"/>
    <x v="17"/>
    <s v="Brooklyn"/>
    <s v="Steve Revell"/>
    <s v="2024-07-17T16:01:00-04:00"/>
    <s v="Approved"/>
    <m/>
    <m/>
    <x v="0"/>
  </r>
  <r>
    <n v="234542074"/>
    <s v="TEVIS"/>
    <s v="KING-PAGE"/>
    <s v="Male"/>
    <s v="07/12/2024"/>
    <s v="Parent"/>
    <s v="Kashapage85@gmail.com"/>
    <x v="8"/>
    <x v="4"/>
    <s v="Queens"/>
    <s v="Sandra Lo"/>
    <s v="2024-07-12T15:33:00-04:00"/>
    <s v="Approved"/>
    <m/>
    <m/>
    <x v="0"/>
  </r>
  <r>
    <n v="234542074"/>
    <s v="TEVIS"/>
    <s v="KING-PAGE"/>
    <s v="Male"/>
    <s v="07/12/2024"/>
    <s v="Parent"/>
    <s v="Kashapage85@gmail.com"/>
    <x v="8"/>
    <x v="12"/>
    <s v="Queens"/>
    <s v="Sandra Lo"/>
    <s v="2024-07-12T15:33:00-04:00"/>
    <s v="Approved"/>
    <m/>
    <m/>
    <x v="0"/>
  </r>
  <r>
    <m/>
    <s v="Thaddeus"/>
    <s v="Jones"/>
    <s v="Male"/>
    <s v="07/15/2024"/>
    <s v="Parent"/>
    <s v="sunhut@hotmail.com"/>
    <x v="2"/>
    <x v="6"/>
    <s v="Queens"/>
    <s v="Craig Richardson"/>
    <s v="2024-07-15T15:39:00-04:00"/>
    <s v="Approved"/>
    <m/>
    <m/>
    <x v="2"/>
  </r>
  <r>
    <n v="234481653"/>
    <s v="THAIS"/>
    <s v="BENSAI"/>
    <s v="Female"/>
    <s v="06/04/2024"/>
    <s v="Parent"/>
    <s v="r_marin_diaz@hotmail.com"/>
    <x v="21"/>
    <x v="5"/>
    <s v="Queens"/>
    <s v="Sandra Lo"/>
    <s v="2024-06-07T17:43:00-04:00"/>
    <s v="Approved"/>
    <m/>
    <m/>
    <x v="0"/>
  </r>
  <r>
    <n v="239714009"/>
    <s v="THAJE"/>
    <s v="BROWN"/>
    <s v="Male"/>
    <s v="07/24/2024"/>
    <s v="Student"/>
    <s v="tjybrown@yhoo.com"/>
    <x v="10"/>
    <x v="12"/>
    <s v="Bronx"/>
    <s v="Sandra Lo"/>
    <s v="2024-07-24T13:15:00-04:00"/>
    <s v="Approved"/>
    <m/>
    <m/>
    <x v="0"/>
  </r>
  <r>
    <n v="215263666"/>
    <s v="THALYAH"/>
    <s v="RICHARDS"/>
    <s v="Female"/>
    <s v="07/13/2024"/>
    <s v="Parent"/>
    <s v="Goodgirlnads@gmail.com"/>
    <x v="5"/>
    <x v="35"/>
    <s v="Brooklyn"/>
    <s v="Stephen Tsai"/>
    <s v="2024-07-13T13:18:00-04:00"/>
    <s v="Approved"/>
    <m/>
    <m/>
    <x v="0"/>
  </r>
  <r>
    <n v="215488149"/>
    <s v="THANIA"/>
    <s v="SUSANO"/>
    <s v="Female"/>
    <s v="06/05/2024"/>
    <s v="Parent"/>
    <s v="tendilla9@gmail.com"/>
    <x v="5"/>
    <x v="11"/>
    <s v="Brooklyn"/>
    <s v="Sandra Lo"/>
    <s v="2024-06-07T17:43:00-04:00"/>
    <s v="Approved"/>
    <m/>
    <m/>
    <x v="0"/>
  </r>
  <r>
    <n v="215488149"/>
    <s v="THANIA"/>
    <s v="SUSANO"/>
    <s v="Female"/>
    <s v="06/05/2024"/>
    <s v="Parent"/>
    <s v="tendilla9@gmail.com"/>
    <x v="5"/>
    <x v="6"/>
    <s v="Brooklyn"/>
    <s v="Sandra Lo"/>
    <s v="2024-06-07T17:43:00-04:00"/>
    <s v="Approved"/>
    <m/>
    <m/>
    <x v="0"/>
  </r>
  <r>
    <n v="232862300"/>
    <s v="THEANA"/>
    <s v="CHOWDHURY"/>
    <s v="Female"/>
    <s v="06/21/2024"/>
    <s v="Parent"/>
    <s v="a.fatimarimi@gmail.com"/>
    <x v="6"/>
    <x v="5"/>
    <s v="StatenIsland"/>
    <s v="Stephen Tsai"/>
    <s v="2024-07-05T17:11:00-04:00"/>
    <s v="Approved"/>
    <m/>
    <m/>
    <x v="0"/>
  </r>
  <r>
    <n v="232862300"/>
    <s v="THEANA"/>
    <s v="CHOWDHURY"/>
    <s v="Female"/>
    <s v="06/21/2024"/>
    <s v="Parent"/>
    <s v="a.fatimarimi@gmail.com"/>
    <x v="6"/>
    <x v="3"/>
    <s v="StatenIsland"/>
    <s v="Stephen Tsai"/>
    <s v="2024-07-05T17:11:00-04:00"/>
    <s v="Approved"/>
    <m/>
    <m/>
    <x v="0"/>
  </r>
  <r>
    <n v="250035684"/>
    <s v="THIERNO"/>
    <s v="DIALLO"/>
    <s v="Male"/>
    <s v="07/22/2024"/>
    <s v="Parent"/>
    <s v="thiernod131@nycstudents.net"/>
    <x v="20"/>
    <x v="5"/>
    <s v="Bronx"/>
    <s v="Anthony Whittlesey"/>
    <s v="2024-07-22T15:23:00-04:00"/>
    <s v="Approved"/>
    <m/>
    <m/>
    <x v="0"/>
  </r>
  <r>
    <n v="250035684"/>
    <s v="THIERNO"/>
    <s v="DIALLO"/>
    <s v="Male"/>
    <s v="07/22/2024"/>
    <s v="Parent"/>
    <s v="thiernod131@nycstudents.net"/>
    <x v="20"/>
    <x v="3"/>
    <s v="Bronx"/>
    <s v="Anthony Whittlesey"/>
    <s v="2024-07-22T15:23:00-04:00"/>
    <s v="Approved"/>
    <m/>
    <m/>
    <x v="0"/>
  </r>
  <r>
    <n v="231094186"/>
    <s v="THINZAR"/>
    <s v="HTET"/>
    <s v="Female"/>
    <s v="06/05/2024"/>
    <s v="Parent"/>
    <s v="chanthaw@yahoo.com"/>
    <x v="6"/>
    <x v="24"/>
    <s v="Brooklyn"/>
    <s v="Sandra Lo"/>
    <s v="2024-06-07T17:43:00-04:00"/>
    <s v="Approved"/>
    <m/>
    <m/>
    <x v="0"/>
  </r>
  <r>
    <n v="231094186"/>
    <s v="THINZAR"/>
    <s v="HTET"/>
    <s v="Female"/>
    <s v="06/05/2024"/>
    <s v="Parent"/>
    <s v="chanthaw@yahoo.com"/>
    <x v="6"/>
    <x v="5"/>
    <s v="Brooklyn"/>
    <s v="Sandra Lo"/>
    <s v="2024-06-07T17:43:00-04:00"/>
    <s v="Approved"/>
    <m/>
    <m/>
    <x v="0"/>
  </r>
  <r>
    <n v="215288630"/>
    <s v="THOMAS"/>
    <s v="BUCCHERI"/>
    <s v="Male"/>
    <s v="07/08/2024"/>
    <s v="Parent"/>
    <s v="Crmad27@aol.com"/>
    <x v="9"/>
    <x v="33"/>
    <s v="StatenIsland"/>
    <s v="Stephen Tsai"/>
    <s v="2024-07-08T17:39:00-04:00"/>
    <s v="Approved"/>
    <m/>
    <m/>
    <x v="0"/>
  </r>
  <r>
    <n v="229369921"/>
    <s v="THOMAS"/>
    <s v="STROUD"/>
    <s v="Male"/>
    <s v="07/10/2024"/>
    <s v="Parent"/>
    <s v="toothfairy113@aol.com"/>
    <x v="11"/>
    <x v="0"/>
    <s v="StatenIsland"/>
    <s v="Sandra Lo"/>
    <s v="2024-07-10T22:15:00-04:00"/>
    <s v="Approved"/>
    <m/>
    <m/>
    <x v="0"/>
  </r>
  <r>
    <n v="232876797"/>
    <s v="THOMAS"/>
    <s v="SOLIMEO"/>
    <s v="Male"/>
    <s v="07/22/2024"/>
    <s v="Parent"/>
    <s v="thomassolimeo1@gmail.com"/>
    <x v="9"/>
    <x v="2"/>
    <s v="StatenIsland"/>
    <s v="Peter LaMarca3"/>
    <s v="2024-07-22T15:26:00-04:00"/>
    <s v="Approved"/>
    <m/>
    <m/>
    <x v="0"/>
  </r>
  <r>
    <n v="235118627"/>
    <s v="THOMAS"/>
    <s v="LONDONO"/>
    <s v="Male"/>
    <s v="07/12/2024"/>
    <s v="Student"/>
    <s v="Thomas1218200715@gmail.com"/>
    <x v="34"/>
    <x v="25"/>
    <s v="Queens"/>
    <s v="Sandra Lo"/>
    <s v="2024-07-12T15:33:00-04:00"/>
    <s v="Approved"/>
    <m/>
    <m/>
    <x v="0"/>
  </r>
  <r>
    <n v="236726584"/>
    <s v="THOMAS"/>
    <s v="TOKMAKOV"/>
    <s v="Male"/>
    <s v="06/11/2024"/>
    <s v="Parent"/>
    <s v="annatokmakov@gmail.com"/>
    <x v="29"/>
    <x v="1"/>
    <s v="StatenIsland"/>
    <s v="Stephen Tsai"/>
    <s v="2024-07-05T17:11:00-04:00"/>
    <s v="Approved"/>
    <m/>
    <m/>
    <x v="0"/>
  </r>
  <r>
    <n v="237094438"/>
    <s v="THOMAS"/>
    <s v="RAY"/>
    <s v="Male"/>
    <s v="06/17/2024"/>
    <s v="Student"/>
    <s v="Lizamtapia83@gmail.com"/>
    <x v="16"/>
    <x v="1"/>
    <s v="Bronx"/>
    <s v="Stephen Tsai"/>
    <s v="2024-07-05T17:11:00-04:00"/>
    <s v="Approved"/>
    <m/>
    <m/>
    <x v="0"/>
  </r>
  <r>
    <n v="237196902"/>
    <s v="THOMAS"/>
    <s v="MICHELSON"/>
    <s v="Male"/>
    <s v="07/18/2024"/>
    <s v="Parent"/>
    <s v="ISAIHCANNON401@GMAIL.COM"/>
    <x v="22"/>
    <x v="1"/>
    <s v="StatenIsland"/>
    <s v="Stephen Neglia"/>
    <s v="2024-07-18T14:47:00-04:00"/>
    <s v="Approved"/>
    <m/>
    <m/>
    <x v="0"/>
  </r>
  <r>
    <n v="250027929"/>
    <s v="THOMAS"/>
    <s v="FORMICA"/>
    <s v="Male"/>
    <s v="07/10/2024"/>
    <s v="Parent"/>
    <s v="AFormic@schools.nyc.gov"/>
    <x v="11"/>
    <x v="29"/>
    <s v="StatenIsland"/>
    <s v="Sandra Lo"/>
    <s v="2024-07-10T22:15:00-04:00"/>
    <s v="Approved"/>
    <m/>
    <m/>
    <x v="0"/>
  </r>
  <r>
    <n v="229369921"/>
    <s v="THOMAS"/>
    <s v="STROUD"/>
    <s v="Male"/>
    <s v="07/10/2024"/>
    <s v="Parent"/>
    <s v="toothfairy113@aol.com"/>
    <x v="11"/>
    <x v="1"/>
    <s v="StatenIsland"/>
    <s v="Sandra Lo"/>
    <s v="2024-07-10T22:15:00-04:00"/>
    <s v="Approved"/>
    <m/>
    <m/>
    <x v="0"/>
  </r>
  <r>
    <n v="232876797"/>
    <s v="THOMAS"/>
    <s v="SOLIMEO"/>
    <s v="Male"/>
    <s v="07/22/2024"/>
    <s v="Parent"/>
    <s v="thomassolimeo1@gmail.com"/>
    <x v="9"/>
    <x v="13"/>
    <s v="StatenIsland"/>
    <s v="Peter LaMarca3"/>
    <s v="2024-07-22T15:26:00-04:00"/>
    <s v="Approved"/>
    <m/>
    <m/>
    <x v="0"/>
  </r>
  <r>
    <n v="236726584"/>
    <s v="THOMAS"/>
    <s v="TOKMAKOV"/>
    <s v="Male"/>
    <s v="06/11/2024"/>
    <s v="Parent"/>
    <s v="annatokmakov@gmail.com"/>
    <x v="29"/>
    <x v="0"/>
    <s v="StatenIsland"/>
    <s v="Stephen Tsai"/>
    <s v="2024-07-05T17:11:00-04:00"/>
    <s v="Approved"/>
    <m/>
    <m/>
    <x v="0"/>
  </r>
  <r>
    <n v="237094438"/>
    <s v="THOMAS"/>
    <s v="RAY"/>
    <s v="Male"/>
    <s v="06/17/2024"/>
    <s v="Student"/>
    <s v="Lizamtapia83@gmail.com"/>
    <x v="16"/>
    <x v="0"/>
    <s v="Bronx"/>
    <s v="Stephen Tsai"/>
    <s v="2024-07-05T17:11:00-04:00"/>
    <s v="Approved"/>
    <m/>
    <m/>
    <x v="0"/>
  </r>
  <r>
    <n v="237196902"/>
    <s v="THOMAS"/>
    <s v="MICHELSON"/>
    <s v="Male"/>
    <s v="07/18/2024"/>
    <s v="Parent"/>
    <s v="ISAIHCANNON401@GMAIL.COM"/>
    <x v="22"/>
    <x v="0"/>
    <s v="StatenIsland"/>
    <s v="Stephen Neglia"/>
    <s v="2024-07-18T14:47:00-04:00"/>
    <s v="Approved"/>
    <m/>
    <m/>
    <x v="0"/>
  </r>
  <r>
    <n v="250027929"/>
    <s v="THOMAS"/>
    <s v="FORMICA"/>
    <s v="Male"/>
    <s v="07/10/2024"/>
    <s v="Parent"/>
    <s v="AFormic@schools.nyc.gov"/>
    <x v="11"/>
    <x v="30"/>
    <s v="StatenIsland"/>
    <s v="Sandra Lo"/>
    <s v="2024-07-10T22:15:00-04:00"/>
    <s v="Approved"/>
    <m/>
    <m/>
    <x v="0"/>
  </r>
  <r>
    <n v="247466188"/>
    <s v="THUPTEN"/>
    <s v="DOLMA"/>
    <s v="Female"/>
    <s v="07/15/2024"/>
    <s v="Parent"/>
    <s v="Thuptendolma074@gmail.com"/>
    <x v="27"/>
    <x v="24"/>
    <s v="Brooklyn"/>
    <s v="Stephen Tsai"/>
    <s v="2024-07-16T08:20:00-04:00"/>
    <s v="Approved"/>
    <m/>
    <m/>
    <x v="0"/>
  </r>
  <r>
    <n v="247466188"/>
    <s v="THUPTEN"/>
    <s v="DOLMA"/>
    <s v="Female"/>
    <s v="07/15/2024"/>
    <s v="Parent"/>
    <s v="Thuptendolma074@gmail.com"/>
    <x v="27"/>
    <x v="5"/>
    <s v="Brooklyn"/>
    <s v="Stephen Tsai"/>
    <s v="2024-07-16T08:20:00-04:00"/>
    <s v="Approved"/>
    <m/>
    <m/>
    <x v="0"/>
  </r>
  <r>
    <n v="203302690"/>
    <s v="TIA"/>
    <s v="PAGE"/>
    <s v="Female"/>
    <s v="07/12/2024"/>
    <s v="Parent"/>
    <s v="honeyharlem131@yahoo.com"/>
    <x v="18"/>
    <x v="4"/>
    <s v="Manhattan"/>
    <s v="Sandra Lo"/>
    <s v="2024-07-12T22:40:00-04:00"/>
    <s v="Approved"/>
    <m/>
    <m/>
    <x v="0"/>
  </r>
  <r>
    <n v="236271136"/>
    <s v="TIA"/>
    <s v="LI"/>
    <s v="Female"/>
    <s v="07/01/2024"/>
    <s v="Parent"/>
    <s v="tracywu616@hotmail.com"/>
    <x v="0"/>
    <x v="5"/>
    <s v="StatenIsland"/>
    <s v="Stephen Tsai"/>
    <s v="2024-07-05T17:11:00-04:00"/>
    <s v="Approved"/>
    <m/>
    <m/>
    <x v="0"/>
  </r>
  <r>
    <n v="203302690"/>
    <s v="TIA"/>
    <s v="PAGE"/>
    <s v="Female"/>
    <s v="07/12/2024"/>
    <s v="Parent"/>
    <s v="honeyharlem131@yahoo.com"/>
    <x v="6"/>
    <x v="11"/>
    <s v="Manhattan"/>
    <s v="Sandra Lo"/>
    <s v="2024-07-12T22:40:00-04:00"/>
    <s v="Approved"/>
    <m/>
    <m/>
    <x v="0"/>
  </r>
  <r>
    <n v="236271136"/>
    <s v="TIA"/>
    <s v="LI"/>
    <s v="Female"/>
    <s v="07/06/2024"/>
    <s v="Parent"/>
    <s v="tracywu616@hotmail.com"/>
    <x v="0"/>
    <x v="3"/>
    <s v="StatenIsland"/>
    <s v="Sandra Lo"/>
    <s v="2024-07-07T19:16:00-04:00"/>
    <s v="Approved"/>
    <m/>
    <m/>
    <x v="0"/>
  </r>
  <r>
    <n v="228043469"/>
    <s v="TIAMARIE"/>
    <s v="NUGENT-SHACKLEF"/>
    <s v="Female"/>
    <s v="06/05/2024"/>
    <s v="Student"/>
    <s v="Wayne.awiles@gmail.com"/>
    <x v="5"/>
    <x v="6"/>
    <s v="Brooklyn"/>
    <s v="Sandra Lo"/>
    <s v="2024-06-07T17:43:00-04:00"/>
    <s v="Approved"/>
    <m/>
    <m/>
    <x v="0"/>
  </r>
  <r>
    <n v="234273969"/>
    <s v="TIANA"/>
    <s v="FORBES"/>
    <s v="Female"/>
    <s v="07/10/2024"/>
    <s v="Parent"/>
    <s v="Missforbes58@gmail.com"/>
    <x v="3"/>
    <x v="3"/>
    <s v="Bronx"/>
    <s v="Sandra Lo"/>
    <s v="2024-07-10T09:21:00-04:00"/>
    <s v="Approved"/>
    <m/>
    <m/>
    <x v="1"/>
  </r>
  <r>
    <n v="207743063"/>
    <s v="TIANNA"/>
    <s v="BREWINGTON"/>
    <s v="Female"/>
    <s v="07/09/2024"/>
    <s v="Parent"/>
    <s v="Vsprouse@hotmail.com"/>
    <x v="33"/>
    <x v="35"/>
    <s v="Manhattan"/>
    <s v="Sandra Lo"/>
    <s v="2024-07-09T18:48:00-04:00"/>
    <s v="Approved"/>
    <m/>
    <m/>
    <x v="0"/>
  </r>
  <r>
    <n v="241336601"/>
    <s v="TIANNA"/>
    <s v="WALKER"/>
    <s v="Female"/>
    <s v="06/12/2024"/>
    <s v="Parent"/>
    <s v="nadslink88@gmail.com"/>
    <x v="17"/>
    <x v="5"/>
    <s v="Queens"/>
    <s v="Stephen Tsai"/>
    <s v="2024-07-05T17:11:00-04:00"/>
    <s v="Approved"/>
    <m/>
    <m/>
    <x v="0"/>
  </r>
  <r>
    <n v="242181493"/>
    <s v="TIANNA"/>
    <s v="BURROWES"/>
    <s v="Female"/>
    <s v="06/05/2024"/>
    <s v="Parent"/>
    <s v="lanzie.lb@gmail.com"/>
    <x v="3"/>
    <x v="2"/>
    <s v="Bronx"/>
    <s v="Sandra Lo"/>
    <s v="2024-06-07T17:43:00-04:00"/>
    <s v="Approved"/>
    <m/>
    <m/>
    <x v="0"/>
  </r>
  <r>
    <n v="242181493"/>
    <s v="TIANNA"/>
    <s v="BURROWES"/>
    <s v="Female"/>
    <s v="06/05/2024"/>
    <s v="Parent"/>
    <s v="lanzie.lb@gmail.com"/>
    <x v="3"/>
    <x v="13"/>
    <s v="Bronx"/>
    <s v="Sandra Lo"/>
    <s v="2024-06-07T17:43:00-04:00"/>
    <s v="Approved"/>
    <m/>
    <m/>
    <x v="0"/>
  </r>
  <r>
    <n v="239733009"/>
    <s v="TIARAH"/>
    <s v="ANDERSON"/>
    <s v="Female"/>
    <s v="07/11/2024"/>
    <s v="Parent"/>
    <s v="Samuelsk89@gmail.com"/>
    <x v="16"/>
    <x v="32"/>
    <s v="Bronx"/>
    <s v="Sandra Lo"/>
    <s v="2024-07-11T16:05:00-04:00"/>
    <s v="Approved"/>
    <m/>
    <m/>
    <x v="0"/>
  </r>
  <r>
    <n v="239733009"/>
    <s v="TIARAH"/>
    <s v="ANDERSON"/>
    <s v="Female"/>
    <s v="07/11/2024"/>
    <s v="Parent"/>
    <s v="Samuelsk89@gmail.com"/>
    <x v="14"/>
    <x v="6"/>
    <s v="Bronx"/>
    <s v="Sandra Lo"/>
    <s v="2024-07-11T16:05:00-04:00"/>
    <s v="Approved"/>
    <m/>
    <m/>
    <x v="0"/>
  </r>
  <r>
    <n v="252991013"/>
    <s v="TIEGO"/>
    <s v="BROWN"/>
    <s v="Male"/>
    <s v="06/12/2024"/>
    <s v="Parent"/>
    <s v="angellabaker97@gmail.com"/>
    <x v="20"/>
    <x v="6"/>
    <s v="Bronx"/>
    <s v="Anthony Whittlesey"/>
    <s v="2024-07-03T15:59:00-04:00"/>
    <s v="Approved"/>
    <m/>
    <m/>
    <x v="0"/>
  </r>
  <r>
    <n v="252991013"/>
    <s v="TIEGO"/>
    <s v="BROWN"/>
    <s v="Male"/>
    <s v="06/12/2024"/>
    <s v="Parent"/>
    <s v="angellabaker97@gmail.com"/>
    <x v="20"/>
    <x v="11"/>
    <s v="Bronx"/>
    <s v="Anthony Whittlesey"/>
    <s v="2024-07-03T15:59:00-04:00"/>
    <s v="Approved"/>
    <m/>
    <m/>
    <x v="0"/>
  </r>
  <r>
    <n v="250017403"/>
    <s v="TIENE"/>
    <s v="DUNKLEY"/>
    <s v="Male"/>
    <s v="06/14/2024"/>
    <s v="Student"/>
    <s v="jomadu06@gmail.com"/>
    <x v="20"/>
    <x v="6"/>
    <s v="Bronx"/>
    <s v="Anthony Whittlesey"/>
    <s v="2024-07-03T15:59:00-04:00"/>
    <s v="Approved"/>
    <m/>
    <m/>
    <x v="0"/>
  </r>
  <r>
    <n v="250017403"/>
    <s v="TIENE"/>
    <s v="DUNKLEY"/>
    <s v="Male"/>
    <s v="06/14/2024"/>
    <s v="Student"/>
    <s v="jomadu06@gmail.com"/>
    <x v="20"/>
    <x v="11"/>
    <s v="Bronx"/>
    <s v="Anthony Whittlesey"/>
    <s v="2024-07-03T15:59:00-04:00"/>
    <s v="Approved"/>
    <m/>
    <m/>
    <x v="0"/>
  </r>
  <r>
    <n v="203232517"/>
    <s v="TIFFANY"/>
    <s v="MUNIVE"/>
    <s v="Female"/>
    <s v="07/26/2024"/>
    <s v="Student"/>
    <s v="tiffmige@hotmail.com"/>
    <x v="26"/>
    <x v="32"/>
    <s v="Brooklyn"/>
    <s v="Sandra Lo"/>
    <s v="2024-07-26T17:36:00-04:00"/>
    <s v="Approved"/>
    <m/>
    <m/>
    <x v="1"/>
  </r>
  <r>
    <n v="205991052"/>
    <s v="TIFFANY"/>
    <s v="LAM"/>
    <s v="Female"/>
    <s v="07/02/2024"/>
    <s v="Parent"/>
    <s v="kwaiwing919@gmail.com"/>
    <x v="6"/>
    <x v="20"/>
    <s v="Manhattan"/>
    <s v="Stephen Tsai"/>
    <s v="2024-07-05T17:11:00-04:00"/>
    <s v="Approved"/>
    <m/>
    <m/>
    <x v="1"/>
  </r>
  <r>
    <n v="232035634"/>
    <s v="TIFFANY"/>
    <s v="PIROG"/>
    <s v="Female"/>
    <s v="06/05/2024"/>
    <s v="Parent"/>
    <s v="anetapirog@aol.com"/>
    <x v="17"/>
    <x v="3"/>
    <s v="Queens"/>
    <s v="Sandra Lo"/>
    <s v="2024-06-07T17:43:00-04:00"/>
    <s v="Approved"/>
    <m/>
    <m/>
    <x v="0"/>
  </r>
  <r>
    <n v="232996959"/>
    <s v="TIFFANY"/>
    <s v="YUEN"/>
    <s v="Female"/>
    <s v="07/14/2024"/>
    <s v="Parent"/>
    <s v="cyuen07@gmail.com"/>
    <x v="27"/>
    <x v="19"/>
    <s v="Manhattan"/>
    <s v="Stephen Tsai"/>
    <s v="2024-07-15T09:43:00-04:00"/>
    <s v="Approved"/>
    <m/>
    <m/>
    <x v="0"/>
  </r>
  <r>
    <n v="205991052"/>
    <s v="TIFFANY"/>
    <s v="LAM"/>
    <s v="Female"/>
    <s v="07/02/2024"/>
    <s v="Parent"/>
    <s v="kwaiwing919@gmail.com"/>
    <x v="6"/>
    <x v="17"/>
    <s v="Manhattan"/>
    <s v="Stephen Tsai"/>
    <s v="2024-07-05T17:11:00-04:00"/>
    <s v="Approved"/>
    <m/>
    <m/>
    <x v="1"/>
  </r>
  <r>
    <n v="232035634"/>
    <s v="TIFFANY"/>
    <s v="PIROG"/>
    <s v="Female"/>
    <s v="06/05/2024"/>
    <s v="Parent"/>
    <s v="anetapirog@aol.com"/>
    <x v="17"/>
    <x v="5"/>
    <s v="Queens"/>
    <s v="Sandra Lo"/>
    <s v="2024-06-07T17:43:00-04:00"/>
    <s v="Approved"/>
    <m/>
    <m/>
    <x v="0"/>
  </r>
  <r>
    <n v="232996959"/>
    <s v="TIFFANY"/>
    <s v="YUEN"/>
    <s v="Female"/>
    <s v="07/14/2024"/>
    <s v="Parent"/>
    <s v="cyuen07@gmail.com"/>
    <x v="27"/>
    <x v="21"/>
    <s v="Manhattan"/>
    <s v="Stephen Tsai"/>
    <s v="2024-07-15T09:43:00-04:00"/>
    <s v="Approved"/>
    <m/>
    <m/>
    <x v="0"/>
  </r>
  <r>
    <n v="224235598"/>
    <s v="TIMMY"/>
    <s v="LIN"/>
    <s v="Male"/>
    <s v="07/14/2024"/>
    <s v="Parent"/>
    <s v="shijianfang@yahoo.com"/>
    <x v="3"/>
    <x v="5"/>
    <s v="Bronx"/>
    <s v="Stephen Tsai"/>
    <s v="2024-07-15T09:43:00-04:00"/>
    <s v="Approved"/>
    <m/>
    <m/>
    <x v="0"/>
  </r>
  <r>
    <n v="224235598"/>
    <s v="TIMMY"/>
    <s v="LIN"/>
    <s v="Male"/>
    <s v="07/14/2024"/>
    <s v="Parent"/>
    <s v="shijianfang@yahoo.com"/>
    <x v="3"/>
    <x v="3"/>
    <s v="Bronx"/>
    <s v="Stephen Tsai"/>
    <s v="2024-07-15T09:43:00-04:00"/>
    <s v="Approved"/>
    <m/>
    <m/>
    <x v="0"/>
  </r>
  <r>
    <n v="226702223"/>
    <s v="TIMOTHY"/>
    <s v="ARNELL"/>
    <s v="Male"/>
    <s v="07/10/2024"/>
    <s v="Parent"/>
    <s v="arnellp@hotmail.com"/>
    <x v="8"/>
    <x v="4"/>
    <s v="Queens"/>
    <s v="Norah Marley"/>
    <s v="2024-07-10T15:49:00-04:00"/>
    <s v="Approved"/>
    <m/>
    <m/>
    <x v="0"/>
  </r>
  <r>
    <n v="232158220"/>
    <s v="TIMOTHY"/>
    <s v="MOHABIR"/>
    <s v="Male"/>
    <s v="06/13/2024"/>
    <s v="Parent"/>
    <s v="mkhaminee@gmail.com"/>
    <x v="12"/>
    <x v="4"/>
    <s v="Queens"/>
    <s v="Stephen Tsai"/>
    <s v="2024-07-05T17:11:00-04:00"/>
    <s v="Approved"/>
    <m/>
    <m/>
    <x v="0"/>
  </r>
  <r>
    <n v="236116448"/>
    <s v="TIMOTHY"/>
    <s v="HANKERSON"/>
    <s v="Male"/>
    <s v="06/12/2024"/>
    <s v="Parent"/>
    <s v="Jhankerson@gmail.com"/>
    <x v="0"/>
    <x v="5"/>
    <s v="StatenIsland"/>
    <s v="Stephen Tsai"/>
    <s v="2024-07-05T17:11:00-04:00"/>
    <s v="Approved"/>
    <m/>
    <m/>
    <x v="0"/>
  </r>
  <r>
    <n v="236663159"/>
    <s v="TIMOTHY"/>
    <s v="YANNI"/>
    <s v="Male"/>
    <s v="06/08/2024"/>
    <s v="Parent"/>
    <s v="Michael_yanni@hotmail.com"/>
    <x v="9"/>
    <x v="12"/>
    <s v="StatenIsland"/>
    <s v="Stephen Tsai"/>
    <s v="2024-07-05T17:11:00-04:00"/>
    <s v="Approved"/>
    <m/>
    <m/>
    <x v="0"/>
  </r>
  <r>
    <n v="237958020"/>
    <s v="TIMOTHY"/>
    <s v="TILLERY"/>
    <s v="Male"/>
    <s v="07/08/2024"/>
    <s v="Parent"/>
    <s v="Amaxwell709@gmail.com"/>
    <x v="31"/>
    <x v="11"/>
    <s v="Brooklyn"/>
    <s v="Stephen Tsai"/>
    <s v="2024-07-08T17:39:00-04:00"/>
    <s v="Approved"/>
    <m/>
    <m/>
    <x v="0"/>
  </r>
  <r>
    <n v="232158220"/>
    <s v="TIMOTHY"/>
    <s v="MOHABIR"/>
    <s v="Male"/>
    <s v="06/13/2024"/>
    <s v="Parent"/>
    <s v="mkhaminee@gmail.com"/>
    <x v="34"/>
    <x v="18"/>
    <s v="Queens"/>
    <s v="Stephen Tsai"/>
    <s v="2024-07-05T17:11:00-04:00"/>
    <s v="Approved"/>
    <m/>
    <m/>
    <x v="0"/>
  </r>
  <r>
    <n v="236116448"/>
    <s v="TIMOTHY"/>
    <s v="HANKERSON"/>
    <s v="Male"/>
    <s v="06/12/2024"/>
    <s v="Parent"/>
    <s v="Jhankerson@gmail.com"/>
    <x v="0"/>
    <x v="1"/>
    <s v="StatenIsland"/>
    <s v="Stephen Tsai"/>
    <s v="2024-07-05T17:11:00-04:00"/>
    <s v="Approved"/>
    <m/>
    <m/>
    <x v="0"/>
  </r>
  <r>
    <n v="236663159"/>
    <s v="TIMOTHY"/>
    <s v="YANNI"/>
    <s v="Male"/>
    <s v="06/08/2024"/>
    <s v="Parent"/>
    <s v="Michael_yanni@hotmail.com"/>
    <x v="9"/>
    <x v="4"/>
    <s v="StatenIsland"/>
    <s v="Stephen Tsai"/>
    <s v="2024-07-05T17:11:00-04:00"/>
    <s v="Approved"/>
    <m/>
    <m/>
    <x v="0"/>
  </r>
  <r>
    <n v="237958020"/>
    <s v="TIMOTHY"/>
    <s v="TILLERY"/>
    <s v="Male"/>
    <s v="07/08/2024"/>
    <s v="Parent"/>
    <s v="Amaxwell709@gmail.com"/>
    <x v="31"/>
    <x v="6"/>
    <s v="Brooklyn"/>
    <s v="Stephen Tsai"/>
    <s v="2024-07-08T17:39:00-04:00"/>
    <s v="Approved"/>
    <m/>
    <m/>
    <x v="0"/>
  </r>
  <r>
    <n v="260399209"/>
    <s v="TIMOY"/>
    <s v="MCCALLA"/>
    <s v="Male"/>
    <s v="07/11/2024"/>
    <s v="Parent"/>
    <s v="aliciajones361@gmail.com"/>
    <x v="23"/>
    <x v="4"/>
    <s v="Queens"/>
    <s v="Sandra Lo"/>
    <s v="2024-07-11T11:29:00-04:00"/>
    <s v="Approved"/>
    <m/>
    <m/>
    <x v="0"/>
  </r>
  <r>
    <n v="231031790"/>
    <s v="TINA"/>
    <s v="GAO"/>
    <s v="Female"/>
    <s v="06/27/2024"/>
    <s v="Parent"/>
    <s v="meizhulin24@gmail.com"/>
    <x v="21"/>
    <x v="21"/>
    <s v="Queens"/>
    <s v="Stephen Tsai"/>
    <s v="2024-07-05T17:11:00-04:00"/>
    <s v="Approved"/>
    <m/>
    <m/>
    <x v="0"/>
  </r>
  <r>
    <n v="233148287"/>
    <s v="TINA"/>
    <s v="GAO"/>
    <s v="Female"/>
    <s v="07/14/2024"/>
    <s v="Parent"/>
    <s v="ymnui9616107@gmail.com"/>
    <x v="12"/>
    <x v="27"/>
    <s v="Queens"/>
    <s v="Stephen Tsai"/>
    <s v="2024-07-15T09:43:00-04:00"/>
    <s v="Approved"/>
    <m/>
    <m/>
    <x v="0"/>
  </r>
  <r>
    <n v="233949189"/>
    <s v="TINA"/>
    <s v="LIN"/>
    <s v="Female"/>
    <s v="06/06/2024"/>
    <s v="Parent"/>
    <s v="tunalin0413@gmail.com"/>
    <x v="21"/>
    <x v="19"/>
    <s v="Queens"/>
    <s v="Sandra Lo"/>
    <s v="2024-06-07T17:43:00-04:00"/>
    <s v="Approved"/>
    <m/>
    <m/>
    <x v="0"/>
  </r>
  <r>
    <n v="231031790"/>
    <s v="TINA"/>
    <s v="GAO"/>
    <s v="Female"/>
    <s v="06/27/2024"/>
    <s v="Parent"/>
    <s v="meizhulin24@gmail.com"/>
    <x v="21"/>
    <x v="19"/>
    <s v="Queens"/>
    <s v="Stephen Tsai"/>
    <s v="2024-07-05T17:11:00-04:00"/>
    <s v="Approved"/>
    <m/>
    <m/>
    <x v="0"/>
  </r>
  <r>
    <n v="233148287"/>
    <s v="TINA"/>
    <s v="GAO"/>
    <s v="Female"/>
    <s v="07/14/2024"/>
    <s v="Parent"/>
    <s v="ymnui9616107@gmail.com"/>
    <x v="12"/>
    <x v="28"/>
    <s v="Queens"/>
    <s v="Stephen Tsai"/>
    <s v="2024-07-15T09:43:00-04:00"/>
    <s v="Approved"/>
    <m/>
    <m/>
    <x v="0"/>
  </r>
  <r>
    <n v="233949189"/>
    <s v="TINA"/>
    <s v="LIN"/>
    <s v="Female"/>
    <s v="06/06/2024"/>
    <s v="Parent"/>
    <s v="tunalin0413@gmail.com"/>
    <x v="21"/>
    <x v="21"/>
    <s v="Queens"/>
    <s v="Sandra Lo"/>
    <s v="2024-06-07T17:43:00-04:00"/>
    <s v="Approved"/>
    <m/>
    <m/>
    <x v="0"/>
  </r>
  <r>
    <n v="234094811"/>
    <s v="TINASHE"/>
    <s v="THEOBALDS"/>
    <s v="Female"/>
    <s v="07/08/2024"/>
    <s v="Parent"/>
    <s v="empressteba@yahoo.com"/>
    <x v="2"/>
    <x v="6"/>
    <s v="Queens"/>
    <s v="Stephen Tsai"/>
    <s v="2024-07-09T10:15:00-04:00"/>
    <s v="Approved"/>
    <m/>
    <m/>
    <x v="0"/>
  </r>
  <r>
    <n v="234094811"/>
    <s v="TINASHE"/>
    <s v="THEOBALDS"/>
    <s v="Female"/>
    <s v="07/08/2024"/>
    <s v="Parent"/>
    <s v="empressteba@yahoo.com"/>
    <x v="2"/>
    <x v="11"/>
    <s v="Queens"/>
    <s v="Stephen Tsai"/>
    <s v="2024-07-09T10:15:00-04:00"/>
    <s v="Approved"/>
    <m/>
    <m/>
    <x v="0"/>
  </r>
  <r>
    <n v="246160378"/>
    <s v="TING XIANG"/>
    <s v="HUANG"/>
    <s v="Male"/>
    <s v="06/29/2024"/>
    <s v="Student"/>
    <s v="2687374536@qq.com"/>
    <x v="3"/>
    <x v="4"/>
    <s v="Bronx"/>
    <s v="Stephen Tsai"/>
    <s v="2024-07-05T17:11:00-04:00"/>
    <s v="Approved"/>
    <m/>
    <m/>
    <x v="0"/>
  </r>
  <r>
    <n v="246160378"/>
    <s v="TING XIANG"/>
    <s v="HUANG"/>
    <s v="Male"/>
    <s v="06/29/2024"/>
    <s v="Student"/>
    <s v="2687374536@qq.com"/>
    <x v="3"/>
    <x v="12"/>
    <s v="Bronx"/>
    <s v="Stephen Tsai"/>
    <s v="2024-07-05T17:11:00-04:00"/>
    <s v="Approved"/>
    <m/>
    <m/>
    <x v="0"/>
  </r>
  <r>
    <n v="247145097"/>
    <s v="TING-CHEN"/>
    <s v="CHAO"/>
    <s v="Male"/>
    <s v="06/04/2024"/>
    <s v="Parent"/>
    <s v="anniechen0972@gmail.com"/>
    <x v="34"/>
    <x v="3"/>
    <s v="Queens"/>
    <s v="Sandra Lo"/>
    <s v="2024-06-07T17:43:00-04:00"/>
    <s v="Approved"/>
    <m/>
    <m/>
    <x v="0"/>
  </r>
  <r>
    <n v="247145097"/>
    <s v="TING-CHEN"/>
    <s v="CHAO"/>
    <s v="Male"/>
    <s v="06/04/2024"/>
    <s v="Parent"/>
    <s v="anniechen0972@gmail.com"/>
    <x v="34"/>
    <x v="5"/>
    <s v="Queens"/>
    <s v="Sandra Lo"/>
    <s v="2024-06-07T17:43:00-04:00"/>
    <s v="Approved"/>
    <m/>
    <m/>
    <x v="0"/>
  </r>
  <r>
    <n v="237172655"/>
    <s v="TNASIA"/>
    <s v="COTTRELL"/>
    <s v="Female"/>
    <s v="07/28/2024"/>
    <s v="Parent"/>
    <s v="Latishashaw1225@gmail.com"/>
    <x v="30"/>
    <x v="11"/>
    <s v="Brooklyn"/>
    <s v="Sandra Lo"/>
    <s v="2024-07-29T10:31:00-04:00"/>
    <s v="Approved"/>
    <m/>
    <m/>
    <x v="0"/>
  </r>
  <r>
    <n v="248404733"/>
    <s v="TOBIAS"/>
    <s v="TUZA"/>
    <s v="Male"/>
    <s v="07/10/2024"/>
    <s v="Student"/>
    <s v="Normatubon85@gmail.com"/>
    <x v="27"/>
    <x v="25"/>
    <s v="Queens"/>
    <s v="Stephen Tsai"/>
    <s v="2024-07-10T16:38:00-04:00"/>
    <s v="Approved"/>
    <m/>
    <m/>
    <x v="0"/>
  </r>
  <r>
    <n v="253212054"/>
    <s v="TOBIAS"/>
    <s v="HUFF"/>
    <s v="Male"/>
    <s v="07/15/2024"/>
    <s v="Parent"/>
    <s v="huffak@yahoo.com"/>
    <x v="29"/>
    <x v="0"/>
    <s v="StatenIsland"/>
    <s v="James McCarthy"/>
    <s v="2024-07-15T15:11:00-04:00"/>
    <s v="Approved"/>
    <m/>
    <m/>
    <x v="0"/>
  </r>
  <r>
    <n v="248404733"/>
    <s v="TOBIAS"/>
    <s v="TUZA"/>
    <s v="Male"/>
    <s v="07/10/2024"/>
    <s v="Student"/>
    <s v="Normatubon85@gmail.com"/>
    <x v="27"/>
    <x v="18"/>
    <s v="Queens"/>
    <s v="Stephen Tsai"/>
    <s v="2024-07-10T16:38:00-04:00"/>
    <s v="Approved"/>
    <m/>
    <m/>
    <x v="0"/>
  </r>
  <r>
    <n v="253212054"/>
    <s v="TOBIAS"/>
    <s v="HUFF"/>
    <s v="Male"/>
    <s v="07/15/2024"/>
    <s v="Parent"/>
    <s v="huffak@yahoo.com"/>
    <x v="29"/>
    <x v="1"/>
    <s v="StatenIsland"/>
    <s v="James McCarthy"/>
    <s v="2024-07-15T15:11:00-04:00"/>
    <s v="Approved"/>
    <m/>
    <m/>
    <x v="0"/>
  </r>
  <r>
    <n v="216752089"/>
    <s v="TOMAS"/>
    <s v="OZUNA"/>
    <s v="Male"/>
    <s v="06/11/2024"/>
    <s v="Parent"/>
    <s v="thomasozunapersonal@gmail.com"/>
    <x v="14"/>
    <x v="12"/>
    <s v="Bronx"/>
    <s v="Stephen Tsai"/>
    <s v="2024-07-05T17:11:00-04:00"/>
    <s v="Approved"/>
    <m/>
    <m/>
    <x v="0"/>
  </r>
  <r>
    <n v="226036408"/>
    <s v="TOMAS"/>
    <s v="HERNANDEZ III"/>
    <s v="Male"/>
    <s v="07/30/2024"/>
    <s v="Parent"/>
    <s v="sasham3@yahoo.com"/>
    <x v="4"/>
    <x v="12"/>
    <s v="Brooklyn"/>
    <s v="Steve Revell"/>
    <s v="2024-07-30T17:14:00-04:00"/>
    <s v="Approved"/>
    <m/>
    <m/>
    <x v="0"/>
  </r>
  <r>
    <n v="216752089"/>
    <s v="TOMAS"/>
    <s v="OZUNA"/>
    <s v="Male"/>
    <s v="06/11/2024"/>
    <s v="Parent"/>
    <s v="thomasozunapersonal@gmail.com"/>
    <x v="14"/>
    <x v="4"/>
    <s v="Bronx"/>
    <s v="Stephen Tsai"/>
    <s v="2024-07-05T17:11:00-04:00"/>
    <s v="Approved"/>
    <m/>
    <m/>
    <x v="0"/>
  </r>
  <r>
    <n v="207281312"/>
    <s v="TOMILOLA"/>
    <s v="AREGBESOLA"/>
    <s v="Male"/>
    <s v="07/18/2024"/>
    <s v="Parent"/>
    <s v="asisat68@gmail.com"/>
    <x v="8"/>
    <x v="4"/>
    <s v="Queens"/>
    <s v="Norah Marley"/>
    <s v="2024-07-18T16:19:00-04:00"/>
    <s v="Approved"/>
    <m/>
    <m/>
    <x v="0"/>
  </r>
  <r>
    <n v="229335922"/>
    <s v="TOMMY"/>
    <s v="LIN"/>
    <s v="Male"/>
    <s v="07/01/2024"/>
    <s v="Parent"/>
    <s v="shijianfang@yahoo.com"/>
    <x v="16"/>
    <x v="0"/>
    <s v="Bronx"/>
    <s v="Stephen Tsai"/>
    <s v="2024-07-05T17:11:00-04:00"/>
    <s v="Approved"/>
    <m/>
    <m/>
    <x v="0"/>
  </r>
  <r>
    <n v="235493244"/>
    <s v="TOMMY"/>
    <s v="LIN"/>
    <s v="Male"/>
    <s v="06/25/2024"/>
    <s v="Parent"/>
    <s v="judychen347@gmail.com"/>
    <x v="4"/>
    <x v="17"/>
    <s v="Brooklyn"/>
    <s v="Stephen Tsai"/>
    <s v="2024-07-05T17:11:00-04:00"/>
    <s v="Approved"/>
    <m/>
    <m/>
    <x v="0"/>
  </r>
  <r>
    <n v="235493244"/>
    <s v="TOMMY"/>
    <s v="LIN"/>
    <s v="Male"/>
    <s v="06/25/2024"/>
    <s v="Parent"/>
    <s v="judychen347@gmail.com"/>
    <x v="4"/>
    <x v="20"/>
    <s v="Brooklyn"/>
    <s v="Stephen Tsai"/>
    <s v="2024-07-05T17:11:00-04:00"/>
    <s v="Approved"/>
    <m/>
    <m/>
    <x v="0"/>
  </r>
  <r>
    <n v="206229841"/>
    <s v="TONY"/>
    <s v="ZHANG"/>
    <s v="Male"/>
    <s v="07/09/2024"/>
    <s v="Parent"/>
    <s v="ztony9841@gmail.com"/>
    <x v="6"/>
    <x v="3"/>
    <s v="Queens"/>
    <s v="Sandra Lo"/>
    <s v="2024-07-09T23:15:00-04:00"/>
    <s v="Approved"/>
    <m/>
    <m/>
    <x v="0"/>
  </r>
  <r>
    <n v="236831525"/>
    <s v="TONY"/>
    <s v="FONG HE"/>
    <s v="Male"/>
    <s v="07/04/2024"/>
    <s v="Parent"/>
    <s v="tonyfongh18@gmail.com"/>
    <x v="32"/>
    <x v="19"/>
    <s v="Brooklyn"/>
    <s v="Stephen Tsai"/>
    <s v="2024-07-05T17:11:00-04:00"/>
    <s v="Approved"/>
    <m/>
    <m/>
    <x v="0"/>
  </r>
  <r>
    <m/>
    <s v="Toren"/>
    <s v="Hall"/>
    <s v="Male"/>
    <s v="07/24/2024"/>
    <s v="Parent"/>
    <s v="Torenhall95@gmail.com"/>
    <x v="7"/>
    <x v="38"/>
    <s v="Queens"/>
    <s v="Omar Turnage"/>
    <s v="2024-07-24T15:43:00-04:00"/>
    <s v="Approved"/>
    <m/>
    <m/>
    <x v="2"/>
  </r>
  <r>
    <n v="224010165"/>
    <s v="TORI"/>
    <s v="ELBAUM"/>
    <s v="Female"/>
    <s v="06/10/2024"/>
    <s v="Parent"/>
    <s v="stephanie.elbaum@gmail.com"/>
    <x v="34"/>
    <x v="25"/>
    <s v="Queens"/>
    <s v="Stephen Tsai"/>
    <s v="2024-07-05T17:11:00-04:00"/>
    <s v="Approved"/>
    <m/>
    <m/>
    <x v="1"/>
  </r>
  <r>
    <n v="237738703"/>
    <s v="TORI"/>
    <s v="BAKER"/>
    <s v="Male"/>
    <s v="07/11/2024"/>
    <s v="Parent"/>
    <s v="vvinterose78@hotmail.com"/>
    <x v="7"/>
    <x v="32"/>
    <s v="Queens"/>
    <s v="Omar Turnage"/>
    <s v="2024-07-11T15:20:00-04:00"/>
    <s v="Approved"/>
    <m/>
    <m/>
    <x v="1"/>
  </r>
  <r>
    <n v="237738703"/>
    <s v="TORI"/>
    <s v="BAKER"/>
    <s v="Male"/>
    <s v="07/11/2024"/>
    <s v="Parent"/>
    <s v="vvinterose78@hotmail.com"/>
    <x v="7"/>
    <x v="15"/>
    <s v="Queens"/>
    <s v="Omar Turnage"/>
    <s v="2024-07-11T15:20:00-04:00"/>
    <s v="Approved"/>
    <m/>
    <m/>
    <x v="1"/>
  </r>
  <r>
    <m/>
    <s v="Torrance"/>
    <s v="Effinger"/>
    <s v="Male"/>
    <s v="07/12/2024"/>
    <s v="Parent"/>
    <s v="rmeffinger@yahoo.com"/>
    <x v="13"/>
    <x v="1"/>
    <s v="Brooklyn"/>
    <s v="Nga Warren"/>
    <s v="2024-07-12T17:31:00-04:00"/>
    <s v="Approved"/>
    <m/>
    <m/>
    <x v="2"/>
  </r>
  <r>
    <m/>
    <s v="Torrance"/>
    <s v="Effinger"/>
    <s v="Male"/>
    <s v="07/12/2024"/>
    <s v="Parent"/>
    <s v="rmeffinger@yahoo.com"/>
    <x v="13"/>
    <x v="0"/>
    <s v="Brooklyn"/>
    <s v="Nga Warren"/>
    <s v="2024-07-12T17:31:00-04:00"/>
    <s v="Approved"/>
    <m/>
    <m/>
    <x v="2"/>
  </r>
  <r>
    <n v="237427703"/>
    <s v="TORRES"/>
    <s v="SWABY"/>
    <s v="Male"/>
    <s v="07/12/2024"/>
    <s v="Parent"/>
    <s v="Swaby.Garfield876@gmail.com"/>
    <x v="30"/>
    <x v="12"/>
    <s v="Brooklyn"/>
    <s v="Sandra Lo"/>
    <s v="2024-07-12T15:33:00-04:00"/>
    <s v="Approved"/>
    <m/>
    <m/>
    <x v="0"/>
  </r>
  <r>
    <n v="237427703"/>
    <s v="TORRES"/>
    <s v="SWABY"/>
    <s v="Male"/>
    <s v="07/12/2024"/>
    <s v="Parent"/>
    <s v="Swaby.Garfield876@gmail.com"/>
    <x v="30"/>
    <x v="4"/>
    <s v="Brooklyn"/>
    <s v="Sandra Lo"/>
    <s v="2024-07-12T15:33:00-04:00"/>
    <s v="Approved"/>
    <m/>
    <m/>
    <x v="0"/>
  </r>
  <r>
    <n v="257873679"/>
    <s v="TORRIEK"/>
    <s v="GITTENS"/>
    <s v="Male"/>
    <s v="07/19/2024"/>
    <s v="Parent"/>
    <s v="gittensshondell@yahoo.com"/>
    <x v="13"/>
    <x v="4"/>
    <s v="Brooklyn"/>
    <s v="Sandra Lo"/>
    <s v="2024-07-22T10:29:00-04:00"/>
    <s v="Approved"/>
    <m/>
    <m/>
    <x v="0"/>
  </r>
  <r>
    <n v="257873679"/>
    <s v="TORRIEK"/>
    <s v="GITTENS"/>
    <s v="Male"/>
    <s v="07/19/2024"/>
    <s v="Parent"/>
    <s v="gittensshondell@yahoo.com"/>
    <x v="13"/>
    <x v="12"/>
    <s v="Brooklyn"/>
    <s v="Sandra Lo"/>
    <s v="2024-07-22T10:29:00-04:00"/>
    <s v="Approved"/>
    <m/>
    <m/>
    <x v="0"/>
  </r>
  <r>
    <n v="245996871"/>
    <s v="TOWANA"/>
    <s v="HARRISON"/>
    <s v="Female"/>
    <s v="06/25/2024"/>
    <s v="Parent"/>
    <s v="Tameka.cooke@yahoo.com"/>
    <x v="16"/>
    <x v="42"/>
    <s v="Brooklyn"/>
    <s v="Loweye Diedro"/>
    <s v="2024-07-05T16:43:00-04:00"/>
    <s v="Approved"/>
    <m/>
    <m/>
    <x v="0"/>
  </r>
  <r>
    <n v="204746101"/>
    <s v="TRACY"/>
    <s v="MACK"/>
    <s v="Female"/>
    <s v="06/11/2024"/>
    <s v="Student"/>
    <s v="theresa28tulloch@yahoo.com"/>
    <x v="15"/>
    <x v="5"/>
    <s v="Brooklyn"/>
    <s v="Stephen Tsai"/>
    <s v="2024-07-05T17:11:00-04:00"/>
    <s v="Approved"/>
    <m/>
    <m/>
    <x v="0"/>
  </r>
  <r>
    <n v="229401674"/>
    <s v="TRACY"/>
    <s v="MICHEL"/>
    <s v="Female"/>
    <s v="08/02/2024"/>
    <s v="Parent"/>
    <s v="abdelmichel@yahoo.com"/>
    <x v="7"/>
    <x v="39"/>
    <s v="Queens"/>
    <s v="Sandra Lo"/>
    <s v="2024-08-02T21:08:00-04:00"/>
    <s v="Approved"/>
    <m/>
    <m/>
    <x v="0"/>
  </r>
  <r>
    <n v="238158406"/>
    <s v="TRACY"/>
    <s v="HE"/>
    <s v="Female"/>
    <s v="07/13/2024"/>
    <s v="Parent"/>
    <s v="feng2008127@yahoo.com"/>
    <x v="32"/>
    <x v="19"/>
    <s v="Brooklyn"/>
    <s v="Stephen Tsai"/>
    <s v="2024-07-14T19:51:00-04:00"/>
    <s v="Approved"/>
    <m/>
    <m/>
    <x v="0"/>
  </r>
  <r>
    <n v="238158406"/>
    <s v="TRACY"/>
    <s v="HE"/>
    <s v="Female"/>
    <s v="07/13/2024"/>
    <s v="Parent"/>
    <s v="feng2008127@yahoo.com"/>
    <x v="32"/>
    <x v="5"/>
    <s v="Brooklyn"/>
    <s v="Stephen Tsai"/>
    <s v="2024-07-14T19:51:00-04:00"/>
    <s v="Approved"/>
    <m/>
    <m/>
    <x v="0"/>
  </r>
  <r>
    <n v="234983385"/>
    <s v="TRAE"/>
    <s v="COLVIL"/>
    <s v="Male"/>
    <s v="07/16/2024"/>
    <s v="Parent"/>
    <s v="sharedawaldron@gmail.com"/>
    <x v="19"/>
    <x v="1"/>
    <s v="Manhattan"/>
    <s v="Sandra Lo"/>
    <s v="2024-07-16T15:12:00-04:00"/>
    <s v="Approved"/>
    <m/>
    <m/>
    <x v="0"/>
  </r>
  <r>
    <n v="234983385"/>
    <s v="TRAE"/>
    <s v="COLVIL"/>
    <s v="Male"/>
    <s v="07/16/2024"/>
    <s v="Parent"/>
    <s v="sharedawaldron@gmail.com"/>
    <x v="19"/>
    <x v="0"/>
    <s v="Manhattan"/>
    <s v="Sandra Lo"/>
    <s v="2024-07-16T15:12:00-04:00"/>
    <s v="Approved"/>
    <m/>
    <m/>
    <x v="0"/>
  </r>
  <r>
    <n v="207253311"/>
    <s v="TRANQUEL"/>
    <s v="CLARKE"/>
    <s v="Male"/>
    <s v="06/06/2024"/>
    <s v="Student"/>
    <s v="Johnsonlatoya17@yahoo.com"/>
    <x v="28"/>
    <x v="12"/>
    <s v="Bronx"/>
    <s v="Sandra Lo"/>
    <s v="2024-06-07T17:43:00-04:00"/>
    <s v="Approved"/>
    <m/>
    <m/>
    <x v="1"/>
  </r>
  <r>
    <n v="207253311"/>
    <s v="TRANQUEL"/>
    <s v="CLARKE"/>
    <s v="Male"/>
    <s v="06/06/2024"/>
    <s v="Student"/>
    <s v="Johnsonlatoya17@yahoo.com"/>
    <x v="28"/>
    <x v="4"/>
    <s v="Bronx"/>
    <s v="Sandra Lo"/>
    <s v="2024-06-07T17:43:00-04:00"/>
    <s v="Approved"/>
    <m/>
    <m/>
    <x v="1"/>
  </r>
  <r>
    <n v="236564522"/>
    <s v="TRAQUAN"/>
    <s v="ZEPHYR"/>
    <s v="Male"/>
    <s v="07/23/2024"/>
    <s v="Student"/>
    <s v="Putts131020@gmail.com"/>
    <x v="2"/>
    <x v="2"/>
    <s v="Queens"/>
    <s v="Sandra Lo"/>
    <s v="2024-07-23T16:35:00-04:00"/>
    <s v="Approved"/>
    <m/>
    <m/>
    <x v="0"/>
  </r>
  <r>
    <n v="233738723"/>
    <s v="TRAVEIAN"/>
    <s v="WILLIAMSON JR"/>
    <s v="Male"/>
    <s v="07/29/2024"/>
    <s v="Parent"/>
    <s v="wtallt167@gmail.com"/>
    <x v="20"/>
    <x v="12"/>
    <s v="Bronx"/>
    <s v="Anthony Whittlesey"/>
    <s v="2024-07-29T15:14:00-04:00"/>
    <s v="Approved"/>
    <m/>
    <m/>
    <x v="0"/>
  </r>
  <r>
    <n v="100714275"/>
    <s v="TRAVIS"/>
    <s v="TRAN"/>
    <s v="Male"/>
    <s v="07/15/2024"/>
    <s v="Parent"/>
    <s v="loge-offsets-0w@icloud.com"/>
    <x v="0"/>
    <x v="5"/>
    <s v="StatenIsland"/>
    <s v="Sandra Lo"/>
    <s v="2024-07-15T12:06:00-04:00"/>
    <s v="Approved"/>
    <m/>
    <m/>
    <x v="0"/>
  </r>
  <r>
    <n v="208804518"/>
    <s v="TRAVIS"/>
    <s v="HARRIS"/>
    <s v="Male"/>
    <s v="07/17/2024"/>
    <s v="Parent"/>
    <s v="Wendicast37@gmail.com"/>
    <x v="31"/>
    <x v="1"/>
    <s v="Brooklyn"/>
    <s v="Sandra Lo"/>
    <s v="2024-07-17T12:52:00-04:00"/>
    <s v="Approved"/>
    <m/>
    <m/>
    <x v="0"/>
  </r>
  <r>
    <n v="229526082"/>
    <s v="TRAVIS"/>
    <s v="MORGAN"/>
    <s v="Male"/>
    <s v="07/24/2024"/>
    <s v="Student"/>
    <s v="Nicoliasmith@gmail.com"/>
    <x v="2"/>
    <x v="1"/>
    <s v="Queens"/>
    <s v="Sandra Lo"/>
    <s v="2024-07-24T17:52:00-04:00"/>
    <s v="Approved"/>
    <m/>
    <m/>
    <x v="0"/>
  </r>
  <r>
    <n v="100714275"/>
    <s v="TRAVIS"/>
    <s v="TRAN"/>
    <s v="Male"/>
    <s v="08/07/2024"/>
    <s v="Parent"/>
    <s v="loge-offsets-0w@icloud.com"/>
    <x v="22"/>
    <x v="3"/>
    <s v="StatenIsland"/>
    <s v="Stephen Neglia"/>
    <s v="2024-08-07T17:27:00-04:00"/>
    <s v="Approved"/>
    <m/>
    <m/>
    <x v="0"/>
  </r>
  <r>
    <n v="208804518"/>
    <s v="TRAVIS"/>
    <s v="HARRIS"/>
    <s v="Male"/>
    <s v="07/18/2024"/>
    <s v="Parent"/>
    <s v="Travharris12@icloud.com"/>
    <x v="31"/>
    <x v="0"/>
    <s v="Brooklyn"/>
    <s v="Sandra Lo"/>
    <s v="2024-07-18T19:00:00-04:00"/>
    <s v="Approved"/>
    <m/>
    <m/>
    <x v="0"/>
  </r>
  <r>
    <n v="233492818"/>
    <s v="TREASURE"/>
    <s v="CROXTON"/>
    <s v="Female"/>
    <s v="07/17/2024"/>
    <s v="Parent"/>
    <s v="Pansey@gmail.com"/>
    <x v="3"/>
    <x v="37"/>
    <s v="Bronx"/>
    <s v="Nicole Reda-Camilo"/>
    <s v="2024-07-17T18:08:00-04:00"/>
    <s v="Approved"/>
    <m/>
    <m/>
    <x v="0"/>
  </r>
  <r>
    <n v="233492818"/>
    <s v="TREASURE"/>
    <s v="CROXTON"/>
    <s v="Female"/>
    <s v="07/17/2024"/>
    <s v="Parent"/>
    <s v="Pansey@gmail.com"/>
    <x v="3"/>
    <x v="38"/>
    <s v="Bronx"/>
    <s v="Nicole Reda-Camilo"/>
    <s v="2024-07-17T18:08:00-04:00"/>
    <s v="Approved"/>
    <m/>
    <m/>
    <x v="0"/>
  </r>
  <r>
    <n v="237613625"/>
    <s v="TREMAINE"/>
    <s v="MYERS"/>
    <s v="Male"/>
    <s v="06/30/2024"/>
    <s v="Parent"/>
    <s v="Nskinner7910@gmail.com"/>
    <x v="24"/>
    <x v="12"/>
    <s v="Bronx"/>
    <s v="Stephen Tsai"/>
    <s v="2024-07-05T17:11:00-04:00"/>
    <s v="Approved"/>
    <m/>
    <m/>
    <x v="1"/>
  </r>
  <r>
    <n v="237613625"/>
    <s v="TREMAINE"/>
    <s v="MYERS"/>
    <s v="Male"/>
    <s v="06/30/2024"/>
    <s v="Parent"/>
    <s v="Nskinner7910@gmail.com"/>
    <x v="24"/>
    <x v="4"/>
    <s v="Bronx"/>
    <s v="Stephen Tsai"/>
    <s v="2024-07-05T17:11:00-04:00"/>
    <s v="Approved"/>
    <m/>
    <m/>
    <x v="1"/>
  </r>
  <r>
    <n v="237078191"/>
    <s v="TRENT"/>
    <s v="REDD"/>
    <s v="Male"/>
    <s v="07/15/2024"/>
    <s v="Parent"/>
    <s v="elaineall13@gmail.com"/>
    <x v="26"/>
    <x v="12"/>
    <s v="Brooklyn"/>
    <s v="Sandra Lo"/>
    <s v="2024-07-15T14:37:00-04:00"/>
    <s v="Approved"/>
    <m/>
    <m/>
    <x v="1"/>
  </r>
  <r>
    <n v="237078191"/>
    <s v="TRENT"/>
    <s v="REDD"/>
    <s v="Male"/>
    <s v="07/15/2024"/>
    <s v="Parent"/>
    <s v="elaineall13@gmail.com"/>
    <x v="26"/>
    <x v="4"/>
    <s v="Brooklyn"/>
    <s v="Sandra Lo"/>
    <s v="2024-07-15T14:37:00-04:00"/>
    <s v="Approved"/>
    <m/>
    <m/>
    <x v="1"/>
  </r>
  <r>
    <n v="239929854"/>
    <s v="TRENTON"/>
    <s v="WILLIAMS"/>
    <s v="Male"/>
    <s v="07/09/2024"/>
    <s v="Parent"/>
    <s v="williamskendra99@yahoo.com"/>
    <x v="15"/>
    <x v="4"/>
    <s v="Brooklyn"/>
    <s v="Sandra Lo"/>
    <s v="2024-07-09T15:37:00-04:00"/>
    <s v="Approved"/>
    <m/>
    <m/>
    <x v="0"/>
  </r>
  <r>
    <n v="239929854"/>
    <s v="TRENTON"/>
    <s v="WILLIAMS"/>
    <s v="Male"/>
    <s v="07/09/2024"/>
    <s v="Parent"/>
    <s v="williamskendra99@yahoo.com"/>
    <x v="15"/>
    <x v="12"/>
    <s v="Brooklyn"/>
    <s v="Sandra Lo"/>
    <s v="2024-07-09T15:37:00-04:00"/>
    <s v="Approved"/>
    <m/>
    <m/>
    <x v="0"/>
  </r>
  <r>
    <n v="203630843"/>
    <s v="TREVOR"/>
    <s v="REINERTSEN"/>
    <s v="Male"/>
    <s v="07/15/2024"/>
    <s v="Parent"/>
    <s v="vreinertsen@verizon.net"/>
    <x v="22"/>
    <x v="3"/>
    <s v="StatenIsland"/>
    <s v="Sandra Lo"/>
    <s v="2024-07-15T17:54:00-04:00"/>
    <s v="Approved"/>
    <m/>
    <m/>
    <x v="0"/>
  </r>
  <r>
    <n v="219592508"/>
    <s v="TREVOR"/>
    <s v="WILCKEN"/>
    <s v="Male"/>
    <s v="06/05/2024"/>
    <s v="Parent"/>
    <s v="goofynjd2313@gmail.com"/>
    <x v="1"/>
    <x v="18"/>
    <s v="StatenIsland"/>
    <s v="Sandra Lo"/>
    <s v="2024-06-07T17:43:00-04:00"/>
    <s v="Approved"/>
    <m/>
    <m/>
    <x v="0"/>
  </r>
  <r>
    <n v="230061178"/>
    <s v="TREVOR"/>
    <s v="VILLAVERDE"/>
    <s v="Male"/>
    <s v="06/16/2024"/>
    <s v="Parent"/>
    <s v="Trevorvillaverde26@gmail.com"/>
    <x v="26"/>
    <x v="5"/>
    <s v="Brooklyn"/>
    <s v="Stephen Tsai"/>
    <s v="2024-07-05T17:11:00-04:00"/>
    <s v="Approved"/>
    <m/>
    <m/>
    <x v="1"/>
  </r>
  <r>
    <n v="203630843"/>
    <s v="TREVOR"/>
    <s v="REINERTSEN"/>
    <s v="Male"/>
    <s v="07/15/2024"/>
    <s v="Parent"/>
    <s v="vreinertsen@verizon.net"/>
    <x v="22"/>
    <x v="26"/>
    <s v="StatenIsland"/>
    <s v="Sandra Lo"/>
    <s v="2024-07-15T17:54:00-04:00"/>
    <s v="Approved"/>
    <m/>
    <m/>
    <x v="0"/>
  </r>
  <r>
    <n v="219592508"/>
    <s v="TREVOR"/>
    <s v="WILCKEN"/>
    <s v="Male"/>
    <s v="06/05/2024"/>
    <s v="Parent"/>
    <s v="goofynjd2313@gmail.com"/>
    <x v="1"/>
    <x v="25"/>
    <s v="StatenIsland"/>
    <s v="Sandra Lo"/>
    <s v="2024-06-07T17:43:00-04:00"/>
    <s v="Approved"/>
    <m/>
    <m/>
    <x v="0"/>
  </r>
  <r>
    <n v="230061178"/>
    <s v="TREVOR"/>
    <s v="VILLAVERDE"/>
    <s v="Male"/>
    <s v="06/16/2024"/>
    <s v="Parent"/>
    <s v="Trevorvillaverde26@gmail.com"/>
    <x v="26"/>
    <x v="3"/>
    <s v="Brooklyn"/>
    <s v="Stephen Tsai"/>
    <s v="2024-07-05T17:11:00-04:00"/>
    <s v="Approved"/>
    <m/>
    <m/>
    <x v="1"/>
  </r>
  <r>
    <n v="209318161"/>
    <s v="TREY"/>
    <s v="FOSTER"/>
    <s v="Male"/>
    <s v="07/06/2024"/>
    <s v="Parent"/>
    <s v="nancyfoster67@icloud.com"/>
    <x v="5"/>
    <x v="0"/>
    <s v="Brooklyn"/>
    <s v="Sandra Lo"/>
    <s v="2024-07-06T09:55:00-04:00"/>
    <s v="Approved"/>
    <m/>
    <m/>
    <x v="0"/>
  </r>
  <r>
    <n v="237119680"/>
    <s v="TREY"/>
    <s v="FRANK"/>
    <s v="Male"/>
    <s v="06/16/2024"/>
    <s v="Parent"/>
    <s v="Joylyn617@gmail.com"/>
    <x v="5"/>
    <x v="1"/>
    <s v="Brooklyn"/>
    <s v="Stephen Tsai"/>
    <s v="2024-07-05T17:11:00-04:00"/>
    <s v="Approved"/>
    <m/>
    <m/>
    <x v="0"/>
  </r>
  <r>
    <n v="237119680"/>
    <s v="TREY"/>
    <s v="FRANK"/>
    <s v="Male"/>
    <s v="06/16/2024"/>
    <s v="Parent"/>
    <s v="Joylyn617@gmail.com"/>
    <x v="5"/>
    <x v="0"/>
    <s v="Brooklyn"/>
    <s v="Stephen Tsai"/>
    <s v="2024-07-05T17:11:00-04:00"/>
    <s v="Approved"/>
    <m/>
    <m/>
    <x v="0"/>
  </r>
  <r>
    <n v="259572931"/>
    <s v="TRIFENIA"/>
    <s v="ROSE TAYLOR"/>
    <s v="Female"/>
    <s v="07/15/2024"/>
    <s v="Parent"/>
    <s v="Youngtaylor1962@gmail.com"/>
    <x v="3"/>
    <x v="9"/>
    <s v="Bronx"/>
    <s v="Sandra Lo"/>
    <s v="2024-07-15T12:06:00-04:00"/>
    <s v="Approved"/>
    <m/>
    <m/>
    <x v="0"/>
  </r>
  <r>
    <n v="259572931"/>
    <s v="TRIFENIA"/>
    <s v="ROSE TAYLOR"/>
    <s v="Female"/>
    <s v="07/15/2024"/>
    <s v="Parent"/>
    <s v="Youngtaylor1962@gmail.com"/>
    <x v="3"/>
    <x v="28"/>
    <s v="Bronx"/>
    <s v="Sandra Lo"/>
    <s v="2024-07-15T12:06:00-04:00"/>
    <s v="Approved"/>
    <m/>
    <m/>
    <x v="0"/>
  </r>
  <r>
    <n v="223588401"/>
    <s v="TRIFONA"/>
    <s v="NITTIS"/>
    <s v="Male"/>
    <s v="07/05/2024"/>
    <s v="Parent"/>
    <s v="trifonanittis25@gmail.com"/>
    <x v="23"/>
    <x v="12"/>
    <s v="Queens"/>
    <s v="Stephen Tsai"/>
    <s v="2024-07-05T17:11:00-04:00"/>
    <s v="Approved"/>
    <m/>
    <m/>
    <x v="0"/>
  </r>
  <r>
    <n v="223588401"/>
    <s v="TRIFONA"/>
    <s v="NITTIS"/>
    <s v="Male"/>
    <s v="07/05/2024"/>
    <s v="Parent"/>
    <s v="trifonanittis25@gmail.com"/>
    <x v="23"/>
    <x v="4"/>
    <s v="Queens"/>
    <s v="Stephen Tsai"/>
    <s v="2024-07-05T17:11:00-04:00"/>
    <s v="Approved"/>
    <m/>
    <m/>
    <x v="0"/>
  </r>
  <r>
    <n v="235812393"/>
    <s v="TRINITY"/>
    <s v="CHEN"/>
    <s v="Female"/>
    <s v="06/24/2024"/>
    <s v="Parent"/>
    <s v="tina.chintt@gmail.com"/>
    <x v="26"/>
    <x v="5"/>
    <s v="Brooklyn"/>
    <s v="Stephen Tsai"/>
    <s v="2024-07-05T17:11:00-04:00"/>
    <s v="Approved"/>
    <m/>
    <m/>
    <x v="0"/>
  </r>
  <r>
    <n v="258739655"/>
    <s v="TRINITY"/>
    <s v="RAMIREZ"/>
    <s v="Female"/>
    <s v="07/10/2024"/>
    <s v="Student"/>
    <s v="Trinityramirez2429@gmail.com"/>
    <x v="14"/>
    <x v="4"/>
    <s v="Bronx"/>
    <s v="Sandra Lo"/>
    <s v="2024-07-10T15:04:00-04:00"/>
    <s v="Approved"/>
    <m/>
    <m/>
    <x v="0"/>
  </r>
  <r>
    <n v="235812393"/>
    <s v="TRINITY"/>
    <s v="CHEN"/>
    <s v="Female"/>
    <s v="08/07/2024"/>
    <s v="Parent"/>
    <s v="tina.chintt@gmail.com"/>
    <x v="32"/>
    <x v="3"/>
    <s v="Brooklyn"/>
    <s v="Stephen Tsai"/>
    <s v="2024-08-08T16:59:00-04:00"/>
    <s v="Approved"/>
    <m/>
    <m/>
    <x v="0"/>
  </r>
  <r>
    <n v="229059399"/>
    <s v="TRINOY"/>
    <s v="DAS"/>
    <s v="Male"/>
    <s v="07/24/2024"/>
    <s v="Parent"/>
    <s v="shilpee635@gmail.com"/>
    <x v="23"/>
    <x v="12"/>
    <s v="Queens"/>
    <s v="Sandra Lo"/>
    <s v="2024-07-24T09:37:00-04:00"/>
    <s v="Approved"/>
    <m/>
    <m/>
    <x v="0"/>
  </r>
  <r>
    <n v="221491871"/>
    <s v="TRISTAN"/>
    <s v="POWELL"/>
    <s v="Male"/>
    <s v="07/29/2024"/>
    <s v="Parent"/>
    <s v="tris.8844@gmail.com"/>
    <x v="2"/>
    <x v="12"/>
    <s v="Queens"/>
    <s v="Sandra Lo"/>
    <s v="2024-07-29T17:30:00-04:00"/>
    <s v="Approved"/>
    <m/>
    <m/>
    <x v="0"/>
  </r>
  <r>
    <n v="223262627"/>
    <s v="TRISTAN"/>
    <s v="DAVIS"/>
    <s v="Male"/>
    <s v="07/02/2024"/>
    <s v="Parent"/>
    <s v="4davisboyz@gmail.com"/>
    <x v="9"/>
    <x v="3"/>
    <s v="StatenIsland"/>
    <s v="Stephen Tsai"/>
    <s v="2024-07-05T17:11:00-04:00"/>
    <s v="Approved"/>
    <m/>
    <m/>
    <x v="0"/>
  </r>
  <r>
    <n v="225416791"/>
    <s v="TRISTAN"/>
    <s v="ZENG"/>
    <s v="Male"/>
    <s v="06/05/2024"/>
    <s v="Parent"/>
    <s v="m_zeng103@hotmail.com"/>
    <x v="34"/>
    <x v="5"/>
    <s v="Queens"/>
    <s v="Sandra Lo"/>
    <s v="2024-06-07T17:43:00-04:00"/>
    <s v="Approved"/>
    <m/>
    <m/>
    <x v="0"/>
  </r>
  <r>
    <n v="229029822"/>
    <s v="TRISTAN"/>
    <s v="IVALIOTIS"/>
    <s v="Male"/>
    <s v="06/05/2024"/>
    <s v="Parent"/>
    <s v="anthony31878@gmail.com"/>
    <x v="9"/>
    <x v="0"/>
    <s v="StatenIsland"/>
    <s v="Sandra Lo"/>
    <s v="2024-06-07T17:43:00-04:00"/>
    <s v="Approved"/>
    <m/>
    <m/>
    <x v="1"/>
  </r>
  <r>
    <n v="230588808"/>
    <s v="TRISTAN"/>
    <s v="CHARLOT"/>
    <s v="Male"/>
    <s v="07/07/2024"/>
    <s v="Parent"/>
    <s v="Tristancharlot1225@gmail.com"/>
    <x v="30"/>
    <x v="1"/>
    <s v="Brooklyn"/>
    <s v="Sandra Lo"/>
    <s v="2024-07-07T19:16:00-04:00"/>
    <s v="Approved"/>
    <m/>
    <m/>
    <x v="0"/>
  </r>
  <r>
    <n v="232534263"/>
    <s v="TRISTAN"/>
    <s v="BROWN"/>
    <s v="Male"/>
    <s v="06/08/2024"/>
    <s v="Student"/>
    <s v="Trurentals@gmail.com"/>
    <x v="5"/>
    <x v="0"/>
    <s v="Brooklyn"/>
    <s v="Stephen Tsai"/>
    <s v="2024-07-05T17:11:00-04:00"/>
    <s v="Approved"/>
    <m/>
    <m/>
    <x v="0"/>
  </r>
  <r>
    <n v="233122506"/>
    <s v="TRISTAN"/>
    <s v="ROBSON"/>
    <s v="Male"/>
    <s v="06/27/2024"/>
    <s v="Parent"/>
    <s v="gregoryrobson76@gmail.com"/>
    <x v="10"/>
    <x v="1"/>
    <s v="Bronx"/>
    <s v="Stephen Tsai"/>
    <s v="2024-07-05T17:11:00-04:00"/>
    <s v="Approved"/>
    <m/>
    <m/>
    <x v="0"/>
  </r>
  <r>
    <n v="233638006"/>
    <s v="TRISTAN"/>
    <s v="LEVIN"/>
    <s v="Male"/>
    <s v="07/10/2024"/>
    <s v="Parent"/>
    <s v="glevin4@aol.com"/>
    <x v="9"/>
    <x v="2"/>
    <s v="StatenIsland"/>
    <s v="Sandra Lo"/>
    <s v="2024-07-10T15:04:00-04:00"/>
    <s v="Approved"/>
    <m/>
    <m/>
    <x v="0"/>
  </r>
  <r>
    <n v="221491871"/>
    <s v="TRISTAN"/>
    <s v="POWELL"/>
    <s v="Male"/>
    <s v="07/22/2024"/>
    <s v="Parent"/>
    <s v="tris.8844@gmail.com"/>
    <x v="2"/>
    <x v="4"/>
    <s v="Queens"/>
    <s v="Sandra Lo"/>
    <s v="2024-07-22T16:16:00-04:00"/>
    <s v="Approved"/>
    <m/>
    <m/>
    <x v="0"/>
  </r>
  <r>
    <n v="223262627"/>
    <s v="TRISTAN"/>
    <s v="DAVIS"/>
    <s v="Male"/>
    <s v="07/02/2024"/>
    <s v="Parent"/>
    <s v="4davisboyz@gmail.com"/>
    <x v="9"/>
    <x v="5"/>
    <s v="StatenIsland"/>
    <s v="Sandra Lo"/>
    <s v="2024-07-09T11:36:00-04:00"/>
    <s v="Approved"/>
    <m/>
    <m/>
    <x v="0"/>
  </r>
  <r>
    <n v="225416791"/>
    <s v="TRISTAN"/>
    <s v="ZENG"/>
    <s v="Male"/>
    <s v="06/05/2024"/>
    <s v="Parent"/>
    <s v="m_zeng103@hotmail.com"/>
    <x v="34"/>
    <x v="3"/>
    <s v="Queens"/>
    <s v="Sandra Lo"/>
    <s v="2024-06-07T17:43:00-04:00"/>
    <s v="Approved"/>
    <m/>
    <m/>
    <x v="0"/>
  </r>
  <r>
    <n v="229029822"/>
    <s v="TRISTAN"/>
    <s v="IVALIOTIS"/>
    <s v="Male"/>
    <s v="06/05/2024"/>
    <s v="Parent"/>
    <s v="anthony31878@gmail.com"/>
    <x v="9"/>
    <x v="1"/>
    <s v="StatenIsland"/>
    <s v="Sandra Lo"/>
    <s v="2024-06-07T17:43:00-04:00"/>
    <s v="Approved"/>
    <m/>
    <m/>
    <x v="1"/>
  </r>
  <r>
    <n v="233122506"/>
    <s v="TRISTAN"/>
    <s v="ROBSON"/>
    <s v="Male"/>
    <s v="06/27/2024"/>
    <s v="Parent"/>
    <s v="gregoryrobson76@gmail.com"/>
    <x v="10"/>
    <x v="0"/>
    <s v="Bronx"/>
    <s v="Stephen Tsai"/>
    <s v="2024-07-05T17:11:00-04:00"/>
    <s v="Approved"/>
    <m/>
    <m/>
    <x v="0"/>
  </r>
  <r>
    <n v="233638006"/>
    <s v="TRISTAN"/>
    <s v="LEVIN"/>
    <s v="Male"/>
    <s v="07/10/2024"/>
    <s v="Parent"/>
    <s v="glevin4@aol.com"/>
    <x v="9"/>
    <x v="13"/>
    <s v="StatenIsland"/>
    <s v="Sandra Lo"/>
    <s v="2024-07-10T15:04:00-04:00"/>
    <s v="Approved"/>
    <m/>
    <m/>
    <x v="0"/>
  </r>
  <r>
    <n v="220975114"/>
    <s v="TRISTEN"/>
    <s v="MARIN"/>
    <s v="Male"/>
    <s v="06/25/2024"/>
    <s v="Parent"/>
    <s v="wmarin515@gmail.com"/>
    <x v="13"/>
    <x v="38"/>
    <s v="Queens"/>
    <s v="Stephen Tsai"/>
    <s v="2024-07-05T17:11:00-04:00"/>
    <s v="Approved"/>
    <m/>
    <m/>
    <x v="0"/>
  </r>
  <r>
    <n v="220975114"/>
    <s v="TRISTEN"/>
    <s v="MARIN"/>
    <s v="Male"/>
    <s v="06/25/2024"/>
    <s v="Parent"/>
    <s v="wmarin515@gmail.com"/>
    <x v="13"/>
    <x v="37"/>
    <s v="Queens"/>
    <s v="Stephen Tsai"/>
    <s v="2024-07-05T17:11:00-04:00"/>
    <s v="Approved"/>
    <m/>
    <m/>
    <x v="0"/>
  </r>
  <r>
    <n v="223534306"/>
    <s v="TRISTIAN"/>
    <s v="RODRIGUEZ"/>
    <s v="Male"/>
    <s v="07/23/2024"/>
    <s v="Student"/>
    <s v="Tristianr7@nycstudents.net"/>
    <x v="30"/>
    <x v="12"/>
    <s v="Brooklyn"/>
    <s v="Sandra Lo"/>
    <s v="2024-07-23T16:35:00-04:00"/>
    <s v="Approved"/>
    <m/>
    <m/>
    <x v="1"/>
  </r>
  <r>
    <n v="216856310"/>
    <s v="TROY"/>
    <s v="BROWN"/>
    <s v="Male"/>
    <s v="07/09/2024"/>
    <s v="Parent"/>
    <s v="jeremytbrown69@gmail.com"/>
    <x v="16"/>
    <x v="1"/>
    <s v="Bronx"/>
    <s v="Stephen Tsai"/>
    <s v="2024-07-09T10:15:00-04:00"/>
    <s v="Approved"/>
    <m/>
    <m/>
    <x v="0"/>
  </r>
  <r>
    <n v="230384323"/>
    <s v="TROY"/>
    <s v="SMITH"/>
    <s v="Male"/>
    <s v="08/08/2024"/>
    <s v="Parent"/>
    <s v="smithtroy9300@gmail.com"/>
    <x v="20"/>
    <x v="12"/>
    <s v="Bronx"/>
    <s v="Anthony Whittlesey"/>
    <s v="2024-08-08T15:12:00-04:00"/>
    <s v="Approved"/>
    <m/>
    <m/>
    <x v="0"/>
  </r>
  <r>
    <n v="216856310"/>
    <s v="TROY"/>
    <s v="BROWN"/>
    <s v="Male"/>
    <s v="06/10/2024"/>
    <s v="Parent"/>
    <s v="jeremytbrown69@gmail.com"/>
    <x v="16"/>
    <x v="0"/>
    <s v="Bronx"/>
    <s v="Stephen Tsai"/>
    <s v="2024-07-05T17:11:00-04:00"/>
    <s v="Approved"/>
    <m/>
    <m/>
    <x v="0"/>
  </r>
  <r>
    <n v="233041896"/>
    <s v="TROYEL"/>
    <s v="DAILEY"/>
    <s v="Female"/>
    <s v="07/09/2024"/>
    <s v="Parent"/>
    <s v="Kaywhitfield84@gmail.com"/>
    <x v="7"/>
    <x v="44"/>
    <s v="Queens"/>
    <s v="Sandra Lo"/>
    <s v="2024-07-09T23:15:00-04:00"/>
    <s v="Approved"/>
    <m/>
    <m/>
    <x v="0"/>
  </r>
  <r>
    <n v="233041896"/>
    <s v="TROYEL"/>
    <s v="DAILEY"/>
    <s v="Female"/>
    <s v="07/09/2024"/>
    <s v="Parent"/>
    <s v="Kaywhitfield84@gmail.com"/>
    <x v="7"/>
    <x v="39"/>
    <s v="Queens"/>
    <s v="Sandra Lo"/>
    <s v="2024-07-09T23:15:00-04:00"/>
    <s v="Approved"/>
    <m/>
    <m/>
    <x v="0"/>
  </r>
  <r>
    <n v="247144926"/>
    <s v="TSAI-CHIEH"/>
    <s v="CHAO"/>
    <s v="Female"/>
    <s v="06/04/2024"/>
    <s v="Parent"/>
    <s v="anniechen0972@gmail.com"/>
    <x v="34"/>
    <x v="5"/>
    <s v="Queens"/>
    <s v="Sandra Lo"/>
    <s v="2024-06-07T17:43:00-04:00"/>
    <s v="Approved"/>
    <m/>
    <m/>
    <x v="0"/>
  </r>
  <r>
    <n v="247144926"/>
    <s v="TSAI-CHIEH"/>
    <s v="CHAO"/>
    <s v="Female"/>
    <s v="06/04/2024"/>
    <s v="Parent"/>
    <s v="anniechen0972@gmail.com"/>
    <x v="34"/>
    <x v="3"/>
    <s v="Queens"/>
    <s v="Sandra Lo"/>
    <s v="2024-06-07T17:43:00-04:00"/>
    <s v="Approved"/>
    <m/>
    <m/>
    <x v="0"/>
  </r>
  <r>
    <n v="229421995"/>
    <s v="TSERING"/>
    <s v="LHUNDUP"/>
    <s v="Male"/>
    <s v="08/08/2024"/>
    <s v="Parent"/>
    <s v="tseringlhundup624@gmail.com"/>
    <x v="32"/>
    <x v="12"/>
    <s v="Brooklyn"/>
    <s v="Stephen Tsai"/>
    <s v="2024-08-08T16:59:00-04:00"/>
    <s v="Approved"/>
    <m/>
    <m/>
    <x v="0"/>
  </r>
  <r>
    <n v="233793397"/>
    <s v="TSERING"/>
    <s v="DUNDUP"/>
    <s v="Male"/>
    <s v="07/08/2024"/>
    <s v="Parent"/>
    <s v="tsering.dundup16@gmail.com"/>
    <x v="6"/>
    <x v="3"/>
    <s v="Brooklyn"/>
    <s v="Stephen Tsai"/>
    <s v="2024-07-09T10:15:00-04:00"/>
    <s v="Approved"/>
    <m/>
    <m/>
    <x v="0"/>
  </r>
  <r>
    <n v="235901956"/>
    <s v="TSERING"/>
    <s v="MAYGON"/>
    <s v="Female"/>
    <s v="07/18/2024"/>
    <s v="Student"/>
    <s v="Yimkyidolma@gmail.com"/>
    <x v="21"/>
    <x v="19"/>
    <s v="Queens"/>
    <s v="Antonio Bausone"/>
    <s v="2024-07-18T15:25:00-04:00"/>
    <s v="Approved"/>
    <m/>
    <m/>
    <x v="0"/>
  </r>
  <r>
    <n v="244814364"/>
    <s v="TSERING"/>
    <s v="SHERPA"/>
    <s v="Female"/>
    <s v="06/11/2024"/>
    <s v="Parent"/>
    <s v="Pasangzom0@gmail.com"/>
    <x v="17"/>
    <x v="3"/>
    <s v="Queens"/>
    <s v="Stephen Tsai"/>
    <s v="2024-07-05T17:11:00-04:00"/>
    <s v="Approved"/>
    <m/>
    <m/>
    <x v="0"/>
  </r>
  <r>
    <n v="233793397"/>
    <s v="TSERING"/>
    <s v="DUNDUP"/>
    <s v="Male"/>
    <s v="07/08/2024"/>
    <s v="Parent"/>
    <s v="tsering.dundup16@gmail.com"/>
    <x v="6"/>
    <x v="5"/>
    <s v="Brooklyn"/>
    <s v="Stephen Tsai"/>
    <s v="2024-07-09T10:15:00-04:00"/>
    <s v="Approved"/>
    <m/>
    <m/>
    <x v="0"/>
  </r>
  <r>
    <n v="235901956"/>
    <s v="TSERING"/>
    <s v="MAYGON"/>
    <s v="Female"/>
    <s v="07/18/2024"/>
    <s v="Student"/>
    <s v="Yimkyidolma@gmail.com"/>
    <x v="21"/>
    <x v="17"/>
    <s v="Queens"/>
    <s v="Antonio Bausone"/>
    <s v="2024-07-18T15:25:00-04:00"/>
    <s v="Approved"/>
    <m/>
    <m/>
    <x v="0"/>
  </r>
  <r>
    <n v="231006842"/>
    <s v="TY RAY"/>
    <s v="SPENCER"/>
    <s v="Male"/>
    <s v="07/11/2024"/>
    <s v="Student"/>
    <s v="mishiboo1973@gmail.com"/>
    <x v="11"/>
    <x v="12"/>
    <s v="StatenIsland"/>
    <s v="Stephen Tsai"/>
    <s v="2024-07-11T07:29:00-04:00"/>
    <s v="Approved"/>
    <m/>
    <m/>
    <x v="1"/>
  </r>
  <r>
    <n v="231006842"/>
    <s v="TY RAY"/>
    <s v="SPENCER"/>
    <s v="Male"/>
    <s v="07/11/2024"/>
    <s v="Student"/>
    <s v="mishiboo1973@gmail.com"/>
    <x v="22"/>
    <x v="4"/>
    <s v="StatenIsland"/>
    <s v="Stephen Tsai"/>
    <s v="2024-07-11T07:29:00-04:00"/>
    <s v="Approved"/>
    <m/>
    <m/>
    <x v="1"/>
  </r>
  <r>
    <n v="226858942"/>
    <s v="TY ZAYAH"/>
    <s v="LEWIS FRAZIER"/>
    <s v="Male"/>
    <s v="07/15/2024"/>
    <s v="Student"/>
    <s v="Mslady958@gmail.com"/>
    <x v="30"/>
    <x v="4"/>
    <s v="Brooklyn"/>
    <s v="Sandra Lo"/>
    <s v="2024-07-15T12:06:00-04:00"/>
    <s v="Approved"/>
    <m/>
    <m/>
    <x v="1"/>
  </r>
  <r>
    <n v="206957441"/>
    <s v="TY-AINN"/>
    <s v="JOHNSON"/>
    <s v="Female"/>
    <s v="07/08/2024"/>
    <s v="Parent"/>
    <s v="Daversano86@gmail.com"/>
    <x v="26"/>
    <x v="33"/>
    <s v="StatenIsland"/>
    <s v="Stephen Tsai"/>
    <s v="2024-07-09T10:15:00-04:00"/>
    <s v="Approved"/>
    <m/>
    <m/>
    <x v="1"/>
  </r>
  <r>
    <n v="233519891"/>
    <s v="TYAIRE"/>
    <s v="MOORE"/>
    <s v="Female"/>
    <s v="07/08/2024"/>
    <s v="Student"/>
    <s v="lshelton17@yahoo.com"/>
    <x v="16"/>
    <x v="42"/>
    <s v="Bronx"/>
    <s v="Stephen Tsai"/>
    <s v="2024-07-08T17:39:00-04:00"/>
    <s v="Approved"/>
    <m/>
    <m/>
    <x v="0"/>
  </r>
  <r>
    <n v="233519891"/>
    <s v="TYAIRE"/>
    <s v="MOORE"/>
    <s v="Female"/>
    <s v="07/22/2024"/>
    <s v="Student"/>
    <s v="lshelton17@yahoo.com"/>
    <x v="16"/>
    <x v="41"/>
    <s v="Bronx"/>
    <s v="Sandra Lo"/>
    <s v="2024-07-22T16:16:00-04:00"/>
    <s v="Approved"/>
    <m/>
    <m/>
    <x v="0"/>
  </r>
  <r>
    <n v="236683090"/>
    <s v="TYCE"/>
    <s v="PERRY"/>
    <s v="Male"/>
    <s v="07/18/2024"/>
    <s v="Parent"/>
    <s v="ntaylor2015@yahoo.com"/>
    <x v="13"/>
    <x v="4"/>
    <s v="Brooklyn"/>
    <s v="Sandra Lo"/>
    <s v="2024-07-18T14:12:00-04:00"/>
    <s v="Approved"/>
    <m/>
    <m/>
    <x v="1"/>
  </r>
  <r>
    <n v="236683090"/>
    <s v="TYCE"/>
    <s v="PERRY"/>
    <s v="Male"/>
    <s v="07/18/2024"/>
    <s v="Parent"/>
    <s v="ntaylor2015@yahoo.com"/>
    <x v="13"/>
    <x v="12"/>
    <s v="Brooklyn"/>
    <s v="Sandra Lo"/>
    <s v="2024-07-18T14:12:00-04:00"/>
    <s v="Approved"/>
    <m/>
    <m/>
    <x v="1"/>
  </r>
  <r>
    <n v="234494474"/>
    <s v="TYENNAH"/>
    <s v="DAVIS"/>
    <s v="Female"/>
    <s v="07/08/2024"/>
    <s v="Parent"/>
    <s v="dsantana0920@gmail.com"/>
    <x v="6"/>
    <x v="5"/>
    <s v="Brooklyn"/>
    <s v="Stephen Tsai"/>
    <s v="2024-07-08T17:39:00-04:00"/>
    <s v="Approved"/>
    <m/>
    <m/>
    <x v="1"/>
  </r>
  <r>
    <n v="233907765"/>
    <s v="TYESON"/>
    <s v="WONG"/>
    <s v="Male"/>
    <s v="07/14/2024"/>
    <s v="Parent"/>
    <s v="domwong888@gmail.com"/>
    <x v="12"/>
    <x v="22"/>
    <s v="Queens"/>
    <s v="Stephen Tsai"/>
    <s v="2024-07-15T09:43:00-04:00"/>
    <s v="Approved"/>
    <m/>
    <m/>
    <x v="0"/>
  </r>
  <r>
    <n v="205797889"/>
    <s v="TYLER"/>
    <s v="KIM"/>
    <s v="Male"/>
    <s v="06/11/2024"/>
    <s v="Parent"/>
    <s v="jamiesong@gmail.com"/>
    <x v="6"/>
    <x v="5"/>
    <s v="Manhattan"/>
    <s v="Stephen Tsai"/>
    <s v="2024-07-04T18:15:00-04:00"/>
    <s v="Denied"/>
    <m/>
    <m/>
    <x v="0"/>
  </r>
  <r>
    <n v="208607002"/>
    <s v="TYLER"/>
    <s v="HARTRIDGE-HARDY"/>
    <s v="Male"/>
    <s v="07/16/2024"/>
    <s v="Parent"/>
    <s v="Khartridge3@hmail.com"/>
    <x v="31"/>
    <x v="0"/>
    <s v="Brooklyn"/>
    <s v="Sandra Lo"/>
    <s v="2024-07-16T16:33:00-04:00"/>
    <s v="Approved"/>
    <m/>
    <m/>
    <x v="0"/>
  </r>
  <r>
    <n v="218528859"/>
    <s v="TYLER"/>
    <s v="LASHLEY"/>
    <s v="Male"/>
    <s v="07/23/2024"/>
    <s v="Student"/>
    <s v="dyamonds0930@gmail.com"/>
    <x v="2"/>
    <x v="4"/>
    <s v="Queens"/>
    <s v="Craig Richardson"/>
    <s v="2024-07-23T16:27:00-04:00"/>
    <s v="Approved"/>
    <m/>
    <m/>
    <x v="0"/>
  </r>
  <r>
    <n v="220336275"/>
    <s v="TYLER"/>
    <s v="ANDERSON"/>
    <s v="Male"/>
    <s v="07/23/2024"/>
    <s v="Parent"/>
    <s v="datboihank212@gmail.com"/>
    <x v="7"/>
    <x v="32"/>
    <s v="Queens"/>
    <s v="Omar Turnage"/>
    <s v="2024-07-23T16:03:00-04:00"/>
    <s v="Approved"/>
    <m/>
    <m/>
    <x v="0"/>
  </r>
  <r>
    <n v="223357864"/>
    <s v="TYLER"/>
    <s v="MANSO"/>
    <s v="Male"/>
    <s v="07/10/2024"/>
    <s v="Parent"/>
    <s v="Lgreen7217@gmail.com"/>
    <x v="22"/>
    <x v="5"/>
    <s v="StatenIsland"/>
    <s v="Sandra Lo"/>
    <s v="2024-07-10T10:47:00-04:00"/>
    <s v="Approved"/>
    <m/>
    <m/>
    <x v="0"/>
  </r>
  <r>
    <n v="225875160"/>
    <s v="TYLER"/>
    <s v="DAVIDSON"/>
    <s v="Male"/>
    <s v="06/24/2024"/>
    <s v="Student"/>
    <s v="shesha.shuler609@gmail.com"/>
    <x v="4"/>
    <x v="4"/>
    <s v="Brooklyn"/>
    <s v="Stephen Tsai"/>
    <s v="2024-07-05T17:11:00-04:00"/>
    <s v="Approved"/>
    <m/>
    <m/>
    <x v="0"/>
  </r>
  <r>
    <n v="226763746"/>
    <s v="TYLER"/>
    <s v="SUTERA"/>
    <s v="Male"/>
    <s v="07/18/2024"/>
    <s v="Parent"/>
    <s v="joseph.s.sutera@gmail.com"/>
    <x v="9"/>
    <x v="0"/>
    <s v="StatenIsland"/>
    <s v="Peter LaMarca3"/>
    <s v="2024-07-18T16:42:00-04:00"/>
    <s v="Approved"/>
    <m/>
    <m/>
    <x v="0"/>
  </r>
  <r>
    <n v="230957631"/>
    <s v="TYLER"/>
    <s v="GARDNER"/>
    <s v="Male"/>
    <s v="07/29/2024"/>
    <s v="Student"/>
    <s v="Tyler.gardner619@gmail.com"/>
    <x v="8"/>
    <x v="12"/>
    <s v="Queens"/>
    <s v="Sandra Lo"/>
    <s v="2024-07-29T16:26:00-04:00"/>
    <s v="Approved"/>
    <m/>
    <m/>
    <x v="0"/>
  </r>
  <r>
    <n v="231006354"/>
    <s v="TYLER"/>
    <s v="GALLEGO"/>
    <s v="Male"/>
    <s v="07/09/2024"/>
    <s v="Parent"/>
    <s v="decemberdimples3@aol.com"/>
    <x v="9"/>
    <x v="1"/>
    <s v="StatenIsland"/>
    <s v="Sandra Lo"/>
    <s v="2024-07-09T15:37:00-04:00"/>
    <s v="Approved"/>
    <m/>
    <m/>
    <x v="0"/>
  </r>
  <r>
    <n v="232088039"/>
    <s v="TYLER"/>
    <s v="WISE"/>
    <s v="Male"/>
    <s v="07/29/2024"/>
    <s v="Parent"/>
    <s v="Aswise76@gmail.com"/>
    <x v="11"/>
    <x v="1"/>
    <s v="StatenIsland"/>
    <s v="Sandra Lo"/>
    <s v="2024-07-29T15:38:00-04:00"/>
    <s v="Approved"/>
    <m/>
    <m/>
    <x v="1"/>
  </r>
  <r>
    <n v="233555283"/>
    <s v="TYLER"/>
    <s v="FRAME"/>
    <s v="Male"/>
    <s v="06/21/2024"/>
    <s v="Parent"/>
    <s v="Naraya1977@gmail.com"/>
    <x v="30"/>
    <x v="0"/>
    <s v="Brooklyn"/>
    <s v="Stephen Tsai"/>
    <s v="2024-07-05T17:11:00-04:00"/>
    <s v="Approved"/>
    <m/>
    <m/>
    <x v="0"/>
  </r>
  <r>
    <n v="236302618"/>
    <s v="TYLER"/>
    <s v="LAO"/>
    <s v="Male"/>
    <s v="06/25/2024"/>
    <s v="Parent"/>
    <s v="melissariley23@gmail.com"/>
    <x v="12"/>
    <x v="4"/>
    <s v="Queens"/>
    <s v="Stephen Tsai"/>
    <s v="2024-07-05T17:11:00-04:00"/>
    <s v="Approved"/>
    <m/>
    <m/>
    <x v="0"/>
  </r>
  <r>
    <n v="236736252"/>
    <s v="TYLER"/>
    <s v="SEYMOUR"/>
    <s v="Male"/>
    <s v="07/17/2024"/>
    <s v="Parent"/>
    <s v="osoftleigh@gmail.com"/>
    <x v="27"/>
    <x v="12"/>
    <s v="Brooklyn"/>
    <s v="Sandra Lo"/>
    <s v="2024-07-17T17:50:00-04:00"/>
    <s v="Approved"/>
    <m/>
    <m/>
    <x v="0"/>
  </r>
  <r>
    <n v="237947049"/>
    <s v="TYLER"/>
    <s v="WICKHAM"/>
    <s v="Male"/>
    <s v="07/23/2024"/>
    <s v="Parent"/>
    <s v="patriciawickham7@gmail.com"/>
    <x v="7"/>
    <x v="15"/>
    <s v="Queens"/>
    <s v="Omar Turnage"/>
    <s v="2024-07-23T18:19:00-04:00"/>
    <s v="Approved"/>
    <m/>
    <m/>
    <x v="0"/>
  </r>
  <r>
    <n v="238567325"/>
    <s v="TYLER"/>
    <s v="VALENTINE"/>
    <s v="Male"/>
    <s v="06/07/2024"/>
    <s v="Parent"/>
    <s v="jasmine_jackson527@yahoo.com"/>
    <x v="30"/>
    <x v="4"/>
    <s v="Brooklyn"/>
    <s v="Stephen Tsai"/>
    <s v="2024-07-05T17:11:00-04:00"/>
    <s v="Approved"/>
    <m/>
    <m/>
    <x v="1"/>
  </r>
  <r>
    <n v="239316441"/>
    <s v="TYLER"/>
    <s v="WALKER"/>
    <s v="Male"/>
    <s v="07/15/2024"/>
    <s v="Parent"/>
    <s v="Lexxpowell@gmail.com"/>
    <x v="31"/>
    <x v="6"/>
    <s v="Brooklyn"/>
    <s v="Sandra Lo"/>
    <s v="2024-07-15T17:35:00-04:00"/>
    <s v="Approved"/>
    <m/>
    <m/>
    <x v="0"/>
  </r>
  <r>
    <n v="242261543"/>
    <s v="TYLER"/>
    <s v="WILSON"/>
    <s v="Male"/>
    <s v="07/10/2024"/>
    <s v="Parent"/>
    <s v="karenglenn84@gmail.com"/>
    <x v="3"/>
    <x v="3"/>
    <s v="Bronx"/>
    <s v="Sandra Lo"/>
    <s v="2024-07-10T22:15:00-04:00"/>
    <s v="Approved"/>
    <m/>
    <m/>
    <x v="1"/>
  </r>
  <r>
    <n v="205797889"/>
    <s v="TYLER"/>
    <s v="KIM"/>
    <s v="Male"/>
    <s v="06/11/2024"/>
    <s v="Parent"/>
    <s v="jamiesong@gmail.com"/>
    <x v="35"/>
    <x v="23"/>
    <s v="Manhattan"/>
    <s v="Stephen Tsai"/>
    <s v="2024-07-04T18:15:00-04:00"/>
    <s v="Denied"/>
    <m/>
    <m/>
    <x v="0"/>
  </r>
  <r>
    <n v="220336275"/>
    <s v="TYLER"/>
    <s v="ANDERSON"/>
    <s v="Male"/>
    <s v="07/23/2024"/>
    <s v="Parent"/>
    <s v="datboihank212@gmail.com"/>
    <x v="7"/>
    <x v="15"/>
    <s v="Queens"/>
    <s v="Omar Turnage"/>
    <s v="2024-07-23T16:03:00-04:00"/>
    <s v="Approved"/>
    <m/>
    <m/>
    <x v="0"/>
  </r>
  <r>
    <n v="223357864"/>
    <s v="TYLER"/>
    <s v="MANSO"/>
    <s v="Male"/>
    <s v="07/10/2024"/>
    <s v="Parent"/>
    <s v="Lgreen7217@gmail.com"/>
    <x v="22"/>
    <x v="3"/>
    <s v="StatenIsland"/>
    <s v="Sandra Lo"/>
    <s v="2024-07-10T10:47:00-04:00"/>
    <s v="Approved"/>
    <m/>
    <m/>
    <x v="0"/>
  </r>
  <r>
    <n v="225875160"/>
    <s v="TYLER"/>
    <s v="DAVIDSON"/>
    <s v="Male"/>
    <s v="06/24/2024"/>
    <s v="Student"/>
    <s v="shesha.shuler609@gmail.com"/>
    <x v="4"/>
    <x v="12"/>
    <s v="Brooklyn"/>
    <s v="Stephen Tsai"/>
    <s v="2024-07-05T17:11:00-04:00"/>
    <s v="Approved"/>
    <m/>
    <m/>
    <x v="0"/>
  </r>
  <r>
    <n v="226763746"/>
    <s v="TYLER"/>
    <s v="SUTERA"/>
    <s v="Male"/>
    <s v="07/18/2024"/>
    <s v="Parent"/>
    <s v="joseph.s.sutera@gmail.com"/>
    <x v="9"/>
    <x v="1"/>
    <s v="StatenIsland"/>
    <s v="Peter LaMarca3"/>
    <s v="2024-07-18T16:42:00-04:00"/>
    <s v="Approved"/>
    <m/>
    <m/>
    <x v="0"/>
  </r>
  <r>
    <n v="230957631"/>
    <s v="TYLER"/>
    <s v="GARDNER"/>
    <s v="Male"/>
    <s v="07/11/2024"/>
    <s v="Parent"/>
    <s v="Tyler.gardner619@gmail.com"/>
    <x v="8"/>
    <x v="4"/>
    <s v="Queens"/>
    <s v="Sandra Lo"/>
    <s v="2024-07-11T11:29:00-04:00"/>
    <s v="Approved"/>
    <m/>
    <m/>
    <x v="0"/>
  </r>
  <r>
    <n v="231006354"/>
    <s v="TYLER"/>
    <s v="GALLEGO"/>
    <s v="Male"/>
    <s v="07/09/2024"/>
    <s v="Parent"/>
    <s v="decemberdimples3@aol.com"/>
    <x v="9"/>
    <x v="0"/>
    <s v="StatenIsland"/>
    <s v="Sandra Lo"/>
    <s v="2024-07-09T15:37:00-04:00"/>
    <s v="Approved"/>
    <m/>
    <m/>
    <x v="0"/>
  </r>
  <r>
    <n v="233555283"/>
    <s v="TYLER"/>
    <s v="FRAME"/>
    <s v="Male"/>
    <s v="07/29/2024"/>
    <s v="Parent"/>
    <s v="Tylerframe08@gmail.com"/>
    <x v="30"/>
    <x v="1"/>
    <s v="Brooklyn"/>
    <s v="Sandra Lo"/>
    <s v="2024-07-29T15:00:00-04:00"/>
    <s v="Approved"/>
    <m/>
    <m/>
    <x v="0"/>
  </r>
  <r>
    <n v="236736252"/>
    <s v="TYLER"/>
    <s v="SEYMOUR"/>
    <s v="Male"/>
    <s v="07/17/2024"/>
    <s v="Parent"/>
    <s v="osoftleigh@gmail.com"/>
    <x v="27"/>
    <x v="4"/>
    <s v="Brooklyn"/>
    <s v="Sandra Lo"/>
    <s v="2024-07-17T17:50:00-04:00"/>
    <s v="Approved"/>
    <m/>
    <m/>
    <x v="0"/>
  </r>
  <r>
    <n v="237947049"/>
    <s v="TYLER"/>
    <s v="WICKHAM"/>
    <s v="Male"/>
    <s v="07/23/2024"/>
    <s v="Parent"/>
    <s v="patriciawickham7@gmail.com"/>
    <x v="7"/>
    <x v="32"/>
    <s v="Queens"/>
    <s v="Omar Turnage"/>
    <s v="2024-07-23T18:19:00-04:00"/>
    <s v="Approved"/>
    <m/>
    <m/>
    <x v="0"/>
  </r>
  <r>
    <n v="239316441"/>
    <s v="TYLER"/>
    <s v="WALKER"/>
    <s v="Male"/>
    <s v="07/15/2024"/>
    <s v="Parent"/>
    <s v="Lexxpowell@gmail.com"/>
    <x v="15"/>
    <x v="32"/>
    <s v="Brooklyn"/>
    <s v="Sandra Lo"/>
    <s v="2024-07-15T17:35:00-04:00"/>
    <s v="Approved"/>
    <m/>
    <m/>
    <x v="0"/>
  </r>
  <r>
    <n v="242261543"/>
    <s v="TYLER"/>
    <s v="WILSON"/>
    <s v="Male"/>
    <s v="07/10/2024"/>
    <s v="Parent"/>
    <s v="karenglenn84@gmail.com"/>
    <x v="3"/>
    <x v="28"/>
    <s v="Bronx"/>
    <s v="Sandra Lo"/>
    <s v="2024-07-10T22:15:00-04:00"/>
    <s v="Approved"/>
    <m/>
    <m/>
    <x v="1"/>
  </r>
  <r>
    <n v="220768907"/>
    <s v="TYLIEQ"/>
    <s v="ETHRIDGE"/>
    <s v="Male"/>
    <s v="06/04/2024"/>
    <s v="Parent"/>
    <s v="Iesha33ethridge@gmail.com"/>
    <x v="26"/>
    <x v="5"/>
    <s v="Brooklyn"/>
    <s v="Sandra Lo"/>
    <s v="2024-06-07T17:43:00-04:00"/>
    <s v="Approved"/>
    <m/>
    <m/>
    <x v="1"/>
  </r>
  <r>
    <n v="220768907"/>
    <s v="TYLIEQ"/>
    <s v="ETHRIDGE"/>
    <s v="Male"/>
    <s v="06/04/2024"/>
    <s v="Parent"/>
    <s v="Iesha33ethridge@gmail.com"/>
    <x v="26"/>
    <x v="3"/>
    <s v="Brooklyn"/>
    <s v="Sandra Lo"/>
    <s v="2024-06-07T17:43:00-04:00"/>
    <s v="Approved"/>
    <m/>
    <m/>
    <x v="1"/>
  </r>
  <r>
    <n v="233307099"/>
    <s v="TYLIQUE"/>
    <s v="FERONE"/>
    <s v="Male"/>
    <s v="06/11/2024"/>
    <s v="Student"/>
    <s v="cromaine@si.rr.com"/>
    <x v="22"/>
    <x v="12"/>
    <s v="StatenIsland"/>
    <s v="Stephen Neglia"/>
    <s v="2024-06-20T12:15:00-04:00"/>
    <s v="Approved"/>
    <m/>
    <m/>
    <x v="0"/>
  </r>
  <r>
    <n v="233307099"/>
    <s v="TYLIQUE"/>
    <s v="FERONE"/>
    <s v="Male"/>
    <s v="06/11/2024"/>
    <s v="Student"/>
    <s v="cromaine@si.rr.com"/>
    <x v="22"/>
    <x v="4"/>
    <s v="StatenIsland"/>
    <s v="Stephen Neglia"/>
    <s v="2024-06-20T12:15:00-04:00"/>
    <s v="Approved"/>
    <m/>
    <m/>
    <x v="0"/>
  </r>
  <r>
    <n v="220635452"/>
    <s v="TYLON"/>
    <s v="KING"/>
    <s v="Male"/>
    <s v="07/29/2024"/>
    <s v="Student"/>
    <s v="kingtylon03@gmail.com"/>
    <x v="2"/>
    <x v="1"/>
    <s v="Queens"/>
    <s v="Sandra Lo"/>
    <s v="2024-07-29T10:31:00-04:00"/>
    <s v="Approved"/>
    <m/>
    <m/>
    <x v="1"/>
  </r>
  <r>
    <n v="241577345"/>
    <s v="TYRANE"/>
    <s v="PRENDERGAST"/>
    <s v="Male"/>
    <s v="06/18/2024"/>
    <s v="Parent"/>
    <s v="Lprendergast125@gmail.com"/>
    <x v="3"/>
    <x v="5"/>
    <s v="Bronx"/>
    <s v="Stephen Tsai"/>
    <s v="2024-07-05T17:11:00-04:00"/>
    <s v="Approved"/>
    <m/>
    <m/>
    <x v="0"/>
  </r>
  <r>
    <n v="230971400"/>
    <s v="TYREE"/>
    <s v="KEITT"/>
    <s v="Male"/>
    <s v="07/10/2024"/>
    <s v="Student"/>
    <s v="luciousbabydiva@gmail.com"/>
    <x v="15"/>
    <x v="4"/>
    <s v="Brooklyn"/>
    <s v="Stephen Tsai"/>
    <s v="2024-07-10T06:47:00-04:00"/>
    <s v="Approved"/>
    <m/>
    <m/>
    <x v="0"/>
  </r>
  <r>
    <n v="232864884"/>
    <s v="TYREE"/>
    <s v="HORNE"/>
    <s v="Male"/>
    <s v="06/07/2024"/>
    <s v="Parent"/>
    <s v="TYTY073007@ICLOUD.COM"/>
    <x v="7"/>
    <x v="4"/>
    <s v="Queens"/>
    <s v="Sandra Lo"/>
    <s v="2024-06-07T17:43:00-04:00"/>
    <s v="Approved"/>
    <m/>
    <m/>
    <x v="0"/>
  </r>
  <r>
    <n v="230971400"/>
    <s v="TYREE"/>
    <s v="KEITT"/>
    <s v="Male"/>
    <s v="07/30/2024"/>
    <s v="Student"/>
    <s v="c071381@aol.com"/>
    <x v="15"/>
    <x v="12"/>
    <s v="Brooklyn"/>
    <s v="Sandra Lo"/>
    <s v="2024-07-30T10:25:00-04:00"/>
    <s v="Approved"/>
    <m/>
    <m/>
    <x v="0"/>
  </r>
  <r>
    <n v="232864884"/>
    <s v="TYREE"/>
    <s v="HORNE"/>
    <s v="Male"/>
    <s v="06/07/2024"/>
    <s v="Parent"/>
    <s v="TYTY073007@ICLOUD.COM"/>
    <x v="7"/>
    <x v="12"/>
    <s v="Queens"/>
    <s v="Sandra Lo"/>
    <s v="2024-06-07T17:43:00-04:00"/>
    <s v="Approved"/>
    <m/>
    <m/>
    <x v="0"/>
  </r>
  <r>
    <n v="237997549"/>
    <s v="TYREEK"/>
    <s v="BOWLEG"/>
    <s v="Male"/>
    <s v="07/31/2024"/>
    <s v="Parent"/>
    <s v="Padillacarla05@yahoo.com"/>
    <x v="25"/>
    <x v="12"/>
    <s v="Manhattan"/>
    <s v="Thomas Ajibola"/>
    <s v="2024-07-31T14:52:00-04:00"/>
    <s v="Approved"/>
    <m/>
    <m/>
    <x v="0"/>
  </r>
  <r>
    <n v="237997549"/>
    <s v="TYREEK"/>
    <s v="BOWLEG"/>
    <s v="Male"/>
    <s v="07/11/2024"/>
    <s v="Parent"/>
    <s v="Padillacarla05@yahoo.com"/>
    <x v="25"/>
    <x v="4"/>
    <s v="Manhattan"/>
    <s v="Sandra Lo"/>
    <s v="2024-07-11T11:29:00-04:00"/>
    <s v="Approved"/>
    <m/>
    <m/>
    <x v="0"/>
  </r>
  <r>
    <n v="233524073"/>
    <s v="TYREESE"/>
    <s v="TIMMONS"/>
    <s v="Male"/>
    <s v="07/17/2024"/>
    <s v="Student"/>
    <s v="franknitti1914@yahoo.com"/>
    <x v="10"/>
    <x v="12"/>
    <s v="Bronx"/>
    <s v="Sandra Lo"/>
    <s v="2024-07-17T16:10:00-04:00"/>
    <s v="Approved"/>
    <m/>
    <m/>
    <x v="0"/>
  </r>
  <r>
    <n v="233524073"/>
    <s v="TYREESE"/>
    <s v="TIMMONS"/>
    <s v="Male"/>
    <s v="07/17/2024"/>
    <s v="Student"/>
    <s v="franknitti1914@yahoo.com"/>
    <x v="10"/>
    <x v="4"/>
    <s v="Bronx"/>
    <s v="Sandra Lo"/>
    <s v="2024-07-17T16:10:00-04:00"/>
    <s v="Approved"/>
    <m/>
    <m/>
    <x v="0"/>
  </r>
  <r>
    <n v="230033508"/>
    <s v="TYRELL"/>
    <s v="KING"/>
    <s v="Male"/>
    <s v="06/08/2024"/>
    <s v="Student"/>
    <s v="n.king0601@gmail.com"/>
    <x v="22"/>
    <x v="1"/>
    <s v="StatenIsland"/>
    <s v="Stephen Neglia"/>
    <s v="2024-06-20T12:08:00-04:00"/>
    <s v="Approved"/>
    <m/>
    <m/>
    <x v="0"/>
  </r>
  <r>
    <n v="253316186"/>
    <s v="TYRELL"/>
    <s v="MCLEAN"/>
    <s v="Male"/>
    <s v="07/15/2024"/>
    <s v="Parent"/>
    <s v="Mcleantyrell_9@icloud.com"/>
    <x v="3"/>
    <x v="6"/>
    <s v="Bronx"/>
    <s v="Sandra Lo"/>
    <s v="2024-07-15T13:00:00-04:00"/>
    <s v="Approved"/>
    <m/>
    <m/>
    <x v="0"/>
  </r>
  <r>
    <n v="230033508"/>
    <s v="TYRELL"/>
    <s v="KING"/>
    <s v="Male"/>
    <s v="06/08/2024"/>
    <s v="Student"/>
    <s v="n.king0601@gmail.com"/>
    <x v="22"/>
    <x v="0"/>
    <s v="StatenIsland"/>
    <s v="Stephen Neglia"/>
    <s v="2024-06-20T12:08:00-04:00"/>
    <s v="Approved"/>
    <m/>
    <m/>
    <x v="0"/>
  </r>
  <r>
    <n v="231635053"/>
    <s v="TYRESE"/>
    <s v="ORR"/>
    <s v="Male"/>
    <s v="07/16/2024"/>
    <s v="Parent"/>
    <s v="shitsuie@yahoo.com"/>
    <x v="4"/>
    <x v="4"/>
    <s v="Brooklyn"/>
    <s v="Steve Revell"/>
    <s v="2024-07-16T15:53:00-04:00"/>
    <s v="Approved"/>
    <m/>
    <m/>
    <x v="0"/>
  </r>
  <r>
    <n v="238545719"/>
    <s v="TYRESE"/>
    <s v="DESOUZA"/>
    <s v="Male"/>
    <s v="07/29/2024"/>
    <s v="Parent"/>
    <s v="Tammeradesouza.tds@gmail.com"/>
    <x v="21"/>
    <x v="3"/>
    <s v="Queens"/>
    <s v="Samantha Soto"/>
    <s v="2024-07-29T16:47:00-04:00"/>
    <s v="Approved"/>
    <m/>
    <m/>
    <x v="0"/>
  </r>
  <r>
    <n v="243977071"/>
    <s v="TYRESE"/>
    <s v="NARAIN"/>
    <s v="Male"/>
    <s v="07/24/2024"/>
    <s v="Parent"/>
    <s v="Kumariemartinaalbert@gmail.com"/>
    <x v="12"/>
    <x v="43"/>
    <s v="Queens"/>
    <s v="Sandra Lo"/>
    <s v="2024-07-24T13:19:00-04:00"/>
    <s v="Approved"/>
    <m/>
    <m/>
    <x v="0"/>
  </r>
  <r>
    <n v="231635053"/>
    <s v="TYRESE"/>
    <s v="ORR"/>
    <s v="Male"/>
    <s v="07/16/2024"/>
    <s v="Parent"/>
    <s v="shitsuie@yahoo.com"/>
    <x v="4"/>
    <x v="12"/>
    <s v="Brooklyn"/>
    <s v="Steve Revell"/>
    <s v="2024-07-16T15:53:00-04:00"/>
    <s v="Approved"/>
    <m/>
    <m/>
    <x v="0"/>
  </r>
  <r>
    <n v="238545719"/>
    <s v="TYRESE"/>
    <s v="DESOUZA"/>
    <s v="Male"/>
    <s v="06/03/2024"/>
    <s v="Parent"/>
    <s v="timmityjimmy@gmail.com"/>
    <x v="21"/>
    <x v="5"/>
    <s v="Queens"/>
    <s v="Sandra Lo"/>
    <s v="2024-06-07T17:44:00-04:00"/>
    <s v="Approved"/>
    <m/>
    <m/>
    <x v="0"/>
  </r>
  <r>
    <m/>
    <s v="Tyrese"/>
    <s v="Walker"/>
    <s v="Male"/>
    <s v="07/23/2024"/>
    <s v="Parent"/>
    <s v="tdotgtm19@icloud.com"/>
    <x v="7"/>
    <x v="12"/>
    <s v="Queens"/>
    <s v="Omar Turnage"/>
    <s v="2024-07-23T16:19:00-04:00"/>
    <s v="Approved"/>
    <m/>
    <m/>
    <x v="2"/>
  </r>
  <r>
    <m/>
    <s v="Tyrese"/>
    <s v="Walker"/>
    <s v="Male"/>
    <s v="07/23/2024"/>
    <s v="Parent"/>
    <s v="tdotgtm19@icloud.com"/>
    <x v="7"/>
    <x v="4"/>
    <s v="Queens"/>
    <s v="Omar Turnage"/>
    <s v="2024-07-23T16:19:00-04:00"/>
    <s v="Approved"/>
    <m/>
    <m/>
    <x v="2"/>
  </r>
  <r>
    <n v="260465968"/>
    <s v="TYRICE"/>
    <s v="MITCHEL"/>
    <s v="Male"/>
    <s v="07/15/2024"/>
    <s v="Parent"/>
    <s v="MitchelD@gmail.com"/>
    <x v="3"/>
    <x v="6"/>
    <s v="Bronx"/>
    <s v="Nicole Reda-Camilo"/>
    <s v="2024-07-15T20:49:00-04:00"/>
    <s v="Approved"/>
    <m/>
    <m/>
    <x v="0"/>
  </r>
  <r>
    <n v="260465968"/>
    <s v="TYRICE"/>
    <s v="MITCHEL"/>
    <s v="Male"/>
    <s v="07/15/2024"/>
    <s v="Parent"/>
    <s v="MitchelD@gmail.com"/>
    <x v="3"/>
    <x v="11"/>
    <s v="Bronx"/>
    <s v="Nicole Reda-Camilo"/>
    <s v="2024-07-15T20:49:00-04:00"/>
    <s v="Approved"/>
    <m/>
    <m/>
    <x v="0"/>
  </r>
  <r>
    <n v="230827198"/>
    <s v="TYRIEM"/>
    <s v="MCINTOSH"/>
    <s v="Male"/>
    <s v="07/11/2024"/>
    <s v="Parent"/>
    <s v="nicole43084@gmail.com"/>
    <x v="22"/>
    <x v="12"/>
    <s v="StatenIsland"/>
    <s v="Sandra Lo"/>
    <s v="2024-07-11T16:17:00-04:00"/>
    <s v="Approved"/>
    <m/>
    <m/>
    <x v="0"/>
  </r>
  <r>
    <n v="230827198"/>
    <s v="TYRIEM"/>
    <s v="MCINTOSH"/>
    <s v="Male"/>
    <s v="07/11/2024"/>
    <s v="Parent"/>
    <s v="nicole43084@gmail.com"/>
    <x v="22"/>
    <x v="4"/>
    <s v="StatenIsland"/>
    <s v="Sandra Lo"/>
    <s v="2024-07-11T16:17:00-04:00"/>
    <s v="Approved"/>
    <m/>
    <m/>
    <x v="0"/>
  </r>
  <r>
    <n v="234146546"/>
    <s v="TYRIKE"/>
    <s v="GIBBS"/>
    <s v="Male"/>
    <s v="07/08/2024"/>
    <s v="Parent"/>
    <s v="Mariapie9690@yahoo.com"/>
    <x v="2"/>
    <x v="0"/>
    <s v="Queens"/>
    <s v="Stephen Tsai"/>
    <s v="2024-07-08T17:39:00-04:00"/>
    <s v="Approved"/>
    <m/>
    <m/>
    <x v="0"/>
  </r>
  <r>
    <n v="234146546"/>
    <s v="TYRIKE"/>
    <s v="GIBBS"/>
    <s v="Male"/>
    <s v="07/08/2024"/>
    <s v="Parent"/>
    <s v="Mariapie9690@yahoo.com"/>
    <x v="2"/>
    <x v="1"/>
    <s v="Queens"/>
    <s v="Stephen Tsai"/>
    <s v="2024-07-08T17:39:00-04:00"/>
    <s v="Approved"/>
    <m/>
    <m/>
    <x v="0"/>
  </r>
  <r>
    <n v="207340050"/>
    <s v="TYRIQ"/>
    <s v="ELLIS"/>
    <s v="Male"/>
    <s v="07/10/2024"/>
    <s v="Student"/>
    <s v="tyriqellis033@gmail.com"/>
    <x v="8"/>
    <x v="4"/>
    <s v="Queens"/>
    <s v="Norah Marley"/>
    <s v="2024-07-10T15:21:00-04:00"/>
    <s v="Approved"/>
    <m/>
    <m/>
    <x v="0"/>
  </r>
  <r>
    <n v="231728874"/>
    <s v="TYSHAUN"/>
    <s v="DAVIS"/>
    <s v="Male"/>
    <s v="07/12/2024"/>
    <s v="Parent"/>
    <s v="tyshaundavis098@gmail.com"/>
    <x v="23"/>
    <x v="24"/>
    <s v="Queens"/>
    <s v="Sandra Lo"/>
    <s v="2024-07-12T18:59:00-04:00"/>
    <s v="Approved"/>
    <m/>
    <m/>
    <x v="1"/>
  </r>
  <r>
    <n v="231728874"/>
    <s v="TYSHAUN"/>
    <s v="DAVIS"/>
    <s v="Male"/>
    <s v="07/12/2024"/>
    <s v="Parent"/>
    <s v="tyshaundavis098@gmail.com"/>
    <x v="23"/>
    <x v="26"/>
    <s v="Queens"/>
    <s v="Sandra Lo"/>
    <s v="2024-07-12T18:59:00-04:00"/>
    <s v="Approved"/>
    <m/>
    <m/>
    <x v="1"/>
  </r>
  <r>
    <n v="233220300"/>
    <s v="TYSHAWN"/>
    <s v="BENT"/>
    <s v="Male"/>
    <s v="06/14/2024"/>
    <s v="Student"/>
    <s v="Itina7547@gmail.com"/>
    <x v="9"/>
    <x v="1"/>
    <s v="StatenIsland"/>
    <s v="Stephen Tsai"/>
    <s v="2024-07-05T17:11:00-04:00"/>
    <s v="Approved"/>
    <m/>
    <m/>
    <x v="0"/>
  </r>
  <r>
    <n v="233220300"/>
    <s v="TYSHAWN"/>
    <s v="BENT"/>
    <s v="Male"/>
    <s v="06/14/2024"/>
    <s v="Student"/>
    <s v="Itina7547@gmail.com"/>
    <x v="9"/>
    <x v="0"/>
    <s v="StatenIsland"/>
    <s v="Stephen Tsai"/>
    <s v="2024-07-05T17:11:00-04:00"/>
    <s v="Approved"/>
    <m/>
    <m/>
    <x v="0"/>
  </r>
  <r>
    <n v="238916340"/>
    <s v="TYZHONE"/>
    <s v="GRUBER CHAPLIN"/>
    <s v="Male"/>
    <s v="07/10/2024"/>
    <s v="Parent"/>
    <s v="mendessagruber@icloud.com"/>
    <x v="29"/>
    <x v="0"/>
    <s v="StatenIsland"/>
    <s v="Sandra Lo"/>
    <s v="2024-07-10T22:15:00-04:00"/>
    <s v="Approved"/>
    <m/>
    <m/>
    <x v="0"/>
  </r>
  <r>
    <n v="238916340"/>
    <s v="TYZHONE"/>
    <s v="GRUBER CHAPLIN"/>
    <s v="Male"/>
    <s v="07/10/2024"/>
    <s v="Parent"/>
    <s v="mendessagruber@icloud.com"/>
    <x v="29"/>
    <x v="1"/>
    <s v="StatenIsland"/>
    <s v="Sandra Lo"/>
    <s v="2024-07-10T22:15:00-04:00"/>
    <s v="Approved"/>
    <m/>
    <m/>
    <x v="0"/>
  </r>
  <r>
    <n v="207856071"/>
    <s v="UCHECHI"/>
    <s v="NWAOKOCHA"/>
    <s v="Female"/>
    <s v="06/30/2024"/>
    <s v="Parent"/>
    <s v="Chinyerenwaokocha@gmail.com"/>
    <x v="3"/>
    <x v="5"/>
    <s v="Bronx"/>
    <s v="Stephen Tsai"/>
    <s v="2024-07-05T17:11:00-04:00"/>
    <s v="Approved"/>
    <m/>
    <m/>
    <x v="0"/>
  </r>
  <r>
    <n v="203794185"/>
    <s v="UCHENNA"/>
    <s v="ONUKWUIRE"/>
    <s v="Male"/>
    <s v="07/17/2024"/>
    <s v="Parent"/>
    <s v="uchenna.onukwuire@gchs.nyc"/>
    <x v="28"/>
    <x v="12"/>
    <s v="Bronx"/>
    <s v="JAMES MOHR"/>
    <s v="2024-07-17T16:54:00-04:00"/>
    <s v="Approved"/>
    <m/>
    <m/>
    <x v="1"/>
  </r>
  <r>
    <n v="214673642"/>
    <s v="UCHENNA"/>
    <s v="AMAUKWU"/>
    <s v="Male"/>
    <s v="06/06/2024"/>
    <s v="Parent"/>
    <s v="garvinmann960@gmail.com"/>
    <x v="24"/>
    <x v="18"/>
    <s v="Queens"/>
    <s v="Sandra Lo"/>
    <s v="2024-06-07T17:44:00-04:00"/>
    <s v="Approved"/>
    <m/>
    <m/>
    <x v="1"/>
  </r>
  <r>
    <n v="203794185"/>
    <s v="UCHENNA"/>
    <s v="ONUKWUIRE"/>
    <s v="Male"/>
    <s v="07/17/2024"/>
    <s v="Parent"/>
    <s v="uchenna.onukwuire@gchs.nyc"/>
    <x v="28"/>
    <x v="4"/>
    <s v="Bronx"/>
    <s v="JAMES MOHR"/>
    <s v="2024-07-17T16:54:00-04:00"/>
    <s v="Approved"/>
    <m/>
    <m/>
    <x v="1"/>
  </r>
  <r>
    <n v="214673642"/>
    <s v="UCHENNA"/>
    <s v="AMAUKWU"/>
    <s v="Male"/>
    <s v="06/06/2024"/>
    <s v="Parent"/>
    <s v="garvinmann960@gmail.com"/>
    <x v="24"/>
    <x v="2"/>
    <s v="Queens"/>
    <s v="Sandra Lo"/>
    <s v="2024-07-09T11:36:00-04:00"/>
    <s v="Approved"/>
    <m/>
    <m/>
    <x v="1"/>
  </r>
  <r>
    <n v="233039981"/>
    <s v="UGASH"/>
    <s v="PERSAUD"/>
    <s v="Male"/>
    <s v="07/21/2024"/>
    <s v="Student"/>
    <s v="Ugashpersaud0117@gmail.com"/>
    <x v="8"/>
    <x v="5"/>
    <s v="Queens"/>
    <s v="Sandra Lo"/>
    <s v="2024-07-22T10:29:00-04:00"/>
    <s v="Approved"/>
    <m/>
    <m/>
    <x v="0"/>
  </r>
  <r>
    <n v="233039981"/>
    <s v="UGASH"/>
    <s v="PERSAUD"/>
    <s v="Male"/>
    <s v="07/21/2024"/>
    <s v="Student"/>
    <s v="Ugashpersaud0117@gmail.com"/>
    <x v="8"/>
    <x v="3"/>
    <s v="Queens"/>
    <s v="Sandra Lo"/>
    <s v="2024-07-22T10:29:00-04:00"/>
    <s v="Approved"/>
    <m/>
    <m/>
    <x v="0"/>
  </r>
  <r>
    <n v="247248446"/>
    <s v="UGOCHUKWU"/>
    <s v="EMEKA IKPEGBU"/>
    <s v="Male"/>
    <s v="07/06/2024"/>
    <s v="Parent"/>
    <s v="emekaikpegbublessing@gmail.com"/>
    <x v="22"/>
    <x v="1"/>
    <s v="StatenIsland"/>
    <s v="Stephen Neglia"/>
    <s v="2024-07-06T17:31:00-04:00"/>
    <s v="Approved"/>
    <m/>
    <m/>
    <x v="0"/>
  </r>
  <r>
    <n v="247248446"/>
    <s v="UGOCHUKWU"/>
    <s v="EMEKA IKPEGBU"/>
    <s v="Male"/>
    <s v="07/06/2024"/>
    <s v="Parent"/>
    <s v="emekaikpegbublessing@gmail.com"/>
    <x v="22"/>
    <x v="0"/>
    <s v="StatenIsland"/>
    <s v="Stephen Neglia"/>
    <s v="2024-07-06T17:31:00-04:00"/>
    <s v="Approved"/>
    <m/>
    <m/>
    <x v="0"/>
  </r>
  <r>
    <n v="233261221"/>
    <s v="UGOMA"/>
    <s v="NNOROM"/>
    <s v="Female"/>
    <s v="07/04/2024"/>
    <s v="Student"/>
    <s v="Chinyamascn58@gmail.com"/>
    <x v="23"/>
    <x v="12"/>
    <s v="Queens"/>
    <s v="Stephen Tsai"/>
    <s v="2024-07-05T17:11:00-04:00"/>
    <s v="Approved"/>
    <m/>
    <m/>
    <x v="0"/>
  </r>
  <r>
    <n v="233261221"/>
    <s v="UGOMA"/>
    <s v="NNOROM"/>
    <s v="Female"/>
    <s v="07/04/2024"/>
    <s v="Student"/>
    <s v="Chinyamascn58@gmail.com"/>
    <x v="23"/>
    <x v="4"/>
    <s v="Queens"/>
    <s v="Stephen Tsai"/>
    <s v="2024-07-05T17:11:00-04:00"/>
    <s v="Approved"/>
    <m/>
    <m/>
    <x v="0"/>
  </r>
  <r>
    <n v="232040188"/>
    <s v="UGONNA"/>
    <s v="EGBO"/>
    <s v="Male"/>
    <s v="07/12/2024"/>
    <s v="Parent"/>
    <s v="gloriaegbo@aol.com"/>
    <x v="23"/>
    <x v="4"/>
    <s v="Queens"/>
    <s v="Sandra Lo"/>
    <s v="2024-07-12T15:33:00-04:00"/>
    <s v="Approved"/>
    <m/>
    <m/>
    <x v="0"/>
  </r>
  <r>
    <n v="232040188"/>
    <s v="UGONNA"/>
    <s v="EGBO"/>
    <s v="Male"/>
    <s v="07/12/2024"/>
    <s v="Parent"/>
    <s v="gloriaegbo@aol.com"/>
    <x v="23"/>
    <x v="12"/>
    <s v="Queens"/>
    <s v="Sandra Lo"/>
    <s v="2024-07-12T15:33:00-04:00"/>
    <s v="Approved"/>
    <m/>
    <m/>
    <x v="0"/>
  </r>
  <r>
    <n v="231101403"/>
    <s v="ULADZISLAU"/>
    <s v="RUSHNITSKI"/>
    <s v="Male"/>
    <s v="07/15/2024"/>
    <s v="Parent"/>
    <s v="Uladzislaur@nycstudents.net"/>
    <x v="32"/>
    <x v="7"/>
    <s v="Brooklyn"/>
    <s v="Stephen Tsai"/>
    <s v="2024-07-16T08:20:00-04:00"/>
    <s v="Approved"/>
    <m/>
    <m/>
    <x v="0"/>
  </r>
  <r>
    <n v="233425479"/>
    <s v="ULANI"/>
    <s v="RIVERA"/>
    <s v="Female"/>
    <s v="07/24/2024"/>
    <s v="Parent"/>
    <s v="Taneek.rev@gmail.com"/>
    <x v="6"/>
    <x v="20"/>
    <s v="Queens"/>
    <s v="Sandra Lo"/>
    <s v="2024-07-24T17:52:00-04:00"/>
    <s v="Approved"/>
    <m/>
    <m/>
    <x v="0"/>
  </r>
  <r>
    <n v="237424536"/>
    <s v="UMID"/>
    <s v="IKRAMOV"/>
    <s v="Male"/>
    <s v="07/16/2024"/>
    <s v="Parent"/>
    <s v="otakulovashahnoza07@gmail.com"/>
    <x v="34"/>
    <x v="25"/>
    <s v="Queens"/>
    <s v="Sandra Lo"/>
    <s v="2024-07-16T13:20:00-04:00"/>
    <s v="Approved"/>
    <m/>
    <m/>
    <x v="0"/>
  </r>
  <r>
    <n v="237424536"/>
    <s v="UMID"/>
    <s v="IKRAMOV"/>
    <s v="Male"/>
    <s v="07/16/2024"/>
    <s v="Parent"/>
    <s v="otakulovashahnoza07@gmail.com"/>
    <x v="34"/>
    <x v="18"/>
    <s v="Queens"/>
    <s v="Sandra Lo"/>
    <s v="2024-07-16T13:20:00-04:00"/>
    <s v="Approved"/>
    <m/>
    <m/>
    <x v="0"/>
  </r>
  <r>
    <n v="250023376"/>
    <s v="UNICSHA"/>
    <s v="THAPA MAGAR"/>
    <s v="Female"/>
    <s v="06/07/2024"/>
    <s v="Parent"/>
    <s v="mgrst947@gmail.com"/>
    <x v="17"/>
    <x v="5"/>
    <s v="Queens"/>
    <s v="Sandra Lo"/>
    <s v="2024-06-07T17:44:00-04:00"/>
    <s v="Approved"/>
    <m/>
    <m/>
    <x v="0"/>
  </r>
  <r>
    <n v="250023376"/>
    <s v="UNICSHA"/>
    <s v="THAPA MAGAR"/>
    <s v="Female"/>
    <s v="06/07/2024"/>
    <s v="Parent"/>
    <s v="mgrst947@gmail.com"/>
    <x v="17"/>
    <x v="3"/>
    <s v="Queens"/>
    <s v="Sandra Lo"/>
    <s v="2024-06-07T17:44:00-04:00"/>
    <s v="Approved"/>
    <m/>
    <m/>
    <x v="0"/>
  </r>
  <r>
    <n v="242425395"/>
    <s v="UNISA"/>
    <s v="SESAY"/>
    <s v="Male"/>
    <s v="06/18/2024"/>
    <s v="Parent"/>
    <s v="superdool78@yahoo.com"/>
    <x v="29"/>
    <x v="1"/>
    <s v="StatenIsland"/>
    <s v="Stephen Tsai"/>
    <s v="2024-07-05T17:11:00-04:00"/>
    <s v="Approved"/>
    <m/>
    <m/>
    <x v="0"/>
  </r>
  <r>
    <n v="242425395"/>
    <s v="UNISA"/>
    <s v="SESAY"/>
    <s v="Male"/>
    <s v="07/06/2024"/>
    <s v="Parent"/>
    <s v="superdool78@yahoo.com"/>
    <x v="29"/>
    <x v="1"/>
    <s v="StatenIsland"/>
    <s v="Sandra Lo"/>
    <s v="2024-07-07T19:16:00-04:00"/>
    <s v="Approved"/>
    <m/>
    <m/>
    <x v="0"/>
  </r>
  <r>
    <n v="242425395"/>
    <s v="UNISA"/>
    <s v="SESAY"/>
    <s v="Male"/>
    <s v="07/06/2024"/>
    <s v="Parent"/>
    <s v="superdool78@yahoo.com"/>
    <x v="29"/>
    <x v="0"/>
    <s v="StatenIsland"/>
    <s v="Sandra Lo"/>
    <s v="2024-07-07T19:16:00-04:00"/>
    <s v="Approved"/>
    <m/>
    <m/>
    <x v="0"/>
  </r>
  <r>
    <n v="232330605"/>
    <s v="URIAH"/>
    <s v="VIGIL"/>
    <s v="Male"/>
    <s v="08/07/2024"/>
    <s v="Parent"/>
    <s v="Vanep34@gmail.com"/>
    <x v="17"/>
    <x v="12"/>
    <s v="Queens"/>
    <s v="Freddie Garcia Jr."/>
    <s v="2024-08-07T17:06:00-04:00"/>
    <s v="Approved"/>
    <m/>
    <m/>
    <x v="0"/>
  </r>
  <r>
    <n v="232888560"/>
    <s v="URIEL"/>
    <s v="FIGUEROA III"/>
    <s v="Male"/>
    <s v="06/18/2024"/>
    <s v="Student"/>
    <s v="christina82979@aol.com"/>
    <x v="0"/>
    <x v="0"/>
    <s v="StatenIsland"/>
    <s v="Stephen Tsai"/>
    <s v="2024-07-05T17:11:00-04:00"/>
    <s v="Approved"/>
    <m/>
    <m/>
    <x v="0"/>
  </r>
  <r>
    <n v="233695774"/>
    <s v="URIEL"/>
    <s v="BRAVO"/>
    <s v="Male"/>
    <s v="07/15/2024"/>
    <s v="Parent"/>
    <s v="hazitzel89@gmail.com"/>
    <x v="2"/>
    <x v="2"/>
    <s v="Brooklyn"/>
    <s v="Stephen Tsai"/>
    <s v="2024-07-15T09:43:00-04:00"/>
    <s v="Approved"/>
    <m/>
    <m/>
    <x v="1"/>
  </r>
  <r>
    <n v="235125499"/>
    <s v="URIEL"/>
    <s v="ZARATE DELAROSA"/>
    <s v="Male"/>
    <s v="07/05/2024"/>
    <s v="Parent"/>
    <s v="lizbeth.de412@gmail.com"/>
    <x v="27"/>
    <x v="25"/>
    <s v="Brooklyn"/>
    <s v="Sandra Lo"/>
    <s v="2024-07-06T09:55:00-04:00"/>
    <s v="Approved"/>
    <m/>
    <m/>
    <x v="0"/>
  </r>
  <r>
    <n v="235764313"/>
    <s v="URIEL"/>
    <s v="RAMIREZ"/>
    <s v="Male"/>
    <s v="06/27/2024"/>
    <s v="Parent"/>
    <s v="ramirezmaira252@yahoo.com"/>
    <x v="34"/>
    <x v="25"/>
    <s v="Queens"/>
    <s v="Stephen Tsai"/>
    <s v="2024-07-05T17:11:00-04:00"/>
    <s v="Approved"/>
    <m/>
    <m/>
    <x v="0"/>
  </r>
  <r>
    <n v="236116273"/>
    <s v="URIEL"/>
    <s v="HUERTA MOYOTL"/>
    <s v="Male"/>
    <s v="06/28/2024"/>
    <s v="Parent"/>
    <s v="moyotlfelicitas@gmail.com"/>
    <x v="18"/>
    <x v="30"/>
    <s v="Queens"/>
    <s v="Stephen Tsai"/>
    <s v="2024-07-05T17:11:00-04:00"/>
    <s v="Approved"/>
    <m/>
    <m/>
    <x v="0"/>
  </r>
  <r>
    <n v="233695774"/>
    <s v="URIEL"/>
    <s v="BRAVO"/>
    <s v="Male"/>
    <s v="07/15/2024"/>
    <s v="Parent"/>
    <s v="hazitzel89@gmail.com"/>
    <x v="2"/>
    <x v="13"/>
    <s v="Brooklyn"/>
    <s v="Stephen Tsai"/>
    <s v="2024-07-15T09:43:00-04:00"/>
    <s v="Approved"/>
    <m/>
    <m/>
    <x v="1"/>
  </r>
  <r>
    <n v="235125499"/>
    <s v="URIEL"/>
    <s v="ZARATE DELAROSA"/>
    <s v="Male"/>
    <s v="07/05/2024"/>
    <s v="Parent"/>
    <s v="lizbeth.de412@gmail.com"/>
    <x v="27"/>
    <x v="18"/>
    <s v="Brooklyn"/>
    <s v="Sandra Lo"/>
    <s v="2024-07-06T09:55:00-04:00"/>
    <s v="Approved"/>
    <m/>
    <m/>
    <x v="0"/>
  </r>
  <r>
    <n v="236116273"/>
    <s v="URIEL"/>
    <s v="HUERTA MOYOTL"/>
    <s v="Male"/>
    <s v="06/28/2024"/>
    <s v="Parent"/>
    <s v="moyotlfelicitas@gmail.com"/>
    <x v="18"/>
    <x v="29"/>
    <s v="Queens"/>
    <s v="Stephen Tsai"/>
    <s v="2024-07-05T17:11:00-04:00"/>
    <s v="Approved"/>
    <m/>
    <m/>
    <x v="0"/>
  </r>
  <r>
    <n v="224202028"/>
    <s v="URMILA"/>
    <s v="BISWAS"/>
    <s v="Female"/>
    <s v="06/24/2024"/>
    <s v="Parent"/>
    <s v="urmilabiswa365@gmail.com"/>
    <x v="3"/>
    <x v="5"/>
    <s v="Bronx"/>
    <s v="Stephen Tsai"/>
    <s v="2024-07-05T17:11:00-04:00"/>
    <s v="Approved"/>
    <m/>
    <m/>
    <x v="0"/>
  </r>
  <r>
    <n v="224202028"/>
    <s v="URMILA"/>
    <s v="BISWAS"/>
    <s v="Female"/>
    <s v="06/24/2024"/>
    <s v="Parent"/>
    <s v="urmilabiswa365@gmail.com"/>
    <x v="3"/>
    <x v="3"/>
    <s v="Bronx"/>
    <s v="Stephen Tsai"/>
    <s v="2024-07-05T17:11:00-04:00"/>
    <s v="Approved"/>
    <m/>
    <m/>
    <x v="0"/>
  </r>
  <r>
    <n v="232488825"/>
    <s v="UTSHAB"/>
    <s v="PAUL"/>
    <s v="Male"/>
    <s v="07/09/2024"/>
    <s v="Parent"/>
    <s v="putsh8888@gmail.com"/>
    <x v="2"/>
    <x v="2"/>
    <s v="Queens"/>
    <s v="Sandra Lo"/>
    <s v="2024-07-09T18:48:00-04:00"/>
    <s v="Approved"/>
    <m/>
    <m/>
    <x v="0"/>
  </r>
  <r>
    <n v="232488825"/>
    <s v="UTSHAB"/>
    <s v="PAUL"/>
    <s v="Male"/>
    <s v="07/09/2024"/>
    <s v="Parent"/>
    <s v="putsh8888@gmail.com"/>
    <x v="2"/>
    <x v="13"/>
    <s v="Queens"/>
    <s v="Sandra Lo"/>
    <s v="2024-07-09T18:48:00-04:00"/>
    <s v="Approved"/>
    <m/>
    <m/>
    <x v="0"/>
  </r>
  <r>
    <n v="207316977"/>
    <s v="VALENTINA"/>
    <s v="FALCIANO"/>
    <s v="Female"/>
    <s v="07/18/2024"/>
    <s v="Parent"/>
    <s v="gaetanofalciano9@gmail.com"/>
    <x v="3"/>
    <x v="5"/>
    <s v="Bronx"/>
    <s v="Sandra Lo"/>
    <s v="2024-07-18T14:12:00-04:00"/>
    <s v="Approved"/>
    <m/>
    <m/>
    <x v="1"/>
  </r>
  <r>
    <n v="224732024"/>
    <s v="VALENTINA"/>
    <s v="GUERRERO-BRITO"/>
    <s v="Female"/>
    <s v="07/29/2024"/>
    <s v="Student"/>
    <s v="juybritop27@gmail.com"/>
    <x v="26"/>
    <x v="32"/>
    <s v="Brooklyn"/>
    <s v="Stanislaw Kaps"/>
    <s v="2024-07-29T15:38:00-04:00"/>
    <s v="Denied"/>
    <m/>
    <m/>
    <x v="0"/>
  </r>
  <r>
    <n v="234405801"/>
    <s v="VALENTINA"/>
    <s v="WAN"/>
    <s v="Female"/>
    <s v="07/16/2024"/>
    <s v="Parent"/>
    <s v="jwan112@aol.com"/>
    <x v="16"/>
    <x v="3"/>
    <s v="Bronx"/>
    <s v="Sandra Lo"/>
    <s v="2024-07-17T09:46:00-04:00"/>
    <s v="Approved"/>
    <m/>
    <m/>
    <x v="0"/>
  </r>
  <r>
    <n v="235875473"/>
    <s v="VALENTINA"/>
    <s v="PIEPER"/>
    <s v="Female"/>
    <s v="06/03/2024"/>
    <s v="Parent"/>
    <s v="Cynthia.decandia@yahoo.com"/>
    <x v="29"/>
    <x v="36"/>
    <s v="StatenIsland"/>
    <s v="Sandra Lo"/>
    <s v="2024-06-07T17:44:00-04:00"/>
    <s v="Approved"/>
    <m/>
    <m/>
    <x v="0"/>
  </r>
  <r>
    <n v="236587820"/>
    <s v="VALENTINA"/>
    <s v="CILINDRELLO"/>
    <s v="Female"/>
    <s v="07/23/2024"/>
    <s v="Parent"/>
    <s v="Glenny11385@yahoo.com"/>
    <x v="8"/>
    <x v="3"/>
    <s v="Queens"/>
    <s v="Sandra Lo"/>
    <s v="2024-07-23T16:59:00-04:00"/>
    <s v="Approved"/>
    <m/>
    <m/>
    <x v="0"/>
  </r>
  <r>
    <n v="253959092"/>
    <s v="VALENTINA"/>
    <s v="VERA RUIZ"/>
    <s v="Female"/>
    <s v="07/13/2024"/>
    <s v="Student"/>
    <s v="monino3vir@hotmail.com"/>
    <x v="6"/>
    <x v="18"/>
    <s v="Queens"/>
    <s v="Stephen Tsai"/>
    <s v="2024-07-14T19:51:00-04:00"/>
    <s v="Approved"/>
    <m/>
    <m/>
    <x v="0"/>
  </r>
  <r>
    <n v="207316977"/>
    <s v="VALENTINA"/>
    <s v="FALCIANO"/>
    <s v="Female"/>
    <s v="07/18/2024"/>
    <s v="Parent"/>
    <s v="gaetanofalciano9@gmail.com"/>
    <x v="3"/>
    <x v="3"/>
    <s v="Bronx"/>
    <s v="Sandra Lo"/>
    <s v="2024-07-18T14:12:00-04:00"/>
    <s v="Approved"/>
    <m/>
    <m/>
    <x v="1"/>
  </r>
  <r>
    <n v="224732024"/>
    <s v="VALENTINA"/>
    <s v="GUERRERO-BRITO"/>
    <s v="Female"/>
    <s v="08/06/2024"/>
    <s v="Parent"/>
    <s v="julybritop27@gmail.com"/>
    <x v="26"/>
    <x v="32"/>
    <s v="Brooklyn"/>
    <s v="Stanislaw Kaps"/>
    <s v="2024-08-07T15:30:00-04:00"/>
    <s v="Approved"/>
    <m/>
    <m/>
    <x v="0"/>
  </r>
  <r>
    <n v="236587820"/>
    <s v="VALENTINA"/>
    <s v="CILINDRELLO"/>
    <s v="Female"/>
    <s v="07/23/2024"/>
    <s v="Parent"/>
    <s v="Glenny11385@yahoo.com"/>
    <x v="8"/>
    <x v="25"/>
    <s v="Queens"/>
    <s v="Sandra Lo"/>
    <s v="2024-07-23T16:59:00-04:00"/>
    <s v="Approved"/>
    <m/>
    <m/>
    <x v="0"/>
  </r>
  <r>
    <m/>
    <s v="Valentina"/>
    <s v="Villarroel"/>
    <s v="Female"/>
    <s v="07/18/2024"/>
    <s v="Parent"/>
    <s v="a1lzv3La4@gmail.com"/>
    <x v="17"/>
    <x v="3"/>
    <s v="Queens"/>
    <s v="Freddie Garcia Jr."/>
    <s v="2024-07-18T17:15:00-04:00"/>
    <s v="Approved"/>
    <m/>
    <m/>
    <x v="2"/>
  </r>
  <r>
    <n v="215587411"/>
    <s v="VALERIA"/>
    <s v="LOPEZ-CARRERA"/>
    <s v="Female"/>
    <s v="07/09/2024"/>
    <s v="Parent"/>
    <s v="desbocada81@gmail.com"/>
    <x v="6"/>
    <x v="5"/>
    <s v="Bronx"/>
    <s v="Sandra Lo"/>
    <s v="2024-07-09T23:15:00-04:00"/>
    <s v="Approved"/>
    <m/>
    <m/>
    <x v="0"/>
  </r>
  <r>
    <n v="217922525"/>
    <s v="VALERIA"/>
    <s v="STEPANOVA"/>
    <s v="Female"/>
    <s v="06/06/2024"/>
    <s v="Parent"/>
    <s v="Vekanova@gmail.com"/>
    <x v="6"/>
    <x v="24"/>
    <s v="Brooklyn"/>
    <s v="Sandra Lo"/>
    <s v="2024-06-07T17:44:00-04:00"/>
    <s v="Approved"/>
    <m/>
    <m/>
    <x v="0"/>
  </r>
  <r>
    <n v="234033025"/>
    <s v="VALERIA"/>
    <s v="SOTAMBA"/>
    <s v="Female"/>
    <s v="07/12/2024"/>
    <s v="Parent"/>
    <s v="suset_6192@hotmail.com"/>
    <x v="27"/>
    <x v="24"/>
    <s v="Queens"/>
    <s v="Sandra Lo"/>
    <s v="2024-07-12T18:59:00-04:00"/>
    <s v="Approved"/>
    <m/>
    <m/>
    <x v="0"/>
  </r>
  <r>
    <n v="242027589"/>
    <s v="VALERIA"/>
    <s v="DE LOS SANTOS"/>
    <s v="Female"/>
    <s v="07/27/2024"/>
    <s v="Student"/>
    <s v="delossantosvaleria00@gmail.com"/>
    <x v="3"/>
    <x v="13"/>
    <s v="Queens"/>
    <s v="Sandra Lo"/>
    <s v="2024-07-29T10:31:00-04:00"/>
    <s v="Approved"/>
    <m/>
    <m/>
    <x v="0"/>
  </r>
  <r>
    <n v="260005442"/>
    <s v="VALERIA"/>
    <s v="CARDENAS"/>
    <s v="Female"/>
    <s v="06/13/2024"/>
    <s v="Parent"/>
    <s v="cardenasvalee089@gmail.com"/>
    <x v="30"/>
    <x v="5"/>
    <s v="Brooklyn"/>
    <s v="Stephen Tsai"/>
    <s v="2024-07-05T17:11:00-04:00"/>
    <s v="Approved"/>
    <m/>
    <m/>
    <x v="0"/>
  </r>
  <r>
    <n v="215587411"/>
    <s v="VALERIA"/>
    <s v="LOPEZ-CARRERA"/>
    <s v="Female"/>
    <s v="07/09/2024"/>
    <s v="Parent"/>
    <s v="desbocada81@gmail.com"/>
    <x v="6"/>
    <x v="3"/>
    <s v="Bronx"/>
    <s v="Sandra Lo"/>
    <s v="2024-07-09T23:15:00-04:00"/>
    <s v="Approved"/>
    <m/>
    <m/>
    <x v="0"/>
  </r>
  <r>
    <n v="217922525"/>
    <s v="VALERIA"/>
    <s v="STEPANOVA"/>
    <s v="Female"/>
    <s v="06/06/2024"/>
    <s v="Parent"/>
    <s v="Vekanova@gmail.com"/>
    <x v="6"/>
    <x v="26"/>
    <s v="Brooklyn"/>
    <s v="Sandra Lo"/>
    <s v="2024-06-07T17:44:00-04:00"/>
    <s v="Approved"/>
    <m/>
    <m/>
    <x v="0"/>
  </r>
  <r>
    <n v="234033025"/>
    <s v="VALERIA"/>
    <s v="SOTAMBA"/>
    <s v="Female"/>
    <s v="07/12/2024"/>
    <s v="Parent"/>
    <s v="suset_6192@hotmail.com"/>
    <x v="27"/>
    <x v="26"/>
    <s v="Queens"/>
    <s v="Sandra Lo"/>
    <s v="2024-07-12T18:59:00-04:00"/>
    <s v="Approved"/>
    <m/>
    <m/>
    <x v="0"/>
  </r>
  <r>
    <n v="260005442"/>
    <s v="VALERIA"/>
    <s v="CARDENAS"/>
    <s v="Female"/>
    <s v="06/13/2024"/>
    <s v="Parent"/>
    <s v="cardenasvalee089@gmail.com"/>
    <x v="30"/>
    <x v="3"/>
    <s v="Brooklyn"/>
    <s v="Stephen Tsai"/>
    <s v="2024-07-05T17:11:00-04:00"/>
    <s v="Approved"/>
    <m/>
    <m/>
    <x v="0"/>
  </r>
  <r>
    <n v="215829268"/>
    <s v="VALERIE"/>
    <s v="CALLE"/>
    <s v="Female"/>
    <s v="07/11/2024"/>
    <s v="Parent"/>
    <s v="valeriecalle247@gmail.com"/>
    <x v="20"/>
    <x v="26"/>
    <s v="Bronx"/>
    <s v="Sandra Lo"/>
    <s v="2024-07-11T16:05:00-04:00"/>
    <s v="Approved"/>
    <m/>
    <m/>
    <x v="0"/>
  </r>
  <r>
    <n v="220319503"/>
    <s v="VALERIE"/>
    <s v="REYES"/>
    <s v="Female"/>
    <s v="08/05/2024"/>
    <s v="Parent"/>
    <s v="IVONNEZMEJIAS@GMAIL.COM"/>
    <x v="6"/>
    <x v="3"/>
    <s v="Queens"/>
    <s v="Jacques Noseal3"/>
    <s v="2024-08-05T13:02:00-04:00"/>
    <s v="Approved"/>
    <m/>
    <m/>
    <x v="0"/>
  </r>
  <r>
    <n v="229096359"/>
    <s v="VALERIE"/>
    <s v="FLORES"/>
    <s v="Female"/>
    <s v="07/23/2024"/>
    <s v="Student"/>
    <s v="nancyflores767@gmail.com"/>
    <x v="26"/>
    <x v="32"/>
    <s v="Brooklyn"/>
    <s v="Sandra Lo"/>
    <s v="2024-07-23T16:35:00-04:00"/>
    <s v="Approved"/>
    <m/>
    <m/>
    <x v="1"/>
  </r>
  <r>
    <n v="232629915"/>
    <s v="VALERIE"/>
    <s v="VALERDI"/>
    <s v="Female"/>
    <s v="06/18/2024"/>
    <s v="Parent"/>
    <s v="Ltapia506@gmail.com"/>
    <x v="5"/>
    <x v="35"/>
    <s v="Brooklyn"/>
    <s v="Stephen Tsai"/>
    <s v="2024-07-05T17:11:00-04:00"/>
    <s v="Approved"/>
    <m/>
    <m/>
    <x v="0"/>
  </r>
  <r>
    <n v="233230341"/>
    <s v="VALERIE"/>
    <s v="GARCIA"/>
    <s v="Female"/>
    <s v="06/06/2024"/>
    <s v="Student"/>
    <s v="valg1919@gmail.com"/>
    <x v="12"/>
    <x v="12"/>
    <s v="Queens"/>
    <s v="Sandra Lo"/>
    <s v="2024-06-07T17:44:00-04:00"/>
    <s v="Approved"/>
    <m/>
    <m/>
    <x v="0"/>
  </r>
  <r>
    <n v="237957238"/>
    <s v="VALERIE"/>
    <s v="MONTENEGRO"/>
    <s v="Female"/>
    <s v="07/11/2024"/>
    <s v="Student"/>
    <s v="jmontenegro.jr@gmail.com"/>
    <x v="4"/>
    <x v="17"/>
    <s v="Brooklyn"/>
    <s v="Sandra Lo"/>
    <s v="2024-07-11T16:05:00-04:00"/>
    <s v="Approved"/>
    <m/>
    <m/>
    <x v="0"/>
  </r>
  <r>
    <n v="250024508"/>
    <s v="VALERIE"/>
    <s v="EGBEAHIE"/>
    <s v="Female"/>
    <s v="07/16/2024"/>
    <s v="Student"/>
    <s v="mercyebiegbeahie@gmail.com"/>
    <x v="0"/>
    <x v="36"/>
    <s v="StatenIsland"/>
    <s v="Stephen Tsai"/>
    <s v="2024-07-16T08:20:00-04:00"/>
    <s v="Approved"/>
    <m/>
    <m/>
    <x v="0"/>
  </r>
  <r>
    <n v="215829268"/>
    <s v="VALERIE"/>
    <s v="CALLE"/>
    <s v="Female"/>
    <s v="07/11/2024"/>
    <s v="Parent"/>
    <s v="valeriecalle247@gmail.com"/>
    <x v="20"/>
    <x v="11"/>
    <s v="Bronx"/>
    <s v="Sandra Lo"/>
    <s v="2024-07-11T16:05:00-04:00"/>
    <s v="Approved"/>
    <m/>
    <m/>
    <x v="0"/>
  </r>
  <r>
    <n v="232629915"/>
    <s v="VALERIE"/>
    <s v="VALERDI"/>
    <s v="Female"/>
    <s v="06/18/2024"/>
    <s v="Parent"/>
    <s v="Ltapia506@gmail.com"/>
    <x v="5"/>
    <x v="36"/>
    <s v="Brooklyn"/>
    <s v="Stephen Tsai"/>
    <s v="2024-07-05T17:11:00-04:00"/>
    <s v="Approved"/>
    <m/>
    <m/>
    <x v="0"/>
  </r>
  <r>
    <n v="237957238"/>
    <s v="VALERIE"/>
    <s v="MONTENEGRO"/>
    <s v="Female"/>
    <s v="07/11/2024"/>
    <s v="Student"/>
    <s v="jmontenegro.jr@gmail.com"/>
    <x v="4"/>
    <x v="20"/>
    <s v="Brooklyn"/>
    <s v="Sandra Lo"/>
    <s v="2024-07-11T16:05:00-04:00"/>
    <s v="Approved"/>
    <m/>
    <m/>
    <x v="0"/>
  </r>
  <r>
    <n v="250024508"/>
    <s v="VALERIE"/>
    <s v="EGBEAHIE"/>
    <s v="Female"/>
    <s v="07/16/2024"/>
    <s v="Student"/>
    <s v="mercyebiegbeahie@gmail.com"/>
    <x v="0"/>
    <x v="1"/>
    <s v="StatenIsland"/>
    <s v="Stephen Tsai"/>
    <s v="2024-07-16T08:20:00-04:00"/>
    <s v="Approved"/>
    <m/>
    <m/>
    <x v="0"/>
  </r>
  <r>
    <n v="260606132"/>
    <s v="VALERIO"/>
    <s v="CASTIELLO"/>
    <s v="Male"/>
    <s v="07/17/2024"/>
    <s v="Parent"/>
    <s v="castiellovictoria23@gmail.com"/>
    <x v="20"/>
    <x v="12"/>
    <s v="Bronx"/>
    <s v="Anthony Whittlesey"/>
    <s v="2024-07-17T15:31:00-04:00"/>
    <s v="Approved"/>
    <m/>
    <m/>
    <x v="0"/>
  </r>
  <r>
    <n v="260606132"/>
    <s v="VALERIO"/>
    <s v="CASTIELLO"/>
    <s v="Male"/>
    <s v="07/17/2024"/>
    <s v="Parent"/>
    <s v="castiellovictoria23@gmail.com"/>
    <x v="20"/>
    <x v="4"/>
    <s v="Bronx"/>
    <s v="Anthony Whittlesey"/>
    <s v="2024-07-17T15:31:00-04:00"/>
    <s v="Approved"/>
    <m/>
    <m/>
    <x v="0"/>
  </r>
  <r>
    <n v="260606132"/>
    <s v="VALERIO"/>
    <s v="CASTIELLO"/>
    <s v="Male"/>
    <s v="07/16/2024"/>
    <s v="Parent"/>
    <s v="castiellovictoria23@gmail.com"/>
    <x v="20"/>
    <x v="12"/>
    <s v="Bronx"/>
    <s v="Sandra Lo"/>
    <s v="2024-07-16T16:33:00-04:00"/>
    <s v="Approved"/>
    <m/>
    <m/>
    <x v="0"/>
  </r>
  <r>
    <n v="257021378"/>
    <s v="VALERY"/>
    <s v="SUAREZ-URIBE"/>
    <s v="Female"/>
    <s v="07/12/2024"/>
    <s v="Parent"/>
    <s v="marisol.uribe2230@hotmail.es"/>
    <x v="15"/>
    <x v="5"/>
    <s v="Queens"/>
    <s v="Sandra Lo"/>
    <s v="2024-07-12T15:33:00-04:00"/>
    <s v="Approved"/>
    <m/>
    <m/>
    <x v="0"/>
  </r>
  <r>
    <n v="257021378"/>
    <s v="VALERY"/>
    <s v="SUAREZ-URIBE"/>
    <s v="Female"/>
    <s v="07/12/2024"/>
    <s v="Parent"/>
    <s v="marisol.uribe2230@hotmail.es"/>
    <x v="15"/>
    <x v="3"/>
    <s v="Queens"/>
    <s v="Sandra Lo"/>
    <s v="2024-07-12T15:33:00-04:00"/>
    <s v="Approved"/>
    <m/>
    <m/>
    <x v="0"/>
  </r>
  <r>
    <n v="205127038"/>
    <s v="VALLERY"/>
    <s v="MAZA"/>
    <s v="Female"/>
    <s v="07/15/2024"/>
    <s v="Parent"/>
    <s v="Cumbe0716@gmail.com"/>
    <x v="17"/>
    <x v="18"/>
    <s v="Queens"/>
    <s v="Sandra Lo"/>
    <s v="2024-07-15T14:37:00-04:00"/>
    <s v="Approved"/>
    <m/>
    <m/>
    <x v="0"/>
  </r>
  <r>
    <n v="246539142"/>
    <s v="VANESA"/>
    <s v="LUNGU"/>
    <s v="Female"/>
    <s v="07/13/2024"/>
    <s v="Parent"/>
    <s v="Danalungu80@yahoo.com"/>
    <x v="30"/>
    <x v="5"/>
    <s v="Queens"/>
    <s v="Stephen Tsai"/>
    <s v="2024-07-14T19:51:00-04:00"/>
    <s v="Approved"/>
    <m/>
    <m/>
    <x v="0"/>
  </r>
  <r>
    <n v="246539142"/>
    <s v="VANESA"/>
    <s v="LUNGU"/>
    <s v="Female"/>
    <s v="07/13/2024"/>
    <s v="Parent"/>
    <s v="Danalungu80@yahoo.com"/>
    <x v="30"/>
    <x v="3"/>
    <s v="Queens"/>
    <s v="Stephen Tsai"/>
    <s v="2024-07-14T19:51:00-04:00"/>
    <s v="Approved"/>
    <m/>
    <m/>
    <x v="0"/>
  </r>
  <r>
    <n v="237765136"/>
    <s v="VANESSA"/>
    <s v="MELCHOR SERRANO"/>
    <s v="Female"/>
    <s v="07/18/2024"/>
    <s v="Parent"/>
    <s v="FS.serrano.serrano@gmail.com"/>
    <x v="6"/>
    <x v="18"/>
    <s v="Brooklyn"/>
    <s v="Sandra Lo"/>
    <s v="2024-07-18T15:36:00-04:00"/>
    <s v="Approved"/>
    <m/>
    <m/>
    <x v="0"/>
  </r>
  <r>
    <n v="248531956"/>
    <s v="VANESSA"/>
    <s v="LUNA ANGEL"/>
    <s v="Female"/>
    <s v="06/12/2024"/>
    <s v="Parent"/>
    <s v="Milagrosangel93@gmail.com"/>
    <x v="23"/>
    <x v="6"/>
    <s v="Queens"/>
    <s v="Stephen Tsai"/>
    <s v="2024-07-05T17:11:00-04:00"/>
    <s v="Approved"/>
    <m/>
    <m/>
    <x v="1"/>
  </r>
  <r>
    <n v="237765136"/>
    <s v="VANESSA"/>
    <s v="MELCHOR SERRANO"/>
    <s v="Female"/>
    <s v="07/18/2024"/>
    <s v="Parent"/>
    <s v="FS.serrano.serrano@gmail.com"/>
    <x v="6"/>
    <x v="25"/>
    <s v="Brooklyn"/>
    <s v="Sandra Lo"/>
    <s v="2024-07-18T15:36:00-04:00"/>
    <s v="Approved"/>
    <m/>
    <m/>
    <x v="0"/>
  </r>
  <r>
    <n v="248531956"/>
    <s v="VANESSA"/>
    <s v="LUNA ANGEL"/>
    <s v="Female"/>
    <s v="06/12/2024"/>
    <s v="Parent"/>
    <s v="Milagrosangel93@gmail.com"/>
    <x v="23"/>
    <x v="24"/>
    <s v="Queens"/>
    <s v="Stephen Tsai"/>
    <s v="2024-07-05T17:11:00-04:00"/>
    <s v="Approved"/>
    <m/>
    <m/>
    <x v="1"/>
  </r>
  <r>
    <n v="233913136"/>
    <s v="VANITY"/>
    <s v="ROSA"/>
    <s v="Female"/>
    <s v="07/24/2024"/>
    <s v="Parent"/>
    <s v="delilah.rosa1978@gmail.com"/>
    <x v="6"/>
    <x v="20"/>
    <s v="Bronx"/>
    <s v="Sandra Lo"/>
    <s v="2024-07-24T17:52:00-04:00"/>
    <s v="Approved"/>
    <m/>
    <m/>
    <x v="0"/>
  </r>
  <r>
    <n v="234756658"/>
    <s v="VANYA"/>
    <s v="KOLLIE"/>
    <s v="Male"/>
    <s v="07/25/2024"/>
    <s v="Parent"/>
    <s v="Jpbethelmy@gmail.com"/>
    <x v="15"/>
    <x v="12"/>
    <s v="Brooklyn"/>
    <s v="Sandra Lo"/>
    <s v="2024-07-25T16:01:00-04:00"/>
    <s v="Approved"/>
    <m/>
    <m/>
    <x v="0"/>
  </r>
  <r>
    <n v="236400107"/>
    <s v="VARFEE"/>
    <s v="KAMARA"/>
    <s v="Male"/>
    <s v="07/10/2024"/>
    <s v="Parent"/>
    <s v="ansu_hawa@yahoo.com"/>
    <x v="0"/>
    <x v="0"/>
    <s v="StatenIsland"/>
    <s v="Gary White"/>
    <s v="2024-07-10T16:27:00-04:00"/>
    <s v="Approved"/>
    <m/>
    <m/>
    <x v="0"/>
  </r>
  <r>
    <n v="236400107"/>
    <s v="VARFEE"/>
    <s v="KAMARA"/>
    <s v="Male"/>
    <s v="07/10/2024"/>
    <s v="Parent"/>
    <s v="ansu_hawa@yahoo.com"/>
    <x v="0"/>
    <x v="1"/>
    <s v="StatenIsland"/>
    <s v="Gary White"/>
    <s v="2024-07-10T16:27:00-04:00"/>
    <s v="Approved"/>
    <m/>
    <m/>
    <x v="0"/>
  </r>
  <r>
    <n v="209287069"/>
    <s v="VASILIOS"/>
    <s v="HERNANDEZ"/>
    <s v="Male"/>
    <s v="06/14/2024"/>
    <s v="Parent"/>
    <s v="Luis.hernandezjr77@gmail.com"/>
    <x v="29"/>
    <x v="0"/>
    <s v="StatenIsland"/>
    <s v="Stephen Tsai"/>
    <s v="2024-07-05T17:11:00-04:00"/>
    <s v="Approved"/>
    <m/>
    <m/>
    <x v="0"/>
  </r>
  <r>
    <n v="209287069"/>
    <s v="VASILIOS"/>
    <s v="HERNANDEZ"/>
    <s v="Male"/>
    <s v="06/14/2024"/>
    <s v="Parent"/>
    <s v="Luis.hernandezjr77@gmail.com"/>
    <x v="29"/>
    <x v="1"/>
    <s v="StatenIsland"/>
    <s v="Stephen Tsai"/>
    <s v="2024-07-05T17:11:00-04:00"/>
    <s v="Approved"/>
    <m/>
    <m/>
    <x v="0"/>
  </r>
  <r>
    <n v="101018928"/>
    <s v="VASTI"/>
    <s v="HIDALGO"/>
    <s v="Female"/>
    <s v="07/09/2024"/>
    <s v="Parent"/>
    <s v="bettyhidalgo38@gmail.com"/>
    <x v="14"/>
    <x v="12"/>
    <s v="Bronx"/>
    <s v="Sandra Lo"/>
    <s v="2024-07-09T18:48:00-04:00"/>
    <s v="Approved"/>
    <m/>
    <m/>
    <x v="0"/>
  </r>
  <r>
    <n v="101018928"/>
    <s v="VASTI"/>
    <s v="HIDALGO"/>
    <s v="Female"/>
    <s v="07/09/2024"/>
    <s v="Parent"/>
    <s v="bettyhidalgo38@gmail.com"/>
    <x v="14"/>
    <x v="4"/>
    <s v="Bronx"/>
    <s v="Sandra Lo"/>
    <s v="2024-07-09T18:48:00-04:00"/>
    <s v="Approved"/>
    <m/>
    <m/>
    <x v="0"/>
  </r>
  <r>
    <n v="234554814"/>
    <s v="VAUN"/>
    <s v="VASQUEZ"/>
    <s v="Male"/>
    <s v="07/29/2024"/>
    <s v="Parent"/>
    <s v="toaopv@yahoo.com"/>
    <x v="25"/>
    <x v="12"/>
    <s v="Bronx"/>
    <s v="Sandra Lo"/>
    <s v="2024-07-29T15:00:00-04:00"/>
    <s v="Approved"/>
    <m/>
    <m/>
    <x v="0"/>
  </r>
  <r>
    <n v="225782937"/>
    <s v="VENBY"/>
    <s v="LI"/>
    <s v="Female"/>
    <s v="06/03/2024"/>
    <s v="Parent"/>
    <s v="venby123@gmail.com"/>
    <x v="6"/>
    <x v="6"/>
    <s v="Manhattan"/>
    <s v="Sandra Lo"/>
    <s v="2024-06-07T17:44:00-04:00"/>
    <s v="Approved"/>
    <m/>
    <m/>
    <x v="0"/>
  </r>
  <r>
    <n v="225782937"/>
    <s v="VENBY"/>
    <s v="LI"/>
    <s v="Female"/>
    <s v="06/03/2024"/>
    <s v="Parent"/>
    <s v="venby123@gmail.com"/>
    <x v="6"/>
    <x v="37"/>
    <s v="Manhattan"/>
    <s v="Sandra Lo"/>
    <s v="2024-06-07T17:44:00-04:00"/>
    <s v="Approved"/>
    <m/>
    <m/>
    <x v="0"/>
  </r>
  <r>
    <n v="233696905"/>
    <s v="VENDIMIR"/>
    <s v="LOUIS"/>
    <s v="Male"/>
    <s v="07/10/2024"/>
    <s v="Parent"/>
    <s v="louisvendimir@gmail.com"/>
    <x v="11"/>
    <x v="0"/>
    <s v="StatenIsland"/>
    <s v="Sandra Lo"/>
    <s v="2024-07-10T22:31:00-04:00"/>
    <s v="Approved"/>
    <m/>
    <m/>
    <x v="0"/>
  </r>
  <r>
    <n v="233696905"/>
    <s v="VENDIMIR"/>
    <s v="LOUIS"/>
    <s v="Male"/>
    <s v="07/10/2024"/>
    <s v="Parent"/>
    <s v="vendimirl@gmail.com"/>
    <x v="11"/>
    <x v="1"/>
    <s v="StatenIsland"/>
    <s v="Sandra Lo"/>
    <s v="2024-07-10T15:04:00-04:00"/>
    <s v="Approved"/>
    <m/>
    <m/>
    <x v="0"/>
  </r>
  <r>
    <n v="230892960"/>
    <s v="VENICE"/>
    <s v="LEE"/>
    <s v="Female"/>
    <s v="07/12/2024"/>
    <s v="Parent"/>
    <s v="christinekhorbeauty@gmail.com"/>
    <x v="0"/>
    <x v="19"/>
    <s v="StatenIsland"/>
    <s v="Sandra Lo"/>
    <s v="2024-07-12T22:40:00-04:00"/>
    <s v="Approved"/>
    <m/>
    <m/>
    <x v="0"/>
  </r>
  <r>
    <n v="232626259"/>
    <s v="VERALYN"/>
    <s v="AVILES"/>
    <s v="Female"/>
    <s v="07/08/2024"/>
    <s v="Parent"/>
    <s v="bigpawn1@aol.com"/>
    <x v="6"/>
    <x v="4"/>
    <s v="Brooklyn"/>
    <s v="Stephen Tsai"/>
    <s v="2024-07-08T17:39:00-04:00"/>
    <s v="Approved"/>
    <m/>
    <m/>
    <x v="0"/>
  </r>
  <r>
    <n v="232626259"/>
    <s v="VERALYN"/>
    <s v="AVILES"/>
    <s v="Female"/>
    <s v="07/08/2024"/>
    <s v="Parent"/>
    <s v="bigpawn1@aol.com"/>
    <x v="6"/>
    <x v="12"/>
    <s v="Brooklyn"/>
    <s v="Stephen Tsai"/>
    <s v="2024-07-08T17:39:00-04:00"/>
    <s v="Approved"/>
    <m/>
    <m/>
    <x v="0"/>
  </r>
  <r>
    <n v="226881787"/>
    <s v="VERONICA"/>
    <s v="WILSON"/>
    <s v="Female"/>
    <s v="07/12/2024"/>
    <s v="Parent"/>
    <s v="bustamante.e@hotmail.com"/>
    <x v="22"/>
    <x v="5"/>
    <s v="StatenIsland"/>
    <s v="Stephen Tsai"/>
    <s v="2024-07-13T13:18:00-04:00"/>
    <s v="Approved"/>
    <m/>
    <m/>
    <x v="0"/>
  </r>
  <r>
    <n v="233553056"/>
    <s v="VERONICA"/>
    <s v="FERMIN"/>
    <s v="Female"/>
    <s v="06/10/2024"/>
    <s v="Parent"/>
    <s v="aquiles5389@yahoo.com"/>
    <x v="20"/>
    <x v="5"/>
    <s v="Bronx"/>
    <s v="Anthony Whittlesey"/>
    <s v="2024-07-03T15:59:00-04:00"/>
    <s v="Approved"/>
    <m/>
    <m/>
    <x v="0"/>
  </r>
  <r>
    <n v="233910868"/>
    <s v="VERONICA"/>
    <s v="ALEKSANDROV"/>
    <s v="Female"/>
    <s v="06/15/2024"/>
    <s v="Parent"/>
    <s v="tatyana@aleksandrov.net"/>
    <x v="9"/>
    <x v="4"/>
    <s v="StatenIsland"/>
    <s v="Stephen Tsai"/>
    <s v="2024-07-05T17:11:00-04:00"/>
    <s v="Approved"/>
    <m/>
    <m/>
    <x v="0"/>
  </r>
  <r>
    <n v="226881787"/>
    <s v="VERONICA"/>
    <s v="WILSON"/>
    <s v="Female"/>
    <s v="07/12/2024"/>
    <s v="Parent"/>
    <s v="bustamante.e@hotmail.com"/>
    <x v="22"/>
    <x v="3"/>
    <s v="StatenIsland"/>
    <s v="Stephen Tsai"/>
    <s v="2024-07-13T13:18:00-04:00"/>
    <s v="Approved"/>
    <m/>
    <m/>
    <x v="0"/>
  </r>
  <r>
    <n v="233553056"/>
    <s v="VERONICA"/>
    <s v="FERMIN"/>
    <s v="Female"/>
    <s v="06/10/2024"/>
    <s v="Parent"/>
    <s v="aquiles5389@yahoo.com"/>
    <x v="20"/>
    <x v="24"/>
    <s v="Bronx"/>
    <s v="Anthony Whittlesey"/>
    <s v="2024-07-03T15:59:00-04:00"/>
    <s v="Approved"/>
    <m/>
    <m/>
    <x v="0"/>
  </r>
  <r>
    <n v="233910868"/>
    <s v="VERONICA"/>
    <s v="ALEKSANDROV"/>
    <s v="Female"/>
    <s v="06/15/2024"/>
    <s v="Parent"/>
    <s v="tatyana@aleksandrov.net"/>
    <x v="9"/>
    <x v="12"/>
    <s v="StatenIsland"/>
    <s v="Stephen Tsai"/>
    <s v="2024-07-05T17:11:00-04:00"/>
    <s v="Approved"/>
    <m/>
    <m/>
    <x v="0"/>
  </r>
  <r>
    <m/>
    <s v="Veronica"/>
    <s v="Hansen"/>
    <s v="Female"/>
    <s v="07/30/2024"/>
    <s v="Parent"/>
    <s v="ginahhansen@yahoo.com"/>
    <x v="9"/>
    <x v="10"/>
    <s v="StatenIsland"/>
    <s v="Peter LaMarca3"/>
    <s v="2024-07-30T15:16:00-04:00"/>
    <s v="Approved"/>
    <m/>
    <m/>
    <x v="2"/>
  </r>
  <r>
    <n v="205240369"/>
    <s v="VERONIKA"/>
    <s v="MADISSOO"/>
    <s v="Female"/>
    <s v="06/21/2024"/>
    <s v="Parent"/>
    <s v="skaya72002@gmail.com"/>
    <x v="0"/>
    <x v="5"/>
    <s v="StatenIsland"/>
    <s v="Stephen Tsai"/>
    <s v="2024-07-05T17:11:00-04:00"/>
    <s v="Approved"/>
    <m/>
    <m/>
    <x v="0"/>
  </r>
  <r>
    <n v="234577062"/>
    <s v="VERONIKA"/>
    <s v="TSYMBALIY"/>
    <s v="Female"/>
    <s v="06/18/2024"/>
    <s v="Parent"/>
    <s v="Roksolanatsymbaliy@gmail.com"/>
    <x v="9"/>
    <x v="10"/>
    <s v="StatenIsland"/>
    <s v="Stephen Tsai"/>
    <s v="2024-07-05T17:11:00-04:00"/>
    <s v="Approved"/>
    <m/>
    <m/>
    <x v="0"/>
  </r>
  <r>
    <n v="238616510"/>
    <s v="VERONIKA"/>
    <s v="SCHWARTZ"/>
    <s v="Female"/>
    <s v="06/10/2024"/>
    <s v="Parent"/>
    <s v="alochka77@gmail.com"/>
    <x v="9"/>
    <x v="10"/>
    <s v="StatenIsland"/>
    <s v="Stephen Tsai"/>
    <s v="2024-07-05T17:11:00-04:00"/>
    <s v="Approved"/>
    <m/>
    <m/>
    <x v="0"/>
  </r>
  <r>
    <n v="205240369"/>
    <s v="VERONIKA"/>
    <s v="MADISSOO"/>
    <s v="Female"/>
    <s v="06/21/2024"/>
    <s v="Parent"/>
    <s v="skaya72002@gmail.com"/>
    <x v="0"/>
    <x v="3"/>
    <s v="StatenIsland"/>
    <s v="Stephen Tsai"/>
    <s v="2024-07-05T17:11:00-04:00"/>
    <s v="Approved"/>
    <m/>
    <m/>
    <x v="0"/>
  </r>
  <r>
    <n v="234577062"/>
    <s v="VERONIKA"/>
    <s v="TSYMBALIY"/>
    <s v="Female"/>
    <s v="06/18/2024"/>
    <s v="Parent"/>
    <s v="Roksolanatsymbaliy@gmail.com"/>
    <x v="9"/>
    <x v="14"/>
    <s v="StatenIsland"/>
    <s v="Stephen Tsai"/>
    <s v="2024-07-05T17:11:00-04:00"/>
    <s v="Approved"/>
    <m/>
    <m/>
    <x v="0"/>
  </r>
  <r>
    <n v="234133973"/>
    <s v="VIANA"/>
    <s v="TROTTA"/>
    <s v="Female"/>
    <s v="06/12/2024"/>
    <s v="Parent"/>
    <s v="tawanawalton13@gmail.com"/>
    <x v="22"/>
    <x v="4"/>
    <s v="StatenIsland"/>
    <s v="Stephen Neglia"/>
    <s v="2024-06-20T12:15:00-04:00"/>
    <s v="Approved"/>
    <m/>
    <m/>
    <x v="1"/>
  </r>
  <r>
    <n v="234133973"/>
    <s v="VIANA"/>
    <s v="TROTTA"/>
    <s v="Female"/>
    <s v="06/12/2024"/>
    <s v="Parent"/>
    <s v="tawanawalton13@gmail.com"/>
    <x v="22"/>
    <x v="12"/>
    <s v="StatenIsland"/>
    <s v="Stephen Neglia"/>
    <s v="2024-06-20T12:15:00-04:00"/>
    <s v="Approved"/>
    <m/>
    <m/>
    <x v="1"/>
  </r>
  <r>
    <n v="220689046"/>
    <s v="VIANKA"/>
    <s v="GALARZA TIRADO"/>
    <s v="Female"/>
    <s v="07/08/2024"/>
    <s v="Parent"/>
    <s v="mindyleeg1@aol.com"/>
    <x v="17"/>
    <x v="9"/>
    <s v="Brooklyn"/>
    <s v="Sandra Lo"/>
    <s v="2024-07-08T10:09:00-04:00"/>
    <s v="Approved"/>
    <m/>
    <m/>
    <x v="0"/>
  </r>
  <r>
    <n v="220689046"/>
    <s v="VIANKA"/>
    <s v="GALARZA TIRADO"/>
    <s v="Female"/>
    <s v="07/08/2024"/>
    <s v="Parent"/>
    <s v="mindyleeg1@aol.com"/>
    <x v="17"/>
    <x v="31"/>
    <s v="Brooklyn"/>
    <s v="Sandra Lo"/>
    <s v="2024-07-08T10:09:00-04:00"/>
    <s v="Approved"/>
    <m/>
    <m/>
    <x v="0"/>
  </r>
  <r>
    <n v="240218081"/>
    <s v="VICKY"/>
    <s v="LI"/>
    <s v="Female"/>
    <s v="07/08/2024"/>
    <s v="Student"/>
    <s v="livicky2007@gmail.com"/>
    <x v="2"/>
    <x v="13"/>
    <s v="Queens"/>
    <s v="Stephen Tsai"/>
    <s v="2024-07-09T10:15:00-04:00"/>
    <s v="Approved"/>
    <m/>
    <m/>
    <x v="0"/>
  </r>
  <r>
    <n v="205903842"/>
    <s v="VICTOR"/>
    <s v="RIVERA"/>
    <s v="Male"/>
    <s v="07/09/2024"/>
    <s v="Parent"/>
    <s v="florrivera0318@gmail.com"/>
    <x v="8"/>
    <x v="18"/>
    <s v="Queens"/>
    <s v="Sandra Lo"/>
    <s v="2024-07-09T23:46:00-04:00"/>
    <s v="Approved"/>
    <m/>
    <m/>
    <x v="0"/>
  </r>
  <r>
    <n v="219736667"/>
    <s v="VICTOR"/>
    <s v="MONTES"/>
    <s v="Male"/>
    <s v="07/12/2024"/>
    <s v="Parent"/>
    <s v="peury79@hotmail.com"/>
    <x v="6"/>
    <x v="24"/>
    <s v="Brooklyn"/>
    <s v="Sandra Lo"/>
    <s v="2024-07-12T18:59:00-04:00"/>
    <s v="Approved"/>
    <m/>
    <m/>
    <x v="0"/>
  </r>
  <r>
    <n v="231051442"/>
    <s v="VICTOR"/>
    <s v="WU"/>
    <s v="Male"/>
    <s v="08/10/2024"/>
    <s v="Parent"/>
    <s v="victoriaw1234@yahoo.com"/>
    <x v="21"/>
    <x v="19"/>
    <s v="Queens"/>
    <s v="Samantha Soto"/>
    <s v="2024-08-12T13:26:00-04:00"/>
    <s v="Approved"/>
    <m/>
    <m/>
    <x v="0"/>
  </r>
  <r>
    <n v="233023829"/>
    <s v="VICTOR"/>
    <s v="OSAYI"/>
    <s v="Male"/>
    <s v="07/18/2024"/>
    <s v="Student"/>
    <s v="oajemuta@yahoo.com"/>
    <x v="30"/>
    <x v="4"/>
    <s v="StatenIsland"/>
    <s v="Sandra Lo"/>
    <s v="2024-07-18T14:12:00-04:00"/>
    <s v="Approved"/>
    <m/>
    <m/>
    <x v="1"/>
  </r>
  <r>
    <n v="233696467"/>
    <s v="VICTOR"/>
    <s v="PETERS-ALLEN"/>
    <s v="Male"/>
    <s v="07/24/2024"/>
    <s v="Parent"/>
    <s v="Mjavier450@gmail.com"/>
    <x v="6"/>
    <x v="12"/>
    <s v="Brooklyn"/>
    <s v="Sandra Lo"/>
    <s v="2024-07-24T13:15:00-04:00"/>
    <s v="Approved"/>
    <m/>
    <m/>
    <x v="0"/>
  </r>
  <r>
    <n v="236572103"/>
    <s v="VICTOR"/>
    <s v="YUAN"/>
    <s v="Male"/>
    <s v="07/13/2024"/>
    <s v="Student"/>
    <s v="delicayy@hotmail.com"/>
    <x v="26"/>
    <x v="31"/>
    <s v="Brooklyn"/>
    <s v="Stephen Tsai"/>
    <s v="2024-07-13T13:18:00-04:00"/>
    <s v="Approved"/>
    <m/>
    <m/>
    <x v="0"/>
  </r>
  <r>
    <n v="238935860"/>
    <s v="VICTOR"/>
    <s v="FUNG"/>
    <s v="Male"/>
    <s v="07/19/2024"/>
    <s v="Parent"/>
    <s v="Sandy_Ho_Ng@yahoo.com"/>
    <x v="21"/>
    <x v="3"/>
    <s v="Queens"/>
    <s v="Sandra Lo"/>
    <s v="2024-07-19T16:59:00-04:00"/>
    <s v="Approved"/>
    <m/>
    <m/>
    <x v="0"/>
  </r>
  <r>
    <n v="242604429"/>
    <s v="VICTOR"/>
    <s v="COLLADO ALEJO"/>
    <s v="Male"/>
    <s v="07/25/2024"/>
    <s v="Student"/>
    <s v="Rcolladoperalta@gmail.com"/>
    <x v="1"/>
    <x v="18"/>
    <s v="StatenIsland"/>
    <s v="Sandra Lo"/>
    <s v="2024-07-25T13:46:00-04:00"/>
    <s v="Approved"/>
    <m/>
    <m/>
    <x v="1"/>
  </r>
  <r>
    <n v="205903842"/>
    <s v="VICTOR"/>
    <s v="RIVERA"/>
    <s v="Male"/>
    <s v="07/09/2024"/>
    <s v="Parent"/>
    <s v="florrivera0318@gmail.com"/>
    <x v="8"/>
    <x v="25"/>
    <s v="Queens"/>
    <s v="Sandra Lo"/>
    <s v="2024-07-09T23:46:00-04:00"/>
    <s v="Approved"/>
    <m/>
    <m/>
    <x v="0"/>
  </r>
  <r>
    <n v="219736667"/>
    <s v="VICTOR"/>
    <s v="MONTES"/>
    <s v="Male"/>
    <s v="07/12/2024"/>
    <s v="Parent"/>
    <s v="peury79@hotmail.com"/>
    <x v="32"/>
    <x v="5"/>
    <s v="Brooklyn"/>
    <s v="Sandra Lo"/>
    <s v="2024-07-12T18:59:00-04:00"/>
    <s v="Approved"/>
    <m/>
    <m/>
    <x v="0"/>
  </r>
  <r>
    <n v="233023829"/>
    <s v="VICTOR"/>
    <s v="OSAYI"/>
    <s v="Male"/>
    <s v="07/18/2024"/>
    <s v="Parent"/>
    <s v="oajemuta@yahoo.com"/>
    <x v="9"/>
    <x v="4"/>
    <s v="StatenIsland"/>
    <s v="Peter LaMarca3"/>
    <s v="2024-07-18T16:08:00-04:00"/>
    <s v="Approved"/>
    <m/>
    <m/>
    <x v="1"/>
  </r>
  <r>
    <n v="233023829"/>
    <s v="VICTOR"/>
    <s v="OSAYI"/>
    <s v="Male"/>
    <s v="07/18/2024"/>
    <s v="Parent"/>
    <s v="oajemuta@yahoo.com"/>
    <x v="9"/>
    <x v="12"/>
    <s v="StatenIsland"/>
    <s v="Peter LaMarca3"/>
    <s v="2024-07-18T16:08:00-04:00"/>
    <s v="Approved"/>
    <m/>
    <m/>
    <x v="1"/>
  </r>
  <r>
    <n v="208038273"/>
    <s v="VICTORIA"/>
    <s v="XIAO"/>
    <s v="Female"/>
    <s v="07/10/2024"/>
    <s v="Parent"/>
    <s v="Shouartc@yahoo.com"/>
    <x v="12"/>
    <x v="12"/>
    <s v="Queens"/>
    <s v="Stephen Tsai"/>
    <s v="2024-07-11T07:29:00-04:00"/>
    <s v="Approved"/>
    <m/>
    <m/>
    <x v="0"/>
  </r>
  <r>
    <n v="220023543"/>
    <s v="VICTORIA"/>
    <s v="VOLCOTRUB"/>
    <s v="Female"/>
    <s v="07/03/2024"/>
    <s v="Student"/>
    <s v="volkotrub.victoria@gmail.com"/>
    <x v="9"/>
    <x v="3"/>
    <s v="StatenIsland"/>
    <s v="Stephen Tsai"/>
    <s v="2024-07-05T17:11:00-04:00"/>
    <s v="Approved"/>
    <m/>
    <m/>
    <x v="0"/>
  </r>
  <r>
    <n v="227959343"/>
    <s v="VICTORIA"/>
    <s v="BALDERAS VELEZ"/>
    <s v="Female"/>
    <s v="06/26/2024"/>
    <s v="Student"/>
    <s v="felyzzz@hotmail.com"/>
    <x v="1"/>
    <x v="6"/>
    <s v="StatenIsland"/>
    <s v="Stephen Tsai"/>
    <s v="2024-07-05T17:11:00-04:00"/>
    <s v="Approved"/>
    <m/>
    <m/>
    <x v="0"/>
  </r>
  <r>
    <n v="230983595"/>
    <s v="VICTORIA"/>
    <s v="JACOB"/>
    <s v="Female"/>
    <s v="07/22/2024"/>
    <s v="Parent"/>
    <s v="rajiex@aol.com"/>
    <x v="0"/>
    <x v="3"/>
    <s v="StatenIsland"/>
    <s v="Sandra Lo"/>
    <s v="2024-07-23T11:39:00-04:00"/>
    <s v="Approved"/>
    <m/>
    <m/>
    <x v="0"/>
  </r>
  <r>
    <n v="233988443"/>
    <s v="VICTORIA"/>
    <s v="VALDEZ"/>
    <s v="Female"/>
    <s v="07/19/2024"/>
    <s v="Parent"/>
    <s v="heluvv.vicky@gmail.com"/>
    <x v="25"/>
    <x v="3"/>
    <s v="Manhattan"/>
    <s v="Sandra Lo"/>
    <s v="2024-07-22T10:29:00-04:00"/>
    <s v="Approved"/>
    <m/>
    <m/>
    <x v="0"/>
  </r>
  <r>
    <n v="234284107"/>
    <s v="VICTORIA"/>
    <s v="LISHCHYNSKA"/>
    <s v="Female"/>
    <s v="07/14/2024"/>
    <s v="Parent"/>
    <s v="Vlishchynska64@gmail.com"/>
    <x v="9"/>
    <x v="5"/>
    <s v="StatenIsland"/>
    <s v="Stephen Tsai"/>
    <s v="2024-07-14T19:51:00-04:00"/>
    <s v="Approved"/>
    <m/>
    <m/>
    <x v="0"/>
  </r>
  <r>
    <n v="236138962"/>
    <s v="VICTORIA"/>
    <s v="WONG"/>
    <s v="Female"/>
    <s v="07/12/2024"/>
    <s v="Parent"/>
    <s v="ewong701@yahoo.com"/>
    <x v="6"/>
    <x v="24"/>
    <s v="Brooklyn"/>
    <s v="Sandra Lo"/>
    <s v="2024-07-12T22:40:00-04:00"/>
    <s v="Approved"/>
    <m/>
    <m/>
    <x v="0"/>
  </r>
  <r>
    <n v="236311908"/>
    <s v="VICTORIA"/>
    <s v="MARCHESE"/>
    <s v="Female"/>
    <s v="06/21/2024"/>
    <s v="Parent"/>
    <s v="marchesefam818@gmail.com"/>
    <x v="0"/>
    <x v="5"/>
    <s v="StatenIsland"/>
    <s v="Stephen Tsai"/>
    <s v="2024-07-05T17:11:00-04:00"/>
    <s v="Approved"/>
    <m/>
    <m/>
    <x v="0"/>
  </r>
  <r>
    <n v="242278174"/>
    <s v="VICTORIA"/>
    <s v="LAGUERRE"/>
    <s v="Female"/>
    <s v="06/10/2024"/>
    <s v="Parent"/>
    <s v="SOLVICT7@GMAIL.COM"/>
    <x v="7"/>
    <x v="38"/>
    <s v="Queens"/>
    <s v="Stephen Tsai"/>
    <s v="2024-07-05T17:11:00-04:00"/>
    <s v="Approved"/>
    <m/>
    <m/>
    <x v="1"/>
  </r>
  <r>
    <n v="248400921"/>
    <s v="VICTORIA"/>
    <s v="ELESO"/>
    <s v="Female"/>
    <s v="07/12/2024"/>
    <s v="Student"/>
    <s v="Iyaboeleso0@gmail.com"/>
    <x v="2"/>
    <x v="13"/>
    <s v="Queens"/>
    <s v="Sandra Lo"/>
    <s v="2024-07-12T15:33:00-04:00"/>
    <s v="Approved"/>
    <m/>
    <m/>
    <x v="0"/>
  </r>
  <r>
    <n v="208038273"/>
    <s v="VICTORIA"/>
    <s v="XIAO"/>
    <s v="Female"/>
    <s v="07/10/2024"/>
    <s v="Parent"/>
    <s v="Shouartc@yahoo.com"/>
    <x v="12"/>
    <x v="4"/>
    <s v="Queens"/>
    <s v="Stephen Tsai"/>
    <s v="2024-07-11T07:29:00-04:00"/>
    <s v="Approved"/>
    <m/>
    <m/>
    <x v="0"/>
  </r>
  <r>
    <n v="230983595"/>
    <s v="VICTORIA"/>
    <s v="JACOB"/>
    <s v="Female"/>
    <s v="07/22/2024"/>
    <s v="Parent"/>
    <s v="rajiex@aol.com"/>
    <x v="0"/>
    <x v="5"/>
    <s v="StatenIsland"/>
    <s v="Sandra Lo"/>
    <s v="2024-07-23T11:39:00-04:00"/>
    <s v="Approved"/>
    <m/>
    <m/>
    <x v="0"/>
  </r>
  <r>
    <n v="234284107"/>
    <s v="VICTORIA"/>
    <s v="LISHCHYNSKA"/>
    <s v="Female"/>
    <s v="07/14/2024"/>
    <s v="Parent"/>
    <s v="Vlishchynska64@gmail.com"/>
    <x v="9"/>
    <x v="3"/>
    <s v="StatenIsland"/>
    <s v="Stephen Tsai"/>
    <s v="2024-07-14T19:51:00-04:00"/>
    <s v="Approved"/>
    <m/>
    <m/>
    <x v="0"/>
  </r>
  <r>
    <n v="236311908"/>
    <s v="VICTORIA"/>
    <s v="MARCHESE"/>
    <s v="Female"/>
    <s v="06/21/2024"/>
    <s v="Parent"/>
    <s v="marchesefam818@gmail.com"/>
    <x v="0"/>
    <x v="3"/>
    <s v="StatenIsland"/>
    <s v="Stephen Tsai"/>
    <s v="2024-07-05T17:11:00-04:00"/>
    <s v="Approved"/>
    <m/>
    <m/>
    <x v="0"/>
  </r>
  <r>
    <n v="242278174"/>
    <s v="VICTORIA"/>
    <s v="LAGUERRE"/>
    <s v="Female"/>
    <s v="06/10/2024"/>
    <s v="Parent"/>
    <s v="SOLVICT7@GMAIL.COM"/>
    <x v="7"/>
    <x v="40"/>
    <s v="Queens"/>
    <s v="Stephen Tsai"/>
    <s v="2024-07-05T17:11:00-04:00"/>
    <s v="Approved"/>
    <m/>
    <m/>
    <x v="1"/>
  </r>
  <r>
    <n v="248400921"/>
    <s v="VICTORIA"/>
    <s v="ELESO"/>
    <s v="Female"/>
    <s v="07/12/2024"/>
    <s v="Student"/>
    <s v="Iyaboeleso0@gmail.com"/>
    <x v="2"/>
    <x v="6"/>
    <s v="Queens"/>
    <s v="Sandra Lo"/>
    <s v="2024-07-12T15:33:00-04:00"/>
    <s v="Approved"/>
    <m/>
    <m/>
    <x v="0"/>
  </r>
  <r>
    <n v="243613130"/>
    <s v="VIHAS"/>
    <s v="PERERA"/>
    <s v="Male"/>
    <s v="07/01/2024"/>
    <s v="Parent"/>
    <s v="gcp.kushan@gmail.com"/>
    <x v="22"/>
    <x v="24"/>
    <s v="StatenIsland"/>
    <s v="Stephen Neglia"/>
    <s v="2024-07-03T17:58:00-04:00"/>
    <s v="Approved"/>
    <m/>
    <m/>
    <x v="0"/>
  </r>
  <r>
    <n v="243613130"/>
    <s v="VIHAS"/>
    <s v="PERERA"/>
    <s v="Male"/>
    <s v="07/01/2024"/>
    <s v="Parent"/>
    <s v="gcp.kushan@gmail.com"/>
    <x v="22"/>
    <x v="26"/>
    <s v="StatenIsland"/>
    <s v="Stephen Neglia"/>
    <s v="2024-07-03T17:58:00-04:00"/>
    <s v="Approved"/>
    <m/>
    <m/>
    <x v="0"/>
  </r>
  <r>
    <n v="204530547"/>
    <s v="VINCENT"/>
    <s v="MITCHELL"/>
    <s v="Male"/>
    <s v="07/18/2024"/>
    <s v="Parent"/>
    <s v="ebonynielsen@yahoo.com"/>
    <x v="1"/>
    <x v="11"/>
    <s v="StatenIsland"/>
    <s v="Steven Lyman"/>
    <s v="2024-07-18T14:13:00-04:00"/>
    <s v="Approved"/>
    <m/>
    <m/>
    <x v="1"/>
  </r>
  <r>
    <n v="205398894"/>
    <s v="VINCENT"/>
    <s v="DONG"/>
    <s v="Male"/>
    <s v="07/08/2024"/>
    <s v="Parent"/>
    <s v="992118442a@gmail.com"/>
    <x v="29"/>
    <x v="0"/>
    <s v="StatenIsland"/>
    <s v="Stephen Tsai"/>
    <s v="2024-07-09T10:15:00-04:00"/>
    <s v="Approved"/>
    <m/>
    <m/>
    <x v="0"/>
  </r>
  <r>
    <n v="215970526"/>
    <s v="VINCENT"/>
    <s v="ZHONG"/>
    <s v="Male"/>
    <s v="06/30/2024"/>
    <s v="Parent"/>
    <s v="Ganyaoyu1011@gmail.com"/>
    <x v="0"/>
    <x v="21"/>
    <s v="StatenIsland"/>
    <s v="Stephen Tsai"/>
    <s v="2024-07-05T17:11:00-04:00"/>
    <s v="Approved"/>
    <m/>
    <m/>
    <x v="0"/>
  </r>
  <r>
    <n v="221944804"/>
    <s v="VINCENT"/>
    <s v="GELLER"/>
    <s v="Male"/>
    <s v="06/05/2024"/>
    <s v="Parent"/>
    <s v="Fgbuck21@msn.com"/>
    <x v="9"/>
    <x v="0"/>
    <s v="StatenIsland"/>
    <s v="Sandra Lo"/>
    <s v="2024-06-07T17:44:00-04:00"/>
    <s v="Approved"/>
    <m/>
    <m/>
    <x v="1"/>
  </r>
  <r>
    <n v="225591122"/>
    <s v="VINCENT"/>
    <s v="MARTINEZ"/>
    <s v="Male"/>
    <s v="06/05/2024"/>
    <s v="Parent"/>
    <s v="sarahmartinez09@gmail.com"/>
    <x v="27"/>
    <x v="21"/>
    <s v="Brooklyn"/>
    <s v="Sandra Lo"/>
    <s v="2024-06-07T17:44:00-04:00"/>
    <s v="Approved"/>
    <m/>
    <m/>
    <x v="0"/>
  </r>
  <r>
    <n v="225983311"/>
    <s v="VINCENT"/>
    <s v="SPAGNUOLO"/>
    <s v="Male"/>
    <s v="06/25/2024"/>
    <s v="Parent"/>
    <s v="jackiespagnuolo@gmail.com"/>
    <x v="1"/>
    <x v="13"/>
    <s v="StatenIsland"/>
    <s v="Stephen Tsai"/>
    <s v="2024-07-05T17:11:00-04:00"/>
    <s v="Approved"/>
    <m/>
    <m/>
    <x v="0"/>
  </r>
  <r>
    <n v="232234153"/>
    <s v="VINCENT"/>
    <s v="VILLARREAL"/>
    <s v="Male"/>
    <s v="06/28/2024"/>
    <s v="Parent"/>
    <s v="mlvmomof3@aol.com"/>
    <x v="29"/>
    <x v="0"/>
    <s v="StatenIsland"/>
    <s v="Stephen Tsai"/>
    <s v="2024-07-05T17:11:00-04:00"/>
    <s v="Approved"/>
    <m/>
    <m/>
    <x v="1"/>
  </r>
  <r>
    <n v="233422682"/>
    <s v="VINCENT"/>
    <s v="LING"/>
    <s v="Male"/>
    <s v="07/29/2024"/>
    <s v="Parent"/>
    <s v="Cindyng4187@yahoo.com"/>
    <x v="32"/>
    <x v="19"/>
    <s v="Brooklyn"/>
    <s v="Sandra Lo"/>
    <s v="2024-07-29T10:31:00-04:00"/>
    <s v="Approved"/>
    <m/>
    <m/>
    <x v="0"/>
  </r>
  <r>
    <n v="234220705"/>
    <s v="VINCENT"/>
    <s v="ALBERGA"/>
    <s v="Male"/>
    <s v="06/13/2024"/>
    <s v="Parent"/>
    <s v="khmich218@aol.com"/>
    <x v="11"/>
    <x v="29"/>
    <s v="StatenIsland"/>
    <s v="Stephen Tsai"/>
    <s v="2024-07-05T17:11:00-04:00"/>
    <s v="Approved"/>
    <m/>
    <m/>
    <x v="0"/>
  </r>
  <r>
    <n v="235576741"/>
    <s v="VINCENT"/>
    <s v="KLEIN"/>
    <s v="Male"/>
    <s v="06/28/2024"/>
    <s v="Parent"/>
    <s v="lisambrack@gmail.com"/>
    <x v="9"/>
    <x v="1"/>
    <s v="StatenIsland"/>
    <s v="Stephen Tsai"/>
    <s v="2024-07-05T17:11:00-04:00"/>
    <s v="Approved"/>
    <m/>
    <m/>
    <x v="1"/>
  </r>
  <r>
    <n v="237296918"/>
    <s v="VINCENT"/>
    <s v="HUANG"/>
    <s v="Male"/>
    <s v="07/06/2024"/>
    <s v="Parent"/>
    <s v="1018748884@qq.com"/>
    <x v="12"/>
    <x v="12"/>
    <s v="Queens"/>
    <s v="Sandra Lo"/>
    <s v="2024-07-07T19:16:00-04:00"/>
    <s v="Approved"/>
    <m/>
    <m/>
    <x v="0"/>
  </r>
  <r>
    <n v="204530547"/>
    <s v="VINCENT"/>
    <s v="MITCHELL"/>
    <s v="Male"/>
    <s v="07/18/2024"/>
    <s v="Parent"/>
    <s v="ebonynielsen@yahoo.com"/>
    <x v="1"/>
    <x v="6"/>
    <s v="StatenIsland"/>
    <s v="Steven Lyman"/>
    <s v="2024-07-18T14:13:00-04:00"/>
    <s v="Approved"/>
    <m/>
    <m/>
    <x v="1"/>
  </r>
  <r>
    <n v="205398894"/>
    <s v="VINCENT"/>
    <s v="DONG"/>
    <s v="Male"/>
    <s v="07/08/2024"/>
    <s v="Parent"/>
    <s v="992118442a@gmail.com"/>
    <x v="29"/>
    <x v="1"/>
    <s v="StatenIsland"/>
    <s v="Stephen Tsai"/>
    <s v="2024-07-09T10:15:00-04:00"/>
    <s v="Approved"/>
    <m/>
    <m/>
    <x v="0"/>
  </r>
  <r>
    <n v="221944804"/>
    <s v="VINCENT"/>
    <s v="GELLER"/>
    <s v="Male"/>
    <s v="06/05/2024"/>
    <s v="Parent"/>
    <s v="Fgbuck21@msn.com"/>
    <x v="9"/>
    <x v="1"/>
    <s v="StatenIsland"/>
    <s v="Sandra Lo"/>
    <s v="2024-06-07T17:44:00-04:00"/>
    <s v="Approved"/>
    <m/>
    <m/>
    <x v="1"/>
  </r>
  <r>
    <n v="232234153"/>
    <s v="VINCENT"/>
    <s v="VILLARREAL"/>
    <s v="Male"/>
    <s v="06/28/2024"/>
    <s v="Parent"/>
    <s v="mlvmomof3@aol.com"/>
    <x v="29"/>
    <x v="1"/>
    <s v="StatenIsland"/>
    <s v="Stephen Tsai"/>
    <s v="2024-07-05T17:11:00-04:00"/>
    <s v="Approved"/>
    <m/>
    <m/>
    <x v="1"/>
  </r>
  <r>
    <n v="234220705"/>
    <s v="VINCENT"/>
    <s v="ALBERGA"/>
    <s v="Male"/>
    <s v="06/13/2024"/>
    <s v="Parent"/>
    <s v="khmich218@aol.com"/>
    <x v="11"/>
    <x v="30"/>
    <s v="StatenIsland"/>
    <s v="Stephen Tsai"/>
    <s v="2024-07-05T17:11:00-04:00"/>
    <s v="Approved"/>
    <m/>
    <m/>
    <x v="0"/>
  </r>
  <r>
    <n v="235576741"/>
    <s v="VINCENT"/>
    <s v="KLEIN"/>
    <s v="Male"/>
    <s v="06/28/2024"/>
    <s v="Parent"/>
    <s v="lisambrack@gmail.com"/>
    <x v="9"/>
    <x v="2"/>
    <s v="StatenIsland"/>
    <s v="Stephen Tsai"/>
    <s v="2024-07-05T17:11:00-04:00"/>
    <s v="Approved"/>
    <m/>
    <m/>
    <x v="1"/>
  </r>
  <r>
    <n v="237296918"/>
    <s v="VINCENT"/>
    <s v="HUANG"/>
    <s v="Male"/>
    <s v="07/06/2024"/>
    <s v="Parent"/>
    <s v="1018748884@qq.com"/>
    <x v="12"/>
    <x v="4"/>
    <s v="Queens"/>
    <s v="Sandra Lo"/>
    <s v="2024-07-07T19:16:00-04:00"/>
    <s v="Approved"/>
    <m/>
    <m/>
    <x v="0"/>
  </r>
  <r>
    <m/>
    <s v="vincent"/>
    <s v="canzoneri"/>
    <s v="Male"/>
    <s v="07/10/2024"/>
    <s v="Parent"/>
    <s v="vcanzoneri6@gmail.com"/>
    <x v="22"/>
    <x v="0"/>
    <s v="StatenIsland"/>
    <s v="Stephen Neglia"/>
    <s v="2024-07-10T14:31:00-04:00"/>
    <s v="Approved"/>
    <m/>
    <m/>
    <x v="2"/>
  </r>
  <r>
    <m/>
    <s v="vincent"/>
    <s v="canzoneri"/>
    <s v="Male"/>
    <s v="07/10/2024"/>
    <s v="Parent"/>
    <s v="vcanzoneri6@gmail.com"/>
    <x v="22"/>
    <x v="1"/>
    <s v="StatenIsland"/>
    <s v="Stephen Neglia"/>
    <s v="2024-07-10T14:31:00-04:00"/>
    <s v="Approved"/>
    <m/>
    <m/>
    <x v="2"/>
  </r>
  <r>
    <n v="236438974"/>
    <s v="VINCENZO "/>
    <s v="NOVELLO JR"/>
    <s v="Male"/>
    <s v="06/21/2024"/>
    <s v="Parent"/>
    <s v="S1g2b@aol.com"/>
    <x v="9"/>
    <x v="1"/>
    <s v="StatenIsland"/>
    <s v="Stephen Tsai"/>
    <s v="2024-07-05T17:11:00-04:00"/>
    <s v="Approved"/>
    <m/>
    <m/>
    <x v="1"/>
  </r>
  <r>
    <n v="236438974"/>
    <s v="VINCENZO JR"/>
    <s v="NOVELLO"/>
    <s v="Male"/>
    <s v="06/05/2024"/>
    <s v="Parent"/>
    <s v="S1g2b@aol.com"/>
    <x v="9"/>
    <x v="0"/>
    <s v="StatenIsland"/>
    <s v="Sandra Lo"/>
    <s v="2024-06-07T17:44:00-04:00"/>
    <s v="Approved"/>
    <m/>
    <m/>
    <x v="1"/>
  </r>
  <r>
    <n v="229105267"/>
    <s v="VIOLET"/>
    <s v="CASTILLO"/>
    <s v="Female"/>
    <s v="06/26/2024"/>
    <s v="Parent"/>
    <s v="maripilly4050@gmail.com"/>
    <x v="21"/>
    <x v="17"/>
    <s v="Queens"/>
    <s v="Stephen Tsai"/>
    <s v="2024-07-05T17:11:00-04:00"/>
    <s v="Approved"/>
    <m/>
    <m/>
    <x v="1"/>
  </r>
  <r>
    <n v="229105267"/>
    <s v="VIOLET"/>
    <s v="CASTILLO"/>
    <s v="Female"/>
    <s v="06/26/2024"/>
    <s v="Parent"/>
    <s v="maripilly4050@gmail.com"/>
    <x v="23"/>
    <x v="24"/>
    <s v="Queens"/>
    <s v="Stephen Tsai"/>
    <s v="2024-07-05T17:11:00-04:00"/>
    <s v="Approved"/>
    <m/>
    <m/>
    <x v="1"/>
  </r>
  <r>
    <n v="229323373"/>
    <s v="VIRGIL"/>
    <s v="LEITH"/>
    <s v="Male"/>
    <s v="07/09/2024"/>
    <s v="Parent"/>
    <s v="Egarnerflagg40@gmail.com"/>
    <x v="31"/>
    <x v="0"/>
    <s v="Brooklyn"/>
    <s v="Sandra Lo"/>
    <s v="2024-07-09T15:37:00-04:00"/>
    <s v="Approved"/>
    <m/>
    <m/>
    <x v="0"/>
  </r>
  <r>
    <n v="224192609"/>
    <s v="VIRGINIA"/>
    <s v="BEGLEY"/>
    <s v="Female"/>
    <s v="07/22/2024"/>
    <s v="Parent"/>
    <s v="kathleenku@gmail.com"/>
    <x v="27"/>
    <x v="18"/>
    <s v="Manhattan"/>
    <s v="Sandra Lo"/>
    <s v="2024-07-22T12:06:00-04:00"/>
    <s v="Approved"/>
    <m/>
    <m/>
    <x v="0"/>
  </r>
  <r>
    <n v="233827443"/>
    <s v="VISHAL"/>
    <s v="GHOSH"/>
    <s v="Male"/>
    <s v="06/05/2024"/>
    <s v="Parent"/>
    <s v="sourovg.15@gmail.com"/>
    <x v="23"/>
    <x v="12"/>
    <s v="Queens"/>
    <s v="Sandra Lo"/>
    <s v="2024-06-07T17:44:00-04:00"/>
    <s v="Approved"/>
    <m/>
    <m/>
    <x v="0"/>
  </r>
  <r>
    <n v="233827443"/>
    <s v="VISHAL"/>
    <s v="GHOSH"/>
    <s v="Male"/>
    <s v="06/05/2024"/>
    <s v="Parent"/>
    <s v="sourovg.15@gmail.com"/>
    <x v="23"/>
    <x v="4"/>
    <s v="Queens"/>
    <s v="Sandra Lo"/>
    <s v="2024-06-07T17:44:00-04:00"/>
    <s v="Approved"/>
    <m/>
    <m/>
    <x v="0"/>
  </r>
  <r>
    <n v="239284714"/>
    <s v="VITALIS"/>
    <s v="SANCHEZ"/>
    <s v="Female"/>
    <s v="07/18/2024"/>
    <s v="Student"/>
    <s v="Las3hermanitas1980@gmail.com"/>
    <x v="33"/>
    <x v="36"/>
    <s v="Manhattan"/>
    <s v="Sandra Lo"/>
    <s v="2024-07-18T19:00:00-04:00"/>
    <s v="Approved"/>
    <m/>
    <m/>
    <x v="0"/>
  </r>
  <r>
    <n v="239284714"/>
    <s v="VITALIS"/>
    <s v="SANCHEZ"/>
    <s v="Female"/>
    <s v="07/18/2024"/>
    <s v="Student"/>
    <s v="Las3hermanitas1980@gmail.com"/>
    <x v="33"/>
    <x v="35"/>
    <s v="Manhattan"/>
    <s v="Sandra Lo"/>
    <s v="2024-07-18T19:00:00-04:00"/>
    <s v="Approved"/>
    <m/>
    <m/>
    <x v="0"/>
  </r>
  <r>
    <n v="223306887"/>
    <s v="VITO"/>
    <s v="JACK"/>
    <s v="Male"/>
    <s v="06/05/2024"/>
    <s v="Parent"/>
    <s v="vito30curry@gmail.com"/>
    <x v="9"/>
    <x v="14"/>
    <s v="StatenIsland"/>
    <s v="Sandra Lo"/>
    <s v="2024-06-07T17:44:00-04:00"/>
    <s v="Approved"/>
    <m/>
    <m/>
    <x v="1"/>
  </r>
  <r>
    <n v="235961877"/>
    <s v="VITO"/>
    <s v="BUCCELLATO"/>
    <s v="Male"/>
    <s v="07/05/2024"/>
    <s v="Parent"/>
    <s v="Buccellatovito@aol.com"/>
    <x v="9"/>
    <x v="1"/>
    <s v="StatenIsland"/>
    <s v="Stephen Tsai"/>
    <s v="2024-07-05T17:11:00-04:00"/>
    <s v="Approved"/>
    <m/>
    <m/>
    <x v="1"/>
  </r>
  <r>
    <n v="235961877"/>
    <s v="VITO"/>
    <s v="BUCCELLATO"/>
    <s v="Male"/>
    <s v="07/05/2024"/>
    <s v="Parent"/>
    <s v="Buccellatovito@aol.com"/>
    <x v="9"/>
    <x v="0"/>
    <s v="StatenIsland"/>
    <s v="Stephen Tsai"/>
    <s v="2024-07-05T17:11:00-04:00"/>
    <s v="Approved"/>
    <m/>
    <m/>
    <x v="1"/>
  </r>
  <r>
    <n v="215790619"/>
    <s v="VIVIAN"/>
    <s v="CHEN"/>
    <s v="Female"/>
    <s v="07/20/2024"/>
    <s v="Parent"/>
    <s v="wendyweng88@gmail.com"/>
    <x v="0"/>
    <x v="21"/>
    <s v="StatenIsland"/>
    <s v="Sandra Lo"/>
    <s v="2024-07-22T10:29:00-04:00"/>
    <s v="Approved"/>
    <m/>
    <m/>
    <x v="0"/>
  </r>
  <r>
    <n v="230517252"/>
    <s v="VIVIAN"/>
    <s v="CHENG"/>
    <s v="Female"/>
    <s v="07/11/2024"/>
    <s v="Student"/>
    <s v="Mandywangcheng@gmail.com"/>
    <x v="21"/>
    <x v="20"/>
    <s v="Queens"/>
    <s v="Samantha Soto"/>
    <s v="2024-07-11T00:00:00-04:00"/>
    <s v="Approved"/>
    <m/>
    <m/>
    <x v="0"/>
  </r>
  <r>
    <n v="238347082"/>
    <s v="VIVIAN"/>
    <s v="BORTREE"/>
    <s v="Female"/>
    <s v="06/27/2024"/>
    <s v="Parent"/>
    <s v="xawu@yahoo.com"/>
    <x v="12"/>
    <x v="16"/>
    <s v="Queens"/>
    <s v="Sandra Lo"/>
    <s v="2024-07-02T10:52:00-04:00"/>
    <s v="Approved"/>
    <m/>
    <m/>
    <x v="0"/>
  </r>
  <r>
    <n v="215790619"/>
    <s v="VIVIAN"/>
    <s v="CHEN"/>
    <s v="Female"/>
    <s v="07/20/2024"/>
    <s v="Parent"/>
    <s v="wendyweng88@gmail.com"/>
    <x v="0"/>
    <x v="19"/>
    <s v="StatenIsland"/>
    <s v="Sandra Lo"/>
    <s v="2024-07-22T10:29:00-04:00"/>
    <s v="Approved"/>
    <m/>
    <m/>
    <x v="0"/>
  </r>
  <r>
    <n v="230517252"/>
    <s v="VIVIAN"/>
    <s v="CHENG"/>
    <s v="Female"/>
    <s v="07/11/2024"/>
    <s v="Student"/>
    <s v="Mandywangcheng@gmail.com"/>
    <x v="21"/>
    <x v="17"/>
    <s v="Queens"/>
    <s v="Samantha Soto"/>
    <s v="2024-07-11T00:00:00-04:00"/>
    <s v="Approved"/>
    <m/>
    <m/>
    <x v="0"/>
  </r>
  <r>
    <n v="239927932"/>
    <s v="VIVIAN L"/>
    <s v="CHEN"/>
    <s v="Female"/>
    <s v="06/04/2024"/>
    <s v="Parent"/>
    <s v="Vickychen952@yahoo.com"/>
    <x v="30"/>
    <x v="11"/>
    <s v="Brooklyn"/>
    <s v="Sandra Lo"/>
    <s v="2024-06-07T17:44:00-04:00"/>
    <s v="Approved"/>
    <m/>
    <m/>
    <x v="0"/>
  </r>
  <r>
    <n v="239927932"/>
    <s v="VIVIAN L"/>
    <s v="CHEN"/>
    <s v="Female"/>
    <s v="06/04/2024"/>
    <s v="Parent"/>
    <s v="Vickychen952@yahoo.com"/>
    <x v="30"/>
    <x v="6"/>
    <s v="Brooklyn"/>
    <s v="Sandra Lo"/>
    <s v="2024-06-07T17:44:00-04:00"/>
    <s v="Approved"/>
    <m/>
    <m/>
    <x v="0"/>
  </r>
  <r>
    <n v="234792737"/>
    <s v="VIVIANA"/>
    <s v="MESA-PERALTA"/>
    <s v="Female"/>
    <s v="07/17/2024"/>
    <s v="Parent"/>
    <s v="Vivianam33@nycstudents.net"/>
    <x v="14"/>
    <x v="36"/>
    <s v="Bronx"/>
    <s v="Sandra Lo"/>
    <s v="2024-07-17T09:46:00-04:00"/>
    <s v="Approved"/>
    <m/>
    <m/>
    <x v="0"/>
  </r>
  <r>
    <n v="234792737"/>
    <s v="VIVIANA"/>
    <s v="MESA-PERALTA"/>
    <s v="Female"/>
    <s v="07/17/2024"/>
    <s v="Parent"/>
    <s v="Vivianam33@nycstudents.net"/>
    <x v="14"/>
    <x v="35"/>
    <s v="Bronx"/>
    <s v="Sandra Lo"/>
    <s v="2024-07-17T09:46:00-04:00"/>
    <s v="Approved"/>
    <m/>
    <m/>
    <x v="0"/>
  </r>
  <r>
    <n v="234623346"/>
    <s v="VIVIKA"/>
    <s v="NILES"/>
    <s v="Female"/>
    <s v="06/04/2024"/>
    <s v="Parent"/>
    <s v="luceptimia75@yahoo.com"/>
    <x v="26"/>
    <x v="5"/>
    <s v="Brooklyn"/>
    <s v="Sandra Lo"/>
    <s v="2024-06-07T17:44:00-04:00"/>
    <s v="Approved"/>
    <m/>
    <m/>
    <x v="0"/>
  </r>
  <r>
    <n v="221821945"/>
    <s v="VON"/>
    <s v="COLEMAN"/>
    <s v="Male"/>
    <s v="06/10/2024"/>
    <s v="Parent"/>
    <s v="lilyleecoleman@gmail.com"/>
    <x v="6"/>
    <x v="4"/>
    <s v="Manhattan"/>
    <s v="Stephen Tsai"/>
    <s v="2024-07-05T17:11:00-04:00"/>
    <s v="Approved"/>
    <m/>
    <m/>
    <x v="0"/>
  </r>
  <r>
    <n v="220893119"/>
    <s v="VONTE"/>
    <s v="MOORE"/>
    <s v="Male"/>
    <s v="06/12/2024"/>
    <s v="Parent"/>
    <s v="MICVAL@VERIZON.NET"/>
    <x v="7"/>
    <x v="15"/>
    <s v="Queens"/>
    <s v="Stephen Tsai"/>
    <s v="2024-07-05T17:11:00-04:00"/>
    <s v="Approved"/>
    <m/>
    <m/>
    <x v="1"/>
  </r>
  <r>
    <n v="220893119"/>
    <s v="VONTE"/>
    <s v="MOORE"/>
    <s v="Male"/>
    <s v="06/12/2024"/>
    <s v="Parent"/>
    <s v="MICVAL@VERIZON.NET"/>
    <x v="7"/>
    <x v="32"/>
    <s v="Queens"/>
    <s v="Stephen Tsai"/>
    <s v="2024-07-05T17:11:00-04:00"/>
    <s v="Approved"/>
    <m/>
    <m/>
    <x v="1"/>
  </r>
  <r>
    <n v="242307155"/>
    <s v="VREN ALBERT"/>
    <s v="PANGILINAN"/>
    <s v="Male"/>
    <s v="07/10/2024"/>
    <s v="Parent"/>
    <s v="pangilinanmarisol@gmail.com"/>
    <x v="12"/>
    <x v="12"/>
    <s v="Queens"/>
    <s v="Stephen Tsai"/>
    <s v="2024-07-10T16:38:00-04:00"/>
    <s v="Approved"/>
    <m/>
    <m/>
    <x v="0"/>
  </r>
  <r>
    <n v="242307155"/>
    <s v="VREN ALBERT"/>
    <s v="PANGILINAN"/>
    <s v="Male"/>
    <s v="07/10/2024"/>
    <s v="Parent"/>
    <s v="pangilinanmarisol@gmail.com"/>
    <x v="12"/>
    <x v="4"/>
    <s v="Queens"/>
    <s v="Stephen Tsai"/>
    <s v="2024-07-10T16:38:00-04:00"/>
    <s v="Approved"/>
    <m/>
    <m/>
    <x v="0"/>
  </r>
  <r>
    <n v="259056000"/>
    <s v="WADLEY"/>
    <s v="DORCINE"/>
    <s v="Male"/>
    <s v="07/13/2024"/>
    <s v="Parent"/>
    <s v="magdadelly31@gmail.com"/>
    <x v="26"/>
    <x v="18"/>
    <s v="Brooklyn"/>
    <s v="Stephen Tsai"/>
    <s v="2024-07-13T13:18:00-04:00"/>
    <s v="Approved"/>
    <m/>
    <m/>
    <x v="1"/>
  </r>
  <r>
    <n v="259056000"/>
    <s v="WADLEY"/>
    <s v="DORCINE"/>
    <s v="Male"/>
    <s v="07/13/2024"/>
    <s v="Parent"/>
    <s v="magdadelly31@gmail.com"/>
    <x v="26"/>
    <x v="25"/>
    <s v="Brooklyn"/>
    <s v="Stephen Tsai"/>
    <s v="2024-07-13T13:18:00-04:00"/>
    <s v="Approved"/>
    <m/>
    <m/>
    <x v="1"/>
  </r>
  <r>
    <n v="237267141"/>
    <s v="WAEL"/>
    <s v="SALAHI"/>
    <s v="Male"/>
    <s v="06/12/2024"/>
    <s v="Parent"/>
    <s v="salahiwael26@gmail.com"/>
    <x v="10"/>
    <x v="0"/>
    <s v="Bronx"/>
    <s v="Stephen Tsai"/>
    <s v="2024-07-05T17:11:00-04:00"/>
    <s v="Approved"/>
    <m/>
    <m/>
    <x v="0"/>
  </r>
  <r>
    <n v="237267141"/>
    <s v="WAEL"/>
    <s v="SALAHI"/>
    <s v="Male"/>
    <s v="06/12/2024"/>
    <s v="Parent"/>
    <s v="salahiwael26@gmail.com"/>
    <x v="10"/>
    <x v="1"/>
    <s v="Bronx"/>
    <s v="Stephen Tsai"/>
    <s v="2024-07-05T17:11:00-04:00"/>
    <s v="Approved"/>
    <m/>
    <m/>
    <x v="0"/>
  </r>
  <r>
    <n v="236827549"/>
    <s v="WAGNEL"/>
    <s v="BAEZ"/>
    <s v="Male"/>
    <s v="07/12/2024"/>
    <s v="Parent"/>
    <s v="maxifranco0405@gmail.com"/>
    <x v="16"/>
    <x v="3"/>
    <s v="Manhattan"/>
    <s v="Sandra Lo"/>
    <s v="2024-07-12T15:33:00-04:00"/>
    <s v="Approved"/>
    <m/>
    <m/>
    <x v="0"/>
  </r>
  <r>
    <n v="236827549"/>
    <s v="WAGNEL"/>
    <s v="BAEZ"/>
    <s v="Male"/>
    <s v="07/12/2024"/>
    <s v="Parent"/>
    <s v="maxifranco0405@gmail.com"/>
    <x v="16"/>
    <x v="5"/>
    <s v="Manhattan"/>
    <s v="Sandra Lo"/>
    <s v="2024-07-12T15:33:00-04:00"/>
    <s v="Approved"/>
    <m/>
    <m/>
    <x v="0"/>
  </r>
  <r>
    <n v="227062239"/>
    <s v="WAI WEN JADE"/>
    <s v="LEE"/>
    <s v="Female"/>
    <s v="07/30/2024"/>
    <s v="Parent"/>
    <s v="mamabear8709@gmail.com"/>
    <x v="32"/>
    <x v="19"/>
    <s v="Brooklyn"/>
    <s v="Jamila Henry"/>
    <s v="2024-07-30T15:20:00-04:00"/>
    <s v="Approved"/>
    <m/>
    <m/>
    <x v="0"/>
  </r>
  <r>
    <n v="243883147"/>
    <s v="WAKIEM"/>
    <s v="WOODLEY"/>
    <s v="Male"/>
    <s v="07/08/2024"/>
    <s v="Parent"/>
    <s v="luvsummer459@gmail.com"/>
    <x v="22"/>
    <x v="1"/>
    <s v="StatenIsland"/>
    <s v="Stephen Tsai"/>
    <s v="2024-07-08T17:39:00-04:00"/>
    <s v="Approved"/>
    <m/>
    <m/>
    <x v="0"/>
  </r>
  <r>
    <n v="250254802"/>
    <s v="WALEED"/>
    <s v="NAJIB"/>
    <s v="Male"/>
    <s v="07/06/2024"/>
    <s v="Student"/>
    <s v="Walnaj52@gmail.com"/>
    <x v="3"/>
    <x v="0"/>
    <s v="Bronx"/>
    <s v="Sandra Lo"/>
    <s v="2024-07-07T19:16:00-04:00"/>
    <s v="Approved"/>
    <m/>
    <m/>
    <x v="0"/>
  </r>
  <r>
    <n v="260092028"/>
    <s v="WALKIRSY"/>
    <s v="PENA CORSINO"/>
    <s v="Female"/>
    <s v="07/10/2024"/>
    <s v="Student"/>
    <s v="True.no2606@gmail.com"/>
    <x v="28"/>
    <x v="5"/>
    <s v="Bronx"/>
    <s v="Sandra Lo"/>
    <s v="2024-07-10T22:15:00-04:00"/>
    <s v="Approved"/>
    <m/>
    <m/>
    <x v="0"/>
  </r>
  <r>
    <n v="260092028"/>
    <s v="WALKIRSY"/>
    <s v="PENA CORSINO"/>
    <s v="Female"/>
    <s v="07/10/2024"/>
    <s v="Student"/>
    <s v="True.no2606@gmail.com"/>
    <x v="28"/>
    <x v="3"/>
    <s v="Bronx"/>
    <s v="Sandra Lo"/>
    <s v="2024-07-10T22:15:00-04:00"/>
    <s v="Approved"/>
    <m/>
    <m/>
    <x v="0"/>
  </r>
  <r>
    <n v="226100816"/>
    <s v="WALLACE"/>
    <s v="CHEN"/>
    <s v="Male"/>
    <s v="07/14/2024"/>
    <s v="Parent"/>
    <s v="joycesong6688@gmail.com"/>
    <x v="34"/>
    <x v="12"/>
    <s v="Queens"/>
    <s v="Stephen Tsai"/>
    <s v="2024-07-15T09:43:00-04:00"/>
    <s v="Approved"/>
    <m/>
    <m/>
    <x v="0"/>
  </r>
  <r>
    <n v="230864084"/>
    <s v="WALTER"/>
    <s v="LAWLER"/>
    <s v="Male"/>
    <s v="07/05/2024"/>
    <s v="Parent"/>
    <s v="Seabee721@icloud.com"/>
    <x v="9"/>
    <x v="4"/>
    <s v="StatenIsland"/>
    <s v="Sandra Lo"/>
    <s v="2024-07-06T09:55:00-04:00"/>
    <s v="Approved"/>
    <m/>
    <m/>
    <x v="0"/>
  </r>
  <r>
    <n v="230864084"/>
    <s v="WALTER"/>
    <s v="LAWLER"/>
    <s v="Male"/>
    <s v="07/05/2024"/>
    <s v="Parent"/>
    <s v="Seabee721@icloud.com"/>
    <x v="9"/>
    <x v="12"/>
    <s v="StatenIsland"/>
    <s v="Sandra Lo"/>
    <s v="2024-07-06T09:55:00-04:00"/>
    <s v="Approved"/>
    <m/>
    <m/>
    <x v="0"/>
  </r>
  <r>
    <n v="257304519"/>
    <s v="WALY"/>
    <s v="THIAW"/>
    <s v="Male"/>
    <s v="07/09/2024"/>
    <s v="Parent"/>
    <s v="Thiawwaly530@gmail.com"/>
    <x v="26"/>
    <x v="25"/>
    <s v="Bronx"/>
    <s v="Sandra Lo"/>
    <s v="2024-07-09T23:15:00-04:00"/>
    <s v="Approved"/>
    <m/>
    <m/>
    <x v="0"/>
  </r>
  <r>
    <m/>
    <s v="wande"/>
    <s v="genvoss"/>
    <s v="Female"/>
    <s v="07/15/2024"/>
    <s v="Parent"/>
    <s v="Macee@gmail.com"/>
    <x v="3"/>
    <x v="9"/>
    <s v="Bronx"/>
    <s v="Nicole Reda-Camilo"/>
    <s v="2024-07-15T21:26:00-04:00"/>
    <s v="Approved"/>
    <m/>
    <m/>
    <x v="2"/>
  </r>
  <r>
    <m/>
    <s v="wande"/>
    <s v="genvoss"/>
    <s v="Female"/>
    <s v="07/15/2024"/>
    <s v="Parent"/>
    <s v="Macee@gmail.com"/>
    <x v="3"/>
    <x v="31"/>
    <s v="Bronx"/>
    <s v="Nicole Reda-Camilo"/>
    <s v="2024-07-15T21:26:00-04:00"/>
    <s v="Approved"/>
    <m/>
    <m/>
    <x v="2"/>
  </r>
  <r>
    <n v="236309217"/>
    <s v="WANYA ETHAN"/>
    <s v="BROWN"/>
    <s v="Male"/>
    <s v="07/23/2024"/>
    <s v="Parent"/>
    <s v="Rosekatubro@gmail.com"/>
    <x v="2"/>
    <x v="4"/>
    <s v="Queens"/>
    <s v="Craig Richardson"/>
    <s v="2024-07-23T16:27:00-04:00"/>
    <s v="Approved"/>
    <m/>
    <m/>
    <x v="0"/>
  </r>
  <r>
    <n v="247440100"/>
    <s v="WASHELY"/>
    <s v="MERCEDES"/>
    <s v="Female"/>
    <s v="06/08/2024"/>
    <s v="Parent"/>
    <s v="washelymercedes@herohigh.net"/>
    <x v="3"/>
    <x v="2"/>
    <s v="Bronx"/>
    <s v="Stephen Tsai"/>
    <s v="2024-07-05T17:11:00-04:00"/>
    <s v="Approved"/>
    <m/>
    <m/>
    <x v="0"/>
  </r>
  <r>
    <n v="260678230"/>
    <s v="WASIF"/>
    <s v="ARHAM"/>
    <s v="Male"/>
    <s v="06/27/2024"/>
    <s v="Parent"/>
    <s v="jasru123@yahoo.com"/>
    <x v="13"/>
    <x v="34"/>
    <s v="Queens"/>
    <s v="Loweye Diedro"/>
    <s v="2024-07-05T16:26:00-04:00"/>
    <s v="Approved"/>
    <m/>
    <m/>
    <x v="0"/>
  </r>
  <r>
    <n v="260678230"/>
    <s v="WASIF"/>
    <s v="ARHAM"/>
    <s v="Male"/>
    <s v="06/27/2024"/>
    <s v="Parent"/>
    <s v="jasru123@yahoo.com"/>
    <x v="12"/>
    <x v="43"/>
    <s v="Queens"/>
    <s v="Loweye Diedro"/>
    <s v="2024-07-05T16:26:00-04:00"/>
    <s v="Approved"/>
    <m/>
    <m/>
    <x v="0"/>
  </r>
  <r>
    <n v="208731844"/>
    <s v="WASIRUZZAMAN"/>
    <s v="AHMED"/>
    <s v="Male"/>
    <s v="07/13/2024"/>
    <s v="Parent"/>
    <s v="seema.qch@gmail.com"/>
    <x v="7"/>
    <x v="21"/>
    <s v="Queens"/>
    <s v="Stephen Tsai"/>
    <s v="2024-07-14T19:51:00-04:00"/>
    <s v="Approved"/>
    <m/>
    <m/>
    <x v="0"/>
  </r>
  <r>
    <n v="208731844"/>
    <s v="WASIRUZZAMAN"/>
    <s v="AHMED"/>
    <s v="Male"/>
    <s v="07/13/2024"/>
    <s v="Parent"/>
    <s v="seema.qch@gmail.com"/>
    <x v="2"/>
    <x v="3"/>
    <s v="Queens"/>
    <s v="Stephen Tsai"/>
    <s v="2024-07-14T19:51:00-04:00"/>
    <s v="Approved"/>
    <m/>
    <m/>
    <x v="0"/>
  </r>
  <r>
    <n v="230886236"/>
    <s v="WAYNE"/>
    <s v="BOYCE"/>
    <s v="Male"/>
    <s v="07/29/2024"/>
    <s v="Student"/>
    <s v="jrancy981@gmail.com"/>
    <x v="26"/>
    <x v="32"/>
    <s v="Brooklyn"/>
    <s v="Sandra Lo"/>
    <s v="2024-07-29T15:12:00-04:00"/>
    <s v="Approved"/>
    <m/>
    <m/>
    <x v="0"/>
  </r>
  <r>
    <n v="234638815"/>
    <s v="WAYNE"/>
    <s v="SCOTT JR"/>
    <s v="Male"/>
    <s v="07/24/2024"/>
    <s v="Parent"/>
    <s v="Waynescott039@gmail.com"/>
    <x v="10"/>
    <x v="12"/>
    <s v="Bronx"/>
    <s v="Sandra Lo"/>
    <s v="2024-07-24T13:15:00-04:00"/>
    <s v="Approved"/>
    <m/>
    <m/>
    <x v="0"/>
  </r>
  <r>
    <n v="205255086"/>
    <s v="WEDAD"/>
    <s v="HALHOULI"/>
    <s v="Female"/>
    <s v="07/07/2024"/>
    <s v="Parent"/>
    <s v="wedadha09@gmail.com"/>
    <x v="9"/>
    <x v="5"/>
    <s v="StatenIsland"/>
    <s v="Sandra Lo"/>
    <s v="2024-07-08T10:09:00-04:00"/>
    <s v="Approved"/>
    <m/>
    <m/>
    <x v="0"/>
  </r>
  <r>
    <n v="205255086"/>
    <s v="WEDAD"/>
    <s v="HALHOULI"/>
    <s v="Female"/>
    <s v="07/07/2024"/>
    <s v="Parent"/>
    <s v="wedadha09@gmail.com"/>
    <x v="9"/>
    <x v="3"/>
    <s v="StatenIsland"/>
    <s v="Sandra Lo"/>
    <s v="2024-07-08T10:09:00-04:00"/>
    <s v="Approved"/>
    <m/>
    <m/>
    <x v="0"/>
  </r>
  <r>
    <n v="259823367"/>
    <s v="WEI"/>
    <s v="ZHANG FENG"/>
    <s v="Male"/>
    <s v="07/17/2024"/>
    <s v="Student"/>
    <s v="nicky123456798@gmail.com"/>
    <x v="32"/>
    <x v="19"/>
    <s v="Brooklyn"/>
    <s v="Sandra Lo"/>
    <s v="2024-07-17T17:50:00-04:00"/>
    <s v="Approved"/>
    <m/>
    <m/>
    <x v="0"/>
  </r>
  <r>
    <n v="240022418"/>
    <s v="WEI CHIEH"/>
    <s v="LIN"/>
    <s v="Male"/>
    <s v="06/24/2024"/>
    <s v="Parent"/>
    <s v="linhong1188@gmail.com"/>
    <x v="29"/>
    <x v="1"/>
    <s v="StatenIsland"/>
    <s v="Stephen Tsai"/>
    <s v="2024-07-05T17:11:00-04:00"/>
    <s v="Approved"/>
    <m/>
    <m/>
    <x v="0"/>
  </r>
  <r>
    <n v="240022418"/>
    <s v="WEI CHIEH"/>
    <s v="LIN"/>
    <s v="Male"/>
    <s v="06/05/2024"/>
    <s v="Parent"/>
    <s v="linhong1188@gmail.com"/>
    <x v="29"/>
    <x v="0"/>
    <s v="StatenIsland"/>
    <s v="Sandra Lo"/>
    <s v="2024-06-07T17:44:00-04:00"/>
    <s v="Approved"/>
    <m/>
    <m/>
    <x v="0"/>
  </r>
  <r>
    <n v="240022418"/>
    <s v="WEI CHIEH"/>
    <s v="LIN"/>
    <s v="Male"/>
    <s v="06/05/2024"/>
    <s v="Parent"/>
    <s v="linhong1188@gmail.com"/>
    <x v="29"/>
    <x v="1"/>
    <s v="StatenIsland"/>
    <s v="Sandra Lo"/>
    <s v="2024-06-07T17:44:00-04:00"/>
    <s v="Approved"/>
    <m/>
    <m/>
    <x v="0"/>
  </r>
  <r>
    <n v="235839099"/>
    <s v="WEI WEI"/>
    <s v="CHEN"/>
    <s v="Female"/>
    <s v="06/03/2024"/>
    <s v="Parent"/>
    <s v="xiuyuchen118@gmail.com"/>
    <x v="32"/>
    <x v="21"/>
    <s v="Brooklyn"/>
    <s v="Sandra Lo"/>
    <s v="2024-06-07T17:44:00-04:00"/>
    <s v="Approved"/>
    <m/>
    <m/>
    <x v="0"/>
  </r>
  <r>
    <n v="235839099"/>
    <s v="WEI WEI"/>
    <s v="CHEN"/>
    <s v="Female"/>
    <s v="06/03/2024"/>
    <s v="Parent"/>
    <s v="xiuyuchen118@gmail.com"/>
    <x v="32"/>
    <x v="19"/>
    <s v="Brooklyn"/>
    <s v="Sandra Lo"/>
    <s v="2024-06-07T17:44:00-04:00"/>
    <s v="Approved"/>
    <m/>
    <m/>
    <x v="0"/>
  </r>
  <r>
    <n v="237138474"/>
    <s v="WEI YE"/>
    <s v="CHEN"/>
    <s v="Male"/>
    <s v="06/05/2024"/>
    <s v="Parent"/>
    <s v="Huijian101@gmail.com"/>
    <x v="18"/>
    <x v="17"/>
    <s v="Manhattan"/>
    <s v="Sandra Lo"/>
    <s v="2024-06-07T17:44:00-04:00"/>
    <s v="Approved"/>
    <m/>
    <m/>
    <x v="0"/>
  </r>
  <r>
    <n v="237138474"/>
    <s v="WEI YE"/>
    <s v="CHEN"/>
    <s v="Male"/>
    <s v="06/05/2024"/>
    <s v="Parent"/>
    <s v="Huijian101@gmail.com"/>
    <x v="18"/>
    <x v="20"/>
    <s v="Manhattan"/>
    <s v="Sandra Lo"/>
    <s v="2024-06-07T17:44:00-04:00"/>
    <s v="Approved"/>
    <m/>
    <m/>
    <x v="0"/>
  </r>
  <r>
    <n v="257170258"/>
    <s v="WEIRONG"/>
    <s v="LIU"/>
    <s v="Male"/>
    <s v="06/03/2024"/>
    <s v="Student"/>
    <s v="weirongliu09@gmail.com"/>
    <x v="21"/>
    <x v="3"/>
    <s v="Queens"/>
    <s v="Sandra Lo"/>
    <s v="2024-06-07T17:44:00-04:00"/>
    <s v="Approved"/>
    <m/>
    <m/>
    <x v="0"/>
  </r>
  <r>
    <n v="257170258"/>
    <s v="WEIRONG"/>
    <s v="LIU"/>
    <s v="Male"/>
    <s v="06/03/2024"/>
    <s v="Student"/>
    <s v="weirongliu09@gmail.com"/>
    <x v="21"/>
    <x v="5"/>
    <s v="Queens"/>
    <s v="Sandra Lo"/>
    <s v="2024-06-07T17:44:00-04:00"/>
    <s v="Approved"/>
    <m/>
    <m/>
    <x v="0"/>
  </r>
  <r>
    <n v="226780930"/>
    <s v="WEN SU"/>
    <s v="LIN"/>
    <s v="Male"/>
    <s v="06/06/2024"/>
    <s v="Student"/>
    <s v="qinfeng00423@outlook.com"/>
    <x v="21"/>
    <x v="21"/>
    <s v="Queens"/>
    <s v="Sandra Lo"/>
    <s v="2024-06-07T17:44:00-04:00"/>
    <s v="Approved"/>
    <m/>
    <m/>
    <x v="0"/>
  </r>
  <r>
    <n v="226780930"/>
    <s v="WEN SU"/>
    <s v="LIN"/>
    <s v="Male"/>
    <s v="06/06/2024"/>
    <s v="Student"/>
    <s v="qinfeng00423@outlook.com"/>
    <x v="21"/>
    <x v="19"/>
    <s v="Queens"/>
    <s v="Sandra Lo"/>
    <s v="2024-06-07T17:44:00-04:00"/>
    <s v="Approved"/>
    <m/>
    <m/>
    <x v="0"/>
  </r>
  <r>
    <n v="242641389"/>
    <s v="WENDJY"/>
    <s v="SANON"/>
    <s v="Male"/>
    <s v="07/22/2024"/>
    <s v="Parent"/>
    <s v="Wendjysanon@gmail.com"/>
    <x v="2"/>
    <x v="2"/>
    <s v="Queens"/>
    <s v="Sandra Lo"/>
    <s v="2024-07-23T11:39:00-04:00"/>
    <s v="Approved"/>
    <m/>
    <m/>
    <x v="0"/>
  </r>
  <r>
    <n v="256802943"/>
    <s v="WENDMALGDA"/>
    <s v="ZONGO"/>
    <s v="Male"/>
    <s v="07/15/2024"/>
    <s v="Student"/>
    <s v="franknitti1914@yahoo.com"/>
    <x v="10"/>
    <x v="4"/>
    <s v="Bronx"/>
    <s v="Sandra Lo"/>
    <s v="2024-07-15T19:16:00-04:00"/>
    <s v="Approved"/>
    <m/>
    <m/>
    <x v="0"/>
  </r>
  <r>
    <n v="256802943"/>
    <s v="WENDMALGDA"/>
    <s v="ZONGO"/>
    <s v="Male"/>
    <s v="07/15/2024"/>
    <s v="Student"/>
    <s v="franknitti1914@yahoo.com"/>
    <x v="10"/>
    <x v="12"/>
    <s v="Bronx"/>
    <s v="Sandra Lo"/>
    <s v="2024-07-15T19:16:00-04:00"/>
    <s v="Approved"/>
    <m/>
    <m/>
    <x v="0"/>
  </r>
  <r>
    <n v="223540048"/>
    <s v="WENDY"/>
    <s v="LI"/>
    <s v="Female"/>
    <s v="08/10/2024"/>
    <s v="Parent"/>
    <s v="Wendychinesefood@gmail.com"/>
    <x v="26"/>
    <x v="9"/>
    <s v="Brooklyn"/>
    <s v="Stanislaw Kaps"/>
    <s v="2024-08-12T07:34:00-04:00"/>
    <s v="Approved"/>
    <m/>
    <m/>
    <x v="0"/>
  </r>
  <r>
    <n v="233192467"/>
    <s v="WERONIKA"/>
    <s v="BEDNARZ"/>
    <s v="Female"/>
    <s v="07/30/2024"/>
    <s v="Parent"/>
    <s v="martapirog1980@gmail.com"/>
    <x v="12"/>
    <x v="12"/>
    <s v="Queens"/>
    <s v="Sandra Lo"/>
    <s v="2024-07-30T11:46:00-04:00"/>
    <s v="Approved"/>
    <m/>
    <m/>
    <x v="0"/>
  </r>
  <r>
    <n v="231996448"/>
    <s v="WESLEY"/>
    <s v="MOLINA"/>
    <s v="Male"/>
    <s v="07/15/2024"/>
    <s v="Parent"/>
    <s v="Molinawesley29@gmail.com"/>
    <x v="16"/>
    <x v="29"/>
    <s v="Bronx"/>
    <s v="Mouath Abufarah"/>
    <s v="2024-07-16T00:08:00-04:00"/>
    <s v="Approved"/>
    <m/>
    <m/>
    <x v="1"/>
  </r>
  <r>
    <n v="231996448"/>
    <s v="WESLEY"/>
    <s v="MOLINA"/>
    <s v="Male"/>
    <s v="07/15/2024"/>
    <s v="Parent"/>
    <s v="Molinawesley29@gmail.com"/>
    <x v="16"/>
    <x v="30"/>
    <s v="Bronx"/>
    <s v="Mouath Abufarah"/>
    <s v="2024-07-16T00:08:00-04:00"/>
    <s v="Approved"/>
    <m/>
    <m/>
    <x v="1"/>
  </r>
  <r>
    <n v="214536559"/>
    <s v="WEYLLER"/>
    <s v="MEJIA"/>
    <s v="Male"/>
    <s v="06/16/2024"/>
    <s v="Student"/>
    <s v="weyllerm07@gmail.com"/>
    <x v="16"/>
    <x v="0"/>
    <s v="Manhattan"/>
    <s v="Stephen Tsai"/>
    <s v="2024-07-05T17:11:00-04:00"/>
    <s v="Approved"/>
    <m/>
    <m/>
    <x v="0"/>
  </r>
  <r>
    <n v="239781255"/>
    <s v="WIDNIE"/>
    <s v="CELESTIN"/>
    <s v="Female"/>
    <s v="07/03/2024"/>
    <s v="Parent"/>
    <s v="jeancelestin242@gmail.com"/>
    <x v="30"/>
    <x v="11"/>
    <s v="Brooklyn"/>
    <s v="Stephen Tsai"/>
    <s v="2024-07-05T17:11:00-04:00"/>
    <s v="Approved"/>
    <m/>
    <m/>
    <x v="0"/>
  </r>
  <r>
    <n v="239781255"/>
    <s v="WIDNIE"/>
    <s v="CELESTIN"/>
    <s v="Female"/>
    <s v="07/03/2024"/>
    <s v="Parent"/>
    <s v="jeancelestin242@gmail.com"/>
    <x v="30"/>
    <x v="4"/>
    <s v="Brooklyn"/>
    <s v="Stephen Tsai"/>
    <s v="2024-07-05T17:11:00-04:00"/>
    <s v="Approved"/>
    <m/>
    <m/>
    <x v="0"/>
  </r>
  <r>
    <n v="223290628"/>
    <s v="WILBER"/>
    <s v="GONZALEZ"/>
    <s v="Male"/>
    <s v="07/16/2024"/>
    <s v="Student"/>
    <s v="cristianasantana51@gmail.com"/>
    <x v="32"/>
    <x v="28"/>
    <s v="Brooklyn"/>
    <s v="Sandra Lo"/>
    <s v="2024-07-16T13:20:00-04:00"/>
    <s v="Approved"/>
    <m/>
    <m/>
    <x v="0"/>
  </r>
  <r>
    <n v="257774315"/>
    <s v="WILDALY"/>
    <s v="PERALTA GARCIA"/>
    <s v="Female"/>
    <s v="07/09/2024"/>
    <s v="Parent"/>
    <s v="Awildamaria@hotmail.net"/>
    <x v="28"/>
    <x v="21"/>
    <s v="Bronx"/>
    <s v="Sandra Lo"/>
    <s v="2024-07-09T15:37:00-04:00"/>
    <s v="Approved"/>
    <m/>
    <m/>
    <x v="0"/>
  </r>
  <r>
    <n v="257748079"/>
    <s v="WILDANY"/>
    <s v="HERRERA CIEZA"/>
    <s v="Male"/>
    <s v="06/27/2024"/>
    <s v="Student"/>
    <s v="wilycieza9@gmail.com"/>
    <x v="28"/>
    <x v="5"/>
    <s v="Bronx"/>
    <s v="Stephen Tsai"/>
    <s v="2024-07-05T17:11:00-04:00"/>
    <s v="Approved"/>
    <m/>
    <m/>
    <x v="0"/>
  </r>
  <r>
    <n v="257748079"/>
    <s v="WILDANY"/>
    <s v="HERRERA CIEZA"/>
    <s v="Male"/>
    <s v="06/27/2024"/>
    <s v="Student"/>
    <s v="wilycieza9@gmail.com"/>
    <x v="28"/>
    <x v="3"/>
    <s v="Bronx"/>
    <s v="Stephen Tsai"/>
    <s v="2024-07-05T17:11:00-04:00"/>
    <s v="Approved"/>
    <m/>
    <m/>
    <x v="0"/>
  </r>
  <r>
    <n v="233777754"/>
    <s v="WILDER"/>
    <s v="DELORBE"/>
    <s v="Male"/>
    <s v="07/29/2024"/>
    <s v="Student"/>
    <s v="Wilderjesus0810@gmail.com"/>
    <x v="16"/>
    <x v="12"/>
    <s v="Bronx"/>
    <s v="Mouath Abufarah"/>
    <s v="2024-07-29T15:47:00-04:00"/>
    <s v="Approved"/>
    <m/>
    <m/>
    <x v="0"/>
  </r>
  <r>
    <n v="233960459"/>
    <s v="WILL"/>
    <s v="LAWSON"/>
    <s v="Male"/>
    <s v="07/05/2024"/>
    <s v="Parent"/>
    <s v="lawsonclan@verizon.net"/>
    <x v="22"/>
    <x v="3"/>
    <s v="StatenIsland"/>
    <s v="Stephen Neglia"/>
    <s v="2024-07-05T15:57:00-04:00"/>
    <s v="Approved"/>
    <m/>
    <m/>
    <x v="0"/>
  </r>
  <r>
    <n v="235778875"/>
    <s v="WILL"/>
    <s v="MATHEWS"/>
    <s v="Male"/>
    <s v="07/16/2024"/>
    <s v="Parent"/>
    <s v="robersonnicole30@gmail.com"/>
    <x v="8"/>
    <x v="4"/>
    <s v="Queens"/>
    <s v="Norah Marley"/>
    <s v="2024-07-16T15:09:00-04:00"/>
    <s v="Approved"/>
    <m/>
    <m/>
    <x v="0"/>
  </r>
  <r>
    <n v="233960459"/>
    <s v="WILL"/>
    <s v="LAWSON"/>
    <s v="Male"/>
    <s v="07/05/2024"/>
    <s v="Parent"/>
    <s v="lawsonclan@verizon.net"/>
    <x v="22"/>
    <x v="5"/>
    <s v="StatenIsland"/>
    <s v="Stephen Neglia"/>
    <s v="2024-07-05T15:57:00-04:00"/>
    <s v="Approved"/>
    <m/>
    <m/>
    <x v="0"/>
  </r>
  <r>
    <n v="235778875"/>
    <s v="WILL"/>
    <s v="MATHEWS"/>
    <s v="Male"/>
    <s v="07/16/2024"/>
    <s v="Parent"/>
    <s v="robersonnicole30@gmail.com"/>
    <x v="8"/>
    <x v="12"/>
    <s v="Queens"/>
    <s v="Norah Marley"/>
    <s v="2024-07-16T15:09:00-04:00"/>
    <s v="Approved"/>
    <m/>
    <m/>
    <x v="0"/>
  </r>
  <r>
    <n v="240512566"/>
    <s v="WILL SMITH"/>
    <s v="FELIX"/>
    <s v="Male"/>
    <s v="07/23/2024"/>
    <s v="Student"/>
    <s v="Felixwillsmith700@gmail.com"/>
    <x v="2"/>
    <x v="5"/>
    <s v="Queens"/>
    <s v="Craig Richardson"/>
    <s v="2024-07-23T16:26:00-04:00"/>
    <s v="Approved"/>
    <m/>
    <m/>
    <x v="1"/>
  </r>
  <r>
    <n v="230968802"/>
    <s v="WILLA"/>
    <s v="NAWADAY"/>
    <s v="Female"/>
    <s v="07/18/2024"/>
    <s v="Parent"/>
    <s v="jnawaday@gmail.com"/>
    <x v="2"/>
    <x v="13"/>
    <s v="Brooklyn"/>
    <s v="Sandra Lo"/>
    <s v="2024-07-18T19:00:00-04:00"/>
    <s v="Approved"/>
    <m/>
    <m/>
    <x v="0"/>
  </r>
  <r>
    <n v="230968802"/>
    <s v="WILLA"/>
    <s v="NAWADAY"/>
    <s v="Female"/>
    <s v="07/18/2024"/>
    <s v="Parent"/>
    <s v="jnawaday@gmail.com"/>
    <x v="2"/>
    <x v="2"/>
    <s v="Brooklyn"/>
    <s v="Sandra Lo"/>
    <s v="2024-07-18T19:00:00-04:00"/>
    <s v="Approved"/>
    <m/>
    <m/>
    <x v="0"/>
  </r>
  <r>
    <n v="203909833"/>
    <s v="WILLIAM"/>
    <s v="HU"/>
    <s v="Male"/>
    <s v="06/06/2024"/>
    <s v="Parent"/>
    <s v="zhouchen1976@hotmail.com"/>
    <x v="21"/>
    <x v="21"/>
    <s v="Queens"/>
    <s v="Sandra Lo"/>
    <s v="2024-06-07T17:44:00-04:00"/>
    <s v="Approved"/>
    <m/>
    <m/>
    <x v="0"/>
  </r>
  <r>
    <n v="204105985"/>
    <s v="WILLIAM"/>
    <s v="UBILES"/>
    <s v="Male"/>
    <s v="06/14/2024"/>
    <s v="Parent"/>
    <s v="Williamu25@icloud.com"/>
    <x v="28"/>
    <x v="4"/>
    <s v="Bronx"/>
    <s v="Stephen Tsai"/>
    <s v="2024-07-05T17:11:00-04:00"/>
    <s v="Approved"/>
    <m/>
    <m/>
    <x v="1"/>
  </r>
  <r>
    <n v="204881270"/>
    <s v="WILLIAM"/>
    <s v="CHEN"/>
    <s v="Male"/>
    <s v="07/22/2024"/>
    <s v="Student"/>
    <s v="cwilliam1270@gmail.com"/>
    <x v="32"/>
    <x v="17"/>
    <s v="Brooklyn"/>
    <s v="Sandra Lo"/>
    <s v="2024-07-22T17:50:00-04:00"/>
    <s v="Approved"/>
    <m/>
    <m/>
    <x v="0"/>
  </r>
  <r>
    <n v="206432809"/>
    <s v="WILLIAM"/>
    <s v="ZHANG"/>
    <s v="Male"/>
    <s v="07/09/2024"/>
    <s v="Parent"/>
    <s v="meixiuliu83@gmail.com"/>
    <x v="0"/>
    <x v="21"/>
    <s v="StatenIsland"/>
    <s v="Sandra Lo"/>
    <s v="2024-07-09T15:37:00-04:00"/>
    <s v="Approved"/>
    <m/>
    <m/>
    <x v="0"/>
  </r>
  <r>
    <n v="208556456"/>
    <s v="WILLIAM"/>
    <s v="FORTE"/>
    <s v="Male"/>
    <s v="06/14/2024"/>
    <s v="Parent"/>
    <s v="reneecstep@gail.com"/>
    <x v="5"/>
    <x v="1"/>
    <s v="Brooklyn"/>
    <s v="Stephen Tsai"/>
    <s v="2024-07-05T17:11:00-04:00"/>
    <s v="Approved"/>
    <m/>
    <m/>
    <x v="0"/>
  </r>
  <r>
    <n v="209070713"/>
    <s v="WILLIAM"/>
    <s v="VALENTINE JR"/>
    <s v="Male"/>
    <s v="07/22/2024"/>
    <s v="Parent"/>
    <s v="wvalentine718@icloud.com"/>
    <x v="30"/>
    <x v="1"/>
    <s v="Brooklyn"/>
    <s v="Sandra Lo"/>
    <s v="2024-07-23T11:39:00-04:00"/>
    <s v="Approved"/>
    <m/>
    <m/>
    <x v="0"/>
  </r>
  <r>
    <n v="215164468"/>
    <s v="WILLIAM"/>
    <s v="MAC"/>
    <s v="Male"/>
    <s v="06/13/2024"/>
    <s v="Parent"/>
    <s v="nancytommac@yahoo.com"/>
    <x v="0"/>
    <x v="21"/>
    <s v="StatenIsland"/>
    <s v="Stephen Tsai"/>
    <s v="2024-07-05T17:11:00-04:00"/>
    <s v="Approved"/>
    <m/>
    <m/>
    <x v="1"/>
  </r>
  <r>
    <n v="216231506"/>
    <s v="WILLIAM"/>
    <s v="WU"/>
    <s v="Male"/>
    <s v="06/11/2024"/>
    <s v="Parent"/>
    <s v="xiurongl2017@gmail.com"/>
    <x v="32"/>
    <x v="5"/>
    <s v="Brooklyn"/>
    <s v="Stephen Tsai"/>
    <s v="2024-07-05T17:11:00-04:00"/>
    <s v="Approved"/>
    <m/>
    <m/>
    <x v="0"/>
  </r>
  <r>
    <n v="224226944"/>
    <s v="WILLIAM"/>
    <s v="LIANG"/>
    <s v="Male"/>
    <s v="06/11/2024"/>
    <s v="Parent"/>
    <s v="thewilliamliang@gmail.com"/>
    <x v="0"/>
    <x v="3"/>
    <s v="StatenIsland"/>
    <s v="Stephen Tsai"/>
    <s v="2024-07-05T17:11:00-04:00"/>
    <s v="Approved"/>
    <m/>
    <m/>
    <x v="0"/>
  </r>
  <r>
    <n v="228974580"/>
    <s v="WILLIAM"/>
    <s v="ARROYO"/>
    <s v="Male"/>
    <s v="06/03/2024"/>
    <s v="Parent"/>
    <s v="romanojoann986@gmail.com"/>
    <x v="1"/>
    <x v="2"/>
    <s v="StatenIsland"/>
    <s v="Sandra Lo"/>
    <s v="2024-06-07T17:44:00-04:00"/>
    <s v="Approved"/>
    <m/>
    <m/>
    <x v="1"/>
  </r>
  <r>
    <n v="230564965"/>
    <s v="WILLIAM"/>
    <s v="DIMEOLA"/>
    <s v="Male"/>
    <s v="06/25/2024"/>
    <s v="Parent"/>
    <s v="Dimeolawilliam@gmail.com"/>
    <x v="1"/>
    <x v="2"/>
    <s v="StatenIsland"/>
    <s v="Stephen Tsai"/>
    <s v="2024-07-05T17:11:00-04:00"/>
    <s v="Approved"/>
    <m/>
    <m/>
    <x v="1"/>
  </r>
  <r>
    <n v="232968842"/>
    <s v="WILLIAM"/>
    <s v="RADICE"/>
    <s v="Male"/>
    <s v="06/23/2024"/>
    <s v="Student"/>
    <s v="Radicium@hotmail.com"/>
    <x v="29"/>
    <x v="1"/>
    <s v="StatenIsland"/>
    <s v="Stephen Tsai"/>
    <s v="2024-07-05T17:11:00-04:00"/>
    <s v="Approved"/>
    <m/>
    <m/>
    <x v="0"/>
  </r>
  <r>
    <n v="233166453"/>
    <s v="WILLIAM"/>
    <s v="SIMO III"/>
    <s v="Male"/>
    <s v="06/18/2024"/>
    <s v="Parent"/>
    <s v="Bsimo49@yahoo.com"/>
    <x v="0"/>
    <x v="0"/>
    <s v="StatenIsland"/>
    <s v="Stephen Tsai"/>
    <s v="2024-07-05T17:11:00-04:00"/>
    <s v="Approved"/>
    <m/>
    <m/>
    <x v="0"/>
  </r>
  <r>
    <n v="233323534"/>
    <s v="WILLIAM"/>
    <s v="IXCO"/>
    <s v="Male"/>
    <s v="07/17/2024"/>
    <s v="Student"/>
    <s v="Taxmimi502@gmail.com"/>
    <x v="17"/>
    <x v="25"/>
    <s v="Queens"/>
    <s v="Stephen Tsai"/>
    <s v="2024-07-18T09:07:00-04:00"/>
    <s v="Approved"/>
    <m/>
    <m/>
    <x v="0"/>
  </r>
  <r>
    <n v="234037141"/>
    <s v="WILLIAM"/>
    <s v="DITTERLINE"/>
    <s v="Male"/>
    <s v="06/03/2024"/>
    <s v="Parent"/>
    <s v="willditterline@gmail.com"/>
    <x v="6"/>
    <x v="18"/>
    <s v="Queens"/>
    <s v="Sandra Lo"/>
    <s v="2024-06-07T17:44:00-04:00"/>
    <s v="Approved"/>
    <m/>
    <m/>
    <x v="0"/>
  </r>
  <r>
    <n v="236433066"/>
    <s v="WILLIAM"/>
    <s v="GAVINOVICH"/>
    <s v="Male"/>
    <s v="06/07/2024"/>
    <s v="Parent"/>
    <s v="dpetrou1976@aol.com"/>
    <x v="8"/>
    <x v="4"/>
    <s v="Queens"/>
    <s v="Sandra Lo"/>
    <s v="2024-06-07T17:44:00-04:00"/>
    <s v="Approved"/>
    <m/>
    <m/>
    <x v="0"/>
  </r>
  <r>
    <n v="237086392"/>
    <s v="WILLIAM"/>
    <s v="SMITH JR"/>
    <s v="Male"/>
    <s v="06/27/2024"/>
    <s v="Parent"/>
    <s v="shakeiamiles@gmail.com"/>
    <x v="9"/>
    <x v="1"/>
    <s v="StatenIsland"/>
    <s v="Stephen Tsai"/>
    <s v="2024-07-05T17:11:00-04:00"/>
    <s v="Approved"/>
    <m/>
    <m/>
    <x v="0"/>
  </r>
  <r>
    <n v="238246680"/>
    <s v="WILLIAM"/>
    <s v="JOHNSON IV"/>
    <s v="Male"/>
    <s v="07/16/2024"/>
    <s v="Student"/>
    <s v="Wlandy93@gmail.com"/>
    <x v="22"/>
    <x v="12"/>
    <s v="StatenIsland"/>
    <s v="Stephen Neglia"/>
    <s v="2024-07-17T10:10:00-04:00"/>
    <s v="Approved"/>
    <m/>
    <m/>
    <x v="0"/>
  </r>
  <r>
    <n v="238476246"/>
    <s v="WILLIAM"/>
    <s v="KE"/>
    <s v="Male"/>
    <s v="07/22/2024"/>
    <s v="Student"/>
    <s v="kewilliam.246@gmail.com"/>
    <x v="32"/>
    <x v="17"/>
    <s v="Brooklyn"/>
    <s v="Sandra Lo"/>
    <s v="2024-07-22T17:50:00-04:00"/>
    <s v="Approved"/>
    <m/>
    <m/>
    <x v="0"/>
  </r>
  <r>
    <n v="204105985"/>
    <s v="WILLIAM"/>
    <s v="UBILES"/>
    <s v="Male"/>
    <s v="07/17/2024"/>
    <s v="Parent"/>
    <s v="WillUbilles09@gmail.com"/>
    <x v="28"/>
    <x v="12"/>
    <s v="Bronx"/>
    <s v="JAMES MOHR"/>
    <s v="2024-07-17T16:42:00-04:00"/>
    <s v="Approved"/>
    <m/>
    <m/>
    <x v="1"/>
  </r>
  <r>
    <n v="204881270"/>
    <s v="WILLIAM"/>
    <s v="CHEN"/>
    <s v="Male"/>
    <s v="07/22/2024"/>
    <s v="Student"/>
    <s v="cwilliam1270@gmail.com"/>
    <x v="32"/>
    <x v="20"/>
    <s v="Brooklyn"/>
    <s v="Sandra Lo"/>
    <s v="2024-07-22T17:50:00-04:00"/>
    <s v="Approved"/>
    <m/>
    <m/>
    <x v="0"/>
  </r>
  <r>
    <n v="208556456"/>
    <s v="WILLIAM"/>
    <s v="FORTE"/>
    <s v="Male"/>
    <s v="06/14/2024"/>
    <s v="Parent"/>
    <s v="reneecstep@gail.com"/>
    <x v="5"/>
    <x v="0"/>
    <s v="Brooklyn"/>
    <s v="Stephen Tsai"/>
    <s v="2024-07-05T17:11:00-04:00"/>
    <s v="Approved"/>
    <m/>
    <m/>
    <x v="0"/>
  </r>
  <r>
    <n v="216231506"/>
    <s v="WILLIAM"/>
    <s v="WU"/>
    <s v="Male"/>
    <s v="06/11/2024"/>
    <s v="Parent"/>
    <s v="xiurongl2017@gmail.com"/>
    <x v="32"/>
    <x v="3"/>
    <s v="Brooklyn"/>
    <s v="Stephen Tsai"/>
    <s v="2024-07-05T17:11:00-04:00"/>
    <s v="Approved"/>
    <m/>
    <m/>
    <x v="0"/>
  </r>
  <r>
    <n v="224226944"/>
    <s v="WILLIAM"/>
    <s v="LIANG"/>
    <s v="Male"/>
    <s v="06/11/2024"/>
    <s v="Parent"/>
    <s v="thewilliamliang@gmail.com"/>
    <x v="9"/>
    <x v="5"/>
    <s v="StatenIsland"/>
    <s v="Stephen Tsai"/>
    <s v="2024-07-05T17:11:00-04:00"/>
    <s v="Approved"/>
    <m/>
    <m/>
    <x v="0"/>
  </r>
  <r>
    <n v="228974580"/>
    <s v="WILLIAM"/>
    <s v="ARROYO"/>
    <s v="Male"/>
    <s v="06/03/2024"/>
    <s v="Parent"/>
    <s v="romanojoann986@gmail.com"/>
    <x v="1"/>
    <x v="13"/>
    <s v="StatenIsland"/>
    <s v="Sandra Lo"/>
    <s v="2024-06-07T17:44:00-04:00"/>
    <s v="Approved"/>
    <m/>
    <m/>
    <x v="1"/>
  </r>
  <r>
    <n v="232968842"/>
    <s v="WILLIAM"/>
    <s v="RADICE"/>
    <s v="Male"/>
    <s v="06/23/2024"/>
    <s v="Student"/>
    <s v="Radicium@hotmail.com"/>
    <x v="29"/>
    <x v="0"/>
    <s v="StatenIsland"/>
    <s v="Stephen Tsai"/>
    <s v="2024-07-05T17:11:00-04:00"/>
    <s v="Approved"/>
    <m/>
    <m/>
    <x v="0"/>
  </r>
  <r>
    <n v="233166453"/>
    <s v="WILLIAM"/>
    <s v="SIMO III"/>
    <s v="Male"/>
    <s v="06/18/2024"/>
    <s v="Parent"/>
    <s v="Bsimo49@yahoo.com"/>
    <x v="0"/>
    <x v="1"/>
    <s v="StatenIsland"/>
    <s v="Stephen Tsai"/>
    <s v="2024-07-05T17:11:00-04:00"/>
    <s v="Approved"/>
    <m/>
    <m/>
    <x v="0"/>
  </r>
  <r>
    <n v="233323534"/>
    <s v="WILLIAM"/>
    <s v="IXCO"/>
    <s v="Male"/>
    <s v="07/17/2024"/>
    <s v="Student"/>
    <s v="Taxmimi502@gmail.com"/>
    <x v="17"/>
    <x v="18"/>
    <s v="Queens"/>
    <s v="Stephen Tsai"/>
    <s v="2024-07-18T09:07:00-04:00"/>
    <s v="Approved"/>
    <m/>
    <m/>
    <x v="0"/>
  </r>
  <r>
    <n v="236433066"/>
    <s v="WILLIAM"/>
    <s v="GAVINOVICH"/>
    <s v="Male"/>
    <s v="06/07/2024"/>
    <s v="Parent"/>
    <s v="dpetrou1976@aol.com"/>
    <x v="8"/>
    <x v="18"/>
    <s v="Queens"/>
    <s v="Sandra Lo"/>
    <s v="2024-06-07T17:44:00-04:00"/>
    <s v="Approved"/>
    <m/>
    <m/>
    <x v="0"/>
  </r>
  <r>
    <n v="237086392"/>
    <s v="WILLIAM"/>
    <s v="SMITH JR"/>
    <s v="Male"/>
    <s v="06/27/2024"/>
    <s v="Parent"/>
    <s v="shakeiamiles@gmail.com"/>
    <x v="9"/>
    <x v="0"/>
    <s v="StatenIsland"/>
    <s v="Stephen Tsai"/>
    <s v="2024-07-05T17:11:00-04:00"/>
    <s v="Approved"/>
    <m/>
    <m/>
    <x v="0"/>
  </r>
  <r>
    <n v="238246680"/>
    <s v="WILLIAM"/>
    <s v="JOHNSON IV"/>
    <s v="Male"/>
    <s v="07/16/2024"/>
    <s v="Student"/>
    <s v="Wlandy93@gmail.com"/>
    <x v="22"/>
    <x v="4"/>
    <s v="StatenIsland"/>
    <s v="Stephen Neglia"/>
    <s v="2024-07-17T10:10:00-04:00"/>
    <s v="Approved"/>
    <m/>
    <m/>
    <x v="0"/>
  </r>
  <r>
    <n v="238476246"/>
    <s v="WILLIAM"/>
    <s v="KE"/>
    <s v="Male"/>
    <s v="07/22/2024"/>
    <s v="Student"/>
    <s v="kewilliam.246@gmail.com"/>
    <x v="32"/>
    <x v="20"/>
    <s v="Brooklyn"/>
    <s v="Sandra Lo"/>
    <s v="2024-07-22T17:50:00-04:00"/>
    <s v="Approved"/>
    <m/>
    <m/>
    <x v="0"/>
  </r>
  <r>
    <m/>
    <s v="William"/>
    <s v="Kenworthy"/>
    <s v="Male"/>
    <s v="07/29/2024"/>
    <s v="Parent"/>
    <s v="christine.kenworthy@yahoo.org"/>
    <x v="1"/>
    <x v="18"/>
    <s v="StatenIsland"/>
    <s v="Steven Lyman"/>
    <s v="2024-07-29T17:24:00-04:00"/>
    <s v="Approved"/>
    <m/>
    <m/>
    <x v="2"/>
  </r>
  <r>
    <n v="100910378"/>
    <s v="WILLIE"/>
    <s v="CHEN"/>
    <s v="Male"/>
    <s v="07/02/2024"/>
    <s v="Parent"/>
    <s v="yunyusong82@gmail.com"/>
    <x v="21"/>
    <x v="19"/>
    <s v="Queens"/>
    <s v="Stephen Tsai"/>
    <s v="2024-07-05T17:11:00-04:00"/>
    <s v="Approved"/>
    <m/>
    <m/>
    <x v="0"/>
  </r>
  <r>
    <n v="232441451"/>
    <s v="WILLIE"/>
    <s v="CHEN"/>
    <s v="Male"/>
    <s v="07/25/2024"/>
    <s v="Parent"/>
    <s v="xiapinwubusiness@gmail.com"/>
    <x v="30"/>
    <x v="3"/>
    <s v="Brooklyn"/>
    <s v="Sandra Lo"/>
    <s v="2024-07-26T10:46:00-04:00"/>
    <s v="Approved"/>
    <m/>
    <m/>
    <x v="0"/>
  </r>
  <r>
    <n v="236407664"/>
    <s v="WILLIE"/>
    <s v="FIRPO"/>
    <s v="Male"/>
    <s v="07/17/2024"/>
    <s v="Student"/>
    <s v="franknitti1914@yahoo.com"/>
    <x v="10"/>
    <x v="0"/>
    <s v="Bronx"/>
    <s v="Sandra Lo"/>
    <s v="2024-07-17T16:10:00-04:00"/>
    <s v="Approved"/>
    <m/>
    <m/>
    <x v="1"/>
  </r>
  <r>
    <n v="100910378"/>
    <s v="WILLIE"/>
    <s v="CHEN"/>
    <s v="Male"/>
    <s v="07/02/2024"/>
    <s v="Parent"/>
    <s v="yunyusong82@gmail.com"/>
    <x v="21"/>
    <x v="21"/>
    <s v="Queens"/>
    <s v="Stephen Tsai"/>
    <s v="2024-07-05T17:11:00-04:00"/>
    <s v="Approved"/>
    <m/>
    <m/>
    <x v="0"/>
  </r>
  <r>
    <n v="223474693"/>
    <s v="WILLY"/>
    <s v="PINEDA"/>
    <s v="Male"/>
    <s v="07/08/2024"/>
    <s v="Student"/>
    <s v="willypineda1551@gmail.com"/>
    <x v="26"/>
    <x v="30"/>
    <s v="Brooklyn"/>
    <s v="Stephen Tsai"/>
    <s v="2024-07-08T17:39:00-04:00"/>
    <s v="Approved"/>
    <m/>
    <m/>
    <x v="0"/>
  </r>
  <r>
    <n v="221145618"/>
    <s v="WILMER"/>
    <s v="SANTOS"/>
    <s v="Male"/>
    <s v="07/31/2024"/>
    <s v="Parent"/>
    <s v="layadi0215@gmail.com"/>
    <x v="22"/>
    <x v="12"/>
    <s v="StatenIsland"/>
    <s v="Sandra Lo"/>
    <s v="2024-07-31T15:07:00-04:00"/>
    <s v="Approved"/>
    <m/>
    <m/>
    <x v="0"/>
  </r>
  <r>
    <n v="230297806"/>
    <s v="WILMER"/>
    <s v="MARTINEZ"/>
    <s v="Male"/>
    <s v="06/14/2024"/>
    <s v="Student"/>
    <s v="Martinezpillar9@gmail.com"/>
    <x v="3"/>
    <x v="40"/>
    <s v="Bronx"/>
    <s v="Stephen Tsai"/>
    <s v="2024-07-05T17:11:00-04:00"/>
    <s v="Approved"/>
    <m/>
    <m/>
    <x v="0"/>
  </r>
  <r>
    <n v="233253038"/>
    <s v="WILMER"/>
    <s v="CASTILLO"/>
    <s v="Male"/>
    <s v="07/11/2024"/>
    <s v="Parent"/>
    <s v="Acenteno1@yahoo.com"/>
    <x v="24"/>
    <x v="12"/>
    <s v="Bronx"/>
    <s v="Sandra Lo"/>
    <s v="2024-07-11T16:05:00-04:00"/>
    <s v="Approved"/>
    <m/>
    <m/>
    <x v="0"/>
  </r>
  <r>
    <n v="233253038"/>
    <s v="WILMER"/>
    <s v="CASTILLO"/>
    <s v="Male"/>
    <s v="07/11/2024"/>
    <s v="Parent"/>
    <s v="Acenteno1@yahoo.com"/>
    <x v="24"/>
    <x v="4"/>
    <s v="Bronx"/>
    <s v="Sandra Lo"/>
    <s v="2024-07-11T16:05:00-04:00"/>
    <s v="Approved"/>
    <m/>
    <m/>
    <x v="0"/>
  </r>
  <r>
    <n v="250004982"/>
    <s v="WILSIN"/>
    <s v="HERRERA"/>
    <s v="Male"/>
    <s v="07/29/2024"/>
    <s v="Student"/>
    <s v="Wreynoso@gmail.com"/>
    <x v="30"/>
    <x v="12"/>
    <s v="Bronx"/>
    <s v="Sandra Lo"/>
    <s v="2024-07-29T17:30:00-04:00"/>
    <s v="Approved"/>
    <m/>
    <m/>
    <x v="0"/>
  </r>
  <r>
    <n v="250004982"/>
    <s v="WILSIN"/>
    <s v="HERRERA"/>
    <s v="Male"/>
    <s v="07/23/2024"/>
    <s v="Student"/>
    <s v="wandareynoso@gmail.com"/>
    <x v="30"/>
    <x v="4"/>
    <s v="Bronx"/>
    <s v="Sandra Lo"/>
    <s v="2024-07-23T16:35:00-04:00"/>
    <s v="Approved"/>
    <m/>
    <m/>
    <x v="0"/>
  </r>
  <r>
    <n v="214390247"/>
    <s v="WILSON"/>
    <s v="DZAH"/>
    <s v="Male"/>
    <s v="07/17/2024"/>
    <s v="Parent"/>
    <s v="wilsdzah8@charter.newvisions.org"/>
    <x v="24"/>
    <x v="12"/>
    <s v="Bronx"/>
    <s v="Sandra Lo"/>
    <s v="2024-07-17T17:50:00-04:00"/>
    <s v="Approved"/>
    <m/>
    <m/>
    <x v="0"/>
  </r>
  <r>
    <n v="231071309"/>
    <s v="WILSON"/>
    <s v="MAN"/>
    <s v="Male"/>
    <s v="06/26/2024"/>
    <s v="Parent"/>
    <s v="pattywu7879@yahoo.com"/>
    <x v="0"/>
    <x v="19"/>
    <s v="StatenIsland"/>
    <s v="Stephen Tsai"/>
    <s v="2024-07-05T17:11:00-04:00"/>
    <s v="Approved"/>
    <m/>
    <m/>
    <x v="0"/>
  </r>
  <r>
    <n v="233150689"/>
    <s v="WILSON"/>
    <s v="NGADI"/>
    <s v="Male"/>
    <s v="06/26/2024"/>
    <s v="Parent"/>
    <s v="brogodwin50@gmail.com"/>
    <x v="13"/>
    <x v="12"/>
    <s v="Brooklyn"/>
    <s v="Stephen Tsai"/>
    <s v="2024-07-03T16:31:00-04:00"/>
    <s v="Approved"/>
    <m/>
    <m/>
    <x v="0"/>
  </r>
  <r>
    <n v="235529328"/>
    <s v="WILSON"/>
    <s v="IXCO TAX"/>
    <s v="Male"/>
    <s v="07/17/2024"/>
    <s v="Student"/>
    <s v="taxmimi502@gmail.com"/>
    <x v="17"/>
    <x v="18"/>
    <s v="Queens"/>
    <s v="Stephen Tsai"/>
    <s v="2024-07-18T09:07:00-04:00"/>
    <s v="Approved"/>
    <m/>
    <m/>
    <x v="0"/>
  </r>
  <r>
    <n v="214390247"/>
    <s v="WILSON"/>
    <s v="DZAH"/>
    <s v="Male"/>
    <s v="07/17/2024"/>
    <s v="Parent"/>
    <s v="wilsdzah8@charter.newvisions.org"/>
    <x v="24"/>
    <x v="4"/>
    <s v="Bronx"/>
    <s v="Sandra Lo"/>
    <s v="2024-07-17T17:50:00-04:00"/>
    <s v="Approved"/>
    <m/>
    <m/>
    <x v="0"/>
  </r>
  <r>
    <n v="231071309"/>
    <s v="WILSON"/>
    <s v="MAN"/>
    <s v="Male"/>
    <s v="06/26/2024"/>
    <s v="Parent"/>
    <s v="pattywu7879@yahoo.com"/>
    <x v="0"/>
    <x v="21"/>
    <s v="StatenIsland"/>
    <s v="Stephen Tsai"/>
    <s v="2024-07-05T17:11:00-04:00"/>
    <s v="Approved"/>
    <m/>
    <m/>
    <x v="0"/>
  </r>
  <r>
    <n v="233150689"/>
    <s v="WILSON"/>
    <s v="NGADI"/>
    <s v="Male"/>
    <s v="06/26/2024"/>
    <s v="Parent"/>
    <s v="brogodwin50@gmail.com"/>
    <x v="13"/>
    <x v="4"/>
    <s v="Brooklyn"/>
    <s v="Stephen Tsai"/>
    <s v="2024-07-03T16:31:00-04:00"/>
    <s v="Approved"/>
    <m/>
    <m/>
    <x v="0"/>
  </r>
  <r>
    <n v="235529328"/>
    <s v="WILSON"/>
    <s v="IXCO TAX"/>
    <s v="Male"/>
    <s v="07/17/2024"/>
    <s v="Student"/>
    <s v="taxmimi502@gmail.com"/>
    <x v="17"/>
    <x v="25"/>
    <s v="Queens"/>
    <s v="Stephen Tsai"/>
    <s v="2024-07-18T09:07:00-04:00"/>
    <s v="Approved"/>
    <m/>
    <m/>
    <x v="0"/>
  </r>
  <r>
    <n v="226730927"/>
    <s v="WINCENTY"/>
    <s v="KOWALSKI-KAMIEN"/>
    <s v="Male"/>
    <s v="06/26/2024"/>
    <s v="Parent"/>
    <s v="60d.kowalska@gmail.com"/>
    <x v="11"/>
    <x v="1"/>
    <s v="StatenIsland"/>
    <s v="Stephen Tsai"/>
    <s v="2024-07-05T17:11:00-04:00"/>
    <s v="Approved"/>
    <m/>
    <m/>
    <x v="0"/>
  </r>
  <r>
    <n v="226730927"/>
    <s v="WINCENTY"/>
    <s v="KOWALSKI-KAMIEN"/>
    <s v="Male"/>
    <s v="06/26/2024"/>
    <s v="Parent"/>
    <s v="60d.kowalska@gmail.com"/>
    <x v="11"/>
    <x v="0"/>
    <s v="StatenIsland"/>
    <s v="Stephen Tsai"/>
    <s v="2024-07-05T17:11:00-04:00"/>
    <s v="Approved"/>
    <m/>
    <m/>
    <x v="0"/>
  </r>
  <r>
    <n v="236791711"/>
    <s v="WINDER"/>
    <s v="ZULUAGA"/>
    <s v="Male"/>
    <s v="08/02/2024"/>
    <s v="Parent"/>
    <s v="Luiszuluaga723@gmail.com"/>
    <x v="34"/>
    <x v="18"/>
    <s v="Queens"/>
    <s v="Sandra Lo"/>
    <s v="2024-08-02T21:08:00-04:00"/>
    <s v="Approved"/>
    <m/>
    <m/>
    <x v="0"/>
  </r>
  <r>
    <n v="249768037"/>
    <s v="WINNIE"/>
    <s v="ZHENG"/>
    <s v="Female"/>
    <s v="07/14/2024"/>
    <s v="Parent"/>
    <s v="rickzheng13121@gmail.com"/>
    <x v="9"/>
    <x v="5"/>
    <s v="StatenIsland"/>
    <s v="Stephen Tsai"/>
    <s v="2024-07-15T09:43:00-04:00"/>
    <s v="Approved"/>
    <m/>
    <m/>
    <x v="0"/>
  </r>
  <r>
    <n v="249768037"/>
    <s v="WINNIE"/>
    <s v="ZHENG"/>
    <s v="Female"/>
    <s v="07/14/2024"/>
    <s v="Parent"/>
    <s v="rickzheng13121@gmail.com"/>
    <x v="0"/>
    <x v="19"/>
    <s v="StatenIsland"/>
    <s v="Stephen Tsai"/>
    <s v="2024-07-15T09:43:00-04:00"/>
    <s v="Approved"/>
    <m/>
    <m/>
    <x v="0"/>
  </r>
  <r>
    <n v="260070362"/>
    <s v="WOOD-KEVIN"/>
    <s v="LOUISSAINT"/>
    <s v="Male"/>
    <s v="06/13/2024"/>
    <s v="Parent"/>
    <s v="wood-kevin.louissaint@ihpch.org"/>
    <x v="7"/>
    <x v="4"/>
    <s v="Queens"/>
    <s v="Stephen Tsai"/>
    <s v="2024-07-05T17:11:00-04:00"/>
    <s v="Approved"/>
    <m/>
    <m/>
    <x v="0"/>
  </r>
  <r>
    <n v="260070362"/>
    <s v="WOOD-KEVIN"/>
    <s v="LOUISSAINT"/>
    <s v="Male"/>
    <s v="06/13/2024"/>
    <s v="Parent"/>
    <s v="wood-kevin.louissaint@ihpch.org"/>
    <x v="7"/>
    <x v="12"/>
    <s v="Queens"/>
    <s v="Stephen Tsai"/>
    <s v="2024-07-05T17:11:00-04:00"/>
    <s v="Approved"/>
    <m/>
    <m/>
    <x v="0"/>
  </r>
  <r>
    <n v="243499563"/>
    <s v="WOODELEY"/>
    <s v="JOACHIM"/>
    <s v="Male"/>
    <s v="07/11/2024"/>
    <s v="Parent"/>
    <s v="hendel.j@yahoo.com"/>
    <x v="7"/>
    <x v="32"/>
    <s v="Queens"/>
    <s v="Omar Turnage"/>
    <s v="2024-07-11T14:52:00-04:00"/>
    <s v="Approved"/>
    <m/>
    <m/>
    <x v="1"/>
  </r>
  <r>
    <n v="243499563"/>
    <s v="WOODELEY"/>
    <s v="JOACHIM"/>
    <s v="Male"/>
    <s v="07/11/2024"/>
    <s v="Parent"/>
    <s v="hendel.j@yahoo.com"/>
    <x v="7"/>
    <x v="15"/>
    <s v="Queens"/>
    <s v="Omar Turnage"/>
    <s v="2024-07-11T14:52:00-04:00"/>
    <s v="Approved"/>
    <m/>
    <m/>
    <x v="1"/>
  </r>
  <r>
    <n v="205695471"/>
    <s v="WYATT"/>
    <s v="YIP"/>
    <s v="Male"/>
    <s v="06/06/2024"/>
    <s v="Parent"/>
    <s v="ebet_chan@yahoo.com"/>
    <x v="32"/>
    <x v="4"/>
    <s v="Brooklyn"/>
    <s v="Sandra Lo"/>
    <s v="2024-06-07T17:44:00-04:00"/>
    <s v="Approved"/>
    <m/>
    <m/>
    <x v="0"/>
  </r>
  <r>
    <n v="230988024"/>
    <s v="WYATT"/>
    <s v="SARU-RILEY"/>
    <s v="Male"/>
    <s v="06/27/2024"/>
    <s v="Parent"/>
    <s v="Wyattsr43@gmail.com"/>
    <x v="35"/>
    <x v="12"/>
    <s v="Manhattan"/>
    <s v="Stephen Tsai"/>
    <s v="2024-07-05T17:11:00-04:00"/>
    <s v="Approved"/>
    <m/>
    <m/>
    <x v="0"/>
  </r>
  <r>
    <n v="236738043"/>
    <s v="WYATT"/>
    <s v="WATSON"/>
    <s v="Male"/>
    <s v="07/12/2024"/>
    <s v="Parent"/>
    <s v="catyvs@gmail.com"/>
    <x v="6"/>
    <x v="12"/>
    <s v="Manhattan"/>
    <s v="Sandra Lo"/>
    <s v="2024-07-12T15:33:00-04:00"/>
    <s v="Approved"/>
    <m/>
    <m/>
    <x v="0"/>
  </r>
  <r>
    <n v="205695471"/>
    <s v="WYATT"/>
    <s v="YIP"/>
    <s v="Male"/>
    <s v="06/06/2024"/>
    <s v="Parent"/>
    <s v="ebet_chan@yahoo.com"/>
    <x v="32"/>
    <x v="3"/>
    <s v="Brooklyn"/>
    <s v="Sandra Lo"/>
    <s v="2024-06-07T17:44:00-04:00"/>
    <s v="Approved"/>
    <m/>
    <m/>
    <x v="0"/>
  </r>
  <r>
    <n v="230988024"/>
    <s v="WYATT"/>
    <s v="SARU-RILEY"/>
    <s v="Male"/>
    <s v="06/27/2024"/>
    <s v="Parent"/>
    <s v="Wyattsr43@gmail.com"/>
    <x v="35"/>
    <x v="4"/>
    <s v="Manhattan"/>
    <s v="Stephen Tsai"/>
    <s v="2024-07-05T17:11:00-04:00"/>
    <s v="Approved"/>
    <m/>
    <m/>
    <x v="0"/>
  </r>
  <r>
    <n v="216946525"/>
    <s v="XAMARI"/>
    <s v="THOMAS"/>
    <s v="Female"/>
    <s v="06/23/2024"/>
    <s v="Parent"/>
    <s v="lilria23@gmail.com"/>
    <x v="16"/>
    <x v="15"/>
    <s v="Bronx"/>
    <s v="Stephen Tsai"/>
    <s v="2024-07-05T17:11:00-04:00"/>
    <s v="Approved"/>
    <m/>
    <m/>
    <x v="0"/>
  </r>
  <r>
    <n v="216946525"/>
    <s v="XAMARI"/>
    <s v="THOMAS"/>
    <s v="Female"/>
    <s v="06/23/2024"/>
    <s v="Parent"/>
    <s v="lilria23@gmail.com"/>
    <x v="16"/>
    <x v="32"/>
    <s v="Bronx"/>
    <s v="Stephen Tsai"/>
    <s v="2024-07-05T17:11:00-04:00"/>
    <s v="Approved"/>
    <m/>
    <m/>
    <x v="0"/>
  </r>
  <r>
    <n v="214179822"/>
    <s v="XANATH"/>
    <s v="HERNANDEZ"/>
    <s v="Female"/>
    <s v="07/08/2024"/>
    <s v="Parent"/>
    <s v="tellez131985@gmail.com"/>
    <x v="25"/>
    <x v="43"/>
    <s v="Brooklyn"/>
    <s v="Stephen Tsai"/>
    <s v="2024-07-08T17:39:00-04:00"/>
    <s v="Approved"/>
    <m/>
    <m/>
    <x v="0"/>
  </r>
  <r>
    <n v="207084245"/>
    <s v="XAVIER"/>
    <s v="CELESTIN"/>
    <s v="Male"/>
    <s v="06/04/2024"/>
    <s v="Parent"/>
    <s v="sweetserenityllc@gmail.com"/>
    <x v="20"/>
    <x v="4"/>
    <s v="Bronx"/>
    <s v="Sandra Lo"/>
    <s v="2024-06-07T17:44:00-04:00"/>
    <s v="Approved"/>
    <m/>
    <m/>
    <x v="0"/>
  </r>
  <r>
    <n v="207208323"/>
    <s v="XAVIER"/>
    <s v="LOPEZ"/>
    <s v="Male"/>
    <s v="07/17/2024"/>
    <s v="Student"/>
    <s v="xlopez93009@gmail.com"/>
    <x v="3"/>
    <x v="11"/>
    <s v="Bronx"/>
    <s v="Stephen Tsai"/>
    <s v="2024-07-18T09:07:00-04:00"/>
    <s v="Approved"/>
    <m/>
    <m/>
    <x v="0"/>
  </r>
  <r>
    <n v="218590602"/>
    <s v="XAVIER"/>
    <s v="ZENG"/>
    <s v="Male"/>
    <s v="07/01/2024"/>
    <s v="Parent"/>
    <s v="vickylin9999@gmail.com"/>
    <x v="22"/>
    <x v="3"/>
    <s v="StatenIsland"/>
    <s v="Stephen Neglia"/>
    <s v="2024-07-03T18:00:00-04:00"/>
    <s v="Approved"/>
    <m/>
    <m/>
    <x v="0"/>
  </r>
  <r>
    <n v="222734337"/>
    <s v="XAVIER"/>
    <s v="GARCIA"/>
    <s v="Male"/>
    <s v="07/22/2024"/>
    <s v="Parent"/>
    <s v="gayide@hotmail.com"/>
    <x v="32"/>
    <x v="27"/>
    <s v="Brooklyn"/>
    <s v="Sandra Lo"/>
    <s v="2024-07-22T16:16:00-04:00"/>
    <s v="Approved"/>
    <m/>
    <m/>
    <x v="0"/>
  </r>
  <r>
    <n v="223084427"/>
    <s v="XAVIER"/>
    <s v="BONAPARTE-HARRE"/>
    <s v="Male"/>
    <s v="07/08/2024"/>
    <s v="Parent"/>
    <s v="Padiqu@yahoo.com"/>
    <x v="3"/>
    <x v="0"/>
    <s v="Bronx"/>
    <s v="Stephen Tsai"/>
    <s v="2024-07-08T17:39:00-04:00"/>
    <s v="Approved"/>
    <m/>
    <m/>
    <x v="0"/>
  </r>
  <r>
    <n v="232440065"/>
    <s v="XAVIER"/>
    <s v="GARCIA"/>
    <s v="Male"/>
    <s v="07/10/2024"/>
    <s v="Parent"/>
    <s v="xaviernwarddd@gmail.com"/>
    <x v="30"/>
    <x v="0"/>
    <s v="Brooklyn"/>
    <s v="Sandra Lo"/>
    <s v="2024-07-10T16:00:00-04:00"/>
    <s v="Approved"/>
    <m/>
    <m/>
    <x v="0"/>
  </r>
  <r>
    <n v="233052760"/>
    <s v="XAVIER"/>
    <s v="PINKNEY"/>
    <s v="Male"/>
    <s v="08/08/2024"/>
    <s v="Parent"/>
    <s v="carlt37@hotmail.com"/>
    <x v="2"/>
    <x v="12"/>
    <s v="Queens"/>
    <s v="Stephen Tsai"/>
    <s v="2024-08-08T16:59:00-04:00"/>
    <s v="Approved"/>
    <m/>
    <m/>
    <x v="0"/>
  </r>
  <r>
    <n v="233153683"/>
    <s v="XAVIER"/>
    <s v="GREENE"/>
    <s v="Male"/>
    <s v="06/27/2024"/>
    <s v="Parent"/>
    <s v="Shenequajhnsn@gmail.com"/>
    <x v="2"/>
    <x v="0"/>
    <s v="Queens"/>
    <s v="Stephen Tsai"/>
    <s v="2024-07-05T17:11:00-04:00"/>
    <s v="Approved"/>
    <m/>
    <m/>
    <x v="0"/>
  </r>
  <r>
    <n v="233229491"/>
    <s v="XAVIER"/>
    <s v="WALKER"/>
    <s v="Male"/>
    <s v="07/23/2024"/>
    <s v="Student"/>
    <s v="yperez63@gmail.com"/>
    <x v="33"/>
    <x v="12"/>
    <s v="Manhattan"/>
    <s v="Shannon Bruno"/>
    <s v="2024-07-23T16:21:00-04:00"/>
    <s v="Approved"/>
    <m/>
    <m/>
    <x v="0"/>
  </r>
  <r>
    <n v="234551869"/>
    <s v="XAVIER"/>
    <s v="FARLEY"/>
    <s v="Male"/>
    <s v="07/29/2024"/>
    <s v="Parent"/>
    <s v="annaruthlegare@aol.com"/>
    <x v="29"/>
    <x v="12"/>
    <s v="StatenIsland"/>
    <s v="Richard Rucireto"/>
    <s v="2024-07-29T15:28:00-04:00"/>
    <s v="Approved"/>
    <m/>
    <m/>
    <x v="0"/>
  </r>
  <r>
    <n v="234666725"/>
    <s v="XAVIER"/>
    <s v="WATSON"/>
    <s v="Male"/>
    <s v="06/27/2024"/>
    <s v="Parent"/>
    <s v="amriagordon@gmail.com"/>
    <x v="2"/>
    <x v="1"/>
    <s v="Queens"/>
    <s v="Stephen Tsai"/>
    <s v="2024-07-05T17:11:00-04:00"/>
    <s v="Approved"/>
    <m/>
    <m/>
    <x v="0"/>
  </r>
  <r>
    <n v="236150652"/>
    <s v="XAVIER"/>
    <s v="TALIAFERROW-EDW"/>
    <s v="Male"/>
    <s v="07/07/2024"/>
    <s v="Parent"/>
    <s v="rtaliaferrow@gmail.com"/>
    <x v="30"/>
    <x v="0"/>
    <s v="Brooklyn"/>
    <s v="Sandra Lo"/>
    <s v="2024-07-08T10:09:00-04:00"/>
    <s v="Approved"/>
    <m/>
    <m/>
    <x v="0"/>
  </r>
  <r>
    <n v="236334959"/>
    <s v="XAVIER"/>
    <s v="SANTOS"/>
    <s v="Male"/>
    <s v="07/29/2024"/>
    <s v="Parent"/>
    <s v="Camilleramos14@gmail.com"/>
    <x v="4"/>
    <x v="12"/>
    <s v="Brooklyn"/>
    <s v="Sandra Lo"/>
    <s v="2024-07-29T10:31:00-04:00"/>
    <s v="Approved"/>
    <m/>
    <m/>
    <x v="0"/>
  </r>
  <r>
    <n v="236749099"/>
    <s v="XAVIER"/>
    <s v="YOUNG"/>
    <s v="Male"/>
    <s v="06/10/2024"/>
    <s v="Parent"/>
    <s v="leetoya.young@gmail.com"/>
    <x v="3"/>
    <x v="3"/>
    <s v="Bronx"/>
    <s v="Stephen Tsai"/>
    <s v="2024-07-05T17:11:00-04:00"/>
    <s v="Approved"/>
    <m/>
    <m/>
    <x v="1"/>
  </r>
  <r>
    <n v="237555297"/>
    <s v="XAVIER"/>
    <s v="LAYNE"/>
    <s v="Male"/>
    <s v="07/09/2024"/>
    <s v="Student"/>
    <s v="ice86ba@yahoo.com"/>
    <x v="5"/>
    <x v="0"/>
    <s v="Brooklyn"/>
    <s v="Sandra Lo"/>
    <s v="2024-07-09T15:37:00-04:00"/>
    <s v="Approved"/>
    <m/>
    <m/>
    <x v="0"/>
  </r>
  <r>
    <n v="239878341"/>
    <s v="XAVIER"/>
    <s v="PALAGUACHI"/>
    <s v="Male"/>
    <s v="07/01/2024"/>
    <s v="Parent"/>
    <s v="talysha.velez621@gmail.com"/>
    <x v="11"/>
    <x v="1"/>
    <s v="StatenIsland"/>
    <s v="Stephen Tsai"/>
    <s v="2024-07-05T17:11:00-04:00"/>
    <s v="Approved"/>
    <m/>
    <m/>
    <x v="0"/>
  </r>
  <r>
    <n v="257746438"/>
    <s v="XAVIER"/>
    <s v="ABUEG"/>
    <s v="Male"/>
    <s v="06/11/2024"/>
    <s v="Parent"/>
    <s v="anne75_14@yahoo.com"/>
    <x v="17"/>
    <x v="31"/>
    <s v="Queens"/>
    <s v="Sandra Lo"/>
    <s v="2024-07-09T11:36:00-04:00"/>
    <s v="Approved"/>
    <m/>
    <m/>
    <x v="0"/>
  </r>
  <r>
    <n v="207084245"/>
    <s v="XAVIER"/>
    <s v="CELESTIN"/>
    <s v="Male"/>
    <s v="06/04/2024"/>
    <s v="Parent"/>
    <s v="sweetserenityllc@gmail.com"/>
    <x v="3"/>
    <x v="40"/>
    <s v="Bronx"/>
    <s v="Sandra Lo"/>
    <s v="2024-06-07T17:44:00-04:00"/>
    <s v="Approved"/>
    <m/>
    <m/>
    <x v="0"/>
  </r>
  <r>
    <n v="207208323"/>
    <s v="XAVIER"/>
    <s v="LOPEZ"/>
    <s v="Male"/>
    <s v="07/10/2024"/>
    <s v="Student"/>
    <s v="Tcherrylove@aol.com"/>
    <x v="3"/>
    <x v="6"/>
    <s v="Bronx"/>
    <s v="Sandra Lo"/>
    <s v="2024-07-10T10:47:00-04:00"/>
    <s v="Approved"/>
    <m/>
    <m/>
    <x v="0"/>
  </r>
  <r>
    <n v="218590602"/>
    <s v="XAVIER"/>
    <s v="ZENG"/>
    <s v="Male"/>
    <s v="07/01/2024"/>
    <s v="Parent"/>
    <s v="vickylin9999@gmail.com"/>
    <x v="22"/>
    <x v="5"/>
    <s v="StatenIsland"/>
    <s v="Stephen Neglia"/>
    <s v="2024-07-03T18:00:00-04:00"/>
    <s v="Approved"/>
    <m/>
    <m/>
    <x v="0"/>
  </r>
  <r>
    <n v="222734337"/>
    <s v="XAVIER"/>
    <s v="GARCIA"/>
    <s v="Male"/>
    <s v="07/22/2024"/>
    <s v="Parent"/>
    <s v="gayide@hotmail.com"/>
    <x v="32"/>
    <x v="17"/>
    <s v="Brooklyn"/>
    <s v="Sandra Lo"/>
    <s v="2024-07-22T16:16:00-04:00"/>
    <s v="Approved"/>
    <m/>
    <m/>
    <x v="0"/>
  </r>
  <r>
    <n v="223084427"/>
    <s v="XAVIER"/>
    <s v="BONAPARTE-HARRE"/>
    <s v="Male"/>
    <s v="07/08/2024"/>
    <s v="Parent"/>
    <s v="Padiqu@yahoo.com"/>
    <x v="3"/>
    <x v="1"/>
    <s v="Bronx"/>
    <s v="Stephen Tsai"/>
    <s v="2024-07-08T17:39:00-04:00"/>
    <s v="Approved"/>
    <m/>
    <m/>
    <x v="0"/>
  </r>
  <r>
    <n v="232440065"/>
    <s v="XAVIER"/>
    <s v="GARCIA"/>
    <s v="Male"/>
    <s v="07/10/2024"/>
    <s v="Parent"/>
    <s v="xaviernwarddd@gmail.com"/>
    <x v="30"/>
    <x v="1"/>
    <s v="Brooklyn"/>
    <s v="Sandra Lo"/>
    <s v="2024-07-10T16:00:00-04:00"/>
    <s v="Approved"/>
    <m/>
    <m/>
    <x v="0"/>
  </r>
  <r>
    <n v="233153683"/>
    <s v="XAVIER"/>
    <s v="GREENE"/>
    <s v="Male"/>
    <s v="06/27/2024"/>
    <s v="Parent"/>
    <s v="Shenequajhnsn@gmail.com"/>
    <x v="2"/>
    <x v="1"/>
    <s v="Queens"/>
    <s v="Stephen Tsai"/>
    <s v="2024-07-05T17:11:00-04:00"/>
    <s v="Approved"/>
    <m/>
    <m/>
    <x v="0"/>
  </r>
  <r>
    <n v="233229491"/>
    <s v="XAVIER"/>
    <s v="WALKER"/>
    <s v="Male"/>
    <s v="07/23/2024"/>
    <s v="Student"/>
    <s v="yperez63@gmail.com"/>
    <x v="33"/>
    <x v="4"/>
    <s v="Manhattan"/>
    <s v="Shannon Bruno"/>
    <s v="2024-07-23T16:21:00-04:00"/>
    <s v="Approved"/>
    <m/>
    <m/>
    <x v="0"/>
  </r>
  <r>
    <n v="234666725"/>
    <s v="XAVIER"/>
    <s v="WATSON"/>
    <s v="Male"/>
    <s v="06/27/2024"/>
    <s v="Parent"/>
    <s v="amriagordon@gmail.com"/>
    <x v="2"/>
    <x v="0"/>
    <s v="Queens"/>
    <s v="Stephen Tsai"/>
    <s v="2024-07-05T17:11:00-04:00"/>
    <s v="Approved"/>
    <m/>
    <m/>
    <x v="0"/>
  </r>
  <r>
    <n v="236749099"/>
    <s v="XAVIER"/>
    <s v="YOUNG"/>
    <s v="Male"/>
    <s v="06/10/2024"/>
    <s v="Parent"/>
    <s v="leetoya.young@gmail.com"/>
    <x v="3"/>
    <x v="5"/>
    <s v="Bronx"/>
    <s v="Stephen Tsai"/>
    <s v="2024-07-05T17:11:00-04:00"/>
    <s v="Approved"/>
    <m/>
    <m/>
    <x v="1"/>
  </r>
  <r>
    <n v="237555297"/>
    <s v="XAVIER"/>
    <s v="LAYNE"/>
    <s v="Male"/>
    <s v="07/09/2024"/>
    <s v="Student"/>
    <s v="ice86ba@yahoo.com"/>
    <x v="5"/>
    <x v="1"/>
    <s v="Brooklyn"/>
    <s v="Sandra Lo"/>
    <s v="2024-07-09T15:37:00-04:00"/>
    <s v="Approved"/>
    <m/>
    <m/>
    <x v="0"/>
  </r>
  <r>
    <n v="239878341"/>
    <s v="XAVIER"/>
    <s v="PALAGUACHI"/>
    <s v="Male"/>
    <s v="07/01/2024"/>
    <s v="Parent"/>
    <s v="talysha.velez621@gmail.com"/>
    <x v="11"/>
    <x v="0"/>
    <s v="StatenIsland"/>
    <s v="Stephen Tsai"/>
    <s v="2024-07-05T17:11:00-04:00"/>
    <s v="Approved"/>
    <m/>
    <m/>
    <x v="0"/>
  </r>
  <r>
    <n v="257746438"/>
    <s v="XAVIER"/>
    <s v="ABUEG"/>
    <s v="Male"/>
    <s v="06/12/2024"/>
    <s v="Parent"/>
    <s v="xavierabueg@gmail.com"/>
    <x v="17"/>
    <x v="9"/>
    <s v="Queens"/>
    <s v="Stephen Tsai"/>
    <s v="2024-07-05T17:11:00-04:00"/>
    <s v="Approved"/>
    <m/>
    <m/>
    <x v="0"/>
  </r>
  <r>
    <n v="206988792"/>
    <s v="XAVIERA"/>
    <s v="MILLER"/>
    <s v="Male"/>
    <s v="07/22/2024"/>
    <s v="Parent"/>
    <s v="mjanice842@gmail.com"/>
    <x v="14"/>
    <x v="4"/>
    <s v="Bronx"/>
    <s v="Sandra Lo"/>
    <s v="2024-07-22T16:16:00-04:00"/>
    <s v="Approved"/>
    <m/>
    <m/>
    <x v="1"/>
  </r>
  <r>
    <n v="206988792"/>
    <s v="XAVIERA"/>
    <s v="MILLER"/>
    <s v="Male"/>
    <s v="07/22/2024"/>
    <s v="Parent"/>
    <s v="mjanice842@gmail.com"/>
    <x v="14"/>
    <x v="12"/>
    <s v="Bronx"/>
    <s v="Sandra Lo"/>
    <s v="2024-07-22T16:16:00-04:00"/>
    <s v="Approved"/>
    <m/>
    <m/>
    <x v="1"/>
  </r>
  <r>
    <n v="237000963"/>
    <s v="XI-CHENG"/>
    <s v="WANG"/>
    <s v="Male"/>
    <s v="06/07/2024"/>
    <s v="Parent"/>
    <s v="may.sinica@gmail.com"/>
    <x v="12"/>
    <x v="43"/>
    <s v="Queens"/>
    <s v="Sandra Lo"/>
    <s v="2024-06-07T17:44:00-04:00"/>
    <s v="Approved"/>
    <m/>
    <m/>
    <x v="0"/>
  </r>
  <r>
    <n v="237000963"/>
    <s v="XI-CHENG"/>
    <s v="WANG"/>
    <s v="Male"/>
    <s v="06/07/2024"/>
    <s v="Parent"/>
    <s v="may.sinica@gmail.com"/>
    <x v="12"/>
    <x v="16"/>
    <s v="Queens"/>
    <s v="Sandra Lo"/>
    <s v="2024-06-07T17:44:00-04:00"/>
    <s v="Approved"/>
    <m/>
    <m/>
    <x v="0"/>
  </r>
  <r>
    <n v="257983411"/>
    <s v="XIANQIN"/>
    <s v="HUANG"/>
    <s v="Male"/>
    <s v="06/12/2024"/>
    <s v="Student"/>
    <s v="hxianqin051@gmail.com"/>
    <x v="21"/>
    <x v="21"/>
    <s v="Queens"/>
    <s v="Stephen Tsai"/>
    <s v="2024-07-05T17:11:00-04:00"/>
    <s v="Approved"/>
    <m/>
    <m/>
    <x v="0"/>
  </r>
  <r>
    <n v="233423599"/>
    <s v="XIAO QI"/>
    <s v="ZHENG"/>
    <s v="Male"/>
    <s v="08/01/2024"/>
    <s v="Parent"/>
    <s v="MEIQIN0629@GMAIL.COM"/>
    <x v="21"/>
    <x v="19"/>
    <s v="Queens"/>
    <s v="Samantha Soto"/>
    <s v="2024-08-01T16:46:00-04:00"/>
    <s v="Approved"/>
    <m/>
    <m/>
    <x v="0"/>
  </r>
  <r>
    <n v="236152203"/>
    <s v="XIAO YAN"/>
    <s v="DENG"/>
    <s v="Male"/>
    <s v="07/23/2024"/>
    <s v="Student"/>
    <s v="retpyutic@gmail.com"/>
    <x v="5"/>
    <x v="11"/>
    <s v="Brooklyn"/>
    <s v="Sandra Lo"/>
    <s v="2024-07-23T11:39:00-04:00"/>
    <s v="Approved"/>
    <m/>
    <m/>
    <x v="0"/>
  </r>
  <r>
    <n v="259022119"/>
    <s v="XIAO YI"/>
    <s v="LI CHEN"/>
    <s v="Female"/>
    <s v="07/11/2024"/>
    <s v="Parent"/>
    <s v="xiaoliclr@gmail.com"/>
    <x v="26"/>
    <x v="5"/>
    <s v="Brooklyn"/>
    <s v="Stephen Tsai"/>
    <s v="2024-07-11T07:29:00-04:00"/>
    <s v="Approved"/>
    <m/>
    <m/>
    <x v="0"/>
  </r>
  <r>
    <n v="259022119"/>
    <s v="XIAO YI"/>
    <s v="LI CHEN"/>
    <s v="Female"/>
    <s v="07/11/2024"/>
    <s v="Parent"/>
    <s v="xiaoliclr@gmail.com"/>
    <x v="26"/>
    <x v="3"/>
    <s v="Brooklyn"/>
    <s v="Stephen Tsai"/>
    <s v="2024-07-11T07:29:00-04:00"/>
    <s v="Approved"/>
    <m/>
    <m/>
    <x v="0"/>
  </r>
  <r>
    <n v="235344322"/>
    <s v="XIN YI"/>
    <s v="HE CEN"/>
    <s v="Female"/>
    <s v="07/12/2024"/>
    <s v="Parent"/>
    <s v="linacenfung@gmail.com"/>
    <x v="26"/>
    <x v="9"/>
    <s v="Brooklyn"/>
    <s v="Sandra Lo"/>
    <s v="2024-07-12T22:40:00-04:00"/>
    <s v="Approved"/>
    <m/>
    <m/>
    <x v="0"/>
  </r>
  <r>
    <n v="243570793"/>
    <s v="XING LONG"/>
    <s v="CHEN"/>
    <s v="Male"/>
    <s v="07/02/2024"/>
    <s v="Parent"/>
    <s v="winter.c1997@gmail.com"/>
    <x v="12"/>
    <x v="43"/>
    <s v="Queens"/>
    <s v="Loweye Diedro"/>
    <s v="2024-07-05T16:26:00-04:00"/>
    <s v="Approved"/>
    <m/>
    <m/>
    <x v="0"/>
  </r>
  <r>
    <n v="243570793"/>
    <s v="XING LONG"/>
    <s v="CHEN"/>
    <s v="Male"/>
    <s v="07/02/2024"/>
    <s v="Parent"/>
    <s v="winter.c1997@gmail.com"/>
    <x v="12"/>
    <x v="16"/>
    <s v="Queens"/>
    <s v="Loweye Diedro"/>
    <s v="2024-07-05T16:26:00-04:00"/>
    <s v="Approved"/>
    <m/>
    <m/>
    <x v="0"/>
  </r>
  <r>
    <n v="221368913"/>
    <s v="XINTONG"/>
    <s v="JIANG"/>
    <s v="Prefer not to say"/>
    <s v="06/06/2024"/>
    <s v="Parent"/>
    <s v="amyliu061225@gmail.com"/>
    <x v="21"/>
    <x v="21"/>
    <s v="Brooklyn"/>
    <s v="Sandra Lo"/>
    <s v="2024-07-09T11:36:00-04:00"/>
    <s v="Approved"/>
    <m/>
    <m/>
    <x v="0"/>
  </r>
  <r>
    <n v="221368913"/>
    <s v="XINTONG"/>
    <s v="JIANG"/>
    <s v="Female"/>
    <s v="06/06/2024"/>
    <s v="Parent"/>
    <s v="amyliu061225@gmail.com"/>
    <x v="21"/>
    <x v="19"/>
    <s v="Brooklyn"/>
    <s v="Sandra Lo"/>
    <s v="2024-06-07T17:44:00-04:00"/>
    <s v="Approved"/>
    <m/>
    <m/>
    <x v="0"/>
  </r>
  <r>
    <n v="243646056"/>
    <s v="XINYI"/>
    <s v="HUANG"/>
    <s v="Female"/>
    <s v="07/23/2024"/>
    <s v="Parent"/>
    <s v="yuekaichen5@gmail.com"/>
    <x v="32"/>
    <x v="21"/>
    <s v="Brooklyn"/>
    <s v="Sandra Lo"/>
    <s v="2024-07-23T18:50:00-04:00"/>
    <s v="Approved"/>
    <m/>
    <m/>
    <x v="0"/>
  </r>
  <r>
    <n v="243646056"/>
    <s v="XINYI"/>
    <s v="HUANG"/>
    <s v="Female"/>
    <s v="07/23/2024"/>
    <s v="Parent"/>
    <s v="yuekaichen5@gmail.com"/>
    <x v="32"/>
    <x v="19"/>
    <s v="Brooklyn"/>
    <s v="Sandra Lo"/>
    <s v="2024-07-23T18:50:00-04:00"/>
    <s v="Approved"/>
    <m/>
    <m/>
    <x v="0"/>
  </r>
  <r>
    <n v="253941496"/>
    <s v="XIOMARA"/>
    <s v="HERNANDEZ"/>
    <s v="Female"/>
    <s v="07/22/2024"/>
    <s v="Parent"/>
    <s v="NA@gmail.com"/>
    <x v="19"/>
    <x v="25"/>
    <s v="Manhattan"/>
    <s v="Timothy Sigerson"/>
    <s v="2024-07-22T19:24:00-04:00"/>
    <s v="Approved"/>
    <m/>
    <m/>
    <x v="0"/>
  </r>
  <r>
    <n v="253941496"/>
    <s v="XIOMARA"/>
    <s v="HERNANDEZ"/>
    <s v="Female"/>
    <s v="07/22/2024"/>
    <s v="Parent"/>
    <s v="NA@gmail.com"/>
    <x v="19"/>
    <x v="18"/>
    <s v="Manhattan"/>
    <s v="Timothy Sigerson"/>
    <s v="2024-07-22T19:24:00-04:00"/>
    <s v="Approved"/>
    <m/>
    <m/>
    <x v="0"/>
  </r>
  <r>
    <n v="240907089"/>
    <s v="XISHUN"/>
    <s v="YUE"/>
    <s v="Male"/>
    <s v="06/30/2024"/>
    <s v="Parent"/>
    <s v="1617847686@qq.com"/>
    <x v="12"/>
    <x v="12"/>
    <s v="Queens"/>
    <s v="Stephen Tsai"/>
    <s v="2024-07-05T17:11:00-04:00"/>
    <s v="Approved"/>
    <m/>
    <m/>
    <x v="0"/>
  </r>
  <r>
    <n v="240907089"/>
    <s v="XISHUN"/>
    <s v="YUE"/>
    <s v="Male"/>
    <s v="06/30/2024"/>
    <s v="Parent"/>
    <s v="1617847686@qq.com"/>
    <x v="12"/>
    <x v="4"/>
    <s v="Queens"/>
    <s v="Stephen Tsai"/>
    <s v="2024-07-05T17:11:00-04:00"/>
    <s v="Approved"/>
    <m/>
    <m/>
    <x v="0"/>
  </r>
  <r>
    <n v="204722755"/>
    <s v="XOCHITL"/>
    <s v="TAPIA"/>
    <s v="Female"/>
    <s v="06/29/2024"/>
    <s v="Parent"/>
    <s v="Felipecarmen830@gmail.com"/>
    <x v="6"/>
    <x v="17"/>
    <s v="Brooklyn"/>
    <s v="Stephen Tsai"/>
    <s v="2024-07-05T17:11:00-04:00"/>
    <s v="Approved"/>
    <m/>
    <m/>
    <x v="0"/>
  </r>
  <r>
    <n v="204722755"/>
    <s v="XOCHITL"/>
    <s v="TAPIA"/>
    <s v="Female"/>
    <s v="07/29/2024"/>
    <s v="Parent"/>
    <s v="Felipecarmen830@gmail.com"/>
    <x v="6"/>
    <x v="20"/>
    <s v="Brooklyn"/>
    <s v="Sandra Lo"/>
    <s v="2024-07-29T12:32:00-04:00"/>
    <s v="Approved"/>
    <m/>
    <m/>
    <x v="0"/>
  </r>
  <r>
    <n v="234144830"/>
    <s v="YADIER"/>
    <s v="TORRES"/>
    <s v="Male"/>
    <s v="06/30/2024"/>
    <s v="Parent"/>
    <s v="Yokastridalmonte1230@gmail.com"/>
    <x v="10"/>
    <x v="0"/>
    <s v="Bronx"/>
    <s v="Stephen Tsai"/>
    <s v="2024-07-05T17:11:00-04:00"/>
    <s v="Approved"/>
    <m/>
    <m/>
    <x v="0"/>
  </r>
  <r>
    <n v="218534063"/>
    <s v="YAHEL"/>
    <s v="NERI"/>
    <s v="Male"/>
    <s v="07/10/2024"/>
    <s v="Parent"/>
    <s v="huesodin428@gmail.com"/>
    <x v="22"/>
    <x v="24"/>
    <s v="StatenIsland"/>
    <s v="Sandra Lo"/>
    <s v="2024-07-10T22:15:00-04:00"/>
    <s v="Approved"/>
    <m/>
    <m/>
    <x v="1"/>
  </r>
  <r>
    <n v="218534063"/>
    <s v="YAHEL"/>
    <s v="NERI"/>
    <s v="Male"/>
    <s v="07/10/2024"/>
    <s v="Parent"/>
    <s v="huesodin428@gmail.com"/>
    <x v="22"/>
    <x v="26"/>
    <s v="StatenIsland"/>
    <s v="Sandra Lo"/>
    <s v="2024-07-10T22:15:00-04:00"/>
    <s v="Approved"/>
    <m/>
    <m/>
    <x v="1"/>
  </r>
  <r>
    <n v="235026929"/>
    <s v="YAHIA"/>
    <s v="ALGAAFARI"/>
    <s v="Male"/>
    <s v="07/15/2024"/>
    <s v="Parent"/>
    <s v="mee62010@gmail.com"/>
    <x v="3"/>
    <x v="22"/>
    <s v="Bronx"/>
    <s v="Sandra Lo"/>
    <s v="2024-07-15T19:16:00-04:00"/>
    <s v="Approved"/>
    <m/>
    <m/>
    <x v="0"/>
  </r>
  <r>
    <n v="237955141"/>
    <s v="YAHIR"/>
    <s v="VEGA-ORTEGA"/>
    <s v="Male"/>
    <s v="06/15/2024"/>
    <s v="Parent"/>
    <s v="javiervega568@gmail.com"/>
    <x v="1"/>
    <x v="25"/>
    <s v="StatenIsland"/>
    <s v="Stephen Tsai"/>
    <s v="2024-07-05T17:11:00-04:00"/>
    <s v="Approved"/>
    <m/>
    <m/>
    <x v="0"/>
  </r>
  <r>
    <n v="237955141"/>
    <s v="YAHIR"/>
    <s v="VEGA-ORTEGA"/>
    <s v="Male"/>
    <s v="06/15/2024"/>
    <s v="Parent"/>
    <s v="javiervega568@gmail.com"/>
    <x v="1"/>
    <x v="18"/>
    <s v="StatenIsland"/>
    <s v="Stephen Tsai"/>
    <s v="2024-07-05T17:11:00-04:00"/>
    <s v="Approved"/>
    <m/>
    <m/>
    <x v="0"/>
  </r>
  <r>
    <n v="233182492"/>
    <s v="YAIR"/>
    <s v="ROMAN"/>
    <s v="Male"/>
    <s v="07/09/2024"/>
    <s v="Parent"/>
    <s v="jorgeromanpena@gmail.com"/>
    <x v="1"/>
    <x v="25"/>
    <s v="StatenIsland"/>
    <s v="Sandra Lo"/>
    <s v="2024-07-09T15:37:00-04:00"/>
    <s v="Approved"/>
    <m/>
    <m/>
    <x v="0"/>
  </r>
  <r>
    <n v="233182492"/>
    <s v="YAIR"/>
    <s v="ROMAN"/>
    <s v="Male"/>
    <s v="07/09/2024"/>
    <s v="Parent"/>
    <s v="jorgeromanpena@gmail.com"/>
    <x v="1"/>
    <x v="18"/>
    <s v="StatenIsland"/>
    <s v="Sandra Lo"/>
    <s v="2024-07-09T15:37:00-04:00"/>
    <s v="Approved"/>
    <m/>
    <m/>
    <x v="0"/>
  </r>
  <r>
    <n v="229333117"/>
    <s v="YAKIN"/>
    <s v="BANSE"/>
    <s v="Male"/>
    <s v="07/07/2024"/>
    <s v="Parent"/>
    <s v="banseyakin@gmail.com"/>
    <x v="30"/>
    <x v="0"/>
    <s v="Brooklyn"/>
    <s v="Sandra Lo"/>
    <s v="2024-07-07T19:16:00-04:00"/>
    <s v="Approved"/>
    <m/>
    <m/>
    <x v="0"/>
  </r>
  <r>
    <n v="254707599"/>
    <s v="YAM YIK"/>
    <s v="ZHENG"/>
    <s v="Female"/>
    <s v="06/26/2024"/>
    <s v="Parent"/>
    <s v="Ruijingrren@gmail.com"/>
    <x v="21"/>
    <x v="21"/>
    <s v="Queens"/>
    <s v="Stephen Tsai"/>
    <s v="2024-07-05T17:11:00-04:00"/>
    <s v="Approved"/>
    <m/>
    <m/>
    <x v="0"/>
  </r>
  <r>
    <n v="254707599"/>
    <s v="YAM YIK"/>
    <s v="ZHENG"/>
    <s v="Female"/>
    <s v="06/26/2024"/>
    <s v="Parent"/>
    <s v="Ruijingrren@gmail.com"/>
    <x v="21"/>
    <x v="19"/>
    <s v="Queens"/>
    <s v="Stephen Tsai"/>
    <s v="2024-07-05T17:11:00-04:00"/>
    <s v="Approved"/>
    <m/>
    <m/>
    <x v="0"/>
  </r>
  <r>
    <n v="233937663"/>
    <s v="YAMILA"/>
    <s v="IBANEZ TELLEZ"/>
    <s v="Female"/>
    <s v="07/23/2024"/>
    <s v="Parent"/>
    <s v="Elodiatellez703@gmail.com"/>
    <x v="21"/>
    <x v="3"/>
    <s v="Queens"/>
    <s v="Sandra Lo"/>
    <s v="2024-07-24T09:37:00-04:00"/>
    <s v="Approved"/>
    <m/>
    <m/>
    <x v="0"/>
  </r>
  <r>
    <n v="211433446"/>
    <s v="YAN"/>
    <s v="POZO"/>
    <s v="Male"/>
    <s v="07/09/2024"/>
    <s v="Student"/>
    <s v="Kaizenjoker18@gamil.com"/>
    <x v="14"/>
    <x v="6"/>
    <s v="Bronx"/>
    <s v="Sandra Lo"/>
    <s v="2024-07-09T15:37:00-04:00"/>
    <s v="Approved"/>
    <m/>
    <m/>
    <x v="0"/>
  </r>
  <r>
    <n v="215638362"/>
    <s v="YAN PING"/>
    <s v="GAO"/>
    <s v="Female"/>
    <s v="07/11/2024"/>
    <s v="Parent"/>
    <s v="guiyingw0402@gmail.com"/>
    <x v="6"/>
    <x v="17"/>
    <s v="Manhattan"/>
    <s v="Sandra Lo"/>
    <s v="2024-07-11T16:05:00-04:00"/>
    <s v="Approved"/>
    <m/>
    <m/>
    <x v="0"/>
  </r>
  <r>
    <n v="215638362"/>
    <s v="YAN PING"/>
    <s v="GAO"/>
    <s v="Female"/>
    <s v="07/11/2024"/>
    <s v="Parent"/>
    <s v="guiyingw0402@gmail.com"/>
    <x v="6"/>
    <x v="20"/>
    <s v="Manhattan"/>
    <s v="Sandra Lo"/>
    <s v="2024-07-11T16:05:00-04:00"/>
    <s v="Approved"/>
    <m/>
    <m/>
    <x v="0"/>
  </r>
  <r>
    <n v="233506229"/>
    <s v="YANDEL"/>
    <s v="DILONE"/>
    <s v="Male"/>
    <s v="07/15/2024"/>
    <s v="Parent"/>
    <s v="DuranYandel2@gmail.com"/>
    <x v="28"/>
    <x v="5"/>
    <s v="Bronx"/>
    <s v="JAMES MOHR"/>
    <s v="2024-07-15T15:44:00-04:00"/>
    <s v="Approved"/>
    <m/>
    <m/>
    <x v="1"/>
  </r>
  <r>
    <n v="238902043"/>
    <s v="YANDEL"/>
    <s v="BAEZ"/>
    <s v="Male"/>
    <s v="07/09/2024"/>
    <s v="Parent"/>
    <s v="kls306@hotmail.com"/>
    <x v="5"/>
    <x v="0"/>
    <s v="Brooklyn"/>
    <s v="Sandra Lo"/>
    <s v="2024-07-09T23:15:00-04:00"/>
    <s v="Approved"/>
    <m/>
    <m/>
    <x v="0"/>
  </r>
  <r>
    <n v="233506229"/>
    <s v="YANDEL"/>
    <s v="DILONE"/>
    <s v="Male"/>
    <s v="07/15/2024"/>
    <s v="Parent"/>
    <s v="DuranYandel2@gmail.com"/>
    <x v="28"/>
    <x v="3"/>
    <s v="Bronx"/>
    <s v="JAMES MOHR"/>
    <s v="2024-07-15T15:44:00-04:00"/>
    <s v="Approved"/>
    <m/>
    <m/>
    <x v="1"/>
  </r>
  <r>
    <n v="231118498"/>
    <s v="YANELI"/>
    <s v="HERRERA"/>
    <s v="Female"/>
    <s v="06/04/2024"/>
    <s v="Parent"/>
    <s v="albertavazquezpalafox@gmail.com"/>
    <x v="12"/>
    <x v="17"/>
    <s v="Queens"/>
    <s v="Sandra Lo"/>
    <s v="2024-06-07T17:44:00-04:00"/>
    <s v="Approved"/>
    <m/>
    <m/>
    <x v="0"/>
  </r>
  <r>
    <n v="249145343"/>
    <s v="YANISHA"/>
    <s v="DALICE"/>
    <s v="Female"/>
    <s v="06/19/2024"/>
    <s v="Student"/>
    <s v="sherdwin09@gmail.com"/>
    <x v="30"/>
    <x v="5"/>
    <s v="Brooklyn"/>
    <s v="Stephen Tsai"/>
    <s v="2024-07-05T17:11:00-04:00"/>
    <s v="Approved"/>
    <m/>
    <m/>
    <x v="0"/>
  </r>
  <r>
    <n v="259769040"/>
    <s v="YANJHAUNIE"/>
    <s v="HOWELL"/>
    <s v="Male"/>
    <s v="07/09/2024"/>
    <s v="Parent"/>
    <s v="keneshaoliphant@yahoo.com"/>
    <x v="13"/>
    <x v="11"/>
    <s v="Queens"/>
    <s v="Sandra Lo"/>
    <s v="2024-07-09T23:15:00-04:00"/>
    <s v="Approved"/>
    <m/>
    <m/>
    <x v="0"/>
  </r>
  <r>
    <n v="259769040"/>
    <s v="YANJHAUNIE"/>
    <s v="HOWELL"/>
    <s v="Male"/>
    <s v="07/09/2024"/>
    <s v="Parent"/>
    <s v="keneshaoliphant@yahoo.com"/>
    <x v="13"/>
    <x v="6"/>
    <s v="Queens"/>
    <s v="Sandra Lo"/>
    <s v="2024-07-09T23:15:00-04:00"/>
    <s v="Approved"/>
    <m/>
    <m/>
    <x v="0"/>
  </r>
  <r>
    <n v="222486573"/>
    <s v="YANNIS"/>
    <s v="CHO"/>
    <s v="Male"/>
    <s v="06/10/2024"/>
    <s v="Student"/>
    <s v="egnexx@yahoo.com"/>
    <x v="0"/>
    <x v="5"/>
    <s v="StatenIsland"/>
    <s v="Stephen Tsai"/>
    <s v="2024-07-05T17:11:00-04:00"/>
    <s v="Approved"/>
    <m/>
    <m/>
    <x v="0"/>
  </r>
  <r>
    <n v="222486573"/>
    <s v="YANNIS"/>
    <s v="CHO"/>
    <s v="Male"/>
    <s v="06/10/2024"/>
    <s v="Student"/>
    <s v="egnexx@yahoo.com"/>
    <x v="0"/>
    <x v="3"/>
    <s v="StatenIsland"/>
    <s v="Stephen Tsai"/>
    <s v="2024-07-05T17:11:00-04:00"/>
    <s v="Approved"/>
    <m/>
    <m/>
    <x v="0"/>
  </r>
  <r>
    <n v="232582080"/>
    <s v="YANSEINY"/>
    <s v="CORDERO"/>
    <s v="Female"/>
    <s v="07/08/2024"/>
    <s v="Parent"/>
    <s v="yanseiny22@gmail.com"/>
    <x v="6"/>
    <x v="26"/>
    <s v="Bronx"/>
    <s v="Sandra Lo"/>
    <s v="2024-07-08T10:09:00-04:00"/>
    <s v="Approved"/>
    <m/>
    <m/>
    <x v="0"/>
  </r>
  <r>
    <n v="234100410"/>
    <s v="YAO FENG"/>
    <s v="GAO"/>
    <s v="Male"/>
    <s v="06/12/2024"/>
    <s v="Parent"/>
    <s v="minhuagao.0722@gmail.com"/>
    <x v="32"/>
    <x v="7"/>
    <s v="Brooklyn"/>
    <s v="Stephen Tsai"/>
    <s v="2024-07-05T17:11:00-04:00"/>
    <s v="Approved"/>
    <m/>
    <m/>
    <x v="0"/>
  </r>
  <r>
    <n v="207385709"/>
    <s v="YARIBEL"/>
    <s v="PEGUERO"/>
    <s v="Female"/>
    <s v="07/15/2024"/>
    <s v="Parent"/>
    <s v="Ccruz548@aol.com"/>
    <x v="28"/>
    <x v="5"/>
    <s v="Bronx"/>
    <s v="Stephen Tsai"/>
    <s v="2024-07-16T08:20:00-04:00"/>
    <s v="Approved"/>
    <m/>
    <m/>
    <x v="0"/>
  </r>
  <r>
    <n v="207385709"/>
    <s v="YARIBEL"/>
    <s v="PEGUERO"/>
    <s v="Female"/>
    <s v="07/15/2024"/>
    <s v="Parent"/>
    <s v="Ccruz548@aol.com"/>
    <x v="28"/>
    <x v="3"/>
    <s v="Bronx"/>
    <s v="Stephen Tsai"/>
    <s v="2024-07-16T08:20:00-04:00"/>
    <s v="Approved"/>
    <m/>
    <m/>
    <x v="0"/>
  </r>
  <r>
    <n v="224032573"/>
    <s v="YASEEN"/>
    <s v="ASOUS"/>
    <s v="Male"/>
    <s v="06/21/2024"/>
    <s v="Student"/>
    <s v="rezguihanene@yahoo.com"/>
    <x v="1"/>
    <x v="11"/>
    <s v="StatenIsland"/>
    <s v="Stephen Tsai"/>
    <s v="2024-07-05T17:11:00-04:00"/>
    <s v="Approved"/>
    <m/>
    <m/>
    <x v="0"/>
  </r>
  <r>
    <n v="224032573"/>
    <s v="YASEEN"/>
    <s v="ASOUS"/>
    <s v="Male"/>
    <s v="06/21/2024"/>
    <s v="Student"/>
    <s v="rezguihanene@yahoo.com"/>
    <x v="1"/>
    <x v="6"/>
    <s v="StatenIsland"/>
    <s v="Stephen Tsai"/>
    <s v="2024-07-05T17:11:00-04:00"/>
    <s v="Approved"/>
    <m/>
    <m/>
    <x v="0"/>
  </r>
  <r>
    <n v="204882575"/>
    <s v="YASH"/>
    <s v="BHATTACHARYA"/>
    <s v="Male"/>
    <s v="07/01/2024"/>
    <s v="Parent"/>
    <s v="Mnariani@aol.com"/>
    <x v="12"/>
    <x v="4"/>
    <s v="Manhattan"/>
    <s v="Stephen Tsai"/>
    <s v="2024-07-05T17:11:00-04:00"/>
    <s v="Approved"/>
    <m/>
    <m/>
    <x v="0"/>
  </r>
  <r>
    <n v="204882575"/>
    <s v="YASH"/>
    <s v="BHATTACHARYA"/>
    <s v="Male"/>
    <s v="07/01/2024"/>
    <s v="Parent"/>
    <s v="Mnariani@aol.com"/>
    <x v="12"/>
    <x v="12"/>
    <s v="Manhattan"/>
    <s v="Stephen Tsai"/>
    <s v="2024-07-05T17:11:00-04:00"/>
    <s v="Approved"/>
    <m/>
    <m/>
    <x v="0"/>
  </r>
  <r>
    <n v="234610293"/>
    <s v="YASLENE"/>
    <s v="SILVERIO"/>
    <s v="Female"/>
    <s v="07/10/2024"/>
    <s v="Parent"/>
    <s v="Princessyaslene@gmail.com"/>
    <x v="8"/>
    <x v="3"/>
    <s v="Queens"/>
    <s v="Stephen Tsai"/>
    <s v="2024-07-11T07:29:00-04:00"/>
    <s v="Approved"/>
    <m/>
    <m/>
    <x v="0"/>
  </r>
  <r>
    <n v="234610293"/>
    <s v="YASLENE"/>
    <s v="SILVERIO"/>
    <s v="Female"/>
    <s v="07/10/2024"/>
    <s v="Parent"/>
    <s v="Princessyaslene@gmail.com"/>
    <x v="8"/>
    <x v="5"/>
    <s v="Queens"/>
    <s v="Stephen Tsai"/>
    <s v="2024-07-11T07:29:00-04:00"/>
    <s v="Approved"/>
    <m/>
    <m/>
    <x v="0"/>
  </r>
  <r>
    <n v="204882831"/>
    <s v="YASMIN"/>
    <s v="PENA"/>
    <s v="Female"/>
    <s v="06/07/2024"/>
    <s v="Student"/>
    <s v="Ingridcepeda03@gmail.com"/>
    <x v="3"/>
    <x v="3"/>
    <s v="Bronx"/>
    <s v="Stephen Tsai"/>
    <s v="2024-07-05T17:11:00-04:00"/>
    <s v="Approved"/>
    <m/>
    <m/>
    <x v="1"/>
  </r>
  <r>
    <n v="204882831"/>
    <s v="YASMIN"/>
    <s v="PENA"/>
    <s v="Female"/>
    <s v="06/07/2024"/>
    <s v="Student"/>
    <s v="Ingridcepeda03@gmail.com"/>
    <x v="3"/>
    <x v="5"/>
    <s v="Bronx"/>
    <s v="Stephen Tsai"/>
    <s v="2024-07-05T17:11:00-04:00"/>
    <s v="Approved"/>
    <m/>
    <m/>
    <x v="1"/>
  </r>
  <r>
    <n v="208387456"/>
    <s v="YASMINA"/>
    <s v="ASKAROVA"/>
    <s v="Female"/>
    <s v="07/13/2024"/>
    <s v="Parent"/>
    <s v="gulnozanarzi19@gmail.com"/>
    <x v="26"/>
    <x v="3"/>
    <s v="Brooklyn"/>
    <s v="Stephen Tsai"/>
    <s v="2024-07-14T19:51:00-04:00"/>
    <s v="Approved"/>
    <m/>
    <m/>
    <x v="0"/>
  </r>
  <r>
    <n v="214690000"/>
    <s v="YASMINE"/>
    <s v="DUBOSE"/>
    <s v="Female"/>
    <s v="07/08/2024"/>
    <s v="Student"/>
    <s v="yasminedubose2020@gmail.com"/>
    <x v="20"/>
    <x v="26"/>
    <s v="Bronx"/>
    <s v="Stephen Tsai"/>
    <s v="2024-07-09T10:15:00-04:00"/>
    <s v="Approved"/>
    <m/>
    <m/>
    <x v="1"/>
  </r>
  <r>
    <n v="214690000"/>
    <s v="YASMINE"/>
    <s v="DUBOSE"/>
    <s v="Female"/>
    <s v="07/08/2024"/>
    <s v="Student"/>
    <s v="yasminedubose2020@gmail.com"/>
    <x v="20"/>
    <x v="24"/>
    <s v="Bronx"/>
    <s v="Stephen Tsai"/>
    <s v="2024-07-09T10:15:00-04:00"/>
    <s v="Approved"/>
    <m/>
    <m/>
    <x v="1"/>
  </r>
  <r>
    <n v="203680350"/>
    <s v="YASSIN"/>
    <s v="GAMBLE"/>
    <s v="Male"/>
    <s v="07/30/2024"/>
    <s v="Student"/>
    <s v="lanell.gamble@gmail.com"/>
    <x v="10"/>
    <x v="1"/>
    <s v="Bronx"/>
    <s v="Sandra Lo"/>
    <s v="2024-07-30T15:53:00-04:00"/>
    <s v="Approved"/>
    <m/>
    <m/>
    <x v="1"/>
  </r>
  <r>
    <n v="203680350"/>
    <s v="YASSIN"/>
    <s v="GAMBLE"/>
    <s v="Male"/>
    <s v="06/12/2024"/>
    <s v="Student"/>
    <s v="lanell.gamble@gmail.com"/>
    <x v="10"/>
    <x v="0"/>
    <s v="Bronx"/>
    <s v="Stephen Tsai"/>
    <s v="2024-07-05T17:11:00-04:00"/>
    <s v="Approved"/>
    <m/>
    <m/>
    <x v="1"/>
  </r>
  <r>
    <n v="233282813"/>
    <s v="YATZIRI"/>
    <s v="ARROYO-SANCHEZ"/>
    <s v="Female"/>
    <s v="07/14/2024"/>
    <s v="Parent"/>
    <s v="adelasanchez09091983@gmail.com"/>
    <x v="3"/>
    <x v="3"/>
    <s v="Bronx"/>
    <s v="Stephen Tsai"/>
    <s v="2024-07-14T19:51:00-04:00"/>
    <s v="Approved"/>
    <m/>
    <m/>
    <x v="0"/>
  </r>
  <r>
    <m/>
    <s v="yaw"/>
    <s v="amponsah"/>
    <s v="Male"/>
    <s v="07/24/2024"/>
    <s v="Parent"/>
    <s v="yamponsah101@gmail.com"/>
    <x v="24"/>
    <x v="12"/>
    <s v="Bronx"/>
    <s v="Robert Rosario"/>
    <s v="2024-07-24T17:37:00-04:00"/>
    <s v="Approved"/>
    <m/>
    <m/>
    <x v="2"/>
  </r>
  <r>
    <m/>
    <s v="yaw"/>
    <s v="amponsah"/>
    <s v="Male"/>
    <s v="07/24/2024"/>
    <s v="Parent"/>
    <s v="yamponsah101@gmail.com"/>
    <x v="24"/>
    <x v="4"/>
    <s v="Bronx"/>
    <s v="Robert Rosario"/>
    <s v="2024-07-24T17:37:00-04:00"/>
    <s v="Approved"/>
    <m/>
    <m/>
    <x v="2"/>
  </r>
  <r>
    <n v="209759687"/>
    <s v="YEDIATH"/>
    <s v="ECHEVARRIA"/>
    <s v="Male"/>
    <s v="07/19/2024"/>
    <s v="Student"/>
    <s v="Antonio70xx@gmail.com"/>
    <x v="10"/>
    <x v="4"/>
    <s v="Bronx"/>
    <s v="Sandra Lo"/>
    <s v="2024-07-19T14:34:00-04:00"/>
    <s v="Approved"/>
    <m/>
    <m/>
    <x v="1"/>
  </r>
  <r>
    <n v="234361483"/>
    <s v="YEHOSHUA"/>
    <s v="BANILOV"/>
    <s v="Male"/>
    <s v="06/03/2024"/>
    <s v="Parent"/>
    <s v="nbaniln@yahoo.com"/>
    <x v="29"/>
    <x v="12"/>
    <s v="StatenIsland"/>
    <s v="Sandra Lo"/>
    <s v="2024-06-07T17:44:00-04:00"/>
    <s v="Approved"/>
    <m/>
    <m/>
    <x v="0"/>
  </r>
  <r>
    <n v="234361483"/>
    <s v="YEHOSHUA"/>
    <s v="BANILOV"/>
    <s v="Male"/>
    <s v="06/03/2024"/>
    <s v="Parent"/>
    <s v="nbaniln@yahoo.com"/>
    <x v="29"/>
    <x v="4"/>
    <s v="StatenIsland"/>
    <s v="Sandra Lo"/>
    <s v="2024-06-07T17:44:00-04:00"/>
    <s v="Approved"/>
    <m/>
    <m/>
    <x v="0"/>
  </r>
  <r>
    <n v="233615616"/>
    <s v="YEILIN"/>
    <s v="SANTOS CONTRERA"/>
    <s v="Female"/>
    <s v="07/04/2024"/>
    <s v="Parent"/>
    <s v="Yuneiricontreras83@gmail.com"/>
    <x v="3"/>
    <x v="9"/>
    <s v="Bronx"/>
    <s v="Stephen Tsai"/>
    <s v="2024-07-05T17:11:00-04:00"/>
    <s v="Approved"/>
    <m/>
    <m/>
    <x v="0"/>
  </r>
  <r>
    <n v="233615616"/>
    <s v="YEILIN"/>
    <s v="SANTOS CONTRERA"/>
    <s v="Female"/>
    <s v="07/04/2024"/>
    <s v="Parent"/>
    <s v="Yuneiricontreras83@gmail.com"/>
    <x v="3"/>
    <x v="25"/>
    <s v="Bronx"/>
    <s v="Stephen Tsai"/>
    <s v="2024-07-05T17:11:00-04:00"/>
    <s v="Approved"/>
    <m/>
    <m/>
    <x v="0"/>
  </r>
  <r>
    <n v="232737866"/>
    <s v="YELUZ"/>
    <s v="RODRIGUEZ"/>
    <s v="Female"/>
    <s v="07/14/2024"/>
    <s v="Student"/>
    <s v="Crodriguezglobalrealty@gmail.com"/>
    <x v="17"/>
    <x v="25"/>
    <s v="Queens"/>
    <s v="Stephen Tsai"/>
    <s v="2024-07-14T19:51:00-04:00"/>
    <s v="Approved"/>
    <m/>
    <m/>
    <x v="0"/>
  </r>
  <r>
    <n v="234762193"/>
    <s v="YENNIFER"/>
    <s v="MENDEZ LOPEZ"/>
    <s v="Female"/>
    <s v="07/31/2024"/>
    <s v="Student"/>
    <s v="Ghimeki@gmail.com"/>
    <x v="27"/>
    <x v="18"/>
    <s v="Brooklyn"/>
    <s v="Sandra Lo"/>
    <s v="2024-07-31T16:45:00-04:00"/>
    <s v="Approved"/>
    <m/>
    <m/>
    <x v="0"/>
  </r>
  <r>
    <n v="234762193"/>
    <s v="YENNIFER"/>
    <s v="MENDEZ LOPEZ"/>
    <s v="Female"/>
    <s v="07/09/2024"/>
    <s v="Student"/>
    <s v="reyeschapin81@gmail.com"/>
    <x v="27"/>
    <x v="25"/>
    <s v="Brooklyn"/>
    <s v="Sandra Lo"/>
    <s v="2024-07-09T23:46:00-04:00"/>
    <s v="Approved"/>
    <m/>
    <m/>
    <x v="0"/>
  </r>
  <r>
    <n v="237113998"/>
    <s v="YERELIN"/>
    <s v="GERMOSEN"/>
    <s v="Female"/>
    <s v="07/14/2024"/>
    <s v="Parent"/>
    <s v="claratejeda09@icloud.com"/>
    <x v="28"/>
    <x v="5"/>
    <s v="Bronx"/>
    <s v="Stephen Tsai"/>
    <s v="2024-07-15T09:43:00-04:00"/>
    <s v="Approved"/>
    <m/>
    <m/>
    <x v="0"/>
  </r>
  <r>
    <n v="234786986"/>
    <s v="YEREMIN"/>
    <s v="PINTO CHADAN"/>
    <s v="Male"/>
    <s v="08/07/2024"/>
    <s v="Parent"/>
    <s v="paulamininany@hotmail.com"/>
    <x v="17"/>
    <x v="3"/>
    <s v="Queens"/>
    <s v="Freddie Garcia Jr."/>
    <s v="2024-08-07T16:55:00-04:00"/>
    <s v="Approved"/>
    <m/>
    <m/>
    <x v="1"/>
  </r>
  <r>
    <n v="238860316"/>
    <s v="YERLIN"/>
    <s v="DOMINGUEZ-SANTA"/>
    <s v="Female"/>
    <s v="08/01/2024"/>
    <s v="Parent"/>
    <s v="magalysantana@gmail.com"/>
    <x v="16"/>
    <x v="3"/>
    <s v="Bronx"/>
    <s v="Mouath Abufarah"/>
    <s v="2024-08-01T15:18:00-04:00"/>
    <s v="Approved"/>
    <m/>
    <m/>
    <x v="0"/>
  </r>
  <r>
    <n v="246094122"/>
    <s v="YESSICA"/>
    <s v="SUERO"/>
    <s v="Female"/>
    <s v="07/09/2024"/>
    <s v="Parent"/>
    <s v="Suero12y@gmail.com"/>
    <x v="2"/>
    <x v="5"/>
    <s v="Queens"/>
    <s v="Sandra Lo"/>
    <s v="2024-07-09T18:48:00-04:00"/>
    <s v="Approved"/>
    <m/>
    <m/>
    <x v="0"/>
  </r>
  <r>
    <n v="246094122"/>
    <s v="YESSICA"/>
    <s v="SUERO"/>
    <s v="Female"/>
    <s v="07/09/2024"/>
    <s v="Parent"/>
    <s v="Suero12y@gmail.com"/>
    <x v="2"/>
    <x v="3"/>
    <s v="Queens"/>
    <s v="Sandra Lo"/>
    <s v="2024-07-09T18:48:00-04:00"/>
    <s v="Approved"/>
    <m/>
    <m/>
    <x v="0"/>
  </r>
  <r>
    <n v="230884801"/>
    <s v="YEURY"/>
    <s v="VENTURA"/>
    <s v="Male"/>
    <s v="07/11/2024"/>
    <s v="Parent"/>
    <s v="yeoyeidon@gmail.com"/>
    <x v="19"/>
    <x v="1"/>
    <s v="Manhattan"/>
    <s v="Sandra Lo"/>
    <s v="2024-07-11T16:05:00-04:00"/>
    <s v="Approved"/>
    <m/>
    <m/>
    <x v="0"/>
  </r>
  <r>
    <n v="230884801"/>
    <s v="YEURY"/>
    <s v="VENTURA"/>
    <s v="Male"/>
    <s v="07/11/2024"/>
    <s v="Parent"/>
    <s v="yeoyeidon@gmail.com"/>
    <x v="19"/>
    <x v="0"/>
    <s v="Manhattan"/>
    <s v="Sandra Lo"/>
    <s v="2024-07-11T16:05:00-04:00"/>
    <s v="Approved"/>
    <m/>
    <m/>
    <x v="0"/>
  </r>
  <r>
    <n v="235207594"/>
    <s v="YI FAN"/>
    <s v="YANG"/>
    <s v="Male"/>
    <s v="07/17/2024"/>
    <s v="Parent"/>
    <s v="86663158@qq.com"/>
    <x v="27"/>
    <x v="19"/>
    <s v="Manhattan"/>
    <s v="Sandra Lo"/>
    <s v="2024-07-17T15:08:00-04:00"/>
    <s v="Approved"/>
    <m/>
    <m/>
    <x v="0"/>
  </r>
  <r>
    <n v="209024686"/>
    <s v="YI YUAN"/>
    <s v="LI"/>
    <s v="Male"/>
    <s v="07/07/2024"/>
    <s v="Student"/>
    <s v="Yipingh696@gmail.com"/>
    <x v="29"/>
    <x v="4"/>
    <s v="StatenIsland"/>
    <s v="Sandra Lo"/>
    <s v="2024-07-07T19:16:00-04:00"/>
    <s v="Approved"/>
    <m/>
    <m/>
    <x v="0"/>
  </r>
  <r>
    <n v="209024686"/>
    <s v="YI YUAN"/>
    <s v="LI"/>
    <s v="Male"/>
    <s v="07/07/2024"/>
    <s v="Student"/>
    <s v="Yipingh696@gmail.com"/>
    <x v="29"/>
    <x v="12"/>
    <s v="StatenIsland"/>
    <s v="Sandra Lo"/>
    <s v="2024-07-07T19:16:00-04:00"/>
    <s v="Approved"/>
    <m/>
    <m/>
    <x v="0"/>
  </r>
  <r>
    <n v="230819971"/>
    <s v="YIHAN"/>
    <s v="JIN"/>
    <s v="Female"/>
    <s v="07/24/2024"/>
    <s v="Parent"/>
    <s v="joandai2014@gmail.com"/>
    <x v="34"/>
    <x v="46"/>
    <s v="Queens"/>
    <s v="Sandra Lo"/>
    <s v="2024-07-24T23:34:00-04:00"/>
    <s v="Approved"/>
    <m/>
    <m/>
    <x v="0"/>
  </r>
  <r>
    <n v="236575015"/>
    <s v="YIHUA (Eva)"/>
    <s v="HUANG"/>
    <s v="Female"/>
    <s v="06/10/2024"/>
    <s v="Parent"/>
    <s v="Evah11214@gmail.com"/>
    <x v="26"/>
    <x v="4"/>
    <s v="Brooklyn"/>
    <s v="Stephen Tsai"/>
    <s v="2024-07-05T17:11:00-04:00"/>
    <s v="Approved"/>
    <m/>
    <m/>
    <x v="0"/>
  </r>
  <r>
    <n v="239120132"/>
    <s v="YING"/>
    <s v="CHEN"/>
    <s v="Female"/>
    <s v="06/29/2024"/>
    <s v="Parent"/>
    <s v="xiaojuandong19840612@gmail.com"/>
    <x v="6"/>
    <x v="26"/>
    <s v="Manhattan"/>
    <s v="Stephen Tsai"/>
    <s v="2024-07-05T17:11:00-04:00"/>
    <s v="Approved"/>
    <m/>
    <m/>
    <x v="0"/>
  </r>
  <r>
    <n v="230473365"/>
    <s v="YING LIN"/>
    <s v="ZHU"/>
    <s v="Female"/>
    <s v="07/30/2024"/>
    <s v="Parent"/>
    <s v="Lindazhu95@gmail.com"/>
    <x v="32"/>
    <x v="3"/>
    <s v="Brooklyn"/>
    <s v="Jamila Henry"/>
    <s v="2024-07-31T08:11:00-04:00"/>
    <s v="Approved"/>
    <m/>
    <m/>
    <x v="0"/>
  </r>
  <r>
    <n v="233187558"/>
    <s v="YINGYING"/>
    <s v="YE"/>
    <s v="Female"/>
    <s v="06/03/2024"/>
    <s v="Parent"/>
    <s v="yingyingye0526@gmail.com"/>
    <x v="26"/>
    <x v="3"/>
    <s v="Brooklyn"/>
    <s v="Sandra Lo"/>
    <s v="2024-06-07T17:44:00-04:00"/>
    <s v="Approved"/>
    <m/>
    <m/>
    <x v="0"/>
  </r>
  <r>
    <n v="233187558"/>
    <s v="YINGYING"/>
    <s v="YE"/>
    <s v="Female"/>
    <s v="06/03/2024"/>
    <s v="Parent"/>
    <s v="yingyingye0526@gmail.com"/>
    <x v="26"/>
    <x v="5"/>
    <s v="Brooklyn"/>
    <s v="Sandra Lo"/>
    <s v="2024-06-07T17:44:00-04:00"/>
    <s v="Approved"/>
    <m/>
    <m/>
    <x v="0"/>
  </r>
  <r>
    <n v="208401547"/>
    <s v="YISHAI"/>
    <s v="ELVIS"/>
    <s v="Male"/>
    <s v="07/15/2024"/>
    <s v="Student"/>
    <s v="vanne24@yahoo.com"/>
    <x v="8"/>
    <x v="18"/>
    <s v="Queens"/>
    <s v="Sandra Lo"/>
    <s v="2024-07-15T15:50:00-04:00"/>
    <s v="Approved"/>
    <m/>
    <m/>
    <x v="1"/>
  </r>
  <r>
    <n v="208401547"/>
    <s v="YISHAI"/>
    <s v="ELVIS"/>
    <s v="Male"/>
    <s v="07/15/2024"/>
    <s v="Student"/>
    <s v="vanne24@yahoo.com"/>
    <x v="8"/>
    <x v="25"/>
    <s v="Queens"/>
    <s v="Sandra Lo"/>
    <s v="2024-07-15T15:50:00-04:00"/>
    <s v="Approved"/>
    <m/>
    <m/>
    <x v="1"/>
  </r>
  <r>
    <n v="239942105"/>
    <s v="YIZHEN"/>
    <s v="PENG"/>
    <s v="Female"/>
    <s v="06/12/2024"/>
    <s v="Parent"/>
    <s v="Liualex682@gmail.com"/>
    <x v="34"/>
    <x v="3"/>
    <s v="Queens"/>
    <s v="Stephen Tsai"/>
    <s v="2024-07-05T17:11:00-04:00"/>
    <s v="Approved"/>
    <m/>
    <m/>
    <x v="0"/>
  </r>
  <r>
    <n v="239942105"/>
    <s v="YIZHEN"/>
    <s v="PENG"/>
    <s v="Female"/>
    <s v="06/12/2024"/>
    <s v="Parent"/>
    <s v="Liualex682@gmail.com"/>
    <x v="34"/>
    <x v="5"/>
    <s v="Queens"/>
    <s v="Stephen Tsai"/>
    <s v="2024-07-05T17:11:00-04:00"/>
    <s v="Approved"/>
    <m/>
    <m/>
    <x v="0"/>
  </r>
  <r>
    <n v="259284305"/>
    <s v="YOANDERSON"/>
    <s v="PEREZ-RODRIGUEZ"/>
    <s v="Male"/>
    <s v="07/18/2024"/>
    <s v="Parent"/>
    <s v="rodriguezzujay@gmail.com"/>
    <x v="19"/>
    <x v="25"/>
    <s v="Manhattan"/>
    <s v="Timothy Sigerson"/>
    <s v="2024-07-18T18:50:00-04:00"/>
    <s v="Approved"/>
    <m/>
    <m/>
    <x v="0"/>
  </r>
  <r>
    <n v="259284305"/>
    <s v="YOANDERSON"/>
    <s v="PEREZ-RODRIGUEZ"/>
    <s v="Male"/>
    <s v="07/18/2024"/>
    <s v="Parent"/>
    <s v="rodriguezzujay@gmail.com"/>
    <x v="19"/>
    <x v="18"/>
    <s v="Manhattan"/>
    <s v="Timothy Sigerson"/>
    <s v="2024-07-18T18:50:00-04:00"/>
    <s v="Approved"/>
    <m/>
    <m/>
    <x v="0"/>
  </r>
  <r>
    <n v="228503355"/>
    <s v="YOANDRI"/>
    <s v="BEGAZO"/>
    <s v="Male"/>
    <s v="06/13/2024"/>
    <s v="Parent"/>
    <s v="Reynoso7312@gmail.com"/>
    <x v="18"/>
    <x v="4"/>
    <s v="Manhattan"/>
    <s v="Stephen Tsai"/>
    <s v="2024-07-05T17:11:00-04:00"/>
    <s v="Approved"/>
    <m/>
    <m/>
    <x v="1"/>
  </r>
  <r>
    <n v="257747774"/>
    <s v="YOFTIN"/>
    <s v="TEJEDA"/>
    <s v="Male"/>
    <s v="07/17/2024"/>
    <s v="Parent"/>
    <s v="Yostintejeda253@gmail.com"/>
    <x v="28"/>
    <x v="4"/>
    <s v="Bronx"/>
    <s v="JAMES MOHR"/>
    <s v="2024-07-17T16:50:00-04:00"/>
    <s v="Approved"/>
    <m/>
    <m/>
    <x v="0"/>
  </r>
  <r>
    <n v="257747774"/>
    <s v="YOFTIN"/>
    <s v="TEJEDA"/>
    <s v="Male"/>
    <s v="07/17/2024"/>
    <s v="Parent"/>
    <s v="Yostintejeda253@gmail.com"/>
    <x v="28"/>
    <x v="12"/>
    <s v="Bronx"/>
    <s v="JAMES MOHR"/>
    <s v="2024-07-17T16:50:00-04:00"/>
    <s v="Approved"/>
    <m/>
    <m/>
    <x v="0"/>
  </r>
  <r>
    <n v="245868583"/>
    <s v="YOLENSE"/>
    <s v="NICOLAS"/>
    <s v="Male"/>
    <s v="07/18/2024"/>
    <s v="Parent"/>
    <s v="nicolasmartine78@yahoo.com"/>
    <x v="20"/>
    <x v="4"/>
    <s v="Bronx"/>
    <s v="Anthony Whittlesey"/>
    <s v="2024-07-18T15:33:00-04:00"/>
    <s v="Approved"/>
    <m/>
    <m/>
    <x v="0"/>
  </r>
  <r>
    <n v="245868583"/>
    <s v="YOLENSE"/>
    <s v="NICOLAS"/>
    <s v="Male"/>
    <s v="07/18/2024"/>
    <s v="Parent"/>
    <s v="nicolasmartine78@yahoo.com"/>
    <x v="20"/>
    <x v="12"/>
    <s v="Bronx"/>
    <s v="Anthony Whittlesey"/>
    <s v="2024-07-18T15:33:00-04:00"/>
    <s v="Approved"/>
    <m/>
    <m/>
    <x v="0"/>
  </r>
  <r>
    <n v="275028751"/>
    <s v="YONG LIN"/>
    <s v="CHEN"/>
    <s v="Male"/>
    <s v="07/14/2024"/>
    <s v="Parent"/>
    <s v="1391780953@qq.com"/>
    <x v="32"/>
    <x v="21"/>
    <s v="Brooklyn"/>
    <s v="Sandra Lo"/>
    <s v="2024-07-14T21:31:00-04:00"/>
    <s v="Approved"/>
    <m/>
    <m/>
    <x v="0"/>
  </r>
  <r>
    <n v="275028751"/>
    <s v="YONG LIN"/>
    <s v="CHEN"/>
    <s v="Male"/>
    <s v="07/14/2024"/>
    <s v="Parent"/>
    <s v="1391780953@qq.com"/>
    <x v="32"/>
    <x v="19"/>
    <s v="Brooklyn"/>
    <s v="Sandra Lo"/>
    <s v="2024-07-14T21:31:00-04:00"/>
    <s v="Approved"/>
    <m/>
    <m/>
    <x v="0"/>
  </r>
  <r>
    <n v="246251623"/>
    <s v="YONGWEN"/>
    <s v="CHEN"/>
    <s v="Female"/>
    <s v="06/27/2024"/>
    <s v="Parent"/>
    <s v="jiachang020275@gmail.com"/>
    <x v="32"/>
    <x v="19"/>
    <s v="Brooklyn"/>
    <s v="Stephen Tsai"/>
    <s v="2024-07-05T17:11:00-04:00"/>
    <s v="Approved"/>
    <m/>
    <m/>
    <x v="0"/>
  </r>
  <r>
    <n v="246251623"/>
    <s v="YONGWEN"/>
    <s v="CHEN"/>
    <s v="Female"/>
    <s v="06/27/2024"/>
    <s v="Parent"/>
    <s v="jiachang020275@gmail.com"/>
    <x v="32"/>
    <x v="21"/>
    <s v="Brooklyn"/>
    <s v="Stephen Tsai"/>
    <s v="2024-07-05T17:11:00-04:00"/>
    <s v="Approved"/>
    <m/>
    <m/>
    <x v="0"/>
  </r>
  <r>
    <n v="259006385"/>
    <s v="YONGZHEN"/>
    <s v="LI"/>
    <s v="Male"/>
    <s v="07/18/2024"/>
    <s v="Student"/>
    <s v="lichunzhe727@gmail.com"/>
    <x v="12"/>
    <x v="23"/>
    <s v="Queens"/>
    <s v="Sandra Lo"/>
    <s v="2024-07-18T14:12:00-04:00"/>
    <s v="Approved"/>
    <m/>
    <m/>
    <x v="0"/>
  </r>
  <r>
    <n v="220457147"/>
    <s v="YONI"/>
    <s v="TORRES"/>
    <s v="Male"/>
    <s v="07/10/2024"/>
    <s v="Parent"/>
    <s v="Tmeany43@gmail.com"/>
    <x v="9"/>
    <x v="2"/>
    <s v="StatenIsland"/>
    <s v="Sandra Lo"/>
    <s v="2024-07-10T15:04:00-04:00"/>
    <s v="Approved"/>
    <m/>
    <m/>
    <x v="1"/>
  </r>
  <r>
    <n v="220457147"/>
    <s v="YONI"/>
    <s v="TORRES"/>
    <s v="Male"/>
    <s v="07/10/2024"/>
    <s v="Parent"/>
    <s v="Tmeany43@gmail.com"/>
    <x v="9"/>
    <x v="13"/>
    <s v="StatenIsland"/>
    <s v="Sandra Lo"/>
    <s v="2024-07-10T15:04:00-04:00"/>
    <s v="Approved"/>
    <m/>
    <m/>
    <x v="1"/>
  </r>
  <r>
    <n v="249743808"/>
    <s v="YOON"/>
    <s v="ZAW"/>
    <s v="Female"/>
    <s v="06/29/2024"/>
    <s v="Parent"/>
    <s v="Thinthintunnyc@gmail.com"/>
    <x v="17"/>
    <x v="3"/>
    <s v="Queens"/>
    <s v="Stephen Tsai"/>
    <s v="2024-07-05T17:11:00-04:00"/>
    <s v="Approved"/>
    <m/>
    <m/>
    <x v="0"/>
  </r>
  <r>
    <n v="233066521"/>
    <s v="YOSCAR"/>
    <s v="FRANCISCO GOMEZ"/>
    <s v="Male"/>
    <s v="07/24/2024"/>
    <s v="Parent"/>
    <s v="larizagomez@hotmail.com"/>
    <x v="6"/>
    <x v="20"/>
    <s v="Queens"/>
    <s v="Sandra Lo"/>
    <s v="2024-07-24T17:52:00-04:00"/>
    <s v="Approved"/>
    <m/>
    <m/>
    <x v="0"/>
  </r>
  <r>
    <n v="239286982"/>
    <s v="YOU AN"/>
    <s v="WANG"/>
    <s v="Male"/>
    <s v="06/07/2024"/>
    <s v="Parent"/>
    <s v="may.sinica@gmail.com"/>
    <x v="12"/>
    <x v="16"/>
    <s v="Queens"/>
    <s v="Sandra Lo"/>
    <s v="2024-06-07T17:44:00-04:00"/>
    <s v="Approved"/>
    <m/>
    <m/>
    <x v="0"/>
  </r>
  <r>
    <n v="239286982"/>
    <s v="YOU AN"/>
    <s v="WANG"/>
    <s v="Male"/>
    <s v="06/07/2024"/>
    <s v="Parent"/>
    <s v="may.sinica@gmail.com"/>
    <x v="12"/>
    <x v="43"/>
    <s v="Queens"/>
    <s v="Sandra Lo"/>
    <s v="2024-06-07T17:44:00-04:00"/>
    <s v="Approved"/>
    <m/>
    <m/>
    <x v="0"/>
  </r>
  <r>
    <n v="236184404"/>
    <s v="YOUANNA"/>
    <s v="SWAHA"/>
    <s v="Female"/>
    <s v="06/13/2024"/>
    <s v="Parent"/>
    <s v="Sghobrial75@yahoo.com"/>
    <x v="9"/>
    <x v="3"/>
    <s v="StatenIsland"/>
    <s v="Stephen Tsai"/>
    <s v="2024-07-05T17:11:00-04:00"/>
    <s v="Approved"/>
    <m/>
    <m/>
    <x v="0"/>
  </r>
  <r>
    <n v="101014794"/>
    <s v="YOUSEF"/>
    <s v="MOHSEN"/>
    <s v="Male"/>
    <s v="06/24/2024"/>
    <s v="Parent"/>
    <s v="ymohsen1000@gmail.com"/>
    <x v="29"/>
    <x v="0"/>
    <s v="StatenIsland"/>
    <s v="Stephen Tsai"/>
    <s v="2024-07-05T17:11:00-04:00"/>
    <s v="Approved"/>
    <m/>
    <m/>
    <x v="0"/>
  </r>
  <r>
    <n v="216494740"/>
    <s v="YOUSEF"/>
    <s v="ABDULLAH"/>
    <s v="Male"/>
    <s v="07/05/2024"/>
    <s v="Parent"/>
    <s v="Loveaden@yahoo.com"/>
    <x v="32"/>
    <x v="12"/>
    <s v="Brooklyn"/>
    <s v="Sandra Lo"/>
    <s v="2024-07-06T09:55:00-04:00"/>
    <s v="Approved"/>
    <m/>
    <m/>
    <x v="0"/>
  </r>
  <r>
    <n v="229848239"/>
    <s v="YOUSEF"/>
    <s v="MOSLEHI"/>
    <s v="Male"/>
    <s v="07/10/2024"/>
    <s v="Parent"/>
    <s v="Nesmatawfik@gmail.com"/>
    <x v="9"/>
    <x v="13"/>
    <s v="StatenIsland"/>
    <s v="Sandra Lo"/>
    <s v="2024-07-10T22:15:00-04:00"/>
    <s v="Approved"/>
    <m/>
    <m/>
    <x v="1"/>
  </r>
  <r>
    <n v="247226251"/>
    <s v="YOUSEF"/>
    <s v="ATTIA"/>
    <s v="Male"/>
    <s v="06/26/2024"/>
    <s v="Student"/>
    <s v="Saraghaly156@gmail.com"/>
    <x v="11"/>
    <x v="1"/>
    <s v="StatenIsland"/>
    <s v="Stephen Tsai"/>
    <s v="2024-07-05T17:11:00-04:00"/>
    <s v="Approved"/>
    <m/>
    <m/>
    <x v="0"/>
  </r>
  <r>
    <n v="101014794"/>
    <s v="YOUSEF"/>
    <s v="MOHSEN"/>
    <s v="Male"/>
    <s v="06/24/2024"/>
    <s v="Parent"/>
    <s v="ymohsen1000@gmail.com"/>
    <x v="29"/>
    <x v="1"/>
    <s v="StatenIsland"/>
    <s v="Stephen Tsai"/>
    <s v="2024-07-05T17:11:00-04:00"/>
    <s v="Approved"/>
    <m/>
    <m/>
    <x v="0"/>
  </r>
  <r>
    <n v="216494740"/>
    <s v="YOUSEF"/>
    <s v="ABDULLAH"/>
    <s v="Male"/>
    <s v="07/05/2024"/>
    <s v="Parent"/>
    <s v="Loveaden@yahoo.com"/>
    <x v="32"/>
    <x v="4"/>
    <s v="Brooklyn"/>
    <s v="Sandra Lo"/>
    <s v="2024-07-06T09:55:00-04:00"/>
    <s v="Approved"/>
    <m/>
    <m/>
    <x v="0"/>
  </r>
  <r>
    <n v="229848239"/>
    <s v="YOUSEF"/>
    <s v="MOSLEHI"/>
    <s v="Male"/>
    <s v="07/10/2024"/>
    <s v="Parent"/>
    <s v="Nesmatawfik@gmail.com"/>
    <x v="9"/>
    <x v="2"/>
    <s v="StatenIsland"/>
    <s v="Sandra Lo"/>
    <s v="2024-07-10T22:15:00-04:00"/>
    <s v="Approved"/>
    <m/>
    <m/>
    <x v="1"/>
  </r>
  <r>
    <n v="247226251"/>
    <s v="YOUSEF"/>
    <s v="ATTIA"/>
    <s v="Male"/>
    <s v="06/26/2024"/>
    <s v="Student"/>
    <s v="Saraghaly156@gmail.com"/>
    <x v="11"/>
    <x v="0"/>
    <s v="StatenIsland"/>
    <s v="Stephen Tsai"/>
    <s v="2024-07-05T17:11:00-04:00"/>
    <s v="Approved"/>
    <m/>
    <m/>
    <x v="0"/>
  </r>
  <r>
    <n v="234272623"/>
    <s v="YOUSOUF"/>
    <s v="DIALLO"/>
    <s v="Male"/>
    <s v="07/23/2024"/>
    <s v="Parent"/>
    <s v="Yousoufdiallo255@gmail.com"/>
    <x v="10"/>
    <x v="30"/>
    <s v="Bronx"/>
    <s v="Francisco Rivera"/>
    <s v="2024-07-23T16:04:00-04:00"/>
    <s v="Approved"/>
    <m/>
    <m/>
    <x v="0"/>
  </r>
  <r>
    <n v="234272623"/>
    <s v="YOUSOUF"/>
    <s v="DIALLO"/>
    <s v="Male"/>
    <s v="07/23/2024"/>
    <s v="Parent"/>
    <s v="Yousoufdiallo255@gmail.com"/>
    <x v="10"/>
    <x v="29"/>
    <s v="Bronx"/>
    <s v="Francisco Rivera"/>
    <s v="2024-07-23T16:04:00-04:00"/>
    <s v="Approved"/>
    <m/>
    <m/>
    <x v="0"/>
  </r>
  <r>
    <n v="223056078"/>
    <s v="YOUSSEF"/>
    <s v="GOUDA"/>
    <s v="Male"/>
    <s v="07/05/2024"/>
    <s v="Student"/>
    <s v="Goudafamily@verizon.net"/>
    <x v="9"/>
    <x v="0"/>
    <s v="StatenIsland"/>
    <s v="Stephen Tsai"/>
    <s v="2024-07-05T17:11:00-04:00"/>
    <s v="Approved"/>
    <m/>
    <m/>
    <x v="0"/>
  </r>
  <r>
    <n v="232358101"/>
    <s v="YOUSSEF"/>
    <s v="ELHADAD"/>
    <s v="Male"/>
    <s v="06/17/2024"/>
    <s v="Parent"/>
    <s v="retag.elhadad.1505@gmail.com"/>
    <x v="1"/>
    <x v="6"/>
    <s v="StatenIsland"/>
    <s v="Stephen Tsai"/>
    <s v="2024-07-05T17:11:00-04:00"/>
    <s v="Approved"/>
    <m/>
    <m/>
    <x v="0"/>
  </r>
  <r>
    <n v="243169729"/>
    <s v="YOUSSEF"/>
    <s v="GAMALELDIN"/>
    <s v="Male"/>
    <s v="06/05/2024"/>
    <s v="Parent"/>
    <s v="doaazaher75@gmail.com"/>
    <x v="21"/>
    <x v="5"/>
    <s v="Queens"/>
    <s v="Sandra Lo"/>
    <s v="2024-06-07T17:44:00-04:00"/>
    <s v="Approved"/>
    <m/>
    <m/>
    <x v="0"/>
  </r>
  <r>
    <n v="223056078"/>
    <s v="YOUSSEF"/>
    <s v="GOUDA"/>
    <s v="Male"/>
    <s v="07/05/2024"/>
    <s v="Student"/>
    <s v="Goudafamily@verizon.net"/>
    <x v="9"/>
    <x v="1"/>
    <s v="StatenIsland"/>
    <s v="Stephen Tsai"/>
    <s v="2024-07-05T17:11:00-04:00"/>
    <s v="Approved"/>
    <m/>
    <m/>
    <x v="0"/>
  </r>
  <r>
    <n v="232358101"/>
    <s v="YOUSSEF"/>
    <s v="ELHADAD"/>
    <s v="Male"/>
    <s v="06/17/2024"/>
    <s v="Parent"/>
    <s v="retag.elhadad.1505@gmail.com"/>
    <x v="1"/>
    <x v="11"/>
    <s v="StatenIsland"/>
    <s v="Stephen Tsai"/>
    <s v="2024-07-05T17:11:00-04:00"/>
    <s v="Approved"/>
    <m/>
    <m/>
    <x v="0"/>
  </r>
  <r>
    <n v="243169729"/>
    <s v="YOUSSEF"/>
    <s v="GAMALELDIN"/>
    <s v="Male"/>
    <s v="06/05/2024"/>
    <s v="Parent"/>
    <s v="doaazaher75@gmail.com"/>
    <x v="21"/>
    <x v="3"/>
    <s v="Queens"/>
    <s v="Sandra Lo"/>
    <s v="2024-06-07T17:44:00-04:00"/>
    <s v="Approved"/>
    <m/>
    <m/>
    <x v="0"/>
  </r>
  <r>
    <n v="207422023"/>
    <s v="YOUSSOUF"/>
    <s v="BABY"/>
    <s v="Male"/>
    <s v="08/05/2024"/>
    <s v="Student"/>
    <s v="Babymamadou@aol.com"/>
    <x v="25"/>
    <x v="12"/>
    <s v="Manhattan"/>
    <s v="Thomas Ajibola"/>
    <s v="2024-08-05T14:30:00-04:00"/>
    <s v="Approved"/>
    <m/>
    <m/>
    <x v="0"/>
  </r>
  <r>
    <n v="242537520"/>
    <s v="YU JIE"/>
    <s v="LI"/>
    <s v="Male"/>
    <s v="06/13/2024"/>
    <s v="Parent"/>
    <s v="m2050134243@gmail.com"/>
    <x v="0"/>
    <x v="19"/>
    <s v="StatenIsland"/>
    <s v="Stephen Tsai"/>
    <s v="2024-07-05T17:11:00-04:00"/>
    <s v="Approved"/>
    <m/>
    <m/>
    <x v="0"/>
  </r>
  <r>
    <n v="242537520"/>
    <s v="YU JIE"/>
    <s v="LI"/>
    <s v="Male"/>
    <s v="06/13/2024"/>
    <s v="Parent"/>
    <s v="m2050134243@gmail.com"/>
    <x v="0"/>
    <x v="21"/>
    <s v="StatenIsland"/>
    <s v="Stephen Tsai"/>
    <s v="2024-07-05T17:11:00-04:00"/>
    <s v="Approved"/>
    <m/>
    <m/>
    <x v="0"/>
  </r>
  <r>
    <n v="255341463"/>
    <s v="YU JUAN"/>
    <s v="CHEN"/>
    <s v="Female"/>
    <s v="07/07/2024"/>
    <s v="Parent"/>
    <s v="peiyingzeng88@gmail.com"/>
    <x v="6"/>
    <x v="17"/>
    <s v="Manhattan"/>
    <s v="Sandra Lo"/>
    <s v="2024-07-08T10:09:00-04:00"/>
    <s v="Approved"/>
    <m/>
    <m/>
    <x v="0"/>
  </r>
  <r>
    <n v="203389242"/>
    <s v="YUAN FENG"/>
    <s v="WU"/>
    <s v="Male"/>
    <s v="06/03/2024"/>
    <s v="Parent"/>
    <s v="queeniewu777@gmail.com"/>
    <x v="6"/>
    <x v="24"/>
    <s v="Manhattan"/>
    <s v="Sandra Lo"/>
    <s v="2024-06-07T17:44:00-04:00"/>
    <s v="Approved"/>
    <m/>
    <m/>
    <x v="0"/>
  </r>
  <r>
    <n v="239130453"/>
    <s v="YUAN YI"/>
    <s v="CHEN"/>
    <s v="Female"/>
    <s v="07/13/2024"/>
    <s v="Parent"/>
    <s v="jianlianchen1126@gmail.com"/>
    <x v="32"/>
    <x v="12"/>
    <s v="Brooklyn"/>
    <s v="Stephen Tsai"/>
    <s v="2024-07-13T13:18:00-04:00"/>
    <s v="Approved"/>
    <m/>
    <m/>
    <x v="0"/>
  </r>
  <r>
    <n v="239130453"/>
    <s v="YUAN YI"/>
    <s v="CHEN"/>
    <s v="Female"/>
    <s v="07/13/2024"/>
    <s v="Parent"/>
    <s v="jianlianchen1126@gmail.com"/>
    <x v="32"/>
    <x v="5"/>
    <s v="Brooklyn"/>
    <s v="Stephen Tsai"/>
    <s v="2024-07-13T13:18:00-04:00"/>
    <s v="Approved"/>
    <m/>
    <m/>
    <x v="0"/>
  </r>
  <r>
    <n v="211697883"/>
    <s v="YUBIN"/>
    <s v="XIE"/>
    <s v="Male"/>
    <s v="07/29/2024"/>
    <s v="Student"/>
    <s v="57119452@qq.com"/>
    <x v="21"/>
    <x v="19"/>
    <s v="Queens"/>
    <s v="Samantha Soto"/>
    <s v="2024-07-29T16:19:00-04:00"/>
    <s v="Approved"/>
    <m/>
    <m/>
    <x v="0"/>
  </r>
  <r>
    <n v="211697883"/>
    <s v="YUBIN"/>
    <s v="XIE"/>
    <s v="Male"/>
    <s v="07/01/2024"/>
    <s v="Student"/>
    <s v="yubinxie222@gmail.com"/>
    <x v="21"/>
    <x v="21"/>
    <s v="Queens"/>
    <s v="Stephen Tsai"/>
    <s v="2024-07-05T17:11:00-04:00"/>
    <s v="Approved"/>
    <m/>
    <m/>
    <x v="0"/>
  </r>
  <r>
    <n v="209265818"/>
    <s v="YUDESH"/>
    <s v="SINGH"/>
    <s v="Male"/>
    <s v="06/06/2024"/>
    <s v="Parent"/>
    <s v="kuntiesingh@yahoo.com"/>
    <x v="8"/>
    <x v="3"/>
    <s v="Queens"/>
    <s v="Sandra Lo"/>
    <s v="2024-06-07T17:44:00-04:00"/>
    <s v="Approved"/>
    <m/>
    <m/>
    <x v="0"/>
  </r>
  <r>
    <n v="240040139"/>
    <s v="YUFAN"/>
    <s v="ZHANG"/>
    <s v="Male"/>
    <s v="07/14/2024"/>
    <s v="Parent"/>
    <s v="Lijunwan98@gmail.com"/>
    <x v="12"/>
    <x v="23"/>
    <s v="Queens"/>
    <s v="Stephen Tsai"/>
    <s v="2024-07-15T09:43:00-04:00"/>
    <s v="Approved"/>
    <m/>
    <m/>
    <x v="1"/>
  </r>
  <r>
    <n v="240040139"/>
    <s v="YUFAN"/>
    <s v="ZHANG"/>
    <s v="Male"/>
    <s v="07/14/2024"/>
    <s v="Parent"/>
    <s v="Lijunwan98@gmail.com"/>
    <x v="12"/>
    <x v="22"/>
    <s v="Queens"/>
    <s v="Stephen Tsai"/>
    <s v="2024-07-15T09:43:00-04:00"/>
    <s v="Approved"/>
    <m/>
    <m/>
    <x v="1"/>
  </r>
  <r>
    <n v="241657683"/>
    <s v="YUHAO"/>
    <s v="HUANG"/>
    <s v="Male"/>
    <s v="06/25/2024"/>
    <s v="Parent"/>
    <s v="399212530@qq.com"/>
    <x v="9"/>
    <x v="3"/>
    <s v="StatenIsland"/>
    <s v="Stephen Tsai"/>
    <s v="2024-07-05T17:11:00-04:00"/>
    <s v="Approved"/>
    <m/>
    <m/>
    <x v="0"/>
  </r>
  <r>
    <n v="241657683"/>
    <s v="YUHAO"/>
    <s v="HUANG"/>
    <s v="Male"/>
    <s v="06/25/2024"/>
    <s v="Parent"/>
    <s v="399212530@qq.com"/>
    <x v="9"/>
    <x v="5"/>
    <s v="StatenIsland"/>
    <s v="Stephen Tsai"/>
    <s v="2024-07-05T17:11:00-04:00"/>
    <s v="Approved"/>
    <m/>
    <m/>
    <x v="0"/>
  </r>
  <r>
    <n v="243263787"/>
    <s v="YUK MOON"/>
    <s v="LIU"/>
    <s v="Female"/>
    <s v="07/09/2024"/>
    <s v="Parent"/>
    <s v="471558505@qq.com"/>
    <x v="32"/>
    <x v="3"/>
    <s v="Brooklyn"/>
    <s v="Sandra Lo"/>
    <s v="2024-07-09T23:15:00-04:00"/>
    <s v="Approved"/>
    <m/>
    <m/>
    <x v="0"/>
  </r>
  <r>
    <n v="243263787"/>
    <s v="YUK MOON"/>
    <s v="LIU"/>
    <s v="Female"/>
    <s v="07/09/2024"/>
    <s v="Parent"/>
    <s v="471558505@qq.com"/>
    <x v="32"/>
    <x v="5"/>
    <s v="Brooklyn"/>
    <s v="Sandra Lo"/>
    <s v="2024-07-09T23:15:00-04:00"/>
    <s v="Approved"/>
    <m/>
    <m/>
    <x v="0"/>
  </r>
  <r>
    <n v="228096566"/>
    <s v="YUKI"/>
    <s v="WU"/>
    <s v="Female"/>
    <s v="06/09/2024"/>
    <s v="Parent"/>
    <s v="jenny71719@gmail.com"/>
    <x v="26"/>
    <x v="9"/>
    <s v="Brooklyn"/>
    <s v="Stephen Tsai"/>
    <s v="2024-07-05T17:11:00-04:00"/>
    <s v="Approved"/>
    <m/>
    <m/>
    <x v="0"/>
  </r>
  <r>
    <n v="228096566"/>
    <s v="YUKI"/>
    <s v="WU"/>
    <s v="Female"/>
    <s v="06/09/2024"/>
    <s v="Parent"/>
    <s v="jenny71719@gmail.com"/>
    <x v="27"/>
    <x v="21"/>
    <s v="Brooklyn"/>
    <s v="Stephen Tsai"/>
    <s v="2024-07-05T17:11:00-04:00"/>
    <s v="Approved"/>
    <m/>
    <m/>
    <x v="0"/>
  </r>
  <r>
    <n v="220914667"/>
    <s v="YULESSA"/>
    <s v="JOHNSON"/>
    <s v="Female"/>
    <s v="06/11/2024"/>
    <s v="Parent"/>
    <s v="Tyuseila86@gmail.com"/>
    <x v="5"/>
    <x v="11"/>
    <s v="Brooklyn"/>
    <s v="Stephen Tsai"/>
    <s v="2024-07-05T17:11:00-04:00"/>
    <s v="Approved"/>
    <m/>
    <m/>
    <x v="0"/>
  </r>
  <r>
    <n v="220914667"/>
    <s v="YULESSA"/>
    <s v="JOHNSON"/>
    <s v="Female"/>
    <s v="06/11/2024"/>
    <s v="Parent"/>
    <s v="Tyuseila86@gmail.com"/>
    <x v="5"/>
    <x v="6"/>
    <s v="Brooklyn"/>
    <s v="Stephen Tsai"/>
    <s v="2024-07-05T17:11:00-04:00"/>
    <s v="Approved"/>
    <m/>
    <m/>
    <x v="0"/>
  </r>
  <r>
    <n v="238983209"/>
    <s v="YULIANG"/>
    <s v="LI"/>
    <s v="Male"/>
    <s v="07/09/2024"/>
    <s v="Parent"/>
    <s v="yingyuchen995@yahoo.com"/>
    <x v="9"/>
    <x v="1"/>
    <s v="StatenIsland"/>
    <s v="Peter LaMarca3"/>
    <s v="2024-07-09T17:34:00-04:00"/>
    <s v="Approved"/>
    <m/>
    <m/>
    <x v="0"/>
  </r>
  <r>
    <n v="238983209"/>
    <s v="YULIANG"/>
    <s v="LI"/>
    <s v="Male"/>
    <s v="07/09/2024"/>
    <s v="Parent"/>
    <s v="yingyuchen995@yahoo.com"/>
    <x v="9"/>
    <x v="0"/>
    <s v="StatenIsland"/>
    <s v="Peter LaMarca3"/>
    <s v="2024-07-09T17:34:00-04:00"/>
    <s v="Approved"/>
    <m/>
    <m/>
    <x v="0"/>
  </r>
  <r>
    <n v="254707540"/>
    <s v="YUMIN"/>
    <s v="DUAN"/>
    <s v="Male"/>
    <s v="07/22/2024"/>
    <s v="Parent"/>
    <s v="xiaoyu.ind@gmail.com"/>
    <x v="21"/>
    <x v="17"/>
    <s v="Queens"/>
    <s v="Samantha Soto"/>
    <s v="2024-07-22T00:00:00-04:00"/>
    <s v="Approved"/>
    <m/>
    <m/>
    <x v="0"/>
  </r>
  <r>
    <n v="254707540"/>
    <s v="YUMIN"/>
    <s v="DUAN"/>
    <s v="Male"/>
    <s v="07/22/2024"/>
    <s v="Parent"/>
    <s v="xiaoyu.ind@gmail.com"/>
    <x v="21"/>
    <x v="19"/>
    <s v="Queens"/>
    <s v="Samantha Soto"/>
    <s v="2024-07-22T00:00:00-04:00"/>
    <s v="Approved"/>
    <m/>
    <m/>
    <x v="0"/>
  </r>
  <r>
    <n v="216680744"/>
    <s v="YURAELY"/>
    <s v="GARCIA"/>
    <s v="Female"/>
    <s v="07/12/2024"/>
    <s v="Student"/>
    <s v="rae.garcia0205@gmail.com"/>
    <x v="24"/>
    <x v="4"/>
    <s v="Bronx"/>
    <s v="Sandra Lo"/>
    <s v="2024-07-12T15:33:00-04:00"/>
    <s v="Approved"/>
    <m/>
    <m/>
    <x v="0"/>
  </r>
  <r>
    <n v="216680744"/>
    <s v="YURAELY"/>
    <s v="GARCIA"/>
    <s v="Female"/>
    <s v="07/12/2024"/>
    <s v="Student"/>
    <s v="rae.garcia0205@gmail.com"/>
    <x v="24"/>
    <x v="12"/>
    <s v="Bronx"/>
    <s v="Sandra Lo"/>
    <s v="2024-07-12T15:33:00-04:00"/>
    <s v="Approved"/>
    <m/>
    <m/>
    <x v="0"/>
  </r>
  <r>
    <n v="241495050"/>
    <s v="YUREN"/>
    <s v="SUAREZ"/>
    <s v="Male"/>
    <s v="07/09/2024"/>
    <s v="Parent"/>
    <s v="saruca514@gmail.com"/>
    <x v="17"/>
    <x v="4"/>
    <s v="Queens"/>
    <s v="Sandra Lo"/>
    <s v="2024-07-09T18:48:00-04:00"/>
    <s v="Approved"/>
    <m/>
    <m/>
    <x v="1"/>
  </r>
  <r>
    <n v="259066397"/>
    <s v="YUSSETH"/>
    <s v="CASTANEDA"/>
    <s v="Male"/>
    <s v="06/13/2024"/>
    <s v="Parent"/>
    <s v="yusseth.castaneda@icloud.com"/>
    <x v="11"/>
    <x v="30"/>
    <s v="StatenIsland"/>
    <s v="Stephen Tsai"/>
    <s v="2024-07-05T17:11:00-04:00"/>
    <s v="Approved"/>
    <m/>
    <m/>
    <x v="0"/>
  </r>
  <r>
    <n v="259066397"/>
    <s v="YUSSETH"/>
    <s v="CASTANEDA"/>
    <s v="Male"/>
    <s v="06/13/2024"/>
    <s v="Parent"/>
    <s v="yusseth.castaneda@icloud.com"/>
    <x v="11"/>
    <x v="29"/>
    <s v="StatenIsland"/>
    <s v="Stephen Tsai"/>
    <s v="2024-07-05T17:11:00-04:00"/>
    <s v="Approved"/>
    <m/>
    <m/>
    <x v="0"/>
  </r>
  <r>
    <n v="202983276"/>
    <s v="YUSUF"/>
    <s v="DARAMY"/>
    <s v="Male"/>
    <s v="07/22/2024"/>
    <s v="Student"/>
    <s v="Massahjallah@yahoo.com"/>
    <x v="22"/>
    <x v="4"/>
    <s v="StatenIsland"/>
    <s v="Sandra Lo"/>
    <s v="2024-07-22T12:32:00-04:00"/>
    <s v="Approved"/>
    <m/>
    <m/>
    <x v="0"/>
  </r>
  <r>
    <n v="230069395"/>
    <s v="YUSUF"/>
    <s v="ABDALI"/>
    <s v="Male"/>
    <s v="07/09/2024"/>
    <s v="Parent"/>
    <s v="Yusufabdali07@yahoo.com"/>
    <x v="2"/>
    <x v="2"/>
    <s v="Queens"/>
    <s v="Sandra Lo"/>
    <s v="2024-07-09T23:46:00-04:00"/>
    <s v="Approved"/>
    <m/>
    <m/>
    <x v="1"/>
  </r>
  <r>
    <n v="247338395"/>
    <s v="YUSUF"/>
    <s v="RASHED"/>
    <s v="Male"/>
    <s v="06/14/2024"/>
    <s v="Parent"/>
    <s v="Nrasher86@gmail.com"/>
    <x v="0"/>
    <x v="1"/>
    <s v="StatenIsland"/>
    <s v="Stephen Tsai"/>
    <s v="2024-07-05T17:11:00-04:00"/>
    <s v="Approved"/>
    <m/>
    <m/>
    <x v="0"/>
  </r>
  <r>
    <n v="202983276"/>
    <s v="YUSUF"/>
    <s v="DARAMY"/>
    <s v="Male"/>
    <s v="07/22/2024"/>
    <s v="Student"/>
    <s v="Massahjallah@yahoo.com"/>
    <x v="22"/>
    <x v="12"/>
    <s v="StatenIsland"/>
    <s v="Sandra Lo"/>
    <s v="2024-07-22T12:32:00-04:00"/>
    <s v="Approved"/>
    <m/>
    <m/>
    <x v="0"/>
  </r>
  <r>
    <n v="230069395"/>
    <s v="YUSUF"/>
    <s v="ABDALI"/>
    <s v="Male"/>
    <s v="08/05/2024"/>
    <s v="Parent"/>
    <s v="Yusufabdali07@yahoo.com"/>
    <x v="2"/>
    <x v="13"/>
    <s v="Queens"/>
    <s v="Stephen Tsai"/>
    <s v="2024-08-05T22:12:00-04:00"/>
    <s v="Approved"/>
    <m/>
    <m/>
    <x v="1"/>
  </r>
  <r>
    <n v="247338395"/>
    <s v="YUSUF"/>
    <s v="RASHED"/>
    <s v="Male"/>
    <s v="06/14/2024"/>
    <s v="Parent"/>
    <s v="Nrasher86@gmail.com"/>
    <x v="0"/>
    <x v="0"/>
    <s v="StatenIsland"/>
    <s v="Stephen Tsai"/>
    <s v="2024-07-05T17:11:00-04:00"/>
    <s v="Approved"/>
    <m/>
    <m/>
    <x v="0"/>
  </r>
  <r>
    <n v="233686260"/>
    <s v="YUSUFJON"/>
    <s v="ABIDOV"/>
    <s v="Male"/>
    <s v="07/17/2024"/>
    <s v="Parent"/>
    <s v="abidovyusufjon@gmail.com"/>
    <x v="13"/>
    <x v="4"/>
    <s v="Brooklyn"/>
    <s v="Stephen Tsai"/>
    <s v="2024-07-18T09:07:00-04:00"/>
    <s v="Approved"/>
    <m/>
    <m/>
    <x v="0"/>
  </r>
  <r>
    <n v="233066075"/>
    <s v="YUVILAZULI"/>
    <s v="OREA"/>
    <s v="Female"/>
    <s v="07/12/2024"/>
    <s v="Parent"/>
    <s v="Yuvilazuliorea27@gmail.com"/>
    <x v="27"/>
    <x v="21"/>
    <s v="Queens"/>
    <s v="Sandra Lo"/>
    <s v="2024-07-12T15:33:00-04:00"/>
    <s v="Approved"/>
    <m/>
    <m/>
    <x v="0"/>
  </r>
  <r>
    <n v="233066075"/>
    <s v="YUVILAZULI"/>
    <s v="OREA"/>
    <s v="Female"/>
    <s v="07/25/2024"/>
    <s v="Parent"/>
    <s v="yuvilazuliorea27@gmail.com"/>
    <x v="27"/>
    <x v="19"/>
    <s v="Queens"/>
    <s v="Sandra Lo"/>
    <s v="2024-07-25T17:49:00-04:00"/>
    <s v="Approved"/>
    <m/>
    <m/>
    <x v="0"/>
  </r>
  <r>
    <n v="247937592"/>
    <s v="YUVRAJ"/>
    <s v="SINGH"/>
    <s v="Male"/>
    <s v="06/14/2024"/>
    <s v="Parent"/>
    <s v="Ys665056@gmail.com"/>
    <x v="34"/>
    <x v="12"/>
    <s v="Queens"/>
    <s v="Stephen Tsai"/>
    <s v="2024-07-05T17:11:00-04:00"/>
    <s v="Approved"/>
    <m/>
    <m/>
    <x v="0"/>
  </r>
  <r>
    <n v="247937592"/>
    <s v="YUVRAJ"/>
    <s v="SINGH"/>
    <s v="Male"/>
    <s v="06/14/2024"/>
    <s v="Parent"/>
    <s v="Ys665056@gmail.com"/>
    <x v="34"/>
    <x v="25"/>
    <s v="Queens"/>
    <s v="Stephen Tsai"/>
    <s v="2024-07-05T17:11:00-04:00"/>
    <s v="Approved"/>
    <m/>
    <m/>
    <x v="0"/>
  </r>
  <r>
    <n v="236152419"/>
    <s v="YUXIAN"/>
    <s v="LIN"/>
    <s v="Female"/>
    <s v="07/12/2024"/>
    <s v="Parent"/>
    <s v="zhangmling2580@gmail.com"/>
    <x v="32"/>
    <x v="3"/>
    <s v="Brooklyn"/>
    <s v="Sandra Lo"/>
    <s v="2024-07-13T00:00:00-04:00"/>
    <s v="Approved"/>
    <m/>
    <m/>
    <x v="0"/>
  </r>
  <r>
    <n v="236152419"/>
    <s v="YUXIAN"/>
    <s v="LIN"/>
    <s v="Female"/>
    <s v="07/12/2024"/>
    <s v="Parent"/>
    <s v="zhangmling2580@gmail.com"/>
    <x v="32"/>
    <x v="5"/>
    <s v="Brooklyn"/>
    <s v="Sandra Lo"/>
    <s v="2024-07-13T00:00:00-04:00"/>
    <s v="Approved"/>
    <m/>
    <m/>
    <x v="0"/>
  </r>
  <r>
    <n v="236424370"/>
    <s v="YUXIN"/>
    <s v="TAN"/>
    <s v="Male"/>
    <s v="06/04/2024"/>
    <s v="Parent"/>
    <s v="Ritazhwng168@gmail.com"/>
    <x v="32"/>
    <x v="5"/>
    <s v="Brooklyn"/>
    <s v="Sandra Lo"/>
    <s v="2024-06-07T17:44:00-04:00"/>
    <s v="Approved"/>
    <m/>
    <m/>
    <x v="0"/>
  </r>
  <r>
    <n v="240995779"/>
    <s v="YUXIN"/>
    <s v="LI"/>
    <s v="Male"/>
    <s v="07/24/2024"/>
    <s v="Student"/>
    <s v="xial626@gmail.com"/>
    <x v="12"/>
    <x v="23"/>
    <s v="Queens"/>
    <s v="Sandra Lo"/>
    <s v="2024-07-24T23:34:00-04:00"/>
    <s v="Approved"/>
    <m/>
    <m/>
    <x v="0"/>
  </r>
  <r>
    <n v="237624135"/>
    <s v="YUXUAN"/>
    <s v="HUANG"/>
    <s v="Male"/>
    <s v="07/24/2024"/>
    <s v="Student"/>
    <s v="kl3776512@gmail.com"/>
    <x v="32"/>
    <x v="20"/>
    <s v="Brooklyn"/>
    <s v="Sandra Lo"/>
    <s v="2024-07-24T17:52:00-04:00"/>
    <s v="Approved"/>
    <m/>
    <m/>
    <x v="0"/>
  </r>
  <r>
    <n v="233481274"/>
    <s v="YVETTE"/>
    <s v="MATOS"/>
    <s v="Female"/>
    <s v="07/16/2024"/>
    <s v="Student"/>
    <s v="wendyortiz613@gmail.com"/>
    <x v="19"/>
    <x v="0"/>
    <s v="Manhattan"/>
    <s v="Stephen Tsai"/>
    <s v="2024-07-16T19:03:00-04:00"/>
    <s v="Approved"/>
    <m/>
    <m/>
    <x v="1"/>
  </r>
  <r>
    <n v="233481274"/>
    <s v="YVETTE"/>
    <s v="MATOS"/>
    <s v="Female"/>
    <s v="07/16/2024"/>
    <s v="Student"/>
    <s v="wendyortiz613@gmail.com"/>
    <x v="19"/>
    <x v="1"/>
    <s v="Manhattan"/>
    <s v="Stephen Tsai"/>
    <s v="2024-07-16T19:03:00-04:00"/>
    <s v="Approved"/>
    <m/>
    <m/>
    <x v="1"/>
  </r>
  <r>
    <m/>
    <s v="Zacahry"/>
    <s v="Chavez"/>
    <s v="Male"/>
    <s v="07/19/2024"/>
    <s v="Parent"/>
    <s v="chaveznol@hotmail.com"/>
    <x v="10"/>
    <x v="4"/>
    <s v="Bronx"/>
    <s v="Francisco Rivera"/>
    <s v="2024-07-19T20:30:00-04:00"/>
    <s v="Approved"/>
    <m/>
    <m/>
    <x v="2"/>
  </r>
  <r>
    <m/>
    <s v="Zacahry"/>
    <s v="Chavez"/>
    <s v="Male"/>
    <s v="07/19/2024"/>
    <s v="Parent"/>
    <s v="chaveznol@hotmail.com"/>
    <x v="10"/>
    <x v="12"/>
    <s v="Bronx"/>
    <s v="Francisco Rivera"/>
    <s v="2024-07-19T20:30:00-04:00"/>
    <s v="Approved"/>
    <m/>
    <m/>
    <x v="2"/>
  </r>
  <r>
    <n v="206890303"/>
    <s v="ZACHARIAH"/>
    <s v="MOYE"/>
    <s v="Male"/>
    <s v="07/23/2024"/>
    <s v="Parent"/>
    <s v="zachmoye2008@gmail.com"/>
    <x v="8"/>
    <x v="3"/>
    <s v="Queens"/>
    <s v="Norah Marley"/>
    <s v="2024-07-23T15:07:00-04:00"/>
    <s v="Approved"/>
    <m/>
    <m/>
    <x v="0"/>
  </r>
  <r>
    <n v="206890303"/>
    <s v="ZACHARIAH"/>
    <s v="MOYE"/>
    <s v="Male"/>
    <s v="07/23/2024"/>
    <s v="Parent"/>
    <s v="zachmoye2008@gmail.com"/>
    <x v="8"/>
    <x v="4"/>
    <s v="Queens"/>
    <s v="Norah Marley"/>
    <s v="2024-07-23T15:07:00-04:00"/>
    <s v="Approved"/>
    <m/>
    <m/>
    <x v="0"/>
  </r>
  <r>
    <n v="215361858"/>
    <s v="ZACHARY"/>
    <s v="BETHEA"/>
    <s v="Male"/>
    <s v="07/16/2024"/>
    <s v="Parent"/>
    <s v="Stellabethea06@yahoo.com"/>
    <x v="7"/>
    <x v="32"/>
    <s v="Queens"/>
    <s v="Omar Turnage"/>
    <s v="2024-07-16T16:29:00-04:00"/>
    <s v="Approved"/>
    <m/>
    <m/>
    <x v="1"/>
  </r>
  <r>
    <n v="215361858"/>
    <s v="ZACHARY"/>
    <s v="BETHEA"/>
    <s v="Male"/>
    <s v="07/16/2024"/>
    <s v="Parent"/>
    <s v="Stellabethea06@yahoo.com"/>
    <x v="7"/>
    <x v="15"/>
    <s v="Queens"/>
    <s v="Omar Turnage"/>
    <s v="2024-07-16T16:29:00-04:00"/>
    <s v="Approved"/>
    <m/>
    <m/>
    <x v="1"/>
  </r>
  <r>
    <n v="236115051"/>
    <s v="ZACHRY"/>
    <s v="CLARKE"/>
    <s v="Male"/>
    <s v="06/25/2024"/>
    <s v="Parent"/>
    <s v="ycsmith1@gmail.com"/>
    <x v="7"/>
    <x v="32"/>
    <s v="Queens"/>
    <s v="Stephen Tsai"/>
    <s v="2024-07-05T17:11:00-04:00"/>
    <s v="Approved"/>
    <m/>
    <m/>
    <x v="0"/>
  </r>
  <r>
    <n v="236115051"/>
    <s v="ZACHRY"/>
    <s v="CLARKE"/>
    <s v="Male"/>
    <s v="06/25/2024"/>
    <s v="Parent"/>
    <s v="ycsmith1@gmail.com"/>
    <x v="7"/>
    <x v="15"/>
    <s v="Queens"/>
    <s v="Stephen Tsai"/>
    <s v="2024-07-05T17:11:00-04:00"/>
    <s v="Approved"/>
    <m/>
    <m/>
    <x v="0"/>
  </r>
  <r>
    <n v="229668868"/>
    <s v="ZACKARIA"/>
    <s v="LAURO"/>
    <s v="Male"/>
    <s v="08/06/2024"/>
    <s v="Parent"/>
    <s v="pamela.siddiqui@gmail.com"/>
    <x v="26"/>
    <x v="1"/>
    <s v="Brooklyn"/>
    <s v="Stanislaw Kaps"/>
    <s v="2024-08-07T15:29:00-04:00"/>
    <s v="Approved"/>
    <m/>
    <m/>
    <x v="1"/>
  </r>
  <r>
    <n v="229668868"/>
    <s v="ZACKARIA"/>
    <s v="LAURO"/>
    <s v="Male"/>
    <s v="07/29/2024"/>
    <s v="Parent"/>
    <s v="pamela.siddiqui@gmail.com"/>
    <x v="26"/>
    <x v="1"/>
    <s v="Brooklyn"/>
    <s v="Stanislaw Kaps"/>
    <s v="2024-07-29T15:37:00-04:00"/>
    <s v="Denied"/>
    <m/>
    <m/>
    <x v="1"/>
  </r>
  <r>
    <n v="237514435"/>
    <s v="ZACKARIYA"/>
    <s v="ABOUELNIL"/>
    <s v="Male"/>
    <s v="07/04/2024"/>
    <s v="Parent"/>
    <s v="sozzy425@gmail.com"/>
    <x v="29"/>
    <x v="1"/>
    <s v="StatenIsland"/>
    <s v="Stephen Tsai"/>
    <s v="2024-07-05T17:11:00-04:00"/>
    <s v="Approved"/>
    <m/>
    <m/>
    <x v="1"/>
  </r>
  <r>
    <n v="237514435"/>
    <s v="ZACKARIYA"/>
    <s v="ABOUELNIL"/>
    <s v="Male"/>
    <s v="07/04/2024"/>
    <s v="Parent"/>
    <s v="sozzy425@gmail.com"/>
    <x v="29"/>
    <x v="0"/>
    <s v="StatenIsland"/>
    <s v="Stephen Tsai"/>
    <s v="2024-07-05T17:11:00-04:00"/>
    <s v="Approved"/>
    <m/>
    <m/>
    <x v="1"/>
  </r>
  <r>
    <n v="237668249"/>
    <s v="ZAFIRAH"/>
    <s v="NUNES"/>
    <s v="Female"/>
    <s v="06/08/2024"/>
    <s v="Parent"/>
    <s v="loveviena.lm@gmail.com"/>
    <x v="7"/>
    <x v="21"/>
    <s v="Queens"/>
    <s v="Stephen Tsai"/>
    <s v="2024-07-04T10:01:00-04:00"/>
    <s v="Denied"/>
    <m/>
    <m/>
    <x v="0"/>
  </r>
  <r>
    <n v="237668249"/>
    <s v="ZAFIRAH"/>
    <s v="NUNES"/>
    <s v="Female"/>
    <s v="07/25/2024"/>
    <s v="Parent"/>
    <s v="Love_viena@msn.com"/>
    <x v="7"/>
    <x v="21"/>
    <s v="Queens"/>
    <s v="Omar Turnage"/>
    <s v="2024-07-25T17:12:00-04:00"/>
    <s v="Approved"/>
    <m/>
    <m/>
    <x v="0"/>
  </r>
  <r>
    <n v="237668249"/>
    <s v="ZAFIRAH"/>
    <s v="NUNES"/>
    <s v="Female"/>
    <s v="06/08/2024"/>
    <s v="Parent"/>
    <s v="loveviena.lm@gmail.com"/>
    <x v="7"/>
    <x v="19"/>
    <s v="Queens"/>
    <s v="Stephen Tsai"/>
    <s v="2024-07-04T10:01:00-04:00"/>
    <s v="Denied"/>
    <m/>
    <m/>
    <x v="0"/>
  </r>
  <r>
    <n v="237668249"/>
    <s v="ZAFIRAH"/>
    <s v="NUNES"/>
    <s v="Female"/>
    <s v="07/25/2024"/>
    <s v="Parent"/>
    <s v="Love_viena@msn.com"/>
    <x v="7"/>
    <x v="19"/>
    <s v="Queens"/>
    <s v="Omar Turnage"/>
    <s v="2024-07-25T17:12:00-04:00"/>
    <s v="Approved"/>
    <m/>
    <m/>
    <x v="0"/>
  </r>
  <r>
    <n v="236100301"/>
    <s v="ZAHIR"/>
    <s v="DOUGLAS"/>
    <s v="Male"/>
    <s v="07/30/2024"/>
    <s v="Parent"/>
    <s v="Flacomusiclab@gmail.com"/>
    <x v="22"/>
    <x v="12"/>
    <s v="StatenIsland"/>
    <s v="Sandra Lo"/>
    <s v="2024-07-30T11:46:00-04:00"/>
    <s v="Approved"/>
    <m/>
    <m/>
    <x v="0"/>
  </r>
  <r>
    <m/>
    <s v="Zahir"/>
    <s v="Thaker"/>
    <s v="Male"/>
    <s v="07/19/2024"/>
    <s v="Parent"/>
    <s v="thakersharif@gmail.com"/>
    <x v="10"/>
    <x v="12"/>
    <s v="Bronx"/>
    <s v="Francisco Rivera"/>
    <s v="2024-07-19T20:48:00-04:00"/>
    <s v="Approved"/>
    <m/>
    <m/>
    <x v="2"/>
  </r>
  <r>
    <m/>
    <s v="Zahir"/>
    <s v="Thaker"/>
    <s v="Male"/>
    <s v="07/19/2024"/>
    <s v="Parent"/>
    <s v="thakersharif@gmail.com"/>
    <x v="10"/>
    <x v="4"/>
    <s v="Bronx"/>
    <s v="Francisco Rivera"/>
    <s v="2024-07-19T20:48:00-04:00"/>
    <s v="Approved"/>
    <m/>
    <m/>
    <x v="2"/>
  </r>
  <r>
    <n v="232800102"/>
    <s v="ZAID"/>
    <s v="AHMAD"/>
    <s v="Male"/>
    <s v="07/07/2024"/>
    <s v="Student"/>
    <s v="zaid-ahmad02@hotmail.com"/>
    <x v="1"/>
    <x v="11"/>
    <s v="StatenIsland"/>
    <s v="Sandra Lo"/>
    <s v="2024-07-07T19:16:00-04:00"/>
    <s v="Approved"/>
    <m/>
    <m/>
    <x v="1"/>
  </r>
  <r>
    <n v="234516235"/>
    <s v="ZAIDEN"/>
    <s v="SANTIAGO"/>
    <s v="Male"/>
    <s v="07/07/2024"/>
    <s v="Parent"/>
    <s v="brttn1@aol.com"/>
    <x v="29"/>
    <x v="0"/>
    <s v="StatenIsland"/>
    <s v="Sandra Lo"/>
    <s v="2024-07-08T10:09:00-04:00"/>
    <s v="Approved"/>
    <m/>
    <m/>
    <x v="1"/>
  </r>
  <r>
    <n v="234516235"/>
    <s v="ZAIDEN"/>
    <s v="SANTIAGO"/>
    <s v="Male"/>
    <s v="07/07/2024"/>
    <s v="Parent"/>
    <s v="brttn1@aol.com"/>
    <x v="29"/>
    <x v="1"/>
    <s v="StatenIsland"/>
    <s v="Sandra Lo"/>
    <s v="2024-07-08T10:09:00-04:00"/>
    <s v="Approved"/>
    <m/>
    <m/>
    <x v="1"/>
  </r>
  <r>
    <n v="237514443"/>
    <s v="ZAIN"/>
    <s v="ABOUELNIL"/>
    <s v="Male"/>
    <s v="07/04/2024"/>
    <s v="Parent"/>
    <s v="sozzy425@gmail.com"/>
    <x v="29"/>
    <x v="0"/>
    <s v="StatenIsland"/>
    <s v="Stephen Tsai"/>
    <s v="2024-07-05T17:11:00-04:00"/>
    <s v="Approved"/>
    <m/>
    <m/>
    <x v="1"/>
  </r>
  <r>
    <n v="237514443"/>
    <s v="ZAIN"/>
    <s v="ABOUELNIL"/>
    <s v="Male"/>
    <s v="07/04/2024"/>
    <s v="Parent"/>
    <s v="sozzy425@gmail.com"/>
    <x v="29"/>
    <x v="1"/>
    <s v="StatenIsland"/>
    <s v="Stephen Tsai"/>
    <s v="2024-07-05T17:11:00-04:00"/>
    <s v="Approved"/>
    <m/>
    <m/>
    <x v="1"/>
  </r>
  <r>
    <n v="201326493"/>
    <s v="ZAINAB"/>
    <s v="ROLEOLA"/>
    <s v="Female"/>
    <s v="07/13/2024"/>
    <s v="Parent"/>
    <s v="musiliuroleola@yahoo.com"/>
    <x v="25"/>
    <x v="4"/>
    <s v="Brooklyn"/>
    <s v="Stephen Tsai"/>
    <s v="2024-07-14T19:51:00-04:00"/>
    <s v="Approved"/>
    <m/>
    <m/>
    <x v="1"/>
  </r>
  <r>
    <n v="241066729"/>
    <s v="ZAINAB"/>
    <s v="AJAKAYE"/>
    <s v="Female"/>
    <s v="06/22/2024"/>
    <s v="Parent"/>
    <s v="Zainabajakaye6@gmail.com"/>
    <x v="25"/>
    <x v="3"/>
    <s v="Brooklyn"/>
    <s v="Loweye Diedro"/>
    <s v="2024-07-05T16:25:00-04:00"/>
    <s v="Approved"/>
    <m/>
    <m/>
    <x v="0"/>
  </r>
  <r>
    <n v="243475001"/>
    <s v="ZAINAB"/>
    <s v="AL ZANGANA"/>
    <s v="Female"/>
    <s v="07/05/2024"/>
    <s v="Parent"/>
    <s v="Zienhsami@yahoo.com"/>
    <x v="21"/>
    <x v="5"/>
    <s v="Queens"/>
    <s v="Stephen Tsai"/>
    <s v="2024-07-05T17:11:00-04:00"/>
    <s v="Approved"/>
    <m/>
    <m/>
    <x v="0"/>
  </r>
  <r>
    <n v="248822322"/>
    <s v="ZAINAB"/>
    <s v="NAWAZ"/>
    <s v="Female"/>
    <s v="06/11/2024"/>
    <s v="Student"/>
    <s v="redrose6842@gmail.com"/>
    <x v="26"/>
    <x v="3"/>
    <s v="Brooklyn"/>
    <s v="Stephen Tsai"/>
    <s v="2024-07-05T17:11:00-04:00"/>
    <s v="Approved"/>
    <m/>
    <m/>
    <x v="0"/>
  </r>
  <r>
    <n v="201326493"/>
    <s v="ZAINAB"/>
    <s v="ROLEOLA"/>
    <s v="Female"/>
    <s v="07/13/2024"/>
    <s v="Parent"/>
    <s v="musiliuroleola@yahoo.com"/>
    <x v="5"/>
    <x v="11"/>
    <s v="Brooklyn"/>
    <s v="Stephen Tsai"/>
    <s v="2024-07-14T19:51:00-04:00"/>
    <s v="Approved"/>
    <m/>
    <m/>
    <x v="1"/>
  </r>
  <r>
    <n v="241066729"/>
    <s v="ZAINAB"/>
    <s v="AJAKAYE"/>
    <s v="Female"/>
    <s v="06/22/2024"/>
    <s v="Parent"/>
    <s v="Zainabajakaye6@gmail.com"/>
    <x v="25"/>
    <x v="5"/>
    <s v="Brooklyn"/>
    <s v="Loweye Diedro"/>
    <s v="2024-07-05T16:25:00-04:00"/>
    <s v="Approved"/>
    <m/>
    <m/>
    <x v="0"/>
  </r>
  <r>
    <n v="248822322"/>
    <s v="ZAINAB"/>
    <s v="NAWAZ"/>
    <s v="Female"/>
    <s v="06/11/2024"/>
    <s v="Student"/>
    <s v="redrose6842@gmail.com"/>
    <x v="26"/>
    <x v="5"/>
    <s v="Brooklyn"/>
    <s v="Stephen Tsai"/>
    <s v="2024-07-05T17:11:00-04:00"/>
    <s v="Approved"/>
    <m/>
    <m/>
    <x v="0"/>
  </r>
  <r>
    <n v="236213765"/>
    <s v="ZAINE"/>
    <s v="THOMPSON"/>
    <s v="Male"/>
    <s v="07/16/2024"/>
    <s v="Parent"/>
    <s v="Lsolo951@aol.com"/>
    <x v="7"/>
    <x v="15"/>
    <s v="Queens"/>
    <s v="Omar Turnage"/>
    <s v="2024-07-16T16:25:00-04:00"/>
    <s v="Approved"/>
    <m/>
    <m/>
    <x v="0"/>
  </r>
  <r>
    <n v="236213765"/>
    <s v="ZAINE"/>
    <s v="THOMPSON"/>
    <s v="Male"/>
    <s v="07/16/2024"/>
    <s v="Parent"/>
    <s v="Lsolo951@aol.com"/>
    <x v="7"/>
    <x v="32"/>
    <s v="Queens"/>
    <s v="Omar Turnage"/>
    <s v="2024-07-16T16:25:00-04:00"/>
    <s v="Approved"/>
    <m/>
    <m/>
    <x v="0"/>
  </r>
  <r>
    <n v="209436583"/>
    <s v="ZAIRE"/>
    <s v="CORIOLAN"/>
    <s v="Male"/>
    <s v="07/06/2024"/>
    <s v="Parent"/>
    <s v="AbigailTimm@gmail.com"/>
    <x v="15"/>
    <x v="4"/>
    <s v="Brooklyn"/>
    <s v="Sandra Lo"/>
    <s v="2024-07-07T19:16:00-04:00"/>
    <s v="Approved"/>
    <m/>
    <m/>
    <x v="0"/>
  </r>
  <r>
    <n v="220760532"/>
    <s v="ZAIRE"/>
    <s v="PRICE-TRACEY"/>
    <s v="Male"/>
    <s v="07/15/2024"/>
    <s v="Parent"/>
    <s v="ptraceyzaza@gmail.com"/>
    <x v="14"/>
    <x v="12"/>
    <s v="Bronx"/>
    <s v="Sandra Lo"/>
    <s v="2024-07-15T15:48:00-04:00"/>
    <s v="Approved"/>
    <m/>
    <m/>
    <x v="0"/>
  </r>
  <r>
    <n v="232303073"/>
    <s v="ZAIRE"/>
    <s v="BENNETT"/>
    <s v="Male"/>
    <s v="07/10/2024"/>
    <s v="Parent"/>
    <s v="damibenne7@aol.com"/>
    <x v="10"/>
    <x v="1"/>
    <s v="Bronx"/>
    <s v="Sandra Lo"/>
    <s v="2024-07-10T13:45:00-04:00"/>
    <s v="Approved"/>
    <m/>
    <m/>
    <x v="0"/>
  </r>
  <r>
    <n v="237229240"/>
    <s v="ZAIRE"/>
    <s v="HARRIS"/>
    <s v="Male"/>
    <s v="06/22/2024"/>
    <s v="Parent"/>
    <s v="Desanita18@gmail.com"/>
    <x v="22"/>
    <x v="1"/>
    <s v="StatenIsland"/>
    <s v="Stephen Neglia"/>
    <s v="2024-06-24T11:26:00-04:00"/>
    <s v="Approved"/>
    <m/>
    <m/>
    <x v="0"/>
  </r>
  <r>
    <n v="209436583"/>
    <s v="ZAIRE"/>
    <s v="CORIOLAN"/>
    <s v="Male"/>
    <s v="07/25/2024"/>
    <s v="Student"/>
    <s v="zairecoriolan@gmail.com"/>
    <x v="15"/>
    <x v="12"/>
    <s v="Brooklyn"/>
    <s v="Sandra Lo"/>
    <s v="2024-07-25T20:10:00-04:00"/>
    <s v="Approved"/>
    <m/>
    <m/>
    <x v="0"/>
  </r>
  <r>
    <n v="220760532"/>
    <s v="ZAIRE"/>
    <s v="PRICE-TRACEY"/>
    <s v="Male"/>
    <s v="07/15/2024"/>
    <s v="Parent"/>
    <s v="ptraceyzaza@gmail.com"/>
    <x v="14"/>
    <x v="4"/>
    <s v="Bronx"/>
    <s v="Sandra Lo"/>
    <s v="2024-07-15T15:48:00-04:00"/>
    <s v="Approved"/>
    <m/>
    <m/>
    <x v="0"/>
  </r>
  <r>
    <n v="237229240"/>
    <s v="ZAIRE"/>
    <s v="HARRIS"/>
    <s v="Male"/>
    <s v="06/22/2024"/>
    <s v="Parent"/>
    <s v="Desanita18@gmail.com"/>
    <x v="22"/>
    <x v="0"/>
    <s v="StatenIsland"/>
    <s v="Stephen Neglia"/>
    <s v="2024-06-24T11:26:00-04:00"/>
    <s v="Approved"/>
    <m/>
    <m/>
    <x v="0"/>
  </r>
  <r>
    <n v="210609046"/>
    <s v="ZAKARI"/>
    <s v="VASQUEZ"/>
    <s v="Male"/>
    <s v="06/30/2024"/>
    <s v="Parent"/>
    <s v="mcarbonellc@gmail.com"/>
    <x v="12"/>
    <x v="43"/>
    <s v="Queens"/>
    <s v="Loweye Diedro"/>
    <s v="2024-07-05T16:26:00-04:00"/>
    <s v="Approved"/>
    <m/>
    <m/>
    <x v="0"/>
  </r>
  <r>
    <n v="210609046"/>
    <s v="ZAKARI"/>
    <s v="VASQUEZ"/>
    <s v="Male"/>
    <s v="06/30/2024"/>
    <s v="Parent"/>
    <s v="mcarbonellc@gmail.com"/>
    <x v="34"/>
    <x v="25"/>
    <s v="Queens"/>
    <s v="Loweye Diedro"/>
    <s v="2024-07-05T16:26:00-04:00"/>
    <s v="Approved"/>
    <m/>
    <m/>
    <x v="0"/>
  </r>
  <r>
    <n v="234369171"/>
    <s v="ZAKARIA"/>
    <s v="ZAMPALGRE"/>
    <s v="Male"/>
    <s v="07/01/2024"/>
    <s v="Parent"/>
    <s v="halimatraore55@yahoo.com"/>
    <x v="2"/>
    <x v="1"/>
    <s v="Queens"/>
    <s v="Stephen Tsai"/>
    <s v="2024-07-05T17:11:00-04:00"/>
    <s v="Approved"/>
    <m/>
    <m/>
    <x v="0"/>
  </r>
  <r>
    <n v="234369171"/>
    <s v="ZAKARIA"/>
    <s v="ZAMPALGRE"/>
    <s v="Male"/>
    <s v="07/01/2024"/>
    <s v="Parent"/>
    <s v="halimatraore55@yahoo.com"/>
    <x v="2"/>
    <x v="0"/>
    <s v="Queens"/>
    <s v="Stephen Tsai"/>
    <s v="2024-07-05T17:11:00-04:00"/>
    <s v="Approved"/>
    <m/>
    <m/>
    <x v="0"/>
  </r>
  <r>
    <n v="207497173"/>
    <s v="ZAKARIYA"/>
    <s v="HAMOUD"/>
    <s v="Male"/>
    <s v="07/07/2024"/>
    <s v="Parent"/>
    <s v="zakariyahamoud73@gmail.com"/>
    <x v="9"/>
    <x v="5"/>
    <s v="StatenIsland"/>
    <s v="Sandra Lo"/>
    <s v="2024-07-07T19:16:00-04:00"/>
    <s v="Approved"/>
    <m/>
    <m/>
    <x v="0"/>
  </r>
  <r>
    <n v="207497173"/>
    <s v="ZAKARIYA"/>
    <s v="HAMOUD"/>
    <s v="Male"/>
    <s v="07/07/2024"/>
    <s v="Parent"/>
    <s v="zakariyahamoud73@gmail.com"/>
    <x v="9"/>
    <x v="3"/>
    <s v="StatenIsland"/>
    <s v="Sandra Lo"/>
    <s v="2024-07-07T19:16:00-04:00"/>
    <s v="Approved"/>
    <m/>
    <m/>
    <x v="0"/>
  </r>
  <r>
    <n v="206408742"/>
    <s v="ZAKI"/>
    <s v="HALHOULI"/>
    <s v="Male"/>
    <s v="06/23/2024"/>
    <s v="Parent"/>
    <s v="Heba.zaidan89@icloud.com"/>
    <x v="29"/>
    <x v="1"/>
    <s v="StatenIsland"/>
    <s v="Stephen Tsai"/>
    <s v="2024-07-05T17:11:00-04:00"/>
    <s v="Approved"/>
    <m/>
    <m/>
    <x v="0"/>
  </r>
  <r>
    <n v="206408742"/>
    <s v="ZAKI"/>
    <s v="HALHOULI"/>
    <s v="Male"/>
    <s v="06/23/2024"/>
    <s v="Parent"/>
    <s v="Heba.zaidan89@icloud.com"/>
    <x v="29"/>
    <x v="0"/>
    <s v="StatenIsland"/>
    <s v="Stephen Tsai"/>
    <s v="2024-07-05T17:11:00-04:00"/>
    <s v="Approved"/>
    <m/>
    <m/>
    <x v="0"/>
  </r>
  <r>
    <n v="237442355"/>
    <s v="ZAMIR"/>
    <s v="PERKINS"/>
    <s v="Male"/>
    <s v="07/12/2024"/>
    <s v="Parent"/>
    <s v="perkins.carol@ymail.com"/>
    <x v="15"/>
    <x v="4"/>
    <s v="Brooklyn"/>
    <s v="Sandra Lo"/>
    <s v="2024-07-12T18:59:00-04:00"/>
    <s v="Approved"/>
    <m/>
    <m/>
    <x v="0"/>
  </r>
  <r>
    <n v="237442355"/>
    <s v="ZAMIR"/>
    <s v="PERKINS"/>
    <s v="Male"/>
    <s v="07/12/2024"/>
    <s v="Parent"/>
    <s v="perkins.carol@ymail.com"/>
    <x v="26"/>
    <x v="9"/>
    <s v="Brooklyn"/>
    <s v="Sandra Lo"/>
    <s v="2024-07-12T18:59:00-04:00"/>
    <s v="Approved"/>
    <m/>
    <m/>
    <x v="0"/>
  </r>
  <r>
    <n v="237141577"/>
    <s v="ZAMIRA"/>
    <s v="MENDOZA"/>
    <s v="Female"/>
    <s v="07/03/2024"/>
    <s v="Parent"/>
    <s v="mendozabayonet@gmail.com"/>
    <x v="28"/>
    <x v="4"/>
    <s v="Bronx"/>
    <s v="Stephen Tsai"/>
    <s v="2024-07-05T17:11:00-04:00"/>
    <s v="Approved"/>
    <m/>
    <m/>
    <x v="0"/>
  </r>
  <r>
    <n v="230047151"/>
    <s v="ZANE"/>
    <s v="FISHER"/>
    <s v="Male"/>
    <s v="06/03/2024"/>
    <s v="Parent"/>
    <s v="dawnbabbush@yahoo.com"/>
    <x v="18"/>
    <x v="30"/>
    <s v="Brooklyn"/>
    <s v="Sandra Lo"/>
    <s v="2024-06-07T17:44:00-04:00"/>
    <s v="Approved"/>
    <m/>
    <m/>
    <x v="1"/>
  </r>
  <r>
    <n v="230047151"/>
    <s v="ZANE"/>
    <s v="FISHER"/>
    <s v="Male"/>
    <s v="06/03/2024"/>
    <s v="Parent"/>
    <s v="dawnbabbush@yahoo.com"/>
    <x v="18"/>
    <x v="29"/>
    <s v="Brooklyn"/>
    <s v="Sandra Lo"/>
    <s v="2024-06-07T17:44:00-04:00"/>
    <s v="Approved"/>
    <m/>
    <m/>
    <x v="1"/>
  </r>
  <r>
    <n v="234498392"/>
    <s v="ZANIA"/>
    <s v="BISHOP"/>
    <s v="Female"/>
    <s v="06/10/2024"/>
    <s v="Parent"/>
    <s v="NSTEAD83@YAHOO.COM"/>
    <x v="15"/>
    <x v="4"/>
    <s v="Brooklyn"/>
    <s v="Stephen Tsai"/>
    <s v="2024-07-05T17:11:00-04:00"/>
    <s v="Approved"/>
    <m/>
    <m/>
    <x v="0"/>
  </r>
  <r>
    <n v="238860621"/>
    <s v="ZANIA"/>
    <s v="DOWNES"/>
    <s v="Female"/>
    <s v="07/23/2024"/>
    <s v="Parent"/>
    <s v="kimwelsh40@gmail.com"/>
    <x v="5"/>
    <x v="11"/>
    <s v="Brooklyn"/>
    <s v="Sandra Lo"/>
    <s v="2024-07-24T09:37:00-04:00"/>
    <s v="Approved"/>
    <m/>
    <m/>
    <x v="0"/>
  </r>
  <r>
    <n v="234498392"/>
    <s v="ZANIA"/>
    <s v="BISHOP"/>
    <s v="Female"/>
    <s v="06/10/2024"/>
    <s v="Parent"/>
    <s v="NSTEAD83@YAHOO.COM"/>
    <x v="15"/>
    <x v="12"/>
    <s v="Brooklyn"/>
    <s v="Stephen Tsai"/>
    <s v="2024-07-05T17:11:00-04:00"/>
    <s v="Approved"/>
    <m/>
    <m/>
    <x v="0"/>
  </r>
  <r>
    <n v="238860621"/>
    <s v="ZANIA"/>
    <s v="DOWNES"/>
    <s v="Female"/>
    <s v="07/23/2024"/>
    <s v="Parent"/>
    <s v="kimwelsh40@gmail.com"/>
    <x v="5"/>
    <x v="6"/>
    <s v="Brooklyn"/>
    <s v="Sandra Lo"/>
    <s v="2024-07-24T09:37:00-04:00"/>
    <s v="Approved"/>
    <m/>
    <m/>
    <x v="0"/>
  </r>
  <r>
    <n v="235380524"/>
    <s v="ZANIEYA"/>
    <s v="BONILLA"/>
    <s v="Female"/>
    <s v="07/12/2024"/>
    <s v="Parent"/>
    <s v="msamynunez@gmail.com"/>
    <x v="3"/>
    <x v="3"/>
    <s v="Bronx"/>
    <s v="Sandra Lo"/>
    <s v="2024-07-12T18:59:00-04:00"/>
    <s v="Approved"/>
    <m/>
    <m/>
    <x v="0"/>
  </r>
  <r>
    <n v="235380524"/>
    <s v="ZANIEYA"/>
    <s v="BONILLA"/>
    <s v="Female"/>
    <s v="07/12/2024"/>
    <s v="Parent"/>
    <s v="msamynunez@gmail.com"/>
    <x v="16"/>
    <x v="5"/>
    <s v="Bronx"/>
    <s v="Sandra Lo"/>
    <s v="2024-07-12T18:59:00-04:00"/>
    <s v="Approved"/>
    <m/>
    <m/>
    <x v="0"/>
  </r>
  <r>
    <n v="225873421"/>
    <s v="ZANYAH"/>
    <s v="MCLAURIN"/>
    <s v="Female"/>
    <s v="06/23/2024"/>
    <s v="Student"/>
    <s v="nmclaurin626@gmail.com"/>
    <x v="16"/>
    <x v="42"/>
    <s v="Brooklyn"/>
    <s v="Loweye Diedro"/>
    <s v="2024-07-05T16:43:00-04:00"/>
    <s v="Approved"/>
    <m/>
    <m/>
    <x v="1"/>
  </r>
  <r>
    <n v="258647668"/>
    <s v="ZANYE"/>
    <s v="REED"/>
    <s v="Male"/>
    <s v="07/09/2024"/>
    <s v="Parent"/>
    <s v="jasmreed3@gmail.com"/>
    <x v="13"/>
    <x v="6"/>
    <s v="Brooklyn"/>
    <s v="Sandra Lo"/>
    <s v="2024-07-09T23:15:00-04:00"/>
    <s v="Approved"/>
    <m/>
    <m/>
    <x v="0"/>
  </r>
  <r>
    <n v="258647668"/>
    <s v="ZANYE"/>
    <s v="REED"/>
    <s v="Male"/>
    <s v="07/09/2024"/>
    <s v="Parent"/>
    <s v="jasmreed3@gmail.com"/>
    <x v="13"/>
    <x v="11"/>
    <s v="Brooklyn"/>
    <s v="Sandra Lo"/>
    <s v="2024-07-09T23:15:00-04:00"/>
    <s v="Approved"/>
    <m/>
    <m/>
    <x v="0"/>
  </r>
  <r>
    <n v="220991046"/>
    <s v="ZAQUAN"/>
    <s v="GEORGE"/>
    <s v="Male"/>
    <s v="07/17/2024"/>
    <s v="Parent"/>
    <s v="Ulahgeorge@yahoo.com"/>
    <x v="25"/>
    <x v="12"/>
    <s v="Bronx"/>
    <s v="Thomas Ajibola"/>
    <s v="2024-07-17T15:46:00-04:00"/>
    <s v="Approved"/>
    <m/>
    <m/>
    <x v="1"/>
  </r>
  <r>
    <n v="220991046"/>
    <s v="ZAQUAN"/>
    <s v="GEORGE"/>
    <s v="Male"/>
    <s v="07/17/2024"/>
    <s v="Parent"/>
    <s v="Ulahgeorge@yahoo.com"/>
    <x v="25"/>
    <x v="4"/>
    <s v="Bronx"/>
    <s v="Thomas Ajibola"/>
    <s v="2024-07-17T15:46:00-04:00"/>
    <s v="Approved"/>
    <m/>
    <m/>
    <x v="1"/>
  </r>
  <r>
    <n v="201856879"/>
    <s v="ZARA"/>
    <s v="MEREGILDO"/>
    <s v="Female"/>
    <s v="06/05/2024"/>
    <s v="Parent"/>
    <s v="ZMEREGILDO@GMAIL.COM"/>
    <x v="2"/>
    <x v="3"/>
    <s v="Queens"/>
    <s v="Sandra Lo"/>
    <s v="2024-06-07T17:44:00-04:00"/>
    <s v="Approved"/>
    <m/>
    <m/>
    <x v="0"/>
  </r>
  <r>
    <n v="224986935"/>
    <s v="ZARA"/>
    <s v="SIDDIQUE"/>
    <s v="Female"/>
    <s v="06/06/2024"/>
    <s v="Parent"/>
    <s v="ahmed.nn@gmail.com"/>
    <x v="32"/>
    <x v="4"/>
    <s v="Brooklyn"/>
    <s v="Sandra Lo"/>
    <s v="2024-06-07T17:44:00-04:00"/>
    <s v="Approved"/>
    <m/>
    <m/>
    <x v="0"/>
  </r>
  <r>
    <n v="258812171"/>
    <s v="ZARA"/>
    <s v="CHANCHAL"/>
    <s v="Female"/>
    <s v="06/12/2024"/>
    <s v="Parent"/>
    <s v="mcazad@gmail.com"/>
    <x v="17"/>
    <x v="25"/>
    <s v="Queens"/>
    <s v="Stephen Tsai"/>
    <s v="2024-07-05T17:11:00-04:00"/>
    <s v="Approved"/>
    <m/>
    <m/>
    <x v="0"/>
  </r>
  <r>
    <n v="201856879"/>
    <s v="ZARA"/>
    <s v="MEREGILDO"/>
    <s v="Female"/>
    <s v="06/05/2024"/>
    <s v="Parent"/>
    <s v="ZMEREGILDO@GMAIL.COM"/>
    <x v="2"/>
    <x v="5"/>
    <s v="Queens"/>
    <s v="Sandra Lo"/>
    <s v="2024-06-07T17:44:00-04:00"/>
    <s v="Approved"/>
    <m/>
    <m/>
    <x v="0"/>
  </r>
  <r>
    <n v="224986935"/>
    <s v="ZARA"/>
    <s v="SIDDIQUE"/>
    <s v="Female"/>
    <s v="06/06/2024"/>
    <s v="Parent"/>
    <s v="ahmed.nn@gmail.com"/>
    <x v="32"/>
    <x v="12"/>
    <s v="Brooklyn"/>
    <s v="Sandra Lo"/>
    <s v="2024-06-07T17:44:00-04:00"/>
    <s v="Approved"/>
    <m/>
    <m/>
    <x v="0"/>
  </r>
  <r>
    <n v="231200882"/>
    <s v="ZARIA"/>
    <s v="DINKINS"/>
    <s v="Female"/>
    <s v="06/05/2024"/>
    <s v="Parent"/>
    <s v="Zaijj01@gmail.com"/>
    <x v="22"/>
    <x v="5"/>
    <s v="StatenIsland"/>
    <s v="Sandra Lo"/>
    <s v="2024-06-07T17:44:00-04:00"/>
    <s v="Approved"/>
    <m/>
    <m/>
    <x v="1"/>
  </r>
  <r>
    <n v="231200882"/>
    <s v="ZARIA"/>
    <s v="DINKINS"/>
    <s v="Female"/>
    <s v="06/05/2024"/>
    <s v="Parent"/>
    <s v="Zaijj01@gmail.com"/>
    <x v="22"/>
    <x v="3"/>
    <s v="StatenIsland"/>
    <s v="Sandra Lo"/>
    <s v="2024-06-07T17:44:00-04:00"/>
    <s v="Approved"/>
    <m/>
    <m/>
    <x v="1"/>
  </r>
  <r>
    <n v="223873456"/>
    <s v="ZARIAH"/>
    <s v="JACOB"/>
    <s v="Female"/>
    <s v="06/18/2024"/>
    <s v="Student"/>
    <s v="Lmrjacob1239@gmail.com"/>
    <x v="6"/>
    <x v="5"/>
    <s v="Bronx"/>
    <s v="Stephen Tsai"/>
    <s v="2024-07-05T17:11:00-04:00"/>
    <s v="Approved"/>
    <m/>
    <m/>
    <x v="0"/>
  </r>
  <r>
    <n v="236517157"/>
    <s v="ZARIAH"/>
    <s v="DUNCAN"/>
    <s v="Female"/>
    <s v="07/23/2024"/>
    <s v="Parent"/>
    <s v="worokyaduncan@gmail.com"/>
    <x v="7"/>
    <x v="39"/>
    <s v="Queens"/>
    <s v="Sandra Lo"/>
    <s v="2024-07-23T16:35:00-04:00"/>
    <s v="Approved"/>
    <m/>
    <m/>
    <x v="0"/>
  </r>
  <r>
    <n v="236517157"/>
    <s v="ZARIAH"/>
    <s v="DUNCAN"/>
    <s v="Female"/>
    <s v="07/23/2024"/>
    <s v="Parent"/>
    <s v="worokyaduncan@gmail.com"/>
    <x v="7"/>
    <x v="44"/>
    <s v="Queens"/>
    <s v="Sandra Lo"/>
    <s v="2024-07-23T16:35:00-04:00"/>
    <s v="Approved"/>
    <m/>
    <m/>
    <x v="0"/>
  </r>
  <r>
    <n v="224178574"/>
    <s v="ZARIYA"/>
    <s v="MOLINO"/>
    <s v="Female"/>
    <s v="07/20/2024"/>
    <s v="Parent"/>
    <s v="Zezemoldi@gmail.com"/>
    <x v="22"/>
    <x v="24"/>
    <s v="StatenIsland"/>
    <s v="Sandra Lo"/>
    <s v="2024-07-22T10:29:00-04:00"/>
    <s v="Approved"/>
    <m/>
    <m/>
    <x v="0"/>
  </r>
  <r>
    <n v="224178574"/>
    <s v="ZARIYA"/>
    <s v="MOLINO"/>
    <s v="Female"/>
    <s v="07/20/2024"/>
    <s v="Parent"/>
    <s v="Zezemoldi@gmail.com"/>
    <x v="22"/>
    <x v="5"/>
    <s v="StatenIsland"/>
    <s v="Sandra Lo"/>
    <s v="2024-07-22T10:29:00-04:00"/>
    <s v="Approved"/>
    <m/>
    <m/>
    <x v="0"/>
  </r>
  <r>
    <n v="227552247"/>
    <s v="ZAVIEN"/>
    <s v="ACOSTA"/>
    <s v="Male"/>
    <s v="06/30/2024"/>
    <s v="Parent"/>
    <s v="oacosta81@aol.com"/>
    <x v="4"/>
    <x v="12"/>
    <s v="Brooklyn"/>
    <s v="Stephen Tsai"/>
    <s v="2024-07-05T17:11:00-04:00"/>
    <s v="Approved"/>
    <m/>
    <m/>
    <x v="0"/>
  </r>
  <r>
    <n v="227552247"/>
    <s v="ZAVIEN"/>
    <s v="ACOSTA"/>
    <s v="Male"/>
    <s v="06/30/2024"/>
    <s v="Parent"/>
    <s v="oacosta81@aol.com"/>
    <x v="4"/>
    <x v="4"/>
    <s v="Brooklyn"/>
    <s v="Stephen Tsai"/>
    <s v="2024-07-05T17:11:00-04:00"/>
    <s v="Approved"/>
    <m/>
    <m/>
    <x v="0"/>
  </r>
  <r>
    <n v="234070290"/>
    <s v="ZAYMAR"/>
    <s v="KING"/>
    <s v="Male"/>
    <s v="07/06/2024"/>
    <s v="Parent"/>
    <s v="makeafriend1012@gmail.com"/>
    <x v="16"/>
    <x v="5"/>
    <s v="Bronx"/>
    <s v="Sandra Lo"/>
    <s v="2024-07-07T19:16:00-04:00"/>
    <s v="Approved"/>
    <m/>
    <m/>
    <x v="0"/>
  </r>
  <r>
    <n v="215542705"/>
    <s v="ZEDEKIAH"/>
    <s v="KHAN"/>
    <s v="Male"/>
    <s v="08/06/2024"/>
    <s v="Parent"/>
    <s v="firekingdome12@gmail.com"/>
    <x v="20"/>
    <x v="3"/>
    <s v="Bronx"/>
    <s v="Anthony Whittlesey"/>
    <s v="2024-08-06T15:36:00-04:00"/>
    <s v="Approved"/>
    <m/>
    <m/>
    <x v="0"/>
  </r>
  <r>
    <n v="234557742"/>
    <s v="ZEIN"/>
    <s v="NAHLE"/>
    <s v="Male"/>
    <s v="06/10/2024"/>
    <s v="Parent"/>
    <s v="Celinegebeily@hotmail.com"/>
    <x v="29"/>
    <x v="1"/>
    <s v="Brooklyn"/>
    <s v="Stephen Tsai"/>
    <s v="2024-07-05T17:11:00-04:00"/>
    <s v="Approved"/>
    <m/>
    <m/>
    <x v="0"/>
  </r>
  <r>
    <n v="234557742"/>
    <s v="ZEIN"/>
    <s v="NAHLE"/>
    <s v="Male"/>
    <s v="06/10/2024"/>
    <s v="Parent"/>
    <s v="Celinegebeily@hotmail.com"/>
    <x v="29"/>
    <x v="0"/>
    <s v="Brooklyn"/>
    <s v="Stephen Tsai"/>
    <s v="2024-07-05T17:11:00-04:00"/>
    <s v="Approved"/>
    <m/>
    <m/>
    <x v="0"/>
  </r>
  <r>
    <n v="228495644"/>
    <s v="ZENIAH"/>
    <s v="ARNOLD"/>
    <s v="Female"/>
    <s v="07/23/2024"/>
    <s v="Student"/>
    <s v="gingerz.arnold@gmail.com"/>
    <x v="2"/>
    <x v="3"/>
    <s v="Queens"/>
    <s v="Sandra Lo"/>
    <s v="2024-07-23T16:35:00-04:00"/>
    <s v="Approved"/>
    <m/>
    <m/>
    <x v="0"/>
  </r>
  <r>
    <n v="231317421"/>
    <s v="ZENITH"/>
    <s v="GURUNG"/>
    <s v="Male"/>
    <s v="07/12/2024"/>
    <s v="Parent"/>
    <s v="gurungbishnukumar@yahoo.co.in"/>
    <x v="17"/>
    <x v="18"/>
    <s v="Queens"/>
    <s v="Sandra Lo"/>
    <s v="2024-07-12T18:59:00-04:00"/>
    <s v="Approved"/>
    <m/>
    <m/>
    <x v="0"/>
  </r>
  <r>
    <n v="231317421"/>
    <s v="ZENITH"/>
    <s v="GURUNG"/>
    <s v="Male"/>
    <s v="07/12/2024"/>
    <s v="Parent"/>
    <s v="gurungbishnukumar@yahoo.co.in"/>
    <x v="17"/>
    <x v="25"/>
    <s v="Queens"/>
    <s v="Sandra Lo"/>
    <s v="2024-07-12T18:59:00-04:00"/>
    <s v="Approved"/>
    <m/>
    <m/>
    <x v="0"/>
  </r>
  <r>
    <m/>
    <s v="Zeniyah"/>
    <s v="Brown"/>
    <s v="Female"/>
    <s v="07/17/2024"/>
    <s v="Parent"/>
    <s v="dallyjonez68@gmail.com"/>
    <x v="7"/>
    <x v="44"/>
    <s v="Queens"/>
    <s v="Omar Turnage"/>
    <s v="2024-07-17T15:11:00-04:00"/>
    <s v="Approved"/>
    <m/>
    <m/>
    <x v="2"/>
  </r>
  <r>
    <m/>
    <s v="Zeniyah"/>
    <s v="Brown"/>
    <s v="Female"/>
    <s v="07/17/2024"/>
    <s v="Parent"/>
    <s v="dallyjonez68@gmail.com"/>
    <x v="7"/>
    <x v="39"/>
    <s v="Queens"/>
    <s v="Omar Turnage"/>
    <s v="2024-07-17T15:11:00-04:00"/>
    <s v="Approved"/>
    <m/>
    <m/>
    <x v="2"/>
  </r>
  <r>
    <n v="256984147"/>
    <s v="ZEPHYR"/>
    <s v="KALEIKINI"/>
    <s v="Male"/>
    <s v="06/05/2024"/>
    <s v="Parent"/>
    <s v="hapahaynchic@gmail.com"/>
    <x v="9"/>
    <x v="14"/>
    <s v="StatenIsland"/>
    <s v="Sandra Lo"/>
    <s v="2024-06-07T17:44:00-04:00"/>
    <s v="Approved"/>
    <m/>
    <m/>
    <x v="0"/>
  </r>
  <r>
    <n v="256984147"/>
    <s v="ZEPHYR"/>
    <s v="KALEIKINI"/>
    <s v="Male"/>
    <s v="06/05/2024"/>
    <s v="Parent"/>
    <s v="hapahaynchic@gmail.com"/>
    <x v="9"/>
    <x v="40"/>
    <s v="StatenIsland"/>
    <s v="Sandra Lo"/>
    <s v="2024-06-07T17:44:00-04:00"/>
    <s v="Approved"/>
    <m/>
    <m/>
    <x v="0"/>
  </r>
  <r>
    <n v="258678978"/>
    <s v="ZEROUN"/>
    <s v="TONEY"/>
    <s v="Male"/>
    <s v="06/11/2024"/>
    <s v="Parent"/>
    <s v="JENNIFERFLYNN@AOL.COM"/>
    <x v="7"/>
    <x v="15"/>
    <s v="Queens"/>
    <s v="Stephen Tsai"/>
    <s v="2024-07-05T17:11:00-04:00"/>
    <s v="Approved"/>
    <m/>
    <m/>
    <x v="0"/>
  </r>
  <r>
    <n v="258678978"/>
    <s v="ZEROUN"/>
    <s v="TONEY"/>
    <s v="Male"/>
    <s v="06/11/2024"/>
    <s v="Parent"/>
    <s v="JENNIFERFLYNN@AOL.COM"/>
    <x v="7"/>
    <x v="32"/>
    <s v="Queens"/>
    <s v="Stephen Tsai"/>
    <s v="2024-07-05T17:11:00-04:00"/>
    <s v="Approved"/>
    <m/>
    <m/>
    <x v="0"/>
  </r>
  <r>
    <n v="241240969"/>
    <s v="ZERUI"/>
    <s v="LI"/>
    <s v="Male"/>
    <s v="06/28/2024"/>
    <s v="Student"/>
    <s v="llr3119576@gmail.com"/>
    <x v="22"/>
    <x v="2"/>
    <s v="StatenIsland"/>
    <s v="Stephen Tsai"/>
    <s v="2024-07-05T17:11:00-04:00"/>
    <s v="Approved"/>
    <m/>
    <m/>
    <x v="0"/>
  </r>
  <r>
    <n v="241240969"/>
    <s v="ZERUI"/>
    <s v="LI"/>
    <s v="Male"/>
    <s v="06/28/2024"/>
    <s v="Student"/>
    <s v="llr3119576@gmail.com"/>
    <x v="22"/>
    <x v="13"/>
    <s v="StatenIsland"/>
    <s v="Stephen Tsai"/>
    <s v="2024-07-05T17:11:00-04:00"/>
    <s v="Approved"/>
    <m/>
    <m/>
    <x v="0"/>
  </r>
  <r>
    <n v="209783547"/>
    <s v="ZEYAD"/>
    <s v="SULEIMAN"/>
    <s v="Male"/>
    <s v="06/26/2024"/>
    <s v="Parent"/>
    <s v="Rekoluv@gmail.com"/>
    <x v="11"/>
    <x v="0"/>
    <s v="StatenIsland"/>
    <s v="Stephen Tsai"/>
    <s v="2024-07-05T17:11:00-04:00"/>
    <s v="Approved"/>
    <m/>
    <m/>
    <x v="0"/>
  </r>
  <r>
    <n v="209783547"/>
    <s v="ZEYAD"/>
    <s v="SULEIMAN"/>
    <s v="Male"/>
    <s v="06/26/2024"/>
    <s v="Parent"/>
    <s v="Rekoluv@gmail.com"/>
    <x v="11"/>
    <x v="1"/>
    <s v="StatenIsland"/>
    <s v="Stephen Tsai"/>
    <s v="2024-07-05T17:11:00-04:00"/>
    <s v="Approved"/>
    <m/>
    <m/>
    <x v="0"/>
  </r>
  <r>
    <n v="224140012"/>
    <s v="ZHAN MING"/>
    <s v="YE"/>
    <s v="Male"/>
    <s v="07/27/2024"/>
    <s v="Parent"/>
    <s v="fzysl@outlook.com"/>
    <x v="29"/>
    <x v="9"/>
    <s v="Brooklyn"/>
    <s v="Sandra Lo"/>
    <s v="2024-07-29T10:31:00-04:00"/>
    <s v="Approved"/>
    <m/>
    <m/>
    <x v="0"/>
  </r>
  <r>
    <n v="233914142"/>
    <s v="ZHANAE"/>
    <s v="SCOTT"/>
    <s v="Female"/>
    <s v="07/02/2024"/>
    <s v="Parent"/>
    <s v="Syniaj27@gmail.com"/>
    <x v="14"/>
    <x v="11"/>
    <s v="Bronx"/>
    <s v="Stephen Tsai"/>
    <s v="2024-07-05T17:11:00-04:00"/>
    <s v="Approved"/>
    <m/>
    <m/>
    <x v="1"/>
  </r>
  <r>
    <n v="233287564"/>
    <s v="ZHANE"/>
    <s v="LARRY"/>
    <s v="Female"/>
    <s v="07/09/2024"/>
    <s v="Parent"/>
    <s v="Freddiellarry@gmail.com"/>
    <x v="25"/>
    <x v="12"/>
    <s v="Manhattan"/>
    <s v="Sandra Lo"/>
    <s v="2024-07-09T15:37:00-04:00"/>
    <s v="Approved"/>
    <m/>
    <m/>
    <x v="0"/>
  </r>
  <r>
    <n v="233287564"/>
    <s v="ZHANE"/>
    <s v="LARRY"/>
    <s v="Female"/>
    <s v="07/09/2024"/>
    <s v="Parent"/>
    <s v="Freddiellarry@gmail.com"/>
    <x v="25"/>
    <x v="4"/>
    <s v="Manhattan"/>
    <s v="Sandra Lo"/>
    <s v="2024-07-09T15:37:00-04:00"/>
    <s v="Approved"/>
    <m/>
    <m/>
    <x v="0"/>
  </r>
  <r>
    <n v="240753202"/>
    <s v="ZHANLI"/>
    <s v="LEONG"/>
    <s v="Male"/>
    <s v="07/10/2024"/>
    <s v="Parent"/>
    <s v="Kwoeling@yahoo.com"/>
    <x v="0"/>
    <x v="19"/>
    <s v="StatenIsland"/>
    <s v="Sandra Lo"/>
    <s v="2024-07-10T16:02:00-04:00"/>
    <s v="Approved"/>
    <m/>
    <m/>
    <x v="0"/>
  </r>
  <r>
    <n v="240753202"/>
    <s v="ZHANLI"/>
    <s v="LEONG"/>
    <s v="Male"/>
    <s v="07/10/2024"/>
    <s v="Parent"/>
    <s v="Kwoeling@yahoo.com"/>
    <x v="0"/>
    <x v="21"/>
    <s v="StatenIsland"/>
    <s v="Sandra Lo"/>
    <s v="2024-07-10T16:02:00-04:00"/>
    <s v="Approved"/>
    <m/>
    <m/>
    <x v="0"/>
  </r>
  <r>
    <n v="232216556"/>
    <s v="ZHARYAH"/>
    <s v="SIVELLS"/>
    <s v="Female"/>
    <s v="07/31/2024"/>
    <s v="Student"/>
    <s v="zisivells2007@gmail.com"/>
    <x v="32"/>
    <x v="27"/>
    <s v="Brooklyn"/>
    <s v="Audrey Houston"/>
    <s v="2024-07-31T07:43:00-04:00"/>
    <s v="Approved"/>
    <m/>
    <m/>
    <x v="0"/>
  </r>
  <r>
    <n v="224692038"/>
    <s v="ZHEN XUAN"/>
    <s v="ZHAO"/>
    <s v="Male"/>
    <s v="06/10/2024"/>
    <s v="Parent"/>
    <s v="Yukisuki@live.cn"/>
    <x v="22"/>
    <x v="5"/>
    <s v="StatenIsland"/>
    <s v="Stephen Neglia"/>
    <s v="2024-06-20T12:15:00-04:00"/>
    <s v="Approved"/>
    <m/>
    <m/>
    <x v="0"/>
  </r>
  <r>
    <n v="224692038"/>
    <s v="ZHEN XUAN"/>
    <s v="ZHAO"/>
    <s v="Male"/>
    <s v="06/10/2024"/>
    <s v="Parent"/>
    <s v="Yukisuki@live.cn"/>
    <x v="22"/>
    <x v="3"/>
    <s v="StatenIsland"/>
    <s v="Stephen Neglia"/>
    <s v="2024-06-20T12:15:00-04:00"/>
    <s v="Approved"/>
    <m/>
    <m/>
    <x v="0"/>
  </r>
  <r>
    <n v="237108287"/>
    <s v="ZHI LING"/>
    <s v="LIN"/>
    <s v="Male"/>
    <s v="06/23/2024"/>
    <s v="Parent"/>
    <s v="lam.ych@gmail.com"/>
    <x v="6"/>
    <x v="26"/>
    <s v="Manhattan"/>
    <s v="Stephen Tsai"/>
    <s v="2024-07-05T17:11:00-04:00"/>
    <s v="Approved"/>
    <m/>
    <m/>
    <x v="0"/>
  </r>
  <r>
    <n v="237108287"/>
    <s v="ZHI LING"/>
    <s v="LIN"/>
    <s v="Male"/>
    <s v="06/23/2024"/>
    <s v="Parent"/>
    <s v="lam.ych@gmail.com"/>
    <x v="6"/>
    <x v="24"/>
    <s v="Manhattan"/>
    <s v="Stephen Tsai"/>
    <s v="2024-07-05T17:11:00-04:00"/>
    <s v="Approved"/>
    <m/>
    <m/>
    <x v="0"/>
  </r>
  <r>
    <n v="247907769"/>
    <s v="ZHI YAO"/>
    <s v="CHEN"/>
    <s v="Female"/>
    <s v="07/28/2024"/>
    <s v="Parent"/>
    <s v="xiaoyanchen2018@gmail.com"/>
    <x v="32"/>
    <x v="20"/>
    <s v="Brooklyn"/>
    <s v="Sandra Lo"/>
    <s v="2024-07-29T10:31:00-04:00"/>
    <s v="Approved"/>
    <m/>
    <m/>
    <x v="0"/>
  </r>
  <r>
    <n v="256791385"/>
    <s v="ZHIQUAN"/>
    <s v="WU"/>
    <s v="Male"/>
    <s v="07/29/2024"/>
    <s v="Parent"/>
    <s v="zwu23@ms131.org"/>
    <x v="6"/>
    <x v="20"/>
    <s v="Manhattan"/>
    <s v="Sandra Lo"/>
    <s v="2024-07-29T16:26:00-04:00"/>
    <s v="Approved"/>
    <m/>
    <m/>
    <x v="0"/>
  </r>
  <r>
    <n v="256791385"/>
    <s v="ZHIQUAN"/>
    <s v="WU"/>
    <s v="Male"/>
    <s v="06/13/2024"/>
    <s v="Parent"/>
    <s v="zwu23@ms131.org"/>
    <x v="6"/>
    <x v="17"/>
    <s v="Manhattan"/>
    <s v="Stephen Tsai"/>
    <s v="2024-07-05T17:11:00-04:00"/>
    <s v="Approved"/>
    <m/>
    <m/>
    <x v="0"/>
  </r>
  <r>
    <n v="241747294"/>
    <s v="ZHONG WEI"/>
    <s v="LIANG CHEN"/>
    <s v="Male"/>
    <s v="06/28/2024"/>
    <s v="Parent"/>
    <s v="jincuichen.983@gmail.com"/>
    <x v="32"/>
    <x v="4"/>
    <s v="Brooklyn"/>
    <s v="Stephen Tsai"/>
    <s v="2024-07-05T17:11:00-04:00"/>
    <s v="Approved"/>
    <m/>
    <m/>
    <x v="0"/>
  </r>
  <r>
    <n v="241747294"/>
    <s v="ZHONG WEI"/>
    <s v="LIANG CHEN"/>
    <s v="Male"/>
    <s v="06/28/2024"/>
    <s v="Parent"/>
    <s v="jincuichen.983@gmail.com"/>
    <x v="32"/>
    <x v="3"/>
    <s v="Brooklyn"/>
    <s v="Stephen Tsai"/>
    <s v="2024-07-05T17:11:00-04:00"/>
    <s v="Approved"/>
    <m/>
    <m/>
    <x v="0"/>
  </r>
  <r>
    <n v="242572105"/>
    <s v="ZHUO CHENG"/>
    <s v="KONG"/>
    <s v="Male"/>
    <s v="07/17/2024"/>
    <s v="Parent"/>
    <s v="Kongcarson8282@gmail.com"/>
    <x v="0"/>
    <x v="5"/>
    <s v="StatenIsland"/>
    <s v="Sandra Lo"/>
    <s v="2024-07-19T16:59:00-04:00"/>
    <s v="Approved"/>
    <m/>
    <m/>
    <x v="1"/>
  </r>
  <r>
    <n v="242572105"/>
    <s v="ZHUO CHENG"/>
    <s v="KONG"/>
    <s v="Male"/>
    <s v="07/17/2024"/>
    <s v="Parent"/>
    <s v="Kongcarson8282@gmail.com"/>
    <x v="22"/>
    <x v="3"/>
    <s v="StatenIsland"/>
    <s v="Sandra Lo"/>
    <s v="2024-07-19T16:59:00-04:00"/>
    <s v="Approved"/>
    <m/>
    <m/>
    <x v="1"/>
  </r>
  <r>
    <n v="243671054"/>
    <s v="ZHUO XUAN"/>
    <s v="WU"/>
    <s v="Male"/>
    <s v="07/11/2024"/>
    <s v="Parent"/>
    <s v="milexwu1975@gmail.com"/>
    <x v="27"/>
    <x v="21"/>
    <s v="Queens"/>
    <s v="Sandra Lo"/>
    <s v="2024-07-11T19:48:00-04:00"/>
    <s v="Approved"/>
    <m/>
    <m/>
    <x v="0"/>
  </r>
  <r>
    <n v="243671054"/>
    <s v="ZHUO XUAN"/>
    <s v="WU"/>
    <s v="Male"/>
    <s v="07/11/2024"/>
    <s v="Parent"/>
    <s v="milexwu1975@gmail.com"/>
    <x v="27"/>
    <x v="19"/>
    <s v="Queens"/>
    <s v="Sandra Lo"/>
    <s v="2024-07-11T19:48:00-04:00"/>
    <s v="Approved"/>
    <m/>
    <m/>
    <x v="0"/>
  </r>
  <r>
    <n v="246897326"/>
    <s v="ZI HAN"/>
    <s v="CHEN"/>
    <s v="Male"/>
    <s v="07/15/2024"/>
    <s v="Parent"/>
    <s v="lilly104774@gmail.com"/>
    <x v="9"/>
    <x v="40"/>
    <s v="StatenIsland"/>
    <s v="Peter LaMarca3"/>
    <s v="2024-07-15T16:58:00-04:00"/>
    <s v="Approved"/>
    <m/>
    <m/>
    <x v="0"/>
  </r>
  <r>
    <n v="246897326"/>
    <s v="ZI HAN"/>
    <s v="CHEN"/>
    <s v="Male"/>
    <s v="07/15/2024"/>
    <s v="Parent"/>
    <s v="lilly104774@gmail.com"/>
    <x v="9"/>
    <x v="33"/>
    <s v="StatenIsland"/>
    <s v="Peter LaMarca3"/>
    <s v="2024-07-15T16:58:00-04:00"/>
    <s v="Approved"/>
    <m/>
    <m/>
    <x v="0"/>
  </r>
  <r>
    <n v="226030716"/>
    <s v="ZI HAO"/>
    <s v="HUANG"/>
    <s v="Male"/>
    <s v="06/30/2024"/>
    <s v="Parent"/>
    <s v="zihaohuang00@gmail.com"/>
    <x v="6"/>
    <x v="26"/>
    <s v="Brooklyn"/>
    <s v="Stephen Tsai"/>
    <s v="2024-07-05T17:11:00-04:00"/>
    <s v="Approved"/>
    <m/>
    <m/>
    <x v="0"/>
  </r>
  <r>
    <n v="238237994"/>
    <s v="ZI HAO"/>
    <s v="FU"/>
    <s v="Male"/>
    <s v="06/05/2024"/>
    <s v="Parent"/>
    <s v="xuehongfan0199@gmail.com"/>
    <x v="21"/>
    <x v="21"/>
    <s v="Queens"/>
    <s v="Sandra Lo"/>
    <s v="2024-06-07T17:44:00-04:00"/>
    <s v="Approved"/>
    <m/>
    <m/>
    <x v="0"/>
  </r>
  <r>
    <n v="226030716"/>
    <s v="ZI HAO"/>
    <s v="HUANG"/>
    <s v="Male"/>
    <s v="06/30/2024"/>
    <s v="Parent"/>
    <s v="zihaohuang00@gmail.com"/>
    <x v="6"/>
    <x v="20"/>
    <s v="Brooklyn"/>
    <s v="Stephen Tsai"/>
    <s v="2024-07-05T17:11:00-04:00"/>
    <s v="Approved"/>
    <m/>
    <m/>
    <x v="0"/>
  </r>
  <r>
    <n v="238237994"/>
    <s v="ZI HAO"/>
    <s v="FU"/>
    <s v="Male"/>
    <s v="06/05/2024"/>
    <s v="Parent"/>
    <s v="xuehongfan0199@gmail.com"/>
    <x v="21"/>
    <x v="19"/>
    <s v="Queens"/>
    <s v="Sandra Lo"/>
    <s v="2024-06-07T17:44:00-04:00"/>
    <s v="Approved"/>
    <m/>
    <m/>
    <x v="0"/>
  </r>
  <r>
    <n v="207977646"/>
    <s v="ZI XUAN"/>
    <s v="LI"/>
    <s v="Male"/>
    <s v="06/08/2024"/>
    <s v="Parent"/>
    <s v="Paulli080816444@gmail.com"/>
    <x v="21"/>
    <x v="21"/>
    <s v="Manhattan"/>
    <s v="Stephen Tsai"/>
    <s v="2024-07-05T17:11:00-04:00"/>
    <s v="Approved"/>
    <m/>
    <m/>
    <x v="0"/>
  </r>
  <r>
    <n v="232643544"/>
    <s v="ZIAHRE"/>
    <s v="MILLER"/>
    <s v="Male"/>
    <s v="07/15/2024"/>
    <s v="Parent"/>
    <s v="ZiahreMiller@gmail.com"/>
    <x v="32"/>
    <x v="12"/>
    <s v="Brooklyn"/>
    <s v="Sandra Lo"/>
    <s v="2024-07-15T14:37:00-04:00"/>
    <s v="Approved"/>
    <m/>
    <m/>
    <x v="1"/>
  </r>
  <r>
    <n v="232643544"/>
    <s v="ZIAHRE"/>
    <s v="MILLER"/>
    <s v="Male"/>
    <s v="07/15/2024"/>
    <s v="Parent"/>
    <s v="ZiahreMiller@gmail.com"/>
    <x v="32"/>
    <x v="4"/>
    <s v="Brooklyn"/>
    <s v="Sandra Lo"/>
    <s v="2024-07-15T14:37:00-04:00"/>
    <s v="Approved"/>
    <m/>
    <m/>
    <x v="1"/>
  </r>
  <r>
    <m/>
    <s v="ZIARE"/>
    <s v="GENT"/>
    <s v="Male"/>
    <s v="07/23/2024"/>
    <s v="Student"/>
    <s v="TSELBY5@AOL.COM"/>
    <x v="32"/>
    <x v="12"/>
    <s v="Brooklyn"/>
    <s v="Audrey Houston"/>
    <s v="2024-07-23T19:37:00-04:00"/>
    <s v="Approved"/>
    <m/>
    <m/>
    <x v="2"/>
  </r>
  <r>
    <n v="234633154"/>
    <s v="ZIMAIR"/>
    <s v="COLES"/>
    <s v="Male"/>
    <s v="07/16/2024"/>
    <s v="Parent"/>
    <s v="shaquancoles@icloud.com"/>
    <x v="11"/>
    <x v="1"/>
    <s v="StatenIsland"/>
    <s v="Sandra Lo"/>
    <s v="2024-07-16T16:33:00-04:00"/>
    <s v="Approved"/>
    <m/>
    <m/>
    <x v="1"/>
  </r>
  <r>
    <n v="234633154"/>
    <s v="ZIMAIR"/>
    <s v="COLES"/>
    <s v="Male"/>
    <s v="07/16/2024"/>
    <s v="Parent"/>
    <s v="shaquancoles@icloud.com"/>
    <x v="11"/>
    <x v="0"/>
    <s v="StatenIsland"/>
    <s v="Sandra Lo"/>
    <s v="2024-07-16T16:33:00-04:00"/>
    <s v="Approved"/>
    <m/>
    <m/>
    <x v="1"/>
  </r>
  <r>
    <n v="237935101"/>
    <s v="ZIMENG"/>
    <s v="LIU"/>
    <s v="Female"/>
    <s v="07/08/2024"/>
    <s v="Parent"/>
    <s v="zimengliu1113@gmail.com"/>
    <x v="21"/>
    <x v="19"/>
    <s v="Queens"/>
    <s v="Stephen Tsai"/>
    <s v="2024-07-08T17:39:00-04:00"/>
    <s v="Approved"/>
    <m/>
    <m/>
    <x v="0"/>
  </r>
  <r>
    <n v="237935101"/>
    <s v="ZIMENG"/>
    <s v="LIU"/>
    <s v="Female"/>
    <s v="07/08/2024"/>
    <s v="Parent"/>
    <s v="zimengliu1113@gmail.com"/>
    <x v="21"/>
    <x v="17"/>
    <s v="Queens"/>
    <s v="Stephen Tsai"/>
    <s v="2024-07-08T17:39:00-04:00"/>
    <s v="Approved"/>
    <m/>
    <m/>
    <x v="0"/>
  </r>
  <r>
    <n v="239416241"/>
    <s v="ZINA"/>
    <s v="ALSHAHIN"/>
    <s v="Female"/>
    <s v="07/12/2024"/>
    <s v="Parent"/>
    <s v="yaseralshahen@gmail.com"/>
    <x v="29"/>
    <x v="9"/>
    <s v="StatenIsland"/>
    <s v="Sandra Lo"/>
    <s v="2024-07-12T15:33:00-04:00"/>
    <s v="Approved"/>
    <m/>
    <m/>
    <x v="0"/>
  </r>
  <r>
    <n v="208449405"/>
    <s v="ZION"/>
    <s v="BOYD-LOWE"/>
    <s v="Male"/>
    <s v="08/07/2024"/>
    <s v="Student"/>
    <s v="Alexisbluered3.ml@gmail.com"/>
    <x v="13"/>
    <x v="12"/>
    <s v="Brooklyn"/>
    <s v="Nga Warren"/>
    <s v="2024-08-07T17:20:00-04:00"/>
    <s v="Approved"/>
    <m/>
    <m/>
    <x v="0"/>
  </r>
  <r>
    <n v="215118803"/>
    <s v="ZION"/>
    <s v="DEY"/>
    <s v="Male"/>
    <s v="07/26/2024"/>
    <s v="Parent"/>
    <s v="candice_jw@aol.com"/>
    <x v="15"/>
    <x v="12"/>
    <s v="Brooklyn"/>
    <s v="Sandra Lo"/>
    <s v="2024-07-26T10:46:00-04:00"/>
    <s v="Approved"/>
    <m/>
    <m/>
    <x v="0"/>
  </r>
  <r>
    <n v="228477501"/>
    <s v="ZION"/>
    <s v="COLEY"/>
    <s v="Male"/>
    <s v="07/18/2024"/>
    <s v="Student"/>
    <s v="Lettingmego11@gmail.com"/>
    <x v="31"/>
    <x v="0"/>
    <s v="Queens"/>
    <s v="Sandra Lo"/>
    <s v="2024-07-18T22:13:00-04:00"/>
    <s v="Approved"/>
    <m/>
    <m/>
    <x v="1"/>
  </r>
  <r>
    <n v="229198619"/>
    <s v="ZION"/>
    <s v="MENA"/>
    <s v="Male"/>
    <s v="07/18/2024"/>
    <s v="Parent"/>
    <s v="Jthenortiz@gmail.com"/>
    <x v="28"/>
    <x v="12"/>
    <s v="Bronx"/>
    <s v="JAMES MOHR"/>
    <s v="2024-07-18T15:26:00-04:00"/>
    <s v="Approved"/>
    <m/>
    <m/>
    <x v="1"/>
  </r>
  <r>
    <n v="237895255"/>
    <s v="ZION"/>
    <s v="JAMES"/>
    <s v="Male"/>
    <s v="06/27/2024"/>
    <s v="Student"/>
    <s v="Troyjames394@gmail.com"/>
    <x v="30"/>
    <x v="6"/>
    <s v="Brooklyn"/>
    <s v="Stephen Tsai"/>
    <s v="2024-07-05T17:11:00-04:00"/>
    <s v="Approved"/>
    <m/>
    <m/>
    <x v="0"/>
  </r>
  <r>
    <n v="240389999"/>
    <s v="ZION"/>
    <s v="GONZALEZ"/>
    <s v="Male"/>
    <s v="07/09/2024"/>
    <s v="Parent"/>
    <s v="zion.gonzalez@sascholar.org"/>
    <x v="28"/>
    <x v="4"/>
    <s v="Bronx"/>
    <s v="Sandra Lo"/>
    <s v="2024-07-09T18:48:00-04:00"/>
    <s v="Approved"/>
    <m/>
    <m/>
    <x v="0"/>
  </r>
  <r>
    <n v="253746937"/>
    <s v="ZION"/>
    <s v="LUXANA"/>
    <s v="Male"/>
    <s v="07/29/2024"/>
    <s v="Student"/>
    <s v="menaloluxana@icloud.com"/>
    <x v="2"/>
    <x v="13"/>
    <s v="Queens"/>
    <s v="Sandra Lo"/>
    <s v="2024-07-29T13:24:00-04:00"/>
    <s v="Approved"/>
    <m/>
    <m/>
    <x v="0"/>
  </r>
  <r>
    <n v="215118803"/>
    <s v="ZION"/>
    <s v="DEY"/>
    <s v="Male"/>
    <s v="07/07/2024"/>
    <s v="Parent"/>
    <s v="Candice_jw@aol.com"/>
    <x v="15"/>
    <x v="4"/>
    <s v="Brooklyn"/>
    <s v="Sandra Lo"/>
    <s v="2024-07-07T19:16:00-04:00"/>
    <s v="Approved"/>
    <m/>
    <m/>
    <x v="0"/>
  </r>
  <r>
    <n v="229198619"/>
    <s v="ZION"/>
    <s v="MENA"/>
    <s v="Male"/>
    <s v="07/18/2024"/>
    <s v="Parent"/>
    <s v="Jthenortiz@gmail.com"/>
    <x v="28"/>
    <x v="4"/>
    <s v="Bronx"/>
    <s v="JAMES MOHR"/>
    <s v="2024-07-18T15:26:00-04:00"/>
    <s v="Approved"/>
    <m/>
    <m/>
    <x v="1"/>
  </r>
  <r>
    <n v="237895255"/>
    <s v="ZION"/>
    <s v="JAMES"/>
    <s v="Male"/>
    <s v="06/27/2024"/>
    <s v="Student"/>
    <s v="Troyjames394@gmail.com"/>
    <x v="30"/>
    <x v="11"/>
    <s v="Brooklyn"/>
    <s v="Stephen Tsai"/>
    <s v="2024-07-05T17:11:00-04:00"/>
    <s v="Approved"/>
    <m/>
    <m/>
    <x v="0"/>
  </r>
  <r>
    <n v="209049071"/>
    <s v="ZION MARLEY"/>
    <s v="HYLTON"/>
    <s v="Female"/>
    <s v="07/29/2024"/>
    <s v="Parent"/>
    <s v="ZIonmarleyh2789@nycstudents.net"/>
    <x v="26"/>
    <x v="32"/>
    <s v="Brooklyn"/>
    <s v="Stanislaw Kaps"/>
    <s v="2024-07-29T15:52:00-04:00"/>
    <s v="Approved"/>
    <m/>
    <m/>
    <x v="0"/>
  </r>
  <r>
    <n v="248482366"/>
    <s v="ZIYAN"/>
    <s v="CHEN"/>
    <s v="Male"/>
    <s v="06/06/2024"/>
    <s v="Parent"/>
    <s v="pipixiaceo@gmail.com"/>
    <x v="21"/>
    <x v="5"/>
    <s v="Queens"/>
    <s v="Sandra Lo"/>
    <s v="2024-06-07T17:44:00-04:00"/>
    <s v="Approved"/>
    <m/>
    <m/>
    <x v="0"/>
  </r>
  <r>
    <n v="244979167"/>
    <s v="ZIYON"/>
    <s v="NICHOLS"/>
    <s v="Male"/>
    <s v="07/05/2024"/>
    <s v="Student"/>
    <s v="Nictei94@yahoo.com"/>
    <x v="3"/>
    <x v="6"/>
    <s v="Bronx"/>
    <s v="Sandra Lo"/>
    <s v="2024-07-06T09:55:00-04:00"/>
    <s v="Approved"/>
    <m/>
    <m/>
    <x v="1"/>
  </r>
  <r>
    <n v="250628708"/>
    <s v="ZLATAN WAD"/>
    <s v="DELMY"/>
    <s v="Male"/>
    <s v="07/22/2024"/>
    <s v="Parent"/>
    <s v="zezestprevil@gmail.com"/>
    <x v="7"/>
    <x v="18"/>
    <s v="Queens"/>
    <s v="Omar Turnage"/>
    <s v="2024-07-22T15:25:00-04:00"/>
    <s v="Approved"/>
    <m/>
    <m/>
    <x v="0"/>
  </r>
  <r>
    <n v="250628708"/>
    <s v="ZLATAN WAD"/>
    <s v="DELMY"/>
    <s v="Male"/>
    <s v="07/22/2024"/>
    <s v="Parent"/>
    <s v="zezestprevil@gmail.com"/>
    <x v="7"/>
    <x v="25"/>
    <s v="Queens"/>
    <s v="Omar Turnage"/>
    <s v="2024-07-22T15:25:00-04:00"/>
    <s v="Approved"/>
    <m/>
    <m/>
    <x v="0"/>
  </r>
  <r>
    <n v="219806411"/>
    <s v="ZOE"/>
    <s v="TRINIDAD"/>
    <s v="Female"/>
    <s v="06/19/2024"/>
    <s v="Parent"/>
    <s v="claritza716@hotmail.com"/>
    <x v="3"/>
    <x v="3"/>
    <s v="Bronx"/>
    <s v="Stephen Tsai"/>
    <s v="2024-07-05T17:11:00-04:00"/>
    <s v="Approved"/>
    <m/>
    <m/>
    <x v="0"/>
  </r>
  <r>
    <n v="220857718"/>
    <s v="ZOE"/>
    <s v="RIVERA"/>
    <s v="Female"/>
    <s v="06/15/2024"/>
    <s v="Parent"/>
    <s v="zortortu19@gmail.com"/>
    <x v="16"/>
    <x v="41"/>
    <s v="Bronx"/>
    <s v="Loweye Diedro"/>
    <s v="2024-07-05T16:43:00-04:00"/>
    <s v="Approved"/>
    <m/>
    <m/>
    <x v="0"/>
  </r>
  <r>
    <n v="236626149"/>
    <s v="ZOE"/>
    <s v="LEE"/>
    <s v="Female"/>
    <s v="07/01/2024"/>
    <s v="Parent"/>
    <s v="yun.patty@gmail.com"/>
    <x v="6"/>
    <x v="4"/>
    <s v="Manhattan"/>
    <s v="Stephen Tsai"/>
    <s v="2024-07-05T17:11:00-04:00"/>
    <s v="Approved"/>
    <m/>
    <m/>
    <x v="0"/>
  </r>
  <r>
    <n v="236706503"/>
    <s v="ZOE"/>
    <s v="ESTWICK"/>
    <s v="Female"/>
    <s v="07/05/2024"/>
    <s v="Parent"/>
    <s v="destwick74@hotmail.com"/>
    <x v="31"/>
    <x v="6"/>
    <s v="Brooklyn"/>
    <s v="Stephen Tsai"/>
    <s v="2024-07-05T17:11:00-04:00"/>
    <s v="Approved"/>
    <m/>
    <m/>
    <x v="0"/>
  </r>
  <r>
    <n v="238450134"/>
    <s v="ZOE"/>
    <s v="KESSLER"/>
    <s v="Female"/>
    <s v="07/08/2024"/>
    <s v="Parent"/>
    <s v="greg@gregkessler.com"/>
    <x v="12"/>
    <x v="27"/>
    <s v="Queens"/>
    <s v="Stephen Tsai"/>
    <s v="2024-07-08T17:39:00-04:00"/>
    <s v="Approved"/>
    <m/>
    <m/>
    <x v="0"/>
  </r>
  <r>
    <n v="219806411"/>
    <s v="ZOE"/>
    <s v="TRINIDAD"/>
    <s v="Female"/>
    <s v="06/19/2024"/>
    <s v="Parent"/>
    <s v="claritza716@hotmail.com"/>
    <x v="3"/>
    <x v="5"/>
    <s v="Bronx"/>
    <s v="Stephen Tsai"/>
    <s v="2024-07-05T17:11:00-04:00"/>
    <s v="Approved"/>
    <m/>
    <m/>
    <x v="0"/>
  </r>
  <r>
    <n v="236626149"/>
    <s v="ZOE"/>
    <s v="LEE"/>
    <s v="Female"/>
    <s v="07/01/2024"/>
    <s v="Parent"/>
    <s v="yun.patty@gmail.com"/>
    <x v="6"/>
    <x v="12"/>
    <s v="Manhattan"/>
    <s v="Stephen Tsai"/>
    <s v="2024-07-05T17:11:00-04:00"/>
    <s v="Approved"/>
    <m/>
    <m/>
    <x v="0"/>
  </r>
  <r>
    <n v="236706503"/>
    <s v="ZOE"/>
    <s v="ESTWICK"/>
    <s v="Female"/>
    <s v="07/05/2024"/>
    <s v="Parent"/>
    <s v="destwick74@hotmail.com"/>
    <x v="31"/>
    <x v="11"/>
    <s v="Brooklyn"/>
    <s v="Stephen Tsai"/>
    <s v="2024-07-05T17:11:00-04:00"/>
    <s v="Approved"/>
    <m/>
    <m/>
    <x v="0"/>
  </r>
  <r>
    <n v="238450134"/>
    <s v="ZOE"/>
    <s v="KESSLER"/>
    <s v="Female"/>
    <s v="07/08/2024"/>
    <s v="Parent"/>
    <s v="greg@gregkessler.com"/>
    <x v="12"/>
    <x v="28"/>
    <s v="Queens"/>
    <s v="Stephen Tsai"/>
    <s v="2024-07-08T17:39:00-04:00"/>
    <s v="Approved"/>
    <m/>
    <m/>
    <x v="0"/>
  </r>
  <r>
    <n v="231006701"/>
    <s v="ZOFIA"/>
    <s v="GONZALEZ"/>
    <s v="Female"/>
    <s v="06/06/2024"/>
    <s v="Student"/>
    <s v="henrisgonzalez@yahoo.com"/>
    <x v="22"/>
    <x v="12"/>
    <s v="StatenIsland"/>
    <s v="Sandra Lo"/>
    <s v="2024-06-07T17:44:00-04:00"/>
    <s v="Approved"/>
    <m/>
    <m/>
    <x v="0"/>
  </r>
  <r>
    <n v="231006701"/>
    <s v="ZOFIA"/>
    <s v="GONZALEZ"/>
    <s v="Female"/>
    <s v="06/06/2024"/>
    <s v="Student"/>
    <s v="henrisgonzalez@yahoo.com"/>
    <x v="22"/>
    <x v="4"/>
    <s v="StatenIsland"/>
    <s v="Sandra Lo"/>
    <s v="2024-06-07T17:44:00-04:00"/>
    <s v="Approved"/>
    <m/>
    <m/>
    <x v="0"/>
  </r>
  <r>
    <n v="234673234"/>
    <s v="ZORAH"/>
    <s v="ENGLISH"/>
    <s v="Female"/>
    <s v="07/16/2024"/>
    <s v="Parent"/>
    <s v="mlhawkins0221@outlook.com"/>
    <x v="8"/>
    <x v="5"/>
    <s v="Queens"/>
    <s v="Sandra Lo"/>
    <s v="2024-07-17T09:46:00-04:00"/>
    <s v="Approved"/>
    <m/>
    <m/>
    <x v="0"/>
  </r>
  <r>
    <n v="234673234"/>
    <s v="ZORAH"/>
    <s v="ENGLISH"/>
    <s v="Female"/>
    <s v="07/16/2024"/>
    <s v="Parent"/>
    <s v="mlhawkins0221@outlook.com"/>
    <x v="8"/>
    <x v="3"/>
    <s v="Queens"/>
    <s v="Sandra Lo"/>
    <s v="2024-07-17T09:46:00-04:00"/>
    <s v="Approved"/>
    <m/>
    <m/>
    <x v="0"/>
  </r>
  <r>
    <n v="233956440"/>
    <s v="ZORAYA"/>
    <s v="NUNES"/>
    <s v="Female"/>
    <s v="06/11/2024"/>
    <s v="Parent"/>
    <s v="Love_viena@msn.com"/>
    <x v="7"/>
    <x v="37"/>
    <s v="Queens"/>
    <s v="Stephen Tsai"/>
    <s v="2024-07-05T17:11:00-04:00"/>
    <s v="Approved"/>
    <m/>
    <m/>
    <x v="0"/>
  </r>
  <r>
    <n v="233956440"/>
    <s v="ZORAYA"/>
    <s v="NUNES"/>
    <s v="Female"/>
    <s v="06/11/2024"/>
    <s v="Parent"/>
    <s v="Love_viena@msn.com"/>
    <x v="7"/>
    <x v="7"/>
    <s v="Queens"/>
    <s v="Stephen Tsai"/>
    <s v="2024-07-05T17:11:00-04:00"/>
    <s v="Approved"/>
    <m/>
    <m/>
    <x v="0"/>
  </r>
  <r>
    <n v="234922920"/>
    <s v="ZUKKO"/>
    <s v="CRESPO"/>
    <s v="Male"/>
    <s v="07/10/2024"/>
    <s v="Parent"/>
    <s v="Jahram25@gmail.com"/>
    <x v="29"/>
    <x v="0"/>
    <s v="StatenIsland"/>
    <s v="James McCarthy"/>
    <s v="2024-07-10T09:09:00-04:00"/>
    <s v="Approved"/>
    <m/>
    <m/>
    <x v="1"/>
  </r>
  <r>
    <n v="234922920"/>
    <s v="ZUKKO"/>
    <s v="CRESPO"/>
    <s v="Male"/>
    <s v="07/10/2024"/>
    <s v="Parent"/>
    <s v="Jahram25@gmail.com"/>
    <x v="29"/>
    <x v="1"/>
    <s v="StatenIsland"/>
    <s v="James McCarthy"/>
    <s v="2024-07-10T09:09:00-04:00"/>
    <s v="Approved"/>
    <m/>
    <m/>
    <x v="1"/>
  </r>
  <r>
    <n v="223395229"/>
    <s v="ZURI"/>
    <s v="POWELL"/>
    <s v="Female"/>
    <s v="07/12/2024"/>
    <s v="Student"/>
    <s v="nathaliapowell@yahoo.com"/>
    <x v="17"/>
    <x v="9"/>
    <s v="Brooklyn"/>
    <s v="Sandra Lo"/>
    <s v="2024-07-12T15:33:00-04:00"/>
    <s v="Approved"/>
    <m/>
    <m/>
    <x v="0"/>
  </r>
  <r>
    <n v="224709618"/>
    <s v="ZY ICIA"/>
    <s v="GRAVES"/>
    <s v="Female"/>
    <s v="06/07/2024"/>
    <s v="Parent"/>
    <s v="dozflip@gmail.com"/>
    <x v="3"/>
    <x v="3"/>
    <s v="Bronx"/>
    <s v="Sandra Lo"/>
    <s v="2024-06-07T17:44:00-04:00"/>
    <s v="Approved"/>
    <m/>
    <m/>
    <x v="0"/>
  </r>
  <r>
    <n v="224709618"/>
    <s v="ZY ICIA"/>
    <s v="GRAVES"/>
    <s v="Female"/>
    <s v="06/07/2024"/>
    <s v="Parent"/>
    <s v="dozflip@gmail.com"/>
    <x v="3"/>
    <x v="4"/>
    <s v="Bronx"/>
    <s v="Sandra Lo"/>
    <s v="2024-06-07T17:44:00-04:00"/>
    <s v="Approved"/>
    <m/>
    <m/>
    <x v="0"/>
  </r>
  <r>
    <n v="234606382"/>
    <s v="ZYAIRE"/>
    <s v="TUCKER"/>
    <s v="Male"/>
    <s v="07/09/2024"/>
    <s v="Parent"/>
    <s v="leontucker26@yahoo.com"/>
    <x v="3"/>
    <x v="4"/>
    <s v="Bronx"/>
    <s v="Stephen Tsai"/>
    <s v="2024-07-09T10:16:00-04:00"/>
    <s v="Approved"/>
    <m/>
    <m/>
    <x v="0"/>
  </r>
  <r>
    <n v="237197090"/>
    <s v="ZYAIRE"/>
    <s v="THOMPSON"/>
    <s v="Male"/>
    <s v="07/11/2024"/>
    <s v="Parent"/>
    <s v="Aieshagreen1986@gmail.com"/>
    <x v="11"/>
    <x v="0"/>
    <s v="StatenIsland"/>
    <s v="James Ryan"/>
    <s v="2024-07-11T16:01:00-04:00"/>
    <s v="Approved"/>
    <m/>
    <m/>
    <x v="0"/>
  </r>
  <r>
    <n v="237197090"/>
    <s v="ZYAIRE"/>
    <s v="THOMPSON"/>
    <s v="Male"/>
    <s v="07/11/2024"/>
    <s v="Parent"/>
    <s v="Aieshagreen1986@gmail.com"/>
    <x v="11"/>
    <x v="1"/>
    <s v="StatenIsland"/>
    <s v="James Ryan"/>
    <s v="2024-07-11T16:01:00-04:00"/>
    <s v="Approved"/>
    <m/>
    <m/>
    <x v="0"/>
  </r>
  <r>
    <n v="236201364"/>
    <s v="ZYHARE"/>
    <s v="BOURNE"/>
    <s v="Male"/>
    <s v="07/15/2024"/>
    <s v="Parent"/>
    <s v="ELLEBOURNE06@GMAIL.COM"/>
    <x v="13"/>
    <x v="12"/>
    <s v="Brooklyn"/>
    <s v="Sandra Lo"/>
    <s v="2024-07-15T14:37:00-04:00"/>
    <s v="Approved"/>
    <m/>
    <m/>
    <x v="0"/>
  </r>
  <r>
    <m/>
    <s v="Zyhir"/>
    <s v="Jemmott"/>
    <s v="Male"/>
    <s v="07/11/2024"/>
    <s v="Parent"/>
    <s v="zyhirjemmott7@gmail.com"/>
    <x v="22"/>
    <x v="1"/>
    <s v="StatenIsland"/>
    <s v="Stephen Neglia"/>
    <s v="2024-07-11T15:41:00-04:00"/>
    <s v="Approved"/>
    <m/>
    <m/>
    <x v="2"/>
  </r>
  <r>
    <m/>
    <s v="Zyhir"/>
    <s v="Jemmott"/>
    <s v="Male"/>
    <s v="07/11/2024"/>
    <s v="Parent"/>
    <s v="zyhirjemmott7@gmail.com"/>
    <x v="22"/>
    <x v="0"/>
    <s v="StatenIsland"/>
    <s v="Stephen Neglia"/>
    <s v="2024-07-11T15:41:00-04:00"/>
    <s v="Approved"/>
    <m/>
    <m/>
    <x v="2"/>
  </r>
  <r>
    <n v="239640311"/>
    <s v="ZYONN"/>
    <s v="BOATWRIGHT"/>
    <s v="Female"/>
    <s v="07/28/2024"/>
    <s v="Parent"/>
    <s v="teshawharton@gmail.com"/>
    <x v="34"/>
    <x v="11"/>
    <s v="Queens"/>
    <s v="Sandra Lo"/>
    <s v="2024-07-29T10:31:00-04:00"/>
    <s v="Approved"/>
    <m/>
    <m/>
    <x v="0"/>
  </r>
  <r>
    <n v="237514781"/>
    <s v="ZZIHYQUEL"/>
    <s v="BAKER"/>
    <s v="Male"/>
    <s v="07/31/2024"/>
    <s v="Student"/>
    <s v="Princessbreezy3018@icloud.com"/>
    <x v="12"/>
    <x v="23"/>
    <s v="StatenIsland"/>
    <s v="Sandra Lo"/>
    <s v="2024-07-31T15:07:00-04:00"/>
    <s v="Approved"/>
    <m/>
    <m/>
    <x v="1"/>
  </r>
  <r>
    <m/>
    <m/>
    <m/>
    <m/>
    <m/>
    <m/>
    <m/>
    <x v="36"/>
    <x v="49"/>
    <m/>
    <m/>
    <m/>
    <m/>
    <m/>
    <m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x v="0"/>
    <x v="0"/>
    <x v="0"/>
    <n v="20"/>
    <n v="19"/>
    <n v="28"/>
    <n v="15"/>
    <n v="82"/>
  </r>
  <r>
    <x v="0"/>
    <x v="0"/>
    <x v="1"/>
    <n v="1"/>
    <n v="3"/>
    <n v="4"/>
    <n v="5"/>
    <n v="13"/>
  </r>
  <r>
    <x v="0"/>
    <x v="0"/>
    <x v="2"/>
    <n v="12"/>
    <n v="16"/>
    <n v="12"/>
    <n v="14"/>
    <n v="54"/>
  </r>
  <r>
    <x v="0"/>
    <x v="0"/>
    <x v="3"/>
    <n v="7"/>
    <n v="14"/>
    <n v="21"/>
    <n v="9"/>
    <n v="51"/>
  </r>
  <r>
    <x v="0"/>
    <x v="0"/>
    <x v="4"/>
    <s v="NA"/>
    <n v="6"/>
    <n v="4"/>
    <n v="3"/>
    <n v="13"/>
  </r>
  <r>
    <x v="0"/>
    <x v="0"/>
    <x v="5"/>
    <n v="15"/>
    <n v="11"/>
    <n v="9"/>
    <n v="7"/>
    <n v="42"/>
  </r>
  <r>
    <x v="0"/>
    <x v="0"/>
    <x v="6"/>
    <n v="55"/>
    <n v="69"/>
    <n v="78"/>
    <n v="53"/>
    <n v="255"/>
  </r>
  <r>
    <x v="1"/>
    <x v="1"/>
    <x v="7"/>
    <n v="6"/>
    <n v="15"/>
    <n v="13"/>
    <n v="14"/>
    <n v="48"/>
  </r>
  <r>
    <x v="1"/>
    <x v="1"/>
    <x v="0"/>
    <n v="5"/>
    <n v="32"/>
    <n v="25"/>
    <n v="18"/>
    <n v="80"/>
  </r>
  <r>
    <x v="1"/>
    <x v="1"/>
    <x v="2"/>
    <n v="4"/>
    <n v="7"/>
    <n v="6"/>
    <n v="11"/>
    <n v="28"/>
  </r>
  <r>
    <x v="1"/>
    <x v="1"/>
    <x v="8"/>
    <n v="6"/>
    <n v="22"/>
    <n v="13"/>
    <n v="9"/>
    <n v="50"/>
  </r>
  <r>
    <x v="1"/>
    <x v="1"/>
    <x v="9"/>
    <n v="6"/>
    <n v="14"/>
    <n v="11"/>
    <n v="8"/>
    <n v="39"/>
  </r>
  <r>
    <x v="1"/>
    <x v="1"/>
    <x v="3"/>
    <n v="3"/>
    <n v="14"/>
    <n v="12"/>
    <n v="14"/>
    <n v="43"/>
  </r>
  <r>
    <x v="1"/>
    <x v="1"/>
    <x v="5"/>
    <n v="9"/>
    <n v="9"/>
    <n v="12"/>
    <n v="12"/>
    <n v="42"/>
  </r>
  <r>
    <x v="1"/>
    <x v="1"/>
    <x v="10"/>
    <n v="9"/>
    <n v="16"/>
    <n v="13"/>
    <n v="12"/>
    <n v="50"/>
  </r>
  <r>
    <x v="1"/>
    <x v="1"/>
    <x v="6"/>
    <n v="48"/>
    <n v="129"/>
    <n v="105"/>
    <n v="98"/>
    <n v="380"/>
  </r>
  <r>
    <x v="2"/>
    <x v="2"/>
    <x v="11"/>
    <n v="6"/>
    <n v="4"/>
    <n v="5"/>
    <n v="7"/>
    <n v="22"/>
  </r>
  <r>
    <x v="2"/>
    <x v="2"/>
    <x v="12"/>
    <n v="4"/>
    <n v="4"/>
    <n v="10"/>
    <n v="4"/>
    <n v="22"/>
  </r>
  <r>
    <x v="2"/>
    <x v="2"/>
    <x v="0"/>
    <n v="12"/>
    <n v="14"/>
    <n v="21"/>
    <n v="22"/>
    <n v="69"/>
  </r>
  <r>
    <x v="2"/>
    <x v="2"/>
    <x v="13"/>
    <n v="4"/>
    <n v="9"/>
    <n v="8"/>
    <n v="12"/>
    <n v="33"/>
  </r>
  <r>
    <x v="2"/>
    <x v="2"/>
    <x v="2"/>
    <n v="4"/>
    <n v="4"/>
    <n v="2"/>
    <n v="6"/>
    <n v="16"/>
  </r>
  <r>
    <x v="2"/>
    <x v="2"/>
    <x v="8"/>
    <n v="9"/>
    <n v="10"/>
    <n v="22"/>
    <n v="13"/>
    <n v="54"/>
  </r>
  <r>
    <x v="2"/>
    <x v="2"/>
    <x v="14"/>
    <n v="2"/>
    <n v="2"/>
    <n v="7"/>
    <n v="9"/>
    <n v="20"/>
  </r>
  <r>
    <x v="2"/>
    <x v="2"/>
    <x v="9"/>
    <n v="8"/>
    <n v="5"/>
    <n v="12"/>
    <n v="9"/>
    <n v="34"/>
  </r>
  <r>
    <x v="2"/>
    <x v="2"/>
    <x v="15"/>
    <n v="2"/>
    <n v="6"/>
    <n v="13"/>
    <n v="6"/>
    <n v="27"/>
  </r>
  <r>
    <x v="2"/>
    <x v="2"/>
    <x v="3"/>
    <n v="9"/>
    <n v="17"/>
    <n v="16"/>
    <n v="20"/>
    <n v="62"/>
  </r>
  <r>
    <x v="2"/>
    <x v="2"/>
    <x v="16"/>
    <n v="3"/>
    <n v="7"/>
    <n v="11"/>
    <n v="12"/>
    <n v="33"/>
  </r>
  <r>
    <x v="2"/>
    <x v="2"/>
    <x v="5"/>
    <n v="3"/>
    <n v="4"/>
    <n v="3"/>
    <n v="4"/>
    <n v="14"/>
  </r>
  <r>
    <x v="2"/>
    <x v="2"/>
    <x v="10"/>
    <n v="13"/>
    <n v="11"/>
    <n v="23"/>
    <n v="12"/>
    <n v="59"/>
  </r>
  <r>
    <x v="2"/>
    <x v="2"/>
    <x v="6"/>
    <n v="79"/>
    <n v="97"/>
    <n v="153"/>
    <n v="136"/>
    <n v="465"/>
  </r>
  <r>
    <x v="3"/>
    <x v="3"/>
    <x v="11"/>
    <n v="2"/>
    <n v="2"/>
    <n v="1"/>
    <n v="2"/>
    <n v="7"/>
  </r>
  <r>
    <x v="3"/>
    <x v="3"/>
    <x v="7"/>
    <n v="5"/>
    <n v="14"/>
    <n v="11"/>
    <n v="14"/>
    <n v="44"/>
  </r>
  <r>
    <x v="3"/>
    <x v="3"/>
    <x v="17"/>
    <n v="3"/>
    <n v="3"/>
    <n v="4"/>
    <n v="4"/>
    <n v="14"/>
  </r>
  <r>
    <x v="3"/>
    <x v="3"/>
    <x v="14"/>
    <n v="2"/>
    <n v="8"/>
    <n v="1"/>
    <n v="4"/>
    <n v="15"/>
  </r>
  <r>
    <x v="3"/>
    <x v="3"/>
    <x v="9"/>
    <n v="4"/>
    <n v="17"/>
    <n v="6"/>
    <n v="8"/>
    <n v="35"/>
  </r>
  <r>
    <x v="3"/>
    <x v="3"/>
    <x v="18"/>
    <n v="5"/>
    <n v="6"/>
    <n v="7"/>
    <n v="4"/>
    <n v="22"/>
  </r>
  <r>
    <x v="3"/>
    <x v="3"/>
    <x v="6"/>
    <n v="21"/>
    <n v="50"/>
    <n v="30"/>
    <n v="36"/>
    <n v="137"/>
  </r>
  <r>
    <x v="4"/>
    <x v="4"/>
    <x v="7"/>
    <n v="5"/>
    <n v="10"/>
    <n v="14"/>
    <n v="16"/>
    <n v="45"/>
  </r>
  <r>
    <x v="4"/>
    <x v="4"/>
    <x v="0"/>
    <s v="NA"/>
    <n v="6"/>
    <n v="8"/>
    <n v="5"/>
    <n v="19"/>
  </r>
  <r>
    <x v="4"/>
    <x v="4"/>
    <x v="19"/>
    <n v="4"/>
    <n v="10"/>
    <n v="8"/>
    <n v="4"/>
    <n v="26"/>
  </r>
  <r>
    <x v="4"/>
    <x v="4"/>
    <x v="20"/>
    <n v="2"/>
    <n v="6"/>
    <n v="9"/>
    <n v="6"/>
    <n v="23"/>
  </r>
  <r>
    <x v="4"/>
    <x v="4"/>
    <x v="9"/>
    <n v="5"/>
    <n v="10"/>
    <n v="18"/>
    <n v="17"/>
    <n v="50"/>
  </r>
  <r>
    <x v="4"/>
    <x v="4"/>
    <x v="3"/>
    <s v="NA"/>
    <n v="6"/>
    <n v="7"/>
    <n v="6"/>
    <n v="19"/>
  </r>
  <r>
    <x v="4"/>
    <x v="4"/>
    <x v="21"/>
    <n v="7"/>
    <n v="8"/>
    <n v="5"/>
    <n v="3"/>
    <n v="23"/>
  </r>
  <r>
    <x v="4"/>
    <x v="4"/>
    <x v="22"/>
    <n v="3"/>
    <n v="4"/>
    <n v="7"/>
    <n v="4"/>
    <n v="18"/>
  </r>
  <r>
    <x v="4"/>
    <x v="4"/>
    <x v="6"/>
    <n v="26"/>
    <n v="60"/>
    <n v="76"/>
    <n v="61"/>
    <n v="223"/>
  </r>
  <r>
    <x v="5"/>
    <x v="5"/>
    <x v="7"/>
    <n v="17"/>
    <n v="20"/>
    <n v="12"/>
    <n v="9"/>
    <n v="58"/>
  </r>
  <r>
    <x v="5"/>
    <x v="5"/>
    <x v="0"/>
    <n v="27"/>
    <n v="46"/>
    <n v="17"/>
    <n v="17"/>
    <n v="107"/>
  </r>
  <r>
    <x v="5"/>
    <x v="5"/>
    <x v="23"/>
    <n v="12"/>
    <n v="3"/>
    <n v="5"/>
    <n v="3"/>
    <n v="23"/>
  </r>
  <r>
    <x v="5"/>
    <x v="5"/>
    <x v="8"/>
    <n v="7"/>
    <n v="15"/>
    <n v="25"/>
    <n v="21"/>
    <n v="68"/>
  </r>
  <r>
    <x v="5"/>
    <x v="5"/>
    <x v="20"/>
    <n v="3"/>
    <n v="9"/>
    <n v="17"/>
    <n v="8"/>
    <n v="37"/>
  </r>
  <r>
    <x v="5"/>
    <x v="5"/>
    <x v="9"/>
    <n v="24"/>
    <n v="20"/>
    <n v="11"/>
    <n v="12"/>
    <n v="67"/>
  </r>
  <r>
    <x v="5"/>
    <x v="5"/>
    <x v="3"/>
    <n v="33"/>
    <n v="48"/>
    <n v="18"/>
    <n v="18"/>
    <n v="117"/>
  </r>
  <r>
    <x v="5"/>
    <x v="5"/>
    <x v="24"/>
    <n v="9"/>
    <n v="3"/>
    <n v="8"/>
    <n v="2"/>
    <n v="22"/>
  </r>
  <r>
    <x v="5"/>
    <x v="5"/>
    <x v="10"/>
    <n v="8"/>
    <n v="16"/>
    <n v="25"/>
    <n v="18"/>
    <n v="67"/>
  </r>
  <r>
    <x v="5"/>
    <x v="5"/>
    <x v="22"/>
    <n v="4"/>
    <n v="9"/>
    <n v="16"/>
    <n v="8"/>
    <n v="37"/>
  </r>
  <r>
    <x v="5"/>
    <x v="5"/>
    <x v="6"/>
    <n v="144"/>
    <n v="189"/>
    <n v="154"/>
    <n v="116"/>
    <n v="603"/>
  </r>
  <r>
    <x v="2"/>
    <x v="6"/>
    <x v="7"/>
    <n v="7"/>
    <n v="14"/>
    <n v="17"/>
    <n v="11"/>
    <n v="49"/>
  </r>
  <r>
    <x v="2"/>
    <x v="6"/>
    <x v="19"/>
    <n v="2"/>
    <n v="2"/>
    <n v="1"/>
    <n v="2"/>
    <n v="7"/>
  </r>
  <r>
    <x v="2"/>
    <x v="6"/>
    <x v="1"/>
    <n v="2"/>
    <n v="11"/>
    <n v="6"/>
    <n v="5"/>
    <n v="24"/>
  </r>
  <r>
    <x v="2"/>
    <x v="6"/>
    <x v="2"/>
    <s v="NA"/>
    <n v="5"/>
    <n v="14"/>
    <n v="5"/>
    <n v="24"/>
  </r>
  <r>
    <x v="2"/>
    <x v="6"/>
    <x v="9"/>
    <n v="4"/>
    <n v="18"/>
    <n v="17"/>
    <n v="6"/>
    <n v="45"/>
  </r>
  <r>
    <x v="2"/>
    <x v="6"/>
    <x v="21"/>
    <n v="2"/>
    <n v="3"/>
    <n v="5"/>
    <n v="2"/>
    <n v="12"/>
  </r>
  <r>
    <x v="2"/>
    <x v="6"/>
    <x v="4"/>
    <s v="NA"/>
    <n v="7"/>
    <n v="5"/>
    <n v="2"/>
    <n v="14"/>
  </r>
  <r>
    <x v="2"/>
    <x v="6"/>
    <x v="5"/>
    <n v="2"/>
    <n v="8"/>
    <n v="18"/>
    <n v="5"/>
    <n v="33"/>
  </r>
  <r>
    <x v="2"/>
    <x v="6"/>
    <x v="6"/>
    <n v="19"/>
    <n v="68"/>
    <n v="83"/>
    <n v="38"/>
    <n v="208"/>
  </r>
  <r>
    <x v="6"/>
    <x v="7"/>
    <x v="11"/>
    <n v="1"/>
    <s v="NA"/>
    <n v="2"/>
    <n v="2"/>
    <n v="5"/>
  </r>
  <r>
    <x v="6"/>
    <x v="7"/>
    <x v="7"/>
    <n v="7"/>
    <n v="5"/>
    <n v="4"/>
    <n v="3"/>
    <n v="19"/>
  </r>
  <r>
    <x v="6"/>
    <x v="7"/>
    <x v="0"/>
    <n v="3"/>
    <n v="4"/>
    <n v="8"/>
    <n v="17"/>
    <n v="32"/>
  </r>
  <r>
    <x v="6"/>
    <x v="7"/>
    <x v="25"/>
    <n v="1"/>
    <n v="1"/>
    <n v="1"/>
    <s v="NA"/>
    <n v="3"/>
  </r>
  <r>
    <x v="6"/>
    <x v="7"/>
    <x v="19"/>
    <n v="6"/>
    <n v="6"/>
    <n v="6"/>
    <n v="5"/>
    <n v="23"/>
  </r>
  <r>
    <x v="6"/>
    <x v="7"/>
    <x v="17"/>
    <s v="NA"/>
    <s v="NA"/>
    <s v="NA"/>
    <n v="1"/>
    <n v="1"/>
  </r>
  <r>
    <x v="6"/>
    <x v="7"/>
    <x v="2"/>
    <n v="16"/>
    <n v="7"/>
    <n v="10"/>
    <n v="8"/>
    <n v="41"/>
  </r>
  <r>
    <x v="6"/>
    <x v="7"/>
    <x v="14"/>
    <n v="2"/>
    <s v="NA"/>
    <n v="2"/>
    <n v="1"/>
    <n v="5"/>
  </r>
  <r>
    <x v="6"/>
    <x v="7"/>
    <x v="9"/>
    <n v="5"/>
    <n v="1"/>
    <n v="1"/>
    <n v="1"/>
    <n v="8"/>
  </r>
  <r>
    <x v="6"/>
    <x v="7"/>
    <x v="3"/>
    <n v="3"/>
    <n v="4"/>
    <n v="6"/>
    <n v="9"/>
    <n v="22"/>
  </r>
  <r>
    <x v="6"/>
    <x v="7"/>
    <x v="26"/>
    <n v="1"/>
    <s v="NA"/>
    <n v="1"/>
    <n v="2"/>
    <n v="4"/>
  </r>
  <r>
    <x v="6"/>
    <x v="7"/>
    <x v="21"/>
    <n v="2"/>
    <n v="4"/>
    <n v="7"/>
    <n v="6"/>
    <n v="19"/>
  </r>
  <r>
    <x v="6"/>
    <x v="7"/>
    <x v="18"/>
    <n v="1"/>
    <s v="NA"/>
    <s v="NA"/>
    <s v="NA"/>
    <n v="1"/>
  </r>
  <r>
    <x v="6"/>
    <x v="7"/>
    <x v="5"/>
    <n v="11"/>
    <n v="8"/>
    <n v="7"/>
    <n v="8"/>
    <n v="34"/>
  </r>
  <r>
    <x v="6"/>
    <x v="7"/>
    <x v="27"/>
    <s v="NA"/>
    <n v="3"/>
    <n v="1"/>
    <s v="NA"/>
    <n v="4"/>
  </r>
  <r>
    <x v="6"/>
    <x v="7"/>
    <x v="6"/>
    <n v="59"/>
    <n v="43"/>
    <n v="56"/>
    <n v="63"/>
    <n v="221"/>
  </r>
  <r>
    <x v="7"/>
    <x v="8"/>
    <x v="28"/>
    <n v="7"/>
    <n v="19"/>
    <n v="19"/>
    <n v="23"/>
    <n v="68"/>
  </r>
  <r>
    <x v="7"/>
    <x v="8"/>
    <x v="17"/>
    <n v="3"/>
    <n v="8"/>
    <n v="7"/>
    <n v="6"/>
    <n v="24"/>
  </r>
  <r>
    <x v="7"/>
    <x v="8"/>
    <x v="8"/>
    <n v="14"/>
    <n v="13"/>
    <n v="23"/>
    <n v="12"/>
    <n v="62"/>
  </r>
  <r>
    <x v="7"/>
    <x v="8"/>
    <x v="29"/>
    <n v="6"/>
    <n v="26"/>
    <n v="20"/>
    <n v="17"/>
    <n v="69"/>
  </r>
  <r>
    <x v="7"/>
    <x v="8"/>
    <x v="18"/>
    <n v="2"/>
    <n v="4"/>
    <n v="7"/>
    <n v="3"/>
    <n v="16"/>
  </r>
  <r>
    <x v="7"/>
    <x v="8"/>
    <x v="10"/>
    <n v="13"/>
    <n v="20"/>
    <n v="23"/>
    <n v="12"/>
    <n v="68"/>
  </r>
  <r>
    <x v="7"/>
    <x v="8"/>
    <x v="6"/>
    <n v="45"/>
    <n v="90"/>
    <n v="99"/>
    <n v="73"/>
    <n v="307"/>
  </r>
  <r>
    <x v="8"/>
    <x v="9"/>
    <x v="30"/>
    <n v="7"/>
    <n v="5"/>
    <n v="3"/>
    <n v="2"/>
    <n v="17"/>
  </r>
  <r>
    <x v="8"/>
    <x v="9"/>
    <x v="7"/>
    <n v="21"/>
    <n v="11"/>
    <n v="11"/>
    <n v="6"/>
    <n v="49"/>
  </r>
  <r>
    <x v="8"/>
    <x v="9"/>
    <x v="31"/>
    <n v="2"/>
    <n v="3"/>
    <n v="1"/>
    <n v="1"/>
    <n v="7"/>
  </r>
  <r>
    <x v="8"/>
    <x v="9"/>
    <x v="32"/>
    <n v="5"/>
    <n v="13"/>
    <n v="12"/>
    <n v="13"/>
    <n v="43"/>
  </r>
  <r>
    <x v="8"/>
    <x v="9"/>
    <x v="33"/>
    <n v="10"/>
    <n v="4"/>
    <n v="1"/>
    <s v="NA"/>
    <n v="15"/>
  </r>
  <r>
    <x v="8"/>
    <x v="9"/>
    <x v="17"/>
    <n v="3"/>
    <n v="5"/>
    <n v="2"/>
    <n v="6"/>
    <n v="16"/>
  </r>
  <r>
    <x v="8"/>
    <x v="9"/>
    <x v="34"/>
    <n v="5"/>
    <n v="2"/>
    <n v="2"/>
    <n v="4"/>
    <n v="13"/>
  </r>
  <r>
    <x v="8"/>
    <x v="9"/>
    <x v="9"/>
    <n v="24"/>
    <n v="16"/>
    <n v="9"/>
    <n v="7"/>
    <n v="56"/>
  </r>
  <r>
    <x v="8"/>
    <x v="9"/>
    <x v="35"/>
    <n v="4"/>
    <n v="1"/>
    <s v="NA"/>
    <n v="1"/>
    <n v="6"/>
  </r>
  <r>
    <x v="8"/>
    <x v="9"/>
    <x v="36"/>
    <n v="5"/>
    <n v="8"/>
    <n v="16"/>
    <n v="15"/>
    <n v="44"/>
  </r>
  <r>
    <x v="8"/>
    <x v="9"/>
    <x v="37"/>
    <n v="10"/>
    <n v="9"/>
    <n v="2"/>
    <s v="NA"/>
    <n v="21"/>
  </r>
  <r>
    <x v="8"/>
    <x v="9"/>
    <x v="18"/>
    <n v="1"/>
    <n v="7"/>
    <n v="2"/>
    <n v="3"/>
    <n v="13"/>
  </r>
  <r>
    <x v="8"/>
    <x v="9"/>
    <x v="6"/>
    <n v="97"/>
    <n v="84"/>
    <n v="61"/>
    <n v="58"/>
    <n v="300"/>
  </r>
  <r>
    <x v="9"/>
    <x v="10"/>
    <x v="7"/>
    <n v="12"/>
    <n v="13"/>
    <n v="13"/>
    <n v="10"/>
    <n v="48"/>
  </r>
  <r>
    <x v="9"/>
    <x v="10"/>
    <x v="32"/>
    <n v="2"/>
    <n v="1"/>
    <n v="7"/>
    <n v="4"/>
    <n v="14"/>
  </r>
  <r>
    <x v="9"/>
    <x v="10"/>
    <x v="8"/>
    <n v="14"/>
    <n v="15"/>
    <n v="8"/>
    <n v="8"/>
    <n v="45"/>
  </r>
  <r>
    <x v="9"/>
    <x v="10"/>
    <x v="9"/>
    <n v="12"/>
    <n v="13"/>
    <n v="15"/>
    <n v="10"/>
    <n v="50"/>
  </r>
  <r>
    <x v="9"/>
    <x v="10"/>
    <x v="36"/>
    <n v="1"/>
    <n v="3"/>
    <n v="3"/>
    <n v="6"/>
    <n v="13"/>
  </r>
  <r>
    <x v="9"/>
    <x v="10"/>
    <x v="10"/>
    <n v="16"/>
    <n v="18"/>
    <n v="10"/>
    <n v="5"/>
    <n v="49"/>
  </r>
  <r>
    <x v="9"/>
    <x v="10"/>
    <x v="6"/>
    <n v="57"/>
    <n v="63"/>
    <n v="56"/>
    <n v="43"/>
    <n v="219"/>
  </r>
  <r>
    <x v="10"/>
    <x v="11"/>
    <x v="28"/>
    <n v="2"/>
    <n v="2"/>
    <n v="7"/>
    <n v="9"/>
    <n v="20"/>
  </r>
  <r>
    <x v="10"/>
    <x v="11"/>
    <x v="7"/>
    <n v="10"/>
    <n v="5"/>
    <n v="11"/>
    <n v="5"/>
    <n v="31"/>
  </r>
  <r>
    <x v="10"/>
    <x v="11"/>
    <x v="8"/>
    <n v="2"/>
    <n v="3"/>
    <n v="6"/>
    <n v="9"/>
    <n v="20"/>
  </r>
  <r>
    <x v="10"/>
    <x v="11"/>
    <x v="38"/>
    <s v="NA"/>
    <s v="NA"/>
    <n v="1"/>
    <s v="NA"/>
    <n v="1"/>
  </r>
  <r>
    <x v="10"/>
    <x v="11"/>
    <x v="29"/>
    <s v="NA"/>
    <n v="5"/>
    <n v="7"/>
    <n v="3"/>
    <n v="15"/>
  </r>
  <r>
    <x v="10"/>
    <x v="11"/>
    <x v="9"/>
    <n v="6"/>
    <n v="10"/>
    <n v="11"/>
    <n v="7"/>
    <n v="34"/>
  </r>
  <r>
    <x v="10"/>
    <x v="11"/>
    <x v="10"/>
    <n v="2"/>
    <n v="4"/>
    <n v="8"/>
    <n v="10"/>
    <n v="24"/>
  </r>
  <r>
    <x v="10"/>
    <x v="11"/>
    <x v="6"/>
    <n v="22"/>
    <n v="29"/>
    <n v="51"/>
    <n v="43"/>
    <n v="145"/>
  </r>
  <r>
    <x v="11"/>
    <x v="12"/>
    <x v="7"/>
    <n v="17"/>
    <n v="16"/>
    <n v="10"/>
    <n v="3"/>
    <n v="46"/>
  </r>
  <r>
    <x v="11"/>
    <x v="12"/>
    <x v="12"/>
    <n v="3"/>
    <n v="1"/>
    <n v="8"/>
    <n v="1"/>
    <n v="13"/>
  </r>
  <r>
    <x v="11"/>
    <x v="12"/>
    <x v="19"/>
    <n v="10"/>
    <n v="7"/>
    <n v="7"/>
    <n v="7"/>
    <n v="31"/>
  </r>
  <r>
    <x v="11"/>
    <x v="12"/>
    <x v="39"/>
    <n v="3"/>
    <n v="2"/>
    <n v="17"/>
    <n v="9"/>
    <n v="31"/>
  </r>
  <r>
    <x v="11"/>
    <x v="12"/>
    <x v="8"/>
    <n v="7"/>
    <n v="17"/>
    <n v="18"/>
    <n v="21"/>
    <n v="63"/>
  </r>
  <r>
    <x v="11"/>
    <x v="12"/>
    <x v="9"/>
    <n v="17"/>
    <n v="17"/>
    <n v="12"/>
    <n v="3"/>
    <n v="49"/>
  </r>
  <r>
    <x v="11"/>
    <x v="12"/>
    <x v="15"/>
    <s v="NA"/>
    <n v="5"/>
    <n v="5"/>
    <n v="3"/>
    <n v="13"/>
  </r>
  <r>
    <x v="11"/>
    <x v="12"/>
    <x v="21"/>
    <n v="8"/>
    <n v="6"/>
    <n v="7"/>
    <n v="15"/>
    <n v="36"/>
  </r>
  <r>
    <x v="11"/>
    <x v="12"/>
    <x v="40"/>
    <n v="1"/>
    <n v="5"/>
    <n v="19"/>
    <n v="6"/>
    <n v="31"/>
  </r>
  <r>
    <x v="11"/>
    <x v="12"/>
    <x v="10"/>
    <n v="9"/>
    <n v="20"/>
    <n v="18"/>
    <n v="21"/>
    <n v="68"/>
  </r>
  <r>
    <x v="11"/>
    <x v="12"/>
    <x v="6"/>
    <n v="75"/>
    <n v="96"/>
    <n v="121"/>
    <n v="89"/>
    <n v="381"/>
  </r>
  <r>
    <x v="12"/>
    <x v="13"/>
    <x v="30"/>
    <n v="4"/>
    <n v="3"/>
    <s v="NA"/>
    <n v="3"/>
    <n v="10"/>
  </r>
  <r>
    <x v="12"/>
    <x v="13"/>
    <x v="7"/>
    <n v="15"/>
    <n v="11"/>
    <n v="14"/>
    <n v="10"/>
    <n v="50"/>
  </r>
  <r>
    <x v="12"/>
    <x v="13"/>
    <x v="31"/>
    <n v="1"/>
    <n v="1"/>
    <n v="2"/>
    <s v="NA"/>
    <n v="4"/>
  </r>
  <r>
    <x v="12"/>
    <x v="13"/>
    <x v="0"/>
    <n v="7"/>
    <n v="12"/>
    <n v="10"/>
    <n v="14"/>
    <n v="43"/>
  </r>
  <r>
    <x v="12"/>
    <x v="13"/>
    <x v="33"/>
    <n v="1"/>
    <s v="NA"/>
    <n v="1"/>
    <n v="4"/>
    <n v="6"/>
  </r>
  <r>
    <x v="12"/>
    <x v="13"/>
    <x v="19"/>
    <n v="12"/>
    <n v="2"/>
    <n v="4"/>
    <n v="6"/>
    <n v="24"/>
  </r>
  <r>
    <x v="12"/>
    <x v="13"/>
    <x v="39"/>
    <n v="6"/>
    <n v="8"/>
    <n v="3"/>
    <n v="3"/>
    <n v="20"/>
  </r>
  <r>
    <x v="12"/>
    <x v="13"/>
    <x v="2"/>
    <n v="2"/>
    <n v="16"/>
    <n v="7"/>
    <n v="5"/>
    <n v="30"/>
  </r>
  <r>
    <x v="12"/>
    <x v="13"/>
    <x v="8"/>
    <n v="11"/>
    <n v="12"/>
    <n v="25"/>
    <n v="16"/>
    <n v="64"/>
  </r>
  <r>
    <x v="12"/>
    <x v="13"/>
    <x v="20"/>
    <n v="7"/>
    <n v="11"/>
    <n v="13"/>
    <n v="13"/>
    <n v="44"/>
  </r>
  <r>
    <x v="12"/>
    <x v="13"/>
    <x v="38"/>
    <s v="NA"/>
    <n v="2"/>
    <n v="5"/>
    <n v="3"/>
    <n v="10"/>
  </r>
  <r>
    <x v="12"/>
    <x v="13"/>
    <x v="34"/>
    <n v="2"/>
    <n v="1"/>
    <s v="NA"/>
    <n v="1"/>
    <n v="4"/>
  </r>
  <r>
    <x v="12"/>
    <x v="13"/>
    <x v="9"/>
    <n v="13"/>
    <n v="8"/>
    <n v="9"/>
    <n v="10"/>
    <n v="40"/>
  </r>
  <r>
    <x v="12"/>
    <x v="13"/>
    <x v="41"/>
    <n v="4"/>
    <n v="1"/>
    <n v="1"/>
    <n v="2"/>
    <n v="8"/>
  </r>
  <r>
    <x v="12"/>
    <x v="13"/>
    <x v="3"/>
    <n v="6"/>
    <n v="11"/>
    <n v="7"/>
    <n v="8"/>
    <n v="32"/>
  </r>
  <r>
    <x v="12"/>
    <x v="13"/>
    <x v="37"/>
    <n v="1"/>
    <n v="2"/>
    <n v="2"/>
    <n v="1"/>
    <n v="6"/>
  </r>
  <r>
    <x v="12"/>
    <x v="13"/>
    <x v="21"/>
    <n v="4"/>
    <n v="7"/>
    <n v="4"/>
    <n v="6"/>
    <n v="21"/>
  </r>
  <r>
    <x v="12"/>
    <x v="13"/>
    <x v="40"/>
    <n v="6"/>
    <n v="5"/>
    <n v="5"/>
    <n v="4"/>
    <n v="20"/>
  </r>
  <r>
    <x v="12"/>
    <x v="13"/>
    <x v="5"/>
    <n v="7"/>
    <n v="10"/>
    <n v="7"/>
    <n v="4"/>
    <n v="28"/>
  </r>
  <r>
    <x v="12"/>
    <x v="13"/>
    <x v="10"/>
    <n v="14"/>
    <n v="20"/>
    <n v="15"/>
    <n v="19"/>
    <n v="68"/>
  </r>
  <r>
    <x v="12"/>
    <x v="13"/>
    <x v="22"/>
    <n v="7"/>
    <n v="12"/>
    <n v="13"/>
    <n v="18"/>
    <n v="50"/>
  </r>
  <r>
    <x v="12"/>
    <x v="13"/>
    <x v="27"/>
    <s v="NA"/>
    <n v="3"/>
    <n v="6"/>
    <n v="2"/>
    <n v="11"/>
  </r>
  <r>
    <x v="12"/>
    <x v="13"/>
    <x v="6"/>
    <n v="130"/>
    <n v="158"/>
    <n v="153"/>
    <n v="152"/>
    <n v="593"/>
  </r>
  <r>
    <x v="13"/>
    <x v="14"/>
    <x v="7"/>
    <n v="1"/>
    <n v="10"/>
    <n v="22"/>
    <n v="7"/>
    <n v="40"/>
  </r>
  <r>
    <x v="13"/>
    <x v="14"/>
    <x v="1"/>
    <n v="2"/>
    <n v="2"/>
    <n v="8"/>
    <n v="4"/>
    <n v="16"/>
  </r>
  <r>
    <x v="13"/>
    <x v="14"/>
    <x v="23"/>
    <n v="6"/>
    <n v="3"/>
    <n v="7"/>
    <n v="4"/>
    <n v="20"/>
  </r>
  <r>
    <x v="13"/>
    <x v="14"/>
    <x v="2"/>
    <n v="3"/>
    <s v="NA"/>
    <n v="1"/>
    <s v="NA"/>
    <n v="4"/>
  </r>
  <r>
    <x v="13"/>
    <x v="14"/>
    <x v="9"/>
    <n v="2"/>
    <n v="8"/>
    <n v="16"/>
    <n v="4"/>
    <n v="30"/>
  </r>
  <r>
    <x v="13"/>
    <x v="14"/>
    <x v="4"/>
    <n v="1"/>
    <n v="6"/>
    <n v="11"/>
    <n v="6"/>
    <n v="24"/>
  </r>
  <r>
    <x v="13"/>
    <x v="14"/>
    <x v="24"/>
    <n v="6"/>
    <n v="6"/>
    <n v="11"/>
    <n v="3"/>
    <n v="26"/>
  </r>
  <r>
    <x v="13"/>
    <x v="14"/>
    <x v="5"/>
    <s v="NA"/>
    <n v="1"/>
    <n v="3"/>
    <n v="1"/>
    <n v="5"/>
  </r>
  <r>
    <x v="13"/>
    <x v="14"/>
    <x v="6"/>
    <n v="21"/>
    <n v="36"/>
    <n v="79"/>
    <n v="29"/>
    <n v="165"/>
  </r>
  <r>
    <x v="13"/>
    <x v="15"/>
    <x v="11"/>
    <s v="NA"/>
    <n v="1"/>
    <s v="NA"/>
    <s v="NA"/>
    <n v="1"/>
  </r>
  <r>
    <x v="13"/>
    <x v="15"/>
    <x v="7"/>
    <n v="3"/>
    <n v="4"/>
    <n v="4"/>
    <n v="3"/>
    <n v="14"/>
  </r>
  <r>
    <x v="13"/>
    <x v="15"/>
    <x v="1"/>
    <n v="3"/>
    <n v="3"/>
    <n v="4"/>
    <n v="2"/>
    <n v="12"/>
  </r>
  <r>
    <x v="13"/>
    <x v="15"/>
    <x v="14"/>
    <n v="1"/>
    <n v="2"/>
    <n v="1"/>
    <s v="NA"/>
    <n v="4"/>
  </r>
  <r>
    <x v="13"/>
    <x v="15"/>
    <x v="9"/>
    <n v="11"/>
    <n v="12"/>
    <n v="6"/>
    <n v="4"/>
    <n v="33"/>
  </r>
  <r>
    <x v="13"/>
    <x v="15"/>
    <x v="4"/>
    <n v="4"/>
    <n v="3"/>
    <n v="8"/>
    <n v="4"/>
    <n v="19"/>
  </r>
  <r>
    <x v="13"/>
    <x v="15"/>
    <x v="6"/>
    <n v="22"/>
    <n v="25"/>
    <n v="23"/>
    <n v="13"/>
    <n v="83"/>
  </r>
  <r>
    <x v="12"/>
    <x v="16"/>
    <x v="11"/>
    <n v="5"/>
    <n v="5"/>
    <n v="5"/>
    <n v="1"/>
    <n v="16"/>
  </r>
  <r>
    <x v="12"/>
    <x v="16"/>
    <x v="7"/>
    <n v="11"/>
    <n v="12"/>
    <n v="23"/>
    <n v="4"/>
    <n v="50"/>
  </r>
  <r>
    <x v="12"/>
    <x v="16"/>
    <x v="0"/>
    <n v="11"/>
    <n v="20"/>
    <n v="21"/>
    <n v="13"/>
    <n v="65"/>
  </r>
  <r>
    <x v="12"/>
    <x v="16"/>
    <x v="14"/>
    <n v="8"/>
    <n v="9"/>
    <n v="7"/>
    <n v="4"/>
    <n v="28"/>
  </r>
  <r>
    <x v="12"/>
    <x v="16"/>
    <x v="9"/>
    <n v="13"/>
    <n v="14"/>
    <n v="18"/>
    <n v="5"/>
    <n v="50"/>
  </r>
  <r>
    <x v="12"/>
    <x v="16"/>
    <x v="3"/>
    <n v="10"/>
    <n v="13"/>
    <n v="22"/>
    <n v="11"/>
    <n v="56"/>
  </r>
  <r>
    <x v="12"/>
    <x v="16"/>
    <x v="6"/>
    <n v="58"/>
    <n v="73"/>
    <n v="96"/>
    <n v="38"/>
    <n v="265"/>
  </r>
  <r>
    <x v="14"/>
    <x v="17"/>
    <x v="0"/>
    <n v="7"/>
    <n v="4"/>
    <n v="10"/>
    <n v="16"/>
    <n v="37"/>
  </r>
  <r>
    <x v="14"/>
    <x v="17"/>
    <x v="19"/>
    <n v="7"/>
    <n v="18"/>
    <n v="17"/>
    <n v="2"/>
    <n v="44"/>
  </r>
  <r>
    <x v="14"/>
    <x v="17"/>
    <x v="2"/>
    <n v="1"/>
    <n v="4"/>
    <n v="1"/>
    <n v="2"/>
    <n v="8"/>
  </r>
  <r>
    <x v="14"/>
    <x v="17"/>
    <x v="3"/>
    <n v="9"/>
    <n v="4"/>
    <n v="10"/>
    <n v="16"/>
    <n v="39"/>
  </r>
  <r>
    <x v="14"/>
    <x v="17"/>
    <x v="21"/>
    <n v="6"/>
    <n v="19"/>
    <n v="17"/>
    <n v="5"/>
    <n v="47"/>
  </r>
  <r>
    <x v="14"/>
    <x v="17"/>
    <x v="5"/>
    <n v="2"/>
    <n v="4"/>
    <n v="4"/>
    <n v="4"/>
    <n v="14"/>
  </r>
  <r>
    <x v="14"/>
    <x v="17"/>
    <x v="6"/>
    <n v="32"/>
    <n v="53"/>
    <n v="59"/>
    <n v="45"/>
    <n v="189"/>
  </r>
  <r>
    <x v="0"/>
    <x v="18"/>
    <x v="11"/>
    <n v="3"/>
    <n v="3"/>
    <n v="6"/>
    <n v="3"/>
    <n v="15"/>
  </r>
  <r>
    <x v="0"/>
    <x v="18"/>
    <x v="7"/>
    <n v="11"/>
    <n v="12"/>
    <n v="4"/>
    <n v="3"/>
    <n v="30"/>
  </r>
  <r>
    <x v="0"/>
    <x v="18"/>
    <x v="31"/>
    <n v="1"/>
    <n v="1"/>
    <s v="NA"/>
    <s v="NA"/>
    <n v="2"/>
  </r>
  <r>
    <x v="0"/>
    <x v="18"/>
    <x v="42"/>
    <n v="1"/>
    <n v="3"/>
    <n v="2"/>
    <n v="5"/>
    <n v="11"/>
  </r>
  <r>
    <x v="0"/>
    <x v="18"/>
    <x v="0"/>
    <n v="7"/>
    <n v="8"/>
    <n v="8"/>
    <n v="4"/>
    <n v="27"/>
  </r>
  <r>
    <x v="0"/>
    <x v="18"/>
    <x v="19"/>
    <n v="21"/>
    <n v="11"/>
    <n v="13"/>
    <n v="17"/>
    <n v="62"/>
  </r>
  <r>
    <x v="0"/>
    <x v="18"/>
    <x v="39"/>
    <n v="8"/>
    <n v="9"/>
    <n v="3"/>
    <n v="7"/>
    <n v="27"/>
  </r>
  <r>
    <x v="0"/>
    <x v="18"/>
    <x v="8"/>
    <n v="10"/>
    <n v="19"/>
    <n v="17"/>
    <n v="22"/>
    <n v="68"/>
  </r>
  <r>
    <x v="0"/>
    <x v="18"/>
    <x v="9"/>
    <n v="10"/>
    <n v="12"/>
    <n v="4"/>
    <n v="2"/>
    <n v="28"/>
  </r>
  <r>
    <x v="0"/>
    <x v="18"/>
    <x v="41"/>
    <s v="NA"/>
    <n v="3"/>
    <n v="1"/>
    <n v="3"/>
    <n v="7"/>
  </r>
  <r>
    <x v="0"/>
    <x v="18"/>
    <x v="15"/>
    <n v="3"/>
    <n v="2"/>
    <n v="6"/>
    <n v="7"/>
    <n v="18"/>
  </r>
  <r>
    <x v="0"/>
    <x v="18"/>
    <x v="3"/>
    <n v="5"/>
    <n v="9"/>
    <n v="8"/>
    <n v="2"/>
    <n v="24"/>
  </r>
  <r>
    <x v="0"/>
    <x v="18"/>
    <x v="21"/>
    <n v="21"/>
    <n v="7"/>
    <n v="14"/>
    <n v="14"/>
    <n v="56"/>
  </r>
  <r>
    <x v="0"/>
    <x v="18"/>
    <x v="4"/>
    <s v="NA"/>
    <n v="1"/>
    <n v="1"/>
    <n v="2"/>
    <n v="4"/>
  </r>
  <r>
    <x v="0"/>
    <x v="18"/>
    <x v="40"/>
    <n v="7"/>
    <n v="7"/>
    <n v="4"/>
    <n v="12"/>
    <n v="30"/>
  </r>
  <r>
    <x v="0"/>
    <x v="18"/>
    <x v="10"/>
    <n v="14"/>
    <n v="13"/>
    <n v="20"/>
    <n v="21"/>
    <n v="68"/>
  </r>
  <r>
    <x v="0"/>
    <x v="18"/>
    <x v="6"/>
    <n v="122"/>
    <n v="120"/>
    <n v="111"/>
    <n v="124"/>
    <n v="477"/>
  </r>
  <r>
    <x v="12"/>
    <x v="19"/>
    <x v="7"/>
    <n v="5"/>
    <n v="6"/>
    <n v="5"/>
    <n v="4"/>
    <n v="20"/>
  </r>
  <r>
    <x v="12"/>
    <x v="19"/>
    <x v="23"/>
    <n v="4"/>
    <n v="2"/>
    <n v="11"/>
    <n v="3"/>
    <n v="20"/>
  </r>
  <r>
    <x v="12"/>
    <x v="19"/>
    <x v="2"/>
    <n v="3"/>
    <n v="8"/>
    <n v="7"/>
    <n v="7"/>
    <n v="25"/>
  </r>
  <r>
    <x v="12"/>
    <x v="19"/>
    <x v="8"/>
    <n v="2"/>
    <n v="5"/>
    <n v="3"/>
    <n v="8"/>
    <n v="18"/>
  </r>
  <r>
    <x v="12"/>
    <x v="19"/>
    <x v="9"/>
    <n v="5"/>
    <n v="4"/>
    <n v="5"/>
    <n v="8"/>
    <n v="22"/>
  </r>
  <r>
    <x v="12"/>
    <x v="19"/>
    <x v="24"/>
    <n v="4"/>
    <n v="5"/>
    <n v="5"/>
    <n v="5"/>
    <n v="19"/>
  </r>
  <r>
    <x v="12"/>
    <x v="19"/>
    <x v="5"/>
    <n v="4"/>
    <n v="11"/>
    <n v="7"/>
    <n v="8"/>
    <n v="30"/>
  </r>
  <r>
    <x v="12"/>
    <x v="19"/>
    <x v="10"/>
    <s v="NA"/>
    <n v="9"/>
    <n v="7"/>
    <n v="9"/>
    <n v="25"/>
  </r>
  <r>
    <x v="12"/>
    <x v="19"/>
    <x v="6"/>
    <n v="27"/>
    <n v="50"/>
    <n v="50"/>
    <n v="52"/>
    <n v="179"/>
  </r>
  <r>
    <x v="15"/>
    <x v="20"/>
    <x v="28"/>
    <n v="5"/>
    <n v="13"/>
    <n v="7"/>
    <n v="9"/>
    <n v="34"/>
  </r>
  <r>
    <x v="15"/>
    <x v="20"/>
    <x v="7"/>
    <n v="7"/>
    <n v="28"/>
    <n v="16"/>
    <n v="12"/>
    <n v="63"/>
  </r>
  <r>
    <x v="15"/>
    <x v="20"/>
    <x v="31"/>
    <n v="2"/>
    <n v="2"/>
    <n v="2"/>
    <n v="2"/>
    <n v="8"/>
  </r>
  <r>
    <x v="15"/>
    <x v="20"/>
    <x v="43"/>
    <n v="1"/>
    <n v="11"/>
    <n v="8"/>
    <n v="7"/>
    <n v="27"/>
  </r>
  <r>
    <x v="15"/>
    <x v="20"/>
    <x v="42"/>
    <n v="1"/>
    <n v="4"/>
    <n v="4"/>
    <n v="3"/>
    <n v="12"/>
  </r>
  <r>
    <x v="15"/>
    <x v="20"/>
    <x v="12"/>
    <n v="5"/>
    <n v="10"/>
    <n v="11"/>
    <n v="8"/>
    <n v="34"/>
  </r>
  <r>
    <x v="15"/>
    <x v="20"/>
    <x v="19"/>
    <n v="6"/>
    <n v="8"/>
    <n v="14"/>
    <n v="11"/>
    <n v="39"/>
  </r>
  <r>
    <x v="15"/>
    <x v="20"/>
    <x v="2"/>
    <n v="4"/>
    <n v="8"/>
    <n v="15"/>
    <n v="6"/>
    <n v="33"/>
  </r>
  <r>
    <x v="15"/>
    <x v="20"/>
    <x v="38"/>
    <s v="NA"/>
    <n v="6"/>
    <n v="3"/>
    <n v="2"/>
    <n v="11"/>
  </r>
  <r>
    <x v="15"/>
    <x v="20"/>
    <x v="29"/>
    <n v="3"/>
    <n v="5"/>
    <n v="4"/>
    <n v="8"/>
    <n v="20"/>
  </r>
  <r>
    <x v="15"/>
    <x v="20"/>
    <x v="9"/>
    <n v="7"/>
    <n v="28"/>
    <n v="20"/>
    <n v="12"/>
    <n v="67"/>
  </r>
  <r>
    <x v="15"/>
    <x v="20"/>
    <x v="35"/>
    <n v="1"/>
    <n v="2"/>
    <s v="NA"/>
    <n v="2"/>
    <n v="5"/>
  </r>
  <r>
    <x v="15"/>
    <x v="20"/>
    <x v="44"/>
    <n v="4"/>
    <n v="14"/>
    <n v="11"/>
    <n v="7"/>
    <n v="36"/>
  </r>
  <r>
    <x v="15"/>
    <x v="20"/>
    <x v="41"/>
    <n v="3"/>
    <n v="5"/>
    <n v="3"/>
    <n v="3"/>
    <n v="14"/>
  </r>
  <r>
    <x v="15"/>
    <x v="20"/>
    <x v="15"/>
    <n v="6"/>
    <n v="10"/>
    <n v="11"/>
    <n v="9"/>
    <n v="36"/>
  </r>
  <r>
    <x v="15"/>
    <x v="20"/>
    <x v="21"/>
    <n v="7"/>
    <n v="10"/>
    <n v="12"/>
    <n v="13"/>
    <n v="42"/>
  </r>
  <r>
    <x v="15"/>
    <x v="20"/>
    <x v="5"/>
    <n v="1"/>
    <n v="10"/>
    <n v="10"/>
    <n v="6"/>
    <n v="27"/>
  </r>
  <r>
    <x v="15"/>
    <x v="20"/>
    <x v="27"/>
    <s v="NA"/>
    <n v="4"/>
    <n v="6"/>
    <n v="2"/>
    <n v="12"/>
  </r>
  <r>
    <x v="15"/>
    <x v="20"/>
    <x v="6"/>
    <n v="63"/>
    <n v="178"/>
    <n v="157"/>
    <n v="122"/>
    <n v="520"/>
  </r>
  <r>
    <x v="16"/>
    <x v="21"/>
    <x v="7"/>
    <n v="15"/>
    <n v="6"/>
    <n v="14"/>
    <n v="11"/>
    <n v="46"/>
  </r>
  <r>
    <x v="16"/>
    <x v="21"/>
    <x v="12"/>
    <n v="1"/>
    <n v="2"/>
    <n v="1"/>
    <n v="1"/>
    <n v="5"/>
  </r>
  <r>
    <x v="16"/>
    <x v="21"/>
    <x v="0"/>
    <s v="NA"/>
    <n v="1"/>
    <n v="1"/>
    <s v="NA"/>
    <n v="2"/>
  </r>
  <r>
    <x v="16"/>
    <x v="21"/>
    <x v="19"/>
    <n v="1"/>
    <n v="2"/>
    <n v="1"/>
    <n v="2"/>
    <n v="6"/>
  </r>
  <r>
    <x v="16"/>
    <x v="21"/>
    <x v="8"/>
    <n v="4"/>
    <n v="4"/>
    <n v="4"/>
    <n v="6"/>
    <n v="18"/>
  </r>
  <r>
    <x v="16"/>
    <x v="21"/>
    <x v="9"/>
    <n v="16"/>
    <n v="13"/>
    <n v="12"/>
    <n v="9"/>
    <n v="50"/>
  </r>
  <r>
    <x v="16"/>
    <x v="21"/>
    <x v="15"/>
    <n v="2"/>
    <n v="2"/>
    <s v="NA"/>
    <s v="NA"/>
    <n v="4"/>
  </r>
  <r>
    <x v="16"/>
    <x v="21"/>
    <x v="3"/>
    <s v="NA"/>
    <n v="1"/>
    <s v="NA"/>
    <n v="1"/>
    <n v="2"/>
  </r>
  <r>
    <x v="16"/>
    <x v="21"/>
    <x v="21"/>
    <n v="2"/>
    <n v="2"/>
    <n v="2"/>
    <n v="1"/>
    <n v="7"/>
  </r>
  <r>
    <x v="16"/>
    <x v="21"/>
    <x v="10"/>
    <n v="6"/>
    <n v="8"/>
    <n v="4"/>
    <n v="7"/>
    <n v="25"/>
  </r>
  <r>
    <x v="16"/>
    <x v="21"/>
    <x v="6"/>
    <n v="47"/>
    <n v="41"/>
    <n v="39"/>
    <n v="38"/>
    <n v="165"/>
  </r>
  <r>
    <x v="0"/>
    <x v="22"/>
    <x v="30"/>
    <n v="1"/>
    <n v="3"/>
    <n v="3"/>
    <n v="6"/>
    <n v="13"/>
  </r>
  <r>
    <x v="0"/>
    <x v="22"/>
    <x v="28"/>
    <n v="12"/>
    <n v="10"/>
    <n v="7"/>
    <n v="11"/>
    <n v="40"/>
  </r>
  <r>
    <x v="0"/>
    <x v="22"/>
    <x v="7"/>
    <n v="13"/>
    <n v="8"/>
    <n v="6"/>
    <n v="4"/>
    <n v="31"/>
  </r>
  <r>
    <x v="0"/>
    <x v="22"/>
    <x v="31"/>
    <n v="1"/>
    <n v="2"/>
    <n v="4"/>
    <n v="1"/>
    <n v="8"/>
  </r>
  <r>
    <x v="0"/>
    <x v="22"/>
    <x v="17"/>
    <n v="2"/>
    <n v="3"/>
    <n v="8"/>
    <n v="7"/>
    <n v="20"/>
  </r>
  <r>
    <x v="0"/>
    <x v="22"/>
    <x v="8"/>
    <n v="22"/>
    <n v="8"/>
    <n v="13"/>
    <n v="7"/>
    <n v="50"/>
  </r>
  <r>
    <x v="0"/>
    <x v="22"/>
    <x v="34"/>
    <n v="2"/>
    <s v="NA"/>
    <n v="3"/>
    <n v="8"/>
    <n v="13"/>
  </r>
  <r>
    <x v="0"/>
    <x v="22"/>
    <x v="29"/>
    <n v="15"/>
    <n v="17"/>
    <n v="13"/>
    <n v="11"/>
    <n v="56"/>
  </r>
  <r>
    <x v="0"/>
    <x v="22"/>
    <x v="9"/>
    <n v="13"/>
    <n v="8"/>
    <n v="8"/>
    <n v="4"/>
    <n v="33"/>
  </r>
  <r>
    <x v="0"/>
    <x v="22"/>
    <x v="35"/>
    <n v="2"/>
    <n v="4"/>
    <n v="3"/>
    <n v="7"/>
    <n v="16"/>
  </r>
  <r>
    <x v="0"/>
    <x v="22"/>
    <x v="18"/>
    <n v="5"/>
    <n v="4"/>
    <n v="6"/>
    <n v="9"/>
    <n v="24"/>
  </r>
  <r>
    <x v="0"/>
    <x v="22"/>
    <x v="10"/>
    <n v="24"/>
    <n v="16"/>
    <n v="13"/>
    <n v="12"/>
    <n v="65"/>
  </r>
  <r>
    <x v="0"/>
    <x v="22"/>
    <x v="6"/>
    <n v="112"/>
    <n v="83"/>
    <n v="87"/>
    <n v="87"/>
    <n v="369"/>
  </r>
  <r>
    <x v="17"/>
    <x v="23"/>
    <x v="7"/>
    <n v="2"/>
    <n v="5"/>
    <n v="6"/>
    <n v="7"/>
    <n v="20"/>
  </r>
  <r>
    <x v="17"/>
    <x v="23"/>
    <x v="17"/>
    <n v="1"/>
    <n v="3"/>
    <n v="8"/>
    <n v="7"/>
    <n v="19"/>
  </r>
  <r>
    <x v="17"/>
    <x v="23"/>
    <x v="9"/>
    <n v="4"/>
    <n v="4"/>
    <n v="12"/>
    <n v="8"/>
    <n v="28"/>
  </r>
  <r>
    <x v="17"/>
    <x v="23"/>
    <x v="18"/>
    <s v="NA"/>
    <n v="2"/>
    <n v="8"/>
    <n v="6"/>
    <n v="16"/>
  </r>
  <r>
    <x v="17"/>
    <x v="23"/>
    <x v="6"/>
    <n v="7"/>
    <n v="14"/>
    <n v="34"/>
    <n v="28"/>
    <n v="83"/>
  </r>
  <r>
    <x v="3"/>
    <x v="24"/>
    <x v="7"/>
    <n v="11"/>
    <n v="14"/>
    <n v="13"/>
    <n v="7"/>
    <n v="45"/>
  </r>
  <r>
    <x v="3"/>
    <x v="24"/>
    <x v="19"/>
    <n v="5"/>
    <n v="3"/>
    <n v="7"/>
    <n v="6"/>
    <n v="21"/>
  </r>
  <r>
    <x v="3"/>
    <x v="24"/>
    <x v="23"/>
    <n v="5"/>
    <n v="5"/>
    <n v="7"/>
    <n v="7"/>
    <n v="24"/>
  </r>
  <r>
    <x v="3"/>
    <x v="24"/>
    <x v="17"/>
    <n v="8"/>
    <n v="3"/>
    <n v="10"/>
    <n v="7"/>
    <n v="28"/>
  </r>
  <r>
    <x v="3"/>
    <x v="24"/>
    <x v="2"/>
    <n v="3"/>
    <n v="10"/>
    <n v="4"/>
    <n v="3"/>
    <n v="20"/>
  </r>
  <r>
    <x v="3"/>
    <x v="24"/>
    <x v="8"/>
    <n v="5"/>
    <n v="12"/>
    <n v="23"/>
    <n v="26"/>
    <n v="66"/>
  </r>
  <r>
    <x v="3"/>
    <x v="24"/>
    <x v="38"/>
    <s v="NA"/>
    <n v="1"/>
    <n v="2"/>
    <s v="NA"/>
    <n v="3"/>
  </r>
  <r>
    <x v="3"/>
    <x v="24"/>
    <x v="34"/>
    <n v="3"/>
    <n v="4"/>
    <n v="3"/>
    <n v="2"/>
    <n v="12"/>
  </r>
  <r>
    <x v="3"/>
    <x v="24"/>
    <x v="9"/>
    <n v="10"/>
    <n v="6"/>
    <n v="9"/>
    <n v="9"/>
    <n v="34"/>
  </r>
  <r>
    <x v="3"/>
    <x v="24"/>
    <x v="21"/>
    <n v="4"/>
    <n v="8"/>
    <n v="8"/>
    <n v="4"/>
    <n v="24"/>
  </r>
  <r>
    <x v="3"/>
    <x v="24"/>
    <x v="24"/>
    <n v="5"/>
    <n v="4"/>
    <n v="6"/>
    <n v="9"/>
    <n v="24"/>
  </r>
  <r>
    <x v="3"/>
    <x v="24"/>
    <x v="18"/>
    <n v="3"/>
    <n v="2"/>
    <n v="9"/>
    <n v="9"/>
    <n v="23"/>
  </r>
  <r>
    <x v="3"/>
    <x v="24"/>
    <x v="5"/>
    <n v="1"/>
    <n v="4"/>
    <n v="3"/>
    <n v="3"/>
    <n v="11"/>
  </r>
  <r>
    <x v="3"/>
    <x v="24"/>
    <x v="10"/>
    <n v="7"/>
    <n v="13"/>
    <n v="21"/>
    <n v="24"/>
    <n v="65"/>
  </r>
  <r>
    <x v="3"/>
    <x v="24"/>
    <x v="27"/>
    <s v="NA"/>
    <n v="1"/>
    <s v="NA"/>
    <s v="NA"/>
    <n v="1"/>
  </r>
  <r>
    <x v="3"/>
    <x v="24"/>
    <x v="6"/>
    <n v="70"/>
    <n v="90"/>
    <n v="125"/>
    <n v="116"/>
    <n v="401"/>
  </r>
  <r>
    <x v="5"/>
    <x v="25"/>
    <x v="11"/>
    <n v="3"/>
    <n v="7"/>
    <n v="5"/>
    <n v="4"/>
    <n v="19"/>
  </r>
  <r>
    <x v="5"/>
    <x v="25"/>
    <x v="7"/>
    <n v="12"/>
    <n v="8"/>
    <n v="15"/>
    <n v="9"/>
    <n v="44"/>
  </r>
  <r>
    <x v="5"/>
    <x v="25"/>
    <x v="0"/>
    <n v="24"/>
    <n v="27"/>
    <n v="17"/>
    <n v="14"/>
    <n v="82"/>
  </r>
  <r>
    <x v="5"/>
    <x v="25"/>
    <x v="14"/>
    <n v="5"/>
    <n v="8"/>
    <n v="7"/>
    <n v="4"/>
    <n v="24"/>
  </r>
  <r>
    <x v="5"/>
    <x v="25"/>
    <x v="9"/>
    <n v="11"/>
    <n v="9"/>
    <n v="18"/>
    <n v="11"/>
    <n v="49"/>
  </r>
  <r>
    <x v="5"/>
    <x v="25"/>
    <x v="3"/>
    <n v="26"/>
    <n v="29"/>
    <n v="18"/>
    <n v="17"/>
    <n v="90"/>
  </r>
  <r>
    <x v="5"/>
    <x v="25"/>
    <x v="6"/>
    <n v="81"/>
    <n v="88"/>
    <n v="80"/>
    <n v="59"/>
    <n v="308"/>
  </r>
  <r>
    <x v="8"/>
    <x v="26"/>
    <x v="7"/>
    <n v="7"/>
    <n v="8"/>
    <n v="9"/>
    <n v="6"/>
    <n v="30"/>
  </r>
  <r>
    <x v="8"/>
    <x v="26"/>
    <x v="45"/>
    <s v="NA"/>
    <s v="NA"/>
    <n v="2"/>
    <n v="2"/>
    <n v="4"/>
  </r>
  <r>
    <x v="8"/>
    <x v="26"/>
    <x v="19"/>
    <n v="10"/>
    <n v="7"/>
    <n v="9"/>
    <n v="9"/>
    <n v="35"/>
  </r>
  <r>
    <x v="8"/>
    <x v="26"/>
    <x v="2"/>
    <n v="6"/>
    <n v="7"/>
    <n v="2"/>
    <s v="NA"/>
    <n v="15"/>
  </r>
  <r>
    <x v="8"/>
    <x v="26"/>
    <x v="8"/>
    <n v="12"/>
    <n v="17"/>
    <n v="23"/>
    <n v="12"/>
    <n v="64"/>
  </r>
  <r>
    <x v="8"/>
    <x v="26"/>
    <x v="9"/>
    <n v="7"/>
    <n v="8"/>
    <n v="11"/>
    <n v="6"/>
    <n v="32"/>
  </r>
  <r>
    <x v="8"/>
    <x v="26"/>
    <x v="46"/>
    <s v="NA"/>
    <s v="NA"/>
    <n v="3"/>
    <n v="3"/>
    <n v="6"/>
  </r>
  <r>
    <x v="8"/>
    <x v="26"/>
    <x v="21"/>
    <n v="7"/>
    <n v="8"/>
    <n v="13"/>
    <n v="7"/>
    <n v="35"/>
  </r>
  <r>
    <x v="8"/>
    <x v="26"/>
    <x v="5"/>
    <n v="8"/>
    <n v="7"/>
    <n v="4"/>
    <s v="NA"/>
    <n v="19"/>
  </r>
  <r>
    <x v="8"/>
    <x v="26"/>
    <x v="10"/>
    <n v="13"/>
    <n v="17"/>
    <n v="19"/>
    <n v="16"/>
    <n v="65"/>
  </r>
  <r>
    <x v="8"/>
    <x v="26"/>
    <x v="6"/>
    <n v="70"/>
    <n v="79"/>
    <n v="95"/>
    <n v="61"/>
    <n v="305"/>
  </r>
  <r>
    <x v="15"/>
    <x v="27"/>
    <x v="7"/>
    <n v="10"/>
    <n v="8"/>
    <n v="7"/>
    <n v="5"/>
    <n v="30"/>
  </r>
  <r>
    <x v="15"/>
    <x v="27"/>
    <x v="0"/>
    <n v="3"/>
    <n v="13"/>
    <n v="15"/>
    <n v="24"/>
    <n v="55"/>
  </r>
  <r>
    <x v="15"/>
    <x v="27"/>
    <x v="2"/>
    <n v="4"/>
    <n v="6"/>
    <n v="4"/>
    <n v="9"/>
    <n v="23"/>
  </r>
  <r>
    <x v="15"/>
    <x v="27"/>
    <x v="8"/>
    <n v="3"/>
    <n v="5"/>
    <n v="13"/>
    <n v="7"/>
    <n v="28"/>
  </r>
  <r>
    <x v="15"/>
    <x v="27"/>
    <x v="20"/>
    <n v="4"/>
    <n v="3"/>
    <n v="19"/>
    <n v="17"/>
    <n v="43"/>
  </r>
  <r>
    <x v="15"/>
    <x v="27"/>
    <x v="9"/>
    <n v="8"/>
    <n v="6"/>
    <n v="11"/>
    <n v="6"/>
    <n v="31"/>
  </r>
  <r>
    <x v="15"/>
    <x v="27"/>
    <x v="3"/>
    <n v="1"/>
    <n v="12"/>
    <n v="23"/>
    <n v="29"/>
    <n v="65"/>
  </r>
  <r>
    <x v="15"/>
    <x v="27"/>
    <x v="5"/>
    <n v="7"/>
    <n v="6"/>
    <n v="4"/>
    <n v="6"/>
    <n v="23"/>
  </r>
  <r>
    <x v="15"/>
    <x v="27"/>
    <x v="10"/>
    <n v="5"/>
    <n v="10"/>
    <n v="21"/>
    <n v="11"/>
    <n v="47"/>
  </r>
  <r>
    <x v="15"/>
    <x v="27"/>
    <x v="22"/>
    <n v="3"/>
    <n v="4"/>
    <n v="19"/>
    <n v="14"/>
    <n v="40"/>
  </r>
  <r>
    <x v="15"/>
    <x v="27"/>
    <x v="6"/>
    <n v="48"/>
    <n v="73"/>
    <n v="136"/>
    <n v="128"/>
    <n v="385"/>
  </r>
  <r>
    <x v="18"/>
    <x v="28"/>
    <x v="7"/>
    <n v="5"/>
    <n v="12"/>
    <n v="4"/>
    <n v="10"/>
    <n v="31"/>
  </r>
  <r>
    <x v="18"/>
    <x v="28"/>
    <x v="19"/>
    <n v="9"/>
    <n v="10"/>
    <n v="10"/>
    <n v="13"/>
    <n v="42"/>
  </r>
  <r>
    <x v="18"/>
    <x v="28"/>
    <x v="1"/>
    <n v="4"/>
    <n v="3"/>
    <n v="1"/>
    <n v="7"/>
    <n v="15"/>
  </r>
  <r>
    <x v="18"/>
    <x v="28"/>
    <x v="8"/>
    <n v="6"/>
    <n v="18"/>
    <n v="14"/>
    <n v="11"/>
    <n v="49"/>
  </r>
  <r>
    <x v="18"/>
    <x v="28"/>
    <x v="9"/>
    <n v="2"/>
    <n v="12"/>
    <n v="5"/>
    <n v="9"/>
    <n v="28"/>
  </r>
  <r>
    <x v="18"/>
    <x v="28"/>
    <x v="21"/>
    <n v="9"/>
    <n v="9"/>
    <n v="10"/>
    <n v="7"/>
    <n v="35"/>
  </r>
  <r>
    <x v="18"/>
    <x v="28"/>
    <x v="40"/>
    <s v="NA"/>
    <n v="2"/>
    <s v="NA"/>
    <n v="3"/>
    <n v="5"/>
  </r>
  <r>
    <x v="18"/>
    <x v="28"/>
    <x v="10"/>
    <n v="8"/>
    <n v="17"/>
    <n v="19"/>
    <n v="17"/>
    <n v="61"/>
  </r>
  <r>
    <x v="18"/>
    <x v="28"/>
    <x v="6"/>
    <n v="43"/>
    <n v="83"/>
    <n v="63"/>
    <n v="77"/>
    <n v="266"/>
  </r>
  <r>
    <x v="5"/>
    <x v="29"/>
    <x v="7"/>
    <n v="19"/>
    <n v="17"/>
    <n v="21"/>
    <n v="10"/>
    <n v="67"/>
  </r>
  <r>
    <x v="5"/>
    <x v="29"/>
    <x v="0"/>
    <n v="32"/>
    <n v="38"/>
    <n v="34"/>
    <n v="25"/>
    <n v="129"/>
  </r>
  <r>
    <x v="5"/>
    <x v="29"/>
    <x v="1"/>
    <n v="2"/>
    <n v="7"/>
    <n v="3"/>
    <n v="3"/>
    <n v="15"/>
  </r>
  <r>
    <x v="5"/>
    <x v="29"/>
    <x v="39"/>
    <n v="2"/>
    <n v="3"/>
    <n v="2"/>
    <n v="4"/>
    <n v="11"/>
  </r>
  <r>
    <x v="5"/>
    <x v="29"/>
    <x v="9"/>
    <n v="12"/>
    <n v="21"/>
    <n v="13"/>
    <n v="4"/>
    <n v="50"/>
  </r>
  <r>
    <x v="5"/>
    <x v="29"/>
    <x v="3"/>
    <n v="40"/>
    <n v="41"/>
    <n v="35"/>
    <n v="27"/>
    <n v="143"/>
  </r>
  <r>
    <x v="5"/>
    <x v="29"/>
    <x v="4"/>
    <n v="2"/>
    <n v="4"/>
    <n v="3"/>
    <s v="NA"/>
    <n v="9"/>
  </r>
  <r>
    <x v="5"/>
    <x v="29"/>
    <x v="40"/>
    <n v="2"/>
    <n v="5"/>
    <n v="7"/>
    <n v="4"/>
    <n v="18"/>
  </r>
  <r>
    <x v="5"/>
    <x v="29"/>
    <x v="6"/>
    <n v="111"/>
    <n v="136"/>
    <n v="118"/>
    <n v="77"/>
    <n v="442"/>
  </r>
  <r>
    <x v="5"/>
    <x v="30"/>
    <x v="28"/>
    <n v="4"/>
    <n v="4"/>
    <n v="15"/>
    <n v="6"/>
    <n v="29"/>
  </r>
  <r>
    <x v="5"/>
    <x v="30"/>
    <x v="12"/>
    <n v="11"/>
    <n v="4"/>
    <n v="3"/>
    <n v="3"/>
    <n v="21"/>
  </r>
  <r>
    <x v="5"/>
    <x v="30"/>
    <x v="0"/>
    <n v="17"/>
    <n v="15"/>
    <n v="19"/>
    <n v="13"/>
    <n v="64"/>
  </r>
  <r>
    <x v="5"/>
    <x v="30"/>
    <x v="1"/>
    <n v="7"/>
    <n v="2"/>
    <n v="3"/>
    <n v="1"/>
    <n v="13"/>
  </r>
  <r>
    <x v="5"/>
    <x v="30"/>
    <x v="17"/>
    <n v="1"/>
    <s v="NA"/>
    <s v="NA"/>
    <s v="NA"/>
    <n v="1"/>
  </r>
  <r>
    <x v="5"/>
    <x v="30"/>
    <x v="8"/>
    <n v="25"/>
    <n v="19"/>
    <n v="7"/>
    <n v="16"/>
    <n v="67"/>
  </r>
  <r>
    <x v="5"/>
    <x v="30"/>
    <x v="29"/>
    <n v="7"/>
    <n v="7"/>
    <n v="14"/>
    <n v="5"/>
    <n v="33"/>
  </r>
  <r>
    <x v="5"/>
    <x v="30"/>
    <x v="15"/>
    <n v="11"/>
    <n v="8"/>
    <n v="2"/>
    <n v="2"/>
    <n v="23"/>
  </r>
  <r>
    <x v="5"/>
    <x v="30"/>
    <x v="3"/>
    <n v="16"/>
    <n v="14"/>
    <n v="23"/>
    <n v="11"/>
    <n v="64"/>
  </r>
  <r>
    <x v="5"/>
    <x v="30"/>
    <x v="4"/>
    <n v="7"/>
    <n v="2"/>
    <n v="4"/>
    <s v="NA"/>
    <n v="13"/>
  </r>
  <r>
    <x v="5"/>
    <x v="30"/>
    <x v="18"/>
    <n v="1"/>
    <s v="NA"/>
    <s v="NA"/>
    <s v="NA"/>
    <n v="1"/>
  </r>
  <r>
    <x v="5"/>
    <x v="30"/>
    <x v="10"/>
    <n v="33"/>
    <n v="16"/>
    <n v="7"/>
    <n v="12"/>
    <n v="68"/>
  </r>
  <r>
    <x v="5"/>
    <x v="30"/>
    <x v="6"/>
    <n v="140"/>
    <n v="91"/>
    <n v="97"/>
    <n v="69"/>
    <n v="397"/>
  </r>
  <r>
    <x v="19"/>
    <x v="31"/>
    <x v="28"/>
    <n v="2"/>
    <n v="3"/>
    <n v="5"/>
    <n v="17"/>
    <n v="27"/>
  </r>
  <r>
    <x v="19"/>
    <x v="31"/>
    <x v="7"/>
    <n v="2"/>
    <n v="7"/>
    <n v="5"/>
    <n v="5"/>
    <n v="19"/>
  </r>
  <r>
    <x v="19"/>
    <x v="31"/>
    <x v="19"/>
    <n v="2"/>
    <n v="12"/>
    <n v="8"/>
    <n v="9"/>
    <n v="31"/>
  </r>
  <r>
    <x v="19"/>
    <x v="31"/>
    <x v="23"/>
    <n v="11"/>
    <n v="7"/>
    <n v="8"/>
    <n v="4"/>
    <n v="30"/>
  </r>
  <r>
    <x v="19"/>
    <x v="31"/>
    <x v="2"/>
    <n v="5"/>
    <n v="1"/>
    <n v="3"/>
    <n v="2"/>
    <n v="11"/>
  </r>
  <r>
    <x v="19"/>
    <x v="31"/>
    <x v="8"/>
    <n v="6"/>
    <n v="6"/>
    <n v="8"/>
    <n v="8"/>
    <n v="28"/>
  </r>
  <r>
    <x v="19"/>
    <x v="31"/>
    <x v="29"/>
    <n v="2"/>
    <n v="3"/>
    <n v="6"/>
    <n v="11"/>
    <n v="22"/>
  </r>
  <r>
    <x v="19"/>
    <x v="31"/>
    <x v="14"/>
    <s v="NA"/>
    <n v="2"/>
    <s v="NA"/>
    <s v="NA"/>
    <n v="2"/>
  </r>
  <r>
    <x v="19"/>
    <x v="31"/>
    <x v="9"/>
    <n v="4"/>
    <n v="7"/>
    <n v="6"/>
    <n v="5"/>
    <n v="22"/>
  </r>
  <r>
    <x v="19"/>
    <x v="31"/>
    <x v="21"/>
    <n v="5"/>
    <n v="11"/>
    <n v="8"/>
    <n v="11"/>
    <n v="35"/>
  </r>
  <r>
    <x v="19"/>
    <x v="31"/>
    <x v="4"/>
    <n v="2"/>
    <n v="3"/>
    <n v="1"/>
    <n v="1"/>
    <n v="7"/>
  </r>
  <r>
    <x v="19"/>
    <x v="31"/>
    <x v="24"/>
    <n v="10"/>
    <n v="7"/>
    <n v="11"/>
    <n v="5"/>
    <n v="33"/>
  </r>
  <r>
    <x v="19"/>
    <x v="31"/>
    <x v="5"/>
    <n v="4"/>
    <n v="4"/>
    <n v="4"/>
    <s v="NA"/>
    <n v="12"/>
  </r>
  <r>
    <x v="19"/>
    <x v="31"/>
    <x v="10"/>
    <n v="5"/>
    <n v="4"/>
    <n v="7"/>
    <n v="5"/>
    <n v="21"/>
  </r>
  <r>
    <x v="19"/>
    <x v="31"/>
    <x v="27"/>
    <n v="3"/>
    <n v="1"/>
    <s v="NA"/>
    <s v="NA"/>
    <n v="4"/>
  </r>
  <r>
    <x v="19"/>
    <x v="31"/>
    <x v="6"/>
    <n v="63"/>
    <n v="78"/>
    <n v="80"/>
    <n v="83"/>
    <n v="304"/>
  </r>
  <r>
    <x v="5"/>
    <x v="32"/>
    <x v="47"/>
    <s v="NA"/>
    <n v="1"/>
    <s v="NA"/>
    <s v="NA"/>
    <n v="1"/>
  </r>
  <r>
    <x v="5"/>
    <x v="32"/>
    <x v="19"/>
    <n v="24"/>
    <n v="12"/>
    <n v="7"/>
    <n v="8"/>
    <n v="51"/>
  </r>
  <r>
    <x v="5"/>
    <x v="32"/>
    <x v="39"/>
    <s v="NA"/>
    <n v="1"/>
    <s v="NA"/>
    <s v="NA"/>
    <n v="1"/>
  </r>
  <r>
    <x v="5"/>
    <x v="32"/>
    <x v="2"/>
    <n v="14"/>
    <n v="8"/>
    <n v="13"/>
    <n v="9"/>
    <n v="44"/>
  </r>
  <r>
    <x v="5"/>
    <x v="32"/>
    <x v="20"/>
    <n v="4"/>
    <n v="12"/>
    <n v="17"/>
    <n v="10"/>
    <n v="43"/>
  </r>
  <r>
    <x v="5"/>
    <x v="32"/>
    <x v="48"/>
    <n v="2"/>
    <s v="NA"/>
    <s v="NA"/>
    <s v="NA"/>
    <n v="2"/>
  </r>
  <r>
    <x v="5"/>
    <x v="32"/>
    <x v="21"/>
    <n v="22"/>
    <n v="12"/>
    <n v="8"/>
    <n v="8"/>
    <n v="50"/>
  </r>
  <r>
    <x v="5"/>
    <x v="32"/>
    <x v="40"/>
    <n v="1"/>
    <n v="1"/>
    <s v="NA"/>
    <s v="NA"/>
    <n v="2"/>
  </r>
  <r>
    <x v="5"/>
    <x v="32"/>
    <x v="5"/>
    <n v="19"/>
    <n v="11"/>
    <n v="12"/>
    <n v="8"/>
    <n v="50"/>
  </r>
  <r>
    <x v="5"/>
    <x v="32"/>
    <x v="22"/>
    <n v="5"/>
    <n v="10"/>
    <n v="19"/>
    <n v="11"/>
    <n v="45"/>
  </r>
  <r>
    <x v="5"/>
    <x v="32"/>
    <x v="6"/>
    <n v="91"/>
    <n v="68"/>
    <n v="76"/>
    <n v="54"/>
    <n v="289"/>
  </r>
  <r>
    <x v="9"/>
    <x v="33"/>
    <x v="7"/>
    <s v="NA"/>
    <s v="NA"/>
    <s v="NA"/>
    <n v="2"/>
    <n v="2"/>
  </r>
  <r>
    <x v="9"/>
    <x v="33"/>
    <x v="9"/>
    <s v="NA"/>
    <s v="NA"/>
    <n v="1"/>
    <n v="1"/>
    <n v="2"/>
  </r>
  <r>
    <x v="9"/>
    <x v="33"/>
    <x v="6"/>
    <s v="NA"/>
    <s v="NA"/>
    <n v="1"/>
    <n v="3"/>
    <n v="4"/>
  </r>
  <r>
    <x v="5"/>
    <x v="34"/>
    <x v="7"/>
    <n v="14"/>
    <n v="9"/>
    <n v="17"/>
    <n v="12"/>
    <n v="52"/>
  </r>
  <r>
    <x v="5"/>
    <x v="34"/>
    <x v="42"/>
    <n v="10"/>
    <n v="3"/>
    <n v="5"/>
    <n v="3"/>
    <n v="21"/>
  </r>
  <r>
    <x v="5"/>
    <x v="34"/>
    <x v="0"/>
    <n v="42"/>
    <n v="30"/>
    <n v="27"/>
    <n v="14"/>
    <n v="113"/>
  </r>
  <r>
    <x v="5"/>
    <x v="34"/>
    <x v="25"/>
    <n v="16"/>
    <n v="5"/>
    <n v="6"/>
    <n v="4"/>
    <n v="31"/>
  </r>
  <r>
    <x v="5"/>
    <x v="34"/>
    <x v="8"/>
    <n v="21"/>
    <n v="21"/>
    <n v="14"/>
    <n v="9"/>
    <n v="65"/>
  </r>
  <r>
    <x v="5"/>
    <x v="34"/>
    <x v="20"/>
    <n v="5"/>
    <n v="17"/>
    <n v="17"/>
    <n v="10"/>
    <n v="49"/>
  </r>
  <r>
    <x v="5"/>
    <x v="34"/>
    <x v="9"/>
    <n v="20"/>
    <n v="11"/>
    <n v="19"/>
    <n v="10"/>
    <n v="60"/>
  </r>
  <r>
    <x v="5"/>
    <x v="34"/>
    <x v="41"/>
    <n v="7"/>
    <n v="2"/>
    <n v="5"/>
    <n v="4"/>
    <n v="18"/>
  </r>
  <r>
    <x v="5"/>
    <x v="34"/>
    <x v="3"/>
    <n v="55"/>
    <n v="39"/>
    <n v="36"/>
    <n v="17"/>
    <n v="147"/>
  </r>
  <r>
    <x v="5"/>
    <x v="34"/>
    <x v="26"/>
    <n v="12"/>
    <n v="2"/>
    <n v="7"/>
    <n v="1"/>
    <n v="22"/>
  </r>
  <r>
    <x v="5"/>
    <x v="34"/>
    <x v="10"/>
    <n v="31"/>
    <n v="34"/>
    <n v="16"/>
    <n v="14"/>
    <n v="95"/>
  </r>
  <r>
    <x v="5"/>
    <x v="34"/>
    <x v="22"/>
    <n v="7"/>
    <n v="20"/>
    <n v="20"/>
    <n v="12"/>
    <n v="59"/>
  </r>
  <r>
    <x v="5"/>
    <x v="34"/>
    <x v="6"/>
    <n v="240"/>
    <n v="193"/>
    <n v="189"/>
    <n v="110"/>
    <n v="732"/>
  </r>
  <r>
    <x v="20"/>
    <x v="35"/>
    <x v="30"/>
    <n v="2"/>
    <s v="NA"/>
    <n v="2"/>
    <n v="1"/>
    <n v="5"/>
  </r>
  <r>
    <x v="20"/>
    <x v="35"/>
    <x v="11"/>
    <n v="1"/>
    <n v="2"/>
    <n v="1"/>
    <n v="4"/>
    <n v="8"/>
  </r>
  <r>
    <x v="20"/>
    <x v="35"/>
    <x v="7"/>
    <n v="20"/>
    <n v="11"/>
    <n v="7"/>
    <n v="9"/>
    <n v="47"/>
  </r>
  <r>
    <x v="20"/>
    <x v="35"/>
    <x v="49"/>
    <n v="3"/>
    <n v="6"/>
    <n v="6"/>
    <n v="4"/>
    <n v="19"/>
  </r>
  <r>
    <x v="20"/>
    <x v="35"/>
    <x v="42"/>
    <s v="NA"/>
    <n v="1"/>
    <s v="NA"/>
    <s v="NA"/>
    <n v="1"/>
  </r>
  <r>
    <x v="20"/>
    <x v="35"/>
    <x v="0"/>
    <n v="3"/>
    <n v="8"/>
    <n v="4"/>
    <n v="6"/>
    <n v="21"/>
  </r>
  <r>
    <x v="20"/>
    <x v="35"/>
    <x v="2"/>
    <s v="NA"/>
    <n v="2"/>
    <n v="1"/>
    <n v="7"/>
    <n v="10"/>
  </r>
  <r>
    <x v="20"/>
    <x v="35"/>
    <x v="38"/>
    <n v="1"/>
    <n v="1"/>
    <n v="7"/>
    <n v="5"/>
    <n v="14"/>
  </r>
  <r>
    <x v="20"/>
    <x v="35"/>
    <x v="34"/>
    <n v="1"/>
    <n v="1"/>
    <n v="1"/>
    <n v="1"/>
    <n v="4"/>
  </r>
  <r>
    <x v="20"/>
    <x v="35"/>
    <x v="14"/>
    <s v="NA"/>
    <n v="1"/>
    <n v="2"/>
    <n v="2"/>
    <n v="5"/>
  </r>
  <r>
    <x v="20"/>
    <x v="35"/>
    <x v="9"/>
    <n v="15"/>
    <n v="10"/>
    <n v="14"/>
    <n v="10"/>
    <n v="49"/>
  </r>
  <r>
    <x v="20"/>
    <x v="35"/>
    <x v="41"/>
    <n v="2"/>
    <n v="2"/>
    <s v="NA"/>
    <s v="NA"/>
    <n v="4"/>
  </r>
  <r>
    <x v="20"/>
    <x v="35"/>
    <x v="3"/>
    <n v="4"/>
    <n v="11"/>
    <n v="4"/>
    <n v="6"/>
    <n v="25"/>
  </r>
  <r>
    <x v="20"/>
    <x v="35"/>
    <x v="21"/>
    <n v="1"/>
    <n v="1"/>
    <s v="NA"/>
    <s v="NA"/>
    <n v="2"/>
  </r>
  <r>
    <x v="20"/>
    <x v="35"/>
    <x v="5"/>
    <s v="NA"/>
    <n v="3"/>
    <n v="2"/>
    <n v="7"/>
    <n v="12"/>
  </r>
  <r>
    <x v="20"/>
    <x v="35"/>
    <x v="27"/>
    <s v="NA"/>
    <n v="1"/>
    <n v="7"/>
    <n v="4"/>
    <n v="12"/>
  </r>
  <r>
    <x v="20"/>
    <x v="35"/>
    <x v="6"/>
    <n v="53"/>
    <n v="61"/>
    <n v="58"/>
    <n v="66"/>
    <n v="238"/>
  </r>
  <r>
    <x v="21"/>
    <x v="36"/>
    <x v="50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x v="0"/>
    <x v="0"/>
    <x v="0"/>
    <x v="0"/>
    <x v="0"/>
    <x v="0"/>
    <x v="0"/>
    <n v="0.8902439024390244"/>
  </r>
  <r>
    <x v="0"/>
    <x v="0"/>
    <x v="1"/>
    <x v="1"/>
    <x v="1"/>
    <x v="1"/>
    <x v="1"/>
    <n v="0.65384615384615385"/>
  </r>
  <r>
    <x v="0"/>
    <x v="0"/>
    <x v="2"/>
    <x v="2"/>
    <x v="2"/>
    <x v="2"/>
    <x v="2"/>
    <n v="0.57407407407407407"/>
  </r>
  <r>
    <x v="0"/>
    <x v="0"/>
    <x v="3"/>
    <x v="3"/>
    <x v="3"/>
    <x v="3"/>
    <x v="3"/>
    <n v="0.80392156862745101"/>
  </r>
  <r>
    <x v="0"/>
    <x v="0"/>
    <x v="4"/>
    <x v="4"/>
    <x v="4"/>
    <x v="4"/>
    <x v="4"/>
    <n v="0.55384615384615388"/>
  </r>
  <r>
    <x v="0"/>
    <x v="0"/>
    <x v="5"/>
    <x v="5"/>
    <x v="5"/>
    <x v="5"/>
    <x v="5"/>
    <n v="0.42619047619047623"/>
  </r>
  <r>
    <x v="0"/>
    <x v="0"/>
    <x v="6"/>
    <x v="6"/>
    <x v="6"/>
    <x v="6"/>
    <x v="6"/>
    <n v="0.70039215686274514"/>
  </r>
  <r>
    <x v="1"/>
    <x v="1"/>
    <x v="7"/>
    <x v="7"/>
    <x v="7"/>
    <x v="7"/>
    <x v="7"/>
    <n v="0.25624999999999998"/>
  </r>
  <r>
    <x v="1"/>
    <x v="1"/>
    <x v="0"/>
    <x v="1"/>
    <x v="8"/>
    <x v="8"/>
    <x v="8"/>
    <n v="0.58750000000000002"/>
  </r>
  <r>
    <x v="1"/>
    <x v="1"/>
    <x v="2"/>
    <x v="8"/>
    <x v="9"/>
    <x v="9"/>
    <x v="9"/>
    <n v="0.12857142857142859"/>
  </r>
  <r>
    <x v="1"/>
    <x v="1"/>
    <x v="8"/>
    <x v="9"/>
    <x v="10"/>
    <x v="10"/>
    <x v="10"/>
    <n v="0.35"/>
  </r>
  <r>
    <x v="1"/>
    <x v="1"/>
    <x v="9"/>
    <x v="9"/>
    <x v="11"/>
    <x v="11"/>
    <x v="11"/>
    <n v="0.24102564102564103"/>
  </r>
  <r>
    <x v="1"/>
    <x v="1"/>
    <x v="3"/>
    <x v="10"/>
    <x v="12"/>
    <x v="12"/>
    <x v="12"/>
    <n v="0.85116279069767442"/>
  </r>
  <r>
    <x v="1"/>
    <x v="1"/>
    <x v="5"/>
    <x v="9"/>
    <x v="13"/>
    <x v="13"/>
    <x v="13"/>
    <n v="0.27380952380952378"/>
  </r>
  <r>
    <x v="1"/>
    <x v="1"/>
    <x v="10"/>
    <x v="11"/>
    <x v="14"/>
    <x v="14"/>
    <x v="14"/>
    <n v="0.24399999999999999"/>
  </r>
  <r>
    <x v="1"/>
    <x v="1"/>
    <x v="6"/>
    <x v="12"/>
    <x v="15"/>
    <x v="15"/>
    <x v="15"/>
    <n v="0.39500000000000002"/>
  </r>
  <r>
    <x v="2"/>
    <x v="2"/>
    <x v="11"/>
    <x v="13"/>
    <x v="4"/>
    <x v="16"/>
    <x v="16"/>
    <n v="0.31818181818181818"/>
  </r>
  <r>
    <x v="2"/>
    <x v="2"/>
    <x v="12"/>
    <x v="14"/>
    <x v="16"/>
    <x v="17"/>
    <x v="17"/>
    <n v="0.4681818181818182"/>
  </r>
  <r>
    <x v="2"/>
    <x v="2"/>
    <x v="0"/>
    <x v="15"/>
    <x v="17"/>
    <x v="18"/>
    <x v="18"/>
    <n v="0.66086956521739126"/>
  </r>
  <r>
    <x v="2"/>
    <x v="2"/>
    <x v="13"/>
    <x v="16"/>
    <x v="18"/>
    <x v="19"/>
    <x v="19"/>
    <n v="0.33333333333333337"/>
  </r>
  <r>
    <x v="2"/>
    <x v="2"/>
    <x v="2"/>
    <x v="17"/>
    <x v="19"/>
    <x v="20"/>
    <x v="20"/>
    <n v="0.26250000000000001"/>
  </r>
  <r>
    <x v="2"/>
    <x v="2"/>
    <x v="8"/>
    <x v="18"/>
    <x v="20"/>
    <x v="21"/>
    <x v="21"/>
    <n v="0.11481481481481481"/>
  </r>
  <r>
    <x v="2"/>
    <x v="2"/>
    <x v="14"/>
    <x v="19"/>
    <x v="21"/>
    <x v="22"/>
    <x v="22"/>
    <n v="0.26"/>
  </r>
  <r>
    <x v="2"/>
    <x v="2"/>
    <x v="9"/>
    <x v="14"/>
    <x v="22"/>
    <x v="23"/>
    <x v="23"/>
    <n v="0.24411764705882352"/>
  </r>
  <r>
    <x v="2"/>
    <x v="2"/>
    <x v="15"/>
    <x v="10"/>
    <x v="23"/>
    <x v="14"/>
    <x v="24"/>
    <n v="0.50740740740740742"/>
  </r>
  <r>
    <x v="2"/>
    <x v="2"/>
    <x v="3"/>
    <x v="20"/>
    <x v="24"/>
    <x v="24"/>
    <x v="25"/>
    <n v="0.46774193548387094"/>
  </r>
  <r>
    <x v="2"/>
    <x v="2"/>
    <x v="16"/>
    <x v="20"/>
    <x v="25"/>
    <x v="7"/>
    <x v="26"/>
    <n v="0.30606060606060603"/>
  </r>
  <r>
    <x v="2"/>
    <x v="2"/>
    <x v="5"/>
    <x v="21"/>
    <x v="26"/>
    <x v="25"/>
    <x v="27"/>
    <n v="0.15714285714285714"/>
  </r>
  <r>
    <x v="2"/>
    <x v="2"/>
    <x v="10"/>
    <x v="22"/>
    <x v="27"/>
    <x v="26"/>
    <x v="28"/>
    <n v="0.22372881355932203"/>
  </r>
  <r>
    <x v="2"/>
    <x v="2"/>
    <x v="6"/>
    <x v="23"/>
    <x v="28"/>
    <x v="27"/>
    <x v="29"/>
    <n v="0.35698924731182791"/>
  </r>
  <r>
    <x v="3"/>
    <x v="3"/>
    <x v="11"/>
    <x v="21"/>
    <x v="29"/>
    <x v="28"/>
    <x v="30"/>
    <n v="0"/>
  </r>
  <r>
    <x v="3"/>
    <x v="3"/>
    <x v="7"/>
    <x v="24"/>
    <x v="30"/>
    <x v="20"/>
    <x v="31"/>
    <n v="0.25681818181818183"/>
  </r>
  <r>
    <x v="3"/>
    <x v="3"/>
    <x v="17"/>
    <x v="25"/>
    <x v="21"/>
    <x v="29"/>
    <x v="32"/>
    <n v="0.32142857142857145"/>
  </r>
  <r>
    <x v="3"/>
    <x v="3"/>
    <x v="14"/>
    <x v="26"/>
    <x v="31"/>
    <x v="30"/>
    <x v="33"/>
    <n v="0.41333333333333333"/>
  </r>
  <r>
    <x v="3"/>
    <x v="3"/>
    <x v="9"/>
    <x v="16"/>
    <x v="32"/>
    <x v="31"/>
    <x v="34"/>
    <n v="0.15428571428571428"/>
  </r>
  <r>
    <x v="3"/>
    <x v="3"/>
    <x v="18"/>
    <x v="27"/>
    <x v="4"/>
    <x v="32"/>
    <x v="32"/>
    <n v="0.48636363636363633"/>
  </r>
  <r>
    <x v="3"/>
    <x v="3"/>
    <x v="6"/>
    <x v="28"/>
    <x v="33"/>
    <x v="23"/>
    <x v="35"/>
    <n v="0.27810218978102186"/>
  </r>
  <r>
    <x v="4"/>
    <x v="4"/>
    <x v="7"/>
    <x v="29"/>
    <x v="20"/>
    <x v="13"/>
    <x v="36"/>
    <n v="0.24444444444444444"/>
  </r>
  <r>
    <x v="4"/>
    <x v="4"/>
    <x v="0"/>
    <x v="4"/>
    <x v="34"/>
    <x v="33"/>
    <x v="37"/>
    <n v="0.65263157894736834"/>
  </r>
  <r>
    <x v="4"/>
    <x v="4"/>
    <x v="19"/>
    <x v="30"/>
    <x v="20"/>
    <x v="34"/>
    <x v="11"/>
    <n v="0.12307692307692308"/>
  </r>
  <r>
    <x v="4"/>
    <x v="4"/>
    <x v="20"/>
    <x v="31"/>
    <x v="35"/>
    <x v="35"/>
    <x v="38"/>
    <n v="0.2391304347826087"/>
  </r>
  <r>
    <x v="4"/>
    <x v="4"/>
    <x v="9"/>
    <x v="29"/>
    <x v="36"/>
    <x v="36"/>
    <x v="39"/>
    <n v="0.316"/>
  </r>
  <r>
    <x v="4"/>
    <x v="4"/>
    <x v="3"/>
    <x v="4"/>
    <x v="37"/>
    <x v="37"/>
    <x v="40"/>
    <n v="0.6578947368421052"/>
  </r>
  <r>
    <x v="4"/>
    <x v="4"/>
    <x v="21"/>
    <x v="32"/>
    <x v="16"/>
    <x v="16"/>
    <x v="4"/>
    <n v="0.5"/>
  </r>
  <r>
    <x v="4"/>
    <x v="4"/>
    <x v="22"/>
    <x v="33"/>
    <x v="4"/>
    <x v="38"/>
    <x v="1"/>
    <n v="0.62777777777777777"/>
  </r>
  <r>
    <x v="4"/>
    <x v="4"/>
    <x v="6"/>
    <x v="34"/>
    <x v="38"/>
    <x v="39"/>
    <x v="41"/>
    <n v="0.37309417040358744"/>
  </r>
  <r>
    <x v="5"/>
    <x v="5"/>
    <x v="7"/>
    <x v="35"/>
    <x v="39"/>
    <x v="40"/>
    <x v="10"/>
    <n v="0.31551724137931036"/>
  </r>
  <r>
    <x v="5"/>
    <x v="5"/>
    <x v="0"/>
    <x v="36"/>
    <x v="40"/>
    <x v="41"/>
    <x v="42"/>
    <n v="0.69626168224299068"/>
  </r>
  <r>
    <x v="5"/>
    <x v="5"/>
    <x v="23"/>
    <x v="37"/>
    <x v="41"/>
    <x v="20"/>
    <x v="43"/>
    <n v="0.38695652173913048"/>
  </r>
  <r>
    <x v="5"/>
    <x v="5"/>
    <x v="8"/>
    <x v="38"/>
    <x v="42"/>
    <x v="42"/>
    <x v="44"/>
    <n v="0.49117647058823527"/>
  </r>
  <r>
    <x v="5"/>
    <x v="5"/>
    <x v="20"/>
    <x v="39"/>
    <x v="43"/>
    <x v="43"/>
    <x v="45"/>
    <n v="0.35675675675675678"/>
  </r>
  <r>
    <x v="5"/>
    <x v="5"/>
    <x v="9"/>
    <x v="40"/>
    <x v="36"/>
    <x v="44"/>
    <x v="46"/>
    <n v="0.36865671641791048"/>
  </r>
  <r>
    <x v="5"/>
    <x v="5"/>
    <x v="3"/>
    <x v="41"/>
    <x v="44"/>
    <x v="45"/>
    <x v="47"/>
    <n v="0.60427350427350424"/>
  </r>
  <r>
    <x v="5"/>
    <x v="5"/>
    <x v="24"/>
    <x v="42"/>
    <x v="45"/>
    <x v="7"/>
    <x v="32"/>
    <n v="0.26363636363636361"/>
  </r>
  <r>
    <x v="5"/>
    <x v="5"/>
    <x v="10"/>
    <x v="43"/>
    <x v="46"/>
    <x v="46"/>
    <x v="48"/>
    <n v="0.43283582089552242"/>
  </r>
  <r>
    <x v="5"/>
    <x v="5"/>
    <x v="22"/>
    <x v="16"/>
    <x v="47"/>
    <x v="47"/>
    <x v="49"/>
    <n v="0.15945945945945947"/>
  </r>
  <r>
    <x v="5"/>
    <x v="5"/>
    <x v="6"/>
    <x v="44"/>
    <x v="48"/>
    <x v="48"/>
    <x v="50"/>
    <n v="0.4716417910447761"/>
  </r>
  <r>
    <x v="2"/>
    <x v="6"/>
    <x v="7"/>
    <x v="38"/>
    <x v="49"/>
    <x v="49"/>
    <x v="51"/>
    <n v="0.24081632653061225"/>
  </r>
  <r>
    <x v="2"/>
    <x v="6"/>
    <x v="19"/>
    <x v="37"/>
    <x v="50"/>
    <x v="7"/>
    <x v="52"/>
    <n v="0.5"/>
  </r>
  <r>
    <x v="2"/>
    <x v="6"/>
    <x v="1"/>
    <x v="21"/>
    <x v="51"/>
    <x v="28"/>
    <x v="53"/>
    <n v="5.8333333333333327E-2"/>
  </r>
  <r>
    <x v="2"/>
    <x v="6"/>
    <x v="2"/>
    <x v="4"/>
    <x v="52"/>
    <x v="50"/>
    <x v="54"/>
    <n v="9.166666666666666E-2"/>
  </r>
  <r>
    <x v="2"/>
    <x v="6"/>
    <x v="9"/>
    <x v="17"/>
    <x v="53"/>
    <x v="51"/>
    <x v="55"/>
    <n v="0.19333333333333333"/>
  </r>
  <r>
    <x v="2"/>
    <x v="6"/>
    <x v="21"/>
    <x v="31"/>
    <x v="47"/>
    <x v="20"/>
    <x v="56"/>
    <n v="0.23333333333333331"/>
  </r>
  <r>
    <x v="2"/>
    <x v="6"/>
    <x v="4"/>
    <x v="4"/>
    <x v="26"/>
    <x v="52"/>
    <x v="56"/>
    <n v="0.12142857142857143"/>
  </r>
  <r>
    <x v="2"/>
    <x v="6"/>
    <x v="5"/>
    <x v="31"/>
    <x v="54"/>
    <x v="53"/>
    <x v="57"/>
    <n v="0.1878787878787879"/>
  </r>
  <r>
    <x v="2"/>
    <x v="6"/>
    <x v="6"/>
    <x v="45"/>
    <x v="55"/>
    <x v="54"/>
    <x v="58"/>
    <n v="0.1841346153846154"/>
  </r>
  <r>
    <x v="6"/>
    <x v="7"/>
    <x v="11"/>
    <x v="10"/>
    <x v="56"/>
    <x v="55"/>
    <x v="59"/>
    <n v="0.64"/>
  </r>
  <r>
    <x v="6"/>
    <x v="7"/>
    <x v="7"/>
    <x v="46"/>
    <x v="57"/>
    <x v="56"/>
    <x v="43"/>
    <n v="0.59473684210526312"/>
  </r>
  <r>
    <x v="6"/>
    <x v="7"/>
    <x v="0"/>
    <x v="1"/>
    <x v="58"/>
    <x v="57"/>
    <x v="60"/>
    <n v="0.75"/>
  </r>
  <r>
    <x v="6"/>
    <x v="7"/>
    <x v="25"/>
    <x v="21"/>
    <x v="29"/>
    <x v="28"/>
    <x v="61"/>
    <n v="0"/>
  </r>
  <r>
    <x v="6"/>
    <x v="7"/>
    <x v="19"/>
    <x v="21"/>
    <x v="45"/>
    <x v="24"/>
    <x v="1"/>
    <n v="0.31739130434782609"/>
  </r>
  <r>
    <x v="6"/>
    <x v="7"/>
    <x v="17"/>
    <x v="4"/>
    <x v="56"/>
    <x v="58"/>
    <x v="30"/>
    <n v="0"/>
  </r>
  <r>
    <x v="6"/>
    <x v="7"/>
    <x v="2"/>
    <x v="47"/>
    <x v="59"/>
    <x v="59"/>
    <x v="34"/>
    <n v="0.32926829268292684"/>
  </r>
  <r>
    <x v="6"/>
    <x v="7"/>
    <x v="14"/>
    <x v="48"/>
    <x v="56"/>
    <x v="55"/>
    <x v="62"/>
    <n v="0.7"/>
  </r>
  <r>
    <x v="6"/>
    <x v="7"/>
    <x v="9"/>
    <x v="39"/>
    <x v="60"/>
    <x v="60"/>
    <x v="1"/>
    <n v="0.6"/>
  </r>
  <r>
    <x v="6"/>
    <x v="7"/>
    <x v="3"/>
    <x v="10"/>
    <x v="58"/>
    <x v="61"/>
    <x v="63"/>
    <n v="0.8"/>
  </r>
  <r>
    <x v="6"/>
    <x v="7"/>
    <x v="26"/>
    <x v="21"/>
    <x v="56"/>
    <x v="28"/>
    <x v="30"/>
    <n v="0"/>
  </r>
  <r>
    <x v="6"/>
    <x v="7"/>
    <x v="21"/>
    <x v="7"/>
    <x v="61"/>
    <x v="62"/>
    <x v="48"/>
    <n v="0.41052631578947368"/>
  </r>
  <r>
    <x v="6"/>
    <x v="7"/>
    <x v="18"/>
    <x v="21"/>
    <x v="56"/>
    <x v="58"/>
    <x v="61"/>
    <n v="0"/>
  </r>
  <r>
    <x v="6"/>
    <x v="7"/>
    <x v="5"/>
    <x v="49"/>
    <x v="62"/>
    <x v="63"/>
    <x v="32"/>
    <n v="0.27058823529411763"/>
  </r>
  <r>
    <x v="6"/>
    <x v="7"/>
    <x v="27"/>
    <x v="4"/>
    <x v="29"/>
    <x v="28"/>
    <x v="61"/>
    <n v="0"/>
  </r>
  <r>
    <x v="6"/>
    <x v="7"/>
    <x v="6"/>
    <x v="50"/>
    <x v="63"/>
    <x v="64"/>
    <x v="64"/>
    <n v="0.46244343891402712"/>
  </r>
  <r>
    <x v="7"/>
    <x v="8"/>
    <x v="28"/>
    <x v="51"/>
    <x v="64"/>
    <x v="65"/>
    <x v="65"/>
    <n v="0.42647058823529416"/>
  </r>
  <r>
    <x v="7"/>
    <x v="8"/>
    <x v="17"/>
    <x v="52"/>
    <x v="65"/>
    <x v="66"/>
    <x v="66"/>
    <n v="0.42916666666666664"/>
  </r>
  <r>
    <x v="7"/>
    <x v="8"/>
    <x v="8"/>
    <x v="53"/>
    <x v="66"/>
    <x v="67"/>
    <x v="59"/>
    <n v="0.58064516129032251"/>
  </r>
  <r>
    <x v="7"/>
    <x v="8"/>
    <x v="29"/>
    <x v="52"/>
    <x v="67"/>
    <x v="17"/>
    <x v="67"/>
    <n v="0.54637681159420293"/>
  </r>
  <r>
    <x v="7"/>
    <x v="8"/>
    <x v="18"/>
    <x v="54"/>
    <x v="68"/>
    <x v="38"/>
    <x v="19"/>
    <n v="0.54374999999999996"/>
  </r>
  <r>
    <x v="7"/>
    <x v="8"/>
    <x v="10"/>
    <x v="55"/>
    <x v="69"/>
    <x v="68"/>
    <x v="68"/>
    <n v="0.42499999999999999"/>
  </r>
  <r>
    <x v="7"/>
    <x v="8"/>
    <x v="6"/>
    <x v="56"/>
    <x v="68"/>
    <x v="69"/>
    <x v="69"/>
    <n v="0.49055374592833878"/>
  </r>
  <r>
    <x v="8"/>
    <x v="9"/>
    <x v="30"/>
    <x v="57"/>
    <x v="70"/>
    <x v="9"/>
    <x v="30"/>
    <n v="0.22941176470588234"/>
  </r>
  <r>
    <x v="8"/>
    <x v="9"/>
    <x v="7"/>
    <x v="1"/>
    <x v="71"/>
    <x v="70"/>
    <x v="14"/>
    <n v="0.38163265306122446"/>
  </r>
  <r>
    <x v="8"/>
    <x v="9"/>
    <x v="31"/>
    <x v="31"/>
    <x v="72"/>
    <x v="28"/>
    <x v="56"/>
    <n v="0.18571428571428572"/>
  </r>
  <r>
    <x v="8"/>
    <x v="9"/>
    <x v="32"/>
    <x v="58"/>
    <x v="73"/>
    <x v="71"/>
    <x v="70"/>
    <n v="0.25813953488372093"/>
  </r>
  <r>
    <x v="8"/>
    <x v="9"/>
    <x v="33"/>
    <x v="59"/>
    <x v="19"/>
    <x v="72"/>
    <x v="61"/>
    <n v="0.43333333333333335"/>
  </r>
  <r>
    <x v="8"/>
    <x v="9"/>
    <x v="17"/>
    <x v="52"/>
    <x v="21"/>
    <x v="55"/>
    <x v="56"/>
    <n v="0.31874999999999998"/>
  </r>
  <r>
    <x v="8"/>
    <x v="9"/>
    <x v="34"/>
    <x v="31"/>
    <x v="35"/>
    <x v="24"/>
    <x v="71"/>
    <n v="0.2153846153846154"/>
  </r>
  <r>
    <x v="8"/>
    <x v="9"/>
    <x v="9"/>
    <x v="60"/>
    <x v="74"/>
    <x v="73"/>
    <x v="72"/>
    <n v="0.24285714285714285"/>
  </r>
  <r>
    <x v="8"/>
    <x v="9"/>
    <x v="35"/>
    <x v="61"/>
    <x v="29"/>
    <x v="58"/>
    <x v="27"/>
    <n v="0.25"/>
  </r>
  <r>
    <x v="8"/>
    <x v="9"/>
    <x v="36"/>
    <x v="62"/>
    <x v="21"/>
    <x v="74"/>
    <x v="73"/>
    <n v="0.37272727272727274"/>
  </r>
  <r>
    <x v="8"/>
    <x v="9"/>
    <x v="37"/>
    <x v="63"/>
    <x v="43"/>
    <x v="28"/>
    <x v="61"/>
    <n v="0.4238095238095238"/>
  </r>
  <r>
    <x v="8"/>
    <x v="9"/>
    <x v="18"/>
    <x v="64"/>
    <x v="75"/>
    <x v="7"/>
    <x v="74"/>
    <n v="0.24615384615384617"/>
  </r>
  <r>
    <x v="8"/>
    <x v="9"/>
    <x v="6"/>
    <x v="65"/>
    <x v="76"/>
    <x v="75"/>
    <x v="75"/>
    <n v="0.31"/>
  </r>
  <r>
    <x v="9"/>
    <x v="10"/>
    <x v="7"/>
    <x v="66"/>
    <x v="77"/>
    <x v="76"/>
    <x v="76"/>
    <n v="0.22916666666666669"/>
  </r>
  <r>
    <x v="9"/>
    <x v="10"/>
    <x v="32"/>
    <x v="1"/>
    <x v="78"/>
    <x v="77"/>
    <x v="33"/>
    <n v="0.29285714285714287"/>
  </r>
  <r>
    <x v="9"/>
    <x v="10"/>
    <x v="8"/>
    <x v="1"/>
    <x v="79"/>
    <x v="60"/>
    <x v="20"/>
    <n v="0.47333333333333338"/>
  </r>
  <r>
    <x v="9"/>
    <x v="10"/>
    <x v="9"/>
    <x v="52"/>
    <x v="80"/>
    <x v="78"/>
    <x v="77"/>
    <n v="0.32"/>
  </r>
  <r>
    <x v="9"/>
    <x v="10"/>
    <x v="36"/>
    <x v="21"/>
    <x v="29"/>
    <x v="28"/>
    <x v="30"/>
    <n v="0"/>
  </r>
  <r>
    <x v="9"/>
    <x v="10"/>
    <x v="10"/>
    <x v="67"/>
    <x v="81"/>
    <x v="79"/>
    <x v="78"/>
    <n v="0.57551020408163267"/>
  </r>
  <r>
    <x v="9"/>
    <x v="10"/>
    <x v="6"/>
    <x v="68"/>
    <x v="82"/>
    <x v="80"/>
    <x v="20"/>
    <n v="0.36803652968036532"/>
  </r>
  <r>
    <x v="10"/>
    <x v="11"/>
    <x v="28"/>
    <x v="69"/>
    <x v="35"/>
    <x v="81"/>
    <x v="79"/>
    <n v="0.3"/>
  </r>
  <r>
    <x v="10"/>
    <x v="11"/>
    <x v="7"/>
    <x v="58"/>
    <x v="57"/>
    <x v="82"/>
    <x v="80"/>
    <n v="0.41290322580645161"/>
  </r>
  <r>
    <x v="10"/>
    <x v="11"/>
    <x v="8"/>
    <x v="21"/>
    <x v="29"/>
    <x v="83"/>
    <x v="81"/>
    <n v="0.37"/>
  </r>
  <r>
    <x v="10"/>
    <x v="11"/>
    <x v="38"/>
    <x v="4"/>
    <x v="56"/>
    <x v="28"/>
    <x v="61"/>
    <n v="0"/>
  </r>
  <r>
    <x v="10"/>
    <x v="11"/>
    <x v="29"/>
    <x v="4"/>
    <x v="83"/>
    <x v="84"/>
    <x v="22"/>
    <n v="0.24"/>
  </r>
  <r>
    <x v="10"/>
    <x v="11"/>
    <x v="9"/>
    <x v="70"/>
    <x v="84"/>
    <x v="20"/>
    <x v="82"/>
    <n v="0.24411764705882352"/>
  </r>
  <r>
    <x v="10"/>
    <x v="11"/>
    <x v="10"/>
    <x v="1"/>
    <x v="62"/>
    <x v="85"/>
    <x v="83"/>
    <n v="0.4"/>
  </r>
  <r>
    <x v="10"/>
    <x v="11"/>
    <x v="6"/>
    <x v="71"/>
    <x v="85"/>
    <x v="86"/>
    <x v="84"/>
    <n v="0.32896551724137929"/>
  </r>
  <r>
    <x v="11"/>
    <x v="12"/>
    <x v="7"/>
    <x v="72"/>
    <x v="86"/>
    <x v="7"/>
    <x v="85"/>
    <n v="0.29130434782608694"/>
  </r>
  <r>
    <x v="11"/>
    <x v="12"/>
    <x v="12"/>
    <x v="21"/>
    <x v="29"/>
    <x v="87"/>
    <x v="86"/>
    <n v="3.8461538461538464E-2"/>
  </r>
  <r>
    <x v="11"/>
    <x v="12"/>
    <x v="19"/>
    <x v="73"/>
    <x v="87"/>
    <x v="88"/>
    <x v="30"/>
    <n v="0.15161290322580645"/>
  </r>
  <r>
    <x v="11"/>
    <x v="12"/>
    <x v="39"/>
    <x v="74"/>
    <x v="88"/>
    <x v="89"/>
    <x v="87"/>
    <n v="0.44193548387096776"/>
  </r>
  <r>
    <x v="11"/>
    <x v="12"/>
    <x v="8"/>
    <x v="16"/>
    <x v="89"/>
    <x v="90"/>
    <x v="88"/>
    <n v="0.38571428571428568"/>
  </r>
  <r>
    <x v="11"/>
    <x v="12"/>
    <x v="9"/>
    <x v="75"/>
    <x v="35"/>
    <x v="91"/>
    <x v="85"/>
    <n v="0.30204081632653063"/>
  </r>
  <r>
    <x v="11"/>
    <x v="12"/>
    <x v="15"/>
    <x v="4"/>
    <x v="29"/>
    <x v="28"/>
    <x v="30"/>
    <n v="0"/>
  </r>
  <r>
    <x v="11"/>
    <x v="12"/>
    <x v="21"/>
    <x v="16"/>
    <x v="45"/>
    <x v="88"/>
    <x v="89"/>
    <n v="0.21666666666666667"/>
  </r>
  <r>
    <x v="11"/>
    <x v="12"/>
    <x v="40"/>
    <x v="21"/>
    <x v="90"/>
    <x v="92"/>
    <x v="90"/>
    <n v="0.30645161290322581"/>
  </r>
  <r>
    <x v="11"/>
    <x v="12"/>
    <x v="10"/>
    <x v="76"/>
    <x v="69"/>
    <x v="93"/>
    <x v="91"/>
    <n v="0.3573529411764706"/>
  </r>
  <r>
    <x v="11"/>
    <x v="12"/>
    <x v="6"/>
    <x v="77"/>
    <x v="91"/>
    <x v="94"/>
    <x v="92"/>
    <n v="0.29658792650918636"/>
  </r>
  <r>
    <x v="12"/>
    <x v="13"/>
    <x v="30"/>
    <x v="30"/>
    <x v="29"/>
    <x v="58"/>
    <x v="56"/>
    <n v="0.13"/>
  </r>
  <r>
    <x v="12"/>
    <x v="13"/>
    <x v="7"/>
    <x v="78"/>
    <x v="92"/>
    <x v="95"/>
    <x v="93"/>
    <n v="0.33399999999999996"/>
  </r>
  <r>
    <x v="12"/>
    <x v="13"/>
    <x v="31"/>
    <x v="21"/>
    <x v="29"/>
    <x v="30"/>
    <x v="61"/>
    <n v="0.05"/>
  </r>
  <r>
    <x v="12"/>
    <x v="13"/>
    <x v="0"/>
    <x v="79"/>
    <x v="93"/>
    <x v="16"/>
    <x v="94"/>
    <n v="0.48604651162790696"/>
  </r>
  <r>
    <x v="12"/>
    <x v="13"/>
    <x v="33"/>
    <x v="37"/>
    <x v="56"/>
    <x v="17"/>
    <x v="33"/>
    <n v="0.36666666666666664"/>
  </r>
  <r>
    <x v="12"/>
    <x v="13"/>
    <x v="19"/>
    <x v="7"/>
    <x v="23"/>
    <x v="13"/>
    <x v="14"/>
    <n v="0.25"/>
  </r>
  <r>
    <x v="12"/>
    <x v="13"/>
    <x v="39"/>
    <x v="80"/>
    <x v="94"/>
    <x v="9"/>
    <x v="30"/>
    <n v="0.17"/>
  </r>
  <r>
    <x v="12"/>
    <x v="13"/>
    <x v="2"/>
    <x v="31"/>
    <x v="95"/>
    <x v="96"/>
    <x v="95"/>
    <n v="0.40666666666666662"/>
  </r>
  <r>
    <x v="12"/>
    <x v="13"/>
    <x v="8"/>
    <x v="81"/>
    <x v="96"/>
    <x v="97"/>
    <x v="96"/>
    <n v="0.26250000000000001"/>
  </r>
  <r>
    <x v="12"/>
    <x v="13"/>
    <x v="20"/>
    <x v="82"/>
    <x v="97"/>
    <x v="98"/>
    <x v="97"/>
    <n v="0.32727272727272727"/>
  </r>
  <r>
    <x v="12"/>
    <x v="13"/>
    <x v="38"/>
    <x v="4"/>
    <x v="94"/>
    <x v="30"/>
    <x v="56"/>
    <n v="0.15"/>
  </r>
  <r>
    <x v="12"/>
    <x v="13"/>
    <x v="34"/>
    <x v="21"/>
    <x v="29"/>
    <x v="58"/>
    <x v="30"/>
    <n v="0"/>
  </r>
  <r>
    <x v="12"/>
    <x v="13"/>
    <x v="9"/>
    <x v="83"/>
    <x v="94"/>
    <x v="23"/>
    <x v="32"/>
    <n v="0.22750000000000001"/>
  </r>
  <r>
    <x v="12"/>
    <x v="13"/>
    <x v="41"/>
    <x v="16"/>
    <x v="68"/>
    <x v="55"/>
    <x v="27"/>
    <n v="0.4"/>
  </r>
  <r>
    <x v="12"/>
    <x v="13"/>
    <x v="3"/>
    <x v="16"/>
    <x v="27"/>
    <x v="20"/>
    <x v="98"/>
    <n v="0.37812499999999999"/>
  </r>
  <r>
    <x v="12"/>
    <x v="13"/>
    <x v="37"/>
    <x v="21"/>
    <x v="29"/>
    <x v="28"/>
    <x v="30"/>
    <n v="0"/>
  </r>
  <r>
    <x v="12"/>
    <x v="13"/>
    <x v="21"/>
    <x v="19"/>
    <x v="98"/>
    <x v="99"/>
    <x v="99"/>
    <n v="0.16190476190476188"/>
  </r>
  <r>
    <x v="12"/>
    <x v="13"/>
    <x v="40"/>
    <x v="80"/>
    <x v="26"/>
    <x v="100"/>
    <x v="71"/>
    <n v="0.155"/>
  </r>
  <r>
    <x v="12"/>
    <x v="13"/>
    <x v="5"/>
    <x v="84"/>
    <x v="21"/>
    <x v="7"/>
    <x v="56"/>
    <n v="0.20714285714285716"/>
  </r>
  <r>
    <x v="12"/>
    <x v="13"/>
    <x v="10"/>
    <x v="85"/>
    <x v="99"/>
    <x v="101"/>
    <x v="100"/>
    <n v="0.17058823529411765"/>
  </r>
  <r>
    <x v="12"/>
    <x v="13"/>
    <x v="22"/>
    <x v="86"/>
    <x v="100"/>
    <x v="102"/>
    <x v="101"/>
    <n v="0.12"/>
  </r>
  <r>
    <x v="12"/>
    <x v="13"/>
    <x v="27"/>
    <x v="4"/>
    <x v="101"/>
    <x v="9"/>
    <x v="45"/>
    <n v="0.19090909090909089"/>
  </r>
  <r>
    <x v="12"/>
    <x v="13"/>
    <x v="6"/>
    <x v="87"/>
    <x v="102"/>
    <x v="103"/>
    <x v="102"/>
    <n v="0.25632377740303541"/>
  </r>
  <r>
    <x v="13"/>
    <x v="14"/>
    <x v="7"/>
    <x v="21"/>
    <x v="103"/>
    <x v="104"/>
    <x v="82"/>
    <n v="0.28499999999999998"/>
  </r>
  <r>
    <x v="13"/>
    <x v="14"/>
    <x v="1"/>
    <x v="21"/>
    <x v="23"/>
    <x v="105"/>
    <x v="11"/>
    <n v="0.19375000000000001"/>
  </r>
  <r>
    <x v="13"/>
    <x v="14"/>
    <x v="23"/>
    <x v="16"/>
    <x v="104"/>
    <x v="81"/>
    <x v="103"/>
    <n v="0.34"/>
  </r>
  <r>
    <x v="13"/>
    <x v="14"/>
    <x v="2"/>
    <x v="14"/>
    <x v="56"/>
    <x v="28"/>
    <x v="61"/>
    <n v="7.4999999999999997E-2"/>
  </r>
  <r>
    <x v="13"/>
    <x v="14"/>
    <x v="9"/>
    <x v="14"/>
    <x v="19"/>
    <x v="106"/>
    <x v="104"/>
    <n v="0.28666666666666668"/>
  </r>
  <r>
    <x v="13"/>
    <x v="14"/>
    <x v="4"/>
    <x v="21"/>
    <x v="72"/>
    <x v="11"/>
    <x v="85"/>
    <n v="0.18333333333333332"/>
  </r>
  <r>
    <x v="13"/>
    <x v="14"/>
    <x v="24"/>
    <x v="37"/>
    <x v="23"/>
    <x v="107"/>
    <x v="30"/>
    <n v="0.26538461538461539"/>
  </r>
  <r>
    <x v="13"/>
    <x v="14"/>
    <x v="5"/>
    <x v="4"/>
    <x v="29"/>
    <x v="28"/>
    <x v="30"/>
    <n v="0"/>
  </r>
  <r>
    <x v="13"/>
    <x v="14"/>
    <x v="6"/>
    <x v="88"/>
    <x v="105"/>
    <x v="108"/>
    <x v="105"/>
    <n v="0.25151515151515152"/>
  </r>
  <r>
    <x v="13"/>
    <x v="15"/>
    <x v="11"/>
    <x v="4"/>
    <x v="29"/>
    <x v="58"/>
    <x v="61"/>
    <n v="0"/>
  </r>
  <r>
    <x v="13"/>
    <x v="15"/>
    <x v="7"/>
    <x v="64"/>
    <x v="106"/>
    <x v="109"/>
    <x v="60"/>
    <n v="0.82857142857142863"/>
  </r>
  <r>
    <x v="13"/>
    <x v="15"/>
    <x v="1"/>
    <x v="89"/>
    <x v="78"/>
    <x v="110"/>
    <x v="52"/>
    <n v="1"/>
  </r>
  <r>
    <x v="13"/>
    <x v="15"/>
    <x v="14"/>
    <x v="21"/>
    <x v="29"/>
    <x v="28"/>
    <x v="61"/>
    <n v="0"/>
  </r>
  <r>
    <x v="13"/>
    <x v="15"/>
    <x v="9"/>
    <x v="90"/>
    <x v="1"/>
    <x v="111"/>
    <x v="106"/>
    <n v="0.59090909090909094"/>
  </r>
  <r>
    <x v="13"/>
    <x v="15"/>
    <x v="4"/>
    <x v="91"/>
    <x v="107"/>
    <x v="112"/>
    <x v="107"/>
    <n v="0.68947368421052635"/>
  </r>
  <r>
    <x v="13"/>
    <x v="15"/>
    <x v="6"/>
    <x v="92"/>
    <x v="108"/>
    <x v="113"/>
    <x v="62"/>
    <n v="0.67710843373493967"/>
  </r>
  <r>
    <x v="12"/>
    <x v="16"/>
    <x v="11"/>
    <x v="93"/>
    <x v="83"/>
    <x v="114"/>
    <x v="1"/>
    <n v="0.23125000000000001"/>
  </r>
  <r>
    <x v="12"/>
    <x v="16"/>
    <x v="7"/>
    <x v="16"/>
    <x v="109"/>
    <x v="115"/>
    <x v="13"/>
    <n v="0.35399999999999998"/>
  </r>
  <r>
    <x v="12"/>
    <x v="16"/>
    <x v="0"/>
    <x v="94"/>
    <x v="110"/>
    <x v="116"/>
    <x v="108"/>
    <n v="0.45846153846153848"/>
  </r>
  <r>
    <x v="12"/>
    <x v="16"/>
    <x v="14"/>
    <x v="30"/>
    <x v="47"/>
    <x v="117"/>
    <x v="27"/>
    <n v="0.2"/>
  </r>
  <r>
    <x v="12"/>
    <x v="16"/>
    <x v="9"/>
    <x v="95"/>
    <x v="111"/>
    <x v="118"/>
    <x v="27"/>
    <n v="0.374"/>
  </r>
  <r>
    <x v="12"/>
    <x v="16"/>
    <x v="3"/>
    <x v="96"/>
    <x v="21"/>
    <x v="119"/>
    <x v="109"/>
    <n v="0.32500000000000001"/>
  </r>
  <r>
    <x v="12"/>
    <x v="16"/>
    <x v="6"/>
    <x v="97"/>
    <x v="112"/>
    <x v="120"/>
    <x v="110"/>
    <n v="0.35358490566037737"/>
  </r>
  <r>
    <x v="14"/>
    <x v="17"/>
    <x v="0"/>
    <x v="98"/>
    <x v="62"/>
    <x v="121"/>
    <x v="111"/>
    <n v="0.37297297297297299"/>
  </r>
  <r>
    <x v="14"/>
    <x v="17"/>
    <x v="19"/>
    <x v="99"/>
    <x v="45"/>
    <x v="122"/>
    <x v="45"/>
    <n v="0.28636363636363638"/>
  </r>
  <r>
    <x v="14"/>
    <x v="17"/>
    <x v="2"/>
    <x v="39"/>
    <x v="50"/>
    <x v="30"/>
    <x v="55"/>
    <n v="0.25"/>
  </r>
  <r>
    <x v="14"/>
    <x v="17"/>
    <x v="3"/>
    <x v="100"/>
    <x v="110"/>
    <x v="123"/>
    <x v="112"/>
    <n v="0.39230769230769236"/>
  </r>
  <r>
    <x v="14"/>
    <x v="17"/>
    <x v="21"/>
    <x v="9"/>
    <x v="113"/>
    <x v="124"/>
    <x v="113"/>
    <n v="0.2148936170212766"/>
  </r>
  <r>
    <x v="14"/>
    <x v="17"/>
    <x v="5"/>
    <x v="101"/>
    <x v="35"/>
    <x v="87"/>
    <x v="114"/>
    <n v="0.2"/>
  </r>
  <r>
    <x v="14"/>
    <x v="17"/>
    <x v="6"/>
    <x v="102"/>
    <x v="114"/>
    <x v="125"/>
    <x v="115"/>
    <n v="0.29947089947089944"/>
  </r>
  <r>
    <x v="0"/>
    <x v="18"/>
    <x v="11"/>
    <x v="1"/>
    <x v="101"/>
    <x v="126"/>
    <x v="116"/>
    <n v="0.26"/>
  </r>
  <r>
    <x v="0"/>
    <x v="18"/>
    <x v="7"/>
    <x v="103"/>
    <x v="109"/>
    <x v="7"/>
    <x v="86"/>
    <n v="0.29666666666666669"/>
  </r>
  <r>
    <x v="0"/>
    <x v="18"/>
    <x v="31"/>
    <x v="21"/>
    <x v="94"/>
    <x v="58"/>
    <x v="61"/>
    <n v="0.1"/>
  </r>
  <r>
    <x v="0"/>
    <x v="18"/>
    <x v="42"/>
    <x v="21"/>
    <x v="29"/>
    <x v="28"/>
    <x v="30"/>
    <n v="0"/>
  </r>
  <r>
    <x v="0"/>
    <x v="18"/>
    <x v="0"/>
    <x v="104"/>
    <x v="115"/>
    <x v="127"/>
    <x v="32"/>
    <n v="0.44074074074074077"/>
  </r>
  <r>
    <x v="0"/>
    <x v="18"/>
    <x v="19"/>
    <x v="105"/>
    <x v="116"/>
    <x v="98"/>
    <x v="117"/>
    <n v="0.34516129032258064"/>
  </r>
  <r>
    <x v="0"/>
    <x v="18"/>
    <x v="39"/>
    <x v="106"/>
    <x v="117"/>
    <x v="128"/>
    <x v="86"/>
    <n v="0.21111111111111111"/>
  </r>
  <r>
    <x v="0"/>
    <x v="18"/>
    <x v="8"/>
    <x v="59"/>
    <x v="118"/>
    <x v="129"/>
    <x v="45"/>
    <n v="0.41617647058823531"/>
  </r>
  <r>
    <x v="0"/>
    <x v="18"/>
    <x v="9"/>
    <x v="29"/>
    <x v="119"/>
    <x v="130"/>
    <x v="30"/>
    <n v="0.27857142857142858"/>
  </r>
  <r>
    <x v="0"/>
    <x v="18"/>
    <x v="41"/>
    <x v="4"/>
    <x v="29"/>
    <x v="28"/>
    <x v="30"/>
    <n v="0"/>
  </r>
  <r>
    <x v="0"/>
    <x v="18"/>
    <x v="15"/>
    <x v="52"/>
    <x v="50"/>
    <x v="131"/>
    <x v="118"/>
    <n v="0.24444444444444444"/>
  </r>
  <r>
    <x v="0"/>
    <x v="18"/>
    <x v="3"/>
    <x v="107"/>
    <x v="120"/>
    <x v="132"/>
    <x v="119"/>
    <n v="0.39166666666666666"/>
  </r>
  <r>
    <x v="0"/>
    <x v="18"/>
    <x v="21"/>
    <x v="79"/>
    <x v="21"/>
    <x v="133"/>
    <x v="55"/>
    <n v="0.29107142857142859"/>
  </r>
  <r>
    <x v="0"/>
    <x v="18"/>
    <x v="4"/>
    <x v="4"/>
    <x v="29"/>
    <x v="28"/>
    <x v="30"/>
    <n v="0"/>
  </r>
  <r>
    <x v="0"/>
    <x v="18"/>
    <x v="40"/>
    <x v="99"/>
    <x v="121"/>
    <x v="19"/>
    <x v="19"/>
    <n v="0.37333333333333335"/>
  </r>
  <r>
    <x v="0"/>
    <x v="18"/>
    <x v="10"/>
    <x v="108"/>
    <x v="122"/>
    <x v="29"/>
    <x v="120"/>
    <n v="0.39852941176470585"/>
  </r>
  <r>
    <x v="0"/>
    <x v="18"/>
    <x v="6"/>
    <x v="109"/>
    <x v="123"/>
    <x v="134"/>
    <x v="121"/>
    <n v="0.32809224318658281"/>
  </r>
  <r>
    <x v="12"/>
    <x v="19"/>
    <x v="7"/>
    <x v="78"/>
    <x v="41"/>
    <x v="55"/>
    <x v="119"/>
    <n v="0.44500000000000001"/>
  </r>
  <r>
    <x v="12"/>
    <x v="19"/>
    <x v="23"/>
    <x v="106"/>
    <x v="94"/>
    <x v="135"/>
    <x v="122"/>
    <n v="0.19"/>
  </r>
  <r>
    <x v="12"/>
    <x v="19"/>
    <x v="2"/>
    <x v="5"/>
    <x v="35"/>
    <x v="136"/>
    <x v="5"/>
    <n v="0.43200000000000005"/>
  </r>
  <r>
    <x v="12"/>
    <x v="19"/>
    <x v="8"/>
    <x v="101"/>
    <x v="124"/>
    <x v="137"/>
    <x v="59"/>
    <n v="0.36666666666666664"/>
  </r>
  <r>
    <x v="12"/>
    <x v="19"/>
    <x v="9"/>
    <x v="24"/>
    <x v="4"/>
    <x v="55"/>
    <x v="123"/>
    <n v="0.51363636363636367"/>
  </r>
  <r>
    <x v="12"/>
    <x v="19"/>
    <x v="24"/>
    <x v="19"/>
    <x v="125"/>
    <x v="138"/>
    <x v="124"/>
    <n v="0.19473684210526315"/>
  </r>
  <r>
    <x v="12"/>
    <x v="19"/>
    <x v="5"/>
    <x v="110"/>
    <x v="116"/>
    <x v="20"/>
    <x v="125"/>
    <n v="0.28666666666666668"/>
  </r>
  <r>
    <x v="12"/>
    <x v="19"/>
    <x v="10"/>
    <x v="4"/>
    <x v="45"/>
    <x v="139"/>
    <x v="126"/>
    <n v="0.26800000000000002"/>
  </r>
  <r>
    <x v="12"/>
    <x v="19"/>
    <x v="6"/>
    <x v="73"/>
    <x v="126"/>
    <x v="78"/>
    <x v="127"/>
    <n v="0.3374301675977654"/>
  </r>
  <r>
    <x v="15"/>
    <x v="20"/>
    <x v="28"/>
    <x v="62"/>
    <x v="127"/>
    <x v="140"/>
    <x v="20"/>
    <n v="0.37352941176470589"/>
  </r>
  <r>
    <x v="15"/>
    <x v="20"/>
    <x v="7"/>
    <x v="111"/>
    <x v="128"/>
    <x v="141"/>
    <x v="128"/>
    <n v="0.28888888888888892"/>
  </r>
  <r>
    <x v="15"/>
    <x v="20"/>
    <x v="31"/>
    <x v="37"/>
    <x v="88"/>
    <x v="24"/>
    <x v="59"/>
    <n v="0.33750000000000002"/>
  </r>
  <r>
    <x v="15"/>
    <x v="20"/>
    <x v="43"/>
    <x v="31"/>
    <x v="26"/>
    <x v="13"/>
    <x v="129"/>
    <n v="0.21111111111111111"/>
  </r>
  <r>
    <x v="15"/>
    <x v="20"/>
    <x v="42"/>
    <x v="14"/>
    <x v="21"/>
    <x v="68"/>
    <x v="27"/>
    <n v="0.34166666666666662"/>
  </r>
  <r>
    <x v="15"/>
    <x v="20"/>
    <x v="12"/>
    <x v="112"/>
    <x v="129"/>
    <x v="142"/>
    <x v="106"/>
    <n v="0.54705882352941171"/>
  </r>
  <r>
    <x v="15"/>
    <x v="20"/>
    <x v="19"/>
    <x v="5"/>
    <x v="130"/>
    <x v="96"/>
    <x v="130"/>
    <n v="0.51282051282051289"/>
  </r>
  <r>
    <x v="15"/>
    <x v="20"/>
    <x v="2"/>
    <x v="61"/>
    <x v="131"/>
    <x v="143"/>
    <x v="106"/>
    <n v="0.33636363636363631"/>
  </r>
  <r>
    <x v="15"/>
    <x v="20"/>
    <x v="38"/>
    <x v="4"/>
    <x v="132"/>
    <x v="5"/>
    <x v="59"/>
    <n v="0.40909090909090906"/>
  </r>
  <r>
    <x v="15"/>
    <x v="20"/>
    <x v="29"/>
    <x v="113"/>
    <x v="124"/>
    <x v="28"/>
    <x v="32"/>
    <n v="0.19"/>
  </r>
  <r>
    <x v="15"/>
    <x v="20"/>
    <x v="9"/>
    <x v="104"/>
    <x v="133"/>
    <x v="59"/>
    <x v="131"/>
    <n v="0.22686567164179106"/>
  </r>
  <r>
    <x v="15"/>
    <x v="20"/>
    <x v="35"/>
    <x v="48"/>
    <x v="29"/>
    <x v="58"/>
    <x v="59"/>
    <n v="0.32"/>
  </r>
  <r>
    <x v="15"/>
    <x v="20"/>
    <x v="44"/>
    <x v="31"/>
    <x v="134"/>
    <x v="144"/>
    <x v="132"/>
    <n v="0.2583333333333333"/>
  </r>
  <r>
    <x v="15"/>
    <x v="20"/>
    <x v="41"/>
    <x v="113"/>
    <x v="135"/>
    <x v="20"/>
    <x v="133"/>
    <n v="0.26428571428571429"/>
  </r>
  <r>
    <x v="15"/>
    <x v="20"/>
    <x v="15"/>
    <x v="31"/>
    <x v="136"/>
    <x v="145"/>
    <x v="10"/>
    <n v="0.21666666666666667"/>
  </r>
  <r>
    <x v="15"/>
    <x v="20"/>
    <x v="21"/>
    <x v="16"/>
    <x v="84"/>
    <x v="146"/>
    <x v="108"/>
    <n v="0.35238095238095241"/>
  </r>
  <r>
    <x v="15"/>
    <x v="20"/>
    <x v="5"/>
    <x v="31"/>
    <x v="26"/>
    <x v="147"/>
    <x v="90"/>
    <n v="0.17037037037037039"/>
  </r>
  <r>
    <x v="15"/>
    <x v="20"/>
    <x v="27"/>
    <x v="4"/>
    <x v="23"/>
    <x v="23"/>
    <x v="32"/>
    <n v="0.32500000000000001"/>
  </r>
  <r>
    <x v="15"/>
    <x v="20"/>
    <x v="6"/>
    <x v="114"/>
    <x v="137"/>
    <x v="148"/>
    <x v="134"/>
    <n v="0.31211538461538457"/>
  </r>
  <r>
    <x v="16"/>
    <x v="21"/>
    <x v="7"/>
    <x v="115"/>
    <x v="138"/>
    <x v="149"/>
    <x v="135"/>
    <n v="0.40869565217391307"/>
  </r>
  <r>
    <x v="16"/>
    <x v="21"/>
    <x v="12"/>
    <x v="21"/>
    <x v="26"/>
    <x v="28"/>
    <x v="20"/>
    <n v="0.1"/>
  </r>
  <r>
    <x v="16"/>
    <x v="21"/>
    <x v="0"/>
    <x v="4"/>
    <x v="94"/>
    <x v="28"/>
    <x v="61"/>
    <n v="0.1"/>
  </r>
  <r>
    <x v="16"/>
    <x v="21"/>
    <x v="19"/>
    <x v="21"/>
    <x v="139"/>
    <x v="7"/>
    <x v="56"/>
    <n v="0.15"/>
  </r>
  <r>
    <x v="16"/>
    <x v="21"/>
    <x v="8"/>
    <x v="21"/>
    <x v="29"/>
    <x v="28"/>
    <x v="30"/>
    <n v="0"/>
  </r>
  <r>
    <x v="16"/>
    <x v="21"/>
    <x v="9"/>
    <x v="116"/>
    <x v="140"/>
    <x v="150"/>
    <x v="136"/>
    <n v="0.38400000000000001"/>
  </r>
  <r>
    <x v="16"/>
    <x v="21"/>
    <x v="15"/>
    <x v="21"/>
    <x v="29"/>
    <x v="58"/>
    <x v="61"/>
    <n v="0"/>
  </r>
  <r>
    <x v="16"/>
    <x v="21"/>
    <x v="3"/>
    <x v="4"/>
    <x v="29"/>
    <x v="58"/>
    <x v="30"/>
    <n v="0"/>
  </r>
  <r>
    <x v="16"/>
    <x v="21"/>
    <x v="21"/>
    <x v="21"/>
    <x v="29"/>
    <x v="28"/>
    <x v="30"/>
    <n v="0"/>
  </r>
  <r>
    <x v="16"/>
    <x v="21"/>
    <x v="10"/>
    <x v="21"/>
    <x v="35"/>
    <x v="28"/>
    <x v="137"/>
    <n v="0.13600000000000001"/>
  </r>
  <r>
    <x v="16"/>
    <x v="21"/>
    <x v="6"/>
    <x v="16"/>
    <x v="141"/>
    <x v="151"/>
    <x v="138"/>
    <n v="0.26060606060606062"/>
  </r>
  <r>
    <x v="0"/>
    <x v="22"/>
    <x v="30"/>
    <x v="31"/>
    <x v="47"/>
    <x v="60"/>
    <x v="106"/>
    <n v="0.44615384615384612"/>
  </r>
  <r>
    <x v="0"/>
    <x v="22"/>
    <x v="28"/>
    <x v="15"/>
    <x v="50"/>
    <x v="81"/>
    <x v="86"/>
    <n v="0.29749999999999999"/>
  </r>
  <r>
    <x v="0"/>
    <x v="22"/>
    <x v="7"/>
    <x v="117"/>
    <x v="139"/>
    <x v="9"/>
    <x v="86"/>
    <n v="0.16129032258064516"/>
  </r>
  <r>
    <x v="0"/>
    <x v="22"/>
    <x v="31"/>
    <x v="10"/>
    <x v="26"/>
    <x v="4"/>
    <x v="30"/>
    <n v="0.375"/>
  </r>
  <r>
    <x v="0"/>
    <x v="22"/>
    <x v="17"/>
    <x v="8"/>
    <x v="101"/>
    <x v="30"/>
    <x v="139"/>
    <n v="0.08"/>
  </r>
  <r>
    <x v="0"/>
    <x v="22"/>
    <x v="8"/>
    <x v="118"/>
    <x v="139"/>
    <x v="151"/>
    <x v="140"/>
    <n v="0.20199999999999999"/>
  </r>
  <r>
    <x v="0"/>
    <x v="22"/>
    <x v="34"/>
    <x v="8"/>
    <x v="56"/>
    <x v="31"/>
    <x v="141"/>
    <n v="0.1076923076923077"/>
  </r>
  <r>
    <x v="0"/>
    <x v="22"/>
    <x v="29"/>
    <x v="78"/>
    <x v="142"/>
    <x v="152"/>
    <x v="142"/>
    <n v="0.38750000000000001"/>
  </r>
  <r>
    <x v="0"/>
    <x v="22"/>
    <x v="9"/>
    <x v="22"/>
    <x v="143"/>
    <x v="153"/>
    <x v="13"/>
    <n v="0.17575757575757575"/>
  </r>
  <r>
    <x v="0"/>
    <x v="22"/>
    <x v="35"/>
    <x v="1"/>
    <x v="62"/>
    <x v="20"/>
    <x v="30"/>
    <n v="0.17499999999999999"/>
  </r>
  <r>
    <x v="0"/>
    <x v="22"/>
    <x v="18"/>
    <x v="37"/>
    <x v="88"/>
    <x v="13"/>
    <x v="81"/>
    <n v="0.3"/>
  </r>
  <r>
    <x v="0"/>
    <x v="22"/>
    <x v="10"/>
    <x v="119"/>
    <x v="144"/>
    <x v="154"/>
    <x v="122"/>
    <n v="0.18615384615384617"/>
  </r>
  <r>
    <x v="0"/>
    <x v="22"/>
    <x v="6"/>
    <x v="120"/>
    <x v="145"/>
    <x v="155"/>
    <x v="143"/>
    <n v="0.23956639566395665"/>
  </r>
  <r>
    <x v="17"/>
    <x v="23"/>
    <x v="7"/>
    <x v="21"/>
    <x v="57"/>
    <x v="23"/>
    <x v="56"/>
    <n v="0.28000000000000003"/>
  </r>
  <r>
    <x v="17"/>
    <x v="23"/>
    <x v="17"/>
    <x v="21"/>
    <x v="29"/>
    <x v="141"/>
    <x v="144"/>
    <n v="0.38947368421052631"/>
  </r>
  <r>
    <x v="17"/>
    <x v="23"/>
    <x v="9"/>
    <x v="30"/>
    <x v="139"/>
    <x v="91"/>
    <x v="145"/>
    <n v="0.16071428571428573"/>
  </r>
  <r>
    <x v="17"/>
    <x v="23"/>
    <x v="18"/>
    <x v="4"/>
    <x v="29"/>
    <x v="17"/>
    <x v="19"/>
    <n v="0.375"/>
  </r>
  <r>
    <x v="17"/>
    <x v="23"/>
    <x v="6"/>
    <x v="14"/>
    <x v="94"/>
    <x v="156"/>
    <x v="20"/>
    <n v="0.28313253012048195"/>
  </r>
  <r>
    <x v="3"/>
    <x v="24"/>
    <x v="7"/>
    <x v="121"/>
    <x v="50"/>
    <x v="157"/>
    <x v="20"/>
    <n v="0.29333333333333333"/>
  </r>
  <r>
    <x v="3"/>
    <x v="24"/>
    <x v="19"/>
    <x v="112"/>
    <x v="68"/>
    <x v="158"/>
    <x v="48"/>
    <n v="0.44285714285714284"/>
  </r>
  <r>
    <x v="3"/>
    <x v="24"/>
    <x v="23"/>
    <x v="122"/>
    <x v="146"/>
    <x v="32"/>
    <x v="94"/>
    <n v="0.51666666666666661"/>
  </r>
  <r>
    <x v="3"/>
    <x v="24"/>
    <x v="17"/>
    <x v="106"/>
    <x v="1"/>
    <x v="159"/>
    <x v="146"/>
    <n v="0.37142857142857144"/>
  </r>
  <r>
    <x v="3"/>
    <x v="24"/>
    <x v="2"/>
    <x v="52"/>
    <x v="124"/>
    <x v="13"/>
    <x v="27"/>
    <n v="0.32"/>
  </r>
  <r>
    <x v="3"/>
    <x v="24"/>
    <x v="8"/>
    <x v="16"/>
    <x v="50"/>
    <x v="160"/>
    <x v="147"/>
    <n v="0.35909090909090907"/>
  </r>
  <r>
    <x v="3"/>
    <x v="24"/>
    <x v="38"/>
    <x v="4"/>
    <x v="26"/>
    <x v="28"/>
    <x v="61"/>
    <n v="3.3333333333333333E-2"/>
  </r>
  <r>
    <x v="3"/>
    <x v="24"/>
    <x v="34"/>
    <x v="21"/>
    <x v="88"/>
    <x v="25"/>
    <x v="27"/>
    <n v="0.1"/>
  </r>
  <r>
    <x v="3"/>
    <x v="24"/>
    <x v="9"/>
    <x v="78"/>
    <x v="45"/>
    <x v="7"/>
    <x v="148"/>
    <n v="0.25882352941176473"/>
  </r>
  <r>
    <x v="3"/>
    <x v="24"/>
    <x v="21"/>
    <x v="123"/>
    <x v="147"/>
    <x v="161"/>
    <x v="103"/>
    <n v="9.583333333333334E-2"/>
  </r>
  <r>
    <x v="3"/>
    <x v="24"/>
    <x v="24"/>
    <x v="124"/>
    <x v="4"/>
    <x v="162"/>
    <x v="149"/>
    <n v="0.47916666666666663"/>
  </r>
  <r>
    <x v="3"/>
    <x v="24"/>
    <x v="18"/>
    <x v="48"/>
    <x v="148"/>
    <x v="163"/>
    <x v="150"/>
    <n v="0.4956521739130435"/>
  </r>
  <r>
    <x v="3"/>
    <x v="24"/>
    <x v="5"/>
    <x v="21"/>
    <x v="139"/>
    <x v="30"/>
    <x v="74"/>
    <n v="9.0909090909090912E-2"/>
  </r>
  <r>
    <x v="3"/>
    <x v="24"/>
    <x v="10"/>
    <x v="125"/>
    <x v="149"/>
    <x v="164"/>
    <x v="151"/>
    <n v="0.42461538461538462"/>
  </r>
  <r>
    <x v="3"/>
    <x v="24"/>
    <x v="27"/>
    <x v="4"/>
    <x v="29"/>
    <x v="58"/>
    <x v="61"/>
    <n v="0"/>
  </r>
  <r>
    <x v="3"/>
    <x v="24"/>
    <x v="6"/>
    <x v="82"/>
    <x v="150"/>
    <x v="165"/>
    <x v="152"/>
    <n v="0.34738154613466338"/>
  </r>
  <r>
    <x v="5"/>
    <x v="25"/>
    <x v="11"/>
    <x v="39"/>
    <x v="151"/>
    <x v="166"/>
    <x v="103"/>
    <n v="0.30526315789473685"/>
  </r>
  <r>
    <x v="5"/>
    <x v="25"/>
    <x v="7"/>
    <x v="126"/>
    <x v="152"/>
    <x v="167"/>
    <x v="136"/>
    <n v="0.35909090909090907"/>
  </r>
  <r>
    <x v="5"/>
    <x v="25"/>
    <x v="0"/>
    <x v="127"/>
    <x v="153"/>
    <x v="168"/>
    <x v="153"/>
    <n v="0.6121951219512195"/>
  </r>
  <r>
    <x v="5"/>
    <x v="25"/>
    <x v="14"/>
    <x v="128"/>
    <x v="131"/>
    <x v="169"/>
    <x v="86"/>
    <n v="0.29166666666666669"/>
  </r>
  <r>
    <x v="5"/>
    <x v="25"/>
    <x v="9"/>
    <x v="129"/>
    <x v="154"/>
    <x v="170"/>
    <x v="109"/>
    <n v="0.25510204081632654"/>
  </r>
  <r>
    <x v="5"/>
    <x v="25"/>
    <x v="3"/>
    <x v="130"/>
    <x v="155"/>
    <x v="171"/>
    <x v="154"/>
    <n v="0.52444444444444438"/>
  </r>
  <r>
    <x v="5"/>
    <x v="25"/>
    <x v="6"/>
    <x v="131"/>
    <x v="156"/>
    <x v="172"/>
    <x v="155"/>
    <n v="0.44967532467532467"/>
  </r>
  <r>
    <x v="8"/>
    <x v="26"/>
    <x v="7"/>
    <x v="104"/>
    <x v="54"/>
    <x v="173"/>
    <x v="156"/>
    <n v="0.26"/>
  </r>
  <r>
    <x v="8"/>
    <x v="26"/>
    <x v="45"/>
    <x v="4"/>
    <x v="56"/>
    <x v="24"/>
    <x v="30"/>
    <n v="0.22500000000000001"/>
  </r>
  <r>
    <x v="8"/>
    <x v="26"/>
    <x v="19"/>
    <x v="132"/>
    <x v="21"/>
    <x v="174"/>
    <x v="85"/>
    <n v="0.14571428571428571"/>
  </r>
  <r>
    <x v="8"/>
    <x v="26"/>
    <x v="2"/>
    <x v="33"/>
    <x v="157"/>
    <x v="30"/>
    <x v="61"/>
    <n v="0.62666666666666659"/>
  </r>
  <r>
    <x v="8"/>
    <x v="26"/>
    <x v="8"/>
    <x v="126"/>
    <x v="158"/>
    <x v="175"/>
    <x v="45"/>
    <n v="0.34531250000000002"/>
  </r>
  <r>
    <x v="8"/>
    <x v="26"/>
    <x v="9"/>
    <x v="104"/>
    <x v="159"/>
    <x v="176"/>
    <x v="48"/>
    <n v="0.20624999999999999"/>
  </r>
  <r>
    <x v="8"/>
    <x v="26"/>
    <x v="46"/>
    <x v="4"/>
    <x v="56"/>
    <x v="31"/>
    <x v="30"/>
    <n v="6.6666666666666666E-2"/>
  </r>
  <r>
    <x v="8"/>
    <x v="26"/>
    <x v="21"/>
    <x v="108"/>
    <x v="147"/>
    <x v="177"/>
    <x v="118"/>
    <n v="0.24571428571428572"/>
  </r>
  <r>
    <x v="8"/>
    <x v="26"/>
    <x v="5"/>
    <x v="101"/>
    <x v="9"/>
    <x v="130"/>
    <x v="61"/>
    <n v="0.1368421052631579"/>
  </r>
  <r>
    <x v="8"/>
    <x v="26"/>
    <x v="10"/>
    <x v="133"/>
    <x v="160"/>
    <x v="178"/>
    <x v="157"/>
    <n v="0.33076923076923082"/>
  </r>
  <r>
    <x v="8"/>
    <x v="26"/>
    <x v="6"/>
    <x v="134"/>
    <x v="161"/>
    <x v="179"/>
    <x v="158"/>
    <n v="0.27868852459016397"/>
  </r>
  <r>
    <x v="15"/>
    <x v="27"/>
    <x v="7"/>
    <x v="135"/>
    <x v="162"/>
    <x v="180"/>
    <x v="159"/>
    <n v="0.40333333333333338"/>
  </r>
  <r>
    <x v="15"/>
    <x v="27"/>
    <x v="0"/>
    <x v="13"/>
    <x v="163"/>
    <x v="101"/>
    <x v="160"/>
    <n v="0.16"/>
  </r>
  <r>
    <x v="15"/>
    <x v="27"/>
    <x v="2"/>
    <x v="106"/>
    <x v="164"/>
    <x v="181"/>
    <x v="161"/>
    <n v="0.4956521739130435"/>
  </r>
  <r>
    <x v="15"/>
    <x v="27"/>
    <x v="8"/>
    <x v="136"/>
    <x v="35"/>
    <x v="182"/>
    <x v="20"/>
    <n v="0.34285714285714286"/>
  </r>
  <r>
    <x v="15"/>
    <x v="27"/>
    <x v="20"/>
    <x v="7"/>
    <x v="21"/>
    <x v="183"/>
    <x v="162"/>
    <n v="0.23023255813953486"/>
  </r>
  <r>
    <x v="15"/>
    <x v="27"/>
    <x v="9"/>
    <x v="19"/>
    <x v="16"/>
    <x v="184"/>
    <x v="91"/>
    <n v="0.37419354838709679"/>
  </r>
  <r>
    <x v="15"/>
    <x v="27"/>
    <x v="3"/>
    <x v="21"/>
    <x v="165"/>
    <x v="30"/>
    <x v="86"/>
    <n v="9.6923076923076917E-2"/>
  </r>
  <r>
    <x v="15"/>
    <x v="27"/>
    <x v="5"/>
    <x v="137"/>
    <x v="1"/>
    <x v="20"/>
    <x v="116"/>
    <n v="0.5043478260869565"/>
  </r>
  <r>
    <x v="15"/>
    <x v="27"/>
    <x v="10"/>
    <x v="21"/>
    <x v="124"/>
    <x v="185"/>
    <x v="163"/>
    <n v="0.18723404255319148"/>
  </r>
  <r>
    <x v="15"/>
    <x v="27"/>
    <x v="22"/>
    <x v="20"/>
    <x v="50"/>
    <x v="186"/>
    <x v="86"/>
    <n v="0.20749999999999999"/>
  </r>
  <r>
    <x v="15"/>
    <x v="27"/>
    <x v="6"/>
    <x v="138"/>
    <x v="166"/>
    <x v="187"/>
    <x v="164"/>
    <n v="0.25558441558441558"/>
  </r>
  <r>
    <x v="18"/>
    <x v="28"/>
    <x v="7"/>
    <x v="107"/>
    <x v="94"/>
    <x v="188"/>
    <x v="32"/>
    <n v="0.23548387096774193"/>
  </r>
  <r>
    <x v="18"/>
    <x v="28"/>
    <x v="19"/>
    <x v="13"/>
    <x v="22"/>
    <x v="17"/>
    <x v="97"/>
    <n v="0.29761904761904762"/>
  </r>
  <r>
    <x v="18"/>
    <x v="28"/>
    <x v="1"/>
    <x v="19"/>
    <x v="35"/>
    <x v="28"/>
    <x v="20"/>
    <n v="0.3133333333333333"/>
  </r>
  <r>
    <x v="18"/>
    <x v="28"/>
    <x v="8"/>
    <x v="122"/>
    <x v="167"/>
    <x v="189"/>
    <x v="165"/>
    <n v="0.46326530612244893"/>
  </r>
  <r>
    <x v="18"/>
    <x v="28"/>
    <x v="9"/>
    <x v="8"/>
    <x v="47"/>
    <x v="114"/>
    <x v="148"/>
    <n v="0.20714285714285716"/>
  </r>
  <r>
    <x v="18"/>
    <x v="28"/>
    <x v="21"/>
    <x v="20"/>
    <x v="117"/>
    <x v="190"/>
    <x v="120"/>
    <n v="0.30857142857142855"/>
  </r>
  <r>
    <x v="18"/>
    <x v="28"/>
    <x v="40"/>
    <x v="4"/>
    <x v="23"/>
    <x v="58"/>
    <x v="27"/>
    <n v="0.38"/>
  </r>
  <r>
    <x v="18"/>
    <x v="28"/>
    <x v="10"/>
    <x v="106"/>
    <x v="168"/>
    <x v="191"/>
    <x v="166"/>
    <n v="0.46557377049180326"/>
  </r>
  <r>
    <x v="18"/>
    <x v="28"/>
    <x v="6"/>
    <x v="139"/>
    <x v="169"/>
    <x v="93"/>
    <x v="167"/>
    <n v="0.35375939849624061"/>
  </r>
  <r>
    <x v="5"/>
    <x v="29"/>
    <x v="7"/>
    <x v="140"/>
    <x v="170"/>
    <x v="95"/>
    <x v="76"/>
    <n v="0.33134328358208953"/>
  </r>
  <r>
    <x v="5"/>
    <x v="29"/>
    <x v="0"/>
    <x v="141"/>
    <x v="171"/>
    <x v="192"/>
    <x v="168"/>
    <n v="0.67751937984496124"/>
  </r>
  <r>
    <x v="5"/>
    <x v="29"/>
    <x v="1"/>
    <x v="14"/>
    <x v="9"/>
    <x v="9"/>
    <x v="131"/>
    <n v="0.14666666666666667"/>
  </r>
  <r>
    <x v="5"/>
    <x v="29"/>
    <x v="39"/>
    <x v="8"/>
    <x v="47"/>
    <x v="13"/>
    <x v="30"/>
    <n v="0.1"/>
  </r>
  <r>
    <x v="5"/>
    <x v="29"/>
    <x v="9"/>
    <x v="15"/>
    <x v="68"/>
    <x v="152"/>
    <x v="28"/>
    <n v="0.47799999999999998"/>
  </r>
  <r>
    <x v="5"/>
    <x v="29"/>
    <x v="3"/>
    <x v="54"/>
    <x v="172"/>
    <x v="193"/>
    <x v="169"/>
    <n v="0.68531468531468531"/>
  </r>
  <r>
    <x v="5"/>
    <x v="29"/>
    <x v="4"/>
    <x v="21"/>
    <x v="29"/>
    <x v="28"/>
    <x v="61"/>
    <n v="0"/>
  </r>
  <r>
    <x v="5"/>
    <x v="29"/>
    <x v="40"/>
    <x v="21"/>
    <x v="29"/>
    <x v="28"/>
    <x v="30"/>
    <n v="0"/>
  </r>
  <r>
    <x v="5"/>
    <x v="29"/>
    <x v="6"/>
    <x v="142"/>
    <x v="173"/>
    <x v="194"/>
    <x v="170"/>
    <n v="0.53122171945701357"/>
  </r>
  <r>
    <x v="5"/>
    <x v="30"/>
    <x v="28"/>
    <x v="106"/>
    <x v="174"/>
    <x v="195"/>
    <x v="32"/>
    <n v="0.16551724137931034"/>
  </r>
  <r>
    <x v="5"/>
    <x v="30"/>
    <x v="12"/>
    <x v="143"/>
    <x v="175"/>
    <x v="31"/>
    <x v="85"/>
    <n v="0.22857142857142856"/>
  </r>
  <r>
    <x v="5"/>
    <x v="30"/>
    <x v="0"/>
    <x v="144"/>
    <x v="176"/>
    <x v="196"/>
    <x v="171"/>
    <n v="0.6328125"/>
  </r>
  <r>
    <x v="5"/>
    <x v="30"/>
    <x v="1"/>
    <x v="1"/>
    <x v="4"/>
    <x v="5"/>
    <x v="30"/>
    <n v="0.45384615384615384"/>
  </r>
  <r>
    <x v="5"/>
    <x v="30"/>
    <x v="17"/>
    <x v="21"/>
    <x v="56"/>
    <x v="58"/>
    <x v="61"/>
    <n v="0"/>
  </r>
  <r>
    <x v="5"/>
    <x v="30"/>
    <x v="8"/>
    <x v="145"/>
    <x v="64"/>
    <x v="20"/>
    <x v="28"/>
    <n v="0.44179104477611941"/>
  </r>
  <r>
    <x v="5"/>
    <x v="30"/>
    <x v="29"/>
    <x v="104"/>
    <x v="21"/>
    <x v="88"/>
    <x v="20"/>
    <n v="0.23030303030303031"/>
  </r>
  <r>
    <x v="5"/>
    <x v="30"/>
    <x v="15"/>
    <x v="146"/>
    <x v="177"/>
    <x v="197"/>
    <x v="103"/>
    <n v="0.22173913043478261"/>
  </r>
  <r>
    <x v="5"/>
    <x v="30"/>
    <x v="3"/>
    <x v="39"/>
    <x v="178"/>
    <x v="198"/>
    <x v="172"/>
    <n v="0.60312500000000002"/>
  </r>
  <r>
    <x v="5"/>
    <x v="30"/>
    <x v="4"/>
    <x v="147"/>
    <x v="29"/>
    <x v="161"/>
    <x v="61"/>
    <n v="0.32307692307692304"/>
  </r>
  <r>
    <x v="5"/>
    <x v="30"/>
    <x v="18"/>
    <x v="21"/>
    <x v="56"/>
    <x v="58"/>
    <x v="61"/>
    <n v="0"/>
  </r>
  <r>
    <x v="5"/>
    <x v="30"/>
    <x v="10"/>
    <x v="148"/>
    <x v="4"/>
    <x v="136"/>
    <x v="173"/>
    <n v="0.49705882352941172"/>
  </r>
  <r>
    <x v="5"/>
    <x v="30"/>
    <x v="6"/>
    <x v="149"/>
    <x v="179"/>
    <x v="199"/>
    <x v="174"/>
    <n v="0.44055415617128463"/>
  </r>
  <r>
    <x v="19"/>
    <x v="31"/>
    <x v="28"/>
    <x v="8"/>
    <x v="47"/>
    <x v="166"/>
    <x v="175"/>
    <n v="0.20370370370370369"/>
  </r>
  <r>
    <x v="19"/>
    <x v="31"/>
    <x v="7"/>
    <x v="101"/>
    <x v="180"/>
    <x v="200"/>
    <x v="27"/>
    <n v="0.45263157894736844"/>
  </r>
  <r>
    <x v="19"/>
    <x v="31"/>
    <x v="19"/>
    <x v="54"/>
    <x v="181"/>
    <x v="132"/>
    <x v="176"/>
    <n v="0.34838709677419355"/>
  </r>
  <r>
    <x v="19"/>
    <x v="31"/>
    <x v="23"/>
    <x v="150"/>
    <x v="21"/>
    <x v="201"/>
    <x v="28"/>
    <n v="0.33333333333333337"/>
  </r>
  <r>
    <x v="19"/>
    <x v="31"/>
    <x v="2"/>
    <x v="151"/>
    <x v="26"/>
    <x v="25"/>
    <x v="86"/>
    <n v="0.10909090909090909"/>
  </r>
  <r>
    <x v="19"/>
    <x v="31"/>
    <x v="8"/>
    <x v="19"/>
    <x v="23"/>
    <x v="202"/>
    <x v="177"/>
    <n v="0.28571428571428575"/>
  </r>
  <r>
    <x v="19"/>
    <x v="31"/>
    <x v="29"/>
    <x v="16"/>
    <x v="182"/>
    <x v="131"/>
    <x v="178"/>
    <n v="0.22272727272727275"/>
  </r>
  <r>
    <x v="19"/>
    <x v="31"/>
    <x v="14"/>
    <x v="4"/>
    <x v="29"/>
    <x v="58"/>
    <x v="61"/>
    <n v="0"/>
  </r>
  <r>
    <x v="19"/>
    <x v="31"/>
    <x v="9"/>
    <x v="101"/>
    <x v="183"/>
    <x v="24"/>
    <x v="179"/>
    <n v="0.34090909090909094"/>
  </r>
  <r>
    <x v="19"/>
    <x v="31"/>
    <x v="21"/>
    <x v="16"/>
    <x v="10"/>
    <x v="203"/>
    <x v="27"/>
    <n v="0.41714285714285715"/>
  </r>
  <r>
    <x v="19"/>
    <x v="31"/>
    <x v="4"/>
    <x v="21"/>
    <x v="29"/>
    <x v="28"/>
    <x v="30"/>
    <n v="0"/>
  </r>
  <r>
    <x v="19"/>
    <x v="31"/>
    <x v="24"/>
    <x v="152"/>
    <x v="184"/>
    <x v="204"/>
    <x v="179"/>
    <n v="0.26969696969696971"/>
  </r>
  <r>
    <x v="19"/>
    <x v="31"/>
    <x v="5"/>
    <x v="21"/>
    <x v="29"/>
    <x v="28"/>
    <x v="61"/>
    <n v="0"/>
  </r>
  <r>
    <x v="19"/>
    <x v="31"/>
    <x v="10"/>
    <x v="124"/>
    <x v="185"/>
    <x v="205"/>
    <x v="179"/>
    <n v="0.43809523809523809"/>
  </r>
  <r>
    <x v="19"/>
    <x v="31"/>
    <x v="27"/>
    <x v="153"/>
    <x v="29"/>
    <x v="58"/>
    <x v="61"/>
    <n v="0.55000000000000004"/>
  </r>
  <r>
    <x v="19"/>
    <x v="31"/>
    <x v="6"/>
    <x v="154"/>
    <x v="186"/>
    <x v="206"/>
    <x v="180"/>
    <n v="0.30065789473684207"/>
  </r>
  <r>
    <x v="5"/>
    <x v="32"/>
    <x v="47"/>
    <x v="4"/>
    <x v="29"/>
    <x v="58"/>
    <x v="61"/>
    <n v="0"/>
  </r>
  <r>
    <x v="5"/>
    <x v="32"/>
    <x v="19"/>
    <x v="155"/>
    <x v="138"/>
    <x v="81"/>
    <x v="181"/>
    <n v="0.35882352941176471"/>
  </r>
  <r>
    <x v="5"/>
    <x v="32"/>
    <x v="39"/>
    <x v="4"/>
    <x v="26"/>
    <x v="58"/>
    <x v="61"/>
    <n v="0.1"/>
  </r>
  <r>
    <x v="5"/>
    <x v="32"/>
    <x v="2"/>
    <x v="156"/>
    <x v="187"/>
    <x v="10"/>
    <x v="182"/>
    <n v="0.34772727272727272"/>
  </r>
  <r>
    <x v="5"/>
    <x v="32"/>
    <x v="20"/>
    <x v="7"/>
    <x v="181"/>
    <x v="68"/>
    <x v="179"/>
    <n v="0.32790697674418601"/>
  </r>
  <r>
    <x v="5"/>
    <x v="32"/>
    <x v="48"/>
    <x v="21"/>
    <x v="56"/>
    <x v="58"/>
    <x v="61"/>
    <n v="0"/>
  </r>
  <r>
    <x v="5"/>
    <x v="32"/>
    <x v="21"/>
    <x v="121"/>
    <x v="188"/>
    <x v="181"/>
    <x v="27"/>
    <n v="0.376"/>
  </r>
  <r>
    <x v="5"/>
    <x v="32"/>
    <x v="40"/>
    <x v="21"/>
    <x v="29"/>
    <x v="58"/>
    <x v="61"/>
    <n v="0"/>
  </r>
  <r>
    <x v="5"/>
    <x v="32"/>
    <x v="5"/>
    <x v="157"/>
    <x v="94"/>
    <x v="181"/>
    <x v="183"/>
    <n v="0.32600000000000001"/>
  </r>
  <r>
    <x v="5"/>
    <x v="32"/>
    <x v="22"/>
    <x v="21"/>
    <x v="125"/>
    <x v="20"/>
    <x v="165"/>
    <n v="0.22888888888888889"/>
  </r>
  <r>
    <x v="5"/>
    <x v="32"/>
    <x v="6"/>
    <x v="158"/>
    <x v="189"/>
    <x v="207"/>
    <x v="184"/>
    <n v="0.32249134948096886"/>
  </r>
  <r>
    <x v="9"/>
    <x v="33"/>
    <x v="7"/>
    <x v="4"/>
    <x v="56"/>
    <x v="58"/>
    <x v="30"/>
    <n v="0"/>
  </r>
  <r>
    <x v="9"/>
    <x v="33"/>
    <x v="9"/>
    <x v="4"/>
    <x v="56"/>
    <x v="28"/>
    <x v="30"/>
    <n v="0"/>
  </r>
  <r>
    <x v="9"/>
    <x v="33"/>
    <x v="6"/>
    <x v="4"/>
    <x v="56"/>
    <x v="28"/>
    <x v="30"/>
    <n v="0"/>
  </r>
  <r>
    <x v="5"/>
    <x v="34"/>
    <x v="7"/>
    <x v="159"/>
    <x v="190"/>
    <x v="208"/>
    <x v="185"/>
    <n v="0.51730769230769236"/>
  </r>
  <r>
    <x v="5"/>
    <x v="34"/>
    <x v="42"/>
    <x v="160"/>
    <x v="138"/>
    <x v="68"/>
    <x v="150"/>
    <n v="0.32857142857142851"/>
  </r>
  <r>
    <x v="5"/>
    <x v="34"/>
    <x v="0"/>
    <x v="161"/>
    <x v="60"/>
    <x v="209"/>
    <x v="186"/>
    <n v="0.56106194690265487"/>
  </r>
  <r>
    <x v="5"/>
    <x v="34"/>
    <x v="25"/>
    <x v="162"/>
    <x v="191"/>
    <x v="28"/>
    <x v="71"/>
    <n v="0.15483870967741936"/>
  </r>
  <r>
    <x v="5"/>
    <x v="34"/>
    <x v="8"/>
    <x v="99"/>
    <x v="192"/>
    <x v="95"/>
    <x v="182"/>
    <n v="0.44615384615384612"/>
  </r>
  <r>
    <x v="5"/>
    <x v="34"/>
    <x v="20"/>
    <x v="78"/>
    <x v="193"/>
    <x v="210"/>
    <x v="187"/>
    <n v="0.5653061224489796"/>
  </r>
  <r>
    <x v="5"/>
    <x v="34"/>
    <x v="9"/>
    <x v="163"/>
    <x v="27"/>
    <x v="211"/>
    <x v="73"/>
    <n v="0.39"/>
  </r>
  <r>
    <x v="5"/>
    <x v="34"/>
    <x v="41"/>
    <x v="57"/>
    <x v="68"/>
    <x v="212"/>
    <x v="188"/>
    <n v="0.53333333333333333"/>
  </r>
  <r>
    <x v="5"/>
    <x v="34"/>
    <x v="3"/>
    <x v="164"/>
    <x v="194"/>
    <x v="213"/>
    <x v="189"/>
    <n v="0.53605442176870743"/>
  </r>
  <r>
    <x v="5"/>
    <x v="34"/>
    <x v="26"/>
    <x v="165"/>
    <x v="29"/>
    <x v="214"/>
    <x v="30"/>
    <n v="7.7272727272727271E-2"/>
  </r>
  <r>
    <x v="5"/>
    <x v="34"/>
    <x v="10"/>
    <x v="166"/>
    <x v="195"/>
    <x v="215"/>
    <x v="7"/>
    <n v="0.32315789473684214"/>
  </r>
  <r>
    <x v="5"/>
    <x v="34"/>
    <x v="22"/>
    <x v="16"/>
    <x v="130"/>
    <x v="216"/>
    <x v="190"/>
    <n v="0.38644067796610165"/>
  </r>
  <r>
    <x v="5"/>
    <x v="34"/>
    <x v="6"/>
    <x v="167"/>
    <x v="196"/>
    <x v="217"/>
    <x v="191"/>
    <n v="0.44494535519125683"/>
  </r>
  <r>
    <x v="20"/>
    <x v="35"/>
    <x v="30"/>
    <x v="16"/>
    <x v="56"/>
    <x v="60"/>
    <x v="30"/>
    <n v="0.36"/>
  </r>
  <r>
    <x v="20"/>
    <x v="35"/>
    <x v="11"/>
    <x v="21"/>
    <x v="29"/>
    <x v="55"/>
    <x v="114"/>
    <n v="0.17499999999999999"/>
  </r>
  <r>
    <x v="20"/>
    <x v="35"/>
    <x v="7"/>
    <x v="58"/>
    <x v="197"/>
    <x v="218"/>
    <x v="122"/>
    <n v="0.19574468085106381"/>
  </r>
  <r>
    <x v="20"/>
    <x v="35"/>
    <x v="49"/>
    <x v="21"/>
    <x v="50"/>
    <x v="28"/>
    <x v="30"/>
    <n v="7.8947368421052627E-2"/>
  </r>
  <r>
    <x v="20"/>
    <x v="35"/>
    <x v="42"/>
    <x v="4"/>
    <x v="29"/>
    <x v="58"/>
    <x v="61"/>
    <n v="0"/>
  </r>
  <r>
    <x v="20"/>
    <x v="35"/>
    <x v="0"/>
    <x v="13"/>
    <x v="198"/>
    <x v="33"/>
    <x v="23"/>
    <n v="0.34285714285714286"/>
  </r>
  <r>
    <x v="20"/>
    <x v="35"/>
    <x v="2"/>
    <x v="4"/>
    <x v="68"/>
    <x v="60"/>
    <x v="192"/>
    <n v="0.47"/>
  </r>
  <r>
    <x v="20"/>
    <x v="35"/>
    <x v="38"/>
    <x v="48"/>
    <x v="106"/>
    <x v="136"/>
    <x v="187"/>
    <n v="0.5357142857142857"/>
  </r>
  <r>
    <x v="20"/>
    <x v="35"/>
    <x v="34"/>
    <x v="21"/>
    <x v="29"/>
    <x v="28"/>
    <x v="30"/>
    <n v="0"/>
  </r>
  <r>
    <x v="20"/>
    <x v="35"/>
    <x v="14"/>
    <x v="4"/>
    <x v="29"/>
    <x v="28"/>
    <x v="30"/>
    <n v="0"/>
  </r>
  <r>
    <x v="20"/>
    <x v="35"/>
    <x v="9"/>
    <x v="16"/>
    <x v="99"/>
    <x v="197"/>
    <x v="86"/>
    <n v="0.19387755102040816"/>
  </r>
  <r>
    <x v="20"/>
    <x v="35"/>
    <x v="41"/>
    <x v="21"/>
    <x v="29"/>
    <x v="58"/>
    <x v="61"/>
    <n v="0"/>
  </r>
  <r>
    <x v="20"/>
    <x v="35"/>
    <x v="3"/>
    <x v="106"/>
    <x v="199"/>
    <x v="33"/>
    <x v="131"/>
    <n v="0.308"/>
  </r>
  <r>
    <x v="20"/>
    <x v="35"/>
    <x v="21"/>
    <x v="21"/>
    <x v="29"/>
    <x v="58"/>
    <x v="61"/>
    <n v="0"/>
  </r>
  <r>
    <x v="20"/>
    <x v="35"/>
    <x v="5"/>
    <x v="4"/>
    <x v="45"/>
    <x v="87"/>
    <x v="193"/>
    <n v="0.14166666666666666"/>
  </r>
  <r>
    <x v="20"/>
    <x v="35"/>
    <x v="27"/>
    <x v="4"/>
    <x v="94"/>
    <x v="219"/>
    <x v="13"/>
    <n v="0.14166666666666666"/>
  </r>
  <r>
    <x v="20"/>
    <x v="35"/>
    <x v="6"/>
    <x v="168"/>
    <x v="200"/>
    <x v="220"/>
    <x v="56"/>
    <n v="0.22647058823529412"/>
  </r>
  <r>
    <x v="21"/>
    <x v="36"/>
    <x v="50"/>
    <x v="169"/>
    <x v="201"/>
    <x v="221"/>
    <x v="194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05">
  <r>
    <n v="235873353"/>
    <s v="AALIYAH"/>
    <s v="JACQUES"/>
    <s v="Female"/>
    <x v="0"/>
    <x v="0"/>
    <x v="0"/>
    <n v="0.6"/>
    <x v="0"/>
    <x v="0"/>
  </r>
  <r>
    <n v="206937609"/>
    <s v="ADRIANA"/>
    <s v="BRITO"/>
    <s v="Female"/>
    <x v="0"/>
    <x v="0"/>
    <x v="0"/>
    <n v="0.7"/>
    <x v="1"/>
    <x v="0"/>
  </r>
  <r>
    <n v="101039965"/>
    <s v="AHLANI"/>
    <s v="HOLMES"/>
    <s v="Female"/>
    <x v="0"/>
    <x v="0"/>
    <x v="0"/>
    <n v="0.7"/>
    <x v="2"/>
    <x v="0"/>
  </r>
  <r>
    <n v="229932496"/>
    <s v="AIDEN"/>
    <s v="TUDOR"/>
    <s v="Male"/>
    <x v="0"/>
    <x v="0"/>
    <x v="1"/>
    <n v="0.9"/>
    <x v="0"/>
    <x v="1"/>
  </r>
  <r>
    <n v="234193852"/>
    <s v="AJANI"/>
    <s v="BAZIL"/>
    <s v="Male"/>
    <x v="0"/>
    <x v="0"/>
    <x v="2"/>
    <n v="1"/>
    <x v="1"/>
    <x v="0"/>
  </r>
  <r>
    <n v="252878418"/>
    <s v="ALEXANDER"/>
    <s v="ALTIDOR"/>
    <s v="Male"/>
    <x v="0"/>
    <x v="0"/>
    <x v="1"/>
    <n v="0.7"/>
    <x v="3"/>
    <x v="0"/>
  </r>
  <r>
    <n v="248364317"/>
    <s v="ALISHA"/>
    <s v="REYNOLDS"/>
    <s v="Female"/>
    <x v="0"/>
    <x v="0"/>
    <x v="0"/>
    <n v="0.6"/>
    <x v="3"/>
    <x v="0"/>
  </r>
  <r>
    <n v="204806830"/>
    <s v="ALLYNI"/>
    <s v="CAMPBELL"/>
    <s v="Female"/>
    <x v="0"/>
    <x v="0"/>
    <x v="0"/>
    <n v="0.6"/>
    <x v="2"/>
    <x v="0"/>
  </r>
  <r>
    <n v="232399303"/>
    <s v="AMORA"/>
    <s v="ROBERTS"/>
    <s v="Female"/>
    <x v="0"/>
    <x v="0"/>
    <x v="0"/>
    <n v="0.7"/>
    <x v="3"/>
    <x v="0"/>
  </r>
  <r>
    <n v="232399303"/>
    <s v="AMORA"/>
    <s v="ROBERTS"/>
    <s v="Female"/>
    <x v="0"/>
    <x v="0"/>
    <x v="3"/>
    <n v="0.3"/>
    <x v="3"/>
    <x v="0"/>
  </r>
  <r>
    <n v="208617571"/>
    <s v="AMOYA"/>
    <s v="COOMBS"/>
    <s v="Female"/>
    <x v="0"/>
    <x v="0"/>
    <x v="0"/>
    <n v="0.4"/>
    <x v="2"/>
    <x v="0"/>
  </r>
  <r>
    <n v="228209615"/>
    <s v="ANGELIQUE"/>
    <s v="MCCLEAN"/>
    <s v="Female"/>
    <x v="0"/>
    <x v="0"/>
    <x v="0"/>
    <n v="0.7"/>
    <x v="2"/>
    <x v="1"/>
  </r>
  <r>
    <n v="228209615"/>
    <s v="ANGELIQUE"/>
    <s v="MCCLEAN"/>
    <s v="Female"/>
    <x v="0"/>
    <x v="0"/>
    <x v="3"/>
    <n v="0.2"/>
    <x v="2"/>
    <x v="1"/>
  </r>
  <r>
    <n v="209390244"/>
    <s v="ANIYA"/>
    <s v="COLON"/>
    <s v="Female"/>
    <x v="0"/>
    <x v="0"/>
    <x v="0"/>
    <n v="0.4"/>
    <x v="0"/>
    <x v="1"/>
  </r>
  <r>
    <n v="239673643"/>
    <s v="ANNE KLOE"/>
    <s v="MICHEL"/>
    <s v="Female"/>
    <x v="0"/>
    <x v="0"/>
    <x v="0"/>
    <n v="0.7"/>
    <x v="1"/>
    <x v="0"/>
  </r>
  <r>
    <n v="238157655"/>
    <s v="ANTHONY"/>
    <s v="WU"/>
    <s v="Male"/>
    <x v="0"/>
    <x v="0"/>
    <x v="3"/>
    <n v="0.2"/>
    <x v="0"/>
    <x v="0"/>
  </r>
  <r>
    <n v="240006049"/>
    <s v="ARSLAN"/>
    <s v="BEKTESEVIC"/>
    <s v="Male"/>
    <x v="0"/>
    <x v="0"/>
    <x v="2"/>
    <n v="0.9"/>
    <x v="0"/>
    <x v="0"/>
  </r>
  <r>
    <n v="240006049"/>
    <s v="ARSLAN"/>
    <s v="BEKTESEVIC"/>
    <s v="Male"/>
    <x v="0"/>
    <x v="0"/>
    <x v="1"/>
    <n v="0.8"/>
    <x v="0"/>
    <x v="0"/>
  </r>
  <r>
    <n v="233749670"/>
    <s v="AWOTUNDE"/>
    <s v="ALSTON"/>
    <s v="Male"/>
    <x v="0"/>
    <x v="0"/>
    <x v="2"/>
    <n v="0.9"/>
    <x v="2"/>
    <x v="0"/>
  </r>
  <r>
    <n v="233749670"/>
    <s v="AWOTUNDE"/>
    <s v="ALSTON"/>
    <s v="Male"/>
    <x v="0"/>
    <x v="0"/>
    <x v="1"/>
    <n v="1"/>
    <x v="2"/>
    <x v="0"/>
  </r>
  <r>
    <n v="233744234"/>
    <s v="BENI"/>
    <s v="JOSEPH"/>
    <s v="Male"/>
    <x v="0"/>
    <x v="0"/>
    <x v="2"/>
    <n v="0.9"/>
    <x v="2"/>
    <x v="0"/>
  </r>
  <r>
    <n v="233744234"/>
    <s v="BENI"/>
    <s v="JOSEPH"/>
    <s v="Male"/>
    <x v="0"/>
    <x v="0"/>
    <x v="1"/>
    <n v="0.8"/>
    <x v="2"/>
    <x v="0"/>
  </r>
  <r>
    <n v="236999223"/>
    <s v="BENJAMIN"/>
    <s v="GREEN"/>
    <s v="Male"/>
    <x v="0"/>
    <x v="0"/>
    <x v="2"/>
    <n v="0.8"/>
    <x v="0"/>
    <x v="0"/>
  </r>
  <r>
    <n v="233059518"/>
    <s v="BEOFF"/>
    <s v="SALOMON"/>
    <s v="Male"/>
    <x v="0"/>
    <x v="0"/>
    <x v="2"/>
    <n v="1"/>
    <x v="3"/>
    <x v="0"/>
  </r>
  <r>
    <n v="233059518"/>
    <s v="BEOFF"/>
    <s v="SALOMON"/>
    <s v="Male"/>
    <x v="0"/>
    <x v="0"/>
    <x v="1"/>
    <n v="0.9"/>
    <x v="3"/>
    <x v="0"/>
  </r>
  <r>
    <n v="232728691"/>
    <s v="BRIAN"/>
    <s v="MARSEILLE"/>
    <s v="Male"/>
    <x v="0"/>
    <x v="0"/>
    <x v="2"/>
    <n v="1"/>
    <x v="2"/>
    <x v="1"/>
  </r>
  <r>
    <n v="232728691"/>
    <s v="BRIAN"/>
    <s v="MARSEILLE"/>
    <s v="Male"/>
    <x v="0"/>
    <x v="0"/>
    <x v="1"/>
    <n v="0.7"/>
    <x v="2"/>
    <x v="1"/>
  </r>
  <r>
    <n v="208393884"/>
    <s v="CALEB"/>
    <s v="HOUSTON"/>
    <s v="Male"/>
    <x v="0"/>
    <x v="0"/>
    <x v="2"/>
    <n v="1"/>
    <x v="3"/>
    <x v="0"/>
  </r>
  <r>
    <n v="208393884"/>
    <s v="CALEB"/>
    <s v="HOUSTON"/>
    <s v="Male"/>
    <x v="0"/>
    <x v="0"/>
    <x v="1"/>
    <n v="0.6"/>
    <x v="3"/>
    <x v="0"/>
  </r>
  <r>
    <n v="100846692"/>
    <s v="CARTER"/>
    <s v="PFAFF"/>
    <s v="Male"/>
    <x v="0"/>
    <x v="0"/>
    <x v="0"/>
    <n v="0.6"/>
    <x v="1"/>
    <x v="0"/>
  </r>
  <r>
    <n v="234781169"/>
    <s v="CASSIDY"/>
    <s v="CAMPBELL"/>
    <s v="Female"/>
    <x v="0"/>
    <x v="0"/>
    <x v="0"/>
    <n v="0.8"/>
    <x v="1"/>
    <x v="0"/>
  </r>
  <r>
    <n v="224630830"/>
    <s v="CHASE"/>
    <s v="REMIKIE"/>
    <s v="Male"/>
    <x v="0"/>
    <x v="0"/>
    <x v="2"/>
    <n v="1"/>
    <x v="2"/>
    <x v="0"/>
  </r>
  <r>
    <n v="224630830"/>
    <s v="CHASE"/>
    <s v="REMIKIE"/>
    <s v="Male"/>
    <x v="0"/>
    <x v="0"/>
    <x v="1"/>
    <n v="0.8"/>
    <x v="2"/>
    <x v="0"/>
  </r>
  <r>
    <n v="233585173"/>
    <s v="CHRISTIAN"/>
    <s v="BORHI"/>
    <s v="Male"/>
    <x v="0"/>
    <x v="0"/>
    <x v="2"/>
    <n v="0.9"/>
    <x v="1"/>
    <x v="0"/>
  </r>
  <r>
    <n v="233585173"/>
    <s v="CHRISTIAN"/>
    <s v="BORHI"/>
    <s v="Male"/>
    <x v="0"/>
    <x v="0"/>
    <x v="1"/>
    <n v="0.7"/>
    <x v="1"/>
    <x v="0"/>
  </r>
  <r>
    <n v="230384455"/>
    <s v="CHRISTIAN"/>
    <s v="YOUNG"/>
    <s v="Male"/>
    <x v="0"/>
    <x v="0"/>
    <x v="2"/>
    <n v="0.9"/>
    <x v="2"/>
    <x v="1"/>
  </r>
  <r>
    <n v="230384455"/>
    <s v="CHRISTIAN"/>
    <s v="YOUNG"/>
    <s v="Male"/>
    <x v="0"/>
    <x v="0"/>
    <x v="1"/>
    <n v="0.7"/>
    <x v="2"/>
    <x v="1"/>
  </r>
  <r>
    <n v="237763834"/>
    <s v="CHRISTOPHER"/>
    <s v="FARFAN"/>
    <s v="Male"/>
    <x v="0"/>
    <x v="0"/>
    <x v="2"/>
    <n v="1"/>
    <x v="1"/>
    <x v="0"/>
  </r>
  <r>
    <n v="237763834"/>
    <s v="CHRISTOPHER"/>
    <s v="FARFAN"/>
    <s v="Male"/>
    <x v="0"/>
    <x v="0"/>
    <x v="1"/>
    <n v="0.8"/>
    <x v="1"/>
    <x v="0"/>
  </r>
  <r>
    <n v="233911197"/>
    <s v="CHRISTOPHER"/>
    <s v="MEJIA"/>
    <s v="Male"/>
    <x v="0"/>
    <x v="0"/>
    <x v="2"/>
    <n v="0.9"/>
    <x v="0"/>
    <x v="0"/>
  </r>
  <r>
    <n v="208132357"/>
    <s v="CITLALLI"/>
    <s v="VALERDI"/>
    <s v="Female"/>
    <x v="0"/>
    <x v="0"/>
    <x v="4"/>
    <n v="0.6"/>
    <x v="1"/>
    <x v="0"/>
  </r>
  <r>
    <n v="208132357"/>
    <s v="CITLALLI"/>
    <s v="VALERDI"/>
    <s v="Female"/>
    <x v="0"/>
    <x v="0"/>
    <x v="5"/>
    <n v="0.4"/>
    <x v="1"/>
    <x v="0"/>
  </r>
  <r>
    <n v="231236175"/>
    <s v="CIYAN"/>
    <s v="PHILBERT"/>
    <s v="Male"/>
    <x v="0"/>
    <x v="0"/>
    <x v="2"/>
    <n v="1"/>
    <x v="2"/>
    <x v="0"/>
  </r>
  <r>
    <n v="231236175"/>
    <s v="CIYAN"/>
    <s v="PHILBERT"/>
    <s v="Male"/>
    <x v="0"/>
    <x v="0"/>
    <x v="1"/>
    <n v="0.8"/>
    <x v="2"/>
    <x v="0"/>
  </r>
  <r>
    <n v="233862622"/>
    <s v="CLARISE"/>
    <s v="MARTINEZ"/>
    <s v="Female"/>
    <x v="0"/>
    <x v="0"/>
    <x v="4"/>
    <n v="0.8"/>
    <x v="2"/>
    <x v="0"/>
  </r>
  <r>
    <n v="233862622"/>
    <s v="CLARISE"/>
    <s v="MARTINEZ"/>
    <s v="Female"/>
    <x v="0"/>
    <x v="0"/>
    <x v="5"/>
    <n v="0.5"/>
    <x v="2"/>
    <x v="0"/>
  </r>
  <r>
    <n v="206952970"/>
    <s v="CODY"/>
    <s v="GILLESPIE"/>
    <s v="Male"/>
    <x v="0"/>
    <x v="0"/>
    <x v="2"/>
    <n v="0.9"/>
    <x v="2"/>
    <x v="0"/>
  </r>
  <r>
    <n v="236010021"/>
    <s v="CURTIS"/>
    <s v="LAMBERT"/>
    <s v="Male"/>
    <x v="0"/>
    <x v="0"/>
    <x v="2"/>
    <n v="0.9"/>
    <x v="0"/>
    <x v="1"/>
  </r>
  <r>
    <n v="236010021"/>
    <s v="CURTIS"/>
    <s v="LAMBERT"/>
    <s v="Male"/>
    <x v="0"/>
    <x v="0"/>
    <x v="1"/>
    <n v="0.8"/>
    <x v="0"/>
    <x v="1"/>
  </r>
  <r>
    <n v="234197135"/>
    <s v="DAMARI"/>
    <s v="MADISON"/>
    <s v="Male"/>
    <x v="0"/>
    <x v="0"/>
    <x v="0"/>
    <n v="0.8"/>
    <x v="1"/>
    <x v="0"/>
  </r>
  <r>
    <n v="234197135"/>
    <s v="DAMARI"/>
    <s v="MADISON"/>
    <s v="Male"/>
    <x v="0"/>
    <x v="0"/>
    <x v="3"/>
    <n v="0.1"/>
    <x v="1"/>
    <x v="0"/>
  </r>
  <r>
    <n v="222518342"/>
    <s v="DAMIAN"/>
    <s v="RAMIREZ"/>
    <s v="Male"/>
    <x v="0"/>
    <x v="0"/>
    <x v="2"/>
    <n v="0.9"/>
    <x v="3"/>
    <x v="1"/>
  </r>
  <r>
    <n v="220482335"/>
    <s v="DANIEL"/>
    <s v="GARCIA"/>
    <s v="Male"/>
    <x v="0"/>
    <x v="0"/>
    <x v="1"/>
    <n v="0.7"/>
    <x v="1"/>
    <x v="0"/>
  </r>
  <r>
    <n v="206780116"/>
    <s v="DANIEL"/>
    <s v="ZEPHYR"/>
    <s v="Male"/>
    <x v="0"/>
    <x v="0"/>
    <x v="2"/>
    <n v="0.9"/>
    <x v="1"/>
    <x v="0"/>
  </r>
  <r>
    <n v="206780116"/>
    <s v="DANIEL"/>
    <s v="ZEPHYR"/>
    <s v="Male"/>
    <x v="0"/>
    <x v="0"/>
    <x v="1"/>
    <n v="0.9"/>
    <x v="1"/>
    <x v="0"/>
  </r>
  <r>
    <n v="231238536"/>
    <s v="DARIO"/>
    <s v="ANTOINE"/>
    <s v="Male"/>
    <x v="0"/>
    <x v="0"/>
    <x v="0"/>
    <n v="0.7"/>
    <x v="3"/>
    <x v="0"/>
  </r>
  <r>
    <n v="231238536"/>
    <s v="DARIO"/>
    <s v="ANTOINE"/>
    <s v="Male"/>
    <x v="0"/>
    <x v="0"/>
    <x v="3"/>
    <n v="0.2"/>
    <x v="3"/>
    <x v="0"/>
  </r>
  <r>
    <n v="232924449"/>
    <s v="DARIO"/>
    <s v="SEMEXANT"/>
    <s v="Male"/>
    <x v="0"/>
    <x v="0"/>
    <x v="0"/>
    <n v="0.7"/>
    <x v="3"/>
    <x v="0"/>
  </r>
  <r>
    <n v="234084929"/>
    <s v="DAVID"/>
    <s v="LOPEZ"/>
    <s v="Male"/>
    <x v="0"/>
    <x v="0"/>
    <x v="1"/>
    <n v="0.6"/>
    <x v="2"/>
    <x v="0"/>
  </r>
  <r>
    <n v="207507112"/>
    <s v="DENISE"/>
    <s v="MORENO"/>
    <s v="Female"/>
    <x v="0"/>
    <x v="0"/>
    <x v="5"/>
    <n v="0.4"/>
    <x v="1"/>
    <x v="0"/>
  </r>
  <r>
    <n v="234808731"/>
    <s v="DESINEY"/>
    <s v="HOLMES"/>
    <s v="Female"/>
    <x v="0"/>
    <x v="0"/>
    <x v="4"/>
    <n v="0.9"/>
    <x v="3"/>
    <x v="0"/>
  </r>
  <r>
    <n v="234808731"/>
    <s v="DESINEY"/>
    <s v="HOLMES"/>
    <s v="Female"/>
    <x v="0"/>
    <x v="0"/>
    <x v="5"/>
    <n v="0.7"/>
    <x v="3"/>
    <x v="0"/>
  </r>
  <r>
    <n v="227318524"/>
    <s v="DEVONTA"/>
    <s v="POLIUS"/>
    <s v="Male"/>
    <x v="0"/>
    <x v="0"/>
    <x v="2"/>
    <n v="1"/>
    <x v="2"/>
    <x v="0"/>
  </r>
  <r>
    <n v="227318524"/>
    <s v="DEVONTA"/>
    <s v="POLIUS"/>
    <s v="Male"/>
    <x v="0"/>
    <x v="0"/>
    <x v="1"/>
    <n v="0.8"/>
    <x v="2"/>
    <x v="0"/>
  </r>
  <r>
    <n v="231644493"/>
    <s v="DIAFARA"/>
    <s v="KABA"/>
    <s v="Male"/>
    <x v="0"/>
    <x v="0"/>
    <x v="0"/>
    <n v="0.7"/>
    <x v="0"/>
    <x v="1"/>
  </r>
  <r>
    <n v="234032696"/>
    <s v="DIANA"/>
    <s v="OLMEDO"/>
    <s v="Female"/>
    <x v="0"/>
    <x v="0"/>
    <x v="4"/>
    <n v="0.9"/>
    <x v="2"/>
    <x v="0"/>
  </r>
  <r>
    <n v="235838976"/>
    <s v="DYLAN"/>
    <s v="SZETO"/>
    <s v="Male"/>
    <x v="0"/>
    <x v="0"/>
    <x v="0"/>
    <n v="0.6"/>
    <x v="1"/>
    <x v="0"/>
  </r>
  <r>
    <n v="238902050"/>
    <s v="ELIAS"/>
    <s v="RAPOSO"/>
    <s v="Male"/>
    <x v="0"/>
    <x v="0"/>
    <x v="2"/>
    <n v="0.9"/>
    <x v="0"/>
    <x v="1"/>
  </r>
  <r>
    <n v="238902050"/>
    <s v="ELIAS"/>
    <s v="RAPOSO"/>
    <s v="Male"/>
    <x v="0"/>
    <x v="0"/>
    <x v="1"/>
    <n v="0.4"/>
    <x v="0"/>
    <x v="1"/>
  </r>
  <r>
    <n v="242107308"/>
    <s v="ELIJAH"/>
    <s v="ALI"/>
    <s v="Male"/>
    <x v="0"/>
    <x v="0"/>
    <x v="2"/>
    <n v="1"/>
    <x v="2"/>
    <x v="0"/>
  </r>
  <r>
    <n v="242107308"/>
    <s v="ELIJAH"/>
    <s v="ALI"/>
    <s v="Male"/>
    <x v="0"/>
    <x v="0"/>
    <x v="1"/>
    <n v="0.8"/>
    <x v="2"/>
    <x v="0"/>
  </r>
  <r>
    <n v="228157285"/>
    <s v="ERICK"/>
    <s v="PENA"/>
    <s v="Male"/>
    <x v="0"/>
    <x v="0"/>
    <x v="2"/>
    <n v="0.7"/>
    <x v="1"/>
    <x v="1"/>
  </r>
  <r>
    <n v="236860318"/>
    <s v="ETHAN"/>
    <s v="COOTE"/>
    <s v="Male"/>
    <x v="0"/>
    <x v="0"/>
    <x v="2"/>
    <n v="1"/>
    <x v="1"/>
    <x v="0"/>
  </r>
  <r>
    <n v="236860318"/>
    <s v="ETHAN"/>
    <s v="COOTE"/>
    <s v="Male"/>
    <x v="0"/>
    <x v="0"/>
    <x v="1"/>
    <n v="0.9"/>
    <x v="2"/>
    <x v="0"/>
  </r>
  <r>
    <n v="230969388"/>
    <s v="FRANCISCO"/>
    <s v="ORTIZ"/>
    <s v="Male"/>
    <x v="0"/>
    <x v="0"/>
    <x v="2"/>
    <n v="1"/>
    <x v="2"/>
    <x v="0"/>
  </r>
  <r>
    <n v="230969388"/>
    <s v="FRANCISCO"/>
    <s v="ORTIZ"/>
    <s v="Male"/>
    <x v="0"/>
    <x v="0"/>
    <x v="1"/>
    <n v="0.9"/>
    <x v="2"/>
    <x v="0"/>
  </r>
  <r>
    <n v="209397132"/>
    <s v="GABRIEL"/>
    <s v="JEAN"/>
    <s v="Male"/>
    <x v="0"/>
    <x v="0"/>
    <x v="0"/>
    <n v="0.4"/>
    <x v="1"/>
    <x v="0"/>
  </r>
  <r>
    <n v="233034164"/>
    <s v="GICAH"/>
    <s v="PAUL"/>
    <s v="Male"/>
    <x v="0"/>
    <x v="0"/>
    <x v="2"/>
    <n v="0.9"/>
    <x v="3"/>
    <x v="0"/>
  </r>
  <r>
    <n v="233034164"/>
    <s v="GICAH"/>
    <s v="PAUL"/>
    <s v="Male"/>
    <x v="0"/>
    <x v="0"/>
    <x v="1"/>
    <n v="0.8"/>
    <x v="3"/>
    <x v="0"/>
  </r>
  <r>
    <n v="236868295"/>
    <s v="GIOVANNI"/>
    <s v="NAPOLEON"/>
    <s v="Male"/>
    <x v="0"/>
    <x v="0"/>
    <x v="2"/>
    <n v="0.9"/>
    <x v="1"/>
    <x v="0"/>
  </r>
  <r>
    <n v="236868295"/>
    <s v="GIOVANNI"/>
    <s v="NAPOLEON"/>
    <s v="Male"/>
    <x v="0"/>
    <x v="0"/>
    <x v="1"/>
    <n v="1"/>
    <x v="1"/>
    <x v="0"/>
  </r>
  <r>
    <n v="233003714"/>
    <s v="GIOVANNI"/>
    <s v="SHEPHERD"/>
    <s v="Male"/>
    <x v="0"/>
    <x v="0"/>
    <x v="2"/>
    <n v="0.8"/>
    <x v="2"/>
    <x v="0"/>
  </r>
  <r>
    <n v="233003714"/>
    <s v="GIOVANNI"/>
    <s v="SHEPHERD"/>
    <s v="Male"/>
    <x v="0"/>
    <x v="0"/>
    <x v="1"/>
    <n v="0.8"/>
    <x v="2"/>
    <x v="0"/>
  </r>
  <r>
    <n v="237908363"/>
    <s v="GIOVANNI"/>
    <s v="SMITH"/>
    <s v="Male"/>
    <x v="0"/>
    <x v="0"/>
    <x v="0"/>
    <n v="0.6"/>
    <x v="1"/>
    <x v="0"/>
  </r>
  <r>
    <n v="232140475"/>
    <s v="GOLDA"/>
    <s v="KANKAM"/>
    <s v="Female"/>
    <x v="0"/>
    <x v="0"/>
    <x v="0"/>
    <n v="0.7"/>
    <x v="2"/>
    <x v="0"/>
  </r>
  <r>
    <n v="247171549"/>
    <s v="GUYTHANA"/>
    <s v="VERNET"/>
    <s v="Female"/>
    <x v="0"/>
    <x v="0"/>
    <x v="0"/>
    <n v="0.5"/>
    <x v="1"/>
    <x v="0"/>
  </r>
  <r>
    <n v="247171549"/>
    <s v="GUYTHANA"/>
    <s v="VERNET"/>
    <s v="Female"/>
    <x v="0"/>
    <x v="0"/>
    <x v="3"/>
    <n v="0.2"/>
    <x v="1"/>
    <x v="0"/>
  </r>
  <r>
    <n v="239891336"/>
    <s v="HIKMAH"/>
    <s v="OLATUNDE"/>
    <s v="Female"/>
    <x v="0"/>
    <x v="0"/>
    <x v="0"/>
    <n v="0.8"/>
    <x v="0"/>
    <x v="0"/>
  </r>
  <r>
    <n v="239891336"/>
    <s v="HIKMAH"/>
    <s v="OLATUNDE"/>
    <s v="Female"/>
    <x v="0"/>
    <x v="0"/>
    <x v="3"/>
    <n v="0.3"/>
    <x v="0"/>
    <x v="0"/>
  </r>
  <r>
    <n v="249568338"/>
    <s v="IMMANUEL"/>
    <s v="FRAUSTO"/>
    <s v="Male"/>
    <x v="0"/>
    <x v="0"/>
    <x v="2"/>
    <n v="0.9"/>
    <x v="2"/>
    <x v="0"/>
  </r>
  <r>
    <n v="249568338"/>
    <s v="IMMANUEL"/>
    <s v="FRAUSTO"/>
    <s v="Male"/>
    <x v="0"/>
    <x v="0"/>
    <x v="1"/>
    <n v="0.9"/>
    <x v="2"/>
    <x v="0"/>
  </r>
  <r>
    <n v="237695150"/>
    <s v="ISAAC"/>
    <s v="HOWARD"/>
    <s v="Male"/>
    <x v="0"/>
    <x v="0"/>
    <x v="2"/>
    <n v="0.5"/>
    <x v="0"/>
    <x v="0"/>
  </r>
  <r>
    <n v="238417638"/>
    <s v="ISAIAH"/>
    <s v="FREDERICK"/>
    <s v="Male"/>
    <x v="0"/>
    <x v="0"/>
    <x v="0"/>
    <n v="0.4"/>
    <x v="0"/>
    <x v="0"/>
  </r>
  <r>
    <n v="236512554"/>
    <s v="IVAN"/>
    <s v="HERNANDEZ CANDI"/>
    <s v="Male"/>
    <x v="0"/>
    <x v="0"/>
    <x v="2"/>
    <n v="0.7"/>
    <x v="0"/>
    <x v="0"/>
  </r>
  <r>
    <n v="216519918"/>
    <s v="IVAN"/>
    <s v="ZAVALA JR"/>
    <s v="Male"/>
    <x v="0"/>
    <x v="0"/>
    <x v="2"/>
    <n v="0.7"/>
    <x v="0"/>
    <x v="0"/>
  </r>
  <r>
    <n v="216519918"/>
    <s v="IVAN"/>
    <s v="ZAVALA JR"/>
    <s v="Male"/>
    <x v="0"/>
    <x v="0"/>
    <x v="1"/>
    <n v="0.4"/>
    <x v="0"/>
    <x v="0"/>
  </r>
  <r>
    <n v="225364868"/>
    <s v="IVERSON"/>
    <s v="VALENZUELA"/>
    <s v="Male"/>
    <x v="0"/>
    <x v="0"/>
    <x v="2"/>
    <n v="0.8"/>
    <x v="0"/>
    <x v="1"/>
  </r>
  <r>
    <n v="232843698"/>
    <s v="JADDEN"/>
    <s v="OGUNBIYI DUNCAN"/>
    <s v="Male"/>
    <x v="0"/>
    <x v="0"/>
    <x v="2"/>
    <n v="0.9"/>
    <x v="1"/>
    <x v="0"/>
  </r>
  <r>
    <n v="232843698"/>
    <s v="JADDEN"/>
    <s v="OGUNBIYI DUNCAN"/>
    <s v="Male"/>
    <x v="0"/>
    <x v="0"/>
    <x v="1"/>
    <n v="0.9"/>
    <x v="1"/>
    <x v="0"/>
  </r>
  <r>
    <n v="235329539"/>
    <s v="JADIAH"/>
    <s v="REECE"/>
    <s v="Male"/>
    <x v="0"/>
    <x v="0"/>
    <x v="2"/>
    <n v="0.8"/>
    <x v="1"/>
    <x v="0"/>
  </r>
  <r>
    <n v="236181293"/>
    <s v="JAELYN"/>
    <s v="GRANT"/>
    <s v="Female"/>
    <x v="0"/>
    <x v="0"/>
    <x v="3"/>
    <n v="0.3"/>
    <x v="0"/>
    <x v="0"/>
  </r>
  <r>
    <n v="238058994"/>
    <s v="JAHANNAH"/>
    <s v="GILLES"/>
    <s v="Female"/>
    <x v="0"/>
    <x v="0"/>
    <x v="5"/>
    <n v="0"/>
    <x v="2"/>
    <x v="0"/>
  </r>
  <r>
    <n v="207150731"/>
    <s v="JAMES"/>
    <s v="FREEMAN"/>
    <s v="Male"/>
    <x v="0"/>
    <x v="0"/>
    <x v="2"/>
    <n v="0.7"/>
    <x v="0"/>
    <x v="1"/>
  </r>
  <r>
    <n v="235718566"/>
    <s v="JAMES"/>
    <s v="LU"/>
    <s v="Male"/>
    <x v="0"/>
    <x v="0"/>
    <x v="3"/>
    <n v="0.1"/>
    <x v="0"/>
    <x v="0"/>
  </r>
  <r>
    <n v="240924878"/>
    <s v="JAMIL"/>
    <s v="JOSEPH"/>
    <s v="Male"/>
    <x v="0"/>
    <x v="0"/>
    <x v="2"/>
    <n v="0.7"/>
    <x v="0"/>
    <x v="1"/>
  </r>
  <r>
    <n v="236167508"/>
    <s v="JAMIR"/>
    <s v="BRUTUS"/>
    <s v="Male"/>
    <x v="0"/>
    <x v="0"/>
    <x v="2"/>
    <n v="0.8"/>
    <x v="0"/>
    <x v="1"/>
  </r>
  <r>
    <n v="233150267"/>
    <s v="JAVIEN"/>
    <s v="ALVAREZ"/>
    <s v="Male"/>
    <x v="0"/>
    <x v="0"/>
    <x v="2"/>
    <n v="1"/>
    <x v="2"/>
    <x v="1"/>
  </r>
  <r>
    <n v="233150267"/>
    <s v="JAVIEN"/>
    <s v="ALVAREZ"/>
    <s v="Male"/>
    <x v="0"/>
    <x v="0"/>
    <x v="1"/>
    <n v="0.8"/>
    <x v="2"/>
    <x v="1"/>
  </r>
  <r>
    <n v="209624345"/>
    <s v="JAYDEN"/>
    <s v="BERNARD"/>
    <s v="Male"/>
    <x v="0"/>
    <x v="0"/>
    <x v="2"/>
    <n v="0.7"/>
    <x v="3"/>
    <x v="0"/>
  </r>
  <r>
    <n v="256789314"/>
    <s v="JAYDEN"/>
    <s v="DOWNER"/>
    <s v="Male"/>
    <x v="0"/>
    <x v="0"/>
    <x v="2"/>
    <n v="0.9"/>
    <x v="0"/>
    <x v="0"/>
  </r>
  <r>
    <n v="237593827"/>
    <s v="JAYDEN"/>
    <s v="HERNANDEZ"/>
    <s v="Male"/>
    <x v="0"/>
    <x v="0"/>
    <x v="2"/>
    <n v="0.7"/>
    <x v="0"/>
    <x v="0"/>
  </r>
  <r>
    <n v="224594440"/>
    <s v="JAYDEN"/>
    <s v="JOLIMEAU"/>
    <s v="Male"/>
    <x v="0"/>
    <x v="0"/>
    <x v="2"/>
    <n v="0.7"/>
    <x v="3"/>
    <x v="0"/>
  </r>
  <r>
    <n v="224594440"/>
    <s v="JAYDEN"/>
    <s v="JOLIMEAU"/>
    <s v="Male"/>
    <x v="0"/>
    <x v="0"/>
    <x v="1"/>
    <n v="0.8"/>
    <x v="3"/>
    <x v="0"/>
  </r>
  <r>
    <n v="230370538"/>
    <s v="JAYKOB"/>
    <s v="ALAVA"/>
    <s v="Male"/>
    <x v="0"/>
    <x v="0"/>
    <x v="2"/>
    <n v="0.9"/>
    <x v="1"/>
    <x v="1"/>
  </r>
  <r>
    <n v="230370538"/>
    <s v="JAYKOB"/>
    <s v="ALAVA"/>
    <s v="Male"/>
    <x v="0"/>
    <x v="0"/>
    <x v="1"/>
    <n v="0.9"/>
    <x v="1"/>
    <x v="1"/>
  </r>
  <r>
    <n v="217237288"/>
    <s v="JAYLIN"/>
    <s v="BELONY"/>
    <s v="Male"/>
    <x v="0"/>
    <x v="0"/>
    <x v="2"/>
    <n v="1"/>
    <x v="2"/>
    <x v="0"/>
  </r>
  <r>
    <n v="217237288"/>
    <s v="JAYLIN"/>
    <s v="BELONY"/>
    <s v="Male"/>
    <x v="0"/>
    <x v="0"/>
    <x v="1"/>
    <n v="0.9"/>
    <x v="2"/>
    <x v="0"/>
  </r>
  <r>
    <n v="237008362"/>
    <s v="JAYLON"/>
    <s v="NEWBY"/>
    <s v="Male"/>
    <x v="0"/>
    <x v="0"/>
    <x v="2"/>
    <n v="0.8"/>
    <x v="3"/>
    <x v="0"/>
  </r>
  <r>
    <n v="237008362"/>
    <s v="JAYLON"/>
    <s v="NEWBY"/>
    <s v="Male"/>
    <x v="0"/>
    <x v="0"/>
    <x v="1"/>
    <n v="0.7"/>
    <x v="3"/>
    <x v="0"/>
  </r>
  <r>
    <n v="221414337"/>
    <s v="JEANETTE"/>
    <s v="OZIRUS"/>
    <s v="Female"/>
    <x v="0"/>
    <x v="0"/>
    <x v="3"/>
    <n v="0.3"/>
    <x v="2"/>
    <x v="0"/>
  </r>
  <r>
    <n v="236565305"/>
    <s v="JEREMIAH"/>
    <s v="HARVEY"/>
    <s v="Male"/>
    <x v="0"/>
    <x v="0"/>
    <x v="2"/>
    <n v="1"/>
    <x v="1"/>
    <x v="0"/>
  </r>
  <r>
    <n v="236565305"/>
    <s v="JEREMIAH"/>
    <s v="HARVEY"/>
    <s v="Male"/>
    <x v="0"/>
    <x v="0"/>
    <x v="1"/>
    <n v="0.7"/>
    <x v="1"/>
    <x v="0"/>
  </r>
  <r>
    <n v="203239892"/>
    <s v="JERMAINE"/>
    <s v="SULLIVAN"/>
    <s v="Male"/>
    <x v="0"/>
    <x v="0"/>
    <x v="0"/>
    <n v="0.5"/>
    <x v="1"/>
    <x v="0"/>
  </r>
  <r>
    <n v="203239892"/>
    <s v="JERMAINE"/>
    <s v="SULLIVAN"/>
    <s v="Male"/>
    <x v="0"/>
    <x v="0"/>
    <x v="3"/>
    <n v="0.2"/>
    <x v="1"/>
    <x v="0"/>
  </r>
  <r>
    <n v="237500228"/>
    <s v="JOHANNA"/>
    <s v="RIVERA"/>
    <s v="Female"/>
    <x v="0"/>
    <x v="0"/>
    <x v="3"/>
    <n v="0.3"/>
    <x v="1"/>
    <x v="0"/>
  </r>
  <r>
    <n v="228339578"/>
    <s v="JOSE"/>
    <s v="SENOVIO"/>
    <s v="Male"/>
    <x v="0"/>
    <x v="0"/>
    <x v="0"/>
    <n v="0.5"/>
    <x v="3"/>
    <x v="1"/>
  </r>
  <r>
    <n v="256340324"/>
    <s v="JOSEPH"/>
    <s v="AIKEN"/>
    <s v="Male"/>
    <x v="0"/>
    <x v="0"/>
    <x v="0"/>
    <n v="0.6"/>
    <x v="0"/>
    <x v="0"/>
  </r>
  <r>
    <n v="256340324"/>
    <s v="JOSEPH"/>
    <s v="AIKEN"/>
    <s v="Male"/>
    <x v="0"/>
    <x v="0"/>
    <x v="3"/>
    <n v="0.3"/>
    <x v="0"/>
    <x v="0"/>
  </r>
  <r>
    <n v="232703439"/>
    <s v="JOSEPH"/>
    <s v="WATSON"/>
    <s v="Male"/>
    <x v="0"/>
    <x v="0"/>
    <x v="0"/>
    <n v="0.6"/>
    <x v="2"/>
    <x v="0"/>
  </r>
  <r>
    <n v="232703439"/>
    <s v="JOSEPH"/>
    <s v="WATSON"/>
    <s v="Male"/>
    <x v="0"/>
    <x v="0"/>
    <x v="3"/>
    <n v="0.4"/>
    <x v="2"/>
    <x v="0"/>
  </r>
  <r>
    <n v="222928756"/>
    <s v="JOSHUA"/>
    <s v="CARTAGENA SANTI"/>
    <s v="Male"/>
    <x v="0"/>
    <x v="0"/>
    <x v="2"/>
    <n v="1"/>
    <x v="2"/>
    <x v="1"/>
  </r>
  <r>
    <n v="222928756"/>
    <s v="JOSHUA"/>
    <s v="CARTAGENA SANTI"/>
    <s v="Male"/>
    <x v="0"/>
    <x v="0"/>
    <x v="1"/>
    <n v="0.8"/>
    <x v="2"/>
    <x v="1"/>
  </r>
  <r>
    <n v="236151346"/>
    <s v="JOSHUA"/>
    <s v="GOULDBOURNE"/>
    <s v="Male"/>
    <x v="0"/>
    <x v="0"/>
    <x v="0"/>
    <n v="0.6"/>
    <x v="0"/>
    <x v="0"/>
  </r>
  <r>
    <n v="220611289"/>
    <s v="JUELZ"/>
    <s v="LYNCH"/>
    <s v="Male"/>
    <x v="0"/>
    <x v="0"/>
    <x v="2"/>
    <n v="0.9"/>
    <x v="0"/>
    <x v="0"/>
  </r>
  <r>
    <n v="230974024"/>
    <s v="JULIET"/>
    <s v="MC PHIE"/>
    <s v="Female"/>
    <x v="0"/>
    <x v="0"/>
    <x v="0"/>
    <n v="0.4"/>
    <x v="3"/>
    <x v="0"/>
  </r>
  <r>
    <n v="238063473"/>
    <s v="KAI"/>
    <s v="LUTHAS"/>
    <s v="Male"/>
    <x v="0"/>
    <x v="0"/>
    <x v="0"/>
    <n v="0.5"/>
    <x v="0"/>
    <x v="1"/>
  </r>
  <r>
    <n v="207992348"/>
    <s v="KALIYAH"/>
    <s v="SMALL"/>
    <s v="Female"/>
    <x v="0"/>
    <x v="0"/>
    <x v="0"/>
    <n v="0.6"/>
    <x v="2"/>
    <x v="0"/>
  </r>
  <r>
    <n v="207992348"/>
    <s v="KALIYAH"/>
    <s v="SMALL"/>
    <s v="Female"/>
    <x v="0"/>
    <x v="0"/>
    <x v="3"/>
    <n v="0.3"/>
    <x v="2"/>
    <x v="0"/>
  </r>
  <r>
    <n v="232809574"/>
    <s v="KAREEM"/>
    <s v="HALL"/>
    <s v="Male"/>
    <x v="0"/>
    <x v="0"/>
    <x v="2"/>
    <n v="0.9"/>
    <x v="2"/>
    <x v="0"/>
  </r>
  <r>
    <n v="232809574"/>
    <s v="KAREEM"/>
    <s v="HALL"/>
    <s v="Male"/>
    <x v="0"/>
    <x v="0"/>
    <x v="1"/>
    <n v="0.8"/>
    <x v="2"/>
    <x v="0"/>
  </r>
  <r>
    <n v="229168240"/>
    <s v="KAREEMA"/>
    <s v="BURNHAM"/>
    <s v="Female"/>
    <x v="0"/>
    <x v="0"/>
    <x v="0"/>
    <n v="0.5"/>
    <x v="3"/>
    <x v="0"/>
  </r>
  <r>
    <n v="229168240"/>
    <s v="KAREEMA"/>
    <s v="BURNHAM"/>
    <s v="Female"/>
    <x v="0"/>
    <x v="0"/>
    <x v="3"/>
    <n v="0.4"/>
    <x v="3"/>
    <x v="0"/>
  </r>
  <r>
    <n v="243011129"/>
    <s v="KAREN"/>
    <s v="DELACRUZ"/>
    <s v="Female"/>
    <x v="0"/>
    <x v="0"/>
    <x v="4"/>
    <n v="0.8"/>
    <x v="2"/>
    <x v="0"/>
  </r>
  <r>
    <n v="243011129"/>
    <s v="KAREN"/>
    <s v="DELACRUZ"/>
    <s v="Female"/>
    <x v="0"/>
    <x v="0"/>
    <x v="5"/>
    <n v="0.8"/>
    <x v="2"/>
    <x v="0"/>
  </r>
  <r>
    <n v="237900766"/>
    <s v="KASHMERE"/>
    <s v="LEWIS"/>
    <s v="Male"/>
    <x v="0"/>
    <x v="0"/>
    <x v="2"/>
    <n v="0.9"/>
    <x v="2"/>
    <x v="0"/>
  </r>
  <r>
    <n v="233294263"/>
    <s v="KAYLA"/>
    <s v="PETERS"/>
    <s v="Female"/>
    <x v="0"/>
    <x v="0"/>
    <x v="0"/>
    <n v="0.4"/>
    <x v="2"/>
    <x v="0"/>
  </r>
  <r>
    <n v="233294263"/>
    <s v="KAYLA"/>
    <s v="PETERS"/>
    <s v="Female"/>
    <x v="0"/>
    <x v="0"/>
    <x v="3"/>
    <n v="0.3"/>
    <x v="2"/>
    <x v="0"/>
  </r>
  <r>
    <n v="235838430"/>
    <s v="KAYLYN"/>
    <s v="MCCARTHY"/>
    <s v="Female"/>
    <x v="0"/>
    <x v="0"/>
    <x v="0"/>
    <n v="0.5"/>
    <x v="1"/>
    <x v="0"/>
  </r>
  <r>
    <n v="235838430"/>
    <s v="KAYLYN"/>
    <s v="MCCARTHY"/>
    <s v="Female"/>
    <x v="0"/>
    <x v="0"/>
    <x v="3"/>
    <n v="0.4"/>
    <x v="1"/>
    <x v="0"/>
  </r>
  <r>
    <n v="236635595"/>
    <s v="KENRICK"/>
    <s v="PEREZ"/>
    <s v="Male"/>
    <x v="0"/>
    <x v="0"/>
    <x v="2"/>
    <n v="0.7"/>
    <x v="0"/>
    <x v="0"/>
  </r>
  <r>
    <n v="236635595"/>
    <s v="KENRICK"/>
    <s v="PEREZ"/>
    <s v="Male"/>
    <x v="0"/>
    <x v="0"/>
    <x v="1"/>
    <n v="0.5"/>
    <x v="0"/>
    <x v="0"/>
  </r>
  <r>
    <n v="100877807"/>
    <s v="KERVIL"/>
    <s v="MERCIER"/>
    <s v="Male"/>
    <x v="0"/>
    <x v="0"/>
    <x v="2"/>
    <n v="0.8"/>
    <x v="2"/>
    <x v="0"/>
  </r>
  <r>
    <n v="100877807"/>
    <s v="KERVIL"/>
    <s v="MERCIER"/>
    <s v="Male"/>
    <x v="0"/>
    <x v="0"/>
    <x v="1"/>
    <n v="0.8"/>
    <x v="2"/>
    <x v="0"/>
  </r>
  <r>
    <n v="230925018"/>
    <s v="KEVIN"/>
    <s v="CAMPOS QUINTERO"/>
    <s v="Male"/>
    <x v="0"/>
    <x v="0"/>
    <x v="2"/>
    <n v="0.9"/>
    <x v="3"/>
    <x v="0"/>
  </r>
  <r>
    <n v="208777201"/>
    <s v="KEVIN"/>
    <s v="ELIAS"/>
    <s v="Male"/>
    <x v="0"/>
    <x v="0"/>
    <x v="2"/>
    <n v="0.9"/>
    <x v="2"/>
    <x v="0"/>
  </r>
  <r>
    <n v="237172721"/>
    <s v="KEWY"/>
    <s v="VALENZUELA"/>
    <s v="Male"/>
    <x v="0"/>
    <x v="0"/>
    <x v="2"/>
    <n v="0.9"/>
    <x v="0"/>
    <x v="0"/>
  </r>
  <r>
    <n v="258648450"/>
    <s v="KHETARAH"/>
    <s v="JOHNSON"/>
    <s v="Female"/>
    <x v="0"/>
    <x v="0"/>
    <x v="0"/>
    <n v="0.5"/>
    <x v="1"/>
    <x v="0"/>
  </r>
  <r>
    <n v="258648450"/>
    <s v="KHETARAH"/>
    <s v="JOHNSON"/>
    <s v="Female"/>
    <x v="0"/>
    <x v="0"/>
    <x v="3"/>
    <n v="0.4"/>
    <x v="1"/>
    <x v="0"/>
  </r>
  <r>
    <n v="236954103"/>
    <s v="KIMARLI"/>
    <s v="GAYNOR"/>
    <s v="Male"/>
    <x v="0"/>
    <x v="0"/>
    <x v="2"/>
    <n v="1"/>
    <x v="0"/>
    <x v="0"/>
  </r>
  <r>
    <n v="236135042"/>
    <s v="KIMORA"/>
    <s v="HAUGHTON"/>
    <s v="Female"/>
    <x v="0"/>
    <x v="0"/>
    <x v="0"/>
    <n v="0.5"/>
    <x v="1"/>
    <x v="0"/>
  </r>
  <r>
    <n v="236135042"/>
    <s v="KIMORA"/>
    <s v="HAUGHTON"/>
    <s v="Female"/>
    <x v="0"/>
    <x v="0"/>
    <x v="3"/>
    <n v="0.5"/>
    <x v="1"/>
    <x v="0"/>
  </r>
  <r>
    <n v="235757739"/>
    <s v="KYAN"/>
    <s v="CHEN"/>
    <s v="Male"/>
    <x v="0"/>
    <x v="0"/>
    <x v="3"/>
    <n v="0.5"/>
    <x v="0"/>
    <x v="0"/>
  </r>
  <r>
    <n v="238074876"/>
    <s v="KYLE"/>
    <s v="CHEN"/>
    <s v="Male"/>
    <x v="0"/>
    <x v="0"/>
    <x v="3"/>
    <n v="0.4"/>
    <x v="0"/>
    <x v="0"/>
  </r>
  <r>
    <n v="224647065"/>
    <s v="LABRON"/>
    <s v="HICKS"/>
    <s v="Male"/>
    <x v="0"/>
    <x v="0"/>
    <x v="2"/>
    <n v="0.9"/>
    <x v="2"/>
    <x v="0"/>
  </r>
  <r>
    <n v="234638542"/>
    <s v="LAILA"/>
    <s v="RODRIGUEZ"/>
    <s v="Female"/>
    <x v="0"/>
    <x v="0"/>
    <x v="5"/>
    <n v="0.7"/>
    <x v="1"/>
    <x v="0"/>
  </r>
  <r>
    <n v="229260336"/>
    <s v="LASAUN"/>
    <s v="TURNER"/>
    <s v="Male"/>
    <x v="0"/>
    <x v="0"/>
    <x v="2"/>
    <n v="1"/>
    <x v="1"/>
    <x v="1"/>
  </r>
  <r>
    <n v="229260336"/>
    <s v="LASAUN"/>
    <s v="TURNER"/>
    <s v="Male"/>
    <x v="0"/>
    <x v="0"/>
    <x v="1"/>
    <n v="0.7"/>
    <x v="1"/>
    <x v="1"/>
  </r>
  <r>
    <n v="205197122"/>
    <s v="LIANNAH"/>
    <s v="BOYD"/>
    <s v="Female"/>
    <x v="0"/>
    <x v="0"/>
    <x v="4"/>
    <n v="0.4"/>
    <x v="3"/>
    <x v="1"/>
  </r>
  <r>
    <n v="233071711"/>
    <s v="LISBET"/>
    <s v="MURUZUMBAY"/>
    <s v="Female"/>
    <x v="0"/>
    <x v="0"/>
    <x v="4"/>
    <n v="0.6"/>
    <x v="1"/>
    <x v="0"/>
  </r>
  <r>
    <n v="231245093"/>
    <s v="LOVENSKY"/>
    <s v="LEANDRE"/>
    <s v="Male"/>
    <x v="0"/>
    <x v="0"/>
    <x v="2"/>
    <n v="0.8"/>
    <x v="3"/>
    <x v="1"/>
  </r>
  <r>
    <n v="238422273"/>
    <s v="LYNIAH"/>
    <s v="COLEFRAZIER"/>
    <s v="Female"/>
    <x v="0"/>
    <x v="0"/>
    <x v="3"/>
    <n v="0.3"/>
    <x v="0"/>
    <x v="0"/>
  </r>
  <r>
    <n v="236195707"/>
    <s v="MAIA"/>
    <s v="STEWARD"/>
    <s v="Female"/>
    <x v="0"/>
    <x v="0"/>
    <x v="4"/>
    <n v="0.5"/>
    <x v="0"/>
    <x v="0"/>
  </r>
  <r>
    <n v="238337737"/>
    <s v="MAKAYLA"/>
    <s v="PARKE"/>
    <s v="Female"/>
    <x v="0"/>
    <x v="0"/>
    <x v="0"/>
    <n v="0.5"/>
    <x v="0"/>
    <x v="0"/>
  </r>
  <r>
    <n v="247800840"/>
    <s v="MALACHI"/>
    <s v="HENRY"/>
    <s v="Male"/>
    <x v="0"/>
    <x v="0"/>
    <x v="2"/>
    <n v="0.9"/>
    <x v="2"/>
    <x v="0"/>
  </r>
  <r>
    <n v="236904694"/>
    <s v="MANUEL"/>
    <s v="CABRERA PAULINO"/>
    <s v="Male"/>
    <x v="0"/>
    <x v="0"/>
    <x v="2"/>
    <n v="0.9"/>
    <x v="2"/>
    <x v="1"/>
  </r>
  <r>
    <n v="236904694"/>
    <s v="MANUEL"/>
    <s v="CABRERA PAULINO"/>
    <s v="Male"/>
    <x v="0"/>
    <x v="0"/>
    <x v="1"/>
    <n v="1"/>
    <x v="2"/>
    <x v="1"/>
  </r>
  <r>
    <n v="226894905"/>
    <s v="MARCUS"/>
    <s v="ABELLARD"/>
    <s v="Male"/>
    <x v="0"/>
    <x v="0"/>
    <x v="1"/>
    <n v="0.6"/>
    <x v="1"/>
    <x v="0"/>
  </r>
  <r>
    <n v="257873661"/>
    <s v="MARQUES"/>
    <s v="BURRIS"/>
    <s v="Male"/>
    <x v="0"/>
    <x v="0"/>
    <x v="0"/>
    <n v="0.6"/>
    <x v="0"/>
    <x v="0"/>
  </r>
  <r>
    <n v="233585488"/>
    <s v="MARSHALL"/>
    <s v="STEWARD JR"/>
    <s v="Male"/>
    <x v="0"/>
    <x v="0"/>
    <x v="2"/>
    <n v="0.9"/>
    <x v="1"/>
    <x v="1"/>
  </r>
  <r>
    <n v="244678926"/>
    <s v="MATVII"/>
    <s v="BODNAR"/>
    <s v="Male"/>
    <x v="0"/>
    <x v="0"/>
    <x v="1"/>
    <n v="0.8"/>
    <x v="0"/>
    <x v="0"/>
  </r>
  <r>
    <n v="207920133"/>
    <s v="MEGHAN"/>
    <s v="BOLDS"/>
    <s v="Female"/>
    <x v="0"/>
    <x v="0"/>
    <x v="3"/>
    <n v="0.4"/>
    <x v="0"/>
    <x v="1"/>
  </r>
  <r>
    <n v="236109252"/>
    <s v="MICHAEL"/>
    <s v="HANLEY"/>
    <s v="Male"/>
    <x v="0"/>
    <x v="0"/>
    <x v="2"/>
    <n v="0.8"/>
    <x v="0"/>
    <x v="0"/>
  </r>
  <r>
    <n v="244975520"/>
    <s v="MIKE"/>
    <s v="BELLEGARDE"/>
    <s v="Female"/>
    <x v="0"/>
    <x v="0"/>
    <x v="0"/>
    <n v="0.5"/>
    <x v="1"/>
    <x v="0"/>
  </r>
  <r>
    <n v="221040611"/>
    <s v="MILLA"/>
    <s v="BIGGS"/>
    <s v="Female"/>
    <x v="0"/>
    <x v="0"/>
    <x v="3"/>
    <n v="0.3"/>
    <x v="2"/>
    <x v="0"/>
  </r>
  <r>
    <n v="237807847"/>
    <s v="MIYA"/>
    <s v="ZHANG"/>
    <s v="Female"/>
    <x v="0"/>
    <x v="0"/>
    <x v="3"/>
    <n v="0.6"/>
    <x v="0"/>
    <x v="0"/>
  </r>
  <r>
    <n v="230830234"/>
    <s v="MONZERRAT"/>
    <s v="SALAS"/>
    <s v="Female"/>
    <x v="0"/>
    <x v="0"/>
    <x v="5"/>
    <n v="0.6"/>
    <x v="1"/>
    <x v="0"/>
  </r>
  <r>
    <n v="237118476"/>
    <s v="MOULOUK"/>
    <s v="ALZGHOOL"/>
    <s v="Female"/>
    <x v="0"/>
    <x v="0"/>
    <x v="3"/>
    <n v="0.5"/>
    <x v="0"/>
    <x v="0"/>
  </r>
  <r>
    <n v="233300102"/>
    <s v="MYLES"/>
    <s v="MILLER-CHARLES"/>
    <s v="Male"/>
    <x v="0"/>
    <x v="0"/>
    <x v="0"/>
    <n v="0.4"/>
    <x v="2"/>
    <x v="0"/>
  </r>
  <r>
    <n v="233300102"/>
    <s v="MYLES"/>
    <s v="MILLER-CHARLES"/>
    <s v="Male"/>
    <x v="0"/>
    <x v="0"/>
    <x v="3"/>
    <n v="0.7"/>
    <x v="2"/>
    <x v="0"/>
  </r>
  <r>
    <n v="224036392"/>
    <s v="MYLES"/>
    <s v="REEVES"/>
    <s v="Male"/>
    <x v="0"/>
    <x v="0"/>
    <x v="0"/>
    <n v="0.4"/>
    <x v="0"/>
    <x v="1"/>
  </r>
  <r>
    <n v="224036392"/>
    <s v="MYLES"/>
    <s v="REEVES"/>
    <s v="Male"/>
    <x v="0"/>
    <x v="0"/>
    <x v="3"/>
    <n v="0.7"/>
    <x v="0"/>
    <x v="1"/>
  </r>
  <r>
    <n v="235538352"/>
    <s v="NAOMI"/>
    <s v="GUOBADIA"/>
    <s v="Female"/>
    <x v="0"/>
    <x v="0"/>
    <x v="4"/>
    <n v="0.4"/>
    <x v="3"/>
    <x v="0"/>
  </r>
  <r>
    <n v="235538352"/>
    <s v="NAOMI"/>
    <s v="GUOBADIA"/>
    <s v="Female"/>
    <x v="0"/>
    <x v="0"/>
    <x v="5"/>
    <n v="0.7"/>
    <x v="3"/>
    <x v="0"/>
  </r>
  <r>
    <n v="208166645"/>
    <s v="NATHANEL"/>
    <s v="MCMICHAEL"/>
    <s v="Male"/>
    <x v="0"/>
    <x v="0"/>
    <x v="2"/>
    <n v="0.9"/>
    <x v="1"/>
    <x v="0"/>
  </r>
  <r>
    <n v="208166645"/>
    <s v="NATHANEL"/>
    <s v="MCMICHAEL"/>
    <s v="Male"/>
    <x v="0"/>
    <x v="0"/>
    <x v="1"/>
    <n v="0.9"/>
    <x v="1"/>
    <x v="0"/>
  </r>
  <r>
    <n v="235372208"/>
    <s v="NICHOLAS"/>
    <s v="REY"/>
    <s v="Male"/>
    <x v="0"/>
    <x v="0"/>
    <x v="3"/>
    <n v="0.5"/>
    <x v="1"/>
    <x v="1"/>
  </r>
  <r>
    <n v="254075385"/>
    <s v="NYKSHAVYAH"/>
    <s v="YISRAEL"/>
    <s v="Female"/>
    <x v="0"/>
    <x v="0"/>
    <x v="0"/>
    <n v="0.5"/>
    <x v="3"/>
    <x v="0"/>
  </r>
  <r>
    <n v="254075385"/>
    <s v="NYKSHAVYAH"/>
    <s v="YISRAEL"/>
    <s v="Female"/>
    <x v="0"/>
    <x v="0"/>
    <x v="3"/>
    <n v="0.2"/>
    <x v="3"/>
    <x v="0"/>
  </r>
  <r>
    <n v="237946702"/>
    <s v="OMAR"/>
    <s v="JOSEPH"/>
    <s v="Male"/>
    <x v="0"/>
    <x v="0"/>
    <x v="2"/>
    <n v="0.9"/>
    <x v="1"/>
    <x v="0"/>
  </r>
  <r>
    <n v="237946702"/>
    <s v="OMAR"/>
    <s v="JOSEPH"/>
    <s v="Male"/>
    <x v="0"/>
    <x v="0"/>
    <x v="1"/>
    <n v="1"/>
    <x v="1"/>
    <x v="0"/>
  </r>
  <r>
    <n v="234282796"/>
    <s v="OUARDA"/>
    <s v="NMIRI"/>
    <s v="Female"/>
    <x v="0"/>
    <x v="0"/>
    <x v="0"/>
    <n v="0.6"/>
    <x v="2"/>
    <x v="0"/>
  </r>
  <r>
    <n v="233105428"/>
    <s v="PAOLA"/>
    <s v="LOMA AYOHUAL"/>
    <s v="Female"/>
    <x v="0"/>
    <x v="0"/>
    <x v="4"/>
    <n v="0.6"/>
    <x v="3"/>
    <x v="0"/>
  </r>
  <r>
    <n v="233136605"/>
    <s v="PRINCE"/>
    <s v="MATHELIER"/>
    <s v="Male"/>
    <x v="0"/>
    <x v="0"/>
    <x v="2"/>
    <n v="1"/>
    <x v="3"/>
    <x v="0"/>
  </r>
  <r>
    <n v="233136605"/>
    <s v="PRINCE"/>
    <s v="MATHELIER"/>
    <s v="Male"/>
    <x v="0"/>
    <x v="0"/>
    <x v="1"/>
    <n v="1"/>
    <x v="3"/>
    <x v="0"/>
  </r>
  <r>
    <n v="240968552"/>
    <s v="RAFINHA"/>
    <s v="GRAY"/>
    <s v="Male"/>
    <x v="0"/>
    <x v="0"/>
    <x v="2"/>
    <n v="1"/>
    <x v="3"/>
    <x v="0"/>
  </r>
  <r>
    <n v="240968552"/>
    <s v="RAFINHA"/>
    <s v="GRAY"/>
    <s v="Male"/>
    <x v="0"/>
    <x v="0"/>
    <x v="1"/>
    <n v="1"/>
    <x v="3"/>
    <x v="0"/>
  </r>
  <r>
    <n v="223358938"/>
    <s v="RAIAN"/>
    <s v="ZEIDAN"/>
    <s v="Female"/>
    <x v="0"/>
    <x v="0"/>
    <x v="0"/>
    <n v="0.5"/>
    <x v="3"/>
    <x v="1"/>
  </r>
  <r>
    <n v="223358938"/>
    <s v="RAIAN"/>
    <s v="ZEIDAN"/>
    <s v="Female"/>
    <x v="0"/>
    <x v="0"/>
    <x v="3"/>
    <n v="0.5"/>
    <x v="3"/>
    <x v="1"/>
  </r>
  <r>
    <n v="246831010"/>
    <s v="RODNEY"/>
    <s v="RAYMOND"/>
    <s v="Male"/>
    <x v="0"/>
    <x v="0"/>
    <x v="2"/>
    <n v="0.9"/>
    <x v="3"/>
    <x v="0"/>
  </r>
  <r>
    <n v="236968343"/>
    <s v="RONALDINHO"/>
    <s v="JONES"/>
    <s v="Male"/>
    <x v="0"/>
    <x v="0"/>
    <x v="2"/>
    <n v="0.9"/>
    <x v="2"/>
    <x v="0"/>
  </r>
  <r>
    <n v="225766278"/>
    <s v="ROWENA"/>
    <s v="LIN"/>
    <s v="Female"/>
    <x v="0"/>
    <x v="0"/>
    <x v="4"/>
    <n v="0.7"/>
    <x v="1"/>
    <x v="0"/>
  </r>
  <r>
    <n v="225766278"/>
    <s v="ROWENA"/>
    <s v="LIN"/>
    <s v="Female"/>
    <x v="0"/>
    <x v="0"/>
    <x v="5"/>
    <n v="0.6"/>
    <x v="1"/>
    <x v="0"/>
  </r>
  <r>
    <n v="244453080"/>
    <s v="RYAN"/>
    <s v="OSTANE"/>
    <s v="Male"/>
    <x v="0"/>
    <x v="0"/>
    <x v="3"/>
    <n v="0"/>
    <x v="1"/>
    <x v="0"/>
  </r>
  <r>
    <n v="209510049"/>
    <s v="SAGE"/>
    <s v="MURPHY"/>
    <s v="Male"/>
    <x v="0"/>
    <x v="0"/>
    <x v="2"/>
    <n v="1"/>
    <x v="1"/>
    <x v="0"/>
  </r>
  <r>
    <n v="224257436"/>
    <s v="SALEEM"/>
    <s v="DIXON"/>
    <s v="Male"/>
    <x v="0"/>
    <x v="0"/>
    <x v="2"/>
    <n v="0.9"/>
    <x v="3"/>
    <x v="1"/>
  </r>
  <r>
    <n v="230852881"/>
    <s v="SAMEER UL"/>
    <s v="HASSAN"/>
    <s v="Male"/>
    <x v="0"/>
    <x v="0"/>
    <x v="2"/>
    <n v="1"/>
    <x v="2"/>
    <x v="0"/>
  </r>
  <r>
    <n v="233884105"/>
    <s v="SAMUEL"/>
    <s v="KATZ-MATSUYA"/>
    <s v="Male"/>
    <x v="0"/>
    <x v="0"/>
    <x v="3"/>
    <n v="0.7"/>
    <x v="1"/>
    <x v="0"/>
  </r>
  <r>
    <n v="232545905"/>
    <s v="SARAH"/>
    <s v="LOUIS"/>
    <s v="Female"/>
    <x v="0"/>
    <x v="0"/>
    <x v="0"/>
    <n v="0.7"/>
    <x v="1"/>
    <x v="0"/>
  </r>
  <r>
    <n v="233206465"/>
    <s v="SARIYAH"/>
    <s v="MAZZEO"/>
    <s v="Female"/>
    <x v="0"/>
    <x v="0"/>
    <x v="4"/>
    <n v="0.6"/>
    <x v="2"/>
    <x v="0"/>
  </r>
  <r>
    <n v="233206465"/>
    <s v="SARIYAH"/>
    <s v="MAZZEO"/>
    <s v="Female"/>
    <x v="0"/>
    <x v="0"/>
    <x v="5"/>
    <n v="0.6"/>
    <x v="2"/>
    <x v="0"/>
  </r>
  <r>
    <n v="227318946"/>
    <s v="SHANNA"/>
    <s v="TODMAN"/>
    <s v="Female"/>
    <x v="0"/>
    <x v="0"/>
    <x v="0"/>
    <n v="0.6"/>
    <x v="3"/>
    <x v="0"/>
  </r>
  <r>
    <n v="233375260"/>
    <s v="SHAWN-PRESTON"/>
    <s v="HOGG"/>
    <s v="Male"/>
    <x v="0"/>
    <x v="0"/>
    <x v="2"/>
    <n v="0.9"/>
    <x v="3"/>
    <x v="0"/>
  </r>
  <r>
    <n v="239490055"/>
    <s v="SHERYKA"/>
    <s v="LUCIEN"/>
    <s v="Female"/>
    <x v="0"/>
    <x v="0"/>
    <x v="0"/>
    <n v="0.7"/>
    <x v="2"/>
    <x v="0"/>
  </r>
  <r>
    <n v="239490055"/>
    <s v="SHERYKA"/>
    <s v="LUCIEN"/>
    <s v="Female"/>
    <x v="0"/>
    <x v="0"/>
    <x v="3"/>
    <n v="0.6"/>
    <x v="2"/>
    <x v="0"/>
  </r>
  <r>
    <n v="214386898"/>
    <s v="SOLOMAN"/>
    <s v="DECOTEAU"/>
    <s v="Male"/>
    <x v="0"/>
    <x v="0"/>
    <x v="2"/>
    <n v="0.9"/>
    <x v="3"/>
    <x v="0"/>
  </r>
  <r>
    <n v="214386898"/>
    <s v="SOLOMAN"/>
    <s v="DECOTEAU"/>
    <s v="Male"/>
    <x v="0"/>
    <x v="0"/>
    <x v="1"/>
    <n v="0.9"/>
    <x v="3"/>
    <x v="0"/>
  </r>
  <r>
    <n v="236387056"/>
    <s v="SOMARI"/>
    <s v="DECOTEAU"/>
    <s v="Male"/>
    <x v="0"/>
    <x v="0"/>
    <x v="2"/>
    <n v="0.9"/>
    <x v="1"/>
    <x v="0"/>
  </r>
  <r>
    <n v="216248047"/>
    <s v="SONISHA"/>
    <s v="BASTIEN"/>
    <s v="Female"/>
    <x v="0"/>
    <x v="0"/>
    <x v="0"/>
    <n v="0.6"/>
    <x v="1"/>
    <x v="0"/>
  </r>
  <r>
    <n v="216248047"/>
    <s v="SONISHA"/>
    <s v="BASTIEN"/>
    <s v="Female"/>
    <x v="0"/>
    <x v="0"/>
    <x v="3"/>
    <n v="0.8"/>
    <x v="1"/>
    <x v="0"/>
  </r>
  <r>
    <n v="234677433"/>
    <s v="STEVEN"/>
    <s v="ROLLINS"/>
    <s v="Male"/>
    <x v="0"/>
    <x v="0"/>
    <x v="2"/>
    <n v="0.8"/>
    <x v="1"/>
    <x v="0"/>
  </r>
  <r>
    <n v="234677433"/>
    <s v="STEVEN"/>
    <s v="ROLLINS"/>
    <s v="Male"/>
    <x v="0"/>
    <x v="0"/>
    <x v="1"/>
    <n v="1"/>
    <x v="1"/>
    <x v="0"/>
  </r>
  <r>
    <n v="243837085"/>
    <s v="SUHAIB"/>
    <s v="AHMAD"/>
    <s v="Male"/>
    <x v="0"/>
    <x v="0"/>
    <x v="0"/>
    <n v="0.6"/>
    <x v="3"/>
    <x v="0"/>
  </r>
  <r>
    <n v="243837085"/>
    <s v="SUHAIB"/>
    <s v="AHMAD"/>
    <s v="Male"/>
    <x v="0"/>
    <x v="0"/>
    <x v="3"/>
    <n v="0.7"/>
    <x v="3"/>
    <x v="0"/>
  </r>
  <r>
    <n v="227319167"/>
    <s v="SYMONE"/>
    <s v="TODMAN"/>
    <s v="Female"/>
    <x v="0"/>
    <x v="0"/>
    <x v="0"/>
    <n v="0.3"/>
    <x v="3"/>
    <x v="0"/>
  </r>
  <r>
    <n v="215263666"/>
    <s v="THALYAH"/>
    <s v="RICHARDS"/>
    <s v="Female"/>
    <x v="0"/>
    <x v="0"/>
    <x v="5"/>
    <n v="0.6"/>
    <x v="1"/>
    <x v="0"/>
  </r>
  <r>
    <n v="215488149"/>
    <s v="THANIA"/>
    <s v="SUSANO"/>
    <s v="Female"/>
    <x v="0"/>
    <x v="0"/>
    <x v="0"/>
    <n v="0.7"/>
    <x v="2"/>
    <x v="0"/>
  </r>
  <r>
    <n v="215488149"/>
    <s v="THANIA"/>
    <s v="SUSANO"/>
    <s v="Female"/>
    <x v="0"/>
    <x v="0"/>
    <x v="3"/>
    <n v="0.8"/>
    <x v="2"/>
    <x v="0"/>
  </r>
  <r>
    <n v="228043469"/>
    <s v="TIAMARIE"/>
    <s v="NUGENT-SHACKLEF"/>
    <s v="Female"/>
    <x v="0"/>
    <x v="0"/>
    <x v="0"/>
    <n v="0.6"/>
    <x v="3"/>
    <x v="0"/>
  </r>
  <r>
    <n v="209318161"/>
    <s v="TREY"/>
    <s v="FOSTER"/>
    <s v="Male"/>
    <x v="0"/>
    <x v="0"/>
    <x v="2"/>
    <n v="1"/>
    <x v="2"/>
    <x v="0"/>
  </r>
  <r>
    <n v="237119680"/>
    <s v="TREY"/>
    <s v="FRANK"/>
    <s v="Male"/>
    <x v="0"/>
    <x v="0"/>
    <x v="2"/>
    <n v="1"/>
    <x v="2"/>
    <x v="0"/>
  </r>
  <r>
    <n v="237119680"/>
    <s v="TREY"/>
    <s v="FRANK"/>
    <s v="Male"/>
    <x v="0"/>
    <x v="0"/>
    <x v="1"/>
    <n v="0.9"/>
    <x v="2"/>
    <x v="0"/>
  </r>
  <r>
    <n v="232534263"/>
    <s v="TRISTAN"/>
    <s v="BROWN"/>
    <s v="Male"/>
    <x v="0"/>
    <x v="0"/>
    <x v="2"/>
    <n v="0.8"/>
    <x v="2"/>
    <x v="0"/>
  </r>
  <r>
    <n v="232629915"/>
    <s v="VALERIE"/>
    <s v="VALERDI"/>
    <s v="Female"/>
    <x v="0"/>
    <x v="0"/>
    <x v="4"/>
    <n v="0.7"/>
    <x v="3"/>
    <x v="0"/>
  </r>
  <r>
    <n v="232629915"/>
    <s v="VALERIE"/>
    <s v="VALERDI"/>
    <s v="Female"/>
    <x v="0"/>
    <x v="0"/>
    <x v="5"/>
    <n v="0.6"/>
    <x v="3"/>
    <x v="0"/>
  </r>
  <r>
    <n v="208556456"/>
    <s v="WILLIAM"/>
    <s v="FORTE"/>
    <s v="Male"/>
    <x v="0"/>
    <x v="0"/>
    <x v="2"/>
    <n v="0.9"/>
    <x v="2"/>
    <x v="0"/>
  </r>
  <r>
    <n v="208556456"/>
    <s v="WILLIAM"/>
    <s v="FORTE"/>
    <s v="Male"/>
    <x v="0"/>
    <x v="0"/>
    <x v="1"/>
    <n v="0.8"/>
    <x v="2"/>
    <x v="0"/>
  </r>
  <r>
    <n v="237555297"/>
    <s v="XAVIER"/>
    <s v="LAYNE"/>
    <s v="Male"/>
    <x v="0"/>
    <x v="0"/>
    <x v="2"/>
    <n v="1"/>
    <x v="1"/>
    <x v="0"/>
  </r>
  <r>
    <n v="237555297"/>
    <s v="XAVIER"/>
    <s v="LAYNE"/>
    <s v="Male"/>
    <x v="0"/>
    <x v="0"/>
    <x v="1"/>
    <n v="0.9"/>
    <x v="1"/>
    <x v="0"/>
  </r>
  <r>
    <n v="236152203"/>
    <s v="XIAO YAN"/>
    <s v="DENG"/>
    <s v="Male"/>
    <x v="0"/>
    <x v="0"/>
    <x v="3"/>
    <n v="0.9"/>
    <x v="0"/>
    <x v="0"/>
  </r>
  <r>
    <n v="238902043"/>
    <s v="YANDEL"/>
    <s v="BAEZ"/>
    <s v="Male"/>
    <x v="0"/>
    <x v="0"/>
    <x v="2"/>
    <n v="1"/>
    <x v="0"/>
    <x v="0"/>
  </r>
  <r>
    <n v="220914667"/>
    <s v="YULESSA"/>
    <s v="JOHNSON"/>
    <s v="Female"/>
    <x v="0"/>
    <x v="0"/>
    <x v="0"/>
    <n v="0.8"/>
    <x v="3"/>
    <x v="0"/>
  </r>
  <r>
    <n v="220914667"/>
    <s v="YULESSA"/>
    <s v="JOHNSON"/>
    <s v="Female"/>
    <x v="0"/>
    <x v="0"/>
    <x v="3"/>
    <n v="0.6"/>
    <x v="3"/>
    <x v="0"/>
  </r>
  <r>
    <n v="201326493"/>
    <s v="ZAINAB"/>
    <s v="ROLEOLA"/>
    <s v="Female"/>
    <x v="0"/>
    <x v="0"/>
    <x v="3"/>
    <n v="0.7"/>
    <x v="0"/>
    <x v="1"/>
  </r>
  <r>
    <n v="238860621"/>
    <s v="ZANIA"/>
    <s v="DOWNES"/>
    <s v="Female"/>
    <x v="0"/>
    <x v="0"/>
    <x v="0"/>
    <n v="0.3"/>
    <x v="0"/>
    <x v="0"/>
  </r>
  <r>
    <n v="238860621"/>
    <s v="ZANIA"/>
    <s v="DOWNES"/>
    <s v="Female"/>
    <x v="0"/>
    <x v="0"/>
    <x v="3"/>
    <n v="0.8"/>
    <x v="0"/>
    <x v="0"/>
  </r>
  <r>
    <n v="235811320"/>
    <s v="ADAN"/>
    <s v="NATAL"/>
    <s v="Male"/>
    <x v="1"/>
    <x v="1"/>
    <x v="2"/>
    <n v="0.5"/>
    <x v="1"/>
    <x v="0"/>
  </r>
  <r>
    <n v="235811320"/>
    <s v="ADAN"/>
    <s v="NATAL"/>
    <s v="Male"/>
    <x v="1"/>
    <x v="1"/>
    <x v="1"/>
    <n v="0.9"/>
    <x v="1"/>
    <x v="0"/>
  </r>
  <r>
    <n v="234684942"/>
    <s v="ADRIAN"/>
    <s v="SIERRA"/>
    <s v="Male"/>
    <x v="1"/>
    <x v="1"/>
    <x v="1"/>
    <n v="0.8"/>
    <x v="1"/>
    <x v="1"/>
  </r>
  <r>
    <n v="243602216"/>
    <s v="AHMED"/>
    <s v="ABIMBOLA"/>
    <s v="Male"/>
    <x v="1"/>
    <x v="1"/>
    <x v="2"/>
    <n v="0.8"/>
    <x v="1"/>
    <x v="0"/>
  </r>
  <r>
    <n v="234778942"/>
    <s v="AISHA"/>
    <s v="GAYE"/>
    <s v="Female"/>
    <x v="1"/>
    <x v="1"/>
    <x v="6"/>
    <n v="0.5"/>
    <x v="1"/>
    <x v="0"/>
  </r>
  <r>
    <n v="234778942"/>
    <s v="AISHA"/>
    <s v="GAYE"/>
    <s v="Female"/>
    <x v="1"/>
    <x v="1"/>
    <x v="7"/>
    <n v="0.1"/>
    <x v="1"/>
    <x v="0"/>
  </r>
  <r>
    <n v="237898473"/>
    <s v="AISOSA"/>
    <s v="ERHUNMWUNSEE"/>
    <s v="Female"/>
    <x v="1"/>
    <x v="1"/>
    <x v="6"/>
    <n v="0.5"/>
    <x v="2"/>
    <x v="0"/>
  </r>
  <r>
    <n v="237898473"/>
    <s v="AISOSA"/>
    <s v="ERHUNMWUNSEE"/>
    <s v="Female"/>
    <x v="1"/>
    <x v="1"/>
    <x v="7"/>
    <n v="0.3"/>
    <x v="2"/>
    <x v="0"/>
  </r>
  <r>
    <n v="231965468"/>
    <s v="AKEAL"/>
    <s v="SPALDING"/>
    <s v="Male"/>
    <x v="1"/>
    <x v="1"/>
    <x v="2"/>
    <n v="0.5"/>
    <x v="2"/>
    <x v="1"/>
  </r>
  <r>
    <n v="216109538"/>
    <s v="ALEX"/>
    <s v="LUNA"/>
    <s v="Male"/>
    <x v="1"/>
    <x v="1"/>
    <x v="8"/>
    <n v="0.1"/>
    <x v="2"/>
    <x v="0"/>
  </r>
  <r>
    <n v="216109538"/>
    <s v="ALEX"/>
    <s v="LUNA"/>
    <s v="Male"/>
    <x v="1"/>
    <x v="1"/>
    <x v="9"/>
    <n v="0"/>
    <x v="2"/>
    <x v="0"/>
  </r>
  <r>
    <n v="226675288"/>
    <s v="ALIJAH"/>
    <s v="RICHARDS"/>
    <s v="Male"/>
    <x v="1"/>
    <x v="1"/>
    <x v="9"/>
    <n v="0"/>
    <x v="3"/>
    <x v="1"/>
  </r>
  <r>
    <n v="232532051"/>
    <s v="ALIJAH"/>
    <s v="WHEELER"/>
    <s v="Male"/>
    <x v="1"/>
    <x v="1"/>
    <x v="2"/>
    <n v="0.7"/>
    <x v="3"/>
    <x v="0"/>
  </r>
  <r>
    <n v="232532051"/>
    <s v="ALIJAH"/>
    <s v="WHEELER"/>
    <s v="Male"/>
    <x v="1"/>
    <x v="1"/>
    <x v="1"/>
    <n v="0.7"/>
    <x v="3"/>
    <x v="0"/>
  </r>
  <r>
    <n v="243519519"/>
    <s v="ALIJON"/>
    <s v="KARIMOV"/>
    <s v="Male"/>
    <x v="1"/>
    <x v="1"/>
    <x v="8"/>
    <n v="0.1"/>
    <x v="2"/>
    <x v="0"/>
  </r>
  <r>
    <n v="237766753"/>
    <s v="ALINA"/>
    <s v="ZOU"/>
    <s v="Female"/>
    <x v="1"/>
    <x v="1"/>
    <x v="3"/>
    <n v="0"/>
    <x v="0"/>
    <x v="0"/>
  </r>
  <r>
    <n v="233631050"/>
    <s v="ALYSSA"/>
    <s v="MILLS"/>
    <s v="Female"/>
    <x v="1"/>
    <x v="1"/>
    <x v="6"/>
    <n v="0"/>
    <x v="1"/>
    <x v="0"/>
  </r>
  <r>
    <n v="233631050"/>
    <s v="ALYSSA"/>
    <s v="MILLS"/>
    <s v="Female"/>
    <x v="1"/>
    <x v="1"/>
    <x v="9"/>
    <n v="0"/>
    <x v="1"/>
    <x v="0"/>
  </r>
  <r>
    <n v="237170048"/>
    <s v="AMALIO"/>
    <s v="GONZALEZ"/>
    <s v="Male"/>
    <x v="1"/>
    <x v="1"/>
    <x v="2"/>
    <n v="0.5"/>
    <x v="0"/>
    <x v="0"/>
  </r>
  <r>
    <n v="221199433"/>
    <s v="AMARION"/>
    <s v="SIERRA"/>
    <s v="Male"/>
    <x v="1"/>
    <x v="1"/>
    <x v="1"/>
    <n v="0.7"/>
    <x v="1"/>
    <x v="0"/>
  </r>
  <r>
    <n v="233630557"/>
    <s v="AMAURI"/>
    <s v="HOWELL"/>
    <s v="Male"/>
    <x v="1"/>
    <x v="1"/>
    <x v="9"/>
    <n v="0.4"/>
    <x v="2"/>
    <x v="0"/>
  </r>
  <r>
    <n v="258557578"/>
    <s v="AMELIA"/>
    <s v="RICKETTS"/>
    <s v="Female"/>
    <x v="1"/>
    <x v="1"/>
    <x v="3"/>
    <n v="0.3"/>
    <x v="2"/>
    <x v="0"/>
  </r>
  <r>
    <n v="228270377"/>
    <s v="AMIR"/>
    <s v="BLAKE"/>
    <s v="Male"/>
    <x v="1"/>
    <x v="1"/>
    <x v="2"/>
    <n v="0.6"/>
    <x v="1"/>
    <x v="0"/>
  </r>
  <r>
    <n v="228270377"/>
    <s v="AMIR"/>
    <s v="BLAKE"/>
    <s v="Male"/>
    <x v="1"/>
    <x v="1"/>
    <x v="1"/>
    <n v="0.8"/>
    <x v="1"/>
    <x v="0"/>
  </r>
  <r>
    <n v="228715546"/>
    <s v="AMIR"/>
    <s v="HAYNES"/>
    <s v="Male"/>
    <x v="1"/>
    <x v="1"/>
    <x v="2"/>
    <n v="0.5"/>
    <x v="2"/>
    <x v="0"/>
  </r>
  <r>
    <n v="208192716"/>
    <s v="AMIR"/>
    <s v="HEYWARD"/>
    <s v="Male"/>
    <x v="1"/>
    <x v="1"/>
    <x v="9"/>
    <n v="0.2"/>
    <x v="0"/>
    <x v="0"/>
  </r>
  <r>
    <n v="207396128"/>
    <s v="AMIR"/>
    <s v="LABORDE"/>
    <s v="Male"/>
    <x v="1"/>
    <x v="1"/>
    <x v="2"/>
    <n v="0.5"/>
    <x v="1"/>
    <x v="1"/>
  </r>
  <r>
    <n v="257555086"/>
    <s v="ANANNA"/>
    <s v="SHADH"/>
    <s v="Male"/>
    <x v="1"/>
    <x v="1"/>
    <x v="8"/>
    <n v="0.1"/>
    <x v="2"/>
    <x v="0"/>
  </r>
  <r>
    <n v="257555086"/>
    <s v="ANANNA"/>
    <s v="SHADH"/>
    <s v="Male"/>
    <x v="1"/>
    <x v="1"/>
    <x v="9"/>
    <n v="0"/>
    <x v="2"/>
    <x v="0"/>
  </r>
  <r>
    <n v="238255129"/>
    <s v="ANAYA"/>
    <s v="OFORI"/>
    <s v="Female"/>
    <x v="1"/>
    <x v="1"/>
    <x v="7"/>
    <n v="0"/>
    <x v="0"/>
    <x v="0"/>
  </r>
  <r>
    <n v="205944093"/>
    <s v="ANGEL"/>
    <s v="ALEXANDER"/>
    <s v="Female"/>
    <x v="1"/>
    <x v="1"/>
    <x v="7"/>
    <n v="0.1"/>
    <x v="2"/>
    <x v="0"/>
  </r>
  <r>
    <n v="209390244"/>
    <s v="ANIYA"/>
    <s v="COLON"/>
    <s v="Female"/>
    <x v="1"/>
    <x v="1"/>
    <x v="7"/>
    <n v="0"/>
    <x v="0"/>
    <x v="1"/>
  </r>
  <r>
    <n v="204208656"/>
    <s v="ANTHONY"/>
    <s v="KATRA"/>
    <s v="Male"/>
    <x v="1"/>
    <x v="1"/>
    <x v="8"/>
    <n v="0.1"/>
    <x v="3"/>
    <x v="0"/>
  </r>
  <r>
    <n v="206729022"/>
    <s v="ANTHONY"/>
    <s v="YE"/>
    <s v="Male"/>
    <x v="1"/>
    <x v="1"/>
    <x v="2"/>
    <n v="0.5"/>
    <x v="1"/>
    <x v="0"/>
  </r>
  <r>
    <n v="206729022"/>
    <s v="ANTHONY"/>
    <s v="YE"/>
    <s v="Male"/>
    <x v="1"/>
    <x v="1"/>
    <x v="9"/>
    <n v="0.4"/>
    <x v="1"/>
    <x v="0"/>
  </r>
  <r>
    <n v="237499587"/>
    <s v="ARADELL"/>
    <s v="CHARLES"/>
    <s v="Female"/>
    <x v="1"/>
    <x v="1"/>
    <x v="7"/>
    <n v="0"/>
    <x v="0"/>
    <x v="0"/>
  </r>
  <r>
    <n v="202985719"/>
    <s v="ARIANNA"/>
    <s v="ALLEN"/>
    <s v="Female"/>
    <x v="1"/>
    <x v="1"/>
    <x v="0"/>
    <n v="0.2"/>
    <x v="3"/>
    <x v="0"/>
  </r>
  <r>
    <n v="216304261"/>
    <s v="ARMANI"/>
    <s v="SEVILLA"/>
    <s v="Male"/>
    <x v="1"/>
    <x v="1"/>
    <x v="2"/>
    <n v="0.4"/>
    <x v="2"/>
    <x v="0"/>
  </r>
  <r>
    <n v="216304261"/>
    <s v="ARMANI"/>
    <s v="SEVILLA"/>
    <s v="Male"/>
    <x v="1"/>
    <x v="1"/>
    <x v="9"/>
    <n v="0"/>
    <x v="2"/>
    <x v="0"/>
  </r>
  <r>
    <n v="230589004"/>
    <s v="ASANI"/>
    <s v="LOWE"/>
    <s v="Male"/>
    <x v="1"/>
    <x v="1"/>
    <x v="1"/>
    <n v="0.8"/>
    <x v="3"/>
    <x v="0"/>
  </r>
  <r>
    <n v="260383591"/>
    <s v="ASENATH"/>
    <s v="PHANGLYN"/>
    <s v="Female"/>
    <x v="1"/>
    <x v="1"/>
    <x v="7"/>
    <n v="0.7"/>
    <x v="2"/>
    <x v="0"/>
  </r>
  <r>
    <n v="236263836"/>
    <s v="AVA"/>
    <s v="HINDS"/>
    <s v="Female"/>
    <x v="1"/>
    <x v="1"/>
    <x v="0"/>
    <n v="0.1"/>
    <x v="0"/>
    <x v="0"/>
  </r>
  <r>
    <n v="239463821"/>
    <s v="AVERY"/>
    <s v="GIBSON"/>
    <s v="Female"/>
    <x v="1"/>
    <x v="1"/>
    <x v="3"/>
    <n v="0"/>
    <x v="0"/>
    <x v="0"/>
  </r>
  <r>
    <n v="226718005"/>
    <s v="AYANA"/>
    <s v="WILLIAMS"/>
    <s v="Female"/>
    <x v="1"/>
    <x v="1"/>
    <x v="3"/>
    <n v="0.2"/>
    <x v="2"/>
    <x v="0"/>
  </r>
  <r>
    <n v="233473263"/>
    <s v="AYMAN"/>
    <s v="UDDIN"/>
    <s v="Male"/>
    <x v="1"/>
    <x v="1"/>
    <x v="2"/>
    <n v="0.6"/>
    <x v="2"/>
    <x v="0"/>
  </r>
  <r>
    <n v="223913724"/>
    <s v="AZZAREYA"/>
    <s v="URENA"/>
    <s v="Female"/>
    <x v="1"/>
    <x v="1"/>
    <x v="9"/>
    <n v="0"/>
    <x v="1"/>
    <x v="0"/>
  </r>
  <r>
    <n v="239705817"/>
    <s v="BEJAMIN"/>
    <s v="FLORIVAL"/>
    <s v="Male"/>
    <x v="1"/>
    <x v="1"/>
    <x v="9"/>
    <n v="0"/>
    <x v="1"/>
    <x v="1"/>
  </r>
  <r>
    <n v="221370869"/>
    <s v="BENJAMIN"/>
    <s v="LIMA-VIVAR"/>
    <s v="Male"/>
    <x v="1"/>
    <x v="1"/>
    <x v="2"/>
    <n v="0.6"/>
    <x v="2"/>
    <x v="0"/>
  </r>
  <r>
    <n v="206320590"/>
    <s v="BRADLEY"/>
    <s v="HERNANDEZ"/>
    <s v="Male"/>
    <x v="1"/>
    <x v="1"/>
    <x v="1"/>
    <n v="0.8"/>
    <x v="2"/>
    <x v="0"/>
  </r>
  <r>
    <n v="207700147"/>
    <s v="BRAYAN"/>
    <s v="XIMEYO"/>
    <s v="Male"/>
    <x v="1"/>
    <x v="1"/>
    <x v="2"/>
    <n v="0.6"/>
    <x v="1"/>
    <x v="1"/>
  </r>
  <r>
    <n v="215134784"/>
    <s v="BREEZE"/>
    <s v="SOLEDAD-MENDEZ"/>
    <s v="Female"/>
    <x v="1"/>
    <x v="1"/>
    <x v="6"/>
    <n v="0.7"/>
    <x v="1"/>
    <x v="0"/>
  </r>
  <r>
    <n v="215134784"/>
    <s v="BREEZE"/>
    <s v="SOLEDAD-MENDEZ"/>
    <s v="Female"/>
    <x v="1"/>
    <x v="1"/>
    <x v="7"/>
    <n v="0.6"/>
    <x v="2"/>
    <x v="0"/>
  </r>
  <r>
    <n v="238455000"/>
    <s v="BRENNELL"/>
    <s v="HECTOR"/>
    <s v="Female"/>
    <x v="1"/>
    <x v="1"/>
    <x v="6"/>
    <n v="0.9"/>
    <x v="2"/>
    <x v="0"/>
  </r>
  <r>
    <n v="234197077"/>
    <s v="BRIAN"/>
    <s v="HARRIS"/>
    <s v="Male"/>
    <x v="1"/>
    <x v="1"/>
    <x v="2"/>
    <n v="0.6"/>
    <x v="2"/>
    <x v="1"/>
  </r>
  <r>
    <n v="234197077"/>
    <s v="BRIAN"/>
    <s v="HARRIS"/>
    <s v="Male"/>
    <x v="1"/>
    <x v="1"/>
    <x v="1"/>
    <n v="0.9"/>
    <x v="2"/>
    <x v="1"/>
  </r>
  <r>
    <n v="223714759"/>
    <s v="BRIANA"/>
    <s v="MORENO"/>
    <s v="Female"/>
    <x v="1"/>
    <x v="1"/>
    <x v="7"/>
    <n v="0"/>
    <x v="1"/>
    <x v="0"/>
  </r>
  <r>
    <n v="227222502"/>
    <s v="BROOKLYN"/>
    <s v="LAUSELL"/>
    <s v="Female"/>
    <x v="1"/>
    <x v="1"/>
    <x v="6"/>
    <n v="1"/>
    <x v="1"/>
    <x v="0"/>
  </r>
  <r>
    <n v="234498723"/>
    <s v="BRYCE"/>
    <s v="MORENO"/>
    <s v="Male"/>
    <x v="1"/>
    <x v="1"/>
    <x v="2"/>
    <n v="0.4"/>
    <x v="1"/>
    <x v="0"/>
  </r>
  <r>
    <n v="234498723"/>
    <s v="BRYCE"/>
    <s v="MORENO"/>
    <s v="Male"/>
    <x v="1"/>
    <x v="1"/>
    <x v="3"/>
    <n v="0.2"/>
    <x v="1"/>
    <x v="0"/>
  </r>
  <r>
    <n v="203981642"/>
    <s v="CAMRON"/>
    <s v="HENRY"/>
    <s v="Male"/>
    <x v="1"/>
    <x v="1"/>
    <x v="3"/>
    <n v="0.3"/>
    <x v="0"/>
    <x v="0"/>
  </r>
  <r>
    <n v="237729264"/>
    <s v="CARL"/>
    <s v="JOSEPH"/>
    <s v="Male"/>
    <x v="1"/>
    <x v="1"/>
    <x v="2"/>
    <n v="0.4"/>
    <x v="0"/>
    <x v="0"/>
  </r>
  <r>
    <n v="237729264"/>
    <s v="CARL"/>
    <s v="JOSEPH"/>
    <s v="Male"/>
    <x v="1"/>
    <x v="1"/>
    <x v="1"/>
    <n v="1"/>
    <x v="0"/>
    <x v="0"/>
  </r>
  <r>
    <n v="234242857"/>
    <s v="CHRIST"/>
    <s v="AUGUSTIN"/>
    <s v="Male"/>
    <x v="1"/>
    <x v="1"/>
    <x v="2"/>
    <n v="0.4"/>
    <x v="2"/>
    <x v="0"/>
  </r>
  <r>
    <n v="231996398"/>
    <s v="CHRISTIAN"/>
    <s v="GAINES"/>
    <s v="Male"/>
    <x v="1"/>
    <x v="1"/>
    <x v="6"/>
    <n v="0.8"/>
    <x v="1"/>
    <x v="0"/>
  </r>
  <r>
    <n v="231996398"/>
    <s v="CHRISTIAN"/>
    <s v="GAINES"/>
    <s v="Male"/>
    <x v="1"/>
    <x v="1"/>
    <x v="7"/>
    <n v="0.8"/>
    <x v="1"/>
    <x v="0"/>
  </r>
  <r>
    <n v="234125110"/>
    <s v="CHRISTOPHER"/>
    <s v="DUKES"/>
    <s v="Male"/>
    <x v="1"/>
    <x v="1"/>
    <x v="0"/>
    <n v="0.3"/>
    <x v="2"/>
    <x v="0"/>
  </r>
  <r>
    <n v="223070558"/>
    <s v="CHRISTOPHER"/>
    <s v="GARCIA VIDAL"/>
    <s v="Male"/>
    <x v="1"/>
    <x v="1"/>
    <x v="2"/>
    <n v="0.4"/>
    <x v="2"/>
    <x v="0"/>
  </r>
  <r>
    <n v="225949569"/>
    <s v="CHRISTOPHER"/>
    <s v="HERNANDEZ"/>
    <s v="Male"/>
    <x v="1"/>
    <x v="1"/>
    <x v="2"/>
    <n v="0.6"/>
    <x v="3"/>
    <x v="1"/>
  </r>
  <r>
    <n v="225949569"/>
    <s v="CHRISTOPHER"/>
    <s v="HERNANDEZ"/>
    <s v="Male"/>
    <x v="1"/>
    <x v="1"/>
    <x v="3"/>
    <n v="0.7"/>
    <x v="3"/>
    <x v="1"/>
  </r>
  <r>
    <n v="245130471"/>
    <s v="CHRISTOPHER"/>
    <s v="JOSIAH"/>
    <s v="Male"/>
    <x v="1"/>
    <x v="1"/>
    <x v="6"/>
    <n v="0"/>
    <x v="0"/>
    <x v="0"/>
  </r>
  <r>
    <n v="236558292"/>
    <s v="CRISTIAN"/>
    <s v="FLORES"/>
    <s v="Male"/>
    <x v="1"/>
    <x v="1"/>
    <x v="2"/>
    <n v="0.4"/>
    <x v="0"/>
    <x v="0"/>
  </r>
  <r>
    <n v="236558292"/>
    <s v="CRISTIAN"/>
    <s v="FLORES"/>
    <s v="Male"/>
    <x v="1"/>
    <x v="1"/>
    <x v="3"/>
    <n v="0.1"/>
    <x v="0"/>
    <x v="0"/>
  </r>
  <r>
    <n v="220482335"/>
    <s v="DANIEL"/>
    <s v="GARCIA"/>
    <s v="Male"/>
    <x v="1"/>
    <x v="1"/>
    <x v="2"/>
    <n v="0.5"/>
    <x v="1"/>
    <x v="0"/>
  </r>
  <r>
    <n v="234579258"/>
    <s v="DANIELLE"/>
    <s v="SARKODIE"/>
    <s v="Female"/>
    <x v="1"/>
    <x v="1"/>
    <x v="6"/>
    <n v="0.4"/>
    <x v="1"/>
    <x v="0"/>
  </r>
  <r>
    <n v="234579258"/>
    <s v="DANIELLE"/>
    <s v="SARKODIE"/>
    <s v="Female"/>
    <x v="1"/>
    <x v="1"/>
    <x v="7"/>
    <n v="0.1"/>
    <x v="1"/>
    <x v="0"/>
  </r>
  <r>
    <n v="200012649"/>
    <s v="DARRELL"/>
    <s v="MASON"/>
    <s v="Male"/>
    <x v="1"/>
    <x v="1"/>
    <x v="8"/>
    <n v="1"/>
    <x v="1"/>
    <x v="1"/>
  </r>
  <r>
    <n v="200012649"/>
    <s v="DARRELL"/>
    <s v="MASON"/>
    <s v="Male"/>
    <x v="1"/>
    <x v="1"/>
    <x v="9"/>
    <n v="0.8"/>
    <x v="1"/>
    <x v="1"/>
  </r>
  <r>
    <n v="258558238"/>
    <s v="DAVID"/>
    <s v="MURRAY"/>
    <s v="Male"/>
    <x v="1"/>
    <x v="1"/>
    <x v="0"/>
    <n v="0.2"/>
    <x v="1"/>
    <x v="0"/>
  </r>
  <r>
    <n v="258558238"/>
    <s v="DAVID"/>
    <s v="MURRAY"/>
    <s v="Male"/>
    <x v="1"/>
    <x v="1"/>
    <x v="3"/>
    <n v="0.7"/>
    <x v="1"/>
    <x v="0"/>
  </r>
  <r>
    <n v="231028077"/>
    <s v="DAVID"/>
    <s v="TARAS"/>
    <s v="Male"/>
    <x v="1"/>
    <x v="1"/>
    <x v="1"/>
    <n v="0.8"/>
    <x v="3"/>
    <x v="1"/>
  </r>
  <r>
    <n v="242301133"/>
    <s v="DEMARIO"/>
    <s v="WALCOTT"/>
    <s v="Male"/>
    <x v="1"/>
    <x v="1"/>
    <x v="3"/>
    <n v="0.3"/>
    <x v="2"/>
    <x v="0"/>
  </r>
  <r>
    <n v="235056298"/>
    <s v="DEMETRIOUS"/>
    <s v="ALLEN"/>
    <s v="Male"/>
    <x v="1"/>
    <x v="1"/>
    <x v="8"/>
    <n v="0.4"/>
    <x v="1"/>
    <x v="0"/>
  </r>
  <r>
    <n v="235056298"/>
    <s v="DEMETRIOUS"/>
    <s v="ALLEN"/>
    <s v="Male"/>
    <x v="1"/>
    <x v="1"/>
    <x v="9"/>
    <n v="0.9"/>
    <x v="1"/>
    <x v="0"/>
  </r>
  <r>
    <n v="232546713"/>
    <s v="DENNIS"/>
    <s v="LAWRENCE"/>
    <s v="Male"/>
    <x v="1"/>
    <x v="1"/>
    <x v="8"/>
    <n v="0.1"/>
    <x v="3"/>
    <x v="0"/>
  </r>
  <r>
    <n v="232546713"/>
    <s v="DENNIS"/>
    <s v="LAWRENCE"/>
    <s v="Male"/>
    <x v="1"/>
    <x v="1"/>
    <x v="9"/>
    <n v="0"/>
    <x v="3"/>
    <x v="0"/>
  </r>
  <r>
    <n v="236047700"/>
    <s v="DEVIN"/>
    <s v="JADOONANAN"/>
    <s v="Male"/>
    <x v="1"/>
    <x v="1"/>
    <x v="2"/>
    <n v="0.5"/>
    <x v="1"/>
    <x v="0"/>
  </r>
  <r>
    <n v="259646065"/>
    <s v="DOMINIQUE"/>
    <s v="VERNEIGE LEWAND"/>
    <s v="Male"/>
    <x v="1"/>
    <x v="1"/>
    <x v="8"/>
    <n v="0.1"/>
    <x v="1"/>
    <x v="0"/>
  </r>
  <r>
    <n v="214564213"/>
    <s v="DYON"/>
    <s v="PHILLIPS"/>
    <s v="Male"/>
    <x v="1"/>
    <x v="1"/>
    <x v="2"/>
    <n v="0.6"/>
    <x v="2"/>
    <x v="0"/>
  </r>
  <r>
    <n v="223391228"/>
    <s v="ELIJAH"/>
    <s v="LEE"/>
    <s v="Male"/>
    <x v="1"/>
    <x v="1"/>
    <x v="2"/>
    <n v="0.7"/>
    <x v="2"/>
    <x v="0"/>
  </r>
  <r>
    <n v="229392170"/>
    <s v="ELIJAH"/>
    <s v="ROBLES"/>
    <s v="Male"/>
    <x v="1"/>
    <x v="1"/>
    <x v="2"/>
    <n v="0.4"/>
    <x v="1"/>
    <x v="1"/>
  </r>
  <r>
    <n v="242264596"/>
    <s v="ELRID"/>
    <s v="HOLDER"/>
    <s v="Male"/>
    <x v="1"/>
    <x v="1"/>
    <x v="8"/>
    <n v="0.2"/>
    <x v="3"/>
    <x v="0"/>
  </r>
  <r>
    <n v="242264596"/>
    <s v="ELRID"/>
    <s v="HOLDER"/>
    <s v="Male"/>
    <x v="1"/>
    <x v="1"/>
    <x v="3"/>
    <n v="0"/>
    <x v="3"/>
    <x v="0"/>
  </r>
  <r>
    <n v="227225398"/>
    <s v="ELRUFAIE"/>
    <s v="ELHASSAN"/>
    <s v="Male"/>
    <x v="1"/>
    <x v="1"/>
    <x v="1"/>
    <n v="0.5"/>
    <x v="1"/>
    <x v="0"/>
  </r>
  <r>
    <n v="226045482"/>
    <s v="ELVIS"/>
    <s v="WU"/>
    <s v="Male"/>
    <x v="1"/>
    <x v="1"/>
    <x v="2"/>
    <n v="0.5"/>
    <x v="3"/>
    <x v="0"/>
  </r>
  <r>
    <n v="224366849"/>
    <s v="EMMANUEL"/>
    <s v="PENA"/>
    <s v="Male"/>
    <x v="1"/>
    <x v="1"/>
    <x v="2"/>
    <n v="0.6"/>
    <x v="3"/>
    <x v="0"/>
  </r>
  <r>
    <n v="224366849"/>
    <s v="EMMANUEL"/>
    <s v="PENA"/>
    <s v="Male"/>
    <x v="1"/>
    <x v="1"/>
    <x v="1"/>
    <n v="1"/>
    <x v="3"/>
    <x v="0"/>
  </r>
  <r>
    <n v="238156335"/>
    <s v="Enna"/>
    <s v="Lin"/>
    <s v="Female"/>
    <x v="1"/>
    <x v="1"/>
    <x v="3"/>
    <n v="0.1"/>
    <x v="0"/>
    <x v="0"/>
  </r>
  <r>
    <n v="233613595"/>
    <s v="Enxi"/>
    <s v="Lin"/>
    <s v="Female"/>
    <x v="1"/>
    <x v="1"/>
    <x v="3"/>
    <n v="0.2"/>
    <x v="2"/>
    <x v="0"/>
  </r>
  <r>
    <n v="233059302"/>
    <s v="ESTHER"/>
    <s v="RECEE"/>
    <s v="Female"/>
    <x v="1"/>
    <x v="1"/>
    <x v="3"/>
    <n v="0"/>
    <x v="1"/>
    <x v="0"/>
  </r>
  <r>
    <n v="223376070"/>
    <s v="ETHAN"/>
    <s v="RUSSELL"/>
    <s v="Male"/>
    <x v="1"/>
    <x v="1"/>
    <x v="8"/>
    <n v="0.1"/>
    <x v="3"/>
    <x v="1"/>
  </r>
  <r>
    <n v="223376070"/>
    <s v="ETHAN"/>
    <s v="RUSSELL"/>
    <s v="Male"/>
    <x v="1"/>
    <x v="1"/>
    <x v="9"/>
    <n v="0"/>
    <x v="3"/>
    <x v="1"/>
  </r>
  <r>
    <n v="201404183"/>
    <s v="ETHAN JOHN"/>
    <s v="ARNAUD"/>
    <s v="Male"/>
    <x v="1"/>
    <x v="1"/>
    <x v="2"/>
    <n v="0.7"/>
    <x v="2"/>
    <x v="1"/>
  </r>
  <r>
    <n v="201404183"/>
    <s v="ETHAN JOHN"/>
    <s v="ARNAUD"/>
    <s v="Male"/>
    <x v="1"/>
    <x v="1"/>
    <x v="1"/>
    <n v="0.7"/>
    <x v="2"/>
    <x v="1"/>
  </r>
  <r>
    <n v="215789231"/>
    <s v="EVA"/>
    <s v="WANG"/>
    <s v="Female"/>
    <x v="1"/>
    <x v="1"/>
    <x v="0"/>
    <n v="0.1"/>
    <x v="2"/>
    <x v="0"/>
  </r>
  <r>
    <n v="215789231"/>
    <s v="EVA"/>
    <s v="WANG"/>
    <s v="Female"/>
    <x v="1"/>
    <x v="1"/>
    <x v="3"/>
    <n v="0"/>
    <x v="2"/>
    <x v="0"/>
  </r>
  <r>
    <n v="234117182"/>
    <s v="EYAN"/>
    <s v="TODMAN"/>
    <s v="Male"/>
    <x v="1"/>
    <x v="1"/>
    <x v="2"/>
    <n v="0.7"/>
    <x v="1"/>
    <x v="0"/>
  </r>
  <r>
    <n v="233131648"/>
    <s v="FAHAD"/>
    <s v="NASIR"/>
    <s v="Male"/>
    <x v="1"/>
    <x v="1"/>
    <x v="7"/>
    <n v="0"/>
    <x v="3"/>
    <x v="0"/>
  </r>
  <r>
    <n v="214652653"/>
    <s v="FAITHIA"/>
    <s v="BALOGUN"/>
    <s v="Female"/>
    <x v="1"/>
    <x v="1"/>
    <x v="6"/>
    <n v="0.8"/>
    <x v="2"/>
    <x v="0"/>
  </r>
  <r>
    <n v="214652653"/>
    <s v="FAITHIA"/>
    <s v="BALOGUN"/>
    <s v="Female"/>
    <x v="1"/>
    <x v="1"/>
    <x v="7"/>
    <n v="0"/>
    <x v="2"/>
    <x v="0"/>
  </r>
  <r>
    <n v="235043759"/>
    <s v="FATIMA"/>
    <s v="BARRIE"/>
    <s v="Female"/>
    <x v="1"/>
    <x v="1"/>
    <x v="6"/>
    <n v="0.4"/>
    <x v="1"/>
    <x v="0"/>
  </r>
  <r>
    <n v="235043759"/>
    <s v="FATIMA"/>
    <s v="BARRIE"/>
    <s v="Female"/>
    <x v="1"/>
    <x v="1"/>
    <x v="7"/>
    <n v="0.3"/>
    <x v="1"/>
    <x v="0"/>
  </r>
  <r>
    <n v="233360981"/>
    <s v="FLAMUR"/>
    <s v="AHMETI"/>
    <s v="Male"/>
    <x v="1"/>
    <x v="1"/>
    <x v="2"/>
    <n v="0.5"/>
    <x v="3"/>
    <x v="1"/>
  </r>
  <r>
    <n v="229760434"/>
    <s v="FORD"/>
    <s v="DENG"/>
    <s v="Male"/>
    <x v="1"/>
    <x v="1"/>
    <x v="2"/>
    <n v="0.6"/>
    <x v="3"/>
    <x v="0"/>
  </r>
  <r>
    <n v="229760434"/>
    <s v="FORD"/>
    <s v="DENG"/>
    <s v="Male"/>
    <x v="1"/>
    <x v="1"/>
    <x v="1"/>
    <n v="0.8"/>
    <x v="3"/>
    <x v="0"/>
  </r>
  <r>
    <n v="204033831"/>
    <s v="GABRIELLE"/>
    <s v="PIERRE"/>
    <s v="Female"/>
    <x v="1"/>
    <x v="1"/>
    <x v="8"/>
    <n v="0.2"/>
    <x v="1"/>
    <x v="0"/>
  </r>
  <r>
    <n v="249886870"/>
    <s v="GRACE"/>
    <s v="ADEKOYA"/>
    <s v="Female"/>
    <x v="1"/>
    <x v="1"/>
    <x v="9"/>
    <n v="0.7"/>
    <x v="2"/>
    <x v="0"/>
  </r>
  <r>
    <n v="243674975"/>
    <s v="GURSEHAJ"/>
    <s v="SINGH"/>
    <s v="Male"/>
    <x v="1"/>
    <x v="1"/>
    <x v="9"/>
    <n v="0"/>
    <x v="3"/>
    <x v="0"/>
  </r>
  <r>
    <n v="257322156"/>
    <s v="HAIYAN"/>
    <s v="HU"/>
    <s v="Female"/>
    <x v="1"/>
    <x v="1"/>
    <x v="7"/>
    <n v="0"/>
    <x v="2"/>
    <x v="0"/>
  </r>
  <r>
    <n v="235341195"/>
    <s v="HALIM"/>
    <s v="OLOWU"/>
    <s v="Male"/>
    <x v="1"/>
    <x v="1"/>
    <x v="7"/>
    <n v="0.2"/>
    <x v="3"/>
    <x v="1"/>
  </r>
  <r>
    <n v="232429613"/>
    <s v="HAMID"/>
    <s v="BALOGUN"/>
    <s v="Male"/>
    <x v="1"/>
    <x v="1"/>
    <x v="8"/>
    <n v="1"/>
    <x v="3"/>
    <x v="0"/>
  </r>
  <r>
    <n v="232429613"/>
    <s v="HAMID"/>
    <s v="BALOGUN"/>
    <s v="Male"/>
    <x v="1"/>
    <x v="1"/>
    <x v="9"/>
    <n v="1"/>
    <x v="3"/>
    <x v="0"/>
  </r>
  <r>
    <n v="238385090"/>
    <s v="HANANIAH"/>
    <s v="PAYNE-BASCOMBE"/>
    <s v="Female"/>
    <x v="1"/>
    <x v="1"/>
    <x v="6"/>
    <n v="0.3"/>
    <x v="0"/>
    <x v="0"/>
  </r>
  <r>
    <n v="238385090"/>
    <s v="HANANIAH"/>
    <s v="PAYNE-BASCOMBE"/>
    <s v="Female"/>
    <x v="1"/>
    <x v="1"/>
    <x v="7"/>
    <n v="0.8"/>
    <x v="0"/>
    <x v="0"/>
  </r>
  <r>
    <n v="236565164"/>
    <s v="HARRISSON"/>
    <s v="JEAN BAPTISTE"/>
    <s v="Male"/>
    <x v="1"/>
    <x v="1"/>
    <x v="8"/>
    <n v="0.1"/>
    <x v="1"/>
    <x v="0"/>
  </r>
  <r>
    <n v="236565164"/>
    <s v="HARRISSON"/>
    <s v="JEAN BAPTISTE"/>
    <s v="Male"/>
    <x v="1"/>
    <x v="1"/>
    <x v="9"/>
    <n v="0"/>
    <x v="1"/>
    <x v="0"/>
  </r>
  <r>
    <n v="233249432"/>
    <s v="HASSAN"/>
    <s v="OSMAN"/>
    <s v="Male"/>
    <x v="1"/>
    <x v="1"/>
    <x v="1"/>
    <n v="0.9"/>
    <x v="2"/>
    <x v="0"/>
  </r>
  <r>
    <n v="220009948"/>
    <s v="HELENE"/>
    <s v="SAINT-VAL"/>
    <s v="Female"/>
    <x v="1"/>
    <x v="1"/>
    <x v="6"/>
    <n v="0"/>
    <x v="0"/>
    <x v="1"/>
  </r>
  <r>
    <n v="220636419"/>
    <s v="HENRY"/>
    <s v="CAIN"/>
    <s v="Male"/>
    <x v="1"/>
    <x v="1"/>
    <x v="3"/>
    <n v="0"/>
    <x v="3"/>
    <x v="1"/>
  </r>
  <r>
    <n v="202700688"/>
    <s v="IBRAHIMA"/>
    <s v="DIALLO"/>
    <s v="Male"/>
    <x v="1"/>
    <x v="1"/>
    <x v="8"/>
    <n v="0.6"/>
    <x v="1"/>
    <x v="0"/>
  </r>
  <r>
    <n v="202700688"/>
    <s v="IBRAHIMA"/>
    <s v="DIALLO"/>
    <s v="Male"/>
    <x v="1"/>
    <x v="1"/>
    <x v="9"/>
    <n v="0"/>
    <x v="1"/>
    <x v="0"/>
  </r>
  <r>
    <n v="219998762"/>
    <s v="ISAAC"/>
    <s v="ASANTE"/>
    <s v="Male"/>
    <x v="1"/>
    <x v="1"/>
    <x v="1"/>
    <n v="1"/>
    <x v="2"/>
    <x v="0"/>
  </r>
  <r>
    <n v="234466126"/>
    <s v="IVAN"/>
    <s v="CHEN"/>
    <s v="Male"/>
    <x v="1"/>
    <x v="1"/>
    <x v="2"/>
    <n v="0.6"/>
    <x v="1"/>
    <x v="0"/>
  </r>
  <r>
    <n v="212151682"/>
    <s v="JACOB"/>
    <s v="ZHENG"/>
    <s v="Male"/>
    <x v="1"/>
    <x v="1"/>
    <x v="2"/>
    <n v="0.4"/>
    <x v="2"/>
    <x v="0"/>
  </r>
  <r>
    <n v="231485582"/>
    <s v="JAHLIL"/>
    <s v="SIMMS"/>
    <s v="Male"/>
    <x v="1"/>
    <x v="1"/>
    <x v="8"/>
    <n v="0.3"/>
    <x v="3"/>
    <x v="1"/>
  </r>
  <r>
    <n v="231485582"/>
    <s v="JAHLIL"/>
    <s v="SIMMS"/>
    <s v="Male"/>
    <x v="1"/>
    <x v="1"/>
    <x v="9"/>
    <n v="0"/>
    <x v="3"/>
    <x v="1"/>
  </r>
  <r>
    <n v="230970808"/>
    <s v="JAILEN"/>
    <s v="BARNES"/>
    <s v="Male"/>
    <x v="1"/>
    <x v="1"/>
    <x v="2"/>
    <n v="0.8"/>
    <x v="3"/>
    <x v="0"/>
  </r>
  <r>
    <n v="230970808"/>
    <s v="JAILEN"/>
    <s v="BARNES"/>
    <s v="Male"/>
    <x v="1"/>
    <x v="1"/>
    <x v="1"/>
    <n v="0.9"/>
    <x v="3"/>
    <x v="0"/>
  </r>
  <r>
    <n v="245455951"/>
    <s v="JAKEEM"/>
    <s v="DUVERNA"/>
    <s v="Male"/>
    <x v="1"/>
    <x v="1"/>
    <x v="9"/>
    <n v="0"/>
    <x v="1"/>
    <x v="0"/>
  </r>
  <r>
    <n v="207889825"/>
    <s v="JALEYAH"/>
    <s v="BOURNE"/>
    <s v="Female"/>
    <x v="1"/>
    <x v="1"/>
    <x v="0"/>
    <n v="0.2"/>
    <x v="1"/>
    <x v="0"/>
  </r>
  <r>
    <n v="239443708"/>
    <s v="JAMAINE"/>
    <s v="PERKINS"/>
    <s v="Male"/>
    <x v="1"/>
    <x v="1"/>
    <x v="2"/>
    <n v="0.4"/>
    <x v="1"/>
    <x v="1"/>
  </r>
  <r>
    <n v="227454659"/>
    <s v="JAMEELAH"/>
    <s v="LEVY"/>
    <s v="Female"/>
    <x v="1"/>
    <x v="1"/>
    <x v="6"/>
    <n v="0.7"/>
    <x v="1"/>
    <x v="0"/>
  </r>
  <r>
    <n v="227454659"/>
    <s v="JAMEELAH"/>
    <s v="LEVY"/>
    <s v="Female"/>
    <x v="1"/>
    <x v="1"/>
    <x v="7"/>
    <n v="0.7"/>
    <x v="1"/>
    <x v="0"/>
  </r>
  <r>
    <n v="232546457"/>
    <s v="JAMEL"/>
    <s v="WILKS JR"/>
    <s v="Male"/>
    <x v="1"/>
    <x v="1"/>
    <x v="6"/>
    <n v="0.5"/>
    <x v="3"/>
    <x v="0"/>
  </r>
  <r>
    <n v="232546457"/>
    <s v="JAMEL"/>
    <s v="WILKS JR"/>
    <s v="Male"/>
    <x v="1"/>
    <x v="1"/>
    <x v="7"/>
    <n v="0.1"/>
    <x v="3"/>
    <x v="0"/>
  </r>
  <r>
    <n v="236167508"/>
    <s v="JAMIR"/>
    <s v="BRUTUS"/>
    <s v="Male"/>
    <x v="1"/>
    <x v="1"/>
    <x v="9"/>
    <n v="0"/>
    <x v="0"/>
    <x v="1"/>
  </r>
  <r>
    <n v="228719472"/>
    <s v="JANA"/>
    <s v="MOUSTAFA"/>
    <s v="Female"/>
    <x v="1"/>
    <x v="1"/>
    <x v="6"/>
    <n v="0.2"/>
    <x v="2"/>
    <x v="0"/>
  </r>
  <r>
    <n v="231108739"/>
    <s v="JANIYA"/>
    <s v="JONES"/>
    <s v="Female"/>
    <x v="1"/>
    <x v="1"/>
    <x v="6"/>
    <n v="0"/>
    <x v="3"/>
    <x v="0"/>
  </r>
  <r>
    <n v="210349791"/>
    <s v="JASHAWN"/>
    <s v="WILSON"/>
    <s v="Male"/>
    <x v="1"/>
    <x v="1"/>
    <x v="2"/>
    <n v="0.8"/>
    <x v="3"/>
    <x v="0"/>
  </r>
  <r>
    <n v="210349791"/>
    <s v="JASHAWN"/>
    <s v="WILSON"/>
    <s v="Male"/>
    <x v="1"/>
    <x v="1"/>
    <x v="1"/>
    <n v="0.9"/>
    <x v="3"/>
    <x v="0"/>
  </r>
  <r>
    <n v="224109462"/>
    <s v="JASMINE"/>
    <s v="BOYCE"/>
    <s v="Female"/>
    <x v="1"/>
    <x v="1"/>
    <x v="9"/>
    <n v="0.5"/>
    <x v="2"/>
    <x v="1"/>
  </r>
  <r>
    <n v="224002212"/>
    <s v="JAXON"/>
    <s v="CHAPLE"/>
    <s v="Male"/>
    <x v="1"/>
    <x v="1"/>
    <x v="2"/>
    <n v="0.5"/>
    <x v="1"/>
    <x v="0"/>
  </r>
  <r>
    <n v="224002212"/>
    <s v="JAXON"/>
    <s v="CHAPLE"/>
    <s v="Male"/>
    <x v="1"/>
    <x v="1"/>
    <x v="1"/>
    <n v="0.9"/>
    <x v="1"/>
    <x v="0"/>
  </r>
  <r>
    <n v="250604188"/>
    <s v="JAY"/>
    <s v="ABREU"/>
    <s v="Male"/>
    <x v="1"/>
    <x v="1"/>
    <x v="2"/>
    <n v="0.5"/>
    <x v="0"/>
    <x v="0"/>
  </r>
  <r>
    <n v="227296332"/>
    <s v="JAYCEON"/>
    <s v="GIBBS"/>
    <s v="Male"/>
    <x v="1"/>
    <x v="1"/>
    <x v="0"/>
    <n v="0.1"/>
    <x v="3"/>
    <x v="0"/>
  </r>
  <r>
    <n v="220681449"/>
    <s v="JAYDEN"/>
    <s v="GREENBERG"/>
    <s v="Male"/>
    <x v="1"/>
    <x v="1"/>
    <x v="1"/>
    <n v="0.8"/>
    <x v="3"/>
    <x v="1"/>
  </r>
  <r>
    <n v="234641660"/>
    <s v="JAYDEN"/>
    <s v="MCKENZIE"/>
    <s v="Male"/>
    <x v="1"/>
    <x v="1"/>
    <x v="2"/>
    <n v="0.7"/>
    <x v="1"/>
    <x v="0"/>
  </r>
  <r>
    <n v="232900373"/>
    <s v="JAYLA"/>
    <s v="ROSA"/>
    <s v="Female"/>
    <x v="1"/>
    <x v="1"/>
    <x v="6"/>
    <n v="0"/>
    <x v="2"/>
    <x v="0"/>
  </r>
  <r>
    <n v="220321509"/>
    <s v="JAYLEN"/>
    <s v="ANTHONY"/>
    <s v="Male"/>
    <x v="1"/>
    <x v="1"/>
    <x v="0"/>
    <n v="0.1"/>
    <x v="2"/>
    <x v="0"/>
  </r>
  <r>
    <n v="223282609"/>
    <s v="JAYLEN"/>
    <s v="FORTUNE"/>
    <s v="Male"/>
    <x v="1"/>
    <x v="1"/>
    <x v="3"/>
    <n v="0.1"/>
    <x v="3"/>
    <x v="1"/>
  </r>
  <r>
    <n v="216520247"/>
    <s v="JEAN"/>
    <s v="CESAREO"/>
    <s v="Male"/>
    <x v="1"/>
    <x v="1"/>
    <x v="9"/>
    <n v="0"/>
    <x v="0"/>
    <x v="0"/>
  </r>
  <r>
    <n v="219755774"/>
    <s v="JEFFREY"/>
    <s v="BEVEL"/>
    <s v="Male"/>
    <x v="1"/>
    <x v="1"/>
    <x v="8"/>
    <n v="0"/>
    <x v="3"/>
    <x v="0"/>
  </r>
  <r>
    <n v="219755774"/>
    <s v="JEFFREY"/>
    <s v="BEVEL"/>
    <s v="Male"/>
    <x v="1"/>
    <x v="1"/>
    <x v="9"/>
    <n v="0"/>
    <x v="3"/>
    <x v="0"/>
  </r>
  <r>
    <n v="218712404"/>
    <s v="JEREMIAH"/>
    <s v="FIGUEROA"/>
    <s v="Male"/>
    <x v="1"/>
    <x v="1"/>
    <x v="8"/>
    <n v="0.1"/>
    <x v="0"/>
    <x v="0"/>
  </r>
  <r>
    <n v="236993457"/>
    <s v="JERONIMO"/>
    <s v="ESPARZA"/>
    <s v="Male"/>
    <x v="1"/>
    <x v="1"/>
    <x v="6"/>
    <n v="0"/>
    <x v="1"/>
    <x v="0"/>
  </r>
  <r>
    <n v="236993457"/>
    <s v="JERONIMO"/>
    <s v="ESPARZA"/>
    <s v="Male"/>
    <x v="1"/>
    <x v="1"/>
    <x v="7"/>
    <n v="0"/>
    <x v="1"/>
    <x v="0"/>
  </r>
  <r>
    <n v="233501451"/>
    <s v="JESUS"/>
    <s v="VELIZ"/>
    <s v="Male"/>
    <x v="1"/>
    <x v="1"/>
    <x v="2"/>
    <n v="0.5"/>
    <x v="2"/>
    <x v="0"/>
  </r>
  <r>
    <n v="228882866"/>
    <s v="JEYMY"/>
    <s v="MELO"/>
    <s v="Female"/>
    <x v="1"/>
    <x v="1"/>
    <x v="3"/>
    <n v="0"/>
    <x v="3"/>
    <x v="0"/>
  </r>
  <r>
    <n v="257479535"/>
    <s v="JIELIAN"/>
    <s v="XU"/>
    <s v="Female"/>
    <x v="1"/>
    <x v="1"/>
    <x v="7"/>
    <n v="0"/>
    <x v="2"/>
    <x v="0"/>
  </r>
  <r>
    <n v="100929822"/>
    <s v="JOAQUIN"/>
    <s v="GARCIA KLOSSNER"/>
    <s v="Male"/>
    <x v="1"/>
    <x v="1"/>
    <x v="2"/>
    <n v="0.5"/>
    <x v="3"/>
    <x v="0"/>
  </r>
  <r>
    <n v="100929822"/>
    <s v="JOAQUIN"/>
    <s v="GARCIA KLOSSNER"/>
    <s v="Male"/>
    <x v="1"/>
    <x v="1"/>
    <x v="1"/>
    <n v="0.8"/>
    <x v="3"/>
    <x v="0"/>
  </r>
  <r>
    <n v="233542562"/>
    <s v="JOEL"/>
    <s v="CAMPBELL"/>
    <s v="Male"/>
    <x v="1"/>
    <x v="1"/>
    <x v="2"/>
    <n v="0.5"/>
    <x v="3"/>
    <x v="1"/>
  </r>
  <r>
    <n v="233542562"/>
    <s v="JOEL"/>
    <s v="CAMPBELL"/>
    <s v="Male"/>
    <x v="1"/>
    <x v="1"/>
    <x v="1"/>
    <n v="0.8"/>
    <x v="3"/>
    <x v="1"/>
  </r>
  <r>
    <n v="234290088"/>
    <s v="JONATHAN"/>
    <s v="WALKER"/>
    <s v="Male"/>
    <x v="1"/>
    <x v="1"/>
    <x v="8"/>
    <n v="0"/>
    <x v="0"/>
    <x v="0"/>
  </r>
  <r>
    <n v="233175405"/>
    <s v="JORDAN"/>
    <s v="EUGENE"/>
    <s v="Male"/>
    <x v="1"/>
    <x v="1"/>
    <x v="8"/>
    <n v="0.6"/>
    <x v="3"/>
    <x v="0"/>
  </r>
  <r>
    <n v="232559666"/>
    <s v="JORDAN"/>
    <s v="GONZALEZ"/>
    <s v="Male"/>
    <x v="1"/>
    <x v="1"/>
    <x v="2"/>
    <n v="0.8"/>
    <x v="3"/>
    <x v="1"/>
  </r>
  <r>
    <n v="232773168"/>
    <s v="JORDAN"/>
    <s v="MONROE"/>
    <s v="Male"/>
    <x v="1"/>
    <x v="1"/>
    <x v="2"/>
    <n v="0.5"/>
    <x v="2"/>
    <x v="0"/>
  </r>
  <r>
    <n v="247538184"/>
    <s v="JOURNEY"/>
    <s v="HARRIS"/>
    <s v="Female"/>
    <x v="1"/>
    <x v="1"/>
    <x v="0"/>
    <n v="0"/>
    <x v="3"/>
    <x v="0"/>
  </r>
  <r>
    <n v="223470733"/>
    <s v="JULIAN"/>
    <s v="MUNNERLYN"/>
    <s v="Male"/>
    <x v="1"/>
    <x v="1"/>
    <x v="2"/>
    <n v="0.6"/>
    <x v="2"/>
    <x v="1"/>
  </r>
  <r>
    <n v="223470733"/>
    <s v="JULIAN"/>
    <s v="MUNNERLYN"/>
    <s v="Male"/>
    <x v="1"/>
    <x v="1"/>
    <x v="1"/>
    <n v="0.8"/>
    <x v="2"/>
    <x v="1"/>
  </r>
  <r>
    <n v="234900405"/>
    <s v="JUSTIN"/>
    <s v="EDWARDS"/>
    <s v="Male"/>
    <x v="1"/>
    <x v="1"/>
    <x v="2"/>
    <n v="0.6"/>
    <x v="2"/>
    <x v="0"/>
  </r>
  <r>
    <n v="206689895"/>
    <s v="JUSTIN"/>
    <s v="SCOTT"/>
    <s v="Male"/>
    <x v="1"/>
    <x v="1"/>
    <x v="8"/>
    <n v="1"/>
    <x v="2"/>
    <x v="0"/>
  </r>
  <r>
    <n v="206689895"/>
    <s v="JUSTIN"/>
    <s v="SCOTT"/>
    <s v="Male"/>
    <x v="1"/>
    <x v="1"/>
    <x v="9"/>
    <n v="1"/>
    <x v="2"/>
    <x v="0"/>
  </r>
  <r>
    <n v="236418562"/>
    <s v="JYDIR"/>
    <s v="COLESON"/>
    <s v="Male"/>
    <x v="1"/>
    <x v="1"/>
    <x v="8"/>
    <n v="0"/>
    <x v="0"/>
    <x v="1"/>
  </r>
  <r>
    <n v="238998728"/>
    <s v="KADENN"/>
    <s v="WILLIAMS"/>
    <s v="Female"/>
    <x v="1"/>
    <x v="1"/>
    <x v="6"/>
    <n v="0.3"/>
    <x v="0"/>
    <x v="0"/>
  </r>
  <r>
    <n v="238998728"/>
    <s v="KADENN"/>
    <s v="WILLIAMS"/>
    <s v="Female"/>
    <x v="1"/>
    <x v="1"/>
    <x v="7"/>
    <n v="0.3"/>
    <x v="0"/>
    <x v="0"/>
  </r>
  <r>
    <n v="233889377"/>
    <s v="KAHEEM"/>
    <s v="BOYD"/>
    <s v="Male"/>
    <x v="1"/>
    <x v="1"/>
    <x v="2"/>
    <n v="0.7"/>
    <x v="1"/>
    <x v="0"/>
  </r>
  <r>
    <n v="233889377"/>
    <s v="KAHEEM"/>
    <s v="BOYD"/>
    <s v="Male"/>
    <x v="1"/>
    <x v="1"/>
    <x v="1"/>
    <n v="0.8"/>
    <x v="1"/>
    <x v="0"/>
  </r>
  <r>
    <n v="250399367"/>
    <s v="KAILEY"/>
    <s v="RICKETTS"/>
    <s v="Female"/>
    <x v="1"/>
    <x v="1"/>
    <x v="6"/>
    <n v="0.7"/>
    <x v="1"/>
    <x v="0"/>
  </r>
  <r>
    <n v="237899216"/>
    <s v="KALEB"/>
    <s v="MENTOR"/>
    <s v="Male"/>
    <x v="1"/>
    <x v="1"/>
    <x v="2"/>
    <n v="0.7"/>
    <x v="2"/>
    <x v="0"/>
  </r>
  <r>
    <n v="237899216"/>
    <s v="KALEB"/>
    <s v="MENTOR"/>
    <s v="Male"/>
    <x v="1"/>
    <x v="1"/>
    <x v="1"/>
    <n v="0.9"/>
    <x v="2"/>
    <x v="0"/>
  </r>
  <r>
    <n v="223319013"/>
    <s v="KAMDEN"/>
    <s v="JENNINGS"/>
    <s v="Male"/>
    <x v="1"/>
    <x v="1"/>
    <x v="8"/>
    <n v="0"/>
    <x v="1"/>
    <x v="0"/>
  </r>
  <r>
    <n v="223319013"/>
    <s v="KAMDEN"/>
    <s v="JENNINGS"/>
    <s v="Male"/>
    <x v="1"/>
    <x v="1"/>
    <x v="9"/>
    <n v="0"/>
    <x v="1"/>
    <x v="0"/>
  </r>
  <r>
    <n v="229257621"/>
    <s v="KASIN"/>
    <s v="JACKSON"/>
    <s v="Male"/>
    <x v="1"/>
    <x v="1"/>
    <x v="7"/>
    <n v="0"/>
    <x v="1"/>
    <x v="0"/>
  </r>
  <r>
    <n v="234304061"/>
    <s v="KAYDEN"/>
    <s v="WELLS"/>
    <s v="Male"/>
    <x v="1"/>
    <x v="1"/>
    <x v="2"/>
    <n v="0.5"/>
    <x v="1"/>
    <x v="0"/>
  </r>
  <r>
    <n v="257154542"/>
    <s v="KAYLA"/>
    <s v="NATHANIEL"/>
    <s v="Female"/>
    <x v="1"/>
    <x v="1"/>
    <x v="6"/>
    <n v="0"/>
    <x v="2"/>
    <x v="0"/>
  </r>
  <r>
    <n v="260745575"/>
    <s v="KAYLAH"/>
    <s v="GRANT-WILSON"/>
    <s v="Female"/>
    <x v="1"/>
    <x v="1"/>
    <x v="0"/>
    <n v="0.2"/>
    <x v="1"/>
    <x v="0"/>
  </r>
  <r>
    <n v="260745575"/>
    <s v="KAYLAH"/>
    <s v="GRANT-WILSON"/>
    <s v="Female"/>
    <x v="1"/>
    <x v="1"/>
    <x v="3"/>
    <n v="0.7"/>
    <x v="0"/>
    <x v="0"/>
  </r>
  <r>
    <n v="232164897"/>
    <s v="KEILY"/>
    <s v="QUINTERO"/>
    <s v="Female"/>
    <x v="1"/>
    <x v="1"/>
    <x v="6"/>
    <n v="0.1"/>
    <x v="3"/>
    <x v="0"/>
  </r>
  <r>
    <n v="232164897"/>
    <s v="KEILY"/>
    <s v="QUINTERO"/>
    <s v="Female"/>
    <x v="1"/>
    <x v="1"/>
    <x v="7"/>
    <n v="0"/>
    <x v="3"/>
    <x v="0"/>
  </r>
  <r>
    <n v="215758566"/>
    <s v="KELIARY"/>
    <s v="PIERRE"/>
    <s v="Female"/>
    <x v="1"/>
    <x v="1"/>
    <x v="3"/>
    <n v="0"/>
    <x v="2"/>
    <x v="1"/>
  </r>
  <r>
    <n v="239909302"/>
    <s v="KELSEY"/>
    <s v="COCHRAN"/>
    <s v="Female"/>
    <x v="1"/>
    <x v="1"/>
    <x v="8"/>
    <n v="0"/>
    <x v="1"/>
    <x v="0"/>
  </r>
  <r>
    <n v="258522010"/>
    <s v="KERVENS"/>
    <s v="JEAN LOUIS"/>
    <s v="Male"/>
    <x v="1"/>
    <x v="1"/>
    <x v="1"/>
    <n v="0.9"/>
    <x v="2"/>
    <x v="0"/>
  </r>
  <r>
    <n v="239639545"/>
    <s v="KEVIN"/>
    <s v="LOUTHER"/>
    <s v="Male"/>
    <x v="1"/>
    <x v="1"/>
    <x v="0"/>
    <n v="0"/>
    <x v="0"/>
    <x v="0"/>
  </r>
  <r>
    <n v="232492363"/>
    <s v="KHAJIERE"/>
    <s v="WATTS"/>
    <s v="Male"/>
    <x v="1"/>
    <x v="1"/>
    <x v="2"/>
    <n v="0.6"/>
    <x v="3"/>
    <x v="0"/>
  </r>
  <r>
    <n v="232492363"/>
    <s v="KHAJIERE"/>
    <s v="WATTS"/>
    <s v="Male"/>
    <x v="1"/>
    <x v="1"/>
    <x v="1"/>
    <n v="0.8"/>
    <x v="3"/>
    <x v="0"/>
  </r>
  <r>
    <n v="236311353"/>
    <s v="KHALED"/>
    <s v="ABDUELAL"/>
    <s v="Male"/>
    <x v="1"/>
    <x v="1"/>
    <x v="1"/>
    <n v="0.9"/>
    <x v="0"/>
    <x v="0"/>
  </r>
  <r>
    <n v="232903690"/>
    <s v="KHAMIRA"/>
    <s v="SMITH"/>
    <s v="Female"/>
    <x v="1"/>
    <x v="1"/>
    <x v="6"/>
    <n v="0"/>
    <x v="3"/>
    <x v="0"/>
  </r>
  <r>
    <n v="257167338"/>
    <s v="KHIRON"/>
    <s v="MORRIS"/>
    <s v="Male"/>
    <x v="1"/>
    <x v="1"/>
    <x v="2"/>
    <n v="0.6"/>
    <x v="1"/>
    <x v="0"/>
  </r>
  <r>
    <n v="257167338"/>
    <s v="KHIRON"/>
    <s v="MORRIS"/>
    <s v="Male"/>
    <x v="1"/>
    <x v="1"/>
    <x v="1"/>
    <n v="0.9"/>
    <x v="1"/>
    <x v="0"/>
  </r>
  <r>
    <n v="214769374"/>
    <s v="KIAYLA"/>
    <s v="RAMOS"/>
    <s v="Female"/>
    <x v="1"/>
    <x v="1"/>
    <x v="0"/>
    <n v="0"/>
    <x v="1"/>
    <x v="0"/>
  </r>
  <r>
    <n v="247593627"/>
    <s v="KIMORA"/>
    <s v="BALLANTYNE"/>
    <s v="Female"/>
    <x v="1"/>
    <x v="1"/>
    <x v="3"/>
    <n v="0"/>
    <x v="2"/>
    <x v="0"/>
  </r>
  <r>
    <n v="231295411"/>
    <s v="KINCADE"/>
    <s v="JENNINGS"/>
    <s v="Male"/>
    <x v="1"/>
    <x v="1"/>
    <x v="8"/>
    <n v="0"/>
    <x v="2"/>
    <x v="1"/>
  </r>
  <r>
    <n v="231295411"/>
    <s v="KINCADE"/>
    <s v="JENNINGS"/>
    <s v="Male"/>
    <x v="1"/>
    <x v="1"/>
    <x v="9"/>
    <n v="0"/>
    <x v="2"/>
    <x v="1"/>
  </r>
  <r>
    <n v="224921320"/>
    <s v="KING QUADIR"/>
    <s v="OGLESBY"/>
    <s v="Male"/>
    <x v="1"/>
    <x v="1"/>
    <x v="2"/>
    <n v="0.7"/>
    <x v="0"/>
    <x v="1"/>
  </r>
  <r>
    <n v="214386013"/>
    <s v="KRISHNEY"/>
    <s v="AUGUSTE"/>
    <s v="Male"/>
    <x v="1"/>
    <x v="1"/>
    <x v="2"/>
    <n v="0.7"/>
    <x v="2"/>
    <x v="0"/>
  </r>
  <r>
    <n v="214386013"/>
    <s v="KRISHNEY"/>
    <s v="AUGUSTE"/>
    <s v="Male"/>
    <x v="1"/>
    <x v="1"/>
    <x v="1"/>
    <n v="0.9"/>
    <x v="2"/>
    <x v="0"/>
  </r>
  <r>
    <n v="236502134"/>
    <s v="KYLIE"/>
    <s v="THOMAS"/>
    <s v="Female"/>
    <x v="1"/>
    <x v="1"/>
    <x v="7"/>
    <n v="0.2"/>
    <x v="0"/>
    <x v="0"/>
  </r>
  <r>
    <n v="237550041"/>
    <s v="LAUREN"/>
    <s v="FENNELL"/>
    <s v="Female"/>
    <x v="1"/>
    <x v="1"/>
    <x v="3"/>
    <n v="0.3"/>
    <x v="0"/>
    <x v="0"/>
  </r>
  <r>
    <n v="234578318"/>
    <s v="LAUREN"/>
    <s v="JAMES"/>
    <s v="Female"/>
    <x v="1"/>
    <x v="1"/>
    <x v="6"/>
    <n v="0.3"/>
    <x v="1"/>
    <x v="0"/>
  </r>
  <r>
    <n v="234578318"/>
    <s v="LAUREN"/>
    <s v="JAMES"/>
    <s v="Female"/>
    <x v="1"/>
    <x v="1"/>
    <x v="3"/>
    <n v="0"/>
    <x v="1"/>
    <x v="0"/>
  </r>
  <r>
    <n v="231566837"/>
    <s v="LAWEENS"/>
    <s v="FRANCOIS"/>
    <s v="Male"/>
    <x v="1"/>
    <x v="1"/>
    <x v="6"/>
    <n v="0"/>
    <x v="3"/>
    <x v="0"/>
  </r>
  <r>
    <n v="231566837"/>
    <s v="LAWEENS"/>
    <s v="FRANCOIS"/>
    <s v="Male"/>
    <x v="1"/>
    <x v="1"/>
    <x v="7"/>
    <n v="0.2"/>
    <x v="3"/>
    <x v="0"/>
  </r>
  <r>
    <n v="233114255"/>
    <s v="LAYLA"/>
    <s v="BATTS"/>
    <s v="Female"/>
    <x v="1"/>
    <x v="1"/>
    <x v="8"/>
    <n v="0"/>
    <x v="2"/>
    <x v="0"/>
  </r>
  <r>
    <n v="248229999"/>
    <s v="LEONIE"/>
    <s v="PHUNTSOK"/>
    <s v="Female"/>
    <x v="1"/>
    <x v="1"/>
    <x v="6"/>
    <n v="0.9"/>
    <x v="3"/>
    <x v="0"/>
  </r>
  <r>
    <n v="248229999"/>
    <s v="LEONIE"/>
    <s v="PHUNTSOK"/>
    <s v="Female"/>
    <x v="1"/>
    <x v="1"/>
    <x v="7"/>
    <n v="0.8"/>
    <x v="3"/>
    <x v="0"/>
  </r>
  <r>
    <n v="229124847"/>
    <s v="LINCOLN"/>
    <s v="PHILLIPS JR"/>
    <s v="Male"/>
    <x v="1"/>
    <x v="1"/>
    <x v="2"/>
    <n v="0.7"/>
    <x v="3"/>
    <x v="0"/>
  </r>
  <r>
    <n v="234124642"/>
    <s v="Liron"/>
    <s v="Harari"/>
    <s v="Male"/>
    <x v="1"/>
    <x v="1"/>
    <x v="2"/>
    <n v="0.7"/>
    <x v="1"/>
    <x v="0"/>
  </r>
  <r>
    <n v="234124642"/>
    <s v="Liron"/>
    <s v="Harari"/>
    <s v="Male"/>
    <x v="1"/>
    <x v="1"/>
    <x v="1"/>
    <n v="0.9"/>
    <x v="1"/>
    <x v="0"/>
  </r>
  <r>
    <n v="224310342"/>
    <s v="LUCAS"/>
    <s v="CABRERA"/>
    <s v="Male"/>
    <x v="1"/>
    <x v="1"/>
    <x v="2"/>
    <n v="0.6"/>
    <x v="1"/>
    <x v="0"/>
  </r>
  <r>
    <n v="224310342"/>
    <s v="LUCAS"/>
    <s v="CABRERA"/>
    <s v="Male"/>
    <x v="1"/>
    <x v="1"/>
    <x v="1"/>
    <n v="1"/>
    <x v="1"/>
    <x v="0"/>
  </r>
  <r>
    <n v="248650558"/>
    <s v="LYNN"/>
    <s v="VIXAMAR"/>
    <s v="Female"/>
    <x v="1"/>
    <x v="1"/>
    <x v="6"/>
    <n v="0.2"/>
    <x v="1"/>
    <x v="0"/>
  </r>
  <r>
    <n v="248650558"/>
    <s v="LYNN"/>
    <s v="VIXAMAR"/>
    <s v="Female"/>
    <x v="1"/>
    <x v="1"/>
    <x v="9"/>
    <n v="0"/>
    <x v="1"/>
    <x v="0"/>
  </r>
  <r>
    <n v="235823473"/>
    <s v="MADISON"/>
    <s v="LANIYAN"/>
    <s v="Female"/>
    <x v="1"/>
    <x v="1"/>
    <x v="0"/>
    <n v="0"/>
    <x v="1"/>
    <x v="0"/>
  </r>
  <r>
    <n v="235823473"/>
    <s v="MADISON"/>
    <s v="LANIYAN"/>
    <s v="Female"/>
    <x v="1"/>
    <x v="1"/>
    <x v="3"/>
    <n v="0.7"/>
    <x v="1"/>
    <x v="0"/>
  </r>
  <r>
    <n v="233281369"/>
    <s v="MAKAYLA"/>
    <s v="RICHARDSON"/>
    <s v="Female"/>
    <x v="1"/>
    <x v="1"/>
    <x v="0"/>
    <n v="0.2"/>
    <x v="3"/>
    <x v="0"/>
  </r>
  <r>
    <n v="233281369"/>
    <s v="MAKAYLA"/>
    <s v="RICHARDSON"/>
    <s v="Female"/>
    <x v="1"/>
    <x v="1"/>
    <x v="7"/>
    <n v="0.4"/>
    <x v="3"/>
    <x v="0"/>
  </r>
  <r>
    <n v="224250001"/>
    <s v="MANDY"/>
    <s v="CHEN"/>
    <s v="Female"/>
    <x v="1"/>
    <x v="1"/>
    <x v="3"/>
    <n v="0.1"/>
    <x v="1"/>
    <x v="0"/>
  </r>
  <r>
    <n v="226894905"/>
    <s v="MARCUS"/>
    <s v="ABELLARD"/>
    <s v="Male"/>
    <x v="1"/>
    <x v="1"/>
    <x v="2"/>
    <n v="0.7"/>
    <x v="1"/>
    <x v="0"/>
  </r>
  <r>
    <n v="206906679"/>
    <s v="MARCUS"/>
    <s v="HENRY"/>
    <s v="Male"/>
    <x v="1"/>
    <x v="1"/>
    <x v="6"/>
    <n v="0.8"/>
    <x v="1"/>
    <x v="0"/>
  </r>
  <r>
    <n v="206906679"/>
    <s v="MARCUS"/>
    <s v="HENRY"/>
    <s v="Male"/>
    <x v="1"/>
    <x v="1"/>
    <x v="7"/>
    <n v="0"/>
    <x v="1"/>
    <x v="0"/>
  </r>
  <r>
    <n v="234000909"/>
    <s v="MARIAM"/>
    <s v="HAMMAD"/>
    <s v="Female"/>
    <x v="1"/>
    <x v="1"/>
    <x v="6"/>
    <n v="0"/>
    <x v="2"/>
    <x v="0"/>
  </r>
  <r>
    <n v="234000909"/>
    <s v="MARIAM"/>
    <s v="HAMMAD"/>
    <s v="Female"/>
    <x v="1"/>
    <x v="1"/>
    <x v="7"/>
    <n v="0.9"/>
    <x v="2"/>
    <x v="0"/>
  </r>
  <r>
    <n v="230891996"/>
    <s v="MARK ANTHONY"/>
    <s v="BEVANS"/>
    <s v="Male"/>
    <x v="1"/>
    <x v="1"/>
    <x v="3"/>
    <n v="0.1"/>
    <x v="3"/>
    <x v="0"/>
  </r>
  <r>
    <n v="257308676"/>
    <s v="MARTIN"/>
    <s v="BURGOS ORTIZ"/>
    <s v="Male"/>
    <x v="1"/>
    <x v="1"/>
    <x v="7"/>
    <n v="0"/>
    <x v="0"/>
    <x v="0"/>
  </r>
  <r>
    <n v="231356007"/>
    <s v="MATTHEW"/>
    <s v="ESPINAL"/>
    <s v="Male"/>
    <x v="1"/>
    <x v="1"/>
    <x v="8"/>
    <n v="0.1"/>
    <x v="2"/>
    <x v="0"/>
  </r>
  <r>
    <n v="231356007"/>
    <s v="MATTHEW"/>
    <s v="ESPINAL"/>
    <s v="Male"/>
    <x v="1"/>
    <x v="1"/>
    <x v="9"/>
    <n v="0"/>
    <x v="2"/>
    <x v="0"/>
  </r>
  <r>
    <n v="234995876"/>
    <s v="MATTHEW"/>
    <s v="MORENCY"/>
    <s v="Male"/>
    <x v="1"/>
    <x v="1"/>
    <x v="8"/>
    <n v="0"/>
    <x v="0"/>
    <x v="0"/>
  </r>
  <r>
    <n v="231026667"/>
    <s v="MATTHEW"/>
    <s v="WONG"/>
    <s v="Male"/>
    <x v="1"/>
    <x v="1"/>
    <x v="2"/>
    <n v="0.6"/>
    <x v="3"/>
    <x v="0"/>
  </r>
  <r>
    <n v="231026667"/>
    <s v="MATTHEW"/>
    <s v="WONG"/>
    <s v="Male"/>
    <x v="1"/>
    <x v="1"/>
    <x v="1"/>
    <n v="0.7"/>
    <x v="3"/>
    <x v="0"/>
  </r>
  <r>
    <n v="233561323"/>
    <s v="MATTHIAS"/>
    <s v="ABRAMSON"/>
    <s v="Male"/>
    <x v="1"/>
    <x v="1"/>
    <x v="0"/>
    <n v="0.3"/>
    <x v="3"/>
    <x v="0"/>
  </r>
  <r>
    <n v="233561323"/>
    <s v="MATTHIAS"/>
    <s v="ABRAMSON"/>
    <s v="Male"/>
    <x v="1"/>
    <x v="1"/>
    <x v="3"/>
    <n v="0.2"/>
    <x v="3"/>
    <x v="0"/>
  </r>
  <r>
    <n v="236230611"/>
    <s v="MAXIMUS"/>
    <s v="ELIE"/>
    <s v="Male"/>
    <x v="1"/>
    <x v="1"/>
    <x v="8"/>
    <n v="0.8"/>
    <x v="0"/>
    <x v="0"/>
  </r>
  <r>
    <n v="236230611"/>
    <s v="MAXIMUS"/>
    <s v="ELIE"/>
    <s v="Male"/>
    <x v="1"/>
    <x v="1"/>
    <x v="9"/>
    <n v="0.6"/>
    <x v="0"/>
    <x v="0"/>
  </r>
  <r>
    <s v="D70234200"/>
    <s v="Mia"/>
    <s v="Rauceo"/>
    <s v="Female"/>
    <x v="1"/>
    <x v="1"/>
    <x v="0"/>
    <n v="0"/>
    <x v="3"/>
    <x v="2"/>
  </r>
  <r>
    <s v="D70234200"/>
    <s v="Mia"/>
    <s v="Rauceo"/>
    <s v="Female"/>
    <x v="1"/>
    <x v="1"/>
    <x v="7"/>
    <n v="0"/>
    <x v="3"/>
    <x v="2"/>
  </r>
  <r>
    <n v="228586079"/>
    <s v="MICHAEL"/>
    <s v="KORNEGAY"/>
    <s v="Male"/>
    <x v="1"/>
    <x v="1"/>
    <x v="2"/>
    <n v="0.6"/>
    <x v="2"/>
    <x v="1"/>
  </r>
  <r>
    <n v="228586079"/>
    <s v="MICHAEL"/>
    <s v="KORNEGAY"/>
    <s v="Male"/>
    <x v="1"/>
    <x v="1"/>
    <x v="1"/>
    <n v="1"/>
    <x v="2"/>
    <x v="1"/>
  </r>
  <r>
    <n v="230115016"/>
    <s v="MICHAEL"/>
    <s v="MONTS"/>
    <s v="Male"/>
    <x v="1"/>
    <x v="1"/>
    <x v="2"/>
    <n v="0.7"/>
    <x v="2"/>
    <x v="0"/>
  </r>
  <r>
    <n v="230115016"/>
    <s v="MICHAEL"/>
    <s v="MONTS"/>
    <s v="Male"/>
    <x v="1"/>
    <x v="1"/>
    <x v="1"/>
    <n v="0.7"/>
    <x v="2"/>
    <x v="0"/>
  </r>
  <r>
    <n v="236101259"/>
    <s v="MICHEL"/>
    <s v="JOSEPH"/>
    <s v="Male"/>
    <x v="1"/>
    <x v="1"/>
    <x v="9"/>
    <n v="0.6"/>
    <x v="0"/>
    <x v="0"/>
  </r>
  <r>
    <n v="208170050"/>
    <s v="MILEY"/>
    <s v="RODRIGUEZ"/>
    <s v="Female"/>
    <x v="1"/>
    <x v="1"/>
    <x v="6"/>
    <n v="0.1"/>
    <x v="2"/>
    <x v="1"/>
  </r>
  <r>
    <n v="234377596"/>
    <s v="MILLIEON"/>
    <s v="PRINGLE"/>
    <s v="Male"/>
    <x v="1"/>
    <x v="1"/>
    <x v="2"/>
    <n v="0.6"/>
    <x v="1"/>
    <x v="0"/>
  </r>
  <r>
    <n v="234377596"/>
    <s v="MILLIEON"/>
    <s v="PRINGLE"/>
    <s v="Male"/>
    <x v="1"/>
    <x v="1"/>
    <x v="1"/>
    <n v="0.9"/>
    <x v="1"/>
    <x v="0"/>
  </r>
  <r>
    <n v="234653756"/>
    <s v="MORY"/>
    <s v="BERETE"/>
    <s v="Male"/>
    <x v="1"/>
    <x v="1"/>
    <x v="8"/>
    <n v="0.5"/>
    <x v="1"/>
    <x v="0"/>
  </r>
  <r>
    <n v="233209972"/>
    <s v="MUHAMMAD"/>
    <s v="LY"/>
    <s v="Male"/>
    <x v="1"/>
    <x v="1"/>
    <x v="6"/>
    <n v="0.7"/>
    <x v="2"/>
    <x v="0"/>
  </r>
  <r>
    <n v="233209972"/>
    <s v="MUHAMMAD"/>
    <s v="LY"/>
    <s v="Male"/>
    <x v="1"/>
    <x v="1"/>
    <x v="7"/>
    <n v="0.8"/>
    <x v="2"/>
    <x v="0"/>
  </r>
  <r>
    <n v="233281682"/>
    <s v="MUNTASIR"/>
    <s v="BHUIYAN"/>
    <s v="Male"/>
    <x v="1"/>
    <x v="1"/>
    <x v="2"/>
    <n v="0.8"/>
    <x v="3"/>
    <x v="0"/>
  </r>
  <r>
    <n v="224633966"/>
    <s v="MYLES"/>
    <s v="BELTON"/>
    <s v="Male"/>
    <x v="1"/>
    <x v="1"/>
    <x v="8"/>
    <n v="0"/>
    <x v="3"/>
    <x v="0"/>
  </r>
  <r>
    <n v="257631523"/>
    <s v="NAFEESE"/>
    <s v="CLARK"/>
    <s v="Male"/>
    <x v="1"/>
    <x v="1"/>
    <x v="2"/>
    <n v="0.5"/>
    <x v="1"/>
    <x v="0"/>
  </r>
  <r>
    <n v="257631523"/>
    <s v="NAFEESE"/>
    <s v="CLARK"/>
    <s v="Male"/>
    <x v="1"/>
    <x v="1"/>
    <x v="1"/>
    <n v="0.9"/>
    <x v="1"/>
    <x v="0"/>
  </r>
  <r>
    <n v="233560531"/>
    <s v="NAIMA"/>
    <s v="LUTON"/>
    <s v="Female"/>
    <x v="1"/>
    <x v="1"/>
    <x v="6"/>
    <n v="0.5"/>
    <x v="2"/>
    <x v="0"/>
  </r>
  <r>
    <n v="233560531"/>
    <s v="NAIMA"/>
    <s v="LUTON"/>
    <s v="Female"/>
    <x v="1"/>
    <x v="1"/>
    <x v="7"/>
    <n v="0.8"/>
    <x v="2"/>
    <x v="0"/>
  </r>
  <r>
    <n v="206957243"/>
    <s v="NASEEM"/>
    <s v="PARKER"/>
    <s v="Male"/>
    <x v="1"/>
    <x v="1"/>
    <x v="2"/>
    <n v="0.6"/>
    <x v="2"/>
    <x v="0"/>
  </r>
  <r>
    <n v="233742907"/>
    <s v="NATHAN"/>
    <s v="NORMAN"/>
    <s v="Male"/>
    <x v="1"/>
    <x v="1"/>
    <x v="0"/>
    <n v="0.1"/>
    <x v="2"/>
    <x v="0"/>
  </r>
  <r>
    <n v="233742907"/>
    <s v="NATHAN"/>
    <s v="NORMAN"/>
    <s v="Male"/>
    <x v="1"/>
    <x v="1"/>
    <x v="3"/>
    <n v="0.2"/>
    <x v="2"/>
    <x v="0"/>
  </r>
  <r>
    <n v="233327253"/>
    <s v="NATHANAELLE"/>
    <s v="JOSEPH"/>
    <s v="Female"/>
    <x v="1"/>
    <x v="1"/>
    <x v="7"/>
    <n v="0.2"/>
    <x v="2"/>
    <x v="0"/>
  </r>
  <r>
    <n v="235923745"/>
    <s v="NAYALIE"/>
    <s v="PIERRE"/>
    <s v="Female"/>
    <x v="1"/>
    <x v="1"/>
    <x v="6"/>
    <n v="0.5"/>
    <x v="1"/>
    <x v="0"/>
  </r>
  <r>
    <n v="235923745"/>
    <s v="NAYALIE"/>
    <s v="PIERRE"/>
    <s v="Female"/>
    <x v="1"/>
    <x v="1"/>
    <x v="7"/>
    <n v="0.1"/>
    <x v="1"/>
    <x v="0"/>
  </r>
  <r>
    <n v="231089145"/>
    <s v="NIA"/>
    <s v="GREEN"/>
    <s v="Female"/>
    <x v="1"/>
    <x v="1"/>
    <x v="6"/>
    <n v="0.2"/>
    <x v="2"/>
    <x v="1"/>
  </r>
  <r>
    <n v="231089145"/>
    <s v="NIA"/>
    <s v="GREEN"/>
    <s v="Female"/>
    <x v="1"/>
    <x v="1"/>
    <x v="7"/>
    <n v="0.9"/>
    <x v="2"/>
    <x v="1"/>
  </r>
  <r>
    <n v="237299318"/>
    <s v="NIA"/>
    <s v="HORTON"/>
    <s v="Female"/>
    <x v="1"/>
    <x v="1"/>
    <x v="6"/>
    <n v="0.3"/>
    <x v="0"/>
    <x v="0"/>
  </r>
  <r>
    <n v="237299318"/>
    <s v="NIA"/>
    <s v="HORTON"/>
    <s v="Female"/>
    <x v="1"/>
    <x v="1"/>
    <x v="7"/>
    <n v="0"/>
    <x v="0"/>
    <x v="0"/>
  </r>
  <r>
    <n v="250400496"/>
    <s v="NIA"/>
    <s v="RENEE"/>
    <s v="Female"/>
    <x v="1"/>
    <x v="1"/>
    <x v="8"/>
    <n v="0.5"/>
    <x v="1"/>
    <x v="0"/>
  </r>
  <r>
    <n v="250400496"/>
    <s v="NIA"/>
    <s v="RENEE"/>
    <s v="Female"/>
    <x v="1"/>
    <x v="1"/>
    <x v="9"/>
    <n v="0.6"/>
    <x v="1"/>
    <x v="0"/>
  </r>
  <r>
    <n v="224210971"/>
    <s v="NOAH"/>
    <s v="ROBINSON"/>
    <s v="Male"/>
    <x v="1"/>
    <x v="1"/>
    <x v="2"/>
    <n v="0.5"/>
    <x v="1"/>
    <x v="1"/>
  </r>
  <r>
    <n v="231094582"/>
    <s v="NOEL"/>
    <s v="SINGH"/>
    <s v="Male"/>
    <x v="1"/>
    <x v="1"/>
    <x v="2"/>
    <n v="0.7"/>
    <x v="2"/>
    <x v="0"/>
  </r>
  <r>
    <n v="235060654"/>
    <s v="NYLA"/>
    <s v="HUSSEIN"/>
    <s v="Female"/>
    <x v="1"/>
    <x v="1"/>
    <x v="0"/>
    <n v="0.1"/>
    <x v="0"/>
    <x v="0"/>
  </r>
  <r>
    <n v="234582708"/>
    <s v="OWEN"/>
    <s v="DEJESUS"/>
    <s v="Male"/>
    <x v="1"/>
    <x v="1"/>
    <x v="2"/>
    <n v="0.7"/>
    <x v="1"/>
    <x v="0"/>
  </r>
  <r>
    <n v="233201904"/>
    <s v="PAPA"/>
    <s v="NDIAYE"/>
    <s v="Male"/>
    <x v="1"/>
    <x v="1"/>
    <x v="2"/>
    <n v="0.7"/>
    <x v="3"/>
    <x v="0"/>
  </r>
  <r>
    <n v="226834331"/>
    <s v="PHOENIX"/>
    <s v="LOPEZ"/>
    <s v="Female"/>
    <x v="1"/>
    <x v="1"/>
    <x v="3"/>
    <n v="0.4"/>
    <x v="1"/>
    <x v="0"/>
  </r>
  <r>
    <n v="217208321"/>
    <s v="PRESTON"/>
    <s v="LAJOIE-YOUNG"/>
    <s v="Male"/>
    <x v="1"/>
    <x v="1"/>
    <x v="8"/>
    <n v="0"/>
    <x v="2"/>
    <x v="0"/>
  </r>
  <r>
    <n v="217208321"/>
    <s v="PRESTON"/>
    <s v="LAJOIE-YOUNG"/>
    <s v="Male"/>
    <x v="1"/>
    <x v="1"/>
    <x v="9"/>
    <n v="0"/>
    <x v="2"/>
    <x v="0"/>
  </r>
  <r>
    <n v="214841801"/>
    <s v="PRINCE"/>
    <s v="GENAO"/>
    <s v="Male"/>
    <x v="1"/>
    <x v="1"/>
    <x v="0"/>
    <n v="0.2"/>
    <x v="3"/>
    <x v="0"/>
  </r>
  <r>
    <n v="214841801"/>
    <s v="PRINCE"/>
    <s v="GENAO"/>
    <s v="Male"/>
    <x v="1"/>
    <x v="1"/>
    <x v="3"/>
    <n v="0.3"/>
    <x v="3"/>
    <x v="0"/>
  </r>
  <r>
    <n v="233870872"/>
    <s v="QADIRA"/>
    <s v="PORTER"/>
    <s v="Female"/>
    <x v="1"/>
    <x v="1"/>
    <x v="8"/>
    <n v="0.3"/>
    <x v="1"/>
    <x v="0"/>
  </r>
  <r>
    <n v="233870872"/>
    <s v="QADIRA"/>
    <s v="PORTER"/>
    <s v="Female"/>
    <x v="1"/>
    <x v="1"/>
    <x v="9"/>
    <n v="0.8"/>
    <x v="1"/>
    <x v="0"/>
  </r>
  <r>
    <n v="239866064"/>
    <s v="QUAMIE"/>
    <s v="ANDERSON"/>
    <s v="Male"/>
    <x v="1"/>
    <x v="1"/>
    <x v="2"/>
    <n v="0.5"/>
    <x v="2"/>
    <x v="0"/>
  </r>
  <r>
    <n v="238740492"/>
    <s v="RANZ XANDER"/>
    <s v="SORIANO"/>
    <s v="Male"/>
    <x v="1"/>
    <x v="1"/>
    <x v="8"/>
    <n v="0"/>
    <x v="1"/>
    <x v="0"/>
  </r>
  <r>
    <n v="238740492"/>
    <s v="RANZ XANDER"/>
    <s v="SORIANO"/>
    <s v="Male"/>
    <x v="1"/>
    <x v="1"/>
    <x v="7"/>
    <n v="0.1"/>
    <x v="1"/>
    <x v="0"/>
  </r>
  <r>
    <n v="240864447"/>
    <s v="RAOUL"/>
    <s v="BRUCE"/>
    <s v="Male"/>
    <x v="1"/>
    <x v="1"/>
    <x v="2"/>
    <n v="0.3"/>
    <x v="1"/>
    <x v="0"/>
  </r>
  <r>
    <n v="232684324"/>
    <s v="RAQUEL"/>
    <s v="PASCO"/>
    <s v="Female"/>
    <x v="1"/>
    <x v="1"/>
    <x v="0"/>
    <n v="0"/>
    <x v="3"/>
    <x v="0"/>
  </r>
  <r>
    <n v="232684324"/>
    <s v="RAQUEL"/>
    <s v="PASCO"/>
    <s v="Female"/>
    <x v="1"/>
    <x v="1"/>
    <x v="3"/>
    <n v="0"/>
    <x v="3"/>
    <x v="0"/>
  </r>
  <r>
    <n v="231511940"/>
    <s v="RAVEN"/>
    <s v="BROWNE"/>
    <s v="Female"/>
    <x v="1"/>
    <x v="1"/>
    <x v="0"/>
    <n v="0.2"/>
    <x v="2"/>
    <x v="0"/>
  </r>
  <r>
    <n v="229154521"/>
    <s v="RAYAN"/>
    <s v="BAISSOUNE"/>
    <s v="Male"/>
    <x v="1"/>
    <x v="1"/>
    <x v="2"/>
    <n v="0.5"/>
    <x v="1"/>
    <x v="1"/>
  </r>
  <r>
    <n v="229154521"/>
    <s v="RAYAN"/>
    <s v="BAISSOUNE"/>
    <s v="Male"/>
    <x v="1"/>
    <x v="1"/>
    <x v="1"/>
    <n v="1"/>
    <x v="1"/>
    <x v="1"/>
  </r>
  <r>
    <n v="230619728"/>
    <s v="RICHARD"/>
    <s v="BROWNE"/>
    <s v="Male"/>
    <x v="1"/>
    <x v="1"/>
    <x v="2"/>
    <n v="0.5"/>
    <x v="2"/>
    <x v="1"/>
  </r>
  <r>
    <n v="231445354"/>
    <s v="RICHIE"/>
    <s v="DOR"/>
    <s v="Male"/>
    <x v="1"/>
    <x v="1"/>
    <x v="8"/>
    <n v="0.3"/>
    <x v="3"/>
    <x v="0"/>
  </r>
  <r>
    <n v="231445354"/>
    <s v="RICHIE"/>
    <s v="DOR"/>
    <s v="Male"/>
    <x v="1"/>
    <x v="1"/>
    <x v="3"/>
    <n v="0.3"/>
    <x v="3"/>
    <x v="0"/>
  </r>
  <r>
    <n v="229290283"/>
    <s v="RODNEY"/>
    <s v="GUILLAUME"/>
    <s v="Male"/>
    <x v="1"/>
    <x v="1"/>
    <x v="8"/>
    <n v="0.3"/>
    <x v="3"/>
    <x v="0"/>
  </r>
  <r>
    <n v="215462508"/>
    <s v="RODNEY"/>
    <s v="TAYLOR"/>
    <s v="Male"/>
    <x v="1"/>
    <x v="1"/>
    <x v="8"/>
    <n v="0"/>
    <x v="2"/>
    <x v="0"/>
  </r>
  <r>
    <n v="260665880"/>
    <s v="ROWONTAE"/>
    <s v="DENNIS"/>
    <s v="Female"/>
    <x v="1"/>
    <x v="1"/>
    <x v="0"/>
    <n v="0.2"/>
    <x v="1"/>
    <x v="0"/>
  </r>
  <r>
    <n v="207236480"/>
    <s v="RUDRA"/>
    <s v="NASKER"/>
    <s v="Male"/>
    <x v="1"/>
    <x v="1"/>
    <x v="6"/>
    <n v="0.3"/>
    <x v="2"/>
    <x v="0"/>
  </r>
  <r>
    <n v="237564547"/>
    <s v="RUTH"/>
    <s v="BENN"/>
    <s v="Female"/>
    <x v="1"/>
    <x v="1"/>
    <x v="6"/>
    <n v="0.1"/>
    <x v="1"/>
    <x v="0"/>
  </r>
  <r>
    <n v="232772533"/>
    <s v="SAKHAWAT"/>
    <s v="HOSSAIN"/>
    <s v="Male"/>
    <x v="1"/>
    <x v="1"/>
    <x v="8"/>
    <n v="0"/>
    <x v="3"/>
    <x v="0"/>
  </r>
  <r>
    <n v="232513846"/>
    <s v="SAMANTHA"/>
    <s v="LEWIN"/>
    <s v="Female"/>
    <x v="1"/>
    <x v="1"/>
    <x v="6"/>
    <n v="0.6"/>
    <x v="2"/>
    <x v="0"/>
  </r>
  <r>
    <n v="233114834"/>
    <s v="SAMANTHA"/>
    <s v="NUNEZ"/>
    <s v="Female"/>
    <x v="1"/>
    <x v="1"/>
    <x v="0"/>
    <n v="0"/>
    <x v="3"/>
    <x v="0"/>
  </r>
  <r>
    <n v="224037531"/>
    <s v="SAMAYA"/>
    <s v="CLARK-GABRIEL"/>
    <s v="Female"/>
    <x v="1"/>
    <x v="1"/>
    <x v="8"/>
    <n v="0.8"/>
    <x v="1"/>
    <x v="0"/>
  </r>
  <r>
    <n v="224037531"/>
    <s v="SAMAYA"/>
    <s v="CLARK-GABRIEL"/>
    <s v="Female"/>
    <x v="1"/>
    <x v="1"/>
    <x v="3"/>
    <n v="0.9"/>
    <x v="1"/>
    <x v="0"/>
  </r>
  <r>
    <n v="228873170"/>
    <s v="SAMIR"/>
    <s v="DAHEUR"/>
    <s v="Male"/>
    <x v="1"/>
    <x v="1"/>
    <x v="8"/>
    <n v="0"/>
    <x v="3"/>
    <x v="0"/>
  </r>
  <r>
    <n v="207774050"/>
    <s v="SANAZ"/>
    <s v="ST BERNARD"/>
    <s v="Female"/>
    <x v="1"/>
    <x v="1"/>
    <x v="7"/>
    <n v="0.4"/>
    <x v="2"/>
    <x v="0"/>
  </r>
  <r>
    <n v="229734991"/>
    <s v="SANDRA"/>
    <s v="ZAKOWICZ"/>
    <s v="Female"/>
    <x v="1"/>
    <x v="1"/>
    <x v="6"/>
    <n v="0"/>
    <x v="1"/>
    <x v="0"/>
  </r>
  <r>
    <n v="229734991"/>
    <s v="SANDRA"/>
    <s v="ZAKOWICZ"/>
    <s v="Female"/>
    <x v="1"/>
    <x v="1"/>
    <x v="7"/>
    <n v="0"/>
    <x v="1"/>
    <x v="0"/>
  </r>
  <r>
    <n v="235955820"/>
    <s v="SANYAI"/>
    <s v="BAPTISTE"/>
    <s v="Female"/>
    <x v="1"/>
    <x v="1"/>
    <x v="6"/>
    <n v="0.7"/>
    <x v="1"/>
    <x v="0"/>
  </r>
  <r>
    <n v="231009192"/>
    <s v="SAVANNAH"/>
    <s v="BLACKWELL"/>
    <s v="Female"/>
    <x v="1"/>
    <x v="1"/>
    <x v="3"/>
    <n v="0.6"/>
    <x v="2"/>
    <x v="0"/>
  </r>
  <r>
    <n v="224126201"/>
    <s v="SAVION"/>
    <s v="MILLAR PRASS"/>
    <s v="Male"/>
    <x v="1"/>
    <x v="1"/>
    <x v="0"/>
    <n v="0.1"/>
    <x v="3"/>
    <x v="1"/>
  </r>
  <r>
    <n v="224126201"/>
    <s v="SAVION"/>
    <s v="MILLAR PRASS"/>
    <s v="Male"/>
    <x v="1"/>
    <x v="1"/>
    <x v="3"/>
    <n v="0.7"/>
    <x v="3"/>
    <x v="1"/>
  </r>
  <r>
    <n v="238079149"/>
    <s v="SEIDY"/>
    <s v="PROCTOR"/>
    <s v="Female"/>
    <x v="1"/>
    <x v="1"/>
    <x v="6"/>
    <n v="0.1"/>
    <x v="1"/>
    <x v="0"/>
  </r>
  <r>
    <n v="238079149"/>
    <s v="SEIDY"/>
    <s v="PROCTOR"/>
    <s v="Female"/>
    <x v="1"/>
    <x v="1"/>
    <x v="7"/>
    <n v="0.1"/>
    <x v="1"/>
    <x v="0"/>
  </r>
  <r>
    <n v="244955597"/>
    <s v="SHADIYA"/>
    <s v="BECKETT"/>
    <s v="Female"/>
    <x v="1"/>
    <x v="1"/>
    <x v="6"/>
    <n v="0.5"/>
    <x v="3"/>
    <x v="0"/>
  </r>
  <r>
    <n v="244955597"/>
    <s v="SHADIYA"/>
    <s v="BECKETT"/>
    <s v="Female"/>
    <x v="1"/>
    <x v="1"/>
    <x v="7"/>
    <n v="0.6"/>
    <x v="3"/>
    <x v="0"/>
  </r>
  <r>
    <n v="236690335"/>
    <s v="SHAMIR"/>
    <s v="ELLIOTT"/>
    <s v="Male"/>
    <x v="1"/>
    <x v="1"/>
    <x v="2"/>
    <n v="0.6"/>
    <x v="1"/>
    <x v="0"/>
  </r>
  <r>
    <n v="258444850"/>
    <s v="SHAWN"/>
    <s v="SELBY"/>
    <s v="Male"/>
    <x v="1"/>
    <x v="1"/>
    <x v="8"/>
    <n v="0.1"/>
    <x v="2"/>
    <x v="0"/>
  </r>
  <r>
    <n v="258444850"/>
    <s v="SHAWN"/>
    <s v="SELBY"/>
    <s v="Male"/>
    <x v="1"/>
    <x v="1"/>
    <x v="9"/>
    <n v="0"/>
    <x v="2"/>
    <x v="0"/>
  </r>
  <r>
    <n v="207646498"/>
    <s v="SHAZIDUL"/>
    <s v="EFADH"/>
    <s v="Male"/>
    <x v="1"/>
    <x v="1"/>
    <x v="2"/>
    <n v="0.7"/>
    <x v="2"/>
    <x v="0"/>
  </r>
  <r>
    <n v="230863169"/>
    <s v="SHEQUENA"/>
    <s v="PANIER"/>
    <s v="Female"/>
    <x v="1"/>
    <x v="1"/>
    <x v="6"/>
    <n v="0.3"/>
    <x v="1"/>
    <x v="1"/>
  </r>
  <r>
    <n v="230863169"/>
    <s v="SHEQUENA"/>
    <s v="PANIER"/>
    <s v="Female"/>
    <x v="1"/>
    <x v="1"/>
    <x v="7"/>
    <n v="0"/>
    <x v="1"/>
    <x v="1"/>
  </r>
  <r>
    <n v="232430462"/>
    <s v="SI HAO"/>
    <s v="ZHANG"/>
    <s v="Male"/>
    <x v="1"/>
    <x v="1"/>
    <x v="6"/>
    <n v="0.5"/>
    <x v="3"/>
    <x v="0"/>
  </r>
  <r>
    <n v="232430462"/>
    <s v="SI HAO"/>
    <s v="ZHANG"/>
    <s v="Male"/>
    <x v="1"/>
    <x v="1"/>
    <x v="7"/>
    <n v="0.1"/>
    <x v="3"/>
    <x v="0"/>
  </r>
  <r>
    <n v="234542231"/>
    <s v="SOLEIL"/>
    <s v="MERIUS"/>
    <s v="Female"/>
    <x v="1"/>
    <x v="1"/>
    <x v="0"/>
    <n v="0.3"/>
    <x v="1"/>
    <x v="0"/>
  </r>
  <r>
    <n v="234542231"/>
    <s v="SOLEIL"/>
    <s v="MERIUS"/>
    <s v="Female"/>
    <x v="1"/>
    <x v="1"/>
    <x v="3"/>
    <n v="0.1"/>
    <x v="1"/>
    <x v="0"/>
  </r>
  <r>
    <n v="236336509"/>
    <s v="SOLOMON"/>
    <s v="PURDY"/>
    <s v="Male"/>
    <x v="1"/>
    <x v="1"/>
    <x v="0"/>
    <n v="0"/>
    <x v="0"/>
    <x v="0"/>
  </r>
  <r>
    <n v="236336509"/>
    <s v="SOLOMON"/>
    <s v="PURDY"/>
    <s v="Male"/>
    <x v="1"/>
    <x v="1"/>
    <x v="3"/>
    <n v="0.2"/>
    <x v="0"/>
    <x v="0"/>
  </r>
  <r>
    <n v="232858902"/>
    <s v="SONNY"/>
    <s v="CORDOVA ORZUNA"/>
    <s v="Male"/>
    <x v="1"/>
    <x v="1"/>
    <x v="2"/>
    <n v="0.6"/>
    <x v="3"/>
    <x v="0"/>
  </r>
  <r>
    <n v="232858902"/>
    <s v="SONNY"/>
    <s v="CORDOVA ORZUNA"/>
    <s v="Male"/>
    <x v="1"/>
    <x v="1"/>
    <x v="1"/>
    <n v="0.7"/>
    <x v="3"/>
    <x v="0"/>
  </r>
  <r>
    <n v="231025719"/>
    <s v="STEPHANIE"/>
    <s v="CHENG"/>
    <s v="Female"/>
    <x v="1"/>
    <x v="1"/>
    <x v="6"/>
    <n v="0.4"/>
    <x v="3"/>
    <x v="0"/>
  </r>
  <r>
    <n v="231025719"/>
    <s v="STEPHANIE"/>
    <s v="CHENG"/>
    <s v="Female"/>
    <x v="1"/>
    <x v="1"/>
    <x v="7"/>
    <n v="0"/>
    <x v="3"/>
    <x v="0"/>
  </r>
  <r>
    <n v="233433663"/>
    <s v="SUMMER"/>
    <s v="JOHNSON"/>
    <s v="Female"/>
    <x v="1"/>
    <x v="1"/>
    <x v="8"/>
    <n v="0.8"/>
    <x v="2"/>
    <x v="1"/>
  </r>
  <r>
    <n v="233433663"/>
    <s v="SUMMER"/>
    <s v="JOHNSON"/>
    <s v="Female"/>
    <x v="1"/>
    <x v="1"/>
    <x v="3"/>
    <n v="0.9"/>
    <x v="2"/>
    <x v="1"/>
  </r>
  <r>
    <n v="238907638"/>
    <s v="SURAJ"/>
    <s v="KALLICHARRAN"/>
    <s v="Male"/>
    <x v="1"/>
    <x v="1"/>
    <x v="2"/>
    <n v="0.7"/>
    <x v="1"/>
    <x v="1"/>
  </r>
  <r>
    <n v="244764007"/>
    <s v="TAMILLA"/>
    <s v="SARIMSAKOVA"/>
    <s v="Female"/>
    <x v="1"/>
    <x v="1"/>
    <x v="6"/>
    <n v="0.1"/>
    <x v="1"/>
    <x v="0"/>
  </r>
  <r>
    <n v="244764007"/>
    <s v="TAMILLA"/>
    <s v="SARIMSAKOVA"/>
    <s v="Female"/>
    <x v="1"/>
    <x v="1"/>
    <x v="7"/>
    <n v="0"/>
    <x v="1"/>
    <x v="0"/>
  </r>
  <r>
    <n v="237172655"/>
    <s v="TNASIA"/>
    <s v="COTTRELL"/>
    <s v="Female"/>
    <x v="1"/>
    <x v="1"/>
    <x v="3"/>
    <n v="0.4"/>
    <x v="0"/>
    <x v="0"/>
  </r>
  <r>
    <n v="237427703"/>
    <s v="TORRES"/>
    <s v="SWABY"/>
    <s v="Male"/>
    <x v="1"/>
    <x v="1"/>
    <x v="8"/>
    <n v="0.7"/>
    <x v="1"/>
    <x v="0"/>
  </r>
  <r>
    <n v="237427703"/>
    <s v="TORRES"/>
    <s v="SWABY"/>
    <s v="Male"/>
    <x v="1"/>
    <x v="1"/>
    <x v="9"/>
    <n v="0.9"/>
    <x v="1"/>
    <x v="0"/>
  </r>
  <r>
    <n v="230588808"/>
    <s v="TRISTAN"/>
    <s v="CHARLOT"/>
    <s v="Male"/>
    <x v="1"/>
    <x v="1"/>
    <x v="1"/>
    <n v="1"/>
    <x v="1"/>
    <x v="0"/>
  </r>
  <r>
    <n v="223534306"/>
    <s v="TRISTIAN"/>
    <s v="RODRIGUEZ"/>
    <s v="Male"/>
    <x v="1"/>
    <x v="1"/>
    <x v="9"/>
    <n v="0"/>
    <x v="3"/>
    <x v="1"/>
  </r>
  <r>
    <n v="226858942"/>
    <s v="TY ZAYAH"/>
    <s v="LEWIS FRAZIER"/>
    <s v="Male"/>
    <x v="1"/>
    <x v="1"/>
    <x v="8"/>
    <n v="0"/>
    <x v="3"/>
    <x v="1"/>
  </r>
  <r>
    <n v="233555283"/>
    <s v="TYLER"/>
    <s v="FRAME"/>
    <s v="Male"/>
    <x v="1"/>
    <x v="1"/>
    <x v="2"/>
    <n v="0.7"/>
    <x v="1"/>
    <x v="0"/>
  </r>
  <r>
    <n v="233555283"/>
    <s v="TYLER"/>
    <s v="FRAME"/>
    <s v="Male"/>
    <x v="1"/>
    <x v="1"/>
    <x v="1"/>
    <n v="0.9"/>
    <x v="2"/>
    <x v="0"/>
  </r>
  <r>
    <n v="238567325"/>
    <s v="TYLER"/>
    <s v="VALENTINE"/>
    <s v="Male"/>
    <x v="1"/>
    <x v="1"/>
    <x v="8"/>
    <n v="0.6"/>
    <x v="0"/>
    <x v="1"/>
  </r>
  <r>
    <n v="260005442"/>
    <s v="VALERIA"/>
    <s v="CARDENAS"/>
    <s v="Female"/>
    <x v="1"/>
    <x v="1"/>
    <x v="6"/>
    <n v="0.5"/>
    <x v="0"/>
    <x v="0"/>
  </r>
  <r>
    <n v="260005442"/>
    <s v="VALERIA"/>
    <s v="CARDENAS"/>
    <s v="Female"/>
    <x v="1"/>
    <x v="1"/>
    <x v="7"/>
    <n v="0.3"/>
    <x v="0"/>
    <x v="0"/>
  </r>
  <r>
    <n v="246539142"/>
    <s v="VANESA"/>
    <s v="LUNGU"/>
    <s v="Female"/>
    <x v="1"/>
    <x v="1"/>
    <x v="6"/>
    <n v="0"/>
    <x v="1"/>
    <x v="0"/>
  </r>
  <r>
    <n v="246539142"/>
    <s v="VANESA"/>
    <s v="LUNGU"/>
    <s v="Female"/>
    <x v="1"/>
    <x v="1"/>
    <x v="7"/>
    <n v="0"/>
    <x v="1"/>
    <x v="0"/>
  </r>
  <r>
    <n v="233023829"/>
    <s v="VICTOR"/>
    <s v="OSAYI"/>
    <s v="Male"/>
    <x v="1"/>
    <x v="1"/>
    <x v="8"/>
    <n v="0"/>
    <x v="2"/>
    <x v="1"/>
  </r>
  <r>
    <n v="239927932"/>
    <s v="VIVIAN L"/>
    <s v="CHEN"/>
    <s v="Female"/>
    <x v="1"/>
    <x v="1"/>
    <x v="0"/>
    <n v="0.2"/>
    <x v="2"/>
    <x v="0"/>
  </r>
  <r>
    <n v="239927932"/>
    <s v="VIVIAN L"/>
    <s v="CHEN"/>
    <s v="Female"/>
    <x v="1"/>
    <x v="1"/>
    <x v="3"/>
    <n v="0"/>
    <x v="2"/>
    <x v="0"/>
  </r>
  <r>
    <n v="239781255"/>
    <s v="WIDNIE"/>
    <s v="CELESTIN"/>
    <s v="Female"/>
    <x v="1"/>
    <x v="1"/>
    <x v="8"/>
    <n v="0.3"/>
    <x v="2"/>
    <x v="0"/>
  </r>
  <r>
    <n v="239781255"/>
    <s v="WIDNIE"/>
    <s v="CELESTIN"/>
    <s v="Female"/>
    <x v="1"/>
    <x v="1"/>
    <x v="3"/>
    <n v="0.3"/>
    <x v="2"/>
    <x v="0"/>
  </r>
  <r>
    <n v="209070713"/>
    <s v="WILLIAM"/>
    <s v="VALENTINE JR"/>
    <s v="Male"/>
    <x v="1"/>
    <x v="1"/>
    <x v="1"/>
    <n v="0.8"/>
    <x v="0"/>
    <x v="0"/>
  </r>
  <r>
    <n v="232441451"/>
    <s v="WILLIE"/>
    <s v="CHEN"/>
    <s v="Male"/>
    <x v="1"/>
    <x v="1"/>
    <x v="7"/>
    <n v="0.2"/>
    <x v="3"/>
    <x v="0"/>
  </r>
  <r>
    <n v="250004982"/>
    <s v="WILSIN"/>
    <s v="HERRERA"/>
    <s v="Male"/>
    <x v="1"/>
    <x v="1"/>
    <x v="8"/>
    <n v="0"/>
    <x v="1"/>
    <x v="0"/>
  </r>
  <r>
    <n v="250004982"/>
    <s v="WILSIN"/>
    <s v="HERRERA"/>
    <s v="Male"/>
    <x v="1"/>
    <x v="1"/>
    <x v="9"/>
    <n v="0"/>
    <x v="0"/>
    <x v="0"/>
  </r>
  <r>
    <n v="232440065"/>
    <s v="XAVIER"/>
    <s v="GARCIA"/>
    <s v="Male"/>
    <x v="1"/>
    <x v="1"/>
    <x v="2"/>
    <n v="0.8"/>
    <x v="3"/>
    <x v="0"/>
  </r>
  <r>
    <n v="232440065"/>
    <s v="XAVIER"/>
    <s v="GARCIA"/>
    <s v="Male"/>
    <x v="1"/>
    <x v="1"/>
    <x v="1"/>
    <n v="1"/>
    <x v="3"/>
    <x v="0"/>
  </r>
  <r>
    <n v="236150652"/>
    <s v="XAVIER"/>
    <s v="TALIAFERROW-EDW"/>
    <s v="Male"/>
    <x v="1"/>
    <x v="1"/>
    <x v="2"/>
    <n v="0.7"/>
    <x v="1"/>
    <x v="0"/>
  </r>
  <r>
    <n v="229333117"/>
    <s v="YAKIN"/>
    <s v="BANSE"/>
    <s v="Male"/>
    <x v="1"/>
    <x v="1"/>
    <x v="2"/>
    <n v="0.7"/>
    <x v="1"/>
    <x v="0"/>
  </r>
  <r>
    <n v="249145343"/>
    <s v="YANISHA"/>
    <s v="DALICE"/>
    <s v="Female"/>
    <x v="1"/>
    <x v="1"/>
    <x v="6"/>
    <n v="0.1"/>
    <x v="1"/>
    <x v="0"/>
  </r>
  <r>
    <n v="237895255"/>
    <s v="ZION"/>
    <s v="JAMES"/>
    <s v="Male"/>
    <x v="1"/>
    <x v="1"/>
    <x v="0"/>
    <n v="0.2"/>
    <x v="3"/>
    <x v="0"/>
  </r>
  <r>
    <n v="237895255"/>
    <s v="ZION"/>
    <s v="JAMES"/>
    <s v="Male"/>
    <x v="1"/>
    <x v="1"/>
    <x v="3"/>
    <n v="0.9"/>
    <x v="3"/>
    <x v="0"/>
  </r>
  <r>
    <n v="238165815"/>
    <s v="AARON"/>
    <s v="DARKO"/>
    <s v="Male"/>
    <x v="2"/>
    <x v="2"/>
    <x v="10"/>
    <n v="0"/>
    <x v="0"/>
    <x v="0"/>
  </r>
  <r>
    <s v="D49584238"/>
    <s v="Aaron "/>
    <s v="Silfa"/>
    <s v="Male"/>
    <x v="2"/>
    <x v="2"/>
    <x v="2"/>
    <n v="0.5"/>
    <x v="0"/>
    <x v="2"/>
  </r>
  <r>
    <s v="D49584238"/>
    <s v="Aaron "/>
    <s v="Silfa"/>
    <s v="Male"/>
    <x v="2"/>
    <x v="2"/>
    <x v="1"/>
    <n v="0.3"/>
    <x v="0"/>
    <x v="2"/>
  </r>
  <r>
    <n v="223152281"/>
    <s v="ABDOUL"/>
    <s v="TAPSOBA"/>
    <s v="Male"/>
    <x v="2"/>
    <x v="2"/>
    <x v="2"/>
    <n v="0.4"/>
    <x v="3"/>
    <x v="0"/>
  </r>
  <r>
    <n v="223152281"/>
    <s v="ABDOUL"/>
    <s v="TAPSOBA"/>
    <s v="Male"/>
    <x v="2"/>
    <x v="2"/>
    <x v="1"/>
    <n v="0.1"/>
    <x v="3"/>
    <x v="0"/>
  </r>
  <r>
    <n v="230867368"/>
    <s v="ABDULKAHAR"/>
    <s v="BOUKARI"/>
    <s v="Male"/>
    <x v="2"/>
    <x v="2"/>
    <x v="2"/>
    <n v="1"/>
    <x v="2"/>
    <x v="1"/>
  </r>
  <r>
    <n v="230867368"/>
    <s v="ABDULKAHAR"/>
    <s v="BOUKARI"/>
    <s v="Male"/>
    <x v="2"/>
    <x v="2"/>
    <x v="1"/>
    <n v="0.9"/>
    <x v="2"/>
    <x v="1"/>
  </r>
  <r>
    <n v="243562915"/>
    <s v="ADAMERICA"/>
    <s v="DE LA CRUZ"/>
    <s v="Female"/>
    <x v="2"/>
    <x v="2"/>
    <x v="10"/>
    <n v="0.4"/>
    <x v="3"/>
    <x v="0"/>
  </r>
  <r>
    <n v="243562915"/>
    <s v="ADAMERICA"/>
    <s v="DE LA CRUZ"/>
    <s v="Female"/>
    <x v="2"/>
    <x v="2"/>
    <x v="11"/>
    <n v="0.7"/>
    <x v="3"/>
    <x v="0"/>
  </r>
  <r>
    <n v="214895302"/>
    <s v="ADRIAN"/>
    <s v="BALBUENA"/>
    <s v="Male"/>
    <x v="2"/>
    <x v="2"/>
    <x v="2"/>
    <n v="0.9"/>
    <x v="2"/>
    <x v="0"/>
  </r>
  <r>
    <n v="260457015"/>
    <s v="AGNES"/>
    <s v="BOAKYE"/>
    <s v="Female"/>
    <x v="2"/>
    <x v="2"/>
    <x v="7"/>
    <n v="0.3"/>
    <x v="3"/>
    <x v="0"/>
  </r>
  <r>
    <n v="242985109"/>
    <s v="AKIRA"/>
    <s v="WILLIS"/>
    <s v="Female"/>
    <x v="2"/>
    <x v="2"/>
    <x v="10"/>
    <n v="0.6"/>
    <x v="2"/>
    <x v="1"/>
  </r>
  <r>
    <n v="242985109"/>
    <s v="AKIRA"/>
    <s v="WILLIS"/>
    <s v="Female"/>
    <x v="2"/>
    <x v="2"/>
    <x v="11"/>
    <n v="0.5"/>
    <x v="2"/>
    <x v="1"/>
  </r>
  <r>
    <n v="232807115"/>
    <s v="ALEXANDER"/>
    <s v="LLIN"/>
    <s v="Male"/>
    <x v="2"/>
    <x v="2"/>
    <x v="6"/>
    <n v="0"/>
    <x v="3"/>
    <x v="0"/>
  </r>
  <r>
    <n v="232807115"/>
    <s v="ALEXANDER"/>
    <s v="LLIN"/>
    <s v="Male"/>
    <x v="2"/>
    <x v="2"/>
    <x v="7"/>
    <n v="0"/>
    <x v="3"/>
    <x v="0"/>
  </r>
  <r>
    <s v="D38495028"/>
    <s v="Alexander"/>
    <s v="Torres"/>
    <s v="Male"/>
    <x v="2"/>
    <x v="2"/>
    <x v="12"/>
    <n v="0.5"/>
    <x v="2"/>
    <x v="2"/>
  </r>
  <r>
    <s v="D67830986"/>
    <s v="Alexander J"/>
    <s v="Torres"/>
    <s v="Male"/>
    <x v="2"/>
    <x v="2"/>
    <x v="13"/>
    <n v="0.5"/>
    <x v="2"/>
    <x v="2"/>
  </r>
  <r>
    <n v="229668504"/>
    <s v="ALEXI"/>
    <s v="SANCHEZ BERROA"/>
    <s v="Male"/>
    <x v="2"/>
    <x v="2"/>
    <x v="2"/>
    <n v="1"/>
    <x v="3"/>
    <x v="1"/>
  </r>
  <r>
    <n v="206991846"/>
    <s v="ALIE"/>
    <s v="SANKAREH"/>
    <s v="Male"/>
    <x v="2"/>
    <x v="2"/>
    <x v="1"/>
    <n v="0.6"/>
    <x v="1"/>
    <x v="0"/>
  </r>
  <r>
    <n v="257075325"/>
    <s v="ALISSON"/>
    <s v="GONZALEZ DE LOS"/>
    <s v="Female"/>
    <x v="2"/>
    <x v="2"/>
    <x v="6"/>
    <n v="0.1"/>
    <x v="0"/>
    <x v="0"/>
  </r>
  <r>
    <n v="234232973"/>
    <s v="ALVINA"/>
    <s v="GOLDMAN"/>
    <s v="Female"/>
    <x v="2"/>
    <x v="2"/>
    <x v="7"/>
    <n v="0.5"/>
    <x v="1"/>
    <x v="0"/>
  </r>
  <r>
    <n v="241710193"/>
    <s v="AMADOU"/>
    <s v="DIALLO"/>
    <s v="Male"/>
    <x v="2"/>
    <x v="2"/>
    <x v="0"/>
    <n v="0"/>
    <x v="2"/>
    <x v="0"/>
  </r>
  <r>
    <n v="241710193"/>
    <s v="AMADOU"/>
    <s v="DIALLO"/>
    <s v="Male"/>
    <x v="2"/>
    <x v="2"/>
    <x v="9"/>
    <n v="0.2"/>
    <x v="2"/>
    <x v="0"/>
  </r>
  <r>
    <n v="220233324"/>
    <s v="AMANDA"/>
    <s v="PACHECO"/>
    <s v="Female"/>
    <x v="2"/>
    <x v="2"/>
    <x v="11"/>
    <n v="0.7"/>
    <x v="2"/>
    <x v="0"/>
  </r>
  <r>
    <n v="237198007"/>
    <s v="AMIRAH"/>
    <s v="JOSEPH"/>
    <s v="Female"/>
    <x v="2"/>
    <x v="2"/>
    <x v="14"/>
    <n v="0.9"/>
    <x v="1"/>
    <x v="0"/>
  </r>
  <r>
    <n v="237198007"/>
    <s v="AMIRAH"/>
    <s v="JOSEPH"/>
    <s v="Female"/>
    <x v="2"/>
    <x v="2"/>
    <x v="15"/>
    <n v="0.7"/>
    <x v="1"/>
    <x v="0"/>
  </r>
  <r>
    <n v="245017769"/>
    <s v="ANDERSON"/>
    <s v="VILLAR"/>
    <s v="Male"/>
    <x v="2"/>
    <x v="2"/>
    <x v="13"/>
    <n v="0.2"/>
    <x v="3"/>
    <x v="0"/>
  </r>
  <r>
    <n v="234869014"/>
    <s v="ANDREA"/>
    <s v="GOMEZ"/>
    <s v="Female"/>
    <x v="2"/>
    <x v="2"/>
    <x v="10"/>
    <n v="0.9"/>
    <x v="1"/>
    <x v="0"/>
  </r>
  <r>
    <n v="234869014"/>
    <s v="ANDREA"/>
    <s v="GOMEZ"/>
    <s v="Female"/>
    <x v="2"/>
    <x v="2"/>
    <x v="11"/>
    <n v="1.1000000000000001"/>
    <x v="1"/>
    <x v="0"/>
  </r>
  <r>
    <n v="233458918"/>
    <s v="ANGEL"/>
    <s v="ROSAS"/>
    <s v="Male"/>
    <x v="2"/>
    <x v="2"/>
    <x v="6"/>
    <n v="0.3"/>
    <x v="3"/>
    <x v="0"/>
  </r>
  <r>
    <n v="233458918"/>
    <s v="ANGEL"/>
    <s v="ROSAS"/>
    <s v="Male"/>
    <x v="2"/>
    <x v="2"/>
    <x v="7"/>
    <n v="0.2"/>
    <x v="3"/>
    <x v="0"/>
  </r>
  <r>
    <n v="233519958"/>
    <s v="ANGELA"/>
    <s v="PAMBLANCO MUNIZ"/>
    <s v="Female"/>
    <x v="2"/>
    <x v="2"/>
    <x v="9"/>
    <n v="0.4"/>
    <x v="3"/>
    <x v="0"/>
  </r>
  <r>
    <n v="239003858"/>
    <s v="ANGELICA"/>
    <s v="ALCANTARA"/>
    <s v="Female"/>
    <x v="2"/>
    <x v="2"/>
    <x v="15"/>
    <n v="0.2"/>
    <x v="0"/>
    <x v="0"/>
  </r>
  <r>
    <n v="240382655"/>
    <s v="ANGELINA"/>
    <s v="JAVIER"/>
    <s v="Female"/>
    <x v="2"/>
    <x v="2"/>
    <x v="9"/>
    <n v="0"/>
    <x v="0"/>
    <x v="0"/>
  </r>
  <r>
    <n v="238024616"/>
    <s v="ANGELINA"/>
    <s v="ROSARIO"/>
    <s v="Female"/>
    <x v="2"/>
    <x v="2"/>
    <x v="6"/>
    <n v="0.2"/>
    <x v="3"/>
    <x v="0"/>
  </r>
  <r>
    <n v="215994062"/>
    <s v="ANGELINA ROSE"/>
    <s v="WALLENSTEIN"/>
    <s v="Female"/>
    <x v="2"/>
    <x v="2"/>
    <x v="15"/>
    <n v="0.3"/>
    <x v="2"/>
    <x v="0"/>
  </r>
  <r>
    <n v="233204478"/>
    <s v="ANTHONY"/>
    <s v="ADON"/>
    <s v="Male"/>
    <x v="2"/>
    <x v="2"/>
    <x v="2"/>
    <n v="0.4"/>
    <x v="2"/>
    <x v="0"/>
  </r>
  <r>
    <n v="233204478"/>
    <s v="ANTHONY"/>
    <s v="ADON"/>
    <s v="Male"/>
    <x v="2"/>
    <x v="2"/>
    <x v="1"/>
    <n v="0.7"/>
    <x v="2"/>
    <x v="0"/>
  </r>
  <r>
    <n v="232482570"/>
    <s v="ANTHONY"/>
    <s v="FERREIRA"/>
    <s v="Male"/>
    <x v="2"/>
    <x v="2"/>
    <x v="2"/>
    <n v="0"/>
    <x v="3"/>
    <x v="0"/>
  </r>
  <r>
    <n v="210903464"/>
    <s v="ANTHONY"/>
    <s v="MARTE"/>
    <s v="Male"/>
    <x v="2"/>
    <x v="2"/>
    <x v="2"/>
    <n v="0.8"/>
    <x v="3"/>
    <x v="0"/>
  </r>
  <r>
    <n v="210903464"/>
    <s v="ANTHONY"/>
    <s v="MARTE"/>
    <s v="Male"/>
    <x v="2"/>
    <x v="2"/>
    <x v="1"/>
    <n v="0.6"/>
    <x v="3"/>
    <x v="0"/>
  </r>
  <r>
    <n v="220743207"/>
    <s v="ANTHONY"/>
    <s v="ZEVALLOS"/>
    <s v="Male"/>
    <x v="2"/>
    <x v="2"/>
    <x v="15"/>
    <n v="0.8"/>
    <x v="3"/>
    <x v="1"/>
  </r>
  <r>
    <n v="207758814"/>
    <s v="ANTONIO"/>
    <s v="TORRES JR"/>
    <s v="Male"/>
    <x v="2"/>
    <x v="2"/>
    <x v="9"/>
    <n v="0.2"/>
    <x v="2"/>
    <x v="0"/>
  </r>
  <r>
    <n v="233408822"/>
    <s v="ANTY ANNA"/>
    <s v="DASH"/>
    <s v="Female"/>
    <x v="2"/>
    <x v="2"/>
    <x v="14"/>
    <n v="0.7"/>
    <x v="2"/>
    <x v="0"/>
  </r>
  <r>
    <n v="233408822"/>
    <s v="ANTY ANNA"/>
    <s v="DASH"/>
    <s v="Female"/>
    <x v="2"/>
    <x v="2"/>
    <x v="15"/>
    <n v="0"/>
    <x v="2"/>
    <x v="0"/>
  </r>
  <r>
    <n v="220197644"/>
    <s v="AREION"/>
    <s v="BECKFORD"/>
    <s v="Female"/>
    <x v="2"/>
    <x v="2"/>
    <x v="10"/>
    <n v="0.2"/>
    <x v="0"/>
    <x v="1"/>
  </r>
  <r>
    <n v="220197644"/>
    <s v="AREION"/>
    <s v="BECKFORD"/>
    <s v="Female"/>
    <x v="2"/>
    <x v="2"/>
    <x v="11"/>
    <n v="0.9"/>
    <x v="0"/>
    <x v="1"/>
  </r>
  <r>
    <s v="D32540987"/>
    <s v="Areion"/>
    <s v="Beckford"/>
    <s v="Female"/>
    <x v="2"/>
    <x v="2"/>
    <x v="10"/>
    <n v="0.2"/>
    <x v="0"/>
    <x v="2"/>
  </r>
  <r>
    <s v="D32540987"/>
    <s v="Areion"/>
    <s v="Beckford"/>
    <s v="Female"/>
    <x v="2"/>
    <x v="2"/>
    <x v="11"/>
    <n v="0.9"/>
    <x v="0"/>
    <x v="2"/>
  </r>
  <r>
    <n v="220142038"/>
    <s v="ARIELLE"/>
    <s v="DEODATH"/>
    <s v="Female"/>
    <x v="2"/>
    <x v="2"/>
    <x v="14"/>
    <n v="0.6"/>
    <x v="2"/>
    <x v="0"/>
  </r>
  <r>
    <n v="220142038"/>
    <s v="ARIELLE"/>
    <s v="DEODATH"/>
    <s v="Female"/>
    <x v="2"/>
    <x v="2"/>
    <x v="15"/>
    <n v="0.6"/>
    <x v="2"/>
    <x v="0"/>
  </r>
  <r>
    <n v="223386319"/>
    <s v="ARMANI"/>
    <s v="RIGGINS"/>
    <s v="Female"/>
    <x v="2"/>
    <x v="2"/>
    <x v="6"/>
    <n v="0"/>
    <x v="1"/>
    <x v="0"/>
  </r>
  <r>
    <n v="214322042"/>
    <s v="ASHALINA"/>
    <s v="KERE"/>
    <s v="Female"/>
    <x v="2"/>
    <x v="2"/>
    <x v="14"/>
    <n v="0.2"/>
    <x v="2"/>
    <x v="0"/>
  </r>
  <r>
    <n v="237500921"/>
    <s v="ASHLEIGH"/>
    <s v="LYONS"/>
    <s v="Female"/>
    <x v="2"/>
    <x v="2"/>
    <x v="0"/>
    <n v="0.6"/>
    <x v="1"/>
    <x v="0"/>
  </r>
  <r>
    <n v="237500921"/>
    <s v="ASHLEIGH"/>
    <s v="LYONS"/>
    <s v="Female"/>
    <x v="2"/>
    <x v="2"/>
    <x v="3"/>
    <n v="0"/>
    <x v="1"/>
    <x v="0"/>
  </r>
  <r>
    <n v="214187296"/>
    <s v="ASHLEY"/>
    <s v="GARCIA"/>
    <s v="Female"/>
    <x v="2"/>
    <x v="2"/>
    <x v="15"/>
    <n v="0"/>
    <x v="2"/>
    <x v="0"/>
  </r>
  <r>
    <n v="241533918"/>
    <s v="ASHLEY"/>
    <s v="LOPEZ"/>
    <s v="Female"/>
    <x v="2"/>
    <x v="2"/>
    <x v="14"/>
    <n v="0.9"/>
    <x v="1"/>
    <x v="0"/>
  </r>
  <r>
    <n v="241533918"/>
    <s v="ASHLEY"/>
    <s v="LOPEZ"/>
    <s v="Female"/>
    <x v="2"/>
    <x v="2"/>
    <x v="15"/>
    <n v="0.7"/>
    <x v="1"/>
    <x v="0"/>
  </r>
  <r>
    <n v="229720818"/>
    <s v="ASHTON"/>
    <s v="MUNOZ"/>
    <s v="Male"/>
    <x v="2"/>
    <x v="2"/>
    <x v="9"/>
    <n v="0.5"/>
    <x v="2"/>
    <x v="0"/>
  </r>
  <r>
    <n v="236747101"/>
    <s v="AUGENAE"/>
    <s v="MCFADDEN"/>
    <s v="Female"/>
    <x v="2"/>
    <x v="2"/>
    <x v="14"/>
    <n v="0.8"/>
    <x v="0"/>
    <x v="0"/>
  </r>
  <r>
    <n v="236747101"/>
    <s v="AUGENAE"/>
    <s v="MCFADDEN"/>
    <s v="Female"/>
    <x v="2"/>
    <x v="2"/>
    <x v="15"/>
    <n v="1"/>
    <x v="1"/>
    <x v="0"/>
  </r>
  <r>
    <n v="237983499"/>
    <s v="AVERY"/>
    <s v="REED"/>
    <s v="Male"/>
    <x v="2"/>
    <x v="2"/>
    <x v="2"/>
    <n v="0.3"/>
    <x v="0"/>
    <x v="1"/>
  </r>
  <r>
    <n v="237983499"/>
    <s v="AVERY"/>
    <s v="REED"/>
    <s v="Male"/>
    <x v="2"/>
    <x v="2"/>
    <x v="1"/>
    <n v="0.3"/>
    <x v="0"/>
    <x v="1"/>
  </r>
  <r>
    <n v="245023031"/>
    <s v="BAYRO"/>
    <s v="REYES"/>
    <s v="Male"/>
    <x v="2"/>
    <x v="2"/>
    <x v="12"/>
    <n v="0.4"/>
    <x v="2"/>
    <x v="0"/>
  </r>
  <r>
    <n v="245023031"/>
    <s v="BAYRO"/>
    <s v="REYES"/>
    <s v="Male"/>
    <x v="2"/>
    <x v="2"/>
    <x v="13"/>
    <n v="0.3"/>
    <x v="2"/>
    <x v="0"/>
  </r>
  <r>
    <n v="223810375"/>
    <s v="BENJAMIN"/>
    <s v="BAWUAH"/>
    <s v="Male"/>
    <x v="2"/>
    <x v="2"/>
    <x v="2"/>
    <n v="1"/>
    <x v="3"/>
    <x v="0"/>
  </r>
  <r>
    <n v="223810375"/>
    <s v="BENJAMIN"/>
    <s v="BAWUAH"/>
    <s v="Male"/>
    <x v="2"/>
    <x v="2"/>
    <x v="1"/>
    <n v="0.8"/>
    <x v="3"/>
    <x v="0"/>
  </r>
  <r>
    <n v="234066835"/>
    <s v="BINTOU"/>
    <s v="DOUKOURE"/>
    <s v="Female"/>
    <x v="2"/>
    <x v="2"/>
    <x v="6"/>
    <n v="0.1"/>
    <x v="2"/>
    <x v="0"/>
  </r>
  <r>
    <n v="237016134"/>
    <s v="BRAILYN"/>
    <s v="HERNANDEZ"/>
    <s v="Male"/>
    <x v="2"/>
    <x v="2"/>
    <x v="2"/>
    <n v="0.4"/>
    <x v="2"/>
    <x v="0"/>
  </r>
  <r>
    <n v="237016134"/>
    <s v="BRAILYN"/>
    <s v="HERNANDEZ"/>
    <s v="Male"/>
    <x v="2"/>
    <x v="2"/>
    <x v="1"/>
    <n v="0.4"/>
    <x v="2"/>
    <x v="0"/>
  </r>
  <r>
    <n v="231831983"/>
    <s v="BRANDAN"/>
    <s v="SMITH"/>
    <s v="Male"/>
    <x v="2"/>
    <x v="2"/>
    <x v="0"/>
    <n v="0"/>
    <x v="3"/>
    <x v="0"/>
  </r>
  <r>
    <n v="231831983"/>
    <s v="BRANDAN"/>
    <s v="SMITH"/>
    <s v="Male"/>
    <x v="2"/>
    <x v="2"/>
    <x v="15"/>
    <n v="0"/>
    <x v="3"/>
    <x v="0"/>
  </r>
  <r>
    <n v="223402561"/>
    <s v="BRANDON"/>
    <s v="RODRIGUEZ"/>
    <s v="Male"/>
    <x v="2"/>
    <x v="2"/>
    <x v="2"/>
    <n v="0.6"/>
    <x v="1"/>
    <x v="1"/>
  </r>
  <r>
    <n v="223402561"/>
    <s v="BRANDON"/>
    <s v="RODRIGUEZ"/>
    <s v="Male"/>
    <x v="2"/>
    <x v="2"/>
    <x v="1"/>
    <n v="0.8"/>
    <x v="1"/>
    <x v="1"/>
  </r>
  <r>
    <n v="207958422"/>
    <s v="BRAYAN"/>
    <s v="FELIX"/>
    <s v="Male"/>
    <x v="2"/>
    <x v="2"/>
    <x v="6"/>
    <n v="0.2"/>
    <x v="2"/>
    <x v="0"/>
  </r>
  <r>
    <n v="207958422"/>
    <s v="BRAYAN"/>
    <s v="FELIX"/>
    <s v="Male"/>
    <x v="2"/>
    <x v="2"/>
    <x v="7"/>
    <n v="0.1"/>
    <x v="2"/>
    <x v="0"/>
  </r>
  <r>
    <n v="232846550"/>
    <s v="BRIAN"/>
    <s v="FLORES"/>
    <s v="Male"/>
    <x v="2"/>
    <x v="2"/>
    <x v="2"/>
    <n v="1"/>
    <x v="3"/>
    <x v="0"/>
  </r>
  <r>
    <n v="232846550"/>
    <s v="BRIAN"/>
    <s v="FLORES"/>
    <s v="Male"/>
    <x v="2"/>
    <x v="2"/>
    <x v="1"/>
    <n v="0.9"/>
    <x v="3"/>
    <x v="0"/>
  </r>
  <r>
    <n v="226833143"/>
    <s v="BRIANNA"/>
    <s v="BESSARD"/>
    <s v="Female"/>
    <x v="2"/>
    <x v="2"/>
    <x v="0"/>
    <n v="0"/>
    <x v="1"/>
    <x v="0"/>
  </r>
  <r>
    <n v="226833143"/>
    <s v="BRIANNA"/>
    <s v="BESSARD"/>
    <s v="Female"/>
    <x v="2"/>
    <x v="2"/>
    <x v="3"/>
    <n v="0"/>
    <x v="1"/>
    <x v="0"/>
  </r>
  <r>
    <n v="237883558"/>
    <s v="BRIANNY"/>
    <s v="RODRIGUEZ"/>
    <s v="Female"/>
    <x v="2"/>
    <x v="2"/>
    <x v="6"/>
    <n v="0.2"/>
    <x v="1"/>
    <x v="0"/>
  </r>
  <r>
    <n v="237883558"/>
    <s v="BRIANNY"/>
    <s v="RODRIGUEZ"/>
    <s v="Female"/>
    <x v="2"/>
    <x v="2"/>
    <x v="7"/>
    <n v="0.1"/>
    <x v="1"/>
    <x v="0"/>
  </r>
  <r>
    <n v="234177004"/>
    <s v="CAMILA"/>
    <s v="PAJARITO"/>
    <s v="Female"/>
    <x v="2"/>
    <x v="2"/>
    <x v="0"/>
    <n v="0.2"/>
    <x v="0"/>
    <x v="1"/>
  </r>
  <r>
    <n v="234177004"/>
    <s v="CAMILA"/>
    <s v="PAJARITO"/>
    <s v="Female"/>
    <x v="2"/>
    <x v="2"/>
    <x v="3"/>
    <n v="0"/>
    <x v="0"/>
    <x v="1"/>
  </r>
  <r>
    <n v="233327709"/>
    <s v="CARLOS"/>
    <s v="ANTIGUA JR"/>
    <s v="Male"/>
    <x v="2"/>
    <x v="2"/>
    <x v="2"/>
    <n v="1"/>
    <x v="3"/>
    <x v="1"/>
  </r>
  <r>
    <n v="233327709"/>
    <s v="CARLOS"/>
    <s v="ANTIGUA JR"/>
    <s v="Male"/>
    <x v="2"/>
    <x v="2"/>
    <x v="1"/>
    <n v="0.6"/>
    <x v="3"/>
    <x v="1"/>
  </r>
  <r>
    <n v="233327709"/>
    <s v="CARLOS"/>
    <s v="ANTIGUA JR"/>
    <s v="Male"/>
    <x v="2"/>
    <x v="2"/>
    <x v="1"/>
    <n v="0.8"/>
    <x v="3"/>
    <x v="1"/>
  </r>
  <r>
    <s v="D24356488"/>
    <s v="Carlos"/>
    <s v="Luna"/>
    <s v="Male"/>
    <x v="2"/>
    <x v="2"/>
    <x v="2"/>
    <n v="0.4"/>
    <x v="0"/>
    <x v="2"/>
  </r>
  <r>
    <s v="D24356488"/>
    <s v="Carlos"/>
    <s v="Luna"/>
    <s v="Male"/>
    <x v="2"/>
    <x v="2"/>
    <x v="1"/>
    <n v="0.2"/>
    <x v="0"/>
    <x v="2"/>
  </r>
  <r>
    <n v="223411976"/>
    <s v="CARLOS"/>
    <s v="MARTINEZ"/>
    <s v="Male"/>
    <x v="2"/>
    <x v="2"/>
    <x v="11"/>
    <n v="0.1"/>
    <x v="2"/>
    <x v="0"/>
  </r>
  <r>
    <n v="209017938"/>
    <s v="CASSIDY"/>
    <s v="SALDANA"/>
    <s v="Female"/>
    <x v="2"/>
    <x v="2"/>
    <x v="6"/>
    <n v="0.1"/>
    <x v="2"/>
    <x v="0"/>
  </r>
  <r>
    <n v="205496193"/>
    <s v="CELSO"/>
    <s v="DOLMO"/>
    <s v="Male"/>
    <x v="2"/>
    <x v="2"/>
    <x v="1"/>
    <n v="0.3"/>
    <x v="3"/>
    <x v="0"/>
  </r>
  <r>
    <n v="231204181"/>
    <s v="CHANCE"/>
    <s v="GRAY"/>
    <s v="Male"/>
    <x v="2"/>
    <x v="2"/>
    <x v="2"/>
    <n v="0.4"/>
    <x v="3"/>
    <x v="0"/>
  </r>
  <r>
    <n v="231204181"/>
    <s v="CHANCE"/>
    <s v="GRAY"/>
    <s v="Male"/>
    <x v="2"/>
    <x v="2"/>
    <x v="1"/>
    <n v="0.1"/>
    <x v="3"/>
    <x v="0"/>
  </r>
  <r>
    <n v="240781914"/>
    <s v="CHANELY"/>
    <s v="RIVAS-AMADY"/>
    <s v="Female"/>
    <x v="2"/>
    <x v="2"/>
    <x v="6"/>
    <n v="0.3"/>
    <x v="2"/>
    <x v="0"/>
  </r>
  <r>
    <n v="200644045"/>
    <s v="CHARLIE"/>
    <s v="SANTIAGO"/>
    <s v="Female"/>
    <x v="2"/>
    <x v="2"/>
    <x v="6"/>
    <n v="0.3"/>
    <x v="3"/>
    <x v="1"/>
  </r>
  <r>
    <n v="207422338"/>
    <s v="CHRIS"/>
    <s v="RAMIREZ"/>
    <s v="Male"/>
    <x v="2"/>
    <x v="2"/>
    <x v="1"/>
    <n v="0.1"/>
    <x v="1"/>
    <x v="0"/>
  </r>
  <r>
    <n v="232760066"/>
    <s v="CHRISTIQUE"/>
    <s v="PRINCE"/>
    <s v="Female"/>
    <x v="2"/>
    <x v="2"/>
    <x v="15"/>
    <n v="0.1"/>
    <x v="3"/>
    <x v="0"/>
  </r>
  <r>
    <n v="236714119"/>
    <s v="CHRISTOPHER"/>
    <s v="COLLADO"/>
    <s v="Male"/>
    <x v="2"/>
    <x v="2"/>
    <x v="2"/>
    <n v="0.8"/>
    <x v="0"/>
    <x v="1"/>
  </r>
  <r>
    <n v="230419616"/>
    <s v="CHRISTOPHER"/>
    <s v="RAMOS"/>
    <s v="Male"/>
    <x v="2"/>
    <x v="2"/>
    <x v="6"/>
    <n v="0"/>
    <x v="2"/>
    <x v="0"/>
  </r>
  <r>
    <n v="235570207"/>
    <s v="CHRISTOPHER"/>
    <s v="RODRIGUEZ"/>
    <s v="Male"/>
    <x v="2"/>
    <x v="2"/>
    <x v="3"/>
    <n v="0"/>
    <x v="2"/>
    <x v="0"/>
  </r>
  <r>
    <n v="247395825"/>
    <s v="CRISBELA"/>
    <s v="RECINOS"/>
    <s v="Female"/>
    <x v="2"/>
    <x v="2"/>
    <x v="0"/>
    <n v="0.6"/>
    <x v="2"/>
    <x v="0"/>
  </r>
  <r>
    <n v="228510244"/>
    <s v="CRISTAL"/>
    <s v="BATISTA"/>
    <s v="Female"/>
    <x v="2"/>
    <x v="2"/>
    <x v="7"/>
    <n v="0.2"/>
    <x v="2"/>
    <x v="0"/>
  </r>
  <r>
    <n v="234953347"/>
    <s v="DAKARI"/>
    <s v="JACKSON SIMMONS"/>
    <s v="Female"/>
    <x v="2"/>
    <x v="2"/>
    <x v="6"/>
    <n v="0.2"/>
    <x v="1"/>
    <x v="0"/>
  </r>
  <r>
    <n v="234953347"/>
    <s v="DAKARI"/>
    <s v="JACKSON SIMMONS"/>
    <s v="Female"/>
    <x v="2"/>
    <x v="2"/>
    <x v="7"/>
    <n v="0.6"/>
    <x v="1"/>
    <x v="0"/>
  </r>
  <r>
    <n v="223412800"/>
    <s v="DANIEL"/>
    <s v="LAINO"/>
    <s v="Male"/>
    <x v="2"/>
    <x v="2"/>
    <x v="9"/>
    <n v="0"/>
    <x v="3"/>
    <x v="1"/>
  </r>
  <r>
    <s v="D20374856"/>
    <s v="Daniel "/>
    <s v="Rottier"/>
    <s v="Male"/>
    <x v="2"/>
    <x v="2"/>
    <x v="0"/>
    <n v="0.1"/>
    <x v="0"/>
    <x v="2"/>
  </r>
  <r>
    <s v="D20374856"/>
    <s v="Daniel "/>
    <s v="Rottier"/>
    <s v="Male"/>
    <x v="2"/>
    <x v="2"/>
    <x v="3"/>
    <n v="0"/>
    <x v="0"/>
    <x v="2"/>
  </r>
  <r>
    <n v="248805392"/>
    <s v="DARLYN"/>
    <s v="MORA-BRITO"/>
    <s v="Male"/>
    <x v="2"/>
    <x v="2"/>
    <x v="12"/>
    <n v="0.8"/>
    <x v="1"/>
    <x v="0"/>
  </r>
  <r>
    <n v="248805392"/>
    <s v="DARLYN"/>
    <s v="MORA-BRITO"/>
    <s v="Male"/>
    <x v="2"/>
    <x v="2"/>
    <x v="13"/>
    <n v="0.2"/>
    <x v="1"/>
    <x v="0"/>
  </r>
  <r>
    <n v="233724046"/>
    <s v="DAVID"/>
    <s v="CASTRO"/>
    <s v="Male"/>
    <x v="2"/>
    <x v="2"/>
    <x v="2"/>
    <n v="0.8"/>
    <x v="2"/>
    <x v="1"/>
  </r>
  <r>
    <n v="233724046"/>
    <s v="DAVID"/>
    <s v="CASTRO"/>
    <s v="Male"/>
    <x v="2"/>
    <x v="2"/>
    <x v="1"/>
    <n v="0.9"/>
    <x v="2"/>
    <x v="1"/>
  </r>
  <r>
    <n v="243461076"/>
    <s v="DEJUAN"/>
    <s v="LEWIS"/>
    <s v="Male"/>
    <x v="2"/>
    <x v="2"/>
    <x v="1"/>
    <n v="0"/>
    <x v="1"/>
    <x v="0"/>
  </r>
  <r>
    <n v="233680149"/>
    <s v="DENISE"/>
    <s v="CHEATHAM"/>
    <s v="Female"/>
    <x v="2"/>
    <x v="2"/>
    <x v="10"/>
    <n v="0"/>
    <x v="2"/>
    <x v="0"/>
  </r>
  <r>
    <n v="214886731"/>
    <s v="DERIK"/>
    <s v="BETANCES"/>
    <s v="Male"/>
    <x v="2"/>
    <x v="2"/>
    <x v="2"/>
    <n v="1"/>
    <x v="1"/>
    <x v="0"/>
  </r>
  <r>
    <n v="236043253"/>
    <s v="DERRICK"/>
    <s v="LITTLE"/>
    <s v="Male"/>
    <x v="2"/>
    <x v="2"/>
    <x v="2"/>
    <n v="0.2"/>
    <x v="0"/>
    <x v="1"/>
  </r>
  <r>
    <n v="236043253"/>
    <s v="DERRICK"/>
    <s v="LITTLE"/>
    <s v="Male"/>
    <x v="2"/>
    <x v="2"/>
    <x v="9"/>
    <n v="0"/>
    <x v="0"/>
    <x v="1"/>
  </r>
  <r>
    <s v="D19405768"/>
    <s v="Deshaun"/>
    <s v="Hooks"/>
    <s v="Male"/>
    <x v="2"/>
    <x v="2"/>
    <x v="12"/>
    <n v="0.1"/>
    <x v="0"/>
    <x v="2"/>
  </r>
  <r>
    <s v="D19405768"/>
    <s v="Deshaun"/>
    <s v="Hooks"/>
    <s v="Male"/>
    <x v="2"/>
    <x v="2"/>
    <x v="9"/>
    <n v="0"/>
    <x v="0"/>
    <x v="2"/>
  </r>
  <r>
    <n v="227985652"/>
    <s v="DIEGO"/>
    <s v="TORRES VALERA"/>
    <s v="Male"/>
    <x v="2"/>
    <x v="2"/>
    <x v="2"/>
    <n v="1"/>
    <x v="3"/>
    <x v="1"/>
  </r>
  <r>
    <n v="227985652"/>
    <s v="DIEGO"/>
    <s v="TORRES VALERA"/>
    <s v="Male"/>
    <x v="2"/>
    <x v="2"/>
    <x v="1"/>
    <n v="0.8"/>
    <x v="3"/>
    <x v="1"/>
  </r>
  <r>
    <n v="236291050"/>
    <s v="DIOSBELY"/>
    <s v="BLANCO"/>
    <s v="Female"/>
    <x v="2"/>
    <x v="2"/>
    <x v="7"/>
    <n v="0.2"/>
    <x v="0"/>
    <x v="0"/>
  </r>
  <r>
    <n v="233874700"/>
    <s v="DOMINGO"/>
    <s v="NINA"/>
    <s v="Male"/>
    <x v="2"/>
    <x v="2"/>
    <x v="2"/>
    <n v="1"/>
    <x v="2"/>
    <x v="0"/>
  </r>
  <r>
    <n v="233874700"/>
    <s v="DOMINGO"/>
    <s v="NINA"/>
    <s v="Male"/>
    <x v="2"/>
    <x v="2"/>
    <x v="1"/>
    <n v="0.8"/>
    <x v="2"/>
    <x v="0"/>
  </r>
  <r>
    <n v="238842470"/>
    <s v="DYLAN"/>
    <s v="BOYLE"/>
    <s v="Male"/>
    <x v="2"/>
    <x v="2"/>
    <x v="15"/>
    <n v="0"/>
    <x v="0"/>
    <x v="0"/>
  </r>
  <r>
    <n v="231782616"/>
    <s v="EBENEZER"/>
    <s v="ANTWI"/>
    <s v="Male"/>
    <x v="2"/>
    <x v="2"/>
    <x v="2"/>
    <n v="0.7"/>
    <x v="3"/>
    <x v="0"/>
  </r>
  <r>
    <n v="231782616"/>
    <s v="EBENEZER"/>
    <s v="ANTWI"/>
    <s v="Male"/>
    <x v="2"/>
    <x v="2"/>
    <x v="1"/>
    <n v="0.7"/>
    <x v="3"/>
    <x v="0"/>
  </r>
  <r>
    <n v="233833193"/>
    <s v="EDGAR"/>
    <s v="GARCIA"/>
    <s v="Male"/>
    <x v="2"/>
    <x v="2"/>
    <x v="6"/>
    <n v="0.1"/>
    <x v="1"/>
    <x v="1"/>
  </r>
  <r>
    <n v="233833193"/>
    <s v="EDGAR"/>
    <s v="GARCIA"/>
    <s v="Male"/>
    <x v="2"/>
    <x v="2"/>
    <x v="7"/>
    <n v="0.5"/>
    <x v="1"/>
    <x v="1"/>
  </r>
  <r>
    <n v="240998625"/>
    <s v="EDWARD"/>
    <s v="WIREKO"/>
    <s v="Male"/>
    <x v="2"/>
    <x v="2"/>
    <x v="2"/>
    <n v="1"/>
    <x v="3"/>
    <x v="0"/>
  </r>
  <r>
    <n v="240998625"/>
    <s v="EDWARD"/>
    <s v="WIREKO"/>
    <s v="Male"/>
    <x v="2"/>
    <x v="2"/>
    <x v="1"/>
    <n v="0.8"/>
    <x v="3"/>
    <x v="0"/>
  </r>
  <r>
    <n v="214263089"/>
    <s v="EDWIN"/>
    <s v="ARREOLA"/>
    <s v="Male"/>
    <x v="2"/>
    <x v="2"/>
    <x v="2"/>
    <n v="0.9"/>
    <x v="1"/>
    <x v="0"/>
  </r>
  <r>
    <n v="214263089"/>
    <s v="EDWIN"/>
    <s v="ARREOLA"/>
    <s v="Male"/>
    <x v="2"/>
    <x v="2"/>
    <x v="1"/>
    <n v="0.8"/>
    <x v="1"/>
    <x v="0"/>
  </r>
  <r>
    <s v="D34687654"/>
    <s v="Edwin"/>
    <s v="Betances"/>
    <s v="Male"/>
    <x v="2"/>
    <x v="2"/>
    <x v="13"/>
    <n v="0.3"/>
    <x v="3"/>
    <x v="2"/>
  </r>
  <r>
    <n v="244575015"/>
    <s v="ELIANNY"/>
    <s v="FIGUEREO"/>
    <s v="Female"/>
    <x v="2"/>
    <x v="2"/>
    <x v="6"/>
    <n v="0"/>
    <x v="0"/>
    <x v="0"/>
  </r>
  <r>
    <n v="244575015"/>
    <s v="ELIANNY"/>
    <s v="FIGUEREO"/>
    <s v="Female"/>
    <x v="2"/>
    <x v="2"/>
    <x v="7"/>
    <n v="0"/>
    <x v="0"/>
    <x v="0"/>
  </r>
  <r>
    <n v="234869584"/>
    <s v="ELIAS"/>
    <s v="STALLWORTH"/>
    <s v="Male"/>
    <x v="2"/>
    <x v="2"/>
    <x v="2"/>
    <n v="0.9"/>
    <x v="3"/>
    <x v="0"/>
  </r>
  <r>
    <n v="211536784"/>
    <s v="ELIUD"/>
    <s v="MELENDEZ"/>
    <s v="Male"/>
    <x v="2"/>
    <x v="2"/>
    <x v="9"/>
    <n v="0"/>
    <x v="2"/>
    <x v="0"/>
  </r>
  <r>
    <n v="258448760"/>
    <s v="ELSA"/>
    <s v="GASHI"/>
    <s v="Female"/>
    <x v="2"/>
    <x v="2"/>
    <x v="10"/>
    <n v="0.9"/>
    <x v="3"/>
    <x v="0"/>
  </r>
  <r>
    <n v="258448760"/>
    <s v="ELSA"/>
    <s v="GASHI"/>
    <s v="Female"/>
    <x v="2"/>
    <x v="2"/>
    <x v="11"/>
    <n v="0.9"/>
    <x v="3"/>
    <x v="0"/>
  </r>
  <r>
    <n v="237559422"/>
    <s v="EMELY"/>
    <s v="MARTINEZ"/>
    <s v="Female"/>
    <x v="2"/>
    <x v="2"/>
    <x v="14"/>
    <n v="0"/>
    <x v="1"/>
    <x v="0"/>
  </r>
  <r>
    <n v="237559422"/>
    <s v="EMELY"/>
    <s v="MARTINEZ"/>
    <s v="Female"/>
    <x v="2"/>
    <x v="2"/>
    <x v="15"/>
    <n v="0"/>
    <x v="1"/>
    <x v="0"/>
  </r>
  <r>
    <n v="204938617"/>
    <s v="EMIL"/>
    <s v="MATEO DEL ORBE"/>
    <s v="Male"/>
    <x v="2"/>
    <x v="2"/>
    <x v="6"/>
    <n v="0.1"/>
    <x v="3"/>
    <x v="0"/>
  </r>
  <r>
    <n v="204938617"/>
    <s v="EMIL"/>
    <s v="MATEO DEL ORBE"/>
    <s v="Male"/>
    <x v="2"/>
    <x v="2"/>
    <x v="7"/>
    <n v="0.1"/>
    <x v="3"/>
    <x v="0"/>
  </r>
  <r>
    <n v="232970699"/>
    <s v="EMMANUEL"/>
    <s v="HERNANDEZ FRIAS"/>
    <s v="Male"/>
    <x v="2"/>
    <x v="2"/>
    <x v="2"/>
    <n v="0.8"/>
    <x v="1"/>
    <x v="0"/>
  </r>
  <r>
    <n v="232970699"/>
    <s v="EMMANUEL"/>
    <s v="HERNANDEZ FRIAS"/>
    <s v="Male"/>
    <x v="2"/>
    <x v="2"/>
    <x v="1"/>
    <n v="0.8"/>
    <x v="1"/>
    <x v="0"/>
  </r>
  <r>
    <n v="220830228"/>
    <s v="ERIC"/>
    <s v="FRENCH LYNCH"/>
    <s v="Male"/>
    <x v="2"/>
    <x v="2"/>
    <x v="2"/>
    <n v="0.8"/>
    <x v="2"/>
    <x v="1"/>
  </r>
  <r>
    <n v="220830228"/>
    <s v="ERIC"/>
    <s v="FRENCH LYNCH"/>
    <s v="Male"/>
    <x v="2"/>
    <x v="2"/>
    <x v="1"/>
    <n v="0.6"/>
    <x v="2"/>
    <x v="1"/>
  </r>
  <r>
    <n v="220830228"/>
    <s v="ERIC"/>
    <s v="FRENCH LYNCH"/>
    <s v="Male"/>
    <x v="2"/>
    <x v="2"/>
    <x v="1"/>
    <n v="0.8"/>
    <x v="2"/>
    <x v="1"/>
  </r>
  <r>
    <n v="243643517"/>
    <s v="ERICK"/>
    <s v="MARTINEZ"/>
    <s v="Male"/>
    <x v="2"/>
    <x v="2"/>
    <x v="7"/>
    <n v="0"/>
    <x v="3"/>
    <x v="0"/>
  </r>
  <r>
    <n v="234678589"/>
    <s v="ESMELIN"/>
    <s v="FERREIRA"/>
    <s v="Male"/>
    <x v="2"/>
    <x v="2"/>
    <x v="9"/>
    <n v="0.3"/>
    <x v="1"/>
    <x v="0"/>
  </r>
  <r>
    <n v="234102721"/>
    <s v="ETHAN"/>
    <s v="ACQUAH"/>
    <s v="Male"/>
    <x v="2"/>
    <x v="2"/>
    <x v="1"/>
    <n v="0.5"/>
    <x v="2"/>
    <x v="0"/>
  </r>
  <r>
    <n v="230973554"/>
    <s v="EVANS"/>
    <s v="DIAZ"/>
    <s v="Male"/>
    <x v="2"/>
    <x v="2"/>
    <x v="9"/>
    <n v="0"/>
    <x v="1"/>
    <x v="0"/>
  </r>
  <r>
    <n v="247439722"/>
    <s v="EVE"/>
    <s v="MADDEN"/>
    <s v="Female"/>
    <x v="2"/>
    <x v="2"/>
    <x v="14"/>
    <n v="0.6"/>
    <x v="1"/>
    <x v="0"/>
  </r>
  <r>
    <n v="247439722"/>
    <s v="EVE"/>
    <s v="MADDEN"/>
    <s v="Female"/>
    <x v="2"/>
    <x v="2"/>
    <x v="15"/>
    <n v="0.6"/>
    <x v="1"/>
    <x v="0"/>
  </r>
  <r>
    <n v="237545215"/>
    <s v="EVELYN"/>
    <s v="OVALLES"/>
    <s v="Female"/>
    <x v="2"/>
    <x v="2"/>
    <x v="6"/>
    <n v="0"/>
    <x v="0"/>
    <x v="0"/>
  </r>
  <r>
    <n v="206857401"/>
    <s v="FABIANNA"/>
    <s v="CEDRON"/>
    <s v="Female"/>
    <x v="2"/>
    <x v="2"/>
    <x v="15"/>
    <n v="0"/>
    <x v="2"/>
    <x v="0"/>
  </r>
  <r>
    <n v="215398694"/>
    <s v="FATIMA"/>
    <s v="KONNEH"/>
    <s v="Female"/>
    <x v="2"/>
    <x v="2"/>
    <x v="6"/>
    <n v="0"/>
    <x v="2"/>
    <x v="0"/>
  </r>
  <r>
    <n v="247887268"/>
    <s v="FRANCI"/>
    <s v="ESPAILLAT"/>
    <s v="Male"/>
    <x v="2"/>
    <x v="2"/>
    <x v="2"/>
    <n v="0.3"/>
    <x v="2"/>
    <x v="1"/>
  </r>
  <r>
    <n v="247317605"/>
    <s v="FRANGEL"/>
    <s v="PIERRET"/>
    <s v="Male"/>
    <x v="2"/>
    <x v="2"/>
    <x v="13"/>
    <n v="0.5"/>
    <x v="3"/>
    <x v="0"/>
  </r>
  <r>
    <n v="229204888"/>
    <s v="FRANKIE"/>
    <s v="ALICEA"/>
    <s v="Male"/>
    <x v="2"/>
    <x v="2"/>
    <x v="2"/>
    <n v="0.7"/>
    <x v="1"/>
    <x v="0"/>
  </r>
  <r>
    <n v="229204888"/>
    <s v="FRANKIE"/>
    <s v="ALICEA"/>
    <s v="Male"/>
    <x v="2"/>
    <x v="2"/>
    <x v="11"/>
    <n v="0.1"/>
    <x v="1"/>
    <x v="0"/>
  </r>
  <r>
    <n v="229204888"/>
    <s v="FRANKIE"/>
    <s v="ALICEA"/>
    <s v="Male"/>
    <x v="2"/>
    <x v="2"/>
    <x v="1"/>
    <n v="0"/>
    <x v="1"/>
    <x v="0"/>
  </r>
  <r>
    <n v="216690214"/>
    <s v="FRANYEURI"/>
    <s v="DISLA MATEO"/>
    <s v="Male"/>
    <x v="2"/>
    <x v="2"/>
    <x v="2"/>
    <n v="0.1"/>
    <x v="3"/>
    <x v="0"/>
  </r>
  <r>
    <n v="216690214"/>
    <s v="FRANYEURI"/>
    <s v="DISLA MATEO"/>
    <s v="Male"/>
    <x v="2"/>
    <x v="2"/>
    <x v="1"/>
    <n v="0.3"/>
    <x v="3"/>
    <x v="0"/>
  </r>
  <r>
    <n v="233204171"/>
    <s v="GEORGE"/>
    <s v="ASHUN JR"/>
    <s v="Male"/>
    <x v="2"/>
    <x v="2"/>
    <x v="6"/>
    <n v="0"/>
    <x v="2"/>
    <x v="0"/>
  </r>
  <r>
    <n v="250002161"/>
    <s v="GERSON"/>
    <s v="PASCUAL"/>
    <s v="Male"/>
    <x v="2"/>
    <x v="2"/>
    <x v="2"/>
    <n v="0.2"/>
    <x v="2"/>
    <x v="0"/>
  </r>
  <r>
    <n v="250002161"/>
    <s v="GERSON"/>
    <s v="PASCUAL"/>
    <s v="Male"/>
    <x v="2"/>
    <x v="2"/>
    <x v="1"/>
    <n v="0"/>
    <x v="2"/>
    <x v="0"/>
  </r>
  <r>
    <n v="207489162"/>
    <s v="GUADALUPE"/>
    <s v="ENRIQUEZ"/>
    <s v="Female"/>
    <x v="2"/>
    <x v="2"/>
    <x v="6"/>
    <n v="0"/>
    <x v="2"/>
    <x v="0"/>
  </r>
  <r>
    <n v="207489162"/>
    <s v="GUADALUPE"/>
    <s v="ENRIQUEZ"/>
    <s v="Female"/>
    <x v="2"/>
    <x v="2"/>
    <x v="7"/>
    <n v="0"/>
    <x v="2"/>
    <x v="0"/>
  </r>
  <r>
    <n v="215764788"/>
    <s v="HAMIDOU"/>
    <s v="FESERU"/>
    <s v="Male"/>
    <x v="2"/>
    <x v="2"/>
    <x v="2"/>
    <n v="1"/>
    <x v="1"/>
    <x v="0"/>
  </r>
  <r>
    <n v="215764788"/>
    <s v="HAMIDOU"/>
    <s v="FESERU"/>
    <s v="Male"/>
    <x v="2"/>
    <x v="2"/>
    <x v="1"/>
    <n v="0.8"/>
    <x v="1"/>
    <x v="0"/>
  </r>
  <r>
    <n v="225133560"/>
    <s v="HARLYNN"/>
    <s v="SLATER"/>
    <s v="Female"/>
    <x v="2"/>
    <x v="2"/>
    <x v="14"/>
    <n v="0.8"/>
    <x v="1"/>
    <x v="0"/>
  </r>
  <r>
    <n v="216356626"/>
    <s v="HARMONY"/>
    <s v="FRANKLIN"/>
    <s v="Female"/>
    <x v="2"/>
    <x v="2"/>
    <x v="10"/>
    <n v="0"/>
    <x v="1"/>
    <x v="0"/>
  </r>
  <r>
    <n v="216356626"/>
    <s v="HARMONY"/>
    <s v="FRANKLIN"/>
    <s v="Female"/>
    <x v="2"/>
    <x v="2"/>
    <x v="11"/>
    <n v="0.9"/>
    <x v="2"/>
    <x v="0"/>
  </r>
  <r>
    <n v="207430620"/>
    <s v="HAWA"/>
    <s v="CAMARA"/>
    <s v="Female"/>
    <x v="2"/>
    <x v="2"/>
    <x v="7"/>
    <n v="0"/>
    <x v="2"/>
    <x v="0"/>
  </r>
  <r>
    <n v="206171761"/>
    <s v="HEAVEN"/>
    <s v="CARINO"/>
    <s v="Female"/>
    <x v="2"/>
    <x v="2"/>
    <x v="6"/>
    <n v="0.4"/>
    <x v="2"/>
    <x v="0"/>
  </r>
  <r>
    <n v="206171761"/>
    <s v="HEAVEN"/>
    <s v="CARINO"/>
    <s v="Female"/>
    <x v="2"/>
    <x v="2"/>
    <x v="7"/>
    <n v="0.6"/>
    <x v="2"/>
    <x v="0"/>
  </r>
  <r>
    <n v="206293144"/>
    <s v="HENESSY"/>
    <s v="RODRIGUEZ"/>
    <s v="Female"/>
    <x v="2"/>
    <x v="2"/>
    <x v="15"/>
    <n v="0.1"/>
    <x v="3"/>
    <x v="0"/>
  </r>
  <r>
    <n v="238658298"/>
    <s v="HIKARI"/>
    <s v="JOHNSON"/>
    <s v="Male"/>
    <x v="2"/>
    <x v="2"/>
    <x v="0"/>
    <n v="0"/>
    <x v="0"/>
    <x v="0"/>
  </r>
  <r>
    <n v="244856472"/>
    <s v="ISABEL"/>
    <s v="BRETON"/>
    <s v="Female"/>
    <x v="2"/>
    <x v="2"/>
    <x v="6"/>
    <n v="0.1"/>
    <x v="2"/>
    <x v="0"/>
  </r>
  <r>
    <n v="207526914"/>
    <s v="ISABELLA"/>
    <s v="PEREZ"/>
    <s v="Female"/>
    <x v="2"/>
    <x v="2"/>
    <x v="7"/>
    <n v="0.5"/>
    <x v="2"/>
    <x v="0"/>
  </r>
  <r>
    <n v="233121219"/>
    <s v="ISAIAH"/>
    <s v="LEBRON"/>
    <s v="Male"/>
    <x v="2"/>
    <x v="2"/>
    <x v="9"/>
    <n v="0.8"/>
    <x v="3"/>
    <x v="0"/>
  </r>
  <r>
    <n v="207831629"/>
    <s v="ISAIAH"/>
    <s v="WASHINGTON"/>
    <s v="Male"/>
    <x v="2"/>
    <x v="2"/>
    <x v="1"/>
    <n v="0"/>
    <x v="2"/>
    <x v="0"/>
  </r>
  <r>
    <n v="250208758"/>
    <s v="IVANA"/>
    <s v="CAMINERO"/>
    <s v="Female"/>
    <x v="2"/>
    <x v="2"/>
    <x v="6"/>
    <n v="0"/>
    <x v="3"/>
    <x v="0"/>
  </r>
  <r>
    <n v="248893133"/>
    <s v="IVERSON"/>
    <s v="ALEJO DOMINGUEZ"/>
    <s v="Male"/>
    <x v="2"/>
    <x v="2"/>
    <x v="6"/>
    <n v="0"/>
    <x v="0"/>
    <x v="0"/>
  </r>
  <r>
    <n v="248893133"/>
    <s v="IVERSON"/>
    <s v="ALEJO DOMINGUEZ"/>
    <s v="Male"/>
    <x v="2"/>
    <x v="2"/>
    <x v="7"/>
    <n v="0"/>
    <x v="0"/>
    <x v="0"/>
  </r>
  <r>
    <n v="234779593"/>
    <s v="JADA"/>
    <s v="HALSEY"/>
    <s v="Female"/>
    <x v="2"/>
    <x v="2"/>
    <x v="14"/>
    <n v="0"/>
    <x v="1"/>
    <x v="0"/>
  </r>
  <r>
    <n v="215163353"/>
    <s v="JADE"/>
    <s v="MOORE-COOK"/>
    <s v="Female"/>
    <x v="2"/>
    <x v="2"/>
    <x v="15"/>
    <n v="0.3"/>
    <x v="2"/>
    <x v="0"/>
  </r>
  <r>
    <n v="233744242"/>
    <s v="JAEDA"/>
    <s v="LEWIS HOWELL"/>
    <s v="Female"/>
    <x v="2"/>
    <x v="2"/>
    <x v="14"/>
    <n v="0"/>
    <x v="2"/>
    <x v="0"/>
  </r>
  <r>
    <n v="233744242"/>
    <s v="JAEDA"/>
    <s v="LEWIS HOWELL"/>
    <s v="Female"/>
    <x v="2"/>
    <x v="2"/>
    <x v="15"/>
    <n v="0"/>
    <x v="2"/>
    <x v="0"/>
  </r>
  <r>
    <n v="245932983"/>
    <s v="JAH KNO I"/>
    <s v="HENRY"/>
    <s v="Male"/>
    <x v="2"/>
    <x v="2"/>
    <x v="2"/>
    <n v="1"/>
    <x v="3"/>
    <x v="0"/>
  </r>
  <r>
    <n v="233670421"/>
    <s v="JAHMIRE"/>
    <s v="MCNATT"/>
    <s v="Male"/>
    <x v="2"/>
    <x v="2"/>
    <x v="2"/>
    <n v="0.3"/>
    <x v="1"/>
    <x v="0"/>
  </r>
  <r>
    <n v="234679280"/>
    <s v="JALEEN"/>
    <s v="NEWSOME"/>
    <s v="Female"/>
    <x v="2"/>
    <x v="2"/>
    <x v="10"/>
    <n v="0.9"/>
    <x v="1"/>
    <x v="0"/>
  </r>
  <r>
    <n v="234679280"/>
    <s v="JALEEN"/>
    <s v="NEWSOME"/>
    <s v="Female"/>
    <x v="2"/>
    <x v="2"/>
    <x v="3"/>
    <n v="0.4"/>
    <x v="1"/>
    <x v="0"/>
  </r>
  <r>
    <n v="233540897"/>
    <s v="JALIAH"/>
    <s v="SANTANA"/>
    <s v="Female"/>
    <x v="2"/>
    <x v="2"/>
    <x v="10"/>
    <n v="0.9"/>
    <x v="3"/>
    <x v="0"/>
  </r>
  <r>
    <n v="233540897"/>
    <s v="JALIAH"/>
    <s v="SANTANA"/>
    <s v="Female"/>
    <x v="2"/>
    <x v="2"/>
    <x v="11"/>
    <n v="1"/>
    <x v="3"/>
    <x v="0"/>
  </r>
  <r>
    <n v="208327353"/>
    <s v="JALIE"/>
    <s v="RODRIGUEZ"/>
    <s v="Female"/>
    <x v="2"/>
    <x v="2"/>
    <x v="10"/>
    <n v="0.7"/>
    <x v="2"/>
    <x v="0"/>
  </r>
  <r>
    <n v="208327353"/>
    <s v="JALIE"/>
    <s v="RODRIGUEZ"/>
    <s v="Female"/>
    <x v="2"/>
    <x v="2"/>
    <x v="11"/>
    <n v="0.6"/>
    <x v="2"/>
    <x v="0"/>
  </r>
  <r>
    <n v="230902652"/>
    <s v="JALYNN"/>
    <s v="CASTILLO"/>
    <s v="Female"/>
    <x v="2"/>
    <x v="2"/>
    <x v="14"/>
    <n v="0.2"/>
    <x v="3"/>
    <x v="0"/>
  </r>
  <r>
    <n v="230902652"/>
    <s v="JALYNN"/>
    <s v="CASTILLO"/>
    <s v="Female"/>
    <x v="2"/>
    <x v="2"/>
    <x v="15"/>
    <n v="0.6"/>
    <x v="3"/>
    <x v="0"/>
  </r>
  <r>
    <n v="234103174"/>
    <s v="JAMELY"/>
    <s v="THEN"/>
    <s v="Female"/>
    <x v="2"/>
    <x v="2"/>
    <x v="7"/>
    <n v="0.1"/>
    <x v="2"/>
    <x v="0"/>
  </r>
  <r>
    <n v="238020358"/>
    <s v="JANNA"/>
    <s v="DELACRUZ"/>
    <s v="Female"/>
    <x v="2"/>
    <x v="2"/>
    <x v="6"/>
    <n v="0.2"/>
    <x v="2"/>
    <x v="0"/>
  </r>
  <r>
    <n v="237114715"/>
    <s v="JASIAH"/>
    <s v="MOORE"/>
    <s v="Male"/>
    <x v="2"/>
    <x v="2"/>
    <x v="9"/>
    <n v="0.3"/>
    <x v="0"/>
    <x v="0"/>
  </r>
  <r>
    <n v="220401350"/>
    <s v="JASIHYA"/>
    <s v="BEAUFORD"/>
    <s v="Male"/>
    <x v="2"/>
    <x v="2"/>
    <x v="2"/>
    <n v="0.3"/>
    <x v="2"/>
    <x v="0"/>
  </r>
  <r>
    <n v="220401350"/>
    <s v="JASIHYA"/>
    <s v="BEAUFORD"/>
    <s v="Male"/>
    <x v="2"/>
    <x v="2"/>
    <x v="1"/>
    <n v="0.6"/>
    <x v="2"/>
    <x v="0"/>
  </r>
  <r>
    <n v="236005708"/>
    <s v="JASON"/>
    <s v="REID JR"/>
    <s v="Male"/>
    <x v="2"/>
    <x v="2"/>
    <x v="1"/>
    <n v="0.7"/>
    <x v="1"/>
    <x v="1"/>
  </r>
  <r>
    <n v="236535639"/>
    <s v="JAVION"/>
    <s v="FERNANDEZ"/>
    <s v="Male"/>
    <x v="2"/>
    <x v="2"/>
    <x v="2"/>
    <n v="0.8"/>
    <x v="0"/>
    <x v="0"/>
  </r>
  <r>
    <n v="236535639"/>
    <s v="JAVION"/>
    <s v="FERNANDEZ"/>
    <s v="Male"/>
    <x v="2"/>
    <x v="2"/>
    <x v="1"/>
    <n v="0.3"/>
    <x v="0"/>
    <x v="0"/>
  </r>
  <r>
    <n v="228505186"/>
    <s v="JAYCHRIS"/>
    <s v="FELICIANO"/>
    <s v="Male"/>
    <x v="2"/>
    <x v="2"/>
    <x v="9"/>
    <n v="0.1"/>
    <x v="2"/>
    <x v="1"/>
  </r>
  <r>
    <n v="233122035"/>
    <s v="JAYDEN"/>
    <s v="AGUILAR"/>
    <s v="Male"/>
    <x v="2"/>
    <x v="2"/>
    <x v="2"/>
    <n v="0.6"/>
    <x v="3"/>
    <x v="0"/>
  </r>
  <r>
    <n v="233122035"/>
    <s v="JAYDEN"/>
    <s v="AGUILAR"/>
    <s v="Male"/>
    <x v="2"/>
    <x v="2"/>
    <x v="1"/>
    <n v="0.8"/>
    <x v="3"/>
    <x v="0"/>
  </r>
  <r>
    <n v="237016092"/>
    <s v="JAYDEN"/>
    <s v="DUCOS"/>
    <s v="Male"/>
    <x v="2"/>
    <x v="2"/>
    <x v="2"/>
    <n v="0.7"/>
    <x v="1"/>
    <x v="0"/>
  </r>
  <r>
    <n v="237016092"/>
    <s v="JAYDEN"/>
    <s v="DUCOS"/>
    <s v="Male"/>
    <x v="2"/>
    <x v="2"/>
    <x v="1"/>
    <n v="0.2"/>
    <x v="1"/>
    <x v="0"/>
  </r>
  <r>
    <n v="224846022"/>
    <s v="JAYDEN"/>
    <s v="DUENAS"/>
    <s v="Male"/>
    <x v="2"/>
    <x v="2"/>
    <x v="2"/>
    <n v="0.9"/>
    <x v="3"/>
    <x v="0"/>
  </r>
  <r>
    <n v="230559767"/>
    <s v="JAYDEN"/>
    <s v="PENA"/>
    <s v="Male"/>
    <x v="2"/>
    <x v="2"/>
    <x v="13"/>
    <n v="0.1"/>
    <x v="3"/>
    <x v="0"/>
  </r>
  <r>
    <s v="D18750389"/>
    <s v="Jayden"/>
    <s v="Torres"/>
    <s v="Male"/>
    <x v="2"/>
    <x v="2"/>
    <x v="12"/>
    <n v="0.8"/>
    <x v="0"/>
    <x v="2"/>
  </r>
  <r>
    <s v="D76543267"/>
    <s v="Jayden"/>
    <s v="Torres"/>
    <s v="Male"/>
    <x v="2"/>
    <x v="2"/>
    <x v="13"/>
    <n v="0.7"/>
    <x v="0"/>
    <x v="2"/>
  </r>
  <r>
    <n v="234864262"/>
    <s v="JAYLEEN"/>
    <s v="FERNANDEZ TOLED"/>
    <s v="Female"/>
    <x v="2"/>
    <x v="2"/>
    <x v="9"/>
    <n v="0.3"/>
    <x v="1"/>
    <x v="0"/>
  </r>
  <r>
    <n v="233480912"/>
    <s v="JAYLENE"/>
    <s v="SANTOS"/>
    <s v="Prefer not to say"/>
    <x v="2"/>
    <x v="2"/>
    <x v="6"/>
    <n v="0.2"/>
    <x v="1"/>
    <x v="0"/>
  </r>
  <r>
    <n v="233480912"/>
    <s v="JAYLENE"/>
    <s v="SANTOS"/>
    <s v="Prefer not to say"/>
    <x v="2"/>
    <x v="2"/>
    <x v="7"/>
    <n v="0.1"/>
    <x v="1"/>
    <x v="0"/>
  </r>
  <r>
    <n v="237115431"/>
    <s v="JAYLON"/>
    <s v="GRACE"/>
    <s v="Male"/>
    <x v="2"/>
    <x v="2"/>
    <x v="9"/>
    <n v="0.1"/>
    <x v="0"/>
    <x v="0"/>
  </r>
  <r>
    <n v="238829543"/>
    <s v="JAYSEN"/>
    <s v="ANDINO"/>
    <s v="Male"/>
    <x v="2"/>
    <x v="2"/>
    <x v="2"/>
    <n v="0.4"/>
    <x v="0"/>
    <x v="0"/>
  </r>
  <r>
    <n v="238829543"/>
    <s v="JAYSEN"/>
    <s v="ANDINO"/>
    <s v="Male"/>
    <x v="2"/>
    <x v="2"/>
    <x v="1"/>
    <n v="0.2"/>
    <x v="0"/>
    <x v="0"/>
  </r>
  <r>
    <n v="237114707"/>
    <s v="JAYVON"/>
    <s v="ADAMS SIMMONS"/>
    <s v="Male"/>
    <x v="2"/>
    <x v="2"/>
    <x v="2"/>
    <n v="1"/>
    <x v="1"/>
    <x v="0"/>
  </r>
  <r>
    <n v="224637017"/>
    <s v="JAYVONN"/>
    <s v="FELICIAN"/>
    <s v="Male"/>
    <x v="2"/>
    <x v="2"/>
    <x v="0"/>
    <n v="0.8"/>
    <x v="3"/>
    <x v="1"/>
  </r>
  <r>
    <n v="224637017"/>
    <s v="JAYVONN"/>
    <s v="FELICIAN"/>
    <s v="Male"/>
    <x v="2"/>
    <x v="2"/>
    <x v="3"/>
    <n v="0.8"/>
    <x v="3"/>
    <x v="1"/>
  </r>
  <r>
    <n v="234300010"/>
    <s v="JEAN"/>
    <s v="BELTRE"/>
    <s v="Male"/>
    <x v="2"/>
    <x v="2"/>
    <x v="12"/>
    <n v="0.9"/>
    <x v="1"/>
    <x v="0"/>
  </r>
  <r>
    <n v="234300010"/>
    <s v="JEAN"/>
    <s v="BELTRE"/>
    <s v="Male"/>
    <x v="2"/>
    <x v="2"/>
    <x v="13"/>
    <n v="0.4"/>
    <x v="1"/>
    <x v="0"/>
  </r>
  <r>
    <n v="233122076"/>
    <s v="JEAN"/>
    <s v="HERNANDEZ"/>
    <s v="Male"/>
    <x v="2"/>
    <x v="2"/>
    <x v="12"/>
    <n v="0.4"/>
    <x v="3"/>
    <x v="1"/>
  </r>
  <r>
    <n v="233122076"/>
    <s v="JEAN"/>
    <s v="HERNANDEZ"/>
    <s v="Male"/>
    <x v="2"/>
    <x v="2"/>
    <x v="13"/>
    <n v="0.4"/>
    <x v="3"/>
    <x v="1"/>
  </r>
  <r>
    <n v="248750549"/>
    <s v="JENNY PAULINE"/>
    <s v="AFANDALO"/>
    <s v="Female"/>
    <x v="2"/>
    <x v="2"/>
    <x v="6"/>
    <n v="0.4"/>
    <x v="1"/>
    <x v="0"/>
  </r>
  <r>
    <n v="233832930"/>
    <s v="JENOVESE"/>
    <s v="MARTE"/>
    <s v="Male"/>
    <x v="2"/>
    <x v="2"/>
    <x v="12"/>
    <n v="0.3"/>
    <x v="2"/>
    <x v="0"/>
  </r>
  <r>
    <n v="247439839"/>
    <s v="JEREMIAH"/>
    <s v="SENAT"/>
    <s v="Male"/>
    <x v="2"/>
    <x v="2"/>
    <x v="2"/>
    <n v="0.9"/>
    <x v="0"/>
    <x v="0"/>
  </r>
  <r>
    <n v="247439839"/>
    <s v="JEREMIAH"/>
    <s v="SENAT"/>
    <s v="Male"/>
    <x v="2"/>
    <x v="2"/>
    <x v="1"/>
    <n v="0.8"/>
    <x v="0"/>
    <x v="0"/>
  </r>
  <r>
    <n v="236816583"/>
    <s v="JEREMY"/>
    <s v="CONCEPCION"/>
    <s v="Male"/>
    <x v="2"/>
    <x v="2"/>
    <x v="2"/>
    <n v="0.9"/>
    <x v="1"/>
    <x v="0"/>
  </r>
  <r>
    <n v="236816583"/>
    <s v="JEREMY"/>
    <s v="CONCEPCION"/>
    <s v="Male"/>
    <x v="2"/>
    <x v="2"/>
    <x v="1"/>
    <n v="0.4"/>
    <x v="1"/>
    <x v="0"/>
  </r>
  <r>
    <n v="236816583"/>
    <s v="JEREMY"/>
    <s v="CONCEPCION"/>
    <s v="Male"/>
    <x v="2"/>
    <x v="2"/>
    <x v="1"/>
    <n v="0.5"/>
    <x v="1"/>
    <x v="0"/>
  </r>
  <r>
    <n v="237684584"/>
    <s v="JEREMY"/>
    <s v="CRUZ"/>
    <s v="Male"/>
    <x v="2"/>
    <x v="2"/>
    <x v="12"/>
    <n v="0"/>
    <x v="0"/>
    <x v="0"/>
  </r>
  <r>
    <n v="203760608"/>
    <s v="JEREMY"/>
    <s v="ORTIZ"/>
    <s v="Male"/>
    <x v="2"/>
    <x v="2"/>
    <x v="12"/>
    <n v="0.1"/>
    <x v="2"/>
    <x v="1"/>
  </r>
  <r>
    <n v="229124920"/>
    <s v="JEREMY"/>
    <s v="SUERO"/>
    <s v="Male"/>
    <x v="2"/>
    <x v="2"/>
    <x v="12"/>
    <n v="0.8"/>
    <x v="2"/>
    <x v="0"/>
  </r>
  <r>
    <n v="229124920"/>
    <s v="JEREMY"/>
    <s v="SUERO"/>
    <s v="Male"/>
    <x v="2"/>
    <x v="2"/>
    <x v="13"/>
    <n v="0.7"/>
    <x v="2"/>
    <x v="0"/>
  </r>
  <r>
    <n v="231805516"/>
    <s v="JEROY"/>
    <s v="LINCOLN"/>
    <s v="Male"/>
    <x v="2"/>
    <x v="2"/>
    <x v="2"/>
    <n v="0.8"/>
    <x v="2"/>
    <x v="0"/>
  </r>
  <r>
    <n v="238367494"/>
    <s v="JESNELIA"/>
    <s v="HINOJOSA"/>
    <s v="Female"/>
    <x v="2"/>
    <x v="2"/>
    <x v="6"/>
    <n v="0.1"/>
    <x v="0"/>
    <x v="0"/>
  </r>
  <r>
    <n v="238367494"/>
    <s v="JESNELIA"/>
    <s v="HINOJOSA"/>
    <s v="Female"/>
    <x v="2"/>
    <x v="2"/>
    <x v="7"/>
    <n v="0.2"/>
    <x v="0"/>
    <x v="0"/>
  </r>
  <r>
    <n v="228525366"/>
    <s v="JETER"/>
    <s v="RAMIREZ"/>
    <s v="Male"/>
    <x v="2"/>
    <x v="2"/>
    <x v="2"/>
    <n v="0.5"/>
    <x v="3"/>
    <x v="1"/>
  </r>
  <r>
    <n v="228525366"/>
    <s v="JETER"/>
    <s v="RAMIREZ"/>
    <s v="Male"/>
    <x v="2"/>
    <x v="2"/>
    <x v="1"/>
    <n v="0.2"/>
    <x v="3"/>
    <x v="1"/>
  </r>
  <r>
    <n v="238852883"/>
    <s v="JEYLIN"/>
    <s v="RODRIGUEZ"/>
    <s v="Female"/>
    <x v="2"/>
    <x v="2"/>
    <x v="14"/>
    <n v="0"/>
    <x v="0"/>
    <x v="0"/>
  </r>
  <r>
    <n v="238852883"/>
    <s v="JEYLIN"/>
    <s v="RODRIGUEZ"/>
    <s v="Female"/>
    <x v="2"/>
    <x v="2"/>
    <x v="15"/>
    <n v="0.6"/>
    <x v="0"/>
    <x v="0"/>
  </r>
  <r>
    <n v="229844964"/>
    <s v="JHAMEIRE"/>
    <s v="WILSON"/>
    <s v="Male"/>
    <x v="2"/>
    <x v="2"/>
    <x v="9"/>
    <n v="0.2"/>
    <x v="3"/>
    <x v="0"/>
  </r>
  <r>
    <n v="253056964"/>
    <s v="JIMI"/>
    <s v="MEZQUITA CEPEDA"/>
    <s v="Male"/>
    <x v="2"/>
    <x v="2"/>
    <x v="12"/>
    <n v="0"/>
    <x v="0"/>
    <x v="0"/>
  </r>
  <r>
    <n v="253056964"/>
    <s v="JIMI"/>
    <s v="MEZQUITA CEPEDA"/>
    <s v="Male"/>
    <x v="2"/>
    <x v="2"/>
    <x v="13"/>
    <n v="0"/>
    <x v="0"/>
    <x v="0"/>
  </r>
  <r>
    <n v="209544253"/>
    <s v="JIORVANNI"/>
    <s v="ANGOMAS"/>
    <s v="Male"/>
    <x v="2"/>
    <x v="2"/>
    <x v="9"/>
    <n v="0"/>
    <x v="2"/>
    <x v="1"/>
  </r>
  <r>
    <n v="228907267"/>
    <s v="JOANNA"/>
    <s v="NOLASCO"/>
    <s v="Female"/>
    <x v="2"/>
    <x v="2"/>
    <x v="10"/>
    <n v="0.4"/>
    <x v="2"/>
    <x v="0"/>
  </r>
  <r>
    <n v="221764509"/>
    <s v="JOANNES"/>
    <s v="AVILA"/>
    <s v="Male"/>
    <x v="2"/>
    <x v="2"/>
    <x v="7"/>
    <n v="0.1"/>
    <x v="2"/>
    <x v="0"/>
  </r>
  <r>
    <n v="242447811"/>
    <s v="JOHN"/>
    <s v="ABREU"/>
    <s v="Male"/>
    <x v="2"/>
    <x v="2"/>
    <x v="12"/>
    <n v="0.3"/>
    <x v="1"/>
    <x v="0"/>
  </r>
  <r>
    <n v="242447811"/>
    <s v="JOHN"/>
    <s v="ABREU"/>
    <s v="Male"/>
    <x v="2"/>
    <x v="2"/>
    <x v="13"/>
    <n v="0"/>
    <x v="2"/>
    <x v="0"/>
  </r>
  <r>
    <n v="230800492"/>
    <s v="JOHN-ALBIE"/>
    <s v="TOLEDO ROSARIO"/>
    <s v="Male"/>
    <x v="2"/>
    <x v="2"/>
    <x v="12"/>
    <n v="0.2"/>
    <x v="3"/>
    <x v="0"/>
  </r>
  <r>
    <n v="274676303"/>
    <s v="JORDAN"/>
    <s v="SCOTT"/>
    <s v="Male"/>
    <x v="2"/>
    <x v="2"/>
    <x v="6"/>
    <n v="0.1"/>
    <x v="2"/>
    <x v="0"/>
  </r>
  <r>
    <n v="274676303"/>
    <s v="JORDAN"/>
    <s v="SCOTT"/>
    <s v="Male"/>
    <x v="2"/>
    <x v="2"/>
    <x v="7"/>
    <n v="0"/>
    <x v="2"/>
    <x v="0"/>
  </r>
  <r>
    <n v="205974736"/>
    <s v="JORDAN"/>
    <s v="VEAR-OGAR"/>
    <s v="Male"/>
    <x v="2"/>
    <x v="2"/>
    <x v="2"/>
    <n v="0.9"/>
    <x v="2"/>
    <x v="1"/>
  </r>
  <r>
    <n v="230567174"/>
    <s v="JOSE"/>
    <s v="DIAZ"/>
    <s v="Male"/>
    <x v="2"/>
    <x v="2"/>
    <x v="2"/>
    <n v="0.9"/>
    <x v="2"/>
    <x v="1"/>
  </r>
  <r>
    <n v="230567174"/>
    <s v="JOSE"/>
    <s v="DIAZ"/>
    <s v="Male"/>
    <x v="2"/>
    <x v="2"/>
    <x v="1"/>
    <n v="0.1"/>
    <x v="2"/>
    <x v="1"/>
  </r>
  <r>
    <n v="242084986"/>
    <s v="JOSE"/>
    <s v="RUMALDO"/>
    <s v="Male"/>
    <x v="2"/>
    <x v="2"/>
    <x v="6"/>
    <n v="0"/>
    <x v="1"/>
    <x v="0"/>
  </r>
  <r>
    <n v="242084986"/>
    <s v="JOSE"/>
    <s v="RUMALDO"/>
    <s v="Male"/>
    <x v="2"/>
    <x v="2"/>
    <x v="7"/>
    <n v="0.1"/>
    <x v="1"/>
    <x v="0"/>
  </r>
  <r>
    <n v="204673719"/>
    <s v="JOSEPH ABOUBACA"/>
    <s v="CONTE"/>
    <s v="Male"/>
    <x v="2"/>
    <x v="2"/>
    <x v="9"/>
    <n v="0"/>
    <x v="0"/>
    <x v="0"/>
  </r>
  <r>
    <n v="221145402"/>
    <s v="JOSHUA"/>
    <s v="BERNARD"/>
    <s v="Male"/>
    <x v="2"/>
    <x v="2"/>
    <x v="1"/>
    <n v="0"/>
    <x v="2"/>
    <x v="0"/>
  </r>
  <r>
    <n v="231736356"/>
    <s v="JOSHUA"/>
    <s v="COLLADO"/>
    <s v="Male"/>
    <x v="2"/>
    <x v="2"/>
    <x v="2"/>
    <n v="1"/>
    <x v="2"/>
    <x v="1"/>
  </r>
  <r>
    <n v="231736356"/>
    <s v="JOSHUA"/>
    <s v="COLLADO"/>
    <s v="Male"/>
    <x v="2"/>
    <x v="2"/>
    <x v="1"/>
    <n v="0.7"/>
    <x v="2"/>
    <x v="1"/>
  </r>
  <r>
    <n v="233136571"/>
    <s v="JOSHUA"/>
    <s v="JOUBERT"/>
    <s v="Male"/>
    <x v="2"/>
    <x v="2"/>
    <x v="2"/>
    <n v="0.2"/>
    <x v="2"/>
    <x v="1"/>
  </r>
  <r>
    <n v="233136571"/>
    <s v="JOSHUA"/>
    <s v="JOUBERT"/>
    <s v="Male"/>
    <x v="2"/>
    <x v="2"/>
    <x v="1"/>
    <n v="0"/>
    <x v="2"/>
    <x v="1"/>
  </r>
  <r>
    <n v="237047162"/>
    <s v="JOSHUA"/>
    <s v="TYSON"/>
    <s v="Male"/>
    <x v="2"/>
    <x v="2"/>
    <x v="2"/>
    <n v="0.5"/>
    <x v="1"/>
    <x v="0"/>
  </r>
  <r>
    <n v="237047162"/>
    <s v="JOSHUA"/>
    <s v="TYSON"/>
    <s v="Male"/>
    <x v="2"/>
    <x v="2"/>
    <x v="1"/>
    <n v="0.4"/>
    <x v="1"/>
    <x v="0"/>
  </r>
  <r>
    <n v="250007292"/>
    <s v="JOSONIAH"/>
    <s v="TERRY"/>
    <s v="Female"/>
    <x v="2"/>
    <x v="2"/>
    <x v="9"/>
    <n v="0.3"/>
    <x v="2"/>
    <x v="0"/>
  </r>
  <r>
    <n v="236164067"/>
    <s v="JOWELL"/>
    <s v="ABREU"/>
    <s v="Male"/>
    <x v="2"/>
    <x v="2"/>
    <x v="1"/>
    <n v="0.9"/>
    <x v="1"/>
    <x v="1"/>
  </r>
  <r>
    <n v="234634954"/>
    <s v="KAIN"/>
    <s v="PAJARITO"/>
    <s v="Male"/>
    <x v="2"/>
    <x v="2"/>
    <x v="0"/>
    <n v="0.5"/>
    <x v="1"/>
    <x v="0"/>
  </r>
  <r>
    <n v="250001523"/>
    <s v="KARLLEY"/>
    <s v="MADRID"/>
    <s v="Female"/>
    <x v="2"/>
    <x v="2"/>
    <x v="6"/>
    <n v="0.3"/>
    <x v="2"/>
    <x v="0"/>
  </r>
  <r>
    <n v="209854009"/>
    <s v="KATELIN"/>
    <s v="WHITE"/>
    <s v="Female"/>
    <x v="2"/>
    <x v="2"/>
    <x v="14"/>
    <n v="0.4"/>
    <x v="3"/>
    <x v="0"/>
  </r>
  <r>
    <n v="209854009"/>
    <s v="KATELIN"/>
    <s v="WHITE"/>
    <s v="Female"/>
    <x v="2"/>
    <x v="2"/>
    <x v="15"/>
    <n v="0.1"/>
    <x v="3"/>
    <x v="0"/>
  </r>
  <r>
    <n v="233470665"/>
    <s v="KATHERINE"/>
    <s v="CABRERA"/>
    <s v="Female"/>
    <x v="2"/>
    <x v="2"/>
    <x v="7"/>
    <n v="0.1"/>
    <x v="3"/>
    <x v="0"/>
  </r>
  <r>
    <n v="237226428"/>
    <s v="KATHERINE"/>
    <s v="RODRIGUEZ"/>
    <s v="Female"/>
    <x v="2"/>
    <x v="2"/>
    <x v="15"/>
    <n v="0.2"/>
    <x v="2"/>
    <x v="0"/>
  </r>
  <r>
    <n v="234890895"/>
    <s v="KAYLA"/>
    <s v="APIAGYEI"/>
    <s v="Female"/>
    <x v="2"/>
    <x v="2"/>
    <x v="6"/>
    <n v="0"/>
    <x v="1"/>
    <x v="0"/>
  </r>
  <r>
    <n v="230798621"/>
    <s v="KAYLA"/>
    <s v="WOODS"/>
    <s v="Female"/>
    <x v="2"/>
    <x v="2"/>
    <x v="0"/>
    <n v="0"/>
    <x v="3"/>
    <x v="0"/>
  </r>
  <r>
    <n v="230798621"/>
    <s v="KAYLA"/>
    <s v="WOODS"/>
    <s v="Female"/>
    <x v="2"/>
    <x v="2"/>
    <x v="15"/>
    <n v="0"/>
    <x v="3"/>
    <x v="0"/>
  </r>
  <r>
    <n v="230562555"/>
    <s v="KAYLEE"/>
    <s v="CHARLES"/>
    <s v="Female"/>
    <x v="2"/>
    <x v="2"/>
    <x v="11"/>
    <n v="0.1"/>
    <x v="2"/>
    <x v="1"/>
  </r>
  <r>
    <n v="242786374"/>
    <s v="KELVIN"/>
    <s v="ENCHILL"/>
    <s v="Male"/>
    <x v="2"/>
    <x v="2"/>
    <x v="2"/>
    <n v="0.6"/>
    <x v="2"/>
    <x v="0"/>
  </r>
  <r>
    <n v="233331198"/>
    <s v="KELVIN"/>
    <s v="MONZON"/>
    <s v="Male"/>
    <x v="2"/>
    <x v="2"/>
    <x v="2"/>
    <n v="0.9"/>
    <x v="3"/>
    <x v="0"/>
  </r>
  <r>
    <n v="233331198"/>
    <s v="KELVIN"/>
    <s v="MONZON"/>
    <s v="Male"/>
    <x v="2"/>
    <x v="2"/>
    <x v="1"/>
    <n v="0.1"/>
    <x v="3"/>
    <x v="0"/>
  </r>
  <r>
    <n v="253037923"/>
    <s v="KENNY"/>
    <s v="HERNANDEZ"/>
    <s v="Male"/>
    <x v="2"/>
    <x v="2"/>
    <x v="14"/>
    <n v="0.2"/>
    <x v="2"/>
    <x v="0"/>
  </r>
  <r>
    <n v="253037923"/>
    <s v="KENNY"/>
    <s v="HERNANDEZ"/>
    <s v="Male"/>
    <x v="2"/>
    <x v="2"/>
    <x v="15"/>
    <n v="0.1"/>
    <x v="3"/>
    <x v="0"/>
  </r>
  <r>
    <n v="232500116"/>
    <s v="KENYATTA"/>
    <s v="JONES"/>
    <s v="Male"/>
    <x v="2"/>
    <x v="2"/>
    <x v="2"/>
    <n v="0.9"/>
    <x v="3"/>
    <x v="0"/>
  </r>
  <r>
    <n v="232500116"/>
    <s v="KENYATTA"/>
    <s v="JONES"/>
    <s v="Male"/>
    <x v="2"/>
    <x v="2"/>
    <x v="1"/>
    <n v="0.6"/>
    <x v="3"/>
    <x v="0"/>
  </r>
  <r>
    <n v="239828346"/>
    <s v="KEPPINGER"/>
    <s v="ESTEVEN"/>
    <s v="Male"/>
    <x v="2"/>
    <x v="2"/>
    <x v="12"/>
    <n v="0.2"/>
    <x v="1"/>
    <x v="0"/>
  </r>
  <r>
    <n v="239828346"/>
    <s v="KEPPINGER"/>
    <s v="ESTEVEN"/>
    <s v="Male"/>
    <x v="2"/>
    <x v="2"/>
    <x v="13"/>
    <n v="0.3"/>
    <x v="2"/>
    <x v="0"/>
  </r>
  <r>
    <n v="208147249"/>
    <s v="KEZIA"/>
    <s v="FOSU"/>
    <s v="Female"/>
    <x v="2"/>
    <x v="2"/>
    <x v="11"/>
    <n v="0.2"/>
    <x v="2"/>
    <x v="0"/>
  </r>
  <r>
    <n v="215788845"/>
    <s v="KHADESH"/>
    <s v="SIMON"/>
    <s v="Female"/>
    <x v="2"/>
    <x v="2"/>
    <x v="10"/>
    <n v="0.6"/>
    <x v="2"/>
    <x v="1"/>
  </r>
  <r>
    <n v="215788845"/>
    <s v="KHADESH"/>
    <s v="SIMON"/>
    <s v="Female"/>
    <x v="2"/>
    <x v="2"/>
    <x v="11"/>
    <n v="0.2"/>
    <x v="2"/>
    <x v="1"/>
  </r>
  <r>
    <n v="234079978"/>
    <s v="KHIAN"/>
    <s v="Sutton"/>
    <s v="Female"/>
    <x v="2"/>
    <x v="2"/>
    <x v="15"/>
    <n v="0"/>
    <x v="2"/>
    <x v="0"/>
  </r>
  <r>
    <n v="233785682"/>
    <s v="KIARA"/>
    <s v="GALARZA"/>
    <s v="Female"/>
    <x v="2"/>
    <x v="2"/>
    <x v="7"/>
    <n v="0.2"/>
    <x v="1"/>
    <x v="0"/>
  </r>
  <r>
    <n v="237149414"/>
    <s v="KORASIE"/>
    <s v="KAMARA"/>
    <s v="Female"/>
    <x v="2"/>
    <x v="2"/>
    <x v="14"/>
    <n v="0.4"/>
    <x v="0"/>
    <x v="0"/>
  </r>
  <r>
    <n v="224025486"/>
    <s v="KYIEMA"/>
    <s v="BLOODMAN"/>
    <s v="Female"/>
    <x v="2"/>
    <x v="2"/>
    <x v="11"/>
    <n v="0"/>
    <x v="1"/>
    <x v="0"/>
  </r>
  <r>
    <n v="232900977"/>
    <s v="LAURA"/>
    <s v="MARTINEZ"/>
    <s v="Female"/>
    <x v="2"/>
    <x v="2"/>
    <x v="14"/>
    <n v="0.5"/>
    <x v="3"/>
    <x v="0"/>
  </r>
  <r>
    <n v="232900977"/>
    <s v="LAURA"/>
    <s v="MARTINEZ"/>
    <s v="Female"/>
    <x v="2"/>
    <x v="2"/>
    <x v="15"/>
    <n v="0.5"/>
    <x v="3"/>
    <x v="0"/>
  </r>
  <r>
    <n v="215829060"/>
    <s v="LAVELL"/>
    <s v="FRANCE"/>
    <s v="Male"/>
    <x v="2"/>
    <x v="2"/>
    <x v="0"/>
    <n v="0.4"/>
    <x v="1"/>
    <x v="0"/>
  </r>
  <r>
    <n v="215829060"/>
    <s v="LAVELL"/>
    <s v="FRANCE"/>
    <s v="Male"/>
    <x v="2"/>
    <x v="2"/>
    <x v="3"/>
    <n v="0.2"/>
    <x v="2"/>
    <x v="0"/>
  </r>
  <r>
    <n v="233539709"/>
    <s v="LEAH"/>
    <s v="ECHAVARRIA"/>
    <s v="Female"/>
    <x v="2"/>
    <x v="2"/>
    <x v="7"/>
    <n v="0.4"/>
    <x v="2"/>
    <x v="0"/>
  </r>
  <r>
    <n v="101012298"/>
    <s v="LEAH"/>
    <s v="RODRIGUEZ"/>
    <s v="Female"/>
    <x v="2"/>
    <x v="2"/>
    <x v="6"/>
    <n v="0"/>
    <x v="0"/>
    <x v="0"/>
  </r>
  <r>
    <n v="205139686"/>
    <s v="LEANDER"/>
    <s v="VARGAS"/>
    <s v="Male"/>
    <x v="2"/>
    <x v="2"/>
    <x v="9"/>
    <n v="0"/>
    <x v="2"/>
    <x v="1"/>
  </r>
  <r>
    <n v="231752031"/>
    <s v="LIANYZ"/>
    <s v="THOMPSON"/>
    <s v="Female"/>
    <x v="2"/>
    <x v="2"/>
    <x v="14"/>
    <n v="0.5"/>
    <x v="3"/>
    <x v="0"/>
  </r>
  <r>
    <n v="231752031"/>
    <s v="LIANYZ"/>
    <s v="THOMPSON"/>
    <s v="Female"/>
    <x v="2"/>
    <x v="2"/>
    <x v="15"/>
    <n v="0.9"/>
    <x v="3"/>
    <x v="0"/>
  </r>
  <r>
    <n v="253931455"/>
    <s v="LILIAN"/>
    <s v="KORMEY"/>
    <s v="Female"/>
    <x v="2"/>
    <x v="2"/>
    <x v="7"/>
    <n v="0"/>
    <x v="1"/>
    <x v="0"/>
  </r>
  <r>
    <n v="236307807"/>
    <s v="LINETTE"/>
    <s v="HERNANDEZ SANTO"/>
    <s v="Female"/>
    <x v="2"/>
    <x v="2"/>
    <x v="7"/>
    <n v="0.1"/>
    <x v="0"/>
    <x v="0"/>
  </r>
  <r>
    <n v="216099523"/>
    <s v="LIZMARIE"/>
    <s v="RAMIREZ"/>
    <s v="Female"/>
    <x v="2"/>
    <x v="2"/>
    <x v="7"/>
    <n v="0.5"/>
    <x v="2"/>
    <x v="0"/>
  </r>
  <r>
    <n v="258638402"/>
    <s v="LOUREN"/>
    <s v="SOLANO"/>
    <s v="Male"/>
    <x v="2"/>
    <x v="2"/>
    <x v="7"/>
    <n v="0.5"/>
    <x v="2"/>
    <x v="0"/>
  </r>
  <r>
    <n v="258638402"/>
    <s v="LOUREN"/>
    <s v="SOLANO"/>
    <s v="Prefer not to say"/>
    <x v="2"/>
    <x v="2"/>
    <x v="6"/>
    <n v="0.2"/>
    <x v="2"/>
    <x v="0"/>
  </r>
  <r>
    <n v="258638402"/>
    <s v="LOUREN"/>
    <s v="SOLANO"/>
    <s v="Prefer not to say"/>
    <x v="2"/>
    <x v="2"/>
    <x v="7"/>
    <n v="0.5"/>
    <x v="2"/>
    <x v="0"/>
  </r>
  <r>
    <n v="237872288"/>
    <s v="LOVETTA"/>
    <s v="OSEI"/>
    <s v="Female"/>
    <x v="2"/>
    <x v="2"/>
    <x v="14"/>
    <n v="0.1"/>
    <x v="2"/>
    <x v="0"/>
  </r>
  <r>
    <n v="230514226"/>
    <s v="LUCAS"/>
    <s v="TORRES"/>
    <s v="Male"/>
    <x v="2"/>
    <x v="2"/>
    <x v="13"/>
    <n v="0"/>
    <x v="2"/>
    <x v="1"/>
  </r>
  <r>
    <s v="D67543267"/>
    <s v="Luis "/>
    <s v="Toribio "/>
    <s v="Male"/>
    <x v="2"/>
    <x v="2"/>
    <x v="9"/>
    <n v="0.8"/>
    <x v="2"/>
    <x v="2"/>
  </r>
  <r>
    <n v="233664820"/>
    <s v="MADISON"/>
    <s v="ARANA"/>
    <s v="Female"/>
    <x v="2"/>
    <x v="2"/>
    <x v="14"/>
    <n v="0.5"/>
    <x v="2"/>
    <x v="0"/>
  </r>
  <r>
    <n v="233857531"/>
    <s v="MADISON"/>
    <s v="BATISTA"/>
    <s v="Female"/>
    <x v="2"/>
    <x v="2"/>
    <x v="7"/>
    <n v="0.4"/>
    <x v="2"/>
    <x v="0"/>
  </r>
  <r>
    <n v="237752084"/>
    <s v="MADISON"/>
    <s v="DAZLE"/>
    <s v="Female"/>
    <x v="2"/>
    <x v="2"/>
    <x v="7"/>
    <n v="0.2"/>
    <x v="0"/>
    <x v="0"/>
  </r>
  <r>
    <n v="223709239"/>
    <s v="MADISON"/>
    <s v="MOTZ"/>
    <s v="Female"/>
    <x v="2"/>
    <x v="2"/>
    <x v="14"/>
    <n v="0.2"/>
    <x v="3"/>
    <x v="1"/>
  </r>
  <r>
    <n v="216681957"/>
    <s v="MAHAMADOU"/>
    <s v="BATCHILLY"/>
    <s v="Male"/>
    <x v="2"/>
    <x v="2"/>
    <x v="1"/>
    <n v="0.2"/>
    <x v="2"/>
    <x v="0"/>
  </r>
  <r>
    <n v="235593191"/>
    <s v="MAKAI"/>
    <s v="FLOYD"/>
    <s v="Male"/>
    <x v="2"/>
    <x v="2"/>
    <x v="10"/>
    <n v="0"/>
    <x v="1"/>
    <x v="0"/>
  </r>
  <r>
    <n v="235593191"/>
    <s v="MAKAI"/>
    <s v="FLOYD"/>
    <s v="Male"/>
    <x v="2"/>
    <x v="2"/>
    <x v="11"/>
    <n v="0"/>
    <x v="1"/>
    <x v="0"/>
  </r>
  <r>
    <n v="220047286"/>
    <s v="MARANDA"/>
    <s v="MASON BOVELL"/>
    <s v="Female"/>
    <x v="2"/>
    <x v="2"/>
    <x v="11"/>
    <n v="0.8"/>
    <x v="1"/>
    <x v="0"/>
  </r>
  <r>
    <n v="234592301"/>
    <s v="MARCEL"/>
    <s v="CAMAJ"/>
    <s v="Male"/>
    <x v="2"/>
    <x v="2"/>
    <x v="0"/>
    <n v="0"/>
    <x v="0"/>
    <x v="0"/>
  </r>
  <r>
    <n v="241451640"/>
    <s v="MARCIAL"/>
    <s v="PUJOLS"/>
    <s v="Male"/>
    <x v="2"/>
    <x v="2"/>
    <x v="9"/>
    <n v="0.1"/>
    <x v="3"/>
    <x v="0"/>
  </r>
  <r>
    <n v="230919607"/>
    <s v="MARCO"/>
    <s v="PERALTA"/>
    <s v="Male"/>
    <x v="2"/>
    <x v="2"/>
    <x v="6"/>
    <n v="0"/>
    <x v="3"/>
    <x v="0"/>
  </r>
  <r>
    <n v="206090714"/>
    <s v="MARCOS"/>
    <s v="PAREDES"/>
    <s v="Male"/>
    <x v="2"/>
    <x v="2"/>
    <x v="13"/>
    <n v="0"/>
    <x v="2"/>
    <x v="0"/>
  </r>
  <r>
    <n v="238740138"/>
    <s v="MARIANGEL"/>
    <s v="RODRIGUEZ"/>
    <s v="Female"/>
    <x v="2"/>
    <x v="2"/>
    <x v="3"/>
    <n v="0"/>
    <x v="0"/>
    <x v="0"/>
  </r>
  <r>
    <n v="207510785"/>
    <s v="MARIO"/>
    <s v="ZAMORA"/>
    <s v="Male"/>
    <x v="2"/>
    <x v="2"/>
    <x v="7"/>
    <n v="0"/>
    <x v="1"/>
    <x v="0"/>
  </r>
  <r>
    <n v="238872600"/>
    <s v="MARVIN"/>
    <s v="LUGO GUZMAN"/>
    <s v="Male"/>
    <x v="2"/>
    <x v="2"/>
    <x v="9"/>
    <n v="0.3"/>
    <x v="1"/>
    <x v="0"/>
  </r>
  <r>
    <n v="231017005"/>
    <s v="MELANIE"/>
    <s v="GRIFFIN"/>
    <s v="Female"/>
    <x v="2"/>
    <x v="2"/>
    <x v="6"/>
    <n v="0"/>
    <x v="3"/>
    <x v="0"/>
  </r>
  <r>
    <n v="224159665"/>
    <s v="MIA"/>
    <s v="MENDOZA"/>
    <s v="Female"/>
    <x v="2"/>
    <x v="2"/>
    <x v="0"/>
    <n v="0.1"/>
    <x v="3"/>
    <x v="0"/>
  </r>
  <r>
    <n v="260452107"/>
    <s v="MIA DAYANARA"/>
    <s v="ALEJANDRO DE LA"/>
    <s v="Prefer not to say"/>
    <x v="2"/>
    <x v="2"/>
    <x v="14"/>
    <n v="0.4"/>
    <x v="3"/>
    <x v="0"/>
  </r>
  <r>
    <n v="233472240"/>
    <s v="MIA-SHEY"/>
    <s v="BROWN"/>
    <s v="Female"/>
    <x v="2"/>
    <x v="2"/>
    <x v="9"/>
    <n v="0.4"/>
    <x v="2"/>
    <x v="0"/>
  </r>
  <r>
    <n v="215271693"/>
    <s v="MICHAEL"/>
    <s v="COLLADO"/>
    <s v="Male"/>
    <x v="2"/>
    <x v="2"/>
    <x v="9"/>
    <n v="0.2"/>
    <x v="3"/>
    <x v="0"/>
  </r>
  <r>
    <n v="237253133"/>
    <s v="MICHAEL"/>
    <s v="GUITY SOLIZ"/>
    <s v="Male"/>
    <x v="2"/>
    <x v="2"/>
    <x v="9"/>
    <n v="0.2"/>
    <x v="1"/>
    <x v="0"/>
  </r>
  <r>
    <n v="229081427"/>
    <s v="MICHAEL"/>
    <s v="HERNANDEZ BALDE"/>
    <s v="Male"/>
    <x v="2"/>
    <x v="2"/>
    <x v="12"/>
    <n v="0.1"/>
    <x v="3"/>
    <x v="1"/>
  </r>
  <r>
    <n v="221122302"/>
    <s v="MICHAEL"/>
    <s v="TAVERAS"/>
    <s v="Male"/>
    <x v="2"/>
    <x v="2"/>
    <x v="2"/>
    <n v="0.7"/>
    <x v="2"/>
    <x v="0"/>
  </r>
  <r>
    <n v="221122302"/>
    <s v="MICHAEL"/>
    <s v="TAVERAS"/>
    <s v="Male"/>
    <x v="2"/>
    <x v="2"/>
    <x v="3"/>
    <n v="0"/>
    <x v="2"/>
    <x v="0"/>
  </r>
  <r>
    <n v="213284474"/>
    <s v="MIGUEL"/>
    <s v="GOMEZ"/>
    <s v="Male"/>
    <x v="2"/>
    <x v="2"/>
    <x v="2"/>
    <n v="0.4"/>
    <x v="2"/>
    <x v="0"/>
  </r>
  <r>
    <n v="213284474"/>
    <s v="MIGUEL"/>
    <s v="GOMEZ"/>
    <s v="Male"/>
    <x v="2"/>
    <x v="2"/>
    <x v="1"/>
    <n v="0.9"/>
    <x v="3"/>
    <x v="0"/>
  </r>
  <r>
    <s v="D02742689"/>
    <s v="Miguel"/>
    <s v="Ovalles"/>
    <s v="Male"/>
    <x v="2"/>
    <x v="2"/>
    <x v="12"/>
    <n v="0.2"/>
    <x v="3"/>
    <x v="2"/>
  </r>
  <r>
    <s v="D02742689"/>
    <s v="Miguel"/>
    <s v="Ovalles"/>
    <s v="Male"/>
    <x v="2"/>
    <x v="2"/>
    <x v="13"/>
    <n v="0"/>
    <x v="3"/>
    <x v="2"/>
  </r>
  <r>
    <n v="206074627"/>
    <s v="MIRANDA"/>
    <s v="GONZALEZ"/>
    <s v="Female"/>
    <x v="2"/>
    <x v="2"/>
    <x v="6"/>
    <n v="0"/>
    <x v="3"/>
    <x v="0"/>
  </r>
  <r>
    <n v="206074627"/>
    <s v="MIRANDA"/>
    <s v="GONZALEZ"/>
    <s v="Female"/>
    <x v="2"/>
    <x v="2"/>
    <x v="7"/>
    <n v="0"/>
    <x v="3"/>
    <x v="0"/>
  </r>
  <r>
    <n v="238409445"/>
    <s v="MIRIANNY"/>
    <s v="BELLO"/>
    <s v="Female"/>
    <x v="2"/>
    <x v="2"/>
    <x v="11"/>
    <n v="0.1"/>
    <x v="1"/>
    <x v="0"/>
  </r>
  <r>
    <n v="233448729"/>
    <s v="MOHAMED"/>
    <s v="DONZO"/>
    <s v="Male"/>
    <x v="2"/>
    <x v="2"/>
    <x v="0"/>
    <n v="0.3"/>
    <x v="3"/>
    <x v="0"/>
  </r>
  <r>
    <n v="233448729"/>
    <s v="MOHAMED"/>
    <s v="DONZO"/>
    <s v="Male"/>
    <x v="2"/>
    <x v="2"/>
    <x v="3"/>
    <n v="0.3"/>
    <x v="3"/>
    <x v="0"/>
  </r>
  <r>
    <n v="233521657"/>
    <s v="MUHAMMAD"/>
    <s v="JAWARA"/>
    <s v="Male"/>
    <x v="2"/>
    <x v="2"/>
    <x v="0"/>
    <n v="0.6"/>
    <x v="3"/>
    <x v="0"/>
  </r>
  <r>
    <n v="233521657"/>
    <s v="MUHAMMAD"/>
    <s v="JAWARA"/>
    <s v="Male"/>
    <x v="2"/>
    <x v="2"/>
    <x v="3"/>
    <n v="0.5"/>
    <x v="3"/>
    <x v="0"/>
  </r>
  <r>
    <n v="241227537"/>
    <s v="MUSTAFA"/>
    <s v="ALHANSHALI"/>
    <s v="Male"/>
    <x v="2"/>
    <x v="2"/>
    <x v="6"/>
    <n v="0"/>
    <x v="2"/>
    <x v="0"/>
  </r>
  <r>
    <n v="257827949"/>
    <s v="NAHOMY"/>
    <s v="SOTO OLIVO"/>
    <s v="Female"/>
    <x v="2"/>
    <x v="2"/>
    <x v="12"/>
    <n v="0.1"/>
    <x v="0"/>
    <x v="0"/>
  </r>
  <r>
    <n v="239922750"/>
    <s v="NAILA"/>
    <s v="GENAO"/>
    <s v="Female"/>
    <x v="2"/>
    <x v="2"/>
    <x v="6"/>
    <n v="0.2"/>
    <x v="3"/>
    <x v="0"/>
  </r>
  <r>
    <n v="239922750"/>
    <s v="NAILA"/>
    <s v="GENAO"/>
    <s v="Female"/>
    <x v="2"/>
    <x v="2"/>
    <x v="7"/>
    <n v="0.1"/>
    <x v="3"/>
    <x v="0"/>
  </r>
  <r>
    <n v="205806284"/>
    <s v="NANA"/>
    <s v="BOATENG"/>
    <s v="Female"/>
    <x v="2"/>
    <x v="2"/>
    <x v="7"/>
    <n v="0.7"/>
    <x v="0"/>
    <x v="0"/>
  </r>
  <r>
    <n v="232338608"/>
    <s v="NAOMI"/>
    <s v="TOM"/>
    <s v="Female"/>
    <x v="2"/>
    <x v="2"/>
    <x v="14"/>
    <n v="0"/>
    <x v="1"/>
    <x v="0"/>
  </r>
  <r>
    <n v="232338608"/>
    <s v="NAOMI"/>
    <s v="TOM"/>
    <s v="Female"/>
    <x v="2"/>
    <x v="2"/>
    <x v="15"/>
    <n v="0"/>
    <x v="1"/>
    <x v="0"/>
  </r>
  <r>
    <n v="235886322"/>
    <s v="NATHANIEL"/>
    <s v="PLATELLAS"/>
    <s v="Male"/>
    <x v="2"/>
    <x v="2"/>
    <x v="2"/>
    <n v="0.2"/>
    <x v="0"/>
    <x v="1"/>
  </r>
  <r>
    <n v="235886322"/>
    <s v="NATHANIEL"/>
    <s v="PLATELLAS"/>
    <s v="Male"/>
    <x v="2"/>
    <x v="2"/>
    <x v="1"/>
    <n v="0.1"/>
    <x v="0"/>
    <x v="1"/>
  </r>
  <r>
    <n v="221170475"/>
    <s v="NAZHERE"/>
    <s v="NEWKIRK"/>
    <s v="Female"/>
    <x v="2"/>
    <x v="2"/>
    <x v="6"/>
    <n v="0.4"/>
    <x v="2"/>
    <x v="0"/>
  </r>
  <r>
    <n v="221170475"/>
    <s v="NAZHERE"/>
    <s v="NEWKIRK"/>
    <s v="Female"/>
    <x v="2"/>
    <x v="2"/>
    <x v="7"/>
    <n v="0.6"/>
    <x v="2"/>
    <x v="0"/>
  </r>
  <r>
    <n v="237614789"/>
    <s v="NAZIYA"/>
    <s v="LEON"/>
    <s v="Female"/>
    <x v="2"/>
    <x v="2"/>
    <x v="10"/>
    <n v="0"/>
    <x v="0"/>
    <x v="0"/>
  </r>
  <r>
    <n v="237614789"/>
    <s v="NAZIYA"/>
    <s v="LEON"/>
    <s v="Female"/>
    <x v="2"/>
    <x v="2"/>
    <x v="9"/>
    <n v="0"/>
    <x v="0"/>
    <x v="0"/>
  </r>
  <r>
    <n v="232296459"/>
    <s v="NEVAEH"/>
    <s v="ALBERT"/>
    <s v="Female"/>
    <x v="2"/>
    <x v="2"/>
    <x v="3"/>
    <n v="0"/>
    <x v="3"/>
    <x v="0"/>
  </r>
  <r>
    <n v="229834148"/>
    <s v="NEVAEH"/>
    <s v="CAMPBELL"/>
    <s v="Female"/>
    <x v="2"/>
    <x v="2"/>
    <x v="6"/>
    <n v="0.1"/>
    <x v="2"/>
    <x v="0"/>
  </r>
  <r>
    <n v="229834148"/>
    <s v="NEVAEH"/>
    <s v="CAMPBELL"/>
    <s v="Female"/>
    <x v="2"/>
    <x v="2"/>
    <x v="7"/>
    <n v="0"/>
    <x v="2"/>
    <x v="0"/>
  </r>
  <r>
    <n v="207917782"/>
    <s v="NIA"/>
    <s v="BAYNES"/>
    <s v="Female"/>
    <x v="2"/>
    <x v="2"/>
    <x v="10"/>
    <n v="0.3"/>
    <x v="2"/>
    <x v="0"/>
  </r>
  <r>
    <n v="207917782"/>
    <s v="NIA"/>
    <s v="BAYNES"/>
    <s v="Female"/>
    <x v="2"/>
    <x v="2"/>
    <x v="7"/>
    <n v="0"/>
    <x v="2"/>
    <x v="0"/>
  </r>
  <r>
    <n v="243402641"/>
    <s v="NIRVANA"/>
    <s v="COLEMAN"/>
    <s v="Female"/>
    <x v="2"/>
    <x v="2"/>
    <x v="6"/>
    <n v="0"/>
    <x v="0"/>
    <x v="0"/>
  </r>
  <r>
    <n v="243402641"/>
    <s v="NIRVANA"/>
    <s v="COLEMAN"/>
    <s v="Female"/>
    <x v="2"/>
    <x v="2"/>
    <x v="7"/>
    <n v="0"/>
    <x v="0"/>
    <x v="0"/>
  </r>
  <r>
    <n v="203574058"/>
    <s v="NOAH"/>
    <s v="FIGUEROA"/>
    <s v="Male"/>
    <x v="2"/>
    <x v="2"/>
    <x v="12"/>
    <n v="0"/>
    <x v="0"/>
    <x v="1"/>
  </r>
  <r>
    <n v="227964897"/>
    <s v="NOELLE"/>
    <s v="DOZIER"/>
    <s v="Female"/>
    <x v="2"/>
    <x v="2"/>
    <x v="3"/>
    <n v="0"/>
    <x v="1"/>
    <x v="0"/>
  </r>
  <r>
    <n v="214882417"/>
    <s v="NOLIS"/>
    <s v="COLLADO"/>
    <s v="Male"/>
    <x v="2"/>
    <x v="2"/>
    <x v="9"/>
    <n v="0.1"/>
    <x v="3"/>
    <x v="1"/>
  </r>
  <r>
    <n v="229987755"/>
    <s v="OLUSEGUN"/>
    <s v="MORENIGBADE"/>
    <s v="Male"/>
    <x v="2"/>
    <x v="2"/>
    <x v="2"/>
    <n v="0.6"/>
    <x v="1"/>
    <x v="0"/>
  </r>
  <r>
    <n v="229987755"/>
    <s v="OLUSEGUN"/>
    <s v="MORENIGBADE"/>
    <s v="Male"/>
    <x v="2"/>
    <x v="2"/>
    <x v="1"/>
    <n v="0"/>
    <x v="1"/>
    <x v="0"/>
  </r>
  <r>
    <n v="228574018"/>
    <s v="ONEILYS"/>
    <s v="HALL"/>
    <s v="Female"/>
    <x v="2"/>
    <x v="2"/>
    <x v="15"/>
    <n v="0"/>
    <x v="3"/>
    <x v="1"/>
  </r>
  <r>
    <n v="237031059"/>
    <s v="OSMAN"/>
    <s v="MENDOZA"/>
    <s v="Male"/>
    <x v="2"/>
    <x v="2"/>
    <x v="2"/>
    <n v="0.8"/>
    <x v="1"/>
    <x v="0"/>
  </r>
  <r>
    <n v="237031059"/>
    <s v="OSMAN"/>
    <s v="MENDOZA"/>
    <s v="Male"/>
    <x v="2"/>
    <x v="2"/>
    <x v="1"/>
    <n v="0.5"/>
    <x v="1"/>
    <x v="0"/>
  </r>
  <r>
    <n v="234698298"/>
    <s v="OUMOU"/>
    <s v="DIARRAH"/>
    <s v="Female"/>
    <x v="2"/>
    <x v="2"/>
    <x v="14"/>
    <n v="0"/>
    <x v="1"/>
    <x v="0"/>
  </r>
  <r>
    <n v="234698298"/>
    <s v="OUMOU"/>
    <s v="DIARRAH"/>
    <s v="Female"/>
    <x v="2"/>
    <x v="2"/>
    <x v="15"/>
    <n v="0"/>
    <x v="1"/>
    <x v="0"/>
  </r>
  <r>
    <n v="250017982"/>
    <s v="PRESTON"/>
    <s v="LUZUNARIS"/>
    <s v="Male"/>
    <x v="2"/>
    <x v="2"/>
    <x v="9"/>
    <n v="0.2"/>
    <x v="3"/>
    <x v="0"/>
  </r>
  <r>
    <n v="236043089"/>
    <s v="QUENTIN"/>
    <s v="HENDERSON"/>
    <s v="Male"/>
    <x v="2"/>
    <x v="2"/>
    <x v="1"/>
    <n v="0.1"/>
    <x v="0"/>
    <x v="0"/>
  </r>
  <r>
    <n v="237818398"/>
    <s v="RAJAUN"/>
    <s v="WILDMAN"/>
    <s v="Male"/>
    <x v="2"/>
    <x v="2"/>
    <x v="2"/>
    <n v="0.3"/>
    <x v="0"/>
    <x v="0"/>
  </r>
  <r>
    <n v="227817855"/>
    <s v="RANDY"/>
    <s v="ESTEVEZ"/>
    <s v="Male"/>
    <x v="2"/>
    <x v="2"/>
    <x v="12"/>
    <n v="0.4"/>
    <x v="3"/>
    <x v="0"/>
  </r>
  <r>
    <n v="227817855"/>
    <s v="RANDY"/>
    <s v="ESTEVEZ"/>
    <s v="Male"/>
    <x v="2"/>
    <x v="2"/>
    <x v="13"/>
    <n v="0.1"/>
    <x v="3"/>
    <x v="0"/>
  </r>
  <r>
    <n v="233457597"/>
    <s v="RASHELL"/>
    <s v="CASTRO"/>
    <s v="Female"/>
    <x v="2"/>
    <x v="2"/>
    <x v="11"/>
    <n v="0"/>
    <x v="3"/>
    <x v="0"/>
  </r>
  <r>
    <n v="227818069"/>
    <s v="RICHARD"/>
    <s v="ESTEVEZ"/>
    <s v="Male"/>
    <x v="2"/>
    <x v="2"/>
    <x v="12"/>
    <n v="0.4"/>
    <x v="3"/>
    <x v="0"/>
  </r>
  <r>
    <n v="227818069"/>
    <s v="RICHARD"/>
    <s v="ESTEVEZ"/>
    <s v="Male"/>
    <x v="2"/>
    <x v="2"/>
    <x v="13"/>
    <n v="0.1"/>
    <x v="3"/>
    <x v="0"/>
  </r>
  <r>
    <n v="233817915"/>
    <s v="RIHANNA"/>
    <s v="NUNEZ"/>
    <s v="Female"/>
    <x v="2"/>
    <x v="2"/>
    <x v="6"/>
    <n v="0.2"/>
    <x v="2"/>
    <x v="0"/>
  </r>
  <r>
    <n v="233817915"/>
    <s v="RIHANNA"/>
    <s v="NUNEZ"/>
    <s v="Female"/>
    <x v="2"/>
    <x v="2"/>
    <x v="7"/>
    <n v="0.3"/>
    <x v="2"/>
    <x v="0"/>
  </r>
  <r>
    <n v="246007520"/>
    <s v="ROB MARIEL"/>
    <s v="TEJADA IGNACIO"/>
    <s v="Female"/>
    <x v="2"/>
    <x v="2"/>
    <x v="10"/>
    <n v="0.8"/>
    <x v="2"/>
    <x v="0"/>
  </r>
  <r>
    <n v="246007520"/>
    <s v="ROB MARIEL"/>
    <s v="TEJADA IGNACIO"/>
    <s v="Female"/>
    <x v="2"/>
    <x v="2"/>
    <x v="7"/>
    <n v="0.6"/>
    <x v="2"/>
    <x v="0"/>
  </r>
  <r>
    <n v="100768590"/>
    <s v="ROMEO"/>
    <s v="MENDEZ"/>
    <s v="Male"/>
    <x v="2"/>
    <x v="2"/>
    <x v="6"/>
    <n v="0"/>
    <x v="3"/>
    <x v="0"/>
  </r>
  <r>
    <n v="100768590"/>
    <s v="ROMEO"/>
    <s v="MENDEZ"/>
    <s v="Male"/>
    <x v="2"/>
    <x v="2"/>
    <x v="7"/>
    <n v="0"/>
    <x v="3"/>
    <x v="0"/>
  </r>
  <r>
    <n v="206239428"/>
    <s v="ROSANA"/>
    <s v="VILOMAR"/>
    <s v="Female"/>
    <x v="2"/>
    <x v="2"/>
    <x v="10"/>
    <n v="0.9"/>
    <x v="3"/>
    <x v="0"/>
  </r>
  <r>
    <n v="206239428"/>
    <s v="ROSANA"/>
    <s v="VILOMAR"/>
    <s v="Female"/>
    <x v="2"/>
    <x v="2"/>
    <x v="11"/>
    <n v="0.8"/>
    <x v="3"/>
    <x v="0"/>
  </r>
  <r>
    <n v="221112378"/>
    <s v="ROSIO"/>
    <s v="ECHAVARRIA"/>
    <s v="Female"/>
    <x v="2"/>
    <x v="2"/>
    <x v="14"/>
    <n v="0.3"/>
    <x v="2"/>
    <x v="0"/>
  </r>
  <r>
    <n v="241415264"/>
    <s v="ROSMEIRY"/>
    <s v="MONDESI LEONARD"/>
    <s v="Female"/>
    <x v="2"/>
    <x v="2"/>
    <x v="7"/>
    <n v="0.5"/>
    <x v="3"/>
    <x v="0"/>
  </r>
  <r>
    <n v="231298860"/>
    <s v="RUFFINO"/>
    <s v="SMALL"/>
    <s v="Male"/>
    <x v="2"/>
    <x v="2"/>
    <x v="14"/>
    <n v="0"/>
    <x v="3"/>
    <x v="0"/>
  </r>
  <r>
    <n v="257673905"/>
    <s v="SABRINA"/>
    <s v="GALAY MORALES"/>
    <s v="Female"/>
    <x v="2"/>
    <x v="2"/>
    <x v="6"/>
    <n v="0.3"/>
    <x v="3"/>
    <x v="0"/>
  </r>
  <r>
    <n v="257673905"/>
    <s v="SABRINA"/>
    <s v="GALAY MORALES"/>
    <s v="Female"/>
    <x v="2"/>
    <x v="2"/>
    <x v="7"/>
    <n v="0.7"/>
    <x v="2"/>
    <x v="0"/>
  </r>
  <r>
    <n v="257673905"/>
    <s v="SABRINA"/>
    <s v="GALAY MORALES"/>
    <s v="Female"/>
    <x v="2"/>
    <x v="2"/>
    <x v="7"/>
    <n v="0.7"/>
    <x v="3"/>
    <x v="0"/>
  </r>
  <r>
    <n v="233474287"/>
    <s v="SAMANTHA"/>
    <s v="LOPEZ"/>
    <s v="Female"/>
    <x v="2"/>
    <x v="2"/>
    <x v="15"/>
    <n v="0"/>
    <x v="2"/>
    <x v="0"/>
  </r>
  <r>
    <n v="234864858"/>
    <s v="SAMARA"/>
    <s v="RILEY"/>
    <s v="Female"/>
    <x v="2"/>
    <x v="2"/>
    <x v="7"/>
    <n v="0"/>
    <x v="0"/>
    <x v="1"/>
  </r>
  <r>
    <n v="209527290"/>
    <s v="SANDY"/>
    <s v="MARTINEZ"/>
    <s v="Male"/>
    <x v="2"/>
    <x v="2"/>
    <x v="2"/>
    <n v="0.5"/>
    <x v="3"/>
    <x v="0"/>
  </r>
  <r>
    <n v="209527290"/>
    <s v="SANDY"/>
    <s v="MARTINEZ"/>
    <s v="Male"/>
    <x v="2"/>
    <x v="2"/>
    <x v="1"/>
    <n v="0.5"/>
    <x v="3"/>
    <x v="0"/>
  </r>
  <r>
    <n v="235383544"/>
    <s v="SANTIAGO"/>
    <s v="MONTEALEGRE"/>
    <s v="Male"/>
    <x v="2"/>
    <x v="2"/>
    <x v="14"/>
    <n v="0.1"/>
    <x v="3"/>
    <x v="1"/>
  </r>
  <r>
    <n v="214318081"/>
    <s v="SAQUAN"/>
    <s v="JOHNSON JR"/>
    <s v="Male"/>
    <x v="2"/>
    <x v="2"/>
    <x v="2"/>
    <n v="0.8"/>
    <x v="3"/>
    <x v="0"/>
  </r>
  <r>
    <n v="214318081"/>
    <s v="SAQUAN"/>
    <s v="JOHNSON JR"/>
    <s v="Male"/>
    <x v="2"/>
    <x v="2"/>
    <x v="1"/>
    <n v="0.6"/>
    <x v="3"/>
    <x v="0"/>
  </r>
  <r>
    <n v="220088405"/>
    <s v="SEBASTIAN"/>
    <s v="DELGADO"/>
    <s v="Male"/>
    <x v="2"/>
    <x v="2"/>
    <x v="2"/>
    <n v="0.2"/>
    <x v="2"/>
    <x v="0"/>
  </r>
  <r>
    <n v="216091181"/>
    <s v="SHANE"/>
    <s v="FAUX"/>
    <s v="Male"/>
    <x v="2"/>
    <x v="2"/>
    <x v="11"/>
    <n v="0.5"/>
    <x v="2"/>
    <x v="0"/>
  </r>
  <r>
    <n v="215688524"/>
    <s v="SHANYA"/>
    <s v="POPE"/>
    <s v="Female"/>
    <x v="2"/>
    <x v="2"/>
    <x v="6"/>
    <n v="0"/>
    <x v="2"/>
    <x v="0"/>
  </r>
  <r>
    <n v="215688524"/>
    <s v="SHANYA"/>
    <s v="POPE"/>
    <s v="Female"/>
    <x v="2"/>
    <x v="2"/>
    <x v="7"/>
    <n v="0"/>
    <x v="2"/>
    <x v="0"/>
  </r>
  <r>
    <n v="236548335"/>
    <s v="SHAREEF"/>
    <s v="YAKUBU"/>
    <s v="Male"/>
    <x v="2"/>
    <x v="2"/>
    <x v="2"/>
    <n v="0.9"/>
    <x v="0"/>
    <x v="0"/>
  </r>
  <r>
    <n v="236548335"/>
    <s v="SHAREEF"/>
    <s v="YAKUBU"/>
    <s v="Male"/>
    <x v="2"/>
    <x v="2"/>
    <x v="9"/>
    <n v="0.4"/>
    <x v="0"/>
    <x v="0"/>
  </r>
  <r>
    <s v="D98736271"/>
    <s v="Shealsy"/>
    <s v="marte perez "/>
    <s v="Female"/>
    <x v="2"/>
    <x v="2"/>
    <x v="6"/>
    <n v="0.2"/>
    <x v="0"/>
    <x v="2"/>
  </r>
  <r>
    <s v="D98736271"/>
    <s v="Shealsy"/>
    <s v="marte perez "/>
    <s v="Female"/>
    <x v="2"/>
    <x v="2"/>
    <x v="7"/>
    <n v="0"/>
    <x v="0"/>
    <x v="2"/>
  </r>
  <r>
    <n v="247660202"/>
    <s v="SHEILYS"/>
    <s v="SANTOS BIDO"/>
    <s v="Female"/>
    <x v="2"/>
    <x v="2"/>
    <x v="6"/>
    <n v="0.2"/>
    <x v="1"/>
    <x v="0"/>
  </r>
  <r>
    <n v="247660202"/>
    <s v="SHEILYS"/>
    <s v="SANTOS BIDO"/>
    <s v="Female"/>
    <x v="2"/>
    <x v="2"/>
    <x v="7"/>
    <n v="0"/>
    <x v="1"/>
    <x v="0"/>
  </r>
  <r>
    <n v="221900947"/>
    <s v="SHEYLY"/>
    <s v="CRUZ"/>
    <s v="Female"/>
    <x v="2"/>
    <x v="2"/>
    <x v="6"/>
    <n v="0"/>
    <x v="2"/>
    <x v="0"/>
  </r>
  <r>
    <n v="234497816"/>
    <s v="SHOSHANNA"/>
    <s v="PARODNECK"/>
    <s v="Female"/>
    <x v="2"/>
    <x v="2"/>
    <x v="7"/>
    <n v="0"/>
    <x v="0"/>
    <x v="0"/>
  </r>
  <r>
    <n v="206785578"/>
    <s v="SHYLA"/>
    <s v="ACEVEDO"/>
    <s v="Female"/>
    <x v="2"/>
    <x v="2"/>
    <x v="14"/>
    <n v="0.7"/>
    <x v="3"/>
    <x v="0"/>
  </r>
  <r>
    <n v="228184156"/>
    <s v="SIGMUND"/>
    <s v="OWUSU"/>
    <s v="Male"/>
    <x v="2"/>
    <x v="2"/>
    <x v="7"/>
    <n v="0.1"/>
    <x v="2"/>
    <x v="0"/>
  </r>
  <r>
    <n v="231094434"/>
    <s v="SKAI"/>
    <s v="IDLETT"/>
    <s v="Female"/>
    <x v="2"/>
    <x v="2"/>
    <x v="14"/>
    <n v="0"/>
    <x v="3"/>
    <x v="0"/>
  </r>
  <r>
    <n v="257215988"/>
    <s v="SKYY"/>
    <s v="COLE"/>
    <s v="Female"/>
    <x v="2"/>
    <x v="2"/>
    <x v="14"/>
    <n v="0"/>
    <x v="3"/>
    <x v="0"/>
  </r>
  <r>
    <n v="233832013"/>
    <s v="SOLOMON"/>
    <s v="KUMAGA"/>
    <s v="Male"/>
    <x v="2"/>
    <x v="2"/>
    <x v="2"/>
    <n v="0"/>
    <x v="0"/>
    <x v="0"/>
  </r>
  <r>
    <n v="233832013"/>
    <s v="SOLOMON"/>
    <s v="KUMAGA"/>
    <s v="Male"/>
    <x v="2"/>
    <x v="2"/>
    <x v="1"/>
    <n v="0.1"/>
    <x v="0"/>
    <x v="0"/>
  </r>
  <r>
    <n v="229260435"/>
    <s v="STEVEN"/>
    <s v="MENDEZ"/>
    <s v="Male"/>
    <x v="2"/>
    <x v="2"/>
    <x v="9"/>
    <n v="0.6"/>
    <x v="2"/>
    <x v="0"/>
  </r>
  <r>
    <n v="233470954"/>
    <s v="STEVEN"/>
    <s v="VALDEZ-ORTIZ"/>
    <s v="Male"/>
    <x v="2"/>
    <x v="2"/>
    <x v="6"/>
    <n v="0.4"/>
    <x v="3"/>
    <x v="0"/>
  </r>
  <r>
    <n v="233470954"/>
    <s v="STEVEN"/>
    <s v="VALDEZ-ORTIZ"/>
    <s v="Male"/>
    <x v="2"/>
    <x v="2"/>
    <x v="7"/>
    <n v="0.7"/>
    <x v="3"/>
    <x v="0"/>
  </r>
  <r>
    <n v="231128182"/>
    <s v="SUAYLINETT"/>
    <s v="OSLAN"/>
    <s v="Female"/>
    <x v="2"/>
    <x v="2"/>
    <x v="6"/>
    <n v="0"/>
    <x v="2"/>
    <x v="0"/>
  </r>
  <r>
    <n v="231128182"/>
    <s v="SUAYLINETT"/>
    <s v="OSLAN"/>
    <s v="Female"/>
    <x v="2"/>
    <x v="2"/>
    <x v="7"/>
    <n v="0"/>
    <x v="2"/>
    <x v="0"/>
  </r>
  <r>
    <n v="203791330"/>
    <s v="SUSANNA"/>
    <s v="OSEI"/>
    <s v="Female"/>
    <x v="2"/>
    <x v="2"/>
    <x v="11"/>
    <n v="0.7"/>
    <x v="3"/>
    <x v="0"/>
  </r>
  <r>
    <n v="224594325"/>
    <s v="TAIVON"/>
    <s v="WRIGHT"/>
    <s v="Male"/>
    <x v="2"/>
    <x v="2"/>
    <x v="9"/>
    <n v="0.4"/>
    <x v="3"/>
    <x v="0"/>
  </r>
  <r>
    <n v="209289701"/>
    <s v="TAMIA"/>
    <s v="FLETCHER"/>
    <s v="Female"/>
    <x v="2"/>
    <x v="2"/>
    <x v="10"/>
    <n v="0.7"/>
    <x v="2"/>
    <x v="0"/>
  </r>
  <r>
    <n v="209289701"/>
    <s v="TAMIA"/>
    <s v="FLETCHER"/>
    <s v="Female"/>
    <x v="2"/>
    <x v="2"/>
    <x v="11"/>
    <n v="0.8"/>
    <x v="2"/>
    <x v="0"/>
  </r>
  <r>
    <n v="207073446"/>
    <s v="TEARZELLY"/>
    <s v="KISSINGER"/>
    <s v="Female"/>
    <x v="2"/>
    <x v="2"/>
    <x v="10"/>
    <n v="0"/>
    <x v="2"/>
    <x v="0"/>
  </r>
  <r>
    <n v="207073446"/>
    <s v="TEARZELLY"/>
    <s v="KISSINGER"/>
    <s v="Female"/>
    <x v="2"/>
    <x v="2"/>
    <x v="11"/>
    <n v="0"/>
    <x v="2"/>
    <x v="0"/>
  </r>
  <r>
    <n v="237094438"/>
    <s v="THOMAS"/>
    <s v="RAY"/>
    <s v="Male"/>
    <x v="2"/>
    <x v="2"/>
    <x v="2"/>
    <n v="1"/>
    <x v="1"/>
    <x v="0"/>
  </r>
  <r>
    <n v="237094438"/>
    <s v="THOMAS"/>
    <s v="RAY"/>
    <s v="Male"/>
    <x v="2"/>
    <x v="2"/>
    <x v="1"/>
    <n v="0.7"/>
    <x v="1"/>
    <x v="0"/>
  </r>
  <r>
    <n v="239733009"/>
    <s v="TIARAH"/>
    <s v="ANDERSON"/>
    <s v="Female"/>
    <x v="2"/>
    <x v="2"/>
    <x v="11"/>
    <n v="0"/>
    <x v="2"/>
    <x v="0"/>
  </r>
  <r>
    <n v="229335922"/>
    <s v="TOMMY"/>
    <s v="LIN"/>
    <s v="Male"/>
    <x v="2"/>
    <x v="2"/>
    <x v="2"/>
    <n v="0.4"/>
    <x v="2"/>
    <x v="0"/>
  </r>
  <r>
    <n v="245996871"/>
    <s v="TOWANA"/>
    <s v="HARRISON"/>
    <s v="Female"/>
    <x v="2"/>
    <x v="2"/>
    <x v="14"/>
    <n v="0"/>
    <x v="1"/>
    <x v="0"/>
  </r>
  <r>
    <n v="216856310"/>
    <s v="TROY"/>
    <s v="BROWN"/>
    <s v="Male"/>
    <x v="2"/>
    <x v="2"/>
    <x v="2"/>
    <n v="0.9"/>
    <x v="3"/>
    <x v="0"/>
  </r>
  <r>
    <n v="216856310"/>
    <s v="TROY"/>
    <s v="BROWN"/>
    <s v="Male"/>
    <x v="2"/>
    <x v="2"/>
    <x v="1"/>
    <n v="0.7"/>
    <x v="3"/>
    <x v="0"/>
  </r>
  <r>
    <n v="233519891"/>
    <s v="TYAIRE"/>
    <s v="MOORE"/>
    <s v="Female"/>
    <x v="2"/>
    <x v="2"/>
    <x v="14"/>
    <n v="1"/>
    <x v="3"/>
    <x v="0"/>
  </r>
  <r>
    <n v="233519891"/>
    <s v="TYAIRE"/>
    <s v="MOORE"/>
    <s v="Female"/>
    <x v="2"/>
    <x v="2"/>
    <x v="15"/>
    <n v="0.9"/>
    <x v="3"/>
    <x v="0"/>
  </r>
  <r>
    <n v="234405801"/>
    <s v="VALENTINA"/>
    <s v="WAN"/>
    <s v="Female"/>
    <x v="2"/>
    <x v="2"/>
    <x v="7"/>
    <n v="0.7"/>
    <x v="1"/>
    <x v="0"/>
  </r>
  <r>
    <n v="236827549"/>
    <s v="WAGNEL"/>
    <s v="BAEZ"/>
    <s v="Male"/>
    <x v="2"/>
    <x v="2"/>
    <x v="6"/>
    <n v="0"/>
    <x v="0"/>
    <x v="0"/>
  </r>
  <r>
    <n v="236827549"/>
    <s v="WAGNEL"/>
    <s v="BAEZ"/>
    <s v="Male"/>
    <x v="2"/>
    <x v="2"/>
    <x v="7"/>
    <n v="0"/>
    <x v="0"/>
    <x v="0"/>
  </r>
  <r>
    <n v="231996448"/>
    <s v="WESLEY"/>
    <s v="MOLINA"/>
    <s v="Male"/>
    <x v="2"/>
    <x v="2"/>
    <x v="12"/>
    <n v="0"/>
    <x v="3"/>
    <x v="1"/>
  </r>
  <r>
    <n v="231996448"/>
    <s v="WESLEY"/>
    <s v="MOLINA"/>
    <s v="Male"/>
    <x v="2"/>
    <x v="2"/>
    <x v="13"/>
    <n v="0.4"/>
    <x v="3"/>
    <x v="1"/>
  </r>
  <r>
    <n v="214536559"/>
    <s v="WEYLLER"/>
    <s v="MEJIA"/>
    <s v="Male"/>
    <x v="2"/>
    <x v="2"/>
    <x v="2"/>
    <n v="0.6"/>
    <x v="2"/>
    <x v="0"/>
  </r>
  <r>
    <n v="233777754"/>
    <s v="WILDER"/>
    <s v="DELORBE"/>
    <s v="Male"/>
    <x v="2"/>
    <x v="2"/>
    <x v="9"/>
    <n v="0.9"/>
    <x v="2"/>
    <x v="0"/>
  </r>
  <r>
    <n v="216946525"/>
    <s v="XAMARI"/>
    <s v="THOMAS"/>
    <s v="Female"/>
    <x v="2"/>
    <x v="2"/>
    <x v="10"/>
    <n v="0.9"/>
    <x v="2"/>
    <x v="0"/>
  </r>
  <r>
    <n v="216946525"/>
    <s v="XAMARI"/>
    <s v="THOMAS"/>
    <s v="Female"/>
    <x v="2"/>
    <x v="2"/>
    <x v="11"/>
    <n v="1.1000000000000001"/>
    <x v="2"/>
    <x v="0"/>
  </r>
  <r>
    <n v="238860316"/>
    <s v="YERLIN"/>
    <s v="DOMINGUEZ-SANTA"/>
    <s v="Female"/>
    <x v="2"/>
    <x v="2"/>
    <x v="7"/>
    <n v="0.1"/>
    <x v="0"/>
    <x v="0"/>
  </r>
  <r>
    <n v="235380524"/>
    <s v="ZANIEYA"/>
    <s v="BONILLA"/>
    <s v="Female"/>
    <x v="2"/>
    <x v="2"/>
    <x v="6"/>
    <n v="0"/>
    <x v="1"/>
    <x v="0"/>
  </r>
  <r>
    <n v="225873421"/>
    <s v="ZANYAH"/>
    <s v="MCLAURIN"/>
    <s v="Female"/>
    <x v="2"/>
    <x v="2"/>
    <x v="14"/>
    <n v="0"/>
    <x v="0"/>
    <x v="1"/>
  </r>
  <r>
    <n v="234070290"/>
    <s v="ZAYMAR"/>
    <s v="KING"/>
    <s v="Male"/>
    <x v="2"/>
    <x v="2"/>
    <x v="6"/>
    <n v="0"/>
    <x v="2"/>
    <x v="0"/>
  </r>
  <r>
    <n v="220857718"/>
    <s v="ZOE"/>
    <s v="RIVERA"/>
    <s v="Female"/>
    <x v="2"/>
    <x v="2"/>
    <x v="15"/>
    <n v="0.8"/>
    <x v="2"/>
    <x v="0"/>
  </r>
  <r>
    <n v="257457986"/>
    <s v="AARUSH"/>
    <s v="KUMAR"/>
    <s v="Male"/>
    <x v="3"/>
    <x v="3"/>
    <x v="16"/>
    <n v="0"/>
    <x v="3"/>
    <x v="0"/>
  </r>
  <r>
    <n v="230301442"/>
    <s v="ABINET"/>
    <s v="HUFF"/>
    <s v="Male"/>
    <x v="3"/>
    <x v="3"/>
    <x v="8"/>
    <n v="0.1"/>
    <x v="3"/>
    <x v="1"/>
  </r>
  <r>
    <n v="230301442"/>
    <s v="ABINET"/>
    <s v="HUFF"/>
    <s v="Male"/>
    <x v="3"/>
    <x v="3"/>
    <x v="9"/>
    <n v="0"/>
    <x v="3"/>
    <x v="1"/>
  </r>
  <r>
    <n v="234095750"/>
    <s v="ADIBUL"/>
    <s v="MOLLAH"/>
    <s v="Male"/>
    <x v="3"/>
    <x v="3"/>
    <x v="8"/>
    <n v="0"/>
    <x v="1"/>
    <x v="0"/>
  </r>
  <r>
    <n v="234095750"/>
    <s v="ADIBUL"/>
    <s v="MOLLAH"/>
    <s v="Male"/>
    <x v="3"/>
    <x v="3"/>
    <x v="9"/>
    <n v="0"/>
    <x v="1"/>
    <x v="0"/>
  </r>
  <r>
    <n v="227822186"/>
    <s v="AHMAD"/>
    <s v="TORRENCE"/>
    <s v="Male"/>
    <x v="3"/>
    <x v="3"/>
    <x v="8"/>
    <n v="0.1"/>
    <x v="3"/>
    <x v="0"/>
  </r>
  <r>
    <n v="227822186"/>
    <s v="AHMAD"/>
    <s v="TORRENCE"/>
    <s v="Male"/>
    <x v="3"/>
    <x v="3"/>
    <x v="9"/>
    <n v="0.3"/>
    <x v="3"/>
    <x v="0"/>
  </r>
  <r>
    <n v="227814456"/>
    <s v="AIDEN"/>
    <s v="KAMARA"/>
    <s v="Male"/>
    <x v="3"/>
    <x v="3"/>
    <x v="8"/>
    <n v="0.2"/>
    <x v="3"/>
    <x v="0"/>
  </r>
  <r>
    <n v="223626029"/>
    <s v="ALEJANDRO"/>
    <s v="VENTURA"/>
    <s v="Male"/>
    <x v="3"/>
    <x v="3"/>
    <x v="8"/>
    <n v="0.9"/>
    <x v="2"/>
    <x v="0"/>
  </r>
  <r>
    <n v="231559709"/>
    <s v="ALEXANDER"/>
    <s v="DE STEFANO"/>
    <s v="Male"/>
    <x v="3"/>
    <x v="3"/>
    <x v="8"/>
    <n v="0"/>
    <x v="2"/>
    <x v="1"/>
  </r>
  <r>
    <n v="231559709"/>
    <s v="ALEXANDER"/>
    <s v="DE STEFANO"/>
    <s v="Male"/>
    <x v="3"/>
    <x v="3"/>
    <x v="9"/>
    <n v="0"/>
    <x v="2"/>
    <x v="1"/>
  </r>
  <r>
    <n v="244667911"/>
    <s v="ALEXANDRA"/>
    <s v="MERZLYAKOVA"/>
    <s v="Female"/>
    <x v="3"/>
    <x v="3"/>
    <x v="17"/>
    <n v="0"/>
    <x v="0"/>
    <x v="0"/>
  </r>
  <r>
    <n v="216406587"/>
    <s v="ALINE"/>
    <s v="SALL"/>
    <s v="Male"/>
    <x v="3"/>
    <x v="3"/>
    <x v="8"/>
    <n v="0.2"/>
    <x v="2"/>
    <x v="0"/>
  </r>
  <r>
    <n v="216406587"/>
    <s v="ALINE"/>
    <s v="SALL"/>
    <s v="Male"/>
    <x v="3"/>
    <x v="3"/>
    <x v="9"/>
    <n v="0.3"/>
    <x v="2"/>
    <x v="0"/>
  </r>
  <r>
    <n v="236397667"/>
    <s v="AMAD"/>
    <s v="IKHLAQ"/>
    <s v="Male"/>
    <x v="3"/>
    <x v="3"/>
    <x v="8"/>
    <n v="0.9"/>
    <x v="0"/>
    <x v="0"/>
  </r>
  <r>
    <n v="236397667"/>
    <s v="AMAD"/>
    <s v="IKHLAQ"/>
    <s v="Male"/>
    <x v="3"/>
    <x v="3"/>
    <x v="9"/>
    <n v="0.6"/>
    <x v="0"/>
    <x v="0"/>
  </r>
  <r>
    <n v="247269632"/>
    <s v="ANDERSON"/>
    <s v="ESPINAL"/>
    <s v="Male"/>
    <x v="3"/>
    <x v="3"/>
    <x v="13"/>
    <n v="0.8"/>
    <x v="0"/>
    <x v="0"/>
  </r>
  <r>
    <n v="234025765"/>
    <s v="ANDY"/>
    <s v="HUANG"/>
    <s v="Male"/>
    <x v="3"/>
    <x v="3"/>
    <x v="16"/>
    <n v="0.2"/>
    <x v="1"/>
    <x v="0"/>
  </r>
  <r>
    <n v="234025765"/>
    <s v="ANDY"/>
    <s v="HUANG"/>
    <s v="Male"/>
    <x v="3"/>
    <x v="3"/>
    <x v="17"/>
    <n v="0.1"/>
    <x v="1"/>
    <x v="0"/>
  </r>
  <r>
    <n v="244595120"/>
    <s v="ANNIE"/>
    <s v="CHEN"/>
    <s v="Female"/>
    <x v="3"/>
    <x v="3"/>
    <x v="16"/>
    <n v="0.1"/>
    <x v="1"/>
    <x v="0"/>
  </r>
  <r>
    <n v="244595120"/>
    <s v="ANNIE"/>
    <s v="CHEN"/>
    <s v="Female"/>
    <x v="3"/>
    <x v="3"/>
    <x v="17"/>
    <n v="0.8"/>
    <x v="1"/>
    <x v="0"/>
  </r>
  <r>
    <n v="225899806"/>
    <s v="AYANA"/>
    <s v="FARMER"/>
    <s v="Female"/>
    <x v="3"/>
    <x v="3"/>
    <x v="8"/>
    <n v="0"/>
    <x v="1"/>
    <x v="0"/>
  </r>
  <r>
    <n v="233242734"/>
    <s v="BENJAMIN"/>
    <s v="SHI"/>
    <s v="Male"/>
    <x v="3"/>
    <x v="3"/>
    <x v="12"/>
    <n v="0"/>
    <x v="3"/>
    <x v="0"/>
  </r>
  <r>
    <n v="233242734"/>
    <s v="BENJAMIN"/>
    <s v="SHI"/>
    <s v="Male"/>
    <x v="3"/>
    <x v="3"/>
    <x v="13"/>
    <n v="0.4"/>
    <x v="3"/>
    <x v="0"/>
  </r>
  <r>
    <n v="214912727"/>
    <s v="CESAR"/>
    <s v="RIVERA"/>
    <s v="Male"/>
    <x v="3"/>
    <x v="3"/>
    <x v="13"/>
    <n v="0.5"/>
    <x v="1"/>
    <x v="0"/>
  </r>
  <r>
    <n v="231561911"/>
    <s v="CHACE"/>
    <s v="COLLINS"/>
    <s v="Male"/>
    <x v="3"/>
    <x v="3"/>
    <x v="8"/>
    <n v="0"/>
    <x v="1"/>
    <x v="0"/>
  </r>
  <r>
    <n v="231561911"/>
    <s v="CHACE"/>
    <s v="COLLINS"/>
    <s v="Male"/>
    <x v="3"/>
    <x v="3"/>
    <x v="13"/>
    <n v="0.4"/>
    <x v="1"/>
    <x v="0"/>
  </r>
  <r>
    <n v="232828194"/>
    <s v="CIREYA"/>
    <s v="DALEY"/>
    <s v="Female"/>
    <x v="3"/>
    <x v="3"/>
    <x v="13"/>
    <n v="0"/>
    <x v="3"/>
    <x v="0"/>
  </r>
  <r>
    <n v="203632914"/>
    <s v="COBY"/>
    <s v="MEYERSON"/>
    <s v="Male"/>
    <x v="3"/>
    <x v="3"/>
    <x v="16"/>
    <n v="0.2"/>
    <x v="0"/>
    <x v="0"/>
  </r>
  <r>
    <n v="203632914"/>
    <s v="COBY"/>
    <s v="MEYERSON"/>
    <s v="Male"/>
    <x v="3"/>
    <x v="3"/>
    <x v="17"/>
    <n v="0.1"/>
    <x v="1"/>
    <x v="0"/>
  </r>
  <r>
    <n v="231718149"/>
    <s v="DANIEL"/>
    <s v="LI"/>
    <s v="Male"/>
    <x v="3"/>
    <x v="3"/>
    <x v="16"/>
    <n v="0.3"/>
    <x v="3"/>
    <x v="0"/>
  </r>
  <r>
    <n v="231718149"/>
    <s v="DANIEL"/>
    <s v="LI"/>
    <s v="Male"/>
    <x v="3"/>
    <x v="3"/>
    <x v="17"/>
    <n v="0.2"/>
    <x v="3"/>
    <x v="0"/>
  </r>
  <r>
    <n v="226132892"/>
    <s v="DANIELLE"/>
    <s v="RANDALL"/>
    <s v="Female"/>
    <x v="3"/>
    <x v="3"/>
    <x v="8"/>
    <n v="0"/>
    <x v="3"/>
    <x v="0"/>
  </r>
  <r>
    <n v="204511299"/>
    <s v="DARIUSZ"/>
    <s v="KOLASA"/>
    <s v="Male"/>
    <x v="3"/>
    <x v="3"/>
    <x v="16"/>
    <n v="0.6"/>
    <x v="2"/>
    <x v="0"/>
  </r>
  <r>
    <n v="204511299"/>
    <s v="DARIUSZ"/>
    <s v="KOLASA"/>
    <s v="Male"/>
    <x v="3"/>
    <x v="3"/>
    <x v="17"/>
    <n v="0.9"/>
    <x v="2"/>
    <x v="0"/>
  </r>
  <r>
    <n v="208832618"/>
    <s v="DAVID"/>
    <s v="SANCHEZ"/>
    <s v="Male"/>
    <x v="3"/>
    <x v="3"/>
    <x v="13"/>
    <n v="0"/>
    <x v="1"/>
    <x v="1"/>
  </r>
  <r>
    <n v="207863879"/>
    <s v="DYLAN"/>
    <s v="FERNANDEZ"/>
    <s v="Male"/>
    <x v="3"/>
    <x v="3"/>
    <x v="8"/>
    <n v="0"/>
    <x v="3"/>
    <x v="0"/>
  </r>
  <r>
    <n v="236169892"/>
    <s v="EDWARD"/>
    <s v="TAVERAS"/>
    <s v="Male"/>
    <x v="3"/>
    <x v="3"/>
    <x v="9"/>
    <n v="0"/>
    <x v="1"/>
    <x v="0"/>
  </r>
  <r>
    <n v="235165966"/>
    <s v="ELIEL"/>
    <s v="TORRES"/>
    <s v="Male"/>
    <x v="3"/>
    <x v="3"/>
    <x v="8"/>
    <n v="0"/>
    <x v="3"/>
    <x v="1"/>
  </r>
  <r>
    <n v="235165966"/>
    <s v="ELIEL"/>
    <s v="TORRES"/>
    <s v="Male"/>
    <x v="3"/>
    <x v="3"/>
    <x v="9"/>
    <n v="0"/>
    <x v="3"/>
    <x v="1"/>
  </r>
  <r>
    <n v="236968095"/>
    <s v="EMIL"/>
    <s v="FRIAS"/>
    <s v="Male"/>
    <x v="3"/>
    <x v="3"/>
    <x v="13"/>
    <n v="0.6"/>
    <x v="1"/>
    <x v="0"/>
  </r>
  <r>
    <n v="236535290"/>
    <s v="ETHAN"/>
    <s v="BERNARDEZ"/>
    <s v="Male"/>
    <x v="3"/>
    <x v="3"/>
    <x v="8"/>
    <n v="0.8"/>
    <x v="0"/>
    <x v="0"/>
  </r>
  <r>
    <n v="234635647"/>
    <s v="ETHAN"/>
    <s v="CORTES"/>
    <s v="Male"/>
    <x v="3"/>
    <x v="3"/>
    <x v="8"/>
    <n v="0.8"/>
    <x v="1"/>
    <x v="0"/>
  </r>
  <r>
    <n v="238891436"/>
    <s v="EVAN"/>
    <s v="APPEL"/>
    <s v="Male"/>
    <x v="3"/>
    <x v="3"/>
    <x v="9"/>
    <n v="0.1"/>
    <x v="0"/>
    <x v="0"/>
  </r>
  <r>
    <n v="236315156"/>
    <s v="GABRIEL"/>
    <s v="BARBER"/>
    <s v="Male"/>
    <x v="3"/>
    <x v="3"/>
    <x v="8"/>
    <n v="0.4"/>
    <x v="0"/>
    <x v="0"/>
  </r>
  <r>
    <n v="236315156"/>
    <s v="GABRIEL"/>
    <s v="BARBER"/>
    <s v="Male"/>
    <x v="3"/>
    <x v="3"/>
    <x v="9"/>
    <n v="0.5"/>
    <x v="0"/>
    <x v="0"/>
  </r>
  <r>
    <n v="229507264"/>
    <s v="GAVIN"/>
    <s v="DANIEL"/>
    <s v="Male"/>
    <x v="3"/>
    <x v="3"/>
    <x v="9"/>
    <n v="0.5"/>
    <x v="2"/>
    <x v="1"/>
  </r>
  <r>
    <n v="259827566"/>
    <s v="GERONIMO"/>
    <s v="MALDONADO-DAVID"/>
    <s v="Male"/>
    <x v="3"/>
    <x v="3"/>
    <x v="8"/>
    <n v="0.6"/>
    <x v="0"/>
    <x v="0"/>
  </r>
  <r>
    <n v="236878328"/>
    <s v="HANAROSE"/>
    <s v="MARION"/>
    <s v="Female"/>
    <x v="3"/>
    <x v="3"/>
    <x v="17"/>
    <n v="0.8"/>
    <x v="0"/>
    <x v="0"/>
  </r>
  <r>
    <n v="208130674"/>
    <s v="HAYDEN"/>
    <s v="LUKSCH"/>
    <s v="Male"/>
    <x v="3"/>
    <x v="3"/>
    <x v="17"/>
    <n v="0.7"/>
    <x v="2"/>
    <x v="0"/>
  </r>
  <r>
    <n v="231700790"/>
    <s v="HENRY"/>
    <s v="WANG"/>
    <s v="Male"/>
    <x v="3"/>
    <x v="3"/>
    <x v="16"/>
    <n v="0.7"/>
    <x v="0"/>
    <x v="0"/>
  </r>
  <r>
    <n v="231700790"/>
    <s v="HENRY"/>
    <s v="WANG"/>
    <s v="Male"/>
    <x v="3"/>
    <x v="3"/>
    <x v="17"/>
    <n v="0.7"/>
    <x v="0"/>
    <x v="0"/>
  </r>
  <r>
    <n v="237237433"/>
    <s v="HUBERT"/>
    <s v="FORMAN"/>
    <s v="Male"/>
    <x v="3"/>
    <x v="3"/>
    <x v="8"/>
    <n v="0.8"/>
    <x v="2"/>
    <x v="1"/>
  </r>
  <r>
    <n v="214880692"/>
    <s v="IDALIA"/>
    <s v="VELAZQUEZ"/>
    <s v="Female"/>
    <x v="3"/>
    <x v="3"/>
    <x v="8"/>
    <n v="0.1"/>
    <x v="2"/>
    <x v="0"/>
  </r>
  <r>
    <n v="214880692"/>
    <s v="IDALIA"/>
    <s v="VELAZQUEZ"/>
    <s v="Female"/>
    <x v="3"/>
    <x v="3"/>
    <x v="9"/>
    <n v="0"/>
    <x v="2"/>
    <x v="0"/>
  </r>
  <r>
    <n v="242445682"/>
    <s v="ISAAC"/>
    <s v="GARCIA PERALTA"/>
    <s v="Male"/>
    <x v="3"/>
    <x v="3"/>
    <x v="9"/>
    <n v="0.2"/>
    <x v="1"/>
    <x v="1"/>
  </r>
  <r>
    <n v="224394239"/>
    <s v="JACOB"/>
    <s v="OPPENHEIM"/>
    <s v="Male"/>
    <x v="3"/>
    <x v="3"/>
    <x v="9"/>
    <n v="0.3"/>
    <x v="1"/>
    <x v="0"/>
  </r>
  <r>
    <n v="200184232"/>
    <s v="JARED"/>
    <s v="LOPEZ"/>
    <s v="Male"/>
    <x v="3"/>
    <x v="3"/>
    <x v="8"/>
    <n v="0.6"/>
    <x v="3"/>
    <x v="0"/>
  </r>
  <r>
    <n v="200184232"/>
    <s v="JARED"/>
    <s v="LOPEZ"/>
    <s v="Male"/>
    <x v="3"/>
    <x v="3"/>
    <x v="9"/>
    <n v="0.5"/>
    <x v="3"/>
    <x v="0"/>
  </r>
  <r>
    <n v="237229471"/>
    <s v="JAYDON"/>
    <s v="SALCEDO"/>
    <s v="Male"/>
    <x v="3"/>
    <x v="3"/>
    <x v="13"/>
    <n v="0.4"/>
    <x v="1"/>
    <x v="0"/>
  </r>
  <r>
    <n v="236489431"/>
    <s v="JENICE"/>
    <s v="WANG"/>
    <s v="Female"/>
    <x v="3"/>
    <x v="3"/>
    <x v="17"/>
    <n v="0.6"/>
    <x v="0"/>
    <x v="0"/>
  </r>
  <r>
    <n v="233835768"/>
    <s v="JETER"/>
    <s v="PIMENTEL"/>
    <s v="Male"/>
    <x v="3"/>
    <x v="3"/>
    <x v="8"/>
    <n v="0"/>
    <x v="1"/>
    <x v="1"/>
  </r>
  <r>
    <n v="233835768"/>
    <s v="JETER"/>
    <s v="PIMENTEL"/>
    <s v="Male"/>
    <x v="3"/>
    <x v="3"/>
    <x v="9"/>
    <n v="0"/>
    <x v="1"/>
    <x v="1"/>
  </r>
  <r>
    <n v="243239969"/>
    <s v="JIHAD"/>
    <s v="MAGEE"/>
    <s v="Male"/>
    <x v="3"/>
    <x v="3"/>
    <x v="9"/>
    <n v="0"/>
    <x v="3"/>
    <x v="0"/>
  </r>
  <r>
    <n v="237433883"/>
    <s v="JOEVANNIE"/>
    <s v="GREEN"/>
    <s v="Female"/>
    <x v="3"/>
    <x v="3"/>
    <x v="12"/>
    <n v="0"/>
    <x v="2"/>
    <x v="0"/>
  </r>
  <r>
    <n v="230800492"/>
    <s v="JOHN-ALBIE"/>
    <s v="TOLEDO ROSARIO"/>
    <s v="Male"/>
    <x v="3"/>
    <x v="3"/>
    <x v="13"/>
    <n v="0.9"/>
    <x v="3"/>
    <x v="0"/>
  </r>
  <r>
    <n v="206521700"/>
    <s v="JOHNSON"/>
    <s v="KONTOR JR"/>
    <s v="Male"/>
    <x v="3"/>
    <x v="3"/>
    <x v="8"/>
    <n v="0.3"/>
    <x v="3"/>
    <x v="0"/>
  </r>
  <r>
    <n v="206521700"/>
    <s v="JOHNSON"/>
    <s v="KONTOR JR"/>
    <s v="Male"/>
    <x v="3"/>
    <x v="3"/>
    <x v="9"/>
    <n v="0.5"/>
    <x v="3"/>
    <x v="0"/>
  </r>
  <r>
    <n v="233628080"/>
    <s v="JORDYN"/>
    <s v="HAYNES-MEJIA"/>
    <s v="Male"/>
    <x v="3"/>
    <x v="3"/>
    <x v="8"/>
    <n v="0"/>
    <x v="1"/>
    <x v="0"/>
  </r>
  <r>
    <n v="234712065"/>
    <s v="JOSELO"/>
    <s v="MARTE"/>
    <s v="Male"/>
    <x v="3"/>
    <x v="3"/>
    <x v="8"/>
    <n v="0"/>
    <x v="1"/>
    <x v="0"/>
  </r>
  <r>
    <n v="234712065"/>
    <s v="JOSELO"/>
    <s v="MARTE"/>
    <s v="Male"/>
    <x v="3"/>
    <x v="3"/>
    <x v="9"/>
    <n v="0"/>
    <x v="1"/>
    <x v="0"/>
  </r>
  <r>
    <n v="208121319"/>
    <s v="JOSEPH"/>
    <s v="FRANCIS"/>
    <s v="Male"/>
    <x v="3"/>
    <x v="3"/>
    <x v="8"/>
    <n v="0.3"/>
    <x v="2"/>
    <x v="0"/>
  </r>
  <r>
    <n v="222825929"/>
    <s v="JOSTIER"/>
    <s v="HERNANDEZ"/>
    <s v="Male"/>
    <x v="3"/>
    <x v="3"/>
    <x v="13"/>
    <n v="0.1"/>
    <x v="2"/>
    <x v="1"/>
  </r>
  <r>
    <n v="244796421"/>
    <s v="JUNYI"/>
    <s v="ZOU"/>
    <s v="Male"/>
    <x v="3"/>
    <x v="3"/>
    <x v="17"/>
    <n v="0"/>
    <x v="3"/>
    <x v="0"/>
  </r>
  <r>
    <n v="231594409"/>
    <s v="KHALLEL"/>
    <s v="AYALA"/>
    <s v="Male"/>
    <x v="3"/>
    <x v="3"/>
    <x v="8"/>
    <n v="0"/>
    <x v="2"/>
    <x v="1"/>
  </r>
  <r>
    <n v="221172471"/>
    <s v="KIARALEE"/>
    <s v="TORRES"/>
    <s v="Female"/>
    <x v="3"/>
    <x v="3"/>
    <x v="8"/>
    <n v="0"/>
    <x v="1"/>
    <x v="0"/>
  </r>
  <r>
    <n v="221172471"/>
    <s v="KIARALEE"/>
    <s v="TORRES"/>
    <s v="Female"/>
    <x v="3"/>
    <x v="3"/>
    <x v="9"/>
    <n v="0"/>
    <x v="1"/>
    <x v="0"/>
  </r>
  <r>
    <n v="203219316"/>
    <s v="KUBA OSCAR"/>
    <s v="WEIDER-BERGER"/>
    <s v="Male"/>
    <x v="3"/>
    <x v="3"/>
    <x v="16"/>
    <n v="0.2"/>
    <x v="0"/>
    <x v="1"/>
  </r>
  <r>
    <n v="226836922"/>
    <s v="LUCAS"/>
    <s v="PAI"/>
    <s v="Male"/>
    <x v="3"/>
    <x v="3"/>
    <x v="16"/>
    <n v="0.6"/>
    <x v="1"/>
    <x v="0"/>
  </r>
  <r>
    <n v="226836922"/>
    <s v="LUCAS"/>
    <s v="PAI"/>
    <s v="Male"/>
    <x v="3"/>
    <x v="3"/>
    <x v="17"/>
    <n v="0.6"/>
    <x v="1"/>
    <x v="0"/>
  </r>
  <r>
    <n v="223487422"/>
    <s v="LUKE"/>
    <s v="AHN"/>
    <s v="Male"/>
    <x v="3"/>
    <x v="3"/>
    <x v="9"/>
    <n v="0.3"/>
    <x v="1"/>
    <x v="0"/>
  </r>
  <r>
    <n v="231015082"/>
    <s v="MANSOUR"/>
    <s v="BRENNEN"/>
    <s v="Male"/>
    <x v="3"/>
    <x v="3"/>
    <x v="9"/>
    <n v="0"/>
    <x v="2"/>
    <x v="0"/>
  </r>
  <r>
    <n v="247047509"/>
    <s v="MAOLIN"/>
    <s v="HUANG"/>
    <s v="Male"/>
    <x v="3"/>
    <x v="3"/>
    <x v="16"/>
    <n v="0.5"/>
    <x v="2"/>
    <x v="0"/>
  </r>
  <r>
    <n v="247047509"/>
    <s v="MAOLIN"/>
    <s v="HUANG"/>
    <s v="Male"/>
    <x v="3"/>
    <x v="3"/>
    <x v="17"/>
    <n v="0.5"/>
    <x v="2"/>
    <x v="0"/>
  </r>
  <r>
    <n v="250586104"/>
    <s v="MARA"/>
    <s v="DUQUE RUIZ"/>
    <s v="Female"/>
    <x v="3"/>
    <x v="3"/>
    <x v="16"/>
    <n v="0.1"/>
    <x v="2"/>
    <x v="0"/>
  </r>
  <r>
    <n v="250586104"/>
    <s v="MARA"/>
    <s v="DUQUE RUIZ"/>
    <s v="Female"/>
    <x v="3"/>
    <x v="3"/>
    <x v="17"/>
    <n v="0.7"/>
    <x v="2"/>
    <x v="0"/>
  </r>
  <r>
    <n v="244667887"/>
    <s v="MARIA"/>
    <s v="MERZLYAKOVA"/>
    <s v="Female"/>
    <x v="3"/>
    <x v="3"/>
    <x v="17"/>
    <n v="0"/>
    <x v="0"/>
    <x v="0"/>
  </r>
  <r>
    <n v="236626339"/>
    <s v="MARKAELLE"/>
    <s v="BROWN"/>
    <s v="Male"/>
    <x v="3"/>
    <x v="3"/>
    <x v="8"/>
    <n v="0"/>
    <x v="2"/>
    <x v="0"/>
  </r>
  <r>
    <n v="236626339"/>
    <s v="MARKAELLE"/>
    <s v="BROWN"/>
    <s v="Male"/>
    <x v="3"/>
    <x v="3"/>
    <x v="9"/>
    <n v="0"/>
    <x v="2"/>
    <x v="0"/>
  </r>
  <r>
    <n v="219776408"/>
    <s v="MARQUIS"/>
    <s v="WYNTER"/>
    <s v="Male"/>
    <x v="3"/>
    <x v="3"/>
    <x v="8"/>
    <n v="0.4"/>
    <x v="1"/>
    <x v="1"/>
  </r>
  <r>
    <n v="219776408"/>
    <s v="MARQUIS"/>
    <s v="WYNTER"/>
    <s v="Male"/>
    <x v="3"/>
    <x v="3"/>
    <x v="9"/>
    <n v="0.3"/>
    <x v="1"/>
    <x v="1"/>
  </r>
  <r>
    <n v="216397976"/>
    <s v="MATTHEW"/>
    <s v="CLARK-PLATT"/>
    <s v="Male"/>
    <x v="3"/>
    <x v="3"/>
    <x v="8"/>
    <n v="0.2"/>
    <x v="2"/>
    <x v="0"/>
  </r>
  <r>
    <n v="232245225"/>
    <s v="MATTHEW"/>
    <s v="SZETO"/>
    <s v="Male"/>
    <x v="3"/>
    <x v="3"/>
    <x v="16"/>
    <n v="0.2"/>
    <x v="3"/>
    <x v="1"/>
  </r>
  <r>
    <n v="232245225"/>
    <s v="MATTHEW"/>
    <s v="SZETO"/>
    <s v="Male"/>
    <x v="3"/>
    <x v="3"/>
    <x v="17"/>
    <n v="0.2"/>
    <x v="3"/>
    <x v="1"/>
  </r>
  <r>
    <n v="242258143"/>
    <s v="MAXIMUS"/>
    <s v="HYMAN"/>
    <s v="Male"/>
    <x v="3"/>
    <x v="3"/>
    <x v="8"/>
    <n v="0"/>
    <x v="1"/>
    <x v="1"/>
  </r>
  <r>
    <n v="242258143"/>
    <s v="MAXIMUS"/>
    <s v="HYMAN"/>
    <s v="Male"/>
    <x v="3"/>
    <x v="3"/>
    <x v="9"/>
    <n v="0"/>
    <x v="1"/>
    <x v="1"/>
  </r>
  <r>
    <n v="236116091"/>
    <s v="MCKENZY"/>
    <s v="MICHEL"/>
    <s v="Female"/>
    <x v="3"/>
    <x v="3"/>
    <x v="17"/>
    <n v="0.8"/>
    <x v="1"/>
    <x v="0"/>
  </r>
  <r>
    <n v="218690964"/>
    <s v="MELANIE"/>
    <s v="TECOTL"/>
    <s v="Female"/>
    <x v="3"/>
    <x v="3"/>
    <x v="17"/>
    <n v="0.9"/>
    <x v="1"/>
    <x v="1"/>
  </r>
  <r>
    <n v="224774190"/>
    <s v="MENDIM"/>
    <s v="OSMANI"/>
    <s v="Male"/>
    <x v="3"/>
    <x v="3"/>
    <x v="8"/>
    <n v="0.4"/>
    <x v="3"/>
    <x v="1"/>
  </r>
  <r>
    <n v="215914110"/>
    <s v="MICAH"/>
    <s v="JOINER-ARTURA"/>
    <s v="Male"/>
    <x v="3"/>
    <x v="3"/>
    <x v="17"/>
    <n v="0.7"/>
    <x v="2"/>
    <x v="0"/>
  </r>
  <r>
    <n v="207665415"/>
    <s v="MOLLIE"/>
    <s v="WIGLER"/>
    <s v="Female"/>
    <x v="3"/>
    <x v="3"/>
    <x v="8"/>
    <n v="0"/>
    <x v="2"/>
    <x v="0"/>
  </r>
  <r>
    <n v="209451962"/>
    <s v="NASIEM"/>
    <s v="POPE"/>
    <s v="Male"/>
    <x v="3"/>
    <x v="3"/>
    <x v="8"/>
    <n v="0.6"/>
    <x v="3"/>
    <x v="0"/>
  </r>
  <r>
    <n v="234631513"/>
    <s v="NATHAN"/>
    <s v="MCINTOSH"/>
    <s v="Male"/>
    <x v="3"/>
    <x v="3"/>
    <x v="8"/>
    <n v="0.1"/>
    <x v="1"/>
    <x v="0"/>
  </r>
  <r>
    <n v="234631513"/>
    <s v="NATHAN"/>
    <s v="MCINTOSH"/>
    <s v="Male"/>
    <x v="3"/>
    <x v="3"/>
    <x v="9"/>
    <n v="0"/>
    <x v="1"/>
    <x v="0"/>
  </r>
  <r>
    <n v="229656608"/>
    <s v="NEVELLE"/>
    <s v="THOMAS"/>
    <s v="Female"/>
    <x v="3"/>
    <x v="3"/>
    <x v="16"/>
    <n v="0.3"/>
    <x v="2"/>
    <x v="0"/>
  </r>
  <r>
    <n v="233676311"/>
    <s v="NICHOLAS"/>
    <s v="RAYMOND"/>
    <s v="Male"/>
    <x v="3"/>
    <x v="3"/>
    <x v="8"/>
    <n v="0.5"/>
    <x v="3"/>
    <x v="0"/>
  </r>
  <r>
    <n v="233676311"/>
    <s v="NICHOLAS"/>
    <s v="RAYMOND"/>
    <s v="Male"/>
    <x v="3"/>
    <x v="3"/>
    <x v="9"/>
    <n v="0.2"/>
    <x v="3"/>
    <x v="0"/>
  </r>
  <r>
    <n v="232382440"/>
    <s v="NOAH"/>
    <s v="KWIATKOWSKI"/>
    <s v="Male"/>
    <x v="3"/>
    <x v="3"/>
    <x v="12"/>
    <n v="0"/>
    <x v="1"/>
    <x v="0"/>
  </r>
  <r>
    <n v="232382440"/>
    <s v="NOAH"/>
    <s v="KWIATKOWSKI"/>
    <s v="Male"/>
    <x v="3"/>
    <x v="3"/>
    <x v="13"/>
    <n v="0.7"/>
    <x v="1"/>
    <x v="0"/>
  </r>
  <r>
    <n v="209569508"/>
    <s v="PAMELA"/>
    <s v="MUNIZ LASALLE"/>
    <s v="Female"/>
    <x v="3"/>
    <x v="3"/>
    <x v="9"/>
    <n v="0.5"/>
    <x v="1"/>
    <x v="0"/>
  </r>
  <r>
    <n v="237209309"/>
    <s v="PETER"/>
    <s v="CRUMP"/>
    <s v="Male"/>
    <x v="3"/>
    <x v="3"/>
    <x v="8"/>
    <n v="0"/>
    <x v="0"/>
    <x v="0"/>
  </r>
  <r>
    <n v="237209309"/>
    <s v="PETER"/>
    <s v="CRUMP"/>
    <s v="Male"/>
    <x v="3"/>
    <x v="3"/>
    <x v="9"/>
    <n v="0"/>
    <x v="0"/>
    <x v="0"/>
  </r>
  <r>
    <s v="D20345643"/>
    <s v="Peter"/>
    <s v="Lee"/>
    <s v="Male"/>
    <x v="3"/>
    <x v="3"/>
    <x v="9"/>
    <n v="0.3"/>
    <x v="1"/>
    <x v="2"/>
  </r>
  <r>
    <n v="214570285"/>
    <s v="PHILLIP"/>
    <s v="SULLIVAN III"/>
    <s v="Male"/>
    <x v="3"/>
    <x v="3"/>
    <x v="12"/>
    <n v="0"/>
    <x v="1"/>
    <x v="0"/>
  </r>
  <r>
    <n v="214570285"/>
    <s v="PHILLIP"/>
    <s v="SULLIVAN III"/>
    <s v="Male"/>
    <x v="3"/>
    <x v="3"/>
    <x v="9"/>
    <n v="0"/>
    <x v="1"/>
    <x v="0"/>
  </r>
  <r>
    <n v="233707918"/>
    <s v="PIERCE"/>
    <s v="WANG"/>
    <s v="Male"/>
    <x v="3"/>
    <x v="3"/>
    <x v="17"/>
    <n v="0.7"/>
    <x v="2"/>
    <x v="0"/>
  </r>
  <r>
    <n v="233427889"/>
    <s v="ROBIN"/>
    <s v="VILCHEZ"/>
    <s v="Male"/>
    <x v="3"/>
    <x v="3"/>
    <x v="8"/>
    <n v="0.3"/>
    <x v="1"/>
    <x v="0"/>
  </r>
  <r>
    <n v="222438814"/>
    <s v="RORY"/>
    <s v="ACEVEDO"/>
    <s v="Male"/>
    <x v="3"/>
    <x v="3"/>
    <x v="12"/>
    <n v="0"/>
    <x v="0"/>
    <x v="1"/>
  </r>
  <r>
    <n v="220928352"/>
    <s v="SAID"/>
    <s v="MARIN"/>
    <s v="Male"/>
    <x v="3"/>
    <x v="3"/>
    <x v="8"/>
    <n v="0.8"/>
    <x v="2"/>
    <x v="1"/>
  </r>
  <r>
    <n v="209982248"/>
    <s v="SARAH"/>
    <s v="EDOUARD"/>
    <s v="Female"/>
    <x v="3"/>
    <x v="3"/>
    <x v="9"/>
    <n v="0"/>
    <x v="1"/>
    <x v="0"/>
  </r>
  <r>
    <n v="232397968"/>
    <s v="SAUL"/>
    <s v="GARCIA"/>
    <s v="Male"/>
    <x v="3"/>
    <x v="3"/>
    <x v="13"/>
    <n v="0.5"/>
    <x v="1"/>
    <x v="0"/>
  </r>
  <r>
    <n v="235618790"/>
    <s v="SAXON"/>
    <s v="RASSNER"/>
    <s v="Male"/>
    <x v="3"/>
    <x v="3"/>
    <x v="9"/>
    <n v="0"/>
    <x v="1"/>
    <x v="0"/>
  </r>
  <r>
    <n v="239864267"/>
    <s v="SHEIKH"/>
    <s v="MEHRAB"/>
    <s v="Male"/>
    <x v="3"/>
    <x v="3"/>
    <x v="8"/>
    <n v="0"/>
    <x v="1"/>
    <x v="0"/>
  </r>
  <r>
    <n v="239864267"/>
    <s v="SHEIKH"/>
    <s v="MEHRAB"/>
    <s v="Male"/>
    <x v="3"/>
    <x v="3"/>
    <x v="9"/>
    <n v="0"/>
    <x v="1"/>
    <x v="0"/>
  </r>
  <r>
    <n v="100671122"/>
    <s v="SOPHIA"/>
    <s v="CHENG"/>
    <s v="Female"/>
    <x v="3"/>
    <x v="3"/>
    <x v="17"/>
    <n v="0.1"/>
    <x v="2"/>
    <x v="0"/>
  </r>
  <r>
    <n v="226447043"/>
    <s v="TARRELL"/>
    <s v="SUMLIN"/>
    <s v="Male"/>
    <x v="3"/>
    <x v="3"/>
    <x v="8"/>
    <n v="0"/>
    <x v="3"/>
    <x v="0"/>
  </r>
  <r>
    <n v="226447043"/>
    <s v="TARRELL"/>
    <s v="SUMLIN"/>
    <s v="Male"/>
    <x v="3"/>
    <x v="3"/>
    <x v="9"/>
    <n v="0"/>
    <x v="3"/>
    <x v="0"/>
  </r>
  <r>
    <n v="234369866"/>
    <s v="TAYLUM"/>
    <s v="MCCOY"/>
    <s v="Male"/>
    <x v="3"/>
    <x v="3"/>
    <x v="8"/>
    <n v="0"/>
    <x v="1"/>
    <x v="1"/>
  </r>
  <r>
    <n v="234369866"/>
    <s v="TAYLUM"/>
    <s v="MCCOY"/>
    <s v="Male"/>
    <x v="3"/>
    <x v="3"/>
    <x v="13"/>
    <n v="0"/>
    <x v="1"/>
    <x v="1"/>
  </r>
  <r>
    <n v="203302690"/>
    <s v="TIA"/>
    <s v="PAGE"/>
    <s v="Female"/>
    <x v="3"/>
    <x v="3"/>
    <x v="8"/>
    <n v="0.5"/>
    <x v="3"/>
    <x v="0"/>
  </r>
  <r>
    <n v="236116273"/>
    <s v="URIEL"/>
    <s v="HUERTA MOYOTL"/>
    <s v="Male"/>
    <x v="3"/>
    <x v="3"/>
    <x v="12"/>
    <n v="0"/>
    <x v="0"/>
    <x v="0"/>
  </r>
  <r>
    <n v="236116273"/>
    <s v="URIEL"/>
    <s v="HUERTA MOYOTL"/>
    <s v="Male"/>
    <x v="3"/>
    <x v="3"/>
    <x v="13"/>
    <n v="0.9"/>
    <x v="0"/>
    <x v="0"/>
  </r>
  <r>
    <n v="237138474"/>
    <s v="WEI YE"/>
    <s v="CHEN"/>
    <s v="Male"/>
    <x v="3"/>
    <x v="3"/>
    <x v="16"/>
    <n v="0.5"/>
    <x v="3"/>
    <x v="0"/>
  </r>
  <r>
    <n v="237138474"/>
    <s v="WEI YE"/>
    <s v="CHEN"/>
    <s v="Male"/>
    <x v="3"/>
    <x v="3"/>
    <x v="17"/>
    <n v="0.6"/>
    <x v="3"/>
    <x v="0"/>
  </r>
  <r>
    <n v="228503355"/>
    <s v="YOANDRI"/>
    <s v="BEGAZO"/>
    <s v="Male"/>
    <x v="3"/>
    <x v="3"/>
    <x v="8"/>
    <n v="0.4"/>
    <x v="3"/>
    <x v="1"/>
  </r>
  <r>
    <n v="230047151"/>
    <s v="ZANE"/>
    <s v="FISHER"/>
    <s v="Male"/>
    <x v="3"/>
    <x v="3"/>
    <x v="12"/>
    <n v="0"/>
    <x v="3"/>
    <x v="1"/>
  </r>
  <r>
    <n v="230047151"/>
    <s v="ZANE"/>
    <s v="FISHER"/>
    <s v="Male"/>
    <x v="3"/>
    <x v="3"/>
    <x v="13"/>
    <n v="0"/>
    <x v="3"/>
    <x v="1"/>
  </r>
  <r>
    <s v="D00000000"/>
    <s v="Abdoul"/>
    <s v="Tapsoba"/>
    <s v="Male"/>
    <x v="4"/>
    <x v="4"/>
    <x v="8"/>
    <n v="0.1"/>
    <x v="3"/>
    <x v="2"/>
  </r>
  <r>
    <s v="D00000000"/>
    <s v="Abdoul"/>
    <s v="Tapsoba"/>
    <s v="Male"/>
    <x v="4"/>
    <x v="4"/>
    <x v="9"/>
    <n v="0.1"/>
    <x v="3"/>
    <x v="2"/>
  </r>
  <r>
    <n v="259207306"/>
    <s v="ABDULLAHI"/>
    <s v="AMANU AHMED MAI"/>
    <s v="Male"/>
    <x v="4"/>
    <x v="4"/>
    <x v="18"/>
    <n v="0.2"/>
    <x v="1"/>
    <x v="0"/>
  </r>
  <r>
    <n v="216523217"/>
    <s v="ABOUBACAR"/>
    <s v="TAPSOBA"/>
    <s v="Male"/>
    <x v="4"/>
    <x v="4"/>
    <x v="9"/>
    <n v="0.3"/>
    <x v="2"/>
    <x v="0"/>
  </r>
  <r>
    <n v="250069463"/>
    <s v="ADAMA"/>
    <s v="DOUMBOUYA"/>
    <s v="Male"/>
    <x v="4"/>
    <x v="4"/>
    <x v="18"/>
    <n v="0.2"/>
    <x v="0"/>
    <x v="0"/>
  </r>
  <r>
    <n v="250069463"/>
    <s v="ADAMA"/>
    <s v="DOUMBOUYA"/>
    <s v="Male"/>
    <x v="4"/>
    <x v="4"/>
    <x v="19"/>
    <n v="0.8"/>
    <x v="0"/>
    <x v="0"/>
  </r>
  <r>
    <n v="234060598"/>
    <s v="ADRIAN"/>
    <s v="NAVARRO"/>
    <s v="Male"/>
    <x v="4"/>
    <x v="4"/>
    <x v="9"/>
    <n v="0.8"/>
    <x v="1"/>
    <x v="0"/>
  </r>
  <r>
    <n v="223924671"/>
    <s v="ADRIAN"/>
    <s v="SANCHEZ"/>
    <s v="Male"/>
    <x v="4"/>
    <x v="4"/>
    <x v="8"/>
    <n v="0.1"/>
    <x v="3"/>
    <x v="1"/>
  </r>
  <r>
    <n v="223924671"/>
    <s v="ADRIAN"/>
    <s v="SANCHEZ"/>
    <s v="Male"/>
    <x v="4"/>
    <x v="4"/>
    <x v="9"/>
    <n v="0.2"/>
    <x v="3"/>
    <x v="1"/>
  </r>
  <r>
    <n v="228589586"/>
    <s v="AGUIBOU"/>
    <s v="BAH"/>
    <s v="Male"/>
    <x v="4"/>
    <x v="4"/>
    <x v="8"/>
    <n v="0.3"/>
    <x v="2"/>
    <x v="0"/>
  </r>
  <r>
    <n v="228589586"/>
    <s v="AGUIBOU"/>
    <s v="BAH"/>
    <s v="Male"/>
    <x v="4"/>
    <x v="4"/>
    <x v="9"/>
    <n v="0.8"/>
    <x v="2"/>
    <x v="0"/>
  </r>
  <r>
    <n v="258714765"/>
    <s v="AHMED"/>
    <s v="MAIKANO"/>
    <s v="Male"/>
    <x v="4"/>
    <x v="4"/>
    <x v="18"/>
    <n v="0.2"/>
    <x v="0"/>
    <x v="0"/>
  </r>
  <r>
    <n v="204337612"/>
    <s v="ALAN"/>
    <s v="GIL"/>
    <s v="Male"/>
    <x v="4"/>
    <x v="4"/>
    <x v="2"/>
    <n v="0.9"/>
    <x v="1"/>
    <x v="1"/>
  </r>
  <r>
    <n v="204337612"/>
    <s v="ALAN"/>
    <s v="GIL"/>
    <s v="Male"/>
    <x v="4"/>
    <x v="4"/>
    <x v="1"/>
    <n v="0.9"/>
    <x v="1"/>
    <x v="1"/>
  </r>
  <r>
    <n v="233120179"/>
    <s v="ALANNA"/>
    <s v="REYES"/>
    <s v="Female"/>
    <x v="4"/>
    <x v="4"/>
    <x v="19"/>
    <n v="0.8"/>
    <x v="3"/>
    <x v="0"/>
  </r>
  <r>
    <n v="217107200"/>
    <s v="ALBERT"/>
    <s v="RODRIGUEZ"/>
    <s v="Male"/>
    <x v="4"/>
    <x v="4"/>
    <x v="18"/>
    <n v="0.1"/>
    <x v="2"/>
    <x v="0"/>
  </r>
  <r>
    <n v="217107200"/>
    <s v="ALBERT"/>
    <s v="RODRIGUEZ"/>
    <s v="Male"/>
    <x v="4"/>
    <x v="4"/>
    <x v="19"/>
    <n v="0.6"/>
    <x v="2"/>
    <x v="0"/>
  </r>
  <r>
    <n v="238084636"/>
    <s v="ALMUQTADIR"/>
    <s v="RAFAN"/>
    <s v="Male"/>
    <x v="4"/>
    <x v="4"/>
    <x v="20"/>
    <n v="0.3"/>
    <x v="0"/>
    <x v="0"/>
  </r>
  <r>
    <n v="238084636"/>
    <s v="ALMUQTADIR"/>
    <s v="RAFAN"/>
    <s v="Male"/>
    <x v="4"/>
    <x v="4"/>
    <x v="21"/>
    <n v="0.8"/>
    <x v="0"/>
    <x v="0"/>
  </r>
  <r>
    <n v="224595132"/>
    <s v="ALPHONSO"/>
    <s v="POWELL"/>
    <s v="Male"/>
    <x v="4"/>
    <x v="4"/>
    <x v="20"/>
    <n v="0.2"/>
    <x v="2"/>
    <x v="1"/>
  </r>
  <r>
    <n v="224595132"/>
    <s v="ALPHONSO"/>
    <s v="POWELL"/>
    <s v="Male"/>
    <x v="4"/>
    <x v="4"/>
    <x v="21"/>
    <n v="0.8"/>
    <x v="2"/>
    <x v="1"/>
  </r>
  <r>
    <n v="230610727"/>
    <s v="AMADOU"/>
    <s v="KOUYATE"/>
    <s v="Male"/>
    <x v="4"/>
    <x v="4"/>
    <x v="8"/>
    <n v="0.5"/>
    <x v="2"/>
    <x v="0"/>
  </r>
  <r>
    <n v="230610727"/>
    <s v="AMADOU"/>
    <s v="KOUYATE"/>
    <s v="Male"/>
    <x v="4"/>
    <x v="4"/>
    <x v="9"/>
    <n v="0.3"/>
    <x v="2"/>
    <x v="0"/>
  </r>
  <r>
    <n v="260684402"/>
    <s v="AMARA"/>
    <s v="KAMARA"/>
    <s v="Male"/>
    <x v="4"/>
    <x v="4"/>
    <x v="18"/>
    <n v="0.2"/>
    <x v="0"/>
    <x v="0"/>
  </r>
  <r>
    <n v="214884207"/>
    <s v="AMIYA"/>
    <s v="ROBINSON"/>
    <s v="Female"/>
    <x v="4"/>
    <x v="4"/>
    <x v="8"/>
    <n v="0.1"/>
    <x v="2"/>
    <x v="0"/>
  </r>
  <r>
    <n v="260324884"/>
    <s v="ANGEL"/>
    <s v="PAUCAR CARCHIPU"/>
    <s v="Male"/>
    <x v="4"/>
    <x v="4"/>
    <x v="18"/>
    <n v="0.2"/>
    <x v="1"/>
    <x v="0"/>
  </r>
  <r>
    <n v="254669062"/>
    <s v="ANGEL DAVID"/>
    <s v="POLANCO SANCHEZ"/>
    <s v="Male"/>
    <x v="4"/>
    <x v="4"/>
    <x v="21"/>
    <n v="0.8"/>
    <x v="0"/>
    <x v="0"/>
  </r>
  <r>
    <n v="229967484"/>
    <s v="ANTHONY"/>
    <s v="WALLACE"/>
    <s v="Male"/>
    <x v="4"/>
    <x v="4"/>
    <x v="9"/>
    <n v="0.2"/>
    <x v="2"/>
    <x v="1"/>
  </r>
  <r>
    <n v="230227290"/>
    <s v="ANTHONY"/>
    <s v="ZABALA"/>
    <s v="Male"/>
    <x v="4"/>
    <x v="4"/>
    <x v="8"/>
    <n v="0.1"/>
    <x v="2"/>
    <x v="0"/>
  </r>
  <r>
    <n v="230227290"/>
    <s v="ANTHONY"/>
    <s v="ZABALA"/>
    <s v="Male"/>
    <x v="4"/>
    <x v="4"/>
    <x v="9"/>
    <n v="0.2"/>
    <x v="2"/>
    <x v="0"/>
  </r>
  <r>
    <n v="234268902"/>
    <s v="ANTONIO"/>
    <s v="DAVIS"/>
    <s v="Male"/>
    <x v="4"/>
    <x v="4"/>
    <x v="9"/>
    <n v="0.3"/>
    <x v="1"/>
    <x v="0"/>
  </r>
  <r>
    <n v="260748595"/>
    <s v="AUSTINE"/>
    <s v="DANSO"/>
    <s v="Male"/>
    <x v="4"/>
    <x v="4"/>
    <x v="18"/>
    <n v="0.1"/>
    <x v="1"/>
    <x v="0"/>
  </r>
  <r>
    <n v="224831081"/>
    <s v="AXEL"/>
    <s v="REYES"/>
    <s v="Male"/>
    <x v="4"/>
    <x v="4"/>
    <x v="2"/>
    <n v="0.6"/>
    <x v="1"/>
    <x v="0"/>
  </r>
  <r>
    <n v="224831081"/>
    <s v="AXEL"/>
    <s v="REYES"/>
    <s v="Male"/>
    <x v="4"/>
    <x v="4"/>
    <x v="1"/>
    <n v="0.9"/>
    <x v="1"/>
    <x v="0"/>
  </r>
  <r>
    <n v="240261875"/>
    <s v="BENEDICTA"/>
    <s v="AGYEIWAA"/>
    <s v="Female"/>
    <x v="4"/>
    <x v="4"/>
    <x v="19"/>
    <n v="0.5"/>
    <x v="0"/>
    <x v="0"/>
  </r>
  <r>
    <n v="215470576"/>
    <s v="BRADLEY"/>
    <s v="BARRIO FRIAS"/>
    <s v="Male"/>
    <x v="4"/>
    <x v="4"/>
    <x v="2"/>
    <n v="0.4"/>
    <x v="2"/>
    <x v="0"/>
  </r>
  <r>
    <n v="215470576"/>
    <s v="BRADLEY"/>
    <s v="BARRIO FRIAS"/>
    <s v="Male"/>
    <x v="4"/>
    <x v="4"/>
    <x v="1"/>
    <n v="0.8"/>
    <x v="2"/>
    <x v="0"/>
  </r>
  <r>
    <n v="231812306"/>
    <s v="BRANDON"/>
    <s v="DELGADO"/>
    <s v="Male"/>
    <x v="4"/>
    <x v="4"/>
    <x v="2"/>
    <n v="0.7"/>
    <x v="2"/>
    <x v="1"/>
  </r>
  <r>
    <n v="231812306"/>
    <s v="BRANDON"/>
    <s v="DELGADO"/>
    <s v="Male"/>
    <x v="4"/>
    <x v="4"/>
    <x v="1"/>
    <n v="0.7"/>
    <x v="2"/>
    <x v="1"/>
  </r>
  <r>
    <n v="223714759"/>
    <s v="BRIANA"/>
    <s v="MORENO"/>
    <s v="Female"/>
    <x v="4"/>
    <x v="4"/>
    <x v="18"/>
    <n v="0.1"/>
    <x v="1"/>
    <x v="0"/>
  </r>
  <r>
    <n v="222478794"/>
    <s v="BRIANA"/>
    <s v="PICHARDO"/>
    <s v="Female"/>
    <x v="4"/>
    <x v="4"/>
    <x v="21"/>
    <n v="0.5"/>
    <x v="2"/>
    <x v="0"/>
  </r>
  <r>
    <n v="204791891"/>
    <s v="BYRON"/>
    <s v="POSADA"/>
    <s v="Male"/>
    <x v="4"/>
    <x v="4"/>
    <x v="2"/>
    <n v="0.5"/>
    <x v="2"/>
    <x v="1"/>
  </r>
  <r>
    <n v="204791891"/>
    <s v="BYRON"/>
    <s v="POSADA"/>
    <s v="Male"/>
    <x v="4"/>
    <x v="4"/>
    <x v="1"/>
    <n v="0.8"/>
    <x v="2"/>
    <x v="1"/>
  </r>
  <r>
    <n v="223411976"/>
    <s v="CARLOS"/>
    <s v="MARTINEZ"/>
    <s v="Male"/>
    <x v="4"/>
    <x v="4"/>
    <x v="2"/>
    <n v="0.3"/>
    <x v="2"/>
    <x v="0"/>
  </r>
  <r>
    <n v="240148031"/>
    <s v="CHEICK"/>
    <s v="TRAORE"/>
    <s v="Male"/>
    <x v="4"/>
    <x v="4"/>
    <x v="8"/>
    <n v="0"/>
    <x v="0"/>
    <x v="0"/>
  </r>
  <r>
    <n v="240148031"/>
    <s v="CHEICK"/>
    <s v="TRAORE"/>
    <s v="Male"/>
    <x v="4"/>
    <x v="4"/>
    <x v="19"/>
    <n v="0.7"/>
    <x v="0"/>
    <x v="0"/>
  </r>
  <r>
    <n v="234954477"/>
    <s v="CHRISTOLYN"/>
    <s v="SMITH"/>
    <s v="Female"/>
    <x v="4"/>
    <x v="4"/>
    <x v="18"/>
    <n v="0"/>
    <x v="1"/>
    <x v="1"/>
  </r>
  <r>
    <n v="234954477"/>
    <s v="CHRISTOLYN"/>
    <s v="SMITH"/>
    <s v="Female"/>
    <x v="4"/>
    <x v="4"/>
    <x v="19"/>
    <n v="0.3"/>
    <x v="1"/>
    <x v="1"/>
  </r>
  <r>
    <n v="237464706"/>
    <s v="CHRISTOPHER"/>
    <s v="NUNEZ DAMIAN"/>
    <s v="Male"/>
    <x v="4"/>
    <x v="4"/>
    <x v="9"/>
    <n v="0.1"/>
    <x v="3"/>
    <x v="0"/>
  </r>
  <r>
    <n v="208646547"/>
    <s v="DAVEIGH"/>
    <s v="HARRIS"/>
    <s v="Female"/>
    <x v="4"/>
    <x v="4"/>
    <x v="8"/>
    <n v="0"/>
    <x v="2"/>
    <x v="0"/>
  </r>
  <r>
    <n v="208646547"/>
    <s v="DAVEIGH"/>
    <s v="HARRIS"/>
    <s v="Female"/>
    <x v="4"/>
    <x v="4"/>
    <x v="9"/>
    <n v="0.1"/>
    <x v="2"/>
    <x v="0"/>
  </r>
  <r>
    <n v="234591857"/>
    <s v="DEXTER"/>
    <s v="GONZALEZ"/>
    <s v="Male"/>
    <x v="4"/>
    <x v="4"/>
    <x v="8"/>
    <n v="0.2"/>
    <x v="1"/>
    <x v="0"/>
  </r>
  <r>
    <n v="234591857"/>
    <s v="DEXTER"/>
    <s v="GONZALEZ"/>
    <s v="Male"/>
    <x v="4"/>
    <x v="4"/>
    <x v="9"/>
    <n v="0.4"/>
    <x v="1"/>
    <x v="0"/>
  </r>
  <r>
    <n v="225007087"/>
    <s v="DIAMBALA"/>
    <s v="SYLLA"/>
    <s v="Male"/>
    <x v="4"/>
    <x v="4"/>
    <x v="8"/>
    <n v="0"/>
    <x v="1"/>
    <x v="0"/>
  </r>
  <r>
    <n v="223393448"/>
    <s v="DIANA"/>
    <s v="SIGUENCIA"/>
    <s v="Female"/>
    <x v="4"/>
    <x v="4"/>
    <x v="20"/>
    <n v="0.3"/>
    <x v="2"/>
    <x v="0"/>
  </r>
  <r>
    <n v="223393448"/>
    <s v="DIANA"/>
    <s v="SIGUENCIA"/>
    <s v="Female"/>
    <x v="4"/>
    <x v="4"/>
    <x v="21"/>
    <n v="0.6"/>
    <x v="3"/>
    <x v="0"/>
  </r>
  <r>
    <n v="233074293"/>
    <s v="DIEGO"/>
    <s v="RUBIO-REINOSO"/>
    <s v="Male"/>
    <x v="4"/>
    <x v="4"/>
    <x v="20"/>
    <n v="0.1"/>
    <x v="3"/>
    <x v="0"/>
  </r>
  <r>
    <n v="233074293"/>
    <s v="DIEGO"/>
    <s v="RUBIO-REINOSO"/>
    <s v="Male"/>
    <x v="4"/>
    <x v="4"/>
    <x v="21"/>
    <n v="0.5"/>
    <x v="3"/>
    <x v="0"/>
  </r>
  <r>
    <n v="243733623"/>
    <s v="DIEGO"/>
    <s v="VEGA GRULLON"/>
    <s v="Male"/>
    <x v="4"/>
    <x v="4"/>
    <x v="8"/>
    <n v="0.3"/>
    <x v="1"/>
    <x v="0"/>
  </r>
  <r>
    <n v="220762363"/>
    <s v="DUSTIN"/>
    <s v="BARET"/>
    <s v="Male"/>
    <x v="4"/>
    <x v="4"/>
    <x v="8"/>
    <n v="0.1"/>
    <x v="1"/>
    <x v="0"/>
  </r>
  <r>
    <n v="220762363"/>
    <s v="DUSTIN"/>
    <s v="BARET"/>
    <s v="Male"/>
    <x v="4"/>
    <x v="4"/>
    <x v="9"/>
    <n v="0"/>
    <x v="1"/>
    <x v="0"/>
  </r>
  <r>
    <n v="233314160"/>
    <s v="EDISON"/>
    <s v="CEPEDA"/>
    <s v="Male"/>
    <x v="4"/>
    <x v="4"/>
    <x v="21"/>
    <n v="0.7"/>
    <x v="3"/>
    <x v="0"/>
  </r>
  <r>
    <n v="236169892"/>
    <s v="EDWARD"/>
    <s v="TAVERAS"/>
    <s v="Male"/>
    <x v="4"/>
    <x v="4"/>
    <x v="8"/>
    <n v="0.3"/>
    <x v="1"/>
    <x v="0"/>
  </r>
  <r>
    <n v="230145278"/>
    <s v="EDWIN"/>
    <s v="POLINE"/>
    <s v="Male"/>
    <x v="4"/>
    <x v="4"/>
    <x v="2"/>
    <n v="0.5"/>
    <x v="3"/>
    <x v="1"/>
  </r>
  <r>
    <n v="230145278"/>
    <s v="EDWIN"/>
    <s v="POLINE"/>
    <s v="Male"/>
    <x v="4"/>
    <x v="4"/>
    <x v="1"/>
    <n v="0.9"/>
    <x v="3"/>
    <x v="1"/>
  </r>
  <r>
    <n v="228511150"/>
    <s v="ELIEL"/>
    <s v="GOMEZ MOSSO"/>
    <s v="Male"/>
    <x v="4"/>
    <x v="4"/>
    <x v="18"/>
    <n v="0.2"/>
    <x v="3"/>
    <x v="1"/>
  </r>
  <r>
    <n v="228511150"/>
    <s v="ELIEL"/>
    <s v="GOMEZ MOSSO"/>
    <s v="Male"/>
    <x v="4"/>
    <x v="4"/>
    <x v="19"/>
    <n v="0.6"/>
    <x v="3"/>
    <x v="1"/>
  </r>
  <r>
    <n v="218674786"/>
    <s v="ELIJAH"/>
    <s v="DESIR"/>
    <s v="Male"/>
    <x v="4"/>
    <x v="4"/>
    <x v="20"/>
    <n v="0.5"/>
    <x v="2"/>
    <x v="0"/>
  </r>
  <r>
    <n v="218674786"/>
    <s v="ELIJAH"/>
    <s v="DESIR"/>
    <s v="Male"/>
    <x v="4"/>
    <x v="4"/>
    <x v="1"/>
    <n v="0"/>
    <x v="2"/>
    <x v="0"/>
  </r>
  <r>
    <n v="258739606"/>
    <s v="ELVIS"/>
    <s v="CHOTO SALGUERO"/>
    <s v="Male"/>
    <x v="4"/>
    <x v="4"/>
    <x v="18"/>
    <n v="0.2"/>
    <x v="1"/>
    <x v="0"/>
  </r>
  <r>
    <n v="231414566"/>
    <s v="ERILL"/>
    <s v="SOLOMON"/>
    <s v="Male"/>
    <x v="4"/>
    <x v="4"/>
    <x v="20"/>
    <n v="0.6"/>
    <x v="1"/>
    <x v="0"/>
  </r>
  <r>
    <n v="231414566"/>
    <s v="ERILL"/>
    <s v="SOLOMON"/>
    <s v="Male"/>
    <x v="4"/>
    <x v="4"/>
    <x v="21"/>
    <n v="0.4"/>
    <x v="1"/>
    <x v="0"/>
  </r>
  <r>
    <n v="222719163"/>
    <s v="FERNANDO"/>
    <s v="JUAREZ GARCIA"/>
    <s v="Male"/>
    <x v="4"/>
    <x v="4"/>
    <x v="20"/>
    <n v="0.2"/>
    <x v="1"/>
    <x v="0"/>
  </r>
  <r>
    <n v="233513969"/>
    <s v="FRANCYS"/>
    <s v="MOLINA"/>
    <s v="Male"/>
    <x v="4"/>
    <x v="4"/>
    <x v="18"/>
    <n v="0"/>
    <x v="2"/>
    <x v="0"/>
  </r>
  <r>
    <n v="233513969"/>
    <s v="FRANCYS"/>
    <s v="MOLINA"/>
    <s v="Male"/>
    <x v="4"/>
    <x v="4"/>
    <x v="19"/>
    <n v="0.5"/>
    <x v="2"/>
    <x v="0"/>
  </r>
  <r>
    <n v="260661434"/>
    <s v="GAMEENDY"/>
    <s v="MEZALON"/>
    <s v="Male"/>
    <x v="4"/>
    <x v="4"/>
    <x v="18"/>
    <n v="0"/>
    <x v="2"/>
    <x v="0"/>
  </r>
  <r>
    <n v="216798124"/>
    <s v="GEAMPIERRE"/>
    <s v="BARRERA"/>
    <s v="Male"/>
    <x v="4"/>
    <x v="4"/>
    <x v="20"/>
    <n v="0"/>
    <x v="2"/>
    <x v="0"/>
  </r>
  <r>
    <n v="233492404"/>
    <s v="GUSTAVO"/>
    <s v="CUATLACUATL ALO"/>
    <s v="Male"/>
    <x v="4"/>
    <x v="4"/>
    <x v="18"/>
    <n v="0.2"/>
    <x v="3"/>
    <x v="0"/>
  </r>
  <r>
    <n v="233492404"/>
    <s v="GUSTAVO"/>
    <s v="CUATLACUATL ALO"/>
    <s v="Male"/>
    <x v="4"/>
    <x v="4"/>
    <x v="19"/>
    <n v="0.6"/>
    <x v="3"/>
    <x v="0"/>
  </r>
  <r>
    <n v="224198143"/>
    <s v="IAN"/>
    <s v="PINALES"/>
    <s v="Male"/>
    <x v="4"/>
    <x v="4"/>
    <x v="8"/>
    <n v="0.2"/>
    <x v="3"/>
    <x v="0"/>
  </r>
  <r>
    <n v="224198143"/>
    <s v="IAN"/>
    <s v="PINALES"/>
    <s v="Male"/>
    <x v="4"/>
    <x v="4"/>
    <x v="9"/>
    <n v="0.3"/>
    <x v="3"/>
    <x v="0"/>
  </r>
  <r>
    <n v="209042514"/>
    <s v="IAN DMITRY"/>
    <s v="PEREZ-FLORES"/>
    <s v="Male"/>
    <x v="4"/>
    <x v="4"/>
    <x v="2"/>
    <n v="0.8"/>
    <x v="3"/>
    <x v="0"/>
  </r>
  <r>
    <n v="209042514"/>
    <s v="IAN DMITRY"/>
    <s v="PEREZ-FLORES"/>
    <s v="Male"/>
    <x v="4"/>
    <x v="4"/>
    <x v="1"/>
    <n v="0.9"/>
    <x v="3"/>
    <x v="0"/>
  </r>
  <r>
    <n v="226662294"/>
    <s v="ISAAC"/>
    <s v="BEATO"/>
    <s v="Male"/>
    <x v="4"/>
    <x v="4"/>
    <x v="8"/>
    <n v="0"/>
    <x v="0"/>
    <x v="0"/>
  </r>
  <r>
    <n v="226662294"/>
    <s v="ISAAC"/>
    <s v="BEATO"/>
    <s v="Male"/>
    <x v="4"/>
    <x v="4"/>
    <x v="9"/>
    <n v="0"/>
    <x v="0"/>
    <x v="0"/>
  </r>
  <r>
    <n v="233618008"/>
    <s v="ISAAC"/>
    <s v="PEREZ"/>
    <s v="Male"/>
    <x v="4"/>
    <x v="4"/>
    <x v="18"/>
    <n v="0.2"/>
    <x v="1"/>
    <x v="0"/>
  </r>
  <r>
    <n v="233618008"/>
    <s v="ISAAC"/>
    <s v="PEREZ"/>
    <s v="Male"/>
    <x v="4"/>
    <x v="4"/>
    <x v="19"/>
    <n v="0.5"/>
    <x v="1"/>
    <x v="0"/>
  </r>
  <r>
    <n v="230024903"/>
    <s v="ISAAC"/>
    <s v="PETERSON"/>
    <s v="Male"/>
    <x v="4"/>
    <x v="4"/>
    <x v="2"/>
    <n v="0.9"/>
    <x v="2"/>
    <x v="0"/>
  </r>
  <r>
    <n v="230024903"/>
    <s v="ISAAC"/>
    <s v="PETERSON"/>
    <s v="Male"/>
    <x v="4"/>
    <x v="4"/>
    <x v="1"/>
    <n v="0.7"/>
    <x v="2"/>
    <x v="0"/>
  </r>
  <r>
    <s v="D00003421"/>
    <s v="isaiah"/>
    <s v="baez"/>
    <s v="Male"/>
    <x v="4"/>
    <x v="4"/>
    <x v="9"/>
    <n v="0.3"/>
    <x v="1"/>
    <x v="2"/>
  </r>
  <r>
    <s v="D00003421"/>
    <s v="isaiah"/>
    <s v="baez"/>
    <s v="Male"/>
    <x v="4"/>
    <x v="4"/>
    <x v="19"/>
    <n v="0.3"/>
    <x v="1"/>
    <x v="2"/>
  </r>
  <r>
    <n v="229443957"/>
    <s v="ISMAEL"/>
    <s v="TORRES"/>
    <s v="Male"/>
    <x v="4"/>
    <x v="4"/>
    <x v="20"/>
    <n v="0"/>
    <x v="3"/>
    <x v="0"/>
  </r>
  <r>
    <n v="228094496"/>
    <s v="ISMAEL"/>
    <s v="YOULA"/>
    <s v="Male"/>
    <x v="4"/>
    <x v="4"/>
    <x v="20"/>
    <n v="0.1"/>
    <x v="3"/>
    <x v="0"/>
  </r>
  <r>
    <n v="223112756"/>
    <s v="ISSA"/>
    <s v="TOUNKARA"/>
    <s v="Male"/>
    <x v="4"/>
    <x v="4"/>
    <x v="8"/>
    <n v="0.3"/>
    <x v="3"/>
    <x v="0"/>
  </r>
  <r>
    <n v="223112756"/>
    <s v="ISSA"/>
    <s v="TOUNKARA"/>
    <s v="Male"/>
    <x v="4"/>
    <x v="4"/>
    <x v="9"/>
    <n v="0.5"/>
    <x v="3"/>
    <x v="0"/>
  </r>
  <r>
    <n v="215353699"/>
    <s v="IVAN"/>
    <s v="PAYAN"/>
    <s v="Male"/>
    <x v="4"/>
    <x v="4"/>
    <x v="8"/>
    <n v="0.1"/>
    <x v="0"/>
    <x v="0"/>
  </r>
  <r>
    <n v="223433111"/>
    <s v="JAMEL"/>
    <s v="JORDAN"/>
    <s v="Male"/>
    <x v="4"/>
    <x v="4"/>
    <x v="2"/>
    <n v="0.4"/>
    <x v="2"/>
    <x v="1"/>
  </r>
  <r>
    <n v="232415497"/>
    <s v="JAMES"/>
    <s v="FIGUEROA JR"/>
    <s v="Male"/>
    <x v="4"/>
    <x v="4"/>
    <x v="20"/>
    <n v="0.2"/>
    <x v="1"/>
    <x v="0"/>
  </r>
  <r>
    <n v="232415497"/>
    <s v="JAMES"/>
    <s v="FIGUEROA JR"/>
    <s v="Male"/>
    <x v="4"/>
    <x v="4"/>
    <x v="21"/>
    <n v="0.6"/>
    <x v="1"/>
    <x v="0"/>
  </r>
  <r>
    <n v="220938674"/>
    <s v="jariel"/>
    <s v="Hernandez"/>
    <s v="Male"/>
    <x v="4"/>
    <x v="4"/>
    <x v="8"/>
    <n v="0.1"/>
    <x v="2"/>
    <x v="1"/>
  </r>
  <r>
    <n v="220938674"/>
    <s v="jariel"/>
    <s v="Hernandez"/>
    <s v="Male"/>
    <x v="4"/>
    <x v="4"/>
    <x v="9"/>
    <n v="0.4"/>
    <x v="2"/>
    <x v="1"/>
  </r>
  <r>
    <n v="215745894"/>
    <s v="JARIEL"/>
    <s v="PEREZ"/>
    <s v="Male"/>
    <x v="4"/>
    <x v="4"/>
    <x v="8"/>
    <n v="0.4"/>
    <x v="2"/>
    <x v="0"/>
  </r>
  <r>
    <n v="215745894"/>
    <s v="JARIEL"/>
    <s v="PEREZ"/>
    <s v="Male"/>
    <x v="4"/>
    <x v="4"/>
    <x v="9"/>
    <n v="0"/>
    <x v="2"/>
    <x v="0"/>
  </r>
  <r>
    <n v="232587857"/>
    <s v="JAYDEN"/>
    <s v="VALOY-MARTINEZ"/>
    <s v="Male"/>
    <x v="4"/>
    <x v="4"/>
    <x v="8"/>
    <n v="0.8"/>
    <x v="2"/>
    <x v="1"/>
  </r>
  <r>
    <n v="232587857"/>
    <s v="JAYDEN"/>
    <s v="VALOY-MARTINEZ"/>
    <s v="Male"/>
    <x v="4"/>
    <x v="4"/>
    <x v="9"/>
    <n v="0.7"/>
    <x v="2"/>
    <x v="1"/>
  </r>
  <r>
    <n v="230418022"/>
    <s v="JERAMY"/>
    <s v="PIMENTEL"/>
    <s v="Male"/>
    <x v="4"/>
    <x v="4"/>
    <x v="8"/>
    <n v="0"/>
    <x v="3"/>
    <x v="1"/>
  </r>
  <r>
    <n v="230418022"/>
    <s v="JERAMY"/>
    <s v="PIMENTEL"/>
    <s v="Male"/>
    <x v="4"/>
    <x v="4"/>
    <x v="9"/>
    <n v="0.1"/>
    <x v="3"/>
    <x v="1"/>
  </r>
  <r>
    <n v="203760608"/>
    <s v="JEREMY"/>
    <s v="ORTIZ"/>
    <s v="Male"/>
    <x v="4"/>
    <x v="4"/>
    <x v="21"/>
    <n v="0.4"/>
    <x v="2"/>
    <x v="1"/>
  </r>
  <r>
    <n v="231614199"/>
    <s v="JERIAH"/>
    <s v="GUTIERREZ"/>
    <s v="Male"/>
    <x v="4"/>
    <x v="4"/>
    <x v="2"/>
    <n v="0.9"/>
    <x v="3"/>
    <x v="0"/>
  </r>
  <r>
    <n v="231614199"/>
    <s v="JERIAH"/>
    <s v="GUTIERREZ"/>
    <s v="Male"/>
    <x v="4"/>
    <x v="4"/>
    <x v="1"/>
    <n v="0.7"/>
    <x v="3"/>
    <x v="0"/>
  </r>
  <r>
    <n v="234034395"/>
    <s v="JOHN JOSEPH"/>
    <s v="DIAZ-PALMA"/>
    <s v="Male"/>
    <x v="4"/>
    <x v="4"/>
    <x v="19"/>
    <n v="0.2"/>
    <x v="0"/>
    <x v="1"/>
  </r>
  <r>
    <n v="224025510"/>
    <s v="JORDAN"/>
    <s v="BENNETT"/>
    <s v="Male"/>
    <x v="4"/>
    <x v="4"/>
    <x v="2"/>
    <n v="0.4"/>
    <x v="1"/>
    <x v="0"/>
  </r>
  <r>
    <n v="224025510"/>
    <s v="JORDAN"/>
    <s v="BENNETT"/>
    <s v="Male"/>
    <x v="4"/>
    <x v="4"/>
    <x v="1"/>
    <n v="0.5"/>
    <x v="1"/>
    <x v="0"/>
  </r>
  <r>
    <n v="234100824"/>
    <s v="JORDAN"/>
    <s v="SOMERVILLE"/>
    <s v="Male"/>
    <x v="4"/>
    <x v="4"/>
    <x v="9"/>
    <n v="0.5"/>
    <x v="1"/>
    <x v="0"/>
  </r>
  <r>
    <n v="220556708"/>
    <s v="JORDANY"/>
    <s v="ALVAREZ"/>
    <s v="Male"/>
    <x v="4"/>
    <x v="4"/>
    <x v="8"/>
    <n v="0"/>
    <x v="1"/>
    <x v="1"/>
  </r>
  <r>
    <n v="220556708"/>
    <s v="JORDANY"/>
    <s v="ALVAREZ"/>
    <s v="Male"/>
    <x v="4"/>
    <x v="4"/>
    <x v="9"/>
    <n v="0.1"/>
    <x v="1"/>
    <x v="1"/>
  </r>
  <r>
    <n v="233054659"/>
    <s v="JORGE"/>
    <s v="VELASQUEZ"/>
    <s v="Male"/>
    <x v="4"/>
    <x v="4"/>
    <x v="2"/>
    <n v="0.3"/>
    <x v="2"/>
    <x v="1"/>
  </r>
  <r>
    <n v="204079271"/>
    <s v="JOSE"/>
    <s v="BATIZ"/>
    <s v="Male"/>
    <x v="4"/>
    <x v="4"/>
    <x v="18"/>
    <n v="0.1"/>
    <x v="1"/>
    <x v="1"/>
  </r>
  <r>
    <n v="204079271"/>
    <s v="JOSE"/>
    <s v="BATIZ"/>
    <s v="Male"/>
    <x v="4"/>
    <x v="4"/>
    <x v="19"/>
    <n v="0.5"/>
    <x v="1"/>
    <x v="1"/>
  </r>
  <r>
    <n v="216134106"/>
    <s v="JOSHUA"/>
    <s v="ORTIZ"/>
    <s v="Male"/>
    <x v="4"/>
    <x v="4"/>
    <x v="9"/>
    <n v="0.1"/>
    <x v="2"/>
    <x v="0"/>
  </r>
  <r>
    <n v="207084773"/>
    <s v="JOSIAH"/>
    <s v="KERR"/>
    <s v="Male"/>
    <x v="4"/>
    <x v="4"/>
    <x v="2"/>
    <n v="0.9"/>
    <x v="1"/>
    <x v="0"/>
  </r>
  <r>
    <n v="207084773"/>
    <s v="JOSIAH"/>
    <s v="KERR"/>
    <s v="Male"/>
    <x v="4"/>
    <x v="4"/>
    <x v="1"/>
    <n v="0.6"/>
    <x v="1"/>
    <x v="0"/>
  </r>
  <r>
    <n v="221486418"/>
    <s v="JOWELL"/>
    <s v="MAESTRE"/>
    <s v="Male"/>
    <x v="4"/>
    <x v="4"/>
    <x v="20"/>
    <n v="0.1"/>
    <x v="1"/>
    <x v="0"/>
  </r>
  <r>
    <n v="221486418"/>
    <s v="JOWELL"/>
    <s v="MAESTRE"/>
    <s v="Male"/>
    <x v="4"/>
    <x v="4"/>
    <x v="21"/>
    <n v="0.4"/>
    <x v="1"/>
    <x v="0"/>
  </r>
  <r>
    <n v="232582213"/>
    <s v="JULIAN"/>
    <s v="GUZMAN"/>
    <s v="Male"/>
    <x v="4"/>
    <x v="4"/>
    <x v="2"/>
    <n v="0.6"/>
    <x v="3"/>
    <x v="0"/>
  </r>
  <r>
    <n v="232582213"/>
    <s v="JULIAN"/>
    <s v="GUZMAN"/>
    <s v="Male"/>
    <x v="4"/>
    <x v="4"/>
    <x v="1"/>
    <n v="0.9"/>
    <x v="3"/>
    <x v="0"/>
  </r>
  <r>
    <n v="233539634"/>
    <s v="JULIANA"/>
    <s v="ROSARIO"/>
    <s v="Female"/>
    <x v="4"/>
    <x v="4"/>
    <x v="8"/>
    <n v="0"/>
    <x v="2"/>
    <x v="0"/>
  </r>
  <r>
    <n v="233560267"/>
    <s v="JULISSA"/>
    <s v="ROQUE"/>
    <s v="Female"/>
    <x v="4"/>
    <x v="4"/>
    <x v="20"/>
    <n v="0.1"/>
    <x v="3"/>
    <x v="0"/>
  </r>
  <r>
    <n v="204494603"/>
    <s v="JUSTIN"/>
    <s v="CODNER"/>
    <s v="Male"/>
    <x v="4"/>
    <x v="4"/>
    <x v="20"/>
    <n v="0"/>
    <x v="2"/>
    <x v="0"/>
  </r>
  <r>
    <n v="204494603"/>
    <s v="JUSTIN"/>
    <s v="CODNER"/>
    <s v="Male"/>
    <x v="4"/>
    <x v="4"/>
    <x v="21"/>
    <n v="0.7"/>
    <x v="2"/>
    <x v="0"/>
  </r>
  <r>
    <n v="228270492"/>
    <s v="KAMAAL"/>
    <s v="STEPHENSON"/>
    <s v="Male"/>
    <x v="4"/>
    <x v="4"/>
    <x v="8"/>
    <n v="0.1"/>
    <x v="3"/>
    <x v="1"/>
  </r>
  <r>
    <n v="228270492"/>
    <s v="KAMAAL"/>
    <s v="STEPHENSON"/>
    <s v="Male"/>
    <x v="4"/>
    <x v="4"/>
    <x v="9"/>
    <n v="0.1"/>
    <x v="3"/>
    <x v="1"/>
  </r>
  <r>
    <n v="233145531"/>
    <s v="KAREEM"/>
    <s v="SIMMONDS"/>
    <s v="Male"/>
    <x v="4"/>
    <x v="4"/>
    <x v="9"/>
    <n v="0.2"/>
    <x v="3"/>
    <x v="0"/>
  </r>
  <r>
    <n v="233618248"/>
    <s v="KASIN"/>
    <s v="ABREU"/>
    <s v="Male"/>
    <x v="4"/>
    <x v="4"/>
    <x v="20"/>
    <n v="0.3"/>
    <x v="2"/>
    <x v="0"/>
  </r>
  <r>
    <n v="208502385"/>
    <s v="KAYRA"/>
    <s v="RINCON DE LA CR"/>
    <s v="Female"/>
    <x v="4"/>
    <x v="4"/>
    <x v="18"/>
    <n v="0"/>
    <x v="2"/>
    <x v="0"/>
  </r>
  <r>
    <n v="208502385"/>
    <s v="KAYRA"/>
    <s v="RINCON DE LA CR"/>
    <s v="Female"/>
    <x v="4"/>
    <x v="4"/>
    <x v="19"/>
    <n v="0.3"/>
    <x v="2"/>
    <x v="0"/>
  </r>
  <r>
    <n v="231124561"/>
    <s v="KENT"/>
    <s v="BOUCHARD"/>
    <s v="Male"/>
    <x v="4"/>
    <x v="4"/>
    <x v="18"/>
    <n v="0.1"/>
    <x v="2"/>
    <x v="0"/>
  </r>
  <r>
    <n v="231124561"/>
    <s v="KENT"/>
    <s v="BOUCHARD"/>
    <s v="Male"/>
    <x v="4"/>
    <x v="4"/>
    <x v="9"/>
    <n v="0"/>
    <x v="2"/>
    <x v="0"/>
  </r>
  <r>
    <n v="233145523"/>
    <s v="KHADIM"/>
    <s v="NDIAYE"/>
    <s v="Male"/>
    <x v="4"/>
    <x v="4"/>
    <x v="9"/>
    <n v="0.6"/>
    <x v="2"/>
    <x v="0"/>
  </r>
  <r>
    <n v="231594409"/>
    <s v="KHALLEL"/>
    <s v="AYALA"/>
    <s v="Male"/>
    <x v="4"/>
    <x v="4"/>
    <x v="1"/>
    <n v="0.3"/>
    <x v="2"/>
    <x v="1"/>
  </r>
  <r>
    <n v="250024077"/>
    <s v="LASSANA BLAMA"/>
    <s v="KAMARA"/>
    <s v="Male"/>
    <x v="4"/>
    <x v="4"/>
    <x v="18"/>
    <n v="0.1"/>
    <x v="2"/>
    <x v="0"/>
  </r>
  <r>
    <n v="250024077"/>
    <s v="LASSANA BLAMA"/>
    <s v="KAMARA"/>
    <s v="Male"/>
    <x v="4"/>
    <x v="4"/>
    <x v="19"/>
    <n v="0.3"/>
    <x v="2"/>
    <x v="0"/>
  </r>
  <r>
    <n v="216387241"/>
    <s v="LATRELL"/>
    <s v="MARSH"/>
    <s v="Male"/>
    <x v="4"/>
    <x v="4"/>
    <x v="20"/>
    <n v="0.1"/>
    <x v="2"/>
    <x v="0"/>
  </r>
  <r>
    <n v="223539495"/>
    <s v="LEON"/>
    <s v="SEERAM"/>
    <s v="Male"/>
    <x v="4"/>
    <x v="4"/>
    <x v="21"/>
    <n v="0.7"/>
    <x v="0"/>
    <x v="0"/>
  </r>
  <r>
    <n v="234798221"/>
    <s v="LUIS"/>
    <s v="GUZMAN"/>
    <s v="Male"/>
    <x v="4"/>
    <x v="4"/>
    <x v="9"/>
    <n v="0.2"/>
    <x v="0"/>
    <x v="0"/>
  </r>
  <r>
    <n v="259856979"/>
    <s v="MAECHEL"/>
    <s v="DOVI"/>
    <s v="Male"/>
    <x v="4"/>
    <x v="4"/>
    <x v="18"/>
    <n v="0.2"/>
    <x v="2"/>
    <x v="0"/>
  </r>
  <r>
    <n v="259856979"/>
    <s v="MAECHEL"/>
    <s v="DOVI"/>
    <s v="Male"/>
    <x v="4"/>
    <x v="4"/>
    <x v="1"/>
    <n v="0.3"/>
    <x v="2"/>
    <x v="0"/>
  </r>
  <r>
    <n v="231810821"/>
    <s v="MAHAMADOU"/>
    <s v="JAWARA"/>
    <s v="Male"/>
    <x v="4"/>
    <x v="4"/>
    <x v="8"/>
    <n v="0.7"/>
    <x v="3"/>
    <x v="0"/>
  </r>
  <r>
    <n v="231810821"/>
    <s v="MAHAMADOU"/>
    <s v="JAWARA"/>
    <s v="Male"/>
    <x v="4"/>
    <x v="4"/>
    <x v="9"/>
    <n v="0.7"/>
    <x v="3"/>
    <x v="0"/>
  </r>
  <r>
    <n v="221908270"/>
    <s v="MAHKALA"/>
    <s v="BRONSON"/>
    <s v="Female"/>
    <x v="4"/>
    <x v="4"/>
    <x v="20"/>
    <n v="0.6"/>
    <x v="1"/>
    <x v="0"/>
  </r>
  <r>
    <n v="215317462"/>
    <s v="MAHKHAI"/>
    <s v="BRONSON"/>
    <s v="Male"/>
    <x v="4"/>
    <x v="4"/>
    <x v="20"/>
    <n v="0.1"/>
    <x v="2"/>
    <x v="0"/>
  </r>
  <r>
    <n v="215317462"/>
    <s v="MAHKHAI"/>
    <s v="BRONSON"/>
    <s v="Male"/>
    <x v="4"/>
    <x v="4"/>
    <x v="21"/>
    <n v="0.5"/>
    <x v="2"/>
    <x v="0"/>
  </r>
  <r>
    <n v="234064202"/>
    <s v="MAKAN"/>
    <s v="SIBY"/>
    <s v="Male"/>
    <x v="4"/>
    <x v="4"/>
    <x v="8"/>
    <n v="0.1"/>
    <x v="1"/>
    <x v="0"/>
  </r>
  <r>
    <n v="234064202"/>
    <s v="MAKAN"/>
    <s v="SIBY"/>
    <s v="Male"/>
    <x v="4"/>
    <x v="4"/>
    <x v="9"/>
    <n v="0.4"/>
    <x v="1"/>
    <x v="0"/>
  </r>
  <r>
    <n v="233202803"/>
    <s v="MAKHI"/>
    <s v="COURTENAY"/>
    <s v="Male"/>
    <x v="4"/>
    <x v="4"/>
    <x v="8"/>
    <n v="0.1"/>
    <x v="2"/>
    <x v="0"/>
  </r>
  <r>
    <n v="233202803"/>
    <s v="MAKHI"/>
    <s v="COURTENAY"/>
    <s v="Male"/>
    <x v="4"/>
    <x v="4"/>
    <x v="9"/>
    <n v="0"/>
    <x v="2"/>
    <x v="0"/>
  </r>
  <r>
    <n v="233559301"/>
    <s v="MARCOS"/>
    <s v="SALVATIERRA"/>
    <s v="Male"/>
    <x v="4"/>
    <x v="4"/>
    <x v="8"/>
    <n v="0.2"/>
    <x v="3"/>
    <x v="0"/>
  </r>
  <r>
    <n v="233559301"/>
    <s v="MARCOS"/>
    <s v="SALVATIERRA"/>
    <s v="Male"/>
    <x v="4"/>
    <x v="4"/>
    <x v="9"/>
    <n v="0.1"/>
    <x v="3"/>
    <x v="0"/>
  </r>
  <r>
    <n v="233623180"/>
    <s v="MARIYAMA"/>
    <s v="SILLAH"/>
    <s v="Female"/>
    <x v="4"/>
    <x v="4"/>
    <x v="8"/>
    <n v="0"/>
    <x v="2"/>
    <x v="0"/>
  </r>
  <r>
    <n v="233623180"/>
    <s v="MARIYAMA"/>
    <s v="SILLAH"/>
    <s v="Female"/>
    <x v="4"/>
    <x v="4"/>
    <x v="9"/>
    <n v="0.1"/>
    <x v="2"/>
    <x v="0"/>
  </r>
  <r>
    <n v="234916781"/>
    <s v="MARIYATOU"/>
    <s v="BARRIE"/>
    <s v="Female"/>
    <x v="4"/>
    <x v="4"/>
    <x v="19"/>
    <n v="0.3"/>
    <x v="0"/>
    <x v="1"/>
  </r>
  <r>
    <n v="234715506"/>
    <s v="MARQUIS"/>
    <s v="CAYNON"/>
    <s v="Male"/>
    <x v="4"/>
    <x v="4"/>
    <x v="2"/>
    <n v="0.6"/>
    <x v="1"/>
    <x v="0"/>
  </r>
  <r>
    <n v="234715506"/>
    <s v="MARQUIS"/>
    <s v="CAYNON"/>
    <s v="Male"/>
    <x v="4"/>
    <x v="4"/>
    <x v="1"/>
    <n v="0.8"/>
    <x v="1"/>
    <x v="0"/>
  </r>
  <r>
    <n v="227374717"/>
    <s v="MIGUEL"/>
    <s v="TAVERAS"/>
    <s v="Male"/>
    <x v="4"/>
    <x v="4"/>
    <x v="20"/>
    <n v="0.1"/>
    <x v="3"/>
    <x v="0"/>
  </r>
  <r>
    <n v="208170050"/>
    <s v="MILEY"/>
    <s v="RODRIGUEZ"/>
    <s v="Female"/>
    <x v="4"/>
    <x v="4"/>
    <x v="21"/>
    <n v="0.7"/>
    <x v="2"/>
    <x v="1"/>
  </r>
  <r>
    <n v="234602043"/>
    <s v="MINA"/>
    <s v="GUTIC"/>
    <s v="Female"/>
    <x v="4"/>
    <x v="4"/>
    <x v="19"/>
    <n v="0.5"/>
    <x v="1"/>
    <x v="0"/>
  </r>
  <r>
    <n v="230609299"/>
    <s v="MOHAMADOU"/>
    <s v="CISSE"/>
    <s v="Male"/>
    <x v="4"/>
    <x v="4"/>
    <x v="8"/>
    <n v="0.5"/>
    <x v="3"/>
    <x v="0"/>
  </r>
  <r>
    <n v="230609299"/>
    <s v="MOHAMADOU"/>
    <s v="CISSE"/>
    <s v="Male"/>
    <x v="4"/>
    <x v="4"/>
    <x v="9"/>
    <n v="0.4"/>
    <x v="3"/>
    <x v="0"/>
  </r>
  <r>
    <n v="226281392"/>
    <s v="MOHAMED"/>
    <s v="CAMARA"/>
    <s v="Male"/>
    <x v="4"/>
    <x v="4"/>
    <x v="2"/>
    <n v="0.9"/>
    <x v="3"/>
    <x v="1"/>
  </r>
  <r>
    <n v="226281392"/>
    <s v="MOHAMED"/>
    <s v="CAMARA"/>
    <s v="Male"/>
    <x v="4"/>
    <x v="4"/>
    <x v="1"/>
    <n v="0.8"/>
    <x v="3"/>
    <x v="1"/>
  </r>
  <r>
    <n v="226070712"/>
    <s v="MOHAMED"/>
    <s v="DIABATE"/>
    <s v="Male"/>
    <x v="4"/>
    <x v="4"/>
    <x v="8"/>
    <n v="0.1"/>
    <x v="3"/>
    <x v="0"/>
  </r>
  <r>
    <n v="226070712"/>
    <s v="MOHAMED"/>
    <s v="DIABATE"/>
    <s v="Male"/>
    <x v="4"/>
    <x v="4"/>
    <x v="9"/>
    <n v="0.7"/>
    <x v="3"/>
    <x v="0"/>
  </r>
  <r>
    <n v="224673780"/>
    <s v="MOHAMMED"/>
    <s v="ABDULAI"/>
    <s v="Male"/>
    <x v="4"/>
    <x v="4"/>
    <x v="8"/>
    <n v="0.5"/>
    <x v="3"/>
    <x v="0"/>
  </r>
  <r>
    <n v="215673419"/>
    <s v="MOHAMMED"/>
    <s v="GUESSONGO"/>
    <s v="Male"/>
    <x v="4"/>
    <x v="4"/>
    <x v="20"/>
    <n v="0.7"/>
    <x v="1"/>
    <x v="1"/>
  </r>
  <r>
    <n v="238400022"/>
    <s v="MOUHAMED"/>
    <s v="LO"/>
    <s v="Male"/>
    <x v="4"/>
    <x v="4"/>
    <x v="18"/>
    <n v="0.2"/>
    <x v="2"/>
    <x v="0"/>
  </r>
  <r>
    <n v="238400022"/>
    <s v="MOUHAMED"/>
    <s v="LO"/>
    <s v="Male"/>
    <x v="4"/>
    <x v="4"/>
    <x v="19"/>
    <n v="0.4"/>
    <x v="2"/>
    <x v="0"/>
  </r>
  <r>
    <n v="233620129"/>
    <s v="MOUSSA"/>
    <s v="DRAME"/>
    <s v="Male"/>
    <x v="4"/>
    <x v="4"/>
    <x v="8"/>
    <n v="0.3"/>
    <x v="3"/>
    <x v="0"/>
  </r>
  <r>
    <n v="233620129"/>
    <s v="MOUSSA"/>
    <s v="DRAME"/>
    <s v="Male"/>
    <x v="4"/>
    <x v="4"/>
    <x v="9"/>
    <n v="0.4"/>
    <x v="3"/>
    <x v="0"/>
  </r>
  <r>
    <n v="258380716"/>
    <s v="MUBER"/>
    <s v="ALIMAM"/>
    <s v="Male"/>
    <x v="4"/>
    <x v="4"/>
    <x v="19"/>
    <n v="0.5"/>
    <x v="1"/>
    <x v="0"/>
  </r>
  <r>
    <n v="223872995"/>
    <s v="NAHTYK"/>
    <s v="BOWMAN"/>
    <s v="Male"/>
    <x v="4"/>
    <x v="4"/>
    <x v="18"/>
    <n v="0.1"/>
    <x v="3"/>
    <x v="1"/>
  </r>
  <r>
    <n v="211979737"/>
    <s v="NAMA"/>
    <s v="KOITA"/>
    <s v="Male"/>
    <x v="4"/>
    <x v="4"/>
    <x v="8"/>
    <n v="0.2"/>
    <x v="2"/>
    <x v="0"/>
  </r>
  <r>
    <n v="211979737"/>
    <s v="NAMA"/>
    <s v="KOITA"/>
    <s v="Male"/>
    <x v="4"/>
    <x v="4"/>
    <x v="9"/>
    <n v="0.7"/>
    <x v="2"/>
    <x v="0"/>
  </r>
  <r>
    <n v="245587985"/>
    <s v="NASEEF"/>
    <s v="ADDY"/>
    <s v="Male"/>
    <x v="4"/>
    <x v="4"/>
    <x v="9"/>
    <n v="0.5"/>
    <x v="3"/>
    <x v="0"/>
  </r>
  <r>
    <n v="205252430"/>
    <s v="NIA"/>
    <s v="MYERS"/>
    <s v="Female"/>
    <x v="4"/>
    <x v="4"/>
    <x v="18"/>
    <n v="0.2"/>
    <x v="1"/>
    <x v="0"/>
  </r>
  <r>
    <n v="205252430"/>
    <s v="NIA"/>
    <s v="MYERS"/>
    <s v="Female"/>
    <x v="4"/>
    <x v="4"/>
    <x v="9"/>
    <n v="0"/>
    <x v="1"/>
    <x v="0"/>
  </r>
  <r>
    <n v="237773767"/>
    <s v="NIKITAS"/>
    <s v="KLIMATHIANOS"/>
    <s v="Male"/>
    <x v="4"/>
    <x v="4"/>
    <x v="19"/>
    <n v="0.6"/>
    <x v="0"/>
    <x v="0"/>
  </r>
  <r>
    <n v="233427905"/>
    <s v="OWEN"/>
    <s v="LIN"/>
    <s v="Male"/>
    <x v="4"/>
    <x v="4"/>
    <x v="20"/>
    <n v="0.7"/>
    <x v="2"/>
    <x v="0"/>
  </r>
  <r>
    <n v="233427905"/>
    <s v="OWEN"/>
    <s v="LIN"/>
    <s v="Male"/>
    <x v="4"/>
    <x v="4"/>
    <x v="21"/>
    <n v="0.8"/>
    <x v="1"/>
    <x v="0"/>
  </r>
  <r>
    <n v="234667673"/>
    <s v="PHARELL"/>
    <s v="LEGGARD"/>
    <s v="Male"/>
    <x v="4"/>
    <x v="4"/>
    <x v="8"/>
    <n v="0"/>
    <x v="1"/>
    <x v="0"/>
  </r>
  <r>
    <n v="214530172"/>
    <s v="QU DIR"/>
    <s v="LLOYD"/>
    <s v="Male"/>
    <x v="4"/>
    <x v="4"/>
    <x v="21"/>
    <n v="0.8"/>
    <x v="2"/>
    <x v="0"/>
  </r>
  <r>
    <n v="231405283"/>
    <s v="RAFAEL"/>
    <s v="REYES"/>
    <s v="Male"/>
    <x v="4"/>
    <x v="4"/>
    <x v="2"/>
    <n v="0.9"/>
    <x v="2"/>
    <x v="0"/>
  </r>
  <r>
    <n v="248673907"/>
    <s v="RAYMOND"/>
    <s v="ARZU"/>
    <s v="Male"/>
    <x v="4"/>
    <x v="4"/>
    <x v="18"/>
    <n v="0.1"/>
    <x v="0"/>
    <x v="0"/>
  </r>
  <r>
    <n v="260349394"/>
    <s v="RHEMEIKI"/>
    <s v="COLQUHOUN"/>
    <s v="Male"/>
    <x v="4"/>
    <x v="4"/>
    <x v="8"/>
    <n v="0.6"/>
    <x v="0"/>
    <x v="0"/>
  </r>
  <r>
    <n v="260349394"/>
    <s v="RHEMEIKI"/>
    <s v="COLQUHOUN"/>
    <s v="Male"/>
    <x v="4"/>
    <x v="4"/>
    <x v="9"/>
    <n v="0.8"/>
    <x v="0"/>
    <x v="0"/>
  </r>
  <r>
    <n v="235287638"/>
    <s v="SAJIB"/>
    <s v="MIAH"/>
    <s v="Male"/>
    <x v="4"/>
    <x v="4"/>
    <x v="18"/>
    <n v="0"/>
    <x v="3"/>
    <x v="0"/>
  </r>
  <r>
    <n v="232772533"/>
    <s v="SAKHAWAT"/>
    <s v="HOSSAIN"/>
    <s v="Male"/>
    <x v="4"/>
    <x v="4"/>
    <x v="21"/>
    <n v="0.6"/>
    <x v="3"/>
    <x v="0"/>
  </r>
  <r>
    <n v="209982248"/>
    <s v="SARAH"/>
    <s v="EDOUARD"/>
    <s v="Female"/>
    <x v="4"/>
    <x v="4"/>
    <x v="8"/>
    <n v="0.2"/>
    <x v="1"/>
    <x v="0"/>
  </r>
  <r>
    <n v="232790626"/>
    <s v="SEAN"/>
    <s v="CULLINS"/>
    <s v="Male"/>
    <x v="4"/>
    <x v="4"/>
    <x v="8"/>
    <n v="0.2"/>
    <x v="3"/>
    <x v="0"/>
  </r>
  <r>
    <n v="232790626"/>
    <s v="SEAN"/>
    <s v="CULLINS"/>
    <s v="Male"/>
    <x v="4"/>
    <x v="4"/>
    <x v="9"/>
    <n v="0.1"/>
    <x v="3"/>
    <x v="0"/>
  </r>
  <r>
    <n v="232712984"/>
    <s v="SEAN"/>
    <s v="VANTERPOOL"/>
    <s v="Male"/>
    <x v="4"/>
    <x v="4"/>
    <x v="8"/>
    <n v="0.4"/>
    <x v="3"/>
    <x v="0"/>
  </r>
  <r>
    <n v="205046121"/>
    <s v="SHAYNE"/>
    <s v="RILES"/>
    <s v="Male"/>
    <x v="4"/>
    <x v="4"/>
    <x v="20"/>
    <n v="0.1"/>
    <x v="3"/>
    <x v="0"/>
  </r>
  <r>
    <n v="205046121"/>
    <s v="SHAYNE"/>
    <s v="RILES"/>
    <s v="Male"/>
    <x v="4"/>
    <x v="4"/>
    <x v="1"/>
    <n v="0.1"/>
    <x v="3"/>
    <x v="0"/>
  </r>
  <r>
    <n v="235287612"/>
    <s v="SHOWRAB"/>
    <s v="MIAH"/>
    <s v="Male"/>
    <x v="4"/>
    <x v="4"/>
    <x v="18"/>
    <n v="0"/>
    <x v="1"/>
    <x v="1"/>
  </r>
  <r>
    <n v="235287612"/>
    <s v="SHOWRAB"/>
    <s v="MIAH"/>
    <s v="Male"/>
    <x v="4"/>
    <x v="4"/>
    <x v="19"/>
    <n v="0.6"/>
    <x v="1"/>
    <x v="1"/>
  </r>
  <r>
    <n v="237863576"/>
    <s v="SINAYA"/>
    <s v="ALVAREZ"/>
    <s v="Female"/>
    <x v="4"/>
    <x v="4"/>
    <x v="9"/>
    <n v="0"/>
    <x v="2"/>
    <x v="0"/>
  </r>
  <r>
    <n v="215924572"/>
    <s v="SOULEMANE"/>
    <s v="BAH"/>
    <s v="Male"/>
    <x v="4"/>
    <x v="4"/>
    <x v="8"/>
    <n v="0.1"/>
    <x v="1"/>
    <x v="0"/>
  </r>
  <r>
    <n v="215924572"/>
    <s v="SOULEMANE"/>
    <s v="BAH"/>
    <s v="Male"/>
    <x v="4"/>
    <x v="4"/>
    <x v="9"/>
    <n v="0.6"/>
    <x v="1"/>
    <x v="0"/>
  </r>
  <r>
    <n v="257626267"/>
    <s v="STEPHEN OSEI"/>
    <s v="POKU"/>
    <s v="Male"/>
    <x v="4"/>
    <x v="4"/>
    <x v="2"/>
    <n v="0.9"/>
    <x v="1"/>
    <x v="0"/>
  </r>
  <r>
    <n v="257626267"/>
    <s v="STEPHEN OSEI"/>
    <s v="POKU"/>
    <s v="Male"/>
    <x v="4"/>
    <x v="4"/>
    <x v="1"/>
    <n v="0.9"/>
    <x v="1"/>
    <x v="0"/>
  </r>
  <r>
    <n v="238408595"/>
    <s v="SULAIMAN"/>
    <s v="BARAGI"/>
    <s v="Male"/>
    <x v="4"/>
    <x v="4"/>
    <x v="9"/>
    <n v="0"/>
    <x v="0"/>
    <x v="0"/>
  </r>
  <r>
    <n v="235061017"/>
    <s v="SULEMAN"/>
    <s v="DIAKITE"/>
    <s v="Male"/>
    <x v="4"/>
    <x v="4"/>
    <x v="19"/>
    <n v="0.4"/>
    <x v="1"/>
    <x v="1"/>
  </r>
  <r>
    <n v="237613625"/>
    <s v="TREMAINE"/>
    <s v="MYERS"/>
    <s v="Male"/>
    <x v="4"/>
    <x v="4"/>
    <x v="8"/>
    <n v="1"/>
    <x v="0"/>
    <x v="1"/>
  </r>
  <r>
    <n v="237613625"/>
    <s v="TREMAINE"/>
    <s v="MYERS"/>
    <s v="Male"/>
    <x v="4"/>
    <x v="4"/>
    <x v="9"/>
    <n v="0.7"/>
    <x v="0"/>
    <x v="1"/>
  </r>
  <r>
    <n v="214673642"/>
    <s v="UCHENNA"/>
    <s v="AMAUKWU"/>
    <s v="Male"/>
    <x v="4"/>
    <x v="4"/>
    <x v="20"/>
    <n v="0.1"/>
    <x v="0"/>
    <x v="1"/>
  </r>
  <r>
    <n v="214673642"/>
    <s v="UCHENNA"/>
    <s v="AMAUKWU"/>
    <s v="Male"/>
    <x v="4"/>
    <x v="4"/>
    <x v="19"/>
    <n v="0.7"/>
    <x v="0"/>
    <x v="1"/>
  </r>
  <r>
    <n v="233253038"/>
    <s v="WILMER"/>
    <s v="CASTILLO"/>
    <s v="Male"/>
    <x v="4"/>
    <x v="4"/>
    <x v="8"/>
    <n v="0.8"/>
    <x v="2"/>
    <x v="0"/>
  </r>
  <r>
    <n v="233253038"/>
    <s v="WILMER"/>
    <s v="CASTILLO"/>
    <s v="Male"/>
    <x v="4"/>
    <x v="4"/>
    <x v="9"/>
    <n v="0.7"/>
    <x v="2"/>
    <x v="0"/>
  </r>
  <r>
    <n v="214390247"/>
    <s v="WILSON"/>
    <s v="DZAH"/>
    <s v="Male"/>
    <x v="4"/>
    <x v="4"/>
    <x v="8"/>
    <n v="0.1"/>
    <x v="2"/>
    <x v="0"/>
  </r>
  <r>
    <n v="214390247"/>
    <s v="WILSON"/>
    <s v="DZAH"/>
    <s v="Male"/>
    <x v="4"/>
    <x v="4"/>
    <x v="9"/>
    <n v="0.3"/>
    <x v="2"/>
    <x v="0"/>
  </r>
  <r>
    <s v="D00000005"/>
    <s v="yaw"/>
    <s v="amponsah"/>
    <s v="Male"/>
    <x v="4"/>
    <x v="4"/>
    <x v="8"/>
    <n v="0.1"/>
    <x v="3"/>
    <x v="2"/>
  </r>
  <r>
    <s v="D00000005"/>
    <s v="yaw"/>
    <s v="amponsah"/>
    <s v="Male"/>
    <x v="4"/>
    <x v="4"/>
    <x v="9"/>
    <n v="0"/>
    <x v="3"/>
    <x v="2"/>
  </r>
  <r>
    <n v="216680744"/>
    <s v="YURAELY"/>
    <s v="GARCIA"/>
    <s v="Female"/>
    <x v="4"/>
    <x v="4"/>
    <x v="8"/>
    <n v="0.7"/>
    <x v="3"/>
    <x v="0"/>
  </r>
  <r>
    <n v="216680744"/>
    <s v="YURAELY"/>
    <s v="GARCIA"/>
    <s v="Female"/>
    <x v="4"/>
    <x v="4"/>
    <x v="9"/>
    <n v="0.7"/>
    <x v="3"/>
    <x v="0"/>
  </r>
  <r>
    <n v="236499679"/>
    <s v="ABABACAR"/>
    <s v="SAR"/>
    <s v="Male"/>
    <x v="5"/>
    <x v="5"/>
    <x v="8"/>
    <n v="0.4"/>
    <x v="0"/>
    <x v="0"/>
  </r>
  <r>
    <n v="236499679"/>
    <s v="ABABACAR"/>
    <s v="SAR"/>
    <s v="Male"/>
    <x v="5"/>
    <x v="5"/>
    <x v="1"/>
    <n v="0.5"/>
    <x v="0"/>
    <x v="0"/>
  </r>
  <r>
    <n v="259578896"/>
    <s v="ABEL ESTEBAN"/>
    <s v="SALAS"/>
    <s v="Male"/>
    <x v="5"/>
    <x v="5"/>
    <x v="22"/>
    <n v="0.5"/>
    <x v="0"/>
    <x v="0"/>
  </r>
  <r>
    <n v="259578896"/>
    <s v="ABEL ESTEBAN"/>
    <s v="SALAS"/>
    <s v="Male"/>
    <x v="5"/>
    <x v="5"/>
    <x v="23"/>
    <n v="0.4"/>
    <x v="0"/>
    <x v="0"/>
  </r>
  <r>
    <n v="237775853"/>
    <s v="ADAM"/>
    <s v="ORTIZ"/>
    <s v="Male"/>
    <x v="5"/>
    <x v="5"/>
    <x v="8"/>
    <n v="0.7"/>
    <x v="0"/>
    <x v="0"/>
  </r>
  <r>
    <n v="237775853"/>
    <s v="ADAM"/>
    <s v="ORTIZ"/>
    <s v="Male"/>
    <x v="5"/>
    <x v="5"/>
    <x v="9"/>
    <n v="1"/>
    <x v="0"/>
    <x v="0"/>
  </r>
  <r>
    <n v="237572896"/>
    <s v="ADELYN"/>
    <s v="THAISZ"/>
    <s v="Female"/>
    <x v="5"/>
    <x v="5"/>
    <x v="7"/>
    <n v="0.1"/>
    <x v="0"/>
    <x v="0"/>
  </r>
  <r>
    <n v="238220099"/>
    <s v="ADEN"/>
    <s v="MORALES"/>
    <s v="Male"/>
    <x v="5"/>
    <x v="5"/>
    <x v="2"/>
    <n v="0.8"/>
    <x v="0"/>
    <x v="1"/>
  </r>
  <r>
    <n v="238220099"/>
    <s v="ADEN"/>
    <s v="MORALES"/>
    <s v="Male"/>
    <x v="5"/>
    <x v="5"/>
    <x v="1"/>
    <n v="0.6"/>
    <x v="0"/>
    <x v="1"/>
  </r>
  <r>
    <n v="244217683"/>
    <s v="ADIVA"/>
    <s v="BELLU"/>
    <s v="Female"/>
    <x v="5"/>
    <x v="5"/>
    <x v="6"/>
    <n v="0.1"/>
    <x v="0"/>
    <x v="0"/>
  </r>
  <r>
    <n v="244217683"/>
    <s v="ADIVA"/>
    <s v="BELLU"/>
    <s v="Female"/>
    <x v="5"/>
    <x v="5"/>
    <x v="7"/>
    <n v="0.1"/>
    <x v="0"/>
    <x v="0"/>
  </r>
  <r>
    <n v="259067049"/>
    <s v="ADRIAN"/>
    <s v="DELGADO CASTRO"/>
    <s v="Male"/>
    <x v="5"/>
    <x v="5"/>
    <x v="22"/>
    <n v="0.9"/>
    <x v="0"/>
    <x v="0"/>
  </r>
  <r>
    <n v="259067049"/>
    <s v="ADRIAN"/>
    <s v="DELGADO CASTRO"/>
    <s v="Male"/>
    <x v="5"/>
    <x v="5"/>
    <x v="23"/>
    <n v="0.3"/>
    <x v="0"/>
    <x v="0"/>
  </r>
  <r>
    <n v="232087916"/>
    <s v="ADRIENNE"/>
    <s v="DALUWATTAGE"/>
    <s v="Female"/>
    <x v="5"/>
    <x v="5"/>
    <x v="22"/>
    <n v="0.5"/>
    <x v="3"/>
    <x v="0"/>
  </r>
  <r>
    <n v="232087916"/>
    <s v="ADRIENNE"/>
    <s v="DALUWATTAGE"/>
    <s v="Female"/>
    <x v="5"/>
    <x v="5"/>
    <x v="23"/>
    <n v="0.3"/>
    <x v="3"/>
    <x v="0"/>
  </r>
  <r>
    <n v="235100070"/>
    <s v="AKAI"/>
    <s v="LEWIS"/>
    <s v="Male"/>
    <x v="5"/>
    <x v="5"/>
    <x v="2"/>
    <n v="0.8"/>
    <x v="1"/>
    <x v="0"/>
  </r>
  <r>
    <n v="235100070"/>
    <s v="AKAI"/>
    <s v="LEWIS"/>
    <s v="Male"/>
    <x v="5"/>
    <x v="5"/>
    <x v="1"/>
    <n v="0.7"/>
    <x v="1"/>
    <x v="0"/>
  </r>
  <r>
    <n v="226516516"/>
    <s v="ALDO"/>
    <s v="PINEDA"/>
    <s v="Male"/>
    <x v="5"/>
    <x v="5"/>
    <x v="20"/>
    <n v="1"/>
    <x v="1"/>
    <x v="0"/>
  </r>
  <r>
    <n v="226516516"/>
    <s v="ALDO"/>
    <s v="PINEDA"/>
    <s v="Male"/>
    <x v="5"/>
    <x v="5"/>
    <x v="21"/>
    <n v="0.5"/>
    <x v="1"/>
    <x v="0"/>
  </r>
  <r>
    <n v="236602223"/>
    <s v="ALEJANDRO"/>
    <s v="RODRIGUEZ"/>
    <s v="Male"/>
    <x v="5"/>
    <x v="5"/>
    <x v="8"/>
    <n v="0.8"/>
    <x v="0"/>
    <x v="0"/>
  </r>
  <r>
    <n v="236602223"/>
    <s v="ALEJANDRO"/>
    <s v="RODRIGUEZ"/>
    <s v="Male"/>
    <x v="5"/>
    <x v="5"/>
    <x v="9"/>
    <n v="0.9"/>
    <x v="0"/>
    <x v="0"/>
  </r>
  <r>
    <n v="220865869"/>
    <s v="ALEXANDER"/>
    <s v="ARELLANO"/>
    <s v="Male"/>
    <x v="5"/>
    <x v="5"/>
    <x v="22"/>
    <n v="0"/>
    <x v="2"/>
    <x v="0"/>
  </r>
  <r>
    <n v="220865869"/>
    <s v="ALEXANDER"/>
    <s v="ARELLANO"/>
    <s v="Male"/>
    <x v="5"/>
    <x v="5"/>
    <x v="23"/>
    <n v="0"/>
    <x v="2"/>
    <x v="0"/>
  </r>
  <r>
    <n v="235995008"/>
    <s v="ALEXANDER"/>
    <s v="HERNANDEZ"/>
    <s v="Male"/>
    <x v="5"/>
    <x v="5"/>
    <x v="2"/>
    <n v="0.1"/>
    <x v="1"/>
    <x v="0"/>
  </r>
  <r>
    <n v="235995008"/>
    <s v="ALEXANDER"/>
    <s v="HERNANDEZ"/>
    <s v="Male"/>
    <x v="5"/>
    <x v="5"/>
    <x v="1"/>
    <n v="0"/>
    <x v="1"/>
    <x v="0"/>
  </r>
  <r>
    <n v="236499307"/>
    <s v="ALFREDO"/>
    <s v="LEWIS"/>
    <s v="Male"/>
    <x v="5"/>
    <x v="5"/>
    <x v="8"/>
    <n v="0.7"/>
    <x v="0"/>
    <x v="0"/>
  </r>
  <r>
    <n v="236499307"/>
    <s v="ALFREDO"/>
    <s v="LEWIS"/>
    <s v="Male"/>
    <x v="5"/>
    <x v="5"/>
    <x v="9"/>
    <n v="0.7"/>
    <x v="0"/>
    <x v="0"/>
  </r>
  <r>
    <n v="236599395"/>
    <s v="ALIJAH"/>
    <s v="WHITE"/>
    <s v="Male"/>
    <x v="5"/>
    <x v="5"/>
    <x v="2"/>
    <n v="0.4"/>
    <x v="1"/>
    <x v="0"/>
  </r>
  <r>
    <n v="236599395"/>
    <s v="ALIJAH"/>
    <s v="WHITE"/>
    <s v="Male"/>
    <x v="5"/>
    <x v="5"/>
    <x v="1"/>
    <n v="0.4"/>
    <x v="1"/>
    <x v="0"/>
  </r>
  <r>
    <n v="233959873"/>
    <s v="ALONZO"/>
    <s v="ARCHBOLD"/>
    <s v="Male"/>
    <x v="5"/>
    <x v="5"/>
    <x v="9"/>
    <n v="0.2"/>
    <x v="1"/>
    <x v="0"/>
  </r>
  <r>
    <n v="236305546"/>
    <s v="ALVIN"/>
    <s v="ZARWIE"/>
    <s v="Male"/>
    <x v="5"/>
    <x v="5"/>
    <x v="8"/>
    <n v="0"/>
    <x v="0"/>
    <x v="0"/>
  </r>
  <r>
    <n v="236305546"/>
    <s v="ALVIN"/>
    <s v="ZARWIE"/>
    <s v="Male"/>
    <x v="5"/>
    <x v="5"/>
    <x v="1"/>
    <n v="0.1"/>
    <x v="0"/>
    <x v="0"/>
  </r>
  <r>
    <n v="222785727"/>
    <s v="AMIR"/>
    <s v="AMES"/>
    <s v="Male"/>
    <x v="5"/>
    <x v="5"/>
    <x v="2"/>
    <n v="0.7"/>
    <x v="1"/>
    <x v="1"/>
  </r>
  <r>
    <n v="222785727"/>
    <s v="AMIR"/>
    <s v="AMES"/>
    <s v="Male"/>
    <x v="5"/>
    <x v="5"/>
    <x v="1"/>
    <n v="0"/>
    <x v="1"/>
    <x v="1"/>
  </r>
  <r>
    <n v="231779729"/>
    <s v="AMIRAH"/>
    <s v="MULLIN"/>
    <s v="Female"/>
    <x v="5"/>
    <x v="5"/>
    <x v="6"/>
    <n v="0.3"/>
    <x v="2"/>
    <x v="0"/>
  </r>
  <r>
    <n v="231779729"/>
    <s v="AMIRAH"/>
    <s v="MULLIN"/>
    <s v="Female"/>
    <x v="5"/>
    <x v="5"/>
    <x v="7"/>
    <n v="0.1"/>
    <x v="2"/>
    <x v="0"/>
  </r>
  <r>
    <n v="234586634"/>
    <s v="ANAYLA"/>
    <s v="ROSADO"/>
    <s v="Female"/>
    <x v="5"/>
    <x v="5"/>
    <x v="8"/>
    <n v="0.1"/>
    <x v="0"/>
    <x v="1"/>
  </r>
  <r>
    <n v="231957259"/>
    <s v="ANDREA"/>
    <s v="GUO"/>
    <s v="Female"/>
    <x v="5"/>
    <x v="5"/>
    <x v="6"/>
    <n v="0.7"/>
    <x v="3"/>
    <x v="0"/>
  </r>
  <r>
    <n v="231957259"/>
    <s v="ANDREA"/>
    <s v="GUO"/>
    <s v="Female"/>
    <x v="5"/>
    <x v="5"/>
    <x v="7"/>
    <n v="0.6"/>
    <x v="3"/>
    <x v="0"/>
  </r>
  <r>
    <n v="234603611"/>
    <s v="ANDREW"/>
    <s v="LEE"/>
    <s v="Male"/>
    <x v="5"/>
    <x v="5"/>
    <x v="1"/>
    <n v="0.5"/>
    <x v="1"/>
    <x v="0"/>
  </r>
  <r>
    <n v="230881476"/>
    <s v="ANGELINA"/>
    <s v="CHEN"/>
    <s v="Female"/>
    <x v="5"/>
    <x v="5"/>
    <x v="6"/>
    <n v="0.2"/>
    <x v="3"/>
    <x v="0"/>
  </r>
  <r>
    <n v="230881476"/>
    <s v="ANGELINA"/>
    <s v="CHEN"/>
    <s v="Female"/>
    <x v="5"/>
    <x v="5"/>
    <x v="7"/>
    <n v="0.2"/>
    <x v="3"/>
    <x v="0"/>
  </r>
  <r>
    <n v="223874090"/>
    <s v="ANIYAH"/>
    <s v="BELL"/>
    <s v="Female"/>
    <x v="5"/>
    <x v="5"/>
    <x v="8"/>
    <n v="0.6"/>
    <x v="0"/>
    <x v="0"/>
  </r>
  <r>
    <n v="223874090"/>
    <s v="ANIYAH"/>
    <s v="BELL"/>
    <s v="Female"/>
    <x v="5"/>
    <x v="5"/>
    <x v="9"/>
    <n v="0.5"/>
    <x v="0"/>
    <x v="0"/>
  </r>
  <r>
    <n v="227846284"/>
    <s v="ANN"/>
    <s v="JAMES"/>
    <s v="Female"/>
    <x v="5"/>
    <x v="5"/>
    <x v="20"/>
    <n v="0.1"/>
    <x v="3"/>
    <x v="0"/>
  </r>
  <r>
    <n v="227846284"/>
    <s v="ANN"/>
    <s v="JAMES"/>
    <s v="Female"/>
    <x v="5"/>
    <x v="5"/>
    <x v="21"/>
    <n v="0"/>
    <x v="3"/>
    <x v="0"/>
  </r>
  <r>
    <s v="D56789012"/>
    <s v="Annarose"/>
    <s v="Bova"/>
    <s v="Female"/>
    <x v="5"/>
    <x v="5"/>
    <x v="8"/>
    <n v="0.8"/>
    <x v="0"/>
    <x v="2"/>
  </r>
  <r>
    <s v="D56789012"/>
    <s v="Annarose"/>
    <s v="Bova"/>
    <s v="Female"/>
    <x v="5"/>
    <x v="5"/>
    <x v="9"/>
    <n v="0.9"/>
    <x v="0"/>
    <x v="2"/>
  </r>
  <r>
    <n v="233474824"/>
    <s v="ANTHONY"/>
    <s v="CARATELLI"/>
    <s v="Male"/>
    <x v="5"/>
    <x v="5"/>
    <x v="2"/>
    <n v="0.9"/>
    <x v="1"/>
    <x v="0"/>
  </r>
  <r>
    <n v="233474824"/>
    <s v="ANTHONY"/>
    <s v="CARATELLI"/>
    <s v="Male"/>
    <x v="5"/>
    <x v="5"/>
    <x v="1"/>
    <n v="1"/>
    <x v="1"/>
    <x v="0"/>
  </r>
  <r>
    <n v="250027930"/>
    <s v="ANTHONY"/>
    <s v="FORMICA"/>
    <s v="Male"/>
    <x v="5"/>
    <x v="5"/>
    <x v="20"/>
    <n v="0.5"/>
    <x v="1"/>
    <x v="0"/>
  </r>
  <r>
    <n v="250027930"/>
    <s v="ANTHONY"/>
    <s v="FORMICA"/>
    <s v="Male"/>
    <x v="5"/>
    <x v="5"/>
    <x v="21"/>
    <n v="0"/>
    <x v="1"/>
    <x v="0"/>
  </r>
  <r>
    <n v="220576748"/>
    <s v="ANTHONY"/>
    <s v="GAMBARDELLA"/>
    <s v="Male"/>
    <x v="5"/>
    <x v="5"/>
    <x v="2"/>
    <n v="0.5"/>
    <x v="2"/>
    <x v="0"/>
  </r>
  <r>
    <n v="220576748"/>
    <s v="ANTHONY"/>
    <s v="GAMBARDELLA"/>
    <s v="Male"/>
    <x v="5"/>
    <x v="5"/>
    <x v="1"/>
    <n v="0.8"/>
    <x v="2"/>
    <x v="0"/>
  </r>
  <r>
    <n v="232956680"/>
    <s v="ANTHONY"/>
    <s v="HERNANDEZ"/>
    <s v="Male"/>
    <x v="5"/>
    <x v="5"/>
    <x v="20"/>
    <n v="0.2"/>
    <x v="3"/>
    <x v="1"/>
  </r>
  <r>
    <n v="232956680"/>
    <s v="ANTHONY"/>
    <s v="HERNANDEZ"/>
    <s v="Male"/>
    <x v="5"/>
    <x v="5"/>
    <x v="21"/>
    <n v="0"/>
    <x v="3"/>
    <x v="1"/>
  </r>
  <r>
    <s v="D9876543 "/>
    <s v="ARMANI"/>
    <s v="KAMARA"/>
    <s v="Male"/>
    <x v="5"/>
    <x v="5"/>
    <x v="1"/>
    <n v="0.4"/>
    <x v="0"/>
    <x v="2"/>
  </r>
  <r>
    <n v="233127505"/>
    <s v="ASHBAL"/>
    <s v="IRFAN"/>
    <s v="Male"/>
    <x v="5"/>
    <x v="5"/>
    <x v="20"/>
    <n v="0.4"/>
    <x v="2"/>
    <x v="0"/>
  </r>
  <r>
    <n v="233127505"/>
    <s v="ASHBAL"/>
    <s v="IRFAN"/>
    <s v="Male"/>
    <x v="5"/>
    <x v="5"/>
    <x v="21"/>
    <n v="0"/>
    <x v="2"/>
    <x v="0"/>
  </r>
  <r>
    <n v="231006925"/>
    <s v="ASHTON"/>
    <s v="WILSON"/>
    <s v="Male"/>
    <x v="5"/>
    <x v="5"/>
    <x v="2"/>
    <n v="0.9"/>
    <x v="3"/>
    <x v="0"/>
  </r>
  <r>
    <n v="231006925"/>
    <s v="ASHTON"/>
    <s v="WILSON"/>
    <s v="Male"/>
    <x v="5"/>
    <x v="5"/>
    <x v="1"/>
    <n v="0.8"/>
    <x v="3"/>
    <x v="0"/>
  </r>
  <r>
    <n v="234402154"/>
    <s v="AUDREY"/>
    <s v="GALLO"/>
    <s v="Female"/>
    <x v="5"/>
    <x v="5"/>
    <x v="8"/>
    <n v="0.3"/>
    <x v="1"/>
    <x v="0"/>
  </r>
  <r>
    <n v="234402154"/>
    <s v="AUDREY"/>
    <s v="GALLO"/>
    <s v="Female"/>
    <x v="5"/>
    <x v="5"/>
    <x v="9"/>
    <n v="0.5"/>
    <x v="1"/>
    <x v="0"/>
  </r>
  <r>
    <s v="D22222222"/>
    <s v="AUDRINA"/>
    <s v="MISCIONE"/>
    <s v="Female"/>
    <x v="5"/>
    <x v="5"/>
    <x v="6"/>
    <n v="0.6"/>
    <x v="1"/>
    <x v="2"/>
  </r>
  <r>
    <s v="D22222222"/>
    <s v="AUDRINA"/>
    <s v="MISCIONE"/>
    <s v="Female"/>
    <x v="5"/>
    <x v="5"/>
    <x v="7"/>
    <n v="0.7"/>
    <x v="1"/>
    <x v="2"/>
  </r>
  <r>
    <n v="235721461"/>
    <s v="AUSTIN"/>
    <s v="ZHENG"/>
    <s v="Male"/>
    <x v="5"/>
    <x v="5"/>
    <x v="6"/>
    <n v="0.9"/>
    <x v="1"/>
    <x v="0"/>
  </r>
  <r>
    <n v="235721461"/>
    <s v="AUSTIN"/>
    <s v="ZHENG"/>
    <s v="Male"/>
    <x v="5"/>
    <x v="5"/>
    <x v="7"/>
    <n v="0.8"/>
    <x v="1"/>
    <x v="0"/>
  </r>
  <r>
    <n v="232908400"/>
    <s v="AVA"/>
    <s v="VALE"/>
    <s v="Female"/>
    <x v="5"/>
    <x v="5"/>
    <x v="6"/>
    <n v="0.6"/>
    <x v="3"/>
    <x v="0"/>
  </r>
  <r>
    <n v="232908400"/>
    <s v="AVA"/>
    <s v="VALE"/>
    <s v="Female"/>
    <x v="5"/>
    <x v="5"/>
    <x v="7"/>
    <n v="0.7"/>
    <x v="3"/>
    <x v="0"/>
  </r>
  <r>
    <n v="208956110"/>
    <s v="AVAVAUGHN"/>
    <s v="ASARE-AKOTO"/>
    <s v="Female"/>
    <x v="5"/>
    <x v="5"/>
    <x v="20"/>
    <n v="0.3"/>
    <x v="2"/>
    <x v="1"/>
  </r>
  <r>
    <n v="208956110"/>
    <s v="AVAVAUGHN"/>
    <s v="ASARE-AKOTO"/>
    <s v="Female"/>
    <x v="5"/>
    <x v="5"/>
    <x v="21"/>
    <n v="0"/>
    <x v="2"/>
    <x v="1"/>
  </r>
  <r>
    <n v="234174118"/>
    <s v="AYDEN"/>
    <s v="SALAZAR"/>
    <s v="Male"/>
    <x v="5"/>
    <x v="5"/>
    <x v="2"/>
    <n v="0.8"/>
    <x v="1"/>
    <x v="0"/>
  </r>
  <r>
    <n v="234174118"/>
    <s v="AYDEN"/>
    <s v="SALAZAR"/>
    <s v="Male"/>
    <x v="5"/>
    <x v="5"/>
    <x v="1"/>
    <n v="0.5"/>
    <x v="1"/>
    <x v="0"/>
  </r>
  <r>
    <n v="208795377"/>
    <s v="BENITO"/>
    <s v="GUZMAN"/>
    <s v="Male"/>
    <x v="5"/>
    <x v="5"/>
    <x v="20"/>
    <n v="0.4"/>
    <x v="2"/>
    <x v="0"/>
  </r>
  <r>
    <n v="208795377"/>
    <s v="BENITO"/>
    <s v="GUZMAN"/>
    <s v="Male"/>
    <x v="5"/>
    <x v="5"/>
    <x v="21"/>
    <n v="0"/>
    <x v="2"/>
    <x v="0"/>
  </r>
  <r>
    <n v="208099911"/>
    <s v="BENJAMIN"/>
    <s v="AINA"/>
    <s v="Male"/>
    <x v="5"/>
    <x v="5"/>
    <x v="6"/>
    <n v="0.5"/>
    <x v="1"/>
    <x v="0"/>
  </r>
  <r>
    <n v="208099911"/>
    <s v="BENJAMIN"/>
    <s v="AINA"/>
    <s v="Male"/>
    <x v="5"/>
    <x v="5"/>
    <x v="7"/>
    <n v="0.7"/>
    <x v="1"/>
    <x v="0"/>
  </r>
  <r>
    <n v="200027175"/>
    <s v="BENJAMIN"/>
    <s v="SCOTT"/>
    <s v="Male"/>
    <x v="5"/>
    <x v="5"/>
    <x v="2"/>
    <n v="0.5"/>
    <x v="2"/>
    <x v="1"/>
  </r>
  <r>
    <n v="200027175"/>
    <s v="BENJAMIN"/>
    <s v="SCOTT"/>
    <s v="Male"/>
    <x v="5"/>
    <x v="5"/>
    <x v="1"/>
    <n v="1"/>
    <x v="2"/>
    <x v="1"/>
  </r>
  <r>
    <n v="259610962"/>
    <s v="BLAISE"/>
    <s v="ARCHILLAS"/>
    <s v="Male"/>
    <x v="5"/>
    <x v="5"/>
    <x v="20"/>
    <n v="0"/>
    <x v="2"/>
    <x v="1"/>
  </r>
  <r>
    <n v="259610962"/>
    <s v="BLAISE"/>
    <s v="ARCHILLAS"/>
    <s v="Male"/>
    <x v="5"/>
    <x v="5"/>
    <x v="21"/>
    <n v="0"/>
    <x v="2"/>
    <x v="1"/>
  </r>
  <r>
    <n v="233240381"/>
    <s v="BOIMA"/>
    <s v="SCOTT GBOJUEH"/>
    <s v="Male"/>
    <x v="5"/>
    <x v="5"/>
    <x v="9"/>
    <n v="0.1"/>
    <x v="1"/>
    <x v="1"/>
  </r>
  <r>
    <n v="220576730"/>
    <s v="BRADY"/>
    <s v="RILEY"/>
    <s v="Male"/>
    <x v="5"/>
    <x v="5"/>
    <x v="2"/>
    <n v="0.6"/>
    <x v="2"/>
    <x v="0"/>
  </r>
  <r>
    <n v="220576730"/>
    <s v="BRADY"/>
    <s v="RILEY"/>
    <s v="Male"/>
    <x v="5"/>
    <x v="5"/>
    <x v="1"/>
    <n v="0.3"/>
    <x v="2"/>
    <x v="0"/>
  </r>
  <r>
    <n v="233881051"/>
    <s v="BRANDAN"/>
    <s v="BATTISTE"/>
    <s v="Male"/>
    <x v="5"/>
    <x v="5"/>
    <x v="8"/>
    <n v="0.5"/>
    <x v="2"/>
    <x v="0"/>
  </r>
  <r>
    <n v="233881051"/>
    <s v="BRANDAN"/>
    <s v="BATTISTE"/>
    <s v="Male"/>
    <x v="5"/>
    <x v="5"/>
    <x v="9"/>
    <n v="0.2"/>
    <x v="2"/>
    <x v="0"/>
  </r>
  <r>
    <n v="214686461"/>
    <s v="BREE"/>
    <s v="MARTIN"/>
    <s v="Female"/>
    <x v="5"/>
    <x v="5"/>
    <x v="6"/>
    <n v="0"/>
    <x v="2"/>
    <x v="1"/>
  </r>
  <r>
    <n v="238556559"/>
    <s v="BRIANNA"/>
    <s v="PHYALL"/>
    <s v="Female"/>
    <x v="5"/>
    <x v="5"/>
    <x v="6"/>
    <n v="0.7"/>
    <x v="0"/>
    <x v="0"/>
  </r>
  <r>
    <n v="238556559"/>
    <s v="BRIANNA"/>
    <s v="PHYALL"/>
    <s v="Female"/>
    <x v="5"/>
    <x v="5"/>
    <x v="9"/>
    <n v="0.5"/>
    <x v="0"/>
    <x v="0"/>
  </r>
  <r>
    <n v="221685092"/>
    <s v="BRIEN"/>
    <s v="GARCIA"/>
    <s v="Male"/>
    <x v="5"/>
    <x v="5"/>
    <x v="2"/>
    <n v="0.5"/>
    <x v="1"/>
    <x v="0"/>
  </r>
  <r>
    <n v="221685092"/>
    <s v="BRIEN"/>
    <s v="GARCIA"/>
    <s v="Male"/>
    <x v="5"/>
    <x v="5"/>
    <x v="1"/>
    <n v="0"/>
    <x v="1"/>
    <x v="0"/>
  </r>
  <r>
    <n v="234038552"/>
    <s v="CALEB"/>
    <s v="TRUJILLO"/>
    <s v="Male"/>
    <x v="5"/>
    <x v="5"/>
    <x v="22"/>
    <n v="0"/>
    <x v="2"/>
    <x v="0"/>
  </r>
  <r>
    <n v="234038552"/>
    <s v="CALEB"/>
    <s v="TRUJILLO"/>
    <s v="Male"/>
    <x v="5"/>
    <x v="5"/>
    <x v="23"/>
    <n v="0"/>
    <x v="2"/>
    <x v="0"/>
  </r>
  <r>
    <n v="233167303"/>
    <s v="CALYESE"/>
    <s v="COUSINS"/>
    <s v="Female"/>
    <x v="5"/>
    <x v="5"/>
    <x v="6"/>
    <n v="0.1"/>
    <x v="3"/>
    <x v="0"/>
  </r>
  <r>
    <n v="206136061"/>
    <s v="CHARLEE ANN"/>
    <s v="BURKE"/>
    <s v="Female"/>
    <x v="5"/>
    <x v="5"/>
    <x v="22"/>
    <n v="0.6"/>
    <x v="3"/>
    <x v="0"/>
  </r>
  <r>
    <n v="206136061"/>
    <s v="CHARLEE ANN"/>
    <s v="BURKE"/>
    <s v="Female"/>
    <x v="5"/>
    <x v="5"/>
    <x v="23"/>
    <n v="0.2"/>
    <x v="3"/>
    <x v="0"/>
  </r>
  <r>
    <n v="213507437"/>
    <s v="CHARLES"/>
    <s v="SIMMONS"/>
    <s v="Male"/>
    <x v="5"/>
    <x v="5"/>
    <x v="2"/>
    <n v="0.9"/>
    <x v="1"/>
    <x v="0"/>
  </r>
  <r>
    <n v="213507437"/>
    <s v="CHARLES"/>
    <s v="SIMMONS"/>
    <s v="Male"/>
    <x v="5"/>
    <x v="5"/>
    <x v="1"/>
    <n v="1"/>
    <x v="1"/>
    <x v="0"/>
  </r>
  <r>
    <n v="232748517"/>
    <s v="CHARLOTTE"/>
    <s v="FRIZZIOLA"/>
    <s v="Female"/>
    <x v="5"/>
    <x v="5"/>
    <x v="6"/>
    <n v="0.9"/>
    <x v="3"/>
    <x v="0"/>
  </r>
  <r>
    <n v="232748517"/>
    <s v="CHARLOTTE"/>
    <s v="FRIZZIOLA"/>
    <s v="Female"/>
    <x v="5"/>
    <x v="5"/>
    <x v="7"/>
    <n v="0.4"/>
    <x v="3"/>
    <x v="0"/>
  </r>
  <r>
    <n v="226268795"/>
    <s v="CHASE"/>
    <s v="ROGERS"/>
    <s v="Male"/>
    <x v="5"/>
    <x v="5"/>
    <x v="2"/>
    <n v="0.6"/>
    <x v="3"/>
    <x v="0"/>
  </r>
  <r>
    <n v="226268795"/>
    <s v="CHASE"/>
    <s v="ROGERS"/>
    <s v="Male"/>
    <x v="5"/>
    <x v="5"/>
    <x v="1"/>
    <n v="0.6"/>
    <x v="3"/>
    <x v="0"/>
  </r>
  <r>
    <n v="232956847"/>
    <s v="CHINEDU"/>
    <s v="ODEME"/>
    <s v="Male"/>
    <x v="5"/>
    <x v="5"/>
    <x v="6"/>
    <n v="0.9"/>
    <x v="2"/>
    <x v="1"/>
  </r>
  <r>
    <n v="232956847"/>
    <s v="CHINEDU"/>
    <s v="ODEME"/>
    <s v="Male"/>
    <x v="5"/>
    <x v="5"/>
    <x v="7"/>
    <n v="0.9"/>
    <x v="2"/>
    <x v="1"/>
  </r>
  <r>
    <n v="229443346"/>
    <s v="CHLOE"/>
    <s v="LUNDY-WARNER"/>
    <s v="Female"/>
    <x v="5"/>
    <x v="5"/>
    <x v="22"/>
    <n v="0"/>
    <x v="0"/>
    <x v="0"/>
  </r>
  <r>
    <n v="229443346"/>
    <s v="CHLOE"/>
    <s v="LUNDY-WARNER"/>
    <s v="Female"/>
    <x v="5"/>
    <x v="5"/>
    <x v="23"/>
    <n v="0.5"/>
    <x v="0"/>
    <x v="0"/>
  </r>
  <r>
    <n v="232956516"/>
    <s v="CHUKWUEBUKE"/>
    <s v="NWOSU"/>
    <s v="Male"/>
    <x v="5"/>
    <x v="5"/>
    <x v="8"/>
    <n v="0.1"/>
    <x v="2"/>
    <x v="1"/>
  </r>
  <r>
    <n v="232956516"/>
    <s v="CHUKWUEBUKE"/>
    <s v="NWOSU"/>
    <s v="Male"/>
    <x v="5"/>
    <x v="5"/>
    <x v="9"/>
    <n v="0"/>
    <x v="2"/>
    <x v="1"/>
  </r>
  <r>
    <n v="224172536"/>
    <s v="CLARENCE"/>
    <s v="CAMPBELL"/>
    <s v="Male"/>
    <x v="5"/>
    <x v="5"/>
    <x v="2"/>
    <n v="0.9"/>
    <x v="0"/>
    <x v="0"/>
  </r>
  <r>
    <n v="224172536"/>
    <s v="CLARENCE"/>
    <s v="CAMPBELL"/>
    <s v="Male"/>
    <x v="5"/>
    <x v="5"/>
    <x v="1"/>
    <n v="1"/>
    <x v="0"/>
    <x v="0"/>
  </r>
  <r>
    <n v="233118728"/>
    <s v="CLEVI"/>
    <s v="HOXHA"/>
    <s v="Male"/>
    <x v="5"/>
    <x v="5"/>
    <x v="8"/>
    <n v="0"/>
    <x v="1"/>
    <x v="0"/>
  </r>
  <r>
    <n v="232749101"/>
    <s v="COLIN"/>
    <s v="HUANG"/>
    <s v="Male"/>
    <x v="5"/>
    <x v="5"/>
    <x v="6"/>
    <n v="0.5"/>
    <x v="1"/>
    <x v="0"/>
  </r>
  <r>
    <n v="232749101"/>
    <s v="COLIN"/>
    <s v="HUANG"/>
    <s v="Male"/>
    <x v="5"/>
    <x v="5"/>
    <x v="7"/>
    <n v="0.2"/>
    <x v="1"/>
    <x v="0"/>
  </r>
  <r>
    <n v="237197157"/>
    <s v="COTY"/>
    <s v="HARLEY"/>
    <s v="Male"/>
    <x v="5"/>
    <x v="5"/>
    <x v="2"/>
    <n v="0.7"/>
    <x v="0"/>
    <x v="0"/>
  </r>
  <r>
    <n v="237197157"/>
    <s v="COTY"/>
    <s v="HARLEY"/>
    <s v="Male"/>
    <x v="5"/>
    <x v="5"/>
    <x v="1"/>
    <n v="0.8"/>
    <x v="0"/>
    <x v="0"/>
  </r>
  <r>
    <n v="232956391"/>
    <s v="DAMARIS"/>
    <s v="VILLEGAS-CHAPAR"/>
    <s v="Female"/>
    <x v="5"/>
    <x v="5"/>
    <x v="8"/>
    <n v="0.1"/>
    <x v="2"/>
    <x v="0"/>
  </r>
  <r>
    <n v="233712926"/>
    <s v="DANIEL"/>
    <s v="LEWIS"/>
    <s v="Male"/>
    <x v="5"/>
    <x v="5"/>
    <x v="2"/>
    <n v="1"/>
    <x v="2"/>
    <x v="0"/>
  </r>
  <r>
    <n v="233712926"/>
    <s v="DANIEL"/>
    <s v="LEWIS"/>
    <s v="Male"/>
    <x v="5"/>
    <x v="5"/>
    <x v="1"/>
    <n v="0.8"/>
    <x v="2"/>
    <x v="0"/>
  </r>
  <r>
    <n v="236247623"/>
    <s v="DANIEL"/>
    <s v="OKWUBUAEZE"/>
    <s v="Male"/>
    <x v="5"/>
    <x v="5"/>
    <x v="2"/>
    <n v="0.8"/>
    <x v="0"/>
    <x v="1"/>
  </r>
  <r>
    <n v="236247623"/>
    <s v="DANIEL"/>
    <s v="OKWUBUAEZE"/>
    <s v="Male"/>
    <x v="5"/>
    <x v="5"/>
    <x v="1"/>
    <n v="0.9"/>
    <x v="0"/>
    <x v="1"/>
  </r>
  <r>
    <n v="206218893"/>
    <s v="DANIELLA"/>
    <s v="NUDEL"/>
    <s v="Female"/>
    <x v="5"/>
    <x v="5"/>
    <x v="20"/>
    <n v="0"/>
    <x v="3"/>
    <x v="0"/>
  </r>
  <r>
    <n v="206218893"/>
    <s v="DANIELLA"/>
    <s v="NUDEL"/>
    <s v="Female"/>
    <x v="5"/>
    <x v="5"/>
    <x v="21"/>
    <n v="0"/>
    <x v="3"/>
    <x v="0"/>
  </r>
  <r>
    <n v="257137125"/>
    <s v="DANUZIA"/>
    <s v="CAIXETA PALMER"/>
    <s v="Female"/>
    <x v="5"/>
    <x v="5"/>
    <x v="6"/>
    <n v="0.3"/>
    <x v="3"/>
    <x v="0"/>
  </r>
  <r>
    <n v="257137125"/>
    <s v="DANUZIA"/>
    <s v="CAIXETA PALMER"/>
    <s v="Female"/>
    <x v="5"/>
    <x v="5"/>
    <x v="7"/>
    <n v="0.5"/>
    <x v="3"/>
    <x v="0"/>
  </r>
  <r>
    <n v="206923583"/>
    <s v="DARIAN"/>
    <s v="HARGROVE"/>
    <s v="Male"/>
    <x v="5"/>
    <x v="5"/>
    <x v="2"/>
    <n v="0.8"/>
    <x v="0"/>
    <x v="0"/>
  </r>
  <r>
    <n v="206923583"/>
    <s v="DARIAN"/>
    <s v="HARGROVE"/>
    <s v="Male"/>
    <x v="5"/>
    <x v="5"/>
    <x v="1"/>
    <n v="1"/>
    <x v="0"/>
    <x v="0"/>
  </r>
  <r>
    <n v="231168733"/>
    <s v="DARNELL"/>
    <s v="RUSHMORE"/>
    <s v="Male"/>
    <x v="5"/>
    <x v="5"/>
    <x v="2"/>
    <n v="0.8"/>
    <x v="1"/>
    <x v="1"/>
  </r>
  <r>
    <n v="231168733"/>
    <s v="DARNELL"/>
    <s v="RUSHMORE"/>
    <s v="Male"/>
    <x v="5"/>
    <x v="5"/>
    <x v="1"/>
    <n v="0.2"/>
    <x v="1"/>
    <x v="1"/>
  </r>
  <r>
    <n v="238220156"/>
    <s v="DAVION"/>
    <s v="STIDWELL"/>
    <s v="Male"/>
    <x v="5"/>
    <x v="5"/>
    <x v="9"/>
    <n v="0.9"/>
    <x v="0"/>
    <x v="0"/>
  </r>
  <r>
    <n v="236602462"/>
    <s v="DAVON"/>
    <s v="MASSEY"/>
    <s v="Male"/>
    <x v="5"/>
    <x v="5"/>
    <x v="9"/>
    <n v="0.7"/>
    <x v="0"/>
    <x v="1"/>
  </r>
  <r>
    <n v="238591861"/>
    <s v="DELILAH"/>
    <s v="STILL"/>
    <s v="Female"/>
    <x v="5"/>
    <x v="5"/>
    <x v="7"/>
    <n v="0.4"/>
    <x v="0"/>
    <x v="0"/>
  </r>
  <r>
    <n v="231235649"/>
    <s v="DENROY"/>
    <s v="RAGGUETTE JR"/>
    <s v="Male"/>
    <x v="5"/>
    <x v="5"/>
    <x v="2"/>
    <n v="0.9"/>
    <x v="3"/>
    <x v="0"/>
  </r>
  <r>
    <n v="231235649"/>
    <s v="DENROY"/>
    <s v="RAGGUETTE JR"/>
    <s v="Male"/>
    <x v="5"/>
    <x v="5"/>
    <x v="1"/>
    <n v="0.1"/>
    <x v="3"/>
    <x v="0"/>
  </r>
  <r>
    <n v="229914510"/>
    <s v="DEON"/>
    <s v="LUNSFORD BUNTIN"/>
    <s v="Male"/>
    <x v="5"/>
    <x v="5"/>
    <x v="1"/>
    <n v="0.1"/>
    <x v="1"/>
    <x v="0"/>
  </r>
  <r>
    <n v="233255173"/>
    <s v="DERECK"/>
    <s v="BAUTISTA GIL"/>
    <s v="Male"/>
    <x v="5"/>
    <x v="5"/>
    <x v="1"/>
    <n v="0.7"/>
    <x v="3"/>
    <x v="0"/>
  </r>
  <r>
    <n v="234098374"/>
    <s v="DESTINIE"/>
    <s v="MILLS"/>
    <s v="Female"/>
    <x v="5"/>
    <x v="5"/>
    <x v="22"/>
    <n v="0.1"/>
    <x v="1"/>
    <x v="0"/>
  </r>
  <r>
    <n v="234098374"/>
    <s v="DESTINIE"/>
    <s v="MILLS"/>
    <s v="Female"/>
    <x v="5"/>
    <x v="5"/>
    <x v="23"/>
    <n v="0"/>
    <x v="1"/>
    <x v="0"/>
  </r>
  <r>
    <n v="238552715"/>
    <s v="DEVIN"/>
    <s v="DEKYEM"/>
    <s v="Male"/>
    <x v="5"/>
    <x v="5"/>
    <x v="2"/>
    <n v="1"/>
    <x v="3"/>
    <x v="0"/>
  </r>
  <r>
    <n v="238552715"/>
    <s v="DEVIN"/>
    <s v="DEKYEM"/>
    <s v="Male"/>
    <x v="5"/>
    <x v="5"/>
    <x v="1"/>
    <n v="0.8"/>
    <x v="3"/>
    <x v="0"/>
  </r>
  <r>
    <n v="233269281"/>
    <s v="DIANA"/>
    <s v="HUEZO"/>
    <s v="Female"/>
    <x v="5"/>
    <x v="5"/>
    <x v="6"/>
    <n v="0.5"/>
    <x v="3"/>
    <x v="0"/>
  </r>
  <r>
    <n v="237196654"/>
    <s v="DIVINE"/>
    <s v="SANDERS"/>
    <s v="Male"/>
    <x v="5"/>
    <x v="5"/>
    <x v="2"/>
    <n v="0.7"/>
    <x v="0"/>
    <x v="0"/>
  </r>
  <r>
    <n v="237196654"/>
    <s v="DIVINE"/>
    <s v="SANDERS"/>
    <s v="Male"/>
    <x v="5"/>
    <x v="5"/>
    <x v="1"/>
    <n v="0.4"/>
    <x v="0"/>
    <x v="0"/>
  </r>
  <r>
    <n v="238552624"/>
    <s v="DONAVON"/>
    <s v="DEKYEM"/>
    <s v="Male"/>
    <x v="5"/>
    <x v="5"/>
    <x v="2"/>
    <n v="1"/>
    <x v="1"/>
    <x v="0"/>
  </r>
  <r>
    <n v="238552624"/>
    <s v="DONAVON"/>
    <s v="DEKYEM"/>
    <s v="Male"/>
    <x v="5"/>
    <x v="5"/>
    <x v="1"/>
    <n v="0.7"/>
    <x v="1"/>
    <x v="0"/>
  </r>
  <r>
    <n v="237632351"/>
    <s v="DUWAUN"/>
    <s v="PRATT"/>
    <s v="Male"/>
    <x v="5"/>
    <x v="5"/>
    <x v="2"/>
    <n v="0.9"/>
    <x v="0"/>
    <x v="0"/>
  </r>
  <r>
    <n v="237632351"/>
    <s v="DUWAUN"/>
    <s v="PRATT"/>
    <s v="Male"/>
    <x v="5"/>
    <x v="5"/>
    <x v="1"/>
    <n v="0.4"/>
    <x v="0"/>
    <x v="0"/>
  </r>
  <r>
    <n v="233506013"/>
    <s v="DYLAN"/>
    <s v="TELLO"/>
    <s v="Male"/>
    <x v="5"/>
    <x v="5"/>
    <x v="8"/>
    <n v="0.1"/>
    <x v="1"/>
    <x v="0"/>
  </r>
  <r>
    <n v="233506013"/>
    <s v="DYLAN"/>
    <s v="TELLO"/>
    <s v="Male"/>
    <x v="5"/>
    <x v="5"/>
    <x v="9"/>
    <n v="0"/>
    <x v="1"/>
    <x v="0"/>
  </r>
  <r>
    <n v="233408699"/>
    <s v="DYSHAWN"/>
    <s v="CARTAGENA"/>
    <s v="Male"/>
    <x v="5"/>
    <x v="5"/>
    <x v="8"/>
    <n v="0.7"/>
    <x v="1"/>
    <x v="1"/>
  </r>
  <r>
    <n v="233408699"/>
    <s v="DYSHAWN"/>
    <s v="CARTAGENA"/>
    <s v="Male"/>
    <x v="5"/>
    <x v="5"/>
    <x v="9"/>
    <n v="0.9"/>
    <x v="1"/>
    <x v="1"/>
  </r>
  <r>
    <n v="230560666"/>
    <s v="EDWARD"/>
    <s v="CHIN"/>
    <s v="Male"/>
    <x v="5"/>
    <x v="5"/>
    <x v="20"/>
    <n v="0.3"/>
    <x v="2"/>
    <x v="0"/>
  </r>
  <r>
    <n v="230560666"/>
    <s v="EDWARD"/>
    <s v="CHIN"/>
    <s v="Male"/>
    <x v="5"/>
    <x v="5"/>
    <x v="21"/>
    <n v="0.5"/>
    <x v="2"/>
    <x v="0"/>
  </r>
  <r>
    <n v="207933078"/>
    <s v="ELEFTHERIOS"/>
    <s v="MICHOS"/>
    <s v="Male"/>
    <x v="5"/>
    <x v="5"/>
    <x v="20"/>
    <n v="0"/>
    <x v="2"/>
    <x v="0"/>
  </r>
  <r>
    <n v="207933078"/>
    <s v="ELEFTHERIOS"/>
    <s v="MICHOS"/>
    <s v="Male"/>
    <x v="5"/>
    <x v="5"/>
    <x v="21"/>
    <n v="0"/>
    <x v="2"/>
    <x v="0"/>
  </r>
  <r>
    <n v="206935843"/>
    <s v="ELIJAH"/>
    <s v="GONZALEZ"/>
    <s v="Male"/>
    <x v="5"/>
    <x v="5"/>
    <x v="2"/>
    <n v="0"/>
    <x v="1"/>
    <x v="1"/>
  </r>
  <r>
    <n v="206935843"/>
    <s v="ELIJAH"/>
    <s v="GONZALEZ"/>
    <s v="Male"/>
    <x v="5"/>
    <x v="5"/>
    <x v="1"/>
    <n v="0.1"/>
    <x v="1"/>
    <x v="1"/>
  </r>
  <r>
    <n v="235167905"/>
    <s v="ELIJAH"/>
    <s v="JENKINS"/>
    <s v="Male"/>
    <x v="5"/>
    <x v="5"/>
    <x v="8"/>
    <n v="0.7"/>
    <x v="0"/>
    <x v="1"/>
  </r>
  <r>
    <n v="235167905"/>
    <s v="ELIJAH"/>
    <s v="JENKINS"/>
    <s v="Male"/>
    <x v="5"/>
    <x v="5"/>
    <x v="9"/>
    <n v="0.7"/>
    <x v="0"/>
    <x v="1"/>
  </r>
  <r>
    <n v="234052025"/>
    <s v="ELIJAH"/>
    <s v="STEVENS"/>
    <s v="Male"/>
    <x v="5"/>
    <x v="5"/>
    <x v="2"/>
    <n v="1"/>
    <x v="1"/>
    <x v="1"/>
  </r>
  <r>
    <n v="234052025"/>
    <s v="ELIJAH"/>
    <s v="STEVENS"/>
    <s v="Male"/>
    <x v="5"/>
    <x v="5"/>
    <x v="1"/>
    <n v="0.6"/>
    <x v="1"/>
    <x v="1"/>
  </r>
  <r>
    <n v="234052058"/>
    <s v="ELSIE"/>
    <s v="LARTEY"/>
    <s v="Female"/>
    <x v="5"/>
    <x v="5"/>
    <x v="6"/>
    <n v="1"/>
    <x v="1"/>
    <x v="0"/>
  </r>
  <r>
    <n v="234052058"/>
    <s v="ELSIE"/>
    <s v="LARTEY"/>
    <s v="Female"/>
    <x v="5"/>
    <x v="5"/>
    <x v="7"/>
    <n v="0.8"/>
    <x v="1"/>
    <x v="0"/>
  </r>
  <r>
    <n v="207540899"/>
    <s v="EMMANUEL"/>
    <s v="SEEMUNGAL"/>
    <s v="Male"/>
    <x v="5"/>
    <x v="5"/>
    <x v="2"/>
    <n v="0.7"/>
    <x v="2"/>
    <x v="0"/>
  </r>
  <r>
    <n v="207540899"/>
    <s v="EMMANUEL"/>
    <s v="SEEMUNGAL"/>
    <s v="Male"/>
    <x v="5"/>
    <x v="5"/>
    <x v="1"/>
    <n v="0.2"/>
    <x v="2"/>
    <x v="0"/>
  </r>
  <r>
    <n v="233474980"/>
    <s v="ETHAN"/>
    <s v="STROUD"/>
    <s v="Male"/>
    <x v="5"/>
    <x v="5"/>
    <x v="2"/>
    <n v="1"/>
    <x v="2"/>
    <x v="0"/>
  </r>
  <r>
    <n v="233474980"/>
    <s v="ETHAN"/>
    <s v="STROUD"/>
    <s v="Male"/>
    <x v="5"/>
    <x v="5"/>
    <x v="1"/>
    <n v="0"/>
    <x v="2"/>
    <x v="0"/>
  </r>
  <r>
    <n v="230534430"/>
    <s v="EUDELRIAN"/>
    <s v="SIXON"/>
    <s v="Male"/>
    <x v="5"/>
    <x v="5"/>
    <x v="6"/>
    <n v="1"/>
    <x v="2"/>
    <x v="0"/>
  </r>
  <r>
    <n v="230534430"/>
    <s v="EUDELRIAN"/>
    <s v="SIXON"/>
    <s v="Male"/>
    <x v="5"/>
    <x v="5"/>
    <x v="7"/>
    <n v="0.8"/>
    <x v="2"/>
    <x v="0"/>
  </r>
  <r>
    <n v="237950811"/>
    <s v="EVA"/>
    <s v="CARLSON"/>
    <s v="Female"/>
    <x v="5"/>
    <x v="5"/>
    <x v="23"/>
    <n v="0"/>
    <x v="2"/>
    <x v="1"/>
  </r>
  <r>
    <n v="225312321"/>
    <s v="EVAN"/>
    <s v="DUKES"/>
    <s v="Male"/>
    <x v="5"/>
    <x v="5"/>
    <x v="2"/>
    <n v="0.2"/>
    <x v="3"/>
    <x v="0"/>
  </r>
  <r>
    <n v="225312321"/>
    <s v="EVAN"/>
    <s v="DUKES"/>
    <s v="Male"/>
    <x v="5"/>
    <x v="5"/>
    <x v="1"/>
    <n v="1"/>
    <x v="3"/>
    <x v="0"/>
  </r>
  <r>
    <n v="223991043"/>
    <s v="EVAN"/>
    <s v="LOUISSON"/>
    <s v="Male"/>
    <x v="5"/>
    <x v="5"/>
    <x v="2"/>
    <n v="0.4"/>
    <x v="1"/>
    <x v="0"/>
  </r>
  <r>
    <n v="223991043"/>
    <s v="EVAN"/>
    <s v="LOUISSON"/>
    <s v="Male"/>
    <x v="5"/>
    <x v="5"/>
    <x v="1"/>
    <n v="0.3"/>
    <x v="1"/>
    <x v="0"/>
  </r>
  <r>
    <n v="235800836"/>
    <s v="EVERETT"/>
    <s v="CALDWELL EDWARD"/>
    <s v="Male"/>
    <x v="5"/>
    <x v="5"/>
    <x v="2"/>
    <n v="0.9"/>
    <x v="1"/>
    <x v="0"/>
  </r>
  <r>
    <n v="235800836"/>
    <s v="EVERETT"/>
    <s v="CALDWELL EDWARD"/>
    <s v="Male"/>
    <x v="5"/>
    <x v="5"/>
    <x v="1"/>
    <n v="0.5"/>
    <x v="1"/>
    <x v="0"/>
  </r>
  <r>
    <n v="234875169"/>
    <s v="FAVOR"/>
    <s v="DAVIES"/>
    <s v="Male"/>
    <x v="5"/>
    <x v="5"/>
    <x v="9"/>
    <n v="0"/>
    <x v="1"/>
    <x v="1"/>
  </r>
  <r>
    <n v="233996271"/>
    <s v="FRANCOIS"/>
    <s v="TONLEU JR"/>
    <s v="Male"/>
    <x v="5"/>
    <x v="5"/>
    <x v="9"/>
    <n v="0.9"/>
    <x v="1"/>
    <x v="1"/>
  </r>
  <r>
    <n v="227292513"/>
    <s v="FRANK"/>
    <s v="GRIMALDI"/>
    <s v="Male"/>
    <x v="5"/>
    <x v="5"/>
    <x v="2"/>
    <n v="0.9"/>
    <x v="1"/>
    <x v="0"/>
  </r>
  <r>
    <n v="227292513"/>
    <s v="FRANK"/>
    <s v="GRIMALDI"/>
    <s v="Male"/>
    <x v="5"/>
    <x v="5"/>
    <x v="1"/>
    <n v="0.9"/>
    <x v="1"/>
    <x v="0"/>
  </r>
  <r>
    <n v="234586899"/>
    <s v="FREDERIC"/>
    <s v="KEMAJOU"/>
    <s v="Male"/>
    <x v="5"/>
    <x v="5"/>
    <x v="2"/>
    <n v="1"/>
    <x v="1"/>
    <x v="0"/>
  </r>
  <r>
    <n v="234586899"/>
    <s v="FREDERIC"/>
    <s v="KEMAJOU"/>
    <s v="Male"/>
    <x v="5"/>
    <x v="5"/>
    <x v="1"/>
    <n v="1"/>
    <x v="1"/>
    <x v="0"/>
  </r>
  <r>
    <n v="233808450"/>
    <s v="GABRIEL"/>
    <s v="RODRIGUEZ"/>
    <s v="Male"/>
    <x v="5"/>
    <x v="5"/>
    <x v="1"/>
    <n v="0.1"/>
    <x v="2"/>
    <x v="0"/>
  </r>
  <r>
    <n v="234134625"/>
    <s v="GIOVANNI"/>
    <s v="RODRIGUEZ VILLA"/>
    <s v="Male"/>
    <x v="5"/>
    <x v="5"/>
    <x v="2"/>
    <n v="0.2"/>
    <x v="1"/>
    <x v="0"/>
  </r>
  <r>
    <n v="203701701"/>
    <s v="HANNAH"/>
    <s v="JOHNSON"/>
    <s v="Female"/>
    <x v="5"/>
    <x v="5"/>
    <x v="6"/>
    <n v="0.4"/>
    <x v="3"/>
    <x v="0"/>
  </r>
  <r>
    <n v="203701701"/>
    <s v="HANNAH"/>
    <s v="JOHNSON"/>
    <s v="Female"/>
    <x v="5"/>
    <x v="5"/>
    <x v="7"/>
    <n v="0.3"/>
    <x v="3"/>
    <x v="0"/>
  </r>
  <r>
    <n v="224563452"/>
    <s v="HARIS"/>
    <s v="JAFRI"/>
    <s v="Male"/>
    <x v="5"/>
    <x v="5"/>
    <x v="20"/>
    <n v="0.2"/>
    <x v="2"/>
    <x v="0"/>
  </r>
  <r>
    <n v="224563452"/>
    <s v="HARIS"/>
    <s v="JAFRI"/>
    <s v="Male"/>
    <x v="5"/>
    <x v="5"/>
    <x v="21"/>
    <n v="0"/>
    <x v="2"/>
    <x v="0"/>
  </r>
  <r>
    <n v="230434797"/>
    <s v="HARIS"/>
    <s v="RANA"/>
    <s v="Male"/>
    <x v="5"/>
    <x v="5"/>
    <x v="9"/>
    <n v="0"/>
    <x v="3"/>
    <x v="0"/>
  </r>
  <r>
    <n v="233569169"/>
    <s v="HAYDIA"/>
    <s v="TIMBERLAKE"/>
    <s v="Female"/>
    <x v="5"/>
    <x v="5"/>
    <x v="9"/>
    <n v="0"/>
    <x v="3"/>
    <x v="0"/>
  </r>
  <r>
    <n v="208816298"/>
    <s v="HENRY"/>
    <s v="DALUWATTAGE"/>
    <s v="Male"/>
    <x v="5"/>
    <x v="5"/>
    <x v="23"/>
    <n v="0.1"/>
    <x v="2"/>
    <x v="0"/>
  </r>
  <r>
    <n v="230048597"/>
    <s v="IBRAHIM"/>
    <s v="ALKASIMI"/>
    <s v="Male"/>
    <x v="5"/>
    <x v="5"/>
    <x v="2"/>
    <n v="0.8"/>
    <x v="3"/>
    <x v="0"/>
  </r>
  <r>
    <n v="230048597"/>
    <s v="IBRAHIM"/>
    <s v="ALKASIMI"/>
    <s v="Male"/>
    <x v="5"/>
    <x v="5"/>
    <x v="1"/>
    <n v="0.5"/>
    <x v="3"/>
    <x v="0"/>
  </r>
  <r>
    <n v="247249006"/>
    <s v="IBUKUNOLUWA"/>
    <s v="JOLAOLUWA"/>
    <s v="Female"/>
    <x v="5"/>
    <x v="5"/>
    <x v="6"/>
    <n v="0.3"/>
    <x v="3"/>
    <x v="0"/>
  </r>
  <r>
    <n v="247249006"/>
    <s v="IBUKUNOLUWA"/>
    <s v="JOLAOLUWA"/>
    <s v="Female"/>
    <x v="5"/>
    <x v="5"/>
    <x v="7"/>
    <n v="0"/>
    <x v="3"/>
    <x v="0"/>
  </r>
  <r>
    <n v="233960137"/>
    <s v="ISABELLA"/>
    <s v="NUNEZ"/>
    <s v="Female"/>
    <x v="5"/>
    <x v="5"/>
    <x v="6"/>
    <n v="0"/>
    <x v="2"/>
    <x v="1"/>
  </r>
  <r>
    <n v="234603223"/>
    <s v="ISAIAH"/>
    <s v="WILLIAMS"/>
    <s v="Male"/>
    <x v="5"/>
    <x v="5"/>
    <x v="9"/>
    <n v="0.1"/>
    <x v="1"/>
    <x v="0"/>
  </r>
  <r>
    <n v="207078668"/>
    <s v="ISMAEL"/>
    <s v="NADLER"/>
    <s v="Male"/>
    <x v="5"/>
    <x v="5"/>
    <x v="20"/>
    <n v="0.8"/>
    <x v="0"/>
    <x v="0"/>
  </r>
  <r>
    <n v="207078668"/>
    <s v="ISMAEL"/>
    <s v="NADLER"/>
    <s v="Male"/>
    <x v="5"/>
    <x v="5"/>
    <x v="21"/>
    <n v="0.7"/>
    <x v="0"/>
    <x v="0"/>
  </r>
  <r>
    <n v="233076637"/>
    <s v="IVY"/>
    <s v="CHEN"/>
    <s v="Female"/>
    <x v="5"/>
    <x v="5"/>
    <x v="6"/>
    <n v="0.1"/>
    <x v="3"/>
    <x v="0"/>
  </r>
  <r>
    <n v="238144141"/>
    <s v="IVY"/>
    <s v="WHEA"/>
    <s v="Female"/>
    <x v="5"/>
    <x v="5"/>
    <x v="2"/>
    <n v="0.2"/>
    <x v="0"/>
    <x v="0"/>
  </r>
  <r>
    <n v="238144141"/>
    <s v="IVY"/>
    <s v="WHEA"/>
    <s v="Female"/>
    <x v="5"/>
    <x v="5"/>
    <x v="9"/>
    <n v="0"/>
    <x v="0"/>
    <x v="0"/>
  </r>
  <r>
    <n v="236040572"/>
    <s v="JACOB"/>
    <s v="FLOYD"/>
    <s v="Male"/>
    <x v="5"/>
    <x v="5"/>
    <x v="2"/>
    <n v="0.9"/>
    <x v="0"/>
    <x v="0"/>
  </r>
  <r>
    <n v="236040572"/>
    <s v="JACOB"/>
    <s v="FLOYD"/>
    <s v="Male"/>
    <x v="5"/>
    <x v="5"/>
    <x v="1"/>
    <n v="0.9"/>
    <x v="0"/>
    <x v="0"/>
  </r>
  <r>
    <n v="232847467"/>
    <s v="JACOB"/>
    <s v="PETERSEN"/>
    <s v="Male"/>
    <x v="5"/>
    <x v="5"/>
    <x v="6"/>
    <n v="0.1"/>
    <x v="2"/>
    <x v="0"/>
  </r>
  <r>
    <n v="232847467"/>
    <s v="JACOB"/>
    <s v="PETERSEN"/>
    <s v="Male"/>
    <x v="5"/>
    <x v="5"/>
    <x v="7"/>
    <n v="0.1"/>
    <x v="2"/>
    <x v="0"/>
  </r>
  <r>
    <n v="237514765"/>
    <s v="JACOB"/>
    <s v="SHAW"/>
    <s v="Male"/>
    <x v="5"/>
    <x v="5"/>
    <x v="1"/>
    <n v="0.9"/>
    <x v="0"/>
    <x v="0"/>
  </r>
  <r>
    <n v="207367566"/>
    <s v="JACOB"/>
    <s v="TRUONG"/>
    <s v="Male"/>
    <x v="5"/>
    <x v="5"/>
    <x v="7"/>
    <n v="0.2"/>
    <x v="2"/>
    <x v="0"/>
  </r>
  <r>
    <n v="233336643"/>
    <s v="JADA"/>
    <s v="JANVIER"/>
    <s v="Female"/>
    <x v="5"/>
    <x v="5"/>
    <x v="8"/>
    <n v="0.4"/>
    <x v="3"/>
    <x v="0"/>
  </r>
  <r>
    <n v="233336643"/>
    <s v="JADA"/>
    <s v="JANVIER"/>
    <s v="Female"/>
    <x v="5"/>
    <x v="5"/>
    <x v="9"/>
    <n v="0.4"/>
    <x v="3"/>
    <x v="0"/>
  </r>
  <r>
    <n v="237836325"/>
    <s v="JADE"/>
    <s v="DENG"/>
    <s v="Female"/>
    <x v="5"/>
    <x v="5"/>
    <x v="6"/>
    <n v="0.7"/>
    <x v="2"/>
    <x v="0"/>
  </r>
  <r>
    <n v="234051985"/>
    <s v="JAELIN"/>
    <s v="THREATT"/>
    <s v="Male"/>
    <x v="5"/>
    <x v="5"/>
    <x v="2"/>
    <n v="0.2"/>
    <x v="1"/>
    <x v="0"/>
  </r>
  <r>
    <n v="234051985"/>
    <s v="JAELIN"/>
    <s v="THREATT"/>
    <s v="Male"/>
    <x v="5"/>
    <x v="5"/>
    <x v="1"/>
    <n v="0.9"/>
    <x v="1"/>
    <x v="0"/>
  </r>
  <r>
    <n v="234052165"/>
    <s v="JAEVION"/>
    <s v="SANDERS"/>
    <s v="Male"/>
    <x v="5"/>
    <x v="5"/>
    <x v="2"/>
    <n v="0.5"/>
    <x v="1"/>
    <x v="0"/>
  </r>
  <r>
    <n v="234052165"/>
    <s v="JAEVION"/>
    <s v="SANDERS"/>
    <s v="Male"/>
    <x v="5"/>
    <x v="5"/>
    <x v="1"/>
    <n v="0.6"/>
    <x v="1"/>
    <x v="0"/>
  </r>
  <r>
    <n v="243239951"/>
    <s v="JAHLIL"/>
    <s v="MAGEE"/>
    <s v="Male"/>
    <x v="5"/>
    <x v="5"/>
    <x v="8"/>
    <n v="0.3"/>
    <x v="1"/>
    <x v="0"/>
  </r>
  <r>
    <n v="243239951"/>
    <s v="JAHLIL"/>
    <s v="MAGEE"/>
    <s v="Male"/>
    <x v="5"/>
    <x v="5"/>
    <x v="7"/>
    <n v="0"/>
    <x v="1"/>
    <x v="0"/>
  </r>
  <r>
    <n v="223998519"/>
    <s v="JAHMERE"/>
    <s v="WILLIAMS"/>
    <s v="Male"/>
    <x v="5"/>
    <x v="5"/>
    <x v="9"/>
    <n v="0.2"/>
    <x v="0"/>
    <x v="0"/>
  </r>
  <r>
    <n v="230831190"/>
    <s v="JAIDEN"/>
    <s v="BROWN"/>
    <s v="Male"/>
    <x v="5"/>
    <x v="5"/>
    <x v="8"/>
    <n v="0"/>
    <x v="1"/>
    <x v="0"/>
  </r>
  <r>
    <n v="235859626"/>
    <s v="JAKE"/>
    <s v="CHERRY"/>
    <s v="Male"/>
    <x v="5"/>
    <x v="5"/>
    <x v="2"/>
    <n v="0.8"/>
    <x v="1"/>
    <x v="0"/>
  </r>
  <r>
    <n v="235859626"/>
    <s v="JAKE"/>
    <s v="CHERRY"/>
    <s v="Male"/>
    <x v="5"/>
    <x v="5"/>
    <x v="1"/>
    <n v="0.7"/>
    <x v="1"/>
    <x v="0"/>
  </r>
  <r>
    <n v="206612772"/>
    <s v="JALEN"/>
    <s v="GOODMAN"/>
    <s v="Female"/>
    <x v="5"/>
    <x v="5"/>
    <x v="6"/>
    <n v="0.4"/>
    <x v="2"/>
    <x v="0"/>
  </r>
  <r>
    <n v="206612772"/>
    <s v="JALEN"/>
    <s v="GOODMAN"/>
    <s v="Female"/>
    <x v="5"/>
    <x v="5"/>
    <x v="7"/>
    <n v="0.4"/>
    <x v="2"/>
    <x v="0"/>
  </r>
  <r>
    <n v="234038446"/>
    <s v="JALIL"/>
    <s v="PARNELL"/>
    <s v="Male"/>
    <x v="5"/>
    <x v="5"/>
    <x v="2"/>
    <n v="1"/>
    <x v="2"/>
    <x v="0"/>
  </r>
  <r>
    <n v="234038446"/>
    <s v="JALIL"/>
    <s v="PARNELL"/>
    <s v="Male"/>
    <x v="5"/>
    <x v="5"/>
    <x v="1"/>
    <n v="0.7"/>
    <x v="2"/>
    <x v="0"/>
  </r>
  <r>
    <n v="234566057"/>
    <s v="JAMIR"/>
    <s v="ADAMS"/>
    <s v="Male"/>
    <x v="5"/>
    <x v="5"/>
    <x v="8"/>
    <n v="0.2"/>
    <x v="1"/>
    <x v="0"/>
  </r>
  <r>
    <n v="234566057"/>
    <s v="JAMIR"/>
    <s v="ADAMS"/>
    <s v="Male"/>
    <x v="5"/>
    <x v="5"/>
    <x v="9"/>
    <n v="0.9"/>
    <x v="1"/>
    <x v="0"/>
  </r>
  <r>
    <n v="234493740"/>
    <s v="JANIEK"/>
    <s v="GASKINS"/>
    <s v="Female"/>
    <x v="5"/>
    <x v="5"/>
    <x v="22"/>
    <n v="0"/>
    <x v="0"/>
    <x v="1"/>
  </r>
  <r>
    <n v="234493740"/>
    <s v="JANIEK"/>
    <s v="GASKINS"/>
    <s v="Female"/>
    <x v="5"/>
    <x v="5"/>
    <x v="21"/>
    <n v="0"/>
    <x v="0"/>
    <x v="1"/>
  </r>
  <r>
    <n v="214537995"/>
    <s v="JANIYA"/>
    <s v="THOMAS"/>
    <s v="Female"/>
    <x v="5"/>
    <x v="5"/>
    <x v="8"/>
    <n v="0"/>
    <x v="1"/>
    <x v="0"/>
  </r>
  <r>
    <n v="214537995"/>
    <s v="JANIYA"/>
    <s v="THOMAS"/>
    <s v="Female"/>
    <x v="5"/>
    <x v="5"/>
    <x v="9"/>
    <n v="0"/>
    <x v="1"/>
    <x v="0"/>
  </r>
  <r>
    <n v="239579857"/>
    <s v="JANIYAH"/>
    <s v="IRIZARRY"/>
    <s v="Female"/>
    <x v="5"/>
    <x v="5"/>
    <x v="6"/>
    <n v="0.1"/>
    <x v="0"/>
    <x v="0"/>
  </r>
  <r>
    <n v="234588531"/>
    <s v="JAQUAN"/>
    <s v="TAYLOR"/>
    <s v="Male"/>
    <x v="5"/>
    <x v="5"/>
    <x v="8"/>
    <n v="0.4"/>
    <x v="1"/>
    <x v="0"/>
  </r>
  <r>
    <n v="226710986"/>
    <s v="JARRETT"/>
    <s v="SERATE"/>
    <s v="Male"/>
    <x v="5"/>
    <x v="5"/>
    <x v="2"/>
    <n v="1"/>
    <x v="2"/>
    <x v="1"/>
  </r>
  <r>
    <n v="226710986"/>
    <s v="JARRETT"/>
    <s v="SERATE"/>
    <s v="Male"/>
    <x v="5"/>
    <x v="5"/>
    <x v="1"/>
    <n v="1"/>
    <x v="2"/>
    <x v="1"/>
  </r>
  <r>
    <n v="230877235"/>
    <s v="JASMINE"/>
    <s v="TAVERAS"/>
    <s v="Female"/>
    <x v="5"/>
    <x v="5"/>
    <x v="20"/>
    <n v="0.2"/>
    <x v="3"/>
    <x v="0"/>
  </r>
  <r>
    <n v="230877235"/>
    <s v="JASMINE"/>
    <s v="TAVERAS"/>
    <s v="Female"/>
    <x v="5"/>
    <x v="5"/>
    <x v="21"/>
    <n v="0"/>
    <x v="3"/>
    <x v="0"/>
  </r>
  <r>
    <n v="232909226"/>
    <s v="JASON"/>
    <s v="DIXON"/>
    <s v="Male"/>
    <x v="5"/>
    <x v="5"/>
    <x v="8"/>
    <n v="0.3"/>
    <x v="3"/>
    <x v="0"/>
  </r>
  <r>
    <n v="232909226"/>
    <s v="JASON"/>
    <s v="DIXON"/>
    <s v="Male"/>
    <x v="5"/>
    <x v="5"/>
    <x v="9"/>
    <n v="0.1"/>
    <x v="3"/>
    <x v="0"/>
  </r>
  <r>
    <n v="224641175"/>
    <s v="JASON"/>
    <s v="PALMER"/>
    <s v="Male"/>
    <x v="5"/>
    <x v="5"/>
    <x v="2"/>
    <n v="0.8"/>
    <x v="0"/>
    <x v="1"/>
  </r>
  <r>
    <n v="224641175"/>
    <s v="JASON"/>
    <s v="PALMER"/>
    <s v="Male"/>
    <x v="5"/>
    <x v="5"/>
    <x v="1"/>
    <n v="0.9"/>
    <x v="0"/>
    <x v="1"/>
  </r>
  <r>
    <n v="220061568"/>
    <s v="JATHIK"/>
    <s v="PREENA"/>
    <s v="Male"/>
    <x v="5"/>
    <x v="5"/>
    <x v="8"/>
    <n v="0.6"/>
    <x v="1"/>
    <x v="0"/>
  </r>
  <r>
    <n v="220061568"/>
    <s v="JATHIK"/>
    <s v="PREENA"/>
    <s v="Male"/>
    <x v="5"/>
    <x v="5"/>
    <x v="9"/>
    <n v="0.7"/>
    <x v="1"/>
    <x v="0"/>
  </r>
  <r>
    <n v="230708265"/>
    <s v="JAVEN"/>
    <s v="MARQUE"/>
    <s v="Male"/>
    <x v="5"/>
    <x v="5"/>
    <x v="8"/>
    <n v="0"/>
    <x v="1"/>
    <x v="0"/>
  </r>
  <r>
    <n v="230708265"/>
    <s v="JAVEN"/>
    <s v="MARQUE"/>
    <s v="Male"/>
    <x v="5"/>
    <x v="5"/>
    <x v="9"/>
    <n v="0.6"/>
    <x v="1"/>
    <x v="0"/>
  </r>
  <r>
    <n v="209546548"/>
    <s v="JAVON"/>
    <s v="MITCHELL"/>
    <s v="Male"/>
    <x v="5"/>
    <x v="5"/>
    <x v="2"/>
    <n v="0.6"/>
    <x v="2"/>
    <x v="1"/>
  </r>
  <r>
    <n v="209546548"/>
    <s v="JAVON"/>
    <s v="MITCHELL"/>
    <s v="Male"/>
    <x v="5"/>
    <x v="5"/>
    <x v="1"/>
    <n v="0.3"/>
    <x v="2"/>
    <x v="1"/>
  </r>
  <r>
    <n v="235920006"/>
    <s v="JAY"/>
    <s v="SEGURA"/>
    <s v="Male"/>
    <x v="5"/>
    <x v="5"/>
    <x v="2"/>
    <n v="0.3"/>
    <x v="0"/>
    <x v="1"/>
  </r>
  <r>
    <n v="235920006"/>
    <s v="JAY"/>
    <s v="SEGURA"/>
    <s v="Male"/>
    <x v="5"/>
    <x v="5"/>
    <x v="1"/>
    <n v="0.6"/>
    <x v="0"/>
    <x v="1"/>
  </r>
  <r>
    <n v="229383310"/>
    <s v="JAYDEN"/>
    <s v="ROTELLI"/>
    <s v="Male"/>
    <x v="5"/>
    <x v="5"/>
    <x v="20"/>
    <n v="0.1"/>
    <x v="2"/>
    <x v="0"/>
  </r>
  <r>
    <n v="229383310"/>
    <s v="JAYDEN"/>
    <s v="ROTELLI"/>
    <s v="Male"/>
    <x v="5"/>
    <x v="5"/>
    <x v="21"/>
    <n v="0"/>
    <x v="2"/>
    <x v="0"/>
  </r>
  <r>
    <n v="235617594"/>
    <s v="JAYLEEN"/>
    <s v="BARRETT JONES"/>
    <s v="Female"/>
    <x v="5"/>
    <x v="5"/>
    <x v="22"/>
    <n v="0.2"/>
    <x v="0"/>
    <x v="0"/>
  </r>
  <r>
    <n v="235617594"/>
    <s v="JAYLEEN"/>
    <s v="BARRETT JONES"/>
    <s v="Female"/>
    <x v="5"/>
    <x v="5"/>
    <x v="23"/>
    <n v="0.6"/>
    <x v="0"/>
    <x v="0"/>
  </r>
  <r>
    <n v="215762618"/>
    <s v="JEAN"/>
    <s v="QUEZADA MENA"/>
    <s v="Male"/>
    <x v="5"/>
    <x v="5"/>
    <x v="9"/>
    <n v="0.1"/>
    <x v="0"/>
    <x v="0"/>
  </r>
  <r>
    <n v="235934080"/>
    <s v="JEDI"/>
    <s v="AKAMAH-TETTEH"/>
    <s v="Male"/>
    <x v="5"/>
    <x v="5"/>
    <x v="2"/>
    <n v="0.5"/>
    <x v="1"/>
    <x v="0"/>
  </r>
  <r>
    <n v="235934080"/>
    <s v="JEDI"/>
    <s v="AKAMAH-TETTEH"/>
    <s v="Male"/>
    <x v="5"/>
    <x v="5"/>
    <x v="1"/>
    <n v="0"/>
    <x v="1"/>
    <x v="0"/>
  </r>
  <r>
    <n v="205575657"/>
    <s v="JEFFERSON"/>
    <s v="AGUILAR MENDEZ"/>
    <s v="Male"/>
    <x v="5"/>
    <x v="5"/>
    <x v="2"/>
    <n v="1"/>
    <x v="1"/>
    <x v="0"/>
  </r>
  <r>
    <n v="205575657"/>
    <s v="JEFFERSON"/>
    <s v="AGUILAR MENDEZ"/>
    <s v="Male"/>
    <x v="5"/>
    <x v="5"/>
    <x v="1"/>
    <n v="0.9"/>
    <x v="1"/>
    <x v="0"/>
  </r>
  <r>
    <n v="236828083"/>
    <s v="JEREMIAH"/>
    <s v="RICHARDSON"/>
    <s v="Male"/>
    <x v="5"/>
    <x v="5"/>
    <x v="1"/>
    <n v="0"/>
    <x v="0"/>
    <x v="0"/>
  </r>
  <r>
    <n v="214184582"/>
    <s v="JESSICA"/>
    <s v="COFRANCESCO"/>
    <s v="Female"/>
    <x v="5"/>
    <x v="5"/>
    <x v="6"/>
    <n v="0"/>
    <x v="2"/>
    <x v="0"/>
  </r>
  <r>
    <n v="231006529"/>
    <s v="JESSICA"/>
    <s v="ROJAS"/>
    <s v="Female"/>
    <x v="5"/>
    <x v="5"/>
    <x v="6"/>
    <n v="0.8"/>
    <x v="2"/>
    <x v="0"/>
  </r>
  <r>
    <n v="231006529"/>
    <s v="JESSICA"/>
    <s v="ROJAS"/>
    <s v="Female"/>
    <x v="5"/>
    <x v="5"/>
    <x v="7"/>
    <n v="0.6"/>
    <x v="2"/>
    <x v="0"/>
  </r>
  <r>
    <n v="208938043"/>
    <s v="JHELEAMIL"/>
    <s v="PEREZ"/>
    <s v="Female"/>
    <x v="5"/>
    <x v="5"/>
    <x v="7"/>
    <n v="0"/>
    <x v="2"/>
    <x v="0"/>
  </r>
  <r>
    <n v="259378388"/>
    <s v="JHONNATHAN"/>
    <s v="AYALA"/>
    <s v="Male"/>
    <x v="5"/>
    <x v="5"/>
    <x v="22"/>
    <n v="0.6"/>
    <x v="0"/>
    <x v="0"/>
  </r>
  <r>
    <n v="259378388"/>
    <s v="JHONNATHAN"/>
    <s v="AYALA"/>
    <s v="Male"/>
    <x v="5"/>
    <x v="5"/>
    <x v="23"/>
    <n v="0.3"/>
    <x v="0"/>
    <x v="0"/>
  </r>
  <r>
    <n v="224578930"/>
    <s v="JISELLE"/>
    <s v="JACKSON"/>
    <s v="Female"/>
    <x v="5"/>
    <x v="5"/>
    <x v="8"/>
    <n v="0.7"/>
    <x v="2"/>
    <x v="0"/>
  </r>
  <r>
    <n v="224578930"/>
    <s v="JISELLE"/>
    <s v="JACKSON"/>
    <s v="Female"/>
    <x v="5"/>
    <x v="5"/>
    <x v="9"/>
    <n v="0.7"/>
    <x v="2"/>
    <x v="0"/>
  </r>
  <r>
    <n v="220975270"/>
    <s v="JODI"/>
    <s v="WILSON"/>
    <s v="Male"/>
    <x v="5"/>
    <x v="5"/>
    <x v="8"/>
    <n v="0.2"/>
    <x v="2"/>
    <x v="1"/>
  </r>
  <r>
    <n v="236216826"/>
    <s v="JOEL"/>
    <s v="SANCHEZ-RIVERA"/>
    <s v="Male"/>
    <x v="5"/>
    <x v="5"/>
    <x v="2"/>
    <n v="0.6"/>
    <x v="0"/>
    <x v="0"/>
  </r>
  <r>
    <n v="236216826"/>
    <s v="JOEL"/>
    <s v="SANCHEZ-RIVERA"/>
    <s v="Male"/>
    <x v="5"/>
    <x v="5"/>
    <x v="1"/>
    <n v="0.9"/>
    <x v="0"/>
    <x v="0"/>
  </r>
  <r>
    <n v="248243883"/>
    <s v="JOHAN REXY"/>
    <s v="AGUIRRE"/>
    <s v="Male"/>
    <x v="5"/>
    <x v="5"/>
    <x v="6"/>
    <n v="0.1"/>
    <x v="0"/>
    <x v="0"/>
  </r>
  <r>
    <n v="209012558"/>
    <s v="JOHN"/>
    <s v="REICHERT"/>
    <s v="Male"/>
    <x v="5"/>
    <x v="5"/>
    <x v="2"/>
    <n v="1"/>
    <x v="3"/>
    <x v="0"/>
  </r>
  <r>
    <n v="209012558"/>
    <s v="JOHN"/>
    <s v="REICHERT"/>
    <s v="Male"/>
    <x v="5"/>
    <x v="5"/>
    <x v="1"/>
    <n v="1"/>
    <x v="3"/>
    <x v="0"/>
  </r>
  <r>
    <n v="100930568"/>
    <s v="JOHNSON"/>
    <s v="TARWOE"/>
    <s v="Male"/>
    <x v="5"/>
    <x v="5"/>
    <x v="2"/>
    <n v="0.5"/>
    <x v="3"/>
    <x v="0"/>
  </r>
  <r>
    <n v="100930568"/>
    <s v="JOHNSON"/>
    <s v="TARWOE"/>
    <s v="Male"/>
    <x v="5"/>
    <x v="5"/>
    <x v="1"/>
    <n v="0.8"/>
    <x v="3"/>
    <x v="0"/>
  </r>
  <r>
    <n v="229856125"/>
    <s v="JORDAN"/>
    <s v="NUNEZ"/>
    <s v="Male"/>
    <x v="5"/>
    <x v="5"/>
    <x v="2"/>
    <n v="0.5"/>
    <x v="1"/>
    <x v="1"/>
  </r>
  <r>
    <n v="229856125"/>
    <s v="JORDAN"/>
    <s v="NUNEZ"/>
    <s v="Male"/>
    <x v="5"/>
    <x v="5"/>
    <x v="1"/>
    <n v="1"/>
    <x v="0"/>
    <x v="1"/>
  </r>
  <r>
    <n v="224571604"/>
    <s v="JORDAN"/>
    <s v="PACHECO"/>
    <s v="Male"/>
    <x v="5"/>
    <x v="5"/>
    <x v="20"/>
    <n v="0.2"/>
    <x v="2"/>
    <x v="0"/>
  </r>
  <r>
    <n v="224571604"/>
    <s v="JORDAN"/>
    <s v="PACHECO"/>
    <s v="Male"/>
    <x v="5"/>
    <x v="5"/>
    <x v="21"/>
    <n v="0"/>
    <x v="2"/>
    <x v="0"/>
  </r>
  <r>
    <n v="232469866"/>
    <s v="JOSE"/>
    <s v="PALMER"/>
    <s v="Male"/>
    <x v="5"/>
    <x v="5"/>
    <x v="2"/>
    <n v="0.9"/>
    <x v="2"/>
    <x v="1"/>
  </r>
  <r>
    <n v="232469866"/>
    <s v="JOSE"/>
    <s v="PALMER"/>
    <s v="Male"/>
    <x v="5"/>
    <x v="5"/>
    <x v="1"/>
    <n v="1"/>
    <x v="2"/>
    <x v="1"/>
  </r>
  <r>
    <n v="242223865"/>
    <s v="JOSEPH"/>
    <s v="ZEGARRA NUNEZ"/>
    <s v="Male"/>
    <x v="5"/>
    <x v="5"/>
    <x v="22"/>
    <n v="0.3"/>
    <x v="0"/>
    <x v="0"/>
  </r>
  <r>
    <n v="242223865"/>
    <s v="JOSEPH"/>
    <s v="ZEGARRA NUNEZ"/>
    <s v="Male"/>
    <x v="5"/>
    <x v="5"/>
    <x v="23"/>
    <n v="0.1"/>
    <x v="0"/>
    <x v="0"/>
  </r>
  <r>
    <n v="233773969"/>
    <s v="JOSHUA"/>
    <s v="HERRERA-MARTINE"/>
    <s v="Male"/>
    <x v="5"/>
    <x v="5"/>
    <x v="2"/>
    <n v="0.7"/>
    <x v="1"/>
    <x v="1"/>
  </r>
  <r>
    <n v="233773969"/>
    <s v="JOSHUA"/>
    <s v="HERRERA-MARTINE"/>
    <s v="Male"/>
    <x v="5"/>
    <x v="5"/>
    <x v="1"/>
    <n v="0.7"/>
    <x v="1"/>
    <x v="1"/>
  </r>
  <r>
    <n v="258874700"/>
    <s v="JOSHUA"/>
    <s v="HUNTE"/>
    <s v="Male"/>
    <x v="5"/>
    <x v="5"/>
    <x v="2"/>
    <n v="1"/>
    <x v="1"/>
    <x v="0"/>
  </r>
  <r>
    <n v="258874700"/>
    <s v="JOSHUA"/>
    <s v="HUNTE"/>
    <s v="Male"/>
    <x v="5"/>
    <x v="5"/>
    <x v="1"/>
    <n v="0.9"/>
    <x v="1"/>
    <x v="0"/>
  </r>
  <r>
    <n v="231037896"/>
    <s v="JOSHUA"/>
    <s v="NIMOH"/>
    <s v="Male"/>
    <x v="5"/>
    <x v="5"/>
    <x v="9"/>
    <n v="0"/>
    <x v="3"/>
    <x v="0"/>
  </r>
  <r>
    <n v="219685013"/>
    <s v="JOSHUA"/>
    <s v="PEABODY"/>
    <s v="Male"/>
    <x v="5"/>
    <x v="5"/>
    <x v="2"/>
    <n v="0.8"/>
    <x v="0"/>
    <x v="0"/>
  </r>
  <r>
    <n v="219685013"/>
    <s v="JOSHUA"/>
    <s v="PEABODY"/>
    <s v="Male"/>
    <x v="5"/>
    <x v="5"/>
    <x v="1"/>
    <n v="0.8"/>
    <x v="0"/>
    <x v="0"/>
  </r>
  <r>
    <n v="240522409"/>
    <s v="JOSUE"/>
    <s v="VARGAS"/>
    <s v="Male"/>
    <x v="5"/>
    <x v="5"/>
    <x v="8"/>
    <n v="0.4"/>
    <x v="1"/>
    <x v="0"/>
  </r>
  <r>
    <n v="240522409"/>
    <s v="JOSUE"/>
    <s v="VARGAS"/>
    <s v="Male"/>
    <x v="5"/>
    <x v="5"/>
    <x v="9"/>
    <n v="0.2"/>
    <x v="1"/>
    <x v="0"/>
  </r>
  <r>
    <n v="231037904"/>
    <s v="JOYCE"/>
    <s v="OKEMA ADEDAMOLA"/>
    <s v="Female"/>
    <x v="5"/>
    <x v="5"/>
    <x v="6"/>
    <n v="0.5"/>
    <x v="2"/>
    <x v="0"/>
  </r>
  <r>
    <n v="231037904"/>
    <s v="JOYCE"/>
    <s v="OKEMA ADEDAMOLA"/>
    <s v="Female"/>
    <x v="5"/>
    <x v="5"/>
    <x v="7"/>
    <n v="0.3"/>
    <x v="2"/>
    <x v="0"/>
  </r>
  <r>
    <n v="234685535"/>
    <s v="JOZYAH"/>
    <s v="ORTIZ"/>
    <s v="Male"/>
    <x v="5"/>
    <x v="5"/>
    <x v="8"/>
    <n v="0.1"/>
    <x v="0"/>
    <x v="1"/>
  </r>
  <r>
    <n v="234685535"/>
    <s v="JOZYAH"/>
    <s v="ORTIZ"/>
    <s v="Male"/>
    <x v="5"/>
    <x v="5"/>
    <x v="9"/>
    <n v="0.1"/>
    <x v="0"/>
    <x v="1"/>
  </r>
  <r>
    <n v="253947410"/>
    <s v="JUAN"/>
    <s v="MILLAN SANCHEZ"/>
    <s v="Male"/>
    <x v="5"/>
    <x v="5"/>
    <x v="2"/>
    <n v="1"/>
    <x v="3"/>
    <x v="0"/>
  </r>
  <r>
    <n v="253947410"/>
    <s v="JUAN"/>
    <s v="MILLAN SANCHEZ"/>
    <s v="Male"/>
    <x v="5"/>
    <x v="5"/>
    <x v="1"/>
    <n v="1"/>
    <x v="3"/>
    <x v="0"/>
  </r>
  <r>
    <n v="226655389"/>
    <s v="JUAN ANTHONY"/>
    <s v="DEJESUS-SCHIPAN"/>
    <s v="Male"/>
    <x v="5"/>
    <x v="5"/>
    <x v="6"/>
    <n v="0.8"/>
    <x v="2"/>
    <x v="0"/>
  </r>
  <r>
    <n v="226655389"/>
    <s v="JUAN ANTHONY"/>
    <s v="DEJESUS-SCHIPAN"/>
    <s v="Male"/>
    <x v="5"/>
    <x v="5"/>
    <x v="7"/>
    <n v="0.7"/>
    <x v="2"/>
    <x v="0"/>
  </r>
  <r>
    <n v="232700831"/>
    <s v="JULIET"/>
    <s v="DOMINGUEZ"/>
    <s v="Female"/>
    <x v="5"/>
    <x v="5"/>
    <x v="6"/>
    <n v="0.1"/>
    <x v="3"/>
    <x v="0"/>
  </r>
  <r>
    <n v="208346452"/>
    <s v="JULIUS"/>
    <s v="MEJIA"/>
    <s v="Male"/>
    <x v="5"/>
    <x v="5"/>
    <x v="20"/>
    <n v="0.3"/>
    <x v="1"/>
    <x v="0"/>
  </r>
  <r>
    <n v="208346452"/>
    <s v="JULIUS"/>
    <s v="MEJIA"/>
    <s v="Male"/>
    <x v="5"/>
    <x v="5"/>
    <x v="21"/>
    <n v="0"/>
    <x v="1"/>
    <x v="0"/>
  </r>
  <r>
    <n v="206771867"/>
    <s v="JUSTIN"/>
    <s v="BERKA"/>
    <s v="Male"/>
    <x v="5"/>
    <x v="5"/>
    <x v="7"/>
    <n v="0.3"/>
    <x v="3"/>
    <x v="0"/>
  </r>
  <r>
    <n v="208918482"/>
    <s v="JUSTIN"/>
    <s v="WU"/>
    <s v="Male"/>
    <x v="5"/>
    <x v="5"/>
    <x v="2"/>
    <n v="0.1"/>
    <x v="2"/>
    <x v="0"/>
  </r>
  <r>
    <n v="208918482"/>
    <s v="JUSTIN"/>
    <s v="WU"/>
    <s v="Male"/>
    <x v="5"/>
    <x v="5"/>
    <x v="1"/>
    <n v="0"/>
    <x v="2"/>
    <x v="0"/>
  </r>
  <r>
    <n v="232659763"/>
    <s v="KACY"/>
    <s v="ROYAL"/>
    <s v="Male"/>
    <x v="5"/>
    <x v="5"/>
    <x v="2"/>
    <n v="0.3"/>
    <x v="3"/>
    <x v="1"/>
  </r>
  <r>
    <n v="232659763"/>
    <s v="KACY"/>
    <s v="ROYAL"/>
    <s v="Male"/>
    <x v="5"/>
    <x v="5"/>
    <x v="1"/>
    <n v="0.6"/>
    <x v="3"/>
    <x v="1"/>
  </r>
  <r>
    <n v="239865470"/>
    <s v="KAIDEN"/>
    <s v="GREEN"/>
    <s v="Male"/>
    <x v="5"/>
    <x v="5"/>
    <x v="22"/>
    <n v="0.6"/>
    <x v="0"/>
    <x v="0"/>
  </r>
  <r>
    <n v="239865470"/>
    <s v="KAIDEN"/>
    <s v="GREEN"/>
    <s v="Male"/>
    <x v="5"/>
    <x v="5"/>
    <x v="7"/>
    <n v="0.7"/>
    <x v="0"/>
    <x v="0"/>
  </r>
  <r>
    <n v="208938068"/>
    <s v="KAILA"/>
    <s v="LUNDY-WARNER"/>
    <s v="Female"/>
    <x v="5"/>
    <x v="5"/>
    <x v="9"/>
    <n v="0.9"/>
    <x v="2"/>
    <x v="0"/>
  </r>
  <r>
    <n v="220826135"/>
    <s v="KEILANI"/>
    <s v="CHAVEZ"/>
    <s v="Female"/>
    <x v="5"/>
    <x v="5"/>
    <x v="20"/>
    <n v="0.4"/>
    <x v="2"/>
    <x v="0"/>
  </r>
  <r>
    <n v="227291267"/>
    <s v="KEILANI"/>
    <s v="VILAR"/>
    <s v="Female"/>
    <x v="5"/>
    <x v="5"/>
    <x v="7"/>
    <n v="0"/>
    <x v="3"/>
    <x v="0"/>
  </r>
  <r>
    <n v="233960335"/>
    <s v="KENTO"/>
    <s v="CHALMERS"/>
    <s v="Male"/>
    <x v="5"/>
    <x v="5"/>
    <x v="22"/>
    <n v="0.3"/>
    <x v="1"/>
    <x v="0"/>
  </r>
  <r>
    <n v="233960335"/>
    <s v="KENTO"/>
    <s v="CHALMERS"/>
    <s v="Male"/>
    <x v="5"/>
    <x v="5"/>
    <x v="23"/>
    <n v="0.1"/>
    <x v="1"/>
    <x v="0"/>
  </r>
  <r>
    <n v="233863869"/>
    <s v="KEVIN"/>
    <s v="LI"/>
    <s v="Male"/>
    <x v="5"/>
    <x v="5"/>
    <x v="6"/>
    <n v="0.3"/>
    <x v="2"/>
    <x v="0"/>
  </r>
  <r>
    <n v="222231318"/>
    <s v="KEVIN"/>
    <s v="MAH"/>
    <s v="Male"/>
    <x v="5"/>
    <x v="5"/>
    <x v="2"/>
    <n v="0.8"/>
    <x v="1"/>
    <x v="1"/>
  </r>
  <r>
    <n v="222231318"/>
    <s v="KEVIN"/>
    <s v="MAH"/>
    <s v="Male"/>
    <x v="5"/>
    <x v="5"/>
    <x v="1"/>
    <n v="0.9"/>
    <x v="1"/>
    <x v="1"/>
  </r>
  <r>
    <n v="260399258"/>
    <s v="KEZIA CHRISHLY"/>
    <s v="CABANSAG"/>
    <s v="Female"/>
    <x v="5"/>
    <x v="5"/>
    <x v="6"/>
    <n v="0.9"/>
    <x v="2"/>
    <x v="0"/>
  </r>
  <r>
    <n v="260399258"/>
    <s v="KEZIA CHRISHLY"/>
    <s v="CABANSAG"/>
    <s v="Female"/>
    <x v="5"/>
    <x v="5"/>
    <x v="7"/>
    <n v="0.1"/>
    <x v="2"/>
    <x v="0"/>
  </r>
  <r>
    <n v="233011667"/>
    <s v="KIARA"/>
    <s v="RAMIREZ"/>
    <s v="Female"/>
    <x v="5"/>
    <x v="5"/>
    <x v="20"/>
    <n v="0.5"/>
    <x v="2"/>
    <x v="0"/>
  </r>
  <r>
    <n v="233011667"/>
    <s v="KIARA"/>
    <s v="RAMIREZ"/>
    <s v="Female"/>
    <x v="5"/>
    <x v="5"/>
    <x v="21"/>
    <n v="0.6"/>
    <x v="2"/>
    <x v="0"/>
  </r>
  <r>
    <n v="234588002"/>
    <s v="KINARA"/>
    <s v="HAYLOCK"/>
    <s v="Female"/>
    <x v="5"/>
    <x v="5"/>
    <x v="22"/>
    <n v="0.6"/>
    <x v="1"/>
    <x v="0"/>
  </r>
  <r>
    <n v="234588002"/>
    <s v="KINARA"/>
    <s v="HAYLOCK"/>
    <s v="Female"/>
    <x v="5"/>
    <x v="5"/>
    <x v="23"/>
    <n v="0.7"/>
    <x v="1"/>
    <x v="0"/>
  </r>
  <r>
    <n v="235772951"/>
    <s v="KONRAD"/>
    <s v="KEMPINSKI"/>
    <s v="Male"/>
    <x v="5"/>
    <x v="5"/>
    <x v="2"/>
    <n v="0.5"/>
    <x v="1"/>
    <x v="0"/>
  </r>
  <r>
    <n v="235772951"/>
    <s v="KONRAD"/>
    <s v="KEMPINSKI"/>
    <s v="Male"/>
    <x v="5"/>
    <x v="5"/>
    <x v="1"/>
    <n v="0.1"/>
    <x v="1"/>
    <x v="0"/>
  </r>
  <r>
    <n v="240265074"/>
    <s v="KREATION"/>
    <s v="HICKMAN"/>
    <s v="Male"/>
    <x v="5"/>
    <x v="5"/>
    <x v="2"/>
    <n v="0.9"/>
    <x v="0"/>
    <x v="0"/>
  </r>
  <r>
    <n v="240265074"/>
    <s v="KREATION"/>
    <s v="HICKMAN"/>
    <s v="Male"/>
    <x v="5"/>
    <x v="5"/>
    <x v="1"/>
    <n v="0"/>
    <x v="0"/>
    <x v="0"/>
  </r>
  <r>
    <n v="257876037"/>
    <s v="KRISTINE NICOLE"/>
    <s v="CABANSAG"/>
    <s v="Female"/>
    <x v="5"/>
    <x v="5"/>
    <x v="6"/>
    <n v="0.9"/>
    <x v="3"/>
    <x v="0"/>
  </r>
  <r>
    <n v="257876037"/>
    <s v="KRISTINE NICOLE"/>
    <s v="CABANSAG"/>
    <s v="Female"/>
    <x v="5"/>
    <x v="5"/>
    <x v="7"/>
    <n v="0.1"/>
    <x v="3"/>
    <x v="0"/>
  </r>
  <r>
    <n v="238220446"/>
    <s v="KRYSHAUN"/>
    <s v="PATTERSON"/>
    <s v="Male"/>
    <x v="5"/>
    <x v="5"/>
    <x v="2"/>
    <n v="0.6"/>
    <x v="0"/>
    <x v="0"/>
  </r>
  <r>
    <n v="238220446"/>
    <s v="KRYSHAUN"/>
    <s v="PATTERSON"/>
    <s v="Male"/>
    <x v="5"/>
    <x v="5"/>
    <x v="1"/>
    <n v="0.8"/>
    <x v="0"/>
    <x v="0"/>
  </r>
  <r>
    <n v="253881692"/>
    <s v="LAMAR"/>
    <s v="HARDIE"/>
    <s v="Male"/>
    <x v="5"/>
    <x v="5"/>
    <x v="8"/>
    <n v="0.3"/>
    <x v="3"/>
    <x v="0"/>
  </r>
  <r>
    <n v="253881692"/>
    <s v="LAMAR"/>
    <s v="HARDIE"/>
    <s v="Male"/>
    <x v="5"/>
    <x v="5"/>
    <x v="9"/>
    <n v="0.1"/>
    <x v="3"/>
    <x v="0"/>
  </r>
  <r>
    <n v="231120833"/>
    <s v="LANELL"/>
    <s v="WRIGHT"/>
    <s v="Female"/>
    <x v="5"/>
    <x v="5"/>
    <x v="8"/>
    <n v="0.5"/>
    <x v="3"/>
    <x v="1"/>
  </r>
  <r>
    <n v="231120833"/>
    <s v="LANELL"/>
    <s v="WRIGHT"/>
    <s v="Female"/>
    <x v="5"/>
    <x v="5"/>
    <x v="9"/>
    <n v="0.5"/>
    <x v="3"/>
    <x v="1"/>
  </r>
  <r>
    <n v="234214294"/>
    <s v="LEAH"/>
    <s v="JANVIER"/>
    <s v="Female"/>
    <x v="5"/>
    <x v="5"/>
    <x v="6"/>
    <n v="0.2"/>
    <x v="1"/>
    <x v="0"/>
  </r>
  <r>
    <n v="234214294"/>
    <s v="LEAH"/>
    <s v="JANVIER"/>
    <s v="Female"/>
    <x v="5"/>
    <x v="5"/>
    <x v="7"/>
    <n v="0.2"/>
    <x v="1"/>
    <x v="0"/>
  </r>
  <r>
    <n v="236604203"/>
    <s v="LEANDRA"/>
    <s v="HAMILTON"/>
    <s v="Female"/>
    <x v="5"/>
    <x v="5"/>
    <x v="8"/>
    <n v="0.6"/>
    <x v="0"/>
    <x v="0"/>
  </r>
  <r>
    <n v="236604203"/>
    <s v="LEANDRA"/>
    <s v="HAMILTON"/>
    <s v="Female"/>
    <x v="5"/>
    <x v="5"/>
    <x v="9"/>
    <n v="1"/>
    <x v="0"/>
    <x v="0"/>
  </r>
  <r>
    <s v="D23456789"/>
    <s v="Lekeith "/>
    <s v="Tucker"/>
    <s v="Male"/>
    <x v="5"/>
    <x v="5"/>
    <x v="2"/>
    <n v="0.8"/>
    <x v="1"/>
    <x v="2"/>
  </r>
  <r>
    <s v="D23456789"/>
    <s v="Lekeith "/>
    <s v="Tucker"/>
    <s v="Male"/>
    <x v="5"/>
    <x v="5"/>
    <x v="1"/>
    <n v="1"/>
    <x v="1"/>
    <x v="2"/>
  </r>
  <r>
    <n v="214184608"/>
    <s v="LEONARD"/>
    <s v="CRUZ"/>
    <s v="Male"/>
    <x v="5"/>
    <x v="5"/>
    <x v="6"/>
    <n v="0.9"/>
    <x v="2"/>
    <x v="0"/>
  </r>
  <r>
    <n v="214184608"/>
    <s v="LEONARD"/>
    <s v="CRUZ"/>
    <s v="Male"/>
    <x v="5"/>
    <x v="5"/>
    <x v="7"/>
    <n v="1"/>
    <x v="2"/>
    <x v="0"/>
  </r>
  <r>
    <n v="224627372"/>
    <s v="LEWIS"/>
    <s v="BRADLEY"/>
    <s v="Male"/>
    <x v="5"/>
    <x v="5"/>
    <x v="2"/>
    <n v="0.9"/>
    <x v="3"/>
    <x v="1"/>
  </r>
  <r>
    <n v="224627372"/>
    <s v="LEWIS"/>
    <s v="BRADLEY"/>
    <s v="Male"/>
    <x v="5"/>
    <x v="5"/>
    <x v="1"/>
    <n v="0.5"/>
    <x v="3"/>
    <x v="1"/>
  </r>
  <r>
    <n v="232058388"/>
    <s v="LIANNA"/>
    <s v="SANDOVAL"/>
    <s v="Female"/>
    <x v="5"/>
    <x v="5"/>
    <x v="6"/>
    <n v="0.2"/>
    <x v="3"/>
    <x v="0"/>
  </r>
  <r>
    <n v="232058388"/>
    <s v="LIANNA"/>
    <s v="SANDOVAL"/>
    <s v="Female"/>
    <x v="5"/>
    <x v="5"/>
    <x v="7"/>
    <n v="0"/>
    <x v="3"/>
    <x v="0"/>
  </r>
  <r>
    <n v="234586659"/>
    <s v="LILAH"/>
    <s v="WILKERSON"/>
    <s v="Female"/>
    <x v="5"/>
    <x v="5"/>
    <x v="8"/>
    <n v="0.6"/>
    <x v="1"/>
    <x v="1"/>
  </r>
  <r>
    <n v="234586659"/>
    <s v="LILAH"/>
    <s v="WILKERSON"/>
    <s v="Female"/>
    <x v="5"/>
    <x v="5"/>
    <x v="9"/>
    <n v="0.6"/>
    <x v="1"/>
    <x v="1"/>
  </r>
  <r>
    <n v="231780446"/>
    <s v="LILIAN"/>
    <s v="SILVA-NETTO"/>
    <s v="Female"/>
    <x v="5"/>
    <x v="5"/>
    <x v="8"/>
    <n v="0.3"/>
    <x v="1"/>
    <x v="0"/>
  </r>
  <r>
    <n v="231780446"/>
    <s v="LILIAN"/>
    <s v="SILVA-NETTO"/>
    <s v="Female"/>
    <x v="5"/>
    <x v="5"/>
    <x v="9"/>
    <n v="0"/>
    <x v="1"/>
    <x v="0"/>
  </r>
  <r>
    <n v="240187724"/>
    <s v="LOGAN"/>
    <s v="BAERGA"/>
    <s v="Male"/>
    <x v="5"/>
    <x v="5"/>
    <x v="1"/>
    <n v="0.6"/>
    <x v="0"/>
    <x v="1"/>
  </r>
  <r>
    <n v="242250124"/>
    <s v="LOLADE"/>
    <s v="ADEYEMI"/>
    <s v="Male"/>
    <x v="5"/>
    <x v="5"/>
    <x v="2"/>
    <n v="1"/>
    <x v="1"/>
    <x v="0"/>
  </r>
  <r>
    <n v="242250124"/>
    <s v="LOLADE"/>
    <s v="ADEYEMI"/>
    <s v="Male"/>
    <x v="5"/>
    <x v="5"/>
    <x v="1"/>
    <n v="0.9"/>
    <x v="1"/>
    <x v="0"/>
  </r>
  <r>
    <n v="244787370"/>
    <s v="LUCAS"/>
    <s v="KINARD"/>
    <s v="Male"/>
    <x v="5"/>
    <x v="5"/>
    <x v="8"/>
    <n v="0"/>
    <x v="3"/>
    <x v="0"/>
  </r>
  <r>
    <n v="221016744"/>
    <s v="LUIS"/>
    <s v="GONZALEZ JR"/>
    <s v="Male"/>
    <x v="5"/>
    <x v="5"/>
    <x v="20"/>
    <n v="0.1"/>
    <x v="2"/>
    <x v="0"/>
  </r>
  <r>
    <n v="221016744"/>
    <s v="LUIS"/>
    <s v="GONZALEZ JR"/>
    <s v="Male"/>
    <x v="5"/>
    <x v="5"/>
    <x v="21"/>
    <n v="0.1"/>
    <x v="2"/>
    <x v="0"/>
  </r>
  <r>
    <n v="223409277"/>
    <s v="LUIS LEANDRO"/>
    <s v="ALVAREZ HUESTIP"/>
    <s v="Male"/>
    <x v="5"/>
    <x v="5"/>
    <x v="20"/>
    <n v="0.7"/>
    <x v="3"/>
    <x v="1"/>
  </r>
  <r>
    <n v="223409277"/>
    <s v="LUIS LEANDRO"/>
    <s v="ALVAREZ HUESTIP"/>
    <s v="Male"/>
    <x v="5"/>
    <x v="5"/>
    <x v="21"/>
    <n v="0.7"/>
    <x v="3"/>
    <x v="1"/>
  </r>
  <r>
    <n v="220725725"/>
    <s v="MADELINE"/>
    <s v="GAMBARDELLA"/>
    <s v="Female"/>
    <x v="5"/>
    <x v="5"/>
    <x v="6"/>
    <n v="0.8"/>
    <x v="1"/>
    <x v="0"/>
  </r>
  <r>
    <n v="220725725"/>
    <s v="MADELINE"/>
    <s v="GAMBARDELLA"/>
    <s v="Female"/>
    <x v="5"/>
    <x v="5"/>
    <x v="7"/>
    <n v="0.6"/>
    <x v="1"/>
    <x v="0"/>
  </r>
  <r>
    <n v="238898381"/>
    <s v="MADISON"/>
    <s v="BAILEY"/>
    <s v="Female"/>
    <x v="5"/>
    <x v="5"/>
    <x v="22"/>
    <n v="0.2"/>
    <x v="0"/>
    <x v="0"/>
  </r>
  <r>
    <n v="238898381"/>
    <s v="MADISON"/>
    <s v="BAILEY"/>
    <s v="Female"/>
    <x v="5"/>
    <x v="5"/>
    <x v="7"/>
    <n v="0.2"/>
    <x v="0"/>
    <x v="0"/>
  </r>
  <r>
    <n v="234155588"/>
    <s v="MADISON"/>
    <s v="LOPEZ"/>
    <s v="Female"/>
    <x v="5"/>
    <x v="5"/>
    <x v="7"/>
    <n v="0.3"/>
    <x v="0"/>
    <x v="0"/>
  </r>
  <r>
    <n v="223985987"/>
    <s v="MADISON"/>
    <s v="MURRAY"/>
    <s v="Female"/>
    <x v="5"/>
    <x v="5"/>
    <x v="7"/>
    <n v="0.5"/>
    <x v="2"/>
    <x v="0"/>
  </r>
  <r>
    <n v="237023817"/>
    <s v="MAHIR"/>
    <s v="HAMADOU"/>
    <s v="Male"/>
    <x v="5"/>
    <x v="5"/>
    <x v="8"/>
    <n v="0.4"/>
    <x v="0"/>
    <x v="0"/>
  </r>
  <r>
    <n v="237023817"/>
    <s v="MAHIR"/>
    <s v="HAMADOU"/>
    <s v="Male"/>
    <x v="5"/>
    <x v="5"/>
    <x v="9"/>
    <n v="0.9"/>
    <x v="0"/>
    <x v="0"/>
  </r>
  <r>
    <n v="232070268"/>
    <s v="MAKHIYE"/>
    <s v="WASHINGTON"/>
    <s v="Male"/>
    <x v="5"/>
    <x v="5"/>
    <x v="8"/>
    <n v="0.2"/>
    <x v="1"/>
    <x v="0"/>
  </r>
  <r>
    <n v="232070268"/>
    <s v="MAKHIYE"/>
    <s v="WASHINGTON"/>
    <s v="Male"/>
    <x v="5"/>
    <x v="5"/>
    <x v="9"/>
    <n v="0.4"/>
    <x v="1"/>
    <x v="0"/>
  </r>
  <r>
    <n v="234311918"/>
    <s v="MALACHI"/>
    <s v="STEVENSON"/>
    <s v="Male"/>
    <x v="5"/>
    <x v="5"/>
    <x v="2"/>
    <n v="0.9"/>
    <x v="0"/>
    <x v="0"/>
  </r>
  <r>
    <n v="234311918"/>
    <s v="MALACHI"/>
    <s v="STEVENSON"/>
    <s v="Male"/>
    <x v="5"/>
    <x v="5"/>
    <x v="1"/>
    <n v="0.8"/>
    <x v="0"/>
    <x v="0"/>
  </r>
  <r>
    <n v="209598028"/>
    <s v="MARCUS"/>
    <s v="STAFFORD"/>
    <s v="Male"/>
    <x v="5"/>
    <x v="5"/>
    <x v="2"/>
    <n v="1"/>
    <x v="1"/>
    <x v="1"/>
  </r>
  <r>
    <n v="209598028"/>
    <s v="MARCUS"/>
    <s v="STAFFORD"/>
    <s v="Male"/>
    <x v="5"/>
    <x v="5"/>
    <x v="1"/>
    <n v="0.7"/>
    <x v="1"/>
    <x v="1"/>
  </r>
  <r>
    <n v="209611888"/>
    <s v="MARIAH"/>
    <s v="ROBINSON"/>
    <s v="Female"/>
    <x v="5"/>
    <x v="5"/>
    <x v="7"/>
    <n v="0"/>
    <x v="2"/>
    <x v="0"/>
  </r>
  <r>
    <n v="234177426"/>
    <s v="MARISA"/>
    <s v="FERNANDEZ RAMIR"/>
    <s v="Female"/>
    <x v="5"/>
    <x v="5"/>
    <x v="6"/>
    <n v="1"/>
    <x v="1"/>
    <x v="0"/>
  </r>
  <r>
    <n v="234177426"/>
    <s v="MARISA"/>
    <s v="FERNANDEZ RAMIR"/>
    <s v="Female"/>
    <x v="5"/>
    <x v="5"/>
    <x v="7"/>
    <n v="0.7"/>
    <x v="1"/>
    <x v="0"/>
  </r>
  <r>
    <n v="208297226"/>
    <s v="MARK"/>
    <s v="ADEDIRAN"/>
    <s v="Male"/>
    <x v="5"/>
    <x v="5"/>
    <x v="2"/>
    <n v="1"/>
    <x v="1"/>
    <x v="0"/>
  </r>
  <r>
    <n v="208297226"/>
    <s v="MARK"/>
    <s v="ADEDIRAN"/>
    <s v="Male"/>
    <x v="5"/>
    <x v="5"/>
    <x v="1"/>
    <n v="0.9"/>
    <x v="1"/>
    <x v="0"/>
  </r>
  <r>
    <n v="230983645"/>
    <s v="MARK"/>
    <s v="MILITAR"/>
    <s v="Male"/>
    <x v="5"/>
    <x v="5"/>
    <x v="8"/>
    <n v="0.4"/>
    <x v="3"/>
    <x v="0"/>
  </r>
  <r>
    <n v="230983645"/>
    <s v="MARK"/>
    <s v="MILITAR"/>
    <s v="Male"/>
    <x v="5"/>
    <x v="5"/>
    <x v="9"/>
    <n v="0.7"/>
    <x v="3"/>
    <x v="0"/>
  </r>
  <r>
    <n v="206966533"/>
    <s v="MARLON"/>
    <s v="SURIA"/>
    <s v="Male"/>
    <x v="5"/>
    <x v="5"/>
    <x v="20"/>
    <n v="0.4"/>
    <x v="0"/>
    <x v="1"/>
  </r>
  <r>
    <n v="206966533"/>
    <s v="MARLON"/>
    <s v="SURIA"/>
    <s v="Male"/>
    <x v="5"/>
    <x v="5"/>
    <x v="21"/>
    <n v="0.4"/>
    <x v="0"/>
    <x v="1"/>
  </r>
  <r>
    <n v="220863625"/>
    <s v="MARQUAN"/>
    <s v="MARTINEZ"/>
    <s v="Male"/>
    <x v="5"/>
    <x v="5"/>
    <x v="8"/>
    <n v="0.1"/>
    <x v="1"/>
    <x v="0"/>
  </r>
  <r>
    <n v="220863625"/>
    <s v="MARQUAN"/>
    <s v="MARTINEZ"/>
    <s v="Male"/>
    <x v="5"/>
    <x v="5"/>
    <x v="9"/>
    <n v="0.3"/>
    <x v="1"/>
    <x v="0"/>
  </r>
  <r>
    <n v="216335307"/>
    <s v="MASON"/>
    <s v="PAGAN"/>
    <s v="Male"/>
    <x v="5"/>
    <x v="5"/>
    <x v="2"/>
    <n v="0.8"/>
    <x v="0"/>
    <x v="0"/>
  </r>
  <r>
    <n v="216335307"/>
    <s v="MASON"/>
    <s v="PAGAN"/>
    <s v="Male"/>
    <x v="5"/>
    <x v="5"/>
    <x v="9"/>
    <n v="0.3"/>
    <x v="0"/>
    <x v="0"/>
  </r>
  <r>
    <n v="216335307"/>
    <s v="MASON"/>
    <s v="PAGAN"/>
    <s v="Male"/>
    <x v="5"/>
    <x v="5"/>
    <x v="1"/>
    <n v="0.3"/>
    <x v="0"/>
    <x v="0"/>
  </r>
  <r>
    <n v="258558857"/>
    <s v="MATHIEU"/>
    <s v="HUANG"/>
    <s v="Male"/>
    <x v="5"/>
    <x v="5"/>
    <x v="6"/>
    <n v="0.2"/>
    <x v="2"/>
    <x v="0"/>
  </r>
  <r>
    <n v="258558857"/>
    <s v="MATHIEU"/>
    <s v="HUANG"/>
    <s v="Male"/>
    <x v="5"/>
    <x v="5"/>
    <x v="7"/>
    <n v="0"/>
    <x v="2"/>
    <x v="0"/>
  </r>
  <r>
    <n v="234157071"/>
    <s v="MATTHEW"/>
    <s v="BUN"/>
    <s v="Male"/>
    <x v="5"/>
    <x v="5"/>
    <x v="22"/>
    <n v="0.7"/>
    <x v="2"/>
    <x v="0"/>
  </r>
  <r>
    <n v="234157071"/>
    <s v="MATTHEW"/>
    <s v="BUN"/>
    <s v="Male"/>
    <x v="5"/>
    <x v="5"/>
    <x v="23"/>
    <n v="0.5"/>
    <x v="2"/>
    <x v="0"/>
  </r>
  <r>
    <n v="238004428"/>
    <s v="MATTHEW"/>
    <s v="GRACE"/>
    <s v="Male"/>
    <x v="5"/>
    <x v="5"/>
    <x v="9"/>
    <n v="0.6"/>
    <x v="0"/>
    <x v="0"/>
  </r>
  <r>
    <n v="224642884"/>
    <s v="MATTHEW"/>
    <s v="JASKIEWICZ"/>
    <s v="Male"/>
    <x v="5"/>
    <x v="5"/>
    <x v="6"/>
    <n v="1"/>
    <x v="3"/>
    <x v="0"/>
  </r>
  <r>
    <n v="224642884"/>
    <s v="MATTHEW"/>
    <s v="JASKIEWICZ"/>
    <s v="Male"/>
    <x v="5"/>
    <x v="5"/>
    <x v="7"/>
    <n v="0.9"/>
    <x v="3"/>
    <x v="0"/>
  </r>
  <r>
    <n v="207133380"/>
    <s v="MAXIM"/>
    <s v="KOLECI"/>
    <s v="Male"/>
    <x v="5"/>
    <x v="5"/>
    <x v="20"/>
    <n v="0.1"/>
    <x v="1"/>
    <x v="0"/>
  </r>
  <r>
    <n v="207133380"/>
    <s v="MAXIM"/>
    <s v="KOLECI"/>
    <s v="Male"/>
    <x v="5"/>
    <x v="5"/>
    <x v="21"/>
    <n v="0"/>
    <x v="1"/>
    <x v="0"/>
  </r>
  <r>
    <s v="D99999999"/>
    <s v="MELANIE"/>
    <s v="VARGAS"/>
    <s v="Female"/>
    <x v="5"/>
    <x v="5"/>
    <x v="8"/>
    <n v="0.1"/>
    <x v="1"/>
    <x v="2"/>
  </r>
  <r>
    <s v="D99999999"/>
    <s v="MELANIE"/>
    <s v="VARGAS"/>
    <s v="Female"/>
    <x v="5"/>
    <x v="5"/>
    <x v="9"/>
    <n v="0"/>
    <x v="1"/>
    <x v="2"/>
  </r>
  <r>
    <n v="238013155"/>
    <s v="MESSIAH"/>
    <s v="LEWIS"/>
    <s v="Male"/>
    <x v="5"/>
    <x v="5"/>
    <x v="2"/>
    <n v="0.9"/>
    <x v="0"/>
    <x v="1"/>
  </r>
  <r>
    <n v="238013155"/>
    <s v="MESSIAH"/>
    <s v="LEWIS"/>
    <s v="Male"/>
    <x v="5"/>
    <x v="5"/>
    <x v="1"/>
    <n v="0.9"/>
    <x v="0"/>
    <x v="1"/>
  </r>
  <r>
    <n v="208040550"/>
    <s v="MICAH"/>
    <s v="CHRISTIAN"/>
    <s v="Male"/>
    <x v="5"/>
    <x v="5"/>
    <x v="6"/>
    <n v="0.5"/>
    <x v="2"/>
    <x v="0"/>
  </r>
  <r>
    <n v="208040550"/>
    <s v="MICAH"/>
    <s v="CHRISTIAN"/>
    <s v="Male"/>
    <x v="5"/>
    <x v="5"/>
    <x v="7"/>
    <n v="0.2"/>
    <x v="2"/>
    <x v="0"/>
  </r>
  <r>
    <n v="229967518"/>
    <s v="MICAH"/>
    <s v="KWOK"/>
    <s v="Male"/>
    <x v="5"/>
    <x v="5"/>
    <x v="6"/>
    <n v="0.6"/>
    <x v="2"/>
    <x v="0"/>
  </r>
  <r>
    <n v="229967518"/>
    <s v="MICAH"/>
    <s v="KWOK"/>
    <s v="Male"/>
    <x v="5"/>
    <x v="5"/>
    <x v="7"/>
    <n v="0.6"/>
    <x v="2"/>
    <x v="0"/>
  </r>
  <r>
    <n v="250032106"/>
    <s v="MICHAEL"/>
    <s v="APPIAH"/>
    <s v="Male"/>
    <x v="5"/>
    <x v="5"/>
    <x v="1"/>
    <n v="0.3"/>
    <x v="1"/>
    <x v="0"/>
  </r>
  <r>
    <n v="237675467"/>
    <s v="MICHAEL"/>
    <s v="BELKIN"/>
    <s v="Male"/>
    <x v="5"/>
    <x v="5"/>
    <x v="8"/>
    <n v="0.6"/>
    <x v="0"/>
    <x v="0"/>
  </r>
  <r>
    <n v="237675467"/>
    <s v="MICHAEL"/>
    <s v="BELKIN"/>
    <s v="Male"/>
    <x v="5"/>
    <x v="5"/>
    <x v="9"/>
    <n v="0.7"/>
    <x v="0"/>
    <x v="0"/>
  </r>
  <r>
    <n v="248327579"/>
    <s v="MICHAEL"/>
    <s v="BENITEZ"/>
    <s v="Male"/>
    <x v="5"/>
    <x v="5"/>
    <x v="2"/>
    <n v="0.8"/>
    <x v="1"/>
    <x v="0"/>
  </r>
  <r>
    <n v="248327579"/>
    <s v="MICHAEL"/>
    <s v="BENITEZ"/>
    <s v="Male"/>
    <x v="5"/>
    <x v="5"/>
    <x v="1"/>
    <n v="0.7"/>
    <x v="1"/>
    <x v="0"/>
  </r>
  <r>
    <n v="237044607"/>
    <s v="MICHAEL"/>
    <s v="MONTALVO"/>
    <s v="Male"/>
    <x v="5"/>
    <x v="5"/>
    <x v="2"/>
    <n v="0.2"/>
    <x v="0"/>
    <x v="1"/>
  </r>
  <r>
    <n v="237044607"/>
    <s v="MICHAEL"/>
    <s v="MONTALVO"/>
    <s v="Male"/>
    <x v="5"/>
    <x v="5"/>
    <x v="9"/>
    <n v="0"/>
    <x v="0"/>
    <x v="1"/>
  </r>
  <r>
    <n v="101036593"/>
    <s v="MICHAEL"/>
    <s v="VANMANEN"/>
    <s v="Male"/>
    <x v="5"/>
    <x v="5"/>
    <x v="2"/>
    <n v="0.8"/>
    <x v="2"/>
    <x v="0"/>
  </r>
  <r>
    <n v="101036593"/>
    <s v="MICHAEL"/>
    <s v="VANMANEN"/>
    <s v="Male"/>
    <x v="5"/>
    <x v="5"/>
    <x v="1"/>
    <n v="1"/>
    <x v="2"/>
    <x v="0"/>
  </r>
  <r>
    <n v="237952189"/>
    <s v="MICHELLE"/>
    <s v="NANCO"/>
    <s v="Female"/>
    <x v="5"/>
    <x v="5"/>
    <x v="20"/>
    <n v="0.9"/>
    <x v="2"/>
    <x v="0"/>
  </r>
  <r>
    <n v="237952189"/>
    <s v="MICHELLE"/>
    <s v="NANCO"/>
    <s v="Female"/>
    <x v="5"/>
    <x v="5"/>
    <x v="21"/>
    <n v="0.6"/>
    <x v="2"/>
    <x v="0"/>
  </r>
  <r>
    <n v="244270005"/>
    <s v="MICHELLE"/>
    <s v="ONAYINKA"/>
    <s v="Female"/>
    <x v="5"/>
    <x v="5"/>
    <x v="6"/>
    <n v="0.6"/>
    <x v="1"/>
    <x v="0"/>
  </r>
  <r>
    <n v="244270005"/>
    <s v="MICHELLE"/>
    <s v="ONAYINKA"/>
    <s v="Female"/>
    <x v="5"/>
    <x v="5"/>
    <x v="7"/>
    <n v="0.4"/>
    <x v="1"/>
    <x v="0"/>
  </r>
  <r>
    <n v="223999012"/>
    <s v="MIRIAM"/>
    <s v="HEATH"/>
    <s v="Female"/>
    <x v="5"/>
    <x v="5"/>
    <x v="7"/>
    <n v="0.2"/>
    <x v="2"/>
    <x v="0"/>
  </r>
  <r>
    <n v="237132642"/>
    <s v="MISAEL"/>
    <s v="MILLS"/>
    <s v="Male"/>
    <x v="5"/>
    <x v="5"/>
    <x v="2"/>
    <n v="0.9"/>
    <x v="0"/>
    <x v="1"/>
  </r>
  <r>
    <n v="237132642"/>
    <s v="MISAEL"/>
    <s v="MILLS"/>
    <s v="Male"/>
    <x v="5"/>
    <x v="5"/>
    <x v="1"/>
    <n v="0.9"/>
    <x v="0"/>
    <x v="1"/>
  </r>
  <r>
    <n v="207940800"/>
    <s v="MOISES"/>
    <s v="GOMEZ"/>
    <s v="Male"/>
    <x v="5"/>
    <x v="5"/>
    <x v="6"/>
    <n v="0.3"/>
    <x v="2"/>
    <x v="0"/>
  </r>
  <r>
    <n v="207940800"/>
    <s v="MOISES"/>
    <s v="GOMEZ"/>
    <s v="Male"/>
    <x v="5"/>
    <x v="5"/>
    <x v="7"/>
    <n v="0.8"/>
    <x v="2"/>
    <x v="0"/>
  </r>
  <r>
    <n v="236184503"/>
    <s v="MOUSTAPHA"/>
    <s v="DIOUCK"/>
    <s v="Male"/>
    <x v="5"/>
    <x v="5"/>
    <x v="8"/>
    <n v="0.3"/>
    <x v="0"/>
    <x v="0"/>
  </r>
  <r>
    <n v="221370687"/>
    <s v="MUHAMMAD"/>
    <s v="JAVED"/>
    <s v="Male"/>
    <x v="5"/>
    <x v="5"/>
    <x v="6"/>
    <n v="0.5"/>
    <x v="2"/>
    <x v="0"/>
  </r>
  <r>
    <n v="221370687"/>
    <s v="MUHAMMAD"/>
    <s v="JAVED"/>
    <s v="Male"/>
    <x v="5"/>
    <x v="5"/>
    <x v="7"/>
    <n v="0.5"/>
    <x v="2"/>
    <x v="0"/>
  </r>
  <r>
    <n v="210176368"/>
    <s v="MUHANNAD"/>
    <s v="AL MALIKI"/>
    <s v="Male"/>
    <x v="5"/>
    <x v="5"/>
    <x v="20"/>
    <n v="0.1"/>
    <x v="2"/>
    <x v="0"/>
  </r>
  <r>
    <n v="210176368"/>
    <s v="MUHANNAD"/>
    <s v="AL MALIKI"/>
    <s v="Male"/>
    <x v="5"/>
    <x v="5"/>
    <x v="21"/>
    <n v="0"/>
    <x v="2"/>
    <x v="0"/>
  </r>
  <r>
    <n v="240797829"/>
    <s v="MUHTASIMUL"/>
    <s v="MAHIN"/>
    <s v="Male"/>
    <x v="5"/>
    <x v="5"/>
    <x v="20"/>
    <n v="0"/>
    <x v="2"/>
    <x v="0"/>
  </r>
  <r>
    <n v="240797829"/>
    <s v="MUHTASIMUL"/>
    <s v="MAHIN"/>
    <s v="Male"/>
    <x v="5"/>
    <x v="5"/>
    <x v="21"/>
    <n v="0"/>
    <x v="2"/>
    <x v="0"/>
  </r>
  <r>
    <n v="206770562"/>
    <s v="NADIAH"/>
    <s v="SCARLETT"/>
    <s v="Female"/>
    <x v="5"/>
    <x v="5"/>
    <x v="7"/>
    <n v="0.3"/>
    <x v="1"/>
    <x v="0"/>
  </r>
  <r>
    <n v="233272442"/>
    <s v="NATALIA"/>
    <s v="ZAJAC"/>
    <s v="Female"/>
    <x v="5"/>
    <x v="5"/>
    <x v="6"/>
    <n v="0.3"/>
    <x v="3"/>
    <x v="0"/>
  </r>
  <r>
    <n v="233272442"/>
    <s v="NATALIA"/>
    <s v="ZAJAC"/>
    <s v="Female"/>
    <x v="5"/>
    <x v="5"/>
    <x v="7"/>
    <n v="0.2"/>
    <x v="3"/>
    <x v="0"/>
  </r>
  <r>
    <n v="230563751"/>
    <s v="NDIAME"/>
    <s v="DIOUCK"/>
    <s v="Male"/>
    <x v="5"/>
    <x v="5"/>
    <x v="2"/>
    <n v="0.9"/>
    <x v="2"/>
    <x v="0"/>
  </r>
  <r>
    <n v="230563751"/>
    <s v="NDIAME"/>
    <s v="DIOUCK"/>
    <s v="Male"/>
    <x v="5"/>
    <x v="5"/>
    <x v="1"/>
    <n v="0.5"/>
    <x v="2"/>
    <x v="0"/>
  </r>
  <r>
    <n v="234213585"/>
    <s v="NICHOLAS"/>
    <s v="AVVENTO"/>
    <s v="Male"/>
    <x v="5"/>
    <x v="5"/>
    <x v="8"/>
    <n v="0"/>
    <x v="1"/>
    <x v="0"/>
  </r>
  <r>
    <n v="234213585"/>
    <s v="NICHOLAS"/>
    <s v="AVVENTO"/>
    <s v="Male"/>
    <x v="5"/>
    <x v="5"/>
    <x v="1"/>
    <n v="0"/>
    <x v="1"/>
    <x v="0"/>
  </r>
  <r>
    <n v="227274784"/>
    <s v="NICHOLAS"/>
    <s v="MOUKAZIS"/>
    <s v="Male"/>
    <x v="5"/>
    <x v="5"/>
    <x v="2"/>
    <n v="0.9"/>
    <x v="3"/>
    <x v="0"/>
  </r>
  <r>
    <n v="227274784"/>
    <s v="NICHOLAS"/>
    <s v="MOUKAZIS"/>
    <s v="Male"/>
    <x v="5"/>
    <x v="5"/>
    <x v="1"/>
    <n v="0.6"/>
    <x v="3"/>
    <x v="0"/>
  </r>
  <r>
    <n v="259086064"/>
    <s v="NICOLAS"/>
    <s v="RAMOS PINEDA"/>
    <s v="Male"/>
    <x v="5"/>
    <x v="5"/>
    <x v="2"/>
    <n v="0"/>
    <x v="1"/>
    <x v="0"/>
  </r>
  <r>
    <n v="259086064"/>
    <s v="NICOLAS"/>
    <s v="RAMOS PINEDA"/>
    <s v="Male"/>
    <x v="5"/>
    <x v="5"/>
    <x v="1"/>
    <n v="0"/>
    <x v="1"/>
    <x v="0"/>
  </r>
  <r>
    <n v="220887541"/>
    <s v="NICOLE"/>
    <s v="CASTILLO"/>
    <s v="Female"/>
    <x v="5"/>
    <x v="5"/>
    <x v="7"/>
    <n v="0.8"/>
    <x v="1"/>
    <x v="0"/>
  </r>
  <r>
    <n v="230434375"/>
    <s v="NINA"/>
    <s v="TETAUD"/>
    <s v="Female"/>
    <x v="5"/>
    <x v="5"/>
    <x v="6"/>
    <n v="0.7"/>
    <x v="3"/>
    <x v="0"/>
  </r>
  <r>
    <n v="233184019"/>
    <s v="NIZAYAH"/>
    <s v="JORDAN"/>
    <s v="Male"/>
    <x v="5"/>
    <x v="5"/>
    <x v="8"/>
    <n v="0.1"/>
    <x v="2"/>
    <x v="0"/>
  </r>
  <r>
    <n v="233184019"/>
    <s v="NIZAYAH"/>
    <s v="JORDAN"/>
    <s v="Male"/>
    <x v="5"/>
    <x v="5"/>
    <x v="9"/>
    <n v="0.1"/>
    <x v="2"/>
    <x v="0"/>
  </r>
  <r>
    <n v="220561906"/>
    <s v="NOAH"/>
    <s v="GONTHA"/>
    <s v="Male"/>
    <x v="5"/>
    <x v="5"/>
    <x v="22"/>
    <n v="0.8"/>
    <x v="2"/>
    <x v="0"/>
  </r>
  <r>
    <n v="220561906"/>
    <s v="NOAH"/>
    <s v="GONTHA"/>
    <s v="Male"/>
    <x v="5"/>
    <x v="5"/>
    <x v="23"/>
    <n v="0.8"/>
    <x v="2"/>
    <x v="0"/>
  </r>
  <r>
    <n v="240880898"/>
    <s v="NOAH"/>
    <s v="GORDON"/>
    <s v="Male"/>
    <x v="5"/>
    <x v="5"/>
    <x v="2"/>
    <n v="0.4"/>
    <x v="1"/>
    <x v="0"/>
  </r>
  <r>
    <n v="240880898"/>
    <s v="NOAH"/>
    <s v="GORDON"/>
    <s v="Male"/>
    <x v="5"/>
    <x v="5"/>
    <x v="1"/>
    <n v="0.5"/>
    <x v="1"/>
    <x v="0"/>
  </r>
  <r>
    <n v="229182100"/>
    <s v="NOAH"/>
    <s v="MASSEY"/>
    <s v="Male"/>
    <x v="5"/>
    <x v="5"/>
    <x v="22"/>
    <n v="0.5"/>
    <x v="3"/>
    <x v="0"/>
  </r>
  <r>
    <n v="229182100"/>
    <s v="NOAH"/>
    <s v="MASSEY"/>
    <s v="Male"/>
    <x v="5"/>
    <x v="5"/>
    <x v="9"/>
    <n v="0.4"/>
    <x v="3"/>
    <x v="0"/>
  </r>
  <r>
    <n v="203010087"/>
    <s v="NOAH"/>
    <s v="NADLER"/>
    <s v="Male"/>
    <x v="5"/>
    <x v="5"/>
    <x v="20"/>
    <n v="0.4"/>
    <x v="1"/>
    <x v="1"/>
  </r>
  <r>
    <n v="203010087"/>
    <s v="NOAH"/>
    <s v="NADLER"/>
    <s v="Male"/>
    <x v="5"/>
    <x v="5"/>
    <x v="21"/>
    <n v="0.4"/>
    <x v="1"/>
    <x v="1"/>
  </r>
  <r>
    <n v="234586998"/>
    <s v="NYSAIR"/>
    <s v="MEYERS"/>
    <s v="Male"/>
    <x v="5"/>
    <x v="5"/>
    <x v="2"/>
    <n v="0.7"/>
    <x v="1"/>
    <x v="0"/>
  </r>
  <r>
    <n v="234586998"/>
    <s v="NYSAIR"/>
    <s v="MEYERS"/>
    <s v="Male"/>
    <x v="5"/>
    <x v="5"/>
    <x v="1"/>
    <n v="0.2"/>
    <x v="1"/>
    <x v="0"/>
  </r>
  <r>
    <n v="234566305"/>
    <s v="OBRIAN"/>
    <s v="FERREIRA"/>
    <s v="Male"/>
    <x v="5"/>
    <x v="5"/>
    <x v="2"/>
    <n v="0.2"/>
    <x v="1"/>
    <x v="0"/>
  </r>
  <r>
    <n v="234566305"/>
    <s v="OBRIAN"/>
    <s v="FERREIRA"/>
    <s v="Male"/>
    <x v="5"/>
    <x v="5"/>
    <x v="1"/>
    <n v="0.2"/>
    <x v="1"/>
    <x v="0"/>
  </r>
  <r>
    <n v="227141041"/>
    <s v="OLADIPO"/>
    <s v="ONIFADE"/>
    <s v="Male"/>
    <x v="5"/>
    <x v="5"/>
    <x v="2"/>
    <n v="0.8"/>
    <x v="0"/>
    <x v="0"/>
  </r>
  <r>
    <n v="227141041"/>
    <s v="OLADIPO"/>
    <s v="ONIFADE"/>
    <s v="Male"/>
    <x v="5"/>
    <x v="5"/>
    <x v="1"/>
    <n v="1"/>
    <x v="0"/>
    <x v="0"/>
  </r>
  <r>
    <n v="233022953"/>
    <s v="OLAMIDE"/>
    <s v="BANKOLE"/>
    <s v="Male"/>
    <x v="5"/>
    <x v="5"/>
    <x v="6"/>
    <n v="0.6"/>
    <x v="3"/>
    <x v="0"/>
  </r>
  <r>
    <n v="234603116"/>
    <s v="OLIVER"/>
    <s v="BAEZ"/>
    <s v="Male"/>
    <x v="5"/>
    <x v="5"/>
    <x v="9"/>
    <n v="0.3"/>
    <x v="0"/>
    <x v="0"/>
  </r>
  <r>
    <n v="202547998"/>
    <s v="OLUWAJUWON"/>
    <s v="ANIBIRE"/>
    <s v="Male"/>
    <x v="5"/>
    <x v="5"/>
    <x v="8"/>
    <n v="0.1"/>
    <x v="2"/>
    <x v="0"/>
  </r>
  <r>
    <n v="202547998"/>
    <s v="OLUWAJUWON"/>
    <s v="ANIBIRE"/>
    <s v="Male"/>
    <x v="5"/>
    <x v="5"/>
    <x v="9"/>
    <n v="0.5"/>
    <x v="2"/>
    <x v="0"/>
  </r>
  <r>
    <n v="207946799"/>
    <s v="OLUWASOGO"/>
    <s v="BECKLEY"/>
    <s v="Male"/>
    <x v="5"/>
    <x v="5"/>
    <x v="8"/>
    <n v="0.1"/>
    <x v="2"/>
    <x v="0"/>
  </r>
  <r>
    <n v="207946799"/>
    <s v="OLUWASOGO"/>
    <s v="BECKLEY"/>
    <s v="Male"/>
    <x v="5"/>
    <x v="5"/>
    <x v="9"/>
    <n v="0"/>
    <x v="2"/>
    <x v="0"/>
  </r>
  <r>
    <n v="224570770"/>
    <s v="OMAR"/>
    <s v="JOOF"/>
    <s v="Male"/>
    <x v="5"/>
    <x v="5"/>
    <x v="8"/>
    <n v="0"/>
    <x v="1"/>
    <x v="0"/>
  </r>
  <r>
    <n v="236334926"/>
    <s v="OMAR"/>
    <s v="ORENGO"/>
    <s v="Male"/>
    <x v="5"/>
    <x v="5"/>
    <x v="8"/>
    <n v="0.4"/>
    <x v="0"/>
    <x v="0"/>
  </r>
  <r>
    <n v="236334926"/>
    <s v="OMAR"/>
    <s v="ORENGO"/>
    <s v="Male"/>
    <x v="5"/>
    <x v="5"/>
    <x v="9"/>
    <n v="0.1"/>
    <x v="0"/>
    <x v="0"/>
  </r>
  <r>
    <n v="234586816"/>
    <s v="ONYEKACHI"/>
    <s v="ODEME"/>
    <s v="Male"/>
    <x v="5"/>
    <x v="5"/>
    <x v="2"/>
    <n v="0.8"/>
    <x v="0"/>
    <x v="0"/>
  </r>
  <r>
    <n v="234586816"/>
    <s v="ONYEKACHI"/>
    <s v="ODEME"/>
    <s v="Male"/>
    <x v="5"/>
    <x v="5"/>
    <x v="1"/>
    <n v="0.9"/>
    <x v="0"/>
    <x v="0"/>
  </r>
  <r>
    <n v="235591047"/>
    <s v="ORAZIO"/>
    <s v="RUIZ"/>
    <s v="Male"/>
    <x v="5"/>
    <x v="5"/>
    <x v="2"/>
    <n v="0.9"/>
    <x v="1"/>
    <x v="0"/>
  </r>
  <r>
    <n v="235591047"/>
    <s v="ORAZIO"/>
    <s v="RUIZ"/>
    <s v="Male"/>
    <x v="5"/>
    <x v="5"/>
    <x v="1"/>
    <n v="0.7"/>
    <x v="1"/>
    <x v="0"/>
  </r>
  <r>
    <n v="234211555"/>
    <s v="ORLOVSKY"/>
    <s v="CERISIER"/>
    <s v="Male"/>
    <x v="5"/>
    <x v="5"/>
    <x v="2"/>
    <n v="1"/>
    <x v="1"/>
    <x v="0"/>
  </r>
  <r>
    <n v="234211555"/>
    <s v="ORLOVSKY"/>
    <s v="CERISIER"/>
    <s v="Male"/>
    <x v="5"/>
    <x v="5"/>
    <x v="1"/>
    <n v="0.8"/>
    <x v="1"/>
    <x v="0"/>
  </r>
  <r>
    <n v="230190100"/>
    <s v="OSCAR"/>
    <s v="ORENGO"/>
    <s v="Male"/>
    <x v="5"/>
    <x v="5"/>
    <x v="8"/>
    <n v="0.1"/>
    <x v="2"/>
    <x v="0"/>
  </r>
  <r>
    <n v="230190100"/>
    <s v="OSCAR"/>
    <s v="ORENGO"/>
    <s v="Male"/>
    <x v="5"/>
    <x v="5"/>
    <x v="9"/>
    <n v="0.2"/>
    <x v="2"/>
    <x v="0"/>
  </r>
  <r>
    <n v="224855825"/>
    <s v="OZCAR"/>
    <s v="ROBINSON"/>
    <s v="Male"/>
    <x v="5"/>
    <x v="5"/>
    <x v="20"/>
    <n v="0.6"/>
    <x v="3"/>
    <x v="1"/>
  </r>
  <r>
    <n v="224855825"/>
    <s v="OZCAR"/>
    <s v="ROBINSON"/>
    <s v="Male"/>
    <x v="5"/>
    <x v="5"/>
    <x v="21"/>
    <n v="0.3"/>
    <x v="3"/>
    <x v="1"/>
  </r>
  <r>
    <n v="239469224"/>
    <s v="PETER"/>
    <s v="PARISE"/>
    <s v="Male"/>
    <x v="5"/>
    <x v="5"/>
    <x v="2"/>
    <n v="1"/>
    <x v="1"/>
    <x v="0"/>
  </r>
  <r>
    <n v="239469224"/>
    <s v="PETER"/>
    <s v="PARISE"/>
    <s v="Male"/>
    <x v="5"/>
    <x v="5"/>
    <x v="1"/>
    <n v="0.8"/>
    <x v="1"/>
    <x v="0"/>
  </r>
  <r>
    <n v="223146341"/>
    <s v="PRAISE"/>
    <s v="ROLLINS"/>
    <s v="Female"/>
    <x v="5"/>
    <x v="5"/>
    <x v="6"/>
    <n v="0.7"/>
    <x v="1"/>
    <x v="1"/>
  </r>
  <r>
    <n v="223146341"/>
    <s v="PRAISE"/>
    <s v="ROLLINS"/>
    <s v="Female"/>
    <x v="5"/>
    <x v="5"/>
    <x v="7"/>
    <n v="1"/>
    <x v="1"/>
    <x v="1"/>
  </r>
  <r>
    <n v="232581520"/>
    <s v="PRESTON"/>
    <s v="AGHAILAS"/>
    <s v="Male"/>
    <x v="5"/>
    <x v="5"/>
    <x v="20"/>
    <n v="0.7"/>
    <x v="3"/>
    <x v="0"/>
  </r>
  <r>
    <n v="232581520"/>
    <s v="PRESTON"/>
    <s v="AGHAILAS"/>
    <s v="Male"/>
    <x v="5"/>
    <x v="5"/>
    <x v="21"/>
    <n v="0.3"/>
    <x v="3"/>
    <x v="0"/>
  </r>
  <r>
    <n v="237196845"/>
    <s v="PRINCESS-ALIDA"/>
    <s v="DEGROAT"/>
    <s v="Female"/>
    <x v="5"/>
    <x v="5"/>
    <x v="6"/>
    <n v="0.5"/>
    <x v="1"/>
    <x v="0"/>
  </r>
  <r>
    <n v="237196845"/>
    <s v="PRINCESS-ALIDA"/>
    <s v="DEGROAT"/>
    <s v="Female"/>
    <x v="5"/>
    <x v="5"/>
    <x v="7"/>
    <n v="0.5"/>
    <x v="1"/>
    <x v="0"/>
  </r>
  <r>
    <n v="234373728"/>
    <s v="QUADARE"/>
    <s v="GOMEZ"/>
    <s v="Male"/>
    <x v="5"/>
    <x v="5"/>
    <x v="2"/>
    <n v="0.5"/>
    <x v="1"/>
    <x v="0"/>
  </r>
  <r>
    <n v="234373728"/>
    <s v="QUADARE"/>
    <s v="GOMEZ"/>
    <s v="Male"/>
    <x v="5"/>
    <x v="5"/>
    <x v="1"/>
    <n v="0.8"/>
    <x v="1"/>
    <x v="0"/>
  </r>
  <r>
    <n v="223911850"/>
    <s v="QUAMERE"/>
    <s v="SUTHERLAND"/>
    <s v="Male"/>
    <x v="5"/>
    <x v="5"/>
    <x v="2"/>
    <n v="0.8"/>
    <x v="1"/>
    <x v="0"/>
  </r>
  <r>
    <n v="223911850"/>
    <s v="QUAMERE"/>
    <s v="SUTHERLAND"/>
    <s v="Male"/>
    <x v="5"/>
    <x v="5"/>
    <x v="1"/>
    <n v="0.8"/>
    <x v="1"/>
    <x v="0"/>
  </r>
  <r>
    <n v="233434448"/>
    <s v="RAH SEEM"/>
    <s v="DRAYTON"/>
    <s v="Male"/>
    <x v="5"/>
    <x v="5"/>
    <x v="2"/>
    <n v="0.2"/>
    <x v="1"/>
    <x v="0"/>
  </r>
  <r>
    <n v="233434448"/>
    <s v="RAH SEEM"/>
    <s v="DRAYTON"/>
    <s v="Male"/>
    <x v="5"/>
    <x v="5"/>
    <x v="1"/>
    <n v="0.2"/>
    <x v="1"/>
    <x v="0"/>
  </r>
  <r>
    <n v="232469502"/>
    <s v="RANDY"/>
    <s v="TELLERIA"/>
    <s v="Male"/>
    <x v="5"/>
    <x v="5"/>
    <x v="2"/>
    <n v="0.8"/>
    <x v="3"/>
    <x v="0"/>
  </r>
  <r>
    <n v="232469502"/>
    <s v="RANDY"/>
    <s v="TELLERIA"/>
    <s v="Male"/>
    <x v="5"/>
    <x v="5"/>
    <x v="1"/>
    <n v="0.9"/>
    <x v="3"/>
    <x v="0"/>
  </r>
  <r>
    <n v="233064922"/>
    <s v="RASHAUN"/>
    <s v="MITCHELL"/>
    <s v="Male"/>
    <x v="5"/>
    <x v="5"/>
    <x v="20"/>
    <n v="0.5"/>
    <x v="1"/>
    <x v="1"/>
  </r>
  <r>
    <n v="233064922"/>
    <s v="RASHAUN"/>
    <s v="MITCHELL"/>
    <s v="Male"/>
    <x v="5"/>
    <x v="5"/>
    <x v="21"/>
    <n v="0.1"/>
    <x v="1"/>
    <x v="1"/>
  </r>
  <r>
    <n v="230928806"/>
    <s v="RAYA"/>
    <s v="SCHEFFLER"/>
    <s v="Female"/>
    <x v="5"/>
    <x v="5"/>
    <x v="8"/>
    <n v="0"/>
    <x v="3"/>
    <x v="0"/>
  </r>
  <r>
    <n v="230928806"/>
    <s v="RAYA"/>
    <s v="SCHEFFLER"/>
    <s v="Female"/>
    <x v="5"/>
    <x v="5"/>
    <x v="9"/>
    <n v="0.2"/>
    <x v="3"/>
    <x v="0"/>
  </r>
  <r>
    <n v="258238500"/>
    <s v="RAYBEL ELIAS"/>
    <s v="OZORIA SANTANA"/>
    <s v="Male"/>
    <x v="5"/>
    <x v="5"/>
    <x v="22"/>
    <n v="0"/>
    <x v="0"/>
    <x v="0"/>
  </r>
  <r>
    <n v="258238500"/>
    <s v="RAYBEL ELIAS"/>
    <s v="OZORIA SANTANA"/>
    <s v="Male"/>
    <x v="5"/>
    <x v="5"/>
    <x v="23"/>
    <n v="0"/>
    <x v="0"/>
    <x v="0"/>
  </r>
  <r>
    <n v="234551596"/>
    <s v="REAGAN"/>
    <s v="MALDONADO"/>
    <s v="Female"/>
    <x v="5"/>
    <x v="5"/>
    <x v="20"/>
    <n v="0.7"/>
    <x v="1"/>
    <x v="0"/>
  </r>
  <r>
    <n v="234551596"/>
    <s v="REAGAN"/>
    <s v="MALDONADO"/>
    <s v="Female"/>
    <x v="5"/>
    <x v="5"/>
    <x v="21"/>
    <n v="0.5"/>
    <x v="1"/>
    <x v="0"/>
  </r>
  <r>
    <n v="203541164"/>
    <s v="REY"/>
    <s v="CASTILLO"/>
    <s v="Male"/>
    <x v="5"/>
    <x v="5"/>
    <x v="2"/>
    <n v="1"/>
    <x v="2"/>
    <x v="0"/>
  </r>
  <r>
    <n v="203541164"/>
    <s v="REY"/>
    <s v="CASTILLO"/>
    <s v="Male"/>
    <x v="5"/>
    <x v="5"/>
    <x v="1"/>
    <n v="0.5"/>
    <x v="2"/>
    <x v="0"/>
  </r>
  <r>
    <n v="231070095"/>
    <s v="REYNALD"/>
    <s v="WATSON"/>
    <s v="Male"/>
    <x v="5"/>
    <x v="5"/>
    <x v="2"/>
    <n v="0.9"/>
    <x v="3"/>
    <x v="0"/>
  </r>
  <r>
    <n v="231070095"/>
    <s v="REYNALD"/>
    <s v="WATSON"/>
    <s v="Male"/>
    <x v="5"/>
    <x v="5"/>
    <x v="1"/>
    <n v="0.6"/>
    <x v="3"/>
    <x v="0"/>
  </r>
  <r>
    <n v="232653915"/>
    <s v="RICHEL"/>
    <s v="TALANQUINES"/>
    <s v="Female"/>
    <x v="5"/>
    <x v="5"/>
    <x v="7"/>
    <n v="0"/>
    <x v="3"/>
    <x v="0"/>
  </r>
  <r>
    <n v="237001615"/>
    <s v="RONALDO"/>
    <s v="JURADO"/>
    <s v="Male"/>
    <x v="5"/>
    <x v="5"/>
    <x v="20"/>
    <n v="0.2"/>
    <x v="1"/>
    <x v="0"/>
  </r>
  <r>
    <n v="237001615"/>
    <s v="RONALDO"/>
    <s v="JURADO"/>
    <s v="Male"/>
    <x v="5"/>
    <x v="5"/>
    <x v="21"/>
    <n v="0"/>
    <x v="1"/>
    <x v="0"/>
  </r>
  <r>
    <n v="229581541"/>
    <s v="ROSA"/>
    <s v="DUKA"/>
    <s v="Female"/>
    <x v="5"/>
    <x v="5"/>
    <x v="6"/>
    <n v="0.3"/>
    <x v="1"/>
    <x v="0"/>
  </r>
  <r>
    <n v="254098221"/>
    <s v="RYAN"/>
    <s v="BASCOE"/>
    <s v="Male"/>
    <x v="5"/>
    <x v="5"/>
    <x v="2"/>
    <n v="1"/>
    <x v="3"/>
    <x v="0"/>
  </r>
  <r>
    <n v="254098221"/>
    <s v="RYAN"/>
    <s v="BASCOE"/>
    <s v="Male"/>
    <x v="5"/>
    <x v="5"/>
    <x v="1"/>
    <n v="0.9"/>
    <x v="3"/>
    <x v="0"/>
  </r>
  <r>
    <n v="208814822"/>
    <s v="RYAN"/>
    <s v="FRENCH"/>
    <s v="Male"/>
    <x v="5"/>
    <x v="5"/>
    <x v="2"/>
    <n v="0.5"/>
    <x v="1"/>
    <x v="1"/>
  </r>
  <r>
    <n v="208814822"/>
    <s v="RYAN"/>
    <s v="FRENCH"/>
    <s v="Male"/>
    <x v="5"/>
    <x v="5"/>
    <x v="1"/>
    <n v="0.5"/>
    <x v="1"/>
    <x v="1"/>
  </r>
  <r>
    <n v="226872273"/>
    <s v="RYAN"/>
    <s v="GRANT"/>
    <s v="Male"/>
    <x v="5"/>
    <x v="5"/>
    <x v="20"/>
    <n v="0.5"/>
    <x v="2"/>
    <x v="0"/>
  </r>
  <r>
    <n v="226872273"/>
    <s v="RYAN"/>
    <s v="GRANT"/>
    <s v="Male"/>
    <x v="5"/>
    <x v="5"/>
    <x v="21"/>
    <n v="0.1"/>
    <x v="2"/>
    <x v="0"/>
  </r>
  <r>
    <n v="223533670"/>
    <s v="RYAN"/>
    <s v="RUSSELL"/>
    <s v="Male"/>
    <x v="5"/>
    <x v="5"/>
    <x v="9"/>
    <n v="0.3"/>
    <x v="3"/>
    <x v="0"/>
  </r>
  <r>
    <n v="229127535"/>
    <s v="SANAYA"/>
    <s v="FREDERICK"/>
    <s v="Female"/>
    <x v="5"/>
    <x v="5"/>
    <x v="8"/>
    <n v="0.8"/>
    <x v="2"/>
    <x v="0"/>
  </r>
  <r>
    <n v="229127535"/>
    <s v="SANAYA"/>
    <s v="FREDERICK"/>
    <s v="Female"/>
    <x v="5"/>
    <x v="5"/>
    <x v="9"/>
    <n v="0.1"/>
    <x v="2"/>
    <x v="0"/>
  </r>
  <r>
    <n v="234552131"/>
    <s v="SANIYA"/>
    <s v="WILLIAMS"/>
    <s v="Female"/>
    <x v="5"/>
    <x v="5"/>
    <x v="20"/>
    <n v="0.3"/>
    <x v="1"/>
    <x v="1"/>
  </r>
  <r>
    <n v="234552131"/>
    <s v="SANIYA"/>
    <s v="WILLIAMS"/>
    <s v="Female"/>
    <x v="5"/>
    <x v="5"/>
    <x v="21"/>
    <n v="0"/>
    <x v="1"/>
    <x v="1"/>
  </r>
  <r>
    <n v="223719220"/>
    <s v="SANTINO"/>
    <s v="CORULLA"/>
    <s v="Male"/>
    <x v="5"/>
    <x v="5"/>
    <x v="2"/>
    <n v="0.8"/>
    <x v="2"/>
    <x v="0"/>
  </r>
  <r>
    <n v="223719220"/>
    <s v="SANTINO"/>
    <s v="CORULLA"/>
    <s v="Male"/>
    <x v="5"/>
    <x v="5"/>
    <x v="1"/>
    <n v="0.8"/>
    <x v="2"/>
    <x v="0"/>
  </r>
  <r>
    <n v="233183607"/>
    <s v="SAQUONNE"/>
    <s v="LAWTON"/>
    <s v="Male"/>
    <x v="5"/>
    <x v="5"/>
    <x v="2"/>
    <n v="0.6"/>
    <x v="3"/>
    <x v="0"/>
  </r>
  <r>
    <n v="233183607"/>
    <s v="SAQUONNE"/>
    <s v="LAWTON"/>
    <s v="Male"/>
    <x v="5"/>
    <x v="5"/>
    <x v="1"/>
    <n v="1"/>
    <x v="3"/>
    <x v="0"/>
  </r>
  <r>
    <n v="208620344"/>
    <s v="SARAH"/>
    <s v="PANNOH"/>
    <s v="Female"/>
    <x v="5"/>
    <x v="5"/>
    <x v="6"/>
    <n v="0.5"/>
    <x v="2"/>
    <x v="0"/>
  </r>
  <r>
    <n v="208620344"/>
    <s v="SARAH"/>
    <s v="PANNOH"/>
    <s v="Female"/>
    <x v="5"/>
    <x v="5"/>
    <x v="7"/>
    <n v="0.1"/>
    <x v="2"/>
    <x v="0"/>
  </r>
  <r>
    <n v="231901828"/>
    <s v="SAVANNAH"/>
    <s v="FRANKS"/>
    <s v="Female"/>
    <x v="5"/>
    <x v="5"/>
    <x v="6"/>
    <n v="0.1"/>
    <x v="3"/>
    <x v="0"/>
  </r>
  <r>
    <n v="233711928"/>
    <s v="SAVION"/>
    <s v="STANSBURY"/>
    <s v="Male"/>
    <x v="5"/>
    <x v="5"/>
    <x v="2"/>
    <n v="0.1"/>
    <x v="1"/>
    <x v="1"/>
  </r>
  <r>
    <n v="233711928"/>
    <s v="SAVION"/>
    <s v="STANSBURY"/>
    <s v="Male"/>
    <x v="5"/>
    <x v="5"/>
    <x v="1"/>
    <n v="0.5"/>
    <x v="1"/>
    <x v="1"/>
  </r>
  <r>
    <n v="208853523"/>
    <s v="SAYEED"/>
    <s v="AHAMMED"/>
    <s v="Male"/>
    <x v="5"/>
    <x v="5"/>
    <x v="20"/>
    <n v="0.2"/>
    <x v="2"/>
    <x v="0"/>
  </r>
  <r>
    <n v="208853523"/>
    <s v="SAYEED"/>
    <s v="AHAMMED"/>
    <s v="Male"/>
    <x v="5"/>
    <x v="5"/>
    <x v="21"/>
    <n v="0"/>
    <x v="2"/>
    <x v="0"/>
  </r>
  <r>
    <n v="207532227"/>
    <s v="SEBASTIAN"/>
    <s v="TORO BRAVO"/>
    <s v="Male"/>
    <x v="5"/>
    <x v="5"/>
    <x v="6"/>
    <n v="1"/>
    <x v="1"/>
    <x v="0"/>
  </r>
  <r>
    <n v="207532227"/>
    <s v="SEBASTIAN"/>
    <s v="TORO BRAVO"/>
    <s v="Male"/>
    <x v="5"/>
    <x v="5"/>
    <x v="7"/>
    <n v="1"/>
    <x v="1"/>
    <x v="0"/>
  </r>
  <r>
    <n v="234410512"/>
    <s v="SERAFINA"/>
    <s v="RASHED"/>
    <s v="Female"/>
    <x v="5"/>
    <x v="5"/>
    <x v="6"/>
    <n v="0"/>
    <x v="1"/>
    <x v="0"/>
  </r>
  <r>
    <n v="238555650"/>
    <s v="SEVIN"/>
    <s v="ARTHUR-RANDOLPH"/>
    <s v="Male"/>
    <x v="5"/>
    <x v="5"/>
    <x v="2"/>
    <n v="0.9"/>
    <x v="0"/>
    <x v="0"/>
  </r>
  <r>
    <n v="238555650"/>
    <s v="SEVIN"/>
    <s v="ARTHUR-RANDOLPH"/>
    <s v="Male"/>
    <x v="5"/>
    <x v="5"/>
    <x v="1"/>
    <n v="0.7"/>
    <x v="0"/>
    <x v="0"/>
  </r>
  <r>
    <s v="D34779930"/>
    <s v="shameek"/>
    <s v="champagne"/>
    <s v="Male"/>
    <x v="5"/>
    <x v="5"/>
    <x v="2"/>
    <n v="0.8"/>
    <x v="0"/>
    <x v="2"/>
  </r>
  <r>
    <s v="D34779930"/>
    <s v="shameek"/>
    <s v="champagne"/>
    <s v="Male"/>
    <x v="5"/>
    <x v="5"/>
    <x v="1"/>
    <n v="0"/>
    <x v="0"/>
    <x v="2"/>
  </r>
  <r>
    <n v="236105086"/>
    <s v="SHELSEA"/>
    <s v="VILLA"/>
    <s v="Female"/>
    <x v="5"/>
    <x v="5"/>
    <x v="6"/>
    <n v="0.4"/>
    <x v="0"/>
    <x v="0"/>
  </r>
  <r>
    <n v="237775341"/>
    <s v="SKYLA"/>
    <s v="GOMEZ"/>
    <s v="Female"/>
    <x v="5"/>
    <x v="5"/>
    <x v="6"/>
    <n v="0.3"/>
    <x v="0"/>
    <x v="0"/>
  </r>
  <r>
    <n v="237775341"/>
    <s v="SKYLA"/>
    <s v="GOMEZ"/>
    <s v="Female"/>
    <x v="5"/>
    <x v="5"/>
    <x v="7"/>
    <n v="0.7"/>
    <x v="0"/>
    <x v="0"/>
  </r>
  <r>
    <s v="D33333333"/>
    <s v="SOPHIA"/>
    <s v="MISCIONE"/>
    <s v="Female"/>
    <x v="5"/>
    <x v="5"/>
    <x v="6"/>
    <n v="0.6"/>
    <x v="1"/>
    <x v="2"/>
  </r>
  <r>
    <s v="D33333333"/>
    <s v="SOPHIA"/>
    <s v="MISCIONE"/>
    <s v="Female"/>
    <x v="5"/>
    <x v="5"/>
    <x v="7"/>
    <n v="0.7"/>
    <x v="1"/>
    <x v="2"/>
  </r>
  <r>
    <n v="229992102"/>
    <s v="SOUHAYB"/>
    <s v="CHAHBOUN"/>
    <s v="Male"/>
    <x v="5"/>
    <x v="5"/>
    <x v="20"/>
    <n v="0.6"/>
    <x v="0"/>
    <x v="0"/>
  </r>
  <r>
    <n v="229992102"/>
    <s v="SOUHAYB"/>
    <s v="CHAHBOUN"/>
    <s v="Male"/>
    <x v="5"/>
    <x v="5"/>
    <x v="21"/>
    <n v="0.1"/>
    <x v="0"/>
    <x v="0"/>
  </r>
  <r>
    <n v="236501060"/>
    <s v="STEVEN"/>
    <s v="TROIA"/>
    <s v="Male"/>
    <x v="5"/>
    <x v="5"/>
    <x v="2"/>
    <n v="0.9"/>
    <x v="0"/>
    <x v="0"/>
  </r>
  <r>
    <n v="236501060"/>
    <s v="STEVEN"/>
    <s v="TROIA"/>
    <s v="Male"/>
    <x v="5"/>
    <x v="5"/>
    <x v="1"/>
    <n v="0.3"/>
    <x v="0"/>
    <x v="0"/>
  </r>
  <r>
    <n v="242020931"/>
    <s v="SYDNEY"/>
    <s v="ISLAS"/>
    <s v="Female"/>
    <x v="5"/>
    <x v="5"/>
    <x v="23"/>
    <n v="0"/>
    <x v="2"/>
    <x v="0"/>
  </r>
  <r>
    <n v="240934497"/>
    <s v="SYED-QASIM"/>
    <s v="ALI"/>
    <s v="Male"/>
    <x v="5"/>
    <x v="5"/>
    <x v="2"/>
    <n v="0.1"/>
    <x v="1"/>
    <x v="0"/>
  </r>
  <r>
    <n v="240934497"/>
    <s v="SYED-QASIM"/>
    <s v="ALI"/>
    <s v="Male"/>
    <x v="5"/>
    <x v="5"/>
    <x v="1"/>
    <n v="0.4"/>
    <x v="1"/>
    <x v="0"/>
  </r>
  <r>
    <n v="236500633"/>
    <s v="TAHA"/>
    <s v="HAMOUD"/>
    <s v="Male"/>
    <x v="5"/>
    <x v="5"/>
    <x v="6"/>
    <n v="0.1"/>
    <x v="0"/>
    <x v="0"/>
  </r>
  <r>
    <n v="237196902"/>
    <s v="THOMAS"/>
    <s v="MICHELSON"/>
    <s v="Male"/>
    <x v="5"/>
    <x v="5"/>
    <x v="2"/>
    <n v="0"/>
    <x v="0"/>
    <x v="0"/>
  </r>
  <r>
    <n v="237196902"/>
    <s v="THOMAS"/>
    <s v="MICHELSON"/>
    <s v="Male"/>
    <x v="5"/>
    <x v="5"/>
    <x v="1"/>
    <n v="0.4"/>
    <x v="0"/>
    <x v="0"/>
  </r>
  <r>
    <n v="100714275"/>
    <s v="TRAVIS"/>
    <s v="TRAN"/>
    <s v="Male"/>
    <x v="5"/>
    <x v="5"/>
    <x v="7"/>
    <n v="0.1"/>
    <x v="3"/>
    <x v="0"/>
  </r>
  <r>
    <n v="203630843"/>
    <s v="TREVOR"/>
    <s v="REINERTSEN"/>
    <s v="Male"/>
    <x v="5"/>
    <x v="5"/>
    <x v="22"/>
    <n v="0"/>
    <x v="2"/>
    <x v="0"/>
  </r>
  <r>
    <n v="203630843"/>
    <s v="TREVOR"/>
    <s v="REINERTSEN"/>
    <s v="Male"/>
    <x v="5"/>
    <x v="5"/>
    <x v="7"/>
    <n v="0.4"/>
    <x v="2"/>
    <x v="0"/>
  </r>
  <r>
    <n v="231006842"/>
    <s v="TY RAY"/>
    <s v="SPENCER"/>
    <s v="Male"/>
    <x v="5"/>
    <x v="5"/>
    <x v="8"/>
    <n v="0.5"/>
    <x v="3"/>
    <x v="1"/>
  </r>
  <r>
    <n v="223357864"/>
    <s v="TYLER"/>
    <s v="MANSO"/>
    <s v="Male"/>
    <x v="5"/>
    <x v="5"/>
    <x v="6"/>
    <n v="1"/>
    <x v="3"/>
    <x v="0"/>
  </r>
  <r>
    <n v="223357864"/>
    <s v="TYLER"/>
    <s v="MANSO"/>
    <s v="Male"/>
    <x v="5"/>
    <x v="5"/>
    <x v="7"/>
    <n v="0.7"/>
    <x v="3"/>
    <x v="0"/>
  </r>
  <r>
    <n v="233307099"/>
    <s v="TYLIQUE"/>
    <s v="FERONE"/>
    <s v="Male"/>
    <x v="5"/>
    <x v="5"/>
    <x v="8"/>
    <n v="0.7"/>
    <x v="0"/>
    <x v="0"/>
  </r>
  <r>
    <n v="233307099"/>
    <s v="TYLIQUE"/>
    <s v="FERONE"/>
    <s v="Male"/>
    <x v="5"/>
    <x v="5"/>
    <x v="9"/>
    <n v="0.7"/>
    <x v="0"/>
    <x v="0"/>
  </r>
  <r>
    <n v="230033508"/>
    <s v="TYRELL"/>
    <s v="KING"/>
    <s v="Male"/>
    <x v="5"/>
    <x v="5"/>
    <x v="2"/>
    <n v="0.5"/>
    <x v="2"/>
    <x v="0"/>
  </r>
  <r>
    <n v="230033508"/>
    <s v="TYRELL"/>
    <s v="KING"/>
    <s v="Male"/>
    <x v="5"/>
    <x v="5"/>
    <x v="1"/>
    <n v="1"/>
    <x v="2"/>
    <x v="0"/>
  </r>
  <r>
    <n v="230827198"/>
    <s v="TYRIEM"/>
    <s v="MCINTOSH"/>
    <s v="Male"/>
    <x v="5"/>
    <x v="5"/>
    <x v="8"/>
    <n v="0"/>
    <x v="2"/>
    <x v="0"/>
  </r>
  <r>
    <n v="230827198"/>
    <s v="TYRIEM"/>
    <s v="MCINTOSH"/>
    <s v="Male"/>
    <x v="5"/>
    <x v="5"/>
    <x v="9"/>
    <n v="0"/>
    <x v="2"/>
    <x v="0"/>
  </r>
  <r>
    <n v="247248446"/>
    <s v="UGOCHUKWU"/>
    <s v="EMEKA IKPEGBU"/>
    <s v="Male"/>
    <x v="5"/>
    <x v="5"/>
    <x v="2"/>
    <n v="0.9"/>
    <x v="3"/>
    <x v="0"/>
  </r>
  <r>
    <n v="247248446"/>
    <s v="UGOCHUKWU"/>
    <s v="EMEKA IKPEGBU"/>
    <s v="Male"/>
    <x v="5"/>
    <x v="5"/>
    <x v="1"/>
    <n v="0.9"/>
    <x v="3"/>
    <x v="0"/>
  </r>
  <r>
    <n v="226881787"/>
    <s v="VERONICA"/>
    <s v="WILSON"/>
    <s v="Female"/>
    <x v="5"/>
    <x v="5"/>
    <x v="6"/>
    <n v="0.6"/>
    <x v="2"/>
    <x v="0"/>
  </r>
  <r>
    <n v="226881787"/>
    <s v="VERONICA"/>
    <s v="WILSON"/>
    <s v="Female"/>
    <x v="5"/>
    <x v="5"/>
    <x v="7"/>
    <n v="0"/>
    <x v="2"/>
    <x v="0"/>
  </r>
  <r>
    <n v="234133973"/>
    <s v="VIANA"/>
    <s v="TROTTA"/>
    <s v="Female"/>
    <x v="5"/>
    <x v="5"/>
    <x v="8"/>
    <n v="0.3"/>
    <x v="1"/>
    <x v="1"/>
  </r>
  <r>
    <n v="234133973"/>
    <s v="VIANA"/>
    <s v="TROTTA"/>
    <s v="Female"/>
    <x v="5"/>
    <x v="5"/>
    <x v="9"/>
    <n v="0"/>
    <x v="1"/>
    <x v="1"/>
  </r>
  <r>
    <n v="243613130"/>
    <s v="VIHAS"/>
    <s v="PERERA"/>
    <s v="Male"/>
    <x v="5"/>
    <x v="5"/>
    <x v="22"/>
    <n v="0.7"/>
    <x v="0"/>
    <x v="0"/>
  </r>
  <r>
    <n v="243613130"/>
    <s v="VIHAS"/>
    <s v="PERERA"/>
    <s v="Male"/>
    <x v="5"/>
    <x v="5"/>
    <x v="23"/>
    <n v="0.7"/>
    <x v="0"/>
    <x v="0"/>
  </r>
  <r>
    <s v="D12345678"/>
    <s v="vincent"/>
    <s v="canzoneri"/>
    <s v="Male"/>
    <x v="5"/>
    <x v="5"/>
    <x v="2"/>
    <n v="0.9"/>
    <x v="2"/>
    <x v="2"/>
  </r>
  <r>
    <s v="D12345678"/>
    <s v="vincent"/>
    <s v="canzoneri"/>
    <s v="Male"/>
    <x v="5"/>
    <x v="5"/>
    <x v="1"/>
    <n v="0.9"/>
    <x v="2"/>
    <x v="2"/>
  </r>
  <r>
    <n v="243883147"/>
    <s v="WAKIEM"/>
    <s v="WOODLEY"/>
    <s v="Male"/>
    <x v="5"/>
    <x v="5"/>
    <x v="1"/>
    <n v="0.5"/>
    <x v="0"/>
    <x v="0"/>
  </r>
  <r>
    <n v="233960459"/>
    <s v="WILL"/>
    <s v="LAWSON"/>
    <s v="Male"/>
    <x v="5"/>
    <x v="5"/>
    <x v="6"/>
    <n v="0.6"/>
    <x v="2"/>
    <x v="0"/>
  </r>
  <r>
    <n v="233960459"/>
    <s v="WILL"/>
    <s v="LAWSON"/>
    <s v="Male"/>
    <x v="5"/>
    <x v="5"/>
    <x v="7"/>
    <n v="0.7"/>
    <x v="2"/>
    <x v="0"/>
  </r>
  <r>
    <n v="238246680"/>
    <s v="WILLIAM"/>
    <s v="JOHNSON IV"/>
    <s v="Male"/>
    <x v="5"/>
    <x v="5"/>
    <x v="8"/>
    <n v="0.1"/>
    <x v="0"/>
    <x v="0"/>
  </r>
  <r>
    <n v="238246680"/>
    <s v="WILLIAM"/>
    <s v="JOHNSON IV"/>
    <s v="Male"/>
    <x v="5"/>
    <x v="5"/>
    <x v="9"/>
    <n v="0"/>
    <x v="0"/>
    <x v="0"/>
  </r>
  <r>
    <n v="221145618"/>
    <s v="WILMER"/>
    <s v="SANTOS"/>
    <s v="Male"/>
    <x v="5"/>
    <x v="5"/>
    <x v="9"/>
    <n v="0.4"/>
    <x v="1"/>
    <x v="0"/>
  </r>
  <r>
    <n v="218590602"/>
    <s v="XAVIER"/>
    <s v="ZENG"/>
    <s v="Male"/>
    <x v="5"/>
    <x v="5"/>
    <x v="6"/>
    <n v="0.9"/>
    <x v="3"/>
    <x v="0"/>
  </r>
  <r>
    <n v="218590602"/>
    <s v="XAVIER"/>
    <s v="ZENG"/>
    <s v="Male"/>
    <x v="5"/>
    <x v="5"/>
    <x v="7"/>
    <n v="1"/>
    <x v="3"/>
    <x v="0"/>
  </r>
  <r>
    <n v="218534063"/>
    <s v="YAHEL"/>
    <s v="NERI"/>
    <s v="Male"/>
    <x v="5"/>
    <x v="5"/>
    <x v="22"/>
    <n v="0.8"/>
    <x v="0"/>
    <x v="1"/>
  </r>
  <r>
    <n v="218534063"/>
    <s v="YAHEL"/>
    <s v="NERI"/>
    <s v="Male"/>
    <x v="5"/>
    <x v="5"/>
    <x v="23"/>
    <n v="0"/>
    <x v="0"/>
    <x v="1"/>
  </r>
  <r>
    <n v="202983276"/>
    <s v="YUSUF"/>
    <s v="DARAMY"/>
    <s v="Male"/>
    <x v="5"/>
    <x v="5"/>
    <x v="8"/>
    <n v="0"/>
    <x v="2"/>
    <x v="0"/>
  </r>
  <r>
    <n v="202983276"/>
    <s v="YUSUF"/>
    <s v="DARAMY"/>
    <s v="Male"/>
    <x v="5"/>
    <x v="5"/>
    <x v="9"/>
    <n v="0"/>
    <x v="2"/>
    <x v="0"/>
  </r>
  <r>
    <n v="236100301"/>
    <s v="ZAHIR"/>
    <s v="DOUGLAS"/>
    <s v="Male"/>
    <x v="5"/>
    <x v="5"/>
    <x v="9"/>
    <n v="0.5"/>
    <x v="0"/>
    <x v="0"/>
  </r>
  <r>
    <n v="237229240"/>
    <s v="ZAIRE"/>
    <s v="HARRIS"/>
    <s v="Male"/>
    <x v="5"/>
    <x v="5"/>
    <x v="2"/>
    <n v="0.4"/>
    <x v="1"/>
    <x v="0"/>
  </r>
  <r>
    <n v="237229240"/>
    <s v="ZAIRE"/>
    <s v="HARRIS"/>
    <s v="Male"/>
    <x v="5"/>
    <x v="5"/>
    <x v="1"/>
    <n v="0.4"/>
    <x v="1"/>
    <x v="0"/>
  </r>
  <r>
    <n v="231200882"/>
    <s v="ZARIA"/>
    <s v="DINKINS"/>
    <s v="Female"/>
    <x v="5"/>
    <x v="5"/>
    <x v="6"/>
    <n v="1"/>
    <x v="3"/>
    <x v="1"/>
  </r>
  <r>
    <n v="231200882"/>
    <s v="ZARIA"/>
    <s v="DINKINS"/>
    <s v="Female"/>
    <x v="5"/>
    <x v="5"/>
    <x v="7"/>
    <n v="0.9"/>
    <x v="3"/>
    <x v="1"/>
  </r>
  <r>
    <n v="224178574"/>
    <s v="ZARIYA"/>
    <s v="MOLINO"/>
    <s v="Female"/>
    <x v="5"/>
    <x v="5"/>
    <x v="6"/>
    <n v="0"/>
    <x v="2"/>
    <x v="0"/>
  </r>
  <r>
    <n v="224178574"/>
    <s v="ZARIYA"/>
    <s v="MOLINO"/>
    <s v="Female"/>
    <x v="5"/>
    <x v="5"/>
    <x v="23"/>
    <n v="0.2"/>
    <x v="2"/>
    <x v="0"/>
  </r>
  <r>
    <n v="241240969"/>
    <s v="ZERUI"/>
    <s v="LI"/>
    <s v="Male"/>
    <x v="5"/>
    <x v="5"/>
    <x v="20"/>
    <n v="0.3"/>
    <x v="3"/>
    <x v="0"/>
  </r>
  <r>
    <n v="241240969"/>
    <s v="ZERUI"/>
    <s v="LI"/>
    <s v="Male"/>
    <x v="5"/>
    <x v="5"/>
    <x v="21"/>
    <n v="0"/>
    <x v="3"/>
    <x v="0"/>
  </r>
  <r>
    <n v="224692038"/>
    <s v="ZHEN XUAN"/>
    <s v="ZHAO"/>
    <s v="Male"/>
    <x v="5"/>
    <x v="5"/>
    <x v="6"/>
    <n v="0.1"/>
    <x v="2"/>
    <x v="0"/>
  </r>
  <r>
    <n v="224692038"/>
    <s v="ZHEN XUAN"/>
    <s v="ZHAO"/>
    <s v="Male"/>
    <x v="5"/>
    <x v="5"/>
    <x v="7"/>
    <n v="0"/>
    <x v="2"/>
    <x v="0"/>
  </r>
  <r>
    <n v="242572105"/>
    <s v="ZHUO CHENG"/>
    <s v="KONG"/>
    <s v="Male"/>
    <x v="5"/>
    <x v="5"/>
    <x v="7"/>
    <n v="1"/>
    <x v="0"/>
    <x v="1"/>
  </r>
  <r>
    <n v="231006701"/>
    <s v="ZOFIA"/>
    <s v="GONZALEZ"/>
    <s v="Female"/>
    <x v="5"/>
    <x v="5"/>
    <x v="8"/>
    <n v="0.5"/>
    <x v="3"/>
    <x v="0"/>
  </r>
  <r>
    <n v="231006701"/>
    <s v="ZOFIA"/>
    <s v="GONZALEZ"/>
    <s v="Female"/>
    <x v="5"/>
    <x v="5"/>
    <x v="9"/>
    <n v="0.2"/>
    <x v="3"/>
    <x v="0"/>
  </r>
  <r>
    <s v="D11111111"/>
    <s v="Zyhir"/>
    <s v="Jemmott"/>
    <s v="Male"/>
    <x v="5"/>
    <x v="5"/>
    <x v="2"/>
    <n v="0.7"/>
    <x v="0"/>
    <x v="2"/>
  </r>
  <r>
    <s v="D11111111"/>
    <s v="Zyhir"/>
    <s v="Jemmott"/>
    <s v="Male"/>
    <x v="5"/>
    <x v="5"/>
    <x v="1"/>
    <n v="0.8"/>
    <x v="0"/>
    <x v="2"/>
  </r>
  <r>
    <n v="238165815"/>
    <s v="AARON"/>
    <s v="DARKO"/>
    <s v="Male"/>
    <x v="6"/>
    <x v="2"/>
    <x v="3"/>
    <n v="0.2"/>
    <x v="0"/>
    <x v="0"/>
  </r>
  <r>
    <n v="207214503"/>
    <s v="ABDO"/>
    <s v="ALZOOKARI"/>
    <s v="Male"/>
    <x v="6"/>
    <x v="2"/>
    <x v="18"/>
    <n v="0.5"/>
    <x v="1"/>
    <x v="0"/>
  </r>
  <r>
    <n v="207214503"/>
    <s v="ABDO"/>
    <s v="ALZOOKARI"/>
    <s v="Male"/>
    <x v="6"/>
    <x v="2"/>
    <x v="19"/>
    <n v="0"/>
    <x v="1"/>
    <x v="0"/>
  </r>
  <r>
    <n v="224025767"/>
    <s v="ABEL"/>
    <s v="TELLERIA"/>
    <s v="Male"/>
    <x v="6"/>
    <x v="2"/>
    <x v="8"/>
    <n v="0.1"/>
    <x v="1"/>
    <x v="0"/>
  </r>
  <r>
    <n v="224025767"/>
    <s v="ABEL"/>
    <s v="TELLERIA"/>
    <s v="Male"/>
    <x v="6"/>
    <x v="2"/>
    <x v="9"/>
    <n v="0.2"/>
    <x v="1"/>
    <x v="0"/>
  </r>
  <r>
    <n v="214752644"/>
    <s v="ABIGAIL"/>
    <s v="MENSAH"/>
    <s v="Female"/>
    <x v="6"/>
    <x v="2"/>
    <x v="0"/>
    <n v="0.4"/>
    <x v="2"/>
    <x v="0"/>
  </r>
  <r>
    <n v="214752644"/>
    <s v="ABIGAIL"/>
    <s v="MENSAH"/>
    <s v="Female"/>
    <x v="6"/>
    <x v="2"/>
    <x v="3"/>
    <n v="0.1"/>
    <x v="2"/>
    <x v="0"/>
  </r>
  <r>
    <n v="250035489"/>
    <s v="ABUBACARR"/>
    <s v="KEBBEH"/>
    <s v="Male"/>
    <x v="6"/>
    <x v="2"/>
    <x v="19"/>
    <n v="0.1"/>
    <x v="2"/>
    <x v="0"/>
  </r>
  <r>
    <n v="215354556"/>
    <s v="ABUBAKAR"/>
    <s v="SOW"/>
    <s v="Male"/>
    <x v="6"/>
    <x v="2"/>
    <x v="8"/>
    <n v="0.2"/>
    <x v="2"/>
    <x v="0"/>
  </r>
  <r>
    <n v="260457015"/>
    <s v="AGNES"/>
    <s v="BOAKYE"/>
    <s v="Female"/>
    <x v="6"/>
    <x v="2"/>
    <x v="0"/>
    <n v="0"/>
    <x v="3"/>
    <x v="0"/>
  </r>
  <r>
    <n v="250032321"/>
    <s v="AIDA"/>
    <s v="YUSHAU JIBRIL"/>
    <s v="Female"/>
    <x v="6"/>
    <x v="2"/>
    <x v="19"/>
    <n v="0.4"/>
    <x v="2"/>
    <x v="0"/>
  </r>
  <r>
    <n v="233120179"/>
    <s v="ALANNA"/>
    <s v="REYES"/>
    <s v="Female"/>
    <x v="6"/>
    <x v="2"/>
    <x v="4"/>
    <n v="0"/>
    <x v="3"/>
    <x v="0"/>
  </r>
  <r>
    <n v="214579088"/>
    <s v="ALANY"/>
    <s v="ABRAJAN"/>
    <s v="Female"/>
    <x v="6"/>
    <x v="2"/>
    <x v="0"/>
    <n v="0"/>
    <x v="2"/>
    <x v="0"/>
  </r>
  <r>
    <n v="214579088"/>
    <s v="ALANY"/>
    <s v="ABRAJAN"/>
    <s v="Female"/>
    <x v="6"/>
    <x v="2"/>
    <x v="3"/>
    <n v="0"/>
    <x v="2"/>
    <x v="0"/>
  </r>
  <r>
    <n v="216165639"/>
    <s v="ALEJANDRO"/>
    <s v="SORIANO"/>
    <s v="Male"/>
    <x v="6"/>
    <x v="2"/>
    <x v="18"/>
    <n v="0.2"/>
    <x v="2"/>
    <x v="0"/>
  </r>
  <r>
    <n v="234377257"/>
    <s v="ALENA"/>
    <s v="RODRIGUEZ"/>
    <s v="Female"/>
    <x v="6"/>
    <x v="2"/>
    <x v="8"/>
    <n v="0.1"/>
    <x v="1"/>
    <x v="1"/>
  </r>
  <r>
    <n v="221734536"/>
    <s v="ALEXIS"/>
    <s v="CAMPECHANO"/>
    <s v="Male"/>
    <x v="6"/>
    <x v="2"/>
    <x v="8"/>
    <n v="0.7"/>
    <x v="2"/>
    <x v="0"/>
  </r>
  <r>
    <n v="221734536"/>
    <s v="ALEXIS"/>
    <s v="CAMPECHANO"/>
    <s v="Male"/>
    <x v="6"/>
    <x v="2"/>
    <x v="9"/>
    <n v="0.5"/>
    <x v="2"/>
    <x v="0"/>
  </r>
  <r>
    <n v="234742559"/>
    <s v="AMARI"/>
    <s v="TAYLOR"/>
    <s v="Male"/>
    <x v="6"/>
    <x v="2"/>
    <x v="8"/>
    <n v="0.1"/>
    <x v="1"/>
    <x v="0"/>
  </r>
  <r>
    <n v="234742559"/>
    <s v="AMARI"/>
    <s v="TAYLOR"/>
    <s v="Male"/>
    <x v="6"/>
    <x v="2"/>
    <x v="9"/>
    <n v="0.2"/>
    <x v="1"/>
    <x v="0"/>
  </r>
  <r>
    <n v="215937582"/>
    <s v="AMINATA"/>
    <s v="CAMARA"/>
    <s v="Female"/>
    <x v="6"/>
    <x v="2"/>
    <x v="0"/>
    <n v="0"/>
    <x v="2"/>
    <x v="0"/>
  </r>
  <r>
    <n v="215937582"/>
    <s v="AMINATA"/>
    <s v="CAMARA"/>
    <s v="Female"/>
    <x v="6"/>
    <x v="2"/>
    <x v="3"/>
    <n v="0.5"/>
    <x v="2"/>
    <x v="0"/>
  </r>
  <r>
    <n v="232575944"/>
    <s v="AMY"/>
    <s v="SILVERIO"/>
    <s v="Female"/>
    <x v="6"/>
    <x v="2"/>
    <x v="4"/>
    <n v="0"/>
    <x v="2"/>
    <x v="0"/>
  </r>
  <r>
    <n v="204997613"/>
    <s v="ANAJA"/>
    <s v="SMALLS"/>
    <s v="Female"/>
    <x v="6"/>
    <x v="2"/>
    <x v="4"/>
    <n v="0"/>
    <x v="2"/>
    <x v="1"/>
  </r>
  <r>
    <n v="204997613"/>
    <s v="ANAJA"/>
    <s v="SMALLS"/>
    <s v="Female"/>
    <x v="6"/>
    <x v="2"/>
    <x v="5"/>
    <n v="0"/>
    <x v="2"/>
    <x v="1"/>
  </r>
  <r>
    <n v="203940044"/>
    <s v="ANGELICA"/>
    <s v="MERCEDES"/>
    <s v="Female"/>
    <x v="6"/>
    <x v="2"/>
    <x v="0"/>
    <n v="0"/>
    <x v="1"/>
    <x v="0"/>
  </r>
  <r>
    <n v="203940044"/>
    <s v="ANGELICA"/>
    <s v="MERCEDES"/>
    <s v="Female"/>
    <x v="6"/>
    <x v="2"/>
    <x v="5"/>
    <n v="0.4"/>
    <x v="1"/>
    <x v="0"/>
  </r>
  <r>
    <n v="209581834"/>
    <s v="ANGELINA"/>
    <s v="PAULINO"/>
    <s v="Female"/>
    <x v="6"/>
    <x v="2"/>
    <x v="8"/>
    <n v="0.5"/>
    <x v="2"/>
    <x v="0"/>
  </r>
  <r>
    <n v="209581834"/>
    <s v="ANGELINA"/>
    <s v="PAULINO"/>
    <s v="Female"/>
    <x v="6"/>
    <x v="2"/>
    <x v="9"/>
    <n v="0.4"/>
    <x v="2"/>
    <x v="0"/>
  </r>
  <r>
    <n v="229234000"/>
    <s v="ANTHONY"/>
    <s v="DURANT"/>
    <s v="Male"/>
    <x v="6"/>
    <x v="2"/>
    <x v="8"/>
    <n v="0.1"/>
    <x v="3"/>
    <x v="0"/>
  </r>
  <r>
    <n v="234651388"/>
    <s v="ASHLEY"/>
    <s v="BOADU"/>
    <s v="Female"/>
    <x v="6"/>
    <x v="2"/>
    <x v="4"/>
    <n v="0"/>
    <x v="1"/>
    <x v="0"/>
  </r>
  <r>
    <n v="234651388"/>
    <s v="ASHLEY"/>
    <s v="BOADU"/>
    <s v="Female"/>
    <x v="6"/>
    <x v="2"/>
    <x v="5"/>
    <n v="0"/>
    <x v="1"/>
    <x v="0"/>
  </r>
  <r>
    <n v="231017849"/>
    <s v="AYLANI"/>
    <s v="TOBON"/>
    <s v="Female"/>
    <x v="6"/>
    <x v="2"/>
    <x v="4"/>
    <n v="0"/>
    <x v="3"/>
    <x v="0"/>
  </r>
  <r>
    <n v="216745299"/>
    <s v="BENJAMIN"/>
    <s v="HUANG"/>
    <s v="Male"/>
    <x v="6"/>
    <x v="2"/>
    <x v="3"/>
    <n v="0.2"/>
    <x v="2"/>
    <x v="0"/>
  </r>
  <r>
    <n v="258458975"/>
    <s v="BLESSIN"/>
    <s v="ASANTE"/>
    <s v="Female"/>
    <x v="6"/>
    <x v="2"/>
    <x v="19"/>
    <n v="0.4"/>
    <x v="2"/>
    <x v="0"/>
  </r>
  <r>
    <n v="242020949"/>
    <s v="BROOKE"/>
    <s v="ISLAS"/>
    <s v="Female"/>
    <x v="6"/>
    <x v="2"/>
    <x v="18"/>
    <n v="0.2"/>
    <x v="0"/>
    <x v="0"/>
  </r>
  <r>
    <n v="237544820"/>
    <s v="CALEB"/>
    <s v="OKYERE"/>
    <s v="Male"/>
    <x v="6"/>
    <x v="2"/>
    <x v="18"/>
    <n v="0.6"/>
    <x v="0"/>
    <x v="0"/>
  </r>
  <r>
    <n v="237544820"/>
    <s v="CALEB"/>
    <s v="OKYERE"/>
    <s v="Male"/>
    <x v="6"/>
    <x v="2"/>
    <x v="19"/>
    <n v="0.1"/>
    <x v="0"/>
    <x v="0"/>
  </r>
  <r>
    <n v="232871293"/>
    <s v="CARESS"/>
    <s v="COWAN"/>
    <s v="Female"/>
    <x v="6"/>
    <x v="2"/>
    <x v="0"/>
    <n v="0"/>
    <x v="3"/>
    <x v="0"/>
  </r>
  <r>
    <n v="224864967"/>
    <s v="CARMELYN"/>
    <s v="INFANTE"/>
    <s v="Female"/>
    <x v="6"/>
    <x v="2"/>
    <x v="4"/>
    <n v="0"/>
    <x v="1"/>
    <x v="0"/>
  </r>
  <r>
    <n v="224864967"/>
    <s v="CARMELYN"/>
    <s v="INFANTE"/>
    <s v="Female"/>
    <x v="6"/>
    <x v="2"/>
    <x v="5"/>
    <n v="0"/>
    <x v="1"/>
    <x v="0"/>
  </r>
  <r>
    <n v="228881140"/>
    <s v="CHRISTIAN"/>
    <s v="QUINONES"/>
    <s v="Male"/>
    <x v="6"/>
    <x v="2"/>
    <x v="3"/>
    <n v="0.2"/>
    <x v="1"/>
    <x v="0"/>
  </r>
  <r>
    <n v="233471028"/>
    <s v="CHRISTOPHER"/>
    <s v="CASTILLO"/>
    <s v="Male"/>
    <x v="6"/>
    <x v="2"/>
    <x v="8"/>
    <n v="0"/>
    <x v="3"/>
    <x v="0"/>
  </r>
  <r>
    <n v="235111101"/>
    <s v="CLEEFTON"/>
    <s v="GUILLOU"/>
    <s v="Male"/>
    <x v="6"/>
    <x v="2"/>
    <x v="8"/>
    <n v="0.4"/>
    <x v="3"/>
    <x v="0"/>
  </r>
  <r>
    <n v="235111101"/>
    <s v="CLEEFTON"/>
    <s v="GUILLOU"/>
    <s v="Male"/>
    <x v="6"/>
    <x v="2"/>
    <x v="9"/>
    <n v="0.4"/>
    <x v="3"/>
    <x v="0"/>
  </r>
  <r>
    <n v="219826476"/>
    <s v="CLEYRE"/>
    <s v="MIRALRIO"/>
    <s v="Female"/>
    <x v="6"/>
    <x v="2"/>
    <x v="8"/>
    <n v="0.5"/>
    <x v="0"/>
    <x v="1"/>
  </r>
  <r>
    <n v="219826476"/>
    <s v="CLEYRE"/>
    <s v="MIRALRIO"/>
    <s v="Female"/>
    <x v="6"/>
    <x v="2"/>
    <x v="3"/>
    <n v="0.2"/>
    <x v="0"/>
    <x v="1"/>
  </r>
  <r>
    <n v="247395825"/>
    <s v="CRISBELA"/>
    <s v="RECINOS"/>
    <s v="Female"/>
    <x v="6"/>
    <x v="2"/>
    <x v="19"/>
    <n v="0.6"/>
    <x v="2"/>
    <x v="0"/>
  </r>
  <r>
    <n v="250066361"/>
    <s v="CRISMARLYN"/>
    <s v="REYES LIRIANO"/>
    <s v="Female"/>
    <x v="6"/>
    <x v="2"/>
    <x v="4"/>
    <n v="0"/>
    <x v="1"/>
    <x v="0"/>
  </r>
  <r>
    <n v="235116399"/>
    <s v="DANIELA"/>
    <s v="MENDEZ"/>
    <s v="Female"/>
    <x v="6"/>
    <x v="2"/>
    <x v="0"/>
    <n v="0"/>
    <x v="1"/>
    <x v="0"/>
  </r>
  <r>
    <n v="235116399"/>
    <s v="DANIELA"/>
    <s v="MENDEZ"/>
    <s v="Female"/>
    <x v="6"/>
    <x v="2"/>
    <x v="3"/>
    <n v="0"/>
    <x v="1"/>
    <x v="0"/>
  </r>
  <r>
    <n v="238576391"/>
    <s v="DARLYN"/>
    <s v="JOAQUIN DIAZ"/>
    <s v="Female"/>
    <x v="6"/>
    <x v="2"/>
    <x v="8"/>
    <n v="0.6"/>
    <x v="3"/>
    <x v="0"/>
  </r>
  <r>
    <n v="238576391"/>
    <s v="DARLYN"/>
    <s v="JOAQUIN DIAZ"/>
    <s v="Female"/>
    <x v="6"/>
    <x v="2"/>
    <x v="9"/>
    <n v="0.4"/>
    <x v="3"/>
    <x v="0"/>
  </r>
  <r>
    <n v="208145813"/>
    <s v="DESTINY"/>
    <s v="MARTE"/>
    <s v="Female"/>
    <x v="6"/>
    <x v="2"/>
    <x v="0"/>
    <n v="0"/>
    <x v="2"/>
    <x v="0"/>
  </r>
  <r>
    <n v="208145813"/>
    <s v="DESTINY"/>
    <s v="MARTE"/>
    <s v="Female"/>
    <x v="6"/>
    <x v="2"/>
    <x v="3"/>
    <n v="0.6"/>
    <x v="2"/>
    <x v="0"/>
  </r>
  <r>
    <n v="208289231"/>
    <s v="EDDA"/>
    <s v="RIVERA"/>
    <s v="Female"/>
    <x v="6"/>
    <x v="2"/>
    <x v="19"/>
    <n v="0"/>
    <x v="2"/>
    <x v="0"/>
  </r>
  <r>
    <n v="235110905"/>
    <s v="EDUARD"/>
    <s v="POLANCO"/>
    <s v="Male"/>
    <x v="6"/>
    <x v="2"/>
    <x v="9"/>
    <n v="0"/>
    <x v="2"/>
    <x v="0"/>
  </r>
  <r>
    <n v="223314451"/>
    <s v="ELIAN"/>
    <s v="HERNANDEZ"/>
    <s v="Male"/>
    <x v="6"/>
    <x v="2"/>
    <x v="8"/>
    <n v="0"/>
    <x v="1"/>
    <x v="0"/>
  </r>
  <r>
    <n v="223314451"/>
    <s v="ELIAN"/>
    <s v="HERNANDEZ"/>
    <s v="Male"/>
    <x v="6"/>
    <x v="2"/>
    <x v="9"/>
    <n v="0"/>
    <x v="1"/>
    <x v="0"/>
  </r>
  <r>
    <n v="246261341"/>
    <s v="ELIZABETH"/>
    <s v="OCLOO"/>
    <s v="Female"/>
    <x v="6"/>
    <x v="2"/>
    <x v="0"/>
    <n v="0"/>
    <x v="1"/>
    <x v="0"/>
  </r>
  <r>
    <n v="234232577"/>
    <s v="EMELYN"/>
    <s v="BUTTEN SANCHEZ"/>
    <s v="Female"/>
    <x v="6"/>
    <x v="2"/>
    <x v="4"/>
    <n v="0"/>
    <x v="1"/>
    <x v="0"/>
  </r>
  <r>
    <n v="221410434"/>
    <s v="ERMIN"/>
    <s v="KOLASINAC"/>
    <s v="Male"/>
    <x v="6"/>
    <x v="2"/>
    <x v="8"/>
    <n v="0.1"/>
    <x v="2"/>
    <x v="0"/>
  </r>
  <r>
    <n v="221410434"/>
    <s v="ERMIN"/>
    <s v="KOLASINAC"/>
    <s v="Male"/>
    <x v="6"/>
    <x v="2"/>
    <x v="9"/>
    <n v="0"/>
    <x v="2"/>
    <x v="0"/>
  </r>
  <r>
    <n v="207028549"/>
    <s v="EVELYN"/>
    <s v="TAPIA"/>
    <s v="Female"/>
    <x v="6"/>
    <x v="2"/>
    <x v="3"/>
    <n v="0"/>
    <x v="1"/>
    <x v="0"/>
  </r>
  <r>
    <n v="255046955"/>
    <s v="FAHAD"/>
    <s v="BANKOLE"/>
    <s v="Male"/>
    <x v="6"/>
    <x v="2"/>
    <x v="9"/>
    <n v="0.1"/>
    <x v="1"/>
    <x v="0"/>
  </r>
  <r>
    <n v="218636603"/>
    <s v="FAIZA"/>
    <s v="AKINTUNDE"/>
    <s v="Female"/>
    <x v="6"/>
    <x v="2"/>
    <x v="0"/>
    <n v="0"/>
    <x v="2"/>
    <x v="0"/>
  </r>
  <r>
    <n v="218636603"/>
    <s v="FAIZA"/>
    <s v="AKINTUNDE"/>
    <s v="Female"/>
    <x v="6"/>
    <x v="2"/>
    <x v="3"/>
    <n v="0"/>
    <x v="2"/>
    <x v="0"/>
  </r>
  <r>
    <n v="228909305"/>
    <s v="FERNANDA"/>
    <s v="AVENDANO"/>
    <s v="Female"/>
    <x v="6"/>
    <x v="2"/>
    <x v="4"/>
    <n v="0"/>
    <x v="2"/>
    <x v="0"/>
  </r>
  <r>
    <n v="228909305"/>
    <s v="FERNANDA"/>
    <s v="AVENDANO"/>
    <s v="Female"/>
    <x v="6"/>
    <x v="2"/>
    <x v="5"/>
    <n v="0"/>
    <x v="2"/>
    <x v="0"/>
  </r>
  <r>
    <n v="230615320"/>
    <s v="GABRIELLA"/>
    <s v="PREKPALAJ"/>
    <s v="Female"/>
    <x v="6"/>
    <x v="2"/>
    <x v="4"/>
    <n v="0"/>
    <x v="3"/>
    <x v="0"/>
  </r>
  <r>
    <n v="243915600"/>
    <s v="GENESIS"/>
    <s v="VALDEZ DIAZ"/>
    <s v="Female"/>
    <x v="6"/>
    <x v="2"/>
    <x v="4"/>
    <n v="0.9"/>
    <x v="3"/>
    <x v="0"/>
  </r>
  <r>
    <n v="243915600"/>
    <s v="GENESIS"/>
    <s v="VALDEZ DIAZ"/>
    <s v="Female"/>
    <x v="6"/>
    <x v="2"/>
    <x v="5"/>
    <n v="0.4"/>
    <x v="3"/>
    <x v="0"/>
  </r>
  <r>
    <n v="223464322"/>
    <s v="GIANNIE"/>
    <s v="MENDEZ"/>
    <s v="Female"/>
    <x v="6"/>
    <x v="2"/>
    <x v="4"/>
    <n v="0"/>
    <x v="0"/>
    <x v="0"/>
  </r>
  <r>
    <n v="233627157"/>
    <s v="GOLDA"/>
    <s v="GARCIA"/>
    <s v="Female"/>
    <x v="6"/>
    <x v="2"/>
    <x v="0"/>
    <n v="0"/>
    <x v="2"/>
    <x v="0"/>
  </r>
  <r>
    <n v="233627157"/>
    <s v="GOLDA"/>
    <s v="GARCIA"/>
    <s v="Female"/>
    <x v="6"/>
    <x v="2"/>
    <x v="3"/>
    <n v="0"/>
    <x v="2"/>
    <x v="0"/>
  </r>
  <r>
    <n v="216442657"/>
    <s v="HAYDEN"/>
    <s v="ROACHES"/>
    <s v="Female"/>
    <x v="6"/>
    <x v="2"/>
    <x v="0"/>
    <n v="0"/>
    <x v="2"/>
    <x v="0"/>
  </r>
  <r>
    <n v="216442657"/>
    <s v="HAYDEN"/>
    <s v="ROACHES"/>
    <s v="Female"/>
    <x v="6"/>
    <x v="2"/>
    <x v="3"/>
    <n v="0"/>
    <x v="2"/>
    <x v="0"/>
  </r>
  <r>
    <n v="229333190"/>
    <s v="HEAVEN"/>
    <s v="CAMPBELL"/>
    <s v="Female"/>
    <x v="6"/>
    <x v="2"/>
    <x v="4"/>
    <n v="0"/>
    <x v="1"/>
    <x v="1"/>
  </r>
  <r>
    <n v="234756575"/>
    <s v="HEILY"/>
    <s v="MATOS SUAREZ"/>
    <s v="Female"/>
    <x v="6"/>
    <x v="2"/>
    <x v="4"/>
    <n v="0"/>
    <x v="1"/>
    <x v="0"/>
  </r>
  <r>
    <n v="209593151"/>
    <s v="HUDALLAH"/>
    <s v="LATIF"/>
    <s v="Female"/>
    <x v="6"/>
    <x v="2"/>
    <x v="8"/>
    <n v="0.5"/>
    <x v="2"/>
    <x v="0"/>
  </r>
  <r>
    <n v="209593151"/>
    <s v="HUDALLAH"/>
    <s v="LATIF"/>
    <s v="Female"/>
    <x v="6"/>
    <x v="2"/>
    <x v="9"/>
    <n v="0"/>
    <x v="2"/>
    <x v="0"/>
  </r>
  <r>
    <n v="207526914"/>
    <s v="ISABELLA"/>
    <s v="PEREZ"/>
    <s v="Female"/>
    <x v="6"/>
    <x v="2"/>
    <x v="0"/>
    <n v="0.2"/>
    <x v="2"/>
    <x v="0"/>
  </r>
  <r>
    <n v="237911920"/>
    <s v="ISIS"/>
    <s v="WILLIAMS"/>
    <s v="Female"/>
    <x v="6"/>
    <x v="2"/>
    <x v="0"/>
    <n v="0"/>
    <x v="1"/>
    <x v="1"/>
  </r>
  <r>
    <n v="237911920"/>
    <s v="ISIS"/>
    <s v="WILLIAMS"/>
    <s v="Female"/>
    <x v="6"/>
    <x v="2"/>
    <x v="3"/>
    <n v="0.4"/>
    <x v="1"/>
    <x v="1"/>
  </r>
  <r>
    <n v="233847474"/>
    <s v="JADE"/>
    <s v="ORTIZ"/>
    <s v="Female"/>
    <x v="6"/>
    <x v="2"/>
    <x v="4"/>
    <n v="0"/>
    <x v="1"/>
    <x v="1"/>
  </r>
  <r>
    <n v="233847474"/>
    <s v="JADE"/>
    <s v="ORTIZ"/>
    <s v="Female"/>
    <x v="6"/>
    <x v="2"/>
    <x v="5"/>
    <n v="0"/>
    <x v="1"/>
    <x v="1"/>
  </r>
  <r>
    <n v="203684220"/>
    <s v="JANIS"/>
    <s v="DANQUAH"/>
    <s v="Female"/>
    <x v="6"/>
    <x v="2"/>
    <x v="3"/>
    <n v="0.3"/>
    <x v="3"/>
    <x v="0"/>
  </r>
  <r>
    <n v="238020358"/>
    <s v="JANNA"/>
    <s v="DELACRUZ"/>
    <s v="Female"/>
    <x v="6"/>
    <x v="2"/>
    <x v="5"/>
    <n v="0.6"/>
    <x v="2"/>
    <x v="0"/>
  </r>
  <r>
    <n v="232422923"/>
    <s v="JANUEL"/>
    <s v="SANTANA"/>
    <s v="Male"/>
    <x v="6"/>
    <x v="2"/>
    <x v="8"/>
    <n v="0.1"/>
    <x v="3"/>
    <x v="0"/>
  </r>
  <r>
    <n v="233680727"/>
    <s v="JARRETT"/>
    <s v="CARABALLO"/>
    <s v="Male"/>
    <x v="6"/>
    <x v="2"/>
    <x v="8"/>
    <n v="0.1"/>
    <x v="2"/>
    <x v="0"/>
  </r>
  <r>
    <n v="233680727"/>
    <s v="JARRETT"/>
    <s v="CARABALLO"/>
    <s v="Male"/>
    <x v="6"/>
    <x v="2"/>
    <x v="9"/>
    <n v="0.1"/>
    <x v="2"/>
    <x v="0"/>
  </r>
  <r>
    <n v="230561458"/>
    <s v="JARRETT"/>
    <s v="GUZMAN"/>
    <s v="Male"/>
    <x v="6"/>
    <x v="2"/>
    <x v="18"/>
    <n v="1"/>
    <x v="3"/>
    <x v="0"/>
  </r>
  <r>
    <n v="230561458"/>
    <s v="JARRETT"/>
    <s v="GUZMAN"/>
    <s v="Male"/>
    <x v="6"/>
    <x v="2"/>
    <x v="19"/>
    <n v="0.4"/>
    <x v="3"/>
    <x v="0"/>
  </r>
  <r>
    <n v="237791959"/>
    <s v="JASIR"/>
    <s v="MOHAMED"/>
    <s v="Male"/>
    <x v="6"/>
    <x v="2"/>
    <x v="8"/>
    <n v="0.1"/>
    <x v="0"/>
    <x v="0"/>
  </r>
  <r>
    <n v="236816989"/>
    <s v="JAYDA"/>
    <s v="MILLER"/>
    <s v="Female"/>
    <x v="6"/>
    <x v="2"/>
    <x v="0"/>
    <n v="0"/>
    <x v="2"/>
    <x v="0"/>
  </r>
  <r>
    <n v="236816989"/>
    <s v="JAYDA"/>
    <s v="MILLER"/>
    <s v="Female"/>
    <x v="6"/>
    <x v="2"/>
    <x v="3"/>
    <n v="0"/>
    <x v="2"/>
    <x v="0"/>
  </r>
  <r>
    <n v="233455856"/>
    <s v="JAYDEN"/>
    <s v="GRANT"/>
    <s v="Male"/>
    <x v="6"/>
    <x v="2"/>
    <x v="8"/>
    <n v="0.1"/>
    <x v="1"/>
    <x v="0"/>
  </r>
  <r>
    <n v="233455856"/>
    <s v="JAYDEN"/>
    <s v="GRANT"/>
    <s v="Male"/>
    <x v="6"/>
    <x v="2"/>
    <x v="9"/>
    <n v="0.3"/>
    <x v="1"/>
    <x v="0"/>
  </r>
  <r>
    <n v="237543954"/>
    <s v="JAYDEN"/>
    <s v="ORTIZ"/>
    <s v="Male"/>
    <x v="6"/>
    <x v="2"/>
    <x v="8"/>
    <n v="0.2"/>
    <x v="0"/>
    <x v="0"/>
  </r>
  <r>
    <n v="237543954"/>
    <s v="JAYDEN"/>
    <s v="ORTIZ"/>
    <s v="Male"/>
    <x v="6"/>
    <x v="2"/>
    <x v="9"/>
    <n v="0.2"/>
    <x v="0"/>
    <x v="0"/>
  </r>
  <r>
    <n v="243544921"/>
    <s v="JAYREN"/>
    <s v="SANTOS-HENRIQUE"/>
    <s v="Male"/>
    <x v="6"/>
    <x v="2"/>
    <x v="8"/>
    <n v="0"/>
    <x v="1"/>
    <x v="0"/>
  </r>
  <r>
    <n v="239673403"/>
    <s v="JEHIFRY"/>
    <s v="CORPORAN"/>
    <s v="Male"/>
    <x v="6"/>
    <x v="2"/>
    <x v="8"/>
    <n v="0.2"/>
    <x v="0"/>
    <x v="0"/>
  </r>
  <r>
    <n v="208260513"/>
    <s v="JEREMY"/>
    <s v="BONILLA"/>
    <s v="Male"/>
    <x v="6"/>
    <x v="2"/>
    <x v="8"/>
    <n v="0.3"/>
    <x v="2"/>
    <x v="0"/>
  </r>
  <r>
    <n v="208260513"/>
    <s v="JEREMY"/>
    <s v="BONILLA"/>
    <s v="Male"/>
    <x v="6"/>
    <x v="2"/>
    <x v="9"/>
    <n v="0"/>
    <x v="2"/>
    <x v="0"/>
  </r>
  <r>
    <n v="250032266"/>
    <s v="JESSY"/>
    <s v="Dovonou Lokossou "/>
    <s v="Female"/>
    <x v="6"/>
    <x v="2"/>
    <x v="18"/>
    <n v="1"/>
    <x v="3"/>
    <x v="0"/>
  </r>
  <r>
    <n v="250032266"/>
    <s v="JESSY"/>
    <s v="Dovonou Lokossou "/>
    <s v="Female"/>
    <x v="6"/>
    <x v="2"/>
    <x v="3"/>
    <n v="0"/>
    <x v="3"/>
    <x v="0"/>
  </r>
  <r>
    <n v="233522119"/>
    <s v="JOHN"/>
    <s v="MOONEY"/>
    <s v="Male"/>
    <x v="6"/>
    <x v="2"/>
    <x v="8"/>
    <n v="0.7"/>
    <x v="2"/>
    <x v="1"/>
  </r>
  <r>
    <n v="233522119"/>
    <s v="JOHN"/>
    <s v="MOONEY"/>
    <s v="Male"/>
    <x v="6"/>
    <x v="2"/>
    <x v="9"/>
    <n v="0.6"/>
    <x v="2"/>
    <x v="1"/>
  </r>
  <r>
    <n v="258648377"/>
    <s v="JONEL"/>
    <s v="SHAL-APONTE"/>
    <s v="Male"/>
    <x v="6"/>
    <x v="2"/>
    <x v="8"/>
    <n v="0.6"/>
    <x v="2"/>
    <x v="0"/>
  </r>
  <r>
    <n v="258648377"/>
    <s v="JONEL"/>
    <s v="SHAL-APONTE"/>
    <s v="Male"/>
    <x v="6"/>
    <x v="2"/>
    <x v="9"/>
    <n v="0.5"/>
    <x v="2"/>
    <x v="0"/>
  </r>
  <r>
    <n v="233617802"/>
    <s v="JORDIN"/>
    <s v="LEONOR"/>
    <s v="Male"/>
    <x v="6"/>
    <x v="2"/>
    <x v="8"/>
    <n v="0.4"/>
    <x v="2"/>
    <x v="0"/>
  </r>
  <r>
    <n v="258509371"/>
    <s v="JOSE"/>
    <s v="MEREJO"/>
    <s v="Male"/>
    <x v="6"/>
    <x v="2"/>
    <x v="9"/>
    <n v="0.2"/>
    <x v="2"/>
    <x v="0"/>
  </r>
  <r>
    <n v="101134608"/>
    <s v="JOSEPH"/>
    <s v="DANQUAH III"/>
    <s v="Male"/>
    <x v="6"/>
    <x v="2"/>
    <x v="9"/>
    <n v="0.1"/>
    <x v="1"/>
    <x v="0"/>
  </r>
  <r>
    <n v="237856224"/>
    <s v="JUNIEL"/>
    <s v="JIMENEZ"/>
    <s v="Male"/>
    <x v="6"/>
    <x v="2"/>
    <x v="8"/>
    <n v="0.5"/>
    <x v="1"/>
    <x v="1"/>
  </r>
  <r>
    <n v="237856224"/>
    <s v="JUNIEL"/>
    <s v="JIMENEZ"/>
    <s v="Male"/>
    <x v="6"/>
    <x v="2"/>
    <x v="9"/>
    <n v="0.3"/>
    <x v="1"/>
    <x v="1"/>
  </r>
  <r>
    <n v="218635944"/>
    <s v="JUNIOR"/>
    <s v="CECILIO BRAVO"/>
    <s v="Male"/>
    <x v="6"/>
    <x v="2"/>
    <x v="0"/>
    <n v="0.4"/>
    <x v="2"/>
    <x v="1"/>
  </r>
  <r>
    <n v="218635944"/>
    <s v="JUNIOR"/>
    <s v="CECILIO BRAVO"/>
    <s v="Male"/>
    <x v="6"/>
    <x v="2"/>
    <x v="3"/>
    <n v="0.3"/>
    <x v="2"/>
    <x v="1"/>
  </r>
  <r>
    <n v="205694136"/>
    <s v="JUSTICE"/>
    <s v="WATSON"/>
    <s v="Male"/>
    <x v="6"/>
    <x v="2"/>
    <x v="8"/>
    <n v="0.5"/>
    <x v="0"/>
    <x v="0"/>
  </r>
  <r>
    <n v="205694136"/>
    <s v="JUSTICE"/>
    <s v="WATSON"/>
    <s v="Male"/>
    <x v="6"/>
    <x v="2"/>
    <x v="19"/>
    <n v="0.3"/>
    <x v="0"/>
    <x v="0"/>
  </r>
  <r>
    <n v="234634954"/>
    <s v="KAIN"/>
    <s v="PAJARITO"/>
    <s v="Male"/>
    <x v="6"/>
    <x v="2"/>
    <x v="19"/>
    <n v="0.4"/>
    <x v="1"/>
    <x v="0"/>
  </r>
  <r>
    <n v="234916203"/>
    <s v="KEILLY"/>
    <s v="DIAZ"/>
    <s v="Female"/>
    <x v="6"/>
    <x v="2"/>
    <x v="9"/>
    <n v="0"/>
    <x v="0"/>
    <x v="0"/>
  </r>
  <r>
    <n v="206294647"/>
    <s v="KEN"/>
    <s v="TELLERIA GONZAL"/>
    <s v="Male"/>
    <x v="6"/>
    <x v="2"/>
    <x v="8"/>
    <n v="0"/>
    <x v="2"/>
    <x v="1"/>
  </r>
  <r>
    <n v="206294647"/>
    <s v="KEN"/>
    <s v="TELLERIA GONZAL"/>
    <s v="Male"/>
    <x v="6"/>
    <x v="2"/>
    <x v="9"/>
    <n v="0"/>
    <x v="2"/>
    <x v="1"/>
  </r>
  <r>
    <n v="233449057"/>
    <s v="KESLER"/>
    <s v="GODINEZ-RAMIREZ"/>
    <s v="Male"/>
    <x v="6"/>
    <x v="2"/>
    <x v="0"/>
    <n v="0.6"/>
    <x v="1"/>
    <x v="0"/>
  </r>
  <r>
    <n v="233449057"/>
    <s v="KESLER"/>
    <s v="GODINEZ-RAMIREZ"/>
    <s v="Male"/>
    <x v="6"/>
    <x v="2"/>
    <x v="3"/>
    <n v="0.3"/>
    <x v="1"/>
    <x v="0"/>
  </r>
  <r>
    <n v="237855838"/>
    <s v="KEVIN"/>
    <s v="MONTERO"/>
    <s v="Male"/>
    <x v="6"/>
    <x v="2"/>
    <x v="3"/>
    <n v="0.3"/>
    <x v="1"/>
    <x v="1"/>
  </r>
  <r>
    <n v="233010271"/>
    <s v="KIANNY"/>
    <s v="PERALTA"/>
    <s v="Female"/>
    <x v="6"/>
    <x v="2"/>
    <x v="8"/>
    <n v="0.1"/>
    <x v="3"/>
    <x v="0"/>
  </r>
  <r>
    <n v="233010271"/>
    <s v="KIANNY"/>
    <s v="PERALTA"/>
    <s v="Female"/>
    <x v="6"/>
    <x v="2"/>
    <x v="9"/>
    <n v="0"/>
    <x v="3"/>
    <x v="0"/>
  </r>
  <r>
    <n v="214968992"/>
    <s v="KOUYATE"/>
    <s v="SALI-BINTA"/>
    <s v="Female"/>
    <x v="6"/>
    <x v="2"/>
    <x v="3"/>
    <n v="0.2"/>
    <x v="2"/>
    <x v="0"/>
  </r>
  <r>
    <n v="100922546"/>
    <s v="KYMANI"/>
    <s v="JORDAN"/>
    <s v="Male"/>
    <x v="6"/>
    <x v="2"/>
    <x v="8"/>
    <n v="0.1"/>
    <x v="1"/>
    <x v="0"/>
  </r>
  <r>
    <n v="100922546"/>
    <s v="KYMANI"/>
    <s v="JORDAN"/>
    <s v="Male"/>
    <x v="6"/>
    <x v="2"/>
    <x v="9"/>
    <n v="0.1"/>
    <x v="1"/>
    <x v="0"/>
  </r>
  <r>
    <n v="234638542"/>
    <s v="LAILA"/>
    <s v="RODRIGUEZ"/>
    <s v="Female"/>
    <x v="6"/>
    <x v="2"/>
    <x v="4"/>
    <n v="0"/>
    <x v="1"/>
    <x v="0"/>
  </r>
  <r>
    <n v="237472089"/>
    <s v="LAREAL"/>
    <s v="COLEMAN"/>
    <s v="Male"/>
    <x v="6"/>
    <x v="2"/>
    <x v="8"/>
    <n v="0.2"/>
    <x v="1"/>
    <x v="0"/>
  </r>
  <r>
    <n v="237472089"/>
    <s v="LAREAL"/>
    <s v="COLEMAN"/>
    <s v="Male"/>
    <x v="6"/>
    <x v="2"/>
    <x v="9"/>
    <n v="0.7"/>
    <x v="1"/>
    <x v="0"/>
  </r>
  <r>
    <n v="233252659"/>
    <s v="LARIANA"/>
    <s v="HERNANDEZ"/>
    <s v="Female"/>
    <x v="6"/>
    <x v="2"/>
    <x v="5"/>
    <n v="0"/>
    <x v="3"/>
    <x v="0"/>
  </r>
  <r>
    <n v="236144200"/>
    <s v="LAUREN"/>
    <s v="MORGRIDGE"/>
    <s v="Female"/>
    <x v="6"/>
    <x v="2"/>
    <x v="4"/>
    <n v="0.5"/>
    <x v="1"/>
    <x v="0"/>
  </r>
  <r>
    <n v="236144200"/>
    <s v="LAUREN"/>
    <s v="MORGRIDGE"/>
    <s v="Female"/>
    <x v="6"/>
    <x v="2"/>
    <x v="5"/>
    <n v="0.3"/>
    <x v="1"/>
    <x v="0"/>
  </r>
  <r>
    <n v="241269620"/>
    <s v="LESHAWN"/>
    <s v="LYTTLE"/>
    <s v="Male"/>
    <x v="6"/>
    <x v="2"/>
    <x v="9"/>
    <n v="0.4"/>
    <x v="1"/>
    <x v="0"/>
  </r>
  <r>
    <n v="237094115"/>
    <s v="LESLY"/>
    <s v="CRUZ"/>
    <s v="Female"/>
    <x v="6"/>
    <x v="2"/>
    <x v="4"/>
    <n v="0"/>
    <x v="2"/>
    <x v="0"/>
  </r>
  <r>
    <n v="234531028"/>
    <s v="LEURYS"/>
    <s v="DE VARGAS"/>
    <s v="Male"/>
    <x v="6"/>
    <x v="2"/>
    <x v="8"/>
    <n v="0.2"/>
    <x v="1"/>
    <x v="0"/>
  </r>
  <r>
    <n v="234531028"/>
    <s v="LEURYS"/>
    <s v="DE VARGAS"/>
    <s v="Male"/>
    <x v="6"/>
    <x v="2"/>
    <x v="9"/>
    <n v="0.4"/>
    <x v="1"/>
    <x v="0"/>
  </r>
  <r>
    <n v="244240594"/>
    <s v="LIESE"/>
    <s v="FERNANDEZ"/>
    <s v="Female"/>
    <x v="6"/>
    <x v="2"/>
    <x v="4"/>
    <n v="0"/>
    <x v="0"/>
    <x v="0"/>
  </r>
  <r>
    <n v="232790394"/>
    <s v="LUIS"/>
    <s v="RODRIGUEZ"/>
    <s v="Male"/>
    <x v="6"/>
    <x v="2"/>
    <x v="8"/>
    <n v="0.2"/>
    <x v="0"/>
    <x v="1"/>
  </r>
  <r>
    <n v="232790394"/>
    <s v="LUIS"/>
    <s v="RODRIGUEZ"/>
    <s v="Male"/>
    <x v="6"/>
    <x v="2"/>
    <x v="9"/>
    <n v="0"/>
    <x v="0"/>
    <x v="1"/>
  </r>
  <r>
    <n v="241908680"/>
    <s v="MADIYA"/>
    <s v="MAMA"/>
    <s v="Female"/>
    <x v="6"/>
    <x v="2"/>
    <x v="0"/>
    <n v="0"/>
    <x v="2"/>
    <x v="0"/>
  </r>
  <r>
    <n v="241908680"/>
    <s v="MADIYA"/>
    <s v="MAMA"/>
    <s v="Female"/>
    <x v="6"/>
    <x v="2"/>
    <x v="3"/>
    <n v="0"/>
    <x v="2"/>
    <x v="0"/>
  </r>
  <r>
    <n v="239552110"/>
    <s v="MAMADOU"/>
    <s v="DIALLO"/>
    <s v="Male"/>
    <x v="6"/>
    <x v="2"/>
    <x v="8"/>
    <n v="0.1"/>
    <x v="0"/>
    <x v="0"/>
  </r>
  <r>
    <n v="239552110"/>
    <s v="MAMADOU"/>
    <s v="DIALLO"/>
    <s v="Male"/>
    <x v="6"/>
    <x v="2"/>
    <x v="9"/>
    <n v="0.1"/>
    <x v="0"/>
    <x v="0"/>
  </r>
  <r>
    <n v="233010297"/>
    <s v="MARIAMA"/>
    <s v="BAH"/>
    <s v="Female"/>
    <x v="6"/>
    <x v="2"/>
    <x v="8"/>
    <n v="0.3"/>
    <x v="3"/>
    <x v="0"/>
  </r>
  <r>
    <n v="233010297"/>
    <s v="MARIAMA"/>
    <s v="BAH"/>
    <s v="Female"/>
    <x v="6"/>
    <x v="2"/>
    <x v="9"/>
    <n v="0"/>
    <x v="3"/>
    <x v="0"/>
  </r>
  <r>
    <n v="214564304"/>
    <s v="MASSANDJE"/>
    <s v="SYLLA"/>
    <s v="Female"/>
    <x v="6"/>
    <x v="2"/>
    <x v="0"/>
    <n v="0"/>
    <x v="3"/>
    <x v="0"/>
  </r>
  <r>
    <n v="214564304"/>
    <s v="MASSANDJE"/>
    <s v="SYLLA"/>
    <s v="Female"/>
    <x v="6"/>
    <x v="2"/>
    <x v="3"/>
    <n v="0.1"/>
    <x v="3"/>
    <x v="0"/>
  </r>
  <r>
    <n v="227735206"/>
    <s v="MAYA"/>
    <s v="JAMES"/>
    <s v="Female"/>
    <x v="6"/>
    <x v="2"/>
    <x v="4"/>
    <n v="0"/>
    <x v="2"/>
    <x v="1"/>
  </r>
  <r>
    <n v="259271898"/>
    <s v="MELVIS"/>
    <s v="ULLOA"/>
    <s v="Male"/>
    <x v="6"/>
    <x v="2"/>
    <x v="9"/>
    <n v="0.1"/>
    <x v="2"/>
    <x v="0"/>
  </r>
  <r>
    <n v="210132114"/>
    <s v="MEOSHI"/>
    <s v="SMITH"/>
    <s v="Female"/>
    <x v="6"/>
    <x v="2"/>
    <x v="3"/>
    <n v="0.4"/>
    <x v="2"/>
    <x v="0"/>
  </r>
  <r>
    <n v="234069748"/>
    <s v="MICHELLE"/>
    <s v="ARCADIO-CRISTOB"/>
    <s v="Female"/>
    <x v="6"/>
    <x v="2"/>
    <x v="0"/>
    <n v="0"/>
    <x v="2"/>
    <x v="0"/>
  </r>
  <r>
    <n v="234069748"/>
    <s v="MICHELLE"/>
    <s v="ARCADIO-CRISTOB"/>
    <s v="Female"/>
    <x v="6"/>
    <x v="2"/>
    <x v="3"/>
    <n v="0"/>
    <x v="2"/>
    <x v="0"/>
  </r>
  <r>
    <n v="214222770"/>
    <s v="NABINTY"/>
    <s v="BANGOURA"/>
    <s v="Female"/>
    <x v="6"/>
    <x v="2"/>
    <x v="8"/>
    <n v="0"/>
    <x v="3"/>
    <x v="0"/>
  </r>
  <r>
    <n v="214222770"/>
    <s v="NABINTY"/>
    <s v="BANGOURA"/>
    <s v="Female"/>
    <x v="6"/>
    <x v="2"/>
    <x v="9"/>
    <n v="0.1"/>
    <x v="3"/>
    <x v="0"/>
  </r>
  <r>
    <n v="223872995"/>
    <s v="NAHTYK"/>
    <s v="BOWMAN"/>
    <s v="Male"/>
    <x v="6"/>
    <x v="2"/>
    <x v="19"/>
    <n v="0"/>
    <x v="3"/>
    <x v="1"/>
  </r>
  <r>
    <n v="242953768"/>
    <s v="NATALIS"/>
    <s v="VARGAS"/>
    <s v="Female"/>
    <x v="6"/>
    <x v="2"/>
    <x v="4"/>
    <n v="0"/>
    <x v="3"/>
    <x v="0"/>
  </r>
  <r>
    <n v="202700456"/>
    <s v="NATHAN"/>
    <s v="TEXIDOR SAVIGNE"/>
    <s v="Male"/>
    <x v="6"/>
    <x v="2"/>
    <x v="9"/>
    <n v="0.4"/>
    <x v="1"/>
    <x v="0"/>
  </r>
  <r>
    <n v="230536849"/>
    <s v="OLUCHI"/>
    <s v="AKABOGU"/>
    <s v="Female"/>
    <x v="6"/>
    <x v="2"/>
    <x v="8"/>
    <n v="0.2"/>
    <x v="3"/>
    <x v="0"/>
  </r>
  <r>
    <n v="230536849"/>
    <s v="OLUCHI"/>
    <s v="AKABOGU"/>
    <s v="Female"/>
    <x v="6"/>
    <x v="2"/>
    <x v="3"/>
    <n v="0"/>
    <x v="3"/>
    <x v="0"/>
  </r>
  <r>
    <n v="235944840"/>
    <s v="PRINCETON"/>
    <s v="SEALY"/>
    <s v="Male"/>
    <x v="6"/>
    <x v="2"/>
    <x v="8"/>
    <n v="0.2"/>
    <x v="1"/>
    <x v="1"/>
  </r>
  <r>
    <n v="235944840"/>
    <s v="PRINCETON"/>
    <s v="SEALY"/>
    <s v="Male"/>
    <x v="6"/>
    <x v="2"/>
    <x v="9"/>
    <n v="0.6"/>
    <x v="1"/>
    <x v="1"/>
  </r>
  <r>
    <n v="245762471"/>
    <s v="RAFAEL"/>
    <s v="BUCK"/>
    <s v="Male"/>
    <x v="6"/>
    <x v="2"/>
    <x v="8"/>
    <n v="0"/>
    <x v="2"/>
    <x v="0"/>
  </r>
  <r>
    <n v="245762471"/>
    <s v="RAFAEL"/>
    <s v="BUCK"/>
    <s v="Male"/>
    <x v="6"/>
    <x v="2"/>
    <x v="9"/>
    <n v="0.3"/>
    <x v="2"/>
    <x v="0"/>
  </r>
  <r>
    <n v="259317741"/>
    <s v="RAIDY"/>
    <s v="TAVERAS"/>
    <s v="Male"/>
    <x v="6"/>
    <x v="2"/>
    <x v="8"/>
    <n v="0.1"/>
    <x v="2"/>
    <x v="0"/>
  </r>
  <r>
    <n v="259317741"/>
    <s v="RAIDY"/>
    <s v="TAVERAS"/>
    <s v="Male"/>
    <x v="6"/>
    <x v="2"/>
    <x v="9"/>
    <n v="0.2"/>
    <x v="2"/>
    <x v="0"/>
  </r>
  <r>
    <n v="208073023"/>
    <s v="RAYDI"/>
    <s v="ZAPATA ESTEVEZ"/>
    <s v="Male"/>
    <x v="6"/>
    <x v="2"/>
    <x v="3"/>
    <n v="0.6"/>
    <x v="2"/>
    <x v="0"/>
  </r>
  <r>
    <n v="240965897"/>
    <s v="RHYAN"/>
    <s v="OKRAH"/>
    <s v="Male"/>
    <x v="6"/>
    <x v="2"/>
    <x v="3"/>
    <n v="0"/>
    <x v="1"/>
    <x v="0"/>
  </r>
  <r>
    <n v="216458042"/>
    <s v="ROSEMARY"/>
    <s v="APPIAH"/>
    <s v="Female"/>
    <x v="6"/>
    <x v="2"/>
    <x v="0"/>
    <n v="0"/>
    <x v="2"/>
    <x v="0"/>
  </r>
  <r>
    <n v="216458042"/>
    <s v="ROSEMARY"/>
    <s v="APPIAH"/>
    <s v="Female"/>
    <x v="6"/>
    <x v="2"/>
    <x v="3"/>
    <n v="0.4"/>
    <x v="2"/>
    <x v="0"/>
  </r>
  <r>
    <n v="237029772"/>
    <s v="ROUGHAYATOU"/>
    <s v="KRUMAH"/>
    <s v="Female"/>
    <x v="6"/>
    <x v="2"/>
    <x v="18"/>
    <n v="0"/>
    <x v="1"/>
    <x v="0"/>
  </r>
  <r>
    <n v="237029772"/>
    <s v="ROUGHAYATOU"/>
    <s v="KRUMAH"/>
    <s v="Female"/>
    <x v="6"/>
    <x v="2"/>
    <x v="19"/>
    <n v="0.1"/>
    <x v="1"/>
    <x v="0"/>
  </r>
  <r>
    <n v="216109611"/>
    <s v="SAMIR"/>
    <s v="BAWA"/>
    <s v="Male"/>
    <x v="6"/>
    <x v="2"/>
    <x v="8"/>
    <n v="0.1"/>
    <x v="2"/>
    <x v="0"/>
  </r>
  <r>
    <n v="216109611"/>
    <s v="SAMIR"/>
    <s v="BAWA"/>
    <s v="Male"/>
    <x v="6"/>
    <x v="2"/>
    <x v="9"/>
    <n v="0"/>
    <x v="2"/>
    <x v="0"/>
  </r>
  <r>
    <n v="260237524"/>
    <s v="SAVANNAH"/>
    <s v="CAMERON"/>
    <s v="Female"/>
    <x v="6"/>
    <x v="2"/>
    <x v="0"/>
    <n v="0"/>
    <x v="3"/>
    <x v="0"/>
  </r>
  <r>
    <n v="260237524"/>
    <s v="SAVANNAH"/>
    <s v="CAMERON"/>
    <s v="Female"/>
    <x v="6"/>
    <x v="2"/>
    <x v="3"/>
    <n v="0"/>
    <x v="3"/>
    <x v="0"/>
  </r>
  <r>
    <n v="224003855"/>
    <s v="SEAN"/>
    <s v="RICHARDS"/>
    <s v="Male"/>
    <x v="6"/>
    <x v="2"/>
    <x v="8"/>
    <n v="0.1"/>
    <x v="1"/>
    <x v="0"/>
  </r>
  <r>
    <n v="224003855"/>
    <s v="SEAN"/>
    <s v="RICHARDS"/>
    <s v="Male"/>
    <x v="6"/>
    <x v="2"/>
    <x v="9"/>
    <n v="0"/>
    <x v="1"/>
    <x v="0"/>
  </r>
  <r>
    <n v="221900947"/>
    <s v="SHEYLY"/>
    <s v="CRUZ"/>
    <s v="Female"/>
    <x v="6"/>
    <x v="2"/>
    <x v="5"/>
    <n v="0"/>
    <x v="2"/>
    <x v="0"/>
  </r>
  <r>
    <n v="207125758"/>
    <s v="SIAM"/>
    <s v="MAHMUD"/>
    <s v="Male"/>
    <x v="6"/>
    <x v="2"/>
    <x v="3"/>
    <n v="0.2"/>
    <x v="2"/>
    <x v="0"/>
  </r>
  <r>
    <n v="241250083"/>
    <s v="STEPHEN"/>
    <s v="PARIS"/>
    <s v="Male"/>
    <x v="6"/>
    <x v="2"/>
    <x v="8"/>
    <n v="0.6"/>
    <x v="3"/>
    <x v="0"/>
  </r>
  <r>
    <n v="220984769"/>
    <s v="TAHORIM"/>
    <s v="TAOHID"/>
    <s v="Male"/>
    <x v="6"/>
    <x v="2"/>
    <x v="3"/>
    <n v="0.2"/>
    <x v="2"/>
    <x v="0"/>
  </r>
  <r>
    <n v="226342228"/>
    <s v="TALIYAH"/>
    <s v="CACERES"/>
    <s v="Female"/>
    <x v="6"/>
    <x v="2"/>
    <x v="4"/>
    <n v="0"/>
    <x v="1"/>
    <x v="0"/>
  </r>
  <r>
    <n v="226342228"/>
    <s v="TALIYAH"/>
    <s v="CACERES"/>
    <s v="Female"/>
    <x v="6"/>
    <x v="2"/>
    <x v="5"/>
    <n v="0"/>
    <x v="1"/>
    <x v="0"/>
  </r>
  <r>
    <n v="234756260"/>
    <s v="TAMARA"/>
    <s v="SPRATLEY"/>
    <s v="Female"/>
    <x v="6"/>
    <x v="2"/>
    <x v="4"/>
    <n v="0"/>
    <x v="1"/>
    <x v="0"/>
  </r>
  <r>
    <n v="234756260"/>
    <s v="TAMARA"/>
    <s v="SPRATLEY"/>
    <s v="Female"/>
    <x v="6"/>
    <x v="2"/>
    <x v="5"/>
    <n v="0"/>
    <x v="1"/>
    <x v="0"/>
  </r>
  <r>
    <n v="236939047"/>
    <s v="TAOULE"/>
    <s v="BAGAYOKO"/>
    <s v="Male"/>
    <x v="6"/>
    <x v="2"/>
    <x v="9"/>
    <n v="0.1"/>
    <x v="1"/>
    <x v="0"/>
  </r>
  <r>
    <n v="222132284"/>
    <s v="TASFIA"/>
    <s v="SIMIN"/>
    <s v="Female"/>
    <x v="6"/>
    <x v="2"/>
    <x v="9"/>
    <n v="0"/>
    <x v="1"/>
    <x v="0"/>
  </r>
  <r>
    <n v="231512476"/>
    <s v="TAVARIUS"/>
    <s v="FUENTES"/>
    <s v="Male"/>
    <x v="6"/>
    <x v="2"/>
    <x v="8"/>
    <n v="0.5"/>
    <x v="2"/>
    <x v="1"/>
  </r>
  <r>
    <n v="231512476"/>
    <s v="TAVARIUS"/>
    <s v="FUENTES"/>
    <s v="Male"/>
    <x v="6"/>
    <x v="2"/>
    <x v="9"/>
    <n v="0.3"/>
    <x v="2"/>
    <x v="1"/>
  </r>
  <r>
    <n v="239733009"/>
    <s v="TIARAH"/>
    <s v="ANDERSON"/>
    <s v="Female"/>
    <x v="6"/>
    <x v="2"/>
    <x v="0"/>
    <n v="0.3"/>
    <x v="2"/>
    <x v="0"/>
  </r>
  <r>
    <n v="216752089"/>
    <s v="TOMAS"/>
    <s v="OZUNA"/>
    <s v="Male"/>
    <x v="6"/>
    <x v="2"/>
    <x v="8"/>
    <n v="0.5"/>
    <x v="2"/>
    <x v="0"/>
  </r>
  <r>
    <n v="216752089"/>
    <s v="TOMAS"/>
    <s v="OZUNA"/>
    <s v="Male"/>
    <x v="6"/>
    <x v="2"/>
    <x v="9"/>
    <n v="0.4"/>
    <x v="2"/>
    <x v="0"/>
  </r>
  <r>
    <n v="258739655"/>
    <s v="TRINITY"/>
    <s v="RAMIREZ"/>
    <s v="Female"/>
    <x v="6"/>
    <x v="2"/>
    <x v="8"/>
    <n v="0.1"/>
    <x v="2"/>
    <x v="0"/>
  </r>
  <r>
    <n v="101018928"/>
    <s v="VASTI"/>
    <s v="HIDALGO"/>
    <s v="Female"/>
    <x v="6"/>
    <x v="2"/>
    <x v="8"/>
    <n v="0.2"/>
    <x v="3"/>
    <x v="0"/>
  </r>
  <r>
    <n v="101018928"/>
    <s v="VASTI"/>
    <s v="HIDALGO"/>
    <s v="Female"/>
    <x v="6"/>
    <x v="2"/>
    <x v="9"/>
    <n v="0"/>
    <x v="3"/>
    <x v="0"/>
  </r>
  <r>
    <n v="234792737"/>
    <s v="VIVIANA"/>
    <s v="MESA-PERALTA"/>
    <s v="Female"/>
    <x v="6"/>
    <x v="2"/>
    <x v="4"/>
    <n v="0"/>
    <x v="2"/>
    <x v="0"/>
  </r>
  <r>
    <n v="234792737"/>
    <s v="VIVIANA"/>
    <s v="MESA-PERALTA"/>
    <s v="Female"/>
    <x v="6"/>
    <x v="2"/>
    <x v="5"/>
    <n v="0"/>
    <x v="2"/>
    <x v="0"/>
  </r>
  <r>
    <n v="206988792"/>
    <s v="XAVIERA"/>
    <s v="MILLER"/>
    <s v="Male"/>
    <x v="6"/>
    <x v="2"/>
    <x v="8"/>
    <n v="0.1"/>
    <x v="1"/>
    <x v="1"/>
  </r>
  <r>
    <n v="206988792"/>
    <s v="XAVIERA"/>
    <s v="MILLER"/>
    <s v="Male"/>
    <x v="6"/>
    <x v="2"/>
    <x v="9"/>
    <n v="0"/>
    <x v="1"/>
    <x v="1"/>
  </r>
  <r>
    <n v="211433446"/>
    <s v="YAN"/>
    <s v="POZO"/>
    <s v="Male"/>
    <x v="6"/>
    <x v="2"/>
    <x v="0"/>
    <n v="0.3"/>
    <x v="3"/>
    <x v="0"/>
  </r>
  <r>
    <n v="220760532"/>
    <s v="ZAIRE"/>
    <s v="PRICE-TRACEY"/>
    <s v="Male"/>
    <x v="6"/>
    <x v="2"/>
    <x v="8"/>
    <n v="0.2"/>
    <x v="1"/>
    <x v="0"/>
  </r>
  <r>
    <n v="220760532"/>
    <s v="ZAIRE"/>
    <s v="PRICE-TRACEY"/>
    <s v="Male"/>
    <x v="6"/>
    <x v="2"/>
    <x v="9"/>
    <n v="0"/>
    <x v="1"/>
    <x v="0"/>
  </r>
  <r>
    <n v="233914142"/>
    <s v="ZHANAE"/>
    <s v="SCOTT"/>
    <s v="Female"/>
    <x v="6"/>
    <x v="2"/>
    <x v="3"/>
    <n v="0.5"/>
    <x v="1"/>
    <x v="1"/>
  </r>
  <r>
    <n v="236801387"/>
    <s v="ADRIAN"/>
    <s v="SYDNEY"/>
    <s v="Male"/>
    <x v="7"/>
    <x v="6"/>
    <x v="2"/>
    <n v="0.9"/>
    <x v="1"/>
    <x v="1"/>
  </r>
  <r>
    <n v="101246518"/>
    <s v="ALEXANDER"/>
    <s v="NOGUERA"/>
    <s v="Male"/>
    <x v="7"/>
    <x v="6"/>
    <x v="24"/>
    <n v="0"/>
    <x v="1"/>
    <x v="0"/>
  </r>
  <r>
    <n v="223866278"/>
    <s v="ALEXANDRA"/>
    <s v="MURRAY"/>
    <s v="Female"/>
    <x v="7"/>
    <x v="6"/>
    <x v="0"/>
    <n v="0.7"/>
    <x v="2"/>
    <x v="0"/>
  </r>
  <r>
    <n v="223866278"/>
    <s v="ALEXANDRA"/>
    <s v="MURRAY"/>
    <s v="Female"/>
    <x v="7"/>
    <x v="6"/>
    <x v="3"/>
    <n v="0"/>
    <x v="2"/>
    <x v="0"/>
  </r>
  <r>
    <n v="246410716"/>
    <s v="ALIAMIN"/>
    <s v="DADA"/>
    <s v="Male"/>
    <x v="7"/>
    <x v="6"/>
    <x v="18"/>
    <n v="0.9"/>
    <x v="1"/>
    <x v="0"/>
  </r>
  <r>
    <n v="246410716"/>
    <s v="ALIAMIN"/>
    <s v="DADA"/>
    <s v="Male"/>
    <x v="7"/>
    <x v="6"/>
    <x v="19"/>
    <n v="0.8"/>
    <x v="1"/>
    <x v="0"/>
  </r>
  <r>
    <n v="232816371"/>
    <s v="AMADI"/>
    <s v="LAURY"/>
    <s v="Male"/>
    <x v="7"/>
    <x v="6"/>
    <x v="2"/>
    <n v="1"/>
    <x v="3"/>
    <x v="1"/>
  </r>
  <r>
    <n v="232816371"/>
    <s v="AMADI"/>
    <s v="LAURY"/>
    <s v="Male"/>
    <x v="7"/>
    <x v="6"/>
    <x v="1"/>
    <n v="0.8"/>
    <x v="3"/>
    <x v="1"/>
  </r>
  <r>
    <n v="237949615"/>
    <s v="AMIR"/>
    <s v="DOCKERY"/>
    <s v="Male"/>
    <x v="7"/>
    <x v="6"/>
    <x v="8"/>
    <n v="0.8"/>
    <x v="0"/>
    <x v="0"/>
  </r>
  <r>
    <n v="228715546"/>
    <s v="AMIR"/>
    <s v="HAYNES"/>
    <s v="Male"/>
    <x v="7"/>
    <x v="6"/>
    <x v="1"/>
    <n v="0.8"/>
    <x v="2"/>
    <x v="0"/>
  </r>
  <r>
    <n v="232853101"/>
    <s v="AMOS"/>
    <s v="ISRAEL JR"/>
    <s v="Male"/>
    <x v="7"/>
    <x v="6"/>
    <x v="19"/>
    <n v="0.2"/>
    <x v="3"/>
    <x v="0"/>
  </r>
  <r>
    <n v="241846377"/>
    <s v="ANAYA"/>
    <s v="CAMPBELL-BRANCH"/>
    <s v="Female"/>
    <x v="7"/>
    <x v="6"/>
    <x v="0"/>
    <n v="0.4"/>
    <x v="1"/>
    <x v="0"/>
  </r>
  <r>
    <n v="241846377"/>
    <s v="ANAYA"/>
    <s v="CAMPBELL-BRANCH"/>
    <s v="Female"/>
    <x v="7"/>
    <x v="6"/>
    <x v="3"/>
    <n v="0.3"/>
    <x v="1"/>
    <x v="0"/>
  </r>
  <r>
    <n v="214256836"/>
    <s v="ANGELA"/>
    <s v="SANTAMARIA"/>
    <s v="Female"/>
    <x v="7"/>
    <x v="6"/>
    <x v="18"/>
    <n v="0"/>
    <x v="0"/>
    <x v="0"/>
  </r>
  <r>
    <n v="214256836"/>
    <s v="ANGELA"/>
    <s v="SANTAMARIA"/>
    <s v="Female"/>
    <x v="7"/>
    <x v="6"/>
    <x v="25"/>
    <n v="0"/>
    <x v="0"/>
    <x v="0"/>
  </r>
  <r>
    <n v="260800842"/>
    <s v="ANHELINA"/>
    <s v="VARVARYNETS"/>
    <s v="Female"/>
    <x v="7"/>
    <x v="6"/>
    <x v="26"/>
    <n v="0"/>
    <x v="1"/>
    <x v="0"/>
  </r>
  <r>
    <n v="223361213"/>
    <s v="ANISUL"/>
    <s v="SADIM"/>
    <s v="Male"/>
    <x v="7"/>
    <x v="6"/>
    <x v="18"/>
    <n v="0.2"/>
    <x v="1"/>
    <x v="0"/>
  </r>
  <r>
    <n v="223361213"/>
    <s v="ANISUL"/>
    <s v="SADIM"/>
    <s v="Male"/>
    <x v="7"/>
    <x v="6"/>
    <x v="19"/>
    <n v="0.5"/>
    <x v="1"/>
    <x v="0"/>
  </r>
  <r>
    <n v="233501576"/>
    <s v="ARIAN"/>
    <s v="GARCIA"/>
    <s v="Male"/>
    <x v="7"/>
    <x v="6"/>
    <x v="18"/>
    <n v="0"/>
    <x v="0"/>
    <x v="0"/>
  </r>
  <r>
    <n v="236263836"/>
    <s v="AVA"/>
    <s v="HINDS"/>
    <s v="Female"/>
    <x v="7"/>
    <x v="6"/>
    <x v="3"/>
    <n v="0.6"/>
    <x v="0"/>
    <x v="0"/>
  </r>
  <r>
    <n v="232091769"/>
    <s v="AYDEN"/>
    <s v="RIVERA"/>
    <s v="Male"/>
    <x v="7"/>
    <x v="6"/>
    <x v="2"/>
    <n v="0.4"/>
    <x v="3"/>
    <x v="0"/>
  </r>
  <r>
    <n v="209063635"/>
    <s v="BEYTY"/>
    <s v="DIOUF"/>
    <s v="Male"/>
    <x v="7"/>
    <x v="6"/>
    <x v="1"/>
    <n v="0.9"/>
    <x v="1"/>
    <x v="0"/>
  </r>
  <r>
    <n v="223381351"/>
    <s v="BRANDEN"/>
    <s v="TRAVIESO"/>
    <s v="Male"/>
    <x v="7"/>
    <x v="6"/>
    <x v="2"/>
    <n v="1"/>
    <x v="3"/>
    <x v="1"/>
  </r>
  <r>
    <n v="233033810"/>
    <s v="BREANNA"/>
    <s v="REID"/>
    <s v="Female"/>
    <x v="7"/>
    <x v="6"/>
    <x v="0"/>
    <n v="0"/>
    <x v="3"/>
    <x v="0"/>
  </r>
  <r>
    <n v="233033810"/>
    <s v="BREANNA"/>
    <s v="REID"/>
    <s v="Female"/>
    <x v="7"/>
    <x v="6"/>
    <x v="3"/>
    <n v="0"/>
    <x v="3"/>
    <x v="0"/>
  </r>
  <r>
    <n v="220060776"/>
    <s v="BRIANNA"/>
    <s v="KENNEDY"/>
    <s v="Female"/>
    <x v="7"/>
    <x v="6"/>
    <x v="3"/>
    <n v="0.4"/>
    <x v="1"/>
    <x v="0"/>
  </r>
  <r>
    <n v="232398495"/>
    <s v="BROOKE"/>
    <s v="ADAMS"/>
    <s v="Female"/>
    <x v="7"/>
    <x v="6"/>
    <x v="0"/>
    <n v="0.2"/>
    <x v="3"/>
    <x v="1"/>
  </r>
  <r>
    <n v="236211249"/>
    <s v="BRYCE"/>
    <s v="MEADE"/>
    <s v="Male"/>
    <x v="7"/>
    <x v="6"/>
    <x v="8"/>
    <n v="1"/>
    <x v="0"/>
    <x v="0"/>
  </r>
  <r>
    <n v="205949209"/>
    <s v="CAMERON"/>
    <s v="FARMER"/>
    <s v="Male"/>
    <x v="7"/>
    <x v="6"/>
    <x v="2"/>
    <n v="0.7"/>
    <x v="3"/>
    <x v="1"/>
  </r>
  <r>
    <n v="205949209"/>
    <s v="CAMERON"/>
    <s v="FARMER"/>
    <s v="Male"/>
    <x v="7"/>
    <x v="6"/>
    <x v="1"/>
    <n v="0.7"/>
    <x v="3"/>
    <x v="1"/>
  </r>
  <r>
    <n v="238897250"/>
    <s v="CARRIEANN"/>
    <s v="TOUSSAINT"/>
    <s v="Female"/>
    <x v="7"/>
    <x v="6"/>
    <x v="0"/>
    <n v="0.5"/>
    <x v="1"/>
    <x v="0"/>
  </r>
  <r>
    <n v="238897250"/>
    <s v="CARRIEANN"/>
    <s v="TOUSSAINT"/>
    <s v="Female"/>
    <x v="7"/>
    <x v="6"/>
    <x v="3"/>
    <n v="0.5"/>
    <x v="1"/>
    <x v="0"/>
  </r>
  <r>
    <n v="237691597"/>
    <s v="CHASE"/>
    <s v="FLEMING"/>
    <s v="Male"/>
    <x v="7"/>
    <x v="6"/>
    <x v="1"/>
    <n v="0.9"/>
    <x v="0"/>
    <x v="0"/>
  </r>
  <r>
    <n v="237804562"/>
    <s v="CHLOE"/>
    <s v="COMBET"/>
    <s v="Female"/>
    <x v="7"/>
    <x v="6"/>
    <x v="0"/>
    <n v="0.5"/>
    <x v="0"/>
    <x v="0"/>
  </r>
  <r>
    <n v="218507531"/>
    <s v="CHRISTOPHER"/>
    <s v="FONSECA"/>
    <s v="Male"/>
    <x v="7"/>
    <x v="6"/>
    <x v="12"/>
    <n v="0.9"/>
    <x v="2"/>
    <x v="0"/>
  </r>
  <r>
    <n v="230591109"/>
    <s v="CORY"/>
    <s v="CALDWELL"/>
    <s v="Male"/>
    <x v="7"/>
    <x v="6"/>
    <x v="8"/>
    <n v="0.3"/>
    <x v="3"/>
    <x v="0"/>
  </r>
  <r>
    <n v="250292885"/>
    <s v="DANIEL"/>
    <s v="CASTRO"/>
    <s v="Male"/>
    <x v="7"/>
    <x v="6"/>
    <x v="19"/>
    <n v="0"/>
    <x v="0"/>
    <x v="0"/>
  </r>
  <r>
    <n v="238374698"/>
    <s v="DANIEL"/>
    <s v="GRAYS"/>
    <s v="Male"/>
    <x v="7"/>
    <x v="6"/>
    <x v="8"/>
    <n v="0.9"/>
    <x v="1"/>
    <x v="1"/>
  </r>
  <r>
    <n v="209270537"/>
    <s v="DANIEL"/>
    <s v="JOHNSON"/>
    <s v="Male"/>
    <x v="7"/>
    <x v="6"/>
    <x v="2"/>
    <n v="1"/>
    <x v="2"/>
    <x v="0"/>
  </r>
  <r>
    <n v="209270537"/>
    <s v="DANIEL"/>
    <s v="JOHNSON"/>
    <s v="Male"/>
    <x v="7"/>
    <x v="6"/>
    <x v="1"/>
    <n v="0.9"/>
    <x v="2"/>
    <x v="0"/>
  </r>
  <r>
    <n v="233646454"/>
    <s v="DASHAUN"/>
    <s v="BROWN"/>
    <s v="Male"/>
    <x v="7"/>
    <x v="6"/>
    <x v="2"/>
    <n v="1"/>
    <x v="3"/>
    <x v="0"/>
  </r>
  <r>
    <n v="234494367"/>
    <s v="DAVID"/>
    <s v="BARNETT"/>
    <s v="Male"/>
    <x v="7"/>
    <x v="6"/>
    <x v="8"/>
    <n v="0.3"/>
    <x v="0"/>
    <x v="1"/>
  </r>
  <r>
    <n v="234494367"/>
    <s v="DAVID"/>
    <s v="BARNETT"/>
    <s v="Male"/>
    <x v="7"/>
    <x v="6"/>
    <x v="9"/>
    <n v="0.6"/>
    <x v="0"/>
    <x v="1"/>
  </r>
  <r>
    <n v="214728768"/>
    <s v="DAVID"/>
    <s v="SATINE"/>
    <s v="Male"/>
    <x v="7"/>
    <x v="6"/>
    <x v="18"/>
    <n v="0.9"/>
    <x v="3"/>
    <x v="0"/>
  </r>
  <r>
    <n v="214728768"/>
    <s v="DAVID"/>
    <s v="SATINE"/>
    <s v="Male"/>
    <x v="7"/>
    <x v="6"/>
    <x v="19"/>
    <n v="0.7"/>
    <x v="3"/>
    <x v="0"/>
  </r>
  <r>
    <n v="245291158"/>
    <s v="DESTINI"/>
    <s v="BLACKMAN"/>
    <s v="Female"/>
    <x v="7"/>
    <x v="6"/>
    <x v="0"/>
    <n v="0.8"/>
    <x v="1"/>
    <x v="0"/>
  </r>
  <r>
    <n v="245291158"/>
    <s v="DESTINI"/>
    <s v="BLACKMAN"/>
    <s v="Female"/>
    <x v="7"/>
    <x v="6"/>
    <x v="3"/>
    <n v="0"/>
    <x v="1"/>
    <x v="0"/>
  </r>
  <r>
    <n v="234808137"/>
    <s v="DEYANETH"/>
    <s v="AGUSTINE"/>
    <s v="Female"/>
    <x v="7"/>
    <x v="6"/>
    <x v="0"/>
    <n v="0.1"/>
    <x v="1"/>
    <x v="0"/>
  </r>
  <r>
    <n v="234808137"/>
    <s v="DEYANETH"/>
    <s v="AGUSTINE"/>
    <s v="Female"/>
    <x v="7"/>
    <x v="6"/>
    <x v="3"/>
    <n v="0"/>
    <x v="1"/>
    <x v="0"/>
  </r>
  <r>
    <n v="243661154"/>
    <s v="DIVA"/>
    <s v="JOHNSON"/>
    <s v="Female"/>
    <x v="7"/>
    <x v="6"/>
    <x v="0"/>
    <n v="0.1"/>
    <x v="0"/>
    <x v="0"/>
  </r>
  <r>
    <n v="223005661"/>
    <s v="DYLAN"/>
    <s v="BUSH"/>
    <s v="Male"/>
    <x v="7"/>
    <x v="6"/>
    <x v="2"/>
    <n v="0.7"/>
    <x v="3"/>
    <x v="1"/>
  </r>
  <r>
    <n v="208475202"/>
    <s v="DYLAN"/>
    <s v="FELTON"/>
    <s v="Male"/>
    <x v="7"/>
    <x v="6"/>
    <x v="18"/>
    <n v="0.2"/>
    <x v="2"/>
    <x v="0"/>
  </r>
  <r>
    <n v="208475202"/>
    <s v="DYLAN"/>
    <s v="FELTON"/>
    <s v="Male"/>
    <x v="7"/>
    <x v="6"/>
    <x v="19"/>
    <n v="0"/>
    <x v="2"/>
    <x v="0"/>
  </r>
  <r>
    <n v="236311403"/>
    <s v="EDGAR"/>
    <s v="REYES"/>
    <s v="Male"/>
    <x v="7"/>
    <x v="6"/>
    <x v="18"/>
    <n v="0"/>
    <x v="0"/>
    <x v="0"/>
  </r>
  <r>
    <n v="239553803"/>
    <s v="EDISSON"/>
    <s v="CORONEL SIAVICH"/>
    <s v="Male"/>
    <x v="7"/>
    <x v="6"/>
    <x v="18"/>
    <n v="0"/>
    <x v="3"/>
    <x v="0"/>
  </r>
  <r>
    <n v="237779541"/>
    <s v="ELIJAH"/>
    <s v="HILAIRE"/>
    <s v="Male"/>
    <x v="7"/>
    <x v="6"/>
    <x v="3"/>
    <n v="0.5"/>
    <x v="0"/>
    <x v="0"/>
  </r>
  <r>
    <n v="232725499"/>
    <s v="ELIJAHBLOU"/>
    <s v="SANTIAGO"/>
    <s v="Male"/>
    <x v="7"/>
    <x v="6"/>
    <x v="2"/>
    <n v="1"/>
    <x v="3"/>
    <x v="0"/>
  </r>
  <r>
    <n v="232725499"/>
    <s v="ELIJAHBLOU"/>
    <s v="SANTIAGO"/>
    <s v="Male"/>
    <x v="7"/>
    <x v="6"/>
    <x v="1"/>
    <n v="0.7"/>
    <x v="3"/>
    <x v="0"/>
  </r>
  <r>
    <n v="232630558"/>
    <s v="ERIC"/>
    <s v="ROGERS"/>
    <s v="Male"/>
    <x v="7"/>
    <x v="6"/>
    <x v="2"/>
    <n v="0.8"/>
    <x v="3"/>
    <x v="0"/>
  </r>
  <r>
    <n v="232630558"/>
    <s v="ERIC"/>
    <s v="ROGERS"/>
    <s v="Male"/>
    <x v="7"/>
    <x v="6"/>
    <x v="1"/>
    <n v="0.7"/>
    <x v="3"/>
    <x v="0"/>
  </r>
  <r>
    <n v="239317712"/>
    <s v="ERICK"/>
    <s v="CORONEL SIAVICH"/>
    <s v="Male"/>
    <x v="7"/>
    <x v="6"/>
    <x v="18"/>
    <n v="0"/>
    <x v="1"/>
    <x v="0"/>
  </r>
  <r>
    <n v="238354229"/>
    <s v="ERICK"/>
    <s v="TORRES"/>
    <s v="Male"/>
    <x v="7"/>
    <x v="6"/>
    <x v="8"/>
    <n v="0.8"/>
    <x v="0"/>
    <x v="1"/>
  </r>
  <r>
    <n v="238354229"/>
    <s v="ERICK"/>
    <s v="TORRES"/>
    <s v="Male"/>
    <x v="7"/>
    <x v="6"/>
    <x v="9"/>
    <n v="0.6"/>
    <x v="0"/>
    <x v="1"/>
  </r>
  <r>
    <n v="230973554"/>
    <s v="EVANS"/>
    <s v="DIAZ"/>
    <s v="Male"/>
    <x v="7"/>
    <x v="6"/>
    <x v="8"/>
    <n v="0.2"/>
    <x v="1"/>
    <x v="0"/>
  </r>
  <r>
    <n v="244576427"/>
    <s v="FODE"/>
    <s v="SAKO"/>
    <s v="Male"/>
    <x v="7"/>
    <x v="6"/>
    <x v="3"/>
    <n v="0"/>
    <x v="3"/>
    <x v="0"/>
  </r>
  <r>
    <n v="233050889"/>
    <s v="HANNA"/>
    <s v="WAHAB"/>
    <s v="Female"/>
    <x v="7"/>
    <x v="6"/>
    <x v="25"/>
    <n v="0"/>
    <x v="3"/>
    <x v="0"/>
  </r>
  <r>
    <n v="234268332"/>
    <s v="HEZEKIAH"/>
    <s v="COVINGTON"/>
    <s v="Male"/>
    <x v="7"/>
    <x v="6"/>
    <x v="1"/>
    <n v="0.9"/>
    <x v="0"/>
    <x v="0"/>
  </r>
  <r>
    <n v="236592937"/>
    <s v="IMANI"/>
    <s v="CROPPER"/>
    <s v="Female"/>
    <x v="7"/>
    <x v="6"/>
    <x v="26"/>
    <n v="0"/>
    <x v="1"/>
    <x v="1"/>
  </r>
  <r>
    <n v="223130709"/>
    <s v="ISAAC"/>
    <s v="SIMPSON"/>
    <s v="Male"/>
    <x v="7"/>
    <x v="6"/>
    <x v="1"/>
    <n v="0.8"/>
    <x v="3"/>
    <x v="1"/>
  </r>
  <r>
    <n v="238075626"/>
    <s v="ISAIAH"/>
    <s v="DERISIER"/>
    <s v="Male"/>
    <x v="7"/>
    <x v="6"/>
    <x v="8"/>
    <n v="0.6"/>
    <x v="0"/>
    <x v="0"/>
  </r>
  <r>
    <n v="234921542"/>
    <s v="ISAIAH"/>
    <s v="MORRISON-STRONG"/>
    <s v="Male"/>
    <x v="7"/>
    <x v="6"/>
    <x v="1"/>
    <n v="0.5"/>
    <x v="1"/>
    <x v="0"/>
  </r>
  <r>
    <s v="D11861111"/>
    <s v="Isomofha"/>
    <s v="Akpene"/>
    <s v="Female"/>
    <x v="7"/>
    <x v="6"/>
    <x v="0"/>
    <n v="0.5"/>
    <x v="0"/>
    <x v="2"/>
  </r>
  <r>
    <s v="D11861111"/>
    <s v="Isomofha"/>
    <s v="Akpene"/>
    <s v="Female"/>
    <x v="7"/>
    <x v="6"/>
    <x v="3"/>
    <n v="0.1"/>
    <x v="0"/>
    <x v="2"/>
  </r>
  <r>
    <n v="215353699"/>
    <s v="IVAN"/>
    <s v="PAYAN"/>
    <s v="Male"/>
    <x v="7"/>
    <x v="6"/>
    <x v="13"/>
    <n v="0.7"/>
    <x v="0"/>
    <x v="0"/>
  </r>
  <r>
    <n v="232758532"/>
    <s v="JACE"/>
    <s v="PARRIS"/>
    <s v="Male"/>
    <x v="7"/>
    <x v="6"/>
    <x v="12"/>
    <n v="0.5"/>
    <x v="2"/>
    <x v="0"/>
  </r>
  <r>
    <n v="236263174"/>
    <s v="JACOB"/>
    <s v="BOWENS"/>
    <s v="Male"/>
    <x v="7"/>
    <x v="6"/>
    <x v="0"/>
    <n v="0.2"/>
    <x v="0"/>
    <x v="1"/>
  </r>
  <r>
    <n v="236263174"/>
    <s v="JACOB"/>
    <s v="BOWENS"/>
    <s v="Male"/>
    <x v="7"/>
    <x v="6"/>
    <x v="3"/>
    <n v="0.5"/>
    <x v="0"/>
    <x v="1"/>
  </r>
  <r>
    <n v="233154012"/>
    <s v="JACQUELINE"/>
    <s v="WASHINGTON"/>
    <s v="Female"/>
    <x v="7"/>
    <x v="6"/>
    <x v="3"/>
    <n v="0.7"/>
    <x v="3"/>
    <x v="0"/>
  </r>
  <r>
    <n v="229550959"/>
    <s v="JADEN"/>
    <s v="THOMAS"/>
    <s v="Male"/>
    <x v="7"/>
    <x v="6"/>
    <x v="2"/>
    <n v="0.7"/>
    <x v="3"/>
    <x v="0"/>
  </r>
  <r>
    <n v="209789262"/>
    <s v="JAHEIM"/>
    <s v="PARKER"/>
    <s v="Male"/>
    <x v="7"/>
    <x v="6"/>
    <x v="8"/>
    <n v="0.9"/>
    <x v="3"/>
    <x v="0"/>
  </r>
  <r>
    <n v="233343656"/>
    <s v="JA-KEEM"/>
    <s v="GIBSON"/>
    <s v="Male"/>
    <x v="7"/>
    <x v="6"/>
    <x v="8"/>
    <n v="0.8"/>
    <x v="1"/>
    <x v="0"/>
  </r>
  <r>
    <n v="236618518"/>
    <s v="JAMAL"/>
    <s v="PARRIS"/>
    <s v="Male"/>
    <x v="7"/>
    <x v="6"/>
    <x v="0"/>
    <n v="0.7"/>
    <x v="0"/>
    <x v="0"/>
  </r>
  <r>
    <n v="236618518"/>
    <s v="JAMAL"/>
    <s v="PARRIS"/>
    <s v="Male"/>
    <x v="7"/>
    <x v="6"/>
    <x v="3"/>
    <n v="0"/>
    <x v="0"/>
    <x v="0"/>
  </r>
  <r>
    <n v="237921226"/>
    <s v="JAMARRIS"/>
    <s v="MOLINA-ROMERO"/>
    <s v="Male"/>
    <x v="7"/>
    <x v="6"/>
    <x v="18"/>
    <n v="0.3"/>
    <x v="2"/>
    <x v="0"/>
  </r>
  <r>
    <n v="237921226"/>
    <s v="JAMARRIS"/>
    <s v="MOLINA-ROMERO"/>
    <s v="Male"/>
    <x v="7"/>
    <x v="6"/>
    <x v="19"/>
    <n v="0.5"/>
    <x v="2"/>
    <x v="0"/>
  </r>
  <r>
    <n v="216511337"/>
    <s v="JAMIER"/>
    <s v="ARMSTEAD"/>
    <s v="Male"/>
    <x v="7"/>
    <x v="6"/>
    <x v="2"/>
    <n v="0.7"/>
    <x v="1"/>
    <x v="0"/>
  </r>
  <r>
    <n v="216511337"/>
    <s v="JAMIER"/>
    <s v="ARMSTEAD"/>
    <s v="Male"/>
    <x v="7"/>
    <x v="6"/>
    <x v="1"/>
    <n v="0.9"/>
    <x v="1"/>
    <x v="0"/>
  </r>
  <r>
    <n v="232836635"/>
    <s v="JAMIR"/>
    <s v="HAMILTON STEWAR"/>
    <s v="Male"/>
    <x v="7"/>
    <x v="6"/>
    <x v="8"/>
    <n v="0.4"/>
    <x v="3"/>
    <x v="0"/>
  </r>
  <r>
    <n v="236399796"/>
    <s v="JARED"/>
    <s v="GONZALEZ"/>
    <s v="Male"/>
    <x v="7"/>
    <x v="6"/>
    <x v="24"/>
    <n v="0"/>
    <x v="0"/>
    <x v="0"/>
  </r>
  <r>
    <n v="234452969"/>
    <s v="JASIYAH"/>
    <s v="ABRAHAM"/>
    <s v="Male"/>
    <x v="7"/>
    <x v="6"/>
    <x v="8"/>
    <n v="0.1"/>
    <x v="1"/>
    <x v="0"/>
  </r>
  <r>
    <n v="232809608"/>
    <s v="JASON"/>
    <s v="MACIAS"/>
    <s v="Male"/>
    <x v="7"/>
    <x v="6"/>
    <x v="12"/>
    <n v="0.5"/>
    <x v="3"/>
    <x v="0"/>
  </r>
  <r>
    <n v="232809608"/>
    <s v="JASON"/>
    <s v="MACIAS"/>
    <s v="Male"/>
    <x v="7"/>
    <x v="6"/>
    <x v="25"/>
    <n v="0"/>
    <x v="3"/>
    <x v="0"/>
  </r>
  <r>
    <n v="227296332"/>
    <s v="JAYCEON"/>
    <s v="GIBBS"/>
    <s v="Male"/>
    <x v="7"/>
    <x v="6"/>
    <x v="3"/>
    <n v="0"/>
    <x v="3"/>
    <x v="0"/>
  </r>
  <r>
    <n v="234247906"/>
    <s v="JAYDEN"/>
    <s v="ARMANTRADING"/>
    <s v="Male"/>
    <x v="7"/>
    <x v="6"/>
    <x v="8"/>
    <n v="0.2"/>
    <x v="1"/>
    <x v="1"/>
  </r>
  <r>
    <n v="216100578"/>
    <s v="JAYDEN"/>
    <s v="CHANDLER"/>
    <s v="Male"/>
    <x v="7"/>
    <x v="6"/>
    <x v="8"/>
    <n v="0.4"/>
    <x v="2"/>
    <x v="0"/>
  </r>
  <r>
    <n v="216100578"/>
    <s v="JAYDEN"/>
    <s v="CHANDLER"/>
    <s v="Male"/>
    <x v="7"/>
    <x v="6"/>
    <x v="13"/>
    <n v="0.7"/>
    <x v="2"/>
    <x v="0"/>
  </r>
  <r>
    <n v="239775729"/>
    <s v="JAYDEN"/>
    <s v="KING"/>
    <s v="Male"/>
    <x v="7"/>
    <x v="6"/>
    <x v="0"/>
    <n v="0"/>
    <x v="2"/>
    <x v="0"/>
  </r>
  <r>
    <n v="239775729"/>
    <s v="JAYDEN"/>
    <s v="KING"/>
    <s v="Male"/>
    <x v="7"/>
    <x v="6"/>
    <x v="3"/>
    <n v="0"/>
    <x v="2"/>
    <x v="0"/>
  </r>
  <r>
    <n v="233978501"/>
    <s v="JAYDEN"/>
    <s v="WILLIAMS"/>
    <s v="Male"/>
    <x v="7"/>
    <x v="6"/>
    <x v="8"/>
    <n v="0.6"/>
    <x v="2"/>
    <x v="0"/>
  </r>
  <r>
    <n v="223376443"/>
    <s v="JAYDEN A"/>
    <s v="VILLALONA"/>
    <s v="Male"/>
    <x v="7"/>
    <x v="6"/>
    <x v="2"/>
    <n v="0.8"/>
    <x v="3"/>
    <x v="1"/>
  </r>
  <r>
    <n v="223282609"/>
    <s v="JAYLEN"/>
    <s v="FORTUNE"/>
    <s v="Male"/>
    <x v="7"/>
    <x v="6"/>
    <x v="2"/>
    <n v="0.8"/>
    <x v="3"/>
    <x v="1"/>
  </r>
  <r>
    <n v="215090457"/>
    <s v="JEREMIAH"/>
    <s v="CRADLE"/>
    <s v="Male"/>
    <x v="7"/>
    <x v="6"/>
    <x v="9"/>
    <n v="0.6"/>
    <x v="1"/>
    <x v="1"/>
  </r>
  <r>
    <n v="224565119"/>
    <s v="JERRY"/>
    <s v="JACKSON JR"/>
    <s v="Male"/>
    <x v="7"/>
    <x v="6"/>
    <x v="2"/>
    <n v="0.7"/>
    <x v="2"/>
    <x v="1"/>
  </r>
  <r>
    <n v="224565119"/>
    <s v="JERRY"/>
    <s v="JACKSON JR"/>
    <s v="Male"/>
    <x v="7"/>
    <x v="6"/>
    <x v="25"/>
    <n v="0"/>
    <x v="2"/>
    <x v="1"/>
  </r>
  <r>
    <n v="241767375"/>
    <s v="JOSHUA"/>
    <s v="ANDRADE"/>
    <s v="Male"/>
    <x v="7"/>
    <x v="6"/>
    <x v="18"/>
    <n v="0.2"/>
    <x v="2"/>
    <x v="0"/>
  </r>
  <r>
    <n v="241767375"/>
    <s v="JOSHUA"/>
    <s v="ANDRADE"/>
    <s v="Male"/>
    <x v="7"/>
    <x v="6"/>
    <x v="19"/>
    <n v="0.2"/>
    <x v="2"/>
    <x v="0"/>
  </r>
  <r>
    <n v="247688062"/>
    <s v="JOSHUA"/>
    <s v="GAYLE"/>
    <s v="Male"/>
    <x v="7"/>
    <x v="6"/>
    <x v="18"/>
    <n v="0"/>
    <x v="0"/>
    <x v="0"/>
  </r>
  <r>
    <n v="247688062"/>
    <s v="JOSHUA"/>
    <s v="GAYLE"/>
    <s v="Male"/>
    <x v="7"/>
    <x v="6"/>
    <x v="19"/>
    <n v="0.5"/>
    <x v="0"/>
    <x v="0"/>
  </r>
  <r>
    <n v="233617109"/>
    <s v="JOSHUA"/>
    <s v="LOPEZ"/>
    <s v="Male"/>
    <x v="7"/>
    <x v="6"/>
    <x v="17"/>
    <n v="0"/>
    <x v="0"/>
    <x v="0"/>
  </r>
  <r>
    <n v="208012260"/>
    <s v="JOSHUA"/>
    <s v="MENDONCA"/>
    <s v="Male"/>
    <x v="7"/>
    <x v="6"/>
    <x v="0"/>
    <n v="0"/>
    <x v="2"/>
    <x v="0"/>
  </r>
  <r>
    <n v="209290717"/>
    <s v="JOSHUA"/>
    <s v="MUNRO"/>
    <s v="Male"/>
    <x v="7"/>
    <x v="6"/>
    <x v="18"/>
    <n v="0.9"/>
    <x v="3"/>
    <x v="0"/>
  </r>
  <r>
    <n v="209290717"/>
    <s v="JOSHUA"/>
    <s v="MUNRO"/>
    <s v="Male"/>
    <x v="7"/>
    <x v="6"/>
    <x v="19"/>
    <n v="0.7"/>
    <x v="3"/>
    <x v="0"/>
  </r>
  <r>
    <n v="227295557"/>
    <s v="JOSHUA"/>
    <s v="PETIT-HOMME"/>
    <s v="Male"/>
    <x v="7"/>
    <x v="6"/>
    <x v="2"/>
    <n v="0.7"/>
    <x v="0"/>
    <x v="0"/>
  </r>
  <r>
    <n v="236292561"/>
    <s v="JOSHUA"/>
    <s v="SAMEDY"/>
    <s v="Male"/>
    <x v="7"/>
    <x v="6"/>
    <x v="0"/>
    <n v="0.5"/>
    <x v="0"/>
    <x v="1"/>
  </r>
  <r>
    <n v="236292561"/>
    <s v="JOSHUA"/>
    <s v="SAMEDY"/>
    <s v="Male"/>
    <x v="7"/>
    <x v="6"/>
    <x v="3"/>
    <n v="0.6"/>
    <x v="0"/>
    <x v="1"/>
  </r>
  <r>
    <n v="233689470"/>
    <s v="JOSYAH"/>
    <s v="FOLKES"/>
    <s v="Male"/>
    <x v="7"/>
    <x v="6"/>
    <x v="2"/>
    <n v="0.7"/>
    <x v="2"/>
    <x v="0"/>
  </r>
  <r>
    <n v="239700149"/>
    <s v="JUDE"/>
    <s v="TELESFORD"/>
    <s v="Male"/>
    <x v="7"/>
    <x v="6"/>
    <x v="2"/>
    <n v="0.4"/>
    <x v="0"/>
    <x v="1"/>
  </r>
  <r>
    <n v="239700149"/>
    <s v="JUDE"/>
    <s v="TELESFORD"/>
    <s v="Male"/>
    <x v="7"/>
    <x v="6"/>
    <x v="1"/>
    <n v="0.9"/>
    <x v="0"/>
    <x v="1"/>
  </r>
  <r>
    <n v="233140102"/>
    <s v="JULIAN"/>
    <s v="VILLALONA"/>
    <s v="Male"/>
    <x v="7"/>
    <x v="6"/>
    <x v="1"/>
    <n v="0.8"/>
    <x v="3"/>
    <x v="0"/>
  </r>
  <r>
    <n v="209633908"/>
    <s v="JUSTIN"/>
    <s v="SIMPSON"/>
    <s v="Male"/>
    <x v="7"/>
    <x v="6"/>
    <x v="18"/>
    <n v="0.8"/>
    <x v="3"/>
    <x v="0"/>
  </r>
  <r>
    <n v="209633908"/>
    <s v="JUSTIN"/>
    <s v="SIMPSON"/>
    <s v="Male"/>
    <x v="7"/>
    <x v="6"/>
    <x v="19"/>
    <n v="0.6"/>
    <x v="3"/>
    <x v="0"/>
  </r>
  <r>
    <n v="229833090"/>
    <s v="KAM RYN"/>
    <s v="ROGERS"/>
    <s v="Male"/>
    <x v="7"/>
    <x v="6"/>
    <x v="8"/>
    <n v="0.7"/>
    <x v="0"/>
    <x v="1"/>
  </r>
  <r>
    <n v="229257621"/>
    <s v="KASIN"/>
    <s v="JACKSON"/>
    <s v="Male"/>
    <x v="7"/>
    <x v="6"/>
    <x v="18"/>
    <n v="0"/>
    <x v="1"/>
    <x v="0"/>
  </r>
  <r>
    <n v="246897888"/>
    <s v="KAYLA"/>
    <s v="JOHN"/>
    <s v="Female"/>
    <x v="7"/>
    <x v="6"/>
    <x v="0"/>
    <n v="0.5"/>
    <x v="3"/>
    <x v="0"/>
  </r>
  <r>
    <n v="246897888"/>
    <s v="KAYLA"/>
    <s v="JOHN"/>
    <s v="Female"/>
    <x v="7"/>
    <x v="6"/>
    <x v="3"/>
    <n v="0"/>
    <x v="3"/>
    <x v="0"/>
  </r>
  <r>
    <n v="246897888"/>
    <s v="KAYLA"/>
    <s v="JOHN"/>
    <s v="Female"/>
    <x v="7"/>
    <x v="6"/>
    <x v="3"/>
    <n v="0.6"/>
    <x v="3"/>
    <x v="0"/>
  </r>
  <r>
    <n v="208500140"/>
    <s v="KAYLA"/>
    <s v="RODRIGUEZ"/>
    <s v="Female"/>
    <x v="7"/>
    <x v="6"/>
    <x v="0"/>
    <n v="0"/>
    <x v="2"/>
    <x v="0"/>
  </r>
  <r>
    <n v="242092583"/>
    <s v="KENESE"/>
    <s v="IRISH BRAMBLE"/>
    <s v="Female"/>
    <x v="7"/>
    <x v="6"/>
    <x v="0"/>
    <n v="0.6"/>
    <x v="2"/>
    <x v="0"/>
  </r>
  <r>
    <n v="242092583"/>
    <s v="KENESE"/>
    <s v="IRISH BRAMBLE"/>
    <s v="Female"/>
    <x v="7"/>
    <x v="6"/>
    <x v="3"/>
    <n v="0.4"/>
    <x v="2"/>
    <x v="0"/>
  </r>
  <r>
    <n v="207371964"/>
    <s v="KHALI"/>
    <s v="REESE"/>
    <s v="Male"/>
    <x v="7"/>
    <x v="6"/>
    <x v="8"/>
    <n v="0.8"/>
    <x v="0"/>
    <x v="0"/>
  </r>
  <r>
    <n v="207371964"/>
    <s v="KHALI"/>
    <s v="REESE"/>
    <s v="Male"/>
    <x v="7"/>
    <x v="6"/>
    <x v="9"/>
    <n v="0.6"/>
    <x v="0"/>
    <x v="0"/>
  </r>
  <r>
    <n v="254734015"/>
    <s v="KHLOE"/>
    <s v="OGILVIE"/>
    <s v="Female"/>
    <x v="7"/>
    <x v="6"/>
    <x v="0"/>
    <n v="0.5"/>
    <x v="0"/>
    <x v="0"/>
  </r>
  <r>
    <n v="254734015"/>
    <s v="KHLOE"/>
    <s v="OGILVIE"/>
    <s v="Female"/>
    <x v="7"/>
    <x v="6"/>
    <x v="3"/>
    <n v="0.7"/>
    <x v="0"/>
    <x v="0"/>
  </r>
  <r>
    <n v="260032917"/>
    <s v="KIBILY"/>
    <s v="CAMARA"/>
    <s v="Male"/>
    <x v="7"/>
    <x v="6"/>
    <x v="18"/>
    <n v="0"/>
    <x v="0"/>
    <x v="0"/>
  </r>
  <r>
    <n v="204417398"/>
    <s v="KING AEDAN"/>
    <s v="COYLE"/>
    <s v="Male"/>
    <x v="7"/>
    <x v="6"/>
    <x v="26"/>
    <n v="0"/>
    <x v="1"/>
    <x v="1"/>
  </r>
  <r>
    <n v="238054480"/>
    <s v="KOFI"/>
    <s v="MORRISON"/>
    <s v="Male"/>
    <x v="7"/>
    <x v="6"/>
    <x v="8"/>
    <n v="0.5"/>
    <x v="2"/>
    <x v="0"/>
  </r>
  <r>
    <n v="244818779"/>
    <s v="KONRAD"/>
    <s v="BAPTISTE"/>
    <s v="Male"/>
    <x v="7"/>
    <x v="6"/>
    <x v="18"/>
    <n v="0.6"/>
    <x v="2"/>
    <x v="0"/>
  </r>
  <r>
    <n v="244818779"/>
    <s v="KONRAD"/>
    <s v="BAPTISTE"/>
    <s v="Male"/>
    <x v="7"/>
    <x v="6"/>
    <x v="19"/>
    <n v="0.8"/>
    <x v="2"/>
    <x v="0"/>
  </r>
  <r>
    <s v="D11860001"/>
    <s v="Kris"/>
    <s v="Dadzie"/>
    <s v="Male"/>
    <x v="7"/>
    <x v="6"/>
    <x v="0"/>
    <n v="0.5"/>
    <x v="2"/>
    <x v="2"/>
  </r>
  <r>
    <s v="D11860001"/>
    <s v="Kris"/>
    <s v="Dadzie"/>
    <s v="Male"/>
    <x v="7"/>
    <x v="6"/>
    <x v="3"/>
    <n v="0.3"/>
    <x v="2"/>
    <x v="2"/>
  </r>
  <r>
    <n v="240790733"/>
    <s v="KYLE"/>
    <s v="LLEWELLYN"/>
    <s v="Male"/>
    <x v="7"/>
    <x v="6"/>
    <x v="16"/>
    <n v="0"/>
    <x v="3"/>
    <x v="0"/>
  </r>
  <r>
    <n v="238426290"/>
    <s v="LATRELL"/>
    <s v="SCOTT"/>
    <s v="Male"/>
    <x v="7"/>
    <x v="6"/>
    <x v="18"/>
    <n v="0.5"/>
    <x v="2"/>
    <x v="0"/>
  </r>
  <r>
    <n v="238426290"/>
    <s v="LATRELL"/>
    <s v="SCOTT"/>
    <s v="Male"/>
    <x v="7"/>
    <x v="6"/>
    <x v="19"/>
    <n v="0.6"/>
    <x v="2"/>
    <x v="0"/>
  </r>
  <r>
    <n v="233168558"/>
    <s v="LAVAR"/>
    <s v="DEMOSS"/>
    <s v="Male"/>
    <x v="7"/>
    <x v="6"/>
    <x v="13"/>
    <n v="0.7"/>
    <x v="0"/>
    <x v="1"/>
  </r>
  <r>
    <n v="206809295"/>
    <s v="LEVI"/>
    <s v="BUTLER"/>
    <s v="Male"/>
    <x v="7"/>
    <x v="6"/>
    <x v="8"/>
    <n v="1"/>
    <x v="2"/>
    <x v="0"/>
  </r>
  <r>
    <n v="206809295"/>
    <s v="LEVI"/>
    <s v="BUTLER"/>
    <s v="Male"/>
    <x v="7"/>
    <x v="6"/>
    <x v="9"/>
    <n v="0.6"/>
    <x v="2"/>
    <x v="0"/>
  </r>
  <r>
    <n v="243853801"/>
    <s v="LIAM"/>
    <s v="PUSTAM"/>
    <s v="Male"/>
    <x v="7"/>
    <x v="6"/>
    <x v="0"/>
    <n v="0"/>
    <x v="2"/>
    <x v="0"/>
  </r>
  <r>
    <n v="243853801"/>
    <s v="LIAM"/>
    <s v="PUSTAM"/>
    <s v="Male"/>
    <x v="7"/>
    <x v="6"/>
    <x v="3"/>
    <n v="0"/>
    <x v="2"/>
    <x v="0"/>
  </r>
  <r>
    <n v="238308001"/>
    <s v="LILAH"/>
    <s v="HAMILTON"/>
    <s v="Female"/>
    <x v="7"/>
    <x v="6"/>
    <x v="0"/>
    <n v="0.9"/>
    <x v="0"/>
    <x v="0"/>
  </r>
  <r>
    <n v="234116937"/>
    <s v="LLOYD"/>
    <s v="ERSKINE"/>
    <s v="Male"/>
    <x v="7"/>
    <x v="6"/>
    <x v="0"/>
    <n v="0.1"/>
    <x v="1"/>
    <x v="0"/>
  </r>
  <r>
    <n v="234116937"/>
    <s v="LLOYD"/>
    <s v="ERSKINE"/>
    <s v="Male"/>
    <x v="7"/>
    <x v="6"/>
    <x v="3"/>
    <n v="0"/>
    <x v="1"/>
    <x v="0"/>
  </r>
  <r>
    <n v="231532995"/>
    <s v="LOGAN"/>
    <s v="KENNEDY"/>
    <s v="Male"/>
    <x v="7"/>
    <x v="6"/>
    <x v="2"/>
    <n v="1"/>
    <x v="3"/>
    <x v="0"/>
  </r>
  <r>
    <n v="231532995"/>
    <s v="LOGAN"/>
    <s v="KENNEDY"/>
    <s v="Male"/>
    <x v="7"/>
    <x v="6"/>
    <x v="1"/>
    <n v="0.9"/>
    <x v="3"/>
    <x v="0"/>
  </r>
  <r>
    <n v="233795848"/>
    <s v="MACXIME"/>
    <s v="SATO"/>
    <s v="Male"/>
    <x v="7"/>
    <x v="6"/>
    <x v="18"/>
    <n v="0.4"/>
    <x v="3"/>
    <x v="0"/>
  </r>
  <r>
    <n v="233795848"/>
    <s v="MACXIME"/>
    <s v="SATO"/>
    <s v="Male"/>
    <x v="7"/>
    <x v="6"/>
    <x v="19"/>
    <n v="0"/>
    <x v="3"/>
    <x v="0"/>
  </r>
  <r>
    <n v="231743097"/>
    <s v="MAKAI"/>
    <s v="GREEN"/>
    <s v="Male"/>
    <x v="7"/>
    <x v="6"/>
    <x v="2"/>
    <n v="0.8"/>
    <x v="2"/>
    <x v="1"/>
  </r>
  <r>
    <n v="231743097"/>
    <s v="MAKAI"/>
    <s v="GREEN"/>
    <s v="Male"/>
    <x v="7"/>
    <x v="6"/>
    <x v="1"/>
    <n v="0.9"/>
    <x v="2"/>
    <x v="1"/>
  </r>
  <r>
    <n v="225983410"/>
    <s v="MARCUS"/>
    <s v="HOWELL"/>
    <s v="Male"/>
    <x v="7"/>
    <x v="6"/>
    <x v="12"/>
    <n v="0.4"/>
    <x v="3"/>
    <x v="0"/>
  </r>
  <r>
    <n v="225983410"/>
    <s v="MARCUS"/>
    <s v="HOWELL"/>
    <s v="Male"/>
    <x v="7"/>
    <x v="6"/>
    <x v="13"/>
    <n v="0.7"/>
    <x v="3"/>
    <x v="0"/>
  </r>
  <r>
    <n v="250326212"/>
    <s v="MARIA"/>
    <s v="CASTRO"/>
    <s v="Female"/>
    <x v="7"/>
    <x v="6"/>
    <x v="26"/>
    <n v="0"/>
    <x v="2"/>
    <x v="0"/>
  </r>
  <r>
    <n v="259252070"/>
    <s v="MARIO"/>
    <s v="ODUMEGWU"/>
    <s v="Male"/>
    <x v="7"/>
    <x v="6"/>
    <x v="18"/>
    <n v="0"/>
    <x v="0"/>
    <x v="0"/>
  </r>
  <r>
    <n v="259252070"/>
    <s v="MARIO"/>
    <s v="ODUMEGWU"/>
    <s v="Male"/>
    <x v="7"/>
    <x v="6"/>
    <x v="9"/>
    <n v="0.6"/>
    <x v="0"/>
    <x v="0"/>
  </r>
  <r>
    <n v="236385373"/>
    <s v="MASON"/>
    <s v="MAPP"/>
    <s v="Male"/>
    <x v="7"/>
    <x v="6"/>
    <x v="12"/>
    <n v="0.9"/>
    <x v="0"/>
    <x v="0"/>
  </r>
  <r>
    <n v="236385373"/>
    <s v="MASON"/>
    <s v="MAPP"/>
    <s v="Male"/>
    <x v="7"/>
    <x v="6"/>
    <x v="9"/>
    <n v="0.6"/>
    <x v="0"/>
    <x v="0"/>
  </r>
  <r>
    <n v="236724423"/>
    <s v="MERCUTIO"/>
    <s v="BRUNNER BROWN"/>
    <s v="Male"/>
    <x v="7"/>
    <x v="6"/>
    <x v="2"/>
    <n v="0.8"/>
    <x v="1"/>
    <x v="0"/>
  </r>
  <r>
    <n v="236724423"/>
    <s v="MERCUTIO"/>
    <s v="BRUNNER BROWN"/>
    <s v="Male"/>
    <x v="7"/>
    <x v="6"/>
    <x v="1"/>
    <n v="0.8"/>
    <x v="1"/>
    <x v="0"/>
  </r>
  <r>
    <n v="204713499"/>
    <s v="MICHEL"/>
    <s v="LYNCH"/>
    <s v="Male"/>
    <x v="7"/>
    <x v="6"/>
    <x v="2"/>
    <n v="0.7"/>
    <x v="3"/>
    <x v="0"/>
  </r>
  <r>
    <n v="233885029"/>
    <s v="MIKAYLA"/>
    <s v="GORDON"/>
    <s v="Female"/>
    <x v="7"/>
    <x v="6"/>
    <x v="0"/>
    <n v="0.2"/>
    <x v="2"/>
    <x v="0"/>
  </r>
  <r>
    <n v="233885029"/>
    <s v="MIKAYLA"/>
    <s v="GORDON"/>
    <s v="Female"/>
    <x v="7"/>
    <x v="6"/>
    <x v="3"/>
    <n v="0.3"/>
    <x v="2"/>
    <x v="0"/>
  </r>
  <r>
    <n v="233885037"/>
    <s v="MONIQUE"/>
    <s v="GORDON"/>
    <s v="Female"/>
    <x v="7"/>
    <x v="6"/>
    <x v="0"/>
    <n v="0.3"/>
    <x v="2"/>
    <x v="0"/>
  </r>
  <r>
    <n v="233885037"/>
    <s v="MONIQUE"/>
    <s v="GORDON"/>
    <s v="Female"/>
    <x v="7"/>
    <x v="6"/>
    <x v="3"/>
    <n v="0.3"/>
    <x v="2"/>
    <x v="0"/>
  </r>
  <r>
    <n v="208948943"/>
    <s v="MUINUL"/>
    <s v="HOQUE"/>
    <s v="Male"/>
    <x v="7"/>
    <x v="6"/>
    <x v="19"/>
    <n v="0.1"/>
    <x v="3"/>
    <x v="0"/>
  </r>
  <r>
    <n v="236643805"/>
    <s v="MYLA"/>
    <s v="MOORE"/>
    <s v="Female"/>
    <x v="7"/>
    <x v="6"/>
    <x v="0"/>
    <n v="0.5"/>
    <x v="1"/>
    <x v="0"/>
  </r>
  <r>
    <n v="236643805"/>
    <s v="MYLA"/>
    <s v="MOORE"/>
    <s v="Female"/>
    <x v="7"/>
    <x v="6"/>
    <x v="3"/>
    <n v="0.6"/>
    <x v="1"/>
    <x v="0"/>
  </r>
  <r>
    <n v="236623393"/>
    <s v="NAJYA"/>
    <s v="DAWSON ROSS"/>
    <s v="Female"/>
    <x v="7"/>
    <x v="6"/>
    <x v="0"/>
    <n v="0.5"/>
    <x v="0"/>
    <x v="0"/>
  </r>
  <r>
    <n v="236623393"/>
    <s v="NAJYA"/>
    <s v="DAWSON ROSS"/>
    <s v="Female"/>
    <x v="7"/>
    <x v="6"/>
    <x v="3"/>
    <n v="0.2"/>
    <x v="0"/>
    <x v="0"/>
  </r>
  <r>
    <n v="234654408"/>
    <s v="NASIR"/>
    <s v="WIGGINS"/>
    <s v="Male"/>
    <x v="7"/>
    <x v="6"/>
    <x v="0"/>
    <n v="0.1"/>
    <x v="1"/>
    <x v="0"/>
  </r>
  <r>
    <n v="234654408"/>
    <s v="NASIR"/>
    <s v="WIGGINS"/>
    <s v="Male"/>
    <x v="7"/>
    <x v="6"/>
    <x v="3"/>
    <n v="0"/>
    <x v="1"/>
    <x v="0"/>
  </r>
  <r>
    <n v="215326687"/>
    <s v="NATALIAH"/>
    <s v="JUBA PETERS"/>
    <s v="Female"/>
    <x v="7"/>
    <x v="6"/>
    <x v="0"/>
    <n v="0.3"/>
    <x v="2"/>
    <x v="0"/>
  </r>
  <r>
    <n v="208333997"/>
    <s v="NEVEAH"/>
    <s v="BENNETT"/>
    <s v="Female"/>
    <x v="7"/>
    <x v="6"/>
    <x v="0"/>
    <n v="0.2"/>
    <x v="0"/>
    <x v="0"/>
  </r>
  <r>
    <n v="235056314"/>
    <s v="NICHOLAS"/>
    <s v="MC KIE"/>
    <s v="Male"/>
    <x v="7"/>
    <x v="6"/>
    <x v="2"/>
    <n v="0.7"/>
    <x v="1"/>
    <x v="0"/>
  </r>
  <r>
    <n v="232795807"/>
    <s v="NOAH"/>
    <s v="MACK"/>
    <s v="Male"/>
    <x v="7"/>
    <x v="6"/>
    <x v="2"/>
    <n v="0.6"/>
    <x v="3"/>
    <x v="0"/>
  </r>
  <r>
    <n v="232795807"/>
    <s v="NOAH"/>
    <s v="MACK"/>
    <s v="Male"/>
    <x v="7"/>
    <x v="6"/>
    <x v="1"/>
    <n v="0.5"/>
    <x v="3"/>
    <x v="0"/>
  </r>
  <r>
    <n v="230397192"/>
    <s v="OLIVIA"/>
    <s v="DOUGHTY"/>
    <s v="Female"/>
    <x v="7"/>
    <x v="6"/>
    <x v="0"/>
    <n v="0"/>
    <x v="3"/>
    <x v="0"/>
  </r>
  <r>
    <n v="209715382"/>
    <s v="OLIVIA"/>
    <s v="OLLIVIERRE"/>
    <s v="Female"/>
    <x v="7"/>
    <x v="6"/>
    <x v="0"/>
    <n v="0.7"/>
    <x v="0"/>
    <x v="0"/>
  </r>
  <r>
    <n v="209715382"/>
    <s v="OLIVIA"/>
    <s v="OLLIVIERRE"/>
    <s v="Female"/>
    <x v="7"/>
    <x v="6"/>
    <x v="3"/>
    <n v="0.7"/>
    <x v="0"/>
    <x v="0"/>
  </r>
  <r>
    <n v="232758623"/>
    <s v="OMAR"/>
    <s v="BERTRAND"/>
    <s v="Male"/>
    <x v="7"/>
    <x v="6"/>
    <x v="2"/>
    <n v="0.4"/>
    <x v="2"/>
    <x v="1"/>
  </r>
  <r>
    <n v="232758623"/>
    <s v="OMAR"/>
    <s v="BERTRAND"/>
    <s v="Male"/>
    <x v="7"/>
    <x v="6"/>
    <x v="13"/>
    <n v="0.7"/>
    <x v="2"/>
    <x v="1"/>
  </r>
  <r>
    <n v="215292673"/>
    <s v="PATRICK"/>
    <s v="RODRIGUEZ"/>
    <s v="Male"/>
    <x v="7"/>
    <x v="6"/>
    <x v="2"/>
    <n v="0.8"/>
    <x v="2"/>
    <x v="1"/>
  </r>
  <r>
    <n v="233864826"/>
    <s v="PRINCTON"/>
    <s v="EDWARDS"/>
    <s v="Male"/>
    <x v="7"/>
    <x v="6"/>
    <x v="18"/>
    <n v="0.9"/>
    <x v="2"/>
    <x v="0"/>
  </r>
  <r>
    <n v="233864826"/>
    <s v="PRINCTON"/>
    <s v="EDWARDS"/>
    <s v="Male"/>
    <x v="7"/>
    <x v="6"/>
    <x v="19"/>
    <n v="0.8"/>
    <x v="2"/>
    <x v="0"/>
  </r>
  <r>
    <n v="236390068"/>
    <s v="PRYNCES"/>
    <s v="WAITE"/>
    <s v="Female"/>
    <x v="7"/>
    <x v="6"/>
    <x v="0"/>
    <n v="0.2"/>
    <x v="0"/>
    <x v="0"/>
  </r>
  <r>
    <n v="236390068"/>
    <s v="PRYNCES"/>
    <s v="WAITE"/>
    <s v="Female"/>
    <x v="7"/>
    <x v="6"/>
    <x v="3"/>
    <n v="0.1"/>
    <x v="0"/>
    <x v="0"/>
  </r>
  <r>
    <n v="236580387"/>
    <s v="RAHQUELL"/>
    <s v="CABRERA"/>
    <s v="Male"/>
    <x v="7"/>
    <x v="6"/>
    <x v="18"/>
    <n v="0"/>
    <x v="1"/>
    <x v="1"/>
  </r>
  <r>
    <s v="D11860002"/>
    <s v="Revae"/>
    <s v="Couchman"/>
    <s v="Female"/>
    <x v="7"/>
    <x v="6"/>
    <x v="0"/>
    <n v="0.3"/>
    <x v="0"/>
    <x v="2"/>
  </r>
  <r>
    <n v="230619728"/>
    <s v="RICHARD"/>
    <s v="BROWNE"/>
    <s v="Male"/>
    <x v="7"/>
    <x v="6"/>
    <x v="1"/>
    <n v="0.8"/>
    <x v="2"/>
    <x v="1"/>
  </r>
  <r>
    <n v="229371703"/>
    <s v="RYAN"/>
    <s v="PATRICK"/>
    <s v="Male"/>
    <x v="7"/>
    <x v="6"/>
    <x v="2"/>
    <n v="0.7"/>
    <x v="3"/>
    <x v="0"/>
  </r>
  <r>
    <n v="229371703"/>
    <s v="RYAN"/>
    <s v="PATRICK"/>
    <s v="Male"/>
    <x v="7"/>
    <x v="6"/>
    <x v="1"/>
    <n v="0.9"/>
    <x v="3"/>
    <x v="0"/>
  </r>
  <r>
    <n v="230112989"/>
    <s v="SAAGE"/>
    <s v="PALMER"/>
    <s v="Female"/>
    <x v="7"/>
    <x v="6"/>
    <x v="0"/>
    <n v="0"/>
    <x v="3"/>
    <x v="0"/>
  </r>
  <r>
    <n v="230112989"/>
    <s v="SAAGE"/>
    <s v="PALMER"/>
    <s v="Female"/>
    <x v="7"/>
    <x v="6"/>
    <x v="3"/>
    <n v="0"/>
    <x v="3"/>
    <x v="0"/>
  </r>
  <r>
    <n v="205579493"/>
    <s v="SANTIAGO"/>
    <s v="FLORENCIO"/>
    <s v="Male"/>
    <x v="7"/>
    <x v="6"/>
    <x v="18"/>
    <n v="0.5"/>
    <x v="1"/>
    <x v="0"/>
  </r>
  <r>
    <n v="205579493"/>
    <s v="SANTIAGO"/>
    <s v="FLORENCIO"/>
    <s v="Male"/>
    <x v="7"/>
    <x v="6"/>
    <x v="19"/>
    <n v="0.7"/>
    <x v="1"/>
    <x v="0"/>
  </r>
  <r>
    <n v="230414096"/>
    <s v="SAVANNAH"/>
    <s v="HIGGINS"/>
    <s v="Female"/>
    <x v="7"/>
    <x v="6"/>
    <x v="0"/>
    <n v="0.4"/>
    <x v="3"/>
    <x v="0"/>
  </r>
  <r>
    <n v="207868274"/>
    <s v="SEAN"/>
    <s v="HENRY"/>
    <s v="Male"/>
    <x v="7"/>
    <x v="6"/>
    <x v="1"/>
    <n v="0.8"/>
    <x v="2"/>
    <x v="0"/>
  </r>
  <r>
    <s v="D11860003"/>
    <s v="Seyonney"/>
    <s v="Wyllie"/>
    <s v="Female"/>
    <x v="7"/>
    <x v="6"/>
    <x v="0"/>
    <n v="0.3"/>
    <x v="0"/>
    <x v="2"/>
  </r>
  <r>
    <n v="220219794"/>
    <s v="SOLOMON"/>
    <s v="WEBSTER RICHARD"/>
    <s v="Male"/>
    <x v="7"/>
    <x v="6"/>
    <x v="24"/>
    <n v="0"/>
    <x v="2"/>
    <x v="0"/>
  </r>
  <r>
    <n v="232546200"/>
    <s v="SOMANI"/>
    <s v="GILYARD"/>
    <s v="Female"/>
    <x v="7"/>
    <x v="6"/>
    <x v="0"/>
    <n v="0.4"/>
    <x v="3"/>
    <x v="0"/>
  </r>
  <r>
    <n v="232546200"/>
    <s v="SOMANI"/>
    <s v="GILYARD"/>
    <s v="Female"/>
    <x v="7"/>
    <x v="6"/>
    <x v="9"/>
    <n v="0.6"/>
    <x v="3"/>
    <x v="0"/>
  </r>
  <r>
    <n v="224199000"/>
    <s v="SPENCER"/>
    <s v="BAUGH"/>
    <s v="Male"/>
    <x v="7"/>
    <x v="6"/>
    <x v="2"/>
    <n v="0.7"/>
    <x v="3"/>
    <x v="0"/>
  </r>
  <r>
    <n v="221086309"/>
    <s v="TAHIM"/>
    <s v="MIAH"/>
    <s v="Male"/>
    <x v="7"/>
    <x v="6"/>
    <x v="19"/>
    <n v="0"/>
    <x v="2"/>
    <x v="0"/>
  </r>
  <r>
    <n v="260899349"/>
    <s v="TAMJID"/>
    <s v="CHOWDHURY"/>
    <s v="Male"/>
    <x v="7"/>
    <x v="6"/>
    <x v="19"/>
    <n v="0.1"/>
    <x v="1"/>
    <x v="0"/>
  </r>
  <r>
    <n v="237958020"/>
    <s v="TIMOTHY"/>
    <s v="TILLERY"/>
    <s v="Male"/>
    <x v="7"/>
    <x v="6"/>
    <x v="0"/>
    <n v="0.8"/>
    <x v="0"/>
    <x v="0"/>
  </r>
  <r>
    <n v="237958020"/>
    <s v="TIMOTHY"/>
    <s v="TILLERY"/>
    <s v="Male"/>
    <x v="7"/>
    <x v="6"/>
    <x v="3"/>
    <n v="0.1"/>
    <x v="0"/>
    <x v="0"/>
  </r>
  <r>
    <n v="208804518"/>
    <s v="TRAVIS"/>
    <s v="HARRIS"/>
    <s v="Male"/>
    <x v="7"/>
    <x v="6"/>
    <x v="2"/>
    <n v="0.7"/>
    <x v="2"/>
    <x v="0"/>
  </r>
  <r>
    <n v="208804518"/>
    <s v="TRAVIS"/>
    <s v="HARRIS"/>
    <s v="Male"/>
    <x v="7"/>
    <x v="6"/>
    <x v="1"/>
    <n v="0.8"/>
    <x v="2"/>
    <x v="0"/>
  </r>
  <r>
    <n v="208607002"/>
    <s v="TYLER"/>
    <s v="HARTRIDGE-HARDY"/>
    <s v="Male"/>
    <x v="7"/>
    <x v="6"/>
    <x v="2"/>
    <n v="0.7"/>
    <x v="2"/>
    <x v="0"/>
  </r>
  <r>
    <n v="239316441"/>
    <s v="TYLER"/>
    <s v="WALKER"/>
    <s v="Male"/>
    <x v="7"/>
    <x v="6"/>
    <x v="0"/>
    <n v="0"/>
    <x v="0"/>
    <x v="0"/>
  </r>
  <r>
    <n v="229323373"/>
    <s v="VIRGIL"/>
    <s v="LEITH"/>
    <s v="Male"/>
    <x v="7"/>
    <x v="6"/>
    <x v="2"/>
    <n v="1"/>
    <x v="3"/>
    <x v="0"/>
  </r>
  <r>
    <n v="228477501"/>
    <s v="ZION"/>
    <s v="COLEY"/>
    <s v="Male"/>
    <x v="7"/>
    <x v="6"/>
    <x v="2"/>
    <n v="0.4"/>
    <x v="0"/>
    <x v="1"/>
  </r>
  <r>
    <n v="236706503"/>
    <s v="ZOE"/>
    <s v="ESTWICK"/>
    <s v="Female"/>
    <x v="7"/>
    <x v="6"/>
    <x v="0"/>
    <n v="0"/>
    <x v="3"/>
    <x v="0"/>
  </r>
  <r>
    <n v="236706503"/>
    <s v="ZOE"/>
    <s v="ESTWICK"/>
    <s v="Female"/>
    <x v="7"/>
    <x v="6"/>
    <x v="3"/>
    <n v="0.7"/>
    <x v="3"/>
    <x v="0"/>
  </r>
  <r>
    <n v="250544897"/>
    <s v="AASTHA"/>
    <s v="PATEL"/>
    <s v="Female"/>
    <x v="8"/>
    <x v="7"/>
    <x v="27"/>
    <n v="0.3"/>
    <x v="3"/>
    <x v="0"/>
  </r>
  <r>
    <n v="234366441"/>
    <s v="ABBIE"/>
    <s v="REN"/>
    <s v="Female"/>
    <x v="8"/>
    <x v="7"/>
    <x v="28"/>
    <n v="0.1"/>
    <x v="2"/>
    <x v="0"/>
  </r>
  <r>
    <n v="234366441"/>
    <s v="ABBIE"/>
    <s v="REN"/>
    <s v="Female"/>
    <x v="8"/>
    <x v="7"/>
    <x v="17"/>
    <n v="0.6"/>
    <x v="2"/>
    <x v="0"/>
  </r>
  <r>
    <n v="236398905"/>
    <s v="AIDEN"/>
    <s v="HERNANDEZ"/>
    <s v="Male"/>
    <x v="8"/>
    <x v="7"/>
    <x v="6"/>
    <n v="0.8"/>
    <x v="1"/>
    <x v="0"/>
  </r>
  <r>
    <n v="236398905"/>
    <s v="AIDEN"/>
    <s v="HERNANDEZ"/>
    <s v="Male"/>
    <x v="8"/>
    <x v="7"/>
    <x v="7"/>
    <n v="0.7"/>
    <x v="1"/>
    <x v="0"/>
  </r>
  <r>
    <n v="226181071"/>
    <s v="ALAN"/>
    <s v="ROBALO"/>
    <s v="Male"/>
    <x v="8"/>
    <x v="7"/>
    <x v="6"/>
    <n v="0.9"/>
    <x v="2"/>
    <x v="0"/>
  </r>
  <r>
    <n v="226181071"/>
    <s v="ALAN"/>
    <s v="ROBALO"/>
    <s v="Male"/>
    <x v="8"/>
    <x v="7"/>
    <x v="7"/>
    <n v="0.8"/>
    <x v="2"/>
    <x v="0"/>
  </r>
  <r>
    <n v="220160584"/>
    <s v="ALEJANDRO"/>
    <s v="MORALES CHAY"/>
    <s v="Male"/>
    <x v="8"/>
    <x v="7"/>
    <x v="6"/>
    <n v="0.4"/>
    <x v="2"/>
    <x v="1"/>
  </r>
  <r>
    <n v="220160584"/>
    <s v="ALEJANDRO"/>
    <s v="MORALES CHAY"/>
    <s v="Male"/>
    <x v="8"/>
    <x v="7"/>
    <x v="7"/>
    <n v="0.3"/>
    <x v="2"/>
    <x v="1"/>
  </r>
  <r>
    <n v="234486819"/>
    <s v="ALEXA ZURI"/>
    <s v="CABANA"/>
    <s v="Female"/>
    <x v="8"/>
    <x v="7"/>
    <x v="28"/>
    <n v="0.1"/>
    <x v="1"/>
    <x v="0"/>
  </r>
  <r>
    <n v="205127087"/>
    <s v="ALEXANDRA"/>
    <s v="IRRAZABAL"/>
    <s v="Female"/>
    <x v="8"/>
    <x v="7"/>
    <x v="6"/>
    <n v="0.7"/>
    <x v="3"/>
    <x v="0"/>
  </r>
  <r>
    <n v="205127087"/>
    <s v="ALEXANDRA"/>
    <s v="IRRAZABAL"/>
    <s v="Female"/>
    <x v="8"/>
    <x v="7"/>
    <x v="7"/>
    <n v="0.3"/>
    <x v="3"/>
    <x v="0"/>
  </r>
  <r>
    <n v="206826513"/>
    <s v="AMANDA"/>
    <s v="ZHENG"/>
    <s v="Female"/>
    <x v="8"/>
    <x v="7"/>
    <x v="28"/>
    <n v="0"/>
    <x v="3"/>
    <x v="0"/>
  </r>
  <r>
    <n v="238178834"/>
    <s v="ANALILY"/>
    <s v="JIMENEZ"/>
    <s v="Female"/>
    <x v="8"/>
    <x v="7"/>
    <x v="7"/>
    <n v="1"/>
    <x v="0"/>
    <x v="0"/>
  </r>
  <r>
    <n v="233363712"/>
    <s v="ANDERSON"/>
    <s v="LIN"/>
    <s v="Male"/>
    <x v="8"/>
    <x v="7"/>
    <x v="16"/>
    <n v="0.4"/>
    <x v="3"/>
    <x v="0"/>
  </r>
  <r>
    <n v="233363712"/>
    <s v="ANDERSON"/>
    <s v="LIN"/>
    <s v="Male"/>
    <x v="8"/>
    <x v="7"/>
    <x v="27"/>
    <n v="0.8"/>
    <x v="3"/>
    <x v="0"/>
  </r>
  <r>
    <n v="236394409"/>
    <s v="ANDREW"/>
    <s v="LIN"/>
    <s v="Male"/>
    <x v="8"/>
    <x v="7"/>
    <x v="6"/>
    <n v="0.3"/>
    <x v="0"/>
    <x v="0"/>
  </r>
  <r>
    <n v="235433984"/>
    <s v="ANGELINA"/>
    <s v="LAM"/>
    <s v="Female"/>
    <x v="8"/>
    <x v="7"/>
    <x v="7"/>
    <n v="0.3"/>
    <x v="1"/>
    <x v="0"/>
  </r>
  <r>
    <n v="237151477"/>
    <s v="ANGELINA"/>
    <s v="RIVERA"/>
    <s v="Female"/>
    <x v="8"/>
    <x v="7"/>
    <x v="6"/>
    <n v="0.2"/>
    <x v="1"/>
    <x v="0"/>
  </r>
  <r>
    <n v="232816553"/>
    <s v="ANGKAN"/>
    <s v="DEBNATH"/>
    <s v="Male"/>
    <x v="8"/>
    <x v="7"/>
    <x v="6"/>
    <n v="1"/>
    <x v="2"/>
    <x v="0"/>
  </r>
  <r>
    <n v="232816553"/>
    <s v="ANGKAN"/>
    <s v="DEBNATH"/>
    <s v="Male"/>
    <x v="8"/>
    <x v="7"/>
    <x v="7"/>
    <n v="0.6"/>
    <x v="2"/>
    <x v="0"/>
  </r>
  <r>
    <n v="237022926"/>
    <s v="ANNA"/>
    <s v="TSYGANETS"/>
    <s v="Female"/>
    <x v="8"/>
    <x v="7"/>
    <x v="7"/>
    <n v="0.7"/>
    <x v="1"/>
    <x v="0"/>
  </r>
  <r>
    <n v="207498411"/>
    <s v="ANNELIESE"/>
    <s v="WONG"/>
    <s v="Female"/>
    <x v="8"/>
    <x v="7"/>
    <x v="28"/>
    <n v="0.4"/>
    <x v="1"/>
    <x v="1"/>
  </r>
  <r>
    <n v="207498411"/>
    <s v="ANNELIESE"/>
    <s v="WONG"/>
    <s v="Female"/>
    <x v="8"/>
    <x v="7"/>
    <x v="27"/>
    <n v="0.9"/>
    <x v="1"/>
    <x v="1"/>
  </r>
  <r>
    <n v="236183828"/>
    <s v="ANTHONY"/>
    <s v="DUTAN"/>
    <s v="Male"/>
    <x v="8"/>
    <x v="7"/>
    <x v="16"/>
    <n v="0.9"/>
    <x v="0"/>
    <x v="0"/>
  </r>
  <r>
    <n v="236183828"/>
    <s v="ANTHONY"/>
    <s v="DUTAN"/>
    <s v="Male"/>
    <x v="8"/>
    <x v="7"/>
    <x v="17"/>
    <n v="0.7"/>
    <x v="0"/>
    <x v="0"/>
  </r>
  <r>
    <n v="243234838"/>
    <s v="APURBO"/>
    <s v="HAIDER"/>
    <s v="Male"/>
    <x v="8"/>
    <x v="7"/>
    <x v="27"/>
    <n v="0.6"/>
    <x v="3"/>
    <x v="0"/>
  </r>
  <r>
    <n v="205144975"/>
    <s v="AREK"/>
    <s v="LAMBERT"/>
    <s v="Male"/>
    <x v="8"/>
    <x v="7"/>
    <x v="16"/>
    <n v="0"/>
    <x v="3"/>
    <x v="0"/>
  </r>
  <r>
    <n v="232938324"/>
    <s v="ARIANA"/>
    <s v="PENA"/>
    <s v="Female"/>
    <x v="8"/>
    <x v="7"/>
    <x v="6"/>
    <n v="1"/>
    <x v="3"/>
    <x v="0"/>
  </r>
  <r>
    <n v="232938324"/>
    <s v="ARIANA"/>
    <s v="PENA"/>
    <s v="Female"/>
    <x v="8"/>
    <x v="7"/>
    <x v="7"/>
    <n v="0.1"/>
    <x v="3"/>
    <x v="0"/>
  </r>
  <r>
    <n v="221204514"/>
    <s v="ATHENA"/>
    <s v="DONG"/>
    <s v="Female"/>
    <x v="8"/>
    <x v="7"/>
    <x v="28"/>
    <n v="0.5"/>
    <x v="2"/>
    <x v="0"/>
  </r>
  <r>
    <n v="221204514"/>
    <s v="ATHENA"/>
    <s v="DONG"/>
    <s v="Female"/>
    <x v="8"/>
    <x v="7"/>
    <x v="27"/>
    <n v="1"/>
    <x v="2"/>
    <x v="0"/>
  </r>
  <r>
    <n v="235997558"/>
    <s v="AUSTIN"/>
    <s v="YANG"/>
    <s v="Male"/>
    <x v="8"/>
    <x v="7"/>
    <x v="17"/>
    <n v="0.6"/>
    <x v="0"/>
    <x v="0"/>
  </r>
  <r>
    <n v="235619079"/>
    <s v="AUSTIN"/>
    <s v="YE"/>
    <s v="Male"/>
    <x v="8"/>
    <x v="7"/>
    <x v="27"/>
    <n v="0.3"/>
    <x v="1"/>
    <x v="0"/>
  </r>
  <r>
    <n v="220874465"/>
    <s v="AVA"/>
    <s v="MALONEY"/>
    <s v="Female"/>
    <x v="8"/>
    <x v="7"/>
    <x v="28"/>
    <n v="0.8"/>
    <x v="3"/>
    <x v="0"/>
  </r>
  <r>
    <n v="220874465"/>
    <s v="AVA"/>
    <s v="MALONEY"/>
    <s v="Female"/>
    <x v="8"/>
    <x v="7"/>
    <x v="7"/>
    <n v="0.4"/>
    <x v="3"/>
    <x v="0"/>
  </r>
  <r>
    <n v="227292315"/>
    <s v="AYAH"/>
    <s v="TALHA"/>
    <s v="Female"/>
    <x v="8"/>
    <x v="7"/>
    <x v="28"/>
    <n v="0.5"/>
    <x v="1"/>
    <x v="0"/>
  </r>
  <r>
    <n v="227292315"/>
    <s v="AYAH"/>
    <s v="TALHA"/>
    <s v="Female"/>
    <x v="8"/>
    <x v="7"/>
    <x v="27"/>
    <n v="0.7"/>
    <x v="1"/>
    <x v="0"/>
  </r>
  <r>
    <n v="100805755"/>
    <s v="BHURI"/>
    <s v="LIMLERTVATE"/>
    <s v="Male"/>
    <x v="8"/>
    <x v="7"/>
    <x v="28"/>
    <n v="0.9"/>
    <x v="0"/>
    <x v="0"/>
  </r>
  <r>
    <n v="100805755"/>
    <s v="BHURI"/>
    <s v="LIMLERTVATE"/>
    <s v="Male"/>
    <x v="8"/>
    <x v="7"/>
    <x v="27"/>
    <n v="1"/>
    <x v="0"/>
    <x v="0"/>
  </r>
  <r>
    <n v="233950815"/>
    <s v="BIANCA"/>
    <s v="CHEN"/>
    <s v="Female"/>
    <x v="8"/>
    <x v="7"/>
    <x v="28"/>
    <n v="0.8"/>
    <x v="2"/>
    <x v="0"/>
  </r>
  <r>
    <n v="233950815"/>
    <s v="BIANCA"/>
    <s v="CHEN"/>
    <s v="Female"/>
    <x v="8"/>
    <x v="7"/>
    <x v="27"/>
    <n v="1"/>
    <x v="2"/>
    <x v="0"/>
  </r>
  <r>
    <n v="209605294"/>
    <s v="BRANDON"/>
    <s v="LIN"/>
    <s v="Male"/>
    <x v="8"/>
    <x v="7"/>
    <x v="28"/>
    <n v="0.7"/>
    <x v="1"/>
    <x v="0"/>
  </r>
  <r>
    <n v="209605294"/>
    <s v="BRANDON"/>
    <s v="LIN"/>
    <s v="Male"/>
    <x v="8"/>
    <x v="7"/>
    <x v="27"/>
    <n v="0.9"/>
    <x v="1"/>
    <x v="0"/>
  </r>
  <r>
    <n v="229104096"/>
    <s v="BRANDON"/>
    <s v="TORRES"/>
    <s v="Male"/>
    <x v="8"/>
    <x v="7"/>
    <x v="28"/>
    <n v="0.9"/>
    <x v="1"/>
    <x v="0"/>
  </r>
  <r>
    <n v="229104096"/>
    <s v="BRANDON"/>
    <s v="TORRES"/>
    <s v="Male"/>
    <x v="8"/>
    <x v="7"/>
    <x v="27"/>
    <n v="1"/>
    <x v="1"/>
    <x v="0"/>
  </r>
  <r>
    <n v="233232412"/>
    <s v="BRIAN"/>
    <s v="WIRJADI"/>
    <s v="Male"/>
    <x v="8"/>
    <x v="7"/>
    <x v="28"/>
    <n v="0"/>
    <x v="3"/>
    <x v="0"/>
  </r>
  <r>
    <n v="223250655"/>
    <s v="CADEN"/>
    <s v="CHAN"/>
    <s v="Male"/>
    <x v="8"/>
    <x v="7"/>
    <x v="6"/>
    <n v="0.9"/>
    <x v="0"/>
    <x v="0"/>
  </r>
  <r>
    <n v="223250655"/>
    <s v="CADEN"/>
    <s v="CHAN"/>
    <s v="Male"/>
    <x v="8"/>
    <x v="7"/>
    <x v="7"/>
    <n v="1"/>
    <x v="0"/>
    <x v="0"/>
  </r>
  <r>
    <n v="233852979"/>
    <s v="CARMEN"/>
    <s v="ZOU"/>
    <s v="Female"/>
    <x v="8"/>
    <x v="7"/>
    <x v="16"/>
    <n v="0.6"/>
    <x v="1"/>
    <x v="0"/>
  </r>
  <r>
    <n v="233852979"/>
    <s v="CARMEN"/>
    <s v="ZOU"/>
    <s v="Female"/>
    <x v="8"/>
    <x v="7"/>
    <x v="17"/>
    <n v="0.3"/>
    <x v="1"/>
    <x v="0"/>
  </r>
  <r>
    <n v="235068038"/>
    <s v="CATALINA"/>
    <s v="SANCLEMENTE"/>
    <s v="Female"/>
    <x v="8"/>
    <x v="7"/>
    <x v="6"/>
    <n v="0.9"/>
    <x v="1"/>
    <x v="0"/>
  </r>
  <r>
    <n v="235068038"/>
    <s v="CATALINA"/>
    <s v="SANCLEMENTE"/>
    <s v="Female"/>
    <x v="8"/>
    <x v="7"/>
    <x v="7"/>
    <n v="0.9"/>
    <x v="1"/>
    <x v="0"/>
  </r>
  <r>
    <n v="237408141"/>
    <s v="CHARLIE"/>
    <s v="ROSS"/>
    <s v="Male"/>
    <x v="8"/>
    <x v="7"/>
    <x v="6"/>
    <n v="0.1"/>
    <x v="0"/>
    <x v="1"/>
  </r>
  <r>
    <n v="244774394"/>
    <s v="CHENG DONG"/>
    <s v="HAN"/>
    <s v="Male"/>
    <x v="8"/>
    <x v="7"/>
    <x v="28"/>
    <n v="0.2"/>
    <x v="0"/>
    <x v="0"/>
  </r>
  <r>
    <n v="214190472"/>
    <s v="CHENYANG"/>
    <s v="JI"/>
    <s v="Female"/>
    <x v="8"/>
    <x v="7"/>
    <x v="16"/>
    <n v="0.7"/>
    <x v="2"/>
    <x v="0"/>
  </r>
  <r>
    <n v="214190472"/>
    <s v="CHENYANG"/>
    <s v="JI"/>
    <s v="Female"/>
    <x v="8"/>
    <x v="7"/>
    <x v="17"/>
    <n v="0.9"/>
    <x v="2"/>
    <x v="0"/>
  </r>
  <r>
    <n v="232558999"/>
    <s v="CHLOE"/>
    <s v="KAN"/>
    <s v="Female"/>
    <x v="8"/>
    <x v="7"/>
    <x v="28"/>
    <n v="0.1"/>
    <x v="3"/>
    <x v="0"/>
  </r>
  <r>
    <n v="235883360"/>
    <s v="CHRISTIAN"/>
    <s v="LEE"/>
    <s v="Male"/>
    <x v="8"/>
    <x v="7"/>
    <x v="7"/>
    <n v="0"/>
    <x v="1"/>
    <x v="0"/>
  </r>
  <r>
    <n v="233365550"/>
    <s v="CHRISTOPHER"/>
    <s v="LAU"/>
    <s v="Male"/>
    <x v="8"/>
    <x v="7"/>
    <x v="7"/>
    <n v="0"/>
    <x v="3"/>
    <x v="0"/>
  </r>
  <r>
    <n v="233905512"/>
    <s v="CYRUS"/>
    <s v="YAU"/>
    <s v="Male"/>
    <x v="8"/>
    <x v="7"/>
    <x v="27"/>
    <n v="0.4"/>
    <x v="1"/>
    <x v="0"/>
  </r>
  <r>
    <n v="236301370"/>
    <s v="DAMARIS"/>
    <s v="SANCHEZ"/>
    <s v="Female"/>
    <x v="8"/>
    <x v="7"/>
    <x v="28"/>
    <n v="0"/>
    <x v="0"/>
    <x v="0"/>
  </r>
  <r>
    <n v="236301370"/>
    <s v="DAMARIS"/>
    <s v="SANCHEZ"/>
    <s v="Female"/>
    <x v="8"/>
    <x v="7"/>
    <x v="27"/>
    <n v="0.1"/>
    <x v="0"/>
    <x v="0"/>
  </r>
  <r>
    <n v="233414226"/>
    <s v="DARREN"/>
    <s v="LEE"/>
    <s v="Male"/>
    <x v="8"/>
    <x v="7"/>
    <x v="6"/>
    <n v="0.2"/>
    <x v="3"/>
    <x v="0"/>
  </r>
  <r>
    <n v="258271311"/>
    <s v="DAVID"/>
    <s v="ALFARO"/>
    <s v="Male"/>
    <x v="8"/>
    <x v="7"/>
    <x v="6"/>
    <n v="0.7"/>
    <x v="1"/>
    <x v="0"/>
  </r>
  <r>
    <n v="258271311"/>
    <s v="DAVID"/>
    <s v="ALFARO"/>
    <s v="Male"/>
    <x v="8"/>
    <x v="7"/>
    <x v="27"/>
    <n v="0.3"/>
    <x v="1"/>
    <x v="0"/>
  </r>
  <r>
    <n v="234442044"/>
    <s v="DAVID"/>
    <s v="GUZMAN"/>
    <s v="Male"/>
    <x v="8"/>
    <x v="7"/>
    <x v="7"/>
    <n v="0"/>
    <x v="1"/>
    <x v="0"/>
  </r>
  <r>
    <n v="233957497"/>
    <s v="DAYANARA"/>
    <s v="GUINEA"/>
    <s v="Female"/>
    <x v="8"/>
    <x v="7"/>
    <x v="27"/>
    <n v="1"/>
    <x v="2"/>
    <x v="0"/>
  </r>
  <r>
    <n v="253388177"/>
    <s v="DECHEN"/>
    <s v="BISTA"/>
    <s v="Female"/>
    <x v="8"/>
    <x v="7"/>
    <x v="6"/>
    <n v="0.2"/>
    <x v="0"/>
    <x v="0"/>
  </r>
  <r>
    <n v="252873906"/>
    <s v="DIKSHA"/>
    <s v="BAJWA"/>
    <s v="Female"/>
    <x v="8"/>
    <x v="7"/>
    <x v="28"/>
    <n v="0.1"/>
    <x v="2"/>
    <x v="0"/>
  </r>
  <r>
    <n v="252873914"/>
    <s v="DIVYA"/>
    <s v="BAJWA"/>
    <s v="Female"/>
    <x v="8"/>
    <x v="7"/>
    <x v="28"/>
    <n v="0.1"/>
    <x v="2"/>
    <x v="0"/>
  </r>
  <r>
    <n v="231968280"/>
    <s v="DIVYA"/>
    <s v="PAUDEL"/>
    <s v="Female"/>
    <x v="8"/>
    <x v="7"/>
    <x v="7"/>
    <n v="0"/>
    <x v="3"/>
    <x v="0"/>
  </r>
  <r>
    <n v="207841016"/>
    <s v="DOMINGO"/>
    <s v="GAMBOA"/>
    <s v="Male"/>
    <x v="8"/>
    <x v="7"/>
    <x v="7"/>
    <n v="0"/>
    <x v="2"/>
    <x v="0"/>
  </r>
  <r>
    <n v="241892652"/>
    <s v="DORJI"/>
    <s v="DRADHUL"/>
    <s v="Male"/>
    <x v="8"/>
    <x v="7"/>
    <x v="7"/>
    <n v="0.5"/>
    <x v="2"/>
    <x v="0"/>
  </r>
  <r>
    <n v="230954836"/>
    <s v="EDDY"/>
    <s v="KANG"/>
    <s v="Male"/>
    <x v="8"/>
    <x v="7"/>
    <x v="6"/>
    <n v="0.3"/>
    <x v="3"/>
    <x v="0"/>
  </r>
  <r>
    <n v="254000219"/>
    <s v="ELMIRA"/>
    <s v="YUSUBOVA"/>
    <s v="Female"/>
    <x v="8"/>
    <x v="7"/>
    <x v="7"/>
    <n v="0"/>
    <x v="2"/>
    <x v="0"/>
  </r>
  <r>
    <n v="234668358"/>
    <s v="ELVIS"/>
    <s v="CHAN"/>
    <s v="Male"/>
    <x v="8"/>
    <x v="7"/>
    <x v="17"/>
    <n v="1"/>
    <x v="2"/>
    <x v="0"/>
  </r>
  <r>
    <n v="236301503"/>
    <s v="EMMA JAY"/>
    <s v="PARK"/>
    <s v="Female"/>
    <x v="8"/>
    <x v="7"/>
    <x v="28"/>
    <n v="0"/>
    <x v="0"/>
    <x v="0"/>
  </r>
  <r>
    <n v="233242882"/>
    <s v="ERIC"/>
    <s v="HUANG"/>
    <s v="Male"/>
    <x v="8"/>
    <x v="7"/>
    <x v="6"/>
    <n v="0.3"/>
    <x v="3"/>
    <x v="0"/>
  </r>
  <r>
    <n v="234447258"/>
    <s v="ERIC"/>
    <s v="LIN"/>
    <s v="Male"/>
    <x v="8"/>
    <x v="7"/>
    <x v="7"/>
    <n v="0"/>
    <x v="1"/>
    <x v="0"/>
  </r>
  <r>
    <n v="229407648"/>
    <s v="ERIC"/>
    <s v="ZHENG"/>
    <s v="Male"/>
    <x v="8"/>
    <x v="7"/>
    <x v="6"/>
    <n v="1"/>
    <x v="0"/>
    <x v="0"/>
  </r>
  <r>
    <n v="229407648"/>
    <s v="ERIC"/>
    <s v="ZHENG"/>
    <s v="Male"/>
    <x v="8"/>
    <x v="7"/>
    <x v="7"/>
    <n v="1"/>
    <x v="0"/>
    <x v="0"/>
  </r>
  <r>
    <n v="220842280"/>
    <s v="ETHAN"/>
    <s v="HOLMES"/>
    <s v="Male"/>
    <x v="8"/>
    <x v="7"/>
    <x v="6"/>
    <n v="1"/>
    <x v="2"/>
    <x v="0"/>
  </r>
  <r>
    <n v="220842280"/>
    <s v="ETHAN"/>
    <s v="HOLMES"/>
    <s v="Male"/>
    <x v="8"/>
    <x v="7"/>
    <x v="7"/>
    <n v="0.7"/>
    <x v="2"/>
    <x v="0"/>
  </r>
  <r>
    <n v="234905164"/>
    <s v="ETHAN"/>
    <s v="LIN"/>
    <s v="Male"/>
    <x v="8"/>
    <x v="7"/>
    <x v="6"/>
    <n v="0.2"/>
    <x v="1"/>
    <x v="0"/>
  </r>
  <r>
    <n v="234905164"/>
    <s v="ETHAN"/>
    <s v="LIN"/>
    <s v="Male"/>
    <x v="8"/>
    <x v="7"/>
    <x v="7"/>
    <n v="0"/>
    <x v="1"/>
    <x v="0"/>
  </r>
  <r>
    <n v="236431524"/>
    <s v="EVALINE"/>
    <s v="YUEL"/>
    <s v="Female"/>
    <x v="8"/>
    <x v="7"/>
    <x v="28"/>
    <n v="0.2"/>
    <x v="0"/>
    <x v="0"/>
  </r>
  <r>
    <n v="230070245"/>
    <s v="EVAN"/>
    <s v="KANG"/>
    <s v="Male"/>
    <x v="8"/>
    <x v="7"/>
    <x v="6"/>
    <n v="0.3"/>
    <x v="2"/>
    <x v="0"/>
  </r>
  <r>
    <n v="230070245"/>
    <s v="EVAN"/>
    <s v="KANG"/>
    <s v="Male"/>
    <x v="8"/>
    <x v="7"/>
    <x v="7"/>
    <n v="0"/>
    <x v="2"/>
    <x v="0"/>
  </r>
  <r>
    <n v="233268184"/>
    <s v="EVAN"/>
    <s v="TAN"/>
    <s v="Male"/>
    <x v="8"/>
    <x v="7"/>
    <x v="27"/>
    <n v="0"/>
    <x v="3"/>
    <x v="0"/>
  </r>
  <r>
    <n v="207723826"/>
    <s v="EVELIN"/>
    <s v="ROMERO"/>
    <s v="Female"/>
    <x v="8"/>
    <x v="7"/>
    <x v="28"/>
    <n v="0.5"/>
    <x v="3"/>
    <x v="0"/>
  </r>
  <r>
    <n v="209161439"/>
    <s v="FERNANDA"/>
    <s v="VIVAS"/>
    <s v="Female"/>
    <x v="8"/>
    <x v="7"/>
    <x v="16"/>
    <n v="0.3"/>
    <x v="3"/>
    <x v="0"/>
  </r>
  <r>
    <n v="238323463"/>
    <s v="FLORA"/>
    <s v="SHI"/>
    <s v="Female"/>
    <x v="8"/>
    <x v="7"/>
    <x v="27"/>
    <n v="0.5"/>
    <x v="3"/>
    <x v="0"/>
  </r>
  <r>
    <n v="228114559"/>
    <s v="FRIEDA"/>
    <s v="ZAMORA-MONTES"/>
    <s v="Female"/>
    <x v="8"/>
    <x v="7"/>
    <x v="7"/>
    <n v="0"/>
    <x v="3"/>
    <x v="0"/>
  </r>
  <r>
    <n v="249718958"/>
    <s v="GABRIELA"/>
    <s v="CARRANZA RESTREPO"/>
    <s v="Female"/>
    <x v="8"/>
    <x v="7"/>
    <x v="7"/>
    <n v="0.9"/>
    <x v="2"/>
    <x v="0"/>
  </r>
  <r>
    <n v="220646665"/>
    <s v="GERALD"/>
    <s v="MUNSAMY"/>
    <s v="Male"/>
    <x v="8"/>
    <x v="7"/>
    <x v="6"/>
    <n v="0.9"/>
    <x v="0"/>
    <x v="1"/>
  </r>
  <r>
    <n v="220646665"/>
    <s v="GERALD"/>
    <s v="MUNSAMY"/>
    <s v="Male"/>
    <x v="8"/>
    <x v="7"/>
    <x v="7"/>
    <n v="0.9"/>
    <x v="0"/>
    <x v="1"/>
  </r>
  <r>
    <n v="233242999"/>
    <s v="HAOWEN"/>
    <s v="XIAO"/>
    <s v="Male"/>
    <x v="8"/>
    <x v="7"/>
    <x v="27"/>
    <n v="0.1"/>
    <x v="2"/>
    <x v="0"/>
  </r>
  <r>
    <n v="238504443"/>
    <s v="HAROON"/>
    <s v="AHMED"/>
    <s v="Male"/>
    <x v="8"/>
    <x v="7"/>
    <x v="27"/>
    <n v="0.2"/>
    <x v="3"/>
    <x v="0"/>
  </r>
  <r>
    <n v="230914939"/>
    <s v="HEATHER"/>
    <s v="TRAN"/>
    <s v="Female"/>
    <x v="8"/>
    <x v="7"/>
    <x v="17"/>
    <n v="0.2"/>
    <x v="3"/>
    <x v="0"/>
  </r>
  <r>
    <n v="204614622"/>
    <s v="HOWARD"/>
    <s v="LIN"/>
    <s v="Male"/>
    <x v="8"/>
    <x v="7"/>
    <x v="28"/>
    <n v="0.9"/>
    <x v="2"/>
    <x v="0"/>
  </r>
  <r>
    <n v="204614622"/>
    <s v="HOWARD"/>
    <s v="LIN"/>
    <s v="Male"/>
    <x v="8"/>
    <x v="7"/>
    <x v="27"/>
    <n v="0.7"/>
    <x v="2"/>
    <x v="0"/>
  </r>
  <r>
    <n v="232852319"/>
    <s v="HUZEFA"/>
    <s v="MAHMOOD"/>
    <s v="Male"/>
    <x v="8"/>
    <x v="7"/>
    <x v="28"/>
    <n v="0.8"/>
    <x v="3"/>
    <x v="0"/>
  </r>
  <r>
    <n v="232852319"/>
    <s v="HUZEFA"/>
    <s v="MAHMOOD"/>
    <s v="Male"/>
    <x v="8"/>
    <x v="7"/>
    <x v="27"/>
    <n v="0.9"/>
    <x v="3"/>
    <x v="0"/>
  </r>
  <r>
    <n v="207792375"/>
    <s v="ISABELLA"/>
    <s v="BERG"/>
    <s v="Female"/>
    <x v="8"/>
    <x v="7"/>
    <x v="7"/>
    <n v="0"/>
    <x v="2"/>
    <x v="0"/>
  </r>
  <r>
    <n v="237506043"/>
    <s v="ISABELLA"/>
    <s v="CHEUNG"/>
    <s v="Female"/>
    <x v="8"/>
    <x v="7"/>
    <x v="7"/>
    <n v="0.5"/>
    <x v="0"/>
    <x v="0"/>
  </r>
  <r>
    <n v="234428837"/>
    <s v="ISABELLA"/>
    <s v="LIN"/>
    <s v="Female"/>
    <x v="8"/>
    <x v="7"/>
    <x v="7"/>
    <n v="0.2"/>
    <x v="1"/>
    <x v="0"/>
  </r>
  <r>
    <n v="231964404"/>
    <s v="IVY"/>
    <s v="LI"/>
    <s v="Female"/>
    <x v="8"/>
    <x v="7"/>
    <x v="6"/>
    <n v="0.7"/>
    <x v="2"/>
    <x v="0"/>
  </r>
  <r>
    <n v="231964404"/>
    <s v="IVY"/>
    <s v="LI"/>
    <s v="Female"/>
    <x v="8"/>
    <x v="7"/>
    <x v="7"/>
    <n v="0.4"/>
    <x v="2"/>
    <x v="0"/>
  </r>
  <r>
    <n v="234616670"/>
    <s v="IVY"/>
    <s v="RUAN"/>
    <s v="Female"/>
    <x v="8"/>
    <x v="7"/>
    <x v="28"/>
    <n v="0.3"/>
    <x v="1"/>
    <x v="0"/>
  </r>
  <r>
    <n v="234616670"/>
    <s v="IVY"/>
    <s v="RUAN"/>
    <s v="Female"/>
    <x v="8"/>
    <x v="7"/>
    <x v="27"/>
    <n v="0.4"/>
    <x v="1"/>
    <x v="0"/>
  </r>
  <r>
    <n v="232037135"/>
    <s v="JACKY"/>
    <s v="CHEN"/>
    <s v="Male"/>
    <x v="8"/>
    <x v="7"/>
    <x v="28"/>
    <n v="0.9"/>
    <x v="2"/>
    <x v="1"/>
  </r>
  <r>
    <n v="232037135"/>
    <s v="JACKY"/>
    <s v="CHEN"/>
    <s v="Male"/>
    <x v="8"/>
    <x v="7"/>
    <x v="17"/>
    <n v="0.8"/>
    <x v="2"/>
    <x v="1"/>
  </r>
  <r>
    <n v="222807521"/>
    <s v="JADA"/>
    <s v="CAESAR"/>
    <s v="Female"/>
    <x v="8"/>
    <x v="7"/>
    <x v="16"/>
    <n v="0.6"/>
    <x v="2"/>
    <x v="0"/>
  </r>
  <r>
    <n v="222807521"/>
    <s v="JADA"/>
    <s v="CAESAR"/>
    <s v="Female"/>
    <x v="8"/>
    <x v="7"/>
    <x v="17"/>
    <n v="0"/>
    <x v="2"/>
    <x v="0"/>
  </r>
  <r>
    <n v="236145710"/>
    <s v="JADE"/>
    <s v="DEEN"/>
    <s v="Female"/>
    <x v="8"/>
    <x v="7"/>
    <x v="6"/>
    <n v="0.2"/>
    <x v="2"/>
    <x v="0"/>
  </r>
  <r>
    <n v="233142504"/>
    <s v="JASMINE"/>
    <s v="LEMA"/>
    <s v="Female"/>
    <x v="8"/>
    <x v="7"/>
    <x v="6"/>
    <n v="0.7"/>
    <x v="3"/>
    <x v="0"/>
  </r>
  <r>
    <n v="233142504"/>
    <s v="JASMINE"/>
    <s v="LEMA"/>
    <s v="Female"/>
    <x v="8"/>
    <x v="7"/>
    <x v="7"/>
    <n v="0.5"/>
    <x v="3"/>
    <x v="0"/>
  </r>
  <r>
    <n v="234331106"/>
    <s v="JASMINE"/>
    <s v="LEON"/>
    <s v="Female"/>
    <x v="8"/>
    <x v="7"/>
    <x v="6"/>
    <n v="0.8"/>
    <x v="1"/>
    <x v="0"/>
  </r>
  <r>
    <n v="234331106"/>
    <s v="JASMINE"/>
    <s v="LEON"/>
    <s v="Female"/>
    <x v="8"/>
    <x v="7"/>
    <x v="7"/>
    <n v="1"/>
    <x v="1"/>
    <x v="0"/>
  </r>
  <r>
    <n v="235736386"/>
    <s v="JASMINE"/>
    <s v="SHERPA"/>
    <s v="Female"/>
    <x v="8"/>
    <x v="7"/>
    <x v="7"/>
    <n v="0"/>
    <x v="1"/>
    <x v="0"/>
  </r>
  <r>
    <n v="233345248"/>
    <s v="JASON"/>
    <s v="LIANG"/>
    <s v="Male"/>
    <x v="8"/>
    <x v="7"/>
    <x v="28"/>
    <n v="0"/>
    <x v="2"/>
    <x v="0"/>
  </r>
  <r>
    <n v="236307344"/>
    <s v="JAYDEN"/>
    <s v="GONICK-ROSARIO"/>
    <s v="Male"/>
    <x v="8"/>
    <x v="7"/>
    <x v="7"/>
    <n v="0.1"/>
    <x v="0"/>
    <x v="0"/>
  </r>
  <r>
    <n v="226007508"/>
    <s v="JENIFER"/>
    <s v="LEMA"/>
    <s v="Female"/>
    <x v="8"/>
    <x v="7"/>
    <x v="6"/>
    <n v="0.7"/>
    <x v="1"/>
    <x v="0"/>
  </r>
  <r>
    <n v="234160505"/>
    <s v="JENNIFER"/>
    <s v="LOPEZ"/>
    <s v="Female"/>
    <x v="8"/>
    <x v="7"/>
    <x v="6"/>
    <n v="0.8"/>
    <x v="0"/>
    <x v="0"/>
  </r>
  <r>
    <n v="231780305"/>
    <s v="JESSICA"/>
    <s v="LI"/>
    <s v="Female"/>
    <x v="8"/>
    <x v="7"/>
    <x v="28"/>
    <n v="0.9"/>
    <x v="3"/>
    <x v="0"/>
  </r>
  <r>
    <n v="231780305"/>
    <s v="JESSICA"/>
    <s v="LI"/>
    <s v="Female"/>
    <x v="8"/>
    <x v="7"/>
    <x v="27"/>
    <n v="0.9"/>
    <x v="3"/>
    <x v="0"/>
  </r>
  <r>
    <n v="238515878"/>
    <s v="JIABIN"/>
    <s v="ZHENG"/>
    <s v="Male"/>
    <x v="8"/>
    <x v="7"/>
    <x v="28"/>
    <n v="0"/>
    <x v="1"/>
    <x v="0"/>
  </r>
  <r>
    <n v="233232594"/>
    <s v="JIACHANG"/>
    <s v="WU"/>
    <s v="Male"/>
    <x v="8"/>
    <x v="7"/>
    <x v="28"/>
    <n v="0"/>
    <x v="3"/>
    <x v="0"/>
  </r>
  <r>
    <n v="245729264"/>
    <s v="JIALI"/>
    <s v="LIU ZOU"/>
    <s v="Female"/>
    <x v="8"/>
    <x v="7"/>
    <x v="28"/>
    <n v="0.7"/>
    <x v="1"/>
    <x v="0"/>
  </r>
  <r>
    <n v="245729264"/>
    <s v="JIALI"/>
    <s v="LIU ZOU"/>
    <s v="Female"/>
    <x v="8"/>
    <x v="7"/>
    <x v="27"/>
    <n v="0.8"/>
    <x v="1"/>
    <x v="0"/>
  </r>
  <r>
    <n v="237814702"/>
    <s v="JIAYI"/>
    <s v="LIN"/>
    <s v="Female"/>
    <x v="8"/>
    <x v="7"/>
    <x v="28"/>
    <n v="0.7"/>
    <x v="3"/>
    <x v="0"/>
  </r>
  <r>
    <n v="237814702"/>
    <s v="JIAYI"/>
    <s v="LIN"/>
    <s v="Female"/>
    <x v="8"/>
    <x v="7"/>
    <x v="27"/>
    <n v="0.5"/>
    <x v="3"/>
    <x v="0"/>
  </r>
  <r>
    <n v="238271191"/>
    <s v="JIAYUAN"/>
    <s v="HAN"/>
    <s v="Male"/>
    <x v="8"/>
    <x v="7"/>
    <x v="16"/>
    <n v="0.8"/>
    <x v="1"/>
    <x v="0"/>
  </r>
  <r>
    <n v="238271191"/>
    <s v="JIAYUAN"/>
    <s v="HAN"/>
    <s v="Male"/>
    <x v="8"/>
    <x v="7"/>
    <x v="27"/>
    <n v="0"/>
    <x v="1"/>
    <x v="0"/>
  </r>
  <r>
    <n v="238271191"/>
    <s v="JIAYUAN"/>
    <s v="HAN"/>
    <s v="Male"/>
    <x v="8"/>
    <x v="7"/>
    <x v="27"/>
    <n v="0.9"/>
    <x v="1"/>
    <x v="0"/>
  </r>
  <r>
    <n v="239493497"/>
    <s v="JIE"/>
    <s v="REN"/>
    <s v="Male"/>
    <x v="8"/>
    <x v="7"/>
    <x v="17"/>
    <n v="0.5"/>
    <x v="2"/>
    <x v="0"/>
  </r>
  <r>
    <n v="239517485"/>
    <s v="JOHN"/>
    <s v="LU LIU"/>
    <s v="Male"/>
    <x v="8"/>
    <x v="7"/>
    <x v="6"/>
    <n v="0.1"/>
    <x v="3"/>
    <x v="0"/>
  </r>
  <r>
    <n v="233897081"/>
    <s v="JOLIN"/>
    <s v="LEE"/>
    <s v="Female"/>
    <x v="8"/>
    <x v="7"/>
    <x v="28"/>
    <n v="0.3"/>
    <x v="1"/>
    <x v="0"/>
  </r>
  <r>
    <n v="233897081"/>
    <s v="JOLIN"/>
    <s v="LEE"/>
    <s v="Female"/>
    <x v="8"/>
    <x v="7"/>
    <x v="27"/>
    <n v="0.2"/>
    <x v="1"/>
    <x v="0"/>
  </r>
  <r>
    <n v="207270927"/>
    <s v="JORDI"/>
    <s v="TOAPANTA"/>
    <s v="Male"/>
    <x v="8"/>
    <x v="7"/>
    <x v="6"/>
    <n v="0.5"/>
    <x v="2"/>
    <x v="0"/>
  </r>
  <r>
    <n v="207270927"/>
    <s v="JORDI"/>
    <s v="TOAPANTA"/>
    <s v="Male"/>
    <x v="8"/>
    <x v="7"/>
    <x v="7"/>
    <n v="0.5"/>
    <x v="2"/>
    <x v="0"/>
  </r>
  <r>
    <n v="245370960"/>
    <s v="JOUDY"/>
    <s v="FOUDA"/>
    <s v="Female"/>
    <x v="8"/>
    <x v="7"/>
    <x v="28"/>
    <n v="0"/>
    <x v="3"/>
    <x v="0"/>
  </r>
  <r>
    <n v="233284462"/>
    <s v="JOYCE"/>
    <s v="ZHENG"/>
    <s v="Female"/>
    <x v="8"/>
    <x v="7"/>
    <x v="28"/>
    <n v="0.8"/>
    <x v="2"/>
    <x v="0"/>
  </r>
  <r>
    <n v="233284462"/>
    <s v="JOYCE"/>
    <s v="ZHENG"/>
    <s v="Female"/>
    <x v="8"/>
    <x v="7"/>
    <x v="27"/>
    <n v="0.5"/>
    <x v="2"/>
    <x v="0"/>
  </r>
  <r>
    <n v="237423025"/>
    <s v="JULLY"/>
    <s v="BERMEJO"/>
    <s v="Female"/>
    <x v="8"/>
    <x v="7"/>
    <x v="6"/>
    <n v="1"/>
    <x v="0"/>
    <x v="0"/>
  </r>
  <r>
    <n v="237423025"/>
    <s v="JULLY"/>
    <s v="BERMEJO"/>
    <s v="Female"/>
    <x v="8"/>
    <x v="7"/>
    <x v="7"/>
    <n v="0.6"/>
    <x v="0"/>
    <x v="0"/>
  </r>
  <r>
    <n v="234089456"/>
    <s v="JUN HONG"/>
    <s v="CHEN"/>
    <s v="Male"/>
    <x v="8"/>
    <x v="7"/>
    <x v="27"/>
    <n v="0.1"/>
    <x v="2"/>
    <x v="0"/>
  </r>
  <r>
    <n v="257159996"/>
    <s v="JUNLING"/>
    <s v="GAO"/>
    <s v="Female"/>
    <x v="8"/>
    <x v="7"/>
    <x v="16"/>
    <n v="0.8"/>
    <x v="1"/>
    <x v="0"/>
  </r>
  <r>
    <n v="257159996"/>
    <s v="JUNLING"/>
    <s v="GAO"/>
    <s v="Female"/>
    <x v="8"/>
    <x v="7"/>
    <x v="17"/>
    <n v="1"/>
    <x v="1"/>
    <x v="0"/>
  </r>
  <r>
    <n v="239899362"/>
    <s v="JUNZHENG"/>
    <s v="LIU"/>
    <s v="Male"/>
    <x v="8"/>
    <x v="7"/>
    <x v="27"/>
    <n v="0.1"/>
    <x v="1"/>
    <x v="0"/>
  </r>
  <r>
    <n v="226203040"/>
    <s v="JUSTIN"/>
    <s v="CHEN"/>
    <s v="Male"/>
    <x v="8"/>
    <x v="7"/>
    <x v="28"/>
    <n v="0.9"/>
    <x v="1"/>
    <x v="0"/>
  </r>
  <r>
    <n v="226203040"/>
    <s v="JUSTIN"/>
    <s v="CHEN"/>
    <s v="Male"/>
    <x v="8"/>
    <x v="7"/>
    <x v="27"/>
    <n v="1"/>
    <x v="1"/>
    <x v="0"/>
  </r>
  <r>
    <n v="234176485"/>
    <s v="JUSTIN"/>
    <s v="CHEN"/>
    <s v="Male"/>
    <x v="8"/>
    <x v="7"/>
    <x v="28"/>
    <n v="0.8"/>
    <x v="1"/>
    <x v="0"/>
  </r>
  <r>
    <n v="234176485"/>
    <s v="JUSTIN"/>
    <s v="CHEN"/>
    <s v="Male"/>
    <x v="8"/>
    <x v="7"/>
    <x v="27"/>
    <n v="0.6"/>
    <x v="1"/>
    <x v="0"/>
  </r>
  <r>
    <n v="232097758"/>
    <s v="JUSTIN"/>
    <s v="LI"/>
    <s v="Male"/>
    <x v="8"/>
    <x v="7"/>
    <x v="28"/>
    <n v="0.9"/>
    <x v="3"/>
    <x v="0"/>
  </r>
  <r>
    <n v="232097758"/>
    <s v="JUSTIN"/>
    <s v="LI"/>
    <s v="Male"/>
    <x v="8"/>
    <x v="7"/>
    <x v="27"/>
    <n v="1"/>
    <x v="3"/>
    <x v="0"/>
  </r>
  <r>
    <n v="215201401"/>
    <s v="JYER"/>
    <s v="LI"/>
    <s v="Male"/>
    <x v="8"/>
    <x v="7"/>
    <x v="28"/>
    <n v="0.4"/>
    <x v="2"/>
    <x v="1"/>
  </r>
  <r>
    <n v="221253875"/>
    <s v="KARSON"/>
    <s v="CHEN"/>
    <s v="Male"/>
    <x v="8"/>
    <x v="7"/>
    <x v="27"/>
    <n v="0.5"/>
    <x v="1"/>
    <x v="0"/>
  </r>
  <r>
    <n v="223053307"/>
    <s v="KATHY"/>
    <s v="LIN"/>
    <s v="Female"/>
    <x v="8"/>
    <x v="7"/>
    <x v="28"/>
    <n v="0.8"/>
    <x v="1"/>
    <x v="0"/>
  </r>
  <r>
    <n v="223053307"/>
    <s v="KATHY"/>
    <s v="LIN"/>
    <s v="Female"/>
    <x v="8"/>
    <x v="7"/>
    <x v="27"/>
    <n v="0.8"/>
    <x v="1"/>
    <x v="0"/>
  </r>
  <r>
    <n v="207729377"/>
    <s v="KAYLA"/>
    <s v="VETTER"/>
    <s v="Female"/>
    <x v="8"/>
    <x v="7"/>
    <x v="6"/>
    <n v="0.5"/>
    <x v="2"/>
    <x v="0"/>
  </r>
  <r>
    <n v="207729377"/>
    <s v="KAYLA"/>
    <s v="VETTER"/>
    <s v="Female"/>
    <x v="8"/>
    <x v="7"/>
    <x v="7"/>
    <n v="0.1"/>
    <x v="2"/>
    <x v="0"/>
  </r>
  <r>
    <n v="214874521"/>
    <s v="KAYLEE"/>
    <s v="GUAMAN VEGA"/>
    <s v="Female"/>
    <x v="8"/>
    <x v="7"/>
    <x v="6"/>
    <n v="1"/>
    <x v="2"/>
    <x v="0"/>
  </r>
  <r>
    <n v="214874521"/>
    <s v="KAYLEE"/>
    <s v="GUAMAN VEGA"/>
    <s v="Female"/>
    <x v="8"/>
    <x v="7"/>
    <x v="7"/>
    <n v="1"/>
    <x v="2"/>
    <x v="0"/>
  </r>
  <r>
    <n v="236239547"/>
    <s v="KAYLIN"/>
    <s v="CORT"/>
    <s v="Female"/>
    <x v="8"/>
    <x v="7"/>
    <x v="6"/>
    <n v="0.9"/>
    <x v="0"/>
    <x v="0"/>
  </r>
  <r>
    <n v="236239547"/>
    <s v="KAYLIN"/>
    <s v="CORT"/>
    <s v="Female"/>
    <x v="8"/>
    <x v="7"/>
    <x v="7"/>
    <n v="0.2"/>
    <x v="0"/>
    <x v="0"/>
  </r>
  <r>
    <n v="257504076"/>
    <s v="KELSI"/>
    <s v="TIRADO"/>
    <s v="Female"/>
    <x v="8"/>
    <x v="7"/>
    <x v="7"/>
    <n v="0"/>
    <x v="1"/>
    <x v="0"/>
  </r>
  <r>
    <n v="233243039"/>
    <s v="KELTON"/>
    <s v="POH"/>
    <s v="Male"/>
    <x v="8"/>
    <x v="7"/>
    <x v="28"/>
    <n v="0.3"/>
    <x v="2"/>
    <x v="0"/>
  </r>
  <r>
    <n v="233243039"/>
    <s v="KELTON"/>
    <s v="POH"/>
    <s v="Male"/>
    <x v="8"/>
    <x v="7"/>
    <x v="27"/>
    <n v="0.5"/>
    <x v="2"/>
    <x v="0"/>
  </r>
  <r>
    <n v="229027735"/>
    <s v="KENNETH"/>
    <s v="CHEAH"/>
    <s v="Male"/>
    <x v="8"/>
    <x v="7"/>
    <x v="6"/>
    <n v="1"/>
    <x v="2"/>
    <x v="0"/>
  </r>
  <r>
    <n v="229027735"/>
    <s v="KENNETH"/>
    <s v="CHEAH"/>
    <s v="Male"/>
    <x v="8"/>
    <x v="7"/>
    <x v="7"/>
    <n v="0.8"/>
    <x v="2"/>
    <x v="0"/>
  </r>
  <r>
    <n v="226598704"/>
    <s v="KEYLEE"/>
    <s v="MACAS"/>
    <s v="Female"/>
    <x v="8"/>
    <x v="7"/>
    <x v="6"/>
    <n v="0.9"/>
    <x v="0"/>
    <x v="0"/>
  </r>
  <r>
    <n v="226598704"/>
    <s v="KEYLEE"/>
    <s v="MACAS"/>
    <s v="Female"/>
    <x v="8"/>
    <x v="7"/>
    <x v="7"/>
    <n v="0.5"/>
    <x v="1"/>
    <x v="0"/>
  </r>
  <r>
    <n v="257610048"/>
    <s v="KIKI"/>
    <s v="CHEN"/>
    <s v="Female"/>
    <x v="8"/>
    <x v="7"/>
    <x v="27"/>
    <n v="0.3"/>
    <x v="0"/>
    <x v="0"/>
  </r>
  <r>
    <n v="233414069"/>
    <s v="KLEIN"/>
    <s v="QUISPE"/>
    <s v="Male"/>
    <x v="8"/>
    <x v="7"/>
    <x v="6"/>
    <n v="0.3"/>
    <x v="2"/>
    <x v="0"/>
  </r>
  <r>
    <n v="233414069"/>
    <s v="KLEIN"/>
    <s v="QUISPE"/>
    <s v="Male"/>
    <x v="8"/>
    <x v="7"/>
    <x v="7"/>
    <n v="0"/>
    <x v="2"/>
    <x v="0"/>
  </r>
  <r>
    <n v="230078065"/>
    <s v="KLEVER"/>
    <s v="SIGUENCIA"/>
    <s v="Male"/>
    <x v="8"/>
    <x v="7"/>
    <x v="16"/>
    <n v="0"/>
    <x v="1"/>
    <x v="1"/>
  </r>
  <r>
    <n v="233711381"/>
    <s v="KOA"/>
    <s v="TRUONG"/>
    <s v="Male"/>
    <x v="8"/>
    <x v="7"/>
    <x v="6"/>
    <n v="0.2"/>
    <x v="2"/>
    <x v="0"/>
  </r>
  <r>
    <n v="233711381"/>
    <s v="KOA"/>
    <s v="TRUONG"/>
    <s v="Male"/>
    <x v="8"/>
    <x v="7"/>
    <x v="7"/>
    <n v="0.3"/>
    <x v="2"/>
    <x v="0"/>
  </r>
  <r>
    <n v="212482194"/>
    <s v="LAURA"/>
    <s v="CAO"/>
    <s v="Female"/>
    <x v="8"/>
    <x v="7"/>
    <x v="17"/>
    <n v="0.4"/>
    <x v="1"/>
    <x v="0"/>
  </r>
  <r>
    <n v="229283585"/>
    <s v="LAURELSY"/>
    <s v="GOMEZ"/>
    <s v="Female"/>
    <x v="8"/>
    <x v="7"/>
    <x v="6"/>
    <n v="0"/>
    <x v="3"/>
    <x v="0"/>
  </r>
  <r>
    <n v="233017029"/>
    <s v="LAYLA"/>
    <s v="ALVIAR"/>
    <s v="Female"/>
    <x v="8"/>
    <x v="7"/>
    <x v="6"/>
    <n v="0.9"/>
    <x v="3"/>
    <x v="0"/>
  </r>
  <r>
    <n v="233017029"/>
    <s v="LAYLA"/>
    <s v="ALVIAR"/>
    <s v="Female"/>
    <x v="8"/>
    <x v="7"/>
    <x v="7"/>
    <n v="0.8"/>
    <x v="3"/>
    <x v="0"/>
  </r>
  <r>
    <n v="231032129"/>
    <s v="LEANNA"/>
    <s v="LIN"/>
    <s v="Female"/>
    <x v="8"/>
    <x v="7"/>
    <x v="28"/>
    <n v="0.1"/>
    <x v="3"/>
    <x v="0"/>
  </r>
  <r>
    <n v="233581289"/>
    <s v="LEILA"/>
    <s v="CARNEY"/>
    <s v="Female"/>
    <x v="8"/>
    <x v="7"/>
    <x v="6"/>
    <n v="0.6"/>
    <x v="2"/>
    <x v="0"/>
  </r>
  <r>
    <n v="233581289"/>
    <s v="LEILA"/>
    <s v="CARNEY"/>
    <s v="Female"/>
    <x v="8"/>
    <x v="7"/>
    <x v="7"/>
    <n v="0.5"/>
    <x v="2"/>
    <x v="0"/>
  </r>
  <r>
    <n v="257223933"/>
    <s v="LONGXIANG"/>
    <s v="BAI"/>
    <s v="Male"/>
    <x v="8"/>
    <x v="7"/>
    <x v="28"/>
    <n v="0.2"/>
    <x v="0"/>
    <x v="0"/>
  </r>
  <r>
    <n v="100796303"/>
    <s v="MADELEINE"/>
    <s v="FONG"/>
    <s v="Female"/>
    <x v="8"/>
    <x v="7"/>
    <x v="7"/>
    <n v="0.8"/>
    <x v="1"/>
    <x v="0"/>
  </r>
  <r>
    <n v="238096630"/>
    <s v="MADISON"/>
    <s v="POWELL"/>
    <s v="Female"/>
    <x v="8"/>
    <x v="7"/>
    <x v="7"/>
    <n v="0.7"/>
    <x v="0"/>
    <x v="0"/>
  </r>
  <r>
    <n v="233574375"/>
    <s v="MAHLAH"/>
    <s v="LI"/>
    <s v="Female"/>
    <x v="8"/>
    <x v="7"/>
    <x v="16"/>
    <n v="1"/>
    <x v="2"/>
    <x v="0"/>
  </r>
  <r>
    <n v="233574375"/>
    <s v="MAHLAH"/>
    <s v="LI"/>
    <s v="Female"/>
    <x v="8"/>
    <x v="7"/>
    <x v="17"/>
    <n v="0.6"/>
    <x v="2"/>
    <x v="0"/>
  </r>
  <r>
    <n v="220952238"/>
    <s v="MANDY"/>
    <s v="LIN"/>
    <s v="Female"/>
    <x v="8"/>
    <x v="7"/>
    <x v="28"/>
    <n v="0.6"/>
    <x v="3"/>
    <x v="0"/>
  </r>
  <r>
    <n v="233334283"/>
    <s v="MARIAM"/>
    <s v="EL SISI"/>
    <s v="Female"/>
    <x v="8"/>
    <x v="7"/>
    <x v="6"/>
    <n v="0.8"/>
    <x v="2"/>
    <x v="0"/>
  </r>
  <r>
    <n v="242988152"/>
    <s v="MARISA"/>
    <s v="LAPPNER"/>
    <s v="Female"/>
    <x v="8"/>
    <x v="7"/>
    <x v="27"/>
    <n v="0.6"/>
    <x v="2"/>
    <x v="1"/>
  </r>
  <r>
    <n v="235772233"/>
    <s v="MATTHEW"/>
    <s v="CHEN"/>
    <s v="Male"/>
    <x v="8"/>
    <x v="7"/>
    <x v="28"/>
    <n v="0.9"/>
    <x v="1"/>
    <x v="0"/>
  </r>
  <r>
    <n v="235772233"/>
    <s v="MATTHEW"/>
    <s v="CHEN"/>
    <s v="Male"/>
    <x v="8"/>
    <x v="7"/>
    <x v="27"/>
    <n v="0.8"/>
    <x v="1"/>
    <x v="0"/>
  </r>
  <r>
    <n v="235766037"/>
    <s v="MERIAM"/>
    <s v="MORCOS"/>
    <s v="Female"/>
    <x v="8"/>
    <x v="7"/>
    <x v="6"/>
    <n v="0.5"/>
    <x v="1"/>
    <x v="0"/>
  </r>
  <r>
    <n v="235766037"/>
    <s v="MERIAM"/>
    <s v="MORCOS"/>
    <s v="Female"/>
    <x v="8"/>
    <x v="7"/>
    <x v="7"/>
    <n v="0"/>
    <x v="1"/>
    <x v="0"/>
  </r>
  <r>
    <n v="245811500"/>
    <s v="MICHAEL"/>
    <s v="MOJAR"/>
    <s v="Male"/>
    <x v="8"/>
    <x v="7"/>
    <x v="6"/>
    <n v="0.1"/>
    <x v="1"/>
    <x v="0"/>
  </r>
  <r>
    <n v="209699511"/>
    <s v="MICHELLE"/>
    <s v="LIN"/>
    <s v="Female"/>
    <x v="8"/>
    <x v="7"/>
    <x v="16"/>
    <n v="0"/>
    <x v="1"/>
    <x v="1"/>
  </r>
  <r>
    <n v="209699511"/>
    <s v="MICHELLE"/>
    <s v="LIN"/>
    <s v="Female"/>
    <x v="8"/>
    <x v="7"/>
    <x v="17"/>
    <n v="0.3"/>
    <x v="1"/>
    <x v="1"/>
  </r>
  <r>
    <n v="233194703"/>
    <s v="MILENA"/>
    <s v="WU"/>
    <s v="Female"/>
    <x v="8"/>
    <x v="7"/>
    <x v="7"/>
    <n v="0"/>
    <x v="2"/>
    <x v="0"/>
  </r>
  <r>
    <n v="239859549"/>
    <s v="MOSTAFA"/>
    <s v="CHOWDHURY"/>
    <s v="Male"/>
    <x v="8"/>
    <x v="7"/>
    <x v="6"/>
    <n v="0.1"/>
    <x v="3"/>
    <x v="0"/>
  </r>
  <r>
    <n v="242250595"/>
    <s v="MOURIN"/>
    <s v="RODELA"/>
    <s v="Female"/>
    <x v="8"/>
    <x v="7"/>
    <x v="27"/>
    <n v="0"/>
    <x v="2"/>
    <x v="0"/>
  </r>
  <r>
    <n v="239031297"/>
    <s v="MUHAMMAD"/>
    <s v="MUJAHID"/>
    <s v="Male"/>
    <x v="8"/>
    <x v="7"/>
    <x v="7"/>
    <n v="0.3"/>
    <x v="3"/>
    <x v="0"/>
  </r>
  <r>
    <n v="236863346"/>
    <s v="MUHE"/>
    <s v="GAO"/>
    <s v="Female"/>
    <x v="8"/>
    <x v="7"/>
    <x v="16"/>
    <n v="0.2"/>
    <x v="1"/>
    <x v="0"/>
  </r>
  <r>
    <n v="249649211"/>
    <s v="NAN"/>
    <s v="CHEN"/>
    <s v="Female"/>
    <x v="8"/>
    <x v="7"/>
    <x v="28"/>
    <n v="0"/>
    <x v="1"/>
    <x v="0"/>
  </r>
  <r>
    <n v="224702159"/>
    <s v="Naomi"/>
    <s v="Paez"/>
    <s v="Female"/>
    <x v="8"/>
    <x v="7"/>
    <x v="6"/>
    <n v="0.6"/>
    <x v="2"/>
    <x v="0"/>
  </r>
  <r>
    <n v="224702159"/>
    <s v="NAOMI"/>
    <s v="PAEZ"/>
    <s v="Female"/>
    <x v="8"/>
    <x v="7"/>
    <x v="7"/>
    <n v="0.7"/>
    <x v="3"/>
    <x v="0"/>
  </r>
  <r>
    <n v="258087592"/>
    <s v="NAOMI"/>
    <s v="RODRIGUES"/>
    <s v="Female"/>
    <x v="8"/>
    <x v="7"/>
    <x v="27"/>
    <n v="0.1"/>
    <x v="0"/>
    <x v="0"/>
  </r>
  <r>
    <n v="259913010"/>
    <s v="NARONG"/>
    <s v="BAI"/>
    <s v="Female"/>
    <x v="8"/>
    <x v="7"/>
    <x v="27"/>
    <n v="0.4"/>
    <x v="0"/>
    <x v="0"/>
  </r>
  <r>
    <n v="205037203"/>
    <s v="NICOLE"/>
    <s v="LI"/>
    <s v="Female"/>
    <x v="8"/>
    <x v="7"/>
    <x v="28"/>
    <n v="0.5"/>
    <x v="3"/>
    <x v="0"/>
  </r>
  <r>
    <n v="236346060"/>
    <s v="NOAH"/>
    <s v="ONG"/>
    <s v="Male"/>
    <x v="8"/>
    <x v="7"/>
    <x v="16"/>
    <n v="0"/>
    <x v="0"/>
    <x v="0"/>
  </r>
  <r>
    <n v="232839100"/>
    <s v="NOAH"/>
    <s v="ZUMEL"/>
    <s v="Male"/>
    <x v="8"/>
    <x v="7"/>
    <x v="6"/>
    <n v="0.1"/>
    <x v="2"/>
    <x v="0"/>
  </r>
  <r>
    <n v="231167222"/>
    <s v="OSCAR"/>
    <s v="SHI"/>
    <s v="Male"/>
    <x v="8"/>
    <x v="7"/>
    <x v="16"/>
    <n v="0.2"/>
    <x v="3"/>
    <x v="1"/>
  </r>
  <r>
    <n v="231167222"/>
    <s v="OSCAR"/>
    <s v="SHI"/>
    <s v="Male"/>
    <x v="8"/>
    <x v="7"/>
    <x v="27"/>
    <n v="0.6"/>
    <x v="3"/>
    <x v="1"/>
  </r>
  <r>
    <n v="206292757"/>
    <s v="PAMELA"/>
    <s v="MOSQUERA"/>
    <s v="Female"/>
    <x v="8"/>
    <x v="7"/>
    <x v="6"/>
    <n v="1"/>
    <x v="3"/>
    <x v="0"/>
  </r>
  <r>
    <n v="206292757"/>
    <s v="PAMELA"/>
    <s v="MOSQUERA"/>
    <s v="Female"/>
    <x v="8"/>
    <x v="7"/>
    <x v="7"/>
    <n v="0.7"/>
    <x v="3"/>
    <x v="0"/>
  </r>
  <r>
    <n v="100780976"/>
    <s v="PATRICIA"/>
    <s v="BARCA"/>
    <s v="Female"/>
    <x v="8"/>
    <x v="7"/>
    <x v="28"/>
    <n v="0"/>
    <x v="2"/>
    <x v="0"/>
  </r>
  <r>
    <n v="207447178"/>
    <s v="PATRICIA"/>
    <s v="BROOKS"/>
    <s v="Female"/>
    <x v="8"/>
    <x v="7"/>
    <x v="6"/>
    <n v="1"/>
    <x v="2"/>
    <x v="0"/>
  </r>
  <r>
    <n v="207447178"/>
    <s v="PATRICIA"/>
    <s v="BROOKS"/>
    <s v="Female"/>
    <x v="8"/>
    <x v="7"/>
    <x v="7"/>
    <n v="0.4"/>
    <x v="2"/>
    <x v="0"/>
  </r>
  <r>
    <n v="245950092"/>
    <s v="PEMA"/>
    <s v="SHERPA"/>
    <s v="Male"/>
    <x v="8"/>
    <x v="7"/>
    <x v="6"/>
    <n v="0.8"/>
    <x v="0"/>
    <x v="0"/>
  </r>
  <r>
    <n v="257056143"/>
    <s v="PERCY"/>
    <s v="LARREA"/>
    <s v="Male"/>
    <x v="8"/>
    <x v="7"/>
    <x v="28"/>
    <n v="0.5"/>
    <x v="1"/>
    <x v="0"/>
  </r>
  <r>
    <n v="257056143"/>
    <s v="PERCY"/>
    <s v="LARREA"/>
    <s v="Male"/>
    <x v="8"/>
    <x v="7"/>
    <x v="27"/>
    <n v="0.5"/>
    <x v="1"/>
    <x v="0"/>
  </r>
  <r>
    <n v="223719212"/>
    <s v="PRIYA"/>
    <s v="GUPTA"/>
    <s v="Female"/>
    <x v="8"/>
    <x v="7"/>
    <x v="28"/>
    <n v="0.7"/>
    <x v="3"/>
    <x v="0"/>
  </r>
  <r>
    <n v="223719212"/>
    <s v="PRIYA"/>
    <s v="GUPTA"/>
    <s v="Female"/>
    <x v="8"/>
    <x v="7"/>
    <x v="27"/>
    <n v="0.7"/>
    <x v="3"/>
    <x v="0"/>
  </r>
  <r>
    <n v="239893142"/>
    <s v="RACHAEL"/>
    <s v="PINEDA"/>
    <s v="Female"/>
    <x v="8"/>
    <x v="7"/>
    <x v="16"/>
    <n v="0.2"/>
    <x v="2"/>
    <x v="0"/>
  </r>
  <r>
    <n v="239893142"/>
    <s v="RACHAEL"/>
    <s v="PINEDA"/>
    <s v="Female"/>
    <x v="8"/>
    <x v="7"/>
    <x v="7"/>
    <n v="0.6"/>
    <x v="2"/>
    <x v="0"/>
  </r>
  <r>
    <n v="257217745"/>
    <s v="RAISA"/>
    <s v="SAIED"/>
    <s v="Female"/>
    <x v="8"/>
    <x v="7"/>
    <x v="27"/>
    <n v="0.2"/>
    <x v="2"/>
    <x v="0"/>
  </r>
  <r>
    <n v="233703891"/>
    <s v="RAYMOND"/>
    <s v="LIANG"/>
    <s v="Male"/>
    <x v="8"/>
    <x v="7"/>
    <x v="6"/>
    <n v="0.3"/>
    <x v="2"/>
    <x v="0"/>
  </r>
  <r>
    <n v="233381128"/>
    <s v="RICKY"/>
    <s v="LI"/>
    <s v="Male"/>
    <x v="8"/>
    <x v="7"/>
    <x v="28"/>
    <n v="0.9"/>
    <x v="2"/>
    <x v="0"/>
  </r>
  <r>
    <n v="233381128"/>
    <s v="RICKY"/>
    <s v="LI"/>
    <s v="Male"/>
    <x v="8"/>
    <x v="7"/>
    <x v="27"/>
    <n v="0.6"/>
    <x v="2"/>
    <x v="0"/>
  </r>
  <r>
    <n v="233732684"/>
    <s v="RORY"/>
    <s v="XIAO"/>
    <s v="Male"/>
    <x v="8"/>
    <x v="7"/>
    <x v="28"/>
    <n v="0.8"/>
    <x v="2"/>
    <x v="0"/>
  </r>
  <r>
    <n v="233732684"/>
    <s v="RORY"/>
    <s v="XIAO"/>
    <s v="Male"/>
    <x v="8"/>
    <x v="7"/>
    <x v="27"/>
    <n v="1"/>
    <x v="2"/>
    <x v="0"/>
  </r>
  <r>
    <n v="100836154"/>
    <s v="RUI XIN"/>
    <s v="FANG"/>
    <s v="Male"/>
    <x v="8"/>
    <x v="7"/>
    <x v="16"/>
    <n v="0.7"/>
    <x v="1"/>
    <x v="0"/>
  </r>
  <r>
    <n v="100836154"/>
    <s v="RUI XIN"/>
    <s v="FANG"/>
    <s v="Male"/>
    <x v="8"/>
    <x v="7"/>
    <x v="27"/>
    <n v="0.9"/>
    <x v="1"/>
    <x v="0"/>
  </r>
  <r>
    <n v="234477016"/>
    <s v="RYAN"/>
    <s v="CONDO"/>
    <s v="Male"/>
    <x v="8"/>
    <x v="7"/>
    <x v="6"/>
    <n v="0.8"/>
    <x v="1"/>
    <x v="0"/>
  </r>
  <r>
    <n v="234477016"/>
    <s v="RYAN"/>
    <s v="CONDO"/>
    <s v="Male"/>
    <x v="8"/>
    <x v="7"/>
    <x v="7"/>
    <n v="0.6"/>
    <x v="1"/>
    <x v="0"/>
  </r>
  <r>
    <n v="249459298"/>
    <s v="RYAN"/>
    <s v="WANG"/>
    <s v="Male"/>
    <x v="8"/>
    <x v="7"/>
    <x v="27"/>
    <n v="0.1"/>
    <x v="0"/>
    <x v="0"/>
  </r>
  <r>
    <n v="246032890"/>
    <s v="S A"/>
    <s v="HAMZA"/>
    <s v="Male"/>
    <x v="8"/>
    <x v="7"/>
    <x v="27"/>
    <n v="0"/>
    <x v="2"/>
    <x v="0"/>
  </r>
  <r>
    <n v="233232461"/>
    <s v="SABRINA"/>
    <s v="CHEN"/>
    <s v="Female"/>
    <x v="8"/>
    <x v="7"/>
    <x v="28"/>
    <n v="0"/>
    <x v="3"/>
    <x v="0"/>
  </r>
  <r>
    <n v="220223085"/>
    <s v="SALLY"/>
    <s v="CHEN"/>
    <s v="Female"/>
    <x v="8"/>
    <x v="7"/>
    <x v="28"/>
    <n v="0"/>
    <x v="2"/>
    <x v="0"/>
  </r>
  <r>
    <n v="233141241"/>
    <s v="Samanta"/>
    <s v="Barbecho-Ango"/>
    <s v="Female"/>
    <x v="8"/>
    <x v="7"/>
    <x v="6"/>
    <n v="0.1"/>
    <x v="3"/>
    <x v="0"/>
  </r>
  <r>
    <n v="233830934"/>
    <s v="SAMANTHA"/>
    <s v="MENDEZ"/>
    <s v="Female"/>
    <x v="8"/>
    <x v="7"/>
    <x v="7"/>
    <n v="0.7"/>
    <x v="1"/>
    <x v="0"/>
  </r>
  <r>
    <n v="235765955"/>
    <s v="SAMUEL"/>
    <s v="TABARES MONTOYA"/>
    <s v="Male"/>
    <x v="8"/>
    <x v="7"/>
    <x v="7"/>
    <n v="0.3"/>
    <x v="1"/>
    <x v="0"/>
  </r>
  <r>
    <n v="223841743"/>
    <s v="SCARLETT"/>
    <s v="MACAS"/>
    <s v="Female"/>
    <x v="8"/>
    <x v="7"/>
    <x v="6"/>
    <n v="0.9"/>
    <x v="2"/>
    <x v="0"/>
  </r>
  <r>
    <n v="223841743"/>
    <s v="SCARLETT"/>
    <s v="MACAS"/>
    <s v="Female"/>
    <x v="8"/>
    <x v="7"/>
    <x v="7"/>
    <n v="0.5"/>
    <x v="3"/>
    <x v="0"/>
  </r>
  <r>
    <n v="226036648"/>
    <s v="SEBASTIAN"/>
    <s v="SANCHEZ"/>
    <s v="Male"/>
    <x v="8"/>
    <x v="7"/>
    <x v="16"/>
    <n v="0.1"/>
    <x v="3"/>
    <x v="0"/>
  </r>
  <r>
    <n v="226036648"/>
    <s v="SEBASTIAN"/>
    <s v="SANCHEZ"/>
    <s v="Male"/>
    <x v="8"/>
    <x v="7"/>
    <x v="17"/>
    <n v="0.1"/>
    <x v="3"/>
    <x v="0"/>
  </r>
  <r>
    <n v="100715636"/>
    <s v="SHAHINA"/>
    <s v="ZAHIR"/>
    <s v="Female"/>
    <x v="8"/>
    <x v="7"/>
    <x v="28"/>
    <n v="0.5"/>
    <x v="3"/>
    <x v="0"/>
  </r>
  <r>
    <n v="234661213"/>
    <s v="SHARAF"/>
    <s v="NUHA"/>
    <s v="Female"/>
    <x v="8"/>
    <x v="7"/>
    <x v="27"/>
    <n v="0"/>
    <x v="2"/>
    <x v="0"/>
  </r>
  <r>
    <n v="238915490"/>
    <s v="SHERRY"/>
    <s v="LIN"/>
    <s v="Female"/>
    <x v="8"/>
    <x v="7"/>
    <x v="6"/>
    <n v="0.9"/>
    <x v="0"/>
    <x v="0"/>
  </r>
  <r>
    <n v="238915490"/>
    <s v="SHERRY"/>
    <s v="LIN"/>
    <s v="Female"/>
    <x v="8"/>
    <x v="7"/>
    <x v="7"/>
    <n v="0"/>
    <x v="0"/>
    <x v="0"/>
  </r>
  <r>
    <n v="233301589"/>
    <s v="SI QI"/>
    <s v="CHEN"/>
    <s v="Female"/>
    <x v="8"/>
    <x v="7"/>
    <x v="28"/>
    <n v="0.9"/>
    <x v="3"/>
    <x v="0"/>
  </r>
  <r>
    <n v="233301589"/>
    <s v="SI QI"/>
    <s v="CHEN"/>
    <s v="Female"/>
    <x v="8"/>
    <x v="7"/>
    <x v="27"/>
    <n v="1"/>
    <x v="3"/>
    <x v="0"/>
  </r>
  <r>
    <n v="245868955"/>
    <s v="SOYEON"/>
    <s v="LEE"/>
    <s v="Female"/>
    <x v="8"/>
    <x v="7"/>
    <x v="16"/>
    <n v="0.1"/>
    <x v="0"/>
    <x v="0"/>
  </r>
  <r>
    <n v="233242775"/>
    <s v="STANLEY"/>
    <s v="CHEN"/>
    <s v="Male"/>
    <x v="8"/>
    <x v="7"/>
    <x v="28"/>
    <n v="0.1"/>
    <x v="2"/>
    <x v="0"/>
  </r>
  <r>
    <n v="234477446"/>
    <s v="STELLA"/>
    <s v="HWANG"/>
    <s v="Female"/>
    <x v="8"/>
    <x v="7"/>
    <x v="27"/>
    <n v="0.7"/>
    <x v="1"/>
    <x v="0"/>
  </r>
  <r>
    <n v="234618940"/>
    <s v="STEVEN"/>
    <s v="VEGA VEGA"/>
    <s v="Male"/>
    <x v="8"/>
    <x v="7"/>
    <x v="6"/>
    <n v="0.9"/>
    <x v="0"/>
    <x v="0"/>
  </r>
  <r>
    <n v="234618940"/>
    <s v="STEVEN"/>
    <s v="VEGA VEGA"/>
    <s v="Male"/>
    <x v="8"/>
    <x v="7"/>
    <x v="7"/>
    <n v="0.9"/>
    <x v="0"/>
    <x v="0"/>
  </r>
  <r>
    <n v="208510248"/>
    <s v="SYDNEY"/>
    <s v="CAO"/>
    <s v="Female"/>
    <x v="8"/>
    <x v="7"/>
    <x v="27"/>
    <n v="0.1"/>
    <x v="2"/>
    <x v="0"/>
  </r>
  <r>
    <n v="240916486"/>
    <s v="TAHIA"/>
    <s v="SULTANA"/>
    <s v="Female"/>
    <x v="8"/>
    <x v="7"/>
    <x v="28"/>
    <n v="0"/>
    <x v="2"/>
    <x v="0"/>
  </r>
  <r>
    <n v="234442838"/>
    <s v="TARA"/>
    <s v="MASURKAR"/>
    <s v="Female"/>
    <x v="8"/>
    <x v="7"/>
    <x v="7"/>
    <n v="0"/>
    <x v="1"/>
    <x v="1"/>
  </r>
  <r>
    <n v="232944348"/>
    <s v="TASHKIA"/>
    <s v="AFSIN"/>
    <s v="Female"/>
    <x v="8"/>
    <x v="7"/>
    <x v="28"/>
    <n v="0"/>
    <x v="3"/>
    <x v="0"/>
  </r>
  <r>
    <n v="214866238"/>
    <s v="TENZIN"/>
    <s v="GURUNG"/>
    <s v="Female"/>
    <x v="8"/>
    <x v="7"/>
    <x v="6"/>
    <n v="0.1"/>
    <x v="2"/>
    <x v="0"/>
  </r>
  <r>
    <n v="234481653"/>
    <s v="THAIS"/>
    <s v="BENSAI"/>
    <s v="Female"/>
    <x v="8"/>
    <x v="7"/>
    <x v="6"/>
    <n v="0.5"/>
    <x v="1"/>
    <x v="0"/>
  </r>
  <r>
    <n v="231031790"/>
    <s v="TINA"/>
    <s v="GAO"/>
    <s v="Female"/>
    <x v="8"/>
    <x v="7"/>
    <x v="28"/>
    <n v="0.5"/>
    <x v="3"/>
    <x v="0"/>
  </r>
  <r>
    <n v="231031790"/>
    <s v="TINA"/>
    <s v="GAO"/>
    <s v="Female"/>
    <x v="8"/>
    <x v="7"/>
    <x v="27"/>
    <n v="0.5"/>
    <x v="3"/>
    <x v="0"/>
  </r>
  <r>
    <n v="233949189"/>
    <s v="TINA"/>
    <s v="LIN"/>
    <s v="Female"/>
    <x v="8"/>
    <x v="7"/>
    <x v="28"/>
    <n v="0.4"/>
    <x v="2"/>
    <x v="0"/>
  </r>
  <r>
    <n v="233949189"/>
    <s v="TINA"/>
    <s v="LIN"/>
    <s v="Female"/>
    <x v="8"/>
    <x v="7"/>
    <x v="27"/>
    <n v="0.6"/>
    <x v="2"/>
    <x v="0"/>
  </r>
  <r>
    <n v="235901956"/>
    <s v="TSERING"/>
    <s v="MAYGON"/>
    <s v="Female"/>
    <x v="8"/>
    <x v="7"/>
    <x v="16"/>
    <n v="0.4"/>
    <x v="1"/>
    <x v="0"/>
  </r>
  <r>
    <n v="235901956"/>
    <s v="TSERING"/>
    <s v="MAYGON"/>
    <s v="Female"/>
    <x v="8"/>
    <x v="7"/>
    <x v="27"/>
    <n v="0.4"/>
    <x v="1"/>
    <x v="0"/>
  </r>
  <r>
    <n v="238545719"/>
    <s v="TYRESE"/>
    <s v="DESOUZA"/>
    <s v="Male"/>
    <x v="8"/>
    <x v="7"/>
    <x v="6"/>
    <n v="0.7"/>
    <x v="1"/>
    <x v="0"/>
  </r>
  <r>
    <n v="238545719"/>
    <s v="TYRESE"/>
    <s v="DESOUZA"/>
    <s v="Male"/>
    <x v="8"/>
    <x v="7"/>
    <x v="7"/>
    <n v="0.8"/>
    <x v="2"/>
    <x v="0"/>
  </r>
  <r>
    <n v="238935860"/>
    <s v="VICTOR"/>
    <s v="FUNG"/>
    <s v="Male"/>
    <x v="8"/>
    <x v="7"/>
    <x v="7"/>
    <n v="0.6"/>
    <x v="0"/>
    <x v="0"/>
  </r>
  <r>
    <n v="231051442"/>
    <s v="VICTOR"/>
    <s v="WU"/>
    <s v="Male"/>
    <x v="8"/>
    <x v="7"/>
    <x v="27"/>
    <n v="0.1"/>
    <x v="1"/>
    <x v="0"/>
  </r>
  <r>
    <n v="229105267"/>
    <s v="VIOLET"/>
    <s v="CASTILLO"/>
    <s v="Female"/>
    <x v="8"/>
    <x v="7"/>
    <x v="16"/>
    <n v="0.9"/>
    <x v="2"/>
    <x v="1"/>
  </r>
  <r>
    <n v="230517252"/>
    <s v="VIVIAN"/>
    <s v="CHENG"/>
    <s v="Female"/>
    <x v="8"/>
    <x v="7"/>
    <x v="16"/>
    <n v="0.9"/>
    <x v="3"/>
    <x v="0"/>
  </r>
  <r>
    <n v="230517252"/>
    <s v="VIVIAN"/>
    <s v="CHENG"/>
    <s v="Female"/>
    <x v="8"/>
    <x v="7"/>
    <x v="17"/>
    <n v="0.7"/>
    <x v="3"/>
    <x v="0"/>
  </r>
  <r>
    <n v="257170258"/>
    <s v="WEIRONG"/>
    <s v="LIU"/>
    <s v="Male"/>
    <x v="8"/>
    <x v="7"/>
    <x v="6"/>
    <n v="0.4"/>
    <x v="2"/>
    <x v="0"/>
  </r>
  <r>
    <n v="257170258"/>
    <s v="WEIRONG"/>
    <s v="LIU"/>
    <s v="Male"/>
    <x v="8"/>
    <x v="7"/>
    <x v="7"/>
    <n v="0"/>
    <x v="2"/>
    <x v="0"/>
  </r>
  <r>
    <n v="226780930"/>
    <s v="WEN SU"/>
    <s v="LIN"/>
    <s v="Male"/>
    <x v="8"/>
    <x v="7"/>
    <x v="28"/>
    <n v="0.7"/>
    <x v="2"/>
    <x v="0"/>
  </r>
  <r>
    <n v="226780930"/>
    <s v="WEN SU"/>
    <s v="LIN"/>
    <s v="Male"/>
    <x v="8"/>
    <x v="7"/>
    <x v="27"/>
    <n v="0.8"/>
    <x v="2"/>
    <x v="0"/>
  </r>
  <r>
    <n v="203909833"/>
    <s v="WILLIAM"/>
    <s v="HU"/>
    <s v="Male"/>
    <x v="8"/>
    <x v="7"/>
    <x v="28"/>
    <n v="0"/>
    <x v="3"/>
    <x v="0"/>
  </r>
  <r>
    <n v="100910378"/>
    <s v="WILLIE"/>
    <s v="CHEN"/>
    <s v="Male"/>
    <x v="8"/>
    <x v="7"/>
    <x v="28"/>
    <n v="0.7"/>
    <x v="1"/>
    <x v="0"/>
  </r>
  <r>
    <n v="100910378"/>
    <s v="WILLIE"/>
    <s v="CHEN"/>
    <s v="Male"/>
    <x v="8"/>
    <x v="7"/>
    <x v="27"/>
    <n v="1"/>
    <x v="1"/>
    <x v="0"/>
  </r>
  <r>
    <n v="257983411"/>
    <s v="XIANQIN"/>
    <s v="HUANG"/>
    <s v="Male"/>
    <x v="8"/>
    <x v="7"/>
    <x v="28"/>
    <n v="0.1"/>
    <x v="0"/>
    <x v="0"/>
  </r>
  <r>
    <n v="233423599"/>
    <s v="XIAO QI"/>
    <s v="ZHENG"/>
    <s v="Male"/>
    <x v="8"/>
    <x v="7"/>
    <x v="27"/>
    <n v="0"/>
    <x v="3"/>
    <x v="0"/>
  </r>
  <r>
    <n v="221368913"/>
    <s v="XINTONG"/>
    <s v="JIANG"/>
    <s v="Female"/>
    <x v="8"/>
    <x v="7"/>
    <x v="27"/>
    <n v="0.9"/>
    <x v="3"/>
    <x v="0"/>
  </r>
  <r>
    <n v="221368913"/>
    <s v="XINTONG"/>
    <s v="JIANG"/>
    <s v="Prefer not to say"/>
    <x v="8"/>
    <x v="7"/>
    <x v="28"/>
    <n v="0.9"/>
    <x v="3"/>
    <x v="0"/>
  </r>
  <r>
    <n v="254707599"/>
    <s v="YAM YIK"/>
    <s v="ZHENG"/>
    <s v="Female"/>
    <x v="8"/>
    <x v="7"/>
    <x v="28"/>
    <n v="0.5"/>
    <x v="1"/>
    <x v="0"/>
  </r>
  <r>
    <n v="254707599"/>
    <s v="YAM YIK"/>
    <s v="ZHENG"/>
    <s v="Female"/>
    <x v="8"/>
    <x v="7"/>
    <x v="27"/>
    <n v="0.4"/>
    <x v="1"/>
    <x v="0"/>
  </r>
  <r>
    <n v="233937663"/>
    <s v="YAMILA"/>
    <s v="IBANEZ TELLEZ"/>
    <s v="Female"/>
    <x v="8"/>
    <x v="7"/>
    <x v="7"/>
    <n v="0.5"/>
    <x v="1"/>
    <x v="0"/>
  </r>
  <r>
    <n v="243169729"/>
    <s v="YOUSSEF"/>
    <s v="GAMALELDIN"/>
    <s v="Male"/>
    <x v="8"/>
    <x v="7"/>
    <x v="6"/>
    <n v="0.7"/>
    <x v="0"/>
    <x v="0"/>
  </r>
  <r>
    <n v="243169729"/>
    <s v="YOUSSEF"/>
    <s v="GAMALELDIN"/>
    <s v="Male"/>
    <x v="8"/>
    <x v="7"/>
    <x v="7"/>
    <n v="0.7"/>
    <x v="0"/>
    <x v="0"/>
  </r>
  <r>
    <n v="211697883"/>
    <s v="YUBIN"/>
    <s v="XIE"/>
    <s v="Male"/>
    <x v="8"/>
    <x v="7"/>
    <x v="28"/>
    <n v="0.3"/>
    <x v="3"/>
    <x v="0"/>
  </r>
  <r>
    <n v="211697883"/>
    <s v="YUBIN"/>
    <s v="XIE"/>
    <s v="Male"/>
    <x v="8"/>
    <x v="7"/>
    <x v="27"/>
    <n v="0.9"/>
    <x v="3"/>
    <x v="0"/>
  </r>
  <r>
    <n v="254707540"/>
    <s v="YUMIN"/>
    <s v="DUAN"/>
    <s v="Male"/>
    <x v="8"/>
    <x v="7"/>
    <x v="16"/>
    <n v="0.4"/>
    <x v="2"/>
    <x v="0"/>
  </r>
  <r>
    <n v="254707540"/>
    <s v="YUMIN"/>
    <s v="DUAN"/>
    <s v="Male"/>
    <x v="8"/>
    <x v="7"/>
    <x v="27"/>
    <n v="0.7"/>
    <x v="2"/>
    <x v="0"/>
  </r>
  <r>
    <n v="243475001"/>
    <s v="ZAINAB"/>
    <s v="AL ZANGANA"/>
    <s v="Female"/>
    <x v="8"/>
    <x v="7"/>
    <x v="6"/>
    <n v="0.5"/>
    <x v="2"/>
    <x v="0"/>
  </r>
  <r>
    <n v="238237994"/>
    <s v="ZI HAO"/>
    <s v="FU"/>
    <s v="Male"/>
    <x v="8"/>
    <x v="7"/>
    <x v="28"/>
    <n v="0.9"/>
    <x v="1"/>
    <x v="0"/>
  </r>
  <r>
    <n v="238237994"/>
    <s v="ZI HAO"/>
    <s v="FU"/>
    <s v="Male"/>
    <x v="8"/>
    <x v="7"/>
    <x v="27"/>
    <n v="0.8"/>
    <x v="1"/>
    <x v="0"/>
  </r>
  <r>
    <n v="207977646"/>
    <s v="ZI XUAN"/>
    <s v="LI"/>
    <s v="Male"/>
    <x v="8"/>
    <x v="7"/>
    <x v="28"/>
    <n v="0"/>
    <x v="1"/>
    <x v="0"/>
  </r>
  <r>
    <n v="237935101"/>
    <s v="ZIMENG"/>
    <s v="LIU"/>
    <s v="Female"/>
    <x v="8"/>
    <x v="7"/>
    <x v="16"/>
    <n v="0.1"/>
    <x v="2"/>
    <x v="0"/>
  </r>
  <r>
    <n v="237935101"/>
    <s v="ZIMENG"/>
    <s v="LIU"/>
    <s v="Female"/>
    <x v="8"/>
    <x v="7"/>
    <x v="27"/>
    <n v="0.5"/>
    <x v="2"/>
    <x v="0"/>
  </r>
  <r>
    <n v="248482366"/>
    <s v="ZIYAN"/>
    <s v="CHEN"/>
    <s v="Male"/>
    <x v="8"/>
    <x v="7"/>
    <x v="6"/>
    <n v="0.1"/>
    <x v="1"/>
    <x v="0"/>
  </r>
  <r>
    <n v="233866185"/>
    <s v="AARON"/>
    <s v="AQUITANIA"/>
    <s v="Male"/>
    <x v="9"/>
    <x v="8"/>
    <x v="8"/>
    <n v="0.2"/>
    <x v="2"/>
    <x v="0"/>
  </r>
  <r>
    <n v="233866185"/>
    <s v="AARON"/>
    <s v="AQUITANIA"/>
    <s v="Male"/>
    <x v="9"/>
    <x v="8"/>
    <x v="9"/>
    <n v="0"/>
    <x v="2"/>
    <x v="0"/>
  </r>
  <r>
    <n v="259835353"/>
    <s v="AARON JOSUE"/>
    <s v="MOLINA RIERA"/>
    <s v="Male"/>
    <x v="9"/>
    <x v="8"/>
    <x v="29"/>
    <n v="0.7"/>
    <x v="2"/>
    <x v="0"/>
  </r>
  <r>
    <n v="258206440"/>
    <s v="ABDELRAHMAN"/>
    <s v="ELSERSAWY"/>
    <s v="Male"/>
    <x v="9"/>
    <x v="8"/>
    <x v="30"/>
    <n v="0"/>
    <x v="2"/>
    <x v="0"/>
  </r>
  <r>
    <n v="230541443"/>
    <s v="ADAM"/>
    <s v="LEUNG"/>
    <s v="Male"/>
    <x v="9"/>
    <x v="8"/>
    <x v="8"/>
    <n v="0.3"/>
    <x v="3"/>
    <x v="0"/>
  </r>
  <r>
    <n v="230541443"/>
    <s v="ADAM"/>
    <s v="LEUNG"/>
    <s v="Male"/>
    <x v="9"/>
    <x v="8"/>
    <x v="9"/>
    <n v="0.3"/>
    <x v="3"/>
    <x v="0"/>
  </r>
  <r>
    <n v="227073590"/>
    <s v="AIDEN"/>
    <s v="DHANRAJ"/>
    <s v="Male"/>
    <x v="9"/>
    <x v="8"/>
    <x v="31"/>
    <n v="0"/>
    <x v="1"/>
    <x v="0"/>
  </r>
  <r>
    <n v="227073590"/>
    <s v="AIDEN"/>
    <s v="DHANRAJ"/>
    <s v="Male"/>
    <x v="9"/>
    <x v="8"/>
    <x v="32"/>
    <n v="0"/>
    <x v="1"/>
    <x v="0"/>
  </r>
  <r>
    <n v="229846522"/>
    <s v="ALAN"/>
    <s v="LIN"/>
    <s v="Male"/>
    <x v="9"/>
    <x v="8"/>
    <x v="33"/>
    <n v="0.7"/>
    <x v="1"/>
    <x v="0"/>
  </r>
  <r>
    <n v="229846522"/>
    <s v="ALAN"/>
    <s v="LIN"/>
    <s v="Male"/>
    <x v="9"/>
    <x v="8"/>
    <x v="34"/>
    <n v="0.5"/>
    <x v="1"/>
    <x v="0"/>
  </r>
  <r>
    <n v="237625884"/>
    <s v="ALEX"/>
    <s v="PENG"/>
    <s v="Male"/>
    <x v="9"/>
    <x v="8"/>
    <x v="8"/>
    <n v="0.5"/>
    <x v="0"/>
    <x v="0"/>
  </r>
  <r>
    <n v="238344378"/>
    <s v="ALEXANDER"/>
    <s v="GERGELY"/>
    <s v="Male"/>
    <x v="9"/>
    <x v="8"/>
    <x v="8"/>
    <n v="0.5"/>
    <x v="0"/>
    <x v="0"/>
  </r>
  <r>
    <n v="238344378"/>
    <s v="ALEXANDER"/>
    <s v="GERGELY"/>
    <s v="Male"/>
    <x v="9"/>
    <x v="8"/>
    <x v="9"/>
    <n v="0.1"/>
    <x v="0"/>
    <x v="0"/>
  </r>
  <r>
    <n v="235736618"/>
    <s v="ALEXANDER"/>
    <s v="HUANG"/>
    <s v="Male"/>
    <x v="9"/>
    <x v="8"/>
    <x v="8"/>
    <n v="0.3"/>
    <x v="1"/>
    <x v="0"/>
  </r>
  <r>
    <n v="238377766"/>
    <s v="ALEXANDER"/>
    <s v="OMORJAN"/>
    <s v="Male"/>
    <x v="9"/>
    <x v="8"/>
    <x v="8"/>
    <n v="0"/>
    <x v="0"/>
    <x v="0"/>
  </r>
  <r>
    <n v="238377766"/>
    <s v="ALEXANDER"/>
    <s v="OMORJAN"/>
    <s v="Male"/>
    <x v="9"/>
    <x v="8"/>
    <x v="9"/>
    <n v="0.6"/>
    <x v="0"/>
    <x v="0"/>
  </r>
  <r>
    <n v="236239620"/>
    <s v="ALEXANDER"/>
    <s v="STECKIEWICZ"/>
    <s v="Male"/>
    <x v="9"/>
    <x v="8"/>
    <x v="9"/>
    <n v="0.6"/>
    <x v="0"/>
    <x v="0"/>
  </r>
  <r>
    <n v="237530621"/>
    <s v="ALLAN"/>
    <s v="WIECZORKOWSKI"/>
    <s v="Male"/>
    <x v="9"/>
    <x v="8"/>
    <x v="8"/>
    <n v="0.9"/>
    <x v="0"/>
    <x v="0"/>
  </r>
  <r>
    <n v="237530621"/>
    <s v="ALLAN"/>
    <s v="WIECZORKOWSKI"/>
    <s v="Male"/>
    <x v="9"/>
    <x v="8"/>
    <x v="9"/>
    <n v="0.6"/>
    <x v="0"/>
    <x v="0"/>
  </r>
  <r>
    <n v="227284379"/>
    <s v="ALVIN"/>
    <s v="HU"/>
    <s v="Male"/>
    <x v="9"/>
    <x v="8"/>
    <x v="17"/>
    <n v="0"/>
    <x v="1"/>
    <x v="0"/>
  </r>
  <r>
    <n v="238178834"/>
    <s v="ANALILY"/>
    <s v="JIMENEZ"/>
    <s v="Female"/>
    <x v="9"/>
    <x v="8"/>
    <x v="8"/>
    <n v="0.7"/>
    <x v="0"/>
    <x v="0"/>
  </r>
  <r>
    <n v="250542818"/>
    <s v="ANDAIYE"/>
    <s v="ABDUL-MAAJID DU"/>
    <s v="Female"/>
    <x v="9"/>
    <x v="8"/>
    <x v="35"/>
    <n v="0"/>
    <x v="1"/>
    <x v="0"/>
  </r>
  <r>
    <n v="237416821"/>
    <s v="ANDRE"/>
    <s v="LO"/>
    <s v="Male"/>
    <x v="9"/>
    <x v="8"/>
    <x v="16"/>
    <n v="0"/>
    <x v="0"/>
    <x v="0"/>
  </r>
  <r>
    <n v="257621938"/>
    <s v="ANDREA"/>
    <s v="RODRIGUEZ ROJAS"/>
    <s v="Female"/>
    <x v="9"/>
    <x v="8"/>
    <x v="31"/>
    <n v="0"/>
    <x v="0"/>
    <x v="0"/>
  </r>
  <r>
    <n v="257621938"/>
    <s v="ANDREA"/>
    <s v="RODRIGUEZ ROJAS"/>
    <s v="Female"/>
    <x v="9"/>
    <x v="8"/>
    <x v="9"/>
    <n v="0"/>
    <x v="0"/>
    <x v="0"/>
  </r>
  <r>
    <n v="236265146"/>
    <s v="ANDRES"/>
    <s v="MARTINEZ"/>
    <s v="Male"/>
    <x v="9"/>
    <x v="8"/>
    <x v="35"/>
    <n v="0.4"/>
    <x v="1"/>
    <x v="0"/>
  </r>
  <r>
    <n v="236394409"/>
    <s v="ANDREW"/>
    <s v="LIN"/>
    <s v="Male"/>
    <x v="9"/>
    <x v="8"/>
    <x v="36"/>
    <n v="0"/>
    <x v="0"/>
    <x v="0"/>
  </r>
  <r>
    <n v="220883250"/>
    <s v="ANGELINA"/>
    <s v="PIERANTONI"/>
    <s v="Female"/>
    <x v="9"/>
    <x v="8"/>
    <x v="33"/>
    <n v="0.1"/>
    <x v="1"/>
    <x v="1"/>
  </r>
  <r>
    <n v="220883250"/>
    <s v="ANGELINA"/>
    <s v="PIERANTONI"/>
    <s v="Female"/>
    <x v="9"/>
    <x v="8"/>
    <x v="34"/>
    <n v="0.2"/>
    <x v="1"/>
    <x v="1"/>
  </r>
  <r>
    <n v="237772199"/>
    <s v="ANTHONY"/>
    <s v="BRUGALETTA"/>
    <s v="Male"/>
    <x v="9"/>
    <x v="8"/>
    <x v="8"/>
    <n v="0.7"/>
    <x v="0"/>
    <x v="0"/>
  </r>
  <r>
    <n v="230358657"/>
    <s v="ANTHONY"/>
    <s v="LAI"/>
    <s v="Male"/>
    <x v="9"/>
    <x v="8"/>
    <x v="34"/>
    <n v="0.5"/>
    <x v="1"/>
    <x v="0"/>
  </r>
  <r>
    <n v="223516063"/>
    <s v="ASHLEY"/>
    <s v="AZUCENA-TOXQUI"/>
    <s v="Female"/>
    <x v="9"/>
    <x v="8"/>
    <x v="29"/>
    <n v="0"/>
    <x v="3"/>
    <x v="0"/>
  </r>
  <r>
    <n v="233839091"/>
    <s v="ASHLEY"/>
    <s v="RICHARD"/>
    <s v="Female"/>
    <x v="9"/>
    <x v="8"/>
    <x v="33"/>
    <n v="0.9"/>
    <x v="2"/>
    <x v="0"/>
  </r>
  <r>
    <n v="233839091"/>
    <s v="ASHLEY"/>
    <s v="RICHARD"/>
    <s v="Female"/>
    <x v="9"/>
    <x v="8"/>
    <x v="32"/>
    <n v="0.9"/>
    <x v="2"/>
    <x v="0"/>
  </r>
  <r>
    <n v="233284124"/>
    <s v="AUREY"/>
    <s v="TONG"/>
    <s v="Female"/>
    <x v="9"/>
    <x v="8"/>
    <x v="8"/>
    <n v="0.6"/>
    <x v="3"/>
    <x v="0"/>
  </r>
  <r>
    <n v="236392502"/>
    <s v="AVERY"/>
    <s v="JUN"/>
    <s v="Female"/>
    <x v="9"/>
    <x v="8"/>
    <x v="31"/>
    <n v="0.2"/>
    <x v="0"/>
    <x v="0"/>
  </r>
  <r>
    <n v="236392502"/>
    <s v="AVERY"/>
    <s v="JUN"/>
    <s v="Female"/>
    <x v="9"/>
    <x v="8"/>
    <x v="32"/>
    <n v="0"/>
    <x v="0"/>
    <x v="0"/>
  </r>
  <r>
    <n v="207759945"/>
    <s v="AVERY"/>
    <s v="MORRISON"/>
    <s v="Male"/>
    <x v="9"/>
    <x v="8"/>
    <x v="9"/>
    <n v="0.1"/>
    <x v="1"/>
    <x v="0"/>
  </r>
  <r>
    <n v="238786172"/>
    <s v="BELLA"/>
    <s v="WANG"/>
    <s v="Female"/>
    <x v="9"/>
    <x v="8"/>
    <x v="33"/>
    <n v="0"/>
    <x v="0"/>
    <x v="0"/>
  </r>
  <r>
    <n v="238786172"/>
    <s v="BELLA"/>
    <s v="WANG"/>
    <s v="Female"/>
    <x v="9"/>
    <x v="8"/>
    <x v="34"/>
    <n v="0"/>
    <x v="0"/>
    <x v="0"/>
  </r>
  <r>
    <n v="221264096"/>
    <s v="BENJAMIN"/>
    <s v="TRUONG"/>
    <s v="Male"/>
    <x v="9"/>
    <x v="8"/>
    <x v="8"/>
    <n v="0"/>
    <x v="1"/>
    <x v="0"/>
  </r>
  <r>
    <n v="206666919"/>
    <s v="BRANDEN"/>
    <s v="SHEEDY"/>
    <s v="Male"/>
    <x v="9"/>
    <x v="8"/>
    <x v="8"/>
    <n v="0.8"/>
    <x v="0"/>
    <x v="0"/>
  </r>
  <r>
    <n v="206666919"/>
    <s v="BRANDEN"/>
    <s v="SHEEDY"/>
    <s v="Male"/>
    <x v="9"/>
    <x v="8"/>
    <x v="9"/>
    <n v="0.9"/>
    <x v="0"/>
    <x v="0"/>
  </r>
  <r>
    <n v="236946562"/>
    <s v="CAEDON"/>
    <s v="BAPTISTE"/>
    <s v="Male"/>
    <x v="9"/>
    <x v="8"/>
    <x v="8"/>
    <n v="0.3"/>
    <x v="1"/>
    <x v="0"/>
  </r>
  <r>
    <n v="236946562"/>
    <s v="CAEDON"/>
    <s v="BAPTISTE"/>
    <s v="Male"/>
    <x v="9"/>
    <x v="8"/>
    <x v="9"/>
    <n v="0"/>
    <x v="1"/>
    <x v="0"/>
  </r>
  <r>
    <n v="234629020"/>
    <s v="CHERNOR"/>
    <s v="BARRIE"/>
    <s v="Male"/>
    <x v="9"/>
    <x v="8"/>
    <x v="9"/>
    <n v="0.1"/>
    <x v="1"/>
    <x v="0"/>
  </r>
  <r>
    <n v="236855615"/>
    <s v="CHIA REN"/>
    <s v="HO"/>
    <s v="Male"/>
    <x v="9"/>
    <x v="8"/>
    <x v="8"/>
    <n v="0.2"/>
    <x v="2"/>
    <x v="0"/>
  </r>
  <r>
    <n v="235883360"/>
    <s v="CHRISTIAN"/>
    <s v="LEE"/>
    <s v="Male"/>
    <x v="9"/>
    <x v="8"/>
    <x v="30"/>
    <n v="0"/>
    <x v="1"/>
    <x v="0"/>
  </r>
  <r>
    <n v="232449694"/>
    <s v="CHRISTIAN"/>
    <s v="WU"/>
    <s v="Male"/>
    <x v="9"/>
    <x v="8"/>
    <x v="8"/>
    <n v="0.3"/>
    <x v="3"/>
    <x v="0"/>
  </r>
  <r>
    <n v="232449694"/>
    <s v="CHRISTIAN"/>
    <s v="WU"/>
    <s v="Male"/>
    <x v="9"/>
    <x v="8"/>
    <x v="9"/>
    <n v="0"/>
    <x v="3"/>
    <x v="0"/>
  </r>
  <r>
    <n v="234306736"/>
    <s v="CIARRA"/>
    <s v="GONZALEZ"/>
    <s v="Female"/>
    <x v="9"/>
    <x v="8"/>
    <x v="9"/>
    <n v="0"/>
    <x v="0"/>
    <x v="1"/>
  </r>
  <r>
    <n v="236345211"/>
    <s v="CLAIR"/>
    <s v="KIM"/>
    <s v="Female"/>
    <x v="9"/>
    <x v="8"/>
    <x v="29"/>
    <n v="0.9"/>
    <x v="0"/>
    <x v="0"/>
  </r>
  <r>
    <n v="236345211"/>
    <s v="CLAIR"/>
    <s v="KIM"/>
    <s v="Female"/>
    <x v="9"/>
    <x v="8"/>
    <x v="35"/>
    <n v="0.9"/>
    <x v="0"/>
    <x v="0"/>
  </r>
  <r>
    <n v="245868922"/>
    <s v="DANIEL"/>
    <s v="KIM"/>
    <s v="Male"/>
    <x v="9"/>
    <x v="8"/>
    <x v="8"/>
    <n v="0.5"/>
    <x v="0"/>
    <x v="0"/>
  </r>
  <r>
    <n v="245868922"/>
    <s v="DANIEL"/>
    <s v="KIM"/>
    <s v="Male"/>
    <x v="9"/>
    <x v="8"/>
    <x v="9"/>
    <n v="0.2"/>
    <x v="0"/>
    <x v="0"/>
  </r>
  <r>
    <n v="234160604"/>
    <s v="DANIELA"/>
    <s v="VILLANO"/>
    <s v="Female"/>
    <x v="9"/>
    <x v="8"/>
    <x v="34"/>
    <n v="0.3"/>
    <x v="1"/>
    <x v="0"/>
  </r>
  <r>
    <n v="235844438"/>
    <s v="DANIELA"/>
    <s v="VIZUETA"/>
    <s v="Female"/>
    <x v="9"/>
    <x v="8"/>
    <x v="34"/>
    <n v="0.8"/>
    <x v="1"/>
    <x v="0"/>
  </r>
  <r>
    <n v="232839845"/>
    <s v="DANNA"/>
    <s v="ROMERO"/>
    <s v="Female"/>
    <x v="9"/>
    <x v="8"/>
    <x v="35"/>
    <n v="0.6"/>
    <x v="3"/>
    <x v="0"/>
  </r>
  <r>
    <n v="209600097"/>
    <s v="DAVID"/>
    <s v="MURRAY"/>
    <s v="Male"/>
    <x v="9"/>
    <x v="8"/>
    <x v="8"/>
    <n v="0"/>
    <x v="2"/>
    <x v="0"/>
  </r>
  <r>
    <n v="209600097"/>
    <s v="DAVID"/>
    <s v="MURRAY"/>
    <s v="Male"/>
    <x v="9"/>
    <x v="8"/>
    <x v="9"/>
    <n v="0"/>
    <x v="2"/>
    <x v="0"/>
  </r>
  <r>
    <n v="226181881"/>
    <s v="DAVID"/>
    <s v="ZEVALLOS"/>
    <s v="Male"/>
    <x v="9"/>
    <x v="8"/>
    <x v="29"/>
    <n v="0.6"/>
    <x v="3"/>
    <x v="0"/>
  </r>
  <r>
    <n v="226181881"/>
    <s v="DAVID"/>
    <s v="ZEVALLOS"/>
    <s v="Male"/>
    <x v="9"/>
    <x v="8"/>
    <x v="35"/>
    <n v="0.9"/>
    <x v="3"/>
    <x v="0"/>
  </r>
  <r>
    <n v="247124225"/>
    <s v="DECLAN"/>
    <s v="WANG"/>
    <s v="Male"/>
    <x v="9"/>
    <x v="8"/>
    <x v="9"/>
    <n v="0.8"/>
    <x v="1"/>
    <x v="0"/>
  </r>
  <r>
    <n v="275270122"/>
    <s v="DESTINY"/>
    <s v="NGUYEN"/>
    <s v="Female"/>
    <x v="9"/>
    <x v="8"/>
    <x v="35"/>
    <n v="0"/>
    <x v="2"/>
    <x v="0"/>
  </r>
  <r>
    <n v="252873906"/>
    <s v="DIKSHA"/>
    <s v="BAJWA"/>
    <s v="Female"/>
    <x v="9"/>
    <x v="8"/>
    <x v="35"/>
    <n v="0"/>
    <x v="2"/>
    <x v="0"/>
  </r>
  <r>
    <n v="236147955"/>
    <s v="DIMITRI"/>
    <s v="PITSIKOULIS"/>
    <s v="Male"/>
    <x v="9"/>
    <x v="8"/>
    <x v="33"/>
    <n v="0.8"/>
    <x v="0"/>
    <x v="0"/>
  </r>
  <r>
    <n v="236147955"/>
    <s v="DIMITRI"/>
    <s v="PITSIKOULIS"/>
    <s v="Male"/>
    <x v="9"/>
    <x v="8"/>
    <x v="34"/>
    <n v="0.9"/>
    <x v="0"/>
    <x v="0"/>
  </r>
  <r>
    <n v="223351578"/>
    <s v="DIOGO"/>
    <s v="FREIRE-WIESNER"/>
    <s v="Male"/>
    <x v="9"/>
    <x v="8"/>
    <x v="34"/>
    <n v="0"/>
    <x v="1"/>
    <x v="1"/>
  </r>
  <r>
    <n v="207841016"/>
    <s v="DOMINGO"/>
    <s v="GAMBOA"/>
    <s v="Male"/>
    <x v="9"/>
    <x v="8"/>
    <x v="8"/>
    <n v="0"/>
    <x v="2"/>
    <x v="0"/>
  </r>
  <r>
    <n v="237716006"/>
    <s v="DRILYON"/>
    <s v="RINCHEN"/>
    <s v="Male"/>
    <x v="9"/>
    <x v="8"/>
    <x v="33"/>
    <n v="0.3"/>
    <x v="0"/>
    <x v="0"/>
  </r>
  <r>
    <n v="237716006"/>
    <s v="DRILYON"/>
    <s v="RINCHEN"/>
    <s v="Male"/>
    <x v="9"/>
    <x v="8"/>
    <x v="34"/>
    <n v="0.4"/>
    <x v="0"/>
    <x v="0"/>
  </r>
  <r>
    <n v="205120603"/>
    <s v="EASON"/>
    <s v="LIU"/>
    <s v="Male"/>
    <x v="9"/>
    <x v="8"/>
    <x v="9"/>
    <n v="0.1"/>
    <x v="3"/>
    <x v="0"/>
  </r>
  <r>
    <n v="234700987"/>
    <s v="EASTON"/>
    <s v="RHA"/>
    <s v="Male"/>
    <x v="9"/>
    <x v="8"/>
    <x v="8"/>
    <n v="0"/>
    <x v="1"/>
    <x v="0"/>
  </r>
  <r>
    <n v="227186053"/>
    <s v="ELI"/>
    <s v="ROSAS"/>
    <s v="Male"/>
    <x v="9"/>
    <x v="8"/>
    <x v="8"/>
    <n v="0"/>
    <x v="2"/>
    <x v="1"/>
  </r>
  <r>
    <n v="227186053"/>
    <s v="ELI"/>
    <s v="ROSAS"/>
    <s v="Male"/>
    <x v="9"/>
    <x v="8"/>
    <x v="9"/>
    <n v="0"/>
    <x v="2"/>
    <x v="1"/>
  </r>
  <r>
    <n v="242221588"/>
    <s v="ELIAS"/>
    <s v="DOUYON"/>
    <s v="Male"/>
    <x v="9"/>
    <x v="8"/>
    <x v="8"/>
    <n v="0.2"/>
    <x v="0"/>
    <x v="0"/>
  </r>
  <r>
    <n v="233641224"/>
    <s v="EMILY"/>
    <s v="KONG"/>
    <s v="Female"/>
    <x v="9"/>
    <x v="8"/>
    <x v="29"/>
    <n v="0.1"/>
    <x v="2"/>
    <x v="0"/>
  </r>
  <r>
    <n v="233641224"/>
    <s v="EMILY"/>
    <s v="KONG"/>
    <s v="Female"/>
    <x v="9"/>
    <x v="8"/>
    <x v="35"/>
    <n v="0.8"/>
    <x v="2"/>
    <x v="0"/>
  </r>
  <r>
    <n v="233438944"/>
    <s v="EMMA"/>
    <s v="KIM"/>
    <s v="Female"/>
    <x v="9"/>
    <x v="8"/>
    <x v="16"/>
    <n v="0.1"/>
    <x v="1"/>
    <x v="0"/>
  </r>
  <r>
    <n v="233438944"/>
    <s v="EMMA"/>
    <s v="KIM"/>
    <s v="Female"/>
    <x v="9"/>
    <x v="8"/>
    <x v="17"/>
    <n v="0.3"/>
    <x v="2"/>
    <x v="0"/>
  </r>
  <r>
    <n v="226347391"/>
    <s v="EMMA"/>
    <s v="KUSAKABE"/>
    <s v="Female"/>
    <x v="9"/>
    <x v="8"/>
    <x v="16"/>
    <n v="0"/>
    <x v="1"/>
    <x v="0"/>
  </r>
  <r>
    <n v="236301503"/>
    <s v="EMMA JAY"/>
    <s v="PARK"/>
    <s v="Female"/>
    <x v="9"/>
    <x v="8"/>
    <x v="32"/>
    <n v="0.1"/>
    <x v="0"/>
    <x v="0"/>
  </r>
  <r>
    <n v="243596418"/>
    <s v="ENHUI"/>
    <s v="CHEN"/>
    <s v="Female"/>
    <x v="9"/>
    <x v="8"/>
    <x v="29"/>
    <n v="0.2"/>
    <x v="3"/>
    <x v="0"/>
  </r>
  <r>
    <n v="243596418"/>
    <s v="ENHUI"/>
    <s v="CHEN"/>
    <s v="Female"/>
    <x v="9"/>
    <x v="8"/>
    <x v="32"/>
    <n v="0.1"/>
    <x v="3"/>
    <x v="0"/>
  </r>
  <r>
    <n v="234683548"/>
    <s v="ERIC"/>
    <s v="KUSACTAY"/>
    <s v="Male"/>
    <x v="9"/>
    <x v="8"/>
    <x v="29"/>
    <n v="0.5"/>
    <x v="1"/>
    <x v="0"/>
  </r>
  <r>
    <n v="234683548"/>
    <s v="ERIC"/>
    <s v="KUSACTAY"/>
    <s v="Male"/>
    <x v="9"/>
    <x v="8"/>
    <x v="35"/>
    <n v="0.9"/>
    <x v="1"/>
    <x v="0"/>
  </r>
  <r>
    <n v="229387477"/>
    <s v="ERIC"/>
    <s v="SANCHEZ"/>
    <s v="Male"/>
    <x v="9"/>
    <x v="8"/>
    <x v="8"/>
    <n v="0"/>
    <x v="2"/>
    <x v="0"/>
  </r>
  <r>
    <n v="237699673"/>
    <s v="ERICK"/>
    <s v="DELGADO"/>
    <s v="Male"/>
    <x v="9"/>
    <x v="8"/>
    <x v="36"/>
    <n v="0.5"/>
    <x v="0"/>
    <x v="0"/>
  </r>
  <r>
    <n v="233266949"/>
    <s v="ETHAN"/>
    <s v="MONTOYA"/>
    <s v="Male"/>
    <x v="9"/>
    <x v="8"/>
    <x v="16"/>
    <n v="0"/>
    <x v="3"/>
    <x v="0"/>
  </r>
  <r>
    <n v="233243443"/>
    <s v="ETHAN"/>
    <s v="ZHENG"/>
    <s v="Male"/>
    <x v="9"/>
    <x v="8"/>
    <x v="9"/>
    <n v="0"/>
    <x v="3"/>
    <x v="0"/>
  </r>
  <r>
    <n v="207723826"/>
    <s v="EVELIN"/>
    <s v="ROMERO"/>
    <s v="Female"/>
    <x v="9"/>
    <x v="8"/>
    <x v="35"/>
    <n v="0"/>
    <x v="3"/>
    <x v="0"/>
  </r>
  <r>
    <n v="236972477"/>
    <s v="EVOLETTE"/>
    <s v="RODRIGUEZ"/>
    <s v="Female"/>
    <x v="9"/>
    <x v="8"/>
    <x v="35"/>
    <n v="0.9"/>
    <x v="0"/>
    <x v="0"/>
  </r>
  <r>
    <n v="245922141"/>
    <s v="GA HYEON"/>
    <s v="SONG"/>
    <s v="Female"/>
    <x v="9"/>
    <x v="8"/>
    <x v="29"/>
    <n v="0"/>
    <x v="3"/>
    <x v="0"/>
  </r>
  <r>
    <n v="245922141"/>
    <s v="GA HYEON"/>
    <s v="SONG"/>
    <s v="Female"/>
    <x v="9"/>
    <x v="8"/>
    <x v="35"/>
    <n v="0"/>
    <x v="3"/>
    <x v="0"/>
  </r>
  <r>
    <n v="234644086"/>
    <s v="GABRIEL NOAH"/>
    <s v="UMBAO"/>
    <s v="Male"/>
    <x v="9"/>
    <x v="8"/>
    <x v="9"/>
    <n v="0"/>
    <x v="1"/>
    <x v="0"/>
  </r>
  <r>
    <n v="260620182"/>
    <s v="GABRIELLE ANGEL"/>
    <s v="LECLERC"/>
    <s v="Female"/>
    <x v="9"/>
    <x v="8"/>
    <x v="32"/>
    <n v="0.8"/>
    <x v="1"/>
    <x v="0"/>
  </r>
  <r>
    <n v="243180098"/>
    <s v="GERARD CHRISTIA"/>
    <s v="LAGADO"/>
    <s v="Male"/>
    <x v="9"/>
    <x v="8"/>
    <x v="29"/>
    <n v="0.3"/>
    <x v="2"/>
    <x v="0"/>
  </r>
  <r>
    <n v="226163483"/>
    <s v="GIDSON"/>
    <s v="LI"/>
    <s v="Male"/>
    <x v="9"/>
    <x v="8"/>
    <x v="8"/>
    <n v="0.8"/>
    <x v="2"/>
    <x v="0"/>
  </r>
  <r>
    <n v="226163483"/>
    <s v="GIDSON"/>
    <s v="LI"/>
    <s v="Male"/>
    <x v="9"/>
    <x v="8"/>
    <x v="9"/>
    <n v="0"/>
    <x v="2"/>
    <x v="0"/>
  </r>
  <r>
    <n v="238084545"/>
    <s v="GIOVANNI"/>
    <s v="OLIVENCIA"/>
    <s v="Male"/>
    <x v="9"/>
    <x v="8"/>
    <x v="31"/>
    <n v="0"/>
    <x v="2"/>
    <x v="0"/>
  </r>
  <r>
    <n v="238084545"/>
    <s v="GIOVANNI"/>
    <s v="OLIVENCIA"/>
    <s v="Male"/>
    <x v="9"/>
    <x v="8"/>
    <x v="34"/>
    <n v="0"/>
    <x v="2"/>
    <x v="0"/>
  </r>
  <r>
    <n v="232801407"/>
    <s v="GRACE"/>
    <s v="KIM"/>
    <s v="Female"/>
    <x v="9"/>
    <x v="8"/>
    <x v="16"/>
    <n v="0.6"/>
    <x v="3"/>
    <x v="0"/>
  </r>
  <r>
    <n v="232801407"/>
    <s v="GRACE"/>
    <s v="KIM"/>
    <s v="Female"/>
    <x v="9"/>
    <x v="8"/>
    <x v="17"/>
    <n v="0.1"/>
    <x v="3"/>
    <x v="0"/>
  </r>
  <r>
    <n v="230958266"/>
    <s v="GRIFFIN"/>
    <s v="CHAN"/>
    <s v="Male"/>
    <x v="9"/>
    <x v="8"/>
    <x v="29"/>
    <n v="0.7"/>
    <x v="3"/>
    <x v="0"/>
  </r>
  <r>
    <n v="230958266"/>
    <s v="GRIFFIN"/>
    <s v="CHAN"/>
    <s v="Male"/>
    <x v="9"/>
    <x v="8"/>
    <x v="35"/>
    <n v="0.9"/>
    <x v="3"/>
    <x v="0"/>
  </r>
  <r>
    <n v="234544328"/>
    <s v="HAMILTON"/>
    <s v="WIN"/>
    <s v="Male"/>
    <x v="9"/>
    <x v="8"/>
    <x v="9"/>
    <n v="0"/>
    <x v="1"/>
    <x v="0"/>
  </r>
  <r>
    <n v="238236301"/>
    <s v="HENRY"/>
    <s v="YANG"/>
    <s v="Male"/>
    <x v="9"/>
    <x v="8"/>
    <x v="33"/>
    <n v="0.7"/>
    <x v="0"/>
    <x v="0"/>
  </r>
  <r>
    <n v="238236301"/>
    <s v="HENRY"/>
    <s v="YANG"/>
    <s v="Male"/>
    <x v="9"/>
    <x v="8"/>
    <x v="34"/>
    <n v="0.8"/>
    <x v="0"/>
    <x v="0"/>
  </r>
  <r>
    <n v="234332559"/>
    <s v="HOLUNG"/>
    <s v="HUANG"/>
    <s v="Male"/>
    <x v="9"/>
    <x v="8"/>
    <x v="9"/>
    <n v="0.6"/>
    <x v="1"/>
    <x v="0"/>
  </r>
  <r>
    <n v="260058136"/>
    <s v="HONGHAN"/>
    <s v="ZHENG"/>
    <s v="Male"/>
    <x v="9"/>
    <x v="8"/>
    <x v="16"/>
    <n v="0.2"/>
    <x v="3"/>
    <x v="0"/>
  </r>
  <r>
    <n v="260058136"/>
    <s v="HONGHAN"/>
    <s v="ZHENG"/>
    <s v="Male"/>
    <x v="9"/>
    <x v="8"/>
    <x v="17"/>
    <n v="0"/>
    <x v="3"/>
    <x v="0"/>
  </r>
  <r>
    <n v="205006406"/>
    <s v="IRIS"/>
    <s v="FU"/>
    <s v="Female"/>
    <x v="9"/>
    <x v="8"/>
    <x v="16"/>
    <n v="0.1"/>
    <x v="3"/>
    <x v="0"/>
  </r>
  <r>
    <n v="235399029"/>
    <s v="IVY"/>
    <s v="LIN"/>
    <s v="Female"/>
    <x v="9"/>
    <x v="8"/>
    <x v="29"/>
    <n v="0.8"/>
    <x v="3"/>
    <x v="0"/>
  </r>
  <r>
    <n v="235399029"/>
    <s v="IVY"/>
    <s v="LIN"/>
    <s v="Female"/>
    <x v="9"/>
    <x v="8"/>
    <x v="35"/>
    <n v="0.9"/>
    <x v="3"/>
    <x v="0"/>
  </r>
  <r>
    <n v="200951374"/>
    <s v="JACK"/>
    <s v="ANNIBALE"/>
    <s v="Male"/>
    <x v="9"/>
    <x v="8"/>
    <x v="8"/>
    <n v="0.9"/>
    <x v="1"/>
    <x v="1"/>
  </r>
  <r>
    <n v="229216452"/>
    <s v="JADEN"/>
    <s v="AZAD"/>
    <s v="Male"/>
    <x v="9"/>
    <x v="8"/>
    <x v="8"/>
    <n v="0.7"/>
    <x v="2"/>
    <x v="0"/>
  </r>
  <r>
    <n v="229216452"/>
    <s v="JADEN"/>
    <s v="AZAD"/>
    <s v="Male"/>
    <x v="9"/>
    <x v="8"/>
    <x v="9"/>
    <n v="1"/>
    <x v="2"/>
    <x v="0"/>
  </r>
  <r>
    <n v="234170611"/>
    <s v="JADEN"/>
    <s v="DENNISON"/>
    <s v="Male"/>
    <x v="9"/>
    <x v="8"/>
    <x v="9"/>
    <n v="0"/>
    <x v="1"/>
    <x v="0"/>
  </r>
  <r>
    <n v="238088504"/>
    <s v="JADEN"/>
    <s v="KIM"/>
    <s v="Male"/>
    <x v="9"/>
    <x v="8"/>
    <x v="8"/>
    <n v="0.8"/>
    <x v="0"/>
    <x v="0"/>
  </r>
  <r>
    <n v="238088504"/>
    <s v="JADEN"/>
    <s v="KIM"/>
    <s v="Male"/>
    <x v="9"/>
    <x v="8"/>
    <x v="9"/>
    <n v="0.4"/>
    <x v="0"/>
    <x v="0"/>
  </r>
  <r>
    <n v="235800232"/>
    <s v="JAELYN"/>
    <s v="CHIN"/>
    <s v="Female"/>
    <x v="9"/>
    <x v="8"/>
    <x v="8"/>
    <n v="0.4"/>
    <x v="1"/>
    <x v="0"/>
  </r>
  <r>
    <n v="233439025"/>
    <s v="JALEN"/>
    <s v="GIANG"/>
    <s v="Male"/>
    <x v="9"/>
    <x v="8"/>
    <x v="8"/>
    <n v="0"/>
    <x v="3"/>
    <x v="0"/>
  </r>
  <r>
    <n v="226604395"/>
    <s v="JAMES"/>
    <s v="BAO"/>
    <s v="Male"/>
    <x v="9"/>
    <x v="8"/>
    <x v="29"/>
    <n v="0.2"/>
    <x v="2"/>
    <x v="0"/>
  </r>
  <r>
    <n v="226604395"/>
    <s v="JAMES"/>
    <s v="BAO"/>
    <s v="Male"/>
    <x v="9"/>
    <x v="8"/>
    <x v="35"/>
    <n v="0"/>
    <x v="2"/>
    <x v="0"/>
  </r>
  <r>
    <n v="232814509"/>
    <s v="JAMES"/>
    <s v="CHEN"/>
    <s v="Male"/>
    <x v="9"/>
    <x v="8"/>
    <x v="35"/>
    <n v="0.1"/>
    <x v="3"/>
    <x v="0"/>
  </r>
  <r>
    <n v="248896870"/>
    <s v="JAMES"/>
    <s v="LIU"/>
    <s v="Male"/>
    <x v="9"/>
    <x v="8"/>
    <x v="8"/>
    <n v="0.6"/>
    <x v="2"/>
    <x v="0"/>
  </r>
  <r>
    <n v="237704408"/>
    <s v="JAMESON"/>
    <s v="LI"/>
    <s v="Male"/>
    <x v="9"/>
    <x v="8"/>
    <x v="8"/>
    <n v="0.9"/>
    <x v="0"/>
    <x v="0"/>
  </r>
  <r>
    <n v="237704408"/>
    <s v="JAMESON"/>
    <s v="LI"/>
    <s v="Male"/>
    <x v="9"/>
    <x v="8"/>
    <x v="9"/>
    <n v="1"/>
    <x v="0"/>
    <x v="0"/>
  </r>
  <r>
    <n v="238955868"/>
    <s v="JARION"/>
    <s v="CARMONA"/>
    <s v="Male"/>
    <x v="9"/>
    <x v="8"/>
    <x v="9"/>
    <n v="0"/>
    <x v="0"/>
    <x v="0"/>
  </r>
  <r>
    <n v="208008102"/>
    <s v="JASMINE"/>
    <s v="XELO"/>
    <s v="Female"/>
    <x v="9"/>
    <x v="8"/>
    <x v="31"/>
    <n v="0.7"/>
    <x v="1"/>
    <x v="1"/>
  </r>
  <r>
    <n v="206740888"/>
    <s v="JAYCOF"/>
    <s v="MARQUINA"/>
    <s v="Male"/>
    <x v="9"/>
    <x v="8"/>
    <x v="32"/>
    <n v="0"/>
    <x v="0"/>
    <x v="1"/>
  </r>
  <r>
    <n v="237477278"/>
    <s v="JAYDEN"/>
    <s v="ZOU"/>
    <s v="Male"/>
    <x v="9"/>
    <x v="8"/>
    <x v="9"/>
    <n v="1"/>
    <x v="0"/>
    <x v="0"/>
  </r>
  <r>
    <n v="231060617"/>
    <s v="JEAIN"/>
    <s v="KIM"/>
    <s v="Male"/>
    <x v="9"/>
    <x v="8"/>
    <x v="29"/>
    <n v="0.5"/>
    <x v="3"/>
    <x v="0"/>
  </r>
  <r>
    <n v="231060617"/>
    <s v="JEAIN"/>
    <s v="KIM"/>
    <s v="Male"/>
    <x v="9"/>
    <x v="8"/>
    <x v="35"/>
    <n v="0.8"/>
    <x v="3"/>
    <x v="0"/>
  </r>
  <r>
    <n v="202671707"/>
    <s v="JEAN SEBASTIEN"/>
    <s v="CONDE"/>
    <s v="Male"/>
    <x v="9"/>
    <x v="8"/>
    <x v="35"/>
    <n v="0"/>
    <x v="1"/>
    <x v="1"/>
  </r>
  <r>
    <n v="233399708"/>
    <s v="JEFF"/>
    <s v="KE"/>
    <s v="Male"/>
    <x v="9"/>
    <x v="8"/>
    <x v="9"/>
    <n v="0"/>
    <x v="2"/>
    <x v="0"/>
  </r>
  <r>
    <n v="231701012"/>
    <s v="JELISE"/>
    <s v="FIGUEROA"/>
    <s v="Female"/>
    <x v="9"/>
    <x v="8"/>
    <x v="31"/>
    <n v="0.5"/>
    <x v="2"/>
    <x v="1"/>
  </r>
  <r>
    <n v="231701012"/>
    <s v="JELISE"/>
    <s v="FIGUEROA"/>
    <s v="Female"/>
    <x v="9"/>
    <x v="8"/>
    <x v="32"/>
    <n v="0"/>
    <x v="2"/>
    <x v="1"/>
  </r>
  <r>
    <n v="224245928"/>
    <s v="JEREMY"/>
    <s v="BEATO"/>
    <s v="Male"/>
    <x v="9"/>
    <x v="8"/>
    <x v="8"/>
    <n v="0.1"/>
    <x v="1"/>
    <x v="0"/>
  </r>
  <r>
    <n v="234004083"/>
    <s v="JIBIN"/>
    <s v="CHOI"/>
    <s v="Female"/>
    <x v="9"/>
    <x v="8"/>
    <x v="29"/>
    <n v="0.1"/>
    <x v="2"/>
    <x v="0"/>
  </r>
  <r>
    <n v="234004083"/>
    <s v="JIBIN"/>
    <s v="CHOI"/>
    <s v="Female"/>
    <x v="9"/>
    <x v="8"/>
    <x v="35"/>
    <n v="0.1"/>
    <x v="2"/>
    <x v="0"/>
  </r>
  <r>
    <n v="230564270"/>
    <s v="JOCELINE"/>
    <s v="ESTRADA"/>
    <s v="Female"/>
    <x v="9"/>
    <x v="8"/>
    <x v="29"/>
    <n v="0"/>
    <x v="3"/>
    <x v="0"/>
  </r>
  <r>
    <n v="230564270"/>
    <s v="JOCELINE"/>
    <s v="ESTRADA"/>
    <s v="Female"/>
    <x v="9"/>
    <x v="8"/>
    <x v="32"/>
    <n v="0"/>
    <x v="3"/>
    <x v="0"/>
  </r>
  <r>
    <n v="233641331"/>
    <s v="JOLINA"/>
    <s v="CHOW"/>
    <s v="Female"/>
    <x v="9"/>
    <x v="8"/>
    <x v="29"/>
    <n v="0"/>
    <x v="1"/>
    <x v="0"/>
  </r>
  <r>
    <n v="233641331"/>
    <s v="JOLINA"/>
    <s v="CHOW"/>
    <s v="Female"/>
    <x v="9"/>
    <x v="8"/>
    <x v="17"/>
    <n v="0"/>
    <x v="1"/>
    <x v="0"/>
  </r>
  <r>
    <n v="233535681"/>
    <s v="JONAS"/>
    <s v="ZHU"/>
    <s v="Male"/>
    <x v="9"/>
    <x v="8"/>
    <x v="8"/>
    <n v="0"/>
    <x v="0"/>
    <x v="0"/>
  </r>
  <r>
    <n v="233535681"/>
    <s v="JONAS"/>
    <s v="ZHU"/>
    <s v="Male"/>
    <x v="9"/>
    <x v="8"/>
    <x v="9"/>
    <n v="0"/>
    <x v="0"/>
    <x v="0"/>
  </r>
  <r>
    <n v="234290088"/>
    <s v="JONATHAN"/>
    <s v="WALKER"/>
    <s v="Male"/>
    <x v="9"/>
    <x v="8"/>
    <x v="9"/>
    <n v="0"/>
    <x v="0"/>
    <x v="0"/>
  </r>
  <r>
    <n v="239606395"/>
    <s v="JOSE"/>
    <s v="SALLES"/>
    <s v="Male"/>
    <x v="9"/>
    <x v="8"/>
    <x v="35"/>
    <n v="0.5"/>
    <x v="2"/>
    <x v="0"/>
  </r>
  <r>
    <n v="205172539"/>
    <s v="JOSEPH"/>
    <s v="AGUAYZA"/>
    <s v="Male"/>
    <x v="9"/>
    <x v="8"/>
    <x v="31"/>
    <n v="0"/>
    <x v="1"/>
    <x v="0"/>
  </r>
  <r>
    <n v="236049847"/>
    <s v="JOSEPHINE"/>
    <s v="HSU"/>
    <s v="Female"/>
    <x v="9"/>
    <x v="8"/>
    <x v="33"/>
    <n v="0.9"/>
    <x v="0"/>
    <x v="0"/>
  </r>
  <r>
    <n v="230047359"/>
    <s v="JOYCE"/>
    <s v="GAO"/>
    <s v="Female"/>
    <x v="9"/>
    <x v="8"/>
    <x v="29"/>
    <n v="0.6"/>
    <x v="2"/>
    <x v="0"/>
  </r>
  <r>
    <n v="230047359"/>
    <s v="JOYCE"/>
    <s v="GAO"/>
    <s v="Female"/>
    <x v="9"/>
    <x v="8"/>
    <x v="35"/>
    <n v="0.4"/>
    <x v="2"/>
    <x v="0"/>
  </r>
  <r>
    <n v="230262073"/>
    <s v="Julian"/>
    <s v="Kim"/>
    <s v="Male"/>
    <x v="9"/>
    <x v="8"/>
    <x v="35"/>
    <n v="0"/>
    <x v="3"/>
    <x v="0"/>
  </r>
  <r>
    <n v="236429601"/>
    <s v="JULIAN"/>
    <s v="MASS"/>
    <s v="Male"/>
    <x v="9"/>
    <x v="8"/>
    <x v="9"/>
    <n v="0.7"/>
    <x v="0"/>
    <x v="0"/>
  </r>
  <r>
    <n v="219488657"/>
    <s v="JULIANA"/>
    <s v="MARTINEZ"/>
    <s v="Female"/>
    <x v="9"/>
    <x v="8"/>
    <x v="8"/>
    <n v="0.6"/>
    <x v="0"/>
    <x v="1"/>
  </r>
  <r>
    <n v="219488657"/>
    <s v="JULIANA"/>
    <s v="MARTINEZ"/>
    <s v="Female"/>
    <x v="9"/>
    <x v="8"/>
    <x v="9"/>
    <n v="0.3"/>
    <x v="0"/>
    <x v="1"/>
  </r>
  <r>
    <n v="256994914"/>
    <s v="JUN KIT"/>
    <s v="TEOH"/>
    <s v="Male"/>
    <x v="9"/>
    <x v="8"/>
    <x v="16"/>
    <n v="1"/>
    <x v="2"/>
    <x v="0"/>
  </r>
  <r>
    <n v="256994914"/>
    <s v="JUN KIT"/>
    <s v="TEOH"/>
    <s v="Male"/>
    <x v="9"/>
    <x v="8"/>
    <x v="35"/>
    <n v="0.4"/>
    <x v="2"/>
    <x v="0"/>
  </r>
  <r>
    <n v="245685581"/>
    <s v="JUNXI"/>
    <s v="ZHU"/>
    <s v="Male"/>
    <x v="9"/>
    <x v="8"/>
    <x v="29"/>
    <n v="0"/>
    <x v="1"/>
    <x v="0"/>
  </r>
  <r>
    <n v="245685581"/>
    <s v="JUNXI"/>
    <s v="ZHU"/>
    <s v="Male"/>
    <x v="9"/>
    <x v="8"/>
    <x v="35"/>
    <n v="0"/>
    <x v="1"/>
    <x v="0"/>
  </r>
  <r>
    <n v="100858767"/>
    <s v="Juwon"/>
    <s v="Park"/>
    <s v="Female"/>
    <x v="9"/>
    <x v="8"/>
    <x v="29"/>
    <n v="0"/>
    <x v="0"/>
    <x v="0"/>
  </r>
  <r>
    <n v="222731952"/>
    <s v="KATHERINE"/>
    <s v="CHEN"/>
    <s v="Female"/>
    <x v="9"/>
    <x v="8"/>
    <x v="16"/>
    <n v="0.8"/>
    <x v="1"/>
    <x v="0"/>
  </r>
  <r>
    <n v="222731952"/>
    <s v="KATHERINE"/>
    <s v="CHEN"/>
    <s v="Female"/>
    <x v="9"/>
    <x v="8"/>
    <x v="17"/>
    <n v="1"/>
    <x v="1"/>
    <x v="0"/>
  </r>
  <r>
    <n v="238667562"/>
    <s v="KAYLA"/>
    <s v="CHEN"/>
    <s v="Female"/>
    <x v="9"/>
    <x v="8"/>
    <x v="33"/>
    <n v="0"/>
    <x v="0"/>
    <x v="0"/>
  </r>
  <r>
    <n v="232852434"/>
    <s v="KELLESE"/>
    <s v="DAVIS"/>
    <s v="Female"/>
    <x v="9"/>
    <x v="8"/>
    <x v="29"/>
    <n v="0.6"/>
    <x v="3"/>
    <x v="0"/>
  </r>
  <r>
    <n v="233936954"/>
    <s v="KENZY"/>
    <s v="BASSAM"/>
    <s v="Female"/>
    <x v="9"/>
    <x v="8"/>
    <x v="31"/>
    <n v="0"/>
    <x v="1"/>
    <x v="0"/>
  </r>
  <r>
    <n v="233936954"/>
    <s v="KENZY"/>
    <s v="BASSAM"/>
    <s v="Female"/>
    <x v="9"/>
    <x v="8"/>
    <x v="9"/>
    <n v="0"/>
    <x v="1"/>
    <x v="0"/>
  </r>
  <r>
    <n v="202831814"/>
    <s v="KERIK"/>
    <s v="LEUNG"/>
    <s v="Male"/>
    <x v="9"/>
    <x v="8"/>
    <x v="30"/>
    <n v="0.4"/>
    <x v="1"/>
    <x v="0"/>
  </r>
  <r>
    <n v="202831814"/>
    <s v="KERIK"/>
    <s v="LEUNG"/>
    <s v="Male"/>
    <x v="9"/>
    <x v="8"/>
    <x v="34"/>
    <n v="0.9"/>
    <x v="1"/>
    <x v="0"/>
  </r>
  <r>
    <n v="235830809"/>
    <s v="KEVIN"/>
    <s v="POTTINGER"/>
    <s v="Male"/>
    <x v="9"/>
    <x v="8"/>
    <x v="8"/>
    <n v="0"/>
    <x v="1"/>
    <x v="0"/>
  </r>
  <r>
    <n v="235830809"/>
    <s v="KEVIN"/>
    <s v="POTTINGER"/>
    <s v="Male"/>
    <x v="9"/>
    <x v="8"/>
    <x v="9"/>
    <n v="0.3"/>
    <x v="1"/>
    <x v="0"/>
  </r>
  <r>
    <n v="233235837"/>
    <s v="KHAMILLA"/>
    <s v="THURMOND"/>
    <s v="Female"/>
    <x v="9"/>
    <x v="8"/>
    <x v="29"/>
    <n v="0.7"/>
    <x v="3"/>
    <x v="0"/>
  </r>
  <r>
    <n v="233235837"/>
    <s v="KHAMILLA"/>
    <s v="THURMOND"/>
    <s v="Female"/>
    <x v="9"/>
    <x v="8"/>
    <x v="35"/>
    <n v="1"/>
    <x v="3"/>
    <x v="0"/>
  </r>
  <r>
    <n v="200632057"/>
    <s v="KIMBERLY"/>
    <s v="CHEN"/>
    <s v="Female"/>
    <x v="9"/>
    <x v="8"/>
    <x v="35"/>
    <n v="0.6"/>
    <x v="0"/>
    <x v="0"/>
  </r>
  <r>
    <n v="257183731"/>
    <s v="KIRAH"/>
    <s v="MELENDEZ"/>
    <s v="Female"/>
    <x v="9"/>
    <x v="8"/>
    <x v="31"/>
    <n v="0.5"/>
    <x v="1"/>
    <x v="0"/>
  </r>
  <r>
    <n v="257183731"/>
    <s v="KIRAH"/>
    <s v="MELENDEZ"/>
    <s v="Female"/>
    <x v="9"/>
    <x v="8"/>
    <x v="36"/>
    <n v="0"/>
    <x v="1"/>
    <x v="0"/>
  </r>
  <r>
    <n v="260891015"/>
    <s v="KOLSUMA"/>
    <s v="NUHA"/>
    <s v="Female"/>
    <x v="9"/>
    <x v="8"/>
    <x v="35"/>
    <n v="0"/>
    <x v="0"/>
    <x v="0"/>
  </r>
  <r>
    <n v="236729877"/>
    <s v="KUIXIU"/>
    <s v="CHEN"/>
    <s v="Female"/>
    <x v="9"/>
    <x v="8"/>
    <x v="16"/>
    <n v="0.4"/>
    <x v="2"/>
    <x v="0"/>
  </r>
  <r>
    <n v="236729877"/>
    <s v="KUIXIU"/>
    <s v="CHEN"/>
    <s v="Female"/>
    <x v="9"/>
    <x v="8"/>
    <x v="17"/>
    <n v="0.1"/>
    <x v="2"/>
    <x v="0"/>
  </r>
  <r>
    <n v="235930609"/>
    <s v="KYLE"/>
    <s v="CHEUNG"/>
    <s v="Male"/>
    <x v="9"/>
    <x v="8"/>
    <x v="16"/>
    <n v="0"/>
    <x v="1"/>
    <x v="0"/>
  </r>
  <r>
    <n v="235930609"/>
    <s v="KYLE"/>
    <s v="CHEUNG"/>
    <s v="Male"/>
    <x v="9"/>
    <x v="8"/>
    <x v="17"/>
    <n v="0"/>
    <x v="1"/>
    <x v="0"/>
  </r>
  <r>
    <n v="243003381"/>
    <s v="KYLE"/>
    <s v="ENG"/>
    <s v="Male"/>
    <x v="9"/>
    <x v="8"/>
    <x v="8"/>
    <n v="0"/>
    <x v="0"/>
    <x v="0"/>
  </r>
  <r>
    <n v="243003381"/>
    <s v="KYLE"/>
    <s v="ENG"/>
    <s v="Male"/>
    <x v="9"/>
    <x v="8"/>
    <x v="9"/>
    <n v="0"/>
    <x v="0"/>
    <x v="0"/>
  </r>
  <r>
    <n v="237415930"/>
    <s v="LEIA"/>
    <s v="LIN"/>
    <s v="Female"/>
    <x v="9"/>
    <x v="8"/>
    <x v="16"/>
    <n v="0.8"/>
    <x v="0"/>
    <x v="0"/>
  </r>
  <r>
    <n v="237415930"/>
    <s v="LEIA"/>
    <s v="LIN"/>
    <s v="Female"/>
    <x v="9"/>
    <x v="8"/>
    <x v="36"/>
    <n v="0.5"/>
    <x v="0"/>
    <x v="0"/>
  </r>
  <r>
    <n v="234130045"/>
    <s v="LEILAH"/>
    <s v="HERRERA"/>
    <s v="Female"/>
    <x v="9"/>
    <x v="8"/>
    <x v="29"/>
    <n v="0.1"/>
    <x v="1"/>
    <x v="0"/>
  </r>
  <r>
    <n v="234130045"/>
    <s v="LEILAH"/>
    <s v="HERRERA"/>
    <s v="Female"/>
    <x v="9"/>
    <x v="8"/>
    <x v="35"/>
    <n v="0"/>
    <x v="1"/>
    <x v="0"/>
  </r>
  <r>
    <n v="220171607"/>
    <s v="LEO"/>
    <s v="HUANG"/>
    <s v="Male"/>
    <x v="9"/>
    <x v="8"/>
    <x v="29"/>
    <n v="0"/>
    <x v="2"/>
    <x v="0"/>
  </r>
  <r>
    <n v="220171607"/>
    <s v="LEO"/>
    <s v="HUANG"/>
    <s v="Male"/>
    <x v="9"/>
    <x v="8"/>
    <x v="35"/>
    <n v="0"/>
    <x v="2"/>
    <x v="0"/>
  </r>
  <r>
    <n v="233050590"/>
    <s v="LEO"/>
    <s v="WANG"/>
    <s v="Male"/>
    <x v="9"/>
    <x v="8"/>
    <x v="29"/>
    <n v="0"/>
    <x v="3"/>
    <x v="0"/>
  </r>
  <r>
    <n v="203361688"/>
    <s v="LEON"/>
    <s v="WONG"/>
    <s v="Male"/>
    <x v="9"/>
    <x v="8"/>
    <x v="29"/>
    <n v="0"/>
    <x v="1"/>
    <x v="0"/>
  </r>
  <r>
    <n v="247468267"/>
    <s v="LHAMU"/>
    <s v="SHERPA"/>
    <s v="Female"/>
    <x v="9"/>
    <x v="8"/>
    <x v="9"/>
    <n v="0.1"/>
    <x v="1"/>
    <x v="0"/>
  </r>
  <r>
    <n v="238543433"/>
    <s v="LIZ"/>
    <s v="LOPEZ"/>
    <s v="Female"/>
    <x v="9"/>
    <x v="8"/>
    <x v="31"/>
    <n v="0.6"/>
    <x v="0"/>
    <x v="0"/>
  </r>
  <r>
    <n v="237936091"/>
    <s v="LUCAS"/>
    <s v="GUAN"/>
    <s v="Male"/>
    <x v="9"/>
    <x v="8"/>
    <x v="34"/>
    <n v="0.5"/>
    <x v="0"/>
    <x v="0"/>
  </r>
  <r>
    <n v="259663961"/>
    <s v="LUCIANA"/>
    <s v="MONTOYA GARCIA"/>
    <s v="Female"/>
    <x v="9"/>
    <x v="8"/>
    <x v="29"/>
    <n v="0.1"/>
    <x v="1"/>
    <x v="0"/>
  </r>
  <r>
    <n v="259663961"/>
    <s v="LUCIANA"/>
    <s v="MONTOYA GARCIA"/>
    <s v="Female"/>
    <x v="9"/>
    <x v="8"/>
    <x v="35"/>
    <n v="0"/>
    <x v="2"/>
    <x v="0"/>
  </r>
  <r>
    <n v="207887126"/>
    <s v="LYNORA"/>
    <s v="BROWN"/>
    <s v="Female"/>
    <x v="9"/>
    <x v="8"/>
    <x v="29"/>
    <n v="0.7"/>
    <x v="1"/>
    <x v="0"/>
  </r>
  <r>
    <n v="207887126"/>
    <s v="LYNORA"/>
    <s v="BROWN"/>
    <s v="Female"/>
    <x v="9"/>
    <x v="8"/>
    <x v="35"/>
    <n v="0.4"/>
    <x v="2"/>
    <x v="0"/>
  </r>
  <r>
    <n v="235750916"/>
    <s v="MARK"/>
    <s v="ZHANG"/>
    <s v="Male"/>
    <x v="9"/>
    <x v="8"/>
    <x v="29"/>
    <n v="0.1"/>
    <x v="0"/>
    <x v="0"/>
  </r>
  <r>
    <n v="235463080"/>
    <s v="MATEO XAVIER"/>
    <s v="BAEZ"/>
    <s v="Male"/>
    <x v="9"/>
    <x v="8"/>
    <x v="9"/>
    <n v="0.6"/>
    <x v="1"/>
    <x v="1"/>
  </r>
  <r>
    <n v="233861913"/>
    <s v="MATTEO"/>
    <s v="SIERRA"/>
    <s v="Male"/>
    <x v="9"/>
    <x v="8"/>
    <x v="9"/>
    <n v="0"/>
    <x v="1"/>
    <x v="0"/>
  </r>
  <r>
    <n v="250079957"/>
    <s v="MD"/>
    <s v="SHAHAD"/>
    <s v="Male"/>
    <x v="9"/>
    <x v="8"/>
    <x v="30"/>
    <n v="0"/>
    <x v="0"/>
    <x v="0"/>
  </r>
  <r>
    <n v="205605900"/>
    <s v="MEGAN"/>
    <s v="LEUNG"/>
    <s v="Female"/>
    <x v="9"/>
    <x v="8"/>
    <x v="29"/>
    <n v="0.6"/>
    <x v="3"/>
    <x v="0"/>
  </r>
  <r>
    <n v="205605900"/>
    <s v="MEGAN"/>
    <s v="LEUNG"/>
    <s v="Female"/>
    <x v="9"/>
    <x v="8"/>
    <x v="35"/>
    <n v="0.6"/>
    <x v="3"/>
    <x v="0"/>
  </r>
  <r>
    <n v="236596409"/>
    <s v="MERCY"/>
    <s v="BUENORTEY"/>
    <s v="Female"/>
    <x v="9"/>
    <x v="8"/>
    <x v="8"/>
    <n v="1"/>
    <x v="1"/>
    <x v="0"/>
  </r>
  <r>
    <n v="238092969"/>
    <s v="MICHAEL"/>
    <s v="ARONOV"/>
    <s v="Male"/>
    <x v="9"/>
    <x v="8"/>
    <x v="16"/>
    <n v="0.6"/>
    <x v="1"/>
    <x v="0"/>
  </r>
  <r>
    <n v="238092969"/>
    <s v="MICHAEL"/>
    <s v="ARONOV"/>
    <s v="Male"/>
    <x v="9"/>
    <x v="8"/>
    <x v="17"/>
    <n v="0.9"/>
    <x v="1"/>
    <x v="0"/>
  </r>
  <r>
    <n v="236153797"/>
    <s v="MILANA"/>
    <s v="MAVASHEV"/>
    <s v="Female"/>
    <x v="9"/>
    <x v="8"/>
    <x v="33"/>
    <n v="0"/>
    <x v="0"/>
    <x v="0"/>
  </r>
  <r>
    <n v="236027439"/>
    <s v="MINA"/>
    <s v="MOHAMMADI"/>
    <s v="Female"/>
    <x v="9"/>
    <x v="8"/>
    <x v="29"/>
    <n v="0"/>
    <x v="1"/>
    <x v="0"/>
  </r>
  <r>
    <n v="238095186"/>
    <s v="MIRIAM"/>
    <s v="KHINKIS"/>
    <s v="Female"/>
    <x v="9"/>
    <x v="8"/>
    <x v="31"/>
    <n v="0.7"/>
    <x v="0"/>
    <x v="0"/>
  </r>
  <r>
    <n v="233060540"/>
    <s v="MORGAN"/>
    <s v="MA"/>
    <s v="Female"/>
    <x v="9"/>
    <x v="8"/>
    <x v="16"/>
    <n v="0.2"/>
    <x v="0"/>
    <x v="0"/>
  </r>
  <r>
    <n v="233060540"/>
    <s v="MORGAN"/>
    <s v="MA"/>
    <s v="Female"/>
    <x v="9"/>
    <x v="8"/>
    <x v="17"/>
    <n v="0"/>
    <x v="1"/>
    <x v="0"/>
  </r>
  <r>
    <n v="236863346"/>
    <s v="MUHE"/>
    <s v="GAO"/>
    <s v="Female"/>
    <x v="9"/>
    <x v="8"/>
    <x v="17"/>
    <n v="0"/>
    <x v="1"/>
    <x v="0"/>
  </r>
  <r>
    <n v="237769815"/>
    <s v="NATAN"/>
    <s v="WAWRZOLA"/>
    <s v="Male"/>
    <x v="9"/>
    <x v="8"/>
    <x v="8"/>
    <n v="0.8"/>
    <x v="0"/>
    <x v="0"/>
  </r>
  <r>
    <n v="237769815"/>
    <s v="NATAN"/>
    <s v="WAWRZOLA"/>
    <s v="Male"/>
    <x v="9"/>
    <x v="8"/>
    <x v="36"/>
    <n v="0.1"/>
    <x v="0"/>
    <x v="0"/>
  </r>
  <r>
    <n v="236492088"/>
    <s v="NEWBY"/>
    <s v="NELSON"/>
    <s v="Female"/>
    <x v="9"/>
    <x v="8"/>
    <x v="32"/>
    <n v="0.9"/>
    <x v="0"/>
    <x v="0"/>
  </r>
  <r>
    <n v="245772934"/>
    <s v="NGOC TRAN"/>
    <s v="TA"/>
    <s v="Female"/>
    <x v="9"/>
    <x v="8"/>
    <x v="30"/>
    <n v="0.2"/>
    <x v="3"/>
    <x v="0"/>
  </r>
  <r>
    <n v="233118934"/>
    <s v="NICHOLAS"/>
    <s v="SACRISTANO"/>
    <s v="Male"/>
    <x v="9"/>
    <x v="8"/>
    <x v="30"/>
    <n v="0.3"/>
    <x v="1"/>
    <x v="0"/>
  </r>
  <r>
    <n v="237773767"/>
    <s v="NIKITAS"/>
    <s v="KLIMATHIANOS"/>
    <s v="Male"/>
    <x v="9"/>
    <x v="8"/>
    <x v="29"/>
    <n v="0"/>
    <x v="0"/>
    <x v="0"/>
  </r>
  <r>
    <n v="203541628"/>
    <s v="Nixzmary"/>
    <s v="Portillo-Castilleja"/>
    <s v="Female"/>
    <x v="9"/>
    <x v="8"/>
    <x v="35"/>
    <n v="0.8"/>
    <x v="2"/>
    <x v="0"/>
  </r>
  <r>
    <n v="220368914"/>
    <s v="NOAH"/>
    <s v="LOMAS ROMERO"/>
    <s v="Male"/>
    <x v="9"/>
    <x v="8"/>
    <x v="9"/>
    <n v="0.6"/>
    <x v="0"/>
    <x v="1"/>
  </r>
  <r>
    <n v="250030078"/>
    <s v="NUSAIBA"/>
    <s v="HUSSAIN"/>
    <s v="Female"/>
    <x v="9"/>
    <x v="8"/>
    <x v="31"/>
    <n v="0"/>
    <x v="3"/>
    <x v="0"/>
  </r>
  <r>
    <n v="236914925"/>
    <s v="ORIN"/>
    <s v="ABRAHAMS"/>
    <s v="Male"/>
    <x v="9"/>
    <x v="8"/>
    <x v="29"/>
    <n v="0"/>
    <x v="2"/>
    <x v="0"/>
  </r>
  <r>
    <n v="236914925"/>
    <s v="ORIN"/>
    <s v="ABRAHAMS"/>
    <s v="Male"/>
    <x v="9"/>
    <x v="8"/>
    <x v="35"/>
    <n v="0"/>
    <x v="2"/>
    <x v="0"/>
  </r>
  <r>
    <n v="256165564"/>
    <s v="PAKCHA"/>
    <s v="GUAMAN"/>
    <s v="Female"/>
    <x v="9"/>
    <x v="8"/>
    <x v="31"/>
    <n v="0.6"/>
    <x v="0"/>
    <x v="0"/>
  </r>
  <r>
    <n v="236484721"/>
    <s v="PHOENIX"/>
    <s v="CHEW"/>
    <s v="Male"/>
    <x v="9"/>
    <x v="8"/>
    <x v="8"/>
    <n v="0.2"/>
    <x v="0"/>
    <x v="0"/>
  </r>
  <r>
    <n v="236484721"/>
    <s v="PHOENIX"/>
    <s v="CHEW"/>
    <s v="Male"/>
    <x v="9"/>
    <x v="8"/>
    <x v="9"/>
    <n v="0"/>
    <x v="0"/>
    <x v="0"/>
  </r>
  <r>
    <n v="230927436"/>
    <s v="PRISCILLA"/>
    <s v="PEREZ"/>
    <s v="Female"/>
    <x v="9"/>
    <x v="8"/>
    <x v="16"/>
    <n v="0"/>
    <x v="3"/>
    <x v="0"/>
  </r>
  <r>
    <n v="230927436"/>
    <s v="PRISCILLA"/>
    <s v="PEREZ"/>
    <s v="Female"/>
    <x v="9"/>
    <x v="8"/>
    <x v="32"/>
    <n v="0"/>
    <x v="3"/>
    <x v="0"/>
  </r>
  <r>
    <n v="237506308"/>
    <s v="RAJ"/>
    <s v="GUPTA"/>
    <s v="Male"/>
    <x v="9"/>
    <x v="8"/>
    <x v="34"/>
    <n v="0.6"/>
    <x v="0"/>
    <x v="0"/>
  </r>
  <r>
    <n v="229088000"/>
    <s v="RAPHAEL"/>
    <s v="BENN"/>
    <s v="Male"/>
    <x v="9"/>
    <x v="8"/>
    <x v="9"/>
    <n v="0"/>
    <x v="0"/>
    <x v="0"/>
  </r>
  <r>
    <n v="226073344"/>
    <s v="RAPHAEL"/>
    <s v="ZHENG"/>
    <s v="Male"/>
    <x v="9"/>
    <x v="8"/>
    <x v="36"/>
    <n v="0.4"/>
    <x v="3"/>
    <x v="1"/>
  </r>
  <r>
    <n v="207876376"/>
    <s v="RICHARD"/>
    <s v="RICHMOND"/>
    <s v="Male"/>
    <x v="9"/>
    <x v="8"/>
    <x v="8"/>
    <n v="0.3"/>
    <x v="2"/>
    <x v="0"/>
  </r>
  <r>
    <n v="207876376"/>
    <s v="RICHARD"/>
    <s v="RICHMOND"/>
    <s v="Male"/>
    <x v="9"/>
    <x v="8"/>
    <x v="9"/>
    <n v="0.8"/>
    <x v="2"/>
    <x v="0"/>
  </r>
  <r>
    <n v="100947542"/>
    <s v="RINIYAH"/>
    <s v="YETMAN"/>
    <s v="Female"/>
    <x v="9"/>
    <x v="8"/>
    <x v="29"/>
    <n v="0"/>
    <x v="2"/>
    <x v="0"/>
  </r>
  <r>
    <n v="232929158"/>
    <s v="RISHAN"/>
    <s v="GUPTA"/>
    <s v="Male"/>
    <x v="9"/>
    <x v="8"/>
    <x v="9"/>
    <n v="0.2"/>
    <x v="2"/>
    <x v="0"/>
  </r>
  <r>
    <n v="206949372"/>
    <s v="ROMAN"/>
    <s v="SAMANTA"/>
    <s v="Male"/>
    <x v="9"/>
    <x v="8"/>
    <x v="30"/>
    <n v="0.4"/>
    <x v="0"/>
    <x v="0"/>
  </r>
  <r>
    <n v="206949372"/>
    <s v="ROMAN"/>
    <s v="SAMANTA"/>
    <s v="Male"/>
    <x v="9"/>
    <x v="8"/>
    <x v="17"/>
    <n v="0.8"/>
    <x v="0"/>
    <x v="0"/>
  </r>
  <r>
    <n v="258958206"/>
    <s v="ROSE EMILIE"/>
    <s v="CESAR"/>
    <s v="Female"/>
    <x v="9"/>
    <x v="8"/>
    <x v="31"/>
    <n v="0"/>
    <x v="0"/>
    <x v="0"/>
  </r>
  <r>
    <n v="249618133"/>
    <s v="RUIYANG"/>
    <s v="ZHANG"/>
    <s v="Male"/>
    <x v="9"/>
    <x v="8"/>
    <x v="8"/>
    <n v="0.7"/>
    <x v="0"/>
    <x v="0"/>
  </r>
  <r>
    <n v="234128171"/>
    <s v="RYAN"/>
    <s v="GEE"/>
    <s v="Male"/>
    <x v="9"/>
    <x v="8"/>
    <x v="33"/>
    <n v="0.6"/>
    <x v="1"/>
    <x v="0"/>
  </r>
  <r>
    <n v="234128171"/>
    <s v="RYAN"/>
    <s v="GEE"/>
    <s v="Male"/>
    <x v="9"/>
    <x v="8"/>
    <x v="34"/>
    <n v="0.5"/>
    <x v="1"/>
    <x v="0"/>
  </r>
  <r>
    <n v="214377038"/>
    <s v="RYAN E"/>
    <s v="CHAN"/>
    <s v="Male"/>
    <x v="9"/>
    <x v="8"/>
    <x v="9"/>
    <n v="0.1"/>
    <x v="1"/>
    <x v="0"/>
  </r>
  <r>
    <n v="227004041"/>
    <s v="SARAH"/>
    <s v="CHEN"/>
    <s v="Female"/>
    <x v="9"/>
    <x v="8"/>
    <x v="29"/>
    <n v="0"/>
    <x v="1"/>
    <x v="0"/>
  </r>
  <r>
    <n v="223259839"/>
    <s v="SAVANNAH"/>
    <s v="MALAGON"/>
    <s v="Female"/>
    <x v="9"/>
    <x v="8"/>
    <x v="29"/>
    <n v="0.1"/>
    <x v="1"/>
    <x v="0"/>
  </r>
  <r>
    <n v="223259839"/>
    <s v="SAVANNAH"/>
    <s v="MALAGON"/>
    <s v="Female"/>
    <x v="9"/>
    <x v="8"/>
    <x v="35"/>
    <n v="0.1"/>
    <x v="1"/>
    <x v="0"/>
  </r>
  <r>
    <n v="238903306"/>
    <s v="SEAN"/>
    <s v="LIU"/>
    <s v="Male"/>
    <x v="9"/>
    <x v="8"/>
    <x v="33"/>
    <n v="0.7"/>
    <x v="0"/>
    <x v="0"/>
  </r>
  <r>
    <n v="238903306"/>
    <s v="SEAN"/>
    <s v="LIU"/>
    <s v="Male"/>
    <x v="9"/>
    <x v="8"/>
    <x v="34"/>
    <n v="0.8"/>
    <x v="0"/>
    <x v="0"/>
  </r>
  <r>
    <n v="232449322"/>
    <s v="SELENA"/>
    <s v="LIN"/>
    <s v="Female"/>
    <x v="9"/>
    <x v="8"/>
    <x v="29"/>
    <n v="0.2"/>
    <x v="3"/>
    <x v="0"/>
  </r>
  <r>
    <n v="236694493"/>
    <s v="SERGIO"/>
    <s v="DASILVA"/>
    <s v="Male"/>
    <x v="9"/>
    <x v="8"/>
    <x v="8"/>
    <n v="0.1"/>
    <x v="0"/>
    <x v="1"/>
  </r>
  <r>
    <n v="236694493"/>
    <s v="SERGIO"/>
    <s v="DASILVA"/>
    <s v="Male"/>
    <x v="9"/>
    <x v="8"/>
    <x v="9"/>
    <n v="0"/>
    <x v="0"/>
    <x v="1"/>
  </r>
  <r>
    <n v="232944397"/>
    <s v="SHAPNO"/>
    <s v="DAS"/>
    <s v="Male"/>
    <x v="9"/>
    <x v="8"/>
    <x v="35"/>
    <n v="0"/>
    <x v="3"/>
    <x v="0"/>
  </r>
  <r>
    <n v="253842983"/>
    <s v="SHONDEL"/>
    <s v="CROMER"/>
    <s v="Male"/>
    <x v="9"/>
    <x v="8"/>
    <x v="9"/>
    <n v="0"/>
    <x v="0"/>
    <x v="0"/>
  </r>
  <r>
    <n v="231031527"/>
    <s v="SIENNA"/>
    <s v="ZHENG"/>
    <s v="Female"/>
    <x v="9"/>
    <x v="8"/>
    <x v="17"/>
    <n v="0"/>
    <x v="3"/>
    <x v="0"/>
  </r>
  <r>
    <n v="209062298"/>
    <s v="SINDY"/>
    <s v="HUANG"/>
    <s v="Female"/>
    <x v="9"/>
    <x v="8"/>
    <x v="29"/>
    <n v="0.3"/>
    <x v="2"/>
    <x v="0"/>
  </r>
  <r>
    <n v="209062298"/>
    <s v="SINDY"/>
    <s v="HUANG"/>
    <s v="Female"/>
    <x v="9"/>
    <x v="8"/>
    <x v="35"/>
    <n v="0.7"/>
    <x v="2"/>
    <x v="0"/>
  </r>
  <r>
    <n v="216297358"/>
    <s v="SOPHIA"/>
    <s v="LIEW"/>
    <s v="Female"/>
    <x v="9"/>
    <x v="8"/>
    <x v="33"/>
    <n v="0"/>
    <x v="0"/>
    <x v="0"/>
  </r>
  <r>
    <n v="216297358"/>
    <s v="SOPHIA"/>
    <s v="LIEW"/>
    <s v="Female"/>
    <x v="9"/>
    <x v="8"/>
    <x v="34"/>
    <n v="0"/>
    <x v="0"/>
    <x v="0"/>
  </r>
  <r>
    <n v="235871506"/>
    <s v="SOPHIA"/>
    <s v="MADRAZO"/>
    <s v="Female"/>
    <x v="9"/>
    <x v="8"/>
    <x v="8"/>
    <n v="0.9"/>
    <x v="1"/>
    <x v="0"/>
  </r>
  <r>
    <n v="232944405"/>
    <s v="SPARSHO"/>
    <s v="DAS"/>
    <s v="Male"/>
    <x v="9"/>
    <x v="8"/>
    <x v="35"/>
    <n v="0"/>
    <x v="3"/>
    <x v="0"/>
  </r>
  <r>
    <n v="233048974"/>
    <s v="STEVEN"/>
    <s v="SHI"/>
    <s v="Male"/>
    <x v="9"/>
    <x v="8"/>
    <x v="9"/>
    <n v="0.1"/>
    <x v="3"/>
    <x v="0"/>
  </r>
  <r>
    <n v="206192015"/>
    <s v="SUMAYA"/>
    <s v="ISLAM"/>
    <s v="Female"/>
    <x v="9"/>
    <x v="8"/>
    <x v="31"/>
    <n v="0"/>
    <x v="2"/>
    <x v="0"/>
  </r>
  <r>
    <n v="239833403"/>
    <s v="SUNNY"/>
    <s v="CHEN"/>
    <s v="Female"/>
    <x v="9"/>
    <x v="8"/>
    <x v="29"/>
    <n v="0"/>
    <x v="1"/>
    <x v="0"/>
  </r>
  <r>
    <n v="234442838"/>
    <s v="TARA"/>
    <s v="MASURKAR"/>
    <s v="Female"/>
    <x v="9"/>
    <x v="8"/>
    <x v="29"/>
    <n v="0"/>
    <x v="1"/>
    <x v="1"/>
  </r>
  <r>
    <n v="232158220"/>
    <s v="TIMOTHY"/>
    <s v="MOHABIR"/>
    <s v="Male"/>
    <x v="9"/>
    <x v="8"/>
    <x v="8"/>
    <n v="0.1"/>
    <x v="3"/>
    <x v="0"/>
  </r>
  <r>
    <n v="233148287"/>
    <s v="TINA"/>
    <s v="GAO"/>
    <s v="Female"/>
    <x v="9"/>
    <x v="8"/>
    <x v="31"/>
    <n v="0"/>
    <x v="3"/>
    <x v="0"/>
  </r>
  <r>
    <n v="233148287"/>
    <s v="TINA"/>
    <s v="GAO"/>
    <s v="Female"/>
    <x v="9"/>
    <x v="8"/>
    <x v="32"/>
    <n v="0"/>
    <x v="3"/>
    <x v="0"/>
  </r>
  <r>
    <n v="233907765"/>
    <s v="TYESON"/>
    <s v="WONG"/>
    <s v="Male"/>
    <x v="9"/>
    <x v="8"/>
    <x v="33"/>
    <n v="0.1"/>
    <x v="1"/>
    <x v="0"/>
  </r>
  <r>
    <n v="236302618"/>
    <s v="TYLER"/>
    <s v="LAO"/>
    <s v="Male"/>
    <x v="9"/>
    <x v="8"/>
    <x v="8"/>
    <n v="0.8"/>
    <x v="0"/>
    <x v="0"/>
  </r>
  <r>
    <n v="243977071"/>
    <s v="TYRESE"/>
    <s v="NARAIN"/>
    <s v="Male"/>
    <x v="9"/>
    <x v="8"/>
    <x v="35"/>
    <n v="0.8"/>
    <x v="3"/>
    <x v="0"/>
  </r>
  <r>
    <n v="233230341"/>
    <s v="VALERIE"/>
    <s v="GARCIA"/>
    <s v="Female"/>
    <x v="9"/>
    <x v="8"/>
    <x v="9"/>
    <n v="0.4"/>
    <x v="1"/>
    <x v="0"/>
  </r>
  <r>
    <n v="208038273"/>
    <s v="VICTORIA"/>
    <s v="XIAO"/>
    <s v="Female"/>
    <x v="9"/>
    <x v="8"/>
    <x v="8"/>
    <n v="0.2"/>
    <x v="2"/>
    <x v="0"/>
  </r>
  <r>
    <n v="208038273"/>
    <s v="VICTORIA"/>
    <s v="XIAO"/>
    <s v="Female"/>
    <x v="9"/>
    <x v="8"/>
    <x v="9"/>
    <n v="0"/>
    <x v="2"/>
    <x v="0"/>
  </r>
  <r>
    <n v="237296918"/>
    <s v="VINCENT"/>
    <s v="HUANG"/>
    <s v="Male"/>
    <x v="9"/>
    <x v="8"/>
    <x v="8"/>
    <n v="0.6"/>
    <x v="0"/>
    <x v="0"/>
  </r>
  <r>
    <n v="237296918"/>
    <s v="VINCENT"/>
    <s v="HUANG"/>
    <s v="Male"/>
    <x v="9"/>
    <x v="8"/>
    <x v="9"/>
    <n v="0.9"/>
    <x v="0"/>
    <x v="0"/>
  </r>
  <r>
    <n v="238347082"/>
    <s v="VIVIAN"/>
    <s v="BORTREE"/>
    <s v="Female"/>
    <x v="9"/>
    <x v="8"/>
    <x v="29"/>
    <n v="0.1"/>
    <x v="0"/>
    <x v="0"/>
  </r>
  <r>
    <n v="242307155"/>
    <s v="VREN ALBERT"/>
    <s v="PANGILINAN"/>
    <s v="Male"/>
    <x v="9"/>
    <x v="8"/>
    <x v="8"/>
    <n v="0"/>
    <x v="1"/>
    <x v="0"/>
  </r>
  <r>
    <n v="242307155"/>
    <s v="VREN ALBERT"/>
    <s v="PANGILINAN"/>
    <s v="Male"/>
    <x v="9"/>
    <x v="8"/>
    <x v="9"/>
    <n v="0"/>
    <x v="1"/>
    <x v="0"/>
  </r>
  <r>
    <n v="260678230"/>
    <s v="WASIF"/>
    <s v="ARHAM"/>
    <s v="Male"/>
    <x v="9"/>
    <x v="8"/>
    <x v="35"/>
    <n v="0"/>
    <x v="3"/>
    <x v="0"/>
  </r>
  <r>
    <n v="233192467"/>
    <s v="WERONIKA"/>
    <s v="BEDNARZ"/>
    <s v="Female"/>
    <x v="9"/>
    <x v="8"/>
    <x v="9"/>
    <n v="0.1"/>
    <x v="3"/>
    <x v="0"/>
  </r>
  <r>
    <n v="237000963"/>
    <s v="XI-CHENG"/>
    <s v="WANG"/>
    <s v="Male"/>
    <x v="9"/>
    <x v="8"/>
    <x v="29"/>
    <n v="0.9"/>
    <x v="1"/>
    <x v="0"/>
  </r>
  <r>
    <n v="237000963"/>
    <s v="XI-CHENG"/>
    <s v="WANG"/>
    <s v="Male"/>
    <x v="9"/>
    <x v="8"/>
    <x v="35"/>
    <n v="1"/>
    <x v="1"/>
    <x v="0"/>
  </r>
  <r>
    <n v="243570793"/>
    <s v="XING LONG"/>
    <s v="CHEN"/>
    <s v="Male"/>
    <x v="9"/>
    <x v="8"/>
    <x v="29"/>
    <n v="0"/>
    <x v="2"/>
    <x v="0"/>
  </r>
  <r>
    <n v="243570793"/>
    <s v="XING LONG"/>
    <s v="CHEN"/>
    <s v="Male"/>
    <x v="9"/>
    <x v="8"/>
    <x v="35"/>
    <n v="0.1"/>
    <x v="2"/>
    <x v="0"/>
  </r>
  <r>
    <n v="240907089"/>
    <s v="XISHUN"/>
    <s v="YUE"/>
    <s v="Male"/>
    <x v="9"/>
    <x v="8"/>
    <x v="8"/>
    <n v="0.2"/>
    <x v="0"/>
    <x v="0"/>
  </r>
  <r>
    <n v="240907089"/>
    <s v="XISHUN"/>
    <s v="YUE"/>
    <s v="Male"/>
    <x v="9"/>
    <x v="8"/>
    <x v="9"/>
    <n v="0"/>
    <x v="0"/>
    <x v="0"/>
  </r>
  <r>
    <n v="231118498"/>
    <s v="YANELI"/>
    <s v="HERRERA"/>
    <s v="Female"/>
    <x v="9"/>
    <x v="8"/>
    <x v="16"/>
    <n v="0.3"/>
    <x v="3"/>
    <x v="0"/>
  </r>
  <r>
    <n v="204882575"/>
    <s v="YASH"/>
    <s v="BHATTACHARYA"/>
    <s v="Male"/>
    <x v="9"/>
    <x v="8"/>
    <x v="8"/>
    <n v="0"/>
    <x v="3"/>
    <x v="0"/>
  </r>
  <r>
    <n v="204882575"/>
    <s v="YASH"/>
    <s v="BHATTACHARYA"/>
    <s v="Male"/>
    <x v="9"/>
    <x v="8"/>
    <x v="9"/>
    <n v="0"/>
    <x v="3"/>
    <x v="0"/>
  </r>
  <r>
    <n v="259006385"/>
    <s v="YONGZHEN"/>
    <s v="LI"/>
    <s v="Male"/>
    <x v="9"/>
    <x v="8"/>
    <x v="34"/>
    <n v="0.3"/>
    <x v="1"/>
    <x v="0"/>
  </r>
  <r>
    <n v="239286982"/>
    <s v="YOU AN"/>
    <s v="WANG"/>
    <s v="Male"/>
    <x v="9"/>
    <x v="8"/>
    <x v="29"/>
    <n v="0.4"/>
    <x v="2"/>
    <x v="0"/>
  </r>
  <r>
    <n v="239286982"/>
    <s v="YOU AN"/>
    <s v="WANG"/>
    <s v="Male"/>
    <x v="9"/>
    <x v="8"/>
    <x v="35"/>
    <n v="0.8"/>
    <x v="2"/>
    <x v="0"/>
  </r>
  <r>
    <n v="240040139"/>
    <s v="YUFAN"/>
    <s v="ZHANG"/>
    <s v="Male"/>
    <x v="9"/>
    <x v="8"/>
    <x v="33"/>
    <n v="0.7"/>
    <x v="0"/>
    <x v="1"/>
  </r>
  <r>
    <n v="240040139"/>
    <s v="YUFAN"/>
    <s v="ZHANG"/>
    <s v="Male"/>
    <x v="9"/>
    <x v="8"/>
    <x v="34"/>
    <n v="0.9"/>
    <x v="0"/>
    <x v="1"/>
  </r>
  <r>
    <n v="240995779"/>
    <s v="YUXIN"/>
    <s v="LI"/>
    <s v="Male"/>
    <x v="9"/>
    <x v="8"/>
    <x v="34"/>
    <n v="0"/>
    <x v="2"/>
    <x v="0"/>
  </r>
  <r>
    <n v="210609046"/>
    <s v="ZAKARI"/>
    <s v="VASQUEZ"/>
    <s v="Male"/>
    <x v="9"/>
    <x v="8"/>
    <x v="35"/>
    <n v="0"/>
    <x v="0"/>
    <x v="0"/>
  </r>
  <r>
    <n v="238450134"/>
    <s v="ZOE"/>
    <s v="KESSLER"/>
    <s v="Female"/>
    <x v="9"/>
    <x v="8"/>
    <x v="31"/>
    <n v="0.1"/>
    <x v="0"/>
    <x v="0"/>
  </r>
  <r>
    <n v="238450134"/>
    <s v="ZOE"/>
    <s v="KESSLER"/>
    <s v="Female"/>
    <x v="9"/>
    <x v="8"/>
    <x v="32"/>
    <n v="0"/>
    <x v="0"/>
    <x v="0"/>
  </r>
  <r>
    <n v="237514781"/>
    <s v="ZZIHYQUEL"/>
    <s v="BAKER"/>
    <s v="Male"/>
    <x v="9"/>
    <x v="8"/>
    <x v="34"/>
    <n v="0"/>
    <x v="0"/>
    <x v="1"/>
  </r>
  <r>
    <n v="238326045"/>
    <s v="ABDOULAYE"/>
    <s v="SOW"/>
    <s v="Male"/>
    <x v="10"/>
    <x v="9"/>
    <x v="8"/>
    <n v="0.7"/>
    <x v="0"/>
    <x v="0"/>
  </r>
  <r>
    <n v="238326045"/>
    <s v="ABDOULAYE"/>
    <s v="SOW"/>
    <s v="Male"/>
    <x v="10"/>
    <x v="9"/>
    <x v="9"/>
    <n v="0.8"/>
    <x v="0"/>
    <x v="0"/>
  </r>
  <r>
    <n v="236230439"/>
    <s v="ADALBERTO"/>
    <s v="POLANCO GIL"/>
    <s v="Male"/>
    <x v="10"/>
    <x v="9"/>
    <x v="8"/>
    <n v="0.2"/>
    <x v="0"/>
    <x v="0"/>
  </r>
  <r>
    <n v="236230439"/>
    <s v="ADALBERTO"/>
    <s v="POLANCO GIL"/>
    <s v="Male"/>
    <x v="10"/>
    <x v="9"/>
    <x v="9"/>
    <n v="0"/>
    <x v="0"/>
    <x v="0"/>
  </r>
  <r>
    <n v="208618777"/>
    <s v="AHMIR"/>
    <s v="LINDER"/>
    <s v="Male"/>
    <x v="10"/>
    <x v="9"/>
    <x v="8"/>
    <n v="0"/>
    <x v="3"/>
    <x v="0"/>
  </r>
  <r>
    <n v="208618777"/>
    <s v="AHMIR"/>
    <s v="LINDER"/>
    <s v="Male"/>
    <x v="10"/>
    <x v="9"/>
    <x v="9"/>
    <n v="0.4"/>
    <x v="3"/>
    <x v="0"/>
  </r>
  <r>
    <n v="202949996"/>
    <s v="ALAN"/>
    <s v="CASCANTE"/>
    <s v="Male"/>
    <x v="10"/>
    <x v="9"/>
    <x v="8"/>
    <n v="0.1"/>
    <x v="1"/>
    <x v="0"/>
  </r>
  <r>
    <n v="202949996"/>
    <s v="ALAN"/>
    <s v="CASCANTE"/>
    <s v="Male"/>
    <x v="10"/>
    <x v="9"/>
    <x v="9"/>
    <n v="0.1"/>
    <x v="1"/>
    <x v="0"/>
  </r>
  <r>
    <n v="236104048"/>
    <s v="AMELIA"/>
    <s v="LUSK"/>
    <s v="Female"/>
    <x v="10"/>
    <x v="9"/>
    <x v="6"/>
    <n v="0.7"/>
    <x v="0"/>
    <x v="0"/>
  </r>
  <r>
    <n v="216209304"/>
    <s v="AMIR"/>
    <s v="KIRTON"/>
    <s v="Male"/>
    <x v="10"/>
    <x v="9"/>
    <x v="8"/>
    <n v="0"/>
    <x v="2"/>
    <x v="0"/>
  </r>
  <r>
    <n v="216209304"/>
    <s v="AMIR"/>
    <s v="KIRTON"/>
    <s v="Male"/>
    <x v="10"/>
    <x v="9"/>
    <x v="9"/>
    <n v="0.3"/>
    <x v="2"/>
    <x v="0"/>
  </r>
  <r>
    <n v="223398033"/>
    <s v="ANTONIO"/>
    <s v="HILTON"/>
    <s v="Male"/>
    <x v="10"/>
    <x v="9"/>
    <x v="8"/>
    <n v="0.9"/>
    <x v="2"/>
    <x v="1"/>
  </r>
  <r>
    <n v="223398033"/>
    <s v="ANTONIO"/>
    <s v="HILTON"/>
    <s v="Male"/>
    <x v="10"/>
    <x v="9"/>
    <x v="9"/>
    <n v="0.9"/>
    <x v="2"/>
    <x v="1"/>
  </r>
  <r>
    <n v="255304818"/>
    <s v="APRAN"/>
    <s v="CHOWDHURY"/>
    <s v="Male"/>
    <x v="10"/>
    <x v="9"/>
    <x v="6"/>
    <n v="0.4"/>
    <x v="1"/>
    <x v="0"/>
  </r>
  <r>
    <n v="234075919"/>
    <s v="ARGELIZA"/>
    <s v="CABRERA JIMENEZ"/>
    <s v="Female"/>
    <x v="10"/>
    <x v="9"/>
    <x v="7"/>
    <n v="0.8"/>
    <x v="1"/>
    <x v="0"/>
  </r>
  <r>
    <n v="233530278"/>
    <s v="ARIEL"/>
    <s v="WEST"/>
    <s v="Female"/>
    <x v="10"/>
    <x v="9"/>
    <x v="6"/>
    <n v="0.1"/>
    <x v="3"/>
    <x v="0"/>
  </r>
  <r>
    <n v="230850364"/>
    <s v="BASSIDIKI"/>
    <s v="OUATTARA"/>
    <s v="Male"/>
    <x v="10"/>
    <x v="9"/>
    <x v="29"/>
    <n v="0.1"/>
    <x v="3"/>
    <x v="0"/>
  </r>
  <r>
    <n v="230850364"/>
    <s v="BASSIDIKI"/>
    <s v="OUATTARA"/>
    <s v="Male"/>
    <x v="10"/>
    <x v="9"/>
    <x v="35"/>
    <n v="0"/>
    <x v="3"/>
    <x v="0"/>
  </r>
  <r>
    <n v="234650950"/>
    <s v="BRANDON"/>
    <s v="DARNELL"/>
    <s v="Male"/>
    <x v="10"/>
    <x v="9"/>
    <x v="8"/>
    <n v="0"/>
    <x v="1"/>
    <x v="0"/>
  </r>
  <r>
    <n v="234650950"/>
    <s v="BRANDON"/>
    <s v="DARNELL"/>
    <s v="Male"/>
    <x v="10"/>
    <x v="9"/>
    <x v="9"/>
    <n v="0.3"/>
    <x v="1"/>
    <x v="0"/>
  </r>
  <r>
    <n v="228786489"/>
    <s v="BRIANNA"/>
    <s v="ALEXANDRE"/>
    <s v="Female"/>
    <x v="10"/>
    <x v="9"/>
    <x v="6"/>
    <n v="0.4"/>
    <x v="1"/>
    <x v="0"/>
  </r>
  <r>
    <n v="228786489"/>
    <s v="BRIANNA"/>
    <s v="ALEXANDRE"/>
    <s v="Female"/>
    <x v="10"/>
    <x v="9"/>
    <x v="7"/>
    <n v="0.9"/>
    <x v="1"/>
    <x v="0"/>
  </r>
  <r>
    <n v="237141148"/>
    <s v="BRIANNA"/>
    <s v="SMITH"/>
    <s v="Female"/>
    <x v="10"/>
    <x v="9"/>
    <x v="6"/>
    <n v="0"/>
    <x v="0"/>
    <x v="1"/>
  </r>
  <r>
    <n v="238905913"/>
    <s v="BRITTANY"/>
    <s v="MENDOZA GARCIA"/>
    <s v="Female"/>
    <x v="10"/>
    <x v="9"/>
    <x v="6"/>
    <n v="0.6"/>
    <x v="3"/>
    <x v="0"/>
  </r>
  <r>
    <n v="238905913"/>
    <s v="BRITTANY"/>
    <s v="MENDOZA GARCIA"/>
    <s v="Female"/>
    <x v="10"/>
    <x v="9"/>
    <x v="7"/>
    <n v="0.4"/>
    <x v="3"/>
    <x v="0"/>
  </r>
  <r>
    <n v="230965576"/>
    <s v="BRYCE"/>
    <s v="OZUNA"/>
    <s v="Male"/>
    <x v="10"/>
    <x v="9"/>
    <x v="8"/>
    <n v="0"/>
    <x v="2"/>
    <x v="1"/>
  </r>
  <r>
    <n v="230965576"/>
    <s v="BRYCE"/>
    <s v="OZUNA"/>
    <s v="Male"/>
    <x v="10"/>
    <x v="9"/>
    <x v="9"/>
    <n v="0.1"/>
    <x v="2"/>
    <x v="1"/>
  </r>
  <r>
    <n v="234555100"/>
    <s v="CADEEK"/>
    <s v="CAMARA"/>
    <s v="Male"/>
    <x v="10"/>
    <x v="9"/>
    <x v="8"/>
    <n v="0.5"/>
    <x v="1"/>
    <x v="0"/>
  </r>
  <r>
    <n v="234555100"/>
    <s v="CADEEK"/>
    <s v="CAMARA"/>
    <s v="Male"/>
    <x v="10"/>
    <x v="9"/>
    <x v="9"/>
    <n v="0.8"/>
    <x v="1"/>
    <x v="0"/>
  </r>
  <r>
    <n v="216478081"/>
    <s v="CARINA"/>
    <s v="NUNEZ"/>
    <s v="Female"/>
    <x v="10"/>
    <x v="9"/>
    <x v="6"/>
    <n v="0.3"/>
    <x v="2"/>
    <x v="0"/>
  </r>
  <r>
    <s v="D10066728"/>
    <s v="Carly"/>
    <s v="Britt"/>
    <s v="Female"/>
    <x v="10"/>
    <x v="9"/>
    <x v="8"/>
    <n v="0.3"/>
    <x v="2"/>
    <x v="2"/>
  </r>
  <r>
    <s v="D10066728"/>
    <s v="Carly"/>
    <s v="Britt"/>
    <s v="Female"/>
    <x v="10"/>
    <x v="9"/>
    <x v="9"/>
    <n v="0.6"/>
    <x v="2"/>
    <x v="2"/>
  </r>
  <r>
    <n v="236446241"/>
    <s v="CELINE"/>
    <s v="LUKOSE"/>
    <s v="Female"/>
    <x v="10"/>
    <x v="9"/>
    <x v="7"/>
    <n v="0.4"/>
    <x v="0"/>
    <x v="0"/>
  </r>
  <r>
    <n v="219269131"/>
    <s v="CHACE"/>
    <s v="PETERS"/>
    <s v="Male"/>
    <x v="10"/>
    <x v="9"/>
    <x v="8"/>
    <n v="0"/>
    <x v="1"/>
    <x v="1"/>
  </r>
  <r>
    <n v="231497090"/>
    <s v="CHANEL"/>
    <s v="VELEZ RAMIREZ"/>
    <s v="Female"/>
    <x v="10"/>
    <x v="9"/>
    <x v="6"/>
    <n v="0.7"/>
    <x v="0"/>
    <x v="0"/>
  </r>
  <r>
    <n v="231497090"/>
    <s v="CHANEL"/>
    <s v="VELEZ RAMIREZ"/>
    <s v="Female"/>
    <x v="10"/>
    <x v="9"/>
    <x v="7"/>
    <n v="0"/>
    <x v="0"/>
    <x v="0"/>
  </r>
  <r>
    <n v="232759688"/>
    <s v="CHARMAINE"/>
    <s v="STRICKLAND"/>
    <s v="Female"/>
    <x v="10"/>
    <x v="9"/>
    <x v="8"/>
    <n v="0"/>
    <x v="1"/>
    <x v="0"/>
  </r>
  <r>
    <n v="234232668"/>
    <s v="CHEYANNE"/>
    <s v="BROADIE"/>
    <s v="Female"/>
    <x v="10"/>
    <x v="9"/>
    <x v="6"/>
    <n v="0.8"/>
    <x v="1"/>
    <x v="0"/>
  </r>
  <r>
    <n v="234232668"/>
    <s v="CHEYANNE"/>
    <s v="BROADIE"/>
    <s v="Female"/>
    <x v="10"/>
    <x v="9"/>
    <x v="7"/>
    <n v="0.9"/>
    <x v="1"/>
    <x v="0"/>
  </r>
  <r>
    <n v="214715682"/>
    <s v="CHRISLEIDY"/>
    <s v="ULLOA"/>
    <s v="Female"/>
    <x v="10"/>
    <x v="9"/>
    <x v="35"/>
    <n v="0"/>
    <x v="3"/>
    <x v="0"/>
  </r>
  <r>
    <n v="234926616"/>
    <s v="CIANI"/>
    <s v="WASHINGTON"/>
    <s v="Female"/>
    <x v="10"/>
    <x v="9"/>
    <x v="6"/>
    <n v="0.1"/>
    <x v="1"/>
    <x v="0"/>
  </r>
  <r>
    <n v="231973363"/>
    <s v="CLIFFORD"/>
    <s v="WASHINGTON"/>
    <s v="Male"/>
    <x v="10"/>
    <x v="9"/>
    <x v="8"/>
    <n v="0"/>
    <x v="3"/>
    <x v="1"/>
  </r>
  <r>
    <n v="237213871"/>
    <s v="COLIN"/>
    <s v="GARCIA"/>
    <s v="Male"/>
    <x v="10"/>
    <x v="9"/>
    <x v="8"/>
    <n v="0.5"/>
    <x v="0"/>
    <x v="0"/>
  </r>
  <r>
    <n v="237213871"/>
    <s v="COLIN"/>
    <s v="GARCIA"/>
    <s v="Male"/>
    <x v="10"/>
    <x v="9"/>
    <x v="9"/>
    <n v="0.1"/>
    <x v="0"/>
    <x v="0"/>
  </r>
  <r>
    <n v="216503532"/>
    <s v="CRISTIAN"/>
    <s v="MONROY-GUZMAN"/>
    <s v="Male"/>
    <x v="10"/>
    <x v="9"/>
    <x v="6"/>
    <n v="0.8"/>
    <x v="2"/>
    <x v="0"/>
  </r>
  <r>
    <n v="216503532"/>
    <s v="CRISTIAN"/>
    <s v="MONROY-GUZMAN"/>
    <s v="Male"/>
    <x v="10"/>
    <x v="9"/>
    <x v="7"/>
    <n v="0.7"/>
    <x v="2"/>
    <x v="0"/>
  </r>
  <r>
    <n v="224205930"/>
    <s v="DANIEL"/>
    <s v="BEDIAKO"/>
    <s v="Male"/>
    <x v="10"/>
    <x v="9"/>
    <x v="8"/>
    <n v="0.1"/>
    <x v="1"/>
    <x v="0"/>
  </r>
  <r>
    <n v="224205930"/>
    <s v="DANIEL"/>
    <s v="BEDIAKO"/>
    <s v="Male"/>
    <x v="10"/>
    <x v="9"/>
    <x v="9"/>
    <n v="0.2"/>
    <x v="1"/>
    <x v="0"/>
  </r>
  <r>
    <n v="229283395"/>
    <s v="DANIELA"/>
    <s v="SANCHEZ"/>
    <s v="Female"/>
    <x v="10"/>
    <x v="9"/>
    <x v="29"/>
    <n v="0.6"/>
    <x v="3"/>
    <x v="1"/>
  </r>
  <r>
    <n v="229283395"/>
    <s v="DANIELA"/>
    <s v="SANCHEZ"/>
    <s v="Female"/>
    <x v="10"/>
    <x v="9"/>
    <x v="35"/>
    <n v="0"/>
    <x v="3"/>
    <x v="1"/>
  </r>
  <r>
    <n v="235244001"/>
    <s v="DAWA"/>
    <s v="TENZIN"/>
    <s v="Female"/>
    <x v="10"/>
    <x v="9"/>
    <x v="29"/>
    <n v="1"/>
    <x v="1"/>
    <x v="0"/>
  </r>
  <r>
    <n v="235244001"/>
    <s v="DAWA"/>
    <s v="TENZIN"/>
    <s v="Female"/>
    <x v="10"/>
    <x v="9"/>
    <x v="35"/>
    <n v="0"/>
    <x v="1"/>
    <x v="0"/>
  </r>
  <r>
    <n v="232121434"/>
    <s v="DEVIN"/>
    <s v="DURAN"/>
    <s v="Male"/>
    <x v="10"/>
    <x v="9"/>
    <x v="8"/>
    <n v="0"/>
    <x v="3"/>
    <x v="0"/>
  </r>
  <r>
    <n v="232121434"/>
    <s v="DEVIN"/>
    <s v="DURAN"/>
    <s v="Male"/>
    <x v="10"/>
    <x v="9"/>
    <x v="9"/>
    <n v="0"/>
    <x v="3"/>
    <x v="0"/>
  </r>
  <r>
    <n v="204042915"/>
    <s v="DOMINIQUE"/>
    <s v="CRUZ"/>
    <s v="Male"/>
    <x v="10"/>
    <x v="9"/>
    <x v="8"/>
    <n v="0.1"/>
    <x v="0"/>
    <x v="0"/>
  </r>
  <r>
    <n v="221026065"/>
    <s v="ELAINA"/>
    <s v="CHEN"/>
    <s v="Female"/>
    <x v="10"/>
    <x v="9"/>
    <x v="35"/>
    <n v="0"/>
    <x v="2"/>
    <x v="0"/>
  </r>
  <r>
    <n v="257228015"/>
    <s v="ELENE"/>
    <s v="MAISURADZE"/>
    <s v="Female"/>
    <x v="10"/>
    <x v="9"/>
    <x v="29"/>
    <n v="0"/>
    <x v="2"/>
    <x v="0"/>
  </r>
  <r>
    <n v="234110930"/>
    <s v="ELIAN"/>
    <s v="CEPEDA"/>
    <s v="Male"/>
    <x v="10"/>
    <x v="9"/>
    <x v="6"/>
    <n v="0.4"/>
    <x v="1"/>
    <x v="0"/>
  </r>
  <r>
    <n v="234110930"/>
    <s v="ELIAN"/>
    <s v="CEPEDA"/>
    <s v="Male"/>
    <x v="10"/>
    <x v="9"/>
    <x v="7"/>
    <n v="0.7"/>
    <x v="1"/>
    <x v="0"/>
  </r>
  <r>
    <n v="235588969"/>
    <s v="ELIJAH"/>
    <s v="THOMAS"/>
    <s v="Male"/>
    <x v="10"/>
    <x v="9"/>
    <x v="8"/>
    <n v="0.1"/>
    <x v="0"/>
    <x v="0"/>
  </r>
  <r>
    <n v="235588969"/>
    <s v="ELIJAH"/>
    <s v="THOMAS"/>
    <s v="Male"/>
    <x v="10"/>
    <x v="9"/>
    <x v="9"/>
    <n v="0.3"/>
    <x v="0"/>
    <x v="0"/>
  </r>
  <r>
    <n v="235941366"/>
    <s v="ELSA"/>
    <s v="NUEZ"/>
    <s v="Female"/>
    <x v="10"/>
    <x v="9"/>
    <x v="6"/>
    <n v="0.5"/>
    <x v="1"/>
    <x v="0"/>
  </r>
  <r>
    <n v="234712610"/>
    <s v="EMMANUEL"/>
    <s v="ASARE"/>
    <s v="Male"/>
    <x v="10"/>
    <x v="9"/>
    <x v="8"/>
    <n v="0.2"/>
    <x v="1"/>
    <x v="0"/>
  </r>
  <r>
    <n v="234712610"/>
    <s v="EMMANUEL"/>
    <s v="ASARE"/>
    <s v="Male"/>
    <x v="10"/>
    <x v="9"/>
    <x v="9"/>
    <n v="0"/>
    <x v="1"/>
    <x v="0"/>
  </r>
  <r>
    <n v="220161681"/>
    <s v="EMMANUEL"/>
    <s v="COULIBALY"/>
    <s v="Male"/>
    <x v="10"/>
    <x v="9"/>
    <x v="8"/>
    <n v="0.1"/>
    <x v="0"/>
    <x v="0"/>
  </r>
  <r>
    <n v="240939645"/>
    <s v="EMMANUELLE"/>
    <s v="MPASSI"/>
    <s v="Female"/>
    <x v="10"/>
    <x v="9"/>
    <x v="35"/>
    <n v="0"/>
    <x v="3"/>
    <x v="0"/>
  </r>
  <r>
    <n v="233913342"/>
    <s v="ERIC"/>
    <s v="BUSH"/>
    <s v="Male"/>
    <x v="10"/>
    <x v="9"/>
    <x v="9"/>
    <n v="0.4"/>
    <x v="2"/>
    <x v="0"/>
  </r>
  <r>
    <n v="208889493"/>
    <s v="ESTHER"/>
    <s v="ANALCO"/>
    <s v="Female"/>
    <x v="10"/>
    <x v="9"/>
    <x v="29"/>
    <n v="0.6"/>
    <x v="2"/>
    <x v="0"/>
  </r>
  <r>
    <n v="208889493"/>
    <s v="ESTHER"/>
    <s v="ANALCO"/>
    <s v="Female"/>
    <x v="10"/>
    <x v="9"/>
    <x v="35"/>
    <n v="0"/>
    <x v="2"/>
    <x v="0"/>
  </r>
  <r>
    <n v="206287112"/>
    <s v="EVA"/>
    <s v="CARRASCO"/>
    <s v="Female"/>
    <x v="10"/>
    <x v="9"/>
    <x v="6"/>
    <n v="0.8"/>
    <x v="0"/>
    <x v="0"/>
  </r>
  <r>
    <n v="206287112"/>
    <s v="EVA"/>
    <s v="CARRASCO"/>
    <s v="Female"/>
    <x v="10"/>
    <x v="9"/>
    <x v="7"/>
    <n v="0.8"/>
    <x v="0"/>
    <x v="0"/>
  </r>
  <r>
    <n v="233512391"/>
    <s v="FARHAN"/>
    <s v="NAHID"/>
    <s v="Male"/>
    <x v="10"/>
    <x v="9"/>
    <x v="6"/>
    <n v="0"/>
    <x v="3"/>
    <x v="0"/>
  </r>
  <r>
    <n v="258242023"/>
    <s v="FREILYS"/>
    <s v="LOPEZ"/>
    <s v="Female"/>
    <x v="10"/>
    <x v="9"/>
    <x v="6"/>
    <n v="0.3"/>
    <x v="0"/>
    <x v="0"/>
  </r>
  <r>
    <n v="225916329"/>
    <s v="GIO"/>
    <s v="AVILA"/>
    <s v="Male"/>
    <x v="10"/>
    <x v="9"/>
    <x v="6"/>
    <n v="1"/>
    <x v="2"/>
    <x v="1"/>
  </r>
  <r>
    <n v="225916329"/>
    <s v="GIO"/>
    <s v="AVILA"/>
    <s v="Male"/>
    <x v="10"/>
    <x v="9"/>
    <x v="7"/>
    <n v="0.9"/>
    <x v="2"/>
    <x v="1"/>
  </r>
  <r>
    <n v="249886870"/>
    <s v="GRACE"/>
    <s v="ADEKOYA"/>
    <s v="Female"/>
    <x v="10"/>
    <x v="9"/>
    <x v="29"/>
    <n v="0"/>
    <x v="2"/>
    <x v="0"/>
  </r>
  <r>
    <n v="232499327"/>
    <s v="GRAHAM"/>
    <s v="BRAMWELL"/>
    <s v="Male"/>
    <x v="10"/>
    <x v="9"/>
    <x v="6"/>
    <n v="0.9"/>
    <x v="2"/>
    <x v="1"/>
  </r>
  <r>
    <n v="232499327"/>
    <s v="GRAHAM"/>
    <s v="BRAMWELL"/>
    <s v="Male"/>
    <x v="10"/>
    <x v="9"/>
    <x v="7"/>
    <n v="0.9"/>
    <x v="2"/>
    <x v="1"/>
  </r>
  <r>
    <n v="244602140"/>
    <s v="GUERVENDY"/>
    <s v="PIERRE"/>
    <s v="Male"/>
    <x v="10"/>
    <x v="9"/>
    <x v="7"/>
    <n v="0.4"/>
    <x v="2"/>
    <x v="0"/>
  </r>
  <r>
    <n v="232427963"/>
    <s v="HANNAH"/>
    <s v="DELLA"/>
    <s v="Female"/>
    <x v="10"/>
    <x v="9"/>
    <x v="29"/>
    <n v="0.1"/>
    <x v="3"/>
    <x v="0"/>
  </r>
  <r>
    <n v="236511424"/>
    <s v="HEAVEN"/>
    <s v="BAKER"/>
    <s v="Female"/>
    <x v="10"/>
    <x v="9"/>
    <x v="7"/>
    <n v="0.2"/>
    <x v="0"/>
    <x v="0"/>
  </r>
  <r>
    <n v="220636419"/>
    <s v="HENRY"/>
    <s v="CAIN"/>
    <s v="Male"/>
    <x v="10"/>
    <x v="9"/>
    <x v="8"/>
    <n v="0"/>
    <x v="3"/>
    <x v="1"/>
  </r>
  <r>
    <n v="229313283"/>
    <s v="JAEDA"/>
    <s v="CHECO"/>
    <s v="Female"/>
    <x v="10"/>
    <x v="9"/>
    <x v="6"/>
    <n v="0.8"/>
    <x v="1"/>
    <x v="0"/>
  </r>
  <r>
    <n v="229313283"/>
    <s v="JAEDA"/>
    <s v="CHECO"/>
    <s v="Female"/>
    <x v="10"/>
    <x v="9"/>
    <x v="7"/>
    <n v="0.3"/>
    <x v="1"/>
    <x v="0"/>
  </r>
  <r>
    <n v="232942094"/>
    <s v="JAHEL"/>
    <s v="CASH"/>
    <s v="Male"/>
    <x v="10"/>
    <x v="9"/>
    <x v="6"/>
    <n v="0.6"/>
    <x v="3"/>
    <x v="0"/>
  </r>
  <r>
    <n v="232942094"/>
    <s v="JAHEL"/>
    <s v="CASH"/>
    <s v="Male"/>
    <x v="10"/>
    <x v="9"/>
    <x v="7"/>
    <n v="0.9"/>
    <x v="3"/>
    <x v="0"/>
  </r>
  <r>
    <n v="229621099"/>
    <s v="JAHMIR"/>
    <s v="BROWN"/>
    <s v="Male"/>
    <x v="10"/>
    <x v="9"/>
    <x v="9"/>
    <n v="0.6"/>
    <x v="3"/>
    <x v="0"/>
  </r>
  <r>
    <n v="204466510"/>
    <s v="JAIRO"/>
    <s v="SARANGO"/>
    <s v="Male"/>
    <x v="10"/>
    <x v="9"/>
    <x v="6"/>
    <n v="0.9"/>
    <x v="3"/>
    <x v="0"/>
  </r>
  <r>
    <n v="204466510"/>
    <s v="JAIRO"/>
    <s v="SARANGO"/>
    <s v="Male"/>
    <x v="10"/>
    <x v="9"/>
    <x v="7"/>
    <n v="0.9"/>
    <x v="3"/>
    <x v="0"/>
  </r>
  <r>
    <n v="232848606"/>
    <s v="JARED"/>
    <s v="ACEVEDO"/>
    <s v="Male"/>
    <x v="10"/>
    <x v="9"/>
    <x v="6"/>
    <n v="0.8"/>
    <x v="1"/>
    <x v="0"/>
  </r>
  <r>
    <n v="232848606"/>
    <s v="JARED"/>
    <s v="ACEVEDO"/>
    <s v="Male"/>
    <x v="10"/>
    <x v="9"/>
    <x v="7"/>
    <n v="1"/>
    <x v="1"/>
    <x v="0"/>
  </r>
  <r>
    <n v="260701131"/>
    <s v="JAYDEN"/>
    <s v="BONILLA SILVERI"/>
    <s v="Male"/>
    <x v="10"/>
    <x v="9"/>
    <x v="9"/>
    <n v="0.1"/>
    <x v="0"/>
    <x v="0"/>
  </r>
  <r>
    <n v="225219294"/>
    <s v="JAYDEN"/>
    <s v="FRANQUI"/>
    <s v="Male"/>
    <x v="10"/>
    <x v="9"/>
    <x v="9"/>
    <n v="0"/>
    <x v="1"/>
    <x v="0"/>
  </r>
  <r>
    <n v="231973777"/>
    <s v="JAYLEY"/>
    <s v="BROWN"/>
    <s v="Female"/>
    <x v="10"/>
    <x v="9"/>
    <x v="6"/>
    <n v="0.1"/>
    <x v="3"/>
    <x v="0"/>
  </r>
  <r>
    <n v="233247709"/>
    <s v="JEANNTE"/>
    <s v="AGUILAR"/>
    <s v="Female"/>
    <x v="10"/>
    <x v="9"/>
    <x v="8"/>
    <n v="0.1"/>
    <x v="2"/>
    <x v="1"/>
  </r>
  <r>
    <n v="224449306"/>
    <s v="JESUS"/>
    <s v="SEVILLA BELTRE"/>
    <s v="Male"/>
    <x v="10"/>
    <x v="9"/>
    <x v="6"/>
    <n v="0.8"/>
    <x v="2"/>
    <x v="0"/>
  </r>
  <r>
    <n v="224449306"/>
    <s v="JESUS"/>
    <s v="SEVILLA BELTRE"/>
    <s v="Male"/>
    <x v="10"/>
    <x v="9"/>
    <x v="7"/>
    <n v="0.9"/>
    <x v="2"/>
    <x v="0"/>
  </r>
  <r>
    <n v="240798058"/>
    <s v="JIAHUI"/>
    <s v="HE"/>
    <s v="Prefer not to say"/>
    <x v="10"/>
    <x v="9"/>
    <x v="29"/>
    <n v="0"/>
    <x v="2"/>
    <x v="0"/>
  </r>
  <r>
    <n v="216907287"/>
    <s v="JODY"/>
    <s v="FREEMAN"/>
    <s v="Male"/>
    <x v="10"/>
    <x v="9"/>
    <x v="8"/>
    <n v="0"/>
    <x v="1"/>
    <x v="0"/>
  </r>
  <r>
    <n v="216907287"/>
    <s v="JODY"/>
    <s v="FREEMAN"/>
    <s v="Male"/>
    <x v="10"/>
    <x v="9"/>
    <x v="9"/>
    <n v="0"/>
    <x v="1"/>
    <x v="0"/>
  </r>
  <r>
    <n v="234063626"/>
    <s v="JOMEHIRY"/>
    <s v="MEJIA"/>
    <s v="Female"/>
    <x v="10"/>
    <x v="9"/>
    <x v="6"/>
    <n v="0.7"/>
    <x v="2"/>
    <x v="0"/>
  </r>
  <r>
    <n v="234063626"/>
    <s v="JOMEHIRY"/>
    <s v="MEJIA"/>
    <s v="Female"/>
    <x v="10"/>
    <x v="9"/>
    <x v="7"/>
    <n v="0.2"/>
    <x v="2"/>
    <x v="0"/>
  </r>
  <r>
    <n v="246074355"/>
    <s v="JONAIRYS"/>
    <s v="DE SENA ALMONTE"/>
    <s v="Female"/>
    <x v="10"/>
    <x v="9"/>
    <x v="6"/>
    <n v="0.7"/>
    <x v="0"/>
    <x v="0"/>
  </r>
  <r>
    <n v="246074355"/>
    <s v="JONAIRYS"/>
    <s v="DE SENA ALMONTE"/>
    <s v="Female"/>
    <x v="10"/>
    <x v="9"/>
    <x v="7"/>
    <n v="0.9"/>
    <x v="0"/>
    <x v="0"/>
  </r>
  <r>
    <n v="223392937"/>
    <s v="JOSE"/>
    <s v="SANTIAGO"/>
    <s v="Male"/>
    <x v="10"/>
    <x v="9"/>
    <x v="7"/>
    <n v="1"/>
    <x v="3"/>
    <x v="1"/>
  </r>
  <r>
    <n v="234772333"/>
    <s v="JOSHUA"/>
    <s v="KWAPONG"/>
    <s v="Male"/>
    <x v="10"/>
    <x v="9"/>
    <x v="8"/>
    <n v="0.1"/>
    <x v="0"/>
    <x v="0"/>
  </r>
  <r>
    <n v="234772333"/>
    <s v="JOSHUA"/>
    <s v="KWAPONG"/>
    <s v="Male"/>
    <x v="10"/>
    <x v="9"/>
    <x v="9"/>
    <n v="0"/>
    <x v="0"/>
    <x v="0"/>
  </r>
  <r>
    <n v="233248772"/>
    <s v="JUDEA"/>
    <s v="COWAN"/>
    <s v="Female"/>
    <x v="10"/>
    <x v="9"/>
    <x v="6"/>
    <n v="0"/>
    <x v="1"/>
    <x v="0"/>
  </r>
  <r>
    <n v="218697886"/>
    <s v="JULIANNA"/>
    <s v="ENCARNACION"/>
    <s v="Female"/>
    <x v="10"/>
    <x v="9"/>
    <x v="29"/>
    <n v="0.1"/>
    <x v="2"/>
    <x v="0"/>
  </r>
  <r>
    <n v="237751904"/>
    <s v="KADIATOU"/>
    <s v="SOW"/>
    <s v="Female"/>
    <x v="10"/>
    <x v="9"/>
    <x v="29"/>
    <n v="0"/>
    <x v="0"/>
    <x v="0"/>
  </r>
  <r>
    <n v="237751904"/>
    <s v="KADIATOU"/>
    <s v="SOW"/>
    <s v="Female"/>
    <x v="10"/>
    <x v="9"/>
    <x v="7"/>
    <n v="0.1"/>
    <x v="0"/>
    <x v="0"/>
  </r>
  <r>
    <n v="209490093"/>
    <s v="KALEYSHCA"/>
    <s v="GARCIA APONTE"/>
    <s v="Female"/>
    <x v="10"/>
    <x v="9"/>
    <x v="7"/>
    <n v="0.7"/>
    <x v="1"/>
    <x v="1"/>
  </r>
  <r>
    <n v="227821899"/>
    <s v="KELSEA"/>
    <s v="ROCHA"/>
    <s v="Female"/>
    <x v="10"/>
    <x v="9"/>
    <x v="8"/>
    <n v="0.4"/>
    <x v="3"/>
    <x v="0"/>
  </r>
  <r>
    <n v="227821899"/>
    <s v="KELSEA"/>
    <s v="ROCHA"/>
    <s v="Female"/>
    <x v="10"/>
    <x v="9"/>
    <x v="9"/>
    <n v="0"/>
    <x v="3"/>
    <x v="0"/>
  </r>
  <r>
    <s v="D23784457"/>
    <s v="Kelsey"/>
    <s v="Smith"/>
    <s v="Male"/>
    <x v="10"/>
    <x v="9"/>
    <x v="8"/>
    <n v="0.1"/>
    <x v="2"/>
    <x v="2"/>
  </r>
  <r>
    <s v="D23784457"/>
    <s v="Kelsey"/>
    <s v="Smith"/>
    <s v="Male"/>
    <x v="10"/>
    <x v="9"/>
    <x v="9"/>
    <n v="0.6"/>
    <x v="2"/>
    <x v="2"/>
  </r>
  <r>
    <n v="246185011"/>
    <s v="KENNEDY"/>
    <s v="ROSE"/>
    <s v="Female"/>
    <x v="10"/>
    <x v="9"/>
    <x v="7"/>
    <n v="0.3"/>
    <x v="1"/>
    <x v="0"/>
  </r>
  <r>
    <n v="234109759"/>
    <s v="KENNETH"/>
    <s v="SEVILLA BELTRE"/>
    <s v="Male"/>
    <x v="10"/>
    <x v="9"/>
    <x v="6"/>
    <n v="0.6"/>
    <x v="0"/>
    <x v="0"/>
  </r>
  <r>
    <n v="234109759"/>
    <s v="KENNETH"/>
    <s v="SEVILLA BELTRE"/>
    <s v="Male"/>
    <x v="10"/>
    <x v="9"/>
    <x v="7"/>
    <n v="0.9"/>
    <x v="1"/>
    <x v="0"/>
  </r>
  <r>
    <n v="227948353"/>
    <s v="KEVIN"/>
    <s v="PRINGLE"/>
    <s v="Male"/>
    <x v="10"/>
    <x v="9"/>
    <x v="8"/>
    <n v="0.3"/>
    <x v="2"/>
    <x v="0"/>
  </r>
  <r>
    <n v="227948353"/>
    <s v="KEVIN"/>
    <s v="PRINGLE"/>
    <s v="Male"/>
    <x v="10"/>
    <x v="9"/>
    <x v="9"/>
    <n v="0.2"/>
    <x v="2"/>
    <x v="0"/>
  </r>
  <r>
    <n v="204628838"/>
    <s v="KEYON"/>
    <s v="MCMILLIAN"/>
    <s v="Male"/>
    <x v="10"/>
    <x v="9"/>
    <x v="9"/>
    <n v="0.6"/>
    <x v="0"/>
    <x v="0"/>
  </r>
  <r>
    <n v="235177946"/>
    <s v="KHADIJA"/>
    <s v="SARR"/>
    <s v="Female"/>
    <x v="10"/>
    <x v="9"/>
    <x v="7"/>
    <n v="0.9"/>
    <x v="1"/>
    <x v="0"/>
  </r>
  <r>
    <n v="214968992"/>
    <s v="KOUYATE"/>
    <s v="SALI-BINTA"/>
    <s v="Female"/>
    <x v="10"/>
    <x v="9"/>
    <x v="29"/>
    <n v="0"/>
    <x v="2"/>
    <x v="0"/>
  </r>
  <r>
    <n v="224856872"/>
    <s v="KWABENA"/>
    <s v="OWUSU"/>
    <s v="Male"/>
    <x v="10"/>
    <x v="9"/>
    <x v="9"/>
    <n v="0.5"/>
    <x v="1"/>
    <x v="0"/>
  </r>
  <r>
    <n v="231726100"/>
    <s v="KWAME"/>
    <s v="YEBOAH"/>
    <s v="Male"/>
    <x v="10"/>
    <x v="9"/>
    <x v="8"/>
    <n v="0.6"/>
    <x v="2"/>
    <x v="0"/>
  </r>
  <r>
    <n v="231726100"/>
    <s v="KWAME"/>
    <s v="YEBOAH"/>
    <s v="Male"/>
    <x v="10"/>
    <x v="9"/>
    <x v="9"/>
    <n v="0.9"/>
    <x v="2"/>
    <x v="0"/>
  </r>
  <r>
    <n v="234739332"/>
    <s v="KYANNE"/>
    <s v="MCBRIDE"/>
    <s v="Female"/>
    <x v="10"/>
    <x v="9"/>
    <x v="7"/>
    <n v="0.3"/>
    <x v="1"/>
    <x v="0"/>
  </r>
  <r>
    <n v="235863503"/>
    <s v="LAURA"/>
    <s v="LIN"/>
    <s v="Female"/>
    <x v="10"/>
    <x v="9"/>
    <x v="7"/>
    <n v="0"/>
    <x v="1"/>
    <x v="0"/>
  </r>
  <r>
    <n v="244744512"/>
    <s v="LAURIELI"/>
    <s v="PERALTA RODRIGU"/>
    <s v="Female"/>
    <x v="10"/>
    <x v="9"/>
    <x v="7"/>
    <n v="0.2"/>
    <x v="2"/>
    <x v="0"/>
  </r>
  <r>
    <n v="234615771"/>
    <s v="LAUTARO"/>
    <s v="RODRIGUEZ-SPENC"/>
    <s v="Male"/>
    <x v="10"/>
    <x v="9"/>
    <x v="8"/>
    <n v="0"/>
    <x v="1"/>
    <x v="0"/>
  </r>
  <r>
    <n v="247712987"/>
    <s v="Leila"/>
    <s v="COULIBALY"/>
    <s v="Female"/>
    <x v="10"/>
    <x v="9"/>
    <x v="6"/>
    <n v="0.2"/>
    <x v="0"/>
    <x v="0"/>
  </r>
  <r>
    <n v="247712987"/>
    <s v="Leila"/>
    <s v="COULIBALY"/>
    <s v="Female"/>
    <x v="10"/>
    <x v="9"/>
    <x v="7"/>
    <n v="0.3"/>
    <x v="0"/>
    <x v="0"/>
  </r>
  <r>
    <n v="233737808"/>
    <s v="LENNY"/>
    <s v="SABALA"/>
    <s v="Male"/>
    <x v="10"/>
    <x v="9"/>
    <x v="6"/>
    <n v="0.6"/>
    <x v="1"/>
    <x v="0"/>
  </r>
  <r>
    <n v="233737808"/>
    <s v="LENNY"/>
    <s v="SABALA"/>
    <s v="Male"/>
    <x v="10"/>
    <x v="9"/>
    <x v="7"/>
    <n v="0.9"/>
    <x v="1"/>
    <x v="0"/>
  </r>
  <r>
    <n v="230551400"/>
    <s v="LEVON"/>
    <s v="GREEN"/>
    <s v="Male"/>
    <x v="10"/>
    <x v="9"/>
    <x v="29"/>
    <n v="0.5"/>
    <x v="3"/>
    <x v="0"/>
  </r>
  <r>
    <n v="236680153"/>
    <s v="MADISON"/>
    <s v="LUGO"/>
    <s v="Female"/>
    <x v="10"/>
    <x v="9"/>
    <x v="35"/>
    <n v="0"/>
    <x v="1"/>
    <x v="0"/>
  </r>
  <r>
    <n v="214716029"/>
    <s v="MAKAI"/>
    <s v="HENRY"/>
    <s v="Male"/>
    <x v="10"/>
    <x v="9"/>
    <x v="8"/>
    <n v="0.6"/>
    <x v="0"/>
    <x v="0"/>
  </r>
  <r>
    <n v="214716029"/>
    <s v="MAKAI"/>
    <s v="HENRY"/>
    <s v="Male"/>
    <x v="10"/>
    <x v="9"/>
    <x v="9"/>
    <n v="0.9"/>
    <x v="0"/>
    <x v="0"/>
  </r>
  <r>
    <n v="234777191"/>
    <s v="MAKAYLA"/>
    <s v="MAXWELL"/>
    <s v="Female"/>
    <x v="10"/>
    <x v="9"/>
    <x v="6"/>
    <n v="0"/>
    <x v="1"/>
    <x v="0"/>
  </r>
  <r>
    <n v="234777191"/>
    <s v="MAKAYLA"/>
    <s v="MAXWELL"/>
    <s v="Female"/>
    <x v="10"/>
    <x v="9"/>
    <x v="7"/>
    <n v="0.6"/>
    <x v="1"/>
    <x v="0"/>
  </r>
  <r>
    <n v="238901482"/>
    <s v="MALIKE"/>
    <s v="PRINGLEY"/>
    <s v="Male"/>
    <x v="10"/>
    <x v="9"/>
    <x v="8"/>
    <n v="0.3"/>
    <x v="3"/>
    <x v="0"/>
  </r>
  <r>
    <n v="238901482"/>
    <s v="MALIKE"/>
    <s v="PRINGLEY"/>
    <s v="Male"/>
    <x v="10"/>
    <x v="9"/>
    <x v="9"/>
    <n v="0.1"/>
    <x v="3"/>
    <x v="0"/>
  </r>
  <r>
    <n v="232503508"/>
    <s v="MAMADOU"/>
    <s v="BARRY"/>
    <s v="Male"/>
    <x v="10"/>
    <x v="9"/>
    <x v="7"/>
    <n v="0.2"/>
    <x v="3"/>
    <x v="0"/>
  </r>
  <r>
    <n v="221534084"/>
    <s v="MAMADOU"/>
    <s v="DIALLO"/>
    <s v="Male"/>
    <x v="10"/>
    <x v="9"/>
    <x v="8"/>
    <n v="0"/>
    <x v="1"/>
    <x v="0"/>
  </r>
  <r>
    <n v="221534084"/>
    <s v="MAMADOU"/>
    <s v="DIALLO"/>
    <s v="Male"/>
    <x v="10"/>
    <x v="9"/>
    <x v="9"/>
    <n v="0"/>
    <x v="1"/>
    <x v="0"/>
  </r>
  <r>
    <n v="220946644"/>
    <s v="MARIANNY"/>
    <s v="PEGUERO"/>
    <s v="Female"/>
    <x v="10"/>
    <x v="9"/>
    <x v="8"/>
    <n v="0.5"/>
    <x v="2"/>
    <x v="0"/>
  </r>
  <r>
    <n v="220946644"/>
    <s v="MARIANNY"/>
    <s v="PEGUERO"/>
    <s v="Female"/>
    <x v="10"/>
    <x v="9"/>
    <x v="9"/>
    <n v="0.7"/>
    <x v="2"/>
    <x v="0"/>
  </r>
  <r>
    <n v="225023910"/>
    <s v="MARISOL"/>
    <s v="MENESES"/>
    <s v="Female"/>
    <x v="10"/>
    <x v="9"/>
    <x v="7"/>
    <n v="0.5"/>
    <x v="0"/>
    <x v="0"/>
  </r>
  <r>
    <n v="237495601"/>
    <s v="Mason"/>
    <s v="Romeo"/>
    <s v="Male"/>
    <x v="10"/>
    <x v="9"/>
    <x v="8"/>
    <n v="0.2"/>
    <x v="2"/>
    <x v="0"/>
  </r>
  <r>
    <n v="237495601"/>
    <s v="Mason"/>
    <s v="Romeo"/>
    <s v="Male"/>
    <x v="10"/>
    <x v="9"/>
    <x v="9"/>
    <n v="0.2"/>
    <x v="2"/>
    <x v="0"/>
  </r>
  <r>
    <n v="247099872"/>
    <s v="MATENIN"/>
    <s v="CISSE"/>
    <s v="Female"/>
    <x v="10"/>
    <x v="9"/>
    <x v="6"/>
    <n v="0.8"/>
    <x v="0"/>
    <x v="0"/>
  </r>
  <r>
    <n v="247099872"/>
    <s v="MATENIN"/>
    <s v="CISSE"/>
    <s v="Female"/>
    <x v="10"/>
    <x v="9"/>
    <x v="7"/>
    <n v="0.6"/>
    <x v="0"/>
    <x v="0"/>
  </r>
  <r>
    <n v="234069979"/>
    <s v="MATTHEW"/>
    <s v="HERNANDEZ"/>
    <s v="Male"/>
    <x v="10"/>
    <x v="9"/>
    <x v="9"/>
    <n v="0.1"/>
    <x v="2"/>
    <x v="0"/>
  </r>
  <r>
    <n v="233670678"/>
    <s v="MEHKI"/>
    <s v="WILKERSON"/>
    <s v="Male"/>
    <x v="10"/>
    <x v="9"/>
    <x v="8"/>
    <n v="0"/>
    <x v="3"/>
    <x v="0"/>
  </r>
  <r>
    <n v="233670678"/>
    <s v="MEHKI"/>
    <s v="WILKERSON"/>
    <s v="Male"/>
    <x v="10"/>
    <x v="9"/>
    <x v="9"/>
    <n v="0.2"/>
    <x v="3"/>
    <x v="0"/>
  </r>
  <r>
    <n v="233667500"/>
    <s v="MELANY"/>
    <s v="DELGADO"/>
    <s v="Female"/>
    <x v="10"/>
    <x v="9"/>
    <x v="6"/>
    <n v="0.2"/>
    <x v="2"/>
    <x v="0"/>
  </r>
  <r>
    <n v="233667500"/>
    <s v="MELANY"/>
    <s v="DELGADO"/>
    <s v="Female"/>
    <x v="10"/>
    <x v="9"/>
    <x v="7"/>
    <n v="1"/>
    <x v="2"/>
    <x v="0"/>
  </r>
  <r>
    <n v="242230571"/>
    <s v="MELVIN"/>
    <s v="CONTEH"/>
    <s v="Male"/>
    <x v="10"/>
    <x v="9"/>
    <x v="8"/>
    <n v="0.1"/>
    <x v="2"/>
    <x v="0"/>
  </r>
  <r>
    <n v="242230571"/>
    <s v="MELVIN"/>
    <s v="CONTEH"/>
    <s v="Male"/>
    <x v="10"/>
    <x v="9"/>
    <x v="9"/>
    <n v="0"/>
    <x v="2"/>
    <x v="0"/>
  </r>
  <r>
    <n v="234741411"/>
    <s v="MIGUEL"/>
    <s v="TORRES"/>
    <s v="Male"/>
    <x v="10"/>
    <x v="9"/>
    <x v="8"/>
    <n v="0.1"/>
    <x v="0"/>
    <x v="0"/>
  </r>
  <r>
    <n v="234741411"/>
    <s v="MIGUEL"/>
    <s v="TORRES"/>
    <s v="Male"/>
    <x v="10"/>
    <x v="9"/>
    <x v="9"/>
    <n v="0.1"/>
    <x v="0"/>
    <x v="0"/>
  </r>
  <r>
    <n v="238409445"/>
    <s v="MIRIANNY"/>
    <s v="BELLO"/>
    <s v="Female"/>
    <x v="10"/>
    <x v="9"/>
    <x v="6"/>
    <n v="0"/>
    <x v="1"/>
    <x v="0"/>
  </r>
  <r>
    <n v="247391683"/>
    <s v="MOMAR"/>
    <s v="NDIAYE"/>
    <s v="Male"/>
    <x v="10"/>
    <x v="9"/>
    <x v="8"/>
    <n v="0.2"/>
    <x v="3"/>
    <x v="0"/>
  </r>
  <r>
    <n v="247391683"/>
    <s v="MOMAR"/>
    <s v="NDIAYE"/>
    <s v="Male"/>
    <x v="10"/>
    <x v="9"/>
    <x v="9"/>
    <n v="1"/>
    <x v="3"/>
    <x v="0"/>
  </r>
  <r>
    <n v="236169371"/>
    <s v="MOUCTAR"/>
    <s v="BAH"/>
    <s v="Male"/>
    <x v="10"/>
    <x v="9"/>
    <x v="9"/>
    <n v="0.6"/>
    <x v="0"/>
    <x v="0"/>
  </r>
  <r>
    <n v="236860599"/>
    <s v="NATALIYA"/>
    <s v="PHOENIX"/>
    <s v="Female"/>
    <x v="10"/>
    <x v="9"/>
    <x v="7"/>
    <n v="0.9"/>
    <x v="0"/>
    <x v="0"/>
  </r>
  <r>
    <n v="243510989"/>
    <s v="NDEYE"/>
    <s v="SARR"/>
    <s v="Female"/>
    <x v="10"/>
    <x v="9"/>
    <x v="6"/>
    <n v="0.8"/>
    <x v="1"/>
    <x v="0"/>
  </r>
  <r>
    <n v="243510989"/>
    <s v="NDEYE"/>
    <s v="SARR"/>
    <s v="Female"/>
    <x v="10"/>
    <x v="9"/>
    <x v="7"/>
    <n v="0.8"/>
    <x v="1"/>
    <x v="0"/>
  </r>
  <r>
    <n v="235313723"/>
    <s v="NOLA"/>
    <s v="DENBY"/>
    <s v="Female"/>
    <x v="10"/>
    <x v="9"/>
    <x v="6"/>
    <n v="0.4"/>
    <x v="0"/>
    <x v="1"/>
  </r>
  <r>
    <n v="247712995"/>
    <s v="NOURA"/>
    <s v="COULIBALY"/>
    <s v="Female"/>
    <x v="10"/>
    <x v="9"/>
    <x v="6"/>
    <n v="0.6"/>
    <x v="0"/>
    <x v="0"/>
  </r>
  <r>
    <n v="247712995"/>
    <s v="Noura "/>
    <s v="COULIBALY"/>
    <s v="Female"/>
    <x v="10"/>
    <x v="9"/>
    <x v="7"/>
    <n v="0.6"/>
    <x v="0"/>
    <x v="0"/>
  </r>
  <r>
    <n v="203009998"/>
    <s v="NYA"/>
    <s v="COMBEST"/>
    <s v="Female"/>
    <x v="10"/>
    <x v="9"/>
    <x v="6"/>
    <n v="0.1"/>
    <x v="2"/>
    <x v="0"/>
  </r>
  <r>
    <n v="203009998"/>
    <s v="NYA"/>
    <s v="COMBEST"/>
    <s v="Female"/>
    <x v="10"/>
    <x v="9"/>
    <x v="7"/>
    <n v="0.7"/>
    <x v="2"/>
    <x v="0"/>
  </r>
  <r>
    <n v="218734408"/>
    <s v="OUSMANE"/>
    <s v="GAMBY"/>
    <s v="Male"/>
    <x v="10"/>
    <x v="9"/>
    <x v="29"/>
    <n v="1"/>
    <x v="0"/>
    <x v="1"/>
  </r>
  <r>
    <n v="218734408"/>
    <s v="OUSMANE"/>
    <s v="GAMBY"/>
    <s v="Male"/>
    <x v="10"/>
    <x v="9"/>
    <x v="35"/>
    <n v="0"/>
    <x v="0"/>
    <x v="1"/>
  </r>
  <r>
    <n v="250525078"/>
    <s v="PAIGE"/>
    <s v="BROWN"/>
    <s v="Female"/>
    <x v="10"/>
    <x v="9"/>
    <x v="6"/>
    <n v="0"/>
    <x v="3"/>
    <x v="0"/>
  </r>
  <r>
    <n v="237216650"/>
    <s v="PEYTON"/>
    <s v="DEL ROSARIO"/>
    <s v="Female"/>
    <x v="10"/>
    <x v="9"/>
    <x v="6"/>
    <n v="0.9"/>
    <x v="0"/>
    <x v="0"/>
  </r>
  <r>
    <n v="237216650"/>
    <s v="PEYTON"/>
    <s v="DEL ROSARIO"/>
    <s v="Female"/>
    <x v="10"/>
    <x v="9"/>
    <x v="7"/>
    <n v="0.8"/>
    <x v="0"/>
    <x v="0"/>
  </r>
  <r>
    <n v="253057087"/>
    <s v="RIHANNA"/>
    <s v="MCKENZIE"/>
    <s v="Female"/>
    <x v="10"/>
    <x v="9"/>
    <x v="29"/>
    <n v="0.1"/>
    <x v="2"/>
    <x v="0"/>
  </r>
  <r>
    <n v="236186797"/>
    <s v="RILEY"/>
    <s v="CLARK"/>
    <s v="Female"/>
    <x v="10"/>
    <x v="9"/>
    <x v="7"/>
    <n v="0.2"/>
    <x v="0"/>
    <x v="0"/>
  </r>
  <r>
    <n v="241815240"/>
    <s v="ROBERT"/>
    <s v="GARCIA"/>
    <s v="Male"/>
    <x v="10"/>
    <x v="9"/>
    <x v="6"/>
    <n v="0.6"/>
    <x v="1"/>
    <x v="0"/>
  </r>
  <r>
    <n v="241815240"/>
    <s v="ROBERT"/>
    <s v="GARCIA"/>
    <s v="Male"/>
    <x v="10"/>
    <x v="9"/>
    <x v="7"/>
    <n v="0.9"/>
    <x v="1"/>
    <x v="0"/>
  </r>
  <r>
    <n v="233075597"/>
    <s v="RYAN"/>
    <s v="BLAO"/>
    <s v="Male"/>
    <x v="10"/>
    <x v="9"/>
    <x v="8"/>
    <n v="0.5"/>
    <x v="3"/>
    <x v="0"/>
  </r>
  <r>
    <n v="233075597"/>
    <s v="RYAN"/>
    <s v="BLAO"/>
    <s v="Male"/>
    <x v="10"/>
    <x v="9"/>
    <x v="9"/>
    <n v="0.2"/>
    <x v="3"/>
    <x v="0"/>
  </r>
  <r>
    <n v="240982215"/>
    <s v="SAMARIA"/>
    <s v="SABAL"/>
    <s v="Female"/>
    <x v="10"/>
    <x v="9"/>
    <x v="35"/>
    <n v="0"/>
    <x v="2"/>
    <x v="0"/>
  </r>
  <r>
    <n v="230951113"/>
    <s v="SAMUEL"/>
    <s v="MEDINA"/>
    <s v="Male"/>
    <x v="10"/>
    <x v="9"/>
    <x v="35"/>
    <n v="0"/>
    <x v="3"/>
    <x v="0"/>
  </r>
  <r>
    <n v="233906494"/>
    <s v="SASHEEN"/>
    <s v="LIZ"/>
    <s v="Male"/>
    <x v="10"/>
    <x v="9"/>
    <x v="9"/>
    <n v="0.3"/>
    <x v="2"/>
    <x v="0"/>
  </r>
  <r>
    <n v="232942466"/>
    <s v="SAVION"/>
    <s v="VANOSTEN"/>
    <s v="Male"/>
    <x v="10"/>
    <x v="9"/>
    <x v="9"/>
    <n v="0.2"/>
    <x v="3"/>
    <x v="1"/>
  </r>
  <r>
    <n v="274836766"/>
    <s v="SCARLETT"/>
    <s v="CAPELLAN"/>
    <s v="Female"/>
    <x v="10"/>
    <x v="9"/>
    <x v="6"/>
    <n v="0.3"/>
    <x v="0"/>
    <x v="0"/>
  </r>
  <r>
    <n v="274836766"/>
    <s v="SCARLETT"/>
    <s v="CAPELLAN"/>
    <s v="Female"/>
    <x v="10"/>
    <x v="9"/>
    <x v="7"/>
    <n v="0.1"/>
    <x v="0"/>
    <x v="0"/>
  </r>
  <r>
    <n v="253144935"/>
    <s v="SEBASTIAN"/>
    <s v="VILLEGAS"/>
    <s v="Male"/>
    <x v="10"/>
    <x v="9"/>
    <x v="6"/>
    <n v="0.1"/>
    <x v="3"/>
    <x v="0"/>
  </r>
  <r>
    <n v="209187939"/>
    <s v="SHAIANN"/>
    <s v="DARRELL"/>
    <s v="Female"/>
    <x v="10"/>
    <x v="9"/>
    <x v="8"/>
    <n v="0"/>
    <x v="2"/>
    <x v="0"/>
  </r>
  <r>
    <n v="209187939"/>
    <s v="SHAIANN"/>
    <s v="DARRELL"/>
    <s v="Female"/>
    <x v="10"/>
    <x v="9"/>
    <x v="9"/>
    <n v="0"/>
    <x v="2"/>
    <x v="0"/>
  </r>
  <r>
    <n v="226711182"/>
    <s v="SHAMARI"/>
    <s v="JOHNSON"/>
    <s v="Male"/>
    <x v="10"/>
    <x v="9"/>
    <x v="8"/>
    <n v="0.8"/>
    <x v="3"/>
    <x v="1"/>
  </r>
  <r>
    <n v="226711182"/>
    <s v="SHAMARI"/>
    <s v="JOHNSON"/>
    <s v="Male"/>
    <x v="10"/>
    <x v="9"/>
    <x v="9"/>
    <n v="0.9"/>
    <x v="3"/>
    <x v="1"/>
  </r>
  <r>
    <n v="230161622"/>
    <s v="SHAQUAN"/>
    <s v="LEIVA"/>
    <s v="Male"/>
    <x v="10"/>
    <x v="9"/>
    <x v="8"/>
    <n v="0.1"/>
    <x v="1"/>
    <x v="1"/>
  </r>
  <r>
    <n v="230161622"/>
    <s v="SHAQUAN"/>
    <s v="LEIVA"/>
    <s v="Male"/>
    <x v="10"/>
    <x v="9"/>
    <x v="9"/>
    <n v="0"/>
    <x v="1"/>
    <x v="1"/>
  </r>
  <r>
    <n v="233034636"/>
    <s v="SHAWNAY"/>
    <s v="SHACK"/>
    <s v="Female"/>
    <x v="10"/>
    <x v="9"/>
    <x v="7"/>
    <n v="0"/>
    <x v="2"/>
    <x v="0"/>
  </r>
  <r>
    <n v="237014238"/>
    <s v="SIDI"/>
    <s v="CISSE"/>
    <s v="Male"/>
    <x v="10"/>
    <x v="9"/>
    <x v="8"/>
    <n v="0.1"/>
    <x v="0"/>
    <x v="0"/>
  </r>
  <r>
    <n v="237014238"/>
    <s v="SIDI"/>
    <s v="CISSE"/>
    <s v="Male"/>
    <x v="10"/>
    <x v="9"/>
    <x v="9"/>
    <n v="0"/>
    <x v="0"/>
    <x v="0"/>
  </r>
  <r>
    <n v="235947280"/>
    <s v="SIMONE"/>
    <s v="ST LOUIS"/>
    <s v="Female"/>
    <x v="10"/>
    <x v="9"/>
    <x v="35"/>
    <n v="0"/>
    <x v="1"/>
    <x v="1"/>
  </r>
  <r>
    <n v="238081947"/>
    <s v="SIMONE"/>
    <s v="STEVENS"/>
    <s v="Female"/>
    <x v="10"/>
    <x v="9"/>
    <x v="6"/>
    <n v="0"/>
    <x v="0"/>
    <x v="0"/>
  </r>
  <r>
    <n v="238081947"/>
    <s v="SIMONE"/>
    <s v="STEVENS"/>
    <s v="Female"/>
    <x v="10"/>
    <x v="9"/>
    <x v="7"/>
    <n v="0"/>
    <x v="0"/>
    <x v="0"/>
  </r>
  <r>
    <n v="237690458"/>
    <s v="STACEY"/>
    <s v="CAMPUSANO"/>
    <s v="Female"/>
    <x v="10"/>
    <x v="9"/>
    <x v="7"/>
    <n v="0.7"/>
    <x v="0"/>
    <x v="0"/>
  </r>
  <r>
    <n v="206340267"/>
    <s v="TEMAR"/>
    <s v="WHITE"/>
    <s v="Male"/>
    <x v="10"/>
    <x v="9"/>
    <x v="8"/>
    <n v="0.2"/>
    <x v="2"/>
    <x v="0"/>
  </r>
  <r>
    <n v="237997549"/>
    <s v="TYREEK"/>
    <s v="BOWLEG"/>
    <s v="Male"/>
    <x v="10"/>
    <x v="9"/>
    <x v="8"/>
    <n v="0.5"/>
    <x v="0"/>
    <x v="0"/>
  </r>
  <r>
    <n v="237997549"/>
    <s v="TYREEK"/>
    <s v="BOWLEG"/>
    <s v="Male"/>
    <x v="10"/>
    <x v="9"/>
    <x v="9"/>
    <n v="0.5"/>
    <x v="0"/>
    <x v="0"/>
  </r>
  <r>
    <n v="234554814"/>
    <s v="VAUN"/>
    <s v="VASQUEZ"/>
    <s v="Male"/>
    <x v="10"/>
    <x v="9"/>
    <x v="9"/>
    <n v="0.1"/>
    <x v="1"/>
    <x v="0"/>
  </r>
  <r>
    <n v="233988443"/>
    <s v="VICTORIA"/>
    <s v="VALDEZ"/>
    <s v="Female"/>
    <x v="10"/>
    <x v="9"/>
    <x v="7"/>
    <n v="0"/>
    <x v="1"/>
    <x v="0"/>
  </r>
  <r>
    <n v="214179822"/>
    <s v="XANATH"/>
    <s v="HERNANDEZ"/>
    <s v="Female"/>
    <x v="10"/>
    <x v="9"/>
    <x v="35"/>
    <n v="0"/>
    <x v="3"/>
    <x v="0"/>
  </r>
  <r>
    <n v="207422023"/>
    <s v="YOUSSOUF"/>
    <s v="BABY"/>
    <s v="Male"/>
    <x v="10"/>
    <x v="9"/>
    <x v="9"/>
    <n v="0.1"/>
    <x v="2"/>
    <x v="0"/>
  </r>
  <r>
    <n v="241066729"/>
    <s v="ZAINAB"/>
    <s v="AJAKAYE"/>
    <s v="Female"/>
    <x v="10"/>
    <x v="9"/>
    <x v="6"/>
    <n v="0.9"/>
    <x v="1"/>
    <x v="0"/>
  </r>
  <r>
    <n v="241066729"/>
    <s v="ZAINAB"/>
    <s v="AJAKAYE"/>
    <s v="Female"/>
    <x v="10"/>
    <x v="9"/>
    <x v="7"/>
    <n v="0.9"/>
    <x v="1"/>
    <x v="0"/>
  </r>
  <r>
    <n v="201326493"/>
    <s v="ZAINAB"/>
    <s v="ROLEOLA"/>
    <s v="Female"/>
    <x v="10"/>
    <x v="9"/>
    <x v="8"/>
    <n v="0.4"/>
    <x v="0"/>
    <x v="1"/>
  </r>
  <r>
    <n v="220991046"/>
    <s v="ZAQUAN"/>
    <s v="GEORGE"/>
    <s v="Male"/>
    <x v="10"/>
    <x v="9"/>
    <x v="8"/>
    <n v="0.2"/>
    <x v="1"/>
    <x v="1"/>
  </r>
  <r>
    <n v="220991046"/>
    <s v="ZAQUAN"/>
    <s v="GEORGE"/>
    <s v="Male"/>
    <x v="10"/>
    <x v="9"/>
    <x v="9"/>
    <n v="0.2"/>
    <x v="1"/>
    <x v="1"/>
  </r>
  <r>
    <n v="233287564"/>
    <s v="ZHANE"/>
    <s v="LARRY"/>
    <s v="Female"/>
    <x v="10"/>
    <x v="9"/>
    <x v="8"/>
    <n v="0.8"/>
    <x v="1"/>
    <x v="0"/>
  </r>
  <r>
    <n v="233287564"/>
    <s v="ZHANE"/>
    <s v="LARRY"/>
    <s v="Female"/>
    <x v="10"/>
    <x v="9"/>
    <x v="9"/>
    <n v="0.8"/>
    <x v="1"/>
    <x v="0"/>
  </r>
  <r>
    <n v="243362167"/>
    <s v="ABU"/>
    <s v="CHOWDHURY"/>
    <s v="Male"/>
    <x v="11"/>
    <x v="10"/>
    <x v="28"/>
    <n v="0.2"/>
    <x v="2"/>
    <x v="0"/>
  </r>
  <r>
    <n v="242780401"/>
    <s v="ADRIANA"/>
    <s v="LEIB"/>
    <s v="Female"/>
    <x v="11"/>
    <x v="10"/>
    <x v="7"/>
    <n v="0.9"/>
    <x v="2"/>
    <x v="0"/>
  </r>
  <r>
    <n v="227966256"/>
    <s v="ALIZAH"/>
    <s v="OLIVO"/>
    <s v="Female"/>
    <x v="11"/>
    <x v="10"/>
    <x v="6"/>
    <n v="0.1"/>
    <x v="3"/>
    <x v="0"/>
  </r>
  <r>
    <n v="236657235"/>
    <s v="ANA"/>
    <s v="MARTE SOSA"/>
    <s v="Female"/>
    <x v="11"/>
    <x v="10"/>
    <x v="28"/>
    <n v="0.1"/>
    <x v="1"/>
    <x v="0"/>
  </r>
  <r>
    <n v="236657235"/>
    <s v="ANA"/>
    <s v="MARTE SOSA"/>
    <s v="Female"/>
    <x v="11"/>
    <x v="10"/>
    <x v="27"/>
    <n v="0"/>
    <x v="1"/>
    <x v="0"/>
  </r>
  <r>
    <n v="241903640"/>
    <s v="ANDREW"/>
    <s v="JENYONS"/>
    <s v="Male"/>
    <x v="11"/>
    <x v="10"/>
    <x v="8"/>
    <n v="0"/>
    <x v="0"/>
    <x v="0"/>
  </r>
  <r>
    <n v="241903640"/>
    <s v="ANDREW"/>
    <s v="JENYONS"/>
    <s v="Male"/>
    <x v="11"/>
    <x v="10"/>
    <x v="9"/>
    <n v="0.2"/>
    <x v="0"/>
    <x v="0"/>
  </r>
  <r>
    <n v="230568800"/>
    <s v="ANGEL"/>
    <s v="CASADO"/>
    <s v="Male"/>
    <x v="11"/>
    <x v="10"/>
    <x v="8"/>
    <n v="0"/>
    <x v="3"/>
    <x v="0"/>
  </r>
  <r>
    <n v="230568800"/>
    <s v="ANGEL"/>
    <s v="CASADO"/>
    <s v="Male"/>
    <x v="11"/>
    <x v="10"/>
    <x v="9"/>
    <n v="0.2"/>
    <x v="3"/>
    <x v="0"/>
  </r>
  <r>
    <n v="230568800"/>
    <s v="ANGEL"/>
    <s v="CASADO"/>
    <s v="Male"/>
    <x v="11"/>
    <x v="10"/>
    <x v="9"/>
    <n v="0.4"/>
    <x v="3"/>
    <x v="0"/>
  </r>
  <r>
    <n v="260826300"/>
    <s v="BARBARA"/>
    <s v="SUAREZ"/>
    <s v="Female"/>
    <x v="11"/>
    <x v="10"/>
    <x v="7"/>
    <n v="0.1"/>
    <x v="2"/>
    <x v="0"/>
  </r>
  <r>
    <n v="260087358"/>
    <s v="BEVERLEY"/>
    <s v="HAMILTON"/>
    <s v="Female"/>
    <x v="11"/>
    <x v="10"/>
    <x v="6"/>
    <n v="0.6"/>
    <x v="3"/>
    <x v="1"/>
  </r>
  <r>
    <n v="260087358"/>
    <s v="BEVERLEY"/>
    <s v="HAMILTON"/>
    <s v="Female"/>
    <x v="11"/>
    <x v="10"/>
    <x v="7"/>
    <n v="0.5"/>
    <x v="3"/>
    <x v="1"/>
  </r>
  <r>
    <n v="208012773"/>
    <s v="BRITNEY"/>
    <s v="NARH"/>
    <s v="Female"/>
    <x v="11"/>
    <x v="10"/>
    <x v="27"/>
    <n v="0"/>
    <x v="1"/>
    <x v="0"/>
  </r>
  <r>
    <n v="214709750"/>
    <s v="BROOKE"/>
    <s v="IGARTUAMOLINA"/>
    <s v="Female"/>
    <x v="11"/>
    <x v="10"/>
    <x v="8"/>
    <n v="0.2"/>
    <x v="1"/>
    <x v="0"/>
  </r>
  <r>
    <n v="214709750"/>
    <s v="BROOKE"/>
    <s v="IGARTUAMOLINA"/>
    <s v="Female"/>
    <x v="11"/>
    <x v="10"/>
    <x v="9"/>
    <n v="0.1"/>
    <x v="1"/>
    <x v="0"/>
  </r>
  <r>
    <n v="232410258"/>
    <s v="CENAIDA"/>
    <s v="ALMANZAR"/>
    <s v="Female"/>
    <x v="11"/>
    <x v="10"/>
    <x v="6"/>
    <n v="0"/>
    <x v="3"/>
    <x v="0"/>
  </r>
  <r>
    <n v="232410258"/>
    <s v="CENAIDA"/>
    <s v="ALMANZAR"/>
    <s v="Female"/>
    <x v="11"/>
    <x v="10"/>
    <x v="7"/>
    <n v="0"/>
    <x v="3"/>
    <x v="0"/>
  </r>
  <r>
    <n v="207422338"/>
    <s v="CHRIS"/>
    <s v="RAMIREZ"/>
    <s v="Male"/>
    <x v="11"/>
    <x v="10"/>
    <x v="8"/>
    <n v="0.8"/>
    <x v="2"/>
    <x v="0"/>
  </r>
  <r>
    <n v="207422338"/>
    <s v="CHRIS"/>
    <s v="RAMIREZ"/>
    <s v="Male"/>
    <x v="11"/>
    <x v="10"/>
    <x v="9"/>
    <n v="0.1"/>
    <x v="2"/>
    <x v="0"/>
  </r>
  <r>
    <n v="258698679"/>
    <s v="CRISMEIRY"/>
    <s v="ALMANZAR"/>
    <s v="Female"/>
    <x v="11"/>
    <x v="10"/>
    <x v="27"/>
    <n v="0"/>
    <x v="3"/>
    <x v="0"/>
  </r>
  <r>
    <n v="214549834"/>
    <s v="CRYSTAL"/>
    <s v="SANTIAGO"/>
    <s v="Female"/>
    <x v="11"/>
    <x v="10"/>
    <x v="7"/>
    <n v="0"/>
    <x v="2"/>
    <x v="0"/>
  </r>
  <r>
    <n v="218672699"/>
    <s v="DAVID"/>
    <s v="TREJO"/>
    <s v="Male"/>
    <x v="11"/>
    <x v="10"/>
    <x v="8"/>
    <n v="0"/>
    <x v="0"/>
    <x v="0"/>
  </r>
  <r>
    <n v="205581408"/>
    <s v="DAYANA"/>
    <s v="CAMACHO"/>
    <s v="Female"/>
    <x v="11"/>
    <x v="10"/>
    <x v="6"/>
    <n v="0.9"/>
    <x v="3"/>
    <x v="0"/>
  </r>
  <r>
    <n v="205581408"/>
    <s v="DAYANA"/>
    <s v="CAMACHO"/>
    <s v="Female"/>
    <x v="11"/>
    <x v="10"/>
    <x v="7"/>
    <n v="0.9"/>
    <x v="3"/>
    <x v="0"/>
  </r>
  <r>
    <n v="214769580"/>
    <s v="DAYANA"/>
    <s v="SANTANA"/>
    <s v="Female"/>
    <x v="11"/>
    <x v="10"/>
    <x v="28"/>
    <n v="0.4"/>
    <x v="2"/>
    <x v="0"/>
  </r>
  <r>
    <n v="214769580"/>
    <s v="DAYANA"/>
    <s v="SANTANA"/>
    <s v="Female"/>
    <x v="11"/>
    <x v="10"/>
    <x v="27"/>
    <n v="0"/>
    <x v="2"/>
    <x v="0"/>
  </r>
  <r>
    <n v="220955355"/>
    <s v="DESIREE"/>
    <s v="NGIN"/>
    <s v="Female"/>
    <x v="11"/>
    <x v="10"/>
    <x v="27"/>
    <n v="0.4"/>
    <x v="2"/>
    <x v="0"/>
  </r>
  <r>
    <n v="235703204"/>
    <s v="DIANA"/>
    <s v="DIAZ"/>
    <s v="Female"/>
    <x v="11"/>
    <x v="10"/>
    <x v="28"/>
    <n v="0.7"/>
    <x v="1"/>
    <x v="0"/>
  </r>
  <r>
    <n v="235703204"/>
    <s v="DIANA"/>
    <s v="DIAZ"/>
    <s v="Female"/>
    <x v="11"/>
    <x v="10"/>
    <x v="27"/>
    <n v="0.6"/>
    <x v="1"/>
    <x v="0"/>
  </r>
  <r>
    <n v="233145200"/>
    <s v="DIMITRI"/>
    <s v="DURO"/>
    <s v="Male"/>
    <x v="11"/>
    <x v="10"/>
    <x v="8"/>
    <n v="0.8"/>
    <x v="3"/>
    <x v="0"/>
  </r>
  <r>
    <n v="233145200"/>
    <s v="DIMITRI"/>
    <s v="DURO"/>
    <s v="Male"/>
    <x v="11"/>
    <x v="10"/>
    <x v="9"/>
    <n v="0.7"/>
    <x v="3"/>
    <x v="0"/>
  </r>
  <r>
    <n v="225402981"/>
    <s v="DURELLE"/>
    <s v="WHITENING"/>
    <s v="Male"/>
    <x v="11"/>
    <x v="10"/>
    <x v="8"/>
    <n v="0.1"/>
    <x v="3"/>
    <x v="1"/>
  </r>
  <r>
    <n v="225402981"/>
    <s v="DURELLE"/>
    <s v="WHITENING"/>
    <s v="Male"/>
    <x v="11"/>
    <x v="10"/>
    <x v="9"/>
    <n v="0.3"/>
    <x v="3"/>
    <x v="1"/>
  </r>
  <r>
    <n v="257748137"/>
    <s v="EMELI"/>
    <s v="MUNOZ"/>
    <s v="Female"/>
    <x v="11"/>
    <x v="10"/>
    <x v="6"/>
    <n v="0.9"/>
    <x v="2"/>
    <x v="0"/>
  </r>
  <r>
    <n v="257748137"/>
    <s v="EMELI"/>
    <s v="MUNOZ"/>
    <s v="Female"/>
    <x v="11"/>
    <x v="10"/>
    <x v="7"/>
    <n v="0.7"/>
    <x v="2"/>
    <x v="0"/>
  </r>
  <r>
    <n v="229419809"/>
    <s v="ERIC"/>
    <s v="SANTIAGO JIMENE"/>
    <s v="Male"/>
    <x v="11"/>
    <x v="10"/>
    <x v="6"/>
    <n v="0.7"/>
    <x v="3"/>
    <x v="1"/>
  </r>
  <r>
    <n v="229419809"/>
    <s v="ERIC"/>
    <s v="SANTIAGO JIMENE"/>
    <s v="Male"/>
    <x v="11"/>
    <x v="10"/>
    <x v="7"/>
    <n v="0.7"/>
    <x v="3"/>
    <x v="1"/>
  </r>
  <r>
    <n v="232391219"/>
    <s v="ESZTER"/>
    <s v="SZENTKIRALYI"/>
    <s v="Female"/>
    <x v="11"/>
    <x v="10"/>
    <x v="27"/>
    <n v="0"/>
    <x v="1"/>
    <x v="0"/>
  </r>
  <r>
    <n v="234606630"/>
    <s v="ISABELLA"/>
    <s v="WU"/>
    <s v="Female"/>
    <x v="11"/>
    <x v="10"/>
    <x v="28"/>
    <n v="0.9"/>
    <x v="0"/>
    <x v="0"/>
  </r>
  <r>
    <n v="234606630"/>
    <s v="ISABELLA"/>
    <s v="WU"/>
    <s v="Female"/>
    <x v="11"/>
    <x v="10"/>
    <x v="27"/>
    <n v="0.8"/>
    <x v="1"/>
    <x v="0"/>
  </r>
  <r>
    <n v="207831629"/>
    <s v="ISAIAH"/>
    <s v="WASHINGTON"/>
    <s v="Male"/>
    <x v="11"/>
    <x v="10"/>
    <x v="8"/>
    <n v="0.9"/>
    <x v="2"/>
    <x v="0"/>
  </r>
  <r>
    <n v="207831629"/>
    <s v="ISAIAH"/>
    <s v="WASHINGTON"/>
    <s v="Male"/>
    <x v="11"/>
    <x v="10"/>
    <x v="9"/>
    <n v="0.3"/>
    <x v="2"/>
    <x v="0"/>
  </r>
  <r>
    <n v="207818279"/>
    <s v="IVAN"/>
    <s v="HERNANDEZ"/>
    <s v="Male"/>
    <x v="11"/>
    <x v="10"/>
    <x v="8"/>
    <n v="0.7"/>
    <x v="1"/>
    <x v="1"/>
  </r>
  <r>
    <n v="207818279"/>
    <s v="IVAN"/>
    <s v="HERNANDEZ"/>
    <s v="Male"/>
    <x v="11"/>
    <x v="10"/>
    <x v="9"/>
    <n v="0.4"/>
    <x v="1"/>
    <x v="1"/>
  </r>
  <r>
    <n v="234639789"/>
    <s v="JACE"/>
    <s v="DELGADO"/>
    <s v="Male"/>
    <x v="11"/>
    <x v="10"/>
    <x v="9"/>
    <n v="0"/>
    <x v="1"/>
    <x v="0"/>
  </r>
  <r>
    <n v="236450847"/>
    <s v="JACOB"/>
    <s v="DIAMOND"/>
    <s v="Male"/>
    <x v="11"/>
    <x v="10"/>
    <x v="8"/>
    <n v="0"/>
    <x v="0"/>
    <x v="1"/>
  </r>
  <r>
    <n v="236450847"/>
    <s v="JACOB"/>
    <s v="DIAMOND"/>
    <s v="Male"/>
    <x v="11"/>
    <x v="10"/>
    <x v="9"/>
    <n v="0"/>
    <x v="0"/>
    <x v="1"/>
  </r>
  <r>
    <n v="232121780"/>
    <s v="JAHIRA"/>
    <s v="RESTO"/>
    <s v="Female"/>
    <x v="11"/>
    <x v="10"/>
    <x v="28"/>
    <n v="0.4"/>
    <x v="3"/>
    <x v="0"/>
  </r>
  <r>
    <n v="233670421"/>
    <s v="JAHMIRE"/>
    <s v="MCNATT"/>
    <s v="Male"/>
    <x v="11"/>
    <x v="10"/>
    <x v="9"/>
    <n v="0.3"/>
    <x v="1"/>
    <x v="0"/>
  </r>
  <r>
    <s v="D19801980"/>
    <s v="Ja'Leah"/>
    <s v="Cornelius"/>
    <s v="Female"/>
    <x v="11"/>
    <x v="10"/>
    <x v="7"/>
    <n v="0.3"/>
    <x v="1"/>
    <x v="2"/>
  </r>
  <r>
    <n v="217379999"/>
    <s v="JAMIR"/>
    <s v="REID-HARGROVE"/>
    <s v="Male"/>
    <x v="11"/>
    <x v="10"/>
    <x v="8"/>
    <n v="0.8"/>
    <x v="2"/>
    <x v="1"/>
  </r>
  <r>
    <n v="217379999"/>
    <s v="JAMIR"/>
    <s v="REID-HARGROVE"/>
    <s v="Male"/>
    <x v="11"/>
    <x v="10"/>
    <x v="9"/>
    <n v="0.3"/>
    <x v="2"/>
    <x v="1"/>
  </r>
  <r>
    <n v="237081559"/>
    <s v="JASLEEN"/>
    <s v="SINGH"/>
    <s v="Female"/>
    <x v="11"/>
    <x v="10"/>
    <x v="6"/>
    <n v="0"/>
    <x v="0"/>
    <x v="0"/>
  </r>
  <r>
    <n v="237081559"/>
    <s v="JASLEEN"/>
    <s v="SINGH"/>
    <s v="Female"/>
    <x v="11"/>
    <x v="10"/>
    <x v="7"/>
    <n v="0"/>
    <x v="0"/>
    <x v="0"/>
  </r>
  <r>
    <s v="D19801981"/>
    <s v="Jasmine"/>
    <s v="Torres"/>
    <s v="Female"/>
    <x v="11"/>
    <x v="10"/>
    <x v="7"/>
    <n v="0.2"/>
    <x v="1"/>
    <x v="2"/>
  </r>
  <r>
    <n v="207084658"/>
    <s v="JASON"/>
    <s v="MEJIA SUAZO"/>
    <s v="Male"/>
    <x v="11"/>
    <x v="10"/>
    <x v="8"/>
    <n v="0"/>
    <x v="2"/>
    <x v="1"/>
  </r>
  <r>
    <n v="207084658"/>
    <s v="JASON"/>
    <s v="MEJIA SUAZO"/>
    <s v="Male"/>
    <x v="11"/>
    <x v="10"/>
    <x v="9"/>
    <n v="0.2"/>
    <x v="2"/>
    <x v="1"/>
  </r>
  <r>
    <n v="207084658"/>
    <s v="JASON"/>
    <s v="MEJIA SUAZO"/>
    <s v="Male"/>
    <x v="11"/>
    <x v="10"/>
    <x v="9"/>
    <n v="0.4"/>
    <x v="1"/>
    <x v="1"/>
  </r>
  <r>
    <n v="260083381"/>
    <s v="JIMENA"/>
    <s v="CORREA DOMINGUE"/>
    <s v="Female"/>
    <x v="11"/>
    <x v="10"/>
    <x v="6"/>
    <n v="0.3"/>
    <x v="3"/>
    <x v="0"/>
  </r>
  <r>
    <n v="260083381"/>
    <s v="JIMENA"/>
    <s v="CORREA DOMINGUE"/>
    <s v="Female"/>
    <x v="11"/>
    <x v="10"/>
    <x v="7"/>
    <n v="0"/>
    <x v="3"/>
    <x v="0"/>
  </r>
  <r>
    <n v="232121764"/>
    <s v="JO-LYNN"/>
    <s v="RESTO"/>
    <s v="Female"/>
    <x v="11"/>
    <x v="10"/>
    <x v="28"/>
    <n v="0.6"/>
    <x v="3"/>
    <x v="0"/>
  </r>
  <r>
    <n v="232121764"/>
    <s v="JO-LYNN"/>
    <s v="RESTO"/>
    <s v="Female"/>
    <x v="11"/>
    <x v="10"/>
    <x v="27"/>
    <n v="0.4"/>
    <x v="3"/>
    <x v="0"/>
  </r>
  <r>
    <n v="221145402"/>
    <s v="JOSHUA"/>
    <s v="BERNARD"/>
    <s v="Male"/>
    <x v="11"/>
    <x v="10"/>
    <x v="8"/>
    <n v="0.8"/>
    <x v="2"/>
    <x v="0"/>
  </r>
  <r>
    <n v="221145402"/>
    <s v="JOSHUA"/>
    <s v="BERNARD"/>
    <s v="Male"/>
    <x v="11"/>
    <x v="10"/>
    <x v="9"/>
    <n v="0.2"/>
    <x v="2"/>
    <x v="0"/>
  </r>
  <r>
    <n v="233392570"/>
    <s v="JOSHUA"/>
    <s v="GUAMAN LLIGUICO"/>
    <s v="Male"/>
    <x v="11"/>
    <x v="10"/>
    <x v="6"/>
    <n v="0"/>
    <x v="0"/>
    <x v="0"/>
  </r>
  <r>
    <n v="233392570"/>
    <s v="JOSHUA"/>
    <s v="GUAMAN LLIGUICO"/>
    <s v="Male"/>
    <x v="11"/>
    <x v="10"/>
    <x v="7"/>
    <n v="1"/>
    <x v="0"/>
    <x v="0"/>
  </r>
  <r>
    <n v="257982694"/>
    <s v="JUAN"/>
    <s v="LOJA"/>
    <s v="Male"/>
    <x v="11"/>
    <x v="10"/>
    <x v="6"/>
    <n v="0.3"/>
    <x v="3"/>
    <x v="0"/>
  </r>
  <r>
    <n v="257982694"/>
    <s v="JUAN"/>
    <s v="LOJA"/>
    <s v="Male"/>
    <x v="11"/>
    <x v="10"/>
    <x v="7"/>
    <n v="0"/>
    <x v="3"/>
    <x v="0"/>
  </r>
  <r>
    <n v="239205818"/>
    <s v="JUSTIN"/>
    <s v="CUEVAS"/>
    <s v="Male"/>
    <x v="11"/>
    <x v="10"/>
    <x v="8"/>
    <n v="0.1"/>
    <x v="0"/>
    <x v="0"/>
  </r>
  <r>
    <n v="239205818"/>
    <s v="JUSTIN"/>
    <s v="CUEVAS"/>
    <s v="Male"/>
    <x v="11"/>
    <x v="10"/>
    <x v="9"/>
    <n v="0.1"/>
    <x v="0"/>
    <x v="0"/>
  </r>
  <r>
    <n v="240968123"/>
    <s v="JUSTIN"/>
    <s v="HERNANDEZ"/>
    <s v="Male"/>
    <x v="11"/>
    <x v="10"/>
    <x v="28"/>
    <n v="0.2"/>
    <x v="3"/>
    <x v="1"/>
  </r>
  <r>
    <n v="234890895"/>
    <s v="KAYLA"/>
    <s v="APIAGYEI"/>
    <s v="Female"/>
    <x v="11"/>
    <x v="10"/>
    <x v="9"/>
    <n v="0"/>
    <x v="1"/>
    <x v="0"/>
  </r>
  <r>
    <n v="230502411"/>
    <s v="KAYLEI"/>
    <s v="MURRAY"/>
    <s v="Female"/>
    <x v="11"/>
    <x v="10"/>
    <x v="28"/>
    <n v="0.1"/>
    <x v="3"/>
    <x v="0"/>
  </r>
  <r>
    <n v="234718856"/>
    <s v="KEIRA"/>
    <s v="LAWRENCE"/>
    <s v="Female"/>
    <x v="11"/>
    <x v="10"/>
    <x v="6"/>
    <n v="0"/>
    <x v="1"/>
    <x v="1"/>
  </r>
  <r>
    <n v="234718856"/>
    <s v="KEIRA"/>
    <s v="LAWRENCE"/>
    <s v="Female"/>
    <x v="11"/>
    <x v="10"/>
    <x v="7"/>
    <n v="0"/>
    <x v="1"/>
    <x v="1"/>
  </r>
  <r>
    <n v="233134782"/>
    <s v="KEVIN"/>
    <s v="DOKIE"/>
    <s v="Male"/>
    <x v="11"/>
    <x v="10"/>
    <x v="8"/>
    <n v="0.6"/>
    <x v="2"/>
    <x v="0"/>
  </r>
  <r>
    <n v="233134782"/>
    <s v="KEVIN"/>
    <s v="DOKIE"/>
    <s v="Male"/>
    <x v="11"/>
    <x v="10"/>
    <x v="9"/>
    <n v="0.5"/>
    <x v="2"/>
    <x v="0"/>
  </r>
  <r>
    <n v="259034130"/>
    <s v="KEVIN"/>
    <s v="VELLICELA"/>
    <s v="Male"/>
    <x v="11"/>
    <x v="10"/>
    <x v="6"/>
    <n v="0.1"/>
    <x v="2"/>
    <x v="0"/>
  </r>
  <r>
    <n v="235177946"/>
    <s v="KHADIJA"/>
    <s v="SARR"/>
    <s v="Female"/>
    <x v="11"/>
    <x v="10"/>
    <x v="6"/>
    <n v="0"/>
    <x v="1"/>
    <x v="0"/>
  </r>
  <r>
    <n v="259008811"/>
    <s v="LEYLA"/>
    <s v="HOYOS ESTELA"/>
    <s v="Female"/>
    <x v="11"/>
    <x v="10"/>
    <x v="7"/>
    <n v="0.4"/>
    <x v="3"/>
    <x v="0"/>
  </r>
  <r>
    <n v="257720508"/>
    <s v="LIZAIRY"/>
    <s v="BONILLA"/>
    <s v="Female"/>
    <x v="11"/>
    <x v="10"/>
    <x v="28"/>
    <n v="0.1"/>
    <x v="3"/>
    <x v="0"/>
  </r>
  <r>
    <n v="241563261"/>
    <s v="LUCELY"/>
    <s v="BENCOSME JIMENE"/>
    <s v="Female"/>
    <x v="11"/>
    <x v="10"/>
    <x v="28"/>
    <n v="0"/>
    <x v="3"/>
    <x v="0"/>
  </r>
  <r>
    <n v="258207729"/>
    <s v="LUIS"/>
    <s v="CHOTO SALGUERO"/>
    <s v="Male"/>
    <x v="11"/>
    <x v="10"/>
    <x v="6"/>
    <n v="0.8"/>
    <x v="2"/>
    <x v="0"/>
  </r>
  <r>
    <n v="258207729"/>
    <s v="LUIS"/>
    <s v="CHOTO SALGUERO"/>
    <s v="Male"/>
    <x v="11"/>
    <x v="10"/>
    <x v="7"/>
    <n v="0.8"/>
    <x v="2"/>
    <x v="0"/>
  </r>
  <r>
    <n v="260056726"/>
    <s v="MACDANIEL"/>
    <s v="LORA TAVAREZ"/>
    <s v="Male"/>
    <x v="11"/>
    <x v="10"/>
    <x v="6"/>
    <n v="0.1"/>
    <x v="3"/>
    <x v="0"/>
  </r>
  <r>
    <n v="260056726"/>
    <s v="MACDANIEL"/>
    <s v="LORA TAVAREZ"/>
    <s v="Male"/>
    <x v="11"/>
    <x v="10"/>
    <x v="9"/>
    <n v="0"/>
    <x v="3"/>
    <x v="0"/>
  </r>
  <r>
    <n v="216681957"/>
    <s v="MAHAMADOU"/>
    <s v="BATCHILLY"/>
    <s v="Male"/>
    <x v="11"/>
    <x v="10"/>
    <x v="8"/>
    <n v="0.6"/>
    <x v="2"/>
    <x v="0"/>
  </r>
  <r>
    <n v="216681957"/>
    <s v="MAHAMADOU"/>
    <s v="BATCHILLY"/>
    <s v="Male"/>
    <x v="11"/>
    <x v="10"/>
    <x v="9"/>
    <n v="0"/>
    <x v="2"/>
    <x v="0"/>
  </r>
  <r>
    <n v="239417371"/>
    <s v="MALIKE"/>
    <s v="PRYCE"/>
    <s v="Male"/>
    <x v="11"/>
    <x v="10"/>
    <x v="28"/>
    <n v="0"/>
    <x v="2"/>
    <x v="0"/>
  </r>
  <r>
    <n v="233451012"/>
    <s v="MARIA"/>
    <s v="SALINAS"/>
    <s v="Female"/>
    <x v="11"/>
    <x v="10"/>
    <x v="28"/>
    <n v="0.2"/>
    <x v="2"/>
    <x v="0"/>
  </r>
  <r>
    <n v="233451012"/>
    <s v="MARIA"/>
    <s v="SALINAS"/>
    <s v="Female"/>
    <x v="11"/>
    <x v="10"/>
    <x v="27"/>
    <n v="0"/>
    <x v="2"/>
    <x v="0"/>
  </r>
  <r>
    <n v="233529031"/>
    <s v="MARIYAH"/>
    <s v="RODRIGUEZ"/>
    <s v="Female"/>
    <x v="11"/>
    <x v="10"/>
    <x v="7"/>
    <n v="0.5"/>
    <x v="3"/>
    <x v="0"/>
  </r>
  <r>
    <n v="225641265"/>
    <s v="MARQUIS"/>
    <s v="DAWSON"/>
    <s v="Male"/>
    <x v="11"/>
    <x v="10"/>
    <x v="8"/>
    <n v="0.3"/>
    <x v="1"/>
    <x v="0"/>
  </r>
  <r>
    <n v="225641265"/>
    <s v="MARQUIS"/>
    <s v="DAWSON"/>
    <s v="Male"/>
    <x v="11"/>
    <x v="10"/>
    <x v="9"/>
    <n v="0.3"/>
    <x v="1"/>
    <x v="0"/>
  </r>
  <r>
    <n v="220924393"/>
    <s v="MAYLENE"/>
    <s v="VELAZQUEZ"/>
    <s v="Female"/>
    <x v="11"/>
    <x v="10"/>
    <x v="8"/>
    <n v="0.4"/>
    <x v="2"/>
    <x v="0"/>
  </r>
  <r>
    <n v="233515766"/>
    <s v="MELODY"/>
    <s v="LOPEZ"/>
    <s v="Female"/>
    <x v="11"/>
    <x v="10"/>
    <x v="28"/>
    <n v="0.6"/>
    <x v="2"/>
    <x v="0"/>
  </r>
  <r>
    <n v="233515766"/>
    <s v="MELODY"/>
    <s v="LOPEZ"/>
    <s v="Female"/>
    <x v="11"/>
    <x v="10"/>
    <x v="27"/>
    <n v="0.2"/>
    <x v="2"/>
    <x v="0"/>
  </r>
  <r>
    <n v="247448715"/>
    <s v="MUHAMMAD"/>
    <s v="SHAHZAD"/>
    <s v="Male"/>
    <x v="11"/>
    <x v="10"/>
    <x v="27"/>
    <n v="0.1"/>
    <x v="2"/>
    <x v="0"/>
  </r>
  <r>
    <n v="256709817"/>
    <s v="MUNSHAT"/>
    <s v="MUHTADEE"/>
    <s v="Male"/>
    <x v="11"/>
    <x v="10"/>
    <x v="28"/>
    <n v="0"/>
    <x v="3"/>
    <x v="0"/>
  </r>
  <r>
    <n v="234373678"/>
    <s v="NICOLAS"/>
    <s v="MERO"/>
    <s v="Male"/>
    <x v="11"/>
    <x v="10"/>
    <x v="8"/>
    <n v="0.4"/>
    <x v="2"/>
    <x v="0"/>
  </r>
  <r>
    <n v="234373678"/>
    <s v="NICOLAS"/>
    <s v="MERO"/>
    <s v="Male"/>
    <x v="11"/>
    <x v="10"/>
    <x v="9"/>
    <n v="0.4"/>
    <x v="2"/>
    <x v="0"/>
  </r>
  <r>
    <n v="248781171"/>
    <s v="NOWSHOBA"/>
    <s v="NOWSHIN"/>
    <s v="Female"/>
    <x v="11"/>
    <x v="10"/>
    <x v="28"/>
    <n v="0.3"/>
    <x v="3"/>
    <x v="0"/>
  </r>
  <r>
    <n v="248781171"/>
    <s v="NOWSHOBA"/>
    <s v="NOWSHIN"/>
    <s v="Female"/>
    <x v="11"/>
    <x v="10"/>
    <x v="27"/>
    <n v="0.3"/>
    <x v="3"/>
    <x v="0"/>
  </r>
  <r>
    <n v="237829502"/>
    <s v="PEDRO"/>
    <s v="REINOSO"/>
    <s v="Male"/>
    <x v="11"/>
    <x v="10"/>
    <x v="8"/>
    <n v="0.1"/>
    <x v="0"/>
    <x v="0"/>
  </r>
  <r>
    <n v="237829502"/>
    <s v="PEDRO"/>
    <s v="REINOSO"/>
    <s v="Male"/>
    <x v="11"/>
    <x v="10"/>
    <x v="9"/>
    <n v="0"/>
    <x v="0"/>
    <x v="0"/>
  </r>
  <r>
    <n v="236043089"/>
    <s v="QUENTIN"/>
    <s v="HENDERSON"/>
    <s v="Male"/>
    <x v="11"/>
    <x v="10"/>
    <x v="8"/>
    <n v="0.8"/>
    <x v="0"/>
    <x v="0"/>
  </r>
  <r>
    <n v="236043089"/>
    <s v="QUENTIN"/>
    <s v="HENDERSON"/>
    <s v="Male"/>
    <x v="11"/>
    <x v="10"/>
    <x v="9"/>
    <n v="0.1"/>
    <x v="0"/>
    <x v="0"/>
  </r>
  <r>
    <n v="204008015"/>
    <s v="RANDY"/>
    <s v="CARVAJAL"/>
    <s v="Male"/>
    <x v="11"/>
    <x v="10"/>
    <x v="8"/>
    <n v="0.1"/>
    <x v="1"/>
    <x v="1"/>
  </r>
  <r>
    <n v="204008015"/>
    <s v="RANDY"/>
    <s v="CARVAJAL"/>
    <s v="Male"/>
    <x v="11"/>
    <x v="10"/>
    <x v="9"/>
    <n v="0.3"/>
    <x v="1"/>
    <x v="1"/>
  </r>
  <r>
    <n v="233698604"/>
    <s v="RASHAUD"/>
    <s v="BREWSTER"/>
    <s v="Male"/>
    <x v="11"/>
    <x v="10"/>
    <x v="8"/>
    <n v="0.9"/>
    <x v="1"/>
    <x v="0"/>
  </r>
  <r>
    <n v="233698604"/>
    <s v="RASHAUD"/>
    <s v="BREWSTER"/>
    <s v="Male"/>
    <x v="11"/>
    <x v="10"/>
    <x v="9"/>
    <n v="0.6"/>
    <x v="1"/>
    <x v="0"/>
  </r>
  <r>
    <n v="215433616"/>
    <s v="RAZI-ARI"/>
    <s v="ROCHEZ"/>
    <s v="Male"/>
    <x v="11"/>
    <x v="10"/>
    <x v="9"/>
    <n v="0"/>
    <x v="2"/>
    <x v="0"/>
  </r>
  <r>
    <n v="260092002"/>
    <s v="RICHARD"/>
    <s v="MARTIN"/>
    <s v="Male"/>
    <x v="11"/>
    <x v="10"/>
    <x v="8"/>
    <n v="0.1"/>
    <x v="3"/>
    <x v="0"/>
  </r>
  <r>
    <n v="260092002"/>
    <s v="RICHARD"/>
    <s v="MARTIN"/>
    <s v="Male"/>
    <x v="11"/>
    <x v="10"/>
    <x v="9"/>
    <n v="0"/>
    <x v="3"/>
    <x v="0"/>
  </r>
  <r>
    <n v="235049947"/>
    <s v="RUNO"/>
    <s v="EDAH"/>
    <s v="Female"/>
    <x v="11"/>
    <x v="10"/>
    <x v="7"/>
    <n v="0.4"/>
    <x v="1"/>
    <x v="0"/>
  </r>
  <r>
    <n v="234069094"/>
    <s v="SEBASTIAN"/>
    <s v="SUAREZ"/>
    <s v="Male"/>
    <x v="11"/>
    <x v="10"/>
    <x v="28"/>
    <n v="0.8"/>
    <x v="2"/>
    <x v="0"/>
  </r>
  <r>
    <n v="234069094"/>
    <s v="SEBASTIAN"/>
    <s v="SUAREZ"/>
    <s v="Male"/>
    <x v="11"/>
    <x v="10"/>
    <x v="27"/>
    <n v="0.8"/>
    <x v="2"/>
    <x v="0"/>
  </r>
  <r>
    <n v="226516474"/>
    <s v="SHANYLL"/>
    <s v="NUNEZ"/>
    <s v="Female"/>
    <x v="11"/>
    <x v="10"/>
    <x v="7"/>
    <n v="0"/>
    <x v="3"/>
    <x v="0"/>
  </r>
  <r>
    <n v="260046776"/>
    <s v="SHEKH"/>
    <s v="Lahed"/>
    <s v="Male"/>
    <x v="11"/>
    <x v="10"/>
    <x v="28"/>
    <n v="0"/>
    <x v="0"/>
    <x v="0"/>
  </r>
  <r>
    <n v="220099436"/>
    <s v="SHEYLA"/>
    <s v="SANTANA"/>
    <s v="Female"/>
    <x v="11"/>
    <x v="10"/>
    <x v="28"/>
    <n v="0.4"/>
    <x v="2"/>
    <x v="0"/>
  </r>
  <r>
    <n v="220099436"/>
    <s v="SHEYLA"/>
    <s v="SANTANA"/>
    <s v="Female"/>
    <x v="11"/>
    <x v="10"/>
    <x v="27"/>
    <n v="0"/>
    <x v="2"/>
    <x v="0"/>
  </r>
  <r>
    <n v="242020931"/>
    <s v="SYDNEY"/>
    <s v="ISLAS"/>
    <s v="Female"/>
    <x v="11"/>
    <x v="10"/>
    <x v="37"/>
    <n v="0"/>
    <x v="2"/>
    <x v="0"/>
  </r>
  <r>
    <n v="207253311"/>
    <s v="TRANQUEL"/>
    <s v="CLARKE"/>
    <s v="Male"/>
    <x v="11"/>
    <x v="10"/>
    <x v="8"/>
    <n v="0.4"/>
    <x v="0"/>
    <x v="1"/>
  </r>
  <r>
    <n v="207253311"/>
    <s v="TRANQUEL"/>
    <s v="CLARKE"/>
    <s v="Male"/>
    <x v="11"/>
    <x v="10"/>
    <x v="9"/>
    <n v="0.1"/>
    <x v="0"/>
    <x v="1"/>
  </r>
  <r>
    <n v="203794185"/>
    <s v="UCHENNA"/>
    <s v="ONUKWUIRE"/>
    <s v="Male"/>
    <x v="11"/>
    <x v="10"/>
    <x v="8"/>
    <n v="0.7"/>
    <x v="2"/>
    <x v="1"/>
  </r>
  <r>
    <n v="203794185"/>
    <s v="UCHENNA"/>
    <s v="ONUKWUIRE"/>
    <s v="Male"/>
    <x v="11"/>
    <x v="10"/>
    <x v="9"/>
    <n v="0.8"/>
    <x v="2"/>
    <x v="1"/>
  </r>
  <r>
    <n v="260092028"/>
    <s v="WALKIRSY"/>
    <s v="PENA CORSINO"/>
    <s v="Female"/>
    <x v="11"/>
    <x v="10"/>
    <x v="6"/>
    <n v="0.5"/>
    <x v="3"/>
    <x v="0"/>
  </r>
  <r>
    <n v="260092028"/>
    <s v="WALKIRSY"/>
    <s v="PENA CORSINO"/>
    <s v="Female"/>
    <x v="11"/>
    <x v="10"/>
    <x v="7"/>
    <n v="0.1"/>
    <x v="3"/>
    <x v="0"/>
  </r>
  <r>
    <n v="257774315"/>
    <s v="WILDALY"/>
    <s v="PERALTA GARCIA"/>
    <s v="Female"/>
    <x v="11"/>
    <x v="10"/>
    <x v="28"/>
    <n v="0"/>
    <x v="3"/>
    <x v="0"/>
  </r>
  <r>
    <n v="257748079"/>
    <s v="WILDANY"/>
    <s v="HERRERA CIEZA"/>
    <s v="Male"/>
    <x v="11"/>
    <x v="10"/>
    <x v="6"/>
    <n v="0.8"/>
    <x v="2"/>
    <x v="0"/>
  </r>
  <r>
    <n v="257748079"/>
    <s v="WILDANY"/>
    <s v="HERRERA CIEZA"/>
    <s v="Male"/>
    <x v="11"/>
    <x v="10"/>
    <x v="7"/>
    <n v="0.8"/>
    <x v="2"/>
    <x v="0"/>
  </r>
  <r>
    <n v="204105985"/>
    <s v="WILLIAM"/>
    <s v="UBILES"/>
    <s v="Male"/>
    <x v="11"/>
    <x v="10"/>
    <x v="8"/>
    <n v="0.7"/>
    <x v="0"/>
    <x v="1"/>
  </r>
  <r>
    <n v="204105985"/>
    <s v="WILLIAM"/>
    <s v="UBILES"/>
    <s v="Male"/>
    <x v="11"/>
    <x v="10"/>
    <x v="9"/>
    <n v="0.2"/>
    <x v="1"/>
    <x v="1"/>
  </r>
  <r>
    <n v="233506229"/>
    <s v="YANDEL"/>
    <s v="DILONE"/>
    <s v="Male"/>
    <x v="11"/>
    <x v="10"/>
    <x v="6"/>
    <n v="0.8"/>
    <x v="2"/>
    <x v="1"/>
  </r>
  <r>
    <n v="233506229"/>
    <s v="YANDEL"/>
    <s v="DILONE"/>
    <s v="Male"/>
    <x v="11"/>
    <x v="10"/>
    <x v="7"/>
    <n v="0.5"/>
    <x v="2"/>
    <x v="1"/>
  </r>
  <r>
    <n v="207385709"/>
    <s v="YARIBEL"/>
    <s v="PEGUERO"/>
    <s v="Female"/>
    <x v="11"/>
    <x v="10"/>
    <x v="6"/>
    <n v="0.5"/>
    <x v="2"/>
    <x v="0"/>
  </r>
  <r>
    <n v="207385709"/>
    <s v="YARIBEL"/>
    <s v="PEGUERO"/>
    <s v="Female"/>
    <x v="11"/>
    <x v="10"/>
    <x v="7"/>
    <n v="0.8"/>
    <x v="2"/>
    <x v="0"/>
  </r>
  <r>
    <n v="237113998"/>
    <s v="YERELIN"/>
    <s v="GERMOSEN"/>
    <s v="Female"/>
    <x v="11"/>
    <x v="10"/>
    <x v="6"/>
    <n v="0"/>
    <x v="1"/>
    <x v="0"/>
  </r>
  <r>
    <n v="257747774"/>
    <s v="YOFTIN"/>
    <s v="TEJEDA"/>
    <s v="Male"/>
    <x v="11"/>
    <x v="10"/>
    <x v="8"/>
    <n v="0.6"/>
    <x v="3"/>
    <x v="0"/>
  </r>
  <r>
    <n v="257747774"/>
    <s v="YOFTIN"/>
    <s v="TEJEDA"/>
    <s v="Male"/>
    <x v="11"/>
    <x v="10"/>
    <x v="9"/>
    <n v="0.3"/>
    <x v="3"/>
    <x v="0"/>
  </r>
  <r>
    <n v="237141577"/>
    <s v="ZAMIRA"/>
    <s v="MENDOZA"/>
    <s v="Female"/>
    <x v="11"/>
    <x v="10"/>
    <x v="8"/>
    <n v="0"/>
    <x v="0"/>
    <x v="0"/>
  </r>
  <r>
    <n v="240389999"/>
    <s v="ZION"/>
    <s v="GONZALEZ"/>
    <s v="Male"/>
    <x v="11"/>
    <x v="10"/>
    <x v="8"/>
    <n v="0.1"/>
    <x v="0"/>
    <x v="0"/>
  </r>
  <r>
    <n v="229198619"/>
    <s v="ZION"/>
    <s v="MENA"/>
    <s v="Male"/>
    <x v="11"/>
    <x v="10"/>
    <x v="8"/>
    <n v="0.8"/>
    <x v="2"/>
    <x v="1"/>
  </r>
  <r>
    <n v="229198619"/>
    <s v="ZION"/>
    <s v="MENA"/>
    <s v="Male"/>
    <x v="11"/>
    <x v="10"/>
    <x v="9"/>
    <n v="0.5"/>
    <x v="2"/>
    <x v="1"/>
  </r>
  <r>
    <n v="259835353"/>
    <s v="AARON JOSUE"/>
    <s v="MOLINA RIERA"/>
    <s v="Male"/>
    <x v="12"/>
    <x v="11"/>
    <x v="38"/>
    <n v="0.3"/>
    <x v="2"/>
    <x v="0"/>
  </r>
  <r>
    <n v="234657625"/>
    <s v="ABBY"/>
    <s v="QIU"/>
    <s v="Female"/>
    <x v="12"/>
    <x v="11"/>
    <x v="7"/>
    <n v="0.2"/>
    <x v="1"/>
    <x v="0"/>
  </r>
  <r>
    <n v="231045790"/>
    <s v="ABRAHAM"/>
    <s v="SANTANA"/>
    <s v="Male"/>
    <x v="12"/>
    <x v="11"/>
    <x v="39"/>
    <n v="0.9"/>
    <x v="2"/>
    <x v="0"/>
  </r>
  <r>
    <n v="231045790"/>
    <s v="ABRAHAM"/>
    <s v="SANTANA"/>
    <s v="Male"/>
    <x v="12"/>
    <x v="11"/>
    <x v="38"/>
    <n v="0.3"/>
    <x v="2"/>
    <x v="0"/>
  </r>
  <r>
    <n v="207812587"/>
    <s v="ADRIANA"/>
    <s v="LEON"/>
    <s v="Female"/>
    <x v="12"/>
    <x v="11"/>
    <x v="18"/>
    <n v="0.4"/>
    <x v="2"/>
    <x v="0"/>
  </r>
  <r>
    <n v="214873804"/>
    <s v="ALAN"/>
    <s v="BISONO"/>
    <s v="Male"/>
    <x v="12"/>
    <x v="11"/>
    <x v="8"/>
    <n v="0"/>
    <x v="2"/>
    <x v="0"/>
  </r>
  <r>
    <n v="214873804"/>
    <s v="ALAN"/>
    <s v="BISONO"/>
    <s v="Male"/>
    <x v="12"/>
    <x v="11"/>
    <x v="9"/>
    <n v="0"/>
    <x v="2"/>
    <x v="0"/>
  </r>
  <r>
    <n v="253255673"/>
    <s v="ALAN"/>
    <s v="MINA CAMPOS"/>
    <s v="Male"/>
    <x v="12"/>
    <x v="11"/>
    <x v="7"/>
    <n v="0.2"/>
    <x v="3"/>
    <x v="0"/>
  </r>
  <r>
    <n v="233007616"/>
    <s v="ALEJANDRA"/>
    <s v="LOPEZ"/>
    <s v="Female"/>
    <x v="12"/>
    <x v="11"/>
    <x v="18"/>
    <n v="0"/>
    <x v="3"/>
    <x v="0"/>
  </r>
  <r>
    <n v="233007616"/>
    <s v="ALEJANDRA"/>
    <s v="LOPEZ"/>
    <s v="Female"/>
    <x v="12"/>
    <x v="11"/>
    <x v="11"/>
    <n v="0"/>
    <x v="3"/>
    <x v="0"/>
  </r>
  <r>
    <n v="233024058"/>
    <s v="ALEJANDRO"/>
    <s v="LUNA"/>
    <s v="Male"/>
    <x v="12"/>
    <x v="11"/>
    <x v="6"/>
    <n v="0.3"/>
    <x v="3"/>
    <x v="0"/>
  </r>
  <r>
    <n v="233024058"/>
    <s v="ALEJANDRO"/>
    <s v="LUNA"/>
    <s v="Male"/>
    <x v="12"/>
    <x v="11"/>
    <x v="7"/>
    <n v="0.3"/>
    <x v="3"/>
    <x v="0"/>
  </r>
  <r>
    <n v="227186921"/>
    <s v="ALEXA"/>
    <s v="UBILLA"/>
    <s v="Female"/>
    <x v="12"/>
    <x v="11"/>
    <x v="7"/>
    <n v="0"/>
    <x v="3"/>
    <x v="0"/>
  </r>
  <r>
    <n v="232230912"/>
    <s v="ALLAN"/>
    <s v="SUCUQUI CANIL"/>
    <s v="Male"/>
    <x v="12"/>
    <x v="11"/>
    <x v="18"/>
    <n v="0"/>
    <x v="3"/>
    <x v="0"/>
  </r>
  <r>
    <n v="232230912"/>
    <s v="ALLAN"/>
    <s v="SUCUQUI CANIL"/>
    <s v="Male"/>
    <x v="12"/>
    <x v="11"/>
    <x v="19"/>
    <n v="0.6"/>
    <x v="3"/>
    <x v="0"/>
  </r>
  <r>
    <n v="205087810"/>
    <s v="AMELIA"/>
    <s v="DASTAJIR"/>
    <s v="Female"/>
    <x v="12"/>
    <x v="11"/>
    <x v="39"/>
    <n v="0.7"/>
    <x v="3"/>
    <x v="0"/>
  </r>
  <r>
    <n v="230095705"/>
    <s v="AMENA"/>
    <s v="ARSHAD"/>
    <s v="Female"/>
    <x v="12"/>
    <x v="11"/>
    <x v="7"/>
    <n v="0"/>
    <x v="0"/>
    <x v="1"/>
  </r>
  <r>
    <n v="230824690"/>
    <s v="AMER"/>
    <s v="ZAID"/>
    <s v="Male"/>
    <x v="12"/>
    <x v="11"/>
    <x v="19"/>
    <n v="0"/>
    <x v="3"/>
    <x v="0"/>
  </r>
  <r>
    <n v="233417898"/>
    <s v="ANDREW"/>
    <s v="JAGGERS"/>
    <s v="Male"/>
    <x v="12"/>
    <x v="11"/>
    <x v="7"/>
    <n v="0"/>
    <x v="2"/>
    <x v="0"/>
  </r>
  <r>
    <n v="235793049"/>
    <s v="ANDREW"/>
    <s v="LIU"/>
    <s v="Male"/>
    <x v="12"/>
    <x v="11"/>
    <x v="6"/>
    <n v="0.5"/>
    <x v="1"/>
    <x v="0"/>
  </r>
  <r>
    <n v="260357181"/>
    <s v="ANDY"/>
    <s v="RIVERA MINCHALA"/>
    <s v="Male"/>
    <x v="12"/>
    <x v="11"/>
    <x v="18"/>
    <n v="0"/>
    <x v="1"/>
    <x v="0"/>
  </r>
  <r>
    <n v="225498559"/>
    <s v="ANGEL"/>
    <s v="FELIX"/>
    <s v="Male"/>
    <x v="12"/>
    <x v="11"/>
    <x v="6"/>
    <n v="0"/>
    <x v="2"/>
    <x v="0"/>
  </r>
  <r>
    <n v="233609031"/>
    <s v="ANGEL"/>
    <s v="HERNANDEZ"/>
    <s v="Male"/>
    <x v="12"/>
    <x v="11"/>
    <x v="39"/>
    <n v="0.7"/>
    <x v="2"/>
    <x v="1"/>
  </r>
  <r>
    <n v="233609031"/>
    <s v="ANGEL"/>
    <s v="HERNANDEZ"/>
    <s v="Male"/>
    <x v="12"/>
    <x v="11"/>
    <x v="38"/>
    <n v="0.2"/>
    <x v="2"/>
    <x v="1"/>
  </r>
  <r>
    <n v="237813464"/>
    <s v="ANGEL"/>
    <s v="SANCHEZ"/>
    <s v="Male"/>
    <x v="12"/>
    <x v="11"/>
    <x v="18"/>
    <n v="0.7"/>
    <x v="0"/>
    <x v="0"/>
  </r>
  <r>
    <n v="215309246"/>
    <s v="ANGEL"/>
    <s v="VASQUEZ"/>
    <s v="Male"/>
    <x v="12"/>
    <x v="11"/>
    <x v="6"/>
    <n v="0.7"/>
    <x v="2"/>
    <x v="0"/>
  </r>
  <r>
    <n v="215309246"/>
    <s v="ANGEL"/>
    <s v="VASQUEZ"/>
    <s v="Male"/>
    <x v="12"/>
    <x v="11"/>
    <x v="7"/>
    <n v="0.7"/>
    <x v="2"/>
    <x v="0"/>
  </r>
  <r>
    <n v="209365717"/>
    <s v="ANGEL LUIS"/>
    <s v="FIRPO"/>
    <s v="Male"/>
    <x v="12"/>
    <x v="11"/>
    <x v="7"/>
    <n v="0"/>
    <x v="3"/>
    <x v="0"/>
  </r>
  <r>
    <n v="219980133"/>
    <s v="ANGELYN"/>
    <s v="ALBENIO"/>
    <s v="Female"/>
    <x v="12"/>
    <x v="11"/>
    <x v="6"/>
    <n v="0.5"/>
    <x v="2"/>
    <x v="0"/>
  </r>
  <r>
    <n v="219980133"/>
    <s v="ANGELYN"/>
    <s v="ALBENIO"/>
    <s v="Female"/>
    <x v="12"/>
    <x v="11"/>
    <x v="7"/>
    <n v="0.8"/>
    <x v="2"/>
    <x v="0"/>
  </r>
  <r>
    <n v="242336501"/>
    <s v="ANGIE"/>
    <s v="WENG"/>
    <s v="Female"/>
    <x v="12"/>
    <x v="11"/>
    <x v="39"/>
    <n v="0"/>
    <x v="3"/>
    <x v="0"/>
  </r>
  <r>
    <n v="242336501"/>
    <s v="ANGIE"/>
    <s v="WENG"/>
    <s v="Female"/>
    <x v="12"/>
    <x v="11"/>
    <x v="38"/>
    <n v="0"/>
    <x v="3"/>
    <x v="0"/>
  </r>
  <r>
    <n v="234487197"/>
    <s v="ANNE NICHOLE"/>
    <s v="MAGLAQUE"/>
    <s v="Female"/>
    <x v="12"/>
    <x v="11"/>
    <x v="7"/>
    <n v="0.4"/>
    <x v="1"/>
    <x v="0"/>
  </r>
  <r>
    <n v="234545499"/>
    <s v="ANTHONY"/>
    <s v="NEAGU"/>
    <s v="Male"/>
    <x v="12"/>
    <x v="11"/>
    <x v="9"/>
    <n v="0.5"/>
    <x v="1"/>
    <x v="0"/>
  </r>
  <r>
    <n v="222627010"/>
    <s v="ANTHONY"/>
    <s v="RAMZY"/>
    <s v="Male"/>
    <x v="12"/>
    <x v="11"/>
    <x v="8"/>
    <n v="0.5"/>
    <x v="0"/>
    <x v="0"/>
  </r>
  <r>
    <n v="222627010"/>
    <s v="ANTHONY"/>
    <s v="RAMZY"/>
    <s v="Male"/>
    <x v="12"/>
    <x v="11"/>
    <x v="9"/>
    <n v="0.4"/>
    <x v="0"/>
    <x v="0"/>
  </r>
  <r>
    <n v="233638998"/>
    <s v="ANTHONY"/>
    <s v="ROSS"/>
    <s v="Male"/>
    <x v="12"/>
    <x v="11"/>
    <x v="8"/>
    <n v="0.3"/>
    <x v="2"/>
    <x v="0"/>
  </r>
  <r>
    <n v="230882193"/>
    <s v="ARTURO"/>
    <s v="ENGLEBERT"/>
    <s v="Male"/>
    <x v="12"/>
    <x v="11"/>
    <x v="10"/>
    <n v="0"/>
    <x v="2"/>
    <x v="1"/>
  </r>
  <r>
    <n v="234629210"/>
    <s v="ATHALIA"/>
    <s v="NARANTIKA"/>
    <s v="Female"/>
    <x v="12"/>
    <x v="11"/>
    <x v="7"/>
    <n v="0"/>
    <x v="1"/>
    <x v="0"/>
  </r>
  <r>
    <n v="220484463"/>
    <s v="AUBRY"/>
    <s v="SUAREZ"/>
    <s v="Female"/>
    <x v="12"/>
    <x v="11"/>
    <x v="7"/>
    <n v="0.4"/>
    <x v="2"/>
    <x v="0"/>
  </r>
  <r>
    <n v="258449172"/>
    <s v="AYE CHAN"/>
    <s v="MON"/>
    <s v="Female"/>
    <x v="12"/>
    <x v="11"/>
    <x v="38"/>
    <n v="0"/>
    <x v="3"/>
    <x v="0"/>
  </r>
  <r>
    <n v="257227728"/>
    <s v="AYTEN"/>
    <s v="ALI"/>
    <s v="Female"/>
    <x v="12"/>
    <x v="11"/>
    <x v="39"/>
    <n v="0.8"/>
    <x v="2"/>
    <x v="0"/>
  </r>
  <r>
    <n v="257227728"/>
    <s v="AYTEN"/>
    <s v="ALI"/>
    <s v="Female"/>
    <x v="12"/>
    <x v="11"/>
    <x v="38"/>
    <n v="0.1"/>
    <x v="2"/>
    <x v="0"/>
  </r>
  <r>
    <n v="233017680"/>
    <s v="BABINA"/>
    <s v="PAUDEL"/>
    <s v="Female"/>
    <x v="12"/>
    <x v="11"/>
    <x v="18"/>
    <n v="0"/>
    <x v="2"/>
    <x v="1"/>
  </r>
  <r>
    <n v="237704176"/>
    <s v="BENJAMIN"/>
    <s v="DIAGAS FLORES"/>
    <s v="Male"/>
    <x v="12"/>
    <x v="11"/>
    <x v="18"/>
    <n v="0.3"/>
    <x v="0"/>
    <x v="0"/>
  </r>
  <r>
    <n v="101039285"/>
    <s v="BENSON"/>
    <s v="ZHENG"/>
    <s v="Male"/>
    <x v="12"/>
    <x v="11"/>
    <x v="6"/>
    <n v="0.8"/>
    <x v="3"/>
    <x v="0"/>
  </r>
  <r>
    <n v="101039285"/>
    <s v="BENSON"/>
    <s v="ZHENG"/>
    <s v="Male"/>
    <x v="12"/>
    <x v="11"/>
    <x v="7"/>
    <n v="0.9"/>
    <x v="3"/>
    <x v="0"/>
  </r>
  <r>
    <n v="228338802"/>
    <s v="BERIN"/>
    <s v="DELJANIN"/>
    <s v="Male"/>
    <x v="12"/>
    <x v="11"/>
    <x v="7"/>
    <n v="0"/>
    <x v="0"/>
    <x v="0"/>
  </r>
  <r>
    <n v="238976104"/>
    <s v="BHAROSA"/>
    <s v="RAYAMAJHI"/>
    <s v="Female"/>
    <x v="12"/>
    <x v="11"/>
    <x v="6"/>
    <n v="0.7"/>
    <x v="1"/>
    <x v="0"/>
  </r>
  <r>
    <n v="238976104"/>
    <s v="BHAROSA"/>
    <s v="RAYAMAJHI"/>
    <s v="Female"/>
    <x v="12"/>
    <x v="11"/>
    <x v="7"/>
    <n v="0.8"/>
    <x v="1"/>
    <x v="0"/>
  </r>
  <r>
    <n v="234376333"/>
    <s v="BRAILYN"/>
    <s v="ALMONTE"/>
    <s v="Female"/>
    <x v="12"/>
    <x v="11"/>
    <x v="6"/>
    <n v="0.7"/>
    <x v="1"/>
    <x v="0"/>
  </r>
  <r>
    <n v="232471771"/>
    <s v="BRANDON"/>
    <s v="GONZALEZ"/>
    <s v="Male"/>
    <x v="12"/>
    <x v="11"/>
    <x v="39"/>
    <n v="0.4"/>
    <x v="3"/>
    <x v="0"/>
  </r>
  <r>
    <n v="232471771"/>
    <s v="BRANDON"/>
    <s v="GONZALEZ"/>
    <s v="Male"/>
    <x v="12"/>
    <x v="11"/>
    <x v="38"/>
    <n v="0.6"/>
    <x v="3"/>
    <x v="0"/>
  </r>
  <r>
    <n v="235721685"/>
    <s v="BRANDON"/>
    <s v="SZTUKOWSKI"/>
    <s v="Male"/>
    <x v="12"/>
    <x v="11"/>
    <x v="39"/>
    <n v="0.8"/>
    <x v="0"/>
    <x v="0"/>
  </r>
  <r>
    <n v="235721685"/>
    <s v="BRANDON"/>
    <s v="SZTUKOWSKI"/>
    <s v="Male"/>
    <x v="12"/>
    <x v="11"/>
    <x v="9"/>
    <n v="0.9"/>
    <x v="1"/>
    <x v="0"/>
  </r>
  <r>
    <s v="D98765455"/>
    <s v="Brandon"/>
    <s v="Vera"/>
    <s v="Male"/>
    <x v="12"/>
    <x v="11"/>
    <x v="9"/>
    <n v="0.1"/>
    <x v="1"/>
    <x v="2"/>
  </r>
  <r>
    <n v="222519266"/>
    <s v="BRIANA"/>
    <s v="AGUILAR SAETERO"/>
    <s v="Female"/>
    <x v="12"/>
    <x v="11"/>
    <x v="39"/>
    <n v="0.7"/>
    <x v="2"/>
    <x v="0"/>
  </r>
  <r>
    <n v="236850483"/>
    <s v="BRIANA"/>
    <s v="MORILLO RIOS"/>
    <s v="Female"/>
    <x v="12"/>
    <x v="11"/>
    <x v="7"/>
    <n v="0.5"/>
    <x v="0"/>
    <x v="0"/>
  </r>
  <r>
    <n v="233173228"/>
    <s v="CALEB"/>
    <s v="ZAYAS"/>
    <s v="Male"/>
    <x v="12"/>
    <x v="11"/>
    <x v="8"/>
    <n v="0.6"/>
    <x v="0"/>
    <x v="0"/>
  </r>
  <r>
    <n v="233173228"/>
    <s v="CALEB"/>
    <s v="ZAYAS"/>
    <s v="Male"/>
    <x v="12"/>
    <x v="11"/>
    <x v="9"/>
    <n v="0.9"/>
    <x v="0"/>
    <x v="0"/>
  </r>
  <r>
    <n v="243572583"/>
    <s v="CARLOS"/>
    <s v="SAUCEDA"/>
    <s v="Male"/>
    <x v="12"/>
    <x v="11"/>
    <x v="19"/>
    <n v="0.5"/>
    <x v="3"/>
    <x v="0"/>
  </r>
  <r>
    <n v="230882482"/>
    <s v="CAVEN"/>
    <s v="NG"/>
    <s v="Male"/>
    <x v="12"/>
    <x v="11"/>
    <x v="6"/>
    <n v="0.8"/>
    <x v="2"/>
    <x v="0"/>
  </r>
  <r>
    <n v="230882482"/>
    <s v="CAVEN"/>
    <s v="NG"/>
    <s v="Male"/>
    <x v="12"/>
    <x v="11"/>
    <x v="7"/>
    <n v="0.9"/>
    <x v="2"/>
    <x v="0"/>
  </r>
  <r>
    <n v="254053663"/>
    <s v="CEDRIC EMMANUEL"/>
    <s v="JEAN-BART"/>
    <s v="Male"/>
    <x v="12"/>
    <x v="11"/>
    <x v="19"/>
    <n v="0.4"/>
    <x v="3"/>
    <x v="0"/>
  </r>
  <r>
    <n v="212195218"/>
    <s v="CHARLES"/>
    <s v="BULLOCK"/>
    <s v="Male"/>
    <x v="12"/>
    <x v="11"/>
    <x v="8"/>
    <n v="0.1"/>
    <x v="3"/>
    <x v="0"/>
  </r>
  <r>
    <n v="235854635"/>
    <s v="CHERRY"/>
    <s v="HE"/>
    <s v="Female"/>
    <x v="12"/>
    <x v="11"/>
    <x v="39"/>
    <n v="0"/>
    <x v="1"/>
    <x v="0"/>
  </r>
  <r>
    <n v="235854635"/>
    <s v="CHERRY"/>
    <s v="HE"/>
    <s v="Female"/>
    <x v="12"/>
    <x v="11"/>
    <x v="38"/>
    <n v="0.3"/>
    <x v="1"/>
    <x v="0"/>
  </r>
  <r>
    <n v="233761089"/>
    <s v="CHLOE"/>
    <s v="CHANDLER"/>
    <s v="Female"/>
    <x v="12"/>
    <x v="11"/>
    <x v="10"/>
    <n v="0"/>
    <x v="2"/>
    <x v="0"/>
  </r>
  <r>
    <n v="233761089"/>
    <s v="CHLOE"/>
    <s v="CHANDLER"/>
    <s v="Female"/>
    <x v="12"/>
    <x v="11"/>
    <x v="7"/>
    <n v="0.1"/>
    <x v="2"/>
    <x v="0"/>
  </r>
  <r>
    <n v="237950233"/>
    <s v="CHRISTIAN"/>
    <s v="DELUCA"/>
    <s v="Male"/>
    <x v="12"/>
    <x v="11"/>
    <x v="8"/>
    <n v="0.1"/>
    <x v="0"/>
    <x v="0"/>
  </r>
  <r>
    <n v="237950233"/>
    <s v="CHRISTIAN"/>
    <s v="DELUCA"/>
    <s v="Male"/>
    <x v="12"/>
    <x v="11"/>
    <x v="9"/>
    <n v="0.4"/>
    <x v="0"/>
    <x v="0"/>
  </r>
  <r>
    <n v="232808279"/>
    <s v="CHRISTIAN"/>
    <s v="HERCULES-EASON"/>
    <s v="Male"/>
    <x v="12"/>
    <x v="11"/>
    <x v="9"/>
    <n v="0"/>
    <x v="3"/>
    <x v="0"/>
  </r>
  <r>
    <n v="221138522"/>
    <s v="CHRISTOPHER"/>
    <s v="FALCON"/>
    <s v="Male"/>
    <x v="12"/>
    <x v="11"/>
    <x v="8"/>
    <n v="0.6"/>
    <x v="1"/>
    <x v="1"/>
  </r>
  <r>
    <n v="221138522"/>
    <s v="CHRISTOPHER"/>
    <s v="FALCON"/>
    <s v="Male"/>
    <x v="12"/>
    <x v="11"/>
    <x v="9"/>
    <n v="0.8"/>
    <x v="1"/>
    <x v="1"/>
  </r>
  <r>
    <n v="246062830"/>
    <s v="CHRISTOPHER"/>
    <s v="MENDOZA VELEZ"/>
    <s v="Male"/>
    <x v="12"/>
    <x v="11"/>
    <x v="6"/>
    <n v="0"/>
    <x v="0"/>
    <x v="0"/>
  </r>
  <r>
    <n v="232650523"/>
    <s v="CHRISTOPHER"/>
    <s v="VASQUEZ"/>
    <s v="Male"/>
    <x v="12"/>
    <x v="11"/>
    <x v="39"/>
    <n v="0.8"/>
    <x v="3"/>
    <x v="0"/>
  </r>
  <r>
    <n v="232650523"/>
    <s v="CHRISTOPHER"/>
    <s v="VASQUEZ"/>
    <s v="Male"/>
    <x v="12"/>
    <x v="11"/>
    <x v="38"/>
    <n v="0.5"/>
    <x v="3"/>
    <x v="0"/>
  </r>
  <r>
    <n v="233039650"/>
    <s v="CINDY"/>
    <s v="NIVICELA DELEG"/>
    <s v="Female"/>
    <x v="12"/>
    <x v="11"/>
    <x v="19"/>
    <n v="0"/>
    <x v="3"/>
    <x v="0"/>
  </r>
  <r>
    <n v="234602555"/>
    <s v="DAMARIS"/>
    <s v="TINIGANAY"/>
    <s v="Female"/>
    <x v="12"/>
    <x v="11"/>
    <x v="6"/>
    <n v="0"/>
    <x v="1"/>
    <x v="0"/>
  </r>
  <r>
    <n v="225266378"/>
    <s v="DAMIAN"/>
    <s v="VALERIO"/>
    <s v="Male"/>
    <x v="12"/>
    <x v="11"/>
    <x v="18"/>
    <n v="0"/>
    <x v="1"/>
    <x v="0"/>
  </r>
  <r>
    <n v="256963018"/>
    <s v="DANA"/>
    <s v="TIXI VACACELA"/>
    <s v="Female"/>
    <x v="12"/>
    <x v="11"/>
    <x v="18"/>
    <n v="0"/>
    <x v="1"/>
    <x v="0"/>
  </r>
  <r>
    <n v="248554347"/>
    <s v="DANE KAILEY"/>
    <s v="DREYFUS"/>
    <s v="Female"/>
    <x v="12"/>
    <x v="11"/>
    <x v="7"/>
    <n v="0.2"/>
    <x v="1"/>
    <x v="0"/>
  </r>
  <r>
    <n v="223065046"/>
    <s v="DANIEL"/>
    <s v="CARDENIO"/>
    <s v="Male"/>
    <x v="12"/>
    <x v="11"/>
    <x v="8"/>
    <n v="0.6"/>
    <x v="0"/>
    <x v="0"/>
  </r>
  <r>
    <n v="223065046"/>
    <s v="DANIEL"/>
    <s v="CARDENIO"/>
    <s v="Male"/>
    <x v="12"/>
    <x v="11"/>
    <x v="9"/>
    <n v="0.7"/>
    <x v="0"/>
    <x v="0"/>
  </r>
  <r>
    <n v="234972958"/>
    <s v="DARWIN"/>
    <s v="JAVIER"/>
    <s v="Male"/>
    <x v="12"/>
    <x v="11"/>
    <x v="8"/>
    <n v="0.8"/>
    <x v="0"/>
    <x v="0"/>
  </r>
  <r>
    <n v="234972958"/>
    <s v="DARWIN"/>
    <s v="JAVIER"/>
    <s v="Male"/>
    <x v="12"/>
    <x v="11"/>
    <x v="9"/>
    <n v="0.7"/>
    <x v="0"/>
    <x v="0"/>
  </r>
  <r>
    <n v="100671161"/>
    <s v="DAVID"/>
    <s v="XIE"/>
    <s v="Male"/>
    <x v="12"/>
    <x v="11"/>
    <x v="6"/>
    <n v="0.6"/>
    <x v="2"/>
    <x v="0"/>
  </r>
  <r>
    <n v="100671161"/>
    <s v="DAVID"/>
    <s v="XIE"/>
    <s v="Male"/>
    <x v="12"/>
    <x v="11"/>
    <x v="38"/>
    <n v="0.9"/>
    <x v="2"/>
    <x v="0"/>
  </r>
  <r>
    <n v="234681682"/>
    <s v="DAVID"/>
    <s v="ZOU"/>
    <s v="Male"/>
    <x v="12"/>
    <x v="11"/>
    <x v="39"/>
    <n v="0.1"/>
    <x v="2"/>
    <x v="0"/>
  </r>
  <r>
    <n v="242270338"/>
    <s v="DESTINY"/>
    <s v="HENRY"/>
    <s v="Female"/>
    <x v="12"/>
    <x v="11"/>
    <x v="8"/>
    <n v="0"/>
    <x v="1"/>
    <x v="0"/>
  </r>
  <r>
    <n v="242270338"/>
    <s v="DESTINY"/>
    <s v="HENRY"/>
    <s v="Female"/>
    <x v="12"/>
    <x v="11"/>
    <x v="7"/>
    <n v="0.7"/>
    <x v="1"/>
    <x v="0"/>
  </r>
  <r>
    <n v="240996082"/>
    <s v="DIANA"/>
    <s v="CORRALES"/>
    <s v="Female"/>
    <x v="12"/>
    <x v="11"/>
    <x v="7"/>
    <n v="0.7"/>
    <x v="0"/>
    <x v="0"/>
  </r>
  <r>
    <n v="234104461"/>
    <s v="DILLAN"/>
    <s v="PANFILOV"/>
    <s v="Male"/>
    <x v="12"/>
    <x v="11"/>
    <x v="18"/>
    <n v="0"/>
    <x v="0"/>
    <x v="0"/>
  </r>
  <r>
    <n v="234104461"/>
    <s v="DILLAN"/>
    <s v="PANFILOV"/>
    <s v="Male"/>
    <x v="12"/>
    <x v="11"/>
    <x v="19"/>
    <n v="0"/>
    <x v="0"/>
    <x v="0"/>
  </r>
  <r>
    <n v="223351578"/>
    <s v="DIOGO"/>
    <s v="FREIRE-WIESNER"/>
    <s v="Male"/>
    <x v="12"/>
    <x v="11"/>
    <x v="8"/>
    <n v="0"/>
    <x v="1"/>
    <x v="1"/>
  </r>
  <r>
    <n v="231968280"/>
    <s v="DIVYA"/>
    <s v="PAUDEL"/>
    <s v="Female"/>
    <x v="12"/>
    <x v="11"/>
    <x v="39"/>
    <n v="0"/>
    <x v="3"/>
    <x v="0"/>
  </r>
  <r>
    <n v="231055112"/>
    <s v="DOROTA"/>
    <s v="KONOPKA"/>
    <s v="Female"/>
    <x v="12"/>
    <x v="11"/>
    <x v="6"/>
    <n v="0.4"/>
    <x v="3"/>
    <x v="0"/>
  </r>
  <r>
    <n v="231055112"/>
    <s v="DOROTA"/>
    <s v="KONOPKA"/>
    <s v="Female"/>
    <x v="12"/>
    <x v="11"/>
    <x v="7"/>
    <n v="0"/>
    <x v="3"/>
    <x v="0"/>
  </r>
  <r>
    <n v="257357798"/>
    <s v="DOUGLAS"/>
    <s v="VIDAL MOREIRA"/>
    <s v="Male"/>
    <x v="12"/>
    <x v="11"/>
    <x v="7"/>
    <n v="0.3"/>
    <x v="3"/>
    <x v="0"/>
  </r>
  <r>
    <n v="208425330"/>
    <s v="DWAYNE"/>
    <s v="GONZALEZ"/>
    <s v="Male"/>
    <x v="12"/>
    <x v="11"/>
    <x v="8"/>
    <n v="0.2"/>
    <x v="1"/>
    <x v="0"/>
  </r>
  <r>
    <n v="208425330"/>
    <s v="DWAYNE"/>
    <s v="GONZALEZ"/>
    <s v="Male"/>
    <x v="12"/>
    <x v="11"/>
    <x v="9"/>
    <n v="0.3"/>
    <x v="1"/>
    <x v="0"/>
  </r>
  <r>
    <n v="238842470"/>
    <s v="DYLAN"/>
    <s v="BOYLE"/>
    <s v="Male"/>
    <x v="12"/>
    <x v="11"/>
    <x v="10"/>
    <n v="0"/>
    <x v="0"/>
    <x v="0"/>
  </r>
  <r>
    <n v="229151758"/>
    <s v="EARLENE"/>
    <s v="NEDD"/>
    <s v="Female"/>
    <x v="12"/>
    <x v="11"/>
    <x v="8"/>
    <n v="0.7"/>
    <x v="1"/>
    <x v="0"/>
  </r>
  <r>
    <n v="229151758"/>
    <s v="EARLENE"/>
    <s v="NEDD"/>
    <s v="Female"/>
    <x v="12"/>
    <x v="11"/>
    <x v="9"/>
    <n v="0.6"/>
    <x v="1"/>
    <x v="0"/>
  </r>
  <r>
    <n v="235477098"/>
    <s v="EILEEN"/>
    <s v="DUTAN"/>
    <s v="Female"/>
    <x v="12"/>
    <x v="11"/>
    <x v="10"/>
    <n v="0"/>
    <x v="0"/>
    <x v="0"/>
  </r>
  <r>
    <n v="250010443"/>
    <s v="ELIAN OMAR"/>
    <s v="CRUZ SUASNAVAS"/>
    <s v="Male"/>
    <x v="12"/>
    <x v="11"/>
    <x v="18"/>
    <n v="0"/>
    <x v="1"/>
    <x v="0"/>
  </r>
  <r>
    <n v="250010443"/>
    <s v="ELIAN OMAR"/>
    <s v="CRUZ SUASNAVAS"/>
    <s v="Male"/>
    <x v="12"/>
    <x v="11"/>
    <x v="19"/>
    <n v="0"/>
    <x v="1"/>
    <x v="0"/>
  </r>
  <r>
    <n v="207284480"/>
    <s v="ELIJAH"/>
    <s v="VEGA"/>
    <s v="Male"/>
    <x v="12"/>
    <x v="11"/>
    <x v="8"/>
    <n v="0.5"/>
    <x v="0"/>
    <x v="1"/>
  </r>
  <r>
    <n v="207284480"/>
    <s v="ELIJAH"/>
    <s v="VEGA"/>
    <s v="Male"/>
    <x v="12"/>
    <x v="11"/>
    <x v="9"/>
    <n v="0.6"/>
    <x v="0"/>
    <x v="1"/>
  </r>
  <r>
    <n v="234286920"/>
    <s v="ELIZABETH"/>
    <s v="MARQUEZ"/>
    <s v="Female"/>
    <x v="12"/>
    <x v="11"/>
    <x v="38"/>
    <n v="0.4"/>
    <x v="1"/>
    <x v="0"/>
  </r>
  <r>
    <n v="233355122"/>
    <s v="EMALEE"/>
    <s v="ZHOU"/>
    <s v="Female"/>
    <x v="12"/>
    <x v="11"/>
    <x v="6"/>
    <n v="0.1"/>
    <x v="1"/>
    <x v="0"/>
  </r>
  <r>
    <n v="223300468"/>
    <s v="EMILY"/>
    <s v="JAMES"/>
    <s v="Female"/>
    <x v="12"/>
    <x v="11"/>
    <x v="11"/>
    <n v="0"/>
    <x v="1"/>
    <x v="0"/>
  </r>
  <r>
    <n v="234626679"/>
    <s v="EMMA"/>
    <s v="ARRUE"/>
    <s v="Female"/>
    <x v="12"/>
    <x v="11"/>
    <x v="6"/>
    <n v="0"/>
    <x v="1"/>
    <x v="1"/>
  </r>
  <r>
    <n v="216607713"/>
    <s v="EMMA KATE SIENN"/>
    <s v="KREMER"/>
    <s v="Female"/>
    <x v="12"/>
    <x v="11"/>
    <x v="19"/>
    <n v="0.7"/>
    <x v="2"/>
    <x v="0"/>
  </r>
  <r>
    <n v="233285303"/>
    <s v="EMMELY"/>
    <s v="VALDEZ"/>
    <s v="Female"/>
    <x v="12"/>
    <x v="11"/>
    <x v="6"/>
    <n v="0.5"/>
    <x v="2"/>
    <x v="0"/>
  </r>
  <r>
    <n v="233285303"/>
    <s v="EMMELY"/>
    <s v="VALDEZ"/>
    <s v="Female"/>
    <x v="12"/>
    <x v="11"/>
    <x v="7"/>
    <n v="0.4"/>
    <x v="2"/>
    <x v="0"/>
  </r>
  <r>
    <n v="234088599"/>
    <s v="ERIANA"/>
    <s v="MORALES"/>
    <s v="Female"/>
    <x v="12"/>
    <x v="11"/>
    <x v="8"/>
    <n v="0.4"/>
    <x v="1"/>
    <x v="0"/>
  </r>
  <r>
    <n v="234088599"/>
    <s v="ERIANA"/>
    <s v="MORALES"/>
    <s v="Female"/>
    <x v="12"/>
    <x v="11"/>
    <x v="11"/>
    <n v="0"/>
    <x v="1"/>
    <x v="0"/>
  </r>
  <r>
    <n v="232936575"/>
    <s v="EVAN"/>
    <s v="SANTIAGO"/>
    <s v="Male"/>
    <x v="12"/>
    <x v="11"/>
    <x v="6"/>
    <n v="0"/>
    <x v="3"/>
    <x v="0"/>
  </r>
  <r>
    <n v="237011051"/>
    <s v="FABIANA"/>
    <s v="CALLE"/>
    <s v="Female"/>
    <x v="12"/>
    <x v="11"/>
    <x v="6"/>
    <n v="0.4"/>
    <x v="3"/>
    <x v="0"/>
  </r>
  <r>
    <n v="237011051"/>
    <s v="FABIANA"/>
    <s v="CALLE"/>
    <s v="Female"/>
    <x v="12"/>
    <x v="11"/>
    <x v="7"/>
    <n v="0.3"/>
    <x v="3"/>
    <x v="0"/>
  </r>
  <r>
    <n v="231055021"/>
    <s v="FAHAD"/>
    <s v="RAHMAN"/>
    <s v="Male"/>
    <x v="12"/>
    <x v="11"/>
    <x v="19"/>
    <n v="0"/>
    <x v="3"/>
    <x v="0"/>
  </r>
  <r>
    <n v="231055047"/>
    <s v="FAISAL"/>
    <s v="RAHMAN"/>
    <s v="Male"/>
    <x v="12"/>
    <x v="11"/>
    <x v="19"/>
    <n v="0"/>
    <x v="3"/>
    <x v="0"/>
  </r>
  <r>
    <n v="232491985"/>
    <s v="FAM"/>
    <s v="FARAG"/>
    <s v="Male"/>
    <x v="12"/>
    <x v="11"/>
    <x v="9"/>
    <n v="0.1"/>
    <x v="1"/>
    <x v="0"/>
  </r>
  <r>
    <n v="234626760"/>
    <s v="FIRDES"/>
    <s v="LUKOLIC"/>
    <s v="Female"/>
    <x v="12"/>
    <x v="11"/>
    <x v="6"/>
    <n v="0"/>
    <x v="1"/>
    <x v="0"/>
  </r>
  <r>
    <n v="236114161"/>
    <s v="FRANCEZ OLIVIA"/>
    <s v="KREMER"/>
    <s v="Female"/>
    <x v="12"/>
    <x v="11"/>
    <x v="19"/>
    <n v="0.8"/>
    <x v="0"/>
    <x v="0"/>
  </r>
  <r>
    <n v="207740044"/>
    <s v="FRANKLYN"/>
    <s v="TEJEDA"/>
    <s v="Male"/>
    <x v="12"/>
    <x v="11"/>
    <x v="9"/>
    <n v="0"/>
    <x v="2"/>
    <x v="0"/>
  </r>
  <r>
    <n v="234644086"/>
    <s v="GABRIEL NOAH"/>
    <s v="UMBAO"/>
    <s v="Male"/>
    <x v="12"/>
    <x v="11"/>
    <x v="8"/>
    <n v="0.7"/>
    <x v="1"/>
    <x v="0"/>
  </r>
  <r>
    <n v="224583278"/>
    <s v="GABRIELA"/>
    <s v="STEPIEN"/>
    <s v="Female"/>
    <x v="12"/>
    <x v="11"/>
    <x v="6"/>
    <n v="0.5"/>
    <x v="3"/>
    <x v="1"/>
  </r>
  <r>
    <n v="224583278"/>
    <s v="GABRIELA"/>
    <s v="STEPIEN"/>
    <s v="Female"/>
    <x v="12"/>
    <x v="11"/>
    <x v="7"/>
    <n v="0.3"/>
    <x v="3"/>
    <x v="1"/>
  </r>
  <r>
    <n v="245369368"/>
    <s v="GABRIELE"/>
    <s v="BLAZYTE"/>
    <s v="Female"/>
    <x v="12"/>
    <x v="11"/>
    <x v="6"/>
    <n v="0.7"/>
    <x v="3"/>
    <x v="0"/>
  </r>
  <r>
    <n v="245369368"/>
    <s v="GABRIELE"/>
    <s v="BLAZYTE"/>
    <s v="Female"/>
    <x v="12"/>
    <x v="11"/>
    <x v="7"/>
    <n v="0.5"/>
    <x v="3"/>
    <x v="0"/>
  </r>
  <r>
    <n v="206191975"/>
    <s v="GABRIELLE"/>
    <s v="ALHABSI"/>
    <s v="Female"/>
    <x v="12"/>
    <x v="11"/>
    <x v="39"/>
    <n v="0.1"/>
    <x v="2"/>
    <x v="0"/>
  </r>
  <r>
    <n v="206191975"/>
    <s v="GABRIELLE"/>
    <s v="ALHABSI"/>
    <s v="Female"/>
    <x v="12"/>
    <x v="11"/>
    <x v="38"/>
    <n v="0.1"/>
    <x v="2"/>
    <x v="0"/>
  </r>
  <r>
    <n v="235904372"/>
    <s v="GEORGE"/>
    <s v="SEDHOME"/>
    <s v="Male"/>
    <x v="12"/>
    <x v="11"/>
    <x v="8"/>
    <n v="0.2"/>
    <x v="1"/>
    <x v="0"/>
  </r>
  <r>
    <n v="235904372"/>
    <s v="GEORGE"/>
    <s v="SEDHOME"/>
    <s v="Male"/>
    <x v="12"/>
    <x v="11"/>
    <x v="9"/>
    <n v="0.4"/>
    <x v="1"/>
    <x v="0"/>
  </r>
  <r>
    <n v="249743956"/>
    <s v="GEORGINA"/>
    <s v="DELGADO"/>
    <s v="Female"/>
    <x v="12"/>
    <x v="11"/>
    <x v="7"/>
    <n v="0"/>
    <x v="1"/>
    <x v="0"/>
  </r>
  <r>
    <n v="239606007"/>
    <s v="GIANNA"/>
    <s v="VENTURA"/>
    <s v="Female"/>
    <x v="12"/>
    <x v="11"/>
    <x v="6"/>
    <n v="0.2"/>
    <x v="2"/>
    <x v="0"/>
  </r>
  <r>
    <n v="239606007"/>
    <s v="GIANNA"/>
    <s v="VENTURA"/>
    <s v="Female"/>
    <x v="12"/>
    <x v="11"/>
    <x v="7"/>
    <n v="0.4"/>
    <x v="2"/>
    <x v="0"/>
  </r>
  <r>
    <n v="204790364"/>
    <s v="GREGORY"/>
    <s v="ESPINAL"/>
    <s v="Male"/>
    <x v="12"/>
    <x v="11"/>
    <x v="6"/>
    <n v="0.5"/>
    <x v="3"/>
    <x v="0"/>
  </r>
  <r>
    <n v="234544328"/>
    <s v="HAMILTON"/>
    <s v="WIN"/>
    <s v="Male"/>
    <x v="12"/>
    <x v="11"/>
    <x v="8"/>
    <n v="0.1"/>
    <x v="1"/>
    <x v="0"/>
  </r>
  <r>
    <n v="233216050"/>
    <s v="HANNAH"/>
    <s v="SPELLS"/>
    <s v="Female"/>
    <x v="12"/>
    <x v="11"/>
    <x v="6"/>
    <n v="0.3"/>
    <x v="2"/>
    <x v="0"/>
  </r>
  <r>
    <n v="234560118"/>
    <s v="HRIDESH"/>
    <s v="TULADHAR"/>
    <s v="Male"/>
    <x v="12"/>
    <x v="11"/>
    <x v="6"/>
    <n v="0"/>
    <x v="1"/>
    <x v="0"/>
  </r>
  <r>
    <n v="234560118"/>
    <s v="HRIDESH"/>
    <s v="TULADHAR"/>
    <s v="Male"/>
    <x v="12"/>
    <x v="11"/>
    <x v="7"/>
    <n v="0.7"/>
    <x v="1"/>
    <x v="0"/>
  </r>
  <r>
    <n v="237657788"/>
    <s v="IRVIN"/>
    <s v="SHERPA"/>
    <s v="Male"/>
    <x v="12"/>
    <x v="11"/>
    <x v="8"/>
    <n v="0.2"/>
    <x v="0"/>
    <x v="0"/>
  </r>
  <r>
    <n v="237657788"/>
    <s v="IRVIN"/>
    <s v="SHERPA"/>
    <s v="Male"/>
    <x v="12"/>
    <x v="11"/>
    <x v="9"/>
    <n v="0.1"/>
    <x v="0"/>
    <x v="0"/>
  </r>
  <r>
    <n v="233378447"/>
    <s v="ISAAC"/>
    <s v="NEDD"/>
    <s v="Male"/>
    <x v="12"/>
    <x v="11"/>
    <x v="39"/>
    <n v="0.7"/>
    <x v="2"/>
    <x v="0"/>
  </r>
  <r>
    <n v="233378447"/>
    <s v="ISAAC"/>
    <s v="NEDD"/>
    <s v="Male"/>
    <x v="12"/>
    <x v="11"/>
    <x v="38"/>
    <n v="0.5"/>
    <x v="2"/>
    <x v="0"/>
  </r>
  <r>
    <n v="224620260"/>
    <s v="ISABELLA"/>
    <s v="RANDAZZO"/>
    <s v="Female"/>
    <x v="12"/>
    <x v="11"/>
    <x v="6"/>
    <n v="0"/>
    <x v="3"/>
    <x v="0"/>
  </r>
  <r>
    <n v="224620260"/>
    <s v="ISABELLA"/>
    <s v="RANDAZZO"/>
    <s v="Female"/>
    <x v="12"/>
    <x v="11"/>
    <x v="11"/>
    <n v="0"/>
    <x v="3"/>
    <x v="0"/>
  </r>
  <r>
    <n v="234122315"/>
    <s v="ISIS"/>
    <s v="AUGUSTE"/>
    <s v="Female"/>
    <x v="12"/>
    <x v="11"/>
    <x v="38"/>
    <n v="0.1"/>
    <x v="2"/>
    <x v="0"/>
  </r>
  <r>
    <n v="249461427"/>
    <s v="ISRA"/>
    <s v="AMRA"/>
    <s v="Female"/>
    <x v="12"/>
    <x v="11"/>
    <x v="8"/>
    <n v="0.3"/>
    <x v="1"/>
    <x v="0"/>
  </r>
  <r>
    <n v="249461427"/>
    <s v="ISRA"/>
    <s v="AMRA"/>
    <s v="Female"/>
    <x v="12"/>
    <x v="11"/>
    <x v="9"/>
    <n v="0.1"/>
    <x v="2"/>
    <x v="0"/>
  </r>
  <r>
    <n v="231643750"/>
    <s v="ISSIAC"/>
    <s v="MARTINEZ"/>
    <s v="Male"/>
    <x v="12"/>
    <x v="11"/>
    <x v="6"/>
    <n v="0.8"/>
    <x v="1"/>
    <x v="1"/>
  </r>
  <r>
    <n v="231643750"/>
    <s v="ISSIAC"/>
    <s v="MARTINEZ"/>
    <s v="Male"/>
    <x v="12"/>
    <x v="11"/>
    <x v="7"/>
    <n v="0.9"/>
    <x v="1"/>
    <x v="1"/>
  </r>
  <r>
    <n v="235858735"/>
    <s v="ITHAN"/>
    <s v="DIAZ"/>
    <s v="Male"/>
    <x v="12"/>
    <x v="11"/>
    <x v="19"/>
    <n v="0.7"/>
    <x v="1"/>
    <x v="0"/>
  </r>
  <r>
    <n v="209152594"/>
    <s v="IYOBO"/>
    <s v="ODIA"/>
    <s v="Female"/>
    <x v="12"/>
    <x v="11"/>
    <x v="18"/>
    <n v="0"/>
    <x v="2"/>
    <x v="0"/>
  </r>
  <r>
    <n v="209152594"/>
    <s v="IYOBO"/>
    <s v="ODIA"/>
    <s v="Female"/>
    <x v="12"/>
    <x v="11"/>
    <x v="19"/>
    <n v="0"/>
    <x v="2"/>
    <x v="0"/>
  </r>
  <r>
    <n v="224634071"/>
    <s v="JACK"/>
    <s v="JUAREZ"/>
    <s v="Male"/>
    <x v="12"/>
    <x v="11"/>
    <x v="8"/>
    <n v="0"/>
    <x v="2"/>
    <x v="0"/>
  </r>
  <r>
    <n v="224634071"/>
    <s v="JACK"/>
    <s v="JUAREZ"/>
    <s v="Male"/>
    <x v="12"/>
    <x v="11"/>
    <x v="9"/>
    <n v="0"/>
    <x v="2"/>
    <x v="0"/>
  </r>
  <r>
    <n v="232991059"/>
    <s v="JADE"/>
    <s v="GUEVARA CHUVA"/>
    <s v="Female"/>
    <x v="12"/>
    <x v="11"/>
    <x v="7"/>
    <n v="0.1"/>
    <x v="3"/>
    <x v="0"/>
  </r>
  <r>
    <n v="207456773"/>
    <s v="JANESSA"/>
    <s v="WILLIAMS"/>
    <s v="Female"/>
    <x v="12"/>
    <x v="11"/>
    <x v="10"/>
    <n v="0"/>
    <x v="2"/>
    <x v="0"/>
  </r>
  <r>
    <n v="207456773"/>
    <s v="JANESSA"/>
    <s v="WILLIAMS"/>
    <s v="Female"/>
    <x v="12"/>
    <x v="11"/>
    <x v="11"/>
    <n v="0"/>
    <x v="2"/>
    <x v="0"/>
  </r>
  <r>
    <n v="237659560"/>
    <s v="JASMIN"/>
    <s v="PENA"/>
    <s v="Female"/>
    <x v="12"/>
    <x v="11"/>
    <x v="6"/>
    <n v="0.7"/>
    <x v="0"/>
    <x v="0"/>
  </r>
  <r>
    <n v="237659560"/>
    <s v="JASMIN"/>
    <s v="PENA"/>
    <s v="Female"/>
    <x v="12"/>
    <x v="11"/>
    <x v="7"/>
    <n v="0.1"/>
    <x v="0"/>
    <x v="0"/>
  </r>
  <r>
    <n v="233866128"/>
    <s v="JASMYN"/>
    <s v="SALAMANCA"/>
    <s v="Female"/>
    <x v="12"/>
    <x v="11"/>
    <x v="8"/>
    <n v="0.1"/>
    <x v="2"/>
    <x v="0"/>
  </r>
  <r>
    <n v="233866128"/>
    <s v="JASMYN"/>
    <s v="SALAMANCA"/>
    <s v="Female"/>
    <x v="12"/>
    <x v="11"/>
    <x v="9"/>
    <n v="0.4"/>
    <x v="2"/>
    <x v="0"/>
  </r>
  <r>
    <n v="234647014"/>
    <s v="JASON"/>
    <s v="YAKTHONG"/>
    <s v="Male"/>
    <x v="12"/>
    <x v="11"/>
    <x v="8"/>
    <n v="0.1"/>
    <x v="0"/>
    <x v="0"/>
  </r>
  <r>
    <n v="234647014"/>
    <s v="JASON"/>
    <s v="YAKTHONG"/>
    <s v="Male"/>
    <x v="12"/>
    <x v="11"/>
    <x v="9"/>
    <n v="0.1"/>
    <x v="0"/>
    <x v="0"/>
  </r>
  <r>
    <n v="260304225"/>
    <s v="JAY VINCENT"/>
    <s v="CRISOLOGO"/>
    <s v="Male"/>
    <x v="12"/>
    <x v="11"/>
    <x v="8"/>
    <n v="0.6"/>
    <x v="2"/>
    <x v="0"/>
  </r>
  <r>
    <n v="260304225"/>
    <s v="JAY VINCENT"/>
    <s v="CRISOLOGO"/>
    <s v="Male"/>
    <x v="12"/>
    <x v="11"/>
    <x v="38"/>
    <n v="0.5"/>
    <x v="2"/>
    <x v="0"/>
  </r>
  <r>
    <n v="236664215"/>
    <s v="JAYCOB"/>
    <s v="RODRIGUEZ"/>
    <s v="Male"/>
    <x v="12"/>
    <x v="11"/>
    <x v="8"/>
    <n v="0"/>
    <x v="0"/>
    <x v="1"/>
  </r>
  <r>
    <n v="236664215"/>
    <s v="JAYCOB"/>
    <s v="RODRIGUEZ"/>
    <s v="Male"/>
    <x v="12"/>
    <x v="11"/>
    <x v="9"/>
    <n v="0"/>
    <x v="0"/>
    <x v="1"/>
  </r>
  <r>
    <n v="237108071"/>
    <s v="JAYRA"/>
    <s v="PAULINO"/>
    <s v="Female"/>
    <x v="12"/>
    <x v="11"/>
    <x v="18"/>
    <n v="0"/>
    <x v="2"/>
    <x v="0"/>
  </r>
  <r>
    <n v="237108071"/>
    <s v="JAYRA"/>
    <s v="PAULINO"/>
    <s v="Female"/>
    <x v="12"/>
    <x v="11"/>
    <x v="19"/>
    <n v="0"/>
    <x v="2"/>
    <x v="0"/>
  </r>
  <r>
    <n v="234596898"/>
    <s v="JAYSON"/>
    <s v="FERNANDEZ"/>
    <s v="Male"/>
    <x v="12"/>
    <x v="11"/>
    <x v="8"/>
    <n v="0"/>
    <x v="1"/>
    <x v="0"/>
  </r>
  <r>
    <n v="234596898"/>
    <s v="JAYSON"/>
    <s v="FERNANDEZ"/>
    <s v="Male"/>
    <x v="12"/>
    <x v="11"/>
    <x v="11"/>
    <n v="0"/>
    <x v="1"/>
    <x v="0"/>
  </r>
  <r>
    <n v="233038066"/>
    <s v="JESSIE"/>
    <s v="CHEN"/>
    <s v="Female"/>
    <x v="12"/>
    <x v="11"/>
    <x v="6"/>
    <n v="0.7"/>
    <x v="3"/>
    <x v="0"/>
  </r>
  <r>
    <n v="233038066"/>
    <s v="JESSIE"/>
    <s v="CHEN"/>
    <s v="Female"/>
    <x v="12"/>
    <x v="11"/>
    <x v="7"/>
    <n v="0.7"/>
    <x v="3"/>
    <x v="0"/>
  </r>
  <r>
    <n v="250024465"/>
    <s v="JESUS"/>
    <s v="CEVALLOS MORALE"/>
    <s v="Male"/>
    <x v="12"/>
    <x v="11"/>
    <x v="19"/>
    <n v="0"/>
    <x v="1"/>
    <x v="0"/>
  </r>
  <r>
    <n v="220362321"/>
    <s v="JETER"/>
    <s v="MARTINEZ"/>
    <s v="Male"/>
    <x v="12"/>
    <x v="11"/>
    <x v="8"/>
    <n v="0.1"/>
    <x v="1"/>
    <x v="0"/>
  </r>
  <r>
    <n v="220873541"/>
    <s v="JIA SHUI"/>
    <s v="XIONG"/>
    <s v="Male"/>
    <x v="12"/>
    <x v="11"/>
    <x v="39"/>
    <n v="0.5"/>
    <x v="2"/>
    <x v="0"/>
  </r>
  <r>
    <n v="220873541"/>
    <s v="JIA SHUI"/>
    <s v="XIONG"/>
    <s v="Male"/>
    <x v="12"/>
    <x v="11"/>
    <x v="38"/>
    <n v="0.3"/>
    <x v="2"/>
    <x v="0"/>
  </r>
  <r>
    <n v="225942127"/>
    <s v="JOCELYN"/>
    <s v="DELOS REYES"/>
    <s v="Female"/>
    <x v="12"/>
    <x v="11"/>
    <x v="11"/>
    <n v="0"/>
    <x v="1"/>
    <x v="0"/>
  </r>
  <r>
    <n v="207789520"/>
    <s v="JOEL"/>
    <s v="TAPIA"/>
    <s v="Male"/>
    <x v="12"/>
    <x v="11"/>
    <x v="39"/>
    <n v="1"/>
    <x v="2"/>
    <x v="0"/>
  </r>
  <r>
    <n v="207789520"/>
    <s v="JOEL"/>
    <s v="TAPIA"/>
    <s v="Male"/>
    <x v="12"/>
    <x v="11"/>
    <x v="38"/>
    <n v="0.9"/>
    <x v="2"/>
    <x v="0"/>
  </r>
  <r>
    <n v="234417723"/>
    <s v="JOJO"/>
    <s v="LIN ZHENG"/>
    <s v="Female"/>
    <x v="12"/>
    <x v="11"/>
    <x v="39"/>
    <n v="0"/>
    <x v="2"/>
    <x v="0"/>
  </r>
  <r>
    <n v="223626474"/>
    <s v="JONATHAN"/>
    <s v="GONZALEZ"/>
    <s v="Male"/>
    <x v="12"/>
    <x v="11"/>
    <x v="9"/>
    <n v="0.1"/>
    <x v="2"/>
    <x v="0"/>
  </r>
  <r>
    <n v="205172539"/>
    <s v="JOSEPH"/>
    <s v="AGUAYZA"/>
    <s v="Male"/>
    <x v="12"/>
    <x v="11"/>
    <x v="19"/>
    <n v="0.3"/>
    <x v="1"/>
    <x v="0"/>
  </r>
  <r>
    <n v="234560902"/>
    <s v="JOSHUA"/>
    <s v="FIGUEROA LESTER"/>
    <s v="Male"/>
    <x v="12"/>
    <x v="11"/>
    <x v="9"/>
    <n v="0"/>
    <x v="1"/>
    <x v="0"/>
  </r>
  <r>
    <n v="223423211"/>
    <s v="JOSHUA"/>
    <s v="PLASENCIA"/>
    <s v="Male"/>
    <x v="12"/>
    <x v="11"/>
    <x v="8"/>
    <n v="0"/>
    <x v="2"/>
    <x v="0"/>
  </r>
  <r>
    <n v="223423211"/>
    <s v="JOSHUA"/>
    <s v="PLASENCIA"/>
    <s v="Male"/>
    <x v="12"/>
    <x v="11"/>
    <x v="9"/>
    <n v="0"/>
    <x v="2"/>
    <x v="0"/>
  </r>
  <r>
    <n v="220125884"/>
    <s v="JOSHUA"/>
    <s v="SOLORZANO"/>
    <s v="Male"/>
    <x v="12"/>
    <x v="11"/>
    <x v="6"/>
    <n v="0.4"/>
    <x v="0"/>
    <x v="1"/>
  </r>
  <r>
    <n v="220125884"/>
    <s v="JOSHUA"/>
    <s v="SOLORZANO"/>
    <s v="Male"/>
    <x v="12"/>
    <x v="11"/>
    <x v="7"/>
    <n v="0.6"/>
    <x v="0"/>
    <x v="1"/>
  </r>
  <r>
    <n v="234631745"/>
    <s v="JOSLYN"/>
    <s v="MURILLO"/>
    <s v="Female"/>
    <x v="12"/>
    <x v="11"/>
    <x v="10"/>
    <n v="0"/>
    <x v="0"/>
    <x v="0"/>
  </r>
  <r>
    <n v="234631745"/>
    <s v="JOSLYN"/>
    <s v="MURILLO"/>
    <s v="Female"/>
    <x v="12"/>
    <x v="11"/>
    <x v="9"/>
    <n v="0"/>
    <x v="0"/>
    <x v="0"/>
  </r>
  <r>
    <n v="234088250"/>
    <s v="JUAN DAVID"/>
    <s v="LUGO"/>
    <s v="Male"/>
    <x v="12"/>
    <x v="11"/>
    <x v="6"/>
    <n v="0.7"/>
    <x v="2"/>
    <x v="1"/>
  </r>
  <r>
    <n v="234088250"/>
    <s v="JUAN DAVID"/>
    <s v="LUGO"/>
    <s v="Male"/>
    <x v="12"/>
    <x v="11"/>
    <x v="7"/>
    <n v="0"/>
    <x v="2"/>
    <x v="1"/>
  </r>
  <r>
    <n v="216151613"/>
    <s v="JULIA"/>
    <s v="IWOSA"/>
    <s v="Female"/>
    <x v="12"/>
    <x v="11"/>
    <x v="6"/>
    <n v="0"/>
    <x v="1"/>
    <x v="1"/>
  </r>
  <r>
    <n v="259787901"/>
    <s v="JULIANA"/>
    <s v="BERMUDEZ"/>
    <s v="Female"/>
    <x v="12"/>
    <x v="11"/>
    <x v="8"/>
    <n v="0.8"/>
    <x v="1"/>
    <x v="0"/>
  </r>
  <r>
    <n v="233826940"/>
    <s v="JULIO"/>
    <s v="AVELINO"/>
    <s v="Male"/>
    <x v="12"/>
    <x v="11"/>
    <x v="7"/>
    <n v="0.1"/>
    <x v="1"/>
    <x v="1"/>
  </r>
  <r>
    <n v="230405532"/>
    <s v="JUNIOR"/>
    <s v="MOTINO"/>
    <s v="Male"/>
    <x v="12"/>
    <x v="11"/>
    <x v="9"/>
    <n v="0.3"/>
    <x v="2"/>
    <x v="0"/>
  </r>
  <r>
    <n v="232724633"/>
    <s v="JUSTIN"/>
    <s v="MUNOZ COELLO"/>
    <s v="Male"/>
    <x v="12"/>
    <x v="11"/>
    <x v="8"/>
    <n v="0"/>
    <x v="2"/>
    <x v="0"/>
  </r>
  <r>
    <n v="230564098"/>
    <s v="JUSTIN"/>
    <s v="NIEBLES"/>
    <s v="Male"/>
    <x v="12"/>
    <x v="11"/>
    <x v="19"/>
    <n v="0"/>
    <x v="3"/>
    <x v="0"/>
  </r>
  <r>
    <n v="206934168"/>
    <s v="JUSTIN"/>
    <s v="RODRIGUEZ"/>
    <s v="Male"/>
    <x v="12"/>
    <x v="11"/>
    <x v="9"/>
    <n v="0.2"/>
    <x v="3"/>
    <x v="0"/>
  </r>
  <r>
    <n v="233930585"/>
    <s v="JUSTIN"/>
    <s v="SANABRIA"/>
    <s v="Male"/>
    <x v="12"/>
    <x v="11"/>
    <x v="9"/>
    <n v="0.2"/>
    <x v="1"/>
    <x v="0"/>
  </r>
  <r>
    <n v="232953315"/>
    <s v="JUSTIN"/>
    <s v="SIGCHO PAYANO"/>
    <s v="Male"/>
    <x v="12"/>
    <x v="11"/>
    <x v="39"/>
    <n v="0.9"/>
    <x v="3"/>
    <x v="0"/>
  </r>
  <r>
    <n v="232953315"/>
    <s v="JUSTIN"/>
    <s v="SIGCHO PAYANO"/>
    <s v="Male"/>
    <x v="12"/>
    <x v="11"/>
    <x v="38"/>
    <n v="0.6"/>
    <x v="3"/>
    <x v="0"/>
  </r>
  <r>
    <n v="226785574"/>
    <s v="KAITLYN"/>
    <s v="MARTINEZ"/>
    <s v="Female"/>
    <x v="12"/>
    <x v="11"/>
    <x v="8"/>
    <n v="0.4"/>
    <x v="1"/>
    <x v="0"/>
  </r>
  <r>
    <n v="226785574"/>
    <s v="KAITLYN"/>
    <s v="MARTINEZ"/>
    <s v="Female"/>
    <x v="12"/>
    <x v="11"/>
    <x v="11"/>
    <n v="0"/>
    <x v="1"/>
    <x v="0"/>
  </r>
  <r>
    <n v="238258503"/>
    <s v="KARAS"/>
    <s v="GERGIS"/>
    <s v="Male"/>
    <x v="12"/>
    <x v="11"/>
    <x v="9"/>
    <n v="0.1"/>
    <x v="0"/>
    <x v="0"/>
  </r>
  <r>
    <n v="220712384"/>
    <s v="KASSIDY"/>
    <s v="VASQUEZ"/>
    <s v="Female"/>
    <x v="12"/>
    <x v="11"/>
    <x v="6"/>
    <n v="0.2"/>
    <x v="1"/>
    <x v="0"/>
  </r>
  <r>
    <n v="220712384"/>
    <s v="KASSIDY"/>
    <s v="VASQUEZ"/>
    <s v="Female"/>
    <x v="12"/>
    <x v="11"/>
    <x v="7"/>
    <n v="0.3"/>
    <x v="1"/>
    <x v="0"/>
  </r>
  <r>
    <n v="233807999"/>
    <s v="KATHERINE"/>
    <s v="PISFIL LLUEN"/>
    <s v="Female"/>
    <x v="12"/>
    <x v="11"/>
    <x v="10"/>
    <n v="0.2"/>
    <x v="2"/>
    <x v="0"/>
  </r>
  <r>
    <n v="232108043"/>
    <s v="KAYLEE"/>
    <s v="ZHOU"/>
    <s v="Female"/>
    <x v="12"/>
    <x v="11"/>
    <x v="6"/>
    <n v="0.4"/>
    <x v="3"/>
    <x v="0"/>
  </r>
  <r>
    <n v="258449180"/>
    <s v="KEBRA"/>
    <s v="ALEXANDER"/>
    <s v="Female"/>
    <x v="12"/>
    <x v="11"/>
    <x v="8"/>
    <n v="0"/>
    <x v="3"/>
    <x v="0"/>
  </r>
  <r>
    <n v="238383863"/>
    <s v="KEROLOS"/>
    <s v="KONDS"/>
    <s v="Male"/>
    <x v="12"/>
    <x v="11"/>
    <x v="9"/>
    <n v="0.1"/>
    <x v="0"/>
    <x v="0"/>
  </r>
  <r>
    <n v="238921688"/>
    <s v="KEVIN"/>
    <s v="CUZCO"/>
    <s v="Male"/>
    <x v="12"/>
    <x v="11"/>
    <x v="18"/>
    <n v="0.2"/>
    <x v="0"/>
    <x v="0"/>
  </r>
  <r>
    <n v="238921688"/>
    <s v="KEVIN"/>
    <s v="CUZCO"/>
    <s v="Male"/>
    <x v="12"/>
    <x v="11"/>
    <x v="19"/>
    <n v="0.6"/>
    <x v="0"/>
    <x v="0"/>
  </r>
  <r>
    <n v="237745294"/>
    <s v="KEVIN"/>
    <s v="SEDENO GARCIA"/>
    <s v="Male"/>
    <x v="12"/>
    <x v="11"/>
    <x v="18"/>
    <n v="0"/>
    <x v="0"/>
    <x v="0"/>
  </r>
  <r>
    <n v="217475987"/>
    <s v="KEYANNA"/>
    <s v="JACKSON"/>
    <s v="Female"/>
    <x v="12"/>
    <x v="11"/>
    <x v="8"/>
    <n v="0.9"/>
    <x v="0"/>
    <x v="0"/>
  </r>
  <r>
    <n v="217475987"/>
    <s v="KEYANNA"/>
    <s v="JACKSON"/>
    <s v="Female"/>
    <x v="12"/>
    <x v="11"/>
    <x v="9"/>
    <n v="0.3"/>
    <x v="1"/>
    <x v="0"/>
  </r>
  <r>
    <n v="259870897"/>
    <s v="KHANT"/>
    <s v="LINN"/>
    <s v="Male"/>
    <x v="12"/>
    <x v="11"/>
    <x v="39"/>
    <n v="1"/>
    <x v="0"/>
    <x v="0"/>
  </r>
  <r>
    <n v="259870897"/>
    <s v="KHANT"/>
    <s v="LINN"/>
    <s v="Male"/>
    <x v="12"/>
    <x v="11"/>
    <x v="9"/>
    <n v="0.4"/>
    <x v="1"/>
    <x v="0"/>
  </r>
  <r>
    <n v="246068001"/>
    <s v="KRISTEN"/>
    <s v="DYAL"/>
    <s v="Female"/>
    <x v="12"/>
    <x v="11"/>
    <x v="6"/>
    <n v="0.2"/>
    <x v="3"/>
    <x v="0"/>
  </r>
  <r>
    <n v="233564988"/>
    <s v="KRISTEN"/>
    <s v="VEGA"/>
    <s v="Female"/>
    <x v="12"/>
    <x v="11"/>
    <x v="6"/>
    <n v="0.8"/>
    <x v="3"/>
    <x v="1"/>
  </r>
  <r>
    <n v="233564988"/>
    <s v="KRISTEN"/>
    <s v="VEGA"/>
    <s v="Female"/>
    <x v="12"/>
    <x v="11"/>
    <x v="7"/>
    <n v="0.5"/>
    <x v="3"/>
    <x v="1"/>
  </r>
  <r>
    <n v="204879985"/>
    <s v="KRISTYNA"/>
    <s v="HORYL"/>
    <s v="Female"/>
    <x v="12"/>
    <x v="11"/>
    <x v="7"/>
    <n v="0"/>
    <x v="2"/>
    <x v="0"/>
  </r>
  <r>
    <n v="238235949"/>
    <s v="LANA"/>
    <s v="IVKOV"/>
    <s v="Female"/>
    <x v="12"/>
    <x v="11"/>
    <x v="6"/>
    <n v="0.2"/>
    <x v="0"/>
    <x v="0"/>
  </r>
  <r>
    <n v="238235949"/>
    <s v="LANA"/>
    <s v="IVKOV"/>
    <s v="Female"/>
    <x v="12"/>
    <x v="11"/>
    <x v="7"/>
    <n v="0.6"/>
    <x v="0"/>
    <x v="0"/>
  </r>
  <r>
    <n v="233561653"/>
    <s v="LAURA"/>
    <s v="BOCIANIAK"/>
    <s v="Female"/>
    <x v="12"/>
    <x v="11"/>
    <x v="6"/>
    <n v="0.7"/>
    <x v="2"/>
    <x v="0"/>
  </r>
  <r>
    <n v="233988153"/>
    <s v="LAURA"/>
    <s v="BURNS"/>
    <s v="Female"/>
    <x v="12"/>
    <x v="11"/>
    <x v="39"/>
    <n v="0"/>
    <x v="2"/>
    <x v="0"/>
  </r>
  <r>
    <n v="207965971"/>
    <s v="LEA"/>
    <s v="LAUREANO"/>
    <s v="Female"/>
    <x v="12"/>
    <x v="11"/>
    <x v="7"/>
    <n v="1"/>
    <x v="2"/>
    <x v="0"/>
  </r>
  <r>
    <n v="223407263"/>
    <s v="LEONARDO"/>
    <s v="CORTES"/>
    <s v="Male"/>
    <x v="12"/>
    <x v="11"/>
    <x v="8"/>
    <n v="0"/>
    <x v="0"/>
    <x v="1"/>
  </r>
  <r>
    <n v="247280696"/>
    <s v="LESLIE"/>
    <s v="LANDI BUESTAN"/>
    <s v="Female"/>
    <x v="12"/>
    <x v="11"/>
    <x v="18"/>
    <n v="0.3"/>
    <x v="1"/>
    <x v="0"/>
  </r>
  <r>
    <n v="234762177"/>
    <s v="LESLY"/>
    <s v="CORTES"/>
    <s v="Female"/>
    <x v="12"/>
    <x v="11"/>
    <x v="38"/>
    <n v="0"/>
    <x v="1"/>
    <x v="0"/>
  </r>
  <r>
    <n v="234762128"/>
    <s v="LINDSAY"/>
    <s v="CHUNIR"/>
    <s v="Female"/>
    <x v="12"/>
    <x v="11"/>
    <x v="7"/>
    <n v="0"/>
    <x v="1"/>
    <x v="1"/>
  </r>
  <r>
    <n v="207138348"/>
    <s v="LISETTE"/>
    <s v="TIMBE"/>
    <s v="Female"/>
    <x v="12"/>
    <x v="11"/>
    <x v="18"/>
    <n v="0.9"/>
    <x v="0"/>
    <x v="0"/>
  </r>
  <r>
    <n v="207138348"/>
    <s v="LISETTE"/>
    <s v="TIMBE"/>
    <s v="Female"/>
    <x v="12"/>
    <x v="11"/>
    <x v="19"/>
    <n v="0.3"/>
    <x v="0"/>
    <x v="0"/>
  </r>
  <r>
    <n v="227246337"/>
    <s v="LUDWIN"/>
    <s v="HENRIQUEZ"/>
    <s v="Male"/>
    <x v="12"/>
    <x v="11"/>
    <x v="19"/>
    <n v="0.1"/>
    <x v="3"/>
    <x v="0"/>
  </r>
  <r>
    <n v="238385512"/>
    <s v="LUIS"/>
    <s v="ALAMEDA"/>
    <s v="Male"/>
    <x v="12"/>
    <x v="11"/>
    <x v="18"/>
    <n v="0.2"/>
    <x v="0"/>
    <x v="1"/>
  </r>
  <r>
    <n v="207723891"/>
    <s v="LYLA"/>
    <s v="MORAN"/>
    <s v="Female"/>
    <x v="12"/>
    <x v="11"/>
    <x v="8"/>
    <n v="0"/>
    <x v="2"/>
    <x v="0"/>
  </r>
  <r>
    <n v="245781307"/>
    <s v="MAHFUZ"/>
    <s v="HADI"/>
    <s v="Male"/>
    <x v="12"/>
    <x v="11"/>
    <x v="19"/>
    <n v="0"/>
    <x v="2"/>
    <x v="0"/>
  </r>
  <r>
    <n v="232172015"/>
    <s v="MANUEL"/>
    <s v="VAZQUEZ Jr"/>
    <s v="Male"/>
    <x v="12"/>
    <x v="11"/>
    <x v="7"/>
    <n v="1"/>
    <x v="3"/>
    <x v="1"/>
  </r>
  <r>
    <n v="220164297"/>
    <s v="MAREK"/>
    <s v="KONOPKA"/>
    <s v="Male"/>
    <x v="12"/>
    <x v="11"/>
    <x v="6"/>
    <n v="0"/>
    <x v="0"/>
    <x v="0"/>
  </r>
  <r>
    <n v="220164297"/>
    <s v="MAREK"/>
    <s v="KONOPKA"/>
    <s v="Male"/>
    <x v="12"/>
    <x v="11"/>
    <x v="7"/>
    <n v="0"/>
    <x v="0"/>
    <x v="0"/>
  </r>
  <r>
    <n v="242241586"/>
    <s v="MARIA"/>
    <s v="DUMAGUALA"/>
    <s v="Female"/>
    <x v="12"/>
    <x v="11"/>
    <x v="7"/>
    <n v="0.1"/>
    <x v="1"/>
    <x v="0"/>
  </r>
  <r>
    <n v="241241405"/>
    <s v="MARIA"/>
    <s v="GALARZA"/>
    <s v="Female"/>
    <x v="12"/>
    <x v="11"/>
    <x v="39"/>
    <n v="0.1"/>
    <x v="1"/>
    <x v="0"/>
  </r>
  <r>
    <n v="241241405"/>
    <s v="MARIA"/>
    <s v="GALARZA"/>
    <s v="Female"/>
    <x v="12"/>
    <x v="11"/>
    <x v="38"/>
    <n v="0"/>
    <x v="1"/>
    <x v="0"/>
  </r>
  <r>
    <n v="234751188"/>
    <s v="MARIANA"/>
    <s v="RUIZ CASTREJON"/>
    <s v="Female"/>
    <x v="12"/>
    <x v="11"/>
    <x v="8"/>
    <n v="0.4"/>
    <x v="0"/>
    <x v="0"/>
  </r>
  <r>
    <n v="234751188"/>
    <s v="MARIANA"/>
    <s v="RUIZ CASTREJON"/>
    <s v="Female"/>
    <x v="12"/>
    <x v="11"/>
    <x v="9"/>
    <n v="0.1"/>
    <x v="0"/>
    <x v="0"/>
  </r>
  <r>
    <n v="254386261"/>
    <s v="MARISSA"/>
    <s v="TANG YEW"/>
    <s v="Female"/>
    <x v="12"/>
    <x v="11"/>
    <x v="38"/>
    <n v="0.7"/>
    <x v="2"/>
    <x v="0"/>
  </r>
  <r>
    <n v="231736760"/>
    <s v="MARK"/>
    <s v="MOSAAD"/>
    <s v="Male"/>
    <x v="12"/>
    <x v="11"/>
    <x v="8"/>
    <n v="0.4"/>
    <x v="0"/>
    <x v="0"/>
  </r>
  <r>
    <n v="220951644"/>
    <s v="MARY MARGARET"/>
    <s v="WHITE"/>
    <s v="Female"/>
    <x v="12"/>
    <x v="11"/>
    <x v="6"/>
    <n v="0.3"/>
    <x v="2"/>
    <x v="0"/>
  </r>
  <r>
    <n v="220951644"/>
    <s v="MARY MARGARET"/>
    <s v="WHITE"/>
    <s v="Female"/>
    <x v="12"/>
    <x v="11"/>
    <x v="7"/>
    <n v="1"/>
    <x v="2"/>
    <x v="0"/>
  </r>
  <r>
    <n v="247610017"/>
    <s v="MATEO"/>
    <s v="LOPEZ"/>
    <s v="Male"/>
    <x v="12"/>
    <x v="11"/>
    <x v="39"/>
    <n v="0.1"/>
    <x v="0"/>
    <x v="0"/>
  </r>
  <r>
    <n v="247610017"/>
    <s v="MATEO"/>
    <s v="LOPEZ"/>
    <s v="Male"/>
    <x v="12"/>
    <x v="11"/>
    <x v="38"/>
    <n v="0"/>
    <x v="0"/>
    <x v="0"/>
  </r>
  <r>
    <n v="232936872"/>
    <s v="MATEO"/>
    <s v="PREZZY"/>
    <s v="Male"/>
    <x v="12"/>
    <x v="11"/>
    <x v="8"/>
    <n v="0.1"/>
    <x v="3"/>
    <x v="1"/>
  </r>
  <r>
    <n v="232846220"/>
    <s v="MATEUSZ"/>
    <s v="SAPINSKI"/>
    <s v="Male"/>
    <x v="12"/>
    <x v="11"/>
    <x v="39"/>
    <n v="1"/>
    <x v="2"/>
    <x v="0"/>
  </r>
  <r>
    <n v="232846220"/>
    <s v="MATEUSZ"/>
    <s v="SAPINSKI"/>
    <s v="Male"/>
    <x v="12"/>
    <x v="11"/>
    <x v="38"/>
    <n v="0.6"/>
    <x v="2"/>
    <x v="0"/>
  </r>
  <r>
    <n v="234847218"/>
    <s v="MATTHEW"/>
    <s v="ABDALLA"/>
    <s v="Male"/>
    <x v="12"/>
    <x v="11"/>
    <x v="8"/>
    <n v="0.2"/>
    <x v="0"/>
    <x v="1"/>
  </r>
  <r>
    <n v="222661936"/>
    <s v="MATTHEW"/>
    <s v="BOSHRA"/>
    <s v="Male"/>
    <x v="12"/>
    <x v="11"/>
    <x v="9"/>
    <n v="0.3"/>
    <x v="0"/>
    <x v="0"/>
  </r>
  <r>
    <n v="233039148"/>
    <s v="MATTHEW"/>
    <s v="GUAN"/>
    <s v="Male"/>
    <x v="12"/>
    <x v="11"/>
    <x v="8"/>
    <n v="0.4"/>
    <x v="2"/>
    <x v="0"/>
  </r>
  <r>
    <n v="233039148"/>
    <s v="MATTHEW"/>
    <s v="GUAN"/>
    <s v="Male"/>
    <x v="12"/>
    <x v="11"/>
    <x v="9"/>
    <n v="0.6"/>
    <x v="2"/>
    <x v="0"/>
  </r>
  <r>
    <n v="235573169"/>
    <s v="MATTHEW"/>
    <s v="LOPEZ"/>
    <s v="Male"/>
    <x v="12"/>
    <x v="11"/>
    <x v="8"/>
    <n v="0"/>
    <x v="0"/>
    <x v="1"/>
  </r>
  <r>
    <n v="235573169"/>
    <s v="MATTHEW"/>
    <s v="LOPEZ"/>
    <s v="Male"/>
    <x v="12"/>
    <x v="11"/>
    <x v="9"/>
    <n v="0"/>
    <x v="0"/>
    <x v="1"/>
  </r>
  <r>
    <n v="220706949"/>
    <s v="MATTHEW"/>
    <s v="STREICH"/>
    <s v="Male"/>
    <x v="12"/>
    <x v="11"/>
    <x v="9"/>
    <n v="0"/>
    <x v="2"/>
    <x v="0"/>
  </r>
  <r>
    <n v="236869236"/>
    <s v="MAX"/>
    <s v="CHEN"/>
    <s v="Male"/>
    <x v="12"/>
    <x v="11"/>
    <x v="39"/>
    <n v="0.2"/>
    <x v="2"/>
    <x v="0"/>
  </r>
  <r>
    <n v="236869236"/>
    <s v="MAX"/>
    <s v="CHEN"/>
    <s v="Male"/>
    <x v="12"/>
    <x v="11"/>
    <x v="38"/>
    <n v="0"/>
    <x v="2"/>
    <x v="0"/>
  </r>
  <r>
    <n v="237625173"/>
    <s v="MAYERLIN"/>
    <s v="MOLINA"/>
    <s v="Female"/>
    <x v="12"/>
    <x v="11"/>
    <x v="18"/>
    <n v="0.6"/>
    <x v="0"/>
    <x v="0"/>
  </r>
  <r>
    <n v="237625173"/>
    <s v="MAYERLIN"/>
    <s v="MOLINA"/>
    <s v="Female"/>
    <x v="12"/>
    <x v="11"/>
    <x v="19"/>
    <n v="0.6"/>
    <x v="0"/>
    <x v="0"/>
  </r>
  <r>
    <n v="206470601"/>
    <s v="MELANIE"/>
    <s v="CARDONA"/>
    <s v="Female"/>
    <x v="12"/>
    <x v="11"/>
    <x v="7"/>
    <n v="0"/>
    <x v="2"/>
    <x v="0"/>
  </r>
  <r>
    <n v="250007950"/>
    <s v="MELANIE"/>
    <s v="NAVARRETE CASAS"/>
    <s v="Female"/>
    <x v="12"/>
    <x v="11"/>
    <x v="18"/>
    <n v="0.1"/>
    <x v="0"/>
    <x v="0"/>
  </r>
  <r>
    <n v="233947936"/>
    <s v="MELANIE"/>
    <s v="OCHOA"/>
    <s v="Female"/>
    <x v="12"/>
    <x v="11"/>
    <x v="7"/>
    <n v="0.3"/>
    <x v="2"/>
    <x v="0"/>
  </r>
  <r>
    <n v="233836725"/>
    <s v="MERA"/>
    <s v="ALMALAHI"/>
    <s v="Female"/>
    <x v="12"/>
    <x v="11"/>
    <x v="6"/>
    <n v="0.5"/>
    <x v="2"/>
    <x v="0"/>
  </r>
  <r>
    <n v="233115237"/>
    <s v="MICHAEL"/>
    <s v="CHAGLLA LLAMUCA"/>
    <s v="Male"/>
    <x v="12"/>
    <x v="11"/>
    <x v="18"/>
    <n v="0"/>
    <x v="3"/>
    <x v="0"/>
  </r>
  <r>
    <n v="233115237"/>
    <s v="MICHAEL"/>
    <s v="CHAGLLA LLAMUCA"/>
    <s v="Male"/>
    <x v="12"/>
    <x v="11"/>
    <x v="19"/>
    <n v="0"/>
    <x v="3"/>
    <x v="0"/>
  </r>
  <r>
    <n v="233167469"/>
    <s v="MICHELLE"/>
    <s v="APONTE"/>
    <s v="Female"/>
    <x v="12"/>
    <x v="11"/>
    <x v="19"/>
    <n v="0"/>
    <x v="3"/>
    <x v="0"/>
  </r>
  <r>
    <n v="223100298"/>
    <s v="MICHELLE"/>
    <s v="LUPINSKI"/>
    <s v="Female"/>
    <x v="12"/>
    <x v="11"/>
    <x v="18"/>
    <n v="0.6"/>
    <x v="2"/>
    <x v="0"/>
  </r>
  <r>
    <n v="223100298"/>
    <s v="MICHELLE"/>
    <s v="LUPINSKI"/>
    <s v="Female"/>
    <x v="12"/>
    <x v="11"/>
    <x v="19"/>
    <n v="0.2"/>
    <x v="2"/>
    <x v="0"/>
  </r>
  <r>
    <n v="224312850"/>
    <s v="MIRIAM"/>
    <s v="VELAZQUEZ CARRA"/>
    <s v="Female"/>
    <x v="12"/>
    <x v="11"/>
    <x v="10"/>
    <n v="0.1"/>
    <x v="2"/>
    <x v="1"/>
  </r>
  <r>
    <n v="224312850"/>
    <s v="MIRIAM"/>
    <s v="VELAZQUEZ CARRA"/>
    <s v="Female"/>
    <x v="12"/>
    <x v="11"/>
    <x v="7"/>
    <n v="0"/>
    <x v="2"/>
    <x v="1"/>
  </r>
  <r>
    <n v="233836733"/>
    <s v="MIRNA"/>
    <s v="ALMALAHI"/>
    <s v="Female"/>
    <x v="12"/>
    <x v="11"/>
    <x v="6"/>
    <n v="0.7"/>
    <x v="2"/>
    <x v="0"/>
  </r>
  <r>
    <n v="209393511"/>
    <s v="NAOMI"/>
    <s v="RODRIGUEZ"/>
    <s v="Female"/>
    <x v="12"/>
    <x v="11"/>
    <x v="39"/>
    <n v="0"/>
    <x v="2"/>
    <x v="0"/>
  </r>
  <r>
    <n v="209393511"/>
    <s v="NAOMI"/>
    <s v="RODRIGUEZ"/>
    <s v="Female"/>
    <x v="12"/>
    <x v="11"/>
    <x v="11"/>
    <n v="0"/>
    <x v="2"/>
    <x v="0"/>
  </r>
  <r>
    <n v="233861426"/>
    <s v="NICOLAS"/>
    <s v="ADAMOPULOS"/>
    <s v="Male"/>
    <x v="12"/>
    <x v="11"/>
    <x v="9"/>
    <n v="0.3"/>
    <x v="1"/>
    <x v="0"/>
  </r>
  <r>
    <n v="240244590"/>
    <s v="NICOLE"/>
    <s v="CHEN"/>
    <s v="Female"/>
    <x v="12"/>
    <x v="11"/>
    <x v="6"/>
    <n v="0"/>
    <x v="1"/>
    <x v="0"/>
  </r>
  <r>
    <n v="240244590"/>
    <s v="NICOLE"/>
    <s v="CHEN"/>
    <s v="Female"/>
    <x v="12"/>
    <x v="11"/>
    <x v="7"/>
    <n v="0.7"/>
    <x v="1"/>
    <x v="0"/>
  </r>
  <r>
    <n v="233831189"/>
    <s v="NICOLE"/>
    <s v="FLORES-TAPIA"/>
    <s v="Female"/>
    <x v="12"/>
    <x v="11"/>
    <x v="6"/>
    <n v="0.3"/>
    <x v="1"/>
    <x v="0"/>
  </r>
  <r>
    <n v="237929096"/>
    <s v="NICOLE"/>
    <s v="TATKO"/>
    <s v="Female"/>
    <x v="12"/>
    <x v="11"/>
    <x v="6"/>
    <n v="0.7"/>
    <x v="2"/>
    <x v="0"/>
  </r>
  <r>
    <n v="237929096"/>
    <s v="NICOLE"/>
    <s v="TATKO"/>
    <s v="Female"/>
    <x v="12"/>
    <x v="11"/>
    <x v="7"/>
    <n v="0"/>
    <x v="2"/>
    <x v="0"/>
  </r>
  <r>
    <n v="204752695"/>
    <s v="NOELIA"/>
    <s v="CALDERON"/>
    <s v="Female"/>
    <x v="12"/>
    <x v="11"/>
    <x v="6"/>
    <n v="0.5"/>
    <x v="3"/>
    <x v="0"/>
  </r>
  <r>
    <n v="204752695"/>
    <s v="NOELIA"/>
    <s v="CALDERON"/>
    <s v="Female"/>
    <x v="12"/>
    <x v="11"/>
    <x v="7"/>
    <n v="0.2"/>
    <x v="3"/>
    <x v="0"/>
  </r>
  <r>
    <n v="233933399"/>
    <s v="NOELIA"/>
    <s v="GONZALEZ"/>
    <s v="Female"/>
    <x v="12"/>
    <x v="11"/>
    <x v="7"/>
    <n v="0.6"/>
    <x v="2"/>
    <x v="0"/>
  </r>
  <r>
    <n v="207777525"/>
    <s v="NORBU"/>
    <s v="TASHI"/>
    <s v="Male"/>
    <x v="12"/>
    <x v="11"/>
    <x v="8"/>
    <n v="0.8"/>
    <x v="0"/>
    <x v="0"/>
  </r>
  <r>
    <n v="207777525"/>
    <s v="NORBU"/>
    <s v="TASHI"/>
    <s v="Male"/>
    <x v="12"/>
    <x v="11"/>
    <x v="9"/>
    <n v="0.8"/>
    <x v="0"/>
    <x v="0"/>
  </r>
  <r>
    <n v="237941869"/>
    <s v="NUBAID"/>
    <s v="RAHMAN"/>
    <s v="Male"/>
    <x v="12"/>
    <x v="11"/>
    <x v="19"/>
    <n v="0.1"/>
    <x v="2"/>
    <x v="0"/>
  </r>
  <r>
    <n v="232864603"/>
    <s v="OLIVIA"/>
    <s v="TARNAWSKI"/>
    <s v="Female"/>
    <x v="12"/>
    <x v="11"/>
    <x v="6"/>
    <n v="0.1"/>
    <x v="3"/>
    <x v="0"/>
  </r>
  <r>
    <n v="232864603"/>
    <s v="OLIVIA"/>
    <s v="TARNAWSKI"/>
    <s v="Female"/>
    <x v="12"/>
    <x v="11"/>
    <x v="7"/>
    <n v="0.1"/>
    <x v="3"/>
    <x v="0"/>
  </r>
  <r>
    <n v="245781562"/>
    <s v="OLUWATIMILEHIN"/>
    <s v="ADIGUN"/>
    <s v="Male"/>
    <x v="12"/>
    <x v="11"/>
    <x v="18"/>
    <n v="0"/>
    <x v="2"/>
    <x v="0"/>
  </r>
  <r>
    <n v="245781562"/>
    <s v="OLUWATIMILEHIN"/>
    <s v="ADIGUN"/>
    <s v="Male"/>
    <x v="12"/>
    <x v="11"/>
    <x v="19"/>
    <n v="0"/>
    <x v="2"/>
    <x v="0"/>
  </r>
  <r>
    <n v="233254515"/>
    <s v="OMAR"/>
    <s v="RAMIREZ"/>
    <s v="Male"/>
    <x v="12"/>
    <x v="11"/>
    <x v="39"/>
    <n v="0.1"/>
    <x v="3"/>
    <x v="0"/>
  </r>
  <r>
    <n v="240330522"/>
    <s v="ONYINYECHI"/>
    <s v="AGWU"/>
    <s v="Female"/>
    <x v="12"/>
    <x v="11"/>
    <x v="6"/>
    <n v="0.2"/>
    <x v="2"/>
    <x v="0"/>
  </r>
  <r>
    <n v="207515081"/>
    <s v="OSCAR"/>
    <s v="MADEJSKI"/>
    <s v="Male"/>
    <x v="12"/>
    <x v="11"/>
    <x v="39"/>
    <n v="0.2"/>
    <x v="2"/>
    <x v="0"/>
  </r>
  <r>
    <n v="232626580"/>
    <s v="OSCAR"/>
    <s v="PAWLIKOWSKI"/>
    <s v="Male"/>
    <x v="12"/>
    <x v="11"/>
    <x v="6"/>
    <n v="0"/>
    <x v="3"/>
    <x v="0"/>
  </r>
  <r>
    <n v="260240130"/>
    <s v="PABLO"/>
    <s v="GONZALEZ IBARRA"/>
    <s v="Male"/>
    <x v="12"/>
    <x v="11"/>
    <x v="38"/>
    <n v="0.6"/>
    <x v="2"/>
    <x v="0"/>
  </r>
  <r>
    <n v="237530464"/>
    <s v="PAUL"/>
    <s v="CHUMPITAZ"/>
    <s v="Male"/>
    <x v="12"/>
    <x v="11"/>
    <x v="7"/>
    <n v="0.1"/>
    <x v="0"/>
    <x v="0"/>
  </r>
  <r>
    <n v="258261064"/>
    <s v="PHYU"/>
    <s v="MON"/>
    <s v="Female"/>
    <x v="12"/>
    <x v="11"/>
    <x v="38"/>
    <n v="0.1"/>
    <x v="1"/>
    <x v="0"/>
  </r>
  <r>
    <n v="244814422"/>
    <s v="PRECIOUS"/>
    <s v="BELLOSILLO"/>
    <s v="Female"/>
    <x v="12"/>
    <x v="11"/>
    <x v="7"/>
    <n v="0.4"/>
    <x v="1"/>
    <x v="0"/>
  </r>
  <r>
    <n v="233967942"/>
    <s v="PRISCILLA"/>
    <s v="LOZANO"/>
    <s v="Female"/>
    <x v="12"/>
    <x v="11"/>
    <x v="10"/>
    <n v="0.1"/>
    <x v="2"/>
    <x v="0"/>
  </r>
  <r>
    <n v="233967942"/>
    <s v="PRISCILLA"/>
    <s v="LOZANO"/>
    <s v="Female"/>
    <x v="12"/>
    <x v="11"/>
    <x v="11"/>
    <n v="0"/>
    <x v="2"/>
    <x v="0"/>
  </r>
  <r>
    <n v="230927493"/>
    <s v="RACHEL"/>
    <s v="CORRETJER"/>
    <s v="Female"/>
    <x v="12"/>
    <x v="11"/>
    <x v="10"/>
    <n v="0.1"/>
    <x v="3"/>
    <x v="0"/>
  </r>
  <r>
    <n v="206024283"/>
    <s v="RACHEL"/>
    <s v="WANG"/>
    <s v="Female"/>
    <x v="12"/>
    <x v="11"/>
    <x v="6"/>
    <n v="0.1"/>
    <x v="3"/>
    <x v="0"/>
  </r>
  <r>
    <n v="206024283"/>
    <s v="RACHEL"/>
    <s v="WANG"/>
    <s v="Female"/>
    <x v="12"/>
    <x v="11"/>
    <x v="7"/>
    <n v="0"/>
    <x v="3"/>
    <x v="0"/>
  </r>
  <r>
    <n v="238315634"/>
    <s v="RAELYN"/>
    <s v="RIVERA"/>
    <s v="Female"/>
    <x v="12"/>
    <x v="11"/>
    <x v="6"/>
    <n v="0.1"/>
    <x v="0"/>
    <x v="0"/>
  </r>
  <r>
    <n v="233896364"/>
    <s v="RANDI"/>
    <s v="DELALUZ"/>
    <s v="Male"/>
    <x v="12"/>
    <x v="11"/>
    <x v="8"/>
    <n v="0.3"/>
    <x v="1"/>
    <x v="0"/>
  </r>
  <r>
    <n v="233896364"/>
    <s v="RANDI"/>
    <s v="DELALUZ"/>
    <s v="Male"/>
    <x v="12"/>
    <x v="11"/>
    <x v="9"/>
    <n v="1"/>
    <x v="1"/>
    <x v="0"/>
  </r>
  <r>
    <n v="233049832"/>
    <s v="RANDY"/>
    <s v="JARAMA-NIVICELA"/>
    <s v="Male"/>
    <x v="12"/>
    <x v="11"/>
    <x v="18"/>
    <n v="0"/>
    <x v="2"/>
    <x v="0"/>
  </r>
  <r>
    <n v="223369869"/>
    <s v="RAQUEL"/>
    <s v="DUVERGER"/>
    <s v="Female"/>
    <x v="12"/>
    <x v="11"/>
    <x v="10"/>
    <n v="0"/>
    <x v="2"/>
    <x v="0"/>
  </r>
  <r>
    <n v="223369869"/>
    <s v="RAQUEL"/>
    <s v="DUVERGER"/>
    <s v="Female"/>
    <x v="12"/>
    <x v="11"/>
    <x v="11"/>
    <n v="0"/>
    <x v="2"/>
    <x v="0"/>
  </r>
  <r>
    <n v="233999499"/>
    <s v="RAYANE"/>
    <s v="SAOUD"/>
    <s v="Male"/>
    <x v="12"/>
    <x v="11"/>
    <x v="18"/>
    <n v="0.4"/>
    <x v="0"/>
    <x v="0"/>
  </r>
  <r>
    <n v="233999499"/>
    <s v="RAYANE"/>
    <s v="SAOUD"/>
    <s v="Male"/>
    <x v="12"/>
    <x v="11"/>
    <x v="19"/>
    <n v="0"/>
    <x v="0"/>
    <x v="0"/>
  </r>
  <r>
    <n v="232650093"/>
    <s v="REBEKAH"/>
    <s v="ZAYAS"/>
    <s v="Female"/>
    <x v="12"/>
    <x v="11"/>
    <x v="6"/>
    <n v="0.3"/>
    <x v="3"/>
    <x v="0"/>
  </r>
  <r>
    <n v="232650093"/>
    <s v="REBEKAH"/>
    <s v="ZAYAS"/>
    <s v="Female"/>
    <x v="12"/>
    <x v="11"/>
    <x v="7"/>
    <n v="0.3"/>
    <x v="3"/>
    <x v="0"/>
  </r>
  <r>
    <n v="259712198"/>
    <s v="RONGWEI"/>
    <s v="SUN"/>
    <s v="Female"/>
    <x v="12"/>
    <x v="11"/>
    <x v="8"/>
    <n v="0.6"/>
    <x v="2"/>
    <x v="0"/>
  </r>
  <r>
    <n v="259712198"/>
    <s v="RONGWEI"/>
    <s v="SUN"/>
    <s v="Female"/>
    <x v="12"/>
    <x v="11"/>
    <x v="9"/>
    <n v="0.7"/>
    <x v="2"/>
    <x v="0"/>
  </r>
  <r>
    <n v="223221730"/>
    <s v="ROSE"/>
    <s v="CAJAMARCA"/>
    <s v="Female"/>
    <x v="12"/>
    <x v="11"/>
    <x v="19"/>
    <n v="0"/>
    <x v="1"/>
    <x v="0"/>
  </r>
  <r>
    <n v="233474287"/>
    <s v="SAMANTHA"/>
    <s v="LOPEZ"/>
    <s v="Female"/>
    <x v="12"/>
    <x v="11"/>
    <x v="6"/>
    <n v="0.1"/>
    <x v="2"/>
    <x v="0"/>
  </r>
  <r>
    <n v="233830934"/>
    <s v="SAMANTHA"/>
    <s v="MENDEZ"/>
    <s v="Female"/>
    <x v="12"/>
    <x v="11"/>
    <x v="6"/>
    <n v="0.5"/>
    <x v="1"/>
    <x v="0"/>
  </r>
  <r>
    <n v="233114834"/>
    <s v="SAMANTHA"/>
    <s v="NUNEZ"/>
    <s v="Female"/>
    <x v="12"/>
    <x v="11"/>
    <x v="19"/>
    <n v="0"/>
    <x v="3"/>
    <x v="0"/>
  </r>
  <r>
    <n v="220631246"/>
    <s v="SAMANTHA"/>
    <s v="RODRIGUEZ"/>
    <s v="Female"/>
    <x v="12"/>
    <x v="11"/>
    <x v="6"/>
    <n v="0.7"/>
    <x v="2"/>
    <x v="0"/>
  </r>
  <r>
    <n v="232739136"/>
    <s v="SAMANTHA"/>
    <s v="URGILES"/>
    <s v="Female"/>
    <x v="12"/>
    <x v="11"/>
    <x v="6"/>
    <n v="0.6"/>
    <x v="3"/>
    <x v="0"/>
  </r>
  <r>
    <n v="232739136"/>
    <s v="SAMANTHA"/>
    <s v="URGILES"/>
    <s v="Female"/>
    <x v="12"/>
    <x v="11"/>
    <x v="7"/>
    <n v="0.7"/>
    <x v="3"/>
    <x v="0"/>
  </r>
  <r>
    <n v="235737947"/>
    <s v="SAMIRA"/>
    <s v="OSPINA"/>
    <s v="Female"/>
    <x v="12"/>
    <x v="11"/>
    <x v="6"/>
    <n v="0.7"/>
    <x v="0"/>
    <x v="0"/>
  </r>
  <r>
    <n v="233923069"/>
    <s v="SANDRO"/>
    <s v="BEAUBRUN"/>
    <s v="Male"/>
    <x v="12"/>
    <x v="11"/>
    <x v="18"/>
    <n v="0"/>
    <x v="3"/>
    <x v="0"/>
  </r>
  <r>
    <n v="219910197"/>
    <s v="SANDY"/>
    <s v="DEJESUS"/>
    <s v="Male"/>
    <x v="12"/>
    <x v="11"/>
    <x v="9"/>
    <n v="0"/>
    <x v="0"/>
    <x v="0"/>
  </r>
  <r>
    <n v="234117166"/>
    <s v="SANTOS"/>
    <s v="ABDALLA"/>
    <s v="Male"/>
    <x v="12"/>
    <x v="11"/>
    <x v="9"/>
    <n v="0.2"/>
    <x v="1"/>
    <x v="0"/>
  </r>
  <r>
    <n v="207301037"/>
    <s v="SARAI"/>
    <s v="ROJAS"/>
    <s v="Female"/>
    <x v="12"/>
    <x v="11"/>
    <x v="10"/>
    <n v="0"/>
    <x v="1"/>
    <x v="0"/>
  </r>
  <r>
    <n v="204484950"/>
    <s v="SEAN"/>
    <s v="CONSIDINE"/>
    <s v="Male"/>
    <x v="12"/>
    <x v="11"/>
    <x v="9"/>
    <n v="0.3"/>
    <x v="2"/>
    <x v="0"/>
  </r>
  <r>
    <n v="220091029"/>
    <s v="SEBASTIAN"/>
    <s v="BRAVO ARIZA"/>
    <s v="Male"/>
    <x v="12"/>
    <x v="11"/>
    <x v="6"/>
    <n v="0.6"/>
    <x v="1"/>
    <x v="0"/>
  </r>
  <r>
    <n v="220091029"/>
    <s v="SEBASTIAN"/>
    <s v="BRAVO ARIZA"/>
    <s v="Male"/>
    <x v="12"/>
    <x v="11"/>
    <x v="7"/>
    <n v="0.3"/>
    <x v="1"/>
    <x v="0"/>
  </r>
  <r>
    <n v="100715636"/>
    <s v="SHAHINA"/>
    <s v="ZAHIR"/>
    <s v="Female"/>
    <x v="12"/>
    <x v="11"/>
    <x v="11"/>
    <n v="0"/>
    <x v="3"/>
    <x v="0"/>
  </r>
  <r>
    <n v="233977123"/>
    <s v="SHAYLA"/>
    <s v="HOWARD"/>
    <s v="Female"/>
    <x v="12"/>
    <x v="11"/>
    <x v="39"/>
    <n v="0"/>
    <x v="2"/>
    <x v="0"/>
  </r>
  <r>
    <n v="233977123"/>
    <s v="SHAYLA"/>
    <s v="HOWARD"/>
    <s v="Female"/>
    <x v="12"/>
    <x v="11"/>
    <x v="38"/>
    <n v="0"/>
    <x v="2"/>
    <x v="0"/>
  </r>
  <r>
    <n v="220807754"/>
    <s v="SOFIA"/>
    <s v="ACEVEDO"/>
    <s v="Female"/>
    <x v="12"/>
    <x v="11"/>
    <x v="10"/>
    <n v="0"/>
    <x v="2"/>
    <x v="0"/>
  </r>
  <r>
    <n v="220807754"/>
    <s v="SOFIA"/>
    <s v="ACEVEDO"/>
    <s v="Female"/>
    <x v="12"/>
    <x v="11"/>
    <x v="11"/>
    <n v="0"/>
    <x v="2"/>
    <x v="0"/>
  </r>
  <r>
    <n v="246513915"/>
    <s v="SOLEMIE"/>
    <s v="CAHUMNAS"/>
    <s v="Female"/>
    <x v="12"/>
    <x v="11"/>
    <x v="8"/>
    <n v="0.2"/>
    <x v="0"/>
    <x v="0"/>
  </r>
  <r>
    <n v="246513915"/>
    <s v="SOLEMIE"/>
    <s v="CAHUMNAS"/>
    <s v="Female"/>
    <x v="12"/>
    <x v="11"/>
    <x v="19"/>
    <n v="0"/>
    <x v="0"/>
    <x v="0"/>
  </r>
  <r>
    <n v="231090473"/>
    <s v="SOPHIA"/>
    <s v="GAYMES"/>
    <s v="Female"/>
    <x v="12"/>
    <x v="11"/>
    <x v="39"/>
    <n v="0.8"/>
    <x v="3"/>
    <x v="0"/>
  </r>
  <r>
    <n v="231090473"/>
    <s v="SOPHIA"/>
    <s v="GAYMES"/>
    <s v="Female"/>
    <x v="12"/>
    <x v="11"/>
    <x v="38"/>
    <n v="0.1"/>
    <x v="2"/>
    <x v="0"/>
  </r>
  <r>
    <n v="235606803"/>
    <s v="SOPHIA"/>
    <s v="TORRES"/>
    <s v="Female"/>
    <x v="12"/>
    <x v="11"/>
    <x v="19"/>
    <n v="0.1"/>
    <x v="0"/>
    <x v="0"/>
  </r>
  <r>
    <n v="235772100"/>
    <s v="SOPHIE"/>
    <s v="VALENZUELA CATA"/>
    <s v="Female"/>
    <x v="12"/>
    <x v="11"/>
    <x v="9"/>
    <n v="0.1"/>
    <x v="1"/>
    <x v="0"/>
  </r>
  <r>
    <n v="207061995"/>
    <s v="STEVEN"/>
    <s v="PINTADO"/>
    <s v="Male"/>
    <x v="12"/>
    <x v="11"/>
    <x v="6"/>
    <n v="0"/>
    <x v="1"/>
    <x v="0"/>
  </r>
  <r>
    <n v="234104578"/>
    <s v="TAIYO"/>
    <s v="HABU"/>
    <s v="Male"/>
    <x v="12"/>
    <x v="11"/>
    <x v="6"/>
    <n v="1"/>
    <x v="1"/>
    <x v="0"/>
  </r>
  <r>
    <n v="234104578"/>
    <s v="TAIYO"/>
    <s v="HABU"/>
    <s v="Male"/>
    <x v="12"/>
    <x v="11"/>
    <x v="9"/>
    <n v="0.6"/>
    <x v="1"/>
    <x v="0"/>
  </r>
  <r>
    <n v="234646693"/>
    <s v="TENZIN"/>
    <s v="TASHI"/>
    <s v="Female"/>
    <x v="12"/>
    <x v="11"/>
    <x v="7"/>
    <n v="0.5"/>
    <x v="1"/>
    <x v="0"/>
  </r>
  <r>
    <n v="241336601"/>
    <s v="TIANNA"/>
    <s v="WALKER"/>
    <s v="Female"/>
    <x v="12"/>
    <x v="11"/>
    <x v="6"/>
    <n v="0.1"/>
    <x v="2"/>
    <x v="0"/>
  </r>
  <r>
    <n v="232035634"/>
    <s v="TIFFANY"/>
    <s v="PIROG"/>
    <s v="Female"/>
    <x v="12"/>
    <x v="11"/>
    <x v="6"/>
    <n v="0.4"/>
    <x v="3"/>
    <x v="0"/>
  </r>
  <r>
    <n v="232035634"/>
    <s v="TIFFANY"/>
    <s v="PIROG"/>
    <s v="Female"/>
    <x v="12"/>
    <x v="11"/>
    <x v="7"/>
    <n v="0.3"/>
    <x v="3"/>
    <x v="0"/>
  </r>
  <r>
    <n v="244814364"/>
    <s v="TSERING"/>
    <s v="SHERPA"/>
    <s v="Female"/>
    <x v="12"/>
    <x v="11"/>
    <x v="7"/>
    <n v="0.5"/>
    <x v="1"/>
    <x v="0"/>
  </r>
  <r>
    <n v="250023376"/>
    <s v="UNICSHA"/>
    <s v="THAPA MAGAR"/>
    <s v="Female"/>
    <x v="12"/>
    <x v="11"/>
    <x v="6"/>
    <n v="0.8"/>
    <x v="3"/>
    <x v="0"/>
  </r>
  <r>
    <n v="250023376"/>
    <s v="UNICSHA"/>
    <s v="THAPA MAGAR"/>
    <s v="Female"/>
    <x v="12"/>
    <x v="11"/>
    <x v="7"/>
    <n v="1"/>
    <x v="3"/>
    <x v="0"/>
  </r>
  <r>
    <n v="232330605"/>
    <s v="URIAH"/>
    <s v="VIGIL"/>
    <s v="Male"/>
    <x v="12"/>
    <x v="11"/>
    <x v="9"/>
    <n v="0"/>
    <x v="3"/>
    <x v="0"/>
  </r>
  <r>
    <s v="D87654322"/>
    <s v="Valentina"/>
    <s v="Villarroel"/>
    <s v="Female"/>
    <x v="12"/>
    <x v="11"/>
    <x v="7"/>
    <n v="0.2"/>
    <x v="2"/>
    <x v="2"/>
  </r>
  <r>
    <n v="205127038"/>
    <s v="VALLERY"/>
    <s v="MAZA"/>
    <s v="Female"/>
    <x v="12"/>
    <x v="11"/>
    <x v="19"/>
    <n v="0.5"/>
    <x v="3"/>
    <x v="0"/>
  </r>
  <r>
    <n v="220689046"/>
    <s v="VIANKA"/>
    <s v="GALARZA TIRADO"/>
    <s v="Female"/>
    <x v="12"/>
    <x v="11"/>
    <x v="39"/>
    <n v="0.1"/>
    <x v="2"/>
    <x v="0"/>
  </r>
  <r>
    <n v="220689046"/>
    <s v="VIANKA"/>
    <s v="GALARZA TIRADO"/>
    <s v="Female"/>
    <x v="12"/>
    <x v="11"/>
    <x v="38"/>
    <n v="0"/>
    <x v="2"/>
    <x v="0"/>
  </r>
  <r>
    <n v="233323534"/>
    <s v="WILLIAM"/>
    <s v="IXCO"/>
    <s v="Male"/>
    <x v="12"/>
    <x v="11"/>
    <x v="18"/>
    <n v="0"/>
    <x v="3"/>
    <x v="0"/>
  </r>
  <r>
    <n v="233323534"/>
    <s v="WILLIAM"/>
    <s v="IXCO"/>
    <s v="Male"/>
    <x v="12"/>
    <x v="11"/>
    <x v="19"/>
    <n v="0.7"/>
    <x v="3"/>
    <x v="0"/>
  </r>
  <r>
    <n v="235529328"/>
    <s v="WILSON"/>
    <s v="IXCO TAX"/>
    <s v="Male"/>
    <x v="12"/>
    <x v="11"/>
    <x v="18"/>
    <n v="0"/>
    <x v="1"/>
    <x v="0"/>
  </r>
  <r>
    <n v="235529328"/>
    <s v="WILSON"/>
    <s v="IXCO TAX"/>
    <s v="Male"/>
    <x v="12"/>
    <x v="11"/>
    <x v="19"/>
    <n v="0.6"/>
    <x v="1"/>
    <x v="0"/>
  </r>
  <r>
    <n v="257746438"/>
    <s v="XAVIER"/>
    <s v="ABUEG"/>
    <s v="Male"/>
    <x v="12"/>
    <x v="11"/>
    <x v="39"/>
    <n v="1"/>
    <x v="3"/>
    <x v="0"/>
  </r>
  <r>
    <n v="257746438"/>
    <s v="XAVIER"/>
    <s v="ABUEG"/>
    <s v="Male"/>
    <x v="12"/>
    <x v="11"/>
    <x v="38"/>
    <n v="0.8"/>
    <x v="2"/>
    <x v="0"/>
  </r>
  <r>
    <n v="232737866"/>
    <s v="YELUZ"/>
    <s v="RODRIGUEZ"/>
    <s v="Female"/>
    <x v="12"/>
    <x v="11"/>
    <x v="18"/>
    <n v="0"/>
    <x v="3"/>
    <x v="0"/>
  </r>
  <r>
    <n v="234786986"/>
    <s v="YEREMIN"/>
    <s v="PINTO CHADAN"/>
    <s v="Male"/>
    <x v="12"/>
    <x v="11"/>
    <x v="7"/>
    <n v="0.2"/>
    <x v="1"/>
    <x v="1"/>
  </r>
  <r>
    <n v="249743808"/>
    <s v="YOON"/>
    <s v="ZAW"/>
    <s v="Female"/>
    <x v="12"/>
    <x v="11"/>
    <x v="7"/>
    <n v="0.2"/>
    <x v="1"/>
    <x v="0"/>
  </r>
  <r>
    <n v="241495050"/>
    <s v="YUREN"/>
    <s v="SUAREZ"/>
    <s v="Male"/>
    <x v="12"/>
    <x v="11"/>
    <x v="8"/>
    <n v="0.1"/>
    <x v="1"/>
    <x v="1"/>
  </r>
  <r>
    <n v="258812171"/>
    <s v="ZARA"/>
    <s v="CHANCHAL"/>
    <s v="Female"/>
    <x v="12"/>
    <x v="11"/>
    <x v="18"/>
    <n v="0"/>
    <x v="1"/>
    <x v="0"/>
  </r>
  <r>
    <n v="231317421"/>
    <s v="ZENITH"/>
    <s v="GURUNG"/>
    <s v="Male"/>
    <x v="12"/>
    <x v="11"/>
    <x v="18"/>
    <n v="0"/>
    <x v="3"/>
    <x v="0"/>
  </r>
  <r>
    <n v="231317421"/>
    <s v="ZENITH"/>
    <s v="GURUNG"/>
    <s v="Male"/>
    <x v="12"/>
    <x v="11"/>
    <x v="19"/>
    <n v="0"/>
    <x v="3"/>
    <x v="0"/>
  </r>
  <r>
    <n v="223395229"/>
    <s v="ZURI"/>
    <s v="POWELL"/>
    <s v="Female"/>
    <x v="12"/>
    <x v="11"/>
    <x v="38"/>
    <n v="0"/>
    <x v="3"/>
    <x v="0"/>
  </r>
  <r>
    <n v="223825464"/>
    <s v="AALIYAH"/>
    <s v="RODRIGUEZ"/>
    <s v="Female"/>
    <x v="13"/>
    <x v="12"/>
    <x v="6"/>
    <n v="0.6"/>
    <x v="1"/>
    <x v="0"/>
  </r>
  <r>
    <n v="223825464"/>
    <s v="AALIYAH"/>
    <s v="RODRIGUEZ"/>
    <s v="Female"/>
    <x v="13"/>
    <x v="12"/>
    <x v="7"/>
    <n v="0.1"/>
    <x v="1"/>
    <x v="0"/>
  </r>
  <r>
    <n v="233205541"/>
    <s v="ABAD"/>
    <s v="BUTT"/>
    <s v="Male"/>
    <x v="13"/>
    <x v="12"/>
    <x v="8"/>
    <n v="0.2"/>
    <x v="2"/>
    <x v="0"/>
  </r>
  <r>
    <n v="233205541"/>
    <s v="ABAD"/>
    <s v="BUTT"/>
    <s v="Male"/>
    <x v="13"/>
    <x v="12"/>
    <x v="9"/>
    <n v="0.4"/>
    <x v="2"/>
    <x v="0"/>
  </r>
  <r>
    <n v="234274041"/>
    <s v="ABBYGAEL"/>
    <s v="MORRISON"/>
    <s v="Female"/>
    <x v="13"/>
    <x v="12"/>
    <x v="33"/>
    <n v="0.5"/>
    <x v="2"/>
    <x v="0"/>
  </r>
  <r>
    <n v="234274041"/>
    <s v="ABBYGAEL"/>
    <s v="MORRISON"/>
    <s v="Female"/>
    <x v="13"/>
    <x v="12"/>
    <x v="34"/>
    <n v="0"/>
    <x v="2"/>
    <x v="0"/>
  </r>
  <r>
    <n v="237031695"/>
    <s v="ABDULAYE"/>
    <s v="CISSE"/>
    <s v="Male"/>
    <x v="13"/>
    <x v="12"/>
    <x v="20"/>
    <n v="0.8"/>
    <x v="2"/>
    <x v="0"/>
  </r>
  <r>
    <n v="237031695"/>
    <s v="ABDULAYE"/>
    <s v="CISSE"/>
    <s v="Male"/>
    <x v="13"/>
    <x v="12"/>
    <x v="21"/>
    <n v="0"/>
    <x v="2"/>
    <x v="0"/>
  </r>
  <r>
    <n v="236156261"/>
    <s v="ABDULKADER"/>
    <s v="ALGAAFARI"/>
    <s v="Male"/>
    <x v="13"/>
    <x v="12"/>
    <x v="33"/>
    <n v="0.4"/>
    <x v="0"/>
    <x v="0"/>
  </r>
  <r>
    <n v="247456833"/>
    <s v="ABDUL-KUDDUS"/>
    <s v="DJIBRIL"/>
    <s v="Male"/>
    <x v="13"/>
    <x v="12"/>
    <x v="8"/>
    <n v="0.5"/>
    <x v="2"/>
    <x v="0"/>
  </r>
  <r>
    <n v="247456833"/>
    <s v="ABDUL-KUDDUS"/>
    <s v="DJIBRIL"/>
    <s v="Male"/>
    <x v="13"/>
    <x v="12"/>
    <x v="9"/>
    <n v="0.9"/>
    <x v="2"/>
    <x v="0"/>
  </r>
  <r>
    <n v="242466969"/>
    <s v="ABDULMALEK"/>
    <s v="ALZUBAIR"/>
    <s v="Male"/>
    <x v="13"/>
    <x v="12"/>
    <x v="8"/>
    <n v="0.3"/>
    <x v="1"/>
    <x v="0"/>
  </r>
  <r>
    <n v="245075015"/>
    <s v="ADALIZ"/>
    <s v="FERREIRAS"/>
    <s v="Female"/>
    <x v="13"/>
    <x v="12"/>
    <x v="39"/>
    <n v="0.5"/>
    <x v="2"/>
    <x v="0"/>
  </r>
  <r>
    <n v="245075015"/>
    <s v="ADALIZ"/>
    <s v="FERREIRAS"/>
    <s v="Female"/>
    <x v="13"/>
    <x v="12"/>
    <x v="38"/>
    <n v="0.9"/>
    <x v="2"/>
    <x v="0"/>
  </r>
  <r>
    <n v="214888836"/>
    <s v="ADAM"/>
    <s v="PETERS"/>
    <s v="Male"/>
    <x v="13"/>
    <x v="12"/>
    <x v="8"/>
    <n v="0"/>
    <x v="2"/>
    <x v="0"/>
  </r>
  <r>
    <n v="234793545"/>
    <s v="ADRIAN"/>
    <s v="LI"/>
    <s v="Male"/>
    <x v="13"/>
    <x v="12"/>
    <x v="19"/>
    <n v="0.1"/>
    <x v="1"/>
    <x v="0"/>
  </r>
  <r>
    <n v="224039990"/>
    <s v="ADRIAN"/>
    <s v="NOCEDA"/>
    <s v="Male"/>
    <x v="13"/>
    <x v="12"/>
    <x v="20"/>
    <n v="0"/>
    <x v="1"/>
    <x v="0"/>
  </r>
  <r>
    <n v="224039990"/>
    <s v="ADRIAN"/>
    <s v="NOCEDA"/>
    <s v="Male"/>
    <x v="13"/>
    <x v="12"/>
    <x v="21"/>
    <n v="0"/>
    <x v="1"/>
    <x v="0"/>
  </r>
  <r>
    <n v="233097716"/>
    <s v="ADRIANNA"/>
    <s v="LABOY"/>
    <s v="Female"/>
    <x v="13"/>
    <x v="12"/>
    <x v="0"/>
    <n v="0"/>
    <x v="3"/>
    <x v="0"/>
  </r>
  <r>
    <n v="233097716"/>
    <s v="ADRIANNA"/>
    <s v="LABOY"/>
    <s v="Female"/>
    <x v="13"/>
    <x v="12"/>
    <x v="3"/>
    <n v="0.3"/>
    <x v="3"/>
    <x v="0"/>
  </r>
  <r>
    <s v="D0000012 "/>
    <s v="Adrienne"/>
    <s v="Lopez"/>
    <s v="Female"/>
    <x v="13"/>
    <x v="12"/>
    <x v="8"/>
    <n v="0.6"/>
    <x v="0"/>
    <x v="2"/>
  </r>
  <r>
    <s v="D0000012 "/>
    <s v="Adrienne"/>
    <s v="Lopez"/>
    <s v="Female"/>
    <x v="13"/>
    <x v="12"/>
    <x v="9"/>
    <n v="0.6"/>
    <x v="0"/>
    <x v="2"/>
  </r>
  <r>
    <n v="234680403"/>
    <s v="AHIJAH"/>
    <s v="STEWART"/>
    <s v="Male"/>
    <x v="13"/>
    <x v="12"/>
    <x v="39"/>
    <n v="0"/>
    <x v="1"/>
    <x v="0"/>
  </r>
  <r>
    <n v="234680403"/>
    <s v="AHIJAH"/>
    <s v="STEWART"/>
    <s v="Male"/>
    <x v="13"/>
    <x v="12"/>
    <x v="38"/>
    <n v="0"/>
    <x v="1"/>
    <x v="0"/>
  </r>
  <r>
    <n v="235159209"/>
    <s v="AICHA"/>
    <s v="DIABY"/>
    <s v="Female"/>
    <x v="13"/>
    <x v="12"/>
    <x v="7"/>
    <n v="0.1"/>
    <x v="1"/>
    <x v="0"/>
  </r>
  <r>
    <n v="220035463"/>
    <s v="AIDEN"/>
    <s v="FOUCH"/>
    <s v="Male"/>
    <x v="13"/>
    <x v="12"/>
    <x v="9"/>
    <n v="0.3"/>
    <x v="0"/>
    <x v="1"/>
  </r>
  <r>
    <n v="217338219"/>
    <s v="AISHA"/>
    <s v="MIRANDA"/>
    <s v="Female"/>
    <x v="13"/>
    <x v="12"/>
    <x v="7"/>
    <n v="0.1"/>
    <x v="1"/>
    <x v="1"/>
  </r>
  <r>
    <n v="247902802"/>
    <s v="AISSATOU"/>
    <s v="BARRY"/>
    <s v="Female"/>
    <x v="13"/>
    <x v="12"/>
    <x v="6"/>
    <n v="0.5"/>
    <x v="1"/>
    <x v="0"/>
  </r>
  <r>
    <n v="247902802"/>
    <s v="AISSATOU"/>
    <s v="BARRY"/>
    <s v="Female"/>
    <x v="13"/>
    <x v="12"/>
    <x v="9"/>
    <n v="0"/>
    <x v="1"/>
    <x v="0"/>
  </r>
  <r>
    <n v="233734102"/>
    <s v="AKELA"/>
    <s v="ROBERTSON"/>
    <s v="Female"/>
    <x v="13"/>
    <x v="12"/>
    <x v="8"/>
    <n v="0.8"/>
    <x v="3"/>
    <x v="0"/>
  </r>
  <r>
    <n v="233734102"/>
    <s v="AKELA"/>
    <s v="ROBERTSON"/>
    <s v="Female"/>
    <x v="13"/>
    <x v="12"/>
    <x v="9"/>
    <n v="0.6"/>
    <x v="3"/>
    <x v="0"/>
  </r>
  <r>
    <n v="233734177"/>
    <s v="AKIRA"/>
    <s v="ROBERTSON"/>
    <s v="Female"/>
    <x v="13"/>
    <x v="12"/>
    <x v="8"/>
    <n v="0.8"/>
    <x v="2"/>
    <x v="0"/>
  </r>
  <r>
    <n v="214736704"/>
    <s v="ALAIA"/>
    <s v="HARRINGTON"/>
    <s v="Female"/>
    <x v="13"/>
    <x v="12"/>
    <x v="6"/>
    <n v="0.7"/>
    <x v="2"/>
    <x v="0"/>
  </r>
  <r>
    <n v="214736704"/>
    <s v="ALAIA"/>
    <s v="HARRINGTON"/>
    <s v="Female"/>
    <x v="13"/>
    <x v="12"/>
    <x v="7"/>
    <n v="0.1"/>
    <x v="3"/>
    <x v="0"/>
  </r>
  <r>
    <n v="223493289"/>
    <s v="ALBA"/>
    <s v="GARCIA"/>
    <s v="Female"/>
    <x v="13"/>
    <x v="12"/>
    <x v="30"/>
    <n v="0"/>
    <x v="2"/>
    <x v="1"/>
  </r>
  <r>
    <n v="230509200"/>
    <s v="ALEEZA"/>
    <s v="BAIG"/>
    <s v="Female"/>
    <x v="13"/>
    <x v="12"/>
    <x v="37"/>
    <n v="0"/>
    <x v="3"/>
    <x v="0"/>
  </r>
  <r>
    <n v="208733923"/>
    <s v="ALESSANDRO"/>
    <s v="DELACRUZ"/>
    <s v="Male"/>
    <x v="13"/>
    <x v="12"/>
    <x v="9"/>
    <n v="0.2"/>
    <x v="1"/>
    <x v="0"/>
  </r>
  <r>
    <n v="234427383"/>
    <s v="ALEX"/>
    <s v="COYOTECATL"/>
    <s v="Male"/>
    <x v="13"/>
    <x v="12"/>
    <x v="30"/>
    <n v="0"/>
    <x v="0"/>
    <x v="0"/>
  </r>
  <r>
    <n v="234427383"/>
    <s v="ALEX"/>
    <s v="COYOTECATL"/>
    <s v="Male"/>
    <x v="13"/>
    <x v="12"/>
    <x v="34"/>
    <n v="0"/>
    <x v="0"/>
    <x v="0"/>
  </r>
  <r>
    <n v="207319815"/>
    <s v="ALEXA"/>
    <s v="MEJIA REYNOSO"/>
    <s v="Female"/>
    <x v="13"/>
    <x v="12"/>
    <x v="8"/>
    <n v="0"/>
    <x v="1"/>
    <x v="1"/>
  </r>
  <r>
    <n v="206015745"/>
    <s v="ALEXA"/>
    <s v="NUNEZ"/>
    <s v="Female"/>
    <x v="13"/>
    <x v="12"/>
    <x v="20"/>
    <n v="1"/>
    <x v="0"/>
    <x v="0"/>
  </r>
  <r>
    <n v="205263163"/>
    <s v="ALEXANDER"/>
    <s v="RAMIREZ"/>
    <s v="Male"/>
    <x v="13"/>
    <x v="12"/>
    <x v="18"/>
    <n v="0.1"/>
    <x v="0"/>
    <x v="0"/>
  </r>
  <r>
    <n v="205263163"/>
    <s v="ALEXANDER"/>
    <s v="RAMIREZ"/>
    <s v="Male"/>
    <x v="13"/>
    <x v="12"/>
    <x v="38"/>
    <n v="0"/>
    <x v="0"/>
    <x v="0"/>
  </r>
  <r>
    <n v="233471408"/>
    <s v="ALI"/>
    <s v="ABDELAZIZ"/>
    <s v="Male"/>
    <x v="13"/>
    <x v="12"/>
    <x v="20"/>
    <n v="0.9"/>
    <x v="2"/>
    <x v="0"/>
  </r>
  <r>
    <n v="233471408"/>
    <s v="ALI"/>
    <s v="ABDELAZIZ"/>
    <s v="Male"/>
    <x v="13"/>
    <x v="12"/>
    <x v="21"/>
    <n v="0.4"/>
    <x v="2"/>
    <x v="0"/>
  </r>
  <r>
    <n v="230332447"/>
    <s v="ALICIA"/>
    <s v="GRAVES"/>
    <s v="Female"/>
    <x v="13"/>
    <x v="12"/>
    <x v="6"/>
    <n v="0.1"/>
    <x v="2"/>
    <x v="0"/>
  </r>
  <r>
    <n v="230332447"/>
    <s v="ALICIA"/>
    <s v="GRAVES"/>
    <s v="Female"/>
    <x v="13"/>
    <x v="12"/>
    <x v="7"/>
    <n v="0.1"/>
    <x v="2"/>
    <x v="0"/>
  </r>
  <r>
    <n v="231037003"/>
    <s v="ALIN"/>
    <s v="ISLAM"/>
    <s v="Male"/>
    <x v="13"/>
    <x v="12"/>
    <x v="8"/>
    <n v="0.2"/>
    <x v="3"/>
    <x v="0"/>
  </r>
  <r>
    <n v="234377232"/>
    <s v="ALIYAH"/>
    <s v="PEREZ"/>
    <s v="Female"/>
    <x v="13"/>
    <x v="12"/>
    <x v="20"/>
    <n v="0.6"/>
    <x v="1"/>
    <x v="0"/>
  </r>
  <r>
    <n v="234377232"/>
    <s v="ALIYAH"/>
    <s v="PEREZ"/>
    <s v="Female"/>
    <x v="13"/>
    <x v="12"/>
    <x v="21"/>
    <n v="0.5"/>
    <x v="1"/>
    <x v="0"/>
  </r>
  <r>
    <n v="220316053"/>
    <s v="ALLANI"/>
    <s v="HOGUE"/>
    <s v="Female"/>
    <x v="13"/>
    <x v="12"/>
    <x v="7"/>
    <n v="0.2"/>
    <x v="1"/>
    <x v="0"/>
  </r>
  <r>
    <n v="234766764"/>
    <s v="ALLISON"/>
    <s v="DIAZ"/>
    <s v="Female"/>
    <x v="13"/>
    <x v="12"/>
    <x v="31"/>
    <n v="0"/>
    <x v="1"/>
    <x v="1"/>
  </r>
  <r>
    <n v="234766764"/>
    <s v="ALLISON"/>
    <s v="DIAZ"/>
    <s v="Female"/>
    <x v="13"/>
    <x v="12"/>
    <x v="32"/>
    <n v="0"/>
    <x v="1"/>
    <x v="1"/>
  </r>
  <r>
    <n v="215778366"/>
    <s v="ALYSSA"/>
    <s v="REEVES"/>
    <s v="Female"/>
    <x v="13"/>
    <x v="12"/>
    <x v="6"/>
    <n v="0.3"/>
    <x v="2"/>
    <x v="0"/>
  </r>
  <r>
    <n v="215778366"/>
    <s v="ALYSSA"/>
    <s v="REEVES"/>
    <s v="Female"/>
    <x v="13"/>
    <x v="12"/>
    <x v="7"/>
    <n v="0.4"/>
    <x v="2"/>
    <x v="0"/>
  </r>
  <r>
    <n v="235418647"/>
    <s v="AMANI"/>
    <s v="MCWILLIAMS"/>
    <s v="Female"/>
    <x v="13"/>
    <x v="12"/>
    <x v="0"/>
    <n v="0.3"/>
    <x v="0"/>
    <x v="1"/>
  </r>
  <r>
    <n v="208989111"/>
    <s v="AMAYA"/>
    <s v="MARTIN"/>
    <s v="Female"/>
    <x v="13"/>
    <x v="12"/>
    <x v="6"/>
    <n v="0.4"/>
    <x v="1"/>
    <x v="0"/>
  </r>
  <r>
    <n v="208989111"/>
    <s v="AMAYA"/>
    <s v="MARTIN"/>
    <s v="Female"/>
    <x v="13"/>
    <x v="12"/>
    <x v="7"/>
    <n v="0.1"/>
    <x v="1"/>
    <x v="0"/>
  </r>
  <r>
    <n v="215460882"/>
    <s v="AMBER"/>
    <s v="ROBLEDO"/>
    <s v="Female"/>
    <x v="13"/>
    <x v="12"/>
    <x v="7"/>
    <n v="0"/>
    <x v="2"/>
    <x v="0"/>
  </r>
  <r>
    <n v="259713006"/>
    <s v="AMIRA"/>
    <s v="ZANABRIA PEREZ"/>
    <s v="Female"/>
    <x v="13"/>
    <x v="12"/>
    <x v="18"/>
    <n v="0.2"/>
    <x v="3"/>
    <x v="0"/>
  </r>
  <r>
    <n v="259713006"/>
    <s v="AMIRA"/>
    <s v="ZANABRIA PEREZ"/>
    <s v="Female"/>
    <x v="13"/>
    <x v="12"/>
    <x v="19"/>
    <n v="0"/>
    <x v="3"/>
    <x v="0"/>
  </r>
  <r>
    <n v="234606614"/>
    <s v="AMY"/>
    <s v="REASER"/>
    <s v="Female"/>
    <x v="13"/>
    <x v="12"/>
    <x v="31"/>
    <n v="0"/>
    <x v="1"/>
    <x v="0"/>
  </r>
  <r>
    <n v="228474300"/>
    <s v="ANAIYA"/>
    <s v="PAGAN"/>
    <s v="Female"/>
    <x v="13"/>
    <x v="12"/>
    <x v="20"/>
    <n v="0"/>
    <x v="3"/>
    <x v="0"/>
  </r>
  <r>
    <n v="228474300"/>
    <s v="ANAIYA"/>
    <s v="PAGAN"/>
    <s v="Female"/>
    <x v="13"/>
    <x v="12"/>
    <x v="21"/>
    <n v="0"/>
    <x v="3"/>
    <x v="0"/>
  </r>
  <r>
    <n v="248656720"/>
    <s v="ANAMEKA"/>
    <s v="MIMI"/>
    <s v="Female"/>
    <x v="13"/>
    <x v="12"/>
    <x v="31"/>
    <n v="0.1"/>
    <x v="0"/>
    <x v="0"/>
  </r>
  <r>
    <n v="248656720"/>
    <s v="ANAMEKA"/>
    <s v="MIMI"/>
    <s v="Female"/>
    <x v="13"/>
    <x v="12"/>
    <x v="32"/>
    <n v="0"/>
    <x v="0"/>
    <x v="0"/>
  </r>
  <r>
    <n v="224496422"/>
    <s v="ANASTAJA"/>
    <s v="SEABROOK"/>
    <s v="Female"/>
    <x v="13"/>
    <x v="12"/>
    <x v="6"/>
    <n v="1"/>
    <x v="1"/>
    <x v="0"/>
  </r>
  <r>
    <n v="224496422"/>
    <s v="ANASTAJA"/>
    <s v="SEABROOK"/>
    <s v="Female"/>
    <x v="13"/>
    <x v="12"/>
    <x v="7"/>
    <n v="0.9"/>
    <x v="1"/>
    <x v="0"/>
  </r>
  <r>
    <n v="243637816"/>
    <s v="ANDERSON"/>
    <s v="REYES ALMONTE"/>
    <s v="Male"/>
    <x v="13"/>
    <x v="12"/>
    <x v="8"/>
    <n v="0.2"/>
    <x v="2"/>
    <x v="0"/>
  </r>
  <r>
    <n v="243637816"/>
    <s v="ANDERSON"/>
    <s v="REYES ALMONTE"/>
    <s v="Male"/>
    <x v="13"/>
    <x v="12"/>
    <x v="9"/>
    <n v="0.4"/>
    <x v="2"/>
    <x v="0"/>
  </r>
  <r>
    <n v="233242148"/>
    <s v="ANGEL"/>
    <s v="SANCHEZ"/>
    <s v="Male"/>
    <x v="13"/>
    <x v="12"/>
    <x v="2"/>
    <n v="0.2"/>
    <x v="3"/>
    <x v="0"/>
  </r>
  <r>
    <n v="233242148"/>
    <s v="ANGEL"/>
    <s v="SANCHEZ"/>
    <s v="Male"/>
    <x v="13"/>
    <x v="12"/>
    <x v="1"/>
    <n v="0"/>
    <x v="3"/>
    <x v="0"/>
  </r>
  <r>
    <n v="220767271"/>
    <s v="ANNA"/>
    <s v="WEBB"/>
    <s v="Female"/>
    <x v="13"/>
    <x v="12"/>
    <x v="8"/>
    <n v="0.5"/>
    <x v="2"/>
    <x v="0"/>
  </r>
  <r>
    <n v="220767271"/>
    <s v="ANNA"/>
    <s v="WEBB"/>
    <s v="Female"/>
    <x v="13"/>
    <x v="12"/>
    <x v="9"/>
    <n v="0.3"/>
    <x v="2"/>
    <x v="0"/>
  </r>
  <r>
    <n v="230920605"/>
    <s v="ANNELEISE"/>
    <s v="THOMAS"/>
    <s v="Female"/>
    <x v="13"/>
    <x v="12"/>
    <x v="7"/>
    <n v="0.2"/>
    <x v="3"/>
    <x v="0"/>
  </r>
  <r>
    <n v="250692613"/>
    <s v="ANTHONY"/>
    <s v="RODRIGUEZ"/>
    <s v="Male"/>
    <x v="13"/>
    <x v="12"/>
    <x v="20"/>
    <n v="0.2"/>
    <x v="2"/>
    <x v="0"/>
  </r>
  <r>
    <n v="250692613"/>
    <s v="ANTHONY"/>
    <s v="RODRIGUEZ"/>
    <s v="Male"/>
    <x v="13"/>
    <x v="12"/>
    <x v="9"/>
    <n v="0.1"/>
    <x v="2"/>
    <x v="0"/>
  </r>
  <r>
    <n v="238023832"/>
    <s v="ANTHONY"/>
    <s v="WHITE"/>
    <s v="Male"/>
    <x v="13"/>
    <x v="12"/>
    <x v="31"/>
    <n v="0.6"/>
    <x v="0"/>
    <x v="0"/>
  </r>
  <r>
    <n v="238023832"/>
    <s v="ANTHONY"/>
    <s v="WHITE"/>
    <s v="Male"/>
    <x v="13"/>
    <x v="12"/>
    <x v="40"/>
    <n v="0.5"/>
    <x v="0"/>
    <x v="0"/>
  </r>
  <r>
    <n v="230537284"/>
    <s v="ARACELLI"/>
    <s v="RODRIGUEZ"/>
    <s v="Female"/>
    <x v="13"/>
    <x v="12"/>
    <x v="20"/>
    <n v="0.8"/>
    <x v="3"/>
    <x v="1"/>
  </r>
  <r>
    <n v="230537284"/>
    <s v="ARACELLI"/>
    <s v="RODRIGUEZ"/>
    <s v="Female"/>
    <x v="13"/>
    <x v="12"/>
    <x v="21"/>
    <n v="0.3"/>
    <x v="3"/>
    <x v="1"/>
  </r>
  <r>
    <n v="242714608"/>
    <s v="ARIANNA"/>
    <s v="BOHORQUEZ"/>
    <s v="Female"/>
    <x v="13"/>
    <x v="12"/>
    <x v="20"/>
    <n v="0.3"/>
    <x v="1"/>
    <x v="0"/>
  </r>
  <r>
    <n v="242714608"/>
    <s v="ARIANNA"/>
    <s v="BOHORQUEZ"/>
    <s v="Female"/>
    <x v="13"/>
    <x v="12"/>
    <x v="21"/>
    <n v="0"/>
    <x v="1"/>
    <x v="0"/>
  </r>
  <r>
    <n v="206446130"/>
    <s v="ASHANTI"/>
    <s v="BRINSON"/>
    <s v="Female"/>
    <x v="13"/>
    <x v="12"/>
    <x v="0"/>
    <n v="0.4"/>
    <x v="1"/>
    <x v="0"/>
  </r>
  <r>
    <n v="206446130"/>
    <s v="ASHANTI"/>
    <s v="BRINSON"/>
    <s v="Female"/>
    <x v="13"/>
    <x v="12"/>
    <x v="3"/>
    <n v="0.3"/>
    <x v="1"/>
    <x v="0"/>
  </r>
  <r>
    <n v="230965311"/>
    <s v="ASHLEY"/>
    <s v="MORALES"/>
    <s v="Female"/>
    <x v="13"/>
    <x v="12"/>
    <x v="18"/>
    <n v="0.4"/>
    <x v="3"/>
    <x v="0"/>
  </r>
  <r>
    <n v="230965311"/>
    <s v="ASHLEY"/>
    <s v="MORALES"/>
    <s v="Female"/>
    <x v="13"/>
    <x v="12"/>
    <x v="19"/>
    <n v="0"/>
    <x v="3"/>
    <x v="0"/>
  </r>
  <r>
    <n v="234712677"/>
    <s v="AUDREY"/>
    <s v="MARTINEZ-GONZAL"/>
    <s v="Female"/>
    <x v="13"/>
    <x v="12"/>
    <x v="39"/>
    <n v="0"/>
    <x v="0"/>
    <x v="1"/>
  </r>
  <r>
    <n v="234712677"/>
    <s v="AUDREY"/>
    <s v="MARTINEZ-GONZAL"/>
    <s v="Female"/>
    <x v="13"/>
    <x v="12"/>
    <x v="38"/>
    <n v="0.1"/>
    <x v="0"/>
    <x v="1"/>
  </r>
  <r>
    <n v="230824674"/>
    <s v="AVA"/>
    <s v="THOMPSON"/>
    <s v="Female"/>
    <x v="13"/>
    <x v="12"/>
    <x v="20"/>
    <n v="0.3"/>
    <x v="3"/>
    <x v="0"/>
  </r>
  <r>
    <n v="230824674"/>
    <s v="AVA"/>
    <s v="THOMPSON"/>
    <s v="Female"/>
    <x v="13"/>
    <x v="12"/>
    <x v="21"/>
    <n v="0"/>
    <x v="3"/>
    <x v="0"/>
  </r>
  <r>
    <n v="252931969"/>
    <s v="AYANNA"/>
    <s v="AUSTIN"/>
    <s v="Female"/>
    <x v="13"/>
    <x v="12"/>
    <x v="6"/>
    <n v="0.5"/>
    <x v="0"/>
    <x v="0"/>
  </r>
  <r>
    <n v="252931969"/>
    <s v="AYANNA"/>
    <s v="AUSTIN"/>
    <s v="Female"/>
    <x v="13"/>
    <x v="12"/>
    <x v="21"/>
    <n v="0"/>
    <x v="0"/>
    <x v="0"/>
  </r>
  <r>
    <n v="233531763"/>
    <s v="BAREN"/>
    <s v="FRAZIER"/>
    <s v="Male"/>
    <x v="13"/>
    <x v="12"/>
    <x v="8"/>
    <n v="0"/>
    <x v="1"/>
    <x v="1"/>
  </r>
  <r>
    <n v="233531763"/>
    <s v="BAREN"/>
    <s v="FRAZIER"/>
    <s v="Male"/>
    <x v="13"/>
    <x v="12"/>
    <x v="34"/>
    <n v="0"/>
    <x v="1"/>
    <x v="1"/>
  </r>
  <r>
    <n v="229208020"/>
    <s v="BASMALA"/>
    <s v="MOHAMED ESMAIL"/>
    <s v="Female"/>
    <x v="13"/>
    <x v="12"/>
    <x v="6"/>
    <n v="0.1"/>
    <x v="2"/>
    <x v="0"/>
  </r>
  <r>
    <n v="241250802"/>
    <s v="BILALI"/>
    <s v="ASSOUMANOU"/>
    <s v="Male"/>
    <x v="13"/>
    <x v="12"/>
    <x v="20"/>
    <n v="0.1"/>
    <x v="3"/>
    <x v="0"/>
  </r>
  <r>
    <n v="241250802"/>
    <s v="BILALI"/>
    <s v="ASSOUMANOU"/>
    <s v="Male"/>
    <x v="13"/>
    <x v="12"/>
    <x v="21"/>
    <n v="0.3"/>
    <x v="3"/>
    <x v="0"/>
  </r>
  <r>
    <n v="259808483"/>
    <s v="BLESSING"/>
    <s v="MENSAH"/>
    <s v="Female"/>
    <x v="13"/>
    <x v="12"/>
    <x v="7"/>
    <n v="0"/>
    <x v="1"/>
    <x v="0"/>
  </r>
  <r>
    <n v="233523299"/>
    <s v="BRANDON"/>
    <s v="CLARKE"/>
    <s v="Male"/>
    <x v="13"/>
    <x v="12"/>
    <x v="2"/>
    <n v="0.5"/>
    <x v="2"/>
    <x v="0"/>
  </r>
  <r>
    <s v="D000777  "/>
    <s v="Brandon"/>
    <s v="Perez"/>
    <s v="Male"/>
    <x v="13"/>
    <x v="12"/>
    <x v="2"/>
    <n v="0.1"/>
    <x v="2"/>
    <x v="2"/>
  </r>
  <r>
    <s v="D000777  "/>
    <s v="Brandon"/>
    <s v="Perez"/>
    <s v="Male"/>
    <x v="13"/>
    <x v="12"/>
    <x v="1"/>
    <n v="0"/>
    <x v="2"/>
    <x v="2"/>
  </r>
  <r>
    <n v="239637804"/>
    <s v="BRANDON"/>
    <s v="PERRY"/>
    <s v="Male"/>
    <x v="13"/>
    <x v="12"/>
    <x v="2"/>
    <n v="0.5"/>
    <x v="2"/>
    <x v="0"/>
  </r>
  <r>
    <n v="239637804"/>
    <s v="BRANDON"/>
    <s v="PERRY"/>
    <s v="Male"/>
    <x v="13"/>
    <x v="12"/>
    <x v="1"/>
    <n v="0"/>
    <x v="2"/>
    <x v="0"/>
  </r>
  <r>
    <n v="234274066"/>
    <s v="BREYLIE"/>
    <s v="ROSARIO CANELA"/>
    <s v="Female"/>
    <x v="13"/>
    <x v="12"/>
    <x v="39"/>
    <n v="0"/>
    <x v="3"/>
    <x v="0"/>
  </r>
  <r>
    <n v="234688836"/>
    <s v="BRIANNA"/>
    <s v="CAMPBELL"/>
    <s v="Female"/>
    <x v="13"/>
    <x v="12"/>
    <x v="3"/>
    <n v="0.4"/>
    <x v="1"/>
    <x v="0"/>
  </r>
  <r>
    <n v="208012773"/>
    <s v="BRITNEY"/>
    <s v="NARH"/>
    <s v="Female"/>
    <x v="13"/>
    <x v="12"/>
    <x v="39"/>
    <n v="0"/>
    <x v="1"/>
    <x v="0"/>
  </r>
  <r>
    <n v="232110718"/>
    <s v="CALVIN"/>
    <s v="CATALA"/>
    <s v="Male"/>
    <x v="13"/>
    <x v="12"/>
    <x v="6"/>
    <n v="0.1"/>
    <x v="2"/>
    <x v="0"/>
  </r>
  <r>
    <s v="D0000453 "/>
    <s v="Cameron"/>
    <s v="Santiago"/>
    <s v="Male"/>
    <x v="13"/>
    <x v="12"/>
    <x v="8"/>
    <n v="0"/>
    <x v="1"/>
    <x v="2"/>
  </r>
  <r>
    <s v="D0000453 "/>
    <s v="Cameron"/>
    <s v="Santiago"/>
    <s v="Male"/>
    <x v="13"/>
    <x v="12"/>
    <x v="9"/>
    <n v="0.3"/>
    <x v="1"/>
    <x v="2"/>
  </r>
  <r>
    <n v="236644266"/>
    <s v="CAMILA"/>
    <s v="SOTO-CASTILLO"/>
    <s v="Female"/>
    <x v="13"/>
    <x v="12"/>
    <x v="7"/>
    <n v="0.4"/>
    <x v="1"/>
    <x v="0"/>
  </r>
  <r>
    <n v="232871293"/>
    <s v="CARESS"/>
    <s v="COWAN"/>
    <s v="Female"/>
    <x v="13"/>
    <x v="12"/>
    <x v="7"/>
    <n v="0"/>
    <x v="3"/>
    <x v="0"/>
  </r>
  <r>
    <n v="232673947"/>
    <s v="CARLOS"/>
    <s v="MORAN"/>
    <s v="Male"/>
    <x v="13"/>
    <x v="12"/>
    <x v="2"/>
    <n v="0.8"/>
    <x v="3"/>
    <x v="0"/>
  </r>
  <r>
    <n v="243730330"/>
    <s v="CELESTE"/>
    <s v="COLLIER"/>
    <s v="Female"/>
    <x v="13"/>
    <x v="12"/>
    <x v="31"/>
    <n v="0"/>
    <x v="1"/>
    <x v="0"/>
  </r>
  <r>
    <n v="232819383"/>
    <s v="CESAR LUIS"/>
    <s v="RIVERA"/>
    <s v="Male"/>
    <x v="13"/>
    <x v="12"/>
    <x v="6"/>
    <n v="0.2"/>
    <x v="2"/>
    <x v="1"/>
  </r>
  <r>
    <n v="232819383"/>
    <s v="CESAR LUIS"/>
    <s v="RIVERA"/>
    <s v="Male"/>
    <x v="13"/>
    <x v="12"/>
    <x v="7"/>
    <n v="0.2"/>
    <x v="2"/>
    <x v="1"/>
  </r>
  <r>
    <n v="245327689"/>
    <s v="CHAMORE"/>
    <s v="BROWN"/>
    <s v="Male"/>
    <x v="13"/>
    <x v="12"/>
    <x v="2"/>
    <n v="0.6"/>
    <x v="1"/>
    <x v="0"/>
  </r>
  <r>
    <n v="245327689"/>
    <s v="CHAMORE"/>
    <s v="BROWN"/>
    <s v="Male"/>
    <x v="13"/>
    <x v="12"/>
    <x v="1"/>
    <n v="0.4"/>
    <x v="1"/>
    <x v="0"/>
  </r>
  <r>
    <n v="260471115"/>
    <s v="CHAYENNE"/>
    <s v="WILSON"/>
    <s v="Female"/>
    <x v="13"/>
    <x v="12"/>
    <x v="20"/>
    <n v="0.6"/>
    <x v="1"/>
    <x v="0"/>
  </r>
  <r>
    <n v="260471115"/>
    <s v="CHAYENNE"/>
    <s v="WILSON"/>
    <s v="Female"/>
    <x v="13"/>
    <x v="12"/>
    <x v="21"/>
    <n v="0"/>
    <x v="1"/>
    <x v="0"/>
  </r>
  <r>
    <s v="D0089765 "/>
    <s v="Chayse"/>
    <s v="Brown"/>
    <s v="Male"/>
    <x v="13"/>
    <x v="12"/>
    <x v="6"/>
    <n v="0.2"/>
    <x v="0"/>
    <x v="2"/>
  </r>
  <r>
    <s v="D0089765 "/>
    <s v="Chayse"/>
    <s v="Brown"/>
    <s v="Male"/>
    <x v="13"/>
    <x v="12"/>
    <x v="7"/>
    <n v="0.5"/>
    <x v="0"/>
    <x v="2"/>
  </r>
  <r>
    <n v="220410641"/>
    <s v="CHIMAOBI"/>
    <s v="TURAY"/>
    <s v="Male"/>
    <x v="13"/>
    <x v="12"/>
    <x v="8"/>
    <n v="0.1"/>
    <x v="1"/>
    <x v="0"/>
  </r>
  <r>
    <n v="220410641"/>
    <s v="CHIMAOBI"/>
    <s v="TURAY"/>
    <s v="Male"/>
    <x v="13"/>
    <x v="12"/>
    <x v="1"/>
    <n v="0"/>
    <x v="1"/>
    <x v="0"/>
  </r>
  <r>
    <n v="204325294"/>
    <s v="CHRIST"/>
    <s v="VILLALONA"/>
    <s v="Male"/>
    <x v="13"/>
    <x v="12"/>
    <x v="0"/>
    <n v="0.7"/>
    <x v="1"/>
    <x v="1"/>
  </r>
  <r>
    <n v="237525159"/>
    <s v="CHRISTIAN"/>
    <s v="ORTEGA"/>
    <s v="Male"/>
    <x v="13"/>
    <x v="12"/>
    <x v="7"/>
    <n v="0.5"/>
    <x v="0"/>
    <x v="0"/>
  </r>
  <r>
    <n v="236042990"/>
    <s v="CHRISTOPHER"/>
    <s v="ALVAREZ"/>
    <s v="Male"/>
    <x v="13"/>
    <x v="12"/>
    <x v="2"/>
    <n v="0.6"/>
    <x v="0"/>
    <x v="0"/>
  </r>
  <r>
    <n v="236042990"/>
    <s v="CHRISTOPHER"/>
    <s v="ALVAREZ"/>
    <s v="Male"/>
    <x v="13"/>
    <x v="12"/>
    <x v="1"/>
    <n v="0.9"/>
    <x v="0"/>
    <x v="0"/>
  </r>
  <r>
    <n v="237609854"/>
    <s v="CLYDE"/>
    <s v="SMYTHE III"/>
    <s v="Male"/>
    <x v="13"/>
    <x v="12"/>
    <x v="6"/>
    <n v="0.3"/>
    <x v="0"/>
    <x v="1"/>
  </r>
  <r>
    <n v="237609854"/>
    <s v="CLYDE"/>
    <s v="SMYTHE III"/>
    <s v="Male"/>
    <x v="13"/>
    <x v="12"/>
    <x v="7"/>
    <n v="0.4"/>
    <x v="0"/>
    <x v="1"/>
  </r>
  <r>
    <n v="257234906"/>
    <s v="COLLIN"/>
    <s v="CAMPBELL"/>
    <s v="Male"/>
    <x v="13"/>
    <x v="12"/>
    <x v="0"/>
    <n v="0.7"/>
    <x v="1"/>
    <x v="0"/>
  </r>
  <r>
    <n v="257234906"/>
    <s v="COLLIN"/>
    <s v="CAMPBELL"/>
    <s v="Male"/>
    <x v="13"/>
    <x v="12"/>
    <x v="3"/>
    <n v="0.4"/>
    <x v="1"/>
    <x v="0"/>
  </r>
  <r>
    <s v="D0056432 "/>
    <s v="Cristal "/>
    <s v="Balisto"/>
    <s v="Female"/>
    <x v="13"/>
    <x v="12"/>
    <x v="8"/>
    <n v="0"/>
    <x v="0"/>
    <x v="2"/>
  </r>
  <r>
    <s v="D0056432 "/>
    <s v="Cristal "/>
    <s v="Balisto"/>
    <s v="Female"/>
    <x v="13"/>
    <x v="12"/>
    <x v="9"/>
    <n v="0.1"/>
    <x v="0"/>
    <x v="2"/>
  </r>
  <r>
    <n v="228510244"/>
    <s v="CRISTAL"/>
    <s v="BATISTA"/>
    <s v="Female"/>
    <x v="13"/>
    <x v="12"/>
    <x v="8"/>
    <n v="0.4"/>
    <x v="2"/>
    <x v="0"/>
  </r>
  <r>
    <n v="223716549"/>
    <s v="CRISTAL"/>
    <s v="CORTES"/>
    <s v="Female"/>
    <x v="13"/>
    <x v="12"/>
    <x v="3"/>
    <n v="0.5"/>
    <x v="1"/>
    <x v="0"/>
  </r>
  <r>
    <n v="250552197"/>
    <s v="CRISTAL"/>
    <s v="MOYA HIDALGO"/>
    <s v="Female"/>
    <x v="13"/>
    <x v="12"/>
    <x v="6"/>
    <n v="0.3"/>
    <x v="2"/>
    <x v="0"/>
  </r>
  <r>
    <n v="236633103"/>
    <s v="CRISTIANO"/>
    <s v="WILLIAMS"/>
    <s v="Male"/>
    <x v="13"/>
    <x v="12"/>
    <x v="8"/>
    <n v="0"/>
    <x v="0"/>
    <x v="0"/>
  </r>
  <r>
    <n v="236633103"/>
    <s v="CRISTIANO"/>
    <s v="WILLIAMS"/>
    <s v="Male"/>
    <x v="13"/>
    <x v="12"/>
    <x v="9"/>
    <n v="0"/>
    <x v="0"/>
    <x v="0"/>
  </r>
  <r>
    <n v="243608825"/>
    <s v="CRISTOPHER"/>
    <s v="AVEROS QUINTUNA"/>
    <s v="Male"/>
    <x v="13"/>
    <x v="12"/>
    <x v="18"/>
    <n v="0.3"/>
    <x v="0"/>
    <x v="0"/>
  </r>
  <r>
    <n v="258672039"/>
    <s v="CRYSANDRA"/>
    <s v="POWELL"/>
    <s v="Female"/>
    <x v="13"/>
    <x v="12"/>
    <x v="18"/>
    <n v="0.1"/>
    <x v="2"/>
    <x v="0"/>
  </r>
  <r>
    <n v="258290493"/>
    <s v="CYRAH"/>
    <s v="WHITE JAMES"/>
    <s v="Female"/>
    <x v="13"/>
    <x v="12"/>
    <x v="0"/>
    <n v="0.8"/>
    <x v="1"/>
    <x v="0"/>
  </r>
  <r>
    <n v="234640357"/>
    <s v="Cyrus"/>
    <s v="CORTES"/>
    <s v="Prefer not to say"/>
    <x v="13"/>
    <x v="12"/>
    <x v="31"/>
    <n v="0"/>
    <x v="0"/>
    <x v="0"/>
  </r>
  <r>
    <n v="234640357"/>
    <s v="Cyrus"/>
    <s v="CORTES"/>
    <s v="Prefer not to say"/>
    <x v="13"/>
    <x v="12"/>
    <x v="32"/>
    <n v="0"/>
    <x v="0"/>
    <x v="0"/>
  </r>
  <r>
    <n v="214527889"/>
    <s v="DANDRE"/>
    <s v="TINKER"/>
    <s v="Male"/>
    <x v="13"/>
    <x v="12"/>
    <x v="9"/>
    <n v="0"/>
    <x v="1"/>
    <x v="1"/>
  </r>
  <r>
    <n v="239875974"/>
    <s v="DANELLE"/>
    <s v="PAGE"/>
    <s v="Female"/>
    <x v="13"/>
    <x v="12"/>
    <x v="37"/>
    <n v="0"/>
    <x v="1"/>
    <x v="0"/>
  </r>
  <r>
    <n v="239875974"/>
    <s v="DANELLE"/>
    <s v="PAGE"/>
    <s v="Female"/>
    <x v="13"/>
    <x v="12"/>
    <x v="26"/>
    <n v="0"/>
    <x v="1"/>
    <x v="0"/>
  </r>
  <r>
    <n v="204619878"/>
    <s v="DANIEL"/>
    <s v="BATISTA"/>
    <s v="Male"/>
    <x v="13"/>
    <x v="12"/>
    <x v="6"/>
    <n v="0.7"/>
    <x v="0"/>
    <x v="0"/>
  </r>
  <r>
    <n v="204619878"/>
    <s v="DANIEL"/>
    <s v="BATISTA"/>
    <s v="Male"/>
    <x v="13"/>
    <x v="12"/>
    <x v="7"/>
    <n v="0.9"/>
    <x v="0"/>
    <x v="0"/>
  </r>
  <r>
    <n v="259749992"/>
    <s v="DARRELL"/>
    <s v="NIVELA"/>
    <s v="Male"/>
    <x v="13"/>
    <x v="12"/>
    <x v="6"/>
    <n v="0.5"/>
    <x v="3"/>
    <x v="0"/>
  </r>
  <r>
    <n v="259749992"/>
    <s v="DARRELL"/>
    <s v="NIVELA"/>
    <s v="Male"/>
    <x v="13"/>
    <x v="12"/>
    <x v="7"/>
    <n v="0"/>
    <x v="3"/>
    <x v="0"/>
  </r>
  <r>
    <n v="215434416"/>
    <s v="DARREN"/>
    <s v="BAILEY"/>
    <s v="Male"/>
    <x v="13"/>
    <x v="12"/>
    <x v="0"/>
    <n v="0.5"/>
    <x v="1"/>
    <x v="0"/>
  </r>
  <r>
    <n v="227927035"/>
    <s v="DASHA"/>
    <s v="HILL"/>
    <s v="Female"/>
    <x v="13"/>
    <x v="12"/>
    <x v="6"/>
    <n v="0.2"/>
    <x v="3"/>
    <x v="0"/>
  </r>
  <r>
    <n v="227927035"/>
    <s v="DASHA"/>
    <s v="HILL"/>
    <s v="Female"/>
    <x v="13"/>
    <x v="12"/>
    <x v="7"/>
    <n v="0"/>
    <x v="3"/>
    <x v="0"/>
  </r>
  <r>
    <s v="D00897654"/>
    <s v="Daunte"/>
    <s v="Hamilton"/>
    <s v="Male"/>
    <x v="13"/>
    <x v="12"/>
    <x v="6"/>
    <n v="0.5"/>
    <x v="0"/>
    <x v="2"/>
  </r>
  <r>
    <s v="D00897654"/>
    <s v="Daunte"/>
    <s v="Hamilton"/>
    <s v="Male"/>
    <x v="13"/>
    <x v="12"/>
    <x v="7"/>
    <n v="0.7"/>
    <x v="0"/>
    <x v="2"/>
  </r>
  <r>
    <n v="231585167"/>
    <s v="DAVEIGH"/>
    <s v="Striplin"/>
    <s v="Male"/>
    <x v="13"/>
    <x v="12"/>
    <x v="2"/>
    <n v="0.7"/>
    <x v="1"/>
    <x v="0"/>
  </r>
  <r>
    <n v="231585167"/>
    <s v="DAVEIGH"/>
    <s v="Striplin"/>
    <s v="Male"/>
    <x v="13"/>
    <x v="12"/>
    <x v="1"/>
    <n v="0.5"/>
    <x v="1"/>
    <x v="0"/>
  </r>
  <r>
    <n v="258348408"/>
    <s v="DAVELL"/>
    <s v="ROSWELL"/>
    <s v="Male"/>
    <x v="13"/>
    <x v="12"/>
    <x v="0"/>
    <n v="0.6"/>
    <x v="1"/>
    <x v="0"/>
  </r>
  <r>
    <n v="258348408"/>
    <s v="DAVELL"/>
    <s v="ROSWELL"/>
    <s v="Male"/>
    <x v="13"/>
    <x v="12"/>
    <x v="3"/>
    <n v="0"/>
    <x v="1"/>
    <x v="0"/>
  </r>
  <r>
    <n v="206207987"/>
    <s v="DAVID"/>
    <s v="CORDERO"/>
    <s v="Male"/>
    <x v="13"/>
    <x v="12"/>
    <x v="20"/>
    <n v="0.3"/>
    <x v="3"/>
    <x v="0"/>
  </r>
  <r>
    <n v="206207987"/>
    <s v="DAVID"/>
    <s v="CORDERO"/>
    <s v="Male"/>
    <x v="13"/>
    <x v="12"/>
    <x v="21"/>
    <n v="0"/>
    <x v="3"/>
    <x v="0"/>
  </r>
  <r>
    <n v="204809412"/>
    <s v="DAVID"/>
    <s v="TACHIE"/>
    <s v="Male"/>
    <x v="13"/>
    <x v="12"/>
    <x v="33"/>
    <n v="0.3"/>
    <x v="3"/>
    <x v="1"/>
  </r>
  <r>
    <n v="204809412"/>
    <s v="DAVID"/>
    <s v="TACHIE"/>
    <s v="Male"/>
    <x v="13"/>
    <x v="12"/>
    <x v="9"/>
    <n v="0.4"/>
    <x v="3"/>
    <x v="1"/>
  </r>
  <r>
    <n v="233515949"/>
    <s v="DAVID"/>
    <s v="TAVAREZ"/>
    <s v="Male"/>
    <x v="13"/>
    <x v="12"/>
    <x v="2"/>
    <n v="0.5"/>
    <x v="3"/>
    <x v="0"/>
  </r>
  <r>
    <n v="218672699"/>
    <s v="DAVID"/>
    <s v="TREJO"/>
    <s v="Male"/>
    <x v="13"/>
    <x v="12"/>
    <x v="9"/>
    <n v="0"/>
    <x v="0"/>
    <x v="0"/>
  </r>
  <r>
    <n v="239995228"/>
    <s v="DAYALARIS"/>
    <s v="ESPEJO"/>
    <s v="Female"/>
    <x v="13"/>
    <x v="12"/>
    <x v="21"/>
    <n v="0.1"/>
    <x v="1"/>
    <x v="0"/>
  </r>
  <r>
    <n v="236419040"/>
    <s v="DEANDRE"/>
    <s v="MUNROE"/>
    <s v="Male"/>
    <x v="13"/>
    <x v="12"/>
    <x v="2"/>
    <n v="0.6"/>
    <x v="2"/>
    <x v="1"/>
  </r>
  <r>
    <n v="258116094"/>
    <s v="DEJONAE"/>
    <s v="SENIOR"/>
    <s v="Female"/>
    <x v="13"/>
    <x v="12"/>
    <x v="6"/>
    <n v="0.1"/>
    <x v="0"/>
    <x v="0"/>
  </r>
  <r>
    <n v="260460803"/>
    <s v="DELANO"/>
    <s v="HESLOP"/>
    <s v="Male"/>
    <x v="13"/>
    <x v="12"/>
    <x v="18"/>
    <n v="0.2"/>
    <x v="0"/>
    <x v="0"/>
  </r>
  <r>
    <n v="260460803"/>
    <s v="DELANO"/>
    <s v="HESLOP"/>
    <s v="Male"/>
    <x v="13"/>
    <x v="12"/>
    <x v="19"/>
    <n v="0.7"/>
    <x v="0"/>
    <x v="0"/>
  </r>
  <r>
    <n v="236445961"/>
    <s v="DERRICK"/>
    <s v="SORIANO"/>
    <s v="Male"/>
    <x v="13"/>
    <x v="12"/>
    <x v="6"/>
    <n v="0.1"/>
    <x v="0"/>
    <x v="0"/>
  </r>
  <r>
    <n v="236445961"/>
    <s v="DERRICK"/>
    <s v="SORIANO"/>
    <s v="Male"/>
    <x v="13"/>
    <x v="12"/>
    <x v="7"/>
    <n v="0"/>
    <x v="0"/>
    <x v="0"/>
  </r>
  <r>
    <n v="230537102"/>
    <s v="DIBA"/>
    <s v="NANDINI"/>
    <s v="Female"/>
    <x v="13"/>
    <x v="12"/>
    <x v="31"/>
    <n v="0"/>
    <x v="3"/>
    <x v="0"/>
  </r>
  <r>
    <n v="250033737"/>
    <s v="DIEGO"/>
    <s v="ALVARADO"/>
    <s v="Male"/>
    <x v="13"/>
    <x v="12"/>
    <x v="31"/>
    <n v="0.2"/>
    <x v="3"/>
    <x v="0"/>
  </r>
  <r>
    <n v="250033737"/>
    <s v="DIEGO"/>
    <s v="ALVARADO"/>
    <s v="Male"/>
    <x v="13"/>
    <x v="12"/>
    <x v="40"/>
    <n v="0.1"/>
    <x v="3"/>
    <x v="0"/>
  </r>
  <r>
    <n v="236876561"/>
    <s v="DION"/>
    <s v="CHAMPION"/>
    <s v="Male"/>
    <x v="13"/>
    <x v="12"/>
    <x v="18"/>
    <n v="0.4"/>
    <x v="0"/>
    <x v="1"/>
  </r>
  <r>
    <n v="236876561"/>
    <s v="DION"/>
    <s v="CHAMPION"/>
    <s v="Male"/>
    <x v="13"/>
    <x v="12"/>
    <x v="3"/>
    <n v="0.2"/>
    <x v="0"/>
    <x v="1"/>
  </r>
  <r>
    <n v="230536880"/>
    <s v="DIVIANA"/>
    <s v="GORUM"/>
    <s v="Female"/>
    <x v="13"/>
    <x v="12"/>
    <x v="38"/>
    <n v="0"/>
    <x v="3"/>
    <x v="0"/>
  </r>
  <r>
    <n v="202493235"/>
    <s v="DOMINIC"/>
    <s v="RIVERA"/>
    <s v="Male"/>
    <x v="13"/>
    <x v="12"/>
    <x v="40"/>
    <n v="0.5"/>
    <x v="1"/>
    <x v="0"/>
  </r>
  <r>
    <n v="207483314"/>
    <s v="DOMINIQUE"/>
    <s v="PERRY"/>
    <s v="Female"/>
    <x v="13"/>
    <x v="12"/>
    <x v="0"/>
    <n v="0"/>
    <x v="1"/>
    <x v="0"/>
  </r>
  <r>
    <n v="205901952"/>
    <s v="DYLAN"/>
    <s v="CALDERON"/>
    <s v="Male"/>
    <x v="13"/>
    <x v="12"/>
    <x v="21"/>
    <n v="0.1"/>
    <x v="3"/>
    <x v="0"/>
  </r>
  <r>
    <n v="207106295"/>
    <s v="EDEN"/>
    <s v="NORALES-LANZA"/>
    <s v="Male"/>
    <x v="13"/>
    <x v="12"/>
    <x v="6"/>
    <n v="0.3"/>
    <x v="2"/>
    <x v="0"/>
  </r>
  <r>
    <n v="207106295"/>
    <s v="EDEN"/>
    <s v="NORALES-LANZA"/>
    <s v="Male"/>
    <x v="13"/>
    <x v="12"/>
    <x v="7"/>
    <n v="0"/>
    <x v="2"/>
    <x v="0"/>
  </r>
  <r>
    <n v="239874332"/>
    <s v="EDITA"/>
    <s v="PREKPALAJ"/>
    <s v="Female"/>
    <x v="13"/>
    <x v="12"/>
    <x v="7"/>
    <n v="0.1"/>
    <x v="1"/>
    <x v="0"/>
  </r>
  <r>
    <n v="220114771"/>
    <s v="ELANA"/>
    <s v="WILKINS-JARVIS"/>
    <s v="Female"/>
    <x v="13"/>
    <x v="12"/>
    <x v="37"/>
    <n v="0.4"/>
    <x v="2"/>
    <x v="0"/>
  </r>
  <r>
    <n v="220114771"/>
    <s v="ELANA"/>
    <s v="WILKINS-JARVIS"/>
    <s v="Female"/>
    <x v="13"/>
    <x v="12"/>
    <x v="26"/>
    <n v="0.5"/>
    <x v="2"/>
    <x v="0"/>
  </r>
  <r>
    <n v="247295991"/>
    <s v="ELIAN"/>
    <s v="ARIAS SANTANA"/>
    <s v="Male"/>
    <x v="13"/>
    <x v="12"/>
    <x v="18"/>
    <n v="0"/>
    <x v="0"/>
    <x v="0"/>
  </r>
  <r>
    <n v="247295991"/>
    <s v="ELIAN"/>
    <s v="ARIAS SANTANA"/>
    <s v="Male"/>
    <x v="13"/>
    <x v="12"/>
    <x v="19"/>
    <n v="0"/>
    <x v="0"/>
    <x v="0"/>
  </r>
  <r>
    <n v="223962655"/>
    <s v="ELIJAH"/>
    <s v="OLIVERRAGOO"/>
    <s v="Male"/>
    <x v="13"/>
    <x v="12"/>
    <x v="38"/>
    <n v="0.1"/>
    <x v="3"/>
    <x v="0"/>
  </r>
  <r>
    <n v="233016229"/>
    <s v="ELIJAH"/>
    <s v="UPSHER"/>
    <s v="Male"/>
    <x v="13"/>
    <x v="12"/>
    <x v="18"/>
    <n v="0"/>
    <x v="3"/>
    <x v="0"/>
  </r>
  <r>
    <s v="D00981235"/>
    <s v="Elijah"/>
    <s v="upsher"/>
    <s v="Male"/>
    <x v="13"/>
    <x v="12"/>
    <x v="0"/>
    <n v="0.5"/>
    <x v="2"/>
    <x v="2"/>
  </r>
  <r>
    <s v="D00981235"/>
    <s v="Elijah"/>
    <s v="upsher"/>
    <s v="Male"/>
    <x v="13"/>
    <x v="12"/>
    <x v="3"/>
    <n v="0.4"/>
    <x v="2"/>
    <x v="2"/>
  </r>
  <r>
    <n v="230127425"/>
    <s v="ELIJAH"/>
    <s v="VEGA"/>
    <s v="Male"/>
    <x v="13"/>
    <x v="12"/>
    <x v="2"/>
    <n v="0.5"/>
    <x v="1"/>
    <x v="0"/>
  </r>
  <r>
    <s v="D09876543"/>
    <s v="Elise"/>
    <s v="Gowie"/>
    <s v="Female"/>
    <x v="13"/>
    <x v="12"/>
    <x v="8"/>
    <n v="0.8"/>
    <x v="1"/>
    <x v="2"/>
  </r>
  <r>
    <s v="D09876543"/>
    <s v="Elise"/>
    <s v="Gowie"/>
    <s v="Female"/>
    <x v="13"/>
    <x v="12"/>
    <x v="9"/>
    <n v="0.4"/>
    <x v="1"/>
    <x v="2"/>
  </r>
  <r>
    <n v="236278370"/>
    <s v="ELIZABETH"/>
    <s v="MARTINEZ"/>
    <s v="Female"/>
    <x v="13"/>
    <x v="12"/>
    <x v="9"/>
    <n v="0.1"/>
    <x v="0"/>
    <x v="0"/>
  </r>
  <r>
    <s v="D0000675 "/>
    <s v="Elizabeth"/>
    <s v="Martinez"/>
    <s v="Female"/>
    <x v="13"/>
    <x v="12"/>
    <x v="8"/>
    <n v="0.2"/>
    <x v="0"/>
    <x v="2"/>
  </r>
  <r>
    <s v="D0000675 "/>
    <s v="Elizabeth"/>
    <s v="Martinez"/>
    <s v="Female"/>
    <x v="13"/>
    <x v="12"/>
    <x v="9"/>
    <n v="0.2"/>
    <x v="0"/>
    <x v="2"/>
  </r>
  <r>
    <n v="249165069"/>
    <s v="ELLA"/>
    <s v="THOMPSON"/>
    <s v="Female"/>
    <x v="13"/>
    <x v="12"/>
    <x v="21"/>
    <n v="0"/>
    <x v="0"/>
    <x v="0"/>
  </r>
  <r>
    <n v="204663777"/>
    <s v="ELOGHOSA"/>
    <s v="IYOHA"/>
    <s v="Male"/>
    <x v="13"/>
    <x v="12"/>
    <x v="30"/>
    <n v="0"/>
    <x v="1"/>
    <x v="1"/>
  </r>
  <r>
    <n v="233492305"/>
    <s v="EMELY"/>
    <s v="MONTES"/>
    <s v="Female"/>
    <x v="13"/>
    <x v="12"/>
    <x v="6"/>
    <n v="0.2"/>
    <x v="3"/>
    <x v="0"/>
  </r>
  <r>
    <n v="233492305"/>
    <s v="EMELY"/>
    <s v="MONTES"/>
    <s v="Female"/>
    <x v="13"/>
    <x v="12"/>
    <x v="7"/>
    <n v="0.1"/>
    <x v="3"/>
    <x v="0"/>
  </r>
  <r>
    <n v="233524586"/>
    <s v="EMMA"/>
    <s v="BULLENS"/>
    <s v="Female"/>
    <x v="13"/>
    <x v="12"/>
    <x v="6"/>
    <n v="0.9"/>
    <x v="3"/>
    <x v="0"/>
  </r>
  <r>
    <n v="224205294"/>
    <s v="Emma"/>
    <s v="Huncar"/>
    <s v="Female"/>
    <x v="13"/>
    <x v="12"/>
    <x v="38"/>
    <n v="0"/>
    <x v="1"/>
    <x v="0"/>
  </r>
  <r>
    <n v="237728977"/>
    <s v="EMMANUEL"/>
    <s v="LIRIANO"/>
    <s v="Male"/>
    <x v="13"/>
    <x v="12"/>
    <x v="8"/>
    <n v="0.3"/>
    <x v="0"/>
    <x v="0"/>
  </r>
  <r>
    <n v="237728977"/>
    <s v="EMMANUEL"/>
    <s v="LIRIANO"/>
    <s v="Male"/>
    <x v="13"/>
    <x v="12"/>
    <x v="3"/>
    <n v="0"/>
    <x v="0"/>
    <x v="0"/>
  </r>
  <r>
    <n v="207260043"/>
    <s v="ENRIQUE"/>
    <s v="RIVAS"/>
    <s v="Male"/>
    <x v="13"/>
    <x v="12"/>
    <x v="6"/>
    <n v="0"/>
    <x v="2"/>
    <x v="0"/>
  </r>
  <r>
    <n v="207260043"/>
    <s v="ENRIQUE"/>
    <s v="RIVAS"/>
    <s v="Male"/>
    <x v="13"/>
    <x v="12"/>
    <x v="7"/>
    <n v="0"/>
    <x v="2"/>
    <x v="0"/>
  </r>
  <r>
    <n v="240138370"/>
    <s v="ERIKA"/>
    <s v="AMOAKO"/>
    <s v="Female"/>
    <x v="13"/>
    <x v="12"/>
    <x v="18"/>
    <n v="0"/>
    <x v="3"/>
    <x v="0"/>
  </r>
  <r>
    <n v="240138370"/>
    <s v="ERIKA"/>
    <s v="AMOAKO"/>
    <s v="Female"/>
    <x v="13"/>
    <x v="12"/>
    <x v="19"/>
    <n v="0"/>
    <x v="3"/>
    <x v="0"/>
  </r>
  <r>
    <n v="237690920"/>
    <s v="ETHAN"/>
    <s v="EASLEY"/>
    <s v="Male"/>
    <x v="13"/>
    <x v="12"/>
    <x v="8"/>
    <n v="0.3"/>
    <x v="0"/>
    <x v="0"/>
  </r>
  <r>
    <n v="237690920"/>
    <s v="ETHAN"/>
    <s v="EASLEY"/>
    <s v="Male"/>
    <x v="13"/>
    <x v="12"/>
    <x v="1"/>
    <n v="0"/>
    <x v="0"/>
    <x v="0"/>
  </r>
  <r>
    <s v="D0004564 "/>
    <s v="Ethan"/>
    <s v="Easley"/>
    <s v="Male"/>
    <x v="13"/>
    <x v="12"/>
    <x v="2"/>
    <n v="0.4"/>
    <x v="0"/>
    <x v="2"/>
  </r>
  <r>
    <s v="D0004564 "/>
    <s v="Ethan"/>
    <s v="Easley"/>
    <s v="Male"/>
    <x v="13"/>
    <x v="12"/>
    <x v="1"/>
    <n v="0"/>
    <x v="0"/>
    <x v="2"/>
  </r>
  <r>
    <n v="236097168"/>
    <s v="ETHAN"/>
    <s v="ROACH"/>
    <s v="Male"/>
    <x v="13"/>
    <x v="12"/>
    <x v="2"/>
    <n v="0.8"/>
    <x v="0"/>
    <x v="0"/>
  </r>
  <r>
    <n v="236097168"/>
    <s v="ETHAN"/>
    <s v="ROACH"/>
    <s v="Male"/>
    <x v="13"/>
    <x v="12"/>
    <x v="3"/>
    <n v="0"/>
    <x v="0"/>
    <x v="0"/>
  </r>
  <r>
    <n v="234405397"/>
    <s v="EZAIAH"/>
    <s v="BAEZ"/>
    <s v="Male"/>
    <x v="13"/>
    <x v="12"/>
    <x v="19"/>
    <n v="0.4"/>
    <x v="1"/>
    <x v="0"/>
  </r>
  <r>
    <n v="203134424"/>
    <s v="FATIMA"/>
    <s v="GRAMBOUTE"/>
    <s v="Female"/>
    <x v="13"/>
    <x v="12"/>
    <x v="8"/>
    <n v="0.6"/>
    <x v="3"/>
    <x v="0"/>
  </r>
  <r>
    <n v="203134424"/>
    <s v="FATIMA"/>
    <s v="GRAMBOUTE"/>
    <s v="Female"/>
    <x v="13"/>
    <x v="12"/>
    <x v="9"/>
    <n v="0.1"/>
    <x v="3"/>
    <x v="0"/>
  </r>
  <r>
    <n v="234298602"/>
    <s v="FATOU"/>
    <s v="MEITE"/>
    <s v="Female"/>
    <x v="13"/>
    <x v="12"/>
    <x v="6"/>
    <n v="0.2"/>
    <x v="1"/>
    <x v="0"/>
  </r>
  <r>
    <n v="234298602"/>
    <s v="FATOU"/>
    <s v="MEITE"/>
    <s v="Female"/>
    <x v="13"/>
    <x v="12"/>
    <x v="7"/>
    <n v="0"/>
    <x v="1"/>
    <x v="0"/>
  </r>
  <r>
    <n v="221138357"/>
    <s v="FELIPE"/>
    <s v="MALDONADO"/>
    <s v="Male"/>
    <x v="13"/>
    <x v="12"/>
    <x v="20"/>
    <n v="0.2"/>
    <x v="2"/>
    <x v="0"/>
  </r>
  <r>
    <s v="D087654  "/>
    <s v="Fidelis"/>
    <s v="osunkwo"/>
    <s v="Male"/>
    <x v="13"/>
    <x v="12"/>
    <x v="0"/>
    <n v="0.3"/>
    <x v="3"/>
    <x v="2"/>
  </r>
  <r>
    <s v="D087654  "/>
    <s v="Fidelis"/>
    <s v="osunkwo"/>
    <s v="Male"/>
    <x v="13"/>
    <x v="12"/>
    <x v="3"/>
    <n v="0.1"/>
    <x v="3"/>
    <x v="2"/>
  </r>
  <r>
    <n v="216477976"/>
    <s v="FREDA"/>
    <s v="SARPONG"/>
    <s v="Female"/>
    <x v="13"/>
    <x v="12"/>
    <x v="3"/>
    <n v="0.1"/>
    <x v="2"/>
    <x v="0"/>
  </r>
  <r>
    <n v="258667898"/>
    <s v="GWYNETH"/>
    <s v="MAMARADLO"/>
    <s v="Female"/>
    <x v="13"/>
    <x v="12"/>
    <x v="6"/>
    <n v="0.9"/>
    <x v="2"/>
    <x v="0"/>
  </r>
  <r>
    <n v="258667898"/>
    <s v="GWYNETH"/>
    <s v="MAMARADLO"/>
    <s v="Female"/>
    <x v="13"/>
    <x v="12"/>
    <x v="7"/>
    <n v="0.5"/>
    <x v="2"/>
    <x v="0"/>
  </r>
  <r>
    <n v="233314442"/>
    <s v="HAILEY"/>
    <s v="RAMJAN"/>
    <s v="Female"/>
    <x v="13"/>
    <x v="12"/>
    <x v="7"/>
    <n v="0"/>
    <x v="3"/>
    <x v="0"/>
  </r>
  <r>
    <n v="233678473"/>
    <s v="HARITH"/>
    <s v="AYUB"/>
    <s v="Male"/>
    <x v="13"/>
    <x v="12"/>
    <x v="33"/>
    <n v="0.4"/>
    <x v="3"/>
    <x v="0"/>
  </r>
  <r>
    <n v="231018086"/>
    <s v="HAVANNA"/>
    <s v="SCOTT"/>
    <s v="Female"/>
    <x v="13"/>
    <x v="12"/>
    <x v="0"/>
    <n v="0"/>
    <x v="1"/>
    <x v="0"/>
  </r>
  <r>
    <n v="231018086"/>
    <s v="HAVANNA"/>
    <s v="SCOTT"/>
    <s v="Female"/>
    <x v="13"/>
    <x v="12"/>
    <x v="7"/>
    <n v="0.5"/>
    <x v="1"/>
    <x v="0"/>
  </r>
  <r>
    <n v="207394867"/>
    <s v="HAYDEE"/>
    <s v="PEREZ"/>
    <s v="Female"/>
    <x v="13"/>
    <x v="12"/>
    <x v="6"/>
    <n v="0"/>
    <x v="2"/>
    <x v="1"/>
  </r>
  <r>
    <n v="207394867"/>
    <s v="HAYDEE"/>
    <s v="PEREZ"/>
    <s v="Female"/>
    <x v="13"/>
    <x v="12"/>
    <x v="38"/>
    <n v="0"/>
    <x v="2"/>
    <x v="1"/>
  </r>
  <r>
    <n v="232267625"/>
    <s v="HAYLEY"/>
    <s v="SEMPRIT"/>
    <s v="Female"/>
    <x v="13"/>
    <x v="12"/>
    <x v="39"/>
    <n v="0"/>
    <x v="2"/>
    <x v="0"/>
  </r>
  <r>
    <n v="220653059"/>
    <s v="HOUSSAINATOU"/>
    <s v="DIALLO"/>
    <s v="Female"/>
    <x v="13"/>
    <x v="12"/>
    <x v="6"/>
    <n v="0"/>
    <x v="2"/>
    <x v="0"/>
  </r>
  <r>
    <n v="209385095"/>
    <s v="ILDEFONSO"/>
    <s v="MENDEZ JR"/>
    <s v="Male"/>
    <x v="13"/>
    <x v="12"/>
    <x v="20"/>
    <n v="0.9"/>
    <x v="3"/>
    <x v="0"/>
  </r>
  <r>
    <n v="209385095"/>
    <s v="ILDEFONSO"/>
    <s v="MENDEZ JR"/>
    <s v="Male"/>
    <x v="13"/>
    <x v="12"/>
    <x v="21"/>
    <n v="0.6"/>
    <x v="3"/>
    <x v="0"/>
  </r>
  <r>
    <n v="234532877"/>
    <s v="IMAN"/>
    <s v="COMPAORE"/>
    <s v="Female"/>
    <x v="13"/>
    <x v="12"/>
    <x v="0"/>
    <n v="0.8"/>
    <x v="1"/>
    <x v="0"/>
  </r>
  <r>
    <n v="234532877"/>
    <s v="IMAN"/>
    <s v="COMPAORE"/>
    <s v="Female"/>
    <x v="13"/>
    <x v="12"/>
    <x v="3"/>
    <n v="0.1"/>
    <x v="1"/>
    <x v="0"/>
  </r>
  <r>
    <n v="235570116"/>
    <s v="ISABEL"/>
    <s v="RODRIGUEZ"/>
    <s v="Female"/>
    <x v="13"/>
    <x v="12"/>
    <x v="6"/>
    <n v="0.7"/>
    <x v="1"/>
    <x v="0"/>
  </r>
  <r>
    <n v="235570116"/>
    <s v="ISABEL"/>
    <s v="RODRIGUEZ"/>
    <s v="Female"/>
    <x v="13"/>
    <x v="12"/>
    <x v="7"/>
    <n v="0.3"/>
    <x v="1"/>
    <x v="0"/>
  </r>
  <r>
    <n v="239419070"/>
    <s v="ISAEL"/>
    <s v="TAMAREZ"/>
    <s v="Male"/>
    <x v="13"/>
    <x v="12"/>
    <x v="8"/>
    <n v="0.1"/>
    <x v="0"/>
    <x v="0"/>
  </r>
  <r>
    <n v="239419070"/>
    <s v="ISAEL"/>
    <s v="TAMAREZ"/>
    <s v="Male"/>
    <x v="13"/>
    <x v="12"/>
    <x v="3"/>
    <n v="0"/>
    <x v="0"/>
    <x v="0"/>
  </r>
  <r>
    <n v="229727052"/>
    <s v="ISAIAH"/>
    <s v="VILLA"/>
    <s v="Male"/>
    <x v="13"/>
    <x v="12"/>
    <x v="0"/>
    <n v="0.3"/>
    <x v="2"/>
    <x v="1"/>
  </r>
  <r>
    <n v="229727052"/>
    <s v="ISAIAH"/>
    <s v="VILLA"/>
    <s v="Male"/>
    <x v="13"/>
    <x v="12"/>
    <x v="3"/>
    <n v="0"/>
    <x v="2"/>
    <x v="1"/>
  </r>
  <r>
    <n v="214495889"/>
    <s v="ISATOU"/>
    <s v="GAYE"/>
    <s v="Female"/>
    <x v="13"/>
    <x v="12"/>
    <x v="8"/>
    <n v="0.5"/>
    <x v="3"/>
    <x v="0"/>
  </r>
  <r>
    <n v="214495889"/>
    <s v="ISATOU"/>
    <s v="GAYE"/>
    <s v="Female"/>
    <x v="13"/>
    <x v="12"/>
    <x v="9"/>
    <n v="0"/>
    <x v="3"/>
    <x v="0"/>
  </r>
  <r>
    <n v="234228682"/>
    <s v="JADA"/>
    <s v="MARTINEZ"/>
    <s v="Female"/>
    <x v="13"/>
    <x v="12"/>
    <x v="0"/>
    <n v="0.7"/>
    <x v="1"/>
    <x v="0"/>
  </r>
  <r>
    <n v="223400748"/>
    <s v="JADEN"/>
    <s v="MARTINEZ"/>
    <s v="Male"/>
    <x v="13"/>
    <x v="12"/>
    <x v="40"/>
    <n v="0.7"/>
    <x v="3"/>
    <x v="1"/>
  </r>
  <r>
    <n v="224011858"/>
    <s v="JADON"/>
    <s v="MCBROWN"/>
    <s v="Male"/>
    <x v="13"/>
    <x v="12"/>
    <x v="0"/>
    <n v="0.5"/>
    <x v="3"/>
    <x v="1"/>
  </r>
  <r>
    <n v="224011858"/>
    <s v="JADON"/>
    <s v="MCBROWN"/>
    <s v="Male"/>
    <x v="13"/>
    <x v="12"/>
    <x v="3"/>
    <n v="0.3"/>
    <x v="3"/>
    <x v="1"/>
  </r>
  <r>
    <n v="222568743"/>
    <s v="JAHEEM"/>
    <s v="WILLIAMS"/>
    <s v="Male"/>
    <x v="13"/>
    <x v="12"/>
    <x v="0"/>
    <n v="0.1"/>
    <x v="3"/>
    <x v="0"/>
  </r>
  <r>
    <n v="237791371"/>
    <s v="JAIDEN"/>
    <s v="REID"/>
    <s v="Male"/>
    <x v="13"/>
    <x v="12"/>
    <x v="3"/>
    <n v="0.2"/>
    <x v="0"/>
    <x v="1"/>
  </r>
  <r>
    <n v="230949976"/>
    <s v="JAMELY"/>
    <s v="RAMSAMMY"/>
    <s v="Female"/>
    <x v="13"/>
    <x v="12"/>
    <x v="20"/>
    <n v="0.6"/>
    <x v="3"/>
    <x v="0"/>
  </r>
  <r>
    <n v="230949976"/>
    <s v="JAMELY"/>
    <s v="RAMSAMMY"/>
    <s v="Female"/>
    <x v="13"/>
    <x v="12"/>
    <x v="21"/>
    <n v="0.3"/>
    <x v="3"/>
    <x v="0"/>
  </r>
  <r>
    <n v="234103174"/>
    <s v="JAMELY"/>
    <s v="THEN"/>
    <s v="Female"/>
    <x v="13"/>
    <x v="12"/>
    <x v="8"/>
    <n v="0.2"/>
    <x v="2"/>
    <x v="0"/>
  </r>
  <r>
    <n v="234772432"/>
    <s v="JANEA"/>
    <s v="BROWN"/>
    <s v="Female"/>
    <x v="13"/>
    <x v="12"/>
    <x v="6"/>
    <n v="0.1"/>
    <x v="1"/>
    <x v="0"/>
  </r>
  <r>
    <n v="234772432"/>
    <s v="JANEA"/>
    <s v="BROWN"/>
    <s v="Female"/>
    <x v="13"/>
    <x v="12"/>
    <x v="7"/>
    <n v="0"/>
    <x v="1"/>
    <x v="0"/>
  </r>
  <r>
    <s v="D0002536 "/>
    <s v="Janea"/>
    <s v="Brown"/>
    <s v="Female"/>
    <x v="13"/>
    <x v="12"/>
    <x v="6"/>
    <n v="0"/>
    <x v="2"/>
    <x v="2"/>
  </r>
  <r>
    <s v="D0002536 "/>
    <s v="Janea"/>
    <s v="Brown"/>
    <s v="Female"/>
    <x v="13"/>
    <x v="12"/>
    <x v="7"/>
    <n v="0"/>
    <x v="2"/>
    <x v="2"/>
  </r>
  <r>
    <n v="236539698"/>
    <s v="JANSER"/>
    <s v="BATISTA"/>
    <s v="Male"/>
    <x v="13"/>
    <x v="12"/>
    <x v="2"/>
    <n v="0.5"/>
    <x v="1"/>
    <x v="0"/>
  </r>
  <r>
    <n v="236539698"/>
    <s v="JANSER"/>
    <s v="BATISTA"/>
    <s v="Male"/>
    <x v="13"/>
    <x v="12"/>
    <x v="1"/>
    <n v="0.4"/>
    <x v="1"/>
    <x v="0"/>
  </r>
  <r>
    <n v="224011882"/>
    <s v="JARED"/>
    <s v="MCBROWN"/>
    <s v="Male"/>
    <x v="13"/>
    <x v="12"/>
    <x v="8"/>
    <n v="0.5"/>
    <x v="3"/>
    <x v="1"/>
  </r>
  <r>
    <n v="224011882"/>
    <s v="JARED"/>
    <s v="MCBROWN"/>
    <s v="Male"/>
    <x v="13"/>
    <x v="12"/>
    <x v="9"/>
    <n v="0.2"/>
    <x v="3"/>
    <x v="1"/>
  </r>
  <r>
    <n v="214872020"/>
    <s v="JASIAH"/>
    <s v="BROWN"/>
    <s v="Male"/>
    <x v="13"/>
    <x v="12"/>
    <x v="6"/>
    <n v="0.3"/>
    <x v="3"/>
    <x v="0"/>
  </r>
  <r>
    <s v="D0022334 "/>
    <s v="JASSANDRA"/>
    <s v="JJ"/>
    <s v="Female"/>
    <x v="13"/>
    <x v="12"/>
    <x v="37"/>
    <n v="0.3"/>
    <x v="3"/>
    <x v="2"/>
  </r>
  <r>
    <s v="D0022334 "/>
    <s v="JASSANDRA"/>
    <s v="JJ"/>
    <s v="Female"/>
    <x v="13"/>
    <x v="12"/>
    <x v="26"/>
    <n v="0"/>
    <x v="3"/>
    <x v="2"/>
  </r>
  <r>
    <n v="224013813"/>
    <s v="JAYDEN"/>
    <s v="MELARA"/>
    <s v="Male"/>
    <x v="13"/>
    <x v="12"/>
    <x v="2"/>
    <n v="0.6"/>
    <x v="2"/>
    <x v="0"/>
  </r>
  <r>
    <n v="230298507"/>
    <s v="JAYDEN"/>
    <s v="RODAS"/>
    <s v="Male"/>
    <x v="13"/>
    <x v="12"/>
    <x v="2"/>
    <n v="0.5"/>
    <x v="3"/>
    <x v="0"/>
  </r>
  <r>
    <n v="230298507"/>
    <s v="JAYDEN"/>
    <s v="RODAS"/>
    <s v="Male"/>
    <x v="13"/>
    <x v="12"/>
    <x v="1"/>
    <n v="0.5"/>
    <x v="3"/>
    <x v="0"/>
  </r>
  <r>
    <n v="216537241"/>
    <s v="JAYDEN"/>
    <s v="SHAW"/>
    <s v="Male"/>
    <x v="13"/>
    <x v="12"/>
    <x v="37"/>
    <n v="0"/>
    <x v="2"/>
    <x v="0"/>
  </r>
  <r>
    <n v="216537241"/>
    <s v="JAYDEN"/>
    <s v="SHAW"/>
    <s v="Male"/>
    <x v="13"/>
    <x v="12"/>
    <x v="26"/>
    <n v="0"/>
    <x v="2"/>
    <x v="0"/>
  </r>
  <r>
    <n v="222728313"/>
    <s v="JAYSON"/>
    <s v="ESPINOZA"/>
    <s v="Male"/>
    <x v="13"/>
    <x v="12"/>
    <x v="20"/>
    <n v="0.1"/>
    <x v="2"/>
    <x v="1"/>
  </r>
  <r>
    <n v="222728313"/>
    <s v="JAYSON"/>
    <s v="ESPINOZA"/>
    <s v="Male"/>
    <x v="13"/>
    <x v="12"/>
    <x v="21"/>
    <n v="0.1"/>
    <x v="2"/>
    <x v="1"/>
  </r>
  <r>
    <n v="241279264"/>
    <s v="JAZLYN"/>
    <s v="RODRIGUEZ"/>
    <s v="Female"/>
    <x v="13"/>
    <x v="12"/>
    <x v="21"/>
    <n v="0.1"/>
    <x v="2"/>
    <x v="0"/>
  </r>
  <r>
    <n v="230903544"/>
    <s v="JD"/>
    <s v="MORRISON"/>
    <s v="Male"/>
    <x v="13"/>
    <x v="12"/>
    <x v="20"/>
    <n v="0"/>
    <x v="3"/>
    <x v="0"/>
  </r>
  <r>
    <n v="230903544"/>
    <s v="JD"/>
    <s v="MORRISON"/>
    <s v="Male"/>
    <x v="13"/>
    <x v="12"/>
    <x v="21"/>
    <n v="0"/>
    <x v="3"/>
    <x v="0"/>
  </r>
  <r>
    <n v="234715472"/>
    <s v="JEANCARLOS"/>
    <s v="ALVAREZ SANCHEZ"/>
    <s v="Male"/>
    <x v="13"/>
    <x v="12"/>
    <x v="20"/>
    <n v="0.8"/>
    <x v="0"/>
    <x v="0"/>
  </r>
  <r>
    <n v="234715472"/>
    <s v="JEANCARLOS"/>
    <s v="ALVAREZ SANCHEZ"/>
    <s v="Male"/>
    <x v="13"/>
    <x v="12"/>
    <x v="21"/>
    <n v="0.6"/>
    <x v="0"/>
    <x v="0"/>
  </r>
  <r>
    <n v="258683408"/>
    <s v="JENIEVE"/>
    <s v="THOMAS"/>
    <s v="Female"/>
    <x v="13"/>
    <x v="12"/>
    <x v="20"/>
    <n v="0.9"/>
    <x v="2"/>
    <x v="0"/>
  </r>
  <r>
    <n v="258683408"/>
    <s v="JENIEVE"/>
    <s v="THOMAS"/>
    <s v="Female"/>
    <x v="13"/>
    <x v="12"/>
    <x v="21"/>
    <n v="0.4"/>
    <x v="2"/>
    <x v="0"/>
  </r>
  <r>
    <n v="220921746"/>
    <s v="JENNIFER"/>
    <s v="GUEVARA-SALOMON"/>
    <s v="Female"/>
    <x v="13"/>
    <x v="12"/>
    <x v="6"/>
    <n v="0.1"/>
    <x v="2"/>
    <x v="0"/>
  </r>
  <r>
    <n v="220921746"/>
    <s v="JENNIFER"/>
    <s v="GUEVARA-SALOMON"/>
    <s v="Female"/>
    <x v="13"/>
    <x v="12"/>
    <x v="7"/>
    <n v="0.1"/>
    <x v="2"/>
    <x v="0"/>
  </r>
  <r>
    <s v="D00003456"/>
    <s v="Jeremiah "/>
    <s v="Downer"/>
    <s v="Male"/>
    <x v="13"/>
    <x v="12"/>
    <x v="0"/>
    <n v="0.3"/>
    <x v="2"/>
    <x v="2"/>
  </r>
  <r>
    <s v="D00003456"/>
    <s v="Jeremiah "/>
    <s v="Downer"/>
    <s v="Male"/>
    <x v="13"/>
    <x v="12"/>
    <x v="3"/>
    <n v="0.3"/>
    <x v="2"/>
    <x v="2"/>
  </r>
  <r>
    <n v="224011908"/>
    <s v="JEREMIAH"/>
    <s v="MCBROWN"/>
    <s v="Male"/>
    <x v="13"/>
    <x v="12"/>
    <x v="0"/>
    <n v="0.3"/>
    <x v="3"/>
    <x v="1"/>
  </r>
  <r>
    <n v="224011908"/>
    <s v="JEREMIAH"/>
    <s v="MCBROWN"/>
    <s v="Male"/>
    <x v="13"/>
    <x v="12"/>
    <x v="3"/>
    <n v="0.1"/>
    <x v="3"/>
    <x v="1"/>
  </r>
  <r>
    <n v="236549630"/>
    <s v="JERMAINE JR"/>
    <s v="MIRANDA"/>
    <s v="Male"/>
    <x v="13"/>
    <x v="12"/>
    <x v="6"/>
    <n v="0.8"/>
    <x v="0"/>
    <x v="1"/>
  </r>
  <r>
    <n v="236549630"/>
    <s v="JERMAINE JR"/>
    <s v="MIRANDA"/>
    <s v="Male"/>
    <x v="13"/>
    <x v="12"/>
    <x v="38"/>
    <n v="0.1"/>
    <x v="0"/>
    <x v="1"/>
  </r>
  <r>
    <n v="256886037"/>
    <s v="JESUS"/>
    <s v="RODRIGUEZ"/>
    <s v="Male"/>
    <x v="13"/>
    <x v="12"/>
    <x v="6"/>
    <n v="0.3"/>
    <x v="0"/>
    <x v="0"/>
  </r>
  <r>
    <n v="256886037"/>
    <s v="JESUS"/>
    <s v="RODRIGUEZ"/>
    <s v="Male"/>
    <x v="13"/>
    <x v="12"/>
    <x v="7"/>
    <n v="0.5"/>
    <x v="0"/>
    <x v="0"/>
  </r>
  <r>
    <n v="234909299"/>
    <s v="JILLIAN"/>
    <s v="EDWARDS"/>
    <s v="Female"/>
    <x v="13"/>
    <x v="12"/>
    <x v="0"/>
    <n v="0.2"/>
    <x v="1"/>
    <x v="0"/>
  </r>
  <r>
    <n v="234909299"/>
    <s v="JILLIAN"/>
    <s v="EDWARDS"/>
    <s v="Female"/>
    <x v="13"/>
    <x v="12"/>
    <x v="3"/>
    <n v="0.1"/>
    <x v="1"/>
    <x v="0"/>
  </r>
  <r>
    <n v="221764509"/>
    <s v="JOANNES"/>
    <s v="AVILA"/>
    <s v="Male"/>
    <x v="13"/>
    <x v="12"/>
    <x v="6"/>
    <n v="0.2"/>
    <x v="2"/>
    <x v="0"/>
  </r>
  <r>
    <n v="214919508"/>
    <s v="JOEL"/>
    <s v="JORDAN-MERCADO"/>
    <s v="Male"/>
    <x v="13"/>
    <x v="12"/>
    <x v="6"/>
    <n v="0.7"/>
    <x v="1"/>
    <x v="0"/>
  </r>
  <r>
    <n v="214919508"/>
    <s v="JOEL"/>
    <s v="JORDAN-MERCADO"/>
    <s v="Male"/>
    <x v="13"/>
    <x v="12"/>
    <x v="7"/>
    <n v="0.4"/>
    <x v="1"/>
    <x v="0"/>
  </r>
  <r>
    <n v="208631150"/>
    <s v="JOEL"/>
    <s v="ROMAN"/>
    <s v="Male"/>
    <x v="13"/>
    <x v="12"/>
    <x v="2"/>
    <n v="0.3"/>
    <x v="1"/>
    <x v="0"/>
  </r>
  <r>
    <n v="230820219"/>
    <s v="JOHN"/>
    <s v="DIAZ"/>
    <s v="Male"/>
    <x v="13"/>
    <x v="12"/>
    <x v="6"/>
    <n v="0.1"/>
    <x v="3"/>
    <x v="0"/>
  </r>
  <r>
    <n v="230820219"/>
    <s v="JOHN"/>
    <s v="DIAZ"/>
    <s v="Male"/>
    <x v="13"/>
    <x v="12"/>
    <x v="7"/>
    <n v="0"/>
    <x v="3"/>
    <x v="0"/>
  </r>
  <r>
    <n v="234144632"/>
    <s v="JOSEPH"/>
    <s v="ASENCIO"/>
    <s v="Male"/>
    <x v="13"/>
    <x v="12"/>
    <x v="2"/>
    <n v="0.9"/>
    <x v="3"/>
    <x v="0"/>
  </r>
  <r>
    <n v="234144632"/>
    <s v="JOSEPH"/>
    <s v="ASENCIO"/>
    <s v="Male"/>
    <x v="13"/>
    <x v="12"/>
    <x v="1"/>
    <n v="0.9"/>
    <x v="3"/>
    <x v="0"/>
  </r>
  <r>
    <n v="205514730"/>
    <s v="JOSEPH"/>
    <s v="GOURDINE"/>
    <s v="Male"/>
    <x v="13"/>
    <x v="12"/>
    <x v="2"/>
    <n v="0.1"/>
    <x v="3"/>
    <x v="0"/>
  </r>
  <r>
    <n v="224023242"/>
    <s v="JOSEPH"/>
    <s v="SANTOS"/>
    <s v="Male"/>
    <x v="13"/>
    <x v="12"/>
    <x v="20"/>
    <n v="0.8"/>
    <x v="1"/>
    <x v="0"/>
  </r>
  <r>
    <n v="224023242"/>
    <s v="JOSEPH"/>
    <s v="SANTOS"/>
    <s v="Male"/>
    <x v="13"/>
    <x v="12"/>
    <x v="1"/>
    <n v="0.1"/>
    <x v="1"/>
    <x v="0"/>
  </r>
  <r>
    <n v="242456275"/>
    <s v="JOSEPH"/>
    <s v="VASQUEZ"/>
    <s v="Male"/>
    <x v="13"/>
    <x v="12"/>
    <x v="2"/>
    <n v="0.2"/>
    <x v="0"/>
    <x v="1"/>
  </r>
  <r>
    <n v="242456275"/>
    <s v="JOSEPH"/>
    <s v="VASQUEZ"/>
    <s v="Male"/>
    <x v="13"/>
    <x v="12"/>
    <x v="1"/>
    <n v="0.7"/>
    <x v="0"/>
    <x v="1"/>
  </r>
  <r>
    <n v="233527530"/>
    <s v="JOSH"/>
    <s v="OTOO"/>
    <s v="Male"/>
    <x v="13"/>
    <x v="12"/>
    <x v="9"/>
    <n v="0.1"/>
    <x v="3"/>
    <x v="0"/>
  </r>
  <r>
    <n v="244953097"/>
    <s v="JOSHUA"/>
    <s v="BOOTHE"/>
    <s v="Male"/>
    <x v="13"/>
    <x v="12"/>
    <x v="8"/>
    <n v="0.9"/>
    <x v="2"/>
    <x v="1"/>
  </r>
  <r>
    <n v="233617109"/>
    <s v="JOSHUA"/>
    <s v="LOPEZ"/>
    <s v="Male"/>
    <x v="13"/>
    <x v="12"/>
    <x v="39"/>
    <n v="0.1"/>
    <x v="0"/>
    <x v="0"/>
  </r>
  <r>
    <n v="257810440"/>
    <s v="JOSHUA"/>
    <s v="MATTHEWS"/>
    <s v="Male"/>
    <x v="13"/>
    <x v="12"/>
    <x v="20"/>
    <n v="0"/>
    <x v="2"/>
    <x v="0"/>
  </r>
  <r>
    <n v="257810440"/>
    <s v="JOSHUA"/>
    <s v="MATTHEWS"/>
    <s v="Male"/>
    <x v="13"/>
    <x v="12"/>
    <x v="21"/>
    <n v="0"/>
    <x v="2"/>
    <x v="0"/>
  </r>
  <r>
    <n v="223677790"/>
    <s v="JOSHUA"/>
    <s v="MOLERO"/>
    <s v="Male"/>
    <x v="13"/>
    <x v="12"/>
    <x v="2"/>
    <n v="0.8"/>
    <x v="3"/>
    <x v="0"/>
  </r>
  <r>
    <n v="223677790"/>
    <s v="JOSHUA"/>
    <s v="MOLERO"/>
    <s v="Male"/>
    <x v="13"/>
    <x v="12"/>
    <x v="1"/>
    <n v="0.9"/>
    <x v="3"/>
    <x v="0"/>
  </r>
  <r>
    <n v="209589035"/>
    <s v="JOSIAH"/>
    <s v="SLOAN"/>
    <s v="Male"/>
    <x v="13"/>
    <x v="12"/>
    <x v="2"/>
    <n v="0.2"/>
    <x v="1"/>
    <x v="1"/>
  </r>
  <r>
    <n v="209589035"/>
    <s v="JOSIAH"/>
    <s v="SLOAN"/>
    <s v="Male"/>
    <x v="13"/>
    <x v="12"/>
    <x v="1"/>
    <n v="0.2"/>
    <x v="1"/>
    <x v="1"/>
  </r>
  <r>
    <n v="205702905"/>
    <s v="JOY"/>
    <s v="DJATSOU"/>
    <s v="Female"/>
    <x v="13"/>
    <x v="12"/>
    <x v="6"/>
    <n v="0.1"/>
    <x v="3"/>
    <x v="0"/>
  </r>
  <r>
    <n v="205702905"/>
    <s v="JOY"/>
    <s v="DJATSOU"/>
    <s v="Female"/>
    <x v="13"/>
    <x v="12"/>
    <x v="7"/>
    <n v="0.1"/>
    <x v="3"/>
    <x v="0"/>
  </r>
  <r>
    <n v="232329904"/>
    <s v="JOY"/>
    <s v="MURRAY"/>
    <s v="Female"/>
    <x v="13"/>
    <x v="12"/>
    <x v="20"/>
    <n v="0.4"/>
    <x v="3"/>
    <x v="0"/>
  </r>
  <r>
    <n v="232329904"/>
    <s v="JOY"/>
    <s v="MURRAY"/>
    <s v="Female"/>
    <x v="13"/>
    <x v="12"/>
    <x v="21"/>
    <n v="0.3"/>
    <x v="3"/>
    <x v="0"/>
  </r>
  <r>
    <n v="237872080"/>
    <s v="JULIA"/>
    <s v="TWIMASI"/>
    <s v="Female"/>
    <x v="13"/>
    <x v="12"/>
    <x v="7"/>
    <n v="0"/>
    <x v="1"/>
    <x v="0"/>
  </r>
  <r>
    <s v="D00034758"/>
    <s v="Julian"/>
    <s v="Jones"/>
    <s v="Male"/>
    <x v="13"/>
    <x v="12"/>
    <x v="9"/>
    <n v="0.1"/>
    <x v="0"/>
    <x v="2"/>
  </r>
  <r>
    <n v="207248899"/>
    <s v="JULIETTE"/>
    <s v="VILLAFANE"/>
    <s v="Female"/>
    <x v="13"/>
    <x v="12"/>
    <x v="20"/>
    <n v="0.9"/>
    <x v="1"/>
    <x v="0"/>
  </r>
  <r>
    <n v="207248899"/>
    <s v="JULIETTE"/>
    <s v="VILLAFANE"/>
    <s v="Female"/>
    <x v="13"/>
    <x v="12"/>
    <x v="21"/>
    <n v="0.5"/>
    <x v="1"/>
    <x v="0"/>
  </r>
  <r>
    <n v="227458676"/>
    <s v="KAMRIN"/>
    <s v="KENDALL"/>
    <s v="Male"/>
    <x v="13"/>
    <x v="12"/>
    <x v="8"/>
    <n v="0"/>
    <x v="3"/>
    <x v="0"/>
  </r>
  <r>
    <n v="227458676"/>
    <s v="KAMRIN"/>
    <s v="KENDALL"/>
    <s v="Male"/>
    <x v="13"/>
    <x v="12"/>
    <x v="9"/>
    <n v="0.2"/>
    <x v="3"/>
    <x v="0"/>
  </r>
  <r>
    <n v="233618248"/>
    <s v="KASIN"/>
    <s v="ABREU"/>
    <s v="Male"/>
    <x v="13"/>
    <x v="12"/>
    <x v="21"/>
    <n v="0"/>
    <x v="2"/>
    <x v="0"/>
  </r>
  <r>
    <n v="205139264"/>
    <s v="KATHERINE"/>
    <s v="MARTINEZ GILLIS"/>
    <s v="Female"/>
    <x v="13"/>
    <x v="12"/>
    <x v="6"/>
    <n v="0.1"/>
    <x v="2"/>
    <x v="0"/>
  </r>
  <r>
    <n v="205139264"/>
    <s v="KATHERINE"/>
    <s v="MARTINEZ GILLIS"/>
    <s v="Female"/>
    <x v="13"/>
    <x v="12"/>
    <x v="7"/>
    <n v="0"/>
    <x v="2"/>
    <x v="0"/>
  </r>
  <r>
    <n v="234740504"/>
    <s v="KAYDEN"/>
    <s v="ASANTE"/>
    <s v="Male"/>
    <x v="13"/>
    <x v="12"/>
    <x v="2"/>
    <n v="0.5"/>
    <x v="1"/>
    <x v="0"/>
  </r>
  <r>
    <n v="230536864"/>
    <s v="KAYLA"/>
    <s v="MCKENZIE"/>
    <s v="Female"/>
    <x v="13"/>
    <x v="12"/>
    <x v="7"/>
    <n v="0"/>
    <x v="3"/>
    <x v="0"/>
  </r>
  <r>
    <n v="230456345"/>
    <s v="KAYLIN"/>
    <s v="MYVETT"/>
    <s v="Female"/>
    <x v="13"/>
    <x v="12"/>
    <x v="6"/>
    <n v="0"/>
    <x v="2"/>
    <x v="1"/>
  </r>
  <r>
    <n v="230456345"/>
    <s v="KAYLIN"/>
    <s v="MYVETT"/>
    <s v="Female"/>
    <x v="13"/>
    <x v="12"/>
    <x v="7"/>
    <n v="0.1"/>
    <x v="2"/>
    <x v="1"/>
  </r>
  <r>
    <n v="232999532"/>
    <s v="KENDON"/>
    <s v="STEWART"/>
    <s v="Male"/>
    <x v="13"/>
    <x v="12"/>
    <x v="6"/>
    <n v="0.5"/>
    <x v="2"/>
    <x v="0"/>
  </r>
  <r>
    <n v="232999532"/>
    <s v="KENDON"/>
    <s v="STEWART"/>
    <s v="Male"/>
    <x v="13"/>
    <x v="12"/>
    <x v="7"/>
    <n v="0.5"/>
    <x v="2"/>
    <x v="0"/>
  </r>
  <r>
    <n v="233124064"/>
    <s v="KEVIN"/>
    <s v="MOREIRA"/>
    <s v="Male"/>
    <x v="13"/>
    <x v="12"/>
    <x v="20"/>
    <n v="0.1"/>
    <x v="3"/>
    <x v="1"/>
  </r>
  <r>
    <n v="233124064"/>
    <s v="KEVIN"/>
    <s v="MOREIRA"/>
    <s v="Male"/>
    <x v="13"/>
    <x v="12"/>
    <x v="21"/>
    <n v="0.1"/>
    <x v="3"/>
    <x v="1"/>
  </r>
  <r>
    <n v="234111615"/>
    <s v="KEVIN"/>
    <s v="PEREZ-DIAZ"/>
    <s v="Male"/>
    <x v="13"/>
    <x v="12"/>
    <x v="18"/>
    <n v="0.2"/>
    <x v="0"/>
    <x v="1"/>
  </r>
  <r>
    <n v="234111615"/>
    <s v="KEVIN"/>
    <s v="PEREZ-DIAZ"/>
    <s v="Male"/>
    <x v="13"/>
    <x v="12"/>
    <x v="19"/>
    <n v="0.3"/>
    <x v="0"/>
    <x v="1"/>
  </r>
  <r>
    <n v="259034130"/>
    <s v="KEVIN"/>
    <s v="VELLICELA"/>
    <s v="Male"/>
    <x v="13"/>
    <x v="12"/>
    <x v="38"/>
    <n v="0.3"/>
    <x v="2"/>
    <x v="0"/>
  </r>
  <r>
    <n v="231966094"/>
    <s v="KEVIN KAMARI"/>
    <s v="WILSON"/>
    <s v="Male"/>
    <x v="13"/>
    <x v="12"/>
    <x v="39"/>
    <n v="0.4"/>
    <x v="1"/>
    <x v="1"/>
  </r>
  <r>
    <n v="231966094"/>
    <s v="KEVIN KAMARI"/>
    <s v="WILSON"/>
    <s v="Male"/>
    <x v="13"/>
    <x v="12"/>
    <x v="9"/>
    <n v="0"/>
    <x v="1"/>
    <x v="1"/>
  </r>
  <r>
    <n v="258490630"/>
    <s v="KEZIA"/>
    <s v="HAMILTON"/>
    <s v="Female"/>
    <x v="13"/>
    <x v="12"/>
    <x v="18"/>
    <n v="0.2"/>
    <x v="3"/>
    <x v="0"/>
  </r>
  <r>
    <n v="258490630"/>
    <s v="KEZIA"/>
    <s v="HAMILTON"/>
    <s v="Female"/>
    <x v="13"/>
    <x v="12"/>
    <x v="19"/>
    <n v="0"/>
    <x v="3"/>
    <x v="0"/>
  </r>
  <r>
    <n v="206111486"/>
    <s v="Kezyiah"/>
    <s v="Sylvan"/>
    <s v="Female"/>
    <x v="13"/>
    <x v="12"/>
    <x v="20"/>
    <n v="0"/>
    <x v="2"/>
    <x v="0"/>
  </r>
  <r>
    <n v="206111486"/>
    <s v="Kezyiah"/>
    <s v="Sylvan"/>
    <s v="Female"/>
    <x v="13"/>
    <x v="12"/>
    <x v="21"/>
    <n v="0.1"/>
    <x v="2"/>
    <x v="0"/>
  </r>
  <r>
    <n v="234718799"/>
    <s v="KING"/>
    <s v="LAWES"/>
    <s v="Male"/>
    <x v="13"/>
    <x v="12"/>
    <x v="2"/>
    <n v="0.7"/>
    <x v="1"/>
    <x v="0"/>
  </r>
  <r>
    <n v="234718799"/>
    <s v="KING"/>
    <s v="LAWES"/>
    <s v="Male"/>
    <x v="13"/>
    <x v="12"/>
    <x v="1"/>
    <n v="0.3"/>
    <x v="1"/>
    <x v="0"/>
  </r>
  <r>
    <n v="233784933"/>
    <s v="KRISTINA"/>
    <s v="REDDING"/>
    <s v="Female"/>
    <x v="13"/>
    <x v="12"/>
    <x v="8"/>
    <n v="0"/>
    <x v="1"/>
    <x v="0"/>
  </r>
  <r>
    <n v="221083256"/>
    <s v="KRIZ"/>
    <s v="DIAZ"/>
    <s v="Male"/>
    <x v="13"/>
    <x v="12"/>
    <x v="18"/>
    <n v="0.6"/>
    <x v="0"/>
    <x v="0"/>
  </r>
  <r>
    <n v="221083256"/>
    <s v="KRIZ"/>
    <s v="DIAZ"/>
    <s v="Male"/>
    <x v="13"/>
    <x v="12"/>
    <x v="40"/>
    <n v="0.7"/>
    <x v="0"/>
    <x v="0"/>
  </r>
  <r>
    <n v="233560010"/>
    <s v="KYMANI"/>
    <s v="CHALDERSINGH"/>
    <s v="Male"/>
    <x v="13"/>
    <x v="12"/>
    <x v="8"/>
    <n v="0"/>
    <x v="3"/>
    <x v="0"/>
  </r>
  <r>
    <n v="232414581"/>
    <s v="LAURA"/>
    <s v="ALMANZAR"/>
    <s v="Female"/>
    <x v="13"/>
    <x v="12"/>
    <x v="6"/>
    <n v="0.1"/>
    <x v="3"/>
    <x v="0"/>
  </r>
  <r>
    <n v="232414581"/>
    <s v="LAURA"/>
    <s v="ALMANZAR"/>
    <s v="Female"/>
    <x v="13"/>
    <x v="12"/>
    <x v="7"/>
    <n v="0"/>
    <x v="3"/>
    <x v="0"/>
  </r>
  <r>
    <n v="234615771"/>
    <s v="LAUTARO"/>
    <s v="RODRIGUEZ-SPENC"/>
    <s v="Male"/>
    <x v="13"/>
    <x v="12"/>
    <x v="38"/>
    <n v="0"/>
    <x v="1"/>
    <x v="0"/>
  </r>
  <r>
    <n v="236032298"/>
    <s v="LAVAE"/>
    <s v="SAMUELS"/>
    <s v="Female"/>
    <x v="13"/>
    <x v="12"/>
    <x v="0"/>
    <n v="0.5"/>
    <x v="1"/>
    <x v="0"/>
  </r>
  <r>
    <n v="236032298"/>
    <s v="LAVAE"/>
    <s v="SAMUELS"/>
    <s v="Female"/>
    <x v="13"/>
    <x v="12"/>
    <x v="19"/>
    <n v="0"/>
    <x v="1"/>
    <x v="0"/>
  </r>
  <r>
    <n v="234689628"/>
    <s v="LEALANI"/>
    <s v="CINTRON"/>
    <s v="Female"/>
    <x v="13"/>
    <x v="12"/>
    <x v="6"/>
    <n v="0"/>
    <x v="1"/>
    <x v="0"/>
  </r>
  <r>
    <n v="237494778"/>
    <s v="LEANDRO"/>
    <s v="GUZMAN URENA"/>
    <s v="Male"/>
    <x v="13"/>
    <x v="12"/>
    <x v="8"/>
    <n v="0.1"/>
    <x v="0"/>
    <x v="0"/>
  </r>
  <r>
    <n v="241230010"/>
    <s v="LEEA"/>
    <s v="SEGURA RODRIGUE"/>
    <s v="Female"/>
    <x v="13"/>
    <x v="12"/>
    <x v="6"/>
    <n v="0"/>
    <x v="2"/>
    <x v="1"/>
  </r>
  <r>
    <n v="241230010"/>
    <s v="LEEA"/>
    <s v="SEGURA RODRIGUE"/>
    <s v="Female"/>
    <x v="13"/>
    <x v="12"/>
    <x v="7"/>
    <n v="0.1"/>
    <x v="2"/>
    <x v="1"/>
  </r>
  <r>
    <n v="228206306"/>
    <s v="LEO"/>
    <s v="CEPEDA"/>
    <s v="Male"/>
    <x v="13"/>
    <x v="12"/>
    <x v="20"/>
    <n v="0.3"/>
    <x v="2"/>
    <x v="1"/>
  </r>
  <r>
    <n v="228206306"/>
    <s v="LEO"/>
    <s v="CEPEDA"/>
    <s v="Male"/>
    <x v="13"/>
    <x v="12"/>
    <x v="21"/>
    <n v="0"/>
    <x v="2"/>
    <x v="1"/>
  </r>
  <r>
    <s v="D0098769 "/>
    <s v="Leo"/>
    <s v="Cepede"/>
    <s v="Male"/>
    <x v="13"/>
    <x v="12"/>
    <x v="20"/>
    <n v="0.3"/>
    <x v="1"/>
    <x v="2"/>
  </r>
  <r>
    <s v="D0098769 "/>
    <s v="Leo"/>
    <s v="Cepede"/>
    <s v="Male"/>
    <x v="13"/>
    <x v="12"/>
    <x v="21"/>
    <n v="0"/>
    <x v="1"/>
    <x v="2"/>
  </r>
  <r>
    <s v="D000876  "/>
    <s v="leon"/>
    <s v="Seeroum"/>
    <s v="Male"/>
    <x v="13"/>
    <x v="12"/>
    <x v="20"/>
    <n v="0.1"/>
    <x v="3"/>
    <x v="2"/>
  </r>
  <r>
    <s v="D000876  "/>
    <s v="leon"/>
    <s v="Seeroum"/>
    <s v="Male"/>
    <x v="13"/>
    <x v="12"/>
    <x v="21"/>
    <n v="0"/>
    <x v="3"/>
    <x v="2"/>
  </r>
  <r>
    <n v="236370854"/>
    <s v="LILLIAN"/>
    <s v="POGEWEIT-KAVANA"/>
    <s v="Female"/>
    <x v="13"/>
    <x v="12"/>
    <x v="7"/>
    <n v="0"/>
    <x v="0"/>
    <x v="0"/>
  </r>
  <r>
    <n v="233145408"/>
    <s v="LOGAN"/>
    <s v="BIANCHI MORAN"/>
    <s v="Male"/>
    <x v="13"/>
    <x v="12"/>
    <x v="39"/>
    <n v="0"/>
    <x v="3"/>
    <x v="0"/>
  </r>
  <r>
    <n v="235367489"/>
    <s v="LUZ"/>
    <s v="JIMENEZ"/>
    <s v="Female"/>
    <x v="13"/>
    <x v="12"/>
    <x v="7"/>
    <n v="0.2"/>
    <x v="1"/>
    <x v="0"/>
  </r>
  <r>
    <n v="260361910"/>
    <s v="MAANAV RAMESH"/>
    <s v="MENON"/>
    <s v="Male"/>
    <x v="13"/>
    <x v="12"/>
    <x v="39"/>
    <n v="0.4"/>
    <x v="0"/>
    <x v="0"/>
  </r>
  <r>
    <n v="260361910"/>
    <s v="MAANAV RAMESH"/>
    <s v="MENON"/>
    <s v="Male"/>
    <x v="13"/>
    <x v="12"/>
    <x v="38"/>
    <n v="0.6"/>
    <x v="0"/>
    <x v="0"/>
  </r>
  <r>
    <n v="205519069"/>
    <s v="MADISON"/>
    <s v="FLETCHER"/>
    <s v="Female"/>
    <x v="13"/>
    <x v="12"/>
    <x v="6"/>
    <n v="0.1"/>
    <x v="3"/>
    <x v="0"/>
  </r>
  <r>
    <n v="205519069"/>
    <s v="MADISON"/>
    <s v="FLETCHER"/>
    <s v="Female"/>
    <x v="13"/>
    <x v="12"/>
    <x v="7"/>
    <n v="0"/>
    <x v="3"/>
    <x v="0"/>
  </r>
  <r>
    <n v="232849224"/>
    <s v="MADISON"/>
    <s v="QUARTSON"/>
    <s v="Female"/>
    <x v="13"/>
    <x v="12"/>
    <x v="7"/>
    <n v="0.1"/>
    <x v="3"/>
    <x v="0"/>
  </r>
  <r>
    <n v="221908270"/>
    <s v="MAHKALA"/>
    <s v="BRONSON"/>
    <s v="Female"/>
    <x v="13"/>
    <x v="12"/>
    <x v="7"/>
    <n v="0.1"/>
    <x v="1"/>
    <x v="0"/>
  </r>
  <r>
    <n v="235196516"/>
    <s v="MAIMOUNA"/>
    <s v="KEITA"/>
    <s v="Female"/>
    <x v="13"/>
    <x v="12"/>
    <x v="6"/>
    <n v="0"/>
    <x v="2"/>
    <x v="0"/>
  </r>
  <r>
    <n v="237425830"/>
    <s v="MAJESTIC"/>
    <s v="DAVIS"/>
    <s v="Male"/>
    <x v="13"/>
    <x v="12"/>
    <x v="8"/>
    <n v="0.7"/>
    <x v="0"/>
    <x v="0"/>
  </r>
  <r>
    <n v="237425830"/>
    <s v="MAJESTIC"/>
    <s v="DAVIS"/>
    <s v="Male"/>
    <x v="13"/>
    <x v="12"/>
    <x v="3"/>
    <n v="0.2"/>
    <x v="0"/>
    <x v="0"/>
  </r>
  <r>
    <n v="232277509"/>
    <s v="MAKAIL"/>
    <s v="DURRANT"/>
    <s v="Male"/>
    <x v="13"/>
    <x v="12"/>
    <x v="2"/>
    <n v="0.6"/>
    <x v="1"/>
    <x v="0"/>
  </r>
  <r>
    <n v="232277509"/>
    <s v="MAKAIL"/>
    <s v="DURRANT"/>
    <s v="Male"/>
    <x v="13"/>
    <x v="12"/>
    <x v="1"/>
    <n v="0.3"/>
    <x v="1"/>
    <x v="0"/>
  </r>
  <r>
    <n v="239963002"/>
    <s v="MALIK"/>
    <s v="MACK"/>
    <s v="Male"/>
    <x v="13"/>
    <x v="12"/>
    <x v="8"/>
    <n v="0"/>
    <x v="0"/>
    <x v="0"/>
  </r>
  <r>
    <n v="239963002"/>
    <s v="MALIK"/>
    <s v="MACK"/>
    <s v="Male"/>
    <x v="13"/>
    <x v="12"/>
    <x v="1"/>
    <n v="0"/>
    <x v="0"/>
    <x v="0"/>
  </r>
  <r>
    <n v="239417371"/>
    <s v="MALIKE"/>
    <s v="PRYCE"/>
    <s v="Male"/>
    <x v="13"/>
    <x v="12"/>
    <x v="38"/>
    <n v="0"/>
    <x v="2"/>
    <x v="0"/>
  </r>
  <r>
    <n v="234665164"/>
    <s v="MALVIN"/>
    <s v="MELO"/>
    <s v="Male"/>
    <x v="13"/>
    <x v="12"/>
    <x v="20"/>
    <n v="0.5"/>
    <x v="1"/>
    <x v="0"/>
  </r>
  <r>
    <n v="234665164"/>
    <s v="MALVIN"/>
    <s v="MELO"/>
    <s v="Male"/>
    <x v="13"/>
    <x v="12"/>
    <x v="1"/>
    <n v="0.2"/>
    <x v="1"/>
    <x v="0"/>
  </r>
  <r>
    <s v="D0098981 "/>
    <s v="Maracus"/>
    <s v="Stern"/>
    <s v="Male"/>
    <x v="13"/>
    <x v="12"/>
    <x v="2"/>
    <n v="0.5"/>
    <x v="0"/>
    <x v="2"/>
  </r>
  <r>
    <s v="D0098981 "/>
    <s v="Maracus"/>
    <s v="Stern"/>
    <s v="Male"/>
    <x v="13"/>
    <x v="12"/>
    <x v="1"/>
    <n v="0.2"/>
    <x v="0"/>
    <x v="2"/>
  </r>
  <r>
    <n v="234592301"/>
    <s v="MARCEL"/>
    <s v="CAMAJ"/>
    <s v="Male"/>
    <x v="13"/>
    <x v="12"/>
    <x v="3"/>
    <n v="0"/>
    <x v="1"/>
    <x v="0"/>
  </r>
  <r>
    <n v="236673778"/>
    <s v="MARGUERITE"/>
    <s v="MBOKOP"/>
    <s v="Female"/>
    <x v="13"/>
    <x v="12"/>
    <x v="7"/>
    <n v="0"/>
    <x v="0"/>
    <x v="0"/>
  </r>
  <r>
    <n v="207510785"/>
    <s v="MARIO"/>
    <s v="ZAMORA"/>
    <s v="Male"/>
    <x v="13"/>
    <x v="12"/>
    <x v="6"/>
    <n v="0.2"/>
    <x v="1"/>
    <x v="0"/>
  </r>
  <r>
    <n v="239499312"/>
    <s v="MARIONEKA"/>
    <s v="SMITH"/>
    <s v="Female"/>
    <x v="13"/>
    <x v="12"/>
    <x v="37"/>
    <n v="0.3"/>
    <x v="3"/>
    <x v="0"/>
  </r>
  <r>
    <n v="239499312"/>
    <s v="MARIONEKA"/>
    <s v="SMITH"/>
    <s v="Female"/>
    <x v="13"/>
    <x v="12"/>
    <x v="32"/>
    <n v="0"/>
    <x v="3"/>
    <x v="0"/>
  </r>
  <r>
    <n v="232849208"/>
    <s v="MARK"/>
    <s v="QUARTSON JR"/>
    <s v="Male"/>
    <x v="13"/>
    <x v="12"/>
    <x v="8"/>
    <n v="0.5"/>
    <x v="3"/>
    <x v="0"/>
  </r>
  <r>
    <n v="232849208"/>
    <s v="MARK"/>
    <s v="QUARTSON JR"/>
    <s v="Male"/>
    <x v="13"/>
    <x v="12"/>
    <x v="9"/>
    <n v="0.2"/>
    <x v="3"/>
    <x v="0"/>
  </r>
  <r>
    <n v="259572915"/>
    <s v="MARKENJE"/>
    <s v="OLOUGHLIN"/>
    <s v="Male"/>
    <x v="13"/>
    <x v="12"/>
    <x v="1"/>
    <n v="0.4"/>
    <x v="2"/>
    <x v="0"/>
  </r>
  <r>
    <n v="215443789"/>
    <s v="MARLON"/>
    <s v="BLAKE"/>
    <s v="Male"/>
    <x v="13"/>
    <x v="12"/>
    <x v="18"/>
    <n v="0.4"/>
    <x v="1"/>
    <x v="1"/>
  </r>
  <r>
    <n v="215443789"/>
    <s v="MARLON"/>
    <s v="BLAKE"/>
    <s v="Male"/>
    <x v="13"/>
    <x v="12"/>
    <x v="19"/>
    <n v="0.3"/>
    <x v="1"/>
    <x v="1"/>
  </r>
  <r>
    <n v="205690555"/>
    <s v="MARTIN"/>
    <s v="REYNOLDS"/>
    <s v="Male"/>
    <x v="13"/>
    <x v="12"/>
    <x v="2"/>
    <n v="0.8"/>
    <x v="3"/>
    <x v="0"/>
  </r>
  <r>
    <n v="205690555"/>
    <s v="MARTIN"/>
    <s v="REYNOLDS"/>
    <s v="Male"/>
    <x v="13"/>
    <x v="12"/>
    <x v="1"/>
    <n v="0.7"/>
    <x v="3"/>
    <x v="0"/>
  </r>
  <r>
    <n v="248554305"/>
    <s v="MATHEW"/>
    <s v="MURILLO BASURCO"/>
    <s v="Male"/>
    <x v="13"/>
    <x v="12"/>
    <x v="21"/>
    <n v="0"/>
    <x v="3"/>
    <x v="0"/>
  </r>
  <r>
    <n v="238020093"/>
    <s v="MATTHEW"/>
    <s v="RAMIREZ-GIL"/>
    <s v="Male"/>
    <x v="13"/>
    <x v="12"/>
    <x v="18"/>
    <n v="0"/>
    <x v="0"/>
    <x v="1"/>
  </r>
  <r>
    <n v="238020093"/>
    <s v="MATTHEW"/>
    <s v="RAMIREZ-GIL"/>
    <s v="Male"/>
    <x v="13"/>
    <x v="12"/>
    <x v="40"/>
    <n v="0"/>
    <x v="0"/>
    <x v="1"/>
  </r>
  <r>
    <n v="234638799"/>
    <s v="MAURICE"/>
    <s v="NUGENT"/>
    <s v="Male"/>
    <x v="13"/>
    <x v="12"/>
    <x v="2"/>
    <n v="0.4"/>
    <x v="1"/>
    <x v="0"/>
  </r>
  <r>
    <n v="234638799"/>
    <s v="MAURICE"/>
    <s v="NUGENT"/>
    <s v="Male"/>
    <x v="13"/>
    <x v="12"/>
    <x v="1"/>
    <n v="0"/>
    <x v="1"/>
    <x v="0"/>
  </r>
  <r>
    <n v="224469163"/>
    <s v="MEKHI"/>
    <s v="EDWARDS"/>
    <s v="Male"/>
    <x v="13"/>
    <x v="12"/>
    <x v="2"/>
    <n v="0.6"/>
    <x v="3"/>
    <x v="0"/>
  </r>
  <r>
    <n v="224469163"/>
    <s v="MEKHI"/>
    <s v="EDWARDS"/>
    <s v="Male"/>
    <x v="13"/>
    <x v="12"/>
    <x v="1"/>
    <n v="0.9"/>
    <x v="3"/>
    <x v="0"/>
  </r>
  <r>
    <n v="233472240"/>
    <s v="MIA-SHEY"/>
    <s v="BROWN"/>
    <s v="Female"/>
    <x v="13"/>
    <x v="12"/>
    <x v="8"/>
    <n v="0"/>
    <x v="2"/>
    <x v="0"/>
  </r>
  <r>
    <n v="236328472"/>
    <s v="MICHAEL"/>
    <s v="BONILLA"/>
    <s v="Male"/>
    <x v="13"/>
    <x v="12"/>
    <x v="2"/>
    <n v="0.7"/>
    <x v="0"/>
    <x v="1"/>
  </r>
  <r>
    <s v="D0938278 "/>
    <s v="Michael"/>
    <s v="Nieves"/>
    <s v="Male"/>
    <x v="13"/>
    <x v="12"/>
    <x v="2"/>
    <n v="0.7"/>
    <x v="3"/>
    <x v="2"/>
  </r>
  <r>
    <s v="D0938278 "/>
    <s v="Michael"/>
    <s v="Nieves"/>
    <s v="Male"/>
    <x v="13"/>
    <x v="12"/>
    <x v="1"/>
    <n v="0.7"/>
    <x v="3"/>
    <x v="2"/>
  </r>
  <r>
    <n v="249937103"/>
    <s v="MICHAEL"/>
    <s v="OSUNKWO"/>
    <s v="Male"/>
    <x v="13"/>
    <x v="12"/>
    <x v="0"/>
    <n v="0.4"/>
    <x v="2"/>
    <x v="0"/>
  </r>
  <r>
    <n v="249937103"/>
    <s v="MICHAEL"/>
    <s v="OSUNKWO"/>
    <s v="Male"/>
    <x v="13"/>
    <x v="12"/>
    <x v="19"/>
    <n v="0.1"/>
    <x v="2"/>
    <x v="0"/>
  </r>
  <r>
    <n v="256363425"/>
    <s v="MICHELLE"/>
    <s v="BHATTI"/>
    <s v="Female"/>
    <x v="13"/>
    <x v="12"/>
    <x v="26"/>
    <n v="0"/>
    <x v="1"/>
    <x v="0"/>
  </r>
  <r>
    <n v="234413656"/>
    <s v="MICHELLE"/>
    <s v="HOWARD"/>
    <s v="Female"/>
    <x v="13"/>
    <x v="12"/>
    <x v="39"/>
    <n v="0.1"/>
    <x v="0"/>
    <x v="1"/>
  </r>
  <r>
    <n v="240305581"/>
    <s v="MIGUEL"/>
    <s v="DE LEON-SUAREZ"/>
    <s v="Male"/>
    <x v="13"/>
    <x v="12"/>
    <x v="8"/>
    <n v="0.2"/>
    <x v="0"/>
    <x v="0"/>
  </r>
  <r>
    <n v="240305581"/>
    <s v="MIGUEL"/>
    <s v="DE LEON-SUAREZ"/>
    <s v="Male"/>
    <x v="13"/>
    <x v="12"/>
    <x v="9"/>
    <n v="0.1"/>
    <x v="0"/>
    <x v="0"/>
  </r>
  <r>
    <s v="D009871  "/>
    <s v="Miguel"/>
    <s v="Deleon"/>
    <s v="Male"/>
    <x v="13"/>
    <x v="12"/>
    <x v="8"/>
    <n v="0"/>
    <x v="2"/>
    <x v="2"/>
  </r>
  <r>
    <s v="D009871  "/>
    <s v="Miguel"/>
    <s v="Deleon"/>
    <s v="Male"/>
    <x v="13"/>
    <x v="12"/>
    <x v="9"/>
    <n v="0.2"/>
    <x v="2"/>
    <x v="2"/>
  </r>
  <r>
    <n v="229855432"/>
    <s v="MIRIELYSH"/>
    <s v="GOMEZ"/>
    <s v="Female"/>
    <x v="13"/>
    <x v="12"/>
    <x v="26"/>
    <n v="0.7"/>
    <x v="3"/>
    <x v="0"/>
  </r>
  <r>
    <n v="248346348"/>
    <s v="MODESTER"/>
    <s v="AMAECHI"/>
    <s v="Female"/>
    <x v="13"/>
    <x v="12"/>
    <x v="6"/>
    <n v="0.5"/>
    <x v="1"/>
    <x v="0"/>
  </r>
  <r>
    <n v="248346348"/>
    <s v="MODESTER"/>
    <s v="AMAECHI"/>
    <s v="Female"/>
    <x v="13"/>
    <x v="12"/>
    <x v="21"/>
    <n v="0.1"/>
    <x v="1"/>
    <x v="0"/>
  </r>
  <r>
    <n v="215790387"/>
    <s v="MONIQUE"/>
    <s v="TEAL"/>
    <s v="Female"/>
    <x v="13"/>
    <x v="12"/>
    <x v="20"/>
    <n v="0"/>
    <x v="1"/>
    <x v="0"/>
  </r>
  <r>
    <n v="215790387"/>
    <s v="MONIQUE"/>
    <s v="TEAL"/>
    <s v="Female"/>
    <x v="13"/>
    <x v="12"/>
    <x v="21"/>
    <n v="0"/>
    <x v="1"/>
    <x v="0"/>
  </r>
  <r>
    <n v="233387083"/>
    <s v="MUHAMADU"/>
    <s v="KONTEH"/>
    <s v="Male"/>
    <x v="13"/>
    <x v="12"/>
    <x v="20"/>
    <n v="0.1"/>
    <x v="2"/>
    <x v="0"/>
  </r>
  <r>
    <n v="233387083"/>
    <s v="MUHAMADU"/>
    <s v="KONTEH"/>
    <s v="Male"/>
    <x v="13"/>
    <x v="12"/>
    <x v="21"/>
    <n v="0"/>
    <x v="2"/>
    <x v="0"/>
  </r>
  <r>
    <n v="233555952"/>
    <s v="MUHAMMAD"/>
    <s v="SHUJA"/>
    <s v="Male"/>
    <x v="13"/>
    <x v="12"/>
    <x v="21"/>
    <n v="0"/>
    <x v="3"/>
    <x v="0"/>
  </r>
  <r>
    <n v="245074745"/>
    <s v="MYA"/>
    <s v="METIVIER"/>
    <s v="Female"/>
    <x v="13"/>
    <x v="12"/>
    <x v="21"/>
    <n v="0.1"/>
    <x v="1"/>
    <x v="0"/>
  </r>
  <r>
    <n v="233524537"/>
    <s v="MYKHAYLA"/>
    <s v="HUTCHINSON"/>
    <s v="Female"/>
    <x v="13"/>
    <x v="12"/>
    <x v="8"/>
    <n v="0.8"/>
    <x v="3"/>
    <x v="0"/>
  </r>
  <r>
    <n v="233524537"/>
    <s v="MYKHAYLA"/>
    <s v="HUTCHINSON"/>
    <s v="Female"/>
    <x v="13"/>
    <x v="12"/>
    <x v="9"/>
    <n v="0.2"/>
    <x v="3"/>
    <x v="0"/>
  </r>
  <r>
    <n v="246221469"/>
    <s v="NASHLA"/>
    <s v="DE LOS SANTOS R"/>
    <s v="Female"/>
    <x v="13"/>
    <x v="12"/>
    <x v="6"/>
    <n v="0"/>
    <x v="3"/>
    <x v="0"/>
  </r>
  <r>
    <n v="224056655"/>
    <s v="NASIR"/>
    <s v="CADETTE"/>
    <s v="Male"/>
    <x v="13"/>
    <x v="12"/>
    <x v="9"/>
    <n v="0.5"/>
    <x v="0"/>
    <x v="1"/>
  </r>
  <r>
    <n v="233355643"/>
    <s v="NATALIE"/>
    <s v="LOZANO"/>
    <s v="Female"/>
    <x v="13"/>
    <x v="12"/>
    <x v="20"/>
    <n v="0.2"/>
    <x v="3"/>
    <x v="0"/>
  </r>
  <r>
    <n v="233355643"/>
    <s v="NATALIE"/>
    <s v="LOZANO"/>
    <s v="Female"/>
    <x v="13"/>
    <x v="12"/>
    <x v="21"/>
    <n v="0.1"/>
    <x v="3"/>
    <x v="0"/>
  </r>
  <r>
    <n v="254053978"/>
    <s v="NATHAN"/>
    <s v="CANN"/>
    <s v="Male"/>
    <x v="13"/>
    <x v="12"/>
    <x v="21"/>
    <n v="0.1"/>
    <x v="3"/>
    <x v="0"/>
  </r>
  <r>
    <n v="215418401"/>
    <s v="NATHANIEL"/>
    <s v="TORRES"/>
    <s v="Male"/>
    <x v="13"/>
    <x v="12"/>
    <x v="20"/>
    <n v="0.3"/>
    <x v="2"/>
    <x v="0"/>
  </r>
  <r>
    <n v="215418401"/>
    <s v="NATHANIEL"/>
    <s v="TORRES"/>
    <s v="Male"/>
    <x v="13"/>
    <x v="12"/>
    <x v="21"/>
    <n v="0"/>
    <x v="2"/>
    <x v="0"/>
  </r>
  <r>
    <n v="252809397"/>
    <s v="NATHANIEL"/>
    <s v="WENGER"/>
    <s v="Male"/>
    <x v="13"/>
    <x v="12"/>
    <x v="39"/>
    <n v="0.6"/>
    <x v="1"/>
    <x v="0"/>
  </r>
  <r>
    <n v="252809397"/>
    <s v="NATHANIEL"/>
    <s v="WENGER"/>
    <s v="Male"/>
    <x v="13"/>
    <x v="12"/>
    <x v="38"/>
    <n v="0.5"/>
    <x v="1"/>
    <x v="0"/>
  </r>
  <r>
    <n v="253951438"/>
    <s v="NAZIM"/>
    <s v="SUBRATIE"/>
    <s v="Male"/>
    <x v="13"/>
    <x v="12"/>
    <x v="8"/>
    <n v="0.4"/>
    <x v="0"/>
    <x v="0"/>
  </r>
  <r>
    <n v="100940022"/>
    <s v="NAZIR"/>
    <s v="KHALIL"/>
    <s v="Male"/>
    <x v="13"/>
    <x v="12"/>
    <x v="20"/>
    <n v="0"/>
    <x v="3"/>
    <x v="1"/>
  </r>
  <r>
    <n v="100940022"/>
    <s v="NAZIR"/>
    <s v="KHALIL"/>
    <s v="Male"/>
    <x v="13"/>
    <x v="12"/>
    <x v="21"/>
    <n v="0"/>
    <x v="3"/>
    <x v="1"/>
  </r>
  <r>
    <n v="232525998"/>
    <s v="NEDRIHEL"/>
    <s v="BEATO"/>
    <s v="Male"/>
    <x v="13"/>
    <x v="12"/>
    <x v="2"/>
    <n v="0.3"/>
    <x v="2"/>
    <x v="0"/>
  </r>
  <r>
    <n v="232525998"/>
    <s v="NEDRIHEL"/>
    <s v="BEATO"/>
    <s v="Male"/>
    <x v="13"/>
    <x v="12"/>
    <x v="1"/>
    <n v="0.4"/>
    <x v="2"/>
    <x v="0"/>
  </r>
  <r>
    <n v="232084129"/>
    <s v="NEVAEH"/>
    <s v="BROWN"/>
    <s v="Female"/>
    <x v="13"/>
    <x v="12"/>
    <x v="39"/>
    <n v="0"/>
    <x v="2"/>
    <x v="0"/>
  </r>
  <r>
    <n v="239584055"/>
    <s v="NICHOLAS"/>
    <s v="PADILLA"/>
    <s v="Male"/>
    <x v="13"/>
    <x v="12"/>
    <x v="20"/>
    <n v="0"/>
    <x v="0"/>
    <x v="1"/>
  </r>
  <r>
    <n v="239584055"/>
    <s v="NICHOLAS"/>
    <s v="PADILLA"/>
    <s v="Male"/>
    <x v="13"/>
    <x v="12"/>
    <x v="21"/>
    <n v="0"/>
    <x v="0"/>
    <x v="1"/>
  </r>
  <r>
    <n v="223363979"/>
    <s v="NICHOLOS"/>
    <s v="SEALEY"/>
    <s v="Male"/>
    <x v="13"/>
    <x v="12"/>
    <x v="0"/>
    <n v="0.4"/>
    <x v="2"/>
    <x v="1"/>
  </r>
  <r>
    <n v="223363979"/>
    <s v="NICHOLOS"/>
    <s v="SEALEY"/>
    <s v="Male"/>
    <x v="13"/>
    <x v="12"/>
    <x v="3"/>
    <n v="0.1"/>
    <x v="2"/>
    <x v="1"/>
  </r>
  <r>
    <n v="233694108"/>
    <s v="NICOLE"/>
    <s v="ORIGUELA"/>
    <s v="Female"/>
    <x v="13"/>
    <x v="12"/>
    <x v="7"/>
    <n v="0.2"/>
    <x v="0"/>
    <x v="0"/>
  </r>
  <r>
    <n v="202952719"/>
    <s v="NIELCY"/>
    <s v="MEJIA"/>
    <s v="Female"/>
    <x v="13"/>
    <x v="12"/>
    <x v="39"/>
    <n v="0.2"/>
    <x v="1"/>
    <x v="0"/>
  </r>
  <r>
    <n v="207759408"/>
    <s v="NIKELY"/>
    <s v="MEJIA"/>
    <s v="Female"/>
    <x v="13"/>
    <x v="12"/>
    <x v="39"/>
    <n v="0.2"/>
    <x v="1"/>
    <x v="0"/>
  </r>
  <r>
    <n v="228687257"/>
    <s v="NOAH"/>
    <s v="CLAIR"/>
    <s v="Male"/>
    <x v="13"/>
    <x v="12"/>
    <x v="2"/>
    <n v="0.4"/>
    <x v="2"/>
    <x v="0"/>
  </r>
  <r>
    <n v="228687257"/>
    <s v="NOAH"/>
    <s v="CLAIR"/>
    <s v="Male"/>
    <x v="13"/>
    <x v="12"/>
    <x v="1"/>
    <n v="0.4"/>
    <x v="2"/>
    <x v="0"/>
  </r>
  <r>
    <n v="250039691"/>
    <s v="NOLAN"/>
    <s v="SANCHEZ"/>
    <s v="Male"/>
    <x v="13"/>
    <x v="12"/>
    <x v="2"/>
    <n v="0.1"/>
    <x v="1"/>
    <x v="0"/>
  </r>
  <r>
    <n v="250039691"/>
    <s v="NOLAN"/>
    <s v="SANCHEZ"/>
    <s v="Male"/>
    <x v="13"/>
    <x v="12"/>
    <x v="1"/>
    <n v="0.4"/>
    <x v="1"/>
    <x v="0"/>
  </r>
  <r>
    <n v="233678572"/>
    <s v="NYIMMA"/>
    <s v="BAYOR"/>
    <s v="Female"/>
    <x v="13"/>
    <x v="12"/>
    <x v="3"/>
    <n v="0.1"/>
    <x v="2"/>
    <x v="0"/>
  </r>
  <r>
    <n v="207801614"/>
    <s v="NYLA"/>
    <s v="PEART"/>
    <s v="Female"/>
    <x v="13"/>
    <x v="12"/>
    <x v="37"/>
    <n v="0"/>
    <x v="2"/>
    <x v="0"/>
  </r>
  <r>
    <n v="207801614"/>
    <s v="NYLA"/>
    <s v="PEART"/>
    <s v="Female"/>
    <x v="13"/>
    <x v="12"/>
    <x v="26"/>
    <n v="0.1"/>
    <x v="2"/>
    <x v="0"/>
  </r>
  <r>
    <n v="220547939"/>
    <s v="OHENE NYARKO"/>
    <s v="OFOSU-YEBOAH"/>
    <s v="Male"/>
    <x v="13"/>
    <x v="12"/>
    <x v="8"/>
    <n v="0.6"/>
    <x v="2"/>
    <x v="0"/>
  </r>
  <r>
    <n v="220547939"/>
    <s v="OHENE NYARKO"/>
    <s v="OFOSU-YEBOAH"/>
    <s v="Male"/>
    <x v="13"/>
    <x v="12"/>
    <x v="9"/>
    <n v="0.1"/>
    <x v="2"/>
    <x v="0"/>
  </r>
  <r>
    <n v="259692572"/>
    <s v="OLUWATUMISE"/>
    <s v="PEREAO"/>
    <s v="Male"/>
    <x v="13"/>
    <x v="12"/>
    <x v="0"/>
    <n v="0.1"/>
    <x v="1"/>
    <x v="0"/>
  </r>
  <r>
    <n v="259692572"/>
    <s v="OLUWATUMISE"/>
    <s v="PEREAO"/>
    <s v="Male"/>
    <x v="13"/>
    <x v="12"/>
    <x v="38"/>
    <n v="0"/>
    <x v="1"/>
    <x v="0"/>
  </r>
  <r>
    <s v="D0089898 "/>
    <s v="Omari"/>
    <s v="Sanchez"/>
    <s v="Male"/>
    <x v="13"/>
    <x v="12"/>
    <x v="20"/>
    <n v="0"/>
    <x v="0"/>
    <x v="2"/>
  </r>
  <r>
    <s v="D0089898 "/>
    <s v="Omari"/>
    <s v="Sanchez"/>
    <s v="Male"/>
    <x v="13"/>
    <x v="12"/>
    <x v="21"/>
    <n v="0"/>
    <x v="0"/>
    <x v="2"/>
  </r>
  <r>
    <n v="222222499"/>
    <s v="PAIGE"/>
    <s v="STOUT"/>
    <s v="Female"/>
    <x v="13"/>
    <x v="12"/>
    <x v="7"/>
    <n v="0.2"/>
    <x v="2"/>
    <x v="0"/>
  </r>
  <r>
    <n v="233858653"/>
    <s v="PETER"/>
    <s v="TANG"/>
    <s v="Male"/>
    <x v="13"/>
    <x v="12"/>
    <x v="6"/>
    <n v="0"/>
    <x v="2"/>
    <x v="0"/>
  </r>
  <r>
    <n v="233858653"/>
    <s v="PETER"/>
    <s v="TANG"/>
    <s v="Male"/>
    <x v="13"/>
    <x v="12"/>
    <x v="34"/>
    <n v="0"/>
    <x v="2"/>
    <x v="0"/>
  </r>
  <r>
    <n v="204817209"/>
    <s v="PIERRE"/>
    <s v="RODRIGUEZ"/>
    <s v="Male"/>
    <x v="13"/>
    <x v="12"/>
    <x v="18"/>
    <n v="0"/>
    <x v="0"/>
    <x v="1"/>
  </r>
  <r>
    <s v="D0089785 "/>
    <s v="prince"/>
    <s v="williams"/>
    <s v="Male"/>
    <x v="13"/>
    <x v="12"/>
    <x v="8"/>
    <n v="0.5"/>
    <x v="1"/>
    <x v="2"/>
  </r>
  <r>
    <s v="D0089785 "/>
    <s v="prince"/>
    <s v="williams"/>
    <s v="Male"/>
    <x v="13"/>
    <x v="12"/>
    <x v="9"/>
    <n v="0.1"/>
    <x v="1"/>
    <x v="2"/>
  </r>
  <r>
    <n v="236177713"/>
    <s v="PRINCESS"/>
    <s v="ACHEAMPONG"/>
    <s v="Female"/>
    <x v="13"/>
    <x v="12"/>
    <x v="9"/>
    <n v="0"/>
    <x v="0"/>
    <x v="0"/>
  </r>
  <r>
    <n v="258891183"/>
    <s v="PRINCESS"/>
    <s v="NDUKWU"/>
    <s v="Female"/>
    <x v="13"/>
    <x v="12"/>
    <x v="37"/>
    <n v="0"/>
    <x v="2"/>
    <x v="0"/>
  </r>
  <r>
    <n v="258891183"/>
    <s v="PRINCESS"/>
    <s v="NDUKWU"/>
    <s v="Female"/>
    <x v="13"/>
    <x v="12"/>
    <x v="26"/>
    <n v="0.1"/>
    <x v="2"/>
    <x v="0"/>
  </r>
  <r>
    <n v="257780973"/>
    <s v="RAMOYA"/>
    <s v="THOMPSON"/>
    <s v="Female"/>
    <x v="13"/>
    <x v="12"/>
    <x v="0"/>
    <n v="0.9"/>
    <x v="2"/>
    <x v="0"/>
  </r>
  <r>
    <n v="257780973"/>
    <s v="RAMOYA"/>
    <s v="THOMPSON"/>
    <s v="Female"/>
    <x v="13"/>
    <x v="12"/>
    <x v="3"/>
    <n v="0.4"/>
    <x v="2"/>
    <x v="0"/>
  </r>
  <r>
    <n v="226293173"/>
    <s v="RAQUEL"/>
    <s v="COYOTECATL"/>
    <s v="Female"/>
    <x v="13"/>
    <x v="12"/>
    <x v="6"/>
    <n v="0.1"/>
    <x v="3"/>
    <x v="0"/>
  </r>
  <r>
    <n v="226293173"/>
    <s v="RAQUEL"/>
    <s v="COYOTECATL"/>
    <s v="Female"/>
    <x v="13"/>
    <x v="12"/>
    <x v="38"/>
    <n v="0"/>
    <x v="3"/>
    <x v="0"/>
  </r>
  <r>
    <n v="236143905"/>
    <s v="RASUAL"/>
    <s v="BARKSDALE"/>
    <s v="Male"/>
    <x v="13"/>
    <x v="12"/>
    <x v="8"/>
    <n v="0.3"/>
    <x v="1"/>
    <x v="0"/>
  </r>
  <r>
    <n v="236143905"/>
    <s v="RASUAL"/>
    <s v="BARKSDALE"/>
    <s v="Male"/>
    <x v="13"/>
    <x v="12"/>
    <x v="34"/>
    <n v="0"/>
    <x v="1"/>
    <x v="0"/>
  </r>
  <r>
    <n v="215757360"/>
    <s v="REBECA"/>
    <s v="CASTRO"/>
    <s v="Female"/>
    <x v="13"/>
    <x v="12"/>
    <x v="39"/>
    <n v="0.1"/>
    <x v="1"/>
    <x v="0"/>
  </r>
  <r>
    <n v="215757360"/>
    <s v="REBECA"/>
    <s v="CASTRO"/>
    <s v="Female"/>
    <x v="13"/>
    <x v="12"/>
    <x v="38"/>
    <n v="0"/>
    <x v="2"/>
    <x v="0"/>
  </r>
  <r>
    <n v="236706164"/>
    <s v="REIGN"/>
    <s v="MERKERSON"/>
    <s v="Male"/>
    <x v="13"/>
    <x v="12"/>
    <x v="0"/>
    <n v="0.7"/>
    <x v="1"/>
    <x v="0"/>
  </r>
  <r>
    <n v="236706164"/>
    <s v="REIGN"/>
    <s v="MERKERSON"/>
    <s v="Male"/>
    <x v="13"/>
    <x v="12"/>
    <x v="3"/>
    <n v="0.7"/>
    <x v="1"/>
    <x v="0"/>
  </r>
  <r>
    <n v="260483821"/>
    <s v="RIHANNA"/>
    <s v="HUNTER"/>
    <s v="Female"/>
    <x v="13"/>
    <x v="12"/>
    <x v="18"/>
    <n v="0.2"/>
    <x v="0"/>
    <x v="0"/>
  </r>
  <r>
    <n v="230920670"/>
    <s v="RODNNY J"/>
    <s v="ROSARIO"/>
    <s v="Male"/>
    <x v="13"/>
    <x v="12"/>
    <x v="6"/>
    <n v="0"/>
    <x v="3"/>
    <x v="0"/>
  </r>
  <r>
    <n v="230920670"/>
    <s v="RODNNY J"/>
    <s v="ROSARIO"/>
    <s v="Male"/>
    <x v="13"/>
    <x v="12"/>
    <x v="7"/>
    <n v="0"/>
    <x v="3"/>
    <x v="0"/>
  </r>
  <r>
    <n v="236554499"/>
    <s v="ROYCE"/>
    <s v="LOPEZ"/>
    <s v="Male"/>
    <x v="13"/>
    <x v="12"/>
    <x v="39"/>
    <n v="0.2"/>
    <x v="0"/>
    <x v="1"/>
  </r>
  <r>
    <n v="234700946"/>
    <s v="RYAN"/>
    <s v="MA"/>
    <s v="Male"/>
    <x v="13"/>
    <x v="12"/>
    <x v="39"/>
    <n v="0.1"/>
    <x v="1"/>
    <x v="0"/>
  </r>
  <r>
    <n v="233523232"/>
    <s v="RYANNA"/>
    <s v="PURANDAH"/>
    <s v="Female"/>
    <x v="13"/>
    <x v="12"/>
    <x v="18"/>
    <n v="0.5"/>
    <x v="2"/>
    <x v="0"/>
  </r>
  <r>
    <n v="233523232"/>
    <s v="RYANNA"/>
    <s v="PURANDAH"/>
    <s v="Female"/>
    <x v="13"/>
    <x v="12"/>
    <x v="19"/>
    <n v="0.2"/>
    <x v="2"/>
    <x v="0"/>
  </r>
  <r>
    <n v="258213149"/>
    <s v="SAMMY"/>
    <s v="GUTIERREZ TORRE"/>
    <s v="Female"/>
    <x v="13"/>
    <x v="12"/>
    <x v="18"/>
    <n v="0.2"/>
    <x v="2"/>
    <x v="0"/>
  </r>
  <r>
    <n v="258213149"/>
    <s v="SAMMY"/>
    <s v="GUTIERREZ TORRE"/>
    <s v="Female"/>
    <x v="13"/>
    <x v="12"/>
    <x v="19"/>
    <n v="0.1"/>
    <x v="2"/>
    <x v="0"/>
  </r>
  <r>
    <n v="215561978"/>
    <s v="SAMMY"/>
    <s v="SARABIA BELLO"/>
    <s v="Male"/>
    <x v="13"/>
    <x v="12"/>
    <x v="6"/>
    <n v="0.4"/>
    <x v="2"/>
    <x v="0"/>
  </r>
  <r>
    <n v="215561978"/>
    <s v="SAMMY"/>
    <s v="SARABIA BELLO"/>
    <s v="Male"/>
    <x v="13"/>
    <x v="12"/>
    <x v="21"/>
    <n v="0"/>
    <x v="2"/>
    <x v="0"/>
  </r>
  <r>
    <n v="250603362"/>
    <s v="SAMUEL"/>
    <s v="AMOFA DOMPREH"/>
    <s v="Male"/>
    <x v="13"/>
    <x v="12"/>
    <x v="33"/>
    <n v="0.6"/>
    <x v="3"/>
    <x v="0"/>
  </r>
  <r>
    <n v="250603362"/>
    <s v="SAMUEL"/>
    <s v="AMOFA DOMPREH"/>
    <s v="Male"/>
    <x v="13"/>
    <x v="12"/>
    <x v="34"/>
    <n v="0"/>
    <x v="3"/>
    <x v="0"/>
  </r>
  <r>
    <n v="260128863"/>
    <s v="SAMUEL"/>
    <s v="OPOKU"/>
    <s v="Male"/>
    <x v="13"/>
    <x v="12"/>
    <x v="19"/>
    <n v="0"/>
    <x v="1"/>
    <x v="0"/>
  </r>
  <r>
    <n v="213404825"/>
    <s v="SANAA"/>
    <s v="HILLS"/>
    <s v="Female"/>
    <x v="13"/>
    <x v="12"/>
    <x v="6"/>
    <n v="0"/>
    <x v="3"/>
    <x v="0"/>
  </r>
  <r>
    <n v="213404825"/>
    <s v="SANAA"/>
    <s v="HILLS"/>
    <s v="Female"/>
    <x v="13"/>
    <x v="12"/>
    <x v="7"/>
    <n v="0"/>
    <x v="3"/>
    <x v="0"/>
  </r>
  <r>
    <n v="224392225"/>
    <s v="SANYAH"/>
    <s v="COHEN"/>
    <s v="Female"/>
    <x v="13"/>
    <x v="12"/>
    <x v="20"/>
    <n v="0"/>
    <x v="1"/>
    <x v="0"/>
  </r>
  <r>
    <n v="224392225"/>
    <s v="SANYAH"/>
    <s v="COHEN"/>
    <s v="Female"/>
    <x v="13"/>
    <x v="12"/>
    <x v="21"/>
    <n v="0.1"/>
    <x v="1"/>
    <x v="0"/>
  </r>
  <r>
    <n v="214512535"/>
    <s v="SARA"/>
    <s v="VARGAS"/>
    <s v="Female"/>
    <x v="13"/>
    <x v="12"/>
    <x v="18"/>
    <n v="0.2"/>
    <x v="2"/>
    <x v="0"/>
  </r>
  <r>
    <n v="214512535"/>
    <s v="SARA"/>
    <s v="VARGAS"/>
    <s v="Female"/>
    <x v="13"/>
    <x v="12"/>
    <x v="19"/>
    <n v="0.3"/>
    <x v="2"/>
    <x v="0"/>
  </r>
  <r>
    <n v="256763525"/>
    <s v="SARAH"/>
    <s v="BHATTI"/>
    <s v="Female"/>
    <x v="13"/>
    <x v="12"/>
    <x v="26"/>
    <n v="0.2"/>
    <x v="2"/>
    <x v="0"/>
  </r>
  <r>
    <n v="100973864"/>
    <s v="SEAN"/>
    <s v="EVANS II"/>
    <s v="Male"/>
    <x v="13"/>
    <x v="12"/>
    <x v="8"/>
    <n v="0.5"/>
    <x v="1"/>
    <x v="0"/>
  </r>
  <r>
    <n v="224313247"/>
    <s v="SEAN"/>
    <s v="VEGA"/>
    <s v="Male"/>
    <x v="13"/>
    <x v="12"/>
    <x v="2"/>
    <n v="0.5"/>
    <x v="3"/>
    <x v="0"/>
  </r>
  <r>
    <n v="224313247"/>
    <s v="SEAN"/>
    <s v="VEGA"/>
    <s v="Male"/>
    <x v="13"/>
    <x v="12"/>
    <x v="21"/>
    <n v="0"/>
    <x v="3"/>
    <x v="0"/>
  </r>
  <r>
    <n v="220784839"/>
    <s v="SEBASTIAN"/>
    <s v="SULLIVAN"/>
    <s v="Male"/>
    <x v="13"/>
    <x v="12"/>
    <x v="8"/>
    <n v="0.4"/>
    <x v="2"/>
    <x v="0"/>
  </r>
  <r>
    <n v="220784839"/>
    <s v="SEBASTIAN"/>
    <s v="SULLIVAN"/>
    <s v="Male"/>
    <x v="13"/>
    <x v="12"/>
    <x v="9"/>
    <n v="0.6"/>
    <x v="2"/>
    <x v="0"/>
  </r>
  <r>
    <n v="233622869"/>
    <s v="SEID"/>
    <s v="DJALLA"/>
    <s v="Male"/>
    <x v="13"/>
    <x v="12"/>
    <x v="2"/>
    <n v="0.6"/>
    <x v="3"/>
    <x v="0"/>
  </r>
  <r>
    <n v="233622869"/>
    <s v="SEID"/>
    <s v="DJALLA"/>
    <s v="Male"/>
    <x v="13"/>
    <x v="12"/>
    <x v="1"/>
    <n v="0.8"/>
    <x v="3"/>
    <x v="0"/>
  </r>
  <r>
    <n v="257321083"/>
    <s v="SEJANEY ARNOLD"/>
    <s v="HIGGINS"/>
    <s v="Male"/>
    <x v="13"/>
    <x v="12"/>
    <x v="2"/>
    <n v="0.4"/>
    <x v="2"/>
    <x v="0"/>
  </r>
  <r>
    <n v="257321083"/>
    <s v="SEJANEY ARNOLD"/>
    <s v="HIGGINS"/>
    <s v="Male"/>
    <x v="13"/>
    <x v="12"/>
    <x v="1"/>
    <n v="0.1"/>
    <x v="2"/>
    <x v="0"/>
  </r>
  <r>
    <n v="245946447"/>
    <s v="SELLASE"/>
    <s v="SUNU"/>
    <s v="Male"/>
    <x v="13"/>
    <x v="12"/>
    <x v="20"/>
    <n v="0.6"/>
    <x v="0"/>
    <x v="0"/>
  </r>
  <r>
    <n v="245946447"/>
    <s v="SELLASE"/>
    <s v="SUNU"/>
    <s v="Male"/>
    <x v="13"/>
    <x v="12"/>
    <x v="21"/>
    <n v="0.5"/>
    <x v="0"/>
    <x v="0"/>
  </r>
  <r>
    <n v="214775744"/>
    <s v="SERENITY"/>
    <s v="INGRAM"/>
    <s v="Female"/>
    <x v="13"/>
    <x v="12"/>
    <x v="37"/>
    <n v="0.1"/>
    <x v="2"/>
    <x v="0"/>
  </r>
  <r>
    <n v="214775744"/>
    <s v="SERENITY"/>
    <s v="INGRAM"/>
    <s v="Female"/>
    <x v="13"/>
    <x v="12"/>
    <x v="26"/>
    <n v="0.1"/>
    <x v="2"/>
    <x v="0"/>
  </r>
  <r>
    <n v="232290239"/>
    <s v="SERENITY"/>
    <s v="RICHBURG"/>
    <s v="Female"/>
    <x v="13"/>
    <x v="12"/>
    <x v="39"/>
    <n v="0"/>
    <x v="3"/>
    <x v="0"/>
  </r>
  <r>
    <n v="208816702"/>
    <s v="SETH"/>
    <s v="KOOMSON"/>
    <s v="Male"/>
    <x v="13"/>
    <x v="12"/>
    <x v="9"/>
    <n v="0"/>
    <x v="2"/>
    <x v="0"/>
  </r>
  <r>
    <n v="253500417"/>
    <s v="SHAMAYO"/>
    <s v="MCINNIS"/>
    <s v="Male"/>
    <x v="13"/>
    <x v="12"/>
    <x v="2"/>
    <n v="0"/>
    <x v="3"/>
    <x v="0"/>
  </r>
  <r>
    <n v="253471593"/>
    <s v="SHANEIL"/>
    <s v="MURRAY"/>
    <s v="Female"/>
    <x v="13"/>
    <x v="12"/>
    <x v="18"/>
    <n v="0.5"/>
    <x v="3"/>
    <x v="0"/>
  </r>
  <r>
    <n v="253471593"/>
    <s v="SHANEIL"/>
    <s v="MURRAY"/>
    <s v="Female"/>
    <x v="13"/>
    <x v="12"/>
    <x v="19"/>
    <n v="0.1"/>
    <x v="3"/>
    <x v="0"/>
  </r>
  <r>
    <n v="233472091"/>
    <s v="SHANNAYA"/>
    <s v="MERCEDES"/>
    <s v="Female"/>
    <x v="13"/>
    <x v="12"/>
    <x v="19"/>
    <n v="0"/>
    <x v="3"/>
    <x v="0"/>
  </r>
  <r>
    <n v="230853178"/>
    <s v="SHAVON"/>
    <s v="RICHARDSON"/>
    <s v="Male"/>
    <x v="13"/>
    <x v="12"/>
    <x v="2"/>
    <n v="0.8"/>
    <x v="1"/>
    <x v="1"/>
  </r>
  <r>
    <n v="247346216"/>
    <s v="SHIMRON"/>
    <s v="DENTON"/>
    <s v="Male"/>
    <x v="13"/>
    <x v="12"/>
    <x v="18"/>
    <n v="0.9"/>
    <x v="0"/>
    <x v="0"/>
  </r>
  <r>
    <n v="247346216"/>
    <s v="SHIMRON"/>
    <s v="DENTON"/>
    <s v="Male"/>
    <x v="13"/>
    <x v="12"/>
    <x v="19"/>
    <n v="0.4"/>
    <x v="0"/>
    <x v="0"/>
  </r>
  <r>
    <n v="245793849"/>
    <s v="SHRAY"/>
    <s v="SHRESTHA"/>
    <s v="Male"/>
    <x v="13"/>
    <x v="12"/>
    <x v="8"/>
    <n v="0.9"/>
    <x v="3"/>
    <x v="0"/>
  </r>
  <r>
    <n v="245793849"/>
    <s v="SHRAY"/>
    <s v="SHRESTHA"/>
    <s v="Male"/>
    <x v="13"/>
    <x v="12"/>
    <x v="9"/>
    <n v="0.5"/>
    <x v="3"/>
    <x v="0"/>
  </r>
  <r>
    <n v="236964862"/>
    <s v="SIANNIE"/>
    <s v="DIAZ"/>
    <s v="Female"/>
    <x v="13"/>
    <x v="12"/>
    <x v="20"/>
    <n v="0.1"/>
    <x v="0"/>
    <x v="0"/>
  </r>
  <r>
    <n v="208623355"/>
    <s v="STARLIN"/>
    <s v="CEPEDA"/>
    <s v="Male"/>
    <x v="13"/>
    <x v="12"/>
    <x v="20"/>
    <n v="0.3"/>
    <x v="2"/>
    <x v="1"/>
  </r>
  <r>
    <n v="242899888"/>
    <s v="SUMAIYAH"/>
    <s v="WARD"/>
    <s v="Female"/>
    <x v="13"/>
    <x v="12"/>
    <x v="6"/>
    <n v="0"/>
    <x v="3"/>
    <x v="0"/>
  </r>
  <r>
    <n v="242899888"/>
    <s v="SUMAIYAH"/>
    <s v="WARD"/>
    <s v="Female"/>
    <x v="13"/>
    <x v="12"/>
    <x v="7"/>
    <n v="0"/>
    <x v="3"/>
    <x v="0"/>
  </r>
  <r>
    <n v="232959114"/>
    <s v="SUNIL"/>
    <s v="MOHAMMED"/>
    <s v="Male"/>
    <x v="13"/>
    <x v="12"/>
    <x v="19"/>
    <n v="0.3"/>
    <x v="1"/>
    <x v="0"/>
  </r>
  <r>
    <n v="236177275"/>
    <s v="TAFARI"/>
    <s v="CAMPBELL"/>
    <s v="Male"/>
    <x v="13"/>
    <x v="12"/>
    <x v="2"/>
    <n v="0"/>
    <x v="0"/>
    <x v="0"/>
  </r>
  <r>
    <n v="236177275"/>
    <s v="TAFARI"/>
    <s v="CAMPBELL"/>
    <s v="Male"/>
    <x v="13"/>
    <x v="12"/>
    <x v="9"/>
    <n v="0"/>
    <x v="0"/>
    <x v="0"/>
  </r>
  <r>
    <n v="257716696"/>
    <s v="TAJAY"/>
    <s v="ROSE"/>
    <s v="Male"/>
    <x v="13"/>
    <x v="12"/>
    <x v="30"/>
    <n v="0.2"/>
    <x v="2"/>
    <x v="0"/>
  </r>
  <r>
    <n v="232781591"/>
    <s v="TATIANA"/>
    <s v="GRIMES"/>
    <s v="Female"/>
    <x v="13"/>
    <x v="12"/>
    <x v="8"/>
    <n v="0.1"/>
    <x v="2"/>
    <x v="0"/>
  </r>
  <r>
    <s v="D0093432 "/>
    <s v="Tavane"/>
    <s v="Allen"/>
    <s v="Male"/>
    <x v="13"/>
    <x v="12"/>
    <x v="18"/>
    <n v="0.3"/>
    <x v="1"/>
    <x v="2"/>
  </r>
  <r>
    <s v="D0093432 "/>
    <s v="Tavane"/>
    <s v="Allen"/>
    <s v="Male"/>
    <x v="13"/>
    <x v="12"/>
    <x v="19"/>
    <n v="0.1"/>
    <x v="1"/>
    <x v="2"/>
  </r>
  <r>
    <n v="258544691"/>
    <s v="TAVANE"/>
    <s v="ATLAN"/>
    <s v="Female"/>
    <x v="13"/>
    <x v="12"/>
    <x v="2"/>
    <n v="0.1"/>
    <x v="2"/>
    <x v="0"/>
  </r>
  <r>
    <s v="D000267  "/>
    <s v="Tayshawn"/>
    <s v="levy"/>
    <s v="Male"/>
    <x v="13"/>
    <x v="12"/>
    <x v="8"/>
    <n v="0.4"/>
    <x v="1"/>
    <x v="2"/>
  </r>
  <r>
    <s v="D000267  "/>
    <s v="Tayshawn"/>
    <s v="levy"/>
    <s v="Male"/>
    <x v="13"/>
    <x v="12"/>
    <x v="9"/>
    <n v="0.6"/>
    <x v="1"/>
    <x v="2"/>
  </r>
  <r>
    <n v="259750008"/>
    <s v="TEMITOPE"/>
    <s v="PEREAO"/>
    <s v="Male"/>
    <x v="13"/>
    <x v="12"/>
    <x v="20"/>
    <n v="0"/>
    <x v="2"/>
    <x v="0"/>
  </r>
  <r>
    <n v="259750008"/>
    <s v="TEMITOPE"/>
    <s v="PEREAO"/>
    <s v="Male"/>
    <x v="13"/>
    <x v="12"/>
    <x v="21"/>
    <n v="0.1"/>
    <x v="2"/>
    <x v="0"/>
  </r>
  <r>
    <n v="234273969"/>
    <s v="TIANA"/>
    <s v="FORBES"/>
    <s v="Female"/>
    <x v="13"/>
    <x v="12"/>
    <x v="7"/>
    <n v="0.3"/>
    <x v="1"/>
    <x v="1"/>
  </r>
  <r>
    <n v="242181493"/>
    <s v="TIANNA"/>
    <s v="BURROWES"/>
    <s v="Female"/>
    <x v="13"/>
    <x v="12"/>
    <x v="20"/>
    <n v="0"/>
    <x v="1"/>
    <x v="0"/>
  </r>
  <r>
    <n v="242181493"/>
    <s v="TIANNA"/>
    <s v="BURROWES"/>
    <s v="Female"/>
    <x v="13"/>
    <x v="12"/>
    <x v="21"/>
    <n v="0"/>
    <x v="1"/>
    <x v="0"/>
  </r>
  <r>
    <n v="224235598"/>
    <s v="TIMMY"/>
    <s v="LIN"/>
    <s v="Male"/>
    <x v="13"/>
    <x v="12"/>
    <x v="6"/>
    <n v="0.1"/>
    <x v="3"/>
    <x v="0"/>
  </r>
  <r>
    <n v="224235598"/>
    <s v="TIMMY"/>
    <s v="LIN"/>
    <s v="Male"/>
    <x v="13"/>
    <x v="12"/>
    <x v="7"/>
    <n v="0.2"/>
    <x v="3"/>
    <x v="0"/>
  </r>
  <r>
    <n v="246160378"/>
    <s v="TING XIANG"/>
    <s v="HUANG"/>
    <s v="Male"/>
    <x v="13"/>
    <x v="12"/>
    <x v="8"/>
    <n v="0.1"/>
    <x v="0"/>
    <x v="0"/>
  </r>
  <r>
    <n v="246160378"/>
    <s v="TING XIANG"/>
    <s v="HUANG"/>
    <s v="Male"/>
    <x v="13"/>
    <x v="12"/>
    <x v="9"/>
    <n v="0"/>
    <x v="0"/>
    <x v="0"/>
  </r>
  <r>
    <n v="233492818"/>
    <s v="TREASURE"/>
    <s v="CROXTON"/>
    <s v="Female"/>
    <x v="13"/>
    <x v="12"/>
    <x v="37"/>
    <n v="0.4"/>
    <x v="1"/>
    <x v="0"/>
  </r>
  <r>
    <n v="233492818"/>
    <s v="TREASURE"/>
    <s v="CROXTON"/>
    <s v="Female"/>
    <x v="13"/>
    <x v="12"/>
    <x v="26"/>
    <n v="0.4"/>
    <x v="1"/>
    <x v="0"/>
  </r>
  <r>
    <n v="259572931"/>
    <s v="TRIFENIA"/>
    <s v="ROSE TAYLOR"/>
    <s v="Female"/>
    <x v="13"/>
    <x v="12"/>
    <x v="31"/>
    <n v="0.4"/>
    <x v="3"/>
    <x v="0"/>
  </r>
  <r>
    <n v="259572931"/>
    <s v="TRIFENIA"/>
    <s v="ROSE TAYLOR"/>
    <s v="Female"/>
    <x v="13"/>
    <x v="12"/>
    <x v="38"/>
    <n v="0"/>
    <x v="3"/>
    <x v="0"/>
  </r>
  <r>
    <n v="242261543"/>
    <s v="TYLER"/>
    <s v="WILSON"/>
    <s v="Male"/>
    <x v="13"/>
    <x v="12"/>
    <x v="31"/>
    <n v="0"/>
    <x v="0"/>
    <x v="1"/>
  </r>
  <r>
    <n v="242261543"/>
    <s v="TYLER"/>
    <s v="WILSON"/>
    <s v="Male"/>
    <x v="13"/>
    <x v="12"/>
    <x v="7"/>
    <n v="0.5"/>
    <x v="0"/>
    <x v="1"/>
  </r>
  <r>
    <n v="241577345"/>
    <s v="TYRANE"/>
    <s v="PRENDERGAST"/>
    <s v="Male"/>
    <x v="13"/>
    <x v="12"/>
    <x v="6"/>
    <n v="0"/>
    <x v="2"/>
    <x v="0"/>
  </r>
  <r>
    <n v="253316186"/>
    <s v="TYRELL"/>
    <s v="MCLEAN"/>
    <s v="Male"/>
    <x v="13"/>
    <x v="12"/>
    <x v="0"/>
    <n v="0.1"/>
    <x v="1"/>
    <x v="0"/>
  </r>
  <r>
    <n v="260465968"/>
    <s v="TYRICE"/>
    <s v="MITCHEL"/>
    <s v="Male"/>
    <x v="13"/>
    <x v="12"/>
    <x v="0"/>
    <n v="0.1"/>
    <x v="0"/>
    <x v="0"/>
  </r>
  <r>
    <n v="260465968"/>
    <s v="TYRICE"/>
    <s v="MITCHEL"/>
    <s v="Male"/>
    <x v="13"/>
    <x v="12"/>
    <x v="3"/>
    <n v="0"/>
    <x v="0"/>
    <x v="0"/>
  </r>
  <r>
    <n v="207856071"/>
    <s v="UCHECHI"/>
    <s v="NWAOKOCHA"/>
    <s v="Female"/>
    <x v="13"/>
    <x v="12"/>
    <x v="6"/>
    <n v="0"/>
    <x v="2"/>
    <x v="0"/>
  </r>
  <r>
    <n v="224202028"/>
    <s v="URMILA"/>
    <s v="BISWAS"/>
    <s v="Female"/>
    <x v="13"/>
    <x v="12"/>
    <x v="6"/>
    <n v="0.7"/>
    <x v="3"/>
    <x v="0"/>
  </r>
  <r>
    <n v="224202028"/>
    <s v="URMILA"/>
    <s v="BISWAS"/>
    <s v="Female"/>
    <x v="13"/>
    <x v="12"/>
    <x v="7"/>
    <n v="0.5"/>
    <x v="3"/>
    <x v="0"/>
  </r>
  <r>
    <n v="207316977"/>
    <s v="VALENTINA"/>
    <s v="FALCIANO"/>
    <s v="Female"/>
    <x v="13"/>
    <x v="12"/>
    <x v="6"/>
    <n v="0"/>
    <x v="1"/>
    <x v="1"/>
  </r>
  <r>
    <n v="207316977"/>
    <s v="VALENTINA"/>
    <s v="FALCIANO"/>
    <s v="Female"/>
    <x v="13"/>
    <x v="12"/>
    <x v="7"/>
    <n v="0"/>
    <x v="1"/>
    <x v="1"/>
  </r>
  <r>
    <n v="242027589"/>
    <s v="VALERIA"/>
    <s v="DE LOS SANTOS"/>
    <s v="Female"/>
    <x v="13"/>
    <x v="12"/>
    <x v="21"/>
    <n v="0.1"/>
    <x v="0"/>
    <x v="0"/>
  </r>
  <r>
    <n v="250254802"/>
    <s v="WALEED"/>
    <s v="NAJIB"/>
    <s v="Male"/>
    <x v="13"/>
    <x v="12"/>
    <x v="2"/>
    <n v="0.6"/>
    <x v="3"/>
    <x v="0"/>
  </r>
  <r>
    <s v="D009876  "/>
    <s v="wande"/>
    <s v="genvoss"/>
    <s v="Female"/>
    <x v="13"/>
    <x v="12"/>
    <x v="39"/>
    <n v="0.5"/>
    <x v="0"/>
    <x v="2"/>
  </r>
  <r>
    <s v="D009876  "/>
    <s v="wande"/>
    <s v="genvoss"/>
    <s v="Female"/>
    <x v="13"/>
    <x v="12"/>
    <x v="38"/>
    <n v="0.5"/>
    <x v="0"/>
    <x v="2"/>
  </r>
  <r>
    <n v="247440100"/>
    <s v="WASHELY"/>
    <s v="MERCEDES"/>
    <s v="Female"/>
    <x v="13"/>
    <x v="12"/>
    <x v="20"/>
    <n v="0"/>
    <x v="0"/>
    <x v="0"/>
  </r>
  <r>
    <n v="230297806"/>
    <s v="WILMER"/>
    <s v="MARTINEZ"/>
    <s v="Male"/>
    <x v="13"/>
    <x v="12"/>
    <x v="40"/>
    <n v="0.7"/>
    <x v="2"/>
    <x v="0"/>
  </r>
  <r>
    <n v="223084427"/>
    <s v="XAVIER"/>
    <s v="BONAPARTE-HARRE"/>
    <s v="Male"/>
    <x v="13"/>
    <x v="12"/>
    <x v="2"/>
    <n v="0.7"/>
    <x v="2"/>
    <x v="0"/>
  </r>
  <r>
    <n v="223084427"/>
    <s v="XAVIER"/>
    <s v="BONAPARTE-HARRE"/>
    <s v="Male"/>
    <x v="13"/>
    <x v="12"/>
    <x v="1"/>
    <n v="0.8"/>
    <x v="2"/>
    <x v="0"/>
  </r>
  <r>
    <n v="207084245"/>
    <s v="XAVIER"/>
    <s v="CELESTIN"/>
    <s v="Male"/>
    <x v="13"/>
    <x v="12"/>
    <x v="40"/>
    <n v="0"/>
    <x v="0"/>
    <x v="0"/>
  </r>
  <r>
    <n v="207208323"/>
    <s v="XAVIER"/>
    <s v="LOPEZ"/>
    <s v="Male"/>
    <x v="13"/>
    <x v="12"/>
    <x v="0"/>
    <n v="0.6"/>
    <x v="1"/>
    <x v="0"/>
  </r>
  <r>
    <n v="207208323"/>
    <s v="XAVIER"/>
    <s v="LOPEZ"/>
    <s v="Male"/>
    <x v="13"/>
    <x v="12"/>
    <x v="3"/>
    <n v="0.5"/>
    <x v="1"/>
    <x v="0"/>
  </r>
  <r>
    <n v="236749099"/>
    <s v="XAVIER"/>
    <s v="YOUNG"/>
    <s v="Male"/>
    <x v="13"/>
    <x v="12"/>
    <x v="6"/>
    <n v="0.4"/>
    <x v="0"/>
    <x v="1"/>
  </r>
  <r>
    <n v="236749099"/>
    <s v="XAVIER"/>
    <s v="YOUNG"/>
    <s v="Male"/>
    <x v="13"/>
    <x v="12"/>
    <x v="7"/>
    <n v="0"/>
    <x v="0"/>
    <x v="1"/>
  </r>
  <r>
    <n v="235026929"/>
    <s v="YAHIA"/>
    <s v="ALGAAFARI"/>
    <s v="Male"/>
    <x v="13"/>
    <x v="12"/>
    <x v="33"/>
    <n v="0"/>
    <x v="3"/>
    <x v="0"/>
  </r>
  <r>
    <n v="204882831"/>
    <s v="YASMIN"/>
    <s v="PENA"/>
    <s v="Female"/>
    <x v="13"/>
    <x v="12"/>
    <x v="6"/>
    <n v="0.3"/>
    <x v="2"/>
    <x v="1"/>
  </r>
  <r>
    <n v="204882831"/>
    <s v="YASMIN"/>
    <s v="PENA"/>
    <s v="Female"/>
    <x v="13"/>
    <x v="12"/>
    <x v="7"/>
    <n v="0"/>
    <x v="2"/>
    <x v="1"/>
  </r>
  <r>
    <n v="233282813"/>
    <s v="YATZIRI"/>
    <s v="ARROYO-SANCHEZ"/>
    <s v="Female"/>
    <x v="13"/>
    <x v="12"/>
    <x v="7"/>
    <n v="0"/>
    <x v="3"/>
    <x v="0"/>
  </r>
  <r>
    <n v="233615616"/>
    <s v="YEILIN"/>
    <s v="SANTOS CONTRERA"/>
    <s v="Female"/>
    <x v="13"/>
    <x v="12"/>
    <x v="18"/>
    <n v="0.1"/>
    <x v="0"/>
    <x v="0"/>
  </r>
  <r>
    <n v="233615616"/>
    <s v="YEILIN"/>
    <s v="SANTOS CONTRERA"/>
    <s v="Female"/>
    <x v="13"/>
    <x v="12"/>
    <x v="38"/>
    <n v="0"/>
    <x v="0"/>
    <x v="0"/>
  </r>
  <r>
    <n v="235380524"/>
    <s v="ZANIEYA"/>
    <s v="BONILLA"/>
    <s v="Female"/>
    <x v="13"/>
    <x v="12"/>
    <x v="7"/>
    <n v="0"/>
    <x v="1"/>
    <x v="0"/>
  </r>
  <r>
    <n v="244979167"/>
    <s v="ZIYON"/>
    <s v="NICHOLS"/>
    <s v="Male"/>
    <x v="13"/>
    <x v="12"/>
    <x v="0"/>
    <n v="0.4"/>
    <x v="2"/>
    <x v="1"/>
  </r>
  <r>
    <n v="219806411"/>
    <s v="ZOE"/>
    <s v="TRINIDAD"/>
    <s v="Female"/>
    <x v="13"/>
    <x v="12"/>
    <x v="6"/>
    <n v="0"/>
    <x v="0"/>
    <x v="0"/>
  </r>
  <r>
    <n v="219806411"/>
    <s v="ZOE"/>
    <s v="TRINIDAD"/>
    <s v="Female"/>
    <x v="13"/>
    <x v="12"/>
    <x v="7"/>
    <n v="0.1"/>
    <x v="0"/>
    <x v="0"/>
  </r>
  <r>
    <n v="224709618"/>
    <s v="ZY ICIA"/>
    <s v="GRAVES"/>
    <s v="Female"/>
    <x v="13"/>
    <x v="12"/>
    <x v="8"/>
    <n v="0.5"/>
    <x v="0"/>
    <x v="0"/>
  </r>
  <r>
    <n v="224709618"/>
    <s v="ZY ICIA"/>
    <s v="GRAVES"/>
    <s v="Female"/>
    <x v="13"/>
    <x v="12"/>
    <x v="7"/>
    <n v="0"/>
    <x v="0"/>
    <x v="0"/>
  </r>
  <r>
    <n v="234606382"/>
    <s v="ZYAIRE"/>
    <s v="TUCKER"/>
    <s v="Male"/>
    <x v="13"/>
    <x v="12"/>
    <x v="8"/>
    <n v="0.7"/>
    <x v="0"/>
    <x v="0"/>
  </r>
  <r>
    <n v="258206440"/>
    <s v="ABDELRAHMAN"/>
    <s v="ELSERSAWY"/>
    <s v="Male"/>
    <x v="14"/>
    <x v="13"/>
    <x v="23"/>
    <n v="0"/>
    <x v="2"/>
    <x v="0"/>
  </r>
  <r>
    <n v="237425327"/>
    <s v="AHISHA"/>
    <s v="DIA"/>
    <s v="Female"/>
    <x v="14"/>
    <x v="13"/>
    <x v="0"/>
    <n v="0"/>
    <x v="0"/>
    <x v="0"/>
  </r>
  <r>
    <n v="237425327"/>
    <s v="AHISHA"/>
    <s v="DIA"/>
    <s v="Female"/>
    <x v="14"/>
    <x v="13"/>
    <x v="23"/>
    <n v="0"/>
    <x v="0"/>
    <x v="0"/>
  </r>
  <r>
    <n v="205119019"/>
    <s v="AIDEN"/>
    <s v="IMAMUDIN"/>
    <s v="Male"/>
    <x v="14"/>
    <x v="13"/>
    <x v="22"/>
    <n v="0.3"/>
    <x v="2"/>
    <x v="0"/>
  </r>
  <r>
    <n v="205119019"/>
    <s v="AIDEN"/>
    <s v="IMAMUDIN"/>
    <s v="Male"/>
    <x v="14"/>
    <x v="13"/>
    <x v="23"/>
    <n v="0"/>
    <x v="2"/>
    <x v="0"/>
  </r>
  <r>
    <n v="260463831"/>
    <s v="AKEELA"/>
    <s v="BERNARD"/>
    <s v="Female"/>
    <x v="14"/>
    <x v="13"/>
    <x v="4"/>
    <n v="0"/>
    <x v="0"/>
    <x v="0"/>
  </r>
  <r>
    <n v="230509200"/>
    <s v="ALEEZA"/>
    <s v="BAIG"/>
    <s v="Female"/>
    <x v="14"/>
    <x v="13"/>
    <x v="23"/>
    <n v="0"/>
    <x v="3"/>
    <x v="0"/>
  </r>
  <r>
    <n v="221179336"/>
    <s v="ALEXANDER"/>
    <s v="CHARLES"/>
    <s v="Male"/>
    <x v="14"/>
    <x v="13"/>
    <x v="3"/>
    <n v="0"/>
    <x v="2"/>
    <x v="0"/>
  </r>
  <r>
    <n v="101246518"/>
    <s v="ALEXANDER"/>
    <s v="NOGUERA"/>
    <s v="Male"/>
    <x v="14"/>
    <x v="13"/>
    <x v="3"/>
    <n v="0"/>
    <x v="1"/>
    <x v="0"/>
  </r>
  <r>
    <n v="208948356"/>
    <s v="ALEXANDER"/>
    <s v="VALET"/>
    <s v="Male"/>
    <x v="14"/>
    <x v="13"/>
    <x v="9"/>
    <n v="0.6"/>
    <x v="2"/>
    <x v="0"/>
  </r>
  <r>
    <n v="233035054"/>
    <s v="AMBER"/>
    <s v="MEDINA"/>
    <s v="Female"/>
    <x v="14"/>
    <x v="13"/>
    <x v="4"/>
    <n v="0.1"/>
    <x v="2"/>
    <x v="1"/>
  </r>
  <r>
    <n v="233035054"/>
    <s v="AMBER"/>
    <s v="MEDINA"/>
    <s v="Female"/>
    <x v="14"/>
    <x v="13"/>
    <x v="5"/>
    <n v="0"/>
    <x v="2"/>
    <x v="1"/>
  </r>
  <r>
    <n v="100735418"/>
    <s v="ANDREA"/>
    <s v="AVELLANA"/>
    <s v="Female"/>
    <x v="14"/>
    <x v="13"/>
    <x v="8"/>
    <n v="0.4"/>
    <x v="1"/>
    <x v="0"/>
  </r>
  <r>
    <n v="205144298"/>
    <s v="ANTHONY"/>
    <s v="MYERS II"/>
    <s v="Male"/>
    <x v="14"/>
    <x v="13"/>
    <x v="8"/>
    <n v="0.7"/>
    <x v="2"/>
    <x v="1"/>
  </r>
  <r>
    <n v="205144298"/>
    <s v="ANTHONY"/>
    <s v="MYERS II"/>
    <s v="Male"/>
    <x v="14"/>
    <x v="13"/>
    <x v="9"/>
    <n v="0.3"/>
    <x v="2"/>
    <x v="1"/>
  </r>
  <r>
    <n v="235883394"/>
    <s v="ARIA"/>
    <s v="RAMOTAR"/>
    <s v="Female"/>
    <x v="14"/>
    <x v="13"/>
    <x v="23"/>
    <n v="0.6"/>
    <x v="1"/>
    <x v="0"/>
  </r>
  <r>
    <n v="234449353"/>
    <s v="ARISBELLE"/>
    <s v="CASTILLO"/>
    <s v="Female"/>
    <x v="14"/>
    <x v="13"/>
    <x v="5"/>
    <n v="0.8"/>
    <x v="1"/>
    <x v="0"/>
  </r>
  <r>
    <n v="231115379"/>
    <s v="ASHLEY"/>
    <s v="PORRAS"/>
    <s v="Female"/>
    <x v="14"/>
    <x v="13"/>
    <x v="8"/>
    <n v="0.2"/>
    <x v="3"/>
    <x v="0"/>
  </r>
  <r>
    <n v="231115379"/>
    <s v="ASHLEY"/>
    <s v="PORRAS"/>
    <s v="Female"/>
    <x v="14"/>
    <x v="13"/>
    <x v="5"/>
    <n v="0"/>
    <x v="3"/>
    <x v="0"/>
  </r>
  <r>
    <n v="233868066"/>
    <s v="ASIF"/>
    <s v="KAZI"/>
    <s v="Male"/>
    <x v="14"/>
    <x v="13"/>
    <x v="8"/>
    <n v="0.4"/>
    <x v="2"/>
    <x v="0"/>
  </r>
  <r>
    <n v="233868066"/>
    <s v="ASIF"/>
    <s v="KAZI"/>
    <s v="Male"/>
    <x v="14"/>
    <x v="13"/>
    <x v="9"/>
    <n v="0.6"/>
    <x v="2"/>
    <x v="0"/>
  </r>
  <r>
    <n v="220484463"/>
    <s v="AUBRY"/>
    <s v="SUAREZ"/>
    <s v="Female"/>
    <x v="14"/>
    <x v="13"/>
    <x v="4"/>
    <n v="0.5"/>
    <x v="2"/>
    <x v="0"/>
  </r>
  <r>
    <n v="232907048"/>
    <s v="BRANDON"/>
    <s v="SMITH"/>
    <s v="Male"/>
    <x v="14"/>
    <x v="13"/>
    <x v="8"/>
    <n v="0.2"/>
    <x v="3"/>
    <x v="0"/>
  </r>
  <r>
    <n v="232907048"/>
    <s v="BRANDON"/>
    <s v="SMITH"/>
    <s v="Male"/>
    <x v="14"/>
    <x v="13"/>
    <x v="9"/>
    <n v="0.1"/>
    <x v="3"/>
    <x v="0"/>
  </r>
  <r>
    <n v="231028861"/>
    <s v="BRIANNA"/>
    <s v="BRAND"/>
    <s v="Female"/>
    <x v="14"/>
    <x v="13"/>
    <x v="5"/>
    <n v="0"/>
    <x v="3"/>
    <x v="1"/>
  </r>
  <r>
    <n v="232978635"/>
    <s v="BRIANNA"/>
    <s v="THOMPSON"/>
    <s v="Female"/>
    <x v="14"/>
    <x v="13"/>
    <x v="8"/>
    <n v="0.8"/>
    <x v="3"/>
    <x v="0"/>
  </r>
  <r>
    <n v="232978635"/>
    <s v="BRIANNA"/>
    <s v="THOMPSON"/>
    <s v="Female"/>
    <x v="14"/>
    <x v="13"/>
    <x v="9"/>
    <n v="0.8"/>
    <x v="3"/>
    <x v="0"/>
  </r>
  <r>
    <n v="234160703"/>
    <s v="CELINE"/>
    <s v="GUAMAN"/>
    <s v="Female"/>
    <x v="14"/>
    <x v="13"/>
    <x v="5"/>
    <n v="0"/>
    <x v="1"/>
    <x v="0"/>
  </r>
  <r>
    <n v="221240740"/>
    <s v="CHANCELLOR"/>
    <s v="TILLMAN"/>
    <s v="Male"/>
    <x v="14"/>
    <x v="13"/>
    <x v="8"/>
    <n v="0.1"/>
    <x v="2"/>
    <x v="1"/>
  </r>
  <r>
    <n v="221240740"/>
    <s v="CHANCELLOR"/>
    <s v="TILLMAN"/>
    <s v="Male"/>
    <x v="14"/>
    <x v="13"/>
    <x v="9"/>
    <n v="0"/>
    <x v="2"/>
    <x v="1"/>
  </r>
  <r>
    <n v="237551601"/>
    <s v="DAISY"/>
    <s v="SACA"/>
    <s v="Female"/>
    <x v="14"/>
    <x v="13"/>
    <x v="22"/>
    <n v="0.8"/>
    <x v="0"/>
    <x v="0"/>
  </r>
  <r>
    <n v="237551601"/>
    <s v="DAISY"/>
    <s v="SACA"/>
    <s v="Female"/>
    <x v="14"/>
    <x v="13"/>
    <x v="23"/>
    <n v="0.7"/>
    <x v="0"/>
    <x v="0"/>
  </r>
  <r>
    <n v="100831916"/>
    <s v="DAKOTA"/>
    <s v="DELMORAL"/>
    <s v="Female"/>
    <x v="14"/>
    <x v="13"/>
    <x v="5"/>
    <n v="0.6"/>
    <x v="2"/>
    <x v="0"/>
  </r>
  <r>
    <n v="202594701"/>
    <s v="DANIEL"/>
    <s v="HERAS"/>
    <s v="Prefer not to say"/>
    <x v="14"/>
    <x v="13"/>
    <x v="8"/>
    <n v="0"/>
    <x v="2"/>
    <x v="0"/>
  </r>
  <r>
    <n v="202594701"/>
    <s v="DANIEL"/>
    <s v="HERAS"/>
    <s v="Prefer not to say"/>
    <x v="14"/>
    <x v="13"/>
    <x v="3"/>
    <n v="0"/>
    <x v="2"/>
    <x v="0"/>
  </r>
  <r>
    <n v="238349583"/>
    <s v="DANIELA"/>
    <s v="RUIZ ALCANTARA"/>
    <s v="Female"/>
    <x v="14"/>
    <x v="13"/>
    <x v="4"/>
    <n v="0"/>
    <x v="0"/>
    <x v="0"/>
  </r>
  <r>
    <n v="238349583"/>
    <s v="DANIELA"/>
    <s v="RUIZ ALCANTARA"/>
    <s v="Female"/>
    <x v="14"/>
    <x v="13"/>
    <x v="5"/>
    <n v="0"/>
    <x v="0"/>
    <x v="0"/>
  </r>
  <r>
    <n v="260094065"/>
    <s v="DEBORA"/>
    <s v="SONGO"/>
    <s v="Female"/>
    <x v="14"/>
    <x v="13"/>
    <x v="23"/>
    <n v="0"/>
    <x v="2"/>
    <x v="0"/>
  </r>
  <r>
    <n v="258924372"/>
    <s v="DESTINY"/>
    <s v="SCURVIN"/>
    <s v="Female"/>
    <x v="14"/>
    <x v="13"/>
    <x v="22"/>
    <n v="0.1"/>
    <x v="2"/>
    <x v="0"/>
  </r>
  <r>
    <n v="258924372"/>
    <s v="DESTINY"/>
    <s v="SCURVIN"/>
    <s v="Female"/>
    <x v="14"/>
    <x v="13"/>
    <x v="23"/>
    <n v="0"/>
    <x v="2"/>
    <x v="0"/>
  </r>
  <r>
    <n v="239757297"/>
    <s v="DILASHA"/>
    <s v="RAWAL"/>
    <s v="Female"/>
    <x v="14"/>
    <x v="13"/>
    <x v="23"/>
    <n v="0"/>
    <x v="1"/>
    <x v="0"/>
  </r>
  <r>
    <n v="207883133"/>
    <s v="DYLAN GABRIEL"/>
    <s v="BELEN"/>
    <s v="Male"/>
    <x v="14"/>
    <x v="13"/>
    <x v="8"/>
    <n v="0.3"/>
    <x v="2"/>
    <x v="0"/>
  </r>
  <r>
    <n v="207883133"/>
    <s v="DYLAN GABRIEL"/>
    <s v="BELEN"/>
    <s v="Male"/>
    <x v="14"/>
    <x v="13"/>
    <x v="9"/>
    <n v="0.3"/>
    <x v="2"/>
    <x v="0"/>
  </r>
  <r>
    <n v="233896893"/>
    <s v="EDWARD"/>
    <s v="MULDROW"/>
    <s v="Male"/>
    <x v="14"/>
    <x v="13"/>
    <x v="8"/>
    <n v="0.1"/>
    <x v="2"/>
    <x v="0"/>
  </r>
  <r>
    <n v="233896893"/>
    <s v="EDWARD"/>
    <s v="MULDROW"/>
    <s v="Male"/>
    <x v="14"/>
    <x v="13"/>
    <x v="9"/>
    <n v="0"/>
    <x v="2"/>
    <x v="0"/>
  </r>
  <r>
    <n v="215483769"/>
    <s v="EHISUORIA"/>
    <s v="MAYOR"/>
    <s v="Male"/>
    <x v="14"/>
    <x v="13"/>
    <x v="8"/>
    <n v="0.1"/>
    <x v="1"/>
    <x v="0"/>
  </r>
  <r>
    <n v="215483769"/>
    <s v="EHISUORIA"/>
    <s v="MAYOR"/>
    <s v="Male"/>
    <x v="14"/>
    <x v="13"/>
    <x v="9"/>
    <n v="0.3"/>
    <x v="1"/>
    <x v="0"/>
  </r>
  <r>
    <n v="213325947"/>
    <s v="ELCY"/>
    <s v="PEREZ"/>
    <s v="Female"/>
    <x v="14"/>
    <x v="13"/>
    <x v="4"/>
    <n v="0.1"/>
    <x v="2"/>
    <x v="0"/>
  </r>
  <r>
    <n v="213325947"/>
    <s v="ELCY"/>
    <s v="PEREZ"/>
    <s v="Female"/>
    <x v="14"/>
    <x v="13"/>
    <x v="5"/>
    <n v="0"/>
    <x v="2"/>
    <x v="0"/>
  </r>
  <r>
    <n v="238536551"/>
    <s v="FAHIM"/>
    <s v="RAHMAN"/>
    <s v="Male"/>
    <x v="14"/>
    <x v="13"/>
    <x v="9"/>
    <n v="0"/>
    <x v="0"/>
    <x v="0"/>
  </r>
  <r>
    <n v="233534494"/>
    <s v="FANAYAH"/>
    <s v="KERNIZAN"/>
    <s v="Female"/>
    <x v="14"/>
    <x v="13"/>
    <x v="22"/>
    <n v="0.2"/>
    <x v="0"/>
    <x v="1"/>
  </r>
  <r>
    <n v="249718958"/>
    <s v="GABRIELA"/>
    <s v="CARRANZA RESTREPO"/>
    <s v="Female"/>
    <x v="14"/>
    <x v="13"/>
    <x v="22"/>
    <n v="0.8"/>
    <x v="2"/>
    <x v="0"/>
  </r>
  <r>
    <n v="233053511"/>
    <s v="GABRIELLA"/>
    <s v="ALMONTE"/>
    <s v="Female"/>
    <x v="14"/>
    <x v="13"/>
    <x v="4"/>
    <n v="0"/>
    <x v="3"/>
    <x v="1"/>
  </r>
  <r>
    <n v="233053511"/>
    <s v="GABRIELLA"/>
    <s v="ALMONTE"/>
    <s v="Female"/>
    <x v="14"/>
    <x v="13"/>
    <x v="5"/>
    <n v="0"/>
    <x v="3"/>
    <x v="1"/>
  </r>
  <r>
    <n v="238847107"/>
    <s v="HAMDAN"/>
    <s v="AHMED"/>
    <s v="Male"/>
    <x v="14"/>
    <x v="13"/>
    <x v="23"/>
    <n v="0.4"/>
    <x v="0"/>
    <x v="0"/>
  </r>
  <r>
    <n v="234055291"/>
    <s v="HAYLEE"/>
    <s v="SIMO"/>
    <s v="Female"/>
    <x v="14"/>
    <x v="13"/>
    <x v="4"/>
    <n v="0.3"/>
    <x v="1"/>
    <x v="0"/>
  </r>
  <r>
    <n v="234055291"/>
    <s v="HAYLEE"/>
    <s v="SIMO"/>
    <s v="Female"/>
    <x v="14"/>
    <x v="13"/>
    <x v="5"/>
    <n v="0"/>
    <x v="1"/>
    <x v="0"/>
  </r>
  <r>
    <n v="236592937"/>
    <s v="IMANI"/>
    <s v="CROPPER"/>
    <s v="Female"/>
    <x v="14"/>
    <x v="13"/>
    <x v="22"/>
    <n v="0.6"/>
    <x v="1"/>
    <x v="1"/>
  </r>
  <r>
    <n v="224588970"/>
    <s v="ISABELLA"/>
    <s v="HERNANDEZ"/>
    <s v="Female"/>
    <x v="14"/>
    <x v="13"/>
    <x v="4"/>
    <n v="0.7"/>
    <x v="2"/>
    <x v="0"/>
  </r>
  <r>
    <n v="224588970"/>
    <s v="ISABELLA"/>
    <s v="HERNANDEZ"/>
    <s v="Female"/>
    <x v="14"/>
    <x v="13"/>
    <x v="5"/>
    <n v="0.4"/>
    <x v="2"/>
    <x v="0"/>
  </r>
  <r>
    <n v="236111506"/>
    <s v="JACOB"/>
    <s v="SALIS"/>
    <s v="Male"/>
    <x v="14"/>
    <x v="13"/>
    <x v="9"/>
    <n v="0.2"/>
    <x v="0"/>
    <x v="0"/>
  </r>
  <r>
    <n v="233491679"/>
    <s v="JAIDEN"/>
    <s v="HIDALGO"/>
    <s v="Male"/>
    <x v="14"/>
    <x v="13"/>
    <x v="8"/>
    <n v="0"/>
    <x v="3"/>
    <x v="0"/>
  </r>
  <r>
    <n v="235152014"/>
    <s v="JAMAL"/>
    <s v="ARMAND"/>
    <s v="Male"/>
    <x v="14"/>
    <x v="13"/>
    <x v="8"/>
    <n v="0.6"/>
    <x v="1"/>
    <x v="0"/>
  </r>
  <r>
    <n v="235152014"/>
    <s v="JAMAL"/>
    <s v="ARMAND"/>
    <s v="Male"/>
    <x v="14"/>
    <x v="13"/>
    <x v="9"/>
    <n v="0.9"/>
    <x v="1"/>
    <x v="0"/>
  </r>
  <r>
    <n v="205529969"/>
    <s v="JARELL"/>
    <s v="POOLE"/>
    <s v="Male"/>
    <x v="14"/>
    <x v="13"/>
    <x v="8"/>
    <n v="0"/>
    <x v="3"/>
    <x v="0"/>
  </r>
  <r>
    <n v="233900422"/>
    <s v="JARIF"/>
    <s v="ABDULLAH"/>
    <s v="Male"/>
    <x v="14"/>
    <x v="13"/>
    <x v="8"/>
    <n v="0.4"/>
    <x v="2"/>
    <x v="0"/>
  </r>
  <r>
    <n v="207799388"/>
    <s v="JASLENE"/>
    <s v="TABARES"/>
    <s v="Female"/>
    <x v="14"/>
    <x v="13"/>
    <x v="22"/>
    <n v="0"/>
    <x v="2"/>
    <x v="0"/>
  </r>
  <r>
    <n v="235748134"/>
    <s v="JASMINE"/>
    <s v="LOPEZ"/>
    <s v="Female"/>
    <x v="14"/>
    <x v="13"/>
    <x v="22"/>
    <n v="0.8"/>
    <x v="1"/>
    <x v="0"/>
  </r>
  <r>
    <n v="235748134"/>
    <s v="JASMINE"/>
    <s v="LOPEZ"/>
    <s v="Female"/>
    <x v="14"/>
    <x v="13"/>
    <x v="23"/>
    <n v="0.5"/>
    <x v="1"/>
    <x v="0"/>
  </r>
  <r>
    <n v="206740888"/>
    <s v="JAYCOF"/>
    <s v="MARQUINA"/>
    <s v="Male"/>
    <x v="14"/>
    <x v="13"/>
    <x v="22"/>
    <n v="0"/>
    <x v="0"/>
    <x v="1"/>
  </r>
  <r>
    <n v="248488298"/>
    <s v="JEAN MARC"/>
    <s v="LOUIS"/>
    <s v="Male"/>
    <x v="14"/>
    <x v="13"/>
    <x v="23"/>
    <n v="0.3"/>
    <x v="2"/>
    <x v="0"/>
  </r>
  <r>
    <n v="214889891"/>
    <s v="JENNIFER"/>
    <s v="SIBRI TENEZACA"/>
    <s v="Female"/>
    <x v="14"/>
    <x v="13"/>
    <x v="22"/>
    <n v="0.6"/>
    <x v="2"/>
    <x v="0"/>
  </r>
  <r>
    <n v="234429017"/>
    <s v="JESELLE"/>
    <s v="JOGA"/>
    <s v="Female"/>
    <x v="14"/>
    <x v="13"/>
    <x v="5"/>
    <n v="0"/>
    <x v="1"/>
    <x v="0"/>
  </r>
  <r>
    <n v="233867522"/>
    <s v="JEYLY"/>
    <s v="CARDENAS"/>
    <s v="Female"/>
    <x v="14"/>
    <x v="13"/>
    <x v="4"/>
    <n v="0"/>
    <x v="2"/>
    <x v="0"/>
  </r>
  <r>
    <n v="233867522"/>
    <s v="JEYLY"/>
    <s v="CARDENAS"/>
    <s v="Female"/>
    <x v="14"/>
    <x v="13"/>
    <x v="5"/>
    <n v="0.1"/>
    <x v="2"/>
    <x v="0"/>
  </r>
  <r>
    <n v="260399043"/>
    <s v="JHOUSSY"/>
    <s v="HENRY ABREU"/>
    <s v="Male"/>
    <x v="14"/>
    <x v="13"/>
    <x v="8"/>
    <n v="0.5"/>
    <x v="1"/>
    <x v="0"/>
  </r>
  <r>
    <n v="229510607"/>
    <s v="JULIANA"/>
    <s v="CRUZ"/>
    <s v="Female"/>
    <x v="14"/>
    <x v="13"/>
    <x v="5"/>
    <n v="0"/>
    <x v="2"/>
    <x v="0"/>
  </r>
  <r>
    <n v="238243133"/>
    <s v="JULIEN"/>
    <s v="WIGGINS"/>
    <s v="Male"/>
    <x v="14"/>
    <x v="13"/>
    <x v="8"/>
    <n v="0"/>
    <x v="0"/>
    <x v="0"/>
  </r>
  <r>
    <n v="239832892"/>
    <s v="JUSTIN"/>
    <s v="LOPEZ DUMAN"/>
    <s v="Male"/>
    <x v="14"/>
    <x v="13"/>
    <x v="23"/>
    <n v="0.7"/>
    <x v="2"/>
    <x v="0"/>
  </r>
  <r>
    <n v="257280743"/>
    <s v="KATOR"/>
    <s v="TAAKPER"/>
    <s v="Male"/>
    <x v="14"/>
    <x v="13"/>
    <x v="8"/>
    <n v="0.7"/>
    <x v="1"/>
    <x v="0"/>
  </r>
  <r>
    <n v="257280743"/>
    <s v="KATOR"/>
    <s v="TAAKPER"/>
    <s v="Male"/>
    <x v="14"/>
    <x v="13"/>
    <x v="9"/>
    <n v="0.5"/>
    <x v="1"/>
    <x v="0"/>
  </r>
  <r>
    <n v="232848242"/>
    <s v="KAYLEE"/>
    <s v="SINGH"/>
    <s v="Female"/>
    <x v="14"/>
    <x v="13"/>
    <x v="4"/>
    <n v="0.1"/>
    <x v="3"/>
    <x v="0"/>
  </r>
  <r>
    <n v="232848242"/>
    <s v="KAYLEE"/>
    <s v="SINGH"/>
    <s v="Female"/>
    <x v="14"/>
    <x v="13"/>
    <x v="5"/>
    <n v="0.2"/>
    <x v="3"/>
    <x v="0"/>
  </r>
  <r>
    <n v="230914830"/>
    <s v="KELLY"/>
    <s v="WANG"/>
    <s v="Female"/>
    <x v="14"/>
    <x v="13"/>
    <x v="5"/>
    <n v="0.1"/>
    <x v="3"/>
    <x v="0"/>
  </r>
  <r>
    <n v="233900836"/>
    <s v="KOSHAL"/>
    <s v="HANDA"/>
    <s v="Male"/>
    <x v="14"/>
    <x v="13"/>
    <x v="8"/>
    <n v="0.2"/>
    <x v="2"/>
    <x v="0"/>
  </r>
  <r>
    <n v="233900836"/>
    <s v="KOSHAL"/>
    <s v="HANDA"/>
    <s v="Male"/>
    <x v="14"/>
    <x v="13"/>
    <x v="9"/>
    <n v="0.1"/>
    <x v="2"/>
    <x v="0"/>
  </r>
  <r>
    <n v="233988153"/>
    <s v="LAURA"/>
    <s v="BURNS"/>
    <s v="Female"/>
    <x v="14"/>
    <x v="13"/>
    <x v="23"/>
    <n v="0"/>
    <x v="2"/>
    <x v="0"/>
  </r>
  <r>
    <n v="201737236"/>
    <s v="LAUREN"/>
    <s v="RAMIREZ"/>
    <s v="Female"/>
    <x v="14"/>
    <x v="13"/>
    <x v="8"/>
    <n v="0.7"/>
    <x v="1"/>
    <x v="0"/>
  </r>
  <r>
    <n v="201737236"/>
    <s v="LAUREN"/>
    <s v="RAMIREZ"/>
    <s v="Female"/>
    <x v="14"/>
    <x v="13"/>
    <x v="9"/>
    <n v="0.6"/>
    <x v="1"/>
    <x v="0"/>
  </r>
  <r>
    <n v="207965971"/>
    <s v="LEA"/>
    <s v="LAUREANO"/>
    <s v="Female"/>
    <x v="14"/>
    <x v="13"/>
    <x v="4"/>
    <n v="0.5"/>
    <x v="2"/>
    <x v="0"/>
  </r>
  <r>
    <n v="207318916"/>
    <s v="LEILA-LYNN"/>
    <s v="TOWNSEND"/>
    <s v="Female"/>
    <x v="14"/>
    <x v="13"/>
    <x v="3"/>
    <n v="0"/>
    <x v="2"/>
    <x v="0"/>
  </r>
  <r>
    <n v="233978725"/>
    <s v="LESLIE"/>
    <s v="FERREIRA"/>
    <s v="Female"/>
    <x v="14"/>
    <x v="13"/>
    <x v="5"/>
    <n v="0.1"/>
    <x v="2"/>
    <x v="0"/>
  </r>
  <r>
    <n v="234343986"/>
    <s v="LISBETH"/>
    <s v="BAMACA REYES"/>
    <s v="Female"/>
    <x v="14"/>
    <x v="13"/>
    <x v="22"/>
    <n v="0.8"/>
    <x v="1"/>
    <x v="0"/>
  </r>
  <r>
    <n v="234343986"/>
    <s v="LISBETH"/>
    <s v="BAMACA REYES"/>
    <s v="Female"/>
    <x v="14"/>
    <x v="13"/>
    <x v="23"/>
    <n v="0.7"/>
    <x v="1"/>
    <x v="0"/>
  </r>
  <r>
    <n v="233266360"/>
    <s v="LOHORI"/>
    <s v="ROY"/>
    <s v="Female"/>
    <x v="14"/>
    <x v="13"/>
    <x v="4"/>
    <n v="0"/>
    <x v="3"/>
    <x v="0"/>
  </r>
  <r>
    <n v="233266360"/>
    <s v="LOHORI"/>
    <s v="ROY"/>
    <s v="Female"/>
    <x v="14"/>
    <x v="13"/>
    <x v="5"/>
    <n v="0.1"/>
    <x v="3"/>
    <x v="0"/>
  </r>
  <r>
    <n v="207398462"/>
    <s v="LUPITA"/>
    <s v="HERRERA"/>
    <s v="Female"/>
    <x v="14"/>
    <x v="13"/>
    <x v="4"/>
    <n v="0"/>
    <x v="2"/>
    <x v="0"/>
  </r>
  <r>
    <n v="207398462"/>
    <s v="LUPITA"/>
    <s v="HERRERA"/>
    <s v="Female"/>
    <x v="14"/>
    <x v="13"/>
    <x v="5"/>
    <n v="0.7"/>
    <x v="2"/>
    <x v="0"/>
  </r>
  <r>
    <n v="234131845"/>
    <s v="MADISON"/>
    <s v="MURDOCK"/>
    <s v="Female"/>
    <x v="14"/>
    <x v="13"/>
    <x v="4"/>
    <n v="0.4"/>
    <x v="1"/>
    <x v="0"/>
  </r>
  <r>
    <n v="233638444"/>
    <s v="MAGDALENA"/>
    <s v="DAVIS"/>
    <s v="Female"/>
    <x v="14"/>
    <x v="13"/>
    <x v="4"/>
    <n v="0"/>
    <x v="2"/>
    <x v="0"/>
  </r>
  <r>
    <n v="233638444"/>
    <s v="MAGDALENA"/>
    <s v="DAVIS"/>
    <s v="Female"/>
    <x v="14"/>
    <x v="13"/>
    <x v="5"/>
    <n v="0"/>
    <x v="2"/>
    <x v="0"/>
  </r>
  <r>
    <n v="201504347"/>
    <s v="MAHAMA"/>
    <s v="SAWADOGO"/>
    <s v="Male"/>
    <x v="14"/>
    <x v="13"/>
    <x v="8"/>
    <n v="0.2"/>
    <x v="3"/>
    <x v="1"/>
  </r>
  <r>
    <n v="201504347"/>
    <s v="MAHAMA"/>
    <s v="SAWADOGO"/>
    <s v="Male"/>
    <x v="14"/>
    <x v="13"/>
    <x v="9"/>
    <n v="0.1"/>
    <x v="3"/>
    <x v="1"/>
  </r>
  <r>
    <n v="228138533"/>
    <s v="MALACHAI"/>
    <s v="ALI EL"/>
    <s v="Male"/>
    <x v="14"/>
    <x v="13"/>
    <x v="22"/>
    <n v="0"/>
    <x v="3"/>
    <x v="0"/>
  </r>
  <r>
    <n v="228138533"/>
    <s v="MALACHAI"/>
    <s v="ALI EL"/>
    <s v="Male"/>
    <x v="14"/>
    <x v="13"/>
    <x v="23"/>
    <n v="0"/>
    <x v="3"/>
    <x v="0"/>
  </r>
  <r>
    <n v="221367345"/>
    <s v="MARQUISE"/>
    <s v="CAMPBELL"/>
    <s v="Male"/>
    <x v="14"/>
    <x v="13"/>
    <x v="8"/>
    <n v="0"/>
    <x v="2"/>
    <x v="0"/>
  </r>
  <r>
    <n v="240129924"/>
    <s v="MD"/>
    <s v="TAYON"/>
    <s v="Male"/>
    <x v="14"/>
    <x v="13"/>
    <x v="9"/>
    <n v="0"/>
    <x v="1"/>
    <x v="0"/>
  </r>
  <r>
    <n v="235671286"/>
    <s v="MEAGAN"/>
    <s v="JACKSON-HALL"/>
    <s v="Female"/>
    <x v="14"/>
    <x v="13"/>
    <x v="5"/>
    <n v="0.6"/>
    <x v="1"/>
    <x v="0"/>
  </r>
  <r>
    <n v="206470601"/>
    <s v="MELANIE"/>
    <s v="CARDONA"/>
    <s v="Female"/>
    <x v="14"/>
    <x v="13"/>
    <x v="22"/>
    <n v="0"/>
    <x v="2"/>
    <x v="0"/>
  </r>
  <r>
    <n v="234733889"/>
    <s v="MELANIE"/>
    <s v="MONTANO LOVERAS"/>
    <s v="Female"/>
    <x v="14"/>
    <x v="13"/>
    <x v="5"/>
    <n v="0"/>
    <x v="1"/>
    <x v="0"/>
  </r>
  <r>
    <n v="208503763"/>
    <s v="MELISSA"/>
    <s v="CHIN"/>
    <s v="Female"/>
    <x v="14"/>
    <x v="13"/>
    <x v="5"/>
    <n v="0.6"/>
    <x v="2"/>
    <x v="0"/>
  </r>
  <r>
    <n v="220090617"/>
    <s v="MICHAEL"/>
    <s v="AJOKU"/>
    <s v="Male"/>
    <x v="14"/>
    <x v="13"/>
    <x v="8"/>
    <n v="0"/>
    <x v="2"/>
    <x v="0"/>
  </r>
  <r>
    <n v="220090617"/>
    <s v="MICHAEL"/>
    <s v="AJOKU"/>
    <s v="Male"/>
    <x v="14"/>
    <x v="13"/>
    <x v="9"/>
    <n v="0.3"/>
    <x v="2"/>
    <x v="0"/>
  </r>
  <r>
    <n v="236160206"/>
    <s v="MORAYO"/>
    <s v="ALALADE"/>
    <s v="Female"/>
    <x v="14"/>
    <x v="13"/>
    <x v="22"/>
    <n v="0.6"/>
    <x v="0"/>
    <x v="0"/>
  </r>
  <r>
    <n v="236160206"/>
    <s v="MORAYO"/>
    <s v="ALALADE"/>
    <s v="Female"/>
    <x v="14"/>
    <x v="13"/>
    <x v="23"/>
    <n v="0.7"/>
    <x v="0"/>
    <x v="0"/>
  </r>
  <r>
    <n v="216814715"/>
    <s v="MUHTASIM"/>
    <s v="ALAM"/>
    <s v="Male"/>
    <x v="14"/>
    <x v="13"/>
    <x v="8"/>
    <n v="0"/>
    <x v="2"/>
    <x v="0"/>
  </r>
  <r>
    <n v="216814715"/>
    <s v="MUHTASIM"/>
    <s v="ALAM"/>
    <s v="Male"/>
    <x v="14"/>
    <x v="13"/>
    <x v="9"/>
    <n v="0"/>
    <x v="2"/>
    <x v="0"/>
  </r>
  <r>
    <n v="250082047"/>
    <s v="MUSHFIQ"/>
    <s v="ZAYAN"/>
    <s v="Male"/>
    <x v="14"/>
    <x v="13"/>
    <x v="8"/>
    <n v="0"/>
    <x v="2"/>
    <x v="0"/>
  </r>
  <r>
    <n v="250082047"/>
    <s v="MUSHFIQ"/>
    <s v="ZAYAN"/>
    <s v="Male"/>
    <x v="14"/>
    <x v="13"/>
    <x v="23"/>
    <n v="0"/>
    <x v="2"/>
    <x v="0"/>
  </r>
  <r>
    <n v="245571963"/>
    <s v="NABIL"/>
    <s v="HASAN"/>
    <s v="Male"/>
    <x v="14"/>
    <x v="13"/>
    <x v="8"/>
    <n v="0.5"/>
    <x v="2"/>
    <x v="0"/>
  </r>
  <r>
    <n v="245571963"/>
    <s v="NABIL"/>
    <s v="HASAN"/>
    <s v="Male"/>
    <x v="14"/>
    <x v="13"/>
    <x v="9"/>
    <n v="0"/>
    <x v="2"/>
    <x v="0"/>
  </r>
  <r>
    <n v="232954412"/>
    <s v="NISA"/>
    <s v="ISHMAEL"/>
    <s v="Female"/>
    <x v="14"/>
    <x v="13"/>
    <x v="22"/>
    <n v="0.2"/>
    <x v="3"/>
    <x v="0"/>
  </r>
  <r>
    <n v="232954412"/>
    <s v="NISA"/>
    <s v="ISHMAEL"/>
    <s v="Female"/>
    <x v="14"/>
    <x v="13"/>
    <x v="23"/>
    <n v="0"/>
    <x v="3"/>
    <x v="0"/>
  </r>
  <r>
    <n v="234701332"/>
    <s v="NOAH"/>
    <s v="BLAKE"/>
    <s v="Male"/>
    <x v="14"/>
    <x v="13"/>
    <x v="8"/>
    <n v="0"/>
    <x v="1"/>
    <x v="0"/>
  </r>
  <r>
    <n v="234701332"/>
    <s v="NOAH"/>
    <s v="BLAKE"/>
    <s v="Male"/>
    <x v="14"/>
    <x v="13"/>
    <x v="9"/>
    <n v="0"/>
    <x v="1"/>
    <x v="0"/>
  </r>
  <r>
    <n v="232581710"/>
    <s v="PARIS"/>
    <s v="LESANE"/>
    <s v="Female"/>
    <x v="14"/>
    <x v="13"/>
    <x v="4"/>
    <n v="0.4"/>
    <x v="3"/>
    <x v="0"/>
  </r>
  <r>
    <n v="233948801"/>
    <s v="PARTHIBO"/>
    <s v="SAHA"/>
    <s v="Male"/>
    <x v="14"/>
    <x v="13"/>
    <x v="8"/>
    <n v="0.1"/>
    <x v="2"/>
    <x v="0"/>
  </r>
  <r>
    <n v="239863590"/>
    <s v="PHILLIP"/>
    <s v="CHUNG"/>
    <s v="Male"/>
    <x v="14"/>
    <x v="13"/>
    <x v="8"/>
    <n v="0.7"/>
    <x v="1"/>
    <x v="1"/>
  </r>
  <r>
    <n v="239863590"/>
    <s v="PHILLIP"/>
    <s v="CHUNG"/>
    <s v="Male"/>
    <x v="14"/>
    <x v="13"/>
    <x v="23"/>
    <n v="0.3"/>
    <x v="1"/>
    <x v="1"/>
  </r>
  <r>
    <n v="229088000"/>
    <s v="RAPHAEL"/>
    <s v="BENN"/>
    <s v="Male"/>
    <x v="14"/>
    <x v="13"/>
    <x v="0"/>
    <n v="0"/>
    <x v="0"/>
    <x v="0"/>
  </r>
  <r>
    <n v="234584555"/>
    <s v="RASHAD"/>
    <s v="BYNOE"/>
    <s v="Male"/>
    <x v="14"/>
    <x v="13"/>
    <x v="22"/>
    <n v="0.2"/>
    <x v="0"/>
    <x v="0"/>
  </r>
  <r>
    <n v="234584555"/>
    <s v="RASHAD"/>
    <s v="BYNOE"/>
    <s v="Male"/>
    <x v="14"/>
    <x v="13"/>
    <x v="23"/>
    <n v="0"/>
    <x v="0"/>
    <x v="0"/>
  </r>
  <r>
    <n v="206985640"/>
    <s v="RICHARD"/>
    <s v="PYEON"/>
    <s v="Male"/>
    <x v="14"/>
    <x v="13"/>
    <x v="8"/>
    <n v="0.1"/>
    <x v="2"/>
    <x v="0"/>
  </r>
  <r>
    <n v="206985640"/>
    <s v="RICHARD"/>
    <s v="PYEON"/>
    <s v="Male"/>
    <x v="14"/>
    <x v="13"/>
    <x v="9"/>
    <n v="0"/>
    <x v="2"/>
    <x v="0"/>
  </r>
  <r>
    <n v="237187612"/>
    <s v="RIHANNA"/>
    <s v="DRUMMOND"/>
    <s v="Female"/>
    <x v="14"/>
    <x v="13"/>
    <x v="8"/>
    <n v="0.5"/>
    <x v="3"/>
    <x v="0"/>
  </r>
  <r>
    <n v="237187612"/>
    <s v="RIHANNA"/>
    <s v="DRUMMOND"/>
    <s v="Female"/>
    <x v="14"/>
    <x v="13"/>
    <x v="9"/>
    <n v="0.7"/>
    <x v="3"/>
    <x v="0"/>
  </r>
  <r>
    <n v="250133915"/>
    <s v="RYAN"/>
    <s v="CLAY"/>
    <s v="Male"/>
    <x v="14"/>
    <x v="13"/>
    <x v="8"/>
    <n v="0"/>
    <x v="1"/>
    <x v="0"/>
  </r>
  <r>
    <n v="250133915"/>
    <s v="RYAN"/>
    <s v="CLAY"/>
    <s v="Male"/>
    <x v="14"/>
    <x v="13"/>
    <x v="23"/>
    <n v="0"/>
    <x v="1"/>
    <x v="0"/>
  </r>
  <r>
    <n v="206854622"/>
    <s v="RYAN"/>
    <s v="WILLIAMS"/>
    <s v="Male"/>
    <x v="14"/>
    <x v="13"/>
    <x v="8"/>
    <n v="0.1"/>
    <x v="2"/>
    <x v="1"/>
  </r>
  <r>
    <n v="232513846"/>
    <s v="SAMANTHA"/>
    <s v="LEWIN"/>
    <s v="Female"/>
    <x v="14"/>
    <x v="13"/>
    <x v="5"/>
    <n v="0.1"/>
    <x v="2"/>
    <x v="0"/>
  </r>
  <r>
    <n v="248347908"/>
    <s v="SAMMER"/>
    <s v="MAJUMDER"/>
    <s v="Male"/>
    <x v="14"/>
    <x v="13"/>
    <x v="0"/>
    <n v="0"/>
    <x v="2"/>
    <x v="0"/>
  </r>
  <r>
    <n v="235766532"/>
    <s v="SANTINO"/>
    <s v="SACRISTANO"/>
    <s v="Male"/>
    <x v="14"/>
    <x v="13"/>
    <x v="22"/>
    <n v="0"/>
    <x v="0"/>
    <x v="1"/>
  </r>
  <r>
    <n v="232449322"/>
    <s v="SELENA"/>
    <s v="LIN"/>
    <s v="Female"/>
    <x v="14"/>
    <x v="13"/>
    <x v="3"/>
    <n v="0"/>
    <x v="3"/>
    <x v="0"/>
  </r>
  <r>
    <n v="233900497"/>
    <s v="SHAPNIL"/>
    <s v="KAZI"/>
    <s v="Male"/>
    <x v="14"/>
    <x v="13"/>
    <x v="8"/>
    <n v="0.2"/>
    <x v="2"/>
    <x v="0"/>
  </r>
  <r>
    <n v="233900497"/>
    <s v="SHAPNIL"/>
    <s v="KAZI"/>
    <s v="Male"/>
    <x v="14"/>
    <x v="13"/>
    <x v="9"/>
    <n v="0.1"/>
    <x v="2"/>
    <x v="0"/>
  </r>
  <r>
    <n v="232944397"/>
    <s v="SHAPNO"/>
    <s v="DAS"/>
    <s v="Male"/>
    <x v="14"/>
    <x v="13"/>
    <x v="22"/>
    <n v="0"/>
    <x v="3"/>
    <x v="0"/>
  </r>
  <r>
    <n v="232944405"/>
    <s v="SPARSHO"/>
    <s v="DAS"/>
    <s v="Male"/>
    <x v="14"/>
    <x v="13"/>
    <x v="22"/>
    <n v="0"/>
    <x v="3"/>
    <x v="0"/>
  </r>
  <r>
    <n v="224251108"/>
    <s v="SURI"/>
    <s v="HERNANDEZ"/>
    <s v="Female"/>
    <x v="14"/>
    <x v="13"/>
    <x v="23"/>
    <n v="0"/>
    <x v="2"/>
    <x v="0"/>
  </r>
  <r>
    <n v="240052860"/>
    <s v="TANJIM-UL"/>
    <s v="HAQUE"/>
    <s v="Male"/>
    <x v="14"/>
    <x v="13"/>
    <x v="8"/>
    <n v="0.3"/>
    <x v="2"/>
    <x v="0"/>
  </r>
  <r>
    <n v="240052860"/>
    <s v="TANJIM-UL"/>
    <s v="HAQUE"/>
    <s v="Male"/>
    <x v="14"/>
    <x v="13"/>
    <x v="9"/>
    <n v="0.5"/>
    <x v="2"/>
    <x v="0"/>
  </r>
  <r>
    <n v="260399209"/>
    <s v="TIMOY"/>
    <s v="MCCALLA"/>
    <s v="Male"/>
    <x v="14"/>
    <x v="13"/>
    <x v="8"/>
    <n v="0.2"/>
    <x v="2"/>
    <x v="0"/>
  </r>
  <r>
    <n v="223588401"/>
    <s v="TRIFONA"/>
    <s v="NITTIS"/>
    <s v="Male"/>
    <x v="14"/>
    <x v="13"/>
    <x v="8"/>
    <n v="0.9"/>
    <x v="1"/>
    <x v="0"/>
  </r>
  <r>
    <n v="223588401"/>
    <s v="TRIFONA"/>
    <s v="NITTIS"/>
    <s v="Male"/>
    <x v="14"/>
    <x v="13"/>
    <x v="9"/>
    <n v="0.6"/>
    <x v="1"/>
    <x v="0"/>
  </r>
  <r>
    <n v="229059399"/>
    <s v="TRINOY"/>
    <s v="DAS"/>
    <s v="Male"/>
    <x v="14"/>
    <x v="13"/>
    <x v="9"/>
    <n v="0.1"/>
    <x v="1"/>
    <x v="0"/>
  </r>
  <r>
    <n v="231728874"/>
    <s v="TYSHAUN"/>
    <s v="DAVIS"/>
    <s v="Male"/>
    <x v="14"/>
    <x v="13"/>
    <x v="22"/>
    <n v="0.8"/>
    <x v="2"/>
    <x v="1"/>
  </r>
  <r>
    <n v="231728874"/>
    <s v="TYSHAUN"/>
    <s v="DAVIS"/>
    <s v="Male"/>
    <x v="14"/>
    <x v="13"/>
    <x v="23"/>
    <n v="0.6"/>
    <x v="2"/>
    <x v="1"/>
  </r>
  <r>
    <n v="233261221"/>
    <s v="UGOMA"/>
    <s v="NNOROM"/>
    <s v="Female"/>
    <x v="14"/>
    <x v="13"/>
    <x v="8"/>
    <n v="0.7"/>
    <x v="2"/>
    <x v="0"/>
  </r>
  <r>
    <n v="233261221"/>
    <s v="UGOMA"/>
    <s v="NNOROM"/>
    <s v="Female"/>
    <x v="14"/>
    <x v="13"/>
    <x v="9"/>
    <n v="0.1"/>
    <x v="2"/>
    <x v="0"/>
  </r>
  <r>
    <n v="232040188"/>
    <s v="UGONNA"/>
    <s v="EGBO"/>
    <s v="Male"/>
    <x v="14"/>
    <x v="13"/>
    <x v="8"/>
    <n v="0.5"/>
    <x v="2"/>
    <x v="0"/>
  </r>
  <r>
    <n v="232040188"/>
    <s v="UGONNA"/>
    <s v="EGBO"/>
    <s v="Male"/>
    <x v="14"/>
    <x v="13"/>
    <x v="9"/>
    <n v="0.7"/>
    <x v="2"/>
    <x v="0"/>
  </r>
  <r>
    <n v="248531956"/>
    <s v="VANESSA"/>
    <s v="LUNA ANGEL"/>
    <s v="Female"/>
    <x v="14"/>
    <x v="13"/>
    <x v="0"/>
    <n v="0.3"/>
    <x v="0"/>
    <x v="1"/>
  </r>
  <r>
    <n v="248531956"/>
    <s v="VANESSA"/>
    <s v="LUNA ANGEL"/>
    <s v="Female"/>
    <x v="14"/>
    <x v="13"/>
    <x v="23"/>
    <n v="0.6"/>
    <x v="0"/>
    <x v="1"/>
  </r>
  <r>
    <n v="229105267"/>
    <s v="VIOLET"/>
    <s v="CASTILLO"/>
    <s v="Female"/>
    <x v="14"/>
    <x v="13"/>
    <x v="23"/>
    <n v="0.8"/>
    <x v="2"/>
    <x v="1"/>
  </r>
  <r>
    <n v="233827443"/>
    <s v="VISHAL"/>
    <s v="GHOSH"/>
    <s v="Male"/>
    <x v="14"/>
    <x v="13"/>
    <x v="8"/>
    <n v="0"/>
    <x v="2"/>
    <x v="0"/>
  </r>
  <r>
    <n v="233827443"/>
    <s v="VISHAL"/>
    <s v="GHOSH"/>
    <s v="Male"/>
    <x v="14"/>
    <x v="13"/>
    <x v="9"/>
    <n v="0.1"/>
    <x v="2"/>
    <x v="0"/>
  </r>
  <r>
    <n v="245341458"/>
    <s v="AEMY"/>
    <s v="CHALAS"/>
    <s v="Female"/>
    <x v="15"/>
    <x v="13"/>
    <x v="8"/>
    <n v="0.9"/>
    <x v="0"/>
    <x v="0"/>
  </r>
  <r>
    <n v="245341458"/>
    <s v="AEMY"/>
    <s v="CHALAS"/>
    <s v="Female"/>
    <x v="15"/>
    <x v="13"/>
    <x v="9"/>
    <n v="0.8"/>
    <x v="0"/>
    <x v="0"/>
  </r>
  <r>
    <n v="236828513"/>
    <s v="AHMIR"/>
    <s v="PICKENS"/>
    <s v="Male"/>
    <x v="15"/>
    <x v="13"/>
    <x v="9"/>
    <n v="0.7"/>
    <x v="0"/>
    <x v="0"/>
  </r>
  <r>
    <n v="227269453"/>
    <s v="AIDEN"/>
    <s v="JIMENEZ"/>
    <s v="Male"/>
    <x v="15"/>
    <x v="13"/>
    <x v="9"/>
    <n v="0.7"/>
    <x v="2"/>
    <x v="1"/>
  </r>
  <r>
    <n v="228502555"/>
    <s v="ANDERSON"/>
    <s v="SOTO"/>
    <s v="Male"/>
    <x v="15"/>
    <x v="13"/>
    <x v="9"/>
    <n v="0.8"/>
    <x v="3"/>
    <x v="0"/>
  </r>
  <r>
    <n v="227585502"/>
    <s v="ANGEL"/>
    <s v="PIRON"/>
    <s v="Male"/>
    <x v="15"/>
    <x v="13"/>
    <x v="8"/>
    <n v="0.9"/>
    <x v="1"/>
    <x v="0"/>
  </r>
  <r>
    <n v="227585502"/>
    <s v="ANGEL"/>
    <s v="PIRON"/>
    <s v="Male"/>
    <x v="15"/>
    <x v="13"/>
    <x v="9"/>
    <n v="0.5"/>
    <x v="1"/>
    <x v="0"/>
  </r>
  <r>
    <n v="209158070"/>
    <s v="ARIEL"/>
    <s v="VASQUEZ"/>
    <s v="Male"/>
    <x v="15"/>
    <x v="13"/>
    <x v="8"/>
    <n v="1"/>
    <x v="1"/>
    <x v="0"/>
  </r>
  <r>
    <n v="209158070"/>
    <s v="ARIEL"/>
    <s v="VASQUEZ"/>
    <s v="Male"/>
    <x v="15"/>
    <x v="13"/>
    <x v="9"/>
    <n v="0.7"/>
    <x v="1"/>
    <x v="0"/>
  </r>
  <r>
    <n v="214488553"/>
    <s v="CARLOS"/>
    <s v="ANDRES"/>
    <s v="Female"/>
    <x v="15"/>
    <x v="13"/>
    <x v="8"/>
    <n v="0.9"/>
    <x v="1"/>
    <x v="0"/>
  </r>
  <r>
    <n v="214488553"/>
    <s v="CARLOS"/>
    <s v="ANDRES"/>
    <s v="Female"/>
    <x v="15"/>
    <x v="13"/>
    <x v="9"/>
    <n v="0.6"/>
    <x v="1"/>
    <x v="0"/>
  </r>
  <r>
    <n v="237232814"/>
    <s v="CHRISTIAN"/>
    <s v="ESTEVEZ"/>
    <s v="Male"/>
    <x v="15"/>
    <x v="13"/>
    <x v="9"/>
    <n v="0.5"/>
    <x v="0"/>
    <x v="0"/>
  </r>
  <r>
    <n v="239919186"/>
    <s v="CINDY"/>
    <s v="FRANCISCO"/>
    <s v="Female"/>
    <x v="15"/>
    <x v="13"/>
    <x v="5"/>
    <n v="0.8"/>
    <x v="3"/>
    <x v="0"/>
  </r>
  <r>
    <n v="233230077"/>
    <s v="CYRIS"/>
    <s v="GREENE"/>
    <s v="Male"/>
    <x v="15"/>
    <x v="13"/>
    <x v="8"/>
    <n v="0.8"/>
    <x v="2"/>
    <x v="0"/>
  </r>
  <r>
    <n v="233230077"/>
    <s v="CYRIS"/>
    <s v="GREENE"/>
    <s v="Male"/>
    <x v="15"/>
    <x v="13"/>
    <x v="9"/>
    <n v="0.5"/>
    <x v="2"/>
    <x v="0"/>
  </r>
  <r>
    <n v="227968328"/>
    <s v="DELILAH"/>
    <s v="RODRIGUEZ"/>
    <s v="Female"/>
    <x v="15"/>
    <x v="13"/>
    <x v="4"/>
    <n v="1"/>
    <x v="2"/>
    <x v="0"/>
  </r>
  <r>
    <n v="227968328"/>
    <s v="DELILAH"/>
    <s v="RODRIGUEZ"/>
    <s v="Female"/>
    <x v="15"/>
    <x v="13"/>
    <x v="5"/>
    <n v="0.7"/>
    <x v="2"/>
    <x v="0"/>
  </r>
  <r>
    <n v="233513241"/>
    <s v="DYOVANI"/>
    <s v="NAVARRO"/>
    <s v="Male"/>
    <x v="15"/>
    <x v="13"/>
    <x v="8"/>
    <n v="0.8"/>
    <x v="2"/>
    <x v="0"/>
  </r>
  <r>
    <n v="233513241"/>
    <s v="DYOVANI"/>
    <s v="NAVARRO"/>
    <s v="Male"/>
    <x v="15"/>
    <x v="13"/>
    <x v="9"/>
    <n v="0.4"/>
    <x v="2"/>
    <x v="0"/>
  </r>
  <r>
    <n v="101048836"/>
    <s v="ELIANNA"/>
    <s v="CASTELLANO"/>
    <s v="Female"/>
    <x v="15"/>
    <x v="13"/>
    <x v="5"/>
    <n v="0.7"/>
    <x v="2"/>
    <x v="0"/>
  </r>
  <r>
    <n v="234764942"/>
    <s v="ELIANNY"/>
    <s v="NUNEZ"/>
    <s v="Female"/>
    <x v="15"/>
    <x v="13"/>
    <x v="4"/>
    <n v="1"/>
    <x v="1"/>
    <x v="0"/>
  </r>
  <r>
    <n v="234764942"/>
    <s v="ELIANNY"/>
    <s v="NUNEZ"/>
    <s v="Female"/>
    <x v="15"/>
    <x v="13"/>
    <x v="9"/>
    <n v="0.7"/>
    <x v="1"/>
    <x v="0"/>
  </r>
  <r>
    <n v="260014584"/>
    <s v="ELIAS"/>
    <s v="MEDINA NUNEZ"/>
    <s v="Male"/>
    <x v="15"/>
    <x v="13"/>
    <x v="9"/>
    <n v="0.8"/>
    <x v="1"/>
    <x v="0"/>
  </r>
  <r>
    <n v="250053775"/>
    <s v="EMIL"/>
    <s v="BAEZ"/>
    <s v="Male"/>
    <x v="15"/>
    <x v="13"/>
    <x v="13"/>
    <n v="0"/>
    <x v="1"/>
    <x v="0"/>
  </r>
  <r>
    <n v="258742717"/>
    <s v="EMILIO"/>
    <s v="COLLADO"/>
    <s v="Male"/>
    <x v="15"/>
    <x v="13"/>
    <x v="13"/>
    <n v="0"/>
    <x v="1"/>
    <x v="0"/>
  </r>
  <r>
    <n v="221354343"/>
    <s v="ERIC"/>
    <s v="CABRAL"/>
    <s v="Male"/>
    <x v="15"/>
    <x v="13"/>
    <x v="9"/>
    <n v="0.6"/>
    <x v="2"/>
    <x v="1"/>
  </r>
  <r>
    <n v="209158054"/>
    <s v="FERRARI"/>
    <s v="SANTIAGO"/>
    <s v="Male"/>
    <x v="15"/>
    <x v="13"/>
    <x v="9"/>
    <n v="0.8"/>
    <x v="1"/>
    <x v="1"/>
  </r>
  <r>
    <n v="260009923"/>
    <s v="FRANCHESCA"/>
    <s v="ROJAS DIFO"/>
    <s v="Female"/>
    <x v="15"/>
    <x v="13"/>
    <x v="5"/>
    <n v="0.9"/>
    <x v="3"/>
    <x v="0"/>
  </r>
  <r>
    <n v="237560586"/>
    <s v="GIANNA"/>
    <s v="PAULINO"/>
    <s v="Female"/>
    <x v="15"/>
    <x v="13"/>
    <x v="5"/>
    <n v="0.8"/>
    <x v="0"/>
    <x v="0"/>
  </r>
  <r>
    <n v="234993756"/>
    <s v="JADA"/>
    <s v="JACKSON"/>
    <s v="Female"/>
    <x v="15"/>
    <x v="13"/>
    <x v="9"/>
    <n v="0.5"/>
    <x v="3"/>
    <x v="1"/>
  </r>
  <r>
    <n v="231778408"/>
    <s v="JADA"/>
    <s v="LAGUERRE"/>
    <s v="Female"/>
    <x v="15"/>
    <x v="13"/>
    <x v="4"/>
    <n v="1"/>
    <x v="3"/>
    <x v="0"/>
  </r>
  <r>
    <n v="231778408"/>
    <s v="JADA"/>
    <s v="LAGUERRE"/>
    <s v="Female"/>
    <x v="15"/>
    <x v="13"/>
    <x v="5"/>
    <n v="0.3"/>
    <x v="3"/>
    <x v="0"/>
  </r>
  <r>
    <n v="242289429"/>
    <s v="JADIEL"/>
    <s v="PEREZ SANTOS"/>
    <s v="Male"/>
    <x v="15"/>
    <x v="13"/>
    <x v="9"/>
    <n v="0.5"/>
    <x v="1"/>
    <x v="0"/>
  </r>
  <r>
    <n v="215424219"/>
    <s v="JAYDELYN"/>
    <s v="HERNANDEZ"/>
    <s v="Female"/>
    <x v="15"/>
    <x v="13"/>
    <x v="5"/>
    <n v="0.8"/>
    <x v="2"/>
    <x v="0"/>
  </r>
  <r>
    <n v="250048905"/>
    <s v="JAYLEN"/>
    <s v="BRITO"/>
    <s v="Male"/>
    <x v="15"/>
    <x v="13"/>
    <x v="8"/>
    <n v="0.8"/>
    <x v="1"/>
    <x v="0"/>
  </r>
  <r>
    <n v="250048905"/>
    <s v="JAYLEN"/>
    <s v="BRITO"/>
    <s v="Male"/>
    <x v="15"/>
    <x v="13"/>
    <x v="9"/>
    <n v="0.6"/>
    <x v="1"/>
    <x v="0"/>
  </r>
  <r>
    <n v="233155431"/>
    <s v="JAYVIAN E"/>
    <s v="BORROME"/>
    <s v="Male"/>
    <x v="15"/>
    <x v="13"/>
    <x v="8"/>
    <n v="0.8"/>
    <x v="3"/>
    <x v="0"/>
  </r>
  <r>
    <n v="233155431"/>
    <s v="JAYVIAN E"/>
    <s v="BORROME"/>
    <s v="Male"/>
    <x v="15"/>
    <x v="13"/>
    <x v="9"/>
    <n v="0.5"/>
    <x v="3"/>
    <x v="0"/>
  </r>
  <r>
    <n v="238471007"/>
    <s v="JENNIFFER"/>
    <s v="BONILLA"/>
    <s v="Female"/>
    <x v="15"/>
    <x v="13"/>
    <x v="5"/>
    <n v="0.7"/>
    <x v="2"/>
    <x v="0"/>
  </r>
  <r>
    <n v="235589033"/>
    <s v="JENSY"/>
    <s v="ACEVEDO-MARTINE"/>
    <s v="Male"/>
    <x v="15"/>
    <x v="13"/>
    <x v="9"/>
    <n v="0.4"/>
    <x v="0"/>
    <x v="0"/>
  </r>
  <r>
    <n v="260748124"/>
    <s v="JEREMY"/>
    <s v="HERNANDEZ DIAZ"/>
    <s v="Male"/>
    <x v="15"/>
    <x v="13"/>
    <x v="9"/>
    <n v="0.5"/>
    <x v="1"/>
    <x v="0"/>
  </r>
  <r>
    <n v="211907936"/>
    <s v="JEREMY"/>
    <s v="LUCIANO"/>
    <s v="Male"/>
    <x v="15"/>
    <x v="13"/>
    <x v="13"/>
    <n v="0"/>
    <x v="2"/>
    <x v="0"/>
  </r>
  <r>
    <n v="248496622"/>
    <s v="JERSON"/>
    <s v="MARTINEZ"/>
    <s v="Male"/>
    <x v="15"/>
    <x v="13"/>
    <x v="13"/>
    <n v="0"/>
    <x v="0"/>
    <x v="0"/>
  </r>
  <r>
    <n v="208812461"/>
    <s v="JONATHAN"/>
    <s v="SANTIAGO"/>
    <s v="Male"/>
    <x v="15"/>
    <x v="13"/>
    <x v="12"/>
    <n v="0"/>
    <x v="1"/>
    <x v="0"/>
  </r>
  <r>
    <n v="208812461"/>
    <s v="JONATHAN"/>
    <s v="SANTIAGO"/>
    <s v="Male"/>
    <x v="15"/>
    <x v="13"/>
    <x v="9"/>
    <n v="0.8"/>
    <x v="0"/>
    <x v="0"/>
  </r>
  <r>
    <n v="237853908"/>
    <s v="JOSE"/>
    <s v="ARIAS"/>
    <s v="Male"/>
    <x v="15"/>
    <x v="13"/>
    <x v="9"/>
    <n v="0.6"/>
    <x v="1"/>
    <x v="1"/>
  </r>
  <r>
    <n v="208169680"/>
    <s v="KAYDEN"/>
    <s v="HERNANDEZ"/>
    <s v="Male"/>
    <x v="15"/>
    <x v="13"/>
    <x v="9"/>
    <n v="0.7"/>
    <x v="1"/>
    <x v="1"/>
  </r>
  <r>
    <n v="239744402"/>
    <s v="LEON"/>
    <s v="GARCIA"/>
    <s v="Male"/>
    <x v="15"/>
    <x v="13"/>
    <x v="9"/>
    <n v="0.5"/>
    <x v="0"/>
    <x v="0"/>
  </r>
  <r>
    <n v="234710309"/>
    <s v="LEURY"/>
    <s v="ROBLES"/>
    <s v="Male"/>
    <x v="15"/>
    <x v="13"/>
    <x v="9"/>
    <n v="0.4"/>
    <x v="0"/>
    <x v="0"/>
  </r>
  <r>
    <n v="236182168"/>
    <s v="LUIS"/>
    <s v="VERAS"/>
    <s v="Male"/>
    <x v="15"/>
    <x v="13"/>
    <x v="8"/>
    <n v="0.8"/>
    <x v="2"/>
    <x v="0"/>
  </r>
  <r>
    <n v="236182168"/>
    <s v="LUIS"/>
    <s v="VERAS"/>
    <s v="Male"/>
    <x v="15"/>
    <x v="13"/>
    <x v="9"/>
    <n v="0.6"/>
    <x v="2"/>
    <x v="0"/>
  </r>
  <r>
    <n v="233832617"/>
    <s v="MADDOX"/>
    <s v="DE LA CRUZ"/>
    <s v="Male"/>
    <x v="15"/>
    <x v="13"/>
    <x v="9"/>
    <n v="0.6"/>
    <x v="1"/>
    <x v="0"/>
  </r>
  <r>
    <n v="234651503"/>
    <s v="MAKAYLA"/>
    <s v="DAVIS"/>
    <s v="Female"/>
    <x v="15"/>
    <x v="13"/>
    <x v="4"/>
    <n v="1"/>
    <x v="1"/>
    <x v="0"/>
  </r>
  <r>
    <n v="234651503"/>
    <s v="MAKAYLA"/>
    <s v="DAVIS"/>
    <s v="Female"/>
    <x v="15"/>
    <x v="13"/>
    <x v="5"/>
    <n v="0.5"/>
    <x v="1"/>
    <x v="0"/>
  </r>
  <r>
    <n v="216348144"/>
    <s v="MARLENE"/>
    <s v="LAINEZ"/>
    <s v="Female"/>
    <x v="15"/>
    <x v="13"/>
    <x v="4"/>
    <n v="1"/>
    <x v="2"/>
    <x v="0"/>
  </r>
  <r>
    <n v="216348144"/>
    <s v="MARLENE"/>
    <s v="LAINEZ"/>
    <s v="Female"/>
    <x v="15"/>
    <x v="13"/>
    <x v="5"/>
    <n v="1"/>
    <x v="2"/>
    <x v="0"/>
  </r>
  <r>
    <n v="260822424"/>
    <s v="MATIAS RAUL"/>
    <s v="BAZAN"/>
    <s v="Male"/>
    <x v="15"/>
    <x v="13"/>
    <x v="8"/>
    <n v="0.8"/>
    <x v="0"/>
    <x v="0"/>
  </r>
  <r>
    <n v="260822424"/>
    <s v="MATIAS RAUL"/>
    <s v="BAZAN"/>
    <s v="Male"/>
    <x v="15"/>
    <x v="13"/>
    <x v="9"/>
    <n v="0.5"/>
    <x v="0"/>
    <x v="0"/>
  </r>
  <r>
    <n v="215900630"/>
    <s v="MATTHEW"/>
    <s v="CORTES"/>
    <s v="Male"/>
    <x v="15"/>
    <x v="13"/>
    <x v="9"/>
    <n v="0.6"/>
    <x v="0"/>
    <x v="1"/>
  </r>
  <r>
    <n v="237926183"/>
    <s v="MAYALIN"/>
    <s v="ITHIER"/>
    <s v="Female"/>
    <x v="15"/>
    <x v="13"/>
    <x v="4"/>
    <n v="1"/>
    <x v="2"/>
    <x v="0"/>
  </r>
  <r>
    <n v="237926183"/>
    <s v="MAYALIN"/>
    <s v="ITHIER"/>
    <s v="Female"/>
    <x v="15"/>
    <x v="13"/>
    <x v="5"/>
    <n v="0.5"/>
    <x v="2"/>
    <x v="0"/>
  </r>
  <r>
    <n v="232296459"/>
    <s v="NEVAEH"/>
    <s v="ALBERT"/>
    <s v="Female"/>
    <x v="15"/>
    <x v="13"/>
    <x v="8"/>
    <n v="0.8"/>
    <x v="3"/>
    <x v="0"/>
  </r>
  <r>
    <n v="216901009"/>
    <s v="NILEA"/>
    <s v="MORALES"/>
    <s v="Female"/>
    <x v="15"/>
    <x v="13"/>
    <x v="4"/>
    <n v="1"/>
    <x v="2"/>
    <x v="0"/>
  </r>
  <r>
    <n v="237229562"/>
    <s v="RACHELL"/>
    <s v="LOPEZ"/>
    <s v="Female"/>
    <x v="15"/>
    <x v="13"/>
    <x v="4"/>
    <n v="1"/>
    <x v="0"/>
    <x v="0"/>
  </r>
  <r>
    <n v="237229562"/>
    <s v="RACHELL"/>
    <s v="LOPEZ"/>
    <s v="Female"/>
    <x v="15"/>
    <x v="13"/>
    <x v="5"/>
    <n v="0.6"/>
    <x v="0"/>
    <x v="0"/>
  </r>
  <r>
    <n v="234491199"/>
    <s v="RAYNE"/>
    <s v="CRAWFORD"/>
    <s v="Female"/>
    <x v="15"/>
    <x v="13"/>
    <x v="4"/>
    <n v="1"/>
    <x v="1"/>
    <x v="0"/>
  </r>
  <r>
    <n v="234491199"/>
    <s v="RAYNE"/>
    <s v="CRAWFORD"/>
    <s v="Female"/>
    <x v="15"/>
    <x v="13"/>
    <x v="5"/>
    <n v="0.7"/>
    <x v="1"/>
    <x v="0"/>
  </r>
  <r>
    <n v="224178517"/>
    <s v="RUBY"/>
    <s v="SANTOS"/>
    <s v="Female"/>
    <x v="15"/>
    <x v="13"/>
    <x v="5"/>
    <n v="0.8"/>
    <x v="1"/>
    <x v="0"/>
  </r>
  <r>
    <n v="244740874"/>
    <s v="SCARLET"/>
    <s v="PERALTA MESA"/>
    <s v="Female"/>
    <x v="15"/>
    <x v="13"/>
    <x v="5"/>
    <n v="0.9"/>
    <x v="2"/>
    <x v="0"/>
  </r>
  <r>
    <n v="234792620"/>
    <s v="SEBASTIAN"/>
    <s v="BARRIENTOS"/>
    <s v="Male"/>
    <x v="15"/>
    <x v="13"/>
    <x v="9"/>
    <n v="0.6"/>
    <x v="0"/>
    <x v="0"/>
  </r>
  <r>
    <n v="233031285"/>
    <s v="SHANTTAL"/>
    <s v="LOPEZ"/>
    <s v="Female"/>
    <x v="15"/>
    <x v="13"/>
    <x v="4"/>
    <n v="1"/>
    <x v="3"/>
    <x v="0"/>
  </r>
  <r>
    <n v="233031285"/>
    <s v="SHANTTAL"/>
    <s v="LOPEZ"/>
    <s v="Female"/>
    <x v="15"/>
    <x v="13"/>
    <x v="5"/>
    <n v="0.5"/>
    <x v="3"/>
    <x v="0"/>
  </r>
  <r>
    <n v="250030265"/>
    <s v="SHAQUILLE"/>
    <s v="CEBALLO ALMONTE"/>
    <s v="Male"/>
    <x v="15"/>
    <x v="13"/>
    <x v="8"/>
    <n v="0.7"/>
    <x v="0"/>
    <x v="0"/>
  </r>
  <r>
    <n v="250030265"/>
    <s v="SHAQUILLE"/>
    <s v="CEBALLO ALMONTE"/>
    <s v="Male"/>
    <x v="15"/>
    <x v="13"/>
    <x v="9"/>
    <n v="0.7"/>
    <x v="0"/>
    <x v="0"/>
  </r>
  <r>
    <n v="236784120"/>
    <s v="SKARLIN"/>
    <s v="RAVEL"/>
    <s v="Female"/>
    <x v="15"/>
    <x v="13"/>
    <x v="4"/>
    <n v="1"/>
    <x v="0"/>
    <x v="0"/>
  </r>
  <r>
    <n v="236784120"/>
    <s v="SKARLIN"/>
    <s v="RAVEL"/>
    <s v="Female"/>
    <x v="15"/>
    <x v="13"/>
    <x v="5"/>
    <n v="0.6"/>
    <x v="0"/>
    <x v="0"/>
  </r>
  <r>
    <n v="204726921"/>
    <s v="SOUPHYAN"/>
    <s v="HLIMI"/>
    <s v="Male"/>
    <x v="15"/>
    <x v="13"/>
    <x v="8"/>
    <n v="0.8"/>
    <x v="3"/>
    <x v="0"/>
  </r>
  <r>
    <n v="204726921"/>
    <s v="SOUPHYAN"/>
    <s v="HLIMI"/>
    <s v="Male"/>
    <x v="15"/>
    <x v="13"/>
    <x v="9"/>
    <n v="0.4"/>
    <x v="3"/>
    <x v="0"/>
  </r>
  <r>
    <n v="207743063"/>
    <s v="TIANNA"/>
    <s v="BREWINGTON"/>
    <s v="Female"/>
    <x v="15"/>
    <x v="13"/>
    <x v="5"/>
    <n v="0.8"/>
    <x v="2"/>
    <x v="0"/>
  </r>
  <r>
    <n v="239284714"/>
    <s v="VITALIS"/>
    <s v="SANCHEZ"/>
    <s v="Female"/>
    <x v="15"/>
    <x v="13"/>
    <x v="4"/>
    <n v="1"/>
    <x v="0"/>
    <x v="0"/>
  </r>
  <r>
    <n v="239284714"/>
    <s v="VITALIS"/>
    <s v="SANCHEZ"/>
    <s v="Female"/>
    <x v="15"/>
    <x v="13"/>
    <x v="5"/>
    <n v="0.5"/>
    <x v="0"/>
    <x v="0"/>
  </r>
  <r>
    <n v="233229491"/>
    <s v="XAVIER"/>
    <s v="WALKER"/>
    <s v="Male"/>
    <x v="15"/>
    <x v="13"/>
    <x v="8"/>
    <n v="0.8"/>
    <x v="2"/>
    <x v="0"/>
  </r>
  <r>
    <n v="233229491"/>
    <s v="XAVIER"/>
    <s v="WALKER"/>
    <s v="Male"/>
    <x v="15"/>
    <x v="13"/>
    <x v="9"/>
    <n v="0.4"/>
    <x v="2"/>
    <x v="0"/>
  </r>
  <r>
    <n v="229563119"/>
    <s v="AARON"/>
    <s v="RODRIGUEZ"/>
    <s v="Male"/>
    <x v="16"/>
    <x v="12"/>
    <x v="2"/>
    <n v="0.8"/>
    <x v="1"/>
    <x v="1"/>
  </r>
  <r>
    <n v="225139344"/>
    <s v="AARON"/>
    <s v="TSIBU"/>
    <s v="Male"/>
    <x v="16"/>
    <x v="12"/>
    <x v="2"/>
    <n v="0.1"/>
    <x v="1"/>
    <x v="1"/>
  </r>
  <r>
    <n v="236664892"/>
    <s v="ABDUL-MALICK"/>
    <s v="KEITA"/>
    <s v="Male"/>
    <x v="16"/>
    <x v="12"/>
    <x v="8"/>
    <n v="0.5"/>
    <x v="1"/>
    <x v="0"/>
  </r>
  <r>
    <n v="236664892"/>
    <s v="ABDUL-MALICK"/>
    <s v="KEITA"/>
    <s v="Male"/>
    <x v="16"/>
    <x v="12"/>
    <x v="9"/>
    <n v="0.6"/>
    <x v="1"/>
    <x v="0"/>
  </r>
  <r>
    <n v="233465533"/>
    <s v="ABOUBACAR"/>
    <s v="KAMARA"/>
    <s v="Male"/>
    <x v="16"/>
    <x v="12"/>
    <x v="12"/>
    <n v="0.3"/>
    <x v="1"/>
    <x v="0"/>
  </r>
  <r>
    <n v="233465533"/>
    <s v="ABOUBACAR"/>
    <s v="KAMARA"/>
    <s v="Male"/>
    <x v="16"/>
    <x v="12"/>
    <x v="13"/>
    <n v="0"/>
    <x v="1"/>
    <x v="0"/>
  </r>
  <r>
    <n v="215893850"/>
    <s v="ADALBERTO"/>
    <s v="PEGUERO"/>
    <s v="Male"/>
    <x v="16"/>
    <x v="12"/>
    <x v="2"/>
    <n v="0"/>
    <x v="2"/>
    <x v="0"/>
  </r>
  <r>
    <n v="215893850"/>
    <s v="ADALBERTO"/>
    <s v="PEGUERO"/>
    <s v="Male"/>
    <x v="16"/>
    <x v="12"/>
    <x v="1"/>
    <n v="0"/>
    <x v="2"/>
    <x v="0"/>
  </r>
  <r>
    <n v="228930491"/>
    <s v="ADAM"/>
    <s v="SAMBOY"/>
    <s v="Male"/>
    <x v="16"/>
    <x v="12"/>
    <x v="8"/>
    <n v="0.7"/>
    <x v="2"/>
    <x v="0"/>
  </r>
  <r>
    <n v="228930491"/>
    <s v="ADAM"/>
    <s v="SAMBOY"/>
    <s v="Male"/>
    <x v="16"/>
    <x v="12"/>
    <x v="9"/>
    <n v="0.3"/>
    <x v="2"/>
    <x v="0"/>
  </r>
  <r>
    <s v="D23456788"/>
    <s v="Adama "/>
    <s v="Sibide"/>
    <s v="Male"/>
    <x v="16"/>
    <x v="12"/>
    <x v="8"/>
    <n v="0.4"/>
    <x v="2"/>
    <x v="2"/>
  </r>
  <r>
    <s v="D23456788"/>
    <s v="Adama "/>
    <s v="Sibide"/>
    <s v="Male"/>
    <x v="16"/>
    <x v="12"/>
    <x v="9"/>
    <n v="0.1"/>
    <x v="2"/>
    <x v="2"/>
  </r>
  <r>
    <n v="215927054"/>
    <s v="AIDAN"/>
    <s v="RIVERA"/>
    <s v="Male"/>
    <x v="16"/>
    <x v="12"/>
    <x v="1"/>
    <n v="0.2"/>
    <x v="2"/>
    <x v="0"/>
  </r>
  <r>
    <n v="205445109"/>
    <s v="AIDEN"/>
    <s v="RIVERA"/>
    <s v="Male"/>
    <x v="16"/>
    <x v="12"/>
    <x v="2"/>
    <n v="0"/>
    <x v="3"/>
    <x v="0"/>
  </r>
  <r>
    <n v="205445109"/>
    <s v="AIDEN"/>
    <s v="RIVERA"/>
    <s v="Male"/>
    <x v="16"/>
    <x v="12"/>
    <x v="1"/>
    <n v="0.1"/>
    <x v="3"/>
    <x v="0"/>
  </r>
  <r>
    <n v="236552675"/>
    <s v="AIDEN"/>
    <s v="RIVERA"/>
    <s v="Male"/>
    <x v="16"/>
    <x v="12"/>
    <x v="9"/>
    <n v="0.7"/>
    <x v="0"/>
    <x v="1"/>
  </r>
  <r>
    <s v="D67856743"/>
    <s v="Alex "/>
    <s v="Paredes"/>
    <s v="Male"/>
    <x v="16"/>
    <x v="12"/>
    <x v="13"/>
    <n v="0.3"/>
    <x v="1"/>
    <x v="2"/>
  </r>
  <r>
    <n v="238368351"/>
    <s v="ANDRU"/>
    <s v="SUAZO CHAVEZ"/>
    <s v="Male"/>
    <x v="16"/>
    <x v="12"/>
    <x v="13"/>
    <n v="0"/>
    <x v="0"/>
    <x v="0"/>
  </r>
  <r>
    <n v="209673078"/>
    <s v="ANGEL"/>
    <s v="ECHEVARRIA"/>
    <s v="Male"/>
    <x v="16"/>
    <x v="12"/>
    <x v="13"/>
    <n v="0.2"/>
    <x v="1"/>
    <x v="1"/>
  </r>
  <r>
    <n v="223132606"/>
    <s v="ANGEL"/>
    <s v="MOTA RODRIGUEZ"/>
    <s v="Male"/>
    <x v="16"/>
    <x v="12"/>
    <x v="8"/>
    <n v="0.3"/>
    <x v="2"/>
    <x v="1"/>
  </r>
  <r>
    <n v="223132606"/>
    <s v="ANGEL"/>
    <s v="MOTA RODRIGUEZ"/>
    <s v="Male"/>
    <x v="16"/>
    <x v="12"/>
    <x v="9"/>
    <n v="0"/>
    <x v="2"/>
    <x v="1"/>
  </r>
  <r>
    <n v="203764006"/>
    <s v="ANTHONY"/>
    <s v="BRIOSO"/>
    <s v="Male"/>
    <x v="16"/>
    <x v="12"/>
    <x v="2"/>
    <n v="1"/>
    <x v="2"/>
    <x v="1"/>
  </r>
  <r>
    <n v="203764006"/>
    <s v="ANTHONY"/>
    <s v="BRIOSO"/>
    <s v="Male"/>
    <x v="16"/>
    <x v="12"/>
    <x v="1"/>
    <n v="0.6"/>
    <x v="2"/>
    <x v="1"/>
  </r>
  <r>
    <n v="220832851"/>
    <s v="ANTWONE"/>
    <s v="TONGE"/>
    <s v="Male"/>
    <x v="16"/>
    <x v="12"/>
    <x v="12"/>
    <n v="0.1"/>
    <x v="2"/>
    <x v="0"/>
  </r>
  <r>
    <n v="220832851"/>
    <s v="ANTWONE"/>
    <s v="TONGE"/>
    <s v="Male"/>
    <x v="16"/>
    <x v="12"/>
    <x v="13"/>
    <n v="0.1"/>
    <x v="2"/>
    <x v="0"/>
  </r>
  <r>
    <n v="228183869"/>
    <s v="ARIEL"/>
    <s v="QUINONES"/>
    <s v="Male"/>
    <x v="16"/>
    <x v="12"/>
    <x v="8"/>
    <n v="0.6"/>
    <x v="2"/>
    <x v="1"/>
  </r>
  <r>
    <n v="228183869"/>
    <s v="ARIEL"/>
    <s v="QUINONES"/>
    <s v="Male"/>
    <x v="16"/>
    <x v="12"/>
    <x v="9"/>
    <n v="0.4"/>
    <x v="2"/>
    <x v="1"/>
  </r>
  <r>
    <n v="233961937"/>
    <s v="ASHDEN"/>
    <s v="HEMENEZ"/>
    <s v="Male"/>
    <x v="16"/>
    <x v="12"/>
    <x v="1"/>
    <n v="0.5"/>
    <x v="2"/>
    <x v="0"/>
  </r>
  <r>
    <s v="D5554432 "/>
    <s v="Axel"/>
    <s v="Aquino"/>
    <s v="Male"/>
    <x v="16"/>
    <x v="12"/>
    <x v="9"/>
    <n v="0.8"/>
    <x v="2"/>
    <x v="2"/>
  </r>
  <r>
    <n v="209541192"/>
    <s v="BOUBA"/>
    <s v="BARRY"/>
    <s v="Male"/>
    <x v="16"/>
    <x v="12"/>
    <x v="8"/>
    <n v="0.6"/>
    <x v="2"/>
    <x v="0"/>
  </r>
  <r>
    <n v="209541192"/>
    <s v="BOUBA"/>
    <s v="BARRY"/>
    <s v="Male"/>
    <x v="16"/>
    <x v="12"/>
    <x v="9"/>
    <n v="0.7"/>
    <x v="2"/>
    <x v="0"/>
  </r>
  <r>
    <n v="234179943"/>
    <s v="BRANDON"/>
    <s v="COLON"/>
    <s v="Male"/>
    <x v="16"/>
    <x v="12"/>
    <x v="2"/>
    <n v="0.9"/>
    <x v="1"/>
    <x v="1"/>
  </r>
  <r>
    <n v="234179943"/>
    <s v="BRANDON"/>
    <s v="COLON"/>
    <s v="Male"/>
    <x v="16"/>
    <x v="12"/>
    <x v="1"/>
    <n v="0.7"/>
    <x v="1"/>
    <x v="1"/>
  </r>
  <r>
    <n v="206745218"/>
    <s v="BRANDON"/>
    <s v="HAMILTON"/>
    <s v="Male"/>
    <x v="16"/>
    <x v="12"/>
    <x v="9"/>
    <n v="0.1"/>
    <x v="0"/>
    <x v="0"/>
  </r>
  <r>
    <n v="242229250"/>
    <s v="BRAYDEN"/>
    <s v="LUNGO"/>
    <s v="Male"/>
    <x v="16"/>
    <x v="12"/>
    <x v="2"/>
    <n v="0.5"/>
    <x v="1"/>
    <x v="1"/>
  </r>
  <r>
    <n v="242229250"/>
    <s v="BRAYDEN"/>
    <s v="LUNGO"/>
    <s v="Male"/>
    <x v="16"/>
    <x v="12"/>
    <x v="1"/>
    <n v="0.4"/>
    <x v="1"/>
    <x v="1"/>
  </r>
  <r>
    <n v="238104764"/>
    <s v="CAMIL"/>
    <s v="ENCARNACION"/>
    <s v="Male"/>
    <x v="16"/>
    <x v="12"/>
    <x v="12"/>
    <n v="0.1"/>
    <x v="1"/>
    <x v="0"/>
  </r>
  <r>
    <n v="238104764"/>
    <s v="CAMIL"/>
    <s v="ENCARNACION"/>
    <s v="Male"/>
    <x v="16"/>
    <x v="12"/>
    <x v="13"/>
    <n v="0.1"/>
    <x v="1"/>
    <x v="0"/>
  </r>
  <r>
    <n v="231669425"/>
    <s v="CARLOS"/>
    <s v="RODRIGUEZ"/>
    <s v="Male"/>
    <x v="16"/>
    <x v="12"/>
    <x v="13"/>
    <n v="0"/>
    <x v="2"/>
    <x v="0"/>
  </r>
  <r>
    <n v="234608883"/>
    <s v="CAYDEN"/>
    <s v="CRUZ"/>
    <s v="Male"/>
    <x v="16"/>
    <x v="12"/>
    <x v="2"/>
    <n v="0.9"/>
    <x v="1"/>
    <x v="0"/>
  </r>
  <r>
    <n v="234608883"/>
    <s v="CAYDEN"/>
    <s v="CRUZ"/>
    <s v="Male"/>
    <x v="16"/>
    <x v="12"/>
    <x v="1"/>
    <n v="0.8"/>
    <x v="1"/>
    <x v="0"/>
  </r>
  <r>
    <n v="216139493"/>
    <s v="CHARLIE"/>
    <s v="TEJEDA"/>
    <s v="Male"/>
    <x v="16"/>
    <x v="12"/>
    <x v="2"/>
    <n v="0.2"/>
    <x v="2"/>
    <x v="0"/>
  </r>
  <r>
    <s v="D8886644 "/>
    <s v="Chase "/>
    <s v="Henry "/>
    <s v="Male"/>
    <x v="16"/>
    <x v="12"/>
    <x v="13"/>
    <n v="0.4"/>
    <x v="0"/>
    <x v="2"/>
  </r>
  <r>
    <s v="D98765439"/>
    <s v="Chris"/>
    <s v="Green"/>
    <s v="Male"/>
    <x v="16"/>
    <x v="12"/>
    <x v="9"/>
    <n v="0.3"/>
    <x v="0"/>
    <x v="2"/>
  </r>
  <r>
    <n v="206284390"/>
    <s v="CHRIS"/>
    <s v="MERAN"/>
    <s v="Male"/>
    <x v="16"/>
    <x v="12"/>
    <x v="2"/>
    <n v="0.9"/>
    <x v="2"/>
    <x v="0"/>
  </r>
  <r>
    <n v="206284390"/>
    <s v="CHRIS"/>
    <s v="MERAN"/>
    <s v="Male"/>
    <x v="16"/>
    <x v="12"/>
    <x v="1"/>
    <n v="0.5"/>
    <x v="2"/>
    <x v="0"/>
  </r>
  <r>
    <n v="207532813"/>
    <s v="CHRISTIAN"/>
    <s v="BARKER"/>
    <s v="Male"/>
    <x v="16"/>
    <x v="12"/>
    <x v="2"/>
    <n v="0.8"/>
    <x v="2"/>
    <x v="0"/>
  </r>
  <r>
    <n v="207532813"/>
    <s v="CHRISTIAN"/>
    <s v="BARKER"/>
    <s v="Male"/>
    <x v="16"/>
    <x v="12"/>
    <x v="1"/>
    <n v="0.3"/>
    <x v="2"/>
    <x v="0"/>
  </r>
  <r>
    <n v="222688640"/>
    <s v="CHRISTIAN"/>
    <s v="MALDONADO"/>
    <s v="Male"/>
    <x v="16"/>
    <x v="12"/>
    <x v="1"/>
    <n v="0.5"/>
    <x v="2"/>
    <x v="1"/>
  </r>
  <r>
    <n v="232840801"/>
    <s v="CHRISTOPHER"/>
    <s v="SMITH"/>
    <s v="Male"/>
    <x v="16"/>
    <x v="12"/>
    <x v="13"/>
    <n v="0.1"/>
    <x v="2"/>
    <x v="0"/>
  </r>
  <r>
    <n v="251359444"/>
    <s v="CLARK"/>
    <s v="ALVINO"/>
    <s v="Male"/>
    <x v="16"/>
    <x v="12"/>
    <x v="8"/>
    <n v="0.4"/>
    <x v="2"/>
    <x v="0"/>
  </r>
  <r>
    <n v="251359444"/>
    <s v="CLARK"/>
    <s v="ALVINO"/>
    <s v="Male"/>
    <x v="16"/>
    <x v="12"/>
    <x v="9"/>
    <n v="0.4"/>
    <x v="2"/>
    <x v="0"/>
  </r>
  <r>
    <n v="216682575"/>
    <s v="COREY"/>
    <s v="MATOS"/>
    <s v="Male"/>
    <x v="16"/>
    <x v="12"/>
    <x v="8"/>
    <n v="0.3"/>
    <x v="2"/>
    <x v="0"/>
  </r>
  <r>
    <n v="216682575"/>
    <s v="COREY"/>
    <s v="MATOS"/>
    <s v="Male"/>
    <x v="16"/>
    <x v="12"/>
    <x v="1"/>
    <n v="0.1"/>
    <x v="2"/>
    <x v="0"/>
  </r>
  <r>
    <n v="230135121"/>
    <s v="DALLAS"/>
    <s v="SANCHEZ"/>
    <s v="Male"/>
    <x v="16"/>
    <x v="12"/>
    <x v="12"/>
    <n v="0.4"/>
    <x v="2"/>
    <x v="0"/>
  </r>
  <r>
    <n v="230135121"/>
    <s v="DALLAS"/>
    <s v="SANCHEZ"/>
    <s v="Male"/>
    <x v="16"/>
    <x v="12"/>
    <x v="9"/>
    <n v="0.1"/>
    <x v="2"/>
    <x v="0"/>
  </r>
  <r>
    <n v="232280586"/>
    <s v="DAMARLEY"/>
    <s v="DAVIS"/>
    <s v="Male"/>
    <x v="16"/>
    <x v="12"/>
    <x v="2"/>
    <n v="0.7"/>
    <x v="3"/>
    <x v="0"/>
  </r>
  <r>
    <n v="213936875"/>
    <s v="DANIEL"/>
    <s v="BUENO JR"/>
    <s v="Male"/>
    <x v="16"/>
    <x v="12"/>
    <x v="2"/>
    <n v="0.1"/>
    <x v="2"/>
    <x v="0"/>
  </r>
  <r>
    <n v="213936875"/>
    <s v="DANIEL"/>
    <s v="BUENO JR"/>
    <s v="Male"/>
    <x v="16"/>
    <x v="12"/>
    <x v="1"/>
    <n v="0"/>
    <x v="2"/>
    <x v="0"/>
  </r>
  <r>
    <n v="215371204"/>
    <s v="DARIEN"/>
    <s v="DEWAR"/>
    <s v="Male"/>
    <x v="16"/>
    <x v="12"/>
    <x v="2"/>
    <n v="0.5"/>
    <x v="2"/>
    <x v="0"/>
  </r>
  <r>
    <n v="215371204"/>
    <s v="DARIEN"/>
    <s v="DEWAR"/>
    <s v="Male"/>
    <x v="16"/>
    <x v="12"/>
    <x v="1"/>
    <n v="0.2"/>
    <x v="2"/>
    <x v="0"/>
  </r>
  <r>
    <n v="230599904"/>
    <s v="DAVID"/>
    <s v="COLON ELLIS"/>
    <s v="Male"/>
    <x v="16"/>
    <x v="12"/>
    <x v="2"/>
    <n v="0.1"/>
    <x v="1"/>
    <x v="0"/>
  </r>
  <r>
    <n v="230599904"/>
    <s v="DAVID"/>
    <s v="COLON ELLIS"/>
    <s v="Male"/>
    <x v="16"/>
    <x v="12"/>
    <x v="1"/>
    <n v="0"/>
    <x v="1"/>
    <x v="0"/>
  </r>
  <r>
    <n v="256422197"/>
    <s v="DAWLYN"/>
    <s v="PERALTA PAYANO"/>
    <s v="Male"/>
    <x v="16"/>
    <x v="12"/>
    <x v="8"/>
    <n v="0.1"/>
    <x v="1"/>
    <x v="0"/>
  </r>
  <r>
    <n v="256422197"/>
    <s v="DAWLYN"/>
    <s v="PERALTA PAYANO"/>
    <s v="Male"/>
    <x v="16"/>
    <x v="12"/>
    <x v="9"/>
    <n v="0"/>
    <x v="1"/>
    <x v="0"/>
  </r>
  <r>
    <n v="220853915"/>
    <s v="DEVANTE"/>
    <s v="LUCIEN"/>
    <s v="Male"/>
    <x v="16"/>
    <x v="12"/>
    <x v="8"/>
    <n v="0.7"/>
    <x v="1"/>
    <x v="0"/>
  </r>
  <r>
    <n v="220853915"/>
    <s v="DEVANTE"/>
    <s v="LUCIEN"/>
    <s v="Male"/>
    <x v="16"/>
    <x v="12"/>
    <x v="9"/>
    <n v="0.1"/>
    <x v="1"/>
    <x v="0"/>
  </r>
  <r>
    <n v="250640521"/>
    <s v="DJUAN"/>
    <s v="CAMPBELL"/>
    <s v="Male"/>
    <x v="16"/>
    <x v="12"/>
    <x v="13"/>
    <n v="0"/>
    <x v="1"/>
    <x v="0"/>
  </r>
  <r>
    <n v="255796617"/>
    <s v="EDGAR"/>
    <s v="CRUZ GUZMAN"/>
    <s v="Male"/>
    <x v="16"/>
    <x v="12"/>
    <x v="8"/>
    <n v="0.1"/>
    <x v="0"/>
    <x v="0"/>
  </r>
  <r>
    <n v="255796617"/>
    <s v="EDGAR"/>
    <s v="CRUZ GUZMAN"/>
    <s v="Male"/>
    <x v="16"/>
    <x v="12"/>
    <x v="9"/>
    <n v="0.1"/>
    <x v="0"/>
    <x v="0"/>
  </r>
  <r>
    <n v="203337910"/>
    <s v="ELDIN"/>
    <s v="ISLAMOVIC"/>
    <s v="Male"/>
    <x v="16"/>
    <x v="12"/>
    <x v="2"/>
    <n v="0.4"/>
    <x v="2"/>
    <x v="0"/>
  </r>
  <r>
    <n v="203337910"/>
    <s v="ELDIN"/>
    <s v="ISLAMOVIC"/>
    <s v="Male"/>
    <x v="16"/>
    <x v="12"/>
    <x v="1"/>
    <n v="0.2"/>
    <x v="2"/>
    <x v="0"/>
  </r>
  <r>
    <n v="243916624"/>
    <s v="ELHADJMEDOU"/>
    <s v="SYLL"/>
    <s v="Male"/>
    <x v="16"/>
    <x v="12"/>
    <x v="12"/>
    <n v="0.1"/>
    <x v="2"/>
    <x v="0"/>
  </r>
  <r>
    <n v="243916624"/>
    <s v="ELHADJMEDOU"/>
    <s v="SYLL"/>
    <s v="Male"/>
    <x v="16"/>
    <x v="12"/>
    <x v="13"/>
    <n v="0.4"/>
    <x v="2"/>
    <x v="0"/>
  </r>
  <r>
    <n v="237991435"/>
    <s v="ELIJAH"/>
    <s v="COLE"/>
    <s v="Male"/>
    <x v="16"/>
    <x v="12"/>
    <x v="2"/>
    <n v="0.6"/>
    <x v="0"/>
    <x v="0"/>
  </r>
  <r>
    <n v="237991435"/>
    <s v="ELIJAH"/>
    <s v="COLE"/>
    <s v="Male"/>
    <x v="16"/>
    <x v="12"/>
    <x v="1"/>
    <n v="0.4"/>
    <x v="0"/>
    <x v="0"/>
  </r>
  <r>
    <n v="259505121"/>
    <s v="EMIL"/>
    <s v="MORILLO VASQUEZ"/>
    <s v="Male"/>
    <x v="16"/>
    <x v="12"/>
    <x v="8"/>
    <n v="0.7"/>
    <x v="2"/>
    <x v="0"/>
  </r>
  <r>
    <n v="259505121"/>
    <s v="EMIL"/>
    <s v="MORILLO VASQUEZ"/>
    <s v="Male"/>
    <x v="16"/>
    <x v="12"/>
    <x v="9"/>
    <n v="0.5"/>
    <x v="2"/>
    <x v="0"/>
  </r>
  <r>
    <n v="228367199"/>
    <s v="EMIRY"/>
    <s v="RODRIGUEZ"/>
    <s v="Female"/>
    <x v="16"/>
    <x v="12"/>
    <x v="9"/>
    <n v="0.2"/>
    <x v="1"/>
    <x v="0"/>
  </r>
  <r>
    <n v="234233500"/>
    <s v="ERMIN"/>
    <s v="ISLAMOVIC"/>
    <s v="Male"/>
    <x v="16"/>
    <x v="12"/>
    <x v="2"/>
    <n v="0.4"/>
    <x v="0"/>
    <x v="0"/>
  </r>
  <r>
    <n v="234233500"/>
    <s v="ERMIN"/>
    <s v="ISLAMOVIC"/>
    <s v="Male"/>
    <x v="16"/>
    <x v="12"/>
    <x v="1"/>
    <n v="0.1"/>
    <x v="0"/>
    <x v="0"/>
  </r>
  <r>
    <n v="231609215"/>
    <s v="EUGENIO"/>
    <s v="ALICEA"/>
    <s v="Male"/>
    <x v="16"/>
    <x v="12"/>
    <x v="2"/>
    <n v="0.6"/>
    <x v="0"/>
    <x v="1"/>
  </r>
  <r>
    <n v="231609215"/>
    <s v="EUGENIO"/>
    <s v="ALICEA"/>
    <s v="Male"/>
    <x v="16"/>
    <x v="12"/>
    <x v="1"/>
    <n v="0.7"/>
    <x v="0"/>
    <x v="1"/>
  </r>
  <r>
    <n v="234765642"/>
    <s v="FAOUZANE"/>
    <s v="TOURE"/>
    <s v="Male"/>
    <x v="16"/>
    <x v="12"/>
    <x v="8"/>
    <n v="0.6"/>
    <x v="1"/>
    <x v="0"/>
  </r>
  <r>
    <n v="234765642"/>
    <s v="FAOUZANE"/>
    <s v="TOURE"/>
    <s v="Male"/>
    <x v="16"/>
    <x v="12"/>
    <x v="9"/>
    <n v="0.5"/>
    <x v="1"/>
    <x v="0"/>
  </r>
  <r>
    <n v="204773048"/>
    <s v="FREDDY"/>
    <s v="BAEZ"/>
    <s v="Male"/>
    <x v="16"/>
    <x v="12"/>
    <x v="2"/>
    <n v="0"/>
    <x v="0"/>
    <x v="1"/>
  </r>
  <r>
    <n v="235599842"/>
    <s v="GABRIEL"/>
    <s v="MATOS"/>
    <s v="Male"/>
    <x v="16"/>
    <x v="12"/>
    <x v="8"/>
    <n v="0"/>
    <x v="0"/>
    <x v="1"/>
  </r>
  <r>
    <n v="235599842"/>
    <s v="GABRIEL"/>
    <s v="MATOS"/>
    <s v="Male"/>
    <x v="16"/>
    <x v="12"/>
    <x v="1"/>
    <n v="0.2"/>
    <x v="0"/>
    <x v="1"/>
  </r>
  <r>
    <n v="257330985"/>
    <s v="GERALD"/>
    <s v="CASTILLO TORIBI"/>
    <s v="Male"/>
    <x v="16"/>
    <x v="12"/>
    <x v="8"/>
    <n v="0.1"/>
    <x v="0"/>
    <x v="0"/>
  </r>
  <r>
    <n v="257330985"/>
    <s v="GERALD"/>
    <s v="CASTILLO TORIBI"/>
    <s v="Male"/>
    <x v="16"/>
    <x v="12"/>
    <x v="9"/>
    <n v="0"/>
    <x v="0"/>
    <x v="0"/>
  </r>
  <r>
    <n v="257979658"/>
    <s v="GEYFRANK"/>
    <s v="PAULINO CRUCETA"/>
    <s v="Male"/>
    <x v="16"/>
    <x v="12"/>
    <x v="12"/>
    <n v="0.2"/>
    <x v="1"/>
    <x v="0"/>
  </r>
  <r>
    <n v="257979658"/>
    <s v="GEYFRANK"/>
    <s v="PAULINO CRUCETA"/>
    <s v="Male"/>
    <x v="16"/>
    <x v="12"/>
    <x v="9"/>
    <n v="0.6"/>
    <x v="1"/>
    <x v="0"/>
  </r>
  <r>
    <s v="D77766543"/>
    <s v="Hakeeil"/>
    <s v="Augustus"/>
    <s v="Male"/>
    <x v="16"/>
    <x v="12"/>
    <x v="13"/>
    <n v="0"/>
    <x v="3"/>
    <x v="2"/>
  </r>
  <r>
    <n v="223230897"/>
    <s v="HANDSOME"/>
    <s v="BARR"/>
    <s v="Male"/>
    <x v="16"/>
    <x v="12"/>
    <x v="2"/>
    <n v="0.2"/>
    <x v="3"/>
    <x v="0"/>
  </r>
  <r>
    <n v="232950204"/>
    <s v="HENRI"/>
    <s v="CERAJ"/>
    <s v="Male"/>
    <x v="16"/>
    <x v="12"/>
    <x v="2"/>
    <n v="0"/>
    <x v="1"/>
    <x v="0"/>
  </r>
  <r>
    <n v="232950204"/>
    <s v="HENRI"/>
    <s v="CERAJ"/>
    <s v="Male"/>
    <x v="16"/>
    <x v="12"/>
    <x v="1"/>
    <n v="0"/>
    <x v="1"/>
    <x v="0"/>
  </r>
  <r>
    <n v="228459228"/>
    <s v="ISAIAH"/>
    <s v="MORGAN"/>
    <s v="Male"/>
    <x v="16"/>
    <x v="12"/>
    <x v="8"/>
    <n v="0.1"/>
    <x v="1"/>
    <x v="1"/>
  </r>
  <r>
    <n v="228459228"/>
    <s v="ISAIAH"/>
    <s v="MORGAN"/>
    <s v="Male"/>
    <x v="16"/>
    <x v="12"/>
    <x v="1"/>
    <n v="0.5"/>
    <x v="1"/>
    <x v="1"/>
  </r>
  <r>
    <n v="235517398"/>
    <s v="ISAIAH"/>
    <s v="TAYLOR"/>
    <s v="Male"/>
    <x v="16"/>
    <x v="12"/>
    <x v="2"/>
    <n v="0.2"/>
    <x v="3"/>
    <x v="0"/>
  </r>
  <r>
    <n v="236551644"/>
    <s v="JACOB"/>
    <s v="GUTIERREZ"/>
    <s v="Male"/>
    <x v="16"/>
    <x v="12"/>
    <x v="2"/>
    <n v="0"/>
    <x v="1"/>
    <x v="0"/>
  </r>
  <r>
    <n v="236551644"/>
    <s v="JACOB"/>
    <s v="GUTIERREZ"/>
    <s v="Male"/>
    <x v="16"/>
    <x v="12"/>
    <x v="1"/>
    <n v="0.1"/>
    <x v="1"/>
    <x v="0"/>
  </r>
  <r>
    <n v="227184207"/>
    <s v="JAHEIM"/>
    <s v="PACHECO"/>
    <s v="Male"/>
    <x v="16"/>
    <x v="12"/>
    <x v="8"/>
    <n v="0.3"/>
    <x v="2"/>
    <x v="0"/>
  </r>
  <r>
    <n v="227184207"/>
    <s v="JAHEIM"/>
    <s v="PACHECO"/>
    <s v="Male"/>
    <x v="16"/>
    <x v="12"/>
    <x v="9"/>
    <n v="0.6"/>
    <x v="2"/>
    <x v="0"/>
  </r>
  <r>
    <n v="220323844"/>
    <s v="JAICOB"/>
    <s v="GONZALEZ"/>
    <s v="Male"/>
    <x v="16"/>
    <x v="12"/>
    <x v="8"/>
    <n v="0.1"/>
    <x v="1"/>
    <x v="0"/>
  </r>
  <r>
    <n v="220323844"/>
    <s v="JAICOB"/>
    <s v="GONZALEZ"/>
    <s v="Male"/>
    <x v="16"/>
    <x v="12"/>
    <x v="9"/>
    <n v="0.3"/>
    <x v="1"/>
    <x v="0"/>
  </r>
  <r>
    <n v="233575968"/>
    <s v="JAKE"/>
    <s v="MCNAIR"/>
    <s v="Male"/>
    <x v="16"/>
    <x v="12"/>
    <x v="2"/>
    <n v="0"/>
    <x v="2"/>
    <x v="0"/>
  </r>
  <r>
    <n v="233575968"/>
    <s v="JAKE"/>
    <s v="MCNAIR"/>
    <s v="Male"/>
    <x v="16"/>
    <x v="12"/>
    <x v="1"/>
    <n v="0"/>
    <x v="2"/>
    <x v="0"/>
  </r>
  <r>
    <n v="238687008"/>
    <s v="JAMES"/>
    <s v="BASSETT"/>
    <s v="Male"/>
    <x v="16"/>
    <x v="12"/>
    <x v="12"/>
    <n v="0.6"/>
    <x v="1"/>
    <x v="0"/>
  </r>
  <r>
    <n v="238687008"/>
    <s v="JAMES"/>
    <s v="BASSETT"/>
    <s v="Male"/>
    <x v="16"/>
    <x v="12"/>
    <x v="13"/>
    <n v="0.7"/>
    <x v="1"/>
    <x v="0"/>
  </r>
  <r>
    <s v="D45678987"/>
    <s v="James "/>
    <s v="Bassett"/>
    <s v="Male"/>
    <x v="16"/>
    <x v="12"/>
    <x v="2"/>
    <n v="0"/>
    <x v="0"/>
    <x v="2"/>
  </r>
  <r>
    <s v="D45678987"/>
    <s v="James "/>
    <s v="Bassett"/>
    <s v="Male"/>
    <x v="16"/>
    <x v="12"/>
    <x v="13"/>
    <n v="0.7"/>
    <x v="0"/>
    <x v="2"/>
  </r>
  <r>
    <n v="223112442"/>
    <s v="JAMES"/>
    <s v="DOYLEY"/>
    <s v="Male"/>
    <x v="16"/>
    <x v="12"/>
    <x v="1"/>
    <n v="0.2"/>
    <x v="3"/>
    <x v="0"/>
  </r>
  <r>
    <n v="225312735"/>
    <s v="JAVEN"/>
    <s v="PEREZ"/>
    <s v="Male"/>
    <x v="16"/>
    <x v="12"/>
    <x v="8"/>
    <n v="0.3"/>
    <x v="0"/>
    <x v="1"/>
  </r>
  <r>
    <n v="225312735"/>
    <s v="JAVEN"/>
    <s v="PEREZ"/>
    <s v="Male"/>
    <x v="16"/>
    <x v="12"/>
    <x v="9"/>
    <n v="0.6"/>
    <x v="0"/>
    <x v="1"/>
  </r>
  <r>
    <n v="258920032"/>
    <s v="JAVIER FRANCISC"/>
    <s v="PAULINO CUEVAS"/>
    <s v="Male"/>
    <x v="16"/>
    <x v="12"/>
    <x v="8"/>
    <n v="0.7"/>
    <x v="2"/>
    <x v="0"/>
  </r>
  <r>
    <n v="258920032"/>
    <s v="JAVIER FRANCISC"/>
    <s v="PAULINO CUEVAS"/>
    <s v="Male"/>
    <x v="16"/>
    <x v="12"/>
    <x v="9"/>
    <n v="0.7"/>
    <x v="2"/>
    <x v="0"/>
  </r>
  <r>
    <n v="233730209"/>
    <s v="JAYDA"/>
    <s v="DELGADO"/>
    <s v="Female"/>
    <x v="16"/>
    <x v="12"/>
    <x v="13"/>
    <n v="0.9"/>
    <x v="3"/>
    <x v="0"/>
  </r>
  <r>
    <n v="215320128"/>
    <s v="JAYDAN"/>
    <s v="LIRIANO"/>
    <s v="Male"/>
    <x v="16"/>
    <x v="12"/>
    <x v="8"/>
    <n v="0"/>
    <x v="2"/>
    <x v="0"/>
  </r>
  <r>
    <n v="215320128"/>
    <s v="JAYDAN"/>
    <s v="LIRIANO"/>
    <s v="Male"/>
    <x v="16"/>
    <x v="12"/>
    <x v="9"/>
    <n v="0"/>
    <x v="2"/>
    <x v="0"/>
  </r>
  <r>
    <n v="231610478"/>
    <s v="JAYDEN"/>
    <s v="ESTRADA"/>
    <s v="Male"/>
    <x v="16"/>
    <x v="12"/>
    <x v="8"/>
    <n v="0"/>
    <x v="3"/>
    <x v="0"/>
  </r>
  <r>
    <n v="231610478"/>
    <s v="JAYDEN"/>
    <s v="ESTRADA"/>
    <s v="Male"/>
    <x v="16"/>
    <x v="12"/>
    <x v="9"/>
    <n v="0"/>
    <x v="3"/>
    <x v="0"/>
  </r>
  <r>
    <n v="233159136"/>
    <s v="JAYDEN"/>
    <s v="EUGENE"/>
    <s v="Male"/>
    <x v="16"/>
    <x v="12"/>
    <x v="8"/>
    <n v="0.2"/>
    <x v="2"/>
    <x v="0"/>
  </r>
  <r>
    <s v="D5432154 "/>
    <s v="Jayden "/>
    <s v="Hogu"/>
    <s v="Male"/>
    <x v="16"/>
    <x v="12"/>
    <x v="1"/>
    <n v="0.1"/>
    <x v="2"/>
    <x v="2"/>
  </r>
  <r>
    <n v="226531887"/>
    <s v="JAYDEN"/>
    <s v="ISAAC PEREZ"/>
    <s v="Male"/>
    <x v="16"/>
    <x v="12"/>
    <x v="8"/>
    <n v="0.4"/>
    <x v="3"/>
    <x v="0"/>
  </r>
  <r>
    <n v="226531887"/>
    <s v="JAYDEN"/>
    <s v="ISAAC PEREZ"/>
    <s v="Male"/>
    <x v="16"/>
    <x v="12"/>
    <x v="9"/>
    <n v="0.7"/>
    <x v="3"/>
    <x v="0"/>
  </r>
  <r>
    <n v="232539775"/>
    <s v="JAYSHAWN"/>
    <s v="SCOTT"/>
    <s v="Male"/>
    <x v="16"/>
    <x v="12"/>
    <x v="8"/>
    <n v="0.2"/>
    <x v="0"/>
    <x v="0"/>
  </r>
  <r>
    <n v="232539775"/>
    <s v="JAYSHAWN"/>
    <s v="SCOTT"/>
    <s v="Male"/>
    <x v="16"/>
    <x v="12"/>
    <x v="9"/>
    <n v="0"/>
    <x v="0"/>
    <x v="0"/>
  </r>
  <r>
    <n v="234458941"/>
    <s v="JAYSON"/>
    <s v="LABOY"/>
    <s v="Male"/>
    <x v="16"/>
    <x v="12"/>
    <x v="2"/>
    <n v="0.6"/>
    <x v="1"/>
    <x v="1"/>
  </r>
  <r>
    <n v="201013992"/>
    <s v="JEREMIAH"/>
    <s v="WILSON"/>
    <s v="Male"/>
    <x v="16"/>
    <x v="12"/>
    <x v="2"/>
    <n v="0.3"/>
    <x v="2"/>
    <x v="0"/>
  </r>
  <r>
    <n v="201013992"/>
    <s v="JEREMIAH"/>
    <s v="WILSON"/>
    <s v="Male"/>
    <x v="16"/>
    <x v="12"/>
    <x v="1"/>
    <n v="0.2"/>
    <x v="1"/>
    <x v="0"/>
  </r>
  <r>
    <n v="220890909"/>
    <s v="JERMAINE"/>
    <s v="SINGLETON"/>
    <s v="Male"/>
    <x v="16"/>
    <x v="12"/>
    <x v="2"/>
    <n v="0.7"/>
    <x v="3"/>
    <x v="1"/>
  </r>
  <r>
    <n v="220890909"/>
    <s v="JERMAINE"/>
    <s v="SINGLETON"/>
    <s v="Male"/>
    <x v="16"/>
    <x v="12"/>
    <x v="1"/>
    <n v="0.5"/>
    <x v="3"/>
    <x v="1"/>
  </r>
  <r>
    <n v="204580385"/>
    <s v="JHAMILL"/>
    <s v="CASTILLO PEREZ"/>
    <s v="Male"/>
    <x v="16"/>
    <x v="12"/>
    <x v="12"/>
    <n v="0.6"/>
    <x v="3"/>
    <x v="0"/>
  </r>
  <r>
    <n v="204580385"/>
    <s v="JHAMILL"/>
    <s v="CASTILLO PEREZ"/>
    <s v="Male"/>
    <x v="16"/>
    <x v="12"/>
    <x v="13"/>
    <n v="0.3"/>
    <x v="3"/>
    <x v="0"/>
  </r>
  <r>
    <n v="237557400"/>
    <s v="JHAVIN"/>
    <s v="SAMUELS"/>
    <s v="Male"/>
    <x v="16"/>
    <x v="12"/>
    <x v="2"/>
    <n v="0.9"/>
    <x v="2"/>
    <x v="1"/>
  </r>
  <r>
    <n v="237557400"/>
    <s v="JHAVIN"/>
    <s v="SAMUELS"/>
    <s v="Male"/>
    <x v="16"/>
    <x v="12"/>
    <x v="1"/>
    <n v="0"/>
    <x v="2"/>
    <x v="1"/>
  </r>
  <r>
    <n v="250488723"/>
    <s v="JHONLUIS"/>
    <s v="FELIZ"/>
    <s v="Male"/>
    <x v="16"/>
    <x v="12"/>
    <x v="8"/>
    <n v="0.2"/>
    <x v="2"/>
    <x v="0"/>
  </r>
  <r>
    <n v="250488723"/>
    <s v="JHONLUIS"/>
    <s v="FELIZ"/>
    <s v="Male"/>
    <x v="16"/>
    <x v="12"/>
    <x v="9"/>
    <n v="0.4"/>
    <x v="2"/>
    <x v="0"/>
  </r>
  <r>
    <n v="244089504"/>
    <s v="JOAN"/>
    <s v="REYES MEJIA"/>
    <s v="Male"/>
    <x v="16"/>
    <x v="12"/>
    <x v="8"/>
    <n v="0.2"/>
    <x v="1"/>
    <x v="0"/>
  </r>
  <r>
    <n v="244089504"/>
    <s v="JOAN"/>
    <s v="REYES MEJIA"/>
    <s v="Male"/>
    <x v="16"/>
    <x v="12"/>
    <x v="9"/>
    <n v="0.3"/>
    <x v="1"/>
    <x v="0"/>
  </r>
  <r>
    <n v="233619022"/>
    <s v="JOEL"/>
    <s v="DE LA FUENTE"/>
    <s v="Male"/>
    <x v="16"/>
    <x v="12"/>
    <x v="8"/>
    <n v="0"/>
    <x v="1"/>
    <x v="0"/>
  </r>
  <r>
    <n v="233619022"/>
    <s v="JOEL"/>
    <s v="DE LA FUENTE"/>
    <s v="Male"/>
    <x v="16"/>
    <x v="12"/>
    <x v="13"/>
    <n v="0.4"/>
    <x v="2"/>
    <x v="0"/>
  </r>
  <r>
    <n v="233550144"/>
    <s v="JOHANNSEL"/>
    <s v="RAMIREZ"/>
    <s v="Male"/>
    <x v="16"/>
    <x v="12"/>
    <x v="9"/>
    <n v="0.9"/>
    <x v="0"/>
    <x v="1"/>
  </r>
  <r>
    <n v="230529430"/>
    <s v="JOHN"/>
    <s v="NKELE"/>
    <s v="Male"/>
    <x v="16"/>
    <x v="12"/>
    <x v="8"/>
    <n v="0.6"/>
    <x v="2"/>
    <x v="0"/>
  </r>
  <r>
    <n v="230529430"/>
    <s v="JOHN"/>
    <s v="NKELE"/>
    <s v="Male"/>
    <x v="16"/>
    <x v="12"/>
    <x v="9"/>
    <n v="0.5"/>
    <x v="1"/>
    <x v="0"/>
  </r>
  <r>
    <n v="235030178"/>
    <s v="JONATHAN"/>
    <s v="FLORES"/>
    <s v="Male"/>
    <x v="16"/>
    <x v="12"/>
    <x v="8"/>
    <n v="0.5"/>
    <x v="0"/>
    <x v="1"/>
  </r>
  <r>
    <n v="235030178"/>
    <s v="JONATHAN"/>
    <s v="FLORES"/>
    <s v="Male"/>
    <x v="16"/>
    <x v="12"/>
    <x v="9"/>
    <n v="0.5"/>
    <x v="0"/>
    <x v="1"/>
  </r>
  <r>
    <n v="260330816"/>
    <s v="JOSE"/>
    <s v="MARTINEZ"/>
    <s v="Male"/>
    <x v="16"/>
    <x v="12"/>
    <x v="8"/>
    <n v="0.3"/>
    <x v="2"/>
    <x v="0"/>
  </r>
  <r>
    <n v="260330816"/>
    <s v="JOSE"/>
    <s v="MARTINEZ"/>
    <s v="Male"/>
    <x v="16"/>
    <x v="12"/>
    <x v="9"/>
    <n v="0.3"/>
    <x v="2"/>
    <x v="0"/>
  </r>
  <r>
    <n v="257948943"/>
    <s v="JUNIOR MISAEL"/>
    <s v="MARTINEZ FEBLES"/>
    <s v="Male"/>
    <x v="16"/>
    <x v="12"/>
    <x v="8"/>
    <n v="0.4"/>
    <x v="1"/>
    <x v="1"/>
  </r>
  <r>
    <n v="257948943"/>
    <s v="JUNIOR MISAEL"/>
    <s v="MARTINEZ FEBLES"/>
    <s v="Male"/>
    <x v="16"/>
    <x v="12"/>
    <x v="9"/>
    <n v="0.3"/>
    <x v="1"/>
    <x v="1"/>
  </r>
  <r>
    <n v="216414128"/>
    <s v="JUSTIN"/>
    <s v="ARIAS"/>
    <s v="Male"/>
    <x v="16"/>
    <x v="12"/>
    <x v="2"/>
    <n v="0.9"/>
    <x v="2"/>
    <x v="0"/>
  </r>
  <r>
    <n v="216414128"/>
    <s v="JUSTIN"/>
    <s v="ARIAS"/>
    <s v="Male"/>
    <x v="16"/>
    <x v="12"/>
    <x v="1"/>
    <n v="0.5"/>
    <x v="2"/>
    <x v="0"/>
  </r>
  <r>
    <n v="232530196"/>
    <s v="JUSTIN"/>
    <s v="GRANT"/>
    <s v="Male"/>
    <x v="16"/>
    <x v="12"/>
    <x v="2"/>
    <n v="0.3"/>
    <x v="2"/>
    <x v="0"/>
  </r>
  <r>
    <n v="215848177"/>
    <s v="JUSTIN"/>
    <s v="SCOTT"/>
    <s v="Male"/>
    <x v="16"/>
    <x v="12"/>
    <x v="2"/>
    <n v="0.8"/>
    <x v="1"/>
    <x v="0"/>
  </r>
  <r>
    <n v="246230700"/>
    <s v="KASSIM"/>
    <s v="SANOGO"/>
    <s v="Male"/>
    <x v="16"/>
    <x v="12"/>
    <x v="2"/>
    <n v="1"/>
    <x v="1"/>
    <x v="0"/>
  </r>
  <r>
    <n v="246230700"/>
    <s v="KASSIM"/>
    <s v="SANOGO"/>
    <s v="Male"/>
    <x v="16"/>
    <x v="12"/>
    <x v="1"/>
    <n v="0.8"/>
    <x v="1"/>
    <x v="0"/>
  </r>
  <r>
    <n v="225956648"/>
    <s v="KEITH"/>
    <s v="PHOENIX JR"/>
    <s v="Male"/>
    <x v="16"/>
    <x v="12"/>
    <x v="8"/>
    <n v="0.1"/>
    <x v="0"/>
    <x v="0"/>
  </r>
  <r>
    <n v="225956648"/>
    <s v="KEITH"/>
    <s v="PHOENIX JR"/>
    <s v="Male"/>
    <x v="16"/>
    <x v="12"/>
    <x v="13"/>
    <n v="0.2"/>
    <x v="1"/>
    <x v="0"/>
  </r>
  <r>
    <n v="230994253"/>
    <s v="KENNETH"/>
    <s v="CREIGHTON"/>
    <s v="Male"/>
    <x v="16"/>
    <x v="12"/>
    <x v="2"/>
    <n v="0"/>
    <x v="3"/>
    <x v="0"/>
  </r>
  <r>
    <n v="230994253"/>
    <s v="KENNETH"/>
    <s v="CREIGHTON"/>
    <s v="Male"/>
    <x v="16"/>
    <x v="12"/>
    <x v="1"/>
    <n v="0"/>
    <x v="3"/>
    <x v="0"/>
  </r>
  <r>
    <n v="208734707"/>
    <s v="KEVIN"/>
    <s v="MORAN"/>
    <s v="Male"/>
    <x v="16"/>
    <x v="12"/>
    <x v="2"/>
    <n v="1"/>
    <x v="2"/>
    <x v="0"/>
  </r>
  <r>
    <n v="208734707"/>
    <s v="KEVIN"/>
    <s v="MORAN"/>
    <s v="Male"/>
    <x v="16"/>
    <x v="12"/>
    <x v="1"/>
    <n v="0.8"/>
    <x v="2"/>
    <x v="0"/>
  </r>
  <r>
    <n v="248884140"/>
    <s v="KLENAM"/>
    <s v="ATIGBOR"/>
    <s v="Male"/>
    <x v="16"/>
    <x v="12"/>
    <x v="13"/>
    <n v="0"/>
    <x v="2"/>
    <x v="0"/>
  </r>
  <r>
    <n v="233205830"/>
    <s v="LATWAN"/>
    <s v="SCOTT JR"/>
    <s v="Male"/>
    <x v="16"/>
    <x v="12"/>
    <x v="8"/>
    <n v="0.2"/>
    <x v="3"/>
    <x v="0"/>
  </r>
  <r>
    <n v="233205830"/>
    <s v="LATWAN"/>
    <s v="SCOTT JR"/>
    <s v="Male"/>
    <x v="16"/>
    <x v="12"/>
    <x v="9"/>
    <n v="0.1"/>
    <x v="3"/>
    <x v="0"/>
  </r>
  <r>
    <n v="206421109"/>
    <s v="LEO"/>
    <s v="MIRRA"/>
    <s v="Male"/>
    <x v="16"/>
    <x v="12"/>
    <x v="2"/>
    <n v="0.6"/>
    <x v="2"/>
    <x v="1"/>
  </r>
  <r>
    <n v="206421109"/>
    <s v="LEO"/>
    <s v="MIRRA"/>
    <s v="Male"/>
    <x v="16"/>
    <x v="12"/>
    <x v="1"/>
    <n v="0.7"/>
    <x v="2"/>
    <x v="1"/>
  </r>
  <r>
    <n v="220100390"/>
    <s v="LUCAS"/>
    <s v="CANDELARIO"/>
    <s v="Male"/>
    <x v="16"/>
    <x v="12"/>
    <x v="2"/>
    <n v="1"/>
    <x v="1"/>
    <x v="1"/>
  </r>
  <r>
    <n v="237002191"/>
    <s v="LUKAS"/>
    <s v="JIMENEZ"/>
    <s v="Male"/>
    <x v="16"/>
    <x v="12"/>
    <x v="12"/>
    <n v="0.3"/>
    <x v="2"/>
    <x v="0"/>
  </r>
  <r>
    <n v="234837029"/>
    <s v="MALACHI"/>
    <s v="HUSBANDS"/>
    <s v="Male"/>
    <x v="16"/>
    <x v="12"/>
    <x v="2"/>
    <n v="1"/>
    <x v="0"/>
    <x v="1"/>
  </r>
  <r>
    <n v="234837029"/>
    <s v="MALACHI"/>
    <s v="HUSBANDS"/>
    <s v="Male"/>
    <x v="16"/>
    <x v="12"/>
    <x v="1"/>
    <n v="0.8"/>
    <x v="0"/>
    <x v="1"/>
  </r>
  <r>
    <n v="240093492"/>
    <s v="MALIKY"/>
    <s v="BABADOUDOU"/>
    <s v="Male"/>
    <x v="16"/>
    <x v="12"/>
    <x v="8"/>
    <n v="0.2"/>
    <x v="2"/>
    <x v="0"/>
  </r>
  <r>
    <n v="240093492"/>
    <s v="MALIKY"/>
    <s v="BABADOUDOU"/>
    <s v="Male"/>
    <x v="16"/>
    <x v="12"/>
    <x v="9"/>
    <n v="0.7"/>
    <x v="2"/>
    <x v="0"/>
  </r>
  <r>
    <n v="216348292"/>
    <s v="MAMADOU"/>
    <s v="BARRY"/>
    <s v="Male"/>
    <x v="16"/>
    <x v="12"/>
    <x v="12"/>
    <n v="0.1"/>
    <x v="0"/>
    <x v="0"/>
  </r>
  <r>
    <n v="216348292"/>
    <s v="MAMADOU"/>
    <s v="BARRY"/>
    <s v="Male"/>
    <x v="16"/>
    <x v="12"/>
    <x v="13"/>
    <n v="0.1"/>
    <x v="0"/>
    <x v="0"/>
  </r>
  <r>
    <s v="D4567876 "/>
    <s v="Mamadou"/>
    <s v="Seck"/>
    <s v="Male"/>
    <x v="16"/>
    <x v="12"/>
    <x v="8"/>
    <n v="0.5"/>
    <x v="3"/>
    <x v="2"/>
  </r>
  <r>
    <s v="D4567876 "/>
    <s v="Mamadou"/>
    <s v="Seck"/>
    <s v="Male"/>
    <x v="16"/>
    <x v="12"/>
    <x v="9"/>
    <n v="0.6"/>
    <x v="3"/>
    <x v="2"/>
  </r>
  <r>
    <n v="217037993"/>
    <s v="MAMADOUL BAH"/>
    <s v="DIALLO"/>
    <s v="Male"/>
    <x v="16"/>
    <x v="12"/>
    <x v="8"/>
    <n v="0.4"/>
    <x v="0"/>
    <x v="0"/>
  </r>
  <r>
    <n v="217037993"/>
    <s v="MAMADOUL BAH"/>
    <s v="DIALLO"/>
    <s v="Male"/>
    <x v="16"/>
    <x v="12"/>
    <x v="9"/>
    <n v="0"/>
    <x v="0"/>
    <x v="0"/>
  </r>
  <r>
    <n v="234799245"/>
    <s v="MARCUS"/>
    <s v="HARRIS"/>
    <s v="Male"/>
    <x v="16"/>
    <x v="12"/>
    <x v="2"/>
    <n v="0.8"/>
    <x v="1"/>
    <x v="0"/>
  </r>
  <r>
    <n v="233869668"/>
    <s v="MARCUS"/>
    <s v="VICTORIA"/>
    <s v="Male"/>
    <x v="16"/>
    <x v="12"/>
    <x v="13"/>
    <n v="0"/>
    <x v="1"/>
    <x v="0"/>
  </r>
  <r>
    <n v="230851610"/>
    <s v="MARLON"/>
    <s v="DAVIS"/>
    <s v="Male"/>
    <x v="16"/>
    <x v="12"/>
    <x v="2"/>
    <n v="0.9"/>
    <x v="3"/>
    <x v="0"/>
  </r>
  <r>
    <n v="230851610"/>
    <s v="MARLON"/>
    <s v="DAVIS"/>
    <s v="Male"/>
    <x v="16"/>
    <x v="12"/>
    <x v="1"/>
    <n v="0.6"/>
    <x v="3"/>
    <x v="0"/>
  </r>
  <r>
    <n v="204947568"/>
    <s v="MARQUEZ"/>
    <s v="JACKSON"/>
    <s v="Male"/>
    <x v="16"/>
    <x v="12"/>
    <x v="8"/>
    <n v="0.2"/>
    <x v="2"/>
    <x v="0"/>
  </r>
  <r>
    <n v="237031240"/>
    <s v="MARQUIS"/>
    <s v="DAVIS"/>
    <s v="Male"/>
    <x v="16"/>
    <x v="12"/>
    <x v="2"/>
    <n v="0.6"/>
    <x v="0"/>
    <x v="0"/>
  </r>
  <r>
    <n v="237031240"/>
    <s v="MARQUIS"/>
    <s v="DAVIS"/>
    <s v="Male"/>
    <x v="16"/>
    <x v="12"/>
    <x v="1"/>
    <n v="0.8"/>
    <x v="0"/>
    <x v="0"/>
  </r>
  <r>
    <n v="227815834"/>
    <s v="MATTHEW L"/>
    <s v="HOUSTON"/>
    <s v="Male"/>
    <x v="16"/>
    <x v="12"/>
    <x v="8"/>
    <n v="0.5"/>
    <x v="2"/>
    <x v="0"/>
  </r>
  <r>
    <n v="227815834"/>
    <s v="MATTHEW L"/>
    <s v="HOUSTON"/>
    <s v="Male"/>
    <x v="16"/>
    <x v="12"/>
    <x v="9"/>
    <n v="0"/>
    <x v="2"/>
    <x v="0"/>
  </r>
  <r>
    <n v="229114285"/>
    <s v="MAXIMUS"/>
    <s v="GARDNER"/>
    <s v="Male"/>
    <x v="16"/>
    <x v="12"/>
    <x v="12"/>
    <n v="0.3"/>
    <x v="0"/>
    <x v="0"/>
  </r>
  <r>
    <n v="229114285"/>
    <s v="MAXIMUS"/>
    <s v="GARDNER"/>
    <s v="Male"/>
    <x v="16"/>
    <x v="12"/>
    <x v="13"/>
    <n v="0"/>
    <x v="0"/>
    <x v="0"/>
  </r>
  <r>
    <n v="224566430"/>
    <s v="MD"/>
    <s v="TAZWAR"/>
    <s v="Male"/>
    <x v="16"/>
    <x v="12"/>
    <x v="2"/>
    <n v="0"/>
    <x v="1"/>
    <x v="0"/>
  </r>
  <r>
    <n v="213404684"/>
    <s v="MICHAEL"/>
    <s v="CAMPBELL"/>
    <s v="Male"/>
    <x v="16"/>
    <x v="12"/>
    <x v="8"/>
    <n v="0.7"/>
    <x v="2"/>
    <x v="0"/>
  </r>
  <r>
    <n v="208324160"/>
    <s v="MICHAEL"/>
    <s v="HOGU"/>
    <s v="Male"/>
    <x v="16"/>
    <x v="12"/>
    <x v="2"/>
    <n v="0"/>
    <x v="2"/>
    <x v="0"/>
  </r>
  <r>
    <n v="208324160"/>
    <s v="MICHAEL"/>
    <s v="HOGU"/>
    <s v="Male"/>
    <x v="16"/>
    <x v="12"/>
    <x v="1"/>
    <n v="0.1"/>
    <x v="2"/>
    <x v="0"/>
  </r>
  <r>
    <n v="232940890"/>
    <s v="MICHAEL"/>
    <s v="ORTIZ"/>
    <s v="Male"/>
    <x v="16"/>
    <x v="12"/>
    <x v="2"/>
    <n v="0.4"/>
    <x v="1"/>
    <x v="1"/>
  </r>
  <r>
    <n v="232940890"/>
    <s v="MICHAEL"/>
    <s v="ORTIZ"/>
    <s v="Male"/>
    <x v="16"/>
    <x v="12"/>
    <x v="1"/>
    <n v="0.2"/>
    <x v="1"/>
    <x v="1"/>
  </r>
  <r>
    <n v="215499955"/>
    <s v="MODOU"/>
    <s v="THIABOU"/>
    <s v="Male"/>
    <x v="16"/>
    <x v="12"/>
    <x v="12"/>
    <n v="0"/>
    <x v="0"/>
    <x v="0"/>
  </r>
  <r>
    <n v="215499955"/>
    <s v="MODOU"/>
    <s v="THIABOU"/>
    <s v="Male"/>
    <x v="16"/>
    <x v="12"/>
    <x v="13"/>
    <n v="0"/>
    <x v="0"/>
    <x v="0"/>
  </r>
  <r>
    <n v="231851114"/>
    <s v="MOHAMMED"/>
    <s v="ZAMAN"/>
    <s v="Male"/>
    <x v="16"/>
    <x v="12"/>
    <x v="13"/>
    <n v="0.4"/>
    <x v="3"/>
    <x v="0"/>
  </r>
  <r>
    <n v="234908622"/>
    <s v="MOUHAMADOU"/>
    <s v="SOW"/>
    <s v="Male"/>
    <x v="16"/>
    <x v="12"/>
    <x v="9"/>
    <n v="0.3"/>
    <x v="1"/>
    <x v="0"/>
  </r>
  <r>
    <n v="215753443"/>
    <s v="NATHANIEL"/>
    <s v="ESTEVEZ"/>
    <s v="Male"/>
    <x v="16"/>
    <x v="12"/>
    <x v="8"/>
    <n v="0.3"/>
    <x v="2"/>
    <x v="0"/>
  </r>
  <r>
    <n v="215753443"/>
    <s v="NATHANIEL"/>
    <s v="ESTEVEZ"/>
    <s v="Male"/>
    <x v="16"/>
    <x v="12"/>
    <x v="9"/>
    <n v="0.3"/>
    <x v="2"/>
    <x v="0"/>
  </r>
  <r>
    <n v="224296152"/>
    <s v="NAZMIR"/>
    <s v="GOODEN SUMTER"/>
    <s v="Male"/>
    <x v="16"/>
    <x v="12"/>
    <x v="2"/>
    <n v="0.1"/>
    <x v="3"/>
    <x v="1"/>
  </r>
  <r>
    <n v="224296152"/>
    <s v="NAZMIR"/>
    <s v="GOODEN SUMTER"/>
    <s v="Male"/>
    <x v="16"/>
    <x v="12"/>
    <x v="1"/>
    <n v="0"/>
    <x v="3"/>
    <x v="1"/>
  </r>
  <r>
    <n v="237494547"/>
    <s v="NICHOLAS"/>
    <s v="GONZALEZ"/>
    <s v="Male"/>
    <x v="16"/>
    <x v="12"/>
    <x v="2"/>
    <n v="0"/>
    <x v="1"/>
    <x v="0"/>
  </r>
  <r>
    <n v="224226373"/>
    <s v="NICHOLAS"/>
    <s v="LEBRON"/>
    <s v="Male"/>
    <x v="16"/>
    <x v="12"/>
    <x v="13"/>
    <n v="0.2"/>
    <x v="0"/>
    <x v="0"/>
  </r>
  <r>
    <s v="D55566622"/>
    <s v="Noah"/>
    <s v="Cosme"/>
    <s v="Male"/>
    <x v="16"/>
    <x v="12"/>
    <x v="9"/>
    <n v="0.6"/>
    <x v="3"/>
    <x v="2"/>
  </r>
  <r>
    <n v="235502721"/>
    <s v="NOAH"/>
    <s v="TAREB"/>
    <s v="Male"/>
    <x v="16"/>
    <x v="12"/>
    <x v="12"/>
    <n v="0.2"/>
    <x v="1"/>
    <x v="0"/>
  </r>
  <r>
    <n v="235502721"/>
    <s v="NOAH"/>
    <s v="TAREB"/>
    <s v="Male"/>
    <x v="16"/>
    <x v="12"/>
    <x v="13"/>
    <n v="0"/>
    <x v="1"/>
    <x v="0"/>
  </r>
  <r>
    <n v="238031439"/>
    <s v="NOEL"/>
    <s v="CASIANO"/>
    <s v="Male"/>
    <x v="16"/>
    <x v="12"/>
    <x v="1"/>
    <n v="0"/>
    <x v="0"/>
    <x v="0"/>
  </r>
  <r>
    <n v="235601119"/>
    <s v="OLAMIKUNLE"/>
    <s v="JINAD"/>
    <s v="Male"/>
    <x v="16"/>
    <x v="12"/>
    <x v="2"/>
    <n v="0.4"/>
    <x v="1"/>
    <x v="0"/>
  </r>
  <r>
    <n v="235601119"/>
    <s v="OLAMIKUNLE"/>
    <s v="JINAD"/>
    <s v="Male"/>
    <x v="16"/>
    <x v="12"/>
    <x v="1"/>
    <n v="0.2"/>
    <x v="1"/>
    <x v="0"/>
  </r>
  <r>
    <n v="230994451"/>
    <s v="OMAR"/>
    <s v="DJALO"/>
    <s v="Male"/>
    <x v="16"/>
    <x v="12"/>
    <x v="2"/>
    <n v="0.1"/>
    <x v="3"/>
    <x v="0"/>
  </r>
  <r>
    <n v="230994451"/>
    <s v="OMAR"/>
    <s v="DJALO"/>
    <s v="Male"/>
    <x v="16"/>
    <x v="12"/>
    <x v="1"/>
    <n v="0.2"/>
    <x v="3"/>
    <x v="0"/>
  </r>
  <r>
    <n v="235877883"/>
    <s v="OMARI"/>
    <s v="PAISLEY"/>
    <s v="Male"/>
    <x v="16"/>
    <x v="12"/>
    <x v="8"/>
    <n v="0.1"/>
    <x v="1"/>
    <x v="0"/>
  </r>
  <r>
    <n v="216166900"/>
    <s v="OUMAR"/>
    <s v="BARO"/>
    <s v="Male"/>
    <x v="16"/>
    <x v="12"/>
    <x v="12"/>
    <n v="0"/>
    <x v="0"/>
    <x v="0"/>
  </r>
  <r>
    <n v="237571187"/>
    <s v="OUSMANE"/>
    <s v="BARRY"/>
    <s v="Male"/>
    <x v="16"/>
    <x v="12"/>
    <x v="8"/>
    <n v="0.4"/>
    <x v="0"/>
    <x v="0"/>
  </r>
  <r>
    <n v="221323504"/>
    <s v="PEYTON"/>
    <s v="MALLORY"/>
    <s v="Male"/>
    <x v="16"/>
    <x v="12"/>
    <x v="2"/>
    <n v="0.5"/>
    <x v="2"/>
    <x v="0"/>
  </r>
  <r>
    <n v="221323504"/>
    <s v="PEYTON"/>
    <s v="MALLORY"/>
    <s v="Male"/>
    <x v="16"/>
    <x v="12"/>
    <x v="1"/>
    <n v="0"/>
    <x v="2"/>
    <x v="0"/>
  </r>
  <r>
    <n v="243222825"/>
    <s v="RAHEEM"/>
    <s v="JAMES"/>
    <s v="Male"/>
    <x v="16"/>
    <x v="12"/>
    <x v="2"/>
    <n v="0.2"/>
    <x v="1"/>
    <x v="0"/>
  </r>
  <r>
    <n v="243222825"/>
    <s v="RAHEEM"/>
    <s v="JAMES"/>
    <s v="Male"/>
    <x v="16"/>
    <x v="12"/>
    <x v="1"/>
    <n v="0"/>
    <x v="1"/>
    <x v="0"/>
  </r>
  <r>
    <n v="243713369"/>
    <s v="RAMSES"/>
    <s v="TAPIA"/>
    <s v="Male"/>
    <x v="16"/>
    <x v="12"/>
    <x v="2"/>
    <n v="0.3"/>
    <x v="2"/>
    <x v="0"/>
  </r>
  <r>
    <n v="243713369"/>
    <s v="RAMSES"/>
    <s v="TAPIA"/>
    <s v="Male"/>
    <x v="16"/>
    <x v="12"/>
    <x v="1"/>
    <n v="0"/>
    <x v="2"/>
    <x v="0"/>
  </r>
  <r>
    <n v="230536757"/>
    <s v="RODNEY"/>
    <s v="CRUMP"/>
    <s v="Male"/>
    <x v="16"/>
    <x v="12"/>
    <x v="2"/>
    <n v="0.1"/>
    <x v="3"/>
    <x v="0"/>
  </r>
  <r>
    <n v="230536757"/>
    <s v="RODNEY"/>
    <s v="CRUMP"/>
    <s v="Male"/>
    <x v="16"/>
    <x v="12"/>
    <x v="1"/>
    <n v="0"/>
    <x v="3"/>
    <x v="0"/>
  </r>
  <r>
    <n v="203295258"/>
    <s v="RONIEL"/>
    <s v="GUTIERREZ"/>
    <s v="Male"/>
    <x v="16"/>
    <x v="12"/>
    <x v="8"/>
    <n v="0.7"/>
    <x v="1"/>
    <x v="1"/>
  </r>
  <r>
    <n v="203295258"/>
    <s v="RONIEL"/>
    <s v="GUTIERREZ"/>
    <s v="Male"/>
    <x v="16"/>
    <x v="12"/>
    <x v="9"/>
    <n v="0.8"/>
    <x v="1"/>
    <x v="1"/>
  </r>
  <r>
    <n v="229847629"/>
    <s v="RYAN"/>
    <s v="CAPELLAN"/>
    <s v="Male"/>
    <x v="16"/>
    <x v="12"/>
    <x v="2"/>
    <n v="1"/>
    <x v="0"/>
    <x v="1"/>
  </r>
  <r>
    <n v="229847629"/>
    <s v="RYAN"/>
    <s v="CAPELLAN"/>
    <s v="Male"/>
    <x v="16"/>
    <x v="12"/>
    <x v="1"/>
    <n v="0.8"/>
    <x v="0"/>
    <x v="1"/>
  </r>
  <r>
    <n v="236625034"/>
    <s v="RYAN"/>
    <s v="ROMAN"/>
    <s v="Male"/>
    <x v="16"/>
    <x v="12"/>
    <x v="2"/>
    <n v="0.6"/>
    <x v="0"/>
    <x v="0"/>
  </r>
  <r>
    <n v="236625034"/>
    <s v="RYAN"/>
    <s v="ROMAN"/>
    <s v="Male"/>
    <x v="16"/>
    <x v="12"/>
    <x v="1"/>
    <n v="0.4"/>
    <x v="0"/>
    <x v="0"/>
  </r>
  <r>
    <s v="D45678988"/>
    <s v="Ryan "/>
    <s v="Roman"/>
    <s v="Male"/>
    <x v="16"/>
    <x v="12"/>
    <x v="2"/>
    <n v="0.4"/>
    <x v="0"/>
    <x v="2"/>
  </r>
  <r>
    <s v="D45678988"/>
    <s v="Ryan "/>
    <s v="Roman"/>
    <s v="Male"/>
    <x v="16"/>
    <x v="12"/>
    <x v="1"/>
    <n v="0.4"/>
    <x v="0"/>
    <x v="2"/>
  </r>
  <r>
    <n v="233492198"/>
    <s v="RYEEM"/>
    <s v="PITTERS"/>
    <s v="Male"/>
    <x v="16"/>
    <x v="12"/>
    <x v="12"/>
    <n v="0.2"/>
    <x v="2"/>
    <x v="0"/>
  </r>
  <r>
    <n v="233492198"/>
    <s v="RYEEM"/>
    <s v="PITTERS"/>
    <s v="Male"/>
    <x v="16"/>
    <x v="12"/>
    <x v="13"/>
    <n v="0.1"/>
    <x v="2"/>
    <x v="0"/>
  </r>
  <r>
    <n v="233314947"/>
    <s v="SAMEER"/>
    <s v="THOMAS"/>
    <s v="Male"/>
    <x v="16"/>
    <x v="12"/>
    <x v="2"/>
    <n v="0.8"/>
    <x v="3"/>
    <x v="0"/>
  </r>
  <r>
    <n v="233314947"/>
    <s v="SAMEER"/>
    <s v="THOMAS"/>
    <s v="Male"/>
    <x v="16"/>
    <x v="12"/>
    <x v="1"/>
    <n v="0.8"/>
    <x v="3"/>
    <x v="0"/>
  </r>
  <r>
    <n v="234023760"/>
    <s v="SEAN"/>
    <s v="DUBOSE"/>
    <s v="Male"/>
    <x v="16"/>
    <x v="12"/>
    <x v="8"/>
    <n v="0.4"/>
    <x v="2"/>
    <x v="1"/>
  </r>
  <r>
    <n v="226357291"/>
    <s v="SEBASTIAN"/>
    <s v="PEREZ"/>
    <s v="Male"/>
    <x v="16"/>
    <x v="12"/>
    <x v="2"/>
    <n v="0"/>
    <x v="2"/>
    <x v="0"/>
  </r>
  <r>
    <n v="237463013"/>
    <s v="SHAM"/>
    <s v="HIDALGO BAEZ"/>
    <s v="Male"/>
    <x v="16"/>
    <x v="12"/>
    <x v="2"/>
    <n v="0"/>
    <x v="1"/>
    <x v="0"/>
  </r>
  <r>
    <n v="237463013"/>
    <s v="SHAM"/>
    <s v="HIDALGO BAEZ"/>
    <s v="Male"/>
    <x v="16"/>
    <x v="12"/>
    <x v="1"/>
    <n v="0"/>
    <x v="1"/>
    <x v="0"/>
  </r>
  <r>
    <n v="224009928"/>
    <s v="TERRELL"/>
    <s v="BARFIELD"/>
    <s v="Male"/>
    <x v="16"/>
    <x v="12"/>
    <x v="2"/>
    <n v="0"/>
    <x v="1"/>
    <x v="0"/>
  </r>
  <r>
    <n v="239714009"/>
    <s v="THAJE"/>
    <s v="BROWN"/>
    <s v="Male"/>
    <x v="16"/>
    <x v="12"/>
    <x v="9"/>
    <n v="1"/>
    <x v="0"/>
    <x v="0"/>
  </r>
  <r>
    <n v="233122506"/>
    <s v="TRISTAN"/>
    <s v="ROBSON"/>
    <s v="Male"/>
    <x v="16"/>
    <x v="12"/>
    <x v="2"/>
    <n v="1"/>
    <x v="3"/>
    <x v="0"/>
  </r>
  <r>
    <n v="233122506"/>
    <s v="TRISTAN"/>
    <s v="ROBSON"/>
    <s v="Male"/>
    <x v="16"/>
    <x v="12"/>
    <x v="1"/>
    <n v="0.7"/>
    <x v="3"/>
    <x v="0"/>
  </r>
  <r>
    <n v="233524073"/>
    <s v="TYREESE"/>
    <s v="TIMMONS"/>
    <s v="Male"/>
    <x v="16"/>
    <x v="12"/>
    <x v="8"/>
    <n v="0.2"/>
    <x v="2"/>
    <x v="0"/>
  </r>
  <r>
    <n v="233524073"/>
    <s v="TYREESE"/>
    <s v="TIMMONS"/>
    <s v="Male"/>
    <x v="16"/>
    <x v="12"/>
    <x v="9"/>
    <n v="0.1"/>
    <x v="2"/>
    <x v="0"/>
  </r>
  <r>
    <n v="237267141"/>
    <s v="WAEL"/>
    <s v="SALAHI"/>
    <s v="Male"/>
    <x v="16"/>
    <x v="12"/>
    <x v="2"/>
    <n v="0.8"/>
    <x v="2"/>
    <x v="0"/>
  </r>
  <r>
    <n v="237267141"/>
    <s v="WAEL"/>
    <s v="SALAHI"/>
    <s v="Male"/>
    <x v="16"/>
    <x v="12"/>
    <x v="1"/>
    <n v="0.4"/>
    <x v="2"/>
    <x v="0"/>
  </r>
  <r>
    <n v="234638815"/>
    <s v="WAYNE"/>
    <s v="SCOTT JR"/>
    <s v="Male"/>
    <x v="16"/>
    <x v="12"/>
    <x v="9"/>
    <n v="0.5"/>
    <x v="1"/>
    <x v="0"/>
  </r>
  <r>
    <n v="256802943"/>
    <s v="WENDMALGDA"/>
    <s v="ZONGO"/>
    <s v="Male"/>
    <x v="16"/>
    <x v="12"/>
    <x v="8"/>
    <n v="0.8"/>
    <x v="1"/>
    <x v="0"/>
  </r>
  <r>
    <n v="256802943"/>
    <s v="WENDMALGDA"/>
    <s v="ZONGO"/>
    <s v="Male"/>
    <x v="16"/>
    <x v="12"/>
    <x v="9"/>
    <n v="0.9"/>
    <x v="1"/>
    <x v="0"/>
  </r>
  <r>
    <n v="236407664"/>
    <s v="WILLIE"/>
    <s v="FIRPO"/>
    <s v="Male"/>
    <x v="16"/>
    <x v="12"/>
    <x v="2"/>
    <n v="0.5"/>
    <x v="0"/>
    <x v="1"/>
  </r>
  <r>
    <n v="234144830"/>
    <s v="YADIER"/>
    <s v="TORRES"/>
    <s v="Male"/>
    <x v="16"/>
    <x v="12"/>
    <x v="2"/>
    <n v="0.3"/>
    <x v="2"/>
    <x v="0"/>
  </r>
  <r>
    <n v="203680350"/>
    <s v="YASSIN"/>
    <s v="GAMBLE"/>
    <s v="Male"/>
    <x v="16"/>
    <x v="12"/>
    <x v="2"/>
    <n v="1"/>
    <x v="3"/>
    <x v="1"/>
  </r>
  <r>
    <n v="203680350"/>
    <s v="YASSIN"/>
    <s v="GAMBLE"/>
    <s v="Male"/>
    <x v="16"/>
    <x v="12"/>
    <x v="1"/>
    <n v="0.5"/>
    <x v="3"/>
    <x v="1"/>
  </r>
  <r>
    <n v="209759687"/>
    <s v="YEDIATH"/>
    <s v="ECHEVARRIA"/>
    <s v="Male"/>
    <x v="16"/>
    <x v="12"/>
    <x v="8"/>
    <n v="0.2"/>
    <x v="2"/>
    <x v="1"/>
  </r>
  <r>
    <n v="234272623"/>
    <s v="YOUSOUF"/>
    <s v="DIALLO"/>
    <s v="Male"/>
    <x v="16"/>
    <x v="12"/>
    <x v="12"/>
    <n v="0.2"/>
    <x v="0"/>
    <x v="0"/>
  </r>
  <r>
    <n v="234272623"/>
    <s v="YOUSOUF"/>
    <s v="DIALLO"/>
    <s v="Male"/>
    <x v="16"/>
    <x v="12"/>
    <x v="13"/>
    <n v="0"/>
    <x v="0"/>
    <x v="0"/>
  </r>
  <r>
    <s v="D34567891"/>
    <s v="Zacahry"/>
    <s v="Chavez"/>
    <s v="Male"/>
    <x v="16"/>
    <x v="12"/>
    <x v="8"/>
    <n v="0.5"/>
    <x v="0"/>
    <x v="2"/>
  </r>
  <r>
    <s v="D34567891"/>
    <s v="Zacahry"/>
    <s v="Chavez"/>
    <s v="Male"/>
    <x v="16"/>
    <x v="12"/>
    <x v="9"/>
    <n v="0"/>
    <x v="0"/>
    <x v="2"/>
  </r>
  <r>
    <s v="D45678769"/>
    <s v="Zahir"/>
    <s v="Thaker"/>
    <s v="Male"/>
    <x v="16"/>
    <x v="12"/>
    <x v="8"/>
    <n v="0.7"/>
    <x v="0"/>
    <x v="2"/>
  </r>
  <r>
    <s v="D45678769"/>
    <s v="Zahir"/>
    <s v="Thaker"/>
    <s v="Male"/>
    <x v="16"/>
    <x v="12"/>
    <x v="9"/>
    <n v="0.2"/>
    <x v="0"/>
    <x v="2"/>
  </r>
  <r>
    <n v="232303073"/>
    <s v="ZAIRE"/>
    <s v="BENNETT"/>
    <s v="Male"/>
    <x v="16"/>
    <x v="12"/>
    <x v="1"/>
    <n v="0.4"/>
    <x v="2"/>
    <x v="0"/>
  </r>
  <r>
    <n v="257457986"/>
    <s v="AARUSH"/>
    <s v="KUMAR"/>
    <s v="Male"/>
    <x v="17"/>
    <x v="14"/>
    <x v="19"/>
    <n v="0"/>
    <x v="3"/>
    <x v="0"/>
  </r>
  <r>
    <n v="239402290"/>
    <s v="ADRIAN"/>
    <s v="ARIAS"/>
    <s v="Male"/>
    <x v="17"/>
    <x v="14"/>
    <x v="2"/>
    <n v="1"/>
    <x v="2"/>
    <x v="0"/>
  </r>
  <r>
    <n v="239402290"/>
    <s v="ADRIAN"/>
    <s v="ARIAS"/>
    <s v="Male"/>
    <x v="17"/>
    <x v="14"/>
    <x v="1"/>
    <n v="0.5"/>
    <x v="2"/>
    <x v="0"/>
  </r>
  <r>
    <n v="250012997"/>
    <s v="ALEJANDRO"/>
    <s v="ROJAS GARCES"/>
    <s v="Male"/>
    <x v="17"/>
    <x v="14"/>
    <x v="18"/>
    <n v="0.3"/>
    <x v="1"/>
    <x v="0"/>
  </r>
  <r>
    <n v="250012997"/>
    <s v="ALEJANDRO"/>
    <s v="ROJAS GARCES"/>
    <s v="Male"/>
    <x v="17"/>
    <x v="14"/>
    <x v="19"/>
    <n v="0.9"/>
    <x v="1"/>
    <x v="0"/>
  </r>
  <r>
    <n v="228366365"/>
    <s v="ALLEN"/>
    <s v="REGALADO"/>
    <s v="Male"/>
    <x v="17"/>
    <x v="14"/>
    <x v="2"/>
    <n v="0.3"/>
    <x v="3"/>
    <x v="1"/>
  </r>
  <r>
    <n v="228366365"/>
    <s v="ALLEN"/>
    <s v="REGALADO"/>
    <s v="Male"/>
    <x v="17"/>
    <x v="14"/>
    <x v="1"/>
    <n v="0.2"/>
    <x v="3"/>
    <x v="1"/>
  </r>
  <r>
    <n v="247113335"/>
    <s v="AMBAR"/>
    <s v="HERNANDEZ"/>
    <s v="Female"/>
    <x v="17"/>
    <x v="14"/>
    <x v="18"/>
    <n v="0.3"/>
    <x v="2"/>
    <x v="0"/>
  </r>
  <r>
    <n v="247113335"/>
    <s v="AMBAR"/>
    <s v="HERNANDEZ"/>
    <s v="Female"/>
    <x v="17"/>
    <x v="14"/>
    <x v="19"/>
    <n v="0.1"/>
    <x v="2"/>
    <x v="0"/>
  </r>
  <r>
    <n v="233679513"/>
    <s v="ANAYA"/>
    <s v="NATAL"/>
    <s v="Female"/>
    <x v="17"/>
    <x v="14"/>
    <x v="2"/>
    <n v="0"/>
    <x v="3"/>
    <x v="0"/>
  </r>
  <r>
    <n v="233679513"/>
    <s v="ANAYA"/>
    <s v="NATAL"/>
    <s v="Female"/>
    <x v="17"/>
    <x v="14"/>
    <x v="1"/>
    <n v="0"/>
    <x v="3"/>
    <x v="0"/>
  </r>
  <r>
    <n v="259922078"/>
    <s v="ANDERSON"/>
    <s v="CABRERA CRUZ"/>
    <s v="Male"/>
    <x v="17"/>
    <x v="14"/>
    <x v="3"/>
    <n v="0.1"/>
    <x v="2"/>
    <x v="0"/>
  </r>
  <r>
    <n v="259665867"/>
    <s v="ANGEL"/>
    <s v="LUZARDO OCANDO"/>
    <s v="Male"/>
    <x v="17"/>
    <x v="14"/>
    <x v="18"/>
    <n v="0.8"/>
    <x v="0"/>
    <x v="0"/>
  </r>
  <r>
    <n v="259665867"/>
    <s v="ANGEL"/>
    <s v="LUZARDO OCANDO"/>
    <s v="Male"/>
    <x v="17"/>
    <x v="14"/>
    <x v="19"/>
    <n v="0.2"/>
    <x v="0"/>
    <x v="0"/>
  </r>
  <r>
    <n v="221024748"/>
    <s v="ANGELISSE"/>
    <s v="JIMENEZ"/>
    <s v="Female"/>
    <x v="17"/>
    <x v="14"/>
    <x v="0"/>
    <n v="0.2"/>
    <x v="1"/>
    <x v="0"/>
  </r>
  <r>
    <n v="221024748"/>
    <s v="ANGELISSE"/>
    <s v="JIMENEZ"/>
    <s v="Female"/>
    <x v="17"/>
    <x v="14"/>
    <x v="3"/>
    <n v="0.2"/>
    <x v="1"/>
    <x v="0"/>
  </r>
  <r>
    <n v="229551189"/>
    <s v="ANTONIO"/>
    <s v="CINTRON"/>
    <s v="Male"/>
    <x v="17"/>
    <x v="14"/>
    <x v="2"/>
    <n v="0"/>
    <x v="3"/>
    <x v="0"/>
  </r>
  <r>
    <n v="229551189"/>
    <s v="ANTONIO"/>
    <s v="CINTRON"/>
    <s v="Male"/>
    <x v="17"/>
    <x v="14"/>
    <x v="1"/>
    <n v="0.5"/>
    <x v="3"/>
    <x v="0"/>
  </r>
  <r>
    <n v="209552082"/>
    <s v="ARIC"/>
    <s v="GARCIA"/>
    <s v="Male"/>
    <x v="17"/>
    <x v="14"/>
    <x v="2"/>
    <n v="0.1"/>
    <x v="2"/>
    <x v="0"/>
  </r>
  <r>
    <n v="209552082"/>
    <s v="ARIC"/>
    <s v="GARCIA"/>
    <s v="Male"/>
    <x v="17"/>
    <x v="14"/>
    <x v="1"/>
    <n v="0.4"/>
    <x v="2"/>
    <x v="0"/>
  </r>
  <r>
    <n v="234112670"/>
    <s v="ASHLIE"/>
    <s v="COLON"/>
    <s v="Female"/>
    <x v="17"/>
    <x v="14"/>
    <x v="3"/>
    <n v="0.1"/>
    <x v="0"/>
    <x v="0"/>
  </r>
  <r>
    <n v="244586137"/>
    <s v="ATIGOU"/>
    <s v="BAH"/>
    <s v="Male"/>
    <x v="17"/>
    <x v="14"/>
    <x v="18"/>
    <n v="0.1"/>
    <x v="1"/>
    <x v="0"/>
  </r>
  <r>
    <n v="244586137"/>
    <s v="ATIGOU"/>
    <s v="BAH"/>
    <s v="Male"/>
    <x v="17"/>
    <x v="14"/>
    <x v="19"/>
    <n v="0"/>
    <x v="1"/>
    <x v="0"/>
  </r>
  <r>
    <n v="216496885"/>
    <s v="AVERY"/>
    <s v="TAPPER"/>
    <s v="Male"/>
    <x v="17"/>
    <x v="14"/>
    <x v="2"/>
    <n v="0.2"/>
    <x v="2"/>
    <x v="0"/>
  </r>
  <r>
    <n v="216496885"/>
    <s v="AVERY"/>
    <s v="TAPPER"/>
    <s v="Male"/>
    <x v="17"/>
    <x v="14"/>
    <x v="1"/>
    <n v="0"/>
    <x v="2"/>
    <x v="0"/>
  </r>
  <r>
    <n v="243733789"/>
    <s v="BERNAUDY"/>
    <s v="CEPEDA"/>
    <s v="Male"/>
    <x v="17"/>
    <x v="14"/>
    <x v="2"/>
    <n v="0.6"/>
    <x v="3"/>
    <x v="0"/>
  </r>
  <r>
    <n v="243733789"/>
    <s v="BERNAUDY"/>
    <s v="CEPEDA"/>
    <s v="Male"/>
    <x v="17"/>
    <x v="14"/>
    <x v="1"/>
    <n v="0.4"/>
    <x v="3"/>
    <x v="0"/>
  </r>
  <r>
    <n v="236511127"/>
    <s v="BOURAMA"/>
    <s v="KOUYATE"/>
    <s v="Male"/>
    <x v="17"/>
    <x v="14"/>
    <x v="1"/>
    <n v="0.1"/>
    <x v="0"/>
    <x v="1"/>
  </r>
  <r>
    <n v="236511127"/>
    <s v="BOURAMA"/>
    <s v="KOUYATE"/>
    <s v="Male"/>
    <x v="17"/>
    <x v="14"/>
    <x v="1"/>
    <n v="0.2"/>
    <x v="0"/>
    <x v="1"/>
  </r>
  <r>
    <n v="232960872"/>
    <s v="BRADY"/>
    <s v="TAVAREZ"/>
    <s v="Male"/>
    <x v="17"/>
    <x v="14"/>
    <x v="2"/>
    <n v="0"/>
    <x v="1"/>
    <x v="0"/>
  </r>
  <r>
    <n v="232960872"/>
    <s v="BRADY"/>
    <s v="TAVAREZ"/>
    <s v="Male"/>
    <x v="17"/>
    <x v="14"/>
    <x v="1"/>
    <n v="0.4"/>
    <x v="1"/>
    <x v="0"/>
  </r>
  <r>
    <n v="260913132"/>
    <s v="BRAYAN STIVEN"/>
    <s v="PINILLA CONDE"/>
    <s v="Male"/>
    <x v="17"/>
    <x v="14"/>
    <x v="18"/>
    <n v="0.2"/>
    <x v="1"/>
    <x v="0"/>
  </r>
  <r>
    <n v="260913132"/>
    <s v="BRAYAN STIVEN"/>
    <s v="PINILLA CONDE"/>
    <s v="Male"/>
    <x v="17"/>
    <x v="14"/>
    <x v="19"/>
    <n v="0.2"/>
    <x v="1"/>
    <x v="0"/>
  </r>
  <r>
    <n v="232714246"/>
    <s v="BRIAN"/>
    <s v="VALENCIA"/>
    <s v="Male"/>
    <x v="17"/>
    <x v="14"/>
    <x v="18"/>
    <n v="0"/>
    <x v="2"/>
    <x v="0"/>
  </r>
  <r>
    <n v="232714246"/>
    <s v="BRIAN"/>
    <s v="VALENCIA"/>
    <s v="Male"/>
    <x v="17"/>
    <x v="14"/>
    <x v="3"/>
    <n v="0"/>
    <x v="2"/>
    <x v="0"/>
  </r>
  <r>
    <n v="230190993"/>
    <s v="BRYAN"/>
    <s v="SALCEDO"/>
    <s v="Male"/>
    <x v="17"/>
    <x v="14"/>
    <x v="2"/>
    <n v="0.6"/>
    <x v="3"/>
    <x v="0"/>
  </r>
  <r>
    <n v="230190993"/>
    <s v="BRYAN"/>
    <s v="SALCEDO"/>
    <s v="Male"/>
    <x v="17"/>
    <x v="14"/>
    <x v="1"/>
    <n v="0.5"/>
    <x v="3"/>
    <x v="0"/>
  </r>
  <r>
    <n v="257902569"/>
    <s v="BYRON"/>
    <s v="QUIROZ ARTEAGA"/>
    <s v="Male"/>
    <x v="17"/>
    <x v="14"/>
    <x v="18"/>
    <n v="0.3"/>
    <x v="2"/>
    <x v="0"/>
  </r>
  <r>
    <n v="257902569"/>
    <s v="BYRON"/>
    <s v="QUIROZ ARTEAGA"/>
    <s v="Male"/>
    <x v="17"/>
    <x v="14"/>
    <x v="19"/>
    <n v="0.3"/>
    <x v="2"/>
    <x v="0"/>
  </r>
  <r>
    <n v="253765184"/>
    <s v="CARLOS"/>
    <s v="GOMEZ-ORTIZ"/>
    <s v="Male"/>
    <x v="17"/>
    <x v="14"/>
    <x v="2"/>
    <n v="0.6"/>
    <x v="3"/>
    <x v="0"/>
  </r>
  <r>
    <n v="253765184"/>
    <s v="CARLOS"/>
    <s v="GOMEZ-ORTIZ"/>
    <s v="Male"/>
    <x v="17"/>
    <x v="14"/>
    <x v="1"/>
    <n v="1"/>
    <x v="3"/>
    <x v="0"/>
  </r>
  <r>
    <n v="234229516"/>
    <s v="CARLOS"/>
    <s v="MUNOZ"/>
    <s v="Male"/>
    <x v="17"/>
    <x v="14"/>
    <x v="2"/>
    <n v="0.7"/>
    <x v="3"/>
    <x v="0"/>
  </r>
  <r>
    <n v="234229516"/>
    <s v="CARLOS"/>
    <s v="MUNOZ"/>
    <s v="Male"/>
    <x v="17"/>
    <x v="14"/>
    <x v="1"/>
    <n v="1"/>
    <x v="3"/>
    <x v="0"/>
  </r>
  <r>
    <n v="256794298"/>
    <s v="CAROLINA"/>
    <s v="MARTINEZ GUERRA"/>
    <s v="Female"/>
    <x v="17"/>
    <x v="14"/>
    <x v="19"/>
    <n v="0.1"/>
    <x v="3"/>
    <x v="0"/>
  </r>
  <r>
    <n v="238402234"/>
    <s v="CRISTINA"/>
    <s v="JAQUEZ"/>
    <s v="Female"/>
    <x v="17"/>
    <x v="14"/>
    <x v="0"/>
    <n v="0.6"/>
    <x v="0"/>
    <x v="0"/>
  </r>
  <r>
    <n v="238402234"/>
    <s v="CRISTINA"/>
    <s v="JAQUEZ"/>
    <s v="Female"/>
    <x v="17"/>
    <x v="14"/>
    <x v="3"/>
    <n v="0.2"/>
    <x v="0"/>
    <x v="0"/>
  </r>
  <r>
    <n v="234637064"/>
    <s v="CYRUS"/>
    <s v="CLARKE"/>
    <s v="Male"/>
    <x v="17"/>
    <x v="14"/>
    <x v="18"/>
    <n v="0.2"/>
    <x v="0"/>
    <x v="0"/>
  </r>
  <r>
    <n v="234637064"/>
    <s v="CYRUS"/>
    <s v="CLARKE"/>
    <s v="Male"/>
    <x v="17"/>
    <x v="14"/>
    <x v="19"/>
    <n v="0"/>
    <x v="0"/>
    <x v="0"/>
  </r>
  <r>
    <n v="259638302"/>
    <s v="DAVID"/>
    <s v="MOSQUERA"/>
    <s v="Male"/>
    <x v="17"/>
    <x v="14"/>
    <x v="18"/>
    <n v="0.3"/>
    <x v="2"/>
    <x v="0"/>
  </r>
  <r>
    <n v="259638302"/>
    <s v="DAVID"/>
    <s v="MOSQUERA"/>
    <s v="Male"/>
    <x v="17"/>
    <x v="14"/>
    <x v="19"/>
    <n v="0"/>
    <x v="2"/>
    <x v="0"/>
  </r>
  <r>
    <n v="236785168"/>
    <s v="DIONELBIS"/>
    <s v="SANTOS"/>
    <s v="Male"/>
    <x v="17"/>
    <x v="14"/>
    <x v="0"/>
    <n v="0"/>
    <x v="1"/>
    <x v="0"/>
  </r>
  <r>
    <n v="236785168"/>
    <s v="DIONELBIS"/>
    <s v="SANTOS"/>
    <s v="Male"/>
    <x v="17"/>
    <x v="14"/>
    <x v="3"/>
    <n v="0"/>
    <x v="1"/>
    <x v="0"/>
  </r>
  <r>
    <s v="D10000002"/>
    <s v="Elliot"/>
    <s v="Steinberg"/>
    <s v="Male"/>
    <x v="17"/>
    <x v="14"/>
    <x v="18"/>
    <n v="0.6"/>
    <x v="3"/>
    <x v="2"/>
  </r>
  <r>
    <s v="D10000002"/>
    <s v="Elliot"/>
    <s v="Steinberg"/>
    <s v="Male"/>
    <x v="17"/>
    <x v="14"/>
    <x v="19"/>
    <n v="0"/>
    <x v="3"/>
    <x v="2"/>
  </r>
  <r>
    <n v="235973096"/>
    <s v="ENMANUEL"/>
    <s v="COLON"/>
    <s v="Male"/>
    <x v="17"/>
    <x v="14"/>
    <x v="18"/>
    <n v="0.8"/>
    <x v="0"/>
    <x v="1"/>
  </r>
  <r>
    <n v="235973096"/>
    <s v="ENMANUEL"/>
    <s v="COLON"/>
    <s v="Male"/>
    <x v="17"/>
    <x v="14"/>
    <x v="19"/>
    <n v="0.2"/>
    <x v="0"/>
    <x v="1"/>
  </r>
  <r>
    <n v="259007730"/>
    <s v="ETHAN"/>
    <s v="OTERO FABRE"/>
    <s v="Male"/>
    <x v="17"/>
    <x v="14"/>
    <x v="2"/>
    <n v="0.1"/>
    <x v="2"/>
    <x v="0"/>
  </r>
  <r>
    <n v="259007730"/>
    <s v="ETHAN"/>
    <s v="OTERO FABRE"/>
    <s v="Male"/>
    <x v="17"/>
    <x v="14"/>
    <x v="1"/>
    <n v="0"/>
    <x v="2"/>
    <x v="0"/>
  </r>
  <r>
    <n v="250007498"/>
    <s v="FREDERIC"/>
    <s v="MARTINEZ HERNAN"/>
    <s v="Male"/>
    <x v="17"/>
    <x v="14"/>
    <x v="18"/>
    <n v="0.3"/>
    <x v="1"/>
    <x v="0"/>
  </r>
  <r>
    <n v="250007498"/>
    <s v="FREDERIC"/>
    <s v="MARTINEZ HERNAN"/>
    <s v="Male"/>
    <x v="17"/>
    <x v="14"/>
    <x v="19"/>
    <n v="0.7"/>
    <x v="1"/>
    <x v="0"/>
  </r>
  <r>
    <n v="250015288"/>
    <s v="GARY"/>
    <s v="RODRIGUEZ"/>
    <s v="Male"/>
    <x v="17"/>
    <x v="14"/>
    <x v="18"/>
    <n v="0.5"/>
    <x v="2"/>
    <x v="1"/>
  </r>
  <r>
    <n v="250015288"/>
    <s v="GARY"/>
    <s v="RODRIGUEZ"/>
    <s v="Male"/>
    <x v="17"/>
    <x v="14"/>
    <x v="19"/>
    <n v="0.9"/>
    <x v="2"/>
    <x v="1"/>
  </r>
  <r>
    <n v="222621971"/>
    <s v="GERALD"/>
    <s v="TAPPER"/>
    <s v="Male"/>
    <x v="17"/>
    <x v="14"/>
    <x v="2"/>
    <n v="0.3"/>
    <x v="3"/>
    <x v="0"/>
  </r>
  <r>
    <n v="222621971"/>
    <s v="GERALD"/>
    <s v="TAPPER"/>
    <s v="Male"/>
    <x v="17"/>
    <x v="14"/>
    <x v="1"/>
    <n v="0.2"/>
    <x v="3"/>
    <x v="0"/>
  </r>
  <r>
    <n v="231440991"/>
    <s v="GRIFFIN"/>
    <s v="FROST"/>
    <s v="Male"/>
    <x v="17"/>
    <x v="14"/>
    <x v="18"/>
    <n v="0"/>
    <x v="2"/>
    <x v="0"/>
  </r>
  <r>
    <n v="231440991"/>
    <s v="GRIFFIN"/>
    <s v="FROST"/>
    <s v="Male"/>
    <x v="17"/>
    <x v="14"/>
    <x v="19"/>
    <n v="0"/>
    <x v="2"/>
    <x v="0"/>
  </r>
  <r>
    <n v="259529642"/>
    <s v="HAZEL"/>
    <s v="MOLINA"/>
    <s v="Female"/>
    <x v="17"/>
    <x v="14"/>
    <x v="19"/>
    <n v="0"/>
    <x v="3"/>
    <x v="0"/>
  </r>
  <r>
    <n v="255473928"/>
    <s v="ISAULY"/>
    <s v="LARA BRITO"/>
    <s v="Male"/>
    <x v="17"/>
    <x v="14"/>
    <x v="0"/>
    <n v="0.1"/>
    <x v="2"/>
    <x v="0"/>
  </r>
  <r>
    <n v="255473928"/>
    <s v="ISAULY"/>
    <s v="LARA BRITO"/>
    <s v="Male"/>
    <x v="17"/>
    <x v="14"/>
    <x v="3"/>
    <n v="0.1"/>
    <x v="2"/>
    <x v="0"/>
  </r>
  <r>
    <n v="255473928"/>
    <s v="ISAULY"/>
    <s v="LARA BRITO"/>
    <s v="Male"/>
    <x v="17"/>
    <x v="14"/>
    <x v="3"/>
    <n v="0.1"/>
    <x v="3"/>
    <x v="0"/>
  </r>
  <r>
    <n v="232877993"/>
    <s v="ISMAEL"/>
    <s v="RAMIREZ"/>
    <s v="Male"/>
    <x v="17"/>
    <x v="14"/>
    <x v="2"/>
    <n v="0.2"/>
    <x v="3"/>
    <x v="1"/>
  </r>
  <r>
    <n v="232877993"/>
    <s v="ISMAEL"/>
    <s v="RAMIREZ"/>
    <s v="Male"/>
    <x v="17"/>
    <x v="14"/>
    <x v="1"/>
    <n v="0.1"/>
    <x v="3"/>
    <x v="1"/>
  </r>
  <r>
    <n v="241053271"/>
    <s v="IVERSON"/>
    <s v="ALMANZAR"/>
    <s v="Male"/>
    <x v="17"/>
    <x v="14"/>
    <x v="18"/>
    <n v="0.2"/>
    <x v="2"/>
    <x v="0"/>
  </r>
  <r>
    <n v="241053271"/>
    <s v="IVERSON"/>
    <s v="ALMANZAR"/>
    <s v="Male"/>
    <x v="17"/>
    <x v="14"/>
    <x v="19"/>
    <n v="0"/>
    <x v="2"/>
    <x v="0"/>
  </r>
  <r>
    <n v="224633214"/>
    <s v="JACOB"/>
    <s v="VAZQUEZ"/>
    <s v="Male"/>
    <x v="17"/>
    <x v="14"/>
    <x v="0"/>
    <n v="0"/>
    <x v="3"/>
    <x v="0"/>
  </r>
  <r>
    <n v="260788831"/>
    <s v="JAIR ALEXANDER"/>
    <s v="CUEVA CALDERON"/>
    <s v="Male"/>
    <x v="17"/>
    <x v="14"/>
    <x v="18"/>
    <n v="0.1"/>
    <x v="2"/>
    <x v="0"/>
  </r>
  <r>
    <n v="260788831"/>
    <s v="JAIR ALEXANDER"/>
    <s v="CUEVA CALDERON"/>
    <s v="Male"/>
    <x v="17"/>
    <x v="14"/>
    <x v="19"/>
    <n v="0"/>
    <x v="2"/>
    <x v="0"/>
  </r>
  <r>
    <n v="250008393"/>
    <s v="JAVIER"/>
    <s v="JATIVA"/>
    <s v="Male"/>
    <x v="17"/>
    <x v="14"/>
    <x v="18"/>
    <n v="0.2"/>
    <x v="1"/>
    <x v="0"/>
  </r>
  <r>
    <n v="250008393"/>
    <s v="JAVIER"/>
    <s v="JATIVA"/>
    <s v="Male"/>
    <x v="17"/>
    <x v="14"/>
    <x v="19"/>
    <n v="0.3"/>
    <x v="1"/>
    <x v="0"/>
  </r>
  <r>
    <n v="235374436"/>
    <s v="JAYDEN"/>
    <s v="RODRIGUEZ"/>
    <s v="Male"/>
    <x v="17"/>
    <x v="14"/>
    <x v="2"/>
    <n v="0.6"/>
    <x v="2"/>
    <x v="0"/>
  </r>
  <r>
    <n v="235374436"/>
    <s v="JAYDEN"/>
    <s v="RODRIGUEZ"/>
    <s v="Male"/>
    <x v="17"/>
    <x v="14"/>
    <x v="1"/>
    <n v="0.7"/>
    <x v="2"/>
    <x v="0"/>
  </r>
  <r>
    <n v="230005613"/>
    <s v="JAYLEEN"/>
    <s v="TORRES"/>
    <s v="Female"/>
    <x v="17"/>
    <x v="14"/>
    <x v="18"/>
    <n v="0.2"/>
    <x v="2"/>
    <x v="0"/>
  </r>
  <r>
    <n v="230005613"/>
    <s v="JAYLEEN"/>
    <s v="TORRES"/>
    <s v="Female"/>
    <x v="17"/>
    <x v="14"/>
    <x v="19"/>
    <n v="0.2"/>
    <x v="2"/>
    <x v="0"/>
  </r>
  <r>
    <n v="260765631"/>
    <s v="JEANFRANCO"/>
    <s v="CABRERA PITRE"/>
    <s v="Male"/>
    <x v="17"/>
    <x v="14"/>
    <x v="2"/>
    <n v="0"/>
    <x v="0"/>
    <x v="0"/>
  </r>
  <r>
    <n v="260765631"/>
    <s v="JEANFRANCO"/>
    <s v="CABRERA PITRE"/>
    <s v="Male"/>
    <x v="17"/>
    <x v="14"/>
    <x v="1"/>
    <n v="0"/>
    <x v="0"/>
    <x v="0"/>
  </r>
  <r>
    <n v="260765664"/>
    <s v="JEANMARCO"/>
    <s v="CABRERA PITRE"/>
    <s v="Male"/>
    <x v="17"/>
    <x v="14"/>
    <x v="2"/>
    <n v="0"/>
    <x v="0"/>
    <x v="0"/>
  </r>
  <r>
    <n v="260765664"/>
    <s v="JEANMARCO"/>
    <s v="CABRERA PITRE"/>
    <s v="Male"/>
    <x v="17"/>
    <x v="14"/>
    <x v="1"/>
    <n v="0"/>
    <x v="0"/>
    <x v="0"/>
  </r>
  <r>
    <n v="250005419"/>
    <s v="JEFFER"/>
    <s v="BELLO VILLA"/>
    <s v="Male"/>
    <x v="17"/>
    <x v="14"/>
    <x v="18"/>
    <n v="0.5"/>
    <x v="1"/>
    <x v="0"/>
  </r>
  <r>
    <n v="250005419"/>
    <s v="JEFFER"/>
    <s v="BELLO VILLA"/>
    <s v="Male"/>
    <x v="17"/>
    <x v="14"/>
    <x v="19"/>
    <n v="0.5"/>
    <x v="1"/>
    <x v="0"/>
  </r>
  <r>
    <n v="204683833"/>
    <s v="JEREMIAH"/>
    <s v="MORTISE"/>
    <s v="Male"/>
    <x v="17"/>
    <x v="14"/>
    <x v="2"/>
    <n v="0.3"/>
    <x v="0"/>
    <x v="0"/>
  </r>
  <r>
    <n v="204683833"/>
    <s v="JEREMIAH"/>
    <s v="MORTISE"/>
    <s v="Male"/>
    <x v="17"/>
    <x v="14"/>
    <x v="1"/>
    <n v="0.2"/>
    <x v="0"/>
    <x v="0"/>
  </r>
  <r>
    <n v="232834754"/>
    <s v="JEREMY"/>
    <s v="JIMENEZ"/>
    <s v="Male"/>
    <x v="17"/>
    <x v="14"/>
    <x v="3"/>
    <n v="0.1"/>
    <x v="3"/>
    <x v="0"/>
  </r>
  <r>
    <n v="260788807"/>
    <s v="JESSENIA"/>
    <s v="CUEVA"/>
    <s v="Female"/>
    <x v="17"/>
    <x v="14"/>
    <x v="18"/>
    <n v="0.1"/>
    <x v="3"/>
    <x v="0"/>
  </r>
  <r>
    <n v="260788807"/>
    <s v="JESSENIA"/>
    <s v="CUEVA"/>
    <s v="Female"/>
    <x v="17"/>
    <x v="14"/>
    <x v="19"/>
    <n v="0"/>
    <x v="3"/>
    <x v="0"/>
  </r>
  <r>
    <n v="250016801"/>
    <s v="JHONY"/>
    <s v="OCHOA-GUZMAN"/>
    <s v="Male"/>
    <x v="17"/>
    <x v="14"/>
    <x v="18"/>
    <n v="0.6"/>
    <x v="0"/>
    <x v="0"/>
  </r>
  <r>
    <n v="250016801"/>
    <s v="JHONY"/>
    <s v="OCHOA-GUZMAN"/>
    <s v="Male"/>
    <x v="17"/>
    <x v="14"/>
    <x v="19"/>
    <n v="0.3"/>
    <x v="0"/>
    <x v="0"/>
  </r>
  <r>
    <n v="257675017"/>
    <s v="JOHAN"/>
    <s v="BALLADARES BRAV"/>
    <s v="Male"/>
    <x v="17"/>
    <x v="14"/>
    <x v="19"/>
    <n v="0"/>
    <x v="1"/>
    <x v="0"/>
  </r>
  <r>
    <n v="250010757"/>
    <s v="JOHAN"/>
    <s v="RENDON"/>
    <s v="Male"/>
    <x v="17"/>
    <x v="14"/>
    <x v="18"/>
    <n v="0.2"/>
    <x v="1"/>
    <x v="0"/>
  </r>
  <r>
    <n v="250010757"/>
    <s v="JOHAN"/>
    <s v="RENDON"/>
    <s v="Male"/>
    <x v="17"/>
    <x v="14"/>
    <x v="19"/>
    <n v="0.5"/>
    <x v="1"/>
    <x v="0"/>
  </r>
  <r>
    <n v="260913256"/>
    <s v="JOLISBETH"/>
    <s v="PARRA"/>
    <s v="Female"/>
    <x v="17"/>
    <x v="14"/>
    <x v="0"/>
    <n v="0.5"/>
    <x v="1"/>
    <x v="0"/>
  </r>
  <r>
    <n v="260913256"/>
    <s v="JOLISBETH"/>
    <s v="PARRA"/>
    <s v="Female"/>
    <x v="17"/>
    <x v="14"/>
    <x v="3"/>
    <n v="0.6"/>
    <x v="1"/>
    <x v="0"/>
  </r>
  <r>
    <n v="256683210"/>
    <s v="JONATHAN"/>
    <s v="MERCHAN ERAZO"/>
    <s v="Male"/>
    <x v="17"/>
    <x v="14"/>
    <x v="18"/>
    <n v="0.3"/>
    <x v="2"/>
    <x v="0"/>
  </r>
  <r>
    <n v="256683210"/>
    <s v="JONATHAN"/>
    <s v="MERCHAN ERAZO"/>
    <s v="Male"/>
    <x v="17"/>
    <x v="14"/>
    <x v="19"/>
    <n v="0.8"/>
    <x v="2"/>
    <x v="0"/>
  </r>
  <r>
    <n v="259811446"/>
    <s v="JORDI FRANCISCO"/>
    <s v="ALAVA PARRA"/>
    <s v="Male"/>
    <x v="17"/>
    <x v="14"/>
    <x v="18"/>
    <n v="0.3"/>
    <x v="0"/>
    <x v="0"/>
  </r>
  <r>
    <n v="259811446"/>
    <s v="JORDI FRANCISCO"/>
    <s v="ALAVA PARRA"/>
    <s v="Male"/>
    <x v="17"/>
    <x v="14"/>
    <x v="19"/>
    <n v="0.5"/>
    <x v="0"/>
    <x v="0"/>
  </r>
  <r>
    <n v="257081273"/>
    <s v="JOSE"/>
    <s v="BITRIAGA GARCIA"/>
    <s v="Male"/>
    <x v="17"/>
    <x v="14"/>
    <x v="18"/>
    <n v="0.6"/>
    <x v="0"/>
    <x v="0"/>
  </r>
  <r>
    <n v="257081273"/>
    <s v="JOSE"/>
    <s v="BITRIAGA GARCIA"/>
    <s v="Male"/>
    <x v="17"/>
    <x v="14"/>
    <x v="19"/>
    <n v="0.2"/>
    <x v="0"/>
    <x v="0"/>
  </r>
  <r>
    <n v="254053614"/>
    <s v="JOSE"/>
    <s v="MAURICIO"/>
    <s v="Male"/>
    <x v="17"/>
    <x v="14"/>
    <x v="18"/>
    <n v="0.6"/>
    <x v="2"/>
    <x v="0"/>
  </r>
  <r>
    <n v="254053614"/>
    <s v="JOSE"/>
    <s v="MAURICIO"/>
    <s v="Male"/>
    <x v="17"/>
    <x v="14"/>
    <x v="19"/>
    <n v="0.1"/>
    <x v="2"/>
    <x v="0"/>
  </r>
  <r>
    <n v="223984469"/>
    <s v="JOSEPH"/>
    <s v="BIDO"/>
    <s v="Male"/>
    <x v="17"/>
    <x v="14"/>
    <x v="2"/>
    <n v="0.4"/>
    <x v="1"/>
    <x v="0"/>
  </r>
  <r>
    <n v="223984469"/>
    <s v="JOSEPH"/>
    <s v="BIDO"/>
    <s v="Male"/>
    <x v="17"/>
    <x v="14"/>
    <x v="1"/>
    <n v="0.4"/>
    <x v="1"/>
    <x v="0"/>
  </r>
  <r>
    <n v="204673719"/>
    <s v="JOSEPH ABOUBACA"/>
    <s v="CONTE"/>
    <s v="Male"/>
    <x v="17"/>
    <x v="14"/>
    <x v="18"/>
    <n v="0"/>
    <x v="0"/>
    <x v="0"/>
  </r>
  <r>
    <n v="260726450"/>
    <s v="JOSTIN ALEJANDR"/>
    <s v="MENDOZA"/>
    <s v="Male"/>
    <x v="17"/>
    <x v="14"/>
    <x v="18"/>
    <n v="0.1"/>
    <x v="1"/>
    <x v="0"/>
  </r>
  <r>
    <n v="260726450"/>
    <s v="JOSTIN ALEJANDR"/>
    <s v="MENDOZA"/>
    <s v="Male"/>
    <x v="17"/>
    <x v="14"/>
    <x v="19"/>
    <n v="0"/>
    <x v="1"/>
    <x v="0"/>
  </r>
  <r>
    <n v="250015284"/>
    <s v="JOSTYN"/>
    <s v="CORREA TACURI"/>
    <s v="Male"/>
    <x v="17"/>
    <x v="14"/>
    <x v="18"/>
    <n v="0.4"/>
    <x v="1"/>
    <x v="0"/>
  </r>
  <r>
    <n v="250015284"/>
    <s v="JOSTYN"/>
    <s v="CORREA TACURI"/>
    <s v="Male"/>
    <x v="17"/>
    <x v="14"/>
    <x v="19"/>
    <n v="0.1"/>
    <x v="1"/>
    <x v="0"/>
  </r>
  <r>
    <n v="237216775"/>
    <s v="JULIANN"/>
    <s v="PICHARDO"/>
    <s v="Male"/>
    <x v="17"/>
    <x v="14"/>
    <x v="2"/>
    <n v="0"/>
    <x v="0"/>
    <x v="1"/>
  </r>
  <r>
    <n v="237216775"/>
    <s v="JULIANN"/>
    <s v="PICHARDO"/>
    <s v="Male"/>
    <x v="17"/>
    <x v="14"/>
    <x v="1"/>
    <n v="0.2"/>
    <x v="0"/>
    <x v="1"/>
  </r>
  <r>
    <n v="233539808"/>
    <s v="JURIEL"/>
    <s v="MORAN"/>
    <s v="Male"/>
    <x v="17"/>
    <x v="14"/>
    <x v="2"/>
    <n v="0.4"/>
    <x v="2"/>
    <x v="0"/>
  </r>
  <r>
    <n v="233539808"/>
    <s v="JURIEL"/>
    <s v="MORAN"/>
    <s v="Male"/>
    <x v="17"/>
    <x v="14"/>
    <x v="1"/>
    <n v="0.6"/>
    <x v="2"/>
    <x v="0"/>
  </r>
  <r>
    <n v="235739323"/>
    <s v="KAYDEN"/>
    <s v="ORTIZ"/>
    <s v="Male"/>
    <x v="17"/>
    <x v="14"/>
    <x v="2"/>
    <n v="0.1"/>
    <x v="0"/>
    <x v="1"/>
  </r>
  <r>
    <n v="235739323"/>
    <s v="KAYDEN"/>
    <s v="ORTIZ"/>
    <s v="Male"/>
    <x v="17"/>
    <x v="14"/>
    <x v="1"/>
    <n v="0.4"/>
    <x v="0"/>
    <x v="1"/>
  </r>
  <r>
    <n v="214587339"/>
    <s v="KELVIN"/>
    <s v="DE JESUS"/>
    <s v="Male"/>
    <x v="17"/>
    <x v="14"/>
    <x v="2"/>
    <n v="0.9"/>
    <x v="3"/>
    <x v="0"/>
  </r>
  <r>
    <n v="214587339"/>
    <s v="KELVIN"/>
    <s v="DE JESUS"/>
    <s v="Male"/>
    <x v="17"/>
    <x v="14"/>
    <x v="1"/>
    <n v="0.8"/>
    <x v="3"/>
    <x v="0"/>
  </r>
  <r>
    <n v="257505438"/>
    <s v="KENNY"/>
    <s v="CAIZA-CHASIPANT"/>
    <s v="Female"/>
    <x v="17"/>
    <x v="14"/>
    <x v="18"/>
    <n v="0.1"/>
    <x v="1"/>
    <x v="0"/>
  </r>
  <r>
    <n v="257505438"/>
    <s v="KENNY"/>
    <s v="CAIZA-CHASIPANT"/>
    <s v="Female"/>
    <x v="17"/>
    <x v="14"/>
    <x v="19"/>
    <n v="0"/>
    <x v="1"/>
    <x v="0"/>
  </r>
  <r>
    <s v="D10000001"/>
    <s v="Kevin"/>
    <s v="Sternberg"/>
    <s v="Male"/>
    <x v="17"/>
    <x v="14"/>
    <x v="18"/>
    <n v="0.4"/>
    <x v="2"/>
    <x v="2"/>
  </r>
  <r>
    <s v="D10000001"/>
    <s v="Kevin"/>
    <s v="Sternberg"/>
    <s v="Male"/>
    <x v="17"/>
    <x v="14"/>
    <x v="19"/>
    <n v="0"/>
    <x v="2"/>
    <x v="2"/>
  </r>
  <r>
    <n v="247295892"/>
    <s v="KISHA"/>
    <s v="GARCIA CASTILLO"/>
    <s v="Female"/>
    <x v="17"/>
    <x v="14"/>
    <x v="2"/>
    <n v="0"/>
    <x v="2"/>
    <x v="0"/>
  </r>
  <r>
    <n v="247295892"/>
    <s v="KISHA"/>
    <s v="GARCIA CASTILLO"/>
    <s v="Female"/>
    <x v="17"/>
    <x v="14"/>
    <x v="1"/>
    <n v="0"/>
    <x v="2"/>
    <x v="0"/>
  </r>
  <r>
    <n v="258157007"/>
    <s v="LESTHER"/>
    <s v="RAMIREZ RAMIREZ"/>
    <s v="Male"/>
    <x v="17"/>
    <x v="14"/>
    <x v="18"/>
    <n v="0.1"/>
    <x v="2"/>
    <x v="0"/>
  </r>
  <r>
    <n v="258157007"/>
    <s v="LESTHER"/>
    <s v="RAMIREZ RAMIREZ"/>
    <s v="Male"/>
    <x v="17"/>
    <x v="14"/>
    <x v="19"/>
    <n v="0"/>
    <x v="2"/>
    <x v="0"/>
  </r>
  <r>
    <n v="233469733"/>
    <s v="MATTHEW"/>
    <s v="CHONG"/>
    <s v="Male"/>
    <x v="17"/>
    <x v="14"/>
    <x v="2"/>
    <n v="0.3"/>
    <x v="3"/>
    <x v="1"/>
  </r>
  <r>
    <n v="233469733"/>
    <s v="MATTHEW"/>
    <s v="CHONG"/>
    <s v="Male"/>
    <x v="17"/>
    <x v="14"/>
    <x v="1"/>
    <n v="0.4"/>
    <x v="3"/>
    <x v="1"/>
  </r>
  <r>
    <n v="257675512"/>
    <s v="MICHAEL"/>
    <s v="BALLADARES BRAV"/>
    <s v="Male"/>
    <x v="17"/>
    <x v="14"/>
    <x v="19"/>
    <n v="0.1"/>
    <x v="2"/>
    <x v="0"/>
  </r>
  <r>
    <n v="221894298"/>
    <s v="MICHAEL"/>
    <s v="BISHAY"/>
    <s v="Male"/>
    <x v="17"/>
    <x v="14"/>
    <x v="2"/>
    <n v="0.3"/>
    <x v="2"/>
    <x v="1"/>
  </r>
  <r>
    <n v="221894298"/>
    <s v="MICHAEL"/>
    <s v="BISHAY"/>
    <s v="Male"/>
    <x v="17"/>
    <x v="14"/>
    <x v="1"/>
    <n v="1"/>
    <x v="2"/>
    <x v="1"/>
  </r>
  <r>
    <n v="258647619"/>
    <s v="MIRLA"/>
    <s v="LIRIANO-HERRERA"/>
    <s v="Female"/>
    <x v="17"/>
    <x v="14"/>
    <x v="18"/>
    <n v="0"/>
    <x v="2"/>
    <x v="0"/>
  </r>
  <r>
    <n v="258647619"/>
    <s v="MIRLA"/>
    <s v="LIRIANO-HERRERA"/>
    <s v="Female"/>
    <x v="17"/>
    <x v="14"/>
    <x v="19"/>
    <n v="0"/>
    <x v="2"/>
    <x v="0"/>
  </r>
  <r>
    <n v="224645945"/>
    <s v="MISAEL"/>
    <s v="CAMACHO"/>
    <s v="Male"/>
    <x v="17"/>
    <x v="14"/>
    <x v="2"/>
    <n v="0.4"/>
    <x v="3"/>
    <x v="1"/>
  </r>
  <r>
    <n v="224645945"/>
    <s v="MISAEL"/>
    <s v="CAMACHO"/>
    <s v="Male"/>
    <x v="17"/>
    <x v="14"/>
    <x v="1"/>
    <n v="0"/>
    <x v="3"/>
    <x v="1"/>
  </r>
  <r>
    <n v="233598481"/>
    <s v="MYA"/>
    <s v="ROBINSON"/>
    <s v="Female"/>
    <x v="17"/>
    <x v="14"/>
    <x v="0"/>
    <n v="0.3"/>
    <x v="3"/>
    <x v="0"/>
  </r>
  <r>
    <n v="233598481"/>
    <s v="MYA"/>
    <s v="ROBINSON"/>
    <s v="Female"/>
    <x v="17"/>
    <x v="14"/>
    <x v="3"/>
    <n v="0.5"/>
    <x v="3"/>
    <x v="0"/>
  </r>
  <r>
    <n v="253559439"/>
    <s v="NEPTALI"/>
    <s v="ESCOBAR"/>
    <s v="Male"/>
    <x v="17"/>
    <x v="14"/>
    <x v="18"/>
    <n v="0.1"/>
    <x v="1"/>
    <x v="0"/>
  </r>
  <r>
    <n v="253559439"/>
    <s v="NEPTALI"/>
    <s v="ESCOBAR"/>
    <s v="Male"/>
    <x v="17"/>
    <x v="14"/>
    <x v="19"/>
    <n v="0.1"/>
    <x v="1"/>
    <x v="0"/>
  </r>
  <r>
    <n v="216901009"/>
    <s v="NILEA"/>
    <s v="MORALES"/>
    <s v="Female"/>
    <x v="17"/>
    <x v="14"/>
    <x v="3"/>
    <n v="0"/>
    <x v="2"/>
    <x v="0"/>
  </r>
  <r>
    <n v="252799770"/>
    <s v="OMAR"/>
    <s v="CHAVES RAMALES"/>
    <s v="Male"/>
    <x v="17"/>
    <x v="14"/>
    <x v="18"/>
    <n v="0.3"/>
    <x v="1"/>
    <x v="0"/>
  </r>
  <r>
    <n v="252799770"/>
    <s v="OMAR"/>
    <s v="CHAVES RAMALES"/>
    <s v="Male"/>
    <x v="17"/>
    <x v="14"/>
    <x v="19"/>
    <n v="0.1"/>
    <x v="1"/>
    <x v="0"/>
  </r>
  <r>
    <n v="259677649"/>
    <s v="OSWING"/>
    <s v="CASTILLO"/>
    <s v="Male"/>
    <x v="17"/>
    <x v="14"/>
    <x v="18"/>
    <n v="0.3"/>
    <x v="2"/>
    <x v="0"/>
  </r>
  <r>
    <n v="259677649"/>
    <s v="OSWING"/>
    <s v="CASTILLO"/>
    <s v="Male"/>
    <x v="17"/>
    <x v="14"/>
    <x v="19"/>
    <n v="0.4"/>
    <x v="2"/>
    <x v="0"/>
  </r>
  <r>
    <n v="250525078"/>
    <s v="PAIGE"/>
    <s v="BROWN"/>
    <s v="Female"/>
    <x v="17"/>
    <x v="14"/>
    <x v="3"/>
    <n v="0"/>
    <x v="3"/>
    <x v="0"/>
  </r>
  <r>
    <n v="223483678"/>
    <s v="PATRICK"/>
    <s v="COLE"/>
    <s v="Male"/>
    <x v="17"/>
    <x v="14"/>
    <x v="2"/>
    <n v="0.9"/>
    <x v="3"/>
    <x v="0"/>
  </r>
  <r>
    <n v="223483678"/>
    <s v="PATRICK"/>
    <s v="COLE"/>
    <s v="Male"/>
    <x v="17"/>
    <x v="14"/>
    <x v="1"/>
    <n v="0.9"/>
    <x v="3"/>
    <x v="0"/>
  </r>
  <r>
    <n v="231642943"/>
    <s v="PAXTON"/>
    <s v="MUNOZ"/>
    <s v="Male"/>
    <x v="17"/>
    <x v="14"/>
    <x v="2"/>
    <n v="0.5"/>
    <x v="1"/>
    <x v="1"/>
  </r>
  <r>
    <n v="231642943"/>
    <s v="PAXTON"/>
    <s v="MUNOZ"/>
    <s v="Male"/>
    <x v="17"/>
    <x v="14"/>
    <x v="1"/>
    <n v="0.9"/>
    <x v="1"/>
    <x v="1"/>
  </r>
  <r>
    <n v="224311720"/>
    <s v="PRISCILLA"/>
    <s v="FRANCISCO"/>
    <s v="Female"/>
    <x v="17"/>
    <x v="14"/>
    <x v="2"/>
    <n v="0.7"/>
    <x v="3"/>
    <x v="0"/>
  </r>
  <r>
    <n v="224311720"/>
    <s v="PRISCILLA"/>
    <s v="FRANCISCO"/>
    <s v="Female"/>
    <x v="17"/>
    <x v="14"/>
    <x v="1"/>
    <n v="0.1"/>
    <x v="3"/>
    <x v="0"/>
  </r>
  <r>
    <n v="259794261"/>
    <s v="RAID"/>
    <s v="ARZU-BERNAREZ"/>
    <s v="Male"/>
    <x v="17"/>
    <x v="14"/>
    <x v="18"/>
    <n v="0.2"/>
    <x v="1"/>
    <x v="0"/>
  </r>
  <r>
    <n v="259794261"/>
    <s v="RAID"/>
    <s v="ARZU-BERNAREZ"/>
    <s v="Male"/>
    <x v="17"/>
    <x v="14"/>
    <x v="19"/>
    <n v="0.2"/>
    <x v="1"/>
    <x v="0"/>
  </r>
  <r>
    <n v="259626612"/>
    <s v="RAIS"/>
    <s v="DARWALLS"/>
    <s v="Male"/>
    <x v="17"/>
    <x v="14"/>
    <x v="2"/>
    <n v="0"/>
    <x v="1"/>
    <x v="0"/>
  </r>
  <r>
    <n v="259626612"/>
    <s v="RAIS"/>
    <s v="DARWALLS"/>
    <s v="Male"/>
    <x v="17"/>
    <x v="14"/>
    <x v="1"/>
    <n v="0"/>
    <x v="1"/>
    <x v="0"/>
  </r>
  <r>
    <n v="250015282"/>
    <s v="RANDY SAMUEL"/>
    <s v="PORTILLA MARTÍNEZ "/>
    <s v="Male"/>
    <x v="17"/>
    <x v="14"/>
    <x v="2"/>
    <n v="0.4"/>
    <x v="0"/>
    <x v="0"/>
  </r>
  <r>
    <n v="250015282"/>
    <s v="RANDY SAMUEL"/>
    <s v="PORTILLA MARTÍNEZ "/>
    <s v="Male"/>
    <x v="17"/>
    <x v="14"/>
    <x v="1"/>
    <n v="0.6"/>
    <x v="0"/>
    <x v="0"/>
  </r>
  <r>
    <n v="233616903"/>
    <s v="RICARDO"/>
    <s v="ZAPATA"/>
    <s v="Male"/>
    <x v="17"/>
    <x v="14"/>
    <x v="2"/>
    <n v="0.5"/>
    <x v="2"/>
    <x v="0"/>
  </r>
  <r>
    <n v="233616903"/>
    <s v="RICARDO"/>
    <s v="ZAPATA"/>
    <s v="Male"/>
    <x v="17"/>
    <x v="14"/>
    <x v="1"/>
    <n v="0.5"/>
    <x v="2"/>
    <x v="0"/>
  </r>
  <r>
    <n v="258332527"/>
    <s v="ROBERT"/>
    <s v="PEREZ-PEREZ"/>
    <s v="Male"/>
    <x v="17"/>
    <x v="14"/>
    <x v="18"/>
    <n v="0.4"/>
    <x v="1"/>
    <x v="0"/>
  </r>
  <r>
    <n v="258332527"/>
    <s v="ROBERT"/>
    <s v="PEREZ-PEREZ"/>
    <s v="Male"/>
    <x v="17"/>
    <x v="14"/>
    <x v="19"/>
    <n v="0.6"/>
    <x v="1"/>
    <x v="0"/>
  </r>
  <r>
    <n v="205136708"/>
    <s v="RUBEN"/>
    <s v="LOPEZ"/>
    <s v="Male"/>
    <x v="17"/>
    <x v="14"/>
    <x v="2"/>
    <n v="1"/>
    <x v="3"/>
    <x v="0"/>
  </r>
  <r>
    <n v="205136708"/>
    <s v="RUBEN"/>
    <s v="LOPEZ"/>
    <s v="Male"/>
    <x v="17"/>
    <x v="14"/>
    <x v="1"/>
    <n v="0.9"/>
    <x v="3"/>
    <x v="0"/>
  </r>
  <r>
    <n v="250076603"/>
    <s v="SAMUEL"/>
    <s v="HIGUITA PEACHEC"/>
    <s v="Male"/>
    <x v="17"/>
    <x v="14"/>
    <x v="18"/>
    <n v="0.5"/>
    <x v="1"/>
    <x v="0"/>
  </r>
  <r>
    <n v="250076603"/>
    <s v="SAMUEL"/>
    <s v="HIGUITA PEACHEC"/>
    <s v="Male"/>
    <x v="17"/>
    <x v="14"/>
    <x v="19"/>
    <n v="0.5"/>
    <x v="1"/>
    <x v="0"/>
  </r>
  <r>
    <n v="250008399"/>
    <s v="SAMUEL"/>
    <s v="SALAZAR"/>
    <s v="Male"/>
    <x v="17"/>
    <x v="14"/>
    <x v="18"/>
    <n v="0.3"/>
    <x v="1"/>
    <x v="0"/>
  </r>
  <r>
    <n v="250008399"/>
    <s v="SAMUEL"/>
    <s v="SALAZAR"/>
    <s v="Male"/>
    <x v="17"/>
    <x v="14"/>
    <x v="19"/>
    <n v="0.2"/>
    <x v="1"/>
    <x v="0"/>
  </r>
  <r>
    <n v="258457506"/>
    <s v="SANTIAGO"/>
    <s v="ANDRADE"/>
    <s v="Male"/>
    <x v="17"/>
    <x v="14"/>
    <x v="18"/>
    <n v="0.1"/>
    <x v="2"/>
    <x v="1"/>
  </r>
  <r>
    <n v="258457506"/>
    <s v="SANTIAGO"/>
    <s v="ANDRADE"/>
    <s v="Male"/>
    <x v="17"/>
    <x v="14"/>
    <x v="19"/>
    <n v="0.1"/>
    <x v="2"/>
    <x v="1"/>
  </r>
  <r>
    <n v="250006195"/>
    <s v="SAUL"/>
    <s v="PALOMINO FERNAN"/>
    <s v="Male"/>
    <x v="17"/>
    <x v="14"/>
    <x v="18"/>
    <n v="0.2"/>
    <x v="1"/>
    <x v="0"/>
  </r>
  <r>
    <n v="250006195"/>
    <s v="SAUL"/>
    <s v="PALOMINO FERNAN"/>
    <s v="Male"/>
    <x v="17"/>
    <x v="14"/>
    <x v="19"/>
    <n v="0.1"/>
    <x v="1"/>
    <x v="0"/>
  </r>
  <r>
    <n v="259550044"/>
    <s v="SHALON"/>
    <s v="CEUTA HERRERA"/>
    <s v="Male"/>
    <x v="17"/>
    <x v="14"/>
    <x v="0"/>
    <n v="0.3"/>
    <x v="1"/>
    <x v="0"/>
  </r>
  <r>
    <n v="259550044"/>
    <s v="SHALON"/>
    <s v="CEUTA HERRERA"/>
    <s v="Male"/>
    <x v="17"/>
    <x v="14"/>
    <x v="3"/>
    <n v="0.8"/>
    <x v="1"/>
    <x v="0"/>
  </r>
  <r>
    <n v="234983385"/>
    <s v="TRAE"/>
    <s v="COLVIL"/>
    <s v="Male"/>
    <x v="17"/>
    <x v="14"/>
    <x v="2"/>
    <n v="0.3"/>
    <x v="0"/>
    <x v="0"/>
  </r>
  <r>
    <n v="234983385"/>
    <s v="TRAE"/>
    <s v="COLVIL"/>
    <s v="Male"/>
    <x v="17"/>
    <x v="14"/>
    <x v="1"/>
    <n v="0.3"/>
    <x v="0"/>
    <x v="0"/>
  </r>
  <r>
    <n v="253941496"/>
    <s v="XIOMARA"/>
    <s v="HERNANDEZ"/>
    <s v="Female"/>
    <x v="17"/>
    <x v="14"/>
    <x v="18"/>
    <n v="0.1"/>
    <x v="2"/>
    <x v="0"/>
  </r>
  <r>
    <n v="253941496"/>
    <s v="XIOMARA"/>
    <s v="HERNANDEZ"/>
    <s v="Female"/>
    <x v="17"/>
    <x v="14"/>
    <x v="19"/>
    <n v="0"/>
    <x v="2"/>
    <x v="0"/>
  </r>
  <r>
    <n v="230884801"/>
    <s v="YEURY"/>
    <s v="VENTURA"/>
    <s v="Male"/>
    <x v="17"/>
    <x v="14"/>
    <x v="2"/>
    <n v="0.9"/>
    <x v="2"/>
    <x v="0"/>
  </r>
  <r>
    <n v="230884801"/>
    <s v="YEURY"/>
    <s v="VENTURA"/>
    <s v="Male"/>
    <x v="17"/>
    <x v="14"/>
    <x v="1"/>
    <n v="0.6"/>
    <x v="2"/>
    <x v="0"/>
  </r>
  <r>
    <n v="259284305"/>
    <s v="YOANDERSON"/>
    <s v="PEREZ-RODRIGUEZ"/>
    <s v="Male"/>
    <x v="17"/>
    <x v="14"/>
    <x v="18"/>
    <n v="0.4"/>
    <x v="1"/>
    <x v="0"/>
  </r>
  <r>
    <n v="259284305"/>
    <s v="YOANDERSON"/>
    <s v="PEREZ-RODRIGUEZ"/>
    <s v="Male"/>
    <x v="17"/>
    <x v="14"/>
    <x v="19"/>
    <n v="0.6"/>
    <x v="1"/>
    <x v="0"/>
  </r>
  <r>
    <n v="233481274"/>
    <s v="YVETTE"/>
    <s v="MATOS"/>
    <s v="Female"/>
    <x v="17"/>
    <x v="14"/>
    <x v="2"/>
    <n v="0.2"/>
    <x v="3"/>
    <x v="1"/>
  </r>
  <r>
    <n v="233481274"/>
    <s v="YVETTE"/>
    <s v="MATOS"/>
    <s v="Female"/>
    <x v="17"/>
    <x v="14"/>
    <x v="1"/>
    <n v="0.3"/>
    <x v="3"/>
    <x v="1"/>
  </r>
  <r>
    <n v="207999723"/>
    <s v="ADANECH"/>
    <s v="WILLS WRAY"/>
    <s v="Female"/>
    <x v="18"/>
    <x v="0"/>
    <x v="38"/>
    <n v="0.7"/>
    <x v="2"/>
    <x v="1"/>
  </r>
  <r>
    <n v="219646783"/>
    <s v="ADELIA"/>
    <s v="ZOLOTAREVA"/>
    <s v="Female"/>
    <x v="18"/>
    <x v="0"/>
    <x v="19"/>
    <n v="0.4"/>
    <x v="0"/>
    <x v="0"/>
  </r>
  <r>
    <n v="227223443"/>
    <s v="ADRIAN"/>
    <s v="BAKER"/>
    <s v="Male"/>
    <x v="18"/>
    <x v="0"/>
    <x v="2"/>
    <n v="0"/>
    <x v="3"/>
    <x v="1"/>
  </r>
  <r>
    <n v="208489161"/>
    <s v="AIDEN"/>
    <s v="SANTOS"/>
    <s v="Male"/>
    <x v="18"/>
    <x v="0"/>
    <x v="2"/>
    <n v="0"/>
    <x v="0"/>
    <x v="1"/>
  </r>
  <r>
    <n v="207774456"/>
    <s v="AKEELAH"/>
    <s v="JOSEPH"/>
    <s v="Female"/>
    <x v="18"/>
    <x v="0"/>
    <x v="6"/>
    <n v="0.1"/>
    <x v="3"/>
    <x v="0"/>
  </r>
  <r>
    <n v="207774456"/>
    <s v="AKEELAH"/>
    <s v="JOSEPH"/>
    <s v="Female"/>
    <x v="18"/>
    <x v="0"/>
    <x v="5"/>
    <n v="0"/>
    <x v="3"/>
    <x v="0"/>
  </r>
  <r>
    <n v="236269254"/>
    <s v="ALAN"/>
    <s v="MENDOZA"/>
    <s v="Male"/>
    <x v="18"/>
    <x v="0"/>
    <x v="18"/>
    <n v="0.6"/>
    <x v="0"/>
    <x v="0"/>
  </r>
  <r>
    <n v="236269254"/>
    <s v="ALAN"/>
    <s v="MENDOZA"/>
    <s v="Male"/>
    <x v="18"/>
    <x v="0"/>
    <x v="19"/>
    <n v="0.7"/>
    <x v="0"/>
    <x v="0"/>
  </r>
  <r>
    <n v="237550777"/>
    <s v="ALEJANDRO"/>
    <s v="GUEVARA JUSTO"/>
    <s v="Male"/>
    <x v="18"/>
    <x v="0"/>
    <x v="18"/>
    <n v="0.8"/>
    <x v="0"/>
    <x v="0"/>
  </r>
  <r>
    <n v="237550777"/>
    <s v="ALEJANDRO"/>
    <s v="GUEVARA JUSTO"/>
    <s v="Male"/>
    <x v="18"/>
    <x v="0"/>
    <x v="19"/>
    <n v="0.7"/>
    <x v="0"/>
    <x v="0"/>
  </r>
  <r>
    <n v="231026097"/>
    <s v="ALEXANDRA"/>
    <s v="SUQUITANA"/>
    <s v="Female"/>
    <x v="18"/>
    <x v="0"/>
    <x v="6"/>
    <n v="0"/>
    <x v="2"/>
    <x v="0"/>
  </r>
  <r>
    <n v="231026097"/>
    <s v="ALEXANDRA"/>
    <s v="SUQUITANA"/>
    <s v="Female"/>
    <x v="18"/>
    <x v="0"/>
    <x v="7"/>
    <n v="0"/>
    <x v="2"/>
    <x v="0"/>
  </r>
  <r>
    <n v="244835013"/>
    <s v="ALI"/>
    <s v="MAMMADOV"/>
    <s v="Male"/>
    <x v="18"/>
    <x v="0"/>
    <x v="18"/>
    <n v="0"/>
    <x v="1"/>
    <x v="0"/>
  </r>
  <r>
    <n v="236386959"/>
    <s v="ALICE"/>
    <s v="LYSYCHENOK"/>
    <s v="Female"/>
    <x v="18"/>
    <x v="0"/>
    <x v="19"/>
    <n v="0.1"/>
    <x v="0"/>
    <x v="0"/>
  </r>
  <r>
    <n v="257448332"/>
    <s v="ALINA"/>
    <s v="BOLEEVA"/>
    <s v="Female"/>
    <x v="18"/>
    <x v="0"/>
    <x v="39"/>
    <n v="0.1"/>
    <x v="1"/>
    <x v="0"/>
  </r>
  <r>
    <n v="239468713"/>
    <s v="ALVIN"/>
    <s v="CHEN"/>
    <s v="Male"/>
    <x v="18"/>
    <x v="0"/>
    <x v="41"/>
    <n v="0"/>
    <x v="1"/>
    <x v="0"/>
  </r>
  <r>
    <n v="239468713"/>
    <s v="ALVIN"/>
    <s v="CHEN"/>
    <s v="Male"/>
    <x v="18"/>
    <x v="0"/>
    <x v="40"/>
    <n v="0"/>
    <x v="1"/>
    <x v="0"/>
  </r>
  <r>
    <n v="232435255"/>
    <s v="ALVIN"/>
    <s v="MAI"/>
    <s v="Male"/>
    <x v="18"/>
    <x v="0"/>
    <x v="6"/>
    <n v="1"/>
    <x v="3"/>
    <x v="0"/>
  </r>
  <r>
    <n v="232435255"/>
    <s v="ALVIN"/>
    <s v="MAI"/>
    <s v="Male"/>
    <x v="18"/>
    <x v="0"/>
    <x v="7"/>
    <n v="1"/>
    <x v="3"/>
    <x v="0"/>
  </r>
  <r>
    <n v="230561136"/>
    <s v="ALYSSA"/>
    <s v="DONGES"/>
    <s v="Female"/>
    <x v="18"/>
    <x v="0"/>
    <x v="41"/>
    <n v="0"/>
    <x v="3"/>
    <x v="0"/>
  </r>
  <r>
    <n v="230561136"/>
    <s v="ALYSSA"/>
    <s v="DONGES"/>
    <s v="Female"/>
    <x v="18"/>
    <x v="0"/>
    <x v="40"/>
    <n v="0"/>
    <x v="3"/>
    <x v="0"/>
  </r>
  <r>
    <n v="238940449"/>
    <s v="ALYSSA"/>
    <s v="SHIU"/>
    <s v="Female"/>
    <x v="18"/>
    <x v="0"/>
    <x v="39"/>
    <n v="0"/>
    <x v="0"/>
    <x v="0"/>
  </r>
  <r>
    <n v="241585454"/>
    <s v="AMBAR"/>
    <s v="GUZMAN"/>
    <s v="Female"/>
    <x v="18"/>
    <x v="0"/>
    <x v="6"/>
    <n v="0.7"/>
    <x v="3"/>
    <x v="0"/>
  </r>
  <r>
    <n v="241585454"/>
    <s v="AMBAR"/>
    <s v="GUZMAN"/>
    <s v="Female"/>
    <x v="18"/>
    <x v="0"/>
    <x v="7"/>
    <n v="0.4"/>
    <x v="3"/>
    <x v="0"/>
  </r>
  <r>
    <n v="220971345"/>
    <s v="AMELIYA"/>
    <s v="KHASANOVA"/>
    <s v="Female"/>
    <x v="18"/>
    <x v="0"/>
    <x v="6"/>
    <n v="0.2"/>
    <x v="2"/>
    <x v="1"/>
  </r>
  <r>
    <n v="220971345"/>
    <s v="AMELIYA"/>
    <s v="KHASANOVA"/>
    <s v="Female"/>
    <x v="18"/>
    <x v="0"/>
    <x v="7"/>
    <n v="0.4"/>
    <x v="2"/>
    <x v="1"/>
  </r>
  <r>
    <n v="232641068"/>
    <s v="AMOYA"/>
    <s v="BARTLEY"/>
    <s v="Female"/>
    <x v="18"/>
    <x v="0"/>
    <x v="6"/>
    <n v="0.1"/>
    <x v="3"/>
    <x v="0"/>
  </r>
  <r>
    <n v="232641068"/>
    <s v="AMOYA"/>
    <s v="BARTLEY"/>
    <s v="Female"/>
    <x v="18"/>
    <x v="0"/>
    <x v="38"/>
    <n v="0"/>
    <x v="3"/>
    <x v="0"/>
  </r>
  <r>
    <n v="207951906"/>
    <s v="AMY"/>
    <s v="LI"/>
    <s v="Female"/>
    <x v="18"/>
    <x v="0"/>
    <x v="38"/>
    <n v="0.2"/>
    <x v="2"/>
    <x v="0"/>
  </r>
  <r>
    <n v="235792603"/>
    <s v="AMY"/>
    <s v="LI"/>
    <s v="Female"/>
    <x v="18"/>
    <x v="0"/>
    <x v="39"/>
    <n v="0.1"/>
    <x v="1"/>
    <x v="0"/>
  </r>
  <r>
    <n v="235792603"/>
    <s v="AMY"/>
    <s v="LI"/>
    <s v="Female"/>
    <x v="18"/>
    <x v="0"/>
    <x v="38"/>
    <n v="0.9"/>
    <x v="1"/>
    <x v="0"/>
  </r>
  <r>
    <n v="237357256"/>
    <s v="ANDREA"/>
    <s v="ESCALANTE RENOJ"/>
    <s v="Female"/>
    <x v="18"/>
    <x v="0"/>
    <x v="12"/>
    <n v="0.5"/>
    <x v="0"/>
    <x v="0"/>
  </r>
  <r>
    <n v="237357256"/>
    <s v="ANDREA"/>
    <s v="ESCALANTE RENOJ"/>
    <s v="Female"/>
    <x v="18"/>
    <x v="0"/>
    <x v="9"/>
    <n v="0.3"/>
    <x v="0"/>
    <x v="0"/>
  </r>
  <r>
    <n v="234749778"/>
    <s v="ANDRYS"/>
    <s v="PEREZ LECLER"/>
    <s v="Male"/>
    <x v="18"/>
    <x v="0"/>
    <x v="2"/>
    <n v="0"/>
    <x v="2"/>
    <x v="0"/>
  </r>
  <r>
    <n v="228142451"/>
    <s v="ANDY"/>
    <s v="CASTILLO"/>
    <s v="Male"/>
    <x v="18"/>
    <x v="0"/>
    <x v="18"/>
    <n v="0.5"/>
    <x v="1"/>
    <x v="0"/>
  </r>
  <r>
    <n v="228142451"/>
    <s v="ANDY"/>
    <s v="CASTILLO"/>
    <s v="Male"/>
    <x v="18"/>
    <x v="0"/>
    <x v="19"/>
    <n v="0.1"/>
    <x v="1"/>
    <x v="0"/>
  </r>
  <r>
    <n v="236340915"/>
    <s v="ANDY"/>
    <s v="ROSALES"/>
    <s v="Male"/>
    <x v="18"/>
    <x v="0"/>
    <x v="18"/>
    <n v="0"/>
    <x v="0"/>
    <x v="0"/>
  </r>
  <r>
    <n v="236340915"/>
    <s v="ANDY"/>
    <s v="ROSALES"/>
    <s v="Male"/>
    <x v="18"/>
    <x v="0"/>
    <x v="19"/>
    <n v="0"/>
    <x v="0"/>
    <x v="0"/>
  </r>
  <r>
    <n v="202565685"/>
    <s v="ANDY"/>
    <s v="SOSA"/>
    <s v="Male"/>
    <x v="18"/>
    <x v="0"/>
    <x v="2"/>
    <n v="1"/>
    <x v="3"/>
    <x v="0"/>
  </r>
  <r>
    <n v="202565685"/>
    <s v="ANDY"/>
    <s v="SOSA"/>
    <s v="Male"/>
    <x v="18"/>
    <x v="0"/>
    <x v="1"/>
    <n v="0.9"/>
    <x v="3"/>
    <x v="0"/>
  </r>
  <r>
    <n v="229078498"/>
    <s v="ANGEL"/>
    <s v="CONTLA"/>
    <s v="Male"/>
    <x v="18"/>
    <x v="0"/>
    <x v="18"/>
    <n v="0.9"/>
    <x v="2"/>
    <x v="1"/>
  </r>
  <r>
    <n v="229078498"/>
    <s v="ANGEL"/>
    <s v="CONTLA"/>
    <s v="Male"/>
    <x v="18"/>
    <x v="0"/>
    <x v="19"/>
    <n v="0.6"/>
    <x v="2"/>
    <x v="1"/>
  </r>
  <r>
    <n v="233014992"/>
    <s v="ANGEL"/>
    <s v="TORRES"/>
    <s v="Male"/>
    <x v="18"/>
    <x v="0"/>
    <x v="6"/>
    <n v="0.7"/>
    <x v="2"/>
    <x v="0"/>
  </r>
  <r>
    <n v="233014992"/>
    <s v="ANGEL"/>
    <s v="TORRES"/>
    <s v="Male"/>
    <x v="18"/>
    <x v="0"/>
    <x v="7"/>
    <n v="0.9"/>
    <x v="2"/>
    <x v="0"/>
  </r>
  <r>
    <n v="259692077"/>
    <s v="ANGEL"/>
    <s v="VICIOSO"/>
    <s v="Male"/>
    <x v="18"/>
    <x v="0"/>
    <x v="18"/>
    <n v="0"/>
    <x v="2"/>
    <x v="0"/>
  </r>
  <r>
    <n v="259692077"/>
    <s v="ANGEL"/>
    <s v="VICIOSO"/>
    <s v="Male"/>
    <x v="18"/>
    <x v="0"/>
    <x v="19"/>
    <n v="0"/>
    <x v="2"/>
    <x v="0"/>
  </r>
  <r>
    <n v="260800842"/>
    <s v="ANHELINA"/>
    <s v="VARVARYNETS"/>
    <s v="Female"/>
    <x v="18"/>
    <x v="0"/>
    <x v="41"/>
    <n v="0"/>
    <x v="1"/>
    <x v="0"/>
  </r>
  <r>
    <n v="231005778"/>
    <s v="ANITA"/>
    <s v="ZHUO"/>
    <s v="Female"/>
    <x v="18"/>
    <x v="0"/>
    <x v="6"/>
    <n v="1"/>
    <x v="2"/>
    <x v="0"/>
  </r>
  <r>
    <n v="231005778"/>
    <s v="ANITA"/>
    <s v="ZHUO"/>
    <s v="Female"/>
    <x v="18"/>
    <x v="0"/>
    <x v="7"/>
    <n v="0.7"/>
    <x v="2"/>
    <x v="0"/>
  </r>
  <r>
    <n v="223401092"/>
    <s v="ANNA"/>
    <s v="KAPLINSKY"/>
    <s v="Female"/>
    <x v="18"/>
    <x v="0"/>
    <x v="38"/>
    <n v="1"/>
    <x v="3"/>
    <x v="1"/>
  </r>
  <r>
    <n v="234577245"/>
    <s v="ANTHONY"/>
    <s v="BIONDO"/>
    <s v="Male"/>
    <x v="18"/>
    <x v="0"/>
    <x v="8"/>
    <n v="0.2"/>
    <x v="1"/>
    <x v="0"/>
  </r>
  <r>
    <n v="234577245"/>
    <s v="ANTHONY"/>
    <s v="BIONDO"/>
    <s v="Male"/>
    <x v="18"/>
    <x v="0"/>
    <x v="9"/>
    <n v="0.4"/>
    <x v="1"/>
    <x v="0"/>
  </r>
  <r>
    <n v="232875179"/>
    <s v="ANTHONY"/>
    <s v="CORVERA"/>
    <s v="Male"/>
    <x v="18"/>
    <x v="0"/>
    <x v="12"/>
    <n v="0"/>
    <x v="2"/>
    <x v="0"/>
  </r>
  <r>
    <n v="234619815"/>
    <s v="ANTHONY"/>
    <s v="FELICIANO"/>
    <s v="Male"/>
    <x v="18"/>
    <x v="0"/>
    <x v="12"/>
    <n v="1"/>
    <x v="0"/>
    <x v="1"/>
  </r>
  <r>
    <n v="234619815"/>
    <s v="ANTHONY"/>
    <s v="FELICIANO"/>
    <s v="Male"/>
    <x v="18"/>
    <x v="0"/>
    <x v="1"/>
    <n v="0.4"/>
    <x v="0"/>
    <x v="1"/>
  </r>
  <r>
    <n v="234196129"/>
    <s v="ANTHONY"/>
    <s v="MAN"/>
    <s v="Male"/>
    <x v="18"/>
    <x v="0"/>
    <x v="40"/>
    <n v="0"/>
    <x v="1"/>
    <x v="0"/>
  </r>
  <r>
    <n v="223914276"/>
    <s v="ANTHONY"/>
    <s v="MONTALVO"/>
    <s v="Male"/>
    <x v="18"/>
    <x v="0"/>
    <x v="2"/>
    <n v="0.9"/>
    <x v="1"/>
    <x v="1"/>
  </r>
  <r>
    <n v="223914276"/>
    <s v="ANTHONY"/>
    <s v="MONTALVO"/>
    <s v="Male"/>
    <x v="18"/>
    <x v="0"/>
    <x v="1"/>
    <n v="0.8"/>
    <x v="1"/>
    <x v="1"/>
  </r>
  <r>
    <n v="214571374"/>
    <s v="ANTONIO"/>
    <s v="QUASHIE"/>
    <s v="Male"/>
    <x v="18"/>
    <x v="0"/>
    <x v="1"/>
    <n v="0"/>
    <x v="1"/>
    <x v="1"/>
  </r>
  <r>
    <n v="231721564"/>
    <s v="ANTONIO"/>
    <s v="REYES"/>
    <s v="Male"/>
    <x v="18"/>
    <x v="0"/>
    <x v="9"/>
    <n v="0.1"/>
    <x v="1"/>
    <x v="1"/>
  </r>
  <r>
    <n v="238839179"/>
    <s v="ANTONY"/>
    <s v="GUEVARA-JUSTO"/>
    <s v="Male"/>
    <x v="18"/>
    <x v="0"/>
    <x v="18"/>
    <n v="0.9"/>
    <x v="0"/>
    <x v="0"/>
  </r>
  <r>
    <n v="238839179"/>
    <s v="ANTONY"/>
    <s v="GUEVARA-JUSTO"/>
    <s v="Male"/>
    <x v="18"/>
    <x v="0"/>
    <x v="19"/>
    <n v="0.6"/>
    <x v="0"/>
    <x v="0"/>
  </r>
  <r>
    <n v="234385557"/>
    <s v="ARIANNA"/>
    <s v="ORTIZ"/>
    <s v="Female"/>
    <x v="18"/>
    <x v="0"/>
    <x v="6"/>
    <n v="0.7"/>
    <x v="1"/>
    <x v="0"/>
  </r>
  <r>
    <n v="234385557"/>
    <s v="ARIANNA"/>
    <s v="ORTIZ"/>
    <s v="Female"/>
    <x v="18"/>
    <x v="0"/>
    <x v="19"/>
    <n v="0"/>
    <x v="1"/>
    <x v="0"/>
  </r>
  <r>
    <n v="237767942"/>
    <s v="ARSEN"/>
    <s v="KUSHKHOV"/>
    <s v="Male"/>
    <x v="18"/>
    <x v="0"/>
    <x v="18"/>
    <n v="0"/>
    <x v="0"/>
    <x v="0"/>
  </r>
  <r>
    <n v="250041713"/>
    <s v="ARSEN"/>
    <s v="ZARYLBEKOV"/>
    <s v="Male"/>
    <x v="18"/>
    <x v="0"/>
    <x v="18"/>
    <n v="0"/>
    <x v="0"/>
    <x v="0"/>
  </r>
  <r>
    <n v="250041713"/>
    <s v="ARSEN"/>
    <s v="ZARYLBEKOV"/>
    <s v="Male"/>
    <x v="18"/>
    <x v="0"/>
    <x v="19"/>
    <n v="0"/>
    <x v="0"/>
    <x v="0"/>
  </r>
  <r>
    <n v="220841373"/>
    <s v="ASHLEE"/>
    <s v="CHEN"/>
    <s v="Female"/>
    <x v="18"/>
    <x v="0"/>
    <x v="2"/>
    <n v="0.9"/>
    <x v="2"/>
    <x v="0"/>
  </r>
  <r>
    <n v="220841373"/>
    <s v="ASHLEE"/>
    <s v="CHEN"/>
    <s v="Female"/>
    <x v="18"/>
    <x v="0"/>
    <x v="1"/>
    <n v="1"/>
    <x v="2"/>
    <x v="0"/>
  </r>
  <r>
    <n v="227939576"/>
    <s v="AWAB"/>
    <s v="NAGI"/>
    <s v="Male"/>
    <x v="18"/>
    <x v="0"/>
    <x v="8"/>
    <n v="0.5"/>
    <x v="2"/>
    <x v="0"/>
  </r>
  <r>
    <n v="227939576"/>
    <s v="AWAB"/>
    <s v="NAGI"/>
    <s v="Male"/>
    <x v="18"/>
    <x v="0"/>
    <x v="9"/>
    <n v="0.2"/>
    <x v="2"/>
    <x v="0"/>
  </r>
  <r>
    <n v="205016827"/>
    <s v="BAIRON"/>
    <s v="MARTINEZ"/>
    <s v="Male"/>
    <x v="18"/>
    <x v="0"/>
    <x v="2"/>
    <n v="0.6"/>
    <x v="1"/>
    <x v="1"/>
  </r>
  <r>
    <n v="205016827"/>
    <s v="BAIRON"/>
    <s v="MARTINEZ"/>
    <s v="Male"/>
    <x v="18"/>
    <x v="0"/>
    <x v="1"/>
    <n v="1"/>
    <x v="1"/>
    <x v="1"/>
  </r>
  <r>
    <n v="208892927"/>
    <s v="BENJAMIN"/>
    <s v="LI"/>
    <s v="Male"/>
    <x v="18"/>
    <x v="0"/>
    <x v="41"/>
    <n v="0"/>
    <x v="1"/>
    <x v="0"/>
  </r>
  <r>
    <n v="221264096"/>
    <s v="BENJAMIN"/>
    <s v="TRUONG"/>
    <s v="Male"/>
    <x v="18"/>
    <x v="0"/>
    <x v="9"/>
    <n v="0"/>
    <x v="1"/>
    <x v="0"/>
  </r>
  <r>
    <n v="232245258"/>
    <s v="BENJAMIN"/>
    <s v="YE"/>
    <s v="Male"/>
    <x v="18"/>
    <x v="0"/>
    <x v="7"/>
    <n v="0.4"/>
    <x v="3"/>
    <x v="0"/>
  </r>
  <r>
    <n v="235565264"/>
    <s v="BENSON"/>
    <s v="CHEN"/>
    <s v="Male"/>
    <x v="18"/>
    <x v="0"/>
    <x v="6"/>
    <n v="0.2"/>
    <x v="1"/>
    <x v="0"/>
  </r>
  <r>
    <n v="235565264"/>
    <s v="BENSON"/>
    <s v="CHEN"/>
    <s v="Male"/>
    <x v="18"/>
    <x v="0"/>
    <x v="7"/>
    <n v="0.9"/>
    <x v="1"/>
    <x v="0"/>
  </r>
  <r>
    <n v="236048922"/>
    <s v="BENSON"/>
    <s v="CHEN"/>
    <s v="Male"/>
    <x v="18"/>
    <x v="0"/>
    <x v="6"/>
    <n v="0.9"/>
    <x v="1"/>
    <x v="0"/>
  </r>
  <r>
    <n v="237418140"/>
    <s v="BLADIMIR"/>
    <s v="POLANCO"/>
    <s v="Male"/>
    <x v="18"/>
    <x v="0"/>
    <x v="12"/>
    <n v="0.6"/>
    <x v="2"/>
    <x v="0"/>
  </r>
  <r>
    <n v="230482382"/>
    <s v="BRAYDEN"/>
    <s v="RODRIGUEZ"/>
    <s v="Male"/>
    <x v="18"/>
    <x v="0"/>
    <x v="8"/>
    <n v="0.3"/>
    <x v="1"/>
    <x v="0"/>
  </r>
  <r>
    <n v="208465070"/>
    <s v="BRAYLEN"/>
    <s v="OTERO"/>
    <s v="Male"/>
    <x v="18"/>
    <x v="0"/>
    <x v="2"/>
    <n v="0.9"/>
    <x v="2"/>
    <x v="0"/>
  </r>
  <r>
    <n v="208465070"/>
    <s v="BRAYLEN"/>
    <s v="OTERO"/>
    <s v="Male"/>
    <x v="18"/>
    <x v="0"/>
    <x v="1"/>
    <n v="0.7"/>
    <x v="2"/>
    <x v="0"/>
  </r>
  <r>
    <n v="233879246"/>
    <s v="BRIAN"/>
    <s v="LUNA"/>
    <s v="Male"/>
    <x v="18"/>
    <x v="0"/>
    <x v="6"/>
    <n v="0.6"/>
    <x v="2"/>
    <x v="0"/>
  </r>
  <r>
    <n v="233879246"/>
    <s v="BRIAN"/>
    <s v="LUNA"/>
    <s v="Male"/>
    <x v="18"/>
    <x v="0"/>
    <x v="7"/>
    <n v="0"/>
    <x v="2"/>
    <x v="0"/>
  </r>
  <r>
    <n v="250051231"/>
    <s v="BRUCE"/>
    <s v="BASS"/>
    <s v="Male"/>
    <x v="18"/>
    <x v="0"/>
    <x v="2"/>
    <n v="0"/>
    <x v="2"/>
    <x v="0"/>
  </r>
  <r>
    <n v="206362840"/>
    <s v="CANDACE"/>
    <s v="LEUNG"/>
    <s v="Female"/>
    <x v="18"/>
    <x v="0"/>
    <x v="41"/>
    <n v="0"/>
    <x v="3"/>
    <x v="0"/>
  </r>
  <r>
    <n v="259639656"/>
    <s v="CARLOS"/>
    <s v="GALVIS"/>
    <s v="Male"/>
    <x v="18"/>
    <x v="0"/>
    <x v="18"/>
    <n v="0.1"/>
    <x v="1"/>
    <x v="0"/>
  </r>
  <r>
    <n v="259639656"/>
    <s v="CARLOS"/>
    <s v="GALVIS"/>
    <s v="Male"/>
    <x v="18"/>
    <x v="0"/>
    <x v="40"/>
    <n v="0"/>
    <x v="1"/>
    <x v="0"/>
  </r>
  <r>
    <n v="258877000"/>
    <s v="CESAR"/>
    <s v="LOPEZ MARTINEZ"/>
    <s v="Male"/>
    <x v="18"/>
    <x v="0"/>
    <x v="18"/>
    <n v="0.1"/>
    <x v="3"/>
    <x v="0"/>
  </r>
  <r>
    <n v="258877000"/>
    <s v="CESAR"/>
    <s v="LOPEZ MARTINEZ"/>
    <s v="Male"/>
    <x v="18"/>
    <x v="0"/>
    <x v="19"/>
    <n v="0"/>
    <x v="3"/>
    <x v="0"/>
  </r>
  <r>
    <n v="237368261"/>
    <s v="CHARLES"/>
    <s v="ROGANDO"/>
    <s v="Male"/>
    <x v="18"/>
    <x v="0"/>
    <x v="18"/>
    <n v="0.5"/>
    <x v="0"/>
    <x v="0"/>
  </r>
  <r>
    <n v="237368261"/>
    <s v="CHARLES"/>
    <s v="ROGANDO"/>
    <s v="Male"/>
    <x v="18"/>
    <x v="0"/>
    <x v="19"/>
    <n v="0.7"/>
    <x v="0"/>
    <x v="0"/>
  </r>
  <r>
    <n v="221052483"/>
    <s v="CHAUDHARY AHMED"/>
    <s v="ZAIB"/>
    <s v="Male"/>
    <x v="18"/>
    <x v="0"/>
    <x v="2"/>
    <n v="0.1"/>
    <x v="0"/>
    <x v="0"/>
  </r>
  <r>
    <n v="260434170"/>
    <s v="CHI"/>
    <s v="HOANG"/>
    <s v="Female"/>
    <x v="18"/>
    <x v="0"/>
    <x v="39"/>
    <n v="0.1"/>
    <x v="2"/>
    <x v="0"/>
  </r>
  <r>
    <n v="236335410"/>
    <s v="CHRISTOPHER"/>
    <s v="LUCERO"/>
    <s v="Male"/>
    <x v="18"/>
    <x v="0"/>
    <x v="8"/>
    <n v="0.5"/>
    <x v="0"/>
    <x v="0"/>
  </r>
  <r>
    <n v="236335410"/>
    <s v="CHRISTOPHER"/>
    <s v="LUCERO"/>
    <s v="Male"/>
    <x v="18"/>
    <x v="0"/>
    <x v="9"/>
    <n v="0.2"/>
    <x v="0"/>
    <x v="0"/>
  </r>
  <r>
    <n v="250052179"/>
    <s v="CINDY"/>
    <s v="SOLIS"/>
    <s v="Female"/>
    <x v="18"/>
    <x v="0"/>
    <x v="9"/>
    <n v="0.1"/>
    <x v="1"/>
    <x v="0"/>
  </r>
  <r>
    <n v="236236782"/>
    <s v="CRISTIAN"/>
    <s v="ADESSO"/>
    <s v="Male"/>
    <x v="18"/>
    <x v="0"/>
    <x v="18"/>
    <n v="0.3"/>
    <x v="0"/>
    <x v="0"/>
  </r>
  <r>
    <n v="233695501"/>
    <s v="CURTIS"/>
    <s v="BARJON"/>
    <s v="Male"/>
    <x v="18"/>
    <x v="0"/>
    <x v="41"/>
    <n v="0"/>
    <x v="3"/>
    <x v="0"/>
  </r>
  <r>
    <n v="209548494"/>
    <s v="DAEVON"/>
    <s v="BUGGS"/>
    <s v="Male"/>
    <x v="18"/>
    <x v="0"/>
    <x v="8"/>
    <n v="0.5"/>
    <x v="1"/>
    <x v="1"/>
  </r>
  <r>
    <n v="215522624"/>
    <s v="DAKARI-GRAY"/>
    <s v="WHITE"/>
    <s v="Male"/>
    <x v="18"/>
    <x v="0"/>
    <x v="8"/>
    <n v="0.1"/>
    <x v="1"/>
    <x v="0"/>
  </r>
  <r>
    <n v="215522624"/>
    <s v="DAKARI-GRAY"/>
    <s v="WHITE"/>
    <s v="Male"/>
    <x v="18"/>
    <x v="0"/>
    <x v="9"/>
    <n v="0.5"/>
    <x v="1"/>
    <x v="0"/>
  </r>
  <r>
    <n v="205801418"/>
    <s v="DAN"/>
    <s v="PISOTSKYY"/>
    <s v="Male"/>
    <x v="18"/>
    <x v="0"/>
    <x v="8"/>
    <n v="0.2"/>
    <x v="3"/>
    <x v="0"/>
  </r>
  <r>
    <n v="238910483"/>
    <s v="DANA"/>
    <s v="WU"/>
    <s v="Female"/>
    <x v="18"/>
    <x v="0"/>
    <x v="39"/>
    <n v="0.5"/>
    <x v="0"/>
    <x v="0"/>
  </r>
  <r>
    <n v="238910483"/>
    <s v="DANA"/>
    <s v="WU"/>
    <s v="Female"/>
    <x v="18"/>
    <x v="0"/>
    <x v="7"/>
    <n v="0.5"/>
    <x v="0"/>
    <x v="0"/>
  </r>
  <r>
    <n v="241239334"/>
    <s v="DANIEL"/>
    <s v="KIM"/>
    <s v="Male"/>
    <x v="18"/>
    <x v="0"/>
    <x v="6"/>
    <n v="0.3"/>
    <x v="1"/>
    <x v="0"/>
  </r>
  <r>
    <n v="230847840"/>
    <s v="DANIEL"/>
    <s v="RIOS"/>
    <s v="Male"/>
    <x v="18"/>
    <x v="0"/>
    <x v="12"/>
    <n v="0.8"/>
    <x v="3"/>
    <x v="0"/>
  </r>
  <r>
    <n v="224642470"/>
    <s v="DANIEL"/>
    <s v="ZAKIROV"/>
    <s v="Male"/>
    <x v="18"/>
    <x v="0"/>
    <x v="6"/>
    <n v="0.6"/>
    <x v="3"/>
    <x v="0"/>
  </r>
  <r>
    <n v="224642470"/>
    <s v="DANIEL"/>
    <s v="ZAKIROV"/>
    <s v="Male"/>
    <x v="18"/>
    <x v="0"/>
    <x v="7"/>
    <n v="0.6"/>
    <x v="3"/>
    <x v="0"/>
  </r>
  <r>
    <n v="258649714"/>
    <s v="DANIIAR"/>
    <s v="ABDULDAEV"/>
    <s v="Male"/>
    <x v="18"/>
    <x v="0"/>
    <x v="7"/>
    <n v="0.9"/>
    <x v="2"/>
    <x v="0"/>
  </r>
  <r>
    <n v="205820459"/>
    <s v="DATA"/>
    <s v="GABADZE"/>
    <s v="Male"/>
    <x v="18"/>
    <x v="0"/>
    <x v="39"/>
    <n v="0"/>
    <x v="3"/>
    <x v="0"/>
  </r>
  <r>
    <n v="205820459"/>
    <s v="DATA"/>
    <s v="GABADZE"/>
    <s v="Male"/>
    <x v="18"/>
    <x v="0"/>
    <x v="7"/>
    <n v="0.2"/>
    <x v="3"/>
    <x v="0"/>
  </r>
  <r>
    <n v="234084929"/>
    <s v="DAVID"/>
    <s v="LOPEZ"/>
    <s v="Male"/>
    <x v="18"/>
    <x v="0"/>
    <x v="12"/>
    <n v="0"/>
    <x v="2"/>
    <x v="0"/>
  </r>
  <r>
    <n v="219920675"/>
    <s v="DAVID"/>
    <s v="XIE"/>
    <s v="Male"/>
    <x v="18"/>
    <x v="0"/>
    <x v="6"/>
    <n v="0"/>
    <x v="2"/>
    <x v="0"/>
  </r>
  <r>
    <n v="219920675"/>
    <s v="DAVID"/>
    <s v="XIE"/>
    <s v="Male"/>
    <x v="18"/>
    <x v="0"/>
    <x v="7"/>
    <n v="0"/>
    <x v="2"/>
    <x v="0"/>
  </r>
  <r>
    <n v="223361254"/>
    <s v="DAWSEN"/>
    <s v="LAY"/>
    <s v="Male"/>
    <x v="18"/>
    <x v="0"/>
    <x v="9"/>
    <n v="0.1"/>
    <x v="2"/>
    <x v="0"/>
  </r>
  <r>
    <n v="230592586"/>
    <s v="DENISE"/>
    <s v="MOK"/>
    <s v="Female"/>
    <x v="18"/>
    <x v="0"/>
    <x v="9"/>
    <n v="0"/>
    <x v="3"/>
    <x v="0"/>
  </r>
  <r>
    <n v="233292499"/>
    <s v="DEREK"/>
    <s v="LIAN"/>
    <s v="Male"/>
    <x v="18"/>
    <x v="0"/>
    <x v="39"/>
    <n v="0.2"/>
    <x v="3"/>
    <x v="0"/>
  </r>
  <r>
    <n v="233292499"/>
    <s v="DEREK"/>
    <s v="LIAN"/>
    <s v="Male"/>
    <x v="18"/>
    <x v="0"/>
    <x v="7"/>
    <n v="0.3"/>
    <x v="3"/>
    <x v="0"/>
  </r>
  <r>
    <n v="249775099"/>
    <s v="DERLYS"/>
    <s v="ZHIMINAICELA"/>
    <s v="Male"/>
    <x v="18"/>
    <x v="0"/>
    <x v="18"/>
    <n v="0.1"/>
    <x v="1"/>
    <x v="0"/>
  </r>
  <r>
    <n v="230566226"/>
    <s v="DESTIN"/>
    <s v="SAUNDERS"/>
    <s v="Male"/>
    <x v="18"/>
    <x v="0"/>
    <x v="8"/>
    <n v="0.7"/>
    <x v="1"/>
    <x v="0"/>
  </r>
  <r>
    <n v="230566226"/>
    <s v="DESTIN"/>
    <s v="SAUNDERS"/>
    <s v="Male"/>
    <x v="18"/>
    <x v="0"/>
    <x v="9"/>
    <n v="0.6"/>
    <x v="1"/>
    <x v="0"/>
  </r>
  <r>
    <n v="227311552"/>
    <s v="DEVIN"/>
    <s v="LYNN"/>
    <s v="Female"/>
    <x v="18"/>
    <x v="0"/>
    <x v="6"/>
    <n v="0.6"/>
    <x v="0"/>
    <x v="1"/>
  </r>
  <r>
    <n v="227311552"/>
    <s v="DEVIN"/>
    <s v="LYNN"/>
    <s v="Female"/>
    <x v="18"/>
    <x v="0"/>
    <x v="7"/>
    <n v="0.2"/>
    <x v="0"/>
    <x v="1"/>
  </r>
  <r>
    <n v="220718340"/>
    <s v="DHOREY"/>
    <s v="COLIN"/>
    <s v="Female"/>
    <x v="18"/>
    <x v="0"/>
    <x v="18"/>
    <n v="0.2"/>
    <x v="2"/>
    <x v="0"/>
  </r>
  <r>
    <n v="220718340"/>
    <s v="DHOREY"/>
    <s v="COLIN"/>
    <s v="Female"/>
    <x v="18"/>
    <x v="0"/>
    <x v="7"/>
    <n v="0.1"/>
    <x v="2"/>
    <x v="0"/>
  </r>
  <r>
    <n v="207688946"/>
    <s v="DIANA"/>
    <s v="RAMIREZ"/>
    <s v="Female"/>
    <x v="18"/>
    <x v="0"/>
    <x v="6"/>
    <n v="0.5"/>
    <x v="2"/>
    <x v="0"/>
  </r>
  <r>
    <n v="207688946"/>
    <s v="DIANA"/>
    <s v="RAMIREZ"/>
    <s v="Female"/>
    <x v="18"/>
    <x v="0"/>
    <x v="7"/>
    <n v="0.3"/>
    <x v="2"/>
    <x v="0"/>
  </r>
  <r>
    <n v="221145733"/>
    <s v="DOMINIQUE"/>
    <s v="BANACH"/>
    <s v="Female"/>
    <x v="18"/>
    <x v="0"/>
    <x v="5"/>
    <n v="0"/>
    <x v="2"/>
    <x v="0"/>
  </r>
  <r>
    <n v="231166414"/>
    <s v="ELAN"/>
    <s v="DEMIDKIN"/>
    <s v="Male"/>
    <x v="18"/>
    <x v="0"/>
    <x v="18"/>
    <n v="0.1"/>
    <x v="2"/>
    <x v="0"/>
  </r>
  <r>
    <n v="231166414"/>
    <s v="ELAN"/>
    <s v="DEMIDKIN"/>
    <s v="Male"/>
    <x v="18"/>
    <x v="0"/>
    <x v="19"/>
    <n v="0"/>
    <x v="2"/>
    <x v="0"/>
  </r>
  <r>
    <n v="232875062"/>
    <s v="ELDER"/>
    <s v="CRUZ"/>
    <s v="Male"/>
    <x v="18"/>
    <x v="0"/>
    <x v="41"/>
    <n v="0"/>
    <x v="3"/>
    <x v="0"/>
  </r>
  <r>
    <n v="232875062"/>
    <s v="ELDER"/>
    <s v="CRUZ"/>
    <s v="Male"/>
    <x v="18"/>
    <x v="0"/>
    <x v="40"/>
    <n v="0"/>
    <x v="3"/>
    <x v="0"/>
  </r>
  <r>
    <n v="239298870"/>
    <s v="ELISE"/>
    <s v="MISCHLER"/>
    <s v="Female"/>
    <x v="18"/>
    <x v="0"/>
    <x v="39"/>
    <n v="0.3"/>
    <x v="0"/>
    <x v="0"/>
  </r>
  <r>
    <n v="239298870"/>
    <s v="ELISE"/>
    <s v="MISCHLER"/>
    <s v="Female"/>
    <x v="18"/>
    <x v="0"/>
    <x v="38"/>
    <n v="0"/>
    <x v="0"/>
    <x v="0"/>
  </r>
  <r>
    <n v="234412005"/>
    <s v="EMILY"/>
    <s v="DELGADO"/>
    <s v="Female"/>
    <x v="18"/>
    <x v="0"/>
    <x v="6"/>
    <n v="0.6"/>
    <x v="0"/>
    <x v="1"/>
  </r>
  <r>
    <n v="234412005"/>
    <s v="EMILY"/>
    <s v="DELGADO"/>
    <s v="Female"/>
    <x v="18"/>
    <x v="0"/>
    <x v="7"/>
    <n v="0.5"/>
    <x v="0"/>
    <x v="1"/>
  </r>
  <r>
    <n v="260889464"/>
    <s v="EMILY GABRIELA"/>
    <s v="HEREDIA PINOS"/>
    <s v="Female"/>
    <x v="18"/>
    <x v="0"/>
    <x v="18"/>
    <n v="0.6"/>
    <x v="0"/>
    <x v="0"/>
  </r>
  <r>
    <n v="260889464"/>
    <s v="EMILY GABRIELA"/>
    <s v="HEREDIA PINOS"/>
    <s v="Female"/>
    <x v="18"/>
    <x v="0"/>
    <x v="19"/>
    <n v="0.7"/>
    <x v="0"/>
    <x v="0"/>
  </r>
  <r>
    <n v="234594943"/>
    <s v="ERIC"/>
    <s v="PENG"/>
    <s v="Male"/>
    <x v="18"/>
    <x v="0"/>
    <x v="6"/>
    <n v="0"/>
    <x v="0"/>
    <x v="0"/>
  </r>
  <r>
    <n v="258648252"/>
    <s v="ERICK"/>
    <s v="TULE SANCHEZ"/>
    <s v="Male"/>
    <x v="18"/>
    <x v="0"/>
    <x v="18"/>
    <n v="0.4"/>
    <x v="2"/>
    <x v="0"/>
  </r>
  <r>
    <n v="258648252"/>
    <s v="ERICK"/>
    <s v="TULE SANCHEZ"/>
    <s v="Male"/>
    <x v="18"/>
    <x v="0"/>
    <x v="19"/>
    <n v="0.5"/>
    <x v="2"/>
    <x v="0"/>
  </r>
  <r>
    <n v="231028820"/>
    <s v="ETHAN"/>
    <s v="HUANG"/>
    <s v="Male"/>
    <x v="18"/>
    <x v="0"/>
    <x v="6"/>
    <n v="0"/>
    <x v="3"/>
    <x v="0"/>
  </r>
  <r>
    <n v="231028820"/>
    <s v="ETHAN"/>
    <s v="HUANG"/>
    <s v="Male"/>
    <x v="18"/>
    <x v="0"/>
    <x v="7"/>
    <n v="0"/>
    <x v="3"/>
    <x v="0"/>
  </r>
  <r>
    <n v="216465856"/>
    <s v="ETHAN"/>
    <s v="QUINONES"/>
    <s v="Male"/>
    <x v="18"/>
    <x v="0"/>
    <x v="18"/>
    <n v="0.9"/>
    <x v="0"/>
    <x v="0"/>
  </r>
  <r>
    <n v="216465856"/>
    <s v="ETHAN"/>
    <s v="QUINONES"/>
    <s v="Male"/>
    <x v="18"/>
    <x v="0"/>
    <x v="19"/>
    <n v="0.8"/>
    <x v="0"/>
    <x v="0"/>
  </r>
  <r>
    <n v="230477523"/>
    <s v="EVAN"/>
    <s v="LIU"/>
    <s v="Male"/>
    <x v="18"/>
    <x v="0"/>
    <x v="39"/>
    <n v="0"/>
    <x v="3"/>
    <x v="0"/>
  </r>
  <r>
    <n v="230477523"/>
    <s v="EVAN"/>
    <s v="LIU"/>
    <s v="Male"/>
    <x v="18"/>
    <x v="0"/>
    <x v="7"/>
    <n v="0.2"/>
    <x v="3"/>
    <x v="0"/>
  </r>
  <r>
    <n v="220734941"/>
    <s v="FADEL"/>
    <s v="FAWAZ"/>
    <s v="Male"/>
    <x v="18"/>
    <x v="0"/>
    <x v="18"/>
    <n v="0.7"/>
    <x v="0"/>
    <x v="0"/>
  </r>
  <r>
    <n v="220734941"/>
    <s v="FADEL"/>
    <s v="FAWAZ"/>
    <s v="Male"/>
    <x v="18"/>
    <x v="0"/>
    <x v="19"/>
    <n v="1"/>
    <x v="0"/>
    <x v="0"/>
  </r>
  <r>
    <n v="224021097"/>
    <s v="FIONA"/>
    <s v="LOUIE"/>
    <s v="Female"/>
    <x v="18"/>
    <x v="0"/>
    <x v="18"/>
    <n v="0.5"/>
    <x v="1"/>
    <x v="0"/>
  </r>
  <r>
    <n v="235853900"/>
    <s v="FIONA"/>
    <s v="ZHENG"/>
    <s v="Female"/>
    <x v="18"/>
    <x v="0"/>
    <x v="6"/>
    <n v="0"/>
    <x v="1"/>
    <x v="0"/>
  </r>
  <r>
    <n v="238926299"/>
    <s v="FREDERICK"/>
    <s v="SAAVEDRA"/>
    <s v="Male"/>
    <x v="18"/>
    <x v="0"/>
    <x v="18"/>
    <n v="1"/>
    <x v="0"/>
    <x v="0"/>
  </r>
  <r>
    <n v="238926299"/>
    <s v="FREDERICK"/>
    <s v="SAAVEDRA"/>
    <s v="Male"/>
    <x v="18"/>
    <x v="0"/>
    <x v="19"/>
    <n v="0.8"/>
    <x v="0"/>
    <x v="0"/>
  </r>
  <r>
    <n v="209397132"/>
    <s v="GABRIEL"/>
    <s v="JEAN"/>
    <s v="Male"/>
    <x v="18"/>
    <x v="0"/>
    <x v="19"/>
    <n v="0.6"/>
    <x v="2"/>
    <x v="0"/>
  </r>
  <r>
    <n v="210452843"/>
    <s v="GABRIEL"/>
    <s v="LOPEZ"/>
    <s v="Male"/>
    <x v="18"/>
    <x v="0"/>
    <x v="38"/>
    <n v="0.9"/>
    <x v="0"/>
    <x v="1"/>
  </r>
  <r>
    <n v="220112221"/>
    <s v="GABRIEL"/>
    <s v="ROMANOVSKY"/>
    <s v="Male"/>
    <x v="18"/>
    <x v="0"/>
    <x v="18"/>
    <n v="0.4"/>
    <x v="0"/>
    <x v="0"/>
  </r>
  <r>
    <n v="220112221"/>
    <s v="GABRIEL"/>
    <s v="ROMANOVSKY"/>
    <s v="Male"/>
    <x v="18"/>
    <x v="0"/>
    <x v="19"/>
    <n v="0.1"/>
    <x v="0"/>
    <x v="0"/>
  </r>
  <r>
    <n v="234577096"/>
    <s v="GAVIN"/>
    <s v="LUO"/>
    <s v="Male"/>
    <x v="18"/>
    <x v="0"/>
    <x v="6"/>
    <n v="0.7"/>
    <x v="1"/>
    <x v="0"/>
  </r>
  <r>
    <n v="207011693"/>
    <s v="GENNY"/>
    <s v="DAMOUR"/>
    <s v="Female"/>
    <x v="18"/>
    <x v="0"/>
    <x v="6"/>
    <n v="0.5"/>
    <x v="3"/>
    <x v="0"/>
  </r>
  <r>
    <n v="207011693"/>
    <s v="GENNY"/>
    <s v="DAMOUR"/>
    <s v="Female"/>
    <x v="18"/>
    <x v="0"/>
    <x v="38"/>
    <n v="0.9"/>
    <x v="3"/>
    <x v="0"/>
  </r>
  <r>
    <s v="D26302630"/>
    <s v="Gerald"/>
    <s v="Suarez"/>
    <s v="Male"/>
    <x v="18"/>
    <x v="0"/>
    <x v="9"/>
    <n v="0.6"/>
    <x v="1"/>
    <x v="2"/>
  </r>
  <r>
    <n v="234743177"/>
    <s v="GERMAN"/>
    <s v="BALCAZAR"/>
    <s v="Male"/>
    <x v="18"/>
    <x v="0"/>
    <x v="18"/>
    <n v="0.7"/>
    <x v="0"/>
    <x v="1"/>
  </r>
  <r>
    <n v="234743177"/>
    <s v="GERMAN"/>
    <s v="BALCAZAR"/>
    <s v="Male"/>
    <x v="18"/>
    <x v="0"/>
    <x v="19"/>
    <n v="0"/>
    <x v="0"/>
    <x v="1"/>
  </r>
  <r>
    <n v="224021139"/>
    <s v="GIOVANI"/>
    <s v="GALICIA"/>
    <s v="Male"/>
    <x v="18"/>
    <x v="0"/>
    <x v="12"/>
    <n v="0"/>
    <x v="0"/>
    <x v="0"/>
  </r>
  <r>
    <n v="236180501"/>
    <s v="GIULIANNA"/>
    <s v="FISCHETTI"/>
    <s v="Female"/>
    <x v="18"/>
    <x v="0"/>
    <x v="6"/>
    <n v="0"/>
    <x v="0"/>
    <x v="0"/>
  </r>
  <r>
    <n v="236180501"/>
    <s v="GIULIANNA"/>
    <s v="FISCHETTI"/>
    <s v="Female"/>
    <x v="18"/>
    <x v="0"/>
    <x v="7"/>
    <n v="0.1"/>
    <x v="0"/>
    <x v="0"/>
  </r>
  <r>
    <n v="221890619"/>
    <s v="GLORIA"/>
    <s v="MERINO"/>
    <s v="Female"/>
    <x v="18"/>
    <x v="0"/>
    <x v="6"/>
    <n v="0"/>
    <x v="3"/>
    <x v="1"/>
  </r>
  <r>
    <n v="208224493"/>
    <s v="GUADALUPE"/>
    <s v="FLORES"/>
    <s v="Female"/>
    <x v="18"/>
    <x v="0"/>
    <x v="18"/>
    <n v="0.6"/>
    <x v="3"/>
    <x v="0"/>
  </r>
  <r>
    <n v="208224493"/>
    <s v="GUADALUPE"/>
    <s v="FLORES"/>
    <s v="Female"/>
    <x v="18"/>
    <x v="0"/>
    <x v="19"/>
    <n v="0"/>
    <x v="2"/>
    <x v="0"/>
  </r>
  <r>
    <n v="100778732"/>
    <s v="HARVENTCHY"/>
    <s v="NOEL"/>
    <s v="Male"/>
    <x v="18"/>
    <x v="0"/>
    <x v="2"/>
    <n v="0.9"/>
    <x v="1"/>
    <x v="0"/>
  </r>
  <r>
    <n v="100778732"/>
    <s v="HARVENTCHY"/>
    <s v="NOEL"/>
    <s v="Male"/>
    <x v="18"/>
    <x v="0"/>
    <x v="1"/>
    <n v="0.6"/>
    <x v="1"/>
    <x v="0"/>
  </r>
  <r>
    <n v="233215631"/>
    <s v="HATIM"/>
    <s v="BARRY"/>
    <s v="Male"/>
    <x v="18"/>
    <x v="0"/>
    <x v="8"/>
    <n v="0"/>
    <x v="3"/>
    <x v="0"/>
  </r>
  <r>
    <n v="238157556"/>
    <s v="HAZEL"/>
    <s v="CHEN"/>
    <s v="Female"/>
    <x v="18"/>
    <x v="0"/>
    <x v="7"/>
    <n v="0.6"/>
    <x v="0"/>
    <x v="0"/>
  </r>
  <r>
    <n v="239298839"/>
    <s v="HEIDI"/>
    <s v="MISCHLER"/>
    <s v="Female"/>
    <x v="18"/>
    <x v="0"/>
    <x v="39"/>
    <n v="0.4"/>
    <x v="0"/>
    <x v="0"/>
  </r>
  <r>
    <n v="239298839"/>
    <s v="HEIDI"/>
    <s v="MISCHLER"/>
    <s v="Female"/>
    <x v="18"/>
    <x v="0"/>
    <x v="7"/>
    <n v="0"/>
    <x v="0"/>
    <x v="0"/>
  </r>
  <r>
    <n v="231024753"/>
    <s v="HENRY"/>
    <s v="CALIXTO"/>
    <s v="Male"/>
    <x v="18"/>
    <x v="0"/>
    <x v="18"/>
    <n v="0.5"/>
    <x v="3"/>
    <x v="0"/>
  </r>
  <r>
    <n v="231024753"/>
    <s v="HENRY"/>
    <s v="CALIXTO"/>
    <s v="Male"/>
    <x v="18"/>
    <x v="0"/>
    <x v="19"/>
    <n v="0"/>
    <x v="3"/>
    <x v="0"/>
  </r>
  <r>
    <n v="220454938"/>
    <s v="HENRY"/>
    <s v="OLSEN"/>
    <s v="Male"/>
    <x v="18"/>
    <x v="0"/>
    <x v="2"/>
    <n v="0.4"/>
    <x v="0"/>
    <x v="1"/>
  </r>
  <r>
    <n v="229245212"/>
    <s v="HOWARD"/>
    <s v="LAY"/>
    <s v="Male"/>
    <x v="18"/>
    <x v="0"/>
    <x v="12"/>
    <n v="0"/>
    <x v="3"/>
    <x v="0"/>
  </r>
  <r>
    <n v="233473123"/>
    <s v="IAN"/>
    <s v="LIN"/>
    <s v="Male"/>
    <x v="18"/>
    <x v="0"/>
    <x v="6"/>
    <n v="0"/>
    <x v="1"/>
    <x v="1"/>
  </r>
  <r>
    <n v="233473123"/>
    <s v="IAN"/>
    <s v="LIN"/>
    <s v="Male"/>
    <x v="18"/>
    <x v="0"/>
    <x v="7"/>
    <n v="0"/>
    <x v="1"/>
    <x v="1"/>
  </r>
  <r>
    <n v="237549597"/>
    <s v="IKER"/>
    <s v="ROSAS ESCAMILLA"/>
    <s v="Male"/>
    <x v="18"/>
    <x v="0"/>
    <x v="18"/>
    <n v="0.8"/>
    <x v="0"/>
    <x v="0"/>
  </r>
  <r>
    <n v="237549597"/>
    <s v="IKER"/>
    <s v="ROSAS ESCAMILLA"/>
    <s v="Male"/>
    <x v="18"/>
    <x v="0"/>
    <x v="9"/>
    <n v="0.4"/>
    <x v="0"/>
    <x v="0"/>
  </r>
  <r>
    <n v="259234326"/>
    <s v="IONA"/>
    <s v="BUTSKHRIKIDZE"/>
    <s v="Male"/>
    <x v="18"/>
    <x v="0"/>
    <x v="6"/>
    <n v="0.5"/>
    <x v="3"/>
    <x v="0"/>
  </r>
  <r>
    <n v="259234326"/>
    <s v="IONA"/>
    <s v="BUTSKHRIKIDZE"/>
    <s v="Male"/>
    <x v="18"/>
    <x v="0"/>
    <x v="7"/>
    <n v="0.4"/>
    <x v="3"/>
    <x v="0"/>
  </r>
  <r>
    <n v="220739189"/>
    <s v="ISABELLA"/>
    <s v="HUANG"/>
    <s v="Female"/>
    <x v="18"/>
    <x v="0"/>
    <x v="39"/>
    <n v="0"/>
    <x v="2"/>
    <x v="0"/>
  </r>
  <r>
    <n v="233878735"/>
    <s v="ISABELLE"/>
    <s v="OSBORNE"/>
    <s v="Female"/>
    <x v="18"/>
    <x v="0"/>
    <x v="6"/>
    <n v="0.4"/>
    <x v="3"/>
    <x v="0"/>
  </r>
  <r>
    <n v="233878735"/>
    <s v="ISABELLE"/>
    <s v="OSBORNE"/>
    <s v="Female"/>
    <x v="18"/>
    <x v="0"/>
    <x v="7"/>
    <n v="0.9"/>
    <x v="3"/>
    <x v="0"/>
  </r>
  <r>
    <n v="234433787"/>
    <s v="ISLAM"/>
    <s v="OUADAH"/>
    <s v="Male"/>
    <x v="18"/>
    <x v="0"/>
    <x v="39"/>
    <n v="0.1"/>
    <x v="1"/>
    <x v="0"/>
  </r>
  <r>
    <n v="234433787"/>
    <s v="ISLAM"/>
    <s v="OUADAH"/>
    <s v="Male"/>
    <x v="18"/>
    <x v="0"/>
    <x v="7"/>
    <n v="0.5"/>
    <x v="1"/>
    <x v="0"/>
  </r>
  <r>
    <n v="257447102"/>
    <s v="IVERSON"/>
    <s v="LOPEZ MARTINEZ"/>
    <s v="Male"/>
    <x v="18"/>
    <x v="0"/>
    <x v="18"/>
    <n v="0.4"/>
    <x v="2"/>
    <x v="0"/>
  </r>
  <r>
    <n v="257447102"/>
    <s v="IVERSON"/>
    <s v="LOPEZ MARTINEZ"/>
    <s v="Male"/>
    <x v="18"/>
    <x v="0"/>
    <x v="19"/>
    <n v="0.5"/>
    <x v="2"/>
    <x v="0"/>
  </r>
  <r>
    <n v="229807177"/>
    <s v="IZAYAH"/>
    <s v="BERNEAUD"/>
    <s v="Male"/>
    <x v="18"/>
    <x v="0"/>
    <x v="6"/>
    <n v="0.6"/>
    <x v="3"/>
    <x v="0"/>
  </r>
  <r>
    <n v="229807177"/>
    <s v="IZAYAH"/>
    <s v="BERNEAUD"/>
    <s v="Male"/>
    <x v="18"/>
    <x v="0"/>
    <x v="38"/>
    <n v="0.8"/>
    <x v="3"/>
    <x v="0"/>
  </r>
  <r>
    <n v="215946542"/>
    <s v="JACKIE"/>
    <s v="ZHENG"/>
    <s v="Male"/>
    <x v="18"/>
    <x v="0"/>
    <x v="6"/>
    <n v="0.8"/>
    <x v="3"/>
    <x v="0"/>
  </r>
  <r>
    <n v="215946542"/>
    <s v="JACKIE"/>
    <s v="ZHENG"/>
    <s v="Male"/>
    <x v="18"/>
    <x v="0"/>
    <x v="7"/>
    <n v="1"/>
    <x v="3"/>
    <x v="0"/>
  </r>
  <r>
    <n v="260639398"/>
    <s v="JACOB"/>
    <s v="FRAYMAN"/>
    <s v="Male"/>
    <x v="18"/>
    <x v="0"/>
    <x v="30"/>
    <n v="0.2"/>
    <x v="1"/>
    <x v="0"/>
  </r>
  <r>
    <n v="237362199"/>
    <s v="JADA"/>
    <s v="GUERVIL"/>
    <s v="Female"/>
    <x v="18"/>
    <x v="0"/>
    <x v="11"/>
    <n v="0.8"/>
    <x v="3"/>
    <x v="0"/>
  </r>
  <r>
    <n v="233293364"/>
    <s v="JADA"/>
    <s v="PARRIS"/>
    <s v="Female"/>
    <x v="18"/>
    <x v="0"/>
    <x v="11"/>
    <n v="0"/>
    <x v="3"/>
    <x v="0"/>
  </r>
  <r>
    <n v="227120912"/>
    <s v="JADEN"/>
    <s v="PARRA"/>
    <s v="Female"/>
    <x v="18"/>
    <x v="0"/>
    <x v="6"/>
    <n v="0"/>
    <x v="1"/>
    <x v="0"/>
  </r>
  <r>
    <n v="227120912"/>
    <s v="JADEN"/>
    <s v="PARRA"/>
    <s v="Female"/>
    <x v="18"/>
    <x v="0"/>
    <x v="5"/>
    <n v="0"/>
    <x v="1"/>
    <x v="0"/>
  </r>
  <r>
    <n v="233128628"/>
    <s v="JAHLIA"/>
    <s v="PIPPINS"/>
    <s v="Female"/>
    <x v="18"/>
    <x v="0"/>
    <x v="11"/>
    <n v="0.3"/>
    <x v="3"/>
    <x v="0"/>
  </r>
  <r>
    <n v="215244492"/>
    <s v="JAIDEN"/>
    <s v="CHICHESTER"/>
    <s v="Male"/>
    <x v="18"/>
    <x v="0"/>
    <x v="8"/>
    <n v="0.3"/>
    <x v="2"/>
    <x v="1"/>
  </r>
  <r>
    <n v="209671395"/>
    <s v="JAMARI"/>
    <s v="GREENE"/>
    <s v="Male"/>
    <x v="18"/>
    <x v="0"/>
    <x v="8"/>
    <n v="0"/>
    <x v="1"/>
    <x v="1"/>
  </r>
  <r>
    <n v="232406934"/>
    <s v="JANELL"/>
    <s v="MOSELEY"/>
    <s v="Female"/>
    <x v="18"/>
    <x v="0"/>
    <x v="11"/>
    <n v="0.3"/>
    <x v="3"/>
    <x v="0"/>
  </r>
  <r>
    <n v="225107630"/>
    <s v="JAVIS"/>
    <s v="ZHANG"/>
    <s v="Male"/>
    <x v="18"/>
    <x v="0"/>
    <x v="6"/>
    <n v="0.7"/>
    <x v="0"/>
    <x v="0"/>
  </r>
  <r>
    <n v="225107630"/>
    <s v="JAVIS"/>
    <s v="ZHANG"/>
    <s v="Male"/>
    <x v="18"/>
    <x v="0"/>
    <x v="38"/>
    <n v="0.9"/>
    <x v="0"/>
    <x v="0"/>
  </r>
  <r>
    <n v="221378417"/>
    <s v="JAY"/>
    <s v="LI"/>
    <s v="Male"/>
    <x v="18"/>
    <x v="0"/>
    <x v="6"/>
    <n v="0.2"/>
    <x v="1"/>
    <x v="0"/>
  </r>
  <r>
    <n v="221378417"/>
    <s v="JAY"/>
    <s v="LI"/>
    <s v="Male"/>
    <x v="18"/>
    <x v="0"/>
    <x v="7"/>
    <n v="0.3"/>
    <x v="1"/>
    <x v="0"/>
  </r>
  <r>
    <n v="229782842"/>
    <s v="JAYDEN"/>
    <s v="COHEN"/>
    <s v="Male"/>
    <x v="18"/>
    <x v="0"/>
    <x v="18"/>
    <n v="0.2"/>
    <x v="1"/>
    <x v="1"/>
  </r>
  <r>
    <n v="232539445"/>
    <s v="JAYDEN"/>
    <s v="EASTER"/>
    <s v="Male"/>
    <x v="18"/>
    <x v="0"/>
    <x v="6"/>
    <n v="0.4"/>
    <x v="3"/>
    <x v="0"/>
  </r>
  <r>
    <n v="232539445"/>
    <s v="JAYDEN"/>
    <s v="EASTER"/>
    <s v="Male"/>
    <x v="18"/>
    <x v="0"/>
    <x v="7"/>
    <n v="0.6"/>
    <x v="3"/>
    <x v="0"/>
  </r>
  <r>
    <n v="236931531"/>
    <s v="JAYDEN"/>
    <s v="FU"/>
    <s v="Male"/>
    <x v="18"/>
    <x v="0"/>
    <x v="18"/>
    <n v="1"/>
    <x v="0"/>
    <x v="0"/>
  </r>
  <r>
    <n v="236931531"/>
    <s v="JAYDEN"/>
    <s v="FU"/>
    <s v="Male"/>
    <x v="18"/>
    <x v="0"/>
    <x v="19"/>
    <n v="0.6"/>
    <x v="0"/>
    <x v="0"/>
  </r>
  <r>
    <n v="230951550"/>
    <s v="JAYSON"/>
    <s v="LIN"/>
    <s v="Male"/>
    <x v="18"/>
    <x v="0"/>
    <x v="6"/>
    <n v="0"/>
    <x v="3"/>
    <x v="0"/>
  </r>
  <r>
    <n v="236566824"/>
    <s v="JEREMIAH"/>
    <s v="LEWIS"/>
    <s v="Male"/>
    <x v="18"/>
    <x v="0"/>
    <x v="30"/>
    <n v="0"/>
    <x v="0"/>
    <x v="0"/>
  </r>
  <r>
    <n v="236566824"/>
    <s v="JEREMIAH"/>
    <s v="LEWIS"/>
    <s v="Male"/>
    <x v="18"/>
    <x v="0"/>
    <x v="9"/>
    <n v="1"/>
    <x v="0"/>
    <x v="0"/>
  </r>
  <r>
    <n v="234002863"/>
    <s v="JESSE"/>
    <s v="ABRAMSON"/>
    <s v="Male"/>
    <x v="18"/>
    <x v="0"/>
    <x v="41"/>
    <n v="0"/>
    <x v="2"/>
    <x v="0"/>
  </r>
  <r>
    <n v="249517442"/>
    <s v="JIAYAN"/>
    <s v="LIN"/>
    <s v="Male"/>
    <x v="18"/>
    <x v="0"/>
    <x v="7"/>
    <n v="0"/>
    <x v="2"/>
    <x v="0"/>
  </r>
  <r>
    <n v="236298600"/>
    <s v="JODIE"/>
    <s v="LAU"/>
    <s v="Female"/>
    <x v="18"/>
    <x v="0"/>
    <x v="6"/>
    <n v="0.9"/>
    <x v="2"/>
    <x v="0"/>
  </r>
  <r>
    <n v="236298600"/>
    <s v="JODIE"/>
    <s v="LAU"/>
    <s v="Female"/>
    <x v="18"/>
    <x v="0"/>
    <x v="7"/>
    <n v="1"/>
    <x v="2"/>
    <x v="0"/>
  </r>
  <r>
    <n v="204028450"/>
    <s v="JOEB"/>
    <s v="AMARO"/>
    <s v="Male"/>
    <x v="18"/>
    <x v="0"/>
    <x v="12"/>
    <n v="0.1"/>
    <x v="2"/>
    <x v="1"/>
  </r>
  <r>
    <n v="230825358"/>
    <s v="JOHANNAH EMMANU"/>
    <s v="FORTUNE"/>
    <s v="Female"/>
    <x v="18"/>
    <x v="0"/>
    <x v="38"/>
    <n v="0.2"/>
    <x v="3"/>
    <x v="0"/>
  </r>
  <r>
    <n v="254079601"/>
    <s v="JOHN"/>
    <s v="BALDERRAMA"/>
    <s v="Male"/>
    <x v="18"/>
    <x v="0"/>
    <x v="18"/>
    <n v="0"/>
    <x v="3"/>
    <x v="0"/>
  </r>
  <r>
    <n v="254079601"/>
    <s v="JOHN"/>
    <s v="BALDERRAMA"/>
    <s v="Male"/>
    <x v="18"/>
    <x v="0"/>
    <x v="19"/>
    <n v="0.3"/>
    <x v="3"/>
    <x v="0"/>
  </r>
  <r>
    <n v="232803197"/>
    <s v="JOHN"/>
    <s v="MEMOLI"/>
    <s v="Male"/>
    <x v="18"/>
    <x v="0"/>
    <x v="12"/>
    <n v="0"/>
    <x v="2"/>
    <x v="0"/>
  </r>
  <r>
    <n v="254075609"/>
    <s v="JONATAN"/>
    <s v="IXCHOP CARRILLO"/>
    <s v="Male"/>
    <x v="18"/>
    <x v="0"/>
    <x v="2"/>
    <n v="0.2"/>
    <x v="2"/>
    <x v="0"/>
  </r>
  <r>
    <n v="254075609"/>
    <s v="JONATAN"/>
    <s v="IXCHOP CARRILLO"/>
    <s v="Male"/>
    <x v="18"/>
    <x v="0"/>
    <x v="1"/>
    <n v="0.1"/>
    <x v="2"/>
    <x v="0"/>
  </r>
  <r>
    <n v="209389550"/>
    <s v="JONATHAN"/>
    <s v="COCONE DOMINGUE"/>
    <s v="Male"/>
    <x v="18"/>
    <x v="0"/>
    <x v="18"/>
    <n v="0.1"/>
    <x v="0"/>
    <x v="0"/>
  </r>
  <r>
    <n v="209389550"/>
    <s v="JONATHAN"/>
    <s v="COCONE DOMINGUE"/>
    <s v="Male"/>
    <x v="18"/>
    <x v="0"/>
    <x v="19"/>
    <n v="0.4"/>
    <x v="0"/>
    <x v="0"/>
  </r>
  <r>
    <n v="236238929"/>
    <s v="JONATHAN"/>
    <s v="LOPEZ-FUENTES"/>
    <s v="Male"/>
    <x v="18"/>
    <x v="0"/>
    <x v="9"/>
    <n v="0"/>
    <x v="1"/>
    <x v="0"/>
  </r>
  <r>
    <n v="232988352"/>
    <s v="JORDAN"/>
    <s v="CHENG"/>
    <s v="Male"/>
    <x v="18"/>
    <x v="0"/>
    <x v="6"/>
    <n v="0.1"/>
    <x v="3"/>
    <x v="0"/>
  </r>
  <r>
    <n v="232988352"/>
    <s v="JORDAN"/>
    <s v="CHENG"/>
    <s v="Male"/>
    <x v="18"/>
    <x v="0"/>
    <x v="7"/>
    <n v="0.1"/>
    <x v="3"/>
    <x v="0"/>
  </r>
  <r>
    <n v="228339578"/>
    <s v="JOSE"/>
    <s v="SENOVIO"/>
    <s v="Male"/>
    <x v="18"/>
    <x v="0"/>
    <x v="19"/>
    <n v="0"/>
    <x v="3"/>
    <x v="1"/>
  </r>
  <r>
    <n v="220554075"/>
    <s v="JOSE"/>
    <s v="YANEZ"/>
    <s v="Male"/>
    <x v="18"/>
    <x v="0"/>
    <x v="18"/>
    <n v="0"/>
    <x v="3"/>
    <x v="1"/>
  </r>
  <r>
    <n v="204628176"/>
    <s v="JOSEPH"/>
    <s v="GARCIA ZAMORA"/>
    <s v="Male"/>
    <x v="18"/>
    <x v="0"/>
    <x v="2"/>
    <n v="0.9"/>
    <x v="2"/>
    <x v="1"/>
  </r>
  <r>
    <n v="204628176"/>
    <s v="JOSEPH"/>
    <s v="GARCIA ZAMORA"/>
    <s v="Male"/>
    <x v="18"/>
    <x v="0"/>
    <x v="1"/>
    <n v="0"/>
    <x v="2"/>
    <x v="1"/>
  </r>
  <r>
    <n v="237076013"/>
    <s v="JOSEPH"/>
    <s v="LEIVA"/>
    <s v="Male"/>
    <x v="18"/>
    <x v="0"/>
    <x v="19"/>
    <n v="0.2"/>
    <x v="0"/>
    <x v="0"/>
  </r>
  <r>
    <n v="230997512"/>
    <s v="JOSHUA"/>
    <s v="BAEZ"/>
    <s v="Male"/>
    <x v="18"/>
    <x v="0"/>
    <x v="1"/>
    <n v="0.1"/>
    <x v="3"/>
    <x v="0"/>
  </r>
  <r>
    <n v="238072862"/>
    <s v="JOSHUA"/>
    <s v="KASDAN II"/>
    <s v="Male"/>
    <x v="18"/>
    <x v="0"/>
    <x v="8"/>
    <n v="0.5"/>
    <x v="0"/>
    <x v="0"/>
  </r>
  <r>
    <n v="238072862"/>
    <s v="JOSHUA"/>
    <s v="KASDAN II"/>
    <s v="Male"/>
    <x v="18"/>
    <x v="0"/>
    <x v="7"/>
    <n v="0.9"/>
    <x v="0"/>
    <x v="0"/>
  </r>
  <r>
    <n v="221084817"/>
    <s v="JOSUE"/>
    <s v="ARCE-OLIVERA"/>
    <s v="Male"/>
    <x v="18"/>
    <x v="0"/>
    <x v="18"/>
    <n v="0"/>
    <x v="1"/>
    <x v="0"/>
  </r>
  <r>
    <n v="260192125"/>
    <s v="JOSUE"/>
    <s v="HERRADOR"/>
    <s v="Male"/>
    <x v="18"/>
    <x v="0"/>
    <x v="18"/>
    <n v="0.5"/>
    <x v="1"/>
    <x v="0"/>
  </r>
  <r>
    <n v="260192125"/>
    <s v="JOSUE"/>
    <s v="HERRADOR"/>
    <s v="Male"/>
    <x v="18"/>
    <x v="0"/>
    <x v="19"/>
    <n v="0.1"/>
    <x v="1"/>
    <x v="0"/>
  </r>
  <r>
    <n v="236298055"/>
    <s v="JUAN"/>
    <s v="LOPEZ"/>
    <s v="Male"/>
    <x v="18"/>
    <x v="0"/>
    <x v="18"/>
    <n v="0.7"/>
    <x v="0"/>
    <x v="1"/>
  </r>
  <r>
    <n v="236298055"/>
    <s v="JUAN"/>
    <s v="LOPEZ"/>
    <s v="Male"/>
    <x v="18"/>
    <x v="0"/>
    <x v="19"/>
    <n v="0.5"/>
    <x v="0"/>
    <x v="1"/>
  </r>
  <r>
    <n v="244745808"/>
    <s v="JUBRIL"/>
    <s v="MCLEOD"/>
    <s v="Male"/>
    <x v="18"/>
    <x v="0"/>
    <x v="2"/>
    <n v="0.2"/>
    <x v="0"/>
    <x v="1"/>
  </r>
  <r>
    <n v="219849551"/>
    <s v="JULIAN"/>
    <s v="MOREL OLIAPURAM"/>
    <s v="Male"/>
    <x v="18"/>
    <x v="0"/>
    <x v="8"/>
    <n v="0.3"/>
    <x v="0"/>
    <x v="1"/>
  </r>
  <r>
    <n v="205130842"/>
    <s v="JULIUS"/>
    <s v="DISANO"/>
    <s v="Male"/>
    <x v="18"/>
    <x v="0"/>
    <x v="2"/>
    <n v="0.3"/>
    <x v="1"/>
    <x v="0"/>
  </r>
  <r>
    <n v="211449038"/>
    <s v="JUNIEL"/>
    <s v="TATIS"/>
    <s v="Male"/>
    <x v="18"/>
    <x v="0"/>
    <x v="9"/>
    <n v="0"/>
    <x v="2"/>
    <x v="1"/>
  </r>
  <r>
    <n v="244657888"/>
    <s v="JUSTIN"/>
    <s v="BRATHWAITE"/>
    <s v="Male"/>
    <x v="18"/>
    <x v="0"/>
    <x v="8"/>
    <n v="0.2"/>
    <x v="0"/>
    <x v="0"/>
  </r>
  <r>
    <n v="244657888"/>
    <s v="JUSTIN"/>
    <s v="BRATHWAITE"/>
    <s v="Male"/>
    <x v="18"/>
    <x v="0"/>
    <x v="9"/>
    <n v="1"/>
    <x v="0"/>
    <x v="0"/>
  </r>
  <r>
    <n v="235792462"/>
    <s v="JUSTIN"/>
    <s v="RODRIGUEZ"/>
    <s v="Male"/>
    <x v="18"/>
    <x v="0"/>
    <x v="8"/>
    <n v="0.8"/>
    <x v="1"/>
    <x v="0"/>
  </r>
  <r>
    <n v="235792462"/>
    <s v="JUSTIN"/>
    <s v="RODRIGUEZ"/>
    <s v="Male"/>
    <x v="18"/>
    <x v="0"/>
    <x v="9"/>
    <n v="1"/>
    <x v="1"/>
    <x v="0"/>
  </r>
  <r>
    <n v="233755453"/>
    <s v="JUSTIN"/>
    <s v="VAZQUEZ"/>
    <s v="Male"/>
    <x v="18"/>
    <x v="0"/>
    <x v="6"/>
    <n v="0.2"/>
    <x v="1"/>
    <x v="0"/>
  </r>
  <r>
    <n v="233755453"/>
    <s v="JUSTIN"/>
    <s v="VAZQUEZ"/>
    <s v="Male"/>
    <x v="18"/>
    <x v="0"/>
    <x v="7"/>
    <n v="0"/>
    <x v="1"/>
    <x v="0"/>
  </r>
  <r>
    <n v="222106668"/>
    <s v="KADIN"/>
    <s v="SPAGNOLI"/>
    <s v="Male"/>
    <x v="18"/>
    <x v="0"/>
    <x v="1"/>
    <n v="0"/>
    <x v="1"/>
    <x v="1"/>
  </r>
  <r>
    <n v="206460750"/>
    <s v="KAILEN"/>
    <s v="SCOTT"/>
    <s v="Male"/>
    <x v="18"/>
    <x v="0"/>
    <x v="12"/>
    <n v="0"/>
    <x v="1"/>
    <x v="0"/>
  </r>
  <r>
    <n v="227100161"/>
    <s v="KAILYN"/>
    <s v="RIBOT"/>
    <s v="Female"/>
    <x v="18"/>
    <x v="0"/>
    <x v="39"/>
    <n v="0.4"/>
    <x v="3"/>
    <x v="0"/>
  </r>
  <r>
    <n v="227100161"/>
    <s v="KAILYN"/>
    <s v="RIBOT"/>
    <s v="Female"/>
    <x v="18"/>
    <x v="0"/>
    <x v="5"/>
    <n v="0"/>
    <x v="3"/>
    <x v="0"/>
  </r>
  <r>
    <n v="234019594"/>
    <s v="KANE GALEN"/>
    <s v="HOM"/>
    <s v="Male"/>
    <x v="18"/>
    <x v="0"/>
    <x v="9"/>
    <n v="0.1"/>
    <x v="0"/>
    <x v="1"/>
  </r>
  <r>
    <n v="208003756"/>
    <s v="KAREN"/>
    <s v="LIAO"/>
    <s v="Female"/>
    <x v="18"/>
    <x v="0"/>
    <x v="7"/>
    <n v="0.1"/>
    <x v="2"/>
    <x v="0"/>
  </r>
  <r>
    <n v="233584986"/>
    <s v="KARIMJON"/>
    <s v="NOSIROV"/>
    <s v="Male"/>
    <x v="18"/>
    <x v="0"/>
    <x v="6"/>
    <n v="0"/>
    <x v="3"/>
    <x v="0"/>
  </r>
  <r>
    <n v="233584986"/>
    <s v="KARIMJON"/>
    <s v="NOSIROV"/>
    <s v="Male"/>
    <x v="18"/>
    <x v="0"/>
    <x v="7"/>
    <n v="0"/>
    <x v="3"/>
    <x v="0"/>
  </r>
  <r>
    <n v="230952293"/>
    <s v="KAYLA"/>
    <s v="RAMIREZ"/>
    <s v="Female"/>
    <x v="18"/>
    <x v="0"/>
    <x v="11"/>
    <n v="0.3"/>
    <x v="1"/>
    <x v="1"/>
  </r>
  <r>
    <n v="258780899"/>
    <s v="KELLY"/>
    <s v="QIU"/>
    <s v="Female"/>
    <x v="18"/>
    <x v="0"/>
    <x v="7"/>
    <n v="0.9"/>
    <x v="3"/>
    <x v="0"/>
  </r>
  <r>
    <n v="243836350"/>
    <s v="KEVIN"/>
    <s v="LIN"/>
    <s v="Male"/>
    <x v="18"/>
    <x v="0"/>
    <x v="39"/>
    <n v="0.4"/>
    <x v="0"/>
    <x v="0"/>
  </r>
  <r>
    <n v="243836350"/>
    <s v="KEVIN"/>
    <s v="LIN"/>
    <s v="Male"/>
    <x v="18"/>
    <x v="0"/>
    <x v="7"/>
    <n v="0.7"/>
    <x v="0"/>
    <x v="0"/>
  </r>
  <r>
    <n v="204943245"/>
    <s v="KEVIN"/>
    <s v="MARTINEZ"/>
    <s v="Male"/>
    <x v="18"/>
    <x v="0"/>
    <x v="18"/>
    <n v="0"/>
    <x v="3"/>
    <x v="0"/>
  </r>
  <r>
    <n v="204943245"/>
    <s v="KEVIN"/>
    <s v="MARTINEZ"/>
    <s v="Male"/>
    <x v="18"/>
    <x v="0"/>
    <x v="19"/>
    <n v="0"/>
    <x v="3"/>
    <x v="0"/>
  </r>
  <r>
    <n v="223336538"/>
    <s v="KEVIN"/>
    <s v="MONROY"/>
    <s v="Male"/>
    <x v="18"/>
    <x v="0"/>
    <x v="18"/>
    <n v="0.1"/>
    <x v="2"/>
    <x v="1"/>
  </r>
  <r>
    <n v="223336538"/>
    <s v="KEVIN"/>
    <s v="MONROY"/>
    <s v="Male"/>
    <x v="18"/>
    <x v="0"/>
    <x v="19"/>
    <n v="0"/>
    <x v="2"/>
    <x v="1"/>
  </r>
  <r>
    <n v="214747479"/>
    <s v="KEVIN"/>
    <s v="PAZ"/>
    <s v="Male"/>
    <x v="18"/>
    <x v="0"/>
    <x v="18"/>
    <n v="0.2"/>
    <x v="3"/>
    <x v="0"/>
  </r>
  <r>
    <n v="214747479"/>
    <s v="KEVIN"/>
    <s v="PAZ"/>
    <s v="Male"/>
    <x v="18"/>
    <x v="0"/>
    <x v="19"/>
    <n v="0"/>
    <x v="3"/>
    <x v="0"/>
  </r>
  <r>
    <n v="234032399"/>
    <s v="KEVIN"/>
    <s v="PINA-INGA"/>
    <s v="Male"/>
    <x v="18"/>
    <x v="0"/>
    <x v="18"/>
    <n v="0.7"/>
    <x v="2"/>
    <x v="0"/>
  </r>
  <r>
    <n v="234032399"/>
    <s v="KEVIN"/>
    <s v="PINA-INGA"/>
    <s v="Male"/>
    <x v="18"/>
    <x v="0"/>
    <x v="40"/>
    <n v="0"/>
    <x v="2"/>
    <x v="0"/>
  </r>
  <r>
    <n v="254053739"/>
    <s v="KEVIN"/>
    <s v="ZHIMINAICELA SA"/>
    <s v="Male"/>
    <x v="18"/>
    <x v="0"/>
    <x v="19"/>
    <n v="0.2"/>
    <x v="3"/>
    <x v="0"/>
  </r>
  <r>
    <n v="229243548"/>
    <s v="KEYLOR"/>
    <s v="SIGUENCIA"/>
    <s v="Male"/>
    <x v="18"/>
    <x v="0"/>
    <x v="18"/>
    <n v="0.5"/>
    <x v="2"/>
    <x v="1"/>
  </r>
  <r>
    <n v="229243548"/>
    <s v="KEYLOR"/>
    <s v="SIGUENCIA"/>
    <s v="Male"/>
    <x v="18"/>
    <x v="0"/>
    <x v="19"/>
    <n v="0"/>
    <x v="2"/>
    <x v="1"/>
  </r>
  <r>
    <n v="236387130"/>
    <s v="KEYSI"/>
    <s v="NUNEZ-COLON"/>
    <s v="Female"/>
    <x v="18"/>
    <x v="0"/>
    <x v="8"/>
    <n v="0.5"/>
    <x v="1"/>
    <x v="1"/>
  </r>
  <r>
    <n v="236387130"/>
    <s v="KEYSI"/>
    <s v="NUNEZ-COLON"/>
    <s v="Female"/>
    <x v="18"/>
    <x v="0"/>
    <x v="9"/>
    <n v="0.1"/>
    <x v="1"/>
    <x v="1"/>
  </r>
  <r>
    <n v="241631126"/>
    <s v="KIRILL"/>
    <s v="VEDLER"/>
    <s v="Male"/>
    <x v="18"/>
    <x v="0"/>
    <x v="38"/>
    <n v="0.6"/>
    <x v="0"/>
    <x v="0"/>
  </r>
  <r>
    <n v="237279898"/>
    <s v="KORAL"/>
    <s v="RUIZ LOPEZ"/>
    <s v="Female"/>
    <x v="18"/>
    <x v="0"/>
    <x v="8"/>
    <n v="0.5"/>
    <x v="1"/>
    <x v="0"/>
  </r>
  <r>
    <n v="231058942"/>
    <s v="KRISTINA SHU"/>
    <s v="KONG"/>
    <s v="Female"/>
    <x v="18"/>
    <x v="0"/>
    <x v="38"/>
    <n v="0"/>
    <x v="3"/>
    <x v="0"/>
  </r>
  <r>
    <n v="245759352"/>
    <s v="LAMAR"/>
    <s v="BARRETT"/>
    <s v="Male"/>
    <x v="18"/>
    <x v="0"/>
    <x v="18"/>
    <n v="0"/>
    <x v="3"/>
    <x v="0"/>
  </r>
  <r>
    <n v="233190834"/>
    <s v="LARAIB"/>
    <s v="AMJAD"/>
    <s v="Female"/>
    <x v="18"/>
    <x v="0"/>
    <x v="2"/>
    <n v="0"/>
    <x v="3"/>
    <x v="0"/>
  </r>
  <r>
    <n v="232439752"/>
    <s v="LEJLA"/>
    <s v="HUSEINOVIC"/>
    <s v="Female"/>
    <x v="18"/>
    <x v="0"/>
    <x v="6"/>
    <n v="0.7"/>
    <x v="3"/>
    <x v="0"/>
  </r>
  <r>
    <n v="232439752"/>
    <s v="LEJLA"/>
    <s v="HUSEINOVIC"/>
    <s v="Female"/>
    <x v="18"/>
    <x v="0"/>
    <x v="38"/>
    <n v="0.8"/>
    <x v="3"/>
    <x v="0"/>
  </r>
  <r>
    <n v="235575313"/>
    <s v="LEO"/>
    <s v="CHEN"/>
    <s v="Male"/>
    <x v="18"/>
    <x v="0"/>
    <x v="41"/>
    <n v="0"/>
    <x v="0"/>
    <x v="0"/>
  </r>
  <r>
    <n v="206637399"/>
    <s v="LEON"/>
    <s v="ZHENG"/>
    <s v="Male"/>
    <x v="18"/>
    <x v="0"/>
    <x v="38"/>
    <n v="0"/>
    <x v="1"/>
    <x v="0"/>
  </r>
  <r>
    <n v="243699618"/>
    <s v="LEXUAN"/>
    <s v="KUANG"/>
    <s v="Female"/>
    <x v="18"/>
    <x v="0"/>
    <x v="39"/>
    <n v="0.6"/>
    <x v="0"/>
    <x v="0"/>
  </r>
  <r>
    <n v="243699618"/>
    <s v="LEXUAN"/>
    <s v="KUANG"/>
    <s v="Female"/>
    <x v="18"/>
    <x v="0"/>
    <x v="7"/>
    <n v="0.8"/>
    <x v="0"/>
    <x v="0"/>
  </r>
  <r>
    <n v="237768148"/>
    <s v="LEYSAN"/>
    <s v="KHASANOVA"/>
    <s v="Female"/>
    <x v="18"/>
    <x v="0"/>
    <x v="6"/>
    <n v="0.1"/>
    <x v="0"/>
    <x v="0"/>
  </r>
  <r>
    <n v="237768148"/>
    <s v="LEYSAN"/>
    <s v="KHASANOVA"/>
    <s v="Female"/>
    <x v="18"/>
    <x v="0"/>
    <x v="38"/>
    <n v="0.1"/>
    <x v="0"/>
    <x v="0"/>
  </r>
  <r>
    <n v="232875237"/>
    <s v="LIBER"/>
    <s v="ROMERO"/>
    <s v="Male"/>
    <x v="18"/>
    <x v="0"/>
    <x v="6"/>
    <n v="0.5"/>
    <x v="2"/>
    <x v="0"/>
  </r>
  <r>
    <n v="232875237"/>
    <s v="LIBER"/>
    <s v="ROMERO"/>
    <s v="Male"/>
    <x v="18"/>
    <x v="0"/>
    <x v="7"/>
    <n v="0.4"/>
    <x v="2"/>
    <x v="0"/>
  </r>
  <r>
    <n v="236478038"/>
    <s v="LILLYAN"/>
    <s v="MORENO"/>
    <s v="Female"/>
    <x v="18"/>
    <x v="0"/>
    <x v="8"/>
    <n v="1"/>
    <x v="0"/>
    <x v="0"/>
  </r>
  <r>
    <n v="236478038"/>
    <s v="LILLYAN"/>
    <s v="MORENO"/>
    <s v="Female"/>
    <x v="18"/>
    <x v="0"/>
    <x v="11"/>
    <n v="1"/>
    <x v="0"/>
    <x v="0"/>
  </r>
  <r>
    <n v="238143457"/>
    <s v="LINURA"/>
    <s v="ABDUNAZAROVA"/>
    <s v="Female"/>
    <x v="18"/>
    <x v="0"/>
    <x v="7"/>
    <n v="0.6"/>
    <x v="0"/>
    <x v="0"/>
  </r>
  <r>
    <n v="233071711"/>
    <s v="LISBET"/>
    <s v="MURUZUMBAY"/>
    <s v="Female"/>
    <x v="18"/>
    <x v="0"/>
    <x v="38"/>
    <n v="0"/>
    <x v="1"/>
    <x v="0"/>
  </r>
  <r>
    <n v="259879351"/>
    <s v="LIZBETH"/>
    <s v="SUAREZ"/>
    <s v="Female"/>
    <x v="18"/>
    <x v="0"/>
    <x v="39"/>
    <n v="0.1"/>
    <x v="3"/>
    <x v="0"/>
  </r>
  <r>
    <n v="259879351"/>
    <s v="LIZBETH"/>
    <s v="SUAREZ"/>
    <s v="Female"/>
    <x v="18"/>
    <x v="0"/>
    <x v="38"/>
    <n v="0"/>
    <x v="3"/>
    <x v="0"/>
  </r>
  <r>
    <n v="230482416"/>
    <s v="LOGAN"/>
    <s v="RODRIGUEZ"/>
    <s v="Male"/>
    <x v="18"/>
    <x v="0"/>
    <x v="8"/>
    <n v="0.5"/>
    <x v="1"/>
    <x v="0"/>
  </r>
  <r>
    <n v="230482416"/>
    <s v="LOGAN"/>
    <s v="RODRIGUEZ"/>
    <s v="Male"/>
    <x v="18"/>
    <x v="0"/>
    <x v="9"/>
    <n v="0.6"/>
    <x v="1"/>
    <x v="0"/>
  </r>
  <r>
    <n v="258448950"/>
    <s v="LOLA"/>
    <s v="FURKATOVA"/>
    <s v="Female"/>
    <x v="18"/>
    <x v="0"/>
    <x v="6"/>
    <n v="0.9"/>
    <x v="1"/>
    <x v="0"/>
  </r>
  <r>
    <n v="258448950"/>
    <s v="LOLA"/>
    <s v="FURKATOVA"/>
    <s v="Female"/>
    <x v="18"/>
    <x v="0"/>
    <x v="38"/>
    <n v="0.5"/>
    <x v="1"/>
    <x v="0"/>
  </r>
  <r>
    <n v="237714290"/>
    <s v="LUIS"/>
    <s v="AMENDANO QUINCH"/>
    <s v="Male"/>
    <x v="18"/>
    <x v="0"/>
    <x v="8"/>
    <n v="0.1"/>
    <x v="0"/>
    <x v="1"/>
  </r>
  <r>
    <n v="237714290"/>
    <s v="LUIS"/>
    <s v="AMENDANO QUINCH"/>
    <s v="Male"/>
    <x v="18"/>
    <x v="0"/>
    <x v="9"/>
    <n v="0"/>
    <x v="0"/>
    <x v="1"/>
  </r>
  <r>
    <n v="260008164"/>
    <s v="LUIS"/>
    <s v="REDROVAN HUANGA"/>
    <s v="Male"/>
    <x v="18"/>
    <x v="0"/>
    <x v="18"/>
    <n v="0.1"/>
    <x v="2"/>
    <x v="0"/>
  </r>
  <r>
    <n v="260008164"/>
    <s v="LUIS"/>
    <s v="REDROVAN HUANGA"/>
    <s v="Male"/>
    <x v="18"/>
    <x v="0"/>
    <x v="19"/>
    <n v="0"/>
    <x v="2"/>
    <x v="0"/>
  </r>
  <r>
    <n v="250053522"/>
    <s v="LUISA"/>
    <s v="HE CEN"/>
    <s v="Female"/>
    <x v="18"/>
    <x v="0"/>
    <x v="38"/>
    <n v="0.8"/>
    <x v="0"/>
    <x v="0"/>
  </r>
  <r>
    <n v="205207137"/>
    <s v="MADISON"/>
    <s v="KOO"/>
    <s v="Female"/>
    <x v="18"/>
    <x v="0"/>
    <x v="39"/>
    <n v="0"/>
    <x v="3"/>
    <x v="0"/>
  </r>
  <r>
    <n v="205207137"/>
    <s v="MADISON"/>
    <s v="KOO"/>
    <s v="Female"/>
    <x v="18"/>
    <x v="0"/>
    <x v="38"/>
    <n v="0"/>
    <x v="3"/>
    <x v="0"/>
  </r>
  <r>
    <n v="234593796"/>
    <s v="MADISON"/>
    <s v="LEGRAND"/>
    <s v="Female"/>
    <x v="18"/>
    <x v="0"/>
    <x v="39"/>
    <n v="0"/>
    <x v="1"/>
    <x v="0"/>
  </r>
  <r>
    <n v="258671213"/>
    <s v="MANDY"/>
    <s v="CHEN"/>
    <s v="Prefer not to say"/>
    <x v="18"/>
    <x v="0"/>
    <x v="6"/>
    <n v="0.9"/>
    <x v="1"/>
    <x v="0"/>
  </r>
  <r>
    <n v="231146192"/>
    <s v="MARAM"/>
    <s v="ALMONTASER"/>
    <s v="Female"/>
    <x v="18"/>
    <x v="0"/>
    <x v="11"/>
    <n v="0.1"/>
    <x v="3"/>
    <x v="0"/>
  </r>
  <r>
    <n v="238879761"/>
    <s v="MARCOS"/>
    <s v="PANG"/>
    <s v="Male"/>
    <x v="18"/>
    <x v="0"/>
    <x v="8"/>
    <n v="0.3"/>
    <x v="0"/>
    <x v="0"/>
  </r>
  <r>
    <n v="238879761"/>
    <s v="MARCOS"/>
    <s v="PANG"/>
    <s v="Male"/>
    <x v="18"/>
    <x v="0"/>
    <x v="11"/>
    <n v="0"/>
    <x v="0"/>
    <x v="0"/>
  </r>
  <r>
    <n v="216510560"/>
    <s v="MARCUS"/>
    <s v="LABORDE JR"/>
    <s v="Male"/>
    <x v="18"/>
    <x v="0"/>
    <x v="2"/>
    <n v="0.5"/>
    <x v="0"/>
    <x v="0"/>
  </r>
  <r>
    <n v="216510560"/>
    <s v="MARCUS"/>
    <s v="LABORDE JR"/>
    <s v="Male"/>
    <x v="18"/>
    <x v="0"/>
    <x v="1"/>
    <n v="0.4"/>
    <x v="0"/>
    <x v="0"/>
  </r>
  <r>
    <n v="235676152"/>
    <s v="MARIA"/>
    <s v="ESCALANTE RENOJ"/>
    <s v="Female"/>
    <x v="18"/>
    <x v="0"/>
    <x v="39"/>
    <n v="0.5"/>
    <x v="1"/>
    <x v="0"/>
  </r>
  <r>
    <n v="235676152"/>
    <s v="MARIA"/>
    <s v="ESCALANTE RENOJ"/>
    <s v="Female"/>
    <x v="18"/>
    <x v="0"/>
    <x v="19"/>
    <n v="0.3"/>
    <x v="1"/>
    <x v="0"/>
  </r>
  <r>
    <n v="250035944"/>
    <s v="MARIELA"/>
    <s v="PILOZO GOMEZ"/>
    <s v="Female"/>
    <x v="18"/>
    <x v="0"/>
    <x v="18"/>
    <n v="0.1"/>
    <x v="0"/>
    <x v="0"/>
  </r>
  <r>
    <n v="250035944"/>
    <s v="MARIELA"/>
    <s v="PILOZO GOMEZ"/>
    <s v="Female"/>
    <x v="18"/>
    <x v="0"/>
    <x v="19"/>
    <n v="0.2"/>
    <x v="0"/>
    <x v="0"/>
  </r>
  <r>
    <n v="207065095"/>
    <s v="MARINA"/>
    <s v="GORYUK"/>
    <s v="Female"/>
    <x v="18"/>
    <x v="0"/>
    <x v="7"/>
    <n v="0"/>
    <x v="2"/>
    <x v="0"/>
  </r>
  <r>
    <n v="253430482"/>
    <s v="MARIO"/>
    <s v="CAXAJ MORALES"/>
    <s v="Male"/>
    <x v="18"/>
    <x v="0"/>
    <x v="18"/>
    <n v="0.2"/>
    <x v="3"/>
    <x v="0"/>
  </r>
  <r>
    <n v="253430482"/>
    <s v="MARIO"/>
    <s v="CAXAJ MORALES"/>
    <s v="Male"/>
    <x v="18"/>
    <x v="0"/>
    <x v="19"/>
    <n v="0.2"/>
    <x v="3"/>
    <x v="0"/>
  </r>
  <r>
    <n v="233422906"/>
    <s v="MARJONA"/>
    <s v="KURBONOVA"/>
    <s v="Female"/>
    <x v="18"/>
    <x v="0"/>
    <x v="6"/>
    <n v="0"/>
    <x v="2"/>
    <x v="0"/>
  </r>
  <r>
    <n v="233422906"/>
    <s v="MARJONA"/>
    <s v="KURBONOVA"/>
    <s v="Female"/>
    <x v="18"/>
    <x v="0"/>
    <x v="7"/>
    <n v="0.1"/>
    <x v="2"/>
    <x v="0"/>
  </r>
  <r>
    <n v="226045144"/>
    <s v="MARK"/>
    <s v="GIBBIA"/>
    <s v="Male"/>
    <x v="18"/>
    <x v="0"/>
    <x v="6"/>
    <n v="0.4"/>
    <x v="3"/>
    <x v="0"/>
  </r>
  <r>
    <n v="226045144"/>
    <s v="MARK"/>
    <s v="GIBBIA"/>
    <s v="Male"/>
    <x v="18"/>
    <x v="0"/>
    <x v="7"/>
    <n v="0.3"/>
    <x v="3"/>
    <x v="0"/>
  </r>
  <r>
    <n v="208686071"/>
    <s v="MARVIN"/>
    <s v="DUCLAIR"/>
    <s v="Male"/>
    <x v="18"/>
    <x v="0"/>
    <x v="8"/>
    <n v="0.2"/>
    <x v="1"/>
    <x v="0"/>
  </r>
  <r>
    <n v="208686071"/>
    <s v="MARVIN"/>
    <s v="DUCLAIR"/>
    <s v="Male"/>
    <x v="18"/>
    <x v="0"/>
    <x v="9"/>
    <n v="0.1"/>
    <x v="1"/>
    <x v="0"/>
  </r>
  <r>
    <n v="260307541"/>
    <s v="MARYANN"/>
    <s v="OHAKAM"/>
    <s v="Female"/>
    <x v="18"/>
    <x v="0"/>
    <x v="18"/>
    <n v="0"/>
    <x v="3"/>
    <x v="0"/>
  </r>
  <r>
    <n v="258558337"/>
    <s v="MATE"/>
    <s v="KOKAIA"/>
    <s v="Male"/>
    <x v="18"/>
    <x v="0"/>
    <x v="39"/>
    <n v="0"/>
    <x v="3"/>
    <x v="0"/>
  </r>
  <r>
    <n v="258558337"/>
    <s v="MATE"/>
    <s v="KOKAIA"/>
    <s v="Male"/>
    <x v="18"/>
    <x v="0"/>
    <x v="7"/>
    <n v="0"/>
    <x v="3"/>
    <x v="0"/>
  </r>
  <r>
    <n v="244678926"/>
    <s v="MATVII"/>
    <s v="BODNAR"/>
    <s v="Male"/>
    <x v="18"/>
    <x v="0"/>
    <x v="2"/>
    <n v="0.4"/>
    <x v="0"/>
    <x v="0"/>
  </r>
  <r>
    <n v="230952087"/>
    <s v="MAXIMUS"/>
    <s v="LAU"/>
    <s v="Male"/>
    <x v="18"/>
    <x v="0"/>
    <x v="6"/>
    <n v="0.5"/>
    <x v="3"/>
    <x v="0"/>
  </r>
  <r>
    <n v="230952087"/>
    <s v="MAXIMUS"/>
    <s v="LAU"/>
    <s v="Male"/>
    <x v="18"/>
    <x v="0"/>
    <x v="7"/>
    <n v="0.4"/>
    <x v="3"/>
    <x v="0"/>
  </r>
  <r>
    <n v="238294938"/>
    <s v="MAYERLI"/>
    <s v="TORRES"/>
    <s v="Female"/>
    <x v="18"/>
    <x v="0"/>
    <x v="6"/>
    <n v="0.1"/>
    <x v="3"/>
    <x v="0"/>
  </r>
  <r>
    <n v="238294938"/>
    <s v="MAYERLI"/>
    <s v="TORRES"/>
    <s v="Female"/>
    <x v="18"/>
    <x v="0"/>
    <x v="9"/>
    <n v="0"/>
    <x v="3"/>
    <x v="0"/>
  </r>
  <r>
    <n v="250036513"/>
    <s v="MAYTE"/>
    <s v="GUAMAN"/>
    <s v="Female"/>
    <x v="18"/>
    <x v="0"/>
    <x v="18"/>
    <n v="0.8"/>
    <x v="1"/>
    <x v="0"/>
  </r>
  <r>
    <n v="250036513"/>
    <s v="MAYTE"/>
    <s v="GUAMAN"/>
    <s v="Female"/>
    <x v="18"/>
    <x v="0"/>
    <x v="19"/>
    <n v="0.8"/>
    <x v="1"/>
    <x v="0"/>
  </r>
  <r>
    <n v="231026253"/>
    <s v="MIA"/>
    <s v="VASQUEZ"/>
    <s v="Female"/>
    <x v="18"/>
    <x v="0"/>
    <x v="41"/>
    <n v="0"/>
    <x v="3"/>
    <x v="0"/>
  </r>
  <r>
    <n v="231026253"/>
    <s v="MIA"/>
    <s v="VASQUEZ"/>
    <s v="Female"/>
    <x v="18"/>
    <x v="0"/>
    <x v="40"/>
    <n v="0"/>
    <x v="3"/>
    <x v="0"/>
  </r>
  <r>
    <n v="224468793"/>
    <s v="MICHAEL"/>
    <s v="BARRASSO"/>
    <s v="Male"/>
    <x v="18"/>
    <x v="0"/>
    <x v="2"/>
    <n v="0.9"/>
    <x v="1"/>
    <x v="0"/>
  </r>
  <r>
    <n v="224468793"/>
    <s v="MICHAEL"/>
    <s v="BARRASSO"/>
    <s v="Male"/>
    <x v="18"/>
    <x v="0"/>
    <x v="1"/>
    <n v="0.5"/>
    <x v="1"/>
    <x v="0"/>
  </r>
  <r>
    <n v="220688568"/>
    <s v="MICHAEL"/>
    <s v="HEREDIA"/>
    <s v="Male"/>
    <x v="18"/>
    <x v="0"/>
    <x v="12"/>
    <n v="0.4"/>
    <x v="1"/>
    <x v="0"/>
  </r>
  <r>
    <n v="227818622"/>
    <s v="MICHAL"/>
    <s v="BOGUSZ"/>
    <s v="Male"/>
    <x v="18"/>
    <x v="0"/>
    <x v="19"/>
    <n v="0.8"/>
    <x v="1"/>
    <x v="0"/>
  </r>
  <r>
    <n v="256363425"/>
    <s v="MICHELLE"/>
    <s v="BHATTI"/>
    <s v="Female"/>
    <x v="18"/>
    <x v="0"/>
    <x v="39"/>
    <n v="0"/>
    <x v="1"/>
    <x v="0"/>
  </r>
  <r>
    <n v="206409740"/>
    <s v="MOHAMED"/>
    <s v="MOUSTAID"/>
    <s v="Male"/>
    <x v="18"/>
    <x v="0"/>
    <x v="18"/>
    <n v="0.6"/>
    <x v="3"/>
    <x v="0"/>
  </r>
  <r>
    <n v="206409740"/>
    <s v="MOHAMED"/>
    <s v="MOUSTAID"/>
    <s v="Male"/>
    <x v="18"/>
    <x v="0"/>
    <x v="19"/>
    <n v="0.9"/>
    <x v="3"/>
    <x v="0"/>
  </r>
  <r>
    <n v="209958628"/>
    <s v="MOHAMED"/>
    <s v="ZITA"/>
    <s v="Male"/>
    <x v="18"/>
    <x v="0"/>
    <x v="1"/>
    <n v="0"/>
    <x v="2"/>
    <x v="0"/>
  </r>
  <r>
    <n v="238894885"/>
    <s v="MOMIN"/>
    <s v="ALI"/>
    <s v="Male"/>
    <x v="18"/>
    <x v="0"/>
    <x v="2"/>
    <n v="1"/>
    <x v="1"/>
    <x v="0"/>
  </r>
  <r>
    <n v="238894885"/>
    <s v="MOMIN"/>
    <s v="ALI"/>
    <s v="Male"/>
    <x v="18"/>
    <x v="0"/>
    <x v="1"/>
    <n v="0.9"/>
    <x v="1"/>
    <x v="0"/>
  </r>
  <r>
    <n v="233822105"/>
    <s v="MUHAMMAD"/>
    <s v="FAIZAN"/>
    <s v="Male"/>
    <x v="18"/>
    <x v="0"/>
    <x v="12"/>
    <n v="0.5"/>
    <x v="3"/>
    <x v="0"/>
  </r>
  <r>
    <n v="245013883"/>
    <s v="MUKHAYYO"/>
    <s v="UMARKULOVA"/>
    <s v="Female"/>
    <x v="18"/>
    <x v="0"/>
    <x v="39"/>
    <n v="0"/>
    <x v="1"/>
    <x v="0"/>
  </r>
  <r>
    <n v="245013883"/>
    <s v="MUKHAYYO"/>
    <s v="UMARKULOVA"/>
    <s v="Female"/>
    <x v="18"/>
    <x v="0"/>
    <x v="7"/>
    <n v="0"/>
    <x v="1"/>
    <x v="0"/>
  </r>
  <r>
    <n v="260680186"/>
    <s v="NAMI"/>
    <s v="BAKUNTS"/>
    <s v="Female"/>
    <x v="18"/>
    <x v="0"/>
    <x v="6"/>
    <n v="0.1"/>
    <x v="2"/>
    <x v="0"/>
  </r>
  <r>
    <n v="206735987"/>
    <s v="NANCY"/>
    <s v="GUTIERRES"/>
    <s v="Female"/>
    <x v="18"/>
    <x v="0"/>
    <x v="6"/>
    <n v="0"/>
    <x v="1"/>
    <x v="0"/>
  </r>
  <r>
    <n v="206735987"/>
    <s v="NANCY"/>
    <s v="GUTIERRES"/>
    <s v="Female"/>
    <x v="18"/>
    <x v="0"/>
    <x v="7"/>
    <n v="0"/>
    <x v="1"/>
    <x v="0"/>
  </r>
  <r>
    <n v="221456023"/>
    <s v="NASIAH"/>
    <s v="FOSTER"/>
    <s v="Male"/>
    <x v="18"/>
    <x v="0"/>
    <x v="2"/>
    <n v="0"/>
    <x v="2"/>
    <x v="0"/>
  </r>
  <r>
    <n v="221456023"/>
    <s v="NASIAH"/>
    <s v="FOSTER"/>
    <s v="Male"/>
    <x v="18"/>
    <x v="0"/>
    <x v="1"/>
    <n v="0"/>
    <x v="2"/>
    <x v="0"/>
  </r>
  <r>
    <n v="236297545"/>
    <s v="NATALIE"/>
    <s v="WU"/>
    <s v="Female"/>
    <x v="18"/>
    <x v="0"/>
    <x v="6"/>
    <n v="0"/>
    <x v="0"/>
    <x v="0"/>
  </r>
  <r>
    <n v="230809691"/>
    <s v="NATHALIE"/>
    <s v="MIZHQUIRI"/>
    <s v="Female"/>
    <x v="18"/>
    <x v="0"/>
    <x v="18"/>
    <n v="0.1"/>
    <x v="3"/>
    <x v="0"/>
  </r>
  <r>
    <n v="230809691"/>
    <s v="NATHALIE"/>
    <s v="MIZHQUIRI"/>
    <s v="Female"/>
    <x v="18"/>
    <x v="0"/>
    <x v="19"/>
    <n v="0"/>
    <x v="3"/>
    <x v="0"/>
  </r>
  <r>
    <n v="253689152"/>
    <s v="NATHANIEL"/>
    <s v="MOORE"/>
    <s v="Male"/>
    <x v="18"/>
    <x v="0"/>
    <x v="8"/>
    <n v="0.2"/>
    <x v="0"/>
    <x v="0"/>
  </r>
  <r>
    <n v="253689152"/>
    <s v="NATHANIEL"/>
    <s v="MOORE"/>
    <s v="Male"/>
    <x v="18"/>
    <x v="0"/>
    <x v="1"/>
    <n v="0.1"/>
    <x v="0"/>
    <x v="0"/>
  </r>
  <r>
    <n v="220785026"/>
    <s v="NICHOLAS"/>
    <s v="FISCHETTI"/>
    <s v="Male"/>
    <x v="18"/>
    <x v="0"/>
    <x v="8"/>
    <n v="0"/>
    <x v="2"/>
    <x v="0"/>
  </r>
  <r>
    <n v="220785026"/>
    <s v="NICHOLAS"/>
    <s v="FISCHETTI"/>
    <s v="Male"/>
    <x v="18"/>
    <x v="0"/>
    <x v="9"/>
    <n v="0"/>
    <x v="2"/>
    <x v="0"/>
  </r>
  <r>
    <n v="224633685"/>
    <s v="NICK"/>
    <s v="CHAN"/>
    <s v="Male"/>
    <x v="18"/>
    <x v="0"/>
    <x v="38"/>
    <n v="0.2"/>
    <x v="3"/>
    <x v="0"/>
  </r>
  <r>
    <n v="231739947"/>
    <s v="NICKOLAS"/>
    <s v="FABIATOS"/>
    <s v="Male"/>
    <x v="18"/>
    <x v="0"/>
    <x v="7"/>
    <n v="0"/>
    <x v="3"/>
    <x v="0"/>
  </r>
  <r>
    <n v="235495157"/>
    <s v="NICOLAS"/>
    <s v="MA"/>
    <s v="Male"/>
    <x v="18"/>
    <x v="0"/>
    <x v="6"/>
    <n v="0.7"/>
    <x v="1"/>
    <x v="0"/>
  </r>
  <r>
    <n v="235495157"/>
    <s v="NICOLAS"/>
    <s v="MA"/>
    <s v="Male"/>
    <x v="18"/>
    <x v="0"/>
    <x v="7"/>
    <n v="0.7"/>
    <x v="1"/>
    <x v="0"/>
  </r>
  <r>
    <n v="228458360"/>
    <s v="NIHAN"/>
    <s v="LOBO HUERTA"/>
    <s v="Female"/>
    <x v="18"/>
    <x v="0"/>
    <x v="18"/>
    <n v="0.6"/>
    <x v="2"/>
    <x v="0"/>
  </r>
  <r>
    <n v="228458360"/>
    <s v="NIHAN"/>
    <s v="LOBO HUERTA"/>
    <s v="Female"/>
    <x v="18"/>
    <x v="0"/>
    <x v="19"/>
    <n v="0"/>
    <x v="2"/>
    <x v="0"/>
  </r>
  <r>
    <n v="204571426"/>
    <s v="NINA"/>
    <s v="LIN"/>
    <s v="Female"/>
    <x v="18"/>
    <x v="0"/>
    <x v="11"/>
    <n v="0.3"/>
    <x v="2"/>
    <x v="0"/>
  </r>
  <r>
    <n v="231557414"/>
    <s v="NYLAH"/>
    <s v="BURKE"/>
    <s v="Female"/>
    <x v="18"/>
    <x v="0"/>
    <x v="38"/>
    <n v="0"/>
    <x v="2"/>
    <x v="0"/>
  </r>
  <r>
    <n v="234242220"/>
    <s v="ODIL"/>
    <s v="ABDUAHADOV"/>
    <s v="Male"/>
    <x v="18"/>
    <x v="0"/>
    <x v="6"/>
    <n v="0.9"/>
    <x v="1"/>
    <x v="0"/>
  </r>
  <r>
    <n v="234242220"/>
    <s v="ODIL"/>
    <s v="ABDUAHADOV"/>
    <s v="Male"/>
    <x v="18"/>
    <x v="0"/>
    <x v="7"/>
    <n v="0.9"/>
    <x v="1"/>
    <x v="0"/>
  </r>
  <r>
    <n v="238257471"/>
    <s v="OLEH"/>
    <s v="PLESKUN"/>
    <s v="Male"/>
    <x v="18"/>
    <x v="0"/>
    <x v="18"/>
    <n v="0.6"/>
    <x v="0"/>
    <x v="0"/>
  </r>
  <r>
    <n v="238257471"/>
    <s v="OLEH"/>
    <s v="PLESKUN"/>
    <s v="Male"/>
    <x v="18"/>
    <x v="0"/>
    <x v="19"/>
    <n v="0.5"/>
    <x v="0"/>
    <x v="0"/>
  </r>
  <r>
    <n v="243265568"/>
    <s v="OMNIA"/>
    <s v="BICHRI"/>
    <s v="Female"/>
    <x v="18"/>
    <x v="0"/>
    <x v="8"/>
    <n v="0.1"/>
    <x v="3"/>
    <x v="0"/>
  </r>
  <r>
    <n v="243265568"/>
    <s v="OMNIA"/>
    <s v="BICHRI"/>
    <s v="Female"/>
    <x v="18"/>
    <x v="0"/>
    <x v="11"/>
    <n v="0"/>
    <x v="3"/>
    <x v="0"/>
  </r>
  <r>
    <n v="230477457"/>
    <s v="OSCAR"/>
    <s v="ALARCON RODRIGU"/>
    <s v="Male"/>
    <x v="18"/>
    <x v="0"/>
    <x v="18"/>
    <n v="0"/>
    <x v="3"/>
    <x v="0"/>
  </r>
  <r>
    <n v="230477457"/>
    <s v="OSCAR"/>
    <s v="ALARCON RODRIGU"/>
    <s v="Male"/>
    <x v="18"/>
    <x v="0"/>
    <x v="19"/>
    <n v="0"/>
    <x v="3"/>
    <x v="0"/>
  </r>
  <r>
    <n v="248886228"/>
    <s v="OSNER"/>
    <s v="ESPINAL MEDINA"/>
    <s v="Male"/>
    <x v="18"/>
    <x v="0"/>
    <x v="18"/>
    <n v="0"/>
    <x v="2"/>
    <x v="1"/>
  </r>
  <r>
    <n v="248886228"/>
    <s v="OSNER"/>
    <s v="ESPINAL MEDINA"/>
    <s v="Male"/>
    <x v="18"/>
    <x v="0"/>
    <x v="19"/>
    <n v="0.3"/>
    <x v="2"/>
    <x v="1"/>
  </r>
  <r>
    <n v="234282796"/>
    <s v="OUARDA"/>
    <s v="NMIRI"/>
    <s v="Female"/>
    <x v="18"/>
    <x v="0"/>
    <x v="11"/>
    <n v="0"/>
    <x v="2"/>
    <x v="0"/>
  </r>
  <r>
    <n v="235854098"/>
    <s v="OZZY"/>
    <s v="VALIENTE"/>
    <s v="Male"/>
    <x v="18"/>
    <x v="0"/>
    <x v="18"/>
    <n v="0"/>
    <x v="1"/>
    <x v="0"/>
  </r>
  <r>
    <n v="235854098"/>
    <s v="OZZY"/>
    <s v="VALIENTE"/>
    <s v="Male"/>
    <x v="18"/>
    <x v="0"/>
    <x v="19"/>
    <n v="0"/>
    <x v="1"/>
    <x v="0"/>
  </r>
  <r>
    <n v="237911714"/>
    <s v="PARVIZ"/>
    <s v="PANJIYEV"/>
    <s v="Male"/>
    <x v="18"/>
    <x v="0"/>
    <x v="6"/>
    <n v="0.3"/>
    <x v="1"/>
    <x v="0"/>
  </r>
  <r>
    <n v="237911714"/>
    <s v="PARVIZ"/>
    <s v="PANJIYEV"/>
    <s v="Male"/>
    <x v="18"/>
    <x v="0"/>
    <x v="7"/>
    <n v="0.8"/>
    <x v="1"/>
    <x v="0"/>
  </r>
  <r>
    <n v="232291757"/>
    <s v="PATRICK"/>
    <s v="CORDOVA-MARINO"/>
    <s v="Male"/>
    <x v="18"/>
    <x v="0"/>
    <x v="18"/>
    <n v="0.1"/>
    <x v="2"/>
    <x v="0"/>
  </r>
  <r>
    <n v="232291757"/>
    <s v="PATRICK"/>
    <s v="CORDOVA-MARINO"/>
    <s v="Male"/>
    <x v="18"/>
    <x v="0"/>
    <x v="19"/>
    <n v="0"/>
    <x v="2"/>
    <x v="0"/>
  </r>
  <r>
    <n v="225140714"/>
    <s v="PAUL"/>
    <s v="SHNEUR"/>
    <s v="Male"/>
    <x v="18"/>
    <x v="0"/>
    <x v="8"/>
    <n v="0.1"/>
    <x v="0"/>
    <x v="0"/>
  </r>
  <r>
    <n v="225140714"/>
    <s v="PAUL"/>
    <s v="SHNEUR"/>
    <s v="Male"/>
    <x v="18"/>
    <x v="0"/>
    <x v="1"/>
    <n v="0.1"/>
    <x v="0"/>
    <x v="0"/>
  </r>
  <r>
    <n v="229274261"/>
    <s v="PENNEY"/>
    <s v="CHEN"/>
    <s v="Female"/>
    <x v="18"/>
    <x v="0"/>
    <x v="6"/>
    <n v="0.1"/>
    <x v="3"/>
    <x v="0"/>
  </r>
  <r>
    <n v="229274261"/>
    <s v="PENNEY"/>
    <s v="CHEN"/>
    <s v="Female"/>
    <x v="18"/>
    <x v="0"/>
    <x v="7"/>
    <n v="0.1"/>
    <x v="3"/>
    <x v="0"/>
  </r>
  <r>
    <n v="241180124"/>
    <s v="RAYMOND"/>
    <s v="LIN"/>
    <s v="Male"/>
    <x v="18"/>
    <x v="0"/>
    <x v="7"/>
    <n v="0.4"/>
    <x v="0"/>
    <x v="0"/>
  </r>
  <r>
    <n v="220754725"/>
    <s v="RAYMOND"/>
    <s v="VARGAS"/>
    <s v="Male"/>
    <x v="18"/>
    <x v="0"/>
    <x v="2"/>
    <n v="0.4"/>
    <x v="2"/>
    <x v="1"/>
  </r>
  <r>
    <n v="220754725"/>
    <s v="RAYMOND"/>
    <s v="VARGAS"/>
    <s v="Male"/>
    <x v="18"/>
    <x v="0"/>
    <x v="1"/>
    <n v="0.9"/>
    <x v="2"/>
    <x v="1"/>
  </r>
  <r>
    <n v="208002204"/>
    <s v="REECE"/>
    <s v="DUNCAN"/>
    <s v="Male"/>
    <x v="18"/>
    <x v="0"/>
    <x v="8"/>
    <n v="0"/>
    <x v="2"/>
    <x v="0"/>
  </r>
  <r>
    <n v="238940431"/>
    <s v="REEMA"/>
    <s v="ROMANO"/>
    <s v="Female"/>
    <x v="18"/>
    <x v="0"/>
    <x v="7"/>
    <n v="0.3"/>
    <x v="0"/>
    <x v="1"/>
  </r>
  <r>
    <n v="259376051"/>
    <s v="RENEA"/>
    <s v="HENLON"/>
    <s v="Female"/>
    <x v="18"/>
    <x v="0"/>
    <x v="19"/>
    <n v="0"/>
    <x v="2"/>
    <x v="0"/>
  </r>
  <r>
    <n v="236424834"/>
    <s v="RHIANNON"/>
    <s v="GITSHTEYN"/>
    <s v="Female"/>
    <x v="18"/>
    <x v="0"/>
    <x v="18"/>
    <n v="0"/>
    <x v="1"/>
    <x v="0"/>
  </r>
  <r>
    <n v="236424834"/>
    <s v="RHIANNON"/>
    <s v="GITSHTEYN"/>
    <s v="Female"/>
    <x v="18"/>
    <x v="0"/>
    <x v="7"/>
    <n v="0"/>
    <x v="1"/>
    <x v="0"/>
  </r>
  <r>
    <n v="240443895"/>
    <s v="ROMEO"/>
    <s v="SAPON ROSALES"/>
    <s v="Male"/>
    <x v="18"/>
    <x v="0"/>
    <x v="18"/>
    <n v="0.4"/>
    <x v="3"/>
    <x v="0"/>
  </r>
  <r>
    <n v="240443895"/>
    <s v="ROMEO"/>
    <s v="SAPON ROSALES"/>
    <s v="Male"/>
    <x v="18"/>
    <x v="0"/>
    <x v="19"/>
    <n v="0.2"/>
    <x v="3"/>
    <x v="0"/>
  </r>
  <r>
    <n v="258739804"/>
    <s v="RUBEN"/>
    <s v="TAHAY ROSALES"/>
    <s v="Male"/>
    <x v="18"/>
    <x v="0"/>
    <x v="18"/>
    <n v="0.2"/>
    <x v="3"/>
    <x v="0"/>
  </r>
  <r>
    <n v="258739804"/>
    <s v="RUBEN"/>
    <s v="TAHAY ROSALES"/>
    <s v="Male"/>
    <x v="18"/>
    <x v="0"/>
    <x v="19"/>
    <n v="0.3"/>
    <x v="3"/>
    <x v="0"/>
  </r>
  <r>
    <n v="238052617"/>
    <s v="RYAN"/>
    <s v="CHEN"/>
    <s v="Male"/>
    <x v="18"/>
    <x v="0"/>
    <x v="9"/>
    <n v="0.2"/>
    <x v="0"/>
    <x v="0"/>
  </r>
  <r>
    <n v="237730916"/>
    <s v="RYAN"/>
    <s v="MIZHQUIRI"/>
    <s v="Male"/>
    <x v="18"/>
    <x v="0"/>
    <x v="18"/>
    <n v="1"/>
    <x v="0"/>
    <x v="0"/>
  </r>
  <r>
    <n v="237730916"/>
    <s v="RYAN"/>
    <s v="MIZHQUIRI"/>
    <s v="Male"/>
    <x v="18"/>
    <x v="0"/>
    <x v="19"/>
    <n v="0.6"/>
    <x v="0"/>
    <x v="0"/>
  </r>
  <r>
    <n v="250009001"/>
    <s v="SAMIR"/>
    <s v="KODIROV"/>
    <s v="Male"/>
    <x v="18"/>
    <x v="0"/>
    <x v="9"/>
    <n v="0.1"/>
    <x v="0"/>
    <x v="0"/>
  </r>
  <r>
    <n v="245344478"/>
    <s v="SAMIRA"/>
    <s v="BAROTOVA"/>
    <s v="Female"/>
    <x v="18"/>
    <x v="0"/>
    <x v="6"/>
    <n v="0.6"/>
    <x v="1"/>
    <x v="0"/>
  </r>
  <r>
    <n v="245344478"/>
    <s v="SAMIRA"/>
    <s v="BAROTOVA"/>
    <s v="Female"/>
    <x v="18"/>
    <x v="0"/>
    <x v="38"/>
    <n v="0.5"/>
    <x v="1"/>
    <x v="0"/>
  </r>
  <r>
    <n v="256763525"/>
    <s v="SARAH"/>
    <s v="BHATTI"/>
    <s v="Female"/>
    <x v="18"/>
    <x v="0"/>
    <x v="39"/>
    <n v="0"/>
    <x v="2"/>
    <x v="0"/>
  </r>
  <r>
    <n v="238433338"/>
    <s v="SARAH"/>
    <s v="GABER"/>
    <s v="Female"/>
    <x v="18"/>
    <x v="0"/>
    <x v="6"/>
    <n v="0.7"/>
    <x v="0"/>
    <x v="0"/>
  </r>
  <r>
    <n v="260321872"/>
    <s v="SEVARA LUTFILLA"/>
    <s v="RADJABOVA"/>
    <s v="Female"/>
    <x v="18"/>
    <x v="0"/>
    <x v="11"/>
    <n v="0.2"/>
    <x v="2"/>
    <x v="0"/>
  </r>
  <r>
    <n v="234001097"/>
    <s v="SHAWAIZ"/>
    <s v="CHAUDHRY"/>
    <s v="Male"/>
    <x v="18"/>
    <x v="0"/>
    <x v="12"/>
    <n v="0"/>
    <x v="1"/>
    <x v="0"/>
  </r>
  <r>
    <n v="239482326"/>
    <s v="SHELLY"/>
    <s v="YANG"/>
    <s v="Female"/>
    <x v="18"/>
    <x v="0"/>
    <x v="39"/>
    <n v="0.1"/>
    <x v="0"/>
    <x v="0"/>
  </r>
  <r>
    <n v="230879041"/>
    <s v="SIR-RICHARD"/>
    <s v="PAUL"/>
    <s v="Male"/>
    <x v="18"/>
    <x v="0"/>
    <x v="2"/>
    <n v="0"/>
    <x v="3"/>
    <x v="0"/>
  </r>
  <r>
    <n v="236024303"/>
    <s v="SOFIA"/>
    <s v="WONG"/>
    <s v="Female"/>
    <x v="18"/>
    <x v="0"/>
    <x v="2"/>
    <n v="1"/>
    <x v="1"/>
    <x v="0"/>
  </r>
  <r>
    <n v="236024303"/>
    <s v="SOFIA"/>
    <s v="WONG"/>
    <s v="Female"/>
    <x v="18"/>
    <x v="0"/>
    <x v="1"/>
    <n v="0.6"/>
    <x v="1"/>
    <x v="0"/>
  </r>
  <r>
    <n v="235771300"/>
    <s v="SOHAIB"/>
    <s v="AHMAD"/>
    <s v="Male"/>
    <x v="18"/>
    <x v="0"/>
    <x v="2"/>
    <n v="0"/>
    <x v="1"/>
    <x v="0"/>
  </r>
  <r>
    <n v="235771300"/>
    <s v="SOHAIB"/>
    <s v="AHMAD"/>
    <s v="Male"/>
    <x v="18"/>
    <x v="0"/>
    <x v="1"/>
    <n v="0"/>
    <x v="1"/>
    <x v="0"/>
  </r>
  <r>
    <n v="219496916"/>
    <s v="SOHAIB"/>
    <s v="MOHAMED"/>
    <s v="Male"/>
    <x v="18"/>
    <x v="0"/>
    <x v="6"/>
    <n v="0.7"/>
    <x v="0"/>
    <x v="0"/>
  </r>
  <r>
    <n v="219496916"/>
    <s v="SOHAIB"/>
    <s v="MOHAMED"/>
    <s v="Male"/>
    <x v="18"/>
    <x v="0"/>
    <x v="7"/>
    <n v="0"/>
    <x v="0"/>
    <x v="0"/>
  </r>
  <r>
    <n v="215340217"/>
    <s v="SOPHIA"/>
    <s v="ZENG"/>
    <s v="Female"/>
    <x v="18"/>
    <x v="0"/>
    <x v="6"/>
    <n v="0.1"/>
    <x v="2"/>
    <x v="0"/>
  </r>
  <r>
    <n v="215340217"/>
    <s v="SOPHIA"/>
    <s v="ZENG"/>
    <s v="Female"/>
    <x v="18"/>
    <x v="0"/>
    <x v="7"/>
    <n v="0"/>
    <x v="2"/>
    <x v="0"/>
  </r>
  <r>
    <n v="237291067"/>
    <s v="STARLING"/>
    <s v="ENCARNACION"/>
    <s v="Male"/>
    <x v="18"/>
    <x v="0"/>
    <x v="2"/>
    <n v="0.4"/>
    <x v="0"/>
    <x v="0"/>
  </r>
  <r>
    <n v="237291067"/>
    <s v="STARLING"/>
    <s v="ENCARNACION"/>
    <s v="Male"/>
    <x v="18"/>
    <x v="0"/>
    <x v="1"/>
    <n v="0.3"/>
    <x v="0"/>
    <x v="0"/>
  </r>
  <r>
    <n v="237379227"/>
    <s v="SYDNEY"/>
    <s v="AVILA"/>
    <s v="Female"/>
    <x v="18"/>
    <x v="0"/>
    <x v="6"/>
    <n v="0.9"/>
    <x v="1"/>
    <x v="0"/>
  </r>
  <r>
    <n v="237379227"/>
    <s v="SYDNEY"/>
    <s v="AVILA"/>
    <s v="Female"/>
    <x v="18"/>
    <x v="0"/>
    <x v="7"/>
    <n v="0.9"/>
    <x v="1"/>
    <x v="0"/>
  </r>
  <r>
    <n v="235649423"/>
    <s v="TALIA"/>
    <s v="NEDD"/>
    <s v="Female"/>
    <x v="18"/>
    <x v="0"/>
    <x v="39"/>
    <n v="0.9"/>
    <x v="1"/>
    <x v="0"/>
  </r>
  <r>
    <n v="235649423"/>
    <s v="TALIA"/>
    <s v="NEDD"/>
    <s v="Female"/>
    <x v="18"/>
    <x v="0"/>
    <x v="38"/>
    <n v="0.5"/>
    <x v="1"/>
    <x v="0"/>
  </r>
  <r>
    <n v="259234607"/>
    <s v="TAMARI"/>
    <s v="GETSADZE"/>
    <s v="Female"/>
    <x v="18"/>
    <x v="0"/>
    <x v="8"/>
    <n v="0"/>
    <x v="0"/>
    <x v="0"/>
  </r>
  <r>
    <n v="258705151"/>
    <s v="TARAS"/>
    <s v="POPYCH"/>
    <s v="Male"/>
    <x v="18"/>
    <x v="0"/>
    <x v="6"/>
    <n v="0.1"/>
    <x v="2"/>
    <x v="0"/>
  </r>
  <r>
    <n v="258705151"/>
    <s v="TARAS"/>
    <s v="POPYCH"/>
    <s v="Male"/>
    <x v="18"/>
    <x v="0"/>
    <x v="38"/>
    <n v="0.4"/>
    <x v="2"/>
    <x v="0"/>
  </r>
  <r>
    <n v="236860490"/>
    <s v="TARRAH"/>
    <s v="ELLIS"/>
    <s v="Female"/>
    <x v="18"/>
    <x v="0"/>
    <x v="11"/>
    <n v="0.2"/>
    <x v="1"/>
    <x v="0"/>
  </r>
  <r>
    <n v="232824276"/>
    <s v="TERRENCE"/>
    <s v="CHAN"/>
    <s v="Male"/>
    <x v="18"/>
    <x v="0"/>
    <x v="39"/>
    <n v="0.6"/>
    <x v="1"/>
    <x v="0"/>
  </r>
  <r>
    <n v="232824276"/>
    <s v="TERRENCE"/>
    <s v="CHAN"/>
    <s v="Male"/>
    <x v="18"/>
    <x v="0"/>
    <x v="7"/>
    <n v="0.6"/>
    <x v="1"/>
    <x v="0"/>
  </r>
  <r>
    <n v="203232517"/>
    <s v="TIFFANY"/>
    <s v="MUNIVE"/>
    <s v="Female"/>
    <x v="18"/>
    <x v="0"/>
    <x v="11"/>
    <n v="0.3"/>
    <x v="3"/>
    <x v="1"/>
  </r>
  <r>
    <n v="237078191"/>
    <s v="TRENT"/>
    <s v="REDD"/>
    <s v="Male"/>
    <x v="18"/>
    <x v="0"/>
    <x v="8"/>
    <n v="0.3"/>
    <x v="0"/>
    <x v="1"/>
  </r>
  <r>
    <n v="237078191"/>
    <s v="TRENT"/>
    <s v="REDD"/>
    <s v="Male"/>
    <x v="18"/>
    <x v="0"/>
    <x v="9"/>
    <n v="0.1"/>
    <x v="0"/>
    <x v="1"/>
  </r>
  <r>
    <n v="230061178"/>
    <s v="TREVOR"/>
    <s v="VILLAVERDE"/>
    <s v="Male"/>
    <x v="18"/>
    <x v="0"/>
    <x v="6"/>
    <n v="1"/>
    <x v="2"/>
    <x v="1"/>
  </r>
  <r>
    <n v="230061178"/>
    <s v="TREVOR"/>
    <s v="VILLAVERDE"/>
    <s v="Male"/>
    <x v="18"/>
    <x v="0"/>
    <x v="7"/>
    <n v="1"/>
    <x v="2"/>
    <x v="1"/>
  </r>
  <r>
    <n v="235812393"/>
    <s v="TRINITY"/>
    <s v="CHEN"/>
    <s v="Female"/>
    <x v="18"/>
    <x v="0"/>
    <x v="6"/>
    <n v="1"/>
    <x v="1"/>
    <x v="0"/>
  </r>
  <r>
    <n v="206957441"/>
    <s v="TY-AINN"/>
    <s v="JOHNSON"/>
    <s v="Female"/>
    <x v="18"/>
    <x v="0"/>
    <x v="41"/>
    <n v="0"/>
    <x v="2"/>
    <x v="1"/>
  </r>
  <r>
    <n v="220768907"/>
    <s v="TYLIEQ"/>
    <s v="ETHRIDGE"/>
    <s v="Male"/>
    <x v="18"/>
    <x v="0"/>
    <x v="6"/>
    <n v="1"/>
    <x v="2"/>
    <x v="1"/>
  </r>
  <r>
    <n v="220768907"/>
    <s v="TYLIEQ"/>
    <s v="ETHRIDGE"/>
    <s v="Male"/>
    <x v="18"/>
    <x v="0"/>
    <x v="7"/>
    <n v="1"/>
    <x v="2"/>
    <x v="1"/>
  </r>
  <r>
    <n v="224732024"/>
    <s v="VALENTINA"/>
    <s v="GUERRERO-BRITO"/>
    <s v="Female"/>
    <x v="18"/>
    <x v="0"/>
    <x v="11"/>
    <n v="0"/>
    <x v="2"/>
    <x v="0"/>
  </r>
  <r>
    <n v="229096359"/>
    <s v="VALERIE"/>
    <s v="FLORES"/>
    <s v="Female"/>
    <x v="18"/>
    <x v="0"/>
    <x v="11"/>
    <n v="0"/>
    <x v="2"/>
    <x v="1"/>
  </r>
  <r>
    <n v="236572103"/>
    <s v="VICTOR"/>
    <s v="YUAN"/>
    <s v="Male"/>
    <x v="18"/>
    <x v="0"/>
    <x v="39"/>
    <n v="0.3"/>
    <x v="0"/>
    <x v="0"/>
  </r>
  <r>
    <n v="234623346"/>
    <s v="VIVIKA"/>
    <s v="NILES"/>
    <s v="Female"/>
    <x v="18"/>
    <x v="0"/>
    <x v="6"/>
    <n v="0.7"/>
    <x v="0"/>
    <x v="0"/>
  </r>
  <r>
    <n v="259056000"/>
    <s v="WADLEY"/>
    <s v="DORCINE"/>
    <s v="Male"/>
    <x v="18"/>
    <x v="0"/>
    <x v="18"/>
    <n v="0"/>
    <x v="3"/>
    <x v="1"/>
  </r>
  <r>
    <n v="259056000"/>
    <s v="WADLEY"/>
    <s v="DORCINE"/>
    <s v="Male"/>
    <x v="18"/>
    <x v="0"/>
    <x v="19"/>
    <n v="0"/>
    <x v="3"/>
    <x v="1"/>
  </r>
  <r>
    <n v="257304519"/>
    <s v="WALY"/>
    <s v="THIAW"/>
    <s v="Male"/>
    <x v="18"/>
    <x v="0"/>
    <x v="18"/>
    <n v="0"/>
    <x v="3"/>
    <x v="0"/>
  </r>
  <r>
    <n v="230886236"/>
    <s v="WAYNE"/>
    <s v="BOYCE"/>
    <s v="Male"/>
    <x v="18"/>
    <x v="0"/>
    <x v="11"/>
    <n v="0"/>
    <x v="0"/>
    <x v="0"/>
  </r>
  <r>
    <n v="223540048"/>
    <s v="WENDY"/>
    <s v="LI"/>
    <s v="Female"/>
    <x v="18"/>
    <x v="0"/>
    <x v="38"/>
    <n v="0.2"/>
    <x v="1"/>
    <x v="0"/>
  </r>
  <r>
    <n v="223474693"/>
    <s v="WILLY"/>
    <s v="PINEDA"/>
    <s v="Male"/>
    <x v="18"/>
    <x v="0"/>
    <x v="12"/>
    <n v="0"/>
    <x v="2"/>
    <x v="0"/>
  </r>
  <r>
    <n v="259022119"/>
    <s v="XIAO YI"/>
    <s v="LI CHEN"/>
    <s v="Female"/>
    <x v="18"/>
    <x v="0"/>
    <x v="6"/>
    <n v="0.4"/>
    <x v="2"/>
    <x v="0"/>
  </r>
  <r>
    <n v="259022119"/>
    <s v="XIAO YI"/>
    <s v="LI CHEN"/>
    <s v="Female"/>
    <x v="18"/>
    <x v="0"/>
    <x v="7"/>
    <n v="0.6"/>
    <x v="2"/>
    <x v="0"/>
  </r>
  <r>
    <n v="235344322"/>
    <s v="XIN YI"/>
    <s v="HE CEN"/>
    <s v="Female"/>
    <x v="18"/>
    <x v="0"/>
    <x v="38"/>
    <n v="0.1"/>
    <x v="3"/>
    <x v="0"/>
  </r>
  <r>
    <n v="208387456"/>
    <s v="YASMINA"/>
    <s v="ASKAROVA"/>
    <s v="Female"/>
    <x v="18"/>
    <x v="0"/>
    <x v="7"/>
    <n v="0.6"/>
    <x v="0"/>
    <x v="0"/>
  </r>
  <r>
    <n v="236575015"/>
    <s v="YIHUA (Eva)"/>
    <s v="HUANG"/>
    <s v="Female"/>
    <x v="18"/>
    <x v="0"/>
    <x v="8"/>
    <n v="0"/>
    <x v="1"/>
    <x v="0"/>
  </r>
  <r>
    <n v="233187558"/>
    <s v="YINGYING"/>
    <s v="YE"/>
    <s v="Female"/>
    <x v="18"/>
    <x v="0"/>
    <x v="6"/>
    <n v="0.1"/>
    <x v="3"/>
    <x v="0"/>
  </r>
  <r>
    <n v="233187558"/>
    <s v="YINGYING"/>
    <s v="YE"/>
    <s v="Female"/>
    <x v="18"/>
    <x v="0"/>
    <x v="7"/>
    <n v="0"/>
    <x v="3"/>
    <x v="0"/>
  </r>
  <r>
    <n v="228096566"/>
    <s v="YUKI"/>
    <s v="WU"/>
    <s v="Female"/>
    <x v="18"/>
    <x v="0"/>
    <x v="38"/>
    <n v="0"/>
    <x v="3"/>
    <x v="0"/>
  </r>
  <r>
    <n v="229668868"/>
    <s v="ZACKARIA"/>
    <s v="LAURO"/>
    <s v="Male"/>
    <x v="18"/>
    <x v="0"/>
    <x v="1"/>
    <n v="0"/>
    <x v="2"/>
    <x v="1"/>
  </r>
  <r>
    <n v="248822322"/>
    <s v="ZAINAB"/>
    <s v="NAWAZ"/>
    <s v="Female"/>
    <x v="18"/>
    <x v="0"/>
    <x v="6"/>
    <n v="0"/>
    <x v="2"/>
    <x v="0"/>
  </r>
  <r>
    <n v="248822322"/>
    <s v="ZAINAB"/>
    <s v="NAWAZ"/>
    <s v="Female"/>
    <x v="18"/>
    <x v="0"/>
    <x v="7"/>
    <n v="0"/>
    <x v="2"/>
    <x v="0"/>
  </r>
  <r>
    <n v="237442355"/>
    <s v="ZAMIR"/>
    <s v="PERKINS"/>
    <s v="Male"/>
    <x v="18"/>
    <x v="0"/>
    <x v="38"/>
    <n v="0"/>
    <x v="0"/>
    <x v="0"/>
  </r>
  <r>
    <n v="209049071"/>
    <s v="ZION MARLEY"/>
    <s v="HYLTON"/>
    <s v="Female"/>
    <x v="18"/>
    <x v="0"/>
    <x v="11"/>
    <n v="0.6"/>
    <x v="2"/>
    <x v="0"/>
  </r>
  <r>
    <n v="257448852"/>
    <s v="AASIYA"/>
    <s v="BODIE"/>
    <s v="Female"/>
    <x v="19"/>
    <x v="12"/>
    <x v="0"/>
    <n v="0.2"/>
    <x v="3"/>
    <x v="1"/>
  </r>
  <r>
    <n v="257448852"/>
    <s v="AASIYA"/>
    <s v="BODIE"/>
    <s v="Female"/>
    <x v="19"/>
    <x v="12"/>
    <x v="3"/>
    <n v="0.6"/>
    <x v="3"/>
    <x v="1"/>
  </r>
  <r>
    <s v="D24242424"/>
    <s v="Abby"/>
    <s v="Belliard Munoz "/>
    <s v="Female"/>
    <x v="19"/>
    <x v="12"/>
    <x v="6"/>
    <n v="0.9"/>
    <x v="1"/>
    <x v="2"/>
  </r>
  <r>
    <s v="D24242424"/>
    <s v="Abby"/>
    <s v="Belliard Munoz "/>
    <s v="Female"/>
    <x v="19"/>
    <x v="12"/>
    <x v="7"/>
    <n v="0.3"/>
    <x v="1"/>
    <x v="2"/>
  </r>
  <r>
    <n v="238576433"/>
    <s v="AFFOUE"/>
    <s v="KOUADIO"/>
    <s v="Female"/>
    <x v="19"/>
    <x v="12"/>
    <x v="6"/>
    <n v="0.4"/>
    <x v="2"/>
    <x v="0"/>
  </r>
  <r>
    <n v="224250936"/>
    <s v="ALAGHI"/>
    <s v="KANU"/>
    <s v="Male"/>
    <x v="19"/>
    <x v="12"/>
    <x v="8"/>
    <n v="1"/>
    <x v="2"/>
    <x v="0"/>
  </r>
  <r>
    <n v="224250936"/>
    <s v="ALAGHI"/>
    <s v="KANU"/>
    <s v="Male"/>
    <x v="19"/>
    <x v="12"/>
    <x v="9"/>
    <n v="0.7"/>
    <x v="2"/>
    <x v="0"/>
  </r>
  <r>
    <n v="206257693"/>
    <s v="ALAINE"/>
    <s v="WILSON"/>
    <s v="Female"/>
    <x v="19"/>
    <x v="12"/>
    <x v="0"/>
    <n v="0.6"/>
    <x v="3"/>
    <x v="0"/>
  </r>
  <r>
    <n v="206257693"/>
    <s v="ALAINE"/>
    <s v="WILSON"/>
    <s v="Female"/>
    <x v="19"/>
    <x v="12"/>
    <x v="3"/>
    <n v="0.7"/>
    <x v="3"/>
    <x v="0"/>
  </r>
  <r>
    <n v="257030908"/>
    <s v="ALAYNAH"/>
    <s v="DIAZ"/>
    <s v="Female"/>
    <x v="19"/>
    <x v="12"/>
    <x v="6"/>
    <n v="0"/>
    <x v="1"/>
    <x v="0"/>
  </r>
  <r>
    <n v="208733923"/>
    <s v="ALESSANDRO"/>
    <s v="DELACRUZ"/>
    <s v="Male"/>
    <x v="19"/>
    <x v="12"/>
    <x v="8"/>
    <n v="0"/>
    <x v="1"/>
    <x v="0"/>
  </r>
  <r>
    <n v="234606614"/>
    <s v="AMY"/>
    <s v="REASER"/>
    <s v="Female"/>
    <x v="19"/>
    <x v="12"/>
    <x v="23"/>
    <n v="0.2"/>
    <x v="1"/>
    <x v="0"/>
  </r>
  <r>
    <n v="224199851"/>
    <s v="ANA"/>
    <s v="TZIC"/>
    <s v="Female"/>
    <x v="19"/>
    <x v="12"/>
    <x v="7"/>
    <n v="0.4"/>
    <x v="3"/>
    <x v="0"/>
  </r>
  <r>
    <n v="255948853"/>
    <s v="ANDREW"/>
    <s v="ESPINOZA"/>
    <s v="Male"/>
    <x v="19"/>
    <x v="12"/>
    <x v="8"/>
    <n v="0.9"/>
    <x v="1"/>
    <x v="0"/>
  </r>
  <r>
    <n v="255948853"/>
    <s v="ANDREW"/>
    <s v="ESPINOZA"/>
    <s v="Male"/>
    <x v="19"/>
    <x v="12"/>
    <x v="9"/>
    <n v="0.7"/>
    <x v="1"/>
    <x v="0"/>
  </r>
  <r>
    <n v="235447786"/>
    <s v="ANGEL"/>
    <s v="VENTURA"/>
    <s v="Male"/>
    <x v="19"/>
    <x v="12"/>
    <x v="8"/>
    <n v="0.6"/>
    <x v="2"/>
    <x v="1"/>
  </r>
  <r>
    <n v="235447786"/>
    <s v="ANGEL"/>
    <s v="VENTURA"/>
    <s v="Male"/>
    <x v="19"/>
    <x v="12"/>
    <x v="9"/>
    <n v="0.8"/>
    <x v="2"/>
    <x v="1"/>
  </r>
  <r>
    <n v="244824421"/>
    <s v="ASHLEY MILAN"/>
    <s v="ANDERSON"/>
    <s v="Female"/>
    <x v="19"/>
    <x v="12"/>
    <x v="0"/>
    <n v="0.7"/>
    <x v="3"/>
    <x v="0"/>
  </r>
  <r>
    <n v="244824421"/>
    <s v="ASHLEY MILAN"/>
    <s v="ANDERSON"/>
    <s v="Female"/>
    <x v="19"/>
    <x v="12"/>
    <x v="3"/>
    <n v="0"/>
    <x v="3"/>
    <x v="0"/>
  </r>
  <r>
    <n v="234405652"/>
    <s v="AVERY"/>
    <s v="KEITH"/>
    <s v="Female"/>
    <x v="19"/>
    <x v="12"/>
    <x v="3"/>
    <n v="0.2"/>
    <x v="1"/>
    <x v="0"/>
  </r>
  <r>
    <n v="242964708"/>
    <s v="AYOMIDE"/>
    <s v="AWORETAN"/>
    <s v="Male"/>
    <x v="19"/>
    <x v="12"/>
    <x v="6"/>
    <n v="0"/>
    <x v="1"/>
    <x v="0"/>
  </r>
  <r>
    <n v="234496974"/>
    <s v="AYSHA"/>
    <s v="ZEME"/>
    <s v="Female"/>
    <x v="19"/>
    <x v="12"/>
    <x v="0"/>
    <n v="0"/>
    <x v="1"/>
    <x v="0"/>
  </r>
  <r>
    <n v="234496974"/>
    <s v="AYSHA"/>
    <s v="ZEME"/>
    <s v="Female"/>
    <x v="19"/>
    <x v="12"/>
    <x v="23"/>
    <n v="0"/>
    <x v="1"/>
    <x v="0"/>
  </r>
  <r>
    <n v="259588945"/>
    <s v="BARRIANA"/>
    <s v="ROWE"/>
    <s v="Female"/>
    <x v="19"/>
    <x v="12"/>
    <x v="3"/>
    <n v="0.6"/>
    <x v="1"/>
    <x v="0"/>
  </r>
  <r>
    <n v="240261875"/>
    <s v="BENEDICTA"/>
    <s v="AGYEIWAA"/>
    <s v="Female"/>
    <x v="19"/>
    <x v="12"/>
    <x v="6"/>
    <n v="0.1"/>
    <x v="0"/>
    <x v="0"/>
  </r>
  <r>
    <n v="236132908"/>
    <s v="BRYANNA"/>
    <s v="PERALTA"/>
    <s v="Female"/>
    <x v="19"/>
    <x v="12"/>
    <x v="7"/>
    <n v="0.5"/>
    <x v="1"/>
    <x v="1"/>
  </r>
  <r>
    <n v="209017938"/>
    <s v="CASSIDY"/>
    <s v="SALDANA"/>
    <s v="Female"/>
    <x v="19"/>
    <x v="12"/>
    <x v="7"/>
    <n v="0"/>
    <x v="2"/>
    <x v="0"/>
  </r>
  <r>
    <n v="250066361"/>
    <s v="CRISMARLYN"/>
    <s v="REYES LIRIANO"/>
    <s v="Female"/>
    <x v="19"/>
    <x v="12"/>
    <x v="7"/>
    <n v="0"/>
    <x v="1"/>
    <x v="0"/>
  </r>
  <r>
    <n v="235297033"/>
    <s v="DAKOTA"/>
    <s v="CAMERON"/>
    <s v="Female"/>
    <x v="19"/>
    <x v="12"/>
    <x v="0"/>
    <n v="0.1"/>
    <x v="3"/>
    <x v="0"/>
  </r>
  <r>
    <n v="235297033"/>
    <s v="DAKOTA"/>
    <s v="CAMERON"/>
    <s v="Female"/>
    <x v="19"/>
    <x v="12"/>
    <x v="3"/>
    <n v="0"/>
    <x v="3"/>
    <x v="0"/>
  </r>
  <r>
    <n v="234141596"/>
    <s v="DANTE"/>
    <s v="MILLS"/>
    <s v="Male"/>
    <x v="19"/>
    <x v="12"/>
    <x v="22"/>
    <n v="0.5"/>
    <x v="3"/>
    <x v="1"/>
  </r>
  <r>
    <n v="233047794"/>
    <s v="DARIELYS"/>
    <s v="NUNEZ"/>
    <s v="Female"/>
    <x v="19"/>
    <x v="12"/>
    <x v="6"/>
    <n v="0.9"/>
    <x v="3"/>
    <x v="0"/>
  </r>
  <r>
    <n v="233047794"/>
    <s v="DARIELYS"/>
    <s v="NUNEZ"/>
    <s v="Female"/>
    <x v="19"/>
    <x v="12"/>
    <x v="7"/>
    <n v="0.4"/>
    <x v="3"/>
    <x v="0"/>
  </r>
  <r>
    <n v="214961526"/>
    <s v="DEANDRA"/>
    <s v="CLARK"/>
    <s v="Female"/>
    <x v="19"/>
    <x v="12"/>
    <x v="0"/>
    <n v="0.9"/>
    <x v="3"/>
    <x v="0"/>
  </r>
  <r>
    <n v="214961526"/>
    <s v="DEANDRA"/>
    <s v="CLARK"/>
    <s v="Female"/>
    <x v="19"/>
    <x v="12"/>
    <x v="3"/>
    <n v="0.7"/>
    <x v="3"/>
    <x v="0"/>
  </r>
  <r>
    <n v="219921004"/>
    <s v="DEZIYAH"/>
    <s v="LAWRENCE KEARNE"/>
    <s v="Female"/>
    <x v="19"/>
    <x v="12"/>
    <x v="0"/>
    <n v="0.4"/>
    <x v="2"/>
    <x v="0"/>
  </r>
  <r>
    <n v="219921004"/>
    <s v="DEZIYAH"/>
    <s v="LAWRENCE KEARNE"/>
    <s v="Female"/>
    <x v="19"/>
    <x v="12"/>
    <x v="3"/>
    <n v="0"/>
    <x v="2"/>
    <x v="0"/>
  </r>
  <r>
    <n v="230537102"/>
    <s v="DIBA"/>
    <s v="NANDINI"/>
    <s v="Female"/>
    <x v="19"/>
    <x v="12"/>
    <x v="23"/>
    <n v="0"/>
    <x v="3"/>
    <x v="0"/>
  </r>
  <r>
    <n v="233314707"/>
    <s v="DWAYNE"/>
    <s v="EDWARDS"/>
    <s v="Male"/>
    <x v="19"/>
    <x v="12"/>
    <x v="0"/>
    <n v="0.7"/>
    <x v="1"/>
    <x v="0"/>
  </r>
  <r>
    <n v="233314707"/>
    <s v="DWAYNE"/>
    <s v="EDWARDS"/>
    <s v="Male"/>
    <x v="19"/>
    <x v="12"/>
    <x v="7"/>
    <n v="0.3"/>
    <x v="1"/>
    <x v="0"/>
  </r>
  <r>
    <n v="259749588"/>
    <s v="ELIJAH"/>
    <s v="DAVID"/>
    <s v="Male"/>
    <x v="19"/>
    <x v="12"/>
    <x v="0"/>
    <n v="0"/>
    <x v="1"/>
    <x v="0"/>
  </r>
  <r>
    <n v="259749588"/>
    <s v="ELIJAH"/>
    <s v="DAVID"/>
    <s v="Male"/>
    <x v="19"/>
    <x v="12"/>
    <x v="3"/>
    <n v="0"/>
    <x v="1"/>
    <x v="0"/>
  </r>
  <r>
    <n v="214549842"/>
    <s v="ELIJAH"/>
    <s v="LABOY"/>
    <s v="Male"/>
    <x v="19"/>
    <x v="12"/>
    <x v="22"/>
    <n v="0.2"/>
    <x v="0"/>
    <x v="0"/>
  </r>
  <r>
    <n v="250000602"/>
    <s v="ELROY"/>
    <s v="BARCLAY"/>
    <s v="Male"/>
    <x v="19"/>
    <x v="12"/>
    <x v="3"/>
    <n v="0.2"/>
    <x v="1"/>
    <x v="0"/>
  </r>
  <r>
    <n v="257775296"/>
    <s v="ENGERI"/>
    <s v="TALBOT"/>
    <s v="Male"/>
    <x v="19"/>
    <x v="12"/>
    <x v="22"/>
    <n v="0.4"/>
    <x v="2"/>
    <x v="0"/>
  </r>
  <r>
    <n v="257775296"/>
    <s v="ENGERI"/>
    <s v="TALBOT"/>
    <s v="Male"/>
    <x v="19"/>
    <x v="12"/>
    <x v="7"/>
    <n v="0.4"/>
    <x v="2"/>
    <x v="0"/>
  </r>
  <r>
    <n v="234405397"/>
    <s v="EZAIAH"/>
    <s v="BAEZ"/>
    <s v="Male"/>
    <x v="19"/>
    <x v="12"/>
    <x v="22"/>
    <n v="0.3"/>
    <x v="1"/>
    <x v="0"/>
  </r>
  <r>
    <s v="D24252627"/>
    <s v="Gordon"/>
    <s v="Donkor"/>
    <s v="Male"/>
    <x v="19"/>
    <x v="12"/>
    <x v="9"/>
    <n v="0.5"/>
    <x v="3"/>
    <x v="2"/>
  </r>
  <r>
    <n v="250038500"/>
    <s v="HACHENEINA"/>
    <s v="VERDIER"/>
    <s v="Female"/>
    <x v="19"/>
    <x v="12"/>
    <x v="22"/>
    <n v="0"/>
    <x v="2"/>
    <x v="0"/>
  </r>
  <r>
    <n v="250038500"/>
    <s v="HACHENEINA"/>
    <s v="VERDIER"/>
    <s v="Female"/>
    <x v="19"/>
    <x v="12"/>
    <x v="7"/>
    <n v="0"/>
    <x v="2"/>
    <x v="0"/>
  </r>
  <r>
    <n v="229010871"/>
    <s v="HOSSAM"/>
    <s v="HASSAN"/>
    <s v="Male"/>
    <x v="19"/>
    <x v="12"/>
    <x v="8"/>
    <n v="0.3"/>
    <x v="1"/>
    <x v="0"/>
  </r>
  <r>
    <n v="228908703"/>
    <s v="JADA"/>
    <s v="WILLIAMS"/>
    <s v="Female"/>
    <x v="19"/>
    <x v="12"/>
    <x v="6"/>
    <n v="0"/>
    <x v="3"/>
    <x v="1"/>
  </r>
  <r>
    <n v="202659785"/>
    <s v="JADE"/>
    <s v="WILSON"/>
    <s v="Female"/>
    <x v="19"/>
    <x v="12"/>
    <x v="0"/>
    <n v="0"/>
    <x v="3"/>
    <x v="0"/>
  </r>
  <r>
    <n v="202659785"/>
    <s v="JADE"/>
    <s v="WILSON"/>
    <s v="Female"/>
    <x v="19"/>
    <x v="12"/>
    <x v="7"/>
    <n v="0"/>
    <x v="3"/>
    <x v="0"/>
  </r>
  <r>
    <n v="229190889"/>
    <s v="JADEN"/>
    <s v="BECKFORD"/>
    <s v="Male"/>
    <x v="19"/>
    <x v="12"/>
    <x v="22"/>
    <n v="0.5"/>
    <x v="0"/>
    <x v="1"/>
  </r>
  <r>
    <n v="229190889"/>
    <s v="JADEN"/>
    <s v="BECKFORD"/>
    <s v="Male"/>
    <x v="19"/>
    <x v="12"/>
    <x v="23"/>
    <n v="0.7"/>
    <x v="0"/>
    <x v="1"/>
  </r>
  <r>
    <n v="237323621"/>
    <s v="JASIAH"/>
    <s v="GUY SMITH"/>
    <s v="Male"/>
    <x v="19"/>
    <x v="12"/>
    <x v="22"/>
    <n v="0"/>
    <x v="0"/>
    <x v="0"/>
  </r>
  <r>
    <n v="233046242"/>
    <s v="JAYDEN"/>
    <s v="BENNETT"/>
    <s v="Male"/>
    <x v="19"/>
    <x v="12"/>
    <x v="8"/>
    <n v="0.2"/>
    <x v="0"/>
    <x v="0"/>
  </r>
  <r>
    <n v="233046242"/>
    <s v="JAYDEN"/>
    <s v="BENNETT"/>
    <s v="Male"/>
    <x v="19"/>
    <x v="12"/>
    <x v="9"/>
    <n v="0.4"/>
    <x v="0"/>
    <x v="0"/>
  </r>
  <r>
    <n v="203497524"/>
    <s v="JAYMALI"/>
    <s v="IRIZARRY"/>
    <s v="Female"/>
    <x v="19"/>
    <x v="12"/>
    <x v="22"/>
    <n v="0.1"/>
    <x v="2"/>
    <x v="1"/>
  </r>
  <r>
    <n v="203497524"/>
    <s v="JAYMALI"/>
    <s v="IRIZARRY"/>
    <s v="Female"/>
    <x v="19"/>
    <x v="12"/>
    <x v="23"/>
    <n v="0.2"/>
    <x v="2"/>
    <x v="1"/>
  </r>
  <r>
    <n v="201393931"/>
    <s v="JIANA"/>
    <s v="BASILIO"/>
    <s v="Female"/>
    <x v="19"/>
    <x v="12"/>
    <x v="6"/>
    <n v="0.8"/>
    <x v="3"/>
    <x v="0"/>
  </r>
  <r>
    <n v="201393931"/>
    <s v="JIANA"/>
    <s v="BASILIO"/>
    <s v="Female"/>
    <x v="19"/>
    <x v="12"/>
    <x v="7"/>
    <n v="0.3"/>
    <x v="3"/>
    <x v="0"/>
  </r>
  <r>
    <n v="260670138"/>
    <s v="JODEEN"/>
    <s v="TINGLIN"/>
    <s v="Female"/>
    <x v="19"/>
    <x v="12"/>
    <x v="0"/>
    <n v="0.6"/>
    <x v="1"/>
    <x v="0"/>
  </r>
  <r>
    <n v="260670138"/>
    <s v="JODEEN"/>
    <s v="TINGLIN"/>
    <s v="Female"/>
    <x v="19"/>
    <x v="12"/>
    <x v="3"/>
    <n v="0.5"/>
    <x v="1"/>
    <x v="0"/>
  </r>
  <r>
    <n v="259808426"/>
    <s v="JOEL"/>
    <s v="NTAKA"/>
    <s v="Male"/>
    <x v="19"/>
    <x v="12"/>
    <x v="3"/>
    <n v="0.1"/>
    <x v="1"/>
    <x v="0"/>
  </r>
  <r>
    <n v="247916851"/>
    <s v="JOHANNY"/>
    <s v="MEDINA"/>
    <s v="Female"/>
    <x v="19"/>
    <x v="12"/>
    <x v="6"/>
    <n v="0"/>
    <x v="2"/>
    <x v="0"/>
  </r>
  <r>
    <n v="247916851"/>
    <s v="JOHANNY"/>
    <s v="MEDINA"/>
    <s v="Female"/>
    <x v="19"/>
    <x v="12"/>
    <x v="9"/>
    <n v="0.7"/>
    <x v="2"/>
    <x v="0"/>
  </r>
  <r>
    <n v="220052468"/>
    <s v="JOHN"/>
    <s v="CONTEH"/>
    <s v="Male"/>
    <x v="19"/>
    <x v="12"/>
    <x v="8"/>
    <n v="0.1"/>
    <x v="2"/>
    <x v="1"/>
  </r>
  <r>
    <s v="D76678999"/>
    <s v="Jordan "/>
    <s v="Rene"/>
    <s v="Male"/>
    <x v="19"/>
    <x v="12"/>
    <x v="8"/>
    <n v="0.4"/>
    <x v="0"/>
    <x v="2"/>
  </r>
  <r>
    <s v="D76678999"/>
    <s v="Jordan "/>
    <s v="Rene"/>
    <s v="Male"/>
    <x v="19"/>
    <x v="12"/>
    <x v="9"/>
    <n v="0.7"/>
    <x v="0"/>
    <x v="2"/>
  </r>
  <r>
    <n v="241283670"/>
    <s v="JUAN"/>
    <s v="BERROA CABRERA"/>
    <s v="Male"/>
    <x v="19"/>
    <x v="12"/>
    <x v="22"/>
    <n v="0"/>
    <x v="3"/>
    <x v="0"/>
  </r>
  <r>
    <n v="241283670"/>
    <s v="JUAN"/>
    <s v="BERROA CABRERA"/>
    <s v="Male"/>
    <x v="19"/>
    <x v="12"/>
    <x v="9"/>
    <n v="0.1"/>
    <x v="3"/>
    <x v="0"/>
  </r>
  <r>
    <s v="D2525678 "/>
    <s v="jude"/>
    <s v="Nti"/>
    <s v="Male"/>
    <x v="19"/>
    <x v="12"/>
    <x v="9"/>
    <n v="0.5"/>
    <x v="3"/>
    <x v="2"/>
  </r>
  <r>
    <n v="233471572"/>
    <s v="JUDHITSSA"/>
    <s v="PROCOPIO"/>
    <s v="Female"/>
    <x v="19"/>
    <x v="12"/>
    <x v="7"/>
    <n v="0.1"/>
    <x v="2"/>
    <x v="0"/>
  </r>
  <r>
    <s v="D85075049"/>
    <s v="Kahdaia"/>
    <s v="Mckenzie"/>
    <s v="Female"/>
    <x v="19"/>
    <x v="12"/>
    <x v="0"/>
    <n v="0.5"/>
    <x v="0"/>
    <x v="2"/>
  </r>
  <r>
    <s v="D85075049"/>
    <s v="Kahdaia"/>
    <s v="Mckenzie"/>
    <s v="Female"/>
    <x v="19"/>
    <x v="12"/>
    <x v="3"/>
    <n v="0.4"/>
    <x v="0"/>
    <x v="2"/>
  </r>
  <r>
    <n v="230427288"/>
    <s v="KARL"/>
    <s v="EDWARDS"/>
    <s v="Male"/>
    <x v="19"/>
    <x v="12"/>
    <x v="8"/>
    <n v="0.6"/>
    <x v="3"/>
    <x v="0"/>
  </r>
  <r>
    <n v="230427288"/>
    <s v="KARL"/>
    <s v="EDWARDS"/>
    <s v="Male"/>
    <x v="19"/>
    <x v="12"/>
    <x v="9"/>
    <n v="0.8"/>
    <x v="3"/>
    <x v="0"/>
  </r>
  <r>
    <n v="250001523"/>
    <s v="KARLLEY"/>
    <s v="MADRID"/>
    <s v="Female"/>
    <x v="19"/>
    <x v="12"/>
    <x v="23"/>
    <n v="0.2"/>
    <x v="2"/>
    <x v="0"/>
  </r>
  <r>
    <n v="215489063"/>
    <s v="KATELYN"/>
    <s v="SHOY"/>
    <s v="Female"/>
    <x v="19"/>
    <x v="12"/>
    <x v="6"/>
    <n v="0.7"/>
    <x v="2"/>
    <x v="0"/>
  </r>
  <r>
    <n v="215489063"/>
    <s v="KATELYN"/>
    <s v="SHOY"/>
    <s v="Female"/>
    <x v="19"/>
    <x v="12"/>
    <x v="7"/>
    <n v="0.5"/>
    <x v="2"/>
    <x v="0"/>
  </r>
  <r>
    <n v="258769298"/>
    <s v="KEASEON"/>
    <s v="FOREMAN"/>
    <s v="Female"/>
    <x v="19"/>
    <x v="12"/>
    <x v="0"/>
    <n v="0.7"/>
    <x v="1"/>
    <x v="0"/>
  </r>
  <r>
    <n v="258769298"/>
    <s v="KEASEON"/>
    <s v="FOREMAN"/>
    <s v="Female"/>
    <x v="19"/>
    <x v="12"/>
    <x v="3"/>
    <n v="0.7"/>
    <x v="1"/>
    <x v="0"/>
  </r>
  <r>
    <n v="218604528"/>
    <s v="KEIRA"/>
    <s v="MIREAU"/>
    <s v="Female"/>
    <x v="19"/>
    <x v="12"/>
    <x v="3"/>
    <n v="0"/>
    <x v="3"/>
    <x v="0"/>
  </r>
  <r>
    <n v="258793439"/>
    <s v="KENEIL"/>
    <s v="ANDERSON"/>
    <s v="Male"/>
    <x v="19"/>
    <x v="12"/>
    <x v="8"/>
    <n v="0"/>
    <x v="1"/>
    <x v="0"/>
  </r>
  <r>
    <n v="258793439"/>
    <s v="KENEIL"/>
    <s v="ANDERSON"/>
    <s v="Male"/>
    <x v="19"/>
    <x v="12"/>
    <x v="3"/>
    <n v="0.3"/>
    <x v="1"/>
    <x v="0"/>
  </r>
  <r>
    <n v="253842082"/>
    <s v="KHASHEARER"/>
    <s v="CLARKE"/>
    <s v="Female"/>
    <x v="19"/>
    <x v="12"/>
    <x v="0"/>
    <n v="0.4"/>
    <x v="3"/>
    <x v="0"/>
  </r>
  <r>
    <n v="253842082"/>
    <s v="KHASHEARER"/>
    <s v="CLARKE"/>
    <s v="Female"/>
    <x v="19"/>
    <x v="12"/>
    <x v="3"/>
    <n v="0.1"/>
    <x v="3"/>
    <x v="0"/>
  </r>
  <r>
    <n v="218645000"/>
    <s v="KISHA"/>
    <s v="MIREAU"/>
    <s v="Female"/>
    <x v="19"/>
    <x v="12"/>
    <x v="3"/>
    <n v="0"/>
    <x v="3"/>
    <x v="0"/>
  </r>
  <r>
    <n v="234233583"/>
    <s v="KYLELL"/>
    <s v="SIMMONDS"/>
    <s v="Male"/>
    <x v="19"/>
    <x v="12"/>
    <x v="8"/>
    <n v="0.6"/>
    <x v="1"/>
    <x v="0"/>
  </r>
  <r>
    <n v="234233583"/>
    <s v="KYLELL"/>
    <s v="SIMMONDS"/>
    <s v="Male"/>
    <x v="19"/>
    <x v="12"/>
    <x v="9"/>
    <n v="0.8"/>
    <x v="1"/>
    <x v="0"/>
  </r>
  <r>
    <n v="250036966"/>
    <s v="LOUTHIANA"/>
    <s v="BEAUVIL"/>
    <s v="Female"/>
    <x v="19"/>
    <x v="12"/>
    <x v="22"/>
    <n v="0"/>
    <x v="2"/>
    <x v="0"/>
  </r>
  <r>
    <n v="250036966"/>
    <s v="LOUTHIANA"/>
    <s v="BEAUVIL"/>
    <s v="Female"/>
    <x v="19"/>
    <x v="12"/>
    <x v="9"/>
    <n v="0.5"/>
    <x v="2"/>
    <x v="0"/>
  </r>
  <r>
    <n v="223997719"/>
    <s v="LUMAR"/>
    <s v="ROBERTS"/>
    <s v="Male"/>
    <x v="19"/>
    <x v="12"/>
    <x v="8"/>
    <n v="0.9"/>
    <x v="2"/>
    <x v="1"/>
  </r>
  <r>
    <n v="223997719"/>
    <s v="LUMAR"/>
    <s v="ROBERTS"/>
    <s v="Male"/>
    <x v="19"/>
    <x v="12"/>
    <x v="7"/>
    <n v="0.6"/>
    <x v="2"/>
    <x v="1"/>
  </r>
  <r>
    <n v="204352736"/>
    <s v="MADISON"/>
    <s v="SANDERS"/>
    <s v="Female"/>
    <x v="19"/>
    <x v="12"/>
    <x v="23"/>
    <n v="0.2"/>
    <x v="0"/>
    <x v="0"/>
  </r>
  <r>
    <n v="233435577"/>
    <s v="MADISON"/>
    <s v="WYLIE"/>
    <s v="Female"/>
    <x v="19"/>
    <x v="12"/>
    <x v="22"/>
    <n v="0"/>
    <x v="2"/>
    <x v="0"/>
  </r>
  <r>
    <n v="233435577"/>
    <s v="MADISON"/>
    <s v="WYLIE"/>
    <s v="Female"/>
    <x v="19"/>
    <x v="12"/>
    <x v="7"/>
    <n v="0.4"/>
    <x v="2"/>
    <x v="0"/>
  </r>
  <r>
    <n v="225045426"/>
    <s v="MALIA"/>
    <s v="NOEL"/>
    <s v="Female"/>
    <x v="19"/>
    <x v="12"/>
    <x v="7"/>
    <n v="0.4"/>
    <x v="1"/>
    <x v="0"/>
  </r>
  <r>
    <n v="233069459"/>
    <s v="MAMADOU"/>
    <s v="BALDE"/>
    <s v="Male"/>
    <x v="19"/>
    <x v="12"/>
    <x v="8"/>
    <n v="0.9"/>
    <x v="2"/>
    <x v="0"/>
  </r>
  <r>
    <n v="233069459"/>
    <s v="MAMADOU"/>
    <s v="BALDE"/>
    <s v="Male"/>
    <x v="19"/>
    <x v="12"/>
    <x v="9"/>
    <n v="0.8"/>
    <x v="2"/>
    <x v="0"/>
  </r>
  <r>
    <n v="233516590"/>
    <s v="MAMADOU"/>
    <s v="TOURAY"/>
    <s v="Male"/>
    <x v="19"/>
    <x v="12"/>
    <x v="8"/>
    <n v="0.9"/>
    <x v="3"/>
    <x v="0"/>
  </r>
  <r>
    <n v="233516590"/>
    <s v="MAMADOU"/>
    <s v="TOURAY"/>
    <s v="Male"/>
    <x v="19"/>
    <x v="12"/>
    <x v="9"/>
    <n v="0.8"/>
    <x v="3"/>
    <x v="0"/>
  </r>
  <r>
    <n v="236673778"/>
    <s v="MARGUERITE"/>
    <s v="MBOKOP"/>
    <s v="Female"/>
    <x v="19"/>
    <x v="12"/>
    <x v="22"/>
    <n v="0.6"/>
    <x v="0"/>
    <x v="0"/>
  </r>
  <r>
    <n v="234916781"/>
    <s v="MARIYATOU"/>
    <s v="BARRIE"/>
    <s v="Female"/>
    <x v="19"/>
    <x v="12"/>
    <x v="6"/>
    <n v="0.2"/>
    <x v="0"/>
    <x v="1"/>
  </r>
  <r>
    <n v="232704874"/>
    <s v="MATTHEW"/>
    <s v="FLORES"/>
    <s v="Male"/>
    <x v="19"/>
    <x v="12"/>
    <x v="22"/>
    <n v="0.1"/>
    <x v="1"/>
    <x v="1"/>
  </r>
  <r>
    <n v="232704874"/>
    <s v="MATTHEW"/>
    <s v="FLORES"/>
    <s v="Male"/>
    <x v="19"/>
    <x v="12"/>
    <x v="23"/>
    <n v="0.4"/>
    <x v="1"/>
    <x v="1"/>
  </r>
  <r>
    <n v="232666180"/>
    <s v="MELANIE"/>
    <s v="DECIMO"/>
    <s v="Female"/>
    <x v="19"/>
    <x v="12"/>
    <x v="22"/>
    <n v="0"/>
    <x v="3"/>
    <x v="0"/>
  </r>
  <r>
    <n v="232666180"/>
    <s v="MELANIE"/>
    <s v="DECIMO"/>
    <s v="Female"/>
    <x v="19"/>
    <x v="12"/>
    <x v="23"/>
    <n v="0"/>
    <x v="3"/>
    <x v="0"/>
  </r>
  <r>
    <n v="250000604"/>
    <s v="MELLENA"/>
    <s v="FRASER"/>
    <s v="Female"/>
    <x v="19"/>
    <x v="12"/>
    <x v="0"/>
    <n v="0.5"/>
    <x v="1"/>
    <x v="0"/>
  </r>
  <r>
    <n v="250000604"/>
    <s v="MELLENA"/>
    <s v="FRASER"/>
    <s v="Female"/>
    <x v="19"/>
    <x v="12"/>
    <x v="3"/>
    <n v="0.1"/>
    <x v="1"/>
    <x v="0"/>
  </r>
  <r>
    <n v="237174081"/>
    <s v="MERICHEL"/>
    <s v="POLANCO CRUZ"/>
    <s v="Female"/>
    <x v="19"/>
    <x v="12"/>
    <x v="0"/>
    <n v="0"/>
    <x v="2"/>
    <x v="0"/>
  </r>
  <r>
    <n v="237174081"/>
    <s v="MERICHEL"/>
    <s v="POLANCO CRUZ"/>
    <s v="Female"/>
    <x v="19"/>
    <x v="12"/>
    <x v="23"/>
    <n v="0"/>
    <x v="2"/>
    <x v="0"/>
  </r>
  <r>
    <n v="224159665"/>
    <s v="MIA"/>
    <s v="MENDOZA"/>
    <s v="Female"/>
    <x v="19"/>
    <x v="12"/>
    <x v="23"/>
    <n v="0"/>
    <x v="3"/>
    <x v="0"/>
  </r>
  <r>
    <n v="238271563"/>
    <s v="MOAZ"/>
    <s v="GHOUNAM"/>
    <s v="Male"/>
    <x v="19"/>
    <x v="12"/>
    <x v="22"/>
    <n v="0.3"/>
    <x v="2"/>
    <x v="0"/>
  </r>
  <r>
    <n v="246221469"/>
    <s v="NASHLA"/>
    <s v="DE LOS SANTOS R"/>
    <s v="Female"/>
    <x v="19"/>
    <x v="12"/>
    <x v="7"/>
    <n v="0.1"/>
    <x v="3"/>
    <x v="0"/>
  </r>
  <r>
    <n v="259850378"/>
    <s v="NATASHA"/>
    <s v="GAJADHAR"/>
    <s v="Female"/>
    <x v="19"/>
    <x v="12"/>
    <x v="0"/>
    <n v="0.4"/>
    <x v="2"/>
    <x v="0"/>
  </r>
  <r>
    <n v="259850378"/>
    <s v="NATASHA"/>
    <s v="GAJADHAR"/>
    <s v="Female"/>
    <x v="19"/>
    <x v="12"/>
    <x v="3"/>
    <n v="0.1"/>
    <x v="2"/>
    <x v="0"/>
  </r>
  <r>
    <n v="202952719"/>
    <s v="NIELCY"/>
    <s v="MEJIA"/>
    <s v="Female"/>
    <x v="19"/>
    <x v="12"/>
    <x v="23"/>
    <n v="0"/>
    <x v="1"/>
    <x v="0"/>
  </r>
  <r>
    <n v="207759408"/>
    <s v="NIKELY"/>
    <s v="MEJIA"/>
    <s v="Female"/>
    <x v="19"/>
    <x v="12"/>
    <x v="23"/>
    <n v="0.1"/>
    <x v="1"/>
    <x v="0"/>
  </r>
  <r>
    <s v="D71620249"/>
    <s v="Noah"/>
    <s v="Tinco"/>
    <s v="Male"/>
    <x v="19"/>
    <x v="12"/>
    <x v="8"/>
    <n v="0.3"/>
    <x v="0"/>
    <x v="2"/>
  </r>
  <r>
    <s v="D71620249"/>
    <s v="Noah"/>
    <s v="Tinco"/>
    <s v="Male"/>
    <x v="19"/>
    <x v="12"/>
    <x v="9"/>
    <n v="0.3"/>
    <x v="0"/>
    <x v="2"/>
  </r>
  <r>
    <n v="244857397"/>
    <s v="NOELIS"/>
    <s v="PEREZ LOPEZ"/>
    <s v="Female"/>
    <x v="19"/>
    <x v="12"/>
    <x v="6"/>
    <n v="0.9"/>
    <x v="3"/>
    <x v="0"/>
  </r>
  <r>
    <n v="244857397"/>
    <s v="NOELIS"/>
    <s v="PEREZ LOPEZ"/>
    <s v="Female"/>
    <x v="19"/>
    <x v="12"/>
    <x v="7"/>
    <n v="0.5"/>
    <x v="3"/>
    <x v="0"/>
  </r>
  <r>
    <s v="D23409939"/>
    <s v="Omar"/>
    <s v="Espinal"/>
    <s v="Male"/>
    <x v="19"/>
    <x v="12"/>
    <x v="8"/>
    <n v="0.3"/>
    <x v="3"/>
    <x v="2"/>
  </r>
  <r>
    <s v="D23409939"/>
    <s v="Omar"/>
    <s v="Espinal"/>
    <s v="Male"/>
    <x v="19"/>
    <x v="12"/>
    <x v="9"/>
    <n v="0.2"/>
    <x v="3"/>
    <x v="2"/>
  </r>
  <r>
    <n v="250044461"/>
    <s v="PAPA"/>
    <s v="DIOP"/>
    <s v="Male"/>
    <x v="19"/>
    <x v="12"/>
    <x v="6"/>
    <n v="0.3"/>
    <x v="3"/>
    <x v="0"/>
  </r>
  <r>
    <n v="250044461"/>
    <s v="PAPA"/>
    <s v="DIOP"/>
    <s v="Male"/>
    <x v="19"/>
    <x v="12"/>
    <x v="23"/>
    <n v="0.7"/>
    <x v="3"/>
    <x v="0"/>
  </r>
  <r>
    <n v="204817209"/>
    <s v="PIERRE"/>
    <s v="RODRIGUEZ"/>
    <s v="Male"/>
    <x v="19"/>
    <x v="12"/>
    <x v="23"/>
    <n v="0.5"/>
    <x v="0"/>
    <x v="1"/>
  </r>
  <r>
    <n v="228403473"/>
    <s v="PRECISE"/>
    <s v="CORDES"/>
    <s v="Male"/>
    <x v="19"/>
    <x v="12"/>
    <x v="6"/>
    <n v="0"/>
    <x v="3"/>
    <x v="0"/>
  </r>
  <r>
    <n v="228403473"/>
    <s v="PRECISE"/>
    <s v="CORDES"/>
    <s v="Male"/>
    <x v="19"/>
    <x v="12"/>
    <x v="7"/>
    <n v="0"/>
    <x v="3"/>
    <x v="0"/>
  </r>
  <r>
    <n v="259075083"/>
    <s v="ROMARIO"/>
    <s v="ADAMSON"/>
    <s v="Male"/>
    <x v="19"/>
    <x v="12"/>
    <x v="0"/>
    <n v="0.7"/>
    <x v="2"/>
    <x v="0"/>
  </r>
  <r>
    <n v="259075083"/>
    <s v="ROMARIO"/>
    <s v="ADAMSON"/>
    <s v="Male"/>
    <x v="19"/>
    <x v="12"/>
    <x v="3"/>
    <n v="0"/>
    <x v="2"/>
    <x v="0"/>
  </r>
  <r>
    <n v="247527609"/>
    <s v="SALIMATA"/>
    <s v="TIMITE"/>
    <s v="Female"/>
    <x v="19"/>
    <x v="12"/>
    <x v="0"/>
    <n v="0.5"/>
    <x v="0"/>
    <x v="0"/>
  </r>
  <r>
    <n v="247527609"/>
    <s v="SALIMATA"/>
    <s v="TIMITE"/>
    <s v="Female"/>
    <x v="19"/>
    <x v="12"/>
    <x v="3"/>
    <n v="0.3"/>
    <x v="0"/>
    <x v="0"/>
  </r>
  <r>
    <n v="247527609"/>
    <s v="SALIMATA"/>
    <s v="TIMITE"/>
    <s v="Female"/>
    <x v="19"/>
    <x v="12"/>
    <x v="3"/>
    <n v="0.5"/>
    <x v="0"/>
    <x v="0"/>
  </r>
  <r>
    <n v="237880471"/>
    <s v="SANIAYAH"/>
    <s v="FORBES"/>
    <s v="Female"/>
    <x v="19"/>
    <x v="12"/>
    <x v="22"/>
    <n v="0.2"/>
    <x v="2"/>
    <x v="1"/>
  </r>
  <r>
    <n v="237880471"/>
    <s v="SANIAYAH"/>
    <s v="FORBES"/>
    <s v="Female"/>
    <x v="19"/>
    <x v="12"/>
    <x v="23"/>
    <n v="0.3"/>
    <x v="2"/>
    <x v="1"/>
  </r>
  <r>
    <n v="250689593"/>
    <s v="SASKIA"/>
    <s v="LAWSON"/>
    <s v="Female"/>
    <x v="19"/>
    <x v="12"/>
    <x v="0"/>
    <n v="0.8"/>
    <x v="2"/>
    <x v="0"/>
  </r>
  <r>
    <n v="250689593"/>
    <s v="SASKIA"/>
    <s v="LAWSON"/>
    <s v="Female"/>
    <x v="19"/>
    <x v="12"/>
    <x v="3"/>
    <n v="0.7"/>
    <x v="2"/>
    <x v="0"/>
  </r>
  <r>
    <n v="260046776"/>
    <s v="SHEKH"/>
    <s v="Lahed"/>
    <s v="Male"/>
    <x v="19"/>
    <x v="12"/>
    <x v="23"/>
    <n v="0"/>
    <x v="0"/>
    <x v="0"/>
  </r>
  <r>
    <n v="260520499"/>
    <s v="SIMOYA"/>
    <s v="MEDWINTER"/>
    <s v="Female"/>
    <x v="19"/>
    <x v="12"/>
    <x v="0"/>
    <n v="0.5"/>
    <x v="1"/>
    <x v="0"/>
  </r>
  <r>
    <n v="260520499"/>
    <s v="SIMOYA"/>
    <s v="MEDWINTER"/>
    <s v="Female"/>
    <x v="19"/>
    <x v="12"/>
    <x v="3"/>
    <n v="0"/>
    <x v="1"/>
    <x v="0"/>
  </r>
  <r>
    <n v="237863576"/>
    <s v="SINAYA"/>
    <s v="ALVAREZ"/>
    <s v="Female"/>
    <x v="19"/>
    <x v="12"/>
    <x v="22"/>
    <n v="0.4"/>
    <x v="2"/>
    <x v="0"/>
  </r>
  <r>
    <n v="221136146"/>
    <s v="ST CLAIR"/>
    <s v="SEARCHWELL"/>
    <s v="Male"/>
    <x v="19"/>
    <x v="12"/>
    <x v="22"/>
    <n v="0"/>
    <x v="2"/>
    <x v="0"/>
  </r>
  <r>
    <n v="221136146"/>
    <s v="ST CLAIR"/>
    <s v="SEARCHWELL"/>
    <s v="Male"/>
    <x v="19"/>
    <x v="12"/>
    <x v="3"/>
    <n v="0"/>
    <x v="2"/>
    <x v="0"/>
  </r>
  <r>
    <n v="208623355"/>
    <s v="STARLIN"/>
    <s v="CEPEDA"/>
    <s v="Male"/>
    <x v="19"/>
    <x v="12"/>
    <x v="7"/>
    <n v="0.2"/>
    <x v="3"/>
    <x v="1"/>
  </r>
  <r>
    <n v="237564034"/>
    <s v="TAIYO"/>
    <s v="NATHAN"/>
    <s v="Male"/>
    <x v="19"/>
    <x v="12"/>
    <x v="8"/>
    <n v="0.3"/>
    <x v="0"/>
    <x v="0"/>
  </r>
  <r>
    <n v="237564034"/>
    <s v="TAIYO"/>
    <s v="NATHAN"/>
    <s v="Male"/>
    <x v="19"/>
    <x v="12"/>
    <x v="9"/>
    <n v="0.6"/>
    <x v="0"/>
    <x v="0"/>
  </r>
  <r>
    <n v="216363275"/>
    <s v="TAMIA"/>
    <s v="COLLYMORE"/>
    <s v="Female"/>
    <x v="19"/>
    <x v="12"/>
    <x v="0"/>
    <n v="0.4"/>
    <x v="0"/>
    <x v="0"/>
  </r>
  <r>
    <n v="216363275"/>
    <s v="TAMIA"/>
    <s v="COLLYMORE"/>
    <s v="Female"/>
    <x v="19"/>
    <x v="12"/>
    <x v="3"/>
    <n v="0.5"/>
    <x v="0"/>
    <x v="0"/>
  </r>
  <r>
    <n v="230993164"/>
    <s v="TATIANNA"/>
    <s v="RODRIGUEZ"/>
    <s v="Female"/>
    <x v="19"/>
    <x v="12"/>
    <x v="6"/>
    <n v="0.7"/>
    <x v="3"/>
    <x v="1"/>
  </r>
  <r>
    <n v="230993164"/>
    <s v="TATIANNA"/>
    <s v="RODRIGUEZ"/>
    <s v="Female"/>
    <x v="19"/>
    <x v="12"/>
    <x v="7"/>
    <n v="0.4"/>
    <x v="3"/>
    <x v="1"/>
  </r>
  <r>
    <n v="233785187"/>
    <s v="TATYANA"/>
    <s v="THOMAS"/>
    <s v="Female"/>
    <x v="19"/>
    <x v="12"/>
    <x v="0"/>
    <n v="0.1"/>
    <x v="2"/>
    <x v="0"/>
  </r>
  <r>
    <n v="221399215"/>
    <s v="TEHYA"/>
    <s v="JOHNSON"/>
    <s v="Female"/>
    <x v="19"/>
    <x v="12"/>
    <x v="6"/>
    <n v="0.5"/>
    <x v="1"/>
    <x v="0"/>
  </r>
  <r>
    <n v="221399215"/>
    <s v="TEHYA"/>
    <s v="JOHNSON"/>
    <s v="Female"/>
    <x v="19"/>
    <x v="12"/>
    <x v="7"/>
    <n v="0.3"/>
    <x v="1"/>
    <x v="0"/>
  </r>
  <r>
    <n v="221399215"/>
    <s v="TEHYA"/>
    <s v="JOHNSON"/>
    <s v="Female"/>
    <x v="19"/>
    <x v="12"/>
    <x v="7"/>
    <n v="0.4"/>
    <x v="1"/>
    <x v="0"/>
  </r>
  <r>
    <n v="250035684"/>
    <s v="THIERNO"/>
    <s v="DIALLO"/>
    <s v="Male"/>
    <x v="19"/>
    <x v="12"/>
    <x v="6"/>
    <n v="0.2"/>
    <x v="1"/>
    <x v="0"/>
  </r>
  <r>
    <n v="250035684"/>
    <s v="THIERNO"/>
    <s v="DIALLO"/>
    <s v="Male"/>
    <x v="19"/>
    <x v="12"/>
    <x v="7"/>
    <n v="0.2"/>
    <x v="1"/>
    <x v="0"/>
  </r>
  <r>
    <n v="252991013"/>
    <s v="TIEGO"/>
    <s v="BROWN"/>
    <s v="Male"/>
    <x v="19"/>
    <x v="12"/>
    <x v="0"/>
    <n v="0.9"/>
    <x v="2"/>
    <x v="0"/>
  </r>
  <r>
    <n v="252991013"/>
    <s v="TIEGO"/>
    <s v="BROWN"/>
    <s v="Male"/>
    <x v="19"/>
    <x v="12"/>
    <x v="3"/>
    <n v="0.8"/>
    <x v="2"/>
    <x v="0"/>
  </r>
  <r>
    <n v="250017403"/>
    <s v="TIENE"/>
    <s v="DUNKLEY"/>
    <s v="Male"/>
    <x v="19"/>
    <x v="12"/>
    <x v="0"/>
    <n v="0.2"/>
    <x v="1"/>
    <x v="0"/>
  </r>
  <r>
    <n v="250017403"/>
    <s v="TIENE"/>
    <s v="DUNKLEY"/>
    <s v="Male"/>
    <x v="19"/>
    <x v="12"/>
    <x v="3"/>
    <n v="0"/>
    <x v="1"/>
    <x v="0"/>
  </r>
  <r>
    <n v="233738723"/>
    <s v="TRAVEIAN"/>
    <s v="WILLIAMSON JR"/>
    <s v="Male"/>
    <x v="19"/>
    <x v="12"/>
    <x v="9"/>
    <n v="0.7"/>
    <x v="0"/>
    <x v="0"/>
  </r>
  <r>
    <n v="230384323"/>
    <s v="TROY"/>
    <s v="SMITH"/>
    <s v="Male"/>
    <x v="19"/>
    <x v="12"/>
    <x v="9"/>
    <n v="0"/>
    <x v="3"/>
    <x v="0"/>
  </r>
  <r>
    <n v="215829268"/>
    <s v="VALERIE"/>
    <s v="CALLE"/>
    <s v="Female"/>
    <x v="19"/>
    <x v="12"/>
    <x v="22"/>
    <n v="0.2"/>
    <x v="2"/>
    <x v="0"/>
  </r>
  <r>
    <n v="215829268"/>
    <s v="VALERIE"/>
    <s v="CALLE"/>
    <s v="Female"/>
    <x v="19"/>
    <x v="12"/>
    <x v="3"/>
    <n v="0.5"/>
    <x v="2"/>
    <x v="0"/>
  </r>
  <r>
    <n v="260606132"/>
    <s v="VALERIO"/>
    <s v="CASTIELLO"/>
    <s v="Male"/>
    <x v="19"/>
    <x v="12"/>
    <x v="8"/>
    <n v="0.2"/>
    <x v="1"/>
    <x v="0"/>
  </r>
  <r>
    <n v="260606132"/>
    <s v="VALERIO"/>
    <s v="CASTIELLO"/>
    <s v="Male"/>
    <x v="19"/>
    <x v="12"/>
    <x v="9"/>
    <n v="0.2"/>
    <x v="1"/>
    <x v="0"/>
  </r>
  <r>
    <n v="260606132"/>
    <s v="VALERIO"/>
    <s v="CASTIELLO"/>
    <s v="Male"/>
    <x v="19"/>
    <x v="12"/>
    <x v="9"/>
    <n v="0.5"/>
    <x v="1"/>
    <x v="0"/>
  </r>
  <r>
    <n v="233553056"/>
    <s v="VERONICA"/>
    <s v="FERMIN"/>
    <s v="Female"/>
    <x v="19"/>
    <x v="12"/>
    <x v="6"/>
    <n v="0"/>
    <x v="3"/>
    <x v="0"/>
  </r>
  <r>
    <n v="233553056"/>
    <s v="VERONICA"/>
    <s v="FERMIN"/>
    <s v="Female"/>
    <x v="19"/>
    <x v="12"/>
    <x v="23"/>
    <n v="0"/>
    <x v="3"/>
    <x v="0"/>
  </r>
  <r>
    <n v="207084245"/>
    <s v="XAVIER"/>
    <s v="CELESTIN"/>
    <s v="Male"/>
    <x v="19"/>
    <x v="12"/>
    <x v="8"/>
    <n v="0.2"/>
    <x v="0"/>
    <x v="0"/>
  </r>
  <r>
    <n v="214690000"/>
    <s v="YASMINE"/>
    <s v="DUBOSE"/>
    <s v="Female"/>
    <x v="19"/>
    <x v="12"/>
    <x v="22"/>
    <n v="0"/>
    <x v="2"/>
    <x v="1"/>
  </r>
  <r>
    <n v="214690000"/>
    <s v="YASMINE"/>
    <s v="DUBOSE"/>
    <s v="Female"/>
    <x v="19"/>
    <x v="12"/>
    <x v="23"/>
    <n v="0.2"/>
    <x v="2"/>
    <x v="1"/>
  </r>
  <r>
    <n v="245868583"/>
    <s v="YOLENSE"/>
    <s v="NICOLAS"/>
    <s v="Male"/>
    <x v="19"/>
    <x v="12"/>
    <x v="8"/>
    <n v="0.2"/>
    <x v="3"/>
    <x v="0"/>
  </r>
  <r>
    <n v="245868583"/>
    <s v="YOLENSE"/>
    <s v="NICOLAS"/>
    <s v="Male"/>
    <x v="19"/>
    <x v="12"/>
    <x v="9"/>
    <n v="0"/>
    <x v="3"/>
    <x v="0"/>
  </r>
  <r>
    <n v="215542705"/>
    <s v="ZEDEKIAH"/>
    <s v="KHAN"/>
    <s v="Male"/>
    <x v="19"/>
    <x v="12"/>
    <x v="7"/>
    <n v="0"/>
    <x v="1"/>
    <x v="0"/>
  </r>
  <r>
    <n v="260339072"/>
    <s v="AAMNA"/>
    <s v="SHAHZAD"/>
    <s v="Female"/>
    <x v="20"/>
    <x v="15"/>
    <x v="30"/>
    <n v="0.7"/>
    <x v="0"/>
    <x v="0"/>
  </r>
  <r>
    <n v="260339072"/>
    <s v="AAMNA"/>
    <s v="SHAHZAD"/>
    <s v="Female"/>
    <x v="20"/>
    <x v="15"/>
    <x v="36"/>
    <n v="0.7"/>
    <x v="0"/>
    <x v="0"/>
  </r>
  <r>
    <n v="218615037"/>
    <s v="ABDOURAMANE"/>
    <s v="BERETE"/>
    <s v="Male"/>
    <x v="20"/>
    <x v="15"/>
    <x v="9"/>
    <n v="0.4"/>
    <x v="2"/>
    <x v="0"/>
  </r>
  <r>
    <n v="235282316"/>
    <s v="ABRAHAM"/>
    <s v="OMORODION"/>
    <s v="Male"/>
    <x v="20"/>
    <x v="15"/>
    <x v="9"/>
    <n v="0"/>
    <x v="2"/>
    <x v="0"/>
  </r>
  <r>
    <n v="260664032"/>
    <s v="ADEWOLE"/>
    <s v="ADESINA"/>
    <s v="Male"/>
    <x v="20"/>
    <x v="15"/>
    <x v="18"/>
    <n v="1"/>
    <x v="1"/>
    <x v="0"/>
  </r>
  <r>
    <n v="260664032"/>
    <s v="ADEWOLE"/>
    <s v="ADESINA"/>
    <s v="Male"/>
    <x v="20"/>
    <x v="15"/>
    <x v="19"/>
    <n v="0.4"/>
    <x v="1"/>
    <x v="0"/>
  </r>
  <r>
    <n v="233935626"/>
    <s v="ADONYS"/>
    <s v="BELLMON"/>
    <s v="Male"/>
    <x v="20"/>
    <x v="15"/>
    <x v="8"/>
    <n v="0.7"/>
    <x v="1"/>
    <x v="0"/>
  </r>
  <r>
    <n v="233935626"/>
    <s v="ADONYS"/>
    <s v="BELLMON"/>
    <s v="Male"/>
    <x v="20"/>
    <x v="15"/>
    <x v="9"/>
    <n v="0.7"/>
    <x v="1"/>
    <x v="0"/>
  </r>
  <r>
    <n v="215649179"/>
    <s v="ADRIAN"/>
    <s v="MARIN"/>
    <s v="Male"/>
    <x v="20"/>
    <x v="15"/>
    <x v="10"/>
    <n v="0.4"/>
    <x v="3"/>
    <x v="0"/>
  </r>
  <r>
    <n v="215649179"/>
    <s v="ADRIAN"/>
    <s v="MARIN"/>
    <s v="Male"/>
    <x v="20"/>
    <x v="15"/>
    <x v="11"/>
    <n v="0.2"/>
    <x v="3"/>
    <x v="0"/>
  </r>
  <r>
    <n v="224290080"/>
    <s v="ADRIAN"/>
    <s v="NASIR"/>
    <s v="Male"/>
    <x v="20"/>
    <x v="15"/>
    <x v="8"/>
    <n v="0"/>
    <x v="1"/>
    <x v="1"/>
  </r>
  <r>
    <n v="224290080"/>
    <s v="ADRIAN"/>
    <s v="NASIR"/>
    <s v="Male"/>
    <x v="20"/>
    <x v="15"/>
    <x v="9"/>
    <n v="0"/>
    <x v="1"/>
    <x v="1"/>
  </r>
  <r>
    <n v="234093235"/>
    <s v="AFRA"/>
    <s v="SARKAR"/>
    <s v="Female"/>
    <x v="20"/>
    <x v="15"/>
    <x v="28"/>
    <n v="1"/>
    <x v="1"/>
    <x v="0"/>
  </r>
  <r>
    <n v="234093235"/>
    <s v="AFRA"/>
    <s v="SARKAR"/>
    <s v="Female"/>
    <x v="20"/>
    <x v="15"/>
    <x v="27"/>
    <n v="0.5"/>
    <x v="1"/>
    <x v="0"/>
  </r>
  <r>
    <n v="249984428"/>
    <s v="AJA"/>
    <s v="CLARKE"/>
    <s v="Female"/>
    <x v="20"/>
    <x v="15"/>
    <x v="28"/>
    <n v="0"/>
    <x v="1"/>
    <x v="0"/>
  </r>
  <r>
    <n v="227433273"/>
    <s v="AKAI"/>
    <s v="SWINDELL"/>
    <s v="Male"/>
    <x v="20"/>
    <x v="15"/>
    <x v="8"/>
    <n v="0.2"/>
    <x v="3"/>
    <x v="0"/>
  </r>
  <r>
    <n v="260285010"/>
    <s v="ALANBERRY"/>
    <s v="ALEXIS"/>
    <s v="Male"/>
    <x v="20"/>
    <x v="15"/>
    <x v="18"/>
    <n v="0.8"/>
    <x v="3"/>
    <x v="0"/>
  </r>
  <r>
    <n v="260285010"/>
    <s v="ALANBERRY"/>
    <s v="ALEXIS"/>
    <s v="Male"/>
    <x v="20"/>
    <x v="15"/>
    <x v="19"/>
    <n v="0.5"/>
    <x v="3"/>
    <x v="0"/>
  </r>
  <r>
    <n v="243118452"/>
    <s v="ALDJEY"/>
    <s v="SAINT JEAN"/>
    <s v="Male"/>
    <x v="20"/>
    <x v="15"/>
    <x v="0"/>
    <n v="0.1"/>
    <x v="2"/>
    <x v="0"/>
  </r>
  <r>
    <n v="243118452"/>
    <s v="ALDJEY"/>
    <s v="SAINT JEAN"/>
    <s v="Male"/>
    <x v="20"/>
    <x v="15"/>
    <x v="3"/>
    <n v="0.2"/>
    <x v="2"/>
    <x v="0"/>
  </r>
  <r>
    <n v="232954586"/>
    <s v="ALEMA"/>
    <s v="ROBERTS"/>
    <s v="Female"/>
    <x v="20"/>
    <x v="15"/>
    <x v="42"/>
    <n v="0.2"/>
    <x v="3"/>
    <x v="1"/>
  </r>
  <r>
    <n v="225182344"/>
    <s v="ALEX"/>
    <s v="SINGH"/>
    <s v="Male"/>
    <x v="20"/>
    <x v="15"/>
    <x v="8"/>
    <n v="0"/>
    <x v="3"/>
    <x v="0"/>
  </r>
  <r>
    <n v="221179336"/>
    <s v="ALEXANDER"/>
    <s v="CHARLES"/>
    <s v="Male"/>
    <x v="20"/>
    <x v="15"/>
    <x v="18"/>
    <n v="0.6"/>
    <x v="2"/>
    <x v="0"/>
  </r>
  <r>
    <n v="237729272"/>
    <s v="ALEXANDER"/>
    <s v="HARRIS"/>
    <s v="Male"/>
    <x v="20"/>
    <x v="15"/>
    <x v="19"/>
    <n v="0.5"/>
    <x v="0"/>
    <x v="1"/>
  </r>
  <r>
    <n v="259602928"/>
    <s v="ALI ARAF"/>
    <s v="KHAN"/>
    <s v="Male"/>
    <x v="20"/>
    <x v="15"/>
    <x v="28"/>
    <n v="0.1"/>
    <x v="3"/>
    <x v="0"/>
  </r>
  <r>
    <n v="259602928"/>
    <s v="ALI ARAF"/>
    <s v="KHAN"/>
    <s v="Male"/>
    <x v="20"/>
    <x v="15"/>
    <x v="27"/>
    <n v="0.1"/>
    <x v="3"/>
    <x v="0"/>
  </r>
  <r>
    <n v="233057272"/>
    <s v="ALICIA"/>
    <s v="MEJIA"/>
    <s v="Female"/>
    <x v="20"/>
    <x v="15"/>
    <x v="37"/>
    <n v="0.2"/>
    <x v="2"/>
    <x v="0"/>
  </r>
  <r>
    <n v="233057272"/>
    <s v="ALICIA"/>
    <s v="MEJIA"/>
    <s v="Female"/>
    <x v="20"/>
    <x v="15"/>
    <x v="26"/>
    <n v="0"/>
    <x v="2"/>
    <x v="0"/>
  </r>
  <r>
    <n v="236308771"/>
    <s v="ALICIA"/>
    <s v="YATES"/>
    <s v="Female"/>
    <x v="20"/>
    <x v="15"/>
    <x v="0"/>
    <n v="0"/>
    <x v="0"/>
    <x v="0"/>
  </r>
  <r>
    <n v="236308771"/>
    <s v="ALICIA"/>
    <s v="YATES"/>
    <s v="Female"/>
    <x v="20"/>
    <x v="15"/>
    <x v="9"/>
    <n v="0"/>
    <x v="0"/>
    <x v="0"/>
  </r>
  <r>
    <n v="214157620"/>
    <s v="AMAAL"/>
    <s v="USHER"/>
    <s v="Male"/>
    <x v="20"/>
    <x v="15"/>
    <x v="0"/>
    <n v="0.1"/>
    <x v="2"/>
    <x v="0"/>
  </r>
  <r>
    <n v="214157620"/>
    <s v="AMAAL"/>
    <s v="USHER"/>
    <s v="Male"/>
    <x v="20"/>
    <x v="15"/>
    <x v="11"/>
    <n v="0.1"/>
    <x v="2"/>
    <x v="0"/>
  </r>
  <r>
    <n v="233164961"/>
    <s v="AMAYA"/>
    <s v="JOHNSON"/>
    <s v="Female"/>
    <x v="20"/>
    <x v="15"/>
    <x v="37"/>
    <n v="0.7"/>
    <x v="2"/>
    <x v="1"/>
  </r>
  <r>
    <n v="233164961"/>
    <s v="AMAYA"/>
    <s v="JOHNSON"/>
    <s v="Female"/>
    <x v="20"/>
    <x v="15"/>
    <x v="26"/>
    <n v="0.7"/>
    <x v="2"/>
    <x v="1"/>
  </r>
  <r>
    <n v="100705959"/>
    <s v="AMELIA"/>
    <s v="TULDAS"/>
    <s v="Female"/>
    <x v="20"/>
    <x v="15"/>
    <x v="0"/>
    <n v="0.1"/>
    <x v="2"/>
    <x v="0"/>
  </r>
  <r>
    <n v="100705959"/>
    <s v="AMELIA"/>
    <s v="TULDAS"/>
    <s v="Female"/>
    <x v="20"/>
    <x v="15"/>
    <x v="19"/>
    <n v="0"/>
    <x v="2"/>
    <x v="0"/>
  </r>
  <r>
    <n v="232996249"/>
    <s v="AMIRE"/>
    <s v="JAMES"/>
    <s v="Male"/>
    <x v="20"/>
    <x v="15"/>
    <x v="8"/>
    <n v="0.2"/>
    <x v="3"/>
    <x v="0"/>
  </r>
  <r>
    <n v="232996249"/>
    <s v="AMIRE"/>
    <s v="JAMES"/>
    <s v="Male"/>
    <x v="20"/>
    <x v="15"/>
    <x v="9"/>
    <n v="0.1"/>
    <x v="3"/>
    <x v="0"/>
  </r>
  <r>
    <n v="231004219"/>
    <s v="ANAIYA"/>
    <s v="BOBB"/>
    <s v="Female"/>
    <x v="20"/>
    <x v="15"/>
    <x v="0"/>
    <n v="0.7"/>
    <x v="3"/>
    <x v="0"/>
  </r>
  <r>
    <n v="231004219"/>
    <s v="ANAIYA"/>
    <s v="BOBB"/>
    <s v="Female"/>
    <x v="20"/>
    <x v="15"/>
    <x v="3"/>
    <n v="0.7"/>
    <x v="3"/>
    <x v="0"/>
  </r>
  <r>
    <n v="100705958"/>
    <s v="ANEIRA"/>
    <s v="TULDAS"/>
    <s v="Female"/>
    <x v="20"/>
    <x v="15"/>
    <x v="3"/>
    <n v="0"/>
    <x v="1"/>
    <x v="0"/>
  </r>
  <r>
    <n v="235284650"/>
    <s v="ANILA"/>
    <s v="BURKE"/>
    <s v="Female"/>
    <x v="20"/>
    <x v="15"/>
    <x v="37"/>
    <n v="1"/>
    <x v="1"/>
    <x v="0"/>
  </r>
  <r>
    <n v="235284650"/>
    <s v="ANILA"/>
    <s v="BURKE"/>
    <s v="Female"/>
    <x v="20"/>
    <x v="15"/>
    <x v="26"/>
    <n v="0.5"/>
    <x v="1"/>
    <x v="0"/>
  </r>
  <r>
    <n v="234199990"/>
    <s v="ANIYAH"/>
    <s v="WILLIAMS BRITTO"/>
    <s v="Female"/>
    <x v="20"/>
    <x v="15"/>
    <x v="43"/>
    <n v="0"/>
    <x v="1"/>
    <x v="0"/>
  </r>
  <r>
    <n v="234199990"/>
    <s v="ANIYAH"/>
    <s v="WILLIAMS BRITTO"/>
    <s v="Female"/>
    <x v="20"/>
    <x v="15"/>
    <x v="42"/>
    <n v="0"/>
    <x v="1"/>
    <x v="0"/>
  </r>
  <r>
    <n v="220533772"/>
    <s v="ANNA"/>
    <s v="DORMEVIL"/>
    <s v="Female"/>
    <x v="20"/>
    <x v="15"/>
    <x v="0"/>
    <n v="0.5"/>
    <x v="1"/>
    <x v="0"/>
  </r>
  <r>
    <n v="220533772"/>
    <s v="ANNA"/>
    <s v="DORMEVIL"/>
    <s v="Female"/>
    <x v="20"/>
    <x v="15"/>
    <x v="3"/>
    <n v="0.1"/>
    <x v="1"/>
    <x v="0"/>
  </r>
  <r>
    <n v="220533772"/>
    <s v="ANNA"/>
    <s v="DORMEVIL"/>
    <s v="Female"/>
    <x v="20"/>
    <x v="15"/>
    <x v="3"/>
    <n v="0.3"/>
    <x v="2"/>
    <x v="0"/>
  </r>
  <r>
    <n v="209677384"/>
    <s v="ANNECIAH"/>
    <s v="SIMMS"/>
    <s v="Female"/>
    <x v="20"/>
    <x v="15"/>
    <x v="0"/>
    <n v="0.3"/>
    <x v="3"/>
    <x v="0"/>
  </r>
  <r>
    <n v="209677384"/>
    <s v="ANNECIAH"/>
    <s v="SIMMS"/>
    <s v="Female"/>
    <x v="20"/>
    <x v="15"/>
    <x v="19"/>
    <n v="0.1"/>
    <x v="3"/>
    <x v="0"/>
  </r>
  <r>
    <n v="230450991"/>
    <s v="ANNESSAH"/>
    <s v="SIMMS"/>
    <s v="Female"/>
    <x v="20"/>
    <x v="15"/>
    <x v="0"/>
    <n v="0.3"/>
    <x v="1"/>
    <x v="0"/>
  </r>
  <r>
    <n v="230450991"/>
    <s v="ANNESSAH"/>
    <s v="SIMMS"/>
    <s v="Female"/>
    <x v="20"/>
    <x v="15"/>
    <x v="19"/>
    <n v="0"/>
    <x v="1"/>
    <x v="0"/>
  </r>
  <r>
    <n v="258679844"/>
    <s v="ANYA"/>
    <s v="SCOTT"/>
    <s v="Female"/>
    <x v="20"/>
    <x v="15"/>
    <x v="28"/>
    <n v="0"/>
    <x v="2"/>
    <x v="0"/>
  </r>
  <r>
    <n v="258679844"/>
    <s v="ANYA"/>
    <s v="SCOTT"/>
    <s v="Female"/>
    <x v="20"/>
    <x v="15"/>
    <x v="27"/>
    <n v="0"/>
    <x v="2"/>
    <x v="0"/>
  </r>
  <r>
    <n v="216498816"/>
    <s v="ARIANNA"/>
    <s v="BROWN"/>
    <s v="Female"/>
    <x v="20"/>
    <x v="15"/>
    <x v="18"/>
    <n v="0.1"/>
    <x v="3"/>
    <x v="0"/>
  </r>
  <r>
    <n v="216498816"/>
    <s v="ARIANNA"/>
    <s v="BROWN"/>
    <s v="Female"/>
    <x v="20"/>
    <x v="15"/>
    <x v="19"/>
    <n v="0.1"/>
    <x v="3"/>
    <x v="0"/>
  </r>
  <r>
    <n v="221136294"/>
    <s v="ARIANNA"/>
    <s v="HERON"/>
    <s v="Female"/>
    <x v="20"/>
    <x v="15"/>
    <x v="0"/>
    <n v="0.1"/>
    <x v="2"/>
    <x v="0"/>
  </r>
  <r>
    <n v="221136294"/>
    <s v="ARIANNA"/>
    <s v="HERON"/>
    <s v="Female"/>
    <x v="20"/>
    <x v="15"/>
    <x v="3"/>
    <n v="0"/>
    <x v="2"/>
    <x v="0"/>
  </r>
  <r>
    <n v="235997558"/>
    <s v="AUSTIN"/>
    <s v="YANG"/>
    <s v="Male"/>
    <x v="20"/>
    <x v="15"/>
    <x v="28"/>
    <n v="1"/>
    <x v="0"/>
    <x v="0"/>
  </r>
  <r>
    <n v="237425004"/>
    <s v="AYI"/>
    <s v="CHERIF"/>
    <s v="Female"/>
    <x v="20"/>
    <x v="15"/>
    <x v="37"/>
    <n v="0.2"/>
    <x v="1"/>
    <x v="0"/>
  </r>
  <r>
    <n v="237425004"/>
    <s v="AYI"/>
    <s v="CHERIF"/>
    <s v="Female"/>
    <x v="20"/>
    <x v="15"/>
    <x v="26"/>
    <n v="0.1"/>
    <x v="1"/>
    <x v="0"/>
  </r>
  <r>
    <n v="224204578"/>
    <s v="AZEEMAH"/>
    <s v="OPELOYERU"/>
    <s v="Female"/>
    <x v="20"/>
    <x v="15"/>
    <x v="30"/>
    <n v="0"/>
    <x v="1"/>
    <x v="0"/>
  </r>
  <r>
    <n v="224204578"/>
    <s v="AZEEMAH"/>
    <s v="OPELOYERU"/>
    <s v="Female"/>
    <x v="20"/>
    <x v="15"/>
    <x v="36"/>
    <n v="0"/>
    <x v="1"/>
    <x v="0"/>
  </r>
  <r>
    <n v="233323047"/>
    <s v="BASIR"/>
    <s v="WILLIAMS"/>
    <s v="Male"/>
    <x v="20"/>
    <x v="15"/>
    <x v="8"/>
    <n v="0.4"/>
    <x v="2"/>
    <x v="0"/>
  </r>
  <r>
    <n v="233323047"/>
    <s v="BASIR"/>
    <s v="WILLIAMS"/>
    <s v="Male"/>
    <x v="20"/>
    <x v="15"/>
    <x v="9"/>
    <n v="0.1"/>
    <x v="2"/>
    <x v="0"/>
  </r>
  <r>
    <n v="260022678"/>
    <s v="BIANCA"/>
    <s v="WILSON"/>
    <s v="Female"/>
    <x v="20"/>
    <x v="15"/>
    <x v="43"/>
    <n v="0.1"/>
    <x v="1"/>
    <x v="1"/>
  </r>
  <r>
    <n v="260022678"/>
    <s v="BIANCA"/>
    <s v="WILSON"/>
    <s v="Female"/>
    <x v="20"/>
    <x v="15"/>
    <x v="42"/>
    <n v="0.4"/>
    <x v="1"/>
    <x v="1"/>
  </r>
  <r>
    <n v="237943428"/>
    <s v="BINTOU"/>
    <s v="KEITA"/>
    <s v="Female"/>
    <x v="20"/>
    <x v="15"/>
    <x v="0"/>
    <n v="0.6"/>
    <x v="2"/>
    <x v="0"/>
  </r>
  <r>
    <n v="242950798"/>
    <s v="BRANDON"/>
    <s v="ARMSTRONG"/>
    <s v="Male"/>
    <x v="20"/>
    <x v="15"/>
    <x v="8"/>
    <n v="0.6"/>
    <x v="2"/>
    <x v="0"/>
  </r>
  <r>
    <n v="242950798"/>
    <s v="BRANDON"/>
    <s v="ARMSTRONG"/>
    <s v="Male"/>
    <x v="20"/>
    <x v="15"/>
    <x v="9"/>
    <n v="0.2"/>
    <x v="2"/>
    <x v="0"/>
  </r>
  <r>
    <n v="229150453"/>
    <s v="BRANDON"/>
    <s v="RANDALL"/>
    <s v="Male"/>
    <x v="20"/>
    <x v="15"/>
    <x v="10"/>
    <n v="0.7"/>
    <x v="2"/>
    <x v="0"/>
  </r>
  <r>
    <n v="229150453"/>
    <s v="BRANDON"/>
    <s v="RANDALL"/>
    <s v="Male"/>
    <x v="20"/>
    <x v="15"/>
    <x v="11"/>
    <n v="0.2"/>
    <x v="2"/>
    <x v="0"/>
  </r>
  <r>
    <n v="220425409"/>
    <s v="BREYANNA"/>
    <s v="PINTO"/>
    <s v="Female"/>
    <x v="20"/>
    <x v="15"/>
    <x v="0"/>
    <n v="0"/>
    <x v="2"/>
    <x v="0"/>
  </r>
  <r>
    <n v="220425409"/>
    <s v="BREYANNA"/>
    <s v="PINTO"/>
    <s v="Female"/>
    <x v="20"/>
    <x v="15"/>
    <x v="3"/>
    <n v="0.3"/>
    <x v="2"/>
    <x v="0"/>
  </r>
  <r>
    <n v="226005080"/>
    <s v="BRIANNA"/>
    <s v="DANEY"/>
    <s v="Female"/>
    <x v="20"/>
    <x v="15"/>
    <x v="0"/>
    <n v="0.1"/>
    <x v="1"/>
    <x v="0"/>
  </r>
  <r>
    <n v="226005080"/>
    <s v="BRIANNA"/>
    <s v="DANEY"/>
    <s v="Female"/>
    <x v="20"/>
    <x v="15"/>
    <x v="3"/>
    <n v="0"/>
    <x v="1"/>
    <x v="0"/>
  </r>
  <r>
    <n v="233466390"/>
    <s v="BRIANNA"/>
    <s v="LINDO"/>
    <s v="Female"/>
    <x v="20"/>
    <x v="15"/>
    <x v="43"/>
    <n v="0.3"/>
    <x v="3"/>
    <x v="0"/>
  </r>
  <r>
    <n v="233466390"/>
    <s v="BRIANNA"/>
    <s v="LINDO"/>
    <s v="Female"/>
    <x v="20"/>
    <x v="15"/>
    <x v="42"/>
    <n v="0.5"/>
    <x v="3"/>
    <x v="0"/>
  </r>
  <r>
    <n v="236305488"/>
    <s v="BRYCE"/>
    <s v="COCHRAN"/>
    <s v="Male"/>
    <x v="20"/>
    <x v="15"/>
    <x v="10"/>
    <n v="0.7"/>
    <x v="0"/>
    <x v="1"/>
  </r>
  <r>
    <n v="230885386"/>
    <s v="BRYCE"/>
    <s v="KEARNEY"/>
    <s v="Male"/>
    <x v="20"/>
    <x v="15"/>
    <x v="8"/>
    <n v="0.4"/>
    <x v="2"/>
    <x v="0"/>
  </r>
  <r>
    <n v="230885386"/>
    <s v="BRYCE"/>
    <s v="KEARNEY"/>
    <s v="Male"/>
    <x v="20"/>
    <x v="15"/>
    <x v="9"/>
    <n v="0.6"/>
    <x v="2"/>
    <x v="0"/>
  </r>
  <r>
    <n v="209631423"/>
    <s v="CAMERON"/>
    <s v="SKEETE"/>
    <s v="Male"/>
    <x v="20"/>
    <x v="15"/>
    <x v="8"/>
    <n v="0.5"/>
    <x v="2"/>
    <x v="0"/>
  </r>
  <r>
    <n v="209631423"/>
    <s v="CAMERON"/>
    <s v="SKEETE"/>
    <s v="Male"/>
    <x v="20"/>
    <x v="15"/>
    <x v="9"/>
    <n v="0.4"/>
    <x v="2"/>
    <x v="0"/>
  </r>
  <r>
    <n v="223555012"/>
    <s v="CAMREN"/>
    <s v="BERQUIN"/>
    <s v="Male"/>
    <x v="20"/>
    <x v="15"/>
    <x v="41"/>
    <n v="0.8"/>
    <x v="1"/>
    <x v="0"/>
  </r>
  <r>
    <n v="223555012"/>
    <s v="CAMREN"/>
    <s v="BERQUIN"/>
    <s v="Male"/>
    <x v="20"/>
    <x v="15"/>
    <x v="40"/>
    <n v="0.4"/>
    <x v="1"/>
    <x v="0"/>
  </r>
  <r>
    <n v="257198598"/>
    <s v="CARISSA"/>
    <s v="PINNOCK"/>
    <s v="Female"/>
    <x v="20"/>
    <x v="15"/>
    <x v="28"/>
    <n v="0"/>
    <x v="1"/>
    <x v="0"/>
  </r>
  <r>
    <n v="235612280"/>
    <s v="CARL"/>
    <s v="BOISROND"/>
    <s v="Male"/>
    <x v="20"/>
    <x v="15"/>
    <x v="8"/>
    <n v="0"/>
    <x v="1"/>
    <x v="0"/>
  </r>
  <r>
    <n v="235612280"/>
    <s v="CARL"/>
    <s v="BOISROND"/>
    <s v="Male"/>
    <x v="20"/>
    <x v="15"/>
    <x v="9"/>
    <n v="0"/>
    <x v="1"/>
    <x v="0"/>
  </r>
  <r>
    <n v="233766179"/>
    <s v="CARTIER"/>
    <s v="HUGHLEY"/>
    <s v="Male"/>
    <x v="20"/>
    <x v="15"/>
    <x v="8"/>
    <n v="0.3"/>
    <x v="1"/>
    <x v="0"/>
  </r>
  <r>
    <n v="233766179"/>
    <s v="CARTIER"/>
    <s v="HUGHLEY"/>
    <s v="Male"/>
    <x v="20"/>
    <x v="15"/>
    <x v="9"/>
    <n v="0.4"/>
    <x v="1"/>
    <x v="0"/>
  </r>
  <r>
    <n v="214800666"/>
    <s v="CHANDLER"/>
    <s v="JEAN"/>
    <s v="Male"/>
    <x v="20"/>
    <x v="15"/>
    <x v="8"/>
    <n v="0.1"/>
    <x v="2"/>
    <x v="0"/>
  </r>
  <r>
    <n v="214800666"/>
    <s v="CHANDLER"/>
    <s v="JEAN"/>
    <s v="Male"/>
    <x v="20"/>
    <x v="15"/>
    <x v="9"/>
    <n v="0"/>
    <x v="2"/>
    <x v="0"/>
  </r>
  <r>
    <n v="235932738"/>
    <s v="CHARDONEA"/>
    <s v="ALLEN"/>
    <s v="Female"/>
    <x v="20"/>
    <x v="15"/>
    <x v="42"/>
    <n v="0.2"/>
    <x v="1"/>
    <x v="0"/>
  </r>
  <r>
    <n v="215004490"/>
    <s v="CHARON"/>
    <s v="BROWN"/>
    <s v="Male"/>
    <x v="20"/>
    <x v="15"/>
    <x v="10"/>
    <n v="0.7"/>
    <x v="2"/>
    <x v="1"/>
  </r>
  <r>
    <n v="215004490"/>
    <s v="CHARON"/>
    <s v="BROWN"/>
    <s v="Male"/>
    <x v="20"/>
    <x v="15"/>
    <x v="11"/>
    <n v="0.1"/>
    <x v="2"/>
    <x v="1"/>
  </r>
  <r>
    <n v="236307815"/>
    <s v="CHASE"/>
    <s v="BASKERVILLE"/>
    <s v="Male"/>
    <x v="20"/>
    <x v="15"/>
    <x v="8"/>
    <n v="0.2"/>
    <x v="0"/>
    <x v="0"/>
  </r>
  <r>
    <n v="236307815"/>
    <s v="CHASE"/>
    <s v="BASKERVILLE"/>
    <s v="Male"/>
    <x v="20"/>
    <x v="15"/>
    <x v="9"/>
    <n v="0.3"/>
    <x v="0"/>
    <x v="0"/>
  </r>
  <r>
    <n v="233003698"/>
    <s v="CHASON"/>
    <s v="ST VIL"/>
    <s v="Male"/>
    <x v="20"/>
    <x v="15"/>
    <x v="8"/>
    <n v="0.6"/>
    <x v="3"/>
    <x v="0"/>
  </r>
  <r>
    <n v="233003698"/>
    <s v="CHASON"/>
    <s v="ST VIL"/>
    <s v="Male"/>
    <x v="20"/>
    <x v="15"/>
    <x v="9"/>
    <n v="0.5"/>
    <x v="3"/>
    <x v="0"/>
  </r>
  <r>
    <n v="221205867"/>
    <s v="CHELSEA"/>
    <s v="CUSH"/>
    <s v="Female"/>
    <x v="20"/>
    <x v="15"/>
    <x v="30"/>
    <n v="0.5"/>
    <x v="2"/>
    <x v="0"/>
  </r>
  <r>
    <n v="221205867"/>
    <s v="CHELSEA"/>
    <s v="CUSH"/>
    <s v="Female"/>
    <x v="20"/>
    <x v="15"/>
    <x v="26"/>
    <n v="0.7"/>
    <x v="2"/>
    <x v="0"/>
  </r>
  <r>
    <n v="234563518"/>
    <s v="CHIKWADO"/>
    <s v="UDE"/>
    <s v="Male"/>
    <x v="20"/>
    <x v="15"/>
    <x v="8"/>
    <n v="0.2"/>
    <x v="0"/>
    <x v="0"/>
  </r>
  <r>
    <n v="234563518"/>
    <s v="CHIKWADO"/>
    <s v="UDE"/>
    <s v="Male"/>
    <x v="20"/>
    <x v="15"/>
    <x v="9"/>
    <n v="0.2"/>
    <x v="0"/>
    <x v="0"/>
  </r>
  <r>
    <n v="207422981"/>
    <s v="CHIOMA"/>
    <s v="OKEKE"/>
    <s v="Female"/>
    <x v="20"/>
    <x v="15"/>
    <x v="18"/>
    <n v="0.4"/>
    <x v="2"/>
    <x v="0"/>
  </r>
  <r>
    <n v="230823403"/>
    <s v="CHRISTIAN"/>
    <s v="JULIAN"/>
    <s v="Male"/>
    <x v="20"/>
    <x v="15"/>
    <x v="8"/>
    <n v="0.1"/>
    <x v="3"/>
    <x v="0"/>
  </r>
  <r>
    <n v="230823403"/>
    <s v="CHRISTIAN"/>
    <s v="JULIAN"/>
    <s v="Male"/>
    <x v="20"/>
    <x v="15"/>
    <x v="9"/>
    <n v="0"/>
    <x v="3"/>
    <x v="0"/>
  </r>
  <r>
    <n v="253929988"/>
    <s v="CHRISTIAN"/>
    <s v="PIERRE"/>
    <s v="Male"/>
    <x v="20"/>
    <x v="15"/>
    <x v="8"/>
    <n v="0.4"/>
    <x v="1"/>
    <x v="0"/>
  </r>
  <r>
    <n v="253929988"/>
    <s v="CHRISTIAN"/>
    <s v="PIERRE"/>
    <s v="Male"/>
    <x v="20"/>
    <x v="15"/>
    <x v="11"/>
    <n v="0.1"/>
    <x v="1"/>
    <x v="0"/>
  </r>
  <r>
    <n v="245013560"/>
    <s v="CHRISTIANA"/>
    <s v="FREDRIKS"/>
    <s v="Female"/>
    <x v="20"/>
    <x v="15"/>
    <x v="43"/>
    <n v="0"/>
    <x v="2"/>
    <x v="0"/>
  </r>
  <r>
    <n v="245013560"/>
    <s v="CHRISTIANA"/>
    <s v="FREDRIKS"/>
    <s v="Female"/>
    <x v="20"/>
    <x v="15"/>
    <x v="42"/>
    <n v="0"/>
    <x v="2"/>
    <x v="0"/>
  </r>
  <r>
    <n v="260382098"/>
    <s v="CHRISTOKER"/>
    <s v="PETIT CELIN"/>
    <s v="Male"/>
    <x v="20"/>
    <x v="15"/>
    <x v="19"/>
    <n v="0.2"/>
    <x v="2"/>
    <x v="0"/>
  </r>
  <r>
    <n v="240379115"/>
    <s v="CHRISTOPHER"/>
    <s v="LOVE FLONARD"/>
    <s v="Male"/>
    <x v="20"/>
    <x v="15"/>
    <x v="8"/>
    <n v="0.5"/>
    <x v="1"/>
    <x v="0"/>
  </r>
  <r>
    <n v="240379115"/>
    <s v="CHRISTOPHER"/>
    <s v="LOVE FLONARD"/>
    <s v="Male"/>
    <x v="20"/>
    <x v="15"/>
    <x v="9"/>
    <n v="0.4"/>
    <x v="1"/>
    <x v="0"/>
  </r>
  <r>
    <n v="236661237"/>
    <s v="CHRISTOPHER"/>
    <s v="MEZA"/>
    <s v="Male"/>
    <x v="20"/>
    <x v="15"/>
    <x v="10"/>
    <n v="0.7"/>
    <x v="1"/>
    <x v="0"/>
  </r>
  <r>
    <n v="236661237"/>
    <s v="CHRISTOPHER"/>
    <s v="MEZA"/>
    <s v="Male"/>
    <x v="20"/>
    <x v="15"/>
    <x v="11"/>
    <n v="0.1"/>
    <x v="1"/>
    <x v="0"/>
  </r>
  <r>
    <n v="258822642"/>
    <s v="CHRISTOPHER"/>
    <s v="PECK"/>
    <s v="Male"/>
    <x v="20"/>
    <x v="15"/>
    <x v="10"/>
    <n v="0.9"/>
    <x v="3"/>
    <x v="0"/>
  </r>
  <r>
    <n v="258822642"/>
    <s v="CHRISTOPHER"/>
    <s v="PECK"/>
    <s v="Male"/>
    <x v="20"/>
    <x v="15"/>
    <x v="11"/>
    <n v="0.4"/>
    <x v="3"/>
    <x v="0"/>
  </r>
  <r>
    <n v="233871631"/>
    <s v="CHRISTOPHER"/>
    <s v="URGILES"/>
    <s v="Male"/>
    <x v="20"/>
    <x v="15"/>
    <x v="19"/>
    <n v="0.9"/>
    <x v="1"/>
    <x v="1"/>
  </r>
  <r>
    <s v="D02152009"/>
    <s v="Christopher"/>
    <s v="urgiles"/>
    <s v="Male"/>
    <x v="20"/>
    <x v="15"/>
    <x v="19"/>
    <n v="0"/>
    <x v="1"/>
    <x v="2"/>
  </r>
  <r>
    <n v="259046126"/>
    <s v="CLAYTON"/>
    <s v="SOLOMON"/>
    <s v="Male"/>
    <x v="20"/>
    <x v="15"/>
    <x v="18"/>
    <n v="1"/>
    <x v="2"/>
    <x v="0"/>
  </r>
  <r>
    <n v="259046126"/>
    <s v="CLAYTON"/>
    <s v="SOLOMON"/>
    <s v="Male"/>
    <x v="20"/>
    <x v="15"/>
    <x v="19"/>
    <n v="0.9"/>
    <x v="2"/>
    <x v="0"/>
  </r>
  <r>
    <n v="100876584"/>
    <s v="COURTNEY"/>
    <s v="BARDOUILLE"/>
    <s v="Female"/>
    <x v="20"/>
    <x v="15"/>
    <x v="3"/>
    <n v="0.1"/>
    <x v="1"/>
    <x v="0"/>
  </r>
  <r>
    <n v="233987890"/>
    <s v="CRAIG"/>
    <s v="ELLIOT"/>
    <s v="Male"/>
    <x v="20"/>
    <x v="15"/>
    <x v="0"/>
    <n v="0.5"/>
    <x v="1"/>
    <x v="0"/>
  </r>
  <r>
    <n v="233987890"/>
    <s v="CRAIG"/>
    <s v="ELLIOT"/>
    <s v="Male"/>
    <x v="20"/>
    <x v="15"/>
    <x v="3"/>
    <n v="0.6"/>
    <x v="1"/>
    <x v="0"/>
  </r>
  <r>
    <n v="237041611"/>
    <s v="CRISTEL"/>
    <s v="FLOWE"/>
    <s v="Female"/>
    <x v="20"/>
    <x v="15"/>
    <x v="41"/>
    <n v="0.2"/>
    <x v="2"/>
    <x v="0"/>
  </r>
  <r>
    <n v="237041611"/>
    <s v="CRISTEL"/>
    <s v="FLOWE"/>
    <s v="Female"/>
    <x v="20"/>
    <x v="15"/>
    <x v="40"/>
    <n v="0"/>
    <x v="2"/>
    <x v="0"/>
  </r>
  <r>
    <n v="233905512"/>
    <s v="CYRUS"/>
    <s v="YAU"/>
    <s v="Male"/>
    <x v="20"/>
    <x v="15"/>
    <x v="28"/>
    <n v="1"/>
    <x v="1"/>
    <x v="0"/>
  </r>
  <r>
    <n v="260489695"/>
    <s v="DAIL"/>
    <s v="DORISMOND"/>
    <s v="Male"/>
    <x v="20"/>
    <x v="15"/>
    <x v="8"/>
    <n v="0.5"/>
    <x v="2"/>
    <x v="0"/>
  </r>
  <r>
    <n v="260489695"/>
    <s v="DAIL"/>
    <s v="DORISMOND"/>
    <s v="Male"/>
    <x v="20"/>
    <x v="15"/>
    <x v="9"/>
    <n v="0.7"/>
    <x v="2"/>
    <x v="0"/>
  </r>
  <r>
    <n v="234514495"/>
    <s v="DALILA"/>
    <s v="GREEN"/>
    <s v="Female"/>
    <x v="20"/>
    <x v="15"/>
    <x v="37"/>
    <n v="0.5"/>
    <x v="1"/>
    <x v="0"/>
  </r>
  <r>
    <n v="234514495"/>
    <s v="DALILA"/>
    <s v="GREEN"/>
    <s v="Female"/>
    <x v="20"/>
    <x v="15"/>
    <x v="26"/>
    <n v="0.6"/>
    <x v="1"/>
    <x v="0"/>
  </r>
  <r>
    <n v="233828441"/>
    <s v="DAMIAN"/>
    <s v="CAVE"/>
    <s v="Male"/>
    <x v="20"/>
    <x v="15"/>
    <x v="18"/>
    <n v="0.2"/>
    <x v="2"/>
    <x v="1"/>
  </r>
  <r>
    <n v="233828441"/>
    <s v="DAMIAN"/>
    <s v="CAVE"/>
    <s v="Male"/>
    <x v="20"/>
    <x v="15"/>
    <x v="19"/>
    <n v="0.1"/>
    <x v="2"/>
    <x v="1"/>
  </r>
  <r>
    <n v="232815753"/>
    <s v="DAMION"/>
    <s v="SOUTH"/>
    <s v="Male"/>
    <x v="20"/>
    <x v="15"/>
    <x v="10"/>
    <n v="0.6"/>
    <x v="2"/>
    <x v="0"/>
  </r>
  <r>
    <n v="232815753"/>
    <s v="DAMION"/>
    <s v="SOUTH"/>
    <s v="Male"/>
    <x v="20"/>
    <x v="15"/>
    <x v="11"/>
    <n v="0.3"/>
    <x v="2"/>
    <x v="0"/>
  </r>
  <r>
    <n v="230508517"/>
    <s v="DAMIYA"/>
    <s v="PATTERSON"/>
    <s v="Female"/>
    <x v="20"/>
    <x v="15"/>
    <x v="43"/>
    <n v="0.3"/>
    <x v="3"/>
    <x v="1"/>
  </r>
  <r>
    <n v="227139193"/>
    <s v="DANIEL"/>
    <s v="GRANT"/>
    <s v="Male"/>
    <x v="20"/>
    <x v="15"/>
    <x v="3"/>
    <n v="0.2"/>
    <x v="0"/>
    <x v="0"/>
  </r>
  <r>
    <n v="235844438"/>
    <s v="DANIELA"/>
    <s v="VIZUETA"/>
    <s v="Female"/>
    <x v="20"/>
    <x v="15"/>
    <x v="30"/>
    <n v="0.1"/>
    <x v="1"/>
    <x v="0"/>
  </r>
  <r>
    <n v="260635669"/>
    <s v="DANIELLE"/>
    <s v="JEROME"/>
    <s v="Female"/>
    <x v="20"/>
    <x v="15"/>
    <x v="28"/>
    <n v="0.2"/>
    <x v="1"/>
    <x v="0"/>
  </r>
  <r>
    <n v="260635669"/>
    <s v="DANIELLE"/>
    <s v="JEROME"/>
    <s v="Female"/>
    <x v="20"/>
    <x v="15"/>
    <x v="42"/>
    <n v="0"/>
    <x v="1"/>
    <x v="0"/>
  </r>
  <r>
    <n v="233957497"/>
    <s v="DAYANARA"/>
    <s v="GUINEA"/>
    <s v="Female"/>
    <x v="20"/>
    <x v="15"/>
    <x v="43"/>
    <n v="0"/>
    <x v="2"/>
    <x v="0"/>
  </r>
  <r>
    <n v="253103618"/>
    <s v="DEANDRAE"/>
    <s v="SENIOR"/>
    <s v="Male"/>
    <x v="20"/>
    <x v="15"/>
    <x v="18"/>
    <n v="1"/>
    <x v="3"/>
    <x v="0"/>
  </r>
  <r>
    <n v="253103618"/>
    <s v="DEANDRAE"/>
    <s v="SENIOR"/>
    <s v="Male"/>
    <x v="20"/>
    <x v="15"/>
    <x v="19"/>
    <n v="0.6"/>
    <x v="3"/>
    <x v="0"/>
  </r>
  <r>
    <n v="228095923"/>
    <s v="DEMARCO"/>
    <s v="NOZINE"/>
    <s v="Male"/>
    <x v="20"/>
    <x v="15"/>
    <x v="8"/>
    <n v="0.9"/>
    <x v="1"/>
    <x v="0"/>
  </r>
  <r>
    <n v="228095923"/>
    <s v="DEMARCO"/>
    <s v="NOZINE"/>
    <s v="Male"/>
    <x v="20"/>
    <x v="15"/>
    <x v="9"/>
    <n v="0.4"/>
    <x v="1"/>
    <x v="0"/>
  </r>
  <r>
    <n v="100733874"/>
    <s v="DEMETRIS"/>
    <s v="LEACH"/>
    <s v="Male"/>
    <x v="20"/>
    <x v="15"/>
    <x v="8"/>
    <n v="0.6"/>
    <x v="2"/>
    <x v="0"/>
  </r>
  <r>
    <n v="100733874"/>
    <s v="DEMETRIS"/>
    <s v="LEACH"/>
    <s v="Male"/>
    <x v="20"/>
    <x v="15"/>
    <x v="9"/>
    <n v="0.3"/>
    <x v="2"/>
    <x v="0"/>
  </r>
  <r>
    <n v="260054697"/>
    <s v="DENESIA"/>
    <s v="WILLIAMS"/>
    <s v="Female"/>
    <x v="20"/>
    <x v="15"/>
    <x v="18"/>
    <n v="0.7"/>
    <x v="2"/>
    <x v="0"/>
  </r>
  <r>
    <n v="237947536"/>
    <s v="DERRICK"/>
    <s v="AWUAH"/>
    <s v="Male"/>
    <x v="20"/>
    <x v="15"/>
    <x v="8"/>
    <n v="0.8"/>
    <x v="1"/>
    <x v="0"/>
  </r>
  <r>
    <n v="237947536"/>
    <s v="DERRICK"/>
    <s v="AWUAH"/>
    <s v="Male"/>
    <x v="20"/>
    <x v="15"/>
    <x v="9"/>
    <n v="0.8"/>
    <x v="1"/>
    <x v="0"/>
  </r>
  <r>
    <n v="208216994"/>
    <s v="DEWAN"/>
    <s v="RAIYAN"/>
    <s v="Male"/>
    <x v="20"/>
    <x v="15"/>
    <x v="28"/>
    <n v="0.5"/>
    <x v="2"/>
    <x v="0"/>
  </r>
  <r>
    <n v="234659985"/>
    <s v="DIVINE"/>
    <s v="DZOKPE"/>
    <s v="Female"/>
    <x v="20"/>
    <x v="15"/>
    <x v="0"/>
    <n v="0"/>
    <x v="1"/>
    <x v="0"/>
  </r>
  <r>
    <n v="224566133"/>
    <s v="DLIJAH"/>
    <s v="REYES"/>
    <s v="Male"/>
    <x v="20"/>
    <x v="15"/>
    <x v="11"/>
    <n v="0.1"/>
    <x v="0"/>
    <x v="0"/>
  </r>
  <r>
    <n v="260066170"/>
    <s v="DONEIL"/>
    <s v="BAUGH"/>
    <s v="Male"/>
    <x v="20"/>
    <x v="15"/>
    <x v="18"/>
    <n v="0.6"/>
    <x v="2"/>
    <x v="0"/>
  </r>
  <r>
    <n v="260066170"/>
    <s v="DONEIL"/>
    <s v="BAUGH"/>
    <s v="Male"/>
    <x v="20"/>
    <x v="15"/>
    <x v="19"/>
    <n v="0.8"/>
    <x v="2"/>
    <x v="0"/>
  </r>
  <r>
    <n v="205603285"/>
    <s v="DONTAE"/>
    <s v="MASON"/>
    <s v="Male"/>
    <x v="20"/>
    <x v="15"/>
    <x v="8"/>
    <n v="0.7"/>
    <x v="2"/>
    <x v="0"/>
  </r>
  <r>
    <n v="205603285"/>
    <s v="DONTAE"/>
    <s v="MASON"/>
    <s v="Male"/>
    <x v="20"/>
    <x v="15"/>
    <x v="9"/>
    <n v="0.9"/>
    <x v="2"/>
    <x v="0"/>
  </r>
  <r>
    <n v="233708254"/>
    <s v="DURAN"/>
    <s v="LAYNE"/>
    <s v="Male"/>
    <x v="20"/>
    <x v="15"/>
    <x v="42"/>
    <n v="0.3"/>
    <x v="2"/>
    <x v="0"/>
  </r>
  <r>
    <n v="253083802"/>
    <s v="DYLAN"/>
    <s v="TROISSOU"/>
    <s v="Male"/>
    <x v="20"/>
    <x v="15"/>
    <x v="8"/>
    <n v="0.4"/>
    <x v="0"/>
    <x v="0"/>
  </r>
  <r>
    <n v="253083802"/>
    <s v="DYLAN"/>
    <s v="TROISSOU"/>
    <s v="Male"/>
    <x v="20"/>
    <x v="15"/>
    <x v="9"/>
    <n v="0.5"/>
    <x v="0"/>
    <x v="0"/>
  </r>
  <r>
    <n v="234249563"/>
    <s v="ELISHA"/>
    <s v="KELLY"/>
    <s v="Male"/>
    <x v="20"/>
    <x v="15"/>
    <x v="10"/>
    <n v="0.2"/>
    <x v="1"/>
    <x v="0"/>
  </r>
  <r>
    <n v="234249563"/>
    <s v="ELISHA"/>
    <s v="KELLY"/>
    <s v="Male"/>
    <x v="20"/>
    <x v="15"/>
    <x v="11"/>
    <n v="0"/>
    <x v="1"/>
    <x v="0"/>
  </r>
  <r>
    <n v="235730983"/>
    <s v="EMERALD"/>
    <s v="JOHNSON"/>
    <s v="Female"/>
    <x v="20"/>
    <x v="15"/>
    <x v="0"/>
    <n v="1"/>
    <x v="0"/>
    <x v="0"/>
  </r>
  <r>
    <n v="235730983"/>
    <s v="EMERALD"/>
    <s v="JOHNSON"/>
    <s v="Female"/>
    <x v="20"/>
    <x v="15"/>
    <x v="42"/>
    <n v="0.8"/>
    <x v="0"/>
    <x v="0"/>
  </r>
  <r>
    <n v="223300468"/>
    <s v="EMILY"/>
    <s v="JAMES"/>
    <s v="Female"/>
    <x v="20"/>
    <x v="15"/>
    <x v="10"/>
    <n v="0.1"/>
    <x v="1"/>
    <x v="0"/>
  </r>
  <r>
    <n v="239976343"/>
    <s v="EMMANUELLA"/>
    <s v="AIG IMORY"/>
    <s v="Female"/>
    <x v="20"/>
    <x v="15"/>
    <x v="41"/>
    <n v="0.2"/>
    <x v="1"/>
    <x v="0"/>
  </r>
  <r>
    <n v="239976343"/>
    <s v="EMMANUELLA"/>
    <s v="AIG IMORY"/>
    <s v="Female"/>
    <x v="20"/>
    <x v="15"/>
    <x v="40"/>
    <n v="0"/>
    <x v="1"/>
    <x v="0"/>
  </r>
  <r>
    <n v="228843082"/>
    <s v="ENDY"/>
    <s v="ONWUKA"/>
    <s v="Male"/>
    <x v="20"/>
    <x v="15"/>
    <x v="9"/>
    <n v="0"/>
    <x v="3"/>
    <x v="0"/>
  </r>
  <r>
    <n v="234452902"/>
    <s v="ERIC"/>
    <s v="HENDERSON"/>
    <s v="Male"/>
    <x v="20"/>
    <x v="15"/>
    <x v="9"/>
    <n v="0.1"/>
    <x v="1"/>
    <x v="0"/>
  </r>
  <r>
    <n v="232993345"/>
    <s v="ERIN"/>
    <s v="THOMPSON"/>
    <s v="Female"/>
    <x v="20"/>
    <x v="15"/>
    <x v="43"/>
    <n v="0.4"/>
    <x v="3"/>
    <x v="0"/>
  </r>
  <r>
    <n v="232993345"/>
    <s v="ERIN"/>
    <s v="THOMPSON"/>
    <s v="Female"/>
    <x v="20"/>
    <x v="15"/>
    <x v="42"/>
    <n v="0"/>
    <x v="3"/>
    <x v="0"/>
  </r>
  <r>
    <n v="240513218"/>
    <s v="ETHAN"/>
    <s v="THOMPSON-IVEY"/>
    <s v="Male"/>
    <x v="20"/>
    <x v="15"/>
    <x v="8"/>
    <n v="0"/>
    <x v="3"/>
    <x v="1"/>
  </r>
  <r>
    <n v="240513218"/>
    <s v="ETHAN"/>
    <s v="THOMPSON-IVEY"/>
    <s v="Male"/>
    <x v="20"/>
    <x v="15"/>
    <x v="9"/>
    <n v="0"/>
    <x v="3"/>
    <x v="1"/>
  </r>
  <r>
    <n v="238308316"/>
    <s v="ETIN-OSA"/>
    <s v="AGBONKPOLOR"/>
    <s v="Male"/>
    <x v="20"/>
    <x v="15"/>
    <x v="8"/>
    <n v="0.1"/>
    <x v="0"/>
    <x v="0"/>
  </r>
  <r>
    <n v="238308316"/>
    <s v="ETIN-OSA"/>
    <s v="AGBONKPOLOR"/>
    <s v="Male"/>
    <x v="20"/>
    <x v="15"/>
    <x v="40"/>
    <n v="0"/>
    <x v="0"/>
    <x v="0"/>
  </r>
  <r>
    <n v="259890663"/>
    <s v="FABRICIO"/>
    <s v="DESPEZEAU"/>
    <s v="Male"/>
    <x v="20"/>
    <x v="15"/>
    <x v="18"/>
    <n v="0.5"/>
    <x v="1"/>
    <x v="0"/>
  </r>
  <r>
    <n v="259890663"/>
    <s v="FABRICIO"/>
    <s v="DESPEZEAU"/>
    <s v="Male"/>
    <x v="20"/>
    <x v="15"/>
    <x v="19"/>
    <n v="0.5"/>
    <x v="1"/>
    <x v="0"/>
  </r>
  <r>
    <n v="259109445"/>
    <s v="FAKHRUL ISLAM"/>
    <s v="PATWARY"/>
    <s v="Male"/>
    <x v="20"/>
    <x v="15"/>
    <x v="28"/>
    <n v="0"/>
    <x v="3"/>
    <x v="0"/>
  </r>
  <r>
    <n v="259109445"/>
    <s v="FAKHRUL ISLAM"/>
    <s v="PATWARY"/>
    <s v="Male"/>
    <x v="20"/>
    <x v="15"/>
    <x v="27"/>
    <n v="0"/>
    <x v="3"/>
    <x v="0"/>
  </r>
  <r>
    <n v="227818697"/>
    <s v="FATIMA"/>
    <s v="SIDDIQUA"/>
    <s v="Female"/>
    <x v="20"/>
    <x v="15"/>
    <x v="28"/>
    <n v="0"/>
    <x v="1"/>
    <x v="0"/>
  </r>
  <r>
    <n v="227818697"/>
    <s v="FATIMA"/>
    <s v="SIDDIQUA"/>
    <s v="Female"/>
    <x v="20"/>
    <x v="15"/>
    <x v="27"/>
    <n v="0.4"/>
    <x v="1"/>
    <x v="0"/>
  </r>
  <r>
    <n v="259640274"/>
    <s v="FREINY"/>
    <s v="MICHEL LUICEN"/>
    <s v="Male"/>
    <x v="20"/>
    <x v="15"/>
    <x v="8"/>
    <n v="0.3"/>
    <x v="1"/>
    <x v="0"/>
  </r>
  <r>
    <n v="259640274"/>
    <s v="FREINY"/>
    <s v="MICHEL LUICEN"/>
    <s v="Male"/>
    <x v="20"/>
    <x v="15"/>
    <x v="9"/>
    <n v="0.1"/>
    <x v="1"/>
    <x v="0"/>
  </r>
  <r>
    <n v="248343105"/>
    <s v="GABRIELLA"/>
    <s v="MEDINA"/>
    <s v="Female"/>
    <x v="20"/>
    <x v="15"/>
    <x v="0"/>
    <n v="0.8"/>
    <x v="3"/>
    <x v="0"/>
  </r>
  <r>
    <n v="248343105"/>
    <s v="GABRIELLA"/>
    <s v="MEDINA"/>
    <s v="Female"/>
    <x v="20"/>
    <x v="15"/>
    <x v="3"/>
    <n v="0.1"/>
    <x v="3"/>
    <x v="0"/>
  </r>
  <r>
    <n v="208926014"/>
    <s v="GAIRANA"/>
    <s v="WAITHE"/>
    <s v="Female"/>
    <x v="20"/>
    <x v="15"/>
    <x v="0"/>
    <n v="0.7"/>
    <x v="2"/>
    <x v="0"/>
  </r>
  <r>
    <n v="208926014"/>
    <s v="GAIRANA"/>
    <s v="WAITHE"/>
    <s v="Female"/>
    <x v="20"/>
    <x v="15"/>
    <x v="3"/>
    <n v="0"/>
    <x v="2"/>
    <x v="0"/>
  </r>
  <r>
    <n v="233125798"/>
    <s v="GIOVANNI"/>
    <s v="ANUKU"/>
    <s v="Male"/>
    <x v="20"/>
    <x v="15"/>
    <x v="11"/>
    <n v="0.2"/>
    <x v="3"/>
    <x v="0"/>
  </r>
  <r>
    <n v="238202196"/>
    <s v="GIOVANNI"/>
    <s v="CARRILLO-ROJAS"/>
    <s v="Male"/>
    <x v="20"/>
    <x v="15"/>
    <x v="18"/>
    <n v="0.6"/>
    <x v="0"/>
    <x v="0"/>
  </r>
  <r>
    <n v="259500957"/>
    <s v="GISANI"/>
    <s v="POWELL"/>
    <s v="Male"/>
    <x v="20"/>
    <x v="15"/>
    <x v="18"/>
    <n v="0.9"/>
    <x v="3"/>
    <x v="0"/>
  </r>
  <r>
    <n v="259500957"/>
    <s v="GISANI"/>
    <s v="POWELL"/>
    <s v="Male"/>
    <x v="20"/>
    <x v="15"/>
    <x v="19"/>
    <n v="0.8"/>
    <x v="3"/>
    <x v="0"/>
  </r>
  <r>
    <n v="236820601"/>
    <s v="GODWIN"/>
    <s v="WHYTE"/>
    <s v="Male"/>
    <x v="20"/>
    <x v="15"/>
    <x v="37"/>
    <n v="0.6"/>
    <x v="3"/>
    <x v="0"/>
  </r>
  <r>
    <n v="236820601"/>
    <s v="GODWIN"/>
    <s v="WHYTE"/>
    <s v="Male"/>
    <x v="20"/>
    <x v="15"/>
    <x v="26"/>
    <n v="0.5"/>
    <x v="3"/>
    <x v="0"/>
  </r>
  <r>
    <n v="238443287"/>
    <s v="HECTOR"/>
    <s v="SOTO"/>
    <s v="Male"/>
    <x v="20"/>
    <x v="15"/>
    <x v="10"/>
    <n v="0.6"/>
    <x v="0"/>
    <x v="0"/>
  </r>
  <r>
    <n v="238443287"/>
    <s v="HECTOR"/>
    <s v="SOTO"/>
    <s v="Male"/>
    <x v="20"/>
    <x v="15"/>
    <x v="11"/>
    <n v="0.1"/>
    <x v="0"/>
    <x v="0"/>
  </r>
  <r>
    <n v="223488396"/>
    <s v="HILLARY"/>
    <s v="KING"/>
    <s v="Female"/>
    <x v="20"/>
    <x v="15"/>
    <x v="28"/>
    <n v="0.3"/>
    <x v="3"/>
    <x v="1"/>
  </r>
  <r>
    <n v="223488396"/>
    <s v="HILLARY"/>
    <s v="KING"/>
    <s v="Female"/>
    <x v="20"/>
    <x v="15"/>
    <x v="27"/>
    <n v="0"/>
    <x v="3"/>
    <x v="1"/>
  </r>
  <r>
    <n v="258602564"/>
    <s v="HOWEANA"/>
    <s v="TOPEY"/>
    <s v="Female"/>
    <x v="20"/>
    <x v="15"/>
    <x v="28"/>
    <n v="0"/>
    <x v="3"/>
    <x v="0"/>
  </r>
  <r>
    <n v="249404617"/>
    <s v="IFEANYI"/>
    <s v="OBODO"/>
    <s v="Male"/>
    <x v="20"/>
    <x v="15"/>
    <x v="41"/>
    <n v="0.8"/>
    <x v="3"/>
    <x v="0"/>
  </r>
  <r>
    <n v="249404617"/>
    <s v="IFEANYI"/>
    <s v="OBODO"/>
    <s v="Male"/>
    <x v="20"/>
    <x v="15"/>
    <x v="40"/>
    <n v="0.9"/>
    <x v="3"/>
    <x v="0"/>
  </r>
  <r>
    <n v="233465467"/>
    <s v="ISAIAH"/>
    <s v="GARRAUD"/>
    <s v="Male"/>
    <x v="20"/>
    <x v="15"/>
    <x v="42"/>
    <n v="0.2"/>
    <x v="2"/>
    <x v="0"/>
  </r>
  <r>
    <n v="260089693"/>
    <s v="ISHTIAK"/>
    <s v="RAHMAN"/>
    <s v="Male"/>
    <x v="20"/>
    <x v="15"/>
    <x v="18"/>
    <n v="0.2"/>
    <x v="2"/>
    <x v="0"/>
  </r>
  <r>
    <n v="260089693"/>
    <s v="ISHTIAK"/>
    <s v="RAHMAN"/>
    <s v="Male"/>
    <x v="20"/>
    <x v="15"/>
    <x v="27"/>
    <n v="0"/>
    <x v="2"/>
    <x v="0"/>
  </r>
  <r>
    <s v="D06122009"/>
    <s v="Iwin"/>
    <s v="Castro"/>
    <s v="Male"/>
    <x v="20"/>
    <x v="15"/>
    <x v="41"/>
    <n v="0.2"/>
    <x v="1"/>
    <x v="2"/>
  </r>
  <r>
    <s v="D06122009"/>
    <s v="Iwin"/>
    <s v="Castro"/>
    <s v="Male"/>
    <x v="20"/>
    <x v="15"/>
    <x v="9"/>
    <n v="0"/>
    <x v="1"/>
    <x v="2"/>
  </r>
  <r>
    <n v="236592051"/>
    <s v="JA LEIL"/>
    <s v="CRICHLOW"/>
    <s v="Male"/>
    <x v="20"/>
    <x v="15"/>
    <x v="8"/>
    <n v="0.5"/>
    <x v="1"/>
    <x v="0"/>
  </r>
  <r>
    <n v="236592051"/>
    <s v="JA LEIL"/>
    <s v="CRICHLOW"/>
    <s v="Male"/>
    <x v="20"/>
    <x v="15"/>
    <x v="9"/>
    <n v="0.3"/>
    <x v="1"/>
    <x v="0"/>
  </r>
  <r>
    <n v="232373134"/>
    <s v="JACKSON"/>
    <s v="TESSIER"/>
    <s v="Male"/>
    <x v="20"/>
    <x v="15"/>
    <x v="8"/>
    <n v="0.1"/>
    <x v="1"/>
    <x v="1"/>
  </r>
  <r>
    <n v="232373134"/>
    <s v="JACKSON"/>
    <s v="TESSIER"/>
    <s v="Male"/>
    <x v="20"/>
    <x v="15"/>
    <x v="9"/>
    <n v="0"/>
    <x v="1"/>
    <x v="1"/>
  </r>
  <r>
    <n v="234093870"/>
    <s v="JADA"/>
    <s v="RICHARDS"/>
    <s v="Female"/>
    <x v="20"/>
    <x v="15"/>
    <x v="42"/>
    <n v="0.6"/>
    <x v="1"/>
    <x v="1"/>
  </r>
  <r>
    <n v="212698872"/>
    <s v="JADIE"/>
    <s v="WHITTAKER"/>
    <s v="Male"/>
    <x v="20"/>
    <x v="15"/>
    <x v="10"/>
    <n v="0.6"/>
    <x v="3"/>
    <x v="0"/>
  </r>
  <r>
    <n v="212698872"/>
    <s v="JADIE"/>
    <s v="WHITTAKER"/>
    <s v="Male"/>
    <x v="20"/>
    <x v="15"/>
    <x v="11"/>
    <n v="0.2"/>
    <x v="3"/>
    <x v="0"/>
  </r>
  <r>
    <n v="229097571"/>
    <s v="JAEDYN"/>
    <s v="PARRIS"/>
    <s v="Male"/>
    <x v="20"/>
    <x v="15"/>
    <x v="10"/>
    <n v="0.6"/>
    <x v="2"/>
    <x v="0"/>
  </r>
  <r>
    <n v="229097571"/>
    <s v="JAEDYN"/>
    <s v="PARRIS"/>
    <s v="Male"/>
    <x v="20"/>
    <x v="15"/>
    <x v="11"/>
    <n v="0.1"/>
    <x v="2"/>
    <x v="0"/>
  </r>
  <r>
    <n v="259890978"/>
    <s v="JAHMARIO"/>
    <s v="LEWIS"/>
    <s v="Male"/>
    <x v="20"/>
    <x v="15"/>
    <x v="19"/>
    <n v="0.7"/>
    <x v="1"/>
    <x v="1"/>
  </r>
  <r>
    <s v="D08122006"/>
    <s v="Jamal"/>
    <s v="Washington"/>
    <s v="Male"/>
    <x v="20"/>
    <x v="15"/>
    <x v="41"/>
    <n v="0.3"/>
    <x v="3"/>
    <x v="2"/>
  </r>
  <r>
    <s v="D08122006"/>
    <s v="Jamal"/>
    <s v="Washington"/>
    <s v="Male"/>
    <x v="20"/>
    <x v="15"/>
    <x v="26"/>
    <n v="0"/>
    <x v="3"/>
    <x v="2"/>
  </r>
  <r>
    <n v="242171346"/>
    <s v="JAMES"/>
    <s v="DIXON"/>
    <s v="Male"/>
    <x v="20"/>
    <x v="15"/>
    <x v="9"/>
    <n v="0"/>
    <x v="1"/>
    <x v="0"/>
  </r>
  <r>
    <n v="237900782"/>
    <s v="JANIA"/>
    <s v="MOVILLE"/>
    <s v="Female"/>
    <x v="20"/>
    <x v="15"/>
    <x v="37"/>
    <n v="0.4"/>
    <x v="2"/>
    <x v="0"/>
  </r>
  <r>
    <n v="237900782"/>
    <s v="JANIA"/>
    <s v="MOVILLE"/>
    <s v="Female"/>
    <x v="20"/>
    <x v="15"/>
    <x v="26"/>
    <n v="0.3"/>
    <x v="2"/>
    <x v="0"/>
  </r>
  <r>
    <n v="224589952"/>
    <s v="JANIYA"/>
    <s v="GREENIDGE"/>
    <s v="Female"/>
    <x v="20"/>
    <x v="15"/>
    <x v="27"/>
    <n v="0"/>
    <x v="0"/>
    <x v="0"/>
  </r>
  <r>
    <n v="233543933"/>
    <s v="JASON"/>
    <s v="WILLIAMS"/>
    <s v="Male"/>
    <x v="20"/>
    <x v="15"/>
    <x v="8"/>
    <n v="0.7"/>
    <x v="1"/>
    <x v="0"/>
  </r>
  <r>
    <n v="233543933"/>
    <s v="JASON"/>
    <s v="WILLIAMS"/>
    <s v="Male"/>
    <x v="20"/>
    <x v="15"/>
    <x v="9"/>
    <n v="0.5"/>
    <x v="1"/>
    <x v="0"/>
  </r>
  <r>
    <n v="234094456"/>
    <s v="JAXSON"/>
    <s v="HALLBACK"/>
    <s v="Male"/>
    <x v="20"/>
    <x v="15"/>
    <x v="8"/>
    <n v="0.9"/>
    <x v="1"/>
    <x v="0"/>
  </r>
  <r>
    <n v="234094456"/>
    <s v="JAXSON"/>
    <s v="HALLBACK"/>
    <s v="Male"/>
    <x v="20"/>
    <x v="15"/>
    <x v="9"/>
    <n v="0.2"/>
    <x v="1"/>
    <x v="0"/>
  </r>
  <r>
    <n v="229396676"/>
    <s v="JAYDEN"/>
    <s v="BARRONETTE"/>
    <s v="Male"/>
    <x v="20"/>
    <x v="15"/>
    <x v="10"/>
    <n v="0.3"/>
    <x v="2"/>
    <x v="1"/>
  </r>
  <r>
    <n v="229396676"/>
    <s v="JAYDEN"/>
    <s v="BARRONETTE"/>
    <s v="Male"/>
    <x v="20"/>
    <x v="15"/>
    <x v="11"/>
    <n v="0.2"/>
    <x v="2"/>
    <x v="1"/>
  </r>
  <r>
    <n v="228809513"/>
    <s v="JAYDEN"/>
    <s v="FARMER"/>
    <s v="Male"/>
    <x v="20"/>
    <x v="15"/>
    <x v="8"/>
    <n v="0.2"/>
    <x v="2"/>
    <x v="1"/>
  </r>
  <r>
    <n v="228809513"/>
    <s v="JAYDEN"/>
    <s v="FARMER"/>
    <s v="Male"/>
    <x v="20"/>
    <x v="15"/>
    <x v="9"/>
    <n v="0.5"/>
    <x v="2"/>
    <x v="1"/>
  </r>
  <r>
    <n v="234398287"/>
    <s v="JAYDEN"/>
    <s v="GONZALEZ"/>
    <s v="Male"/>
    <x v="20"/>
    <x v="15"/>
    <x v="10"/>
    <n v="0.9"/>
    <x v="1"/>
    <x v="0"/>
  </r>
  <r>
    <n v="234398287"/>
    <s v="JAYDEN"/>
    <s v="GONZALEZ"/>
    <s v="Male"/>
    <x v="20"/>
    <x v="15"/>
    <x v="11"/>
    <n v="0.2"/>
    <x v="1"/>
    <x v="0"/>
  </r>
  <r>
    <n v="221128713"/>
    <s v="JAZMINE"/>
    <s v="LAINEZ"/>
    <s v="Female"/>
    <x v="20"/>
    <x v="15"/>
    <x v="18"/>
    <n v="0.2"/>
    <x v="2"/>
    <x v="0"/>
  </r>
  <r>
    <n v="221128713"/>
    <s v="JAZMINE"/>
    <s v="LAINEZ"/>
    <s v="Female"/>
    <x v="20"/>
    <x v="15"/>
    <x v="19"/>
    <n v="0"/>
    <x v="2"/>
    <x v="0"/>
  </r>
  <r>
    <n v="248488298"/>
    <s v="JEAN MARC"/>
    <s v="LOUIS"/>
    <s v="Male"/>
    <x v="20"/>
    <x v="15"/>
    <x v="8"/>
    <n v="0.3"/>
    <x v="2"/>
    <x v="0"/>
  </r>
  <r>
    <n v="233708478"/>
    <s v="JEAN-JUNIOR"/>
    <s v="ESTIME"/>
    <s v="Male"/>
    <x v="20"/>
    <x v="15"/>
    <x v="8"/>
    <n v="0"/>
    <x v="2"/>
    <x v="0"/>
  </r>
  <r>
    <n v="233708478"/>
    <s v="JEAN-JUNIOR"/>
    <s v="ESTIME"/>
    <s v="Male"/>
    <x v="20"/>
    <x v="15"/>
    <x v="9"/>
    <n v="0"/>
    <x v="2"/>
    <x v="0"/>
  </r>
  <r>
    <n v="200051001"/>
    <s v="JEREMIAH"/>
    <s v="ARRINGTON"/>
    <s v="Male"/>
    <x v="20"/>
    <x v="15"/>
    <x v="41"/>
    <n v="0.1"/>
    <x v="3"/>
    <x v="0"/>
  </r>
  <r>
    <n v="200051001"/>
    <s v="JEREMIAH"/>
    <s v="ARRINGTON"/>
    <s v="Male"/>
    <x v="20"/>
    <x v="15"/>
    <x v="40"/>
    <n v="0.7"/>
    <x v="3"/>
    <x v="0"/>
  </r>
  <r>
    <n v="233233550"/>
    <s v="JEREMIAH"/>
    <s v="DRAMANN"/>
    <s v="Male"/>
    <x v="20"/>
    <x v="15"/>
    <x v="8"/>
    <n v="0.5"/>
    <x v="2"/>
    <x v="1"/>
  </r>
  <r>
    <n v="233233550"/>
    <s v="JEREMIAH"/>
    <s v="DRAMANN"/>
    <s v="Male"/>
    <x v="20"/>
    <x v="15"/>
    <x v="9"/>
    <n v="0.3"/>
    <x v="2"/>
    <x v="1"/>
  </r>
  <r>
    <s v="D01222007"/>
    <s v="Joel"/>
    <s v="Beard"/>
    <s v="Male"/>
    <x v="20"/>
    <x v="15"/>
    <x v="8"/>
    <n v="0.1"/>
    <x v="3"/>
    <x v="2"/>
  </r>
  <r>
    <s v="D01222007"/>
    <s v="Joel"/>
    <s v="Beard"/>
    <s v="Male"/>
    <x v="20"/>
    <x v="15"/>
    <x v="9"/>
    <n v="0"/>
    <x v="3"/>
    <x v="2"/>
  </r>
  <r>
    <n v="257992354"/>
    <s v="JOHN"/>
    <s v="DESVARIEUX"/>
    <s v="Male"/>
    <x v="20"/>
    <x v="15"/>
    <x v="41"/>
    <n v="0"/>
    <x v="2"/>
    <x v="1"/>
  </r>
  <r>
    <n v="257992354"/>
    <s v="JOHN"/>
    <s v="DESVARIEUX"/>
    <s v="Male"/>
    <x v="20"/>
    <x v="15"/>
    <x v="9"/>
    <n v="0"/>
    <x v="2"/>
    <x v="1"/>
  </r>
  <r>
    <n v="227284627"/>
    <s v="JOHNATHAN"/>
    <s v="SINGH"/>
    <s v="Male"/>
    <x v="20"/>
    <x v="15"/>
    <x v="8"/>
    <n v="0"/>
    <x v="1"/>
    <x v="0"/>
  </r>
  <r>
    <n v="227284627"/>
    <s v="JOHNATHAN"/>
    <s v="SINGH"/>
    <s v="Male"/>
    <x v="20"/>
    <x v="15"/>
    <x v="9"/>
    <n v="0"/>
    <x v="1"/>
    <x v="0"/>
  </r>
  <r>
    <n v="257778670"/>
    <s v="JOHNATHAN"/>
    <s v="SQUIRE"/>
    <s v="Male"/>
    <x v="20"/>
    <x v="15"/>
    <x v="18"/>
    <n v="0.4"/>
    <x v="2"/>
    <x v="0"/>
  </r>
  <r>
    <n v="257778670"/>
    <s v="JOHNATHAN"/>
    <s v="SQUIRE"/>
    <s v="Male"/>
    <x v="20"/>
    <x v="15"/>
    <x v="19"/>
    <n v="0.5"/>
    <x v="2"/>
    <x v="0"/>
  </r>
  <r>
    <n v="248487100"/>
    <s v="JORDAN"/>
    <s v="HALL"/>
    <s v="Male"/>
    <x v="20"/>
    <x v="15"/>
    <x v="18"/>
    <n v="0.8"/>
    <x v="2"/>
    <x v="0"/>
  </r>
  <r>
    <n v="248487100"/>
    <s v="JORDAN"/>
    <s v="HALL"/>
    <s v="Male"/>
    <x v="20"/>
    <x v="15"/>
    <x v="19"/>
    <n v="0.2"/>
    <x v="2"/>
    <x v="0"/>
  </r>
  <r>
    <n v="260857537"/>
    <s v="JORDANE"/>
    <s v="BROWN"/>
    <s v="Male"/>
    <x v="20"/>
    <x v="15"/>
    <x v="19"/>
    <n v="0.7"/>
    <x v="2"/>
    <x v="0"/>
  </r>
  <r>
    <n v="221138696"/>
    <s v="JORDIN"/>
    <s v="TUCKER"/>
    <s v="Female"/>
    <x v="20"/>
    <x v="15"/>
    <x v="0"/>
    <n v="0.4"/>
    <x v="2"/>
    <x v="1"/>
  </r>
  <r>
    <n v="221138696"/>
    <s v="JORDIN"/>
    <s v="TUCKER"/>
    <s v="Female"/>
    <x v="20"/>
    <x v="15"/>
    <x v="26"/>
    <n v="0.1"/>
    <x v="2"/>
    <x v="1"/>
  </r>
  <r>
    <n v="231004227"/>
    <s v="JORDIN"/>
    <s v="YOUNG"/>
    <s v="Female"/>
    <x v="20"/>
    <x v="15"/>
    <x v="43"/>
    <n v="0.1"/>
    <x v="2"/>
    <x v="1"/>
  </r>
  <r>
    <n v="231004227"/>
    <s v="JORDIN"/>
    <s v="YOUNG"/>
    <s v="Female"/>
    <x v="20"/>
    <x v="15"/>
    <x v="42"/>
    <n v="0.4"/>
    <x v="2"/>
    <x v="1"/>
  </r>
  <r>
    <n v="230873390"/>
    <s v="JOZIAH"/>
    <s v="SMITH"/>
    <s v="Male"/>
    <x v="20"/>
    <x v="15"/>
    <x v="8"/>
    <n v="0.1"/>
    <x v="3"/>
    <x v="0"/>
  </r>
  <r>
    <n v="230873390"/>
    <s v="JOZIAH"/>
    <s v="SMITH"/>
    <s v="Male"/>
    <x v="20"/>
    <x v="15"/>
    <x v="9"/>
    <n v="0"/>
    <x v="3"/>
    <x v="0"/>
  </r>
  <r>
    <n v="206811689"/>
    <s v="JUDAH"/>
    <s v="HOWARD"/>
    <s v="Male"/>
    <x v="20"/>
    <x v="15"/>
    <x v="41"/>
    <n v="0.9"/>
    <x v="2"/>
    <x v="0"/>
  </r>
  <r>
    <n v="206811689"/>
    <s v="JUDAH"/>
    <s v="HOWARD"/>
    <s v="Male"/>
    <x v="20"/>
    <x v="15"/>
    <x v="40"/>
    <n v="0.2"/>
    <x v="2"/>
    <x v="0"/>
  </r>
  <r>
    <n v="257529818"/>
    <s v="JUNE"/>
    <s v="CASIMIR"/>
    <s v="Female"/>
    <x v="20"/>
    <x v="15"/>
    <x v="28"/>
    <n v="0"/>
    <x v="1"/>
    <x v="0"/>
  </r>
  <r>
    <n v="257529818"/>
    <s v="JUNE"/>
    <s v="CASIMIR"/>
    <s v="Female"/>
    <x v="20"/>
    <x v="15"/>
    <x v="27"/>
    <n v="0"/>
    <x v="1"/>
    <x v="0"/>
  </r>
  <r>
    <n v="239899362"/>
    <s v="JUNZHENG"/>
    <s v="LIU"/>
    <s v="Male"/>
    <x v="20"/>
    <x v="15"/>
    <x v="28"/>
    <n v="1"/>
    <x v="1"/>
    <x v="0"/>
  </r>
  <r>
    <n v="236587333"/>
    <s v="JUSTIN"/>
    <s v="NWACHUKWU"/>
    <s v="Male"/>
    <x v="20"/>
    <x v="15"/>
    <x v="28"/>
    <n v="0"/>
    <x v="0"/>
    <x v="0"/>
  </r>
  <r>
    <n v="236962288"/>
    <s v="JUSTIN"/>
    <s v="RICHARDSON"/>
    <s v="Male"/>
    <x v="20"/>
    <x v="15"/>
    <x v="8"/>
    <n v="0.4"/>
    <x v="1"/>
    <x v="0"/>
  </r>
  <r>
    <n v="236962288"/>
    <s v="JUSTIN"/>
    <s v="RICHARDSON"/>
    <s v="Male"/>
    <x v="20"/>
    <x v="15"/>
    <x v="9"/>
    <n v="0.3"/>
    <x v="1"/>
    <x v="0"/>
  </r>
  <r>
    <n v="258777796"/>
    <s v="KAILANI"/>
    <s v="BLACK"/>
    <s v="Female"/>
    <x v="20"/>
    <x v="15"/>
    <x v="19"/>
    <n v="0.1"/>
    <x v="3"/>
    <x v="0"/>
  </r>
  <r>
    <n v="253965438"/>
    <s v="KAMERON"/>
    <s v="BECKFORD"/>
    <s v="Male"/>
    <x v="20"/>
    <x v="15"/>
    <x v="19"/>
    <n v="0.4"/>
    <x v="0"/>
    <x v="0"/>
  </r>
  <r>
    <n v="236940045"/>
    <s v="KAMERON"/>
    <s v="WALLACE"/>
    <s v="Male"/>
    <x v="20"/>
    <x v="15"/>
    <x v="9"/>
    <n v="0.9"/>
    <x v="0"/>
    <x v="0"/>
  </r>
  <r>
    <n v="221253875"/>
    <s v="KARSON"/>
    <s v="CHEN"/>
    <s v="Male"/>
    <x v="20"/>
    <x v="15"/>
    <x v="28"/>
    <n v="1"/>
    <x v="1"/>
    <x v="0"/>
  </r>
  <r>
    <n v="229727235"/>
    <s v="KATIYA"/>
    <s v="THOMPSON"/>
    <s v="Female"/>
    <x v="20"/>
    <x v="15"/>
    <x v="28"/>
    <n v="0"/>
    <x v="3"/>
    <x v="1"/>
  </r>
  <r>
    <n v="229727235"/>
    <s v="KATIYA"/>
    <s v="THOMPSON"/>
    <s v="Female"/>
    <x v="20"/>
    <x v="15"/>
    <x v="27"/>
    <n v="0"/>
    <x v="3"/>
    <x v="1"/>
  </r>
  <r>
    <n v="237457593"/>
    <s v="KAYLA"/>
    <s v="HINES"/>
    <s v="Female"/>
    <x v="20"/>
    <x v="15"/>
    <x v="37"/>
    <n v="0.3"/>
    <x v="1"/>
    <x v="0"/>
  </r>
  <r>
    <n v="237457593"/>
    <s v="KAYLA"/>
    <s v="HINES"/>
    <s v="Female"/>
    <x v="20"/>
    <x v="15"/>
    <x v="26"/>
    <n v="0.2"/>
    <x v="1"/>
    <x v="0"/>
  </r>
  <r>
    <n v="236039269"/>
    <s v="KAYLEE"/>
    <s v="THOMPSON"/>
    <s v="Female"/>
    <x v="20"/>
    <x v="15"/>
    <x v="0"/>
    <n v="0"/>
    <x v="1"/>
    <x v="0"/>
  </r>
  <r>
    <n v="236039269"/>
    <s v="KAYLEE"/>
    <s v="THOMPSON"/>
    <s v="Female"/>
    <x v="20"/>
    <x v="15"/>
    <x v="3"/>
    <n v="0"/>
    <x v="1"/>
    <x v="0"/>
  </r>
  <r>
    <n v="235081403"/>
    <s v="KAYLEIGH"/>
    <s v="YANSEN"/>
    <s v="Female"/>
    <x v="20"/>
    <x v="15"/>
    <x v="0"/>
    <n v="0.1"/>
    <x v="0"/>
    <x v="0"/>
  </r>
  <r>
    <n v="235644044"/>
    <s v="KEIARA"/>
    <s v="GISSENTANNER"/>
    <s v="Female"/>
    <x v="20"/>
    <x v="15"/>
    <x v="3"/>
    <n v="0"/>
    <x v="1"/>
    <x v="1"/>
  </r>
  <r>
    <n v="234118008"/>
    <s v="KEIRA"/>
    <s v="MORALES-FORD"/>
    <s v="Female"/>
    <x v="20"/>
    <x v="15"/>
    <x v="10"/>
    <n v="0.7"/>
    <x v="1"/>
    <x v="0"/>
  </r>
  <r>
    <n v="231510850"/>
    <s v="KEITH"/>
    <s v="ROBINSON"/>
    <s v="Male"/>
    <x v="20"/>
    <x v="15"/>
    <x v="8"/>
    <n v="0.3"/>
    <x v="2"/>
    <x v="1"/>
  </r>
  <r>
    <n v="231510850"/>
    <s v="KEITH"/>
    <s v="ROBINSON"/>
    <s v="Male"/>
    <x v="20"/>
    <x v="15"/>
    <x v="9"/>
    <n v="0.2"/>
    <x v="2"/>
    <x v="1"/>
  </r>
  <r>
    <n v="233021328"/>
    <s v="KELIN"/>
    <s v="MORRIS"/>
    <s v="Male"/>
    <x v="20"/>
    <x v="15"/>
    <x v="8"/>
    <n v="0.2"/>
    <x v="2"/>
    <x v="0"/>
  </r>
  <r>
    <n v="233021328"/>
    <s v="KELIN"/>
    <s v="MORRIS"/>
    <s v="Male"/>
    <x v="20"/>
    <x v="15"/>
    <x v="9"/>
    <n v="0"/>
    <x v="2"/>
    <x v="0"/>
  </r>
  <r>
    <n v="237944087"/>
    <s v="KELISE"/>
    <s v="ELLIS"/>
    <s v="Female"/>
    <x v="20"/>
    <x v="15"/>
    <x v="0"/>
    <n v="0.9"/>
    <x v="1"/>
    <x v="1"/>
  </r>
  <r>
    <n v="237944087"/>
    <s v="KELISE"/>
    <s v="ELLIS"/>
    <s v="Female"/>
    <x v="20"/>
    <x v="15"/>
    <x v="3"/>
    <n v="0.2"/>
    <x v="1"/>
    <x v="1"/>
  </r>
  <r>
    <n v="233000041"/>
    <s v="KENNEDY"/>
    <s v="CARTER"/>
    <s v="Female"/>
    <x v="20"/>
    <x v="15"/>
    <x v="43"/>
    <n v="0"/>
    <x v="3"/>
    <x v="0"/>
  </r>
  <r>
    <n v="238349930"/>
    <s v="KEVIN"/>
    <s v="VALLADARES"/>
    <s v="Male"/>
    <x v="20"/>
    <x v="15"/>
    <x v="18"/>
    <n v="0.5"/>
    <x v="0"/>
    <x v="0"/>
  </r>
  <r>
    <n v="238349930"/>
    <s v="KEVIN"/>
    <s v="VALLADARES"/>
    <s v="Male"/>
    <x v="20"/>
    <x v="15"/>
    <x v="19"/>
    <n v="0.2"/>
    <x v="0"/>
    <x v="0"/>
  </r>
  <r>
    <n v="232697599"/>
    <s v="KEVOL"/>
    <s v="KNIGHT"/>
    <s v="Male"/>
    <x v="20"/>
    <x v="15"/>
    <x v="30"/>
    <n v="0.9"/>
    <x v="3"/>
    <x v="0"/>
  </r>
  <r>
    <n v="232697599"/>
    <s v="KEVOL"/>
    <s v="KNIGHT"/>
    <s v="Male"/>
    <x v="20"/>
    <x v="15"/>
    <x v="36"/>
    <n v="0.9"/>
    <x v="3"/>
    <x v="0"/>
  </r>
  <r>
    <n v="237511555"/>
    <s v="KEYOSHI"/>
    <s v="CARR"/>
    <s v="Female"/>
    <x v="20"/>
    <x v="15"/>
    <x v="0"/>
    <n v="0"/>
    <x v="0"/>
    <x v="0"/>
  </r>
  <r>
    <n v="237511555"/>
    <s v="KEYOSHI"/>
    <s v="CARR"/>
    <s v="Female"/>
    <x v="20"/>
    <x v="15"/>
    <x v="11"/>
    <n v="0.4"/>
    <x v="0"/>
    <x v="0"/>
  </r>
  <r>
    <n v="237013941"/>
    <s v="KHALEB"/>
    <s v="SAMUELS"/>
    <s v="Male"/>
    <x v="20"/>
    <x v="15"/>
    <x v="10"/>
    <n v="0.5"/>
    <x v="1"/>
    <x v="0"/>
  </r>
  <r>
    <n v="237013941"/>
    <s v="KHALEB"/>
    <s v="SAMUELS"/>
    <s v="Male"/>
    <x v="20"/>
    <x v="15"/>
    <x v="11"/>
    <n v="0.2"/>
    <x v="1"/>
    <x v="0"/>
  </r>
  <r>
    <n v="224633693"/>
    <s v="KHALISAH"/>
    <s v="BELTON"/>
    <s v="Female"/>
    <x v="20"/>
    <x v="15"/>
    <x v="19"/>
    <n v="0.1"/>
    <x v="3"/>
    <x v="0"/>
  </r>
  <r>
    <n v="215187253"/>
    <s v="KIANA"/>
    <s v="LAMB"/>
    <s v="Female"/>
    <x v="20"/>
    <x v="15"/>
    <x v="28"/>
    <n v="0.8"/>
    <x v="3"/>
    <x v="0"/>
  </r>
  <r>
    <n v="215187253"/>
    <s v="KIANA"/>
    <s v="LAMB"/>
    <s v="Female"/>
    <x v="20"/>
    <x v="15"/>
    <x v="27"/>
    <n v="0.6"/>
    <x v="3"/>
    <x v="0"/>
  </r>
  <r>
    <n v="234290195"/>
    <s v="Kiera"/>
    <s v="Jarrett"/>
    <s v="Female"/>
    <x v="20"/>
    <x v="15"/>
    <x v="42"/>
    <n v="0"/>
    <x v="0"/>
    <x v="0"/>
  </r>
  <r>
    <n v="233139567"/>
    <s v="KIMAYA"/>
    <s v="GRANT"/>
    <s v="Female"/>
    <x v="20"/>
    <x v="15"/>
    <x v="18"/>
    <n v="0.3"/>
    <x v="3"/>
    <x v="0"/>
  </r>
  <r>
    <n v="237130968"/>
    <s v="KIMONI"/>
    <s v="WRIGHT"/>
    <s v="Male"/>
    <x v="20"/>
    <x v="15"/>
    <x v="10"/>
    <n v="0.8"/>
    <x v="1"/>
    <x v="0"/>
  </r>
  <r>
    <n v="237130968"/>
    <s v="KIMONI"/>
    <s v="WRIGHT"/>
    <s v="Male"/>
    <x v="20"/>
    <x v="15"/>
    <x v="11"/>
    <n v="0.3"/>
    <x v="1"/>
    <x v="0"/>
  </r>
  <r>
    <n v="247534050"/>
    <s v="KIMORA"/>
    <s v="BUTE"/>
    <s v="Female"/>
    <x v="20"/>
    <x v="15"/>
    <x v="28"/>
    <n v="0"/>
    <x v="3"/>
    <x v="0"/>
  </r>
  <r>
    <n v="247534050"/>
    <s v="KIMORA"/>
    <s v="BUTE"/>
    <s v="Female"/>
    <x v="20"/>
    <x v="15"/>
    <x v="27"/>
    <n v="0"/>
    <x v="3"/>
    <x v="0"/>
  </r>
  <r>
    <n v="244569034"/>
    <s v="KIMORA"/>
    <s v="CODRINGTON"/>
    <s v="Female"/>
    <x v="20"/>
    <x v="15"/>
    <x v="0"/>
    <n v="0"/>
    <x v="2"/>
    <x v="0"/>
  </r>
  <r>
    <n v="237177712"/>
    <s v="KOURTNEE"/>
    <s v="ADLAM"/>
    <s v="Female"/>
    <x v="20"/>
    <x v="15"/>
    <x v="8"/>
    <n v="0"/>
    <x v="1"/>
    <x v="0"/>
  </r>
  <r>
    <n v="206173387"/>
    <s v="KOURTNEY"/>
    <s v="JONES"/>
    <s v="Female"/>
    <x v="20"/>
    <x v="15"/>
    <x v="43"/>
    <n v="0.6"/>
    <x v="3"/>
    <x v="0"/>
  </r>
  <r>
    <n v="206173387"/>
    <s v="KOURTNEY"/>
    <s v="JONES"/>
    <s v="Female"/>
    <x v="20"/>
    <x v="15"/>
    <x v="42"/>
    <n v="0.4"/>
    <x v="3"/>
    <x v="0"/>
  </r>
  <r>
    <n v="233707496"/>
    <s v="KRYSTIAN CORNEL"/>
    <s v="MALOCO"/>
    <s v="Male"/>
    <x v="20"/>
    <x v="15"/>
    <x v="28"/>
    <n v="0"/>
    <x v="1"/>
    <x v="0"/>
  </r>
  <r>
    <n v="233707496"/>
    <s v="KRYSTIAN CORNEL"/>
    <s v="MALOCO"/>
    <s v="Male"/>
    <x v="20"/>
    <x v="15"/>
    <x v="9"/>
    <n v="0"/>
    <x v="1"/>
    <x v="0"/>
  </r>
  <r>
    <n v="203835327"/>
    <s v="KYLIE"/>
    <s v="COMAS"/>
    <s v="Female"/>
    <x v="20"/>
    <x v="15"/>
    <x v="43"/>
    <n v="0.2"/>
    <x v="0"/>
    <x v="0"/>
  </r>
  <r>
    <n v="203835327"/>
    <s v="KYLIE"/>
    <s v="COMAS"/>
    <s v="Female"/>
    <x v="20"/>
    <x v="15"/>
    <x v="42"/>
    <n v="0"/>
    <x v="0"/>
    <x v="0"/>
  </r>
  <r>
    <n v="234094480"/>
    <s v="LATASHA"/>
    <s v="ROGERS-GUEST"/>
    <s v="Female"/>
    <x v="20"/>
    <x v="15"/>
    <x v="28"/>
    <n v="0.4"/>
    <x v="1"/>
    <x v="0"/>
  </r>
  <r>
    <n v="234094480"/>
    <s v="LATASHA"/>
    <s v="ROGERS-GUEST"/>
    <s v="Female"/>
    <x v="20"/>
    <x v="15"/>
    <x v="36"/>
    <n v="0"/>
    <x v="1"/>
    <x v="0"/>
  </r>
  <r>
    <n v="239599210"/>
    <s v="LATEEF"/>
    <s v="BROWN"/>
    <s v="Male"/>
    <x v="20"/>
    <x v="15"/>
    <x v="41"/>
    <n v="0"/>
    <x v="1"/>
    <x v="0"/>
  </r>
  <r>
    <n v="239599210"/>
    <s v="LATEEF"/>
    <s v="BROWN"/>
    <s v="Male"/>
    <x v="20"/>
    <x v="15"/>
    <x v="40"/>
    <n v="0"/>
    <x v="1"/>
    <x v="0"/>
  </r>
  <r>
    <n v="259522605"/>
    <s v="LEAH"/>
    <s v="GERMAIN"/>
    <s v="Female"/>
    <x v="20"/>
    <x v="15"/>
    <x v="18"/>
    <n v="0.4"/>
    <x v="2"/>
    <x v="0"/>
  </r>
  <r>
    <n v="259522605"/>
    <s v="LEAH"/>
    <s v="GERMAIN"/>
    <s v="Female"/>
    <x v="20"/>
    <x v="15"/>
    <x v="19"/>
    <n v="0.1"/>
    <x v="2"/>
    <x v="0"/>
  </r>
  <r>
    <n v="234153955"/>
    <s v="LESHAUN"/>
    <s v="MILLER"/>
    <s v="Male"/>
    <x v="20"/>
    <x v="15"/>
    <x v="8"/>
    <n v="0"/>
    <x v="3"/>
    <x v="0"/>
  </r>
  <r>
    <n v="234153955"/>
    <s v="LESHAUN"/>
    <s v="MILLER"/>
    <s v="Male"/>
    <x v="20"/>
    <x v="15"/>
    <x v="9"/>
    <n v="0"/>
    <x v="3"/>
    <x v="0"/>
  </r>
  <r>
    <n v="242370211"/>
    <s v="LIAM"/>
    <s v="ISAACS"/>
    <s v="Male"/>
    <x v="20"/>
    <x v="15"/>
    <x v="10"/>
    <n v="0.6"/>
    <x v="3"/>
    <x v="0"/>
  </r>
  <r>
    <n v="242370211"/>
    <s v="LIAM"/>
    <s v="ISAACS"/>
    <s v="Male"/>
    <x v="20"/>
    <x v="15"/>
    <x v="11"/>
    <n v="0.4"/>
    <x v="3"/>
    <x v="0"/>
  </r>
  <r>
    <n v="216606079"/>
    <s v="MADISON"/>
    <s v="GOUSSE"/>
    <s v="Female"/>
    <x v="20"/>
    <x v="15"/>
    <x v="0"/>
    <n v="0.7"/>
    <x v="2"/>
    <x v="0"/>
  </r>
  <r>
    <n v="216606079"/>
    <s v="MADISON"/>
    <s v="GOUSSE"/>
    <s v="Female"/>
    <x v="20"/>
    <x v="15"/>
    <x v="3"/>
    <n v="0.3"/>
    <x v="2"/>
    <x v="0"/>
  </r>
  <r>
    <s v="D12302009"/>
    <s v="Madison"/>
    <s v="Jones"/>
    <s v="Female"/>
    <x v="20"/>
    <x v="15"/>
    <x v="28"/>
    <n v="0.8"/>
    <x v="1"/>
    <x v="2"/>
  </r>
  <r>
    <s v="D12302009"/>
    <s v="Madison"/>
    <s v="Jones"/>
    <s v="Female"/>
    <x v="20"/>
    <x v="15"/>
    <x v="27"/>
    <n v="0.7"/>
    <x v="1"/>
    <x v="2"/>
  </r>
  <r>
    <n v="233643527"/>
    <s v="MAKAYLA"/>
    <s v="GRANT"/>
    <s v="Female"/>
    <x v="20"/>
    <x v="15"/>
    <x v="0"/>
    <n v="0.5"/>
    <x v="2"/>
    <x v="0"/>
  </r>
  <r>
    <n v="233643527"/>
    <s v="MAKAYLA"/>
    <s v="GRANT"/>
    <s v="Female"/>
    <x v="20"/>
    <x v="15"/>
    <x v="3"/>
    <n v="0.4"/>
    <x v="2"/>
    <x v="0"/>
  </r>
  <r>
    <n v="216606392"/>
    <s v="MAKAYLA"/>
    <s v="JARRETT"/>
    <s v="Female"/>
    <x v="20"/>
    <x v="15"/>
    <x v="42"/>
    <n v="0"/>
    <x v="2"/>
    <x v="0"/>
  </r>
  <r>
    <n v="233829787"/>
    <s v="MAKENA"/>
    <s v="HANNAM"/>
    <s v="Female"/>
    <x v="20"/>
    <x v="15"/>
    <x v="43"/>
    <n v="0.3"/>
    <x v="1"/>
    <x v="0"/>
  </r>
  <r>
    <n v="233829787"/>
    <s v="MAKENA"/>
    <s v="HANNAM"/>
    <s v="Female"/>
    <x v="20"/>
    <x v="15"/>
    <x v="42"/>
    <n v="0.4"/>
    <x v="1"/>
    <x v="0"/>
  </r>
  <r>
    <n v="239541261"/>
    <s v="MALACHI"/>
    <s v="BENNETT"/>
    <s v="Male"/>
    <x v="20"/>
    <x v="15"/>
    <x v="8"/>
    <n v="0.3"/>
    <x v="1"/>
    <x v="1"/>
  </r>
  <r>
    <n v="239541261"/>
    <s v="MALACHI"/>
    <s v="BENNETT"/>
    <s v="Male"/>
    <x v="20"/>
    <x v="15"/>
    <x v="9"/>
    <n v="0.7"/>
    <x v="1"/>
    <x v="1"/>
  </r>
  <r>
    <n v="207662669"/>
    <s v="MALACHI"/>
    <s v="LARRYMORE"/>
    <s v="Male"/>
    <x v="20"/>
    <x v="15"/>
    <x v="10"/>
    <n v="0.3"/>
    <x v="2"/>
    <x v="1"/>
  </r>
  <r>
    <n v="207662669"/>
    <s v="MALACHI"/>
    <s v="LARRYMORE"/>
    <s v="Male"/>
    <x v="20"/>
    <x v="15"/>
    <x v="11"/>
    <n v="0.3"/>
    <x v="2"/>
    <x v="1"/>
  </r>
  <r>
    <n v="207751959"/>
    <s v="MALEEK"/>
    <s v="MEADE"/>
    <s v="Male"/>
    <x v="20"/>
    <x v="15"/>
    <x v="8"/>
    <n v="0"/>
    <x v="1"/>
    <x v="0"/>
  </r>
  <r>
    <n v="207751959"/>
    <s v="MALEEK"/>
    <s v="MEADE"/>
    <s v="Male"/>
    <x v="20"/>
    <x v="15"/>
    <x v="9"/>
    <n v="0"/>
    <x v="1"/>
    <x v="0"/>
  </r>
  <r>
    <n v="233908862"/>
    <s v="MALIA"/>
    <s v="KING"/>
    <s v="Female"/>
    <x v="20"/>
    <x v="15"/>
    <x v="43"/>
    <n v="0"/>
    <x v="1"/>
    <x v="0"/>
  </r>
  <r>
    <n v="233908862"/>
    <s v="MALIA"/>
    <s v="KING"/>
    <s v="Female"/>
    <x v="20"/>
    <x v="15"/>
    <x v="42"/>
    <n v="0"/>
    <x v="1"/>
    <x v="0"/>
  </r>
  <r>
    <n v="240495143"/>
    <s v="MALICK"/>
    <s v="CONDE"/>
    <s v="Male"/>
    <x v="20"/>
    <x v="15"/>
    <x v="8"/>
    <n v="0.3"/>
    <x v="0"/>
    <x v="0"/>
  </r>
  <r>
    <n v="240495143"/>
    <s v="MALICK"/>
    <s v="CONDE"/>
    <s v="Male"/>
    <x v="20"/>
    <x v="15"/>
    <x v="9"/>
    <n v="0"/>
    <x v="0"/>
    <x v="0"/>
  </r>
  <r>
    <n v="220081814"/>
    <s v="MALIK"/>
    <s v="BARNES"/>
    <s v="Male"/>
    <x v="20"/>
    <x v="15"/>
    <x v="8"/>
    <n v="0"/>
    <x v="0"/>
    <x v="0"/>
  </r>
  <r>
    <n v="220081814"/>
    <s v="MALIK"/>
    <s v="BARNES"/>
    <s v="Male"/>
    <x v="20"/>
    <x v="15"/>
    <x v="9"/>
    <n v="0.1"/>
    <x v="0"/>
    <x v="0"/>
  </r>
  <r>
    <n v="232778191"/>
    <s v="MALIK"/>
    <s v="NICHOLSON"/>
    <s v="Male"/>
    <x v="20"/>
    <x v="15"/>
    <x v="10"/>
    <n v="0.1"/>
    <x v="3"/>
    <x v="0"/>
  </r>
  <r>
    <n v="232778191"/>
    <s v="MALIK"/>
    <s v="NICHOLSON"/>
    <s v="Male"/>
    <x v="20"/>
    <x v="15"/>
    <x v="11"/>
    <n v="0.2"/>
    <x v="3"/>
    <x v="0"/>
  </r>
  <r>
    <n v="250022246"/>
    <s v="MAMADOU"/>
    <s v="DIALLO"/>
    <s v="Male"/>
    <x v="20"/>
    <x v="15"/>
    <x v="18"/>
    <n v="0.2"/>
    <x v="0"/>
    <x v="0"/>
  </r>
  <r>
    <n v="250022246"/>
    <s v="MAMADOU"/>
    <s v="DIALLO"/>
    <s v="Male"/>
    <x v="20"/>
    <x v="15"/>
    <x v="19"/>
    <n v="0"/>
    <x v="0"/>
    <x v="0"/>
  </r>
  <r>
    <n v="233041102"/>
    <s v="MARTHA-HAWA"/>
    <s v="BANGAY-TRYE"/>
    <s v="Female"/>
    <x v="20"/>
    <x v="15"/>
    <x v="3"/>
    <n v="0"/>
    <x v="3"/>
    <x v="0"/>
  </r>
  <r>
    <n v="260900931"/>
    <s v="MARVEN ROOD"/>
    <s v="DALZON"/>
    <s v="Male"/>
    <x v="20"/>
    <x v="15"/>
    <x v="18"/>
    <n v="0.5"/>
    <x v="3"/>
    <x v="0"/>
  </r>
  <r>
    <n v="260900931"/>
    <s v="MARVEN ROOD"/>
    <s v="DALZON"/>
    <s v="Male"/>
    <x v="20"/>
    <x v="15"/>
    <x v="19"/>
    <n v="0.5"/>
    <x v="3"/>
    <x v="0"/>
  </r>
  <r>
    <n v="260006846"/>
    <s v="MARYAM"/>
    <s v="SHAHZAD"/>
    <s v="Female"/>
    <x v="20"/>
    <x v="15"/>
    <x v="28"/>
    <n v="0.7"/>
    <x v="3"/>
    <x v="0"/>
  </r>
  <r>
    <n v="260006846"/>
    <s v="MARYAM"/>
    <s v="SHAHZAD"/>
    <s v="Female"/>
    <x v="20"/>
    <x v="15"/>
    <x v="27"/>
    <n v="0.5"/>
    <x v="3"/>
    <x v="0"/>
  </r>
  <r>
    <n v="214807679"/>
    <s v="MASIAH"/>
    <s v="LEWIS"/>
    <s v="Female"/>
    <x v="20"/>
    <x v="15"/>
    <x v="0"/>
    <n v="0"/>
    <x v="2"/>
    <x v="0"/>
  </r>
  <r>
    <n v="214807679"/>
    <s v="MASIAH"/>
    <s v="LEWIS"/>
    <s v="Female"/>
    <x v="20"/>
    <x v="15"/>
    <x v="3"/>
    <n v="0"/>
    <x v="2"/>
    <x v="0"/>
  </r>
  <r>
    <n v="206128639"/>
    <s v="MASIAH"/>
    <s v="SHIELDS"/>
    <s v="Male"/>
    <x v="20"/>
    <x v="15"/>
    <x v="8"/>
    <n v="0.6"/>
    <x v="1"/>
    <x v="0"/>
  </r>
  <r>
    <n v="206128639"/>
    <s v="MASIAH"/>
    <s v="SHIELDS"/>
    <s v="Male"/>
    <x v="20"/>
    <x v="15"/>
    <x v="9"/>
    <n v="0.2"/>
    <x v="1"/>
    <x v="0"/>
  </r>
  <r>
    <n v="235772233"/>
    <s v="MATTHEW"/>
    <s v="CHEN"/>
    <s v="Male"/>
    <x v="20"/>
    <x v="15"/>
    <x v="27"/>
    <n v="0"/>
    <x v="1"/>
    <x v="0"/>
  </r>
  <r>
    <n v="234483345"/>
    <s v="MCCARDOUS JR"/>
    <s v="CARTY"/>
    <s v="Male"/>
    <x v="20"/>
    <x v="15"/>
    <x v="18"/>
    <n v="0.3"/>
    <x v="1"/>
    <x v="0"/>
  </r>
  <r>
    <n v="234483345"/>
    <s v="MCCARDOUS JR"/>
    <s v="CARTY"/>
    <s v="Male"/>
    <x v="20"/>
    <x v="15"/>
    <x v="3"/>
    <n v="0"/>
    <x v="1"/>
    <x v="0"/>
  </r>
  <r>
    <n v="259021343"/>
    <s v="MD"/>
    <s v="YEASIN"/>
    <s v="Male"/>
    <x v="20"/>
    <x v="15"/>
    <x v="30"/>
    <n v="0.1"/>
    <x v="0"/>
    <x v="0"/>
  </r>
  <r>
    <n v="259021343"/>
    <s v="MD"/>
    <s v="YEASIN"/>
    <s v="Male"/>
    <x v="20"/>
    <x v="15"/>
    <x v="27"/>
    <n v="0"/>
    <x v="0"/>
    <x v="0"/>
  </r>
  <r>
    <n v="205412950"/>
    <s v="MIA"/>
    <s v="DIAZ"/>
    <s v="Female"/>
    <x v="20"/>
    <x v="15"/>
    <x v="11"/>
    <n v="0.4"/>
    <x v="1"/>
    <x v="0"/>
  </r>
  <r>
    <n v="207886672"/>
    <s v="MICHAELA"/>
    <s v="RINALDI"/>
    <s v="Female"/>
    <x v="20"/>
    <x v="15"/>
    <x v="43"/>
    <n v="0.3"/>
    <x v="2"/>
    <x v="0"/>
  </r>
  <r>
    <n v="207886672"/>
    <s v="MICHAELA"/>
    <s v="RINALDI"/>
    <s v="Female"/>
    <x v="20"/>
    <x v="15"/>
    <x v="42"/>
    <n v="0.3"/>
    <x v="2"/>
    <x v="0"/>
  </r>
  <r>
    <n v="233177468"/>
    <s v="MISHELL"/>
    <s v="PAREDES-COLOMA"/>
    <s v="Female"/>
    <x v="20"/>
    <x v="15"/>
    <x v="28"/>
    <n v="0.8"/>
    <x v="3"/>
    <x v="0"/>
  </r>
  <r>
    <n v="237571096"/>
    <s v="Mmesomachi"/>
    <s v="NWOZUZU"/>
    <s v="Female"/>
    <x v="20"/>
    <x v="15"/>
    <x v="28"/>
    <n v="0.7"/>
    <x v="0"/>
    <x v="0"/>
  </r>
  <r>
    <n v="232431429"/>
    <s v="MOHAMED S"/>
    <s v="JALLOH"/>
    <s v="Male"/>
    <x v="20"/>
    <x v="15"/>
    <x v="10"/>
    <n v="0.7"/>
    <x v="2"/>
    <x v="0"/>
  </r>
  <r>
    <n v="207661588"/>
    <s v="MORGAN"/>
    <s v="CAMPBELL"/>
    <s v="Female"/>
    <x v="20"/>
    <x v="15"/>
    <x v="43"/>
    <n v="0.2"/>
    <x v="2"/>
    <x v="0"/>
  </r>
  <r>
    <n v="207661588"/>
    <s v="MORGAN"/>
    <s v="CAMPBELL"/>
    <s v="Female"/>
    <x v="20"/>
    <x v="15"/>
    <x v="42"/>
    <n v="0.5"/>
    <x v="2"/>
    <x v="0"/>
  </r>
  <r>
    <n v="233321934"/>
    <s v="MORGAN"/>
    <s v="NEMBHARD"/>
    <s v="Male"/>
    <x v="20"/>
    <x v="15"/>
    <x v="10"/>
    <n v="0.2"/>
    <x v="3"/>
    <x v="0"/>
  </r>
  <r>
    <n v="233321934"/>
    <s v="MORGAN"/>
    <s v="NEMBHARD"/>
    <s v="Male"/>
    <x v="20"/>
    <x v="15"/>
    <x v="11"/>
    <n v="0.1"/>
    <x v="3"/>
    <x v="0"/>
  </r>
  <r>
    <n v="249467937"/>
    <s v="MOROMOLAOLUWA"/>
    <s v="OLOGUNLEKO"/>
    <s v="Female"/>
    <x v="20"/>
    <x v="15"/>
    <x v="37"/>
    <n v="0.3"/>
    <x v="3"/>
    <x v="0"/>
  </r>
  <r>
    <n v="249467937"/>
    <s v="MOROMOLAOLUWA"/>
    <s v="OLOGUNLEKO"/>
    <s v="Female"/>
    <x v="20"/>
    <x v="15"/>
    <x v="40"/>
    <n v="0.6"/>
    <x v="3"/>
    <x v="0"/>
  </r>
  <r>
    <n v="234513893"/>
    <s v="NAIMA"/>
    <s v="LIADI"/>
    <s v="Female"/>
    <x v="20"/>
    <x v="15"/>
    <x v="43"/>
    <n v="0.1"/>
    <x v="1"/>
    <x v="0"/>
  </r>
  <r>
    <n v="234513893"/>
    <s v="NAIMA"/>
    <s v="LIADI"/>
    <s v="Female"/>
    <x v="20"/>
    <x v="15"/>
    <x v="42"/>
    <n v="0.5"/>
    <x v="1"/>
    <x v="0"/>
  </r>
  <r>
    <n v="235048741"/>
    <s v="NAISHA"/>
    <s v="GEDEOM"/>
    <s v="Female"/>
    <x v="20"/>
    <x v="15"/>
    <x v="43"/>
    <n v="0.2"/>
    <x v="1"/>
    <x v="0"/>
  </r>
  <r>
    <n v="235048741"/>
    <s v="NAISHA"/>
    <s v="GEDEOM"/>
    <s v="Female"/>
    <x v="20"/>
    <x v="15"/>
    <x v="42"/>
    <n v="0"/>
    <x v="1"/>
    <x v="0"/>
  </r>
  <r>
    <n v="235844842"/>
    <s v="NAJAE"/>
    <s v="CROMWELL"/>
    <s v="Female"/>
    <x v="20"/>
    <x v="15"/>
    <x v="42"/>
    <n v="0"/>
    <x v="0"/>
    <x v="0"/>
  </r>
  <r>
    <n v="232648576"/>
    <s v="NALANI"/>
    <s v="HINDS"/>
    <s v="Female"/>
    <x v="20"/>
    <x v="15"/>
    <x v="3"/>
    <n v="0"/>
    <x v="3"/>
    <x v="0"/>
  </r>
  <r>
    <n v="221024169"/>
    <s v="NASHAWN"/>
    <s v="TODD"/>
    <s v="Male"/>
    <x v="20"/>
    <x v="15"/>
    <x v="0"/>
    <n v="0"/>
    <x v="2"/>
    <x v="1"/>
  </r>
  <r>
    <n v="221024169"/>
    <s v="NASHAWN"/>
    <s v="TODD"/>
    <s v="Male"/>
    <x v="20"/>
    <x v="15"/>
    <x v="9"/>
    <n v="0"/>
    <x v="2"/>
    <x v="1"/>
  </r>
  <r>
    <n v="206981474"/>
    <s v="NASHELE"/>
    <s v="RAWLS"/>
    <s v="Female"/>
    <x v="20"/>
    <x v="15"/>
    <x v="43"/>
    <n v="0.4"/>
    <x v="2"/>
    <x v="0"/>
  </r>
  <r>
    <n v="206981474"/>
    <s v="NASHELE"/>
    <s v="RAWLS"/>
    <s v="Female"/>
    <x v="20"/>
    <x v="15"/>
    <x v="42"/>
    <n v="0.3"/>
    <x v="2"/>
    <x v="0"/>
  </r>
  <r>
    <n v="232453803"/>
    <s v="NASIRA"/>
    <s v="MICHELS-HARP"/>
    <s v="Female"/>
    <x v="20"/>
    <x v="15"/>
    <x v="43"/>
    <n v="0"/>
    <x v="1"/>
    <x v="0"/>
  </r>
  <r>
    <n v="232453803"/>
    <s v="NASIRA"/>
    <s v="MICHELS-HARP"/>
    <s v="Female"/>
    <x v="20"/>
    <x v="15"/>
    <x v="42"/>
    <n v="0"/>
    <x v="1"/>
    <x v="0"/>
  </r>
  <r>
    <n v="233322007"/>
    <s v="NATHANAEL"/>
    <s v="CLARKE"/>
    <s v="Male"/>
    <x v="20"/>
    <x v="15"/>
    <x v="8"/>
    <n v="0.1"/>
    <x v="3"/>
    <x v="0"/>
  </r>
  <r>
    <n v="233322007"/>
    <s v="NATHANAEL"/>
    <s v="CLARKE"/>
    <s v="Male"/>
    <x v="20"/>
    <x v="15"/>
    <x v="9"/>
    <n v="0"/>
    <x v="3"/>
    <x v="0"/>
  </r>
  <r>
    <n v="207212317"/>
    <s v="NATHANIEL"/>
    <s v="ANDERSON"/>
    <s v="Male"/>
    <x v="20"/>
    <x v="15"/>
    <x v="10"/>
    <n v="0.1"/>
    <x v="2"/>
    <x v="0"/>
  </r>
  <r>
    <n v="207212317"/>
    <s v="NATHANIEL"/>
    <s v="ANDERSON"/>
    <s v="Male"/>
    <x v="20"/>
    <x v="15"/>
    <x v="11"/>
    <n v="0.1"/>
    <x v="2"/>
    <x v="0"/>
  </r>
  <r>
    <n v="233699826"/>
    <s v="NEVAEH"/>
    <s v="NIXON"/>
    <s v="Female"/>
    <x v="20"/>
    <x v="15"/>
    <x v="43"/>
    <n v="0.9"/>
    <x v="2"/>
    <x v="1"/>
  </r>
  <r>
    <n v="233699826"/>
    <s v="NEVAEH"/>
    <s v="NIXON"/>
    <s v="Female"/>
    <x v="20"/>
    <x v="15"/>
    <x v="42"/>
    <n v="1"/>
    <x v="2"/>
    <x v="1"/>
  </r>
  <r>
    <n v="215974676"/>
    <s v="NICHOLAS"/>
    <s v="MAHABIR"/>
    <s v="Male"/>
    <x v="20"/>
    <x v="15"/>
    <x v="8"/>
    <n v="0.1"/>
    <x v="1"/>
    <x v="0"/>
  </r>
  <r>
    <n v="215974676"/>
    <s v="NICHOLAS"/>
    <s v="MAHABIR"/>
    <s v="Male"/>
    <x v="20"/>
    <x v="15"/>
    <x v="9"/>
    <n v="0.3"/>
    <x v="1"/>
    <x v="0"/>
  </r>
  <r>
    <n v="100912725"/>
    <s v="NICKHI"/>
    <s v="SMITH"/>
    <s v="Male"/>
    <x v="20"/>
    <x v="15"/>
    <x v="8"/>
    <n v="0"/>
    <x v="1"/>
    <x v="0"/>
  </r>
  <r>
    <n v="100912725"/>
    <s v="NICKHI"/>
    <s v="SMITH"/>
    <s v="Male"/>
    <x v="20"/>
    <x v="15"/>
    <x v="9"/>
    <n v="0"/>
    <x v="1"/>
    <x v="0"/>
  </r>
  <r>
    <n v="239175250"/>
    <s v="NOAH"/>
    <s v="OMEALLEY"/>
    <s v="Male"/>
    <x v="20"/>
    <x v="15"/>
    <x v="10"/>
    <n v="0.1"/>
    <x v="1"/>
    <x v="0"/>
  </r>
  <r>
    <n v="239175250"/>
    <s v="NOAH"/>
    <s v="OMEALLEY"/>
    <s v="Male"/>
    <x v="20"/>
    <x v="15"/>
    <x v="11"/>
    <n v="0.2"/>
    <x v="1"/>
    <x v="0"/>
  </r>
  <r>
    <n v="223275983"/>
    <s v="NYRA"/>
    <s v="MILLIEN"/>
    <s v="Female"/>
    <x v="20"/>
    <x v="15"/>
    <x v="43"/>
    <n v="0.1"/>
    <x v="1"/>
    <x v="0"/>
  </r>
  <r>
    <n v="223275983"/>
    <s v="NYRA"/>
    <s v="MILLIEN"/>
    <s v="Female"/>
    <x v="20"/>
    <x v="15"/>
    <x v="42"/>
    <n v="0"/>
    <x v="1"/>
    <x v="0"/>
  </r>
  <r>
    <n v="258403146"/>
    <s v="ODRACIR"/>
    <s v="WILLIAMS"/>
    <s v="Male"/>
    <x v="20"/>
    <x v="15"/>
    <x v="18"/>
    <n v="1"/>
    <x v="3"/>
    <x v="0"/>
  </r>
  <r>
    <n v="258403146"/>
    <s v="ODRACIR"/>
    <s v="WILLIAMS"/>
    <s v="Male"/>
    <x v="20"/>
    <x v="15"/>
    <x v="19"/>
    <n v="0.9"/>
    <x v="3"/>
    <x v="0"/>
  </r>
  <r>
    <n v="256931866"/>
    <s v="OMARIO"/>
    <s v="DAVY"/>
    <s v="Male"/>
    <x v="20"/>
    <x v="15"/>
    <x v="18"/>
    <n v="0"/>
    <x v="3"/>
    <x v="0"/>
  </r>
  <r>
    <n v="256931866"/>
    <s v="OMARIO"/>
    <s v="DAVY"/>
    <s v="Male"/>
    <x v="20"/>
    <x v="15"/>
    <x v="19"/>
    <n v="0"/>
    <x v="3"/>
    <x v="0"/>
  </r>
  <r>
    <n v="248323545"/>
    <s v="OMODELLE"/>
    <s v="BAIRD"/>
    <s v="Female"/>
    <x v="20"/>
    <x v="15"/>
    <x v="0"/>
    <n v="0.8"/>
    <x v="2"/>
    <x v="0"/>
  </r>
  <r>
    <n v="248323545"/>
    <s v="OMODELLE"/>
    <s v="BAIRD"/>
    <s v="Female"/>
    <x v="20"/>
    <x v="15"/>
    <x v="3"/>
    <n v="0.1"/>
    <x v="2"/>
    <x v="0"/>
  </r>
  <r>
    <n v="245306477"/>
    <s v="ONIKA"/>
    <s v="GENTLE"/>
    <s v="Female"/>
    <x v="20"/>
    <x v="15"/>
    <x v="30"/>
    <n v="0"/>
    <x v="3"/>
    <x v="0"/>
  </r>
  <r>
    <n v="245306477"/>
    <s v="ONIKA"/>
    <s v="GENTLE"/>
    <s v="Female"/>
    <x v="20"/>
    <x v="15"/>
    <x v="36"/>
    <n v="0"/>
    <x v="3"/>
    <x v="0"/>
  </r>
  <r>
    <n v="231505397"/>
    <s v="ORION"/>
    <s v="DILLON"/>
    <s v="Male"/>
    <x v="20"/>
    <x v="15"/>
    <x v="8"/>
    <n v="0"/>
    <x v="1"/>
    <x v="0"/>
  </r>
  <r>
    <n v="231505397"/>
    <s v="ORION"/>
    <s v="DILLON"/>
    <s v="Male"/>
    <x v="20"/>
    <x v="15"/>
    <x v="9"/>
    <n v="0"/>
    <x v="1"/>
    <x v="0"/>
  </r>
  <r>
    <n v="229647714"/>
    <s v="OSEMWONYEMWEN"/>
    <s v="EKE"/>
    <s v="Female"/>
    <x v="20"/>
    <x v="15"/>
    <x v="0"/>
    <n v="0.9"/>
    <x v="3"/>
    <x v="0"/>
  </r>
  <r>
    <n v="229647714"/>
    <s v="OSEMWONYEMWEN"/>
    <s v="EKE"/>
    <s v="Female"/>
    <x v="20"/>
    <x v="15"/>
    <x v="3"/>
    <n v="0.4"/>
    <x v="3"/>
    <x v="0"/>
  </r>
  <r>
    <n v="203682364"/>
    <s v="PATRICK"/>
    <s v="CUNNINGHAM"/>
    <s v="Male"/>
    <x v="20"/>
    <x v="15"/>
    <x v="9"/>
    <n v="0"/>
    <x v="2"/>
    <x v="0"/>
  </r>
  <r>
    <n v="260466180"/>
    <s v="PEADA"/>
    <s v="CAMPBELL"/>
    <s v="Male"/>
    <x v="20"/>
    <x v="15"/>
    <x v="18"/>
    <n v="0.2"/>
    <x v="0"/>
    <x v="0"/>
  </r>
  <r>
    <n v="260466180"/>
    <s v="PEADA"/>
    <s v="CAMPBELL"/>
    <s v="Male"/>
    <x v="20"/>
    <x v="15"/>
    <x v="19"/>
    <n v="0.8"/>
    <x v="0"/>
    <x v="0"/>
  </r>
  <r>
    <n v="236661195"/>
    <s v="PEDRO"/>
    <s v="PEREZ"/>
    <s v="Male"/>
    <x v="20"/>
    <x v="15"/>
    <x v="18"/>
    <n v="0.3"/>
    <x v="0"/>
    <x v="0"/>
  </r>
  <r>
    <n v="236661195"/>
    <s v="PEDRO"/>
    <s v="PEREZ"/>
    <s v="Male"/>
    <x v="20"/>
    <x v="15"/>
    <x v="19"/>
    <n v="0"/>
    <x v="0"/>
    <x v="0"/>
  </r>
  <r>
    <n v="257890798"/>
    <s v="PHARELL"/>
    <s v="FOWLER"/>
    <s v="Male"/>
    <x v="20"/>
    <x v="15"/>
    <x v="0"/>
    <n v="0.5"/>
    <x v="3"/>
    <x v="0"/>
  </r>
  <r>
    <n v="257890798"/>
    <s v="PHARELL"/>
    <s v="FOWLER"/>
    <s v="Male"/>
    <x v="20"/>
    <x v="15"/>
    <x v="3"/>
    <n v="0.5"/>
    <x v="3"/>
    <x v="0"/>
  </r>
  <r>
    <n v="248402208"/>
    <s v="PRENITA"/>
    <s v="BISEMBER"/>
    <s v="Female"/>
    <x v="20"/>
    <x v="15"/>
    <x v="18"/>
    <n v="0.7"/>
    <x v="1"/>
    <x v="0"/>
  </r>
  <r>
    <n v="248402208"/>
    <s v="PRENITA"/>
    <s v="BISEMBER"/>
    <s v="Female"/>
    <x v="20"/>
    <x v="15"/>
    <x v="19"/>
    <n v="0.1"/>
    <x v="1"/>
    <x v="0"/>
  </r>
  <r>
    <n v="231387598"/>
    <s v="PRESTON"/>
    <s v="CHRISTIAN"/>
    <s v="Male"/>
    <x v="20"/>
    <x v="15"/>
    <x v="8"/>
    <n v="0.1"/>
    <x v="0"/>
    <x v="0"/>
  </r>
  <r>
    <n v="235998861"/>
    <s v="PRINCE"/>
    <s v="THERMIDOR"/>
    <s v="Male"/>
    <x v="20"/>
    <x v="15"/>
    <x v="8"/>
    <n v="0.1"/>
    <x v="1"/>
    <x v="1"/>
  </r>
  <r>
    <n v="235998861"/>
    <s v="PRINCE"/>
    <s v="THERMIDOR"/>
    <s v="Male"/>
    <x v="20"/>
    <x v="15"/>
    <x v="9"/>
    <n v="0.1"/>
    <x v="1"/>
    <x v="1"/>
  </r>
  <r>
    <n v="260085162"/>
    <s v="RAHEIM"/>
    <s v="POYSER"/>
    <s v="Male"/>
    <x v="20"/>
    <x v="15"/>
    <x v="18"/>
    <n v="1"/>
    <x v="3"/>
    <x v="0"/>
  </r>
  <r>
    <n v="260085162"/>
    <s v="RAHEIM"/>
    <s v="POYSER"/>
    <s v="Male"/>
    <x v="20"/>
    <x v="15"/>
    <x v="19"/>
    <n v="1"/>
    <x v="3"/>
    <x v="0"/>
  </r>
  <r>
    <n v="235457215"/>
    <s v="RAMONA"/>
    <s v="DAVILA"/>
    <s v="Female"/>
    <x v="20"/>
    <x v="15"/>
    <x v="43"/>
    <n v="0"/>
    <x v="1"/>
    <x v="0"/>
  </r>
  <r>
    <n v="253677538"/>
    <s v="RASHAE"/>
    <s v="DOUGLAS"/>
    <s v="Male"/>
    <x v="20"/>
    <x v="15"/>
    <x v="18"/>
    <n v="0.2"/>
    <x v="2"/>
    <x v="0"/>
  </r>
  <r>
    <n v="253677538"/>
    <s v="RASHAE"/>
    <s v="DOUGLAS"/>
    <s v="Male"/>
    <x v="20"/>
    <x v="15"/>
    <x v="19"/>
    <n v="0.4"/>
    <x v="2"/>
    <x v="0"/>
  </r>
  <r>
    <n v="236766671"/>
    <s v="RASHEED"/>
    <s v="CARTER"/>
    <s v="Male"/>
    <x v="20"/>
    <x v="15"/>
    <x v="18"/>
    <n v="0.7"/>
    <x v="1"/>
    <x v="0"/>
  </r>
  <r>
    <n v="236766671"/>
    <s v="RASHEED"/>
    <s v="CARTER"/>
    <s v="Male"/>
    <x v="20"/>
    <x v="15"/>
    <x v="19"/>
    <n v="0"/>
    <x v="1"/>
    <x v="0"/>
  </r>
  <r>
    <n v="260568050"/>
    <s v="RAYAN"/>
    <s v="ARANNAY"/>
    <s v="Male"/>
    <x v="20"/>
    <x v="15"/>
    <x v="28"/>
    <n v="0"/>
    <x v="2"/>
    <x v="0"/>
  </r>
  <r>
    <n v="247310501"/>
    <s v="RAYNE"/>
    <s v="WINCHESTER"/>
    <s v="Female"/>
    <x v="20"/>
    <x v="15"/>
    <x v="42"/>
    <n v="0.4"/>
    <x v="3"/>
    <x v="0"/>
  </r>
  <r>
    <n v="256866484"/>
    <s v="RENEIKA"/>
    <s v="DALEY"/>
    <s v="Female"/>
    <x v="20"/>
    <x v="15"/>
    <x v="18"/>
    <n v="0.4"/>
    <x v="2"/>
    <x v="0"/>
  </r>
  <r>
    <n v="232885806"/>
    <s v="RIANNE"/>
    <s v="RODEO"/>
    <s v="Female"/>
    <x v="20"/>
    <x v="15"/>
    <x v="27"/>
    <n v="0.8"/>
    <x v="3"/>
    <x v="0"/>
  </r>
  <r>
    <n v="236801106"/>
    <s v="RITZKY"/>
    <s v="SAINT-SURIN"/>
    <s v="Male"/>
    <x v="20"/>
    <x v="15"/>
    <x v="8"/>
    <n v="0.1"/>
    <x v="3"/>
    <x v="0"/>
  </r>
  <r>
    <n v="236801106"/>
    <s v="RITZKY"/>
    <s v="SAINT-SURIN"/>
    <s v="Male"/>
    <x v="20"/>
    <x v="15"/>
    <x v="9"/>
    <n v="0.1"/>
    <x v="3"/>
    <x v="0"/>
  </r>
  <r>
    <n v="259083954"/>
    <s v="RIVALDO"/>
    <s v="WILSON"/>
    <s v="Male"/>
    <x v="20"/>
    <x v="15"/>
    <x v="18"/>
    <n v="1"/>
    <x v="3"/>
    <x v="0"/>
  </r>
  <r>
    <n v="259083954"/>
    <s v="RIVALDO"/>
    <s v="WILSON"/>
    <s v="Male"/>
    <x v="20"/>
    <x v="15"/>
    <x v="19"/>
    <n v="0.9"/>
    <x v="3"/>
    <x v="0"/>
  </r>
  <r>
    <n v="233577204"/>
    <s v="RONALD"/>
    <s v="MURRAY"/>
    <s v="Male"/>
    <x v="20"/>
    <x v="15"/>
    <x v="8"/>
    <n v="0.7"/>
    <x v="2"/>
    <x v="0"/>
  </r>
  <r>
    <n v="233577204"/>
    <s v="RONALD"/>
    <s v="MURRAY"/>
    <s v="Male"/>
    <x v="20"/>
    <x v="15"/>
    <x v="9"/>
    <n v="0.6"/>
    <x v="2"/>
    <x v="0"/>
  </r>
  <r>
    <n v="221112378"/>
    <s v="ROSIO"/>
    <s v="ECHAVARRIA"/>
    <s v="Female"/>
    <x v="20"/>
    <x v="15"/>
    <x v="42"/>
    <n v="0"/>
    <x v="2"/>
    <x v="0"/>
  </r>
  <r>
    <n v="259372837"/>
    <s v="RUBAYET BIN"/>
    <s v="FORHAD"/>
    <s v="Male"/>
    <x v="20"/>
    <x v="15"/>
    <x v="28"/>
    <n v="0.1"/>
    <x v="2"/>
    <x v="0"/>
  </r>
  <r>
    <n v="259372837"/>
    <s v="RUBAYET BIN"/>
    <s v="FORHAD"/>
    <s v="Male"/>
    <x v="20"/>
    <x v="15"/>
    <x v="27"/>
    <n v="0"/>
    <x v="2"/>
    <x v="0"/>
  </r>
  <r>
    <n v="259021228"/>
    <s v="SACKEINO"/>
    <s v="WHITE"/>
    <s v="Male"/>
    <x v="20"/>
    <x v="15"/>
    <x v="18"/>
    <n v="0.2"/>
    <x v="1"/>
    <x v="0"/>
  </r>
  <r>
    <n v="259021228"/>
    <s v="SACKEINO"/>
    <s v="WHITE"/>
    <s v="Male"/>
    <x v="20"/>
    <x v="15"/>
    <x v="19"/>
    <n v="0"/>
    <x v="1"/>
    <x v="0"/>
  </r>
  <r>
    <n v="252989439"/>
    <s v="SADLHER"/>
    <s v="THELUSMA"/>
    <s v="Male"/>
    <x v="20"/>
    <x v="15"/>
    <x v="41"/>
    <n v="0.5"/>
    <x v="2"/>
    <x v="0"/>
  </r>
  <r>
    <n v="252989439"/>
    <s v="SADLHER"/>
    <s v="THELUSMA"/>
    <s v="Male"/>
    <x v="20"/>
    <x v="15"/>
    <x v="40"/>
    <n v="0.7"/>
    <x v="2"/>
    <x v="0"/>
  </r>
  <r>
    <n v="260569959"/>
    <s v="SAFI"/>
    <s v="ASAFI"/>
    <s v="Male"/>
    <x v="20"/>
    <x v="15"/>
    <x v="18"/>
    <n v="0.3"/>
    <x v="1"/>
    <x v="0"/>
  </r>
  <r>
    <n v="260569959"/>
    <s v="SAFI"/>
    <s v="ASAFI"/>
    <s v="Male"/>
    <x v="20"/>
    <x v="15"/>
    <x v="19"/>
    <n v="0"/>
    <x v="1"/>
    <x v="0"/>
  </r>
  <r>
    <n v="227706090"/>
    <s v="SAI"/>
    <s v="MORRIS"/>
    <s v="Male"/>
    <x v="20"/>
    <x v="15"/>
    <x v="8"/>
    <n v="0"/>
    <x v="1"/>
    <x v="0"/>
  </r>
  <r>
    <n v="227706090"/>
    <s v="SAI"/>
    <s v="MORRIS"/>
    <s v="Male"/>
    <x v="20"/>
    <x v="15"/>
    <x v="9"/>
    <n v="0"/>
    <x v="1"/>
    <x v="0"/>
  </r>
  <r>
    <n v="233987866"/>
    <s v="SAMANI"/>
    <s v="WRIGHT"/>
    <s v="Male"/>
    <x v="20"/>
    <x v="15"/>
    <x v="8"/>
    <n v="0.7"/>
    <x v="1"/>
    <x v="0"/>
  </r>
  <r>
    <n v="238346399"/>
    <s v="SANAI"/>
    <s v="STRAKER"/>
    <s v="Female"/>
    <x v="20"/>
    <x v="15"/>
    <x v="43"/>
    <n v="0.2"/>
    <x v="1"/>
    <x v="0"/>
  </r>
  <r>
    <n v="238346399"/>
    <s v="SANAI"/>
    <s v="STRAKER"/>
    <s v="Female"/>
    <x v="20"/>
    <x v="15"/>
    <x v="42"/>
    <n v="0.2"/>
    <x v="1"/>
    <x v="0"/>
  </r>
  <r>
    <n v="215317025"/>
    <s v="SARAH"/>
    <s v="NARCISSE"/>
    <s v="Female"/>
    <x v="20"/>
    <x v="15"/>
    <x v="28"/>
    <n v="0.1"/>
    <x v="2"/>
    <x v="0"/>
  </r>
  <r>
    <n v="215317025"/>
    <s v="SARAH"/>
    <s v="NARCISSE"/>
    <s v="Female"/>
    <x v="20"/>
    <x v="15"/>
    <x v="27"/>
    <n v="0"/>
    <x v="2"/>
    <x v="0"/>
  </r>
  <r>
    <n v="236250577"/>
    <s v="SAVANNAH"/>
    <s v="WATSON"/>
    <s v="Female"/>
    <x v="20"/>
    <x v="15"/>
    <x v="0"/>
    <n v="0.3"/>
    <x v="1"/>
    <x v="0"/>
  </r>
  <r>
    <n v="236250577"/>
    <s v="SAVANNAH"/>
    <s v="WATSON"/>
    <s v="Female"/>
    <x v="20"/>
    <x v="15"/>
    <x v="3"/>
    <n v="0"/>
    <x v="1"/>
    <x v="0"/>
  </r>
  <r>
    <n v="224466003"/>
    <s v="SHAMARI"/>
    <s v="LUCKEY"/>
    <s v="Male"/>
    <x v="20"/>
    <x v="15"/>
    <x v="9"/>
    <n v="0.2"/>
    <x v="3"/>
    <x v="1"/>
  </r>
  <r>
    <n v="273923623"/>
    <s v="SHAMIR"/>
    <s v="WINFREY"/>
    <s v="Male"/>
    <x v="20"/>
    <x v="15"/>
    <x v="8"/>
    <n v="0.1"/>
    <x v="1"/>
    <x v="0"/>
  </r>
  <r>
    <n v="233899871"/>
    <s v="SHANALA"/>
    <s v="DEYAMPERT"/>
    <s v="Female"/>
    <x v="20"/>
    <x v="15"/>
    <x v="0"/>
    <n v="0"/>
    <x v="2"/>
    <x v="0"/>
  </r>
  <r>
    <n v="233899871"/>
    <s v="SHANALA"/>
    <s v="DEYAMPERT"/>
    <s v="Female"/>
    <x v="20"/>
    <x v="15"/>
    <x v="3"/>
    <n v="0.1"/>
    <x v="2"/>
    <x v="0"/>
  </r>
  <r>
    <n v="260085147"/>
    <s v="SHANIA"/>
    <s v="MCLEOD"/>
    <s v="Female"/>
    <x v="20"/>
    <x v="15"/>
    <x v="0"/>
    <n v="0.1"/>
    <x v="3"/>
    <x v="0"/>
  </r>
  <r>
    <n v="257308759"/>
    <s v="SHENIQUA"/>
    <s v="DACARES"/>
    <s v="Female"/>
    <x v="20"/>
    <x v="15"/>
    <x v="18"/>
    <n v="0.4"/>
    <x v="3"/>
    <x v="0"/>
  </r>
  <r>
    <n v="207039199"/>
    <s v="SHIA"/>
    <s v="FERNANDES"/>
    <s v="Female"/>
    <x v="20"/>
    <x v="15"/>
    <x v="28"/>
    <n v="0.3"/>
    <x v="2"/>
    <x v="0"/>
  </r>
  <r>
    <n v="238208615"/>
    <s v="SHIA"/>
    <s v="FORD"/>
    <s v="Male"/>
    <x v="20"/>
    <x v="15"/>
    <x v="41"/>
    <n v="0.1"/>
    <x v="0"/>
    <x v="0"/>
  </r>
  <r>
    <n v="238208615"/>
    <s v="SHIA"/>
    <s v="FORD"/>
    <s v="Male"/>
    <x v="20"/>
    <x v="15"/>
    <x v="40"/>
    <n v="0"/>
    <x v="0"/>
    <x v="0"/>
  </r>
  <r>
    <n v="209871201"/>
    <s v="SIMAIYA"/>
    <s v="OSBORNE"/>
    <s v="Female"/>
    <x v="20"/>
    <x v="15"/>
    <x v="28"/>
    <n v="0.5"/>
    <x v="1"/>
    <x v="0"/>
  </r>
  <r>
    <n v="237008503"/>
    <s v="SM ROZABEL"/>
    <s v="TAJ"/>
    <s v="Male"/>
    <x v="20"/>
    <x v="15"/>
    <x v="18"/>
    <n v="0.1"/>
    <x v="1"/>
    <x v="0"/>
  </r>
  <r>
    <n v="237008503"/>
    <s v="SM ROZABEL"/>
    <s v="TAJ"/>
    <s v="Male"/>
    <x v="20"/>
    <x v="15"/>
    <x v="40"/>
    <n v="0"/>
    <x v="1"/>
    <x v="0"/>
  </r>
  <r>
    <n v="258556273"/>
    <s v="STALIN"/>
    <s v="ROMERO"/>
    <s v="Male"/>
    <x v="20"/>
    <x v="15"/>
    <x v="18"/>
    <n v="1"/>
    <x v="0"/>
    <x v="0"/>
  </r>
  <r>
    <n v="258556273"/>
    <s v="STALIN"/>
    <s v="ROMERO"/>
    <s v="Male"/>
    <x v="20"/>
    <x v="15"/>
    <x v="19"/>
    <n v="0.2"/>
    <x v="0"/>
    <x v="0"/>
  </r>
  <r>
    <n v="237428404"/>
    <s v="STANLEY"/>
    <s v="SALNAVE"/>
    <s v="Male"/>
    <x v="20"/>
    <x v="15"/>
    <x v="8"/>
    <n v="0"/>
    <x v="1"/>
    <x v="1"/>
  </r>
  <r>
    <n v="237428404"/>
    <s v="STANLEY"/>
    <s v="SALNAVE"/>
    <s v="Male"/>
    <x v="20"/>
    <x v="15"/>
    <x v="9"/>
    <n v="0"/>
    <x v="1"/>
    <x v="1"/>
  </r>
  <r>
    <n v="214258261"/>
    <s v="SYNIAH"/>
    <s v="NIXON"/>
    <s v="Female"/>
    <x v="20"/>
    <x v="15"/>
    <x v="43"/>
    <n v="0.8"/>
    <x v="3"/>
    <x v="0"/>
  </r>
  <r>
    <n v="214258261"/>
    <s v="SYNIAH"/>
    <s v="NIXON"/>
    <s v="Female"/>
    <x v="20"/>
    <x v="15"/>
    <x v="42"/>
    <n v="1"/>
    <x v="3"/>
    <x v="0"/>
  </r>
  <r>
    <n v="209688837"/>
    <s v="SYNNAI"/>
    <s v="BLAKE"/>
    <s v="Female"/>
    <x v="20"/>
    <x v="15"/>
    <x v="28"/>
    <n v="0.5"/>
    <x v="0"/>
    <x v="0"/>
  </r>
  <r>
    <n v="209688837"/>
    <s v="SYNNAI"/>
    <s v="BLAKE"/>
    <s v="Female"/>
    <x v="20"/>
    <x v="15"/>
    <x v="40"/>
    <n v="0.2"/>
    <x v="0"/>
    <x v="0"/>
  </r>
  <r>
    <n v="253730550"/>
    <s v="TADEANO"/>
    <s v="CHRISTIAN"/>
    <s v="Male"/>
    <x v="20"/>
    <x v="15"/>
    <x v="19"/>
    <n v="0.2"/>
    <x v="3"/>
    <x v="0"/>
  </r>
  <r>
    <n v="245124359"/>
    <s v="TEQUAN"/>
    <s v="HOWITT"/>
    <s v="Male"/>
    <x v="20"/>
    <x v="15"/>
    <x v="10"/>
    <n v="0.8"/>
    <x v="3"/>
    <x v="0"/>
  </r>
  <r>
    <n v="245124359"/>
    <s v="TEQUAN"/>
    <s v="HOWITT"/>
    <s v="Male"/>
    <x v="20"/>
    <x v="15"/>
    <x v="11"/>
    <n v="0.7"/>
    <x v="3"/>
    <x v="0"/>
  </r>
  <r>
    <s v="D01202009"/>
    <s v="Toren"/>
    <s v="Hall"/>
    <s v="Male"/>
    <x v="20"/>
    <x v="15"/>
    <x v="37"/>
    <n v="0"/>
    <x v="1"/>
    <x v="2"/>
  </r>
  <r>
    <n v="237738703"/>
    <s v="TORI"/>
    <s v="BAKER"/>
    <s v="Male"/>
    <x v="20"/>
    <x v="15"/>
    <x v="10"/>
    <n v="0.8"/>
    <x v="0"/>
    <x v="1"/>
  </r>
  <r>
    <n v="237738703"/>
    <s v="TORI"/>
    <s v="BAKER"/>
    <s v="Male"/>
    <x v="20"/>
    <x v="15"/>
    <x v="11"/>
    <n v="0.2"/>
    <x v="0"/>
    <x v="1"/>
  </r>
  <r>
    <n v="229401674"/>
    <s v="TRACY"/>
    <s v="MICHEL"/>
    <s v="Female"/>
    <x v="20"/>
    <x v="15"/>
    <x v="42"/>
    <n v="0.1"/>
    <x v="1"/>
    <x v="0"/>
  </r>
  <r>
    <n v="233041896"/>
    <s v="TROYEL"/>
    <s v="DAILEY"/>
    <s v="Female"/>
    <x v="20"/>
    <x v="15"/>
    <x v="43"/>
    <n v="0"/>
    <x v="3"/>
    <x v="0"/>
  </r>
  <r>
    <n v="233041896"/>
    <s v="TROYEL"/>
    <s v="DAILEY"/>
    <s v="Female"/>
    <x v="20"/>
    <x v="15"/>
    <x v="42"/>
    <n v="0"/>
    <x v="3"/>
    <x v="0"/>
  </r>
  <r>
    <n v="220336275"/>
    <s v="TYLER"/>
    <s v="ANDERSON"/>
    <s v="Male"/>
    <x v="20"/>
    <x v="15"/>
    <x v="10"/>
    <n v="0.3"/>
    <x v="0"/>
    <x v="0"/>
  </r>
  <r>
    <n v="220336275"/>
    <s v="TYLER"/>
    <s v="ANDERSON"/>
    <s v="Male"/>
    <x v="20"/>
    <x v="15"/>
    <x v="11"/>
    <n v="0.3"/>
    <x v="0"/>
    <x v="0"/>
  </r>
  <r>
    <n v="237947049"/>
    <s v="TYLER"/>
    <s v="WICKHAM"/>
    <s v="Male"/>
    <x v="20"/>
    <x v="15"/>
    <x v="10"/>
    <n v="0.2"/>
    <x v="2"/>
    <x v="0"/>
  </r>
  <r>
    <n v="237947049"/>
    <s v="TYLER"/>
    <s v="WICKHAM"/>
    <s v="Male"/>
    <x v="20"/>
    <x v="15"/>
    <x v="11"/>
    <n v="0.3"/>
    <x v="2"/>
    <x v="0"/>
  </r>
  <r>
    <n v="232864884"/>
    <s v="TYREE"/>
    <s v="HORNE"/>
    <s v="Male"/>
    <x v="20"/>
    <x v="15"/>
    <x v="8"/>
    <n v="0.2"/>
    <x v="2"/>
    <x v="0"/>
  </r>
  <r>
    <n v="232864884"/>
    <s v="TYREE"/>
    <s v="HORNE"/>
    <s v="Male"/>
    <x v="20"/>
    <x v="15"/>
    <x v="9"/>
    <n v="0"/>
    <x v="2"/>
    <x v="0"/>
  </r>
  <r>
    <s v="D02242006"/>
    <s v="Tyrese"/>
    <s v="Walker"/>
    <s v="Male"/>
    <x v="20"/>
    <x v="15"/>
    <x v="8"/>
    <n v="0.2"/>
    <x v="3"/>
    <x v="2"/>
  </r>
  <r>
    <s v="D02242006"/>
    <s v="Tyrese"/>
    <s v="Walker"/>
    <s v="Male"/>
    <x v="20"/>
    <x v="15"/>
    <x v="9"/>
    <n v="0.7"/>
    <x v="3"/>
    <x v="2"/>
  </r>
  <r>
    <n v="242278174"/>
    <s v="VICTORIA"/>
    <s v="LAGUERRE"/>
    <s v="Female"/>
    <x v="20"/>
    <x v="15"/>
    <x v="37"/>
    <n v="0.3"/>
    <x v="1"/>
    <x v="1"/>
  </r>
  <r>
    <n v="242278174"/>
    <s v="VICTORIA"/>
    <s v="LAGUERRE"/>
    <s v="Female"/>
    <x v="20"/>
    <x v="15"/>
    <x v="40"/>
    <n v="0"/>
    <x v="1"/>
    <x v="1"/>
  </r>
  <r>
    <n v="220893119"/>
    <s v="VONTE"/>
    <s v="MOORE"/>
    <s v="Male"/>
    <x v="20"/>
    <x v="15"/>
    <x v="10"/>
    <n v="0.8"/>
    <x v="2"/>
    <x v="1"/>
  </r>
  <r>
    <n v="220893119"/>
    <s v="VONTE"/>
    <s v="MOORE"/>
    <s v="Male"/>
    <x v="20"/>
    <x v="15"/>
    <x v="11"/>
    <n v="0.2"/>
    <x v="2"/>
    <x v="1"/>
  </r>
  <r>
    <n v="208731844"/>
    <s v="WASIRUZZAMAN"/>
    <s v="AHMED"/>
    <s v="Male"/>
    <x v="20"/>
    <x v="15"/>
    <x v="28"/>
    <n v="0.7"/>
    <x v="2"/>
    <x v="0"/>
  </r>
  <r>
    <n v="243499563"/>
    <s v="WOODELEY"/>
    <s v="JOACHIM"/>
    <s v="Male"/>
    <x v="20"/>
    <x v="15"/>
    <x v="10"/>
    <n v="0.8"/>
    <x v="3"/>
    <x v="1"/>
  </r>
  <r>
    <n v="243499563"/>
    <s v="WOODELEY"/>
    <s v="JOACHIM"/>
    <s v="Male"/>
    <x v="20"/>
    <x v="15"/>
    <x v="11"/>
    <n v="0.5"/>
    <x v="3"/>
    <x v="1"/>
  </r>
  <r>
    <n v="260070362"/>
    <s v="WOOD-KEVIN"/>
    <s v="LOUISSAINT"/>
    <s v="Male"/>
    <x v="20"/>
    <x v="15"/>
    <x v="8"/>
    <n v="0.6"/>
    <x v="1"/>
    <x v="0"/>
  </r>
  <r>
    <n v="260070362"/>
    <s v="WOOD-KEVIN"/>
    <s v="LOUISSAINT"/>
    <s v="Male"/>
    <x v="20"/>
    <x v="15"/>
    <x v="9"/>
    <n v="0.9"/>
    <x v="1"/>
    <x v="0"/>
  </r>
  <r>
    <n v="215361858"/>
    <s v="ZACHARY"/>
    <s v="BETHEA"/>
    <s v="Male"/>
    <x v="20"/>
    <x v="15"/>
    <x v="10"/>
    <n v="0.7"/>
    <x v="2"/>
    <x v="1"/>
  </r>
  <r>
    <n v="215361858"/>
    <s v="ZACHARY"/>
    <s v="BETHEA"/>
    <s v="Male"/>
    <x v="20"/>
    <x v="15"/>
    <x v="11"/>
    <n v="0.1"/>
    <x v="2"/>
    <x v="1"/>
  </r>
  <r>
    <n v="236115051"/>
    <s v="ZACHRY"/>
    <s v="CLARKE"/>
    <s v="Male"/>
    <x v="20"/>
    <x v="15"/>
    <x v="10"/>
    <n v="0.8"/>
    <x v="0"/>
    <x v="0"/>
  </r>
  <r>
    <n v="236115051"/>
    <s v="ZACHRY"/>
    <s v="CLARKE"/>
    <s v="Male"/>
    <x v="20"/>
    <x v="15"/>
    <x v="11"/>
    <n v="0.1"/>
    <x v="0"/>
    <x v="0"/>
  </r>
  <r>
    <n v="237668249"/>
    <s v="ZAFIRAH"/>
    <s v="NUNES"/>
    <s v="Female"/>
    <x v="20"/>
    <x v="15"/>
    <x v="28"/>
    <n v="0.2"/>
    <x v="0"/>
    <x v="0"/>
  </r>
  <r>
    <n v="237668249"/>
    <s v="ZAFIRAH"/>
    <s v="NUNES"/>
    <s v="Female"/>
    <x v="20"/>
    <x v="15"/>
    <x v="27"/>
    <n v="0.2"/>
    <x v="0"/>
    <x v="0"/>
  </r>
  <r>
    <n v="236213765"/>
    <s v="ZAINE"/>
    <s v="THOMPSON"/>
    <s v="Male"/>
    <x v="20"/>
    <x v="15"/>
    <x v="10"/>
    <n v="0.5"/>
    <x v="1"/>
    <x v="0"/>
  </r>
  <r>
    <n v="236213765"/>
    <s v="ZAINE"/>
    <s v="THOMPSON"/>
    <s v="Male"/>
    <x v="20"/>
    <x v="15"/>
    <x v="11"/>
    <n v="0.1"/>
    <x v="1"/>
    <x v="0"/>
  </r>
  <r>
    <n v="236517157"/>
    <s v="ZARIAH"/>
    <s v="DUNCAN"/>
    <s v="Female"/>
    <x v="20"/>
    <x v="15"/>
    <x v="43"/>
    <n v="0.1"/>
    <x v="1"/>
    <x v="0"/>
  </r>
  <r>
    <n v="236517157"/>
    <s v="ZARIAH"/>
    <s v="DUNCAN"/>
    <s v="Female"/>
    <x v="20"/>
    <x v="15"/>
    <x v="42"/>
    <n v="0.1"/>
    <x v="1"/>
    <x v="0"/>
  </r>
  <r>
    <s v="D12022008"/>
    <s v="Zeniyah"/>
    <s v="Brown"/>
    <s v="Female"/>
    <x v="20"/>
    <x v="15"/>
    <x v="43"/>
    <n v="0.1"/>
    <x v="2"/>
    <x v="2"/>
  </r>
  <r>
    <s v="D12022008"/>
    <s v="Zeniyah"/>
    <s v="Brown"/>
    <s v="Female"/>
    <x v="20"/>
    <x v="15"/>
    <x v="42"/>
    <n v="0.5"/>
    <x v="2"/>
    <x v="2"/>
  </r>
  <r>
    <n v="258678978"/>
    <s v="ZEROUN"/>
    <s v="TONEY"/>
    <s v="Male"/>
    <x v="20"/>
    <x v="15"/>
    <x v="10"/>
    <n v="0.8"/>
    <x v="1"/>
    <x v="0"/>
  </r>
  <r>
    <n v="258678978"/>
    <s v="ZEROUN"/>
    <s v="TONEY"/>
    <s v="Male"/>
    <x v="20"/>
    <x v="15"/>
    <x v="11"/>
    <n v="0.1"/>
    <x v="1"/>
    <x v="0"/>
  </r>
  <r>
    <n v="250628708"/>
    <s v="ZLATAN WAD"/>
    <s v="DELMY"/>
    <s v="Male"/>
    <x v="20"/>
    <x v="15"/>
    <x v="18"/>
    <n v="0.3"/>
    <x v="2"/>
    <x v="0"/>
  </r>
  <r>
    <n v="250628708"/>
    <s v="ZLATAN WAD"/>
    <s v="DELMY"/>
    <s v="Male"/>
    <x v="20"/>
    <x v="15"/>
    <x v="19"/>
    <n v="0.4"/>
    <x v="2"/>
    <x v="0"/>
  </r>
  <r>
    <n v="233956440"/>
    <s v="ZORAYA"/>
    <s v="NUNES"/>
    <s v="Female"/>
    <x v="20"/>
    <x v="15"/>
    <x v="30"/>
    <n v="0.4"/>
    <x v="2"/>
    <x v="0"/>
  </r>
  <r>
    <n v="233956440"/>
    <s v="ZORAYA"/>
    <s v="NUNES"/>
    <s v="Female"/>
    <x v="20"/>
    <x v="15"/>
    <x v="26"/>
    <n v="0.2"/>
    <x v="2"/>
    <x v="0"/>
  </r>
  <r>
    <n v="258109040"/>
    <s v="AARON"/>
    <s v="BERMUDEZ"/>
    <s v="Male"/>
    <x v="21"/>
    <x v="16"/>
    <x v="8"/>
    <n v="0"/>
    <x v="2"/>
    <x v="0"/>
  </r>
  <r>
    <n v="258109040"/>
    <s v="AARON"/>
    <s v="BERMUDEZ"/>
    <s v="Male"/>
    <x v="21"/>
    <x v="16"/>
    <x v="9"/>
    <n v="0"/>
    <x v="2"/>
    <x v="0"/>
  </r>
  <r>
    <n v="237119755"/>
    <s v="ABRAHAM"/>
    <s v="ALEXIS"/>
    <s v="Male"/>
    <x v="21"/>
    <x v="16"/>
    <x v="8"/>
    <n v="0.8"/>
    <x v="3"/>
    <x v="0"/>
  </r>
  <r>
    <n v="237119755"/>
    <s v="ABRAHAM"/>
    <s v="ALEXIS"/>
    <s v="Male"/>
    <x v="21"/>
    <x v="16"/>
    <x v="9"/>
    <n v="0.9"/>
    <x v="3"/>
    <x v="0"/>
  </r>
  <r>
    <n v="235282316"/>
    <s v="ABRAHAM"/>
    <s v="OMORODION"/>
    <s v="Male"/>
    <x v="21"/>
    <x v="16"/>
    <x v="8"/>
    <n v="0.7"/>
    <x v="2"/>
    <x v="0"/>
  </r>
  <r>
    <n v="235282316"/>
    <s v="ABRAHAM"/>
    <s v="OMORODION"/>
    <s v="Male"/>
    <x v="21"/>
    <x v="16"/>
    <x v="9"/>
    <n v="0.6"/>
    <x v="2"/>
    <x v="0"/>
  </r>
  <r>
    <n v="236151437"/>
    <s v="ADEDOLAPO"/>
    <s v="ALIMI"/>
    <s v="Male"/>
    <x v="21"/>
    <x v="16"/>
    <x v="8"/>
    <n v="0.1"/>
    <x v="0"/>
    <x v="0"/>
  </r>
  <r>
    <n v="208492249"/>
    <s v="ADRIAN"/>
    <s v="MCLYMONT"/>
    <s v="Male"/>
    <x v="21"/>
    <x v="16"/>
    <x v="8"/>
    <n v="0.2"/>
    <x v="3"/>
    <x v="0"/>
  </r>
  <r>
    <n v="248956898"/>
    <s v="AFSANA"/>
    <s v="MAM"/>
    <s v="Female"/>
    <x v="21"/>
    <x v="16"/>
    <x v="6"/>
    <n v="0"/>
    <x v="0"/>
    <x v="0"/>
  </r>
  <r>
    <n v="207484429"/>
    <s v="AJANI"/>
    <s v="BARRETT"/>
    <s v="Male"/>
    <x v="21"/>
    <x v="16"/>
    <x v="8"/>
    <n v="0.7"/>
    <x v="2"/>
    <x v="0"/>
  </r>
  <r>
    <n v="207484429"/>
    <s v="AJANI"/>
    <s v="BARRETT"/>
    <s v="Male"/>
    <x v="21"/>
    <x v="16"/>
    <x v="9"/>
    <n v="0.6"/>
    <x v="2"/>
    <x v="0"/>
  </r>
  <r>
    <n v="208015792"/>
    <s v="AJANI"/>
    <s v="THOMPSON"/>
    <s v="Male"/>
    <x v="21"/>
    <x v="16"/>
    <x v="8"/>
    <n v="0.8"/>
    <x v="3"/>
    <x v="0"/>
  </r>
  <r>
    <n v="208015792"/>
    <s v="AJANI"/>
    <s v="THOMPSON"/>
    <s v="Male"/>
    <x v="21"/>
    <x v="16"/>
    <x v="9"/>
    <n v="0.3"/>
    <x v="3"/>
    <x v="0"/>
  </r>
  <r>
    <n v="230525248"/>
    <s v="AL-AMIN"/>
    <s v="OLOWU"/>
    <s v="Male"/>
    <x v="21"/>
    <x v="16"/>
    <x v="8"/>
    <n v="0.5"/>
    <x v="3"/>
    <x v="0"/>
  </r>
  <r>
    <n v="230525248"/>
    <s v="AL-AMIN"/>
    <s v="OLOWU"/>
    <s v="Male"/>
    <x v="21"/>
    <x v="16"/>
    <x v="9"/>
    <n v="0"/>
    <x v="3"/>
    <x v="0"/>
  </r>
  <r>
    <n v="236859195"/>
    <s v="ALEXANDER"/>
    <s v="MARTIN-MCCULLOU"/>
    <s v="Male"/>
    <x v="21"/>
    <x v="16"/>
    <x v="18"/>
    <n v="0"/>
    <x v="0"/>
    <x v="1"/>
  </r>
  <r>
    <n v="236859195"/>
    <s v="ALEXANDER"/>
    <s v="MARTIN-MCCULLOU"/>
    <s v="Male"/>
    <x v="21"/>
    <x v="16"/>
    <x v="7"/>
    <n v="0"/>
    <x v="0"/>
    <x v="1"/>
  </r>
  <r>
    <n v="220723936"/>
    <s v="ALJAHRON"/>
    <s v="ARTIS"/>
    <s v="Male"/>
    <x v="21"/>
    <x v="16"/>
    <x v="6"/>
    <n v="0"/>
    <x v="3"/>
    <x v="0"/>
  </r>
  <r>
    <n v="220723936"/>
    <s v="ALJAHRON"/>
    <s v="ARTIS"/>
    <s v="Male"/>
    <x v="21"/>
    <x v="16"/>
    <x v="7"/>
    <n v="0"/>
    <x v="3"/>
    <x v="0"/>
  </r>
  <r>
    <n v="242420958"/>
    <s v="AMINA"/>
    <s v="FORRESTER"/>
    <s v="Female"/>
    <x v="21"/>
    <x v="16"/>
    <x v="7"/>
    <n v="0.1"/>
    <x v="3"/>
    <x v="0"/>
  </r>
  <r>
    <n v="238255129"/>
    <s v="ANAYA"/>
    <s v="OFORI"/>
    <s v="Female"/>
    <x v="21"/>
    <x v="16"/>
    <x v="6"/>
    <n v="0"/>
    <x v="0"/>
    <x v="0"/>
  </r>
  <r>
    <n v="252768536"/>
    <s v="ANDREW"/>
    <s v="VALERY"/>
    <s v="Male"/>
    <x v="21"/>
    <x v="16"/>
    <x v="8"/>
    <n v="0.5"/>
    <x v="3"/>
    <x v="0"/>
  </r>
  <r>
    <n v="252768536"/>
    <s v="ANDREW"/>
    <s v="VALERY"/>
    <s v="Male"/>
    <x v="21"/>
    <x v="16"/>
    <x v="9"/>
    <n v="0.2"/>
    <x v="3"/>
    <x v="0"/>
  </r>
  <r>
    <n v="258223015"/>
    <s v="ANNABELLE"/>
    <s v="DEFORTUNE"/>
    <s v="Female"/>
    <x v="21"/>
    <x v="16"/>
    <x v="18"/>
    <n v="0.1"/>
    <x v="3"/>
    <x v="0"/>
  </r>
  <r>
    <n v="258223015"/>
    <s v="ANNABELLE"/>
    <s v="DEFORTUNE"/>
    <s v="Female"/>
    <x v="21"/>
    <x v="16"/>
    <x v="19"/>
    <n v="0"/>
    <x v="3"/>
    <x v="0"/>
  </r>
  <r>
    <n v="100725471"/>
    <s v="ARIELLE"/>
    <s v="JOSEPH"/>
    <s v="Female"/>
    <x v="21"/>
    <x v="16"/>
    <x v="7"/>
    <n v="0.6"/>
    <x v="1"/>
    <x v="0"/>
  </r>
  <r>
    <n v="236681938"/>
    <s v="AYDIN"/>
    <s v="URLING"/>
    <s v="Male"/>
    <x v="21"/>
    <x v="16"/>
    <x v="8"/>
    <n v="0.5"/>
    <x v="0"/>
    <x v="0"/>
  </r>
  <r>
    <n v="236681938"/>
    <s v="AYDIN"/>
    <s v="URLING"/>
    <s v="Male"/>
    <x v="21"/>
    <x v="16"/>
    <x v="9"/>
    <n v="0.4"/>
    <x v="0"/>
    <x v="0"/>
  </r>
  <r>
    <n v="258647817"/>
    <s v="AYDRIAN"/>
    <s v="MILLEN"/>
    <s v="Male"/>
    <x v="21"/>
    <x v="16"/>
    <x v="9"/>
    <n v="0"/>
    <x v="1"/>
    <x v="0"/>
  </r>
  <r>
    <n v="248690794"/>
    <s v="BRITHANY"/>
    <s v="CASTILLO"/>
    <s v="Female"/>
    <x v="21"/>
    <x v="16"/>
    <x v="7"/>
    <n v="0"/>
    <x v="0"/>
    <x v="0"/>
  </r>
  <r>
    <n v="229806856"/>
    <s v="CALVIN"/>
    <s v="HAMPTON"/>
    <s v="Male"/>
    <x v="21"/>
    <x v="16"/>
    <x v="8"/>
    <n v="0.8"/>
    <x v="3"/>
    <x v="0"/>
  </r>
  <r>
    <n v="229806856"/>
    <s v="CALVIN"/>
    <s v="HAMPTON"/>
    <s v="Male"/>
    <x v="21"/>
    <x v="16"/>
    <x v="9"/>
    <n v="0.8"/>
    <x v="3"/>
    <x v="0"/>
  </r>
  <r>
    <n v="234578029"/>
    <s v="CARMELLA"/>
    <s v="BRIZARD"/>
    <s v="Female"/>
    <x v="21"/>
    <x v="16"/>
    <x v="6"/>
    <n v="0"/>
    <x v="1"/>
    <x v="0"/>
  </r>
  <r>
    <n v="234578029"/>
    <s v="CARMELLA"/>
    <s v="BRIZARD"/>
    <s v="Female"/>
    <x v="21"/>
    <x v="16"/>
    <x v="19"/>
    <n v="0"/>
    <x v="1"/>
    <x v="0"/>
  </r>
  <r>
    <n v="236741781"/>
    <s v="CAYLEE"/>
    <s v="ARDON"/>
    <s v="Female"/>
    <x v="21"/>
    <x v="16"/>
    <x v="6"/>
    <n v="0"/>
    <x v="1"/>
    <x v="0"/>
  </r>
  <r>
    <n v="236741781"/>
    <s v="CAYLEE"/>
    <s v="ARDON"/>
    <s v="Female"/>
    <x v="21"/>
    <x v="16"/>
    <x v="7"/>
    <n v="0.7"/>
    <x v="1"/>
    <x v="0"/>
  </r>
  <r>
    <n v="237804562"/>
    <s v="CHLOE"/>
    <s v="COMBET"/>
    <s v="Female"/>
    <x v="21"/>
    <x v="16"/>
    <x v="7"/>
    <n v="0"/>
    <x v="0"/>
    <x v="0"/>
  </r>
  <r>
    <n v="237901079"/>
    <s v="CHLOE"/>
    <s v="TYLER"/>
    <s v="Female"/>
    <x v="21"/>
    <x v="16"/>
    <x v="6"/>
    <n v="0"/>
    <x v="2"/>
    <x v="0"/>
  </r>
  <r>
    <n v="237901079"/>
    <s v="CHLOE"/>
    <s v="TYLER"/>
    <s v="Female"/>
    <x v="21"/>
    <x v="16"/>
    <x v="7"/>
    <n v="0"/>
    <x v="2"/>
    <x v="0"/>
  </r>
  <r>
    <n v="250031851"/>
    <s v="CHRIST ABAIGNEE"/>
    <s v="LAGUERRE"/>
    <s v="Male"/>
    <x v="21"/>
    <x v="16"/>
    <x v="9"/>
    <n v="0"/>
    <x v="0"/>
    <x v="0"/>
  </r>
  <r>
    <n v="208455790"/>
    <s v="CHRISTOPHER"/>
    <s v="SPRUILL"/>
    <s v="Male"/>
    <x v="21"/>
    <x v="16"/>
    <x v="8"/>
    <n v="0"/>
    <x v="2"/>
    <x v="0"/>
  </r>
  <r>
    <n v="208455790"/>
    <s v="CHRISTOPHER"/>
    <s v="SPRUILL"/>
    <s v="Male"/>
    <x v="21"/>
    <x v="16"/>
    <x v="9"/>
    <n v="0"/>
    <x v="2"/>
    <x v="0"/>
  </r>
  <r>
    <n v="232006122"/>
    <s v="CORAL"/>
    <s v="FERNANDEZ CIRIL"/>
    <s v="Female"/>
    <x v="21"/>
    <x v="16"/>
    <x v="6"/>
    <n v="0"/>
    <x v="3"/>
    <x v="0"/>
  </r>
  <r>
    <n v="232006122"/>
    <s v="CORAL"/>
    <s v="FERNANDEZ CIRIL"/>
    <s v="Female"/>
    <x v="21"/>
    <x v="16"/>
    <x v="7"/>
    <n v="0"/>
    <x v="3"/>
    <x v="0"/>
  </r>
  <r>
    <n v="234748671"/>
    <s v="DAMARIO"/>
    <s v="OAKLEY"/>
    <s v="Male"/>
    <x v="21"/>
    <x v="16"/>
    <x v="2"/>
    <n v="0.2"/>
    <x v="1"/>
    <x v="0"/>
  </r>
  <r>
    <n v="234748671"/>
    <s v="DAMARIO"/>
    <s v="OAKLEY"/>
    <s v="Male"/>
    <x v="21"/>
    <x v="16"/>
    <x v="1"/>
    <n v="0"/>
    <x v="1"/>
    <x v="0"/>
  </r>
  <r>
    <n v="233889252"/>
    <s v="DARIUS"/>
    <s v="THOMAS"/>
    <s v="Male"/>
    <x v="21"/>
    <x v="16"/>
    <x v="8"/>
    <n v="0.8"/>
    <x v="1"/>
    <x v="0"/>
  </r>
  <r>
    <n v="233889252"/>
    <s v="DARIUS"/>
    <s v="THOMAS"/>
    <s v="Male"/>
    <x v="21"/>
    <x v="16"/>
    <x v="9"/>
    <n v="0.4"/>
    <x v="1"/>
    <x v="0"/>
  </r>
  <r>
    <n v="234641744"/>
    <s v="DEJANIE"/>
    <s v="BEST"/>
    <s v="Male"/>
    <x v="21"/>
    <x v="16"/>
    <x v="8"/>
    <n v="0"/>
    <x v="1"/>
    <x v="0"/>
  </r>
  <r>
    <n v="234641744"/>
    <s v="DEJANIE"/>
    <s v="BEST"/>
    <s v="Male"/>
    <x v="21"/>
    <x v="16"/>
    <x v="9"/>
    <n v="0.8"/>
    <x v="1"/>
    <x v="0"/>
  </r>
  <r>
    <n v="250400264"/>
    <s v="EDELINE"/>
    <s v="QUIRAY"/>
    <s v="Female"/>
    <x v="21"/>
    <x v="16"/>
    <x v="7"/>
    <n v="0.2"/>
    <x v="1"/>
    <x v="0"/>
  </r>
  <r>
    <n v="242804110"/>
    <s v="ELIJAH"/>
    <s v="JOHNSON"/>
    <s v="Male"/>
    <x v="21"/>
    <x v="16"/>
    <x v="8"/>
    <n v="0.7"/>
    <x v="0"/>
    <x v="0"/>
  </r>
  <r>
    <n v="242804110"/>
    <s v="ELIJAH"/>
    <s v="JOHNSON"/>
    <s v="Male"/>
    <x v="21"/>
    <x v="16"/>
    <x v="9"/>
    <n v="0.8"/>
    <x v="0"/>
    <x v="0"/>
  </r>
  <r>
    <n v="208560011"/>
    <s v="ELIJAH"/>
    <s v="RAMOS"/>
    <s v="Male"/>
    <x v="21"/>
    <x v="16"/>
    <x v="7"/>
    <n v="0.8"/>
    <x v="1"/>
    <x v="0"/>
  </r>
  <r>
    <n v="218693109"/>
    <s v="ELLIS"/>
    <s v="SIMPSON"/>
    <s v="Male"/>
    <x v="21"/>
    <x v="16"/>
    <x v="9"/>
    <n v="0.5"/>
    <x v="1"/>
    <x v="0"/>
  </r>
  <r>
    <n v="233260710"/>
    <s v="EMELY"/>
    <s v="LOPEZ RODRIGUEZ"/>
    <s v="Female"/>
    <x v="21"/>
    <x v="16"/>
    <x v="6"/>
    <n v="0"/>
    <x v="3"/>
    <x v="1"/>
  </r>
  <r>
    <n v="233260710"/>
    <s v="EMELY"/>
    <s v="LOPEZ RODRIGUEZ"/>
    <s v="Female"/>
    <x v="21"/>
    <x v="16"/>
    <x v="7"/>
    <n v="0"/>
    <x v="3"/>
    <x v="1"/>
  </r>
  <r>
    <n v="260755178"/>
    <s v="FRED"/>
    <s v="FANFAN"/>
    <s v="Male"/>
    <x v="21"/>
    <x v="16"/>
    <x v="9"/>
    <n v="0"/>
    <x v="1"/>
    <x v="0"/>
  </r>
  <r>
    <n v="246639488"/>
    <s v="GIOVANNI"/>
    <s v="LEWIS"/>
    <s v="Male"/>
    <x v="21"/>
    <x v="16"/>
    <x v="8"/>
    <n v="0.7"/>
    <x v="3"/>
    <x v="0"/>
  </r>
  <r>
    <n v="246639488"/>
    <s v="GIOVANNI"/>
    <s v="LEWIS"/>
    <s v="Male"/>
    <x v="21"/>
    <x v="16"/>
    <x v="9"/>
    <n v="0.8"/>
    <x v="3"/>
    <x v="0"/>
  </r>
  <r>
    <n v="208417154"/>
    <s v="GLEN"/>
    <s v="GREEN"/>
    <s v="Male"/>
    <x v="21"/>
    <x v="16"/>
    <x v="8"/>
    <n v="0.8"/>
    <x v="2"/>
    <x v="0"/>
  </r>
  <r>
    <n v="208417154"/>
    <s v="GLEN"/>
    <s v="GREEN"/>
    <s v="Male"/>
    <x v="21"/>
    <x v="16"/>
    <x v="9"/>
    <n v="0.9"/>
    <x v="2"/>
    <x v="0"/>
  </r>
  <r>
    <n v="235200680"/>
    <s v="GORDON"/>
    <s v="HENDERSON"/>
    <s v="Male"/>
    <x v="21"/>
    <x v="16"/>
    <x v="10"/>
    <n v="0.2"/>
    <x v="1"/>
    <x v="0"/>
  </r>
  <r>
    <n v="235200680"/>
    <s v="GORDON"/>
    <s v="HENDERSON"/>
    <s v="Male"/>
    <x v="21"/>
    <x v="16"/>
    <x v="9"/>
    <n v="0"/>
    <x v="1"/>
    <x v="0"/>
  </r>
  <r>
    <n v="248605156"/>
    <s v="HAMIDOU"/>
    <s v="TRAORE"/>
    <s v="Male"/>
    <x v="21"/>
    <x v="16"/>
    <x v="18"/>
    <n v="0.2"/>
    <x v="2"/>
    <x v="1"/>
  </r>
  <r>
    <n v="248605156"/>
    <s v="HAMIDOU"/>
    <s v="TRAORE"/>
    <s v="Male"/>
    <x v="21"/>
    <x v="16"/>
    <x v="19"/>
    <n v="0"/>
    <x v="2"/>
    <x v="1"/>
  </r>
  <r>
    <n v="256743162"/>
    <s v="ISAAC"/>
    <s v="BONHOMME"/>
    <s v="Male"/>
    <x v="21"/>
    <x v="16"/>
    <x v="6"/>
    <n v="0"/>
    <x v="3"/>
    <x v="0"/>
  </r>
  <r>
    <n v="235851953"/>
    <s v="ISABELLA"/>
    <s v="ESQUIAQUI"/>
    <s v="Female"/>
    <x v="21"/>
    <x v="16"/>
    <x v="7"/>
    <n v="0"/>
    <x v="1"/>
    <x v="0"/>
  </r>
  <r>
    <n v="236296968"/>
    <s v="JACE"/>
    <s v="EMMANUEL"/>
    <s v="Male"/>
    <x v="21"/>
    <x v="16"/>
    <x v="19"/>
    <n v="0"/>
    <x v="0"/>
    <x v="0"/>
  </r>
  <r>
    <n v="237919964"/>
    <s v="JALEN"/>
    <s v="GILKES"/>
    <s v="Male"/>
    <x v="21"/>
    <x v="16"/>
    <x v="8"/>
    <n v="0"/>
    <x v="2"/>
    <x v="0"/>
  </r>
  <r>
    <n v="237919964"/>
    <s v="JALEN"/>
    <s v="GILKES"/>
    <s v="Male"/>
    <x v="21"/>
    <x v="16"/>
    <x v="9"/>
    <n v="0"/>
    <x v="2"/>
    <x v="0"/>
  </r>
  <r>
    <n v="220901912"/>
    <s v="JARED"/>
    <s v="DEAS"/>
    <s v="Male"/>
    <x v="21"/>
    <x v="16"/>
    <x v="9"/>
    <n v="0"/>
    <x v="0"/>
    <x v="1"/>
  </r>
  <r>
    <n v="203974480"/>
    <s v="JAYDEN"/>
    <s v="SAINT FURCY"/>
    <s v="Male"/>
    <x v="21"/>
    <x v="16"/>
    <x v="9"/>
    <n v="0.5"/>
    <x v="1"/>
    <x v="1"/>
  </r>
  <r>
    <n v="238422000"/>
    <s v="JAYLA"/>
    <s v="BELLEVUE"/>
    <s v="Female"/>
    <x v="21"/>
    <x v="16"/>
    <x v="7"/>
    <n v="0"/>
    <x v="0"/>
    <x v="0"/>
  </r>
  <r>
    <n v="233882315"/>
    <s v="JEFFREY JR"/>
    <s v="MCLEOD"/>
    <s v="Male"/>
    <x v="21"/>
    <x v="16"/>
    <x v="9"/>
    <n v="0.3"/>
    <x v="1"/>
    <x v="0"/>
  </r>
  <r>
    <n v="234758977"/>
    <s v="JERAN"/>
    <s v="DRYDEN"/>
    <s v="Male"/>
    <x v="21"/>
    <x v="16"/>
    <x v="8"/>
    <n v="0.8"/>
    <x v="1"/>
    <x v="0"/>
  </r>
  <r>
    <n v="234758977"/>
    <s v="JERAN"/>
    <s v="DRYDEN"/>
    <s v="Male"/>
    <x v="21"/>
    <x v="16"/>
    <x v="9"/>
    <n v="0.5"/>
    <x v="1"/>
    <x v="0"/>
  </r>
  <r>
    <n v="232433458"/>
    <s v="JOSHUA"/>
    <s v="EDWARDS"/>
    <s v="Male"/>
    <x v="21"/>
    <x v="16"/>
    <x v="8"/>
    <n v="0.8"/>
    <x v="3"/>
    <x v="0"/>
  </r>
  <r>
    <n v="232433458"/>
    <s v="JOSHUA"/>
    <s v="EDWARDS"/>
    <s v="Male"/>
    <x v="21"/>
    <x v="16"/>
    <x v="9"/>
    <n v="0.3"/>
    <x v="3"/>
    <x v="0"/>
  </r>
  <r>
    <n v="100845612"/>
    <s v="JOSHUA"/>
    <s v="JOSEPH"/>
    <s v="Male"/>
    <x v="21"/>
    <x v="16"/>
    <x v="9"/>
    <n v="0.1"/>
    <x v="0"/>
    <x v="0"/>
  </r>
  <r>
    <n v="230482515"/>
    <s v="JUSTIN"/>
    <s v="GALAN"/>
    <s v="Male"/>
    <x v="21"/>
    <x v="16"/>
    <x v="10"/>
    <n v="0"/>
    <x v="0"/>
    <x v="0"/>
  </r>
  <r>
    <n v="230482515"/>
    <s v="JUSTIN"/>
    <s v="GALAN"/>
    <s v="Male"/>
    <x v="21"/>
    <x v="16"/>
    <x v="11"/>
    <n v="0"/>
    <x v="0"/>
    <x v="0"/>
  </r>
  <r>
    <n v="234923084"/>
    <s v="JUSTIN"/>
    <s v="JENKINS"/>
    <s v="Male"/>
    <x v="21"/>
    <x v="16"/>
    <x v="2"/>
    <n v="0"/>
    <x v="2"/>
    <x v="1"/>
  </r>
  <r>
    <n v="221073885"/>
    <s v="JUSTIN"/>
    <s v="JOHNSON"/>
    <s v="Male"/>
    <x v="21"/>
    <x v="16"/>
    <x v="8"/>
    <n v="0"/>
    <x v="2"/>
    <x v="0"/>
  </r>
  <r>
    <n v="253845630"/>
    <s v="KAI"/>
    <s v="OGILVIE"/>
    <s v="Male"/>
    <x v="21"/>
    <x v="16"/>
    <x v="8"/>
    <n v="0.3"/>
    <x v="0"/>
    <x v="0"/>
  </r>
  <r>
    <n v="253845630"/>
    <s v="KAI"/>
    <s v="OGILVIE"/>
    <s v="Male"/>
    <x v="21"/>
    <x v="16"/>
    <x v="9"/>
    <n v="0.3"/>
    <x v="0"/>
    <x v="0"/>
  </r>
  <r>
    <n v="221070394"/>
    <s v="KAILYNN"/>
    <s v="AWOLOWO"/>
    <s v="Female"/>
    <x v="21"/>
    <x v="16"/>
    <x v="6"/>
    <n v="0"/>
    <x v="2"/>
    <x v="0"/>
  </r>
  <r>
    <n v="216469809"/>
    <s v="KALYSE"/>
    <s v="LINCIFORT"/>
    <s v="Female"/>
    <x v="21"/>
    <x v="16"/>
    <x v="6"/>
    <n v="0"/>
    <x v="0"/>
    <x v="0"/>
  </r>
  <r>
    <n v="216469809"/>
    <s v="KALYSE"/>
    <s v="LINCIFORT"/>
    <s v="Female"/>
    <x v="21"/>
    <x v="16"/>
    <x v="7"/>
    <n v="0"/>
    <x v="0"/>
    <x v="0"/>
  </r>
  <r>
    <n v="221053598"/>
    <s v="KAMERON"/>
    <s v="TUCKER"/>
    <s v="Male"/>
    <x v="21"/>
    <x v="16"/>
    <x v="8"/>
    <n v="0.1"/>
    <x v="2"/>
    <x v="0"/>
  </r>
  <r>
    <n v="234322683"/>
    <s v="KASHIF"/>
    <s v="ABDUL-MUTAKABBI"/>
    <s v="Male"/>
    <x v="21"/>
    <x v="16"/>
    <x v="8"/>
    <n v="0"/>
    <x v="1"/>
    <x v="0"/>
  </r>
  <r>
    <n v="234322683"/>
    <s v="KASHIF"/>
    <s v="ABDUL-MUTAKABBI"/>
    <s v="Male"/>
    <x v="21"/>
    <x v="16"/>
    <x v="9"/>
    <n v="0"/>
    <x v="1"/>
    <x v="0"/>
  </r>
  <r>
    <n v="240969576"/>
    <s v="KENIA"/>
    <s v="LAURISTON"/>
    <s v="Female"/>
    <x v="21"/>
    <x v="16"/>
    <x v="6"/>
    <n v="0"/>
    <x v="2"/>
    <x v="0"/>
  </r>
  <r>
    <n v="240969576"/>
    <s v="KENIA"/>
    <s v="LAURISTON"/>
    <s v="Female"/>
    <x v="21"/>
    <x v="16"/>
    <x v="7"/>
    <n v="0"/>
    <x v="2"/>
    <x v="0"/>
  </r>
  <r>
    <n v="259832723"/>
    <s v="KEVIN"/>
    <s v="WRIGHT"/>
    <s v="Male"/>
    <x v="21"/>
    <x v="16"/>
    <x v="18"/>
    <n v="0.3"/>
    <x v="3"/>
    <x v="0"/>
  </r>
  <r>
    <n v="258371202"/>
    <s v="KHAMALI"/>
    <s v="HINES"/>
    <s v="Male"/>
    <x v="21"/>
    <x v="16"/>
    <x v="18"/>
    <n v="0.2"/>
    <x v="1"/>
    <x v="0"/>
  </r>
  <r>
    <n v="258371202"/>
    <s v="KHAMALI"/>
    <s v="HINES"/>
    <s v="Male"/>
    <x v="21"/>
    <x v="16"/>
    <x v="19"/>
    <n v="0"/>
    <x v="1"/>
    <x v="0"/>
  </r>
  <r>
    <n v="236502134"/>
    <s v="KYLIE"/>
    <s v="THOMAS"/>
    <s v="Female"/>
    <x v="21"/>
    <x v="16"/>
    <x v="6"/>
    <n v="0"/>
    <x v="1"/>
    <x v="0"/>
  </r>
  <r>
    <n v="233554856"/>
    <s v="KYLIN"/>
    <s v="FLETCHER-ROSS"/>
    <s v="Female"/>
    <x v="21"/>
    <x v="16"/>
    <x v="7"/>
    <n v="0"/>
    <x v="2"/>
    <x v="0"/>
  </r>
  <r>
    <n v="236181525"/>
    <s v="KYMANI"/>
    <s v="FORRESTER"/>
    <s v="Male"/>
    <x v="21"/>
    <x v="16"/>
    <x v="8"/>
    <n v="0.7"/>
    <x v="0"/>
    <x v="0"/>
  </r>
  <r>
    <n v="236181525"/>
    <s v="KYMANI"/>
    <s v="FORRESTER"/>
    <s v="Male"/>
    <x v="21"/>
    <x v="16"/>
    <x v="9"/>
    <n v="0.6"/>
    <x v="0"/>
    <x v="0"/>
  </r>
  <r>
    <n v="234472256"/>
    <s v="LEAH"/>
    <s v="FONTUS"/>
    <s v="Female"/>
    <x v="21"/>
    <x v="16"/>
    <x v="7"/>
    <n v="0.7"/>
    <x v="1"/>
    <x v="0"/>
  </r>
  <r>
    <n v="236022810"/>
    <s v="LUC"/>
    <s v="CORBANESE"/>
    <s v="Male"/>
    <x v="21"/>
    <x v="16"/>
    <x v="10"/>
    <n v="0"/>
    <x v="1"/>
    <x v="0"/>
  </r>
  <r>
    <n v="236022810"/>
    <s v="LUC"/>
    <s v="CORBANESE"/>
    <s v="Male"/>
    <x v="21"/>
    <x v="16"/>
    <x v="11"/>
    <n v="0"/>
    <x v="1"/>
    <x v="0"/>
  </r>
  <r>
    <n v="237499652"/>
    <s v="LUKE"/>
    <s v="TAKAOKA"/>
    <s v="Male"/>
    <x v="21"/>
    <x v="16"/>
    <x v="8"/>
    <n v="0"/>
    <x v="0"/>
    <x v="1"/>
  </r>
  <r>
    <n v="207371394"/>
    <s v="MALACHI"/>
    <s v="OLIVE"/>
    <s v="Male"/>
    <x v="21"/>
    <x v="16"/>
    <x v="8"/>
    <n v="0.8"/>
    <x v="0"/>
    <x v="0"/>
  </r>
  <r>
    <n v="207371394"/>
    <s v="MALACHI"/>
    <s v="OLIVE"/>
    <s v="Male"/>
    <x v="21"/>
    <x v="16"/>
    <x v="9"/>
    <n v="0.8"/>
    <x v="0"/>
    <x v="0"/>
  </r>
  <r>
    <n v="237334305"/>
    <s v="MATTHEW"/>
    <s v="ATKINSON"/>
    <s v="Male"/>
    <x v="21"/>
    <x v="16"/>
    <x v="8"/>
    <n v="0.7"/>
    <x v="0"/>
    <x v="0"/>
  </r>
  <r>
    <n v="237334305"/>
    <s v="MATTHEW"/>
    <s v="ATKINSON"/>
    <s v="Male"/>
    <x v="21"/>
    <x v="16"/>
    <x v="9"/>
    <n v="0.9"/>
    <x v="0"/>
    <x v="0"/>
  </r>
  <r>
    <n v="206381147"/>
    <s v="MATTHEW"/>
    <s v="VANZIE"/>
    <s v="Male"/>
    <x v="21"/>
    <x v="16"/>
    <x v="8"/>
    <n v="0.7"/>
    <x v="0"/>
    <x v="0"/>
  </r>
  <r>
    <n v="206381147"/>
    <s v="MATTHEW"/>
    <s v="VANZIE"/>
    <s v="Male"/>
    <x v="21"/>
    <x v="16"/>
    <x v="9"/>
    <n v="0.8"/>
    <x v="0"/>
    <x v="0"/>
  </r>
  <r>
    <n v="250011099"/>
    <s v="MAX STEVENSON"/>
    <s v="JULIEN"/>
    <s v="Male"/>
    <x v="21"/>
    <x v="16"/>
    <x v="9"/>
    <n v="0"/>
    <x v="1"/>
    <x v="0"/>
  </r>
  <r>
    <n v="216519272"/>
    <s v="MELISSA"/>
    <s v="FELIX"/>
    <s v="Female"/>
    <x v="21"/>
    <x v="16"/>
    <x v="6"/>
    <n v="0"/>
    <x v="0"/>
    <x v="0"/>
  </r>
  <r>
    <n v="232931592"/>
    <s v="MESSIAH"/>
    <s v="FORDE"/>
    <s v="Male"/>
    <x v="21"/>
    <x v="16"/>
    <x v="9"/>
    <n v="0.2"/>
    <x v="3"/>
    <x v="0"/>
  </r>
  <r>
    <n v="230113193"/>
    <s v="MIA"/>
    <s v="AIKEN"/>
    <s v="Female"/>
    <x v="21"/>
    <x v="16"/>
    <x v="8"/>
    <n v="0.1"/>
    <x v="3"/>
    <x v="0"/>
  </r>
  <r>
    <n v="209564798"/>
    <s v="MITSPA"/>
    <s v="VIXAMAR"/>
    <s v="Female"/>
    <x v="21"/>
    <x v="16"/>
    <x v="7"/>
    <n v="0"/>
    <x v="3"/>
    <x v="0"/>
  </r>
  <r>
    <n v="235590478"/>
    <s v="MORRIS"/>
    <s v="CHIN JR"/>
    <s v="Male"/>
    <x v="21"/>
    <x v="16"/>
    <x v="8"/>
    <n v="0.1"/>
    <x v="1"/>
    <x v="0"/>
  </r>
  <r>
    <n v="235590478"/>
    <s v="MORRIS"/>
    <s v="CHIN JR"/>
    <s v="Male"/>
    <x v="21"/>
    <x v="16"/>
    <x v="9"/>
    <n v="0.1"/>
    <x v="1"/>
    <x v="0"/>
  </r>
  <r>
    <n v="233379585"/>
    <s v="MOUHAMADOU"/>
    <s v="DIALLO"/>
    <s v="Male"/>
    <x v="21"/>
    <x v="16"/>
    <x v="8"/>
    <n v="0.8"/>
    <x v="2"/>
    <x v="1"/>
  </r>
  <r>
    <n v="233379585"/>
    <s v="MOUHAMADOU"/>
    <s v="DIALLO"/>
    <s v="Male"/>
    <x v="21"/>
    <x v="16"/>
    <x v="9"/>
    <n v="0.8"/>
    <x v="2"/>
    <x v="1"/>
  </r>
  <r>
    <n v="236200093"/>
    <s v="NATHANIEL"/>
    <s v="SYLVESTER"/>
    <s v="Male"/>
    <x v="21"/>
    <x v="16"/>
    <x v="8"/>
    <n v="0.4"/>
    <x v="0"/>
    <x v="0"/>
  </r>
  <r>
    <n v="236200093"/>
    <s v="NATHANIEL"/>
    <s v="SYLVESTER"/>
    <s v="Male"/>
    <x v="21"/>
    <x v="16"/>
    <x v="9"/>
    <n v="0.1"/>
    <x v="0"/>
    <x v="0"/>
  </r>
  <r>
    <n v="234007268"/>
    <s v="NEKHI"/>
    <s v="ALLEYNE"/>
    <s v="Male"/>
    <x v="21"/>
    <x v="16"/>
    <x v="8"/>
    <n v="0.2"/>
    <x v="0"/>
    <x v="0"/>
  </r>
  <r>
    <n v="234007268"/>
    <s v="NEKHI"/>
    <s v="ALLEYNE"/>
    <s v="Male"/>
    <x v="21"/>
    <x v="16"/>
    <x v="9"/>
    <n v="0.4"/>
    <x v="0"/>
    <x v="0"/>
  </r>
  <r>
    <n v="208333997"/>
    <s v="NEVEAH"/>
    <s v="BENNETT"/>
    <s v="Female"/>
    <x v="21"/>
    <x v="16"/>
    <x v="7"/>
    <n v="0"/>
    <x v="0"/>
    <x v="0"/>
  </r>
  <r>
    <n v="227533403"/>
    <s v="NICHOLAS"/>
    <s v="ASSENSOH"/>
    <s v="Male"/>
    <x v="21"/>
    <x v="16"/>
    <x v="6"/>
    <n v="0"/>
    <x v="3"/>
    <x v="0"/>
  </r>
  <r>
    <n v="227533403"/>
    <s v="NICHOLAS"/>
    <s v="ASSENSOH"/>
    <s v="Male"/>
    <x v="21"/>
    <x v="16"/>
    <x v="7"/>
    <n v="0"/>
    <x v="3"/>
    <x v="0"/>
  </r>
  <r>
    <n v="206368250"/>
    <s v="NNAEMEKA"/>
    <s v="OKOLI"/>
    <s v="Male"/>
    <x v="21"/>
    <x v="16"/>
    <x v="8"/>
    <n v="0"/>
    <x v="2"/>
    <x v="0"/>
  </r>
  <r>
    <n v="206368250"/>
    <s v="NNAEMEKA"/>
    <s v="OKOLI"/>
    <s v="Male"/>
    <x v="21"/>
    <x v="16"/>
    <x v="9"/>
    <n v="0"/>
    <x v="2"/>
    <x v="0"/>
  </r>
  <r>
    <n v="233021773"/>
    <s v="NOAH"/>
    <s v="SCOBIE"/>
    <s v="Male"/>
    <x v="21"/>
    <x v="16"/>
    <x v="8"/>
    <n v="0"/>
    <x v="3"/>
    <x v="0"/>
  </r>
  <r>
    <n v="243886033"/>
    <s v="NOVEMTHREES"/>
    <s v="HAYLE"/>
    <s v="Male"/>
    <x v="21"/>
    <x v="16"/>
    <x v="6"/>
    <n v="0"/>
    <x v="2"/>
    <x v="0"/>
  </r>
  <r>
    <n v="231557414"/>
    <s v="NYLAH"/>
    <s v="BURKE"/>
    <s v="Female"/>
    <x v="21"/>
    <x v="16"/>
    <x v="10"/>
    <n v="0"/>
    <x v="2"/>
    <x v="0"/>
  </r>
  <r>
    <n v="242959229"/>
    <s v="OLUWAPELUMI"/>
    <s v="OLATAWURA"/>
    <s v="Male"/>
    <x v="21"/>
    <x v="16"/>
    <x v="10"/>
    <n v="0.3"/>
    <x v="3"/>
    <x v="0"/>
  </r>
  <r>
    <n v="239799927"/>
    <s v="OMARION"/>
    <s v="ARTHUR"/>
    <s v="Male"/>
    <x v="21"/>
    <x v="16"/>
    <x v="8"/>
    <n v="0.7"/>
    <x v="0"/>
    <x v="0"/>
  </r>
  <r>
    <n v="239799927"/>
    <s v="OMARION"/>
    <s v="ARTHUR"/>
    <s v="Male"/>
    <x v="21"/>
    <x v="16"/>
    <x v="9"/>
    <n v="0.9"/>
    <x v="0"/>
    <x v="0"/>
  </r>
  <r>
    <n v="227819083"/>
    <s v="OMARION"/>
    <s v="MCINTOSH"/>
    <s v="Male"/>
    <x v="21"/>
    <x v="16"/>
    <x v="7"/>
    <n v="0.1"/>
    <x v="3"/>
    <x v="0"/>
  </r>
  <r>
    <n v="236104725"/>
    <s v="OZION"/>
    <s v="BISUMBER"/>
    <s v="Male"/>
    <x v="21"/>
    <x v="16"/>
    <x v="8"/>
    <n v="0.4"/>
    <x v="0"/>
    <x v="0"/>
  </r>
  <r>
    <n v="236104725"/>
    <s v="OZION"/>
    <s v="BISUMBER"/>
    <s v="Male"/>
    <x v="21"/>
    <x v="16"/>
    <x v="9"/>
    <n v="0.9"/>
    <x v="0"/>
    <x v="0"/>
  </r>
  <r>
    <n v="255179996"/>
    <s v="RALPH"/>
    <s v="LAURENT"/>
    <s v="Male"/>
    <x v="21"/>
    <x v="16"/>
    <x v="18"/>
    <n v="0.1"/>
    <x v="1"/>
    <x v="0"/>
  </r>
  <r>
    <n v="255179996"/>
    <s v="RALPH"/>
    <s v="LAURENT"/>
    <s v="Male"/>
    <x v="21"/>
    <x v="16"/>
    <x v="11"/>
    <n v="0"/>
    <x v="1"/>
    <x v="0"/>
  </r>
  <r>
    <n v="236117479"/>
    <s v="RALPH"/>
    <s v="OSTANE JR"/>
    <s v="Male"/>
    <x v="21"/>
    <x v="16"/>
    <x v="8"/>
    <n v="0"/>
    <x v="2"/>
    <x v="0"/>
  </r>
  <r>
    <n v="236117479"/>
    <s v="RALPH"/>
    <s v="OSTANE JR"/>
    <s v="Male"/>
    <x v="21"/>
    <x v="16"/>
    <x v="9"/>
    <n v="0"/>
    <x v="2"/>
    <x v="0"/>
  </r>
  <r>
    <n v="258897933"/>
    <s v="RICKOL ROBERT"/>
    <s v="CROSS"/>
    <s v="Male"/>
    <x v="21"/>
    <x v="16"/>
    <x v="7"/>
    <n v="0"/>
    <x v="2"/>
    <x v="0"/>
  </r>
  <r>
    <n v="226506160"/>
    <s v="SASHA"/>
    <s v="VASKOVICH"/>
    <s v="Female"/>
    <x v="21"/>
    <x v="16"/>
    <x v="7"/>
    <n v="0.2"/>
    <x v="1"/>
    <x v="0"/>
  </r>
  <r>
    <n v="237465208"/>
    <s v="SINCERE"/>
    <s v="PULLEY"/>
    <s v="Male"/>
    <x v="21"/>
    <x v="16"/>
    <x v="8"/>
    <n v="0.4"/>
    <x v="0"/>
    <x v="0"/>
  </r>
  <r>
    <n v="237465208"/>
    <s v="SINCERE"/>
    <s v="PULLEY"/>
    <s v="Male"/>
    <x v="21"/>
    <x v="16"/>
    <x v="9"/>
    <n v="0"/>
    <x v="0"/>
    <x v="0"/>
  </r>
  <r>
    <n v="230879041"/>
    <s v="SIR-RICHARD"/>
    <s v="PAUL"/>
    <s v="Male"/>
    <x v="21"/>
    <x v="16"/>
    <x v="1"/>
    <n v="0"/>
    <x v="3"/>
    <x v="0"/>
  </r>
  <r>
    <n v="259361004"/>
    <s v="SOPHANA"/>
    <s v="PELLEW"/>
    <s v="Female"/>
    <x v="21"/>
    <x v="16"/>
    <x v="19"/>
    <n v="0"/>
    <x v="0"/>
    <x v="0"/>
  </r>
  <r>
    <n v="237764923"/>
    <s v="SYED UMAIR"/>
    <s v="MAHMOOD"/>
    <s v="Male"/>
    <x v="21"/>
    <x v="16"/>
    <x v="19"/>
    <n v="0"/>
    <x v="2"/>
    <x v="0"/>
  </r>
  <r>
    <n v="204746101"/>
    <s v="TRACY"/>
    <s v="MACK"/>
    <s v="Female"/>
    <x v="21"/>
    <x v="16"/>
    <x v="6"/>
    <n v="0"/>
    <x v="3"/>
    <x v="0"/>
  </r>
  <r>
    <n v="239929854"/>
    <s v="TRENTON"/>
    <s v="WILLIAMS"/>
    <s v="Male"/>
    <x v="21"/>
    <x v="16"/>
    <x v="8"/>
    <n v="0"/>
    <x v="2"/>
    <x v="0"/>
  </r>
  <r>
    <n v="239929854"/>
    <s v="TRENTON"/>
    <s v="WILLIAMS"/>
    <s v="Male"/>
    <x v="21"/>
    <x v="16"/>
    <x v="9"/>
    <n v="0"/>
    <x v="2"/>
    <x v="0"/>
  </r>
  <r>
    <n v="239316441"/>
    <s v="TYLER"/>
    <s v="WALKER"/>
    <s v="Male"/>
    <x v="21"/>
    <x v="16"/>
    <x v="11"/>
    <n v="0"/>
    <x v="0"/>
    <x v="0"/>
  </r>
  <r>
    <n v="230971400"/>
    <s v="TYREE"/>
    <s v="KEITT"/>
    <s v="Male"/>
    <x v="21"/>
    <x v="16"/>
    <x v="8"/>
    <n v="0.6"/>
    <x v="3"/>
    <x v="0"/>
  </r>
  <r>
    <n v="230971400"/>
    <s v="TYREE"/>
    <s v="KEITT"/>
    <s v="Male"/>
    <x v="21"/>
    <x v="16"/>
    <x v="9"/>
    <n v="0.7"/>
    <x v="3"/>
    <x v="0"/>
  </r>
  <r>
    <n v="257021378"/>
    <s v="VALERY"/>
    <s v="SUAREZ-URIBE"/>
    <s v="Female"/>
    <x v="21"/>
    <x v="16"/>
    <x v="6"/>
    <n v="0"/>
    <x v="1"/>
    <x v="0"/>
  </r>
  <r>
    <n v="257021378"/>
    <s v="VALERY"/>
    <s v="SUAREZ-URIBE"/>
    <s v="Female"/>
    <x v="21"/>
    <x v="16"/>
    <x v="7"/>
    <n v="0"/>
    <x v="1"/>
    <x v="0"/>
  </r>
  <r>
    <n v="234756658"/>
    <s v="VANYA"/>
    <s v="KOLLIE"/>
    <s v="Male"/>
    <x v="21"/>
    <x v="16"/>
    <x v="9"/>
    <n v="0.4"/>
    <x v="0"/>
    <x v="0"/>
  </r>
  <r>
    <n v="209436583"/>
    <s v="ZAIRE"/>
    <s v="CORIOLAN"/>
    <s v="Male"/>
    <x v="21"/>
    <x v="16"/>
    <x v="8"/>
    <n v="0.8"/>
    <x v="2"/>
    <x v="0"/>
  </r>
  <r>
    <n v="209436583"/>
    <s v="ZAIRE"/>
    <s v="CORIOLAN"/>
    <s v="Male"/>
    <x v="21"/>
    <x v="16"/>
    <x v="9"/>
    <n v="1"/>
    <x v="2"/>
    <x v="0"/>
  </r>
  <r>
    <n v="237442355"/>
    <s v="ZAMIR"/>
    <s v="PERKINS"/>
    <s v="Male"/>
    <x v="21"/>
    <x v="16"/>
    <x v="8"/>
    <n v="0.1"/>
    <x v="0"/>
    <x v="0"/>
  </r>
  <r>
    <n v="234498392"/>
    <s v="ZANIA"/>
    <s v="BISHOP"/>
    <s v="Female"/>
    <x v="21"/>
    <x v="16"/>
    <x v="8"/>
    <n v="0.5"/>
    <x v="1"/>
    <x v="0"/>
  </r>
  <r>
    <n v="234498392"/>
    <s v="ZANIA"/>
    <s v="BISHOP"/>
    <s v="Female"/>
    <x v="21"/>
    <x v="16"/>
    <x v="9"/>
    <n v="0.4"/>
    <x v="1"/>
    <x v="0"/>
  </r>
  <r>
    <n v="215118803"/>
    <s v="ZION"/>
    <s v="DEY"/>
    <s v="Male"/>
    <x v="21"/>
    <x v="16"/>
    <x v="8"/>
    <n v="0.2"/>
    <x v="2"/>
    <x v="0"/>
  </r>
  <r>
    <n v="215118803"/>
    <s v="ZION"/>
    <s v="DEY"/>
    <s v="Male"/>
    <x v="21"/>
    <x v="16"/>
    <x v="9"/>
    <n v="0.2"/>
    <x v="2"/>
    <x v="0"/>
  </r>
  <r>
    <n v="250320181"/>
    <s v="ADRIANNA"/>
    <s v="WATSON"/>
    <s v="Female"/>
    <x v="22"/>
    <x v="0"/>
    <x v="27"/>
    <n v="1.1000000000000001"/>
    <x v="2"/>
    <x v="0"/>
  </r>
  <r>
    <n v="239777279"/>
    <s v="AGATHA"/>
    <s v="ZVONAROVA"/>
    <s v="Female"/>
    <x v="22"/>
    <x v="0"/>
    <x v="6"/>
    <n v="0"/>
    <x v="2"/>
    <x v="0"/>
  </r>
  <r>
    <n v="239777279"/>
    <s v="AGATHA"/>
    <s v="ZVONAROVA"/>
    <s v="Female"/>
    <x v="22"/>
    <x v="0"/>
    <x v="7"/>
    <n v="0.1"/>
    <x v="2"/>
    <x v="0"/>
  </r>
  <r>
    <n v="242236719"/>
    <s v="Aiden"/>
    <s v="CHAN"/>
    <s v="Male"/>
    <x v="22"/>
    <x v="0"/>
    <x v="16"/>
    <n v="0.1"/>
    <x v="0"/>
    <x v="0"/>
  </r>
  <r>
    <n v="242236719"/>
    <s v="Aiden"/>
    <s v="CHAN"/>
    <s v="Male"/>
    <x v="22"/>
    <x v="0"/>
    <x v="17"/>
    <n v="0.3"/>
    <x v="0"/>
    <x v="0"/>
  </r>
  <r>
    <n v="238927040"/>
    <s v="AIDEN"/>
    <s v="LIU"/>
    <s v="Male"/>
    <x v="22"/>
    <x v="0"/>
    <x v="8"/>
    <n v="0"/>
    <x v="0"/>
    <x v="0"/>
  </r>
  <r>
    <n v="238927040"/>
    <s v="AIDEN"/>
    <s v="LIU"/>
    <s v="Male"/>
    <x v="22"/>
    <x v="0"/>
    <x v="9"/>
    <n v="0.1"/>
    <x v="0"/>
    <x v="0"/>
  </r>
  <r>
    <s v="D07202006"/>
    <s v="AKUBIR"/>
    <s v="HALIMOV"/>
    <s v="Male"/>
    <x v="22"/>
    <x v="0"/>
    <x v="36"/>
    <n v="0"/>
    <x v="3"/>
    <x v="2"/>
  </r>
  <r>
    <n v="258673789"/>
    <s v="ALEKSANDR"/>
    <s v="KOLCHANOV"/>
    <s v="Male"/>
    <x v="22"/>
    <x v="0"/>
    <x v="30"/>
    <n v="0.8"/>
    <x v="2"/>
    <x v="0"/>
  </r>
  <r>
    <n v="238431282"/>
    <s v="ALEKSANDRA"/>
    <s v="PRZEZDZIECKI"/>
    <s v="Female"/>
    <x v="22"/>
    <x v="0"/>
    <x v="6"/>
    <n v="0"/>
    <x v="0"/>
    <x v="0"/>
  </r>
  <r>
    <n v="227036795"/>
    <s v="ALEX"/>
    <s v="XIA CEN"/>
    <s v="Male"/>
    <x v="22"/>
    <x v="0"/>
    <x v="16"/>
    <n v="0"/>
    <x v="2"/>
    <x v="0"/>
  </r>
  <r>
    <n v="236152500"/>
    <s v="ALEXA"/>
    <s v="ZAVALA"/>
    <s v="Female"/>
    <x v="22"/>
    <x v="0"/>
    <x v="6"/>
    <n v="0.3"/>
    <x v="0"/>
    <x v="0"/>
  </r>
  <r>
    <n v="236152500"/>
    <s v="ALEXA"/>
    <s v="ZAVALA"/>
    <s v="Female"/>
    <x v="22"/>
    <x v="0"/>
    <x v="7"/>
    <n v="0.1"/>
    <x v="0"/>
    <x v="0"/>
  </r>
  <r>
    <n v="237766753"/>
    <s v="ALINA"/>
    <s v="ZOU"/>
    <s v="Female"/>
    <x v="22"/>
    <x v="0"/>
    <x v="6"/>
    <n v="0.6"/>
    <x v="0"/>
    <x v="0"/>
  </r>
  <r>
    <n v="234575132"/>
    <s v="ALISON"/>
    <s v="LEE"/>
    <s v="Female"/>
    <x v="22"/>
    <x v="0"/>
    <x v="27"/>
    <n v="0"/>
    <x v="1"/>
    <x v="0"/>
  </r>
  <r>
    <n v="230476780"/>
    <s v="ALONDRA"/>
    <s v="ZAVALA"/>
    <s v="Female"/>
    <x v="22"/>
    <x v="0"/>
    <x v="31"/>
    <n v="1"/>
    <x v="3"/>
    <x v="0"/>
  </r>
  <r>
    <s v="D24916111"/>
    <s v="Alsobir"/>
    <s v="Ruslohov"/>
    <s v="Male"/>
    <x v="22"/>
    <x v="0"/>
    <x v="16"/>
    <n v="0"/>
    <x v="3"/>
    <x v="2"/>
  </r>
  <r>
    <n v="232808402"/>
    <s v="ALVIN"/>
    <s v="LIVINGSTON NUNE"/>
    <s v="Male"/>
    <x v="22"/>
    <x v="0"/>
    <x v="32"/>
    <n v="0.1"/>
    <x v="3"/>
    <x v="0"/>
  </r>
  <r>
    <n v="236721171"/>
    <s v="AMANDA"/>
    <s v="CHAVEZ"/>
    <s v="Female"/>
    <x v="22"/>
    <x v="0"/>
    <x v="6"/>
    <n v="0.1"/>
    <x v="0"/>
    <x v="0"/>
  </r>
  <r>
    <n v="243005394"/>
    <s v="AMARI"/>
    <s v="GRIFFITH"/>
    <s v="Male"/>
    <x v="22"/>
    <x v="0"/>
    <x v="17"/>
    <n v="0.1"/>
    <x v="1"/>
    <x v="0"/>
  </r>
  <r>
    <n v="247237118"/>
    <s v="AMINABONU"/>
    <s v="AKOBIROVA"/>
    <s v="Female"/>
    <x v="22"/>
    <x v="0"/>
    <x v="28"/>
    <n v="0"/>
    <x v="1"/>
    <x v="0"/>
  </r>
  <r>
    <n v="224193284"/>
    <s v="ANA LUISA"/>
    <s v="GALINDO"/>
    <s v="Female"/>
    <x v="22"/>
    <x v="0"/>
    <x v="28"/>
    <n v="0"/>
    <x v="0"/>
    <x v="0"/>
  </r>
  <r>
    <n v="224193284"/>
    <s v="ANA LUISA"/>
    <s v="GALINDO"/>
    <s v="Female"/>
    <x v="22"/>
    <x v="0"/>
    <x v="27"/>
    <n v="0"/>
    <x v="0"/>
    <x v="0"/>
  </r>
  <r>
    <n v="236234340"/>
    <s v="ANASTASIA"/>
    <s v="SMELNITSKY"/>
    <s v="Female"/>
    <x v="22"/>
    <x v="0"/>
    <x v="6"/>
    <n v="0"/>
    <x v="0"/>
    <x v="0"/>
  </r>
  <r>
    <n v="231098963"/>
    <s v="ANDY J"/>
    <s v="WONG"/>
    <s v="Male"/>
    <x v="22"/>
    <x v="0"/>
    <x v="16"/>
    <n v="0"/>
    <x v="3"/>
    <x v="0"/>
  </r>
  <r>
    <n v="231098963"/>
    <s v="ANDY J"/>
    <s v="WONG"/>
    <s v="Male"/>
    <x v="22"/>
    <x v="0"/>
    <x v="32"/>
    <n v="0.1"/>
    <x v="3"/>
    <x v="0"/>
  </r>
  <r>
    <n v="260164744"/>
    <s v="ANGELINA"/>
    <s v="LISITSYNA"/>
    <s v="Female"/>
    <x v="22"/>
    <x v="0"/>
    <x v="30"/>
    <n v="0.4"/>
    <x v="2"/>
    <x v="0"/>
  </r>
  <r>
    <n v="233446715"/>
    <s v="ANGELINA"/>
    <s v="PETRONILO"/>
    <s v="Female"/>
    <x v="22"/>
    <x v="0"/>
    <x v="31"/>
    <n v="0"/>
    <x v="1"/>
    <x v="0"/>
  </r>
  <r>
    <n v="223401092"/>
    <s v="ANNA"/>
    <s v="KAPLINSKY"/>
    <s v="Female"/>
    <x v="22"/>
    <x v="0"/>
    <x v="31"/>
    <n v="0.9"/>
    <x v="3"/>
    <x v="1"/>
  </r>
  <r>
    <s v="D91211101"/>
    <s v="Anna"/>
    <s v="Kaplinsky"/>
    <s v="Female"/>
    <x v="22"/>
    <x v="0"/>
    <x v="16"/>
    <n v="0"/>
    <x v="3"/>
    <x v="2"/>
  </r>
  <r>
    <n v="242500940"/>
    <s v="ANSON"/>
    <s v="BAI"/>
    <s v="Male"/>
    <x v="22"/>
    <x v="0"/>
    <x v="16"/>
    <n v="0.1"/>
    <x v="1"/>
    <x v="0"/>
  </r>
  <r>
    <n v="242500940"/>
    <s v="ANSON"/>
    <s v="BAI"/>
    <s v="Male"/>
    <x v="22"/>
    <x v="0"/>
    <x v="7"/>
    <n v="0.8"/>
    <x v="1"/>
    <x v="0"/>
  </r>
  <r>
    <n v="233076231"/>
    <s v="ANTHONY"/>
    <s v="CHEN"/>
    <s v="Male"/>
    <x v="22"/>
    <x v="0"/>
    <x v="28"/>
    <n v="0"/>
    <x v="3"/>
    <x v="0"/>
  </r>
  <r>
    <n v="233076231"/>
    <s v="ANTHONY"/>
    <s v="CHEN"/>
    <s v="Male"/>
    <x v="22"/>
    <x v="0"/>
    <x v="27"/>
    <n v="0"/>
    <x v="3"/>
    <x v="0"/>
  </r>
  <r>
    <n v="234196962"/>
    <s v="ANTHONY"/>
    <s v="DE LOS SANTOS"/>
    <s v="Male"/>
    <x v="22"/>
    <x v="0"/>
    <x v="8"/>
    <n v="0.4"/>
    <x v="1"/>
    <x v="0"/>
  </r>
  <r>
    <n v="234196962"/>
    <s v="ANTHONY"/>
    <s v="DE LOS SANTOS"/>
    <s v="Male"/>
    <x v="22"/>
    <x v="0"/>
    <x v="9"/>
    <n v="0.6"/>
    <x v="1"/>
    <x v="0"/>
  </r>
  <r>
    <n v="234196129"/>
    <s v="ANTHONY"/>
    <s v="MAN"/>
    <s v="Male"/>
    <x v="22"/>
    <x v="0"/>
    <x v="8"/>
    <n v="0"/>
    <x v="1"/>
    <x v="0"/>
  </r>
  <r>
    <n v="238157655"/>
    <s v="ANTHONY"/>
    <s v="WU"/>
    <s v="Male"/>
    <x v="22"/>
    <x v="0"/>
    <x v="28"/>
    <n v="0.6"/>
    <x v="0"/>
    <x v="0"/>
  </r>
  <r>
    <n v="242454692"/>
    <s v="ANTHONY"/>
    <s v="ZHU"/>
    <s v="Male"/>
    <x v="22"/>
    <x v="0"/>
    <x v="6"/>
    <n v="0.4"/>
    <x v="0"/>
    <x v="0"/>
  </r>
  <r>
    <n v="242454692"/>
    <s v="ANTHONY"/>
    <s v="ZHU"/>
    <s v="Male"/>
    <x v="22"/>
    <x v="0"/>
    <x v="36"/>
    <n v="0.9"/>
    <x v="0"/>
    <x v="0"/>
  </r>
  <r>
    <n v="237908157"/>
    <s v="AREN"/>
    <s v="BUTLER"/>
    <s v="Male"/>
    <x v="22"/>
    <x v="0"/>
    <x v="16"/>
    <n v="0"/>
    <x v="2"/>
    <x v="0"/>
  </r>
  <r>
    <n v="237908157"/>
    <s v="AREN"/>
    <s v="BUTLER"/>
    <s v="Male"/>
    <x v="22"/>
    <x v="0"/>
    <x v="9"/>
    <n v="0.6"/>
    <x v="2"/>
    <x v="0"/>
  </r>
  <r>
    <n v="236572491"/>
    <s v="ASHAZ"/>
    <s v="ABBAS"/>
    <s v="Male"/>
    <x v="22"/>
    <x v="0"/>
    <x v="9"/>
    <n v="0"/>
    <x v="0"/>
    <x v="0"/>
  </r>
  <r>
    <n v="234191989"/>
    <s v="AUTUMN"/>
    <s v="CURRY"/>
    <s v="Female"/>
    <x v="22"/>
    <x v="0"/>
    <x v="7"/>
    <n v="0.8"/>
    <x v="1"/>
    <x v="0"/>
  </r>
  <r>
    <n v="206998833"/>
    <s v="AYMAN"/>
    <s v="MRISS"/>
    <s v="Male"/>
    <x v="22"/>
    <x v="0"/>
    <x v="8"/>
    <n v="0.6"/>
    <x v="2"/>
    <x v="0"/>
  </r>
  <r>
    <n v="206998833"/>
    <s v="AYMAN"/>
    <s v="MRISS"/>
    <s v="Male"/>
    <x v="22"/>
    <x v="0"/>
    <x v="9"/>
    <n v="0.1"/>
    <x v="2"/>
    <x v="0"/>
  </r>
  <r>
    <n v="224296053"/>
    <s v="BAHAR"/>
    <s v="ESHAN"/>
    <s v="Male"/>
    <x v="22"/>
    <x v="0"/>
    <x v="8"/>
    <n v="0"/>
    <x v="3"/>
    <x v="0"/>
  </r>
  <r>
    <n v="224296053"/>
    <s v="BAHAR"/>
    <s v="ESHAN"/>
    <s v="Male"/>
    <x v="22"/>
    <x v="0"/>
    <x v="9"/>
    <n v="0"/>
    <x v="3"/>
    <x v="0"/>
  </r>
  <r>
    <n v="231359506"/>
    <s v="BENJAMIN"/>
    <s v="XIA"/>
    <s v="Male"/>
    <x v="22"/>
    <x v="0"/>
    <x v="6"/>
    <n v="0.5"/>
    <x v="2"/>
    <x v="0"/>
  </r>
  <r>
    <n v="231359506"/>
    <s v="BENJAMIN"/>
    <s v="XIA"/>
    <s v="Male"/>
    <x v="22"/>
    <x v="0"/>
    <x v="27"/>
    <n v="0.9"/>
    <x v="2"/>
    <x v="0"/>
  </r>
  <r>
    <n v="238074942"/>
    <s v="BENNETT"/>
    <s v="TANG"/>
    <s v="Male"/>
    <x v="22"/>
    <x v="0"/>
    <x v="28"/>
    <n v="0.3"/>
    <x v="0"/>
    <x v="0"/>
  </r>
  <r>
    <n v="238074942"/>
    <s v="BENNETT"/>
    <s v="TANG"/>
    <s v="Male"/>
    <x v="22"/>
    <x v="0"/>
    <x v="27"/>
    <n v="0.2"/>
    <x v="0"/>
    <x v="0"/>
  </r>
  <r>
    <n v="200470987"/>
    <s v="BERNICE"/>
    <s v="YUAN"/>
    <s v="Female"/>
    <x v="22"/>
    <x v="0"/>
    <x v="17"/>
    <n v="0.1"/>
    <x v="3"/>
    <x v="0"/>
  </r>
  <r>
    <n v="234817062"/>
    <s v="BETTY"/>
    <s v="LI"/>
    <s v="Female"/>
    <x v="22"/>
    <x v="0"/>
    <x v="28"/>
    <n v="0.7"/>
    <x v="1"/>
    <x v="0"/>
  </r>
  <r>
    <n v="234817062"/>
    <s v="BETTY"/>
    <s v="LI"/>
    <s v="Female"/>
    <x v="22"/>
    <x v="0"/>
    <x v="27"/>
    <n v="0.5"/>
    <x v="1"/>
    <x v="0"/>
  </r>
  <r>
    <n v="237078134"/>
    <s v="BILLY"/>
    <s v="AJPACAJA"/>
    <s v="Male"/>
    <x v="22"/>
    <x v="0"/>
    <x v="16"/>
    <n v="0.3"/>
    <x v="1"/>
    <x v="0"/>
  </r>
  <r>
    <n v="237078134"/>
    <s v="BILLY"/>
    <s v="AJPACAJA"/>
    <s v="Male"/>
    <x v="22"/>
    <x v="0"/>
    <x v="17"/>
    <n v="0.3"/>
    <x v="2"/>
    <x v="0"/>
  </r>
  <r>
    <n v="217199066"/>
    <s v="BRENDON"/>
    <s v="WONG"/>
    <s v="Male"/>
    <x v="22"/>
    <x v="0"/>
    <x v="6"/>
    <n v="0"/>
    <x v="1"/>
    <x v="0"/>
  </r>
  <r>
    <n v="217199066"/>
    <s v="BRENDON"/>
    <s v="WONG"/>
    <s v="Male"/>
    <x v="22"/>
    <x v="0"/>
    <x v="7"/>
    <n v="0.1"/>
    <x v="1"/>
    <x v="0"/>
  </r>
  <r>
    <n v="232885038"/>
    <s v="BRIAN"/>
    <s v="BONNE-ANNEE"/>
    <s v="Male"/>
    <x v="22"/>
    <x v="0"/>
    <x v="17"/>
    <n v="0.2"/>
    <x v="3"/>
    <x v="0"/>
  </r>
  <r>
    <n v="239931462"/>
    <s v="BRIAN"/>
    <s v="LAU WU"/>
    <s v="Male"/>
    <x v="22"/>
    <x v="0"/>
    <x v="8"/>
    <n v="0.1"/>
    <x v="1"/>
    <x v="0"/>
  </r>
  <r>
    <n v="239931462"/>
    <s v="BRIAN"/>
    <s v="LAU WU"/>
    <s v="Male"/>
    <x v="22"/>
    <x v="0"/>
    <x v="17"/>
    <n v="0"/>
    <x v="1"/>
    <x v="0"/>
  </r>
  <r>
    <n v="230912321"/>
    <s v="BRIAN"/>
    <s v="WU"/>
    <s v="Male"/>
    <x v="22"/>
    <x v="0"/>
    <x v="6"/>
    <n v="0"/>
    <x v="3"/>
    <x v="0"/>
  </r>
  <r>
    <n v="230912321"/>
    <s v="BRIAN"/>
    <s v="WU"/>
    <s v="Male"/>
    <x v="22"/>
    <x v="0"/>
    <x v="7"/>
    <n v="0.1"/>
    <x v="3"/>
    <x v="0"/>
  </r>
  <r>
    <n v="230846313"/>
    <s v="BRIAN"/>
    <s v="ZHANG"/>
    <s v="Male"/>
    <x v="22"/>
    <x v="0"/>
    <x v="17"/>
    <n v="0.1"/>
    <x v="3"/>
    <x v="0"/>
  </r>
  <r>
    <n v="233554153"/>
    <s v="BRYANT"/>
    <s v="MCCOY"/>
    <s v="Male"/>
    <x v="22"/>
    <x v="0"/>
    <x v="36"/>
    <n v="0.4"/>
    <x v="1"/>
    <x v="0"/>
  </r>
  <r>
    <n v="224995217"/>
    <s v="CAITLIN"/>
    <s v="HE"/>
    <s v="Female"/>
    <x v="22"/>
    <x v="0"/>
    <x v="28"/>
    <n v="0"/>
    <x v="1"/>
    <x v="0"/>
  </r>
  <r>
    <n v="224995217"/>
    <s v="CAITLIN"/>
    <s v="HE"/>
    <s v="Female"/>
    <x v="22"/>
    <x v="0"/>
    <x v="27"/>
    <n v="0"/>
    <x v="1"/>
    <x v="0"/>
  </r>
  <r>
    <n v="233149244"/>
    <s v="CANDACE"/>
    <s v="XIAO"/>
    <s v="Female"/>
    <x v="22"/>
    <x v="0"/>
    <x v="16"/>
    <n v="0"/>
    <x v="3"/>
    <x v="0"/>
  </r>
  <r>
    <n v="233149244"/>
    <s v="CANDACE"/>
    <s v="XIAO"/>
    <s v="Female"/>
    <x v="22"/>
    <x v="0"/>
    <x v="17"/>
    <n v="0.9"/>
    <x v="3"/>
    <x v="0"/>
  </r>
  <r>
    <n v="234466282"/>
    <s v="CATHY"/>
    <s v="LI"/>
    <s v="Female"/>
    <x v="22"/>
    <x v="0"/>
    <x v="7"/>
    <n v="0.5"/>
    <x v="1"/>
    <x v="0"/>
  </r>
  <r>
    <n v="235579109"/>
    <s v="CHARLES"/>
    <s v="WU"/>
    <s v="Male"/>
    <x v="22"/>
    <x v="0"/>
    <x v="28"/>
    <n v="0.5"/>
    <x v="1"/>
    <x v="0"/>
  </r>
  <r>
    <n v="235579109"/>
    <s v="CHARLES"/>
    <s v="WU"/>
    <s v="Male"/>
    <x v="22"/>
    <x v="0"/>
    <x v="27"/>
    <n v="0"/>
    <x v="1"/>
    <x v="0"/>
  </r>
  <r>
    <n v="240119800"/>
    <s v="CHATERAM"/>
    <s v="MAHABAL"/>
    <s v="Male"/>
    <x v="22"/>
    <x v="0"/>
    <x v="31"/>
    <n v="0.1"/>
    <x v="3"/>
    <x v="0"/>
  </r>
  <r>
    <n v="230394769"/>
    <s v="CHRISTINA"/>
    <s v="SOVANNA"/>
    <s v="Female"/>
    <x v="22"/>
    <x v="0"/>
    <x v="27"/>
    <n v="0.6"/>
    <x v="2"/>
    <x v="0"/>
  </r>
  <r>
    <s v="D08162005"/>
    <s v="CHRISTOPHER"/>
    <s v="CHARLES"/>
    <s v="Male"/>
    <x v="22"/>
    <x v="0"/>
    <x v="36"/>
    <n v="0"/>
    <x v="3"/>
    <x v="2"/>
  </r>
  <r>
    <n v="239717820"/>
    <s v="CLOUD"/>
    <s v="EDWARDS"/>
    <s v="Male"/>
    <x v="22"/>
    <x v="0"/>
    <x v="9"/>
    <n v="0.3"/>
    <x v="0"/>
    <x v="0"/>
  </r>
  <r>
    <n v="231134826"/>
    <s v="CRISTINA"/>
    <s v="CASTRO"/>
    <s v="Female"/>
    <x v="22"/>
    <x v="0"/>
    <x v="6"/>
    <n v="0.1"/>
    <x v="0"/>
    <x v="1"/>
  </r>
  <r>
    <n v="231134826"/>
    <s v="CRISTINA"/>
    <s v="CASTRO"/>
    <s v="Female"/>
    <x v="22"/>
    <x v="0"/>
    <x v="7"/>
    <n v="0.1"/>
    <x v="0"/>
    <x v="1"/>
  </r>
  <r>
    <s v="D06202006"/>
    <s v="DAIEJON"/>
    <s v="AMRILLERU"/>
    <s v="Male"/>
    <x v="22"/>
    <x v="0"/>
    <x v="36"/>
    <n v="0"/>
    <x v="3"/>
    <x v="2"/>
  </r>
  <r>
    <n v="274308444"/>
    <s v="DALEN"/>
    <s v="ZHAO"/>
    <s v="Male"/>
    <x v="22"/>
    <x v="0"/>
    <x v="9"/>
    <n v="0.1"/>
    <x v="0"/>
    <x v="0"/>
  </r>
  <r>
    <n v="236780276"/>
    <s v="DANIEL"/>
    <s v="AGRACHEV"/>
    <s v="Male"/>
    <x v="22"/>
    <x v="0"/>
    <x v="27"/>
    <n v="0"/>
    <x v="0"/>
    <x v="0"/>
  </r>
  <r>
    <n v="202958179"/>
    <s v="DANIEL"/>
    <s v="HAN"/>
    <s v="Male"/>
    <x v="22"/>
    <x v="0"/>
    <x v="7"/>
    <n v="0.1"/>
    <x v="1"/>
    <x v="0"/>
  </r>
  <r>
    <n v="237520242"/>
    <s v="DANIEL"/>
    <s v="HUANG"/>
    <s v="Male"/>
    <x v="22"/>
    <x v="0"/>
    <x v="7"/>
    <n v="0.1"/>
    <x v="0"/>
    <x v="0"/>
  </r>
  <r>
    <n v="234593366"/>
    <s v="DANIELLA"/>
    <s v="MARTINEZ"/>
    <s v="Female"/>
    <x v="22"/>
    <x v="0"/>
    <x v="6"/>
    <n v="0.1"/>
    <x v="1"/>
    <x v="0"/>
  </r>
  <r>
    <n v="223271370"/>
    <s v="DANNY"/>
    <s v="OUYANG"/>
    <s v="Male"/>
    <x v="22"/>
    <x v="0"/>
    <x v="31"/>
    <n v="0.2"/>
    <x v="1"/>
    <x v="0"/>
  </r>
  <r>
    <n v="207015306"/>
    <s v="DANNY"/>
    <s v="PINEDA RIVERA"/>
    <s v="Male"/>
    <x v="22"/>
    <x v="0"/>
    <x v="16"/>
    <n v="0.2"/>
    <x v="2"/>
    <x v="0"/>
  </r>
  <r>
    <n v="238983076"/>
    <s v="DANNY"/>
    <s v="WU"/>
    <s v="Male"/>
    <x v="22"/>
    <x v="0"/>
    <x v="28"/>
    <n v="1"/>
    <x v="0"/>
    <x v="0"/>
  </r>
  <r>
    <n v="238983076"/>
    <s v="DANNY"/>
    <s v="WU"/>
    <s v="Male"/>
    <x v="22"/>
    <x v="0"/>
    <x v="27"/>
    <n v="0.4"/>
    <x v="0"/>
    <x v="0"/>
  </r>
  <r>
    <n v="233136977"/>
    <s v="DARIUS"/>
    <s v="SIM"/>
    <s v="Male"/>
    <x v="22"/>
    <x v="0"/>
    <x v="16"/>
    <n v="0.3"/>
    <x v="2"/>
    <x v="1"/>
  </r>
  <r>
    <n v="233136977"/>
    <s v="DARIUS"/>
    <s v="SIM"/>
    <s v="Male"/>
    <x v="22"/>
    <x v="0"/>
    <x v="17"/>
    <n v="0.1"/>
    <x v="2"/>
    <x v="1"/>
  </r>
  <r>
    <n v="233835941"/>
    <s v="DARREN"/>
    <s v="LI"/>
    <s v="Male"/>
    <x v="22"/>
    <x v="0"/>
    <x v="30"/>
    <n v="0"/>
    <x v="1"/>
    <x v="0"/>
  </r>
  <r>
    <n v="233835941"/>
    <s v="DARREN"/>
    <s v="LI"/>
    <s v="Male"/>
    <x v="22"/>
    <x v="0"/>
    <x v="36"/>
    <n v="0.1"/>
    <x v="1"/>
    <x v="0"/>
  </r>
  <r>
    <n v="209495167"/>
    <s v="DENNIS"/>
    <s v="GRADY"/>
    <s v="Male"/>
    <x v="22"/>
    <x v="0"/>
    <x v="17"/>
    <n v="0"/>
    <x v="2"/>
    <x v="0"/>
  </r>
  <r>
    <n v="233822709"/>
    <s v="DEVIN"/>
    <s v="YU"/>
    <s v="Male"/>
    <x v="22"/>
    <x v="0"/>
    <x v="9"/>
    <n v="0.2"/>
    <x v="1"/>
    <x v="0"/>
  </r>
  <r>
    <n v="224510370"/>
    <s v="DHIMANI"/>
    <s v="HARRIS"/>
    <s v="Male"/>
    <x v="22"/>
    <x v="0"/>
    <x v="28"/>
    <n v="0"/>
    <x v="3"/>
    <x v="1"/>
  </r>
  <r>
    <n v="224510370"/>
    <s v="DHIMANI"/>
    <s v="HARRIS"/>
    <s v="Male"/>
    <x v="22"/>
    <x v="0"/>
    <x v="27"/>
    <n v="0.1"/>
    <x v="3"/>
    <x v="1"/>
  </r>
  <r>
    <s v="D07212006"/>
    <s v="DIUS"/>
    <s v="MEMITEVOR"/>
    <s v="Male"/>
    <x v="22"/>
    <x v="0"/>
    <x v="36"/>
    <n v="0"/>
    <x v="3"/>
    <x v="2"/>
  </r>
  <r>
    <n v="243835113"/>
    <s v="DONGYAO"/>
    <s v="XU"/>
    <s v="Male"/>
    <x v="22"/>
    <x v="0"/>
    <x v="27"/>
    <n v="0.1"/>
    <x v="0"/>
    <x v="1"/>
  </r>
  <r>
    <s v="D04122006"/>
    <s v="DONIYOR"/>
    <s v="SUPONKULOV"/>
    <s v="Male"/>
    <x v="22"/>
    <x v="0"/>
    <x v="36"/>
    <n v="0"/>
    <x v="2"/>
    <x v="2"/>
  </r>
  <r>
    <n v="238421812"/>
    <s v="DYLAN"/>
    <s v="SANDERSON"/>
    <s v="Male"/>
    <x v="22"/>
    <x v="0"/>
    <x v="36"/>
    <n v="0.1"/>
    <x v="0"/>
    <x v="0"/>
  </r>
  <r>
    <n v="244974770"/>
    <s v="EASON"/>
    <s v="CHEN"/>
    <s v="Male"/>
    <x v="22"/>
    <x v="0"/>
    <x v="7"/>
    <n v="0.2"/>
    <x v="0"/>
    <x v="0"/>
  </r>
  <r>
    <n v="237205117"/>
    <s v="EDDIE"/>
    <s v="MAI"/>
    <s v="Male"/>
    <x v="22"/>
    <x v="0"/>
    <x v="28"/>
    <n v="0.7"/>
    <x v="0"/>
    <x v="0"/>
  </r>
  <r>
    <n v="237205117"/>
    <s v="EDDIE"/>
    <s v="MAI"/>
    <s v="Male"/>
    <x v="22"/>
    <x v="0"/>
    <x v="27"/>
    <n v="0.3"/>
    <x v="0"/>
    <x v="0"/>
  </r>
  <r>
    <n v="231163981"/>
    <s v="EDWARD"/>
    <s v="YE"/>
    <s v="Male"/>
    <x v="22"/>
    <x v="0"/>
    <x v="6"/>
    <n v="0.2"/>
    <x v="3"/>
    <x v="0"/>
  </r>
  <r>
    <n v="231163981"/>
    <s v="EDWARD"/>
    <s v="YE"/>
    <s v="Male"/>
    <x v="22"/>
    <x v="0"/>
    <x v="27"/>
    <n v="0.9"/>
    <x v="3"/>
    <x v="0"/>
  </r>
  <r>
    <n v="234811107"/>
    <s v="ELAINE"/>
    <s v="SAYWAY"/>
    <s v="Female"/>
    <x v="22"/>
    <x v="0"/>
    <x v="7"/>
    <n v="0"/>
    <x v="1"/>
    <x v="0"/>
  </r>
  <r>
    <n v="235593936"/>
    <s v="ELAINE"/>
    <s v="YOU"/>
    <s v="Female"/>
    <x v="22"/>
    <x v="0"/>
    <x v="7"/>
    <n v="0"/>
    <x v="1"/>
    <x v="0"/>
  </r>
  <r>
    <n v="241986470"/>
    <s v="ELIJAH"/>
    <s v="HARVELL"/>
    <s v="Male"/>
    <x v="22"/>
    <x v="0"/>
    <x v="9"/>
    <n v="0"/>
    <x v="2"/>
    <x v="0"/>
  </r>
  <r>
    <n v="260661343"/>
    <s v="ELIZABETH"/>
    <s v="DARBAKOV"/>
    <s v="Female"/>
    <x v="22"/>
    <x v="0"/>
    <x v="36"/>
    <n v="0.1"/>
    <x v="1"/>
    <x v="0"/>
  </r>
  <r>
    <n v="233362383"/>
    <s v="ELIZABETH"/>
    <s v="LEE"/>
    <s v="Female"/>
    <x v="22"/>
    <x v="0"/>
    <x v="28"/>
    <n v="0.1"/>
    <x v="3"/>
    <x v="0"/>
  </r>
  <r>
    <n v="234023802"/>
    <s v="EMILY"/>
    <s v="BRONSHTEYN"/>
    <s v="Female"/>
    <x v="22"/>
    <x v="0"/>
    <x v="32"/>
    <n v="0"/>
    <x v="0"/>
    <x v="0"/>
  </r>
  <r>
    <n v="209649094"/>
    <s v="EMMA"/>
    <s v="CHARLES"/>
    <s v="Female"/>
    <x v="22"/>
    <x v="0"/>
    <x v="17"/>
    <n v="0.9"/>
    <x v="3"/>
    <x v="0"/>
  </r>
  <r>
    <n v="236180691"/>
    <s v="EMMA"/>
    <s v="OBARA"/>
    <s v="Female"/>
    <x v="22"/>
    <x v="0"/>
    <x v="27"/>
    <n v="0.1"/>
    <x v="0"/>
    <x v="0"/>
  </r>
  <r>
    <n v="238156335"/>
    <s v="Enna"/>
    <s v="Lin"/>
    <s v="Female"/>
    <x v="22"/>
    <x v="0"/>
    <x v="28"/>
    <n v="0.6"/>
    <x v="0"/>
    <x v="0"/>
  </r>
  <r>
    <n v="233613595"/>
    <s v="Enxi"/>
    <s v="Lin"/>
    <s v="Female"/>
    <x v="22"/>
    <x v="0"/>
    <x v="28"/>
    <n v="0.6"/>
    <x v="2"/>
    <x v="0"/>
  </r>
  <r>
    <n v="240021527"/>
    <s v="ERIC"/>
    <s v="CHEN"/>
    <s v="Male"/>
    <x v="22"/>
    <x v="0"/>
    <x v="8"/>
    <n v="0.1"/>
    <x v="0"/>
    <x v="0"/>
  </r>
  <r>
    <n v="240021527"/>
    <s v="ERIC"/>
    <s v="CHEN"/>
    <s v="Male"/>
    <x v="22"/>
    <x v="0"/>
    <x v="9"/>
    <n v="0"/>
    <x v="0"/>
    <x v="0"/>
  </r>
  <r>
    <n v="234594943"/>
    <s v="ERIC"/>
    <s v="PENG"/>
    <s v="Male"/>
    <x v="22"/>
    <x v="0"/>
    <x v="7"/>
    <n v="0"/>
    <x v="0"/>
    <x v="0"/>
  </r>
  <r>
    <n v="257572065"/>
    <s v="ERIKA KAILIN"/>
    <s v="LI"/>
    <s v="Female"/>
    <x v="22"/>
    <x v="0"/>
    <x v="27"/>
    <n v="0.1"/>
    <x v="1"/>
    <x v="0"/>
  </r>
  <r>
    <n v="229213442"/>
    <s v="ERIN"/>
    <s v="ZHANG"/>
    <s v="Female"/>
    <x v="22"/>
    <x v="0"/>
    <x v="28"/>
    <n v="0.7"/>
    <x v="0"/>
    <x v="0"/>
  </r>
  <r>
    <n v="229213442"/>
    <s v="ERIN"/>
    <s v="ZHANG"/>
    <s v="Female"/>
    <x v="22"/>
    <x v="0"/>
    <x v="27"/>
    <n v="0.4"/>
    <x v="1"/>
    <x v="0"/>
  </r>
  <r>
    <n v="233231489"/>
    <s v="ESEKIEL"/>
    <s v="THOMAS"/>
    <s v="Male"/>
    <x v="22"/>
    <x v="0"/>
    <x v="7"/>
    <n v="0.1"/>
    <x v="3"/>
    <x v="0"/>
  </r>
  <r>
    <n v="215774175"/>
    <s v="EVE-ANGELIC"/>
    <s v="CESPEDES"/>
    <s v="Female"/>
    <x v="22"/>
    <x v="0"/>
    <x v="6"/>
    <n v="0"/>
    <x v="1"/>
    <x v="0"/>
  </r>
  <r>
    <n v="203066634"/>
    <s v="FERNANDO"/>
    <s v="GONZALEZ"/>
    <s v="Male"/>
    <x v="22"/>
    <x v="0"/>
    <x v="6"/>
    <n v="0"/>
    <x v="2"/>
    <x v="0"/>
  </r>
  <r>
    <n v="203066634"/>
    <s v="FERNANDO"/>
    <s v="GONZALEZ"/>
    <s v="Male"/>
    <x v="22"/>
    <x v="0"/>
    <x v="7"/>
    <n v="0"/>
    <x v="2"/>
    <x v="0"/>
  </r>
  <r>
    <n v="224578831"/>
    <s v="GIACOMO"/>
    <s v="LAMATTINA"/>
    <s v="Male"/>
    <x v="22"/>
    <x v="0"/>
    <x v="9"/>
    <n v="0"/>
    <x v="0"/>
    <x v="0"/>
  </r>
  <r>
    <n v="245606371"/>
    <s v="GULSANAM"/>
    <s v="ZIYADULLAEVA"/>
    <s v="Female"/>
    <x v="22"/>
    <x v="0"/>
    <x v="6"/>
    <n v="0.7"/>
    <x v="2"/>
    <x v="0"/>
  </r>
  <r>
    <n v="245606371"/>
    <s v="GULSANAM"/>
    <s v="ZIYADULLAEVA"/>
    <s v="Female"/>
    <x v="22"/>
    <x v="0"/>
    <x v="7"/>
    <n v="0.8"/>
    <x v="2"/>
    <x v="0"/>
  </r>
  <r>
    <n v="230997892"/>
    <s v="HAMID"/>
    <s v="ALI"/>
    <s v="Male"/>
    <x v="22"/>
    <x v="0"/>
    <x v="31"/>
    <n v="0.5"/>
    <x v="3"/>
    <x v="0"/>
  </r>
  <r>
    <n v="230997892"/>
    <s v="HAMID"/>
    <s v="ALI"/>
    <s v="Male"/>
    <x v="22"/>
    <x v="0"/>
    <x v="32"/>
    <n v="0.5"/>
    <x v="3"/>
    <x v="0"/>
  </r>
  <r>
    <n v="237169941"/>
    <s v="HAOJUN"/>
    <s v="WU"/>
    <s v="Male"/>
    <x v="22"/>
    <x v="0"/>
    <x v="6"/>
    <n v="0"/>
    <x v="0"/>
    <x v="0"/>
  </r>
  <r>
    <n v="237169941"/>
    <s v="HAOJUN"/>
    <s v="WU"/>
    <s v="Male"/>
    <x v="22"/>
    <x v="0"/>
    <x v="7"/>
    <n v="0"/>
    <x v="0"/>
    <x v="0"/>
  </r>
  <r>
    <n v="235854080"/>
    <s v="HENRY"/>
    <s v="LI"/>
    <s v="Male"/>
    <x v="22"/>
    <x v="0"/>
    <x v="6"/>
    <n v="0.2"/>
    <x v="1"/>
    <x v="0"/>
  </r>
  <r>
    <n v="235854080"/>
    <s v="HENRY"/>
    <s v="LI"/>
    <s v="Male"/>
    <x v="22"/>
    <x v="0"/>
    <x v="7"/>
    <n v="0.1"/>
    <x v="1"/>
    <x v="0"/>
  </r>
  <r>
    <n v="206935652"/>
    <s v="HENRY"/>
    <s v="PINEDA-RIVERA"/>
    <s v="Male"/>
    <x v="22"/>
    <x v="0"/>
    <x v="8"/>
    <n v="0.3"/>
    <x v="0"/>
    <x v="0"/>
  </r>
  <r>
    <n v="237356753"/>
    <s v="HONG MING"/>
    <s v="CHEN"/>
    <s v="Male"/>
    <x v="22"/>
    <x v="0"/>
    <x v="27"/>
    <n v="0"/>
    <x v="1"/>
    <x v="0"/>
  </r>
  <r>
    <n v="236145306"/>
    <s v="HUMD"/>
    <s v="BAIG"/>
    <s v="Female"/>
    <x v="22"/>
    <x v="0"/>
    <x v="27"/>
    <n v="0.1"/>
    <x v="0"/>
    <x v="0"/>
  </r>
  <r>
    <n v="243836756"/>
    <s v="IRIS"/>
    <s v="LIN"/>
    <s v="Female"/>
    <x v="22"/>
    <x v="0"/>
    <x v="8"/>
    <n v="0.6"/>
    <x v="1"/>
    <x v="0"/>
  </r>
  <r>
    <n v="243836756"/>
    <s v="IRIS"/>
    <s v="LIN"/>
    <s v="Female"/>
    <x v="22"/>
    <x v="0"/>
    <x v="9"/>
    <n v="0.8"/>
    <x v="1"/>
    <x v="0"/>
  </r>
  <r>
    <n v="234595320"/>
    <s v="IRIS"/>
    <s v="YE"/>
    <s v="Female"/>
    <x v="22"/>
    <x v="0"/>
    <x v="7"/>
    <n v="0"/>
    <x v="1"/>
    <x v="0"/>
  </r>
  <r>
    <n v="236298071"/>
    <s v="ISAAC"/>
    <s v="NG"/>
    <s v="Male"/>
    <x v="22"/>
    <x v="0"/>
    <x v="6"/>
    <n v="0.5"/>
    <x v="0"/>
    <x v="0"/>
  </r>
  <r>
    <n v="236298071"/>
    <s v="ISAAC"/>
    <s v="NG"/>
    <s v="Male"/>
    <x v="22"/>
    <x v="0"/>
    <x v="7"/>
    <n v="0.4"/>
    <x v="0"/>
    <x v="0"/>
  </r>
  <r>
    <n v="235900644"/>
    <s v="ISABEL"/>
    <s v="PEREZ"/>
    <s v="Female"/>
    <x v="22"/>
    <x v="0"/>
    <x v="7"/>
    <n v="0"/>
    <x v="0"/>
    <x v="1"/>
  </r>
  <r>
    <n v="220559488"/>
    <s v="ISABELLA"/>
    <s v="LIU"/>
    <s v="Female"/>
    <x v="22"/>
    <x v="0"/>
    <x v="16"/>
    <n v="0.2"/>
    <x v="2"/>
    <x v="0"/>
  </r>
  <r>
    <n v="220559488"/>
    <s v="ISABELLA"/>
    <s v="LIU"/>
    <s v="Female"/>
    <x v="22"/>
    <x v="0"/>
    <x v="27"/>
    <n v="0"/>
    <x v="2"/>
    <x v="0"/>
  </r>
  <r>
    <n v="238417638"/>
    <s v="ISAIAH"/>
    <s v="FREDERICK"/>
    <s v="Male"/>
    <x v="22"/>
    <x v="0"/>
    <x v="7"/>
    <n v="0"/>
    <x v="0"/>
    <x v="0"/>
  </r>
  <r>
    <n v="236229688"/>
    <s v="ISAIAH"/>
    <s v="GITMAN"/>
    <s v="Male"/>
    <x v="22"/>
    <x v="0"/>
    <x v="17"/>
    <n v="0"/>
    <x v="1"/>
    <x v="0"/>
  </r>
  <r>
    <n v="236385860"/>
    <s v="ISKANDAR"/>
    <s v="ERGASHEV"/>
    <s v="Male"/>
    <x v="22"/>
    <x v="0"/>
    <x v="8"/>
    <n v="0.6"/>
    <x v="0"/>
    <x v="0"/>
  </r>
  <r>
    <n v="236385860"/>
    <s v="ISKANDAR"/>
    <s v="ERGASHEV"/>
    <s v="Male"/>
    <x v="22"/>
    <x v="0"/>
    <x v="7"/>
    <n v="0"/>
    <x v="0"/>
    <x v="0"/>
  </r>
  <r>
    <n v="206028128"/>
    <s v="IVAN"/>
    <s v="CHEN"/>
    <s v="Male"/>
    <x v="22"/>
    <x v="0"/>
    <x v="28"/>
    <n v="0.5"/>
    <x v="3"/>
    <x v="0"/>
  </r>
  <r>
    <n v="206028128"/>
    <s v="IVAN"/>
    <s v="CHEN"/>
    <s v="Male"/>
    <x v="22"/>
    <x v="0"/>
    <x v="27"/>
    <n v="0.2"/>
    <x v="3"/>
    <x v="0"/>
  </r>
  <r>
    <n v="230075467"/>
    <s v="JADA"/>
    <s v="BRADFORD"/>
    <s v="Female"/>
    <x v="22"/>
    <x v="0"/>
    <x v="8"/>
    <n v="0.1"/>
    <x v="3"/>
    <x v="0"/>
  </r>
  <r>
    <n v="230075467"/>
    <s v="JADA"/>
    <s v="BRADFORD"/>
    <s v="Female"/>
    <x v="22"/>
    <x v="0"/>
    <x v="9"/>
    <n v="0"/>
    <x v="3"/>
    <x v="0"/>
  </r>
  <r>
    <n v="233293364"/>
    <s v="JADA"/>
    <s v="PARRIS"/>
    <s v="Female"/>
    <x v="22"/>
    <x v="0"/>
    <x v="28"/>
    <n v="0"/>
    <x v="3"/>
    <x v="0"/>
  </r>
  <r>
    <n v="208726554"/>
    <s v="JAMES"/>
    <s v="LEE"/>
    <s v="Male"/>
    <x v="22"/>
    <x v="0"/>
    <x v="7"/>
    <n v="0"/>
    <x v="2"/>
    <x v="0"/>
  </r>
  <r>
    <n v="232870758"/>
    <s v="JANEA"/>
    <s v="BROWN"/>
    <s v="Female"/>
    <x v="22"/>
    <x v="0"/>
    <x v="8"/>
    <n v="0.1"/>
    <x v="2"/>
    <x v="0"/>
  </r>
  <r>
    <n v="236165049"/>
    <s v="JANICE"/>
    <s v="WU"/>
    <s v="Female"/>
    <x v="22"/>
    <x v="0"/>
    <x v="7"/>
    <n v="0"/>
    <x v="0"/>
    <x v="0"/>
  </r>
  <r>
    <n v="215119462"/>
    <s v="JASMINE"/>
    <s v="GARCIA"/>
    <s v="Female"/>
    <x v="22"/>
    <x v="0"/>
    <x v="31"/>
    <n v="0.3"/>
    <x v="2"/>
    <x v="0"/>
  </r>
  <r>
    <n v="215119462"/>
    <s v="JASMINE"/>
    <s v="GARCIA"/>
    <s v="Female"/>
    <x v="22"/>
    <x v="0"/>
    <x v="32"/>
    <n v="0"/>
    <x v="2"/>
    <x v="0"/>
  </r>
  <r>
    <n v="233684794"/>
    <s v="JASON"/>
    <s v="CHEN"/>
    <s v="Male"/>
    <x v="22"/>
    <x v="0"/>
    <x v="28"/>
    <n v="0.4"/>
    <x v="1"/>
    <x v="0"/>
  </r>
  <r>
    <n v="233684794"/>
    <s v="JASON"/>
    <s v="CHEN"/>
    <s v="Male"/>
    <x v="22"/>
    <x v="0"/>
    <x v="27"/>
    <n v="0.5"/>
    <x v="1"/>
    <x v="0"/>
  </r>
  <r>
    <n v="233076264"/>
    <s v="JASON"/>
    <s v="WANG"/>
    <s v="Male"/>
    <x v="22"/>
    <x v="0"/>
    <x v="28"/>
    <n v="0.1"/>
    <x v="3"/>
    <x v="0"/>
  </r>
  <r>
    <n v="205035314"/>
    <s v="JAYDEN"/>
    <s v="FERRIL"/>
    <s v="Male"/>
    <x v="22"/>
    <x v="0"/>
    <x v="6"/>
    <n v="0"/>
    <x v="3"/>
    <x v="0"/>
  </r>
  <r>
    <n v="205035314"/>
    <s v="JAYDEN"/>
    <s v="FERRIL"/>
    <s v="Male"/>
    <x v="22"/>
    <x v="0"/>
    <x v="7"/>
    <n v="0"/>
    <x v="3"/>
    <x v="0"/>
  </r>
  <r>
    <n v="230847824"/>
    <s v="JEFFREY"/>
    <s v="LING"/>
    <s v="Male"/>
    <x v="22"/>
    <x v="0"/>
    <x v="31"/>
    <n v="0.2"/>
    <x v="3"/>
    <x v="0"/>
  </r>
  <r>
    <n v="230847824"/>
    <s v="JEFFREY"/>
    <s v="LING"/>
    <s v="Male"/>
    <x v="22"/>
    <x v="0"/>
    <x v="17"/>
    <n v="0"/>
    <x v="3"/>
    <x v="0"/>
  </r>
  <r>
    <n v="242268258"/>
    <s v="JENNIFER"/>
    <s v="CHERRY ORTEGA"/>
    <s v="Female"/>
    <x v="22"/>
    <x v="0"/>
    <x v="6"/>
    <n v="0"/>
    <x v="2"/>
    <x v="0"/>
  </r>
  <r>
    <n v="242268258"/>
    <s v="JENNIFER"/>
    <s v="CHERRY ORTEGA"/>
    <s v="Female"/>
    <x v="22"/>
    <x v="0"/>
    <x v="7"/>
    <n v="0"/>
    <x v="2"/>
    <x v="0"/>
  </r>
  <r>
    <n v="230863201"/>
    <s v="Jennifer"/>
    <s v="Lin"/>
    <s v="Female"/>
    <x v="22"/>
    <x v="0"/>
    <x v="6"/>
    <n v="0.2"/>
    <x v="3"/>
    <x v="0"/>
  </r>
  <r>
    <n v="230863201"/>
    <s v="Jennifer"/>
    <s v="Lin"/>
    <s v="Female"/>
    <x v="22"/>
    <x v="0"/>
    <x v="7"/>
    <n v="0.2"/>
    <x v="3"/>
    <x v="0"/>
  </r>
  <r>
    <n v="254281942"/>
    <s v="JEREMIAH"/>
    <s v="WELLS"/>
    <s v="Male"/>
    <x v="22"/>
    <x v="0"/>
    <x v="8"/>
    <n v="0"/>
    <x v="2"/>
    <x v="0"/>
  </r>
  <r>
    <n v="257480434"/>
    <s v="JHOEL"/>
    <s v="FREIRE"/>
    <s v="Male"/>
    <x v="22"/>
    <x v="0"/>
    <x v="8"/>
    <n v="0"/>
    <x v="0"/>
    <x v="0"/>
  </r>
  <r>
    <n v="249885542"/>
    <s v="JIA WEI"/>
    <s v="GAO"/>
    <s v="Male"/>
    <x v="22"/>
    <x v="0"/>
    <x v="28"/>
    <n v="0.1"/>
    <x v="2"/>
    <x v="0"/>
  </r>
  <r>
    <n v="240022327"/>
    <s v="JIA WEN"/>
    <s v="CHEN"/>
    <s v="Male"/>
    <x v="22"/>
    <x v="0"/>
    <x v="27"/>
    <n v="0"/>
    <x v="0"/>
    <x v="0"/>
  </r>
  <r>
    <n v="240798058"/>
    <s v="JIAHUI"/>
    <s v="HE"/>
    <s v="Prefer not to say"/>
    <x v="22"/>
    <x v="0"/>
    <x v="27"/>
    <n v="0.6"/>
    <x v="2"/>
    <x v="0"/>
  </r>
  <r>
    <n v="233825215"/>
    <s v="JIAQI"/>
    <s v="LIN"/>
    <s v="Female"/>
    <x v="22"/>
    <x v="0"/>
    <x v="28"/>
    <n v="0.5"/>
    <x v="2"/>
    <x v="0"/>
  </r>
  <r>
    <n v="233825215"/>
    <s v="JIAQI"/>
    <s v="LIN"/>
    <s v="Female"/>
    <x v="22"/>
    <x v="0"/>
    <x v="27"/>
    <n v="0.9"/>
    <x v="2"/>
    <x v="0"/>
  </r>
  <r>
    <n v="253057939"/>
    <s v="JIAQI"/>
    <s v="LING"/>
    <s v="Female"/>
    <x v="22"/>
    <x v="0"/>
    <x v="27"/>
    <n v="0.2"/>
    <x v="2"/>
    <x v="0"/>
  </r>
  <r>
    <n v="249517442"/>
    <s v="JIAYAN"/>
    <s v="LIN"/>
    <s v="Male"/>
    <x v="22"/>
    <x v="0"/>
    <x v="6"/>
    <n v="0.5"/>
    <x v="2"/>
    <x v="0"/>
  </r>
  <r>
    <n v="216509935"/>
    <s v="JING YONG"/>
    <s v="ZHOU"/>
    <s v="Male"/>
    <x v="22"/>
    <x v="0"/>
    <x v="6"/>
    <n v="0"/>
    <x v="1"/>
    <x v="0"/>
  </r>
  <r>
    <n v="244818407"/>
    <s v="JOANA JINYAN"/>
    <s v="HUANG"/>
    <s v="Female"/>
    <x v="22"/>
    <x v="0"/>
    <x v="17"/>
    <n v="0.3"/>
    <x v="3"/>
    <x v="0"/>
  </r>
  <r>
    <n v="235947876"/>
    <s v="JOANNA"/>
    <s v="CHEN"/>
    <s v="Female"/>
    <x v="22"/>
    <x v="0"/>
    <x v="7"/>
    <n v="0"/>
    <x v="1"/>
    <x v="0"/>
  </r>
  <r>
    <n v="236139069"/>
    <s v="JOEY"/>
    <s v="LIU"/>
    <s v="Female"/>
    <x v="22"/>
    <x v="0"/>
    <x v="6"/>
    <n v="0.2"/>
    <x v="0"/>
    <x v="0"/>
  </r>
  <r>
    <n v="239889520"/>
    <s v="JOHN"/>
    <s v="FLORES-SCHLOEME"/>
    <s v="Male"/>
    <x v="22"/>
    <x v="0"/>
    <x v="8"/>
    <n v="0"/>
    <x v="0"/>
    <x v="0"/>
  </r>
  <r>
    <n v="239889520"/>
    <s v="JOHN"/>
    <s v="FLORES-SCHLOEME"/>
    <s v="Male"/>
    <x v="22"/>
    <x v="0"/>
    <x v="7"/>
    <n v="0"/>
    <x v="0"/>
    <x v="0"/>
  </r>
  <r>
    <n v="207450511"/>
    <s v="JORDAN"/>
    <s v="NICOLAS"/>
    <s v="Male"/>
    <x v="22"/>
    <x v="0"/>
    <x v="9"/>
    <n v="0"/>
    <x v="2"/>
    <x v="0"/>
  </r>
  <r>
    <n v="233742808"/>
    <s v="JORDHAN"/>
    <s v="LAMARQUE DALEXI"/>
    <s v="Male"/>
    <x v="22"/>
    <x v="0"/>
    <x v="36"/>
    <n v="0.5"/>
    <x v="2"/>
    <x v="0"/>
  </r>
  <r>
    <n v="247907926"/>
    <s v="JOSE"/>
    <s v="LOPEZ"/>
    <s v="Male"/>
    <x v="22"/>
    <x v="0"/>
    <x v="7"/>
    <n v="0.4"/>
    <x v="2"/>
    <x v="0"/>
  </r>
  <r>
    <n v="229481569"/>
    <s v="JOSHUA"/>
    <s v="SUAREZ"/>
    <s v="Male"/>
    <x v="22"/>
    <x v="0"/>
    <x v="8"/>
    <n v="0"/>
    <x v="1"/>
    <x v="0"/>
  </r>
  <r>
    <n v="229481569"/>
    <s v="JOSHUA"/>
    <s v="SUAREZ"/>
    <s v="Male"/>
    <x v="22"/>
    <x v="0"/>
    <x v="9"/>
    <n v="0"/>
    <x v="1"/>
    <x v="0"/>
  </r>
  <r>
    <n v="232885178"/>
    <s v="JOSUE"/>
    <s v="BERNAL DE PAZ"/>
    <s v="Male"/>
    <x v="22"/>
    <x v="0"/>
    <x v="31"/>
    <n v="0.5"/>
    <x v="2"/>
    <x v="0"/>
  </r>
  <r>
    <n v="232885178"/>
    <s v="JOSUE"/>
    <s v="BERNAL DE PAZ"/>
    <s v="Male"/>
    <x v="22"/>
    <x v="0"/>
    <x v="17"/>
    <n v="0.9"/>
    <x v="2"/>
    <x v="0"/>
  </r>
  <r>
    <n v="233150168"/>
    <s v="JUDE"/>
    <s v="DOREMA"/>
    <s v="Male"/>
    <x v="22"/>
    <x v="0"/>
    <x v="7"/>
    <n v="0.1"/>
    <x v="3"/>
    <x v="0"/>
  </r>
  <r>
    <n v="205470776"/>
    <s v="JUN XIU"/>
    <s v="XIAO"/>
    <s v="Female"/>
    <x v="22"/>
    <x v="0"/>
    <x v="17"/>
    <n v="0"/>
    <x v="3"/>
    <x v="0"/>
  </r>
  <r>
    <n v="243941770"/>
    <s v="JUNHAO"/>
    <s v="LIAO"/>
    <s v="Male"/>
    <x v="22"/>
    <x v="0"/>
    <x v="28"/>
    <n v="0.4"/>
    <x v="3"/>
    <x v="0"/>
  </r>
  <r>
    <n v="243941770"/>
    <s v="JUNHAO"/>
    <s v="LIAO"/>
    <s v="Male"/>
    <x v="22"/>
    <x v="0"/>
    <x v="27"/>
    <n v="0"/>
    <x v="3"/>
    <x v="0"/>
  </r>
  <r>
    <n v="230305278"/>
    <s v="JUSTIN"/>
    <s v="GAO"/>
    <s v="Male"/>
    <x v="22"/>
    <x v="0"/>
    <x v="30"/>
    <n v="0.5"/>
    <x v="2"/>
    <x v="0"/>
  </r>
  <r>
    <n v="216231522"/>
    <s v="JUSTIN"/>
    <s v="LIN"/>
    <s v="Male"/>
    <x v="22"/>
    <x v="0"/>
    <x v="17"/>
    <n v="0.1"/>
    <x v="0"/>
    <x v="0"/>
  </r>
  <r>
    <n v="215201401"/>
    <s v="JYER"/>
    <s v="LI"/>
    <s v="Male"/>
    <x v="22"/>
    <x v="0"/>
    <x v="27"/>
    <n v="0"/>
    <x v="2"/>
    <x v="1"/>
  </r>
  <r>
    <n v="257984492"/>
    <s v="KA KIT"/>
    <s v="WONG"/>
    <s v="Male"/>
    <x v="22"/>
    <x v="0"/>
    <x v="27"/>
    <n v="0"/>
    <x v="2"/>
    <x v="0"/>
  </r>
  <r>
    <n v="205316896"/>
    <s v="KA LOK"/>
    <s v="HUANG"/>
    <s v="Male"/>
    <x v="22"/>
    <x v="0"/>
    <x v="9"/>
    <n v="0.2"/>
    <x v="2"/>
    <x v="0"/>
  </r>
  <r>
    <n v="243905957"/>
    <s v="KA YING"/>
    <s v="LEE"/>
    <s v="Female"/>
    <x v="22"/>
    <x v="0"/>
    <x v="6"/>
    <n v="0.1"/>
    <x v="0"/>
    <x v="0"/>
  </r>
  <r>
    <n v="230189607"/>
    <s v="KAIRO"/>
    <s v="GARCIA MARTINEZ"/>
    <s v="Male"/>
    <x v="22"/>
    <x v="0"/>
    <x v="7"/>
    <n v="0.5"/>
    <x v="2"/>
    <x v="0"/>
  </r>
  <r>
    <n v="232106898"/>
    <s v="KAMALI"/>
    <s v="MEYERS"/>
    <s v="Male"/>
    <x v="22"/>
    <x v="0"/>
    <x v="8"/>
    <n v="0.3"/>
    <x v="3"/>
    <x v="0"/>
  </r>
  <r>
    <n v="208003756"/>
    <s v="KAREN"/>
    <s v="LIAO"/>
    <s v="Female"/>
    <x v="22"/>
    <x v="0"/>
    <x v="6"/>
    <n v="0"/>
    <x v="2"/>
    <x v="0"/>
  </r>
  <r>
    <n v="218590610"/>
    <s v="KAREN"/>
    <s v="LIN"/>
    <s v="Female"/>
    <x v="22"/>
    <x v="0"/>
    <x v="28"/>
    <n v="0.5"/>
    <x v="2"/>
    <x v="0"/>
  </r>
  <r>
    <n v="218590610"/>
    <s v="KAREN"/>
    <s v="LIN"/>
    <s v="Female"/>
    <x v="22"/>
    <x v="0"/>
    <x v="27"/>
    <n v="1.2"/>
    <x v="2"/>
    <x v="0"/>
  </r>
  <r>
    <n v="260648431"/>
    <s v="KAUNG"/>
    <s v="KHANT"/>
    <s v="Male"/>
    <x v="22"/>
    <x v="0"/>
    <x v="31"/>
    <n v="0.3"/>
    <x v="1"/>
    <x v="0"/>
  </r>
  <r>
    <n v="232130179"/>
    <s v="KAYLA"/>
    <s v="LI"/>
    <s v="Female"/>
    <x v="22"/>
    <x v="0"/>
    <x v="27"/>
    <n v="0.2"/>
    <x v="1"/>
    <x v="0"/>
  </r>
  <r>
    <n v="234923357"/>
    <s v="KAYLA"/>
    <s v="RAMIREZ"/>
    <s v="Female"/>
    <x v="22"/>
    <x v="0"/>
    <x v="6"/>
    <n v="0.1"/>
    <x v="1"/>
    <x v="0"/>
  </r>
  <r>
    <n v="234923357"/>
    <s v="KAYLA"/>
    <s v="RAMIREZ"/>
    <s v="Female"/>
    <x v="22"/>
    <x v="0"/>
    <x v="7"/>
    <n v="0"/>
    <x v="1"/>
    <x v="0"/>
  </r>
  <r>
    <n v="234588929"/>
    <s v="KELVIN"/>
    <s v="LIN"/>
    <s v="Male"/>
    <x v="22"/>
    <x v="0"/>
    <x v="28"/>
    <n v="0.2"/>
    <x v="0"/>
    <x v="0"/>
  </r>
  <r>
    <n v="232545913"/>
    <s v="KENNETH"/>
    <s v="REYES"/>
    <s v="Male"/>
    <x v="22"/>
    <x v="0"/>
    <x v="7"/>
    <n v="0"/>
    <x v="3"/>
    <x v="0"/>
  </r>
  <r>
    <n v="239972177"/>
    <s v="KENYA-MOOR"/>
    <s v="ROACH-LOGAN"/>
    <s v="Female"/>
    <x v="22"/>
    <x v="0"/>
    <x v="7"/>
    <n v="0"/>
    <x v="1"/>
    <x v="0"/>
  </r>
  <r>
    <n v="231389594"/>
    <s v="KETZALY"/>
    <s v="MATUL"/>
    <s v="Female"/>
    <x v="22"/>
    <x v="0"/>
    <x v="28"/>
    <n v="0"/>
    <x v="1"/>
    <x v="1"/>
  </r>
  <r>
    <n v="230973992"/>
    <s v="KEVIN"/>
    <s v="CASTRO"/>
    <s v="Male"/>
    <x v="22"/>
    <x v="0"/>
    <x v="6"/>
    <n v="0"/>
    <x v="2"/>
    <x v="0"/>
  </r>
  <r>
    <n v="230973992"/>
    <s v="KEVIN"/>
    <s v="CASTRO"/>
    <s v="Male"/>
    <x v="22"/>
    <x v="0"/>
    <x v="7"/>
    <n v="0"/>
    <x v="2"/>
    <x v="0"/>
  </r>
  <r>
    <n v="238506463"/>
    <s v="KINGSLEY"/>
    <s v="MEI"/>
    <s v="Male"/>
    <x v="22"/>
    <x v="0"/>
    <x v="6"/>
    <n v="0.4"/>
    <x v="0"/>
    <x v="0"/>
  </r>
  <r>
    <n v="238506463"/>
    <s v="KINGSLEY"/>
    <s v="MEI"/>
    <s v="Male"/>
    <x v="22"/>
    <x v="0"/>
    <x v="7"/>
    <n v="1"/>
    <x v="0"/>
    <x v="0"/>
  </r>
  <r>
    <n v="235757739"/>
    <s v="KYAN"/>
    <s v="CHEN"/>
    <s v="Male"/>
    <x v="22"/>
    <x v="0"/>
    <x v="28"/>
    <n v="0.1"/>
    <x v="0"/>
    <x v="0"/>
  </r>
  <r>
    <n v="238074876"/>
    <s v="KYLE"/>
    <s v="CHEN"/>
    <s v="Male"/>
    <x v="22"/>
    <x v="0"/>
    <x v="28"/>
    <n v="0.7"/>
    <x v="0"/>
    <x v="0"/>
  </r>
  <r>
    <n v="201699931"/>
    <s v="KYLE"/>
    <s v="NG"/>
    <s v="Male"/>
    <x v="22"/>
    <x v="0"/>
    <x v="30"/>
    <n v="0.2"/>
    <x v="2"/>
    <x v="0"/>
  </r>
  <r>
    <n v="236034302"/>
    <s v="LAWRENCE"/>
    <s v="LING"/>
    <s v="Male"/>
    <x v="22"/>
    <x v="0"/>
    <x v="27"/>
    <n v="0.9"/>
    <x v="1"/>
    <x v="0"/>
  </r>
  <r>
    <n v="215944612"/>
    <s v="LEMANI"/>
    <s v="CARTY"/>
    <s v="Male"/>
    <x v="22"/>
    <x v="0"/>
    <x v="36"/>
    <n v="0.3"/>
    <x v="1"/>
    <x v="0"/>
  </r>
  <r>
    <n v="224738179"/>
    <s v="LENNOX"/>
    <s v="DIAZ"/>
    <s v="Male"/>
    <x v="22"/>
    <x v="0"/>
    <x v="32"/>
    <n v="0"/>
    <x v="3"/>
    <x v="0"/>
  </r>
  <r>
    <n v="219948841"/>
    <s v="LEYOU"/>
    <s v="YU"/>
    <s v="Male"/>
    <x v="22"/>
    <x v="0"/>
    <x v="6"/>
    <n v="0.3"/>
    <x v="2"/>
    <x v="0"/>
  </r>
  <r>
    <n v="219948841"/>
    <s v="LEYOU"/>
    <s v="YU"/>
    <s v="Male"/>
    <x v="22"/>
    <x v="0"/>
    <x v="27"/>
    <n v="0.9"/>
    <x v="2"/>
    <x v="0"/>
  </r>
  <r>
    <s v="D23917720"/>
    <s v="LINDA"/>
    <s v="FANGwU"/>
    <s v="Female"/>
    <x v="22"/>
    <x v="0"/>
    <x v="28"/>
    <n v="0"/>
    <x v="3"/>
    <x v="2"/>
  </r>
  <r>
    <n v="250021208"/>
    <s v="LOGAIEN"/>
    <s v="ALI"/>
    <s v="Female"/>
    <x v="22"/>
    <x v="0"/>
    <x v="7"/>
    <n v="0.7"/>
    <x v="0"/>
    <x v="0"/>
  </r>
  <r>
    <n v="233015874"/>
    <s v="LOGAN"/>
    <s v="MCCALL"/>
    <s v="Male"/>
    <x v="22"/>
    <x v="0"/>
    <x v="36"/>
    <n v="0"/>
    <x v="3"/>
    <x v="1"/>
  </r>
  <r>
    <s v="D09132006"/>
    <s v="LONZIZJON"/>
    <s v="MICHNUTILLOU"/>
    <s v="Male"/>
    <x v="22"/>
    <x v="0"/>
    <x v="7"/>
    <n v="0"/>
    <x v="3"/>
    <x v="2"/>
  </r>
  <r>
    <n v="229511951"/>
    <s v="LUDNA KAISSA"/>
    <s v="BOYER"/>
    <s v="Female"/>
    <x v="22"/>
    <x v="0"/>
    <x v="6"/>
    <n v="0.1"/>
    <x v="1"/>
    <x v="0"/>
  </r>
  <r>
    <n v="234593796"/>
    <s v="MADISON"/>
    <s v="LEGRAND"/>
    <s v="Female"/>
    <x v="22"/>
    <x v="0"/>
    <x v="7"/>
    <n v="0"/>
    <x v="1"/>
    <x v="0"/>
  </r>
  <r>
    <n v="204352736"/>
    <s v="MADISON"/>
    <s v="SANDERS"/>
    <s v="Female"/>
    <x v="22"/>
    <x v="0"/>
    <x v="31"/>
    <n v="0.2"/>
    <x v="0"/>
    <x v="0"/>
  </r>
  <r>
    <n v="234472199"/>
    <s v="MALACHI"/>
    <s v="MILLER"/>
    <s v="Male"/>
    <x v="22"/>
    <x v="0"/>
    <x v="8"/>
    <n v="0"/>
    <x v="0"/>
    <x v="0"/>
  </r>
  <r>
    <n v="234472199"/>
    <s v="MALACHI"/>
    <s v="MILLER"/>
    <s v="Male"/>
    <x v="22"/>
    <x v="0"/>
    <x v="9"/>
    <n v="0"/>
    <x v="0"/>
    <x v="0"/>
  </r>
  <r>
    <n v="224250001"/>
    <s v="MANDY"/>
    <s v="CHEN"/>
    <s v="Female"/>
    <x v="22"/>
    <x v="0"/>
    <x v="28"/>
    <n v="0.4"/>
    <x v="1"/>
    <x v="0"/>
  </r>
  <r>
    <n v="237551221"/>
    <s v="MARGARET"/>
    <s v="KOLKER"/>
    <s v="Female"/>
    <x v="22"/>
    <x v="0"/>
    <x v="7"/>
    <n v="0.1"/>
    <x v="0"/>
    <x v="0"/>
  </r>
  <r>
    <n v="257338905"/>
    <s v="MARIAM"/>
    <s v="SILAGADZE"/>
    <s v="Female"/>
    <x v="22"/>
    <x v="0"/>
    <x v="28"/>
    <n v="0"/>
    <x v="3"/>
    <x v="0"/>
  </r>
  <r>
    <n v="207065095"/>
    <s v="MARINA"/>
    <s v="GORYUK"/>
    <s v="Female"/>
    <x v="22"/>
    <x v="0"/>
    <x v="6"/>
    <n v="0"/>
    <x v="2"/>
    <x v="0"/>
  </r>
  <r>
    <s v="D07082007"/>
    <s v="MATHIAS"/>
    <s v="OFFREY"/>
    <s v="Male"/>
    <x v="22"/>
    <x v="0"/>
    <x v="36"/>
    <n v="0"/>
    <x v="3"/>
    <x v="2"/>
  </r>
  <r>
    <n v="242500932"/>
    <s v="MATTHEW"/>
    <s v="CHEN"/>
    <s v="Male"/>
    <x v="22"/>
    <x v="0"/>
    <x v="28"/>
    <n v="0.7"/>
    <x v="0"/>
    <x v="0"/>
  </r>
  <r>
    <n v="242500932"/>
    <s v="MATTHEW"/>
    <s v="CHEN"/>
    <s v="Male"/>
    <x v="22"/>
    <x v="0"/>
    <x v="27"/>
    <n v="0.3"/>
    <x v="0"/>
    <x v="0"/>
  </r>
  <r>
    <n v="226884294"/>
    <s v="MATTHEW"/>
    <s v="SANCHEZ"/>
    <s v="Male"/>
    <x v="22"/>
    <x v="0"/>
    <x v="28"/>
    <n v="0.2"/>
    <x v="1"/>
    <x v="0"/>
  </r>
  <r>
    <n v="226884294"/>
    <s v="MATTHEW"/>
    <s v="SANCHEZ"/>
    <s v="Male"/>
    <x v="22"/>
    <x v="0"/>
    <x v="27"/>
    <n v="1.1000000000000001"/>
    <x v="1"/>
    <x v="0"/>
  </r>
  <r>
    <n v="230296105"/>
    <s v="MAX"/>
    <s v="SHAROV"/>
    <s v="Male"/>
    <x v="22"/>
    <x v="0"/>
    <x v="6"/>
    <n v="0.7"/>
    <x v="1"/>
    <x v="0"/>
  </r>
  <r>
    <n v="237526728"/>
    <s v="MILANI"/>
    <s v="RODRIGUEZ"/>
    <s v="Female"/>
    <x v="22"/>
    <x v="0"/>
    <x v="32"/>
    <n v="0.1"/>
    <x v="0"/>
    <x v="0"/>
  </r>
  <r>
    <n v="240949800"/>
    <s v="MINGRUI"/>
    <s v="HUANG"/>
    <s v="Female"/>
    <x v="22"/>
    <x v="0"/>
    <x v="28"/>
    <n v="0.1"/>
    <x v="2"/>
    <x v="0"/>
  </r>
  <r>
    <n v="242619443"/>
    <s v="M-SAFIULLAH"/>
    <s v="KHAN"/>
    <s v="Male"/>
    <x v="22"/>
    <x v="0"/>
    <x v="30"/>
    <n v="0"/>
    <x v="3"/>
    <x v="0"/>
  </r>
  <r>
    <n v="245903711"/>
    <s v="MUBTASIM"/>
    <s v="HOSSAIN"/>
    <s v="Male"/>
    <x v="22"/>
    <x v="0"/>
    <x v="27"/>
    <n v="0"/>
    <x v="2"/>
    <x v="0"/>
  </r>
  <r>
    <n v="209742048"/>
    <s v="MYAH"/>
    <s v="COLLINS"/>
    <s v="Female"/>
    <x v="22"/>
    <x v="0"/>
    <x v="6"/>
    <n v="0.2"/>
    <x v="2"/>
    <x v="0"/>
  </r>
  <r>
    <n v="209742048"/>
    <s v="MYAH"/>
    <s v="COLLINS"/>
    <s v="Female"/>
    <x v="22"/>
    <x v="0"/>
    <x v="7"/>
    <n v="0.6"/>
    <x v="2"/>
    <x v="0"/>
  </r>
  <r>
    <n v="237205109"/>
    <s v="MYLES"/>
    <s v="CHEN"/>
    <s v="Male"/>
    <x v="22"/>
    <x v="0"/>
    <x v="9"/>
    <n v="0.2"/>
    <x v="0"/>
    <x v="0"/>
  </r>
  <r>
    <n v="100689272"/>
    <s v="NABIEL"/>
    <s v="MARJO"/>
    <s v="Male"/>
    <x v="22"/>
    <x v="0"/>
    <x v="27"/>
    <n v="0"/>
    <x v="3"/>
    <x v="0"/>
  </r>
  <r>
    <n v="230301525"/>
    <s v="NASIR"/>
    <s v="ABRAMS"/>
    <s v="Male"/>
    <x v="22"/>
    <x v="0"/>
    <x v="8"/>
    <n v="0.1"/>
    <x v="2"/>
    <x v="0"/>
  </r>
  <r>
    <n v="230301525"/>
    <s v="NASIR"/>
    <s v="ABRAMS"/>
    <s v="Male"/>
    <x v="22"/>
    <x v="0"/>
    <x v="9"/>
    <n v="0"/>
    <x v="2"/>
    <x v="0"/>
  </r>
  <r>
    <n v="236297545"/>
    <s v="NATALIE"/>
    <s v="WU"/>
    <s v="Female"/>
    <x v="22"/>
    <x v="0"/>
    <x v="27"/>
    <n v="0"/>
    <x v="0"/>
    <x v="0"/>
  </r>
  <r>
    <n v="203659180"/>
    <s v="NAYLA"/>
    <s v="GARCIA"/>
    <s v="Female"/>
    <x v="22"/>
    <x v="0"/>
    <x v="8"/>
    <n v="0.1"/>
    <x v="1"/>
    <x v="0"/>
  </r>
  <r>
    <n v="203659180"/>
    <s v="NAYLA"/>
    <s v="GARCIA"/>
    <s v="Female"/>
    <x v="22"/>
    <x v="0"/>
    <x v="9"/>
    <n v="0"/>
    <x v="1"/>
    <x v="0"/>
  </r>
  <r>
    <n v="203715065"/>
    <s v="NENEHAWA"/>
    <s v="WULU"/>
    <s v="Female"/>
    <x v="22"/>
    <x v="0"/>
    <x v="32"/>
    <n v="0.1"/>
    <x v="3"/>
    <x v="0"/>
  </r>
  <r>
    <n v="233412287"/>
    <s v="NEPHILIA"/>
    <s v="PODOLSKY-SENECH"/>
    <s v="Female"/>
    <x v="22"/>
    <x v="0"/>
    <x v="6"/>
    <n v="0"/>
    <x v="3"/>
    <x v="0"/>
  </r>
  <r>
    <n v="233412287"/>
    <s v="NEPHILIA"/>
    <s v="PODOLSKY-SENECH"/>
    <s v="Female"/>
    <x v="22"/>
    <x v="0"/>
    <x v="7"/>
    <n v="0"/>
    <x v="3"/>
    <x v="0"/>
  </r>
  <r>
    <n v="206400574"/>
    <s v="NHAT (Johnny)"/>
    <s v="LU"/>
    <s v="Male"/>
    <x v="22"/>
    <x v="0"/>
    <x v="7"/>
    <n v="0.3"/>
    <x v="3"/>
    <x v="0"/>
  </r>
  <r>
    <n v="228409652"/>
    <s v="NICHOLAS"/>
    <s v="ROSS"/>
    <s v="Male"/>
    <x v="22"/>
    <x v="0"/>
    <x v="8"/>
    <n v="0"/>
    <x v="0"/>
    <x v="1"/>
  </r>
  <r>
    <n v="228409652"/>
    <s v="NICHOLAS"/>
    <s v="ROSS"/>
    <s v="Male"/>
    <x v="22"/>
    <x v="0"/>
    <x v="9"/>
    <n v="0"/>
    <x v="0"/>
    <x v="1"/>
  </r>
  <r>
    <n v="234359610"/>
    <s v="NIKKISHA"/>
    <s v="NOEL"/>
    <s v="Female"/>
    <x v="22"/>
    <x v="0"/>
    <x v="6"/>
    <n v="0.1"/>
    <x v="0"/>
    <x v="0"/>
  </r>
  <r>
    <n v="237118096"/>
    <s v="NINA"/>
    <s v="SHAO"/>
    <s v="Female"/>
    <x v="22"/>
    <x v="0"/>
    <x v="7"/>
    <n v="0"/>
    <x v="1"/>
    <x v="0"/>
  </r>
  <r>
    <n v="225692672"/>
    <s v="NOAH"/>
    <s v="GOBLE"/>
    <s v="Male"/>
    <x v="22"/>
    <x v="0"/>
    <x v="8"/>
    <n v="0"/>
    <x v="1"/>
    <x v="0"/>
  </r>
  <r>
    <n v="225692672"/>
    <s v="NOAH"/>
    <s v="GOBLE"/>
    <s v="Male"/>
    <x v="22"/>
    <x v="0"/>
    <x v="9"/>
    <n v="0"/>
    <x v="1"/>
    <x v="0"/>
  </r>
  <r>
    <n v="242638245"/>
    <s v="NOAH"/>
    <s v="METAYER"/>
    <s v="Male"/>
    <x v="22"/>
    <x v="0"/>
    <x v="7"/>
    <n v="0.3"/>
    <x v="2"/>
    <x v="0"/>
  </r>
  <r>
    <n v="234384816"/>
    <s v="NOURELDEEN"/>
    <s v="ZYADA"/>
    <s v="Male"/>
    <x v="22"/>
    <x v="0"/>
    <x v="7"/>
    <n v="0.1"/>
    <x v="0"/>
    <x v="0"/>
  </r>
  <r>
    <n v="260734512"/>
    <s v="NYI"/>
    <s v="NAING"/>
    <s v="Male"/>
    <x v="22"/>
    <x v="0"/>
    <x v="16"/>
    <n v="0"/>
    <x v="1"/>
    <x v="0"/>
  </r>
  <r>
    <n v="260734512"/>
    <s v="NYI"/>
    <s v="NAING"/>
    <s v="Male"/>
    <x v="22"/>
    <x v="0"/>
    <x v="17"/>
    <n v="0.1"/>
    <x v="1"/>
    <x v="0"/>
  </r>
  <r>
    <n v="234327997"/>
    <s v="OLIVER"/>
    <s v="ROMERO JR"/>
    <s v="Male"/>
    <x v="22"/>
    <x v="0"/>
    <x v="27"/>
    <n v="0.7"/>
    <x v="1"/>
    <x v="0"/>
  </r>
  <r>
    <n v="246293161"/>
    <s v="PARIZODA"/>
    <s v="KOBILJONOVA"/>
    <s v="Female"/>
    <x v="22"/>
    <x v="0"/>
    <x v="7"/>
    <n v="0.7"/>
    <x v="3"/>
    <x v="0"/>
  </r>
  <r>
    <n v="208410035"/>
    <s v="PARVINA"/>
    <s v="SHARIPOVA"/>
    <s v="Female"/>
    <x v="22"/>
    <x v="0"/>
    <x v="7"/>
    <n v="0"/>
    <x v="0"/>
    <x v="0"/>
  </r>
  <r>
    <n v="237739883"/>
    <s v="POLINA"/>
    <s v="ZILBER"/>
    <s v="Female"/>
    <x v="22"/>
    <x v="0"/>
    <x v="6"/>
    <n v="0.3"/>
    <x v="2"/>
    <x v="0"/>
  </r>
  <r>
    <n v="237739883"/>
    <s v="POLINA"/>
    <s v="ZILBER"/>
    <s v="Female"/>
    <x v="22"/>
    <x v="0"/>
    <x v="7"/>
    <n v="0.5"/>
    <x v="2"/>
    <x v="0"/>
  </r>
  <r>
    <n v="229077672"/>
    <s v="PRESTON"/>
    <s v="CHONG"/>
    <s v="Male"/>
    <x v="22"/>
    <x v="0"/>
    <x v="6"/>
    <n v="0.3"/>
    <x v="2"/>
    <x v="0"/>
  </r>
  <r>
    <n v="237655436"/>
    <s v="REYA"/>
    <s v="CRUZ"/>
    <s v="Female"/>
    <x v="22"/>
    <x v="0"/>
    <x v="6"/>
    <n v="0.1"/>
    <x v="0"/>
    <x v="0"/>
  </r>
  <r>
    <n v="237655436"/>
    <s v="REYA"/>
    <s v="CRUZ"/>
    <s v="Female"/>
    <x v="22"/>
    <x v="0"/>
    <x v="7"/>
    <n v="0"/>
    <x v="0"/>
    <x v="0"/>
  </r>
  <r>
    <n v="219841509"/>
    <s v="ROCHELLE"/>
    <s v="ZABARKO"/>
    <s v="Female"/>
    <x v="22"/>
    <x v="0"/>
    <x v="8"/>
    <n v="0"/>
    <x v="2"/>
    <x v="0"/>
  </r>
  <r>
    <n v="219841509"/>
    <s v="ROCHELLE"/>
    <s v="ZABARKO"/>
    <s v="Female"/>
    <x v="22"/>
    <x v="0"/>
    <x v="9"/>
    <n v="0"/>
    <x v="2"/>
    <x v="0"/>
  </r>
  <r>
    <n v="208180364"/>
    <s v="RYAN"/>
    <s v="LI"/>
    <s v="Male"/>
    <x v="22"/>
    <x v="0"/>
    <x v="16"/>
    <n v="0.2"/>
    <x v="3"/>
    <x v="0"/>
  </r>
  <r>
    <n v="208180364"/>
    <s v="RYAN"/>
    <s v="LI"/>
    <s v="Male"/>
    <x v="22"/>
    <x v="0"/>
    <x v="17"/>
    <n v="1"/>
    <x v="3"/>
    <x v="0"/>
  </r>
  <r>
    <n v="215367533"/>
    <s v="RYAN"/>
    <s v="MAI"/>
    <s v="Male"/>
    <x v="22"/>
    <x v="0"/>
    <x v="7"/>
    <n v="0.1"/>
    <x v="2"/>
    <x v="0"/>
  </r>
  <r>
    <n v="260734496"/>
    <s v="SAI MON"/>
    <s v="PYAE"/>
    <s v="Male"/>
    <x v="22"/>
    <x v="0"/>
    <x v="16"/>
    <n v="0"/>
    <x v="2"/>
    <x v="0"/>
  </r>
  <r>
    <n v="260734496"/>
    <s v="SAI MON"/>
    <s v="PYAE"/>
    <s v="Male"/>
    <x v="22"/>
    <x v="0"/>
    <x v="17"/>
    <n v="0.1"/>
    <x v="2"/>
    <x v="0"/>
  </r>
  <r>
    <n v="207474735"/>
    <s v="SAMANTHA"/>
    <s v="FRAGOSO"/>
    <s v="Female"/>
    <x v="22"/>
    <x v="0"/>
    <x v="31"/>
    <n v="1"/>
    <x v="2"/>
    <x v="0"/>
  </r>
  <r>
    <n v="209359181"/>
    <s v="SAMEER"/>
    <s v="SALEEMI"/>
    <s v="Male"/>
    <x v="22"/>
    <x v="0"/>
    <x v="16"/>
    <n v="0.1"/>
    <x v="2"/>
    <x v="0"/>
  </r>
  <r>
    <n v="209359181"/>
    <s v="SAMEER"/>
    <s v="SALEEMI"/>
    <s v="Male"/>
    <x v="22"/>
    <x v="0"/>
    <x v="36"/>
    <n v="0.4"/>
    <x v="2"/>
    <x v="0"/>
  </r>
  <r>
    <n v="224570085"/>
    <s v="SANTOS"/>
    <s v="GARCIA"/>
    <s v="Male"/>
    <x v="22"/>
    <x v="0"/>
    <x v="28"/>
    <n v="0"/>
    <x v="3"/>
    <x v="0"/>
  </r>
  <r>
    <n v="224570085"/>
    <s v="SANTOS"/>
    <s v="GARCIA"/>
    <s v="Male"/>
    <x v="22"/>
    <x v="0"/>
    <x v="27"/>
    <n v="1.2"/>
    <x v="3"/>
    <x v="0"/>
  </r>
  <r>
    <n v="257347344"/>
    <s v="SARA"/>
    <s v="PINZON MARTINEZ"/>
    <s v="Female"/>
    <x v="22"/>
    <x v="0"/>
    <x v="27"/>
    <n v="0.6"/>
    <x v="0"/>
    <x v="0"/>
  </r>
  <r>
    <n v="238433338"/>
    <s v="SARAH"/>
    <s v="GABER"/>
    <s v="Female"/>
    <x v="22"/>
    <x v="0"/>
    <x v="27"/>
    <n v="0.3"/>
    <x v="0"/>
    <x v="0"/>
  </r>
  <r>
    <n v="236922076"/>
    <s v="SARAH"/>
    <s v="ONILUDE-OLAGOKE"/>
    <s v="Female"/>
    <x v="22"/>
    <x v="0"/>
    <x v="28"/>
    <n v="0"/>
    <x v="3"/>
    <x v="0"/>
  </r>
  <r>
    <n v="236922076"/>
    <s v="SARAH"/>
    <s v="ONILUDE-OLAGOKE"/>
    <s v="Female"/>
    <x v="22"/>
    <x v="0"/>
    <x v="27"/>
    <n v="0.2"/>
    <x v="3"/>
    <x v="0"/>
  </r>
  <r>
    <s v="D99887766"/>
    <s v="Sardorbdk"/>
    <s v="Shorobov"/>
    <s v="Male"/>
    <x v="22"/>
    <x v="0"/>
    <x v="16"/>
    <n v="0"/>
    <x v="3"/>
    <x v="2"/>
  </r>
  <r>
    <n v="230879942"/>
    <s v="SAVANI"/>
    <s v="RODRIGUEZ"/>
    <s v="Female"/>
    <x v="22"/>
    <x v="0"/>
    <x v="32"/>
    <n v="0.1"/>
    <x v="2"/>
    <x v="1"/>
  </r>
  <r>
    <n v="208696054"/>
    <s v="SHAHRAM"/>
    <s v="MAMATKULOV"/>
    <s v="Male"/>
    <x v="22"/>
    <x v="0"/>
    <x v="6"/>
    <n v="0"/>
    <x v="3"/>
    <x v="0"/>
  </r>
  <r>
    <n v="208696054"/>
    <s v="SHAHRAM"/>
    <s v="MAMATKULOV"/>
    <s v="Male"/>
    <x v="22"/>
    <x v="0"/>
    <x v="7"/>
    <n v="0"/>
    <x v="3"/>
    <x v="0"/>
  </r>
  <r>
    <n v="258526706"/>
    <s v="SHAKHRIIARKHON"/>
    <s v="KARIMOVA"/>
    <s v="Female"/>
    <x v="22"/>
    <x v="0"/>
    <x v="28"/>
    <n v="0.3"/>
    <x v="2"/>
    <x v="0"/>
  </r>
  <r>
    <n v="258526706"/>
    <s v="SHAKHRIIARKHON"/>
    <s v="KARIMOVA"/>
    <s v="Female"/>
    <x v="22"/>
    <x v="0"/>
    <x v="7"/>
    <n v="0.1"/>
    <x v="2"/>
    <x v="0"/>
  </r>
  <r>
    <n v="233209337"/>
    <s v="SHANAE"/>
    <s v="MOULATE"/>
    <s v="Female"/>
    <x v="22"/>
    <x v="0"/>
    <x v="9"/>
    <n v="0.5"/>
    <x v="3"/>
    <x v="0"/>
  </r>
  <r>
    <n v="246337307"/>
    <s v="SHI TING"/>
    <s v="ZHANG"/>
    <s v="Female"/>
    <x v="22"/>
    <x v="0"/>
    <x v="6"/>
    <n v="0.5"/>
    <x v="0"/>
    <x v="0"/>
  </r>
  <r>
    <n v="246337307"/>
    <s v="SHI TING"/>
    <s v="ZHANG"/>
    <s v="Female"/>
    <x v="22"/>
    <x v="0"/>
    <x v="7"/>
    <n v="0.2"/>
    <x v="0"/>
    <x v="0"/>
  </r>
  <r>
    <n v="200404804"/>
    <s v="SHIRLEY"/>
    <s v="HUANG"/>
    <s v="Female"/>
    <x v="22"/>
    <x v="0"/>
    <x v="8"/>
    <n v="0"/>
    <x v="0"/>
    <x v="0"/>
  </r>
  <r>
    <n v="200404804"/>
    <s v="SHIRLEY"/>
    <s v="HUANG"/>
    <s v="Female"/>
    <x v="22"/>
    <x v="0"/>
    <x v="9"/>
    <n v="0.7"/>
    <x v="0"/>
    <x v="0"/>
  </r>
  <r>
    <n v="235734803"/>
    <s v="SHIRLEY"/>
    <s v="KE"/>
    <s v="Female"/>
    <x v="22"/>
    <x v="0"/>
    <x v="27"/>
    <n v="0.3"/>
    <x v="1"/>
    <x v="0"/>
  </r>
  <r>
    <s v="D07082006"/>
    <s v="SHOBJAKLON"/>
    <s v="SADIDINOV"/>
    <s v="Female"/>
    <x v="22"/>
    <x v="0"/>
    <x v="32"/>
    <n v="0"/>
    <x v="3"/>
    <x v="2"/>
  </r>
  <r>
    <s v="D92720015"/>
    <s v="SHUHRUK"/>
    <s v="ABDUNABIOV"/>
    <s v="Female"/>
    <x v="22"/>
    <x v="0"/>
    <x v="36"/>
    <n v="0"/>
    <x v="3"/>
    <x v="2"/>
  </r>
  <r>
    <n v="222995771"/>
    <s v="SI EN"/>
    <s v="NG"/>
    <s v="Female"/>
    <x v="22"/>
    <x v="0"/>
    <x v="7"/>
    <n v="0.4"/>
    <x v="1"/>
    <x v="0"/>
  </r>
  <r>
    <n v="231059205"/>
    <s v="SONNY"/>
    <s v="YEE"/>
    <s v="Male"/>
    <x v="22"/>
    <x v="0"/>
    <x v="6"/>
    <n v="0.1"/>
    <x v="3"/>
    <x v="1"/>
  </r>
  <r>
    <n v="231059205"/>
    <s v="SONNY"/>
    <s v="YEE"/>
    <s v="Male"/>
    <x v="22"/>
    <x v="0"/>
    <x v="27"/>
    <n v="0.8"/>
    <x v="3"/>
    <x v="1"/>
  </r>
  <r>
    <n v="240570622"/>
    <s v="TAIWO AJIBOLA"/>
    <s v="SUBULOYE"/>
    <s v="Female"/>
    <x v="22"/>
    <x v="0"/>
    <x v="32"/>
    <n v="0.3"/>
    <x v="2"/>
    <x v="0"/>
  </r>
  <r>
    <n v="234573004"/>
    <s v="TENZIN"/>
    <s v="CHOEKLANG"/>
    <s v="Male"/>
    <x v="22"/>
    <x v="0"/>
    <x v="8"/>
    <n v="0"/>
    <x v="3"/>
    <x v="0"/>
  </r>
  <r>
    <n v="238136113"/>
    <s v="TENZIN"/>
    <s v="YOUGEL"/>
    <s v="Male"/>
    <x v="22"/>
    <x v="0"/>
    <x v="8"/>
    <n v="0"/>
    <x v="0"/>
    <x v="0"/>
  </r>
  <r>
    <n v="238136113"/>
    <s v="TENZIN"/>
    <s v="YOUGEL"/>
    <s v="Male"/>
    <x v="22"/>
    <x v="0"/>
    <x v="9"/>
    <n v="0.1"/>
    <x v="0"/>
    <x v="0"/>
  </r>
  <r>
    <n v="236831525"/>
    <s v="TONY"/>
    <s v="FONG HE"/>
    <s v="Male"/>
    <x v="22"/>
    <x v="0"/>
    <x v="27"/>
    <n v="1.1000000000000001"/>
    <x v="1"/>
    <x v="0"/>
  </r>
  <r>
    <n v="238158406"/>
    <s v="TRACY"/>
    <s v="HE"/>
    <s v="Female"/>
    <x v="22"/>
    <x v="0"/>
    <x v="6"/>
    <n v="0.5"/>
    <x v="0"/>
    <x v="0"/>
  </r>
  <r>
    <n v="238158406"/>
    <s v="TRACY"/>
    <s v="HE"/>
    <s v="Female"/>
    <x v="22"/>
    <x v="0"/>
    <x v="27"/>
    <n v="1.4"/>
    <x v="0"/>
    <x v="0"/>
  </r>
  <r>
    <n v="235812393"/>
    <s v="TRINITY"/>
    <s v="CHEN"/>
    <s v="Female"/>
    <x v="22"/>
    <x v="0"/>
    <x v="7"/>
    <n v="0.2"/>
    <x v="1"/>
    <x v="0"/>
  </r>
  <r>
    <n v="229421995"/>
    <s v="TSERING"/>
    <s v="LHUNDUP"/>
    <s v="Male"/>
    <x v="22"/>
    <x v="0"/>
    <x v="9"/>
    <n v="0"/>
    <x v="1"/>
    <x v="0"/>
  </r>
  <r>
    <n v="231101403"/>
    <s v="ULADZISLAU"/>
    <s v="RUSHNITSKI"/>
    <s v="Male"/>
    <x v="22"/>
    <x v="0"/>
    <x v="30"/>
    <n v="0.2"/>
    <x v="1"/>
    <x v="0"/>
  </r>
  <r>
    <n v="219736667"/>
    <s v="VICTOR"/>
    <s v="MONTES"/>
    <s v="Male"/>
    <x v="22"/>
    <x v="0"/>
    <x v="6"/>
    <n v="0.4"/>
    <x v="0"/>
    <x v="0"/>
  </r>
  <r>
    <n v="233422682"/>
    <s v="VINCENT"/>
    <s v="LING"/>
    <s v="Male"/>
    <x v="22"/>
    <x v="0"/>
    <x v="27"/>
    <n v="0.6"/>
    <x v="3"/>
    <x v="0"/>
  </r>
  <r>
    <n v="227062239"/>
    <s v="WAI WEN JADE"/>
    <s v="LEE"/>
    <s v="Female"/>
    <x v="22"/>
    <x v="0"/>
    <x v="27"/>
    <n v="0.3"/>
    <x v="1"/>
    <x v="0"/>
  </r>
  <r>
    <n v="259823367"/>
    <s v="WEI"/>
    <s v="ZHANG FENG"/>
    <s v="Male"/>
    <x v="22"/>
    <x v="0"/>
    <x v="27"/>
    <n v="0"/>
    <x v="3"/>
    <x v="0"/>
  </r>
  <r>
    <n v="235839099"/>
    <s v="WEI WEI"/>
    <s v="CHEN"/>
    <s v="Female"/>
    <x v="22"/>
    <x v="0"/>
    <x v="28"/>
    <n v="0"/>
    <x v="1"/>
    <x v="0"/>
  </r>
  <r>
    <n v="235839099"/>
    <s v="WEI WEI"/>
    <s v="CHEN"/>
    <s v="Female"/>
    <x v="22"/>
    <x v="0"/>
    <x v="27"/>
    <n v="0.1"/>
    <x v="1"/>
    <x v="0"/>
  </r>
  <r>
    <n v="223290628"/>
    <s v="WILBER"/>
    <s v="GONZALEZ"/>
    <s v="Male"/>
    <x v="22"/>
    <x v="0"/>
    <x v="31"/>
    <n v="0.6"/>
    <x v="3"/>
    <x v="0"/>
  </r>
  <r>
    <n v="204881270"/>
    <s v="WILLIAM"/>
    <s v="CHEN"/>
    <s v="Male"/>
    <x v="22"/>
    <x v="0"/>
    <x v="16"/>
    <n v="0"/>
    <x v="2"/>
    <x v="0"/>
  </r>
  <r>
    <n v="204881270"/>
    <s v="WILLIAM"/>
    <s v="CHEN"/>
    <s v="Male"/>
    <x v="22"/>
    <x v="0"/>
    <x v="17"/>
    <n v="0.1"/>
    <x v="2"/>
    <x v="0"/>
  </r>
  <r>
    <n v="238476246"/>
    <s v="WILLIAM"/>
    <s v="KE"/>
    <s v="Male"/>
    <x v="22"/>
    <x v="0"/>
    <x v="16"/>
    <n v="0"/>
    <x v="0"/>
    <x v="0"/>
  </r>
  <r>
    <n v="238476246"/>
    <s v="WILLIAM"/>
    <s v="KE"/>
    <s v="Male"/>
    <x v="22"/>
    <x v="0"/>
    <x v="17"/>
    <n v="0.8"/>
    <x v="0"/>
    <x v="0"/>
  </r>
  <r>
    <n v="216231506"/>
    <s v="WILLIAM"/>
    <s v="WU"/>
    <s v="Male"/>
    <x v="22"/>
    <x v="0"/>
    <x v="6"/>
    <n v="0"/>
    <x v="0"/>
    <x v="0"/>
  </r>
  <r>
    <n v="216231506"/>
    <s v="WILLIAM"/>
    <s v="WU"/>
    <s v="Male"/>
    <x v="22"/>
    <x v="0"/>
    <x v="7"/>
    <n v="0.1"/>
    <x v="0"/>
    <x v="0"/>
  </r>
  <r>
    <n v="205695471"/>
    <s v="WYATT"/>
    <s v="YIP"/>
    <s v="Male"/>
    <x v="22"/>
    <x v="0"/>
    <x v="8"/>
    <n v="0.1"/>
    <x v="0"/>
    <x v="0"/>
  </r>
  <r>
    <n v="205695471"/>
    <s v="WYATT"/>
    <s v="YIP"/>
    <s v="Male"/>
    <x v="22"/>
    <x v="0"/>
    <x v="7"/>
    <n v="0.1"/>
    <x v="0"/>
    <x v="0"/>
  </r>
  <r>
    <n v="222734337"/>
    <s v="XAVIER"/>
    <s v="GARCIA"/>
    <s v="Male"/>
    <x v="22"/>
    <x v="0"/>
    <x v="16"/>
    <n v="0.1"/>
    <x v="3"/>
    <x v="0"/>
  </r>
  <r>
    <n v="222734337"/>
    <s v="XAVIER"/>
    <s v="GARCIA"/>
    <s v="Male"/>
    <x v="22"/>
    <x v="0"/>
    <x v="32"/>
    <n v="0.1"/>
    <x v="3"/>
    <x v="0"/>
  </r>
  <r>
    <n v="243646056"/>
    <s v="XINYI"/>
    <s v="HUANG"/>
    <s v="Female"/>
    <x v="22"/>
    <x v="0"/>
    <x v="28"/>
    <n v="0.1"/>
    <x v="0"/>
    <x v="0"/>
  </r>
  <r>
    <n v="243646056"/>
    <s v="XINYI"/>
    <s v="HUANG"/>
    <s v="Female"/>
    <x v="22"/>
    <x v="0"/>
    <x v="27"/>
    <n v="0.4"/>
    <x v="0"/>
    <x v="0"/>
  </r>
  <r>
    <n v="234100410"/>
    <s v="YAO FENG"/>
    <s v="GAO"/>
    <s v="Male"/>
    <x v="22"/>
    <x v="0"/>
    <x v="30"/>
    <n v="0.9"/>
    <x v="0"/>
    <x v="0"/>
  </r>
  <r>
    <n v="230473365"/>
    <s v="YING LIN"/>
    <s v="ZHU"/>
    <s v="Female"/>
    <x v="22"/>
    <x v="0"/>
    <x v="7"/>
    <n v="0.5"/>
    <x v="3"/>
    <x v="0"/>
  </r>
  <r>
    <n v="275028751"/>
    <s v="YONG LIN"/>
    <s v="CHEN"/>
    <s v="Male"/>
    <x v="22"/>
    <x v="0"/>
    <x v="28"/>
    <n v="0.3"/>
    <x v="1"/>
    <x v="0"/>
  </r>
  <r>
    <n v="275028751"/>
    <s v="YONG LIN"/>
    <s v="CHEN"/>
    <s v="Male"/>
    <x v="22"/>
    <x v="0"/>
    <x v="27"/>
    <n v="0.5"/>
    <x v="1"/>
    <x v="0"/>
  </r>
  <r>
    <n v="246251623"/>
    <s v="YONGWEN"/>
    <s v="CHEN"/>
    <s v="Female"/>
    <x v="22"/>
    <x v="0"/>
    <x v="28"/>
    <n v="0.5"/>
    <x v="2"/>
    <x v="0"/>
  </r>
  <r>
    <n v="246251623"/>
    <s v="YONGWEN"/>
    <s v="CHEN"/>
    <s v="Female"/>
    <x v="22"/>
    <x v="0"/>
    <x v="27"/>
    <n v="0.4"/>
    <x v="2"/>
    <x v="0"/>
  </r>
  <r>
    <n v="216494740"/>
    <s v="YOUSEF"/>
    <s v="ABDULLAH"/>
    <s v="Male"/>
    <x v="22"/>
    <x v="0"/>
    <x v="8"/>
    <n v="0.8"/>
    <x v="0"/>
    <x v="0"/>
  </r>
  <r>
    <n v="216494740"/>
    <s v="YOUSEF"/>
    <s v="ABDULLAH"/>
    <s v="Male"/>
    <x v="22"/>
    <x v="0"/>
    <x v="9"/>
    <n v="0"/>
    <x v="0"/>
    <x v="0"/>
  </r>
  <r>
    <n v="239130453"/>
    <s v="YUAN YI"/>
    <s v="CHEN"/>
    <s v="Female"/>
    <x v="22"/>
    <x v="0"/>
    <x v="6"/>
    <n v="0.3"/>
    <x v="0"/>
    <x v="0"/>
  </r>
  <r>
    <n v="239130453"/>
    <s v="YUAN YI"/>
    <s v="CHEN"/>
    <s v="Female"/>
    <x v="22"/>
    <x v="0"/>
    <x v="9"/>
    <n v="0"/>
    <x v="0"/>
    <x v="0"/>
  </r>
  <r>
    <n v="243263787"/>
    <s v="YUK MOON"/>
    <s v="LIU"/>
    <s v="Female"/>
    <x v="22"/>
    <x v="0"/>
    <x v="6"/>
    <n v="0.5"/>
    <x v="0"/>
    <x v="0"/>
  </r>
  <r>
    <n v="243263787"/>
    <s v="YUK MOON"/>
    <s v="LIU"/>
    <s v="Female"/>
    <x v="22"/>
    <x v="0"/>
    <x v="7"/>
    <n v="0"/>
    <x v="0"/>
    <x v="0"/>
  </r>
  <r>
    <n v="236152419"/>
    <s v="YUXIAN"/>
    <s v="LIN"/>
    <s v="Female"/>
    <x v="22"/>
    <x v="0"/>
    <x v="6"/>
    <n v="0.5"/>
    <x v="0"/>
    <x v="0"/>
  </r>
  <r>
    <n v="236152419"/>
    <s v="YUXIAN"/>
    <s v="LIN"/>
    <s v="Female"/>
    <x v="22"/>
    <x v="0"/>
    <x v="7"/>
    <n v="0.5"/>
    <x v="0"/>
    <x v="0"/>
  </r>
  <r>
    <n v="236424370"/>
    <s v="YUXIN"/>
    <s v="TAN"/>
    <s v="Male"/>
    <x v="22"/>
    <x v="0"/>
    <x v="6"/>
    <n v="0"/>
    <x v="0"/>
    <x v="0"/>
  </r>
  <r>
    <n v="237624135"/>
    <s v="YUXUAN"/>
    <s v="HUANG"/>
    <s v="Male"/>
    <x v="22"/>
    <x v="0"/>
    <x v="17"/>
    <n v="0.1"/>
    <x v="0"/>
    <x v="0"/>
  </r>
  <r>
    <n v="224986935"/>
    <s v="ZARA"/>
    <s v="SIDDIQUE"/>
    <s v="Female"/>
    <x v="22"/>
    <x v="0"/>
    <x v="8"/>
    <n v="0"/>
    <x v="1"/>
    <x v="0"/>
  </r>
  <r>
    <n v="224986935"/>
    <s v="ZARA"/>
    <s v="SIDDIQUE"/>
    <s v="Female"/>
    <x v="22"/>
    <x v="0"/>
    <x v="9"/>
    <n v="0.7"/>
    <x v="1"/>
    <x v="0"/>
  </r>
  <r>
    <n v="232216556"/>
    <s v="ZHARYAH"/>
    <s v="SIVELLS"/>
    <s v="Female"/>
    <x v="22"/>
    <x v="0"/>
    <x v="32"/>
    <n v="0"/>
    <x v="3"/>
    <x v="0"/>
  </r>
  <r>
    <n v="247907769"/>
    <s v="ZHI YAO"/>
    <s v="CHEN"/>
    <s v="Female"/>
    <x v="22"/>
    <x v="0"/>
    <x v="17"/>
    <n v="0.7"/>
    <x v="0"/>
    <x v="0"/>
  </r>
  <r>
    <n v="241747294"/>
    <s v="ZHONG WEI"/>
    <s v="LIANG CHEN"/>
    <s v="Male"/>
    <x v="22"/>
    <x v="0"/>
    <x v="8"/>
    <n v="0.5"/>
    <x v="0"/>
    <x v="0"/>
  </r>
  <r>
    <n v="241747294"/>
    <s v="ZHONG WEI"/>
    <s v="LIANG CHEN"/>
    <s v="Male"/>
    <x v="22"/>
    <x v="0"/>
    <x v="7"/>
    <n v="0"/>
    <x v="0"/>
    <x v="0"/>
  </r>
  <r>
    <n v="232643544"/>
    <s v="ZIAHRE"/>
    <s v="MILLER"/>
    <s v="Male"/>
    <x v="22"/>
    <x v="0"/>
    <x v="8"/>
    <n v="0.2"/>
    <x v="2"/>
    <x v="1"/>
  </r>
  <r>
    <n v="232643544"/>
    <s v="ZIAHRE"/>
    <s v="MILLER"/>
    <s v="Male"/>
    <x v="22"/>
    <x v="0"/>
    <x v="9"/>
    <n v="0"/>
    <x v="2"/>
    <x v="1"/>
  </r>
  <r>
    <s v="D12111009"/>
    <s v="ZIARE"/>
    <s v="GENT"/>
    <s v="Male"/>
    <x v="22"/>
    <x v="0"/>
    <x v="9"/>
    <n v="0.6"/>
    <x v="3"/>
    <x v="2"/>
  </r>
  <r>
    <n v="230958829"/>
    <s v="AALIYAH"/>
    <s v="MCCALLA"/>
    <s v="Female"/>
    <x v="23"/>
    <x v="17"/>
    <x v="8"/>
    <n v="0.2"/>
    <x v="3"/>
    <x v="0"/>
  </r>
  <r>
    <n v="239576424"/>
    <s v="ABEL"/>
    <s v="JEREZ"/>
    <s v="Male"/>
    <x v="23"/>
    <x v="17"/>
    <x v="8"/>
    <n v="0"/>
    <x v="0"/>
    <x v="0"/>
  </r>
  <r>
    <n v="230048399"/>
    <s v="ABIGAIL"/>
    <s v="CARRERA"/>
    <s v="Female"/>
    <x v="23"/>
    <x v="17"/>
    <x v="16"/>
    <n v="0.1"/>
    <x v="2"/>
    <x v="0"/>
  </r>
  <r>
    <n v="230048399"/>
    <s v="ABIGAIL"/>
    <s v="CARRERA"/>
    <s v="Female"/>
    <x v="23"/>
    <x v="17"/>
    <x v="17"/>
    <n v="0.6"/>
    <x v="2"/>
    <x v="0"/>
  </r>
  <r>
    <n v="236917738"/>
    <s v="AKONI"/>
    <s v="DRYSDALE-ASH"/>
    <s v="Female"/>
    <x v="23"/>
    <x v="17"/>
    <x v="9"/>
    <n v="0.1"/>
    <x v="3"/>
    <x v="0"/>
  </r>
  <r>
    <n v="232902742"/>
    <s v="ALEXANDER"/>
    <s v="PONCE JR"/>
    <s v="Male"/>
    <x v="23"/>
    <x v="17"/>
    <x v="16"/>
    <n v="0.5"/>
    <x v="3"/>
    <x v="0"/>
  </r>
  <r>
    <n v="232902742"/>
    <s v="ALEXANDER"/>
    <s v="PONCE JR"/>
    <s v="Male"/>
    <x v="23"/>
    <x v="17"/>
    <x v="17"/>
    <n v="0.1"/>
    <x v="3"/>
    <x v="0"/>
  </r>
  <r>
    <n v="233317338"/>
    <s v="ALLAN"/>
    <s v="PALLERO-MUNOZ"/>
    <s v="Male"/>
    <x v="23"/>
    <x v="17"/>
    <x v="16"/>
    <n v="0"/>
    <x v="2"/>
    <x v="1"/>
  </r>
  <r>
    <n v="233317338"/>
    <s v="ALLAN"/>
    <s v="PALLERO-MUNOZ"/>
    <s v="Male"/>
    <x v="23"/>
    <x v="17"/>
    <x v="17"/>
    <n v="0.7"/>
    <x v="2"/>
    <x v="1"/>
  </r>
  <r>
    <n v="229698980"/>
    <s v="ANSON"/>
    <s v="LI"/>
    <s v="Male"/>
    <x v="23"/>
    <x v="17"/>
    <x v="16"/>
    <n v="0"/>
    <x v="1"/>
    <x v="0"/>
  </r>
  <r>
    <n v="241120716"/>
    <s v="ANTHONY"/>
    <s v="PEREZ"/>
    <s v="Male"/>
    <x v="23"/>
    <x v="17"/>
    <x v="16"/>
    <n v="1"/>
    <x v="2"/>
    <x v="0"/>
  </r>
  <r>
    <n v="241120716"/>
    <s v="ANTHONY"/>
    <s v="PEREZ"/>
    <s v="Male"/>
    <x v="23"/>
    <x v="17"/>
    <x v="17"/>
    <n v="0.6"/>
    <x v="2"/>
    <x v="0"/>
  </r>
  <r>
    <n v="233477876"/>
    <s v="ARIHUNT"/>
    <s v="GARG"/>
    <s v="Male"/>
    <x v="23"/>
    <x v="17"/>
    <x v="16"/>
    <n v="0"/>
    <x v="1"/>
    <x v="0"/>
  </r>
  <r>
    <n v="207491630"/>
    <s v="AVERY"/>
    <s v="WATERS"/>
    <s v="Male"/>
    <x v="23"/>
    <x v="17"/>
    <x v="8"/>
    <n v="0.4"/>
    <x v="2"/>
    <x v="0"/>
  </r>
  <r>
    <n v="207491630"/>
    <s v="AVERY"/>
    <s v="WATERS"/>
    <s v="Male"/>
    <x v="23"/>
    <x v="17"/>
    <x v="9"/>
    <n v="0.1"/>
    <x v="2"/>
    <x v="0"/>
  </r>
  <r>
    <n v="231634981"/>
    <s v="BRANDYN"/>
    <s v="ACOSTA"/>
    <s v="Male"/>
    <x v="23"/>
    <x v="17"/>
    <x v="8"/>
    <n v="0.7"/>
    <x v="3"/>
    <x v="0"/>
  </r>
  <r>
    <n v="231634981"/>
    <s v="BRANDYN"/>
    <s v="ACOSTA"/>
    <s v="Male"/>
    <x v="23"/>
    <x v="17"/>
    <x v="9"/>
    <n v="0.2"/>
    <x v="3"/>
    <x v="0"/>
  </r>
  <r>
    <n v="233159235"/>
    <s v="CAROLINE"/>
    <s v="FELIX"/>
    <s v="Female"/>
    <x v="23"/>
    <x v="17"/>
    <x v="16"/>
    <n v="0.3"/>
    <x v="3"/>
    <x v="0"/>
  </r>
  <r>
    <n v="233159235"/>
    <s v="CAROLINE"/>
    <s v="FELIX"/>
    <s v="Female"/>
    <x v="23"/>
    <x v="17"/>
    <x v="17"/>
    <n v="0"/>
    <x v="3"/>
    <x v="0"/>
  </r>
  <r>
    <n v="232957514"/>
    <s v="CESAR"/>
    <s v="MARTINEZ GUTIER"/>
    <s v="Male"/>
    <x v="23"/>
    <x v="17"/>
    <x v="8"/>
    <n v="0.6"/>
    <x v="2"/>
    <x v="0"/>
  </r>
  <r>
    <n v="215565953"/>
    <s v="DAQUAWN"/>
    <s v="KING"/>
    <s v="Male"/>
    <x v="23"/>
    <x v="17"/>
    <x v="8"/>
    <n v="0.1"/>
    <x v="3"/>
    <x v="1"/>
  </r>
  <r>
    <n v="215438284"/>
    <s v="DEMBA"/>
    <s v="NIMAGA"/>
    <s v="Male"/>
    <x v="23"/>
    <x v="17"/>
    <x v="9"/>
    <n v="0"/>
    <x v="0"/>
    <x v="0"/>
  </r>
  <r>
    <n v="231496829"/>
    <s v="DEVINAIRE"/>
    <s v="COPELAND"/>
    <s v="Male"/>
    <x v="23"/>
    <x v="17"/>
    <x v="9"/>
    <n v="0.1"/>
    <x v="3"/>
    <x v="1"/>
  </r>
  <r>
    <n v="239890015"/>
    <s v="ENGEL"/>
    <s v="PEREZ"/>
    <s v="Female"/>
    <x v="23"/>
    <x v="17"/>
    <x v="16"/>
    <n v="0"/>
    <x v="2"/>
    <x v="0"/>
  </r>
  <r>
    <n v="239890015"/>
    <s v="ENGEL"/>
    <s v="PEREZ"/>
    <s v="Female"/>
    <x v="23"/>
    <x v="17"/>
    <x v="17"/>
    <n v="0"/>
    <x v="2"/>
    <x v="0"/>
  </r>
  <r>
    <n v="227209236"/>
    <s v="ERICK"/>
    <s v="ZHENG"/>
    <s v="Male"/>
    <x v="23"/>
    <x v="17"/>
    <x v="17"/>
    <n v="0"/>
    <x v="1"/>
    <x v="0"/>
  </r>
  <r>
    <n v="227783610"/>
    <s v="FATOU BINTTOU"/>
    <s v="SAGNA"/>
    <s v="Female"/>
    <x v="23"/>
    <x v="17"/>
    <x v="8"/>
    <n v="0"/>
    <x v="3"/>
    <x v="0"/>
  </r>
  <r>
    <n v="234667277"/>
    <s v="GIOVANNII"/>
    <s v="DACOSTA"/>
    <s v="Male"/>
    <x v="23"/>
    <x v="17"/>
    <x v="8"/>
    <n v="0"/>
    <x v="0"/>
    <x v="1"/>
  </r>
  <r>
    <n v="208360537"/>
    <s v="HASONE"/>
    <s v="FELTON"/>
    <s v="Male"/>
    <x v="23"/>
    <x v="17"/>
    <x v="9"/>
    <n v="0.1"/>
    <x v="0"/>
    <x v="0"/>
  </r>
  <r>
    <n v="236716692"/>
    <s v="JAHSIEM"/>
    <s v="LUCAS OGLESBY"/>
    <s v="Male"/>
    <x v="23"/>
    <x v="17"/>
    <x v="8"/>
    <n v="0.5"/>
    <x v="1"/>
    <x v="1"/>
  </r>
  <r>
    <n v="236716692"/>
    <s v="JAHSIEM"/>
    <s v="LUCAS OGLESBY"/>
    <s v="Male"/>
    <x v="23"/>
    <x v="17"/>
    <x v="9"/>
    <n v="0"/>
    <x v="1"/>
    <x v="1"/>
  </r>
  <r>
    <n v="233551258"/>
    <s v="JAIDEN"/>
    <s v="CRAFT"/>
    <s v="Male"/>
    <x v="23"/>
    <x v="17"/>
    <x v="9"/>
    <n v="0.1"/>
    <x v="2"/>
    <x v="0"/>
  </r>
  <r>
    <n v="226809416"/>
    <s v="JAVAN"/>
    <s v="BECKLES"/>
    <s v="Male"/>
    <x v="23"/>
    <x v="17"/>
    <x v="8"/>
    <n v="0.6"/>
    <x v="1"/>
    <x v="0"/>
  </r>
  <r>
    <n v="226809416"/>
    <s v="JAVAN"/>
    <s v="BECKLES"/>
    <s v="Male"/>
    <x v="23"/>
    <x v="17"/>
    <x v="9"/>
    <n v="0.2"/>
    <x v="1"/>
    <x v="0"/>
  </r>
  <r>
    <n v="233056472"/>
    <s v="JAYDEN"/>
    <s v="ENNON MARTIN"/>
    <s v="Male"/>
    <x v="23"/>
    <x v="17"/>
    <x v="9"/>
    <n v="0.1"/>
    <x v="3"/>
    <x v="0"/>
  </r>
  <r>
    <n v="233016179"/>
    <s v="JAYLEN"/>
    <s v="MCDONALD"/>
    <s v="Male"/>
    <x v="23"/>
    <x v="17"/>
    <x v="9"/>
    <n v="0.5"/>
    <x v="2"/>
    <x v="0"/>
  </r>
  <r>
    <n v="223477977"/>
    <s v="JEREMIAH"/>
    <s v="CALLAWAY"/>
    <s v="Male"/>
    <x v="23"/>
    <x v="17"/>
    <x v="8"/>
    <n v="0.1"/>
    <x v="3"/>
    <x v="0"/>
  </r>
  <r>
    <n v="223477977"/>
    <s v="JEREMIAH"/>
    <s v="CALLAWAY"/>
    <s v="Male"/>
    <x v="23"/>
    <x v="17"/>
    <x v="9"/>
    <n v="0"/>
    <x v="3"/>
    <x v="0"/>
  </r>
  <r>
    <n v="237892518"/>
    <s v="JOHARI"/>
    <s v="COLBERT"/>
    <s v="Male"/>
    <x v="23"/>
    <x v="17"/>
    <x v="9"/>
    <n v="0.5"/>
    <x v="2"/>
    <x v="0"/>
  </r>
  <r>
    <n v="236501516"/>
    <s v="JOSHUA"/>
    <s v="LOZADA"/>
    <s v="Male"/>
    <x v="23"/>
    <x v="17"/>
    <x v="9"/>
    <n v="0.1"/>
    <x v="0"/>
    <x v="0"/>
  </r>
  <r>
    <n v="229067152"/>
    <s v="JOSHUA"/>
    <s v="PAGE"/>
    <s v="Male"/>
    <x v="23"/>
    <x v="17"/>
    <x v="8"/>
    <n v="0.3"/>
    <x v="3"/>
    <x v="0"/>
  </r>
  <r>
    <n v="229067152"/>
    <s v="JOSHUA"/>
    <s v="PAGE"/>
    <s v="Male"/>
    <x v="23"/>
    <x v="17"/>
    <x v="9"/>
    <n v="0.1"/>
    <x v="3"/>
    <x v="0"/>
  </r>
  <r>
    <n v="232957274"/>
    <s v="KELSY"/>
    <s v="MARTINEZ"/>
    <s v="Female"/>
    <x v="23"/>
    <x v="17"/>
    <x v="16"/>
    <n v="0.6"/>
    <x v="3"/>
    <x v="0"/>
  </r>
  <r>
    <n v="232957274"/>
    <s v="KELSY"/>
    <s v="MARTINEZ"/>
    <s v="Female"/>
    <x v="23"/>
    <x v="17"/>
    <x v="17"/>
    <n v="0.4"/>
    <x v="3"/>
    <x v="0"/>
  </r>
  <r>
    <n v="220754923"/>
    <s v="KENLEY"/>
    <s v="REYES"/>
    <s v="Male"/>
    <x v="23"/>
    <x v="17"/>
    <x v="9"/>
    <n v="0.1"/>
    <x v="1"/>
    <x v="1"/>
  </r>
  <r>
    <n v="232635672"/>
    <s v="KENNETH"/>
    <s v="CHESTNUT"/>
    <s v="Male"/>
    <x v="23"/>
    <x v="17"/>
    <x v="16"/>
    <n v="0.2"/>
    <x v="3"/>
    <x v="0"/>
  </r>
  <r>
    <n v="232635672"/>
    <s v="KENNETH"/>
    <s v="CHESTNUT"/>
    <s v="Male"/>
    <x v="23"/>
    <x v="17"/>
    <x v="17"/>
    <n v="0.1"/>
    <x v="3"/>
    <x v="0"/>
  </r>
  <r>
    <n v="233126275"/>
    <s v="KESHAWN"/>
    <s v="JACKSON"/>
    <s v="Male"/>
    <x v="23"/>
    <x v="17"/>
    <x v="9"/>
    <n v="0.2"/>
    <x v="2"/>
    <x v="0"/>
  </r>
  <r>
    <n v="232957654"/>
    <s v="KEVIN"/>
    <s v="RUEDA RAMALES"/>
    <s v="Male"/>
    <x v="23"/>
    <x v="17"/>
    <x v="16"/>
    <n v="0.6"/>
    <x v="2"/>
    <x v="1"/>
  </r>
  <r>
    <n v="232957654"/>
    <s v="KEVIN"/>
    <s v="RUEDA RAMALES"/>
    <s v="Male"/>
    <x v="23"/>
    <x v="17"/>
    <x v="17"/>
    <n v="0"/>
    <x v="2"/>
    <x v="1"/>
  </r>
  <r>
    <n v="229730742"/>
    <s v="KHALIFAH"/>
    <s v="HAMMED"/>
    <s v="Male"/>
    <x v="23"/>
    <x v="17"/>
    <x v="9"/>
    <n v="0.2"/>
    <x v="2"/>
    <x v="0"/>
  </r>
  <r>
    <n v="204639439"/>
    <s v="LACHLAN"/>
    <s v="MAGNANI"/>
    <s v="Male"/>
    <x v="23"/>
    <x v="17"/>
    <x v="8"/>
    <n v="0"/>
    <x v="2"/>
    <x v="0"/>
  </r>
  <r>
    <n v="204639439"/>
    <s v="LACHLAN"/>
    <s v="MAGNANI"/>
    <s v="Male"/>
    <x v="23"/>
    <x v="17"/>
    <x v="9"/>
    <n v="0"/>
    <x v="2"/>
    <x v="0"/>
  </r>
  <r>
    <n v="223194424"/>
    <s v="LUKE"/>
    <s v="EFRON"/>
    <s v="Male"/>
    <x v="23"/>
    <x v="17"/>
    <x v="9"/>
    <n v="0.2"/>
    <x v="2"/>
    <x v="0"/>
  </r>
  <r>
    <n v="230567646"/>
    <s v="MEHIJABEN"/>
    <s v="MALIHA"/>
    <s v="Female"/>
    <x v="23"/>
    <x v="17"/>
    <x v="16"/>
    <n v="0"/>
    <x v="0"/>
    <x v="0"/>
  </r>
  <r>
    <n v="242525970"/>
    <s v="MIRACLE"/>
    <s v="MACKEY"/>
    <s v="Female"/>
    <x v="23"/>
    <x v="17"/>
    <x v="16"/>
    <n v="0.7"/>
    <x v="3"/>
    <x v="0"/>
  </r>
  <r>
    <n v="242525970"/>
    <s v="MIRACLE"/>
    <s v="MACKEY"/>
    <s v="Female"/>
    <x v="23"/>
    <x v="17"/>
    <x v="17"/>
    <n v="0.7"/>
    <x v="3"/>
    <x v="0"/>
  </r>
  <r>
    <n v="232851725"/>
    <s v="MOUHAMADOU"/>
    <s v="DEME"/>
    <s v="Male"/>
    <x v="23"/>
    <x v="17"/>
    <x v="9"/>
    <n v="0.1"/>
    <x v="2"/>
    <x v="0"/>
  </r>
  <r>
    <n v="229167952"/>
    <s v="NATHALIE"/>
    <s v="SERRANO"/>
    <s v="Female"/>
    <x v="23"/>
    <x v="17"/>
    <x v="16"/>
    <n v="0.7"/>
    <x v="2"/>
    <x v="0"/>
  </r>
  <r>
    <n v="229167952"/>
    <s v="NATHALIE"/>
    <s v="SERRANO"/>
    <s v="Female"/>
    <x v="23"/>
    <x v="17"/>
    <x v="17"/>
    <n v="0.6"/>
    <x v="2"/>
    <x v="0"/>
  </r>
  <r>
    <n v="224663047"/>
    <s v="OSCAR"/>
    <s v="HUESCA AGAPITO"/>
    <s v="Male"/>
    <x v="23"/>
    <x v="17"/>
    <x v="16"/>
    <n v="0.1"/>
    <x v="2"/>
    <x v="0"/>
  </r>
  <r>
    <n v="224663047"/>
    <s v="OSCAR"/>
    <s v="HUESCA AGAPITO"/>
    <s v="Male"/>
    <x v="23"/>
    <x v="17"/>
    <x v="17"/>
    <n v="0.7"/>
    <x v="2"/>
    <x v="0"/>
  </r>
  <r>
    <n v="209169051"/>
    <s v="PARIS"/>
    <s v="NOTEMAN"/>
    <s v="Female"/>
    <x v="23"/>
    <x v="17"/>
    <x v="8"/>
    <n v="0"/>
    <x v="2"/>
    <x v="0"/>
  </r>
  <r>
    <n v="223982620"/>
    <s v="RAYVEN"/>
    <s v="FAUNTLEROY"/>
    <s v="Female"/>
    <x v="23"/>
    <x v="17"/>
    <x v="8"/>
    <n v="0"/>
    <x v="1"/>
    <x v="0"/>
  </r>
  <r>
    <n v="231969056"/>
    <s v="ROMEO"/>
    <s v="ROMERO"/>
    <s v="Male"/>
    <x v="23"/>
    <x v="17"/>
    <x v="8"/>
    <n v="0.4"/>
    <x v="1"/>
    <x v="1"/>
  </r>
  <r>
    <n v="232770149"/>
    <s v="SANJID"/>
    <s v="UDDIN"/>
    <s v="Male"/>
    <x v="23"/>
    <x v="17"/>
    <x v="8"/>
    <n v="0"/>
    <x v="3"/>
    <x v="0"/>
  </r>
  <r>
    <n v="232770149"/>
    <s v="SANJID"/>
    <s v="UDDIN"/>
    <s v="Male"/>
    <x v="23"/>
    <x v="17"/>
    <x v="9"/>
    <n v="0"/>
    <x v="3"/>
    <x v="0"/>
  </r>
  <r>
    <n v="225252626"/>
    <s v="STEPHEN"/>
    <s v="ZAMORE"/>
    <s v="Male"/>
    <x v="23"/>
    <x v="17"/>
    <x v="9"/>
    <n v="0.1"/>
    <x v="2"/>
    <x v="0"/>
  </r>
  <r>
    <n v="233158021"/>
    <s v="TAINA"/>
    <s v="MARTINEZ"/>
    <s v="Female"/>
    <x v="23"/>
    <x v="17"/>
    <x v="16"/>
    <n v="1"/>
    <x v="3"/>
    <x v="0"/>
  </r>
  <r>
    <n v="230507360"/>
    <s v="TEVANI"/>
    <s v="MARTIN"/>
    <s v="Female"/>
    <x v="23"/>
    <x v="17"/>
    <x v="16"/>
    <n v="0.6"/>
    <x v="2"/>
    <x v="0"/>
  </r>
  <r>
    <n v="230507360"/>
    <s v="TEVANI"/>
    <s v="MARTIN"/>
    <s v="Female"/>
    <x v="23"/>
    <x v="17"/>
    <x v="17"/>
    <n v="0.8"/>
    <x v="2"/>
    <x v="0"/>
  </r>
  <r>
    <n v="226036408"/>
    <s v="TOMAS"/>
    <s v="HERNANDEZ III"/>
    <s v="Male"/>
    <x v="23"/>
    <x v="17"/>
    <x v="9"/>
    <n v="0.1"/>
    <x v="3"/>
    <x v="0"/>
  </r>
  <r>
    <n v="235493244"/>
    <s v="TOMMY"/>
    <s v="LIN"/>
    <s v="Male"/>
    <x v="23"/>
    <x v="17"/>
    <x v="16"/>
    <n v="0"/>
    <x v="1"/>
    <x v="0"/>
  </r>
  <r>
    <n v="235493244"/>
    <s v="TOMMY"/>
    <s v="LIN"/>
    <s v="Male"/>
    <x v="23"/>
    <x v="17"/>
    <x v="17"/>
    <n v="0"/>
    <x v="1"/>
    <x v="0"/>
  </r>
  <r>
    <n v="225875160"/>
    <s v="TYLER"/>
    <s v="DAVIDSON"/>
    <s v="Male"/>
    <x v="23"/>
    <x v="17"/>
    <x v="8"/>
    <n v="0.6"/>
    <x v="2"/>
    <x v="0"/>
  </r>
  <r>
    <n v="225875160"/>
    <s v="TYLER"/>
    <s v="DAVIDSON"/>
    <s v="Male"/>
    <x v="23"/>
    <x v="17"/>
    <x v="9"/>
    <n v="0.3"/>
    <x v="2"/>
    <x v="0"/>
  </r>
  <r>
    <n v="231635053"/>
    <s v="TYRESE"/>
    <s v="ORR"/>
    <s v="Male"/>
    <x v="23"/>
    <x v="17"/>
    <x v="8"/>
    <n v="0.4"/>
    <x v="2"/>
    <x v="0"/>
  </r>
  <r>
    <n v="231635053"/>
    <s v="TYRESE"/>
    <s v="ORR"/>
    <s v="Male"/>
    <x v="23"/>
    <x v="17"/>
    <x v="9"/>
    <n v="0.2"/>
    <x v="2"/>
    <x v="0"/>
  </r>
  <r>
    <n v="237957238"/>
    <s v="VALERIE"/>
    <s v="MONTENEGRO"/>
    <s v="Female"/>
    <x v="23"/>
    <x v="17"/>
    <x v="16"/>
    <n v="1"/>
    <x v="3"/>
    <x v="0"/>
  </r>
  <r>
    <n v="237957238"/>
    <s v="VALERIE"/>
    <s v="MONTENEGRO"/>
    <s v="Female"/>
    <x v="23"/>
    <x v="17"/>
    <x v="17"/>
    <n v="0.7"/>
    <x v="3"/>
    <x v="0"/>
  </r>
  <r>
    <n v="236334959"/>
    <s v="XAVIER"/>
    <s v="SANTOS"/>
    <s v="Male"/>
    <x v="23"/>
    <x v="17"/>
    <x v="9"/>
    <n v="0.5"/>
    <x v="0"/>
    <x v="0"/>
  </r>
  <r>
    <n v="227552247"/>
    <s v="ZAVIEN"/>
    <s v="ACOSTA"/>
    <s v="Male"/>
    <x v="23"/>
    <x v="17"/>
    <x v="8"/>
    <n v="0.7"/>
    <x v="1"/>
    <x v="0"/>
  </r>
  <r>
    <n v="227552247"/>
    <s v="ZAVIEN"/>
    <s v="ACOSTA"/>
    <s v="Male"/>
    <x v="23"/>
    <x v="17"/>
    <x v="9"/>
    <n v="0.3"/>
    <x v="1"/>
    <x v="0"/>
  </r>
  <r>
    <n v="233290865"/>
    <s v="AAMIR"/>
    <s v="RHODEN"/>
    <s v="Male"/>
    <x v="24"/>
    <x v="3"/>
    <x v="6"/>
    <n v="0.9"/>
    <x v="3"/>
    <x v="0"/>
  </r>
  <r>
    <n v="233290865"/>
    <s v="AAMIR"/>
    <s v="RHODEN"/>
    <s v="Male"/>
    <x v="24"/>
    <x v="3"/>
    <x v="7"/>
    <n v="0.4"/>
    <x v="3"/>
    <x v="0"/>
  </r>
  <r>
    <n v="237108345"/>
    <s v="ABIGAIL"/>
    <s v="LIN"/>
    <s v="Female"/>
    <x v="24"/>
    <x v="3"/>
    <x v="8"/>
    <n v="0.4"/>
    <x v="0"/>
    <x v="0"/>
  </r>
  <r>
    <n v="237108345"/>
    <s v="ABIGAIL"/>
    <s v="LIN"/>
    <s v="Female"/>
    <x v="24"/>
    <x v="3"/>
    <x v="9"/>
    <n v="0"/>
    <x v="0"/>
    <x v="0"/>
  </r>
  <r>
    <n v="234107050"/>
    <s v="ADELAIDE"/>
    <s v="TAUBE"/>
    <s v="Female"/>
    <x v="24"/>
    <x v="3"/>
    <x v="7"/>
    <n v="0.4"/>
    <x v="1"/>
    <x v="0"/>
  </r>
  <r>
    <n v="233127893"/>
    <s v="ADELINA"/>
    <s v="SYLAJ"/>
    <s v="Female"/>
    <x v="24"/>
    <x v="3"/>
    <x v="8"/>
    <n v="0.7"/>
    <x v="2"/>
    <x v="0"/>
  </r>
  <r>
    <n v="233127893"/>
    <s v="ADELINA"/>
    <s v="SYLAJ"/>
    <s v="Female"/>
    <x v="24"/>
    <x v="3"/>
    <x v="9"/>
    <n v="0.7"/>
    <x v="2"/>
    <x v="0"/>
  </r>
  <r>
    <n v="236382388"/>
    <s v="ADIVA"/>
    <s v="AMBROISE"/>
    <s v="Female"/>
    <x v="24"/>
    <x v="3"/>
    <x v="8"/>
    <n v="0.3"/>
    <x v="0"/>
    <x v="1"/>
  </r>
  <r>
    <n v="236382388"/>
    <s v="ADIVA"/>
    <s v="AMBROISE"/>
    <s v="Female"/>
    <x v="24"/>
    <x v="3"/>
    <x v="9"/>
    <n v="0.1"/>
    <x v="0"/>
    <x v="1"/>
  </r>
  <r>
    <n v="237894811"/>
    <s v="ADRIAN"/>
    <s v="MATIAS-BAEZ"/>
    <s v="Male"/>
    <x v="24"/>
    <x v="3"/>
    <x v="6"/>
    <n v="0.6"/>
    <x v="2"/>
    <x v="0"/>
  </r>
  <r>
    <n v="207812587"/>
    <s v="ADRIANA"/>
    <s v="LEON"/>
    <s v="Female"/>
    <x v="24"/>
    <x v="3"/>
    <x v="17"/>
    <n v="0.7"/>
    <x v="2"/>
    <x v="0"/>
  </r>
  <r>
    <n v="205483530"/>
    <s v="ADRIANA"/>
    <s v="LORENZI"/>
    <s v="Female"/>
    <x v="24"/>
    <x v="3"/>
    <x v="6"/>
    <n v="0"/>
    <x v="3"/>
    <x v="0"/>
  </r>
  <r>
    <n v="236916748"/>
    <s v="ADRIENNE"/>
    <s v="NG"/>
    <s v="Female"/>
    <x v="24"/>
    <x v="3"/>
    <x v="8"/>
    <n v="0"/>
    <x v="0"/>
    <x v="0"/>
  </r>
  <r>
    <n v="206976136"/>
    <s v="AIDAN"/>
    <s v="ALVAREZ"/>
    <s v="Male"/>
    <x v="24"/>
    <x v="3"/>
    <x v="7"/>
    <n v="0"/>
    <x v="3"/>
    <x v="0"/>
  </r>
  <r>
    <n v="242226074"/>
    <s v="AIDEN"/>
    <s v="HUI"/>
    <s v="Male"/>
    <x v="24"/>
    <x v="3"/>
    <x v="8"/>
    <n v="0.2"/>
    <x v="0"/>
    <x v="0"/>
  </r>
  <r>
    <n v="234686319"/>
    <s v="ALAN"/>
    <s v="ZHANG"/>
    <s v="Male"/>
    <x v="24"/>
    <x v="3"/>
    <x v="0"/>
    <n v="0.2"/>
    <x v="1"/>
    <x v="1"/>
  </r>
  <r>
    <n v="232808469"/>
    <s v="ALANA"/>
    <s v="BYARD"/>
    <s v="Female"/>
    <x v="24"/>
    <x v="3"/>
    <x v="7"/>
    <n v="0"/>
    <x v="3"/>
    <x v="0"/>
  </r>
  <r>
    <n v="204108427"/>
    <s v="ALANNIS"/>
    <s v="PEREZ"/>
    <s v="Female"/>
    <x v="24"/>
    <x v="3"/>
    <x v="37"/>
    <n v="0"/>
    <x v="2"/>
    <x v="1"/>
  </r>
  <r>
    <n v="232507657"/>
    <s v="ALEX"/>
    <s v="ROSADO"/>
    <s v="Male"/>
    <x v="24"/>
    <x v="3"/>
    <x v="6"/>
    <n v="0.2"/>
    <x v="2"/>
    <x v="0"/>
  </r>
  <r>
    <n v="250053935"/>
    <s v="ALEXANDER"/>
    <s v="CANDELA MONTOYA"/>
    <s v="Male"/>
    <x v="24"/>
    <x v="3"/>
    <x v="8"/>
    <n v="0.8"/>
    <x v="3"/>
    <x v="0"/>
  </r>
  <r>
    <n v="250053935"/>
    <s v="ALEXANDER"/>
    <s v="CANDELA MONTOYA"/>
    <s v="Male"/>
    <x v="24"/>
    <x v="3"/>
    <x v="9"/>
    <n v="0.3"/>
    <x v="3"/>
    <x v="0"/>
  </r>
  <r>
    <n v="233512417"/>
    <s v="ALEXANDER"/>
    <s v="RODRIGUEZ"/>
    <s v="Male"/>
    <x v="24"/>
    <x v="3"/>
    <x v="8"/>
    <n v="0"/>
    <x v="3"/>
    <x v="0"/>
  </r>
  <r>
    <n v="237737762"/>
    <s v="ALEXANDRA"/>
    <s v="DOBROSMYSLOV"/>
    <s v="Female"/>
    <x v="24"/>
    <x v="3"/>
    <x v="16"/>
    <n v="0"/>
    <x v="0"/>
    <x v="1"/>
  </r>
  <r>
    <n v="237737762"/>
    <s v="ALEXANDRA"/>
    <s v="DOBROSMYSLOV"/>
    <s v="Female"/>
    <x v="24"/>
    <x v="3"/>
    <x v="7"/>
    <n v="0.1"/>
    <x v="0"/>
    <x v="1"/>
  </r>
  <r>
    <n v="236384756"/>
    <s v="ALEXUS"/>
    <s v="REID"/>
    <s v="Female"/>
    <x v="24"/>
    <x v="3"/>
    <x v="18"/>
    <n v="1"/>
    <x v="0"/>
    <x v="0"/>
  </r>
  <r>
    <n v="248842197"/>
    <s v="ALISA"/>
    <s v="UCHAYKINA"/>
    <s v="Female"/>
    <x v="24"/>
    <x v="3"/>
    <x v="7"/>
    <n v="0"/>
    <x v="0"/>
    <x v="0"/>
  </r>
  <r>
    <n v="236833141"/>
    <s v="ALYAH"/>
    <s v="PAULINO"/>
    <s v="Female"/>
    <x v="24"/>
    <x v="3"/>
    <x v="6"/>
    <n v="0.3"/>
    <x v="1"/>
    <x v="0"/>
  </r>
  <r>
    <n v="236833141"/>
    <s v="ALYAH"/>
    <s v="PAULINO"/>
    <s v="Female"/>
    <x v="24"/>
    <x v="3"/>
    <x v="7"/>
    <n v="0"/>
    <x v="1"/>
    <x v="0"/>
  </r>
  <r>
    <n v="236721171"/>
    <s v="AMANDA"/>
    <s v="CHAVEZ"/>
    <s v="Female"/>
    <x v="24"/>
    <x v="3"/>
    <x v="7"/>
    <n v="0.1"/>
    <x v="0"/>
    <x v="0"/>
  </r>
  <r>
    <n v="236280491"/>
    <s v="AMELIA"/>
    <s v="MIRSKY"/>
    <s v="Female"/>
    <x v="24"/>
    <x v="3"/>
    <x v="16"/>
    <n v="0"/>
    <x v="0"/>
    <x v="0"/>
  </r>
  <r>
    <n v="233642297"/>
    <s v="AMINAH"/>
    <s v="RAY"/>
    <s v="Female"/>
    <x v="24"/>
    <x v="3"/>
    <x v="6"/>
    <n v="0.3"/>
    <x v="2"/>
    <x v="0"/>
  </r>
  <r>
    <n v="209223007"/>
    <s v="AMY"/>
    <s v="MACANCELA"/>
    <s v="Female"/>
    <x v="24"/>
    <x v="3"/>
    <x v="7"/>
    <n v="0.5"/>
    <x v="3"/>
    <x v="0"/>
  </r>
  <r>
    <n v="205381437"/>
    <s v="ANA"/>
    <s v="MARTIN"/>
    <s v="Female"/>
    <x v="24"/>
    <x v="3"/>
    <x v="8"/>
    <n v="0.3"/>
    <x v="2"/>
    <x v="1"/>
  </r>
  <r>
    <n v="205381437"/>
    <s v="ANA"/>
    <s v="MARTIN"/>
    <s v="Female"/>
    <x v="24"/>
    <x v="3"/>
    <x v="9"/>
    <n v="0.2"/>
    <x v="2"/>
    <x v="1"/>
  </r>
  <r>
    <n v="233305796"/>
    <s v="ANDY"/>
    <s v="ZHAO"/>
    <s v="Male"/>
    <x v="24"/>
    <x v="3"/>
    <x v="0"/>
    <n v="0.7"/>
    <x v="1"/>
    <x v="0"/>
  </r>
  <r>
    <n v="233305796"/>
    <s v="ANDY"/>
    <s v="ZHAO"/>
    <s v="Male"/>
    <x v="24"/>
    <x v="3"/>
    <x v="3"/>
    <n v="0.2"/>
    <x v="1"/>
    <x v="0"/>
  </r>
  <r>
    <n v="220952568"/>
    <s v="ANGEL CHEYENNE"/>
    <s v="BAYRON"/>
    <s v="Female"/>
    <x v="24"/>
    <x v="3"/>
    <x v="16"/>
    <n v="0"/>
    <x v="2"/>
    <x v="0"/>
  </r>
  <r>
    <n v="220952568"/>
    <s v="ANGEL CHEYENNE"/>
    <s v="BAYRON"/>
    <s v="Female"/>
    <x v="24"/>
    <x v="3"/>
    <x v="32"/>
    <n v="0.2"/>
    <x v="2"/>
    <x v="0"/>
  </r>
  <r>
    <n v="237205075"/>
    <s v="ANGELA"/>
    <s v="GUO"/>
    <s v="Female"/>
    <x v="24"/>
    <x v="3"/>
    <x v="0"/>
    <n v="0.1"/>
    <x v="0"/>
    <x v="1"/>
  </r>
  <r>
    <n v="239719487"/>
    <s v="ANGELA-DIAMOND"/>
    <s v="MOMO"/>
    <s v="Female"/>
    <x v="24"/>
    <x v="3"/>
    <x v="6"/>
    <n v="0.8"/>
    <x v="0"/>
    <x v="0"/>
  </r>
  <r>
    <n v="233827120"/>
    <s v="ANGELINA"/>
    <s v="DOMINGUEZ"/>
    <s v="Female"/>
    <x v="24"/>
    <x v="3"/>
    <x v="6"/>
    <n v="0.4"/>
    <x v="2"/>
    <x v="0"/>
  </r>
  <r>
    <n v="233827120"/>
    <s v="ANGELINA"/>
    <s v="DOMINGUEZ"/>
    <s v="Female"/>
    <x v="24"/>
    <x v="3"/>
    <x v="7"/>
    <n v="0.4"/>
    <x v="2"/>
    <x v="0"/>
  </r>
  <r>
    <n v="233446715"/>
    <s v="ANGELINA"/>
    <s v="PETRONILO"/>
    <s v="Female"/>
    <x v="24"/>
    <x v="3"/>
    <x v="32"/>
    <n v="0"/>
    <x v="1"/>
    <x v="0"/>
  </r>
  <r>
    <n v="232790089"/>
    <s v="ANIAYA"/>
    <s v="BURTON-HERNANDE"/>
    <s v="Female"/>
    <x v="24"/>
    <x v="3"/>
    <x v="9"/>
    <n v="0"/>
    <x v="3"/>
    <x v="0"/>
  </r>
  <r>
    <n v="232790089"/>
    <s v="ANIAYA"/>
    <s v="BURTON-HERNANDEZ"/>
    <s v="Female"/>
    <x v="24"/>
    <x v="3"/>
    <x v="8"/>
    <n v="0.1"/>
    <x v="3"/>
    <x v="0"/>
  </r>
  <r>
    <n v="233833409"/>
    <s v="ANTHONY"/>
    <s v="BUDDEN"/>
    <s v="Male"/>
    <x v="24"/>
    <x v="3"/>
    <x v="6"/>
    <n v="0.1"/>
    <x v="3"/>
    <x v="0"/>
  </r>
  <r>
    <n v="219546736"/>
    <s v="ANTHONY"/>
    <s v="ROMERO"/>
    <s v="Male"/>
    <x v="24"/>
    <x v="3"/>
    <x v="19"/>
    <n v="0.3"/>
    <x v="1"/>
    <x v="0"/>
  </r>
  <r>
    <n v="218820157"/>
    <s v="ARAYA"/>
    <s v="SIMPKINS"/>
    <s v="Female"/>
    <x v="24"/>
    <x v="3"/>
    <x v="8"/>
    <n v="0.1"/>
    <x v="2"/>
    <x v="0"/>
  </r>
  <r>
    <n v="218820157"/>
    <s v="ARAYA"/>
    <s v="SIMPKINS"/>
    <s v="Female"/>
    <x v="24"/>
    <x v="3"/>
    <x v="9"/>
    <n v="0.4"/>
    <x v="2"/>
    <x v="0"/>
  </r>
  <r>
    <n v="233866789"/>
    <s v="ARIANNA"/>
    <s v="NICHOLS"/>
    <s v="Female"/>
    <x v="24"/>
    <x v="3"/>
    <x v="8"/>
    <n v="0"/>
    <x v="2"/>
    <x v="1"/>
  </r>
  <r>
    <n v="215561630"/>
    <s v="ASHLEY"/>
    <s v="CAO"/>
    <s v="Female"/>
    <x v="24"/>
    <x v="3"/>
    <x v="22"/>
    <n v="0.9"/>
    <x v="2"/>
    <x v="0"/>
  </r>
  <r>
    <n v="221283021"/>
    <s v="AUDREY"/>
    <s v="KIM"/>
    <s v="Female"/>
    <x v="24"/>
    <x v="3"/>
    <x v="16"/>
    <n v="0"/>
    <x v="2"/>
    <x v="0"/>
  </r>
  <r>
    <n v="221283021"/>
    <s v="AUDREY"/>
    <s v="KIM"/>
    <s v="Female"/>
    <x v="24"/>
    <x v="3"/>
    <x v="17"/>
    <n v="0.4"/>
    <x v="2"/>
    <x v="0"/>
  </r>
  <r>
    <n v="219902343"/>
    <s v="AUDREY"/>
    <s v="MCGURN"/>
    <s v="Female"/>
    <x v="24"/>
    <x v="3"/>
    <x v="22"/>
    <n v="0.9"/>
    <x v="1"/>
    <x v="0"/>
  </r>
  <r>
    <n v="216539486"/>
    <s v="AVA"/>
    <s v="VIDAL"/>
    <s v="Female"/>
    <x v="24"/>
    <x v="3"/>
    <x v="6"/>
    <n v="0.8"/>
    <x v="1"/>
    <x v="0"/>
  </r>
  <r>
    <n v="216539486"/>
    <s v="AVA"/>
    <s v="VIDAL"/>
    <s v="Female"/>
    <x v="24"/>
    <x v="3"/>
    <x v="7"/>
    <n v="0.8"/>
    <x v="1"/>
    <x v="0"/>
  </r>
  <r>
    <n v="234758613"/>
    <s v="AYESHA"/>
    <s v="GISAKA"/>
    <s v="Female"/>
    <x v="24"/>
    <x v="3"/>
    <x v="8"/>
    <n v="0"/>
    <x v="2"/>
    <x v="0"/>
  </r>
  <r>
    <n v="232507160"/>
    <s v="BENNY"/>
    <s v="ROSADO"/>
    <s v="Prefer not to say"/>
    <x v="24"/>
    <x v="3"/>
    <x v="6"/>
    <n v="0.4"/>
    <x v="2"/>
    <x v="0"/>
  </r>
  <r>
    <n v="208986729"/>
    <s v="BRAYAN"/>
    <s v="ORTEGA"/>
    <s v="Male"/>
    <x v="24"/>
    <x v="3"/>
    <x v="6"/>
    <n v="0.5"/>
    <x v="2"/>
    <x v="0"/>
  </r>
  <r>
    <n v="208986729"/>
    <s v="BRAYAN"/>
    <s v="ORTEGA"/>
    <s v="Male"/>
    <x v="24"/>
    <x v="3"/>
    <x v="7"/>
    <n v="0.7"/>
    <x v="2"/>
    <x v="0"/>
  </r>
  <r>
    <n v="235401585"/>
    <s v="BRENNAN"/>
    <s v="SAWYER"/>
    <s v="Male"/>
    <x v="24"/>
    <x v="3"/>
    <x v="23"/>
    <n v="0.9"/>
    <x v="0"/>
    <x v="0"/>
  </r>
  <r>
    <n v="232398495"/>
    <s v="BROOKE"/>
    <s v="ADAMS"/>
    <s v="Female"/>
    <x v="24"/>
    <x v="3"/>
    <x v="19"/>
    <n v="0"/>
    <x v="3"/>
    <x v="1"/>
  </r>
  <r>
    <n v="274566173"/>
    <s v="BROOKE"/>
    <s v="JONES"/>
    <s v="Female"/>
    <x v="24"/>
    <x v="3"/>
    <x v="7"/>
    <n v="0.1"/>
    <x v="0"/>
    <x v="0"/>
  </r>
  <r>
    <n v="237897665"/>
    <s v="BROOKLYN"/>
    <s v="HOLLINS"/>
    <s v="Male"/>
    <x v="24"/>
    <x v="3"/>
    <x v="8"/>
    <n v="0.9"/>
    <x v="1"/>
    <x v="0"/>
  </r>
  <r>
    <n v="237897665"/>
    <s v="BROOKLYN"/>
    <s v="HOLLINS"/>
    <s v="Male"/>
    <x v="24"/>
    <x v="3"/>
    <x v="9"/>
    <n v="0.6"/>
    <x v="1"/>
    <x v="0"/>
  </r>
  <r>
    <n v="239382658"/>
    <s v="BRYSLIAN"/>
    <s v="ALCANTARA"/>
    <s v="Female"/>
    <x v="24"/>
    <x v="3"/>
    <x v="9"/>
    <n v="0.1"/>
    <x v="0"/>
    <x v="0"/>
  </r>
  <r>
    <n v="224625780"/>
    <s v="CALEB"/>
    <s v="GIBBS"/>
    <s v="Male"/>
    <x v="24"/>
    <x v="3"/>
    <x v="9"/>
    <n v="0.2"/>
    <x v="3"/>
    <x v="0"/>
  </r>
  <r>
    <n v="237325857"/>
    <s v="CARISMA"/>
    <s v="GRAVES"/>
    <s v="Female"/>
    <x v="24"/>
    <x v="3"/>
    <x v="9"/>
    <n v="0"/>
    <x v="1"/>
    <x v="0"/>
  </r>
  <r>
    <n v="258449255"/>
    <s v="CARLOS"/>
    <s v="MORA JR"/>
    <s v="Male"/>
    <x v="24"/>
    <x v="3"/>
    <x v="8"/>
    <n v="0.6"/>
    <x v="2"/>
    <x v="0"/>
  </r>
  <r>
    <n v="232898965"/>
    <s v="CARTER"/>
    <s v="SANG"/>
    <s v="Male"/>
    <x v="24"/>
    <x v="3"/>
    <x v="16"/>
    <n v="0.1"/>
    <x v="3"/>
    <x v="0"/>
  </r>
  <r>
    <n v="232898965"/>
    <s v="CARTER"/>
    <s v="SANG"/>
    <s v="Male"/>
    <x v="24"/>
    <x v="3"/>
    <x v="17"/>
    <n v="0.2"/>
    <x v="3"/>
    <x v="0"/>
  </r>
  <r>
    <n v="207758046"/>
    <s v="CARVER"/>
    <s v="COLEMAN"/>
    <s v="Male"/>
    <x v="24"/>
    <x v="3"/>
    <x v="8"/>
    <n v="0.6"/>
    <x v="2"/>
    <x v="0"/>
  </r>
  <r>
    <n v="243730330"/>
    <s v="CELESTE"/>
    <s v="COLLIER"/>
    <s v="Female"/>
    <x v="24"/>
    <x v="3"/>
    <x v="32"/>
    <n v="0"/>
    <x v="1"/>
    <x v="0"/>
  </r>
  <r>
    <n v="236446241"/>
    <s v="CELINE"/>
    <s v="LUKOSE"/>
    <s v="Female"/>
    <x v="24"/>
    <x v="3"/>
    <x v="16"/>
    <n v="0.5"/>
    <x v="0"/>
    <x v="0"/>
  </r>
  <r>
    <n v="234109619"/>
    <s v="CHEYENNE"/>
    <s v="MOSES"/>
    <s v="Female"/>
    <x v="24"/>
    <x v="3"/>
    <x v="6"/>
    <n v="0.1"/>
    <x v="1"/>
    <x v="0"/>
  </r>
  <r>
    <n v="236315297"/>
    <s v="CHLOE"/>
    <s v="LI-SEABROOKS"/>
    <s v="Female"/>
    <x v="24"/>
    <x v="3"/>
    <x v="16"/>
    <n v="0"/>
    <x v="0"/>
    <x v="0"/>
  </r>
  <r>
    <n v="236315297"/>
    <s v="CHLOE"/>
    <s v="LI-SEABROOKS"/>
    <s v="Female"/>
    <x v="24"/>
    <x v="3"/>
    <x v="32"/>
    <n v="0"/>
    <x v="0"/>
    <x v="0"/>
  </r>
  <r>
    <s v="D12312007"/>
    <s v="chloe"/>
    <s v="nieves"/>
    <s v="Female"/>
    <x v="24"/>
    <x v="3"/>
    <x v="9"/>
    <n v="0.1"/>
    <x v="3"/>
    <x v="2"/>
  </r>
  <r>
    <n v="234660827"/>
    <s v="CHRISTIAN"/>
    <s v="PEREZ"/>
    <s v="Male"/>
    <x v="24"/>
    <x v="3"/>
    <x v="19"/>
    <n v="0.2"/>
    <x v="1"/>
    <x v="0"/>
  </r>
  <r>
    <n v="224251801"/>
    <s v="CHRISTOPHER"/>
    <s v="VARGAS CASTILLO"/>
    <s v="Male"/>
    <x v="24"/>
    <x v="3"/>
    <x v="7"/>
    <n v="0.4"/>
    <x v="3"/>
    <x v="1"/>
  </r>
  <r>
    <n v="235860970"/>
    <s v="CHRISTOPHER"/>
    <s v="WONG"/>
    <s v="Male"/>
    <x v="24"/>
    <x v="3"/>
    <x v="22"/>
    <n v="0.7"/>
    <x v="1"/>
    <x v="0"/>
  </r>
  <r>
    <n v="233696038"/>
    <s v="CIARA"/>
    <s v="BARTHOLOMEW"/>
    <s v="Female"/>
    <x v="24"/>
    <x v="3"/>
    <x v="0"/>
    <n v="0.6"/>
    <x v="3"/>
    <x v="0"/>
  </r>
  <r>
    <n v="233696038"/>
    <s v="CIARA"/>
    <s v="BARTHOLOMEW"/>
    <s v="Female"/>
    <x v="24"/>
    <x v="3"/>
    <x v="7"/>
    <n v="0.8"/>
    <x v="3"/>
    <x v="0"/>
  </r>
  <r>
    <n v="100783102"/>
    <s v="CONNOR"/>
    <s v="MOY"/>
    <s v="Male"/>
    <x v="24"/>
    <x v="3"/>
    <x v="8"/>
    <n v="0.1"/>
    <x v="0"/>
    <x v="0"/>
  </r>
  <r>
    <n v="230829038"/>
    <s v="DAIRY"/>
    <s v="VICTORIANO"/>
    <s v="Female"/>
    <x v="24"/>
    <x v="3"/>
    <x v="16"/>
    <n v="0"/>
    <x v="2"/>
    <x v="1"/>
  </r>
  <r>
    <s v="D09042008"/>
    <s v="DAIYA"/>
    <s v="ANDERSON"/>
    <s v="Female"/>
    <x v="24"/>
    <x v="3"/>
    <x v="9"/>
    <n v="0"/>
    <x v="0"/>
    <x v="2"/>
  </r>
  <r>
    <n v="234593366"/>
    <s v="DANIELLA"/>
    <s v="MARTINEZ"/>
    <s v="Female"/>
    <x v="24"/>
    <x v="3"/>
    <x v="7"/>
    <n v="0.2"/>
    <x v="1"/>
    <x v="0"/>
  </r>
  <r>
    <n v="226132892"/>
    <s v="DANIELLE"/>
    <s v="RANDALL"/>
    <s v="Female"/>
    <x v="24"/>
    <x v="3"/>
    <x v="17"/>
    <n v="0"/>
    <x v="3"/>
    <x v="0"/>
  </r>
  <r>
    <n v="100732668"/>
    <s v="DANTE"/>
    <s v="FITZ"/>
    <s v="Male"/>
    <x v="24"/>
    <x v="3"/>
    <x v="8"/>
    <n v="0.7"/>
    <x v="2"/>
    <x v="0"/>
  </r>
  <r>
    <n v="100732668"/>
    <s v="DANTE"/>
    <s v="FITZ"/>
    <s v="Male"/>
    <x v="24"/>
    <x v="3"/>
    <x v="9"/>
    <n v="0.2"/>
    <x v="2"/>
    <x v="0"/>
  </r>
  <r>
    <n v="232525691"/>
    <s v="DAVID"/>
    <s v="ROMERO"/>
    <s v="Male"/>
    <x v="24"/>
    <x v="3"/>
    <x v="7"/>
    <n v="0.3"/>
    <x v="3"/>
    <x v="0"/>
  </r>
  <r>
    <n v="232674291"/>
    <s v="DAYANNA"/>
    <s v="GARCIA"/>
    <s v="Female"/>
    <x v="24"/>
    <x v="3"/>
    <x v="6"/>
    <n v="0.4"/>
    <x v="1"/>
    <x v="0"/>
  </r>
  <r>
    <n v="232674291"/>
    <s v="DAYANNA"/>
    <s v="GARCIA"/>
    <s v="Female"/>
    <x v="24"/>
    <x v="3"/>
    <x v="7"/>
    <n v="0.9"/>
    <x v="2"/>
    <x v="0"/>
  </r>
  <r>
    <n v="223364613"/>
    <s v="DEANGELO"/>
    <s v="HUNT"/>
    <s v="Male"/>
    <x v="24"/>
    <x v="3"/>
    <x v="0"/>
    <n v="0.5"/>
    <x v="3"/>
    <x v="0"/>
  </r>
  <r>
    <n v="223364613"/>
    <s v="DEANGELO"/>
    <s v="HUNT"/>
    <s v="Male"/>
    <x v="24"/>
    <x v="3"/>
    <x v="3"/>
    <n v="0.1"/>
    <x v="3"/>
    <x v="0"/>
  </r>
  <r>
    <n v="233177765"/>
    <s v="DIANA"/>
    <s v="VILLANO"/>
    <s v="Female"/>
    <x v="24"/>
    <x v="3"/>
    <x v="16"/>
    <n v="0.9"/>
    <x v="3"/>
    <x v="0"/>
  </r>
  <r>
    <n v="233177765"/>
    <s v="DIANA"/>
    <s v="VILLANO"/>
    <s v="Female"/>
    <x v="24"/>
    <x v="3"/>
    <x v="17"/>
    <n v="0.9"/>
    <x v="3"/>
    <x v="0"/>
  </r>
  <r>
    <n v="233491224"/>
    <s v="DWAYNE"/>
    <s v="OTERO-AROCHO"/>
    <s v="Male"/>
    <x v="24"/>
    <x v="3"/>
    <x v="7"/>
    <n v="0.5"/>
    <x v="3"/>
    <x v="0"/>
  </r>
  <r>
    <n v="237465331"/>
    <s v="EBRAHIM"/>
    <s v="MANNEH"/>
    <s v="Male"/>
    <x v="24"/>
    <x v="3"/>
    <x v="8"/>
    <n v="0"/>
    <x v="1"/>
    <x v="0"/>
  </r>
  <r>
    <n v="221267594"/>
    <s v="EDWARD"/>
    <s v="MAQUILING"/>
    <s v="Male"/>
    <x v="24"/>
    <x v="3"/>
    <x v="6"/>
    <n v="0.7"/>
    <x v="3"/>
    <x v="1"/>
  </r>
  <r>
    <n v="221267594"/>
    <s v="EDWARD"/>
    <s v="MAQUILING"/>
    <s v="Male"/>
    <x v="24"/>
    <x v="3"/>
    <x v="9"/>
    <n v="0.7"/>
    <x v="3"/>
    <x v="1"/>
  </r>
  <r>
    <n v="260661343"/>
    <s v="ELIZABETH"/>
    <s v="DARBAKOV"/>
    <s v="Female"/>
    <x v="24"/>
    <x v="3"/>
    <x v="8"/>
    <n v="0.1"/>
    <x v="1"/>
    <x v="0"/>
  </r>
  <r>
    <n v="247255417"/>
    <s v="ELIZABETH"/>
    <s v="HIPPENSTIEL"/>
    <s v="Female"/>
    <x v="24"/>
    <x v="3"/>
    <x v="22"/>
    <n v="0"/>
    <x v="1"/>
    <x v="1"/>
  </r>
  <r>
    <n v="236798138"/>
    <s v="ELVIN"/>
    <s v="SUAZO"/>
    <s v="Male"/>
    <x v="24"/>
    <x v="3"/>
    <x v="6"/>
    <n v="0.3"/>
    <x v="3"/>
    <x v="0"/>
  </r>
  <r>
    <n v="208612309"/>
    <s v="EMILY"/>
    <s v="ALVIA"/>
    <s v="Female"/>
    <x v="24"/>
    <x v="3"/>
    <x v="6"/>
    <n v="0"/>
    <x v="2"/>
    <x v="0"/>
  </r>
  <r>
    <n v="209612779"/>
    <s v="EMILY"/>
    <s v="PINNOCK-JARRETT"/>
    <s v="Female"/>
    <x v="24"/>
    <x v="3"/>
    <x v="8"/>
    <n v="0"/>
    <x v="3"/>
    <x v="0"/>
  </r>
  <r>
    <n v="237204060"/>
    <s v="ENID"/>
    <s v="THORSON"/>
    <s v="Female"/>
    <x v="24"/>
    <x v="3"/>
    <x v="8"/>
    <n v="0.1"/>
    <x v="0"/>
    <x v="0"/>
  </r>
  <r>
    <n v="233534635"/>
    <s v="ERICK"/>
    <s v="HERNANDEZ"/>
    <s v="Male"/>
    <x v="24"/>
    <x v="3"/>
    <x v="7"/>
    <n v="0.7"/>
    <x v="1"/>
    <x v="0"/>
  </r>
  <r>
    <n v="216346932"/>
    <s v="EVAN"/>
    <s v="CUEVAS"/>
    <s v="Male"/>
    <x v="24"/>
    <x v="3"/>
    <x v="7"/>
    <n v="0"/>
    <x v="2"/>
    <x v="0"/>
  </r>
  <r>
    <n v="239879042"/>
    <s v="EZRA"/>
    <s v="HAWLEY"/>
    <s v="Male"/>
    <x v="24"/>
    <x v="3"/>
    <x v="18"/>
    <n v="0.5"/>
    <x v="1"/>
    <x v="0"/>
  </r>
  <r>
    <n v="203518113"/>
    <s v="FIDEL"/>
    <s v="HERNANDEZ"/>
    <s v="Male"/>
    <x v="24"/>
    <x v="3"/>
    <x v="0"/>
    <n v="0.1"/>
    <x v="3"/>
    <x v="0"/>
  </r>
  <r>
    <n v="203518113"/>
    <s v="FIDEL"/>
    <s v="HERNANDEZ"/>
    <s v="Male"/>
    <x v="24"/>
    <x v="3"/>
    <x v="3"/>
    <n v="0"/>
    <x v="3"/>
    <x v="0"/>
  </r>
  <r>
    <n v="259779007"/>
    <s v="FUAD"/>
    <s v="VELIEV"/>
    <s v="Male"/>
    <x v="24"/>
    <x v="3"/>
    <x v="23"/>
    <n v="0.1"/>
    <x v="3"/>
    <x v="0"/>
  </r>
  <r>
    <n v="233469659"/>
    <s v="GABI"/>
    <s v="CANO"/>
    <s v="Female"/>
    <x v="24"/>
    <x v="3"/>
    <x v="6"/>
    <n v="0.1"/>
    <x v="3"/>
    <x v="0"/>
  </r>
  <r>
    <n v="233469659"/>
    <s v="GABI"/>
    <s v="CANO"/>
    <s v="Female"/>
    <x v="24"/>
    <x v="3"/>
    <x v="7"/>
    <n v="0"/>
    <x v="3"/>
    <x v="0"/>
  </r>
  <r>
    <n v="228808945"/>
    <s v="GABRIEL"/>
    <s v="HEREDIA"/>
    <s v="Male"/>
    <x v="24"/>
    <x v="3"/>
    <x v="0"/>
    <n v="0.1"/>
    <x v="1"/>
    <x v="1"/>
  </r>
  <r>
    <n v="230912461"/>
    <s v="GABRIELLA"/>
    <s v="AYALA"/>
    <s v="Female"/>
    <x v="24"/>
    <x v="3"/>
    <x v="9"/>
    <n v="0"/>
    <x v="3"/>
    <x v="0"/>
  </r>
  <r>
    <n v="232137356"/>
    <s v="GAVIN"/>
    <s v="TSO"/>
    <s v="Male"/>
    <x v="24"/>
    <x v="3"/>
    <x v="8"/>
    <n v="0.4"/>
    <x v="1"/>
    <x v="0"/>
  </r>
  <r>
    <n v="231563016"/>
    <s v="GENESIS"/>
    <s v="VERA"/>
    <s v="Female"/>
    <x v="24"/>
    <x v="3"/>
    <x v="23"/>
    <n v="0.6"/>
    <x v="2"/>
    <x v="0"/>
  </r>
  <r>
    <n v="230488652"/>
    <s v="GISELLE"/>
    <s v="CORRIL"/>
    <s v="Female"/>
    <x v="24"/>
    <x v="3"/>
    <x v="6"/>
    <n v="0.7"/>
    <x v="2"/>
    <x v="0"/>
  </r>
  <r>
    <n v="230488652"/>
    <s v="GISELLE"/>
    <s v="CORRIL"/>
    <s v="Female"/>
    <x v="24"/>
    <x v="3"/>
    <x v="7"/>
    <n v="0"/>
    <x v="2"/>
    <x v="0"/>
  </r>
  <r>
    <n v="239963085"/>
    <s v="GREGORY"/>
    <s v="STALEY"/>
    <s v="Male"/>
    <x v="24"/>
    <x v="3"/>
    <x v="0"/>
    <n v="0.5"/>
    <x v="0"/>
    <x v="0"/>
  </r>
  <r>
    <n v="236676052"/>
    <s v="HABEL"/>
    <s v="MURPHREE"/>
    <s v="Male"/>
    <x v="24"/>
    <x v="3"/>
    <x v="19"/>
    <n v="0.1"/>
    <x v="0"/>
    <x v="1"/>
  </r>
  <r>
    <n v="229065511"/>
    <s v="HAIDEE"/>
    <s v="TELLEZ"/>
    <s v="Female"/>
    <x v="24"/>
    <x v="3"/>
    <x v="16"/>
    <n v="0.5"/>
    <x v="3"/>
    <x v="0"/>
  </r>
  <r>
    <n v="233643840"/>
    <s v="HEAVEN"/>
    <s v="OWENS"/>
    <s v="Female"/>
    <x v="24"/>
    <x v="3"/>
    <x v="6"/>
    <n v="0.4"/>
    <x v="2"/>
    <x v="0"/>
  </r>
  <r>
    <n v="233643840"/>
    <s v="HEAVEN"/>
    <s v="OWENS"/>
    <s v="Female"/>
    <x v="24"/>
    <x v="3"/>
    <x v="7"/>
    <n v="0.6"/>
    <x v="2"/>
    <x v="0"/>
  </r>
  <r>
    <n v="253903215"/>
    <s v="HUDSON"/>
    <s v="DONG"/>
    <s v="Male"/>
    <x v="24"/>
    <x v="3"/>
    <x v="0"/>
    <n v="0.1"/>
    <x v="1"/>
    <x v="0"/>
  </r>
  <r>
    <n v="231592031"/>
    <s v="HUDSON"/>
    <s v="IRVING"/>
    <s v="Male"/>
    <x v="24"/>
    <x v="3"/>
    <x v="6"/>
    <n v="0.3"/>
    <x v="3"/>
    <x v="0"/>
  </r>
  <r>
    <n v="232407312"/>
    <s v="IDA"/>
    <s v="HUYNH"/>
    <s v="Female"/>
    <x v="24"/>
    <x v="3"/>
    <x v="16"/>
    <n v="0.7"/>
    <x v="3"/>
    <x v="0"/>
  </r>
  <r>
    <n v="232407312"/>
    <s v="IDA"/>
    <s v="HUYNH"/>
    <s v="Female"/>
    <x v="24"/>
    <x v="3"/>
    <x v="17"/>
    <n v="0.4"/>
    <x v="3"/>
    <x v="0"/>
  </r>
  <r>
    <n v="219793072"/>
    <s v="IVAN"/>
    <s v="LEONG"/>
    <s v="Male"/>
    <x v="24"/>
    <x v="3"/>
    <x v="23"/>
    <n v="0.9"/>
    <x v="1"/>
    <x v="0"/>
  </r>
  <r>
    <n v="230634446"/>
    <s v="JACOB"/>
    <s v="ROHSLAU"/>
    <s v="Male"/>
    <x v="24"/>
    <x v="3"/>
    <x v="18"/>
    <n v="0.4"/>
    <x v="3"/>
    <x v="0"/>
  </r>
  <r>
    <n v="224633214"/>
    <s v="JACOB"/>
    <s v="VAZQUEZ"/>
    <s v="Male"/>
    <x v="24"/>
    <x v="3"/>
    <x v="23"/>
    <n v="0"/>
    <x v="3"/>
    <x v="0"/>
  </r>
  <r>
    <n v="230395253"/>
    <s v="JADA"/>
    <s v="KING"/>
    <s v="Female"/>
    <x v="24"/>
    <x v="3"/>
    <x v="6"/>
    <n v="0.3"/>
    <x v="3"/>
    <x v="0"/>
  </r>
  <r>
    <n v="228284527"/>
    <s v="JADA"/>
    <s v="MORRISON"/>
    <s v="Female"/>
    <x v="24"/>
    <x v="3"/>
    <x v="8"/>
    <n v="0.4"/>
    <x v="1"/>
    <x v="0"/>
  </r>
  <r>
    <n v="228284527"/>
    <s v="JADA"/>
    <s v="MORRISON"/>
    <s v="Female"/>
    <x v="24"/>
    <x v="3"/>
    <x v="9"/>
    <n v="0"/>
    <x v="1"/>
    <x v="0"/>
  </r>
  <r>
    <n v="233642883"/>
    <s v="JADAE"/>
    <s v="SIMMONS"/>
    <s v="Female"/>
    <x v="24"/>
    <x v="3"/>
    <x v="8"/>
    <n v="0.1"/>
    <x v="2"/>
    <x v="0"/>
  </r>
  <r>
    <n v="233642883"/>
    <s v="JADAE"/>
    <s v="SIMMONS"/>
    <s v="Female"/>
    <x v="24"/>
    <x v="3"/>
    <x v="32"/>
    <n v="0"/>
    <x v="1"/>
    <x v="0"/>
  </r>
  <r>
    <n v="208320416"/>
    <s v="JADE"/>
    <s v="BOLTON"/>
    <s v="Female"/>
    <x v="24"/>
    <x v="3"/>
    <x v="8"/>
    <n v="0"/>
    <x v="2"/>
    <x v="0"/>
  </r>
  <r>
    <n v="233336155"/>
    <s v="JAHKAI"/>
    <s v="VANDERHURST"/>
    <s v="Male"/>
    <x v="24"/>
    <x v="3"/>
    <x v="6"/>
    <n v="0.5"/>
    <x v="3"/>
    <x v="1"/>
  </r>
  <r>
    <n v="233336155"/>
    <s v="JAHKAI"/>
    <s v="VANDERHURST"/>
    <s v="Male"/>
    <x v="24"/>
    <x v="3"/>
    <x v="7"/>
    <n v="0"/>
    <x v="3"/>
    <x v="1"/>
  </r>
  <r>
    <n v="207661612"/>
    <s v="JAHYLA"/>
    <s v="BARZEY"/>
    <s v="Female"/>
    <x v="24"/>
    <x v="3"/>
    <x v="9"/>
    <n v="0.1"/>
    <x v="0"/>
    <x v="0"/>
  </r>
  <r>
    <n v="232410050"/>
    <s v="JALYSSA"/>
    <s v="JARVIS"/>
    <s v="Female"/>
    <x v="24"/>
    <x v="3"/>
    <x v="7"/>
    <n v="0"/>
    <x v="2"/>
    <x v="0"/>
  </r>
  <r>
    <n v="236506275"/>
    <s v="JAMIE"/>
    <s v="LIN"/>
    <s v="Female"/>
    <x v="24"/>
    <x v="3"/>
    <x v="16"/>
    <n v="0.5"/>
    <x v="0"/>
    <x v="1"/>
  </r>
  <r>
    <n v="236506275"/>
    <s v="JAMIE"/>
    <s v="LIN"/>
    <s v="Female"/>
    <x v="24"/>
    <x v="3"/>
    <x v="7"/>
    <n v="1"/>
    <x v="0"/>
    <x v="1"/>
  </r>
  <r>
    <n v="224589952"/>
    <s v="JANIYA"/>
    <s v="GREENIDGE"/>
    <s v="Female"/>
    <x v="24"/>
    <x v="3"/>
    <x v="18"/>
    <n v="0.4"/>
    <x v="0"/>
    <x v="0"/>
  </r>
  <r>
    <n v="233613587"/>
    <s v="JASIR"/>
    <s v="EILLOT"/>
    <s v="Male"/>
    <x v="24"/>
    <x v="3"/>
    <x v="22"/>
    <n v="0.7"/>
    <x v="2"/>
    <x v="0"/>
  </r>
  <r>
    <n v="221644198"/>
    <s v="JASMINE"/>
    <s v="BOWDOIN"/>
    <s v="Female"/>
    <x v="24"/>
    <x v="3"/>
    <x v="22"/>
    <n v="0.3"/>
    <x v="3"/>
    <x v="0"/>
  </r>
  <r>
    <n v="233222595"/>
    <s v="JASON"/>
    <s v="YU"/>
    <s v="Male"/>
    <x v="24"/>
    <x v="3"/>
    <x v="6"/>
    <n v="0.5"/>
    <x v="2"/>
    <x v="0"/>
  </r>
  <r>
    <n v="233222595"/>
    <s v="JASON"/>
    <s v="YU"/>
    <s v="Male"/>
    <x v="24"/>
    <x v="3"/>
    <x v="7"/>
    <n v="0.8"/>
    <x v="2"/>
    <x v="0"/>
  </r>
  <r>
    <n v="258112671"/>
    <s v="JAVIER"/>
    <s v="CRUZ"/>
    <s v="Male"/>
    <x v="24"/>
    <x v="3"/>
    <x v="18"/>
    <n v="0.4"/>
    <x v="2"/>
    <x v="0"/>
  </r>
  <r>
    <n v="258112671"/>
    <s v="JAVIER"/>
    <s v="CRUZ"/>
    <s v="Male"/>
    <x v="24"/>
    <x v="3"/>
    <x v="19"/>
    <n v="0"/>
    <x v="2"/>
    <x v="0"/>
  </r>
  <r>
    <n v="228530283"/>
    <s v="JAYDEN"/>
    <s v="AYBAR"/>
    <s v="Male"/>
    <x v="24"/>
    <x v="3"/>
    <x v="23"/>
    <n v="0"/>
    <x v="0"/>
    <x v="1"/>
  </r>
  <r>
    <n v="234058329"/>
    <s v="JAYDEN"/>
    <s v="CABRERA"/>
    <s v="Male"/>
    <x v="24"/>
    <x v="3"/>
    <x v="9"/>
    <n v="0.3"/>
    <x v="0"/>
    <x v="0"/>
  </r>
  <r>
    <n v="242229235"/>
    <s v="JAYLENE"/>
    <s v="GONZALEZ"/>
    <s v="Female"/>
    <x v="24"/>
    <x v="3"/>
    <x v="19"/>
    <n v="0"/>
    <x v="3"/>
    <x v="0"/>
  </r>
  <r>
    <n v="231973777"/>
    <s v="JAYLEY"/>
    <s v="BROWN"/>
    <s v="Female"/>
    <x v="24"/>
    <x v="3"/>
    <x v="32"/>
    <n v="0"/>
    <x v="3"/>
    <x v="0"/>
  </r>
  <r>
    <n v="233205467"/>
    <s v="JAYLIN"/>
    <s v="JONES"/>
    <s v="Female"/>
    <x v="24"/>
    <x v="3"/>
    <x v="6"/>
    <n v="0.7"/>
    <x v="3"/>
    <x v="1"/>
  </r>
  <r>
    <n v="222082794"/>
    <s v="JENNELLE"/>
    <s v="BUITRAGO"/>
    <s v="Female"/>
    <x v="24"/>
    <x v="3"/>
    <x v="18"/>
    <n v="0"/>
    <x v="2"/>
    <x v="0"/>
  </r>
  <r>
    <n v="222082794"/>
    <s v="JENNELLE"/>
    <s v="BUITRAGO"/>
    <s v="Female"/>
    <x v="24"/>
    <x v="3"/>
    <x v="19"/>
    <n v="0.2"/>
    <x v="2"/>
    <x v="0"/>
  </r>
  <r>
    <n v="238378665"/>
    <s v="JENNIFER"/>
    <s v="HERNANDEZ"/>
    <s v="Female"/>
    <x v="24"/>
    <x v="3"/>
    <x v="0"/>
    <n v="0.4"/>
    <x v="0"/>
    <x v="0"/>
  </r>
  <r>
    <n v="238378665"/>
    <s v="JENNIFER"/>
    <s v="HERNANDEZ"/>
    <s v="Female"/>
    <x v="24"/>
    <x v="3"/>
    <x v="3"/>
    <n v="0"/>
    <x v="0"/>
    <x v="0"/>
  </r>
  <r>
    <n v="249757881"/>
    <s v="JEWEL"/>
    <s v="FREEMAN"/>
    <s v="Female"/>
    <x v="24"/>
    <x v="3"/>
    <x v="8"/>
    <n v="0.5"/>
    <x v="0"/>
    <x v="0"/>
  </r>
  <r>
    <n v="249757881"/>
    <s v="JEWEL"/>
    <s v="FREEMAN"/>
    <s v="Female"/>
    <x v="24"/>
    <x v="3"/>
    <x v="9"/>
    <n v="0.4"/>
    <x v="0"/>
    <x v="0"/>
  </r>
  <r>
    <n v="233032952"/>
    <s v="JOANA"/>
    <s v="LEAL CRUZ"/>
    <s v="Female"/>
    <x v="24"/>
    <x v="3"/>
    <x v="6"/>
    <n v="0.3"/>
    <x v="3"/>
    <x v="0"/>
  </r>
  <r>
    <n v="232957589"/>
    <s v="JOANIS"/>
    <s v="CANTOS"/>
    <s v="Female"/>
    <x v="24"/>
    <x v="3"/>
    <x v="18"/>
    <n v="0.3"/>
    <x v="3"/>
    <x v="0"/>
  </r>
  <r>
    <n v="232957589"/>
    <s v="JOANIS"/>
    <s v="CANTOS"/>
    <s v="Female"/>
    <x v="24"/>
    <x v="3"/>
    <x v="7"/>
    <n v="0.5"/>
    <x v="3"/>
    <x v="0"/>
  </r>
  <r>
    <n v="236505624"/>
    <s v="JOANNA"/>
    <s v="JIANG"/>
    <s v="Female"/>
    <x v="24"/>
    <x v="3"/>
    <x v="6"/>
    <n v="0"/>
    <x v="0"/>
    <x v="0"/>
  </r>
  <r>
    <n v="215127564"/>
    <s v="JOEL"/>
    <s v="PATTERSON"/>
    <s v="Male"/>
    <x v="24"/>
    <x v="3"/>
    <x v="6"/>
    <n v="0.6"/>
    <x v="2"/>
    <x v="0"/>
  </r>
  <r>
    <n v="215127564"/>
    <s v="JOEL"/>
    <s v="PATTERSON"/>
    <s v="Male"/>
    <x v="24"/>
    <x v="3"/>
    <x v="7"/>
    <n v="0.8"/>
    <x v="2"/>
    <x v="0"/>
  </r>
  <r>
    <n v="223392937"/>
    <s v="JOSE"/>
    <s v="SANTIAGO"/>
    <s v="Male"/>
    <x v="24"/>
    <x v="3"/>
    <x v="6"/>
    <n v="0.9"/>
    <x v="3"/>
    <x v="1"/>
  </r>
  <r>
    <n v="220957195"/>
    <s v="JOSEPH"/>
    <s v="LANDY"/>
    <s v="Male"/>
    <x v="24"/>
    <x v="3"/>
    <x v="6"/>
    <n v="0.3"/>
    <x v="2"/>
    <x v="0"/>
  </r>
  <r>
    <n v="220957195"/>
    <s v="JOSEPH"/>
    <s v="LANDY"/>
    <s v="Male"/>
    <x v="24"/>
    <x v="3"/>
    <x v="7"/>
    <n v="0.5"/>
    <x v="2"/>
    <x v="0"/>
  </r>
  <r>
    <n v="233388057"/>
    <s v="JOSEPH"/>
    <s v="RENDON"/>
    <s v="Male"/>
    <x v="24"/>
    <x v="3"/>
    <x v="6"/>
    <n v="0.6"/>
    <x v="3"/>
    <x v="1"/>
  </r>
  <r>
    <n v="233388057"/>
    <s v="JOSEPH"/>
    <s v="RENDON"/>
    <s v="Male"/>
    <x v="24"/>
    <x v="3"/>
    <x v="7"/>
    <n v="0.5"/>
    <x v="3"/>
    <x v="1"/>
  </r>
  <r>
    <n v="227661527"/>
    <s v="JOSIAH"/>
    <s v="TORIBIO"/>
    <s v="Male"/>
    <x v="24"/>
    <x v="3"/>
    <x v="6"/>
    <n v="0"/>
    <x v="3"/>
    <x v="0"/>
  </r>
  <r>
    <n v="204864136"/>
    <s v="JUDE"/>
    <s v="BUSCALFERRI"/>
    <s v="Male"/>
    <x v="24"/>
    <x v="3"/>
    <x v="22"/>
    <n v="0"/>
    <x v="1"/>
    <x v="1"/>
  </r>
  <r>
    <n v="204864136"/>
    <s v="JUDE"/>
    <s v="BUSCALFERRI"/>
    <s v="Male"/>
    <x v="24"/>
    <x v="3"/>
    <x v="23"/>
    <n v="0"/>
    <x v="1"/>
    <x v="1"/>
  </r>
  <r>
    <n v="230230633"/>
    <s v="JULENNY"/>
    <s v="RODRIGUEZ CARRASCO"/>
    <s v="Female"/>
    <x v="24"/>
    <x v="3"/>
    <x v="18"/>
    <n v="0.1"/>
    <x v="2"/>
    <x v="0"/>
  </r>
  <r>
    <n v="230230633"/>
    <s v="JULENNY"/>
    <s v="RODRIGUEZ CARRASCO"/>
    <s v="Female"/>
    <x v="24"/>
    <x v="3"/>
    <x v="23"/>
    <n v="0"/>
    <x v="2"/>
    <x v="0"/>
  </r>
  <r>
    <n v="215863564"/>
    <s v="JUN PENG"/>
    <s v="ZHEN"/>
    <s v="Male"/>
    <x v="24"/>
    <x v="3"/>
    <x v="16"/>
    <n v="0"/>
    <x v="2"/>
    <x v="0"/>
  </r>
  <r>
    <n v="215863564"/>
    <s v="JUN PENG"/>
    <s v="ZHEN"/>
    <s v="Male"/>
    <x v="24"/>
    <x v="3"/>
    <x v="17"/>
    <n v="0"/>
    <x v="2"/>
    <x v="0"/>
  </r>
  <r>
    <n v="244796421"/>
    <s v="JUNYI"/>
    <s v="ZOU"/>
    <s v="Male"/>
    <x v="24"/>
    <x v="3"/>
    <x v="18"/>
    <n v="0.4"/>
    <x v="3"/>
    <x v="0"/>
  </r>
  <r>
    <n v="248507501"/>
    <s v="JUSTIN"/>
    <s v="ALMAZO"/>
    <s v="Male"/>
    <x v="24"/>
    <x v="3"/>
    <x v="7"/>
    <n v="0.4"/>
    <x v="2"/>
    <x v="0"/>
  </r>
  <r>
    <n v="236504213"/>
    <s v="JUSTIN"/>
    <s v="FORD"/>
    <s v="Male"/>
    <x v="24"/>
    <x v="3"/>
    <x v="22"/>
    <n v="0.5"/>
    <x v="0"/>
    <x v="0"/>
  </r>
  <r>
    <n v="239832892"/>
    <s v="JUSTIN"/>
    <s v="LOPEZ DUMAN"/>
    <s v="Male"/>
    <x v="24"/>
    <x v="3"/>
    <x v="18"/>
    <n v="0.4"/>
    <x v="2"/>
    <x v="0"/>
  </r>
  <r>
    <n v="246524235"/>
    <s v="KADEN"/>
    <s v="ONG"/>
    <s v="Male"/>
    <x v="24"/>
    <x v="3"/>
    <x v="8"/>
    <n v="0.8"/>
    <x v="0"/>
    <x v="0"/>
  </r>
  <r>
    <n v="236182838"/>
    <s v="KAITLYN"/>
    <s v="TOM"/>
    <s v="Female"/>
    <x v="24"/>
    <x v="3"/>
    <x v="22"/>
    <n v="0.5"/>
    <x v="0"/>
    <x v="0"/>
  </r>
  <r>
    <n v="229441597"/>
    <s v="KALEB"/>
    <s v="SCOTT"/>
    <s v="Male"/>
    <x v="24"/>
    <x v="3"/>
    <x v="8"/>
    <n v="0.1"/>
    <x v="2"/>
    <x v="1"/>
  </r>
  <r>
    <n v="229441597"/>
    <s v="KALEB"/>
    <s v="SCOTT"/>
    <s v="Male"/>
    <x v="24"/>
    <x v="3"/>
    <x v="9"/>
    <n v="0"/>
    <x v="2"/>
    <x v="1"/>
  </r>
  <r>
    <n v="202915500"/>
    <s v="KAMORA"/>
    <s v="MCKENZIE"/>
    <s v="Female"/>
    <x v="24"/>
    <x v="3"/>
    <x v="0"/>
    <n v="0.7"/>
    <x v="1"/>
    <x v="0"/>
  </r>
  <r>
    <n v="202915500"/>
    <s v="KAMORA"/>
    <s v="MCKENZIE"/>
    <s v="Female"/>
    <x v="24"/>
    <x v="3"/>
    <x v="23"/>
    <n v="0.6"/>
    <x v="1"/>
    <x v="0"/>
  </r>
  <r>
    <n v="230911828"/>
    <s v="KAORI"/>
    <s v="ZHU"/>
    <s v="Female"/>
    <x v="24"/>
    <x v="3"/>
    <x v="23"/>
    <n v="0"/>
    <x v="3"/>
    <x v="0"/>
  </r>
  <r>
    <n v="224070045"/>
    <s v="KARSON"/>
    <s v="NGAI"/>
    <s v="Male"/>
    <x v="24"/>
    <x v="3"/>
    <x v="8"/>
    <n v="0.5"/>
    <x v="1"/>
    <x v="0"/>
  </r>
  <r>
    <n v="236939500"/>
    <s v="Kate"/>
    <s v="Zhang"/>
    <s v="Female"/>
    <x v="24"/>
    <x v="3"/>
    <x v="7"/>
    <n v="0.3"/>
    <x v="2"/>
    <x v="0"/>
  </r>
  <r>
    <n v="220952261"/>
    <s v="KATERINA"/>
    <s v="FOU"/>
    <s v="Female"/>
    <x v="24"/>
    <x v="3"/>
    <x v="7"/>
    <n v="0.3"/>
    <x v="2"/>
    <x v="0"/>
  </r>
  <r>
    <n v="221820616"/>
    <s v="KEAHI"/>
    <s v="GAL"/>
    <s v="Male"/>
    <x v="24"/>
    <x v="3"/>
    <x v="17"/>
    <n v="0.8"/>
    <x v="3"/>
    <x v="0"/>
  </r>
  <r>
    <n v="223297672"/>
    <s v="KEANNA"/>
    <s v="ENCARNACION"/>
    <s v="Female"/>
    <x v="24"/>
    <x v="3"/>
    <x v="22"/>
    <n v="0.6"/>
    <x v="3"/>
    <x v="0"/>
  </r>
  <r>
    <n v="234739449"/>
    <s v="KENNEDY DUPRI"/>
    <s v="BROWN"/>
    <s v="Female"/>
    <x v="24"/>
    <x v="3"/>
    <x v="6"/>
    <n v="0"/>
    <x v="1"/>
    <x v="0"/>
  </r>
  <r>
    <n v="206369415"/>
    <s v="KEVIN"/>
    <s v="CORTES"/>
    <s v="Male"/>
    <x v="24"/>
    <x v="3"/>
    <x v="7"/>
    <n v="0.4"/>
    <x v="2"/>
    <x v="0"/>
  </r>
  <r>
    <n v="223476524"/>
    <s v="KEVIN"/>
    <s v="YANG"/>
    <s v="Male"/>
    <x v="24"/>
    <x v="3"/>
    <x v="16"/>
    <n v="0"/>
    <x v="2"/>
    <x v="0"/>
  </r>
  <r>
    <n v="223476524"/>
    <s v="KEVIN"/>
    <s v="YANG"/>
    <s v="Male"/>
    <x v="24"/>
    <x v="3"/>
    <x v="17"/>
    <n v="0.1"/>
    <x v="2"/>
    <x v="0"/>
  </r>
  <r>
    <n v="233744358"/>
    <s v="KEYARAH"/>
    <s v="CARSWELL"/>
    <s v="Female"/>
    <x v="24"/>
    <x v="3"/>
    <x v="0"/>
    <n v="0.1"/>
    <x v="2"/>
    <x v="0"/>
  </r>
  <r>
    <n v="234018398"/>
    <s v="KIMBERLY"/>
    <s v="YUEN"/>
    <s v="Female"/>
    <x v="24"/>
    <x v="3"/>
    <x v="23"/>
    <n v="0.6"/>
    <x v="2"/>
    <x v="0"/>
  </r>
  <r>
    <n v="214599664"/>
    <s v="KMAIA"/>
    <s v="ALLEN MARTIN"/>
    <s v="Female"/>
    <x v="24"/>
    <x v="3"/>
    <x v="7"/>
    <n v="0.6"/>
    <x v="3"/>
    <x v="0"/>
  </r>
  <r>
    <n v="240454975"/>
    <s v="KONSTANTIN"/>
    <s v="DOBROSMYSLOV"/>
    <s v="Male"/>
    <x v="24"/>
    <x v="3"/>
    <x v="16"/>
    <n v="0"/>
    <x v="0"/>
    <x v="0"/>
  </r>
  <r>
    <n v="240454975"/>
    <s v="KONSTANTIN"/>
    <s v="DOBROSMYSLOV"/>
    <s v="Male"/>
    <x v="24"/>
    <x v="3"/>
    <x v="17"/>
    <n v="0.9"/>
    <x v="0"/>
    <x v="0"/>
  </r>
  <r>
    <n v="224592683"/>
    <s v="KRYSTAL"/>
    <s v="MERINO"/>
    <s v="Female"/>
    <x v="24"/>
    <x v="3"/>
    <x v="22"/>
    <n v="0.2"/>
    <x v="3"/>
    <x v="0"/>
  </r>
  <r>
    <n v="224025460"/>
    <s v="KYIEM"/>
    <s v="BLOODMAN"/>
    <s v="Male"/>
    <x v="24"/>
    <x v="3"/>
    <x v="0"/>
    <n v="0.5"/>
    <x v="1"/>
    <x v="1"/>
  </r>
  <r>
    <n v="235395241"/>
    <s v="KYLEE"/>
    <s v="ALEXANDER"/>
    <s v="Female"/>
    <x v="24"/>
    <x v="3"/>
    <x v="8"/>
    <n v="0.5"/>
    <x v="0"/>
    <x v="0"/>
  </r>
  <r>
    <n v="235395241"/>
    <s v="KYLEE"/>
    <s v="ALEXANDER"/>
    <s v="Female"/>
    <x v="24"/>
    <x v="3"/>
    <x v="9"/>
    <n v="0.8"/>
    <x v="0"/>
    <x v="0"/>
  </r>
  <r>
    <n v="229090881"/>
    <s v="KYLIE"/>
    <s v="BOCKOWSKI"/>
    <s v="Female"/>
    <x v="24"/>
    <x v="3"/>
    <x v="23"/>
    <n v="0.7"/>
    <x v="1"/>
    <x v="0"/>
  </r>
  <r>
    <n v="235716628"/>
    <s v="KYLIE"/>
    <s v="CHAN"/>
    <s v="Female"/>
    <x v="24"/>
    <x v="3"/>
    <x v="7"/>
    <n v="0.4"/>
    <x v="0"/>
    <x v="0"/>
  </r>
  <r>
    <n v="238232581"/>
    <s v="KYLIE"/>
    <s v="FAN"/>
    <s v="Female"/>
    <x v="24"/>
    <x v="3"/>
    <x v="18"/>
    <n v="0.7"/>
    <x v="0"/>
    <x v="0"/>
  </r>
  <r>
    <n v="238232581"/>
    <s v="KYLIE"/>
    <s v="FAN"/>
    <s v="Female"/>
    <x v="24"/>
    <x v="3"/>
    <x v="19"/>
    <n v="0.1"/>
    <x v="0"/>
    <x v="0"/>
  </r>
  <r>
    <n v="234058980"/>
    <s v="LANEASIA"/>
    <s v="ROLAND"/>
    <s v="Female"/>
    <x v="24"/>
    <x v="3"/>
    <x v="6"/>
    <n v="0.9"/>
    <x v="3"/>
    <x v="0"/>
  </r>
  <r>
    <n v="234058980"/>
    <s v="LANEASIA"/>
    <s v="ROLAND"/>
    <s v="Female"/>
    <x v="24"/>
    <x v="3"/>
    <x v="7"/>
    <n v="0.9"/>
    <x v="3"/>
    <x v="0"/>
  </r>
  <r>
    <n v="100838099"/>
    <s v="LAYLA"/>
    <s v="GORDILLO"/>
    <s v="Female"/>
    <x v="24"/>
    <x v="3"/>
    <x v="6"/>
    <n v="0"/>
    <x v="1"/>
    <x v="0"/>
  </r>
  <r>
    <n v="229274253"/>
    <s v="LENA"/>
    <s v="QUEZADA"/>
    <s v="Female"/>
    <x v="24"/>
    <x v="3"/>
    <x v="6"/>
    <n v="0.7"/>
    <x v="3"/>
    <x v="0"/>
  </r>
  <r>
    <n v="229274253"/>
    <s v="LENA"/>
    <s v="QUEZADA"/>
    <s v="Female"/>
    <x v="24"/>
    <x v="3"/>
    <x v="7"/>
    <n v="0.6"/>
    <x v="3"/>
    <x v="0"/>
  </r>
  <r>
    <n v="236721643"/>
    <s v="LEO"/>
    <s v="WIESSMANN"/>
    <s v="Male"/>
    <x v="24"/>
    <x v="3"/>
    <x v="16"/>
    <n v="0.3"/>
    <x v="1"/>
    <x v="0"/>
  </r>
  <r>
    <n v="236721643"/>
    <s v="LEO"/>
    <s v="WIESSMANN"/>
    <s v="Male"/>
    <x v="24"/>
    <x v="3"/>
    <x v="17"/>
    <n v="0.4"/>
    <x v="1"/>
    <x v="0"/>
  </r>
  <r>
    <n v="253403661"/>
    <s v="LEV"/>
    <s v="FELSON"/>
    <s v="Male"/>
    <x v="24"/>
    <x v="3"/>
    <x v="23"/>
    <n v="0.7"/>
    <x v="2"/>
    <x v="0"/>
  </r>
  <r>
    <n v="233145135"/>
    <s v="LEYTON"/>
    <s v="PARRALES"/>
    <s v="Male"/>
    <x v="24"/>
    <x v="3"/>
    <x v="6"/>
    <n v="0.1"/>
    <x v="2"/>
    <x v="0"/>
  </r>
  <r>
    <n v="229065115"/>
    <s v="LINCOLN"/>
    <s v="KURYLO"/>
    <s v="Male"/>
    <x v="24"/>
    <x v="3"/>
    <x v="7"/>
    <n v="0.5"/>
    <x v="1"/>
    <x v="0"/>
  </r>
  <r>
    <n v="237930326"/>
    <s v="LIZZETH"/>
    <s v="ALONSO DIAZ"/>
    <s v="Female"/>
    <x v="24"/>
    <x v="3"/>
    <x v="6"/>
    <n v="0.4"/>
    <x v="2"/>
    <x v="0"/>
  </r>
  <r>
    <n v="205899677"/>
    <s v="LOGAN"/>
    <s v="AYALA"/>
    <s v="Male"/>
    <x v="24"/>
    <x v="3"/>
    <x v="8"/>
    <n v="0"/>
    <x v="1"/>
    <x v="1"/>
  </r>
  <r>
    <n v="239120355"/>
    <s v="LUCAS"/>
    <s v="BOCKOWSKI"/>
    <s v="Male"/>
    <x v="24"/>
    <x v="3"/>
    <x v="17"/>
    <n v="0.7"/>
    <x v="0"/>
    <x v="0"/>
  </r>
  <r>
    <n v="205883689"/>
    <s v="LUCY"/>
    <s v="BOOTH"/>
    <s v="Female"/>
    <x v="24"/>
    <x v="3"/>
    <x v="19"/>
    <n v="0.3"/>
    <x v="2"/>
    <x v="0"/>
  </r>
  <r>
    <n v="206030637"/>
    <s v="LUKE"/>
    <s v="BRITTSON"/>
    <s v="Male"/>
    <x v="24"/>
    <x v="3"/>
    <x v="22"/>
    <n v="0.5"/>
    <x v="0"/>
    <x v="0"/>
  </r>
  <r>
    <n v="206030637"/>
    <s v="LUKE"/>
    <s v="BRITTSON"/>
    <s v="Male"/>
    <x v="24"/>
    <x v="3"/>
    <x v="19"/>
    <n v="0.3"/>
    <x v="0"/>
    <x v="0"/>
  </r>
  <r>
    <n v="237914171"/>
    <s v="LUKE"/>
    <s v="HARNISH"/>
    <s v="Male"/>
    <x v="24"/>
    <x v="3"/>
    <x v="37"/>
    <n v="0"/>
    <x v="2"/>
    <x v="0"/>
  </r>
  <r>
    <n v="237914171"/>
    <s v="LUKE"/>
    <s v="HARNISH"/>
    <s v="Male"/>
    <x v="24"/>
    <x v="3"/>
    <x v="32"/>
    <n v="0"/>
    <x v="2"/>
    <x v="0"/>
  </r>
  <r>
    <n v="220047856"/>
    <s v="LYDIA"/>
    <s v="RIVERA"/>
    <s v="Female"/>
    <x v="24"/>
    <x v="3"/>
    <x v="0"/>
    <n v="0.1"/>
    <x v="1"/>
    <x v="0"/>
  </r>
  <r>
    <n v="220047856"/>
    <s v="LYDIA"/>
    <s v="RIVERA"/>
    <s v="Female"/>
    <x v="24"/>
    <x v="3"/>
    <x v="7"/>
    <n v="0.2"/>
    <x v="1"/>
    <x v="0"/>
  </r>
  <r>
    <n v="226768638"/>
    <s v="MAISHA"/>
    <s v="HOQUE"/>
    <s v="Female"/>
    <x v="24"/>
    <x v="3"/>
    <x v="18"/>
    <n v="0.7"/>
    <x v="1"/>
    <x v="0"/>
  </r>
  <r>
    <n v="226768638"/>
    <s v="MAISHA"/>
    <s v="HOQUE"/>
    <s v="Female"/>
    <x v="24"/>
    <x v="3"/>
    <x v="19"/>
    <n v="0"/>
    <x v="1"/>
    <x v="0"/>
  </r>
  <r>
    <n v="223680679"/>
    <s v="MANUEL"/>
    <s v="BURGESS"/>
    <s v="Male"/>
    <x v="24"/>
    <x v="3"/>
    <x v="6"/>
    <n v="0.9"/>
    <x v="3"/>
    <x v="1"/>
  </r>
  <r>
    <n v="223680679"/>
    <s v="MANUEL"/>
    <s v="BURGESS"/>
    <s v="Male"/>
    <x v="24"/>
    <x v="3"/>
    <x v="7"/>
    <n v="0.9"/>
    <x v="3"/>
    <x v="1"/>
  </r>
  <r>
    <n v="224649947"/>
    <s v="MARCOS"/>
    <s v="REYES SANCHEZ"/>
    <s v="Male"/>
    <x v="24"/>
    <x v="3"/>
    <x v="16"/>
    <n v="0"/>
    <x v="3"/>
    <x v="0"/>
  </r>
  <r>
    <n v="257254748"/>
    <s v="MARELY GIOMAYRA"/>
    <s v="COCHACHI"/>
    <s v="Female"/>
    <x v="24"/>
    <x v="3"/>
    <x v="19"/>
    <n v="0"/>
    <x v="1"/>
    <x v="0"/>
  </r>
  <r>
    <n v="260383716"/>
    <s v="MARIA"/>
    <s v="SERINOVA"/>
    <s v="Female"/>
    <x v="24"/>
    <x v="3"/>
    <x v="32"/>
    <n v="0.2"/>
    <x v="1"/>
    <x v="0"/>
  </r>
  <r>
    <n v="257338905"/>
    <s v="MARIAM"/>
    <s v="SILAGADZE"/>
    <s v="Female"/>
    <x v="24"/>
    <x v="3"/>
    <x v="23"/>
    <n v="0"/>
    <x v="3"/>
    <x v="0"/>
  </r>
  <r>
    <n v="260868781"/>
    <s v="MARIANGEL"/>
    <s v="CHACIN SUAREZ"/>
    <s v="Female"/>
    <x v="24"/>
    <x v="3"/>
    <x v="18"/>
    <n v="0.4"/>
    <x v="3"/>
    <x v="0"/>
  </r>
  <r>
    <n v="260868781"/>
    <s v="MARIANGEL"/>
    <s v="CHACIN SUAREZ"/>
    <s v="Female"/>
    <x v="24"/>
    <x v="3"/>
    <x v="19"/>
    <n v="0"/>
    <x v="3"/>
    <x v="0"/>
  </r>
  <r>
    <n v="229328943"/>
    <s v="MARQUES"/>
    <s v="COLLINS"/>
    <s v="Male"/>
    <x v="24"/>
    <x v="3"/>
    <x v="7"/>
    <n v="0"/>
    <x v="3"/>
    <x v="0"/>
  </r>
  <r>
    <n v="233531169"/>
    <s v="MARYAM"/>
    <s v="DANDELU"/>
    <s v="Female"/>
    <x v="24"/>
    <x v="3"/>
    <x v="6"/>
    <n v="0.2"/>
    <x v="2"/>
    <x v="0"/>
  </r>
  <r>
    <n v="233531169"/>
    <s v="MARYAM"/>
    <s v="DANDELU"/>
    <s v="Female"/>
    <x v="24"/>
    <x v="3"/>
    <x v="7"/>
    <n v="0.4"/>
    <x v="2"/>
    <x v="0"/>
  </r>
  <r>
    <n v="232125922"/>
    <s v="MATTHEW"/>
    <s v="LIN"/>
    <s v="Male"/>
    <x v="24"/>
    <x v="3"/>
    <x v="7"/>
    <n v="0.6"/>
    <x v="1"/>
    <x v="0"/>
  </r>
  <r>
    <n v="233882299"/>
    <s v="MATTHEW"/>
    <s v="PADILLA"/>
    <s v="Male"/>
    <x v="24"/>
    <x v="3"/>
    <x v="7"/>
    <n v="0.8"/>
    <x v="1"/>
    <x v="0"/>
  </r>
  <r>
    <n v="238405435"/>
    <s v="MEGAN"/>
    <s v="MUNIZ"/>
    <s v="Female"/>
    <x v="24"/>
    <x v="3"/>
    <x v="8"/>
    <n v="0"/>
    <x v="0"/>
    <x v="0"/>
  </r>
  <r>
    <n v="227170776"/>
    <s v="MEI-LI"/>
    <s v="TAI"/>
    <s v="Female"/>
    <x v="24"/>
    <x v="3"/>
    <x v="8"/>
    <n v="0"/>
    <x v="1"/>
    <x v="0"/>
  </r>
  <r>
    <n v="232877340"/>
    <s v="MELINA"/>
    <s v="QUILES"/>
    <s v="Female"/>
    <x v="24"/>
    <x v="3"/>
    <x v="0"/>
    <n v="0.3"/>
    <x v="2"/>
    <x v="1"/>
  </r>
  <r>
    <n v="232877340"/>
    <s v="MELINA"/>
    <s v="QUILES"/>
    <s v="Female"/>
    <x v="24"/>
    <x v="3"/>
    <x v="3"/>
    <n v="0.2"/>
    <x v="2"/>
    <x v="1"/>
  </r>
  <r>
    <n v="229847132"/>
    <s v="MELISSA"/>
    <s v="TAX TIU"/>
    <s v="Female"/>
    <x v="24"/>
    <x v="3"/>
    <x v="18"/>
    <n v="0.3"/>
    <x v="2"/>
    <x v="1"/>
  </r>
  <r>
    <n v="229847132"/>
    <s v="MELISSA"/>
    <s v="TAX TIU"/>
    <s v="Female"/>
    <x v="24"/>
    <x v="3"/>
    <x v="19"/>
    <n v="0"/>
    <x v="2"/>
    <x v="1"/>
  </r>
  <r>
    <n v="229770615"/>
    <s v="MELODY"/>
    <s v="CARINO"/>
    <s v="Female"/>
    <x v="24"/>
    <x v="3"/>
    <x v="6"/>
    <n v="0.2"/>
    <x v="2"/>
    <x v="0"/>
  </r>
  <r>
    <n v="234077675"/>
    <s v="MELODY"/>
    <s v="LIN"/>
    <s v="Female"/>
    <x v="24"/>
    <x v="3"/>
    <x v="6"/>
    <n v="0"/>
    <x v="1"/>
    <x v="0"/>
  </r>
  <r>
    <n v="206858102"/>
    <s v="MIA"/>
    <s v="GIL"/>
    <s v="Female"/>
    <x v="24"/>
    <x v="3"/>
    <x v="7"/>
    <n v="0.2"/>
    <x v="1"/>
    <x v="0"/>
  </r>
  <r>
    <n v="230490989"/>
    <s v="MICHAEL"/>
    <s v="DAVILA GONZALEZ"/>
    <s v="Male"/>
    <x v="24"/>
    <x v="3"/>
    <x v="6"/>
    <n v="0"/>
    <x v="3"/>
    <x v="0"/>
  </r>
  <r>
    <n v="230490989"/>
    <s v="MICHAEL"/>
    <s v="DAVILA GONZALEZ"/>
    <s v="Male"/>
    <x v="24"/>
    <x v="3"/>
    <x v="7"/>
    <n v="0"/>
    <x v="3"/>
    <x v="0"/>
  </r>
  <r>
    <n v="233167469"/>
    <s v="MICHELLE"/>
    <s v="APONTE"/>
    <s v="Female"/>
    <x v="24"/>
    <x v="3"/>
    <x v="18"/>
    <n v="0.5"/>
    <x v="3"/>
    <x v="0"/>
  </r>
  <r>
    <n v="221199359"/>
    <s v="MICHELLE"/>
    <s v="ISLAS"/>
    <s v="Female"/>
    <x v="24"/>
    <x v="3"/>
    <x v="18"/>
    <n v="0.5"/>
    <x v="2"/>
    <x v="1"/>
  </r>
  <r>
    <n v="221199359"/>
    <s v="MICHELLE"/>
    <s v="ISLAS"/>
    <s v="Female"/>
    <x v="24"/>
    <x v="3"/>
    <x v="19"/>
    <n v="0"/>
    <x v="2"/>
    <x v="1"/>
  </r>
  <r>
    <n v="229273354"/>
    <s v="MICHELLE"/>
    <s v="LEE"/>
    <s v="Female"/>
    <x v="24"/>
    <x v="3"/>
    <x v="6"/>
    <n v="0"/>
    <x v="3"/>
    <x v="0"/>
  </r>
  <r>
    <n v="229383732"/>
    <s v="MIGUELINA"/>
    <s v="VITINIO SIMON"/>
    <s v="Female"/>
    <x v="24"/>
    <x v="3"/>
    <x v="37"/>
    <n v="0.1"/>
    <x v="1"/>
    <x v="1"/>
  </r>
  <r>
    <n v="229383732"/>
    <s v="MIGUELINA"/>
    <s v="VITINIO SIMON"/>
    <s v="Female"/>
    <x v="24"/>
    <x v="3"/>
    <x v="19"/>
    <n v="0"/>
    <x v="1"/>
    <x v="1"/>
  </r>
  <r>
    <n v="234533297"/>
    <s v="MIKAYLA"/>
    <s v="JIGGETTS"/>
    <s v="Female"/>
    <x v="24"/>
    <x v="3"/>
    <x v="6"/>
    <n v="0.1"/>
    <x v="1"/>
    <x v="0"/>
  </r>
  <r>
    <n v="207417064"/>
    <s v="MILI"/>
    <s v="NAKARMI"/>
    <s v="Female"/>
    <x v="24"/>
    <x v="3"/>
    <x v="23"/>
    <n v="0.6"/>
    <x v="2"/>
    <x v="0"/>
  </r>
  <r>
    <n v="236737904"/>
    <s v="MIRA"/>
    <s v="DEANGELO"/>
    <s v="Female"/>
    <x v="24"/>
    <x v="3"/>
    <x v="32"/>
    <n v="0"/>
    <x v="0"/>
    <x v="0"/>
  </r>
  <r>
    <n v="232794875"/>
    <s v="MIRIEDY"/>
    <s v="TAZA-ROCANO"/>
    <s v="Female"/>
    <x v="24"/>
    <x v="3"/>
    <x v="6"/>
    <n v="0.2"/>
    <x v="3"/>
    <x v="0"/>
  </r>
  <r>
    <n v="231634148"/>
    <s v="MOSIAH"/>
    <s v="ROSE"/>
    <s v="Male"/>
    <x v="24"/>
    <x v="3"/>
    <x v="8"/>
    <n v="0.8"/>
    <x v="3"/>
    <x v="0"/>
  </r>
  <r>
    <n v="231634148"/>
    <s v="MOSIAH"/>
    <s v="ROSE"/>
    <s v="Male"/>
    <x v="24"/>
    <x v="3"/>
    <x v="9"/>
    <n v="0.6"/>
    <x v="3"/>
    <x v="0"/>
  </r>
  <r>
    <n v="237879010"/>
    <s v="MOUNIF"/>
    <s v="ALZOUGBI"/>
    <s v="Male"/>
    <x v="24"/>
    <x v="3"/>
    <x v="0"/>
    <n v="0.4"/>
    <x v="1"/>
    <x v="0"/>
  </r>
  <r>
    <n v="237879010"/>
    <s v="MOUNIF"/>
    <s v="ALZOUGBI"/>
    <s v="Male"/>
    <x v="24"/>
    <x v="3"/>
    <x v="3"/>
    <n v="0.1"/>
    <x v="1"/>
    <x v="0"/>
  </r>
  <r>
    <n v="201023074"/>
    <s v="NAOMI"/>
    <s v="BATSON"/>
    <s v="Female"/>
    <x v="24"/>
    <x v="3"/>
    <x v="8"/>
    <n v="0"/>
    <x v="1"/>
    <x v="1"/>
  </r>
  <r>
    <n v="201023074"/>
    <s v="NAOMI"/>
    <s v="BATSON"/>
    <s v="Female"/>
    <x v="24"/>
    <x v="3"/>
    <x v="9"/>
    <n v="0.2"/>
    <x v="1"/>
    <x v="1"/>
  </r>
  <r>
    <n v="221205917"/>
    <s v="NATHALIE"/>
    <s v="HERNANDEZ"/>
    <s v="Female"/>
    <x v="24"/>
    <x v="3"/>
    <x v="6"/>
    <n v="0.2"/>
    <x v="2"/>
    <x v="0"/>
  </r>
  <r>
    <n v="233560820"/>
    <s v="NAYA"/>
    <s v="COSME"/>
    <s v="Female"/>
    <x v="24"/>
    <x v="3"/>
    <x v="8"/>
    <n v="0.4"/>
    <x v="1"/>
    <x v="0"/>
  </r>
  <r>
    <n v="233560820"/>
    <s v="NAYA"/>
    <s v="COSME"/>
    <s v="Female"/>
    <x v="24"/>
    <x v="3"/>
    <x v="9"/>
    <n v="0.5"/>
    <x v="1"/>
    <x v="0"/>
  </r>
  <r>
    <n v="232682542"/>
    <s v="NAYRA"/>
    <s v="AGUILAR"/>
    <s v="Female"/>
    <x v="24"/>
    <x v="3"/>
    <x v="7"/>
    <n v="0.2"/>
    <x v="3"/>
    <x v="0"/>
  </r>
  <r>
    <n v="232150854"/>
    <s v="NGAWANG"/>
    <s v="GELEK"/>
    <s v="Male"/>
    <x v="24"/>
    <x v="3"/>
    <x v="7"/>
    <n v="0"/>
    <x v="3"/>
    <x v="0"/>
  </r>
  <r>
    <n v="200026359"/>
    <s v="NICOLE"/>
    <s v="BENNETT"/>
    <s v="Female"/>
    <x v="24"/>
    <x v="3"/>
    <x v="6"/>
    <n v="0.4"/>
    <x v="3"/>
    <x v="0"/>
  </r>
  <r>
    <n v="200026359"/>
    <s v="NICOLE"/>
    <s v="BENNETT"/>
    <s v="Female"/>
    <x v="24"/>
    <x v="3"/>
    <x v="7"/>
    <n v="0.2"/>
    <x v="3"/>
    <x v="0"/>
  </r>
  <r>
    <n v="233480904"/>
    <s v="NICOLE"/>
    <s v="EHRLICH"/>
    <s v="Female"/>
    <x v="24"/>
    <x v="3"/>
    <x v="6"/>
    <n v="0.4"/>
    <x v="2"/>
    <x v="0"/>
  </r>
  <r>
    <n v="206368946"/>
    <s v="NICOLE"/>
    <s v="GARRETT"/>
    <s v="Female"/>
    <x v="24"/>
    <x v="3"/>
    <x v="6"/>
    <n v="0.9"/>
    <x v="1"/>
    <x v="0"/>
  </r>
  <r>
    <n v="206368946"/>
    <s v="NICOLE"/>
    <s v="GARRETT"/>
    <s v="Female"/>
    <x v="24"/>
    <x v="3"/>
    <x v="7"/>
    <n v="0.6"/>
    <x v="2"/>
    <x v="0"/>
  </r>
  <r>
    <n v="234384816"/>
    <s v="NOURELDEEN"/>
    <s v="ZYADA"/>
    <s v="Male"/>
    <x v="24"/>
    <x v="3"/>
    <x v="22"/>
    <n v="0"/>
    <x v="0"/>
    <x v="0"/>
  </r>
  <r>
    <n v="224749036"/>
    <s v="OAKLEY"/>
    <s v="DEMARCO"/>
    <s v="Male"/>
    <x v="24"/>
    <x v="3"/>
    <x v="19"/>
    <n v="0"/>
    <x v="1"/>
    <x v="0"/>
  </r>
  <r>
    <n v="231065384"/>
    <s v="OLUWAKEMI"/>
    <s v="OLOSUNDE"/>
    <s v="Female"/>
    <x v="24"/>
    <x v="3"/>
    <x v="32"/>
    <n v="0.8"/>
    <x v="3"/>
    <x v="0"/>
  </r>
  <r>
    <n v="242959229"/>
    <s v="OLUWAPELUMI"/>
    <s v="OLATAWURA"/>
    <s v="Male"/>
    <x v="24"/>
    <x v="3"/>
    <x v="23"/>
    <n v="0.7"/>
    <x v="3"/>
    <x v="0"/>
  </r>
  <r>
    <n v="233629930"/>
    <s v="ORION"/>
    <s v="AGEE-CHANDLER"/>
    <s v="Male"/>
    <x v="24"/>
    <x v="3"/>
    <x v="9"/>
    <n v="0.3"/>
    <x v="2"/>
    <x v="0"/>
  </r>
  <r>
    <n v="220077507"/>
    <s v="OSEI"/>
    <s v="ROBERTS-CLINE"/>
    <s v="Male"/>
    <x v="24"/>
    <x v="3"/>
    <x v="0"/>
    <n v="0.3"/>
    <x v="1"/>
    <x v="1"/>
  </r>
  <r>
    <n v="222622268"/>
    <s v="OZZIE"/>
    <s v="CHIDIAC"/>
    <s v="Male"/>
    <x v="24"/>
    <x v="3"/>
    <x v="6"/>
    <n v="0.1"/>
    <x v="1"/>
    <x v="0"/>
  </r>
  <r>
    <n v="239022783"/>
    <s v="PEMA"/>
    <s v="DOLKAR"/>
    <s v="Female"/>
    <x v="24"/>
    <x v="3"/>
    <x v="6"/>
    <n v="0.8"/>
    <x v="2"/>
    <x v="0"/>
  </r>
  <r>
    <n v="239022783"/>
    <s v="PEMA"/>
    <s v="DOLKAR"/>
    <s v="Female"/>
    <x v="24"/>
    <x v="3"/>
    <x v="7"/>
    <n v="0.9"/>
    <x v="2"/>
    <x v="0"/>
  </r>
  <r>
    <n v="229138284"/>
    <s v="PETER"/>
    <s v="GUTKOVICH"/>
    <s v="Male"/>
    <x v="24"/>
    <x v="3"/>
    <x v="9"/>
    <n v="0"/>
    <x v="2"/>
    <x v="0"/>
  </r>
  <r>
    <n v="226834331"/>
    <s v="PHOENIX"/>
    <s v="LOPEZ"/>
    <s v="Female"/>
    <x v="24"/>
    <x v="3"/>
    <x v="22"/>
    <n v="0.5"/>
    <x v="1"/>
    <x v="0"/>
  </r>
  <r>
    <n v="233619360"/>
    <s v="PILAR"/>
    <s v="ONCE ROCANO"/>
    <s v="Female"/>
    <x v="24"/>
    <x v="3"/>
    <x v="18"/>
    <n v="0.3"/>
    <x v="3"/>
    <x v="0"/>
  </r>
  <r>
    <n v="238766596"/>
    <s v="QADIRAH"/>
    <s v="EDWARDS-HUEY"/>
    <s v="Female"/>
    <x v="24"/>
    <x v="3"/>
    <x v="6"/>
    <n v="0"/>
    <x v="1"/>
    <x v="0"/>
  </r>
  <r>
    <n v="238766596"/>
    <s v="QADIRAH"/>
    <s v="EDWARDS-HUEY"/>
    <s v="Female"/>
    <x v="24"/>
    <x v="3"/>
    <x v="7"/>
    <n v="0.4"/>
    <x v="1"/>
    <x v="0"/>
  </r>
  <r>
    <n v="239450091"/>
    <s v="RACHAEL"/>
    <s v="KIM"/>
    <s v="Female"/>
    <x v="24"/>
    <x v="3"/>
    <x v="6"/>
    <n v="0.1"/>
    <x v="0"/>
    <x v="0"/>
  </r>
  <r>
    <n v="239450091"/>
    <s v="RACHAEL"/>
    <s v="KIM"/>
    <s v="Female"/>
    <x v="24"/>
    <x v="3"/>
    <x v="32"/>
    <n v="0"/>
    <x v="0"/>
    <x v="0"/>
  </r>
  <r>
    <n v="257217745"/>
    <s v="RAISA"/>
    <s v="SAIED"/>
    <s v="Female"/>
    <x v="24"/>
    <x v="3"/>
    <x v="22"/>
    <n v="0.5"/>
    <x v="2"/>
    <x v="0"/>
  </r>
  <r>
    <n v="233684190"/>
    <s v="REGINALD"/>
    <s v="BARNES JR"/>
    <s v="Male"/>
    <x v="24"/>
    <x v="3"/>
    <x v="8"/>
    <n v="0.7"/>
    <x v="2"/>
    <x v="0"/>
  </r>
  <r>
    <n v="220826887"/>
    <s v="REINA"/>
    <s v="SHAYEGAN"/>
    <s v="Female"/>
    <x v="24"/>
    <x v="3"/>
    <x v="19"/>
    <n v="0.3"/>
    <x v="2"/>
    <x v="0"/>
  </r>
  <r>
    <n v="233188275"/>
    <s v="RONALD"/>
    <s v="MOROCHO"/>
    <s v="Male"/>
    <x v="24"/>
    <x v="3"/>
    <x v="23"/>
    <n v="1"/>
    <x v="3"/>
    <x v="0"/>
  </r>
  <r>
    <n v="229964457"/>
    <s v="RORY"/>
    <s v="PHILLIP"/>
    <s v="Female"/>
    <x v="24"/>
    <x v="3"/>
    <x v="3"/>
    <n v="0.1"/>
    <x v="2"/>
    <x v="0"/>
  </r>
  <r>
    <s v="D03202008"/>
    <s v="rory"/>
    <s v="phillip"/>
    <s v="Female"/>
    <x v="24"/>
    <x v="3"/>
    <x v="0"/>
    <n v="0.5"/>
    <x v="2"/>
    <x v="2"/>
  </r>
  <r>
    <n v="215472671"/>
    <s v="ROSABELLE"/>
    <s v="WU"/>
    <s v="Female"/>
    <x v="24"/>
    <x v="3"/>
    <x v="16"/>
    <n v="1"/>
    <x v="0"/>
    <x v="0"/>
  </r>
  <r>
    <n v="215472671"/>
    <s v="ROSABELLE"/>
    <s v="WU"/>
    <s v="Female"/>
    <x v="24"/>
    <x v="3"/>
    <x v="17"/>
    <n v="0.5"/>
    <x v="0"/>
    <x v="0"/>
  </r>
  <r>
    <n v="232991992"/>
    <s v="ROSE"/>
    <s v="BAJRACHARYA"/>
    <s v="Female"/>
    <x v="24"/>
    <x v="3"/>
    <x v="6"/>
    <n v="0.7"/>
    <x v="3"/>
    <x v="0"/>
  </r>
  <r>
    <n v="232991992"/>
    <s v="ROSE"/>
    <s v="BAJRACHARYA"/>
    <s v="Female"/>
    <x v="24"/>
    <x v="3"/>
    <x v="7"/>
    <n v="0.9"/>
    <x v="3"/>
    <x v="0"/>
  </r>
  <r>
    <n v="230993032"/>
    <s v="ROSELY"/>
    <s v="REYES"/>
    <s v="Female"/>
    <x v="24"/>
    <x v="3"/>
    <x v="18"/>
    <n v="0.6"/>
    <x v="2"/>
    <x v="1"/>
  </r>
  <r>
    <n v="234480580"/>
    <s v="RYAN"/>
    <s v="GAO"/>
    <s v="Male"/>
    <x v="24"/>
    <x v="3"/>
    <x v="3"/>
    <n v="0"/>
    <x v="1"/>
    <x v="0"/>
  </r>
  <r>
    <n v="236401675"/>
    <s v="RYAN"/>
    <s v="LIN"/>
    <s v="Male"/>
    <x v="24"/>
    <x v="3"/>
    <x v="16"/>
    <n v="0.2"/>
    <x v="2"/>
    <x v="0"/>
  </r>
  <r>
    <n v="244739561"/>
    <s v="RYAN"/>
    <s v="MARK"/>
    <s v="Male"/>
    <x v="24"/>
    <x v="3"/>
    <x v="16"/>
    <n v="0.9"/>
    <x v="1"/>
    <x v="0"/>
  </r>
  <r>
    <n v="208551747"/>
    <s v="SADIYAH"/>
    <s v="DORIA"/>
    <s v="Female"/>
    <x v="24"/>
    <x v="3"/>
    <x v="6"/>
    <n v="0.5"/>
    <x v="2"/>
    <x v="0"/>
  </r>
  <r>
    <n v="208551747"/>
    <s v="SADIYAH"/>
    <s v="DORIA"/>
    <s v="Female"/>
    <x v="24"/>
    <x v="3"/>
    <x v="7"/>
    <n v="0.8"/>
    <x v="2"/>
    <x v="0"/>
  </r>
  <r>
    <n v="234556926"/>
    <s v="SAIRATURN"/>
    <s v="NISHE"/>
    <s v="Female"/>
    <x v="24"/>
    <x v="3"/>
    <x v="18"/>
    <n v="0.3"/>
    <x v="1"/>
    <x v="0"/>
  </r>
  <r>
    <n v="234556926"/>
    <s v="SAIRATURN"/>
    <s v="NISHE"/>
    <s v="Female"/>
    <x v="24"/>
    <x v="3"/>
    <x v="19"/>
    <n v="0"/>
    <x v="1"/>
    <x v="0"/>
  </r>
  <r>
    <n v="234781128"/>
    <s v="SCARLETT"/>
    <s v="LIZ"/>
    <s v="Female"/>
    <x v="24"/>
    <x v="3"/>
    <x v="8"/>
    <n v="0"/>
    <x v="1"/>
    <x v="0"/>
  </r>
  <r>
    <n v="247222755"/>
    <s v="SEBASTIAN"/>
    <s v="OTANEZ VAZQUEZ"/>
    <s v="Male"/>
    <x v="24"/>
    <x v="3"/>
    <x v="18"/>
    <n v="0.9"/>
    <x v="0"/>
    <x v="0"/>
  </r>
  <r>
    <n v="231633223"/>
    <s v="SELASIA"/>
    <s v="STAMPS"/>
    <s v="Female"/>
    <x v="24"/>
    <x v="3"/>
    <x v="22"/>
    <n v="0.2"/>
    <x v="2"/>
    <x v="0"/>
  </r>
  <r>
    <n v="236504288"/>
    <s v="SEQUAN"/>
    <s v="ELLISON"/>
    <s v="Male"/>
    <x v="24"/>
    <x v="3"/>
    <x v="8"/>
    <n v="0.7"/>
    <x v="0"/>
    <x v="0"/>
  </r>
  <r>
    <n v="236504288"/>
    <s v="SEQUAN"/>
    <s v="ELLISON"/>
    <s v="Male"/>
    <x v="24"/>
    <x v="3"/>
    <x v="9"/>
    <n v="0.3"/>
    <x v="0"/>
    <x v="0"/>
  </r>
  <r>
    <n v="244763918"/>
    <s v="SHEKENA"/>
    <s v="SIMON"/>
    <s v="Female"/>
    <x v="24"/>
    <x v="3"/>
    <x v="0"/>
    <n v="0.1"/>
    <x v="2"/>
    <x v="0"/>
  </r>
  <r>
    <n v="244763918"/>
    <s v="SHEKENA"/>
    <s v="SIMON"/>
    <s v="Female"/>
    <x v="24"/>
    <x v="3"/>
    <x v="3"/>
    <n v="0"/>
    <x v="2"/>
    <x v="0"/>
  </r>
  <r>
    <n v="232129403"/>
    <s v="SHEKINAH"/>
    <s v="THOMAS"/>
    <s v="Female"/>
    <x v="24"/>
    <x v="3"/>
    <x v="8"/>
    <n v="0"/>
    <x v="3"/>
    <x v="0"/>
  </r>
  <r>
    <n v="236958179"/>
    <s v="SHELLY"/>
    <s v="COCHANCELA-SANC"/>
    <s v="Female"/>
    <x v="24"/>
    <x v="3"/>
    <x v="19"/>
    <n v="0.1"/>
    <x v="1"/>
    <x v="0"/>
  </r>
  <r>
    <n v="234236776"/>
    <s v="SHINNOSUKE"/>
    <s v="BLACKSHEAR"/>
    <s v="Male"/>
    <x v="24"/>
    <x v="3"/>
    <x v="3"/>
    <n v="0.3"/>
    <x v="1"/>
    <x v="0"/>
  </r>
  <r>
    <n v="233551019"/>
    <s v="SHUBHALA"/>
    <s v="KAPALI"/>
    <s v="Female"/>
    <x v="24"/>
    <x v="3"/>
    <x v="6"/>
    <n v="0"/>
    <x v="2"/>
    <x v="0"/>
  </r>
  <r>
    <n v="233551019"/>
    <s v="SHUBHALA"/>
    <s v="KAPALI"/>
    <s v="Female"/>
    <x v="24"/>
    <x v="3"/>
    <x v="7"/>
    <n v="0.7"/>
    <x v="2"/>
    <x v="0"/>
  </r>
  <r>
    <n v="228184156"/>
    <s v="SIGMUND"/>
    <s v="OWUSU"/>
    <s v="Male"/>
    <x v="24"/>
    <x v="3"/>
    <x v="6"/>
    <n v="0.1"/>
    <x v="2"/>
    <x v="0"/>
  </r>
  <r>
    <n v="229262761"/>
    <s v="SIYANA"/>
    <s v="BROWN"/>
    <s v="Female"/>
    <x v="24"/>
    <x v="3"/>
    <x v="9"/>
    <n v="0"/>
    <x v="2"/>
    <x v="0"/>
  </r>
  <r>
    <n v="240345892"/>
    <s v="SIYUAN"/>
    <s v="SUN"/>
    <s v="Female"/>
    <x v="24"/>
    <x v="3"/>
    <x v="22"/>
    <n v="1"/>
    <x v="2"/>
    <x v="0"/>
  </r>
  <r>
    <n v="235894987"/>
    <s v="SKYE"/>
    <s v="BEST-TAKAHASHI"/>
    <s v="Male"/>
    <x v="24"/>
    <x v="3"/>
    <x v="8"/>
    <n v="0.1"/>
    <x v="1"/>
    <x v="0"/>
  </r>
  <r>
    <n v="233377324"/>
    <s v="SKYLA"/>
    <s v="SIMMONS"/>
    <s v="Female"/>
    <x v="24"/>
    <x v="3"/>
    <x v="9"/>
    <n v="0"/>
    <x v="2"/>
    <x v="0"/>
  </r>
  <r>
    <n v="253942841"/>
    <s v="SOFIA"/>
    <s v="VILLACIS"/>
    <s v="Female"/>
    <x v="24"/>
    <x v="3"/>
    <x v="6"/>
    <n v="0.5"/>
    <x v="3"/>
    <x v="0"/>
  </r>
  <r>
    <n v="253942841"/>
    <s v="SOFIA"/>
    <s v="VILLACIS"/>
    <s v="Female"/>
    <x v="24"/>
    <x v="3"/>
    <x v="7"/>
    <n v="0.1"/>
    <x v="3"/>
    <x v="0"/>
  </r>
  <r>
    <n v="236466041"/>
    <s v="SONAM"/>
    <s v="LHAKYID"/>
    <s v="Female"/>
    <x v="24"/>
    <x v="3"/>
    <x v="6"/>
    <n v="0.4"/>
    <x v="0"/>
    <x v="0"/>
  </r>
  <r>
    <n v="236466041"/>
    <s v="SONAM"/>
    <s v="LHAKYID"/>
    <s v="Female"/>
    <x v="24"/>
    <x v="3"/>
    <x v="7"/>
    <n v="0.7"/>
    <x v="0"/>
    <x v="0"/>
  </r>
  <r>
    <n v="208435974"/>
    <s v="SOPHIA"/>
    <s v="CAMARGO"/>
    <s v="Female"/>
    <x v="24"/>
    <x v="3"/>
    <x v="16"/>
    <n v="0.8"/>
    <x v="2"/>
    <x v="1"/>
  </r>
  <r>
    <n v="208435974"/>
    <s v="SOPHIA"/>
    <s v="CAMARGO"/>
    <s v="Female"/>
    <x v="24"/>
    <x v="3"/>
    <x v="17"/>
    <n v="0.9"/>
    <x v="2"/>
    <x v="1"/>
  </r>
  <r>
    <n v="244739595"/>
    <s v="SOPHIA"/>
    <s v="MARK"/>
    <s v="Female"/>
    <x v="24"/>
    <x v="3"/>
    <x v="16"/>
    <n v="0.9"/>
    <x v="3"/>
    <x v="0"/>
  </r>
  <r>
    <n v="244739595"/>
    <s v="SOPHIA"/>
    <s v="MARK"/>
    <s v="Female"/>
    <x v="24"/>
    <x v="3"/>
    <x v="17"/>
    <n v="1"/>
    <x v="3"/>
    <x v="0"/>
  </r>
  <r>
    <n v="233122522"/>
    <s v="STEVEN"/>
    <s v="TARIO"/>
    <s v="Male"/>
    <x v="24"/>
    <x v="3"/>
    <x v="22"/>
    <n v="1"/>
    <x v="3"/>
    <x v="0"/>
  </r>
  <r>
    <n v="233122522"/>
    <s v="STEVEN"/>
    <s v="TARIO"/>
    <s v="Male"/>
    <x v="24"/>
    <x v="3"/>
    <x v="23"/>
    <n v="0.9"/>
    <x v="3"/>
    <x v="0"/>
  </r>
  <r>
    <n v="233576420"/>
    <s v="STORI"/>
    <s v="ORTIZ MANN"/>
    <s v="Female"/>
    <x v="24"/>
    <x v="3"/>
    <x v="8"/>
    <n v="0.1"/>
    <x v="2"/>
    <x v="1"/>
  </r>
  <r>
    <n v="233576420"/>
    <s v="STORI"/>
    <s v="ORTIZ MANN"/>
    <s v="Female"/>
    <x v="24"/>
    <x v="3"/>
    <x v="32"/>
    <n v="0"/>
    <x v="2"/>
    <x v="1"/>
  </r>
  <r>
    <n v="206192015"/>
    <s v="SUMAYA"/>
    <s v="ISLAM"/>
    <s v="Female"/>
    <x v="24"/>
    <x v="3"/>
    <x v="19"/>
    <n v="0"/>
    <x v="2"/>
    <x v="0"/>
  </r>
  <r>
    <n v="231094509"/>
    <s v="SUSANA FRANCESC"/>
    <s v="LATINO"/>
    <s v="Female"/>
    <x v="24"/>
    <x v="3"/>
    <x v="22"/>
    <n v="0.7"/>
    <x v="3"/>
    <x v="1"/>
  </r>
  <r>
    <n v="233363019"/>
    <s v="TENTSE"/>
    <s v="SHERPA"/>
    <s v="Female"/>
    <x v="24"/>
    <x v="3"/>
    <x v="16"/>
    <n v="0.3"/>
    <x v="2"/>
    <x v="0"/>
  </r>
  <r>
    <n v="232862300"/>
    <s v="THEANA"/>
    <s v="CHOWDHURY"/>
    <s v="Female"/>
    <x v="24"/>
    <x v="3"/>
    <x v="6"/>
    <n v="0.4"/>
    <x v="2"/>
    <x v="0"/>
  </r>
  <r>
    <n v="232862300"/>
    <s v="THEANA"/>
    <s v="CHOWDHURY"/>
    <s v="Female"/>
    <x v="24"/>
    <x v="3"/>
    <x v="7"/>
    <n v="0.6"/>
    <x v="2"/>
    <x v="0"/>
  </r>
  <r>
    <n v="231094186"/>
    <s v="THINZAR"/>
    <s v="HTET"/>
    <s v="Female"/>
    <x v="24"/>
    <x v="3"/>
    <x v="6"/>
    <n v="0.4"/>
    <x v="3"/>
    <x v="0"/>
  </r>
  <r>
    <n v="231094186"/>
    <s v="THINZAR"/>
    <s v="HTET"/>
    <s v="Female"/>
    <x v="24"/>
    <x v="3"/>
    <x v="23"/>
    <n v="0.9"/>
    <x v="3"/>
    <x v="0"/>
  </r>
  <r>
    <n v="203302690"/>
    <s v="TIA"/>
    <s v="PAGE"/>
    <s v="Female"/>
    <x v="24"/>
    <x v="3"/>
    <x v="3"/>
    <n v="0"/>
    <x v="3"/>
    <x v="0"/>
  </r>
  <r>
    <n v="205991052"/>
    <s v="TIFFANY"/>
    <s v="LAM"/>
    <s v="Female"/>
    <x v="24"/>
    <x v="3"/>
    <x v="16"/>
    <n v="0.9"/>
    <x v="2"/>
    <x v="1"/>
  </r>
  <r>
    <n v="205991052"/>
    <s v="TIFFANY"/>
    <s v="LAM"/>
    <s v="Female"/>
    <x v="24"/>
    <x v="3"/>
    <x v="17"/>
    <n v="0.8"/>
    <x v="2"/>
    <x v="1"/>
  </r>
  <r>
    <n v="206229841"/>
    <s v="TONY"/>
    <s v="ZHANG"/>
    <s v="Male"/>
    <x v="24"/>
    <x v="3"/>
    <x v="7"/>
    <n v="0.5"/>
    <x v="2"/>
    <x v="0"/>
  </r>
  <r>
    <n v="233793397"/>
    <s v="TSERING"/>
    <s v="DUNDUP"/>
    <s v="Male"/>
    <x v="24"/>
    <x v="3"/>
    <x v="6"/>
    <n v="0.5"/>
    <x v="3"/>
    <x v="0"/>
  </r>
  <r>
    <n v="233793397"/>
    <s v="TSERING"/>
    <s v="DUNDUP"/>
    <s v="Male"/>
    <x v="24"/>
    <x v="3"/>
    <x v="7"/>
    <n v="1"/>
    <x v="3"/>
    <x v="0"/>
  </r>
  <r>
    <n v="234494474"/>
    <s v="TYENNAH"/>
    <s v="DAVIS"/>
    <s v="Female"/>
    <x v="24"/>
    <x v="3"/>
    <x v="6"/>
    <n v="0.2"/>
    <x v="0"/>
    <x v="1"/>
  </r>
  <r>
    <n v="233425479"/>
    <s v="ULANI"/>
    <s v="RIVERA"/>
    <s v="Female"/>
    <x v="24"/>
    <x v="3"/>
    <x v="17"/>
    <n v="0.4"/>
    <x v="3"/>
    <x v="0"/>
  </r>
  <r>
    <n v="253959092"/>
    <s v="VALENTINA"/>
    <s v="VERA RUIZ"/>
    <s v="Female"/>
    <x v="24"/>
    <x v="3"/>
    <x v="19"/>
    <n v="0.2"/>
    <x v="3"/>
    <x v="0"/>
  </r>
  <r>
    <n v="215587411"/>
    <s v="VALERIA"/>
    <s v="LOPEZ-CARRERA"/>
    <s v="Female"/>
    <x v="24"/>
    <x v="3"/>
    <x v="6"/>
    <n v="0.3"/>
    <x v="1"/>
    <x v="0"/>
  </r>
  <r>
    <n v="215587411"/>
    <s v="VALERIA"/>
    <s v="LOPEZ-CARRERA"/>
    <s v="Female"/>
    <x v="24"/>
    <x v="3"/>
    <x v="7"/>
    <n v="0.1"/>
    <x v="1"/>
    <x v="0"/>
  </r>
  <r>
    <n v="217922525"/>
    <s v="VALERIA"/>
    <s v="STEPANOVA"/>
    <s v="Female"/>
    <x v="24"/>
    <x v="3"/>
    <x v="22"/>
    <n v="0"/>
    <x v="2"/>
    <x v="0"/>
  </r>
  <r>
    <n v="217922525"/>
    <s v="VALERIA"/>
    <s v="STEPANOVA"/>
    <s v="Female"/>
    <x v="24"/>
    <x v="3"/>
    <x v="23"/>
    <n v="0"/>
    <x v="2"/>
    <x v="0"/>
  </r>
  <r>
    <n v="220319503"/>
    <s v="VALERIE"/>
    <s v="REYES"/>
    <s v="Female"/>
    <x v="24"/>
    <x v="3"/>
    <x v="7"/>
    <n v="0.4"/>
    <x v="1"/>
    <x v="0"/>
  </r>
  <r>
    <n v="237765136"/>
    <s v="VANESSA"/>
    <s v="MELCHOR SERRANO"/>
    <s v="Female"/>
    <x v="24"/>
    <x v="3"/>
    <x v="18"/>
    <n v="0.2"/>
    <x v="0"/>
    <x v="0"/>
  </r>
  <r>
    <n v="237765136"/>
    <s v="VANESSA"/>
    <s v="MELCHOR SERRANO"/>
    <s v="Female"/>
    <x v="24"/>
    <x v="3"/>
    <x v="19"/>
    <n v="0"/>
    <x v="0"/>
    <x v="0"/>
  </r>
  <r>
    <n v="233913136"/>
    <s v="VANITY"/>
    <s v="ROSA"/>
    <s v="Female"/>
    <x v="24"/>
    <x v="3"/>
    <x v="17"/>
    <n v="0"/>
    <x v="2"/>
    <x v="0"/>
  </r>
  <r>
    <n v="225782937"/>
    <s v="VENBY"/>
    <s v="LI"/>
    <s v="Female"/>
    <x v="24"/>
    <x v="3"/>
    <x v="0"/>
    <n v="0.1"/>
    <x v="1"/>
    <x v="0"/>
  </r>
  <r>
    <n v="225782937"/>
    <s v="VENBY"/>
    <s v="LI"/>
    <s v="Female"/>
    <x v="24"/>
    <x v="3"/>
    <x v="26"/>
    <n v="0"/>
    <x v="1"/>
    <x v="0"/>
  </r>
  <r>
    <n v="232626259"/>
    <s v="VERALYN"/>
    <s v="AVILES"/>
    <s v="Female"/>
    <x v="24"/>
    <x v="3"/>
    <x v="8"/>
    <n v="0.4"/>
    <x v="3"/>
    <x v="0"/>
  </r>
  <r>
    <n v="232626259"/>
    <s v="VERALYN"/>
    <s v="AVILES"/>
    <s v="Female"/>
    <x v="24"/>
    <x v="3"/>
    <x v="9"/>
    <n v="0"/>
    <x v="3"/>
    <x v="0"/>
  </r>
  <r>
    <n v="219736667"/>
    <s v="VICTOR"/>
    <s v="MONTES"/>
    <s v="Male"/>
    <x v="24"/>
    <x v="3"/>
    <x v="23"/>
    <n v="0.9"/>
    <x v="0"/>
    <x v="0"/>
  </r>
  <r>
    <n v="233696467"/>
    <s v="VICTOR"/>
    <s v="PETERS-ALLEN"/>
    <s v="Male"/>
    <x v="24"/>
    <x v="3"/>
    <x v="9"/>
    <n v="0.7"/>
    <x v="3"/>
    <x v="0"/>
  </r>
  <r>
    <n v="236138962"/>
    <s v="VICTORIA"/>
    <s v="WONG"/>
    <s v="Female"/>
    <x v="24"/>
    <x v="3"/>
    <x v="23"/>
    <n v="1"/>
    <x v="0"/>
    <x v="0"/>
  </r>
  <r>
    <n v="221821945"/>
    <s v="VON"/>
    <s v="COLEMAN"/>
    <s v="Male"/>
    <x v="24"/>
    <x v="3"/>
    <x v="8"/>
    <n v="0.2"/>
    <x v="1"/>
    <x v="0"/>
  </r>
  <r>
    <n v="234037141"/>
    <s v="WILLIAM"/>
    <s v="DITTERLINE"/>
    <s v="Male"/>
    <x v="24"/>
    <x v="3"/>
    <x v="19"/>
    <n v="0.2"/>
    <x v="2"/>
    <x v="0"/>
  </r>
  <r>
    <n v="236738043"/>
    <s v="WYATT"/>
    <s v="WATSON"/>
    <s v="Male"/>
    <x v="24"/>
    <x v="3"/>
    <x v="9"/>
    <n v="0.7"/>
    <x v="0"/>
    <x v="0"/>
  </r>
  <r>
    <n v="204722755"/>
    <s v="XOCHITL"/>
    <s v="TAPIA"/>
    <s v="Female"/>
    <x v="24"/>
    <x v="3"/>
    <x v="16"/>
    <n v="0.5"/>
    <x v="3"/>
    <x v="0"/>
  </r>
  <r>
    <n v="204722755"/>
    <s v="XOCHITL"/>
    <s v="TAPIA"/>
    <s v="Female"/>
    <x v="24"/>
    <x v="3"/>
    <x v="17"/>
    <n v="0.8"/>
    <x v="3"/>
    <x v="0"/>
  </r>
  <r>
    <n v="215638362"/>
    <s v="YAN PING"/>
    <s v="GAO"/>
    <s v="Female"/>
    <x v="24"/>
    <x v="3"/>
    <x v="16"/>
    <n v="0.1"/>
    <x v="2"/>
    <x v="0"/>
  </r>
  <r>
    <n v="215638362"/>
    <s v="YAN PING"/>
    <s v="GAO"/>
    <s v="Female"/>
    <x v="24"/>
    <x v="3"/>
    <x v="17"/>
    <n v="0"/>
    <x v="2"/>
    <x v="0"/>
  </r>
  <r>
    <n v="232582080"/>
    <s v="YANSEINY"/>
    <s v="CORDERO"/>
    <s v="Female"/>
    <x v="24"/>
    <x v="3"/>
    <x v="22"/>
    <n v="0.8"/>
    <x v="3"/>
    <x v="0"/>
  </r>
  <r>
    <n v="239120132"/>
    <s v="YING"/>
    <s v="CHEN"/>
    <s v="Female"/>
    <x v="24"/>
    <x v="3"/>
    <x v="22"/>
    <n v="1"/>
    <x v="2"/>
    <x v="0"/>
  </r>
  <r>
    <n v="233066521"/>
    <s v="YOSCAR"/>
    <s v="FRANCISCO GOMEZ"/>
    <s v="Male"/>
    <x v="24"/>
    <x v="3"/>
    <x v="17"/>
    <n v="0"/>
    <x v="2"/>
    <x v="0"/>
  </r>
  <r>
    <n v="255341463"/>
    <s v="YU JUAN"/>
    <s v="CHEN"/>
    <s v="Female"/>
    <x v="24"/>
    <x v="3"/>
    <x v="16"/>
    <n v="0.6"/>
    <x v="0"/>
    <x v="0"/>
  </r>
  <r>
    <n v="203389242"/>
    <s v="YUAN FENG"/>
    <s v="WU"/>
    <s v="Male"/>
    <x v="24"/>
    <x v="3"/>
    <x v="23"/>
    <n v="0.1"/>
    <x v="3"/>
    <x v="0"/>
  </r>
  <r>
    <n v="223873456"/>
    <s v="ZARIAH"/>
    <s v="JACOB"/>
    <s v="Female"/>
    <x v="24"/>
    <x v="3"/>
    <x v="6"/>
    <n v="0.1"/>
    <x v="3"/>
    <x v="0"/>
  </r>
  <r>
    <n v="237108287"/>
    <s v="ZHI LING"/>
    <s v="LIN"/>
    <s v="Male"/>
    <x v="24"/>
    <x v="3"/>
    <x v="22"/>
    <n v="0.7"/>
    <x v="0"/>
    <x v="0"/>
  </r>
  <r>
    <n v="237108287"/>
    <s v="ZHI LING"/>
    <s v="LIN"/>
    <s v="Male"/>
    <x v="24"/>
    <x v="3"/>
    <x v="23"/>
    <n v="0.3"/>
    <x v="0"/>
    <x v="0"/>
  </r>
  <r>
    <n v="256791385"/>
    <s v="ZHIQUAN"/>
    <s v="WU"/>
    <s v="Male"/>
    <x v="24"/>
    <x v="3"/>
    <x v="16"/>
    <n v="0.7"/>
    <x v="1"/>
    <x v="0"/>
  </r>
  <r>
    <n v="256791385"/>
    <s v="ZHIQUAN"/>
    <s v="WU"/>
    <s v="Male"/>
    <x v="24"/>
    <x v="3"/>
    <x v="17"/>
    <n v="0.9"/>
    <x v="1"/>
    <x v="0"/>
  </r>
  <r>
    <n v="226030716"/>
    <s v="ZI HAO"/>
    <s v="HUANG"/>
    <s v="Male"/>
    <x v="24"/>
    <x v="3"/>
    <x v="22"/>
    <n v="0.2"/>
    <x v="3"/>
    <x v="0"/>
  </r>
  <r>
    <n v="226030716"/>
    <s v="ZI HAO"/>
    <s v="HUANG"/>
    <s v="Male"/>
    <x v="24"/>
    <x v="3"/>
    <x v="17"/>
    <n v="0.6"/>
    <x v="3"/>
    <x v="0"/>
  </r>
  <r>
    <n v="236626149"/>
    <s v="ZOE"/>
    <s v="LEE"/>
    <s v="Female"/>
    <x v="24"/>
    <x v="3"/>
    <x v="8"/>
    <n v="0.5"/>
    <x v="1"/>
    <x v="0"/>
  </r>
  <r>
    <n v="236626149"/>
    <s v="ZOE"/>
    <s v="LEE"/>
    <s v="Female"/>
    <x v="24"/>
    <x v="3"/>
    <x v="9"/>
    <n v="0.3"/>
    <x v="1"/>
    <x v="0"/>
  </r>
  <r>
    <n v="228650701"/>
    <s v="AARON"/>
    <s v="BRAMBLE"/>
    <s v="Male"/>
    <x v="25"/>
    <x v="5"/>
    <x v="8"/>
    <n v="0.4"/>
    <x v="2"/>
    <x v="1"/>
  </r>
  <r>
    <n v="228650701"/>
    <s v="AARON"/>
    <s v="BRAMBLE"/>
    <s v="Male"/>
    <x v="25"/>
    <x v="5"/>
    <x v="9"/>
    <n v="0.6"/>
    <x v="2"/>
    <x v="1"/>
  </r>
  <r>
    <n v="228553574"/>
    <s v="ABASI"/>
    <s v="OBONG"/>
    <s v="Male"/>
    <x v="25"/>
    <x v="5"/>
    <x v="2"/>
    <n v="1"/>
    <x v="3"/>
    <x v="1"/>
  </r>
  <r>
    <n v="228553574"/>
    <s v="ABASI"/>
    <s v="OBONG"/>
    <s v="Male"/>
    <x v="25"/>
    <x v="5"/>
    <x v="1"/>
    <n v="0.8"/>
    <x v="3"/>
    <x v="1"/>
  </r>
  <r>
    <n v="224578187"/>
    <s v="ABIGAYLE"/>
    <s v="AGANDOUCH"/>
    <s v="Female"/>
    <x v="25"/>
    <x v="5"/>
    <x v="8"/>
    <n v="0.5"/>
    <x v="2"/>
    <x v="0"/>
  </r>
  <r>
    <n v="224578187"/>
    <s v="ABIGAYLE"/>
    <s v="AGANDOUCH"/>
    <s v="Female"/>
    <x v="25"/>
    <x v="5"/>
    <x v="9"/>
    <n v="0.1"/>
    <x v="2"/>
    <x v="0"/>
  </r>
  <r>
    <n v="233198340"/>
    <s v="ADEM"/>
    <s v="KRCISTA"/>
    <s v="Male"/>
    <x v="25"/>
    <x v="5"/>
    <x v="8"/>
    <n v="0.2"/>
    <x v="3"/>
    <x v="0"/>
  </r>
  <r>
    <n v="233198340"/>
    <s v="ADEM"/>
    <s v="KRCISTA"/>
    <s v="Male"/>
    <x v="25"/>
    <x v="5"/>
    <x v="9"/>
    <n v="0.2"/>
    <x v="3"/>
    <x v="0"/>
  </r>
  <r>
    <n v="232650689"/>
    <s v="ALEX"/>
    <s v="BOYEE"/>
    <s v="Male"/>
    <x v="25"/>
    <x v="5"/>
    <x v="1"/>
    <n v="0.6"/>
    <x v="1"/>
    <x v="0"/>
  </r>
  <r>
    <n v="224007237"/>
    <s v="ALEX"/>
    <s v="CRUZ"/>
    <s v="Male"/>
    <x v="25"/>
    <x v="5"/>
    <x v="12"/>
    <n v="0.6"/>
    <x v="1"/>
    <x v="0"/>
  </r>
  <r>
    <n v="224007237"/>
    <s v="ALEX"/>
    <s v="CRUZ"/>
    <s v="Male"/>
    <x v="25"/>
    <x v="5"/>
    <x v="13"/>
    <n v="0.6"/>
    <x v="1"/>
    <x v="0"/>
  </r>
  <r>
    <n v="223678152"/>
    <s v="ALEX"/>
    <s v="RODRIGUEZ"/>
    <s v="Male"/>
    <x v="25"/>
    <x v="5"/>
    <x v="8"/>
    <n v="0.3"/>
    <x v="0"/>
    <x v="1"/>
  </r>
  <r>
    <n v="223678152"/>
    <s v="ALEX"/>
    <s v="RODRIGUEZ"/>
    <s v="Male"/>
    <x v="25"/>
    <x v="5"/>
    <x v="9"/>
    <n v="0"/>
    <x v="0"/>
    <x v="1"/>
  </r>
  <r>
    <n v="208472621"/>
    <s v="ALEXANDER"/>
    <s v="DEPIETRO"/>
    <s v="Male"/>
    <x v="25"/>
    <x v="5"/>
    <x v="12"/>
    <n v="0.2"/>
    <x v="2"/>
    <x v="0"/>
  </r>
  <r>
    <n v="208472621"/>
    <s v="ALEXANDER"/>
    <s v="DEPIETRO"/>
    <s v="Male"/>
    <x v="25"/>
    <x v="5"/>
    <x v="13"/>
    <n v="0.1"/>
    <x v="2"/>
    <x v="0"/>
  </r>
  <r>
    <n v="233475276"/>
    <s v="ALEXANDER"/>
    <s v="HEAVEY"/>
    <s v="Male"/>
    <x v="25"/>
    <x v="5"/>
    <x v="8"/>
    <n v="0.1"/>
    <x v="2"/>
    <x v="0"/>
  </r>
  <r>
    <n v="233475276"/>
    <s v="ALEXANDER"/>
    <s v="HEAVEY"/>
    <s v="Male"/>
    <x v="25"/>
    <x v="5"/>
    <x v="9"/>
    <n v="0"/>
    <x v="2"/>
    <x v="0"/>
  </r>
  <r>
    <n v="226892487"/>
    <s v="ALEXANDER"/>
    <s v="SAVAPOULAS"/>
    <s v="Male"/>
    <x v="25"/>
    <x v="5"/>
    <x v="12"/>
    <n v="0.6"/>
    <x v="2"/>
    <x v="0"/>
  </r>
  <r>
    <n v="226892487"/>
    <s v="ALEXANDER"/>
    <s v="SAVAPOULAS"/>
    <s v="Male"/>
    <x v="25"/>
    <x v="5"/>
    <x v="13"/>
    <n v="0.7"/>
    <x v="2"/>
    <x v="0"/>
  </r>
  <r>
    <n v="233910140"/>
    <s v="ALLAN"/>
    <s v="CORNIEL"/>
    <s v="Male"/>
    <x v="25"/>
    <x v="5"/>
    <x v="8"/>
    <n v="0.6"/>
    <x v="1"/>
    <x v="0"/>
  </r>
  <r>
    <n v="233910140"/>
    <s v="ALLAN"/>
    <s v="CORNIEL"/>
    <s v="Male"/>
    <x v="25"/>
    <x v="5"/>
    <x v="9"/>
    <n v="0.5"/>
    <x v="1"/>
    <x v="0"/>
  </r>
  <r>
    <n v="233552074"/>
    <s v="AMAIYA"/>
    <s v="SMITH"/>
    <s v="Female"/>
    <x v="25"/>
    <x v="5"/>
    <x v="8"/>
    <n v="0.7"/>
    <x v="3"/>
    <x v="0"/>
  </r>
  <r>
    <n v="233552074"/>
    <s v="AMAIYA"/>
    <s v="SMITH"/>
    <s v="Female"/>
    <x v="25"/>
    <x v="5"/>
    <x v="9"/>
    <n v="0.2"/>
    <x v="3"/>
    <x v="0"/>
  </r>
  <r>
    <n v="239582356"/>
    <s v="AMEER"/>
    <s v="HUSSEIN"/>
    <s v="Male"/>
    <x v="25"/>
    <x v="5"/>
    <x v="2"/>
    <n v="0.9"/>
    <x v="0"/>
    <x v="0"/>
  </r>
  <r>
    <n v="239582356"/>
    <s v="AMEER"/>
    <s v="HUSSEIN"/>
    <s v="Male"/>
    <x v="25"/>
    <x v="5"/>
    <x v="1"/>
    <n v="0.8"/>
    <x v="0"/>
    <x v="0"/>
  </r>
  <r>
    <n v="233378702"/>
    <s v="AMIR"/>
    <s v="DURET"/>
    <s v="Male"/>
    <x v="25"/>
    <x v="5"/>
    <x v="8"/>
    <n v="0.5"/>
    <x v="2"/>
    <x v="0"/>
  </r>
  <r>
    <n v="233378702"/>
    <s v="AMIR"/>
    <s v="DURET"/>
    <s v="Male"/>
    <x v="25"/>
    <x v="5"/>
    <x v="9"/>
    <n v="0.4"/>
    <x v="2"/>
    <x v="0"/>
  </r>
  <r>
    <n v="237649504"/>
    <s v="ANAYA"/>
    <s v="CAROLLO"/>
    <s v="Female"/>
    <x v="25"/>
    <x v="5"/>
    <x v="8"/>
    <n v="0.1"/>
    <x v="0"/>
    <x v="0"/>
  </r>
  <r>
    <n v="237649504"/>
    <s v="ANAYA"/>
    <s v="CAROLLO"/>
    <s v="Female"/>
    <x v="25"/>
    <x v="5"/>
    <x v="9"/>
    <n v="0"/>
    <x v="0"/>
    <x v="0"/>
  </r>
  <r>
    <n v="204869911"/>
    <s v="ANDREW"/>
    <s v="SUMMEY"/>
    <s v="Male"/>
    <x v="25"/>
    <x v="5"/>
    <x v="2"/>
    <n v="0.9"/>
    <x v="3"/>
    <x v="0"/>
  </r>
  <r>
    <n v="204869911"/>
    <s v="ANDREW"/>
    <s v="SUMMEY"/>
    <s v="Male"/>
    <x v="25"/>
    <x v="5"/>
    <x v="1"/>
    <n v="0.7"/>
    <x v="3"/>
    <x v="0"/>
  </r>
  <r>
    <s v="D00000003"/>
    <s v="Andrew"/>
    <s v="Wisniewski"/>
    <s v="Male"/>
    <x v="25"/>
    <x v="5"/>
    <x v="8"/>
    <n v="0.7"/>
    <x v="2"/>
    <x v="2"/>
  </r>
  <r>
    <s v="D00000003"/>
    <s v="Andrew"/>
    <s v="Wisniewski"/>
    <s v="Male"/>
    <x v="25"/>
    <x v="5"/>
    <x v="9"/>
    <n v="0.3"/>
    <x v="2"/>
    <x v="2"/>
  </r>
  <r>
    <n v="230983058"/>
    <s v="ANEIYAH"/>
    <s v="ALEXANDER"/>
    <s v="Female"/>
    <x v="25"/>
    <x v="5"/>
    <x v="8"/>
    <n v="0.5"/>
    <x v="2"/>
    <x v="0"/>
  </r>
  <r>
    <n v="230983058"/>
    <s v="ANEIYAH"/>
    <s v="ALEXANDER"/>
    <s v="Female"/>
    <x v="25"/>
    <x v="5"/>
    <x v="9"/>
    <n v="0.1"/>
    <x v="2"/>
    <x v="0"/>
  </r>
  <r>
    <n v="224109884"/>
    <s v="ANGEL"/>
    <s v="CARTWRIGHT"/>
    <s v="Male"/>
    <x v="25"/>
    <x v="5"/>
    <x v="2"/>
    <n v="0.9"/>
    <x v="3"/>
    <x v="1"/>
  </r>
  <r>
    <n v="224109884"/>
    <s v="ANGEL"/>
    <s v="CARTWRIGHT"/>
    <s v="Male"/>
    <x v="25"/>
    <x v="5"/>
    <x v="1"/>
    <n v="0.7"/>
    <x v="3"/>
    <x v="1"/>
  </r>
  <r>
    <n v="231673310"/>
    <s v="ANGELICA"/>
    <s v="CAROLLO"/>
    <s v="Female"/>
    <x v="25"/>
    <x v="5"/>
    <x v="8"/>
    <n v="0.1"/>
    <x v="2"/>
    <x v="0"/>
  </r>
  <r>
    <n v="231673310"/>
    <s v="ANGELICA"/>
    <s v="CAROLLO"/>
    <s v="Female"/>
    <x v="25"/>
    <x v="5"/>
    <x v="9"/>
    <n v="0"/>
    <x v="2"/>
    <x v="0"/>
  </r>
  <r>
    <n v="233713015"/>
    <s v="ANTHONY"/>
    <s v="MINARDI"/>
    <s v="Male"/>
    <x v="25"/>
    <x v="5"/>
    <x v="2"/>
    <n v="0.4"/>
    <x v="1"/>
    <x v="1"/>
  </r>
  <r>
    <n v="233713015"/>
    <s v="ANTHONY"/>
    <s v="MINARDI"/>
    <s v="Male"/>
    <x v="25"/>
    <x v="5"/>
    <x v="1"/>
    <n v="0.1"/>
    <x v="1"/>
    <x v="1"/>
  </r>
  <r>
    <n v="233701499"/>
    <s v="ANTHONY"/>
    <s v="RIVERA"/>
    <s v="Male"/>
    <x v="25"/>
    <x v="5"/>
    <x v="2"/>
    <n v="0.7"/>
    <x v="2"/>
    <x v="0"/>
  </r>
  <r>
    <n v="233701499"/>
    <s v="ANTHONY"/>
    <s v="RIVERA"/>
    <s v="Male"/>
    <x v="25"/>
    <x v="5"/>
    <x v="1"/>
    <n v="0.5"/>
    <x v="2"/>
    <x v="0"/>
  </r>
  <r>
    <n v="242530459"/>
    <s v="ARMANDO"/>
    <s v="INFANTE ACOSTA"/>
    <s v="Male"/>
    <x v="25"/>
    <x v="5"/>
    <x v="12"/>
    <n v="0"/>
    <x v="1"/>
    <x v="0"/>
  </r>
  <r>
    <n v="242530459"/>
    <s v="ARMANDO"/>
    <s v="INFANTE ACOSTA"/>
    <s v="Male"/>
    <x v="25"/>
    <x v="5"/>
    <x v="13"/>
    <n v="0.5"/>
    <x v="1"/>
    <x v="0"/>
  </r>
  <r>
    <n v="235934742"/>
    <s v="BRIHANNA"/>
    <s v="NASCIMENTO"/>
    <s v="Female"/>
    <x v="25"/>
    <x v="5"/>
    <x v="8"/>
    <n v="0"/>
    <x v="1"/>
    <x v="0"/>
  </r>
  <r>
    <n v="237952684"/>
    <s v="CADELL"/>
    <s v="ELLIS"/>
    <s v="Male"/>
    <x v="25"/>
    <x v="5"/>
    <x v="2"/>
    <n v="0.9"/>
    <x v="1"/>
    <x v="0"/>
  </r>
  <r>
    <n v="237952684"/>
    <s v="CADELL"/>
    <s v="ELLIS"/>
    <s v="Male"/>
    <x v="25"/>
    <x v="5"/>
    <x v="1"/>
    <n v="0.8"/>
    <x v="1"/>
    <x v="0"/>
  </r>
  <r>
    <n v="237554837"/>
    <s v="CAMERON"/>
    <s v="SMITH"/>
    <s v="Male"/>
    <x v="25"/>
    <x v="5"/>
    <x v="2"/>
    <n v="0.6"/>
    <x v="0"/>
    <x v="0"/>
  </r>
  <r>
    <n v="237554837"/>
    <s v="CAMERON"/>
    <s v="SMITH"/>
    <s v="Male"/>
    <x v="25"/>
    <x v="5"/>
    <x v="1"/>
    <n v="0.4"/>
    <x v="0"/>
    <x v="0"/>
  </r>
  <r>
    <n v="221163926"/>
    <s v="CARL"/>
    <s v="JONES"/>
    <s v="Male"/>
    <x v="25"/>
    <x v="5"/>
    <x v="2"/>
    <n v="0.5"/>
    <x v="3"/>
    <x v="1"/>
  </r>
  <r>
    <n v="221163926"/>
    <s v="CARL"/>
    <s v="JONES"/>
    <s v="Male"/>
    <x v="25"/>
    <x v="5"/>
    <x v="1"/>
    <n v="0"/>
    <x v="3"/>
    <x v="1"/>
  </r>
  <r>
    <n v="235469178"/>
    <s v="CARMELO"/>
    <s v="GRADY"/>
    <s v="Male"/>
    <x v="25"/>
    <x v="5"/>
    <x v="8"/>
    <n v="0.2"/>
    <x v="0"/>
    <x v="0"/>
  </r>
  <r>
    <n v="235469178"/>
    <s v="CARMELO"/>
    <s v="GRADY"/>
    <s v="Male"/>
    <x v="25"/>
    <x v="5"/>
    <x v="9"/>
    <n v="0"/>
    <x v="0"/>
    <x v="0"/>
  </r>
  <r>
    <n v="248376758"/>
    <s v="CARSON"/>
    <s v="OZUNA"/>
    <s v="Male"/>
    <x v="25"/>
    <x v="5"/>
    <x v="2"/>
    <n v="0.4"/>
    <x v="0"/>
    <x v="0"/>
  </r>
  <r>
    <n v="248376758"/>
    <s v="CARSON"/>
    <s v="OZUNA"/>
    <s v="Male"/>
    <x v="25"/>
    <x v="5"/>
    <x v="1"/>
    <n v="0"/>
    <x v="0"/>
    <x v="0"/>
  </r>
  <r>
    <s v="D00000004"/>
    <s v="Charles"/>
    <s v="Ellis"/>
    <s v="Male"/>
    <x v="25"/>
    <x v="5"/>
    <x v="13"/>
    <n v="0.1"/>
    <x v="1"/>
    <x v="2"/>
  </r>
  <r>
    <n v="220236376"/>
    <s v="CHAYSE"/>
    <s v="MAYS"/>
    <s v="Male"/>
    <x v="25"/>
    <x v="5"/>
    <x v="2"/>
    <n v="0.2"/>
    <x v="1"/>
    <x v="1"/>
  </r>
  <r>
    <n v="220236376"/>
    <s v="CHAYSE"/>
    <s v="MAYS"/>
    <s v="Male"/>
    <x v="25"/>
    <x v="5"/>
    <x v="1"/>
    <n v="0"/>
    <x v="1"/>
    <x v="1"/>
  </r>
  <r>
    <n v="215854456"/>
    <s v="CHRISTIAN"/>
    <s v="VEALEY"/>
    <s v="Male"/>
    <x v="25"/>
    <x v="5"/>
    <x v="9"/>
    <n v="0.5"/>
    <x v="3"/>
    <x v="0"/>
  </r>
  <r>
    <n v="206953556"/>
    <s v="CHRISTOPHER"/>
    <s v="GIAMPORTONE"/>
    <s v="Male"/>
    <x v="25"/>
    <x v="5"/>
    <x v="2"/>
    <n v="0.8"/>
    <x v="0"/>
    <x v="0"/>
  </r>
  <r>
    <n v="206953556"/>
    <s v="CHRISTOPHER"/>
    <s v="GIAMPORTONE"/>
    <s v="Male"/>
    <x v="25"/>
    <x v="5"/>
    <x v="1"/>
    <n v="0.8"/>
    <x v="0"/>
    <x v="0"/>
  </r>
  <r>
    <n v="209779214"/>
    <s v="CHRISTOPHER"/>
    <s v="LACZYNSKI"/>
    <s v="Male"/>
    <x v="25"/>
    <x v="5"/>
    <x v="2"/>
    <n v="0.4"/>
    <x v="1"/>
    <x v="0"/>
  </r>
  <r>
    <n v="209779214"/>
    <s v="CHRISTOPHER"/>
    <s v="LACZYNSKI"/>
    <s v="Male"/>
    <x v="25"/>
    <x v="5"/>
    <x v="1"/>
    <n v="0.6"/>
    <x v="1"/>
    <x v="0"/>
  </r>
  <r>
    <n v="233652825"/>
    <s v="CHRISTOPHER"/>
    <s v="SPISTO"/>
    <s v="Male"/>
    <x v="25"/>
    <x v="5"/>
    <x v="12"/>
    <n v="0.4"/>
    <x v="1"/>
    <x v="1"/>
  </r>
  <r>
    <n v="233652825"/>
    <s v="CHRISTOPHER"/>
    <s v="SPISTO"/>
    <s v="Male"/>
    <x v="25"/>
    <x v="5"/>
    <x v="13"/>
    <n v="0.1"/>
    <x v="1"/>
    <x v="1"/>
  </r>
  <r>
    <n v="233142892"/>
    <s v="CHRISTOPHER"/>
    <s v="TRICARDO"/>
    <s v="Male"/>
    <x v="25"/>
    <x v="5"/>
    <x v="2"/>
    <n v="0"/>
    <x v="3"/>
    <x v="0"/>
  </r>
  <r>
    <n v="233142892"/>
    <s v="CHRISTOPHER"/>
    <s v="TRICARDO"/>
    <s v="Male"/>
    <x v="25"/>
    <x v="5"/>
    <x v="1"/>
    <n v="0.1"/>
    <x v="3"/>
    <x v="0"/>
  </r>
  <r>
    <n v="233500719"/>
    <s v="CIANNA"/>
    <s v="FELICIANO"/>
    <s v="Female"/>
    <x v="25"/>
    <x v="5"/>
    <x v="8"/>
    <n v="0.4"/>
    <x v="3"/>
    <x v="0"/>
  </r>
  <r>
    <n v="233500719"/>
    <s v="CIANNA"/>
    <s v="FELICIANO"/>
    <s v="Female"/>
    <x v="25"/>
    <x v="5"/>
    <x v="9"/>
    <n v="0.2"/>
    <x v="3"/>
    <x v="0"/>
  </r>
  <r>
    <n v="230395659"/>
    <s v="CONNOR"/>
    <s v="EVANS"/>
    <s v="Male"/>
    <x v="25"/>
    <x v="5"/>
    <x v="2"/>
    <n v="1"/>
    <x v="2"/>
    <x v="0"/>
  </r>
  <r>
    <n v="230395659"/>
    <s v="CONNOR"/>
    <s v="EVANS"/>
    <s v="Male"/>
    <x v="25"/>
    <x v="5"/>
    <x v="1"/>
    <n v="0.6"/>
    <x v="2"/>
    <x v="0"/>
  </r>
  <r>
    <n v="209197896"/>
    <s v="CONNOR"/>
    <s v="OLIVER"/>
    <s v="Male"/>
    <x v="25"/>
    <x v="5"/>
    <x v="2"/>
    <n v="0.7"/>
    <x v="2"/>
    <x v="1"/>
  </r>
  <r>
    <n v="209197896"/>
    <s v="CONNOR"/>
    <s v="OLIVER"/>
    <s v="Male"/>
    <x v="25"/>
    <x v="5"/>
    <x v="1"/>
    <n v="0"/>
    <x v="2"/>
    <x v="1"/>
  </r>
  <r>
    <n v="228214268"/>
    <s v="CRISTIAN"/>
    <s v="ONTANEDA"/>
    <s v="Male"/>
    <x v="25"/>
    <x v="5"/>
    <x v="2"/>
    <n v="0.9"/>
    <x v="0"/>
    <x v="1"/>
  </r>
  <r>
    <n v="228214268"/>
    <s v="CRISTIAN"/>
    <s v="ONTANEDA"/>
    <s v="Male"/>
    <x v="25"/>
    <x v="5"/>
    <x v="1"/>
    <n v="0.8"/>
    <x v="0"/>
    <x v="1"/>
  </r>
  <r>
    <n v="222900003"/>
    <s v="CRYSTA"/>
    <s v="SALTERS"/>
    <s v="Female"/>
    <x v="25"/>
    <x v="5"/>
    <x v="8"/>
    <n v="0.7"/>
    <x v="3"/>
    <x v="0"/>
  </r>
  <r>
    <n v="222900003"/>
    <s v="CRYSTA"/>
    <s v="SALTERS"/>
    <s v="Female"/>
    <x v="25"/>
    <x v="5"/>
    <x v="9"/>
    <n v="0.5"/>
    <x v="3"/>
    <x v="0"/>
  </r>
  <r>
    <s v="D00000002"/>
    <s v="Daniel"/>
    <s v="Ferlisi"/>
    <s v="Male"/>
    <x v="25"/>
    <x v="5"/>
    <x v="12"/>
    <n v="0.2"/>
    <x v="3"/>
    <x v="2"/>
  </r>
  <r>
    <s v="D00000002"/>
    <s v="Daniel"/>
    <s v="Ferlisi"/>
    <s v="Male"/>
    <x v="25"/>
    <x v="5"/>
    <x v="13"/>
    <n v="0"/>
    <x v="3"/>
    <x v="2"/>
  </r>
  <r>
    <n v="234350882"/>
    <s v="DARIUS"/>
    <s v="HINES"/>
    <s v="Male"/>
    <x v="25"/>
    <x v="5"/>
    <x v="2"/>
    <n v="0.9"/>
    <x v="0"/>
    <x v="1"/>
  </r>
  <r>
    <n v="234350882"/>
    <s v="DARIUS"/>
    <s v="HINES"/>
    <s v="Male"/>
    <x v="25"/>
    <x v="5"/>
    <x v="1"/>
    <n v="0.9"/>
    <x v="0"/>
    <x v="1"/>
  </r>
  <r>
    <n v="216138107"/>
    <s v="DAVID"/>
    <s v="ABUHAMDA"/>
    <s v="Male"/>
    <x v="25"/>
    <x v="5"/>
    <x v="2"/>
    <n v="0.9"/>
    <x v="1"/>
    <x v="1"/>
  </r>
  <r>
    <n v="216138107"/>
    <s v="DAVID"/>
    <s v="ABUHAMDA"/>
    <s v="Male"/>
    <x v="25"/>
    <x v="5"/>
    <x v="1"/>
    <n v="0.7"/>
    <x v="1"/>
    <x v="1"/>
  </r>
  <r>
    <n v="232956425"/>
    <s v="DAVID"/>
    <s v="ADENIJI"/>
    <s v="Male"/>
    <x v="25"/>
    <x v="5"/>
    <x v="2"/>
    <n v="1"/>
    <x v="3"/>
    <x v="0"/>
  </r>
  <r>
    <n v="232956425"/>
    <s v="DAVID"/>
    <s v="ADENIJI"/>
    <s v="Male"/>
    <x v="25"/>
    <x v="5"/>
    <x v="1"/>
    <n v="0.7"/>
    <x v="3"/>
    <x v="0"/>
  </r>
  <r>
    <n v="235454428"/>
    <s v="DEREK"/>
    <s v="KOUTRAS HIWOT"/>
    <s v="Male"/>
    <x v="25"/>
    <x v="5"/>
    <x v="2"/>
    <n v="0.5"/>
    <x v="0"/>
    <x v="0"/>
  </r>
  <r>
    <n v="235454428"/>
    <s v="DEREK"/>
    <s v="KOUTRAS HIWOT"/>
    <s v="Male"/>
    <x v="25"/>
    <x v="5"/>
    <x v="1"/>
    <n v="0.5"/>
    <x v="0"/>
    <x v="0"/>
  </r>
  <r>
    <n v="232789834"/>
    <s v="DEVIN"/>
    <s v="GALAN"/>
    <s v="Male"/>
    <x v="25"/>
    <x v="5"/>
    <x v="2"/>
    <n v="0.6"/>
    <x v="3"/>
    <x v="0"/>
  </r>
  <r>
    <n v="232789834"/>
    <s v="DEVIN"/>
    <s v="GALAN"/>
    <s v="Male"/>
    <x v="25"/>
    <x v="5"/>
    <x v="1"/>
    <n v="0.3"/>
    <x v="3"/>
    <x v="0"/>
  </r>
  <r>
    <n v="243241932"/>
    <s v="DEVON"/>
    <s v="SPRUILL"/>
    <s v="Male"/>
    <x v="25"/>
    <x v="5"/>
    <x v="2"/>
    <n v="0.8"/>
    <x v="1"/>
    <x v="1"/>
  </r>
  <r>
    <n v="243241932"/>
    <s v="DEVON"/>
    <s v="SPRUILL"/>
    <s v="Male"/>
    <x v="25"/>
    <x v="5"/>
    <x v="1"/>
    <n v="1"/>
    <x v="1"/>
    <x v="1"/>
  </r>
  <r>
    <n v="231761248"/>
    <s v="DEZIYAH"/>
    <s v="PATTERSON"/>
    <s v="Female"/>
    <x v="25"/>
    <x v="5"/>
    <x v="8"/>
    <n v="0.5"/>
    <x v="2"/>
    <x v="0"/>
  </r>
  <r>
    <n v="231761248"/>
    <s v="DEZIYAH"/>
    <s v="PATTERSON"/>
    <s v="Female"/>
    <x v="25"/>
    <x v="5"/>
    <x v="9"/>
    <n v="0.2"/>
    <x v="2"/>
    <x v="0"/>
  </r>
  <r>
    <n v="235783198"/>
    <s v="DRIN"/>
    <s v="MAHALLA"/>
    <s v="Male"/>
    <x v="25"/>
    <x v="5"/>
    <x v="2"/>
    <n v="0"/>
    <x v="0"/>
    <x v="0"/>
  </r>
  <r>
    <n v="207683178"/>
    <s v="DYLAN"/>
    <s v="ANDERSON"/>
    <s v="Male"/>
    <x v="25"/>
    <x v="5"/>
    <x v="13"/>
    <n v="0.3"/>
    <x v="2"/>
    <x v="0"/>
  </r>
  <r>
    <n v="225474055"/>
    <s v="DYLAN"/>
    <s v="GONZALEZ"/>
    <s v="Male"/>
    <x v="25"/>
    <x v="5"/>
    <x v="2"/>
    <n v="0.6"/>
    <x v="1"/>
    <x v="1"/>
  </r>
  <r>
    <n v="225474055"/>
    <s v="DYLAN"/>
    <s v="GONZALEZ"/>
    <s v="Male"/>
    <x v="25"/>
    <x v="5"/>
    <x v="1"/>
    <n v="0.7"/>
    <x v="1"/>
    <x v="1"/>
  </r>
  <r>
    <n v="238271597"/>
    <s v="EMMANUEL"/>
    <s v="GAY"/>
    <s v="Male"/>
    <x v="25"/>
    <x v="5"/>
    <x v="8"/>
    <n v="0.6"/>
    <x v="2"/>
    <x v="0"/>
  </r>
  <r>
    <n v="238271597"/>
    <s v="EMMANUEL"/>
    <s v="GAY"/>
    <s v="Male"/>
    <x v="25"/>
    <x v="5"/>
    <x v="9"/>
    <n v="0.6"/>
    <x v="2"/>
    <x v="0"/>
  </r>
  <r>
    <n v="257334136"/>
    <s v="ERICK"/>
    <s v="SPATES"/>
    <s v="Male"/>
    <x v="25"/>
    <x v="5"/>
    <x v="2"/>
    <n v="0.7"/>
    <x v="0"/>
    <x v="1"/>
  </r>
  <r>
    <n v="257334136"/>
    <s v="ERICK"/>
    <s v="SPATES"/>
    <s v="Male"/>
    <x v="25"/>
    <x v="5"/>
    <x v="1"/>
    <n v="0.7"/>
    <x v="0"/>
    <x v="1"/>
  </r>
  <r>
    <n v="233808476"/>
    <s v="ERIN"/>
    <s v="WILEY"/>
    <s v="Female"/>
    <x v="25"/>
    <x v="5"/>
    <x v="8"/>
    <n v="0.5"/>
    <x v="1"/>
    <x v="0"/>
  </r>
  <r>
    <n v="233808476"/>
    <s v="ERIN"/>
    <s v="WILEY"/>
    <s v="Female"/>
    <x v="25"/>
    <x v="5"/>
    <x v="9"/>
    <n v="0.1"/>
    <x v="1"/>
    <x v="0"/>
  </r>
  <r>
    <n v="217738426"/>
    <s v="ETHAN"/>
    <s v="SEALY"/>
    <s v="Male"/>
    <x v="25"/>
    <x v="5"/>
    <x v="2"/>
    <n v="0.8"/>
    <x v="0"/>
    <x v="1"/>
  </r>
  <r>
    <n v="217738426"/>
    <s v="ETHAN"/>
    <s v="SEALY"/>
    <s v="Male"/>
    <x v="25"/>
    <x v="5"/>
    <x v="1"/>
    <n v="1"/>
    <x v="0"/>
    <x v="1"/>
  </r>
  <r>
    <n v="238246045"/>
    <s v="ETHAN"/>
    <s v="VALDEZ"/>
    <s v="Male"/>
    <x v="25"/>
    <x v="5"/>
    <x v="2"/>
    <n v="0.1"/>
    <x v="0"/>
    <x v="0"/>
  </r>
  <r>
    <n v="238246045"/>
    <s v="ETHAN"/>
    <s v="VALDEZ"/>
    <s v="Male"/>
    <x v="25"/>
    <x v="5"/>
    <x v="1"/>
    <n v="0"/>
    <x v="0"/>
    <x v="0"/>
  </r>
  <r>
    <n v="234551877"/>
    <s v="FILBERT"/>
    <s v="FOFANAH"/>
    <s v="Male"/>
    <x v="25"/>
    <x v="5"/>
    <x v="2"/>
    <n v="0.7"/>
    <x v="1"/>
    <x v="1"/>
  </r>
  <r>
    <n v="234551877"/>
    <s v="FILBERT"/>
    <s v="FOFANAH"/>
    <s v="Male"/>
    <x v="25"/>
    <x v="5"/>
    <x v="1"/>
    <n v="0.5"/>
    <x v="1"/>
    <x v="1"/>
  </r>
  <r>
    <n v="233132547"/>
    <s v="FRANK"/>
    <s v="BELLOTTI"/>
    <s v="Male"/>
    <x v="25"/>
    <x v="5"/>
    <x v="12"/>
    <n v="0"/>
    <x v="3"/>
    <x v="0"/>
  </r>
  <r>
    <n v="233132547"/>
    <s v="FRANK"/>
    <s v="BELLOTTI"/>
    <s v="Male"/>
    <x v="25"/>
    <x v="5"/>
    <x v="13"/>
    <n v="0.1"/>
    <x v="3"/>
    <x v="0"/>
  </r>
  <r>
    <n v="234252294"/>
    <s v="Frank"/>
    <s v="Bregoli"/>
    <s v="Male"/>
    <x v="25"/>
    <x v="5"/>
    <x v="2"/>
    <n v="0.8"/>
    <x v="1"/>
    <x v="0"/>
  </r>
  <r>
    <n v="234252294"/>
    <s v="Frank"/>
    <s v="Bregoli"/>
    <s v="Male"/>
    <x v="25"/>
    <x v="5"/>
    <x v="1"/>
    <n v="0.8"/>
    <x v="1"/>
    <x v="0"/>
  </r>
  <r>
    <n v="236499166"/>
    <s v="GABRIEL"/>
    <s v="CUENCA"/>
    <s v="Male"/>
    <x v="25"/>
    <x v="5"/>
    <x v="2"/>
    <n v="1"/>
    <x v="0"/>
    <x v="1"/>
  </r>
  <r>
    <n v="236499166"/>
    <s v="GABRIEL"/>
    <s v="CUENCA"/>
    <s v="Male"/>
    <x v="25"/>
    <x v="5"/>
    <x v="1"/>
    <n v="0.7"/>
    <x v="0"/>
    <x v="1"/>
  </r>
  <r>
    <n v="233008838"/>
    <s v="GERARD"/>
    <s v="TORRES"/>
    <s v="Male"/>
    <x v="25"/>
    <x v="5"/>
    <x v="8"/>
    <n v="0.2"/>
    <x v="2"/>
    <x v="0"/>
  </r>
  <r>
    <n v="233008838"/>
    <s v="GERARD"/>
    <s v="TORRES"/>
    <s v="Male"/>
    <x v="25"/>
    <x v="5"/>
    <x v="9"/>
    <n v="0.2"/>
    <x v="2"/>
    <x v="0"/>
  </r>
  <r>
    <n v="220221089"/>
    <s v="HASSAN"/>
    <s v="JABER"/>
    <s v="Male"/>
    <x v="25"/>
    <x v="5"/>
    <x v="8"/>
    <n v="0.4"/>
    <x v="3"/>
    <x v="0"/>
  </r>
  <r>
    <n v="220221089"/>
    <s v="HASSAN"/>
    <s v="JABER"/>
    <s v="Male"/>
    <x v="25"/>
    <x v="5"/>
    <x v="9"/>
    <n v="0"/>
    <x v="3"/>
    <x v="0"/>
  </r>
  <r>
    <n v="220770168"/>
    <s v="HAVIER"/>
    <s v="SALGADO"/>
    <s v="Male"/>
    <x v="25"/>
    <x v="5"/>
    <x v="2"/>
    <n v="0.3"/>
    <x v="1"/>
    <x v="1"/>
  </r>
  <r>
    <n v="220770168"/>
    <s v="HAVIER"/>
    <s v="SALGADO"/>
    <s v="Male"/>
    <x v="25"/>
    <x v="5"/>
    <x v="1"/>
    <n v="0.6"/>
    <x v="1"/>
    <x v="1"/>
  </r>
  <r>
    <n v="200019164"/>
    <s v="HODAIFA"/>
    <s v="ELKAYFE"/>
    <s v="Male"/>
    <x v="25"/>
    <x v="5"/>
    <x v="8"/>
    <n v="0"/>
    <x v="1"/>
    <x v="1"/>
  </r>
  <r>
    <n v="200019164"/>
    <s v="HODAIFA"/>
    <s v="ELKAYFE"/>
    <s v="Male"/>
    <x v="25"/>
    <x v="5"/>
    <x v="9"/>
    <n v="0.2"/>
    <x v="1"/>
    <x v="1"/>
  </r>
  <r>
    <n v="238146062"/>
    <s v="IGNACIO"/>
    <s v="RAMOS JR"/>
    <s v="Male"/>
    <x v="25"/>
    <x v="5"/>
    <x v="13"/>
    <n v="0.8"/>
    <x v="0"/>
    <x v="1"/>
  </r>
  <r>
    <n v="237028444"/>
    <s v="JADON"/>
    <s v="TAYLOR"/>
    <s v="Male"/>
    <x v="25"/>
    <x v="5"/>
    <x v="9"/>
    <n v="0.8"/>
    <x v="0"/>
    <x v="1"/>
  </r>
  <r>
    <n v="257044016"/>
    <s v="JAEDON"/>
    <s v="TORRES"/>
    <s v="Male"/>
    <x v="25"/>
    <x v="5"/>
    <x v="2"/>
    <n v="0.8"/>
    <x v="3"/>
    <x v="0"/>
  </r>
  <r>
    <n v="257044016"/>
    <s v="JAEDON"/>
    <s v="TORRES"/>
    <s v="Male"/>
    <x v="25"/>
    <x v="5"/>
    <x v="1"/>
    <n v="0.8"/>
    <x v="3"/>
    <x v="0"/>
  </r>
  <r>
    <n v="237952072"/>
    <s v="JAHIER"/>
    <s v="HILL"/>
    <s v="Male"/>
    <x v="25"/>
    <x v="5"/>
    <x v="8"/>
    <n v="0.8"/>
    <x v="3"/>
    <x v="0"/>
  </r>
  <r>
    <n v="237952072"/>
    <s v="JAHIER"/>
    <s v="HILL"/>
    <s v="Male"/>
    <x v="25"/>
    <x v="5"/>
    <x v="9"/>
    <n v="0.5"/>
    <x v="3"/>
    <x v="0"/>
  </r>
  <r>
    <n v="239700057"/>
    <s v="JAHLEEL"/>
    <s v="JEFFERSON"/>
    <s v="Male"/>
    <x v="25"/>
    <x v="5"/>
    <x v="1"/>
    <n v="1"/>
    <x v="0"/>
    <x v="1"/>
  </r>
  <r>
    <n v="204111827"/>
    <s v="JAHQUONE"/>
    <s v="LURK"/>
    <s v="Male"/>
    <x v="25"/>
    <x v="5"/>
    <x v="8"/>
    <n v="0.5"/>
    <x v="1"/>
    <x v="1"/>
  </r>
  <r>
    <n v="204111827"/>
    <s v="JAHQUONE"/>
    <s v="LURK"/>
    <s v="Male"/>
    <x v="25"/>
    <x v="5"/>
    <x v="9"/>
    <n v="0"/>
    <x v="1"/>
    <x v="1"/>
  </r>
  <r>
    <n v="223115221"/>
    <s v="JAIELL"/>
    <s v="ARIAS"/>
    <s v="Male"/>
    <x v="25"/>
    <x v="5"/>
    <x v="2"/>
    <n v="0.9"/>
    <x v="1"/>
    <x v="0"/>
  </r>
  <r>
    <n v="223115221"/>
    <s v="JAIELL"/>
    <s v="ARIAS"/>
    <s v="Male"/>
    <x v="25"/>
    <x v="5"/>
    <x v="1"/>
    <n v="0.9"/>
    <x v="1"/>
    <x v="0"/>
  </r>
  <r>
    <n v="238271456"/>
    <s v="JALEEL"/>
    <s v="NASSAR"/>
    <s v="Male"/>
    <x v="25"/>
    <x v="5"/>
    <x v="9"/>
    <n v="0.9"/>
    <x v="2"/>
    <x v="1"/>
  </r>
  <r>
    <n v="233879618"/>
    <s v="JAMES"/>
    <s v="CONROY"/>
    <s v="Male"/>
    <x v="25"/>
    <x v="5"/>
    <x v="12"/>
    <n v="0.3"/>
    <x v="2"/>
    <x v="0"/>
  </r>
  <r>
    <n v="233879618"/>
    <s v="JAMES"/>
    <s v="CONROY"/>
    <s v="Male"/>
    <x v="25"/>
    <x v="5"/>
    <x v="13"/>
    <n v="0.5"/>
    <x v="2"/>
    <x v="0"/>
  </r>
  <r>
    <n v="206884066"/>
    <s v="JAMES"/>
    <s v="FLORES AGUILAR"/>
    <s v="Male"/>
    <x v="25"/>
    <x v="5"/>
    <x v="8"/>
    <n v="0.7"/>
    <x v="2"/>
    <x v="0"/>
  </r>
  <r>
    <n v="206884066"/>
    <s v="JAMES"/>
    <s v="FLORES AGUILAR"/>
    <s v="Male"/>
    <x v="25"/>
    <x v="5"/>
    <x v="9"/>
    <n v="0.5"/>
    <x v="2"/>
    <x v="0"/>
  </r>
  <r>
    <n v="222672602"/>
    <s v="JAMES"/>
    <s v="HECK"/>
    <s v="Male"/>
    <x v="25"/>
    <x v="5"/>
    <x v="2"/>
    <n v="0.3"/>
    <x v="2"/>
    <x v="1"/>
  </r>
  <r>
    <n v="222672602"/>
    <s v="JAMES"/>
    <s v="HECK"/>
    <s v="Male"/>
    <x v="25"/>
    <x v="5"/>
    <x v="1"/>
    <n v="0.5"/>
    <x v="2"/>
    <x v="1"/>
  </r>
  <r>
    <n v="234588531"/>
    <s v="JAQUAN"/>
    <s v="TAYLOR"/>
    <s v="Male"/>
    <x v="25"/>
    <x v="5"/>
    <x v="9"/>
    <n v="0.4"/>
    <x v="1"/>
    <x v="0"/>
  </r>
  <r>
    <n v="207496076"/>
    <s v="JASON"/>
    <s v="CATAUDELLA"/>
    <s v="Male"/>
    <x v="25"/>
    <x v="5"/>
    <x v="13"/>
    <n v="0.2"/>
    <x v="2"/>
    <x v="1"/>
  </r>
  <r>
    <n v="219809167"/>
    <s v="JASON"/>
    <s v="CORTES"/>
    <s v="Male"/>
    <x v="25"/>
    <x v="5"/>
    <x v="2"/>
    <n v="0.9"/>
    <x v="2"/>
    <x v="0"/>
  </r>
  <r>
    <n v="219809167"/>
    <s v="JASON"/>
    <s v="CORTES"/>
    <s v="Male"/>
    <x v="25"/>
    <x v="5"/>
    <x v="1"/>
    <n v="0.7"/>
    <x v="2"/>
    <x v="0"/>
  </r>
  <r>
    <n v="208040865"/>
    <s v="JAY"/>
    <s v="JONES"/>
    <s v="Male"/>
    <x v="25"/>
    <x v="5"/>
    <x v="2"/>
    <n v="0.8"/>
    <x v="2"/>
    <x v="0"/>
  </r>
  <r>
    <n v="208040865"/>
    <s v="JAY"/>
    <s v="JONES"/>
    <s v="Male"/>
    <x v="25"/>
    <x v="5"/>
    <x v="1"/>
    <n v="0.7"/>
    <x v="2"/>
    <x v="0"/>
  </r>
  <r>
    <n v="230152365"/>
    <s v="JAYDEN"/>
    <s v="ADESANYA"/>
    <s v="Male"/>
    <x v="25"/>
    <x v="5"/>
    <x v="2"/>
    <n v="0.7"/>
    <x v="2"/>
    <x v="1"/>
  </r>
  <r>
    <n v="230152365"/>
    <s v="JAYDEN"/>
    <s v="ADESANYA"/>
    <s v="Male"/>
    <x v="25"/>
    <x v="5"/>
    <x v="1"/>
    <n v="0.7"/>
    <x v="2"/>
    <x v="1"/>
  </r>
  <r>
    <n v="235593878"/>
    <s v="JAYDEN"/>
    <s v="DELACRUZ"/>
    <s v="Male"/>
    <x v="25"/>
    <x v="5"/>
    <x v="2"/>
    <n v="0.6"/>
    <x v="0"/>
    <x v="0"/>
  </r>
  <r>
    <n v="235593878"/>
    <s v="JAYDEN"/>
    <s v="DELACRUZ"/>
    <s v="Male"/>
    <x v="25"/>
    <x v="5"/>
    <x v="1"/>
    <n v="0.3"/>
    <x v="0"/>
    <x v="0"/>
  </r>
  <r>
    <n v="237528682"/>
    <s v="JAYDEN"/>
    <s v="PEREZ"/>
    <s v="Male"/>
    <x v="25"/>
    <x v="5"/>
    <x v="8"/>
    <n v="0.4"/>
    <x v="0"/>
    <x v="0"/>
  </r>
  <r>
    <n v="237528682"/>
    <s v="JAYDEN"/>
    <s v="PEREZ"/>
    <s v="Male"/>
    <x v="25"/>
    <x v="5"/>
    <x v="9"/>
    <n v="0"/>
    <x v="0"/>
    <x v="0"/>
  </r>
  <r>
    <n v="234311611"/>
    <s v="JAYDEN"/>
    <s v="ROMANO"/>
    <s v="Male"/>
    <x v="25"/>
    <x v="5"/>
    <x v="12"/>
    <n v="0.5"/>
    <x v="1"/>
    <x v="0"/>
  </r>
  <r>
    <n v="234311611"/>
    <s v="JAYDEN"/>
    <s v="ROMANO"/>
    <s v="Male"/>
    <x v="25"/>
    <x v="5"/>
    <x v="13"/>
    <n v="0.4"/>
    <x v="1"/>
    <x v="0"/>
  </r>
  <r>
    <n v="234214641"/>
    <s v="JAYDEN"/>
    <s v="SANTIAGO"/>
    <s v="Male"/>
    <x v="25"/>
    <x v="5"/>
    <x v="8"/>
    <n v="0.3"/>
    <x v="0"/>
    <x v="0"/>
  </r>
  <r>
    <n v="234214641"/>
    <s v="JAYDEN"/>
    <s v="SANTIAGO"/>
    <s v="Male"/>
    <x v="25"/>
    <x v="5"/>
    <x v="9"/>
    <n v="0"/>
    <x v="0"/>
    <x v="0"/>
  </r>
  <r>
    <n v="229916432"/>
    <s v="JEREMIAH"/>
    <s v="CARLUCCI"/>
    <s v="Male"/>
    <x v="25"/>
    <x v="5"/>
    <x v="2"/>
    <n v="0.4"/>
    <x v="2"/>
    <x v="1"/>
  </r>
  <r>
    <n v="229916432"/>
    <s v="JEREMIAH"/>
    <s v="CARLUCCI"/>
    <s v="Male"/>
    <x v="25"/>
    <x v="5"/>
    <x v="1"/>
    <n v="0.9"/>
    <x v="2"/>
    <x v="1"/>
  </r>
  <r>
    <n v="245009964"/>
    <s v="JEREMIAH"/>
    <s v="JOHNSON"/>
    <s v="Male"/>
    <x v="25"/>
    <x v="5"/>
    <x v="2"/>
    <n v="0.7"/>
    <x v="1"/>
    <x v="1"/>
  </r>
  <r>
    <n v="245009964"/>
    <s v="JEREMIAH"/>
    <s v="JOHNSON"/>
    <s v="Male"/>
    <x v="25"/>
    <x v="5"/>
    <x v="1"/>
    <n v="0.4"/>
    <x v="1"/>
    <x v="1"/>
  </r>
  <r>
    <n v="238220412"/>
    <s v="JEREMIAH"/>
    <s v="VAZQUEZ"/>
    <s v="Male"/>
    <x v="25"/>
    <x v="5"/>
    <x v="2"/>
    <n v="0.1"/>
    <x v="0"/>
    <x v="0"/>
  </r>
  <r>
    <n v="238220412"/>
    <s v="JEREMIAH"/>
    <s v="VAZQUEZ"/>
    <s v="Male"/>
    <x v="25"/>
    <x v="5"/>
    <x v="1"/>
    <n v="0"/>
    <x v="0"/>
    <x v="0"/>
  </r>
  <r>
    <n v="234400158"/>
    <s v="JEREMY"/>
    <s v="MARTINEZ"/>
    <s v="Male"/>
    <x v="25"/>
    <x v="5"/>
    <x v="2"/>
    <n v="0.9"/>
    <x v="1"/>
    <x v="0"/>
  </r>
  <r>
    <n v="234400158"/>
    <s v="JEREMY"/>
    <s v="MARTINEZ"/>
    <s v="Male"/>
    <x v="25"/>
    <x v="5"/>
    <x v="1"/>
    <n v="1"/>
    <x v="1"/>
    <x v="0"/>
  </r>
  <r>
    <n v="220975270"/>
    <s v="JODI"/>
    <s v="WILSON"/>
    <s v="Male"/>
    <x v="25"/>
    <x v="5"/>
    <x v="9"/>
    <n v="0.1"/>
    <x v="2"/>
    <x v="1"/>
  </r>
  <r>
    <n v="220426514"/>
    <s v="JOHN"/>
    <s v="TITUS"/>
    <s v="Male"/>
    <x v="25"/>
    <x v="5"/>
    <x v="2"/>
    <n v="0.1"/>
    <x v="0"/>
    <x v="0"/>
  </r>
  <r>
    <n v="220426514"/>
    <s v="JOHN"/>
    <s v="TITUS"/>
    <s v="Male"/>
    <x v="25"/>
    <x v="5"/>
    <x v="1"/>
    <n v="0.1"/>
    <x v="0"/>
    <x v="0"/>
  </r>
  <r>
    <n v="230928756"/>
    <s v="JORDAN"/>
    <s v="ROYAL"/>
    <s v="Male"/>
    <x v="25"/>
    <x v="5"/>
    <x v="8"/>
    <n v="0.3"/>
    <x v="3"/>
    <x v="1"/>
  </r>
  <r>
    <n v="230928756"/>
    <s v="JORDAN"/>
    <s v="ROYAL"/>
    <s v="Male"/>
    <x v="25"/>
    <x v="5"/>
    <x v="9"/>
    <n v="0.6"/>
    <x v="3"/>
    <x v="1"/>
  </r>
  <r>
    <n v="238830251"/>
    <s v="JORDY"/>
    <s v="PEGUERO"/>
    <s v="Male"/>
    <x v="25"/>
    <x v="5"/>
    <x v="12"/>
    <n v="0.8"/>
    <x v="0"/>
    <x v="1"/>
  </r>
  <r>
    <n v="238830251"/>
    <s v="JORDY"/>
    <s v="PEGUERO"/>
    <s v="Male"/>
    <x v="25"/>
    <x v="5"/>
    <x v="13"/>
    <n v="0.6"/>
    <x v="0"/>
    <x v="1"/>
  </r>
  <r>
    <n v="235745270"/>
    <s v="JOSE"/>
    <s v="CHAVEZ"/>
    <s v="Male"/>
    <x v="25"/>
    <x v="5"/>
    <x v="2"/>
    <n v="0.7"/>
    <x v="0"/>
    <x v="1"/>
  </r>
  <r>
    <n v="235745270"/>
    <s v="JOSE"/>
    <s v="CHAVEZ"/>
    <s v="Male"/>
    <x v="25"/>
    <x v="5"/>
    <x v="1"/>
    <n v="0.7"/>
    <x v="0"/>
    <x v="1"/>
  </r>
  <r>
    <n v="233167337"/>
    <s v="JOSEPH"/>
    <s v="EBRON"/>
    <s v="Male"/>
    <x v="25"/>
    <x v="5"/>
    <x v="8"/>
    <n v="0.8"/>
    <x v="2"/>
    <x v="1"/>
  </r>
  <r>
    <n v="233167337"/>
    <s v="JOSEPH"/>
    <s v="EBRON"/>
    <s v="Male"/>
    <x v="25"/>
    <x v="5"/>
    <x v="9"/>
    <n v="0.5"/>
    <x v="2"/>
    <x v="1"/>
  </r>
  <r>
    <n v="235476611"/>
    <s v="JOYEST"/>
    <s v="ANYAMA"/>
    <s v="Female"/>
    <x v="25"/>
    <x v="5"/>
    <x v="8"/>
    <n v="0"/>
    <x v="1"/>
    <x v="0"/>
  </r>
  <r>
    <n v="235476611"/>
    <s v="JOYEST"/>
    <s v="ANYAMA"/>
    <s v="Female"/>
    <x v="25"/>
    <x v="5"/>
    <x v="9"/>
    <n v="0"/>
    <x v="1"/>
    <x v="0"/>
  </r>
  <r>
    <n v="234400281"/>
    <s v="JULIAN"/>
    <s v="MARTINEZ"/>
    <s v="Male"/>
    <x v="25"/>
    <x v="5"/>
    <x v="2"/>
    <n v="0.8"/>
    <x v="1"/>
    <x v="0"/>
  </r>
  <r>
    <n v="234400281"/>
    <s v="JULIAN"/>
    <s v="MARTINEZ"/>
    <s v="Male"/>
    <x v="25"/>
    <x v="5"/>
    <x v="1"/>
    <n v="1"/>
    <x v="1"/>
    <x v="0"/>
  </r>
  <r>
    <n v="240527283"/>
    <s v="JUSTICE"/>
    <s v="LOCKETT"/>
    <s v="Male"/>
    <x v="25"/>
    <x v="5"/>
    <x v="1"/>
    <n v="0.1"/>
    <x v="1"/>
    <x v="1"/>
  </r>
  <r>
    <n v="214609836"/>
    <s v="JUSTIN"/>
    <s v="GOMEZ"/>
    <s v="Male"/>
    <x v="25"/>
    <x v="5"/>
    <x v="2"/>
    <n v="0.8"/>
    <x v="2"/>
    <x v="0"/>
  </r>
  <r>
    <n v="214609836"/>
    <s v="JUSTIN"/>
    <s v="GOMEZ"/>
    <s v="Male"/>
    <x v="25"/>
    <x v="5"/>
    <x v="1"/>
    <n v="0.8"/>
    <x v="2"/>
    <x v="0"/>
  </r>
  <r>
    <n v="234294445"/>
    <s v="JUSTIN"/>
    <s v="LEON"/>
    <s v="Male"/>
    <x v="25"/>
    <x v="5"/>
    <x v="2"/>
    <n v="0.3"/>
    <x v="1"/>
    <x v="1"/>
  </r>
  <r>
    <n v="234294445"/>
    <s v="JUSTIN"/>
    <s v="LEON"/>
    <s v="Male"/>
    <x v="25"/>
    <x v="5"/>
    <x v="1"/>
    <n v="0.7"/>
    <x v="1"/>
    <x v="1"/>
  </r>
  <r>
    <n v="215004540"/>
    <s v="JUSTIN"/>
    <s v="MORALES"/>
    <s v="Male"/>
    <x v="25"/>
    <x v="5"/>
    <x v="9"/>
    <n v="0.3"/>
    <x v="2"/>
    <x v="0"/>
  </r>
  <r>
    <n v="230928913"/>
    <s v="JUSTIN"/>
    <s v="ROYAL"/>
    <s v="Male"/>
    <x v="25"/>
    <x v="5"/>
    <x v="8"/>
    <n v="0.2"/>
    <x v="3"/>
    <x v="1"/>
  </r>
  <r>
    <n v="230928913"/>
    <s v="JUSTIN"/>
    <s v="ROYAL"/>
    <s v="Male"/>
    <x v="25"/>
    <x v="5"/>
    <x v="9"/>
    <n v="0.5"/>
    <x v="3"/>
    <x v="1"/>
  </r>
  <r>
    <n v="233584218"/>
    <s v="KASIEM"/>
    <s v="CROMWELL"/>
    <s v="Male"/>
    <x v="25"/>
    <x v="5"/>
    <x v="2"/>
    <n v="0.9"/>
    <x v="2"/>
    <x v="0"/>
  </r>
  <r>
    <n v="233584218"/>
    <s v="KASIEM"/>
    <s v="CROMWELL"/>
    <s v="Male"/>
    <x v="25"/>
    <x v="5"/>
    <x v="1"/>
    <n v="0.7"/>
    <x v="2"/>
    <x v="0"/>
  </r>
  <r>
    <n v="222827628"/>
    <s v="KATELYN"/>
    <s v="HUSTON"/>
    <s v="Female"/>
    <x v="25"/>
    <x v="5"/>
    <x v="8"/>
    <n v="0.4"/>
    <x v="0"/>
    <x v="1"/>
  </r>
  <r>
    <n v="222827628"/>
    <s v="KATELYN"/>
    <s v="HUSTON"/>
    <s v="Female"/>
    <x v="25"/>
    <x v="5"/>
    <x v="9"/>
    <n v="0"/>
    <x v="0"/>
    <x v="1"/>
  </r>
  <r>
    <n v="220162911"/>
    <s v="KHAMARI"/>
    <s v="LEE"/>
    <s v="Male"/>
    <x v="25"/>
    <x v="5"/>
    <x v="1"/>
    <n v="0.2"/>
    <x v="0"/>
    <x v="1"/>
  </r>
  <r>
    <n v="230048233"/>
    <s v="KINGSTON"/>
    <s v="HOWELL"/>
    <s v="Male"/>
    <x v="25"/>
    <x v="5"/>
    <x v="2"/>
    <n v="0.3"/>
    <x v="1"/>
    <x v="0"/>
  </r>
  <r>
    <n v="230048233"/>
    <s v="KINGSTON"/>
    <s v="HOWELL"/>
    <s v="Male"/>
    <x v="25"/>
    <x v="5"/>
    <x v="1"/>
    <n v="0.8"/>
    <x v="1"/>
    <x v="0"/>
  </r>
  <r>
    <n v="209810027"/>
    <s v="LAMEL"/>
    <s v="FREDERICKS HAMP"/>
    <s v="Male"/>
    <x v="25"/>
    <x v="5"/>
    <x v="2"/>
    <n v="0.1"/>
    <x v="3"/>
    <x v="0"/>
  </r>
  <r>
    <n v="209810027"/>
    <s v="LAMEL"/>
    <s v="FREDERICKS HAMP"/>
    <s v="Male"/>
    <x v="25"/>
    <x v="5"/>
    <x v="1"/>
    <n v="0"/>
    <x v="3"/>
    <x v="0"/>
  </r>
  <r>
    <n v="240186585"/>
    <s v="LEVI"/>
    <s v="GORDON"/>
    <s v="Male"/>
    <x v="25"/>
    <x v="5"/>
    <x v="13"/>
    <n v="0"/>
    <x v="0"/>
    <x v="0"/>
  </r>
  <r>
    <n v="238902068"/>
    <s v="LIAM"/>
    <s v="CORTES"/>
    <s v="Male"/>
    <x v="25"/>
    <x v="5"/>
    <x v="2"/>
    <n v="0.8"/>
    <x v="0"/>
    <x v="1"/>
  </r>
  <r>
    <n v="238902068"/>
    <s v="LIAM"/>
    <s v="CORTES"/>
    <s v="Male"/>
    <x v="25"/>
    <x v="5"/>
    <x v="1"/>
    <n v="0.9"/>
    <x v="0"/>
    <x v="1"/>
  </r>
  <r>
    <n v="230864704"/>
    <s v="LUCAS"/>
    <s v="CHARRETTE"/>
    <s v="Male"/>
    <x v="25"/>
    <x v="5"/>
    <x v="2"/>
    <n v="0.9"/>
    <x v="3"/>
    <x v="1"/>
  </r>
  <r>
    <n v="230864704"/>
    <s v="LUCAS"/>
    <s v="CHARRETTE"/>
    <s v="Male"/>
    <x v="25"/>
    <x v="5"/>
    <x v="1"/>
    <n v="0.6"/>
    <x v="3"/>
    <x v="1"/>
  </r>
  <r>
    <n v="244794384"/>
    <s v="LUCAS"/>
    <s v="ROSTER"/>
    <s v="Male"/>
    <x v="25"/>
    <x v="5"/>
    <x v="12"/>
    <n v="0.7"/>
    <x v="1"/>
    <x v="1"/>
  </r>
  <r>
    <n v="244794384"/>
    <s v="LUCAS"/>
    <s v="ROSTER"/>
    <s v="Male"/>
    <x v="25"/>
    <x v="5"/>
    <x v="13"/>
    <n v="0.9"/>
    <x v="1"/>
    <x v="1"/>
  </r>
  <r>
    <n v="209871540"/>
    <s v="LUIS"/>
    <s v="ALLEN"/>
    <s v="Male"/>
    <x v="25"/>
    <x v="5"/>
    <x v="2"/>
    <n v="0.3"/>
    <x v="2"/>
    <x v="1"/>
  </r>
  <r>
    <n v="209871540"/>
    <s v="LUIS"/>
    <s v="ALLEN"/>
    <s v="Male"/>
    <x v="25"/>
    <x v="5"/>
    <x v="1"/>
    <n v="0.7"/>
    <x v="2"/>
    <x v="1"/>
  </r>
  <r>
    <n v="240753269"/>
    <s v="LUIS"/>
    <s v="ESPADA"/>
    <s v="Male"/>
    <x v="25"/>
    <x v="5"/>
    <x v="2"/>
    <n v="0.7"/>
    <x v="0"/>
    <x v="1"/>
  </r>
  <r>
    <n v="240753269"/>
    <s v="LUIS"/>
    <s v="ESPADA"/>
    <s v="Male"/>
    <x v="25"/>
    <x v="5"/>
    <x v="1"/>
    <n v="1"/>
    <x v="0"/>
    <x v="1"/>
  </r>
  <r>
    <n v="203695085"/>
    <s v="LUKE"/>
    <s v="BAKER"/>
    <s v="Male"/>
    <x v="25"/>
    <x v="5"/>
    <x v="2"/>
    <n v="0"/>
    <x v="1"/>
    <x v="1"/>
  </r>
  <r>
    <n v="203695085"/>
    <s v="LUKE"/>
    <s v="BAKER"/>
    <s v="Male"/>
    <x v="25"/>
    <x v="5"/>
    <x v="1"/>
    <n v="0"/>
    <x v="1"/>
    <x v="1"/>
  </r>
  <r>
    <n v="204399745"/>
    <s v="MACKENZIE"/>
    <s v="SCHRON"/>
    <s v="Female"/>
    <x v="25"/>
    <x v="5"/>
    <x v="8"/>
    <n v="0"/>
    <x v="0"/>
    <x v="1"/>
  </r>
  <r>
    <n v="204399745"/>
    <s v="MACKENZIE"/>
    <s v="SCHRON"/>
    <s v="Female"/>
    <x v="25"/>
    <x v="5"/>
    <x v="9"/>
    <n v="0"/>
    <x v="0"/>
    <x v="1"/>
  </r>
  <r>
    <n v="234359255"/>
    <s v="MAMADOU"/>
    <s v="CISSE"/>
    <s v="Male"/>
    <x v="25"/>
    <x v="5"/>
    <x v="2"/>
    <n v="0.8"/>
    <x v="0"/>
    <x v="0"/>
  </r>
  <r>
    <n v="234359255"/>
    <s v="MAMADOU"/>
    <s v="CISSE"/>
    <s v="Male"/>
    <x v="25"/>
    <x v="5"/>
    <x v="1"/>
    <n v="0.2"/>
    <x v="0"/>
    <x v="0"/>
  </r>
  <r>
    <n v="227961307"/>
    <s v="MAMADOU"/>
    <s v="SIDIBE"/>
    <s v="Male"/>
    <x v="25"/>
    <x v="5"/>
    <x v="2"/>
    <n v="0.8"/>
    <x v="3"/>
    <x v="1"/>
  </r>
  <r>
    <n v="227961307"/>
    <s v="MAMADOU"/>
    <s v="SIDIBE"/>
    <s v="Male"/>
    <x v="25"/>
    <x v="5"/>
    <x v="1"/>
    <n v="0.6"/>
    <x v="3"/>
    <x v="1"/>
  </r>
  <r>
    <n v="221890866"/>
    <s v="MANUEL"/>
    <s v="ABUIN"/>
    <s v="Male"/>
    <x v="25"/>
    <x v="5"/>
    <x v="2"/>
    <n v="0.8"/>
    <x v="2"/>
    <x v="1"/>
  </r>
  <r>
    <n v="221890866"/>
    <s v="MANUEL"/>
    <s v="ABUIN"/>
    <s v="Male"/>
    <x v="25"/>
    <x v="5"/>
    <x v="1"/>
    <n v="0.8"/>
    <x v="2"/>
    <x v="1"/>
  </r>
  <r>
    <n v="236605176"/>
    <s v="MANUEL"/>
    <s v="JUARBE"/>
    <s v="Male"/>
    <x v="25"/>
    <x v="5"/>
    <x v="1"/>
    <n v="0.7"/>
    <x v="3"/>
    <x v="0"/>
  </r>
  <r>
    <n v="224006221"/>
    <s v="MARCUS"/>
    <s v="NIEVES"/>
    <s v="Male"/>
    <x v="25"/>
    <x v="5"/>
    <x v="2"/>
    <n v="0.1"/>
    <x v="1"/>
    <x v="1"/>
  </r>
  <r>
    <n v="224006221"/>
    <s v="MARCUS"/>
    <s v="NIEVES"/>
    <s v="Male"/>
    <x v="25"/>
    <x v="5"/>
    <x v="1"/>
    <n v="0"/>
    <x v="1"/>
    <x v="1"/>
  </r>
  <r>
    <n v="233883412"/>
    <s v="MARQUES"/>
    <s v="GIPSON"/>
    <s v="Male"/>
    <x v="25"/>
    <x v="5"/>
    <x v="2"/>
    <n v="0.8"/>
    <x v="1"/>
    <x v="0"/>
  </r>
  <r>
    <n v="233883412"/>
    <s v="MARQUES"/>
    <s v="GIPSON"/>
    <s v="Male"/>
    <x v="25"/>
    <x v="5"/>
    <x v="1"/>
    <n v="0.4"/>
    <x v="1"/>
    <x v="0"/>
  </r>
  <r>
    <n v="243477791"/>
    <s v="MARTIN"/>
    <s v="EKPADI"/>
    <s v="Male"/>
    <x v="25"/>
    <x v="5"/>
    <x v="8"/>
    <n v="0.2"/>
    <x v="0"/>
    <x v="0"/>
  </r>
  <r>
    <n v="243477791"/>
    <s v="MARTIN"/>
    <s v="EKPADI"/>
    <s v="Male"/>
    <x v="25"/>
    <x v="5"/>
    <x v="9"/>
    <n v="0"/>
    <x v="0"/>
    <x v="0"/>
  </r>
  <r>
    <n v="258513837"/>
    <s v="MAYKO"/>
    <s v="NAVARRETE AYOVI"/>
    <s v="Male"/>
    <x v="25"/>
    <x v="5"/>
    <x v="2"/>
    <n v="0.7"/>
    <x v="1"/>
    <x v="0"/>
  </r>
  <r>
    <n v="258513837"/>
    <s v="MAYKO"/>
    <s v="NAVARRETE AYOVI"/>
    <s v="Male"/>
    <x v="25"/>
    <x v="5"/>
    <x v="1"/>
    <n v="0.8"/>
    <x v="1"/>
    <x v="0"/>
  </r>
  <r>
    <n v="232749127"/>
    <s v="MCKAI"/>
    <s v="ISRAEL"/>
    <s v="Male"/>
    <x v="25"/>
    <x v="5"/>
    <x v="1"/>
    <n v="0.3"/>
    <x v="3"/>
    <x v="1"/>
  </r>
  <r>
    <n v="236466629"/>
    <s v="MICHAEL"/>
    <s v="GAUDIOSO II"/>
    <s v="Male"/>
    <x v="25"/>
    <x v="5"/>
    <x v="12"/>
    <n v="0.4"/>
    <x v="0"/>
    <x v="0"/>
  </r>
  <r>
    <n v="236466629"/>
    <s v="MICHAEL"/>
    <s v="GAUDIOSO II"/>
    <s v="Male"/>
    <x v="25"/>
    <x v="5"/>
    <x v="13"/>
    <n v="0"/>
    <x v="0"/>
    <x v="0"/>
  </r>
  <r>
    <s v="D00000001"/>
    <s v="Michael"/>
    <s v="Silva"/>
    <s v="Male"/>
    <x v="25"/>
    <x v="5"/>
    <x v="8"/>
    <n v="0.6"/>
    <x v="2"/>
    <x v="2"/>
  </r>
  <r>
    <s v="D00000001"/>
    <s v="Michael"/>
    <s v="Silva"/>
    <s v="Male"/>
    <x v="25"/>
    <x v="5"/>
    <x v="9"/>
    <n v="0.9"/>
    <x v="2"/>
    <x v="2"/>
  </r>
  <r>
    <n v="258642891"/>
    <s v="MIGUEL"/>
    <s v="RAMOS"/>
    <s v="Male"/>
    <x v="25"/>
    <x v="5"/>
    <x v="2"/>
    <n v="0.2"/>
    <x v="2"/>
    <x v="0"/>
  </r>
  <r>
    <n v="258642891"/>
    <s v="MIGUEL"/>
    <s v="RAMOS"/>
    <s v="Male"/>
    <x v="25"/>
    <x v="5"/>
    <x v="1"/>
    <n v="0.8"/>
    <x v="2"/>
    <x v="0"/>
  </r>
  <r>
    <n v="232700393"/>
    <s v="MIKIYA"/>
    <s v="GREENE"/>
    <s v="Female"/>
    <x v="25"/>
    <x v="5"/>
    <x v="8"/>
    <n v="0.5"/>
    <x v="2"/>
    <x v="0"/>
  </r>
  <r>
    <n v="232700393"/>
    <s v="MIKIYA"/>
    <s v="GREENE"/>
    <s v="Female"/>
    <x v="25"/>
    <x v="5"/>
    <x v="9"/>
    <n v="0.1"/>
    <x v="2"/>
    <x v="0"/>
  </r>
  <r>
    <n v="237674213"/>
    <s v="MOHAMAD"/>
    <s v="MUSA"/>
    <s v="Male"/>
    <x v="25"/>
    <x v="5"/>
    <x v="2"/>
    <n v="0.5"/>
    <x v="0"/>
    <x v="0"/>
  </r>
  <r>
    <n v="237674213"/>
    <s v="MOHAMAD"/>
    <s v="MUSA"/>
    <s v="Male"/>
    <x v="25"/>
    <x v="5"/>
    <x v="1"/>
    <n v="0"/>
    <x v="0"/>
    <x v="0"/>
  </r>
  <r>
    <n v="247270572"/>
    <s v="MOHAMEDAMI"/>
    <s v="OUELHAZI"/>
    <s v="Male"/>
    <x v="25"/>
    <x v="5"/>
    <x v="2"/>
    <n v="0.2"/>
    <x v="0"/>
    <x v="0"/>
  </r>
  <r>
    <n v="247270572"/>
    <s v="MOHAMEDAMI"/>
    <s v="OUELHAZI"/>
    <s v="Male"/>
    <x v="25"/>
    <x v="5"/>
    <x v="1"/>
    <n v="0"/>
    <x v="0"/>
    <x v="0"/>
  </r>
  <r>
    <n v="233219567"/>
    <s v="MORGAN"/>
    <s v="FORTUNE"/>
    <s v="Female"/>
    <x v="25"/>
    <x v="5"/>
    <x v="8"/>
    <n v="0.5"/>
    <x v="3"/>
    <x v="0"/>
  </r>
  <r>
    <n v="233219567"/>
    <s v="MORGAN"/>
    <s v="FORTUNE"/>
    <s v="Female"/>
    <x v="25"/>
    <x v="5"/>
    <x v="9"/>
    <n v="0.1"/>
    <x v="3"/>
    <x v="0"/>
  </r>
  <r>
    <n v="236051199"/>
    <s v="MUHAMMAD"/>
    <s v="GHAFFAR"/>
    <s v="Male"/>
    <x v="25"/>
    <x v="5"/>
    <x v="8"/>
    <n v="0.8"/>
    <x v="0"/>
    <x v="0"/>
  </r>
  <r>
    <n v="235529534"/>
    <s v="MYKAEL"/>
    <s v="LOPEZ"/>
    <s v="Female"/>
    <x v="25"/>
    <x v="5"/>
    <x v="8"/>
    <n v="0"/>
    <x v="1"/>
    <x v="1"/>
  </r>
  <r>
    <n v="235529534"/>
    <s v="MYKAEL"/>
    <s v="LOPEZ"/>
    <s v="Female"/>
    <x v="25"/>
    <x v="5"/>
    <x v="9"/>
    <n v="0"/>
    <x v="1"/>
    <x v="1"/>
  </r>
  <r>
    <n v="235844842"/>
    <s v="NAJAE"/>
    <s v="CROMWELL"/>
    <s v="Female"/>
    <x v="25"/>
    <x v="5"/>
    <x v="8"/>
    <n v="0"/>
    <x v="0"/>
    <x v="0"/>
  </r>
  <r>
    <n v="238661151"/>
    <s v="NARIYAH"/>
    <s v="BARRON"/>
    <s v="Female"/>
    <x v="25"/>
    <x v="5"/>
    <x v="8"/>
    <n v="0"/>
    <x v="0"/>
    <x v="0"/>
  </r>
  <r>
    <n v="238661151"/>
    <s v="NARIYAH"/>
    <s v="BARRON"/>
    <s v="Female"/>
    <x v="25"/>
    <x v="5"/>
    <x v="9"/>
    <n v="0"/>
    <x v="0"/>
    <x v="0"/>
  </r>
  <r>
    <n v="226849511"/>
    <s v="NATHANIEL"/>
    <s v="GOMEZ"/>
    <s v="Male"/>
    <x v="25"/>
    <x v="5"/>
    <x v="2"/>
    <n v="0.9"/>
    <x v="1"/>
    <x v="0"/>
  </r>
  <r>
    <n v="226849511"/>
    <s v="NATHANIEL"/>
    <s v="GOMEZ"/>
    <s v="Male"/>
    <x v="25"/>
    <x v="5"/>
    <x v="1"/>
    <n v="0.6"/>
    <x v="1"/>
    <x v="0"/>
  </r>
  <r>
    <n v="237434444"/>
    <s v="NAVARRION"/>
    <s v="THOMAS"/>
    <s v="Male"/>
    <x v="25"/>
    <x v="5"/>
    <x v="1"/>
    <n v="0.1"/>
    <x v="0"/>
    <x v="0"/>
  </r>
  <r>
    <n v="220695050"/>
    <s v="NICHOLAS"/>
    <s v="STETTER"/>
    <s v="Male"/>
    <x v="25"/>
    <x v="5"/>
    <x v="2"/>
    <n v="0.8"/>
    <x v="3"/>
    <x v="1"/>
  </r>
  <r>
    <n v="220695050"/>
    <s v="NICHOLAS"/>
    <s v="STETTER"/>
    <s v="Male"/>
    <x v="25"/>
    <x v="5"/>
    <x v="1"/>
    <n v="0.6"/>
    <x v="3"/>
    <x v="1"/>
  </r>
  <r>
    <n v="224570770"/>
    <s v="OMAR"/>
    <s v="JOOF"/>
    <s v="Male"/>
    <x v="25"/>
    <x v="5"/>
    <x v="9"/>
    <n v="0.2"/>
    <x v="1"/>
    <x v="0"/>
  </r>
  <r>
    <n v="204501134"/>
    <s v="OTHMAN"/>
    <s v="SULEIMAN"/>
    <s v="Male"/>
    <x v="25"/>
    <x v="5"/>
    <x v="2"/>
    <n v="0.8"/>
    <x v="1"/>
    <x v="0"/>
  </r>
  <r>
    <n v="204501134"/>
    <s v="OTHMAN"/>
    <s v="SULEIMAN"/>
    <s v="Male"/>
    <x v="25"/>
    <x v="5"/>
    <x v="1"/>
    <n v="0.5"/>
    <x v="1"/>
    <x v="0"/>
  </r>
  <r>
    <n v="233546423"/>
    <s v="PATRICK"/>
    <s v="BIANCO"/>
    <s v="Male"/>
    <x v="25"/>
    <x v="5"/>
    <x v="12"/>
    <n v="0.3"/>
    <x v="2"/>
    <x v="0"/>
  </r>
  <r>
    <n v="233546423"/>
    <s v="PATRICK"/>
    <s v="BIANCO"/>
    <s v="Male"/>
    <x v="25"/>
    <x v="5"/>
    <x v="13"/>
    <n v="0.2"/>
    <x v="2"/>
    <x v="0"/>
  </r>
  <r>
    <n v="237612056"/>
    <s v="PATRICK"/>
    <s v="KELLY IV"/>
    <s v="Male"/>
    <x v="25"/>
    <x v="5"/>
    <x v="12"/>
    <n v="0.6"/>
    <x v="0"/>
    <x v="1"/>
  </r>
  <r>
    <n v="237612056"/>
    <s v="PATRICK"/>
    <s v="KELLY IV"/>
    <s v="Male"/>
    <x v="25"/>
    <x v="5"/>
    <x v="13"/>
    <n v="0.4"/>
    <x v="0"/>
    <x v="1"/>
  </r>
  <r>
    <n v="258674357"/>
    <s v="PETER"/>
    <s v="AYALA"/>
    <s v="Male"/>
    <x v="25"/>
    <x v="5"/>
    <x v="2"/>
    <n v="1"/>
    <x v="2"/>
    <x v="0"/>
  </r>
  <r>
    <n v="258674357"/>
    <s v="PETER"/>
    <s v="AYALA"/>
    <s v="Male"/>
    <x v="25"/>
    <x v="5"/>
    <x v="1"/>
    <n v="0.6"/>
    <x v="2"/>
    <x v="0"/>
  </r>
  <r>
    <n v="234134039"/>
    <s v="PETER"/>
    <s v="SENE"/>
    <s v="Male"/>
    <x v="25"/>
    <x v="5"/>
    <x v="2"/>
    <n v="0.8"/>
    <x v="0"/>
    <x v="0"/>
  </r>
  <r>
    <n v="234134039"/>
    <s v="PETER"/>
    <s v="SENE"/>
    <s v="Male"/>
    <x v="25"/>
    <x v="5"/>
    <x v="1"/>
    <n v="1"/>
    <x v="0"/>
    <x v="0"/>
  </r>
  <r>
    <n v="233910504"/>
    <s v="PRINCE"/>
    <s v="STEWART"/>
    <s v="Male"/>
    <x v="25"/>
    <x v="5"/>
    <x v="2"/>
    <n v="1"/>
    <x v="1"/>
    <x v="0"/>
  </r>
  <r>
    <n v="233910504"/>
    <s v="PRINCE"/>
    <s v="STEWART"/>
    <s v="Male"/>
    <x v="25"/>
    <x v="5"/>
    <x v="1"/>
    <n v="1"/>
    <x v="1"/>
    <x v="0"/>
  </r>
  <r>
    <n v="258215557"/>
    <s v="REECE"/>
    <s v="SCOTT JR"/>
    <s v="Male"/>
    <x v="25"/>
    <x v="5"/>
    <x v="8"/>
    <n v="0.6"/>
    <x v="1"/>
    <x v="0"/>
  </r>
  <r>
    <n v="258215557"/>
    <s v="REECE"/>
    <s v="SCOTT JR"/>
    <s v="Male"/>
    <x v="25"/>
    <x v="5"/>
    <x v="9"/>
    <n v="0.8"/>
    <x v="1"/>
    <x v="0"/>
  </r>
  <r>
    <n v="260811955"/>
    <s v="RICARDO"/>
    <s v="SALAZAR ARREAZA"/>
    <s v="Male"/>
    <x v="25"/>
    <x v="5"/>
    <x v="12"/>
    <n v="0"/>
    <x v="3"/>
    <x v="0"/>
  </r>
  <r>
    <n v="260811955"/>
    <s v="RICARDO"/>
    <s v="SALAZAR ARREAZA"/>
    <s v="Male"/>
    <x v="25"/>
    <x v="5"/>
    <x v="13"/>
    <n v="0.2"/>
    <x v="3"/>
    <x v="0"/>
  </r>
  <r>
    <n v="255508830"/>
    <s v="SAMEER"/>
    <s v="KHAN"/>
    <s v="Male"/>
    <x v="25"/>
    <x v="5"/>
    <x v="2"/>
    <n v="0"/>
    <x v="1"/>
    <x v="0"/>
  </r>
  <r>
    <n v="255508830"/>
    <s v="SAMEER"/>
    <s v="KHAN"/>
    <s v="Male"/>
    <x v="25"/>
    <x v="5"/>
    <x v="1"/>
    <n v="0"/>
    <x v="1"/>
    <x v="0"/>
  </r>
  <r>
    <n v="229703566"/>
    <s v="SAMUEL"/>
    <s v="FERNANDEZ"/>
    <s v="Male"/>
    <x v="25"/>
    <x v="5"/>
    <x v="1"/>
    <n v="0.2"/>
    <x v="2"/>
    <x v="1"/>
  </r>
  <r>
    <n v="234972685"/>
    <s v="SEAN"/>
    <s v="DIMGBA"/>
    <s v="Male"/>
    <x v="25"/>
    <x v="5"/>
    <x v="2"/>
    <n v="0.3"/>
    <x v="3"/>
    <x v="1"/>
  </r>
  <r>
    <n v="234972685"/>
    <s v="SEAN"/>
    <s v="DIMGBA"/>
    <s v="Male"/>
    <x v="25"/>
    <x v="5"/>
    <x v="1"/>
    <n v="0.8"/>
    <x v="3"/>
    <x v="1"/>
  </r>
  <r>
    <n v="259028272"/>
    <s v="STEVENS"/>
    <s v="PENA SILVERIO"/>
    <s v="Male"/>
    <x v="25"/>
    <x v="5"/>
    <x v="12"/>
    <n v="0"/>
    <x v="3"/>
    <x v="0"/>
  </r>
  <r>
    <n v="259028272"/>
    <s v="STEVENS"/>
    <s v="PENA SILVERIO"/>
    <s v="Male"/>
    <x v="25"/>
    <x v="5"/>
    <x v="13"/>
    <n v="0.1"/>
    <x v="3"/>
    <x v="0"/>
  </r>
  <r>
    <n v="250029341"/>
    <s v="SYED"/>
    <s v="KAZMI"/>
    <s v="Male"/>
    <x v="25"/>
    <x v="5"/>
    <x v="2"/>
    <n v="0.1"/>
    <x v="3"/>
    <x v="0"/>
  </r>
  <r>
    <n v="250029341"/>
    <s v="SYED"/>
    <s v="KAZMI"/>
    <s v="Male"/>
    <x v="25"/>
    <x v="5"/>
    <x v="1"/>
    <n v="0"/>
    <x v="3"/>
    <x v="0"/>
  </r>
  <r>
    <n v="237951900"/>
    <s v="SYNCERE"/>
    <s v="HOLLAND"/>
    <s v="Male"/>
    <x v="25"/>
    <x v="5"/>
    <x v="8"/>
    <n v="0"/>
    <x v="2"/>
    <x v="0"/>
  </r>
  <r>
    <n v="237951900"/>
    <s v="SYNCERE"/>
    <s v="HOLLAND"/>
    <s v="Male"/>
    <x v="25"/>
    <x v="5"/>
    <x v="9"/>
    <n v="0.1"/>
    <x v="2"/>
    <x v="0"/>
  </r>
  <r>
    <n v="236601290"/>
    <s v="TAYLOR"/>
    <s v="WATKINS"/>
    <s v="Female"/>
    <x v="25"/>
    <x v="5"/>
    <x v="8"/>
    <n v="0"/>
    <x v="0"/>
    <x v="0"/>
  </r>
  <r>
    <n v="236601290"/>
    <s v="TAYLOR"/>
    <s v="WATKINS"/>
    <s v="Female"/>
    <x v="25"/>
    <x v="5"/>
    <x v="9"/>
    <n v="0"/>
    <x v="0"/>
    <x v="0"/>
  </r>
  <r>
    <n v="250027929"/>
    <s v="THOMAS"/>
    <s v="FORMICA"/>
    <s v="Male"/>
    <x v="25"/>
    <x v="5"/>
    <x v="12"/>
    <n v="0"/>
    <x v="1"/>
    <x v="0"/>
  </r>
  <r>
    <n v="250027929"/>
    <s v="THOMAS"/>
    <s v="FORMICA"/>
    <s v="Male"/>
    <x v="25"/>
    <x v="5"/>
    <x v="13"/>
    <n v="0"/>
    <x v="1"/>
    <x v="0"/>
  </r>
  <r>
    <n v="229369921"/>
    <s v="THOMAS"/>
    <s v="STROUD"/>
    <s v="Male"/>
    <x v="25"/>
    <x v="5"/>
    <x v="2"/>
    <n v="0.5"/>
    <x v="2"/>
    <x v="0"/>
  </r>
  <r>
    <n v="229369921"/>
    <s v="THOMAS"/>
    <s v="STROUD"/>
    <s v="Male"/>
    <x v="25"/>
    <x v="5"/>
    <x v="1"/>
    <n v="0.5"/>
    <x v="2"/>
    <x v="0"/>
  </r>
  <r>
    <n v="231006842"/>
    <s v="TY RAY"/>
    <s v="SPENCER"/>
    <s v="Male"/>
    <x v="25"/>
    <x v="5"/>
    <x v="9"/>
    <n v="0.3"/>
    <x v="3"/>
    <x v="1"/>
  </r>
  <r>
    <n v="232088039"/>
    <s v="TYLER"/>
    <s v="WISE"/>
    <s v="Male"/>
    <x v="25"/>
    <x v="5"/>
    <x v="1"/>
    <n v="0.3"/>
    <x v="3"/>
    <x v="1"/>
  </r>
  <r>
    <n v="233696905"/>
    <s v="VENDIMIR"/>
    <s v="LOUIS"/>
    <s v="Male"/>
    <x v="25"/>
    <x v="5"/>
    <x v="2"/>
    <n v="0.7"/>
    <x v="2"/>
    <x v="0"/>
  </r>
  <r>
    <n v="233696905"/>
    <s v="VENDIMIR"/>
    <s v="LOUIS"/>
    <s v="Male"/>
    <x v="25"/>
    <x v="5"/>
    <x v="1"/>
    <n v="0.3"/>
    <x v="2"/>
    <x v="0"/>
  </r>
  <r>
    <n v="234220705"/>
    <s v="VINCENT"/>
    <s v="ALBERGA"/>
    <s v="Male"/>
    <x v="25"/>
    <x v="5"/>
    <x v="12"/>
    <n v="0.2"/>
    <x v="1"/>
    <x v="0"/>
  </r>
  <r>
    <n v="234220705"/>
    <s v="VINCENT"/>
    <s v="ALBERGA"/>
    <s v="Male"/>
    <x v="25"/>
    <x v="5"/>
    <x v="13"/>
    <n v="0"/>
    <x v="1"/>
    <x v="0"/>
  </r>
  <r>
    <n v="226730927"/>
    <s v="WINCENTY"/>
    <s v="KOWALSKI-KAMIEN"/>
    <s v="Male"/>
    <x v="25"/>
    <x v="5"/>
    <x v="2"/>
    <n v="1"/>
    <x v="1"/>
    <x v="0"/>
  </r>
  <r>
    <n v="226730927"/>
    <s v="WINCENTY"/>
    <s v="KOWALSKI-KAMIEN"/>
    <s v="Male"/>
    <x v="25"/>
    <x v="5"/>
    <x v="1"/>
    <n v="0.7"/>
    <x v="1"/>
    <x v="0"/>
  </r>
  <r>
    <n v="239878341"/>
    <s v="XAVIER"/>
    <s v="PALAGUACHI"/>
    <s v="Male"/>
    <x v="25"/>
    <x v="5"/>
    <x v="2"/>
    <n v="0.2"/>
    <x v="0"/>
    <x v="0"/>
  </r>
  <r>
    <n v="239878341"/>
    <s v="XAVIER"/>
    <s v="PALAGUACHI"/>
    <s v="Male"/>
    <x v="25"/>
    <x v="5"/>
    <x v="1"/>
    <n v="0"/>
    <x v="0"/>
    <x v="0"/>
  </r>
  <r>
    <n v="247226251"/>
    <s v="YOUSEF"/>
    <s v="ATTIA"/>
    <s v="Male"/>
    <x v="25"/>
    <x v="5"/>
    <x v="2"/>
    <n v="1"/>
    <x v="0"/>
    <x v="0"/>
  </r>
  <r>
    <n v="247226251"/>
    <s v="YOUSEF"/>
    <s v="ATTIA"/>
    <s v="Male"/>
    <x v="25"/>
    <x v="5"/>
    <x v="1"/>
    <n v="0.6"/>
    <x v="0"/>
    <x v="0"/>
  </r>
  <r>
    <n v="259066397"/>
    <s v="YUSSETH"/>
    <s v="CASTANEDA"/>
    <s v="Male"/>
    <x v="25"/>
    <x v="5"/>
    <x v="12"/>
    <n v="0"/>
    <x v="2"/>
    <x v="0"/>
  </r>
  <r>
    <n v="259066397"/>
    <s v="YUSSETH"/>
    <s v="CASTANEDA"/>
    <s v="Male"/>
    <x v="25"/>
    <x v="5"/>
    <x v="13"/>
    <n v="0.2"/>
    <x v="2"/>
    <x v="0"/>
  </r>
  <r>
    <n v="209783547"/>
    <s v="ZEYAD"/>
    <s v="SULEIMAN"/>
    <s v="Male"/>
    <x v="25"/>
    <x v="5"/>
    <x v="2"/>
    <n v="0.9"/>
    <x v="1"/>
    <x v="0"/>
  </r>
  <r>
    <n v="209783547"/>
    <s v="ZEYAD"/>
    <s v="SULEIMAN"/>
    <s v="Male"/>
    <x v="25"/>
    <x v="5"/>
    <x v="1"/>
    <n v="0.9"/>
    <x v="1"/>
    <x v="0"/>
  </r>
  <r>
    <n v="234633154"/>
    <s v="ZIMAIR"/>
    <s v="COLES"/>
    <s v="Male"/>
    <x v="25"/>
    <x v="5"/>
    <x v="2"/>
    <n v="0.4"/>
    <x v="2"/>
    <x v="1"/>
  </r>
  <r>
    <n v="234633154"/>
    <s v="ZIMAIR"/>
    <s v="COLES"/>
    <s v="Male"/>
    <x v="25"/>
    <x v="5"/>
    <x v="1"/>
    <n v="0.2"/>
    <x v="2"/>
    <x v="1"/>
  </r>
  <r>
    <n v="237197090"/>
    <s v="ZYAIRE"/>
    <s v="THOMPSON"/>
    <s v="Male"/>
    <x v="25"/>
    <x v="5"/>
    <x v="2"/>
    <n v="0.2"/>
    <x v="1"/>
    <x v="0"/>
  </r>
  <r>
    <n v="237197090"/>
    <s v="ZYAIRE"/>
    <s v="THOMPSON"/>
    <s v="Male"/>
    <x v="25"/>
    <x v="5"/>
    <x v="1"/>
    <n v="0.1"/>
    <x v="1"/>
    <x v="0"/>
  </r>
  <r>
    <n v="226278083"/>
    <s v="AIDAN"/>
    <s v="ALLY"/>
    <s v="Male"/>
    <x v="26"/>
    <x v="8"/>
    <x v="8"/>
    <n v="0"/>
    <x v="0"/>
    <x v="0"/>
  </r>
  <r>
    <n v="229843156"/>
    <s v="ALEA"/>
    <s v="ROGERS"/>
    <s v="Female"/>
    <x v="26"/>
    <x v="8"/>
    <x v="6"/>
    <n v="0.3"/>
    <x v="2"/>
    <x v="0"/>
  </r>
  <r>
    <n v="236298188"/>
    <s v="ALIA"/>
    <s v="HASNAT"/>
    <s v="Female"/>
    <x v="26"/>
    <x v="8"/>
    <x v="8"/>
    <n v="0.2"/>
    <x v="0"/>
    <x v="0"/>
  </r>
  <r>
    <n v="236298188"/>
    <s v="ALIA"/>
    <s v="HASNAT"/>
    <s v="Female"/>
    <x v="26"/>
    <x v="8"/>
    <x v="7"/>
    <n v="0.6"/>
    <x v="0"/>
    <x v="0"/>
  </r>
  <r>
    <n v="207661380"/>
    <s v="ALIZAH"/>
    <s v="BATLA"/>
    <s v="Female"/>
    <x v="26"/>
    <x v="8"/>
    <x v="19"/>
    <n v="0.4"/>
    <x v="2"/>
    <x v="0"/>
  </r>
  <r>
    <n v="237668603"/>
    <s v="AMIYAH"/>
    <s v="JOHNSON"/>
    <s v="Female"/>
    <x v="26"/>
    <x v="8"/>
    <x v="3"/>
    <n v="0.2"/>
    <x v="0"/>
    <x v="0"/>
  </r>
  <r>
    <n v="234419547"/>
    <s v="ANAND"/>
    <s v="PRASAD"/>
    <s v="Male"/>
    <x v="26"/>
    <x v="8"/>
    <x v="18"/>
    <n v="0.3"/>
    <x v="0"/>
    <x v="0"/>
  </r>
  <r>
    <n v="234419547"/>
    <s v="ANAND"/>
    <s v="PRASAD"/>
    <s v="Male"/>
    <x v="26"/>
    <x v="8"/>
    <x v="19"/>
    <n v="0"/>
    <x v="0"/>
    <x v="0"/>
  </r>
  <r>
    <n v="100735418"/>
    <s v="ANDREA"/>
    <s v="AVELLANA"/>
    <s v="Female"/>
    <x v="26"/>
    <x v="8"/>
    <x v="7"/>
    <n v="0.2"/>
    <x v="1"/>
    <x v="0"/>
  </r>
  <r>
    <n v="230852543"/>
    <s v="ANNMARIA"/>
    <s v="JOSHY"/>
    <s v="Female"/>
    <x v="26"/>
    <x v="8"/>
    <x v="6"/>
    <n v="0"/>
    <x v="2"/>
    <x v="0"/>
  </r>
  <r>
    <n v="248456105"/>
    <s v="AONGKITA"/>
    <s v="BISWAS"/>
    <s v="Female"/>
    <x v="26"/>
    <x v="8"/>
    <x v="7"/>
    <n v="0"/>
    <x v="2"/>
    <x v="0"/>
  </r>
  <r>
    <n v="231414293"/>
    <s v="ARCHUTHAN"/>
    <s v="NAGATHEEPAN"/>
    <s v="Male"/>
    <x v="26"/>
    <x v="8"/>
    <x v="8"/>
    <n v="0"/>
    <x v="1"/>
    <x v="0"/>
  </r>
  <r>
    <n v="231414293"/>
    <s v="ARCHUTHAN"/>
    <s v="NAGATHEEPAN"/>
    <s v="Male"/>
    <x v="26"/>
    <x v="8"/>
    <x v="9"/>
    <n v="0"/>
    <x v="1"/>
    <x v="0"/>
  </r>
  <r>
    <n v="253085005"/>
    <s v="ARIANA"/>
    <s v="BENAVIDES LINAR"/>
    <s v="Female"/>
    <x v="26"/>
    <x v="8"/>
    <x v="6"/>
    <n v="0.1"/>
    <x v="3"/>
    <x v="0"/>
  </r>
  <r>
    <n v="253085005"/>
    <s v="ARIANA"/>
    <s v="BENAVIDES LINAR"/>
    <s v="Female"/>
    <x v="26"/>
    <x v="8"/>
    <x v="7"/>
    <n v="0.8"/>
    <x v="3"/>
    <x v="0"/>
  </r>
  <r>
    <n v="202985719"/>
    <s v="ARIANNA"/>
    <s v="ALLEN"/>
    <s v="Female"/>
    <x v="26"/>
    <x v="8"/>
    <x v="7"/>
    <n v="0"/>
    <x v="3"/>
    <x v="0"/>
  </r>
  <r>
    <n v="236978292"/>
    <s v="ARIANNA"/>
    <s v="SANTUALLA"/>
    <s v="Female"/>
    <x v="26"/>
    <x v="8"/>
    <x v="6"/>
    <n v="0.5"/>
    <x v="2"/>
    <x v="0"/>
  </r>
  <r>
    <n v="236978292"/>
    <s v="ARIANNA"/>
    <s v="SANTUALLA"/>
    <s v="Female"/>
    <x v="26"/>
    <x v="8"/>
    <x v="7"/>
    <n v="0.4"/>
    <x v="2"/>
    <x v="0"/>
  </r>
  <r>
    <n v="237418835"/>
    <s v="ARTHUR"/>
    <s v="SWEENEY"/>
    <s v="Male"/>
    <x v="26"/>
    <x v="8"/>
    <x v="0"/>
    <n v="0.6"/>
    <x v="0"/>
    <x v="0"/>
  </r>
  <r>
    <n v="237418835"/>
    <s v="ARTHUR"/>
    <s v="SWEENEY"/>
    <s v="Male"/>
    <x v="26"/>
    <x v="8"/>
    <x v="3"/>
    <n v="0"/>
    <x v="0"/>
    <x v="0"/>
  </r>
  <r>
    <n v="100733696"/>
    <s v="ARYANA"/>
    <s v="FRANCIS"/>
    <s v="Female"/>
    <x v="26"/>
    <x v="8"/>
    <x v="6"/>
    <n v="0.6"/>
    <x v="2"/>
    <x v="0"/>
  </r>
  <r>
    <n v="100733696"/>
    <s v="ARYANA"/>
    <s v="FRANCIS"/>
    <s v="Female"/>
    <x v="26"/>
    <x v="8"/>
    <x v="7"/>
    <n v="0.6"/>
    <x v="2"/>
    <x v="0"/>
  </r>
  <r>
    <n v="222681413"/>
    <s v="ASHLEY"/>
    <s v="MARTINEZ"/>
    <s v="Female"/>
    <x v="26"/>
    <x v="8"/>
    <x v="6"/>
    <n v="0.9"/>
    <x v="1"/>
    <x v="0"/>
  </r>
  <r>
    <n v="222681413"/>
    <s v="ASHLEY"/>
    <s v="MARTINEZ"/>
    <s v="Female"/>
    <x v="26"/>
    <x v="8"/>
    <x v="7"/>
    <n v="0.2"/>
    <x v="1"/>
    <x v="0"/>
  </r>
  <r>
    <n v="228880035"/>
    <s v="AUTYM"/>
    <s v="WADDY-MABRY"/>
    <s v="Female"/>
    <x v="26"/>
    <x v="8"/>
    <x v="7"/>
    <n v="0"/>
    <x v="1"/>
    <x v="0"/>
  </r>
  <r>
    <n v="100889217"/>
    <s v="AVA"/>
    <s v="PARKER"/>
    <s v="Female"/>
    <x v="26"/>
    <x v="8"/>
    <x v="6"/>
    <n v="0.9"/>
    <x v="2"/>
    <x v="0"/>
  </r>
  <r>
    <n v="100889217"/>
    <s v="AVA"/>
    <s v="PARKER"/>
    <s v="Female"/>
    <x v="26"/>
    <x v="8"/>
    <x v="7"/>
    <n v="0.7"/>
    <x v="2"/>
    <x v="0"/>
  </r>
  <r>
    <n v="237737440"/>
    <s v="AVA"/>
    <s v="TOKOV"/>
    <s v="Female"/>
    <x v="26"/>
    <x v="8"/>
    <x v="6"/>
    <n v="0.1"/>
    <x v="0"/>
    <x v="0"/>
  </r>
  <r>
    <n v="230927121"/>
    <s v="AYAN"/>
    <s v="HAQUE"/>
    <s v="Male"/>
    <x v="26"/>
    <x v="8"/>
    <x v="18"/>
    <n v="0.2"/>
    <x v="2"/>
    <x v="0"/>
  </r>
  <r>
    <n v="230927121"/>
    <s v="AYAN"/>
    <s v="HAQUE"/>
    <s v="Male"/>
    <x v="26"/>
    <x v="8"/>
    <x v="19"/>
    <n v="0"/>
    <x v="2"/>
    <x v="0"/>
  </r>
  <r>
    <n v="256967886"/>
    <s v="BARBARA"/>
    <s v="FULTON"/>
    <s v="Female"/>
    <x v="26"/>
    <x v="8"/>
    <x v="6"/>
    <n v="0.3"/>
    <x v="2"/>
    <x v="0"/>
  </r>
  <r>
    <n v="256967886"/>
    <s v="BARBARA"/>
    <s v="FULTON"/>
    <s v="Female"/>
    <x v="26"/>
    <x v="8"/>
    <x v="7"/>
    <n v="0"/>
    <x v="2"/>
    <x v="0"/>
  </r>
  <r>
    <n v="231001512"/>
    <s v="BHASWI"/>
    <s v="SINGH"/>
    <s v="Female"/>
    <x v="26"/>
    <x v="8"/>
    <x v="44"/>
    <n v="0"/>
    <x v="3"/>
    <x v="0"/>
  </r>
  <r>
    <n v="231001512"/>
    <s v="BHASWI"/>
    <s v="SINGH"/>
    <s v="Female"/>
    <x v="26"/>
    <x v="8"/>
    <x v="45"/>
    <n v="0"/>
    <x v="3"/>
    <x v="0"/>
  </r>
  <r>
    <n v="209955053"/>
    <s v="BRAYDEN"/>
    <s v="COLEMAN SU"/>
    <s v="Male"/>
    <x v="26"/>
    <x v="8"/>
    <x v="0"/>
    <n v="0"/>
    <x v="1"/>
    <x v="0"/>
  </r>
  <r>
    <n v="209955053"/>
    <s v="BRAYDEN"/>
    <s v="COLEMAN SU"/>
    <s v="Male"/>
    <x v="26"/>
    <x v="8"/>
    <x v="3"/>
    <n v="0"/>
    <x v="1"/>
    <x v="0"/>
  </r>
  <r>
    <n v="233019751"/>
    <s v="BRYAN"/>
    <s v="CHIMBO CRESPO"/>
    <s v="Male"/>
    <x v="26"/>
    <x v="8"/>
    <x v="18"/>
    <n v="0.4"/>
    <x v="3"/>
    <x v="0"/>
  </r>
  <r>
    <n v="233019751"/>
    <s v="BRYAN"/>
    <s v="CHIMBO CRESPO"/>
    <s v="Male"/>
    <x v="26"/>
    <x v="8"/>
    <x v="19"/>
    <n v="0.7"/>
    <x v="3"/>
    <x v="0"/>
  </r>
  <r>
    <n v="233804517"/>
    <s v="BRYCE"/>
    <s v="MILLER"/>
    <s v="Male"/>
    <x v="26"/>
    <x v="8"/>
    <x v="8"/>
    <n v="0"/>
    <x v="1"/>
    <x v="0"/>
  </r>
  <r>
    <n v="233804517"/>
    <s v="BRYCE"/>
    <s v="MILLER"/>
    <s v="Male"/>
    <x v="26"/>
    <x v="8"/>
    <x v="9"/>
    <n v="0"/>
    <x v="1"/>
    <x v="0"/>
  </r>
  <r>
    <n v="233233360"/>
    <s v="CAITLIN"/>
    <s v="RACPAN"/>
    <s v="Female"/>
    <x v="26"/>
    <x v="8"/>
    <x v="6"/>
    <n v="0.5"/>
    <x v="2"/>
    <x v="0"/>
  </r>
  <r>
    <n v="233233360"/>
    <s v="CAITLIN"/>
    <s v="RACPAN"/>
    <s v="Female"/>
    <x v="26"/>
    <x v="8"/>
    <x v="7"/>
    <n v="0.2"/>
    <x v="2"/>
    <x v="0"/>
  </r>
  <r>
    <n v="237806435"/>
    <s v="CARLEY"/>
    <s v="MOK"/>
    <s v="Female"/>
    <x v="26"/>
    <x v="8"/>
    <x v="6"/>
    <n v="0.2"/>
    <x v="0"/>
    <x v="0"/>
  </r>
  <r>
    <n v="232852913"/>
    <s v="CARYS"/>
    <s v="LIGONDE"/>
    <s v="Female"/>
    <x v="26"/>
    <x v="8"/>
    <x v="7"/>
    <n v="0.6"/>
    <x v="3"/>
    <x v="0"/>
  </r>
  <r>
    <n v="206303141"/>
    <s v="CASSIDY"/>
    <s v="APOTSOS"/>
    <s v="Female"/>
    <x v="26"/>
    <x v="8"/>
    <x v="6"/>
    <n v="0.6"/>
    <x v="2"/>
    <x v="0"/>
  </r>
  <r>
    <n v="206303141"/>
    <s v="CASSIDY"/>
    <s v="APOTSOS"/>
    <s v="Female"/>
    <x v="26"/>
    <x v="8"/>
    <x v="7"/>
    <n v="0.1"/>
    <x v="2"/>
    <x v="0"/>
  </r>
  <r>
    <n v="254053663"/>
    <s v="CEDRIC EMMANUEL"/>
    <s v="JEAN-BART"/>
    <s v="Male"/>
    <x v="26"/>
    <x v="8"/>
    <x v="18"/>
    <n v="0"/>
    <x v="3"/>
    <x v="0"/>
  </r>
  <r>
    <n v="206989592"/>
    <s v="CELINE"/>
    <s v="KURIAN"/>
    <s v="Female"/>
    <x v="26"/>
    <x v="8"/>
    <x v="7"/>
    <n v="0.3"/>
    <x v="1"/>
    <x v="0"/>
  </r>
  <r>
    <n v="227030657"/>
    <s v="CLEMENT"/>
    <s v="WILLIAMS"/>
    <s v="Male"/>
    <x v="26"/>
    <x v="8"/>
    <x v="0"/>
    <n v="1"/>
    <x v="1"/>
    <x v="1"/>
  </r>
  <r>
    <n v="227030657"/>
    <s v="CLEMENT"/>
    <s v="WILLIAMS"/>
    <s v="Male"/>
    <x v="26"/>
    <x v="8"/>
    <x v="3"/>
    <n v="0.2"/>
    <x v="1"/>
    <x v="1"/>
  </r>
  <r>
    <n v="238090559"/>
    <s v="CONNOR"/>
    <s v="CHEN"/>
    <s v="Male"/>
    <x v="26"/>
    <x v="8"/>
    <x v="6"/>
    <n v="0.1"/>
    <x v="0"/>
    <x v="0"/>
  </r>
  <r>
    <n v="238090559"/>
    <s v="CONNOR"/>
    <s v="CHEN"/>
    <s v="Male"/>
    <x v="26"/>
    <x v="8"/>
    <x v="7"/>
    <n v="0"/>
    <x v="0"/>
    <x v="0"/>
  </r>
  <r>
    <n v="209735067"/>
    <s v="CONNOR"/>
    <s v="WALITT"/>
    <s v="Male"/>
    <x v="26"/>
    <x v="8"/>
    <x v="0"/>
    <n v="0.7"/>
    <x v="0"/>
    <x v="1"/>
  </r>
  <r>
    <n v="209735067"/>
    <s v="CONNOR"/>
    <s v="WALITT"/>
    <s v="Male"/>
    <x v="26"/>
    <x v="8"/>
    <x v="3"/>
    <n v="0.2"/>
    <x v="0"/>
    <x v="1"/>
  </r>
  <r>
    <n v="100876584"/>
    <s v="COURTNEY"/>
    <s v="BARDOUILLE"/>
    <s v="Female"/>
    <x v="26"/>
    <x v="8"/>
    <x v="6"/>
    <n v="0.2"/>
    <x v="1"/>
    <x v="0"/>
  </r>
  <r>
    <n v="221153521"/>
    <s v="DANIELA"/>
    <s v="MACAO PILLCO"/>
    <s v="Female"/>
    <x v="26"/>
    <x v="8"/>
    <x v="18"/>
    <n v="0.1"/>
    <x v="2"/>
    <x v="0"/>
  </r>
  <r>
    <n v="221153521"/>
    <s v="DANIELA"/>
    <s v="MACAO PILLCO"/>
    <s v="Female"/>
    <x v="26"/>
    <x v="8"/>
    <x v="19"/>
    <n v="0"/>
    <x v="2"/>
    <x v="0"/>
  </r>
  <r>
    <n v="233179480"/>
    <s v="DARRONE"/>
    <s v="TURNER"/>
    <s v="Male"/>
    <x v="26"/>
    <x v="8"/>
    <x v="8"/>
    <n v="0.2"/>
    <x v="2"/>
    <x v="0"/>
  </r>
  <r>
    <n v="234442044"/>
    <s v="DAVID"/>
    <s v="GUZMAN"/>
    <s v="Male"/>
    <x v="26"/>
    <x v="8"/>
    <x v="8"/>
    <n v="0"/>
    <x v="1"/>
    <x v="0"/>
  </r>
  <r>
    <n v="234093714"/>
    <s v="DELACY"/>
    <s v="CALABRESE"/>
    <s v="Female"/>
    <x v="26"/>
    <x v="8"/>
    <x v="7"/>
    <n v="0"/>
    <x v="1"/>
    <x v="0"/>
  </r>
  <r>
    <n v="242659142"/>
    <s v="DENIS"/>
    <s v="LOPEZ CASTRO"/>
    <s v="Male"/>
    <x v="26"/>
    <x v="8"/>
    <x v="19"/>
    <n v="0"/>
    <x v="3"/>
    <x v="0"/>
  </r>
  <r>
    <n v="234127421"/>
    <s v="DENNIS"/>
    <s v="REYES"/>
    <s v="Male"/>
    <x v="26"/>
    <x v="8"/>
    <x v="0"/>
    <n v="0.8"/>
    <x v="1"/>
    <x v="0"/>
  </r>
  <r>
    <n v="234127421"/>
    <s v="DENNIS"/>
    <s v="REYES"/>
    <s v="Male"/>
    <x v="26"/>
    <x v="8"/>
    <x v="3"/>
    <n v="0.2"/>
    <x v="1"/>
    <x v="0"/>
  </r>
  <r>
    <n v="221824436"/>
    <s v="DENNY"/>
    <s v="MEJIA"/>
    <s v="Male"/>
    <x v="26"/>
    <x v="8"/>
    <x v="18"/>
    <n v="0"/>
    <x v="1"/>
    <x v="1"/>
  </r>
  <r>
    <n v="221824436"/>
    <s v="DENNY"/>
    <s v="MEJIA"/>
    <s v="Male"/>
    <x v="26"/>
    <x v="8"/>
    <x v="19"/>
    <n v="0"/>
    <x v="1"/>
    <x v="1"/>
  </r>
  <r>
    <n v="239757297"/>
    <s v="DILASHA"/>
    <s v="RAWAL"/>
    <s v="Female"/>
    <x v="26"/>
    <x v="8"/>
    <x v="18"/>
    <n v="0"/>
    <x v="1"/>
    <x v="0"/>
  </r>
  <r>
    <n v="235948478"/>
    <s v="DILLON"/>
    <s v="MATHESON"/>
    <s v="Male"/>
    <x v="26"/>
    <x v="8"/>
    <x v="18"/>
    <n v="0"/>
    <x v="0"/>
    <x v="1"/>
  </r>
  <r>
    <n v="234383784"/>
    <s v="DIMAS"/>
    <s v="ARIAS"/>
    <s v="Male"/>
    <x v="26"/>
    <x v="8"/>
    <x v="19"/>
    <n v="0.2"/>
    <x v="1"/>
    <x v="0"/>
  </r>
  <r>
    <n v="209769116"/>
    <s v="DYLAN"/>
    <s v="WHITMORE"/>
    <s v="Male"/>
    <x v="26"/>
    <x v="8"/>
    <x v="18"/>
    <n v="0"/>
    <x v="2"/>
    <x v="0"/>
  </r>
  <r>
    <n v="209769116"/>
    <s v="DYLAN"/>
    <s v="WHITMORE"/>
    <s v="Male"/>
    <x v="26"/>
    <x v="8"/>
    <x v="19"/>
    <n v="0"/>
    <x v="2"/>
    <x v="0"/>
  </r>
  <r>
    <n v="236940102"/>
    <s v="DYLAN"/>
    <s v="ZULUAGA"/>
    <s v="Male"/>
    <x v="26"/>
    <x v="8"/>
    <x v="18"/>
    <n v="0.1"/>
    <x v="0"/>
    <x v="0"/>
  </r>
  <r>
    <n v="234700987"/>
    <s v="EASTON"/>
    <s v="RHA"/>
    <s v="Male"/>
    <x v="26"/>
    <x v="8"/>
    <x v="7"/>
    <n v="0"/>
    <x v="1"/>
    <x v="0"/>
  </r>
  <r>
    <n v="237662697"/>
    <s v="ELHAM"/>
    <s v="AZEEM"/>
    <s v="Male"/>
    <x v="26"/>
    <x v="8"/>
    <x v="9"/>
    <n v="0.1"/>
    <x v="0"/>
    <x v="0"/>
  </r>
  <r>
    <n v="233899582"/>
    <s v="ELI"/>
    <s v="ROSS"/>
    <s v="Male"/>
    <x v="26"/>
    <x v="8"/>
    <x v="8"/>
    <n v="0.1"/>
    <x v="2"/>
    <x v="0"/>
  </r>
  <r>
    <n v="233899582"/>
    <s v="ELI"/>
    <s v="ROSS"/>
    <s v="Male"/>
    <x v="26"/>
    <x v="8"/>
    <x v="9"/>
    <n v="0"/>
    <x v="2"/>
    <x v="0"/>
  </r>
  <r>
    <n v="208047530"/>
    <s v="ELIJAH"/>
    <s v="CLEMENTE"/>
    <s v="Male"/>
    <x v="26"/>
    <x v="8"/>
    <x v="8"/>
    <n v="0.1"/>
    <x v="2"/>
    <x v="1"/>
  </r>
  <r>
    <n v="208047530"/>
    <s v="ELIJAH"/>
    <s v="CLEMENTE"/>
    <s v="Male"/>
    <x v="26"/>
    <x v="8"/>
    <x v="9"/>
    <n v="0"/>
    <x v="2"/>
    <x v="1"/>
  </r>
  <r>
    <n v="235273620"/>
    <s v="ELIZABETH"/>
    <s v="WILLIAMS-WARD"/>
    <s v="Female"/>
    <x v="26"/>
    <x v="8"/>
    <x v="6"/>
    <n v="0.3"/>
    <x v="1"/>
    <x v="0"/>
  </r>
  <r>
    <n v="235273620"/>
    <s v="ELIZABETH"/>
    <s v="WILLIAMS-WARD"/>
    <s v="Female"/>
    <x v="26"/>
    <x v="8"/>
    <x v="7"/>
    <n v="0.7"/>
    <x v="1"/>
    <x v="0"/>
  </r>
  <r>
    <n v="233908649"/>
    <s v="EMILY"/>
    <s v="RAMCHARITAR"/>
    <s v="Female"/>
    <x v="26"/>
    <x v="8"/>
    <x v="6"/>
    <n v="0"/>
    <x v="2"/>
    <x v="0"/>
  </r>
  <r>
    <n v="233908649"/>
    <s v="EMILY"/>
    <s v="RAMCHARITAR"/>
    <s v="Female"/>
    <x v="26"/>
    <x v="8"/>
    <x v="7"/>
    <n v="0.3"/>
    <x v="2"/>
    <x v="0"/>
  </r>
  <r>
    <n v="234248433"/>
    <s v="ETHAN"/>
    <s v="NANDKUMAR"/>
    <s v="Male"/>
    <x v="26"/>
    <x v="8"/>
    <x v="8"/>
    <n v="0.1"/>
    <x v="0"/>
    <x v="0"/>
  </r>
  <r>
    <n v="234248433"/>
    <s v="ETHAN"/>
    <s v="NANDKUMAR"/>
    <s v="Male"/>
    <x v="26"/>
    <x v="8"/>
    <x v="9"/>
    <n v="0.2"/>
    <x v="0"/>
    <x v="0"/>
  </r>
  <r>
    <n v="231123159"/>
    <s v="FAITH"/>
    <s v="HENRY"/>
    <s v="Female"/>
    <x v="26"/>
    <x v="8"/>
    <x v="6"/>
    <n v="0.3"/>
    <x v="1"/>
    <x v="0"/>
  </r>
  <r>
    <n v="233534494"/>
    <s v="FANAYAH"/>
    <s v="KERNIZAN"/>
    <s v="Female"/>
    <x v="26"/>
    <x v="8"/>
    <x v="7"/>
    <n v="0"/>
    <x v="0"/>
    <x v="1"/>
  </r>
  <r>
    <n v="237818562"/>
    <s v="FRANCESS"/>
    <s v="OBIANYO"/>
    <s v="Female"/>
    <x v="26"/>
    <x v="8"/>
    <x v="0"/>
    <n v="0.7"/>
    <x v="0"/>
    <x v="0"/>
  </r>
  <r>
    <n v="237818562"/>
    <s v="FRANCESS"/>
    <s v="OBIANYO"/>
    <s v="Female"/>
    <x v="26"/>
    <x v="8"/>
    <x v="3"/>
    <n v="0"/>
    <x v="0"/>
    <x v="0"/>
  </r>
  <r>
    <n v="100758646"/>
    <s v="GEANNA"/>
    <s v="ABRAHAMS"/>
    <s v="Female"/>
    <x v="26"/>
    <x v="8"/>
    <x v="6"/>
    <n v="0"/>
    <x v="2"/>
    <x v="0"/>
  </r>
  <r>
    <n v="222948713"/>
    <s v="GEORGIA"/>
    <s v="OBRIEN"/>
    <s v="Female"/>
    <x v="26"/>
    <x v="8"/>
    <x v="7"/>
    <n v="0"/>
    <x v="1"/>
    <x v="1"/>
  </r>
  <r>
    <n v="214228553"/>
    <s v="GUERARDE"/>
    <s v="BOLIERE"/>
    <s v="Male"/>
    <x v="26"/>
    <x v="8"/>
    <x v="6"/>
    <n v="0.4"/>
    <x v="3"/>
    <x v="0"/>
  </r>
  <r>
    <n v="214228553"/>
    <s v="GUERARDE"/>
    <s v="BOLIERE"/>
    <s v="Male"/>
    <x v="26"/>
    <x v="8"/>
    <x v="7"/>
    <n v="0.6"/>
    <x v="3"/>
    <x v="0"/>
  </r>
  <r>
    <n v="257322156"/>
    <s v="HAIYAN"/>
    <s v="HU"/>
    <s v="Female"/>
    <x v="26"/>
    <x v="8"/>
    <x v="44"/>
    <n v="0.7"/>
    <x v="2"/>
    <x v="0"/>
  </r>
  <r>
    <n v="237414255"/>
    <s v="HANNAH"/>
    <s v="BYUN"/>
    <s v="Female"/>
    <x v="26"/>
    <x v="8"/>
    <x v="6"/>
    <n v="0.2"/>
    <x v="0"/>
    <x v="0"/>
  </r>
  <r>
    <n v="230541237"/>
    <s v="HARIS"/>
    <s v="ATTIQ"/>
    <s v="Male"/>
    <x v="26"/>
    <x v="8"/>
    <x v="8"/>
    <n v="0.9"/>
    <x v="3"/>
    <x v="0"/>
  </r>
  <r>
    <n v="230541237"/>
    <s v="HARIS"/>
    <s v="ATTIQ"/>
    <s v="Male"/>
    <x v="26"/>
    <x v="8"/>
    <x v="9"/>
    <n v="0.8"/>
    <x v="3"/>
    <x v="0"/>
  </r>
  <r>
    <n v="241018480"/>
    <s v="HAYMINIE"/>
    <s v="SEEPAUL"/>
    <s v="Female"/>
    <x v="26"/>
    <x v="8"/>
    <x v="6"/>
    <n v="0.2"/>
    <x v="1"/>
    <x v="0"/>
  </r>
  <r>
    <n v="233992676"/>
    <s v="HENY"/>
    <s v="PATEL"/>
    <s v="Female"/>
    <x v="26"/>
    <x v="8"/>
    <x v="6"/>
    <n v="0.9"/>
    <x v="2"/>
    <x v="0"/>
  </r>
  <r>
    <n v="233992676"/>
    <s v="HENY"/>
    <s v="PATEL"/>
    <s v="Female"/>
    <x v="26"/>
    <x v="8"/>
    <x v="7"/>
    <n v="0.9"/>
    <x v="2"/>
    <x v="0"/>
  </r>
  <r>
    <n v="232904995"/>
    <s v="IBTISAM"/>
    <s v="ISLAM"/>
    <s v="Male"/>
    <x v="26"/>
    <x v="8"/>
    <x v="7"/>
    <n v="0"/>
    <x v="3"/>
    <x v="1"/>
  </r>
  <r>
    <n v="233194695"/>
    <s v="ISABELLE"/>
    <s v="WONG"/>
    <s v="Female"/>
    <x v="26"/>
    <x v="8"/>
    <x v="18"/>
    <n v="0.6"/>
    <x v="1"/>
    <x v="0"/>
  </r>
  <r>
    <n v="233194695"/>
    <s v="ISABELLE"/>
    <s v="WONG"/>
    <s v="Female"/>
    <x v="26"/>
    <x v="8"/>
    <x v="19"/>
    <n v="0"/>
    <x v="1"/>
    <x v="0"/>
  </r>
  <r>
    <n v="233585165"/>
    <s v="ISAIAH"/>
    <s v="EDWARDS"/>
    <s v="Male"/>
    <x v="26"/>
    <x v="8"/>
    <x v="8"/>
    <n v="0.4"/>
    <x v="1"/>
    <x v="0"/>
  </r>
  <r>
    <n v="233585165"/>
    <s v="ISAIAH"/>
    <s v="EDWARDS"/>
    <s v="Male"/>
    <x v="26"/>
    <x v="8"/>
    <x v="9"/>
    <n v="0"/>
    <x v="1"/>
    <x v="0"/>
  </r>
  <r>
    <n v="203562772"/>
    <s v="ISAIYAS"/>
    <s v="GONZALEZ"/>
    <s v="Male"/>
    <x v="26"/>
    <x v="8"/>
    <x v="8"/>
    <n v="0.3"/>
    <x v="2"/>
    <x v="0"/>
  </r>
  <r>
    <n v="203562772"/>
    <s v="ISAIYAS"/>
    <s v="GONZALEZ"/>
    <s v="Male"/>
    <x v="26"/>
    <x v="8"/>
    <x v="9"/>
    <n v="0"/>
    <x v="2"/>
    <x v="0"/>
  </r>
  <r>
    <n v="230557365"/>
    <s v="ISHAM"/>
    <s v="ZEBA"/>
    <s v="Male"/>
    <x v="26"/>
    <x v="8"/>
    <x v="7"/>
    <n v="0.5"/>
    <x v="3"/>
    <x v="0"/>
  </r>
  <r>
    <n v="230625592"/>
    <s v="JACQUELINE"/>
    <s v="HARZE-MILLER"/>
    <s v="Female"/>
    <x v="26"/>
    <x v="8"/>
    <x v="6"/>
    <n v="0.6"/>
    <x v="3"/>
    <x v="0"/>
  </r>
  <r>
    <n v="230625592"/>
    <s v="JACQUELINE"/>
    <s v="HARZE-MILLER"/>
    <s v="Female"/>
    <x v="26"/>
    <x v="8"/>
    <x v="7"/>
    <n v="0.3"/>
    <x v="3"/>
    <x v="0"/>
  </r>
  <r>
    <n v="228015566"/>
    <s v="JADON"/>
    <s v="WATTS"/>
    <s v="Male"/>
    <x v="26"/>
    <x v="8"/>
    <x v="8"/>
    <n v="0.4"/>
    <x v="3"/>
    <x v="0"/>
  </r>
  <r>
    <n v="228015566"/>
    <s v="JADON"/>
    <s v="WATTS"/>
    <s v="Male"/>
    <x v="26"/>
    <x v="8"/>
    <x v="9"/>
    <n v="0.2"/>
    <x v="3"/>
    <x v="0"/>
  </r>
  <r>
    <n v="229200332"/>
    <s v="JAELEEN"/>
    <s v="PANCHAME"/>
    <s v="Female"/>
    <x v="26"/>
    <x v="8"/>
    <x v="6"/>
    <n v="0"/>
    <x v="0"/>
    <x v="0"/>
  </r>
  <r>
    <n v="229200332"/>
    <s v="JAELEEN"/>
    <s v="PANCHAME"/>
    <s v="Female"/>
    <x v="26"/>
    <x v="8"/>
    <x v="7"/>
    <n v="0.5"/>
    <x v="0"/>
    <x v="0"/>
  </r>
  <r>
    <n v="223230327"/>
    <s v="JAIDYN"/>
    <s v="SALFARLIE"/>
    <s v="Female"/>
    <x v="26"/>
    <x v="8"/>
    <x v="44"/>
    <n v="0"/>
    <x v="3"/>
    <x v="0"/>
  </r>
  <r>
    <n v="223230327"/>
    <s v="JAIDYN"/>
    <s v="SALFARLIE"/>
    <s v="Female"/>
    <x v="26"/>
    <x v="8"/>
    <x v="45"/>
    <n v="0"/>
    <x v="3"/>
    <x v="0"/>
  </r>
  <r>
    <n v="238355713"/>
    <s v="JAMIL"/>
    <s v="KIMBROUGH"/>
    <s v="Male"/>
    <x v="26"/>
    <x v="8"/>
    <x v="9"/>
    <n v="0"/>
    <x v="0"/>
    <x v="0"/>
  </r>
  <r>
    <n v="224376640"/>
    <s v="JAZLENE"/>
    <s v="CACERES"/>
    <s v="Female"/>
    <x v="26"/>
    <x v="8"/>
    <x v="6"/>
    <n v="0"/>
    <x v="1"/>
    <x v="0"/>
  </r>
  <r>
    <n v="224376640"/>
    <s v="JAZLENE"/>
    <s v="CACERES"/>
    <s v="Female"/>
    <x v="26"/>
    <x v="8"/>
    <x v="9"/>
    <n v="0"/>
    <x v="1"/>
    <x v="0"/>
  </r>
  <r>
    <n v="233466242"/>
    <s v="JAZMIN"/>
    <s v="TUDY"/>
    <s v="Female"/>
    <x v="26"/>
    <x v="8"/>
    <x v="6"/>
    <n v="0.9"/>
    <x v="3"/>
    <x v="0"/>
  </r>
  <r>
    <n v="233466242"/>
    <s v="JAZMIN"/>
    <s v="TUDY"/>
    <s v="Female"/>
    <x v="26"/>
    <x v="8"/>
    <x v="7"/>
    <n v="0.8"/>
    <x v="3"/>
    <x v="0"/>
  </r>
  <r>
    <n v="226822245"/>
    <s v="JAZMINE"/>
    <s v="CHIQUITO"/>
    <s v="Female"/>
    <x v="26"/>
    <x v="8"/>
    <x v="18"/>
    <n v="0.2"/>
    <x v="0"/>
    <x v="0"/>
  </r>
  <r>
    <n v="226822245"/>
    <s v="JAZMINE"/>
    <s v="CHIQUITO"/>
    <s v="Female"/>
    <x v="26"/>
    <x v="8"/>
    <x v="19"/>
    <n v="0"/>
    <x v="0"/>
    <x v="0"/>
  </r>
  <r>
    <n v="239945280"/>
    <s v="JEANNE MAELLE"/>
    <s v="TADONKENG"/>
    <s v="Female"/>
    <x v="26"/>
    <x v="8"/>
    <x v="6"/>
    <n v="0.1"/>
    <x v="0"/>
    <x v="0"/>
  </r>
  <r>
    <n v="228790713"/>
    <s v="JEANNIE"/>
    <s v="YUNG"/>
    <s v="Female"/>
    <x v="26"/>
    <x v="8"/>
    <x v="6"/>
    <n v="0.1"/>
    <x v="1"/>
    <x v="0"/>
  </r>
  <r>
    <n v="228790713"/>
    <s v="JEANNIE"/>
    <s v="YUNG"/>
    <s v="Female"/>
    <x v="26"/>
    <x v="8"/>
    <x v="7"/>
    <n v="0"/>
    <x v="1"/>
    <x v="0"/>
  </r>
  <r>
    <n v="236273017"/>
    <s v="JEAN-PIERRE"/>
    <s v="NINO FIGUEROA"/>
    <s v="Male"/>
    <x v="26"/>
    <x v="8"/>
    <x v="18"/>
    <n v="0"/>
    <x v="0"/>
    <x v="0"/>
  </r>
  <r>
    <n v="236273017"/>
    <s v="JEAN-PIERRE"/>
    <s v="NINO FIGUEROA"/>
    <s v="Male"/>
    <x v="26"/>
    <x v="8"/>
    <x v="19"/>
    <n v="0"/>
    <x v="0"/>
    <x v="0"/>
  </r>
  <r>
    <n v="204855514"/>
    <s v="JEEVAN"/>
    <s v="MANOO"/>
    <s v="Male"/>
    <x v="26"/>
    <x v="8"/>
    <x v="8"/>
    <n v="0.5"/>
    <x v="2"/>
    <x v="0"/>
  </r>
  <r>
    <n v="204855514"/>
    <s v="JEEVAN"/>
    <s v="MANOO"/>
    <s v="Male"/>
    <x v="26"/>
    <x v="8"/>
    <x v="9"/>
    <n v="0.8"/>
    <x v="2"/>
    <x v="0"/>
  </r>
  <r>
    <n v="233052679"/>
    <s v="JENILA ANN"/>
    <s v="ROSEMOND"/>
    <s v="Female"/>
    <x v="26"/>
    <x v="8"/>
    <x v="6"/>
    <n v="0.6"/>
    <x v="3"/>
    <x v="0"/>
  </r>
  <r>
    <n v="233052679"/>
    <s v="JENILA ANN"/>
    <s v="ROSEMOND"/>
    <s v="Female"/>
    <x v="26"/>
    <x v="8"/>
    <x v="7"/>
    <n v="0.9"/>
    <x v="3"/>
    <x v="0"/>
  </r>
  <r>
    <n v="231203159"/>
    <s v="JEREMIAH"/>
    <s v="REYES"/>
    <s v="Male"/>
    <x v="26"/>
    <x v="8"/>
    <x v="8"/>
    <n v="0"/>
    <x v="2"/>
    <x v="0"/>
  </r>
  <r>
    <n v="231203159"/>
    <s v="JEREMIAH"/>
    <s v="REYES"/>
    <s v="Male"/>
    <x v="26"/>
    <x v="8"/>
    <x v="9"/>
    <n v="0"/>
    <x v="2"/>
    <x v="0"/>
  </r>
  <r>
    <n v="207389164"/>
    <s v="JEREMY"/>
    <s v="GONZALEZ"/>
    <s v="Male"/>
    <x v="26"/>
    <x v="8"/>
    <x v="6"/>
    <n v="0.2"/>
    <x v="2"/>
    <x v="0"/>
  </r>
  <r>
    <n v="207389164"/>
    <s v="JEREMY"/>
    <s v="GONZALEZ"/>
    <s v="Male"/>
    <x v="26"/>
    <x v="8"/>
    <x v="7"/>
    <n v="0.3"/>
    <x v="2"/>
    <x v="0"/>
  </r>
  <r>
    <n v="208555912"/>
    <s v="JEREMY ALEXAND"/>
    <s v="GUZMAN SORIANO"/>
    <s v="Male"/>
    <x v="26"/>
    <x v="8"/>
    <x v="18"/>
    <n v="0"/>
    <x v="2"/>
    <x v="1"/>
  </r>
  <r>
    <n v="208555912"/>
    <s v="JEREMY ALEXAND"/>
    <s v="GUZMAN SORIANO"/>
    <s v="Male"/>
    <x v="26"/>
    <x v="8"/>
    <x v="19"/>
    <n v="0.2"/>
    <x v="2"/>
    <x v="1"/>
  </r>
  <r>
    <n v="229767157"/>
    <s v="JESUS"/>
    <s v="GOMEZ"/>
    <s v="Male"/>
    <x v="26"/>
    <x v="8"/>
    <x v="7"/>
    <n v="0.3"/>
    <x v="3"/>
    <x v="0"/>
  </r>
  <r>
    <n v="257479535"/>
    <s v="JIELIAN"/>
    <s v="XU"/>
    <s v="Female"/>
    <x v="26"/>
    <x v="8"/>
    <x v="44"/>
    <n v="0.2"/>
    <x v="2"/>
    <x v="0"/>
  </r>
  <r>
    <n v="234050797"/>
    <s v="JILLIAN"/>
    <s v="AFONSO"/>
    <s v="Female"/>
    <x v="26"/>
    <x v="8"/>
    <x v="6"/>
    <n v="0.8"/>
    <x v="1"/>
    <x v="0"/>
  </r>
  <r>
    <n v="232504126"/>
    <s v="JOCELYN"/>
    <s v="REDROVAN"/>
    <s v="Female"/>
    <x v="26"/>
    <x v="8"/>
    <x v="6"/>
    <n v="1"/>
    <x v="2"/>
    <x v="1"/>
  </r>
  <r>
    <n v="232504126"/>
    <s v="JOCELYN"/>
    <s v="REDROVAN"/>
    <s v="Female"/>
    <x v="26"/>
    <x v="8"/>
    <x v="7"/>
    <n v="1"/>
    <x v="2"/>
    <x v="1"/>
  </r>
  <r>
    <n v="234417723"/>
    <s v="JOJO"/>
    <s v="LIN ZHENG"/>
    <s v="Female"/>
    <x v="26"/>
    <x v="8"/>
    <x v="19"/>
    <n v="0.4"/>
    <x v="2"/>
    <x v="0"/>
  </r>
  <r>
    <n v="233710391"/>
    <s v="JONATHAN"/>
    <s v="CHACKO"/>
    <s v="Male"/>
    <x v="26"/>
    <x v="8"/>
    <x v="8"/>
    <n v="0.1"/>
    <x v="2"/>
    <x v="0"/>
  </r>
  <r>
    <n v="233710391"/>
    <s v="JONATHAN"/>
    <s v="CHACKO"/>
    <s v="Male"/>
    <x v="26"/>
    <x v="8"/>
    <x v="9"/>
    <n v="0.3"/>
    <x v="2"/>
    <x v="0"/>
  </r>
  <r>
    <n v="234308310"/>
    <s v="JORDAN"/>
    <s v="REDROVAN"/>
    <s v="Male"/>
    <x v="26"/>
    <x v="8"/>
    <x v="8"/>
    <n v="0.9"/>
    <x v="0"/>
    <x v="1"/>
  </r>
  <r>
    <n v="234308310"/>
    <s v="JORDAN"/>
    <s v="REDROVAN"/>
    <s v="Male"/>
    <x v="26"/>
    <x v="8"/>
    <x v="9"/>
    <n v="0.8"/>
    <x v="0"/>
    <x v="1"/>
  </r>
  <r>
    <n v="233836741"/>
    <s v="JOSEPH"/>
    <s v="ALVAREZ"/>
    <s v="Male"/>
    <x v="26"/>
    <x v="8"/>
    <x v="8"/>
    <n v="0.1"/>
    <x v="2"/>
    <x v="1"/>
  </r>
  <r>
    <n v="233836741"/>
    <s v="JOSEPH"/>
    <s v="ALVAREZ"/>
    <s v="Male"/>
    <x v="26"/>
    <x v="8"/>
    <x v="9"/>
    <n v="0"/>
    <x v="1"/>
    <x v="1"/>
  </r>
  <r>
    <n v="233836741"/>
    <s v="JOSEPH"/>
    <s v="ALVAREZ"/>
    <s v="Male"/>
    <x v="26"/>
    <x v="8"/>
    <x v="9"/>
    <n v="0"/>
    <x v="2"/>
    <x v="1"/>
  </r>
  <r>
    <n v="204573455"/>
    <s v="JOSHUA"/>
    <s v="BELL"/>
    <s v="Male"/>
    <x v="26"/>
    <x v="8"/>
    <x v="0"/>
    <n v="0.2"/>
    <x v="1"/>
    <x v="1"/>
  </r>
  <r>
    <n v="204573455"/>
    <s v="JOSHUA"/>
    <s v="BELL"/>
    <s v="Male"/>
    <x v="26"/>
    <x v="8"/>
    <x v="3"/>
    <n v="0.1"/>
    <x v="1"/>
    <x v="1"/>
  </r>
  <r>
    <n v="207661364"/>
    <s v="JOSHUA"/>
    <s v="ROJAS"/>
    <s v="Male"/>
    <x v="26"/>
    <x v="8"/>
    <x v="18"/>
    <n v="0.5"/>
    <x v="2"/>
    <x v="0"/>
  </r>
  <r>
    <n v="207661364"/>
    <s v="JOSHUA"/>
    <s v="ROJAS"/>
    <s v="Male"/>
    <x v="26"/>
    <x v="8"/>
    <x v="19"/>
    <n v="0.4"/>
    <x v="2"/>
    <x v="0"/>
  </r>
  <r>
    <n v="225177534"/>
    <s v="JOSIAH"/>
    <s v="MEDLEY"/>
    <s v="Male"/>
    <x v="26"/>
    <x v="8"/>
    <x v="9"/>
    <n v="0"/>
    <x v="2"/>
    <x v="1"/>
  </r>
  <r>
    <n v="216289561"/>
    <s v="JOSTYN MANUEL"/>
    <s v="DIAZ GUZMAN"/>
    <s v="Male"/>
    <x v="26"/>
    <x v="8"/>
    <x v="8"/>
    <n v="0.8"/>
    <x v="3"/>
    <x v="1"/>
  </r>
  <r>
    <n v="216289561"/>
    <s v="JOSTYN MANUEL"/>
    <s v="DIAZ GUZMAN"/>
    <s v="Male"/>
    <x v="26"/>
    <x v="8"/>
    <x v="9"/>
    <n v="0.5"/>
    <x v="3"/>
    <x v="1"/>
  </r>
  <r>
    <n v="236430526"/>
    <s v="JOYCE"/>
    <s v="YUNG"/>
    <s v="Female"/>
    <x v="26"/>
    <x v="8"/>
    <x v="6"/>
    <n v="0"/>
    <x v="0"/>
    <x v="0"/>
  </r>
  <r>
    <n v="236430526"/>
    <s v="JOYCE"/>
    <s v="YUNG"/>
    <s v="Female"/>
    <x v="26"/>
    <x v="8"/>
    <x v="7"/>
    <n v="0"/>
    <x v="0"/>
    <x v="0"/>
  </r>
  <r>
    <n v="208152793"/>
    <s v="JOZIAH"/>
    <s v="SIMPSON"/>
    <s v="Male"/>
    <x v="26"/>
    <x v="8"/>
    <x v="8"/>
    <n v="0.4"/>
    <x v="1"/>
    <x v="1"/>
  </r>
  <r>
    <n v="208152793"/>
    <s v="JOZIAH"/>
    <s v="SIMPSON"/>
    <s v="Male"/>
    <x v="26"/>
    <x v="8"/>
    <x v="9"/>
    <n v="0"/>
    <x v="1"/>
    <x v="1"/>
  </r>
  <r>
    <n v="208037663"/>
    <s v="JULISHA"/>
    <s v="ONOFRE"/>
    <s v="Female"/>
    <x v="26"/>
    <x v="8"/>
    <x v="6"/>
    <n v="0.5"/>
    <x v="2"/>
    <x v="0"/>
  </r>
  <r>
    <n v="208037663"/>
    <s v="JULISHA"/>
    <s v="ONOFRE"/>
    <s v="Female"/>
    <x v="26"/>
    <x v="8"/>
    <x v="7"/>
    <n v="0.6"/>
    <x v="2"/>
    <x v="0"/>
  </r>
  <r>
    <n v="238088744"/>
    <s v="JUSTIN"/>
    <s v="CHEUNG"/>
    <s v="Male"/>
    <x v="26"/>
    <x v="8"/>
    <x v="0"/>
    <n v="0.9"/>
    <x v="0"/>
    <x v="0"/>
  </r>
  <r>
    <n v="238088744"/>
    <s v="JUSTIN"/>
    <s v="CHEUNG"/>
    <s v="Male"/>
    <x v="26"/>
    <x v="8"/>
    <x v="3"/>
    <n v="0.2"/>
    <x v="0"/>
    <x v="0"/>
  </r>
  <r>
    <n v="209260512"/>
    <s v="JUSTIN"/>
    <s v="LIM"/>
    <s v="Male"/>
    <x v="26"/>
    <x v="8"/>
    <x v="0"/>
    <n v="0.8"/>
    <x v="0"/>
    <x v="1"/>
  </r>
  <r>
    <n v="209260512"/>
    <s v="JUSTIN"/>
    <s v="LIM"/>
    <s v="Male"/>
    <x v="26"/>
    <x v="8"/>
    <x v="3"/>
    <n v="0.2"/>
    <x v="0"/>
    <x v="1"/>
  </r>
  <r>
    <n v="230564098"/>
    <s v="JUSTIN"/>
    <s v="NIEBLES"/>
    <s v="Male"/>
    <x v="26"/>
    <x v="8"/>
    <x v="18"/>
    <n v="0"/>
    <x v="3"/>
    <x v="0"/>
  </r>
  <r>
    <n v="245564117"/>
    <s v="JUSTIN"/>
    <s v="PAN"/>
    <s v="Male"/>
    <x v="26"/>
    <x v="8"/>
    <x v="6"/>
    <n v="0.5"/>
    <x v="0"/>
    <x v="0"/>
  </r>
  <r>
    <n v="245564117"/>
    <s v="JUSTIN"/>
    <s v="PAN"/>
    <s v="Male"/>
    <x v="26"/>
    <x v="8"/>
    <x v="7"/>
    <n v="0.9"/>
    <x v="0"/>
    <x v="0"/>
  </r>
  <r>
    <n v="233322601"/>
    <s v="KADY"/>
    <s v="FOFANA"/>
    <s v="Female"/>
    <x v="26"/>
    <x v="8"/>
    <x v="6"/>
    <n v="0.3"/>
    <x v="2"/>
    <x v="0"/>
  </r>
  <r>
    <n v="233322601"/>
    <s v="KADY"/>
    <s v="FOFANA"/>
    <s v="Female"/>
    <x v="26"/>
    <x v="8"/>
    <x v="7"/>
    <n v="0.7"/>
    <x v="2"/>
    <x v="0"/>
  </r>
  <r>
    <n v="233868173"/>
    <s v="KAELEM"/>
    <s v="GOUMELLE"/>
    <s v="Male"/>
    <x v="26"/>
    <x v="8"/>
    <x v="6"/>
    <n v="0.4"/>
    <x v="2"/>
    <x v="0"/>
  </r>
  <r>
    <n v="233868173"/>
    <s v="KAELEM"/>
    <s v="GOUMELLE"/>
    <s v="Male"/>
    <x v="26"/>
    <x v="8"/>
    <x v="7"/>
    <n v="0.8"/>
    <x v="2"/>
    <x v="0"/>
  </r>
  <r>
    <n v="236657185"/>
    <s v="KAITY"/>
    <s v="ZHENG"/>
    <s v="Female"/>
    <x v="26"/>
    <x v="8"/>
    <x v="45"/>
    <n v="0"/>
    <x v="2"/>
    <x v="0"/>
  </r>
  <r>
    <n v="207775107"/>
    <s v="KARON"/>
    <s v="ANGEVINE"/>
    <s v="Male"/>
    <x v="26"/>
    <x v="8"/>
    <x v="0"/>
    <n v="0"/>
    <x v="2"/>
    <x v="0"/>
  </r>
  <r>
    <n v="207775107"/>
    <s v="KARON"/>
    <s v="ANGEVINE"/>
    <s v="Male"/>
    <x v="26"/>
    <x v="8"/>
    <x v="3"/>
    <n v="0"/>
    <x v="2"/>
    <x v="0"/>
  </r>
  <r>
    <n v="257970426"/>
    <s v="KAYDON"/>
    <s v="BRIDGEWATER"/>
    <s v="Male"/>
    <x v="26"/>
    <x v="8"/>
    <x v="0"/>
    <n v="0.9"/>
    <x v="0"/>
    <x v="0"/>
  </r>
  <r>
    <n v="257970426"/>
    <s v="KAYDON"/>
    <s v="BRIDGEWATER"/>
    <s v="Male"/>
    <x v="26"/>
    <x v="8"/>
    <x v="9"/>
    <n v="0.6"/>
    <x v="0"/>
    <x v="0"/>
  </r>
  <r>
    <n v="229726344"/>
    <s v="KAYLA"/>
    <s v="MCINTOSH"/>
    <s v="Female"/>
    <x v="26"/>
    <x v="8"/>
    <x v="6"/>
    <n v="0.3"/>
    <x v="2"/>
    <x v="0"/>
  </r>
  <r>
    <n v="229726344"/>
    <s v="KAYLA"/>
    <s v="MCINTOSH"/>
    <s v="Female"/>
    <x v="26"/>
    <x v="8"/>
    <x v="7"/>
    <n v="0"/>
    <x v="2"/>
    <x v="0"/>
  </r>
  <r>
    <n v="237943519"/>
    <s v="KEIRA"/>
    <s v="HARVEY"/>
    <s v="Female"/>
    <x v="26"/>
    <x v="8"/>
    <x v="6"/>
    <n v="0.1"/>
    <x v="1"/>
    <x v="0"/>
  </r>
  <r>
    <n v="237943519"/>
    <s v="KEIRA"/>
    <s v="HARVEY"/>
    <s v="Female"/>
    <x v="26"/>
    <x v="8"/>
    <x v="7"/>
    <n v="0.3"/>
    <x v="1"/>
    <x v="0"/>
  </r>
  <r>
    <n v="232988170"/>
    <s v="KELLY"/>
    <s v="DENG"/>
    <s v="Female"/>
    <x v="26"/>
    <x v="8"/>
    <x v="7"/>
    <n v="0"/>
    <x v="3"/>
    <x v="0"/>
  </r>
  <r>
    <n v="234006815"/>
    <s v="KENNETH"/>
    <s v="AGUILAR"/>
    <s v="Male"/>
    <x v="26"/>
    <x v="8"/>
    <x v="8"/>
    <n v="0.2"/>
    <x v="2"/>
    <x v="0"/>
  </r>
  <r>
    <n v="234006815"/>
    <s v="KENNETH"/>
    <s v="AGUILAR"/>
    <s v="Male"/>
    <x v="26"/>
    <x v="8"/>
    <x v="9"/>
    <n v="0.3"/>
    <x v="2"/>
    <x v="0"/>
  </r>
  <r>
    <n v="207724089"/>
    <s v="KUNVARPARTAP"/>
    <s v="BAINS"/>
    <s v="Male"/>
    <x v="26"/>
    <x v="8"/>
    <x v="0"/>
    <n v="0.2"/>
    <x v="2"/>
    <x v="0"/>
  </r>
  <r>
    <n v="207724089"/>
    <s v="KUNVARPARTAP"/>
    <s v="BAINS"/>
    <s v="Male"/>
    <x v="26"/>
    <x v="8"/>
    <x v="3"/>
    <n v="0.1"/>
    <x v="2"/>
    <x v="0"/>
  </r>
  <r>
    <n v="245759352"/>
    <s v="LAMAR"/>
    <s v="BARRETT"/>
    <s v="Male"/>
    <x v="26"/>
    <x v="8"/>
    <x v="45"/>
    <n v="0"/>
    <x v="3"/>
    <x v="0"/>
  </r>
  <r>
    <n v="100838099"/>
    <s v="LAYLA"/>
    <s v="GORDILLO"/>
    <s v="Female"/>
    <x v="26"/>
    <x v="8"/>
    <x v="19"/>
    <n v="0"/>
    <x v="1"/>
    <x v="0"/>
  </r>
  <r>
    <n v="205225170"/>
    <s v="LEAH"/>
    <s v="ACOSTA"/>
    <s v="Female"/>
    <x v="26"/>
    <x v="8"/>
    <x v="6"/>
    <n v="0"/>
    <x v="3"/>
    <x v="0"/>
  </r>
  <r>
    <n v="205225170"/>
    <s v="LEAH"/>
    <s v="ACOSTA"/>
    <s v="Female"/>
    <x v="26"/>
    <x v="8"/>
    <x v="7"/>
    <n v="0"/>
    <x v="3"/>
    <x v="0"/>
  </r>
  <r>
    <n v="239463540"/>
    <s v="LEILA"/>
    <s v="LOPEZ"/>
    <s v="Female"/>
    <x v="26"/>
    <x v="8"/>
    <x v="6"/>
    <n v="0.2"/>
    <x v="1"/>
    <x v="0"/>
  </r>
  <r>
    <n v="239463540"/>
    <s v="LEILA"/>
    <s v="LOPEZ"/>
    <s v="Female"/>
    <x v="26"/>
    <x v="8"/>
    <x v="7"/>
    <n v="0.3"/>
    <x v="1"/>
    <x v="0"/>
  </r>
  <r>
    <n v="207348970"/>
    <s v="LEONARD"/>
    <s v="LATTY"/>
    <s v="Male"/>
    <x v="26"/>
    <x v="8"/>
    <x v="3"/>
    <n v="0"/>
    <x v="2"/>
    <x v="0"/>
  </r>
  <r>
    <n v="238543433"/>
    <s v="LIZ"/>
    <s v="LOPEZ"/>
    <s v="Female"/>
    <x v="26"/>
    <x v="8"/>
    <x v="19"/>
    <n v="1"/>
    <x v="0"/>
    <x v="0"/>
  </r>
  <r>
    <n v="233640978"/>
    <s v="LUCAS"/>
    <s v="BELIZAIRE"/>
    <s v="Male"/>
    <x v="26"/>
    <x v="8"/>
    <x v="0"/>
    <n v="0.6"/>
    <x v="1"/>
    <x v="1"/>
  </r>
  <r>
    <n v="233640978"/>
    <s v="LUCAS"/>
    <s v="BELIZAIRE"/>
    <s v="Male"/>
    <x v="26"/>
    <x v="8"/>
    <x v="3"/>
    <n v="0.2"/>
    <x v="1"/>
    <x v="1"/>
  </r>
  <r>
    <n v="247204134"/>
    <s v="MADISON"/>
    <s v="PALMER"/>
    <s v="Female"/>
    <x v="26"/>
    <x v="8"/>
    <x v="6"/>
    <n v="0.1"/>
    <x v="0"/>
    <x v="0"/>
  </r>
  <r>
    <n v="247204134"/>
    <s v="MADISON"/>
    <s v="PALMER"/>
    <s v="Female"/>
    <x v="26"/>
    <x v="8"/>
    <x v="7"/>
    <n v="0"/>
    <x v="0"/>
    <x v="0"/>
  </r>
  <r>
    <n v="244712071"/>
    <s v="MAHENDRA"/>
    <s v="THAKURDEEN"/>
    <s v="Male"/>
    <x v="26"/>
    <x v="8"/>
    <x v="7"/>
    <n v="0.1"/>
    <x v="2"/>
    <x v="0"/>
  </r>
  <r>
    <n v="238522494"/>
    <s v="MAHMUDE"/>
    <s v="LIKA"/>
    <s v="Female"/>
    <x v="26"/>
    <x v="8"/>
    <x v="6"/>
    <n v="0.9"/>
    <x v="0"/>
    <x v="0"/>
  </r>
  <r>
    <n v="238522494"/>
    <s v="MAHMUDE"/>
    <s v="LIKA"/>
    <s v="Female"/>
    <x v="26"/>
    <x v="8"/>
    <x v="7"/>
    <n v="1"/>
    <x v="0"/>
    <x v="0"/>
  </r>
  <r>
    <n v="100805087"/>
    <s v="MAHNOOR"/>
    <s v="NAVEED"/>
    <s v="Female"/>
    <x v="26"/>
    <x v="8"/>
    <x v="18"/>
    <n v="0"/>
    <x v="1"/>
    <x v="0"/>
  </r>
  <r>
    <n v="233920776"/>
    <s v="MARIDEE"/>
    <s v="ARIAS"/>
    <s v="Female"/>
    <x v="26"/>
    <x v="8"/>
    <x v="18"/>
    <n v="0.2"/>
    <x v="2"/>
    <x v="0"/>
  </r>
  <r>
    <n v="233920776"/>
    <s v="MARIDEE"/>
    <s v="ARIAS"/>
    <s v="Female"/>
    <x v="26"/>
    <x v="8"/>
    <x v="19"/>
    <n v="0.3"/>
    <x v="2"/>
    <x v="0"/>
  </r>
  <r>
    <n v="234750644"/>
    <s v="MATHEW"/>
    <s v="SINGH"/>
    <s v="Male"/>
    <x v="26"/>
    <x v="8"/>
    <x v="8"/>
    <n v="0"/>
    <x v="0"/>
    <x v="0"/>
  </r>
  <r>
    <n v="234750644"/>
    <s v="MATHEW"/>
    <s v="SINGH"/>
    <s v="Male"/>
    <x v="26"/>
    <x v="8"/>
    <x v="9"/>
    <n v="0"/>
    <x v="0"/>
    <x v="0"/>
  </r>
  <r>
    <n v="223540071"/>
    <s v="MAXXLUIS"/>
    <s v="RIVERA"/>
    <s v="Male"/>
    <x v="26"/>
    <x v="8"/>
    <x v="0"/>
    <n v="1"/>
    <x v="1"/>
    <x v="0"/>
  </r>
  <r>
    <n v="223540071"/>
    <s v="MAXXLUIS"/>
    <s v="RIVERA"/>
    <s v="Male"/>
    <x v="26"/>
    <x v="8"/>
    <x v="3"/>
    <n v="0.2"/>
    <x v="1"/>
    <x v="0"/>
  </r>
  <r>
    <n v="233827302"/>
    <s v="MIA"/>
    <s v="MACANCELA"/>
    <s v="Female"/>
    <x v="26"/>
    <x v="8"/>
    <x v="6"/>
    <n v="0.2"/>
    <x v="1"/>
    <x v="0"/>
  </r>
  <r>
    <n v="233827302"/>
    <s v="MIA"/>
    <s v="MACANCELA"/>
    <s v="Female"/>
    <x v="26"/>
    <x v="8"/>
    <x v="7"/>
    <n v="0"/>
    <x v="1"/>
    <x v="0"/>
  </r>
  <r>
    <n v="230917478"/>
    <s v="MIAFELY"/>
    <s v="RAMIREZ"/>
    <s v="Female"/>
    <x v="26"/>
    <x v="8"/>
    <x v="18"/>
    <n v="0"/>
    <x v="3"/>
    <x v="0"/>
  </r>
  <r>
    <n v="233194703"/>
    <s v="MILENA"/>
    <s v="WU"/>
    <s v="Female"/>
    <x v="26"/>
    <x v="8"/>
    <x v="6"/>
    <n v="0"/>
    <x v="2"/>
    <x v="0"/>
  </r>
  <r>
    <n v="258560440"/>
    <s v="MIRACLE"/>
    <s v="OBIEGBULEM"/>
    <s v="Male"/>
    <x v="26"/>
    <x v="8"/>
    <x v="19"/>
    <n v="0"/>
    <x v="2"/>
    <x v="0"/>
  </r>
  <r>
    <n v="237571096"/>
    <s v="Mmesomachi"/>
    <s v="NWOZUZU"/>
    <s v="Female"/>
    <x v="26"/>
    <x v="8"/>
    <x v="7"/>
    <n v="0"/>
    <x v="0"/>
    <x v="0"/>
  </r>
  <r>
    <n v="247244494"/>
    <s v="MUNISJON"/>
    <s v="AKHTAMOV"/>
    <s v="Male"/>
    <x v="26"/>
    <x v="8"/>
    <x v="18"/>
    <n v="0.2"/>
    <x v="0"/>
    <x v="0"/>
  </r>
  <r>
    <n v="247244494"/>
    <s v="MUNISJON"/>
    <s v="AKHTAMOV"/>
    <s v="Male"/>
    <x v="26"/>
    <x v="8"/>
    <x v="19"/>
    <n v="0.7"/>
    <x v="0"/>
    <x v="0"/>
  </r>
  <r>
    <n v="232852244"/>
    <s v="MYLENE"/>
    <s v="TADONKENG"/>
    <s v="Female"/>
    <x v="26"/>
    <x v="8"/>
    <x v="6"/>
    <n v="0.4"/>
    <x v="3"/>
    <x v="0"/>
  </r>
  <r>
    <n v="232852244"/>
    <s v="MYLENE"/>
    <s v="TADONKENG"/>
    <s v="Female"/>
    <x v="26"/>
    <x v="8"/>
    <x v="7"/>
    <n v="0.8"/>
    <x v="3"/>
    <x v="0"/>
  </r>
  <r>
    <n v="236345302"/>
    <s v="NAIRA"/>
    <s v="ESCOBAR"/>
    <s v="Female"/>
    <x v="26"/>
    <x v="8"/>
    <x v="6"/>
    <n v="0.3"/>
    <x v="0"/>
    <x v="0"/>
  </r>
  <r>
    <n v="236345302"/>
    <s v="NAIRA"/>
    <s v="ESCOBAR"/>
    <s v="Female"/>
    <x v="26"/>
    <x v="8"/>
    <x v="7"/>
    <n v="0"/>
    <x v="0"/>
    <x v="0"/>
  </r>
  <r>
    <s v="D1966    "/>
    <s v="Nevion"/>
    <s v="Legree"/>
    <s v="Male"/>
    <x v="26"/>
    <x v="8"/>
    <x v="8"/>
    <n v="0.1"/>
    <x v="3"/>
    <x v="2"/>
  </r>
  <r>
    <s v="D1966    "/>
    <s v="Nevion"/>
    <s v="Legree"/>
    <s v="Male"/>
    <x v="26"/>
    <x v="8"/>
    <x v="9"/>
    <n v="0"/>
    <x v="3"/>
    <x v="2"/>
  </r>
  <r>
    <n v="236112157"/>
    <s v="NICHOLAS"/>
    <s v="OBRIEN"/>
    <s v="Male"/>
    <x v="26"/>
    <x v="8"/>
    <x v="7"/>
    <n v="0"/>
    <x v="0"/>
    <x v="0"/>
  </r>
  <r>
    <n v="234659910"/>
    <s v="NOKOGNON"/>
    <s v="MEITE"/>
    <s v="Female"/>
    <x v="26"/>
    <x v="8"/>
    <x v="6"/>
    <n v="0.9"/>
    <x v="1"/>
    <x v="0"/>
  </r>
  <r>
    <n v="234659910"/>
    <s v="NOKOGNON"/>
    <s v="MEITE"/>
    <s v="Female"/>
    <x v="26"/>
    <x v="8"/>
    <x v="7"/>
    <n v="0.9"/>
    <x v="1"/>
    <x v="0"/>
  </r>
  <r>
    <n v="236880969"/>
    <s v="OLIVIA"/>
    <s v="ABUYEN"/>
    <s v="Female"/>
    <x v="26"/>
    <x v="8"/>
    <x v="8"/>
    <n v="0"/>
    <x v="0"/>
    <x v="0"/>
  </r>
  <r>
    <n v="236395059"/>
    <s v="OLIVIA"/>
    <s v="PERLA"/>
    <s v="Female"/>
    <x v="26"/>
    <x v="8"/>
    <x v="7"/>
    <n v="0"/>
    <x v="0"/>
    <x v="0"/>
  </r>
  <r>
    <n v="200856706"/>
    <s v="OLIVIER"/>
    <s v="MEDINA"/>
    <s v="Male"/>
    <x v="26"/>
    <x v="8"/>
    <x v="8"/>
    <n v="0.3"/>
    <x v="3"/>
    <x v="0"/>
  </r>
  <r>
    <n v="200856706"/>
    <s v="OLIVIER"/>
    <s v="MEDINA"/>
    <s v="Male"/>
    <x v="26"/>
    <x v="8"/>
    <x v="9"/>
    <n v="0.8"/>
    <x v="3"/>
    <x v="0"/>
  </r>
  <r>
    <n v="203256185"/>
    <s v="ONDRILA"/>
    <s v="ROY"/>
    <s v="Female"/>
    <x v="26"/>
    <x v="8"/>
    <x v="19"/>
    <n v="0.7"/>
    <x v="2"/>
    <x v="0"/>
  </r>
  <r>
    <n v="231438458"/>
    <s v="OSCAR"/>
    <s v="SANTOS"/>
    <s v="Male"/>
    <x v="26"/>
    <x v="8"/>
    <x v="19"/>
    <n v="0.6"/>
    <x v="3"/>
    <x v="0"/>
  </r>
  <r>
    <n v="256165564"/>
    <s v="PAKCHA"/>
    <s v="GUAMAN"/>
    <s v="Female"/>
    <x v="26"/>
    <x v="8"/>
    <x v="19"/>
    <n v="0.8"/>
    <x v="0"/>
    <x v="0"/>
  </r>
  <r>
    <n v="231047382"/>
    <s v="PORTIA"/>
    <s v="MAY"/>
    <s v="Female"/>
    <x v="26"/>
    <x v="8"/>
    <x v="3"/>
    <n v="0.2"/>
    <x v="2"/>
    <x v="0"/>
  </r>
  <r>
    <n v="233990555"/>
    <s v="PREGNON"/>
    <s v="TITI"/>
    <s v="Male"/>
    <x v="26"/>
    <x v="8"/>
    <x v="8"/>
    <n v="0"/>
    <x v="1"/>
    <x v="0"/>
  </r>
  <r>
    <n v="231387598"/>
    <s v="PRESTON"/>
    <s v="CHRISTIAN"/>
    <s v="Male"/>
    <x v="26"/>
    <x v="8"/>
    <x v="9"/>
    <n v="0.3"/>
    <x v="0"/>
    <x v="0"/>
  </r>
  <r>
    <n v="233004332"/>
    <s v="RAIBA"/>
    <s v="ZAMAN"/>
    <s v="Female"/>
    <x v="26"/>
    <x v="8"/>
    <x v="19"/>
    <n v="0.7"/>
    <x v="2"/>
    <x v="0"/>
  </r>
  <r>
    <n v="257770958"/>
    <s v="RAIYAN"/>
    <s v="KHAN"/>
    <s v="Male"/>
    <x v="26"/>
    <x v="8"/>
    <x v="18"/>
    <n v="0.6"/>
    <x v="1"/>
    <x v="0"/>
  </r>
  <r>
    <n v="257770958"/>
    <s v="RAIYAN"/>
    <s v="KHAN"/>
    <s v="Male"/>
    <x v="26"/>
    <x v="8"/>
    <x v="19"/>
    <n v="0.4"/>
    <x v="1"/>
    <x v="0"/>
  </r>
  <r>
    <n v="237506308"/>
    <s v="RAJ"/>
    <s v="GUPTA"/>
    <s v="Male"/>
    <x v="26"/>
    <x v="8"/>
    <x v="8"/>
    <n v="0.8"/>
    <x v="0"/>
    <x v="0"/>
  </r>
  <r>
    <n v="247431810"/>
    <s v="RAMAZON"/>
    <s v="RAKHMONBERDIEV"/>
    <s v="Male"/>
    <x v="26"/>
    <x v="8"/>
    <x v="18"/>
    <n v="0.1"/>
    <x v="0"/>
    <x v="0"/>
  </r>
  <r>
    <n v="229260625"/>
    <s v="RANDHIR"/>
    <s v="BEEPAT"/>
    <s v="Male"/>
    <x v="26"/>
    <x v="8"/>
    <x v="9"/>
    <n v="0"/>
    <x v="2"/>
    <x v="0"/>
  </r>
  <r>
    <n v="233049832"/>
    <s v="RANDY"/>
    <s v="JARAMA-NIVICELA"/>
    <s v="Male"/>
    <x v="26"/>
    <x v="8"/>
    <x v="19"/>
    <n v="0"/>
    <x v="2"/>
    <x v="0"/>
  </r>
  <r>
    <n v="244531281"/>
    <s v="RISHAV"/>
    <s v="KUMAR"/>
    <s v="Male"/>
    <x v="26"/>
    <x v="8"/>
    <x v="8"/>
    <n v="0.9"/>
    <x v="1"/>
    <x v="0"/>
  </r>
  <r>
    <n v="244531281"/>
    <s v="RISHAV"/>
    <s v="KUMAR"/>
    <s v="Male"/>
    <x v="26"/>
    <x v="8"/>
    <x v="9"/>
    <n v="0.9"/>
    <x v="1"/>
    <x v="0"/>
  </r>
  <r>
    <n v="233268309"/>
    <s v="ROBERTO"/>
    <s v="RODRIGUEZ IV"/>
    <s v="Male"/>
    <x v="26"/>
    <x v="8"/>
    <x v="8"/>
    <n v="0"/>
    <x v="3"/>
    <x v="0"/>
  </r>
  <r>
    <n v="233268309"/>
    <s v="ROBERTO"/>
    <s v="RODRIGUEZ IV"/>
    <s v="Male"/>
    <x v="26"/>
    <x v="8"/>
    <x v="9"/>
    <n v="0"/>
    <x v="3"/>
    <x v="0"/>
  </r>
  <r>
    <n v="236746301"/>
    <s v="RODOLF"/>
    <s v="RODNEY"/>
    <s v="Male"/>
    <x v="26"/>
    <x v="8"/>
    <x v="0"/>
    <n v="1"/>
    <x v="1"/>
    <x v="0"/>
  </r>
  <r>
    <n v="236746301"/>
    <s v="RODOLF"/>
    <s v="RODNEY"/>
    <s v="Male"/>
    <x v="26"/>
    <x v="8"/>
    <x v="3"/>
    <n v="0.2"/>
    <x v="1"/>
    <x v="0"/>
  </r>
  <r>
    <n v="230456014"/>
    <s v="ROMEL"/>
    <s v="ROJAS"/>
    <s v="Male"/>
    <x v="26"/>
    <x v="8"/>
    <x v="6"/>
    <n v="0.4"/>
    <x v="1"/>
    <x v="1"/>
  </r>
  <r>
    <n v="230456014"/>
    <s v="ROMEL"/>
    <s v="ROJAS"/>
    <s v="Male"/>
    <x v="26"/>
    <x v="8"/>
    <x v="7"/>
    <n v="0.9"/>
    <x v="1"/>
    <x v="1"/>
  </r>
  <r>
    <n v="230069692"/>
    <s v="ROSE"/>
    <s v="CHENG"/>
    <s v="Female"/>
    <x v="26"/>
    <x v="8"/>
    <x v="6"/>
    <n v="0.1"/>
    <x v="3"/>
    <x v="0"/>
  </r>
  <r>
    <n v="207773326"/>
    <s v="RUKAIYAH"/>
    <s v="SIDDIQI"/>
    <s v="Female"/>
    <x v="26"/>
    <x v="8"/>
    <x v="6"/>
    <n v="0.1"/>
    <x v="2"/>
    <x v="0"/>
  </r>
  <r>
    <n v="202245494"/>
    <s v="RYLIE"/>
    <s v="SOTO"/>
    <s v="Female"/>
    <x v="26"/>
    <x v="8"/>
    <x v="6"/>
    <n v="0"/>
    <x v="2"/>
    <x v="0"/>
  </r>
  <r>
    <n v="236346151"/>
    <s v="SAISHAA"/>
    <s v="VAIDHYANATHAN"/>
    <s v="Female"/>
    <x v="26"/>
    <x v="8"/>
    <x v="3"/>
    <n v="0.2"/>
    <x v="0"/>
    <x v="0"/>
  </r>
  <r>
    <n v="100732093"/>
    <s v="SAMANTHA"/>
    <s v="AVELLANA"/>
    <s v="Female"/>
    <x v="26"/>
    <x v="8"/>
    <x v="6"/>
    <n v="0.6"/>
    <x v="3"/>
    <x v="0"/>
  </r>
  <r>
    <n v="100732093"/>
    <s v="SAMANTHA"/>
    <s v="AVELLANA"/>
    <s v="Female"/>
    <x v="26"/>
    <x v="8"/>
    <x v="7"/>
    <n v="0.2"/>
    <x v="3"/>
    <x v="0"/>
  </r>
  <r>
    <n v="224349456"/>
    <s v="SAMANTHA"/>
    <s v="FARIA"/>
    <s v="Female"/>
    <x v="26"/>
    <x v="8"/>
    <x v="6"/>
    <n v="0"/>
    <x v="3"/>
    <x v="0"/>
  </r>
  <r>
    <n v="224349456"/>
    <s v="SAMANTHA"/>
    <s v="FARIA"/>
    <s v="Female"/>
    <x v="26"/>
    <x v="8"/>
    <x v="7"/>
    <n v="0.5"/>
    <x v="3"/>
    <x v="0"/>
  </r>
  <r>
    <n v="258985324"/>
    <s v="SAMUEL"/>
    <s v="HENAO GONZALEZ"/>
    <s v="Male"/>
    <x v="26"/>
    <x v="8"/>
    <x v="18"/>
    <n v="0.2"/>
    <x v="1"/>
    <x v="0"/>
  </r>
  <r>
    <n v="258985324"/>
    <s v="SAMUEL"/>
    <s v="HENAO GONZALEZ"/>
    <s v="Male"/>
    <x v="26"/>
    <x v="8"/>
    <x v="19"/>
    <n v="0"/>
    <x v="1"/>
    <x v="0"/>
  </r>
  <r>
    <n v="235953213"/>
    <s v="SANDZISILE"/>
    <s v="HLATSHWAKO"/>
    <s v="Female"/>
    <x v="26"/>
    <x v="8"/>
    <x v="19"/>
    <n v="0"/>
    <x v="1"/>
    <x v="0"/>
  </r>
  <r>
    <n v="232898890"/>
    <s v="SAVANNAH"/>
    <s v="GONZALEZ"/>
    <s v="Female"/>
    <x v="26"/>
    <x v="8"/>
    <x v="6"/>
    <n v="0.2"/>
    <x v="3"/>
    <x v="0"/>
  </r>
  <r>
    <n v="231693169"/>
    <s v="SEAN"/>
    <s v="YARDON"/>
    <s v="Male"/>
    <x v="26"/>
    <x v="8"/>
    <x v="8"/>
    <n v="0"/>
    <x v="1"/>
    <x v="0"/>
  </r>
  <r>
    <n v="206876567"/>
    <s v="SEJUTI"/>
    <s v="MOZUMDER"/>
    <s v="Female"/>
    <x v="26"/>
    <x v="8"/>
    <x v="45"/>
    <n v="0.4"/>
    <x v="2"/>
    <x v="0"/>
  </r>
  <r>
    <n v="223538554"/>
    <s v="SHANE"/>
    <s v="HUNTER"/>
    <s v="Male"/>
    <x v="26"/>
    <x v="8"/>
    <x v="6"/>
    <n v="0.4"/>
    <x v="1"/>
    <x v="0"/>
  </r>
  <r>
    <n v="233004308"/>
    <s v="SHILA"/>
    <s v="AKTER"/>
    <s v="Female"/>
    <x v="26"/>
    <x v="8"/>
    <x v="18"/>
    <n v="0"/>
    <x v="3"/>
    <x v="0"/>
  </r>
  <r>
    <n v="233004308"/>
    <s v="SHILA"/>
    <s v="AKTER"/>
    <s v="Female"/>
    <x v="26"/>
    <x v="8"/>
    <x v="19"/>
    <n v="0"/>
    <x v="3"/>
    <x v="0"/>
  </r>
  <r>
    <n v="237085782"/>
    <s v="SOFIA"/>
    <s v="FERNANDEZ"/>
    <s v="Female"/>
    <x v="26"/>
    <x v="8"/>
    <x v="18"/>
    <n v="0"/>
    <x v="2"/>
    <x v="0"/>
  </r>
  <r>
    <n v="237085782"/>
    <s v="SOFIA"/>
    <s v="FERNANDEZ"/>
    <s v="Female"/>
    <x v="26"/>
    <x v="8"/>
    <x v="19"/>
    <n v="0"/>
    <x v="2"/>
    <x v="0"/>
  </r>
  <r>
    <n v="209860758"/>
    <s v="STEPHANIE"/>
    <s v="MEDINA GARCIA"/>
    <s v="Female"/>
    <x v="26"/>
    <x v="8"/>
    <x v="6"/>
    <n v="0.5"/>
    <x v="2"/>
    <x v="0"/>
  </r>
  <r>
    <n v="232927491"/>
    <s v="SUBIKSHA"/>
    <s v="THUSYANTHAN"/>
    <s v="Female"/>
    <x v="26"/>
    <x v="8"/>
    <x v="6"/>
    <n v="0.3"/>
    <x v="3"/>
    <x v="0"/>
  </r>
  <r>
    <n v="232927491"/>
    <s v="SUBIKSHA"/>
    <s v="THUSYANTHAN"/>
    <s v="Female"/>
    <x v="26"/>
    <x v="8"/>
    <x v="7"/>
    <n v="0.8"/>
    <x v="3"/>
    <x v="0"/>
  </r>
  <r>
    <n v="235188471"/>
    <s v="SUKHPREET"/>
    <s v="ARORA"/>
    <s v="Female"/>
    <x v="26"/>
    <x v="8"/>
    <x v="18"/>
    <n v="0.1"/>
    <x v="2"/>
    <x v="1"/>
  </r>
  <r>
    <n v="234479855"/>
    <s v="SYLAS"/>
    <s v="LI"/>
    <s v="Male"/>
    <x v="26"/>
    <x v="8"/>
    <x v="6"/>
    <n v="0.7"/>
    <x v="1"/>
    <x v="0"/>
  </r>
  <r>
    <n v="234479855"/>
    <s v="SYLAS"/>
    <s v="LI"/>
    <s v="Male"/>
    <x v="26"/>
    <x v="8"/>
    <x v="7"/>
    <n v="0.1"/>
    <x v="1"/>
    <x v="0"/>
  </r>
  <r>
    <n v="207346073"/>
    <s v="TAJNUBA"/>
    <s v="CHOWDHURY"/>
    <s v="Female"/>
    <x v="26"/>
    <x v="8"/>
    <x v="7"/>
    <n v="0"/>
    <x v="2"/>
    <x v="0"/>
  </r>
  <r>
    <n v="239901747"/>
    <s v="TALIA"/>
    <s v="MCBEAN"/>
    <s v="Female"/>
    <x v="26"/>
    <x v="8"/>
    <x v="6"/>
    <n v="0.9"/>
    <x v="2"/>
    <x v="0"/>
  </r>
  <r>
    <n v="239901747"/>
    <s v="TALIA"/>
    <s v="MCBEAN"/>
    <s v="Female"/>
    <x v="26"/>
    <x v="8"/>
    <x v="7"/>
    <n v="0.5"/>
    <x v="2"/>
    <x v="0"/>
  </r>
  <r>
    <n v="239670037"/>
    <s v="TAMIM"/>
    <s v="MOLLAH"/>
    <s v="Male"/>
    <x v="26"/>
    <x v="8"/>
    <x v="18"/>
    <n v="0"/>
    <x v="3"/>
    <x v="0"/>
  </r>
  <r>
    <n v="239834674"/>
    <s v="TANUJ"/>
    <s v="KUMAR"/>
    <s v="Male"/>
    <x v="26"/>
    <x v="8"/>
    <x v="18"/>
    <n v="0.2"/>
    <x v="3"/>
    <x v="0"/>
  </r>
  <r>
    <n v="239834674"/>
    <s v="TANUJ"/>
    <s v="KUMAR"/>
    <s v="Male"/>
    <x v="26"/>
    <x v="8"/>
    <x v="19"/>
    <n v="0.5"/>
    <x v="3"/>
    <x v="0"/>
  </r>
  <r>
    <n v="257308155"/>
    <s v="TECIYA"/>
    <s v="RAMSARUPE"/>
    <s v="Female"/>
    <x v="26"/>
    <x v="8"/>
    <x v="18"/>
    <n v="0"/>
    <x v="3"/>
    <x v="0"/>
  </r>
  <r>
    <n v="257308155"/>
    <s v="TECIYA"/>
    <s v="RAMSARUPE"/>
    <s v="Female"/>
    <x v="26"/>
    <x v="8"/>
    <x v="19"/>
    <n v="0"/>
    <x v="3"/>
    <x v="0"/>
  </r>
  <r>
    <n v="235118627"/>
    <s v="THOMAS"/>
    <s v="LONDONO"/>
    <s v="Male"/>
    <x v="26"/>
    <x v="8"/>
    <x v="18"/>
    <n v="0"/>
    <x v="3"/>
    <x v="0"/>
  </r>
  <r>
    <n v="232158220"/>
    <s v="TIMOTHY"/>
    <s v="MOHABIR"/>
    <s v="Male"/>
    <x v="26"/>
    <x v="8"/>
    <x v="19"/>
    <n v="0"/>
    <x v="3"/>
    <x v="0"/>
  </r>
  <r>
    <n v="247145097"/>
    <s v="TING-CHEN"/>
    <s v="CHAO"/>
    <s v="Male"/>
    <x v="26"/>
    <x v="8"/>
    <x v="6"/>
    <n v="0"/>
    <x v="2"/>
    <x v="0"/>
  </r>
  <r>
    <n v="247145097"/>
    <s v="TING-CHEN"/>
    <s v="CHAO"/>
    <s v="Male"/>
    <x v="26"/>
    <x v="8"/>
    <x v="7"/>
    <n v="0"/>
    <x v="2"/>
    <x v="0"/>
  </r>
  <r>
    <n v="224010165"/>
    <s v="TORI"/>
    <s v="ELBAUM"/>
    <s v="Female"/>
    <x v="26"/>
    <x v="8"/>
    <x v="18"/>
    <n v="0"/>
    <x v="0"/>
    <x v="1"/>
  </r>
  <r>
    <n v="225416791"/>
    <s v="TRISTAN"/>
    <s v="ZENG"/>
    <s v="Male"/>
    <x v="26"/>
    <x v="8"/>
    <x v="6"/>
    <n v="0.7"/>
    <x v="1"/>
    <x v="0"/>
  </r>
  <r>
    <n v="225416791"/>
    <s v="TRISTAN"/>
    <s v="ZENG"/>
    <s v="Male"/>
    <x v="26"/>
    <x v="8"/>
    <x v="7"/>
    <n v="0.3"/>
    <x v="1"/>
    <x v="0"/>
  </r>
  <r>
    <n v="247144926"/>
    <s v="TSAI-CHIEH"/>
    <s v="CHAO"/>
    <s v="Female"/>
    <x v="26"/>
    <x v="8"/>
    <x v="6"/>
    <n v="0.2"/>
    <x v="0"/>
    <x v="0"/>
  </r>
  <r>
    <n v="247144926"/>
    <s v="TSAI-CHIEH"/>
    <s v="CHAO"/>
    <s v="Female"/>
    <x v="26"/>
    <x v="8"/>
    <x v="7"/>
    <n v="0"/>
    <x v="0"/>
    <x v="0"/>
  </r>
  <r>
    <n v="237424536"/>
    <s v="UMID"/>
    <s v="IKRAMOV"/>
    <s v="Male"/>
    <x v="26"/>
    <x v="8"/>
    <x v="18"/>
    <n v="0.4"/>
    <x v="0"/>
    <x v="0"/>
  </r>
  <r>
    <n v="237424536"/>
    <s v="UMID"/>
    <s v="IKRAMOV"/>
    <s v="Male"/>
    <x v="26"/>
    <x v="8"/>
    <x v="19"/>
    <n v="0.6"/>
    <x v="0"/>
    <x v="0"/>
  </r>
  <r>
    <n v="235764313"/>
    <s v="URIEL"/>
    <s v="RAMIREZ"/>
    <s v="Male"/>
    <x v="26"/>
    <x v="8"/>
    <x v="18"/>
    <n v="0.7"/>
    <x v="1"/>
    <x v="0"/>
  </r>
  <r>
    <n v="226100816"/>
    <s v="WALLACE"/>
    <s v="CHEN"/>
    <s v="Male"/>
    <x v="26"/>
    <x v="8"/>
    <x v="9"/>
    <n v="0"/>
    <x v="1"/>
    <x v="0"/>
  </r>
  <r>
    <n v="236791711"/>
    <s v="WINDER"/>
    <s v="ZULUAGA"/>
    <s v="Male"/>
    <x v="26"/>
    <x v="8"/>
    <x v="19"/>
    <n v="0"/>
    <x v="1"/>
    <x v="0"/>
  </r>
  <r>
    <n v="230819971"/>
    <s v="YIHAN"/>
    <s v="JIN"/>
    <s v="Female"/>
    <x v="26"/>
    <x v="8"/>
    <x v="45"/>
    <n v="0"/>
    <x v="2"/>
    <x v="0"/>
  </r>
  <r>
    <n v="239942105"/>
    <s v="YIZHEN"/>
    <s v="PENG"/>
    <s v="Female"/>
    <x v="26"/>
    <x v="8"/>
    <x v="6"/>
    <n v="0"/>
    <x v="1"/>
    <x v="0"/>
  </r>
  <r>
    <n v="239942105"/>
    <s v="YIZHEN"/>
    <s v="PENG"/>
    <s v="Female"/>
    <x v="26"/>
    <x v="8"/>
    <x v="7"/>
    <n v="0"/>
    <x v="1"/>
    <x v="0"/>
  </r>
  <r>
    <n v="247937592"/>
    <s v="YUVRAJ"/>
    <s v="SINGH"/>
    <s v="Male"/>
    <x v="26"/>
    <x v="8"/>
    <x v="18"/>
    <n v="0"/>
    <x v="2"/>
    <x v="0"/>
  </r>
  <r>
    <n v="247937592"/>
    <s v="YUVRAJ"/>
    <s v="SINGH"/>
    <s v="Male"/>
    <x v="26"/>
    <x v="8"/>
    <x v="9"/>
    <n v="0"/>
    <x v="2"/>
    <x v="0"/>
  </r>
  <r>
    <n v="210609046"/>
    <s v="ZAKARI"/>
    <s v="VASQUEZ"/>
    <s v="Male"/>
    <x v="26"/>
    <x v="8"/>
    <x v="18"/>
    <n v="0"/>
    <x v="0"/>
    <x v="0"/>
  </r>
  <r>
    <n v="239640311"/>
    <s v="ZYONN"/>
    <s v="BOATWRIGHT"/>
    <s v="Female"/>
    <x v="26"/>
    <x v="8"/>
    <x v="3"/>
    <n v="0.2"/>
    <x v="0"/>
    <x v="0"/>
  </r>
  <r>
    <n v="214786527"/>
    <s v="AALIYAH"/>
    <s v="JOHNSON ROBINSO"/>
    <s v="Female"/>
    <x v="27"/>
    <x v="15"/>
    <x v="2"/>
    <n v="0"/>
    <x v="3"/>
    <x v="0"/>
  </r>
  <r>
    <n v="214946899"/>
    <s v="ABRIEL"/>
    <s v="GUERRERO"/>
    <s v="Male"/>
    <x v="27"/>
    <x v="15"/>
    <x v="2"/>
    <n v="0.1"/>
    <x v="2"/>
    <x v="0"/>
  </r>
  <r>
    <n v="207287251"/>
    <s v="ADRIAN"/>
    <s v="BROWN"/>
    <s v="Male"/>
    <x v="27"/>
    <x v="15"/>
    <x v="2"/>
    <n v="0.2"/>
    <x v="0"/>
    <x v="0"/>
  </r>
  <r>
    <n v="230959009"/>
    <s v="ADRIAN"/>
    <s v="CRUZ"/>
    <s v="Male"/>
    <x v="27"/>
    <x v="15"/>
    <x v="2"/>
    <n v="0"/>
    <x v="3"/>
    <x v="0"/>
  </r>
  <r>
    <n v="223916073"/>
    <s v="AIDAN"/>
    <s v="MCMAHON"/>
    <s v="Male"/>
    <x v="27"/>
    <x v="15"/>
    <x v="2"/>
    <n v="0.1"/>
    <x v="3"/>
    <x v="0"/>
  </r>
  <r>
    <n v="223916073"/>
    <s v="AIDAN"/>
    <s v="MCMAHON"/>
    <s v="Male"/>
    <x v="27"/>
    <x v="15"/>
    <x v="1"/>
    <n v="0"/>
    <x v="3"/>
    <x v="0"/>
  </r>
  <r>
    <n v="229529557"/>
    <s v="AJAY"/>
    <s v="PERSAUD"/>
    <s v="Male"/>
    <x v="27"/>
    <x v="15"/>
    <x v="21"/>
    <n v="0.3"/>
    <x v="1"/>
    <x v="0"/>
  </r>
  <r>
    <n v="237941539"/>
    <s v="AJESH"/>
    <s v="SURUJDEO"/>
    <s v="Male"/>
    <x v="27"/>
    <x v="15"/>
    <x v="1"/>
    <n v="0.1"/>
    <x v="2"/>
    <x v="0"/>
  </r>
  <r>
    <n v="260463831"/>
    <s v="AKEELA"/>
    <s v="BERNARD"/>
    <s v="Female"/>
    <x v="27"/>
    <x v="15"/>
    <x v="7"/>
    <n v="0"/>
    <x v="0"/>
    <x v="0"/>
  </r>
  <r>
    <n v="232531541"/>
    <s v="AKEELAH"/>
    <s v="DAVIS"/>
    <s v="Female"/>
    <x v="27"/>
    <x v="15"/>
    <x v="20"/>
    <n v="0"/>
    <x v="3"/>
    <x v="0"/>
  </r>
  <r>
    <n v="206054249"/>
    <s v="AKEELAH"/>
    <s v="HALL"/>
    <s v="Female"/>
    <x v="27"/>
    <x v="15"/>
    <x v="6"/>
    <n v="0"/>
    <x v="3"/>
    <x v="0"/>
  </r>
  <r>
    <n v="206054249"/>
    <s v="AKEELAH"/>
    <s v="HALL"/>
    <s v="Female"/>
    <x v="27"/>
    <x v="15"/>
    <x v="7"/>
    <n v="0"/>
    <x v="3"/>
    <x v="0"/>
  </r>
  <r>
    <n v="233630060"/>
    <s v="ALANNAH"/>
    <s v="SABINO"/>
    <s v="Female"/>
    <x v="27"/>
    <x v="15"/>
    <x v="6"/>
    <n v="0.4"/>
    <x v="2"/>
    <x v="1"/>
  </r>
  <r>
    <n v="233630060"/>
    <s v="ALANNAH"/>
    <s v="SABINO"/>
    <s v="Female"/>
    <x v="27"/>
    <x v="15"/>
    <x v="7"/>
    <n v="0"/>
    <x v="2"/>
    <x v="1"/>
  </r>
  <r>
    <n v="238597082"/>
    <s v="ALESSANDRO"/>
    <s v="GAMBINO"/>
    <s v="Male"/>
    <x v="27"/>
    <x v="15"/>
    <x v="8"/>
    <n v="0.6"/>
    <x v="0"/>
    <x v="0"/>
  </r>
  <r>
    <n v="238597082"/>
    <s v="ALESSANDRO"/>
    <s v="GAMBINO"/>
    <s v="Male"/>
    <x v="27"/>
    <x v="15"/>
    <x v="9"/>
    <n v="0"/>
    <x v="0"/>
    <x v="0"/>
  </r>
  <r>
    <n v="233346857"/>
    <s v="ALEX"/>
    <s v="BOGDANOV"/>
    <s v="Male"/>
    <x v="27"/>
    <x v="15"/>
    <x v="20"/>
    <n v="1"/>
    <x v="3"/>
    <x v="1"/>
  </r>
  <r>
    <n v="233704808"/>
    <s v="ALEXANDER"/>
    <s v="TOMASIDES"/>
    <s v="Male"/>
    <x v="27"/>
    <x v="15"/>
    <x v="2"/>
    <n v="0.1"/>
    <x v="2"/>
    <x v="0"/>
  </r>
  <r>
    <n v="233704808"/>
    <s v="ALEXANDER"/>
    <s v="TOMASIDES"/>
    <s v="Male"/>
    <x v="27"/>
    <x v="15"/>
    <x v="1"/>
    <n v="0.1"/>
    <x v="2"/>
    <x v="0"/>
  </r>
  <r>
    <n v="231714320"/>
    <s v="ALICIA"/>
    <s v="ARPI"/>
    <s v="Female"/>
    <x v="27"/>
    <x v="15"/>
    <x v="6"/>
    <n v="0.2"/>
    <x v="1"/>
    <x v="0"/>
  </r>
  <r>
    <n v="243726346"/>
    <s v="ALIYAH"/>
    <s v="BOUDHAN"/>
    <s v="Female"/>
    <x v="27"/>
    <x v="15"/>
    <x v="6"/>
    <n v="0.6"/>
    <x v="2"/>
    <x v="0"/>
  </r>
  <r>
    <n v="243726346"/>
    <s v="ALIYAH"/>
    <s v="BOUDHAN"/>
    <s v="Female"/>
    <x v="27"/>
    <x v="15"/>
    <x v="7"/>
    <n v="0.5"/>
    <x v="2"/>
    <x v="0"/>
  </r>
  <r>
    <n v="232778308"/>
    <s v="AMARE"/>
    <s v="DESISTE"/>
    <s v="Male"/>
    <x v="27"/>
    <x v="15"/>
    <x v="8"/>
    <n v="0.1"/>
    <x v="3"/>
    <x v="0"/>
  </r>
  <r>
    <n v="216606533"/>
    <s v="AMEIRE"/>
    <s v="HOLTZCLAW"/>
    <s v="Male"/>
    <x v="27"/>
    <x v="15"/>
    <x v="2"/>
    <n v="0.3"/>
    <x v="2"/>
    <x v="0"/>
  </r>
  <r>
    <n v="216606533"/>
    <s v="AMEIRE"/>
    <s v="HOLTZCLAW"/>
    <s v="Male"/>
    <x v="27"/>
    <x v="15"/>
    <x v="1"/>
    <n v="0.1"/>
    <x v="2"/>
    <x v="0"/>
  </r>
  <r>
    <n v="236804597"/>
    <s v="AMIR"/>
    <s v="DEJESUS"/>
    <s v="Male"/>
    <x v="27"/>
    <x v="15"/>
    <x v="8"/>
    <n v="0.3"/>
    <x v="1"/>
    <x v="0"/>
  </r>
  <r>
    <n v="224212332"/>
    <s v="ANDREW"/>
    <s v="ORTIZ"/>
    <s v="Male"/>
    <x v="27"/>
    <x v="15"/>
    <x v="8"/>
    <n v="0.8"/>
    <x v="3"/>
    <x v="1"/>
  </r>
  <r>
    <n v="224648535"/>
    <s v="ANDREW"/>
    <s v="PERRY"/>
    <s v="Male"/>
    <x v="27"/>
    <x v="15"/>
    <x v="20"/>
    <n v="0.8"/>
    <x v="1"/>
    <x v="0"/>
  </r>
  <r>
    <n v="220849657"/>
    <s v="ANDREW"/>
    <s v="TUNG"/>
    <s v="Male"/>
    <x v="27"/>
    <x v="15"/>
    <x v="2"/>
    <n v="0.2"/>
    <x v="2"/>
    <x v="0"/>
  </r>
  <r>
    <n v="220849657"/>
    <s v="ANDREW"/>
    <s v="TUNG"/>
    <s v="Male"/>
    <x v="27"/>
    <x v="15"/>
    <x v="1"/>
    <n v="0"/>
    <x v="2"/>
    <x v="0"/>
  </r>
  <r>
    <n v="231609611"/>
    <s v="ANGELA"/>
    <s v="OGU"/>
    <s v="Female"/>
    <x v="27"/>
    <x v="15"/>
    <x v="6"/>
    <n v="0"/>
    <x v="2"/>
    <x v="0"/>
  </r>
  <r>
    <n v="231609611"/>
    <s v="ANGELA"/>
    <s v="OGU"/>
    <s v="Female"/>
    <x v="27"/>
    <x v="15"/>
    <x v="7"/>
    <n v="0"/>
    <x v="2"/>
    <x v="0"/>
  </r>
  <r>
    <n v="237937800"/>
    <s v="ANTHONY"/>
    <s v="JUN"/>
    <s v="Male"/>
    <x v="27"/>
    <x v="15"/>
    <x v="2"/>
    <n v="0.3"/>
    <x v="2"/>
    <x v="1"/>
  </r>
  <r>
    <n v="237937800"/>
    <s v="ANTHONY"/>
    <s v="JUN"/>
    <s v="Male"/>
    <x v="27"/>
    <x v="15"/>
    <x v="1"/>
    <n v="0"/>
    <x v="2"/>
    <x v="1"/>
  </r>
  <r>
    <n v="248456105"/>
    <s v="AONGKITA"/>
    <s v="BISWAS"/>
    <s v="Female"/>
    <x v="27"/>
    <x v="15"/>
    <x v="2"/>
    <n v="0.1"/>
    <x v="2"/>
    <x v="0"/>
  </r>
  <r>
    <n v="200950673"/>
    <s v="ARETI"/>
    <s v="KOKONAS"/>
    <s v="Female"/>
    <x v="27"/>
    <x v="15"/>
    <x v="20"/>
    <n v="0.7"/>
    <x v="2"/>
    <x v="0"/>
  </r>
  <r>
    <n v="200950673"/>
    <s v="ARETI"/>
    <s v="KOKONAS"/>
    <s v="Female"/>
    <x v="27"/>
    <x v="15"/>
    <x v="21"/>
    <n v="0.2"/>
    <x v="2"/>
    <x v="0"/>
  </r>
  <r>
    <n v="100771759"/>
    <s v="ARIANA"/>
    <s v="OLIVERI"/>
    <s v="Female"/>
    <x v="27"/>
    <x v="15"/>
    <x v="20"/>
    <n v="1"/>
    <x v="2"/>
    <x v="0"/>
  </r>
  <r>
    <n v="100771759"/>
    <s v="ARIANA"/>
    <s v="OLIVERI"/>
    <s v="Female"/>
    <x v="27"/>
    <x v="15"/>
    <x v="21"/>
    <n v="0.6"/>
    <x v="2"/>
    <x v="0"/>
  </r>
  <r>
    <n v="207369356"/>
    <s v="ARIANNA"/>
    <s v="WRIGHT"/>
    <s v="Female"/>
    <x v="27"/>
    <x v="15"/>
    <x v="7"/>
    <n v="0"/>
    <x v="2"/>
    <x v="0"/>
  </r>
  <r>
    <n v="223695396"/>
    <s v="ARLY"/>
    <s v="JEANPIERRE"/>
    <s v="Male"/>
    <x v="27"/>
    <x v="15"/>
    <x v="9"/>
    <n v="0.3"/>
    <x v="3"/>
    <x v="0"/>
  </r>
  <r>
    <n v="207895913"/>
    <s v="ARVID"/>
    <s v="HASAN"/>
    <s v="Male"/>
    <x v="27"/>
    <x v="15"/>
    <x v="20"/>
    <n v="0.1"/>
    <x v="2"/>
    <x v="0"/>
  </r>
  <r>
    <n v="207895913"/>
    <s v="ARVID"/>
    <s v="HASAN"/>
    <s v="Male"/>
    <x v="27"/>
    <x v="15"/>
    <x v="21"/>
    <n v="0.1"/>
    <x v="2"/>
    <x v="0"/>
  </r>
  <r>
    <n v="233923242"/>
    <s v="BENSON"/>
    <s v="WEI"/>
    <s v="Male"/>
    <x v="27"/>
    <x v="15"/>
    <x v="21"/>
    <n v="0.2"/>
    <x v="2"/>
    <x v="0"/>
  </r>
  <r>
    <n v="237532502"/>
    <s v="BILMA"/>
    <s v="BEDOYA"/>
    <s v="Female"/>
    <x v="27"/>
    <x v="15"/>
    <x v="0"/>
    <n v="0.7"/>
    <x v="0"/>
    <x v="1"/>
  </r>
  <r>
    <n v="237532502"/>
    <s v="BILMA"/>
    <s v="BEDOYA"/>
    <s v="Female"/>
    <x v="27"/>
    <x v="15"/>
    <x v="3"/>
    <n v="0.5"/>
    <x v="0"/>
    <x v="1"/>
  </r>
  <r>
    <n v="233896562"/>
    <s v="BRANDON"/>
    <s v="HAH"/>
    <s v="Male"/>
    <x v="27"/>
    <x v="15"/>
    <x v="20"/>
    <n v="0"/>
    <x v="2"/>
    <x v="0"/>
  </r>
  <r>
    <n v="204835029"/>
    <s v="BRIAN JR"/>
    <s v="ALI"/>
    <s v="Male"/>
    <x v="27"/>
    <x v="15"/>
    <x v="1"/>
    <n v="0.1"/>
    <x v="2"/>
    <x v="0"/>
  </r>
  <r>
    <n v="232954560"/>
    <s v="BRIANNE"/>
    <s v="BERNARD"/>
    <s v="Female"/>
    <x v="27"/>
    <x v="15"/>
    <x v="0"/>
    <n v="0.5"/>
    <x v="3"/>
    <x v="0"/>
  </r>
  <r>
    <n v="232954560"/>
    <s v="BRIANNE"/>
    <s v="BERNARD"/>
    <s v="Female"/>
    <x v="27"/>
    <x v="15"/>
    <x v="3"/>
    <n v="0.1"/>
    <x v="3"/>
    <x v="0"/>
  </r>
  <r>
    <n v="233242718"/>
    <s v="BRYAN"/>
    <s v="LI"/>
    <s v="Male"/>
    <x v="27"/>
    <x v="15"/>
    <x v="2"/>
    <n v="0.3"/>
    <x v="3"/>
    <x v="0"/>
  </r>
  <r>
    <s v="D12292009"/>
    <s v="Cameron"/>
    <s v="Jones"/>
    <s v="Female"/>
    <x v="27"/>
    <x v="15"/>
    <x v="6"/>
    <n v="0.9"/>
    <x v="1"/>
    <x v="2"/>
  </r>
  <r>
    <s v="D12292009"/>
    <s v="Cameron"/>
    <s v="Jones"/>
    <s v="Female"/>
    <x v="27"/>
    <x v="15"/>
    <x v="7"/>
    <n v="0.8"/>
    <x v="1"/>
    <x v="2"/>
  </r>
  <r>
    <n v="238543839"/>
    <s v="CAVON"/>
    <s v="PEART"/>
    <s v="Male"/>
    <x v="27"/>
    <x v="15"/>
    <x v="8"/>
    <n v="0.9"/>
    <x v="0"/>
    <x v="0"/>
  </r>
  <r>
    <n v="233091370"/>
    <s v="CHEMONA"/>
    <s v="BROWN"/>
    <s v="Female"/>
    <x v="27"/>
    <x v="15"/>
    <x v="0"/>
    <n v="0.3"/>
    <x v="3"/>
    <x v="0"/>
  </r>
  <r>
    <n v="233091370"/>
    <s v="CHEMONA"/>
    <s v="BROWN"/>
    <s v="Female"/>
    <x v="27"/>
    <x v="15"/>
    <x v="3"/>
    <n v="0"/>
    <x v="3"/>
    <x v="0"/>
  </r>
  <r>
    <n v="232975318"/>
    <s v="CHIDIEBUBE"/>
    <s v="KALU"/>
    <s v="Male"/>
    <x v="27"/>
    <x v="15"/>
    <x v="0"/>
    <n v="0.7"/>
    <x v="3"/>
    <x v="0"/>
  </r>
  <r>
    <n v="232975318"/>
    <s v="CHIDIEBUBE"/>
    <s v="KALU"/>
    <s v="Male"/>
    <x v="27"/>
    <x v="15"/>
    <x v="1"/>
    <n v="0.2"/>
    <x v="3"/>
    <x v="0"/>
  </r>
  <r>
    <n v="234164200"/>
    <s v="CHRIS"/>
    <s v="LEWIS"/>
    <s v="Male"/>
    <x v="27"/>
    <x v="15"/>
    <x v="8"/>
    <n v="0.3"/>
    <x v="1"/>
    <x v="0"/>
  </r>
  <r>
    <n v="205263031"/>
    <s v="CHRISTIAN"/>
    <s v="CUEVAS"/>
    <s v="Male"/>
    <x v="27"/>
    <x v="15"/>
    <x v="2"/>
    <n v="0.2"/>
    <x v="3"/>
    <x v="0"/>
  </r>
  <r>
    <n v="205263031"/>
    <s v="CHRISTIAN"/>
    <s v="CUEVAS"/>
    <s v="Male"/>
    <x v="27"/>
    <x v="15"/>
    <x v="1"/>
    <n v="0.1"/>
    <x v="3"/>
    <x v="0"/>
  </r>
  <r>
    <n v="232887265"/>
    <s v="CHRISTIAN"/>
    <s v="TEJADA"/>
    <s v="Male"/>
    <x v="27"/>
    <x v="15"/>
    <x v="20"/>
    <n v="0.4"/>
    <x v="3"/>
    <x v="0"/>
  </r>
  <r>
    <n v="232887265"/>
    <s v="CHRISTIAN"/>
    <s v="TEJADA"/>
    <s v="Male"/>
    <x v="27"/>
    <x v="15"/>
    <x v="21"/>
    <n v="0"/>
    <x v="3"/>
    <x v="0"/>
  </r>
  <r>
    <n v="218521334"/>
    <s v="CHRISTNELLE"/>
    <s v="DERONETTE"/>
    <s v="Prefer not to say"/>
    <x v="27"/>
    <x v="15"/>
    <x v="0"/>
    <n v="0.8"/>
    <x v="1"/>
    <x v="0"/>
  </r>
  <r>
    <n v="218521334"/>
    <s v="CHRISTNELLE"/>
    <s v="DERONETTE"/>
    <s v="Prefer not to say"/>
    <x v="27"/>
    <x v="15"/>
    <x v="3"/>
    <n v="0.6"/>
    <x v="1"/>
    <x v="0"/>
  </r>
  <r>
    <n v="230259046"/>
    <s v="CHRISTOFFER"/>
    <s v="GONZALEZ"/>
    <s v="Male"/>
    <x v="27"/>
    <x v="15"/>
    <x v="2"/>
    <n v="0.2"/>
    <x v="3"/>
    <x v="1"/>
  </r>
  <r>
    <n v="232975375"/>
    <s v="COREY"/>
    <s v="GIBSON"/>
    <s v="Male"/>
    <x v="27"/>
    <x v="15"/>
    <x v="1"/>
    <n v="0.2"/>
    <x v="2"/>
    <x v="0"/>
  </r>
  <r>
    <n v="236745626"/>
    <s v="CORNEL"/>
    <s v="OCONNOR"/>
    <s v="Male"/>
    <x v="27"/>
    <x v="15"/>
    <x v="9"/>
    <n v="0.2"/>
    <x v="0"/>
    <x v="0"/>
  </r>
  <r>
    <n v="223410879"/>
    <s v="DAEQUAN"/>
    <s v="BROWN"/>
    <s v="Male"/>
    <x v="27"/>
    <x v="15"/>
    <x v="1"/>
    <n v="0"/>
    <x v="3"/>
    <x v="1"/>
  </r>
  <r>
    <n v="233896570"/>
    <s v="DANIEL"/>
    <s v="KIM"/>
    <s v="Male"/>
    <x v="27"/>
    <x v="15"/>
    <x v="20"/>
    <n v="0"/>
    <x v="2"/>
    <x v="0"/>
  </r>
  <r>
    <n v="232978437"/>
    <s v="DANIEL"/>
    <s v="MCLEAN"/>
    <s v="Male"/>
    <x v="27"/>
    <x v="15"/>
    <x v="21"/>
    <n v="0.5"/>
    <x v="2"/>
    <x v="1"/>
  </r>
  <r>
    <n v="233646454"/>
    <s v="DASHAUN"/>
    <s v="BROWN"/>
    <s v="Male"/>
    <x v="27"/>
    <x v="15"/>
    <x v="1"/>
    <n v="0.1"/>
    <x v="3"/>
    <x v="0"/>
  </r>
  <r>
    <n v="234463115"/>
    <s v="DAVID"/>
    <s v="BENNETT"/>
    <s v="Male"/>
    <x v="27"/>
    <x v="15"/>
    <x v="2"/>
    <n v="0"/>
    <x v="1"/>
    <x v="0"/>
  </r>
  <r>
    <n v="248581837"/>
    <s v="DAVID"/>
    <s v="ODUM"/>
    <s v="Male"/>
    <x v="27"/>
    <x v="15"/>
    <x v="1"/>
    <n v="0.1"/>
    <x v="3"/>
    <x v="0"/>
  </r>
  <r>
    <n v="222782062"/>
    <s v="DAVINDRA"/>
    <s v="PERSAUD"/>
    <s v="Male"/>
    <x v="27"/>
    <x v="15"/>
    <x v="2"/>
    <n v="0.2"/>
    <x v="3"/>
    <x v="0"/>
  </r>
  <r>
    <n v="222782062"/>
    <s v="DAVINDRA"/>
    <s v="PERSAUD"/>
    <s v="Male"/>
    <x v="27"/>
    <x v="15"/>
    <x v="1"/>
    <n v="0.2"/>
    <x v="3"/>
    <x v="0"/>
  </r>
  <r>
    <n v="245272380"/>
    <s v="DEEJUAN"/>
    <s v="SIBBLE"/>
    <s v="Male"/>
    <x v="27"/>
    <x v="15"/>
    <x v="9"/>
    <n v="0.2"/>
    <x v="2"/>
    <x v="0"/>
  </r>
  <r>
    <n v="238062475"/>
    <s v="DEJAHN"/>
    <s v="GORDON"/>
    <s v="Male"/>
    <x v="27"/>
    <x v="15"/>
    <x v="2"/>
    <n v="0.2"/>
    <x v="1"/>
    <x v="0"/>
  </r>
  <r>
    <n v="238062475"/>
    <s v="DEJAHN"/>
    <s v="GORDON"/>
    <s v="Male"/>
    <x v="27"/>
    <x v="15"/>
    <x v="1"/>
    <n v="0.1"/>
    <x v="1"/>
    <x v="0"/>
  </r>
  <r>
    <n v="235815230"/>
    <s v="DEMARCO"/>
    <s v="OSORIO"/>
    <s v="Male"/>
    <x v="27"/>
    <x v="15"/>
    <x v="1"/>
    <n v="0.1"/>
    <x v="1"/>
    <x v="0"/>
  </r>
  <r>
    <n v="232244947"/>
    <s v="DENNIS"/>
    <s v="DROZARIO"/>
    <s v="Male"/>
    <x v="27"/>
    <x v="15"/>
    <x v="2"/>
    <n v="0.1"/>
    <x v="3"/>
    <x v="0"/>
  </r>
  <r>
    <n v="232244947"/>
    <s v="DENNIS"/>
    <s v="DROZARIO"/>
    <s v="Male"/>
    <x v="27"/>
    <x v="15"/>
    <x v="1"/>
    <n v="0.1"/>
    <x v="3"/>
    <x v="0"/>
  </r>
  <r>
    <n v="250628757"/>
    <s v="DESTIN"/>
    <s v="COOK"/>
    <s v="Male"/>
    <x v="27"/>
    <x v="15"/>
    <x v="8"/>
    <n v="0.1"/>
    <x v="0"/>
    <x v="0"/>
  </r>
  <r>
    <n v="220906739"/>
    <s v="DEVANAND"/>
    <s v="RAMROOP"/>
    <s v="Male"/>
    <x v="27"/>
    <x v="15"/>
    <x v="2"/>
    <n v="0.2"/>
    <x v="2"/>
    <x v="0"/>
  </r>
  <r>
    <n v="220906739"/>
    <s v="DEVANAND"/>
    <s v="RAMROOP"/>
    <s v="Male"/>
    <x v="27"/>
    <x v="15"/>
    <x v="1"/>
    <n v="0.2"/>
    <x v="2"/>
    <x v="0"/>
  </r>
  <r>
    <n v="208216994"/>
    <s v="DEWAN"/>
    <s v="RAIYAN"/>
    <s v="Male"/>
    <x v="27"/>
    <x v="15"/>
    <x v="7"/>
    <n v="0.4"/>
    <x v="2"/>
    <x v="0"/>
  </r>
  <r>
    <n v="233244334"/>
    <s v="DIANA"/>
    <s v="ZAMORANO MORALE"/>
    <s v="Female"/>
    <x v="27"/>
    <x v="15"/>
    <x v="20"/>
    <n v="0"/>
    <x v="3"/>
    <x v="0"/>
  </r>
  <r>
    <n v="233244334"/>
    <s v="DIANA"/>
    <s v="ZAMORANO MORALE"/>
    <s v="Female"/>
    <x v="27"/>
    <x v="15"/>
    <x v="21"/>
    <n v="0"/>
    <x v="3"/>
    <x v="0"/>
  </r>
  <r>
    <n v="224645515"/>
    <s v="DISHAWN"/>
    <s v="SHIELDS"/>
    <s v="Male"/>
    <x v="27"/>
    <x v="15"/>
    <x v="1"/>
    <n v="0.2"/>
    <x v="3"/>
    <x v="0"/>
  </r>
  <r>
    <n v="238144547"/>
    <s v="DIVINE"/>
    <s v="EJIOFOR"/>
    <s v="Male"/>
    <x v="27"/>
    <x v="15"/>
    <x v="3"/>
    <n v="0"/>
    <x v="0"/>
    <x v="0"/>
  </r>
  <r>
    <n v="222715492"/>
    <s v="DONOVAN"/>
    <s v="MICOURT"/>
    <s v="Male"/>
    <x v="27"/>
    <x v="15"/>
    <x v="0"/>
    <n v="0.6"/>
    <x v="1"/>
    <x v="0"/>
  </r>
  <r>
    <n v="222715492"/>
    <s v="DONOVAN"/>
    <s v="MICOURT"/>
    <s v="Male"/>
    <x v="27"/>
    <x v="15"/>
    <x v="3"/>
    <n v="1"/>
    <x v="1"/>
    <x v="0"/>
  </r>
  <r>
    <n v="233425404"/>
    <s v="DUCCI"/>
    <s v="JANVIER"/>
    <s v="Male"/>
    <x v="27"/>
    <x v="15"/>
    <x v="1"/>
    <n v="0"/>
    <x v="3"/>
    <x v="0"/>
  </r>
  <r>
    <n v="241229202"/>
    <s v="DUIBATIE"/>
    <s v="SEWE"/>
    <s v="Male"/>
    <x v="27"/>
    <x v="15"/>
    <x v="8"/>
    <n v="0.2"/>
    <x v="0"/>
    <x v="0"/>
  </r>
  <r>
    <n v="241229202"/>
    <s v="DUIBATIE"/>
    <s v="SEWE"/>
    <s v="Male"/>
    <x v="27"/>
    <x v="15"/>
    <x v="9"/>
    <n v="0.5"/>
    <x v="0"/>
    <x v="0"/>
  </r>
  <r>
    <n v="233433002"/>
    <s v="DWAYNE"/>
    <s v="MCPHERSON"/>
    <s v="Male"/>
    <x v="27"/>
    <x v="15"/>
    <x v="0"/>
    <n v="0"/>
    <x v="0"/>
    <x v="1"/>
  </r>
  <r>
    <n v="233433002"/>
    <s v="DWAYNE"/>
    <s v="MCPHERSON"/>
    <s v="Male"/>
    <x v="27"/>
    <x v="15"/>
    <x v="3"/>
    <n v="0"/>
    <x v="0"/>
    <x v="1"/>
  </r>
  <r>
    <n v="241590876"/>
    <s v="DWAYNE"/>
    <s v="NYARKO"/>
    <s v="Male"/>
    <x v="27"/>
    <x v="15"/>
    <x v="8"/>
    <n v="0.3"/>
    <x v="1"/>
    <x v="1"/>
  </r>
  <r>
    <n v="230917874"/>
    <s v="EDLYN"/>
    <s v="ABRAMS"/>
    <s v="Female"/>
    <x v="27"/>
    <x v="15"/>
    <x v="9"/>
    <n v="0.5"/>
    <x v="3"/>
    <x v="0"/>
  </r>
  <r>
    <n v="223328758"/>
    <s v="EGHEOSASERE"/>
    <s v="OKPESEYI"/>
    <s v="Male"/>
    <x v="27"/>
    <x v="15"/>
    <x v="9"/>
    <n v="0.5"/>
    <x v="2"/>
    <x v="0"/>
  </r>
  <r>
    <n v="230564171"/>
    <s v="ELIJAH"/>
    <s v="COVINGTON"/>
    <s v="Male"/>
    <x v="27"/>
    <x v="15"/>
    <x v="1"/>
    <n v="0.2"/>
    <x v="2"/>
    <x v="0"/>
  </r>
  <r>
    <n v="225590264"/>
    <s v="ELIJAH"/>
    <s v="MONTEITH"/>
    <s v="Male"/>
    <x v="27"/>
    <x v="15"/>
    <x v="0"/>
    <n v="0.4"/>
    <x v="1"/>
    <x v="0"/>
  </r>
  <r>
    <n v="254605736"/>
    <s v="ELISHA"/>
    <s v="ESPINAL"/>
    <s v="Female"/>
    <x v="27"/>
    <x v="15"/>
    <x v="6"/>
    <n v="0.9"/>
    <x v="3"/>
    <x v="0"/>
  </r>
  <r>
    <n v="233166149"/>
    <s v="EMILY"/>
    <s v="RAMKIRATH"/>
    <s v="Female"/>
    <x v="27"/>
    <x v="15"/>
    <x v="21"/>
    <n v="0"/>
    <x v="3"/>
    <x v="0"/>
  </r>
  <r>
    <n v="219945227"/>
    <s v="EMMANUEL"/>
    <s v="ALLEYNE"/>
    <s v="Male"/>
    <x v="27"/>
    <x v="15"/>
    <x v="9"/>
    <n v="0.4"/>
    <x v="0"/>
    <x v="0"/>
  </r>
  <r>
    <s v="D05122008"/>
    <s v="Emmanuel"/>
    <s v="Alvarado"/>
    <s v="Male"/>
    <x v="27"/>
    <x v="15"/>
    <x v="21"/>
    <n v="0.1"/>
    <x v="2"/>
    <x v="2"/>
  </r>
  <r>
    <n v="231034497"/>
    <s v="EMMANUELLA"/>
    <s v="NWOHA"/>
    <s v="Female"/>
    <x v="27"/>
    <x v="15"/>
    <x v="0"/>
    <n v="0.8"/>
    <x v="3"/>
    <x v="0"/>
  </r>
  <r>
    <n v="231034497"/>
    <s v="EMMANUELLA"/>
    <s v="NWOHA"/>
    <s v="Female"/>
    <x v="27"/>
    <x v="15"/>
    <x v="7"/>
    <n v="0"/>
    <x v="3"/>
    <x v="0"/>
  </r>
  <r>
    <n v="223148925"/>
    <s v="ETHAN"/>
    <s v="THOMPSON"/>
    <s v="Male"/>
    <x v="27"/>
    <x v="15"/>
    <x v="2"/>
    <n v="0.1"/>
    <x v="3"/>
    <x v="1"/>
  </r>
  <r>
    <n v="233347277"/>
    <s v="EVAN"/>
    <s v="WANG"/>
    <s v="Male"/>
    <x v="27"/>
    <x v="15"/>
    <x v="21"/>
    <n v="0.3"/>
    <x v="2"/>
    <x v="0"/>
  </r>
  <r>
    <n v="235044070"/>
    <s v="FAITHLYN"/>
    <s v="ANDERSON"/>
    <s v="Female"/>
    <x v="27"/>
    <x v="15"/>
    <x v="0"/>
    <n v="0.8"/>
    <x v="1"/>
    <x v="0"/>
  </r>
  <r>
    <n v="235044070"/>
    <s v="FAITHLYN"/>
    <s v="ANDERSON"/>
    <s v="Female"/>
    <x v="27"/>
    <x v="15"/>
    <x v="3"/>
    <n v="0.9"/>
    <x v="1"/>
    <x v="0"/>
  </r>
  <r>
    <n v="231029695"/>
    <s v="FIONA"/>
    <s v="ZHUO"/>
    <s v="Female"/>
    <x v="27"/>
    <x v="15"/>
    <x v="7"/>
    <n v="0.1"/>
    <x v="3"/>
    <x v="0"/>
  </r>
  <r>
    <n v="238323463"/>
    <s v="FLORA"/>
    <s v="SHI"/>
    <s v="Female"/>
    <x v="27"/>
    <x v="15"/>
    <x v="20"/>
    <n v="0"/>
    <x v="3"/>
    <x v="0"/>
  </r>
  <r>
    <n v="242500247"/>
    <s v="GABBANA"/>
    <s v="LEWIS"/>
    <s v="Female"/>
    <x v="27"/>
    <x v="15"/>
    <x v="0"/>
    <n v="0.5"/>
    <x v="2"/>
    <x v="0"/>
  </r>
  <r>
    <n v="242500247"/>
    <s v="GABBANA"/>
    <s v="LEWIS"/>
    <s v="Female"/>
    <x v="27"/>
    <x v="15"/>
    <x v="3"/>
    <n v="0.2"/>
    <x v="2"/>
    <x v="0"/>
  </r>
  <r>
    <n v="260089669"/>
    <s v="GABRIEL"/>
    <s v="FILPO OZUNA"/>
    <s v="Male"/>
    <x v="27"/>
    <x v="15"/>
    <x v="9"/>
    <n v="0.2"/>
    <x v="2"/>
    <x v="0"/>
  </r>
  <r>
    <s v="D06102010"/>
    <s v="gabrielle"/>
    <s v="oliveri"/>
    <s v="Female"/>
    <x v="27"/>
    <x v="15"/>
    <x v="21"/>
    <n v="0.5"/>
    <x v="0"/>
    <x v="2"/>
  </r>
  <r>
    <n v="224181693"/>
    <s v="GARNETTE"/>
    <s v="WEBB"/>
    <s v="Female"/>
    <x v="27"/>
    <x v="15"/>
    <x v="7"/>
    <n v="0.1"/>
    <x v="2"/>
    <x v="0"/>
  </r>
  <r>
    <n v="232097675"/>
    <s v="GIANCARLO"/>
    <s v="ALVAREZ"/>
    <s v="Male"/>
    <x v="27"/>
    <x v="15"/>
    <x v="1"/>
    <n v="0.1"/>
    <x v="3"/>
    <x v="0"/>
  </r>
  <r>
    <n v="236596391"/>
    <s v="GRACE"/>
    <s v="BUENORTEY"/>
    <s v="Female"/>
    <x v="27"/>
    <x v="15"/>
    <x v="6"/>
    <n v="0.9"/>
    <x v="1"/>
    <x v="0"/>
  </r>
  <r>
    <n v="236596391"/>
    <s v="GRACE"/>
    <s v="BUENORTEY"/>
    <s v="Female"/>
    <x v="27"/>
    <x v="15"/>
    <x v="7"/>
    <n v="0.4"/>
    <x v="1"/>
    <x v="0"/>
  </r>
  <r>
    <n v="231059833"/>
    <s v="GRACE"/>
    <s v="Wang"/>
    <s v="Female"/>
    <x v="27"/>
    <x v="15"/>
    <x v="20"/>
    <n v="0.2"/>
    <x v="3"/>
    <x v="0"/>
  </r>
  <r>
    <n v="260447271"/>
    <s v="HAILEY"/>
    <s v="BELFAST-BENTINC"/>
    <s v="Female"/>
    <x v="27"/>
    <x v="15"/>
    <x v="6"/>
    <n v="0.8"/>
    <x v="2"/>
    <x v="0"/>
  </r>
  <r>
    <n v="260447271"/>
    <s v="HAILEY"/>
    <s v="BELFAST-BENTINC"/>
    <s v="Female"/>
    <x v="27"/>
    <x v="15"/>
    <x v="7"/>
    <n v="0.5"/>
    <x v="2"/>
    <x v="0"/>
  </r>
  <r>
    <n v="240731117"/>
    <s v="HAILEY"/>
    <s v="RAMDIAL"/>
    <s v="Female"/>
    <x v="27"/>
    <x v="15"/>
    <x v="6"/>
    <n v="0"/>
    <x v="3"/>
    <x v="0"/>
  </r>
  <r>
    <n v="240731117"/>
    <s v="HAILEY"/>
    <s v="RAMDIAL"/>
    <s v="Female"/>
    <x v="27"/>
    <x v="15"/>
    <x v="7"/>
    <n v="0"/>
    <x v="3"/>
    <x v="0"/>
  </r>
  <r>
    <n v="229008040"/>
    <s v="HALEY"/>
    <s v="TORRES"/>
    <s v="Female"/>
    <x v="27"/>
    <x v="15"/>
    <x v="7"/>
    <n v="0.4"/>
    <x v="1"/>
    <x v="0"/>
  </r>
  <r>
    <n v="230822231"/>
    <s v="HARRY"/>
    <s v="FAN"/>
    <s v="Male"/>
    <x v="27"/>
    <x v="15"/>
    <x v="20"/>
    <n v="0.1"/>
    <x v="3"/>
    <x v="0"/>
  </r>
  <r>
    <n v="236114302"/>
    <s v="HENNIE"/>
    <s v="BANGAY"/>
    <s v="Female"/>
    <x v="27"/>
    <x v="15"/>
    <x v="0"/>
    <n v="0"/>
    <x v="0"/>
    <x v="0"/>
  </r>
  <r>
    <n v="236114302"/>
    <s v="HENNIE"/>
    <s v="BANGAY"/>
    <s v="Female"/>
    <x v="27"/>
    <x v="15"/>
    <x v="7"/>
    <n v="0"/>
    <x v="0"/>
    <x v="0"/>
  </r>
  <r>
    <n v="220373286"/>
    <s v="HOPE SANAI"/>
    <s v="HAZZARD"/>
    <s v="Female"/>
    <x v="27"/>
    <x v="15"/>
    <x v="7"/>
    <n v="0.3"/>
    <x v="1"/>
    <x v="1"/>
  </r>
  <r>
    <n v="258602564"/>
    <s v="HOWEANA"/>
    <s v="TOPEY"/>
    <s v="Female"/>
    <x v="27"/>
    <x v="15"/>
    <x v="7"/>
    <n v="0"/>
    <x v="3"/>
    <x v="0"/>
  </r>
  <r>
    <n v="206915118"/>
    <s v="IKENNA"/>
    <s v="NWAGBAOSO"/>
    <s v="Male"/>
    <x v="27"/>
    <x v="15"/>
    <x v="2"/>
    <n v="0.1"/>
    <x v="3"/>
    <x v="0"/>
  </r>
  <r>
    <n v="236593430"/>
    <s v="IRIS"/>
    <s v="BROWN"/>
    <s v="Female"/>
    <x v="27"/>
    <x v="15"/>
    <x v="7"/>
    <n v="0.3"/>
    <x v="1"/>
    <x v="0"/>
  </r>
  <r>
    <n v="257523225"/>
    <s v="ISABELLA"/>
    <s v="HERNANDEZ"/>
    <s v="Female"/>
    <x v="27"/>
    <x v="15"/>
    <x v="6"/>
    <n v="0.7"/>
    <x v="3"/>
    <x v="0"/>
  </r>
  <r>
    <n v="233868231"/>
    <s v="ISABELLA"/>
    <s v="ORDONEZ"/>
    <s v="Female"/>
    <x v="27"/>
    <x v="15"/>
    <x v="7"/>
    <n v="0.3"/>
    <x v="2"/>
    <x v="0"/>
  </r>
  <r>
    <n v="233677731"/>
    <s v="ISAIAH"/>
    <s v="MALDONADO"/>
    <s v="Male"/>
    <x v="27"/>
    <x v="15"/>
    <x v="2"/>
    <n v="0.1"/>
    <x v="2"/>
    <x v="0"/>
  </r>
  <r>
    <n v="233677731"/>
    <s v="ISAIAH"/>
    <s v="MALDONADO"/>
    <s v="Male"/>
    <x v="27"/>
    <x v="15"/>
    <x v="1"/>
    <n v="0.2"/>
    <x v="2"/>
    <x v="0"/>
  </r>
  <r>
    <n v="230524985"/>
    <s v="JACAILA"/>
    <s v="DUNN"/>
    <s v="Female"/>
    <x v="27"/>
    <x v="15"/>
    <x v="3"/>
    <n v="0.5"/>
    <x v="3"/>
    <x v="0"/>
  </r>
  <r>
    <n v="207869603"/>
    <s v="JACOBIE"/>
    <s v="SCRIVEN-GILLETT"/>
    <s v="Male"/>
    <x v="27"/>
    <x v="15"/>
    <x v="2"/>
    <n v="0.2"/>
    <x v="2"/>
    <x v="0"/>
  </r>
  <r>
    <n v="207869603"/>
    <s v="JACOBIE"/>
    <s v="SCRIVEN-GILLETT"/>
    <s v="Male"/>
    <x v="27"/>
    <x v="15"/>
    <x v="1"/>
    <n v="0"/>
    <x v="2"/>
    <x v="0"/>
  </r>
  <r>
    <n v="207684804"/>
    <s v="JADA"/>
    <s v="ESPINAL"/>
    <s v="Female"/>
    <x v="27"/>
    <x v="15"/>
    <x v="8"/>
    <n v="0.7"/>
    <x v="3"/>
    <x v="0"/>
  </r>
  <r>
    <n v="234860898"/>
    <s v="JADE"/>
    <s v="ABREU"/>
    <s v="Female"/>
    <x v="27"/>
    <x v="15"/>
    <x v="7"/>
    <n v="0"/>
    <x v="1"/>
    <x v="0"/>
  </r>
  <r>
    <n v="236592218"/>
    <s v="JADE"/>
    <s v="FARR"/>
    <s v="Female"/>
    <x v="27"/>
    <x v="15"/>
    <x v="3"/>
    <n v="1"/>
    <x v="0"/>
    <x v="0"/>
  </r>
  <r>
    <n v="236103677"/>
    <s v="JADE"/>
    <s v="GUZMAN"/>
    <s v="Female"/>
    <x v="27"/>
    <x v="15"/>
    <x v="3"/>
    <n v="0.9"/>
    <x v="0"/>
    <x v="0"/>
  </r>
  <r>
    <n v="234157493"/>
    <s v="JAHARI"/>
    <s v="THORNTON"/>
    <s v="Male"/>
    <x v="27"/>
    <x v="15"/>
    <x v="9"/>
    <n v="0.4"/>
    <x v="2"/>
    <x v="0"/>
  </r>
  <r>
    <n v="201324027"/>
    <s v="JAHMAHRI"/>
    <s v="MILLER"/>
    <s v="Male"/>
    <x v="27"/>
    <x v="15"/>
    <x v="8"/>
    <n v="0.2"/>
    <x v="2"/>
    <x v="0"/>
  </r>
  <r>
    <n v="224159202"/>
    <s v="JAHSIAH"/>
    <s v="MILLER"/>
    <s v="Male"/>
    <x v="27"/>
    <x v="15"/>
    <x v="8"/>
    <n v="0.2"/>
    <x v="3"/>
    <x v="0"/>
  </r>
  <r>
    <n v="233642594"/>
    <s v="JAMYA"/>
    <s v="BUTLER"/>
    <s v="Female"/>
    <x v="27"/>
    <x v="15"/>
    <x v="6"/>
    <n v="0.1"/>
    <x v="2"/>
    <x v="0"/>
  </r>
  <r>
    <n v="235352804"/>
    <s v="JANDRI"/>
    <s v="ANDUJAR"/>
    <s v="Male"/>
    <x v="27"/>
    <x v="15"/>
    <x v="9"/>
    <n v="0.2"/>
    <x v="3"/>
    <x v="0"/>
  </r>
  <r>
    <n v="234367209"/>
    <s v="JANNATUL"/>
    <s v="KATHI"/>
    <s v="Female"/>
    <x v="27"/>
    <x v="15"/>
    <x v="7"/>
    <n v="0"/>
    <x v="1"/>
    <x v="0"/>
  </r>
  <r>
    <n v="232744276"/>
    <s v="JARID"/>
    <s v="MORRIS"/>
    <s v="Male"/>
    <x v="27"/>
    <x v="15"/>
    <x v="9"/>
    <n v="0.2"/>
    <x v="2"/>
    <x v="0"/>
  </r>
  <r>
    <n v="240181859"/>
    <s v="JASMIN"/>
    <s v="BENJAMIN"/>
    <s v="Female"/>
    <x v="27"/>
    <x v="15"/>
    <x v="8"/>
    <n v="0.7"/>
    <x v="0"/>
    <x v="1"/>
  </r>
  <r>
    <n v="240181859"/>
    <s v="JASMIN"/>
    <s v="BENJAMIN"/>
    <s v="Female"/>
    <x v="27"/>
    <x v="15"/>
    <x v="3"/>
    <n v="0.6"/>
    <x v="0"/>
    <x v="1"/>
  </r>
  <r>
    <n v="224077388"/>
    <s v="JASMIN"/>
    <s v="LAZO PINA"/>
    <s v="Female"/>
    <x v="27"/>
    <x v="15"/>
    <x v="6"/>
    <n v="0.1"/>
    <x v="3"/>
    <x v="0"/>
  </r>
  <r>
    <n v="224077388"/>
    <s v="JASMIN"/>
    <s v="LAZO PINA"/>
    <s v="Female"/>
    <x v="27"/>
    <x v="15"/>
    <x v="7"/>
    <n v="0"/>
    <x v="3"/>
    <x v="0"/>
  </r>
  <r>
    <n v="209305655"/>
    <s v="JASON"/>
    <s v="VEERAPEN"/>
    <s v="Male"/>
    <x v="27"/>
    <x v="15"/>
    <x v="21"/>
    <n v="0.1"/>
    <x v="1"/>
    <x v="0"/>
  </r>
  <r>
    <n v="242436889"/>
    <s v="JAVOR"/>
    <s v="BELL"/>
    <s v="Male"/>
    <x v="27"/>
    <x v="15"/>
    <x v="8"/>
    <n v="0.2"/>
    <x v="0"/>
    <x v="0"/>
  </r>
  <r>
    <n v="206128142"/>
    <s v="JAYDEN"/>
    <s v="GARCIA"/>
    <s v="Male"/>
    <x v="27"/>
    <x v="15"/>
    <x v="1"/>
    <n v="0.1"/>
    <x v="3"/>
    <x v="0"/>
  </r>
  <r>
    <n v="240513671"/>
    <s v="JAYDEN"/>
    <s v="RICHARDSON"/>
    <s v="Male"/>
    <x v="27"/>
    <x v="15"/>
    <x v="8"/>
    <n v="0.9"/>
    <x v="2"/>
    <x v="0"/>
  </r>
  <r>
    <n v="230830267"/>
    <s v="JAYDEN VAUGHN"/>
    <s v="SMALL"/>
    <s v="Male"/>
    <x v="27"/>
    <x v="15"/>
    <x v="1"/>
    <n v="0.1"/>
    <x v="3"/>
    <x v="0"/>
  </r>
  <r>
    <n v="243726601"/>
    <s v="JAYLAH"/>
    <s v="ROSS"/>
    <s v="Female"/>
    <x v="27"/>
    <x v="15"/>
    <x v="7"/>
    <n v="0.6"/>
    <x v="2"/>
    <x v="0"/>
  </r>
  <r>
    <n v="207287269"/>
    <s v="JAYLEN"/>
    <s v="COBB"/>
    <s v="Male"/>
    <x v="27"/>
    <x v="15"/>
    <x v="1"/>
    <n v="0.1"/>
    <x v="1"/>
    <x v="1"/>
  </r>
  <r>
    <n v="232229393"/>
    <s v="JAYLEN"/>
    <s v="MORRISON"/>
    <s v="Male"/>
    <x v="27"/>
    <x v="15"/>
    <x v="1"/>
    <n v="0.2"/>
    <x v="3"/>
    <x v="0"/>
  </r>
  <r>
    <n v="223182536"/>
    <s v="JEREMIAH"/>
    <s v="FLEURY"/>
    <s v="Male"/>
    <x v="27"/>
    <x v="15"/>
    <x v="1"/>
    <n v="0.1"/>
    <x v="2"/>
    <x v="1"/>
  </r>
  <r>
    <n v="224569657"/>
    <s v="JEREMIAH"/>
    <s v="SERRA"/>
    <s v="Male"/>
    <x v="27"/>
    <x v="15"/>
    <x v="1"/>
    <n v="0"/>
    <x v="2"/>
    <x v="0"/>
  </r>
  <r>
    <n v="207694589"/>
    <s v="JEWLYUS"/>
    <s v="MARTE"/>
    <s v="Male"/>
    <x v="27"/>
    <x v="15"/>
    <x v="2"/>
    <n v="0.1"/>
    <x v="1"/>
    <x v="0"/>
  </r>
  <r>
    <n v="231009689"/>
    <s v="JIWOO"/>
    <s v="JUNG"/>
    <s v="Male"/>
    <x v="27"/>
    <x v="15"/>
    <x v="20"/>
    <n v="0"/>
    <x v="3"/>
    <x v="0"/>
  </r>
  <r>
    <n v="231009689"/>
    <s v="JIWOO"/>
    <s v="JUNG"/>
    <s v="Male"/>
    <x v="27"/>
    <x v="15"/>
    <x v="21"/>
    <n v="0"/>
    <x v="3"/>
    <x v="0"/>
  </r>
  <r>
    <n v="233907153"/>
    <s v="JOHN"/>
    <s v="HUANG"/>
    <s v="Male"/>
    <x v="27"/>
    <x v="15"/>
    <x v="2"/>
    <n v="0.3"/>
    <x v="1"/>
    <x v="0"/>
  </r>
  <r>
    <n v="233907153"/>
    <s v="JOHN"/>
    <s v="HUANG"/>
    <s v="Male"/>
    <x v="27"/>
    <x v="15"/>
    <x v="1"/>
    <n v="0.1"/>
    <x v="1"/>
    <x v="0"/>
  </r>
  <r>
    <n v="205553233"/>
    <s v="JOHN"/>
    <s v="MEDINA"/>
    <s v="Male"/>
    <x v="27"/>
    <x v="15"/>
    <x v="2"/>
    <n v="0.3"/>
    <x v="3"/>
    <x v="0"/>
  </r>
  <r>
    <n v="205553233"/>
    <s v="JOHN"/>
    <s v="MEDINA"/>
    <s v="Male"/>
    <x v="27"/>
    <x v="15"/>
    <x v="1"/>
    <n v="0.1"/>
    <x v="3"/>
    <x v="0"/>
  </r>
  <r>
    <n v="229371596"/>
    <s v="JOMEIR"/>
    <s v="WEBB"/>
    <s v="Male"/>
    <x v="27"/>
    <x v="15"/>
    <x v="8"/>
    <n v="0.1"/>
    <x v="2"/>
    <x v="0"/>
  </r>
  <r>
    <n v="230956351"/>
    <s v="JONAH"/>
    <s v="LUGO"/>
    <s v="Male"/>
    <x v="27"/>
    <x v="15"/>
    <x v="20"/>
    <n v="0"/>
    <x v="2"/>
    <x v="0"/>
  </r>
  <r>
    <n v="230956351"/>
    <s v="JONAH"/>
    <s v="LUGO"/>
    <s v="Male"/>
    <x v="27"/>
    <x v="15"/>
    <x v="21"/>
    <n v="0"/>
    <x v="2"/>
    <x v="0"/>
  </r>
  <r>
    <n v="101157984"/>
    <s v="JONATHAN"/>
    <s v="ZHUANG"/>
    <s v="Male"/>
    <x v="27"/>
    <x v="15"/>
    <x v="2"/>
    <n v="0.1"/>
    <x v="2"/>
    <x v="0"/>
  </r>
  <r>
    <n v="101157984"/>
    <s v="JONATHAN"/>
    <s v="ZHUANG"/>
    <s v="Male"/>
    <x v="27"/>
    <x v="15"/>
    <x v="1"/>
    <n v="0.1"/>
    <x v="2"/>
    <x v="0"/>
  </r>
  <r>
    <n v="237818141"/>
    <s v="JORDAN"/>
    <s v="BROWN"/>
    <s v="Male"/>
    <x v="27"/>
    <x v="15"/>
    <x v="1"/>
    <n v="0"/>
    <x v="0"/>
    <x v="0"/>
  </r>
  <r>
    <n v="233052117"/>
    <s v="JORDAN"/>
    <s v="ESTERINE"/>
    <s v="Male"/>
    <x v="27"/>
    <x v="15"/>
    <x v="9"/>
    <n v="0.3"/>
    <x v="3"/>
    <x v="0"/>
  </r>
  <r>
    <n v="260284948"/>
    <s v="JORDAN"/>
    <s v="MOWATT"/>
    <s v="Male"/>
    <x v="27"/>
    <x v="15"/>
    <x v="3"/>
    <n v="1"/>
    <x v="3"/>
    <x v="0"/>
  </r>
  <r>
    <n v="233091354"/>
    <s v="JOSHUA"/>
    <s v="ALERT"/>
    <s v="Male"/>
    <x v="27"/>
    <x v="15"/>
    <x v="21"/>
    <n v="0.5"/>
    <x v="3"/>
    <x v="0"/>
  </r>
  <r>
    <n v="242816700"/>
    <s v="JOSHUA"/>
    <s v="CLARKE"/>
    <s v="Male"/>
    <x v="27"/>
    <x v="15"/>
    <x v="1"/>
    <n v="0"/>
    <x v="3"/>
    <x v="1"/>
  </r>
  <r>
    <n v="204299135"/>
    <s v="JOSHUA"/>
    <s v="DUNLAP"/>
    <s v="Male"/>
    <x v="27"/>
    <x v="15"/>
    <x v="2"/>
    <n v="0.3"/>
    <x v="1"/>
    <x v="0"/>
  </r>
  <r>
    <n v="204299135"/>
    <s v="JOSHUA"/>
    <s v="DUNLAP"/>
    <s v="Male"/>
    <x v="27"/>
    <x v="15"/>
    <x v="1"/>
    <n v="0.1"/>
    <x v="1"/>
    <x v="0"/>
  </r>
  <r>
    <n v="233598192"/>
    <s v="JOSHUA"/>
    <s v="GONZALEZ"/>
    <s v="Male"/>
    <x v="27"/>
    <x v="15"/>
    <x v="2"/>
    <n v="0.1"/>
    <x v="2"/>
    <x v="1"/>
  </r>
  <r>
    <n v="257963223"/>
    <s v="JOSHUA"/>
    <s v="NISBETT"/>
    <s v="Male"/>
    <x v="27"/>
    <x v="15"/>
    <x v="9"/>
    <n v="0.4"/>
    <x v="1"/>
    <x v="0"/>
  </r>
  <r>
    <n v="229590716"/>
    <s v="JOSHUA"/>
    <s v="SINGH"/>
    <s v="Male"/>
    <x v="27"/>
    <x v="15"/>
    <x v="7"/>
    <n v="0.2"/>
    <x v="2"/>
    <x v="0"/>
  </r>
  <r>
    <n v="204812986"/>
    <s v="JOSHUAH"/>
    <s v="ADJEI"/>
    <s v="Male"/>
    <x v="27"/>
    <x v="15"/>
    <x v="20"/>
    <n v="0"/>
    <x v="3"/>
    <x v="0"/>
  </r>
  <r>
    <n v="228439899"/>
    <s v="JOSIAH"/>
    <s v="LAWLER"/>
    <s v="Male"/>
    <x v="27"/>
    <x v="15"/>
    <x v="2"/>
    <n v="0.1"/>
    <x v="1"/>
    <x v="0"/>
  </r>
  <r>
    <n v="214591869"/>
    <s v="JOWANI"/>
    <s v="FLASH"/>
    <s v="Male"/>
    <x v="27"/>
    <x v="15"/>
    <x v="21"/>
    <n v="0.1"/>
    <x v="3"/>
    <x v="0"/>
  </r>
  <r>
    <n v="228795134"/>
    <s v="JUAN"/>
    <s v="HENAO"/>
    <s v="Male"/>
    <x v="27"/>
    <x v="15"/>
    <x v="2"/>
    <n v="0"/>
    <x v="3"/>
    <x v="0"/>
  </r>
  <r>
    <n v="206111189"/>
    <s v="JUSTICE"/>
    <s v="BRICE"/>
    <s v="Male"/>
    <x v="27"/>
    <x v="15"/>
    <x v="1"/>
    <n v="0"/>
    <x v="2"/>
    <x v="0"/>
  </r>
  <r>
    <n v="232978346"/>
    <s v="JUSTIN"/>
    <s v="BORCHERT"/>
    <s v="Male"/>
    <x v="27"/>
    <x v="15"/>
    <x v="2"/>
    <n v="0"/>
    <x v="3"/>
    <x v="0"/>
  </r>
  <r>
    <n v="239541626"/>
    <s v="JUSTIN"/>
    <s v="BRYCE"/>
    <s v="Male"/>
    <x v="27"/>
    <x v="15"/>
    <x v="9"/>
    <n v="0.6"/>
    <x v="1"/>
    <x v="0"/>
  </r>
  <r>
    <n v="229883699"/>
    <s v="JUSTIN"/>
    <s v="GAYLALL"/>
    <s v="Male"/>
    <x v="27"/>
    <x v="15"/>
    <x v="20"/>
    <n v="0.6"/>
    <x v="2"/>
    <x v="0"/>
  </r>
  <r>
    <n v="229883699"/>
    <s v="JUSTIN"/>
    <s v="GAYLALL"/>
    <s v="Male"/>
    <x v="27"/>
    <x v="15"/>
    <x v="21"/>
    <n v="0.6"/>
    <x v="2"/>
    <x v="0"/>
  </r>
  <r>
    <n v="233773431"/>
    <s v="JUSTIN"/>
    <s v="LAM"/>
    <s v="Male"/>
    <x v="27"/>
    <x v="15"/>
    <x v="2"/>
    <n v="0.1"/>
    <x v="1"/>
    <x v="0"/>
  </r>
  <r>
    <n v="233773431"/>
    <s v="JUSTIN"/>
    <s v="LAM"/>
    <s v="Male"/>
    <x v="27"/>
    <x v="15"/>
    <x v="1"/>
    <n v="0"/>
    <x v="1"/>
    <x v="0"/>
  </r>
  <r>
    <n v="232038323"/>
    <s v="JUSTIN"/>
    <s v="PIERRE"/>
    <s v="Male"/>
    <x v="27"/>
    <x v="15"/>
    <x v="1"/>
    <n v="0"/>
    <x v="3"/>
    <x v="1"/>
  </r>
  <r>
    <n v="234450682"/>
    <s v="JUSTIN"/>
    <s v="WHITLOCK"/>
    <s v="Male"/>
    <x v="27"/>
    <x v="15"/>
    <x v="9"/>
    <n v="0.5"/>
    <x v="0"/>
    <x v="0"/>
  </r>
  <r>
    <n v="203170014"/>
    <s v="JUSTINE"/>
    <s v="HARRISON"/>
    <s v="Female"/>
    <x v="27"/>
    <x v="15"/>
    <x v="6"/>
    <n v="0"/>
    <x v="3"/>
    <x v="0"/>
  </r>
  <r>
    <n v="203170014"/>
    <s v="JUSTINE"/>
    <s v="HARRISON"/>
    <s v="Female"/>
    <x v="27"/>
    <x v="15"/>
    <x v="7"/>
    <n v="0"/>
    <x v="3"/>
    <x v="0"/>
  </r>
  <r>
    <n v="235352846"/>
    <s v="KALEB"/>
    <s v="OSORIO"/>
    <s v="Male"/>
    <x v="27"/>
    <x v="15"/>
    <x v="20"/>
    <n v="0.9"/>
    <x v="0"/>
    <x v="1"/>
  </r>
  <r>
    <n v="235352846"/>
    <s v="KALEB"/>
    <s v="OSORIO"/>
    <s v="Male"/>
    <x v="27"/>
    <x v="15"/>
    <x v="21"/>
    <n v="0.3"/>
    <x v="0"/>
    <x v="1"/>
  </r>
  <r>
    <n v="226578144"/>
    <s v="KARAMJOT"/>
    <s v="SINGH"/>
    <s v="Male"/>
    <x v="27"/>
    <x v="15"/>
    <x v="2"/>
    <n v="0.2"/>
    <x v="3"/>
    <x v="0"/>
  </r>
  <r>
    <n v="232370569"/>
    <s v="KARINA"/>
    <s v="ULERIE"/>
    <s v="Female"/>
    <x v="27"/>
    <x v="15"/>
    <x v="3"/>
    <n v="0.1"/>
    <x v="3"/>
    <x v="1"/>
  </r>
  <r>
    <n v="239561483"/>
    <s v="KASHAUN"/>
    <s v="WALKER"/>
    <s v="Male"/>
    <x v="27"/>
    <x v="15"/>
    <x v="8"/>
    <n v="0.3"/>
    <x v="0"/>
    <x v="0"/>
  </r>
  <r>
    <n v="239561483"/>
    <s v="KASHAUN"/>
    <s v="WALKER"/>
    <s v="Male"/>
    <x v="27"/>
    <x v="15"/>
    <x v="9"/>
    <n v="0.2"/>
    <x v="0"/>
    <x v="0"/>
  </r>
  <r>
    <n v="235081874"/>
    <s v="KAYLEE"/>
    <s v="LAWSON"/>
    <s v="Female"/>
    <x v="27"/>
    <x v="15"/>
    <x v="3"/>
    <n v="1"/>
    <x v="0"/>
    <x v="0"/>
  </r>
  <r>
    <n v="238897615"/>
    <s v="KAYLIAH"/>
    <s v="JOHNSON"/>
    <s v="Female"/>
    <x v="27"/>
    <x v="15"/>
    <x v="6"/>
    <n v="0.8"/>
    <x v="0"/>
    <x v="0"/>
  </r>
  <r>
    <n v="238897615"/>
    <s v="KAYLIAH"/>
    <s v="JOHNSON"/>
    <s v="Female"/>
    <x v="27"/>
    <x v="15"/>
    <x v="7"/>
    <n v="0"/>
    <x v="0"/>
    <x v="0"/>
  </r>
  <r>
    <n v="234118008"/>
    <s v="KEIRA"/>
    <s v="MORALES-FORD"/>
    <s v="Female"/>
    <x v="27"/>
    <x v="15"/>
    <x v="7"/>
    <n v="0.6"/>
    <x v="1"/>
    <x v="0"/>
  </r>
  <r>
    <n v="274992460"/>
    <s v="KELIS"/>
    <s v="GARLAND"/>
    <s v="Female"/>
    <x v="27"/>
    <x v="15"/>
    <x v="0"/>
    <n v="0.8"/>
    <x v="3"/>
    <x v="0"/>
  </r>
  <r>
    <n v="274992460"/>
    <s v="KELIS"/>
    <s v="GARLAND"/>
    <s v="Female"/>
    <x v="27"/>
    <x v="15"/>
    <x v="3"/>
    <n v="0.9"/>
    <x v="3"/>
    <x v="0"/>
  </r>
  <r>
    <n v="233579051"/>
    <s v="KELONEY"/>
    <s v="EAST"/>
    <s v="Female"/>
    <x v="27"/>
    <x v="15"/>
    <x v="0"/>
    <n v="0.2"/>
    <x v="2"/>
    <x v="0"/>
  </r>
  <r>
    <n v="221776222"/>
    <s v="KELONYA"/>
    <s v="EAST"/>
    <s v="Female"/>
    <x v="27"/>
    <x v="15"/>
    <x v="0"/>
    <n v="0.1"/>
    <x v="2"/>
    <x v="0"/>
  </r>
  <r>
    <n v="260346192"/>
    <s v="KEMANI"/>
    <s v="CARTER"/>
    <s v="Male"/>
    <x v="27"/>
    <x v="15"/>
    <x v="20"/>
    <n v="0"/>
    <x v="2"/>
    <x v="0"/>
  </r>
  <r>
    <n v="260346192"/>
    <s v="KEMANI"/>
    <s v="CARTER"/>
    <s v="Male"/>
    <x v="27"/>
    <x v="15"/>
    <x v="1"/>
    <n v="0.2"/>
    <x v="2"/>
    <x v="0"/>
  </r>
  <r>
    <n v="233252360"/>
    <s v="KEVIN"/>
    <s v="FU"/>
    <s v="Male"/>
    <x v="27"/>
    <x v="15"/>
    <x v="20"/>
    <n v="0.1"/>
    <x v="3"/>
    <x v="0"/>
  </r>
  <r>
    <n v="233252360"/>
    <s v="KEVIN"/>
    <s v="FU"/>
    <s v="Male"/>
    <x v="27"/>
    <x v="15"/>
    <x v="21"/>
    <n v="0"/>
    <x v="3"/>
    <x v="0"/>
  </r>
  <r>
    <n v="241710300"/>
    <s v="KINGJOHN"/>
    <s v="EDE JOHNWHYTE"/>
    <s v="Male"/>
    <x v="27"/>
    <x v="15"/>
    <x v="8"/>
    <n v="0.5"/>
    <x v="2"/>
    <x v="0"/>
  </r>
  <r>
    <n v="241710300"/>
    <s v="KINGJOHN"/>
    <s v="EDE JOHNWHYTE"/>
    <s v="Male"/>
    <x v="27"/>
    <x v="15"/>
    <x v="3"/>
    <n v="0.2"/>
    <x v="2"/>
    <x v="0"/>
  </r>
  <r>
    <n v="216078295"/>
    <s v="KRISHNA"/>
    <s v="SORENSON"/>
    <s v="Male"/>
    <x v="27"/>
    <x v="15"/>
    <x v="20"/>
    <n v="0"/>
    <x v="1"/>
    <x v="0"/>
  </r>
  <r>
    <n v="216078295"/>
    <s v="KRISHNA"/>
    <s v="SORENSON"/>
    <s v="Male"/>
    <x v="27"/>
    <x v="15"/>
    <x v="21"/>
    <n v="0.3"/>
    <x v="1"/>
    <x v="0"/>
  </r>
  <r>
    <n v="218597847"/>
    <s v="KRISTIAN"/>
    <s v="WARDLAW"/>
    <s v="Male"/>
    <x v="27"/>
    <x v="15"/>
    <x v="1"/>
    <n v="0.1"/>
    <x v="2"/>
    <x v="0"/>
  </r>
  <r>
    <n v="234104396"/>
    <s v="KYLE"/>
    <s v="BROWN"/>
    <s v="Male"/>
    <x v="27"/>
    <x v="15"/>
    <x v="2"/>
    <n v="0.2"/>
    <x v="1"/>
    <x v="0"/>
  </r>
  <r>
    <n v="230845869"/>
    <s v="LEMEL"/>
    <s v="ANDERSON"/>
    <s v="Male"/>
    <x v="27"/>
    <x v="15"/>
    <x v="2"/>
    <n v="0.2"/>
    <x v="3"/>
    <x v="0"/>
  </r>
  <r>
    <n v="230845869"/>
    <s v="LEMEL"/>
    <s v="ANDERSON"/>
    <s v="Male"/>
    <x v="27"/>
    <x v="15"/>
    <x v="1"/>
    <n v="0.1"/>
    <x v="3"/>
    <x v="0"/>
  </r>
  <r>
    <n v="235355856"/>
    <s v="LUKE"/>
    <s v="MORRIS"/>
    <s v="Male"/>
    <x v="27"/>
    <x v="15"/>
    <x v="2"/>
    <n v="0.1"/>
    <x v="1"/>
    <x v="0"/>
  </r>
  <r>
    <n v="235355856"/>
    <s v="LUKE"/>
    <s v="MORRIS"/>
    <s v="Male"/>
    <x v="27"/>
    <x v="15"/>
    <x v="1"/>
    <n v="0.1"/>
    <x v="1"/>
    <x v="0"/>
  </r>
  <r>
    <n v="238254205"/>
    <s v="LUKE"/>
    <s v="RICHARDS"/>
    <s v="Male"/>
    <x v="27"/>
    <x v="15"/>
    <x v="8"/>
    <n v="0.9"/>
    <x v="0"/>
    <x v="0"/>
  </r>
  <r>
    <n v="203282017"/>
    <s v="MAADA"/>
    <s v="BANGAY"/>
    <s v="Male"/>
    <x v="27"/>
    <x v="15"/>
    <x v="8"/>
    <n v="0.1"/>
    <x v="3"/>
    <x v="0"/>
  </r>
  <r>
    <n v="233865807"/>
    <s v="MADISON"/>
    <s v="POLONIA"/>
    <s v="Female"/>
    <x v="27"/>
    <x v="15"/>
    <x v="20"/>
    <n v="0.7"/>
    <x v="2"/>
    <x v="0"/>
  </r>
  <r>
    <n v="233865807"/>
    <s v="MADISON"/>
    <s v="POLONIA"/>
    <s v="Female"/>
    <x v="27"/>
    <x v="15"/>
    <x v="21"/>
    <n v="0.1"/>
    <x v="2"/>
    <x v="0"/>
  </r>
  <r>
    <n v="236776787"/>
    <s v="MAI-LI"/>
    <s v="DE HOYOS"/>
    <s v="Female"/>
    <x v="27"/>
    <x v="15"/>
    <x v="3"/>
    <n v="0.6"/>
    <x v="1"/>
    <x v="0"/>
  </r>
  <r>
    <n v="207936204"/>
    <s v="MA-KAYLA"/>
    <s v="INNISS"/>
    <s v="Female"/>
    <x v="27"/>
    <x v="15"/>
    <x v="6"/>
    <n v="0"/>
    <x v="1"/>
    <x v="0"/>
  </r>
  <r>
    <n v="207936204"/>
    <s v="MA-KAYLA"/>
    <s v="INNISS"/>
    <s v="Female"/>
    <x v="27"/>
    <x v="15"/>
    <x v="7"/>
    <n v="0.1"/>
    <x v="2"/>
    <x v="0"/>
  </r>
  <r>
    <n v="233165307"/>
    <s v="MALACHI"/>
    <s v="RICHARDSON"/>
    <s v="Male"/>
    <x v="27"/>
    <x v="15"/>
    <x v="1"/>
    <n v="0.1"/>
    <x v="3"/>
    <x v="0"/>
  </r>
  <r>
    <n v="229200159"/>
    <s v="MALEK"/>
    <s v="AHMED"/>
    <s v="Male"/>
    <x v="27"/>
    <x v="15"/>
    <x v="20"/>
    <n v="0"/>
    <x v="2"/>
    <x v="1"/>
  </r>
  <r>
    <n v="233041193"/>
    <s v="MALIK"/>
    <s v="ROBERTS"/>
    <s v="Male"/>
    <x v="27"/>
    <x v="15"/>
    <x v="9"/>
    <n v="0.4"/>
    <x v="2"/>
    <x v="0"/>
  </r>
  <r>
    <n v="234617769"/>
    <s v="MAMADOU"/>
    <s v="BA"/>
    <s v="Male"/>
    <x v="27"/>
    <x v="15"/>
    <x v="9"/>
    <n v="0.6"/>
    <x v="1"/>
    <x v="0"/>
  </r>
  <r>
    <n v="224200287"/>
    <s v="MARCUS"/>
    <s v="HOLLINS"/>
    <s v="Male"/>
    <x v="27"/>
    <x v="15"/>
    <x v="8"/>
    <n v="0.6"/>
    <x v="2"/>
    <x v="0"/>
  </r>
  <r>
    <n v="224200287"/>
    <s v="MARCUS"/>
    <s v="HOLLINS"/>
    <s v="Male"/>
    <x v="27"/>
    <x v="15"/>
    <x v="9"/>
    <n v="0.1"/>
    <x v="2"/>
    <x v="0"/>
  </r>
  <r>
    <n v="237011440"/>
    <s v="MARK"/>
    <s v="MCHARDY Jr."/>
    <s v="Male"/>
    <x v="27"/>
    <x v="15"/>
    <x v="8"/>
    <n v="0.9"/>
    <x v="1"/>
    <x v="1"/>
  </r>
  <r>
    <n v="237011440"/>
    <s v="MARK"/>
    <s v="MCHARDY Jr."/>
    <s v="Male"/>
    <x v="27"/>
    <x v="15"/>
    <x v="9"/>
    <n v="0.4"/>
    <x v="1"/>
    <x v="1"/>
  </r>
  <r>
    <n v="250043911"/>
    <s v="MARKCODANE"/>
    <s v="RICKETTS"/>
    <s v="Male"/>
    <x v="27"/>
    <x v="15"/>
    <x v="0"/>
    <n v="0.9"/>
    <x v="2"/>
    <x v="0"/>
  </r>
  <r>
    <n v="250043911"/>
    <s v="MARKCODANE"/>
    <s v="RICKETTS"/>
    <s v="Male"/>
    <x v="27"/>
    <x v="15"/>
    <x v="3"/>
    <n v="0.8"/>
    <x v="2"/>
    <x v="0"/>
  </r>
  <r>
    <n v="230971012"/>
    <s v="MARNAY"/>
    <s v="DESTIN"/>
    <s v="Male"/>
    <x v="27"/>
    <x v="15"/>
    <x v="2"/>
    <n v="0"/>
    <x v="2"/>
    <x v="0"/>
  </r>
  <r>
    <n v="230971012"/>
    <s v="MARNAY"/>
    <s v="DESTIN"/>
    <s v="Male"/>
    <x v="27"/>
    <x v="15"/>
    <x v="1"/>
    <n v="0"/>
    <x v="2"/>
    <x v="0"/>
  </r>
  <r>
    <n v="233468479"/>
    <s v="MARQUES"/>
    <s v="MCKUNE"/>
    <s v="Male"/>
    <x v="27"/>
    <x v="15"/>
    <x v="1"/>
    <n v="0.2"/>
    <x v="2"/>
    <x v="1"/>
  </r>
  <r>
    <n v="233041102"/>
    <s v="MARTHA-HAWA"/>
    <s v="BANGAY-TRYE"/>
    <s v="Female"/>
    <x v="27"/>
    <x v="15"/>
    <x v="0"/>
    <n v="0.5"/>
    <x v="3"/>
    <x v="0"/>
  </r>
  <r>
    <n v="257308676"/>
    <s v="MARTIN"/>
    <s v="BURGOS ORTIZ"/>
    <s v="Male"/>
    <x v="27"/>
    <x v="15"/>
    <x v="6"/>
    <n v="0.8"/>
    <x v="0"/>
    <x v="0"/>
  </r>
  <r>
    <n v="257112011"/>
    <s v="MATTHEW"/>
    <s v="SAUNDERS"/>
    <s v="Male"/>
    <x v="27"/>
    <x v="15"/>
    <x v="1"/>
    <n v="0"/>
    <x v="3"/>
    <x v="0"/>
  </r>
  <r>
    <n v="223727629"/>
    <s v="MATTHEW"/>
    <s v="VELEZ"/>
    <s v="Male"/>
    <x v="27"/>
    <x v="15"/>
    <x v="20"/>
    <n v="0"/>
    <x v="3"/>
    <x v="0"/>
  </r>
  <r>
    <n v="223727629"/>
    <s v="MATTHEW"/>
    <s v="VELEZ"/>
    <s v="Male"/>
    <x v="27"/>
    <x v="15"/>
    <x v="21"/>
    <n v="0"/>
    <x v="3"/>
    <x v="0"/>
  </r>
  <r>
    <n v="232944553"/>
    <s v="MATTHEW"/>
    <s v="WYNTER"/>
    <s v="Male"/>
    <x v="27"/>
    <x v="15"/>
    <x v="3"/>
    <n v="0"/>
    <x v="2"/>
    <x v="0"/>
  </r>
  <r>
    <n v="231274010"/>
    <s v="MEILYONN"/>
    <s v="UTLEY"/>
    <s v="Male"/>
    <x v="27"/>
    <x v="15"/>
    <x v="1"/>
    <n v="0"/>
    <x v="1"/>
    <x v="0"/>
  </r>
  <r>
    <n v="234584480"/>
    <s v="MELANY"/>
    <s v="LOPEZ MARTINEZ"/>
    <s v="Female"/>
    <x v="27"/>
    <x v="15"/>
    <x v="21"/>
    <n v="0.3"/>
    <x v="1"/>
    <x v="0"/>
  </r>
  <r>
    <n v="258880145"/>
    <s v="MELISSA"/>
    <s v="SOTELO GONZALEZ"/>
    <s v="Female"/>
    <x v="27"/>
    <x v="15"/>
    <x v="6"/>
    <n v="0"/>
    <x v="2"/>
    <x v="0"/>
  </r>
  <r>
    <n v="258880145"/>
    <s v="MELISSA"/>
    <s v="SOTELO GONZALEZ"/>
    <s v="Female"/>
    <x v="27"/>
    <x v="15"/>
    <x v="7"/>
    <n v="0"/>
    <x v="2"/>
    <x v="0"/>
  </r>
  <r>
    <n v="233094424"/>
    <s v="MICHAEL"/>
    <s v="BARBA GARCIA"/>
    <s v="Male"/>
    <x v="27"/>
    <x v="15"/>
    <x v="20"/>
    <n v="0.6"/>
    <x v="2"/>
    <x v="0"/>
  </r>
  <r>
    <n v="233094424"/>
    <s v="MICHAEL"/>
    <s v="BARBA GARCIA"/>
    <s v="Male"/>
    <x v="27"/>
    <x v="15"/>
    <x v="21"/>
    <n v="0.3"/>
    <x v="2"/>
    <x v="0"/>
  </r>
  <r>
    <n v="260626189"/>
    <s v="MICHAEL"/>
    <s v="EKERIA"/>
    <s v="Male"/>
    <x v="27"/>
    <x v="15"/>
    <x v="1"/>
    <n v="0.1"/>
    <x v="3"/>
    <x v="0"/>
  </r>
  <r>
    <n v="233704832"/>
    <s v="MICHAEL"/>
    <s v="PIATEK"/>
    <s v="Male"/>
    <x v="27"/>
    <x v="15"/>
    <x v="2"/>
    <n v="0.2"/>
    <x v="2"/>
    <x v="0"/>
  </r>
  <r>
    <n v="233704832"/>
    <s v="MICHAEL"/>
    <s v="PIATEK"/>
    <s v="Male"/>
    <x v="27"/>
    <x v="15"/>
    <x v="1"/>
    <n v="0.1"/>
    <x v="2"/>
    <x v="0"/>
  </r>
  <r>
    <n v="209655141"/>
    <s v="MIGUEL"/>
    <s v="FRIAS"/>
    <s v="Male"/>
    <x v="27"/>
    <x v="15"/>
    <x v="2"/>
    <n v="0.1"/>
    <x v="2"/>
    <x v="0"/>
  </r>
  <r>
    <n v="209655141"/>
    <s v="MIGUEL"/>
    <s v="FRIAS"/>
    <s v="Male"/>
    <x v="27"/>
    <x v="15"/>
    <x v="1"/>
    <n v="0"/>
    <x v="2"/>
    <x v="0"/>
  </r>
  <r>
    <n v="240721936"/>
    <s v="MIKAYLA"/>
    <s v="BISSESSARSINGH"/>
    <s v="Female"/>
    <x v="27"/>
    <x v="15"/>
    <x v="6"/>
    <n v="0.1"/>
    <x v="0"/>
    <x v="0"/>
  </r>
  <r>
    <n v="240721936"/>
    <s v="MIKAYLA"/>
    <s v="BISSESSARSINGH"/>
    <s v="Female"/>
    <x v="27"/>
    <x v="15"/>
    <x v="7"/>
    <n v="0"/>
    <x v="0"/>
    <x v="0"/>
  </r>
  <r>
    <n v="240484386"/>
    <s v="MIRKHAMID"/>
    <s v="NARZULOEV"/>
    <s v="Male"/>
    <x v="27"/>
    <x v="15"/>
    <x v="20"/>
    <n v="0.1"/>
    <x v="0"/>
    <x v="0"/>
  </r>
  <r>
    <n v="232953778"/>
    <s v="MOHAMMED"/>
    <s v="SHAHADE"/>
    <s v="Male"/>
    <x v="27"/>
    <x v="15"/>
    <x v="20"/>
    <n v="0.1"/>
    <x v="3"/>
    <x v="0"/>
  </r>
  <r>
    <n v="232953778"/>
    <s v="MOHAMMED"/>
    <s v="SHAHADE"/>
    <s v="Male"/>
    <x v="27"/>
    <x v="15"/>
    <x v="21"/>
    <n v="0"/>
    <x v="3"/>
    <x v="0"/>
  </r>
  <r>
    <n v="233555952"/>
    <s v="MUHAMMAD"/>
    <s v="SHUJA"/>
    <s v="Male"/>
    <x v="27"/>
    <x v="15"/>
    <x v="20"/>
    <n v="0"/>
    <x v="3"/>
    <x v="0"/>
  </r>
  <r>
    <n v="232648576"/>
    <s v="NALANI"/>
    <s v="HINDS"/>
    <s v="Female"/>
    <x v="27"/>
    <x v="15"/>
    <x v="0"/>
    <n v="0.1"/>
    <x v="3"/>
    <x v="0"/>
  </r>
  <r>
    <n v="233567445"/>
    <s v="NATSHON"/>
    <s v="PONNAVOLU"/>
    <s v="Male"/>
    <x v="27"/>
    <x v="15"/>
    <x v="20"/>
    <n v="0.1"/>
    <x v="1"/>
    <x v="0"/>
  </r>
  <r>
    <n v="233007657"/>
    <s v="NAUMAN"/>
    <s v="QURESHI"/>
    <s v="Male"/>
    <x v="27"/>
    <x v="15"/>
    <x v="20"/>
    <n v="0"/>
    <x v="3"/>
    <x v="0"/>
  </r>
  <r>
    <n v="233007657"/>
    <s v="NAUMAN"/>
    <s v="QURESHI"/>
    <s v="Male"/>
    <x v="27"/>
    <x v="15"/>
    <x v="21"/>
    <n v="0"/>
    <x v="3"/>
    <x v="0"/>
  </r>
  <r>
    <n v="232137281"/>
    <s v="NEHEMIAH"/>
    <s v="MARTIN"/>
    <s v="Male"/>
    <x v="27"/>
    <x v="15"/>
    <x v="8"/>
    <n v="0.1"/>
    <x v="1"/>
    <x v="0"/>
  </r>
  <r>
    <n v="232137281"/>
    <s v="NEHEMIAH"/>
    <s v="MARTIN"/>
    <s v="Male"/>
    <x v="27"/>
    <x v="15"/>
    <x v="9"/>
    <n v="0.3"/>
    <x v="2"/>
    <x v="0"/>
  </r>
  <r>
    <n v="232101766"/>
    <s v="NICOLAS"/>
    <s v="LEGUIZAMO"/>
    <s v="Male"/>
    <x v="27"/>
    <x v="15"/>
    <x v="2"/>
    <n v="0.2"/>
    <x v="3"/>
    <x v="0"/>
  </r>
  <r>
    <n v="253711246"/>
    <s v="NIKAYLA"/>
    <s v="PILGRIM"/>
    <s v="Female"/>
    <x v="27"/>
    <x v="15"/>
    <x v="7"/>
    <n v="0.2"/>
    <x v="1"/>
    <x v="0"/>
  </r>
  <r>
    <n v="235600376"/>
    <s v="NOUR"/>
    <s v="ABDELAZIZ"/>
    <s v="Male"/>
    <x v="27"/>
    <x v="15"/>
    <x v="20"/>
    <n v="0"/>
    <x v="2"/>
    <x v="0"/>
  </r>
  <r>
    <n v="235600376"/>
    <s v="NOUR"/>
    <s v="ABDELAZIZ"/>
    <s v="Male"/>
    <x v="27"/>
    <x v="15"/>
    <x v="21"/>
    <n v="0"/>
    <x v="2"/>
    <x v="0"/>
  </r>
  <r>
    <n v="236215414"/>
    <s v="NOWELL"/>
    <s v="SUE KAM LING"/>
    <s v="Male"/>
    <x v="27"/>
    <x v="15"/>
    <x v="9"/>
    <n v="0.4"/>
    <x v="0"/>
    <x v="0"/>
  </r>
  <r>
    <s v="D07072010"/>
    <s v="oladimeji"/>
    <s v="esan"/>
    <s v="Male"/>
    <x v="27"/>
    <x v="15"/>
    <x v="8"/>
    <n v="0.2"/>
    <x v="0"/>
    <x v="2"/>
  </r>
  <r>
    <n v="232816181"/>
    <s v="OLANNA"/>
    <s v="IWUANYANWU"/>
    <s v="Female"/>
    <x v="27"/>
    <x v="15"/>
    <x v="6"/>
    <n v="0.4"/>
    <x v="3"/>
    <x v="0"/>
  </r>
  <r>
    <n v="232816181"/>
    <s v="OLANNA"/>
    <s v="IWUANYANWU"/>
    <s v="Female"/>
    <x v="27"/>
    <x v="15"/>
    <x v="7"/>
    <n v="0.5"/>
    <x v="3"/>
    <x v="0"/>
  </r>
  <r>
    <n v="234781243"/>
    <s v="OMAR"/>
    <s v="MCINROY"/>
    <s v="Male"/>
    <x v="27"/>
    <x v="15"/>
    <x v="2"/>
    <n v="0.2"/>
    <x v="0"/>
    <x v="0"/>
  </r>
  <r>
    <n v="204060214"/>
    <s v="OSHANE"/>
    <s v="PANTON"/>
    <s v="Male"/>
    <x v="27"/>
    <x v="15"/>
    <x v="2"/>
    <n v="0.1"/>
    <x v="3"/>
    <x v="0"/>
  </r>
  <r>
    <n v="204060214"/>
    <s v="OSHANE"/>
    <s v="PANTON"/>
    <s v="Male"/>
    <x v="27"/>
    <x v="15"/>
    <x v="1"/>
    <n v="0.2"/>
    <x v="3"/>
    <x v="0"/>
  </r>
  <r>
    <n v="236730271"/>
    <s v="PHILIP"/>
    <s v="IANNUCCILLI"/>
    <s v="Male"/>
    <x v="27"/>
    <x v="15"/>
    <x v="2"/>
    <n v="0.1"/>
    <x v="2"/>
    <x v="0"/>
  </r>
  <r>
    <n v="236730271"/>
    <s v="PHILIP"/>
    <s v="IANNUCCILLI"/>
    <s v="Male"/>
    <x v="27"/>
    <x v="15"/>
    <x v="1"/>
    <n v="0.1"/>
    <x v="2"/>
    <x v="0"/>
  </r>
  <r>
    <n v="244814422"/>
    <s v="PRECIOUS"/>
    <s v="BELLOSILLO"/>
    <s v="Female"/>
    <x v="27"/>
    <x v="15"/>
    <x v="6"/>
    <n v="0"/>
    <x v="1"/>
    <x v="0"/>
  </r>
  <r>
    <n v="231785833"/>
    <s v="PRESTON"/>
    <s v="NG"/>
    <s v="Male"/>
    <x v="27"/>
    <x v="15"/>
    <x v="20"/>
    <n v="0"/>
    <x v="3"/>
    <x v="0"/>
  </r>
  <r>
    <n v="231785833"/>
    <s v="PRESTON"/>
    <s v="NG"/>
    <s v="Male"/>
    <x v="27"/>
    <x v="15"/>
    <x v="21"/>
    <n v="0"/>
    <x v="3"/>
    <x v="0"/>
  </r>
  <r>
    <n v="241710292"/>
    <s v="PRINCEDIVINE"/>
    <s v="EDE JOHNWHYTE"/>
    <s v="Male"/>
    <x v="27"/>
    <x v="15"/>
    <x v="9"/>
    <n v="0.2"/>
    <x v="1"/>
    <x v="0"/>
  </r>
  <r>
    <n v="232353995"/>
    <s v="RACHEL"/>
    <s v="DUNLAP"/>
    <s v="Female"/>
    <x v="27"/>
    <x v="15"/>
    <x v="20"/>
    <n v="0"/>
    <x v="3"/>
    <x v="0"/>
  </r>
  <r>
    <n v="232353995"/>
    <s v="RACHEL"/>
    <s v="DUNLAP"/>
    <s v="Female"/>
    <x v="27"/>
    <x v="15"/>
    <x v="21"/>
    <n v="0"/>
    <x v="3"/>
    <x v="0"/>
  </r>
  <r>
    <n v="237818398"/>
    <s v="RAJAUN"/>
    <s v="WILDMAN"/>
    <s v="Male"/>
    <x v="27"/>
    <x v="15"/>
    <x v="9"/>
    <n v="0.6"/>
    <x v="0"/>
    <x v="0"/>
  </r>
  <r>
    <n v="235830437"/>
    <s v="RAVAUGHN"/>
    <s v="BLACKWOOD"/>
    <s v="Male"/>
    <x v="27"/>
    <x v="15"/>
    <x v="2"/>
    <n v="0.3"/>
    <x v="1"/>
    <x v="0"/>
  </r>
  <r>
    <n v="235830437"/>
    <s v="RAVAUGHN"/>
    <s v="BLACKWOOD"/>
    <s v="Male"/>
    <x v="27"/>
    <x v="15"/>
    <x v="1"/>
    <n v="0.1"/>
    <x v="1"/>
    <x v="0"/>
  </r>
  <r>
    <n v="235056389"/>
    <s v="RICHARD"/>
    <s v="BHOLA"/>
    <s v="Male"/>
    <x v="27"/>
    <x v="15"/>
    <x v="20"/>
    <n v="0"/>
    <x v="0"/>
    <x v="1"/>
  </r>
  <r>
    <n v="224235986"/>
    <s v="RICHARD"/>
    <s v="SURPRISE"/>
    <s v="Male"/>
    <x v="27"/>
    <x v="15"/>
    <x v="2"/>
    <n v="0.2"/>
    <x v="3"/>
    <x v="0"/>
  </r>
  <r>
    <n v="224235986"/>
    <s v="RICHARD"/>
    <s v="SURPRISE"/>
    <s v="Male"/>
    <x v="27"/>
    <x v="15"/>
    <x v="1"/>
    <n v="0.1"/>
    <x v="3"/>
    <x v="0"/>
  </r>
  <r>
    <n v="233151125"/>
    <s v="RONYS"/>
    <s v="SALINAS SANTOS"/>
    <s v="Male"/>
    <x v="27"/>
    <x v="15"/>
    <x v="7"/>
    <n v="0.1"/>
    <x v="2"/>
    <x v="0"/>
  </r>
  <r>
    <n v="258958206"/>
    <s v="ROSE EMILIE"/>
    <s v="CESAR"/>
    <s v="Female"/>
    <x v="27"/>
    <x v="15"/>
    <x v="7"/>
    <n v="0"/>
    <x v="0"/>
    <x v="0"/>
  </r>
  <r>
    <n v="221009376"/>
    <s v="RYAN"/>
    <s v="COLLADO RODRIGU"/>
    <s v="Male"/>
    <x v="27"/>
    <x v="15"/>
    <x v="7"/>
    <n v="0.2"/>
    <x v="2"/>
    <x v="0"/>
  </r>
  <r>
    <n v="223508805"/>
    <s v="RYAN"/>
    <s v="DELGADO"/>
    <s v="Male"/>
    <x v="27"/>
    <x v="15"/>
    <x v="2"/>
    <n v="0.4"/>
    <x v="3"/>
    <x v="0"/>
  </r>
  <r>
    <n v="223508805"/>
    <s v="RYAN"/>
    <s v="DELGADO"/>
    <s v="Male"/>
    <x v="27"/>
    <x v="15"/>
    <x v="1"/>
    <n v="0.1"/>
    <x v="3"/>
    <x v="0"/>
  </r>
  <r>
    <n v="255627150"/>
    <s v="RYAN"/>
    <s v="PALACIOS"/>
    <s v="Male"/>
    <x v="27"/>
    <x v="15"/>
    <x v="20"/>
    <n v="0.2"/>
    <x v="2"/>
    <x v="0"/>
  </r>
  <r>
    <n v="255627150"/>
    <s v="RYAN"/>
    <s v="PALACIOS"/>
    <s v="Male"/>
    <x v="27"/>
    <x v="15"/>
    <x v="21"/>
    <n v="0.7"/>
    <x v="2"/>
    <x v="0"/>
  </r>
  <r>
    <n v="232703678"/>
    <s v="SAAHID"/>
    <s v="GHANIE"/>
    <s v="Male"/>
    <x v="27"/>
    <x v="15"/>
    <x v="6"/>
    <n v="0"/>
    <x v="2"/>
    <x v="1"/>
  </r>
  <r>
    <n v="232703678"/>
    <s v="SAAHID"/>
    <s v="GHANIE"/>
    <s v="Male"/>
    <x v="27"/>
    <x v="15"/>
    <x v="7"/>
    <n v="0"/>
    <x v="2"/>
    <x v="1"/>
  </r>
  <r>
    <n v="257308452"/>
    <s v="SAMANTHA"/>
    <s v="BURGOS ORTIZ"/>
    <s v="Female"/>
    <x v="27"/>
    <x v="15"/>
    <x v="7"/>
    <n v="0.5"/>
    <x v="3"/>
    <x v="0"/>
  </r>
  <r>
    <n v="258561661"/>
    <s v="SANAE"/>
    <s v="ABDULLA"/>
    <s v="Female"/>
    <x v="27"/>
    <x v="15"/>
    <x v="0"/>
    <n v="0"/>
    <x v="3"/>
    <x v="0"/>
  </r>
  <r>
    <n v="208196048"/>
    <s v="SARA"/>
    <s v="BAKSH"/>
    <s v="Female"/>
    <x v="27"/>
    <x v="15"/>
    <x v="7"/>
    <n v="0.2"/>
    <x v="2"/>
    <x v="0"/>
  </r>
  <r>
    <n v="206885964"/>
    <s v="SARA"/>
    <s v="SOSA"/>
    <s v="Female"/>
    <x v="27"/>
    <x v="15"/>
    <x v="21"/>
    <n v="0.1"/>
    <x v="2"/>
    <x v="0"/>
  </r>
  <r>
    <n v="220908164"/>
    <s v="SARAH"/>
    <s v="RODRIGUEZ"/>
    <s v="Female"/>
    <x v="27"/>
    <x v="15"/>
    <x v="6"/>
    <n v="0.9"/>
    <x v="2"/>
    <x v="0"/>
  </r>
  <r>
    <n v="220908164"/>
    <s v="SARAH"/>
    <s v="RODRIGUEZ"/>
    <s v="Female"/>
    <x v="27"/>
    <x v="15"/>
    <x v="7"/>
    <n v="0.4"/>
    <x v="2"/>
    <x v="0"/>
  </r>
  <r>
    <n v="230527624"/>
    <s v="SEAN"/>
    <s v="MILLINGTON"/>
    <s v="Male"/>
    <x v="27"/>
    <x v="15"/>
    <x v="9"/>
    <n v="0.5"/>
    <x v="2"/>
    <x v="0"/>
  </r>
  <r>
    <n v="234364222"/>
    <s v="SEBASTIAN"/>
    <s v="ROSALES"/>
    <s v="Male"/>
    <x v="27"/>
    <x v="15"/>
    <x v="20"/>
    <n v="0"/>
    <x v="0"/>
    <x v="1"/>
  </r>
  <r>
    <n v="207302704"/>
    <s v="SEHAJVEER"/>
    <s v="SINGH"/>
    <s v="Male"/>
    <x v="27"/>
    <x v="15"/>
    <x v="2"/>
    <n v="0.1"/>
    <x v="3"/>
    <x v="0"/>
  </r>
  <r>
    <n v="257041368"/>
    <s v="SHADE-AMOR"/>
    <s v="BROOKS-GRIFFITH"/>
    <s v="Female"/>
    <x v="27"/>
    <x v="15"/>
    <x v="8"/>
    <n v="0.9"/>
    <x v="2"/>
    <x v="0"/>
  </r>
  <r>
    <n v="257041368"/>
    <s v="SHADE-AMOR"/>
    <s v="BROOKS-GRIFFITH"/>
    <s v="Female"/>
    <x v="27"/>
    <x v="15"/>
    <x v="9"/>
    <n v="0.4"/>
    <x v="2"/>
    <x v="0"/>
  </r>
  <r>
    <n v="234307171"/>
    <s v="SHAIANN"/>
    <s v="BOSTICK"/>
    <s v="Female"/>
    <x v="27"/>
    <x v="15"/>
    <x v="0"/>
    <n v="0.9"/>
    <x v="1"/>
    <x v="0"/>
  </r>
  <r>
    <n v="234307171"/>
    <s v="SHAIANN"/>
    <s v="BOSTICK"/>
    <s v="Female"/>
    <x v="27"/>
    <x v="15"/>
    <x v="3"/>
    <n v="0.6"/>
    <x v="1"/>
    <x v="0"/>
  </r>
  <r>
    <n v="215005901"/>
    <s v="SHAMARI"/>
    <s v="JAMISON"/>
    <s v="Male"/>
    <x v="27"/>
    <x v="15"/>
    <x v="1"/>
    <n v="0.2"/>
    <x v="2"/>
    <x v="1"/>
  </r>
  <r>
    <n v="235859261"/>
    <s v="SHANNON"/>
    <s v="ELLIS"/>
    <s v="Male"/>
    <x v="27"/>
    <x v="15"/>
    <x v="8"/>
    <n v="0.3"/>
    <x v="1"/>
    <x v="0"/>
  </r>
  <r>
    <n v="230852097"/>
    <s v="SHARON"/>
    <s v="WANG"/>
    <s v="Female"/>
    <x v="27"/>
    <x v="15"/>
    <x v="7"/>
    <n v="0.2"/>
    <x v="3"/>
    <x v="0"/>
  </r>
  <r>
    <n v="233034636"/>
    <s v="SHAWNAY"/>
    <s v="SHACK"/>
    <s v="Female"/>
    <x v="27"/>
    <x v="15"/>
    <x v="6"/>
    <n v="0.7"/>
    <x v="2"/>
    <x v="0"/>
  </r>
  <r>
    <n v="208003673"/>
    <s v="SHAYAN"/>
    <s v="HOQUE"/>
    <s v="Male"/>
    <x v="27"/>
    <x v="15"/>
    <x v="20"/>
    <n v="0"/>
    <x v="2"/>
    <x v="0"/>
  </r>
  <r>
    <n v="208003673"/>
    <s v="SHAYAN"/>
    <s v="HOQUE"/>
    <s v="Male"/>
    <x v="27"/>
    <x v="15"/>
    <x v="21"/>
    <n v="0"/>
    <x v="2"/>
    <x v="0"/>
  </r>
  <r>
    <n v="233081173"/>
    <s v="SHGUAN"/>
    <s v="RANI"/>
    <s v="Female"/>
    <x v="27"/>
    <x v="15"/>
    <x v="7"/>
    <n v="0.3"/>
    <x v="3"/>
    <x v="0"/>
  </r>
  <r>
    <n v="253842983"/>
    <s v="SHONDEL"/>
    <s v="CROMER"/>
    <s v="Male"/>
    <x v="27"/>
    <x v="15"/>
    <x v="2"/>
    <n v="0.1"/>
    <x v="0"/>
    <x v="0"/>
  </r>
  <r>
    <n v="237713482"/>
    <s v="SKYLER"/>
    <s v="QUASHIE"/>
    <s v="Male"/>
    <x v="27"/>
    <x v="15"/>
    <x v="8"/>
    <n v="0.2"/>
    <x v="0"/>
    <x v="0"/>
  </r>
  <r>
    <n v="233048073"/>
    <s v="STEPHAN"/>
    <s v="ALEXANDRE"/>
    <s v="Male"/>
    <x v="27"/>
    <x v="15"/>
    <x v="2"/>
    <n v="0.1"/>
    <x v="3"/>
    <x v="0"/>
  </r>
  <r>
    <n v="233048073"/>
    <s v="STEPHAN"/>
    <s v="ALEXANDRE"/>
    <s v="Male"/>
    <x v="27"/>
    <x v="15"/>
    <x v="1"/>
    <n v="0"/>
    <x v="3"/>
    <x v="0"/>
  </r>
  <r>
    <n v="232738724"/>
    <s v="STERRY"/>
    <s v="DESLOUCHES"/>
    <s v="Male"/>
    <x v="27"/>
    <x v="15"/>
    <x v="2"/>
    <n v="0.3"/>
    <x v="3"/>
    <x v="0"/>
  </r>
  <r>
    <n v="232738724"/>
    <s v="STERRY"/>
    <s v="DESLOUCHES"/>
    <s v="Male"/>
    <x v="27"/>
    <x v="15"/>
    <x v="1"/>
    <n v="0.1"/>
    <x v="3"/>
    <x v="0"/>
  </r>
  <r>
    <n v="206366759"/>
    <s v="SUKHCHAIN"/>
    <s v="KANG"/>
    <s v="Male"/>
    <x v="27"/>
    <x v="15"/>
    <x v="2"/>
    <n v="0.2"/>
    <x v="3"/>
    <x v="0"/>
  </r>
  <r>
    <n v="238243471"/>
    <s v="SUNSHINE"/>
    <s v="BOLUWADE"/>
    <s v="Male"/>
    <x v="27"/>
    <x v="15"/>
    <x v="9"/>
    <n v="0.5"/>
    <x v="1"/>
    <x v="1"/>
  </r>
  <r>
    <n v="224251108"/>
    <s v="SURI"/>
    <s v="HERNANDEZ"/>
    <s v="Female"/>
    <x v="27"/>
    <x v="15"/>
    <x v="6"/>
    <n v="0"/>
    <x v="2"/>
    <x v="0"/>
  </r>
  <r>
    <n v="242436897"/>
    <s v="TAQUAN"/>
    <s v="BELL"/>
    <s v="Male"/>
    <x v="27"/>
    <x v="15"/>
    <x v="9"/>
    <n v="0.6"/>
    <x v="3"/>
    <x v="1"/>
  </r>
  <r>
    <n v="207418799"/>
    <s v="TATIANA"/>
    <s v="JOHN"/>
    <s v="Female"/>
    <x v="27"/>
    <x v="15"/>
    <x v="7"/>
    <n v="0.2"/>
    <x v="2"/>
    <x v="0"/>
  </r>
  <r>
    <s v="D05112007"/>
    <s v="Thaddeus"/>
    <s v="Jones"/>
    <s v="Male"/>
    <x v="27"/>
    <x v="15"/>
    <x v="0"/>
    <n v="0.6"/>
    <x v="3"/>
    <x v="2"/>
  </r>
  <r>
    <n v="234094811"/>
    <s v="TINASHE"/>
    <s v="THEOBALDS"/>
    <s v="Female"/>
    <x v="27"/>
    <x v="15"/>
    <x v="0"/>
    <n v="0.6"/>
    <x v="1"/>
    <x v="0"/>
  </r>
  <r>
    <n v="234094811"/>
    <s v="TINASHE"/>
    <s v="THEOBALDS"/>
    <s v="Female"/>
    <x v="27"/>
    <x v="15"/>
    <x v="3"/>
    <n v="0.1"/>
    <x v="1"/>
    <x v="0"/>
  </r>
  <r>
    <n v="236564522"/>
    <s v="TRAQUAN"/>
    <s v="ZEPHYR"/>
    <s v="Male"/>
    <x v="27"/>
    <x v="15"/>
    <x v="20"/>
    <n v="0.1"/>
    <x v="2"/>
    <x v="0"/>
  </r>
  <r>
    <n v="229526082"/>
    <s v="TRAVIS"/>
    <s v="MORGAN"/>
    <s v="Male"/>
    <x v="27"/>
    <x v="15"/>
    <x v="1"/>
    <n v="0.2"/>
    <x v="3"/>
    <x v="0"/>
  </r>
  <r>
    <n v="221491871"/>
    <s v="TRISTAN"/>
    <s v="POWELL"/>
    <s v="Male"/>
    <x v="27"/>
    <x v="15"/>
    <x v="8"/>
    <n v="0.2"/>
    <x v="2"/>
    <x v="0"/>
  </r>
  <r>
    <n v="221491871"/>
    <s v="TRISTAN"/>
    <s v="POWELL"/>
    <s v="Male"/>
    <x v="27"/>
    <x v="15"/>
    <x v="9"/>
    <n v="0.7"/>
    <x v="2"/>
    <x v="0"/>
  </r>
  <r>
    <n v="218528859"/>
    <s v="TYLER"/>
    <s v="LASHLEY"/>
    <s v="Male"/>
    <x v="27"/>
    <x v="15"/>
    <x v="8"/>
    <n v="0.2"/>
    <x v="1"/>
    <x v="0"/>
  </r>
  <r>
    <n v="220635452"/>
    <s v="TYLON"/>
    <s v="KING"/>
    <s v="Male"/>
    <x v="27"/>
    <x v="15"/>
    <x v="1"/>
    <n v="0.2"/>
    <x v="3"/>
    <x v="1"/>
  </r>
  <r>
    <n v="234146546"/>
    <s v="TYRIKE"/>
    <s v="GIBBS"/>
    <s v="Male"/>
    <x v="27"/>
    <x v="15"/>
    <x v="2"/>
    <n v="0"/>
    <x v="1"/>
    <x v="0"/>
  </r>
  <r>
    <n v="234146546"/>
    <s v="TYRIKE"/>
    <s v="GIBBS"/>
    <s v="Male"/>
    <x v="27"/>
    <x v="15"/>
    <x v="1"/>
    <n v="0.2"/>
    <x v="1"/>
    <x v="0"/>
  </r>
  <r>
    <n v="233695774"/>
    <s v="URIEL"/>
    <s v="BRAVO"/>
    <s v="Male"/>
    <x v="27"/>
    <x v="15"/>
    <x v="20"/>
    <n v="0.4"/>
    <x v="2"/>
    <x v="1"/>
  </r>
  <r>
    <n v="233695774"/>
    <s v="URIEL"/>
    <s v="BRAVO"/>
    <s v="Male"/>
    <x v="27"/>
    <x v="15"/>
    <x v="21"/>
    <n v="0.2"/>
    <x v="2"/>
    <x v="1"/>
  </r>
  <r>
    <n v="232488825"/>
    <s v="UTSHAB"/>
    <s v="PAUL"/>
    <s v="Male"/>
    <x v="27"/>
    <x v="15"/>
    <x v="20"/>
    <n v="0.3"/>
    <x v="2"/>
    <x v="0"/>
  </r>
  <r>
    <n v="232488825"/>
    <s v="UTSHAB"/>
    <s v="PAUL"/>
    <s v="Male"/>
    <x v="27"/>
    <x v="15"/>
    <x v="21"/>
    <n v="0.1"/>
    <x v="2"/>
    <x v="0"/>
  </r>
  <r>
    <n v="240218081"/>
    <s v="VICKY"/>
    <s v="LI"/>
    <s v="Female"/>
    <x v="27"/>
    <x v="15"/>
    <x v="21"/>
    <n v="0.6"/>
    <x v="2"/>
    <x v="0"/>
  </r>
  <r>
    <n v="248400921"/>
    <s v="VICTORIA"/>
    <s v="ELESO"/>
    <s v="Female"/>
    <x v="27"/>
    <x v="15"/>
    <x v="0"/>
    <n v="0.6"/>
    <x v="0"/>
    <x v="0"/>
  </r>
  <r>
    <n v="248400921"/>
    <s v="VICTORIA"/>
    <s v="ELESO"/>
    <s v="Female"/>
    <x v="27"/>
    <x v="15"/>
    <x v="21"/>
    <n v="0"/>
    <x v="0"/>
    <x v="0"/>
  </r>
  <r>
    <n v="236309217"/>
    <s v="WANYA ETHAN"/>
    <s v="BROWN"/>
    <s v="Male"/>
    <x v="27"/>
    <x v="15"/>
    <x v="8"/>
    <n v="0.1"/>
    <x v="1"/>
    <x v="0"/>
  </r>
  <r>
    <n v="208731844"/>
    <s v="WASIRUZZAMAN"/>
    <s v="AHMED"/>
    <s v="Male"/>
    <x v="27"/>
    <x v="15"/>
    <x v="7"/>
    <n v="0.2"/>
    <x v="2"/>
    <x v="0"/>
  </r>
  <r>
    <n v="242641389"/>
    <s v="WENDJY"/>
    <s v="SANON"/>
    <s v="Male"/>
    <x v="27"/>
    <x v="15"/>
    <x v="20"/>
    <n v="0.3"/>
    <x v="2"/>
    <x v="0"/>
  </r>
  <r>
    <n v="240512566"/>
    <s v="WILL SMITH"/>
    <s v="FELIX"/>
    <s v="Male"/>
    <x v="27"/>
    <x v="15"/>
    <x v="6"/>
    <n v="0.3"/>
    <x v="2"/>
    <x v="1"/>
  </r>
  <r>
    <n v="230968802"/>
    <s v="WILLA"/>
    <s v="NAWADAY"/>
    <s v="Female"/>
    <x v="27"/>
    <x v="15"/>
    <x v="20"/>
    <n v="0.1"/>
    <x v="3"/>
    <x v="0"/>
  </r>
  <r>
    <n v="230968802"/>
    <s v="WILLA"/>
    <s v="NAWADAY"/>
    <s v="Female"/>
    <x v="27"/>
    <x v="15"/>
    <x v="21"/>
    <n v="0"/>
    <x v="3"/>
    <x v="0"/>
  </r>
  <r>
    <n v="233153683"/>
    <s v="XAVIER"/>
    <s v="GREENE"/>
    <s v="Male"/>
    <x v="27"/>
    <x v="15"/>
    <x v="2"/>
    <n v="0.2"/>
    <x v="3"/>
    <x v="0"/>
  </r>
  <r>
    <n v="233153683"/>
    <s v="XAVIER"/>
    <s v="GREENE"/>
    <s v="Male"/>
    <x v="27"/>
    <x v="15"/>
    <x v="1"/>
    <n v="0.1"/>
    <x v="3"/>
    <x v="0"/>
  </r>
  <r>
    <n v="233052760"/>
    <s v="XAVIER"/>
    <s v="PINKNEY"/>
    <s v="Male"/>
    <x v="27"/>
    <x v="15"/>
    <x v="9"/>
    <n v="0.3"/>
    <x v="3"/>
    <x v="0"/>
  </r>
  <r>
    <n v="234666725"/>
    <s v="XAVIER"/>
    <s v="WATSON"/>
    <s v="Male"/>
    <x v="27"/>
    <x v="15"/>
    <x v="2"/>
    <n v="0.3"/>
    <x v="1"/>
    <x v="0"/>
  </r>
  <r>
    <n v="234666725"/>
    <s v="XAVIER"/>
    <s v="WATSON"/>
    <s v="Male"/>
    <x v="27"/>
    <x v="15"/>
    <x v="1"/>
    <n v="0.1"/>
    <x v="1"/>
    <x v="0"/>
  </r>
  <r>
    <n v="246094122"/>
    <s v="YESSICA"/>
    <s v="SUERO"/>
    <s v="Female"/>
    <x v="27"/>
    <x v="15"/>
    <x v="6"/>
    <n v="0"/>
    <x v="2"/>
    <x v="0"/>
  </r>
  <r>
    <n v="246094122"/>
    <s v="YESSICA"/>
    <s v="SUERO"/>
    <s v="Female"/>
    <x v="27"/>
    <x v="15"/>
    <x v="7"/>
    <n v="0"/>
    <x v="2"/>
    <x v="0"/>
  </r>
  <r>
    <n v="230069395"/>
    <s v="YUSUF"/>
    <s v="ABDALI"/>
    <s v="Male"/>
    <x v="27"/>
    <x v="15"/>
    <x v="20"/>
    <n v="1"/>
    <x v="2"/>
    <x v="1"/>
  </r>
  <r>
    <n v="230069395"/>
    <s v="YUSUF"/>
    <s v="ABDALI"/>
    <s v="Male"/>
    <x v="27"/>
    <x v="15"/>
    <x v="21"/>
    <n v="0.4"/>
    <x v="2"/>
    <x v="1"/>
  </r>
  <r>
    <n v="234369171"/>
    <s v="ZAKARIA"/>
    <s v="ZAMPALGRE"/>
    <s v="Male"/>
    <x v="27"/>
    <x v="15"/>
    <x v="2"/>
    <n v="0.3"/>
    <x v="1"/>
    <x v="0"/>
  </r>
  <r>
    <n v="234369171"/>
    <s v="ZAKARIA"/>
    <s v="ZAMPALGRE"/>
    <s v="Male"/>
    <x v="27"/>
    <x v="15"/>
    <x v="1"/>
    <n v="0.1"/>
    <x v="1"/>
    <x v="0"/>
  </r>
  <r>
    <n v="201856879"/>
    <s v="ZARA"/>
    <s v="MEREGILDO"/>
    <s v="Female"/>
    <x v="27"/>
    <x v="15"/>
    <x v="6"/>
    <n v="0"/>
    <x v="2"/>
    <x v="0"/>
  </r>
  <r>
    <n v="201856879"/>
    <s v="ZARA"/>
    <s v="MEREGILDO"/>
    <s v="Female"/>
    <x v="27"/>
    <x v="15"/>
    <x v="7"/>
    <n v="0"/>
    <x v="2"/>
    <x v="0"/>
  </r>
  <r>
    <n v="228495644"/>
    <s v="ZENIAH"/>
    <s v="ARNOLD"/>
    <s v="Female"/>
    <x v="27"/>
    <x v="15"/>
    <x v="7"/>
    <n v="0.2"/>
    <x v="1"/>
    <x v="0"/>
  </r>
  <r>
    <n v="253746937"/>
    <s v="ZION"/>
    <s v="LUXANA"/>
    <s v="Male"/>
    <x v="27"/>
    <x v="15"/>
    <x v="21"/>
    <n v="0.8"/>
    <x v="3"/>
    <x v="0"/>
  </r>
  <r>
    <n v="207214354"/>
    <s v="AARON"/>
    <s v="HERNANDEZ"/>
    <s v="Male"/>
    <x v="28"/>
    <x v="18"/>
    <x v="38"/>
    <n v="0.5"/>
    <x v="3"/>
    <x v="0"/>
  </r>
  <r>
    <n v="236575361"/>
    <s v="AELUN"/>
    <s v="BIYMYRZAEVA"/>
    <s v="Female"/>
    <x v="28"/>
    <x v="18"/>
    <x v="6"/>
    <n v="1"/>
    <x v="1"/>
    <x v="0"/>
  </r>
  <r>
    <n v="236575361"/>
    <s v="AELUN"/>
    <s v="BIYMYRZAEVA"/>
    <s v="Female"/>
    <x v="28"/>
    <x v="18"/>
    <x v="7"/>
    <n v="1"/>
    <x v="1"/>
    <x v="0"/>
  </r>
  <r>
    <n v="231006073"/>
    <s v="AIDEN"/>
    <s v="ARNOLD"/>
    <s v="Male"/>
    <x v="28"/>
    <x v="18"/>
    <x v="18"/>
    <n v="0.6"/>
    <x v="3"/>
    <x v="0"/>
  </r>
  <r>
    <n v="231006073"/>
    <s v="AIDEN"/>
    <s v="ARNOLD"/>
    <s v="Male"/>
    <x v="28"/>
    <x v="18"/>
    <x v="19"/>
    <n v="0"/>
    <x v="3"/>
    <x v="0"/>
  </r>
  <r>
    <n v="233019058"/>
    <s v="AKASH"/>
    <s v="SOMWARU"/>
    <s v="Male"/>
    <x v="28"/>
    <x v="18"/>
    <x v="8"/>
    <n v="0"/>
    <x v="3"/>
    <x v="0"/>
  </r>
  <r>
    <n v="233019058"/>
    <s v="AKASH"/>
    <s v="SOMWARU"/>
    <s v="Male"/>
    <x v="28"/>
    <x v="18"/>
    <x v="9"/>
    <n v="0"/>
    <x v="3"/>
    <x v="0"/>
  </r>
  <r>
    <n v="230525099"/>
    <s v="ALYSSA"/>
    <s v="SMITH"/>
    <s v="Female"/>
    <x v="28"/>
    <x v="18"/>
    <x v="6"/>
    <n v="0.1"/>
    <x v="2"/>
    <x v="0"/>
  </r>
  <r>
    <n v="234383156"/>
    <s v="AMARI"/>
    <s v="PAGE"/>
    <s v="Male"/>
    <x v="28"/>
    <x v="18"/>
    <x v="8"/>
    <n v="0"/>
    <x v="1"/>
    <x v="0"/>
  </r>
  <r>
    <n v="233642297"/>
    <s v="AMINAH"/>
    <s v="RAY"/>
    <s v="Female"/>
    <x v="28"/>
    <x v="18"/>
    <x v="7"/>
    <n v="0.8"/>
    <x v="2"/>
    <x v="0"/>
  </r>
  <r>
    <n v="208617571"/>
    <s v="AMOYA"/>
    <s v="COOMBS"/>
    <s v="Female"/>
    <x v="28"/>
    <x v="18"/>
    <x v="9"/>
    <n v="0"/>
    <x v="2"/>
    <x v="0"/>
  </r>
  <r>
    <n v="250542818"/>
    <s v="ANDAIYE"/>
    <s v="ABDUL-MAAJID DU"/>
    <s v="Female"/>
    <x v="28"/>
    <x v="18"/>
    <x v="6"/>
    <n v="0.3"/>
    <x v="1"/>
    <x v="0"/>
  </r>
  <r>
    <n v="248590978"/>
    <s v="ANDERSON"/>
    <s v="MARTINEZ"/>
    <s v="Male"/>
    <x v="28"/>
    <x v="18"/>
    <x v="18"/>
    <n v="0.3"/>
    <x v="1"/>
    <x v="0"/>
  </r>
  <r>
    <n v="248590978"/>
    <s v="ANDERSON"/>
    <s v="MARTINEZ"/>
    <s v="Male"/>
    <x v="28"/>
    <x v="18"/>
    <x v="19"/>
    <n v="0.5"/>
    <x v="1"/>
    <x v="0"/>
  </r>
  <r>
    <n v="220309033"/>
    <s v="ANDRES"/>
    <s v="CHUMPITAZ"/>
    <s v="Male"/>
    <x v="28"/>
    <x v="18"/>
    <x v="18"/>
    <n v="0.5"/>
    <x v="0"/>
    <x v="0"/>
  </r>
  <r>
    <n v="220309033"/>
    <s v="ANDRES"/>
    <s v="CHUMPITAZ"/>
    <s v="Male"/>
    <x v="28"/>
    <x v="18"/>
    <x v="19"/>
    <n v="0.6"/>
    <x v="0"/>
    <x v="0"/>
  </r>
  <r>
    <n v="240498642"/>
    <s v="ANGEL"/>
    <s v="OLIVA"/>
    <s v="Male"/>
    <x v="28"/>
    <x v="18"/>
    <x v="18"/>
    <n v="0.2"/>
    <x v="1"/>
    <x v="0"/>
  </r>
  <r>
    <n v="240498642"/>
    <s v="ANGEL"/>
    <s v="OLIVA"/>
    <s v="Male"/>
    <x v="28"/>
    <x v="18"/>
    <x v="7"/>
    <n v="0.5"/>
    <x v="1"/>
    <x v="0"/>
  </r>
  <r>
    <n v="232936583"/>
    <s v="ANGELINA"/>
    <s v="SERRANO"/>
    <s v="Female"/>
    <x v="28"/>
    <x v="18"/>
    <x v="4"/>
    <n v="0.4"/>
    <x v="3"/>
    <x v="0"/>
  </r>
  <r>
    <n v="214590705"/>
    <s v="ANTHONY"/>
    <s v="SANCHEZ"/>
    <s v="Male"/>
    <x v="28"/>
    <x v="18"/>
    <x v="6"/>
    <n v="0.4"/>
    <x v="3"/>
    <x v="0"/>
  </r>
  <r>
    <n v="214590705"/>
    <s v="ANTHONY"/>
    <s v="SANCHEZ"/>
    <s v="Male"/>
    <x v="28"/>
    <x v="18"/>
    <x v="7"/>
    <n v="0.2"/>
    <x v="3"/>
    <x v="0"/>
  </r>
  <r>
    <n v="207473141"/>
    <s v="ARIANNA"/>
    <s v="AVILES"/>
    <s v="Female"/>
    <x v="28"/>
    <x v="18"/>
    <x v="6"/>
    <n v="0.1"/>
    <x v="2"/>
    <x v="0"/>
  </r>
  <r>
    <n v="207473141"/>
    <s v="ARIANNA"/>
    <s v="AVILES"/>
    <s v="Female"/>
    <x v="28"/>
    <x v="18"/>
    <x v="7"/>
    <n v="0.7"/>
    <x v="2"/>
    <x v="0"/>
  </r>
  <r>
    <n v="205652472"/>
    <s v="ARIEL"/>
    <s v="LOPEZ"/>
    <s v="Female"/>
    <x v="28"/>
    <x v="18"/>
    <x v="7"/>
    <n v="0.7"/>
    <x v="2"/>
    <x v="0"/>
  </r>
  <r>
    <n v="209207513"/>
    <s v="ARLYN"/>
    <s v="PACHECO AVILA"/>
    <s v="Female"/>
    <x v="28"/>
    <x v="18"/>
    <x v="6"/>
    <n v="0"/>
    <x v="3"/>
    <x v="0"/>
  </r>
  <r>
    <n v="209207513"/>
    <s v="ARLYN"/>
    <s v="PACHECO AVILA"/>
    <s v="Female"/>
    <x v="28"/>
    <x v="18"/>
    <x v="7"/>
    <n v="0"/>
    <x v="3"/>
    <x v="0"/>
  </r>
  <r>
    <n v="207674821"/>
    <s v="ARPITA"/>
    <s v="DOHARE"/>
    <s v="Female"/>
    <x v="28"/>
    <x v="18"/>
    <x v="6"/>
    <n v="0.1"/>
    <x v="1"/>
    <x v="0"/>
  </r>
  <r>
    <n v="233284793"/>
    <s v="ARTIE"/>
    <s v="BRYANT"/>
    <s v="Male"/>
    <x v="28"/>
    <x v="18"/>
    <x v="7"/>
    <n v="0.1"/>
    <x v="2"/>
    <x v="0"/>
  </r>
  <r>
    <n v="230563272"/>
    <s v="ASIRA"/>
    <s v="KHAN"/>
    <s v="Female"/>
    <x v="28"/>
    <x v="18"/>
    <x v="6"/>
    <n v="0.1"/>
    <x v="2"/>
    <x v="0"/>
  </r>
  <r>
    <n v="230563272"/>
    <s v="ASIRA"/>
    <s v="KHAN"/>
    <s v="Female"/>
    <x v="28"/>
    <x v="18"/>
    <x v="7"/>
    <n v="0"/>
    <x v="2"/>
    <x v="0"/>
  </r>
  <r>
    <n v="239455462"/>
    <s v="AVA"/>
    <s v="SANTIAGO"/>
    <s v="Female"/>
    <x v="28"/>
    <x v="18"/>
    <x v="4"/>
    <n v="0.4"/>
    <x v="0"/>
    <x v="1"/>
  </r>
  <r>
    <n v="239455462"/>
    <s v="AVA"/>
    <s v="SANTIAGO"/>
    <s v="Female"/>
    <x v="28"/>
    <x v="18"/>
    <x v="19"/>
    <n v="0.1"/>
    <x v="0"/>
    <x v="1"/>
  </r>
  <r>
    <n v="223381153"/>
    <s v="BRANDO"/>
    <s v="FERNANDEZ"/>
    <s v="Male"/>
    <x v="28"/>
    <x v="18"/>
    <x v="18"/>
    <n v="0.9"/>
    <x v="2"/>
    <x v="1"/>
  </r>
  <r>
    <n v="223381153"/>
    <s v="BRANDO"/>
    <s v="FERNANDEZ"/>
    <s v="Male"/>
    <x v="28"/>
    <x v="18"/>
    <x v="19"/>
    <n v="0.5"/>
    <x v="2"/>
    <x v="1"/>
  </r>
  <r>
    <n v="205078314"/>
    <s v="BRANDON"/>
    <s v="ALI"/>
    <s v="Male"/>
    <x v="28"/>
    <x v="18"/>
    <x v="7"/>
    <n v="0.3"/>
    <x v="3"/>
    <x v="0"/>
  </r>
  <r>
    <n v="233048305"/>
    <s v="BRANDON"/>
    <s v="HUMPHREY-ALLEYN"/>
    <s v="Male"/>
    <x v="28"/>
    <x v="18"/>
    <x v="18"/>
    <n v="0"/>
    <x v="3"/>
    <x v="1"/>
  </r>
  <r>
    <n v="224022822"/>
    <s v="BRENTON"/>
    <s v="CHAN"/>
    <s v="Male"/>
    <x v="28"/>
    <x v="18"/>
    <x v="9"/>
    <n v="0.2"/>
    <x v="1"/>
    <x v="0"/>
  </r>
  <r>
    <n v="231028861"/>
    <s v="BRIANNA"/>
    <s v="BRAND"/>
    <s v="Female"/>
    <x v="28"/>
    <x v="18"/>
    <x v="4"/>
    <n v="0.3"/>
    <x v="3"/>
    <x v="1"/>
  </r>
  <r>
    <n v="236844817"/>
    <s v="BRITTANY"/>
    <s v="ALVARADO"/>
    <s v="Female"/>
    <x v="28"/>
    <x v="18"/>
    <x v="4"/>
    <n v="0.1"/>
    <x v="0"/>
    <x v="1"/>
  </r>
  <r>
    <n v="236844817"/>
    <s v="BRITTANY"/>
    <s v="ALVARADO"/>
    <s v="Female"/>
    <x v="28"/>
    <x v="18"/>
    <x v="7"/>
    <n v="0.4"/>
    <x v="0"/>
    <x v="1"/>
  </r>
  <r>
    <n v="207935602"/>
    <s v="BRYAN"/>
    <s v="VILLATORO MAZAR"/>
    <s v="Male"/>
    <x v="28"/>
    <x v="18"/>
    <x v="18"/>
    <n v="0.5"/>
    <x v="2"/>
    <x v="0"/>
  </r>
  <r>
    <n v="207935602"/>
    <s v="BRYAN"/>
    <s v="VILLATORO MAZAR"/>
    <s v="Male"/>
    <x v="28"/>
    <x v="18"/>
    <x v="19"/>
    <n v="0.3"/>
    <x v="2"/>
    <x v="0"/>
  </r>
  <r>
    <n v="226723005"/>
    <s v="BRYANNA"/>
    <s v="HAYNES"/>
    <s v="Female"/>
    <x v="28"/>
    <x v="18"/>
    <x v="6"/>
    <n v="0.8"/>
    <x v="1"/>
    <x v="0"/>
  </r>
  <r>
    <n v="258649516"/>
    <s v="CAMEREN"/>
    <s v="WOODSON JR"/>
    <s v="Male"/>
    <x v="28"/>
    <x v="18"/>
    <x v="8"/>
    <n v="0.1"/>
    <x v="3"/>
    <x v="0"/>
  </r>
  <r>
    <n v="258649516"/>
    <s v="CAMEREN"/>
    <s v="WOODSON JR"/>
    <s v="Male"/>
    <x v="28"/>
    <x v="18"/>
    <x v="9"/>
    <n v="0.4"/>
    <x v="3"/>
    <x v="0"/>
  </r>
  <r>
    <n v="260931365"/>
    <s v="CAMILO"/>
    <s v="MORANTE"/>
    <s v="Male"/>
    <x v="28"/>
    <x v="18"/>
    <x v="18"/>
    <n v="0.3"/>
    <x v="1"/>
    <x v="0"/>
  </r>
  <r>
    <n v="260931365"/>
    <s v="CAMILO"/>
    <s v="MORANTE"/>
    <s v="Male"/>
    <x v="28"/>
    <x v="18"/>
    <x v="19"/>
    <n v="0"/>
    <x v="1"/>
    <x v="0"/>
  </r>
  <r>
    <n v="224629568"/>
    <s v="CARLO"/>
    <s v="GUALLPA"/>
    <s v="Male"/>
    <x v="28"/>
    <x v="18"/>
    <x v="18"/>
    <n v="0.1"/>
    <x v="1"/>
    <x v="0"/>
  </r>
  <r>
    <n v="208797761"/>
    <s v="CARLOS"/>
    <s v="CASTRO"/>
    <s v="Male"/>
    <x v="28"/>
    <x v="18"/>
    <x v="8"/>
    <n v="0.7"/>
    <x v="1"/>
    <x v="0"/>
  </r>
  <r>
    <n v="208797761"/>
    <s v="CARLOS"/>
    <s v="CASTRO"/>
    <s v="Male"/>
    <x v="28"/>
    <x v="18"/>
    <x v="9"/>
    <n v="0.7"/>
    <x v="1"/>
    <x v="0"/>
  </r>
  <r>
    <n v="240119800"/>
    <s v="CHATERAM"/>
    <s v="MAHABAL"/>
    <s v="Male"/>
    <x v="28"/>
    <x v="18"/>
    <x v="9"/>
    <n v="0"/>
    <x v="3"/>
    <x v="0"/>
  </r>
  <r>
    <s v="D24011980"/>
    <s v="Chateran"/>
    <s v="Mahabal"/>
    <s v="Male"/>
    <x v="28"/>
    <x v="18"/>
    <x v="8"/>
    <n v="0.4"/>
    <x v="3"/>
    <x v="2"/>
  </r>
  <r>
    <n v="248591059"/>
    <s v="CHRISTIAN"/>
    <s v="OWOLABI"/>
    <s v="Male"/>
    <x v="28"/>
    <x v="18"/>
    <x v="8"/>
    <n v="0"/>
    <x v="3"/>
    <x v="0"/>
  </r>
  <r>
    <n v="238322358"/>
    <s v="CHRISTIAN"/>
    <s v="THOMAS"/>
    <s v="Male"/>
    <x v="28"/>
    <x v="18"/>
    <x v="9"/>
    <n v="0.1"/>
    <x v="1"/>
    <x v="0"/>
  </r>
  <r>
    <n v="224180844"/>
    <s v="CHRISTIAN"/>
    <s v="UMANZOR"/>
    <s v="Male"/>
    <x v="28"/>
    <x v="18"/>
    <x v="18"/>
    <n v="0.7"/>
    <x v="1"/>
    <x v="0"/>
  </r>
  <r>
    <n v="224180844"/>
    <s v="CHRISTIAN"/>
    <s v="UMANZOR"/>
    <s v="Male"/>
    <x v="28"/>
    <x v="18"/>
    <x v="19"/>
    <n v="0.7"/>
    <x v="1"/>
    <x v="0"/>
  </r>
  <r>
    <n v="232040998"/>
    <s v="CHRISTOPHER"/>
    <s v="RIVERA"/>
    <s v="Male"/>
    <x v="28"/>
    <x v="18"/>
    <x v="18"/>
    <n v="0.3"/>
    <x v="3"/>
    <x v="0"/>
  </r>
  <r>
    <n v="232040998"/>
    <s v="CHRISTOPHER"/>
    <s v="RIVERA"/>
    <s v="Male"/>
    <x v="28"/>
    <x v="18"/>
    <x v="19"/>
    <n v="0.5"/>
    <x v="3"/>
    <x v="0"/>
  </r>
  <r>
    <n v="236305033"/>
    <s v="CHRISTOPHER"/>
    <s v="ROMERO"/>
    <s v="Male"/>
    <x v="28"/>
    <x v="18"/>
    <x v="18"/>
    <n v="0.4"/>
    <x v="0"/>
    <x v="0"/>
  </r>
  <r>
    <n v="227129608"/>
    <s v="COCO"/>
    <s v="LANE"/>
    <s v="Female"/>
    <x v="28"/>
    <x v="18"/>
    <x v="6"/>
    <n v="0.8"/>
    <x v="1"/>
    <x v="0"/>
  </r>
  <r>
    <n v="227129608"/>
    <s v="COCO"/>
    <s v="LANE"/>
    <s v="Female"/>
    <x v="28"/>
    <x v="18"/>
    <x v="7"/>
    <n v="0.6"/>
    <x v="1"/>
    <x v="0"/>
  </r>
  <r>
    <n v="237628003"/>
    <s v="CRISTHIAN"/>
    <s v="MENESES"/>
    <s v="Male"/>
    <x v="28"/>
    <x v="18"/>
    <x v="19"/>
    <n v="0.3"/>
    <x v="0"/>
    <x v="1"/>
  </r>
  <r>
    <n v="230563454"/>
    <s v="DANIELLA"/>
    <s v="BAMACA VILLATOR"/>
    <s v="Female"/>
    <x v="28"/>
    <x v="18"/>
    <x v="7"/>
    <n v="0"/>
    <x v="3"/>
    <x v="0"/>
  </r>
  <r>
    <n v="232040535"/>
    <s v="DARIUS"/>
    <s v="ARMSTRONG"/>
    <s v="Male"/>
    <x v="28"/>
    <x v="18"/>
    <x v="38"/>
    <n v="0.5"/>
    <x v="3"/>
    <x v="0"/>
  </r>
  <r>
    <n v="236140802"/>
    <s v="DEREK"/>
    <s v="LITUMA"/>
    <s v="Male"/>
    <x v="28"/>
    <x v="18"/>
    <x v="18"/>
    <n v="0"/>
    <x v="0"/>
    <x v="0"/>
  </r>
  <r>
    <n v="232041038"/>
    <s v="DEVIN"/>
    <s v="MAYFIELD"/>
    <s v="Male"/>
    <x v="28"/>
    <x v="18"/>
    <x v="8"/>
    <n v="0.8"/>
    <x v="3"/>
    <x v="1"/>
  </r>
  <r>
    <n v="232041038"/>
    <s v="DEVIN"/>
    <s v="MAYFIELD"/>
    <s v="Male"/>
    <x v="28"/>
    <x v="18"/>
    <x v="9"/>
    <n v="0.7"/>
    <x v="3"/>
    <x v="1"/>
  </r>
  <r>
    <n v="208027516"/>
    <s v="DEVIN"/>
    <s v="WILLIAMSON"/>
    <s v="Male"/>
    <x v="28"/>
    <x v="18"/>
    <x v="8"/>
    <n v="0.1"/>
    <x v="2"/>
    <x v="0"/>
  </r>
  <r>
    <n v="208027516"/>
    <s v="DEVIN"/>
    <s v="WILLIAMSON"/>
    <s v="Male"/>
    <x v="28"/>
    <x v="18"/>
    <x v="9"/>
    <n v="0"/>
    <x v="2"/>
    <x v="0"/>
  </r>
  <r>
    <n v="241778042"/>
    <s v="DORIAN"/>
    <s v="OLSON"/>
    <s v="Male"/>
    <x v="28"/>
    <x v="18"/>
    <x v="18"/>
    <n v="0.1"/>
    <x v="3"/>
    <x v="0"/>
  </r>
  <r>
    <n v="241778042"/>
    <s v="DORIAN"/>
    <s v="OLSON"/>
    <s v="Male"/>
    <x v="28"/>
    <x v="18"/>
    <x v="19"/>
    <n v="0.5"/>
    <x v="3"/>
    <x v="0"/>
  </r>
  <r>
    <n v="230240392"/>
    <s v="DYLAN"/>
    <s v="NIEVES"/>
    <s v="Male"/>
    <x v="28"/>
    <x v="18"/>
    <x v="9"/>
    <n v="0.1"/>
    <x v="3"/>
    <x v="1"/>
  </r>
  <r>
    <n v="232803403"/>
    <s v="EDWIN"/>
    <s v="TURCIOS"/>
    <s v="Male"/>
    <x v="28"/>
    <x v="18"/>
    <x v="18"/>
    <n v="0.8"/>
    <x v="3"/>
    <x v="0"/>
  </r>
  <r>
    <n v="232803403"/>
    <s v="EDWIN"/>
    <s v="TURCIOS"/>
    <s v="Male"/>
    <x v="28"/>
    <x v="18"/>
    <x v="19"/>
    <n v="0.5"/>
    <x v="3"/>
    <x v="0"/>
  </r>
  <r>
    <n v="232734699"/>
    <s v="ELIAS"/>
    <s v="BENITEZ"/>
    <s v="Male"/>
    <x v="28"/>
    <x v="18"/>
    <x v="18"/>
    <n v="0.1"/>
    <x v="3"/>
    <x v="0"/>
  </r>
  <r>
    <n v="208401521"/>
    <s v="ELIZABETH"/>
    <s v="ARROYO"/>
    <s v="Female"/>
    <x v="28"/>
    <x v="18"/>
    <x v="6"/>
    <n v="0.5"/>
    <x v="2"/>
    <x v="0"/>
  </r>
  <r>
    <n v="208401521"/>
    <s v="ELIZABETH"/>
    <s v="ARROYO"/>
    <s v="Female"/>
    <x v="28"/>
    <x v="18"/>
    <x v="7"/>
    <n v="0.9"/>
    <x v="2"/>
    <x v="0"/>
  </r>
  <r>
    <n v="232560375"/>
    <s v="EMANUEL"/>
    <s v="LOPEZ"/>
    <s v="Male"/>
    <x v="28"/>
    <x v="18"/>
    <x v="18"/>
    <n v="0.3"/>
    <x v="3"/>
    <x v="0"/>
  </r>
  <r>
    <n v="232560375"/>
    <s v="EMANUEL"/>
    <s v="LOPEZ"/>
    <s v="Male"/>
    <x v="28"/>
    <x v="18"/>
    <x v="19"/>
    <n v="0.3"/>
    <x v="3"/>
    <x v="0"/>
  </r>
  <r>
    <n v="208186940"/>
    <s v="EMILIANO"/>
    <s v="PFOHL"/>
    <s v="Male"/>
    <x v="28"/>
    <x v="18"/>
    <x v="19"/>
    <n v="0"/>
    <x v="1"/>
    <x v="1"/>
  </r>
  <r>
    <n v="234875326"/>
    <s v="ENOCH"/>
    <s v="ADISA"/>
    <s v="Male"/>
    <x v="28"/>
    <x v="18"/>
    <x v="8"/>
    <n v="0"/>
    <x v="0"/>
    <x v="0"/>
  </r>
  <r>
    <n v="223381161"/>
    <s v="ERIC"/>
    <s v="FERNANDEZ"/>
    <s v="Male"/>
    <x v="28"/>
    <x v="18"/>
    <x v="18"/>
    <n v="0.8"/>
    <x v="2"/>
    <x v="1"/>
  </r>
  <r>
    <n v="223381161"/>
    <s v="ERIC"/>
    <s v="FERNANDEZ"/>
    <s v="Male"/>
    <x v="28"/>
    <x v="18"/>
    <x v="19"/>
    <n v="0.5"/>
    <x v="2"/>
    <x v="1"/>
  </r>
  <r>
    <n v="245871710"/>
    <s v="ERIN"/>
    <s v="KENTON"/>
    <s v="Female"/>
    <x v="28"/>
    <x v="18"/>
    <x v="6"/>
    <n v="0.6"/>
    <x v="1"/>
    <x v="0"/>
  </r>
  <r>
    <n v="245871710"/>
    <s v="ERIN"/>
    <s v="KENTON"/>
    <s v="Female"/>
    <x v="28"/>
    <x v="18"/>
    <x v="7"/>
    <n v="0"/>
    <x v="1"/>
    <x v="0"/>
  </r>
  <r>
    <s v="D2003200 "/>
    <s v="Esekiel"/>
    <s v="Thomas"/>
    <s v="Male"/>
    <x v="28"/>
    <x v="18"/>
    <x v="6"/>
    <n v="0.1"/>
    <x v="3"/>
    <x v="2"/>
  </r>
  <r>
    <s v="D2003200 "/>
    <s v="Esekiel"/>
    <s v="Thomas"/>
    <s v="Male"/>
    <x v="28"/>
    <x v="18"/>
    <x v="7"/>
    <n v="0"/>
    <x v="3"/>
    <x v="2"/>
  </r>
  <r>
    <n v="236488482"/>
    <s v="ETHAN"/>
    <s v="PEERMAL"/>
    <s v="Male"/>
    <x v="28"/>
    <x v="18"/>
    <x v="8"/>
    <n v="0.7"/>
    <x v="0"/>
    <x v="0"/>
  </r>
  <r>
    <n v="206981656"/>
    <s v="FIONA"/>
    <s v="BOLGER"/>
    <s v="Female"/>
    <x v="28"/>
    <x v="18"/>
    <x v="6"/>
    <n v="0.6"/>
    <x v="1"/>
    <x v="0"/>
  </r>
  <r>
    <n v="206981656"/>
    <s v="FIONA"/>
    <s v="BOLGER"/>
    <s v="Female"/>
    <x v="28"/>
    <x v="18"/>
    <x v="7"/>
    <n v="0.9"/>
    <x v="1"/>
    <x v="0"/>
  </r>
  <r>
    <n v="237402417"/>
    <s v="FRANCISCO"/>
    <s v="CHAPARRO"/>
    <s v="Male"/>
    <x v="28"/>
    <x v="18"/>
    <x v="6"/>
    <n v="0"/>
    <x v="2"/>
    <x v="0"/>
  </r>
  <r>
    <n v="223435819"/>
    <s v="FRANCISCO B"/>
    <s v="SERRANO"/>
    <s v="Male"/>
    <x v="28"/>
    <x v="18"/>
    <x v="18"/>
    <n v="0.2"/>
    <x v="1"/>
    <x v="0"/>
  </r>
  <r>
    <n v="223435819"/>
    <s v="FRANCISCO B"/>
    <s v="SERRANO"/>
    <s v="Male"/>
    <x v="28"/>
    <x v="18"/>
    <x v="19"/>
    <n v="0.2"/>
    <x v="1"/>
    <x v="0"/>
  </r>
  <r>
    <n v="229273164"/>
    <s v="FRANK"/>
    <s v="DAVILA"/>
    <s v="Male"/>
    <x v="28"/>
    <x v="18"/>
    <x v="9"/>
    <n v="0"/>
    <x v="3"/>
    <x v="1"/>
  </r>
  <r>
    <n v="209282656"/>
    <s v="FRANKIE"/>
    <s v="NIEVES"/>
    <s v="Male"/>
    <x v="28"/>
    <x v="18"/>
    <x v="7"/>
    <n v="0.1"/>
    <x v="2"/>
    <x v="0"/>
  </r>
  <r>
    <n v="233233956"/>
    <s v="FRANKLI"/>
    <s v="REYES CHECHE"/>
    <s v="Male"/>
    <x v="28"/>
    <x v="18"/>
    <x v="6"/>
    <n v="0.7"/>
    <x v="3"/>
    <x v="0"/>
  </r>
  <r>
    <n v="233233956"/>
    <s v="FRANKLI"/>
    <s v="REYES CHECHE"/>
    <s v="Male"/>
    <x v="28"/>
    <x v="18"/>
    <x v="7"/>
    <n v="1"/>
    <x v="3"/>
    <x v="0"/>
  </r>
  <r>
    <n v="207214545"/>
    <s v="FRANKLIN"/>
    <s v="PINEDA ZEPEDA"/>
    <s v="Male"/>
    <x v="28"/>
    <x v="18"/>
    <x v="18"/>
    <n v="0.5"/>
    <x v="2"/>
    <x v="0"/>
  </r>
  <r>
    <n v="233774280"/>
    <s v="GABRIELA"/>
    <s v="MATERNA"/>
    <s v="Female"/>
    <x v="28"/>
    <x v="18"/>
    <x v="6"/>
    <n v="0.7"/>
    <x v="1"/>
    <x v="0"/>
  </r>
  <r>
    <n v="233774280"/>
    <s v="GABRIELA"/>
    <s v="MATERNA"/>
    <s v="Female"/>
    <x v="28"/>
    <x v="18"/>
    <x v="7"/>
    <n v="1"/>
    <x v="1"/>
    <x v="0"/>
  </r>
  <r>
    <n v="230628406"/>
    <s v="GABRIELLA"/>
    <s v="MARTINEZ"/>
    <s v="Female"/>
    <x v="28"/>
    <x v="18"/>
    <x v="6"/>
    <n v="0.5"/>
    <x v="3"/>
    <x v="1"/>
  </r>
  <r>
    <n v="230628406"/>
    <s v="GABRIELLA"/>
    <s v="MARTINEZ"/>
    <s v="Female"/>
    <x v="28"/>
    <x v="18"/>
    <x v="7"/>
    <n v="0.2"/>
    <x v="3"/>
    <x v="1"/>
  </r>
  <r>
    <n v="238445894"/>
    <s v="GENESIS"/>
    <s v="CRUZ VALLEJO"/>
    <s v="Female"/>
    <x v="28"/>
    <x v="18"/>
    <x v="6"/>
    <n v="0.4"/>
    <x v="0"/>
    <x v="0"/>
  </r>
  <r>
    <n v="238445894"/>
    <s v="GENESIS"/>
    <s v="CRUZ VALLEJO"/>
    <s v="Female"/>
    <x v="28"/>
    <x v="18"/>
    <x v="7"/>
    <n v="0"/>
    <x v="0"/>
    <x v="0"/>
  </r>
  <r>
    <n v="236772315"/>
    <s v="GENESIS"/>
    <s v="HERRING"/>
    <s v="Female"/>
    <x v="28"/>
    <x v="18"/>
    <x v="6"/>
    <n v="0.3"/>
    <x v="0"/>
    <x v="0"/>
  </r>
  <r>
    <n v="236772315"/>
    <s v="GENESIS"/>
    <s v="HERRING"/>
    <s v="Female"/>
    <x v="28"/>
    <x v="18"/>
    <x v="7"/>
    <n v="0.1"/>
    <x v="0"/>
    <x v="0"/>
  </r>
  <r>
    <n v="215624321"/>
    <s v="GENESIS"/>
    <s v="VALVERDE"/>
    <s v="Female"/>
    <x v="28"/>
    <x v="18"/>
    <x v="4"/>
    <n v="0"/>
    <x v="3"/>
    <x v="0"/>
  </r>
  <r>
    <n v="234601235"/>
    <s v="GEORGE"/>
    <s v="ALVARADO-BELTRA"/>
    <s v="Male"/>
    <x v="28"/>
    <x v="18"/>
    <x v="19"/>
    <n v="0.8"/>
    <x v="1"/>
    <x v="0"/>
  </r>
  <r>
    <n v="224161398"/>
    <s v="GIANNA"/>
    <s v="POLIZZI"/>
    <s v="Female"/>
    <x v="28"/>
    <x v="18"/>
    <x v="4"/>
    <n v="0.3"/>
    <x v="1"/>
    <x v="0"/>
  </r>
  <r>
    <n v="238202196"/>
    <s v="GIOVANNI"/>
    <s v="CARRILLO-ROJAS"/>
    <s v="Male"/>
    <x v="28"/>
    <x v="18"/>
    <x v="19"/>
    <n v="0"/>
    <x v="0"/>
    <x v="0"/>
  </r>
  <r>
    <n v="236112926"/>
    <s v="GUILLERMO"/>
    <s v="RODRIGUEZ"/>
    <s v="Male"/>
    <x v="28"/>
    <x v="18"/>
    <x v="18"/>
    <n v="0"/>
    <x v="2"/>
    <x v="0"/>
  </r>
  <r>
    <n v="236112926"/>
    <s v="GUILLERMO"/>
    <s v="RODRIGUEZ"/>
    <s v="Male"/>
    <x v="28"/>
    <x v="18"/>
    <x v="19"/>
    <n v="0"/>
    <x v="2"/>
    <x v="0"/>
  </r>
  <r>
    <n v="234754638"/>
    <s v="HAILEY"/>
    <s v="LEE"/>
    <s v="Female"/>
    <x v="28"/>
    <x v="18"/>
    <x v="6"/>
    <n v="0.2"/>
    <x v="1"/>
    <x v="0"/>
  </r>
  <r>
    <n v="234754638"/>
    <s v="HAILEY"/>
    <s v="LEE"/>
    <s v="Female"/>
    <x v="28"/>
    <x v="18"/>
    <x v="7"/>
    <n v="0"/>
    <x v="1"/>
    <x v="0"/>
  </r>
  <r>
    <n v="237552849"/>
    <s v="HAILEY"/>
    <s v="RIQUERO"/>
    <s v="Female"/>
    <x v="28"/>
    <x v="18"/>
    <x v="4"/>
    <n v="0.2"/>
    <x v="0"/>
    <x v="0"/>
  </r>
  <r>
    <n v="231003633"/>
    <s v="HAZEL"/>
    <s v="CARVAJAL"/>
    <s v="Female"/>
    <x v="28"/>
    <x v="18"/>
    <x v="6"/>
    <n v="0.1"/>
    <x v="3"/>
    <x v="0"/>
  </r>
  <r>
    <n v="231003633"/>
    <s v="HAZEL"/>
    <s v="CARVAJAL"/>
    <s v="Female"/>
    <x v="28"/>
    <x v="18"/>
    <x v="7"/>
    <n v="0.8"/>
    <x v="3"/>
    <x v="0"/>
  </r>
  <r>
    <n v="204855480"/>
    <s v="HENRY"/>
    <s v="PARADA"/>
    <s v="Male"/>
    <x v="28"/>
    <x v="18"/>
    <x v="18"/>
    <n v="0.1"/>
    <x v="3"/>
    <x v="0"/>
  </r>
  <r>
    <n v="235217684"/>
    <s v="HUNTER"/>
    <s v="UBIDIA"/>
    <s v="Male"/>
    <x v="28"/>
    <x v="18"/>
    <x v="18"/>
    <n v="0.2"/>
    <x v="0"/>
    <x v="0"/>
  </r>
  <r>
    <n v="227245115"/>
    <s v="IMANOL"/>
    <s v="MEJIA"/>
    <s v="Male"/>
    <x v="28"/>
    <x v="18"/>
    <x v="7"/>
    <n v="0.5"/>
    <x v="3"/>
    <x v="0"/>
  </r>
  <r>
    <n v="231425497"/>
    <s v="ISAAC"/>
    <s v="TULLOCH"/>
    <s v="Male"/>
    <x v="28"/>
    <x v="18"/>
    <x v="7"/>
    <n v="0.1"/>
    <x v="2"/>
    <x v="0"/>
  </r>
  <r>
    <n v="205552169"/>
    <s v="ISABELLA"/>
    <s v="RODRIGUEZ"/>
    <s v="Female"/>
    <x v="28"/>
    <x v="18"/>
    <x v="4"/>
    <n v="0.2"/>
    <x v="3"/>
    <x v="0"/>
  </r>
  <r>
    <n v="254013279"/>
    <s v="ISABELLA"/>
    <s v="SOSA"/>
    <s v="Female"/>
    <x v="28"/>
    <x v="18"/>
    <x v="6"/>
    <n v="1"/>
    <x v="1"/>
    <x v="0"/>
  </r>
  <r>
    <n v="254013279"/>
    <s v="ISABELLA"/>
    <s v="SOSA"/>
    <s v="Female"/>
    <x v="28"/>
    <x v="18"/>
    <x v="7"/>
    <n v="0.9"/>
    <x v="1"/>
    <x v="0"/>
  </r>
  <r>
    <n v="238092480"/>
    <s v="ISRAEL"/>
    <s v="OBEMBE"/>
    <s v="Male"/>
    <x v="28"/>
    <x v="18"/>
    <x v="18"/>
    <n v="0.1"/>
    <x v="0"/>
    <x v="0"/>
  </r>
  <r>
    <n v="238092480"/>
    <s v="ISRAEL"/>
    <s v="OBEMBE"/>
    <s v="Male"/>
    <x v="28"/>
    <x v="18"/>
    <x v="19"/>
    <n v="0.6"/>
    <x v="0"/>
    <x v="0"/>
  </r>
  <r>
    <n v="204406516"/>
    <s v="JACOB"/>
    <s v="JONES"/>
    <s v="Male"/>
    <x v="28"/>
    <x v="18"/>
    <x v="9"/>
    <n v="0"/>
    <x v="3"/>
    <x v="0"/>
  </r>
  <r>
    <n v="221541774"/>
    <s v="JADA"/>
    <s v="DELACRUZ"/>
    <s v="Female"/>
    <x v="28"/>
    <x v="18"/>
    <x v="6"/>
    <n v="0.7"/>
    <x v="1"/>
    <x v="0"/>
  </r>
  <r>
    <n v="207684804"/>
    <s v="JADA"/>
    <s v="ESPINAL"/>
    <s v="Female"/>
    <x v="28"/>
    <x v="18"/>
    <x v="7"/>
    <n v="0.3"/>
    <x v="3"/>
    <x v="0"/>
  </r>
  <r>
    <n v="245468905"/>
    <s v="JADEN"/>
    <s v="DAVID"/>
    <s v="Male"/>
    <x v="28"/>
    <x v="18"/>
    <x v="6"/>
    <n v="0"/>
    <x v="3"/>
    <x v="0"/>
  </r>
  <r>
    <n v="231634213"/>
    <s v="JADEN"/>
    <s v="HUNTER"/>
    <s v="Male"/>
    <x v="28"/>
    <x v="18"/>
    <x v="8"/>
    <n v="0"/>
    <x v="1"/>
    <x v="0"/>
  </r>
  <r>
    <n v="231634213"/>
    <s v="JADEN"/>
    <s v="HUNTER"/>
    <s v="Male"/>
    <x v="28"/>
    <x v="18"/>
    <x v="9"/>
    <n v="0"/>
    <x v="1"/>
    <x v="0"/>
  </r>
  <r>
    <n v="209583426"/>
    <s v="JAMEIL"/>
    <s v="WHIGHAM"/>
    <s v="Male"/>
    <x v="28"/>
    <x v="18"/>
    <x v="8"/>
    <n v="0"/>
    <x v="3"/>
    <x v="0"/>
  </r>
  <r>
    <n v="229995477"/>
    <s v="JAMES"/>
    <s v="WARNER"/>
    <s v="Male"/>
    <x v="28"/>
    <x v="18"/>
    <x v="9"/>
    <n v="0"/>
    <x v="1"/>
    <x v="1"/>
  </r>
  <r>
    <n v="208070524"/>
    <s v="JANESHA"/>
    <s v="BENNETT"/>
    <s v="Female"/>
    <x v="28"/>
    <x v="18"/>
    <x v="6"/>
    <n v="0.4"/>
    <x v="2"/>
    <x v="0"/>
  </r>
  <r>
    <n v="208070524"/>
    <s v="JANESHA"/>
    <s v="BENNETT"/>
    <s v="Female"/>
    <x v="28"/>
    <x v="18"/>
    <x v="7"/>
    <n v="0"/>
    <x v="2"/>
    <x v="0"/>
  </r>
  <r>
    <n v="234418549"/>
    <s v="JARELL"/>
    <s v="FRASER"/>
    <s v="Male"/>
    <x v="28"/>
    <x v="18"/>
    <x v="8"/>
    <n v="0.1"/>
    <x v="1"/>
    <x v="0"/>
  </r>
  <r>
    <n v="234418549"/>
    <s v="JARELL"/>
    <s v="FRASER"/>
    <s v="Male"/>
    <x v="28"/>
    <x v="18"/>
    <x v="9"/>
    <n v="0.1"/>
    <x v="1"/>
    <x v="0"/>
  </r>
  <r>
    <n v="216325811"/>
    <s v="JASMINE"/>
    <s v="MOSSO REYES"/>
    <s v="Female"/>
    <x v="28"/>
    <x v="18"/>
    <x v="6"/>
    <n v="0.7"/>
    <x v="2"/>
    <x v="0"/>
  </r>
  <r>
    <n v="216325811"/>
    <s v="JASMINE"/>
    <s v="MOSSO REYES"/>
    <s v="Female"/>
    <x v="28"/>
    <x v="18"/>
    <x v="7"/>
    <n v="0.6"/>
    <x v="2"/>
    <x v="0"/>
  </r>
  <r>
    <n v="234141943"/>
    <s v="JASON"/>
    <s v="GONZALEZ"/>
    <s v="Male"/>
    <x v="28"/>
    <x v="18"/>
    <x v="8"/>
    <n v="0.2"/>
    <x v="1"/>
    <x v="0"/>
  </r>
  <r>
    <n v="232660209"/>
    <s v="JASON"/>
    <s v="MALDONADO"/>
    <s v="Male"/>
    <x v="28"/>
    <x v="18"/>
    <x v="7"/>
    <n v="0"/>
    <x v="3"/>
    <x v="0"/>
  </r>
  <r>
    <n v="233159136"/>
    <s v="JAYDEN"/>
    <s v="EUGENE"/>
    <s v="Male"/>
    <x v="28"/>
    <x v="18"/>
    <x v="19"/>
    <n v="0"/>
    <x v="2"/>
    <x v="0"/>
  </r>
  <r>
    <n v="229116868"/>
    <s v="JAYDEN"/>
    <s v="KINKADE"/>
    <s v="Male"/>
    <x v="28"/>
    <x v="18"/>
    <x v="8"/>
    <n v="0.8"/>
    <x v="2"/>
    <x v="1"/>
  </r>
  <r>
    <n v="229116868"/>
    <s v="JAYDEN"/>
    <s v="KINKADE"/>
    <s v="Male"/>
    <x v="28"/>
    <x v="18"/>
    <x v="9"/>
    <n v="0.8"/>
    <x v="2"/>
    <x v="1"/>
  </r>
  <r>
    <n v="239943541"/>
    <s v="JAYLEN"/>
    <s v="THOMAS"/>
    <s v="Male"/>
    <x v="28"/>
    <x v="18"/>
    <x v="38"/>
    <n v="0.2"/>
    <x v="3"/>
    <x v="1"/>
  </r>
  <r>
    <n v="257497222"/>
    <s v="JEMIMAH"/>
    <s v="CORLETTE"/>
    <s v="Female"/>
    <x v="28"/>
    <x v="18"/>
    <x v="9"/>
    <n v="0.4"/>
    <x v="1"/>
    <x v="0"/>
  </r>
  <r>
    <n v="234429017"/>
    <s v="JESELLE"/>
    <s v="JOGA"/>
    <s v="Female"/>
    <x v="28"/>
    <x v="18"/>
    <x v="4"/>
    <n v="0.3"/>
    <x v="1"/>
    <x v="0"/>
  </r>
  <r>
    <n v="243702776"/>
    <s v="JESER"/>
    <s v="RIZO VIVAS"/>
    <s v="Male"/>
    <x v="28"/>
    <x v="18"/>
    <x v="18"/>
    <n v="0.1"/>
    <x v="1"/>
    <x v="0"/>
  </r>
  <r>
    <n v="243702776"/>
    <s v="JESER"/>
    <s v="RIZO VIVAS"/>
    <s v="Male"/>
    <x v="28"/>
    <x v="18"/>
    <x v="19"/>
    <n v="0"/>
    <x v="1"/>
    <x v="0"/>
  </r>
  <r>
    <n v="226046647"/>
    <s v="JOCELYN"/>
    <s v="FORDHAM"/>
    <s v="Female"/>
    <x v="28"/>
    <x v="18"/>
    <x v="4"/>
    <n v="0"/>
    <x v="3"/>
    <x v="0"/>
  </r>
  <r>
    <n v="236481131"/>
    <s v="JOHN"/>
    <s v="VELANDIA"/>
    <s v="Male"/>
    <x v="28"/>
    <x v="18"/>
    <x v="6"/>
    <n v="0"/>
    <x v="1"/>
    <x v="0"/>
  </r>
  <r>
    <n v="236481131"/>
    <s v="JOHN"/>
    <s v="VELANDIA"/>
    <s v="Male"/>
    <x v="28"/>
    <x v="18"/>
    <x v="7"/>
    <n v="1"/>
    <x v="1"/>
    <x v="0"/>
  </r>
  <r>
    <n v="224843086"/>
    <s v="JOHN BENEDICT"/>
    <s v="MAGAMPON"/>
    <s v="Male"/>
    <x v="28"/>
    <x v="18"/>
    <x v="7"/>
    <n v="0.8"/>
    <x v="1"/>
    <x v="0"/>
  </r>
  <r>
    <n v="211994231"/>
    <s v="JORAYA"/>
    <s v="CHARLES"/>
    <s v="Female"/>
    <x v="28"/>
    <x v="18"/>
    <x v="8"/>
    <n v="0"/>
    <x v="1"/>
    <x v="0"/>
  </r>
  <r>
    <n v="211994231"/>
    <s v="JORAYA"/>
    <s v="CHARLES"/>
    <s v="Female"/>
    <x v="28"/>
    <x v="18"/>
    <x v="9"/>
    <n v="0"/>
    <x v="1"/>
    <x v="0"/>
  </r>
  <r>
    <n v="226755866"/>
    <s v="JOSEPH"/>
    <s v="COSTA"/>
    <s v="Male"/>
    <x v="28"/>
    <x v="18"/>
    <x v="6"/>
    <n v="0.8"/>
    <x v="1"/>
    <x v="0"/>
  </r>
  <r>
    <n v="226755866"/>
    <s v="JOSEPH"/>
    <s v="COSTA"/>
    <s v="Male"/>
    <x v="28"/>
    <x v="18"/>
    <x v="7"/>
    <n v="0.8"/>
    <x v="1"/>
    <x v="0"/>
  </r>
  <r>
    <n v="236433983"/>
    <s v="Joshua"/>
    <s v="Champen"/>
    <s v="Male"/>
    <x v="28"/>
    <x v="18"/>
    <x v="7"/>
    <n v="0.7"/>
    <x v="0"/>
    <x v="0"/>
  </r>
  <r>
    <s v="D0000055 "/>
    <s v="Joshua"/>
    <s v="Feria"/>
    <s v="Male"/>
    <x v="28"/>
    <x v="18"/>
    <x v="6"/>
    <n v="0.9"/>
    <x v="2"/>
    <x v="2"/>
  </r>
  <r>
    <s v="D0000055 "/>
    <s v="Joshua"/>
    <s v="Feria"/>
    <s v="Male"/>
    <x v="28"/>
    <x v="18"/>
    <x v="7"/>
    <n v="0.4"/>
    <x v="2"/>
    <x v="2"/>
  </r>
  <r>
    <n v="233113166"/>
    <s v="JOSHUA"/>
    <s v="LYONS"/>
    <s v="Male"/>
    <x v="28"/>
    <x v="18"/>
    <x v="8"/>
    <n v="0.4"/>
    <x v="1"/>
    <x v="0"/>
  </r>
  <r>
    <n v="233113166"/>
    <s v="JOSHUA"/>
    <s v="LYONS"/>
    <s v="Male"/>
    <x v="28"/>
    <x v="18"/>
    <x v="9"/>
    <n v="0.3"/>
    <x v="1"/>
    <x v="0"/>
  </r>
  <r>
    <n v="230148827"/>
    <s v="JOSYAH"/>
    <s v="COBB"/>
    <s v="Female"/>
    <x v="28"/>
    <x v="18"/>
    <x v="6"/>
    <n v="0"/>
    <x v="2"/>
    <x v="0"/>
  </r>
  <r>
    <n v="230148827"/>
    <s v="JOSYAH"/>
    <s v="COBB"/>
    <s v="Female"/>
    <x v="28"/>
    <x v="18"/>
    <x v="9"/>
    <n v="0"/>
    <x v="2"/>
    <x v="0"/>
  </r>
  <r>
    <n v="228809646"/>
    <s v="JUSTIN"/>
    <s v="CAMINERO NUNEZ"/>
    <s v="Male"/>
    <x v="28"/>
    <x v="18"/>
    <x v="8"/>
    <n v="0.9"/>
    <x v="3"/>
    <x v="1"/>
  </r>
  <r>
    <n v="228809646"/>
    <s v="JUSTIN"/>
    <s v="CAMINERO NUNEZ"/>
    <s v="Male"/>
    <x v="28"/>
    <x v="18"/>
    <x v="9"/>
    <n v="0.6"/>
    <x v="3"/>
    <x v="1"/>
  </r>
  <r>
    <n v="233837889"/>
    <s v="KAHMIYA"/>
    <s v="PATNETT"/>
    <s v="Female"/>
    <x v="28"/>
    <x v="18"/>
    <x v="6"/>
    <n v="0.9"/>
    <x v="1"/>
    <x v="0"/>
  </r>
  <r>
    <n v="233837889"/>
    <s v="KAHMIYA"/>
    <s v="PATNETT"/>
    <s v="Female"/>
    <x v="28"/>
    <x v="18"/>
    <x v="7"/>
    <n v="1"/>
    <x v="1"/>
    <x v="0"/>
  </r>
  <r>
    <n v="208504449"/>
    <s v="KAWON"/>
    <s v="HARDY"/>
    <s v="Male"/>
    <x v="28"/>
    <x v="18"/>
    <x v="8"/>
    <n v="0"/>
    <x v="3"/>
    <x v="0"/>
  </r>
  <r>
    <n v="234673622"/>
    <s v="KENDAL"/>
    <s v="NEELEY"/>
    <s v="Male"/>
    <x v="28"/>
    <x v="18"/>
    <x v="6"/>
    <n v="0.5"/>
    <x v="1"/>
    <x v="0"/>
  </r>
  <r>
    <n v="234673622"/>
    <s v="KENDAL"/>
    <s v="NEELEY"/>
    <s v="Male"/>
    <x v="28"/>
    <x v="18"/>
    <x v="7"/>
    <n v="0.5"/>
    <x v="1"/>
    <x v="0"/>
  </r>
  <r>
    <n v="240119818"/>
    <s v="KUMARIE"/>
    <s v="MAHABAL"/>
    <s v="Female"/>
    <x v="28"/>
    <x v="18"/>
    <x v="4"/>
    <n v="0.6"/>
    <x v="3"/>
    <x v="0"/>
  </r>
  <r>
    <n v="223302886"/>
    <s v="LAUREN"/>
    <s v="DAYMOND"/>
    <s v="Female"/>
    <x v="28"/>
    <x v="18"/>
    <x v="18"/>
    <n v="0"/>
    <x v="1"/>
    <x v="0"/>
  </r>
  <r>
    <n v="223302886"/>
    <s v="LAUREN"/>
    <s v="DAYMOND"/>
    <s v="Female"/>
    <x v="28"/>
    <x v="18"/>
    <x v="38"/>
    <n v="0.7"/>
    <x v="1"/>
    <x v="0"/>
  </r>
  <r>
    <n v="230113474"/>
    <s v="LEILA"/>
    <s v="HENDRICKS"/>
    <s v="Female"/>
    <x v="28"/>
    <x v="18"/>
    <x v="6"/>
    <n v="0.1"/>
    <x v="3"/>
    <x v="0"/>
  </r>
  <r>
    <n v="230113474"/>
    <s v="LEILA"/>
    <s v="HENDRICKS"/>
    <s v="Female"/>
    <x v="28"/>
    <x v="18"/>
    <x v="7"/>
    <n v="0"/>
    <x v="3"/>
    <x v="0"/>
  </r>
  <r>
    <n v="233978725"/>
    <s v="LESLIE"/>
    <s v="FERREIRA"/>
    <s v="Female"/>
    <x v="28"/>
    <x v="18"/>
    <x v="4"/>
    <n v="0"/>
    <x v="2"/>
    <x v="0"/>
  </r>
  <r>
    <n v="233265297"/>
    <s v="LETOYA"/>
    <s v="HERRING"/>
    <s v="Female"/>
    <x v="28"/>
    <x v="18"/>
    <x v="6"/>
    <n v="0.2"/>
    <x v="3"/>
    <x v="0"/>
  </r>
  <r>
    <n v="233265297"/>
    <s v="LETOYA"/>
    <s v="HERRING"/>
    <s v="Female"/>
    <x v="28"/>
    <x v="18"/>
    <x v="7"/>
    <n v="0.5"/>
    <x v="3"/>
    <x v="0"/>
  </r>
  <r>
    <n v="236305009"/>
    <s v="LIAM"/>
    <s v="MORONEY"/>
    <s v="Male"/>
    <x v="28"/>
    <x v="18"/>
    <x v="18"/>
    <n v="0"/>
    <x v="0"/>
    <x v="1"/>
  </r>
  <r>
    <n v="224644435"/>
    <s v="LUIS"/>
    <s v="VILLATORO BAMAC"/>
    <s v="Male"/>
    <x v="28"/>
    <x v="18"/>
    <x v="18"/>
    <n v="0.3"/>
    <x v="1"/>
    <x v="0"/>
  </r>
  <r>
    <n v="224644435"/>
    <s v="LUIS"/>
    <s v="VILLATORO BAMAC"/>
    <s v="Male"/>
    <x v="28"/>
    <x v="18"/>
    <x v="19"/>
    <n v="0"/>
    <x v="1"/>
    <x v="0"/>
  </r>
  <r>
    <n v="233566066"/>
    <s v="LUIS A"/>
    <s v="SERRANO"/>
    <s v="Male"/>
    <x v="28"/>
    <x v="18"/>
    <x v="18"/>
    <n v="0.2"/>
    <x v="2"/>
    <x v="0"/>
  </r>
  <r>
    <n v="233566066"/>
    <s v="LUIS A"/>
    <s v="SERRANO"/>
    <s v="Male"/>
    <x v="28"/>
    <x v="18"/>
    <x v="19"/>
    <n v="0.3"/>
    <x v="2"/>
    <x v="0"/>
  </r>
  <r>
    <n v="255142440"/>
    <s v="MAAKI"/>
    <s v="JEANTY"/>
    <s v="Male"/>
    <x v="28"/>
    <x v="18"/>
    <x v="7"/>
    <n v="0.1"/>
    <x v="2"/>
    <x v="0"/>
  </r>
  <r>
    <n v="229729066"/>
    <s v="MANUEL"/>
    <s v="VILLATORO BAMAC"/>
    <s v="Male"/>
    <x v="28"/>
    <x v="18"/>
    <x v="18"/>
    <n v="0.2"/>
    <x v="0"/>
    <x v="1"/>
  </r>
  <r>
    <n v="232695999"/>
    <s v="MARCELLO"/>
    <s v="VALENTINO"/>
    <s v="Male"/>
    <x v="28"/>
    <x v="18"/>
    <x v="18"/>
    <n v="0.6"/>
    <x v="3"/>
    <x v="0"/>
  </r>
  <r>
    <n v="232695999"/>
    <s v="MARCELLO"/>
    <s v="VALENTINO"/>
    <s v="Male"/>
    <x v="28"/>
    <x v="18"/>
    <x v="19"/>
    <n v="0.4"/>
    <x v="3"/>
    <x v="0"/>
  </r>
  <r>
    <n v="238138051"/>
    <s v="MARIA"/>
    <s v="RILEY"/>
    <s v="Female"/>
    <x v="28"/>
    <x v="18"/>
    <x v="6"/>
    <n v="0.1"/>
    <x v="0"/>
    <x v="0"/>
  </r>
  <r>
    <n v="232183319"/>
    <s v="MARTIN"/>
    <s v="TATE"/>
    <s v="Male"/>
    <x v="28"/>
    <x v="18"/>
    <x v="8"/>
    <n v="0"/>
    <x v="3"/>
    <x v="0"/>
  </r>
  <r>
    <n v="237553078"/>
    <s v="MARTYNA"/>
    <s v="BUGO"/>
    <s v="Female"/>
    <x v="28"/>
    <x v="18"/>
    <x v="19"/>
    <n v="0.1"/>
    <x v="0"/>
    <x v="0"/>
  </r>
  <r>
    <n v="235746914"/>
    <s v="MAXIMILIAN"/>
    <s v="SANASIE"/>
    <s v="Male"/>
    <x v="28"/>
    <x v="18"/>
    <x v="18"/>
    <n v="0"/>
    <x v="1"/>
    <x v="0"/>
  </r>
  <r>
    <n v="235746914"/>
    <s v="MAXIMILIAN"/>
    <s v="SANASIE"/>
    <s v="Male"/>
    <x v="28"/>
    <x v="18"/>
    <x v="19"/>
    <n v="0.1"/>
    <x v="1"/>
    <x v="0"/>
  </r>
  <r>
    <n v="207797549"/>
    <s v="MIA"/>
    <s v="MANCINI"/>
    <s v="Female"/>
    <x v="28"/>
    <x v="18"/>
    <x v="7"/>
    <n v="0.5"/>
    <x v="2"/>
    <x v="0"/>
  </r>
  <r>
    <n v="238495881"/>
    <s v="MICHELLE"/>
    <s v="BUSK"/>
    <s v="Female"/>
    <x v="28"/>
    <x v="18"/>
    <x v="4"/>
    <n v="0.7"/>
    <x v="0"/>
    <x v="0"/>
  </r>
  <r>
    <n v="233050939"/>
    <s v="MOA"/>
    <s v="GRAMAJO-VALENCI"/>
    <s v="Female"/>
    <x v="28"/>
    <x v="18"/>
    <x v="4"/>
    <n v="0.6"/>
    <x v="3"/>
    <x v="0"/>
  </r>
  <r>
    <n v="208449488"/>
    <s v="MYNOR"/>
    <s v="PALACIOS"/>
    <s v="Male"/>
    <x v="28"/>
    <x v="18"/>
    <x v="18"/>
    <n v="0.9"/>
    <x v="2"/>
    <x v="0"/>
  </r>
  <r>
    <n v="208449488"/>
    <s v="MYNOR"/>
    <s v="PALACIOS"/>
    <s v="Male"/>
    <x v="28"/>
    <x v="18"/>
    <x v="19"/>
    <n v="0.5"/>
    <x v="2"/>
    <x v="0"/>
  </r>
  <r>
    <n v="238244396"/>
    <s v="NATANAEL"/>
    <s v="CEREZO"/>
    <s v="Male"/>
    <x v="28"/>
    <x v="18"/>
    <x v="18"/>
    <n v="0.1"/>
    <x v="0"/>
    <x v="0"/>
  </r>
  <r>
    <n v="238244396"/>
    <s v="NATANAEL"/>
    <s v="CEREZO"/>
    <s v="Male"/>
    <x v="28"/>
    <x v="18"/>
    <x v="19"/>
    <n v="0"/>
    <x v="0"/>
    <x v="0"/>
  </r>
  <r>
    <n v="234484202"/>
    <s v="NEVAEH"/>
    <s v="ABERNATHY"/>
    <s v="Female"/>
    <x v="28"/>
    <x v="18"/>
    <x v="6"/>
    <n v="0.2"/>
    <x v="0"/>
    <x v="0"/>
  </r>
  <r>
    <s v="D15266656"/>
    <s v="Nicholas"/>
    <s v="Perez"/>
    <s v="Male"/>
    <x v="28"/>
    <x v="18"/>
    <x v="9"/>
    <n v="0.3"/>
    <x v="2"/>
    <x v="2"/>
  </r>
  <r>
    <n v="242638245"/>
    <s v="NOAH"/>
    <s v="METAYER"/>
    <s v="Male"/>
    <x v="28"/>
    <x v="18"/>
    <x v="6"/>
    <n v="0.3"/>
    <x v="2"/>
    <x v="0"/>
  </r>
  <r>
    <n v="221225055"/>
    <s v="NYLA"/>
    <s v="LA ROSE"/>
    <s v="Female"/>
    <x v="28"/>
    <x v="18"/>
    <x v="6"/>
    <n v="0.8"/>
    <x v="1"/>
    <x v="0"/>
  </r>
  <r>
    <n v="232182808"/>
    <s v="ORIN"/>
    <s v="DESOUZA"/>
    <s v="Male"/>
    <x v="28"/>
    <x v="18"/>
    <x v="6"/>
    <n v="0.9"/>
    <x v="0"/>
    <x v="0"/>
  </r>
  <r>
    <n v="232182808"/>
    <s v="ORIN"/>
    <s v="DESOUZA"/>
    <s v="Male"/>
    <x v="28"/>
    <x v="18"/>
    <x v="7"/>
    <n v="0.8"/>
    <x v="0"/>
    <x v="0"/>
  </r>
  <r>
    <n v="216880096"/>
    <s v="OSCAR"/>
    <s v="SANTOS"/>
    <s v="Male"/>
    <x v="28"/>
    <x v="18"/>
    <x v="7"/>
    <n v="0.2"/>
    <x v="2"/>
    <x v="0"/>
  </r>
  <r>
    <n v="245048806"/>
    <s v="PATRICK"/>
    <s v="CASSERLY"/>
    <s v="Male"/>
    <x v="28"/>
    <x v="18"/>
    <x v="9"/>
    <n v="0.1"/>
    <x v="0"/>
    <x v="1"/>
  </r>
  <r>
    <n v="247467665"/>
    <s v="PAUL"/>
    <s v="CARIOTI"/>
    <s v="Male"/>
    <x v="28"/>
    <x v="18"/>
    <x v="8"/>
    <n v="0"/>
    <x v="0"/>
    <x v="0"/>
  </r>
  <r>
    <n v="247467665"/>
    <s v="PAUL"/>
    <s v="CARIOTI"/>
    <s v="Male"/>
    <x v="28"/>
    <x v="18"/>
    <x v="9"/>
    <n v="0"/>
    <x v="0"/>
    <x v="0"/>
  </r>
  <r>
    <n v="237177431"/>
    <s v="PRINCE"/>
    <s v="OTCHERE"/>
    <s v="Male"/>
    <x v="28"/>
    <x v="18"/>
    <x v="18"/>
    <n v="0.2"/>
    <x v="2"/>
    <x v="0"/>
  </r>
  <r>
    <n v="237177431"/>
    <s v="PRINCE"/>
    <s v="OTCHERE"/>
    <s v="Male"/>
    <x v="28"/>
    <x v="18"/>
    <x v="19"/>
    <n v="0.4"/>
    <x v="2"/>
    <x v="0"/>
  </r>
  <r>
    <n v="207799347"/>
    <s v="PRINCESS"/>
    <s v="AZONUCHE"/>
    <s v="Female"/>
    <x v="28"/>
    <x v="18"/>
    <x v="6"/>
    <n v="0.9"/>
    <x v="2"/>
    <x v="0"/>
  </r>
  <r>
    <n v="207799347"/>
    <s v="PRINCESS"/>
    <s v="AZONUCHE"/>
    <s v="Female"/>
    <x v="28"/>
    <x v="18"/>
    <x v="7"/>
    <n v="0.5"/>
    <x v="2"/>
    <x v="0"/>
  </r>
  <r>
    <n v="232734558"/>
    <s v="QUINN"/>
    <s v="BRESLIN"/>
    <s v="Male"/>
    <x v="28"/>
    <x v="18"/>
    <x v="18"/>
    <n v="0"/>
    <x v="3"/>
    <x v="0"/>
  </r>
  <r>
    <n v="101083943"/>
    <s v="RACHEL"/>
    <s v="JOHNSTONE"/>
    <s v="Female"/>
    <x v="28"/>
    <x v="18"/>
    <x v="6"/>
    <n v="0.7"/>
    <x v="1"/>
    <x v="0"/>
  </r>
  <r>
    <n v="101083943"/>
    <s v="RACHEL"/>
    <s v="JOHNSTONE"/>
    <s v="Female"/>
    <x v="28"/>
    <x v="18"/>
    <x v="38"/>
    <n v="0"/>
    <x v="1"/>
    <x v="0"/>
  </r>
  <r>
    <n v="233019686"/>
    <s v="RACHELLE"/>
    <s v="DELSANTO GENAO"/>
    <s v="Female"/>
    <x v="28"/>
    <x v="18"/>
    <x v="7"/>
    <n v="0.3"/>
    <x v="3"/>
    <x v="0"/>
  </r>
  <r>
    <n v="232697185"/>
    <s v="RAS JAH"/>
    <s v="LEWIS"/>
    <s v="Male"/>
    <x v="28"/>
    <x v="18"/>
    <x v="6"/>
    <n v="0.2"/>
    <x v="2"/>
    <x v="0"/>
  </r>
  <r>
    <n v="232697185"/>
    <s v="RAS JAH"/>
    <s v="LEWIS"/>
    <s v="Male"/>
    <x v="28"/>
    <x v="18"/>
    <x v="7"/>
    <n v="0.8"/>
    <x v="2"/>
    <x v="0"/>
  </r>
  <r>
    <n v="235391562"/>
    <s v="ROBERT JOSEPH"/>
    <s v="LUHRS JR"/>
    <s v="Male"/>
    <x v="28"/>
    <x v="18"/>
    <x v="19"/>
    <n v="0.7"/>
    <x v="0"/>
    <x v="1"/>
  </r>
  <r>
    <n v="234245371"/>
    <s v="RYAN"/>
    <s v="WU"/>
    <s v="Male"/>
    <x v="28"/>
    <x v="18"/>
    <x v="7"/>
    <n v="0.7"/>
    <x v="1"/>
    <x v="0"/>
  </r>
  <r>
    <n v="236504429"/>
    <s v="SACHIBELLE"/>
    <s v="GROONEY"/>
    <s v="Female"/>
    <x v="28"/>
    <x v="18"/>
    <x v="7"/>
    <n v="0.9"/>
    <x v="1"/>
    <x v="0"/>
  </r>
  <r>
    <n v="240999680"/>
    <s v="SALLY"/>
    <s v="AYBAR"/>
    <s v="Female"/>
    <x v="28"/>
    <x v="18"/>
    <x v="6"/>
    <n v="0.8"/>
    <x v="2"/>
    <x v="0"/>
  </r>
  <r>
    <n v="240999680"/>
    <s v="SALLY"/>
    <s v="AYBAR"/>
    <s v="Female"/>
    <x v="28"/>
    <x v="18"/>
    <x v="7"/>
    <n v="0.2"/>
    <x v="2"/>
    <x v="0"/>
  </r>
  <r>
    <n v="233222637"/>
    <s v="SAMIRA"/>
    <s v="ZUNIGA"/>
    <s v="Female"/>
    <x v="28"/>
    <x v="18"/>
    <x v="18"/>
    <n v="0.1"/>
    <x v="3"/>
    <x v="0"/>
  </r>
  <r>
    <n v="234288124"/>
    <s v="SANYRA"/>
    <s v="MARCANO"/>
    <s v="Female"/>
    <x v="28"/>
    <x v="18"/>
    <x v="4"/>
    <n v="0.6"/>
    <x v="1"/>
    <x v="0"/>
  </r>
  <r>
    <n v="233216712"/>
    <s v="SEAM"/>
    <s v="JARAMILLO"/>
    <s v="Male"/>
    <x v="28"/>
    <x v="18"/>
    <x v="18"/>
    <n v="0.1"/>
    <x v="3"/>
    <x v="0"/>
  </r>
  <r>
    <n v="233216712"/>
    <s v="SEAM"/>
    <s v="JARAMILLO"/>
    <s v="Male"/>
    <x v="28"/>
    <x v="18"/>
    <x v="7"/>
    <n v="0.1"/>
    <x v="3"/>
    <x v="0"/>
  </r>
  <r>
    <n v="236690624"/>
    <s v="SOFIA"/>
    <s v="MEMBRENO"/>
    <s v="Female"/>
    <x v="28"/>
    <x v="18"/>
    <x v="7"/>
    <n v="0.1"/>
    <x v="0"/>
    <x v="0"/>
  </r>
  <r>
    <n v="224843094"/>
    <s v="SOPHIA"/>
    <s v="ROSS"/>
    <s v="Female"/>
    <x v="28"/>
    <x v="18"/>
    <x v="6"/>
    <n v="1"/>
    <x v="1"/>
    <x v="0"/>
  </r>
  <r>
    <n v="224843094"/>
    <s v="SOPHIA"/>
    <s v="ROSS"/>
    <s v="Female"/>
    <x v="28"/>
    <x v="18"/>
    <x v="7"/>
    <n v="0.9"/>
    <x v="1"/>
    <x v="0"/>
  </r>
  <r>
    <n v="217329648"/>
    <s v="SPENCER"/>
    <s v="PRESTON"/>
    <s v="Male"/>
    <x v="28"/>
    <x v="18"/>
    <x v="8"/>
    <n v="0.3"/>
    <x v="1"/>
    <x v="0"/>
  </r>
  <r>
    <n v="217329648"/>
    <s v="SPENCER"/>
    <s v="PRESTON"/>
    <s v="Male"/>
    <x v="28"/>
    <x v="18"/>
    <x v="9"/>
    <n v="0.2"/>
    <x v="1"/>
    <x v="0"/>
  </r>
  <r>
    <n v="234480689"/>
    <s v="SURID"/>
    <s v="SOPNIL"/>
    <s v="Male"/>
    <x v="28"/>
    <x v="18"/>
    <x v="8"/>
    <n v="0.2"/>
    <x v="1"/>
    <x v="0"/>
  </r>
  <r>
    <n v="208599100"/>
    <s v="TALIYAH"/>
    <s v="DAVIS"/>
    <s v="Female"/>
    <x v="28"/>
    <x v="18"/>
    <x v="6"/>
    <n v="0.7"/>
    <x v="3"/>
    <x v="0"/>
  </r>
  <r>
    <n v="208599100"/>
    <s v="TALIYAH"/>
    <s v="DAVIS"/>
    <s v="Female"/>
    <x v="28"/>
    <x v="18"/>
    <x v="7"/>
    <n v="0.9"/>
    <x v="3"/>
    <x v="0"/>
  </r>
  <r>
    <n v="230956666"/>
    <s v="TAMIA"/>
    <s v="GREEN"/>
    <s v="Female"/>
    <x v="28"/>
    <x v="18"/>
    <x v="18"/>
    <n v="0.7"/>
    <x v="3"/>
    <x v="0"/>
  </r>
  <r>
    <n v="230956666"/>
    <s v="TAMIA"/>
    <s v="GREEN"/>
    <s v="Female"/>
    <x v="28"/>
    <x v="18"/>
    <x v="19"/>
    <n v="0.4"/>
    <x v="3"/>
    <x v="0"/>
  </r>
  <r>
    <n v="234542074"/>
    <s v="TEVIS"/>
    <s v="KING-PAGE"/>
    <s v="Male"/>
    <x v="28"/>
    <x v="18"/>
    <x v="8"/>
    <n v="0"/>
    <x v="1"/>
    <x v="0"/>
  </r>
  <r>
    <n v="234542074"/>
    <s v="TEVIS"/>
    <s v="KING-PAGE"/>
    <s v="Male"/>
    <x v="28"/>
    <x v="18"/>
    <x v="9"/>
    <n v="0"/>
    <x v="1"/>
    <x v="0"/>
  </r>
  <r>
    <n v="226702223"/>
    <s v="TIMOTHY"/>
    <s v="ARNELL"/>
    <s v="Male"/>
    <x v="28"/>
    <x v="18"/>
    <x v="8"/>
    <n v="0.5"/>
    <x v="0"/>
    <x v="0"/>
  </r>
  <r>
    <n v="207281312"/>
    <s v="TOMILOLA"/>
    <s v="AREGBESOLA"/>
    <s v="Male"/>
    <x v="28"/>
    <x v="18"/>
    <x v="8"/>
    <n v="0.1"/>
    <x v="2"/>
    <x v="0"/>
  </r>
  <r>
    <n v="230957631"/>
    <s v="TYLER"/>
    <s v="GARDNER"/>
    <s v="Male"/>
    <x v="28"/>
    <x v="18"/>
    <x v="8"/>
    <n v="0.3"/>
    <x v="3"/>
    <x v="0"/>
  </r>
  <r>
    <n v="230957631"/>
    <s v="TYLER"/>
    <s v="GARDNER"/>
    <s v="Male"/>
    <x v="28"/>
    <x v="18"/>
    <x v="9"/>
    <n v="0.8"/>
    <x v="3"/>
    <x v="0"/>
  </r>
  <r>
    <n v="207340050"/>
    <s v="TYRIQ"/>
    <s v="ELLIS"/>
    <s v="Male"/>
    <x v="28"/>
    <x v="18"/>
    <x v="8"/>
    <n v="0.2"/>
    <x v="1"/>
    <x v="0"/>
  </r>
  <r>
    <n v="233039981"/>
    <s v="UGASH"/>
    <s v="PERSAUD"/>
    <s v="Male"/>
    <x v="28"/>
    <x v="18"/>
    <x v="6"/>
    <n v="0.4"/>
    <x v="3"/>
    <x v="0"/>
  </r>
  <r>
    <n v="233039981"/>
    <s v="UGASH"/>
    <s v="PERSAUD"/>
    <s v="Male"/>
    <x v="28"/>
    <x v="18"/>
    <x v="7"/>
    <n v="1"/>
    <x v="3"/>
    <x v="0"/>
  </r>
  <r>
    <n v="236587820"/>
    <s v="VALENTINA"/>
    <s v="CILINDRELLO"/>
    <s v="Female"/>
    <x v="28"/>
    <x v="18"/>
    <x v="18"/>
    <n v="0"/>
    <x v="0"/>
    <x v="0"/>
  </r>
  <r>
    <n v="236587820"/>
    <s v="VALENTINA"/>
    <s v="CILINDRELLO"/>
    <s v="Female"/>
    <x v="28"/>
    <x v="18"/>
    <x v="7"/>
    <n v="0.5"/>
    <x v="0"/>
    <x v="0"/>
  </r>
  <r>
    <n v="205903842"/>
    <s v="VICTOR"/>
    <s v="RIVERA"/>
    <s v="Male"/>
    <x v="28"/>
    <x v="18"/>
    <x v="18"/>
    <n v="0.4"/>
    <x v="2"/>
    <x v="0"/>
  </r>
  <r>
    <n v="205903842"/>
    <s v="VICTOR"/>
    <s v="RIVERA"/>
    <s v="Male"/>
    <x v="28"/>
    <x v="18"/>
    <x v="19"/>
    <n v="0.3"/>
    <x v="2"/>
    <x v="0"/>
  </r>
  <r>
    <n v="235778875"/>
    <s v="WILL"/>
    <s v="MATHEWS"/>
    <s v="Male"/>
    <x v="28"/>
    <x v="18"/>
    <x v="8"/>
    <n v="0.3"/>
    <x v="1"/>
    <x v="0"/>
  </r>
  <r>
    <n v="235778875"/>
    <s v="WILL"/>
    <s v="MATHEWS"/>
    <s v="Male"/>
    <x v="28"/>
    <x v="18"/>
    <x v="9"/>
    <n v="0"/>
    <x v="1"/>
    <x v="0"/>
  </r>
  <r>
    <n v="236433066"/>
    <s v="WILLIAM"/>
    <s v="GAVINOVICH"/>
    <s v="Male"/>
    <x v="28"/>
    <x v="18"/>
    <x v="8"/>
    <n v="0.1"/>
    <x v="0"/>
    <x v="0"/>
  </r>
  <r>
    <n v="236433066"/>
    <s v="WILLIAM"/>
    <s v="GAVINOVICH"/>
    <s v="Male"/>
    <x v="28"/>
    <x v="18"/>
    <x v="19"/>
    <n v="0"/>
    <x v="0"/>
    <x v="0"/>
  </r>
  <r>
    <n v="234610293"/>
    <s v="YASLENE"/>
    <s v="SILVERIO"/>
    <s v="Female"/>
    <x v="28"/>
    <x v="18"/>
    <x v="6"/>
    <n v="0.7"/>
    <x v="2"/>
    <x v="0"/>
  </r>
  <r>
    <n v="234610293"/>
    <s v="YASLENE"/>
    <s v="SILVERIO"/>
    <s v="Female"/>
    <x v="28"/>
    <x v="18"/>
    <x v="7"/>
    <n v="0.6"/>
    <x v="2"/>
    <x v="0"/>
  </r>
  <r>
    <n v="208401547"/>
    <s v="YISHAI"/>
    <s v="ELVIS"/>
    <s v="Male"/>
    <x v="28"/>
    <x v="18"/>
    <x v="18"/>
    <n v="0.6"/>
    <x v="2"/>
    <x v="1"/>
  </r>
  <r>
    <n v="208401547"/>
    <s v="YISHAI"/>
    <s v="ELVIS"/>
    <s v="Male"/>
    <x v="28"/>
    <x v="18"/>
    <x v="19"/>
    <n v="0.7"/>
    <x v="2"/>
    <x v="1"/>
  </r>
  <r>
    <n v="209265818"/>
    <s v="YUDESH"/>
    <s v="SINGH"/>
    <s v="Male"/>
    <x v="28"/>
    <x v="18"/>
    <x v="7"/>
    <n v="0.8"/>
    <x v="1"/>
    <x v="0"/>
  </r>
  <r>
    <n v="206890303"/>
    <s v="ZACHARIAH"/>
    <s v="MOYE"/>
    <s v="Male"/>
    <x v="28"/>
    <x v="18"/>
    <x v="8"/>
    <n v="0.1"/>
    <x v="2"/>
    <x v="0"/>
  </r>
  <r>
    <n v="206890303"/>
    <s v="ZACHARIAH"/>
    <s v="MOYE"/>
    <s v="Male"/>
    <x v="28"/>
    <x v="18"/>
    <x v="7"/>
    <n v="0.1"/>
    <x v="2"/>
    <x v="0"/>
  </r>
  <r>
    <n v="234673234"/>
    <s v="ZORAH"/>
    <s v="ENGLISH"/>
    <s v="Female"/>
    <x v="28"/>
    <x v="18"/>
    <x v="6"/>
    <n v="0.4"/>
    <x v="0"/>
    <x v="0"/>
  </r>
  <r>
    <n v="234673234"/>
    <s v="ZORAH"/>
    <s v="ENGLISH"/>
    <s v="Female"/>
    <x v="28"/>
    <x v="18"/>
    <x v="7"/>
    <n v="0"/>
    <x v="0"/>
    <x v="0"/>
  </r>
  <r>
    <n v="237195714"/>
    <s v="ADAM"/>
    <s v="ISAKOSKI"/>
    <s v="Male"/>
    <x v="29"/>
    <x v="5"/>
    <x v="8"/>
    <n v="0"/>
    <x v="0"/>
    <x v="1"/>
  </r>
  <r>
    <n v="221228190"/>
    <s v="ADAM"/>
    <s v="WIDDI"/>
    <s v="Male"/>
    <x v="29"/>
    <x v="5"/>
    <x v="2"/>
    <n v="1"/>
    <x v="2"/>
    <x v="1"/>
  </r>
  <r>
    <n v="221228190"/>
    <s v="ADAM"/>
    <s v="WIDDI"/>
    <s v="Male"/>
    <x v="29"/>
    <x v="5"/>
    <x v="1"/>
    <n v="0.6"/>
    <x v="2"/>
    <x v="1"/>
  </r>
  <r>
    <n v="233924521"/>
    <s v="ADEM"/>
    <s v="SOYSAL"/>
    <s v="Male"/>
    <x v="29"/>
    <x v="5"/>
    <x v="2"/>
    <n v="0.6"/>
    <x v="1"/>
    <x v="1"/>
  </r>
  <r>
    <n v="233924521"/>
    <s v="ADEM"/>
    <s v="SOYSAL"/>
    <s v="Male"/>
    <x v="29"/>
    <x v="5"/>
    <x v="1"/>
    <n v="0.8"/>
    <x v="1"/>
    <x v="1"/>
  </r>
  <r>
    <n v="218569002"/>
    <s v="ADRIAN"/>
    <s v="BERMUDEZ"/>
    <s v="Male"/>
    <x v="29"/>
    <x v="5"/>
    <x v="2"/>
    <n v="0.6"/>
    <x v="1"/>
    <x v="0"/>
  </r>
  <r>
    <n v="218569002"/>
    <s v="ADRIAN"/>
    <s v="BERMUDEZ"/>
    <s v="Male"/>
    <x v="29"/>
    <x v="5"/>
    <x v="1"/>
    <n v="0.7"/>
    <x v="1"/>
    <x v="0"/>
  </r>
  <r>
    <n v="206124885"/>
    <s v="AHMAD"/>
    <s v="ALI"/>
    <s v="Male"/>
    <x v="29"/>
    <x v="5"/>
    <x v="5"/>
    <n v="0"/>
    <x v="2"/>
    <x v="0"/>
  </r>
  <r>
    <n v="209993708"/>
    <s v="AIDAN"/>
    <s v="WILSON VAZQUES"/>
    <s v="Male"/>
    <x v="29"/>
    <x v="5"/>
    <x v="2"/>
    <n v="0.6"/>
    <x v="2"/>
    <x v="1"/>
  </r>
  <r>
    <n v="209993708"/>
    <s v="AIDAN"/>
    <s v="WILSON VAZQUES"/>
    <s v="Male"/>
    <x v="29"/>
    <x v="5"/>
    <x v="1"/>
    <n v="0.3"/>
    <x v="2"/>
    <x v="1"/>
  </r>
  <r>
    <n v="234456762"/>
    <s v="AIDEN"/>
    <s v="FLORES"/>
    <s v="Male"/>
    <x v="29"/>
    <x v="5"/>
    <x v="8"/>
    <n v="1"/>
    <x v="0"/>
    <x v="0"/>
  </r>
  <r>
    <n v="234456762"/>
    <s v="AIDEN"/>
    <s v="FLORES"/>
    <s v="Male"/>
    <x v="29"/>
    <x v="5"/>
    <x v="9"/>
    <n v="0.6"/>
    <x v="1"/>
    <x v="0"/>
  </r>
  <r>
    <n v="233198720"/>
    <s v="AIDEN"/>
    <s v="HIDRIC"/>
    <s v="Male"/>
    <x v="29"/>
    <x v="5"/>
    <x v="8"/>
    <n v="0.4"/>
    <x v="3"/>
    <x v="0"/>
  </r>
  <r>
    <n v="233198720"/>
    <s v="AIDEN"/>
    <s v="HIDRIC"/>
    <s v="Male"/>
    <x v="29"/>
    <x v="5"/>
    <x v="9"/>
    <n v="0"/>
    <x v="3"/>
    <x v="0"/>
  </r>
  <r>
    <n v="238626519"/>
    <s v="AIDEN"/>
    <s v="RIVERA"/>
    <s v="Male"/>
    <x v="29"/>
    <x v="5"/>
    <x v="2"/>
    <n v="0.5"/>
    <x v="0"/>
    <x v="0"/>
  </r>
  <r>
    <n v="238626519"/>
    <s v="AIDEN"/>
    <s v="RIVERA"/>
    <s v="Male"/>
    <x v="29"/>
    <x v="5"/>
    <x v="1"/>
    <n v="0.5"/>
    <x v="0"/>
    <x v="0"/>
  </r>
  <r>
    <n v="205492374"/>
    <s v="AIDIN"/>
    <s v="MARKE"/>
    <s v="Male"/>
    <x v="29"/>
    <x v="5"/>
    <x v="2"/>
    <n v="0.8"/>
    <x v="2"/>
    <x v="0"/>
  </r>
  <r>
    <n v="205492374"/>
    <s v="AIDIN"/>
    <s v="MARKE"/>
    <s v="Male"/>
    <x v="29"/>
    <x v="5"/>
    <x v="1"/>
    <n v="0.9"/>
    <x v="2"/>
    <x v="0"/>
  </r>
  <r>
    <n v="233841188"/>
    <s v="AIYANA"/>
    <s v="PRIMEAU"/>
    <s v="Female"/>
    <x v="29"/>
    <x v="5"/>
    <x v="4"/>
    <n v="0.2"/>
    <x v="1"/>
    <x v="0"/>
  </r>
  <r>
    <n v="233841188"/>
    <s v="AIYANA"/>
    <s v="PRIMEAU"/>
    <s v="Female"/>
    <x v="29"/>
    <x v="5"/>
    <x v="5"/>
    <n v="0"/>
    <x v="1"/>
    <x v="0"/>
  </r>
  <r>
    <n v="232650689"/>
    <s v="ALEX"/>
    <s v="BOYEE"/>
    <s v="Male"/>
    <x v="29"/>
    <x v="5"/>
    <x v="2"/>
    <n v="0.5"/>
    <x v="1"/>
    <x v="0"/>
  </r>
  <r>
    <n v="232592386"/>
    <s v="ALEXANDER"/>
    <s v="PAVIA"/>
    <s v="Male"/>
    <x v="29"/>
    <x v="5"/>
    <x v="2"/>
    <n v="0.8"/>
    <x v="2"/>
    <x v="0"/>
  </r>
  <r>
    <n v="232592386"/>
    <s v="ALEXANDER"/>
    <s v="PAVIA"/>
    <s v="Male"/>
    <x v="29"/>
    <x v="5"/>
    <x v="1"/>
    <n v="0.7"/>
    <x v="2"/>
    <x v="0"/>
  </r>
  <r>
    <n v="204293062"/>
    <s v="ALEXANDER"/>
    <s v="PICART"/>
    <s v="Male"/>
    <x v="29"/>
    <x v="5"/>
    <x v="2"/>
    <n v="1"/>
    <x v="2"/>
    <x v="1"/>
  </r>
  <r>
    <n v="204293062"/>
    <s v="ALEXANDER"/>
    <s v="PICART"/>
    <s v="Male"/>
    <x v="29"/>
    <x v="5"/>
    <x v="1"/>
    <n v="0.7"/>
    <x v="2"/>
    <x v="1"/>
  </r>
  <r>
    <n v="230929135"/>
    <s v="ALEXANDER"/>
    <s v="PURPERO"/>
    <s v="Male"/>
    <x v="29"/>
    <x v="5"/>
    <x v="8"/>
    <n v="0.1"/>
    <x v="3"/>
    <x v="0"/>
  </r>
  <r>
    <n v="205322928"/>
    <s v="ALEXANDER"/>
    <s v="WHITESIDE"/>
    <s v="Male"/>
    <x v="29"/>
    <x v="5"/>
    <x v="8"/>
    <n v="0.5"/>
    <x v="1"/>
    <x v="0"/>
  </r>
  <r>
    <n v="205322928"/>
    <s v="ALEXANDER"/>
    <s v="WHITESIDE"/>
    <s v="Male"/>
    <x v="29"/>
    <x v="5"/>
    <x v="9"/>
    <n v="0.5"/>
    <x v="1"/>
    <x v="0"/>
  </r>
  <r>
    <s v="D5544616 "/>
    <s v="ALFRED"/>
    <s v="NUNN"/>
    <s v="Male"/>
    <x v="29"/>
    <x v="5"/>
    <x v="2"/>
    <n v="0.6"/>
    <x v="1"/>
    <x v="2"/>
  </r>
  <r>
    <s v="D5544616 "/>
    <s v="ALFRED"/>
    <s v="NUNN"/>
    <s v="Male"/>
    <x v="29"/>
    <x v="5"/>
    <x v="1"/>
    <n v="0.8"/>
    <x v="1"/>
    <x v="2"/>
  </r>
  <r>
    <n v="237730684"/>
    <s v="ALFRED"/>
    <s v="SU"/>
    <s v="Male"/>
    <x v="29"/>
    <x v="5"/>
    <x v="2"/>
    <n v="0.6"/>
    <x v="0"/>
    <x v="0"/>
  </r>
  <r>
    <n v="237730684"/>
    <s v="ALFRED"/>
    <s v="SU"/>
    <s v="Male"/>
    <x v="29"/>
    <x v="5"/>
    <x v="1"/>
    <n v="0.7"/>
    <x v="0"/>
    <x v="0"/>
  </r>
  <r>
    <n v="232828103"/>
    <s v="ALI"/>
    <s v="MONTASER"/>
    <s v="Male"/>
    <x v="29"/>
    <x v="5"/>
    <x v="8"/>
    <n v="0.4"/>
    <x v="2"/>
    <x v="0"/>
  </r>
  <r>
    <n v="235105673"/>
    <s v="ALIJAH"/>
    <s v="BURKE"/>
    <s v="Male"/>
    <x v="29"/>
    <x v="5"/>
    <x v="2"/>
    <n v="0.5"/>
    <x v="0"/>
    <x v="1"/>
  </r>
  <r>
    <n v="235105673"/>
    <s v="ALIJAH"/>
    <s v="BURKE"/>
    <s v="Male"/>
    <x v="29"/>
    <x v="5"/>
    <x v="1"/>
    <n v="0.5"/>
    <x v="0"/>
    <x v="1"/>
  </r>
  <r>
    <n v="215485921"/>
    <s v="ALOOS"/>
    <s v="KAID"/>
    <s v="Male"/>
    <x v="29"/>
    <x v="5"/>
    <x v="8"/>
    <n v="0"/>
    <x v="2"/>
    <x v="0"/>
  </r>
  <r>
    <n v="230274391"/>
    <s v="AMANDA"/>
    <s v="FERRANTE"/>
    <s v="Female"/>
    <x v="29"/>
    <x v="5"/>
    <x v="8"/>
    <n v="0"/>
    <x v="2"/>
    <x v="0"/>
  </r>
  <r>
    <n v="230553034"/>
    <s v="ANDRES"/>
    <s v="PAZ"/>
    <s v="Male"/>
    <x v="29"/>
    <x v="5"/>
    <x v="2"/>
    <n v="0.6"/>
    <x v="2"/>
    <x v="0"/>
  </r>
  <r>
    <n v="230553034"/>
    <s v="ANDRES"/>
    <s v="PAZ"/>
    <s v="Male"/>
    <x v="29"/>
    <x v="5"/>
    <x v="1"/>
    <n v="0.8"/>
    <x v="2"/>
    <x v="0"/>
  </r>
  <r>
    <n v="204636872"/>
    <s v="ANGEL"/>
    <s v="GARCIA"/>
    <s v="Male"/>
    <x v="29"/>
    <x v="5"/>
    <x v="2"/>
    <n v="0.8"/>
    <x v="3"/>
    <x v="1"/>
  </r>
  <r>
    <n v="259355733"/>
    <s v="ANGEL"/>
    <s v="MARTINEZ"/>
    <s v="Male"/>
    <x v="29"/>
    <x v="5"/>
    <x v="2"/>
    <n v="0.6"/>
    <x v="0"/>
    <x v="1"/>
  </r>
  <r>
    <n v="259355733"/>
    <s v="ANGEL"/>
    <s v="MARTINEZ"/>
    <s v="Male"/>
    <x v="29"/>
    <x v="5"/>
    <x v="1"/>
    <n v="0.8"/>
    <x v="0"/>
    <x v="1"/>
  </r>
  <r>
    <n v="205532625"/>
    <s v="ANGEL"/>
    <s v="MORALES"/>
    <s v="Male"/>
    <x v="29"/>
    <x v="5"/>
    <x v="8"/>
    <n v="0"/>
    <x v="3"/>
    <x v="0"/>
  </r>
  <r>
    <n v="234603272"/>
    <s v="ANGEL"/>
    <s v="MORAN"/>
    <s v="Male"/>
    <x v="29"/>
    <x v="5"/>
    <x v="2"/>
    <n v="0.6"/>
    <x v="1"/>
    <x v="0"/>
  </r>
  <r>
    <n v="234603272"/>
    <s v="ANGEL"/>
    <s v="MORAN"/>
    <s v="Male"/>
    <x v="29"/>
    <x v="5"/>
    <x v="1"/>
    <n v="0.9"/>
    <x v="1"/>
    <x v="0"/>
  </r>
  <r>
    <n v="224211961"/>
    <s v="ANGELA"/>
    <s v="ZHENG"/>
    <s v="Female"/>
    <x v="29"/>
    <x v="5"/>
    <x v="4"/>
    <n v="0"/>
    <x v="1"/>
    <x v="0"/>
  </r>
  <r>
    <n v="231183161"/>
    <s v="ANGELINA"/>
    <s v="TOLENTO"/>
    <s v="Female"/>
    <x v="29"/>
    <x v="5"/>
    <x v="4"/>
    <n v="0.4"/>
    <x v="3"/>
    <x v="0"/>
  </r>
  <r>
    <n v="206960114"/>
    <s v="ANGIE"/>
    <s v="TUNG"/>
    <s v="Female"/>
    <x v="29"/>
    <x v="5"/>
    <x v="4"/>
    <n v="0"/>
    <x v="1"/>
    <x v="0"/>
  </r>
  <r>
    <n v="206960114"/>
    <s v="ANGIE"/>
    <s v="TUNG"/>
    <s v="Female"/>
    <x v="29"/>
    <x v="5"/>
    <x v="5"/>
    <n v="0"/>
    <x v="1"/>
    <x v="0"/>
  </r>
  <r>
    <n v="236441333"/>
    <s v="ANTHONY"/>
    <s v="BROOKS"/>
    <s v="Male"/>
    <x v="29"/>
    <x v="5"/>
    <x v="2"/>
    <n v="0.5"/>
    <x v="0"/>
    <x v="1"/>
  </r>
  <r>
    <n v="236441333"/>
    <s v="ANTHONY"/>
    <s v="BROOKS"/>
    <s v="Male"/>
    <x v="29"/>
    <x v="5"/>
    <x v="1"/>
    <n v="0.7"/>
    <x v="0"/>
    <x v="1"/>
  </r>
  <r>
    <n v="221254261"/>
    <s v="ANTHONY"/>
    <s v="ORTIZ"/>
    <s v="Male"/>
    <x v="29"/>
    <x v="5"/>
    <x v="2"/>
    <n v="0.7"/>
    <x v="1"/>
    <x v="1"/>
  </r>
  <r>
    <n v="221254261"/>
    <s v="ANTHONY"/>
    <s v="ORTIZ"/>
    <s v="Male"/>
    <x v="29"/>
    <x v="5"/>
    <x v="1"/>
    <n v="0.7"/>
    <x v="1"/>
    <x v="1"/>
  </r>
  <r>
    <n v="240753418"/>
    <s v="ANTHONY"/>
    <s v="ZAMBRANO"/>
    <s v="Male"/>
    <x v="29"/>
    <x v="5"/>
    <x v="1"/>
    <n v="0.5"/>
    <x v="0"/>
    <x v="0"/>
  </r>
  <r>
    <n v="235901378"/>
    <s v="ANTHONY"/>
    <s v="ZHENG"/>
    <s v="Male"/>
    <x v="29"/>
    <x v="5"/>
    <x v="1"/>
    <n v="0.8"/>
    <x v="1"/>
    <x v="0"/>
  </r>
  <r>
    <n v="226849685"/>
    <s v="ASHNAN"/>
    <s v="KIRITHARARASAN"/>
    <s v="Male"/>
    <x v="29"/>
    <x v="5"/>
    <x v="2"/>
    <n v="0.9"/>
    <x v="1"/>
    <x v="0"/>
  </r>
  <r>
    <n v="226849685"/>
    <s v="ASHNAN"/>
    <s v="KIRITHARARASAN"/>
    <s v="Male"/>
    <x v="29"/>
    <x v="5"/>
    <x v="1"/>
    <n v="0.6"/>
    <x v="1"/>
    <x v="0"/>
  </r>
  <r>
    <n v="226105203"/>
    <s v="BANG"/>
    <s v="LEE"/>
    <s v="Male"/>
    <x v="29"/>
    <x v="5"/>
    <x v="39"/>
    <n v="0"/>
    <x v="3"/>
    <x v="0"/>
  </r>
  <r>
    <n v="217787381"/>
    <s v="BATYRKHAN"/>
    <s v="ALIMZHANOV"/>
    <s v="Male"/>
    <x v="29"/>
    <x v="5"/>
    <x v="2"/>
    <n v="0.5"/>
    <x v="3"/>
    <x v="0"/>
  </r>
  <r>
    <n v="217787381"/>
    <s v="BATYRKHAN"/>
    <s v="ALIMZHANOV"/>
    <s v="Male"/>
    <x v="29"/>
    <x v="5"/>
    <x v="1"/>
    <n v="0.8"/>
    <x v="3"/>
    <x v="0"/>
  </r>
  <r>
    <n v="234457539"/>
    <s v="BENJAMIN"/>
    <s v="BERNADSKIY"/>
    <s v="Male"/>
    <x v="29"/>
    <x v="5"/>
    <x v="39"/>
    <n v="0.3"/>
    <x v="1"/>
    <x v="0"/>
  </r>
  <r>
    <n v="234457539"/>
    <s v="BENJAMIN"/>
    <s v="BERNADSKIY"/>
    <s v="Male"/>
    <x v="29"/>
    <x v="5"/>
    <x v="38"/>
    <n v="0"/>
    <x v="1"/>
    <x v="0"/>
  </r>
  <r>
    <n v="235831369"/>
    <s v="BENJAMIN"/>
    <s v="KRIVOSHEYEV"/>
    <s v="Male"/>
    <x v="29"/>
    <x v="5"/>
    <x v="2"/>
    <n v="0.8"/>
    <x v="1"/>
    <x v="0"/>
  </r>
  <r>
    <n v="235831369"/>
    <s v="BENJAMIN"/>
    <s v="KRIVOSHEYEV"/>
    <s v="Male"/>
    <x v="29"/>
    <x v="5"/>
    <x v="1"/>
    <n v="0.7"/>
    <x v="1"/>
    <x v="0"/>
  </r>
  <r>
    <n v="232798009"/>
    <s v="BILAL"/>
    <s v="MAHMOUD"/>
    <s v="Male"/>
    <x v="29"/>
    <x v="5"/>
    <x v="8"/>
    <n v="0"/>
    <x v="3"/>
    <x v="0"/>
  </r>
  <r>
    <n v="249749268"/>
    <s v="BOGDAN"/>
    <s v="BEREGOVOI"/>
    <s v="Male"/>
    <x v="29"/>
    <x v="5"/>
    <x v="2"/>
    <n v="0.5"/>
    <x v="1"/>
    <x v="0"/>
  </r>
  <r>
    <n v="249749268"/>
    <s v="BOGDAN"/>
    <s v="BEREGOVOI"/>
    <s v="Male"/>
    <x v="29"/>
    <x v="5"/>
    <x v="1"/>
    <n v="0.6"/>
    <x v="1"/>
    <x v="0"/>
  </r>
  <r>
    <n v="243382108"/>
    <s v="BORIS"/>
    <s v="PERO"/>
    <s v="Male"/>
    <x v="29"/>
    <x v="5"/>
    <x v="8"/>
    <n v="0.5"/>
    <x v="2"/>
    <x v="0"/>
  </r>
  <r>
    <n v="243382108"/>
    <s v="BORIS"/>
    <s v="PERO"/>
    <s v="Male"/>
    <x v="29"/>
    <x v="5"/>
    <x v="9"/>
    <n v="0.5"/>
    <x v="2"/>
    <x v="0"/>
  </r>
  <r>
    <n v="215752593"/>
    <s v="BRADY"/>
    <s v="VAIANA"/>
    <s v="Male"/>
    <x v="29"/>
    <x v="5"/>
    <x v="2"/>
    <n v="0.8"/>
    <x v="0"/>
    <x v="1"/>
  </r>
  <r>
    <n v="215752593"/>
    <s v="BRADY"/>
    <s v="VAIANA"/>
    <s v="Male"/>
    <x v="29"/>
    <x v="5"/>
    <x v="1"/>
    <n v="0.7"/>
    <x v="0"/>
    <x v="1"/>
  </r>
  <r>
    <n v="233249291"/>
    <s v="BRANDON"/>
    <s v="GONZALEZ"/>
    <s v="Male"/>
    <x v="29"/>
    <x v="5"/>
    <x v="2"/>
    <n v="0.4"/>
    <x v="3"/>
    <x v="0"/>
  </r>
  <r>
    <n v="233249291"/>
    <s v="BRANDON"/>
    <s v="GONZALEZ"/>
    <s v="Male"/>
    <x v="29"/>
    <x v="5"/>
    <x v="1"/>
    <n v="0.7"/>
    <x v="3"/>
    <x v="0"/>
  </r>
  <r>
    <n v="214686461"/>
    <s v="BREE"/>
    <s v="MARTIN"/>
    <s v="Female"/>
    <x v="29"/>
    <x v="5"/>
    <x v="5"/>
    <n v="0"/>
    <x v="2"/>
    <x v="1"/>
  </r>
  <r>
    <n v="238145627"/>
    <s v="BRIAN"/>
    <s v="MARIN"/>
    <s v="Male"/>
    <x v="29"/>
    <x v="5"/>
    <x v="2"/>
    <n v="0.3"/>
    <x v="0"/>
    <x v="0"/>
  </r>
  <r>
    <n v="238145627"/>
    <s v="BRIAN"/>
    <s v="MARIN"/>
    <s v="Male"/>
    <x v="29"/>
    <x v="5"/>
    <x v="1"/>
    <n v="0.7"/>
    <x v="0"/>
    <x v="0"/>
  </r>
  <r>
    <n v="222899965"/>
    <s v="BRUCE"/>
    <s v="FAIRLEY"/>
    <s v="Male"/>
    <x v="29"/>
    <x v="5"/>
    <x v="38"/>
    <n v="0"/>
    <x v="3"/>
    <x v="1"/>
  </r>
  <r>
    <n v="208039800"/>
    <s v="BRYSEN"/>
    <s v="KLIPPEL"/>
    <s v="Male"/>
    <x v="29"/>
    <x v="5"/>
    <x v="2"/>
    <n v="0.8"/>
    <x v="2"/>
    <x v="0"/>
  </r>
  <r>
    <n v="208039800"/>
    <s v="BRYSEN"/>
    <s v="KLIPPEL"/>
    <s v="Male"/>
    <x v="29"/>
    <x v="5"/>
    <x v="1"/>
    <n v="0.9"/>
    <x v="2"/>
    <x v="0"/>
  </r>
  <r>
    <n v="204651806"/>
    <s v="CALVIN"/>
    <s v="VAVAL"/>
    <s v="Male"/>
    <x v="29"/>
    <x v="5"/>
    <x v="2"/>
    <n v="1"/>
    <x v="3"/>
    <x v="0"/>
  </r>
  <r>
    <n v="204651806"/>
    <s v="CALVIN"/>
    <s v="VAVAL"/>
    <s v="Male"/>
    <x v="29"/>
    <x v="5"/>
    <x v="1"/>
    <n v="0.8"/>
    <x v="3"/>
    <x v="0"/>
  </r>
  <r>
    <n v="248605784"/>
    <s v="CAMERON"/>
    <s v="JOHNSON"/>
    <s v="Male"/>
    <x v="29"/>
    <x v="5"/>
    <x v="4"/>
    <n v="0"/>
    <x v="3"/>
    <x v="0"/>
  </r>
  <r>
    <n v="248605784"/>
    <s v="CAMERON"/>
    <s v="JOHNSON"/>
    <s v="Male"/>
    <x v="29"/>
    <x v="5"/>
    <x v="1"/>
    <n v="0.4"/>
    <x v="3"/>
    <x v="0"/>
  </r>
  <r>
    <n v="231027269"/>
    <s v="CARLOS"/>
    <s v="LOPEZ"/>
    <s v="Male"/>
    <x v="29"/>
    <x v="5"/>
    <x v="2"/>
    <n v="0.6"/>
    <x v="3"/>
    <x v="0"/>
  </r>
  <r>
    <n v="231027269"/>
    <s v="CARLOS"/>
    <s v="LOPEZ"/>
    <s v="Male"/>
    <x v="29"/>
    <x v="5"/>
    <x v="1"/>
    <n v="0.7"/>
    <x v="3"/>
    <x v="0"/>
  </r>
  <r>
    <n v="226712354"/>
    <s v="CARY"/>
    <s v="PETERSON"/>
    <s v="Male"/>
    <x v="29"/>
    <x v="5"/>
    <x v="2"/>
    <n v="1"/>
    <x v="2"/>
    <x v="0"/>
  </r>
  <r>
    <n v="226712354"/>
    <s v="CARY"/>
    <s v="PETERSON"/>
    <s v="Male"/>
    <x v="29"/>
    <x v="5"/>
    <x v="1"/>
    <n v="0.5"/>
    <x v="2"/>
    <x v="0"/>
  </r>
  <r>
    <n v="237554670"/>
    <s v="CASSIDY"/>
    <s v="WOO"/>
    <s v="Female"/>
    <x v="29"/>
    <x v="5"/>
    <x v="38"/>
    <n v="0"/>
    <x v="0"/>
    <x v="0"/>
  </r>
  <r>
    <n v="236157269"/>
    <s v="CHARLES"/>
    <s v="FINAN"/>
    <s v="Male"/>
    <x v="29"/>
    <x v="5"/>
    <x v="1"/>
    <n v="0.8"/>
    <x v="1"/>
    <x v="0"/>
  </r>
  <r>
    <n v="217312818"/>
    <s v="CHARLES"/>
    <s v="KARR"/>
    <s v="Male"/>
    <x v="29"/>
    <x v="5"/>
    <x v="2"/>
    <n v="1"/>
    <x v="1"/>
    <x v="0"/>
  </r>
  <r>
    <n v="217312818"/>
    <s v="CHARLES"/>
    <s v="KARR"/>
    <s v="Male"/>
    <x v="29"/>
    <x v="5"/>
    <x v="1"/>
    <n v="0.8"/>
    <x v="1"/>
    <x v="0"/>
  </r>
  <r>
    <n v="224658567"/>
    <s v="CHASE"/>
    <s v="DALCORTIVO"/>
    <s v="Male"/>
    <x v="29"/>
    <x v="5"/>
    <x v="38"/>
    <n v="0"/>
    <x v="3"/>
    <x v="0"/>
  </r>
  <r>
    <n v="247919988"/>
    <s v="CHAUDHRY MUSSA"/>
    <s v="ZEB"/>
    <s v="Male"/>
    <x v="29"/>
    <x v="5"/>
    <x v="39"/>
    <n v="0"/>
    <x v="3"/>
    <x v="0"/>
  </r>
  <r>
    <n v="227339298"/>
    <s v="CHRIS"/>
    <s v="DUNN"/>
    <s v="Male"/>
    <x v="29"/>
    <x v="5"/>
    <x v="2"/>
    <n v="0.6"/>
    <x v="2"/>
    <x v="1"/>
  </r>
  <r>
    <n v="227339298"/>
    <s v="CHRIS"/>
    <s v="DUNN"/>
    <s v="Male"/>
    <x v="29"/>
    <x v="5"/>
    <x v="1"/>
    <n v="0.7"/>
    <x v="2"/>
    <x v="1"/>
  </r>
  <r>
    <n v="231808114"/>
    <s v="CHRIS"/>
    <s v="SPIROCOSTAS"/>
    <s v="Male"/>
    <x v="29"/>
    <x v="5"/>
    <x v="2"/>
    <n v="0.8"/>
    <x v="2"/>
    <x v="0"/>
  </r>
  <r>
    <n v="231808114"/>
    <s v="CHRIS"/>
    <s v="SPIROCOSTAS"/>
    <s v="Male"/>
    <x v="29"/>
    <x v="5"/>
    <x v="1"/>
    <n v="0.7"/>
    <x v="2"/>
    <x v="0"/>
  </r>
  <r>
    <n v="236908141"/>
    <s v="CHRISTIAN"/>
    <s v="SNYDER"/>
    <s v="Male"/>
    <x v="29"/>
    <x v="5"/>
    <x v="1"/>
    <n v="0.8"/>
    <x v="3"/>
    <x v="1"/>
  </r>
  <r>
    <n v="235988540"/>
    <s v="CHRISTOPHER"/>
    <s v="ALLEGRETTI"/>
    <s v="Male"/>
    <x v="29"/>
    <x v="5"/>
    <x v="2"/>
    <n v="0.7"/>
    <x v="0"/>
    <x v="0"/>
  </r>
  <r>
    <n v="235988540"/>
    <s v="CHRISTOPHER"/>
    <s v="ALLEGRETTI"/>
    <s v="Male"/>
    <x v="29"/>
    <x v="5"/>
    <x v="1"/>
    <n v="0.4"/>
    <x v="0"/>
    <x v="0"/>
  </r>
  <r>
    <n v="220844468"/>
    <s v="CHRISTOPHER"/>
    <s v="BRADBERRY"/>
    <s v="Male"/>
    <x v="29"/>
    <x v="5"/>
    <x v="8"/>
    <n v="0.4"/>
    <x v="1"/>
    <x v="1"/>
  </r>
  <r>
    <n v="220844468"/>
    <s v="CHRISTOPHER"/>
    <s v="BRADBERRY"/>
    <s v="Male"/>
    <x v="29"/>
    <x v="5"/>
    <x v="9"/>
    <n v="0.3"/>
    <x v="2"/>
    <x v="1"/>
  </r>
  <r>
    <n v="232861260"/>
    <s v="CHRISTOPHER"/>
    <s v="CHEA"/>
    <s v="Male"/>
    <x v="29"/>
    <x v="5"/>
    <x v="8"/>
    <n v="0.8"/>
    <x v="0"/>
    <x v="1"/>
  </r>
  <r>
    <n v="232861260"/>
    <s v="CHRISTOPHER"/>
    <s v="CHEA"/>
    <s v="Male"/>
    <x v="29"/>
    <x v="5"/>
    <x v="9"/>
    <n v="0.6"/>
    <x v="1"/>
    <x v="1"/>
  </r>
  <r>
    <n v="237351283"/>
    <s v="COLTON"/>
    <s v="PRUITT"/>
    <s v="Male"/>
    <x v="29"/>
    <x v="5"/>
    <x v="2"/>
    <n v="0.5"/>
    <x v="0"/>
    <x v="0"/>
  </r>
  <r>
    <n v="237351283"/>
    <s v="COLTON"/>
    <s v="PRUITT"/>
    <s v="Male"/>
    <x v="29"/>
    <x v="5"/>
    <x v="1"/>
    <n v="0.6"/>
    <x v="0"/>
    <x v="0"/>
  </r>
  <r>
    <n v="208278168"/>
    <s v="DALTON"/>
    <s v="CHERUBIN"/>
    <s v="Male"/>
    <x v="29"/>
    <x v="5"/>
    <x v="2"/>
    <n v="0.8"/>
    <x v="2"/>
    <x v="0"/>
  </r>
  <r>
    <n v="208278168"/>
    <s v="DALTON"/>
    <s v="CHERUBIN"/>
    <s v="Male"/>
    <x v="29"/>
    <x v="5"/>
    <x v="1"/>
    <n v="0.7"/>
    <x v="2"/>
    <x v="0"/>
  </r>
  <r>
    <n v="214275505"/>
    <s v="DAMARI"/>
    <s v="MOHAMMED-GLASPE"/>
    <s v="Male"/>
    <x v="29"/>
    <x v="5"/>
    <x v="9"/>
    <n v="0.2"/>
    <x v="0"/>
    <x v="1"/>
  </r>
  <r>
    <n v="238071302"/>
    <s v="DAMIAN"/>
    <s v="FUNG"/>
    <s v="Male"/>
    <x v="29"/>
    <x v="5"/>
    <x v="1"/>
    <n v="0.4"/>
    <x v="0"/>
    <x v="0"/>
  </r>
  <r>
    <n v="234097780"/>
    <s v="DANI"/>
    <s v="GOGA"/>
    <s v="Male"/>
    <x v="29"/>
    <x v="5"/>
    <x v="9"/>
    <n v="0"/>
    <x v="1"/>
    <x v="0"/>
  </r>
  <r>
    <n v="237952205"/>
    <s v="DANIEL"/>
    <s v="IMAFIDON"/>
    <s v="Male"/>
    <x v="29"/>
    <x v="5"/>
    <x v="2"/>
    <n v="0.8"/>
    <x v="2"/>
    <x v="0"/>
  </r>
  <r>
    <n v="237952205"/>
    <s v="DANIEL"/>
    <s v="IMAFIDON"/>
    <s v="Male"/>
    <x v="29"/>
    <x v="5"/>
    <x v="1"/>
    <n v="0.9"/>
    <x v="2"/>
    <x v="0"/>
  </r>
  <r>
    <n v="233023928"/>
    <s v="DANIEL"/>
    <s v="LIM"/>
    <s v="Male"/>
    <x v="29"/>
    <x v="5"/>
    <x v="38"/>
    <n v="0"/>
    <x v="3"/>
    <x v="0"/>
  </r>
  <r>
    <n v="230566069"/>
    <s v="DANIEL"/>
    <s v="MOSLEY"/>
    <s v="Male"/>
    <x v="29"/>
    <x v="5"/>
    <x v="2"/>
    <n v="0.7"/>
    <x v="3"/>
    <x v="1"/>
  </r>
  <r>
    <n v="230566069"/>
    <s v="DANIEL"/>
    <s v="MOSLEY"/>
    <s v="Male"/>
    <x v="29"/>
    <x v="5"/>
    <x v="1"/>
    <n v="0.6"/>
    <x v="3"/>
    <x v="1"/>
  </r>
  <r>
    <n v="229104872"/>
    <s v="DANIEL"/>
    <s v="O CONNOR"/>
    <s v="Male"/>
    <x v="29"/>
    <x v="5"/>
    <x v="8"/>
    <n v="0.3"/>
    <x v="2"/>
    <x v="0"/>
  </r>
  <r>
    <n v="229712666"/>
    <s v="DANIEL"/>
    <s v="OYELAJA"/>
    <s v="Male"/>
    <x v="29"/>
    <x v="5"/>
    <x v="2"/>
    <n v="0.1"/>
    <x v="3"/>
    <x v="0"/>
  </r>
  <r>
    <n v="229712666"/>
    <s v="DANIEL"/>
    <s v="OYELAJA"/>
    <s v="Male"/>
    <x v="29"/>
    <x v="5"/>
    <x v="1"/>
    <n v="0.7"/>
    <x v="3"/>
    <x v="0"/>
  </r>
  <r>
    <n v="224566174"/>
    <s v="DANIEL"/>
    <s v="ZAJONC"/>
    <s v="Male"/>
    <x v="29"/>
    <x v="5"/>
    <x v="8"/>
    <n v="0.8"/>
    <x v="2"/>
    <x v="0"/>
  </r>
  <r>
    <n v="224566174"/>
    <s v="DANIEL"/>
    <s v="ZAJONC"/>
    <s v="Male"/>
    <x v="29"/>
    <x v="5"/>
    <x v="9"/>
    <n v="0.8"/>
    <x v="2"/>
    <x v="0"/>
  </r>
  <r>
    <n v="204347603"/>
    <s v="DANIEL"/>
    <s v="ZHENG"/>
    <s v="Male"/>
    <x v="29"/>
    <x v="5"/>
    <x v="8"/>
    <n v="0.4"/>
    <x v="1"/>
    <x v="0"/>
  </r>
  <r>
    <n v="232801019"/>
    <s v="DANNY"/>
    <s v="WU"/>
    <s v="Male"/>
    <x v="29"/>
    <x v="5"/>
    <x v="8"/>
    <n v="0.3"/>
    <x v="2"/>
    <x v="0"/>
  </r>
  <r>
    <n v="220071930"/>
    <s v="DANNY"/>
    <s v="ZWAYTINY"/>
    <s v="Male"/>
    <x v="29"/>
    <x v="5"/>
    <x v="2"/>
    <n v="0.5"/>
    <x v="0"/>
    <x v="0"/>
  </r>
  <r>
    <n v="220071930"/>
    <s v="DANNY"/>
    <s v="ZWAYTINY"/>
    <s v="Male"/>
    <x v="29"/>
    <x v="5"/>
    <x v="1"/>
    <n v="0.1"/>
    <x v="0"/>
    <x v="0"/>
  </r>
  <r>
    <n v="220071930"/>
    <s v="DANNY"/>
    <s v="ZWAYTINY"/>
    <s v="Male"/>
    <x v="29"/>
    <x v="5"/>
    <x v="1"/>
    <n v="0.9"/>
    <x v="0"/>
    <x v="0"/>
  </r>
  <r>
    <n v="233450972"/>
    <s v="DARWIN"/>
    <s v="MEJIA"/>
    <s v="Male"/>
    <x v="29"/>
    <x v="5"/>
    <x v="2"/>
    <n v="0.5"/>
    <x v="2"/>
    <x v="0"/>
  </r>
  <r>
    <n v="233450972"/>
    <s v="DARWIN"/>
    <s v="MEJIA"/>
    <s v="Male"/>
    <x v="29"/>
    <x v="5"/>
    <x v="1"/>
    <n v="0.6"/>
    <x v="2"/>
    <x v="0"/>
  </r>
  <r>
    <n v="206061202"/>
    <s v="DAVID"/>
    <s v="BELOTSERKOVSKIY"/>
    <s v="Male"/>
    <x v="29"/>
    <x v="5"/>
    <x v="8"/>
    <n v="0.4"/>
    <x v="2"/>
    <x v="0"/>
  </r>
  <r>
    <n v="206061202"/>
    <s v="DAVID"/>
    <s v="BELOTSERKOVSKIY"/>
    <s v="Male"/>
    <x v="29"/>
    <x v="5"/>
    <x v="9"/>
    <n v="0.3"/>
    <x v="2"/>
    <x v="0"/>
  </r>
  <r>
    <n v="233382258"/>
    <s v="DAVID"/>
    <s v="DIAZ"/>
    <s v="Male"/>
    <x v="29"/>
    <x v="5"/>
    <x v="2"/>
    <n v="0.4"/>
    <x v="3"/>
    <x v="0"/>
  </r>
  <r>
    <n v="233382258"/>
    <s v="DAVID"/>
    <s v="DIAZ"/>
    <s v="Male"/>
    <x v="29"/>
    <x v="5"/>
    <x v="1"/>
    <n v="0.7"/>
    <x v="3"/>
    <x v="0"/>
  </r>
  <r>
    <n v="235791563"/>
    <s v="DEAN"/>
    <s v="HE"/>
    <s v="Male"/>
    <x v="29"/>
    <x v="5"/>
    <x v="8"/>
    <n v="0.1"/>
    <x v="1"/>
    <x v="0"/>
  </r>
  <r>
    <n v="235791563"/>
    <s v="DEAN"/>
    <s v="HE"/>
    <s v="Male"/>
    <x v="29"/>
    <x v="5"/>
    <x v="9"/>
    <n v="0.1"/>
    <x v="1"/>
    <x v="0"/>
  </r>
  <r>
    <n v="233142827"/>
    <s v="DERRICK"/>
    <s v="LEE"/>
    <s v="Male"/>
    <x v="29"/>
    <x v="5"/>
    <x v="2"/>
    <n v="1"/>
    <x v="3"/>
    <x v="0"/>
  </r>
  <r>
    <n v="233142827"/>
    <s v="DERRICK"/>
    <s v="LEE"/>
    <s v="Male"/>
    <x v="29"/>
    <x v="5"/>
    <x v="1"/>
    <n v="0.4"/>
    <x v="3"/>
    <x v="0"/>
  </r>
  <r>
    <n v="233142827"/>
    <s v="DERRICK"/>
    <s v="LEE"/>
    <s v="Male"/>
    <x v="29"/>
    <x v="5"/>
    <x v="1"/>
    <n v="0.7"/>
    <x v="3"/>
    <x v="0"/>
  </r>
  <r>
    <n v="205657505"/>
    <s v="DESMOND"/>
    <s v="HUMPHREY JR"/>
    <s v="Male"/>
    <x v="29"/>
    <x v="5"/>
    <x v="2"/>
    <n v="0.8"/>
    <x v="2"/>
    <x v="0"/>
  </r>
  <r>
    <n v="205657505"/>
    <s v="DESMOND"/>
    <s v="HUMPHREY JR"/>
    <s v="Male"/>
    <x v="29"/>
    <x v="5"/>
    <x v="1"/>
    <n v="0.6"/>
    <x v="2"/>
    <x v="0"/>
  </r>
  <r>
    <n v="238144547"/>
    <s v="DIVINE"/>
    <s v="EJIOFOR"/>
    <s v="Male"/>
    <x v="29"/>
    <x v="5"/>
    <x v="8"/>
    <n v="0.3"/>
    <x v="0"/>
    <x v="0"/>
  </r>
  <r>
    <n v="234587616"/>
    <s v="DOMINIC"/>
    <s v="HORNE"/>
    <s v="Male"/>
    <x v="29"/>
    <x v="5"/>
    <x v="2"/>
    <n v="0.6"/>
    <x v="0"/>
    <x v="1"/>
  </r>
  <r>
    <n v="234587616"/>
    <s v="DOMINIC"/>
    <s v="HORNE"/>
    <s v="Male"/>
    <x v="29"/>
    <x v="5"/>
    <x v="1"/>
    <n v="0.7"/>
    <x v="0"/>
    <x v="1"/>
  </r>
  <r>
    <n v="234926780"/>
    <s v="DOMINICK"/>
    <s v="PEREZ"/>
    <s v="Male"/>
    <x v="29"/>
    <x v="5"/>
    <x v="2"/>
    <n v="0.8"/>
    <x v="1"/>
    <x v="1"/>
  </r>
  <r>
    <n v="234926780"/>
    <s v="DOMINICK"/>
    <s v="PEREZ"/>
    <s v="Male"/>
    <x v="29"/>
    <x v="5"/>
    <x v="1"/>
    <n v="0.4"/>
    <x v="1"/>
    <x v="1"/>
  </r>
  <r>
    <n v="234926780"/>
    <s v="DOMINICK"/>
    <s v="PEREZ"/>
    <s v="Male"/>
    <x v="29"/>
    <x v="5"/>
    <x v="1"/>
    <n v="0.9"/>
    <x v="1"/>
    <x v="1"/>
  </r>
  <r>
    <n v="206779712"/>
    <s v="DON-RYAN"/>
    <s v="ETUKE"/>
    <s v="Male"/>
    <x v="29"/>
    <x v="5"/>
    <x v="9"/>
    <n v="0.1"/>
    <x v="3"/>
    <x v="0"/>
  </r>
  <r>
    <n v="237196571"/>
    <s v="DYLAN"/>
    <s v="SANBORN"/>
    <s v="Male"/>
    <x v="29"/>
    <x v="5"/>
    <x v="2"/>
    <n v="0.6"/>
    <x v="1"/>
    <x v="1"/>
  </r>
  <r>
    <n v="237196571"/>
    <s v="DYLAN"/>
    <s v="SANBORN"/>
    <s v="Male"/>
    <x v="29"/>
    <x v="5"/>
    <x v="1"/>
    <n v="0.7"/>
    <x v="1"/>
    <x v="1"/>
  </r>
  <r>
    <n v="233549773"/>
    <s v="EDUARDO"/>
    <s v="CHAVEZ"/>
    <s v="Male"/>
    <x v="29"/>
    <x v="5"/>
    <x v="2"/>
    <n v="0.7"/>
    <x v="0"/>
    <x v="0"/>
  </r>
  <r>
    <n v="233549773"/>
    <s v="EDUARDO"/>
    <s v="CHAVEZ"/>
    <s v="Male"/>
    <x v="29"/>
    <x v="5"/>
    <x v="1"/>
    <n v="0.6"/>
    <x v="0"/>
    <x v="0"/>
  </r>
  <r>
    <n v="227567039"/>
    <s v="EDWARD"/>
    <s v="SALTER"/>
    <s v="Male"/>
    <x v="29"/>
    <x v="5"/>
    <x v="2"/>
    <n v="1"/>
    <x v="2"/>
    <x v="1"/>
  </r>
  <r>
    <n v="227567039"/>
    <s v="EDWARD"/>
    <s v="SALTER"/>
    <s v="Male"/>
    <x v="29"/>
    <x v="5"/>
    <x v="1"/>
    <n v="0.7"/>
    <x v="2"/>
    <x v="1"/>
  </r>
  <r>
    <n v="221367360"/>
    <s v="EDWIN"/>
    <s v="YENSI"/>
    <s v="Male"/>
    <x v="29"/>
    <x v="5"/>
    <x v="2"/>
    <n v="1"/>
    <x v="2"/>
    <x v="0"/>
  </r>
  <r>
    <n v="221367360"/>
    <s v="EDWIN"/>
    <s v="YENSI"/>
    <s v="Male"/>
    <x v="29"/>
    <x v="5"/>
    <x v="1"/>
    <n v="0.7"/>
    <x v="2"/>
    <x v="0"/>
  </r>
  <r>
    <n v="237951124"/>
    <s v="ELIJAH"/>
    <s v="PIZARRO"/>
    <s v="Male"/>
    <x v="29"/>
    <x v="5"/>
    <x v="8"/>
    <n v="0"/>
    <x v="2"/>
    <x v="0"/>
  </r>
  <r>
    <n v="219875374"/>
    <s v="EMILY"/>
    <s v="REICHENBACH"/>
    <s v="Female"/>
    <x v="29"/>
    <x v="5"/>
    <x v="4"/>
    <n v="0"/>
    <x v="2"/>
    <x v="1"/>
  </r>
  <r>
    <n v="233887686"/>
    <s v="ERIC"/>
    <s v="ARAKELI"/>
    <s v="Male"/>
    <x v="29"/>
    <x v="5"/>
    <x v="2"/>
    <n v="0.4"/>
    <x v="0"/>
    <x v="1"/>
  </r>
  <r>
    <n v="233887686"/>
    <s v="ERIC"/>
    <s v="ARAKELI"/>
    <s v="Male"/>
    <x v="29"/>
    <x v="5"/>
    <x v="1"/>
    <n v="0.7"/>
    <x v="0"/>
    <x v="1"/>
  </r>
  <r>
    <n v="232719542"/>
    <s v="ERIC"/>
    <s v="JIANG"/>
    <s v="Male"/>
    <x v="29"/>
    <x v="5"/>
    <x v="2"/>
    <n v="0.4"/>
    <x v="0"/>
    <x v="0"/>
  </r>
  <r>
    <n v="232719542"/>
    <s v="ERIC"/>
    <s v="JIANG"/>
    <s v="Male"/>
    <x v="29"/>
    <x v="5"/>
    <x v="1"/>
    <n v="0.9"/>
    <x v="0"/>
    <x v="0"/>
  </r>
  <r>
    <n v="206433393"/>
    <s v="ERIC"/>
    <s v="KAISER"/>
    <s v="Male"/>
    <x v="29"/>
    <x v="5"/>
    <x v="2"/>
    <n v="0.6"/>
    <x v="1"/>
    <x v="0"/>
  </r>
  <r>
    <n v="206433393"/>
    <s v="ERIC"/>
    <s v="KAISER"/>
    <s v="Male"/>
    <x v="29"/>
    <x v="5"/>
    <x v="1"/>
    <n v="0.6"/>
    <x v="1"/>
    <x v="0"/>
  </r>
  <r>
    <n v="234603546"/>
    <s v="ERIK"/>
    <s v="CANO-RAMIREZ"/>
    <s v="Male"/>
    <x v="29"/>
    <x v="5"/>
    <x v="2"/>
    <n v="1"/>
    <x v="3"/>
    <x v="0"/>
  </r>
  <r>
    <n v="234603546"/>
    <s v="ERIK"/>
    <s v="CANO-RAMIREZ"/>
    <s v="Male"/>
    <x v="29"/>
    <x v="5"/>
    <x v="1"/>
    <n v="0.8"/>
    <x v="3"/>
    <x v="0"/>
  </r>
  <r>
    <n v="223673708"/>
    <s v="ERIK"/>
    <s v="RYBARCZYK"/>
    <s v="Male"/>
    <x v="29"/>
    <x v="5"/>
    <x v="2"/>
    <n v="0.8"/>
    <x v="3"/>
    <x v="1"/>
  </r>
  <r>
    <n v="223673708"/>
    <s v="ERIK"/>
    <s v="RYBARCZYK"/>
    <s v="Male"/>
    <x v="29"/>
    <x v="5"/>
    <x v="39"/>
    <n v="0"/>
    <x v="3"/>
    <x v="1"/>
  </r>
  <r>
    <n v="223673708"/>
    <s v="ERIK"/>
    <s v="RYBARCZYK"/>
    <s v="Male"/>
    <x v="29"/>
    <x v="5"/>
    <x v="1"/>
    <n v="0.7"/>
    <x v="3"/>
    <x v="1"/>
  </r>
  <r>
    <n v="234597011"/>
    <s v="ETHAN"/>
    <s v="CAPRIC"/>
    <s v="Male"/>
    <x v="29"/>
    <x v="5"/>
    <x v="9"/>
    <n v="0.8"/>
    <x v="1"/>
    <x v="0"/>
  </r>
  <r>
    <n v="226760197"/>
    <s v="ETHAN"/>
    <s v="COHEN"/>
    <s v="Male"/>
    <x v="29"/>
    <x v="5"/>
    <x v="2"/>
    <n v="0.6"/>
    <x v="1"/>
    <x v="0"/>
  </r>
  <r>
    <n v="226760197"/>
    <s v="ETHAN"/>
    <s v="COHEN"/>
    <s v="Male"/>
    <x v="29"/>
    <x v="5"/>
    <x v="1"/>
    <n v="0.9"/>
    <x v="1"/>
    <x v="0"/>
  </r>
  <r>
    <n v="232754713"/>
    <s v="ETHAN"/>
    <s v="HUGHES"/>
    <s v="Male"/>
    <x v="29"/>
    <x v="5"/>
    <x v="8"/>
    <n v="0.1"/>
    <x v="0"/>
    <x v="0"/>
  </r>
  <r>
    <n v="232754713"/>
    <s v="ETHAN"/>
    <s v="HUGHES"/>
    <s v="Male"/>
    <x v="29"/>
    <x v="5"/>
    <x v="9"/>
    <n v="0.6"/>
    <x v="0"/>
    <x v="0"/>
  </r>
  <r>
    <n v="237950811"/>
    <s v="EVA"/>
    <s v="CARLSON"/>
    <s v="Female"/>
    <x v="29"/>
    <x v="5"/>
    <x v="4"/>
    <n v="0.5"/>
    <x v="2"/>
    <x v="1"/>
  </r>
  <r>
    <n v="235947660"/>
    <s v="EVAN"/>
    <s v="HUI"/>
    <s v="Male"/>
    <x v="29"/>
    <x v="5"/>
    <x v="2"/>
    <n v="0.6"/>
    <x v="0"/>
    <x v="0"/>
  </r>
  <r>
    <n v="235947660"/>
    <s v="EVAN"/>
    <s v="HUI"/>
    <s v="Male"/>
    <x v="29"/>
    <x v="5"/>
    <x v="1"/>
    <n v="0.8"/>
    <x v="0"/>
    <x v="0"/>
  </r>
  <r>
    <n v="230566192"/>
    <s v="EVAN"/>
    <s v="YEGOROV"/>
    <s v="Male"/>
    <x v="29"/>
    <x v="5"/>
    <x v="8"/>
    <n v="0.8"/>
    <x v="2"/>
    <x v="0"/>
  </r>
  <r>
    <n v="230566192"/>
    <s v="EVAN"/>
    <s v="YEGOROV"/>
    <s v="Male"/>
    <x v="29"/>
    <x v="5"/>
    <x v="9"/>
    <n v="0.8"/>
    <x v="2"/>
    <x v="0"/>
  </r>
  <r>
    <n v="234097202"/>
    <s v="EYAD"/>
    <s v="ABDELFATAH"/>
    <s v="Male"/>
    <x v="29"/>
    <x v="5"/>
    <x v="2"/>
    <n v="0.7"/>
    <x v="1"/>
    <x v="0"/>
  </r>
  <r>
    <n v="234097202"/>
    <s v="EYAD"/>
    <s v="ABDELFATAH"/>
    <s v="Male"/>
    <x v="29"/>
    <x v="5"/>
    <x v="1"/>
    <n v="0.8"/>
    <x v="1"/>
    <x v="0"/>
  </r>
  <r>
    <n v="232058099"/>
    <s v="FRANCIS"/>
    <s v="BOGAN"/>
    <s v="Male"/>
    <x v="29"/>
    <x v="5"/>
    <x v="2"/>
    <n v="1"/>
    <x v="3"/>
    <x v="1"/>
  </r>
  <r>
    <n v="232058099"/>
    <s v="FRANCIS"/>
    <s v="BOGAN"/>
    <s v="Male"/>
    <x v="29"/>
    <x v="5"/>
    <x v="1"/>
    <n v="0.9"/>
    <x v="3"/>
    <x v="1"/>
  </r>
  <r>
    <n v="230983421"/>
    <s v="FRANCIS"/>
    <s v="GRADY"/>
    <s v="Male"/>
    <x v="29"/>
    <x v="5"/>
    <x v="2"/>
    <n v="0.7"/>
    <x v="3"/>
    <x v="0"/>
  </r>
  <r>
    <n v="230983421"/>
    <s v="FRANCIS"/>
    <s v="GRADY"/>
    <s v="Male"/>
    <x v="29"/>
    <x v="5"/>
    <x v="1"/>
    <n v="0.8"/>
    <x v="3"/>
    <x v="0"/>
  </r>
  <r>
    <n v="204313233"/>
    <s v="FRANK"/>
    <s v="HAMER"/>
    <s v="Male"/>
    <x v="29"/>
    <x v="5"/>
    <x v="2"/>
    <n v="0.9"/>
    <x v="1"/>
    <x v="0"/>
  </r>
  <r>
    <n v="204313233"/>
    <s v="FRANK"/>
    <s v="HAMER"/>
    <s v="Male"/>
    <x v="29"/>
    <x v="5"/>
    <x v="1"/>
    <n v="0.5"/>
    <x v="1"/>
    <x v="0"/>
  </r>
  <r>
    <n v="238159172"/>
    <s v="FRANKLYN"/>
    <s v="ESPINAL"/>
    <s v="Male"/>
    <x v="29"/>
    <x v="5"/>
    <x v="8"/>
    <n v="0.1"/>
    <x v="0"/>
    <x v="1"/>
  </r>
  <r>
    <n v="232129023"/>
    <s v="GABRIEL"/>
    <s v="DELUCA"/>
    <s v="Male"/>
    <x v="29"/>
    <x v="5"/>
    <x v="2"/>
    <n v="0.4"/>
    <x v="3"/>
    <x v="0"/>
  </r>
  <r>
    <n v="232129023"/>
    <s v="GABRIEL"/>
    <s v="DELUCA"/>
    <s v="Male"/>
    <x v="29"/>
    <x v="5"/>
    <x v="1"/>
    <n v="0.8"/>
    <x v="3"/>
    <x v="0"/>
  </r>
  <r>
    <n v="218362465"/>
    <s v="GABRIEL"/>
    <s v="LIBEROV"/>
    <s v="Male"/>
    <x v="29"/>
    <x v="5"/>
    <x v="39"/>
    <n v="0.1"/>
    <x v="2"/>
    <x v="0"/>
  </r>
  <r>
    <n v="218362465"/>
    <s v="GABRIEL"/>
    <s v="LIBEROV"/>
    <s v="Male"/>
    <x v="29"/>
    <x v="5"/>
    <x v="38"/>
    <n v="0"/>
    <x v="2"/>
    <x v="0"/>
  </r>
  <r>
    <n v="236604583"/>
    <s v="GABRIEL"/>
    <s v="PILALOA"/>
    <s v="Male"/>
    <x v="29"/>
    <x v="5"/>
    <x v="2"/>
    <n v="0.5"/>
    <x v="0"/>
    <x v="1"/>
  </r>
  <r>
    <n v="236604583"/>
    <s v="GABRIEL"/>
    <s v="PILALOA"/>
    <s v="Male"/>
    <x v="29"/>
    <x v="5"/>
    <x v="1"/>
    <n v="0.7"/>
    <x v="0"/>
    <x v="1"/>
  </r>
  <r>
    <n v="216335885"/>
    <s v="GABRIELLA"/>
    <s v="CASALE"/>
    <s v="Female"/>
    <x v="29"/>
    <x v="5"/>
    <x v="4"/>
    <n v="0.1"/>
    <x v="0"/>
    <x v="0"/>
  </r>
  <r>
    <n v="237529292"/>
    <s v="GEORGE"/>
    <s v="PAVLENKO"/>
    <s v="Male"/>
    <x v="29"/>
    <x v="5"/>
    <x v="8"/>
    <n v="0"/>
    <x v="0"/>
    <x v="0"/>
  </r>
  <r>
    <n v="234084093"/>
    <s v="HAN-MING"/>
    <s v="MEI"/>
    <s v="Male"/>
    <x v="29"/>
    <x v="5"/>
    <x v="8"/>
    <n v="0.3"/>
    <x v="3"/>
    <x v="0"/>
  </r>
  <r>
    <n v="226447027"/>
    <s v="HANNAH"/>
    <s v="CENTRONE"/>
    <s v="Female"/>
    <x v="29"/>
    <x v="5"/>
    <x v="38"/>
    <n v="0"/>
    <x v="1"/>
    <x v="0"/>
  </r>
  <r>
    <n v="234034577"/>
    <s v="HASAN"/>
    <s v="MASOUD"/>
    <s v="Male"/>
    <x v="29"/>
    <x v="5"/>
    <x v="8"/>
    <n v="0.4"/>
    <x v="0"/>
    <x v="0"/>
  </r>
  <r>
    <n v="234034577"/>
    <s v="HASAN"/>
    <s v="MASOUD"/>
    <s v="Male"/>
    <x v="29"/>
    <x v="5"/>
    <x v="9"/>
    <n v="0.4"/>
    <x v="0"/>
    <x v="0"/>
  </r>
  <r>
    <n v="206917015"/>
    <s v="HECTOR"/>
    <s v="CRUZ"/>
    <s v="Male"/>
    <x v="29"/>
    <x v="5"/>
    <x v="8"/>
    <n v="0.3"/>
    <x v="2"/>
    <x v="0"/>
  </r>
  <r>
    <n v="206917015"/>
    <s v="HECTOR"/>
    <s v="CRUZ"/>
    <s v="Male"/>
    <x v="29"/>
    <x v="5"/>
    <x v="9"/>
    <n v="0.7"/>
    <x v="2"/>
    <x v="0"/>
  </r>
  <r>
    <n v="233960723"/>
    <s v="HENRY"/>
    <s v="GALINDO"/>
    <s v="Male"/>
    <x v="29"/>
    <x v="5"/>
    <x v="2"/>
    <n v="0.8"/>
    <x v="2"/>
    <x v="0"/>
  </r>
  <r>
    <n v="233960723"/>
    <s v="HENRY"/>
    <s v="GALINDO"/>
    <s v="Male"/>
    <x v="29"/>
    <x v="5"/>
    <x v="1"/>
    <n v="0.6"/>
    <x v="2"/>
    <x v="0"/>
  </r>
  <r>
    <n v="236746152"/>
    <s v="IAN"/>
    <s v="PERALTA"/>
    <s v="Male"/>
    <x v="29"/>
    <x v="5"/>
    <x v="1"/>
    <n v="0.8"/>
    <x v="0"/>
    <x v="0"/>
  </r>
  <r>
    <n v="255515389"/>
    <s v="IBRAHIM"/>
    <s v="KHAN"/>
    <s v="Male"/>
    <x v="29"/>
    <x v="5"/>
    <x v="39"/>
    <n v="0"/>
    <x v="1"/>
    <x v="0"/>
  </r>
  <r>
    <n v="234002491"/>
    <s v="IGOR"/>
    <s v="PAVLENKO"/>
    <s v="Male"/>
    <x v="29"/>
    <x v="5"/>
    <x v="8"/>
    <n v="0"/>
    <x v="2"/>
    <x v="0"/>
  </r>
  <r>
    <n v="233094697"/>
    <s v="ISABELLA"/>
    <s v="RIVERA"/>
    <s v="Female"/>
    <x v="29"/>
    <x v="5"/>
    <x v="4"/>
    <n v="0"/>
    <x v="3"/>
    <x v="0"/>
  </r>
  <r>
    <n v="236310363"/>
    <s v="JACOB"/>
    <s v="CIRA"/>
    <s v="Male"/>
    <x v="29"/>
    <x v="5"/>
    <x v="1"/>
    <n v="0.8"/>
    <x v="0"/>
    <x v="0"/>
  </r>
  <r>
    <n v="237554589"/>
    <s v="JACOB"/>
    <s v="HANCOCK"/>
    <s v="Male"/>
    <x v="29"/>
    <x v="5"/>
    <x v="2"/>
    <n v="0.9"/>
    <x v="0"/>
    <x v="0"/>
  </r>
  <r>
    <n v="237554589"/>
    <s v="JACOB"/>
    <s v="HANCOCK"/>
    <s v="Male"/>
    <x v="29"/>
    <x v="5"/>
    <x v="1"/>
    <n v="0.6"/>
    <x v="0"/>
    <x v="0"/>
  </r>
  <r>
    <n v="203150743"/>
    <s v="JACOB"/>
    <s v="TAYLOR"/>
    <s v="Male"/>
    <x v="29"/>
    <x v="5"/>
    <x v="2"/>
    <n v="0.7"/>
    <x v="1"/>
    <x v="1"/>
  </r>
  <r>
    <n v="203150743"/>
    <s v="JACOB"/>
    <s v="TAYLOR"/>
    <s v="Male"/>
    <x v="29"/>
    <x v="5"/>
    <x v="1"/>
    <n v="0.8"/>
    <x v="1"/>
    <x v="1"/>
  </r>
  <r>
    <n v="100846740"/>
    <s v="JACOB"/>
    <s v="WEINGARTEN"/>
    <s v="Male"/>
    <x v="29"/>
    <x v="5"/>
    <x v="2"/>
    <n v="0.7"/>
    <x v="2"/>
    <x v="0"/>
  </r>
  <r>
    <n v="100846740"/>
    <s v="JACOB"/>
    <s v="WEINGARTEN"/>
    <s v="Male"/>
    <x v="29"/>
    <x v="5"/>
    <x v="1"/>
    <n v="0.9"/>
    <x v="2"/>
    <x v="0"/>
  </r>
  <r>
    <n v="258544634"/>
    <s v="JADEN"/>
    <s v="SIMMONS"/>
    <s v="Male"/>
    <x v="29"/>
    <x v="5"/>
    <x v="2"/>
    <n v="1"/>
    <x v="3"/>
    <x v="0"/>
  </r>
  <r>
    <n v="258544634"/>
    <s v="JADEN"/>
    <s v="SIMMONS"/>
    <s v="Male"/>
    <x v="29"/>
    <x v="5"/>
    <x v="1"/>
    <n v="0.8"/>
    <x v="3"/>
    <x v="0"/>
  </r>
  <r>
    <n v="233910074"/>
    <s v="JAHSEAN"/>
    <s v="COLEMAN"/>
    <s v="Male"/>
    <x v="29"/>
    <x v="5"/>
    <x v="2"/>
    <n v="0.1"/>
    <x v="1"/>
    <x v="0"/>
  </r>
  <r>
    <n v="233910074"/>
    <s v="JAHSEAN"/>
    <s v="COLEMAN"/>
    <s v="Male"/>
    <x v="29"/>
    <x v="5"/>
    <x v="1"/>
    <n v="0.7"/>
    <x v="1"/>
    <x v="0"/>
  </r>
  <r>
    <n v="224643254"/>
    <s v="JAIDEN"/>
    <s v="MARTINEZ"/>
    <s v="Male"/>
    <x v="29"/>
    <x v="5"/>
    <x v="2"/>
    <n v="0.7"/>
    <x v="2"/>
    <x v="1"/>
  </r>
  <r>
    <n v="224643254"/>
    <s v="JAIDEN"/>
    <s v="MARTINEZ"/>
    <s v="Male"/>
    <x v="29"/>
    <x v="5"/>
    <x v="1"/>
    <n v="0.7"/>
    <x v="2"/>
    <x v="1"/>
  </r>
  <r>
    <n v="230983702"/>
    <s v="JAKE"/>
    <s v="SOLHEIM"/>
    <s v="Male"/>
    <x v="29"/>
    <x v="5"/>
    <x v="2"/>
    <n v="0.9"/>
    <x v="3"/>
    <x v="0"/>
  </r>
  <r>
    <n v="230983702"/>
    <s v="JAKE"/>
    <s v="SOLHEIM"/>
    <s v="Male"/>
    <x v="29"/>
    <x v="5"/>
    <x v="1"/>
    <n v="0.8"/>
    <x v="3"/>
    <x v="0"/>
  </r>
  <r>
    <n v="206070203"/>
    <s v="JAMEE"/>
    <s v="SMITH"/>
    <s v="Male"/>
    <x v="29"/>
    <x v="5"/>
    <x v="2"/>
    <n v="0.6"/>
    <x v="0"/>
    <x v="0"/>
  </r>
  <r>
    <n v="206070203"/>
    <s v="JAMEE"/>
    <s v="SMITH"/>
    <s v="Male"/>
    <x v="29"/>
    <x v="5"/>
    <x v="1"/>
    <n v="0.8"/>
    <x v="0"/>
    <x v="0"/>
  </r>
  <r>
    <n v="220732796"/>
    <s v="JAMES"/>
    <s v="ACEVEDO"/>
    <s v="Male"/>
    <x v="29"/>
    <x v="5"/>
    <x v="2"/>
    <n v="0.6"/>
    <x v="2"/>
    <x v="1"/>
  </r>
  <r>
    <n v="220732796"/>
    <s v="JAMES"/>
    <s v="ACEVEDO"/>
    <s v="Male"/>
    <x v="29"/>
    <x v="5"/>
    <x v="1"/>
    <n v="0.6"/>
    <x v="2"/>
    <x v="1"/>
  </r>
  <r>
    <n v="233960087"/>
    <s v="JANELLE"/>
    <s v="LIMA"/>
    <s v="Female"/>
    <x v="29"/>
    <x v="5"/>
    <x v="4"/>
    <n v="0"/>
    <x v="2"/>
    <x v="0"/>
  </r>
  <r>
    <n v="233960087"/>
    <s v="JANELLE"/>
    <s v="LIMA"/>
    <s v="Female"/>
    <x v="29"/>
    <x v="5"/>
    <x v="5"/>
    <n v="0"/>
    <x v="2"/>
    <x v="0"/>
  </r>
  <r>
    <n v="234173714"/>
    <s v="JARREL"/>
    <s v="LATHAM"/>
    <s v="Male"/>
    <x v="29"/>
    <x v="5"/>
    <x v="9"/>
    <n v="0.2"/>
    <x v="1"/>
    <x v="1"/>
  </r>
  <r>
    <n v="234457182"/>
    <s v="JASON"/>
    <s v="GUNDERSON"/>
    <s v="Male"/>
    <x v="29"/>
    <x v="5"/>
    <x v="2"/>
    <n v="0.9"/>
    <x v="1"/>
    <x v="0"/>
  </r>
  <r>
    <n v="234457182"/>
    <s v="JASON"/>
    <s v="GUNDERSON"/>
    <s v="Male"/>
    <x v="29"/>
    <x v="5"/>
    <x v="1"/>
    <n v="0.6"/>
    <x v="1"/>
    <x v="0"/>
  </r>
  <r>
    <n v="234422533"/>
    <s v="JASON"/>
    <s v="VICTORIA MONTER"/>
    <s v="Male"/>
    <x v="29"/>
    <x v="5"/>
    <x v="2"/>
    <n v="0.6"/>
    <x v="0"/>
    <x v="0"/>
  </r>
  <r>
    <n v="234422533"/>
    <s v="JASON"/>
    <s v="VICTORIA MONTER"/>
    <s v="Male"/>
    <x v="29"/>
    <x v="5"/>
    <x v="1"/>
    <n v="0.7"/>
    <x v="0"/>
    <x v="0"/>
  </r>
  <r>
    <n v="236311858"/>
    <s v="JAYDEN"/>
    <s v="GARCIA"/>
    <s v="Male"/>
    <x v="29"/>
    <x v="5"/>
    <x v="9"/>
    <n v="0.3"/>
    <x v="0"/>
    <x v="0"/>
  </r>
  <r>
    <n v="238313753"/>
    <s v="JAYDEN"/>
    <s v="VILLAR"/>
    <s v="Male"/>
    <x v="29"/>
    <x v="5"/>
    <x v="8"/>
    <n v="0.4"/>
    <x v="0"/>
    <x v="0"/>
  </r>
  <r>
    <n v="237524202"/>
    <s v="JAYLEEN"/>
    <s v="ORTIZ"/>
    <s v="Female"/>
    <x v="29"/>
    <x v="5"/>
    <x v="4"/>
    <n v="0.2"/>
    <x v="1"/>
    <x v="1"/>
  </r>
  <r>
    <n v="237524202"/>
    <s v="JAYLEEN"/>
    <s v="ORTIZ"/>
    <s v="Female"/>
    <x v="29"/>
    <x v="5"/>
    <x v="5"/>
    <n v="0"/>
    <x v="1"/>
    <x v="1"/>
  </r>
  <r>
    <n v="233198639"/>
    <s v="JAYSON"/>
    <s v="CAROLLO"/>
    <s v="Male"/>
    <x v="29"/>
    <x v="5"/>
    <x v="2"/>
    <n v="0.6"/>
    <x v="3"/>
    <x v="1"/>
  </r>
  <r>
    <n v="233198639"/>
    <s v="JAYSON"/>
    <s v="CAROLLO"/>
    <s v="Male"/>
    <x v="29"/>
    <x v="5"/>
    <x v="1"/>
    <n v="0.8"/>
    <x v="3"/>
    <x v="1"/>
  </r>
  <r>
    <n v="226612414"/>
    <s v="JEANNA"/>
    <s v="HILL"/>
    <s v="Female"/>
    <x v="29"/>
    <x v="5"/>
    <x v="4"/>
    <n v="0.3"/>
    <x v="1"/>
    <x v="1"/>
  </r>
  <r>
    <n v="226612414"/>
    <s v="JEANNA"/>
    <s v="HILL"/>
    <s v="Female"/>
    <x v="29"/>
    <x v="5"/>
    <x v="5"/>
    <n v="0"/>
    <x v="1"/>
    <x v="1"/>
  </r>
  <r>
    <n v="205997323"/>
    <s v="JEFFREY"/>
    <s v="SAFIR"/>
    <s v="Male"/>
    <x v="29"/>
    <x v="5"/>
    <x v="38"/>
    <n v="0"/>
    <x v="2"/>
    <x v="0"/>
  </r>
  <r>
    <n v="231006537"/>
    <s v="JENNA"/>
    <s v="BETZ"/>
    <s v="Female"/>
    <x v="29"/>
    <x v="5"/>
    <x v="8"/>
    <n v="0"/>
    <x v="3"/>
    <x v="0"/>
  </r>
  <r>
    <n v="230877995"/>
    <s v="JEREMIAH"/>
    <s v="CRUZ"/>
    <s v="Male"/>
    <x v="29"/>
    <x v="5"/>
    <x v="2"/>
    <n v="0.6"/>
    <x v="3"/>
    <x v="0"/>
  </r>
  <r>
    <n v="230877995"/>
    <s v="JEREMIAH"/>
    <s v="CRUZ"/>
    <s v="Male"/>
    <x v="29"/>
    <x v="5"/>
    <x v="1"/>
    <n v="0.9"/>
    <x v="3"/>
    <x v="0"/>
  </r>
  <r>
    <n v="215211335"/>
    <s v="JEREMY"/>
    <s v="PEREZ"/>
    <s v="Male"/>
    <x v="29"/>
    <x v="5"/>
    <x v="2"/>
    <n v="1"/>
    <x v="2"/>
    <x v="0"/>
  </r>
  <r>
    <n v="215211335"/>
    <s v="JEREMY"/>
    <s v="PEREZ"/>
    <s v="Male"/>
    <x v="29"/>
    <x v="5"/>
    <x v="1"/>
    <n v="0.9"/>
    <x v="2"/>
    <x v="0"/>
  </r>
  <r>
    <n v="236051462"/>
    <s v="JERRY"/>
    <s v="GUREWITZ"/>
    <s v="Male"/>
    <x v="29"/>
    <x v="5"/>
    <x v="2"/>
    <n v="0.6"/>
    <x v="0"/>
    <x v="0"/>
  </r>
  <r>
    <n v="236051462"/>
    <s v="JERRY"/>
    <s v="GUREWITZ"/>
    <s v="Male"/>
    <x v="29"/>
    <x v="5"/>
    <x v="1"/>
    <n v="0.7"/>
    <x v="0"/>
    <x v="0"/>
  </r>
  <r>
    <n v="237675236"/>
    <s v="JIBRAN"/>
    <s v="EL-SAYED"/>
    <s v="Male"/>
    <x v="29"/>
    <x v="5"/>
    <x v="2"/>
    <n v="0.7"/>
    <x v="0"/>
    <x v="0"/>
  </r>
  <r>
    <n v="237675236"/>
    <s v="JIBRAN"/>
    <s v="EL-SAYED"/>
    <s v="Male"/>
    <x v="29"/>
    <x v="5"/>
    <x v="1"/>
    <n v="0.8"/>
    <x v="0"/>
    <x v="0"/>
  </r>
  <r>
    <n v="216259895"/>
    <s v="JINCHENG"/>
    <s v="LIN"/>
    <s v="Male"/>
    <x v="29"/>
    <x v="5"/>
    <x v="2"/>
    <n v="0.7"/>
    <x v="0"/>
    <x v="0"/>
  </r>
  <r>
    <n v="216259895"/>
    <s v="JINCHENG"/>
    <s v="LIN"/>
    <s v="Male"/>
    <x v="29"/>
    <x v="5"/>
    <x v="1"/>
    <n v="0.8"/>
    <x v="0"/>
    <x v="0"/>
  </r>
  <r>
    <n v="229660873"/>
    <s v="JOHN"/>
    <s v="HOWARD III"/>
    <s v="Male"/>
    <x v="29"/>
    <x v="5"/>
    <x v="8"/>
    <n v="1"/>
    <x v="1"/>
    <x v="1"/>
  </r>
  <r>
    <n v="229660873"/>
    <s v="JOHN"/>
    <s v="HOWARD III"/>
    <s v="Male"/>
    <x v="29"/>
    <x v="5"/>
    <x v="9"/>
    <n v="0.6"/>
    <x v="1"/>
    <x v="1"/>
  </r>
  <r>
    <n v="220919690"/>
    <s v="JON"/>
    <s v="ROSE"/>
    <s v="Male"/>
    <x v="29"/>
    <x v="5"/>
    <x v="2"/>
    <n v="0.8"/>
    <x v="1"/>
    <x v="0"/>
  </r>
  <r>
    <n v="220919690"/>
    <s v="JON"/>
    <s v="ROSE"/>
    <s v="Male"/>
    <x v="29"/>
    <x v="5"/>
    <x v="1"/>
    <n v="0.8"/>
    <x v="1"/>
    <x v="0"/>
  </r>
  <r>
    <n v="233055771"/>
    <s v="JONATHAN"/>
    <s v="CARRASCO"/>
    <s v="Male"/>
    <x v="29"/>
    <x v="5"/>
    <x v="2"/>
    <n v="0.9"/>
    <x v="3"/>
    <x v="0"/>
  </r>
  <r>
    <n v="233055771"/>
    <s v="JONATHAN"/>
    <s v="CARRASCO"/>
    <s v="Male"/>
    <x v="29"/>
    <x v="5"/>
    <x v="1"/>
    <n v="0.5"/>
    <x v="3"/>
    <x v="0"/>
  </r>
  <r>
    <n v="223092818"/>
    <s v="JONATHAN"/>
    <s v="SMALL"/>
    <s v="Male"/>
    <x v="29"/>
    <x v="5"/>
    <x v="2"/>
    <n v="0.5"/>
    <x v="1"/>
    <x v="0"/>
  </r>
  <r>
    <n v="223092818"/>
    <s v="JONATHAN"/>
    <s v="SMALL"/>
    <s v="Male"/>
    <x v="29"/>
    <x v="5"/>
    <x v="1"/>
    <n v="0.7"/>
    <x v="1"/>
    <x v="0"/>
  </r>
  <r>
    <n v="229507454"/>
    <s v="JORDANNA"/>
    <s v="SCHRECKER"/>
    <s v="Female"/>
    <x v="29"/>
    <x v="5"/>
    <x v="8"/>
    <n v="0"/>
    <x v="3"/>
    <x v="0"/>
  </r>
  <r>
    <n v="229488457"/>
    <s v="JOSE"/>
    <s v="FERRER HERNANDE"/>
    <s v="Male"/>
    <x v="29"/>
    <x v="5"/>
    <x v="2"/>
    <n v="0.9"/>
    <x v="3"/>
    <x v="1"/>
  </r>
  <r>
    <n v="229488457"/>
    <s v="JOSE"/>
    <s v="FERRER HERNANDE"/>
    <s v="Male"/>
    <x v="29"/>
    <x v="5"/>
    <x v="1"/>
    <n v="0.6"/>
    <x v="3"/>
    <x v="1"/>
  </r>
  <r>
    <n v="244961371"/>
    <s v="JOSEGIAN"/>
    <s v="ADAMES"/>
    <s v="Male"/>
    <x v="29"/>
    <x v="5"/>
    <x v="2"/>
    <n v="0.5"/>
    <x v="2"/>
    <x v="0"/>
  </r>
  <r>
    <n v="244961371"/>
    <s v="JOSEGIAN"/>
    <s v="ADAMES"/>
    <s v="Male"/>
    <x v="29"/>
    <x v="5"/>
    <x v="1"/>
    <n v="0.7"/>
    <x v="2"/>
    <x v="0"/>
  </r>
  <r>
    <n v="233879642"/>
    <s v="JOSEPH"/>
    <s v="FRIAS"/>
    <s v="Male"/>
    <x v="29"/>
    <x v="5"/>
    <x v="8"/>
    <n v="0.4"/>
    <x v="1"/>
    <x v="0"/>
  </r>
  <r>
    <n v="233879642"/>
    <s v="JOSEPH"/>
    <s v="FRIAS"/>
    <s v="Male"/>
    <x v="29"/>
    <x v="5"/>
    <x v="9"/>
    <n v="0.4"/>
    <x v="1"/>
    <x v="0"/>
  </r>
  <r>
    <n v="223679606"/>
    <s v="JOSEPH"/>
    <s v="LOMANGINO"/>
    <s v="Male"/>
    <x v="29"/>
    <x v="5"/>
    <x v="2"/>
    <n v="1"/>
    <x v="3"/>
    <x v="0"/>
  </r>
  <r>
    <n v="223679606"/>
    <s v="JOSEPH"/>
    <s v="LOMANGINO"/>
    <s v="Male"/>
    <x v="29"/>
    <x v="5"/>
    <x v="1"/>
    <n v="0.7"/>
    <x v="3"/>
    <x v="0"/>
  </r>
  <r>
    <n v="226745339"/>
    <s v="JOSHUE"/>
    <s v="VARGAS"/>
    <s v="Male"/>
    <x v="29"/>
    <x v="5"/>
    <x v="2"/>
    <n v="0.6"/>
    <x v="3"/>
    <x v="0"/>
  </r>
  <r>
    <n v="226745339"/>
    <s v="JOSHUE"/>
    <s v="VARGAS"/>
    <s v="Male"/>
    <x v="29"/>
    <x v="5"/>
    <x v="1"/>
    <n v="0.7"/>
    <x v="3"/>
    <x v="0"/>
  </r>
  <r>
    <n v="220816284"/>
    <s v="JOSIAH"/>
    <s v="JOHNSON"/>
    <s v="Male"/>
    <x v="29"/>
    <x v="5"/>
    <x v="8"/>
    <n v="0"/>
    <x v="2"/>
    <x v="0"/>
  </r>
  <r>
    <n v="220816284"/>
    <s v="JOSIAH"/>
    <s v="JOHNSON"/>
    <s v="Male"/>
    <x v="29"/>
    <x v="5"/>
    <x v="9"/>
    <n v="0.2"/>
    <x v="2"/>
    <x v="0"/>
  </r>
  <r>
    <n v="216335919"/>
    <s v="JULIANNA"/>
    <s v="CASALE"/>
    <s v="Female"/>
    <x v="29"/>
    <x v="5"/>
    <x v="4"/>
    <n v="0.1"/>
    <x v="0"/>
    <x v="0"/>
  </r>
  <r>
    <n v="234587137"/>
    <s v="JURIEL"/>
    <s v="PEREZ"/>
    <s v="Male"/>
    <x v="29"/>
    <x v="5"/>
    <x v="8"/>
    <n v="0.2"/>
    <x v="1"/>
    <x v="1"/>
  </r>
  <r>
    <n v="234587137"/>
    <s v="JURIEL"/>
    <s v="PEREZ"/>
    <s v="Male"/>
    <x v="29"/>
    <x v="5"/>
    <x v="9"/>
    <n v="0.3"/>
    <x v="1"/>
    <x v="1"/>
  </r>
  <r>
    <n v="209435908"/>
    <s v="JUSTIN"/>
    <s v="LOMANGINO"/>
    <s v="Male"/>
    <x v="29"/>
    <x v="5"/>
    <x v="2"/>
    <n v="0.4"/>
    <x v="1"/>
    <x v="0"/>
  </r>
  <r>
    <n v="209435908"/>
    <s v="JUSTIN"/>
    <s v="LOMANGINO"/>
    <s v="Male"/>
    <x v="29"/>
    <x v="5"/>
    <x v="2"/>
    <n v="1"/>
    <x v="1"/>
    <x v="0"/>
  </r>
  <r>
    <n v="209435908"/>
    <s v="JUSTIN"/>
    <s v="LOMANGINO"/>
    <s v="Male"/>
    <x v="29"/>
    <x v="5"/>
    <x v="38"/>
    <n v="0"/>
    <x v="1"/>
    <x v="0"/>
  </r>
  <r>
    <n v="229665153"/>
    <s v="JUSTIN"/>
    <s v="SOSA"/>
    <s v="Male"/>
    <x v="29"/>
    <x v="5"/>
    <x v="2"/>
    <n v="0.5"/>
    <x v="0"/>
    <x v="0"/>
  </r>
  <r>
    <n v="229665153"/>
    <s v="JUSTIN"/>
    <s v="SOSA"/>
    <s v="Male"/>
    <x v="29"/>
    <x v="5"/>
    <x v="1"/>
    <n v="0.4"/>
    <x v="0"/>
    <x v="0"/>
  </r>
  <r>
    <n v="204006548"/>
    <s v="KARIM"/>
    <s v="KOBEYSSI"/>
    <s v="Male"/>
    <x v="29"/>
    <x v="5"/>
    <x v="9"/>
    <n v="0.2"/>
    <x v="1"/>
    <x v="0"/>
  </r>
  <r>
    <n v="233863836"/>
    <s v="KENNETH"/>
    <s v="HOU"/>
    <s v="Male"/>
    <x v="29"/>
    <x v="5"/>
    <x v="38"/>
    <n v="0"/>
    <x v="2"/>
    <x v="0"/>
  </r>
  <r>
    <n v="234324556"/>
    <s v="KEVIN"/>
    <s v="LI"/>
    <s v="Male"/>
    <x v="29"/>
    <x v="5"/>
    <x v="2"/>
    <n v="0.5"/>
    <x v="1"/>
    <x v="0"/>
  </r>
  <r>
    <n v="234324556"/>
    <s v="KEVIN"/>
    <s v="LI"/>
    <s v="Male"/>
    <x v="29"/>
    <x v="5"/>
    <x v="1"/>
    <n v="0.8"/>
    <x v="1"/>
    <x v="0"/>
  </r>
  <r>
    <n v="234425122"/>
    <s v="LAITH"/>
    <s v="NUKHO"/>
    <s v="Male"/>
    <x v="29"/>
    <x v="5"/>
    <x v="39"/>
    <n v="0.2"/>
    <x v="1"/>
    <x v="0"/>
  </r>
  <r>
    <n v="234425122"/>
    <s v="LAITH"/>
    <s v="NUKHO"/>
    <s v="Male"/>
    <x v="29"/>
    <x v="5"/>
    <x v="38"/>
    <n v="0"/>
    <x v="1"/>
    <x v="0"/>
  </r>
  <r>
    <s v="D04242009"/>
    <s v="Lebron"/>
    <s v="Howard"/>
    <s v="Male"/>
    <x v="29"/>
    <x v="5"/>
    <x v="1"/>
    <n v="0.4"/>
    <x v="0"/>
    <x v="2"/>
  </r>
  <r>
    <n v="233501485"/>
    <s v="LIAM"/>
    <s v="CLAY-NICHOLS"/>
    <s v="Male"/>
    <x v="29"/>
    <x v="5"/>
    <x v="1"/>
    <n v="0.8"/>
    <x v="2"/>
    <x v="0"/>
  </r>
  <r>
    <n v="214598039"/>
    <s v="LORENZO"/>
    <s v="RUIZ"/>
    <s v="Male"/>
    <x v="29"/>
    <x v="5"/>
    <x v="2"/>
    <n v="0.6"/>
    <x v="2"/>
    <x v="0"/>
  </r>
  <r>
    <n v="214598039"/>
    <s v="LORENZO"/>
    <s v="RUIZ"/>
    <s v="Male"/>
    <x v="29"/>
    <x v="5"/>
    <x v="1"/>
    <n v="0.7"/>
    <x v="2"/>
    <x v="0"/>
  </r>
  <r>
    <n v="236184545"/>
    <s v="LUCA"/>
    <s v="BERNARDI CHERNY"/>
    <s v="Male"/>
    <x v="29"/>
    <x v="5"/>
    <x v="8"/>
    <n v="0"/>
    <x v="0"/>
    <x v="1"/>
  </r>
  <r>
    <n v="234851863"/>
    <s v="LUCAS"/>
    <s v="LIN"/>
    <s v="Male"/>
    <x v="29"/>
    <x v="5"/>
    <x v="8"/>
    <n v="0.4"/>
    <x v="0"/>
    <x v="0"/>
  </r>
  <r>
    <n v="234851863"/>
    <s v="LUCAS"/>
    <s v="LIN"/>
    <s v="Male"/>
    <x v="29"/>
    <x v="5"/>
    <x v="9"/>
    <n v="0.2"/>
    <x v="0"/>
    <x v="0"/>
  </r>
  <r>
    <n v="200507408"/>
    <s v="MALIK"/>
    <s v="AYESH"/>
    <s v="Male"/>
    <x v="29"/>
    <x v="5"/>
    <x v="2"/>
    <n v="0.8"/>
    <x v="1"/>
    <x v="0"/>
  </r>
  <r>
    <n v="200507408"/>
    <s v="MALIK"/>
    <s v="AYESH"/>
    <s v="Male"/>
    <x v="29"/>
    <x v="5"/>
    <x v="1"/>
    <n v="0.6"/>
    <x v="1"/>
    <x v="0"/>
  </r>
  <r>
    <n v="234516391"/>
    <s v="MANUEL"/>
    <s v="BUENO"/>
    <s v="Male"/>
    <x v="29"/>
    <x v="5"/>
    <x v="8"/>
    <n v="0"/>
    <x v="1"/>
    <x v="1"/>
  </r>
  <r>
    <n v="233808401"/>
    <s v="MANUEL"/>
    <s v="GARCIA"/>
    <s v="Male"/>
    <x v="29"/>
    <x v="5"/>
    <x v="2"/>
    <n v="0.8"/>
    <x v="2"/>
    <x v="0"/>
  </r>
  <r>
    <n v="233808401"/>
    <s v="MANUEL"/>
    <s v="GARCIA"/>
    <s v="Male"/>
    <x v="29"/>
    <x v="5"/>
    <x v="1"/>
    <n v="0.8"/>
    <x v="2"/>
    <x v="0"/>
  </r>
  <r>
    <n v="237122163"/>
    <s v="MARAT"/>
    <s v="BARATOV"/>
    <s v="Male"/>
    <x v="29"/>
    <x v="5"/>
    <x v="2"/>
    <n v="0.9"/>
    <x v="2"/>
    <x v="0"/>
  </r>
  <r>
    <n v="237122163"/>
    <s v="MARAT"/>
    <s v="BARATOV"/>
    <s v="Male"/>
    <x v="29"/>
    <x v="5"/>
    <x v="1"/>
    <n v="0.7"/>
    <x v="2"/>
    <x v="0"/>
  </r>
  <r>
    <n v="233198654"/>
    <s v="MARCUS"/>
    <s v="NUAMAH"/>
    <s v="Male"/>
    <x v="29"/>
    <x v="5"/>
    <x v="8"/>
    <n v="0.4"/>
    <x v="3"/>
    <x v="0"/>
  </r>
  <r>
    <n v="233198654"/>
    <s v="MARCUS"/>
    <s v="NUAMAH"/>
    <s v="Male"/>
    <x v="29"/>
    <x v="5"/>
    <x v="9"/>
    <n v="0.3"/>
    <x v="3"/>
    <x v="0"/>
  </r>
  <r>
    <n v="206869034"/>
    <s v="MARIO"/>
    <s v="FERNANDEZ"/>
    <s v="Male"/>
    <x v="29"/>
    <x v="5"/>
    <x v="2"/>
    <n v="0.5"/>
    <x v="2"/>
    <x v="1"/>
  </r>
  <r>
    <n v="206869034"/>
    <s v="MARIO"/>
    <s v="FERNANDEZ"/>
    <s v="Male"/>
    <x v="29"/>
    <x v="5"/>
    <x v="1"/>
    <n v="0.6"/>
    <x v="2"/>
    <x v="1"/>
  </r>
  <r>
    <n v="228794749"/>
    <s v="MASON"/>
    <s v="COKU"/>
    <s v="Male"/>
    <x v="29"/>
    <x v="5"/>
    <x v="2"/>
    <n v="0.7"/>
    <x v="1"/>
    <x v="1"/>
  </r>
  <r>
    <n v="228794749"/>
    <s v="MASON"/>
    <s v="COKU"/>
    <s v="Male"/>
    <x v="29"/>
    <x v="5"/>
    <x v="1"/>
    <n v="0.5"/>
    <x v="1"/>
    <x v="1"/>
  </r>
  <r>
    <n v="238220529"/>
    <s v="MATTHEW"/>
    <s v="DAVID JR"/>
    <s v="Male"/>
    <x v="29"/>
    <x v="5"/>
    <x v="9"/>
    <n v="0.6"/>
    <x v="0"/>
    <x v="1"/>
  </r>
  <r>
    <n v="221405517"/>
    <s v="MATTHEW"/>
    <s v="JIANG"/>
    <s v="Male"/>
    <x v="29"/>
    <x v="5"/>
    <x v="8"/>
    <n v="0.4"/>
    <x v="2"/>
    <x v="0"/>
  </r>
  <r>
    <n v="221405517"/>
    <s v="MATTHEW"/>
    <s v="JIANG"/>
    <s v="Male"/>
    <x v="29"/>
    <x v="5"/>
    <x v="9"/>
    <n v="0.6"/>
    <x v="2"/>
    <x v="0"/>
  </r>
  <r>
    <n v="226872604"/>
    <s v="MATTHEW"/>
    <s v="JOSE"/>
    <s v="Male"/>
    <x v="29"/>
    <x v="5"/>
    <x v="2"/>
    <n v="0.8"/>
    <x v="2"/>
    <x v="0"/>
  </r>
  <r>
    <n v="226872604"/>
    <s v="MATTHEW"/>
    <s v="JOSE"/>
    <s v="Male"/>
    <x v="29"/>
    <x v="5"/>
    <x v="1"/>
    <n v="0.5"/>
    <x v="2"/>
    <x v="0"/>
  </r>
  <r>
    <n v="216226399"/>
    <s v="MATTHEW"/>
    <s v="VISHNEPOLSKY"/>
    <s v="Male"/>
    <x v="29"/>
    <x v="5"/>
    <x v="2"/>
    <n v="0.5"/>
    <x v="0"/>
    <x v="0"/>
  </r>
  <r>
    <n v="216226399"/>
    <s v="MATTHEW"/>
    <s v="VISHNEPOLSKY"/>
    <s v="Male"/>
    <x v="29"/>
    <x v="5"/>
    <x v="1"/>
    <n v="0.6"/>
    <x v="0"/>
    <x v="0"/>
  </r>
  <r>
    <n v="233901420"/>
    <s v="MAX"/>
    <s v="VOLODARSKY"/>
    <s v="Male"/>
    <x v="29"/>
    <x v="5"/>
    <x v="9"/>
    <n v="0.6"/>
    <x v="1"/>
    <x v="0"/>
  </r>
  <r>
    <n v="225358498"/>
    <s v="MAXIM"/>
    <s v="NIZHNER"/>
    <s v="Male"/>
    <x v="29"/>
    <x v="5"/>
    <x v="39"/>
    <n v="0"/>
    <x v="3"/>
    <x v="0"/>
  </r>
  <r>
    <n v="232924308"/>
    <s v="MAXIM"/>
    <s v="PROKHIN"/>
    <s v="Male"/>
    <x v="29"/>
    <x v="5"/>
    <x v="8"/>
    <n v="0.1"/>
    <x v="2"/>
    <x v="0"/>
  </r>
  <r>
    <n v="232924308"/>
    <s v="MAXIM"/>
    <s v="PROKHIN"/>
    <s v="Male"/>
    <x v="29"/>
    <x v="5"/>
    <x v="38"/>
    <n v="0"/>
    <x v="2"/>
    <x v="0"/>
  </r>
  <r>
    <n v="226872505"/>
    <s v="MAXIM"/>
    <s v="ZAKHIDOV"/>
    <s v="Male"/>
    <x v="29"/>
    <x v="5"/>
    <x v="8"/>
    <n v="0.1"/>
    <x v="1"/>
    <x v="0"/>
  </r>
  <r>
    <n v="226872505"/>
    <s v="MAXIM"/>
    <s v="ZAKHIDOV"/>
    <s v="Male"/>
    <x v="29"/>
    <x v="5"/>
    <x v="9"/>
    <n v="0.4"/>
    <x v="1"/>
    <x v="0"/>
  </r>
  <r>
    <n v="244794954"/>
    <s v="MAXIMILLIAN"/>
    <s v="GORBONOS"/>
    <s v="Male"/>
    <x v="29"/>
    <x v="5"/>
    <x v="8"/>
    <n v="0.8"/>
    <x v="1"/>
    <x v="0"/>
  </r>
  <r>
    <n v="244794954"/>
    <s v="MAXIMILLIAN"/>
    <s v="GORBONOS"/>
    <s v="Male"/>
    <x v="29"/>
    <x v="5"/>
    <x v="9"/>
    <n v="0.5"/>
    <x v="1"/>
    <x v="0"/>
  </r>
  <r>
    <n v="236501151"/>
    <s v="MEHDIN"/>
    <s v="VELOVIC"/>
    <s v="Male"/>
    <x v="29"/>
    <x v="5"/>
    <x v="8"/>
    <n v="0"/>
    <x v="1"/>
    <x v="0"/>
  </r>
  <r>
    <n v="236501151"/>
    <s v="MEHDIN"/>
    <s v="VELOVIC"/>
    <s v="Male"/>
    <x v="29"/>
    <x v="5"/>
    <x v="9"/>
    <n v="0.7"/>
    <x v="1"/>
    <x v="0"/>
  </r>
  <r>
    <n v="238272132"/>
    <s v="MICAH"/>
    <s v="ASTWOOD"/>
    <s v="Male"/>
    <x v="29"/>
    <x v="5"/>
    <x v="2"/>
    <n v="0.1"/>
    <x v="1"/>
    <x v="0"/>
  </r>
  <r>
    <n v="238272132"/>
    <s v="MICAH"/>
    <s v="ASTWOOD"/>
    <s v="Male"/>
    <x v="29"/>
    <x v="5"/>
    <x v="1"/>
    <n v="0.6"/>
    <x v="1"/>
    <x v="0"/>
  </r>
  <r>
    <n v="233910983"/>
    <s v="MICHAEL"/>
    <s v="PLOTKIN"/>
    <s v="Male"/>
    <x v="29"/>
    <x v="5"/>
    <x v="2"/>
    <n v="0.7"/>
    <x v="0"/>
    <x v="0"/>
  </r>
  <r>
    <n v="233910983"/>
    <s v="MICHAEL"/>
    <s v="PLOTKIN"/>
    <s v="Male"/>
    <x v="29"/>
    <x v="5"/>
    <x v="1"/>
    <n v="0.8"/>
    <x v="0"/>
    <x v="0"/>
  </r>
  <r>
    <n v="233456532"/>
    <s v="MICHAEL"/>
    <s v="SOTO"/>
    <s v="Male"/>
    <x v="29"/>
    <x v="5"/>
    <x v="5"/>
    <n v="0"/>
    <x v="0"/>
    <x v="0"/>
  </r>
  <r>
    <n v="240949800"/>
    <s v="MINGRUI"/>
    <s v="HUANG"/>
    <s v="Female"/>
    <x v="29"/>
    <x v="5"/>
    <x v="38"/>
    <n v="0"/>
    <x v="2"/>
    <x v="0"/>
  </r>
  <r>
    <n v="234490811"/>
    <s v="MIRABEL"/>
    <s v="LIANG"/>
    <s v="Female"/>
    <x v="29"/>
    <x v="5"/>
    <x v="8"/>
    <n v="0"/>
    <x v="1"/>
    <x v="0"/>
  </r>
  <r>
    <n v="234542934"/>
    <s v="MIRONSHOH"/>
    <s v="OLIMJONOV"/>
    <s v="Male"/>
    <x v="29"/>
    <x v="5"/>
    <x v="2"/>
    <n v="0.5"/>
    <x v="0"/>
    <x v="1"/>
  </r>
  <r>
    <n v="234542934"/>
    <s v="MIRONSHOH"/>
    <s v="OLIMJONOV"/>
    <s v="Male"/>
    <x v="29"/>
    <x v="5"/>
    <x v="1"/>
    <n v="0.7"/>
    <x v="0"/>
    <x v="1"/>
  </r>
  <r>
    <n v="235879129"/>
    <s v="MOHAMED"/>
    <s v="ERAKY"/>
    <s v="Male"/>
    <x v="29"/>
    <x v="5"/>
    <x v="8"/>
    <n v="0"/>
    <x v="1"/>
    <x v="0"/>
  </r>
  <r>
    <n v="235879129"/>
    <s v="MOHAMED"/>
    <s v="ERAKY"/>
    <s v="Male"/>
    <x v="29"/>
    <x v="5"/>
    <x v="9"/>
    <n v="0.4"/>
    <x v="1"/>
    <x v="0"/>
  </r>
  <r>
    <n v="231183377"/>
    <s v="MOHAMED"/>
    <s v="KEITA"/>
    <s v="Male"/>
    <x v="29"/>
    <x v="5"/>
    <x v="8"/>
    <n v="0.2"/>
    <x v="2"/>
    <x v="0"/>
  </r>
  <r>
    <n v="236051140"/>
    <s v="MOHAMED"/>
    <s v="MAHGOUB"/>
    <s v="Male"/>
    <x v="29"/>
    <x v="5"/>
    <x v="8"/>
    <n v="0.9"/>
    <x v="0"/>
    <x v="0"/>
  </r>
  <r>
    <n v="236051140"/>
    <s v="MOHAMED"/>
    <s v="MAHGOUB"/>
    <s v="Male"/>
    <x v="29"/>
    <x v="5"/>
    <x v="9"/>
    <n v="0.9"/>
    <x v="0"/>
    <x v="0"/>
  </r>
  <r>
    <n v="230973885"/>
    <s v="MOHAMMAD"/>
    <s v="ALI"/>
    <s v="Male"/>
    <x v="29"/>
    <x v="5"/>
    <x v="8"/>
    <n v="0.1"/>
    <x v="1"/>
    <x v="0"/>
  </r>
  <r>
    <n v="241024470"/>
    <s v="MOHAMMED"/>
    <s v="MUSTAFA"/>
    <s v="Male"/>
    <x v="29"/>
    <x v="5"/>
    <x v="8"/>
    <n v="0.8"/>
    <x v="0"/>
    <x v="0"/>
  </r>
  <r>
    <n v="241024470"/>
    <s v="MOHAMMED"/>
    <s v="MUSTAFA"/>
    <s v="Male"/>
    <x v="29"/>
    <x v="5"/>
    <x v="9"/>
    <n v="0.9"/>
    <x v="0"/>
    <x v="0"/>
  </r>
  <r>
    <n v="226855344"/>
    <s v="MOHANED"/>
    <s v="OTHMAN"/>
    <s v="Male"/>
    <x v="29"/>
    <x v="5"/>
    <x v="2"/>
    <n v="1"/>
    <x v="1"/>
    <x v="0"/>
  </r>
  <r>
    <n v="226855344"/>
    <s v="MOHANED"/>
    <s v="OTHMAN"/>
    <s v="Male"/>
    <x v="29"/>
    <x v="5"/>
    <x v="1"/>
    <n v="0.9"/>
    <x v="1"/>
    <x v="0"/>
  </r>
  <r>
    <n v="208008250"/>
    <s v="MUHAMMAD"/>
    <s v="AHMED"/>
    <s v="Male"/>
    <x v="29"/>
    <x v="5"/>
    <x v="8"/>
    <n v="0.1"/>
    <x v="0"/>
    <x v="0"/>
  </r>
  <r>
    <n v="208008250"/>
    <s v="MUHAMMAD"/>
    <s v="AHMED"/>
    <s v="Male"/>
    <x v="29"/>
    <x v="5"/>
    <x v="9"/>
    <n v="0.4"/>
    <x v="0"/>
    <x v="0"/>
  </r>
  <r>
    <n v="237954821"/>
    <s v="MUKEH"/>
    <s v="SAMURA"/>
    <s v="Male"/>
    <x v="29"/>
    <x v="5"/>
    <x v="8"/>
    <n v="0.6"/>
    <x v="2"/>
    <x v="0"/>
  </r>
  <r>
    <n v="237954821"/>
    <s v="MUKEH"/>
    <s v="SAMURA"/>
    <s v="Male"/>
    <x v="29"/>
    <x v="5"/>
    <x v="9"/>
    <n v="0.9"/>
    <x v="2"/>
    <x v="0"/>
  </r>
  <r>
    <n v="234551919"/>
    <s v="NATHANAEL"/>
    <s v="LE GRAND"/>
    <s v="Male"/>
    <x v="29"/>
    <x v="5"/>
    <x v="1"/>
    <n v="0.7"/>
    <x v="1"/>
    <x v="1"/>
  </r>
  <r>
    <n v="216227041"/>
    <s v="NICOLE"/>
    <s v="LI"/>
    <s v="Female"/>
    <x v="29"/>
    <x v="5"/>
    <x v="39"/>
    <n v="0.1"/>
    <x v="0"/>
    <x v="0"/>
  </r>
  <r>
    <n v="216227041"/>
    <s v="NICOLE"/>
    <s v="LI"/>
    <s v="Female"/>
    <x v="29"/>
    <x v="5"/>
    <x v="38"/>
    <n v="0"/>
    <x v="0"/>
    <x v="0"/>
  </r>
  <r>
    <n v="227379617"/>
    <s v="PATRICK"/>
    <s v="DEABREU"/>
    <s v="Male"/>
    <x v="29"/>
    <x v="5"/>
    <x v="8"/>
    <n v="0.9"/>
    <x v="1"/>
    <x v="0"/>
  </r>
  <r>
    <n v="227379617"/>
    <s v="PATRICK"/>
    <s v="DEABREU"/>
    <s v="Male"/>
    <x v="29"/>
    <x v="5"/>
    <x v="9"/>
    <n v="0.8"/>
    <x v="1"/>
    <x v="0"/>
  </r>
  <r>
    <n v="203406004"/>
    <s v="PETER"/>
    <s v="SLONIM"/>
    <s v="Male"/>
    <x v="29"/>
    <x v="5"/>
    <x v="2"/>
    <n v="0.8"/>
    <x v="1"/>
    <x v="0"/>
  </r>
  <r>
    <n v="203406004"/>
    <s v="PETER"/>
    <s v="SLONIM"/>
    <s v="Male"/>
    <x v="29"/>
    <x v="5"/>
    <x v="1"/>
    <n v="0.5"/>
    <x v="1"/>
    <x v="0"/>
  </r>
  <r>
    <n v="224592022"/>
    <s v="PEYTON"/>
    <s v="BELLINGER"/>
    <s v="Male"/>
    <x v="29"/>
    <x v="5"/>
    <x v="2"/>
    <n v="0.5"/>
    <x v="1"/>
    <x v="0"/>
  </r>
  <r>
    <n v="224592022"/>
    <s v="PEYTON"/>
    <s v="BELLINGER"/>
    <s v="Male"/>
    <x v="29"/>
    <x v="5"/>
    <x v="1"/>
    <n v="0.7"/>
    <x v="1"/>
    <x v="0"/>
  </r>
  <r>
    <n v="230370280"/>
    <s v="RAFAEL"/>
    <s v="OLIVARES"/>
    <s v="Male"/>
    <x v="29"/>
    <x v="5"/>
    <x v="2"/>
    <n v="1"/>
    <x v="2"/>
    <x v="1"/>
  </r>
  <r>
    <n v="230370280"/>
    <s v="RAFAEL"/>
    <s v="OLIVARES"/>
    <s v="Male"/>
    <x v="29"/>
    <x v="5"/>
    <x v="1"/>
    <n v="0.5"/>
    <x v="2"/>
    <x v="1"/>
  </r>
  <r>
    <n v="237197686"/>
    <s v="RICHARD"/>
    <s v="BOULOS"/>
    <s v="Male"/>
    <x v="29"/>
    <x v="5"/>
    <x v="39"/>
    <n v="0"/>
    <x v="0"/>
    <x v="0"/>
  </r>
  <r>
    <n v="208915397"/>
    <s v="RICHARD"/>
    <s v="MASAK"/>
    <s v="Male"/>
    <x v="29"/>
    <x v="5"/>
    <x v="8"/>
    <n v="0.8"/>
    <x v="2"/>
    <x v="0"/>
  </r>
  <r>
    <n v="208915397"/>
    <s v="RICHARD"/>
    <s v="MASAK"/>
    <s v="Male"/>
    <x v="29"/>
    <x v="5"/>
    <x v="9"/>
    <n v="0.8"/>
    <x v="2"/>
    <x v="0"/>
  </r>
  <r>
    <n v="235615317"/>
    <s v="RICKEY"/>
    <s v="CHEN"/>
    <s v="Male"/>
    <x v="29"/>
    <x v="5"/>
    <x v="8"/>
    <n v="0.7"/>
    <x v="1"/>
    <x v="0"/>
  </r>
  <r>
    <n v="235615317"/>
    <s v="RICKEY"/>
    <s v="CHEN"/>
    <s v="Male"/>
    <x v="29"/>
    <x v="5"/>
    <x v="38"/>
    <n v="0"/>
    <x v="1"/>
    <x v="0"/>
  </r>
  <r>
    <n v="208298034"/>
    <s v="ROANIE"/>
    <s v="ESPINAL"/>
    <s v="Male"/>
    <x v="29"/>
    <x v="5"/>
    <x v="8"/>
    <n v="0.1"/>
    <x v="1"/>
    <x v="0"/>
  </r>
  <r>
    <n v="236438776"/>
    <s v="ROCCO"/>
    <s v="FIORENZA"/>
    <s v="Male"/>
    <x v="29"/>
    <x v="5"/>
    <x v="9"/>
    <n v="0.3"/>
    <x v="0"/>
    <x v="0"/>
  </r>
  <r>
    <n v="233536119"/>
    <s v="ROMAN"/>
    <s v="ZELENCHUK"/>
    <s v="Male"/>
    <x v="29"/>
    <x v="5"/>
    <x v="2"/>
    <n v="0.3"/>
    <x v="2"/>
    <x v="0"/>
  </r>
  <r>
    <n v="233536119"/>
    <s v="ROMAN"/>
    <s v="ZELENCHUK"/>
    <s v="Male"/>
    <x v="29"/>
    <x v="5"/>
    <x v="1"/>
    <n v="0.9"/>
    <x v="2"/>
    <x v="0"/>
  </r>
  <r>
    <n v="239654379"/>
    <s v="RONALDO"/>
    <s v="HOLDER"/>
    <s v="Male"/>
    <x v="29"/>
    <x v="5"/>
    <x v="1"/>
    <n v="0.9"/>
    <x v="0"/>
    <x v="1"/>
  </r>
  <r>
    <n v="242350544"/>
    <s v="RUSLAN"/>
    <s v="ROVSHANBEKOV"/>
    <s v="Male"/>
    <x v="29"/>
    <x v="5"/>
    <x v="9"/>
    <n v="0.6"/>
    <x v="1"/>
    <x v="0"/>
  </r>
  <r>
    <n v="246377808"/>
    <s v="RYAN"/>
    <s v="CHEN"/>
    <s v="Male"/>
    <x v="29"/>
    <x v="5"/>
    <x v="2"/>
    <n v="0.7"/>
    <x v="2"/>
    <x v="0"/>
  </r>
  <r>
    <n v="246377808"/>
    <s v="RYAN"/>
    <s v="CHEN"/>
    <s v="Male"/>
    <x v="29"/>
    <x v="5"/>
    <x v="1"/>
    <n v="0.7"/>
    <x v="2"/>
    <x v="0"/>
  </r>
  <r>
    <n v="226603165"/>
    <s v="RYAN"/>
    <s v="TAO"/>
    <s v="Male"/>
    <x v="29"/>
    <x v="5"/>
    <x v="8"/>
    <n v="0.5"/>
    <x v="0"/>
    <x v="0"/>
  </r>
  <r>
    <n v="226603165"/>
    <s v="RYAN"/>
    <s v="TAO"/>
    <s v="Male"/>
    <x v="29"/>
    <x v="5"/>
    <x v="9"/>
    <n v="0.8"/>
    <x v="1"/>
    <x v="0"/>
  </r>
  <r>
    <n v="232956482"/>
    <s v="SABIAN"/>
    <s v="GREEN"/>
    <s v="Male"/>
    <x v="29"/>
    <x v="5"/>
    <x v="8"/>
    <n v="0.1"/>
    <x v="2"/>
    <x v="0"/>
  </r>
  <r>
    <n v="232956482"/>
    <s v="SABIAN"/>
    <s v="GREEN"/>
    <s v="Male"/>
    <x v="29"/>
    <x v="5"/>
    <x v="9"/>
    <n v="0.2"/>
    <x v="2"/>
    <x v="0"/>
  </r>
  <r>
    <n v="235671641"/>
    <s v="SAM"/>
    <s v="KIRZHNER"/>
    <s v="Male"/>
    <x v="29"/>
    <x v="5"/>
    <x v="2"/>
    <n v="0.7"/>
    <x v="1"/>
    <x v="0"/>
  </r>
  <r>
    <n v="235671641"/>
    <s v="SAM"/>
    <s v="KIRZHNER"/>
    <s v="Male"/>
    <x v="29"/>
    <x v="5"/>
    <x v="1"/>
    <n v="0.6"/>
    <x v="1"/>
    <x v="0"/>
  </r>
  <r>
    <n v="236062451"/>
    <s v="SANTINO"/>
    <s v="MIRANDA"/>
    <s v="Male"/>
    <x v="29"/>
    <x v="5"/>
    <x v="2"/>
    <n v="0.6"/>
    <x v="0"/>
    <x v="1"/>
  </r>
  <r>
    <n v="236062451"/>
    <s v="SANTINO"/>
    <s v="MIRANDA"/>
    <s v="Male"/>
    <x v="29"/>
    <x v="5"/>
    <x v="1"/>
    <n v="0.3"/>
    <x v="0"/>
    <x v="1"/>
  </r>
  <r>
    <n v="236062451"/>
    <s v="SANTINO"/>
    <s v="MIRANDA"/>
    <s v="Male"/>
    <x v="29"/>
    <x v="5"/>
    <x v="1"/>
    <n v="0.7"/>
    <x v="0"/>
    <x v="1"/>
  </r>
  <r>
    <n v="231781063"/>
    <s v="SANTO"/>
    <s v="PLAMENCO"/>
    <s v="Male"/>
    <x v="29"/>
    <x v="5"/>
    <x v="8"/>
    <n v="0.6"/>
    <x v="3"/>
    <x v="0"/>
  </r>
  <r>
    <n v="238557722"/>
    <s v="SCOTT"/>
    <s v="KELLY"/>
    <s v="Male"/>
    <x v="29"/>
    <x v="5"/>
    <x v="8"/>
    <n v="0.6"/>
    <x v="0"/>
    <x v="0"/>
  </r>
  <r>
    <n v="238557722"/>
    <s v="SCOTT"/>
    <s v="KELLY"/>
    <s v="Male"/>
    <x v="29"/>
    <x v="5"/>
    <x v="9"/>
    <n v="0.7"/>
    <x v="0"/>
    <x v="0"/>
  </r>
  <r>
    <n v="229279401"/>
    <s v="SEAN"/>
    <s v="BOWDEN"/>
    <s v="Prefer not to say"/>
    <x v="29"/>
    <x v="5"/>
    <x v="2"/>
    <n v="1"/>
    <x v="1"/>
    <x v="0"/>
  </r>
  <r>
    <n v="229279401"/>
    <s v="SEAN"/>
    <s v="BOWDEN"/>
    <s v="Prefer not to say"/>
    <x v="29"/>
    <x v="5"/>
    <x v="1"/>
    <n v="0.7"/>
    <x v="1"/>
    <x v="0"/>
  </r>
  <r>
    <n v="100707218"/>
    <s v="SEAN"/>
    <s v="DIETSCH"/>
    <s v="Male"/>
    <x v="29"/>
    <x v="5"/>
    <x v="39"/>
    <n v="0.4"/>
    <x v="2"/>
    <x v="0"/>
  </r>
  <r>
    <n v="100707218"/>
    <s v="SEAN"/>
    <s v="DIETSCH"/>
    <s v="Male"/>
    <x v="29"/>
    <x v="5"/>
    <x v="38"/>
    <n v="0"/>
    <x v="2"/>
    <x v="0"/>
  </r>
  <r>
    <n v="237776067"/>
    <s v="SEBASTIAN"/>
    <s v="KO YANG"/>
    <s v="Male"/>
    <x v="29"/>
    <x v="5"/>
    <x v="8"/>
    <n v="0"/>
    <x v="0"/>
    <x v="0"/>
  </r>
  <r>
    <n v="207933235"/>
    <s v="SEID"/>
    <s v="ARUCEVIC"/>
    <s v="Male"/>
    <x v="29"/>
    <x v="5"/>
    <x v="8"/>
    <n v="0.3"/>
    <x v="0"/>
    <x v="0"/>
  </r>
  <r>
    <n v="214542664"/>
    <s v="SHEA"/>
    <s v="ROLDAN"/>
    <s v="Male"/>
    <x v="29"/>
    <x v="5"/>
    <x v="2"/>
    <n v="0.1"/>
    <x v="2"/>
    <x v="0"/>
  </r>
  <r>
    <n v="214542664"/>
    <s v="SHEA"/>
    <s v="ROLDAN"/>
    <s v="Male"/>
    <x v="29"/>
    <x v="5"/>
    <x v="1"/>
    <n v="0.5"/>
    <x v="2"/>
    <x v="0"/>
  </r>
  <r>
    <n v="236599189"/>
    <s v="SOPHIA"/>
    <s v="SNYDER"/>
    <s v="Female"/>
    <x v="29"/>
    <x v="5"/>
    <x v="5"/>
    <n v="0"/>
    <x v="0"/>
    <x v="0"/>
  </r>
  <r>
    <n v="230546830"/>
    <s v="SOPHIA"/>
    <s v="WERNER"/>
    <s v="Female"/>
    <x v="29"/>
    <x v="5"/>
    <x v="4"/>
    <n v="0.2"/>
    <x v="1"/>
    <x v="0"/>
  </r>
  <r>
    <n v="237195680"/>
    <s v="SOPHIE"/>
    <s v="DYM"/>
    <s v="Female"/>
    <x v="29"/>
    <x v="5"/>
    <x v="2"/>
    <n v="0.2"/>
    <x v="0"/>
    <x v="0"/>
  </r>
  <r>
    <n v="237195680"/>
    <s v="SOPHIE"/>
    <s v="DYM"/>
    <s v="Female"/>
    <x v="29"/>
    <x v="5"/>
    <x v="1"/>
    <n v="0.7"/>
    <x v="0"/>
    <x v="0"/>
  </r>
  <r>
    <n v="206085904"/>
    <s v="STANLEY"/>
    <s v="KUSHNIR"/>
    <s v="Male"/>
    <x v="29"/>
    <x v="5"/>
    <x v="8"/>
    <n v="0.7"/>
    <x v="2"/>
    <x v="0"/>
  </r>
  <r>
    <n v="206085904"/>
    <s v="STANLEY"/>
    <s v="KUSHNIR"/>
    <s v="Male"/>
    <x v="29"/>
    <x v="5"/>
    <x v="9"/>
    <n v="0.7"/>
    <x v="2"/>
    <x v="0"/>
  </r>
  <r>
    <n v="234159093"/>
    <s v="SUAD"/>
    <s v="MUSOVIC"/>
    <s v="Male"/>
    <x v="29"/>
    <x v="5"/>
    <x v="9"/>
    <n v="0.5"/>
    <x v="1"/>
    <x v="0"/>
  </r>
  <r>
    <n v="206127656"/>
    <s v="SUHIEL"/>
    <s v="ALI"/>
    <s v="Male"/>
    <x v="29"/>
    <x v="5"/>
    <x v="8"/>
    <n v="0.5"/>
    <x v="2"/>
    <x v="0"/>
  </r>
  <r>
    <n v="206127656"/>
    <s v="SUHIEL"/>
    <s v="ALI"/>
    <s v="Male"/>
    <x v="29"/>
    <x v="5"/>
    <x v="9"/>
    <n v="0"/>
    <x v="2"/>
    <x v="0"/>
  </r>
  <r>
    <n v="236726584"/>
    <s v="THOMAS"/>
    <s v="TOKMAKOV"/>
    <s v="Male"/>
    <x v="29"/>
    <x v="5"/>
    <x v="2"/>
    <n v="0.8"/>
    <x v="0"/>
    <x v="0"/>
  </r>
  <r>
    <n v="236726584"/>
    <s v="THOMAS"/>
    <s v="TOKMAKOV"/>
    <s v="Male"/>
    <x v="29"/>
    <x v="5"/>
    <x v="1"/>
    <n v="0.6"/>
    <x v="0"/>
    <x v="0"/>
  </r>
  <r>
    <n v="253212054"/>
    <s v="TOBIAS"/>
    <s v="HUFF"/>
    <s v="Male"/>
    <x v="29"/>
    <x v="5"/>
    <x v="2"/>
    <n v="0.6"/>
    <x v="1"/>
    <x v="0"/>
  </r>
  <r>
    <n v="253212054"/>
    <s v="TOBIAS"/>
    <s v="HUFF"/>
    <s v="Male"/>
    <x v="29"/>
    <x v="5"/>
    <x v="1"/>
    <n v="0.9"/>
    <x v="1"/>
    <x v="0"/>
  </r>
  <r>
    <n v="238916340"/>
    <s v="TYZHONE"/>
    <s v="GRUBER CHAPLIN"/>
    <s v="Male"/>
    <x v="29"/>
    <x v="5"/>
    <x v="2"/>
    <n v="0.2"/>
    <x v="0"/>
    <x v="0"/>
  </r>
  <r>
    <n v="238916340"/>
    <s v="TYZHONE"/>
    <s v="GRUBER CHAPLIN"/>
    <s v="Male"/>
    <x v="29"/>
    <x v="5"/>
    <x v="1"/>
    <n v="0.7"/>
    <x v="0"/>
    <x v="0"/>
  </r>
  <r>
    <n v="242425395"/>
    <s v="UNISA"/>
    <s v="SESAY"/>
    <s v="Male"/>
    <x v="29"/>
    <x v="5"/>
    <x v="2"/>
    <n v="0.8"/>
    <x v="1"/>
    <x v="0"/>
  </r>
  <r>
    <n v="242425395"/>
    <s v="UNISA"/>
    <s v="SESAY"/>
    <s v="Male"/>
    <x v="29"/>
    <x v="5"/>
    <x v="1"/>
    <n v="0.5"/>
    <x v="1"/>
    <x v="0"/>
  </r>
  <r>
    <n v="242425395"/>
    <s v="UNISA"/>
    <s v="SESAY"/>
    <s v="Male"/>
    <x v="29"/>
    <x v="5"/>
    <x v="1"/>
    <n v="0.6"/>
    <x v="1"/>
    <x v="0"/>
  </r>
  <r>
    <n v="235875473"/>
    <s v="VALENTINA"/>
    <s v="PIEPER"/>
    <s v="Female"/>
    <x v="29"/>
    <x v="5"/>
    <x v="4"/>
    <n v="0.2"/>
    <x v="1"/>
    <x v="0"/>
  </r>
  <r>
    <n v="209287069"/>
    <s v="VASILIOS"/>
    <s v="HERNANDEZ"/>
    <s v="Male"/>
    <x v="29"/>
    <x v="5"/>
    <x v="2"/>
    <n v="0.7"/>
    <x v="2"/>
    <x v="0"/>
  </r>
  <r>
    <n v="209287069"/>
    <s v="VASILIOS"/>
    <s v="HERNANDEZ"/>
    <s v="Male"/>
    <x v="29"/>
    <x v="5"/>
    <x v="1"/>
    <n v="0.8"/>
    <x v="2"/>
    <x v="0"/>
  </r>
  <r>
    <n v="205398894"/>
    <s v="VINCENT"/>
    <s v="DONG"/>
    <s v="Male"/>
    <x v="29"/>
    <x v="5"/>
    <x v="2"/>
    <n v="0.8"/>
    <x v="3"/>
    <x v="0"/>
  </r>
  <r>
    <n v="205398894"/>
    <s v="VINCENT"/>
    <s v="DONG"/>
    <s v="Male"/>
    <x v="29"/>
    <x v="5"/>
    <x v="1"/>
    <n v="0.6"/>
    <x v="3"/>
    <x v="0"/>
  </r>
  <r>
    <n v="232234153"/>
    <s v="VINCENT"/>
    <s v="VILLARREAL"/>
    <s v="Male"/>
    <x v="29"/>
    <x v="5"/>
    <x v="2"/>
    <n v="1"/>
    <x v="2"/>
    <x v="1"/>
  </r>
  <r>
    <n v="232234153"/>
    <s v="VINCENT"/>
    <s v="VILLARREAL"/>
    <s v="Male"/>
    <x v="29"/>
    <x v="5"/>
    <x v="1"/>
    <n v="0.7"/>
    <x v="2"/>
    <x v="1"/>
  </r>
  <r>
    <n v="240022418"/>
    <s v="WEI CHIEH"/>
    <s v="LIN"/>
    <s v="Male"/>
    <x v="29"/>
    <x v="5"/>
    <x v="2"/>
    <n v="0.6"/>
    <x v="1"/>
    <x v="0"/>
  </r>
  <r>
    <n v="240022418"/>
    <s v="WEI CHIEH"/>
    <s v="LIN"/>
    <s v="Male"/>
    <x v="29"/>
    <x v="5"/>
    <x v="1"/>
    <n v="0.3"/>
    <x v="1"/>
    <x v="0"/>
  </r>
  <r>
    <n v="240022418"/>
    <s v="WEI CHIEH"/>
    <s v="LIN"/>
    <s v="Male"/>
    <x v="29"/>
    <x v="5"/>
    <x v="1"/>
    <n v="0.7"/>
    <x v="1"/>
    <x v="0"/>
  </r>
  <r>
    <n v="232968842"/>
    <s v="WILLIAM"/>
    <s v="RADICE"/>
    <s v="Male"/>
    <x v="29"/>
    <x v="5"/>
    <x v="2"/>
    <n v="1"/>
    <x v="3"/>
    <x v="0"/>
  </r>
  <r>
    <n v="232968842"/>
    <s v="WILLIAM"/>
    <s v="RADICE"/>
    <s v="Male"/>
    <x v="29"/>
    <x v="5"/>
    <x v="1"/>
    <n v="0.8"/>
    <x v="3"/>
    <x v="0"/>
  </r>
  <r>
    <n v="234551869"/>
    <s v="XAVIER"/>
    <s v="FARLEY"/>
    <s v="Male"/>
    <x v="29"/>
    <x v="5"/>
    <x v="9"/>
    <n v="0.9"/>
    <x v="1"/>
    <x v="0"/>
  </r>
  <r>
    <n v="234361483"/>
    <s v="YEHOSHUA"/>
    <s v="BANILOV"/>
    <s v="Male"/>
    <x v="29"/>
    <x v="5"/>
    <x v="8"/>
    <n v="0.4"/>
    <x v="0"/>
    <x v="0"/>
  </r>
  <r>
    <n v="234361483"/>
    <s v="YEHOSHUA"/>
    <s v="BANILOV"/>
    <s v="Male"/>
    <x v="29"/>
    <x v="5"/>
    <x v="9"/>
    <n v="0.2"/>
    <x v="0"/>
    <x v="0"/>
  </r>
  <r>
    <n v="209024686"/>
    <s v="YI YUAN"/>
    <s v="LI"/>
    <s v="Male"/>
    <x v="29"/>
    <x v="5"/>
    <x v="8"/>
    <n v="0.4"/>
    <x v="3"/>
    <x v="0"/>
  </r>
  <r>
    <n v="209024686"/>
    <s v="YI YUAN"/>
    <s v="LI"/>
    <s v="Male"/>
    <x v="29"/>
    <x v="5"/>
    <x v="9"/>
    <n v="0.5"/>
    <x v="3"/>
    <x v="0"/>
  </r>
  <r>
    <n v="101014794"/>
    <s v="YOUSEF"/>
    <s v="MOHSEN"/>
    <s v="Male"/>
    <x v="29"/>
    <x v="5"/>
    <x v="2"/>
    <n v="1"/>
    <x v="3"/>
    <x v="0"/>
  </r>
  <r>
    <n v="101014794"/>
    <s v="YOUSEF"/>
    <s v="MOHSEN"/>
    <s v="Male"/>
    <x v="29"/>
    <x v="5"/>
    <x v="1"/>
    <n v="0.7"/>
    <x v="3"/>
    <x v="0"/>
  </r>
  <r>
    <n v="237514435"/>
    <s v="ZACKARIYA"/>
    <s v="ABOUELNIL"/>
    <s v="Male"/>
    <x v="29"/>
    <x v="5"/>
    <x v="2"/>
    <n v="0.5"/>
    <x v="0"/>
    <x v="1"/>
  </r>
  <r>
    <n v="237514435"/>
    <s v="ZACKARIYA"/>
    <s v="ABOUELNIL"/>
    <s v="Male"/>
    <x v="29"/>
    <x v="5"/>
    <x v="1"/>
    <n v="0.6"/>
    <x v="0"/>
    <x v="1"/>
  </r>
  <r>
    <n v="234516235"/>
    <s v="ZAIDEN"/>
    <s v="SANTIAGO"/>
    <s v="Male"/>
    <x v="29"/>
    <x v="5"/>
    <x v="2"/>
    <n v="0.7"/>
    <x v="1"/>
    <x v="1"/>
  </r>
  <r>
    <n v="234516235"/>
    <s v="ZAIDEN"/>
    <s v="SANTIAGO"/>
    <s v="Male"/>
    <x v="29"/>
    <x v="5"/>
    <x v="1"/>
    <n v="0.7"/>
    <x v="1"/>
    <x v="1"/>
  </r>
  <r>
    <n v="237514443"/>
    <s v="ZAIN"/>
    <s v="ABOUELNIL"/>
    <s v="Male"/>
    <x v="29"/>
    <x v="5"/>
    <x v="2"/>
    <n v="0.5"/>
    <x v="0"/>
    <x v="1"/>
  </r>
  <r>
    <n v="237514443"/>
    <s v="ZAIN"/>
    <s v="ABOUELNIL"/>
    <s v="Male"/>
    <x v="29"/>
    <x v="5"/>
    <x v="1"/>
    <n v="0.7"/>
    <x v="0"/>
    <x v="1"/>
  </r>
  <r>
    <n v="206408742"/>
    <s v="ZAKI"/>
    <s v="HALHOULI"/>
    <s v="Male"/>
    <x v="29"/>
    <x v="5"/>
    <x v="2"/>
    <n v="0.9"/>
    <x v="1"/>
    <x v="0"/>
  </r>
  <r>
    <n v="206408742"/>
    <s v="ZAKI"/>
    <s v="HALHOULI"/>
    <s v="Male"/>
    <x v="29"/>
    <x v="5"/>
    <x v="1"/>
    <n v="0.9"/>
    <x v="1"/>
    <x v="0"/>
  </r>
  <r>
    <n v="234557742"/>
    <s v="ZEIN"/>
    <s v="NAHLE"/>
    <s v="Male"/>
    <x v="29"/>
    <x v="5"/>
    <x v="2"/>
    <n v="0.4"/>
    <x v="1"/>
    <x v="0"/>
  </r>
  <r>
    <n v="234557742"/>
    <s v="ZEIN"/>
    <s v="NAHLE"/>
    <s v="Male"/>
    <x v="29"/>
    <x v="5"/>
    <x v="1"/>
    <n v="0.8"/>
    <x v="1"/>
    <x v="0"/>
  </r>
  <r>
    <n v="224140012"/>
    <s v="ZHAN MING"/>
    <s v="YE"/>
    <s v="Male"/>
    <x v="29"/>
    <x v="5"/>
    <x v="38"/>
    <n v="0"/>
    <x v="2"/>
    <x v="0"/>
  </r>
  <r>
    <n v="239416241"/>
    <s v="ZINA"/>
    <s v="ALSHAHIN"/>
    <s v="Female"/>
    <x v="29"/>
    <x v="5"/>
    <x v="38"/>
    <n v="0"/>
    <x v="3"/>
    <x v="0"/>
  </r>
  <r>
    <n v="234922920"/>
    <s v="ZUKKO"/>
    <s v="CRESPO"/>
    <s v="Male"/>
    <x v="29"/>
    <x v="5"/>
    <x v="2"/>
    <n v="0.8"/>
    <x v="2"/>
    <x v="1"/>
  </r>
  <r>
    <n v="234922920"/>
    <s v="ZUKKO"/>
    <s v="CRESPO"/>
    <s v="Male"/>
    <x v="29"/>
    <x v="5"/>
    <x v="1"/>
    <n v="0.6"/>
    <x v="2"/>
    <x v="1"/>
  </r>
  <r>
    <n v="234038693"/>
    <s v="AADEN"/>
    <s v="KIM"/>
    <s v="Male"/>
    <x v="30"/>
    <x v="5"/>
    <x v="2"/>
    <n v="0.9"/>
    <x v="2"/>
    <x v="0"/>
  </r>
  <r>
    <n v="234038693"/>
    <s v="AADEN"/>
    <s v="KIM"/>
    <s v="Male"/>
    <x v="30"/>
    <x v="5"/>
    <x v="1"/>
    <n v="0.9"/>
    <x v="2"/>
    <x v="0"/>
  </r>
  <r>
    <n v="234551943"/>
    <s v="AALIYAH"/>
    <s v="NFONOYIM"/>
    <s v="Female"/>
    <x v="30"/>
    <x v="5"/>
    <x v="6"/>
    <n v="0.1"/>
    <x v="0"/>
    <x v="0"/>
  </r>
  <r>
    <n v="208035287"/>
    <s v="AAMIR"/>
    <s v="MUSHTAQ"/>
    <s v="Male"/>
    <x v="30"/>
    <x v="5"/>
    <x v="2"/>
    <n v="0.4"/>
    <x v="2"/>
    <x v="0"/>
  </r>
  <r>
    <n v="208035287"/>
    <s v="AAMIR"/>
    <s v="MUSHTAQ"/>
    <s v="Male"/>
    <x v="30"/>
    <x v="5"/>
    <x v="1"/>
    <n v="0.9"/>
    <x v="2"/>
    <x v="0"/>
  </r>
  <r>
    <n v="245279468"/>
    <s v="AARON"/>
    <s v="ZHU"/>
    <s v="Male"/>
    <x v="30"/>
    <x v="5"/>
    <x v="6"/>
    <n v="0.2"/>
    <x v="3"/>
    <x v="0"/>
  </r>
  <r>
    <n v="245279468"/>
    <s v="AARON"/>
    <s v="ZHU"/>
    <s v="Male"/>
    <x v="30"/>
    <x v="5"/>
    <x v="7"/>
    <n v="0.3"/>
    <x v="3"/>
    <x v="0"/>
  </r>
  <r>
    <n v="237674825"/>
    <s v="ADAM"/>
    <s v="SALEH"/>
    <s v="Male"/>
    <x v="30"/>
    <x v="5"/>
    <x v="2"/>
    <n v="0.7"/>
    <x v="0"/>
    <x v="0"/>
  </r>
  <r>
    <n v="237674825"/>
    <s v="ADAM"/>
    <s v="SALEH"/>
    <s v="Male"/>
    <x v="30"/>
    <x v="5"/>
    <x v="1"/>
    <n v="0.8"/>
    <x v="0"/>
    <x v="0"/>
  </r>
  <r>
    <n v="234017333"/>
    <s v="ADAMA"/>
    <s v="DIALLO"/>
    <s v="Female"/>
    <x v="30"/>
    <x v="5"/>
    <x v="6"/>
    <n v="0.8"/>
    <x v="0"/>
    <x v="0"/>
  </r>
  <r>
    <n v="234017333"/>
    <s v="ADAMA"/>
    <s v="DIALLO"/>
    <s v="Female"/>
    <x v="30"/>
    <x v="5"/>
    <x v="7"/>
    <n v="0.6"/>
    <x v="0"/>
    <x v="0"/>
  </r>
  <r>
    <n v="226703239"/>
    <s v="ADITYA"/>
    <s v="STANLEY"/>
    <s v="Male"/>
    <x v="30"/>
    <x v="5"/>
    <x v="6"/>
    <n v="0.1"/>
    <x v="1"/>
    <x v="0"/>
  </r>
  <r>
    <n v="226703239"/>
    <s v="ADITYA"/>
    <s v="STANLEY"/>
    <s v="Male"/>
    <x v="30"/>
    <x v="5"/>
    <x v="1"/>
    <n v="0.1"/>
    <x v="1"/>
    <x v="0"/>
  </r>
  <r>
    <n v="237718366"/>
    <s v="ADRIANA"/>
    <s v="TREJOS"/>
    <s v="Female"/>
    <x v="30"/>
    <x v="5"/>
    <x v="10"/>
    <n v="0.7"/>
    <x v="0"/>
    <x v="0"/>
  </r>
  <r>
    <s v="D62284279"/>
    <s v="Ahmed"/>
    <s v="Hassan"/>
    <s v="Male"/>
    <x v="30"/>
    <x v="5"/>
    <x v="2"/>
    <n v="0.5"/>
    <x v="0"/>
    <x v="2"/>
  </r>
  <r>
    <s v="D62284279"/>
    <s v="Ahmed"/>
    <s v="Hassan"/>
    <s v="Male"/>
    <x v="30"/>
    <x v="5"/>
    <x v="1"/>
    <n v="0.7"/>
    <x v="0"/>
    <x v="2"/>
  </r>
  <r>
    <n v="206391740"/>
    <s v="ALEENA"/>
    <s v="KHABINSKI"/>
    <s v="Female"/>
    <x v="30"/>
    <x v="5"/>
    <x v="6"/>
    <n v="0.4"/>
    <x v="3"/>
    <x v="0"/>
  </r>
  <r>
    <n v="206391740"/>
    <s v="ALEENA"/>
    <s v="KHABINSKI"/>
    <s v="Female"/>
    <x v="30"/>
    <x v="5"/>
    <x v="7"/>
    <n v="0.1"/>
    <x v="3"/>
    <x v="0"/>
  </r>
  <r>
    <n v="234565919"/>
    <s v="ALEXA"/>
    <s v="SANTANA"/>
    <s v="Female"/>
    <x v="30"/>
    <x v="5"/>
    <x v="28"/>
    <n v="0.5"/>
    <x v="1"/>
    <x v="1"/>
  </r>
  <r>
    <n v="234565919"/>
    <s v="ALEXA"/>
    <s v="SANTANA"/>
    <s v="Female"/>
    <x v="30"/>
    <x v="5"/>
    <x v="11"/>
    <n v="0.9"/>
    <x v="1"/>
    <x v="1"/>
  </r>
  <r>
    <n v="229112503"/>
    <s v="ALEXANDER"/>
    <s v="URBANO"/>
    <s v="Male"/>
    <x v="30"/>
    <x v="5"/>
    <x v="2"/>
    <n v="0.4"/>
    <x v="2"/>
    <x v="1"/>
  </r>
  <r>
    <n v="229112503"/>
    <s v="ALEXANDER"/>
    <s v="URBANO"/>
    <s v="Male"/>
    <x v="30"/>
    <x v="5"/>
    <x v="1"/>
    <n v="0.2"/>
    <x v="2"/>
    <x v="1"/>
  </r>
  <r>
    <n v="237612676"/>
    <s v="ALEXIS"/>
    <s v="VAUTRINOT"/>
    <s v="Female"/>
    <x v="30"/>
    <x v="5"/>
    <x v="7"/>
    <n v="0.3"/>
    <x v="0"/>
    <x v="0"/>
  </r>
  <r>
    <n v="223689621"/>
    <s v="ALI ITOA"/>
    <s v="SPENCER"/>
    <s v="Male"/>
    <x v="30"/>
    <x v="5"/>
    <x v="1"/>
    <n v="0.5"/>
    <x v="2"/>
    <x v="0"/>
  </r>
  <r>
    <n v="236216099"/>
    <s v="ALICE"/>
    <s v="TROMBETTA"/>
    <s v="Female"/>
    <x v="30"/>
    <x v="5"/>
    <x v="5"/>
    <n v="0.6"/>
    <x v="0"/>
    <x v="0"/>
  </r>
  <r>
    <n v="227274339"/>
    <s v="ALICIA"/>
    <s v="GARCIA"/>
    <s v="Female"/>
    <x v="30"/>
    <x v="5"/>
    <x v="5"/>
    <n v="0.5"/>
    <x v="2"/>
    <x v="1"/>
  </r>
  <r>
    <n v="201866589"/>
    <s v="ALLEN"/>
    <s v="LAN"/>
    <s v="Male"/>
    <x v="30"/>
    <x v="5"/>
    <x v="28"/>
    <n v="0.3"/>
    <x v="3"/>
    <x v="0"/>
  </r>
  <r>
    <n v="222541989"/>
    <s v="ALONDRA"/>
    <s v="BERMEJO"/>
    <s v="Female"/>
    <x v="30"/>
    <x v="5"/>
    <x v="10"/>
    <n v="0"/>
    <x v="2"/>
    <x v="0"/>
  </r>
  <r>
    <n v="222541989"/>
    <s v="ALONDRA"/>
    <s v="BERMEJO"/>
    <s v="Female"/>
    <x v="30"/>
    <x v="5"/>
    <x v="7"/>
    <n v="0.9"/>
    <x v="2"/>
    <x v="0"/>
  </r>
  <r>
    <n v="100761039"/>
    <s v="ALYSSA"/>
    <s v="ANDES"/>
    <s v="Female"/>
    <x v="30"/>
    <x v="5"/>
    <x v="6"/>
    <n v="0.9"/>
    <x v="1"/>
    <x v="0"/>
  </r>
  <r>
    <n v="100761039"/>
    <s v="ALYSSA"/>
    <s v="ANDES"/>
    <s v="Female"/>
    <x v="30"/>
    <x v="5"/>
    <x v="7"/>
    <n v="0.8"/>
    <x v="1"/>
    <x v="0"/>
  </r>
  <r>
    <n v="234550333"/>
    <s v="AMAYA"/>
    <s v="JEEWANDARA"/>
    <s v="Female"/>
    <x v="30"/>
    <x v="5"/>
    <x v="6"/>
    <n v="0.5"/>
    <x v="1"/>
    <x v="0"/>
  </r>
  <r>
    <n v="234550333"/>
    <s v="AMAYA"/>
    <s v="JEEWANDARA"/>
    <s v="Female"/>
    <x v="30"/>
    <x v="5"/>
    <x v="7"/>
    <n v="0.7"/>
    <x v="1"/>
    <x v="0"/>
  </r>
  <r>
    <n v="225886506"/>
    <s v="AMEER"/>
    <s v="CRUZ"/>
    <s v="Male"/>
    <x v="30"/>
    <x v="5"/>
    <x v="2"/>
    <n v="0.6"/>
    <x v="1"/>
    <x v="0"/>
  </r>
  <r>
    <n v="225886506"/>
    <s v="AMEER"/>
    <s v="CRUZ"/>
    <s v="Male"/>
    <x v="30"/>
    <x v="5"/>
    <x v="1"/>
    <n v="0.6"/>
    <x v="1"/>
    <x v="0"/>
  </r>
  <r>
    <n v="238375604"/>
    <s v="AMIRA"/>
    <s v="MAHMOUD"/>
    <s v="Female"/>
    <x v="30"/>
    <x v="5"/>
    <x v="7"/>
    <n v="0.7"/>
    <x v="0"/>
    <x v="0"/>
  </r>
  <r>
    <n v="101032628"/>
    <s v="ANDREW"/>
    <s v="GALUSHKA"/>
    <s v="Male"/>
    <x v="30"/>
    <x v="5"/>
    <x v="2"/>
    <n v="0.9"/>
    <x v="3"/>
    <x v="0"/>
  </r>
  <r>
    <n v="101032628"/>
    <s v="ANDREW"/>
    <s v="GALUSHKA"/>
    <s v="Male"/>
    <x v="30"/>
    <x v="5"/>
    <x v="1"/>
    <n v="1"/>
    <x v="3"/>
    <x v="0"/>
  </r>
  <r>
    <n v="234551703"/>
    <s v="ANGELINA"/>
    <s v="CARIDDI"/>
    <s v="Female"/>
    <x v="30"/>
    <x v="5"/>
    <x v="6"/>
    <n v="0.7"/>
    <x v="1"/>
    <x v="0"/>
  </r>
  <r>
    <n v="234551703"/>
    <s v="ANGELINA"/>
    <s v="CARIDDI"/>
    <s v="Female"/>
    <x v="30"/>
    <x v="5"/>
    <x v="7"/>
    <n v="0.8"/>
    <x v="1"/>
    <x v="0"/>
  </r>
  <r>
    <n v="237106414"/>
    <s v="ANGELINA"/>
    <s v="ZANI"/>
    <s v="Female"/>
    <x v="30"/>
    <x v="5"/>
    <x v="7"/>
    <n v="0.9"/>
    <x v="0"/>
    <x v="0"/>
  </r>
  <r>
    <n v="240060632"/>
    <s v="ANGELIQUE"/>
    <s v="FLORES"/>
    <s v="Female"/>
    <x v="30"/>
    <x v="5"/>
    <x v="11"/>
    <n v="0"/>
    <x v="0"/>
    <x v="0"/>
  </r>
  <r>
    <n v="234433605"/>
    <s v="ANNA"/>
    <s v="LI"/>
    <s v="Female"/>
    <x v="30"/>
    <x v="5"/>
    <x v="27"/>
    <n v="0.5"/>
    <x v="1"/>
    <x v="0"/>
  </r>
  <r>
    <n v="224592030"/>
    <s v="ARIANNA"/>
    <s v="KALMAN"/>
    <s v="Female"/>
    <x v="30"/>
    <x v="5"/>
    <x v="11"/>
    <n v="0.5"/>
    <x v="1"/>
    <x v="0"/>
  </r>
  <r>
    <n v="100969318"/>
    <s v="ARIELA"/>
    <s v="CABEZUDO"/>
    <s v="Female"/>
    <x v="30"/>
    <x v="5"/>
    <x v="6"/>
    <n v="0.3"/>
    <x v="0"/>
    <x v="0"/>
  </r>
  <r>
    <n v="100969318"/>
    <s v="ARIELA"/>
    <s v="CABEZUDO"/>
    <s v="Female"/>
    <x v="30"/>
    <x v="5"/>
    <x v="7"/>
    <n v="0.7"/>
    <x v="0"/>
    <x v="0"/>
  </r>
  <r>
    <n v="238158083"/>
    <s v="ASHLEY"/>
    <s v="CHEN"/>
    <s v="Female"/>
    <x v="30"/>
    <x v="5"/>
    <x v="6"/>
    <n v="0.8"/>
    <x v="0"/>
    <x v="0"/>
  </r>
  <r>
    <n v="238158083"/>
    <s v="ASHLEY"/>
    <s v="CHEN"/>
    <s v="Female"/>
    <x v="30"/>
    <x v="5"/>
    <x v="7"/>
    <n v="0.8"/>
    <x v="0"/>
    <x v="0"/>
  </r>
  <r>
    <n v="222341257"/>
    <s v="AUSTIN"/>
    <s v="FENG"/>
    <s v="Male"/>
    <x v="30"/>
    <x v="5"/>
    <x v="6"/>
    <n v="0.7"/>
    <x v="1"/>
    <x v="0"/>
  </r>
  <r>
    <n v="237746177"/>
    <s v="BEATRICE"/>
    <s v="PALMIERI"/>
    <s v="Female"/>
    <x v="30"/>
    <x v="5"/>
    <x v="7"/>
    <n v="0.5"/>
    <x v="0"/>
    <x v="0"/>
  </r>
  <r>
    <n v="234566131"/>
    <s v="BEZALEL-BENTUM"/>
    <s v="BARNES"/>
    <s v="Male"/>
    <x v="30"/>
    <x v="5"/>
    <x v="1"/>
    <n v="0.3"/>
    <x v="1"/>
    <x v="0"/>
  </r>
  <r>
    <n v="255929093"/>
    <s v="BORKA"/>
    <s v="SALCEDO"/>
    <s v="Female"/>
    <x v="30"/>
    <x v="5"/>
    <x v="7"/>
    <n v="0.7"/>
    <x v="3"/>
    <x v="0"/>
  </r>
  <r>
    <n v="258716315"/>
    <s v="BRIAN"/>
    <s v="ZHEN FENG"/>
    <s v="Male"/>
    <x v="30"/>
    <x v="5"/>
    <x v="28"/>
    <n v="0"/>
    <x v="2"/>
    <x v="0"/>
  </r>
  <r>
    <n v="258716315"/>
    <s v="BRIAN"/>
    <s v="ZHEN FENG"/>
    <s v="Male"/>
    <x v="30"/>
    <x v="5"/>
    <x v="27"/>
    <n v="0"/>
    <x v="2"/>
    <x v="0"/>
  </r>
  <r>
    <n v="218559508"/>
    <s v="CAROL"/>
    <s v="ZHONG"/>
    <s v="Female"/>
    <x v="30"/>
    <x v="5"/>
    <x v="6"/>
    <n v="0.1"/>
    <x v="1"/>
    <x v="1"/>
  </r>
  <r>
    <n v="237554670"/>
    <s v="CASSIDY"/>
    <s v="WOO"/>
    <s v="Female"/>
    <x v="30"/>
    <x v="5"/>
    <x v="6"/>
    <n v="0.2"/>
    <x v="0"/>
    <x v="0"/>
  </r>
  <r>
    <n v="237838396"/>
    <s v="CHARLENE"/>
    <s v="JIANG"/>
    <s v="Female"/>
    <x v="30"/>
    <x v="5"/>
    <x v="28"/>
    <n v="0"/>
    <x v="2"/>
    <x v="0"/>
  </r>
  <r>
    <n v="237838396"/>
    <s v="CHARLENE"/>
    <s v="JIANG"/>
    <s v="Female"/>
    <x v="30"/>
    <x v="5"/>
    <x v="27"/>
    <n v="0"/>
    <x v="2"/>
    <x v="0"/>
  </r>
  <r>
    <n v="239469950"/>
    <s v="CHARLES"/>
    <s v="MAN"/>
    <s v="Male"/>
    <x v="30"/>
    <x v="5"/>
    <x v="6"/>
    <n v="0.5"/>
    <x v="0"/>
    <x v="0"/>
  </r>
  <r>
    <n v="239469950"/>
    <s v="CHARLES"/>
    <s v="MAN"/>
    <s v="Male"/>
    <x v="30"/>
    <x v="5"/>
    <x v="7"/>
    <n v="0.8"/>
    <x v="0"/>
    <x v="0"/>
  </r>
  <r>
    <n v="222005167"/>
    <s v="CHASE"/>
    <s v="NAZON"/>
    <s v="Male"/>
    <x v="30"/>
    <x v="5"/>
    <x v="2"/>
    <n v="0.7"/>
    <x v="1"/>
    <x v="0"/>
  </r>
  <r>
    <n v="222005167"/>
    <s v="CHASE"/>
    <s v="NAZON"/>
    <s v="Male"/>
    <x v="30"/>
    <x v="5"/>
    <x v="1"/>
    <n v="0.9"/>
    <x v="1"/>
    <x v="0"/>
  </r>
  <r>
    <n v="247919988"/>
    <s v="CHAUDHRY MUSSA"/>
    <s v="ZEB"/>
    <s v="Male"/>
    <x v="30"/>
    <x v="5"/>
    <x v="7"/>
    <n v="0"/>
    <x v="3"/>
    <x v="0"/>
  </r>
  <r>
    <n v="233147917"/>
    <s v="CHLOE"/>
    <s v="OU"/>
    <s v="Female"/>
    <x v="30"/>
    <x v="5"/>
    <x v="28"/>
    <n v="0.3"/>
    <x v="3"/>
    <x v="0"/>
  </r>
  <r>
    <n v="233147917"/>
    <s v="CHLOE"/>
    <s v="OU"/>
    <s v="Female"/>
    <x v="30"/>
    <x v="5"/>
    <x v="27"/>
    <n v="0"/>
    <x v="3"/>
    <x v="0"/>
  </r>
  <r>
    <n v="258716778"/>
    <s v="CHLOE"/>
    <s v="ZHEN FENG"/>
    <s v="Female"/>
    <x v="30"/>
    <x v="5"/>
    <x v="28"/>
    <n v="0"/>
    <x v="2"/>
    <x v="0"/>
  </r>
  <r>
    <n v="258716778"/>
    <s v="CHLOE"/>
    <s v="ZHEN FENG"/>
    <s v="Female"/>
    <x v="30"/>
    <x v="5"/>
    <x v="27"/>
    <n v="0"/>
    <x v="2"/>
    <x v="0"/>
  </r>
  <r>
    <n v="213146855"/>
    <s v="CHRISTOPHER"/>
    <s v="CASARETTO"/>
    <s v="Male"/>
    <x v="30"/>
    <x v="5"/>
    <x v="6"/>
    <n v="0.9"/>
    <x v="0"/>
    <x v="0"/>
  </r>
  <r>
    <n v="226281277"/>
    <s v="CHRISTOPHER"/>
    <s v="RUSSO"/>
    <s v="Male"/>
    <x v="30"/>
    <x v="5"/>
    <x v="2"/>
    <n v="0.8"/>
    <x v="3"/>
    <x v="0"/>
  </r>
  <r>
    <n v="226281277"/>
    <s v="CHRISTOPHER"/>
    <s v="RUSSO"/>
    <s v="Male"/>
    <x v="30"/>
    <x v="5"/>
    <x v="1"/>
    <n v="1"/>
    <x v="2"/>
    <x v="0"/>
  </r>
  <r>
    <n v="237434550"/>
    <s v="CORDELIA"/>
    <s v="DECAMILLIS"/>
    <s v="Female"/>
    <x v="30"/>
    <x v="5"/>
    <x v="7"/>
    <n v="0"/>
    <x v="0"/>
    <x v="0"/>
  </r>
  <r>
    <n v="256061573"/>
    <s v="CRISTOPHER"/>
    <s v="VILCHIS"/>
    <s v="Male"/>
    <x v="30"/>
    <x v="5"/>
    <x v="28"/>
    <n v="0"/>
    <x v="0"/>
    <x v="0"/>
  </r>
  <r>
    <n v="235575297"/>
    <s v="CYNTHIA"/>
    <s v="HUANG"/>
    <s v="Female"/>
    <x v="30"/>
    <x v="5"/>
    <x v="27"/>
    <n v="0.8"/>
    <x v="1"/>
    <x v="0"/>
  </r>
  <r>
    <n v="209758606"/>
    <s v="DANIEL"/>
    <s v="LEI"/>
    <s v="Male"/>
    <x v="30"/>
    <x v="5"/>
    <x v="28"/>
    <n v="0.3"/>
    <x v="2"/>
    <x v="0"/>
  </r>
  <r>
    <n v="209758606"/>
    <s v="DANIEL"/>
    <s v="LEI"/>
    <s v="Male"/>
    <x v="30"/>
    <x v="5"/>
    <x v="27"/>
    <n v="0"/>
    <x v="2"/>
    <x v="0"/>
  </r>
  <r>
    <n v="236184602"/>
    <s v="DARIEN"/>
    <s v="PETERS"/>
    <s v="Male"/>
    <x v="30"/>
    <x v="5"/>
    <x v="2"/>
    <n v="0.6"/>
    <x v="0"/>
    <x v="0"/>
  </r>
  <r>
    <n v="236184602"/>
    <s v="DARIEN"/>
    <s v="PETERS"/>
    <s v="Male"/>
    <x v="30"/>
    <x v="5"/>
    <x v="1"/>
    <n v="0.3"/>
    <x v="0"/>
    <x v="0"/>
  </r>
  <r>
    <n v="237746474"/>
    <s v="DESTINY"/>
    <s v="HENRY"/>
    <s v="Female"/>
    <x v="30"/>
    <x v="5"/>
    <x v="10"/>
    <n v="0.3"/>
    <x v="0"/>
    <x v="0"/>
  </r>
  <r>
    <n v="237746474"/>
    <s v="DESTINY"/>
    <s v="HENRY"/>
    <s v="Female"/>
    <x v="30"/>
    <x v="5"/>
    <x v="11"/>
    <n v="0.4"/>
    <x v="0"/>
    <x v="0"/>
  </r>
  <r>
    <n v="235720885"/>
    <s v="DESTINY"/>
    <s v="PUCCIO"/>
    <s v="Female"/>
    <x v="30"/>
    <x v="5"/>
    <x v="6"/>
    <n v="0.4"/>
    <x v="1"/>
    <x v="0"/>
  </r>
  <r>
    <n v="235720885"/>
    <s v="DESTINY"/>
    <s v="PUCCIO"/>
    <s v="Female"/>
    <x v="30"/>
    <x v="5"/>
    <x v="7"/>
    <n v="0"/>
    <x v="1"/>
    <x v="0"/>
  </r>
  <r>
    <n v="227331303"/>
    <s v="DEVIN"/>
    <s v="LOUISSON"/>
    <s v="Male"/>
    <x v="30"/>
    <x v="5"/>
    <x v="2"/>
    <n v="0.2"/>
    <x v="3"/>
    <x v="0"/>
  </r>
  <r>
    <n v="227331303"/>
    <s v="DEVIN"/>
    <s v="LOUISSON"/>
    <s v="Male"/>
    <x v="30"/>
    <x v="5"/>
    <x v="1"/>
    <n v="0.5"/>
    <x v="3"/>
    <x v="0"/>
  </r>
  <r>
    <n v="235101367"/>
    <s v="DEVLIN"/>
    <s v="TORRES"/>
    <s v="Male"/>
    <x v="30"/>
    <x v="5"/>
    <x v="7"/>
    <n v="0"/>
    <x v="0"/>
    <x v="0"/>
  </r>
  <r>
    <n v="243661154"/>
    <s v="DIVA"/>
    <s v="JOHNSON"/>
    <s v="Female"/>
    <x v="30"/>
    <x v="5"/>
    <x v="11"/>
    <n v="0"/>
    <x v="0"/>
    <x v="0"/>
  </r>
  <r>
    <n v="230709172"/>
    <s v="DOMINICK"/>
    <s v="LAPINSKI"/>
    <s v="Male"/>
    <x v="30"/>
    <x v="5"/>
    <x v="6"/>
    <n v="0.1"/>
    <x v="2"/>
    <x v="0"/>
  </r>
  <r>
    <n v="230928582"/>
    <s v="DYLAN"/>
    <s v="NAPOLETANO"/>
    <s v="Male"/>
    <x v="30"/>
    <x v="5"/>
    <x v="2"/>
    <n v="0.8"/>
    <x v="3"/>
    <x v="1"/>
  </r>
  <r>
    <n v="230928582"/>
    <s v="DYLAN"/>
    <s v="NAPOLETANO"/>
    <s v="Male"/>
    <x v="30"/>
    <x v="5"/>
    <x v="1"/>
    <n v="1"/>
    <x v="3"/>
    <x v="1"/>
  </r>
  <r>
    <n v="237837745"/>
    <s v="EDWIN"/>
    <s v="YEW"/>
    <s v="Male"/>
    <x v="30"/>
    <x v="5"/>
    <x v="6"/>
    <n v="0.7"/>
    <x v="2"/>
    <x v="0"/>
  </r>
  <r>
    <n v="237837745"/>
    <s v="EDWIN"/>
    <s v="YEW"/>
    <s v="Male"/>
    <x v="30"/>
    <x v="5"/>
    <x v="7"/>
    <n v="0.4"/>
    <x v="2"/>
    <x v="0"/>
  </r>
  <r>
    <n v="254054257"/>
    <s v="ELI"/>
    <s v="HOVAV"/>
    <s v="Male"/>
    <x v="30"/>
    <x v="5"/>
    <x v="2"/>
    <n v="0.8"/>
    <x v="3"/>
    <x v="0"/>
  </r>
  <r>
    <n v="233546431"/>
    <s v="ELIJAH"/>
    <s v="MARCANO"/>
    <s v="Male"/>
    <x v="30"/>
    <x v="5"/>
    <x v="2"/>
    <n v="0.7"/>
    <x v="2"/>
    <x v="1"/>
  </r>
  <r>
    <n v="233546431"/>
    <s v="ELIJAH"/>
    <s v="MARCANO"/>
    <s v="Male"/>
    <x v="30"/>
    <x v="5"/>
    <x v="1"/>
    <n v="0.9"/>
    <x v="2"/>
    <x v="1"/>
  </r>
  <r>
    <n v="228209474"/>
    <s v="ELIRA"/>
    <s v="DZEMAILI"/>
    <s v="Female"/>
    <x v="30"/>
    <x v="5"/>
    <x v="7"/>
    <n v="0"/>
    <x v="1"/>
    <x v="0"/>
  </r>
  <r>
    <n v="233255157"/>
    <s v="ELYSSA"/>
    <s v="CHEN"/>
    <s v="Female"/>
    <x v="30"/>
    <x v="5"/>
    <x v="7"/>
    <n v="0.1"/>
    <x v="2"/>
    <x v="0"/>
  </r>
  <r>
    <n v="244802112"/>
    <s v="EMELY"/>
    <s v="MENDOZA"/>
    <s v="Female"/>
    <x v="30"/>
    <x v="5"/>
    <x v="7"/>
    <n v="0.8"/>
    <x v="0"/>
    <x v="0"/>
  </r>
  <r>
    <n v="224765958"/>
    <s v="EMILY"/>
    <s v="GOODMAN"/>
    <s v="Female"/>
    <x v="30"/>
    <x v="5"/>
    <x v="10"/>
    <n v="0"/>
    <x v="1"/>
    <x v="0"/>
  </r>
  <r>
    <n v="224765958"/>
    <s v="EMILY"/>
    <s v="GOODMAN"/>
    <s v="Female"/>
    <x v="30"/>
    <x v="5"/>
    <x v="11"/>
    <n v="0"/>
    <x v="1"/>
    <x v="0"/>
  </r>
  <r>
    <n v="234370708"/>
    <s v="EMILY"/>
    <s v="MATISHEK"/>
    <s v="Female"/>
    <x v="30"/>
    <x v="5"/>
    <x v="10"/>
    <n v="0"/>
    <x v="1"/>
    <x v="0"/>
  </r>
  <r>
    <n v="234370708"/>
    <s v="EMILY"/>
    <s v="MATISHEK"/>
    <s v="Female"/>
    <x v="30"/>
    <x v="5"/>
    <x v="11"/>
    <n v="0"/>
    <x v="1"/>
    <x v="0"/>
  </r>
  <r>
    <n v="228903340"/>
    <s v="EMILY"/>
    <s v="ZAKHARCHENKO"/>
    <s v="Female"/>
    <x v="30"/>
    <x v="5"/>
    <x v="6"/>
    <n v="0.7"/>
    <x v="2"/>
    <x v="0"/>
  </r>
  <r>
    <n v="228903340"/>
    <s v="EMILY"/>
    <s v="ZAKHARCHENKO"/>
    <s v="Female"/>
    <x v="30"/>
    <x v="5"/>
    <x v="7"/>
    <n v="0.6"/>
    <x v="2"/>
    <x v="0"/>
  </r>
  <r>
    <n v="234215705"/>
    <s v="EMMA"/>
    <s v="RUSSO"/>
    <s v="Female"/>
    <x v="30"/>
    <x v="5"/>
    <x v="6"/>
    <n v="0.4"/>
    <x v="1"/>
    <x v="0"/>
  </r>
  <r>
    <n v="234215705"/>
    <s v="EMMA"/>
    <s v="RUSSO"/>
    <s v="Female"/>
    <x v="30"/>
    <x v="5"/>
    <x v="7"/>
    <n v="0.1"/>
    <x v="1"/>
    <x v="0"/>
  </r>
  <r>
    <n v="208620328"/>
    <s v="ENIOLA"/>
    <s v="PETERS"/>
    <s v="Female"/>
    <x v="30"/>
    <x v="5"/>
    <x v="28"/>
    <n v="0.5"/>
    <x v="2"/>
    <x v="0"/>
  </r>
  <r>
    <n v="208620328"/>
    <s v="ENIOLA"/>
    <s v="PETERS"/>
    <s v="Female"/>
    <x v="30"/>
    <x v="5"/>
    <x v="27"/>
    <n v="0.9"/>
    <x v="2"/>
    <x v="0"/>
  </r>
  <r>
    <n v="237821855"/>
    <s v="ENZE"/>
    <s v="YANG"/>
    <s v="Male"/>
    <x v="30"/>
    <x v="5"/>
    <x v="27"/>
    <n v="0.4"/>
    <x v="0"/>
    <x v="0"/>
  </r>
  <r>
    <n v="257179440"/>
    <s v="EREANNY"/>
    <s v="CORREA REBOLLED"/>
    <s v="Female"/>
    <x v="30"/>
    <x v="5"/>
    <x v="4"/>
    <n v="0.2"/>
    <x v="2"/>
    <x v="0"/>
  </r>
  <r>
    <n v="257179440"/>
    <s v="EREANNY"/>
    <s v="CORREA REBOLLED"/>
    <s v="Female"/>
    <x v="30"/>
    <x v="5"/>
    <x v="5"/>
    <n v="0"/>
    <x v="2"/>
    <x v="0"/>
  </r>
  <r>
    <n v="238627178"/>
    <s v="ERIN"/>
    <s v="HAUPERT"/>
    <s v="Female"/>
    <x v="30"/>
    <x v="5"/>
    <x v="6"/>
    <n v="0.9"/>
    <x v="0"/>
    <x v="0"/>
  </r>
  <r>
    <n v="238627178"/>
    <s v="ERIN"/>
    <s v="HAUPERT"/>
    <s v="Female"/>
    <x v="30"/>
    <x v="5"/>
    <x v="7"/>
    <n v="1"/>
    <x v="0"/>
    <x v="0"/>
  </r>
  <r>
    <n v="237699194"/>
    <s v="ERVIN"/>
    <s v="ACOSTA"/>
    <s v="Male"/>
    <x v="30"/>
    <x v="5"/>
    <x v="2"/>
    <n v="0.5"/>
    <x v="0"/>
    <x v="1"/>
  </r>
  <r>
    <n v="237699194"/>
    <s v="ERVIN"/>
    <s v="ACOSTA"/>
    <s v="Male"/>
    <x v="30"/>
    <x v="5"/>
    <x v="11"/>
    <n v="0"/>
    <x v="0"/>
    <x v="1"/>
  </r>
  <r>
    <n v="236051173"/>
    <s v="ESHAL"/>
    <s v="SATTI"/>
    <s v="Female"/>
    <x v="30"/>
    <x v="5"/>
    <x v="16"/>
    <n v="0"/>
    <x v="0"/>
    <x v="0"/>
  </r>
  <r>
    <n v="236311601"/>
    <s v="ETHAN"/>
    <s v="DELA CRUZ"/>
    <s v="Male"/>
    <x v="30"/>
    <x v="5"/>
    <x v="6"/>
    <n v="0.6"/>
    <x v="0"/>
    <x v="0"/>
  </r>
  <r>
    <n v="236311601"/>
    <s v="ETHAN"/>
    <s v="DELA CRUZ"/>
    <s v="Male"/>
    <x v="30"/>
    <x v="5"/>
    <x v="7"/>
    <n v="0.4"/>
    <x v="0"/>
    <x v="0"/>
  </r>
  <r>
    <n v="220756456"/>
    <s v="ETHAN"/>
    <s v="SARMIENTO"/>
    <s v="Male"/>
    <x v="30"/>
    <x v="5"/>
    <x v="2"/>
    <n v="0.7"/>
    <x v="0"/>
    <x v="1"/>
  </r>
  <r>
    <n v="220756456"/>
    <s v="ETHAN"/>
    <s v="SARMIENTO"/>
    <s v="Male"/>
    <x v="30"/>
    <x v="5"/>
    <x v="1"/>
    <n v="0.6"/>
    <x v="0"/>
    <x v="1"/>
  </r>
  <r>
    <n v="205003882"/>
    <s v="ETHAN"/>
    <s v="ZHENG"/>
    <s v="Male"/>
    <x v="30"/>
    <x v="5"/>
    <x v="28"/>
    <n v="0.2"/>
    <x v="2"/>
    <x v="0"/>
  </r>
  <r>
    <n v="205003882"/>
    <s v="ETHAN"/>
    <s v="ZHENG"/>
    <s v="Male"/>
    <x v="30"/>
    <x v="5"/>
    <x v="27"/>
    <n v="0"/>
    <x v="2"/>
    <x v="0"/>
  </r>
  <r>
    <n v="237718929"/>
    <s v="EZEKIEL"/>
    <s v="PENDLETON"/>
    <s v="Male"/>
    <x v="30"/>
    <x v="5"/>
    <x v="7"/>
    <n v="0"/>
    <x v="0"/>
    <x v="0"/>
  </r>
  <r>
    <n v="238246193"/>
    <s v="FERNANDA"/>
    <s v="SANTANA"/>
    <s v="Female"/>
    <x v="30"/>
    <x v="5"/>
    <x v="10"/>
    <n v="0.8"/>
    <x v="0"/>
    <x v="0"/>
  </r>
  <r>
    <n v="238246193"/>
    <s v="FERNANDA"/>
    <s v="SANTANA"/>
    <s v="Female"/>
    <x v="30"/>
    <x v="5"/>
    <x v="11"/>
    <n v="0.9"/>
    <x v="0"/>
    <x v="0"/>
  </r>
  <r>
    <n v="207419177"/>
    <s v="FIONA"/>
    <s v="SELIMI"/>
    <s v="Female"/>
    <x v="30"/>
    <x v="5"/>
    <x v="7"/>
    <n v="0"/>
    <x v="2"/>
    <x v="0"/>
  </r>
  <r>
    <n v="254770068"/>
    <s v="FLASH"/>
    <s v="RUSSO"/>
    <s v="Male"/>
    <x v="30"/>
    <x v="5"/>
    <x v="2"/>
    <n v="0.9"/>
    <x v="2"/>
    <x v="0"/>
  </r>
  <r>
    <n v="254770068"/>
    <s v="FLASH"/>
    <s v="RUSSO"/>
    <s v="Male"/>
    <x v="30"/>
    <x v="5"/>
    <x v="1"/>
    <n v="1"/>
    <x v="1"/>
    <x v="0"/>
  </r>
  <r>
    <n v="238159172"/>
    <s v="FRANKLYN"/>
    <s v="ESPINAL"/>
    <s v="Male"/>
    <x v="30"/>
    <x v="5"/>
    <x v="11"/>
    <n v="0"/>
    <x v="0"/>
    <x v="1"/>
  </r>
  <r>
    <n v="228304572"/>
    <s v="Gabriella"/>
    <s v="CECIL"/>
    <s v="Female"/>
    <x v="30"/>
    <x v="5"/>
    <x v="4"/>
    <n v="0.3"/>
    <x v="0"/>
    <x v="0"/>
  </r>
  <r>
    <n v="228304572"/>
    <s v="Gabriella"/>
    <s v="CECIL"/>
    <s v="Female"/>
    <x v="30"/>
    <x v="5"/>
    <x v="5"/>
    <n v="0.3"/>
    <x v="0"/>
    <x v="0"/>
  </r>
  <r>
    <n v="232951202"/>
    <s v="GABRIELLA"/>
    <s v="OSPINA"/>
    <s v="Female"/>
    <x v="30"/>
    <x v="5"/>
    <x v="6"/>
    <n v="0"/>
    <x v="3"/>
    <x v="0"/>
  </r>
  <r>
    <n v="230560450"/>
    <s v="GIANNA"/>
    <s v="DENNINGTON"/>
    <s v="Female"/>
    <x v="30"/>
    <x v="5"/>
    <x v="10"/>
    <n v="0"/>
    <x v="2"/>
    <x v="0"/>
  </r>
  <r>
    <n v="234098424"/>
    <s v="GIANNA"/>
    <s v="HINES"/>
    <s v="Female"/>
    <x v="30"/>
    <x v="5"/>
    <x v="10"/>
    <n v="0.7"/>
    <x v="0"/>
    <x v="0"/>
  </r>
  <r>
    <n v="234098424"/>
    <s v="GIANNA"/>
    <s v="HINES"/>
    <s v="Female"/>
    <x v="30"/>
    <x v="5"/>
    <x v="11"/>
    <n v="0.6"/>
    <x v="1"/>
    <x v="0"/>
  </r>
  <r>
    <n v="234134625"/>
    <s v="GIOVANNI"/>
    <s v="RODRIGUEZ VILLA"/>
    <s v="Male"/>
    <x v="30"/>
    <x v="5"/>
    <x v="1"/>
    <n v="0.1"/>
    <x v="1"/>
    <x v="0"/>
  </r>
  <r>
    <n v="230828915"/>
    <s v="GLORIA"/>
    <s v="JAYARAJAH"/>
    <s v="Female"/>
    <x v="30"/>
    <x v="5"/>
    <x v="28"/>
    <n v="0"/>
    <x v="3"/>
    <x v="0"/>
  </r>
  <r>
    <n v="230828915"/>
    <s v="GLORIA"/>
    <s v="JAYARAJAH"/>
    <s v="Female"/>
    <x v="30"/>
    <x v="5"/>
    <x v="27"/>
    <n v="0"/>
    <x v="3"/>
    <x v="0"/>
  </r>
  <r>
    <n v="237514708"/>
    <s v="GRACE"/>
    <s v="KIM"/>
    <s v="Female"/>
    <x v="30"/>
    <x v="5"/>
    <x v="6"/>
    <n v="0.8"/>
    <x v="0"/>
    <x v="0"/>
  </r>
  <r>
    <n v="237514708"/>
    <s v="GRACE"/>
    <s v="KIM"/>
    <s v="Female"/>
    <x v="30"/>
    <x v="5"/>
    <x v="7"/>
    <n v="0.9"/>
    <x v="0"/>
    <x v="0"/>
  </r>
  <r>
    <n v="236439311"/>
    <s v="GREGORY"/>
    <s v="COE"/>
    <s v="Male"/>
    <x v="30"/>
    <x v="5"/>
    <x v="2"/>
    <n v="0.9"/>
    <x v="0"/>
    <x v="0"/>
  </r>
  <r>
    <n v="236439311"/>
    <s v="GREGORY"/>
    <s v="COE"/>
    <s v="Male"/>
    <x v="30"/>
    <x v="5"/>
    <x v="1"/>
    <n v="0.6"/>
    <x v="0"/>
    <x v="0"/>
  </r>
  <r>
    <n v="237436290"/>
    <s v="GWENDOLYN"/>
    <s v="TRACY"/>
    <s v="Female"/>
    <x v="30"/>
    <x v="5"/>
    <x v="6"/>
    <n v="0"/>
    <x v="0"/>
    <x v="0"/>
  </r>
  <r>
    <n v="208468538"/>
    <s v="HADLEY"/>
    <s v="ANDUJAR"/>
    <s v="Male"/>
    <x v="30"/>
    <x v="5"/>
    <x v="2"/>
    <n v="0.7"/>
    <x v="2"/>
    <x v="0"/>
  </r>
  <r>
    <n v="208468538"/>
    <s v="HADLEY"/>
    <s v="ANDUJAR"/>
    <s v="Male"/>
    <x v="30"/>
    <x v="5"/>
    <x v="1"/>
    <n v="0.1"/>
    <x v="2"/>
    <x v="0"/>
  </r>
  <r>
    <n v="232907949"/>
    <s v="HAILEY"/>
    <s v="MARUCHEAU"/>
    <s v="Female"/>
    <x v="30"/>
    <x v="5"/>
    <x v="10"/>
    <n v="0.2"/>
    <x v="3"/>
    <x v="0"/>
  </r>
  <r>
    <n v="232907949"/>
    <s v="HAILEY"/>
    <s v="MARUCHEAU"/>
    <s v="Female"/>
    <x v="30"/>
    <x v="5"/>
    <x v="11"/>
    <n v="0.1"/>
    <x v="3"/>
    <x v="0"/>
  </r>
  <r>
    <n v="233263318"/>
    <s v="HANA"/>
    <s v="RIFAT"/>
    <s v="Female"/>
    <x v="30"/>
    <x v="5"/>
    <x v="6"/>
    <n v="0.8"/>
    <x v="1"/>
    <x v="0"/>
  </r>
  <r>
    <n v="233263318"/>
    <s v="HANA"/>
    <s v="RIFAT"/>
    <s v="Female"/>
    <x v="30"/>
    <x v="5"/>
    <x v="7"/>
    <n v="1"/>
    <x v="1"/>
    <x v="0"/>
  </r>
  <r>
    <n v="203119094"/>
    <s v="HENRY"/>
    <s v="LIU"/>
    <s v="Male"/>
    <x v="30"/>
    <x v="5"/>
    <x v="6"/>
    <n v="0.3"/>
    <x v="3"/>
    <x v="0"/>
  </r>
  <r>
    <n v="101140773"/>
    <s v="IAN"/>
    <s v="BENNETT JR"/>
    <s v="Male"/>
    <x v="30"/>
    <x v="5"/>
    <x v="2"/>
    <n v="0.7"/>
    <x v="1"/>
    <x v="0"/>
  </r>
  <r>
    <n v="101140773"/>
    <s v="IAN"/>
    <s v="BENNETT JR"/>
    <s v="Male"/>
    <x v="30"/>
    <x v="5"/>
    <x v="1"/>
    <n v="1"/>
    <x v="1"/>
    <x v="0"/>
  </r>
  <r>
    <n v="243745478"/>
    <s v="IFEOLUWA VICTOR"/>
    <s v="FESOBI"/>
    <s v="Male"/>
    <x v="30"/>
    <x v="5"/>
    <x v="11"/>
    <n v="0"/>
    <x v="2"/>
    <x v="0"/>
  </r>
  <r>
    <n v="233219674"/>
    <s v="ILIANA"/>
    <s v="TAVERAS"/>
    <s v="Female"/>
    <x v="30"/>
    <x v="5"/>
    <x v="6"/>
    <n v="0.4"/>
    <x v="3"/>
    <x v="0"/>
  </r>
  <r>
    <n v="233219674"/>
    <s v="ILIANA"/>
    <s v="TAVERAS"/>
    <s v="Female"/>
    <x v="30"/>
    <x v="5"/>
    <x v="7"/>
    <n v="0.9"/>
    <x v="3"/>
    <x v="0"/>
  </r>
  <r>
    <n v="208659516"/>
    <s v="ISABELLA"/>
    <s v="BATISTA"/>
    <s v="Female"/>
    <x v="30"/>
    <x v="5"/>
    <x v="4"/>
    <n v="0.5"/>
    <x v="2"/>
    <x v="1"/>
  </r>
  <r>
    <n v="208659516"/>
    <s v="ISABELLA"/>
    <s v="BATISTA"/>
    <s v="Female"/>
    <x v="30"/>
    <x v="5"/>
    <x v="5"/>
    <n v="0"/>
    <x v="2"/>
    <x v="1"/>
  </r>
  <r>
    <n v="237550090"/>
    <s v="ISABELLA"/>
    <s v="LA SASSO"/>
    <s v="Female"/>
    <x v="30"/>
    <x v="5"/>
    <x v="7"/>
    <n v="0.8"/>
    <x v="0"/>
    <x v="0"/>
  </r>
  <r>
    <n v="216132357"/>
    <s v="ISAIAH"/>
    <s v="THOMAS"/>
    <s v="Male"/>
    <x v="30"/>
    <x v="5"/>
    <x v="2"/>
    <n v="0.6"/>
    <x v="1"/>
    <x v="0"/>
  </r>
  <r>
    <n v="216132357"/>
    <s v="ISAIAH"/>
    <s v="THOMAS"/>
    <s v="Male"/>
    <x v="30"/>
    <x v="5"/>
    <x v="1"/>
    <n v="0.2"/>
    <x v="2"/>
    <x v="0"/>
  </r>
  <r>
    <n v="233863729"/>
    <s v="IVAN"/>
    <s v="CHEN"/>
    <s v="Male"/>
    <x v="30"/>
    <x v="5"/>
    <x v="6"/>
    <n v="0.2"/>
    <x v="2"/>
    <x v="0"/>
  </r>
  <r>
    <n v="247365851"/>
    <s v="IVETT CAROLINA"/>
    <s v="PEREZ CALDERON"/>
    <s v="Female"/>
    <x v="30"/>
    <x v="5"/>
    <x v="4"/>
    <n v="0.5"/>
    <x v="1"/>
    <x v="0"/>
  </r>
  <r>
    <n v="247365851"/>
    <s v="IVETT CAROLINA"/>
    <s v="PEREZ CALDERON"/>
    <s v="Female"/>
    <x v="30"/>
    <x v="5"/>
    <x v="5"/>
    <n v="0"/>
    <x v="1"/>
    <x v="0"/>
  </r>
  <r>
    <n v="233198514"/>
    <s v="JACK"/>
    <s v="BUTTACAVOLI"/>
    <s v="Male"/>
    <x v="30"/>
    <x v="5"/>
    <x v="2"/>
    <n v="0.8"/>
    <x v="3"/>
    <x v="1"/>
  </r>
  <r>
    <n v="233198514"/>
    <s v="JACK"/>
    <s v="BUTTACAVOLI"/>
    <s v="Male"/>
    <x v="30"/>
    <x v="5"/>
    <x v="1"/>
    <n v="0.5"/>
    <x v="3"/>
    <x v="1"/>
  </r>
  <r>
    <n v="237585302"/>
    <s v="JACKY"/>
    <s v="REN"/>
    <s v="Male"/>
    <x v="30"/>
    <x v="5"/>
    <x v="27"/>
    <n v="0.5"/>
    <x v="0"/>
    <x v="0"/>
  </r>
  <r>
    <n v="233881598"/>
    <s v="JACOB"/>
    <s v="SANABRIA"/>
    <s v="Male"/>
    <x v="30"/>
    <x v="5"/>
    <x v="2"/>
    <n v="0.3"/>
    <x v="0"/>
    <x v="1"/>
  </r>
  <r>
    <n v="233881598"/>
    <s v="JACOB"/>
    <s v="SANABRIA"/>
    <s v="Male"/>
    <x v="30"/>
    <x v="5"/>
    <x v="1"/>
    <n v="0"/>
    <x v="0"/>
    <x v="1"/>
  </r>
  <r>
    <n v="207367566"/>
    <s v="JACOB"/>
    <s v="TRUONG"/>
    <s v="Male"/>
    <x v="30"/>
    <x v="5"/>
    <x v="6"/>
    <n v="0.1"/>
    <x v="2"/>
    <x v="0"/>
  </r>
  <r>
    <n v="234490514"/>
    <s v="JADEN"/>
    <s v="ABRAHAM"/>
    <s v="Male"/>
    <x v="30"/>
    <x v="5"/>
    <x v="6"/>
    <n v="0.5"/>
    <x v="1"/>
    <x v="0"/>
  </r>
  <r>
    <n v="234490514"/>
    <s v="JADEN"/>
    <s v="ABRAHAM"/>
    <s v="Male"/>
    <x v="30"/>
    <x v="5"/>
    <x v="7"/>
    <n v="0.9"/>
    <x v="1"/>
    <x v="0"/>
  </r>
  <r>
    <n v="229967393"/>
    <s v="JAKE"/>
    <s v="COELLO"/>
    <s v="Male"/>
    <x v="30"/>
    <x v="5"/>
    <x v="2"/>
    <n v="0.5"/>
    <x v="3"/>
    <x v="0"/>
  </r>
  <r>
    <n v="235999562"/>
    <s v="JAMARI"/>
    <s v="GRAY"/>
    <s v="Male"/>
    <x v="30"/>
    <x v="5"/>
    <x v="2"/>
    <n v="0.7"/>
    <x v="0"/>
    <x v="0"/>
  </r>
  <r>
    <n v="220302988"/>
    <s v="JANROVIC"/>
    <s v="VALMONTE"/>
    <s v="Male"/>
    <x v="30"/>
    <x v="5"/>
    <x v="28"/>
    <n v="0"/>
    <x v="1"/>
    <x v="0"/>
  </r>
  <r>
    <n v="220302988"/>
    <s v="JANROVIC"/>
    <s v="VALMONTE"/>
    <s v="Male"/>
    <x v="30"/>
    <x v="5"/>
    <x v="27"/>
    <n v="0"/>
    <x v="1"/>
    <x v="0"/>
  </r>
  <r>
    <n v="229115233"/>
    <s v="JASON"/>
    <s v="BARRIFFE"/>
    <s v="Female"/>
    <x v="30"/>
    <x v="5"/>
    <x v="1"/>
    <n v="0.7"/>
    <x v="2"/>
    <x v="1"/>
  </r>
  <r>
    <n v="229115233"/>
    <s v="JASON"/>
    <s v="BARRIFFE"/>
    <s v="Male"/>
    <x v="30"/>
    <x v="5"/>
    <x v="2"/>
    <n v="0.8"/>
    <x v="2"/>
    <x v="1"/>
  </r>
  <r>
    <n v="206044661"/>
    <s v="JASON"/>
    <s v="SHI"/>
    <s v="Male"/>
    <x v="30"/>
    <x v="5"/>
    <x v="6"/>
    <n v="0.1"/>
    <x v="3"/>
    <x v="0"/>
  </r>
  <r>
    <n v="225915610"/>
    <s v="JAVIER"/>
    <s v="MIRANDA"/>
    <s v="Male"/>
    <x v="30"/>
    <x v="5"/>
    <x v="2"/>
    <n v="0.6"/>
    <x v="3"/>
    <x v="0"/>
  </r>
  <r>
    <n v="225915610"/>
    <s v="JAVIER"/>
    <s v="MIRANDA"/>
    <s v="Male"/>
    <x v="30"/>
    <x v="5"/>
    <x v="1"/>
    <n v="0.8"/>
    <x v="3"/>
    <x v="0"/>
  </r>
  <r>
    <n v="236023172"/>
    <s v="JAYDA"/>
    <s v="ORENGO"/>
    <s v="Female"/>
    <x v="30"/>
    <x v="5"/>
    <x v="10"/>
    <n v="0"/>
    <x v="1"/>
    <x v="0"/>
  </r>
  <r>
    <n v="236023172"/>
    <s v="JAYDA"/>
    <s v="ORENGO"/>
    <s v="Female"/>
    <x v="30"/>
    <x v="5"/>
    <x v="11"/>
    <n v="0"/>
    <x v="1"/>
    <x v="0"/>
  </r>
  <r>
    <n v="208269639"/>
    <s v="JAYDEN"/>
    <s v="FLORES"/>
    <s v="Male"/>
    <x v="30"/>
    <x v="5"/>
    <x v="2"/>
    <n v="0.9"/>
    <x v="1"/>
    <x v="0"/>
  </r>
  <r>
    <n v="208269639"/>
    <s v="JAYDEN"/>
    <s v="FLORES"/>
    <s v="Male"/>
    <x v="30"/>
    <x v="5"/>
    <x v="1"/>
    <n v="0.6"/>
    <x v="1"/>
    <x v="0"/>
  </r>
  <r>
    <n v="236400164"/>
    <s v="JAYLEE"/>
    <s v="MUNDAY"/>
    <s v="Female"/>
    <x v="30"/>
    <x v="5"/>
    <x v="4"/>
    <n v="0.3"/>
    <x v="0"/>
    <x v="0"/>
  </r>
  <r>
    <n v="236400164"/>
    <s v="JAYLEE"/>
    <s v="MUNDAY"/>
    <s v="Female"/>
    <x v="30"/>
    <x v="5"/>
    <x v="7"/>
    <n v="0.5"/>
    <x v="0"/>
    <x v="0"/>
  </r>
  <r>
    <n v="234647592"/>
    <s v="JENNA"/>
    <s v="SALAHALDIN"/>
    <s v="Female"/>
    <x v="30"/>
    <x v="5"/>
    <x v="10"/>
    <n v="0.4"/>
    <x v="2"/>
    <x v="0"/>
  </r>
  <r>
    <n v="234647592"/>
    <s v="JENNA"/>
    <s v="SALAHALDIN"/>
    <s v="Female"/>
    <x v="30"/>
    <x v="5"/>
    <x v="11"/>
    <n v="0.3"/>
    <x v="2"/>
    <x v="0"/>
  </r>
  <r>
    <n v="236216693"/>
    <s v="JEREMIAH"/>
    <s v="JOSEPH"/>
    <s v="Male"/>
    <x v="30"/>
    <x v="5"/>
    <x v="2"/>
    <n v="0.4"/>
    <x v="0"/>
    <x v="0"/>
  </r>
  <r>
    <n v="233182997"/>
    <s v="JEREMY"/>
    <s v="GONZALEZ"/>
    <s v="Male"/>
    <x v="30"/>
    <x v="5"/>
    <x v="2"/>
    <n v="0.9"/>
    <x v="3"/>
    <x v="0"/>
  </r>
  <r>
    <n v="233182997"/>
    <s v="JEREMY"/>
    <s v="GONZALEZ"/>
    <s v="Male"/>
    <x v="30"/>
    <x v="5"/>
    <x v="1"/>
    <n v="0.6"/>
    <x v="3"/>
    <x v="0"/>
  </r>
  <r>
    <n v="232977843"/>
    <s v="JEREMY"/>
    <s v="PHILLIPS"/>
    <s v="Male"/>
    <x v="30"/>
    <x v="5"/>
    <x v="2"/>
    <n v="0.7"/>
    <x v="3"/>
    <x v="0"/>
  </r>
  <r>
    <n v="232977843"/>
    <s v="JEREMY"/>
    <s v="PHILLIPS"/>
    <s v="Male"/>
    <x v="30"/>
    <x v="5"/>
    <x v="1"/>
    <n v="0"/>
    <x v="3"/>
    <x v="0"/>
  </r>
  <r>
    <n v="224366880"/>
    <s v="JESSICA"/>
    <s v="WU"/>
    <s v="Female"/>
    <x v="30"/>
    <x v="5"/>
    <x v="27"/>
    <n v="0.7"/>
    <x v="3"/>
    <x v="0"/>
  </r>
  <r>
    <n v="238932321"/>
    <s v="JIAXIN"/>
    <s v="REN"/>
    <s v="Female"/>
    <x v="30"/>
    <x v="5"/>
    <x v="27"/>
    <n v="0.1"/>
    <x v="0"/>
    <x v="0"/>
  </r>
  <r>
    <n v="235079142"/>
    <s v="JOLIE"/>
    <s v="PAZ"/>
    <s v="Female"/>
    <x v="30"/>
    <x v="5"/>
    <x v="4"/>
    <n v="0.8"/>
    <x v="0"/>
    <x v="1"/>
  </r>
  <r>
    <n v="235079142"/>
    <s v="JOLIE"/>
    <s v="PAZ"/>
    <s v="Female"/>
    <x v="30"/>
    <x v="5"/>
    <x v="5"/>
    <n v="0.7"/>
    <x v="0"/>
    <x v="1"/>
  </r>
  <r>
    <n v="233910603"/>
    <s v="JOSEPH"/>
    <s v="MANLEY"/>
    <s v="Male"/>
    <x v="30"/>
    <x v="5"/>
    <x v="2"/>
    <n v="0"/>
    <x v="1"/>
    <x v="0"/>
  </r>
  <r>
    <n v="244139580"/>
    <s v="JOSEPHINE"/>
    <s v="POLIZZI"/>
    <s v="Female"/>
    <x v="30"/>
    <x v="5"/>
    <x v="4"/>
    <n v="0.7"/>
    <x v="0"/>
    <x v="1"/>
  </r>
  <r>
    <n v="244139580"/>
    <s v="JOSEPHINE"/>
    <s v="POLIZZI"/>
    <s v="Female"/>
    <x v="30"/>
    <x v="5"/>
    <x v="5"/>
    <n v="0.5"/>
    <x v="0"/>
    <x v="1"/>
  </r>
  <r>
    <n v="232749135"/>
    <s v="JOSHUA"/>
    <s v="KIM"/>
    <s v="Male"/>
    <x v="30"/>
    <x v="5"/>
    <x v="6"/>
    <n v="0.1"/>
    <x v="3"/>
    <x v="0"/>
  </r>
  <r>
    <n v="232749135"/>
    <s v="JOSHUA"/>
    <s v="KIM"/>
    <s v="Male"/>
    <x v="30"/>
    <x v="5"/>
    <x v="7"/>
    <n v="0.6"/>
    <x v="3"/>
    <x v="0"/>
  </r>
  <r>
    <n v="233910090"/>
    <s v="JOSLYN"/>
    <s v="MATHEW"/>
    <s v="Female"/>
    <x v="30"/>
    <x v="5"/>
    <x v="6"/>
    <n v="0.4"/>
    <x v="1"/>
    <x v="0"/>
  </r>
  <r>
    <n v="233910090"/>
    <s v="JOSLYN"/>
    <s v="MATHEW"/>
    <s v="Female"/>
    <x v="30"/>
    <x v="5"/>
    <x v="7"/>
    <n v="0.7"/>
    <x v="1"/>
    <x v="0"/>
  </r>
  <r>
    <n v="236605085"/>
    <s v="JULIA"/>
    <s v="SHISHOLA"/>
    <s v="Female"/>
    <x v="30"/>
    <x v="5"/>
    <x v="10"/>
    <n v="0"/>
    <x v="0"/>
    <x v="0"/>
  </r>
  <r>
    <n v="236247144"/>
    <s v="JULIAN"/>
    <s v="RETINO"/>
    <s v="Male"/>
    <x v="30"/>
    <x v="5"/>
    <x v="6"/>
    <n v="0.5"/>
    <x v="0"/>
    <x v="0"/>
  </r>
  <r>
    <n v="236247144"/>
    <s v="JULIAN"/>
    <s v="RETINO"/>
    <s v="Male"/>
    <x v="30"/>
    <x v="5"/>
    <x v="7"/>
    <n v="0.4"/>
    <x v="0"/>
    <x v="0"/>
  </r>
  <r>
    <n v="236887469"/>
    <s v="JULIANA"/>
    <s v="PICCIANO FELLIS"/>
    <s v="Female"/>
    <x v="30"/>
    <x v="5"/>
    <x v="6"/>
    <n v="0.4"/>
    <x v="3"/>
    <x v="0"/>
  </r>
  <r>
    <n v="236887469"/>
    <s v="JULIANA"/>
    <s v="PICCIANO FELLIS"/>
    <s v="Female"/>
    <x v="30"/>
    <x v="5"/>
    <x v="7"/>
    <n v="0.5"/>
    <x v="3"/>
    <x v="0"/>
  </r>
  <r>
    <n v="237821582"/>
    <s v="JULIANNA"/>
    <s v="ALNWICK"/>
    <s v="Female"/>
    <x v="30"/>
    <x v="5"/>
    <x v="7"/>
    <n v="0.4"/>
    <x v="0"/>
    <x v="0"/>
  </r>
  <r>
    <n v="234400232"/>
    <s v="JULIANNA"/>
    <s v="CURTY"/>
    <s v="Female"/>
    <x v="30"/>
    <x v="5"/>
    <x v="28"/>
    <n v="0"/>
    <x v="1"/>
    <x v="0"/>
  </r>
  <r>
    <n v="234400232"/>
    <s v="JULIANNA"/>
    <s v="CURTY"/>
    <s v="Female"/>
    <x v="30"/>
    <x v="5"/>
    <x v="27"/>
    <n v="0"/>
    <x v="1"/>
    <x v="0"/>
  </r>
  <r>
    <n v="237675053"/>
    <s v="JULIANNA"/>
    <s v="MINUCCI"/>
    <s v="Female"/>
    <x v="30"/>
    <x v="5"/>
    <x v="4"/>
    <n v="0.6"/>
    <x v="0"/>
    <x v="0"/>
  </r>
  <r>
    <n v="219674546"/>
    <s v="JULIANNA"/>
    <s v="OSADCHY"/>
    <s v="Female"/>
    <x v="30"/>
    <x v="5"/>
    <x v="10"/>
    <n v="0"/>
    <x v="0"/>
    <x v="0"/>
  </r>
  <r>
    <n v="219674546"/>
    <s v="JULIANNA"/>
    <s v="OSADCHY"/>
    <s v="Female"/>
    <x v="30"/>
    <x v="5"/>
    <x v="11"/>
    <n v="0"/>
    <x v="0"/>
    <x v="0"/>
  </r>
  <r>
    <n v="233064815"/>
    <s v="JUSTIN"/>
    <s v="PHILIPPS"/>
    <s v="Male"/>
    <x v="30"/>
    <x v="5"/>
    <x v="2"/>
    <n v="0.6"/>
    <x v="1"/>
    <x v="0"/>
  </r>
  <r>
    <n v="233064815"/>
    <s v="JUSTIN"/>
    <s v="PHILIPPS"/>
    <s v="Male"/>
    <x v="30"/>
    <x v="5"/>
    <x v="1"/>
    <n v="0.9"/>
    <x v="2"/>
    <x v="0"/>
  </r>
  <r>
    <n v="223164211"/>
    <s v="JUSTIN"/>
    <s v="VANDUSKY"/>
    <s v="Male"/>
    <x v="30"/>
    <x v="5"/>
    <x v="10"/>
    <n v="0"/>
    <x v="0"/>
    <x v="0"/>
  </r>
  <r>
    <n v="204606628"/>
    <s v="JUSTIN"/>
    <s v="XIAO"/>
    <s v="Male"/>
    <x v="30"/>
    <x v="5"/>
    <x v="28"/>
    <n v="0.6"/>
    <x v="3"/>
    <x v="1"/>
  </r>
  <r>
    <n v="224563619"/>
    <s v="JYOTHI"/>
    <s v="PANICKER"/>
    <s v="Female"/>
    <x v="30"/>
    <x v="5"/>
    <x v="28"/>
    <n v="0.2"/>
    <x v="2"/>
    <x v="0"/>
  </r>
  <r>
    <n v="224563619"/>
    <s v="JYOTHI"/>
    <s v="PANICKER"/>
    <s v="Female"/>
    <x v="30"/>
    <x v="5"/>
    <x v="27"/>
    <n v="0.1"/>
    <x v="2"/>
    <x v="0"/>
  </r>
  <r>
    <n v="224564971"/>
    <s v="KADEN"/>
    <s v="ALEJANDRO"/>
    <s v="Male"/>
    <x v="30"/>
    <x v="5"/>
    <x v="2"/>
    <n v="0.9"/>
    <x v="2"/>
    <x v="0"/>
  </r>
  <r>
    <n v="224564971"/>
    <s v="KADEN"/>
    <s v="ALEJANDRO"/>
    <s v="Male"/>
    <x v="30"/>
    <x v="5"/>
    <x v="1"/>
    <n v="0.9"/>
    <x v="2"/>
    <x v="0"/>
  </r>
  <r>
    <n v="206365728"/>
    <s v="KAI YING"/>
    <s v="WU"/>
    <s v="Female"/>
    <x v="30"/>
    <x v="5"/>
    <x v="28"/>
    <n v="0"/>
    <x v="2"/>
    <x v="0"/>
  </r>
  <r>
    <n v="206365728"/>
    <s v="KAI YING"/>
    <s v="WU"/>
    <s v="Female"/>
    <x v="30"/>
    <x v="5"/>
    <x v="27"/>
    <n v="0.1"/>
    <x v="2"/>
    <x v="0"/>
  </r>
  <r>
    <n v="208938068"/>
    <s v="KAILA"/>
    <s v="LUNDY-WARNER"/>
    <s v="Female"/>
    <x v="30"/>
    <x v="5"/>
    <x v="4"/>
    <n v="0.6"/>
    <x v="2"/>
    <x v="0"/>
  </r>
  <r>
    <s v="D78368649"/>
    <s v="Kaliyah"/>
    <s v="Branam"/>
    <s v="Female"/>
    <x v="30"/>
    <x v="5"/>
    <x v="6"/>
    <n v="0.2"/>
    <x v="0"/>
    <x v="2"/>
  </r>
  <r>
    <s v="D78368649"/>
    <s v="Kaliyah"/>
    <s v="Branam"/>
    <s v="Female"/>
    <x v="30"/>
    <x v="5"/>
    <x v="7"/>
    <n v="0.9"/>
    <x v="0"/>
    <x v="2"/>
  </r>
  <r>
    <n v="237775093"/>
    <s v="KAMAR"/>
    <s v="DUVAL"/>
    <s v="Male"/>
    <x v="30"/>
    <x v="5"/>
    <x v="2"/>
    <n v="0.7"/>
    <x v="0"/>
    <x v="0"/>
  </r>
  <r>
    <n v="237775093"/>
    <s v="KAMAR"/>
    <s v="DUVAL"/>
    <s v="Male"/>
    <x v="30"/>
    <x v="5"/>
    <x v="7"/>
    <n v="0.8"/>
    <x v="0"/>
    <x v="0"/>
  </r>
  <r>
    <n v="219771482"/>
    <s v="KARIM"/>
    <s v="TAHA"/>
    <s v="Male"/>
    <x v="30"/>
    <x v="5"/>
    <x v="2"/>
    <n v="0.5"/>
    <x v="2"/>
    <x v="0"/>
  </r>
  <r>
    <n v="219771482"/>
    <s v="KARIM"/>
    <s v="TAHA"/>
    <s v="Male"/>
    <x v="30"/>
    <x v="5"/>
    <x v="1"/>
    <n v="0.3"/>
    <x v="2"/>
    <x v="0"/>
  </r>
  <r>
    <n v="240754051"/>
    <s v="KATHLEEN"/>
    <s v="JACOBS"/>
    <s v="Female"/>
    <x v="30"/>
    <x v="5"/>
    <x v="4"/>
    <n v="0.5"/>
    <x v="0"/>
    <x v="0"/>
  </r>
  <r>
    <n v="240754051"/>
    <s v="KATHLEEN"/>
    <s v="JACOBS"/>
    <s v="Female"/>
    <x v="30"/>
    <x v="5"/>
    <x v="5"/>
    <n v="0.7"/>
    <x v="0"/>
    <x v="0"/>
  </r>
  <r>
    <n v="203020649"/>
    <s v="KAYDEN"/>
    <s v="CHAN"/>
    <s v="Female"/>
    <x v="30"/>
    <x v="5"/>
    <x v="28"/>
    <n v="0"/>
    <x v="2"/>
    <x v="0"/>
  </r>
  <r>
    <n v="235481322"/>
    <s v="KAYLA"/>
    <s v="KOSHY"/>
    <s v="Female"/>
    <x v="30"/>
    <x v="5"/>
    <x v="6"/>
    <n v="0.6"/>
    <x v="1"/>
    <x v="0"/>
  </r>
  <r>
    <n v="235481322"/>
    <s v="KAYLA"/>
    <s v="KOSHY"/>
    <s v="Female"/>
    <x v="30"/>
    <x v="5"/>
    <x v="7"/>
    <n v="0.9"/>
    <x v="1"/>
    <x v="0"/>
  </r>
  <r>
    <n v="236099412"/>
    <s v="KAYLA MARIE"/>
    <s v="ROCANO"/>
    <s v="Female"/>
    <x v="30"/>
    <x v="5"/>
    <x v="6"/>
    <n v="0.7"/>
    <x v="0"/>
    <x v="0"/>
  </r>
  <r>
    <n v="236099412"/>
    <s v="KAYLA MARIE"/>
    <s v="ROCANO"/>
    <s v="Female"/>
    <x v="30"/>
    <x v="5"/>
    <x v="7"/>
    <n v="0.6"/>
    <x v="0"/>
    <x v="0"/>
  </r>
  <r>
    <n v="236116588"/>
    <s v="KEJDI"/>
    <s v="HYSA"/>
    <s v="Male"/>
    <x v="30"/>
    <x v="5"/>
    <x v="2"/>
    <n v="0.9"/>
    <x v="1"/>
    <x v="0"/>
  </r>
  <r>
    <n v="236116588"/>
    <s v="KEJDI"/>
    <s v="HYSA"/>
    <s v="Male"/>
    <x v="30"/>
    <x v="5"/>
    <x v="1"/>
    <n v="1"/>
    <x v="1"/>
    <x v="0"/>
  </r>
  <r>
    <n v="234294460"/>
    <s v="KELCI"/>
    <s v="MITCHELL"/>
    <s v="Female"/>
    <x v="30"/>
    <x v="5"/>
    <x v="4"/>
    <n v="0.3"/>
    <x v="0"/>
    <x v="1"/>
  </r>
  <r>
    <n v="234294460"/>
    <s v="KELCI"/>
    <s v="MITCHELL"/>
    <s v="Female"/>
    <x v="30"/>
    <x v="5"/>
    <x v="5"/>
    <n v="0.5"/>
    <x v="0"/>
    <x v="1"/>
  </r>
  <r>
    <n v="235906179"/>
    <s v="KIARA"/>
    <s v="TORRES"/>
    <s v="Female"/>
    <x v="30"/>
    <x v="5"/>
    <x v="11"/>
    <n v="0.5"/>
    <x v="1"/>
    <x v="0"/>
  </r>
  <r>
    <n v="228211967"/>
    <s v="KOREN"/>
    <s v="GAVISH"/>
    <s v="Male"/>
    <x v="30"/>
    <x v="5"/>
    <x v="2"/>
    <n v="0.6"/>
    <x v="1"/>
    <x v="0"/>
  </r>
  <r>
    <n v="228211967"/>
    <s v="KOREN"/>
    <s v="GAVISH"/>
    <s v="Male"/>
    <x v="30"/>
    <x v="5"/>
    <x v="1"/>
    <n v="0.4"/>
    <x v="2"/>
    <x v="0"/>
  </r>
  <r>
    <n v="238907984"/>
    <s v="KORNEL"/>
    <s v="RATYNSKI"/>
    <s v="Male"/>
    <x v="30"/>
    <x v="5"/>
    <x v="17"/>
    <n v="0"/>
    <x v="0"/>
    <x v="0"/>
  </r>
  <r>
    <n v="233712892"/>
    <s v="KYLE"/>
    <s v="TAYLOR"/>
    <s v="Male"/>
    <x v="30"/>
    <x v="5"/>
    <x v="2"/>
    <n v="0.2"/>
    <x v="2"/>
    <x v="1"/>
  </r>
  <r>
    <n v="233712892"/>
    <s v="KYLE"/>
    <s v="TAYLOR"/>
    <s v="Male"/>
    <x v="30"/>
    <x v="5"/>
    <x v="1"/>
    <n v="0.1"/>
    <x v="2"/>
    <x v="1"/>
  </r>
  <r>
    <n v="205060437"/>
    <s v="LAICHUCHU"/>
    <s v="WEI"/>
    <s v="Female"/>
    <x v="30"/>
    <x v="5"/>
    <x v="6"/>
    <n v="0.3"/>
    <x v="3"/>
    <x v="0"/>
  </r>
  <r>
    <n v="205060437"/>
    <s v="LAICHUCHU"/>
    <s v="WEI"/>
    <s v="Female"/>
    <x v="30"/>
    <x v="5"/>
    <x v="7"/>
    <n v="0.1"/>
    <x v="3"/>
    <x v="0"/>
  </r>
  <r>
    <n v="222567414"/>
    <s v="LAILA"/>
    <s v="MENDOZA"/>
    <s v="Female"/>
    <x v="30"/>
    <x v="5"/>
    <x v="6"/>
    <n v="0.3"/>
    <x v="1"/>
    <x v="0"/>
  </r>
  <r>
    <n v="229637954"/>
    <s v="LAWRENCE"/>
    <s v="ALTUNA"/>
    <s v="Male"/>
    <x v="30"/>
    <x v="5"/>
    <x v="2"/>
    <n v="0.8"/>
    <x v="2"/>
    <x v="0"/>
  </r>
  <r>
    <n v="229637954"/>
    <s v="LAWRENCE"/>
    <s v="ALTUNA"/>
    <s v="Male"/>
    <x v="30"/>
    <x v="5"/>
    <x v="1"/>
    <n v="1"/>
    <x v="2"/>
    <x v="0"/>
  </r>
  <r>
    <n v="233114255"/>
    <s v="LAYLA"/>
    <s v="BATTS"/>
    <s v="Female"/>
    <x v="30"/>
    <x v="5"/>
    <x v="5"/>
    <n v="0"/>
    <x v="2"/>
    <x v="0"/>
  </r>
  <r>
    <n v="236116596"/>
    <s v="LAZARUS"/>
    <s v="SANTIAGO"/>
    <s v="Male"/>
    <x v="30"/>
    <x v="5"/>
    <x v="28"/>
    <n v="0.3"/>
    <x v="0"/>
    <x v="0"/>
  </r>
  <r>
    <n v="236116596"/>
    <s v="LAZARUS"/>
    <s v="SANTIAGO"/>
    <s v="Male"/>
    <x v="30"/>
    <x v="5"/>
    <x v="27"/>
    <n v="0.3"/>
    <x v="0"/>
    <x v="0"/>
  </r>
  <r>
    <n v="226853018"/>
    <s v="LEAH"/>
    <s v="RIEGER"/>
    <s v="Female"/>
    <x v="30"/>
    <x v="5"/>
    <x v="7"/>
    <n v="0.7"/>
    <x v="2"/>
    <x v="0"/>
  </r>
  <r>
    <n v="214611048"/>
    <s v="LINDSAY"/>
    <s v="FIALLOS"/>
    <s v="Female"/>
    <x v="30"/>
    <x v="5"/>
    <x v="10"/>
    <n v="0.5"/>
    <x v="1"/>
    <x v="0"/>
  </r>
  <r>
    <n v="214611048"/>
    <s v="LINDSAY"/>
    <s v="FIALLOS"/>
    <s v="Female"/>
    <x v="30"/>
    <x v="5"/>
    <x v="11"/>
    <n v="0.2"/>
    <x v="1"/>
    <x v="0"/>
  </r>
  <r>
    <n v="259362408"/>
    <s v="LIVJA"/>
    <s v="ADRI"/>
    <s v="Female"/>
    <x v="30"/>
    <x v="5"/>
    <x v="4"/>
    <n v="0.6"/>
    <x v="1"/>
    <x v="0"/>
  </r>
  <r>
    <n v="259362408"/>
    <s v="LIVJA"/>
    <s v="ADRI"/>
    <s v="Female"/>
    <x v="30"/>
    <x v="5"/>
    <x v="5"/>
    <n v="0"/>
    <x v="1"/>
    <x v="0"/>
  </r>
  <r>
    <n v="237746318"/>
    <s v="LORI"/>
    <s v="LI"/>
    <s v="Female"/>
    <x v="30"/>
    <x v="5"/>
    <x v="6"/>
    <n v="0.4"/>
    <x v="0"/>
    <x v="0"/>
  </r>
  <r>
    <n v="237746318"/>
    <s v="LORI"/>
    <s v="LI"/>
    <s v="Female"/>
    <x v="30"/>
    <x v="5"/>
    <x v="7"/>
    <n v="0.9"/>
    <x v="0"/>
    <x v="0"/>
  </r>
  <r>
    <n v="237454871"/>
    <s v="LUIS"/>
    <s v="LEBRON"/>
    <s v="Male"/>
    <x v="30"/>
    <x v="5"/>
    <x v="2"/>
    <n v="0.2"/>
    <x v="0"/>
    <x v="0"/>
  </r>
  <r>
    <n v="237454871"/>
    <s v="LUIS"/>
    <s v="LEBRON"/>
    <s v="Male"/>
    <x v="30"/>
    <x v="5"/>
    <x v="1"/>
    <n v="0"/>
    <x v="0"/>
    <x v="0"/>
  </r>
  <r>
    <n v="236216628"/>
    <s v="MACKENZIE"/>
    <s v="AMBERY"/>
    <s v="Female"/>
    <x v="30"/>
    <x v="5"/>
    <x v="7"/>
    <n v="0.7"/>
    <x v="0"/>
    <x v="0"/>
  </r>
  <r>
    <n v="234038081"/>
    <s v="MADISON"/>
    <s v="ALBERGA"/>
    <s v="Female"/>
    <x v="30"/>
    <x v="5"/>
    <x v="6"/>
    <n v="0.2"/>
    <x v="2"/>
    <x v="0"/>
  </r>
  <r>
    <n v="234038081"/>
    <s v="MADISON"/>
    <s v="ALBERGA"/>
    <s v="Female"/>
    <x v="30"/>
    <x v="5"/>
    <x v="7"/>
    <n v="0.6"/>
    <x v="2"/>
    <x v="0"/>
  </r>
  <r>
    <n v="236051157"/>
    <s v="MADISON"/>
    <s v="DANSKY"/>
    <s v="Female"/>
    <x v="30"/>
    <x v="5"/>
    <x v="6"/>
    <n v="0.5"/>
    <x v="0"/>
    <x v="0"/>
  </r>
  <r>
    <n v="236051157"/>
    <s v="MADISON"/>
    <s v="DANSKY"/>
    <s v="Female"/>
    <x v="30"/>
    <x v="5"/>
    <x v="7"/>
    <n v="0.6"/>
    <x v="0"/>
    <x v="0"/>
  </r>
  <r>
    <n v="240109207"/>
    <s v="MAGGIE"/>
    <s v="CHEN"/>
    <s v="Female"/>
    <x v="30"/>
    <x v="5"/>
    <x v="27"/>
    <n v="0.8"/>
    <x v="1"/>
    <x v="0"/>
  </r>
  <r>
    <n v="234227205"/>
    <s v="MAHMOUD"/>
    <s v="MISLEH"/>
    <s v="Male"/>
    <x v="30"/>
    <x v="5"/>
    <x v="1"/>
    <n v="0.2"/>
    <x v="0"/>
    <x v="0"/>
  </r>
  <r>
    <n v="237514856"/>
    <s v="MARIA"/>
    <s v="ELKOMOS"/>
    <s v="Female"/>
    <x v="30"/>
    <x v="5"/>
    <x v="6"/>
    <n v="0.9"/>
    <x v="0"/>
    <x v="0"/>
  </r>
  <r>
    <n v="237514856"/>
    <s v="MARIA"/>
    <s v="ELKOMOS"/>
    <s v="Female"/>
    <x v="30"/>
    <x v="5"/>
    <x v="7"/>
    <n v="0"/>
    <x v="0"/>
    <x v="0"/>
  </r>
  <r>
    <n v="236311627"/>
    <s v="MARILYN"/>
    <s v="ERVOLINO"/>
    <s v="Female"/>
    <x v="30"/>
    <x v="5"/>
    <x v="10"/>
    <n v="0.4"/>
    <x v="0"/>
    <x v="0"/>
  </r>
  <r>
    <n v="236311627"/>
    <s v="MARILYN"/>
    <s v="ERVOLINO"/>
    <s v="Female"/>
    <x v="30"/>
    <x v="5"/>
    <x v="11"/>
    <n v="0"/>
    <x v="0"/>
    <x v="0"/>
  </r>
  <r>
    <n v="236499380"/>
    <s v="MARIO"/>
    <s v="ROMAN"/>
    <s v="Male"/>
    <x v="30"/>
    <x v="5"/>
    <x v="2"/>
    <n v="0.5"/>
    <x v="0"/>
    <x v="1"/>
  </r>
  <r>
    <n v="236499380"/>
    <s v="MARIO"/>
    <s v="ROMAN"/>
    <s v="Male"/>
    <x v="30"/>
    <x v="5"/>
    <x v="1"/>
    <n v="0.2"/>
    <x v="0"/>
    <x v="1"/>
  </r>
  <r>
    <n v="256998451"/>
    <s v="MARTINA"/>
    <s v="XHEPA"/>
    <s v="Female"/>
    <x v="30"/>
    <x v="5"/>
    <x v="6"/>
    <n v="0.8"/>
    <x v="1"/>
    <x v="0"/>
  </r>
  <r>
    <n v="256998451"/>
    <s v="MARTINA"/>
    <s v="XHEPA"/>
    <s v="Female"/>
    <x v="30"/>
    <x v="5"/>
    <x v="7"/>
    <n v="0.2"/>
    <x v="1"/>
    <x v="0"/>
  </r>
  <r>
    <n v="220801344"/>
    <s v="MASSIMO"/>
    <s v="SOSUNOV"/>
    <s v="Male"/>
    <x v="30"/>
    <x v="5"/>
    <x v="2"/>
    <n v="0.4"/>
    <x v="2"/>
    <x v="0"/>
  </r>
  <r>
    <n v="220801344"/>
    <s v="MASSIMO"/>
    <s v="SOSUNOV"/>
    <s v="Male"/>
    <x v="30"/>
    <x v="5"/>
    <x v="1"/>
    <n v="0.9"/>
    <x v="2"/>
    <x v="0"/>
  </r>
  <r>
    <n v="254610629"/>
    <s v="MATIAS"/>
    <s v="NIVELO"/>
    <s v="Male"/>
    <x v="30"/>
    <x v="5"/>
    <x v="1"/>
    <n v="0.6"/>
    <x v="0"/>
    <x v="0"/>
  </r>
  <r>
    <n v="247201007"/>
    <s v="MATTHEW"/>
    <s v="LOUIE"/>
    <s v="Male"/>
    <x v="30"/>
    <x v="5"/>
    <x v="6"/>
    <n v="0"/>
    <x v="3"/>
    <x v="0"/>
  </r>
  <r>
    <n v="229491998"/>
    <s v="MATTHEW"/>
    <s v="WU"/>
    <s v="Male"/>
    <x v="30"/>
    <x v="5"/>
    <x v="6"/>
    <n v="0.1"/>
    <x v="2"/>
    <x v="0"/>
  </r>
  <r>
    <n v="100865077"/>
    <s v="MAYA"/>
    <s v="GEORGE"/>
    <s v="Female"/>
    <x v="30"/>
    <x v="5"/>
    <x v="6"/>
    <n v="0.5"/>
    <x v="0"/>
    <x v="0"/>
  </r>
  <r>
    <n v="100865077"/>
    <s v="MAYA"/>
    <s v="GEORGE"/>
    <s v="Female"/>
    <x v="30"/>
    <x v="5"/>
    <x v="7"/>
    <n v="0.8"/>
    <x v="0"/>
    <x v="0"/>
  </r>
  <r>
    <n v="229287966"/>
    <s v="MAYA KINGA"/>
    <s v="ZAK"/>
    <s v="Female"/>
    <x v="30"/>
    <x v="5"/>
    <x v="6"/>
    <n v="0.2"/>
    <x v="1"/>
    <x v="0"/>
  </r>
  <r>
    <n v="238246292"/>
    <s v="MIA"/>
    <s v="RODRIGUEZ"/>
    <s v="Female"/>
    <x v="30"/>
    <x v="5"/>
    <x v="10"/>
    <n v="0"/>
    <x v="0"/>
    <x v="0"/>
  </r>
  <r>
    <n v="100743801"/>
    <s v="MOHAMED"/>
    <s v="HASSAN"/>
    <s v="Male"/>
    <x v="30"/>
    <x v="5"/>
    <x v="2"/>
    <n v="0.7"/>
    <x v="2"/>
    <x v="0"/>
  </r>
  <r>
    <n v="100743801"/>
    <s v="MOHAMED"/>
    <s v="HASSAN"/>
    <s v="Male"/>
    <x v="30"/>
    <x v="5"/>
    <x v="1"/>
    <n v="0.5"/>
    <x v="2"/>
    <x v="0"/>
  </r>
  <r>
    <n v="249652074"/>
    <s v="MOHAMMAD"/>
    <s v="ISLAM"/>
    <s v="Male"/>
    <x v="30"/>
    <x v="5"/>
    <x v="28"/>
    <n v="0"/>
    <x v="2"/>
    <x v="0"/>
  </r>
  <r>
    <n v="249652074"/>
    <s v="MOHAMMAD"/>
    <s v="ISLAM"/>
    <s v="Male"/>
    <x v="30"/>
    <x v="5"/>
    <x v="27"/>
    <n v="0.7"/>
    <x v="2"/>
    <x v="0"/>
  </r>
  <r>
    <n v="207150400"/>
    <s v="MOHAMMED"/>
    <s v="OTHMAN"/>
    <s v="Male"/>
    <x v="30"/>
    <x v="5"/>
    <x v="2"/>
    <n v="0.3"/>
    <x v="0"/>
    <x v="1"/>
  </r>
  <r>
    <n v="236216669"/>
    <s v="MOLLY"/>
    <s v="ANDERSON"/>
    <s v="Female"/>
    <x v="30"/>
    <x v="5"/>
    <x v="5"/>
    <n v="0.4"/>
    <x v="0"/>
    <x v="0"/>
  </r>
  <r>
    <n v="236440319"/>
    <s v="MORIAH"/>
    <s v="LAMONT"/>
    <s v="Female"/>
    <x v="30"/>
    <x v="5"/>
    <x v="10"/>
    <n v="0.8"/>
    <x v="0"/>
    <x v="0"/>
  </r>
  <r>
    <n v="236440319"/>
    <s v="MORIAH"/>
    <s v="LAMONT"/>
    <s v="Female"/>
    <x v="30"/>
    <x v="5"/>
    <x v="11"/>
    <n v="0"/>
    <x v="0"/>
    <x v="0"/>
  </r>
  <r>
    <n v="236051199"/>
    <s v="MUHAMMAD"/>
    <s v="GHAFFAR"/>
    <s v="Male"/>
    <x v="30"/>
    <x v="5"/>
    <x v="1"/>
    <n v="0.8"/>
    <x v="0"/>
    <x v="0"/>
  </r>
  <r>
    <n v="234292159"/>
    <s v="MYLES"/>
    <s v="CROSLAND"/>
    <s v="Male"/>
    <x v="30"/>
    <x v="5"/>
    <x v="2"/>
    <n v="0.3"/>
    <x v="1"/>
    <x v="0"/>
  </r>
  <r>
    <n v="234292159"/>
    <s v="MYLES"/>
    <s v="CROSLAND"/>
    <s v="Male"/>
    <x v="30"/>
    <x v="5"/>
    <x v="1"/>
    <n v="0"/>
    <x v="1"/>
    <x v="0"/>
  </r>
  <r>
    <n v="214904583"/>
    <s v="NATHANIEL"/>
    <s v="LEE"/>
    <s v="Male"/>
    <x v="30"/>
    <x v="5"/>
    <x v="1"/>
    <n v="0.6"/>
    <x v="2"/>
    <x v="0"/>
  </r>
  <r>
    <n v="224006353"/>
    <s v="NAZAR"/>
    <s v="GALUSHKA"/>
    <s v="Male"/>
    <x v="30"/>
    <x v="5"/>
    <x v="2"/>
    <n v="0.7"/>
    <x v="1"/>
    <x v="0"/>
  </r>
  <r>
    <n v="224006353"/>
    <s v="NAZAR"/>
    <s v="GALUSHKA"/>
    <s v="Male"/>
    <x v="30"/>
    <x v="5"/>
    <x v="1"/>
    <n v="0.8"/>
    <x v="1"/>
    <x v="0"/>
  </r>
  <r>
    <n v="253427793"/>
    <s v="NIXON"/>
    <s v="CORONA"/>
    <s v="Male"/>
    <x v="30"/>
    <x v="5"/>
    <x v="2"/>
    <n v="0.8"/>
    <x v="3"/>
    <x v="0"/>
  </r>
  <r>
    <n v="253427793"/>
    <s v="NIXON"/>
    <s v="CORONA"/>
    <s v="Male"/>
    <x v="30"/>
    <x v="5"/>
    <x v="1"/>
    <n v="0.3"/>
    <x v="3"/>
    <x v="0"/>
  </r>
  <r>
    <n v="236863817"/>
    <s v="NOAM"/>
    <s v="MALKA"/>
    <s v="Male"/>
    <x v="30"/>
    <x v="5"/>
    <x v="2"/>
    <n v="0.8"/>
    <x v="2"/>
    <x v="0"/>
  </r>
  <r>
    <n v="236863817"/>
    <s v="NOAM"/>
    <s v="MALKA"/>
    <s v="Male"/>
    <x v="30"/>
    <x v="5"/>
    <x v="1"/>
    <n v="0.7"/>
    <x v="2"/>
    <x v="0"/>
  </r>
  <r>
    <n v="237197637"/>
    <s v="OLIVER"/>
    <s v="RIJO"/>
    <s v="Male"/>
    <x v="30"/>
    <x v="5"/>
    <x v="2"/>
    <n v="0.8"/>
    <x v="0"/>
    <x v="0"/>
  </r>
  <r>
    <n v="237197637"/>
    <s v="OLIVER"/>
    <s v="RIJO"/>
    <s v="Male"/>
    <x v="30"/>
    <x v="5"/>
    <x v="1"/>
    <n v="1"/>
    <x v="0"/>
    <x v="0"/>
  </r>
  <r>
    <n v="224658534"/>
    <s v="OLIVIA"/>
    <s v="WU"/>
    <s v="Female"/>
    <x v="30"/>
    <x v="5"/>
    <x v="28"/>
    <n v="0.2"/>
    <x v="3"/>
    <x v="0"/>
  </r>
  <r>
    <n v="224658534"/>
    <s v="OLIVIA"/>
    <s v="WU"/>
    <s v="Female"/>
    <x v="30"/>
    <x v="5"/>
    <x v="27"/>
    <n v="0"/>
    <x v="3"/>
    <x v="0"/>
  </r>
  <r>
    <n v="238863757"/>
    <s v="OLUWATIMILEHIN"/>
    <s v="OJO"/>
    <s v="Male"/>
    <x v="30"/>
    <x v="5"/>
    <x v="2"/>
    <n v="0"/>
    <x v="0"/>
    <x v="0"/>
  </r>
  <r>
    <n v="238863757"/>
    <s v="OLUWATIMILEHIN"/>
    <s v="OJO"/>
    <s v="Male"/>
    <x v="30"/>
    <x v="5"/>
    <x v="1"/>
    <n v="0.9"/>
    <x v="0"/>
    <x v="0"/>
  </r>
  <r>
    <n v="224571265"/>
    <s v="ONIKS"/>
    <s v="ULAJ"/>
    <s v="Male"/>
    <x v="30"/>
    <x v="5"/>
    <x v="2"/>
    <n v="0"/>
    <x v="1"/>
    <x v="1"/>
  </r>
  <r>
    <n v="209703511"/>
    <s v="OSCAR"/>
    <s v="HERNANDEZ"/>
    <s v="Male"/>
    <x v="30"/>
    <x v="5"/>
    <x v="27"/>
    <n v="0"/>
    <x v="1"/>
    <x v="0"/>
  </r>
  <r>
    <n v="244888897"/>
    <s v="OWEN"/>
    <s v="SUN"/>
    <s v="Male"/>
    <x v="30"/>
    <x v="5"/>
    <x v="27"/>
    <n v="0.2"/>
    <x v="0"/>
    <x v="0"/>
  </r>
  <r>
    <n v="232975011"/>
    <s v="PENG"/>
    <s v="SHI"/>
    <s v="Male"/>
    <x v="30"/>
    <x v="5"/>
    <x v="6"/>
    <n v="0"/>
    <x v="3"/>
    <x v="0"/>
  </r>
  <r>
    <n v="229581590"/>
    <s v="PHILIP"/>
    <s v="DALGIN"/>
    <s v="Male"/>
    <x v="30"/>
    <x v="5"/>
    <x v="2"/>
    <n v="0.8"/>
    <x v="2"/>
    <x v="0"/>
  </r>
  <r>
    <n v="229581590"/>
    <s v="PHILIP"/>
    <s v="DALGIN"/>
    <s v="Male"/>
    <x v="30"/>
    <x v="5"/>
    <x v="1"/>
    <n v="0.8"/>
    <x v="2"/>
    <x v="0"/>
  </r>
  <r>
    <n v="234216059"/>
    <s v="PHILIP"/>
    <s v="ZWIERZYNSKI"/>
    <s v="Male"/>
    <x v="30"/>
    <x v="5"/>
    <x v="6"/>
    <n v="0.4"/>
    <x v="1"/>
    <x v="0"/>
  </r>
  <r>
    <n v="234216059"/>
    <s v="PHILIP"/>
    <s v="ZWIERZYNSKI"/>
    <s v="Male"/>
    <x v="30"/>
    <x v="5"/>
    <x v="7"/>
    <n v="0.5"/>
    <x v="1"/>
    <x v="0"/>
  </r>
  <r>
    <n v="259560704"/>
    <s v="PHONE MYAT"/>
    <s v="SAW"/>
    <s v="Male"/>
    <x v="30"/>
    <x v="5"/>
    <x v="6"/>
    <n v="0.8"/>
    <x v="1"/>
    <x v="0"/>
  </r>
  <r>
    <n v="259560704"/>
    <s v="PHONE MYAT"/>
    <s v="SAW"/>
    <s v="Male"/>
    <x v="30"/>
    <x v="5"/>
    <x v="7"/>
    <n v="0.9"/>
    <x v="1"/>
    <x v="0"/>
  </r>
  <r>
    <n v="245027024"/>
    <s v="QUEENIE"/>
    <s v="LIANG"/>
    <s v="Female"/>
    <x v="30"/>
    <x v="5"/>
    <x v="6"/>
    <n v="0.9"/>
    <x v="0"/>
    <x v="0"/>
  </r>
  <r>
    <n v="245027024"/>
    <s v="QUEENIE"/>
    <s v="LIANG"/>
    <s v="Female"/>
    <x v="30"/>
    <x v="5"/>
    <x v="7"/>
    <n v="0.9"/>
    <x v="0"/>
    <x v="0"/>
  </r>
  <r>
    <n v="237632302"/>
    <s v="RAIA"/>
    <s v="SCRIBNER"/>
    <s v="Female"/>
    <x v="30"/>
    <x v="5"/>
    <x v="7"/>
    <n v="0.4"/>
    <x v="0"/>
    <x v="0"/>
  </r>
  <r>
    <n v="231747163"/>
    <s v="RALPHIEL"/>
    <s v="RIVERA"/>
    <s v="Male"/>
    <x v="30"/>
    <x v="5"/>
    <x v="2"/>
    <n v="0.4"/>
    <x v="2"/>
    <x v="0"/>
  </r>
  <r>
    <n v="233262997"/>
    <s v="RIHANA"/>
    <s v="RIFAT"/>
    <s v="Female"/>
    <x v="30"/>
    <x v="5"/>
    <x v="6"/>
    <n v="0.8"/>
    <x v="1"/>
    <x v="0"/>
  </r>
  <r>
    <n v="233262997"/>
    <s v="RIHANA"/>
    <s v="RIFAT"/>
    <s v="Female"/>
    <x v="30"/>
    <x v="5"/>
    <x v="7"/>
    <n v="1"/>
    <x v="1"/>
    <x v="0"/>
  </r>
  <r>
    <n v="234456770"/>
    <s v="RILEY"/>
    <s v="GREENFIELD"/>
    <s v="Female"/>
    <x v="30"/>
    <x v="5"/>
    <x v="6"/>
    <n v="0.5"/>
    <x v="1"/>
    <x v="0"/>
  </r>
  <r>
    <n v="234456770"/>
    <s v="RILEY"/>
    <s v="GREENFIELD"/>
    <s v="Female"/>
    <x v="30"/>
    <x v="5"/>
    <x v="7"/>
    <n v="0"/>
    <x v="1"/>
    <x v="0"/>
  </r>
  <r>
    <s v="D62451257"/>
    <s v="Ronnie"/>
    <s v="Prince"/>
    <s v="Male"/>
    <x v="30"/>
    <x v="5"/>
    <x v="2"/>
    <n v="0.9"/>
    <x v="0"/>
    <x v="2"/>
  </r>
  <r>
    <s v="D62451257"/>
    <s v="Ronnie"/>
    <s v="Prince"/>
    <s v="Male"/>
    <x v="30"/>
    <x v="5"/>
    <x v="1"/>
    <n v="0.9"/>
    <x v="0"/>
    <x v="2"/>
  </r>
  <r>
    <n v="226891307"/>
    <s v="RUVIN"/>
    <s v="MUNASINGHE"/>
    <s v="Male"/>
    <x v="30"/>
    <x v="5"/>
    <x v="2"/>
    <n v="0.9"/>
    <x v="2"/>
    <x v="0"/>
  </r>
  <r>
    <n v="226891307"/>
    <s v="RUVIN"/>
    <s v="MUNASINGHE"/>
    <s v="Male"/>
    <x v="30"/>
    <x v="5"/>
    <x v="1"/>
    <n v="0.9"/>
    <x v="2"/>
    <x v="0"/>
  </r>
  <r>
    <n v="232108233"/>
    <s v="RYAN"/>
    <s v="CHAN"/>
    <s v="Male"/>
    <x v="30"/>
    <x v="5"/>
    <x v="6"/>
    <n v="0.4"/>
    <x v="3"/>
    <x v="0"/>
  </r>
  <r>
    <n v="232108233"/>
    <s v="RYAN"/>
    <s v="CHAN"/>
    <s v="Male"/>
    <x v="30"/>
    <x v="5"/>
    <x v="7"/>
    <n v="0.4"/>
    <x v="3"/>
    <x v="0"/>
  </r>
  <r>
    <n v="237731005"/>
    <s v="RYAN"/>
    <s v="LEE"/>
    <s v="Male"/>
    <x v="30"/>
    <x v="5"/>
    <x v="28"/>
    <n v="0.3"/>
    <x v="0"/>
    <x v="0"/>
  </r>
  <r>
    <n v="237731005"/>
    <s v="RYAN"/>
    <s v="LEE"/>
    <s v="Male"/>
    <x v="30"/>
    <x v="5"/>
    <x v="27"/>
    <n v="0.4"/>
    <x v="0"/>
    <x v="0"/>
  </r>
  <r>
    <n v="209416478"/>
    <s v="SAMUEL"/>
    <s v="ASANTE JR"/>
    <s v="Male"/>
    <x v="30"/>
    <x v="5"/>
    <x v="2"/>
    <n v="0.9"/>
    <x v="2"/>
    <x v="0"/>
  </r>
  <r>
    <n v="209416478"/>
    <s v="SAMUEL"/>
    <s v="ASANTE JR"/>
    <s v="Male"/>
    <x v="30"/>
    <x v="5"/>
    <x v="1"/>
    <n v="0.9"/>
    <x v="2"/>
    <x v="0"/>
  </r>
  <r>
    <n v="223994732"/>
    <s v="SANAY"/>
    <s v="SIJO"/>
    <s v="Male"/>
    <x v="30"/>
    <x v="5"/>
    <x v="2"/>
    <n v="0.9"/>
    <x v="1"/>
    <x v="0"/>
  </r>
  <r>
    <n v="223994732"/>
    <s v="SANAY"/>
    <s v="SIJO"/>
    <s v="Male"/>
    <x v="30"/>
    <x v="5"/>
    <x v="1"/>
    <n v="0.7"/>
    <x v="1"/>
    <x v="0"/>
  </r>
  <r>
    <n v="244801916"/>
    <s v="SANDRA"/>
    <s v="GORBONOS"/>
    <s v="Female"/>
    <x v="30"/>
    <x v="5"/>
    <x v="10"/>
    <n v="0"/>
    <x v="0"/>
    <x v="0"/>
  </r>
  <r>
    <n v="244801916"/>
    <s v="SANDRA"/>
    <s v="GORBONOS"/>
    <s v="Female"/>
    <x v="30"/>
    <x v="5"/>
    <x v="11"/>
    <n v="0.7"/>
    <x v="0"/>
    <x v="0"/>
  </r>
  <r>
    <n v="236116612"/>
    <s v="SANDRO"/>
    <s v="PATELLA"/>
    <s v="Male"/>
    <x v="30"/>
    <x v="5"/>
    <x v="2"/>
    <n v="0.8"/>
    <x v="1"/>
    <x v="0"/>
  </r>
  <r>
    <n v="236116612"/>
    <s v="SANDRO"/>
    <s v="PATELLA"/>
    <s v="Male"/>
    <x v="30"/>
    <x v="5"/>
    <x v="1"/>
    <n v="0.6"/>
    <x v="1"/>
    <x v="0"/>
  </r>
  <r>
    <n v="206031247"/>
    <s v="SANTINO"/>
    <s v="DELLAMONICA"/>
    <s v="Male"/>
    <x v="30"/>
    <x v="5"/>
    <x v="2"/>
    <n v="0.8"/>
    <x v="3"/>
    <x v="0"/>
  </r>
  <r>
    <n v="206031247"/>
    <s v="SANTINO"/>
    <s v="DELLAMONICA"/>
    <s v="Male"/>
    <x v="30"/>
    <x v="5"/>
    <x v="1"/>
    <n v="0.9"/>
    <x v="3"/>
    <x v="0"/>
  </r>
  <r>
    <n v="233095868"/>
    <s v="SARAH"/>
    <s v="COLCHAMIRO"/>
    <s v="Female"/>
    <x v="30"/>
    <x v="5"/>
    <x v="10"/>
    <n v="0"/>
    <x v="3"/>
    <x v="0"/>
  </r>
  <r>
    <n v="236400974"/>
    <s v="SAVANNA"/>
    <s v="STEWART"/>
    <s v="Female"/>
    <x v="30"/>
    <x v="5"/>
    <x v="6"/>
    <n v="0.8"/>
    <x v="0"/>
    <x v="0"/>
  </r>
  <r>
    <n v="236400974"/>
    <s v="SAVANNA"/>
    <s v="STEWART"/>
    <s v="Female"/>
    <x v="30"/>
    <x v="5"/>
    <x v="7"/>
    <n v="0.9"/>
    <x v="0"/>
    <x v="0"/>
  </r>
  <r>
    <n v="240345892"/>
    <s v="SIYUAN"/>
    <s v="SUN"/>
    <s v="Female"/>
    <x v="30"/>
    <x v="5"/>
    <x v="27"/>
    <n v="0"/>
    <x v="2"/>
    <x v="0"/>
  </r>
  <r>
    <n v="230522922"/>
    <s v="SKYE"/>
    <s v="FOREST"/>
    <s v="Male"/>
    <x v="30"/>
    <x v="5"/>
    <x v="1"/>
    <n v="0.1"/>
    <x v="2"/>
    <x v="0"/>
  </r>
  <r>
    <n v="232817502"/>
    <s v="Sofia"/>
    <s v="VALLE"/>
    <s v="Female"/>
    <x v="30"/>
    <x v="5"/>
    <x v="11"/>
    <n v="0"/>
    <x v="0"/>
    <x v="0"/>
  </r>
  <r>
    <n v="238619431"/>
    <s v="SOPHIA"/>
    <s v="CUTRONE"/>
    <s v="Female"/>
    <x v="30"/>
    <x v="5"/>
    <x v="10"/>
    <n v="0"/>
    <x v="3"/>
    <x v="0"/>
  </r>
  <r>
    <n v="238619431"/>
    <s v="SOPHIA"/>
    <s v="CUTRONE"/>
    <s v="Female"/>
    <x v="30"/>
    <x v="5"/>
    <x v="11"/>
    <n v="0"/>
    <x v="3"/>
    <x v="0"/>
  </r>
  <r>
    <n v="239351323"/>
    <s v="SOPHIA"/>
    <s v="WU"/>
    <s v="Female"/>
    <x v="30"/>
    <x v="5"/>
    <x v="6"/>
    <n v="0.3"/>
    <x v="0"/>
    <x v="0"/>
  </r>
  <r>
    <n v="239351323"/>
    <s v="SOPHIA"/>
    <s v="WU"/>
    <s v="Female"/>
    <x v="30"/>
    <x v="5"/>
    <x v="7"/>
    <n v="0"/>
    <x v="0"/>
    <x v="0"/>
  </r>
  <r>
    <n v="233127943"/>
    <s v="SPENCER"/>
    <s v="ZHU"/>
    <s v="Male"/>
    <x v="30"/>
    <x v="5"/>
    <x v="28"/>
    <n v="0"/>
    <x v="2"/>
    <x v="0"/>
  </r>
  <r>
    <n v="233127943"/>
    <s v="SPENCER"/>
    <s v="ZHU"/>
    <s v="Male"/>
    <x v="30"/>
    <x v="5"/>
    <x v="27"/>
    <n v="0"/>
    <x v="2"/>
    <x v="0"/>
  </r>
  <r>
    <n v="236271136"/>
    <s v="TIA"/>
    <s v="LI"/>
    <s v="Female"/>
    <x v="30"/>
    <x v="5"/>
    <x v="6"/>
    <n v="0.6"/>
    <x v="0"/>
    <x v="0"/>
  </r>
  <r>
    <n v="236271136"/>
    <s v="TIA"/>
    <s v="LI"/>
    <s v="Female"/>
    <x v="30"/>
    <x v="5"/>
    <x v="7"/>
    <n v="0"/>
    <x v="0"/>
    <x v="0"/>
  </r>
  <r>
    <n v="236116448"/>
    <s v="TIMOTHY"/>
    <s v="HANKERSON"/>
    <s v="Male"/>
    <x v="30"/>
    <x v="5"/>
    <x v="6"/>
    <n v="0.8"/>
    <x v="0"/>
    <x v="0"/>
  </r>
  <r>
    <n v="236116448"/>
    <s v="TIMOTHY"/>
    <s v="HANKERSON"/>
    <s v="Male"/>
    <x v="30"/>
    <x v="5"/>
    <x v="1"/>
    <n v="1"/>
    <x v="0"/>
    <x v="0"/>
  </r>
  <r>
    <n v="100714275"/>
    <s v="TRAVIS"/>
    <s v="TRAN"/>
    <s v="Male"/>
    <x v="30"/>
    <x v="5"/>
    <x v="6"/>
    <n v="0.2"/>
    <x v="3"/>
    <x v="0"/>
  </r>
  <r>
    <n v="232888560"/>
    <s v="URIEL"/>
    <s v="FIGUEROA III"/>
    <s v="Male"/>
    <x v="30"/>
    <x v="5"/>
    <x v="2"/>
    <n v="0.6"/>
    <x v="2"/>
    <x v="0"/>
  </r>
  <r>
    <n v="250024508"/>
    <s v="VALERIE"/>
    <s v="EGBEAHIE"/>
    <s v="Female"/>
    <x v="30"/>
    <x v="5"/>
    <x v="4"/>
    <n v="0"/>
    <x v="3"/>
    <x v="0"/>
  </r>
  <r>
    <n v="250024508"/>
    <s v="VALERIE"/>
    <s v="EGBEAHIE"/>
    <s v="Female"/>
    <x v="30"/>
    <x v="5"/>
    <x v="1"/>
    <n v="0"/>
    <x v="3"/>
    <x v="0"/>
  </r>
  <r>
    <n v="236400107"/>
    <s v="VARFEE"/>
    <s v="KAMARA"/>
    <s v="Male"/>
    <x v="30"/>
    <x v="5"/>
    <x v="2"/>
    <n v="0.5"/>
    <x v="1"/>
    <x v="0"/>
  </r>
  <r>
    <n v="236400107"/>
    <s v="VARFEE"/>
    <s v="KAMARA"/>
    <s v="Male"/>
    <x v="30"/>
    <x v="5"/>
    <x v="1"/>
    <n v="0.8"/>
    <x v="1"/>
    <x v="0"/>
  </r>
  <r>
    <n v="230892960"/>
    <s v="VENICE"/>
    <s v="LEE"/>
    <s v="Female"/>
    <x v="30"/>
    <x v="5"/>
    <x v="27"/>
    <n v="0.8"/>
    <x v="3"/>
    <x v="0"/>
  </r>
  <r>
    <n v="205240369"/>
    <s v="VERONIKA"/>
    <s v="MADISSOO"/>
    <s v="Female"/>
    <x v="30"/>
    <x v="5"/>
    <x v="6"/>
    <n v="0.4"/>
    <x v="3"/>
    <x v="0"/>
  </r>
  <r>
    <n v="205240369"/>
    <s v="VERONIKA"/>
    <s v="MADISSOO"/>
    <s v="Female"/>
    <x v="30"/>
    <x v="5"/>
    <x v="7"/>
    <n v="0"/>
    <x v="3"/>
    <x v="0"/>
  </r>
  <r>
    <n v="230983595"/>
    <s v="VICTORIA"/>
    <s v="JACOB"/>
    <s v="Female"/>
    <x v="30"/>
    <x v="5"/>
    <x v="6"/>
    <n v="0"/>
    <x v="3"/>
    <x v="0"/>
  </r>
  <r>
    <n v="230983595"/>
    <s v="VICTORIA"/>
    <s v="JACOB"/>
    <s v="Female"/>
    <x v="30"/>
    <x v="5"/>
    <x v="7"/>
    <n v="0.1"/>
    <x v="3"/>
    <x v="0"/>
  </r>
  <r>
    <n v="236311908"/>
    <s v="VICTORIA"/>
    <s v="MARCHESE"/>
    <s v="Female"/>
    <x v="30"/>
    <x v="5"/>
    <x v="6"/>
    <n v="0.6"/>
    <x v="0"/>
    <x v="0"/>
  </r>
  <r>
    <n v="236311908"/>
    <s v="VICTORIA"/>
    <s v="MARCHESE"/>
    <s v="Female"/>
    <x v="30"/>
    <x v="5"/>
    <x v="7"/>
    <n v="0"/>
    <x v="0"/>
    <x v="0"/>
  </r>
  <r>
    <n v="215970526"/>
    <s v="VINCENT"/>
    <s v="ZHONG"/>
    <s v="Male"/>
    <x v="30"/>
    <x v="5"/>
    <x v="28"/>
    <n v="0.1"/>
    <x v="3"/>
    <x v="0"/>
  </r>
  <r>
    <n v="215790619"/>
    <s v="VIVIAN"/>
    <s v="CHEN"/>
    <s v="Female"/>
    <x v="30"/>
    <x v="5"/>
    <x v="28"/>
    <n v="0.1"/>
    <x v="2"/>
    <x v="0"/>
  </r>
  <r>
    <n v="215790619"/>
    <s v="VIVIAN"/>
    <s v="CHEN"/>
    <s v="Female"/>
    <x v="30"/>
    <x v="5"/>
    <x v="27"/>
    <n v="0.2"/>
    <x v="2"/>
    <x v="0"/>
  </r>
  <r>
    <n v="224226944"/>
    <s v="WILLIAM"/>
    <s v="LIANG"/>
    <s v="Male"/>
    <x v="30"/>
    <x v="5"/>
    <x v="7"/>
    <n v="0.3"/>
    <x v="1"/>
    <x v="0"/>
  </r>
  <r>
    <n v="215164468"/>
    <s v="WILLIAM"/>
    <s v="MAC"/>
    <s v="Male"/>
    <x v="30"/>
    <x v="5"/>
    <x v="28"/>
    <n v="0.7"/>
    <x v="0"/>
    <x v="1"/>
  </r>
  <r>
    <n v="233166453"/>
    <s v="WILLIAM"/>
    <s v="SIMO III"/>
    <s v="Male"/>
    <x v="30"/>
    <x v="5"/>
    <x v="2"/>
    <n v="0.8"/>
    <x v="3"/>
    <x v="0"/>
  </r>
  <r>
    <n v="233166453"/>
    <s v="WILLIAM"/>
    <s v="SIMO III"/>
    <s v="Male"/>
    <x v="30"/>
    <x v="5"/>
    <x v="1"/>
    <n v="0.5"/>
    <x v="3"/>
    <x v="0"/>
  </r>
  <r>
    <n v="206432809"/>
    <s v="WILLIAM"/>
    <s v="ZHANG"/>
    <s v="Male"/>
    <x v="30"/>
    <x v="5"/>
    <x v="28"/>
    <n v="0"/>
    <x v="2"/>
    <x v="0"/>
  </r>
  <r>
    <n v="231071309"/>
    <s v="WILSON"/>
    <s v="MAN"/>
    <s v="Male"/>
    <x v="30"/>
    <x v="5"/>
    <x v="28"/>
    <n v="0"/>
    <x v="2"/>
    <x v="0"/>
  </r>
  <r>
    <n v="231071309"/>
    <s v="WILSON"/>
    <s v="MAN"/>
    <s v="Male"/>
    <x v="30"/>
    <x v="5"/>
    <x v="27"/>
    <n v="0"/>
    <x v="2"/>
    <x v="0"/>
  </r>
  <r>
    <n v="249768037"/>
    <s v="WINNIE"/>
    <s v="ZHENG"/>
    <s v="Female"/>
    <x v="30"/>
    <x v="5"/>
    <x v="27"/>
    <n v="0.1"/>
    <x v="0"/>
    <x v="0"/>
  </r>
  <r>
    <n v="222486573"/>
    <s v="YANNIS"/>
    <s v="CHO"/>
    <s v="Male"/>
    <x v="30"/>
    <x v="5"/>
    <x v="6"/>
    <n v="0.4"/>
    <x v="3"/>
    <x v="0"/>
  </r>
  <r>
    <n v="222486573"/>
    <s v="YANNIS"/>
    <s v="CHO"/>
    <s v="Male"/>
    <x v="30"/>
    <x v="5"/>
    <x v="7"/>
    <n v="0"/>
    <x v="3"/>
    <x v="0"/>
  </r>
  <r>
    <n v="242537520"/>
    <s v="YU JIE"/>
    <s v="LI"/>
    <s v="Male"/>
    <x v="30"/>
    <x v="5"/>
    <x v="28"/>
    <n v="0"/>
    <x v="2"/>
    <x v="0"/>
  </r>
  <r>
    <n v="242537520"/>
    <s v="YU JIE"/>
    <s v="LI"/>
    <s v="Male"/>
    <x v="30"/>
    <x v="5"/>
    <x v="27"/>
    <n v="0"/>
    <x v="2"/>
    <x v="0"/>
  </r>
  <r>
    <n v="247338395"/>
    <s v="YUSUF"/>
    <s v="RASHED"/>
    <s v="Male"/>
    <x v="30"/>
    <x v="5"/>
    <x v="2"/>
    <n v="0.9"/>
    <x v="0"/>
    <x v="0"/>
  </r>
  <r>
    <n v="247338395"/>
    <s v="YUSUF"/>
    <s v="RASHED"/>
    <s v="Male"/>
    <x v="30"/>
    <x v="5"/>
    <x v="1"/>
    <n v="1"/>
    <x v="0"/>
    <x v="0"/>
  </r>
  <r>
    <n v="240753202"/>
    <s v="ZHANLI"/>
    <s v="LEONG"/>
    <s v="Male"/>
    <x v="30"/>
    <x v="5"/>
    <x v="28"/>
    <n v="0.2"/>
    <x v="1"/>
    <x v="0"/>
  </r>
  <r>
    <n v="240753202"/>
    <s v="ZHANLI"/>
    <s v="LEONG"/>
    <s v="Male"/>
    <x v="30"/>
    <x v="5"/>
    <x v="27"/>
    <n v="0"/>
    <x v="1"/>
    <x v="0"/>
  </r>
  <r>
    <n v="242572105"/>
    <s v="ZHUO CHENG"/>
    <s v="KONG"/>
    <s v="Male"/>
    <x v="30"/>
    <x v="5"/>
    <x v="6"/>
    <n v="0.4"/>
    <x v="0"/>
    <x v="1"/>
  </r>
  <r>
    <n v="208470500"/>
    <s v="ABRIHET"/>
    <s v="PAYNE"/>
    <s v="Female"/>
    <x v="31"/>
    <x v="19"/>
    <x v="22"/>
    <n v="0.2"/>
    <x v="1"/>
    <x v="0"/>
  </r>
  <r>
    <n v="208470500"/>
    <s v="ABRIHET"/>
    <s v="PAYNE"/>
    <s v="Female"/>
    <x v="31"/>
    <x v="19"/>
    <x v="23"/>
    <n v="0.1"/>
    <x v="1"/>
    <x v="0"/>
  </r>
  <r>
    <n v="232956946"/>
    <s v="ABRIL"/>
    <s v="ALONSO"/>
    <s v="Female"/>
    <x v="31"/>
    <x v="19"/>
    <x v="6"/>
    <n v="0.5"/>
    <x v="3"/>
    <x v="0"/>
  </r>
  <r>
    <n v="232956946"/>
    <s v="ABRIL"/>
    <s v="ALONSO"/>
    <s v="Female"/>
    <x v="31"/>
    <x v="19"/>
    <x v="7"/>
    <n v="0.8"/>
    <x v="3"/>
    <x v="0"/>
  </r>
  <r>
    <n v="232937037"/>
    <s v="ADRIEL"/>
    <s v="PROANO"/>
    <s v="Male"/>
    <x v="31"/>
    <x v="19"/>
    <x v="6"/>
    <n v="0.2"/>
    <x v="3"/>
    <x v="0"/>
  </r>
  <r>
    <n v="248956898"/>
    <s v="AFSANA"/>
    <s v="MAM"/>
    <s v="Female"/>
    <x v="31"/>
    <x v="19"/>
    <x v="23"/>
    <n v="0.1"/>
    <x v="0"/>
    <x v="0"/>
  </r>
  <r>
    <n v="260753686"/>
    <s v="AHMED"/>
    <s v="ABOSHAHIN"/>
    <s v="Male"/>
    <x v="31"/>
    <x v="19"/>
    <x v="22"/>
    <n v="0.3"/>
    <x v="1"/>
    <x v="0"/>
  </r>
  <r>
    <n v="260753686"/>
    <s v="AHMED"/>
    <s v="ABOSHAHIN"/>
    <s v="Male"/>
    <x v="31"/>
    <x v="19"/>
    <x v="23"/>
    <n v="0.3"/>
    <x v="1"/>
    <x v="0"/>
  </r>
  <r>
    <n v="231234675"/>
    <s v="ALBENIZ"/>
    <s v="MEDINA"/>
    <s v="Male"/>
    <x v="31"/>
    <x v="19"/>
    <x v="9"/>
    <n v="0.5"/>
    <x v="3"/>
    <x v="0"/>
  </r>
  <r>
    <n v="220736961"/>
    <s v="ALEX"/>
    <s v="HERNANDEZ"/>
    <s v="Male"/>
    <x v="31"/>
    <x v="19"/>
    <x v="18"/>
    <n v="0.8"/>
    <x v="0"/>
    <x v="1"/>
  </r>
  <r>
    <n v="220736961"/>
    <s v="ALEX"/>
    <s v="HERNANDEZ"/>
    <s v="Male"/>
    <x v="31"/>
    <x v="19"/>
    <x v="19"/>
    <n v="0.8"/>
    <x v="1"/>
    <x v="1"/>
  </r>
  <r>
    <n v="230095689"/>
    <s v="ALEXANDER"/>
    <s v="DIMA"/>
    <s v="Male"/>
    <x v="31"/>
    <x v="19"/>
    <x v="18"/>
    <n v="0.8"/>
    <x v="2"/>
    <x v="0"/>
  </r>
  <r>
    <n v="234804573"/>
    <s v="ALEXANDER"/>
    <s v="KEMP"/>
    <s v="Male"/>
    <x v="31"/>
    <x v="19"/>
    <x v="9"/>
    <n v="0.8"/>
    <x v="1"/>
    <x v="1"/>
  </r>
  <r>
    <n v="201889565"/>
    <s v="ALEXANDRA"/>
    <s v="TORRES HERNANDE"/>
    <s v="Female"/>
    <x v="31"/>
    <x v="19"/>
    <x v="28"/>
    <n v="0.2"/>
    <x v="3"/>
    <x v="0"/>
  </r>
  <r>
    <n v="201889565"/>
    <s v="ALEXANDRA"/>
    <s v="TORRES HERNANDE"/>
    <s v="Female"/>
    <x v="31"/>
    <x v="19"/>
    <x v="27"/>
    <n v="0"/>
    <x v="3"/>
    <x v="0"/>
  </r>
  <r>
    <n v="231819145"/>
    <s v="ALEXIS"/>
    <s v="VEGA"/>
    <s v="Male"/>
    <x v="31"/>
    <x v="19"/>
    <x v="9"/>
    <n v="0.5"/>
    <x v="3"/>
    <x v="0"/>
  </r>
  <r>
    <n v="207292814"/>
    <s v="ALEXIS DANIEL"/>
    <s v="FLORES GUERRERO"/>
    <s v="Male"/>
    <x v="31"/>
    <x v="19"/>
    <x v="6"/>
    <n v="0.8"/>
    <x v="1"/>
    <x v="0"/>
  </r>
  <r>
    <n v="207292814"/>
    <s v="ALEXIS DANIEL"/>
    <s v="FLORES GUERRERO"/>
    <s v="Male"/>
    <x v="31"/>
    <x v="19"/>
    <x v="7"/>
    <n v="0.9"/>
    <x v="1"/>
    <x v="0"/>
  </r>
  <r>
    <n v="233582063"/>
    <s v="ALLISON"/>
    <s v="WANG"/>
    <s v="Female"/>
    <x v="31"/>
    <x v="19"/>
    <x v="28"/>
    <n v="0.5"/>
    <x v="3"/>
    <x v="0"/>
  </r>
  <r>
    <n v="233582063"/>
    <s v="ALLISON"/>
    <s v="WANG"/>
    <s v="Female"/>
    <x v="31"/>
    <x v="19"/>
    <x v="27"/>
    <n v="0"/>
    <x v="3"/>
    <x v="0"/>
  </r>
  <r>
    <n v="241378496"/>
    <s v="ALYKAI"/>
    <s v="KHWALSINGH"/>
    <s v="Male"/>
    <x v="31"/>
    <x v="19"/>
    <x v="22"/>
    <n v="0.7"/>
    <x v="0"/>
    <x v="0"/>
  </r>
  <r>
    <n v="241378496"/>
    <s v="ALYKAI"/>
    <s v="KHWALSINGH"/>
    <s v="Male"/>
    <x v="31"/>
    <x v="19"/>
    <x v="23"/>
    <n v="0.5"/>
    <x v="0"/>
    <x v="0"/>
  </r>
  <r>
    <n v="231824772"/>
    <s v="AMMY"/>
    <s v="HEREDIA"/>
    <s v="Female"/>
    <x v="31"/>
    <x v="19"/>
    <x v="6"/>
    <n v="0"/>
    <x v="2"/>
    <x v="1"/>
  </r>
  <r>
    <n v="231824772"/>
    <s v="AMMY"/>
    <s v="HEREDIA"/>
    <s v="Female"/>
    <x v="31"/>
    <x v="19"/>
    <x v="7"/>
    <n v="0"/>
    <x v="2"/>
    <x v="1"/>
  </r>
  <r>
    <n v="233126739"/>
    <s v="ANDRES"/>
    <s v="MARTINEZ"/>
    <s v="Male"/>
    <x v="31"/>
    <x v="19"/>
    <x v="6"/>
    <n v="0"/>
    <x v="0"/>
    <x v="1"/>
  </r>
  <r>
    <n v="233126739"/>
    <s v="ANDRES"/>
    <s v="MARTINEZ"/>
    <s v="Male"/>
    <x v="31"/>
    <x v="19"/>
    <x v="7"/>
    <n v="0.6"/>
    <x v="0"/>
    <x v="1"/>
  </r>
  <r>
    <n v="234491165"/>
    <s v="ANDREW"/>
    <s v="CARLOS"/>
    <s v="Male"/>
    <x v="31"/>
    <x v="19"/>
    <x v="7"/>
    <n v="0.9"/>
    <x v="1"/>
    <x v="0"/>
  </r>
  <r>
    <n v="258413202"/>
    <s v="ANDREW"/>
    <s v="DIEUFILS"/>
    <s v="Male"/>
    <x v="31"/>
    <x v="19"/>
    <x v="8"/>
    <n v="0.4"/>
    <x v="3"/>
    <x v="0"/>
  </r>
  <r>
    <n v="218690642"/>
    <s v="ANDY"/>
    <s v="PEREZ-GUTIERREZ"/>
    <s v="Male"/>
    <x v="31"/>
    <x v="19"/>
    <x v="18"/>
    <n v="0"/>
    <x v="1"/>
    <x v="1"/>
  </r>
  <r>
    <n v="218690642"/>
    <s v="ANDY"/>
    <s v="PEREZ-GUTIERREZ"/>
    <s v="Male"/>
    <x v="31"/>
    <x v="19"/>
    <x v="19"/>
    <n v="0"/>
    <x v="1"/>
    <x v="1"/>
  </r>
  <r>
    <n v="236485314"/>
    <s v="ANJALI"/>
    <s v="PATEL"/>
    <s v="Female"/>
    <x v="31"/>
    <x v="19"/>
    <x v="27"/>
    <n v="0.6"/>
    <x v="0"/>
    <x v="0"/>
  </r>
  <r>
    <n v="260802459"/>
    <s v="ANNA"/>
    <s v="SHKURUPII"/>
    <s v="Female"/>
    <x v="31"/>
    <x v="19"/>
    <x v="26"/>
    <n v="0.7"/>
    <x v="0"/>
    <x v="0"/>
  </r>
  <r>
    <n v="220817209"/>
    <s v="ANNABELLE"/>
    <s v="MCLEAN"/>
    <s v="Female"/>
    <x v="31"/>
    <x v="19"/>
    <x v="6"/>
    <n v="0.5"/>
    <x v="1"/>
    <x v="0"/>
  </r>
  <r>
    <n v="233318583"/>
    <s v="ANTHONY"/>
    <s v="CHEN"/>
    <s v="Male"/>
    <x v="31"/>
    <x v="19"/>
    <x v="28"/>
    <n v="0.4"/>
    <x v="3"/>
    <x v="0"/>
  </r>
  <r>
    <n v="233318583"/>
    <s v="ANTHONY"/>
    <s v="CHEN"/>
    <s v="Male"/>
    <x v="31"/>
    <x v="19"/>
    <x v="27"/>
    <n v="0.6"/>
    <x v="3"/>
    <x v="0"/>
  </r>
  <r>
    <n v="236387288"/>
    <s v="ARIEN"/>
    <s v="VALDEZ"/>
    <s v="Male"/>
    <x v="31"/>
    <x v="19"/>
    <x v="18"/>
    <n v="0.5"/>
    <x v="0"/>
    <x v="0"/>
  </r>
  <r>
    <n v="236387288"/>
    <s v="ARIEN"/>
    <s v="VALDEZ"/>
    <s v="Male"/>
    <x v="31"/>
    <x v="19"/>
    <x v="19"/>
    <n v="0.9"/>
    <x v="0"/>
    <x v="0"/>
  </r>
  <r>
    <n v="235006616"/>
    <s v="ASHANTY"/>
    <s v="HERNANDEZ"/>
    <s v="Female"/>
    <x v="31"/>
    <x v="19"/>
    <x v="28"/>
    <n v="0.1"/>
    <x v="1"/>
    <x v="0"/>
  </r>
  <r>
    <n v="236636593"/>
    <s v="ASHER"/>
    <s v="COLE"/>
    <s v="Male"/>
    <x v="31"/>
    <x v="19"/>
    <x v="6"/>
    <n v="0.4"/>
    <x v="0"/>
    <x v="0"/>
  </r>
  <r>
    <n v="236636593"/>
    <s v="ASHER"/>
    <s v="COLE"/>
    <s v="Male"/>
    <x v="31"/>
    <x v="19"/>
    <x v="7"/>
    <n v="0.6"/>
    <x v="0"/>
    <x v="0"/>
  </r>
  <r>
    <n v="230841421"/>
    <s v="ASHLEY"/>
    <s v="VENTURA"/>
    <s v="Female"/>
    <x v="31"/>
    <x v="19"/>
    <x v="7"/>
    <n v="0.5"/>
    <x v="3"/>
    <x v="0"/>
  </r>
  <r>
    <n v="237911144"/>
    <s v="ATHENA"/>
    <s v="BARTON"/>
    <s v="Female"/>
    <x v="31"/>
    <x v="19"/>
    <x v="22"/>
    <n v="0.8"/>
    <x v="2"/>
    <x v="0"/>
  </r>
  <r>
    <n v="237911144"/>
    <s v="ATHENA"/>
    <s v="BARTON"/>
    <s v="Female"/>
    <x v="31"/>
    <x v="19"/>
    <x v="23"/>
    <n v="0.3"/>
    <x v="2"/>
    <x v="0"/>
  </r>
  <r>
    <n v="233826866"/>
    <s v="BESHOEY"/>
    <s v="GADALLA"/>
    <s v="Male"/>
    <x v="31"/>
    <x v="19"/>
    <x v="23"/>
    <n v="0.1"/>
    <x v="2"/>
    <x v="0"/>
  </r>
  <r>
    <n v="201805884"/>
    <s v="BRANDON"/>
    <s v="RIVERA"/>
    <s v="Male"/>
    <x v="31"/>
    <x v="19"/>
    <x v="19"/>
    <n v="0"/>
    <x v="1"/>
    <x v="0"/>
  </r>
  <r>
    <n v="235353133"/>
    <s v="BRANDYN"/>
    <s v="ZHIRZHAN"/>
    <s v="Male"/>
    <x v="31"/>
    <x v="19"/>
    <x v="18"/>
    <n v="0.6"/>
    <x v="1"/>
    <x v="0"/>
  </r>
  <r>
    <n v="222519266"/>
    <s v="BRIANA"/>
    <s v="AGUILAR SAETERO"/>
    <s v="Female"/>
    <x v="31"/>
    <x v="19"/>
    <x v="27"/>
    <n v="0"/>
    <x v="2"/>
    <x v="0"/>
  </r>
  <r>
    <n v="207102583"/>
    <s v="BRIELLE"/>
    <s v="HOLDER"/>
    <s v="Female"/>
    <x v="31"/>
    <x v="19"/>
    <x v="22"/>
    <n v="0.2"/>
    <x v="0"/>
    <x v="0"/>
  </r>
  <r>
    <n v="248690794"/>
    <s v="BRITHANY"/>
    <s v="CASTILLO"/>
    <s v="Female"/>
    <x v="31"/>
    <x v="19"/>
    <x v="22"/>
    <n v="0.1"/>
    <x v="0"/>
    <x v="0"/>
  </r>
  <r>
    <n v="239471873"/>
    <s v="BRYAN"/>
    <s v="LLUMITASIG SILL"/>
    <s v="Male"/>
    <x v="31"/>
    <x v="19"/>
    <x v="18"/>
    <n v="0.6"/>
    <x v="3"/>
    <x v="0"/>
  </r>
  <r>
    <n v="239471873"/>
    <s v="BRYAN"/>
    <s v="LLUMITASIG SILL"/>
    <s v="Male"/>
    <x v="31"/>
    <x v="19"/>
    <x v="19"/>
    <n v="0.6"/>
    <x v="3"/>
    <x v="0"/>
  </r>
  <r>
    <n v="259505238"/>
    <s v="BRYAN"/>
    <s v="MASABANDA NATA"/>
    <s v="Male"/>
    <x v="31"/>
    <x v="19"/>
    <x v="18"/>
    <n v="0.3"/>
    <x v="3"/>
    <x v="0"/>
  </r>
  <r>
    <n v="259505238"/>
    <s v="BRYAN"/>
    <s v="MASABANDA NATA"/>
    <s v="Male"/>
    <x v="31"/>
    <x v="19"/>
    <x v="19"/>
    <n v="0.2"/>
    <x v="3"/>
    <x v="0"/>
  </r>
  <r>
    <n v="221302854"/>
    <s v="CAMERON"/>
    <s v="VIGNE"/>
    <s v="Male"/>
    <x v="31"/>
    <x v="19"/>
    <x v="6"/>
    <n v="0"/>
    <x v="3"/>
    <x v="1"/>
  </r>
  <r>
    <n v="221302854"/>
    <s v="CAMERON"/>
    <s v="VIGNE"/>
    <s v="Male"/>
    <x v="31"/>
    <x v="19"/>
    <x v="7"/>
    <n v="0"/>
    <x v="3"/>
    <x v="1"/>
  </r>
  <r>
    <n v="215369687"/>
    <s v="CHINAELO"/>
    <s v="EZEKWESILI"/>
    <s v="Female"/>
    <x v="31"/>
    <x v="19"/>
    <x v="6"/>
    <n v="0"/>
    <x v="2"/>
    <x v="0"/>
  </r>
  <r>
    <n v="223377359"/>
    <s v="CHRISTIAN"/>
    <s v="CAISAGUANO"/>
    <s v="Male"/>
    <x v="31"/>
    <x v="19"/>
    <x v="18"/>
    <n v="0.4"/>
    <x v="2"/>
    <x v="0"/>
  </r>
  <r>
    <n v="223377359"/>
    <s v="CHRISTIAN"/>
    <s v="CAISAGUANO"/>
    <s v="Male"/>
    <x v="31"/>
    <x v="19"/>
    <x v="19"/>
    <n v="0.9"/>
    <x v="2"/>
    <x v="0"/>
  </r>
  <r>
    <n v="233065952"/>
    <s v="CHRISTOPHER"/>
    <s v="QUITO"/>
    <s v="Male"/>
    <x v="31"/>
    <x v="19"/>
    <x v="18"/>
    <n v="0.5"/>
    <x v="3"/>
    <x v="0"/>
  </r>
  <r>
    <n v="233065952"/>
    <s v="CHRISTOPHER"/>
    <s v="QUITO"/>
    <s v="Male"/>
    <x v="31"/>
    <x v="19"/>
    <x v="7"/>
    <n v="0"/>
    <x v="3"/>
    <x v="0"/>
  </r>
  <r>
    <n v="232866558"/>
    <s v="CIEL"/>
    <s v="RICHARDSON"/>
    <s v="Male"/>
    <x v="31"/>
    <x v="19"/>
    <x v="8"/>
    <n v="0.3"/>
    <x v="1"/>
    <x v="0"/>
  </r>
  <r>
    <n v="232866558"/>
    <s v="CIEL"/>
    <s v="RICHARDSON"/>
    <s v="Male"/>
    <x v="31"/>
    <x v="19"/>
    <x v="9"/>
    <n v="0.6"/>
    <x v="1"/>
    <x v="0"/>
  </r>
  <r>
    <n v="258414754"/>
    <s v="CIELO"/>
    <s v="CARDENAS"/>
    <s v="Female"/>
    <x v="31"/>
    <x v="19"/>
    <x v="22"/>
    <n v="0.1"/>
    <x v="0"/>
    <x v="0"/>
  </r>
  <r>
    <n v="258414754"/>
    <s v="CIELO"/>
    <s v="CARDENAS"/>
    <s v="Female"/>
    <x v="31"/>
    <x v="19"/>
    <x v="23"/>
    <n v="0.3"/>
    <x v="0"/>
    <x v="0"/>
  </r>
  <r>
    <n v="233039650"/>
    <s v="CINDY"/>
    <s v="NIVICELA DELEG"/>
    <s v="Female"/>
    <x v="31"/>
    <x v="19"/>
    <x v="18"/>
    <n v="0"/>
    <x v="3"/>
    <x v="0"/>
  </r>
  <r>
    <n v="233055052"/>
    <s v="CLAUDIA"/>
    <s v="MIRANDA"/>
    <s v="Female"/>
    <x v="31"/>
    <x v="19"/>
    <x v="6"/>
    <n v="0.8"/>
    <x v="1"/>
    <x v="0"/>
  </r>
  <r>
    <n v="233055052"/>
    <s v="CLAUDIA"/>
    <s v="MIRANDA"/>
    <s v="Female"/>
    <x v="31"/>
    <x v="19"/>
    <x v="27"/>
    <n v="1"/>
    <x v="1"/>
    <x v="0"/>
  </r>
  <r>
    <n v="221799844"/>
    <s v="DANIEL"/>
    <s v="HAZELL"/>
    <s v="Male"/>
    <x v="31"/>
    <x v="19"/>
    <x v="9"/>
    <n v="0.7"/>
    <x v="2"/>
    <x v="0"/>
  </r>
  <r>
    <n v="241239334"/>
    <s v="DANIEL"/>
    <s v="KIM"/>
    <s v="Male"/>
    <x v="31"/>
    <x v="19"/>
    <x v="23"/>
    <n v="0.1"/>
    <x v="1"/>
    <x v="0"/>
  </r>
  <r>
    <n v="233590256"/>
    <s v="DANIEL"/>
    <s v="WEEKES"/>
    <s v="Male"/>
    <x v="31"/>
    <x v="19"/>
    <x v="22"/>
    <n v="0.2"/>
    <x v="3"/>
    <x v="0"/>
  </r>
  <r>
    <n v="233590256"/>
    <s v="DANIEL"/>
    <s v="WEEKES"/>
    <s v="Male"/>
    <x v="31"/>
    <x v="19"/>
    <x v="23"/>
    <n v="0.1"/>
    <x v="3"/>
    <x v="0"/>
  </r>
  <r>
    <n v="233126614"/>
    <s v="DANIELA"/>
    <s v="AYALA"/>
    <s v="Female"/>
    <x v="31"/>
    <x v="19"/>
    <x v="22"/>
    <n v="0.4"/>
    <x v="3"/>
    <x v="0"/>
  </r>
  <r>
    <n v="233126614"/>
    <s v="DANIELA"/>
    <s v="AYALA"/>
    <s v="Female"/>
    <x v="31"/>
    <x v="19"/>
    <x v="23"/>
    <n v="0.7"/>
    <x v="3"/>
    <x v="0"/>
  </r>
  <r>
    <n v="232839845"/>
    <s v="DANNA"/>
    <s v="ROMERO"/>
    <s v="Female"/>
    <x v="31"/>
    <x v="19"/>
    <x v="28"/>
    <n v="0.3"/>
    <x v="3"/>
    <x v="0"/>
  </r>
  <r>
    <n v="220520266"/>
    <s v="DASHAWN"/>
    <s v="MCNEIL"/>
    <s v="Male"/>
    <x v="31"/>
    <x v="19"/>
    <x v="9"/>
    <n v="0"/>
    <x v="0"/>
    <x v="0"/>
  </r>
  <r>
    <n v="207788530"/>
    <s v="DAVONE"/>
    <s v="PEGUES"/>
    <s v="Male"/>
    <x v="31"/>
    <x v="19"/>
    <x v="9"/>
    <n v="0.3"/>
    <x v="2"/>
    <x v="0"/>
  </r>
  <r>
    <n v="232087494"/>
    <s v="DAYANA"/>
    <s v="RIVERA"/>
    <s v="Female"/>
    <x v="31"/>
    <x v="19"/>
    <x v="0"/>
    <n v="0.1"/>
    <x v="0"/>
    <x v="0"/>
  </r>
  <r>
    <n v="232087494"/>
    <s v="DAYANA"/>
    <s v="RIVERA"/>
    <s v="Female"/>
    <x v="31"/>
    <x v="19"/>
    <x v="3"/>
    <n v="0"/>
    <x v="0"/>
    <x v="0"/>
  </r>
  <r>
    <n v="230907263"/>
    <s v="DEMETRIUS"/>
    <s v="JONES-WORTHINGT"/>
    <s v="Male"/>
    <x v="31"/>
    <x v="19"/>
    <x v="8"/>
    <n v="0.7"/>
    <x v="1"/>
    <x v="0"/>
  </r>
  <r>
    <n v="234762011"/>
    <s v="DENICE"/>
    <s v="TEMOXTLE GUADALUPE"/>
    <s v="Female"/>
    <x v="31"/>
    <x v="19"/>
    <x v="28"/>
    <n v="0.4"/>
    <x v="1"/>
    <x v="0"/>
  </r>
  <r>
    <n v="234762011"/>
    <s v="DENICE"/>
    <s v="TEMOXTLE GUADALUPE"/>
    <s v="Female"/>
    <x v="31"/>
    <x v="19"/>
    <x v="27"/>
    <n v="0.1"/>
    <x v="1"/>
    <x v="0"/>
  </r>
  <r>
    <n v="237038575"/>
    <s v="DESTINY"/>
    <s v="ORTIZ"/>
    <s v="Female"/>
    <x v="31"/>
    <x v="19"/>
    <x v="28"/>
    <n v="0.1"/>
    <x v="0"/>
    <x v="1"/>
  </r>
  <r>
    <n v="237038575"/>
    <s v="DESTINY"/>
    <s v="ORTIZ"/>
    <s v="Female"/>
    <x v="31"/>
    <x v="19"/>
    <x v="27"/>
    <n v="0"/>
    <x v="0"/>
    <x v="1"/>
  </r>
  <r>
    <n v="233389576"/>
    <s v="DIEGO"/>
    <s v="LOPEZ"/>
    <s v="Male"/>
    <x v="31"/>
    <x v="19"/>
    <x v="6"/>
    <n v="0.3"/>
    <x v="3"/>
    <x v="0"/>
  </r>
  <r>
    <n v="238453682"/>
    <s v="DILAM"/>
    <s v="PARADA PINEDA"/>
    <s v="Male"/>
    <x v="31"/>
    <x v="19"/>
    <x v="9"/>
    <n v="0.3"/>
    <x v="0"/>
    <x v="0"/>
  </r>
  <r>
    <n v="224566133"/>
    <s v="DLIJAH"/>
    <s v="REYES"/>
    <s v="Male"/>
    <x v="31"/>
    <x v="19"/>
    <x v="0"/>
    <n v="0.2"/>
    <x v="0"/>
    <x v="0"/>
  </r>
  <r>
    <n v="248457996"/>
    <s v="DUSTIN"/>
    <s v="RAMIREZ NUNEZ"/>
    <s v="Male"/>
    <x v="31"/>
    <x v="19"/>
    <x v="18"/>
    <n v="0.6"/>
    <x v="1"/>
    <x v="0"/>
  </r>
  <r>
    <n v="248457996"/>
    <s v="DUSTIN"/>
    <s v="RAMIREZ NUNEZ"/>
    <s v="Male"/>
    <x v="31"/>
    <x v="19"/>
    <x v="19"/>
    <n v="0.3"/>
    <x v="1"/>
    <x v="0"/>
  </r>
  <r>
    <n v="229551213"/>
    <s v="EDDIE"/>
    <s v="DELGADO"/>
    <s v="Male"/>
    <x v="31"/>
    <x v="19"/>
    <x v="28"/>
    <n v="0.2"/>
    <x v="3"/>
    <x v="0"/>
  </r>
  <r>
    <n v="229551213"/>
    <s v="EDDIE"/>
    <s v="DELGADO"/>
    <s v="Male"/>
    <x v="31"/>
    <x v="19"/>
    <x v="27"/>
    <n v="0.1"/>
    <x v="3"/>
    <x v="0"/>
  </r>
  <r>
    <n v="245842372"/>
    <s v="EDGAR"/>
    <s v="ESTUARDO"/>
    <s v="Male"/>
    <x v="31"/>
    <x v="19"/>
    <x v="18"/>
    <n v="0.1"/>
    <x v="3"/>
    <x v="0"/>
  </r>
  <r>
    <n v="245842372"/>
    <s v="EDGAR"/>
    <s v="ESTUARDO"/>
    <s v="Male"/>
    <x v="31"/>
    <x v="19"/>
    <x v="19"/>
    <n v="0"/>
    <x v="3"/>
    <x v="0"/>
  </r>
  <r>
    <n v="247856065"/>
    <s v="EDWIN"/>
    <s v="LASLUISA"/>
    <s v="Male"/>
    <x v="31"/>
    <x v="19"/>
    <x v="18"/>
    <n v="0.5"/>
    <x v="1"/>
    <x v="0"/>
  </r>
  <r>
    <n v="258737519"/>
    <s v="ELON"/>
    <s v="WILLIAMS"/>
    <s v="Male"/>
    <x v="31"/>
    <x v="19"/>
    <x v="23"/>
    <n v="0.1"/>
    <x v="0"/>
    <x v="0"/>
  </r>
  <r>
    <n v="207319492"/>
    <s v="EMANI"/>
    <s v="EPPS"/>
    <s v="Female"/>
    <x v="31"/>
    <x v="19"/>
    <x v="23"/>
    <n v="0.1"/>
    <x v="0"/>
    <x v="0"/>
  </r>
  <r>
    <n v="208186940"/>
    <s v="EMILIANO"/>
    <s v="PFOHL"/>
    <s v="Male"/>
    <x v="31"/>
    <x v="19"/>
    <x v="18"/>
    <n v="0"/>
    <x v="1"/>
    <x v="1"/>
  </r>
  <r>
    <n v="237438452"/>
    <s v="EMILY"/>
    <s v="CAMPOS ROJAS"/>
    <s v="Female"/>
    <x v="31"/>
    <x v="19"/>
    <x v="7"/>
    <n v="0.9"/>
    <x v="0"/>
    <x v="0"/>
  </r>
  <r>
    <n v="246870042"/>
    <s v="EMILY"/>
    <s v="LOPEZ"/>
    <s v="Female"/>
    <x v="31"/>
    <x v="19"/>
    <x v="6"/>
    <n v="0"/>
    <x v="2"/>
    <x v="0"/>
  </r>
  <r>
    <n v="246870042"/>
    <s v="EMILY"/>
    <s v="LOPEZ"/>
    <s v="Female"/>
    <x v="31"/>
    <x v="19"/>
    <x v="23"/>
    <n v="0.1"/>
    <x v="2"/>
    <x v="0"/>
  </r>
  <r>
    <n v="237699673"/>
    <s v="ERICK"/>
    <s v="DELGADO"/>
    <s v="Male"/>
    <x v="31"/>
    <x v="19"/>
    <x v="0"/>
    <n v="0.3"/>
    <x v="0"/>
    <x v="0"/>
  </r>
  <r>
    <n v="259357937"/>
    <s v="ERICK"/>
    <s v="HINOJOSA CARVAJ"/>
    <s v="Male"/>
    <x v="31"/>
    <x v="19"/>
    <x v="18"/>
    <n v="0.4"/>
    <x v="2"/>
    <x v="0"/>
  </r>
  <r>
    <n v="259357937"/>
    <s v="ERICK"/>
    <s v="HINOJOSA CARVAJ"/>
    <s v="Male"/>
    <x v="31"/>
    <x v="19"/>
    <x v="19"/>
    <n v="0.8"/>
    <x v="2"/>
    <x v="0"/>
  </r>
  <r>
    <n v="204734883"/>
    <s v="ERICK"/>
    <s v="LOZANO"/>
    <s v="Male"/>
    <x v="31"/>
    <x v="19"/>
    <x v="19"/>
    <n v="0.2"/>
    <x v="0"/>
    <x v="1"/>
  </r>
  <r>
    <n v="234425312"/>
    <s v="ERIKA"/>
    <s v="MAZA ORTIZ"/>
    <s v="Female"/>
    <x v="31"/>
    <x v="19"/>
    <x v="6"/>
    <n v="0"/>
    <x v="1"/>
    <x v="0"/>
  </r>
  <r>
    <n v="234425312"/>
    <s v="ERIKA"/>
    <s v="MAZA ORTIZ"/>
    <s v="Female"/>
    <x v="31"/>
    <x v="19"/>
    <x v="3"/>
    <n v="0"/>
    <x v="1"/>
    <x v="0"/>
  </r>
  <r>
    <n v="223915018"/>
    <s v="ESMERALDA"/>
    <s v="ANDRADE"/>
    <s v="Female"/>
    <x v="31"/>
    <x v="19"/>
    <x v="28"/>
    <n v="0.7"/>
    <x v="2"/>
    <x v="1"/>
  </r>
  <r>
    <n v="223915018"/>
    <s v="ESMERALDA"/>
    <s v="ANDRADE"/>
    <s v="Female"/>
    <x v="31"/>
    <x v="19"/>
    <x v="27"/>
    <n v="0.5"/>
    <x v="2"/>
    <x v="1"/>
  </r>
  <r>
    <n v="239471535"/>
    <s v="EVA"/>
    <s v="TAYLOR"/>
    <s v="Female"/>
    <x v="31"/>
    <x v="19"/>
    <x v="6"/>
    <n v="0.6"/>
    <x v="0"/>
    <x v="0"/>
  </r>
  <r>
    <n v="239471535"/>
    <s v="EVA"/>
    <s v="TAYLOR"/>
    <s v="Female"/>
    <x v="31"/>
    <x v="19"/>
    <x v="3"/>
    <n v="0"/>
    <x v="0"/>
    <x v="0"/>
  </r>
  <r>
    <n v="258562388"/>
    <s v="FAITH"/>
    <s v="EDMONDSON"/>
    <s v="Female"/>
    <x v="31"/>
    <x v="19"/>
    <x v="28"/>
    <n v="0"/>
    <x v="2"/>
    <x v="0"/>
  </r>
  <r>
    <n v="221009616"/>
    <s v="FASEER"/>
    <s v="KABIR"/>
    <s v="Male"/>
    <x v="31"/>
    <x v="19"/>
    <x v="28"/>
    <n v="0.5"/>
    <x v="2"/>
    <x v="0"/>
  </r>
  <r>
    <n v="221009616"/>
    <s v="FASEER"/>
    <s v="KABIR"/>
    <s v="Male"/>
    <x v="31"/>
    <x v="19"/>
    <x v="27"/>
    <n v="0.2"/>
    <x v="2"/>
    <x v="0"/>
  </r>
  <r>
    <n v="233066026"/>
    <s v="FERNANDO"/>
    <s v="CORTES"/>
    <s v="Male"/>
    <x v="31"/>
    <x v="19"/>
    <x v="18"/>
    <n v="0.4"/>
    <x v="3"/>
    <x v="0"/>
  </r>
  <r>
    <n v="233066026"/>
    <s v="FERNANDO"/>
    <s v="CORTES"/>
    <s v="Male"/>
    <x v="31"/>
    <x v="19"/>
    <x v="19"/>
    <n v="0.7"/>
    <x v="3"/>
    <x v="0"/>
  </r>
  <r>
    <n v="245919915"/>
    <s v="FRANCIERY"/>
    <s v="ROQUE"/>
    <s v="Male"/>
    <x v="31"/>
    <x v="19"/>
    <x v="8"/>
    <n v="0.1"/>
    <x v="3"/>
    <x v="0"/>
  </r>
  <r>
    <n v="241702372"/>
    <s v="FRANKLIN"/>
    <s v="PULLUTASIG GUAM"/>
    <s v="Male"/>
    <x v="31"/>
    <x v="19"/>
    <x v="18"/>
    <n v="0.5"/>
    <x v="3"/>
    <x v="0"/>
  </r>
  <r>
    <n v="241702372"/>
    <s v="FRANKLIN"/>
    <s v="PULLUTASIG GUAM"/>
    <s v="Male"/>
    <x v="31"/>
    <x v="19"/>
    <x v="19"/>
    <n v="1"/>
    <x v="3"/>
    <x v="0"/>
  </r>
  <r>
    <s v="D12345679"/>
    <s v="Gabrielle"/>
    <s v="Bolt"/>
    <s v="Female"/>
    <x v="31"/>
    <x v="19"/>
    <x v="8"/>
    <n v="0.5"/>
    <x v="1"/>
    <x v="2"/>
  </r>
  <r>
    <s v="D12345679"/>
    <s v="Gabrielle"/>
    <s v="Bolt"/>
    <s v="Female"/>
    <x v="31"/>
    <x v="19"/>
    <x v="13"/>
    <n v="0"/>
    <x v="1"/>
    <x v="2"/>
  </r>
  <r>
    <n v="218671618"/>
    <s v="GABRIELLI"/>
    <s v="ALBERTO"/>
    <s v="Female"/>
    <x v="31"/>
    <x v="19"/>
    <x v="6"/>
    <n v="0.5"/>
    <x v="2"/>
    <x v="0"/>
  </r>
  <r>
    <n v="218671618"/>
    <s v="GABRIELLI"/>
    <s v="ALBERTO"/>
    <s v="Female"/>
    <x v="31"/>
    <x v="19"/>
    <x v="5"/>
    <n v="0"/>
    <x v="2"/>
    <x v="0"/>
  </r>
  <r>
    <n v="235570546"/>
    <s v="GENEVIEVE"/>
    <s v="CAROLINA"/>
    <s v="Female"/>
    <x v="31"/>
    <x v="19"/>
    <x v="22"/>
    <n v="0.1"/>
    <x v="1"/>
    <x v="0"/>
  </r>
  <r>
    <n v="235570546"/>
    <s v="GENEVIEVE"/>
    <s v="CAROLINA"/>
    <s v="Female"/>
    <x v="31"/>
    <x v="19"/>
    <x v="23"/>
    <n v="0.1"/>
    <x v="1"/>
    <x v="0"/>
  </r>
  <r>
    <n v="234293967"/>
    <s v="GIA"/>
    <s v="ECONOMIDES"/>
    <s v="Female"/>
    <x v="31"/>
    <x v="19"/>
    <x v="0"/>
    <n v="0"/>
    <x v="0"/>
    <x v="0"/>
  </r>
  <r>
    <n v="234293967"/>
    <s v="GIA"/>
    <s v="ECONOMIDES"/>
    <s v="Female"/>
    <x v="31"/>
    <x v="19"/>
    <x v="5"/>
    <n v="0"/>
    <x v="0"/>
    <x v="0"/>
  </r>
  <r>
    <n v="209063221"/>
    <s v="GIOLIZ"/>
    <s v="HERNANDEZ"/>
    <s v="Female"/>
    <x v="31"/>
    <x v="19"/>
    <x v="6"/>
    <n v="0.7"/>
    <x v="0"/>
    <x v="0"/>
  </r>
  <r>
    <n v="209063221"/>
    <s v="GIOLIZ"/>
    <s v="HERNANDEZ"/>
    <s v="Female"/>
    <x v="31"/>
    <x v="19"/>
    <x v="7"/>
    <n v="1"/>
    <x v="0"/>
    <x v="0"/>
  </r>
  <r>
    <n v="233357664"/>
    <s v="HANNAH"/>
    <s v="JOHNSON"/>
    <s v="Female"/>
    <x v="31"/>
    <x v="19"/>
    <x v="6"/>
    <n v="0.2"/>
    <x v="3"/>
    <x v="0"/>
  </r>
  <r>
    <n v="233357664"/>
    <s v="HANNAH"/>
    <s v="JOHNSON"/>
    <s v="Female"/>
    <x v="31"/>
    <x v="19"/>
    <x v="23"/>
    <n v="0.4"/>
    <x v="3"/>
    <x v="0"/>
  </r>
  <r>
    <n v="224810531"/>
    <s v="HARLOWE"/>
    <s v="MALIN"/>
    <s v="Female"/>
    <x v="31"/>
    <x v="19"/>
    <x v="18"/>
    <n v="0"/>
    <x v="1"/>
    <x v="0"/>
  </r>
  <r>
    <n v="224810531"/>
    <s v="HARLOWE"/>
    <s v="MALIN"/>
    <s v="Female"/>
    <x v="31"/>
    <x v="19"/>
    <x v="5"/>
    <n v="0"/>
    <x v="1"/>
    <x v="0"/>
  </r>
  <r>
    <n v="233703883"/>
    <s v="HARRISON"/>
    <s v="CHEN"/>
    <s v="Male"/>
    <x v="31"/>
    <x v="19"/>
    <x v="28"/>
    <n v="0.1"/>
    <x v="3"/>
    <x v="0"/>
  </r>
  <r>
    <n v="233703883"/>
    <s v="HARRISON"/>
    <s v="CHEN"/>
    <s v="Male"/>
    <x v="31"/>
    <x v="19"/>
    <x v="27"/>
    <n v="0"/>
    <x v="3"/>
    <x v="0"/>
  </r>
  <r>
    <n v="232301739"/>
    <s v="HAYAT"/>
    <s v="OMER"/>
    <s v="Female"/>
    <x v="31"/>
    <x v="19"/>
    <x v="22"/>
    <n v="0.2"/>
    <x v="2"/>
    <x v="0"/>
  </r>
  <r>
    <n v="232301739"/>
    <s v="HAYAT"/>
    <s v="OMER"/>
    <s v="Female"/>
    <x v="31"/>
    <x v="19"/>
    <x v="7"/>
    <n v="0.7"/>
    <x v="2"/>
    <x v="0"/>
  </r>
  <r>
    <n v="232500413"/>
    <s v="HAYLIN"/>
    <s v="STAGGER"/>
    <s v="Female"/>
    <x v="31"/>
    <x v="19"/>
    <x v="5"/>
    <n v="0"/>
    <x v="3"/>
    <x v="0"/>
  </r>
  <r>
    <n v="234668176"/>
    <s v="HELLEN"/>
    <s v="AYALA"/>
    <s v="Female"/>
    <x v="31"/>
    <x v="19"/>
    <x v="22"/>
    <n v="0.4"/>
    <x v="1"/>
    <x v="0"/>
  </r>
  <r>
    <n v="234668176"/>
    <s v="HELLEN"/>
    <s v="AYALA"/>
    <s v="Female"/>
    <x v="31"/>
    <x v="19"/>
    <x v="23"/>
    <n v="0.6"/>
    <x v="1"/>
    <x v="0"/>
  </r>
  <r>
    <n v="224056325"/>
    <s v="ISAAC"/>
    <s v="MAISONET"/>
    <s v="Male"/>
    <x v="31"/>
    <x v="19"/>
    <x v="13"/>
    <n v="0"/>
    <x v="1"/>
    <x v="0"/>
  </r>
  <r>
    <n v="243232444"/>
    <s v="ISABEL"/>
    <s v="CEN HUANG"/>
    <s v="Female"/>
    <x v="31"/>
    <x v="19"/>
    <x v="28"/>
    <n v="0"/>
    <x v="2"/>
    <x v="0"/>
  </r>
  <r>
    <n v="243232444"/>
    <s v="ISABEL"/>
    <s v="CEN HUANG"/>
    <s v="Female"/>
    <x v="31"/>
    <x v="19"/>
    <x v="27"/>
    <n v="0"/>
    <x v="2"/>
    <x v="0"/>
  </r>
  <r>
    <n v="236247722"/>
    <s v="ISABELLA"/>
    <s v="ALMONTE"/>
    <s v="Female"/>
    <x v="31"/>
    <x v="19"/>
    <x v="3"/>
    <n v="0"/>
    <x v="0"/>
    <x v="0"/>
  </r>
  <r>
    <n v="232768127"/>
    <s v="ISABELLA"/>
    <s v="MASON"/>
    <s v="Female"/>
    <x v="31"/>
    <x v="19"/>
    <x v="28"/>
    <n v="0"/>
    <x v="3"/>
    <x v="0"/>
  </r>
  <r>
    <n v="234253185"/>
    <s v="ISMAEL"/>
    <s v="GONZALEZ"/>
    <s v="Male"/>
    <x v="31"/>
    <x v="19"/>
    <x v="0"/>
    <n v="0.1"/>
    <x v="1"/>
    <x v="1"/>
  </r>
  <r>
    <n v="234253185"/>
    <s v="ISMAEL"/>
    <s v="GONZALEZ"/>
    <s v="Male"/>
    <x v="31"/>
    <x v="19"/>
    <x v="3"/>
    <n v="0"/>
    <x v="1"/>
    <x v="1"/>
  </r>
  <r>
    <n v="238114771"/>
    <s v="IVANNIE"/>
    <s v="MARTINEZ"/>
    <s v="Female"/>
    <x v="31"/>
    <x v="19"/>
    <x v="0"/>
    <n v="0.1"/>
    <x v="0"/>
    <x v="1"/>
  </r>
  <r>
    <n v="238114771"/>
    <s v="IVANNIE"/>
    <s v="MARTINEZ"/>
    <s v="Female"/>
    <x v="31"/>
    <x v="19"/>
    <x v="23"/>
    <n v="0.2"/>
    <x v="0"/>
    <x v="1"/>
  </r>
  <r>
    <n v="225166453"/>
    <s v="JADA"/>
    <s v="THOMAS"/>
    <s v="Female"/>
    <x v="31"/>
    <x v="19"/>
    <x v="23"/>
    <n v="0.5"/>
    <x v="2"/>
    <x v="0"/>
  </r>
  <r>
    <n v="214666307"/>
    <s v="JAIDEN"/>
    <s v="GUERRA"/>
    <s v="Male"/>
    <x v="31"/>
    <x v="19"/>
    <x v="8"/>
    <n v="0.5"/>
    <x v="1"/>
    <x v="0"/>
  </r>
  <r>
    <n v="214666307"/>
    <s v="JAIDEN"/>
    <s v="GUERRA"/>
    <s v="Male"/>
    <x v="31"/>
    <x v="19"/>
    <x v="9"/>
    <n v="0"/>
    <x v="1"/>
    <x v="0"/>
  </r>
  <r>
    <n v="220817159"/>
    <s v="JAMES"/>
    <s v="MCLEAN"/>
    <s v="Male"/>
    <x v="31"/>
    <x v="19"/>
    <x v="18"/>
    <n v="0"/>
    <x v="1"/>
    <x v="1"/>
  </r>
  <r>
    <n v="216177121"/>
    <s v="JAVION"/>
    <s v="DUNN"/>
    <s v="Male"/>
    <x v="31"/>
    <x v="19"/>
    <x v="8"/>
    <n v="0.6"/>
    <x v="2"/>
    <x v="0"/>
  </r>
  <r>
    <n v="216177121"/>
    <s v="JAVION"/>
    <s v="DUNN"/>
    <s v="Male"/>
    <x v="31"/>
    <x v="19"/>
    <x v="9"/>
    <n v="0.2"/>
    <x v="2"/>
    <x v="0"/>
  </r>
  <r>
    <n v="250604188"/>
    <s v="JAY"/>
    <s v="ABREU"/>
    <s v="Male"/>
    <x v="31"/>
    <x v="19"/>
    <x v="19"/>
    <n v="0"/>
    <x v="0"/>
    <x v="0"/>
  </r>
  <r>
    <n v="240921098"/>
    <s v="JAY"/>
    <s v="CORDERO"/>
    <s v="Male"/>
    <x v="31"/>
    <x v="19"/>
    <x v="28"/>
    <n v="0"/>
    <x v="3"/>
    <x v="0"/>
  </r>
  <r>
    <n v="228530283"/>
    <s v="JAYDEN"/>
    <s v="AYBAR"/>
    <s v="Male"/>
    <x v="31"/>
    <x v="19"/>
    <x v="22"/>
    <n v="0.1"/>
    <x v="0"/>
    <x v="1"/>
  </r>
  <r>
    <n v="238422000"/>
    <s v="JAYLA"/>
    <s v="BELLEVUE"/>
    <s v="Female"/>
    <x v="31"/>
    <x v="19"/>
    <x v="22"/>
    <n v="0.1"/>
    <x v="0"/>
    <x v="0"/>
  </r>
  <r>
    <n v="242229235"/>
    <s v="JAYLENE"/>
    <s v="GONZALEZ"/>
    <s v="Female"/>
    <x v="31"/>
    <x v="19"/>
    <x v="22"/>
    <n v="0.1"/>
    <x v="3"/>
    <x v="0"/>
  </r>
  <r>
    <n v="216026955"/>
    <s v="JAYVON"/>
    <s v="ROSA"/>
    <s v="Male"/>
    <x v="31"/>
    <x v="19"/>
    <x v="8"/>
    <n v="0.6"/>
    <x v="2"/>
    <x v="0"/>
  </r>
  <r>
    <n v="216026955"/>
    <s v="JAYVON"/>
    <s v="ROSA"/>
    <s v="Male"/>
    <x v="31"/>
    <x v="19"/>
    <x v="9"/>
    <n v="0.3"/>
    <x v="2"/>
    <x v="0"/>
  </r>
  <r>
    <n v="260812946"/>
    <s v="JEFFERSON"/>
    <s v="PEREZ ARTEGA"/>
    <s v="Male"/>
    <x v="31"/>
    <x v="19"/>
    <x v="19"/>
    <n v="0.8"/>
    <x v="1"/>
    <x v="0"/>
  </r>
  <r>
    <n v="214889891"/>
    <s v="JENNIFER"/>
    <s v="SIBRI TENEZACA"/>
    <s v="Female"/>
    <x v="31"/>
    <x v="19"/>
    <x v="27"/>
    <n v="0"/>
    <x v="2"/>
    <x v="0"/>
  </r>
  <r>
    <n v="207022799"/>
    <s v="JEREMIAH"/>
    <s v="DRUSES-THOM"/>
    <s v="Male"/>
    <x v="31"/>
    <x v="19"/>
    <x v="8"/>
    <n v="0.2"/>
    <x v="0"/>
    <x v="0"/>
  </r>
  <r>
    <n v="207022799"/>
    <s v="JEREMIAH"/>
    <s v="DRUSES-THOM"/>
    <s v="Male"/>
    <x v="31"/>
    <x v="19"/>
    <x v="9"/>
    <n v="0"/>
    <x v="0"/>
    <x v="0"/>
  </r>
  <r>
    <n v="209354166"/>
    <s v="JESSENIA"/>
    <s v="JONES ROWLAND"/>
    <s v="Female"/>
    <x v="31"/>
    <x v="19"/>
    <x v="0"/>
    <n v="0.2"/>
    <x v="3"/>
    <x v="0"/>
  </r>
  <r>
    <n v="224246280"/>
    <s v="JESSIE"/>
    <s v="OU"/>
    <s v="Female"/>
    <x v="31"/>
    <x v="19"/>
    <x v="6"/>
    <n v="0"/>
    <x v="1"/>
    <x v="1"/>
  </r>
  <r>
    <n v="224246280"/>
    <s v="JESSIE"/>
    <s v="OU"/>
    <s v="Female"/>
    <x v="31"/>
    <x v="19"/>
    <x v="23"/>
    <n v="0.1"/>
    <x v="1"/>
    <x v="1"/>
  </r>
  <r>
    <n v="229391305"/>
    <s v="JESUS"/>
    <s v="FIGUEROA"/>
    <s v="Male"/>
    <x v="31"/>
    <x v="19"/>
    <x v="9"/>
    <n v="0"/>
    <x v="1"/>
    <x v="1"/>
  </r>
  <r>
    <n v="257480434"/>
    <s v="JHOEL"/>
    <s v="FREIRE"/>
    <s v="Male"/>
    <x v="31"/>
    <x v="19"/>
    <x v="23"/>
    <n v="0"/>
    <x v="0"/>
    <x v="0"/>
  </r>
  <r>
    <n v="237156096"/>
    <s v="JHOSTIN"/>
    <s v="TEJADA REYES"/>
    <s v="Male"/>
    <x v="31"/>
    <x v="19"/>
    <x v="7"/>
    <n v="0.3"/>
    <x v="2"/>
    <x v="1"/>
  </r>
  <r>
    <n v="214242349"/>
    <s v="JOHN"/>
    <s v="BAEZ"/>
    <s v="Male"/>
    <x v="31"/>
    <x v="19"/>
    <x v="9"/>
    <n v="0.7"/>
    <x v="2"/>
    <x v="0"/>
  </r>
  <r>
    <n v="258415256"/>
    <s v="JONATHAN"/>
    <s v="CHAAR"/>
    <s v="Male"/>
    <x v="31"/>
    <x v="19"/>
    <x v="8"/>
    <n v="0.7"/>
    <x v="2"/>
    <x v="0"/>
  </r>
  <r>
    <n v="248555922"/>
    <s v="JONATHAN"/>
    <s v="GARCIA"/>
    <s v="Male"/>
    <x v="31"/>
    <x v="19"/>
    <x v="28"/>
    <n v="0.6"/>
    <x v="3"/>
    <x v="0"/>
  </r>
  <r>
    <n v="248555922"/>
    <s v="JONATHAN"/>
    <s v="GARCIA"/>
    <s v="Male"/>
    <x v="31"/>
    <x v="19"/>
    <x v="19"/>
    <n v="0"/>
    <x v="3"/>
    <x v="0"/>
  </r>
  <r>
    <n v="260681465"/>
    <s v="JONNATHAN"/>
    <s v="QUITUISACA CORN"/>
    <s v="Male"/>
    <x v="31"/>
    <x v="19"/>
    <x v="18"/>
    <n v="0.2"/>
    <x v="2"/>
    <x v="0"/>
  </r>
  <r>
    <n v="260681465"/>
    <s v="JONNATHAN"/>
    <s v="QUITUISACA CORN"/>
    <s v="Male"/>
    <x v="31"/>
    <x v="19"/>
    <x v="19"/>
    <n v="0.4"/>
    <x v="2"/>
    <x v="0"/>
  </r>
  <r>
    <n v="222870552"/>
    <s v="JORDAN"/>
    <s v="ARMSTRONG"/>
    <s v="Male"/>
    <x v="31"/>
    <x v="19"/>
    <x v="8"/>
    <n v="0.4"/>
    <x v="3"/>
    <x v="1"/>
  </r>
  <r>
    <n v="222870552"/>
    <s v="JORDAN"/>
    <s v="ARMSTRONG"/>
    <s v="Male"/>
    <x v="31"/>
    <x v="19"/>
    <x v="7"/>
    <n v="0"/>
    <x v="3"/>
    <x v="1"/>
  </r>
  <r>
    <n v="238385405"/>
    <s v="JOSE"/>
    <s v="FLORAN III"/>
    <s v="Male"/>
    <x v="31"/>
    <x v="19"/>
    <x v="9"/>
    <n v="0.3"/>
    <x v="0"/>
    <x v="0"/>
  </r>
  <r>
    <n v="234657666"/>
    <s v="JOSEPHINE"/>
    <s v="TLACHINO"/>
    <s v="Female"/>
    <x v="31"/>
    <x v="19"/>
    <x v="22"/>
    <n v="0.2"/>
    <x v="0"/>
    <x v="0"/>
  </r>
  <r>
    <n v="234657666"/>
    <s v="JOSEPHINE"/>
    <s v="TLACHINO"/>
    <s v="Female"/>
    <x v="31"/>
    <x v="19"/>
    <x v="23"/>
    <n v="0.7"/>
    <x v="0"/>
    <x v="0"/>
  </r>
  <r>
    <n v="220244826"/>
    <s v="JOSHUA"/>
    <s v="DELGADO"/>
    <s v="Male"/>
    <x v="31"/>
    <x v="19"/>
    <x v="9"/>
    <n v="0.6"/>
    <x v="1"/>
    <x v="0"/>
  </r>
  <r>
    <n v="208012260"/>
    <s v="JOSHUA"/>
    <s v="MENDONCA"/>
    <s v="Male"/>
    <x v="31"/>
    <x v="19"/>
    <x v="23"/>
    <n v="0.1"/>
    <x v="2"/>
    <x v="0"/>
  </r>
  <r>
    <n v="253837975"/>
    <s v="JOSSELYN"/>
    <s v="MILLINGALLE"/>
    <s v="Female"/>
    <x v="31"/>
    <x v="19"/>
    <x v="19"/>
    <n v="0.7"/>
    <x v="2"/>
    <x v="0"/>
  </r>
  <r>
    <n v="237156187"/>
    <s v="JOSUE"/>
    <s v="TEJADA REYES"/>
    <s v="Male"/>
    <x v="31"/>
    <x v="19"/>
    <x v="6"/>
    <n v="0.4"/>
    <x v="0"/>
    <x v="0"/>
  </r>
  <r>
    <n v="237156187"/>
    <s v="JOSUE"/>
    <s v="TEJADA REYES"/>
    <s v="Male"/>
    <x v="31"/>
    <x v="19"/>
    <x v="19"/>
    <n v="0"/>
    <x v="0"/>
    <x v="0"/>
  </r>
  <r>
    <n v="225883214"/>
    <s v="JOTHAM"/>
    <s v="CENAC"/>
    <s v="Male"/>
    <x v="31"/>
    <x v="19"/>
    <x v="8"/>
    <n v="0.6"/>
    <x v="3"/>
    <x v="0"/>
  </r>
  <r>
    <n v="225883214"/>
    <s v="JOTHAM"/>
    <s v="CENAC"/>
    <s v="Male"/>
    <x v="31"/>
    <x v="19"/>
    <x v="9"/>
    <n v="0.1"/>
    <x v="3"/>
    <x v="0"/>
  </r>
  <r>
    <n v="236014163"/>
    <s v="JOVANY"/>
    <s v="SALAZAR ZAYAS"/>
    <s v="Male"/>
    <x v="31"/>
    <x v="19"/>
    <x v="19"/>
    <n v="0.1"/>
    <x v="1"/>
    <x v="0"/>
  </r>
  <r>
    <n v="223517863"/>
    <s v="JULIAN"/>
    <s v="SOTO"/>
    <s v="Male"/>
    <x v="31"/>
    <x v="19"/>
    <x v="8"/>
    <n v="0.1"/>
    <x v="1"/>
    <x v="1"/>
  </r>
  <r>
    <n v="206111189"/>
    <s v="JUSTICE"/>
    <s v="BRICE"/>
    <s v="Male"/>
    <x v="31"/>
    <x v="19"/>
    <x v="0"/>
    <n v="0"/>
    <x v="2"/>
    <x v="0"/>
  </r>
  <r>
    <n v="257587899"/>
    <s v="JUSTIN"/>
    <s v="FERNANDEZ CONDE"/>
    <s v="Male"/>
    <x v="31"/>
    <x v="19"/>
    <x v="18"/>
    <n v="0.3"/>
    <x v="1"/>
    <x v="0"/>
  </r>
  <r>
    <n v="257587899"/>
    <s v="JUSTIN"/>
    <s v="FERNANDEZ CONDE"/>
    <s v="Male"/>
    <x v="31"/>
    <x v="19"/>
    <x v="19"/>
    <n v="0.7"/>
    <x v="1"/>
    <x v="0"/>
  </r>
  <r>
    <n v="237120639"/>
    <s v="KASSANDRA"/>
    <s v="JOHNSON"/>
    <s v="Female"/>
    <x v="31"/>
    <x v="19"/>
    <x v="8"/>
    <n v="0.1"/>
    <x v="0"/>
    <x v="0"/>
  </r>
  <r>
    <n v="236736021"/>
    <s v="KAYLEE"/>
    <s v="GERALDINO"/>
    <s v="Female"/>
    <x v="31"/>
    <x v="19"/>
    <x v="18"/>
    <n v="0.1"/>
    <x v="1"/>
    <x v="0"/>
  </r>
  <r>
    <n v="236736021"/>
    <s v="KAYLEE"/>
    <s v="GERALDINO"/>
    <s v="Female"/>
    <x v="31"/>
    <x v="19"/>
    <x v="26"/>
    <n v="0"/>
    <x v="1"/>
    <x v="0"/>
  </r>
  <r>
    <n v="238475354"/>
    <s v="KENNEDY"/>
    <s v="RICHARDS"/>
    <s v="Female"/>
    <x v="31"/>
    <x v="19"/>
    <x v="22"/>
    <n v="0.1"/>
    <x v="0"/>
    <x v="0"/>
  </r>
  <r>
    <n v="238475354"/>
    <s v="KENNEDY"/>
    <s v="RICHARDS"/>
    <s v="Female"/>
    <x v="31"/>
    <x v="19"/>
    <x v="3"/>
    <n v="0"/>
    <x v="0"/>
    <x v="0"/>
  </r>
  <r>
    <n v="235469046"/>
    <s v="Kenyah"/>
    <s v="Bryant"/>
    <s v="Female"/>
    <x v="31"/>
    <x v="19"/>
    <x v="5"/>
    <n v="0"/>
    <x v="1"/>
    <x v="0"/>
  </r>
  <r>
    <n v="233017847"/>
    <s v="KEROLOS"/>
    <s v="BOHNAN"/>
    <s v="Male"/>
    <x v="31"/>
    <x v="19"/>
    <x v="23"/>
    <n v="0"/>
    <x v="3"/>
    <x v="0"/>
  </r>
  <r>
    <n v="248251597"/>
    <s v="KEVIN"/>
    <s v="CHUQUIANA"/>
    <s v="Male"/>
    <x v="31"/>
    <x v="19"/>
    <x v="19"/>
    <n v="0.8"/>
    <x v="3"/>
    <x v="0"/>
  </r>
  <r>
    <n v="259671014"/>
    <s v="KEVIN"/>
    <s v="SUAREZ"/>
    <s v="Male"/>
    <x v="31"/>
    <x v="19"/>
    <x v="18"/>
    <n v="0.4"/>
    <x v="3"/>
    <x v="0"/>
  </r>
  <r>
    <n v="259671014"/>
    <s v="KEVIN"/>
    <s v="SUAREZ"/>
    <s v="Male"/>
    <x v="31"/>
    <x v="19"/>
    <x v="19"/>
    <n v="0.3"/>
    <x v="3"/>
    <x v="0"/>
  </r>
  <r>
    <n v="233744358"/>
    <s v="KEYARAH"/>
    <s v="CARSWELL"/>
    <s v="Female"/>
    <x v="31"/>
    <x v="19"/>
    <x v="3"/>
    <n v="0"/>
    <x v="2"/>
    <x v="0"/>
  </r>
  <r>
    <n v="260032917"/>
    <s v="KIBILY"/>
    <s v="CAMARA"/>
    <s v="Male"/>
    <x v="31"/>
    <x v="19"/>
    <x v="19"/>
    <n v="0.4"/>
    <x v="0"/>
    <x v="0"/>
  </r>
  <r>
    <n v="234302487"/>
    <s v="KORTNEY"/>
    <s v="MURRAY"/>
    <s v="Female"/>
    <x v="31"/>
    <x v="19"/>
    <x v="3"/>
    <n v="0"/>
    <x v="1"/>
    <x v="0"/>
  </r>
  <r>
    <n v="233700129"/>
    <s v="LAILA"/>
    <s v="TORO"/>
    <s v="Female"/>
    <x v="31"/>
    <x v="19"/>
    <x v="0"/>
    <n v="0.1"/>
    <x v="2"/>
    <x v="0"/>
  </r>
  <r>
    <n v="233700129"/>
    <s v="LAILA"/>
    <s v="TORO"/>
    <s v="Female"/>
    <x v="31"/>
    <x v="19"/>
    <x v="3"/>
    <n v="0"/>
    <x v="2"/>
    <x v="0"/>
  </r>
  <r>
    <n v="259639367"/>
    <s v="LANSKY"/>
    <s v="ALLIANCE"/>
    <s v="Male"/>
    <x v="31"/>
    <x v="19"/>
    <x v="9"/>
    <n v="0.9"/>
    <x v="1"/>
    <x v="0"/>
  </r>
  <r>
    <n v="232774380"/>
    <s v="LAURENCE"/>
    <s v="SEALY"/>
    <s v="Male"/>
    <x v="31"/>
    <x v="19"/>
    <x v="9"/>
    <n v="0.1"/>
    <x v="3"/>
    <x v="0"/>
  </r>
  <r>
    <n v="223322538"/>
    <s v="LAYLA"/>
    <s v="KING RAMESAR"/>
    <s v="Female"/>
    <x v="31"/>
    <x v="19"/>
    <x v="22"/>
    <n v="0.4"/>
    <x v="2"/>
    <x v="0"/>
  </r>
  <r>
    <n v="223322538"/>
    <s v="LAYLA"/>
    <s v="KING RAMESAR"/>
    <s v="Female"/>
    <x v="31"/>
    <x v="19"/>
    <x v="23"/>
    <n v="0.5"/>
    <x v="2"/>
    <x v="0"/>
  </r>
  <r>
    <n v="241120294"/>
    <s v="LAYSHA"/>
    <s v="CHAHIN"/>
    <s v="Female"/>
    <x v="31"/>
    <x v="19"/>
    <x v="28"/>
    <n v="0"/>
    <x v="3"/>
    <x v="0"/>
  </r>
  <r>
    <n v="240784017"/>
    <s v="LIAM"/>
    <s v="WASHINGTON"/>
    <s v="Male"/>
    <x v="31"/>
    <x v="19"/>
    <x v="6"/>
    <n v="0.7"/>
    <x v="3"/>
    <x v="0"/>
  </r>
  <r>
    <n v="240784017"/>
    <s v="LIAM"/>
    <s v="WASHINGTON"/>
    <s v="Male"/>
    <x v="31"/>
    <x v="19"/>
    <x v="23"/>
    <n v="0.1"/>
    <x v="3"/>
    <x v="0"/>
  </r>
  <r>
    <n v="224037986"/>
    <s v="LILIANA"/>
    <s v="HERNANDEZ"/>
    <s v="Female"/>
    <x v="31"/>
    <x v="19"/>
    <x v="28"/>
    <n v="0.3"/>
    <x v="3"/>
    <x v="1"/>
  </r>
  <r>
    <n v="260760228"/>
    <s v="LLERELYN"/>
    <s v="PIN DIAZ"/>
    <s v="Female"/>
    <x v="31"/>
    <x v="19"/>
    <x v="26"/>
    <n v="0.8"/>
    <x v="0"/>
    <x v="0"/>
  </r>
  <r>
    <n v="236195707"/>
    <s v="MAIA"/>
    <s v="STEWARD"/>
    <s v="Female"/>
    <x v="31"/>
    <x v="19"/>
    <x v="5"/>
    <n v="0"/>
    <x v="0"/>
    <x v="0"/>
  </r>
  <r>
    <n v="233690437"/>
    <s v="MALIA"/>
    <s v="MCLEOD"/>
    <s v="Female"/>
    <x v="31"/>
    <x v="19"/>
    <x v="22"/>
    <n v="0.3"/>
    <x v="1"/>
    <x v="0"/>
  </r>
  <r>
    <n v="233690437"/>
    <s v="MALIA"/>
    <s v="MCLEOD"/>
    <s v="Female"/>
    <x v="31"/>
    <x v="19"/>
    <x v="23"/>
    <n v="0.4"/>
    <x v="1"/>
    <x v="0"/>
  </r>
  <r>
    <n v="236911525"/>
    <s v="MANTRA"/>
    <s v="RAVAL"/>
    <s v="Male"/>
    <x v="31"/>
    <x v="19"/>
    <x v="18"/>
    <n v="0"/>
    <x v="2"/>
    <x v="0"/>
  </r>
  <r>
    <n v="236911525"/>
    <s v="MANTRA"/>
    <s v="RAVAL"/>
    <s v="Male"/>
    <x v="31"/>
    <x v="19"/>
    <x v="19"/>
    <n v="0"/>
    <x v="2"/>
    <x v="0"/>
  </r>
  <r>
    <n v="236179990"/>
    <s v="MARCUS"/>
    <s v="DELSOIN"/>
    <s v="Male"/>
    <x v="31"/>
    <x v="19"/>
    <x v="7"/>
    <n v="0.5"/>
    <x v="1"/>
    <x v="0"/>
  </r>
  <r>
    <n v="207961822"/>
    <s v="MARCUS"/>
    <s v="JACKSON"/>
    <s v="Male"/>
    <x v="31"/>
    <x v="19"/>
    <x v="6"/>
    <n v="0.8"/>
    <x v="2"/>
    <x v="0"/>
  </r>
  <r>
    <n v="207961822"/>
    <s v="MARCUS"/>
    <s v="JACKSON"/>
    <s v="Male"/>
    <x v="31"/>
    <x v="19"/>
    <x v="7"/>
    <n v="1"/>
    <x v="2"/>
    <x v="0"/>
  </r>
  <r>
    <n v="233752054"/>
    <s v="MARIA"/>
    <s v="GERGES"/>
    <s v="Female"/>
    <x v="31"/>
    <x v="19"/>
    <x v="22"/>
    <n v="0.4"/>
    <x v="1"/>
    <x v="0"/>
  </r>
  <r>
    <n v="233752054"/>
    <s v="MARIA"/>
    <s v="GERGES"/>
    <s v="Female"/>
    <x v="31"/>
    <x v="19"/>
    <x v="9"/>
    <n v="0"/>
    <x v="1"/>
    <x v="0"/>
  </r>
  <r>
    <n v="260383716"/>
    <s v="MARIA"/>
    <s v="SERINOVA"/>
    <s v="Female"/>
    <x v="31"/>
    <x v="19"/>
    <x v="22"/>
    <n v="0.4"/>
    <x v="1"/>
    <x v="0"/>
  </r>
  <r>
    <n v="253611867"/>
    <s v="MARLON"/>
    <s v="CHANCHICOCHA"/>
    <s v="Male"/>
    <x v="31"/>
    <x v="19"/>
    <x v="19"/>
    <n v="0.1"/>
    <x v="2"/>
    <x v="0"/>
  </r>
  <r>
    <n v="237035225"/>
    <s v="MASSIAH"/>
    <s v="BROWN"/>
    <s v="Male"/>
    <x v="31"/>
    <x v="19"/>
    <x v="8"/>
    <n v="0.8"/>
    <x v="1"/>
    <x v="0"/>
  </r>
  <r>
    <n v="209315753"/>
    <s v="MATHEW"/>
    <s v="CEDILLO"/>
    <s v="Male"/>
    <x v="31"/>
    <x v="19"/>
    <x v="3"/>
    <n v="0"/>
    <x v="2"/>
    <x v="0"/>
  </r>
  <r>
    <n v="101190621"/>
    <s v="MICHELLE"/>
    <s v="URAJE"/>
    <s v="Female"/>
    <x v="31"/>
    <x v="19"/>
    <x v="28"/>
    <n v="0"/>
    <x v="1"/>
    <x v="0"/>
  </r>
  <r>
    <n v="226290302"/>
    <s v="MIGUEL"/>
    <s v="LUCAS"/>
    <s v="Male"/>
    <x v="31"/>
    <x v="19"/>
    <x v="18"/>
    <n v="0.1"/>
    <x v="2"/>
    <x v="1"/>
  </r>
  <r>
    <n v="207417064"/>
    <s v="MILI"/>
    <s v="NAKARMI"/>
    <s v="Female"/>
    <x v="31"/>
    <x v="19"/>
    <x v="22"/>
    <n v="0.5"/>
    <x v="2"/>
    <x v="0"/>
  </r>
  <r>
    <n v="233329648"/>
    <s v="MORGAN"/>
    <s v="THOMAS"/>
    <s v="Female"/>
    <x v="31"/>
    <x v="19"/>
    <x v="22"/>
    <n v="0.8"/>
    <x v="2"/>
    <x v="0"/>
  </r>
  <r>
    <n v="233329648"/>
    <s v="MORGAN"/>
    <s v="THOMAS"/>
    <s v="Female"/>
    <x v="31"/>
    <x v="19"/>
    <x v="23"/>
    <n v="0.5"/>
    <x v="2"/>
    <x v="0"/>
  </r>
  <r>
    <n v="226725299"/>
    <s v="NAHEEM"/>
    <s v="HODGES"/>
    <s v="Male"/>
    <x v="31"/>
    <x v="19"/>
    <x v="8"/>
    <n v="0.5"/>
    <x v="3"/>
    <x v="1"/>
  </r>
  <r>
    <n v="226725299"/>
    <s v="NAHEEM"/>
    <s v="HODGES"/>
    <s v="Male"/>
    <x v="31"/>
    <x v="19"/>
    <x v="9"/>
    <n v="0.1"/>
    <x v="3"/>
    <x v="1"/>
  </r>
  <r>
    <n v="234792232"/>
    <s v="NAMI"/>
    <s v="FENG"/>
    <s v="Female"/>
    <x v="31"/>
    <x v="19"/>
    <x v="27"/>
    <n v="0.6"/>
    <x v="1"/>
    <x v="0"/>
  </r>
  <r>
    <n v="230149072"/>
    <s v="NATALI MAGALI"/>
    <s v="LOPEZ REVOLORIO"/>
    <s v="Female"/>
    <x v="31"/>
    <x v="19"/>
    <x v="28"/>
    <n v="0"/>
    <x v="3"/>
    <x v="0"/>
  </r>
  <r>
    <n v="230149072"/>
    <s v="NATALI MAGALI"/>
    <s v="LOPEZ REVOLORIO"/>
    <s v="Female"/>
    <x v="31"/>
    <x v="19"/>
    <x v="27"/>
    <n v="0"/>
    <x v="3"/>
    <x v="0"/>
  </r>
  <r>
    <n v="240033613"/>
    <s v="NATALY"/>
    <s v="HELMY"/>
    <s v="Female"/>
    <x v="31"/>
    <x v="19"/>
    <x v="28"/>
    <n v="0"/>
    <x v="3"/>
    <x v="0"/>
  </r>
  <r>
    <n v="250527413"/>
    <s v="NGAWANG"/>
    <s v="SHERPA"/>
    <s v="Female"/>
    <x v="31"/>
    <x v="19"/>
    <x v="28"/>
    <n v="0.2"/>
    <x v="2"/>
    <x v="0"/>
  </r>
  <r>
    <n v="250527413"/>
    <s v="NGAWANG"/>
    <s v="SHERPA"/>
    <s v="Female"/>
    <x v="31"/>
    <x v="19"/>
    <x v="7"/>
    <n v="0.3"/>
    <x v="2"/>
    <x v="0"/>
  </r>
  <r>
    <n v="204515209"/>
    <s v="NOLA"/>
    <s v="MEDINA"/>
    <s v="Female"/>
    <x v="31"/>
    <x v="19"/>
    <x v="22"/>
    <n v="0.3"/>
    <x v="2"/>
    <x v="1"/>
  </r>
  <r>
    <n v="204515209"/>
    <s v="NOLA"/>
    <s v="MEDINA"/>
    <s v="Female"/>
    <x v="31"/>
    <x v="19"/>
    <x v="23"/>
    <n v="0.1"/>
    <x v="2"/>
    <x v="1"/>
  </r>
  <r>
    <n v="232975995"/>
    <s v="OCEAN"/>
    <s v="CABRERA"/>
    <s v="Male"/>
    <x v="31"/>
    <x v="19"/>
    <x v="19"/>
    <n v="0.4"/>
    <x v="3"/>
    <x v="0"/>
  </r>
  <r>
    <n v="237955869"/>
    <s v="OLUWABUKUNMI"/>
    <s v="ADEGBOYE"/>
    <s v="Male"/>
    <x v="31"/>
    <x v="19"/>
    <x v="6"/>
    <n v="0"/>
    <x v="2"/>
    <x v="0"/>
  </r>
  <r>
    <n v="237955869"/>
    <s v="OLUWABUKUNMI"/>
    <s v="ADEGBOYE"/>
    <s v="Male"/>
    <x v="31"/>
    <x v="19"/>
    <x v="7"/>
    <n v="0.2"/>
    <x v="2"/>
    <x v="0"/>
  </r>
  <r>
    <n v="241035914"/>
    <s v="OLUWATUNMISE"/>
    <s v="AKERELE"/>
    <s v="Male"/>
    <x v="31"/>
    <x v="19"/>
    <x v="6"/>
    <n v="0.6"/>
    <x v="3"/>
    <x v="0"/>
  </r>
  <r>
    <n v="241035914"/>
    <s v="OLUWATUNMISE"/>
    <s v="AKERELE"/>
    <s v="Male"/>
    <x v="31"/>
    <x v="19"/>
    <x v="27"/>
    <n v="0.4"/>
    <x v="3"/>
    <x v="0"/>
  </r>
  <r>
    <n v="214795528"/>
    <s v="OMAR"/>
    <s v="HERNANDEZ"/>
    <s v="Male"/>
    <x v="31"/>
    <x v="19"/>
    <x v="6"/>
    <n v="0"/>
    <x v="2"/>
    <x v="0"/>
  </r>
  <r>
    <n v="214795528"/>
    <s v="OMAR"/>
    <s v="HERNANDEZ"/>
    <s v="Male"/>
    <x v="31"/>
    <x v="19"/>
    <x v="7"/>
    <n v="0"/>
    <x v="2"/>
    <x v="0"/>
  </r>
  <r>
    <n v="233404169"/>
    <s v="PLESSIS"/>
    <s v="DENNISON"/>
    <s v="Male"/>
    <x v="31"/>
    <x v="19"/>
    <x v="8"/>
    <n v="0.7"/>
    <x v="2"/>
    <x v="1"/>
  </r>
  <r>
    <n v="229175245"/>
    <s v="PREALINA"/>
    <s v="DIAZ"/>
    <s v="Female"/>
    <x v="31"/>
    <x v="19"/>
    <x v="23"/>
    <n v="0.1"/>
    <x v="2"/>
    <x v="0"/>
  </r>
  <r>
    <n v="232957415"/>
    <s v="RANDY"/>
    <s v="GARCIA"/>
    <s v="Male"/>
    <x v="31"/>
    <x v="19"/>
    <x v="19"/>
    <n v="0"/>
    <x v="3"/>
    <x v="0"/>
  </r>
  <r>
    <n v="237957071"/>
    <s v="RICARDO"/>
    <s v="CHOLULA MARTINE"/>
    <s v="Male"/>
    <x v="31"/>
    <x v="19"/>
    <x v="6"/>
    <n v="0"/>
    <x v="1"/>
    <x v="0"/>
  </r>
  <r>
    <n v="237957071"/>
    <s v="RICARDO"/>
    <s v="CHOLULA MARTINE"/>
    <s v="Male"/>
    <x v="31"/>
    <x v="19"/>
    <x v="7"/>
    <n v="0"/>
    <x v="1"/>
    <x v="0"/>
  </r>
  <r>
    <n v="258413210"/>
    <s v="ROODY"/>
    <s v="DIEUFILS"/>
    <s v="Male"/>
    <x v="31"/>
    <x v="19"/>
    <x v="6"/>
    <n v="0"/>
    <x v="2"/>
    <x v="1"/>
  </r>
  <r>
    <n v="258413210"/>
    <s v="ROODY"/>
    <s v="DIEUFILS"/>
    <s v="Male"/>
    <x v="31"/>
    <x v="19"/>
    <x v="27"/>
    <n v="0.4"/>
    <x v="2"/>
    <x v="1"/>
  </r>
  <r>
    <n v="224210526"/>
    <s v="RUTH"/>
    <s v="ALIX"/>
    <s v="Female"/>
    <x v="31"/>
    <x v="19"/>
    <x v="6"/>
    <n v="0"/>
    <x v="3"/>
    <x v="0"/>
  </r>
  <r>
    <n v="216089938"/>
    <s v="SAJJADUL"/>
    <s v="MOWLA"/>
    <s v="Male"/>
    <x v="31"/>
    <x v="19"/>
    <x v="22"/>
    <n v="0.8"/>
    <x v="2"/>
    <x v="1"/>
  </r>
  <r>
    <n v="216089938"/>
    <s v="SAJJADUL"/>
    <s v="MOWLA"/>
    <s v="Male"/>
    <x v="31"/>
    <x v="19"/>
    <x v="23"/>
    <n v="0.4"/>
    <x v="2"/>
    <x v="1"/>
  </r>
  <r>
    <n v="234556355"/>
    <s v="SANAI"/>
    <s v="LEARY"/>
    <s v="Female"/>
    <x v="31"/>
    <x v="19"/>
    <x v="3"/>
    <n v="0"/>
    <x v="1"/>
    <x v="0"/>
  </r>
  <r>
    <n v="259959856"/>
    <s v="SANTOS"/>
    <s v="YUJA POP"/>
    <s v="Male"/>
    <x v="31"/>
    <x v="19"/>
    <x v="18"/>
    <n v="0"/>
    <x v="1"/>
    <x v="0"/>
  </r>
  <r>
    <n v="259959856"/>
    <s v="SANTOS"/>
    <s v="YUJA POP"/>
    <s v="Male"/>
    <x v="31"/>
    <x v="19"/>
    <x v="19"/>
    <n v="0.4"/>
    <x v="1"/>
    <x v="0"/>
  </r>
  <r>
    <n v="234288124"/>
    <s v="SANYRA"/>
    <s v="MARCANO"/>
    <s v="Female"/>
    <x v="31"/>
    <x v="19"/>
    <x v="5"/>
    <n v="0"/>
    <x v="1"/>
    <x v="0"/>
  </r>
  <r>
    <n v="233653351"/>
    <s v="SARIAH"/>
    <s v="RYAN MARTINEZ"/>
    <s v="Female"/>
    <x v="31"/>
    <x v="19"/>
    <x v="0"/>
    <n v="0.1"/>
    <x v="2"/>
    <x v="0"/>
  </r>
  <r>
    <n v="233653351"/>
    <s v="SARIAH"/>
    <s v="RYAN MARTINEZ"/>
    <s v="Female"/>
    <x v="31"/>
    <x v="19"/>
    <x v="3"/>
    <n v="0"/>
    <x v="2"/>
    <x v="0"/>
  </r>
  <r>
    <n v="234786945"/>
    <s v="SAUL"/>
    <s v="MADRIGAL"/>
    <s v="Male"/>
    <x v="31"/>
    <x v="19"/>
    <x v="8"/>
    <n v="0.2"/>
    <x v="1"/>
    <x v="1"/>
  </r>
  <r>
    <n v="247542228"/>
    <s v="SHANE"/>
    <s v="BAPTISTE"/>
    <s v="Male"/>
    <x v="31"/>
    <x v="19"/>
    <x v="22"/>
    <n v="0.7"/>
    <x v="0"/>
    <x v="0"/>
  </r>
  <r>
    <n v="250040032"/>
    <s v="SHIRLEY"/>
    <s v="SIMBA MARTINEZ"/>
    <s v="Female"/>
    <x v="31"/>
    <x v="19"/>
    <x v="22"/>
    <n v="0.1"/>
    <x v="0"/>
    <x v="0"/>
  </r>
  <r>
    <n v="250040032"/>
    <s v="SHIRLEY"/>
    <s v="SIMBA MARTINEZ"/>
    <s v="Female"/>
    <x v="31"/>
    <x v="19"/>
    <x v="26"/>
    <n v="0.7"/>
    <x v="0"/>
    <x v="0"/>
  </r>
  <r>
    <n v="238137699"/>
    <s v="SHYLAH"/>
    <s v="HEALY"/>
    <s v="Female"/>
    <x v="31"/>
    <x v="19"/>
    <x v="7"/>
    <n v="0"/>
    <x v="0"/>
    <x v="0"/>
  </r>
  <r>
    <n v="100889866"/>
    <s v="SOPHIA"/>
    <s v="DAVIS"/>
    <s v="Female"/>
    <x v="31"/>
    <x v="19"/>
    <x v="22"/>
    <n v="0.5"/>
    <x v="0"/>
    <x v="0"/>
  </r>
  <r>
    <n v="100889866"/>
    <s v="SOPHIA"/>
    <s v="DAVIS"/>
    <s v="Female"/>
    <x v="31"/>
    <x v="19"/>
    <x v="23"/>
    <n v="0.2"/>
    <x v="0"/>
    <x v="0"/>
  </r>
  <r>
    <n v="257113175"/>
    <s v="STALIN"/>
    <s v="GUANGASI"/>
    <s v="Male"/>
    <x v="31"/>
    <x v="19"/>
    <x v="18"/>
    <n v="0.2"/>
    <x v="2"/>
    <x v="0"/>
  </r>
  <r>
    <n v="257113175"/>
    <s v="STALIN"/>
    <s v="GUANGASI"/>
    <s v="Male"/>
    <x v="31"/>
    <x v="19"/>
    <x v="19"/>
    <n v="0.8"/>
    <x v="2"/>
    <x v="0"/>
  </r>
  <r>
    <n v="253617179"/>
    <s v="STEVEN ALEXANDE"/>
    <s v="LAURA GUAMAN"/>
    <s v="Male"/>
    <x v="31"/>
    <x v="19"/>
    <x v="18"/>
    <n v="0.3"/>
    <x v="3"/>
    <x v="0"/>
  </r>
  <r>
    <n v="253617179"/>
    <s v="STEVEN ALEXANDE"/>
    <s v="LAURA GUAMAN"/>
    <s v="Male"/>
    <x v="31"/>
    <x v="19"/>
    <x v="19"/>
    <n v="0.4"/>
    <x v="3"/>
    <x v="0"/>
  </r>
  <r>
    <n v="232599704"/>
    <s v="TAELYNN MARIE"/>
    <s v="PORTER"/>
    <s v="Female"/>
    <x v="31"/>
    <x v="19"/>
    <x v="0"/>
    <n v="0"/>
    <x v="3"/>
    <x v="0"/>
  </r>
  <r>
    <n v="232237719"/>
    <s v="TAJUNAY"/>
    <s v="LAWSON"/>
    <s v="Female"/>
    <x v="31"/>
    <x v="19"/>
    <x v="22"/>
    <n v="0.2"/>
    <x v="3"/>
    <x v="1"/>
  </r>
  <r>
    <n v="247466188"/>
    <s v="THUPTEN"/>
    <s v="DOLMA"/>
    <s v="Female"/>
    <x v="31"/>
    <x v="19"/>
    <x v="6"/>
    <n v="0"/>
    <x v="0"/>
    <x v="0"/>
  </r>
  <r>
    <n v="247466188"/>
    <s v="THUPTEN"/>
    <s v="DOLMA"/>
    <s v="Female"/>
    <x v="31"/>
    <x v="19"/>
    <x v="23"/>
    <n v="0.1"/>
    <x v="0"/>
    <x v="0"/>
  </r>
  <r>
    <n v="232996959"/>
    <s v="TIFFANY"/>
    <s v="YUEN"/>
    <s v="Female"/>
    <x v="31"/>
    <x v="19"/>
    <x v="28"/>
    <n v="0"/>
    <x v="3"/>
    <x v="0"/>
  </r>
  <r>
    <n v="232996959"/>
    <s v="TIFFANY"/>
    <s v="YUEN"/>
    <s v="Female"/>
    <x v="31"/>
    <x v="19"/>
    <x v="27"/>
    <n v="0"/>
    <x v="3"/>
    <x v="0"/>
  </r>
  <r>
    <n v="248404733"/>
    <s v="TOBIAS"/>
    <s v="TUZA"/>
    <s v="Male"/>
    <x v="31"/>
    <x v="19"/>
    <x v="18"/>
    <n v="0.6"/>
    <x v="2"/>
    <x v="0"/>
  </r>
  <r>
    <n v="248404733"/>
    <s v="TOBIAS"/>
    <s v="TUZA"/>
    <s v="Male"/>
    <x v="31"/>
    <x v="19"/>
    <x v="19"/>
    <n v="0.8"/>
    <x v="2"/>
    <x v="0"/>
  </r>
  <r>
    <n v="236736252"/>
    <s v="TYLER"/>
    <s v="SEYMOUR"/>
    <s v="Male"/>
    <x v="31"/>
    <x v="19"/>
    <x v="8"/>
    <n v="0.6"/>
    <x v="2"/>
    <x v="0"/>
  </r>
  <r>
    <n v="236736252"/>
    <s v="TYLER"/>
    <s v="SEYMOUR"/>
    <s v="Male"/>
    <x v="31"/>
    <x v="19"/>
    <x v="9"/>
    <n v="0.5"/>
    <x v="2"/>
    <x v="0"/>
  </r>
  <r>
    <n v="235125499"/>
    <s v="URIEL"/>
    <s v="ZARATE DELAROSA"/>
    <s v="Male"/>
    <x v="31"/>
    <x v="19"/>
    <x v="18"/>
    <n v="0.8"/>
    <x v="1"/>
    <x v="0"/>
  </r>
  <r>
    <n v="235125499"/>
    <s v="URIEL"/>
    <s v="ZARATE DELAROSA"/>
    <s v="Male"/>
    <x v="31"/>
    <x v="19"/>
    <x v="19"/>
    <n v="0.9"/>
    <x v="1"/>
    <x v="0"/>
  </r>
  <r>
    <n v="234033025"/>
    <s v="VALERIA"/>
    <s v="SOTAMBA"/>
    <s v="Female"/>
    <x v="31"/>
    <x v="19"/>
    <x v="22"/>
    <n v="0.3"/>
    <x v="2"/>
    <x v="0"/>
  </r>
  <r>
    <n v="234033025"/>
    <s v="VALERIA"/>
    <s v="SOTAMBA"/>
    <s v="Female"/>
    <x v="31"/>
    <x v="19"/>
    <x v="23"/>
    <n v="0.9"/>
    <x v="2"/>
    <x v="0"/>
  </r>
  <r>
    <n v="225591122"/>
    <s v="VINCENT"/>
    <s v="MARTINEZ"/>
    <s v="Male"/>
    <x v="31"/>
    <x v="19"/>
    <x v="28"/>
    <n v="0"/>
    <x v="0"/>
    <x v="0"/>
  </r>
  <r>
    <n v="224192609"/>
    <s v="VIRGINIA"/>
    <s v="BEGLEY"/>
    <s v="Female"/>
    <x v="31"/>
    <x v="19"/>
    <x v="19"/>
    <n v="0"/>
    <x v="1"/>
    <x v="0"/>
  </r>
  <r>
    <n v="234762193"/>
    <s v="YENNIFER"/>
    <s v="MENDEZ LOPEZ"/>
    <s v="Female"/>
    <x v="31"/>
    <x v="19"/>
    <x v="18"/>
    <n v="0.8"/>
    <x v="1"/>
    <x v="0"/>
  </r>
  <r>
    <n v="234762193"/>
    <s v="YENNIFER"/>
    <s v="MENDEZ LOPEZ"/>
    <s v="Female"/>
    <x v="31"/>
    <x v="19"/>
    <x v="19"/>
    <n v="0.2"/>
    <x v="1"/>
    <x v="0"/>
  </r>
  <r>
    <n v="235207594"/>
    <s v="YI FAN"/>
    <s v="YANG"/>
    <s v="Male"/>
    <x v="31"/>
    <x v="19"/>
    <x v="27"/>
    <n v="0.1"/>
    <x v="3"/>
    <x v="0"/>
  </r>
  <r>
    <n v="228096566"/>
    <s v="YUKI"/>
    <s v="WU"/>
    <s v="Female"/>
    <x v="31"/>
    <x v="19"/>
    <x v="28"/>
    <n v="0.1"/>
    <x v="3"/>
    <x v="0"/>
  </r>
  <r>
    <n v="233066075"/>
    <s v="YUVILAZULI"/>
    <s v="OREA"/>
    <s v="Female"/>
    <x v="31"/>
    <x v="19"/>
    <x v="28"/>
    <n v="0.4"/>
    <x v="3"/>
    <x v="0"/>
  </r>
  <r>
    <n v="233066075"/>
    <s v="YUVILAZULI"/>
    <s v="OREA"/>
    <s v="Female"/>
    <x v="31"/>
    <x v="19"/>
    <x v="27"/>
    <n v="0.2"/>
    <x v="3"/>
    <x v="0"/>
  </r>
  <r>
    <n v="243671054"/>
    <s v="ZHUO XUAN"/>
    <s v="WU"/>
    <s v="Male"/>
    <x v="31"/>
    <x v="19"/>
    <x v="28"/>
    <n v="0.4"/>
    <x v="3"/>
    <x v="0"/>
  </r>
  <r>
    <n v="243671054"/>
    <s v="ZHUO XUAN"/>
    <s v="WU"/>
    <s v="Male"/>
    <x v="31"/>
    <x v="19"/>
    <x v="27"/>
    <n v="0.1"/>
    <x v="3"/>
    <x v="0"/>
  </r>
  <r>
    <n v="208022590"/>
    <s v="AAHIL"/>
    <s v="SHOAIB"/>
    <s v="Male"/>
    <x v="32"/>
    <x v="5"/>
    <x v="20"/>
    <n v="0.3"/>
    <x v="1"/>
    <x v="0"/>
  </r>
  <r>
    <n v="220900807"/>
    <s v="AARON"/>
    <s v="SAPOZIKOV"/>
    <s v="Male"/>
    <x v="32"/>
    <x v="5"/>
    <x v="21"/>
    <n v="0.5"/>
    <x v="2"/>
    <x v="0"/>
  </r>
  <r>
    <n v="216519280"/>
    <s v="ABRAHAM"/>
    <s v="OMOTOSHO"/>
    <s v="Male"/>
    <x v="32"/>
    <x v="5"/>
    <x v="18"/>
    <n v="0.7"/>
    <x v="0"/>
    <x v="0"/>
  </r>
  <r>
    <n v="216519280"/>
    <s v="ABRAHAM"/>
    <s v="OMOTOSHO"/>
    <s v="Male"/>
    <x v="32"/>
    <x v="5"/>
    <x v="19"/>
    <n v="0.4"/>
    <x v="0"/>
    <x v="0"/>
  </r>
  <r>
    <n v="233924521"/>
    <s v="ADEM"/>
    <s v="SOYSAL"/>
    <s v="Male"/>
    <x v="32"/>
    <x v="5"/>
    <x v="21"/>
    <n v="0.1"/>
    <x v="1"/>
    <x v="1"/>
  </r>
  <r>
    <n v="230419608"/>
    <s v="AHMED"/>
    <s v="ALWARD"/>
    <s v="Male"/>
    <x v="32"/>
    <x v="5"/>
    <x v="18"/>
    <n v="0.4"/>
    <x v="1"/>
    <x v="0"/>
  </r>
  <r>
    <n v="230419608"/>
    <s v="AHMED"/>
    <s v="ALWARD"/>
    <s v="Male"/>
    <x v="32"/>
    <x v="5"/>
    <x v="19"/>
    <n v="0"/>
    <x v="1"/>
    <x v="0"/>
  </r>
  <r>
    <n v="207497397"/>
    <s v="AIDEN"/>
    <s v="MINACAPILLI"/>
    <s v="Male"/>
    <x v="32"/>
    <x v="5"/>
    <x v="20"/>
    <n v="0.9"/>
    <x v="2"/>
    <x v="0"/>
  </r>
  <r>
    <n v="207497397"/>
    <s v="AIDEN"/>
    <s v="MINACAPILLI"/>
    <s v="Male"/>
    <x v="32"/>
    <x v="5"/>
    <x v="21"/>
    <n v="0.7"/>
    <x v="2"/>
    <x v="0"/>
  </r>
  <r>
    <n v="260545603"/>
    <s v="AKBAR"/>
    <s v="KARIMOV"/>
    <s v="Male"/>
    <x v="32"/>
    <x v="5"/>
    <x v="18"/>
    <n v="0.6"/>
    <x v="0"/>
    <x v="0"/>
  </r>
  <r>
    <n v="260545603"/>
    <s v="AKBAR"/>
    <s v="KARIMOV"/>
    <s v="Male"/>
    <x v="32"/>
    <x v="5"/>
    <x v="19"/>
    <n v="0.9"/>
    <x v="0"/>
    <x v="0"/>
  </r>
  <r>
    <n v="223523663"/>
    <s v="ALDO"/>
    <s v="ROMERO"/>
    <s v="Male"/>
    <x v="32"/>
    <x v="5"/>
    <x v="20"/>
    <n v="0.5"/>
    <x v="3"/>
    <x v="0"/>
  </r>
  <r>
    <n v="223523663"/>
    <s v="ALDO"/>
    <s v="ROMERO"/>
    <s v="Male"/>
    <x v="32"/>
    <x v="5"/>
    <x v="21"/>
    <n v="0.5"/>
    <x v="3"/>
    <x v="0"/>
  </r>
  <r>
    <n v="232500439"/>
    <s v="ALEX"/>
    <s v="CRUZ JR"/>
    <s v="Male"/>
    <x v="32"/>
    <x v="5"/>
    <x v="20"/>
    <n v="0.9"/>
    <x v="3"/>
    <x v="0"/>
  </r>
  <r>
    <n v="232500439"/>
    <s v="ALEX"/>
    <s v="CRUZ JR"/>
    <s v="Male"/>
    <x v="32"/>
    <x v="5"/>
    <x v="21"/>
    <n v="0.4"/>
    <x v="3"/>
    <x v="0"/>
  </r>
  <r>
    <n v="237514203"/>
    <s v="ALEXANDER"/>
    <s v="BAEZ"/>
    <s v="Male"/>
    <x v="32"/>
    <x v="5"/>
    <x v="0"/>
    <n v="0.5"/>
    <x v="0"/>
    <x v="1"/>
  </r>
  <r>
    <n v="237514203"/>
    <s v="ALEXANDER"/>
    <s v="BAEZ"/>
    <s v="Male"/>
    <x v="32"/>
    <x v="5"/>
    <x v="3"/>
    <n v="0.6"/>
    <x v="0"/>
    <x v="1"/>
  </r>
  <r>
    <n v="207859778"/>
    <s v="ALICJA EMMA"/>
    <s v="LECIEJ"/>
    <s v="Female"/>
    <x v="32"/>
    <x v="5"/>
    <x v="20"/>
    <n v="0.6"/>
    <x v="2"/>
    <x v="0"/>
  </r>
  <r>
    <n v="207859778"/>
    <s v="ALICJA EMMA"/>
    <s v="LECIEJ"/>
    <s v="Female"/>
    <x v="32"/>
    <x v="5"/>
    <x v="21"/>
    <n v="0.2"/>
    <x v="2"/>
    <x v="0"/>
  </r>
  <r>
    <n v="236107041"/>
    <s v="ALLEN"/>
    <s v="JURAKULOV"/>
    <s v="Male"/>
    <x v="32"/>
    <x v="5"/>
    <x v="3"/>
    <n v="0.2"/>
    <x v="1"/>
    <x v="0"/>
  </r>
  <r>
    <n v="207748260"/>
    <s v="ANGEL"/>
    <s v="MORAN"/>
    <s v="Male"/>
    <x v="32"/>
    <x v="5"/>
    <x v="18"/>
    <n v="0.2"/>
    <x v="1"/>
    <x v="1"/>
  </r>
  <r>
    <n v="207748260"/>
    <s v="ANGEL"/>
    <s v="MORAN"/>
    <s v="Male"/>
    <x v="32"/>
    <x v="5"/>
    <x v="19"/>
    <n v="0.6"/>
    <x v="1"/>
    <x v="1"/>
  </r>
  <r>
    <n v="229217716"/>
    <s v="ANGELINA"/>
    <s v="ROJAS"/>
    <s v="Female"/>
    <x v="32"/>
    <x v="5"/>
    <x v="20"/>
    <n v="0"/>
    <x v="2"/>
    <x v="1"/>
  </r>
  <r>
    <n v="229217716"/>
    <s v="ANGELINA"/>
    <s v="ROJAS"/>
    <s v="Female"/>
    <x v="32"/>
    <x v="5"/>
    <x v="21"/>
    <n v="0"/>
    <x v="2"/>
    <x v="1"/>
  </r>
  <r>
    <n v="203843149"/>
    <s v="ANTHONY"/>
    <s v="CAPICHANA"/>
    <s v="Male"/>
    <x v="32"/>
    <x v="5"/>
    <x v="20"/>
    <n v="0.5"/>
    <x v="1"/>
    <x v="0"/>
  </r>
  <r>
    <n v="203843149"/>
    <s v="ANTHONY"/>
    <s v="CAPICHANA"/>
    <s v="Male"/>
    <x v="32"/>
    <x v="5"/>
    <x v="21"/>
    <n v="0.6"/>
    <x v="1"/>
    <x v="0"/>
  </r>
  <r>
    <n v="223247156"/>
    <s v="ANTHONY"/>
    <s v="NERI"/>
    <s v="Male"/>
    <x v="32"/>
    <x v="5"/>
    <x v="18"/>
    <n v="0.3"/>
    <x v="3"/>
    <x v="0"/>
  </r>
  <r>
    <n v="223247156"/>
    <s v="ANTHONY"/>
    <s v="NERI"/>
    <s v="Male"/>
    <x v="32"/>
    <x v="5"/>
    <x v="19"/>
    <n v="0.7"/>
    <x v="3"/>
    <x v="0"/>
  </r>
  <r>
    <n v="226705028"/>
    <s v="ANTHONY"/>
    <s v="ROMANELLO"/>
    <s v="Male"/>
    <x v="32"/>
    <x v="5"/>
    <x v="21"/>
    <n v="0"/>
    <x v="2"/>
    <x v="0"/>
  </r>
  <r>
    <n v="236703310"/>
    <s v="ARIANNA"/>
    <s v="FLORES"/>
    <s v="Female"/>
    <x v="32"/>
    <x v="5"/>
    <x v="20"/>
    <n v="0.3"/>
    <x v="1"/>
    <x v="1"/>
  </r>
  <r>
    <n v="234589281"/>
    <s v="ARRON"/>
    <s v="PRESTON"/>
    <s v="Male"/>
    <x v="32"/>
    <x v="5"/>
    <x v="0"/>
    <n v="0.9"/>
    <x v="0"/>
    <x v="0"/>
  </r>
  <r>
    <n v="234589281"/>
    <s v="ARRON"/>
    <s v="PRESTON"/>
    <s v="Male"/>
    <x v="32"/>
    <x v="5"/>
    <x v="21"/>
    <n v="0"/>
    <x v="0"/>
    <x v="0"/>
  </r>
  <r>
    <n v="239932049"/>
    <s v="ASADBEK"/>
    <s v="NOZIMOV"/>
    <s v="Male"/>
    <x v="32"/>
    <x v="5"/>
    <x v="20"/>
    <n v="0"/>
    <x v="0"/>
    <x v="0"/>
  </r>
  <r>
    <n v="239932049"/>
    <s v="ASADBEK"/>
    <s v="NOZIMOV"/>
    <s v="Male"/>
    <x v="32"/>
    <x v="5"/>
    <x v="21"/>
    <n v="0"/>
    <x v="0"/>
    <x v="0"/>
  </r>
  <r>
    <n v="202668240"/>
    <s v="ASEEL"/>
    <s v="ABURABIA"/>
    <s v="Female"/>
    <x v="32"/>
    <x v="5"/>
    <x v="20"/>
    <n v="0.4"/>
    <x v="2"/>
    <x v="0"/>
  </r>
  <r>
    <n v="202668240"/>
    <s v="ASEEL"/>
    <s v="ABURABIA"/>
    <s v="Female"/>
    <x v="32"/>
    <x v="5"/>
    <x v="21"/>
    <n v="0.3"/>
    <x v="2"/>
    <x v="0"/>
  </r>
  <r>
    <n v="229731856"/>
    <s v="AYDEN"/>
    <s v="ALEXANDER"/>
    <s v="Male"/>
    <x v="32"/>
    <x v="5"/>
    <x v="0"/>
    <n v="0.5"/>
    <x v="2"/>
    <x v="1"/>
  </r>
  <r>
    <n v="229731856"/>
    <s v="AYDEN"/>
    <s v="ALEXANDER"/>
    <s v="Male"/>
    <x v="32"/>
    <x v="5"/>
    <x v="3"/>
    <n v="0.1"/>
    <x v="2"/>
    <x v="1"/>
  </r>
  <r>
    <n v="234038396"/>
    <s v="AYDEN"/>
    <s v="RIVERO"/>
    <s v="Male"/>
    <x v="32"/>
    <x v="5"/>
    <x v="0"/>
    <n v="0.2"/>
    <x v="1"/>
    <x v="0"/>
  </r>
  <r>
    <n v="234038396"/>
    <s v="AYDEN"/>
    <s v="RIVERO"/>
    <s v="Male"/>
    <x v="32"/>
    <x v="5"/>
    <x v="3"/>
    <n v="0.5"/>
    <x v="1"/>
    <x v="0"/>
  </r>
  <r>
    <n v="206831927"/>
    <s v="AYMAN"/>
    <s v="TRAENKNER"/>
    <s v="Male"/>
    <x v="32"/>
    <x v="5"/>
    <x v="20"/>
    <n v="0.2"/>
    <x v="2"/>
    <x v="1"/>
  </r>
  <r>
    <n v="206831927"/>
    <s v="AYMAN"/>
    <s v="TRAENKNER"/>
    <s v="Male"/>
    <x v="32"/>
    <x v="5"/>
    <x v="21"/>
    <n v="0.2"/>
    <x v="2"/>
    <x v="1"/>
  </r>
  <r>
    <n v="237525324"/>
    <s v="BARBARA GAIL"/>
    <s v="SANDERS"/>
    <s v="Female"/>
    <x v="32"/>
    <x v="5"/>
    <x v="0"/>
    <n v="0"/>
    <x v="0"/>
    <x v="0"/>
  </r>
  <r>
    <n v="242324671"/>
    <s v="BESHOY"/>
    <s v="ABDALLAH"/>
    <s v="Male"/>
    <x v="32"/>
    <x v="5"/>
    <x v="19"/>
    <n v="0.1"/>
    <x v="0"/>
    <x v="0"/>
  </r>
  <r>
    <n v="229404108"/>
    <s v="BILAL"/>
    <s v="ASGHAR"/>
    <s v="Male"/>
    <x v="32"/>
    <x v="5"/>
    <x v="20"/>
    <n v="0.1"/>
    <x v="2"/>
    <x v="0"/>
  </r>
  <r>
    <n v="233187798"/>
    <s v="BOWEN"/>
    <s v="CHEN"/>
    <s v="Male"/>
    <x v="32"/>
    <x v="5"/>
    <x v="20"/>
    <n v="0"/>
    <x v="3"/>
    <x v="0"/>
  </r>
  <r>
    <n v="228205761"/>
    <s v="BRADLEY"/>
    <s v="MUNOZ"/>
    <s v="Male"/>
    <x v="32"/>
    <x v="5"/>
    <x v="20"/>
    <n v="0.6"/>
    <x v="0"/>
    <x v="1"/>
  </r>
  <r>
    <n v="228205761"/>
    <s v="BRADLEY"/>
    <s v="MUNOZ"/>
    <s v="Male"/>
    <x v="32"/>
    <x v="5"/>
    <x v="21"/>
    <n v="0"/>
    <x v="0"/>
    <x v="1"/>
  </r>
  <r>
    <n v="232165977"/>
    <s v="BRANDEN"/>
    <s v="MUNOZ"/>
    <s v="Male"/>
    <x v="32"/>
    <x v="5"/>
    <x v="20"/>
    <n v="0.7"/>
    <x v="2"/>
    <x v="0"/>
  </r>
  <r>
    <n v="232165977"/>
    <s v="BRANDEN"/>
    <s v="MUNOZ"/>
    <s v="Male"/>
    <x v="32"/>
    <x v="5"/>
    <x v="21"/>
    <n v="0.7"/>
    <x v="2"/>
    <x v="0"/>
  </r>
  <r>
    <n v="201805884"/>
    <s v="BRANDON"/>
    <s v="RIVERA"/>
    <s v="Male"/>
    <x v="32"/>
    <x v="5"/>
    <x v="46"/>
    <n v="0"/>
    <x v="1"/>
    <x v="0"/>
  </r>
  <r>
    <n v="232931212"/>
    <s v="BRIANNA"/>
    <s v="TENEMPAGUAY"/>
    <s v="Female"/>
    <x v="32"/>
    <x v="5"/>
    <x v="20"/>
    <n v="0"/>
    <x v="3"/>
    <x v="0"/>
  </r>
  <r>
    <n v="232931212"/>
    <s v="BRIANNA"/>
    <s v="TENEMPAGUAY"/>
    <s v="Female"/>
    <x v="32"/>
    <x v="5"/>
    <x v="21"/>
    <n v="0.1"/>
    <x v="3"/>
    <x v="0"/>
  </r>
  <r>
    <n v="236600961"/>
    <s v="CASEY"/>
    <s v="HYNES"/>
    <s v="Male"/>
    <x v="32"/>
    <x v="5"/>
    <x v="18"/>
    <n v="0.4"/>
    <x v="0"/>
    <x v="0"/>
  </r>
  <r>
    <n v="236600961"/>
    <s v="CASEY"/>
    <s v="HYNES"/>
    <s v="Male"/>
    <x v="32"/>
    <x v="5"/>
    <x v="19"/>
    <n v="0.6"/>
    <x v="0"/>
    <x v="0"/>
  </r>
  <r>
    <n v="239469950"/>
    <s v="CHARLES"/>
    <s v="MAN"/>
    <s v="Male"/>
    <x v="32"/>
    <x v="5"/>
    <x v="47"/>
    <n v="0"/>
    <x v="0"/>
    <x v="0"/>
  </r>
  <r>
    <n v="236167334"/>
    <s v="CHRISTIAN"/>
    <s v="KRYGIER"/>
    <s v="Male"/>
    <x v="32"/>
    <x v="5"/>
    <x v="3"/>
    <n v="0"/>
    <x v="0"/>
    <x v="0"/>
  </r>
  <r>
    <n v="234587657"/>
    <s v="CHRISTIAN"/>
    <s v="ROSADO"/>
    <s v="Male"/>
    <x v="32"/>
    <x v="5"/>
    <x v="19"/>
    <n v="0"/>
    <x v="0"/>
    <x v="1"/>
  </r>
  <r>
    <n v="234551620"/>
    <s v="CHRISTINA"/>
    <s v="OBERMAYER"/>
    <s v="Female"/>
    <x v="32"/>
    <x v="5"/>
    <x v="3"/>
    <n v="0.8"/>
    <x v="1"/>
    <x v="0"/>
  </r>
  <r>
    <n v="238246003"/>
    <s v="CHRISTOPHER"/>
    <s v="KAMARA"/>
    <s v="Male"/>
    <x v="32"/>
    <x v="5"/>
    <x v="0"/>
    <n v="0.7"/>
    <x v="0"/>
    <x v="0"/>
  </r>
  <r>
    <n v="238246003"/>
    <s v="CHRISTOPHER"/>
    <s v="KAMARA"/>
    <s v="Male"/>
    <x v="32"/>
    <x v="5"/>
    <x v="3"/>
    <n v="0.6"/>
    <x v="0"/>
    <x v="0"/>
  </r>
  <r>
    <n v="236278719"/>
    <s v="CHRISTOPHER"/>
    <s v="LOPEZ"/>
    <s v="Male"/>
    <x v="32"/>
    <x v="5"/>
    <x v="0"/>
    <n v="0.9"/>
    <x v="0"/>
    <x v="0"/>
  </r>
  <r>
    <n v="236278719"/>
    <s v="CHRISTOPHER"/>
    <s v="LOPEZ"/>
    <s v="Male"/>
    <x v="32"/>
    <x v="5"/>
    <x v="3"/>
    <n v="1"/>
    <x v="0"/>
    <x v="0"/>
  </r>
  <r>
    <n v="236476636"/>
    <s v="CHRISTOPHER"/>
    <s v="SANABRIA"/>
    <s v="Male"/>
    <x v="32"/>
    <x v="5"/>
    <x v="19"/>
    <n v="0"/>
    <x v="0"/>
    <x v="0"/>
  </r>
  <r>
    <n v="218229938"/>
    <s v="COOPER"/>
    <s v="LUGO"/>
    <s v="Male"/>
    <x v="32"/>
    <x v="5"/>
    <x v="19"/>
    <n v="0.5"/>
    <x v="0"/>
    <x v="0"/>
  </r>
  <r>
    <n v="233176759"/>
    <s v="CORY"/>
    <s v="BJORNSON"/>
    <s v="Male"/>
    <x v="32"/>
    <x v="5"/>
    <x v="0"/>
    <n v="0.8"/>
    <x v="3"/>
    <x v="0"/>
  </r>
  <r>
    <n v="233176759"/>
    <s v="CORY"/>
    <s v="BJORNSON"/>
    <s v="Male"/>
    <x v="32"/>
    <x v="5"/>
    <x v="3"/>
    <n v="0.7"/>
    <x v="3"/>
    <x v="0"/>
  </r>
  <r>
    <n v="238553887"/>
    <s v="CRISTIAN"/>
    <s v="GAITAN"/>
    <s v="Male"/>
    <x v="32"/>
    <x v="5"/>
    <x v="18"/>
    <n v="0.3"/>
    <x v="2"/>
    <x v="0"/>
  </r>
  <r>
    <n v="238553887"/>
    <s v="CRISTIAN"/>
    <s v="GAITAN"/>
    <s v="Male"/>
    <x v="32"/>
    <x v="5"/>
    <x v="19"/>
    <n v="0.1"/>
    <x v="2"/>
    <x v="0"/>
  </r>
  <r>
    <n v="235999364"/>
    <s v="DANIEL"/>
    <s v="DIMEOLA"/>
    <s v="Male"/>
    <x v="32"/>
    <x v="5"/>
    <x v="20"/>
    <n v="0.2"/>
    <x v="0"/>
    <x v="0"/>
  </r>
  <r>
    <n v="235999364"/>
    <s v="DANIEL"/>
    <s v="DIMEOLA"/>
    <s v="Male"/>
    <x v="32"/>
    <x v="5"/>
    <x v="21"/>
    <n v="0"/>
    <x v="0"/>
    <x v="0"/>
  </r>
  <r>
    <n v="238220750"/>
    <s v="DARRELL"/>
    <s v="LEE III"/>
    <s v="Male"/>
    <x v="32"/>
    <x v="5"/>
    <x v="0"/>
    <n v="0.5"/>
    <x v="0"/>
    <x v="1"/>
  </r>
  <r>
    <n v="238220750"/>
    <s v="DARRELL"/>
    <s v="LEE III"/>
    <s v="Male"/>
    <x v="32"/>
    <x v="5"/>
    <x v="3"/>
    <n v="0.3"/>
    <x v="0"/>
    <x v="1"/>
  </r>
  <r>
    <n v="236160461"/>
    <s v="DAVID"/>
    <s v="KAMIL"/>
    <s v="Male"/>
    <x v="32"/>
    <x v="5"/>
    <x v="18"/>
    <n v="0.5"/>
    <x v="0"/>
    <x v="1"/>
  </r>
  <r>
    <n v="236160461"/>
    <s v="DAVID"/>
    <s v="KAMIL"/>
    <s v="Male"/>
    <x v="32"/>
    <x v="5"/>
    <x v="19"/>
    <n v="0.1"/>
    <x v="0"/>
    <x v="1"/>
  </r>
  <r>
    <n v="233881135"/>
    <s v="DAVID"/>
    <s v="LEE"/>
    <s v="Male"/>
    <x v="32"/>
    <x v="5"/>
    <x v="0"/>
    <n v="0.5"/>
    <x v="2"/>
    <x v="0"/>
  </r>
  <r>
    <n v="233881135"/>
    <s v="DAVID"/>
    <s v="LEE"/>
    <s v="Male"/>
    <x v="32"/>
    <x v="5"/>
    <x v="21"/>
    <n v="0.1"/>
    <x v="2"/>
    <x v="0"/>
  </r>
  <r>
    <n v="233170224"/>
    <s v="DAYNELL"/>
    <s v="ROWLAND"/>
    <s v="Male"/>
    <x v="32"/>
    <x v="5"/>
    <x v="0"/>
    <n v="0"/>
    <x v="1"/>
    <x v="0"/>
  </r>
  <r>
    <n v="233170224"/>
    <s v="DAYNELL"/>
    <s v="ROWLAND"/>
    <s v="Male"/>
    <x v="32"/>
    <x v="5"/>
    <x v="3"/>
    <n v="0"/>
    <x v="1"/>
    <x v="0"/>
  </r>
  <r>
    <n v="205698285"/>
    <s v="DERRICK"/>
    <s v="DEGBELO"/>
    <s v="Male"/>
    <x v="32"/>
    <x v="5"/>
    <x v="0"/>
    <n v="0.5"/>
    <x v="2"/>
    <x v="0"/>
  </r>
  <r>
    <n v="205698285"/>
    <s v="DERRICK"/>
    <s v="DEGBELO"/>
    <s v="Male"/>
    <x v="32"/>
    <x v="5"/>
    <x v="3"/>
    <n v="0.5"/>
    <x v="2"/>
    <x v="0"/>
  </r>
  <r>
    <n v="203332846"/>
    <s v="DONIYORBEK"/>
    <s v="NOZIMOV"/>
    <s v="Male"/>
    <x v="32"/>
    <x v="5"/>
    <x v="20"/>
    <n v="0"/>
    <x v="3"/>
    <x v="1"/>
  </r>
  <r>
    <n v="203332846"/>
    <s v="DONIYORBEK"/>
    <s v="NOZIMOV"/>
    <s v="Male"/>
    <x v="32"/>
    <x v="5"/>
    <x v="21"/>
    <n v="0"/>
    <x v="3"/>
    <x v="1"/>
  </r>
  <r>
    <n v="237952312"/>
    <s v="DYLAN"/>
    <s v="PABELLON"/>
    <s v="Male"/>
    <x v="32"/>
    <x v="5"/>
    <x v="0"/>
    <n v="0.1"/>
    <x v="2"/>
    <x v="0"/>
  </r>
  <r>
    <n v="233652676"/>
    <s v="EDUARDO"/>
    <s v="LEON"/>
    <s v="Male"/>
    <x v="32"/>
    <x v="5"/>
    <x v="18"/>
    <n v="0"/>
    <x v="3"/>
    <x v="0"/>
  </r>
  <r>
    <n v="232801100"/>
    <s v="EDWIN"/>
    <s v="LI"/>
    <s v="Male"/>
    <x v="32"/>
    <x v="5"/>
    <x v="21"/>
    <n v="0"/>
    <x v="3"/>
    <x v="0"/>
  </r>
  <r>
    <n v="233881259"/>
    <s v="ELIAS"/>
    <s v="HARDT"/>
    <s v="Male"/>
    <x v="32"/>
    <x v="5"/>
    <x v="20"/>
    <n v="1"/>
    <x v="2"/>
    <x v="1"/>
  </r>
  <r>
    <n v="233881259"/>
    <s v="ELIAS"/>
    <s v="HARDT"/>
    <s v="Male"/>
    <x v="32"/>
    <x v="5"/>
    <x v="3"/>
    <n v="0.9"/>
    <x v="2"/>
    <x v="1"/>
  </r>
  <r>
    <n v="234552263"/>
    <s v="ELIJAH"/>
    <s v="DENARD"/>
    <s v="Male"/>
    <x v="32"/>
    <x v="5"/>
    <x v="0"/>
    <n v="0.8"/>
    <x v="0"/>
    <x v="1"/>
  </r>
  <r>
    <n v="234552263"/>
    <s v="ELIJAH"/>
    <s v="DENARD"/>
    <s v="Male"/>
    <x v="32"/>
    <x v="5"/>
    <x v="3"/>
    <n v="0.9"/>
    <x v="0"/>
    <x v="1"/>
  </r>
  <r>
    <n v="229995949"/>
    <s v="EMANUEL"/>
    <s v="PANFILO"/>
    <s v="Male"/>
    <x v="32"/>
    <x v="5"/>
    <x v="18"/>
    <n v="0"/>
    <x v="2"/>
    <x v="0"/>
  </r>
  <r>
    <n v="229995949"/>
    <s v="EMANUEL"/>
    <s v="PANFILO"/>
    <s v="Male"/>
    <x v="32"/>
    <x v="5"/>
    <x v="19"/>
    <n v="0.5"/>
    <x v="2"/>
    <x v="0"/>
  </r>
  <r>
    <n v="210541736"/>
    <s v="EMERSON"/>
    <s v="OHANLON"/>
    <s v="Male"/>
    <x v="32"/>
    <x v="5"/>
    <x v="19"/>
    <n v="0.6"/>
    <x v="1"/>
    <x v="0"/>
  </r>
  <r>
    <n v="233234095"/>
    <s v="ERICA"/>
    <s v="MUNOZ"/>
    <s v="Female"/>
    <x v="32"/>
    <x v="5"/>
    <x v="19"/>
    <n v="0"/>
    <x v="1"/>
    <x v="0"/>
  </r>
  <r>
    <n v="230928327"/>
    <s v="ERVIN"/>
    <s v="SKENDERI"/>
    <s v="Male"/>
    <x v="32"/>
    <x v="5"/>
    <x v="0"/>
    <n v="0.2"/>
    <x v="3"/>
    <x v="0"/>
  </r>
  <r>
    <n v="236051173"/>
    <s v="ESHAL"/>
    <s v="SATTI"/>
    <s v="Female"/>
    <x v="32"/>
    <x v="5"/>
    <x v="3"/>
    <n v="0"/>
    <x v="0"/>
    <x v="0"/>
  </r>
  <r>
    <n v="236311395"/>
    <s v="EZEKIEL"/>
    <s v="AKINDE"/>
    <s v="Male"/>
    <x v="32"/>
    <x v="5"/>
    <x v="18"/>
    <n v="0.3"/>
    <x v="0"/>
    <x v="0"/>
  </r>
  <r>
    <n v="236311395"/>
    <s v="EZEKIEL"/>
    <s v="AKINDE"/>
    <s v="Male"/>
    <x v="32"/>
    <x v="5"/>
    <x v="19"/>
    <n v="0.3"/>
    <x v="0"/>
    <x v="0"/>
  </r>
  <r>
    <n v="224153544"/>
    <s v="FARIA"/>
    <s v="TAHIR"/>
    <s v="Female"/>
    <x v="32"/>
    <x v="5"/>
    <x v="0"/>
    <n v="0"/>
    <x v="2"/>
    <x v="0"/>
  </r>
  <r>
    <n v="224153544"/>
    <s v="FARIA"/>
    <s v="TAHIR"/>
    <s v="Female"/>
    <x v="32"/>
    <x v="5"/>
    <x v="3"/>
    <n v="0"/>
    <x v="2"/>
    <x v="0"/>
  </r>
  <r>
    <n v="231026592"/>
    <s v="FRANK"/>
    <s v="MASCARINAS"/>
    <s v="Male"/>
    <x v="32"/>
    <x v="5"/>
    <x v="21"/>
    <n v="0.3"/>
    <x v="3"/>
    <x v="0"/>
  </r>
  <r>
    <n v="234577096"/>
    <s v="GAVIN"/>
    <s v="LUO"/>
    <s v="Male"/>
    <x v="32"/>
    <x v="5"/>
    <x v="19"/>
    <n v="0.8"/>
    <x v="1"/>
    <x v="0"/>
  </r>
  <r>
    <n v="233271865"/>
    <s v="GEORGE"/>
    <s v="VARGAS CORTEZ"/>
    <s v="Male"/>
    <x v="32"/>
    <x v="5"/>
    <x v="18"/>
    <n v="0.9"/>
    <x v="3"/>
    <x v="0"/>
  </r>
  <r>
    <n v="233271865"/>
    <s v="GEORGE"/>
    <s v="VARGAS CORTEZ"/>
    <s v="Male"/>
    <x v="32"/>
    <x v="5"/>
    <x v="19"/>
    <n v="0.8"/>
    <x v="3"/>
    <x v="0"/>
  </r>
  <r>
    <n v="236501342"/>
    <s v="GIANA"/>
    <s v="PELLIZZI"/>
    <s v="Female"/>
    <x v="32"/>
    <x v="5"/>
    <x v="3"/>
    <n v="0.2"/>
    <x v="0"/>
    <x v="0"/>
  </r>
  <r>
    <n v="229070099"/>
    <s v="GIOVANNI"/>
    <s v="APARACIO"/>
    <s v="Male"/>
    <x v="32"/>
    <x v="5"/>
    <x v="18"/>
    <n v="0.7"/>
    <x v="0"/>
    <x v="1"/>
  </r>
  <r>
    <n v="229070099"/>
    <s v="GIOVANNI"/>
    <s v="APARACIO"/>
    <s v="Male"/>
    <x v="32"/>
    <x v="5"/>
    <x v="19"/>
    <n v="0.5"/>
    <x v="0"/>
    <x v="1"/>
  </r>
  <r>
    <n v="233132174"/>
    <s v="GIOVANNI"/>
    <s v="CARCAMO"/>
    <s v="Male"/>
    <x v="32"/>
    <x v="5"/>
    <x v="0"/>
    <n v="0.8"/>
    <x v="2"/>
    <x v="0"/>
  </r>
  <r>
    <n v="233132174"/>
    <s v="GIOVANNI"/>
    <s v="CARCAMO"/>
    <s v="Male"/>
    <x v="32"/>
    <x v="5"/>
    <x v="3"/>
    <n v="0.8"/>
    <x v="2"/>
    <x v="0"/>
  </r>
  <r>
    <n v="236358073"/>
    <s v="GIOVANNI"/>
    <s v="MOLINARE"/>
    <s v="Male"/>
    <x v="32"/>
    <x v="5"/>
    <x v="20"/>
    <n v="0.2"/>
    <x v="0"/>
    <x v="0"/>
  </r>
  <r>
    <n v="236358073"/>
    <s v="GIOVANNI"/>
    <s v="MOLINARE"/>
    <s v="Male"/>
    <x v="32"/>
    <x v="5"/>
    <x v="21"/>
    <n v="0"/>
    <x v="0"/>
    <x v="0"/>
  </r>
  <r>
    <n v="242304863"/>
    <s v="GIOVANNI PAOLO"/>
    <s v="VERNA"/>
    <s v="Male"/>
    <x v="32"/>
    <x v="5"/>
    <x v="21"/>
    <n v="0"/>
    <x v="3"/>
    <x v="1"/>
  </r>
  <r>
    <n v="233139864"/>
    <s v="HEISON"/>
    <s v="YU"/>
    <s v="Male"/>
    <x v="32"/>
    <x v="5"/>
    <x v="20"/>
    <n v="0.6"/>
    <x v="2"/>
    <x v="0"/>
  </r>
  <r>
    <n v="233139864"/>
    <s v="HEISON"/>
    <s v="YU"/>
    <s v="Male"/>
    <x v="32"/>
    <x v="5"/>
    <x v="21"/>
    <n v="0.8"/>
    <x v="2"/>
    <x v="0"/>
  </r>
  <r>
    <n v="215828278"/>
    <s v="HEIVIN"/>
    <s v="YU"/>
    <s v="Male"/>
    <x v="32"/>
    <x v="5"/>
    <x v="20"/>
    <n v="0.6"/>
    <x v="2"/>
    <x v="0"/>
  </r>
  <r>
    <n v="215828278"/>
    <s v="HEIVIN"/>
    <s v="YU"/>
    <s v="Male"/>
    <x v="32"/>
    <x v="5"/>
    <x v="21"/>
    <n v="0.9"/>
    <x v="2"/>
    <x v="0"/>
  </r>
  <r>
    <n v="222630691"/>
    <s v="HENRY"/>
    <s v="SAQUISILI"/>
    <s v="Male"/>
    <x v="32"/>
    <x v="5"/>
    <x v="18"/>
    <n v="0.8"/>
    <x v="2"/>
    <x v="0"/>
  </r>
  <r>
    <n v="222630691"/>
    <s v="HENRY"/>
    <s v="SAQUISILI"/>
    <s v="Male"/>
    <x v="32"/>
    <x v="5"/>
    <x v="19"/>
    <n v="0.4"/>
    <x v="2"/>
    <x v="0"/>
  </r>
  <r>
    <n v="243745478"/>
    <s v="IFEOLUWA VICTOR"/>
    <s v="FESOBI"/>
    <s v="Male"/>
    <x v="32"/>
    <x v="5"/>
    <x v="0"/>
    <n v="0"/>
    <x v="2"/>
    <x v="0"/>
  </r>
  <r>
    <n v="224587188"/>
    <s v="ISABEL"/>
    <s v="SILVA"/>
    <s v="Female"/>
    <x v="32"/>
    <x v="5"/>
    <x v="0"/>
    <n v="0"/>
    <x v="3"/>
    <x v="0"/>
  </r>
  <r>
    <n v="233094697"/>
    <s v="ISABELLA"/>
    <s v="RIVERA"/>
    <s v="Female"/>
    <x v="32"/>
    <x v="5"/>
    <x v="19"/>
    <n v="0"/>
    <x v="3"/>
    <x v="0"/>
  </r>
  <r>
    <n v="209718592"/>
    <s v="JACKY"/>
    <s v="PENG"/>
    <s v="Male"/>
    <x v="32"/>
    <x v="5"/>
    <x v="18"/>
    <n v="0"/>
    <x v="1"/>
    <x v="0"/>
  </r>
  <r>
    <n v="228110714"/>
    <s v="JACQUELINE"/>
    <s v="JACKSON"/>
    <s v="Female"/>
    <x v="32"/>
    <x v="5"/>
    <x v="20"/>
    <n v="0"/>
    <x v="2"/>
    <x v="0"/>
  </r>
  <r>
    <n v="237766886"/>
    <s v="JADEN"/>
    <s v="LIN"/>
    <s v="Male"/>
    <x v="32"/>
    <x v="5"/>
    <x v="18"/>
    <n v="0.1"/>
    <x v="0"/>
    <x v="0"/>
  </r>
  <r>
    <n v="220156038"/>
    <s v="JAEL"/>
    <s v="PAVIA"/>
    <s v="Male"/>
    <x v="32"/>
    <x v="5"/>
    <x v="18"/>
    <n v="0.2"/>
    <x v="0"/>
    <x v="0"/>
  </r>
  <r>
    <n v="220156038"/>
    <s v="JAEL"/>
    <s v="PAVIA"/>
    <s v="Male"/>
    <x v="32"/>
    <x v="5"/>
    <x v="19"/>
    <n v="0"/>
    <x v="0"/>
    <x v="0"/>
  </r>
  <r>
    <n v="219553211"/>
    <s v="JAKE"/>
    <s v="WILCKEN"/>
    <s v="Male"/>
    <x v="32"/>
    <x v="5"/>
    <x v="18"/>
    <n v="0.8"/>
    <x v="1"/>
    <x v="0"/>
  </r>
  <r>
    <n v="219553211"/>
    <s v="JAKE"/>
    <s v="WILCKEN"/>
    <s v="Male"/>
    <x v="32"/>
    <x v="5"/>
    <x v="19"/>
    <n v="0.4"/>
    <x v="1"/>
    <x v="0"/>
  </r>
  <r>
    <n v="208298299"/>
    <s v="JAMEL"/>
    <s v="KAMARA"/>
    <s v="Male"/>
    <x v="32"/>
    <x v="5"/>
    <x v="3"/>
    <n v="0.6"/>
    <x v="2"/>
    <x v="0"/>
  </r>
  <r>
    <s v="D79426004"/>
    <s v="james"/>
    <s v="rockfeller"/>
    <s v="Male"/>
    <x v="32"/>
    <x v="5"/>
    <x v="18"/>
    <n v="0.1"/>
    <x v="0"/>
    <x v="2"/>
  </r>
  <r>
    <s v="D79426004"/>
    <s v="james"/>
    <s v="rockfeller"/>
    <s v="Male"/>
    <x v="32"/>
    <x v="5"/>
    <x v="19"/>
    <n v="0.2"/>
    <x v="0"/>
    <x v="2"/>
  </r>
  <r>
    <n v="232817361"/>
    <s v="JASON"/>
    <s v="CONSALVO"/>
    <s v="Male"/>
    <x v="32"/>
    <x v="5"/>
    <x v="20"/>
    <n v="0.4"/>
    <x v="3"/>
    <x v="0"/>
  </r>
  <r>
    <n v="232817361"/>
    <s v="JASON"/>
    <s v="CONSALVO"/>
    <s v="Male"/>
    <x v="32"/>
    <x v="5"/>
    <x v="21"/>
    <n v="0.5"/>
    <x v="3"/>
    <x v="0"/>
  </r>
  <r>
    <n v="224303107"/>
    <s v="JASON"/>
    <s v="DENNIS"/>
    <s v="Male"/>
    <x v="32"/>
    <x v="5"/>
    <x v="0"/>
    <n v="0"/>
    <x v="1"/>
    <x v="0"/>
  </r>
  <r>
    <n v="224303107"/>
    <s v="JASON"/>
    <s v="DENNIS"/>
    <s v="Male"/>
    <x v="32"/>
    <x v="5"/>
    <x v="3"/>
    <n v="0"/>
    <x v="1"/>
    <x v="0"/>
  </r>
  <r>
    <n v="216141382"/>
    <s v="JAYLEN"/>
    <s v="MASSIE"/>
    <s v="Male"/>
    <x v="32"/>
    <x v="5"/>
    <x v="0"/>
    <n v="0.4"/>
    <x v="2"/>
    <x v="0"/>
  </r>
  <r>
    <n v="216141382"/>
    <s v="JAYLEN"/>
    <s v="MASSIE"/>
    <s v="Male"/>
    <x v="32"/>
    <x v="5"/>
    <x v="3"/>
    <n v="0"/>
    <x v="2"/>
    <x v="0"/>
  </r>
  <r>
    <n v="224034892"/>
    <s v="JAYVYN"/>
    <s v="QUILES"/>
    <s v="Male"/>
    <x v="32"/>
    <x v="5"/>
    <x v="20"/>
    <n v="0"/>
    <x v="1"/>
    <x v="0"/>
  </r>
  <r>
    <n v="233881713"/>
    <s v="JERELLE"/>
    <s v="STOUTE"/>
    <s v="Male"/>
    <x v="32"/>
    <x v="5"/>
    <x v="0"/>
    <n v="0"/>
    <x v="0"/>
    <x v="1"/>
  </r>
  <r>
    <n v="233881713"/>
    <s v="JERELLE"/>
    <s v="STOUTE"/>
    <s v="Male"/>
    <x v="32"/>
    <x v="5"/>
    <x v="3"/>
    <n v="0"/>
    <x v="0"/>
    <x v="1"/>
  </r>
  <r>
    <n v="238269765"/>
    <s v="JEREMIAH"/>
    <s v="ANDERSON"/>
    <s v="Male"/>
    <x v="32"/>
    <x v="5"/>
    <x v="0"/>
    <n v="0.1"/>
    <x v="0"/>
    <x v="0"/>
  </r>
  <r>
    <n v="238269765"/>
    <s v="JEREMIAH"/>
    <s v="ANDERSON"/>
    <s v="Male"/>
    <x v="32"/>
    <x v="5"/>
    <x v="3"/>
    <n v="0"/>
    <x v="0"/>
    <x v="0"/>
  </r>
  <r>
    <n v="258558436"/>
    <s v="JEREMIAH"/>
    <s v="KASKA"/>
    <s v="Male"/>
    <x v="32"/>
    <x v="5"/>
    <x v="3"/>
    <n v="0.2"/>
    <x v="2"/>
    <x v="0"/>
  </r>
  <r>
    <n v="221414477"/>
    <s v="JIMMY"/>
    <s v="LI"/>
    <s v="Male"/>
    <x v="32"/>
    <x v="5"/>
    <x v="3"/>
    <n v="0.4"/>
    <x v="1"/>
    <x v="0"/>
  </r>
  <r>
    <n v="238247811"/>
    <s v="JIMMY"/>
    <s v="RIVERA VALDEZ"/>
    <s v="Male"/>
    <x v="32"/>
    <x v="5"/>
    <x v="19"/>
    <n v="0.1"/>
    <x v="2"/>
    <x v="0"/>
  </r>
  <r>
    <n v="258759786"/>
    <s v="JOEL"/>
    <s v="ZACHARIA"/>
    <s v="Male"/>
    <x v="32"/>
    <x v="5"/>
    <x v="21"/>
    <n v="0.7"/>
    <x v="3"/>
    <x v="0"/>
  </r>
  <r>
    <n v="229833033"/>
    <s v="JOHNAVAN"/>
    <s v="CEPEDA"/>
    <s v="Male"/>
    <x v="32"/>
    <x v="5"/>
    <x v="0"/>
    <n v="0.7"/>
    <x v="2"/>
    <x v="1"/>
  </r>
  <r>
    <n v="229833033"/>
    <s v="JOHNAVAN"/>
    <s v="CEPEDA"/>
    <s v="Male"/>
    <x v="32"/>
    <x v="5"/>
    <x v="3"/>
    <n v="0.2"/>
    <x v="2"/>
    <x v="1"/>
  </r>
  <r>
    <n v="236498333"/>
    <s v="JONATAN"/>
    <s v="URIBE"/>
    <s v="Male"/>
    <x v="32"/>
    <x v="5"/>
    <x v="18"/>
    <n v="0.3"/>
    <x v="0"/>
    <x v="0"/>
  </r>
  <r>
    <n v="239693278"/>
    <s v="JOOD"/>
    <s v="ALSHAHIN"/>
    <s v="Male"/>
    <x v="32"/>
    <x v="5"/>
    <x v="19"/>
    <n v="0.4"/>
    <x v="3"/>
    <x v="0"/>
  </r>
  <r>
    <n v="233476274"/>
    <s v="JORDAN"/>
    <s v="AIMETTI"/>
    <s v="Female"/>
    <x v="32"/>
    <x v="5"/>
    <x v="20"/>
    <n v="0.3"/>
    <x v="2"/>
    <x v="0"/>
  </r>
  <r>
    <n v="233476274"/>
    <s v="JORDAN"/>
    <s v="AIMETTI"/>
    <s v="Female"/>
    <x v="32"/>
    <x v="5"/>
    <x v="21"/>
    <n v="0"/>
    <x v="2"/>
    <x v="0"/>
  </r>
  <r>
    <n v="237514229"/>
    <s v="JORDAN"/>
    <s v="ALVARADO"/>
    <s v="Male"/>
    <x v="32"/>
    <x v="5"/>
    <x v="0"/>
    <n v="1"/>
    <x v="0"/>
    <x v="1"/>
  </r>
  <r>
    <n v="237514229"/>
    <s v="JORDAN"/>
    <s v="ALVARADO"/>
    <s v="Male"/>
    <x v="32"/>
    <x v="5"/>
    <x v="3"/>
    <n v="1"/>
    <x v="0"/>
    <x v="1"/>
  </r>
  <r>
    <n v="229812391"/>
    <s v="JOSE DANIEL"/>
    <s v="DIAZ PALMA"/>
    <s v="Male"/>
    <x v="32"/>
    <x v="5"/>
    <x v="18"/>
    <n v="0"/>
    <x v="1"/>
    <x v="1"/>
  </r>
  <r>
    <n v="229812391"/>
    <s v="JOSE DANIEL"/>
    <s v="DIAZ PALMA"/>
    <s v="Male"/>
    <x v="32"/>
    <x v="5"/>
    <x v="19"/>
    <n v="0.4"/>
    <x v="1"/>
    <x v="1"/>
  </r>
  <r>
    <n v="260416748"/>
    <s v="JOSEPH"/>
    <s v="JACOBS"/>
    <s v="Male"/>
    <x v="32"/>
    <x v="5"/>
    <x v="18"/>
    <n v="0.2"/>
    <x v="3"/>
    <x v="0"/>
  </r>
  <r>
    <n v="260416748"/>
    <s v="JOSEPH"/>
    <s v="JACOBS"/>
    <s v="Male"/>
    <x v="32"/>
    <x v="5"/>
    <x v="19"/>
    <n v="0.4"/>
    <x v="3"/>
    <x v="0"/>
  </r>
  <r>
    <n v="228458840"/>
    <s v="JOSEPH"/>
    <s v="MODENA"/>
    <s v="Male"/>
    <x v="32"/>
    <x v="5"/>
    <x v="21"/>
    <n v="0.4"/>
    <x v="2"/>
    <x v="1"/>
  </r>
  <r>
    <n v="223510751"/>
    <s v="JOSHUA"/>
    <s v="CEDENO"/>
    <s v="Male"/>
    <x v="32"/>
    <x v="5"/>
    <x v="18"/>
    <n v="0.5"/>
    <x v="1"/>
    <x v="0"/>
  </r>
  <r>
    <n v="223510751"/>
    <s v="JOSHUA"/>
    <s v="CEDENO"/>
    <s v="Male"/>
    <x v="32"/>
    <x v="5"/>
    <x v="19"/>
    <n v="0.3"/>
    <x v="1"/>
    <x v="0"/>
  </r>
  <r>
    <n v="236617676"/>
    <s v="JOSHUA"/>
    <s v="CRUZ GOMEZ"/>
    <s v="Male"/>
    <x v="32"/>
    <x v="5"/>
    <x v="18"/>
    <n v="0.4"/>
    <x v="0"/>
    <x v="0"/>
  </r>
  <r>
    <n v="236617676"/>
    <s v="JOSHUA"/>
    <s v="CRUZ GOMEZ"/>
    <s v="Male"/>
    <x v="32"/>
    <x v="5"/>
    <x v="19"/>
    <n v="0.1"/>
    <x v="0"/>
    <x v="0"/>
  </r>
  <r>
    <n v="230708232"/>
    <s v="JOSHUA"/>
    <s v="HOWARD"/>
    <s v="Male"/>
    <x v="32"/>
    <x v="5"/>
    <x v="18"/>
    <n v="0.6"/>
    <x v="2"/>
    <x v="0"/>
  </r>
  <r>
    <n v="230708232"/>
    <s v="JOSHUA"/>
    <s v="HOWARD"/>
    <s v="Male"/>
    <x v="32"/>
    <x v="5"/>
    <x v="19"/>
    <n v="1"/>
    <x v="2"/>
    <x v="0"/>
  </r>
  <r>
    <n v="208446377"/>
    <s v="JOSHUA"/>
    <s v="OKWUABUEZE"/>
    <s v="Male"/>
    <x v="32"/>
    <x v="5"/>
    <x v="0"/>
    <n v="0.4"/>
    <x v="2"/>
    <x v="0"/>
  </r>
  <r>
    <n v="208446377"/>
    <s v="JOSHUA"/>
    <s v="OKWUABUEZE"/>
    <s v="Male"/>
    <x v="32"/>
    <x v="5"/>
    <x v="3"/>
    <n v="0.3"/>
    <x v="2"/>
    <x v="0"/>
  </r>
  <r>
    <n v="237820188"/>
    <s v="JOSHUA"/>
    <s v="RODRIGUEZ"/>
    <s v="Male"/>
    <x v="32"/>
    <x v="5"/>
    <x v="0"/>
    <n v="0"/>
    <x v="0"/>
    <x v="0"/>
  </r>
  <r>
    <n v="237820188"/>
    <s v="JOSHUA"/>
    <s v="RODRIGUEZ"/>
    <s v="Male"/>
    <x v="32"/>
    <x v="5"/>
    <x v="3"/>
    <n v="0"/>
    <x v="0"/>
    <x v="0"/>
  </r>
  <r>
    <n v="258592054"/>
    <s v="JOSHUA"/>
    <s v="ZACHARIA"/>
    <s v="Male"/>
    <x v="32"/>
    <x v="5"/>
    <x v="20"/>
    <n v="0.5"/>
    <x v="2"/>
    <x v="0"/>
  </r>
  <r>
    <n v="258592054"/>
    <s v="JOSHUA"/>
    <s v="ZACHARIA"/>
    <s v="Male"/>
    <x v="32"/>
    <x v="5"/>
    <x v="21"/>
    <n v="0.4"/>
    <x v="2"/>
    <x v="0"/>
  </r>
  <r>
    <n v="236605085"/>
    <s v="JULIA"/>
    <s v="SHISHOLA"/>
    <s v="Female"/>
    <x v="32"/>
    <x v="5"/>
    <x v="47"/>
    <n v="0"/>
    <x v="0"/>
    <x v="0"/>
  </r>
  <r>
    <n v="229067277"/>
    <s v="JULIAN"/>
    <s v="DAVIS"/>
    <s v="Male"/>
    <x v="32"/>
    <x v="5"/>
    <x v="18"/>
    <n v="0.1"/>
    <x v="1"/>
    <x v="0"/>
  </r>
  <r>
    <n v="234252393"/>
    <s v="JULIAN"/>
    <s v="MARTINEZ-RAMIRE"/>
    <s v="Male"/>
    <x v="32"/>
    <x v="5"/>
    <x v="18"/>
    <n v="0.6"/>
    <x v="0"/>
    <x v="0"/>
  </r>
  <r>
    <n v="234252393"/>
    <s v="JULIAN"/>
    <s v="MARTINEZ-RAMIRE"/>
    <s v="Male"/>
    <x v="32"/>
    <x v="5"/>
    <x v="19"/>
    <n v="0.5"/>
    <x v="0"/>
    <x v="0"/>
  </r>
  <r>
    <n v="234211456"/>
    <s v="JULIETTE"/>
    <s v="AIMETTI"/>
    <s v="Female"/>
    <x v="32"/>
    <x v="5"/>
    <x v="20"/>
    <n v="0.3"/>
    <x v="1"/>
    <x v="1"/>
  </r>
  <r>
    <n v="234211456"/>
    <s v="JULIETTE"/>
    <s v="AIMETTI"/>
    <s v="Female"/>
    <x v="32"/>
    <x v="5"/>
    <x v="21"/>
    <n v="0"/>
    <x v="1"/>
    <x v="1"/>
  </r>
  <r>
    <n v="234424059"/>
    <s v="JUSTIN"/>
    <s v="GARCIA"/>
    <s v="Male"/>
    <x v="32"/>
    <x v="5"/>
    <x v="18"/>
    <n v="0.9"/>
    <x v="1"/>
    <x v="0"/>
  </r>
  <r>
    <n v="234424059"/>
    <s v="JUSTIN"/>
    <s v="GARCIA"/>
    <s v="Male"/>
    <x v="32"/>
    <x v="5"/>
    <x v="19"/>
    <n v="0.8"/>
    <x v="1"/>
    <x v="0"/>
  </r>
  <r>
    <n v="234923084"/>
    <s v="JUSTIN"/>
    <s v="JENKINS"/>
    <s v="Male"/>
    <x v="32"/>
    <x v="5"/>
    <x v="3"/>
    <n v="0.9"/>
    <x v="2"/>
    <x v="1"/>
  </r>
  <r>
    <n v="224630939"/>
    <s v="KAREEM"/>
    <s v="AYESH"/>
    <s v="Male"/>
    <x v="32"/>
    <x v="5"/>
    <x v="20"/>
    <n v="0.5"/>
    <x v="3"/>
    <x v="0"/>
  </r>
  <r>
    <n v="224630939"/>
    <s v="KAREEM"/>
    <s v="AYESH"/>
    <s v="Male"/>
    <x v="32"/>
    <x v="5"/>
    <x v="21"/>
    <n v="0.6"/>
    <x v="3"/>
    <x v="0"/>
  </r>
  <r>
    <n v="223697459"/>
    <s v="KAREEM"/>
    <s v="MADITO"/>
    <s v="Male"/>
    <x v="32"/>
    <x v="5"/>
    <x v="18"/>
    <n v="0.4"/>
    <x v="3"/>
    <x v="1"/>
  </r>
  <r>
    <n v="223697459"/>
    <s v="KAREEM"/>
    <s v="MADITO"/>
    <s v="Male"/>
    <x v="32"/>
    <x v="5"/>
    <x v="19"/>
    <n v="0.2"/>
    <x v="3"/>
    <x v="1"/>
  </r>
  <r>
    <s v="D68974264"/>
    <s v="Kevin"/>
    <s v="reyes"/>
    <s v="Male"/>
    <x v="32"/>
    <x v="5"/>
    <x v="18"/>
    <n v="0.4"/>
    <x v="0"/>
    <x v="2"/>
  </r>
  <r>
    <n v="228652707"/>
    <s v="KEVIN"/>
    <s v="ZEFERINO"/>
    <s v="Male"/>
    <x v="32"/>
    <x v="5"/>
    <x v="19"/>
    <n v="0"/>
    <x v="0"/>
    <x v="1"/>
  </r>
  <r>
    <s v="D73537283"/>
    <s v="Khizrkhon"/>
    <s v="mosirov"/>
    <s v="Male"/>
    <x v="32"/>
    <x v="5"/>
    <x v="18"/>
    <n v="0.6"/>
    <x v="0"/>
    <x v="2"/>
  </r>
  <r>
    <s v="D73537283"/>
    <s v="Khizrkhon"/>
    <s v="mosirov"/>
    <s v="Male"/>
    <x v="32"/>
    <x v="5"/>
    <x v="19"/>
    <n v="0.3"/>
    <x v="0"/>
    <x v="2"/>
  </r>
  <r>
    <n v="237746482"/>
    <s v="LOGAN"/>
    <s v="YU"/>
    <s v="Male"/>
    <x v="32"/>
    <x v="5"/>
    <x v="0"/>
    <n v="0"/>
    <x v="0"/>
    <x v="0"/>
  </r>
  <r>
    <n v="237746482"/>
    <s v="LOGAN"/>
    <s v="YU"/>
    <s v="Male"/>
    <x v="32"/>
    <x v="5"/>
    <x v="3"/>
    <n v="0"/>
    <x v="0"/>
    <x v="0"/>
  </r>
  <r>
    <n v="236099040"/>
    <s v="MANNY"/>
    <s v="MARTINEZ"/>
    <s v="Male"/>
    <x v="32"/>
    <x v="5"/>
    <x v="3"/>
    <n v="0"/>
    <x v="0"/>
    <x v="0"/>
  </r>
  <r>
    <n v="233773001"/>
    <s v="MARCO"/>
    <s v="MICHIELLI"/>
    <s v="Male"/>
    <x v="32"/>
    <x v="5"/>
    <x v="20"/>
    <n v="0"/>
    <x v="2"/>
    <x v="1"/>
  </r>
  <r>
    <n v="233773001"/>
    <s v="MARCO"/>
    <s v="MICHIELLI"/>
    <s v="Male"/>
    <x v="32"/>
    <x v="5"/>
    <x v="21"/>
    <n v="0"/>
    <x v="2"/>
    <x v="1"/>
  </r>
  <r>
    <n v="235274099"/>
    <s v="MARGARET"/>
    <s v="KRASNOBAIEVA"/>
    <s v="Female"/>
    <x v="32"/>
    <x v="5"/>
    <x v="20"/>
    <n v="0.1"/>
    <x v="1"/>
    <x v="0"/>
  </r>
  <r>
    <n v="203613625"/>
    <s v="MARIA"/>
    <s v="DEMIRO"/>
    <s v="Female"/>
    <x v="32"/>
    <x v="5"/>
    <x v="20"/>
    <n v="0.9"/>
    <x v="1"/>
    <x v="1"/>
  </r>
  <r>
    <n v="203613625"/>
    <s v="MARIA"/>
    <s v="DEMIRO"/>
    <s v="Female"/>
    <x v="32"/>
    <x v="5"/>
    <x v="21"/>
    <n v="0.5"/>
    <x v="1"/>
    <x v="1"/>
  </r>
  <r>
    <n v="259706596"/>
    <s v="MARLON"/>
    <s v="BUENANO RIVERA"/>
    <s v="Male"/>
    <x v="32"/>
    <x v="5"/>
    <x v="18"/>
    <n v="0.3"/>
    <x v="0"/>
    <x v="0"/>
  </r>
  <r>
    <n v="259706596"/>
    <s v="MARLON"/>
    <s v="BUENANO RIVERA"/>
    <s v="Male"/>
    <x v="32"/>
    <x v="5"/>
    <x v="19"/>
    <n v="0.2"/>
    <x v="0"/>
    <x v="0"/>
  </r>
  <r>
    <n v="221050230"/>
    <s v="MARVI"/>
    <s v="KOSTRISTA"/>
    <s v="Male"/>
    <x v="32"/>
    <x v="5"/>
    <x v="18"/>
    <n v="0"/>
    <x v="3"/>
    <x v="0"/>
  </r>
  <r>
    <n v="240012542"/>
    <s v="MARWAN"/>
    <s v="ZAGHLOUL"/>
    <s v="Male"/>
    <x v="32"/>
    <x v="5"/>
    <x v="18"/>
    <n v="0.4"/>
    <x v="2"/>
    <x v="0"/>
  </r>
  <r>
    <n v="240012542"/>
    <s v="MARWAN"/>
    <s v="ZAGHLOUL"/>
    <s v="Male"/>
    <x v="32"/>
    <x v="5"/>
    <x v="19"/>
    <n v="0.1"/>
    <x v="2"/>
    <x v="0"/>
  </r>
  <r>
    <n v="226551026"/>
    <s v="MATEO"/>
    <s v="RIVERA"/>
    <s v="Male"/>
    <x v="32"/>
    <x v="5"/>
    <x v="18"/>
    <n v="0"/>
    <x v="1"/>
    <x v="0"/>
  </r>
  <r>
    <n v="237554571"/>
    <s v="MATTHEW"/>
    <s v="GOLDSTEIN"/>
    <s v="Male"/>
    <x v="32"/>
    <x v="5"/>
    <x v="18"/>
    <n v="0"/>
    <x v="0"/>
    <x v="0"/>
  </r>
  <r>
    <n v="237554571"/>
    <s v="MATTHEW"/>
    <s v="GOLDSTEIN"/>
    <s v="Male"/>
    <x v="32"/>
    <x v="5"/>
    <x v="3"/>
    <n v="0"/>
    <x v="0"/>
    <x v="0"/>
  </r>
  <r>
    <s v="D00874364"/>
    <s v="matthew"/>
    <s v="thomas"/>
    <s v="Male"/>
    <x v="32"/>
    <x v="5"/>
    <x v="18"/>
    <n v="0.1"/>
    <x v="0"/>
    <x v="2"/>
  </r>
  <r>
    <s v="D00874364"/>
    <s v="matthew"/>
    <s v="thomas"/>
    <s v="Male"/>
    <x v="32"/>
    <x v="5"/>
    <x v="3"/>
    <n v="0.4"/>
    <x v="0"/>
    <x v="2"/>
  </r>
  <r>
    <n v="207688094"/>
    <s v="MENSUR"/>
    <s v="CAPA"/>
    <s v="Male"/>
    <x v="32"/>
    <x v="5"/>
    <x v="20"/>
    <n v="0"/>
    <x v="1"/>
    <x v="0"/>
  </r>
  <r>
    <n v="235335288"/>
    <s v="MICHAEL"/>
    <s v="ANSAH"/>
    <s v="Male"/>
    <x v="32"/>
    <x v="5"/>
    <x v="18"/>
    <n v="0"/>
    <x v="0"/>
    <x v="1"/>
  </r>
  <r>
    <n v="235335288"/>
    <s v="MICHAEL"/>
    <s v="ANSAH"/>
    <s v="Male"/>
    <x v="32"/>
    <x v="5"/>
    <x v="3"/>
    <n v="0"/>
    <x v="0"/>
    <x v="1"/>
  </r>
  <r>
    <n v="230595464"/>
    <s v="MICHAEL"/>
    <s v="GIORDANO"/>
    <s v="Male"/>
    <x v="32"/>
    <x v="5"/>
    <x v="0"/>
    <n v="0.2"/>
    <x v="1"/>
    <x v="0"/>
  </r>
  <r>
    <n v="230595464"/>
    <s v="MICHAEL"/>
    <s v="GIORDANO"/>
    <s v="Male"/>
    <x v="32"/>
    <x v="5"/>
    <x v="3"/>
    <n v="0.3"/>
    <x v="1"/>
    <x v="0"/>
  </r>
  <r>
    <n v="230928640"/>
    <s v="MICHAEL"/>
    <s v="QUADARA"/>
    <s v="Male"/>
    <x v="32"/>
    <x v="5"/>
    <x v="0"/>
    <n v="0.9"/>
    <x v="3"/>
    <x v="0"/>
  </r>
  <r>
    <n v="230928640"/>
    <s v="MICHAEL"/>
    <s v="QUADARA"/>
    <s v="Male"/>
    <x v="32"/>
    <x v="5"/>
    <x v="3"/>
    <n v="1"/>
    <x v="3"/>
    <x v="0"/>
  </r>
  <r>
    <n v="235906526"/>
    <s v="MICKEY"/>
    <s v="ZARCO"/>
    <s v="Male"/>
    <x v="32"/>
    <x v="5"/>
    <x v="18"/>
    <n v="0.7"/>
    <x v="1"/>
    <x v="0"/>
  </r>
  <r>
    <n v="235906526"/>
    <s v="MICKEY"/>
    <s v="ZARCO"/>
    <s v="Male"/>
    <x v="32"/>
    <x v="5"/>
    <x v="19"/>
    <n v="0.4"/>
    <x v="1"/>
    <x v="0"/>
  </r>
  <r>
    <n v="233183318"/>
    <s v="MILTON"/>
    <s v="PINGARRON"/>
    <s v="Male"/>
    <x v="32"/>
    <x v="5"/>
    <x v="18"/>
    <n v="0.2"/>
    <x v="3"/>
    <x v="0"/>
  </r>
  <r>
    <n v="233183318"/>
    <s v="MILTON"/>
    <s v="PINGARRON"/>
    <s v="Male"/>
    <x v="32"/>
    <x v="5"/>
    <x v="3"/>
    <n v="0"/>
    <x v="3"/>
    <x v="0"/>
  </r>
  <r>
    <n v="237040845"/>
    <s v="MOHAMED"/>
    <s v="ABOUDIWAN"/>
    <s v="Male"/>
    <x v="32"/>
    <x v="5"/>
    <x v="20"/>
    <n v="0"/>
    <x v="3"/>
    <x v="0"/>
  </r>
  <r>
    <n v="224648816"/>
    <s v="MOHAMED"/>
    <s v="SYLLA"/>
    <s v="Male"/>
    <x v="32"/>
    <x v="5"/>
    <x v="0"/>
    <n v="0.3"/>
    <x v="3"/>
    <x v="0"/>
  </r>
  <r>
    <n v="224648816"/>
    <s v="MOHAMED"/>
    <s v="SYLLA"/>
    <s v="Male"/>
    <x v="32"/>
    <x v="5"/>
    <x v="3"/>
    <n v="0"/>
    <x v="3"/>
    <x v="0"/>
  </r>
  <r>
    <n v="215673419"/>
    <s v="MOHAMMED"/>
    <s v="GUESSONGO"/>
    <s v="Male"/>
    <x v="32"/>
    <x v="5"/>
    <x v="21"/>
    <n v="0.2"/>
    <x v="1"/>
    <x v="1"/>
  </r>
  <r>
    <n v="226855344"/>
    <s v="MOHANED"/>
    <s v="OTHMAN"/>
    <s v="Male"/>
    <x v="32"/>
    <x v="5"/>
    <x v="21"/>
    <n v="0"/>
    <x v="1"/>
    <x v="0"/>
  </r>
  <r>
    <n v="253451421"/>
    <s v="MUHANNAD"/>
    <s v="RABIE"/>
    <s v="Male"/>
    <x v="32"/>
    <x v="5"/>
    <x v="20"/>
    <n v="0.8"/>
    <x v="1"/>
    <x v="0"/>
  </r>
  <r>
    <n v="253451421"/>
    <s v="MUHANNAD"/>
    <s v="RABIE"/>
    <s v="Male"/>
    <x v="32"/>
    <x v="5"/>
    <x v="21"/>
    <n v="0"/>
    <x v="1"/>
    <x v="0"/>
  </r>
  <r>
    <n v="248380164"/>
    <s v="MUSA"/>
    <s v="TAHIR"/>
    <s v="Male"/>
    <x v="32"/>
    <x v="5"/>
    <x v="18"/>
    <n v="0.5"/>
    <x v="0"/>
    <x v="0"/>
  </r>
  <r>
    <n v="248380164"/>
    <s v="MUSA"/>
    <s v="TAHIR"/>
    <s v="Male"/>
    <x v="32"/>
    <x v="5"/>
    <x v="19"/>
    <n v="0"/>
    <x v="0"/>
    <x v="0"/>
  </r>
  <r>
    <n v="237434485"/>
    <s v="NAHUM"/>
    <s v="GARCIA"/>
    <s v="Male"/>
    <x v="32"/>
    <x v="5"/>
    <x v="3"/>
    <n v="0.5"/>
    <x v="0"/>
    <x v="0"/>
  </r>
  <r>
    <n v="234284073"/>
    <s v="NAIMJON"/>
    <s v="HAKIMOV"/>
    <s v="Male"/>
    <x v="32"/>
    <x v="5"/>
    <x v="18"/>
    <n v="0.5"/>
    <x v="0"/>
    <x v="0"/>
  </r>
  <r>
    <n v="234284073"/>
    <s v="NAIMJON"/>
    <s v="HAKIMOV"/>
    <s v="Male"/>
    <x v="32"/>
    <x v="5"/>
    <x v="19"/>
    <n v="0.9"/>
    <x v="0"/>
    <x v="0"/>
  </r>
  <r>
    <n v="219828787"/>
    <s v="NATHAN"/>
    <s v="KWEON"/>
    <s v="Male"/>
    <x v="32"/>
    <x v="5"/>
    <x v="39"/>
    <n v="0.1"/>
    <x v="1"/>
    <x v="0"/>
  </r>
  <r>
    <n v="219828787"/>
    <s v="NATHAN"/>
    <s v="KWEON"/>
    <s v="Male"/>
    <x v="32"/>
    <x v="5"/>
    <x v="38"/>
    <n v="0"/>
    <x v="1"/>
    <x v="0"/>
  </r>
  <r>
    <n v="223435744"/>
    <s v="NAYRAM"/>
    <s v="OFORI AHIAFOR"/>
    <s v="Male"/>
    <x v="32"/>
    <x v="5"/>
    <x v="18"/>
    <n v="0.8"/>
    <x v="0"/>
    <x v="0"/>
  </r>
  <r>
    <n v="223435744"/>
    <s v="NAYRAM"/>
    <s v="OFORI AHIAFOR"/>
    <s v="Male"/>
    <x v="32"/>
    <x v="5"/>
    <x v="19"/>
    <n v="0.8"/>
    <x v="0"/>
    <x v="0"/>
  </r>
  <r>
    <n v="234516649"/>
    <s v="NELSON"/>
    <s v="HERNANDEZ"/>
    <s v="Male"/>
    <x v="32"/>
    <x v="5"/>
    <x v="0"/>
    <n v="0.1"/>
    <x v="1"/>
    <x v="0"/>
  </r>
  <r>
    <n v="234516649"/>
    <s v="NELSON"/>
    <s v="HERNANDEZ"/>
    <s v="Male"/>
    <x v="32"/>
    <x v="5"/>
    <x v="3"/>
    <n v="0"/>
    <x v="1"/>
    <x v="0"/>
  </r>
  <r>
    <n v="236028965"/>
    <s v="NICHOLAS"/>
    <s v="BOTTE"/>
    <s v="Male"/>
    <x v="32"/>
    <x v="5"/>
    <x v="18"/>
    <n v="0"/>
    <x v="0"/>
    <x v="1"/>
  </r>
  <r>
    <n v="238271142"/>
    <s v="OLAMIDE"/>
    <s v="OLAMIJU"/>
    <s v="Female"/>
    <x v="32"/>
    <x v="5"/>
    <x v="0"/>
    <n v="0.2"/>
    <x v="1"/>
    <x v="0"/>
  </r>
  <r>
    <n v="238271142"/>
    <s v="OLAMIDE"/>
    <s v="OLAMIJU"/>
    <s v="Female"/>
    <x v="32"/>
    <x v="5"/>
    <x v="3"/>
    <n v="0"/>
    <x v="1"/>
    <x v="0"/>
  </r>
  <r>
    <n v="237675350"/>
    <s v="OLIVIA"/>
    <s v="CHENG"/>
    <s v="Female"/>
    <x v="32"/>
    <x v="5"/>
    <x v="38"/>
    <n v="0"/>
    <x v="0"/>
    <x v="0"/>
  </r>
  <r>
    <n v="250036139"/>
    <s v="PAULA"/>
    <s v="INTRIAGO ARAUJO"/>
    <s v="Female"/>
    <x v="32"/>
    <x v="5"/>
    <x v="18"/>
    <n v="0"/>
    <x v="1"/>
    <x v="0"/>
  </r>
  <r>
    <n v="250036139"/>
    <s v="PAULA"/>
    <s v="INTRIAGO ARAUJO"/>
    <s v="Female"/>
    <x v="32"/>
    <x v="5"/>
    <x v="3"/>
    <n v="0"/>
    <x v="1"/>
    <x v="0"/>
  </r>
  <r>
    <n v="233140151"/>
    <s v="QUADRI"/>
    <s v="SHOFUYI"/>
    <s v="Male"/>
    <x v="32"/>
    <x v="5"/>
    <x v="0"/>
    <n v="0"/>
    <x v="2"/>
    <x v="0"/>
  </r>
  <r>
    <n v="230466864"/>
    <s v="RACHEL"/>
    <s v="YANG"/>
    <s v="Female"/>
    <x v="32"/>
    <x v="5"/>
    <x v="0"/>
    <n v="0"/>
    <x v="1"/>
    <x v="0"/>
  </r>
  <r>
    <n v="237573258"/>
    <s v="RALPH"/>
    <s v="DEJESUS"/>
    <s v="Male"/>
    <x v="32"/>
    <x v="5"/>
    <x v="0"/>
    <n v="0.1"/>
    <x v="0"/>
    <x v="0"/>
  </r>
  <r>
    <n v="208750406"/>
    <s v="RAYANE"/>
    <s v="DAIR"/>
    <s v="Male"/>
    <x v="32"/>
    <x v="5"/>
    <x v="18"/>
    <n v="0.4"/>
    <x v="0"/>
    <x v="0"/>
  </r>
  <r>
    <n v="208750406"/>
    <s v="RAYANE"/>
    <s v="DAIR"/>
    <s v="Male"/>
    <x v="32"/>
    <x v="5"/>
    <x v="19"/>
    <n v="0.4"/>
    <x v="0"/>
    <x v="0"/>
  </r>
  <r>
    <n v="230960924"/>
    <s v="RICHARD"/>
    <s v="HARDT"/>
    <s v="Male"/>
    <x v="32"/>
    <x v="5"/>
    <x v="0"/>
    <n v="0.9"/>
    <x v="3"/>
    <x v="0"/>
  </r>
  <r>
    <n v="230960924"/>
    <s v="RICHARD"/>
    <s v="HARDT"/>
    <s v="Male"/>
    <x v="32"/>
    <x v="5"/>
    <x v="3"/>
    <n v="0.4"/>
    <x v="3"/>
    <x v="0"/>
  </r>
  <r>
    <n v="231038480"/>
    <s v="ROBERT"/>
    <s v="ALINCAJ"/>
    <s v="Male"/>
    <x v="32"/>
    <x v="5"/>
    <x v="20"/>
    <n v="0.4"/>
    <x v="1"/>
    <x v="0"/>
  </r>
  <r>
    <n v="231038480"/>
    <s v="ROBERT"/>
    <s v="ALINCAJ"/>
    <s v="Male"/>
    <x v="32"/>
    <x v="5"/>
    <x v="21"/>
    <n v="0"/>
    <x v="1"/>
    <x v="0"/>
  </r>
  <r>
    <n v="233880467"/>
    <s v="ROCKY"/>
    <s v="MOLINARE"/>
    <s v="Male"/>
    <x v="32"/>
    <x v="5"/>
    <x v="20"/>
    <n v="0.1"/>
    <x v="2"/>
    <x v="0"/>
  </r>
  <r>
    <n v="233880467"/>
    <s v="ROCKY"/>
    <s v="MOLINARE"/>
    <s v="Male"/>
    <x v="32"/>
    <x v="5"/>
    <x v="21"/>
    <n v="0"/>
    <x v="2"/>
    <x v="0"/>
  </r>
  <r>
    <n v="224638650"/>
    <s v="RYAN KYLER"/>
    <s v="ALEXANDER WILSO"/>
    <s v="Male"/>
    <x v="32"/>
    <x v="5"/>
    <x v="0"/>
    <n v="1"/>
    <x v="3"/>
    <x v="1"/>
  </r>
  <r>
    <n v="224638650"/>
    <s v="RYAN KYLER"/>
    <s v="ALEXANDER WILSO"/>
    <s v="Male"/>
    <x v="32"/>
    <x v="5"/>
    <x v="3"/>
    <n v="1"/>
    <x v="3"/>
    <x v="1"/>
  </r>
  <r>
    <n v="231774001"/>
    <s v="SALIMATA"/>
    <s v="KONE"/>
    <s v="Female"/>
    <x v="32"/>
    <x v="5"/>
    <x v="0"/>
    <n v="0"/>
    <x v="1"/>
    <x v="0"/>
  </r>
  <r>
    <n v="221387525"/>
    <s v="SAMANDAR"/>
    <s v="KHAMIDOV"/>
    <s v="Male"/>
    <x v="32"/>
    <x v="5"/>
    <x v="20"/>
    <n v="0"/>
    <x v="2"/>
    <x v="0"/>
  </r>
  <r>
    <n v="221387525"/>
    <s v="SAMANDAR"/>
    <s v="KHAMIDOV"/>
    <s v="Male"/>
    <x v="32"/>
    <x v="5"/>
    <x v="21"/>
    <n v="0"/>
    <x v="2"/>
    <x v="0"/>
  </r>
  <r>
    <n v="233712496"/>
    <s v="SAMI"/>
    <s v="ZAHRIEH"/>
    <s v="Male"/>
    <x v="32"/>
    <x v="5"/>
    <x v="20"/>
    <n v="0.8"/>
    <x v="2"/>
    <x v="0"/>
  </r>
  <r>
    <n v="233712496"/>
    <s v="SAMI"/>
    <s v="ZAHRIEH"/>
    <s v="Male"/>
    <x v="32"/>
    <x v="5"/>
    <x v="21"/>
    <n v="0.5"/>
    <x v="2"/>
    <x v="0"/>
  </r>
  <r>
    <n v="259834653"/>
    <s v="SEBASTIAN"/>
    <s v="CORREDOR CRUZ"/>
    <s v="Male"/>
    <x v="32"/>
    <x v="5"/>
    <x v="3"/>
    <n v="0"/>
    <x v="1"/>
    <x v="0"/>
  </r>
  <r>
    <s v="D72824375"/>
    <s v="SENECA"/>
    <s v="BROCK"/>
    <s v="Male"/>
    <x v="32"/>
    <x v="5"/>
    <x v="19"/>
    <n v="0.4"/>
    <x v="0"/>
    <x v="2"/>
  </r>
  <r>
    <n v="233255371"/>
    <s v="SERGIO"/>
    <s v="BALTAZAR"/>
    <s v="Male"/>
    <x v="32"/>
    <x v="5"/>
    <x v="19"/>
    <n v="0.7"/>
    <x v="2"/>
    <x v="0"/>
  </r>
  <r>
    <n v="245814074"/>
    <s v="SEYIFUNMI"/>
    <s v="FASHINA"/>
    <s v="Male"/>
    <x v="32"/>
    <x v="5"/>
    <x v="18"/>
    <n v="0.1"/>
    <x v="0"/>
    <x v="0"/>
  </r>
  <r>
    <n v="234457018"/>
    <s v="SHAREEF"/>
    <s v="MAHMOUD"/>
    <s v="Male"/>
    <x v="32"/>
    <x v="5"/>
    <x v="20"/>
    <n v="0"/>
    <x v="1"/>
    <x v="0"/>
  </r>
  <r>
    <n v="234457018"/>
    <s v="SHAREEF"/>
    <s v="MAHMOUD"/>
    <s v="Male"/>
    <x v="32"/>
    <x v="5"/>
    <x v="21"/>
    <n v="0"/>
    <x v="1"/>
    <x v="0"/>
  </r>
  <r>
    <s v="D20421191"/>
    <s v="solomon"/>
    <s v="tatchou-fami"/>
    <s v="Male"/>
    <x v="32"/>
    <x v="5"/>
    <x v="18"/>
    <n v="0.1"/>
    <x v="2"/>
    <x v="2"/>
  </r>
  <r>
    <s v="D88102847"/>
    <s v="stephen"/>
    <s v="avena"/>
    <s v="Male"/>
    <x v="32"/>
    <x v="5"/>
    <x v="0"/>
    <n v="0"/>
    <x v="2"/>
    <x v="2"/>
  </r>
  <r>
    <s v="D88102847"/>
    <s v="stephen"/>
    <s v="avena"/>
    <s v="Male"/>
    <x v="32"/>
    <x v="5"/>
    <x v="21"/>
    <n v="0"/>
    <x v="2"/>
    <x v="2"/>
  </r>
  <r>
    <n v="237525233"/>
    <s v="TALIYAH"/>
    <s v="SOUTHERLAND"/>
    <s v="Female"/>
    <x v="32"/>
    <x v="5"/>
    <x v="20"/>
    <n v="0.1"/>
    <x v="1"/>
    <x v="0"/>
  </r>
  <r>
    <n v="219592508"/>
    <s v="TREVOR"/>
    <s v="WILCKEN"/>
    <s v="Male"/>
    <x v="32"/>
    <x v="5"/>
    <x v="18"/>
    <n v="0.8"/>
    <x v="1"/>
    <x v="0"/>
  </r>
  <r>
    <n v="219592508"/>
    <s v="TREVOR"/>
    <s v="WILCKEN"/>
    <s v="Male"/>
    <x v="32"/>
    <x v="5"/>
    <x v="19"/>
    <n v="0.4"/>
    <x v="1"/>
    <x v="0"/>
  </r>
  <r>
    <n v="242604429"/>
    <s v="VICTOR"/>
    <s v="COLLADO ALEJO"/>
    <s v="Male"/>
    <x v="32"/>
    <x v="5"/>
    <x v="19"/>
    <n v="0.2"/>
    <x v="3"/>
    <x v="1"/>
  </r>
  <r>
    <n v="227959343"/>
    <s v="VICTORIA"/>
    <s v="BALDERAS VELEZ"/>
    <s v="Female"/>
    <x v="32"/>
    <x v="5"/>
    <x v="0"/>
    <n v="0"/>
    <x v="3"/>
    <x v="0"/>
  </r>
  <r>
    <n v="204530547"/>
    <s v="VINCENT"/>
    <s v="MITCHELL"/>
    <s v="Male"/>
    <x v="32"/>
    <x v="5"/>
    <x v="0"/>
    <n v="0.2"/>
    <x v="0"/>
    <x v="1"/>
  </r>
  <r>
    <n v="204530547"/>
    <s v="VINCENT"/>
    <s v="MITCHELL"/>
    <s v="Male"/>
    <x v="32"/>
    <x v="5"/>
    <x v="3"/>
    <n v="0"/>
    <x v="0"/>
    <x v="1"/>
  </r>
  <r>
    <n v="225983311"/>
    <s v="VINCENT"/>
    <s v="SPAGNUOLO"/>
    <s v="Male"/>
    <x v="32"/>
    <x v="5"/>
    <x v="21"/>
    <n v="0"/>
    <x v="1"/>
    <x v="0"/>
  </r>
  <r>
    <n v="228974580"/>
    <s v="WILLIAM"/>
    <s v="ARROYO"/>
    <s v="Male"/>
    <x v="32"/>
    <x v="5"/>
    <x v="20"/>
    <n v="0.2"/>
    <x v="3"/>
    <x v="1"/>
  </r>
  <r>
    <n v="228974580"/>
    <s v="WILLIAM"/>
    <s v="ARROYO"/>
    <s v="Male"/>
    <x v="32"/>
    <x v="5"/>
    <x v="21"/>
    <n v="0.1"/>
    <x v="3"/>
    <x v="1"/>
  </r>
  <r>
    <n v="230564965"/>
    <s v="WILLIAM"/>
    <s v="DIMEOLA"/>
    <s v="Male"/>
    <x v="32"/>
    <x v="5"/>
    <x v="20"/>
    <n v="0.1"/>
    <x v="3"/>
    <x v="1"/>
  </r>
  <r>
    <s v="D75768286"/>
    <s v="William"/>
    <s v="Kenworthy"/>
    <s v="Male"/>
    <x v="32"/>
    <x v="5"/>
    <x v="19"/>
    <n v="0.3"/>
    <x v="1"/>
    <x v="2"/>
  </r>
  <r>
    <n v="237955141"/>
    <s v="YAHIR"/>
    <s v="VEGA-ORTEGA"/>
    <s v="Male"/>
    <x v="32"/>
    <x v="5"/>
    <x v="18"/>
    <n v="0.4"/>
    <x v="2"/>
    <x v="0"/>
  </r>
  <r>
    <n v="237955141"/>
    <s v="YAHIR"/>
    <s v="VEGA-ORTEGA"/>
    <s v="Male"/>
    <x v="32"/>
    <x v="5"/>
    <x v="19"/>
    <n v="0.5"/>
    <x v="2"/>
    <x v="0"/>
  </r>
  <r>
    <n v="233182492"/>
    <s v="YAIR"/>
    <s v="ROMAN"/>
    <s v="Male"/>
    <x v="32"/>
    <x v="5"/>
    <x v="18"/>
    <n v="0.7"/>
    <x v="3"/>
    <x v="0"/>
  </r>
  <r>
    <n v="233182492"/>
    <s v="YAIR"/>
    <s v="ROMAN"/>
    <s v="Male"/>
    <x v="32"/>
    <x v="5"/>
    <x v="19"/>
    <n v="0.5"/>
    <x v="3"/>
    <x v="0"/>
  </r>
  <r>
    <n v="224032573"/>
    <s v="YASEEN"/>
    <s v="ASOUS"/>
    <s v="Male"/>
    <x v="32"/>
    <x v="5"/>
    <x v="0"/>
    <n v="0"/>
    <x v="3"/>
    <x v="0"/>
  </r>
  <r>
    <n v="224032573"/>
    <s v="YASEEN"/>
    <s v="ASOUS"/>
    <s v="Male"/>
    <x v="32"/>
    <x v="5"/>
    <x v="3"/>
    <n v="0"/>
    <x v="3"/>
    <x v="0"/>
  </r>
  <r>
    <n v="232358101"/>
    <s v="YOUSSEF"/>
    <s v="ELHADAD"/>
    <s v="Male"/>
    <x v="32"/>
    <x v="5"/>
    <x v="0"/>
    <n v="0.9"/>
    <x v="2"/>
    <x v="0"/>
  </r>
  <r>
    <n v="232358101"/>
    <s v="YOUSSEF"/>
    <s v="ELHADAD"/>
    <s v="Male"/>
    <x v="32"/>
    <x v="5"/>
    <x v="3"/>
    <n v="0.6"/>
    <x v="2"/>
    <x v="0"/>
  </r>
  <r>
    <n v="232800102"/>
    <s v="ZAID"/>
    <s v="AHMAD"/>
    <s v="Male"/>
    <x v="32"/>
    <x v="5"/>
    <x v="3"/>
    <n v="0.4"/>
    <x v="3"/>
    <x v="1"/>
  </r>
  <r>
    <n v="219269131"/>
    <s v="CHACE"/>
    <s v="PETERS"/>
    <s v="Male"/>
    <x v="33"/>
    <x v="9"/>
    <x v="9"/>
    <n v="0"/>
    <x v="2"/>
    <x v="1"/>
  </r>
  <r>
    <n v="221419963"/>
    <s v="TEISHA"/>
    <s v="WILSON"/>
    <s v="Female"/>
    <x v="33"/>
    <x v="9"/>
    <x v="8"/>
    <n v="0"/>
    <x v="3"/>
    <x v="1"/>
  </r>
  <r>
    <n v="230988024"/>
    <s v="WYATT"/>
    <s v="SARU-RILEY"/>
    <s v="Male"/>
    <x v="33"/>
    <x v="9"/>
    <x v="8"/>
    <n v="0"/>
    <x v="3"/>
    <x v="0"/>
  </r>
  <r>
    <n v="230988024"/>
    <s v="WYATT"/>
    <s v="SARU-RILEY"/>
    <s v="Male"/>
    <x v="33"/>
    <x v="9"/>
    <x v="9"/>
    <n v="0"/>
    <x v="3"/>
    <x v="0"/>
  </r>
  <r>
    <n v="237530241"/>
    <s v="AARON"/>
    <s v="ADLER"/>
    <s v="Male"/>
    <x v="34"/>
    <x v="5"/>
    <x v="2"/>
    <n v="0.1"/>
    <x v="0"/>
    <x v="0"/>
  </r>
  <r>
    <n v="237530241"/>
    <s v="AARON"/>
    <s v="ADLER"/>
    <s v="Male"/>
    <x v="34"/>
    <x v="5"/>
    <x v="1"/>
    <n v="0.6"/>
    <x v="0"/>
    <x v="0"/>
  </r>
  <r>
    <n v="220900807"/>
    <s v="AARON"/>
    <s v="SAPOZIKOV"/>
    <s v="Male"/>
    <x v="34"/>
    <x v="5"/>
    <x v="20"/>
    <n v="0"/>
    <x v="2"/>
    <x v="0"/>
  </r>
  <r>
    <n v="233444959"/>
    <s v="AARON"/>
    <s v="WILTSHIRE"/>
    <s v="Male"/>
    <x v="34"/>
    <x v="5"/>
    <x v="24"/>
    <n v="0"/>
    <x v="3"/>
    <x v="0"/>
  </r>
  <r>
    <n v="233444959"/>
    <s v="AARON"/>
    <s v="WILTSHIRE"/>
    <s v="Male"/>
    <x v="34"/>
    <x v="5"/>
    <x v="25"/>
    <n v="0"/>
    <x v="3"/>
    <x v="0"/>
  </r>
  <r>
    <n v="234661387"/>
    <s v="ABDELRAHMAN"/>
    <s v="HASSAN"/>
    <s v="Male"/>
    <x v="34"/>
    <x v="5"/>
    <x v="8"/>
    <n v="0.7"/>
    <x v="1"/>
    <x v="0"/>
  </r>
  <r>
    <n v="234661387"/>
    <s v="ABDELRAHMAN"/>
    <s v="HASSAN"/>
    <s v="Male"/>
    <x v="34"/>
    <x v="5"/>
    <x v="9"/>
    <n v="0.3"/>
    <x v="1"/>
    <x v="0"/>
  </r>
  <r>
    <n v="208770792"/>
    <s v="ABIGAIL"/>
    <s v="KANE"/>
    <s v="Female"/>
    <x v="34"/>
    <x v="5"/>
    <x v="7"/>
    <n v="0.3"/>
    <x v="2"/>
    <x v="0"/>
  </r>
  <r>
    <n v="237435128"/>
    <s v="adam"/>
    <s v="musleh"/>
    <s v="Male"/>
    <x v="34"/>
    <x v="5"/>
    <x v="8"/>
    <n v="0.5"/>
    <x v="0"/>
    <x v="1"/>
  </r>
  <r>
    <n v="237435128"/>
    <s v="adam"/>
    <s v="musleh"/>
    <s v="Male"/>
    <x v="34"/>
    <x v="5"/>
    <x v="9"/>
    <n v="0.2"/>
    <x v="0"/>
    <x v="1"/>
  </r>
  <r>
    <n v="236496329"/>
    <s v="ADRIAN"/>
    <s v="BONEY"/>
    <s v="Male"/>
    <x v="34"/>
    <x v="5"/>
    <x v="41"/>
    <n v="0"/>
    <x v="0"/>
    <x v="0"/>
  </r>
  <r>
    <n v="236496329"/>
    <s v="ADRIAN"/>
    <s v="BONEY"/>
    <s v="Male"/>
    <x v="34"/>
    <x v="5"/>
    <x v="1"/>
    <n v="0.4"/>
    <x v="0"/>
    <x v="0"/>
  </r>
  <r>
    <n v="226351138"/>
    <s v="AHMED"/>
    <s v="MASHAAL"/>
    <s v="Male"/>
    <x v="34"/>
    <x v="5"/>
    <x v="20"/>
    <n v="0.9"/>
    <x v="3"/>
    <x v="0"/>
  </r>
  <r>
    <n v="226351138"/>
    <s v="AHMED"/>
    <s v="MASHAAL"/>
    <s v="Male"/>
    <x v="34"/>
    <x v="5"/>
    <x v="21"/>
    <n v="0.8"/>
    <x v="3"/>
    <x v="0"/>
  </r>
  <r>
    <n v="233475011"/>
    <s v="AIDEN"/>
    <s v="ENG"/>
    <s v="Male"/>
    <x v="34"/>
    <x v="5"/>
    <x v="20"/>
    <n v="1"/>
    <x v="1"/>
    <x v="0"/>
  </r>
  <r>
    <n v="233475011"/>
    <s v="AIDEN"/>
    <s v="ENG"/>
    <s v="Male"/>
    <x v="34"/>
    <x v="5"/>
    <x v="21"/>
    <n v="0.9"/>
    <x v="1"/>
    <x v="0"/>
  </r>
  <r>
    <n v="227269453"/>
    <s v="AIDEN"/>
    <s v="JIMENEZ"/>
    <s v="Male"/>
    <x v="34"/>
    <x v="5"/>
    <x v="8"/>
    <n v="0"/>
    <x v="3"/>
    <x v="1"/>
  </r>
  <r>
    <n v="238907976"/>
    <s v="AIDEN"/>
    <s v="KOSUBEVSKY"/>
    <s v="Male"/>
    <x v="34"/>
    <x v="5"/>
    <x v="24"/>
    <n v="0.5"/>
    <x v="0"/>
    <x v="0"/>
  </r>
  <r>
    <n v="208252155"/>
    <s v="AIDEN"/>
    <s v="SALOVSKI"/>
    <s v="Male"/>
    <x v="34"/>
    <x v="5"/>
    <x v="2"/>
    <n v="0.9"/>
    <x v="1"/>
    <x v="0"/>
  </r>
  <r>
    <n v="208252155"/>
    <s v="AIDEN"/>
    <s v="SALOVSKI"/>
    <s v="Male"/>
    <x v="34"/>
    <x v="5"/>
    <x v="1"/>
    <n v="0.9"/>
    <x v="1"/>
    <x v="0"/>
  </r>
  <r>
    <n v="208095232"/>
    <s v="ALAN"/>
    <s v="IVACKOVIC"/>
    <s v="Male"/>
    <x v="34"/>
    <x v="5"/>
    <x v="2"/>
    <n v="0.3"/>
    <x v="2"/>
    <x v="0"/>
  </r>
  <r>
    <n v="208095232"/>
    <s v="ALAN"/>
    <s v="IVACKOVIC"/>
    <s v="Male"/>
    <x v="34"/>
    <x v="5"/>
    <x v="1"/>
    <n v="1"/>
    <x v="2"/>
    <x v="0"/>
  </r>
  <r>
    <n v="229086822"/>
    <s v="ALEKSANDRA"/>
    <s v="ALEKSON"/>
    <s v="Female"/>
    <x v="34"/>
    <x v="5"/>
    <x v="7"/>
    <n v="0"/>
    <x v="2"/>
    <x v="0"/>
  </r>
  <r>
    <n v="231462995"/>
    <s v="ALESSIA"/>
    <s v="BECKER"/>
    <s v="Female"/>
    <x v="34"/>
    <x v="5"/>
    <x v="6"/>
    <n v="1"/>
    <x v="0"/>
    <x v="0"/>
  </r>
  <r>
    <n v="231462995"/>
    <s v="ALESSIA"/>
    <s v="BECKER"/>
    <s v="Female"/>
    <x v="34"/>
    <x v="5"/>
    <x v="7"/>
    <n v="0.7"/>
    <x v="0"/>
    <x v="0"/>
  </r>
  <r>
    <n v="218655231"/>
    <s v="ALEXANDER"/>
    <s v="FUNEZ"/>
    <s v="Male"/>
    <x v="34"/>
    <x v="5"/>
    <x v="41"/>
    <n v="0"/>
    <x v="0"/>
    <x v="1"/>
  </r>
  <r>
    <n v="227321056"/>
    <s v="ALEXANDER"/>
    <s v="PAPAGNI"/>
    <s v="Male"/>
    <x v="34"/>
    <x v="5"/>
    <x v="25"/>
    <n v="0"/>
    <x v="2"/>
    <x v="1"/>
  </r>
  <r>
    <n v="236419628"/>
    <s v="ALEXANDER-ANTHO"/>
    <s v="SMITH"/>
    <s v="Male"/>
    <x v="34"/>
    <x v="5"/>
    <x v="2"/>
    <n v="0"/>
    <x v="0"/>
    <x v="0"/>
  </r>
  <r>
    <n v="236419628"/>
    <s v="ALEXANDER-ANTHO"/>
    <s v="SMITH"/>
    <s v="Male"/>
    <x v="34"/>
    <x v="5"/>
    <x v="1"/>
    <n v="0.4"/>
    <x v="0"/>
    <x v="0"/>
  </r>
  <r>
    <n v="218182459"/>
    <s v="ALEXANDRA"/>
    <s v="SHUSTER"/>
    <s v="Female"/>
    <x v="34"/>
    <x v="5"/>
    <x v="20"/>
    <n v="0.6"/>
    <x v="2"/>
    <x v="0"/>
  </r>
  <r>
    <n v="218182459"/>
    <s v="ALEXANDRA"/>
    <s v="SHUSTER"/>
    <s v="Female"/>
    <x v="34"/>
    <x v="5"/>
    <x v="21"/>
    <n v="0.4"/>
    <x v="2"/>
    <x v="0"/>
  </r>
  <r>
    <n v="247311269"/>
    <s v="ALI"/>
    <s v="AHMED"/>
    <s v="Male"/>
    <x v="34"/>
    <x v="5"/>
    <x v="2"/>
    <n v="0.8"/>
    <x v="1"/>
    <x v="0"/>
  </r>
  <r>
    <n v="247311269"/>
    <s v="ALI"/>
    <s v="AHMED"/>
    <s v="Male"/>
    <x v="34"/>
    <x v="5"/>
    <x v="1"/>
    <n v="0.3"/>
    <x v="1"/>
    <x v="0"/>
  </r>
  <r>
    <n v="209522838"/>
    <s v="ALI"/>
    <s v="DOULANI"/>
    <s v="Male"/>
    <x v="34"/>
    <x v="5"/>
    <x v="41"/>
    <n v="0.9"/>
    <x v="3"/>
    <x v="0"/>
  </r>
  <r>
    <n v="219371259"/>
    <s v="ALIMA"/>
    <s v="KAMANO"/>
    <s v="Male"/>
    <x v="34"/>
    <x v="5"/>
    <x v="2"/>
    <n v="0.9"/>
    <x v="2"/>
    <x v="0"/>
  </r>
  <r>
    <n v="219371259"/>
    <s v="ALIMA"/>
    <s v="KAMANO"/>
    <s v="Male"/>
    <x v="34"/>
    <x v="5"/>
    <x v="1"/>
    <n v="0.7"/>
    <x v="2"/>
    <x v="0"/>
  </r>
  <r>
    <n v="237675681"/>
    <s v="ALINA"/>
    <s v="BAKHTIYAROV"/>
    <s v="Female"/>
    <x v="34"/>
    <x v="5"/>
    <x v="6"/>
    <n v="1"/>
    <x v="0"/>
    <x v="0"/>
  </r>
  <r>
    <n v="237675681"/>
    <s v="ALINA"/>
    <s v="BAKHTIYAROV"/>
    <s v="Female"/>
    <x v="34"/>
    <x v="5"/>
    <x v="7"/>
    <n v="1"/>
    <x v="0"/>
    <x v="0"/>
  </r>
  <r>
    <n v="226953008"/>
    <s v="ALYSSA"/>
    <s v="CASTELLANO"/>
    <s v="Female"/>
    <x v="34"/>
    <x v="5"/>
    <x v="8"/>
    <n v="0.6"/>
    <x v="2"/>
    <x v="0"/>
  </r>
  <r>
    <n v="226953008"/>
    <s v="ALYSSA"/>
    <s v="CASTELLANO"/>
    <s v="Female"/>
    <x v="34"/>
    <x v="5"/>
    <x v="9"/>
    <n v="0"/>
    <x v="2"/>
    <x v="0"/>
  </r>
  <r>
    <s v="D21695274"/>
    <s v="Ameen"/>
    <s v="Salti"/>
    <s v="Male"/>
    <x v="34"/>
    <x v="5"/>
    <x v="2"/>
    <n v="0.1"/>
    <x v="0"/>
    <x v="2"/>
  </r>
  <r>
    <s v="D21695274"/>
    <s v="Ameen"/>
    <s v="Salti"/>
    <s v="Male"/>
    <x v="34"/>
    <x v="5"/>
    <x v="1"/>
    <n v="0.9"/>
    <x v="0"/>
    <x v="2"/>
  </r>
  <r>
    <n v="229864285"/>
    <s v="AMEER"/>
    <s v="SHEHADEH"/>
    <s v="Male"/>
    <x v="34"/>
    <x v="5"/>
    <x v="2"/>
    <n v="0.9"/>
    <x v="2"/>
    <x v="0"/>
  </r>
  <r>
    <n v="229864285"/>
    <s v="AMEER"/>
    <s v="SHEHADEH"/>
    <s v="Male"/>
    <x v="34"/>
    <x v="5"/>
    <x v="1"/>
    <n v="0.9"/>
    <x v="2"/>
    <x v="0"/>
  </r>
  <r>
    <n v="229100557"/>
    <s v="AMELIA"/>
    <s v="IMERUKAJ"/>
    <s v="Female"/>
    <x v="34"/>
    <x v="5"/>
    <x v="7"/>
    <n v="0.9"/>
    <x v="1"/>
    <x v="0"/>
  </r>
  <r>
    <n v="226512671"/>
    <s v="AMIR"/>
    <s v="KASIMOV"/>
    <s v="Male"/>
    <x v="34"/>
    <x v="5"/>
    <x v="2"/>
    <n v="1"/>
    <x v="1"/>
    <x v="0"/>
  </r>
  <r>
    <n v="226512671"/>
    <s v="AMIR"/>
    <s v="KASIMOV"/>
    <s v="Male"/>
    <x v="34"/>
    <x v="5"/>
    <x v="1"/>
    <n v="0.9"/>
    <x v="1"/>
    <x v="0"/>
  </r>
  <r>
    <n v="236439030"/>
    <s v="ANDREW"/>
    <s v="COLECCHIA"/>
    <s v="Male"/>
    <x v="34"/>
    <x v="5"/>
    <x v="2"/>
    <n v="0.6"/>
    <x v="0"/>
    <x v="1"/>
  </r>
  <r>
    <n v="236439030"/>
    <s v="ANDREW"/>
    <s v="COLECCHIA"/>
    <s v="Male"/>
    <x v="34"/>
    <x v="5"/>
    <x v="1"/>
    <n v="0.9"/>
    <x v="0"/>
    <x v="1"/>
  </r>
  <r>
    <n v="234550473"/>
    <s v="ANDREW"/>
    <s v="KIM"/>
    <s v="Male"/>
    <x v="34"/>
    <x v="5"/>
    <x v="6"/>
    <n v="0.3"/>
    <x v="1"/>
    <x v="0"/>
  </r>
  <r>
    <n v="234550473"/>
    <s v="ANDREW"/>
    <s v="KIM"/>
    <s v="Male"/>
    <x v="34"/>
    <x v="5"/>
    <x v="7"/>
    <n v="0"/>
    <x v="1"/>
    <x v="0"/>
  </r>
  <r>
    <n v="229891411"/>
    <s v="ANDREW"/>
    <s v="MCFARLAND"/>
    <s v="Male"/>
    <x v="34"/>
    <x v="5"/>
    <x v="2"/>
    <n v="1"/>
    <x v="2"/>
    <x v="0"/>
  </r>
  <r>
    <n v="229891411"/>
    <s v="ANDREW"/>
    <s v="MCFARLAND"/>
    <s v="Male"/>
    <x v="34"/>
    <x v="5"/>
    <x v="1"/>
    <n v="0.1"/>
    <x v="2"/>
    <x v="0"/>
  </r>
  <r>
    <n v="229891411"/>
    <s v="ANDREW"/>
    <s v="MCFARLAND"/>
    <s v="Male"/>
    <x v="34"/>
    <x v="5"/>
    <x v="1"/>
    <n v="0.8"/>
    <x v="2"/>
    <x v="0"/>
  </r>
  <r>
    <n v="229137963"/>
    <s v="ANDY"/>
    <s v="CANIZ TUMAX"/>
    <s v="Male"/>
    <x v="34"/>
    <x v="5"/>
    <x v="21"/>
    <n v="0"/>
    <x v="1"/>
    <x v="0"/>
  </r>
  <r>
    <n v="236184099"/>
    <s v="ANGELO"/>
    <s v="REGINA"/>
    <s v="Male"/>
    <x v="34"/>
    <x v="5"/>
    <x v="2"/>
    <n v="0.2"/>
    <x v="0"/>
    <x v="0"/>
  </r>
  <r>
    <n v="236184099"/>
    <s v="ANGELO"/>
    <s v="REGINA"/>
    <s v="Male"/>
    <x v="34"/>
    <x v="5"/>
    <x v="1"/>
    <n v="0.7"/>
    <x v="0"/>
    <x v="0"/>
  </r>
  <r>
    <n v="236184099"/>
    <s v="ANGELO"/>
    <s v="REGINA"/>
    <s v="Male"/>
    <x v="34"/>
    <x v="5"/>
    <x v="21"/>
    <n v="0"/>
    <x v="0"/>
    <x v="0"/>
  </r>
  <r>
    <n v="236662185"/>
    <s v="ANNA"/>
    <s v="YARNIKH"/>
    <s v="Female"/>
    <x v="34"/>
    <x v="5"/>
    <x v="7"/>
    <n v="0"/>
    <x v="0"/>
    <x v="0"/>
  </r>
  <r>
    <n v="237435656"/>
    <s v="ANNELIESE"/>
    <s v="VERMAAT"/>
    <s v="Female"/>
    <x v="34"/>
    <x v="5"/>
    <x v="6"/>
    <n v="0.5"/>
    <x v="0"/>
    <x v="0"/>
  </r>
  <r>
    <n v="237435656"/>
    <s v="ANNELIESE"/>
    <s v="VERMAAT"/>
    <s v="Female"/>
    <x v="34"/>
    <x v="5"/>
    <x v="7"/>
    <n v="0.2"/>
    <x v="0"/>
    <x v="0"/>
  </r>
  <r>
    <n v="232816827"/>
    <s v="ANTHONY"/>
    <s v="COLON JR"/>
    <s v="Male"/>
    <x v="34"/>
    <x v="5"/>
    <x v="2"/>
    <n v="0.8"/>
    <x v="2"/>
    <x v="0"/>
  </r>
  <r>
    <n v="232816827"/>
    <s v="ANTHONY"/>
    <s v="COLON JR"/>
    <s v="Male"/>
    <x v="34"/>
    <x v="5"/>
    <x v="1"/>
    <n v="0.7"/>
    <x v="2"/>
    <x v="0"/>
  </r>
  <r>
    <n v="205646268"/>
    <s v="ANTHONY"/>
    <s v="DEFEDE"/>
    <s v="Male"/>
    <x v="34"/>
    <x v="5"/>
    <x v="2"/>
    <n v="1"/>
    <x v="2"/>
    <x v="1"/>
  </r>
  <r>
    <n v="205646268"/>
    <s v="ANTHONY"/>
    <s v="DEFEDE"/>
    <s v="Male"/>
    <x v="34"/>
    <x v="5"/>
    <x v="1"/>
    <n v="0.3"/>
    <x v="2"/>
    <x v="1"/>
  </r>
  <r>
    <n v="205646268"/>
    <s v="ANTHONY"/>
    <s v="DEFEDE"/>
    <s v="Male"/>
    <x v="34"/>
    <x v="5"/>
    <x v="1"/>
    <n v="0.7"/>
    <x v="2"/>
    <x v="1"/>
  </r>
  <r>
    <n v="234311546"/>
    <s v="ANTHONY"/>
    <s v="LEWIS"/>
    <s v="Male"/>
    <x v="34"/>
    <x v="5"/>
    <x v="20"/>
    <n v="0.6"/>
    <x v="1"/>
    <x v="0"/>
  </r>
  <r>
    <n v="234311546"/>
    <s v="ANTHONY"/>
    <s v="LEWIS"/>
    <s v="Male"/>
    <x v="34"/>
    <x v="5"/>
    <x v="21"/>
    <n v="0.4"/>
    <x v="1"/>
    <x v="0"/>
  </r>
  <r>
    <n v="235966942"/>
    <s v="ANTHONY"/>
    <s v="MOOG"/>
    <s v="Male"/>
    <x v="34"/>
    <x v="5"/>
    <x v="20"/>
    <n v="0.6"/>
    <x v="0"/>
    <x v="0"/>
  </r>
  <r>
    <n v="235966942"/>
    <s v="ANTHONY"/>
    <s v="MOOG"/>
    <s v="Male"/>
    <x v="34"/>
    <x v="5"/>
    <x v="21"/>
    <n v="0.8"/>
    <x v="0"/>
    <x v="0"/>
  </r>
  <r>
    <n v="205222458"/>
    <s v="ANTHONY"/>
    <s v="PAPAGNI"/>
    <s v="Male"/>
    <x v="34"/>
    <x v="5"/>
    <x v="1"/>
    <n v="0.4"/>
    <x v="2"/>
    <x v="1"/>
  </r>
  <r>
    <n v="223003591"/>
    <s v="ANTHONY"/>
    <s v="SOLIMANDO"/>
    <s v="Male"/>
    <x v="34"/>
    <x v="5"/>
    <x v="20"/>
    <n v="0.8"/>
    <x v="3"/>
    <x v="1"/>
  </r>
  <r>
    <n v="223003591"/>
    <s v="ANTHONY"/>
    <s v="SOLIMANDO"/>
    <s v="Male"/>
    <x v="34"/>
    <x v="5"/>
    <x v="21"/>
    <n v="0"/>
    <x v="3"/>
    <x v="1"/>
  </r>
  <r>
    <n v="229279344"/>
    <s v="ARAYA"/>
    <s v="LICHTMAN"/>
    <s v="Female"/>
    <x v="34"/>
    <x v="5"/>
    <x v="24"/>
    <n v="0"/>
    <x v="2"/>
    <x v="0"/>
  </r>
  <r>
    <n v="100743217"/>
    <s v="ARIANA"/>
    <s v="MORAN"/>
    <s v="Female"/>
    <x v="34"/>
    <x v="5"/>
    <x v="7"/>
    <n v="0"/>
    <x v="3"/>
    <x v="0"/>
  </r>
  <r>
    <n v="233336320"/>
    <s v="ARIANA"/>
    <s v="PERELMAN"/>
    <s v="Female"/>
    <x v="34"/>
    <x v="5"/>
    <x v="6"/>
    <n v="0.5"/>
    <x v="3"/>
    <x v="0"/>
  </r>
  <r>
    <n v="233336320"/>
    <s v="ARIANA"/>
    <s v="PERELMAN"/>
    <s v="Female"/>
    <x v="34"/>
    <x v="5"/>
    <x v="7"/>
    <n v="0.2"/>
    <x v="3"/>
    <x v="0"/>
  </r>
  <r>
    <n v="258251842"/>
    <s v="ARMAN"/>
    <s v="OVSEPIAN"/>
    <s v="Male"/>
    <x v="34"/>
    <x v="5"/>
    <x v="8"/>
    <n v="0.5"/>
    <x v="3"/>
    <x v="0"/>
  </r>
  <r>
    <n v="258251842"/>
    <s v="ARMAN"/>
    <s v="OVSEPIAN"/>
    <s v="Male"/>
    <x v="34"/>
    <x v="5"/>
    <x v="9"/>
    <n v="0.2"/>
    <x v="3"/>
    <x v="0"/>
  </r>
  <r>
    <n v="219666112"/>
    <s v="ARMANI"/>
    <s v="CABRERA"/>
    <s v="Male"/>
    <x v="34"/>
    <x v="5"/>
    <x v="2"/>
    <n v="0.3"/>
    <x v="2"/>
    <x v="1"/>
  </r>
  <r>
    <n v="219666112"/>
    <s v="ARMANI"/>
    <s v="CABRERA"/>
    <s v="Male"/>
    <x v="34"/>
    <x v="5"/>
    <x v="1"/>
    <n v="0.7"/>
    <x v="2"/>
    <x v="1"/>
  </r>
  <r>
    <n v="236440541"/>
    <s v="ASHLEY"/>
    <s v="POULOS"/>
    <s v="Female"/>
    <x v="34"/>
    <x v="5"/>
    <x v="6"/>
    <n v="0.2"/>
    <x v="0"/>
    <x v="0"/>
  </r>
  <r>
    <n v="236440541"/>
    <s v="ASHLEY"/>
    <s v="POULOS"/>
    <s v="Female"/>
    <x v="34"/>
    <x v="5"/>
    <x v="7"/>
    <n v="0"/>
    <x v="0"/>
    <x v="0"/>
  </r>
  <r>
    <n v="219995057"/>
    <s v="AVA"/>
    <s v="MURRAY"/>
    <s v="Female"/>
    <x v="34"/>
    <x v="5"/>
    <x v="7"/>
    <n v="0.2"/>
    <x v="0"/>
    <x v="0"/>
  </r>
  <r>
    <n v="237820154"/>
    <s v="AVA"/>
    <s v="NIELSEN"/>
    <s v="Female"/>
    <x v="34"/>
    <x v="5"/>
    <x v="24"/>
    <n v="0"/>
    <x v="0"/>
    <x v="0"/>
  </r>
  <r>
    <n v="237820154"/>
    <s v="AVA"/>
    <s v="NIELSEN"/>
    <s v="Female"/>
    <x v="34"/>
    <x v="5"/>
    <x v="25"/>
    <n v="0.3"/>
    <x v="0"/>
    <x v="0"/>
  </r>
  <r>
    <n v="206074924"/>
    <s v="AVA"/>
    <s v="VARRIALE"/>
    <s v="Female"/>
    <x v="34"/>
    <x v="5"/>
    <x v="6"/>
    <n v="0.3"/>
    <x v="2"/>
    <x v="0"/>
  </r>
  <r>
    <n v="206074924"/>
    <s v="AVA"/>
    <s v="VARRIALE"/>
    <s v="Female"/>
    <x v="34"/>
    <x v="5"/>
    <x v="7"/>
    <n v="0.6"/>
    <x v="2"/>
    <x v="0"/>
  </r>
  <r>
    <n v="206966897"/>
    <s v="AVERY"/>
    <s v="DONG"/>
    <s v="Male"/>
    <x v="34"/>
    <x v="5"/>
    <x v="40"/>
    <n v="0.2"/>
    <x v="3"/>
    <x v="0"/>
  </r>
  <r>
    <n v="220883284"/>
    <s v="AYDIN"/>
    <s v="NAZIR"/>
    <s v="Male"/>
    <x v="34"/>
    <x v="5"/>
    <x v="41"/>
    <n v="0"/>
    <x v="0"/>
    <x v="0"/>
  </r>
  <r>
    <n v="220883284"/>
    <s v="AYDIN"/>
    <s v="NAZIR"/>
    <s v="Male"/>
    <x v="34"/>
    <x v="5"/>
    <x v="25"/>
    <n v="0"/>
    <x v="0"/>
    <x v="0"/>
  </r>
  <r>
    <n v="242245595"/>
    <s v="BAHADDINE"/>
    <s v="OUARDA"/>
    <s v="Male"/>
    <x v="34"/>
    <x v="5"/>
    <x v="1"/>
    <n v="0.2"/>
    <x v="2"/>
    <x v="0"/>
  </r>
  <r>
    <n v="231473919"/>
    <s v="BARBIE"/>
    <s v="LIN"/>
    <s v="Female"/>
    <x v="34"/>
    <x v="5"/>
    <x v="7"/>
    <n v="0"/>
    <x v="1"/>
    <x v="0"/>
  </r>
  <r>
    <n v="222483877"/>
    <s v="BELLA MARIE"/>
    <s v="ARCENAL"/>
    <s v="Female"/>
    <x v="34"/>
    <x v="5"/>
    <x v="6"/>
    <n v="0.5"/>
    <x v="1"/>
    <x v="0"/>
  </r>
  <r>
    <n v="222483877"/>
    <s v="BELLA MARIE"/>
    <s v="ARCENAL"/>
    <s v="Female"/>
    <x v="34"/>
    <x v="5"/>
    <x v="7"/>
    <n v="0.4"/>
    <x v="1"/>
    <x v="0"/>
  </r>
  <r>
    <n v="223305244"/>
    <s v="BEN"/>
    <s v="WILSON"/>
    <s v="Male"/>
    <x v="34"/>
    <x v="5"/>
    <x v="8"/>
    <n v="0.9"/>
    <x v="3"/>
    <x v="0"/>
  </r>
  <r>
    <n v="223305244"/>
    <s v="BEN"/>
    <s v="WILSON"/>
    <s v="Male"/>
    <x v="34"/>
    <x v="5"/>
    <x v="9"/>
    <n v="0.9"/>
    <x v="3"/>
    <x v="0"/>
  </r>
  <r>
    <n v="206260879"/>
    <s v="BENJAMIN"/>
    <s v="BECERRIL"/>
    <s v="Male"/>
    <x v="34"/>
    <x v="5"/>
    <x v="2"/>
    <n v="0.5"/>
    <x v="1"/>
    <x v="0"/>
  </r>
  <r>
    <n v="206260879"/>
    <s v="BENJAMIN"/>
    <s v="BECERRIL"/>
    <s v="Male"/>
    <x v="34"/>
    <x v="5"/>
    <x v="1"/>
    <n v="0"/>
    <x v="1"/>
    <x v="0"/>
  </r>
  <r>
    <n v="206260879"/>
    <s v="BENJAMIN"/>
    <s v="BECERRIL"/>
    <s v="Male"/>
    <x v="34"/>
    <x v="5"/>
    <x v="1"/>
    <n v="0.8"/>
    <x v="1"/>
    <x v="0"/>
  </r>
  <r>
    <n v="238383236"/>
    <s v="BIDENAM"/>
    <s v="ABOUZI"/>
    <s v="Female"/>
    <x v="34"/>
    <x v="5"/>
    <x v="7"/>
    <n v="0"/>
    <x v="1"/>
    <x v="0"/>
  </r>
  <r>
    <s v="D71877501"/>
    <s v="Bincenzo"/>
    <s v="Magno"/>
    <s v="Male"/>
    <x v="34"/>
    <x v="5"/>
    <x v="20"/>
    <n v="0.9"/>
    <x v="1"/>
    <x v="2"/>
  </r>
  <r>
    <s v="D71877501"/>
    <s v="Bincenzo"/>
    <s v="Magno"/>
    <s v="Male"/>
    <x v="34"/>
    <x v="5"/>
    <x v="21"/>
    <n v="0.5"/>
    <x v="1"/>
    <x v="2"/>
  </r>
  <r>
    <s v="D91783355"/>
    <s v="Blake"/>
    <s v="Bosques"/>
    <s v="Male"/>
    <x v="34"/>
    <x v="5"/>
    <x v="25"/>
    <n v="0.2"/>
    <x v="0"/>
    <x v="2"/>
  </r>
  <r>
    <n v="236216578"/>
    <s v="BRAYDEN"/>
    <s v="STIEGLER"/>
    <s v="Male"/>
    <x v="34"/>
    <x v="5"/>
    <x v="2"/>
    <n v="1"/>
    <x v="0"/>
    <x v="0"/>
  </r>
  <r>
    <n v="236216578"/>
    <s v="BRAYDEN"/>
    <s v="STIEGLER"/>
    <s v="Male"/>
    <x v="34"/>
    <x v="5"/>
    <x v="1"/>
    <n v="0.8"/>
    <x v="0"/>
    <x v="0"/>
  </r>
  <r>
    <n v="229591532"/>
    <s v="BRIAN"/>
    <s v="MORA"/>
    <s v="Male"/>
    <x v="34"/>
    <x v="5"/>
    <x v="6"/>
    <n v="0.1"/>
    <x v="2"/>
    <x v="0"/>
  </r>
  <r>
    <n v="233241199"/>
    <s v="BRIAN"/>
    <s v="YU"/>
    <s v="Male"/>
    <x v="34"/>
    <x v="5"/>
    <x v="6"/>
    <n v="0.8"/>
    <x v="2"/>
    <x v="0"/>
  </r>
  <r>
    <n v="233241199"/>
    <s v="BRIAN"/>
    <s v="YU"/>
    <s v="Male"/>
    <x v="34"/>
    <x v="5"/>
    <x v="7"/>
    <n v="1"/>
    <x v="2"/>
    <x v="0"/>
  </r>
  <r>
    <n v="227374048"/>
    <s v="BRIANNA"/>
    <s v="FUSCO"/>
    <s v="Female"/>
    <x v="34"/>
    <x v="5"/>
    <x v="7"/>
    <n v="0.2"/>
    <x v="2"/>
    <x v="0"/>
  </r>
  <r>
    <n v="236399614"/>
    <s v="CARL"/>
    <s v="FONTANA"/>
    <s v="Male"/>
    <x v="34"/>
    <x v="5"/>
    <x v="21"/>
    <n v="0.5"/>
    <x v="0"/>
    <x v="0"/>
  </r>
  <r>
    <s v="D71877589"/>
    <s v="Carl"/>
    <s v="Magno"/>
    <s v="Male"/>
    <x v="34"/>
    <x v="5"/>
    <x v="20"/>
    <n v="0.9"/>
    <x v="1"/>
    <x v="2"/>
  </r>
  <r>
    <s v="D71877589"/>
    <s v="Carl"/>
    <s v="Magno"/>
    <s v="Male"/>
    <x v="34"/>
    <x v="5"/>
    <x v="21"/>
    <n v="0.6"/>
    <x v="1"/>
    <x v="2"/>
  </r>
  <r>
    <n v="203301239"/>
    <s v="CARLISE"/>
    <s v="TAYLOR"/>
    <s v="Male"/>
    <x v="34"/>
    <x v="5"/>
    <x v="2"/>
    <n v="0.2"/>
    <x v="0"/>
    <x v="1"/>
  </r>
  <r>
    <n v="203301239"/>
    <s v="CARLISE"/>
    <s v="TAYLOR"/>
    <s v="Male"/>
    <x v="34"/>
    <x v="5"/>
    <x v="1"/>
    <n v="0"/>
    <x v="0"/>
    <x v="1"/>
  </r>
  <r>
    <n v="224112268"/>
    <s v="CARMINE"/>
    <s v="SBERNA"/>
    <s v="Male"/>
    <x v="34"/>
    <x v="5"/>
    <x v="2"/>
    <n v="0.7"/>
    <x v="1"/>
    <x v="0"/>
  </r>
  <r>
    <n v="224112268"/>
    <s v="CARMINE"/>
    <s v="SBERNA"/>
    <s v="Male"/>
    <x v="34"/>
    <x v="5"/>
    <x v="1"/>
    <n v="0.8"/>
    <x v="1"/>
    <x v="0"/>
  </r>
  <r>
    <s v="D23750542"/>
    <s v="Chanelle"/>
    <s v="Kim"/>
    <s v="Female"/>
    <x v="34"/>
    <x v="5"/>
    <x v="7"/>
    <n v="0.4"/>
    <x v="0"/>
    <x v="2"/>
  </r>
  <r>
    <n v="249749136"/>
    <s v="CHANGHEE"/>
    <s v="SHIN"/>
    <s v="Male"/>
    <x v="34"/>
    <x v="5"/>
    <x v="6"/>
    <n v="0.4"/>
    <x v="2"/>
    <x v="0"/>
  </r>
  <r>
    <n v="249749136"/>
    <s v="CHANGHEE"/>
    <s v="SHIN"/>
    <s v="Male"/>
    <x v="34"/>
    <x v="5"/>
    <x v="7"/>
    <n v="0.1"/>
    <x v="2"/>
    <x v="0"/>
  </r>
  <r>
    <n v="201920808"/>
    <s v="CHARLES"/>
    <s v="HOLLOWAY"/>
    <s v="Male"/>
    <x v="34"/>
    <x v="5"/>
    <x v="2"/>
    <n v="0.3"/>
    <x v="0"/>
    <x v="1"/>
  </r>
  <r>
    <n v="201920808"/>
    <s v="CHARLES"/>
    <s v="HOLLOWAY"/>
    <s v="Male"/>
    <x v="34"/>
    <x v="5"/>
    <x v="1"/>
    <n v="0"/>
    <x v="0"/>
    <x v="1"/>
  </r>
  <r>
    <n v="230861015"/>
    <s v="CHASE"/>
    <s v="THOMPSON"/>
    <s v="Male"/>
    <x v="34"/>
    <x v="5"/>
    <x v="2"/>
    <n v="0.7"/>
    <x v="2"/>
    <x v="1"/>
  </r>
  <r>
    <n v="230861015"/>
    <s v="CHASE"/>
    <s v="THOMPSON"/>
    <s v="Male"/>
    <x v="34"/>
    <x v="5"/>
    <x v="1"/>
    <n v="0.6"/>
    <x v="2"/>
    <x v="1"/>
  </r>
  <r>
    <n v="238353189"/>
    <s v="CHERRY"/>
    <s v="BESHAY"/>
    <s v="Female"/>
    <x v="34"/>
    <x v="5"/>
    <x v="7"/>
    <n v="0.2"/>
    <x v="1"/>
    <x v="1"/>
  </r>
  <r>
    <n v="207757717"/>
    <s v="CHOUDARY"/>
    <s v="ASAD"/>
    <s v="Male"/>
    <x v="34"/>
    <x v="5"/>
    <x v="21"/>
    <n v="0"/>
    <x v="2"/>
    <x v="0"/>
  </r>
  <r>
    <n v="231100959"/>
    <s v="CHRISTIAN"/>
    <s v="BORGIA"/>
    <s v="Male"/>
    <x v="34"/>
    <x v="5"/>
    <x v="2"/>
    <n v="0.5"/>
    <x v="3"/>
    <x v="0"/>
  </r>
  <r>
    <n v="231100959"/>
    <s v="CHRISTIAN"/>
    <s v="BORGIA"/>
    <s v="Male"/>
    <x v="34"/>
    <x v="5"/>
    <x v="1"/>
    <n v="0.4"/>
    <x v="3"/>
    <x v="0"/>
  </r>
  <r>
    <n v="244794285"/>
    <s v="CHRISTIAN"/>
    <s v="CRUZ"/>
    <s v="Male"/>
    <x v="34"/>
    <x v="5"/>
    <x v="2"/>
    <n v="0.7"/>
    <x v="0"/>
    <x v="0"/>
  </r>
  <r>
    <n v="244794285"/>
    <s v="CHRISTIAN"/>
    <s v="CRUZ"/>
    <s v="Male"/>
    <x v="34"/>
    <x v="5"/>
    <x v="1"/>
    <n v="0.7"/>
    <x v="0"/>
    <x v="0"/>
  </r>
  <r>
    <n v="237538905"/>
    <s v="CHRISTIAN"/>
    <s v="CUSUMANO"/>
    <s v="Male"/>
    <x v="34"/>
    <x v="5"/>
    <x v="40"/>
    <n v="0.1"/>
    <x v="0"/>
    <x v="0"/>
  </r>
  <r>
    <n v="230564627"/>
    <s v="CHRISTIAN"/>
    <s v="DEMONTE"/>
    <s v="Male"/>
    <x v="34"/>
    <x v="5"/>
    <x v="2"/>
    <n v="0.6"/>
    <x v="2"/>
    <x v="0"/>
  </r>
  <r>
    <n v="230564627"/>
    <s v="CHRISTIAN"/>
    <s v="DEMONTE"/>
    <s v="Male"/>
    <x v="34"/>
    <x v="5"/>
    <x v="1"/>
    <n v="0.1"/>
    <x v="2"/>
    <x v="0"/>
  </r>
  <r>
    <n v="230564627"/>
    <s v="CHRISTIAN"/>
    <s v="DEMONTE"/>
    <s v="Male"/>
    <x v="34"/>
    <x v="5"/>
    <x v="1"/>
    <n v="0.4"/>
    <x v="2"/>
    <x v="0"/>
  </r>
  <r>
    <n v="237955257"/>
    <s v="CHRISTIAN"/>
    <s v="EVANS"/>
    <s v="Male"/>
    <x v="34"/>
    <x v="5"/>
    <x v="8"/>
    <n v="0.5"/>
    <x v="2"/>
    <x v="1"/>
  </r>
  <r>
    <n v="237955257"/>
    <s v="CHRISTIAN"/>
    <s v="EVANS"/>
    <s v="Male"/>
    <x v="34"/>
    <x v="5"/>
    <x v="9"/>
    <n v="0.3"/>
    <x v="2"/>
    <x v="1"/>
  </r>
  <r>
    <n v="223115676"/>
    <s v="CHRISTIAN"/>
    <s v="GARRITANO"/>
    <s v="Male"/>
    <x v="34"/>
    <x v="5"/>
    <x v="2"/>
    <n v="0.8"/>
    <x v="0"/>
    <x v="1"/>
  </r>
  <r>
    <n v="223115676"/>
    <s v="CHRISTIAN"/>
    <s v="GARRITANO"/>
    <s v="Male"/>
    <x v="34"/>
    <x v="5"/>
    <x v="1"/>
    <n v="0.5"/>
    <x v="0"/>
    <x v="1"/>
  </r>
  <r>
    <n v="233536036"/>
    <s v="CHRISTIAN"/>
    <s v="SHEVLIN-REYNOLD"/>
    <s v="Male"/>
    <x v="34"/>
    <x v="5"/>
    <x v="24"/>
    <n v="0.3"/>
    <x v="1"/>
    <x v="0"/>
  </r>
  <r>
    <n v="233536036"/>
    <s v="CHRISTIAN"/>
    <s v="SHEVLIN-REYNOLD"/>
    <s v="Male"/>
    <x v="34"/>
    <x v="5"/>
    <x v="25"/>
    <n v="0"/>
    <x v="1"/>
    <x v="0"/>
  </r>
  <r>
    <s v="D64636100"/>
    <s v="christina"/>
    <s v="Tatarchuk"/>
    <s v="Female"/>
    <x v="34"/>
    <x v="5"/>
    <x v="6"/>
    <n v="0.7"/>
    <x v="1"/>
    <x v="2"/>
  </r>
  <r>
    <s v="D64636100"/>
    <s v="christina"/>
    <s v="Tatarchuk"/>
    <s v="Female"/>
    <x v="34"/>
    <x v="5"/>
    <x v="7"/>
    <n v="0.6"/>
    <x v="1"/>
    <x v="2"/>
  </r>
  <r>
    <n v="217930783"/>
    <s v="CHRISTINA"/>
    <s v="ZHUANG"/>
    <s v="Female"/>
    <x v="34"/>
    <x v="5"/>
    <x v="6"/>
    <n v="0.4"/>
    <x v="0"/>
    <x v="0"/>
  </r>
  <r>
    <n v="217930783"/>
    <s v="CHRISTINA"/>
    <s v="ZHUANG"/>
    <s v="Female"/>
    <x v="34"/>
    <x v="5"/>
    <x v="7"/>
    <n v="0.1"/>
    <x v="0"/>
    <x v="0"/>
  </r>
  <r>
    <n v="213146855"/>
    <s v="CHRISTOPHER"/>
    <s v="CASARETTO"/>
    <s v="Male"/>
    <x v="34"/>
    <x v="5"/>
    <x v="7"/>
    <n v="0.6"/>
    <x v="0"/>
    <x v="0"/>
  </r>
  <r>
    <n v="220948426"/>
    <s v="CHRISTOPHER"/>
    <s v="HAZEL"/>
    <s v="Male"/>
    <x v="34"/>
    <x v="5"/>
    <x v="2"/>
    <n v="0.9"/>
    <x v="2"/>
    <x v="0"/>
  </r>
  <r>
    <n v="220948426"/>
    <s v="CHRISTOPHER"/>
    <s v="HAZEL"/>
    <s v="Male"/>
    <x v="34"/>
    <x v="5"/>
    <x v="1"/>
    <n v="0.1"/>
    <x v="2"/>
    <x v="0"/>
  </r>
  <r>
    <n v="220948426"/>
    <s v="CHRISTOPHER"/>
    <s v="HAZEL"/>
    <s v="Male"/>
    <x v="34"/>
    <x v="5"/>
    <x v="1"/>
    <n v="0.6"/>
    <x v="2"/>
    <x v="0"/>
  </r>
  <r>
    <n v="237197322"/>
    <s v="CHRISTOPHER"/>
    <s v="PEREZ"/>
    <s v="Male"/>
    <x v="34"/>
    <x v="5"/>
    <x v="8"/>
    <n v="0.7"/>
    <x v="0"/>
    <x v="1"/>
  </r>
  <r>
    <n v="237197322"/>
    <s v="CHRISTOPHER"/>
    <s v="PEREZ"/>
    <s v="Male"/>
    <x v="34"/>
    <x v="5"/>
    <x v="9"/>
    <n v="0"/>
    <x v="0"/>
    <x v="1"/>
  </r>
  <r>
    <n v="239688930"/>
    <s v="CHRISTOPHER"/>
    <s v="RANDAZZO"/>
    <s v="Male"/>
    <x v="34"/>
    <x v="5"/>
    <x v="2"/>
    <n v="0.2"/>
    <x v="1"/>
    <x v="1"/>
  </r>
  <r>
    <n v="239688930"/>
    <s v="CHRISTOPHER"/>
    <s v="RANDAZZO"/>
    <s v="Male"/>
    <x v="34"/>
    <x v="5"/>
    <x v="1"/>
    <n v="0.8"/>
    <x v="1"/>
    <x v="1"/>
  </r>
  <r>
    <n v="100723046"/>
    <s v="CHRISTOPHER"/>
    <s v="ROMANO"/>
    <s v="Male"/>
    <x v="34"/>
    <x v="5"/>
    <x v="2"/>
    <n v="0.8"/>
    <x v="0"/>
    <x v="0"/>
  </r>
  <r>
    <n v="100723046"/>
    <s v="CHRISTOPHER"/>
    <s v="ROMANO"/>
    <s v="Male"/>
    <x v="34"/>
    <x v="5"/>
    <x v="1"/>
    <n v="0.1"/>
    <x v="0"/>
    <x v="0"/>
  </r>
  <r>
    <n v="100723046"/>
    <s v="CHRISTOPHER"/>
    <s v="ROMANO"/>
    <s v="Male"/>
    <x v="34"/>
    <x v="5"/>
    <x v="1"/>
    <n v="0.8"/>
    <x v="0"/>
    <x v="0"/>
  </r>
  <r>
    <n v="207391939"/>
    <s v="CHRISTOPHER"/>
    <s v="SORRENTINO"/>
    <s v="Male"/>
    <x v="34"/>
    <x v="5"/>
    <x v="8"/>
    <n v="1"/>
    <x v="2"/>
    <x v="0"/>
  </r>
  <r>
    <n v="207391939"/>
    <s v="CHRISTOPHER"/>
    <s v="SORRENTINO"/>
    <s v="Male"/>
    <x v="34"/>
    <x v="5"/>
    <x v="9"/>
    <n v="0.5"/>
    <x v="2"/>
    <x v="0"/>
  </r>
  <r>
    <n v="233248319"/>
    <s v="CHRISTOPHER"/>
    <s v="TRAGARES"/>
    <s v="Male"/>
    <x v="34"/>
    <x v="5"/>
    <x v="2"/>
    <n v="0.8"/>
    <x v="2"/>
    <x v="0"/>
  </r>
  <r>
    <n v="233248319"/>
    <s v="CHRISTOPHER"/>
    <s v="TRAGARES"/>
    <s v="Male"/>
    <x v="34"/>
    <x v="5"/>
    <x v="1"/>
    <n v="0.1"/>
    <x v="2"/>
    <x v="0"/>
  </r>
  <r>
    <n v="233248319"/>
    <s v="CHRISTOPHER"/>
    <s v="TRAGARES"/>
    <s v="Male"/>
    <x v="34"/>
    <x v="5"/>
    <x v="1"/>
    <n v="0.9"/>
    <x v="2"/>
    <x v="0"/>
  </r>
  <r>
    <n v="229078423"/>
    <s v="CHRISTOPHER"/>
    <s v="WIENER"/>
    <s v="Male"/>
    <x v="34"/>
    <x v="5"/>
    <x v="21"/>
    <n v="0.3"/>
    <x v="2"/>
    <x v="1"/>
  </r>
  <r>
    <n v="230789943"/>
    <s v="CONNOR"/>
    <s v="JUSTESEN"/>
    <s v="Male"/>
    <x v="34"/>
    <x v="5"/>
    <x v="20"/>
    <n v="0.7"/>
    <x v="3"/>
    <x v="0"/>
  </r>
  <r>
    <n v="230789943"/>
    <s v="CONNOR"/>
    <s v="JUSTESEN"/>
    <s v="Male"/>
    <x v="34"/>
    <x v="5"/>
    <x v="21"/>
    <n v="0.4"/>
    <x v="3"/>
    <x v="0"/>
  </r>
  <r>
    <n v="218229938"/>
    <s v="COOPER"/>
    <s v="LUGO"/>
    <s v="Male"/>
    <x v="34"/>
    <x v="5"/>
    <x v="24"/>
    <n v="0.3"/>
    <x v="0"/>
    <x v="0"/>
  </r>
  <r>
    <n v="239817323"/>
    <s v="CRAIG"/>
    <s v="KOBACK"/>
    <s v="Male"/>
    <x v="34"/>
    <x v="5"/>
    <x v="2"/>
    <n v="1"/>
    <x v="1"/>
    <x v="0"/>
  </r>
  <r>
    <n v="239817323"/>
    <s v="CRAIG"/>
    <s v="KOBACK"/>
    <s v="Male"/>
    <x v="34"/>
    <x v="5"/>
    <x v="1"/>
    <n v="0"/>
    <x v="1"/>
    <x v="0"/>
  </r>
  <r>
    <n v="239817323"/>
    <s v="CRAIG"/>
    <s v="KOBACK"/>
    <s v="Male"/>
    <x v="34"/>
    <x v="5"/>
    <x v="1"/>
    <n v="0.8"/>
    <x v="1"/>
    <x v="0"/>
  </r>
  <r>
    <n v="227295128"/>
    <s v="CRAIG"/>
    <s v="MONDA"/>
    <s v="Male"/>
    <x v="34"/>
    <x v="5"/>
    <x v="20"/>
    <n v="0.9"/>
    <x v="1"/>
    <x v="0"/>
  </r>
  <r>
    <n v="227295128"/>
    <s v="CRAIG"/>
    <s v="MONDA"/>
    <s v="Male"/>
    <x v="34"/>
    <x v="5"/>
    <x v="21"/>
    <n v="0.7"/>
    <x v="1"/>
    <x v="0"/>
  </r>
  <r>
    <n v="237612841"/>
    <s v="CRYSTAL"/>
    <s v="TUN"/>
    <s v="Female"/>
    <x v="34"/>
    <x v="5"/>
    <x v="6"/>
    <n v="0.1"/>
    <x v="0"/>
    <x v="0"/>
  </r>
  <r>
    <n v="237612841"/>
    <s v="CRYSTAL"/>
    <s v="TUN"/>
    <s v="Female"/>
    <x v="34"/>
    <x v="5"/>
    <x v="7"/>
    <n v="0"/>
    <x v="0"/>
    <x v="0"/>
  </r>
  <r>
    <n v="232908202"/>
    <s v="CRYSTAL"/>
    <s v="VEGA"/>
    <s v="Female"/>
    <x v="34"/>
    <x v="5"/>
    <x v="6"/>
    <n v="0.5"/>
    <x v="3"/>
    <x v="0"/>
  </r>
  <r>
    <n v="232908202"/>
    <s v="CRYSTAL"/>
    <s v="VEGA"/>
    <s v="Female"/>
    <x v="34"/>
    <x v="5"/>
    <x v="7"/>
    <n v="0.2"/>
    <x v="3"/>
    <x v="0"/>
  </r>
  <r>
    <n v="209169895"/>
    <s v="CYRUS"/>
    <s v="CARDONA"/>
    <s v="Male"/>
    <x v="34"/>
    <x v="5"/>
    <x v="2"/>
    <n v="0.9"/>
    <x v="3"/>
    <x v="0"/>
  </r>
  <r>
    <n v="209169895"/>
    <s v="CYRUS"/>
    <s v="CARDONA"/>
    <s v="Male"/>
    <x v="34"/>
    <x v="5"/>
    <x v="1"/>
    <n v="0.9"/>
    <x v="3"/>
    <x v="0"/>
  </r>
  <r>
    <n v="217496363"/>
    <s v="DANIEL"/>
    <s v="CHEN"/>
    <s v="Male"/>
    <x v="34"/>
    <x v="5"/>
    <x v="40"/>
    <n v="0.7"/>
    <x v="3"/>
    <x v="0"/>
  </r>
  <r>
    <n v="237655527"/>
    <s v="DANIEL"/>
    <s v="CIOBANU"/>
    <s v="Male"/>
    <x v="34"/>
    <x v="5"/>
    <x v="1"/>
    <n v="0.5"/>
    <x v="0"/>
    <x v="0"/>
  </r>
  <r>
    <n v="225847698"/>
    <s v="DANIEL"/>
    <s v="EAGLE"/>
    <s v="Male"/>
    <x v="34"/>
    <x v="5"/>
    <x v="2"/>
    <n v="0.9"/>
    <x v="1"/>
    <x v="0"/>
  </r>
  <r>
    <n v="225847698"/>
    <s v="DANIEL"/>
    <s v="EAGLE"/>
    <s v="Male"/>
    <x v="34"/>
    <x v="5"/>
    <x v="1"/>
    <n v="0.9"/>
    <x v="1"/>
    <x v="0"/>
  </r>
  <r>
    <n v="229237904"/>
    <s v="Daniel "/>
    <s v="Palmik "/>
    <s v="Male"/>
    <x v="34"/>
    <x v="5"/>
    <x v="41"/>
    <n v="0.8"/>
    <x v="3"/>
    <x v="0"/>
  </r>
  <r>
    <n v="229237904"/>
    <s v="Daniel "/>
    <s v="Palmik "/>
    <s v="Male"/>
    <x v="34"/>
    <x v="5"/>
    <x v="40"/>
    <n v="1"/>
    <x v="3"/>
    <x v="0"/>
  </r>
  <r>
    <n v="235203825"/>
    <s v="DANIELLA"/>
    <s v="FERRARA"/>
    <s v="Female"/>
    <x v="34"/>
    <x v="5"/>
    <x v="7"/>
    <n v="0.3"/>
    <x v="1"/>
    <x v="1"/>
  </r>
  <r>
    <n v="238620611"/>
    <s v="DANIELLA"/>
    <s v="SHAMIS"/>
    <s v="Female"/>
    <x v="34"/>
    <x v="5"/>
    <x v="7"/>
    <n v="0"/>
    <x v="0"/>
    <x v="0"/>
  </r>
  <r>
    <n v="237823463"/>
    <s v="DANIELLE"/>
    <s v="LIBERZON"/>
    <s v="Female"/>
    <x v="34"/>
    <x v="5"/>
    <x v="25"/>
    <n v="0.2"/>
    <x v="0"/>
    <x v="0"/>
  </r>
  <r>
    <n v="232895755"/>
    <s v="DANNY"/>
    <s v="FORTE JR"/>
    <s v="Male"/>
    <x v="34"/>
    <x v="5"/>
    <x v="8"/>
    <n v="0.2"/>
    <x v="3"/>
    <x v="1"/>
  </r>
  <r>
    <n v="232895755"/>
    <s v="DANNY"/>
    <s v="FORTE JR"/>
    <s v="Male"/>
    <x v="34"/>
    <x v="5"/>
    <x v="9"/>
    <n v="0"/>
    <x v="3"/>
    <x v="1"/>
  </r>
  <r>
    <n v="226625390"/>
    <s v="DANNY"/>
    <s v="GARCIA"/>
    <s v="Male"/>
    <x v="34"/>
    <x v="5"/>
    <x v="8"/>
    <n v="0.5"/>
    <x v="2"/>
    <x v="0"/>
  </r>
  <r>
    <s v="D71859851"/>
    <s v="danny"/>
    <s v="garcia"/>
    <s v="Male"/>
    <x v="34"/>
    <x v="5"/>
    <x v="8"/>
    <n v="0.2"/>
    <x v="2"/>
    <x v="2"/>
  </r>
  <r>
    <s v="D71859851"/>
    <s v="danny"/>
    <s v="garcia"/>
    <s v="Male"/>
    <x v="34"/>
    <x v="5"/>
    <x v="9"/>
    <n v="0.2"/>
    <x v="2"/>
    <x v="2"/>
  </r>
  <r>
    <n v="221262728"/>
    <s v="DARREN"/>
    <s v="CHEN"/>
    <s v="Male"/>
    <x v="34"/>
    <x v="5"/>
    <x v="40"/>
    <n v="0.7"/>
    <x v="2"/>
    <x v="0"/>
  </r>
  <r>
    <n v="236499331"/>
    <s v="DARWIN"/>
    <s v="PELAEZ MIER"/>
    <s v="Male"/>
    <x v="34"/>
    <x v="5"/>
    <x v="2"/>
    <n v="0"/>
    <x v="0"/>
    <x v="1"/>
  </r>
  <r>
    <n v="236499331"/>
    <s v="DARWIN"/>
    <s v="PELAEZ MIER"/>
    <s v="Male"/>
    <x v="34"/>
    <x v="5"/>
    <x v="1"/>
    <n v="0.9"/>
    <x v="0"/>
    <x v="1"/>
  </r>
  <r>
    <n v="245834460"/>
    <s v="DAVID"/>
    <s v="KHODZHAEV"/>
    <s v="Male"/>
    <x v="34"/>
    <x v="5"/>
    <x v="20"/>
    <n v="0.6"/>
    <x v="2"/>
    <x v="0"/>
  </r>
  <r>
    <n v="245834460"/>
    <s v="DAVID"/>
    <s v="KHODZHAEV"/>
    <s v="Male"/>
    <x v="34"/>
    <x v="5"/>
    <x v="21"/>
    <n v="0.4"/>
    <x v="2"/>
    <x v="0"/>
  </r>
  <r>
    <n v="214271314"/>
    <s v="DAYYAN"/>
    <s v="CAPRIC"/>
    <s v="Male"/>
    <x v="34"/>
    <x v="5"/>
    <x v="9"/>
    <n v="1"/>
    <x v="0"/>
    <x v="0"/>
  </r>
  <r>
    <n v="227330875"/>
    <s v="DEANNA"/>
    <s v="VRIONAKIS"/>
    <s v="Female"/>
    <x v="34"/>
    <x v="5"/>
    <x v="8"/>
    <n v="0.8"/>
    <x v="2"/>
    <x v="0"/>
  </r>
  <r>
    <n v="227330875"/>
    <s v="DEANNA"/>
    <s v="VRIONAKIS"/>
    <s v="Female"/>
    <x v="34"/>
    <x v="5"/>
    <x v="9"/>
    <n v="0"/>
    <x v="2"/>
    <x v="0"/>
  </r>
  <r>
    <n v="204881858"/>
    <s v="DESTINY"/>
    <s v="RODRIGUEZ"/>
    <s v="Female"/>
    <x v="34"/>
    <x v="5"/>
    <x v="24"/>
    <n v="0"/>
    <x v="2"/>
    <x v="0"/>
  </r>
  <r>
    <n v="204881858"/>
    <s v="DESTINY"/>
    <s v="RODRIGUEZ"/>
    <s v="Female"/>
    <x v="34"/>
    <x v="5"/>
    <x v="25"/>
    <n v="0"/>
    <x v="2"/>
    <x v="0"/>
  </r>
  <r>
    <n v="208039842"/>
    <s v="DEVIN"/>
    <s v="FERNANDEZ"/>
    <s v="Male"/>
    <x v="34"/>
    <x v="5"/>
    <x v="24"/>
    <n v="0"/>
    <x v="2"/>
    <x v="0"/>
  </r>
  <r>
    <n v="208039842"/>
    <s v="DEVIN"/>
    <s v="FERNANDEZ"/>
    <s v="Male"/>
    <x v="34"/>
    <x v="5"/>
    <x v="25"/>
    <n v="0"/>
    <x v="2"/>
    <x v="0"/>
  </r>
  <r>
    <n v="206039786"/>
    <s v="DEVIN"/>
    <s v="GORDON"/>
    <s v="Male"/>
    <x v="34"/>
    <x v="5"/>
    <x v="8"/>
    <n v="0.5"/>
    <x v="3"/>
    <x v="0"/>
  </r>
  <r>
    <n v="206039786"/>
    <s v="DEVIN"/>
    <s v="GORDON"/>
    <s v="Male"/>
    <x v="34"/>
    <x v="5"/>
    <x v="9"/>
    <n v="0.7"/>
    <x v="3"/>
    <x v="0"/>
  </r>
  <r>
    <n v="229660246"/>
    <s v="DIANA"/>
    <s v="BASURTO"/>
    <s v="Female"/>
    <x v="34"/>
    <x v="5"/>
    <x v="25"/>
    <n v="0"/>
    <x v="2"/>
    <x v="1"/>
  </r>
  <r>
    <n v="233183284"/>
    <s v="DIEGO"/>
    <s v="MERINO"/>
    <s v="Male"/>
    <x v="34"/>
    <x v="5"/>
    <x v="20"/>
    <n v="0.5"/>
    <x v="2"/>
    <x v="0"/>
  </r>
  <r>
    <n v="233183284"/>
    <s v="DIEGO"/>
    <s v="MERINO"/>
    <s v="Male"/>
    <x v="34"/>
    <x v="5"/>
    <x v="21"/>
    <n v="0.8"/>
    <x v="2"/>
    <x v="0"/>
  </r>
  <r>
    <n v="237235791"/>
    <s v="DIVINE"/>
    <s v="HOLLAND WILLIAM"/>
    <s v="Male"/>
    <x v="34"/>
    <x v="5"/>
    <x v="8"/>
    <n v="0.9"/>
    <x v="0"/>
    <x v="1"/>
  </r>
  <r>
    <n v="237235791"/>
    <s v="DIVINE"/>
    <s v="HOLLAND WILLIAM"/>
    <s v="Male"/>
    <x v="34"/>
    <x v="5"/>
    <x v="9"/>
    <n v="0.8"/>
    <x v="0"/>
    <x v="1"/>
  </r>
  <r>
    <n v="204349922"/>
    <s v="DOMINICK"/>
    <s v="MENNELLA"/>
    <s v="Male"/>
    <x v="34"/>
    <x v="5"/>
    <x v="8"/>
    <n v="0.6"/>
    <x v="1"/>
    <x v="1"/>
  </r>
  <r>
    <n v="204349922"/>
    <s v="DOMINICK"/>
    <s v="MENNELLA"/>
    <s v="Male"/>
    <x v="34"/>
    <x v="5"/>
    <x v="9"/>
    <n v="0.2"/>
    <x v="1"/>
    <x v="1"/>
  </r>
  <r>
    <n v="232748848"/>
    <s v="DOMINICK"/>
    <s v="POLLARI"/>
    <s v="Male"/>
    <x v="34"/>
    <x v="5"/>
    <x v="41"/>
    <n v="0.6"/>
    <x v="2"/>
    <x v="0"/>
  </r>
  <r>
    <n v="232748848"/>
    <s v="DOMINICK"/>
    <s v="POLLARI"/>
    <s v="Male"/>
    <x v="34"/>
    <x v="5"/>
    <x v="40"/>
    <n v="0.8"/>
    <x v="2"/>
    <x v="0"/>
  </r>
  <r>
    <n v="235461555"/>
    <s v="DYLAN"/>
    <s v="SORKIN"/>
    <s v="Male"/>
    <x v="34"/>
    <x v="5"/>
    <x v="8"/>
    <n v="0.5"/>
    <x v="1"/>
    <x v="0"/>
  </r>
  <r>
    <n v="235461555"/>
    <s v="DYLAN"/>
    <s v="SORKIN"/>
    <s v="Male"/>
    <x v="34"/>
    <x v="5"/>
    <x v="9"/>
    <n v="0.2"/>
    <x v="1"/>
    <x v="0"/>
  </r>
  <r>
    <n v="234675890"/>
    <s v="EAN"/>
    <s v="ORFILA"/>
    <s v="Male"/>
    <x v="34"/>
    <x v="5"/>
    <x v="8"/>
    <n v="0.8"/>
    <x v="0"/>
    <x v="1"/>
  </r>
  <r>
    <n v="234675890"/>
    <s v="EAN"/>
    <s v="ORFILA"/>
    <s v="Male"/>
    <x v="34"/>
    <x v="5"/>
    <x v="9"/>
    <n v="0.2"/>
    <x v="0"/>
    <x v="1"/>
  </r>
  <r>
    <n v="237673736"/>
    <s v="EDON"/>
    <s v="FISEKU"/>
    <s v="Male"/>
    <x v="34"/>
    <x v="5"/>
    <x v="1"/>
    <n v="0.4"/>
    <x v="0"/>
    <x v="0"/>
  </r>
  <r>
    <n v="259110955"/>
    <s v="EDWARD"/>
    <s v="LIN"/>
    <s v="Male"/>
    <x v="34"/>
    <x v="5"/>
    <x v="40"/>
    <n v="0.3"/>
    <x v="0"/>
    <x v="0"/>
  </r>
  <r>
    <n v="232801100"/>
    <s v="EDWIN"/>
    <s v="LI"/>
    <s v="Male"/>
    <x v="34"/>
    <x v="5"/>
    <x v="20"/>
    <n v="0"/>
    <x v="3"/>
    <x v="0"/>
  </r>
  <r>
    <n v="205931934"/>
    <s v="ELIAS"/>
    <s v="SOULEIDIS"/>
    <s v="Male"/>
    <x v="34"/>
    <x v="5"/>
    <x v="8"/>
    <n v="0.8"/>
    <x v="2"/>
    <x v="0"/>
  </r>
  <r>
    <n v="205931934"/>
    <s v="ELIAS"/>
    <s v="SOULEIDIS"/>
    <s v="Male"/>
    <x v="34"/>
    <x v="5"/>
    <x v="9"/>
    <n v="0.7"/>
    <x v="2"/>
    <x v="0"/>
  </r>
  <r>
    <n v="241101146"/>
    <s v="ELIDON"/>
    <s v="IBROCI"/>
    <s v="Male"/>
    <x v="34"/>
    <x v="5"/>
    <x v="20"/>
    <n v="0.9"/>
    <x v="3"/>
    <x v="0"/>
  </r>
  <r>
    <n v="241101146"/>
    <s v="ELIDON"/>
    <s v="IBROCI"/>
    <s v="Male"/>
    <x v="34"/>
    <x v="5"/>
    <x v="21"/>
    <n v="0.8"/>
    <x v="3"/>
    <x v="0"/>
  </r>
  <r>
    <n v="233023811"/>
    <s v="ELIJAH"/>
    <s v="ROSALES"/>
    <s v="Male"/>
    <x v="34"/>
    <x v="5"/>
    <x v="2"/>
    <n v="0.5"/>
    <x v="2"/>
    <x v="1"/>
  </r>
  <r>
    <n v="233023811"/>
    <s v="ELIJAH"/>
    <s v="ROSALES"/>
    <s v="Male"/>
    <x v="34"/>
    <x v="5"/>
    <x v="1"/>
    <n v="0.8"/>
    <x v="2"/>
    <x v="1"/>
  </r>
  <r>
    <n v="229967344"/>
    <s v="ELIJAH"/>
    <s v="TAYLOR"/>
    <s v="Male"/>
    <x v="34"/>
    <x v="5"/>
    <x v="2"/>
    <n v="0.1"/>
    <x v="1"/>
    <x v="1"/>
  </r>
  <r>
    <n v="229967344"/>
    <s v="ELIJAH"/>
    <s v="TAYLOR"/>
    <s v="Male"/>
    <x v="34"/>
    <x v="5"/>
    <x v="1"/>
    <n v="0"/>
    <x v="1"/>
    <x v="1"/>
  </r>
  <r>
    <n v="234595296"/>
    <s v="ELISE"/>
    <s v="WU"/>
    <s v="Female"/>
    <x v="34"/>
    <x v="5"/>
    <x v="6"/>
    <n v="0.6"/>
    <x v="1"/>
    <x v="0"/>
  </r>
  <r>
    <n v="234595296"/>
    <s v="ELISE"/>
    <s v="WU"/>
    <s v="Female"/>
    <x v="34"/>
    <x v="5"/>
    <x v="7"/>
    <n v="0.4"/>
    <x v="1"/>
    <x v="0"/>
  </r>
  <r>
    <n v="234047900"/>
    <s v="EMANUELE"/>
    <s v="MAIORANA"/>
    <s v="Male"/>
    <x v="34"/>
    <x v="5"/>
    <x v="2"/>
    <n v="0.6"/>
    <x v="2"/>
    <x v="0"/>
  </r>
  <r>
    <n v="234047900"/>
    <s v="EMANUELE"/>
    <s v="MAIORANA"/>
    <s v="Male"/>
    <x v="34"/>
    <x v="5"/>
    <x v="1"/>
    <n v="0.9"/>
    <x v="2"/>
    <x v="0"/>
  </r>
  <r>
    <s v="D34754382"/>
    <s v="Emiliano"/>
    <s v="Granados"/>
    <s v="Male"/>
    <x v="34"/>
    <x v="5"/>
    <x v="20"/>
    <n v="0.1"/>
    <x v="1"/>
    <x v="2"/>
  </r>
  <r>
    <s v="D34754382"/>
    <s v="Emiliano"/>
    <s v="Granados"/>
    <s v="Male"/>
    <x v="34"/>
    <x v="5"/>
    <x v="21"/>
    <n v="0.3"/>
    <x v="1"/>
    <x v="2"/>
  </r>
  <r>
    <n v="207173444"/>
    <s v="EMILY"/>
    <s v="GREENBERG"/>
    <s v="Female"/>
    <x v="34"/>
    <x v="5"/>
    <x v="8"/>
    <n v="0"/>
    <x v="2"/>
    <x v="0"/>
  </r>
  <r>
    <n v="207173444"/>
    <s v="EMILY"/>
    <s v="GREENBERG"/>
    <s v="Female"/>
    <x v="34"/>
    <x v="5"/>
    <x v="9"/>
    <n v="0.2"/>
    <x v="2"/>
    <x v="0"/>
  </r>
  <r>
    <n v="232882555"/>
    <s v="EMILY"/>
    <s v="KWAN"/>
    <s v="Female"/>
    <x v="34"/>
    <x v="5"/>
    <x v="7"/>
    <n v="0"/>
    <x v="3"/>
    <x v="0"/>
  </r>
  <r>
    <n v="219967759"/>
    <s v="EMMA"/>
    <s v="LAFRIEDA FRANZO"/>
    <s v="Female"/>
    <x v="34"/>
    <x v="5"/>
    <x v="24"/>
    <n v="0.5"/>
    <x v="0"/>
    <x v="0"/>
  </r>
  <r>
    <n v="236310611"/>
    <s v="EMRE"/>
    <s v="KISA"/>
    <s v="Male"/>
    <x v="34"/>
    <x v="5"/>
    <x v="8"/>
    <n v="0.4"/>
    <x v="0"/>
    <x v="0"/>
  </r>
  <r>
    <n v="236310611"/>
    <s v="EMRE"/>
    <s v="KISA"/>
    <s v="Male"/>
    <x v="34"/>
    <x v="5"/>
    <x v="9"/>
    <n v="0"/>
    <x v="0"/>
    <x v="0"/>
  </r>
  <r>
    <n v="230709461"/>
    <s v="ENDI"/>
    <s v="LEKPERIC"/>
    <s v="Male"/>
    <x v="34"/>
    <x v="5"/>
    <x v="7"/>
    <n v="0.2"/>
    <x v="2"/>
    <x v="0"/>
  </r>
  <r>
    <n v="221002611"/>
    <s v="ENES"/>
    <s v="KURMEMOVIC"/>
    <s v="Male"/>
    <x v="34"/>
    <x v="5"/>
    <x v="8"/>
    <n v="0.1"/>
    <x v="1"/>
    <x v="0"/>
  </r>
  <r>
    <n v="221002611"/>
    <s v="ENES"/>
    <s v="KURMEMOVIC"/>
    <s v="Male"/>
    <x v="34"/>
    <x v="5"/>
    <x v="9"/>
    <n v="0"/>
    <x v="1"/>
    <x v="0"/>
  </r>
  <r>
    <n v="232916577"/>
    <s v="ERIC"/>
    <s v="PETROV"/>
    <s v="Male"/>
    <x v="34"/>
    <x v="5"/>
    <x v="2"/>
    <n v="0.3"/>
    <x v="3"/>
    <x v="0"/>
  </r>
  <r>
    <n v="232916577"/>
    <s v="ERIC"/>
    <s v="PETROV"/>
    <s v="Male"/>
    <x v="34"/>
    <x v="5"/>
    <x v="1"/>
    <n v="0.6"/>
    <x v="3"/>
    <x v="0"/>
  </r>
  <r>
    <n v="230827131"/>
    <s v="ERIC"/>
    <s v="PINTO"/>
    <s v="Male"/>
    <x v="34"/>
    <x v="5"/>
    <x v="20"/>
    <n v="0.7"/>
    <x v="3"/>
    <x v="0"/>
  </r>
  <r>
    <n v="230827131"/>
    <s v="ERIC"/>
    <s v="PINTO"/>
    <s v="Male"/>
    <x v="34"/>
    <x v="5"/>
    <x v="21"/>
    <n v="0.4"/>
    <x v="3"/>
    <x v="0"/>
  </r>
  <r>
    <n v="223212051"/>
    <s v="ETHAN"/>
    <s v="CHUNG"/>
    <s v="Male"/>
    <x v="34"/>
    <x v="5"/>
    <x v="6"/>
    <n v="0.8"/>
    <x v="3"/>
    <x v="0"/>
  </r>
  <r>
    <n v="223212051"/>
    <s v="ETHAN"/>
    <s v="CHUNG"/>
    <s v="Male"/>
    <x v="34"/>
    <x v="5"/>
    <x v="7"/>
    <n v="0.7"/>
    <x v="3"/>
    <x v="0"/>
  </r>
  <r>
    <n v="236237327"/>
    <s v="ETHAN"/>
    <s v="EPPS"/>
    <s v="Male"/>
    <x v="34"/>
    <x v="5"/>
    <x v="41"/>
    <n v="0"/>
    <x v="0"/>
    <x v="0"/>
  </r>
  <r>
    <n v="236237327"/>
    <s v="ETHAN"/>
    <s v="EPPS"/>
    <s v="Male"/>
    <x v="34"/>
    <x v="5"/>
    <x v="1"/>
    <n v="0.5"/>
    <x v="0"/>
    <x v="0"/>
  </r>
  <r>
    <n v="224583187"/>
    <s v="ETHAN"/>
    <s v="GOLDNER"/>
    <s v="Male"/>
    <x v="34"/>
    <x v="5"/>
    <x v="41"/>
    <n v="0"/>
    <x v="2"/>
    <x v="1"/>
  </r>
  <r>
    <n v="245279310"/>
    <s v="EVA"/>
    <s v="FRENKEL"/>
    <s v="Female"/>
    <x v="34"/>
    <x v="5"/>
    <x v="24"/>
    <n v="0.1"/>
    <x v="3"/>
    <x v="0"/>
  </r>
  <r>
    <n v="230928947"/>
    <s v="EVAN"/>
    <s v="CHEN"/>
    <s v="Male"/>
    <x v="34"/>
    <x v="5"/>
    <x v="7"/>
    <n v="0.1"/>
    <x v="3"/>
    <x v="0"/>
  </r>
  <r>
    <n v="239943889"/>
    <s v="EVAN"/>
    <s v="VASQUEZ"/>
    <s v="Male"/>
    <x v="34"/>
    <x v="5"/>
    <x v="8"/>
    <n v="0"/>
    <x v="3"/>
    <x v="1"/>
  </r>
  <r>
    <n v="239943889"/>
    <s v="EVAN"/>
    <s v="VASQUEZ"/>
    <s v="Male"/>
    <x v="34"/>
    <x v="5"/>
    <x v="9"/>
    <n v="0"/>
    <x v="3"/>
    <x v="1"/>
  </r>
  <r>
    <n v="234466902"/>
    <s v="Evelyn"/>
    <s v="Karimov"/>
    <s v="Female"/>
    <x v="34"/>
    <x v="5"/>
    <x v="24"/>
    <n v="0.6"/>
    <x v="1"/>
    <x v="0"/>
  </r>
  <r>
    <n v="234466902"/>
    <s v="EVELYN"/>
    <s v="KARIMOV"/>
    <s v="Female"/>
    <x v="34"/>
    <x v="5"/>
    <x v="7"/>
    <n v="0.3"/>
    <x v="1"/>
    <x v="0"/>
  </r>
  <r>
    <n v="236421558"/>
    <s v="FIONA"/>
    <s v="JIANG"/>
    <s v="Female"/>
    <x v="34"/>
    <x v="5"/>
    <x v="6"/>
    <n v="0.1"/>
    <x v="0"/>
    <x v="0"/>
  </r>
  <r>
    <n v="236421558"/>
    <s v="FIONA"/>
    <s v="JIANG"/>
    <s v="Female"/>
    <x v="34"/>
    <x v="5"/>
    <x v="7"/>
    <n v="0"/>
    <x v="0"/>
    <x v="0"/>
  </r>
  <r>
    <n v="239533730"/>
    <s v="FIONA"/>
    <s v="LIN"/>
    <s v="Female"/>
    <x v="34"/>
    <x v="5"/>
    <x v="6"/>
    <n v="0.3"/>
    <x v="2"/>
    <x v="0"/>
  </r>
  <r>
    <n v="239533730"/>
    <s v="FIONA"/>
    <s v="LIN"/>
    <s v="Female"/>
    <x v="34"/>
    <x v="5"/>
    <x v="7"/>
    <n v="0"/>
    <x v="2"/>
    <x v="0"/>
  </r>
  <r>
    <n v="226532349"/>
    <s v="FIONA"/>
    <s v="ZHONG"/>
    <s v="Female"/>
    <x v="34"/>
    <x v="5"/>
    <x v="7"/>
    <n v="0"/>
    <x v="1"/>
    <x v="0"/>
  </r>
  <r>
    <n v="215854548"/>
    <s v="FIRAS"/>
    <s v="ZAHDA"/>
    <s v="Male"/>
    <x v="34"/>
    <x v="5"/>
    <x v="6"/>
    <n v="0.1"/>
    <x v="2"/>
    <x v="0"/>
  </r>
  <r>
    <n v="256671918"/>
    <s v="FIRDAVS"/>
    <s v="AHMADZODA"/>
    <s v="Male"/>
    <x v="34"/>
    <x v="5"/>
    <x v="20"/>
    <n v="0"/>
    <x v="3"/>
    <x v="0"/>
  </r>
  <r>
    <n v="256671918"/>
    <s v="FIRDAVS"/>
    <s v="AHMADZODA"/>
    <s v="Male"/>
    <x v="34"/>
    <x v="5"/>
    <x v="21"/>
    <n v="0.7"/>
    <x v="3"/>
    <x v="0"/>
  </r>
  <r>
    <n v="220070130"/>
    <s v="FRANK"/>
    <s v="DEMORATO"/>
    <s v="Male"/>
    <x v="34"/>
    <x v="5"/>
    <x v="2"/>
    <n v="0.2"/>
    <x v="0"/>
    <x v="1"/>
  </r>
  <r>
    <n v="220070130"/>
    <s v="FRANK"/>
    <s v="DEMORATO"/>
    <s v="Male"/>
    <x v="34"/>
    <x v="5"/>
    <x v="1"/>
    <n v="0.5"/>
    <x v="0"/>
    <x v="1"/>
  </r>
  <r>
    <n v="233960269"/>
    <s v="FRANK"/>
    <s v="IANNI"/>
    <s v="Male"/>
    <x v="34"/>
    <x v="5"/>
    <x v="20"/>
    <n v="1"/>
    <x v="2"/>
    <x v="1"/>
  </r>
  <r>
    <n v="233960269"/>
    <s v="FRANK"/>
    <s v="IANNI"/>
    <s v="Male"/>
    <x v="34"/>
    <x v="5"/>
    <x v="21"/>
    <n v="0.6"/>
    <x v="2"/>
    <x v="1"/>
  </r>
  <r>
    <n v="236475489"/>
    <s v="FRANK"/>
    <s v="LOGOSSO III"/>
    <s v="Male"/>
    <x v="34"/>
    <x v="5"/>
    <x v="2"/>
    <n v="0.3"/>
    <x v="0"/>
    <x v="1"/>
  </r>
  <r>
    <n v="236475489"/>
    <s v="FRANK"/>
    <s v="LOGOSSO III"/>
    <s v="Male"/>
    <x v="34"/>
    <x v="5"/>
    <x v="1"/>
    <n v="0.7"/>
    <x v="0"/>
    <x v="1"/>
  </r>
  <r>
    <n v="235418639"/>
    <s v="GABRIEL"/>
    <s v="RASKIN"/>
    <s v="Male"/>
    <x v="34"/>
    <x v="5"/>
    <x v="21"/>
    <n v="0.2"/>
    <x v="1"/>
    <x v="0"/>
  </r>
  <r>
    <n v="216335885"/>
    <s v="GABRIELLA"/>
    <s v="CASALE"/>
    <s v="Female"/>
    <x v="34"/>
    <x v="5"/>
    <x v="9"/>
    <n v="0.5"/>
    <x v="0"/>
    <x v="0"/>
  </r>
  <r>
    <n v="236599478"/>
    <s v="GABRIELLE"/>
    <s v="GARIAZZO"/>
    <s v="Female"/>
    <x v="34"/>
    <x v="5"/>
    <x v="7"/>
    <n v="0"/>
    <x v="0"/>
    <x v="1"/>
  </r>
  <r>
    <n v="236498432"/>
    <s v="GASER"/>
    <s v="YEHIA"/>
    <s v="Male"/>
    <x v="34"/>
    <x v="5"/>
    <x v="2"/>
    <n v="0.4"/>
    <x v="0"/>
    <x v="1"/>
  </r>
  <r>
    <n v="236498432"/>
    <s v="GASER"/>
    <s v="YEHIA"/>
    <s v="Male"/>
    <x v="34"/>
    <x v="5"/>
    <x v="1"/>
    <n v="0.3"/>
    <x v="0"/>
    <x v="1"/>
  </r>
  <r>
    <s v="D91771635"/>
    <s v="Gavin"/>
    <s v="Bartow"/>
    <s v="Male"/>
    <x v="34"/>
    <x v="5"/>
    <x v="20"/>
    <n v="0.3"/>
    <x v="1"/>
    <x v="2"/>
  </r>
  <r>
    <s v="D91771635"/>
    <s v="Gavin"/>
    <s v="Bartow"/>
    <s v="Male"/>
    <x v="34"/>
    <x v="5"/>
    <x v="21"/>
    <n v="0.3"/>
    <x v="1"/>
    <x v="2"/>
  </r>
  <r>
    <n v="234425221"/>
    <s v="GAVIN"/>
    <s v="FREED"/>
    <s v="Male"/>
    <x v="34"/>
    <x v="5"/>
    <x v="20"/>
    <n v="0.9"/>
    <x v="1"/>
    <x v="0"/>
  </r>
  <r>
    <n v="234425221"/>
    <s v="GAVIN"/>
    <s v="FREED"/>
    <s v="Male"/>
    <x v="34"/>
    <x v="5"/>
    <x v="21"/>
    <n v="0.2"/>
    <x v="1"/>
    <x v="0"/>
  </r>
  <r>
    <n v="223371154"/>
    <s v="GEORGINA"/>
    <s v="PRADINES"/>
    <s v="Female"/>
    <x v="34"/>
    <x v="5"/>
    <x v="7"/>
    <n v="0.4"/>
    <x v="1"/>
    <x v="0"/>
  </r>
  <r>
    <n v="232877282"/>
    <s v="GHULAM"/>
    <s v="DIN"/>
    <s v="Male"/>
    <x v="34"/>
    <x v="5"/>
    <x v="24"/>
    <n v="0"/>
    <x v="3"/>
    <x v="0"/>
  </r>
  <r>
    <n v="226842953"/>
    <s v="GIA"/>
    <s v="MAYSONET"/>
    <s v="Female"/>
    <x v="34"/>
    <x v="5"/>
    <x v="6"/>
    <n v="0.1"/>
    <x v="2"/>
    <x v="0"/>
  </r>
  <r>
    <n v="238821599"/>
    <s v="GIADA"/>
    <s v="BALLESTERO"/>
    <s v="Female"/>
    <x v="34"/>
    <x v="5"/>
    <x v="8"/>
    <n v="0.5"/>
    <x v="0"/>
    <x v="0"/>
  </r>
  <r>
    <n v="238821599"/>
    <s v="GIADA"/>
    <s v="BALLESTERO"/>
    <s v="Female"/>
    <x v="34"/>
    <x v="5"/>
    <x v="9"/>
    <n v="1"/>
    <x v="0"/>
    <x v="0"/>
  </r>
  <r>
    <n v="223487810"/>
    <s v="GIANA"/>
    <s v="LICHTMAN"/>
    <s v="Female"/>
    <x v="34"/>
    <x v="5"/>
    <x v="24"/>
    <n v="0"/>
    <x v="2"/>
    <x v="1"/>
  </r>
  <r>
    <n v="223487810"/>
    <s v="GIANA"/>
    <s v="LICHTMAN"/>
    <s v="Female"/>
    <x v="34"/>
    <x v="5"/>
    <x v="25"/>
    <n v="0"/>
    <x v="2"/>
    <x v="1"/>
  </r>
  <r>
    <n v="237136551"/>
    <s v="GIFT"/>
    <s v="KAMONI"/>
    <s v="Male"/>
    <x v="34"/>
    <x v="5"/>
    <x v="2"/>
    <n v="0"/>
    <x v="0"/>
    <x v="0"/>
  </r>
  <r>
    <n v="237136551"/>
    <s v="GIFT"/>
    <s v="KAMONI"/>
    <s v="Male"/>
    <x v="34"/>
    <x v="5"/>
    <x v="1"/>
    <n v="0.5"/>
    <x v="0"/>
    <x v="0"/>
  </r>
  <r>
    <n v="237674585"/>
    <s v="GRAYLYN"/>
    <s v="CUMELLA"/>
    <s v="Female"/>
    <x v="34"/>
    <x v="5"/>
    <x v="6"/>
    <n v="0.1"/>
    <x v="0"/>
    <x v="0"/>
  </r>
  <r>
    <n v="237674585"/>
    <s v="GRAYLYN"/>
    <s v="CUMELLA"/>
    <s v="Female"/>
    <x v="34"/>
    <x v="5"/>
    <x v="7"/>
    <n v="0"/>
    <x v="0"/>
    <x v="0"/>
  </r>
  <r>
    <n v="237674593"/>
    <s v="GRAYSON"/>
    <s v="CUMELLA"/>
    <s v="Male"/>
    <x v="34"/>
    <x v="5"/>
    <x v="1"/>
    <n v="0"/>
    <x v="0"/>
    <x v="0"/>
  </r>
  <r>
    <n v="207424425"/>
    <s v="GREGORY"/>
    <s v="BILIYK"/>
    <s v="Male"/>
    <x v="34"/>
    <x v="5"/>
    <x v="20"/>
    <n v="0.9"/>
    <x v="2"/>
    <x v="0"/>
  </r>
  <r>
    <n v="207424425"/>
    <s v="GREGORY"/>
    <s v="BILIYK"/>
    <s v="Male"/>
    <x v="34"/>
    <x v="5"/>
    <x v="21"/>
    <n v="0.6"/>
    <x v="2"/>
    <x v="0"/>
  </r>
  <r>
    <n v="237718382"/>
    <s v="GREGORY"/>
    <s v="SKURATOV"/>
    <s v="Male"/>
    <x v="34"/>
    <x v="5"/>
    <x v="2"/>
    <n v="0.4"/>
    <x v="0"/>
    <x v="0"/>
  </r>
  <r>
    <n v="237718382"/>
    <s v="GREGORY"/>
    <s v="SKURATOV"/>
    <s v="Male"/>
    <x v="34"/>
    <x v="5"/>
    <x v="1"/>
    <n v="0.9"/>
    <x v="0"/>
    <x v="0"/>
  </r>
  <r>
    <n v="236359675"/>
    <s v="HECTOR"/>
    <s v="ROBLES"/>
    <s v="Male"/>
    <x v="34"/>
    <x v="5"/>
    <x v="2"/>
    <n v="0.5"/>
    <x v="0"/>
    <x v="0"/>
  </r>
  <r>
    <n v="236359675"/>
    <s v="HECTOR"/>
    <s v="ROBLES"/>
    <s v="Male"/>
    <x v="34"/>
    <x v="5"/>
    <x v="1"/>
    <n v="0.3"/>
    <x v="0"/>
    <x v="0"/>
  </r>
  <r>
    <n v="230831141"/>
    <s v="HUMBERTO"/>
    <s v="GUZMANGLORIA"/>
    <s v="Male"/>
    <x v="34"/>
    <x v="5"/>
    <x v="2"/>
    <n v="0.7"/>
    <x v="1"/>
    <x v="0"/>
  </r>
  <r>
    <n v="230831141"/>
    <s v="HUMBERTO"/>
    <s v="GUZMANGLORIA"/>
    <s v="Male"/>
    <x v="34"/>
    <x v="5"/>
    <x v="1"/>
    <n v="0.6"/>
    <x v="1"/>
    <x v="0"/>
  </r>
  <r>
    <n v="237514666"/>
    <s v="IMAYA"/>
    <s v="JAYAWARDENE"/>
    <s v="Female"/>
    <x v="34"/>
    <x v="5"/>
    <x v="6"/>
    <n v="0.8"/>
    <x v="0"/>
    <x v="0"/>
  </r>
  <r>
    <n v="237514666"/>
    <s v="IMAYA"/>
    <s v="JAYAWARDENE"/>
    <s v="Female"/>
    <x v="34"/>
    <x v="5"/>
    <x v="7"/>
    <n v="0.2"/>
    <x v="0"/>
    <x v="0"/>
  </r>
  <r>
    <n v="242270445"/>
    <s v="ISABELLA"/>
    <s v="COLON"/>
    <s v="Female"/>
    <x v="34"/>
    <x v="5"/>
    <x v="6"/>
    <n v="0.1"/>
    <x v="0"/>
    <x v="0"/>
  </r>
  <r>
    <n v="244794293"/>
    <s v="ISABELLA"/>
    <s v="CRUZ"/>
    <s v="Female"/>
    <x v="34"/>
    <x v="5"/>
    <x v="8"/>
    <n v="0.7"/>
    <x v="2"/>
    <x v="0"/>
  </r>
  <r>
    <n v="244794293"/>
    <s v="ISABELLA"/>
    <s v="CRUZ"/>
    <s v="Female"/>
    <x v="34"/>
    <x v="5"/>
    <x v="9"/>
    <n v="0.7"/>
    <x v="2"/>
    <x v="0"/>
  </r>
  <r>
    <n v="237788419"/>
    <s v="ISABELLA"/>
    <s v="MENELAS"/>
    <s v="Female"/>
    <x v="34"/>
    <x v="5"/>
    <x v="6"/>
    <n v="1"/>
    <x v="0"/>
    <x v="0"/>
  </r>
  <r>
    <n v="237788419"/>
    <s v="ISABELLA"/>
    <s v="MENELAS"/>
    <s v="Female"/>
    <x v="34"/>
    <x v="5"/>
    <x v="7"/>
    <n v="1"/>
    <x v="0"/>
    <x v="0"/>
  </r>
  <r>
    <n v="231778739"/>
    <s v="ISABELLE"/>
    <s v="CHU"/>
    <s v="Female"/>
    <x v="34"/>
    <x v="5"/>
    <x v="6"/>
    <n v="0.7"/>
    <x v="1"/>
    <x v="0"/>
  </r>
  <r>
    <n v="231778739"/>
    <s v="ISABELLE"/>
    <s v="CHU"/>
    <s v="Female"/>
    <x v="34"/>
    <x v="5"/>
    <x v="7"/>
    <n v="0.7"/>
    <x v="1"/>
    <x v="0"/>
  </r>
  <r>
    <n v="233651603"/>
    <s v="ISAIAH"/>
    <s v="ANARIBA"/>
    <s v="Male"/>
    <x v="34"/>
    <x v="5"/>
    <x v="2"/>
    <n v="0.7"/>
    <x v="2"/>
    <x v="0"/>
  </r>
  <r>
    <n v="233651603"/>
    <s v="ISAIAH"/>
    <s v="ANARIBA"/>
    <s v="Male"/>
    <x v="34"/>
    <x v="5"/>
    <x v="1"/>
    <n v="0.8"/>
    <x v="2"/>
    <x v="0"/>
  </r>
  <r>
    <n v="233822006"/>
    <s v="IVAN"/>
    <s v="MAI"/>
    <s v="Male"/>
    <x v="34"/>
    <x v="5"/>
    <x v="20"/>
    <n v="0.6"/>
    <x v="2"/>
    <x v="0"/>
  </r>
  <r>
    <n v="233822006"/>
    <s v="IVAN"/>
    <s v="MAI"/>
    <s v="Male"/>
    <x v="34"/>
    <x v="5"/>
    <x v="21"/>
    <n v="0"/>
    <x v="2"/>
    <x v="0"/>
  </r>
  <r>
    <n v="224235911"/>
    <s v="IVAN"/>
    <s v="TORRES"/>
    <s v="Male"/>
    <x v="34"/>
    <x v="5"/>
    <x v="20"/>
    <n v="1"/>
    <x v="3"/>
    <x v="1"/>
  </r>
  <r>
    <n v="224235911"/>
    <s v="IVAN"/>
    <s v="TORRES"/>
    <s v="Male"/>
    <x v="34"/>
    <x v="5"/>
    <x v="21"/>
    <n v="0.4"/>
    <x v="3"/>
    <x v="1"/>
  </r>
  <r>
    <n v="227889409"/>
    <s v="IVETTE"/>
    <s v="MORAN"/>
    <s v="Female"/>
    <x v="34"/>
    <x v="5"/>
    <x v="25"/>
    <n v="0.1"/>
    <x v="2"/>
    <x v="0"/>
  </r>
  <r>
    <n v="234840361"/>
    <s v="IVOR"/>
    <s v="GAO"/>
    <s v="Male"/>
    <x v="34"/>
    <x v="5"/>
    <x v="6"/>
    <n v="0.6"/>
    <x v="1"/>
    <x v="0"/>
  </r>
  <r>
    <n v="234840361"/>
    <s v="IVOR"/>
    <s v="GAO"/>
    <s v="Male"/>
    <x v="34"/>
    <x v="5"/>
    <x v="7"/>
    <n v="0"/>
    <x v="1"/>
    <x v="0"/>
  </r>
  <r>
    <s v="D91793239"/>
    <s v="Jack"/>
    <s v="Neville"/>
    <s v="Male"/>
    <x v="34"/>
    <x v="5"/>
    <x v="2"/>
    <n v="0.7"/>
    <x v="0"/>
    <x v="2"/>
  </r>
  <r>
    <s v="D91793239"/>
    <s v="Jack"/>
    <s v="Neville"/>
    <s v="Male"/>
    <x v="34"/>
    <x v="5"/>
    <x v="1"/>
    <n v="0.9"/>
    <x v="0"/>
    <x v="2"/>
  </r>
  <r>
    <n v="234422582"/>
    <s v="JACOB DYLAN"/>
    <s v="COMIA"/>
    <s v="Male"/>
    <x v="34"/>
    <x v="5"/>
    <x v="6"/>
    <n v="0.6"/>
    <x v="1"/>
    <x v="0"/>
  </r>
  <r>
    <n v="234422582"/>
    <s v="JACOB DYLAN"/>
    <s v="COMIA"/>
    <s v="Male"/>
    <x v="34"/>
    <x v="5"/>
    <x v="7"/>
    <n v="0.6"/>
    <x v="1"/>
    <x v="0"/>
  </r>
  <r>
    <n v="237900063"/>
    <s v="JADEN"/>
    <s v="INNOCENT"/>
    <s v="Male"/>
    <x v="34"/>
    <x v="5"/>
    <x v="2"/>
    <n v="0.5"/>
    <x v="2"/>
    <x v="1"/>
  </r>
  <r>
    <n v="237900063"/>
    <s v="JADEN"/>
    <s v="INNOCENT"/>
    <s v="Male"/>
    <x v="34"/>
    <x v="5"/>
    <x v="1"/>
    <n v="0.7"/>
    <x v="2"/>
    <x v="1"/>
  </r>
  <r>
    <n v="237766886"/>
    <s v="JADEN"/>
    <s v="LIN"/>
    <s v="Male"/>
    <x v="34"/>
    <x v="5"/>
    <x v="40"/>
    <n v="0"/>
    <x v="0"/>
    <x v="0"/>
  </r>
  <r>
    <n v="236014528"/>
    <s v="JADEN"/>
    <s v="MOHAMMED"/>
    <s v="Male"/>
    <x v="34"/>
    <x v="5"/>
    <x v="2"/>
    <n v="0.1"/>
    <x v="0"/>
    <x v="0"/>
  </r>
  <r>
    <n v="236014528"/>
    <s v="JADEN"/>
    <s v="MOHAMMED"/>
    <s v="Male"/>
    <x v="34"/>
    <x v="5"/>
    <x v="1"/>
    <n v="0.3"/>
    <x v="0"/>
    <x v="0"/>
  </r>
  <r>
    <n v="237458195"/>
    <s v="JADIORAE"/>
    <s v="TAYLOR CLAPP"/>
    <s v="Male"/>
    <x v="34"/>
    <x v="5"/>
    <x v="2"/>
    <n v="0.6"/>
    <x v="1"/>
    <x v="0"/>
  </r>
  <r>
    <n v="237458195"/>
    <s v="JADIORAE"/>
    <s v="TAYLOR CLAPP"/>
    <s v="Male"/>
    <x v="34"/>
    <x v="5"/>
    <x v="1"/>
    <n v="0.7"/>
    <x v="1"/>
    <x v="0"/>
  </r>
  <r>
    <n v="204930630"/>
    <s v="JAKE"/>
    <s v="LAVERDI"/>
    <s v="Male"/>
    <x v="34"/>
    <x v="5"/>
    <x v="2"/>
    <n v="0.4"/>
    <x v="1"/>
    <x v="0"/>
  </r>
  <r>
    <n v="204930630"/>
    <s v="JAKE"/>
    <s v="LAVERDI"/>
    <s v="Male"/>
    <x v="34"/>
    <x v="5"/>
    <x v="1"/>
    <n v="0.3"/>
    <x v="1"/>
    <x v="0"/>
  </r>
  <r>
    <n v="204930630"/>
    <s v="JAKE"/>
    <s v="LAVERDI"/>
    <s v="Male"/>
    <x v="34"/>
    <x v="5"/>
    <x v="1"/>
    <n v="0.5"/>
    <x v="0"/>
    <x v="0"/>
  </r>
  <r>
    <n v="237514377"/>
    <s v="JAKE"/>
    <s v="MATOS"/>
    <s v="Male"/>
    <x v="34"/>
    <x v="5"/>
    <x v="2"/>
    <n v="0.9"/>
    <x v="0"/>
    <x v="0"/>
  </r>
  <r>
    <n v="237514377"/>
    <s v="JAKE"/>
    <s v="MATOS"/>
    <s v="Male"/>
    <x v="34"/>
    <x v="5"/>
    <x v="1"/>
    <n v="0.7"/>
    <x v="0"/>
    <x v="0"/>
  </r>
  <r>
    <n v="206195711"/>
    <s v="JAKE"/>
    <s v="PADILLA"/>
    <s v="Male"/>
    <x v="34"/>
    <x v="5"/>
    <x v="20"/>
    <n v="0.4"/>
    <x v="1"/>
    <x v="0"/>
  </r>
  <r>
    <n v="206195711"/>
    <s v="JAKE"/>
    <s v="PADILLA"/>
    <s v="Male"/>
    <x v="34"/>
    <x v="5"/>
    <x v="21"/>
    <n v="0.5"/>
    <x v="1"/>
    <x v="0"/>
  </r>
  <r>
    <n v="216335703"/>
    <s v="JAKOB"/>
    <s v="MOLDAVSKY"/>
    <s v="Male"/>
    <x v="34"/>
    <x v="5"/>
    <x v="24"/>
    <n v="0.2"/>
    <x v="0"/>
    <x v="0"/>
  </r>
  <r>
    <n v="216335703"/>
    <s v="JAKOB"/>
    <s v="MOLDAVSKY"/>
    <s v="Male"/>
    <x v="34"/>
    <x v="5"/>
    <x v="25"/>
    <n v="0"/>
    <x v="0"/>
    <x v="0"/>
  </r>
  <r>
    <n v="236602496"/>
    <s v="JAMAL"/>
    <s v="HOWARD"/>
    <s v="Male"/>
    <x v="34"/>
    <x v="5"/>
    <x v="8"/>
    <n v="0.6"/>
    <x v="1"/>
    <x v="0"/>
  </r>
  <r>
    <n v="236602496"/>
    <s v="JAMAL"/>
    <s v="HOWARD"/>
    <s v="Male"/>
    <x v="34"/>
    <x v="5"/>
    <x v="9"/>
    <n v="0"/>
    <x v="1"/>
    <x v="0"/>
  </r>
  <r>
    <n v="237632641"/>
    <s v="JAMES"/>
    <s v="FREEDLEY III"/>
    <s v="Male"/>
    <x v="34"/>
    <x v="5"/>
    <x v="41"/>
    <n v="0.8"/>
    <x v="1"/>
    <x v="0"/>
  </r>
  <r>
    <n v="237632641"/>
    <s v="JAMES"/>
    <s v="FREEDLEY III"/>
    <s v="Male"/>
    <x v="34"/>
    <x v="5"/>
    <x v="40"/>
    <n v="0.5"/>
    <x v="1"/>
    <x v="0"/>
  </r>
  <r>
    <n v="234097509"/>
    <s v="JAMES"/>
    <s v="MAGHSOUDLOU"/>
    <s v="Male"/>
    <x v="34"/>
    <x v="5"/>
    <x v="2"/>
    <n v="0.9"/>
    <x v="1"/>
    <x v="0"/>
  </r>
  <r>
    <n v="234097509"/>
    <s v="JAMES"/>
    <s v="MAGHSOUDLOU"/>
    <s v="Male"/>
    <x v="34"/>
    <x v="5"/>
    <x v="1"/>
    <n v="0"/>
    <x v="1"/>
    <x v="0"/>
  </r>
  <r>
    <n v="234097509"/>
    <s v="JAMES"/>
    <s v="MAGHSOUDLOU"/>
    <s v="Male"/>
    <x v="34"/>
    <x v="5"/>
    <x v="1"/>
    <n v="0.8"/>
    <x v="1"/>
    <x v="0"/>
  </r>
  <r>
    <n v="237673678"/>
    <s v="JAMES"/>
    <s v="MCGURK"/>
    <s v="Male"/>
    <x v="34"/>
    <x v="5"/>
    <x v="2"/>
    <n v="0.9"/>
    <x v="0"/>
    <x v="0"/>
  </r>
  <r>
    <n v="237673678"/>
    <s v="JAMES"/>
    <s v="MCGURK"/>
    <s v="Male"/>
    <x v="34"/>
    <x v="5"/>
    <x v="1"/>
    <n v="0.7"/>
    <x v="0"/>
    <x v="0"/>
  </r>
  <r>
    <n v="233584044"/>
    <s v="JAMES"/>
    <s v="RINALDI"/>
    <s v="Male"/>
    <x v="34"/>
    <x v="5"/>
    <x v="24"/>
    <n v="0.1"/>
    <x v="0"/>
    <x v="0"/>
  </r>
  <r>
    <n v="233584044"/>
    <s v="JAMES"/>
    <s v="RINALDI"/>
    <s v="Male"/>
    <x v="34"/>
    <x v="5"/>
    <x v="1"/>
    <n v="0.9"/>
    <x v="0"/>
    <x v="0"/>
  </r>
  <r>
    <n v="228719472"/>
    <s v="JANA"/>
    <s v="MOUSTAFA"/>
    <s v="Female"/>
    <x v="34"/>
    <x v="5"/>
    <x v="25"/>
    <n v="0"/>
    <x v="2"/>
    <x v="0"/>
  </r>
  <r>
    <n v="216468926"/>
    <s v="JASMINE"/>
    <s v="HAMMOUDI"/>
    <s v="Female"/>
    <x v="34"/>
    <x v="5"/>
    <x v="6"/>
    <n v="0.2"/>
    <x v="0"/>
    <x v="0"/>
  </r>
  <r>
    <n v="216468926"/>
    <s v="JASMINE"/>
    <s v="HAMMOUDI"/>
    <s v="Female"/>
    <x v="34"/>
    <x v="5"/>
    <x v="7"/>
    <n v="0.1"/>
    <x v="0"/>
    <x v="0"/>
  </r>
  <r>
    <n v="233154392"/>
    <s v="JASMINE"/>
    <s v="KARKIS"/>
    <s v="Female"/>
    <x v="34"/>
    <x v="5"/>
    <x v="20"/>
    <n v="0"/>
    <x v="3"/>
    <x v="0"/>
  </r>
  <r>
    <n v="233154392"/>
    <s v="JASMINE"/>
    <s v="KARKIS"/>
    <s v="Female"/>
    <x v="34"/>
    <x v="5"/>
    <x v="21"/>
    <n v="0"/>
    <x v="3"/>
    <x v="0"/>
  </r>
  <r>
    <n v="206531899"/>
    <s v="JASON"/>
    <s v="LIU"/>
    <s v="Male"/>
    <x v="34"/>
    <x v="5"/>
    <x v="6"/>
    <n v="0.3"/>
    <x v="3"/>
    <x v="0"/>
  </r>
  <r>
    <n v="206531899"/>
    <s v="JASON"/>
    <s v="LIU"/>
    <s v="Male"/>
    <x v="34"/>
    <x v="5"/>
    <x v="7"/>
    <n v="0.2"/>
    <x v="3"/>
    <x v="0"/>
  </r>
  <r>
    <n v="234456929"/>
    <s v="JASON"/>
    <s v="PARK"/>
    <s v="Male"/>
    <x v="34"/>
    <x v="5"/>
    <x v="6"/>
    <n v="0.2"/>
    <x v="1"/>
    <x v="0"/>
  </r>
  <r>
    <n v="234456929"/>
    <s v="JASON"/>
    <s v="PARK"/>
    <s v="Male"/>
    <x v="34"/>
    <x v="5"/>
    <x v="7"/>
    <n v="0.9"/>
    <x v="1"/>
    <x v="0"/>
  </r>
  <r>
    <n v="233648492"/>
    <s v="JAVON"/>
    <s v="JORDAN"/>
    <s v="Male"/>
    <x v="34"/>
    <x v="5"/>
    <x v="8"/>
    <n v="0.1"/>
    <x v="2"/>
    <x v="0"/>
  </r>
  <r>
    <n v="233648492"/>
    <s v="JAVON"/>
    <s v="JORDAN"/>
    <s v="Male"/>
    <x v="34"/>
    <x v="5"/>
    <x v="9"/>
    <n v="0"/>
    <x v="2"/>
    <x v="0"/>
  </r>
  <r>
    <n v="234134955"/>
    <s v="JAYDEN"/>
    <s v="ACITO"/>
    <s v="Male"/>
    <x v="34"/>
    <x v="5"/>
    <x v="41"/>
    <n v="0.1"/>
    <x v="1"/>
    <x v="1"/>
  </r>
  <r>
    <n v="234134955"/>
    <s v="JAYDEN"/>
    <s v="ACITO"/>
    <s v="Male"/>
    <x v="34"/>
    <x v="5"/>
    <x v="7"/>
    <n v="0.1"/>
    <x v="1"/>
    <x v="1"/>
  </r>
  <r>
    <n v="234214849"/>
    <s v="JAYDEN"/>
    <s v="CAPORALE"/>
    <s v="Male"/>
    <x v="34"/>
    <x v="5"/>
    <x v="2"/>
    <n v="0.8"/>
    <x v="1"/>
    <x v="0"/>
  </r>
  <r>
    <n v="234214849"/>
    <s v="JAYDEN"/>
    <s v="CAPORALE"/>
    <s v="Male"/>
    <x v="34"/>
    <x v="5"/>
    <x v="1"/>
    <n v="0"/>
    <x v="1"/>
    <x v="0"/>
  </r>
  <r>
    <n v="234214849"/>
    <s v="JAYDEN"/>
    <s v="CAPORALE"/>
    <s v="Male"/>
    <x v="34"/>
    <x v="5"/>
    <x v="1"/>
    <n v="0.5"/>
    <x v="1"/>
    <x v="0"/>
  </r>
  <r>
    <n v="223275348"/>
    <s v="JAYDEN"/>
    <s v="DAVIS"/>
    <s v="Male"/>
    <x v="34"/>
    <x v="5"/>
    <x v="2"/>
    <n v="0.8"/>
    <x v="2"/>
    <x v="0"/>
  </r>
  <r>
    <n v="223275348"/>
    <s v="JAYDEN"/>
    <s v="DAVIS"/>
    <s v="Male"/>
    <x v="34"/>
    <x v="5"/>
    <x v="1"/>
    <n v="0.1"/>
    <x v="2"/>
    <x v="0"/>
  </r>
  <r>
    <n v="227318698"/>
    <s v="JAYDEN"/>
    <s v="DOMFE"/>
    <s v="Male"/>
    <x v="34"/>
    <x v="5"/>
    <x v="2"/>
    <n v="0.1"/>
    <x v="1"/>
    <x v="0"/>
  </r>
  <r>
    <n v="227318698"/>
    <s v="JAYDEN"/>
    <s v="DOMFE"/>
    <s v="Male"/>
    <x v="34"/>
    <x v="5"/>
    <x v="1"/>
    <n v="0.2"/>
    <x v="1"/>
    <x v="0"/>
  </r>
  <r>
    <n v="208966572"/>
    <s v="JAYDEN"/>
    <s v="GORDON"/>
    <s v="Male"/>
    <x v="34"/>
    <x v="5"/>
    <x v="8"/>
    <n v="0.5"/>
    <x v="2"/>
    <x v="0"/>
  </r>
  <r>
    <n v="208966572"/>
    <s v="JAYDEN"/>
    <s v="GORDON"/>
    <s v="Male"/>
    <x v="34"/>
    <x v="5"/>
    <x v="9"/>
    <n v="0.4"/>
    <x v="2"/>
    <x v="0"/>
  </r>
  <r>
    <n v="229029855"/>
    <s v="JAYDEN"/>
    <s v="IVALIOTIS"/>
    <s v="Male"/>
    <x v="34"/>
    <x v="5"/>
    <x v="2"/>
    <n v="0.9"/>
    <x v="3"/>
    <x v="1"/>
  </r>
  <r>
    <n v="229029855"/>
    <s v="JAYDEN"/>
    <s v="IVALIOTIS"/>
    <s v="Male"/>
    <x v="34"/>
    <x v="5"/>
    <x v="1"/>
    <n v="1"/>
    <x v="3"/>
    <x v="1"/>
  </r>
  <r>
    <n v="230984023"/>
    <s v="JAYDEN"/>
    <s v="KIELL"/>
    <s v="Male"/>
    <x v="34"/>
    <x v="5"/>
    <x v="21"/>
    <n v="0.4"/>
    <x v="3"/>
    <x v="0"/>
  </r>
  <r>
    <n v="231037805"/>
    <s v="JAYLAN"/>
    <s v="CHEUNG"/>
    <s v="Male"/>
    <x v="34"/>
    <x v="5"/>
    <x v="6"/>
    <n v="0.1"/>
    <x v="3"/>
    <x v="0"/>
  </r>
  <r>
    <n v="231037805"/>
    <s v="JAYLAN"/>
    <s v="CHEUNG"/>
    <s v="Male"/>
    <x v="34"/>
    <x v="5"/>
    <x v="7"/>
    <n v="0.1"/>
    <x v="3"/>
    <x v="0"/>
  </r>
  <r>
    <n v="214560088"/>
    <s v="JAZELLE"/>
    <s v="ZEIGER"/>
    <s v="Female"/>
    <x v="34"/>
    <x v="5"/>
    <x v="9"/>
    <n v="0.7"/>
    <x v="0"/>
    <x v="0"/>
  </r>
  <r>
    <n v="234422616"/>
    <s v="JAZIH"/>
    <s v="JONES"/>
    <s v="Male"/>
    <x v="34"/>
    <x v="5"/>
    <x v="2"/>
    <n v="0.2"/>
    <x v="0"/>
    <x v="1"/>
  </r>
  <r>
    <n v="234422616"/>
    <s v="JAZIH"/>
    <s v="JONES"/>
    <s v="Male"/>
    <x v="34"/>
    <x v="5"/>
    <x v="1"/>
    <n v="0.6"/>
    <x v="0"/>
    <x v="1"/>
  </r>
  <r>
    <s v="D71849443"/>
    <s v="Jeremy"/>
    <s v="Favara"/>
    <s v="Male"/>
    <x v="34"/>
    <x v="5"/>
    <x v="20"/>
    <n v="0.4"/>
    <x v="2"/>
    <x v="2"/>
  </r>
  <r>
    <s v="D71849443"/>
    <s v="Jeremy"/>
    <s v="Favara"/>
    <s v="Male"/>
    <x v="34"/>
    <x v="5"/>
    <x v="21"/>
    <n v="0.5"/>
    <x v="2"/>
    <x v="2"/>
  </r>
  <r>
    <n v="232858787"/>
    <s v="JERRY"/>
    <s v="LIU"/>
    <s v="Male"/>
    <x v="34"/>
    <x v="5"/>
    <x v="8"/>
    <n v="0.1"/>
    <x v="3"/>
    <x v="0"/>
  </r>
  <r>
    <n v="232858787"/>
    <s v="JERRY"/>
    <s v="LIU"/>
    <s v="Male"/>
    <x v="34"/>
    <x v="5"/>
    <x v="40"/>
    <n v="0.4"/>
    <x v="3"/>
    <x v="0"/>
  </r>
  <r>
    <n v="232708545"/>
    <s v="JESSE"/>
    <s v="MCCALIP JR"/>
    <s v="Male"/>
    <x v="34"/>
    <x v="5"/>
    <x v="2"/>
    <n v="0.7"/>
    <x v="3"/>
    <x v="0"/>
  </r>
  <r>
    <n v="232708545"/>
    <s v="JESSE"/>
    <s v="MCCALIP JR"/>
    <s v="Male"/>
    <x v="34"/>
    <x v="5"/>
    <x v="1"/>
    <n v="0.6"/>
    <x v="3"/>
    <x v="0"/>
  </r>
  <r>
    <n v="240022327"/>
    <s v="JIA WEN"/>
    <s v="CHEN"/>
    <s v="Male"/>
    <x v="34"/>
    <x v="5"/>
    <x v="20"/>
    <n v="0"/>
    <x v="0"/>
    <x v="0"/>
  </r>
  <r>
    <n v="224191791"/>
    <s v="JOANNA"/>
    <s v="QUEZADA"/>
    <s v="Female"/>
    <x v="34"/>
    <x v="5"/>
    <x v="7"/>
    <n v="0.1"/>
    <x v="1"/>
    <x v="1"/>
  </r>
  <r>
    <s v="D71860840"/>
    <s v="John"/>
    <s v="Ventre"/>
    <s v="Male"/>
    <x v="34"/>
    <x v="5"/>
    <x v="20"/>
    <n v="0.5"/>
    <x v="1"/>
    <x v="2"/>
  </r>
  <r>
    <s v="D71860840"/>
    <s v="John"/>
    <s v="Ventre"/>
    <s v="Male"/>
    <x v="34"/>
    <x v="5"/>
    <x v="21"/>
    <n v="0"/>
    <x v="1"/>
    <x v="2"/>
  </r>
  <r>
    <n v="227886454"/>
    <s v="JON LUCA"/>
    <s v="LOMBARDI"/>
    <s v="Male"/>
    <x v="34"/>
    <x v="5"/>
    <x v="41"/>
    <n v="0"/>
    <x v="3"/>
    <x v="0"/>
  </r>
  <r>
    <n v="226445849"/>
    <s v="JONATHAN"/>
    <s v="KOTAS"/>
    <s v="Male"/>
    <x v="34"/>
    <x v="5"/>
    <x v="2"/>
    <n v="0.5"/>
    <x v="1"/>
    <x v="0"/>
  </r>
  <r>
    <n v="226445849"/>
    <s v="JONATHAN"/>
    <s v="KOTAS"/>
    <s v="Male"/>
    <x v="34"/>
    <x v="5"/>
    <x v="1"/>
    <n v="0.1"/>
    <x v="1"/>
    <x v="0"/>
  </r>
  <r>
    <n v="226445849"/>
    <s v="JONATHAN"/>
    <s v="KOTAS"/>
    <s v="Male"/>
    <x v="34"/>
    <x v="5"/>
    <x v="1"/>
    <n v="0.6"/>
    <x v="1"/>
    <x v="0"/>
  </r>
  <r>
    <n v="230864241"/>
    <s v="JORDAN"/>
    <s v="HADDAD"/>
    <s v="Male"/>
    <x v="34"/>
    <x v="5"/>
    <x v="2"/>
    <n v="0.6"/>
    <x v="3"/>
    <x v="0"/>
  </r>
  <r>
    <n v="230864241"/>
    <s v="JORDAN"/>
    <s v="HADDAD"/>
    <s v="Male"/>
    <x v="34"/>
    <x v="5"/>
    <x v="1"/>
    <n v="0.4"/>
    <x v="3"/>
    <x v="0"/>
  </r>
  <r>
    <n v="214275497"/>
    <s v="JOSEPH"/>
    <s v="BASTA"/>
    <s v="Male"/>
    <x v="34"/>
    <x v="5"/>
    <x v="21"/>
    <n v="0.5"/>
    <x v="1"/>
    <x v="1"/>
  </r>
  <r>
    <n v="232895664"/>
    <s v="JOSEPH"/>
    <s v="DE SENA"/>
    <s v="Male"/>
    <x v="34"/>
    <x v="5"/>
    <x v="21"/>
    <n v="0.4"/>
    <x v="3"/>
    <x v="0"/>
  </r>
  <r>
    <n v="229086533"/>
    <s v="JOSEPH"/>
    <s v="GALLINA"/>
    <s v="Male"/>
    <x v="34"/>
    <x v="5"/>
    <x v="2"/>
    <n v="0.9"/>
    <x v="1"/>
    <x v="0"/>
  </r>
  <r>
    <n v="229086533"/>
    <s v="JOSEPH"/>
    <s v="GALLINA"/>
    <s v="Male"/>
    <x v="34"/>
    <x v="5"/>
    <x v="1"/>
    <n v="0.8"/>
    <x v="1"/>
    <x v="0"/>
  </r>
  <r>
    <n v="236358511"/>
    <s v="JOSEPH"/>
    <s v="LORENZO"/>
    <s v="Male"/>
    <x v="34"/>
    <x v="5"/>
    <x v="24"/>
    <n v="0"/>
    <x v="0"/>
    <x v="0"/>
  </r>
  <r>
    <n v="229656558"/>
    <s v="JOSEPH"/>
    <s v="MONTELLI"/>
    <s v="Male"/>
    <x v="34"/>
    <x v="5"/>
    <x v="20"/>
    <n v="0.9"/>
    <x v="1"/>
    <x v="1"/>
  </r>
  <r>
    <n v="229656558"/>
    <s v="JOSEPH"/>
    <s v="MONTELLI"/>
    <s v="Male"/>
    <x v="34"/>
    <x v="5"/>
    <x v="21"/>
    <n v="0.8"/>
    <x v="1"/>
    <x v="1"/>
  </r>
  <r>
    <n v="234604411"/>
    <s v="JOSEPH"/>
    <s v="RENDT"/>
    <s v="Male"/>
    <x v="34"/>
    <x v="5"/>
    <x v="8"/>
    <n v="0.6"/>
    <x v="0"/>
    <x v="0"/>
  </r>
  <r>
    <n v="234604411"/>
    <s v="JOSEPH"/>
    <s v="RENDT"/>
    <s v="Male"/>
    <x v="34"/>
    <x v="5"/>
    <x v="9"/>
    <n v="0.4"/>
    <x v="0"/>
    <x v="0"/>
  </r>
  <r>
    <n v="209000421"/>
    <s v="JOSEPH"/>
    <s v="SICA"/>
    <s v="Male"/>
    <x v="34"/>
    <x v="5"/>
    <x v="2"/>
    <n v="0.5"/>
    <x v="2"/>
    <x v="1"/>
  </r>
  <r>
    <n v="209000421"/>
    <s v="JOSEPH"/>
    <s v="SICA"/>
    <s v="Male"/>
    <x v="34"/>
    <x v="5"/>
    <x v="1"/>
    <n v="0.9"/>
    <x v="2"/>
    <x v="1"/>
  </r>
  <r>
    <n v="234302750"/>
    <s v="JOSEPHINE"/>
    <s v="LIU"/>
    <s v="Female"/>
    <x v="34"/>
    <x v="5"/>
    <x v="6"/>
    <n v="0.8"/>
    <x v="0"/>
    <x v="0"/>
  </r>
  <r>
    <n v="234302750"/>
    <s v="JOSEPHINE"/>
    <s v="LIU"/>
    <s v="Female"/>
    <x v="34"/>
    <x v="5"/>
    <x v="7"/>
    <n v="0.2"/>
    <x v="0"/>
    <x v="0"/>
  </r>
  <r>
    <n v="234098382"/>
    <s v="JOSHUA"/>
    <s v="VELASQUEZ"/>
    <s v="Male"/>
    <x v="34"/>
    <x v="5"/>
    <x v="2"/>
    <n v="0.1"/>
    <x v="1"/>
    <x v="0"/>
  </r>
  <r>
    <n v="234098382"/>
    <s v="JOSHUA"/>
    <s v="VELASQUEZ"/>
    <s v="Male"/>
    <x v="34"/>
    <x v="5"/>
    <x v="1"/>
    <n v="0"/>
    <x v="1"/>
    <x v="0"/>
  </r>
  <r>
    <n v="236311593"/>
    <s v="JOWELL"/>
    <s v="COLLAZO"/>
    <s v="Male"/>
    <x v="34"/>
    <x v="5"/>
    <x v="2"/>
    <n v="0.2"/>
    <x v="0"/>
    <x v="1"/>
  </r>
  <r>
    <n v="236311593"/>
    <s v="JOWELL"/>
    <s v="COLLAZO"/>
    <s v="Male"/>
    <x v="34"/>
    <x v="5"/>
    <x v="1"/>
    <n v="0.1"/>
    <x v="0"/>
    <x v="1"/>
  </r>
  <r>
    <n v="233934595"/>
    <s v="JULIANA"/>
    <s v="DOMINGUEZ"/>
    <s v="Female"/>
    <x v="34"/>
    <x v="5"/>
    <x v="24"/>
    <n v="0"/>
    <x v="2"/>
    <x v="0"/>
  </r>
  <r>
    <n v="216335919"/>
    <s v="JULIANNA"/>
    <s v="CASALE"/>
    <s v="Female"/>
    <x v="34"/>
    <x v="5"/>
    <x v="9"/>
    <n v="0.5"/>
    <x v="0"/>
    <x v="0"/>
  </r>
  <r>
    <n v="230565053"/>
    <s v="JUSTIN"/>
    <s v="DELNEGRO"/>
    <s v="Male"/>
    <x v="34"/>
    <x v="5"/>
    <x v="2"/>
    <n v="1"/>
    <x v="3"/>
    <x v="0"/>
  </r>
  <r>
    <n v="230565053"/>
    <s v="JUSTIN"/>
    <s v="DELNEGRO"/>
    <s v="Male"/>
    <x v="34"/>
    <x v="5"/>
    <x v="1"/>
    <n v="1"/>
    <x v="3"/>
    <x v="0"/>
  </r>
  <r>
    <n v="207430380"/>
    <s v="JUSTIN"/>
    <s v="MCGUIRE"/>
    <s v="Male"/>
    <x v="34"/>
    <x v="5"/>
    <x v="2"/>
    <n v="0.4"/>
    <x v="2"/>
    <x v="0"/>
  </r>
  <r>
    <n v="207430380"/>
    <s v="JUSTIN"/>
    <s v="MCGUIRE"/>
    <s v="Male"/>
    <x v="34"/>
    <x v="5"/>
    <x v="1"/>
    <n v="0.1"/>
    <x v="2"/>
    <x v="0"/>
  </r>
  <r>
    <n v="238556310"/>
    <s v="JUSTIN"/>
    <s v="PANTALEO"/>
    <s v="Male"/>
    <x v="34"/>
    <x v="5"/>
    <x v="2"/>
    <n v="1"/>
    <x v="0"/>
    <x v="0"/>
  </r>
  <r>
    <n v="238556310"/>
    <s v="JUSTIN"/>
    <s v="PANTALEO"/>
    <s v="Male"/>
    <x v="34"/>
    <x v="5"/>
    <x v="1"/>
    <n v="0.9"/>
    <x v="0"/>
    <x v="0"/>
  </r>
  <r>
    <n v="223164211"/>
    <s v="JUSTIN"/>
    <s v="VANDUSKY"/>
    <s v="Male"/>
    <x v="34"/>
    <x v="5"/>
    <x v="21"/>
    <n v="0"/>
    <x v="0"/>
    <x v="0"/>
  </r>
  <r>
    <n v="235581972"/>
    <s v="JUSTIN"/>
    <s v="ZHAO"/>
    <s v="Male"/>
    <x v="34"/>
    <x v="5"/>
    <x v="20"/>
    <n v="0.6"/>
    <x v="2"/>
    <x v="0"/>
  </r>
  <r>
    <n v="235581972"/>
    <s v="JUSTIN"/>
    <s v="ZHAO"/>
    <s v="Male"/>
    <x v="34"/>
    <x v="5"/>
    <x v="21"/>
    <n v="0.4"/>
    <x v="2"/>
    <x v="0"/>
  </r>
  <r>
    <n v="225911262"/>
    <s v="KAITLYN"/>
    <s v="LINDELOF"/>
    <s v="Female"/>
    <x v="34"/>
    <x v="5"/>
    <x v="6"/>
    <n v="0.1"/>
    <x v="1"/>
    <x v="1"/>
  </r>
  <r>
    <n v="225911262"/>
    <s v="KAITLYN"/>
    <s v="LINDELOF"/>
    <s v="Female"/>
    <x v="34"/>
    <x v="5"/>
    <x v="7"/>
    <n v="0.6"/>
    <x v="1"/>
    <x v="1"/>
  </r>
  <r>
    <n v="224001073"/>
    <s v="KAYLA"/>
    <s v="SOULEIDIS"/>
    <s v="Female"/>
    <x v="34"/>
    <x v="5"/>
    <x v="8"/>
    <n v="0.9"/>
    <x v="0"/>
    <x v="0"/>
  </r>
  <r>
    <n v="224001073"/>
    <s v="KAYLA"/>
    <s v="SOULEIDIS"/>
    <s v="Female"/>
    <x v="34"/>
    <x v="5"/>
    <x v="9"/>
    <n v="0.7"/>
    <x v="0"/>
    <x v="0"/>
  </r>
  <r>
    <n v="259110997"/>
    <s v="KELVIN"/>
    <s v="WANG"/>
    <s v="Male"/>
    <x v="34"/>
    <x v="5"/>
    <x v="41"/>
    <n v="0"/>
    <x v="2"/>
    <x v="0"/>
  </r>
  <r>
    <n v="259110997"/>
    <s v="KELVIN"/>
    <s v="WANG"/>
    <s v="Male"/>
    <x v="34"/>
    <x v="5"/>
    <x v="40"/>
    <n v="0.6"/>
    <x v="2"/>
    <x v="0"/>
  </r>
  <r>
    <n v="236184388"/>
    <s v="KEMOH"/>
    <s v="TARAWALLY"/>
    <s v="Male"/>
    <x v="34"/>
    <x v="5"/>
    <x v="2"/>
    <n v="0.4"/>
    <x v="0"/>
    <x v="0"/>
  </r>
  <r>
    <n v="236184388"/>
    <s v="KEMOH"/>
    <s v="TARAWALLY"/>
    <s v="Male"/>
    <x v="34"/>
    <x v="5"/>
    <x v="1"/>
    <n v="0.4"/>
    <x v="0"/>
    <x v="0"/>
  </r>
  <r>
    <n v="234647501"/>
    <s v="KENZA"/>
    <s v="NAFIL"/>
    <s v="Female"/>
    <x v="34"/>
    <x v="5"/>
    <x v="6"/>
    <n v="0.1"/>
    <x v="3"/>
    <x v="0"/>
  </r>
  <r>
    <n v="230864464"/>
    <s v="KERRY"/>
    <s v="GOLDSTEIN"/>
    <s v="Female"/>
    <x v="34"/>
    <x v="5"/>
    <x v="7"/>
    <n v="0.5"/>
    <x v="3"/>
    <x v="0"/>
  </r>
  <r>
    <n v="233863869"/>
    <s v="KEVIN"/>
    <s v="LI"/>
    <s v="Male"/>
    <x v="34"/>
    <x v="5"/>
    <x v="7"/>
    <n v="0.4"/>
    <x v="2"/>
    <x v="0"/>
  </r>
  <r>
    <n v="236028627"/>
    <s v="KIERSTEN"/>
    <s v="KETELSEN"/>
    <s v="Female"/>
    <x v="34"/>
    <x v="5"/>
    <x v="9"/>
    <n v="0.6"/>
    <x v="0"/>
    <x v="0"/>
  </r>
  <r>
    <n v="208544064"/>
    <s v="KIROLLOS"/>
    <s v="KAREM"/>
    <s v="Male"/>
    <x v="34"/>
    <x v="5"/>
    <x v="9"/>
    <n v="0.5"/>
    <x v="2"/>
    <x v="0"/>
  </r>
  <r>
    <n v="236604708"/>
    <s v="KONSTANTINOS"/>
    <s v="KOUTROULAS"/>
    <s v="Male"/>
    <x v="34"/>
    <x v="5"/>
    <x v="8"/>
    <n v="0.7"/>
    <x v="2"/>
    <x v="0"/>
  </r>
  <r>
    <n v="236604708"/>
    <s v="KONSTANTINOS"/>
    <s v="KOUTROULAS"/>
    <s v="Male"/>
    <x v="34"/>
    <x v="5"/>
    <x v="9"/>
    <n v="0"/>
    <x v="2"/>
    <x v="0"/>
  </r>
  <r>
    <n v="231741174"/>
    <s v="KORY"/>
    <s v="BROWN"/>
    <s v="Male"/>
    <x v="34"/>
    <x v="5"/>
    <x v="2"/>
    <n v="0.3"/>
    <x v="1"/>
    <x v="0"/>
  </r>
  <r>
    <n v="231741174"/>
    <s v="KORY"/>
    <s v="BROWN"/>
    <s v="Male"/>
    <x v="34"/>
    <x v="5"/>
    <x v="1"/>
    <n v="0"/>
    <x v="1"/>
    <x v="0"/>
  </r>
  <r>
    <n v="224801159"/>
    <s v="KYLE"/>
    <s v="CHARLES"/>
    <s v="Male"/>
    <x v="34"/>
    <x v="5"/>
    <x v="2"/>
    <n v="1"/>
    <x v="1"/>
    <x v="0"/>
  </r>
  <r>
    <n v="224801159"/>
    <s v="KYLE"/>
    <s v="CHARLES"/>
    <s v="Male"/>
    <x v="34"/>
    <x v="5"/>
    <x v="1"/>
    <n v="0.7"/>
    <x v="1"/>
    <x v="0"/>
  </r>
  <r>
    <n v="222567414"/>
    <s v="LAILA"/>
    <s v="MENDOZA"/>
    <s v="Female"/>
    <x v="34"/>
    <x v="5"/>
    <x v="7"/>
    <n v="0.1"/>
    <x v="1"/>
    <x v="0"/>
  </r>
  <r>
    <n v="240186585"/>
    <s v="LEVI"/>
    <s v="GORDON"/>
    <s v="Male"/>
    <x v="34"/>
    <x v="5"/>
    <x v="8"/>
    <n v="0.3"/>
    <x v="0"/>
    <x v="0"/>
  </r>
  <r>
    <n v="236311361"/>
    <s v="LILLIANNA"/>
    <s v="CABELLO"/>
    <s v="Female"/>
    <x v="34"/>
    <x v="5"/>
    <x v="6"/>
    <n v="0.9"/>
    <x v="0"/>
    <x v="0"/>
  </r>
  <r>
    <n v="236311361"/>
    <s v="LILLIANNA"/>
    <s v="CABELLO"/>
    <s v="Female"/>
    <x v="34"/>
    <x v="5"/>
    <x v="7"/>
    <n v="0.7"/>
    <x v="0"/>
    <x v="0"/>
  </r>
  <r>
    <n v="228291357"/>
    <s v="LILLY"/>
    <s v="ZARAFONITIS"/>
    <s v="Female"/>
    <x v="34"/>
    <x v="5"/>
    <x v="7"/>
    <n v="0.2"/>
    <x v="1"/>
    <x v="0"/>
  </r>
  <r>
    <n v="238353130"/>
    <s v="LUCA"/>
    <s v="ASHTON RUGGIERO"/>
    <s v="Male"/>
    <x v="34"/>
    <x v="5"/>
    <x v="2"/>
    <n v="0.8"/>
    <x v="0"/>
    <x v="1"/>
  </r>
  <r>
    <n v="238353130"/>
    <s v="LUCA"/>
    <s v="ASHTON RUGGIERO"/>
    <s v="Male"/>
    <x v="34"/>
    <x v="5"/>
    <x v="1"/>
    <n v="0.9"/>
    <x v="0"/>
    <x v="1"/>
  </r>
  <r>
    <n v="230877193"/>
    <s v="LUCAS"/>
    <s v="CLEMENTE"/>
    <s v="Male"/>
    <x v="34"/>
    <x v="5"/>
    <x v="24"/>
    <n v="0"/>
    <x v="2"/>
    <x v="0"/>
  </r>
  <r>
    <n v="233780535"/>
    <s v="LUCAS"/>
    <s v="HEYMAN"/>
    <s v="Male"/>
    <x v="34"/>
    <x v="5"/>
    <x v="2"/>
    <n v="0.6"/>
    <x v="1"/>
    <x v="0"/>
  </r>
  <r>
    <n v="233780535"/>
    <s v="LUCAS"/>
    <s v="HEYMAN"/>
    <s v="Male"/>
    <x v="34"/>
    <x v="5"/>
    <x v="1"/>
    <n v="0.8"/>
    <x v="1"/>
    <x v="0"/>
  </r>
  <r>
    <s v="D71833994"/>
    <s v="Lucas"/>
    <s v="Internicola"/>
    <s v="Male"/>
    <x v="34"/>
    <x v="5"/>
    <x v="1"/>
    <n v="0.7"/>
    <x v="1"/>
    <x v="2"/>
  </r>
  <r>
    <n v="234311603"/>
    <s v="LUCAS"/>
    <s v="REICH"/>
    <s v="Male"/>
    <x v="34"/>
    <x v="5"/>
    <x v="2"/>
    <n v="1"/>
    <x v="0"/>
    <x v="0"/>
  </r>
  <r>
    <n v="234311603"/>
    <s v="LUCAS"/>
    <s v="REICH"/>
    <s v="Male"/>
    <x v="34"/>
    <x v="5"/>
    <x v="1"/>
    <n v="0.3"/>
    <x v="0"/>
    <x v="0"/>
  </r>
  <r>
    <n v="234311603"/>
    <s v="LUCAS"/>
    <s v="REICH"/>
    <s v="Male"/>
    <x v="34"/>
    <x v="5"/>
    <x v="1"/>
    <n v="0.7"/>
    <x v="1"/>
    <x v="0"/>
  </r>
  <r>
    <n v="236247532"/>
    <s v="LUCAS"/>
    <s v="SCALA"/>
    <s v="Male"/>
    <x v="34"/>
    <x v="5"/>
    <x v="41"/>
    <n v="0"/>
    <x v="0"/>
    <x v="0"/>
  </r>
  <r>
    <n v="224219782"/>
    <s v="LUCAS"/>
    <s v="SOULEIDIS"/>
    <s v="Male"/>
    <x v="34"/>
    <x v="5"/>
    <x v="8"/>
    <n v="0.7"/>
    <x v="0"/>
    <x v="0"/>
  </r>
  <r>
    <n v="224219782"/>
    <s v="LUCAS"/>
    <s v="SOULEIDIS"/>
    <s v="Male"/>
    <x v="34"/>
    <x v="5"/>
    <x v="9"/>
    <n v="0.7"/>
    <x v="0"/>
    <x v="0"/>
  </r>
  <r>
    <n v="229643168"/>
    <s v="LUIGI"/>
    <s v="STANZIONE"/>
    <s v="Male"/>
    <x v="34"/>
    <x v="5"/>
    <x v="20"/>
    <n v="0.4"/>
    <x v="2"/>
    <x v="1"/>
  </r>
  <r>
    <n v="229643168"/>
    <s v="LUIGI"/>
    <s v="STANZIONE"/>
    <s v="Male"/>
    <x v="34"/>
    <x v="5"/>
    <x v="21"/>
    <n v="0.6"/>
    <x v="2"/>
    <x v="1"/>
  </r>
  <r>
    <n v="229643168"/>
    <s v="LUIGI"/>
    <s v="STANZIONE"/>
    <s v="Male"/>
    <x v="34"/>
    <x v="5"/>
    <x v="21"/>
    <n v="0.7"/>
    <x v="2"/>
    <x v="1"/>
  </r>
  <r>
    <n v="222057341"/>
    <s v="MADDALENA"/>
    <s v="MOOG"/>
    <s v="Female"/>
    <x v="34"/>
    <x v="5"/>
    <x v="20"/>
    <n v="1"/>
    <x v="1"/>
    <x v="0"/>
  </r>
  <r>
    <n v="222057341"/>
    <s v="MADDALENA"/>
    <s v="MOOG"/>
    <s v="Female"/>
    <x v="34"/>
    <x v="5"/>
    <x v="21"/>
    <n v="0.7"/>
    <x v="1"/>
    <x v="0"/>
  </r>
  <r>
    <n v="235056454"/>
    <s v="MAGGIE"/>
    <s v="JIANG"/>
    <s v="Female"/>
    <x v="34"/>
    <x v="5"/>
    <x v="6"/>
    <n v="0.4"/>
    <x v="3"/>
    <x v="0"/>
  </r>
  <r>
    <n v="235056454"/>
    <s v="MAGGIE"/>
    <s v="JIANG"/>
    <s v="Female"/>
    <x v="34"/>
    <x v="5"/>
    <x v="7"/>
    <n v="0.3"/>
    <x v="3"/>
    <x v="0"/>
  </r>
  <r>
    <s v="D34782046"/>
    <s v="Maia"/>
    <s v="Pudelkiewicz"/>
    <s v="Female"/>
    <x v="34"/>
    <x v="5"/>
    <x v="6"/>
    <n v="0"/>
    <x v="1"/>
    <x v="2"/>
  </r>
  <r>
    <s v="D34782046"/>
    <s v="Maia"/>
    <s v="Pudelkiewicz"/>
    <s v="Female"/>
    <x v="34"/>
    <x v="5"/>
    <x v="7"/>
    <n v="0"/>
    <x v="1"/>
    <x v="2"/>
  </r>
  <r>
    <n v="243380870"/>
    <s v="MALEK"/>
    <s v="MATAR"/>
    <s v="Male"/>
    <x v="34"/>
    <x v="5"/>
    <x v="8"/>
    <n v="0.7"/>
    <x v="0"/>
    <x v="0"/>
  </r>
  <r>
    <n v="243380870"/>
    <s v="MALEK"/>
    <s v="MATAR"/>
    <s v="Male"/>
    <x v="34"/>
    <x v="5"/>
    <x v="9"/>
    <n v="0.6"/>
    <x v="0"/>
    <x v="0"/>
  </r>
  <r>
    <n v="244812855"/>
    <s v="MARIAMI"/>
    <s v="KHUTSISHVILI"/>
    <s v="Female"/>
    <x v="34"/>
    <x v="5"/>
    <x v="24"/>
    <n v="0"/>
    <x v="1"/>
    <x v="0"/>
  </r>
  <r>
    <n v="244812855"/>
    <s v="MARIAMI"/>
    <s v="KHUTSISHVILI"/>
    <s v="Female"/>
    <x v="34"/>
    <x v="5"/>
    <x v="7"/>
    <n v="0"/>
    <x v="1"/>
    <x v="0"/>
  </r>
  <r>
    <n v="233840826"/>
    <s v="MARISSA"/>
    <s v="MICELI"/>
    <s v="Female"/>
    <x v="34"/>
    <x v="5"/>
    <x v="6"/>
    <n v="0.9"/>
    <x v="2"/>
    <x v="0"/>
  </r>
  <r>
    <n v="233840826"/>
    <s v="MARISSA"/>
    <s v="MICELI"/>
    <s v="Female"/>
    <x v="34"/>
    <x v="5"/>
    <x v="7"/>
    <n v="0.6"/>
    <x v="2"/>
    <x v="0"/>
  </r>
  <r>
    <n v="230827826"/>
    <s v="MARK"/>
    <s v="DIMATTINA"/>
    <s v="Male"/>
    <x v="34"/>
    <x v="5"/>
    <x v="2"/>
    <n v="0.2"/>
    <x v="3"/>
    <x v="0"/>
  </r>
  <r>
    <n v="230827826"/>
    <s v="MARK"/>
    <s v="DIMATTINA"/>
    <s v="Male"/>
    <x v="34"/>
    <x v="5"/>
    <x v="1"/>
    <n v="0.9"/>
    <x v="3"/>
    <x v="0"/>
  </r>
  <r>
    <n v="237367156"/>
    <s v="MARK"/>
    <s v="POZDNYAKOV"/>
    <s v="Male"/>
    <x v="34"/>
    <x v="5"/>
    <x v="8"/>
    <n v="0.4"/>
    <x v="0"/>
    <x v="0"/>
  </r>
  <r>
    <n v="237367156"/>
    <s v="MARK"/>
    <s v="POZDNYAKOV"/>
    <s v="Male"/>
    <x v="34"/>
    <x v="5"/>
    <x v="9"/>
    <n v="0"/>
    <x v="0"/>
    <x v="0"/>
  </r>
  <r>
    <n v="232952614"/>
    <s v="MARTIN"/>
    <s v="MESHERYAKOFF"/>
    <s v="Male"/>
    <x v="34"/>
    <x v="5"/>
    <x v="8"/>
    <n v="0.5"/>
    <x v="2"/>
    <x v="0"/>
  </r>
  <r>
    <n v="232952614"/>
    <s v="MARTIN"/>
    <s v="MESHERYAKOFF"/>
    <s v="Male"/>
    <x v="34"/>
    <x v="5"/>
    <x v="9"/>
    <n v="0.6"/>
    <x v="2"/>
    <x v="0"/>
  </r>
  <r>
    <n v="221051998"/>
    <s v="MATHEW"/>
    <s v="FJODOROV"/>
    <s v="Male"/>
    <x v="34"/>
    <x v="5"/>
    <x v="20"/>
    <n v="0.6"/>
    <x v="2"/>
    <x v="0"/>
  </r>
  <r>
    <n v="221051998"/>
    <s v="MATHEW"/>
    <s v="FJODOROV"/>
    <s v="Male"/>
    <x v="34"/>
    <x v="5"/>
    <x v="21"/>
    <n v="0"/>
    <x v="2"/>
    <x v="0"/>
  </r>
  <r>
    <n v="256004383"/>
    <s v="MATHEW"/>
    <s v="MARCOTTE"/>
    <s v="Male"/>
    <x v="34"/>
    <x v="5"/>
    <x v="2"/>
    <n v="0.3"/>
    <x v="0"/>
    <x v="0"/>
  </r>
  <r>
    <n v="256004383"/>
    <s v="MATHEW"/>
    <s v="MARCOTTE"/>
    <s v="Male"/>
    <x v="34"/>
    <x v="5"/>
    <x v="1"/>
    <n v="0.6"/>
    <x v="0"/>
    <x v="0"/>
  </r>
  <r>
    <n v="232890087"/>
    <s v="MATHEW"/>
    <s v="VELAZQUEZ"/>
    <s v="Male"/>
    <x v="34"/>
    <x v="5"/>
    <x v="1"/>
    <n v="0.5"/>
    <x v="3"/>
    <x v="0"/>
  </r>
  <r>
    <n v="234097574"/>
    <s v="MATTHEW"/>
    <s v="BOWEN"/>
    <s v="Male"/>
    <x v="34"/>
    <x v="5"/>
    <x v="41"/>
    <n v="0.2"/>
    <x v="1"/>
    <x v="1"/>
  </r>
  <r>
    <n v="234097574"/>
    <s v="MATTHEW"/>
    <s v="BOWEN"/>
    <s v="Male"/>
    <x v="34"/>
    <x v="5"/>
    <x v="40"/>
    <n v="0.5"/>
    <x v="1"/>
    <x v="1"/>
  </r>
  <r>
    <n v="237673553"/>
    <s v="MATTHEW"/>
    <s v="CINTRON"/>
    <s v="Male"/>
    <x v="34"/>
    <x v="5"/>
    <x v="1"/>
    <n v="0"/>
    <x v="0"/>
    <x v="1"/>
  </r>
  <r>
    <n v="235296084"/>
    <s v="MATTHEW"/>
    <s v="CUPO"/>
    <s v="Male"/>
    <x v="34"/>
    <x v="5"/>
    <x v="24"/>
    <n v="0"/>
    <x v="0"/>
    <x v="1"/>
  </r>
  <r>
    <n v="230586141"/>
    <s v="MATTHEW"/>
    <s v="LEVINE"/>
    <s v="Male"/>
    <x v="34"/>
    <x v="5"/>
    <x v="2"/>
    <n v="0.7"/>
    <x v="2"/>
    <x v="0"/>
  </r>
  <r>
    <n v="230586141"/>
    <s v="MATTHEW"/>
    <s v="LEVINE"/>
    <s v="Male"/>
    <x v="34"/>
    <x v="5"/>
    <x v="1"/>
    <n v="0.1"/>
    <x v="2"/>
    <x v="0"/>
  </r>
  <r>
    <n v="230586141"/>
    <s v="MATTHEW"/>
    <s v="LEVINE"/>
    <s v="Male"/>
    <x v="34"/>
    <x v="5"/>
    <x v="1"/>
    <n v="0.9"/>
    <x v="2"/>
    <x v="0"/>
  </r>
  <r>
    <n v="234214245"/>
    <s v="MATTHEW"/>
    <s v="RECCA"/>
    <s v="Male"/>
    <x v="34"/>
    <x v="5"/>
    <x v="20"/>
    <n v="0.7"/>
    <x v="1"/>
    <x v="1"/>
  </r>
  <r>
    <n v="234214245"/>
    <s v="MATTHEW"/>
    <s v="RECCA"/>
    <s v="Male"/>
    <x v="34"/>
    <x v="5"/>
    <x v="21"/>
    <n v="0.2"/>
    <x v="1"/>
    <x v="1"/>
  </r>
  <r>
    <n v="233336387"/>
    <s v="MATTHEW"/>
    <s v="TSYRULNIK"/>
    <s v="Male"/>
    <x v="34"/>
    <x v="5"/>
    <x v="8"/>
    <n v="0.3"/>
    <x v="3"/>
    <x v="0"/>
  </r>
  <r>
    <n v="233336387"/>
    <s v="MATTHEW"/>
    <s v="TSYRULNIK"/>
    <s v="Male"/>
    <x v="34"/>
    <x v="5"/>
    <x v="9"/>
    <n v="0.1"/>
    <x v="3"/>
    <x v="0"/>
  </r>
  <r>
    <n v="234603165"/>
    <s v="MAURICE"/>
    <s v="HAMILTON JR"/>
    <s v="Male"/>
    <x v="34"/>
    <x v="5"/>
    <x v="2"/>
    <n v="0.1"/>
    <x v="1"/>
    <x v="0"/>
  </r>
  <r>
    <n v="234603165"/>
    <s v="MAURICE"/>
    <s v="HAMILTON JR"/>
    <s v="Male"/>
    <x v="34"/>
    <x v="5"/>
    <x v="1"/>
    <n v="0.3"/>
    <x v="1"/>
    <x v="0"/>
  </r>
  <r>
    <n v="200163947"/>
    <s v="MAX"/>
    <s v="ACEVEDO"/>
    <s v="Male"/>
    <x v="34"/>
    <x v="5"/>
    <x v="20"/>
    <n v="1"/>
    <x v="2"/>
    <x v="1"/>
  </r>
  <r>
    <n v="200163947"/>
    <s v="MAX"/>
    <s v="ACEVEDO"/>
    <s v="Male"/>
    <x v="34"/>
    <x v="5"/>
    <x v="21"/>
    <n v="0.6"/>
    <x v="2"/>
    <x v="1"/>
  </r>
  <r>
    <n v="223998410"/>
    <s v="MAX"/>
    <s v="ENG"/>
    <s v="Male"/>
    <x v="34"/>
    <x v="5"/>
    <x v="20"/>
    <n v="1"/>
    <x v="1"/>
    <x v="0"/>
  </r>
  <r>
    <n v="223998410"/>
    <s v="MAX"/>
    <s v="ENG"/>
    <s v="Male"/>
    <x v="34"/>
    <x v="5"/>
    <x v="21"/>
    <n v="0.9"/>
    <x v="1"/>
    <x v="0"/>
  </r>
  <r>
    <n v="235691086"/>
    <s v="MELINA"/>
    <s v="MAROVIC"/>
    <s v="Female"/>
    <x v="34"/>
    <x v="5"/>
    <x v="6"/>
    <n v="0.2"/>
    <x v="0"/>
    <x v="0"/>
  </r>
  <r>
    <n v="235691086"/>
    <s v="MELINA"/>
    <s v="MAROVIC"/>
    <s v="Female"/>
    <x v="34"/>
    <x v="5"/>
    <x v="7"/>
    <n v="0"/>
    <x v="0"/>
    <x v="0"/>
  </r>
  <r>
    <n v="237436274"/>
    <s v="MIA"/>
    <s v="CARISTO"/>
    <s v="Female"/>
    <x v="34"/>
    <x v="5"/>
    <x v="9"/>
    <n v="0.8"/>
    <x v="0"/>
    <x v="1"/>
  </r>
  <r>
    <n v="237696216"/>
    <s v="MIA"/>
    <s v="ZHENG"/>
    <s v="Female"/>
    <x v="34"/>
    <x v="5"/>
    <x v="6"/>
    <n v="0.1"/>
    <x v="0"/>
    <x v="0"/>
  </r>
  <r>
    <n v="237696216"/>
    <s v="MIA"/>
    <s v="ZHENG"/>
    <s v="Female"/>
    <x v="34"/>
    <x v="5"/>
    <x v="7"/>
    <n v="0"/>
    <x v="0"/>
    <x v="0"/>
  </r>
  <r>
    <s v="D64640148"/>
    <s v="Michael"/>
    <s v="Arena"/>
    <s v="Male"/>
    <x v="34"/>
    <x v="5"/>
    <x v="20"/>
    <n v="0.3"/>
    <x v="2"/>
    <x v="2"/>
  </r>
  <r>
    <s v="D64640148"/>
    <s v="Michael"/>
    <s v="Arena"/>
    <s v="Male"/>
    <x v="34"/>
    <x v="5"/>
    <x v="21"/>
    <n v="0.3"/>
    <x v="2"/>
    <x v="2"/>
  </r>
  <r>
    <n v="222574113"/>
    <s v="MICHAEL"/>
    <s v="COLUCCI"/>
    <s v="Male"/>
    <x v="34"/>
    <x v="5"/>
    <x v="2"/>
    <n v="0.2"/>
    <x v="0"/>
    <x v="1"/>
  </r>
  <r>
    <n v="222574113"/>
    <s v="MICHAEL"/>
    <s v="COLUCCI"/>
    <s v="Male"/>
    <x v="34"/>
    <x v="5"/>
    <x v="1"/>
    <n v="0"/>
    <x v="0"/>
    <x v="1"/>
  </r>
  <r>
    <n v="224576108"/>
    <s v="MICHAEL"/>
    <s v="COMMUNIELLO"/>
    <s v="Male"/>
    <x v="34"/>
    <x v="5"/>
    <x v="2"/>
    <n v="0.7"/>
    <x v="2"/>
    <x v="0"/>
  </r>
  <r>
    <n v="224576108"/>
    <s v="MICHAEL"/>
    <s v="COMMUNIELLO"/>
    <s v="Male"/>
    <x v="34"/>
    <x v="5"/>
    <x v="1"/>
    <n v="0.9"/>
    <x v="2"/>
    <x v="0"/>
  </r>
  <r>
    <n v="237823380"/>
    <s v="MICHAEL"/>
    <s v="DIGIOIA"/>
    <s v="Male"/>
    <x v="34"/>
    <x v="5"/>
    <x v="2"/>
    <n v="0.8"/>
    <x v="0"/>
    <x v="0"/>
  </r>
  <r>
    <n v="237823380"/>
    <s v="MICHAEL"/>
    <s v="DIGIOIA"/>
    <s v="Male"/>
    <x v="34"/>
    <x v="5"/>
    <x v="1"/>
    <n v="0"/>
    <x v="0"/>
    <x v="0"/>
  </r>
  <r>
    <n v="233027622"/>
    <s v="MICHAEL"/>
    <s v="SOLIMEO"/>
    <s v="Male"/>
    <x v="34"/>
    <x v="5"/>
    <x v="20"/>
    <n v="0.6"/>
    <x v="1"/>
    <x v="0"/>
  </r>
  <r>
    <n v="233027622"/>
    <s v="MICHAEL"/>
    <s v="SOLIMEO"/>
    <s v="Male"/>
    <x v="34"/>
    <x v="5"/>
    <x v="21"/>
    <n v="0.4"/>
    <x v="1"/>
    <x v="0"/>
  </r>
  <r>
    <n v="233533264"/>
    <s v="MICHAEL"/>
    <s v="TRINIDAD"/>
    <s v="Male"/>
    <x v="34"/>
    <x v="5"/>
    <x v="1"/>
    <n v="0"/>
    <x v="3"/>
    <x v="0"/>
  </r>
  <r>
    <n v="221890411"/>
    <s v="MICHAEL"/>
    <s v="WEIBEL"/>
    <s v="Male"/>
    <x v="34"/>
    <x v="5"/>
    <x v="8"/>
    <n v="0.5"/>
    <x v="3"/>
    <x v="0"/>
  </r>
  <r>
    <n v="221890411"/>
    <s v="MICHAEL"/>
    <s v="WEIBEL"/>
    <s v="Male"/>
    <x v="34"/>
    <x v="5"/>
    <x v="9"/>
    <n v="0.4"/>
    <x v="3"/>
    <x v="0"/>
  </r>
  <r>
    <n v="238886170"/>
    <s v="MICHEAL"/>
    <s v="ADEKEYE"/>
    <s v="Male"/>
    <x v="34"/>
    <x v="5"/>
    <x v="2"/>
    <n v="0.1"/>
    <x v="0"/>
    <x v="0"/>
  </r>
  <r>
    <n v="238886170"/>
    <s v="MICHEAL"/>
    <s v="ADEKEYE"/>
    <s v="Male"/>
    <x v="34"/>
    <x v="5"/>
    <x v="1"/>
    <n v="0.1"/>
    <x v="0"/>
    <x v="0"/>
  </r>
  <r>
    <n v="232375816"/>
    <s v="MICHELLE"/>
    <s v="LILOV"/>
    <s v="Female"/>
    <x v="34"/>
    <x v="5"/>
    <x v="6"/>
    <n v="0.3"/>
    <x v="0"/>
    <x v="0"/>
  </r>
  <r>
    <n v="232375816"/>
    <s v="MICHELLE"/>
    <s v="LILOV"/>
    <s v="Female"/>
    <x v="34"/>
    <x v="5"/>
    <x v="7"/>
    <n v="0.2"/>
    <x v="0"/>
    <x v="0"/>
  </r>
  <r>
    <n v="233154921"/>
    <s v="MICHELLE"/>
    <s v="MORA-SILVA"/>
    <s v="Female"/>
    <x v="34"/>
    <x v="5"/>
    <x v="6"/>
    <n v="0.9"/>
    <x v="3"/>
    <x v="0"/>
  </r>
  <r>
    <n v="233154921"/>
    <s v="MICHELLE"/>
    <s v="MORA-SILVA"/>
    <s v="Female"/>
    <x v="34"/>
    <x v="5"/>
    <x v="7"/>
    <n v="0"/>
    <x v="3"/>
    <x v="0"/>
  </r>
  <r>
    <n v="238271654"/>
    <s v="MIRANDA"/>
    <s v="JIMENEZ RODRIGU"/>
    <s v="Female"/>
    <x v="34"/>
    <x v="5"/>
    <x v="25"/>
    <n v="0.3"/>
    <x v="0"/>
    <x v="0"/>
  </r>
  <r>
    <n v="250173259"/>
    <s v="MISHAAL"/>
    <s v="SHAHID"/>
    <s v="Female"/>
    <x v="34"/>
    <x v="5"/>
    <x v="8"/>
    <n v="0"/>
    <x v="0"/>
    <x v="0"/>
  </r>
  <r>
    <n v="250173259"/>
    <s v="MISHAAL"/>
    <s v="SHAHID"/>
    <s v="Female"/>
    <x v="34"/>
    <x v="5"/>
    <x v="1"/>
    <n v="0.1"/>
    <x v="0"/>
    <x v="0"/>
  </r>
  <r>
    <n v="245108329"/>
    <s v="MOHAMMAD"/>
    <s v="ABDEL-HADI"/>
    <s v="Male"/>
    <x v="34"/>
    <x v="5"/>
    <x v="41"/>
    <n v="0.8"/>
    <x v="2"/>
    <x v="0"/>
  </r>
  <r>
    <n v="245108329"/>
    <s v="MOHAMMAD"/>
    <s v="ABDEL-HADI"/>
    <s v="Male"/>
    <x v="34"/>
    <x v="5"/>
    <x v="40"/>
    <n v="1"/>
    <x v="2"/>
    <x v="0"/>
  </r>
  <r>
    <n v="233183276"/>
    <s v="MYA"/>
    <s v="MELENDEZ"/>
    <s v="Female"/>
    <x v="34"/>
    <x v="5"/>
    <x v="7"/>
    <n v="0.1"/>
    <x v="3"/>
    <x v="0"/>
  </r>
  <r>
    <n v="220423230"/>
    <s v="NERUAL"/>
    <s v="MC CANDLESS"/>
    <s v="Male"/>
    <x v="34"/>
    <x v="5"/>
    <x v="2"/>
    <n v="0.6"/>
    <x v="3"/>
    <x v="1"/>
  </r>
  <r>
    <n v="220423230"/>
    <s v="NERUAL"/>
    <s v="MC CANDLESS"/>
    <s v="Male"/>
    <x v="34"/>
    <x v="5"/>
    <x v="1"/>
    <n v="0.8"/>
    <x v="3"/>
    <x v="1"/>
  </r>
  <r>
    <n v="220423230"/>
    <s v="NERUAL"/>
    <s v="MC CANDLESS"/>
    <s v="Male"/>
    <x v="34"/>
    <x v="5"/>
    <x v="21"/>
    <n v="0"/>
    <x v="3"/>
    <x v="1"/>
  </r>
  <r>
    <n v="236125209"/>
    <s v="NICHOLAS"/>
    <s v="CONTINO"/>
    <s v="Male"/>
    <x v="34"/>
    <x v="5"/>
    <x v="41"/>
    <n v="0.7"/>
    <x v="0"/>
    <x v="0"/>
  </r>
  <r>
    <n v="236125209"/>
    <s v="NICHOLAS"/>
    <s v="CONTINO"/>
    <s v="Male"/>
    <x v="34"/>
    <x v="5"/>
    <x v="40"/>
    <n v="0.3"/>
    <x v="0"/>
    <x v="0"/>
  </r>
  <r>
    <n v="236125209"/>
    <s v="NICHOLAS"/>
    <s v="CONTINO"/>
    <s v="Male"/>
    <x v="34"/>
    <x v="5"/>
    <x v="40"/>
    <n v="0.4"/>
    <x v="0"/>
    <x v="0"/>
  </r>
  <r>
    <n v="237776232"/>
    <s v="NICHOLAS"/>
    <s v="CURULLI"/>
    <s v="Male"/>
    <x v="34"/>
    <x v="5"/>
    <x v="20"/>
    <n v="0"/>
    <x v="0"/>
    <x v="1"/>
  </r>
  <r>
    <n v="237776232"/>
    <s v="NICHOLAS"/>
    <s v="CURULLI"/>
    <s v="Male"/>
    <x v="34"/>
    <x v="5"/>
    <x v="1"/>
    <n v="0.9"/>
    <x v="0"/>
    <x v="1"/>
  </r>
  <r>
    <n v="234214146"/>
    <s v="NICHOLAS"/>
    <s v="FILOCAMO"/>
    <s v="Male"/>
    <x v="34"/>
    <x v="5"/>
    <x v="2"/>
    <n v="0.6"/>
    <x v="1"/>
    <x v="0"/>
  </r>
  <r>
    <n v="234214146"/>
    <s v="NICHOLAS"/>
    <s v="FILOCAMO"/>
    <s v="Male"/>
    <x v="34"/>
    <x v="5"/>
    <x v="1"/>
    <n v="0.2"/>
    <x v="1"/>
    <x v="0"/>
  </r>
  <r>
    <n v="234214146"/>
    <s v="NICHOLAS"/>
    <s v="FILOCAMO"/>
    <s v="Male"/>
    <x v="34"/>
    <x v="5"/>
    <x v="1"/>
    <n v="0.7"/>
    <x v="1"/>
    <x v="0"/>
  </r>
  <r>
    <n v="223679507"/>
    <s v="NICHOLAS"/>
    <s v="FRELE"/>
    <s v="Male"/>
    <x v="34"/>
    <x v="5"/>
    <x v="2"/>
    <n v="0.9"/>
    <x v="3"/>
    <x v="1"/>
  </r>
  <r>
    <n v="223679507"/>
    <s v="NICHOLAS"/>
    <s v="FRELE"/>
    <s v="Male"/>
    <x v="34"/>
    <x v="5"/>
    <x v="1"/>
    <n v="0.9"/>
    <x v="3"/>
    <x v="1"/>
  </r>
  <r>
    <n v="236247169"/>
    <s v="NICHOLAS"/>
    <s v="MCGUIRE"/>
    <s v="Male"/>
    <x v="34"/>
    <x v="5"/>
    <x v="2"/>
    <n v="0.2"/>
    <x v="0"/>
    <x v="0"/>
  </r>
  <r>
    <n v="236247169"/>
    <s v="NICHOLAS"/>
    <s v="MCGUIRE"/>
    <s v="Male"/>
    <x v="34"/>
    <x v="5"/>
    <x v="1"/>
    <n v="0.8"/>
    <x v="0"/>
    <x v="0"/>
  </r>
  <r>
    <n v="205222706"/>
    <s v="NICHOLAS"/>
    <s v="PICINIC"/>
    <s v="Male"/>
    <x v="34"/>
    <x v="5"/>
    <x v="8"/>
    <n v="0.5"/>
    <x v="1"/>
    <x v="0"/>
  </r>
  <r>
    <n v="205222706"/>
    <s v="NICHOLAS"/>
    <s v="PICINIC"/>
    <s v="Male"/>
    <x v="34"/>
    <x v="5"/>
    <x v="9"/>
    <n v="0.1"/>
    <x v="1"/>
    <x v="0"/>
  </r>
  <r>
    <n v="205222706"/>
    <s v="NICHOLAS"/>
    <s v="PICINIC"/>
    <s v="Male"/>
    <x v="34"/>
    <x v="5"/>
    <x v="9"/>
    <n v="0.3"/>
    <x v="1"/>
    <x v="0"/>
  </r>
  <r>
    <n v="206399388"/>
    <s v="NICHOLAS"/>
    <s v="POULOS"/>
    <s v="Male"/>
    <x v="34"/>
    <x v="5"/>
    <x v="2"/>
    <n v="0.7"/>
    <x v="2"/>
    <x v="1"/>
  </r>
  <r>
    <n v="206399388"/>
    <s v="NICHOLAS"/>
    <s v="POULOS"/>
    <s v="Male"/>
    <x v="34"/>
    <x v="5"/>
    <x v="1"/>
    <n v="1"/>
    <x v="2"/>
    <x v="1"/>
  </r>
  <r>
    <n v="234047793"/>
    <s v="NICHOLAS"/>
    <s v="ROSENBERG"/>
    <s v="Male"/>
    <x v="34"/>
    <x v="5"/>
    <x v="9"/>
    <n v="0"/>
    <x v="2"/>
    <x v="1"/>
  </r>
  <r>
    <n v="236146171"/>
    <s v="NICO"/>
    <s v="POULLAS"/>
    <s v="Male"/>
    <x v="34"/>
    <x v="5"/>
    <x v="2"/>
    <n v="0.2"/>
    <x v="0"/>
    <x v="0"/>
  </r>
  <r>
    <n v="236146171"/>
    <s v="NICO"/>
    <s v="POULLAS"/>
    <s v="Male"/>
    <x v="34"/>
    <x v="5"/>
    <x v="1"/>
    <n v="0.1"/>
    <x v="0"/>
    <x v="0"/>
  </r>
  <r>
    <n v="234490167"/>
    <s v="NICOLAS"/>
    <s v="CONSTANTINO"/>
    <s v="Male"/>
    <x v="34"/>
    <x v="5"/>
    <x v="1"/>
    <n v="0.6"/>
    <x v="1"/>
    <x v="0"/>
  </r>
  <r>
    <n v="235934031"/>
    <s v="NICOLE"/>
    <s v="SHER"/>
    <s v="Female"/>
    <x v="34"/>
    <x v="5"/>
    <x v="6"/>
    <n v="0.8"/>
    <x v="1"/>
    <x v="0"/>
  </r>
  <r>
    <n v="235934031"/>
    <s v="NICOLE"/>
    <s v="SHER"/>
    <s v="Female"/>
    <x v="34"/>
    <x v="5"/>
    <x v="7"/>
    <n v="0.5"/>
    <x v="1"/>
    <x v="0"/>
  </r>
  <r>
    <n v="234575421"/>
    <s v="NICOLE"/>
    <s v="WU"/>
    <s v="Female"/>
    <x v="34"/>
    <x v="5"/>
    <x v="6"/>
    <n v="0.7"/>
    <x v="1"/>
    <x v="0"/>
  </r>
  <r>
    <n v="234575421"/>
    <s v="NICOLE"/>
    <s v="WU"/>
    <s v="Female"/>
    <x v="34"/>
    <x v="5"/>
    <x v="7"/>
    <n v="0.4"/>
    <x v="1"/>
    <x v="0"/>
  </r>
  <r>
    <n v="237501580"/>
    <s v="NIKITA"/>
    <s v="LIFANOV"/>
    <s v="Male"/>
    <x v="34"/>
    <x v="5"/>
    <x v="41"/>
    <n v="0.9"/>
    <x v="0"/>
    <x v="0"/>
  </r>
  <r>
    <n v="237501580"/>
    <s v="NIKITA"/>
    <s v="LIFANOV"/>
    <s v="Male"/>
    <x v="34"/>
    <x v="5"/>
    <x v="40"/>
    <n v="0.6"/>
    <x v="0"/>
    <x v="0"/>
  </r>
  <r>
    <n v="230705501"/>
    <s v="NIKO"/>
    <s v="JURGELEIT"/>
    <s v="Male"/>
    <x v="34"/>
    <x v="5"/>
    <x v="2"/>
    <n v="0.6"/>
    <x v="2"/>
    <x v="0"/>
  </r>
  <r>
    <n v="230705501"/>
    <s v="NIKO"/>
    <s v="JURGELEIT"/>
    <s v="Male"/>
    <x v="34"/>
    <x v="5"/>
    <x v="1"/>
    <n v="0.9"/>
    <x v="2"/>
    <x v="0"/>
  </r>
  <r>
    <n v="237633326"/>
    <s v="NIKO"/>
    <s v="PATERNOSTRO"/>
    <s v="Male"/>
    <x v="34"/>
    <x v="5"/>
    <x v="2"/>
    <n v="0.8"/>
    <x v="0"/>
    <x v="0"/>
  </r>
  <r>
    <n v="237633326"/>
    <s v="NIKO"/>
    <s v="PATERNOSTRO"/>
    <s v="Male"/>
    <x v="34"/>
    <x v="5"/>
    <x v="1"/>
    <n v="0.8"/>
    <x v="0"/>
    <x v="0"/>
  </r>
  <r>
    <n v="233569995"/>
    <s v="NOAH"/>
    <s v="FARRAJ"/>
    <s v="Male"/>
    <x v="34"/>
    <x v="5"/>
    <x v="8"/>
    <n v="0.6"/>
    <x v="3"/>
    <x v="0"/>
  </r>
  <r>
    <n v="233569995"/>
    <s v="NOAH"/>
    <s v="FARRAJ"/>
    <s v="Male"/>
    <x v="34"/>
    <x v="5"/>
    <x v="9"/>
    <n v="0.9"/>
    <x v="3"/>
    <x v="0"/>
  </r>
  <r>
    <n v="217321090"/>
    <s v="NOAH"/>
    <s v="JOHNSON"/>
    <s v="Male"/>
    <x v="34"/>
    <x v="5"/>
    <x v="9"/>
    <n v="0.1"/>
    <x v="2"/>
    <x v="0"/>
  </r>
  <r>
    <n v="233780311"/>
    <s v="OMAR"/>
    <s v="DAHAB"/>
    <s v="Male"/>
    <x v="34"/>
    <x v="5"/>
    <x v="2"/>
    <n v="0.3"/>
    <x v="1"/>
    <x v="0"/>
  </r>
  <r>
    <n v="233780311"/>
    <s v="OMAR"/>
    <s v="DAHAB"/>
    <s v="Male"/>
    <x v="34"/>
    <x v="5"/>
    <x v="1"/>
    <n v="0.6"/>
    <x v="1"/>
    <x v="0"/>
  </r>
  <r>
    <n v="230865842"/>
    <s v="OSCAR"/>
    <s v="SANTIAGO JR"/>
    <s v="Male"/>
    <x v="34"/>
    <x v="5"/>
    <x v="2"/>
    <n v="0.7"/>
    <x v="2"/>
    <x v="1"/>
  </r>
  <r>
    <n v="230865842"/>
    <s v="OSCAR"/>
    <s v="SANTIAGO JR"/>
    <s v="Male"/>
    <x v="34"/>
    <x v="5"/>
    <x v="1"/>
    <n v="0.6"/>
    <x v="2"/>
    <x v="1"/>
  </r>
  <r>
    <n v="243381464"/>
    <s v="OWYS"/>
    <s v="ALHANOUN"/>
    <s v="Male"/>
    <x v="34"/>
    <x v="5"/>
    <x v="2"/>
    <n v="0.5"/>
    <x v="0"/>
    <x v="0"/>
  </r>
  <r>
    <n v="243381464"/>
    <s v="OWYS"/>
    <s v="ALHANOUN"/>
    <s v="Male"/>
    <x v="34"/>
    <x v="5"/>
    <x v="1"/>
    <n v="0.8"/>
    <x v="0"/>
    <x v="0"/>
  </r>
  <r>
    <n v="100860478"/>
    <s v="OZAN"/>
    <s v="HEPOZDEN"/>
    <s v="Male"/>
    <x v="34"/>
    <x v="5"/>
    <x v="24"/>
    <n v="0.7"/>
    <x v="0"/>
    <x v="0"/>
  </r>
  <r>
    <n v="230864076"/>
    <s v="PATRICK"/>
    <s v="TULLO"/>
    <s v="Male"/>
    <x v="34"/>
    <x v="5"/>
    <x v="2"/>
    <n v="0.6"/>
    <x v="3"/>
    <x v="0"/>
  </r>
  <r>
    <n v="230864076"/>
    <s v="PATRICK"/>
    <s v="TULLO"/>
    <s v="Male"/>
    <x v="34"/>
    <x v="5"/>
    <x v="1"/>
    <n v="0.9"/>
    <x v="3"/>
    <x v="0"/>
  </r>
  <r>
    <n v="224290254"/>
    <s v="PETER"/>
    <s v="RENEO"/>
    <s v="Male"/>
    <x v="34"/>
    <x v="5"/>
    <x v="2"/>
    <n v="1"/>
    <x v="1"/>
    <x v="1"/>
  </r>
  <r>
    <n v="224290254"/>
    <s v="PETER"/>
    <s v="RENEO"/>
    <s v="Male"/>
    <x v="34"/>
    <x v="5"/>
    <x v="1"/>
    <n v="0.9"/>
    <x v="1"/>
    <x v="1"/>
  </r>
  <r>
    <n v="234048049"/>
    <s v="PHOENIX"/>
    <s v="MURPHY"/>
    <s v="Male"/>
    <x v="34"/>
    <x v="5"/>
    <x v="20"/>
    <n v="0.4"/>
    <x v="2"/>
    <x v="1"/>
  </r>
  <r>
    <n v="234048049"/>
    <s v="PHOENIX"/>
    <s v="MURPHY"/>
    <s v="Male"/>
    <x v="34"/>
    <x v="5"/>
    <x v="21"/>
    <n v="0"/>
    <x v="2"/>
    <x v="1"/>
  </r>
  <r>
    <n v="236164547"/>
    <s v="QUEENIE"/>
    <s v="LIU"/>
    <s v="Female"/>
    <x v="34"/>
    <x v="5"/>
    <x v="6"/>
    <n v="0.6"/>
    <x v="0"/>
    <x v="0"/>
  </r>
  <r>
    <n v="236164547"/>
    <s v="QUEENIE"/>
    <s v="LIU"/>
    <s v="Female"/>
    <x v="34"/>
    <x v="5"/>
    <x v="7"/>
    <n v="0.8"/>
    <x v="0"/>
    <x v="0"/>
  </r>
  <r>
    <n v="220846364"/>
    <s v="RAIN"/>
    <s v="CHEN"/>
    <s v="Male"/>
    <x v="34"/>
    <x v="5"/>
    <x v="6"/>
    <n v="0.1"/>
    <x v="2"/>
    <x v="0"/>
  </r>
  <r>
    <n v="220846364"/>
    <s v="RAIN"/>
    <s v="CHEN"/>
    <s v="Male"/>
    <x v="34"/>
    <x v="5"/>
    <x v="7"/>
    <n v="0"/>
    <x v="2"/>
    <x v="0"/>
  </r>
  <r>
    <n v="216553255"/>
    <s v="REEM"/>
    <s v="SHAHID"/>
    <s v="Female"/>
    <x v="34"/>
    <x v="5"/>
    <x v="8"/>
    <n v="0"/>
    <x v="2"/>
    <x v="0"/>
  </r>
  <r>
    <n v="207243650"/>
    <s v="RICHARD"/>
    <s v="CANNAVA"/>
    <s v="Male"/>
    <x v="34"/>
    <x v="5"/>
    <x v="2"/>
    <n v="0.8"/>
    <x v="2"/>
    <x v="0"/>
  </r>
  <r>
    <n v="207243650"/>
    <s v="RICHARD"/>
    <s v="CANNAVA"/>
    <s v="Male"/>
    <x v="34"/>
    <x v="5"/>
    <x v="1"/>
    <n v="1"/>
    <x v="2"/>
    <x v="0"/>
  </r>
  <r>
    <n v="220509285"/>
    <s v="RIHANA"/>
    <s v="KALABOVIQ"/>
    <s v="Female"/>
    <x v="34"/>
    <x v="5"/>
    <x v="6"/>
    <n v="0.1"/>
    <x v="2"/>
    <x v="0"/>
  </r>
  <r>
    <n v="220509285"/>
    <s v="RIHANA"/>
    <s v="KALABOVIQ"/>
    <s v="Female"/>
    <x v="34"/>
    <x v="5"/>
    <x v="7"/>
    <n v="0.2"/>
    <x v="2"/>
    <x v="0"/>
  </r>
  <r>
    <n v="233881473"/>
    <s v="RILEY"/>
    <s v="DONOHUE"/>
    <s v="Male"/>
    <x v="34"/>
    <x v="5"/>
    <x v="1"/>
    <n v="0.5"/>
    <x v="0"/>
    <x v="0"/>
  </r>
  <r>
    <n v="234349504"/>
    <s v="RIVER"/>
    <s v="SY"/>
    <s v="Male"/>
    <x v="34"/>
    <x v="5"/>
    <x v="6"/>
    <n v="0.6"/>
    <x v="1"/>
    <x v="0"/>
  </r>
  <r>
    <n v="234349504"/>
    <s v="RIVER"/>
    <s v="SY"/>
    <s v="Male"/>
    <x v="34"/>
    <x v="5"/>
    <x v="7"/>
    <n v="1"/>
    <x v="1"/>
    <x v="0"/>
  </r>
  <r>
    <n v="234173656"/>
    <s v="ROBERT"/>
    <s v="MC GLYNN"/>
    <s v="Male"/>
    <x v="34"/>
    <x v="5"/>
    <x v="20"/>
    <n v="0.9"/>
    <x v="1"/>
    <x v="0"/>
  </r>
  <r>
    <n v="234173656"/>
    <s v="ROBERT"/>
    <s v="MC GLYNN"/>
    <s v="Male"/>
    <x v="34"/>
    <x v="5"/>
    <x v="21"/>
    <n v="0.8"/>
    <x v="1"/>
    <x v="0"/>
  </r>
  <r>
    <n v="207156571"/>
    <s v="ROBERT M"/>
    <s v="BRISK JR"/>
    <s v="Male"/>
    <x v="34"/>
    <x v="5"/>
    <x v="2"/>
    <n v="0.5"/>
    <x v="2"/>
    <x v="1"/>
  </r>
  <r>
    <n v="207156571"/>
    <s v="ROBERT M"/>
    <s v="BRISK JR"/>
    <s v="Male"/>
    <x v="34"/>
    <x v="5"/>
    <x v="1"/>
    <n v="0.1"/>
    <x v="2"/>
    <x v="1"/>
  </r>
  <r>
    <n v="207156571"/>
    <s v="ROBERT M"/>
    <s v="BRISK JR"/>
    <s v="Male"/>
    <x v="34"/>
    <x v="5"/>
    <x v="1"/>
    <n v="0.9"/>
    <x v="2"/>
    <x v="1"/>
  </r>
  <r>
    <n v="223440116"/>
    <s v="ROCCO"/>
    <s v="BURZO"/>
    <s v="Male"/>
    <x v="34"/>
    <x v="5"/>
    <x v="2"/>
    <n v="0.2"/>
    <x v="3"/>
    <x v="0"/>
  </r>
  <r>
    <n v="223440116"/>
    <s v="ROCCO"/>
    <s v="BURZO"/>
    <s v="Male"/>
    <x v="34"/>
    <x v="5"/>
    <x v="1"/>
    <n v="0"/>
    <x v="3"/>
    <x v="0"/>
  </r>
  <r>
    <n v="223440116"/>
    <s v="ROCCO"/>
    <s v="BURZO"/>
    <s v="Male"/>
    <x v="34"/>
    <x v="5"/>
    <x v="1"/>
    <n v="0.3"/>
    <x v="3"/>
    <x v="0"/>
  </r>
  <r>
    <n v="206760977"/>
    <s v="ROLLER"/>
    <s v="MACEDA"/>
    <s v="Male"/>
    <x v="34"/>
    <x v="5"/>
    <x v="2"/>
    <n v="0.1"/>
    <x v="1"/>
    <x v="1"/>
  </r>
  <r>
    <n v="206760977"/>
    <s v="ROLLER"/>
    <s v="MACEDA"/>
    <s v="Male"/>
    <x v="34"/>
    <x v="5"/>
    <x v="1"/>
    <n v="0.6"/>
    <x v="1"/>
    <x v="1"/>
  </r>
  <r>
    <n v="233572817"/>
    <s v="ROMAN"/>
    <s v="SHATKOVSKY"/>
    <s v="Male"/>
    <x v="34"/>
    <x v="5"/>
    <x v="24"/>
    <n v="0"/>
    <x v="1"/>
    <x v="0"/>
  </r>
  <r>
    <s v="D71850062"/>
    <s v="Rosalia"/>
    <s v="SantaMaria"/>
    <s v="Female"/>
    <x v="34"/>
    <x v="5"/>
    <x v="7"/>
    <n v="0.2"/>
    <x v="0"/>
    <x v="2"/>
  </r>
  <r>
    <n v="235123544"/>
    <s v="RUSSELL"/>
    <s v="MORAN"/>
    <s v="Male"/>
    <x v="34"/>
    <x v="5"/>
    <x v="41"/>
    <n v="0"/>
    <x v="0"/>
    <x v="0"/>
  </r>
  <r>
    <n v="235123544"/>
    <s v="RUSSELL"/>
    <s v="MORAN"/>
    <s v="Male"/>
    <x v="34"/>
    <x v="5"/>
    <x v="24"/>
    <n v="0.4"/>
    <x v="0"/>
    <x v="0"/>
  </r>
  <r>
    <n v="235123544"/>
    <s v="RUSSELL"/>
    <s v="MORAN"/>
    <s v="Male"/>
    <x v="34"/>
    <x v="5"/>
    <x v="25"/>
    <n v="0"/>
    <x v="0"/>
    <x v="0"/>
  </r>
  <r>
    <n v="203986583"/>
    <s v="RYAN"/>
    <s v="BUCCHERI"/>
    <s v="Male"/>
    <x v="34"/>
    <x v="5"/>
    <x v="24"/>
    <n v="0.8"/>
    <x v="0"/>
    <x v="0"/>
  </r>
  <r>
    <n v="203986583"/>
    <s v="RYAN"/>
    <s v="BUCCHERI"/>
    <s v="Male"/>
    <x v="34"/>
    <x v="5"/>
    <x v="25"/>
    <n v="0"/>
    <x v="0"/>
    <x v="0"/>
  </r>
  <r>
    <n v="203986583"/>
    <s v="RYAN"/>
    <s v="BUCCHERI"/>
    <s v="Male"/>
    <x v="34"/>
    <x v="5"/>
    <x v="21"/>
    <n v="0.5"/>
    <x v="0"/>
    <x v="0"/>
  </r>
  <r>
    <n v="236014379"/>
    <s v="RYAN"/>
    <s v="DALTON"/>
    <s v="Male"/>
    <x v="34"/>
    <x v="5"/>
    <x v="24"/>
    <n v="0"/>
    <x v="0"/>
    <x v="0"/>
  </r>
  <r>
    <n v="233880897"/>
    <s v="RYAN"/>
    <s v="LOPEZ"/>
    <s v="Male"/>
    <x v="34"/>
    <x v="5"/>
    <x v="2"/>
    <n v="0.6"/>
    <x v="2"/>
    <x v="0"/>
  </r>
  <r>
    <n v="233880897"/>
    <s v="RYAN"/>
    <s v="LOPEZ"/>
    <s v="Male"/>
    <x v="34"/>
    <x v="5"/>
    <x v="1"/>
    <n v="0.8"/>
    <x v="2"/>
    <x v="0"/>
  </r>
  <r>
    <n v="237823505"/>
    <s v="RYAN"/>
    <s v="REILLY"/>
    <s v="Male"/>
    <x v="34"/>
    <x v="5"/>
    <x v="2"/>
    <n v="0.3"/>
    <x v="0"/>
    <x v="0"/>
  </r>
  <r>
    <n v="237823505"/>
    <s v="RYAN"/>
    <s v="REILLY"/>
    <s v="Male"/>
    <x v="34"/>
    <x v="5"/>
    <x v="1"/>
    <n v="0.2"/>
    <x v="0"/>
    <x v="0"/>
  </r>
  <r>
    <n v="235706025"/>
    <s v="RYAN"/>
    <s v="THANG"/>
    <s v="Male"/>
    <x v="34"/>
    <x v="5"/>
    <x v="41"/>
    <n v="0"/>
    <x v="0"/>
    <x v="0"/>
  </r>
  <r>
    <n v="234611143"/>
    <s v="SAEDAAN"/>
    <s v="JOHNSON"/>
    <s v="Male"/>
    <x v="34"/>
    <x v="5"/>
    <x v="2"/>
    <n v="0.2"/>
    <x v="0"/>
    <x v="1"/>
  </r>
  <r>
    <n v="234611143"/>
    <s v="SAEDAAN"/>
    <s v="JOHNSON"/>
    <s v="Male"/>
    <x v="34"/>
    <x v="5"/>
    <x v="1"/>
    <n v="0.5"/>
    <x v="0"/>
    <x v="1"/>
  </r>
  <r>
    <n v="224689489"/>
    <s v="SALAH"/>
    <s v="FALAH"/>
    <s v="Male"/>
    <x v="34"/>
    <x v="5"/>
    <x v="8"/>
    <n v="0.3"/>
    <x v="1"/>
    <x v="0"/>
  </r>
  <r>
    <n v="224689489"/>
    <s v="SALAH"/>
    <s v="FALAH"/>
    <s v="Male"/>
    <x v="34"/>
    <x v="5"/>
    <x v="9"/>
    <n v="0.5"/>
    <x v="1"/>
    <x v="0"/>
  </r>
  <r>
    <n v="233841410"/>
    <s v="SALVATORE"/>
    <s v="INTRAVAIA"/>
    <s v="Male"/>
    <x v="34"/>
    <x v="5"/>
    <x v="8"/>
    <n v="0.9"/>
    <x v="2"/>
    <x v="0"/>
  </r>
  <r>
    <n v="233841410"/>
    <s v="SALVATORE"/>
    <s v="INTRAVAIA"/>
    <s v="Male"/>
    <x v="34"/>
    <x v="5"/>
    <x v="9"/>
    <n v="0.8"/>
    <x v="2"/>
    <x v="0"/>
  </r>
  <r>
    <n v="236476479"/>
    <s v="SALVATORE"/>
    <s v="LONGO"/>
    <s v="Male"/>
    <x v="34"/>
    <x v="5"/>
    <x v="9"/>
    <n v="0.2"/>
    <x v="0"/>
    <x v="0"/>
  </r>
  <r>
    <n v="235153830"/>
    <s v="SAMANTHA"/>
    <s v="SNYDER"/>
    <s v="Female"/>
    <x v="34"/>
    <x v="5"/>
    <x v="21"/>
    <n v="0.1"/>
    <x v="0"/>
    <x v="0"/>
  </r>
  <r>
    <n v="239907454"/>
    <s v="SANTIAGO"/>
    <s v="MORALES"/>
    <s v="Male"/>
    <x v="34"/>
    <x v="5"/>
    <x v="2"/>
    <n v="0"/>
    <x v="0"/>
    <x v="0"/>
  </r>
  <r>
    <n v="239907454"/>
    <s v="SANTIAGO"/>
    <s v="MORALES"/>
    <s v="Male"/>
    <x v="34"/>
    <x v="5"/>
    <x v="1"/>
    <n v="0.4"/>
    <x v="0"/>
    <x v="0"/>
  </r>
  <r>
    <n v="237436282"/>
    <s v="SARAH"/>
    <s v="CARISTO"/>
    <s v="Female"/>
    <x v="34"/>
    <x v="5"/>
    <x v="9"/>
    <n v="0.8"/>
    <x v="0"/>
    <x v="0"/>
  </r>
  <r>
    <n v="207799842"/>
    <s v="SARIM"/>
    <s v="MUMTAZ"/>
    <s v="Male"/>
    <x v="34"/>
    <x v="5"/>
    <x v="21"/>
    <n v="0"/>
    <x v="2"/>
    <x v="0"/>
  </r>
  <r>
    <n v="222094385"/>
    <s v="SEAN"/>
    <s v="BISSOU"/>
    <s v="Male"/>
    <x v="34"/>
    <x v="5"/>
    <x v="8"/>
    <n v="0.7"/>
    <x v="1"/>
    <x v="0"/>
  </r>
  <r>
    <n v="222094385"/>
    <s v="SEAN"/>
    <s v="BISSOU"/>
    <s v="Male"/>
    <x v="34"/>
    <x v="5"/>
    <x v="9"/>
    <n v="0.3"/>
    <x v="1"/>
    <x v="0"/>
  </r>
  <r>
    <n v="237632682"/>
    <s v="SEAN"/>
    <s v="HARRIGAN"/>
    <s v="Male"/>
    <x v="34"/>
    <x v="5"/>
    <x v="24"/>
    <n v="0"/>
    <x v="0"/>
    <x v="0"/>
  </r>
  <r>
    <n v="238614150"/>
    <s v="SEAN"/>
    <s v="PUSTYLNIK"/>
    <s v="Male"/>
    <x v="34"/>
    <x v="5"/>
    <x v="25"/>
    <n v="0.2"/>
    <x v="0"/>
    <x v="0"/>
  </r>
  <r>
    <n v="221185903"/>
    <s v="SELENA"/>
    <s v="WENG"/>
    <s v="Female"/>
    <x v="34"/>
    <x v="5"/>
    <x v="6"/>
    <n v="0.6"/>
    <x v="1"/>
    <x v="0"/>
  </r>
  <r>
    <n v="221185903"/>
    <s v="SELENA"/>
    <s v="WENG"/>
    <s v="Female"/>
    <x v="34"/>
    <x v="5"/>
    <x v="7"/>
    <n v="0.2"/>
    <x v="1"/>
    <x v="0"/>
  </r>
  <r>
    <n v="220068795"/>
    <s v="SELINA"/>
    <s v="SYED"/>
    <s v="Female"/>
    <x v="34"/>
    <x v="5"/>
    <x v="7"/>
    <n v="0"/>
    <x v="0"/>
    <x v="1"/>
  </r>
  <r>
    <n v="202904462"/>
    <s v="SHAKAI"/>
    <s v="MITCHELL"/>
    <s v="Male"/>
    <x v="34"/>
    <x v="5"/>
    <x v="9"/>
    <n v="0.1"/>
    <x v="1"/>
    <x v="0"/>
  </r>
  <r>
    <n v="242082667"/>
    <s v="SHAKHRUZJON"/>
    <s v="ISTAMOV"/>
    <s v="Male"/>
    <x v="34"/>
    <x v="5"/>
    <x v="20"/>
    <n v="0.2"/>
    <x v="2"/>
    <x v="0"/>
  </r>
  <r>
    <n v="242082667"/>
    <s v="SHAKHRUZJON"/>
    <s v="ISTAMOV"/>
    <s v="Male"/>
    <x v="34"/>
    <x v="5"/>
    <x v="21"/>
    <n v="0"/>
    <x v="2"/>
    <x v="0"/>
  </r>
  <r>
    <n v="234097079"/>
    <s v="SHANNA"/>
    <s v="FERNANDO"/>
    <s v="Female"/>
    <x v="34"/>
    <x v="5"/>
    <x v="6"/>
    <n v="0.7"/>
    <x v="2"/>
    <x v="0"/>
  </r>
  <r>
    <n v="234097079"/>
    <s v="SHANNA"/>
    <s v="FERNANDO"/>
    <s v="Female"/>
    <x v="34"/>
    <x v="5"/>
    <x v="7"/>
    <n v="1"/>
    <x v="2"/>
    <x v="0"/>
  </r>
  <r>
    <s v="D34724441"/>
    <s v="Shea"/>
    <s v="Bell"/>
    <s v="Female"/>
    <x v="34"/>
    <x v="5"/>
    <x v="6"/>
    <n v="0.7"/>
    <x v="1"/>
    <x v="2"/>
  </r>
  <r>
    <s v="D34724441"/>
    <s v="Shea"/>
    <s v="Bell"/>
    <s v="Female"/>
    <x v="34"/>
    <x v="5"/>
    <x v="7"/>
    <n v="0.4"/>
    <x v="1"/>
    <x v="2"/>
  </r>
  <r>
    <n v="231070731"/>
    <s v="SHI QING"/>
    <s v="HUANG"/>
    <s v="Female"/>
    <x v="34"/>
    <x v="5"/>
    <x v="6"/>
    <n v="0.5"/>
    <x v="3"/>
    <x v="0"/>
  </r>
  <r>
    <n v="231070731"/>
    <s v="SHI QING"/>
    <s v="HUANG"/>
    <s v="Female"/>
    <x v="34"/>
    <x v="5"/>
    <x v="7"/>
    <n v="0.6"/>
    <x v="3"/>
    <x v="0"/>
  </r>
  <r>
    <n v="220987416"/>
    <s v="SHILOH"/>
    <s v="EZDERMAN"/>
    <s v="Male"/>
    <x v="34"/>
    <x v="5"/>
    <x v="8"/>
    <n v="0.6"/>
    <x v="2"/>
    <x v="0"/>
  </r>
  <r>
    <n v="220987416"/>
    <s v="SHILOH"/>
    <s v="EZDERMAN"/>
    <s v="Male"/>
    <x v="34"/>
    <x v="5"/>
    <x v="9"/>
    <n v="0"/>
    <x v="2"/>
    <x v="0"/>
  </r>
  <r>
    <n v="220987416"/>
    <s v="SHILOH"/>
    <s v="EZDERMAN"/>
    <s v="Male"/>
    <x v="34"/>
    <x v="5"/>
    <x v="9"/>
    <n v="0.4"/>
    <x v="2"/>
    <x v="0"/>
  </r>
  <r>
    <n v="241355908"/>
    <s v="SI"/>
    <s v="HUANG"/>
    <s v="Female"/>
    <x v="34"/>
    <x v="5"/>
    <x v="6"/>
    <n v="0.8"/>
    <x v="0"/>
    <x v="0"/>
  </r>
  <r>
    <n v="241355908"/>
    <s v="SI"/>
    <s v="HUANG"/>
    <s v="Female"/>
    <x v="34"/>
    <x v="5"/>
    <x v="7"/>
    <n v="0.2"/>
    <x v="0"/>
    <x v="0"/>
  </r>
  <r>
    <n v="237675699"/>
    <s v="SIENNA"/>
    <s v="NEWBRANCH"/>
    <s v="Female"/>
    <x v="34"/>
    <x v="5"/>
    <x v="7"/>
    <n v="0.2"/>
    <x v="0"/>
    <x v="0"/>
  </r>
  <r>
    <n v="202901658"/>
    <s v="SIENNA"/>
    <s v="TORRES"/>
    <s v="Female"/>
    <x v="34"/>
    <x v="5"/>
    <x v="6"/>
    <n v="0"/>
    <x v="2"/>
    <x v="0"/>
  </r>
  <r>
    <n v="202901658"/>
    <s v="SIENNA"/>
    <s v="TORRES"/>
    <s v="Female"/>
    <x v="34"/>
    <x v="5"/>
    <x v="7"/>
    <n v="0.4"/>
    <x v="2"/>
    <x v="0"/>
  </r>
  <r>
    <n v="234654226"/>
    <s v="SILVIA"/>
    <s v="LEE"/>
    <s v="Female"/>
    <x v="34"/>
    <x v="5"/>
    <x v="7"/>
    <n v="0.7"/>
    <x v="1"/>
    <x v="0"/>
  </r>
  <r>
    <n v="220072045"/>
    <s v="SOFIA"/>
    <s v="YASNOGOR"/>
    <s v="Female"/>
    <x v="34"/>
    <x v="5"/>
    <x v="24"/>
    <n v="0.1"/>
    <x v="0"/>
    <x v="0"/>
  </r>
  <r>
    <n v="220072045"/>
    <s v="SOFIA"/>
    <s v="YASNOGOR"/>
    <s v="Female"/>
    <x v="34"/>
    <x v="5"/>
    <x v="7"/>
    <n v="0.8"/>
    <x v="0"/>
    <x v="0"/>
  </r>
  <r>
    <s v="D91760390"/>
    <s v="Sophie"/>
    <s v="Dym"/>
    <s v="Female"/>
    <x v="34"/>
    <x v="5"/>
    <x v="7"/>
    <n v="0.6"/>
    <x v="0"/>
    <x v="2"/>
  </r>
  <r>
    <n v="234402329"/>
    <s v="SPENCER"/>
    <s v="ENTIS"/>
    <s v="Male"/>
    <x v="34"/>
    <x v="5"/>
    <x v="20"/>
    <n v="0.8"/>
    <x v="1"/>
    <x v="0"/>
  </r>
  <r>
    <n v="234402329"/>
    <s v="SPENCER"/>
    <s v="ENTIS"/>
    <s v="Male"/>
    <x v="34"/>
    <x v="5"/>
    <x v="21"/>
    <n v="0.6"/>
    <x v="1"/>
    <x v="0"/>
  </r>
  <r>
    <n v="234134401"/>
    <s v="STELLA"/>
    <s v="VRAPI"/>
    <s v="Female"/>
    <x v="34"/>
    <x v="5"/>
    <x v="6"/>
    <n v="0.1"/>
    <x v="1"/>
    <x v="0"/>
  </r>
  <r>
    <n v="234134401"/>
    <s v="STELLA"/>
    <s v="VRAPI"/>
    <s v="Female"/>
    <x v="34"/>
    <x v="5"/>
    <x v="7"/>
    <n v="0.3"/>
    <x v="1"/>
    <x v="0"/>
  </r>
  <r>
    <n v="234619054"/>
    <s v="SUMMER"/>
    <s v="JOHNSON"/>
    <s v="Female"/>
    <x v="34"/>
    <x v="5"/>
    <x v="6"/>
    <n v="0.8"/>
    <x v="1"/>
    <x v="0"/>
  </r>
  <r>
    <n v="234619054"/>
    <s v="SUMMER"/>
    <s v="JOHNSON"/>
    <s v="Female"/>
    <x v="34"/>
    <x v="5"/>
    <x v="7"/>
    <n v="0.7"/>
    <x v="1"/>
    <x v="0"/>
  </r>
  <r>
    <n v="100711037"/>
    <s v="SUMMER"/>
    <s v="STANCAMPIANO"/>
    <s v="Female"/>
    <x v="34"/>
    <x v="5"/>
    <x v="8"/>
    <n v="1"/>
    <x v="2"/>
    <x v="0"/>
  </r>
  <r>
    <n v="100711037"/>
    <s v="SUMMER"/>
    <s v="STANCAMPIANO"/>
    <s v="Female"/>
    <x v="34"/>
    <x v="5"/>
    <x v="9"/>
    <n v="0.7"/>
    <x v="2"/>
    <x v="0"/>
  </r>
  <r>
    <n v="233592989"/>
    <s v="SYDNEY"/>
    <s v="LICHTMAN"/>
    <s v="Female"/>
    <x v="34"/>
    <x v="5"/>
    <x v="24"/>
    <n v="0"/>
    <x v="0"/>
    <x v="1"/>
  </r>
  <r>
    <n v="233592989"/>
    <s v="SYDNEY"/>
    <s v="LICHTMAN"/>
    <s v="Female"/>
    <x v="34"/>
    <x v="5"/>
    <x v="25"/>
    <n v="0"/>
    <x v="0"/>
    <x v="1"/>
  </r>
  <r>
    <n v="208801233"/>
    <s v="TATIANA"/>
    <s v="JIN"/>
    <s v="Female"/>
    <x v="34"/>
    <x v="5"/>
    <x v="6"/>
    <n v="0.8"/>
    <x v="2"/>
    <x v="0"/>
  </r>
  <r>
    <n v="208801233"/>
    <s v="TATIANA"/>
    <s v="JIN"/>
    <s v="Female"/>
    <x v="34"/>
    <x v="5"/>
    <x v="7"/>
    <n v="0.8"/>
    <x v="2"/>
    <x v="0"/>
  </r>
  <r>
    <n v="215288630"/>
    <s v="THOMAS"/>
    <s v="BUCCHERI"/>
    <s v="Male"/>
    <x v="34"/>
    <x v="5"/>
    <x v="41"/>
    <n v="0.5"/>
    <x v="0"/>
    <x v="0"/>
  </r>
  <r>
    <n v="232876797"/>
    <s v="THOMAS"/>
    <s v="SOLIMEO"/>
    <s v="Male"/>
    <x v="34"/>
    <x v="5"/>
    <x v="20"/>
    <n v="0.2"/>
    <x v="3"/>
    <x v="0"/>
  </r>
  <r>
    <n v="232876797"/>
    <s v="THOMAS"/>
    <s v="SOLIMEO"/>
    <s v="Male"/>
    <x v="34"/>
    <x v="5"/>
    <x v="21"/>
    <n v="0.2"/>
    <x v="3"/>
    <x v="0"/>
  </r>
  <r>
    <n v="236663159"/>
    <s v="TIMOTHY"/>
    <s v="YANNI"/>
    <s v="Male"/>
    <x v="34"/>
    <x v="5"/>
    <x v="8"/>
    <n v="0.5"/>
    <x v="0"/>
    <x v="0"/>
  </r>
  <r>
    <n v="236663159"/>
    <s v="TIMOTHY"/>
    <s v="YANNI"/>
    <s v="Male"/>
    <x v="34"/>
    <x v="5"/>
    <x v="9"/>
    <n v="0.4"/>
    <x v="0"/>
    <x v="0"/>
  </r>
  <r>
    <n v="223262627"/>
    <s v="TRISTAN"/>
    <s v="DAVIS"/>
    <s v="Male"/>
    <x v="34"/>
    <x v="5"/>
    <x v="6"/>
    <n v="0.3"/>
    <x v="0"/>
    <x v="0"/>
  </r>
  <r>
    <n v="223262627"/>
    <s v="TRISTAN"/>
    <s v="DAVIS"/>
    <s v="Male"/>
    <x v="34"/>
    <x v="5"/>
    <x v="7"/>
    <n v="0.9"/>
    <x v="0"/>
    <x v="0"/>
  </r>
  <r>
    <n v="229029822"/>
    <s v="TRISTAN"/>
    <s v="IVALIOTIS"/>
    <s v="Male"/>
    <x v="34"/>
    <x v="5"/>
    <x v="2"/>
    <n v="0.9"/>
    <x v="3"/>
    <x v="1"/>
  </r>
  <r>
    <n v="229029822"/>
    <s v="TRISTAN"/>
    <s v="IVALIOTIS"/>
    <s v="Male"/>
    <x v="34"/>
    <x v="5"/>
    <x v="1"/>
    <n v="1"/>
    <x v="3"/>
    <x v="1"/>
  </r>
  <r>
    <n v="233638006"/>
    <s v="TRISTAN"/>
    <s v="LEVIN"/>
    <s v="Male"/>
    <x v="34"/>
    <x v="5"/>
    <x v="20"/>
    <n v="0.4"/>
    <x v="2"/>
    <x v="0"/>
  </r>
  <r>
    <n v="233638006"/>
    <s v="TRISTAN"/>
    <s v="LEVIN"/>
    <s v="Male"/>
    <x v="34"/>
    <x v="5"/>
    <x v="21"/>
    <n v="0.3"/>
    <x v="2"/>
    <x v="0"/>
  </r>
  <r>
    <n v="231006354"/>
    <s v="TYLER"/>
    <s v="GALLEGO"/>
    <s v="Male"/>
    <x v="34"/>
    <x v="5"/>
    <x v="2"/>
    <n v="0.9"/>
    <x v="3"/>
    <x v="0"/>
  </r>
  <r>
    <n v="231006354"/>
    <s v="TYLER"/>
    <s v="GALLEGO"/>
    <s v="Male"/>
    <x v="34"/>
    <x v="5"/>
    <x v="1"/>
    <n v="0.9"/>
    <x v="3"/>
    <x v="0"/>
  </r>
  <r>
    <n v="226763746"/>
    <s v="TYLER"/>
    <s v="SUTERA"/>
    <s v="Male"/>
    <x v="34"/>
    <x v="5"/>
    <x v="2"/>
    <n v="0.3"/>
    <x v="0"/>
    <x v="0"/>
  </r>
  <r>
    <n v="226763746"/>
    <s v="TYLER"/>
    <s v="SUTERA"/>
    <s v="Male"/>
    <x v="34"/>
    <x v="5"/>
    <x v="1"/>
    <n v="0.4"/>
    <x v="0"/>
    <x v="0"/>
  </r>
  <r>
    <n v="233220300"/>
    <s v="TYSHAWN"/>
    <s v="BENT"/>
    <s v="Male"/>
    <x v="34"/>
    <x v="5"/>
    <x v="2"/>
    <n v="0.7"/>
    <x v="2"/>
    <x v="0"/>
  </r>
  <r>
    <n v="233220300"/>
    <s v="TYSHAWN"/>
    <s v="BENT"/>
    <s v="Male"/>
    <x v="34"/>
    <x v="5"/>
    <x v="1"/>
    <n v="0.6"/>
    <x v="2"/>
    <x v="0"/>
  </r>
  <r>
    <n v="233910868"/>
    <s v="VERONICA"/>
    <s v="ALEKSANDROV"/>
    <s v="Female"/>
    <x v="34"/>
    <x v="5"/>
    <x v="8"/>
    <n v="0.9"/>
    <x v="1"/>
    <x v="0"/>
  </r>
  <r>
    <n v="233910868"/>
    <s v="VERONICA"/>
    <s v="ALEKSANDROV"/>
    <s v="Female"/>
    <x v="34"/>
    <x v="5"/>
    <x v="9"/>
    <n v="0.8"/>
    <x v="1"/>
    <x v="0"/>
  </r>
  <r>
    <s v="D92969195"/>
    <s v="Veronica"/>
    <s v="Hansen"/>
    <s v="Female"/>
    <x v="34"/>
    <x v="5"/>
    <x v="25"/>
    <n v="0.2"/>
    <x v="0"/>
    <x v="2"/>
  </r>
  <r>
    <n v="238616510"/>
    <s v="VERONIKA"/>
    <s v="SCHWARTZ"/>
    <s v="Female"/>
    <x v="34"/>
    <x v="5"/>
    <x v="25"/>
    <n v="0.2"/>
    <x v="0"/>
    <x v="0"/>
  </r>
  <r>
    <n v="234577062"/>
    <s v="VERONIKA"/>
    <s v="TSYMBALIY"/>
    <s v="Female"/>
    <x v="34"/>
    <x v="5"/>
    <x v="24"/>
    <n v="0"/>
    <x v="1"/>
    <x v="0"/>
  </r>
  <r>
    <n v="234577062"/>
    <s v="VERONIKA"/>
    <s v="TSYMBALIY"/>
    <s v="Female"/>
    <x v="34"/>
    <x v="5"/>
    <x v="25"/>
    <n v="0"/>
    <x v="1"/>
    <x v="0"/>
  </r>
  <r>
    <n v="233023829"/>
    <s v="VICTOR"/>
    <s v="OSAYI"/>
    <s v="Male"/>
    <x v="34"/>
    <x v="5"/>
    <x v="8"/>
    <n v="0.1"/>
    <x v="3"/>
    <x v="1"/>
  </r>
  <r>
    <n v="233023829"/>
    <s v="VICTOR"/>
    <s v="OSAYI"/>
    <s v="Male"/>
    <x v="34"/>
    <x v="5"/>
    <x v="9"/>
    <n v="0.3"/>
    <x v="3"/>
    <x v="1"/>
  </r>
  <r>
    <n v="234284107"/>
    <s v="VICTORIA"/>
    <s v="LISHCHYNSKA"/>
    <s v="Female"/>
    <x v="34"/>
    <x v="5"/>
    <x v="6"/>
    <n v="0.5"/>
    <x v="1"/>
    <x v="0"/>
  </r>
  <r>
    <n v="234284107"/>
    <s v="VICTORIA"/>
    <s v="LISHCHYNSKA"/>
    <s v="Female"/>
    <x v="34"/>
    <x v="5"/>
    <x v="7"/>
    <n v="0.4"/>
    <x v="1"/>
    <x v="0"/>
  </r>
  <r>
    <n v="220023543"/>
    <s v="VICTORIA"/>
    <s v="VOLCOTRUB"/>
    <s v="Female"/>
    <x v="34"/>
    <x v="5"/>
    <x v="7"/>
    <n v="0"/>
    <x v="3"/>
    <x v="0"/>
  </r>
  <r>
    <n v="221944804"/>
    <s v="VINCENT"/>
    <s v="GELLER"/>
    <s v="Male"/>
    <x v="34"/>
    <x v="5"/>
    <x v="2"/>
    <n v="0.8"/>
    <x v="1"/>
    <x v="1"/>
  </r>
  <r>
    <n v="221944804"/>
    <s v="VINCENT"/>
    <s v="GELLER"/>
    <s v="Male"/>
    <x v="34"/>
    <x v="5"/>
    <x v="1"/>
    <n v="0.8"/>
    <x v="1"/>
    <x v="1"/>
  </r>
  <r>
    <n v="235576741"/>
    <s v="VINCENT"/>
    <s v="KLEIN"/>
    <s v="Male"/>
    <x v="34"/>
    <x v="5"/>
    <x v="20"/>
    <n v="0"/>
    <x v="0"/>
    <x v="1"/>
  </r>
  <r>
    <n v="235576741"/>
    <s v="VINCENT"/>
    <s v="KLEIN"/>
    <s v="Male"/>
    <x v="34"/>
    <x v="5"/>
    <x v="1"/>
    <n v="0"/>
    <x v="0"/>
    <x v="1"/>
  </r>
  <r>
    <n v="236438974"/>
    <s v="VINCENZO "/>
    <s v="NOVELLO JR"/>
    <s v="Male"/>
    <x v="34"/>
    <x v="5"/>
    <x v="1"/>
    <n v="0.3"/>
    <x v="0"/>
    <x v="1"/>
  </r>
  <r>
    <n v="236438974"/>
    <s v="VINCENZO JR"/>
    <s v="NOVELLO"/>
    <s v="Male"/>
    <x v="34"/>
    <x v="5"/>
    <x v="2"/>
    <n v="0.8"/>
    <x v="0"/>
    <x v="1"/>
  </r>
  <r>
    <n v="235961877"/>
    <s v="VITO"/>
    <s v="BUCCELLATO"/>
    <s v="Male"/>
    <x v="34"/>
    <x v="5"/>
    <x v="2"/>
    <n v="0.8"/>
    <x v="1"/>
    <x v="1"/>
  </r>
  <r>
    <n v="235961877"/>
    <s v="VITO"/>
    <s v="BUCCELLATO"/>
    <s v="Male"/>
    <x v="34"/>
    <x v="5"/>
    <x v="1"/>
    <n v="0.9"/>
    <x v="1"/>
    <x v="1"/>
  </r>
  <r>
    <n v="223306887"/>
    <s v="VITO"/>
    <s v="JACK"/>
    <s v="Male"/>
    <x v="34"/>
    <x v="5"/>
    <x v="24"/>
    <n v="0"/>
    <x v="3"/>
    <x v="1"/>
  </r>
  <r>
    <n v="230864084"/>
    <s v="WALTER"/>
    <s v="LAWLER"/>
    <s v="Male"/>
    <x v="34"/>
    <x v="5"/>
    <x v="8"/>
    <n v="1"/>
    <x v="3"/>
    <x v="0"/>
  </r>
  <r>
    <n v="230864084"/>
    <s v="WALTER"/>
    <s v="LAWLER"/>
    <s v="Male"/>
    <x v="34"/>
    <x v="5"/>
    <x v="9"/>
    <n v="0.9"/>
    <x v="3"/>
    <x v="0"/>
  </r>
  <r>
    <n v="205255086"/>
    <s v="WEDAD"/>
    <s v="HALHOULI"/>
    <s v="Female"/>
    <x v="34"/>
    <x v="5"/>
    <x v="6"/>
    <n v="0.3"/>
    <x v="1"/>
    <x v="0"/>
  </r>
  <r>
    <n v="205255086"/>
    <s v="WEDAD"/>
    <s v="HALHOULI"/>
    <s v="Female"/>
    <x v="34"/>
    <x v="5"/>
    <x v="7"/>
    <n v="0.6"/>
    <x v="1"/>
    <x v="0"/>
  </r>
  <r>
    <n v="224226944"/>
    <s v="WILLIAM"/>
    <s v="LIANG"/>
    <s v="Male"/>
    <x v="34"/>
    <x v="5"/>
    <x v="6"/>
    <n v="0.3"/>
    <x v="1"/>
    <x v="0"/>
  </r>
  <r>
    <n v="237086392"/>
    <s v="WILLIAM"/>
    <s v="SMITH JR"/>
    <s v="Male"/>
    <x v="34"/>
    <x v="5"/>
    <x v="2"/>
    <n v="0.5"/>
    <x v="0"/>
    <x v="0"/>
  </r>
  <r>
    <n v="237086392"/>
    <s v="WILLIAM"/>
    <s v="SMITH JR"/>
    <s v="Male"/>
    <x v="34"/>
    <x v="5"/>
    <x v="1"/>
    <n v="0.1"/>
    <x v="0"/>
    <x v="0"/>
  </r>
  <r>
    <n v="249768037"/>
    <s v="WINNIE"/>
    <s v="ZHENG"/>
    <s v="Female"/>
    <x v="34"/>
    <x v="5"/>
    <x v="6"/>
    <n v="0.4"/>
    <x v="0"/>
    <x v="0"/>
  </r>
  <r>
    <n v="220457147"/>
    <s v="YONI"/>
    <s v="TORRES"/>
    <s v="Male"/>
    <x v="34"/>
    <x v="5"/>
    <x v="20"/>
    <n v="0.8"/>
    <x v="0"/>
    <x v="1"/>
  </r>
  <r>
    <n v="220457147"/>
    <s v="YONI"/>
    <s v="TORRES"/>
    <s v="Male"/>
    <x v="34"/>
    <x v="5"/>
    <x v="21"/>
    <n v="0.2"/>
    <x v="0"/>
    <x v="1"/>
  </r>
  <r>
    <n v="236184404"/>
    <s v="YOUANNA"/>
    <s v="SWAHA"/>
    <s v="Female"/>
    <x v="34"/>
    <x v="5"/>
    <x v="7"/>
    <n v="0.1"/>
    <x v="0"/>
    <x v="0"/>
  </r>
  <r>
    <n v="229848239"/>
    <s v="YOUSEF"/>
    <s v="MOSLEHI"/>
    <s v="Male"/>
    <x v="34"/>
    <x v="5"/>
    <x v="20"/>
    <n v="0.2"/>
    <x v="2"/>
    <x v="1"/>
  </r>
  <r>
    <n v="229848239"/>
    <s v="YOUSEF"/>
    <s v="MOSLEHI"/>
    <s v="Male"/>
    <x v="34"/>
    <x v="5"/>
    <x v="21"/>
    <n v="0.2"/>
    <x v="2"/>
    <x v="1"/>
  </r>
  <r>
    <n v="223056078"/>
    <s v="YOUSSEF"/>
    <s v="GOUDA"/>
    <s v="Male"/>
    <x v="34"/>
    <x v="5"/>
    <x v="2"/>
    <n v="1"/>
    <x v="1"/>
    <x v="0"/>
  </r>
  <r>
    <n v="223056078"/>
    <s v="YOUSSEF"/>
    <s v="GOUDA"/>
    <s v="Male"/>
    <x v="34"/>
    <x v="5"/>
    <x v="1"/>
    <n v="0.9"/>
    <x v="1"/>
    <x v="0"/>
  </r>
  <r>
    <n v="241657683"/>
    <s v="YUHAO"/>
    <s v="HUANG"/>
    <s v="Male"/>
    <x v="34"/>
    <x v="5"/>
    <x v="6"/>
    <n v="0.5"/>
    <x v="1"/>
    <x v="0"/>
  </r>
  <r>
    <n v="241657683"/>
    <s v="YUHAO"/>
    <s v="HUANG"/>
    <s v="Male"/>
    <x v="34"/>
    <x v="5"/>
    <x v="7"/>
    <n v="0.5"/>
    <x v="1"/>
    <x v="0"/>
  </r>
  <r>
    <n v="238983209"/>
    <s v="YULIANG"/>
    <s v="LI"/>
    <s v="Male"/>
    <x v="34"/>
    <x v="5"/>
    <x v="2"/>
    <n v="0.3"/>
    <x v="1"/>
    <x v="0"/>
  </r>
  <r>
    <n v="238983209"/>
    <s v="YULIANG"/>
    <s v="LI"/>
    <s v="Male"/>
    <x v="34"/>
    <x v="5"/>
    <x v="1"/>
    <n v="0"/>
    <x v="1"/>
    <x v="0"/>
  </r>
  <r>
    <n v="207497173"/>
    <s v="ZAKARIYA"/>
    <s v="HAMOUD"/>
    <s v="Male"/>
    <x v="34"/>
    <x v="5"/>
    <x v="6"/>
    <n v="0.1"/>
    <x v="2"/>
    <x v="0"/>
  </r>
  <r>
    <n v="207497173"/>
    <s v="ZAKARIYA"/>
    <s v="HAMOUD"/>
    <s v="Male"/>
    <x v="34"/>
    <x v="5"/>
    <x v="7"/>
    <n v="0"/>
    <x v="2"/>
    <x v="0"/>
  </r>
  <r>
    <n v="256984147"/>
    <s v="ZEPHYR"/>
    <s v="KALEIKINI"/>
    <s v="Male"/>
    <x v="34"/>
    <x v="5"/>
    <x v="24"/>
    <n v="0.2"/>
    <x v="0"/>
    <x v="0"/>
  </r>
  <r>
    <n v="256984147"/>
    <s v="ZEPHYR"/>
    <s v="KALEIKINI"/>
    <s v="Male"/>
    <x v="34"/>
    <x v="5"/>
    <x v="40"/>
    <n v="0.5"/>
    <x v="0"/>
    <x v="0"/>
  </r>
  <r>
    <n v="246897326"/>
    <s v="ZI HAN"/>
    <s v="CHEN"/>
    <s v="Male"/>
    <x v="34"/>
    <x v="5"/>
    <x v="41"/>
    <n v="0.6"/>
    <x v="2"/>
    <x v="0"/>
  </r>
  <r>
    <n v="246897326"/>
    <s v="ZI HAN"/>
    <s v="CHEN"/>
    <s v="Male"/>
    <x v="34"/>
    <x v="5"/>
    <x v="40"/>
    <n v="1"/>
    <x v="2"/>
    <x v="0"/>
  </r>
  <r>
    <n v="234655223"/>
    <s v="AARON"/>
    <s v="TRIM"/>
    <s v="Male"/>
    <x v="35"/>
    <x v="20"/>
    <x v="2"/>
    <n v="0.1"/>
    <x v="1"/>
    <x v="0"/>
  </r>
  <r>
    <n v="234655223"/>
    <s v="AARON"/>
    <s v="TRIM"/>
    <s v="Male"/>
    <x v="35"/>
    <x v="20"/>
    <x v="1"/>
    <n v="0.1"/>
    <x v="1"/>
    <x v="0"/>
  </r>
  <r>
    <n v="100971679"/>
    <s v="ABDUL"/>
    <s v="DIALLO"/>
    <s v="Male"/>
    <x v="35"/>
    <x v="20"/>
    <x v="0"/>
    <n v="0.6"/>
    <x v="3"/>
    <x v="0"/>
  </r>
  <r>
    <n v="100971679"/>
    <s v="ABDUL"/>
    <s v="DIALLO"/>
    <s v="Male"/>
    <x v="35"/>
    <x v="20"/>
    <x v="3"/>
    <n v="0.1"/>
    <x v="3"/>
    <x v="0"/>
  </r>
  <r>
    <n v="234153377"/>
    <s v="ABOUBACAR"/>
    <s v="SYLLA"/>
    <s v="Male"/>
    <x v="35"/>
    <x v="20"/>
    <x v="8"/>
    <n v="0"/>
    <x v="0"/>
    <x v="0"/>
  </r>
  <r>
    <n v="237627245"/>
    <s v="ADNAN"/>
    <s v="AHMED"/>
    <s v="Male"/>
    <x v="35"/>
    <x v="20"/>
    <x v="8"/>
    <n v="0.2"/>
    <x v="0"/>
    <x v="0"/>
  </r>
  <r>
    <n v="250045488"/>
    <s v="ADRIAN"/>
    <s v="EDWARDS"/>
    <s v="Male"/>
    <x v="35"/>
    <x v="20"/>
    <x v="0"/>
    <n v="0.5"/>
    <x v="1"/>
    <x v="0"/>
  </r>
  <r>
    <n v="250045488"/>
    <s v="ADRIAN"/>
    <s v="EDWARDS"/>
    <s v="Male"/>
    <x v="35"/>
    <x v="20"/>
    <x v="19"/>
    <n v="0"/>
    <x v="1"/>
    <x v="0"/>
  </r>
  <r>
    <n v="233896471"/>
    <s v="AGSHARA"/>
    <s v="HARIKARAN"/>
    <s v="Female"/>
    <x v="35"/>
    <x v="20"/>
    <x v="48"/>
    <n v="0"/>
    <x v="2"/>
    <x v="0"/>
  </r>
  <r>
    <n v="257926899"/>
    <s v="AHMED"/>
    <s v="NAHIN"/>
    <s v="Male"/>
    <x v="35"/>
    <x v="20"/>
    <x v="48"/>
    <n v="0"/>
    <x v="3"/>
    <x v="0"/>
  </r>
  <r>
    <n v="257096479"/>
    <s v="AIDEN"/>
    <s v="LIVERPOOL"/>
    <s v="Male"/>
    <x v="35"/>
    <x v="20"/>
    <x v="9"/>
    <n v="0.1"/>
    <x v="2"/>
    <x v="0"/>
  </r>
  <r>
    <n v="226662997"/>
    <s v="AKILAH"/>
    <s v="SOUMAH"/>
    <s v="Female"/>
    <x v="35"/>
    <x v="20"/>
    <x v="37"/>
    <n v="0"/>
    <x v="2"/>
    <x v="0"/>
  </r>
  <r>
    <n v="226662997"/>
    <s v="AKILAH"/>
    <s v="SOUMAH"/>
    <s v="Female"/>
    <x v="35"/>
    <x v="20"/>
    <x v="26"/>
    <n v="0"/>
    <x v="2"/>
    <x v="0"/>
  </r>
  <r>
    <n v="206132565"/>
    <s v="ALADE"/>
    <s v="SULE"/>
    <s v="Male"/>
    <x v="35"/>
    <x v="20"/>
    <x v="2"/>
    <n v="0.7"/>
    <x v="2"/>
    <x v="0"/>
  </r>
  <r>
    <n v="206132565"/>
    <s v="ALADE"/>
    <s v="SULE"/>
    <s v="Male"/>
    <x v="35"/>
    <x v="20"/>
    <x v="1"/>
    <n v="0.8"/>
    <x v="2"/>
    <x v="0"/>
  </r>
  <r>
    <n v="231968256"/>
    <s v="ALEX"/>
    <s v="SINGH"/>
    <s v="Male"/>
    <x v="35"/>
    <x v="20"/>
    <x v="8"/>
    <n v="0.6"/>
    <x v="3"/>
    <x v="0"/>
  </r>
  <r>
    <n v="231968256"/>
    <s v="ALEX"/>
    <s v="SINGH"/>
    <s v="Male"/>
    <x v="35"/>
    <x v="20"/>
    <x v="9"/>
    <n v="0.3"/>
    <x v="3"/>
    <x v="0"/>
  </r>
  <r>
    <n v="226675288"/>
    <s v="ALIJAH"/>
    <s v="RICHARDS"/>
    <s v="Male"/>
    <x v="35"/>
    <x v="20"/>
    <x v="12"/>
    <n v="0"/>
    <x v="3"/>
    <x v="1"/>
  </r>
  <r>
    <n v="215987470"/>
    <s v="ALIJAH"/>
    <s v="SEMPLE"/>
    <s v="Male"/>
    <x v="35"/>
    <x v="20"/>
    <x v="8"/>
    <n v="0.6"/>
    <x v="1"/>
    <x v="0"/>
  </r>
  <r>
    <n v="235300969"/>
    <s v="AMAREE"/>
    <s v="GRANDOIT"/>
    <s v="Male"/>
    <x v="35"/>
    <x v="20"/>
    <x v="8"/>
    <n v="0.4"/>
    <x v="1"/>
    <x v="0"/>
  </r>
  <r>
    <n v="235300969"/>
    <s v="AMAREE"/>
    <s v="GRANDOIT"/>
    <s v="Male"/>
    <x v="35"/>
    <x v="20"/>
    <x v="9"/>
    <n v="0.8"/>
    <x v="1"/>
    <x v="0"/>
  </r>
  <r>
    <n v="233630557"/>
    <s v="AMAURI"/>
    <s v="HOWELL"/>
    <s v="Male"/>
    <x v="35"/>
    <x v="20"/>
    <x v="8"/>
    <n v="0.4"/>
    <x v="2"/>
    <x v="0"/>
  </r>
  <r>
    <n v="233775451"/>
    <s v="AMRON"/>
    <s v="CLARE"/>
    <s v="Male"/>
    <x v="35"/>
    <x v="20"/>
    <x v="2"/>
    <n v="0.6"/>
    <x v="2"/>
    <x v="0"/>
  </r>
  <r>
    <n v="233775451"/>
    <s v="AMRON"/>
    <s v="CLARE"/>
    <s v="Male"/>
    <x v="35"/>
    <x v="20"/>
    <x v="1"/>
    <n v="0.3"/>
    <x v="2"/>
    <x v="0"/>
  </r>
  <r>
    <s v="D24062305"/>
    <s v="Angel"/>
    <s v="Bowen"/>
    <s v="Male"/>
    <x v="35"/>
    <x v="20"/>
    <x v="8"/>
    <n v="0.5"/>
    <x v="3"/>
    <x v="2"/>
  </r>
  <r>
    <s v="D24062305"/>
    <s v="Angel"/>
    <s v="Bowen"/>
    <s v="Male"/>
    <x v="35"/>
    <x v="20"/>
    <x v="9"/>
    <n v="0"/>
    <x v="3"/>
    <x v="2"/>
  </r>
  <r>
    <n v="260511688"/>
    <s v="ANTWAN"/>
    <s v="MITCHELL"/>
    <s v="Male"/>
    <x v="35"/>
    <x v="20"/>
    <x v="8"/>
    <n v="0.2"/>
    <x v="0"/>
    <x v="0"/>
  </r>
  <r>
    <n v="260511688"/>
    <s v="ANTWAN"/>
    <s v="MITCHELL"/>
    <s v="Male"/>
    <x v="35"/>
    <x v="20"/>
    <x v="1"/>
    <n v="0.2"/>
    <x v="0"/>
    <x v="0"/>
  </r>
  <r>
    <n v="214295461"/>
    <s v="ARMODIO"/>
    <s v="LEE III"/>
    <s v="Male"/>
    <x v="35"/>
    <x v="20"/>
    <x v="0"/>
    <n v="0.4"/>
    <x v="3"/>
    <x v="1"/>
  </r>
  <r>
    <n v="214295461"/>
    <s v="ARMODIO"/>
    <s v="LEE III"/>
    <s v="Male"/>
    <x v="35"/>
    <x v="20"/>
    <x v="3"/>
    <n v="0"/>
    <x v="3"/>
    <x v="1"/>
  </r>
  <r>
    <n v="207678822"/>
    <s v="AYDEN"/>
    <s v="FULLER"/>
    <s v="Male"/>
    <x v="35"/>
    <x v="20"/>
    <x v="9"/>
    <n v="0.1"/>
    <x v="0"/>
    <x v="1"/>
  </r>
  <r>
    <n v="234660017"/>
    <s v="AYDEN"/>
    <s v="MONTANEZ"/>
    <s v="Male"/>
    <x v="35"/>
    <x v="20"/>
    <x v="8"/>
    <n v="0.1"/>
    <x v="0"/>
    <x v="0"/>
  </r>
  <r>
    <n v="234660017"/>
    <s v="AYDEN"/>
    <s v="MONTANEZ"/>
    <s v="Male"/>
    <x v="35"/>
    <x v="20"/>
    <x v="9"/>
    <n v="0.2"/>
    <x v="0"/>
    <x v="0"/>
  </r>
  <r>
    <n v="236172755"/>
    <s v="BIKALPA"/>
    <s v="TRIPATHI"/>
    <s v="Male"/>
    <x v="35"/>
    <x v="20"/>
    <x v="48"/>
    <n v="0"/>
    <x v="0"/>
    <x v="0"/>
  </r>
  <r>
    <n v="234128072"/>
    <s v="BRANDON"/>
    <s v="RAMROOP"/>
    <s v="Male"/>
    <x v="35"/>
    <x v="20"/>
    <x v="48"/>
    <n v="0.2"/>
    <x v="1"/>
    <x v="0"/>
  </r>
  <r>
    <n v="205379449"/>
    <s v="BRE"/>
    <s v="KNIGHT"/>
    <s v="Female"/>
    <x v="35"/>
    <x v="20"/>
    <x v="37"/>
    <n v="0.4"/>
    <x v="3"/>
    <x v="0"/>
  </r>
  <r>
    <n v="205379449"/>
    <s v="BRE"/>
    <s v="KNIGHT"/>
    <s v="Female"/>
    <x v="35"/>
    <x v="20"/>
    <x v="26"/>
    <n v="0"/>
    <x v="3"/>
    <x v="0"/>
  </r>
  <r>
    <s v="D24032408"/>
    <s v="Bryce"/>
    <s v="Hall"/>
    <s v="Male"/>
    <x v="35"/>
    <x v="20"/>
    <x v="8"/>
    <n v="0"/>
    <x v="2"/>
    <x v="2"/>
  </r>
  <r>
    <s v="D24032408"/>
    <s v="Bryce"/>
    <s v="Hall"/>
    <s v="Male"/>
    <x v="35"/>
    <x v="20"/>
    <x v="9"/>
    <n v="0"/>
    <x v="2"/>
    <x v="2"/>
  </r>
  <r>
    <n v="258672062"/>
    <s v="C J"/>
    <s v="MARTIAL"/>
    <s v="Male"/>
    <x v="35"/>
    <x v="20"/>
    <x v="9"/>
    <n v="0.3"/>
    <x v="2"/>
    <x v="0"/>
  </r>
  <r>
    <n v="221294168"/>
    <s v="CALVIN"/>
    <s v="RODRIGUEZ"/>
    <s v="Male"/>
    <x v="35"/>
    <x v="20"/>
    <x v="8"/>
    <n v="0"/>
    <x v="3"/>
    <x v="0"/>
  </r>
  <r>
    <n v="247354806"/>
    <s v="CAMERON"/>
    <s v="OLAWUYI"/>
    <s v="Male"/>
    <x v="35"/>
    <x v="20"/>
    <x v="8"/>
    <n v="0"/>
    <x v="0"/>
    <x v="0"/>
  </r>
  <r>
    <n v="247354806"/>
    <s v="CAMERON"/>
    <s v="OLAWUYI"/>
    <s v="Male"/>
    <x v="35"/>
    <x v="20"/>
    <x v="9"/>
    <n v="0.2"/>
    <x v="0"/>
    <x v="0"/>
  </r>
  <r>
    <n v="214242851"/>
    <s v="CAMERYN"/>
    <s v="ROQUE"/>
    <s v="Male"/>
    <x v="35"/>
    <x v="20"/>
    <x v="1"/>
    <n v="0.1"/>
    <x v="1"/>
    <x v="0"/>
  </r>
  <r>
    <n v="234781995"/>
    <s v="CHASE"/>
    <s v="PARKER"/>
    <s v="Male"/>
    <x v="35"/>
    <x v="20"/>
    <x v="2"/>
    <n v="0.6"/>
    <x v="1"/>
    <x v="0"/>
  </r>
  <r>
    <n v="234781995"/>
    <s v="CHASE"/>
    <s v="PARKER"/>
    <s v="Male"/>
    <x v="35"/>
    <x v="20"/>
    <x v="1"/>
    <n v="0.3"/>
    <x v="1"/>
    <x v="0"/>
  </r>
  <r>
    <n v="218507531"/>
    <s v="CHRISTOPHER"/>
    <s v="FONSECA"/>
    <s v="Male"/>
    <x v="35"/>
    <x v="20"/>
    <x v="13"/>
    <n v="0"/>
    <x v="2"/>
    <x v="0"/>
  </r>
  <r>
    <n v="226335610"/>
    <s v="COREY"/>
    <s v="WILLIAMS SMITH"/>
    <s v="Male"/>
    <x v="35"/>
    <x v="20"/>
    <x v="0"/>
    <n v="0.5"/>
    <x v="1"/>
    <x v="0"/>
  </r>
  <r>
    <n v="226335610"/>
    <s v="COREY"/>
    <s v="WILLIAMS SMITH"/>
    <s v="Male"/>
    <x v="35"/>
    <x v="20"/>
    <x v="3"/>
    <n v="0.4"/>
    <x v="1"/>
    <x v="0"/>
  </r>
  <r>
    <n v="236092482"/>
    <s v="DA LONTAY"/>
    <s v="SOMMERVIL"/>
    <s v="Male"/>
    <x v="35"/>
    <x v="20"/>
    <x v="40"/>
    <n v="0"/>
    <x v="0"/>
    <x v="1"/>
  </r>
  <r>
    <n v="236150603"/>
    <s v="DAESHAWN"/>
    <s v="WILLIAMS"/>
    <s v="Male"/>
    <x v="35"/>
    <x v="20"/>
    <x v="2"/>
    <n v="0.4"/>
    <x v="0"/>
    <x v="0"/>
  </r>
  <r>
    <n v="236150603"/>
    <s v="DAESHAWN"/>
    <s v="WILLIAMS"/>
    <s v="Male"/>
    <x v="35"/>
    <x v="20"/>
    <x v="1"/>
    <n v="0.7"/>
    <x v="0"/>
    <x v="0"/>
  </r>
  <r>
    <n v="257481085"/>
    <s v="DANIEL"/>
    <s v="HALL"/>
    <s v="Male"/>
    <x v="35"/>
    <x v="20"/>
    <x v="2"/>
    <n v="0.3"/>
    <x v="1"/>
    <x v="0"/>
  </r>
  <r>
    <n v="257481085"/>
    <s v="DANIEL"/>
    <s v="HALL"/>
    <s v="Male"/>
    <x v="35"/>
    <x v="20"/>
    <x v="1"/>
    <n v="0.6"/>
    <x v="1"/>
    <x v="0"/>
  </r>
  <r>
    <n v="233051762"/>
    <s v="DAVID"/>
    <s v="CALDERON"/>
    <s v="Male"/>
    <x v="35"/>
    <x v="20"/>
    <x v="12"/>
    <n v="0.2"/>
    <x v="3"/>
    <x v="0"/>
  </r>
  <r>
    <n v="233051762"/>
    <s v="DAVID"/>
    <s v="CALDERON"/>
    <s v="Male"/>
    <x v="35"/>
    <x v="20"/>
    <x v="13"/>
    <n v="0"/>
    <x v="3"/>
    <x v="0"/>
  </r>
  <r>
    <n v="230098964"/>
    <s v="DAVID"/>
    <s v="ELLIS"/>
    <s v="Male"/>
    <x v="35"/>
    <x v="20"/>
    <x v="2"/>
    <n v="0.3"/>
    <x v="1"/>
    <x v="0"/>
  </r>
  <r>
    <n v="230098964"/>
    <s v="DAVID"/>
    <s v="ELLIS"/>
    <s v="Male"/>
    <x v="35"/>
    <x v="20"/>
    <x v="3"/>
    <n v="0.4"/>
    <x v="1"/>
    <x v="0"/>
  </r>
  <r>
    <n v="226745404"/>
    <s v="DAVID"/>
    <s v="MURPHY"/>
    <s v="Male"/>
    <x v="35"/>
    <x v="20"/>
    <x v="2"/>
    <n v="0.2"/>
    <x v="2"/>
    <x v="1"/>
  </r>
  <r>
    <n v="226745404"/>
    <s v="DAVID"/>
    <s v="MURPHY"/>
    <s v="Male"/>
    <x v="35"/>
    <x v="20"/>
    <x v="1"/>
    <n v="0.3"/>
    <x v="2"/>
    <x v="1"/>
  </r>
  <r>
    <n v="236568044"/>
    <s v="DAYVON"/>
    <s v="PERKINS"/>
    <s v="Male"/>
    <x v="35"/>
    <x v="20"/>
    <x v="9"/>
    <n v="0.1"/>
    <x v="1"/>
    <x v="0"/>
  </r>
  <r>
    <n v="232203349"/>
    <s v="DEBMALLYA"/>
    <s v="GHOSH"/>
    <s v="Male"/>
    <x v="35"/>
    <x v="20"/>
    <x v="48"/>
    <n v="0"/>
    <x v="3"/>
    <x v="0"/>
  </r>
  <r>
    <n v="205919392"/>
    <s v="DENDE"/>
    <s v="SULE"/>
    <s v="Male"/>
    <x v="35"/>
    <x v="20"/>
    <x v="2"/>
    <n v="0.7"/>
    <x v="2"/>
    <x v="1"/>
  </r>
  <r>
    <n v="205919392"/>
    <s v="DENDE"/>
    <s v="SULE"/>
    <s v="Male"/>
    <x v="35"/>
    <x v="20"/>
    <x v="1"/>
    <n v="0.8"/>
    <x v="2"/>
    <x v="1"/>
  </r>
  <r>
    <n v="235215159"/>
    <s v="DERVY"/>
    <s v="SARIT"/>
    <s v="Male"/>
    <x v="35"/>
    <x v="20"/>
    <x v="8"/>
    <n v="0"/>
    <x v="1"/>
    <x v="0"/>
  </r>
  <r>
    <n v="238324883"/>
    <s v="DESHAWN"/>
    <s v="AUSTIN"/>
    <s v="Male"/>
    <x v="35"/>
    <x v="20"/>
    <x v="9"/>
    <n v="0.8"/>
    <x v="0"/>
    <x v="0"/>
  </r>
  <r>
    <n v="234641934"/>
    <s v="DEVAUGH"/>
    <s v="STODDARD-CAINE"/>
    <s v="Male"/>
    <x v="35"/>
    <x v="20"/>
    <x v="8"/>
    <n v="0"/>
    <x v="0"/>
    <x v="0"/>
  </r>
  <r>
    <n v="204413306"/>
    <s v="DEVIN"/>
    <s v="SMITH"/>
    <s v="Male"/>
    <x v="35"/>
    <x v="20"/>
    <x v="1"/>
    <n v="0.4"/>
    <x v="1"/>
    <x v="1"/>
  </r>
  <r>
    <n v="203887229"/>
    <s v="DEVON"/>
    <s v="MILLS"/>
    <s v="Male"/>
    <x v="35"/>
    <x v="20"/>
    <x v="9"/>
    <n v="0.1"/>
    <x v="2"/>
    <x v="0"/>
  </r>
  <r>
    <n v="242910552"/>
    <s v="DONALD"/>
    <s v="NICHOLAS"/>
    <s v="Male"/>
    <x v="35"/>
    <x v="20"/>
    <x v="2"/>
    <n v="0.1"/>
    <x v="3"/>
    <x v="0"/>
  </r>
  <r>
    <n v="242910552"/>
    <s v="DONALD"/>
    <s v="NICHOLAS"/>
    <s v="Male"/>
    <x v="35"/>
    <x v="20"/>
    <x v="1"/>
    <n v="0"/>
    <x v="3"/>
    <x v="0"/>
  </r>
  <r>
    <n v="237956313"/>
    <s v="EDWARD"/>
    <s v="TORRES NIEVES"/>
    <s v="Male"/>
    <x v="35"/>
    <x v="20"/>
    <x v="8"/>
    <n v="0"/>
    <x v="0"/>
    <x v="0"/>
  </r>
  <r>
    <n v="237956313"/>
    <s v="EDWARD"/>
    <s v="TORRES NIEVES"/>
    <s v="Male"/>
    <x v="35"/>
    <x v="20"/>
    <x v="9"/>
    <n v="0.4"/>
    <x v="0"/>
    <x v="0"/>
  </r>
  <r>
    <n v="236160792"/>
    <s v="ELIJAH"/>
    <s v="RAYMOND"/>
    <s v="Male"/>
    <x v="35"/>
    <x v="20"/>
    <x v="2"/>
    <n v="0.5"/>
    <x v="1"/>
    <x v="0"/>
  </r>
  <r>
    <n v="236160792"/>
    <s v="ELIJAH"/>
    <s v="RAYMOND"/>
    <s v="Male"/>
    <x v="35"/>
    <x v="20"/>
    <x v="1"/>
    <n v="0.6"/>
    <x v="1"/>
    <x v="0"/>
  </r>
  <r>
    <n v="234850170"/>
    <s v="EMANI"/>
    <s v="HAMILTON"/>
    <s v="Male"/>
    <x v="35"/>
    <x v="20"/>
    <x v="8"/>
    <n v="0.3"/>
    <x v="1"/>
    <x v="0"/>
  </r>
  <r>
    <n v="234850170"/>
    <s v="EMANI"/>
    <s v="HAMILTON"/>
    <s v="Male"/>
    <x v="35"/>
    <x v="20"/>
    <x v="9"/>
    <n v="0.2"/>
    <x v="1"/>
    <x v="0"/>
  </r>
  <r>
    <n v="209530260"/>
    <s v="EMMANUEL"/>
    <s v="EDWARDS"/>
    <s v="Male"/>
    <x v="35"/>
    <x v="20"/>
    <x v="0"/>
    <n v="0.4"/>
    <x v="3"/>
    <x v="0"/>
  </r>
  <r>
    <n v="209530260"/>
    <s v="EMMANUEL"/>
    <s v="EDWARDS"/>
    <s v="Male"/>
    <x v="35"/>
    <x v="20"/>
    <x v="3"/>
    <n v="0.2"/>
    <x v="3"/>
    <x v="0"/>
  </r>
  <r>
    <n v="233243443"/>
    <s v="ETHAN"/>
    <s v="ZHENG"/>
    <s v="Male"/>
    <x v="35"/>
    <x v="20"/>
    <x v="8"/>
    <n v="0"/>
    <x v="3"/>
    <x v="0"/>
  </r>
  <r>
    <n v="209003011"/>
    <s v="FAYOLA"/>
    <s v="INNISS"/>
    <s v="Female"/>
    <x v="35"/>
    <x v="20"/>
    <x v="37"/>
    <n v="0.1"/>
    <x v="2"/>
    <x v="1"/>
  </r>
  <r>
    <n v="209003011"/>
    <s v="FAYOLA"/>
    <s v="INNISS"/>
    <s v="Female"/>
    <x v="35"/>
    <x v="20"/>
    <x v="26"/>
    <n v="0"/>
    <x v="2"/>
    <x v="1"/>
  </r>
  <r>
    <n v="245419528"/>
    <s v="FRANCK"/>
    <s v="LANKOANDE"/>
    <s v="Male"/>
    <x v="35"/>
    <x v="20"/>
    <x v="9"/>
    <n v="0"/>
    <x v="3"/>
    <x v="0"/>
  </r>
  <r>
    <n v="210452843"/>
    <s v="GABRIEL"/>
    <s v="LOPEZ"/>
    <s v="Male"/>
    <x v="35"/>
    <x v="20"/>
    <x v="12"/>
    <n v="0"/>
    <x v="0"/>
    <x v="1"/>
  </r>
  <r>
    <n v="238255434"/>
    <s v="GENESIS"/>
    <s v="QUIJIJE FLORIAN"/>
    <s v="Female"/>
    <x v="35"/>
    <x v="20"/>
    <x v="31"/>
    <n v="0.6"/>
    <x v="0"/>
    <x v="0"/>
  </r>
  <r>
    <n v="238255434"/>
    <s v="GENESIS"/>
    <s v="QUIJIJE FLORIAN"/>
    <s v="Female"/>
    <x v="35"/>
    <x v="20"/>
    <x v="32"/>
    <n v="0"/>
    <x v="0"/>
    <x v="0"/>
  </r>
  <r>
    <n v="206024150"/>
    <s v="HASAN"/>
    <s v="ARSHAD"/>
    <s v="Male"/>
    <x v="35"/>
    <x v="20"/>
    <x v="48"/>
    <n v="0"/>
    <x v="3"/>
    <x v="0"/>
  </r>
  <r>
    <n v="233133230"/>
    <s v="IZABELLE"/>
    <s v="MCKENZIE"/>
    <s v="Female"/>
    <x v="35"/>
    <x v="20"/>
    <x v="37"/>
    <n v="0.6"/>
    <x v="2"/>
    <x v="0"/>
  </r>
  <r>
    <n v="233133230"/>
    <s v="IZABELLE"/>
    <s v="MCKENZIE"/>
    <s v="Female"/>
    <x v="35"/>
    <x v="20"/>
    <x v="26"/>
    <n v="0"/>
    <x v="2"/>
    <x v="0"/>
  </r>
  <r>
    <n v="236310363"/>
    <s v="JACOB"/>
    <s v="CIRA"/>
    <s v="Male"/>
    <x v="35"/>
    <x v="20"/>
    <x v="2"/>
    <n v="0.1"/>
    <x v="0"/>
    <x v="0"/>
  </r>
  <r>
    <n v="231039363"/>
    <s v="JADA"/>
    <s v="WATSON"/>
    <s v="Female"/>
    <x v="35"/>
    <x v="20"/>
    <x v="37"/>
    <n v="0.7"/>
    <x v="2"/>
    <x v="0"/>
  </r>
  <r>
    <n v="231039363"/>
    <s v="JADA"/>
    <s v="WATSON"/>
    <s v="Female"/>
    <x v="35"/>
    <x v="20"/>
    <x v="26"/>
    <n v="0"/>
    <x v="2"/>
    <x v="0"/>
  </r>
  <r>
    <n v="249436452"/>
    <s v="JADEN"/>
    <s v="JOHNSON"/>
    <s v="Male"/>
    <x v="35"/>
    <x v="20"/>
    <x v="0"/>
    <n v="0.5"/>
    <x v="3"/>
    <x v="0"/>
  </r>
  <r>
    <n v="249436452"/>
    <s v="JADEN"/>
    <s v="JOHNSON"/>
    <s v="Male"/>
    <x v="35"/>
    <x v="20"/>
    <x v="3"/>
    <n v="0.4"/>
    <x v="3"/>
    <x v="0"/>
  </r>
  <r>
    <n v="233104876"/>
    <s v="JADEN"/>
    <s v="WILLIAMS"/>
    <s v="Male"/>
    <x v="35"/>
    <x v="20"/>
    <x v="2"/>
    <n v="0"/>
    <x v="3"/>
    <x v="1"/>
  </r>
  <r>
    <n v="233104876"/>
    <s v="JADEN"/>
    <s v="WILLIAMS"/>
    <s v="Male"/>
    <x v="35"/>
    <x v="20"/>
    <x v="1"/>
    <n v="0"/>
    <x v="3"/>
    <x v="1"/>
  </r>
  <r>
    <n v="235642527"/>
    <s v="JAHEEM"/>
    <s v="PALMER"/>
    <s v="Male"/>
    <x v="35"/>
    <x v="20"/>
    <x v="8"/>
    <n v="0.3"/>
    <x v="0"/>
    <x v="1"/>
  </r>
  <r>
    <n v="253061212"/>
    <s v="JAHEIM"/>
    <s v="GRAY"/>
    <s v="Male"/>
    <x v="35"/>
    <x v="20"/>
    <x v="1"/>
    <n v="0.1"/>
    <x v="0"/>
    <x v="0"/>
  </r>
  <r>
    <n v="224571372"/>
    <s v="JASMIN"/>
    <s v="CRUZ"/>
    <s v="Female"/>
    <x v="35"/>
    <x v="20"/>
    <x v="37"/>
    <n v="0.7"/>
    <x v="0"/>
    <x v="0"/>
  </r>
  <r>
    <n v="242788412"/>
    <s v="JAVED"/>
    <s v="RAOUFF"/>
    <s v="Male"/>
    <x v="35"/>
    <x v="20"/>
    <x v="48"/>
    <n v="0"/>
    <x v="2"/>
    <x v="0"/>
  </r>
  <r>
    <n v="100767795"/>
    <s v="JAYDEN"/>
    <s v="JAIMANGAL"/>
    <s v="Male"/>
    <x v="35"/>
    <x v="20"/>
    <x v="9"/>
    <n v="0.2"/>
    <x v="2"/>
    <x v="0"/>
  </r>
  <r>
    <n v="238289169"/>
    <s v="JAYDEN"/>
    <s v="JEAN"/>
    <s v="Male"/>
    <x v="35"/>
    <x v="20"/>
    <x v="31"/>
    <n v="0"/>
    <x v="0"/>
    <x v="0"/>
  </r>
  <r>
    <n v="234786689"/>
    <s v="JAYDEN"/>
    <s v="NOLASCO"/>
    <s v="Male"/>
    <x v="35"/>
    <x v="20"/>
    <x v="9"/>
    <n v="0"/>
    <x v="1"/>
    <x v="0"/>
  </r>
  <r>
    <n v="236122255"/>
    <s v="JAYLEN"/>
    <s v="WALKER"/>
    <s v="Male"/>
    <x v="35"/>
    <x v="20"/>
    <x v="8"/>
    <n v="0.1"/>
    <x v="0"/>
    <x v="0"/>
  </r>
  <r>
    <n v="237472162"/>
    <s v="JEREMIAH"/>
    <s v="KNIGHT"/>
    <s v="Male"/>
    <x v="35"/>
    <x v="20"/>
    <x v="8"/>
    <n v="0.3"/>
    <x v="1"/>
    <x v="0"/>
  </r>
  <r>
    <n v="237472162"/>
    <s v="JEREMIAH"/>
    <s v="KNIGHT"/>
    <s v="Male"/>
    <x v="35"/>
    <x v="20"/>
    <x v="9"/>
    <n v="0.3"/>
    <x v="1"/>
    <x v="0"/>
  </r>
  <r>
    <n v="233749472"/>
    <s v="JEREMIAH"/>
    <s v="MCKENZIE"/>
    <s v="Male"/>
    <x v="35"/>
    <x v="20"/>
    <x v="9"/>
    <n v="0.1"/>
    <x v="3"/>
    <x v="1"/>
  </r>
  <r>
    <n v="232307538"/>
    <s v="JEROME"/>
    <s v="DOWDY"/>
    <s v="Male"/>
    <x v="35"/>
    <x v="20"/>
    <x v="1"/>
    <n v="0.1"/>
    <x v="3"/>
    <x v="0"/>
  </r>
  <r>
    <n v="230908279"/>
    <s v="JORDAN"/>
    <s v="MORGAN"/>
    <s v="Male"/>
    <x v="35"/>
    <x v="20"/>
    <x v="8"/>
    <n v="0.1"/>
    <x v="3"/>
    <x v="0"/>
  </r>
  <r>
    <n v="230908279"/>
    <s v="JORDAN"/>
    <s v="MORGAN"/>
    <s v="Male"/>
    <x v="35"/>
    <x v="20"/>
    <x v="9"/>
    <n v="0.2"/>
    <x v="3"/>
    <x v="0"/>
  </r>
  <r>
    <n v="240211144"/>
    <s v="JOSE"/>
    <s v="RODRIGUEZ"/>
    <s v="Male"/>
    <x v="35"/>
    <x v="20"/>
    <x v="8"/>
    <n v="0.1"/>
    <x v="1"/>
    <x v="0"/>
  </r>
  <r>
    <n v="240211144"/>
    <s v="JOSE"/>
    <s v="RODRIGUEZ"/>
    <s v="Male"/>
    <x v="35"/>
    <x v="20"/>
    <x v="9"/>
    <n v="0"/>
    <x v="1"/>
    <x v="0"/>
  </r>
  <r>
    <n v="229211545"/>
    <s v="JOSHUA"/>
    <s v="COOMBS SUAREZ"/>
    <s v="Male"/>
    <x v="35"/>
    <x v="20"/>
    <x v="2"/>
    <n v="0.6"/>
    <x v="3"/>
    <x v="0"/>
  </r>
  <r>
    <n v="229211545"/>
    <s v="JOSHUA"/>
    <s v="COOMBS SUAREZ"/>
    <s v="Male"/>
    <x v="35"/>
    <x v="20"/>
    <x v="1"/>
    <n v="0"/>
    <x v="3"/>
    <x v="0"/>
  </r>
  <r>
    <n v="221258379"/>
    <s v="JOSHUA"/>
    <s v="RIVERA-FUKUTOKU"/>
    <s v="Male"/>
    <x v="35"/>
    <x v="20"/>
    <x v="12"/>
    <n v="0.7"/>
    <x v="2"/>
    <x v="0"/>
  </r>
  <r>
    <n v="221258379"/>
    <s v="JOSHUA"/>
    <s v="RIVERA-FUKUTOKU"/>
    <s v="Male"/>
    <x v="35"/>
    <x v="20"/>
    <x v="13"/>
    <n v="0"/>
    <x v="2"/>
    <x v="0"/>
  </r>
  <r>
    <n v="229324199"/>
    <s v="JOSIAH"/>
    <s v="GAFFNEY"/>
    <s v="Male"/>
    <x v="35"/>
    <x v="20"/>
    <x v="12"/>
    <n v="0.4"/>
    <x v="3"/>
    <x v="0"/>
  </r>
  <r>
    <n v="233379841"/>
    <s v="JOSIAH"/>
    <s v="VANDECRUEZ"/>
    <s v="Male"/>
    <x v="35"/>
    <x v="20"/>
    <x v="9"/>
    <n v="0"/>
    <x v="1"/>
    <x v="1"/>
  </r>
  <r>
    <n v="236011953"/>
    <s v="JUSTIN"/>
    <s v="CASTRO"/>
    <s v="Male"/>
    <x v="35"/>
    <x v="20"/>
    <x v="8"/>
    <n v="0.2"/>
    <x v="1"/>
    <x v="0"/>
  </r>
  <r>
    <n v="236011953"/>
    <s v="JUSTIN"/>
    <s v="CASTRO"/>
    <s v="Male"/>
    <x v="35"/>
    <x v="20"/>
    <x v="9"/>
    <n v="0"/>
    <x v="1"/>
    <x v="0"/>
  </r>
  <r>
    <n v="244990222"/>
    <s v="JUSTIN"/>
    <s v="CORNIEL"/>
    <s v="Male"/>
    <x v="35"/>
    <x v="20"/>
    <x v="12"/>
    <n v="0"/>
    <x v="1"/>
    <x v="0"/>
  </r>
  <r>
    <n v="244990222"/>
    <s v="JUSTIN"/>
    <s v="CORNIEL"/>
    <s v="Male"/>
    <x v="35"/>
    <x v="20"/>
    <x v="13"/>
    <n v="0"/>
    <x v="1"/>
    <x v="0"/>
  </r>
  <r>
    <n v="236217220"/>
    <s v="JUSTIN"/>
    <s v="JEAN-CHARLES"/>
    <s v="Male"/>
    <x v="35"/>
    <x v="20"/>
    <x v="8"/>
    <n v="0.2"/>
    <x v="1"/>
    <x v="0"/>
  </r>
  <r>
    <n v="236217220"/>
    <s v="JUSTIN"/>
    <s v="JEAN-CHARLES"/>
    <s v="Male"/>
    <x v="35"/>
    <x v="20"/>
    <x v="9"/>
    <n v="0.2"/>
    <x v="1"/>
    <x v="0"/>
  </r>
  <r>
    <n v="213084197"/>
    <s v="KAMARI"/>
    <s v="HICKS"/>
    <s v="Male"/>
    <x v="35"/>
    <x v="20"/>
    <x v="9"/>
    <n v="0.4"/>
    <x v="2"/>
    <x v="0"/>
  </r>
  <r>
    <n v="235960010"/>
    <s v="KAYDEN"/>
    <s v="HAMMOND"/>
    <s v="Male"/>
    <x v="35"/>
    <x v="20"/>
    <x v="9"/>
    <n v="0.5"/>
    <x v="0"/>
    <x v="0"/>
  </r>
  <r>
    <n v="227291267"/>
    <s v="KEILANI"/>
    <s v="VILAR"/>
    <s v="Female"/>
    <x v="35"/>
    <x v="20"/>
    <x v="37"/>
    <n v="0.4"/>
    <x v="3"/>
    <x v="0"/>
  </r>
  <r>
    <n v="232903617"/>
    <s v="KENDLE"/>
    <s v="STEWART"/>
    <s v="Female"/>
    <x v="35"/>
    <x v="20"/>
    <x v="37"/>
    <n v="0.5"/>
    <x v="3"/>
    <x v="0"/>
  </r>
  <r>
    <n v="232903617"/>
    <s v="KENDLE"/>
    <s v="STEWART"/>
    <s v="Female"/>
    <x v="35"/>
    <x v="20"/>
    <x v="26"/>
    <n v="0"/>
    <x v="3"/>
    <x v="0"/>
  </r>
  <r>
    <n v="230394876"/>
    <s v="KENROY"/>
    <s v="ALEXANDER-JOYET"/>
    <s v="Male"/>
    <x v="35"/>
    <x v="20"/>
    <x v="8"/>
    <n v="0.3"/>
    <x v="2"/>
    <x v="1"/>
  </r>
  <r>
    <n v="230394876"/>
    <s v="KENROY"/>
    <s v="ALEXANDER-JOYET"/>
    <s v="Male"/>
    <x v="35"/>
    <x v="20"/>
    <x v="9"/>
    <n v="0.3"/>
    <x v="2"/>
    <x v="1"/>
  </r>
  <r>
    <n v="234672939"/>
    <s v="KESHAUN"/>
    <s v="MAHADEO"/>
    <s v="Male"/>
    <x v="35"/>
    <x v="20"/>
    <x v="48"/>
    <n v="0.4"/>
    <x v="1"/>
    <x v="0"/>
  </r>
  <r>
    <n v="228575163"/>
    <s v="KEVIN"/>
    <s v="GUILLERMO"/>
    <s v="Male"/>
    <x v="35"/>
    <x v="20"/>
    <x v="0"/>
    <n v="0.4"/>
    <x v="3"/>
    <x v="0"/>
  </r>
  <r>
    <n v="228575163"/>
    <s v="KEVIN"/>
    <s v="GUILLERMO"/>
    <s v="Male"/>
    <x v="35"/>
    <x v="20"/>
    <x v="3"/>
    <n v="0"/>
    <x v="3"/>
    <x v="0"/>
  </r>
  <r>
    <n v="239639545"/>
    <s v="KEVIN"/>
    <s v="LOUTHER"/>
    <s v="Male"/>
    <x v="35"/>
    <x v="20"/>
    <x v="19"/>
    <n v="0"/>
    <x v="0"/>
    <x v="0"/>
  </r>
  <r>
    <n v="233050632"/>
    <s v="KHALED"/>
    <s v="BOUZIRI"/>
    <s v="Male"/>
    <x v="35"/>
    <x v="20"/>
    <x v="8"/>
    <n v="0.3"/>
    <x v="2"/>
    <x v="0"/>
  </r>
  <r>
    <n v="233050632"/>
    <s v="KHALED"/>
    <s v="BOUZIRI"/>
    <s v="Male"/>
    <x v="35"/>
    <x v="20"/>
    <x v="9"/>
    <n v="0.4"/>
    <x v="2"/>
    <x v="0"/>
  </r>
  <r>
    <n v="244734729"/>
    <s v="KHOURY"/>
    <s v="MASON"/>
    <s v="Male"/>
    <x v="35"/>
    <x v="20"/>
    <x v="9"/>
    <n v="0.2"/>
    <x v="3"/>
    <x v="0"/>
  </r>
  <r>
    <n v="250031856"/>
    <s v="KIMBERLY"/>
    <s v="ALVARADO HERNAN"/>
    <s v="Female"/>
    <x v="35"/>
    <x v="20"/>
    <x v="37"/>
    <n v="0.9"/>
    <x v="1"/>
    <x v="0"/>
  </r>
  <r>
    <n v="250031856"/>
    <s v="KIMBERLY"/>
    <s v="ALVARADO HERNAN"/>
    <s v="Female"/>
    <x v="35"/>
    <x v="20"/>
    <x v="26"/>
    <n v="0.2"/>
    <x v="1"/>
    <x v="0"/>
  </r>
  <r>
    <n v="223394735"/>
    <s v="KINGSTON"/>
    <s v="ASHTON"/>
    <s v="Male"/>
    <x v="35"/>
    <x v="20"/>
    <x v="9"/>
    <n v="0"/>
    <x v="0"/>
    <x v="0"/>
  </r>
  <r>
    <n v="235812278"/>
    <s v="KINGSTON"/>
    <s v="KINSEY"/>
    <s v="Male"/>
    <x v="35"/>
    <x v="20"/>
    <x v="8"/>
    <n v="0"/>
    <x v="1"/>
    <x v="0"/>
  </r>
  <r>
    <n v="235812278"/>
    <s v="KINGSTON"/>
    <s v="KINSEY"/>
    <s v="Male"/>
    <x v="35"/>
    <x v="20"/>
    <x v="1"/>
    <n v="0"/>
    <x v="1"/>
    <x v="0"/>
  </r>
  <r>
    <n v="260891015"/>
    <s v="KOLSUMA"/>
    <s v="NUHA"/>
    <s v="Female"/>
    <x v="35"/>
    <x v="20"/>
    <x v="48"/>
    <n v="0"/>
    <x v="0"/>
    <x v="0"/>
  </r>
  <r>
    <n v="235056900"/>
    <s v="KOMRONHON"/>
    <s v="ERGASHEV"/>
    <s v="Male"/>
    <x v="35"/>
    <x v="20"/>
    <x v="8"/>
    <n v="0"/>
    <x v="3"/>
    <x v="0"/>
  </r>
  <r>
    <n v="231020355"/>
    <s v="LAMEL"/>
    <s v="NORVILLE-HART"/>
    <s v="Male"/>
    <x v="35"/>
    <x v="20"/>
    <x v="9"/>
    <n v="0.1"/>
    <x v="3"/>
    <x v="0"/>
  </r>
  <r>
    <n v="227333507"/>
    <s v="LOGAN"/>
    <s v="JERRICK SUTTON"/>
    <s v="Male"/>
    <x v="35"/>
    <x v="20"/>
    <x v="1"/>
    <n v="0.4"/>
    <x v="1"/>
    <x v="0"/>
  </r>
  <r>
    <n v="250028456"/>
    <s v="MAAZ"/>
    <s v="AFRIDI"/>
    <s v="Male"/>
    <x v="35"/>
    <x v="20"/>
    <x v="48"/>
    <n v="0"/>
    <x v="1"/>
    <x v="0"/>
  </r>
  <r>
    <n v="204598304"/>
    <s v="MACKAYLA"/>
    <s v="DREPAUL"/>
    <s v="Female"/>
    <x v="35"/>
    <x v="20"/>
    <x v="37"/>
    <n v="0.8"/>
    <x v="3"/>
    <x v="0"/>
  </r>
  <r>
    <n v="204598304"/>
    <s v="MACKAYLA"/>
    <s v="DREPAUL"/>
    <s v="Female"/>
    <x v="35"/>
    <x v="20"/>
    <x v="26"/>
    <n v="0.6"/>
    <x v="3"/>
    <x v="0"/>
  </r>
  <r>
    <n v="233840032"/>
    <s v="MAIF"/>
    <s v="BISWAS"/>
    <s v="Male"/>
    <x v="35"/>
    <x v="20"/>
    <x v="48"/>
    <n v="0"/>
    <x v="2"/>
    <x v="0"/>
  </r>
  <r>
    <n v="234648665"/>
    <s v="MALEEK"/>
    <s v="DICKERSON"/>
    <s v="Male"/>
    <x v="35"/>
    <x v="20"/>
    <x v="8"/>
    <n v="0.1"/>
    <x v="0"/>
    <x v="1"/>
  </r>
  <r>
    <n v="229452552"/>
    <s v="MALIK"/>
    <s v="INNISS"/>
    <s v="Male"/>
    <x v="35"/>
    <x v="20"/>
    <x v="2"/>
    <n v="0.3"/>
    <x v="3"/>
    <x v="0"/>
  </r>
  <r>
    <n v="229452552"/>
    <s v="MALIK"/>
    <s v="INNISS"/>
    <s v="Male"/>
    <x v="35"/>
    <x v="20"/>
    <x v="1"/>
    <n v="0.3"/>
    <x v="3"/>
    <x v="0"/>
  </r>
  <r>
    <n v="235369360"/>
    <s v="MAMADOU ALIOU"/>
    <s v="BARRY"/>
    <s v="Male"/>
    <x v="35"/>
    <x v="20"/>
    <x v="8"/>
    <n v="0.1"/>
    <x v="2"/>
    <x v="0"/>
  </r>
  <r>
    <n v="235369360"/>
    <s v="MAMADOU ALIOU"/>
    <s v="BARRY"/>
    <s v="Male"/>
    <x v="35"/>
    <x v="20"/>
    <x v="9"/>
    <n v="0"/>
    <x v="2"/>
    <x v="0"/>
  </r>
  <r>
    <n v="235375821"/>
    <s v="MAMADOU OURY"/>
    <s v="BARRY"/>
    <s v="Male"/>
    <x v="35"/>
    <x v="20"/>
    <x v="8"/>
    <n v="0.1"/>
    <x v="3"/>
    <x v="0"/>
  </r>
  <r>
    <n v="205365976"/>
    <s v="MARCO"/>
    <s v="QUIJIJE"/>
    <s v="Male"/>
    <x v="35"/>
    <x v="20"/>
    <x v="31"/>
    <n v="0.5"/>
    <x v="2"/>
    <x v="0"/>
  </r>
  <r>
    <n v="205365976"/>
    <s v="MARCO"/>
    <s v="QUIJIJE"/>
    <s v="Male"/>
    <x v="35"/>
    <x v="20"/>
    <x v="32"/>
    <n v="0"/>
    <x v="2"/>
    <x v="0"/>
  </r>
  <r>
    <n v="257372011"/>
    <s v="MD YAQIN"/>
    <s v="LAZIM"/>
    <s v="Male"/>
    <x v="35"/>
    <x v="20"/>
    <x v="48"/>
    <n v="0"/>
    <x v="0"/>
    <x v="0"/>
  </r>
  <r>
    <n v="257372011"/>
    <s v="MD YAQIN"/>
    <s v="LAZIM"/>
    <s v="Male"/>
    <x v="35"/>
    <x v="20"/>
    <x v="40"/>
    <n v="0"/>
    <x v="0"/>
    <x v="0"/>
  </r>
  <r>
    <n v="236333498"/>
    <s v="MICHAEL"/>
    <s v="FLOWERS III"/>
    <s v="Male"/>
    <x v="35"/>
    <x v="20"/>
    <x v="8"/>
    <n v="0.4"/>
    <x v="0"/>
    <x v="0"/>
  </r>
  <r>
    <n v="101190621"/>
    <s v="MICHELLE"/>
    <s v="URAJE"/>
    <s v="Female"/>
    <x v="35"/>
    <x v="20"/>
    <x v="32"/>
    <n v="0"/>
    <x v="1"/>
    <x v="0"/>
  </r>
  <r>
    <n v="207721440"/>
    <s v="MUHAMMAD"/>
    <s v="ALI"/>
    <s v="Male"/>
    <x v="35"/>
    <x v="20"/>
    <x v="48"/>
    <n v="0.8"/>
    <x v="1"/>
    <x v="0"/>
  </r>
  <r>
    <n v="247448715"/>
    <s v="MUHAMMAD"/>
    <s v="SHAHZAD"/>
    <s v="Male"/>
    <x v="35"/>
    <x v="20"/>
    <x v="48"/>
    <n v="0"/>
    <x v="2"/>
    <x v="0"/>
  </r>
  <r>
    <n v="224690818"/>
    <s v="MUSA"/>
    <s v="ALI"/>
    <s v="Prefer not to say"/>
    <x v="35"/>
    <x v="20"/>
    <x v="8"/>
    <n v="0.3"/>
    <x v="0"/>
    <x v="0"/>
  </r>
  <r>
    <n v="231562406"/>
    <s v="MYLES"/>
    <s v="CAMPBELL"/>
    <s v="Male"/>
    <x v="35"/>
    <x v="20"/>
    <x v="9"/>
    <n v="0.2"/>
    <x v="2"/>
    <x v="1"/>
  </r>
  <r>
    <n v="233179357"/>
    <s v="NATE"/>
    <s v="HERNANDEZ"/>
    <s v="Male"/>
    <x v="35"/>
    <x v="20"/>
    <x v="12"/>
    <n v="0.1"/>
    <x v="3"/>
    <x v="1"/>
  </r>
  <r>
    <n v="233179357"/>
    <s v="NATE"/>
    <s v="HERNANDEZ"/>
    <s v="Male"/>
    <x v="35"/>
    <x v="20"/>
    <x v="13"/>
    <n v="0"/>
    <x v="3"/>
    <x v="1"/>
  </r>
  <r>
    <n v="236265732"/>
    <s v="NATHANIEL"/>
    <s v="JACKSON"/>
    <s v="Male"/>
    <x v="35"/>
    <x v="20"/>
    <x v="9"/>
    <n v="0.1"/>
    <x v="0"/>
    <x v="0"/>
  </r>
  <r>
    <n v="209222132"/>
    <s v="NATHANIEL"/>
    <s v="WHYTE"/>
    <s v="Male"/>
    <x v="35"/>
    <x v="20"/>
    <x v="9"/>
    <n v="0"/>
    <x v="2"/>
    <x v="0"/>
  </r>
  <r>
    <n v="236567095"/>
    <s v="NICHOLAS"/>
    <s v="JACKSON"/>
    <s v="Male"/>
    <x v="35"/>
    <x v="20"/>
    <x v="8"/>
    <n v="0.4"/>
    <x v="0"/>
    <x v="0"/>
  </r>
  <r>
    <n v="236567095"/>
    <s v="NICHOLAS"/>
    <s v="JACKSON"/>
    <s v="Male"/>
    <x v="35"/>
    <x v="20"/>
    <x v="9"/>
    <n v="0.3"/>
    <x v="0"/>
    <x v="0"/>
  </r>
  <r>
    <n v="229112396"/>
    <s v="NICHOLAS"/>
    <s v="TAVERAS"/>
    <s v="Male"/>
    <x v="35"/>
    <x v="20"/>
    <x v="3"/>
    <n v="0"/>
    <x v="1"/>
    <x v="0"/>
  </r>
  <r>
    <n v="236028270"/>
    <s v="NOEL"/>
    <s v="DIAZ"/>
    <s v="Male"/>
    <x v="35"/>
    <x v="20"/>
    <x v="2"/>
    <n v="0"/>
    <x v="1"/>
    <x v="0"/>
  </r>
  <r>
    <n v="236028270"/>
    <s v="NOEL"/>
    <s v="DIAZ"/>
    <s v="Male"/>
    <x v="35"/>
    <x v="20"/>
    <x v="1"/>
    <n v="0"/>
    <x v="1"/>
    <x v="0"/>
  </r>
  <r>
    <n v="257873778"/>
    <s v="PAUL"/>
    <s v="ALBERT"/>
    <s v="Male"/>
    <x v="35"/>
    <x v="20"/>
    <x v="8"/>
    <n v="0.5"/>
    <x v="0"/>
    <x v="0"/>
  </r>
  <r>
    <n v="257873778"/>
    <s v="PAUL"/>
    <s v="ALBERT"/>
    <s v="Male"/>
    <x v="35"/>
    <x v="20"/>
    <x v="9"/>
    <n v="0.3"/>
    <x v="0"/>
    <x v="0"/>
  </r>
  <r>
    <n v="226357044"/>
    <s v="QURAN"/>
    <s v="LOUREE"/>
    <s v="Male"/>
    <x v="35"/>
    <x v="20"/>
    <x v="9"/>
    <n v="0"/>
    <x v="3"/>
    <x v="1"/>
  </r>
  <r>
    <n v="236568481"/>
    <s v="RAMIK"/>
    <s v="RIVERS JR"/>
    <s v="Male"/>
    <x v="35"/>
    <x v="20"/>
    <x v="8"/>
    <n v="0.4"/>
    <x v="0"/>
    <x v="0"/>
  </r>
  <r>
    <n v="233457597"/>
    <s v="RASHELL"/>
    <s v="CASTRO"/>
    <s v="Female"/>
    <x v="35"/>
    <x v="20"/>
    <x v="31"/>
    <n v="0"/>
    <x v="3"/>
    <x v="0"/>
  </r>
  <r>
    <n v="231511940"/>
    <s v="RAVEN"/>
    <s v="BROWNE"/>
    <s v="Female"/>
    <x v="35"/>
    <x v="20"/>
    <x v="3"/>
    <n v="0"/>
    <x v="2"/>
    <x v="0"/>
  </r>
  <r>
    <n v="248606188"/>
    <s v="RAWLE"/>
    <s v="PAYNE"/>
    <s v="Male"/>
    <x v="35"/>
    <x v="20"/>
    <x v="8"/>
    <n v="0"/>
    <x v="2"/>
    <x v="1"/>
  </r>
  <r>
    <n v="248606188"/>
    <s v="RAWLE"/>
    <s v="PAYNE"/>
    <s v="Male"/>
    <x v="35"/>
    <x v="20"/>
    <x v="9"/>
    <n v="0"/>
    <x v="2"/>
    <x v="1"/>
  </r>
  <r>
    <n v="224451112"/>
    <s v="ROSHAWN"/>
    <s v="SAMUELS"/>
    <s v="Male"/>
    <x v="35"/>
    <x v="20"/>
    <x v="9"/>
    <n v="0"/>
    <x v="2"/>
    <x v="1"/>
  </r>
  <r>
    <n v="232754598"/>
    <s v="RYAN"/>
    <s v="CURRY"/>
    <s v="Male"/>
    <x v="35"/>
    <x v="20"/>
    <x v="9"/>
    <n v="0.1"/>
    <x v="3"/>
    <x v="0"/>
  </r>
  <r>
    <n v="246032890"/>
    <s v="S A"/>
    <s v="HAMZA"/>
    <s v="Male"/>
    <x v="35"/>
    <x v="20"/>
    <x v="48"/>
    <n v="0"/>
    <x v="2"/>
    <x v="0"/>
  </r>
  <r>
    <n v="206613168"/>
    <s v="SAFAYAT SAJJAD"/>
    <s v="SIDDIQEE"/>
    <s v="Male"/>
    <x v="35"/>
    <x v="20"/>
    <x v="48"/>
    <n v="0"/>
    <x v="1"/>
    <x v="0"/>
  </r>
  <r>
    <n v="260281464"/>
    <s v="SAKHAWAT"/>
    <s v="OMIR"/>
    <s v="Male"/>
    <x v="35"/>
    <x v="20"/>
    <x v="48"/>
    <n v="0.1"/>
    <x v="1"/>
    <x v="0"/>
  </r>
  <r>
    <n v="200003929"/>
    <s v="SAMUEL"/>
    <s v="POLLES"/>
    <s v="Male"/>
    <x v="35"/>
    <x v="20"/>
    <x v="41"/>
    <n v="0"/>
    <x v="1"/>
    <x v="0"/>
  </r>
  <r>
    <n v="200003929"/>
    <s v="SAMUEL"/>
    <s v="POLLES"/>
    <s v="Male"/>
    <x v="35"/>
    <x v="20"/>
    <x v="40"/>
    <n v="0"/>
    <x v="1"/>
    <x v="0"/>
  </r>
  <r>
    <n v="259126175"/>
    <s v="SANTIAGO"/>
    <s v="VILLADIEGO"/>
    <s v="Male"/>
    <x v="35"/>
    <x v="20"/>
    <x v="40"/>
    <n v="0"/>
    <x v="1"/>
    <x v="0"/>
  </r>
  <r>
    <n v="231661513"/>
    <s v="SCHERON"/>
    <s v="WILLIAMS SMITH"/>
    <s v="Male"/>
    <x v="35"/>
    <x v="20"/>
    <x v="2"/>
    <n v="0.5"/>
    <x v="3"/>
    <x v="0"/>
  </r>
  <r>
    <n v="231661513"/>
    <s v="SCHERON"/>
    <s v="WILLIAMS SMITH"/>
    <s v="Male"/>
    <x v="35"/>
    <x v="20"/>
    <x v="1"/>
    <n v="0.4"/>
    <x v="3"/>
    <x v="0"/>
  </r>
  <r>
    <n v="223833187"/>
    <s v="SEBASTIAN"/>
    <s v="TIWARI"/>
    <s v="Male"/>
    <x v="35"/>
    <x v="20"/>
    <x v="2"/>
    <n v="0.1"/>
    <x v="3"/>
    <x v="0"/>
  </r>
  <r>
    <n v="242157550"/>
    <s v="SHAMAR"/>
    <s v="DURANT"/>
    <s v="Male"/>
    <x v="35"/>
    <x v="20"/>
    <x v="37"/>
    <n v="0.5"/>
    <x v="3"/>
    <x v="1"/>
  </r>
  <r>
    <n v="242157550"/>
    <s v="SHAMAR"/>
    <s v="DURANT"/>
    <s v="Male"/>
    <x v="35"/>
    <x v="20"/>
    <x v="26"/>
    <n v="0.5"/>
    <x v="3"/>
    <x v="1"/>
  </r>
  <r>
    <n v="233539089"/>
    <s v="SHARLO"/>
    <s v="DIXON"/>
    <s v="Male"/>
    <x v="35"/>
    <x v="20"/>
    <x v="12"/>
    <n v="0"/>
    <x v="1"/>
    <x v="1"/>
  </r>
  <r>
    <n v="258715259"/>
    <s v="SHAVIQUE"/>
    <s v="LATTIBEAUDIERE"/>
    <s v="Male"/>
    <x v="35"/>
    <x v="20"/>
    <x v="0"/>
    <n v="0.6"/>
    <x v="3"/>
    <x v="0"/>
  </r>
  <r>
    <n v="258715259"/>
    <s v="SHAVIQUE"/>
    <s v="LATTIBEAUDIERE"/>
    <s v="Male"/>
    <x v="35"/>
    <x v="20"/>
    <x v="3"/>
    <n v="0.1"/>
    <x v="3"/>
    <x v="0"/>
  </r>
  <r>
    <n v="227187416"/>
    <s v="STEPHANIE"/>
    <s v="MOMPOINT"/>
    <s v="Female"/>
    <x v="35"/>
    <x v="20"/>
    <x v="37"/>
    <n v="0.7"/>
    <x v="2"/>
    <x v="1"/>
  </r>
  <r>
    <n v="227187416"/>
    <s v="STEPHANIE"/>
    <s v="MOMPOINT"/>
    <s v="Female"/>
    <x v="35"/>
    <x v="20"/>
    <x v="26"/>
    <n v="0"/>
    <x v="2"/>
    <x v="1"/>
  </r>
  <r>
    <n v="224511667"/>
    <s v="STEVE"/>
    <s v="PATTERSON"/>
    <s v="Male"/>
    <x v="35"/>
    <x v="20"/>
    <x v="8"/>
    <n v="0"/>
    <x v="1"/>
    <x v="1"/>
  </r>
  <r>
    <n v="233048974"/>
    <s v="STEVEN"/>
    <s v="SHI"/>
    <s v="Male"/>
    <x v="35"/>
    <x v="20"/>
    <x v="8"/>
    <n v="0"/>
    <x v="3"/>
    <x v="0"/>
  </r>
  <r>
    <n v="243477833"/>
    <s v="SUFIAN"/>
    <s v="ALRAYASHI"/>
    <s v="Male"/>
    <x v="35"/>
    <x v="20"/>
    <x v="2"/>
    <n v="0"/>
    <x v="0"/>
    <x v="0"/>
  </r>
  <r>
    <n v="243477833"/>
    <s v="SUFIAN"/>
    <s v="ALRAYASHI"/>
    <s v="Male"/>
    <x v="35"/>
    <x v="20"/>
    <x v="1"/>
    <n v="0.3"/>
    <x v="0"/>
    <x v="0"/>
  </r>
  <r>
    <n v="231739079"/>
    <s v="SYLMIA"/>
    <s v="WRIGHT"/>
    <s v="Female"/>
    <x v="35"/>
    <x v="20"/>
    <x v="37"/>
    <n v="0.6"/>
    <x v="2"/>
    <x v="0"/>
  </r>
  <r>
    <n v="231739079"/>
    <s v="SYLMIA"/>
    <s v="WRIGHT"/>
    <s v="Female"/>
    <x v="35"/>
    <x v="20"/>
    <x v="26"/>
    <n v="0.1"/>
    <x v="2"/>
    <x v="0"/>
  </r>
  <r>
    <n v="240128124"/>
    <s v="TAFARI"/>
    <s v="CUFFY"/>
    <s v="Male"/>
    <x v="35"/>
    <x v="20"/>
    <x v="2"/>
    <n v="0.6"/>
    <x v="1"/>
    <x v="1"/>
  </r>
  <r>
    <n v="240128124"/>
    <s v="TAFARI"/>
    <s v="CUFFY"/>
    <s v="Male"/>
    <x v="35"/>
    <x v="20"/>
    <x v="1"/>
    <n v="0.3"/>
    <x v="1"/>
    <x v="1"/>
  </r>
  <r>
    <n v="238138408"/>
    <s v="TAHIR"/>
    <s v="BHUIYAN"/>
    <s v="Male"/>
    <x v="35"/>
    <x v="20"/>
    <x v="8"/>
    <n v="0.1"/>
    <x v="0"/>
    <x v="0"/>
  </r>
  <r>
    <n v="240570622"/>
    <s v="TAIWO AJIBOLA"/>
    <s v="SUBULOYE"/>
    <s v="Female"/>
    <x v="35"/>
    <x v="20"/>
    <x v="31"/>
    <n v="0.7"/>
    <x v="2"/>
    <x v="0"/>
  </r>
  <r>
    <n v="232237719"/>
    <s v="TAJUNAY"/>
    <s v="LAWSON"/>
    <s v="Female"/>
    <x v="35"/>
    <x v="20"/>
    <x v="32"/>
    <n v="0"/>
    <x v="3"/>
    <x v="1"/>
  </r>
  <r>
    <n v="254226095"/>
    <s v="TANVEER"/>
    <s v="GILL"/>
    <s v="Male"/>
    <x v="35"/>
    <x v="20"/>
    <x v="48"/>
    <n v="0"/>
    <x v="2"/>
    <x v="0"/>
  </r>
  <r>
    <n v="209790252"/>
    <s v="TARON"/>
    <s v="SMITH"/>
    <s v="Male"/>
    <x v="35"/>
    <x v="20"/>
    <x v="8"/>
    <n v="0.5"/>
    <x v="0"/>
    <x v="0"/>
  </r>
  <r>
    <n v="209790252"/>
    <s v="TARON"/>
    <s v="SMITH"/>
    <s v="Male"/>
    <x v="35"/>
    <x v="20"/>
    <x v="9"/>
    <n v="0.7"/>
    <x v="0"/>
    <x v="0"/>
  </r>
  <r>
    <n v="205153356"/>
    <s v="TAURUS"/>
    <s v="JONES"/>
    <s v="Male"/>
    <x v="35"/>
    <x v="20"/>
    <x v="9"/>
    <n v="0"/>
    <x v="0"/>
    <x v="0"/>
  </r>
  <r>
    <n v="238090831"/>
    <s v="TAWSIF"/>
    <s v="AHMED"/>
    <s v="Male"/>
    <x v="35"/>
    <x v="20"/>
    <x v="8"/>
    <n v="0.2"/>
    <x v="0"/>
    <x v="0"/>
  </r>
  <r>
    <n v="260497961"/>
    <s v="TEISHAUN"/>
    <s v="KITT"/>
    <s v="Male"/>
    <x v="35"/>
    <x v="20"/>
    <x v="8"/>
    <n v="0"/>
    <x v="1"/>
    <x v="0"/>
  </r>
  <r>
    <n v="260497961"/>
    <s v="TEISHAUN"/>
    <s v="KITT"/>
    <s v="Male"/>
    <x v="35"/>
    <x v="20"/>
    <x v="9"/>
    <n v="0.3"/>
    <x v="1"/>
    <x v="0"/>
  </r>
  <r>
    <s v="D24060808"/>
    <s v="Torrance"/>
    <s v="Effinger"/>
    <s v="Male"/>
    <x v="35"/>
    <x v="20"/>
    <x v="2"/>
    <n v="0.5"/>
    <x v="1"/>
    <x v="2"/>
  </r>
  <r>
    <s v="D24060808"/>
    <s v="Torrance"/>
    <s v="Effinger"/>
    <s v="Male"/>
    <x v="35"/>
    <x v="20"/>
    <x v="1"/>
    <n v="0.6"/>
    <x v="1"/>
    <x v="2"/>
  </r>
  <r>
    <n v="257873679"/>
    <s v="TORRIEK"/>
    <s v="GITTENS"/>
    <s v="Male"/>
    <x v="35"/>
    <x v="20"/>
    <x v="8"/>
    <n v="0.3"/>
    <x v="0"/>
    <x v="0"/>
  </r>
  <r>
    <n v="257873679"/>
    <s v="TORRIEK"/>
    <s v="GITTENS"/>
    <s v="Male"/>
    <x v="35"/>
    <x v="20"/>
    <x v="9"/>
    <n v="0.3"/>
    <x v="0"/>
    <x v="0"/>
  </r>
  <r>
    <n v="220975114"/>
    <s v="TRISTEN"/>
    <s v="MARIN"/>
    <s v="Male"/>
    <x v="35"/>
    <x v="20"/>
    <x v="37"/>
    <n v="0.6"/>
    <x v="2"/>
    <x v="0"/>
  </r>
  <r>
    <n v="220975114"/>
    <s v="TRISTEN"/>
    <s v="MARIN"/>
    <s v="Male"/>
    <x v="35"/>
    <x v="20"/>
    <x v="26"/>
    <n v="0.3"/>
    <x v="2"/>
    <x v="0"/>
  </r>
  <r>
    <n v="236683090"/>
    <s v="TYCE"/>
    <s v="PERRY"/>
    <s v="Male"/>
    <x v="35"/>
    <x v="20"/>
    <x v="8"/>
    <n v="0.3"/>
    <x v="0"/>
    <x v="1"/>
  </r>
  <r>
    <n v="236683090"/>
    <s v="TYCE"/>
    <s v="PERRY"/>
    <s v="Male"/>
    <x v="35"/>
    <x v="20"/>
    <x v="9"/>
    <n v="0.4"/>
    <x v="0"/>
    <x v="1"/>
  </r>
  <r>
    <n v="260678230"/>
    <s v="WASIF"/>
    <s v="ARHAM"/>
    <s v="Male"/>
    <x v="35"/>
    <x v="20"/>
    <x v="48"/>
    <n v="0"/>
    <x v="3"/>
    <x v="0"/>
  </r>
  <r>
    <n v="233150689"/>
    <s v="WILSON"/>
    <s v="NGADI"/>
    <s v="Male"/>
    <x v="35"/>
    <x v="20"/>
    <x v="8"/>
    <n v="0.2"/>
    <x v="3"/>
    <x v="0"/>
  </r>
  <r>
    <n v="233150689"/>
    <s v="WILSON"/>
    <s v="NGADI"/>
    <s v="Male"/>
    <x v="35"/>
    <x v="20"/>
    <x v="9"/>
    <n v="0"/>
    <x v="3"/>
    <x v="0"/>
  </r>
  <r>
    <n v="259769040"/>
    <s v="YANJHAUNIE"/>
    <s v="HOWELL"/>
    <s v="Male"/>
    <x v="35"/>
    <x v="20"/>
    <x v="0"/>
    <n v="0.6"/>
    <x v="2"/>
    <x v="0"/>
  </r>
  <r>
    <n v="259769040"/>
    <s v="YANJHAUNIE"/>
    <s v="HOWELL"/>
    <s v="Male"/>
    <x v="35"/>
    <x v="20"/>
    <x v="3"/>
    <n v="0.1"/>
    <x v="2"/>
    <x v="0"/>
  </r>
  <r>
    <n v="233686260"/>
    <s v="YUSUFJON"/>
    <s v="ABIDOV"/>
    <s v="Male"/>
    <x v="35"/>
    <x v="20"/>
    <x v="8"/>
    <n v="0.1"/>
    <x v="2"/>
    <x v="0"/>
  </r>
  <r>
    <n v="258647668"/>
    <s v="ZANYE"/>
    <s v="REED"/>
    <s v="Male"/>
    <x v="35"/>
    <x v="20"/>
    <x v="0"/>
    <n v="0.2"/>
    <x v="3"/>
    <x v="0"/>
  </r>
  <r>
    <n v="258647668"/>
    <s v="ZANYE"/>
    <s v="REED"/>
    <s v="Male"/>
    <x v="35"/>
    <x v="20"/>
    <x v="3"/>
    <n v="0"/>
    <x v="3"/>
    <x v="0"/>
  </r>
  <r>
    <n v="208449405"/>
    <s v="ZION"/>
    <s v="BOYD-LOWE"/>
    <s v="Male"/>
    <x v="35"/>
    <x v="20"/>
    <x v="9"/>
    <n v="0.1"/>
    <x v="2"/>
    <x v="0"/>
  </r>
  <r>
    <n v="236201364"/>
    <s v="ZYHARE"/>
    <s v="BOURNE"/>
    <s v="Male"/>
    <x v="35"/>
    <x v="20"/>
    <x v="9"/>
    <n v="0.2"/>
    <x v="0"/>
    <x v="0"/>
  </r>
  <r>
    <m/>
    <m/>
    <m/>
    <m/>
    <x v="36"/>
    <x v="21"/>
    <x v="49"/>
    <n v="0.36254657820593755"/>
    <x v="4"/>
    <x v="3"/>
  </r>
  <r>
    <m/>
    <m/>
    <m/>
    <m/>
    <x v="36"/>
    <x v="21"/>
    <x v="49"/>
    <m/>
    <x v="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757E02-5419-1F4F-AA96-56565B86F409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54" firstHeaderRow="1" firstDataRow="1" firstDataCol="1"/>
  <pivotFields count="10">
    <pivotField dataField="1" showAll="0"/>
    <pivotField showAll="0"/>
    <pivotField showAll="0"/>
    <pivotField showAll="0"/>
    <pivotField showAll="0"/>
    <pivotField showAll="0"/>
    <pivotField axis="axisRow" showAll="0">
      <items count="51">
        <item x="31"/>
        <item x="28"/>
        <item x="12"/>
        <item x="8"/>
        <item x="30"/>
        <item x="48"/>
        <item x="43"/>
        <item x="41"/>
        <item x="29"/>
        <item x="10"/>
        <item x="2"/>
        <item x="44"/>
        <item x="46"/>
        <item x="24"/>
        <item x="33"/>
        <item x="18"/>
        <item x="4"/>
        <item x="14"/>
        <item x="22"/>
        <item x="16"/>
        <item x="39"/>
        <item x="0"/>
        <item x="6"/>
        <item x="20"/>
        <item x="37"/>
        <item x="32"/>
        <item x="27"/>
        <item x="13"/>
        <item x="9"/>
        <item x="36"/>
        <item x="42"/>
        <item x="40"/>
        <item x="35"/>
        <item x="11"/>
        <item x="1"/>
        <item x="45"/>
        <item x="47"/>
        <item x="25"/>
        <item x="34"/>
        <item x="19"/>
        <item x="5"/>
        <item x="15"/>
        <item x="23"/>
        <item x="17"/>
        <item x="38"/>
        <item x="3"/>
        <item x="7"/>
        <item x="21"/>
        <item x="26"/>
        <item x="49"/>
        <item t="default"/>
      </items>
    </pivotField>
    <pivotField showAll="0"/>
    <pivotField showAll="0"/>
    <pivotField showAll="0"/>
  </pivotFields>
  <rowFields count="1">
    <field x="6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Items count="1">
    <i/>
  </colItems>
  <dataFields count="1">
    <dataField name="Count of OSIS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1FBF22-64EC-D748-ACD5-94266D7521B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11" firstHeaderRow="1" firstDataRow="1" firstDataCol="1" rowPageCount="1" colPageCount="1"/>
  <pivotFields count="16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8">
        <item x="5"/>
        <item x="30"/>
        <item x="16"/>
        <item x="18"/>
        <item x="24"/>
        <item x="22"/>
        <item x="14"/>
        <item x="31"/>
        <item x="21"/>
        <item x="12"/>
        <item x="25"/>
        <item x="28"/>
        <item x="17"/>
        <item x="3"/>
        <item x="23"/>
        <item x="33"/>
        <item x="10"/>
        <item x="19"/>
        <item x="26"/>
        <item x="20"/>
        <item x="7"/>
        <item x="15"/>
        <item x="32"/>
        <item x="4"/>
        <item x="6"/>
        <item x="11"/>
        <item x="34"/>
        <item x="2"/>
        <item x="8"/>
        <item x="29"/>
        <item x="0"/>
        <item x="27"/>
        <item x="1"/>
        <item x="35"/>
        <item x="9"/>
        <item x="13"/>
        <item x="36"/>
        <item t="default"/>
      </items>
    </pivotField>
    <pivotField axis="axisRow" showAll="0">
      <items count="51">
        <item x="28"/>
        <item x="21"/>
        <item x="30"/>
        <item x="4"/>
        <item x="7"/>
        <item x="34"/>
        <item x="44"/>
        <item x="33"/>
        <item x="16"/>
        <item x="15"/>
        <item x="0"/>
        <item x="45"/>
        <item x="47"/>
        <item x="14"/>
        <item x="22"/>
        <item x="25"/>
        <item x="36"/>
        <item x="42"/>
        <item x="26"/>
        <item x="17"/>
        <item x="31"/>
        <item x="6"/>
        <item x="5"/>
        <item x="2"/>
        <item x="38"/>
        <item x="27"/>
        <item x="19"/>
        <item x="29"/>
        <item x="12"/>
        <item x="8"/>
        <item x="39"/>
        <item x="40"/>
        <item x="43"/>
        <item x="32"/>
        <item x="1"/>
        <item x="46"/>
        <item x="48"/>
        <item x="10"/>
        <item x="23"/>
        <item x="18"/>
        <item x="35"/>
        <item x="41"/>
        <item x="24"/>
        <item x="20"/>
        <item x="9"/>
        <item x="11"/>
        <item x="3"/>
        <item x="13"/>
        <item x="37"/>
        <item x="49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x="2"/>
        <item x="0"/>
        <item h="1" x="1"/>
        <item x="3"/>
        <item t="default"/>
      </items>
    </pivotField>
  </pivotFields>
  <rowFields count="2">
    <field x="7"/>
    <field x="8"/>
  </rowFields>
  <rowItems count="408">
    <i>
      <x/>
    </i>
    <i r="1">
      <x v="10"/>
    </i>
    <i r="1">
      <x v="16"/>
    </i>
    <i r="1">
      <x v="21"/>
    </i>
    <i r="1">
      <x v="34"/>
    </i>
    <i r="1">
      <x v="40"/>
    </i>
    <i r="1">
      <x v="45"/>
    </i>
    <i>
      <x v="1"/>
    </i>
    <i r="1">
      <x v="3"/>
    </i>
    <i r="1">
      <x v="10"/>
    </i>
    <i r="1">
      <x v="21"/>
    </i>
    <i r="1">
      <x v="22"/>
    </i>
    <i r="1">
      <x v="28"/>
    </i>
    <i r="1">
      <x v="34"/>
    </i>
    <i r="1">
      <x v="45"/>
    </i>
    <i r="1">
      <x v="46"/>
    </i>
    <i>
      <x v="2"/>
    </i>
    <i r="1">
      <x v="2"/>
    </i>
    <i r="1">
      <x v="9"/>
    </i>
    <i r="1">
      <x v="10"/>
    </i>
    <i r="1">
      <x v="17"/>
    </i>
    <i r="1">
      <x v="21"/>
    </i>
    <i r="1">
      <x v="22"/>
    </i>
    <i r="1">
      <x v="27"/>
    </i>
    <i r="1">
      <x v="28"/>
    </i>
    <i r="1">
      <x v="33"/>
    </i>
    <i r="1">
      <x v="34"/>
    </i>
    <i r="1">
      <x v="41"/>
    </i>
    <i r="1">
      <x v="45"/>
    </i>
    <i r="1">
      <x v="46"/>
    </i>
    <i>
      <x v="3"/>
    </i>
    <i r="1">
      <x v="2"/>
    </i>
    <i r="1">
      <x v="3"/>
    </i>
    <i r="1">
      <x v="19"/>
    </i>
    <i r="1">
      <x v="27"/>
    </i>
    <i r="1">
      <x v="28"/>
    </i>
    <i r="1">
      <x v="43"/>
    </i>
    <i>
      <x v="4"/>
    </i>
    <i r="1">
      <x v="3"/>
    </i>
    <i r="1">
      <x v="10"/>
    </i>
    <i r="1">
      <x v="15"/>
    </i>
    <i r="1">
      <x v="23"/>
    </i>
    <i r="1">
      <x v="28"/>
    </i>
    <i r="1">
      <x v="34"/>
    </i>
    <i r="1">
      <x v="39"/>
    </i>
    <i r="1">
      <x v="47"/>
    </i>
    <i>
      <x v="5"/>
    </i>
    <i r="1">
      <x v="3"/>
    </i>
    <i r="1">
      <x v="10"/>
    </i>
    <i r="1">
      <x v="18"/>
    </i>
    <i r="1">
      <x v="22"/>
    </i>
    <i r="1">
      <x v="23"/>
    </i>
    <i r="1">
      <x v="28"/>
    </i>
    <i r="1">
      <x v="34"/>
    </i>
    <i r="1">
      <x v="42"/>
    </i>
    <i r="1">
      <x v="46"/>
    </i>
    <i r="1">
      <x v="47"/>
    </i>
    <i>
      <x v="6"/>
    </i>
    <i r="1">
      <x v="3"/>
    </i>
    <i r="1">
      <x v="15"/>
    </i>
    <i r="1">
      <x v="16"/>
    </i>
    <i r="1">
      <x v="21"/>
    </i>
    <i r="1">
      <x v="28"/>
    </i>
    <i r="1">
      <x v="39"/>
    </i>
    <i r="1">
      <x v="40"/>
    </i>
    <i r="1">
      <x v="45"/>
    </i>
    <i>
      <x v="7"/>
    </i>
    <i r="1">
      <x v="2"/>
    </i>
    <i r="1">
      <x v="3"/>
    </i>
    <i r="1">
      <x v="4"/>
    </i>
    <i r="1">
      <x v="7"/>
    </i>
    <i r="1">
      <x v="10"/>
    </i>
    <i r="1">
      <x v="13"/>
    </i>
    <i r="1">
      <x v="15"/>
    </i>
    <i r="1">
      <x v="19"/>
    </i>
    <i r="1">
      <x v="21"/>
    </i>
    <i r="1">
      <x v="27"/>
    </i>
    <i r="1">
      <x v="28"/>
    </i>
    <i r="1">
      <x v="31"/>
    </i>
    <i r="1">
      <x v="34"/>
    </i>
    <i r="1">
      <x v="37"/>
    </i>
    <i r="1">
      <x v="39"/>
    </i>
    <i r="1">
      <x v="43"/>
    </i>
    <i r="1">
      <x v="45"/>
    </i>
    <i r="1">
      <x v="48"/>
    </i>
    <i>
      <x v="8"/>
    </i>
    <i r="1">
      <x v="1"/>
    </i>
    <i r="1">
      <x v="19"/>
    </i>
    <i r="1">
      <x v="22"/>
    </i>
    <i r="1">
      <x v="26"/>
    </i>
    <i r="1">
      <x v="43"/>
    </i>
    <i r="1">
      <x v="46"/>
    </i>
    <i>
      <x v="9"/>
    </i>
    <i r="1">
      <x/>
    </i>
    <i r="1">
      <x v="3"/>
    </i>
    <i r="1">
      <x v="4"/>
    </i>
    <i r="1">
      <x v="8"/>
    </i>
    <i r="1">
      <x v="14"/>
    </i>
    <i r="1">
      <x v="19"/>
    </i>
    <i r="1">
      <x v="25"/>
    </i>
    <i r="1">
      <x v="28"/>
    </i>
    <i r="1">
      <x v="29"/>
    </i>
    <i r="1">
      <x v="32"/>
    </i>
    <i r="1">
      <x v="38"/>
    </i>
    <i r="1">
      <x v="43"/>
    </i>
    <i>
      <x v="10"/>
    </i>
    <i r="1">
      <x v="3"/>
    </i>
    <i r="1">
      <x v="8"/>
    </i>
    <i r="1">
      <x v="22"/>
    </i>
    <i r="1">
      <x v="28"/>
    </i>
    <i r="1">
      <x v="32"/>
    </i>
    <i r="1">
      <x v="46"/>
    </i>
    <i>
      <x v="11"/>
    </i>
    <i r="1">
      <x v="1"/>
    </i>
    <i r="1">
      <x v="3"/>
    </i>
    <i r="1">
      <x v="22"/>
    </i>
    <i r="1">
      <x v="24"/>
    </i>
    <i r="1">
      <x v="26"/>
    </i>
    <i r="1">
      <x v="28"/>
    </i>
    <i r="1">
      <x v="46"/>
    </i>
    <i>
      <x v="12"/>
    </i>
    <i r="1">
      <x v="3"/>
    </i>
    <i r="1">
      <x v="9"/>
    </i>
    <i r="1">
      <x v="15"/>
    </i>
    <i r="1">
      <x v="20"/>
    </i>
    <i r="1">
      <x v="22"/>
    </i>
    <i r="1">
      <x v="28"/>
    </i>
    <i r="1">
      <x v="33"/>
    </i>
    <i r="1">
      <x v="39"/>
    </i>
    <i r="1">
      <x v="44"/>
    </i>
    <i r="1">
      <x v="46"/>
    </i>
    <i>
      <x v="13"/>
    </i>
    <i r="1">
      <x/>
    </i>
    <i r="1">
      <x v="3"/>
    </i>
    <i r="1">
      <x v="4"/>
    </i>
    <i r="1">
      <x v="10"/>
    </i>
    <i r="1">
      <x v="14"/>
    </i>
    <i r="1">
      <x v="15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1"/>
    </i>
    <i r="1">
      <x v="34"/>
    </i>
    <i r="1">
      <x v="38"/>
    </i>
    <i r="1">
      <x v="39"/>
    </i>
    <i r="1">
      <x v="44"/>
    </i>
    <i r="1">
      <x v="45"/>
    </i>
    <i r="1">
      <x v="46"/>
    </i>
    <i r="1">
      <x v="47"/>
    </i>
    <i r="1">
      <x v="48"/>
    </i>
    <i>
      <x v="14"/>
    </i>
    <i r="1">
      <x v="3"/>
    </i>
    <i r="1">
      <x v="16"/>
    </i>
    <i r="1">
      <x v="18"/>
    </i>
    <i r="1">
      <x v="21"/>
    </i>
    <i r="1">
      <x v="28"/>
    </i>
    <i r="1">
      <x v="40"/>
    </i>
    <i r="1">
      <x v="42"/>
    </i>
    <i r="1">
      <x v="45"/>
    </i>
    <i>
      <x v="15"/>
    </i>
    <i r="1">
      <x v="2"/>
    </i>
    <i r="1">
      <x v="3"/>
    </i>
    <i r="1">
      <x v="16"/>
    </i>
    <i r="1">
      <x v="27"/>
    </i>
    <i r="1">
      <x v="28"/>
    </i>
    <i r="1">
      <x v="40"/>
    </i>
    <i>
      <x v="16"/>
    </i>
    <i r="1">
      <x v="2"/>
    </i>
    <i r="1">
      <x v="3"/>
    </i>
    <i r="1">
      <x v="10"/>
    </i>
    <i r="1">
      <x v="27"/>
    </i>
    <i r="1">
      <x v="28"/>
    </i>
    <i r="1">
      <x v="34"/>
    </i>
    <i>
      <x v="17"/>
    </i>
    <i r="1">
      <x v="10"/>
    </i>
    <i r="1">
      <x v="15"/>
    </i>
    <i r="1">
      <x v="21"/>
    </i>
    <i r="1">
      <x v="34"/>
    </i>
    <i r="1">
      <x v="39"/>
    </i>
    <i r="1">
      <x v="45"/>
    </i>
    <i>
      <x v="18"/>
    </i>
    <i r="1">
      <x/>
    </i>
    <i r="1">
      <x v="2"/>
    </i>
    <i r="1">
      <x v="3"/>
    </i>
    <i r="1">
      <x v="4"/>
    </i>
    <i r="1">
      <x v="7"/>
    </i>
    <i r="1">
      <x v="10"/>
    </i>
    <i r="1">
      <x v="15"/>
    </i>
    <i r="1">
      <x v="20"/>
    </i>
    <i r="1">
      <x v="22"/>
    </i>
    <i r="1">
      <x v="25"/>
    </i>
    <i r="1">
      <x v="28"/>
    </i>
    <i r="1">
      <x v="29"/>
    </i>
    <i r="1">
      <x v="31"/>
    </i>
    <i r="1">
      <x v="33"/>
    </i>
    <i r="1">
      <x v="34"/>
    </i>
    <i r="1">
      <x v="39"/>
    </i>
    <i r="1">
      <x v="40"/>
    </i>
    <i r="1">
      <x v="44"/>
    </i>
    <i r="1">
      <x v="46"/>
    </i>
    <i>
      <x v="19"/>
    </i>
    <i r="1">
      <x v="3"/>
    </i>
    <i r="1">
      <x v="18"/>
    </i>
    <i r="1">
      <x v="21"/>
    </i>
    <i r="1">
      <x v="22"/>
    </i>
    <i r="1">
      <x v="28"/>
    </i>
    <i r="1">
      <x v="42"/>
    </i>
    <i r="1">
      <x v="45"/>
    </i>
    <i r="1">
      <x v="46"/>
    </i>
    <i>
      <x v="20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4"/>
    </i>
    <i r="1">
      <x v="15"/>
    </i>
    <i r="1">
      <x v="21"/>
    </i>
    <i r="1">
      <x v="24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9"/>
    </i>
    <i r="1">
      <x v="45"/>
    </i>
    <i r="1">
      <x v="48"/>
    </i>
    <i>
      <x v="21"/>
    </i>
    <i r="1">
      <x v="3"/>
    </i>
    <i r="1">
      <x v="9"/>
    </i>
    <i r="1">
      <x v="10"/>
    </i>
    <i r="1">
      <x v="15"/>
    </i>
    <i r="1">
      <x v="22"/>
    </i>
    <i r="1">
      <x v="28"/>
    </i>
    <i r="1">
      <x v="33"/>
    </i>
    <i r="1">
      <x v="34"/>
    </i>
    <i r="1">
      <x v="39"/>
    </i>
    <i r="1">
      <x v="46"/>
    </i>
    <i>
      <x v="22"/>
    </i>
    <i r="1">
      <x/>
    </i>
    <i r="1">
      <x v="1"/>
    </i>
    <i r="1">
      <x v="3"/>
    </i>
    <i r="1">
      <x v="4"/>
    </i>
    <i r="1">
      <x v="19"/>
    </i>
    <i r="1">
      <x v="22"/>
    </i>
    <i r="1">
      <x v="25"/>
    </i>
    <i r="1">
      <x v="26"/>
    </i>
    <i r="1">
      <x v="28"/>
    </i>
    <i r="1">
      <x v="29"/>
    </i>
    <i r="1">
      <x v="43"/>
    </i>
    <i r="1">
      <x v="46"/>
    </i>
    <i>
      <x v="23"/>
    </i>
    <i r="1">
      <x v="3"/>
    </i>
    <i r="1">
      <x v="19"/>
    </i>
    <i r="1">
      <x v="28"/>
    </i>
    <i r="1">
      <x v="43"/>
    </i>
    <i>
      <x v="24"/>
    </i>
    <i r="1">
      <x/>
    </i>
    <i r="1">
      <x v="3"/>
    </i>
    <i r="1">
      <x v="15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8"/>
    </i>
    <i r="1">
      <x v="39"/>
    </i>
    <i r="1">
      <x v="42"/>
    </i>
    <i r="1">
      <x v="43"/>
    </i>
    <i r="1">
      <x v="45"/>
    </i>
    <i r="1">
      <x v="46"/>
    </i>
    <i r="1">
      <x v="48"/>
    </i>
    <i>
      <x v="25"/>
    </i>
    <i r="1">
      <x v="2"/>
    </i>
    <i r="1">
      <x v="3"/>
    </i>
    <i r="1">
      <x v="10"/>
    </i>
    <i r="1">
      <x v="27"/>
    </i>
    <i r="1">
      <x v="28"/>
    </i>
    <i r="1">
      <x v="34"/>
    </i>
    <i>
      <x v="26"/>
    </i>
    <i r="1">
      <x v="3"/>
    </i>
    <i r="1">
      <x v="11"/>
    </i>
    <i r="1">
      <x v="15"/>
    </i>
    <i r="1">
      <x v="21"/>
    </i>
    <i r="1">
      <x v="22"/>
    </i>
    <i r="1">
      <x v="28"/>
    </i>
    <i r="1">
      <x v="35"/>
    </i>
    <i r="1">
      <x v="39"/>
    </i>
    <i r="1">
      <x v="45"/>
    </i>
    <i r="1">
      <x v="46"/>
    </i>
    <i>
      <x v="27"/>
    </i>
    <i r="1">
      <x v="3"/>
    </i>
    <i r="1">
      <x v="10"/>
    </i>
    <i r="1">
      <x v="21"/>
    </i>
    <i r="1">
      <x v="22"/>
    </i>
    <i r="1">
      <x v="23"/>
    </i>
    <i r="1">
      <x v="28"/>
    </i>
    <i r="1">
      <x v="34"/>
    </i>
    <i r="1">
      <x v="45"/>
    </i>
    <i r="1">
      <x v="46"/>
    </i>
    <i r="1">
      <x v="47"/>
    </i>
    <i>
      <x v="28"/>
    </i>
    <i r="1">
      <x v="3"/>
    </i>
    <i r="1">
      <x v="15"/>
    </i>
    <i r="1">
      <x v="16"/>
    </i>
    <i r="1">
      <x v="22"/>
    </i>
    <i r="1">
      <x v="28"/>
    </i>
    <i r="1">
      <x v="37"/>
    </i>
    <i r="1">
      <x v="39"/>
    </i>
    <i r="1">
      <x v="44"/>
    </i>
    <i r="1">
      <x v="46"/>
    </i>
    <i>
      <x v="29"/>
    </i>
    <i r="1">
      <x v="3"/>
    </i>
    <i r="1">
      <x v="10"/>
    </i>
    <i r="1">
      <x v="16"/>
    </i>
    <i r="1">
      <x v="20"/>
    </i>
    <i r="1">
      <x v="28"/>
    </i>
    <i r="1">
      <x v="34"/>
    </i>
    <i r="1">
      <x v="40"/>
    </i>
    <i r="1">
      <x v="44"/>
    </i>
    <i>
      <x v="30"/>
    </i>
    <i r="1">
      <x v="1"/>
    </i>
    <i r="1">
      <x v="9"/>
    </i>
    <i r="1">
      <x v="10"/>
    </i>
    <i r="1">
      <x v="16"/>
    </i>
    <i r="1">
      <x v="19"/>
    </i>
    <i r="1">
      <x v="22"/>
    </i>
    <i r="1">
      <x v="26"/>
    </i>
    <i r="1">
      <x v="33"/>
    </i>
    <i r="1">
      <x v="34"/>
    </i>
    <i r="1">
      <x v="40"/>
    </i>
    <i r="1">
      <x v="43"/>
    </i>
    <i r="1">
      <x v="46"/>
    </i>
    <i>
      <x v="31"/>
    </i>
    <i r="1">
      <x v="1"/>
    </i>
    <i r="1">
      <x v="3"/>
    </i>
    <i r="1">
      <x v="15"/>
    </i>
    <i r="1">
      <x v="18"/>
    </i>
    <i r="1">
      <x v="21"/>
    </i>
    <i r="1">
      <x v="22"/>
    </i>
    <i r="1">
      <x v="26"/>
    </i>
    <i r="1">
      <x v="27"/>
    </i>
    <i r="1">
      <x v="28"/>
    </i>
    <i r="1">
      <x v="39"/>
    </i>
    <i r="1">
      <x v="40"/>
    </i>
    <i r="1">
      <x v="42"/>
    </i>
    <i r="1">
      <x v="45"/>
    </i>
    <i r="1">
      <x v="46"/>
    </i>
    <i r="1">
      <x v="48"/>
    </i>
    <i>
      <x v="32"/>
    </i>
    <i r="1">
      <x v="12"/>
    </i>
    <i r="1">
      <x v="15"/>
    </i>
    <i r="1">
      <x v="20"/>
    </i>
    <i r="1">
      <x v="21"/>
    </i>
    <i r="1">
      <x v="23"/>
    </i>
    <i r="1">
      <x v="36"/>
    </i>
    <i r="1">
      <x v="39"/>
    </i>
    <i r="1">
      <x v="44"/>
    </i>
    <i r="1">
      <x v="45"/>
    </i>
    <i r="1">
      <x v="47"/>
    </i>
    <i>
      <x v="33"/>
    </i>
    <i r="1">
      <x v="3"/>
    </i>
    <i r="1">
      <x v="9"/>
    </i>
    <i r="1">
      <x v="14"/>
    </i>
    <i r="1">
      <x v="28"/>
    </i>
    <i r="1">
      <x v="38"/>
    </i>
    <i>
      <x v="34"/>
    </i>
    <i r="1">
      <x v="3"/>
    </i>
    <i r="1">
      <x v="7"/>
    </i>
    <i r="1">
      <x v="10"/>
    </i>
    <i r="1">
      <x v="13"/>
    </i>
    <i r="1">
      <x v="22"/>
    </i>
    <i r="1">
      <x v="23"/>
    </i>
    <i r="1">
      <x v="28"/>
    </i>
    <i r="1">
      <x v="31"/>
    </i>
    <i r="1">
      <x v="34"/>
    </i>
    <i r="1">
      <x v="37"/>
    </i>
    <i r="1">
      <x v="38"/>
    </i>
    <i r="1">
      <x v="46"/>
    </i>
    <i r="1">
      <x v="47"/>
    </i>
    <i>
      <x v="35"/>
    </i>
    <i r="1">
      <x/>
    </i>
    <i r="1">
      <x v="2"/>
    </i>
    <i r="1">
      <x v="3"/>
    </i>
    <i r="1">
      <x v="5"/>
    </i>
    <i r="1">
      <x v="7"/>
    </i>
    <i r="1">
      <x v="10"/>
    </i>
    <i r="1">
      <x v="21"/>
    </i>
    <i r="1">
      <x v="24"/>
    </i>
    <i r="1">
      <x v="25"/>
    </i>
    <i r="1">
      <x v="27"/>
    </i>
    <i r="1">
      <x v="28"/>
    </i>
    <i r="1">
      <x v="31"/>
    </i>
    <i r="1">
      <x v="34"/>
    </i>
    <i r="1">
      <x v="38"/>
    </i>
    <i r="1">
      <x v="39"/>
    </i>
    <i r="1">
      <x v="45"/>
    </i>
    <i r="1">
      <x v="48"/>
    </i>
    <i>
      <x v="36"/>
    </i>
    <i r="1">
      <x v="49"/>
    </i>
    <i t="grand">
      <x/>
    </i>
  </rowItems>
  <colItems count="1">
    <i/>
  </colItems>
  <pageFields count="1">
    <pageField fld="15" hier="-1"/>
  </pageFields>
  <dataFields count="1">
    <dataField name="Count of OSIS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D22CCA-4363-4443-8019-61982CB42631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27" firstHeaderRow="1" firstDataRow="1" firstDataCol="1" rowPageCount="2" colPageCount="1"/>
  <pivotFields count="8">
    <pivotField axis="axisRow" showAll="0">
      <items count="23">
        <item x="3"/>
        <item x="9"/>
        <item x="14"/>
        <item x="4"/>
        <item x="10"/>
        <item x="2"/>
        <item x="12"/>
        <item x="17"/>
        <item x="1"/>
        <item x="16"/>
        <item x="20"/>
        <item x="0"/>
        <item x="6"/>
        <item x="11"/>
        <item x="7"/>
        <item x="8"/>
        <item x="18"/>
        <item x="13"/>
        <item x="15"/>
        <item x="5"/>
        <item x="19"/>
        <item x="21"/>
        <item t="default"/>
      </items>
    </pivotField>
    <pivotField axis="axisPage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Page" multipleItemSelectionAllowed="1" showAll="0">
      <items count="52">
        <item x="30"/>
        <item x="28"/>
        <item x="11"/>
        <item x="7"/>
        <item x="31"/>
        <item x="49"/>
        <item x="43"/>
        <item x="42"/>
        <item x="32"/>
        <item x="12"/>
        <item x="0"/>
        <item x="45"/>
        <item x="47"/>
        <item x="25"/>
        <item x="33"/>
        <item x="19"/>
        <item x="1"/>
        <item x="13"/>
        <item x="23"/>
        <item x="17"/>
        <item x="39"/>
        <item x="2"/>
        <item x="8"/>
        <item x="20"/>
        <item x="38"/>
        <item x="34"/>
        <item x="29"/>
        <item x="14"/>
        <item x="9"/>
        <item x="35"/>
        <item x="44"/>
        <item x="41"/>
        <item x="36"/>
        <item x="15"/>
        <item x="3"/>
        <item x="46"/>
        <item x="48"/>
        <item x="26"/>
        <item x="37"/>
        <item x="21"/>
        <item x="4"/>
        <item x="16"/>
        <item x="24"/>
        <item x="18"/>
        <item x="40"/>
        <item x="5"/>
        <item x="10"/>
        <item x="22"/>
        <item x="27"/>
        <item h="1" x="6"/>
        <item x="50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2">
    <pageField fld="2" hier="-1"/>
    <pageField fld="1" hier="-1"/>
  </pageFields>
  <dataFields count="1">
    <dataField name="Sum of All Stude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82E2FE-EAA5-C34D-9598-5CE56E846B5B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:B30" firstHeaderRow="1" firstDataRow="1" firstDataCol="1" rowPageCount="2" colPageCount="1"/>
  <pivotFields count="8">
    <pivotField axis="axisRow" showAll="0">
      <items count="23">
        <item x="3"/>
        <item x="9"/>
        <item x="14"/>
        <item x="4"/>
        <item x="10"/>
        <item x="2"/>
        <item x="12"/>
        <item x="17"/>
        <item x="1"/>
        <item x="16"/>
        <item x="20"/>
        <item x="0"/>
        <item x="6"/>
        <item x="11"/>
        <item x="7"/>
        <item x="8"/>
        <item x="18"/>
        <item x="13"/>
        <item x="15"/>
        <item x="5"/>
        <item x="19"/>
        <item x="21"/>
        <item t="default"/>
      </items>
    </pivotField>
    <pivotField axis="axisPage" multipleItemSelectionAllowed="1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h="1" x="33"/>
        <item x="34"/>
        <item x="35"/>
        <item x="36"/>
        <item t="default"/>
      </items>
    </pivotField>
    <pivotField axis="axisPage" multipleItemSelectionAllowed="1" showAll="0">
      <items count="52">
        <item h="1" x="6"/>
        <item x="30"/>
        <item x="28"/>
        <item x="11"/>
        <item x="7"/>
        <item x="31"/>
        <item x="49"/>
        <item x="43"/>
        <item x="42"/>
        <item x="32"/>
        <item x="12"/>
        <item x="0"/>
        <item x="45"/>
        <item x="47"/>
        <item x="25"/>
        <item x="33"/>
        <item x="19"/>
        <item x="1"/>
        <item x="13"/>
        <item x="23"/>
        <item x="17"/>
        <item x="39"/>
        <item x="2"/>
        <item x="8"/>
        <item x="20"/>
        <item x="38"/>
        <item x="34"/>
        <item x="29"/>
        <item x="14"/>
        <item x="9"/>
        <item x="35"/>
        <item x="44"/>
        <item x="41"/>
        <item x="36"/>
        <item x="15"/>
        <item x="3"/>
        <item x="46"/>
        <item x="48"/>
        <item x="26"/>
        <item x="37"/>
        <item x="21"/>
        <item x="4"/>
        <item x="16"/>
        <item x="24"/>
        <item x="18"/>
        <item x="40"/>
        <item x="5"/>
        <item x="10"/>
        <item x="22"/>
        <item x="27"/>
        <item x="50"/>
        <item t="default"/>
      </items>
    </pivotField>
    <pivotField showAll="0">
      <items count="171">
        <item x="21"/>
        <item x="18"/>
        <item x="8"/>
        <item x="113"/>
        <item x="129"/>
        <item x="17"/>
        <item x="70"/>
        <item x="84"/>
        <item x="14"/>
        <item x="22"/>
        <item x="93"/>
        <item x="123"/>
        <item x="132"/>
        <item x="165"/>
        <item x="151"/>
        <item x="101"/>
        <item x="83"/>
        <item x="119"/>
        <item x="98"/>
        <item x="13"/>
        <item x="86"/>
        <item x="30"/>
        <item x="11"/>
        <item x="146"/>
        <item x="117"/>
        <item x="111"/>
        <item x="45"/>
        <item x="31"/>
        <item x="71"/>
        <item x="160"/>
        <item x="23"/>
        <item x="80"/>
        <item x="58"/>
        <item x="100"/>
        <item x="88"/>
        <item x="126"/>
        <item x="168"/>
        <item x="51"/>
        <item x="152"/>
        <item x="133"/>
        <item x="9"/>
        <item x="162"/>
        <item x="120"/>
        <item x="7"/>
        <item x="118"/>
        <item x="87"/>
        <item x="38"/>
        <item x="107"/>
        <item x="150"/>
        <item x="20"/>
        <item x="102"/>
        <item x="139"/>
        <item x="61"/>
        <item x="12"/>
        <item x="78"/>
        <item x="154"/>
        <item x="134"/>
        <item x="104"/>
        <item x="76"/>
        <item x="157"/>
        <item x="66"/>
        <item x="16"/>
        <item x="166"/>
        <item x="114"/>
        <item x="85"/>
        <item x="158"/>
        <item x="75"/>
        <item x="57"/>
        <item x="103"/>
        <item x="42"/>
        <item x="77"/>
        <item x="106"/>
        <item x="121"/>
        <item x="60"/>
        <item x="52"/>
        <item x="143"/>
        <item x="95"/>
        <item x="29"/>
        <item x="138"/>
        <item x="125"/>
        <item x="97"/>
        <item x="19"/>
        <item x="81"/>
        <item x="82"/>
        <item x="155"/>
        <item x="128"/>
        <item x="25"/>
        <item x="72"/>
        <item x="49"/>
        <item x="140"/>
        <item x="73"/>
        <item x="65"/>
        <item x="167"/>
        <item x="68"/>
        <item x="37"/>
        <item x="156"/>
        <item x="34"/>
        <item x="59"/>
        <item x="109"/>
        <item x="131"/>
        <item x="28"/>
        <item x="27"/>
        <item x="110"/>
        <item x="161"/>
        <item x="135"/>
        <item x="47"/>
        <item x="43"/>
        <item x="122"/>
        <item x="50"/>
        <item x="108"/>
        <item x="67"/>
        <item x="115"/>
        <item x="69"/>
        <item x="79"/>
        <item x="96"/>
        <item x="116"/>
        <item x="5"/>
        <item x="35"/>
        <item x="99"/>
        <item x="164"/>
        <item x="15"/>
        <item x="62"/>
        <item x="149"/>
        <item x="130"/>
        <item x="63"/>
        <item x="1"/>
        <item x="163"/>
        <item x="40"/>
        <item x="142"/>
        <item x="94"/>
        <item x="147"/>
        <item x="44"/>
        <item x="2"/>
        <item x="24"/>
        <item x="56"/>
        <item x="32"/>
        <item x="148"/>
        <item x="141"/>
        <item x="105"/>
        <item x="145"/>
        <item x="159"/>
        <item x="144"/>
        <item x="136"/>
        <item x="137"/>
        <item x="127"/>
        <item x="90"/>
        <item x="39"/>
        <item x="124"/>
        <item x="91"/>
        <item x="55"/>
        <item x="6"/>
        <item x="74"/>
        <item x="41"/>
        <item x="112"/>
        <item x="54"/>
        <item x="92"/>
        <item x="3"/>
        <item x="48"/>
        <item x="46"/>
        <item x="36"/>
        <item x="153"/>
        <item x="53"/>
        <item x="33"/>
        <item x="64"/>
        <item x="0"/>
        <item x="26"/>
        <item x="10"/>
        <item x="89"/>
        <item x="4"/>
        <item x="169"/>
        <item t="default"/>
      </items>
    </pivotField>
    <pivotField showAll="0">
      <items count="203">
        <item x="29"/>
        <item x="87"/>
        <item x="51"/>
        <item x="88"/>
        <item x="147"/>
        <item x="135"/>
        <item x="187"/>
        <item x="165"/>
        <item x="26"/>
        <item x="32"/>
        <item x="159"/>
        <item x="30"/>
        <item x="100"/>
        <item x="52"/>
        <item x="175"/>
        <item x="20"/>
        <item x="101"/>
        <item x="125"/>
        <item x="49"/>
        <item x="14"/>
        <item x="139"/>
        <item x="55"/>
        <item x="77"/>
        <item x="9"/>
        <item x="90"/>
        <item x="47"/>
        <item x="136"/>
        <item x="98"/>
        <item x="174"/>
        <item x="163"/>
        <item x="134"/>
        <item x="191"/>
        <item x="73"/>
        <item x="144"/>
        <item x="99"/>
        <item x="197"/>
        <item x="74"/>
        <item x="94"/>
        <item x="54"/>
        <item x="33"/>
        <item x="53"/>
        <item x="22"/>
        <item x="62"/>
        <item x="133"/>
        <item x="39"/>
        <item x="145"/>
        <item x="80"/>
        <item x="72"/>
        <item x="141"/>
        <item x="70"/>
        <item x="200"/>
        <item x="184"/>
        <item x="154"/>
        <item x="116"/>
        <item x="160"/>
        <item x="50"/>
        <item x="27"/>
        <item x="117"/>
        <item x="189"/>
        <item x="84"/>
        <item x="92"/>
        <item x="45"/>
        <item x="140"/>
        <item x="75"/>
        <item x="102"/>
        <item x="85"/>
        <item x="161"/>
        <item x="137"/>
        <item x="152"/>
        <item x="76"/>
        <item x="83"/>
        <item x="91"/>
        <item x="143"/>
        <item x="114"/>
        <item x="113"/>
        <item x="21"/>
        <item x="150"/>
        <item x="126"/>
        <item x="86"/>
        <item x="181"/>
        <item x="199"/>
        <item x="162"/>
        <item x="186"/>
        <item x="11"/>
        <item x="89"/>
        <item x="124"/>
        <item x="128"/>
        <item x="166"/>
        <item x="131"/>
        <item x="41"/>
        <item x="170"/>
        <item x="177"/>
        <item x="36"/>
        <item x="119"/>
        <item x="151"/>
        <item x="13"/>
        <item x="7"/>
        <item x="112"/>
        <item x="23"/>
        <item x="71"/>
        <item x="18"/>
        <item x="59"/>
        <item x="109"/>
        <item x="69"/>
        <item x="198"/>
        <item x="97"/>
        <item x="138"/>
        <item x="195"/>
        <item x="123"/>
        <item x="121"/>
        <item x="5"/>
        <item x="19"/>
        <item x="158"/>
        <item x="10"/>
        <item x="132"/>
        <item x="38"/>
        <item x="31"/>
        <item x="105"/>
        <item x="142"/>
        <item x="82"/>
        <item x="63"/>
        <item x="35"/>
        <item x="28"/>
        <item x="149"/>
        <item x="96"/>
        <item x="183"/>
        <item x="188"/>
        <item x="169"/>
        <item x="146"/>
        <item x="111"/>
        <item x="110"/>
        <item x="15"/>
        <item x="25"/>
        <item x="122"/>
        <item x="65"/>
        <item x="57"/>
        <item x="180"/>
        <item x="43"/>
        <item x="16"/>
        <item x="127"/>
        <item x="103"/>
        <item x="95"/>
        <item x="79"/>
        <item x="179"/>
        <item x="130"/>
        <item x="156"/>
        <item x="24"/>
        <item x="196"/>
        <item x="192"/>
        <item x="48"/>
        <item x="120"/>
        <item x="93"/>
        <item x="118"/>
        <item x="68"/>
        <item x="194"/>
        <item x="64"/>
        <item x="61"/>
        <item x="173"/>
        <item x="129"/>
        <item x="44"/>
        <item x="66"/>
        <item x="190"/>
        <item x="4"/>
        <item x="155"/>
        <item x="182"/>
        <item x="185"/>
        <item x="8"/>
        <item x="176"/>
        <item x="46"/>
        <item x="67"/>
        <item x="2"/>
        <item x="60"/>
        <item x="153"/>
        <item x="178"/>
        <item x="42"/>
        <item x="1"/>
        <item x="40"/>
        <item x="167"/>
        <item x="108"/>
        <item x="148"/>
        <item x="81"/>
        <item x="157"/>
        <item x="107"/>
        <item x="171"/>
        <item x="164"/>
        <item x="6"/>
        <item x="172"/>
        <item x="115"/>
        <item x="34"/>
        <item x="168"/>
        <item x="193"/>
        <item x="104"/>
        <item x="37"/>
        <item x="17"/>
        <item x="58"/>
        <item x="3"/>
        <item x="12"/>
        <item x="106"/>
        <item x="0"/>
        <item x="78"/>
        <item x="56"/>
        <item x="201"/>
        <item t="default"/>
      </items>
    </pivotField>
    <pivotField showAll="0">
      <items count="223">
        <item x="28"/>
        <item x="214"/>
        <item x="128"/>
        <item x="87"/>
        <item x="219"/>
        <item x="25"/>
        <item x="130"/>
        <item x="195"/>
        <item x="34"/>
        <item x="102"/>
        <item x="50"/>
        <item x="30"/>
        <item x="153"/>
        <item x="77"/>
        <item x="126"/>
        <item x="47"/>
        <item x="52"/>
        <item x="174"/>
        <item x="21"/>
        <item x="161"/>
        <item x="176"/>
        <item x="31"/>
        <item x="88"/>
        <item x="135"/>
        <item x="101"/>
        <item x="197"/>
        <item x="117"/>
        <item x="202"/>
        <item x="9"/>
        <item x="147"/>
        <item x="218"/>
        <item x="99"/>
        <item x="124"/>
        <item x="173"/>
        <item x="133"/>
        <item x="138"/>
        <item x="145"/>
        <item x="131"/>
        <item x="97"/>
        <item x="63"/>
        <item x="185"/>
        <item x="54"/>
        <item x="7"/>
        <item x="53"/>
        <item x="91"/>
        <item x="51"/>
        <item x="84"/>
        <item x="151"/>
        <item x="107"/>
        <item x="114"/>
        <item x="73"/>
        <item x="104"/>
        <item x="122"/>
        <item x="71"/>
        <item x="108"/>
        <item x="159"/>
        <item x="106"/>
        <item x="40"/>
        <item x="11"/>
        <item x="105"/>
        <item x="177"/>
        <item x="100"/>
        <item x="220"/>
        <item x="103"/>
        <item x="140"/>
        <item x="35"/>
        <item x="44"/>
        <item x="187"/>
        <item x="13"/>
        <item x="76"/>
        <item x="22"/>
        <item x="59"/>
        <item x="154"/>
        <item x="125"/>
        <item x="179"/>
        <item x="186"/>
        <item x="26"/>
        <item x="43"/>
        <item x="70"/>
        <item x="143"/>
        <item x="188"/>
        <item x="75"/>
        <item x="119"/>
        <item x="166"/>
        <item x="134"/>
        <item x="155"/>
        <item x="139"/>
        <item x="182"/>
        <item x="149"/>
        <item x="94"/>
        <item x="20"/>
        <item x="36"/>
        <item x="157"/>
        <item x="74"/>
        <item x="169"/>
        <item x="148"/>
        <item x="98"/>
        <item x="183"/>
        <item x="49"/>
        <item x="144"/>
        <item x="211"/>
        <item x="163"/>
        <item x="19"/>
        <item x="204"/>
        <item x="170"/>
        <item x="158"/>
        <item x="165"/>
        <item x="23"/>
        <item x="216"/>
        <item x="132"/>
        <item x="156"/>
        <item x="206"/>
        <item x="150"/>
        <item x="95"/>
        <item x="27"/>
        <item x="39"/>
        <item x="120"/>
        <item x="190"/>
        <item x="184"/>
        <item x="118"/>
        <item x="160"/>
        <item x="205"/>
        <item x="146"/>
        <item x="78"/>
        <item x="80"/>
        <item x="215"/>
        <item x="137"/>
        <item x="46"/>
        <item x="92"/>
        <item x="10"/>
        <item x="81"/>
        <item x="207"/>
        <item x="29"/>
        <item x="93"/>
        <item x="178"/>
        <item x="175"/>
        <item x="48"/>
        <item x="141"/>
        <item x="191"/>
        <item x="115"/>
        <item x="199"/>
        <item x="68"/>
        <item x="189"/>
        <item x="121"/>
        <item x="65"/>
        <item x="89"/>
        <item x="127"/>
        <item x="62"/>
        <item x="162"/>
        <item x="129"/>
        <item x="16"/>
        <item x="15"/>
        <item x="181"/>
        <item x="123"/>
        <item x="5"/>
        <item x="14"/>
        <item x="86"/>
        <item x="167"/>
        <item x="24"/>
        <item x="96"/>
        <item x="42"/>
        <item x="90"/>
        <item x="217"/>
        <item x="116"/>
        <item x="64"/>
        <item x="172"/>
        <item x="136"/>
        <item x="4"/>
        <item x="180"/>
        <item x="69"/>
        <item x="17"/>
        <item x="164"/>
        <item x="210"/>
        <item x="201"/>
        <item x="37"/>
        <item x="142"/>
        <item x="152"/>
        <item x="111"/>
        <item x="194"/>
        <item x="33"/>
        <item x="208"/>
        <item x="66"/>
        <item x="203"/>
        <item x="171"/>
        <item x="8"/>
        <item x="85"/>
        <item x="67"/>
        <item x="79"/>
        <item x="2"/>
        <item x="213"/>
        <item x="60"/>
        <item x="45"/>
        <item x="18"/>
        <item x="32"/>
        <item x="82"/>
        <item x="56"/>
        <item x="198"/>
        <item x="38"/>
        <item x="200"/>
        <item x="83"/>
        <item x="168"/>
        <item x="196"/>
        <item x="209"/>
        <item x="193"/>
        <item x="55"/>
        <item x="113"/>
        <item x="57"/>
        <item x="192"/>
        <item x="41"/>
        <item x="6"/>
        <item x="112"/>
        <item x="1"/>
        <item x="109"/>
        <item x="212"/>
        <item x="3"/>
        <item x="61"/>
        <item x="12"/>
        <item x="72"/>
        <item x="0"/>
        <item x="110"/>
        <item x="58"/>
        <item x="221"/>
        <item t="default"/>
      </items>
    </pivotField>
    <pivotField showAll="0">
      <items count="196">
        <item x="30"/>
        <item x="99"/>
        <item x="113"/>
        <item x="71"/>
        <item x="137"/>
        <item x="74"/>
        <item x="139"/>
        <item x="103"/>
        <item x="54"/>
        <item x="85"/>
        <item x="100"/>
        <item x="140"/>
        <item x="57"/>
        <item x="38"/>
        <item x="72"/>
        <item x="145"/>
        <item x="86"/>
        <item x="141"/>
        <item x="193"/>
        <item x="162"/>
        <item x="9"/>
        <item x="101"/>
        <item x="11"/>
        <item x="131"/>
        <item x="178"/>
        <item x="21"/>
        <item x="124"/>
        <item x="128"/>
        <item x="163"/>
        <item x="55"/>
        <item x="160"/>
        <item x="105"/>
        <item x="49"/>
        <item x="122"/>
        <item x="117"/>
        <item x="114"/>
        <item x="53"/>
        <item x="89"/>
        <item x="34"/>
        <item x="79"/>
        <item x="164"/>
        <item x="143"/>
        <item x="56"/>
        <item x="175"/>
        <item x="58"/>
        <item x="96"/>
        <item x="7"/>
        <item x="14"/>
        <item x="76"/>
        <item x="28"/>
        <item x="22"/>
        <item x="35"/>
        <item x="51"/>
        <item x="95"/>
        <item x="46"/>
        <item x="16"/>
        <item x="121"/>
        <item x="32"/>
        <item x="102"/>
        <item x="126"/>
        <item x="118"/>
        <item x="179"/>
        <item x="125"/>
        <item x="31"/>
        <item x="180"/>
        <item x="75"/>
        <item x="23"/>
        <item x="82"/>
        <item x="13"/>
        <item x="36"/>
        <item x="90"/>
        <item x="138"/>
        <item x="148"/>
        <item x="84"/>
        <item x="165"/>
        <item x="92"/>
        <item x="97"/>
        <item x="20"/>
        <item x="158"/>
        <item x="39"/>
        <item x="173"/>
        <item x="83"/>
        <item x="177"/>
        <item x="167"/>
        <item x="66"/>
        <item x="80"/>
        <item x="10"/>
        <item x="33"/>
        <item x="127"/>
        <item x="109"/>
        <item x="19"/>
        <item x="181"/>
        <item x="26"/>
        <item x="129"/>
        <item x="176"/>
        <item x="45"/>
        <item x="132"/>
        <item x="184"/>
        <item x="68"/>
        <item x="166"/>
        <item x="77"/>
        <item x="123"/>
        <item x="142"/>
        <item x="134"/>
        <item x="91"/>
        <item x="120"/>
        <item x="115"/>
        <item x="190"/>
        <item x="70"/>
        <item x="174"/>
        <item x="41"/>
        <item x="159"/>
        <item x="15"/>
        <item x="48"/>
        <item x="110"/>
        <item x="151"/>
        <item x="81"/>
        <item x="185"/>
        <item x="152"/>
        <item x="27"/>
        <item x="88"/>
        <item x="149"/>
        <item x="5"/>
        <item x="156"/>
        <item x="29"/>
        <item x="65"/>
        <item x="147"/>
        <item x="104"/>
        <item x="155"/>
        <item x="116"/>
        <item x="183"/>
        <item x="73"/>
        <item x="192"/>
        <item x="157"/>
        <item x="108"/>
        <item x="69"/>
        <item x="59"/>
        <item x="182"/>
        <item x="112"/>
        <item x="191"/>
        <item x="136"/>
        <item x="154"/>
        <item x="161"/>
        <item x="93"/>
        <item x="111"/>
        <item x="50"/>
        <item x="119"/>
        <item x="146"/>
        <item x="44"/>
        <item x="187"/>
        <item x="87"/>
        <item x="64"/>
        <item x="135"/>
        <item x="43"/>
        <item x="170"/>
        <item x="94"/>
        <item x="106"/>
        <item x="172"/>
        <item x="25"/>
        <item x="150"/>
        <item x="2"/>
        <item x="188"/>
        <item x="1"/>
        <item x="67"/>
        <item x="144"/>
        <item x="153"/>
        <item x="107"/>
        <item x="130"/>
        <item x="8"/>
        <item x="189"/>
        <item x="186"/>
        <item x="4"/>
        <item x="98"/>
        <item x="78"/>
        <item x="24"/>
        <item x="6"/>
        <item x="62"/>
        <item x="169"/>
        <item x="40"/>
        <item x="171"/>
        <item x="133"/>
        <item x="47"/>
        <item x="37"/>
        <item x="18"/>
        <item x="168"/>
        <item x="63"/>
        <item x="17"/>
        <item x="42"/>
        <item x="60"/>
        <item x="12"/>
        <item x="3"/>
        <item x="0"/>
        <item x="52"/>
        <item x="61"/>
        <item x="194"/>
        <item t="default"/>
      </items>
    </pivotField>
    <pivotField dataField="1" showAll="0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2">
    <pageField fld="2" hier="-1"/>
    <pageField fld="1" hier="-1"/>
  </pageFields>
  <dataFields count="1">
    <dataField name="Average of All Students" fld="7" subtotal="average" baseField="0" baseItem="0"/>
  </dataFields>
  <formats count="1">
    <format dxfId="101">
      <pivotArea collapsedLevelsAreSubtotals="1" fieldPosition="0">
        <references count="1">
          <reference field="0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84FD66-4231-0045-93A5-B7FD45CD4F87}" name="PivotTable5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G435" firstHeaderRow="1" firstDataRow="2" firstDataCol="1"/>
  <pivotFields count="10">
    <pivotField dataField="1" subtotalTop="0" showAll="0"/>
    <pivotField subtotalTop="0" showAll="0"/>
    <pivotField subtotalTop="0" showAll="0"/>
    <pivotField subtotalTop="0" showAll="0"/>
    <pivotField axis="axisRow" subtotalTop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ubtotalTop="0" showAll="0"/>
    <pivotField axis="axisRow" subtotalTop="0" showAll="0">
      <items count="51">
        <item x="31"/>
        <item x="28"/>
        <item x="12"/>
        <item x="8"/>
        <item x="30"/>
        <item x="48"/>
        <item x="43"/>
        <item x="41"/>
        <item x="29"/>
        <item x="10"/>
        <item x="2"/>
        <item x="44"/>
        <item x="46"/>
        <item x="24"/>
        <item x="33"/>
        <item x="18"/>
        <item x="4"/>
        <item x="14"/>
        <item x="22"/>
        <item x="16"/>
        <item x="39"/>
        <item x="0"/>
        <item x="6"/>
        <item x="20"/>
        <item x="37"/>
        <item x="32"/>
        <item x="27"/>
        <item x="13"/>
        <item x="9"/>
        <item x="36"/>
        <item x="42"/>
        <item x="40"/>
        <item x="35"/>
        <item x="11"/>
        <item x="1"/>
        <item x="45"/>
        <item x="47"/>
        <item x="25"/>
        <item x="34"/>
        <item x="19"/>
        <item x="5"/>
        <item x="15"/>
        <item x="23"/>
        <item x="17"/>
        <item x="38"/>
        <item x="3"/>
        <item x="7"/>
        <item x="21"/>
        <item x="26"/>
        <item x="49"/>
        <item t="default"/>
      </items>
    </pivotField>
    <pivotField subtotalTop="0" showAll="0"/>
    <pivotField axis="axisCol" subtotalTop="0" showAll="0">
      <items count="7">
        <item m="1" x="5"/>
        <item x="0"/>
        <item x="1"/>
        <item x="2"/>
        <item x="3"/>
        <item x="4"/>
        <item t="default"/>
      </items>
    </pivotField>
    <pivotField subtotalTop="0" showAll="0"/>
  </pivotFields>
  <rowFields count="2">
    <field x="4"/>
    <field x="6"/>
  </rowFields>
  <rowItems count="431">
    <i>
      <x/>
    </i>
    <i r="1">
      <x v="10"/>
    </i>
    <i r="1">
      <x v="16"/>
    </i>
    <i r="1">
      <x v="21"/>
    </i>
    <i r="1">
      <x v="34"/>
    </i>
    <i r="1">
      <x v="40"/>
    </i>
    <i r="1">
      <x v="45"/>
    </i>
    <i t="default">
      <x/>
    </i>
    <i>
      <x v="1"/>
    </i>
    <i r="1">
      <x v="3"/>
    </i>
    <i r="1">
      <x v="10"/>
    </i>
    <i r="1">
      <x v="21"/>
    </i>
    <i r="1">
      <x v="22"/>
    </i>
    <i r="1">
      <x v="28"/>
    </i>
    <i r="1">
      <x v="34"/>
    </i>
    <i r="1">
      <x v="45"/>
    </i>
    <i r="1">
      <x v="46"/>
    </i>
    <i t="default">
      <x v="1"/>
    </i>
    <i>
      <x v="2"/>
    </i>
    <i r="1">
      <x v="2"/>
    </i>
    <i r="1">
      <x v="9"/>
    </i>
    <i r="1">
      <x v="10"/>
    </i>
    <i r="1">
      <x v="17"/>
    </i>
    <i r="1">
      <x v="21"/>
    </i>
    <i r="1">
      <x v="22"/>
    </i>
    <i r="1">
      <x v="27"/>
    </i>
    <i r="1">
      <x v="28"/>
    </i>
    <i r="1">
      <x v="33"/>
    </i>
    <i r="1">
      <x v="34"/>
    </i>
    <i r="1">
      <x v="41"/>
    </i>
    <i r="1">
      <x v="45"/>
    </i>
    <i r="1">
      <x v="46"/>
    </i>
    <i t="default">
      <x v="2"/>
    </i>
    <i>
      <x v="3"/>
    </i>
    <i r="1">
      <x v="2"/>
    </i>
    <i r="1">
      <x v="3"/>
    </i>
    <i r="1">
      <x v="19"/>
    </i>
    <i r="1">
      <x v="27"/>
    </i>
    <i r="1">
      <x v="28"/>
    </i>
    <i r="1">
      <x v="43"/>
    </i>
    <i t="default">
      <x v="3"/>
    </i>
    <i>
      <x v="4"/>
    </i>
    <i r="1">
      <x v="3"/>
    </i>
    <i r="1">
      <x v="10"/>
    </i>
    <i r="1">
      <x v="15"/>
    </i>
    <i r="1">
      <x v="23"/>
    </i>
    <i r="1">
      <x v="28"/>
    </i>
    <i r="1">
      <x v="34"/>
    </i>
    <i r="1">
      <x v="39"/>
    </i>
    <i r="1">
      <x v="47"/>
    </i>
    <i t="default">
      <x v="4"/>
    </i>
    <i>
      <x v="5"/>
    </i>
    <i r="1">
      <x v="3"/>
    </i>
    <i r="1">
      <x v="10"/>
    </i>
    <i r="1">
      <x v="18"/>
    </i>
    <i r="1">
      <x v="22"/>
    </i>
    <i r="1">
      <x v="23"/>
    </i>
    <i r="1">
      <x v="28"/>
    </i>
    <i r="1">
      <x v="34"/>
    </i>
    <i r="1">
      <x v="42"/>
    </i>
    <i r="1">
      <x v="46"/>
    </i>
    <i r="1">
      <x v="47"/>
    </i>
    <i t="default">
      <x v="5"/>
    </i>
    <i>
      <x v="6"/>
    </i>
    <i r="1">
      <x v="3"/>
    </i>
    <i r="1">
      <x v="15"/>
    </i>
    <i r="1">
      <x v="16"/>
    </i>
    <i r="1">
      <x v="21"/>
    </i>
    <i r="1">
      <x v="28"/>
    </i>
    <i r="1">
      <x v="39"/>
    </i>
    <i r="1">
      <x v="40"/>
    </i>
    <i r="1">
      <x v="45"/>
    </i>
    <i t="default">
      <x v="6"/>
    </i>
    <i>
      <x v="7"/>
    </i>
    <i r="1">
      <x v="2"/>
    </i>
    <i r="1">
      <x v="3"/>
    </i>
    <i r="1">
      <x v="10"/>
    </i>
    <i r="1">
      <x v="13"/>
    </i>
    <i r="1">
      <x v="15"/>
    </i>
    <i r="1">
      <x v="19"/>
    </i>
    <i r="1">
      <x v="21"/>
    </i>
    <i r="1">
      <x v="27"/>
    </i>
    <i r="1">
      <x v="28"/>
    </i>
    <i r="1">
      <x v="34"/>
    </i>
    <i r="1">
      <x v="37"/>
    </i>
    <i r="1">
      <x v="39"/>
    </i>
    <i r="1">
      <x v="43"/>
    </i>
    <i r="1">
      <x v="45"/>
    </i>
    <i r="1">
      <x v="48"/>
    </i>
    <i t="default">
      <x v="7"/>
    </i>
    <i>
      <x v="8"/>
    </i>
    <i r="1">
      <x v="1"/>
    </i>
    <i r="1">
      <x v="19"/>
    </i>
    <i r="1">
      <x v="22"/>
    </i>
    <i r="1">
      <x v="26"/>
    </i>
    <i r="1">
      <x v="43"/>
    </i>
    <i r="1">
      <x v="46"/>
    </i>
    <i t="default">
      <x v="8"/>
    </i>
    <i>
      <x v="9"/>
    </i>
    <i r="1">
      <x/>
    </i>
    <i r="1">
      <x v="3"/>
    </i>
    <i r="1">
      <x v="4"/>
    </i>
    <i r="1">
      <x v="8"/>
    </i>
    <i r="1">
      <x v="14"/>
    </i>
    <i r="1">
      <x v="19"/>
    </i>
    <i r="1">
      <x v="25"/>
    </i>
    <i r="1">
      <x v="28"/>
    </i>
    <i r="1">
      <x v="29"/>
    </i>
    <i r="1">
      <x v="32"/>
    </i>
    <i r="1">
      <x v="38"/>
    </i>
    <i r="1">
      <x v="43"/>
    </i>
    <i t="default">
      <x v="9"/>
    </i>
    <i>
      <x v="10"/>
    </i>
    <i r="1">
      <x v="3"/>
    </i>
    <i r="1">
      <x v="8"/>
    </i>
    <i r="1">
      <x v="22"/>
    </i>
    <i r="1">
      <x v="28"/>
    </i>
    <i r="1">
      <x v="32"/>
    </i>
    <i r="1">
      <x v="46"/>
    </i>
    <i t="default">
      <x v="10"/>
    </i>
    <i>
      <x v="11"/>
    </i>
    <i r="1">
      <x v="1"/>
    </i>
    <i r="1">
      <x v="3"/>
    </i>
    <i r="1">
      <x v="22"/>
    </i>
    <i r="1">
      <x v="24"/>
    </i>
    <i r="1">
      <x v="26"/>
    </i>
    <i r="1">
      <x v="28"/>
    </i>
    <i r="1">
      <x v="46"/>
    </i>
    <i t="default">
      <x v="11"/>
    </i>
    <i>
      <x v="12"/>
    </i>
    <i r="1">
      <x v="3"/>
    </i>
    <i r="1">
      <x v="9"/>
    </i>
    <i r="1">
      <x v="15"/>
    </i>
    <i r="1">
      <x v="20"/>
    </i>
    <i r="1">
      <x v="22"/>
    </i>
    <i r="1">
      <x v="28"/>
    </i>
    <i r="1">
      <x v="33"/>
    </i>
    <i r="1">
      <x v="39"/>
    </i>
    <i r="1">
      <x v="44"/>
    </i>
    <i r="1">
      <x v="46"/>
    </i>
    <i t="default">
      <x v="12"/>
    </i>
    <i>
      <x v="13"/>
    </i>
    <i r="1">
      <x/>
    </i>
    <i r="1">
      <x v="3"/>
    </i>
    <i r="1">
      <x v="4"/>
    </i>
    <i r="1">
      <x v="10"/>
    </i>
    <i r="1">
      <x v="14"/>
    </i>
    <i r="1">
      <x v="15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1"/>
    </i>
    <i r="1">
      <x v="34"/>
    </i>
    <i r="1">
      <x v="38"/>
    </i>
    <i r="1">
      <x v="39"/>
    </i>
    <i r="1">
      <x v="44"/>
    </i>
    <i r="1">
      <x v="45"/>
    </i>
    <i r="1">
      <x v="46"/>
    </i>
    <i r="1">
      <x v="47"/>
    </i>
    <i r="1">
      <x v="48"/>
    </i>
    <i t="default">
      <x v="13"/>
    </i>
    <i>
      <x v="14"/>
    </i>
    <i r="1">
      <x v="3"/>
    </i>
    <i r="1">
      <x v="16"/>
    </i>
    <i r="1">
      <x v="18"/>
    </i>
    <i r="1">
      <x v="21"/>
    </i>
    <i r="1">
      <x v="28"/>
    </i>
    <i r="1">
      <x v="40"/>
    </i>
    <i r="1">
      <x v="42"/>
    </i>
    <i r="1">
      <x v="45"/>
    </i>
    <i t="default">
      <x v="14"/>
    </i>
    <i>
      <x v="15"/>
    </i>
    <i r="1">
      <x v="2"/>
    </i>
    <i r="1">
      <x v="3"/>
    </i>
    <i r="1">
      <x v="16"/>
    </i>
    <i r="1">
      <x v="27"/>
    </i>
    <i r="1">
      <x v="28"/>
    </i>
    <i r="1">
      <x v="40"/>
    </i>
    <i t="default">
      <x v="15"/>
    </i>
    <i>
      <x v="16"/>
    </i>
    <i r="1">
      <x v="2"/>
    </i>
    <i r="1">
      <x v="3"/>
    </i>
    <i r="1">
      <x v="10"/>
    </i>
    <i r="1">
      <x v="27"/>
    </i>
    <i r="1">
      <x v="28"/>
    </i>
    <i r="1">
      <x v="34"/>
    </i>
    <i t="default">
      <x v="16"/>
    </i>
    <i>
      <x v="17"/>
    </i>
    <i r="1">
      <x v="10"/>
    </i>
    <i r="1">
      <x v="15"/>
    </i>
    <i r="1">
      <x v="21"/>
    </i>
    <i r="1">
      <x v="34"/>
    </i>
    <i r="1">
      <x v="39"/>
    </i>
    <i r="1">
      <x v="45"/>
    </i>
    <i t="default">
      <x v="17"/>
    </i>
    <i>
      <x v="18"/>
    </i>
    <i r="1">
      <x v="2"/>
    </i>
    <i r="1">
      <x v="3"/>
    </i>
    <i r="1">
      <x v="4"/>
    </i>
    <i r="1">
      <x v="7"/>
    </i>
    <i r="1">
      <x v="10"/>
    </i>
    <i r="1">
      <x v="15"/>
    </i>
    <i r="1">
      <x v="20"/>
    </i>
    <i r="1">
      <x v="22"/>
    </i>
    <i r="1">
      <x v="28"/>
    </i>
    <i r="1">
      <x v="31"/>
    </i>
    <i r="1">
      <x v="33"/>
    </i>
    <i r="1">
      <x v="34"/>
    </i>
    <i r="1">
      <x v="39"/>
    </i>
    <i r="1">
      <x v="40"/>
    </i>
    <i r="1">
      <x v="44"/>
    </i>
    <i r="1">
      <x v="46"/>
    </i>
    <i t="default">
      <x v="18"/>
    </i>
    <i>
      <x v="19"/>
    </i>
    <i r="1">
      <x v="3"/>
    </i>
    <i r="1">
      <x v="18"/>
    </i>
    <i r="1">
      <x v="21"/>
    </i>
    <i r="1">
      <x v="22"/>
    </i>
    <i r="1">
      <x v="28"/>
    </i>
    <i r="1">
      <x v="42"/>
    </i>
    <i r="1">
      <x v="45"/>
    </i>
    <i r="1">
      <x v="46"/>
    </i>
    <i t="default">
      <x v="19"/>
    </i>
    <i>
      <x v="20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5"/>
    </i>
    <i r="1">
      <x v="21"/>
    </i>
    <i r="1">
      <x v="24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9"/>
    </i>
    <i r="1">
      <x v="45"/>
    </i>
    <i r="1">
      <x v="48"/>
    </i>
    <i t="default">
      <x v="20"/>
    </i>
    <i>
      <x v="21"/>
    </i>
    <i r="1">
      <x v="3"/>
    </i>
    <i r="1">
      <x v="9"/>
    </i>
    <i r="1">
      <x v="10"/>
    </i>
    <i r="1">
      <x v="15"/>
    </i>
    <i r="1">
      <x v="22"/>
    </i>
    <i r="1">
      <x v="28"/>
    </i>
    <i r="1">
      <x v="33"/>
    </i>
    <i r="1">
      <x v="34"/>
    </i>
    <i r="1">
      <x v="39"/>
    </i>
    <i r="1">
      <x v="46"/>
    </i>
    <i t="default">
      <x v="21"/>
    </i>
    <i>
      <x v="22"/>
    </i>
    <i r="1">
      <x/>
    </i>
    <i r="1">
      <x v="1"/>
    </i>
    <i r="1">
      <x v="3"/>
    </i>
    <i r="1">
      <x v="4"/>
    </i>
    <i r="1">
      <x v="19"/>
    </i>
    <i r="1">
      <x v="22"/>
    </i>
    <i r="1">
      <x v="25"/>
    </i>
    <i r="1">
      <x v="26"/>
    </i>
    <i r="1">
      <x v="28"/>
    </i>
    <i r="1">
      <x v="29"/>
    </i>
    <i r="1">
      <x v="43"/>
    </i>
    <i r="1">
      <x v="46"/>
    </i>
    <i t="default">
      <x v="22"/>
    </i>
    <i>
      <x v="23"/>
    </i>
    <i r="1">
      <x v="3"/>
    </i>
    <i r="1">
      <x v="19"/>
    </i>
    <i r="1">
      <x v="28"/>
    </i>
    <i r="1">
      <x v="43"/>
    </i>
    <i t="default">
      <x v="23"/>
    </i>
    <i>
      <x v="24"/>
    </i>
    <i r="1">
      <x v="3"/>
    </i>
    <i r="1">
      <x v="15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8"/>
    </i>
    <i r="1">
      <x v="39"/>
    </i>
    <i r="1">
      <x v="42"/>
    </i>
    <i r="1">
      <x v="43"/>
    </i>
    <i r="1">
      <x v="45"/>
    </i>
    <i r="1">
      <x v="46"/>
    </i>
    <i r="1">
      <x v="48"/>
    </i>
    <i t="default">
      <x v="24"/>
    </i>
    <i>
      <x v="25"/>
    </i>
    <i r="1">
      <x v="2"/>
    </i>
    <i r="1">
      <x v="3"/>
    </i>
    <i r="1">
      <x v="10"/>
    </i>
    <i r="1">
      <x v="27"/>
    </i>
    <i r="1">
      <x v="28"/>
    </i>
    <i r="1">
      <x v="34"/>
    </i>
    <i t="default">
      <x v="25"/>
    </i>
    <i>
      <x v="26"/>
    </i>
    <i r="1">
      <x v="3"/>
    </i>
    <i r="1">
      <x v="11"/>
    </i>
    <i r="1">
      <x v="15"/>
    </i>
    <i r="1">
      <x v="21"/>
    </i>
    <i r="1">
      <x v="22"/>
    </i>
    <i r="1">
      <x v="28"/>
    </i>
    <i r="1">
      <x v="35"/>
    </i>
    <i r="1">
      <x v="39"/>
    </i>
    <i r="1">
      <x v="45"/>
    </i>
    <i r="1">
      <x v="46"/>
    </i>
    <i t="default">
      <x v="26"/>
    </i>
    <i>
      <x v="27"/>
    </i>
    <i r="1">
      <x v="3"/>
    </i>
    <i r="1">
      <x v="10"/>
    </i>
    <i r="1">
      <x v="21"/>
    </i>
    <i r="1">
      <x v="22"/>
    </i>
    <i r="1">
      <x v="23"/>
    </i>
    <i r="1">
      <x v="28"/>
    </i>
    <i r="1">
      <x v="34"/>
    </i>
    <i r="1">
      <x v="45"/>
    </i>
    <i r="1">
      <x v="46"/>
    </i>
    <i r="1">
      <x v="47"/>
    </i>
    <i t="default">
      <x v="27"/>
    </i>
    <i>
      <x v="28"/>
    </i>
    <i r="1">
      <x v="3"/>
    </i>
    <i r="1">
      <x v="15"/>
    </i>
    <i r="1">
      <x v="16"/>
    </i>
    <i r="1">
      <x v="22"/>
    </i>
    <i r="1">
      <x v="28"/>
    </i>
    <i r="1">
      <x v="39"/>
    </i>
    <i r="1">
      <x v="44"/>
    </i>
    <i r="1">
      <x v="46"/>
    </i>
    <i t="default">
      <x v="28"/>
    </i>
    <i>
      <x v="29"/>
    </i>
    <i r="1">
      <x v="3"/>
    </i>
    <i r="1">
      <x v="10"/>
    </i>
    <i r="1">
      <x v="16"/>
    </i>
    <i r="1">
      <x v="20"/>
    </i>
    <i r="1">
      <x v="28"/>
    </i>
    <i r="1">
      <x v="34"/>
    </i>
    <i r="1">
      <x v="40"/>
    </i>
    <i r="1">
      <x v="44"/>
    </i>
    <i t="default">
      <x v="29"/>
    </i>
    <i>
      <x v="30"/>
    </i>
    <i r="1">
      <x v="1"/>
    </i>
    <i r="1">
      <x v="9"/>
    </i>
    <i r="1">
      <x v="10"/>
    </i>
    <i r="1">
      <x v="16"/>
    </i>
    <i r="1">
      <x v="19"/>
    </i>
    <i r="1">
      <x v="22"/>
    </i>
    <i r="1">
      <x v="26"/>
    </i>
    <i r="1">
      <x v="33"/>
    </i>
    <i r="1">
      <x v="34"/>
    </i>
    <i r="1">
      <x v="40"/>
    </i>
    <i r="1">
      <x v="43"/>
    </i>
    <i r="1">
      <x v="46"/>
    </i>
    <i t="default">
      <x v="30"/>
    </i>
    <i>
      <x v="31"/>
    </i>
    <i r="1">
      <x v="1"/>
    </i>
    <i r="1">
      <x v="3"/>
    </i>
    <i r="1">
      <x v="15"/>
    </i>
    <i r="1">
      <x v="18"/>
    </i>
    <i r="1">
      <x v="21"/>
    </i>
    <i r="1">
      <x v="22"/>
    </i>
    <i r="1">
      <x v="26"/>
    </i>
    <i r="1">
      <x v="27"/>
    </i>
    <i r="1">
      <x v="28"/>
    </i>
    <i r="1">
      <x v="39"/>
    </i>
    <i r="1">
      <x v="40"/>
    </i>
    <i r="1">
      <x v="42"/>
    </i>
    <i r="1">
      <x v="45"/>
    </i>
    <i r="1">
      <x v="46"/>
    </i>
    <i r="1">
      <x v="48"/>
    </i>
    <i t="default">
      <x v="31"/>
    </i>
    <i>
      <x v="32"/>
    </i>
    <i r="1">
      <x v="12"/>
    </i>
    <i r="1">
      <x v="15"/>
    </i>
    <i r="1">
      <x v="20"/>
    </i>
    <i r="1">
      <x v="21"/>
    </i>
    <i r="1">
      <x v="23"/>
    </i>
    <i r="1">
      <x v="36"/>
    </i>
    <i r="1">
      <x v="39"/>
    </i>
    <i r="1">
      <x v="44"/>
    </i>
    <i r="1">
      <x v="45"/>
    </i>
    <i r="1">
      <x v="47"/>
    </i>
    <i t="default">
      <x v="32"/>
    </i>
    <i>
      <x v="33"/>
    </i>
    <i r="1">
      <x v="3"/>
    </i>
    <i r="1">
      <x v="28"/>
    </i>
    <i t="default">
      <x v="33"/>
    </i>
    <i>
      <x v="34"/>
    </i>
    <i r="1">
      <x v="3"/>
    </i>
    <i r="1">
      <x v="7"/>
    </i>
    <i r="1">
      <x v="10"/>
    </i>
    <i r="1">
      <x v="13"/>
    </i>
    <i r="1">
      <x v="22"/>
    </i>
    <i r="1">
      <x v="23"/>
    </i>
    <i r="1">
      <x v="28"/>
    </i>
    <i r="1">
      <x v="31"/>
    </i>
    <i r="1">
      <x v="34"/>
    </i>
    <i r="1">
      <x v="37"/>
    </i>
    <i r="1">
      <x v="46"/>
    </i>
    <i r="1">
      <x v="47"/>
    </i>
    <i t="default">
      <x v="34"/>
    </i>
    <i>
      <x v="35"/>
    </i>
    <i r="1">
      <x/>
    </i>
    <i r="1">
      <x v="2"/>
    </i>
    <i r="1">
      <x v="3"/>
    </i>
    <i r="1">
      <x v="5"/>
    </i>
    <i r="1">
      <x v="7"/>
    </i>
    <i r="1">
      <x v="10"/>
    </i>
    <i r="1">
      <x v="21"/>
    </i>
    <i r="1">
      <x v="24"/>
    </i>
    <i r="1">
      <x v="25"/>
    </i>
    <i r="1">
      <x v="27"/>
    </i>
    <i r="1">
      <x v="28"/>
    </i>
    <i r="1">
      <x v="31"/>
    </i>
    <i r="1">
      <x v="34"/>
    </i>
    <i r="1">
      <x v="39"/>
    </i>
    <i r="1">
      <x v="45"/>
    </i>
    <i r="1">
      <x v="48"/>
    </i>
    <i t="default">
      <x v="35"/>
    </i>
    <i>
      <x v="36"/>
    </i>
    <i r="1">
      <x v="49"/>
    </i>
    <i t="default">
      <x v="36"/>
    </i>
    <i t="grand">
      <x/>
    </i>
  </rowItems>
  <colFields count="1">
    <field x="8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Count of OSIS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7B2674-841B-8C4E-88A6-C146AAA0AF28}" name="PivotTable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34" firstHeaderRow="1" firstDataRow="1" firstDataCol="1"/>
  <pivotFields count="10">
    <pivotField subtotalTop="0" showAll="0"/>
    <pivotField subtotalTop="0" showAll="0"/>
    <pivotField subtotalTop="0" showAll="0"/>
    <pivotField subtotalTop="0" showAll="0"/>
    <pivotField axis="axisRow" subtotalTop="0" multipleItemSelectionAllowed="1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ubtotalTop="0" showAll="0"/>
    <pivotField axis="axisRow" subtotalTop="0" multipleItemSelectionAllowed="1" showAll="0">
      <items count="51">
        <item x="31"/>
        <item x="28"/>
        <item x="12"/>
        <item x="8"/>
        <item x="30"/>
        <item x="48"/>
        <item x="43"/>
        <item x="41"/>
        <item x="29"/>
        <item x="10"/>
        <item x="2"/>
        <item x="44"/>
        <item x="46"/>
        <item x="24"/>
        <item x="33"/>
        <item x="18"/>
        <item x="4"/>
        <item x="14"/>
        <item x="22"/>
        <item x="16"/>
        <item x="39"/>
        <item x="0"/>
        <item x="6"/>
        <item x="20"/>
        <item x="37"/>
        <item x="32"/>
        <item x="27"/>
        <item x="13"/>
        <item x="9"/>
        <item x="36"/>
        <item x="42"/>
        <item x="40"/>
        <item x="35"/>
        <item x="11"/>
        <item x="1"/>
        <item x="45"/>
        <item x="47"/>
        <item x="25"/>
        <item x="34"/>
        <item x="19"/>
        <item x="5"/>
        <item x="15"/>
        <item x="23"/>
        <item x="17"/>
        <item x="38"/>
        <item x="3"/>
        <item x="7"/>
        <item x="21"/>
        <item x="26"/>
        <item x="49"/>
        <item t="default"/>
      </items>
    </pivotField>
    <pivotField dataField="1" subtotalTop="0" showAll="0"/>
    <pivotField subtotalTop="0" showAll="0"/>
    <pivotField subtotalTop="0" showAll="0">
      <items count="5">
        <item x="0"/>
        <item x="1"/>
        <item x="2"/>
        <item h="1" x="3"/>
        <item t="default"/>
      </items>
    </pivotField>
  </pivotFields>
  <rowFields count="2">
    <field x="4"/>
    <field x="6"/>
  </rowFields>
  <rowItems count="431">
    <i>
      <x/>
    </i>
    <i r="1">
      <x v="10"/>
    </i>
    <i r="1">
      <x v="16"/>
    </i>
    <i r="1">
      <x v="21"/>
    </i>
    <i r="1">
      <x v="34"/>
    </i>
    <i r="1">
      <x v="40"/>
    </i>
    <i r="1">
      <x v="45"/>
    </i>
    <i t="default">
      <x/>
    </i>
    <i>
      <x v="1"/>
    </i>
    <i r="1">
      <x v="3"/>
    </i>
    <i r="1">
      <x v="10"/>
    </i>
    <i r="1">
      <x v="21"/>
    </i>
    <i r="1">
      <x v="22"/>
    </i>
    <i r="1">
      <x v="28"/>
    </i>
    <i r="1">
      <x v="34"/>
    </i>
    <i r="1">
      <x v="45"/>
    </i>
    <i r="1">
      <x v="46"/>
    </i>
    <i t="default">
      <x v="1"/>
    </i>
    <i>
      <x v="2"/>
    </i>
    <i r="1">
      <x v="2"/>
    </i>
    <i r="1">
      <x v="9"/>
    </i>
    <i r="1">
      <x v="10"/>
    </i>
    <i r="1">
      <x v="17"/>
    </i>
    <i r="1">
      <x v="21"/>
    </i>
    <i r="1">
      <x v="22"/>
    </i>
    <i r="1">
      <x v="27"/>
    </i>
    <i r="1">
      <x v="28"/>
    </i>
    <i r="1">
      <x v="33"/>
    </i>
    <i r="1">
      <x v="34"/>
    </i>
    <i r="1">
      <x v="41"/>
    </i>
    <i r="1">
      <x v="45"/>
    </i>
    <i r="1">
      <x v="46"/>
    </i>
    <i t="default">
      <x v="2"/>
    </i>
    <i>
      <x v="3"/>
    </i>
    <i r="1">
      <x v="2"/>
    </i>
    <i r="1">
      <x v="3"/>
    </i>
    <i r="1">
      <x v="19"/>
    </i>
    <i r="1">
      <x v="27"/>
    </i>
    <i r="1">
      <x v="28"/>
    </i>
    <i r="1">
      <x v="43"/>
    </i>
    <i t="default">
      <x v="3"/>
    </i>
    <i>
      <x v="4"/>
    </i>
    <i r="1">
      <x v="3"/>
    </i>
    <i r="1">
      <x v="10"/>
    </i>
    <i r="1">
      <x v="15"/>
    </i>
    <i r="1">
      <x v="23"/>
    </i>
    <i r="1">
      <x v="28"/>
    </i>
    <i r="1">
      <x v="34"/>
    </i>
    <i r="1">
      <x v="39"/>
    </i>
    <i r="1">
      <x v="47"/>
    </i>
    <i t="default">
      <x v="4"/>
    </i>
    <i>
      <x v="5"/>
    </i>
    <i r="1">
      <x v="3"/>
    </i>
    <i r="1">
      <x v="10"/>
    </i>
    <i r="1">
      <x v="18"/>
    </i>
    <i r="1">
      <x v="22"/>
    </i>
    <i r="1">
      <x v="23"/>
    </i>
    <i r="1">
      <x v="28"/>
    </i>
    <i r="1">
      <x v="34"/>
    </i>
    <i r="1">
      <x v="42"/>
    </i>
    <i r="1">
      <x v="46"/>
    </i>
    <i r="1">
      <x v="47"/>
    </i>
    <i t="default">
      <x v="5"/>
    </i>
    <i>
      <x v="6"/>
    </i>
    <i r="1">
      <x v="3"/>
    </i>
    <i r="1">
      <x v="15"/>
    </i>
    <i r="1">
      <x v="16"/>
    </i>
    <i r="1">
      <x v="21"/>
    </i>
    <i r="1">
      <x v="28"/>
    </i>
    <i r="1">
      <x v="39"/>
    </i>
    <i r="1">
      <x v="40"/>
    </i>
    <i r="1">
      <x v="45"/>
    </i>
    <i t="default">
      <x v="6"/>
    </i>
    <i>
      <x v="7"/>
    </i>
    <i r="1">
      <x v="2"/>
    </i>
    <i r="1">
      <x v="3"/>
    </i>
    <i r="1">
      <x v="10"/>
    </i>
    <i r="1">
      <x v="13"/>
    </i>
    <i r="1">
      <x v="15"/>
    </i>
    <i r="1">
      <x v="19"/>
    </i>
    <i r="1">
      <x v="21"/>
    </i>
    <i r="1">
      <x v="27"/>
    </i>
    <i r="1">
      <x v="28"/>
    </i>
    <i r="1">
      <x v="34"/>
    </i>
    <i r="1">
      <x v="37"/>
    </i>
    <i r="1">
      <x v="39"/>
    </i>
    <i r="1">
      <x v="43"/>
    </i>
    <i r="1">
      <x v="45"/>
    </i>
    <i r="1">
      <x v="48"/>
    </i>
    <i t="default">
      <x v="7"/>
    </i>
    <i>
      <x v="8"/>
    </i>
    <i r="1">
      <x v="1"/>
    </i>
    <i r="1">
      <x v="19"/>
    </i>
    <i r="1">
      <x v="22"/>
    </i>
    <i r="1">
      <x v="26"/>
    </i>
    <i r="1">
      <x v="43"/>
    </i>
    <i r="1">
      <x v="46"/>
    </i>
    <i t="default">
      <x v="8"/>
    </i>
    <i>
      <x v="9"/>
    </i>
    <i r="1">
      <x/>
    </i>
    <i r="1">
      <x v="3"/>
    </i>
    <i r="1">
      <x v="4"/>
    </i>
    <i r="1">
      <x v="8"/>
    </i>
    <i r="1">
      <x v="14"/>
    </i>
    <i r="1">
      <x v="19"/>
    </i>
    <i r="1">
      <x v="25"/>
    </i>
    <i r="1">
      <x v="28"/>
    </i>
    <i r="1">
      <x v="29"/>
    </i>
    <i r="1">
      <x v="32"/>
    </i>
    <i r="1">
      <x v="38"/>
    </i>
    <i r="1">
      <x v="43"/>
    </i>
    <i t="default">
      <x v="9"/>
    </i>
    <i>
      <x v="10"/>
    </i>
    <i r="1">
      <x v="3"/>
    </i>
    <i r="1">
      <x v="8"/>
    </i>
    <i r="1">
      <x v="22"/>
    </i>
    <i r="1">
      <x v="28"/>
    </i>
    <i r="1">
      <x v="32"/>
    </i>
    <i r="1">
      <x v="46"/>
    </i>
    <i t="default">
      <x v="10"/>
    </i>
    <i>
      <x v="11"/>
    </i>
    <i r="1">
      <x v="1"/>
    </i>
    <i r="1">
      <x v="3"/>
    </i>
    <i r="1">
      <x v="22"/>
    </i>
    <i r="1">
      <x v="24"/>
    </i>
    <i r="1">
      <x v="26"/>
    </i>
    <i r="1">
      <x v="28"/>
    </i>
    <i r="1">
      <x v="46"/>
    </i>
    <i t="default">
      <x v="11"/>
    </i>
    <i>
      <x v="12"/>
    </i>
    <i r="1">
      <x v="3"/>
    </i>
    <i r="1">
      <x v="9"/>
    </i>
    <i r="1">
      <x v="15"/>
    </i>
    <i r="1">
      <x v="20"/>
    </i>
    <i r="1">
      <x v="22"/>
    </i>
    <i r="1">
      <x v="28"/>
    </i>
    <i r="1">
      <x v="33"/>
    </i>
    <i r="1">
      <x v="39"/>
    </i>
    <i r="1">
      <x v="44"/>
    </i>
    <i r="1">
      <x v="46"/>
    </i>
    <i t="default">
      <x v="12"/>
    </i>
    <i>
      <x v="13"/>
    </i>
    <i r="1">
      <x/>
    </i>
    <i r="1">
      <x v="3"/>
    </i>
    <i r="1">
      <x v="4"/>
    </i>
    <i r="1">
      <x v="10"/>
    </i>
    <i r="1">
      <x v="14"/>
    </i>
    <i r="1">
      <x v="15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1"/>
    </i>
    <i r="1">
      <x v="34"/>
    </i>
    <i r="1">
      <x v="38"/>
    </i>
    <i r="1">
      <x v="39"/>
    </i>
    <i r="1">
      <x v="44"/>
    </i>
    <i r="1">
      <x v="45"/>
    </i>
    <i r="1">
      <x v="46"/>
    </i>
    <i r="1">
      <x v="47"/>
    </i>
    <i r="1">
      <x v="48"/>
    </i>
    <i t="default">
      <x v="13"/>
    </i>
    <i>
      <x v="14"/>
    </i>
    <i r="1">
      <x v="3"/>
    </i>
    <i r="1">
      <x v="16"/>
    </i>
    <i r="1">
      <x v="18"/>
    </i>
    <i r="1">
      <x v="21"/>
    </i>
    <i r="1">
      <x v="28"/>
    </i>
    <i r="1">
      <x v="40"/>
    </i>
    <i r="1">
      <x v="42"/>
    </i>
    <i r="1">
      <x v="45"/>
    </i>
    <i t="default">
      <x v="14"/>
    </i>
    <i>
      <x v="15"/>
    </i>
    <i r="1">
      <x v="2"/>
    </i>
    <i r="1">
      <x v="3"/>
    </i>
    <i r="1">
      <x v="16"/>
    </i>
    <i r="1">
      <x v="27"/>
    </i>
    <i r="1">
      <x v="28"/>
    </i>
    <i r="1">
      <x v="40"/>
    </i>
    <i t="default">
      <x v="15"/>
    </i>
    <i>
      <x v="16"/>
    </i>
    <i r="1">
      <x v="2"/>
    </i>
    <i r="1">
      <x v="3"/>
    </i>
    <i r="1">
      <x v="10"/>
    </i>
    <i r="1">
      <x v="27"/>
    </i>
    <i r="1">
      <x v="28"/>
    </i>
    <i r="1">
      <x v="34"/>
    </i>
    <i t="default">
      <x v="16"/>
    </i>
    <i>
      <x v="17"/>
    </i>
    <i r="1">
      <x v="10"/>
    </i>
    <i r="1">
      <x v="15"/>
    </i>
    <i r="1">
      <x v="21"/>
    </i>
    <i r="1">
      <x v="34"/>
    </i>
    <i r="1">
      <x v="39"/>
    </i>
    <i r="1">
      <x v="45"/>
    </i>
    <i t="default">
      <x v="17"/>
    </i>
    <i>
      <x v="18"/>
    </i>
    <i r="1">
      <x v="2"/>
    </i>
    <i r="1">
      <x v="3"/>
    </i>
    <i r="1">
      <x v="4"/>
    </i>
    <i r="1">
      <x v="7"/>
    </i>
    <i r="1">
      <x v="10"/>
    </i>
    <i r="1">
      <x v="15"/>
    </i>
    <i r="1">
      <x v="20"/>
    </i>
    <i r="1">
      <x v="22"/>
    </i>
    <i r="1">
      <x v="28"/>
    </i>
    <i r="1">
      <x v="31"/>
    </i>
    <i r="1">
      <x v="33"/>
    </i>
    <i r="1">
      <x v="34"/>
    </i>
    <i r="1">
      <x v="39"/>
    </i>
    <i r="1">
      <x v="40"/>
    </i>
    <i r="1">
      <x v="44"/>
    </i>
    <i r="1">
      <x v="46"/>
    </i>
    <i t="default">
      <x v="18"/>
    </i>
    <i>
      <x v="19"/>
    </i>
    <i r="1">
      <x v="3"/>
    </i>
    <i r="1">
      <x v="18"/>
    </i>
    <i r="1">
      <x v="21"/>
    </i>
    <i r="1">
      <x v="22"/>
    </i>
    <i r="1">
      <x v="28"/>
    </i>
    <i r="1">
      <x v="42"/>
    </i>
    <i r="1">
      <x v="45"/>
    </i>
    <i r="1">
      <x v="46"/>
    </i>
    <i t="default">
      <x v="19"/>
    </i>
    <i>
      <x v="20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5"/>
    </i>
    <i r="1">
      <x v="21"/>
    </i>
    <i r="1">
      <x v="24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9"/>
    </i>
    <i r="1">
      <x v="45"/>
    </i>
    <i r="1">
      <x v="48"/>
    </i>
    <i t="default">
      <x v="20"/>
    </i>
    <i>
      <x v="21"/>
    </i>
    <i r="1">
      <x v="3"/>
    </i>
    <i r="1">
      <x v="9"/>
    </i>
    <i r="1">
      <x v="10"/>
    </i>
    <i r="1">
      <x v="15"/>
    </i>
    <i r="1">
      <x v="22"/>
    </i>
    <i r="1">
      <x v="28"/>
    </i>
    <i r="1">
      <x v="33"/>
    </i>
    <i r="1">
      <x v="34"/>
    </i>
    <i r="1">
      <x v="39"/>
    </i>
    <i r="1">
      <x v="46"/>
    </i>
    <i t="default">
      <x v="21"/>
    </i>
    <i>
      <x v="22"/>
    </i>
    <i r="1">
      <x/>
    </i>
    <i r="1">
      <x v="1"/>
    </i>
    <i r="1">
      <x v="3"/>
    </i>
    <i r="1">
      <x v="4"/>
    </i>
    <i r="1">
      <x v="19"/>
    </i>
    <i r="1">
      <x v="22"/>
    </i>
    <i r="1">
      <x v="25"/>
    </i>
    <i r="1">
      <x v="26"/>
    </i>
    <i r="1">
      <x v="28"/>
    </i>
    <i r="1">
      <x v="29"/>
    </i>
    <i r="1">
      <x v="43"/>
    </i>
    <i r="1">
      <x v="46"/>
    </i>
    <i t="default">
      <x v="22"/>
    </i>
    <i>
      <x v="23"/>
    </i>
    <i r="1">
      <x v="3"/>
    </i>
    <i r="1">
      <x v="19"/>
    </i>
    <i r="1">
      <x v="28"/>
    </i>
    <i r="1">
      <x v="43"/>
    </i>
    <i t="default">
      <x v="23"/>
    </i>
    <i>
      <x v="24"/>
    </i>
    <i r="1">
      <x v="3"/>
    </i>
    <i r="1">
      <x v="15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8"/>
    </i>
    <i r="1">
      <x v="39"/>
    </i>
    <i r="1">
      <x v="42"/>
    </i>
    <i r="1">
      <x v="43"/>
    </i>
    <i r="1">
      <x v="45"/>
    </i>
    <i r="1">
      <x v="46"/>
    </i>
    <i r="1">
      <x v="48"/>
    </i>
    <i t="default">
      <x v="24"/>
    </i>
    <i>
      <x v="25"/>
    </i>
    <i r="1">
      <x v="2"/>
    </i>
    <i r="1">
      <x v="3"/>
    </i>
    <i r="1">
      <x v="10"/>
    </i>
    <i r="1">
      <x v="27"/>
    </i>
    <i r="1">
      <x v="28"/>
    </i>
    <i r="1">
      <x v="34"/>
    </i>
    <i t="default">
      <x v="25"/>
    </i>
    <i>
      <x v="26"/>
    </i>
    <i r="1">
      <x v="3"/>
    </i>
    <i r="1">
      <x v="11"/>
    </i>
    <i r="1">
      <x v="15"/>
    </i>
    <i r="1">
      <x v="21"/>
    </i>
    <i r="1">
      <x v="22"/>
    </i>
    <i r="1">
      <x v="28"/>
    </i>
    <i r="1">
      <x v="35"/>
    </i>
    <i r="1">
      <x v="39"/>
    </i>
    <i r="1">
      <x v="45"/>
    </i>
    <i r="1">
      <x v="46"/>
    </i>
    <i t="default">
      <x v="26"/>
    </i>
    <i>
      <x v="27"/>
    </i>
    <i r="1">
      <x v="3"/>
    </i>
    <i r="1">
      <x v="10"/>
    </i>
    <i r="1">
      <x v="21"/>
    </i>
    <i r="1">
      <x v="22"/>
    </i>
    <i r="1">
      <x v="23"/>
    </i>
    <i r="1">
      <x v="28"/>
    </i>
    <i r="1">
      <x v="34"/>
    </i>
    <i r="1">
      <x v="45"/>
    </i>
    <i r="1">
      <x v="46"/>
    </i>
    <i r="1">
      <x v="47"/>
    </i>
    <i t="default">
      <x v="27"/>
    </i>
    <i>
      <x v="28"/>
    </i>
    <i r="1">
      <x v="3"/>
    </i>
    <i r="1">
      <x v="15"/>
    </i>
    <i r="1">
      <x v="16"/>
    </i>
    <i r="1">
      <x v="22"/>
    </i>
    <i r="1">
      <x v="28"/>
    </i>
    <i r="1">
      <x v="39"/>
    </i>
    <i r="1">
      <x v="44"/>
    </i>
    <i r="1">
      <x v="46"/>
    </i>
    <i t="default">
      <x v="28"/>
    </i>
    <i>
      <x v="29"/>
    </i>
    <i r="1">
      <x v="3"/>
    </i>
    <i r="1">
      <x v="10"/>
    </i>
    <i r="1">
      <x v="16"/>
    </i>
    <i r="1">
      <x v="20"/>
    </i>
    <i r="1">
      <x v="28"/>
    </i>
    <i r="1">
      <x v="34"/>
    </i>
    <i r="1">
      <x v="40"/>
    </i>
    <i r="1">
      <x v="44"/>
    </i>
    <i t="default">
      <x v="29"/>
    </i>
    <i>
      <x v="30"/>
    </i>
    <i r="1">
      <x v="1"/>
    </i>
    <i r="1">
      <x v="9"/>
    </i>
    <i r="1">
      <x v="10"/>
    </i>
    <i r="1">
      <x v="16"/>
    </i>
    <i r="1">
      <x v="19"/>
    </i>
    <i r="1">
      <x v="22"/>
    </i>
    <i r="1">
      <x v="26"/>
    </i>
    <i r="1">
      <x v="33"/>
    </i>
    <i r="1">
      <x v="34"/>
    </i>
    <i r="1">
      <x v="40"/>
    </i>
    <i r="1">
      <x v="43"/>
    </i>
    <i r="1">
      <x v="46"/>
    </i>
    <i t="default">
      <x v="30"/>
    </i>
    <i>
      <x v="31"/>
    </i>
    <i r="1">
      <x v="1"/>
    </i>
    <i r="1">
      <x v="3"/>
    </i>
    <i r="1">
      <x v="15"/>
    </i>
    <i r="1">
      <x v="18"/>
    </i>
    <i r="1">
      <x v="21"/>
    </i>
    <i r="1">
      <x v="22"/>
    </i>
    <i r="1">
      <x v="26"/>
    </i>
    <i r="1">
      <x v="27"/>
    </i>
    <i r="1">
      <x v="28"/>
    </i>
    <i r="1">
      <x v="39"/>
    </i>
    <i r="1">
      <x v="40"/>
    </i>
    <i r="1">
      <x v="42"/>
    </i>
    <i r="1">
      <x v="45"/>
    </i>
    <i r="1">
      <x v="46"/>
    </i>
    <i r="1">
      <x v="48"/>
    </i>
    <i t="default">
      <x v="31"/>
    </i>
    <i>
      <x v="32"/>
    </i>
    <i r="1">
      <x v="12"/>
    </i>
    <i r="1">
      <x v="15"/>
    </i>
    <i r="1">
      <x v="20"/>
    </i>
    <i r="1">
      <x v="21"/>
    </i>
    <i r="1">
      <x v="23"/>
    </i>
    <i r="1">
      <x v="36"/>
    </i>
    <i r="1">
      <x v="39"/>
    </i>
    <i r="1">
      <x v="44"/>
    </i>
    <i r="1">
      <x v="45"/>
    </i>
    <i r="1">
      <x v="47"/>
    </i>
    <i t="default">
      <x v="32"/>
    </i>
    <i>
      <x v="33"/>
    </i>
    <i r="1">
      <x v="3"/>
    </i>
    <i r="1">
      <x v="28"/>
    </i>
    <i t="default">
      <x v="33"/>
    </i>
    <i>
      <x v="34"/>
    </i>
    <i r="1">
      <x v="3"/>
    </i>
    <i r="1">
      <x v="7"/>
    </i>
    <i r="1">
      <x v="10"/>
    </i>
    <i r="1">
      <x v="13"/>
    </i>
    <i r="1">
      <x v="22"/>
    </i>
    <i r="1">
      <x v="23"/>
    </i>
    <i r="1">
      <x v="28"/>
    </i>
    <i r="1">
      <x v="31"/>
    </i>
    <i r="1">
      <x v="34"/>
    </i>
    <i r="1">
      <x v="37"/>
    </i>
    <i r="1">
      <x v="46"/>
    </i>
    <i r="1">
      <x v="47"/>
    </i>
    <i t="default">
      <x v="34"/>
    </i>
    <i>
      <x v="35"/>
    </i>
    <i r="1">
      <x/>
    </i>
    <i r="1">
      <x v="2"/>
    </i>
    <i r="1">
      <x v="3"/>
    </i>
    <i r="1">
      <x v="5"/>
    </i>
    <i r="1">
      <x v="7"/>
    </i>
    <i r="1">
      <x v="10"/>
    </i>
    <i r="1">
      <x v="21"/>
    </i>
    <i r="1">
      <x v="24"/>
    </i>
    <i r="1">
      <x v="25"/>
    </i>
    <i r="1">
      <x v="27"/>
    </i>
    <i r="1">
      <x v="28"/>
    </i>
    <i r="1">
      <x v="31"/>
    </i>
    <i r="1">
      <x v="34"/>
    </i>
    <i r="1">
      <x v="39"/>
    </i>
    <i r="1">
      <x v="45"/>
    </i>
    <i r="1">
      <x v="48"/>
    </i>
    <i t="default">
      <x v="35"/>
    </i>
    <i>
      <x v="36"/>
    </i>
    <i r="1">
      <x v="49"/>
    </i>
    <i t="default">
      <x v="36"/>
    </i>
    <i t="grand">
      <x/>
    </i>
  </rowItems>
  <colItems count="1">
    <i/>
  </colItems>
  <dataFields count="1">
    <dataField name="Average of Session - In Attendance %" fld="7" subtotal="average" baseField="0" baseItem="0"/>
  </dataFields>
  <formats count="101">
    <format dxfId="100">
      <pivotArea collapsedLevelsAreSubtotals="1" fieldPosition="0">
        <references count="1">
          <reference field="6" count="1">
            <x v="0"/>
          </reference>
        </references>
      </pivotArea>
    </format>
    <format dxfId="99">
      <pivotArea collapsedLevelsAreSubtotals="1" fieldPosition="0">
        <references count="2">
          <reference field="4" count="4">
            <x v="9"/>
            <x v="13"/>
            <x v="22"/>
            <x v="35"/>
          </reference>
          <reference field="6" count="1" selected="0">
            <x v="0"/>
          </reference>
        </references>
      </pivotArea>
    </format>
    <format dxfId="98">
      <pivotArea collapsedLevelsAreSubtotals="1" fieldPosition="0">
        <references count="1">
          <reference field="6" count="1">
            <x v="1"/>
          </reference>
        </references>
      </pivotArea>
    </format>
    <format dxfId="97">
      <pivotArea collapsedLevelsAreSubtotals="1" fieldPosition="0">
        <references count="2">
          <reference field="4" count="6">
            <x v="8"/>
            <x v="11"/>
            <x v="20"/>
            <x v="22"/>
            <x v="30"/>
            <x v="31"/>
          </reference>
          <reference field="6" count="1" selected="0">
            <x v="1"/>
          </reference>
        </references>
      </pivotArea>
    </format>
    <format dxfId="96">
      <pivotArea collapsedLevelsAreSubtotals="1" fieldPosition="0">
        <references count="1">
          <reference field="6" count="1">
            <x v="2"/>
          </reference>
        </references>
      </pivotArea>
    </format>
    <format dxfId="95">
      <pivotArea collapsedLevelsAreSubtotals="1" fieldPosition="0">
        <references count="2">
          <reference field="4" count="8">
            <x v="2"/>
            <x v="3"/>
            <x v="7"/>
            <x v="15"/>
            <x v="16"/>
            <x v="18"/>
            <x v="25"/>
            <x v="35"/>
          </reference>
          <reference field="6" count="1" selected="0">
            <x v="2"/>
          </reference>
        </references>
      </pivotArea>
    </format>
    <format dxfId="94">
      <pivotArea collapsedLevelsAreSubtotals="1" fieldPosition="0">
        <references count="1">
          <reference field="6" count="1">
            <x v="3"/>
          </reference>
        </references>
      </pivotArea>
    </format>
    <format dxfId="93">
      <pivotArea collapsedLevelsAreSubtotals="1" fieldPosition="0">
        <references count="2">
          <reference field="4" count="30">
            <x v="1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3"/>
            <x v="34"/>
            <x v="35"/>
          </reference>
          <reference field="6" count="1" selected="0">
            <x v="3"/>
          </reference>
        </references>
      </pivotArea>
    </format>
    <format dxfId="92">
      <pivotArea collapsedLevelsAreSubtotals="1" fieldPosition="0">
        <references count="1">
          <reference field="6" count="1">
            <x v="4"/>
          </reference>
        </references>
      </pivotArea>
    </format>
    <format dxfId="91">
      <pivotArea collapsedLevelsAreSubtotals="1" fieldPosition="0">
        <references count="2">
          <reference field="4" count="5">
            <x v="9"/>
            <x v="13"/>
            <x v="18"/>
            <x v="20"/>
            <x v="22"/>
          </reference>
          <reference field="6" count="1" selected="0">
            <x v="4"/>
          </reference>
        </references>
      </pivotArea>
    </format>
    <format dxfId="90">
      <pivotArea collapsedLevelsAreSubtotals="1" fieldPosition="0">
        <references count="1">
          <reference field="6" count="1">
            <x v="5"/>
          </reference>
        </references>
      </pivotArea>
    </format>
    <format dxfId="89">
      <pivotArea collapsedLevelsAreSubtotals="1" fieldPosition="0">
        <references count="2">
          <reference field="4" count="1">
            <x v="35"/>
          </reference>
          <reference field="6" count="1" selected="0">
            <x v="5"/>
          </reference>
        </references>
      </pivotArea>
    </format>
    <format dxfId="88">
      <pivotArea collapsedLevelsAreSubtotals="1" fieldPosition="0">
        <references count="1">
          <reference field="6" count="1">
            <x v="6"/>
          </reference>
        </references>
      </pivotArea>
    </format>
    <format dxfId="87">
      <pivotArea collapsedLevelsAreSubtotals="1" fieldPosition="0">
        <references count="2">
          <reference field="4" count="1">
            <x v="20"/>
          </reference>
          <reference field="6" count="1" selected="0">
            <x v="6"/>
          </reference>
        </references>
      </pivotArea>
    </format>
    <format dxfId="86">
      <pivotArea collapsedLevelsAreSubtotals="1" fieldPosition="0">
        <references count="1">
          <reference field="6" count="1">
            <x v="7"/>
          </reference>
        </references>
      </pivotArea>
    </format>
    <format dxfId="85">
      <pivotArea collapsedLevelsAreSubtotals="1" fieldPosition="0">
        <references count="2">
          <reference field="4" count="4">
            <x v="18"/>
            <x v="20"/>
            <x v="34"/>
            <x v="35"/>
          </reference>
          <reference field="6" count="1" selected="0">
            <x v="7"/>
          </reference>
        </references>
      </pivotArea>
    </format>
    <format dxfId="84">
      <pivotArea collapsedLevelsAreSubtotals="1" fieldPosition="0">
        <references count="1">
          <reference field="6" count="1">
            <x v="8"/>
          </reference>
        </references>
      </pivotArea>
    </format>
    <format dxfId="83">
      <pivotArea collapsedLevelsAreSubtotals="1" fieldPosition="0">
        <references count="2">
          <reference field="4" count="2">
            <x v="9"/>
            <x v="10"/>
          </reference>
          <reference field="6" count="1" selected="0">
            <x v="8"/>
          </reference>
        </references>
      </pivotArea>
    </format>
    <format dxfId="82">
      <pivotArea collapsedLevelsAreSubtotals="1" fieldPosition="0">
        <references count="1">
          <reference field="6" count="1">
            <x v="9"/>
          </reference>
        </references>
      </pivotArea>
    </format>
    <format dxfId="81">
      <pivotArea collapsedLevelsAreSubtotals="1" fieldPosition="0">
        <references count="2">
          <reference field="4" count="5">
            <x v="2"/>
            <x v="12"/>
            <x v="20"/>
            <x v="21"/>
            <x v="30"/>
          </reference>
          <reference field="6" count="1" selected="0">
            <x v="9"/>
          </reference>
        </references>
      </pivotArea>
    </format>
    <format dxfId="80">
      <pivotArea collapsedLevelsAreSubtotals="1" fieldPosition="0">
        <references count="1">
          <reference field="6" count="1">
            <x v="10"/>
          </reference>
        </references>
      </pivotArea>
    </format>
    <format dxfId="79">
      <pivotArea collapsedLevelsAreSubtotals="1" fieldPosition="0">
        <references count="2">
          <reference field="4" count="16">
            <x v="1"/>
            <x v="2"/>
            <x v="4"/>
            <x v="5"/>
            <x v="7"/>
            <x v="13"/>
            <x v="16"/>
            <x v="17"/>
            <x v="18"/>
            <x v="21"/>
            <x v="25"/>
            <x v="27"/>
            <x v="29"/>
            <x v="30"/>
            <x v="34"/>
            <x v="35"/>
          </reference>
          <reference field="6" count="1" selected="0">
            <x v="10"/>
          </reference>
        </references>
      </pivotArea>
    </format>
    <format dxfId="78">
      <pivotArea collapsedLevelsAreSubtotals="1" fieldPosition="0">
        <references count="1">
          <reference field="6" count="1">
            <x v="11"/>
          </reference>
        </references>
      </pivotArea>
    </format>
    <format dxfId="77">
      <pivotArea collapsedLevelsAreSubtotals="1" fieldPosition="0">
        <references count="2">
          <reference field="4" count="1">
            <x v="26"/>
          </reference>
          <reference field="6" count="1" selected="0">
            <x v="11"/>
          </reference>
        </references>
      </pivotArea>
    </format>
    <format dxfId="76">
      <pivotArea collapsedLevelsAreSubtotals="1" fieldPosition="0">
        <references count="1">
          <reference field="6" count="1">
            <x v="12"/>
          </reference>
        </references>
      </pivotArea>
    </format>
    <format dxfId="75">
      <pivotArea collapsedLevelsAreSubtotals="1" fieldPosition="0">
        <references count="2">
          <reference field="4" count="1">
            <x v="32"/>
          </reference>
          <reference field="6" count="1" selected="0">
            <x v="12"/>
          </reference>
        </references>
      </pivotArea>
    </format>
    <format dxfId="74">
      <pivotArea collapsedLevelsAreSubtotals="1" fieldPosition="0">
        <references count="1">
          <reference field="6" count="1">
            <x v="13"/>
          </reference>
        </references>
      </pivotArea>
    </format>
    <format dxfId="73">
      <pivotArea collapsedLevelsAreSubtotals="1" fieldPosition="0">
        <references count="2">
          <reference field="4" count="2">
            <x v="7"/>
            <x v="34"/>
          </reference>
          <reference field="6" count="1" selected="0">
            <x v="13"/>
          </reference>
        </references>
      </pivotArea>
    </format>
    <format dxfId="72">
      <pivotArea collapsedLevelsAreSubtotals="1" fieldPosition="0">
        <references count="1">
          <reference field="6" count="1">
            <x v="14"/>
          </reference>
        </references>
      </pivotArea>
    </format>
    <format dxfId="71">
      <pivotArea collapsedLevelsAreSubtotals="1" fieldPosition="0">
        <references count="2">
          <reference field="4" count="2">
            <x v="9"/>
            <x v="13"/>
          </reference>
          <reference field="6" count="1" selected="0">
            <x v="14"/>
          </reference>
        </references>
      </pivotArea>
    </format>
    <format dxfId="70">
      <pivotArea collapsedLevelsAreSubtotals="1" fieldPosition="0">
        <references count="1">
          <reference field="6" count="1">
            <x v="15"/>
          </reference>
        </references>
      </pivotArea>
    </format>
    <format dxfId="69">
      <pivotArea collapsedLevelsAreSubtotals="1" fieldPosition="0">
        <references count="2">
          <reference field="4" count="14">
            <x v="4"/>
            <x v="6"/>
            <x v="7"/>
            <x v="12"/>
            <x v="13"/>
            <x v="17"/>
            <x v="18"/>
            <x v="20"/>
            <x v="21"/>
            <x v="24"/>
            <x v="26"/>
            <x v="28"/>
            <x v="31"/>
            <x v="32"/>
          </reference>
          <reference field="6" count="1" selected="0">
            <x v="15"/>
          </reference>
        </references>
      </pivotArea>
    </format>
    <format dxfId="68">
      <pivotArea collapsedLevelsAreSubtotals="1" fieldPosition="0">
        <references count="1">
          <reference field="6" count="1">
            <x v="16"/>
          </reference>
        </references>
      </pivotArea>
    </format>
    <format dxfId="67">
      <pivotArea collapsedLevelsAreSubtotals="1" fieldPosition="0">
        <references count="2">
          <reference field="4" count="6">
            <x v="6"/>
            <x v="14"/>
            <x v="15"/>
            <x v="28"/>
            <x v="29"/>
            <x v="30"/>
          </reference>
          <reference field="6" count="1" selected="0">
            <x v="16"/>
          </reference>
        </references>
      </pivotArea>
    </format>
    <format dxfId="66">
      <pivotArea collapsedLevelsAreSubtotals="1" fieldPosition="0">
        <references count="1">
          <reference field="6" count="1">
            <x v="17"/>
          </reference>
        </references>
      </pivotArea>
    </format>
    <format dxfId="65">
      <pivotArea collapsedLevelsAreSubtotals="1" fieldPosition="0">
        <references count="2">
          <reference field="4" count="1">
            <x v="2"/>
          </reference>
          <reference field="6" count="1" selected="0">
            <x v="17"/>
          </reference>
        </references>
      </pivotArea>
    </format>
    <format dxfId="64">
      <pivotArea collapsedLevelsAreSubtotals="1" fieldPosition="0">
        <references count="1">
          <reference field="6" count="1">
            <x v="18"/>
          </reference>
        </references>
      </pivotArea>
    </format>
    <format dxfId="63">
      <pivotArea collapsedLevelsAreSubtotals="1" fieldPosition="0">
        <references count="2">
          <reference field="4" count="5">
            <x v="5"/>
            <x v="14"/>
            <x v="19"/>
            <x v="24"/>
            <x v="31"/>
          </reference>
          <reference field="6" count="1" selected="0">
            <x v="18"/>
          </reference>
        </references>
      </pivotArea>
    </format>
    <format dxfId="62">
      <pivotArea collapsedLevelsAreSubtotals="1" fieldPosition="0">
        <references count="1">
          <reference field="6" count="1">
            <x v="19"/>
          </reference>
        </references>
      </pivotArea>
    </format>
    <format dxfId="61">
      <pivotArea collapsedLevelsAreSubtotals="1" fieldPosition="0">
        <references count="2">
          <reference field="4" count="8">
            <x v="3"/>
            <x v="7"/>
            <x v="8"/>
            <x v="9"/>
            <x v="22"/>
            <x v="23"/>
            <x v="24"/>
            <x v="30"/>
          </reference>
          <reference field="6" count="1" selected="0">
            <x v="19"/>
          </reference>
        </references>
      </pivotArea>
    </format>
    <format dxfId="60">
      <pivotArea collapsedLevelsAreSubtotals="1" fieldPosition="0">
        <references count="1">
          <reference field="6" count="1">
            <x v="20"/>
          </reference>
        </references>
      </pivotArea>
    </format>
    <format dxfId="59">
      <pivotArea collapsedLevelsAreSubtotals="1" fieldPosition="0">
        <references count="2">
          <reference field="4" count="5">
            <x v="12"/>
            <x v="13"/>
            <x v="18"/>
            <x v="29"/>
            <x v="32"/>
          </reference>
          <reference field="6" count="1" selected="0">
            <x v="20"/>
          </reference>
        </references>
      </pivotArea>
    </format>
    <format dxfId="58">
      <pivotArea collapsedLevelsAreSubtotals="1" fieldPosition="0">
        <references count="1">
          <reference field="6" count="1">
            <x v="21"/>
          </reference>
        </references>
      </pivotArea>
    </format>
    <format dxfId="57">
      <pivotArea collapsedLevelsAreSubtotals="1" fieldPosition="0">
        <references count="2">
          <reference field="4" count="15">
            <x v="1"/>
            <x v="2"/>
            <x v="6"/>
            <x v="7"/>
            <x v="13"/>
            <x v="14"/>
            <x v="17"/>
            <x v="19"/>
            <x v="20"/>
            <x v="24"/>
            <x v="26"/>
            <x v="27"/>
            <x v="31"/>
            <x v="32"/>
            <x v="35"/>
          </reference>
          <reference field="6" count="1" selected="0">
            <x v="21"/>
          </reference>
        </references>
      </pivotArea>
    </format>
    <format dxfId="56">
      <pivotArea collapsedLevelsAreSubtotals="1" fieldPosition="0">
        <references count="1">
          <reference field="6" count="1">
            <x v="22"/>
          </reference>
        </references>
      </pivotArea>
    </format>
    <format dxfId="55">
      <pivotArea collapsedLevelsAreSubtotals="1" fieldPosition="0">
        <references count="2">
          <reference field="4" count="19">
            <x v="1"/>
            <x v="2"/>
            <x v="5"/>
            <x v="8"/>
            <x v="10"/>
            <x v="11"/>
            <x v="12"/>
            <x v="13"/>
            <x v="18"/>
            <x v="19"/>
            <x v="21"/>
            <x v="22"/>
            <x v="24"/>
            <x v="26"/>
            <x v="27"/>
            <x v="28"/>
            <x v="30"/>
            <x v="31"/>
            <x v="34"/>
          </reference>
          <reference field="6" count="1" selected="0">
            <x v="22"/>
          </reference>
        </references>
      </pivotArea>
    </format>
    <format dxfId="54">
      <pivotArea collapsedLevelsAreSubtotals="1" fieldPosition="0">
        <references count="1">
          <reference field="6" count="1">
            <x v="23"/>
          </reference>
        </references>
      </pivotArea>
    </format>
    <format dxfId="53">
      <pivotArea collapsedLevelsAreSubtotals="1" fieldPosition="0">
        <references count="2">
          <reference field="4" count="6">
            <x v="4"/>
            <x v="5"/>
            <x v="13"/>
            <x v="27"/>
            <x v="32"/>
            <x v="34"/>
          </reference>
          <reference field="6" count="1" selected="0">
            <x v="23"/>
          </reference>
        </references>
      </pivotArea>
    </format>
    <format dxfId="52">
      <pivotArea collapsedLevelsAreSubtotals="1" fieldPosition="0">
        <references count="1">
          <reference field="6" count="1">
            <x v="24"/>
          </reference>
        </references>
      </pivotArea>
    </format>
    <format dxfId="51">
      <pivotArea collapsedLevelsAreSubtotals="1" fieldPosition="0">
        <references count="2">
          <reference field="4" count="5">
            <x v="11"/>
            <x v="13"/>
            <x v="20"/>
            <x v="24"/>
            <x v="35"/>
          </reference>
          <reference field="6" count="1" selected="0">
            <x v="24"/>
          </reference>
        </references>
      </pivotArea>
    </format>
    <format dxfId="50">
      <pivotArea collapsedLevelsAreSubtotals="1" fieldPosition="0">
        <references count="1">
          <reference field="6" count="1">
            <x v="25"/>
          </reference>
        </references>
      </pivotArea>
    </format>
    <format dxfId="49">
      <pivotArea collapsedLevelsAreSubtotals="1" fieldPosition="0">
        <references count="2">
          <reference field="4" count="5">
            <x v="9"/>
            <x v="13"/>
            <x v="22"/>
            <x v="24"/>
            <x v="35"/>
          </reference>
          <reference field="6" count="1" selected="0">
            <x v="25"/>
          </reference>
        </references>
      </pivotArea>
    </format>
    <format dxfId="48">
      <pivotArea collapsedLevelsAreSubtotals="1" fieldPosition="0">
        <references count="1">
          <reference field="6" count="1">
            <x v="26"/>
          </reference>
        </references>
      </pivotArea>
    </format>
    <format dxfId="47">
      <pivotArea collapsedLevelsAreSubtotals="1" fieldPosition="0">
        <references count="2">
          <reference field="4" count="6">
            <x v="8"/>
            <x v="11"/>
            <x v="20"/>
            <x v="22"/>
            <x v="30"/>
            <x v="31"/>
          </reference>
          <reference field="6" count="1" selected="0">
            <x v="26"/>
          </reference>
        </references>
      </pivotArea>
    </format>
    <format dxfId="46">
      <pivotArea collapsedLevelsAreSubtotals="1" fieldPosition="0">
        <references count="1">
          <reference field="6" count="1">
            <x v="27"/>
          </reference>
        </references>
      </pivotArea>
    </format>
    <format dxfId="45">
      <pivotArea collapsedLevelsAreSubtotals="1" fieldPosition="0">
        <references count="2">
          <reference field="4" count="8">
            <x v="2"/>
            <x v="3"/>
            <x v="7"/>
            <x v="15"/>
            <x v="16"/>
            <x v="25"/>
            <x v="31"/>
            <x v="35"/>
          </reference>
          <reference field="6" count="1" selected="0">
            <x v="27"/>
          </reference>
        </references>
      </pivotArea>
    </format>
    <format dxfId="44">
      <pivotArea collapsedLevelsAreSubtotals="1" fieldPosition="0">
        <references count="1">
          <reference field="6" count="1">
            <x v="28"/>
          </reference>
        </references>
      </pivotArea>
    </format>
    <format dxfId="43">
      <pivotArea collapsedLevelsAreSubtotals="1" fieldPosition="0">
        <references count="2">
          <reference field="4" count="31"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3"/>
            <x v="34"/>
            <x v="35"/>
          </reference>
          <reference field="6" count="1" selected="0">
            <x v="28"/>
          </reference>
        </references>
      </pivotArea>
    </format>
    <format dxfId="42">
      <pivotArea collapsedLevelsAreSubtotals="1" fieldPosition="0">
        <references count="1">
          <reference field="6" count="1">
            <x v="29"/>
          </reference>
        </references>
      </pivotArea>
    </format>
    <format dxfId="41">
      <pivotArea collapsedLevelsAreSubtotals="1" fieldPosition="0">
        <references count="2">
          <reference field="4" count="3">
            <x v="9"/>
            <x v="20"/>
            <x v="22"/>
          </reference>
          <reference field="6" count="1" selected="0">
            <x v="29"/>
          </reference>
        </references>
      </pivotArea>
    </format>
    <format dxfId="40">
      <pivotArea collapsedLevelsAreSubtotals="1" fieldPosition="0">
        <references count="1">
          <reference field="6" count="1">
            <x v="30"/>
          </reference>
        </references>
      </pivotArea>
    </format>
    <format dxfId="39">
      <pivotArea collapsedLevelsAreSubtotals="1" fieldPosition="0">
        <references count="2">
          <reference field="4" count="1">
            <x v="20"/>
          </reference>
          <reference field="6" count="1" selected="0">
            <x v="30"/>
          </reference>
        </references>
      </pivotArea>
    </format>
    <format dxfId="38">
      <pivotArea collapsedLevelsAreSubtotals="1" fieldPosition="0">
        <references count="1">
          <reference field="6" count="1">
            <x v="31"/>
          </reference>
        </references>
      </pivotArea>
    </format>
    <format dxfId="37">
      <pivotArea collapsedLevelsAreSubtotals="1" fieldPosition="0">
        <references count="2">
          <reference field="4" count="5">
            <x v="13"/>
            <x v="18"/>
            <x v="20"/>
            <x v="34"/>
            <x v="35"/>
          </reference>
          <reference field="6" count="1" selected="0">
            <x v="31"/>
          </reference>
        </references>
      </pivotArea>
    </format>
    <format dxfId="36">
      <pivotArea collapsedLevelsAreSubtotals="1" fieldPosition="0">
        <references count="1">
          <reference field="6" count="1">
            <x v="32"/>
          </reference>
        </references>
      </pivotArea>
    </format>
    <format dxfId="35">
      <pivotArea collapsedLevelsAreSubtotals="1" fieldPosition="0">
        <references count="2">
          <reference field="4" count="2">
            <x v="9"/>
            <x v="10"/>
          </reference>
          <reference field="6" count="1" selected="0">
            <x v="32"/>
          </reference>
        </references>
      </pivotArea>
    </format>
    <format dxfId="34">
      <pivotArea collapsedLevelsAreSubtotals="1" fieldPosition="0">
        <references count="1">
          <reference field="6" count="1">
            <x v="33"/>
          </reference>
        </references>
      </pivotArea>
    </format>
    <format dxfId="33">
      <pivotArea collapsedLevelsAreSubtotals="1" fieldPosition="0">
        <references count="2">
          <reference field="4" count="6">
            <x v="2"/>
            <x v="12"/>
            <x v="18"/>
            <x v="20"/>
            <x v="21"/>
            <x v="30"/>
          </reference>
          <reference field="6" count="1" selected="0">
            <x v="33"/>
          </reference>
        </references>
      </pivotArea>
    </format>
    <format dxfId="32">
      <pivotArea collapsedLevelsAreSubtotals="1" fieldPosition="0">
        <references count="1">
          <reference field="6" count="1">
            <x v="34"/>
          </reference>
        </references>
      </pivotArea>
    </format>
    <format dxfId="31">
      <pivotArea collapsedLevelsAreSubtotals="1" fieldPosition="0">
        <references count="2">
          <reference field="4" count="16">
            <x v="1"/>
            <x v="2"/>
            <x v="4"/>
            <x v="5"/>
            <x v="7"/>
            <x v="13"/>
            <x v="16"/>
            <x v="17"/>
            <x v="18"/>
            <x v="21"/>
            <x v="25"/>
            <x v="27"/>
            <x v="29"/>
            <x v="30"/>
            <x v="34"/>
            <x v="35"/>
          </reference>
          <reference field="6" count="1" selected="0">
            <x v="34"/>
          </reference>
        </references>
      </pivotArea>
    </format>
    <format dxfId="30">
      <pivotArea collapsedLevelsAreSubtotals="1" fieldPosition="0">
        <references count="1">
          <reference field="6" count="1">
            <x v="35"/>
          </reference>
        </references>
      </pivotArea>
    </format>
    <format dxfId="29">
      <pivotArea collapsedLevelsAreSubtotals="1" fieldPosition="0">
        <references count="2">
          <reference field="4" count="1">
            <x v="26"/>
          </reference>
          <reference field="6" count="1" selected="0">
            <x v="35"/>
          </reference>
        </references>
      </pivotArea>
    </format>
    <format dxfId="28">
      <pivotArea collapsedLevelsAreSubtotals="1" fieldPosition="0">
        <references count="1">
          <reference field="6" count="1">
            <x v="36"/>
          </reference>
        </references>
      </pivotArea>
    </format>
    <format dxfId="27">
      <pivotArea collapsedLevelsAreSubtotals="1" fieldPosition="0">
        <references count="2">
          <reference field="4" count="1">
            <x v="32"/>
          </reference>
          <reference field="6" count="1" selected="0">
            <x v="36"/>
          </reference>
        </references>
      </pivotArea>
    </format>
    <format dxfId="26">
      <pivotArea collapsedLevelsAreSubtotals="1" fieldPosition="0">
        <references count="1">
          <reference field="6" count="1">
            <x v="37"/>
          </reference>
        </references>
      </pivotArea>
    </format>
    <format dxfId="25">
      <pivotArea collapsedLevelsAreSubtotals="1" fieldPosition="0">
        <references count="2">
          <reference field="4" count="2">
            <x v="7"/>
            <x v="34"/>
          </reference>
          <reference field="6" count="1" selected="0">
            <x v="37"/>
          </reference>
        </references>
      </pivotArea>
    </format>
    <format dxfId="24">
      <pivotArea collapsedLevelsAreSubtotals="1" fieldPosition="0">
        <references count="1">
          <reference field="6" count="1">
            <x v="38"/>
          </reference>
        </references>
      </pivotArea>
    </format>
    <format dxfId="23">
      <pivotArea collapsedLevelsAreSubtotals="1" fieldPosition="0">
        <references count="2">
          <reference field="4" count="2">
            <x v="9"/>
            <x v="13"/>
          </reference>
          <reference field="6" count="1" selected="0">
            <x v="38"/>
          </reference>
        </references>
      </pivotArea>
    </format>
    <format dxfId="22">
      <pivotArea collapsedLevelsAreSubtotals="1" fieldPosition="0">
        <references count="1">
          <reference field="6" count="1">
            <x v="39"/>
          </reference>
        </references>
      </pivotArea>
    </format>
    <format dxfId="21">
      <pivotArea collapsedLevelsAreSubtotals="1" fieldPosition="0">
        <references count="2">
          <reference field="4" count="15">
            <x v="4"/>
            <x v="6"/>
            <x v="7"/>
            <x v="12"/>
            <x v="13"/>
            <x v="17"/>
            <x v="18"/>
            <x v="20"/>
            <x v="21"/>
            <x v="24"/>
            <x v="26"/>
            <x v="28"/>
            <x v="31"/>
            <x v="32"/>
            <x v="35"/>
          </reference>
          <reference field="6" count="1" selected="0">
            <x v="39"/>
          </reference>
        </references>
      </pivotArea>
    </format>
    <format dxfId="20">
      <pivotArea collapsedLevelsAreSubtotals="1" fieldPosition="0">
        <references count="1">
          <reference field="6" count="1">
            <x v="40"/>
          </reference>
        </references>
      </pivotArea>
    </format>
    <format dxfId="19">
      <pivotArea collapsedLevelsAreSubtotals="1" fieldPosition="0">
        <references count="2">
          <reference field="4" count="7">
            <x v="6"/>
            <x v="14"/>
            <x v="15"/>
            <x v="18"/>
            <x v="29"/>
            <x v="30"/>
            <x v="31"/>
          </reference>
          <reference field="6" count="1" selected="0">
            <x v="40"/>
          </reference>
        </references>
      </pivotArea>
    </format>
    <format dxfId="18">
      <pivotArea collapsedLevelsAreSubtotals="1" fieldPosition="0">
        <references count="1">
          <reference field="6" count="1">
            <x v="41"/>
          </reference>
        </references>
      </pivotArea>
    </format>
    <format dxfId="17">
      <pivotArea collapsedLevelsAreSubtotals="1" fieldPosition="0">
        <references count="2">
          <reference field="4" count="1">
            <x v="2"/>
          </reference>
          <reference field="6" count="1" selected="0">
            <x v="41"/>
          </reference>
        </references>
      </pivotArea>
    </format>
    <format dxfId="16">
      <pivotArea collapsedLevelsAreSubtotals="1" fieldPosition="0">
        <references count="1">
          <reference field="6" count="1">
            <x v="42"/>
          </reference>
        </references>
      </pivotArea>
    </format>
    <format dxfId="15">
      <pivotArea collapsedLevelsAreSubtotals="1" fieldPosition="0">
        <references count="2">
          <reference field="4" count="5">
            <x v="5"/>
            <x v="14"/>
            <x v="19"/>
            <x v="24"/>
            <x v="31"/>
          </reference>
          <reference field="6" count="1" selected="0">
            <x v="42"/>
          </reference>
        </references>
      </pivotArea>
    </format>
    <format dxfId="14">
      <pivotArea collapsedLevelsAreSubtotals="1" fieldPosition="0">
        <references count="1">
          <reference field="6" count="1">
            <x v="43"/>
          </reference>
        </references>
      </pivotArea>
    </format>
    <format dxfId="13">
      <pivotArea collapsedLevelsAreSubtotals="1" fieldPosition="0">
        <references count="2">
          <reference field="4" count="8">
            <x v="3"/>
            <x v="7"/>
            <x v="8"/>
            <x v="9"/>
            <x v="22"/>
            <x v="23"/>
            <x v="24"/>
            <x v="30"/>
          </reference>
          <reference field="6" count="1" selected="0">
            <x v="43"/>
          </reference>
        </references>
      </pivotArea>
    </format>
    <format dxfId="12">
      <pivotArea collapsedLevelsAreSubtotals="1" fieldPosition="0">
        <references count="1">
          <reference field="6" count="1">
            <x v="44"/>
          </reference>
        </references>
      </pivotArea>
    </format>
    <format dxfId="11">
      <pivotArea collapsedLevelsAreSubtotals="1" fieldPosition="0">
        <references count="2">
          <reference field="4" count="6">
            <x v="12"/>
            <x v="13"/>
            <x v="18"/>
            <x v="28"/>
            <x v="29"/>
            <x v="32"/>
          </reference>
          <reference field="6" count="1" selected="0">
            <x v="44"/>
          </reference>
        </references>
      </pivotArea>
    </format>
    <format dxfId="10">
      <pivotArea collapsedLevelsAreSubtotals="1" fieldPosition="0">
        <references count="1">
          <reference field="6" count="1">
            <x v="45"/>
          </reference>
        </references>
      </pivotArea>
    </format>
    <format dxfId="9">
      <pivotArea collapsedLevelsAreSubtotals="1" fieldPosition="0">
        <references count="2">
          <reference field="4" count="15">
            <x v="1"/>
            <x v="2"/>
            <x v="6"/>
            <x v="7"/>
            <x v="13"/>
            <x v="14"/>
            <x v="17"/>
            <x v="19"/>
            <x v="20"/>
            <x v="24"/>
            <x v="26"/>
            <x v="27"/>
            <x v="31"/>
            <x v="32"/>
            <x v="35"/>
          </reference>
          <reference field="6" count="1" selected="0">
            <x v="45"/>
          </reference>
        </references>
      </pivotArea>
    </format>
    <format dxfId="8">
      <pivotArea collapsedLevelsAreSubtotals="1" fieldPosition="0">
        <references count="1">
          <reference field="6" count="1">
            <x v="46"/>
          </reference>
        </references>
      </pivotArea>
    </format>
    <format dxfId="7">
      <pivotArea collapsedLevelsAreSubtotals="1" fieldPosition="0">
        <references count="2">
          <reference field="4" count="19">
            <x v="1"/>
            <x v="2"/>
            <x v="5"/>
            <x v="8"/>
            <x v="10"/>
            <x v="11"/>
            <x v="12"/>
            <x v="13"/>
            <x v="18"/>
            <x v="19"/>
            <x v="21"/>
            <x v="22"/>
            <x v="24"/>
            <x v="26"/>
            <x v="27"/>
            <x v="28"/>
            <x v="30"/>
            <x v="31"/>
            <x v="34"/>
          </reference>
          <reference field="6" count="1" selected="0">
            <x v="46"/>
          </reference>
        </references>
      </pivotArea>
    </format>
    <format dxfId="6">
      <pivotArea collapsedLevelsAreSubtotals="1" fieldPosition="0">
        <references count="1">
          <reference field="6" count="1">
            <x v="47"/>
          </reference>
        </references>
      </pivotArea>
    </format>
    <format dxfId="5">
      <pivotArea collapsedLevelsAreSubtotals="1" fieldPosition="0">
        <references count="2">
          <reference field="4" count="6">
            <x v="4"/>
            <x v="5"/>
            <x v="13"/>
            <x v="27"/>
            <x v="32"/>
            <x v="34"/>
          </reference>
          <reference field="6" count="1" selected="0">
            <x v="47"/>
          </reference>
        </references>
      </pivotArea>
    </format>
    <format dxfId="4">
      <pivotArea grandRow="1" outline="0" collapsedLevelsAreSubtotals="1" fieldPosition="0"/>
    </format>
    <format dxfId="3">
      <pivotArea field="9" type="button" dataOnly="0" labelOnly="1" outline="0"/>
    </format>
    <format dxfId="2">
      <pivotArea type="topRight" dataOnly="0" labelOnly="1" outline="0" fieldPosition="0"/>
    </format>
    <format dxfId="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0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78CEC8-8B4B-C54A-B19B-3D74AB83000F}" name="PivotTable9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27" firstHeaderRow="1" firstDataRow="1" firstDataCol="1" rowPageCount="2" colPageCount="1"/>
  <pivotFields count="10">
    <pivotField dataField="1" showAll="0"/>
    <pivotField showAll="0"/>
    <pivotField showAll="0"/>
    <pivotField showAll="0"/>
    <pivotField axis="axisPage" multipleItemSelectionAllowed="1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h="1" x="33"/>
        <item x="34"/>
        <item x="35"/>
        <item x="36"/>
        <item t="default"/>
      </items>
    </pivotField>
    <pivotField axis="axisRow" showAll="0">
      <items count="23">
        <item x="3"/>
        <item x="9"/>
        <item x="14"/>
        <item x="4"/>
        <item x="10"/>
        <item x="2"/>
        <item x="12"/>
        <item x="17"/>
        <item x="1"/>
        <item x="16"/>
        <item x="20"/>
        <item x="0"/>
        <item x="6"/>
        <item x="11"/>
        <item x="7"/>
        <item x="8"/>
        <item x="18"/>
        <item x="13"/>
        <item x="15"/>
        <item x="5"/>
        <item x="19"/>
        <item x="2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h="1" x="1"/>
        <item x="2"/>
        <item x="3"/>
        <item t="default"/>
      </items>
    </pivotField>
  </pivotFields>
  <rowFields count="1">
    <field x="5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2">
    <pageField fld="9" hier="-1"/>
    <pageField fld="4" hier="-1"/>
  </pageFields>
  <dataFields count="1">
    <dataField name="Count of OSIS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4E04-9D2A-704C-A81E-C0B8DDDD0C94}">
  <dimension ref="A3:B54"/>
  <sheetViews>
    <sheetView zoomScale="150" zoomScaleNormal="150" workbookViewId="0">
      <selection activeCell="A3" sqref="A3"/>
    </sheetView>
  </sheetViews>
  <sheetFormatPr defaultColWidth="11.42578125" defaultRowHeight="15" x14ac:dyDescent="0.25"/>
  <cols>
    <col min="1" max="1" width="23" bestFit="1" customWidth="1"/>
    <col min="2" max="2" width="13.42578125" bestFit="1" customWidth="1"/>
  </cols>
  <sheetData>
    <row r="3" spans="1:2" x14ac:dyDescent="0.25">
      <c r="A3" s="5" t="s">
        <v>0</v>
      </c>
      <c r="B3" t="s">
        <v>1</v>
      </c>
    </row>
    <row r="4" spans="1:2" x14ac:dyDescent="0.25">
      <c r="A4" s="6" t="s">
        <v>2</v>
      </c>
      <c r="B4">
        <v>45</v>
      </c>
    </row>
    <row r="5" spans="1:2" x14ac:dyDescent="0.25">
      <c r="A5" s="6" t="s">
        <v>3</v>
      </c>
      <c r="B5">
        <v>218</v>
      </c>
    </row>
    <row r="6" spans="1:2" x14ac:dyDescent="0.25">
      <c r="A6" s="6" t="s">
        <v>4</v>
      </c>
      <c r="B6">
        <v>93</v>
      </c>
    </row>
    <row r="7" spans="1:2" x14ac:dyDescent="0.25">
      <c r="A7" s="6" t="s">
        <v>5</v>
      </c>
      <c r="B7">
        <v>1168</v>
      </c>
    </row>
    <row r="8" spans="1:2" x14ac:dyDescent="0.25">
      <c r="A8" s="6" t="s">
        <v>6</v>
      </c>
      <c r="B8">
        <v>29</v>
      </c>
    </row>
    <row r="9" spans="1:2" x14ac:dyDescent="0.25">
      <c r="A9" s="6" t="s">
        <v>7</v>
      </c>
      <c r="B9">
        <v>19</v>
      </c>
    </row>
    <row r="10" spans="1:2" x14ac:dyDescent="0.25">
      <c r="A10" s="6" t="s">
        <v>8</v>
      </c>
      <c r="B10">
        <v>27</v>
      </c>
    </row>
    <row r="11" spans="1:2" x14ac:dyDescent="0.25">
      <c r="A11" s="6" t="s">
        <v>9</v>
      </c>
      <c r="B11">
        <v>45</v>
      </c>
    </row>
    <row r="12" spans="1:2" x14ac:dyDescent="0.25">
      <c r="A12" s="6" t="s">
        <v>10</v>
      </c>
      <c r="B12">
        <v>57</v>
      </c>
    </row>
    <row r="13" spans="1:2" x14ac:dyDescent="0.25">
      <c r="A13" s="6" t="s">
        <v>11</v>
      </c>
      <c r="B13">
        <v>95</v>
      </c>
    </row>
    <row r="14" spans="1:2" x14ac:dyDescent="0.25">
      <c r="A14" s="6" t="s">
        <v>12</v>
      </c>
      <c r="B14">
        <v>1027</v>
      </c>
    </row>
    <row r="15" spans="1:2" x14ac:dyDescent="0.25">
      <c r="A15" s="6" t="s">
        <v>13</v>
      </c>
      <c r="B15">
        <v>4</v>
      </c>
    </row>
    <row r="16" spans="1:2" x14ac:dyDescent="0.25">
      <c r="A16" s="6" t="s">
        <v>14</v>
      </c>
      <c r="B16">
        <v>1</v>
      </c>
    </row>
    <row r="17" spans="1:2" x14ac:dyDescent="0.25">
      <c r="A17" s="6" t="s">
        <v>15</v>
      </c>
      <c r="B17">
        <v>34</v>
      </c>
    </row>
    <row r="18" spans="1:2" x14ac:dyDescent="0.25">
      <c r="A18" s="6" t="s">
        <v>16</v>
      </c>
      <c r="B18">
        <v>21</v>
      </c>
    </row>
    <row r="19" spans="1:2" x14ac:dyDescent="0.25">
      <c r="A19" s="6" t="s">
        <v>17</v>
      </c>
      <c r="B19">
        <v>442</v>
      </c>
    </row>
    <row r="20" spans="1:2" x14ac:dyDescent="0.25">
      <c r="A20" s="6" t="s">
        <v>18</v>
      </c>
      <c r="B20">
        <v>108</v>
      </c>
    </row>
    <row r="21" spans="1:2" x14ac:dyDescent="0.25">
      <c r="A21" s="6" t="s">
        <v>19</v>
      </c>
      <c r="B21">
        <v>33</v>
      </c>
    </row>
    <row r="22" spans="1:2" x14ac:dyDescent="0.25">
      <c r="A22" s="6" t="s">
        <v>20</v>
      </c>
      <c r="B22">
        <v>117</v>
      </c>
    </row>
    <row r="23" spans="1:2" x14ac:dyDescent="0.25">
      <c r="A23" s="6" t="s">
        <v>21</v>
      </c>
      <c r="B23">
        <v>123</v>
      </c>
    </row>
    <row r="24" spans="1:2" x14ac:dyDescent="0.25">
      <c r="A24" s="6" t="s">
        <v>22</v>
      </c>
      <c r="B24">
        <v>90</v>
      </c>
    </row>
    <row r="25" spans="1:2" x14ac:dyDescent="0.25">
      <c r="A25" s="6" t="s">
        <v>23</v>
      </c>
      <c r="B25">
        <v>386</v>
      </c>
    </row>
    <row r="26" spans="1:2" x14ac:dyDescent="0.25">
      <c r="A26" s="6" t="s">
        <v>24</v>
      </c>
      <c r="B26">
        <v>947</v>
      </c>
    </row>
    <row r="27" spans="1:2" x14ac:dyDescent="0.25">
      <c r="A27" s="6" t="s">
        <v>25</v>
      </c>
      <c r="B27">
        <v>239</v>
      </c>
    </row>
    <row r="28" spans="1:2" x14ac:dyDescent="0.25">
      <c r="A28" s="6" t="s">
        <v>26</v>
      </c>
      <c r="B28">
        <v>39</v>
      </c>
    </row>
    <row r="29" spans="1:2" x14ac:dyDescent="0.25">
      <c r="A29" s="6" t="s">
        <v>27</v>
      </c>
      <c r="B29">
        <v>46</v>
      </c>
    </row>
    <row r="30" spans="1:2" x14ac:dyDescent="0.25">
      <c r="A30" s="6" t="s">
        <v>28</v>
      </c>
      <c r="B30">
        <v>215</v>
      </c>
    </row>
    <row r="31" spans="1:2" x14ac:dyDescent="0.25">
      <c r="A31" s="6" t="s">
        <v>29</v>
      </c>
      <c r="B31">
        <v>103</v>
      </c>
    </row>
    <row r="32" spans="1:2" x14ac:dyDescent="0.25">
      <c r="A32" s="6" t="s">
        <v>30</v>
      </c>
      <c r="B32">
        <v>1205</v>
      </c>
    </row>
    <row r="33" spans="1:2" x14ac:dyDescent="0.25">
      <c r="A33" s="6" t="s">
        <v>31</v>
      </c>
      <c r="B33">
        <v>27</v>
      </c>
    </row>
    <row r="34" spans="1:2" x14ac:dyDescent="0.25">
      <c r="A34" s="6" t="s">
        <v>32</v>
      </c>
      <c r="B34">
        <v>36</v>
      </c>
    </row>
    <row r="35" spans="1:2" x14ac:dyDescent="0.25">
      <c r="A35" s="6" t="s">
        <v>33</v>
      </c>
      <c r="B35">
        <v>51</v>
      </c>
    </row>
    <row r="36" spans="1:2" x14ac:dyDescent="0.25">
      <c r="A36" s="6" t="s">
        <v>34</v>
      </c>
      <c r="B36">
        <v>57</v>
      </c>
    </row>
    <row r="37" spans="1:2" x14ac:dyDescent="0.25">
      <c r="A37" s="6" t="s">
        <v>35</v>
      </c>
      <c r="B37">
        <v>121</v>
      </c>
    </row>
    <row r="38" spans="1:2" x14ac:dyDescent="0.25">
      <c r="A38" s="6" t="s">
        <v>36</v>
      </c>
      <c r="B38">
        <v>1001</v>
      </c>
    </row>
    <row r="39" spans="1:2" x14ac:dyDescent="0.25">
      <c r="A39" s="6" t="s">
        <v>37</v>
      </c>
      <c r="B39">
        <v>6</v>
      </c>
    </row>
    <row r="40" spans="1:2" x14ac:dyDescent="0.25">
      <c r="A40" s="6" t="s">
        <v>38</v>
      </c>
      <c r="B40">
        <v>2</v>
      </c>
    </row>
    <row r="41" spans="1:2" x14ac:dyDescent="0.25">
      <c r="A41" s="6" t="s">
        <v>39</v>
      </c>
      <c r="B41">
        <v>26</v>
      </c>
    </row>
    <row r="42" spans="1:2" x14ac:dyDescent="0.25">
      <c r="A42" s="6" t="s">
        <v>40</v>
      </c>
      <c r="B42">
        <v>27</v>
      </c>
    </row>
    <row r="43" spans="1:2" x14ac:dyDescent="0.25">
      <c r="A43" s="6" t="s">
        <v>41</v>
      </c>
      <c r="B43">
        <v>444</v>
      </c>
    </row>
    <row r="44" spans="1:2" x14ac:dyDescent="0.25">
      <c r="A44" s="6" t="s">
        <v>42</v>
      </c>
      <c r="B44">
        <v>103</v>
      </c>
    </row>
    <row r="45" spans="1:2" x14ac:dyDescent="0.25">
      <c r="A45" s="6" t="s">
        <v>43</v>
      </c>
      <c r="B45">
        <v>33</v>
      </c>
    </row>
    <row r="46" spans="1:2" x14ac:dyDescent="0.25">
      <c r="A46" s="6" t="s">
        <v>44</v>
      </c>
      <c r="B46">
        <v>124</v>
      </c>
    </row>
    <row r="47" spans="1:2" x14ac:dyDescent="0.25">
      <c r="A47" s="6" t="s">
        <v>45</v>
      </c>
      <c r="B47">
        <v>116</v>
      </c>
    </row>
    <row r="48" spans="1:2" x14ac:dyDescent="0.25">
      <c r="A48" s="6" t="s">
        <v>46</v>
      </c>
      <c r="B48">
        <v>106</v>
      </c>
    </row>
    <row r="49" spans="1:2" x14ac:dyDescent="0.25">
      <c r="A49" s="6" t="s">
        <v>47</v>
      </c>
      <c r="B49">
        <v>396</v>
      </c>
    </row>
    <row r="50" spans="1:2" x14ac:dyDescent="0.25">
      <c r="A50" s="6" t="s">
        <v>48</v>
      </c>
      <c r="B50">
        <v>1058</v>
      </c>
    </row>
    <row r="51" spans="1:2" x14ac:dyDescent="0.25">
      <c r="A51" s="6" t="s">
        <v>49</v>
      </c>
      <c r="B51">
        <v>249</v>
      </c>
    </row>
    <row r="52" spans="1:2" x14ac:dyDescent="0.25">
      <c r="A52" s="6" t="s">
        <v>50</v>
      </c>
      <c r="B52">
        <v>44</v>
      </c>
    </row>
    <row r="53" spans="1:2" x14ac:dyDescent="0.25">
      <c r="A53" s="6" t="s">
        <v>51</v>
      </c>
    </row>
    <row r="54" spans="1:2" x14ac:dyDescent="0.25">
      <c r="A54" s="6" t="s">
        <v>52</v>
      </c>
      <c r="B54">
        <v>11003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B92A9-3301-0E42-AB43-A8F10767CFF4}">
  <dimension ref="A1:F435"/>
  <sheetViews>
    <sheetView topLeftCell="A2" zoomScale="150" zoomScaleNormal="150" workbookViewId="0">
      <selection activeCell="B6" sqref="B6"/>
    </sheetView>
  </sheetViews>
  <sheetFormatPr defaultColWidth="11.42578125" defaultRowHeight="15" x14ac:dyDescent="0.25"/>
  <cols>
    <col min="1" max="1" width="54.7109375" bestFit="1" customWidth="1"/>
    <col min="2" max="2" width="30.42578125" style="34" bestFit="1" customWidth="1"/>
    <col min="3" max="3" width="6" style="34" bestFit="1" customWidth="1"/>
    <col min="4" max="4" width="6" style="35" bestFit="1" customWidth="1"/>
    <col min="5" max="6" width="10.140625" bestFit="1" customWidth="1"/>
    <col min="7" max="8" width="12.140625" bestFit="1" customWidth="1"/>
  </cols>
  <sheetData>
    <row r="1" spans="1:6" x14ac:dyDescent="0.25">
      <c r="B1"/>
    </row>
    <row r="3" spans="1:6" x14ac:dyDescent="0.25">
      <c r="A3" s="5" t="s">
        <v>0</v>
      </c>
      <c r="B3" s="34" t="s">
        <v>15180</v>
      </c>
      <c r="C3"/>
      <c r="D3"/>
    </row>
    <row r="4" spans="1:6" x14ac:dyDescent="0.25">
      <c r="A4" s="6" t="s">
        <v>112</v>
      </c>
      <c r="C4"/>
      <c r="D4"/>
    </row>
    <row r="5" spans="1:6" hidden="1" x14ac:dyDescent="0.25">
      <c r="A5" s="7" t="s">
        <v>12</v>
      </c>
      <c r="B5" s="34">
        <v>0.89024390243902418</v>
      </c>
      <c r="C5"/>
      <c r="D5"/>
    </row>
    <row r="6" spans="1:6" x14ac:dyDescent="0.25">
      <c r="A6" s="7" t="s">
        <v>18</v>
      </c>
      <c r="B6" s="34">
        <v>0.65384615384615385</v>
      </c>
      <c r="C6"/>
      <c r="D6"/>
    </row>
    <row r="7" spans="1:6" x14ac:dyDescent="0.25">
      <c r="A7" s="7" t="s">
        <v>23</v>
      </c>
      <c r="B7" s="34">
        <v>0.57407407407407418</v>
      </c>
      <c r="C7"/>
      <c r="D7"/>
    </row>
    <row r="8" spans="1:6" x14ac:dyDescent="0.25">
      <c r="A8" s="7" t="s">
        <v>36</v>
      </c>
      <c r="B8" s="34">
        <v>0.80392156862745068</v>
      </c>
      <c r="C8"/>
      <c r="D8"/>
    </row>
    <row r="9" spans="1:6" x14ac:dyDescent="0.25">
      <c r="A9" s="7" t="s">
        <v>42</v>
      </c>
      <c r="B9" s="34">
        <v>0.55384615384615377</v>
      </c>
      <c r="C9"/>
      <c r="D9"/>
    </row>
    <row r="10" spans="1:6" x14ac:dyDescent="0.25">
      <c r="A10" s="7" t="s">
        <v>47</v>
      </c>
      <c r="B10" s="34">
        <v>0.42619047619047618</v>
      </c>
      <c r="C10"/>
      <c r="D10"/>
    </row>
    <row r="11" spans="1:6" x14ac:dyDescent="0.25">
      <c r="A11" s="6" t="s">
        <v>15143</v>
      </c>
      <c r="B11" s="34">
        <v>0.70039215686274536</v>
      </c>
      <c r="C11"/>
      <c r="D11"/>
      <c r="F11" s="34" t="e">
        <f>AVERAGE(E6:E11)</f>
        <v>#DIV/0!</v>
      </c>
    </row>
    <row r="12" spans="1:6" x14ac:dyDescent="0.25">
      <c r="A12" s="6" t="s">
        <v>419</v>
      </c>
      <c r="C12"/>
      <c r="D12"/>
    </row>
    <row r="13" spans="1:6" hidden="1" x14ac:dyDescent="0.25">
      <c r="A13" s="7" t="s">
        <v>5</v>
      </c>
      <c r="B13" s="34">
        <v>0.25625000000000003</v>
      </c>
      <c r="C13"/>
      <c r="D13"/>
    </row>
    <row r="14" spans="1:6" x14ac:dyDescent="0.25">
      <c r="A14" s="7" t="s">
        <v>12</v>
      </c>
      <c r="B14" s="34">
        <v>0.58750000000000036</v>
      </c>
      <c r="C14"/>
      <c r="D14"/>
    </row>
    <row r="15" spans="1:6" x14ac:dyDescent="0.25">
      <c r="A15" s="7" t="s">
        <v>23</v>
      </c>
      <c r="B15" s="34">
        <v>0.12857142857142861</v>
      </c>
      <c r="C15"/>
      <c r="D15"/>
    </row>
    <row r="16" spans="1:6" x14ac:dyDescent="0.25">
      <c r="A16" s="7" t="s">
        <v>24</v>
      </c>
      <c r="B16" s="34">
        <v>0.35</v>
      </c>
      <c r="C16"/>
      <c r="D16"/>
    </row>
    <row r="17" spans="1:4" x14ac:dyDescent="0.25">
      <c r="A17" s="7" t="s">
        <v>30</v>
      </c>
      <c r="B17" s="34">
        <v>0.24102564102564103</v>
      </c>
      <c r="C17"/>
      <c r="D17"/>
    </row>
    <row r="18" spans="1:4" x14ac:dyDescent="0.25">
      <c r="A18" s="7" t="s">
        <v>36</v>
      </c>
      <c r="B18" s="34">
        <v>0.85116279069767409</v>
      </c>
      <c r="C18"/>
      <c r="D18"/>
    </row>
    <row r="19" spans="1:4" x14ac:dyDescent="0.25">
      <c r="A19" s="7" t="s">
        <v>47</v>
      </c>
      <c r="B19" s="34">
        <v>0.27380952380952384</v>
      </c>
      <c r="C19"/>
      <c r="D19"/>
    </row>
    <row r="20" spans="1:4" x14ac:dyDescent="0.25">
      <c r="A20" s="7" t="s">
        <v>48</v>
      </c>
      <c r="B20" s="34">
        <v>0.24399999999999999</v>
      </c>
      <c r="C20"/>
      <c r="D20"/>
    </row>
    <row r="21" spans="1:4" x14ac:dyDescent="0.25">
      <c r="A21" s="6" t="s">
        <v>15144</v>
      </c>
      <c r="B21" s="34">
        <v>0.39500000000000018</v>
      </c>
      <c r="C21"/>
      <c r="D21"/>
    </row>
    <row r="22" spans="1:4" x14ac:dyDescent="0.25">
      <c r="A22" s="6" t="s">
        <v>183</v>
      </c>
      <c r="C22"/>
      <c r="D22"/>
    </row>
    <row r="23" spans="1:4" hidden="1" x14ac:dyDescent="0.25">
      <c r="A23" s="7" t="s">
        <v>4</v>
      </c>
      <c r="B23" s="34">
        <v>0.31818181818181818</v>
      </c>
      <c r="C23"/>
      <c r="D23"/>
    </row>
    <row r="24" spans="1:4" x14ac:dyDescent="0.25">
      <c r="A24" s="7" t="s">
        <v>11</v>
      </c>
      <c r="B24" s="34">
        <v>0.4681818181818182</v>
      </c>
      <c r="C24"/>
      <c r="D24"/>
    </row>
    <row r="25" spans="1:4" x14ac:dyDescent="0.25">
      <c r="A25" s="7" t="s">
        <v>12</v>
      </c>
      <c r="B25" s="34">
        <v>0.66086956521739126</v>
      </c>
      <c r="C25"/>
      <c r="D25"/>
    </row>
    <row r="26" spans="1:4" x14ac:dyDescent="0.25">
      <c r="A26" s="7" t="s">
        <v>19</v>
      </c>
      <c r="B26" s="34">
        <v>0.33333333333333331</v>
      </c>
      <c r="C26"/>
      <c r="D26"/>
    </row>
    <row r="27" spans="1:4" x14ac:dyDescent="0.25">
      <c r="A27" s="7" t="s">
        <v>23</v>
      </c>
      <c r="B27" s="34">
        <v>0.26249999999999996</v>
      </c>
      <c r="C27"/>
      <c r="D27"/>
    </row>
    <row r="28" spans="1:4" x14ac:dyDescent="0.25">
      <c r="A28" s="7" t="s">
        <v>24</v>
      </c>
      <c r="B28" s="34">
        <v>0.11481481481481486</v>
      </c>
      <c r="C28"/>
      <c r="D28"/>
    </row>
    <row r="29" spans="1:4" x14ac:dyDescent="0.25">
      <c r="A29" s="7" t="s">
        <v>29</v>
      </c>
      <c r="B29" s="34">
        <v>0.25999999999999995</v>
      </c>
      <c r="C29"/>
      <c r="D29"/>
    </row>
    <row r="30" spans="1:4" x14ac:dyDescent="0.25">
      <c r="A30" s="7" t="s">
        <v>30</v>
      </c>
      <c r="B30" s="34">
        <v>0.24411764705882355</v>
      </c>
      <c r="C30"/>
      <c r="D30"/>
    </row>
    <row r="31" spans="1:4" x14ac:dyDescent="0.25">
      <c r="A31" s="7" t="s">
        <v>35</v>
      </c>
      <c r="B31" s="34">
        <v>0.50740740740740742</v>
      </c>
      <c r="C31"/>
      <c r="D31"/>
    </row>
    <row r="32" spans="1:4" x14ac:dyDescent="0.25">
      <c r="A32" s="7" t="s">
        <v>36</v>
      </c>
      <c r="B32" s="34">
        <v>0.46774193548387111</v>
      </c>
      <c r="C32"/>
      <c r="D32"/>
    </row>
    <row r="33" spans="1:4" x14ac:dyDescent="0.25">
      <c r="A33" s="7" t="s">
        <v>43</v>
      </c>
      <c r="B33" s="34">
        <v>0.30606060606060598</v>
      </c>
      <c r="C33"/>
      <c r="D33"/>
    </row>
    <row r="34" spans="1:4" x14ac:dyDescent="0.25">
      <c r="A34" s="7" t="s">
        <v>47</v>
      </c>
      <c r="B34" s="34">
        <v>0.15714285714285717</v>
      </c>
      <c r="C34"/>
      <c r="D34"/>
    </row>
    <row r="35" spans="1:4" x14ac:dyDescent="0.25">
      <c r="A35" s="7" t="s">
        <v>48</v>
      </c>
      <c r="B35" s="34">
        <v>0.22372881355932195</v>
      </c>
      <c r="C35"/>
      <c r="D35"/>
    </row>
    <row r="36" spans="1:4" x14ac:dyDescent="0.25">
      <c r="A36" s="6" t="s">
        <v>15145</v>
      </c>
      <c r="B36" s="34">
        <v>0.35698924731182707</v>
      </c>
      <c r="C36"/>
      <c r="D36"/>
    </row>
    <row r="37" spans="1:4" x14ac:dyDescent="0.25">
      <c r="A37" s="6" t="s">
        <v>196</v>
      </c>
      <c r="C37"/>
      <c r="D37"/>
    </row>
    <row r="38" spans="1:4" hidden="1" x14ac:dyDescent="0.25">
      <c r="A38" s="7" t="s">
        <v>4</v>
      </c>
      <c r="B38" s="34">
        <v>0</v>
      </c>
      <c r="C38"/>
      <c r="D38"/>
    </row>
    <row r="39" spans="1:4" x14ac:dyDescent="0.25">
      <c r="A39" s="7" t="s">
        <v>5</v>
      </c>
      <c r="B39" s="34">
        <v>0.25681818181818183</v>
      </c>
      <c r="C39"/>
      <c r="D39"/>
    </row>
    <row r="40" spans="1:4" x14ac:dyDescent="0.25">
      <c r="A40" s="7" t="s">
        <v>21</v>
      </c>
      <c r="B40" s="34">
        <v>0.32142857142857145</v>
      </c>
      <c r="C40"/>
      <c r="D40"/>
    </row>
    <row r="41" spans="1:4" x14ac:dyDescent="0.25">
      <c r="A41" s="7" t="s">
        <v>29</v>
      </c>
      <c r="B41" s="34">
        <v>0.41333333333333333</v>
      </c>
      <c r="C41"/>
      <c r="D41"/>
    </row>
    <row r="42" spans="1:4" x14ac:dyDescent="0.25">
      <c r="A42" s="7" t="s">
        <v>30</v>
      </c>
      <c r="B42" s="34">
        <v>0.15428571428571428</v>
      </c>
      <c r="C42"/>
      <c r="D42"/>
    </row>
    <row r="43" spans="1:4" x14ac:dyDescent="0.25">
      <c r="A43" s="7" t="s">
        <v>45</v>
      </c>
      <c r="B43" s="34">
        <v>0.48636363636363628</v>
      </c>
      <c r="C43"/>
      <c r="D43"/>
    </row>
    <row r="44" spans="1:4" x14ac:dyDescent="0.25">
      <c r="A44" s="6" t="s">
        <v>15146</v>
      </c>
      <c r="B44" s="34">
        <v>0.27810218978102197</v>
      </c>
      <c r="C44"/>
      <c r="D44"/>
    </row>
    <row r="45" spans="1:4" x14ac:dyDescent="0.25">
      <c r="A45" s="6" t="s">
        <v>288</v>
      </c>
      <c r="C45"/>
      <c r="D45"/>
    </row>
    <row r="46" spans="1:4" hidden="1" x14ac:dyDescent="0.25">
      <c r="A46" s="7" t="s">
        <v>5</v>
      </c>
      <c r="B46" s="34">
        <v>0.24444444444444441</v>
      </c>
      <c r="C46"/>
      <c r="D46"/>
    </row>
    <row r="47" spans="1:4" x14ac:dyDescent="0.25">
      <c r="A47" s="7" t="s">
        <v>12</v>
      </c>
      <c r="B47" s="34">
        <v>0.65263157894736845</v>
      </c>
      <c r="C47"/>
      <c r="D47"/>
    </row>
    <row r="48" spans="1:4" x14ac:dyDescent="0.25">
      <c r="A48" s="7" t="s">
        <v>17</v>
      </c>
      <c r="B48" s="34">
        <v>0.12307692307692311</v>
      </c>
      <c r="C48"/>
      <c r="D48"/>
    </row>
    <row r="49" spans="1:4" x14ac:dyDescent="0.25">
      <c r="A49" s="7" t="s">
        <v>25</v>
      </c>
      <c r="B49" s="34">
        <v>0.2391304347826087</v>
      </c>
      <c r="C49"/>
      <c r="D49"/>
    </row>
    <row r="50" spans="1:4" x14ac:dyDescent="0.25">
      <c r="A50" s="7" t="s">
        <v>30</v>
      </c>
      <c r="B50" s="34">
        <v>0.31599999999999995</v>
      </c>
      <c r="C50"/>
      <c r="D50"/>
    </row>
    <row r="51" spans="1:4" x14ac:dyDescent="0.25">
      <c r="A51" s="7" t="s">
        <v>36</v>
      </c>
      <c r="B51" s="34">
        <v>0.65789473684210542</v>
      </c>
      <c r="C51"/>
      <c r="D51"/>
    </row>
    <row r="52" spans="1:4" x14ac:dyDescent="0.25">
      <c r="A52" s="7" t="s">
        <v>41</v>
      </c>
      <c r="B52" s="34">
        <v>0.49999999999999994</v>
      </c>
      <c r="C52"/>
      <c r="D52"/>
    </row>
    <row r="53" spans="1:4" x14ac:dyDescent="0.25">
      <c r="A53" s="7" t="s">
        <v>49</v>
      </c>
      <c r="B53" s="34">
        <v>0.62777777777777788</v>
      </c>
      <c r="C53"/>
      <c r="D53"/>
    </row>
    <row r="54" spans="1:4" x14ac:dyDescent="0.25">
      <c r="A54" s="6" t="s">
        <v>15147</v>
      </c>
      <c r="B54" s="34">
        <v>0.37309417040358739</v>
      </c>
      <c r="C54"/>
      <c r="D54"/>
    </row>
    <row r="55" spans="1:4" x14ac:dyDescent="0.25">
      <c r="A55" s="6" t="s">
        <v>212</v>
      </c>
      <c r="C55"/>
      <c r="D55"/>
    </row>
    <row r="56" spans="1:4" hidden="1" x14ac:dyDescent="0.25">
      <c r="A56" s="7" t="s">
        <v>5</v>
      </c>
      <c r="B56" s="34">
        <v>0.31551724137931036</v>
      </c>
      <c r="C56"/>
      <c r="D56"/>
    </row>
    <row r="57" spans="1:4" x14ac:dyDescent="0.25">
      <c r="A57" s="7" t="s">
        <v>12</v>
      </c>
      <c r="B57" s="34">
        <v>0.69626168224299056</v>
      </c>
      <c r="C57"/>
      <c r="D57"/>
    </row>
    <row r="58" spans="1:4" x14ac:dyDescent="0.25">
      <c r="A58" s="7" t="s">
        <v>20</v>
      </c>
      <c r="B58" s="34">
        <v>0.38695652173913048</v>
      </c>
      <c r="C58"/>
      <c r="D58"/>
    </row>
    <row r="59" spans="1:4" x14ac:dyDescent="0.25">
      <c r="A59" s="7" t="s">
        <v>24</v>
      </c>
      <c r="B59" s="34">
        <v>0.49117647058823549</v>
      </c>
      <c r="C59"/>
      <c r="D59"/>
    </row>
    <row r="60" spans="1:4" x14ac:dyDescent="0.25">
      <c r="A60" s="7" t="s">
        <v>25</v>
      </c>
      <c r="B60" s="34">
        <v>0.35675675675675667</v>
      </c>
      <c r="C60"/>
      <c r="D60"/>
    </row>
    <row r="61" spans="1:4" x14ac:dyDescent="0.25">
      <c r="A61" s="7" t="s">
        <v>30</v>
      </c>
      <c r="B61" s="34">
        <v>0.36865671641791037</v>
      </c>
      <c r="C61"/>
      <c r="D61"/>
    </row>
    <row r="62" spans="1:4" x14ac:dyDescent="0.25">
      <c r="A62" s="7" t="s">
        <v>36</v>
      </c>
      <c r="B62" s="34">
        <v>0.60427350427350435</v>
      </c>
      <c r="C62"/>
      <c r="D62"/>
    </row>
    <row r="63" spans="1:4" x14ac:dyDescent="0.25">
      <c r="A63" s="7" t="s">
        <v>44</v>
      </c>
      <c r="B63" s="34">
        <v>0.26363636363636361</v>
      </c>
      <c r="C63"/>
      <c r="D63"/>
    </row>
    <row r="64" spans="1:4" x14ac:dyDescent="0.25">
      <c r="A64" s="7" t="s">
        <v>48</v>
      </c>
      <c r="B64" s="34">
        <v>0.43283582089552236</v>
      </c>
      <c r="C64"/>
      <c r="D64"/>
    </row>
    <row r="65" spans="1:4" x14ac:dyDescent="0.25">
      <c r="A65" s="7" t="s">
        <v>49</v>
      </c>
      <c r="B65" s="34">
        <v>0.15945945945945941</v>
      </c>
      <c r="C65"/>
      <c r="D65"/>
    </row>
    <row r="66" spans="1:4" x14ac:dyDescent="0.25">
      <c r="A66" s="6" t="s">
        <v>15148</v>
      </c>
      <c r="B66" s="34">
        <v>0.4716417910447761</v>
      </c>
      <c r="C66"/>
      <c r="D66"/>
    </row>
    <row r="67" spans="1:4" x14ac:dyDescent="0.25">
      <c r="A67" s="6" t="s">
        <v>171</v>
      </c>
      <c r="C67"/>
      <c r="D67"/>
    </row>
    <row r="68" spans="1:4" hidden="1" x14ac:dyDescent="0.25">
      <c r="A68" s="7" t="s">
        <v>5</v>
      </c>
      <c r="B68" s="34">
        <v>0.24081632653061208</v>
      </c>
      <c r="C68"/>
      <c r="D68"/>
    </row>
    <row r="69" spans="1:4" x14ac:dyDescent="0.25">
      <c r="A69" s="7" t="s">
        <v>17</v>
      </c>
      <c r="B69" s="34">
        <v>0.5</v>
      </c>
      <c r="C69"/>
      <c r="D69"/>
    </row>
    <row r="70" spans="1:4" x14ac:dyDescent="0.25">
      <c r="A70" s="7" t="s">
        <v>18</v>
      </c>
      <c r="B70" s="34">
        <v>5.8333333333333327E-2</v>
      </c>
      <c r="C70"/>
      <c r="D70"/>
    </row>
    <row r="71" spans="1:4" x14ac:dyDescent="0.25">
      <c r="A71" s="7" t="s">
        <v>23</v>
      </c>
      <c r="B71" s="34">
        <v>9.1666666666666674E-2</v>
      </c>
      <c r="C71"/>
      <c r="D71"/>
    </row>
    <row r="72" spans="1:4" x14ac:dyDescent="0.25">
      <c r="A72" s="7" t="s">
        <v>30</v>
      </c>
      <c r="B72" s="34">
        <v>0.19333333333333333</v>
      </c>
      <c r="C72"/>
      <c r="D72"/>
    </row>
    <row r="73" spans="1:4" x14ac:dyDescent="0.25">
      <c r="A73" s="7" t="s">
        <v>41</v>
      </c>
      <c r="B73" s="34">
        <v>0.23333333333333331</v>
      </c>
      <c r="C73"/>
      <c r="D73"/>
    </row>
    <row r="74" spans="1:4" x14ac:dyDescent="0.25">
      <c r="A74" s="7" t="s">
        <v>42</v>
      </c>
      <c r="B74" s="34">
        <v>0.12142857142857143</v>
      </c>
      <c r="C74"/>
      <c r="D74"/>
    </row>
    <row r="75" spans="1:4" x14ac:dyDescent="0.25">
      <c r="A75" s="7" t="s">
        <v>47</v>
      </c>
      <c r="B75" s="34">
        <v>0.1878787878787879</v>
      </c>
      <c r="C75"/>
      <c r="D75"/>
    </row>
    <row r="76" spans="1:4" x14ac:dyDescent="0.25">
      <c r="A76" s="6" t="s">
        <v>15149</v>
      </c>
      <c r="B76" s="34">
        <v>0.18413461538461537</v>
      </c>
      <c r="C76"/>
      <c r="D76"/>
    </row>
    <row r="77" spans="1:4" x14ac:dyDescent="0.25">
      <c r="A77" s="6" t="s">
        <v>519</v>
      </c>
      <c r="C77"/>
      <c r="D77"/>
    </row>
    <row r="78" spans="1:4" hidden="1" x14ac:dyDescent="0.25">
      <c r="A78" s="7" t="s">
        <v>4</v>
      </c>
      <c r="B78" s="34">
        <v>0.6399999999999999</v>
      </c>
      <c r="C78"/>
      <c r="D78"/>
    </row>
    <row r="79" spans="1:4" x14ac:dyDescent="0.25">
      <c r="A79" s="7" t="s">
        <v>5</v>
      </c>
      <c r="B79" s="34">
        <v>0.59473684210526323</v>
      </c>
      <c r="C79"/>
      <c r="D79"/>
    </row>
    <row r="80" spans="1:4" x14ac:dyDescent="0.25">
      <c r="A80" s="7" t="s">
        <v>12</v>
      </c>
      <c r="B80" s="34">
        <v>0.74999999999999978</v>
      </c>
      <c r="C80"/>
      <c r="D80"/>
    </row>
    <row r="81" spans="1:4" x14ac:dyDescent="0.25">
      <c r="A81" s="7" t="s">
        <v>15</v>
      </c>
      <c r="B81" s="34">
        <v>0</v>
      </c>
      <c r="C81"/>
      <c r="D81"/>
    </row>
    <row r="82" spans="1:4" x14ac:dyDescent="0.25">
      <c r="A82" s="7" t="s">
        <v>17</v>
      </c>
      <c r="B82" s="34">
        <v>0.31739130434782614</v>
      </c>
      <c r="C82"/>
      <c r="D82"/>
    </row>
    <row r="83" spans="1:4" x14ac:dyDescent="0.25">
      <c r="A83" s="7" t="s">
        <v>21</v>
      </c>
      <c r="B83" s="34">
        <v>0</v>
      </c>
      <c r="C83"/>
      <c r="D83"/>
    </row>
    <row r="84" spans="1:4" x14ac:dyDescent="0.25">
      <c r="A84" s="7" t="s">
        <v>23</v>
      </c>
      <c r="B84" s="34">
        <v>0.32926829268292684</v>
      </c>
      <c r="C84"/>
      <c r="D84"/>
    </row>
    <row r="85" spans="1:4" x14ac:dyDescent="0.25">
      <c r="A85" s="7" t="s">
        <v>29</v>
      </c>
      <c r="B85" s="34">
        <v>0.7</v>
      </c>
      <c r="C85"/>
      <c r="D85"/>
    </row>
    <row r="86" spans="1:4" x14ac:dyDescent="0.25">
      <c r="A86" s="7" t="s">
        <v>30</v>
      </c>
      <c r="B86" s="34">
        <v>0.6</v>
      </c>
      <c r="C86"/>
      <c r="D86"/>
    </row>
    <row r="87" spans="1:4" x14ac:dyDescent="0.25">
      <c r="A87" s="7" t="s">
        <v>36</v>
      </c>
      <c r="B87" s="34">
        <v>0.80000000000000027</v>
      </c>
      <c r="C87"/>
      <c r="D87"/>
    </row>
    <row r="88" spans="1:4" x14ac:dyDescent="0.25">
      <c r="A88" s="7" t="s">
        <v>39</v>
      </c>
      <c r="B88" s="34">
        <v>0</v>
      </c>
      <c r="C88"/>
      <c r="D88"/>
    </row>
    <row r="89" spans="1:4" x14ac:dyDescent="0.25">
      <c r="A89" s="7" t="s">
        <v>41</v>
      </c>
      <c r="B89" s="34">
        <v>0.41052631578947363</v>
      </c>
      <c r="C89"/>
      <c r="D89"/>
    </row>
    <row r="90" spans="1:4" x14ac:dyDescent="0.25">
      <c r="A90" s="7" t="s">
        <v>45</v>
      </c>
      <c r="B90" s="34">
        <v>0</v>
      </c>
      <c r="C90"/>
      <c r="D90"/>
    </row>
    <row r="91" spans="1:4" x14ac:dyDescent="0.25">
      <c r="A91" s="7" t="s">
        <v>47</v>
      </c>
      <c r="B91" s="34">
        <v>0.27058823529411757</v>
      </c>
      <c r="C91"/>
      <c r="D91"/>
    </row>
    <row r="92" spans="1:4" x14ac:dyDescent="0.25">
      <c r="A92" s="7" t="s">
        <v>50</v>
      </c>
      <c r="B92" s="34">
        <v>0</v>
      </c>
      <c r="C92"/>
      <c r="D92"/>
    </row>
    <row r="93" spans="1:4" x14ac:dyDescent="0.25">
      <c r="A93" s="6" t="s">
        <v>15150</v>
      </c>
      <c r="B93" s="34">
        <v>0.46244343891402706</v>
      </c>
      <c r="C93"/>
      <c r="D93"/>
    </row>
    <row r="94" spans="1:4" x14ac:dyDescent="0.25">
      <c r="A94" s="6" t="s">
        <v>208</v>
      </c>
      <c r="C94"/>
      <c r="D94"/>
    </row>
    <row r="95" spans="1:4" hidden="1" x14ac:dyDescent="0.25">
      <c r="A95" s="7" t="s">
        <v>3</v>
      </c>
      <c r="B95" s="34">
        <v>0.4264705882352941</v>
      </c>
      <c r="C95"/>
      <c r="D95"/>
    </row>
    <row r="96" spans="1:4" x14ac:dyDescent="0.25">
      <c r="A96" s="7" t="s">
        <v>21</v>
      </c>
      <c r="B96" s="34">
        <v>0.4291666666666667</v>
      </c>
      <c r="C96"/>
      <c r="D96"/>
    </row>
    <row r="97" spans="1:4" x14ac:dyDescent="0.25">
      <c r="A97" s="7" t="s">
        <v>24</v>
      </c>
      <c r="B97" s="34">
        <v>0.58064516129032284</v>
      </c>
      <c r="C97"/>
      <c r="D97"/>
    </row>
    <row r="98" spans="1:4" x14ac:dyDescent="0.25">
      <c r="A98" s="7" t="s">
        <v>28</v>
      </c>
      <c r="B98" s="34">
        <v>0.54637681159420293</v>
      </c>
      <c r="C98"/>
      <c r="D98"/>
    </row>
    <row r="99" spans="1:4" x14ac:dyDescent="0.25">
      <c r="A99" s="7" t="s">
        <v>45</v>
      </c>
      <c r="B99" s="34">
        <v>0.54374999999999996</v>
      </c>
      <c r="C99"/>
      <c r="D99"/>
    </row>
    <row r="100" spans="1:4" x14ac:dyDescent="0.25">
      <c r="A100" s="7" t="s">
        <v>48</v>
      </c>
      <c r="B100" s="34">
        <v>0.42500000000000004</v>
      </c>
      <c r="C100"/>
      <c r="D100"/>
    </row>
    <row r="101" spans="1:4" x14ac:dyDescent="0.25">
      <c r="A101" s="6" t="s">
        <v>15151</v>
      </c>
      <c r="B101" s="34">
        <v>0.49055374592833856</v>
      </c>
      <c r="C101"/>
      <c r="D101"/>
    </row>
    <row r="102" spans="1:4" x14ac:dyDescent="0.25">
      <c r="A102" s="6" t="s">
        <v>158</v>
      </c>
      <c r="C102"/>
      <c r="D102"/>
    </row>
    <row r="103" spans="1:4" hidden="1" x14ac:dyDescent="0.25">
      <c r="A103" s="7" t="s">
        <v>2</v>
      </c>
      <c r="B103" s="34">
        <v>0.22941176470588237</v>
      </c>
      <c r="C103"/>
      <c r="D103"/>
    </row>
    <row r="104" spans="1:4" x14ac:dyDescent="0.25">
      <c r="A104" s="7" t="s">
        <v>5</v>
      </c>
      <c r="B104" s="34">
        <v>0.38163265306122446</v>
      </c>
      <c r="C104"/>
      <c r="D104"/>
    </row>
    <row r="105" spans="1:4" x14ac:dyDescent="0.25">
      <c r="A105" s="7" t="s">
        <v>6</v>
      </c>
      <c r="B105" s="34">
        <v>0.18571428571428575</v>
      </c>
      <c r="C105"/>
      <c r="D105"/>
    </row>
    <row r="106" spans="1:4" x14ac:dyDescent="0.25">
      <c r="A106" s="7" t="s">
        <v>10</v>
      </c>
      <c r="B106" s="34">
        <v>0.25813953488372088</v>
      </c>
      <c r="C106"/>
      <c r="D106"/>
    </row>
    <row r="107" spans="1:4" x14ac:dyDescent="0.25">
      <c r="A107" s="7" t="s">
        <v>16</v>
      </c>
      <c r="B107" s="34">
        <v>0.43333333333333335</v>
      </c>
      <c r="C107"/>
      <c r="D107"/>
    </row>
    <row r="108" spans="1:4" x14ac:dyDescent="0.25">
      <c r="A108" s="7" t="s">
        <v>21</v>
      </c>
      <c r="B108" s="34">
        <v>0.31874999999999998</v>
      </c>
      <c r="C108"/>
      <c r="D108"/>
    </row>
    <row r="109" spans="1:4" x14ac:dyDescent="0.25">
      <c r="A109" s="7" t="s">
        <v>27</v>
      </c>
      <c r="B109" s="34">
        <v>0.2153846153846154</v>
      </c>
      <c r="C109"/>
      <c r="D109"/>
    </row>
    <row r="110" spans="1:4" x14ac:dyDescent="0.25">
      <c r="A110" s="7" t="s">
        <v>30</v>
      </c>
      <c r="B110" s="34">
        <v>0.24285714285714285</v>
      </c>
      <c r="C110"/>
      <c r="D110"/>
    </row>
    <row r="111" spans="1:4" x14ac:dyDescent="0.25">
      <c r="A111" s="7" t="s">
        <v>31</v>
      </c>
      <c r="B111" s="34">
        <v>0.25</v>
      </c>
      <c r="C111"/>
      <c r="D111"/>
    </row>
    <row r="112" spans="1:4" x14ac:dyDescent="0.25">
      <c r="A112" s="7" t="s">
        <v>34</v>
      </c>
      <c r="B112" s="34">
        <v>0.3727272727272728</v>
      </c>
      <c r="C112"/>
      <c r="D112"/>
    </row>
    <row r="113" spans="1:4" x14ac:dyDescent="0.25">
      <c r="A113" s="7" t="s">
        <v>40</v>
      </c>
      <c r="B113" s="34">
        <v>0.42380952380952375</v>
      </c>
      <c r="C113"/>
      <c r="D113"/>
    </row>
    <row r="114" spans="1:4" x14ac:dyDescent="0.25">
      <c r="A114" s="7" t="s">
        <v>45</v>
      </c>
      <c r="B114" s="34">
        <v>0.24615384615384617</v>
      </c>
      <c r="C114"/>
      <c r="D114"/>
    </row>
    <row r="115" spans="1:4" x14ac:dyDescent="0.25">
      <c r="A115" s="6" t="s">
        <v>15152</v>
      </c>
      <c r="B115" s="34">
        <v>0.31000000000000011</v>
      </c>
      <c r="C115"/>
      <c r="D115"/>
    </row>
    <row r="116" spans="1:4" x14ac:dyDescent="0.25">
      <c r="A116" s="6" t="s">
        <v>256</v>
      </c>
      <c r="C116"/>
      <c r="D116"/>
    </row>
    <row r="117" spans="1:4" hidden="1" x14ac:dyDescent="0.25">
      <c r="A117" s="7" t="s">
        <v>5</v>
      </c>
      <c r="B117" s="34">
        <v>0.22916666666666663</v>
      </c>
      <c r="C117"/>
      <c r="D117"/>
    </row>
    <row r="118" spans="1:4" x14ac:dyDescent="0.25">
      <c r="A118" s="7" t="s">
        <v>10</v>
      </c>
      <c r="B118" s="34">
        <v>0.29285714285714282</v>
      </c>
      <c r="C118"/>
      <c r="D118"/>
    </row>
    <row r="119" spans="1:4" x14ac:dyDescent="0.25">
      <c r="A119" s="7" t="s">
        <v>24</v>
      </c>
      <c r="B119" s="34">
        <v>0.47333333333333333</v>
      </c>
      <c r="C119"/>
      <c r="D119"/>
    </row>
    <row r="120" spans="1:4" x14ac:dyDescent="0.25">
      <c r="A120" s="7" t="s">
        <v>30</v>
      </c>
      <c r="B120" s="34">
        <v>0.3199999999999999</v>
      </c>
      <c r="C120"/>
      <c r="D120"/>
    </row>
    <row r="121" spans="1:4" x14ac:dyDescent="0.25">
      <c r="A121" s="7" t="s">
        <v>34</v>
      </c>
      <c r="B121" s="34">
        <v>0</v>
      </c>
      <c r="C121"/>
      <c r="D121"/>
    </row>
    <row r="122" spans="1:4" x14ac:dyDescent="0.25">
      <c r="A122" s="7" t="s">
        <v>48</v>
      </c>
      <c r="B122" s="34">
        <v>0.57551020408163267</v>
      </c>
      <c r="C122"/>
      <c r="D122"/>
    </row>
    <row r="123" spans="1:4" x14ac:dyDescent="0.25">
      <c r="A123" s="6" t="s">
        <v>15153</v>
      </c>
      <c r="B123" s="34">
        <v>0.36803652968036538</v>
      </c>
      <c r="C123"/>
      <c r="D123"/>
    </row>
    <row r="124" spans="1:4" x14ac:dyDescent="0.25">
      <c r="A124" s="6" t="s">
        <v>367</v>
      </c>
      <c r="C124"/>
      <c r="D124"/>
    </row>
    <row r="125" spans="1:4" hidden="1" x14ac:dyDescent="0.25">
      <c r="A125" s="7" t="s">
        <v>3</v>
      </c>
      <c r="B125" s="34">
        <v>0.3</v>
      </c>
      <c r="C125"/>
      <c r="D125"/>
    </row>
    <row r="126" spans="1:4" x14ac:dyDescent="0.25">
      <c r="A126" s="7" t="s">
        <v>5</v>
      </c>
      <c r="B126" s="34">
        <v>0.4129032258064515</v>
      </c>
      <c r="C126"/>
      <c r="D126"/>
    </row>
    <row r="127" spans="1:4" x14ac:dyDescent="0.25">
      <c r="A127" s="7" t="s">
        <v>24</v>
      </c>
      <c r="B127" s="34">
        <v>0.37</v>
      </c>
      <c r="C127"/>
      <c r="D127"/>
    </row>
    <row r="128" spans="1:4" x14ac:dyDescent="0.25">
      <c r="A128" s="7" t="s">
        <v>26</v>
      </c>
      <c r="B128" s="34">
        <v>0</v>
      </c>
      <c r="C128"/>
      <c r="D128"/>
    </row>
    <row r="129" spans="1:4" x14ac:dyDescent="0.25">
      <c r="A129" s="7" t="s">
        <v>28</v>
      </c>
      <c r="B129" s="34">
        <v>0.24000000000000005</v>
      </c>
      <c r="C129"/>
      <c r="D129"/>
    </row>
    <row r="130" spans="1:4" x14ac:dyDescent="0.25">
      <c r="A130" s="7" t="s">
        <v>30</v>
      </c>
      <c r="B130" s="34">
        <v>0.24411764705882344</v>
      </c>
      <c r="C130"/>
      <c r="D130"/>
    </row>
    <row r="131" spans="1:4" x14ac:dyDescent="0.25">
      <c r="A131" s="7" t="s">
        <v>48</v>
      </c>
      <c r="B131" s="34">
        <v>0.40000000000000008</v>
      </c>
      <c r="C131"/>
      <c r="D131"/>
    </row>
    <row r="132" spans="1:4" x14ac:dyDescent="0.25">
      <c r="A132" s="6" t="s">
        <v>15154</v>
      </c>
      <c r="B132" s="34">
        <v>0.32896551724137929</v>
      </c>
      <c r="C132"/>
      <c r="D132"/>
    </row>
    <row r="133" spans="1:4" x14ac:dyDescent="0.25">
      <c r="A133" s="6" t="s">
        <v>191</v>
      </c>
      <c r="C133"/>
      <c r="D133"/>
    </row>
    <row r="134" spans="1:4" hidden="1" x14ac:dyDescent="0.25">
      <c r="A134" s="7" t="s">
        <v>5</v>
      </c>
      <c r="B134" s="34">
        <v>0.29130434782608694</v>
      </c>
      <c r="C134"/>
      <c r="D134"/>
    </row>
    <row r="135" spans="1:4" x14ac:dyDescent="0.25">
      <c r="A135" s="7" t="s">
        <v>11</v>
      </c>
      <c r="B135" s="34">
        <v>3.8461538461538464E-2</v>
      </c>
      <c r="C135"/>
      <c r="D135"/>
    </row>
    <row r="136" spans="1:4" x14ac:dyDescent="0.25">
      <c r="A136" s="7" t="s">
        <v>17</v>
      </c>
      <c r="B136" s="34">
        <v>0.15161290322580648</v>
      </c>
      <c r="C136"/>
      <c r="D136"/>
    </row>
    <row r="137" spans="1:4" x14ac:dyDescent="0.25">
      <c r="A137" s="7" t="s">
        <v>22</v>
      </c>
      <c r="B137" s="34">
        <v>0.44193548387096765</v>
      </c>
      <c r="C137"/>
      <c r="D137"/>
    </row>
    <row r="138" spans="1:4" x14ac:dyDescent="0.25">
      <c r="A138" s="7" t="s">
        <v>24</v>
      </c>
      <c r="B138" s="34">
        <v>0.38571428571428579</v>
      </c>
      <c r="C138"/>
      <c r="D138"/>
    </row>
    <row r="139" spans="1:4" x14ac:dyDescent="0.25">
      <c r="A139" s="7" t="s">
        <v>30</v>
      </c>
      <c r="B139" s="34">
        <v>0.30204081632653057</v>
      </c>
      <c r="C139"/>
      <c r="D139"/>
    </row>
    <row r="140" spans="1:4" x14ac:dyDescent="0.25">
      <c r="A140" s="7" t="s">
        <v>35</v>
      </c>
      <c r="B140" s="34">
        <v>0</v>
      </c>
      <c r="C140"/>
      <c r="D140"/>
    </row>
    <row r="141" spans="1:4" x14ac:dyDescent="0.25">
      <c r="A141" s="7" t="s">
        <v>41</v>
      </c>
      <c r="B141" s="34">
        <v>0.21666666666666662</v>
      </c>
      <c r="C141"/>
      <c r="D141"/>
    </row>
    <row r="142" spans="1:4" x14ac:dyDescent="0.25">
      <c r="A142" s="7" t="s">
        <v>46</v>
      </c>
      <c r="B142" s="34">
        <v>0.30645161290322576</v>
      </c>
      <c r="C142"/>
      <c r="D142"/>
    </row>
    <row r="143" spans="1:4" x14ac:dyDescent="0.25">
      <c r="A143" s="7" t="s">
        <v>48</v>
      </c>
      <c r="B143" s="34">
        <v>0.35735294117647065</v>
      </c>
      <c r="C143"/>
      <c r="D143"/>
    </row>
    <row r="144" spans="1:4" x14ac:dyDescent="0.25">
      <c r="A144" s="6" t="s">
        <v>15155</v>
      </c>
      <c r="B144" s="34">
        <v>0.29658792650918608</v>
      </c>
      <c r="C144"/>
      <c r="D144"/>
    </row>
    <row r="145" spans="1:4" x14ac:dyDescent="0.25">
      <c r="A145" s="6" t="s">
        <v>95</v>
      </c>
      <c r="C145"/>
      <c r="D145"/>
    </row>
    <row r="146" spans="1:4" hidden="1" x14ac:dyDescent="0.25">
      <c r="A146" s="7" t="s">
        <v>2</v>
      </c>
      <c r="B146" s="34">
        <v>0.12999999999999998</v>
      </c>
      <c r="C146"/>
      <c r="D146"/>
    </row>
    <row r="147" spans="1:4" x14ac:dyDescent="0.25">
      <c r="A147" s="7" t="s">
        <v>5</v>
      </c>
      <c r="B147" s="34">
        <v>0.33399999999999996</v>
      </c>
      <c r="C147"/>
      <c r="D147"/>
    </row>
    <row r="148" spans="1:4" x14ac:dyDescent="0.25">
      <c r="A148" s="7" t="s">
        <v>6</v>
      </c>
      <c r="B148" s="34">
        <v>0.05</v>
      </c>
      <c r="C148"/>
      <c r="D148"/>
    </row>
    <row r="149" spans="1:4" x14ac:dyDescent="0.25">
      <c r="A149" s="7" t="s">
        <v>12</v>
      </c>
      <c r="B149" s="34">
        <v>0.48604651162790702</v>
      </c>
      <c r="C149"/>
      <c r="D149"/>
    </row>
    <row r="150" spans="1:4" x14ac:dyDescent="0.25">
      <c r="A150" s="7" t="s">
        <v>16</v>
      </c>
      <c r="B150" s="34">
        <v>0.3666666666666667</v>
      </c>
      <c r="C150"/>
      <c r="D150"/>
    </row>
    <row r="151" spans="1:4" x14ac:dyDescent="0.25">
      <c r="A151" s="7" t="s">
        <v>17</v>
      </c>
      <c r="B151" s="34">
        <v>0.25</v>
      </c>
      <c r="C151"/>
      <c r="D151"/>
    </row>
    <row r="152" spans="1:4" x14ac:dyDescent="0.25">
      <c r="A152" s="7" t="s">
        <v>22</v>
      </c>
      <c r="B152" s="34">
        <v>0.17000000000000004</v>
      </c>
      <c r="C152"/>
      <c r="D152"/>
    </row>
    <row r="153" spans="1:4" x14ac:dyDescent="0.25">
      <c r="A153" s="7" t="s">
        <v>23</v>
      </c>
      <c r="B153" s="34">
        <v>0.40666666666666662</v>
      </c>
      <c r="C153"/>
      <c r="D153"/>
    </row>
    <row r="154" spans="1:4" x14ac:dyDescent="0.25">
      <c r="A154" s="7" t="s">
        <v>24</v>
      </c>
      <c r="B154" s="34">
        <v>0.2624999999999999</v>
      </c>
      <c r="C154"/>
      <c r="D154"/>
    </row>
    <row r="155" spans="1:4" x14ac:dyDescent="0.25">
      <c r="A155" s="7" t="s">
        <v>25</v>
      </c>
      <c r="B155" s="34">
        <v>0.32727272727272733</v>
      </c>
      <c r="C155"/>
      <c r="D155"/>
    </row>
    <row r="156" spans="1:4" x14ac:dyDescent="0.25">
      <c r="A156" s="7" t="s">
        <v>26</v>
      </c>
      <c r="B156" s="34">
        <v>0.15</v>
      </c>
      <c r="C156"/>
      <c r="D156"/>
    </row>
    <row r="157" spans="1:4" x14ac:dyDescent="0.25">
      <c r="A157" s="7" t="s">
        <v>27</v>
      </c>
      <c r="B157" s="34">
        <v>0</v>
      </c>
      <c r="C157"/>
      <c r="D157"/>
    </row>
    <row r="158" spans="1:4" x14ac:dyDescent="0.25">
      <c r="A158" s="7" t="s">
        <v>30</v>
      </c>
      <c r="B158" s="34">
        <v>0.22749999999999995</v>
      </c>
      <c r="C158"/>
      <c r="D158"/>
    </row>
    <row r="159" spans="1:4" x14ac:dyDescent="0.25">
      <c r="A159" s="7" t="s">
        <v>33</v>
      </c>
      <c r="B159" s="34">
        <v>0.4</v>
      </c>
      <c r="C159"/>
      <c r="D159"/>
    </row>
    <row r="160" spans="1:4" x14ac:dyDescent="0.25">
      <c r="A160" s="7" t="s">
        <v>36</v>
      </c>
      <c r="B160" s="34">
        <v>0.3781250000000001</v>
      </c>
      <c r="C160"/>
      <c r="D160"/>
    </row>
    <row r="161" spans="1:4" x14ac:dyDescent="0.25">
      <c r="A161" s="7" t="s">
        <v>40</v>
      </c>
      <c r="B161" s="34">
        <v>0</v>
      </c>
      <c r="C161"/>
      <c r="D161"/>
    </row>
    <row r="162" spans="1:4" x14ac:dyDescent="0.25">
      <c r="A162" s="7" t="s">
        <v>41</v>
      </c>
      <c r="B162" s="34">
        <v>0.16190476190476191</v>
      </c>
      <c r="C162"/>
      <c r="D162"/>
    </row>
    <row r="163" spans="1:4" x14ac:dyDescent="0.25">
      <c r="A163" s="7" t="s">
        <v>46</v>
      </c>
      <c r="B163" s="34">
        <v>0.155</v>
      </c>
      <c r="C163"/>
      <c r="D163"/>
    </row>
    <row r="164" spans="1:4" x14ac:dyDescent="0.25">
      <c r="A164" s="7" t="s">
        <v>47</v>
      </c>
      <c r="B164" s="34">
        <v>0.20714285714285713</v>
      </c>
      <c r="C164"/>
      <c r="D164"/>
    </row>
    <row r="165" spans="1:4" x14ac:dyDescent="0.25">
      <c r="A165" s="7" t="s">
        <v>48</v>
      </c>
      <c r="B165" s="34">
        <v>0.1705882352941176</v>
      </c>
      <c r="C165"/>
      <c r="D165"/>
    </row>
    <row r="166" spans="1:4" x14ac:dyDescent="0.25">
      <c r="A166" s="7" t="s">
        <v>49</v>
      </c>
      <c r="B166" s="34">
        <v>0.11999999999999994</v>
      </c>
      <c r="C166"/>
      <c r="D166"/>
    </row>
    <row r="167" spans="1:4" x14ac:dyDescent="0.25">
      <c r="A167" s="7" t="s">
        <v>50</v>
      </c>
      <c r="B167" s="34">
        <v>0.19090909090909092</v>
      </c>
      <c r="C167"/>
      <c r="D167"/>
    </row>
    <row r="168" spans="1:4" x14ac:dyDescent="0.25">
      <c r="A168" s="6" t="s">
        <v>15156</v>
      </c>
      <c r="B168" s="34">
        <v>0.25632377740303491</v>
      </c>
      <c r="C168"/>
      <c r="D168"/>
    </row>
    <row r="169" spans="1:4" x14ac:dyDescent="0.25">
      <c r="A169" s="6" t="s">
        <v>243</v>
      </c>
      <c r="C169"/>
      <c r="D169"/>
    </row>
    <row r="170" spans="1:4" hidden="1" x14ac:dyDescent="0.25">
      <c r="A170" s="7" t="s">
        <v>5</v>
      </c>
      <c r="B170" s="34">
        <v>0.28500000000000003</v>
      </c>
      <c r="C170"/>
      <c r="D170"/>
    </row>
    <row r="171" spans="1:4" x14ac:dyDescent="0.25">
      <c r="A171" s="7" t="s">
        <v>18</v>
      </c>
      <c r="B171" s="34">
        <v>0.19374999999999998</v>
      </c>
      <c r="C171"/>
      <c r="D171"/>
    </row>
    <row r="172" spans="1:4" x14ac:dyDescent="0.25">
      <c r="A172" s="7" t="s">
        <v>20</v>
      </c>
      <c r="B172" s="34">
        <v>0.33999999999999997</v>
      </c>
      <c r="C172"/>
      <c r="D172"/>
    </row>
    <row r="173" spans="1:4" x14ac:dyDescent="0.25">
      <c r="A173" s="7" t="s">
        <v>23</v>
      </c>
      <c r="B173" s="34">
        <v>7.4999999999999997E-2</v>
      </c>
      <c r="C173"/>
      <c r="D173"/>
    </row>
    <row r="174" spans="1:4" x14ac:dyDescent="0.25">
      <c r="A174" s="7" t="s">
        <v>30</v>
      </c>
      <c r="B174" s="34">
        <v>0.28666666666666657</v>
      </c>
      <c r="C174"/>
      <c r="D174"/>
    </row>
    <row r="175" spans="1:4" x14ac:dyDescent="0.25">
      <c r="A175" s="7" t="s">
        <v>42</v>
      </c>
      <c r="B175" s="34">
        <v>0.18333333333333335</v>
      </c>
      <c r="C175"/>
      <c r="D175"/>
    </row>
    <row r="176" spans="1:4" x14ac:dyDescent="0.25">
      <c r="A176" s="7" t="s">
        <v>44</v>
      </c>
      <c r="B176" s="34">
        <v>0.26538461538461533</v>
      </c>
      <c r="C176"/>
      <c r="D176"/>
    </row>
    <row r="177" spans="1:4" x14ac:dyDescent="0.25">
      <c r="A177" s="7" t="s">
        <v>47</v>
      </c>
      <c r="B177" s="34">
        <v>0</v>
      </c>
      <c r="C177"/>
      <c r="D177"/>
    </row>
    <row r="178" spans="1:4" x14ac:dyDescent="0.25">
      <c r="A178" s="6" t="s">
        <v>15157</v>
      </c>
      <c r="B178" s="34">
        <v>0.25151515151515175</v>
      </c>
      <c r="C178"/>
      <c r="D178"/>
    </row>
    <row r="179" spans="1:4" x14ac:dyDescent="0.25">
      <c r="A179" s="6" t="s">
        <v>567</v>
      </c>
      <c r="C179"/>
      <c r="D179"/>
    </row>
    <row r="180" spans="1:4" hidden="1" x14ac:dyDescent="0.25">
      <c r="A180" s="7" t="s">
        <v>4</v>
      </c>
      <c r="B180" s="34">
        <v>0</v>
      </c>
      <c r="C180"/>
      <c r="D180"/>
    </row>
    <row r="181" spans="1:4" x14ac:dyDescent="0.25">
      <c r="A181" s="7" t="s">
        <v>5</v>
      </c>
      <c r="B181" s="34">
        <v>0.82857142857142863</v>
      </c>
      <c r="C181"/>
      <c r="D181"/>
    </row>
    <row r="182" spans="1:4" x14ac:dyDescent="0.25">
      <c r="A182" s="7" t="s">
        <v>18</v>
      </c>
      <c r="B182" s="34">
        <v>1</v>
      </c>
      <c r="C182"/>
      <c r="D182"/>
    </row>
    <row r="183" spans="1:4" x14ac:dyDescent="0.25">
      <c r="A183" s="7" t="s">
        <v>29</v>
      </c>
      <c r="B183" s="34">
        <v>0</v>
      </c>
      <c r="C183"/>
      <c r="D183"/>
    </row>
    <row r="184" spans="1:4" x14ac:dyDescent="0.25">
      <c r="A184" s="7" t="s">
        <v>30</v>
      </c>
      <c r="B184" s="34">
        <v>0.59090909090909094</v>
      </c>
      <c r="C184"/>
      <c r="D184"/>
    </row>
    <row r="185" spans="1:4" x14ac:dyDescent="0.25">
      <c r="A185" s="7" t="s">
        <v>42</v>
      </c>
      <c r="B185" s="34">
        <v>0.68947368421052635</v>
      </c>
      <c r="C185"/>
      <c r="D185"/>
    </row>
    <row r="186" spans="1:4" x14ac:dyDescent="0.25">
      <c r="A186" s="6" t="s">
        <v>15158</v>
      </c>
      <c r="B186" s="34">
        <v>0.67710843373493979</v>
      </c>
      <c r="C186"/>
      <c r="D186"/>
    </row>
    <row r="187" spans="1:4" x14ac:dyDescent="0.25">
      <c r="A187" s="6" t="s">
        <v>140</v>
      </c>
      <c r="C187"/>
      <c r="D187"/>
    </row>
    <row r="188" spans="1:4" hidden="1" x14ac:dyDescent="0.25">
      <c r="A188" s="7" t="s">
        <v>4</v>
      </c>
      <c r="B188" s="34">
        <v>0.23125000000000001</v>
      </c>
      <c r="C188"/>
      <c r="D188"/>
    </row>
    <row r="189" spans="1:4" x14ac:dyDescent="0.25">
      <c r="A189" s="7" t="s">
        <v>5</v>
      </c>
      <c r="B189" s="34">
        <v>0.35399999999999987</v>
      </c>
      <c r="C189"/>
      <c r="D189"/>
    </row>
    <row r="190" spans="1:4" x14ac:dyDescent="0.25">
      <c r="A190" s="7" t="s">
        <v>12</v>
      </c>
      <c r="B190" s="34">
        <v>0.45846153846153853</v>
      </c>
      <c r="C190"/>
      <c r="D190"/>
    </row>
    <row r="191" spans="1:4" x14ac:dyDescent="0.25">
      <c r="A191" s="7" t="s">
        <v>29</v>
      </c>
      <c r="B191" s="34">
        <v>0.2</v>
      </c>
      <c r="C191"/>
      <c r="D191"/>
    </row>
    <row r="192" spans="1:4" x14ac:dyDescent="0.25">
      <c r="A192" s="7" t="s">
        <v>30</v>
      </c>
      <c r="B192" s="34">
        <v>0.374</v>
      </c>
      <c r="C192"/>
      <c r="D192"/>
    </row>
    <row r="193" spans="1:4" x14ac:dyDescent="0.25">
      <c r="A193" s="7" t="s">
        <v>36</v>
      </c>
      <c r="B193" s="34">
        <v>0.3249999999999999</v>
      </c>
      <c r="C193"/>
      <c r="D193"/>
    </row>
    <row r="194" spans="1:4" x14ac:dyDescent="0.25">
      <c r="A194" s="6" t="s">
        <v>15159</v>
      </c>
      <c r="B194" s="34">
        <v>0.35358490566037726</v>
      </c>
      <c r="C194"/>
      <c r="D194"/>
    </row>
    <row r="195" spans="1:4" x14ac:dyDescent="0.25">
      <c r="A195" s="6" t="s">
        <v>525</v>
      </c>
      <c r="C195"/>
      <c r="D195"/>
    </row>
    <row r="196" spans="1:4" hidden="1" x14ac:dyDescent="0.25">
      <c r="A196" s="7" t="s">
        <v>12</v>
      </c>
      <c r="B196" s="34">
        <v>0.37297297297297299</v>
      </c>
      <c r="C196"/>
      <c r="D196"/>
    </row>
    <row r="197" spans="1:4" x14ac:dyDescent="0.25">
      <c r="A197" s="7" t="s">
        <v>17</v>
      </c>
      <c r="B197" s="34">
        <v>0.28636363636363638</v>
      </c>
      <c r="C197"/>
      <c r="D197"/>
    </row>
    <row r="198" spans="1:4" x14ac:dyDescent="0.25">
      <c r="A198" s="7" t="s">
        <v>23</v>
      </c>
      <c r="B198" s="34">
        <v>0.25</v>
      </c>
      <c r="C198"/>
      <c r="D198"/>
    </row>
    <row r="199" spans="1:4" x14ac:dyDescent="0.25">
      <c r="A199" s="7" t="s">
        <v>36</v>
      </c>
      <c r="B199" s="34">
        <v>0.39230769230769236</v>
      </c>
      <c r="C199"/>
      <c r="D199"/>
    </row>
    <row r="200" spans="1:4" x14ac:dyDescent="0.25">
      <c r="A200" s="7" t="s">
        <v>41</v>
      </c>
      <c r="B200" s="34">
        <v>0.21489361702127652</v>
      </c>
      <c r="C200"/>
      <c r="D200"/>
    </row>
    <row r="201" spans="1:4" x14ac:dyDescent="0.25">
      <c r="A201" s="7" t="s">
        <v>47</v>
      </c>
      <c r="B201" s="34">
        <v>0.19999999999999998</v>
      </c>
      <c r="C201"/>
      <c r="D201"/>
    </row>
    <row r="202" spans="1:4" x14ac:dyDescent="0.25">
      <c r="A202" s="6" t="s">
        <v>15160</v>
      </c>
      <c r="B202" s="34">
        <v>0.29947089947089972</v>
      </c>
      <c r="C202"/>
      <c r="D202"/>
    </row>
    <row r="203" spans="1:4" x14ac:dyDescent="0.25">
      <c r="A203" s="6" t="s">
        <v>318</v>
      </c>
      <c r="C203"/>
      <c r="D203"/>
    </row>
    <row r="204" spans="1:4" hidden="1" x14ac:dyDescent="0.25">
      <c r="A204" s="7" t="s">
        <v>4</v>
      </c>
      <c r="B204" s="34">
        <v>0.26</v>
      </c>
      <c r="C204"/>
      <c r="D204"/>
    </row>
    <row r="205" spans="1:4" x14ac:dyDescent="0.25">
      <c r="A205" s="7" t="s">
        <v>5</v>
      </c>
      <c r="B205" s="34">
        <v>0.29666666666666663</v>
      </c>
      <c r="C205"/>
      <c r="D205"/>
    </row>
    <row r="206" spans="1:4" x14ac:dyDescent="0.25">
      <c r="A206" s="7" t="s">
        <v>6</v>
      </c>
      <c r="B206" s="34">
        <v>0.1</v>
      </c>
      <c r="C206"/>
      <c r="D206"/>
    </row>
    <row r="207" spans="1:4" x14ac:dyDescent="0.25">
      <c r="A207" s="7" t="s">
        <v>9</v>
      </c>
      <c r="B207" s="34">
        <v>0</v>
      </c>
      <c r="C207"/>
      <c r="D207"/>
    </row>
    <row r="208" spans="1:4" x14ac:dyDescent="0.25">
      <c r="A208" s="7" t="s">
        <v>12</v>
      </c>
      <c r="B208" s="34">
        <v>0.44074074074074082</v>
      </c>
      <c r="C208"/>
      <c r="D208"/>
    </row>
    <row r="209" spans="1:4" x14ac:dyDescent="0.25">
      <c r="A209" s="7" t="s">
        <v>17</v>
      </c>
      <c r="B209" s="34">
        <v>0.34516129032258075</v>
      </c>
      <c r="C209"/>
      <c r="D209"/>
    </row>
    <row r="210" spans="1:4" x14ac:dyDescent="0.25">
      <c r="A210" s="7" t="s">
        <v>22</v>
      </c>
      <c r="B210" s="34">
        <v>0.21111111111111111</v>
      </c>
      <c r="C210"/>
      <c r="D210"/>
    </row>
    <row r="211" spans="1:4" x14ac:dyDescent="0.25">
      <c r="A211" s="7" t="s">
        <v>24</v>
      </c>
      <c r="B211" s="34">
        <v>0.4161764705882352</v>
      </c>
      <c r="C211"/>
      <c r="D211"/>
    </row>
    <row r="212" spans="1:4" x14ac:dyDescent="0.25">
      <c r="A212" s="7" t="s">
        <v>30</v>
      </c>
      <c r="B212" s="34">
        <v>0.27857142857142853</v>
      </c>
      <c r="C212"/>
      <c r="D212"/>
    </row>
    <row r="213" spans="1:4" x14ac:dyDescent="0.25">
      <c r="A213" s="7" t="s">
        <v>33</v>
      </c>
      <c r="B213" s="34">
        <v>0</v>
      </c>
      <c r="C213"/>
      <c r="D213"/>
    </row>
    <row r="214" spans="1:4" x14ac:dyDescent="0.25">
      <c r="A214" s="7" t="s">
        <v>35</v>
      </c>
      <c r="B214" s="34">
        <v>0.24444444444444446</v>
      </c>
      <c r="C214"/>
      <c r="D214"/>
    </row>
    <row r="215" spans="1:4" x14ac:dyDescent="0.25">
      <c r="A215" s="7" t="s">
        <v>36</v>
      </c>
      <c r="B215" s="34">
        <v>0.39166666666666661</v>
      </c>
      <c r="C215"/>
      <c r="D215"/>
    </row>
    <row r="216" spans="1:4" x14ac:dyDescent="0.25">
      <c r="A216" s="7" t="s">
        <v>41</v>
      </c>
      <c r="B216" s="34">
        <v>0.29107142857142859</v>
      </c>
      <c r="C216"/>
      <c r="D216"/>
    </row>
    <row r="217" spans="1:4" x14ac:dyDescent="0.25">
      <c r="A217" s="7" t="s">
        <v>42</v>
      </c>
      <c r="B217" s="34">
        <v>0</v>
      </c>
      <c r="C217"/>
      <c r="D217"/>
    </row>
    <row r="218" spans="1:4" x14ac:dyDescent="0.25">
      <c r="A218" s="7" t="s">
        <v>46</v>
      </c>
      <c r="B218" s="34">
        <v>0.37333333333333329</v>
      </c>
      <c r="C218"/>
      <c r="D218"/>
    </row>
    <row r="219" spans="1:4" x14ac:dyDescent="0.25">
      <c r="A219" s="7" t="s">
        <v>48</v>
      </c>
      <c r="B219" s="34">
        <v>0.39852941176470591</v>
      </c>
      <c r="C219"/>
      <c r="D219"/>
    </row>
    <row r="220" spans="1:4" x14ac:dyDescent="0.25">
      <c r="A220" s="6" t="s">
        <v>15161</v>
      </c>
      <c r="B220" s="34">
        <v>0.32809224318658275</v>
      </c>
      <c r="C220"/>
      <c r="D220"/>
    </row>
    <row r="221" spans="1:4" x14ac:dyDescent="0.25">
      <c r="A221" s="6" t="s">
        <v>202</v>
      </c>
      <c r="C221"/>
      <c r="D221"/>
    </row>
    <row r="222" spans="1:4" hidden="1" x14ac:dyDescent="0.25">
      <c r="A222" s="7" t="s">
        <v>5</v>
      </c>
      <c r="B222" s="34">
        <v>0.44499999999999995</v>
      </c>
      <c r="C222"/>
      <c r="D222"/>
    </row>
    <row r="223" spans="1:4" x14ac:dyDescent="0.25">
      <c r="A223" s="7" t="s">
        <v>20</v>
      </c>
      <c r="B223" s="34">
        <v>0.19</v>
      </c>
      <c r="C223"/>
      <c r="D223"/>
    </row>
    <row r="224" spans="1:4" x14ac:dyDescent="0.25">
      <c r="A224" s="7" t="s">
        <v>23</v>
      </c>
      <c r="B224" s="34">
        <v>0.43200000000000005</v>
      </c>
      <c r="C224"/>
      <c r="D224"/>
    </row>
    <row r="225" spans="1:4" x14ac:dyDescent="0.25">
      <c r="A225" s="7" t="s">
        <v>24</v>
      </c>
      <c r="B225" s="34">
        <v>0.36666666666666675</v>
      </c>
      <c r="C225"/>
      <c r="D225"/>
    </row>
    <row r="226" spans="1:4" x14ac:dyDescent="0.25">
      <c r="A226" s="7" t="s">
        <v>30</v>
      </c>
      <c r="B226" s="34">
        <v>0.51363636363636356</v>
      </c>
      <c r="C226"/>
      <c r="D226"/>
    </row>
    <row r="227" spans="1:4" x14ac:dyDescent="0.25">
      <c r="A227" s="7" t="s">
        <v>44</v>
      </c>
      <c r="B227" s="34">
        <v>0.19473684210526318</v>
      </c>
      <c r="C227"/>
      <c r="D227"/>
    </row>
    <row r="228" spans="1:4" x14ac:dyDescent="0.25">
      <c r="A228" s="7" t="s">
        <v>47</v>
      </c>
      <c r="B228" s="34">
        <v>0.28666666666666668</v>
      </c>
      <c r="C228"/>
      <c r="D228"/>
    </row>
    <row r="229" spans="1:4" x14ac:dyDescent="0.25">
      <c r="A229" s="7" t="s">
        <v>48</v>
      </c>
      <c r="B229" s="34">
        <v>0.26800000000000002</v>
      </c>
      <c r="C229"/>
      <c r="D229"/>
    </row>
    <row r="230" spans="1:4" x14ac:dyDescent="0.25">
      <c r="A230" s="6" t="s">
        <v>15162</v>
      </c>
      <c r="B230" s="34">
        <v>0.3374301675977654</v>
      </c>
      <c r="C230"/>
      <c r="D230"/>
    </row>
    <row r="231" spans="1:4" x14ac:dyDescent="0.25">
      <c r="A231" s="6" t="s">
        <v>126</v>
      </c>
      <c r="C231"/>
      <c r="D231"/>
    </row>
    <row r="232" spans="1:4" hidden="1" x14ac:dyDescent="0.25">
      <c r="A232" s="7" t="s">
        <v>3</v>
      </c>
      <c r="B232" s="34">
        <v>0.37352941176470589</v>
      </c>
      <c r="C232"/>
      <c r="D232"/>
    </row>
    <row r="233" spans="1:4" x14ac:dyDescent="0.25">
      <c r="A233" s="7" t="s">
        <v>5</v>
      </c>
      <c r="B233" s="34">
        <v>0.28888888888888886</v>
      </c>
      <c r="C233"/>
      <c r="D233"/>
    </row>
    <row r="234" spans="1:4" x14ac:dyDescent="0.25">
      <c r="A234" s="7" t="s">
        <v>6</v>
      </c>
      <c r="B234" s="34">
        <v>0.33750000000000002</v>
      </c>
      <c r="C234"/>
      <c r="D234"/>
    </row>
    <row r="235" spans="1:4" x14ac:dyDescent="0.25">
      <c r="A235" s="7" t="s">
        <v>8</v>
      </c>
      <c r="B235" s="34">
        <v>0.21111111111111108</v>
      </c>
      <c r="C235"/>
      <c r="D235"/>
    </row>
    <row r="236" spans="1:4" x14ac:dyDescent="0.25">
      <c r="A236" s="7" t="s">
        <v>9</v>
      </c>
      <c r="B236" s="34">
        <v>0.34166666666666662</v>
      </c>
      <c r="C236"/>
      <c r="D236"/>
    </row>
    <row r="237" spans="1:4" x14ac:dyDescent="0.25">
      <c r="A237" s="7" t="s">
        <v>11</v>
      </c>
      <c r="B237" s="34">
        <v>0.54705882352941182</v>
      </c>
      <c r="C237"/>
      <c r="D237"/>
    </row>
    <row r="238" spans="1:4" x14ac:dyDescent="0.25">
      <c r="A238" s="7" t="s">
        <v>17</v>
      </c>
      <c r="B238" s="34">
        <v>0.51282051282051277</v>
      </c>
      <c r="C238"/>
      <c r="D238"/>
    </row>
    <row r="239" spans="1:4" x14ac:dyDescent="0.25">
      <c r="A239" s="7" t="s">
        <v>23</v>
      </c>
      <c r="B239" s="34">
        <v>0.33636363636363642</v>
      </c>
      <c r="C239"/>
      <c r="D239"/>
    </row>
    <row r="240" spans="1:4" x14ac:dyDescent="0.25">
      <c r="A240" s="7" t="s">
        <v>26</v>
      </c>
      <c r="B240" s="34">
        <v>0.40909090909090912</v>
      </c>
      <c r="C240"/>
      <c r="D240"/>
    </row>
    <row r="241" spans="1:4" x14ac:dyDescent="0.25">
      <c r="A241" s="7" t="s">
        <v>28</v>
      </c>
      <c r="B241" s="34">
        <v>0.19</v>
      </c>
      <c r="C241"/>
      <c r="D241"/>
    </row>
    <row r="242" spans="1:4" x14ac:dyDescent="0.25">
      <c r="A242" s="7" t="s">
        <v>30</v>
      </c>
      <c r="B242" s="34">
        <v>0.226865671641791</v>
      </c>
      <c r="C242"/>
      <c r="D242"/>
    </row>
    <row r="243" spans="1:4" x14ac:dyDescent="0.25">
      <c r="A243" s="7" t="s">
        <v>31</v>
      </c>
      <c r="B243" s="34">
        <v>0.32</v>
      </c>
      <c r="C243"/>
      <c r="D243"/>
    </row>
    <row r="244" spans="1:4" x14ac:dyDescent="0.25">
      <c r="A244" s="7" t="s">
        <v>32</v>
      </c>
      <c r="B244" s="34">
        <v>0.25833333333333336</v>
      </c>
      <c r="C244"/>
      <c r="D244"/>
    </row>
    <row r="245" spans="1:4" x14ac:dyDescent="0.25">
      <c r="A245" s="7" t="s">
        <v>33</v>
      </c>
      <c r="B245" s="34">
        <v>0.26428571428571429</v>
      </c>
      <c r="C245"/>
      <c r="D245"/>
    </row>
    <row r="246" spans="1:4" x14ac:dyDescent="0.25">
      <c r="A246" s="7" t="s">
        <v>35</v>
      </c>
      <c r="B246" s="34">
        <v>0.21666666666666665</v>
      </c>
      <c r="C246"/>
      <c r="D246"/>
    </row>
    <row r="247" spans="1:4" x14ac:dyDescent="0.25">
      <c r="A247" s="7" t="s">
        <v>41</v>
      </c>
      <c r="B247" s="34">
        <v>0.35238095238095235</v>
      </c>
      <c r="C247"/>
      <c r="D247"/>
    </row>
    <row r="248" spans="1:4" x14ac:dyDescent="0.25">
      <c r="A248" s="7" t="s">
        <v>47</v>
      </c>
      <c r="B248" s="34">
        <v>0.17037037037037037</v>
      </c>
      <c r="C248"/>
      <c r="D248"/>
    </row>
    <row r="249" spans="1:4" x14ac:dyDescent="0.25">
      <c r="A249" s="7" t="s">
        <v>50</v>
      </c>
      <c r="B249" s="34">
        <v>0.32500000000000001</v>
      </c>
      <c r="C249"/>
      <c r="D249"/>
    </row>
    <row r="250" spans="1:4" x14ac:dyDescent="0.25">
      <c r="A250" s="6" t="s">
        <v>15163</v>
      </c>
      <c r="B250" s="34">
        <v>0.31211538461538407</v>
      </c>
      <c r="C250"/>
      <c r="D250"/>
    </row>
    <row r="251" spans="1:4" x14ac:dyDescent="0.25">
      <c r="A251" s="6" t="s">
        <v>178</v>
      </c>
      <c r="C251"/>
      <c r="D251"/>
    </row>
    <row r="252" spans="1:4" hidden="1" x14ac:dyDescent="0.25">
      <c r="A252" s="7" t="s">
        <v>5</v>
      </c>
      <c r="B252" s="34">
        <v>0.40869565217391307</v>
      </c>
      <c r="C252"/>
      <c r="D252"/>
    </row>
    <row r="253" spans="1:4" x14ac:dyDescent="0.25">
      <c r="A253" s="7" t="s">
        <v>11</v>
      </c>
      <c r="B253" s="34">
        <v>0.1</v>
      </c>
      <c r="C253"/>
      <c r="D253"/>
    </row>
    <row r="254" spans="1:4" x14ac:dyDescent="0.25">
      <c r="A254" s="7" t="s">
        <v>12</v>
      </c>
      <c r="B254" s="34">
        <v>0.1</v>
      </c>
      <c r="C254"/>
      <c r="D254"/>
    </row>
    <row r="255" spans="1:4" x14ac:dyDescent="0.25">
      <c r="A255" s="7" t="s">
        <v>17</v>
      </c>
      <c r="B255" s="34">
        <v>0.15</v>
      </c>
      <c r="C255"/>
      <c r="D255"/>
    </row>
    <row r="256" spans="1:4" x14ac:dyDescent="0.25">
      <c r="A256" s="7" t="s">
        <v>24</v>
      </c>
      <c r="B256" s="34">
        <v>0</v>
      </c>
      <c r="C256"/>
      <c r="D256"/>
    </row>
    <row r="257" spans="1:4" x14ac:dyDescent="0.25">
      <c r="A257" s="7" t="s">
        <v>30</v>
      </c>
      <c r="B257" s="34">
        <v>0.38400000000000001</v>
      </c>
      <c r="C257"/>
      <c r="D257"/>
    </row>
    <row r="258" spans="1:4" x14ac:dyDescent="0.25">
      <c r="A258" s="7" t="s">
        <v>35</v>
      </c>
      <c r="B258" s="34">
        <v>0</v>
      </c>
      <c r="C258"/>
      <c r="D258"/>
    </row>
    <row r="259" spans="1:4" x14ac:dyDescent="0.25">
      <c r="A259" s="7" t="s">
        <v>36</v>
      </c>
      <c r="B259" s="34">
        <v>0</v>
      </c>
      <c r="C259"/>
      <c r="D259"/>
    </row>
    <row r="260" spans="1:4" x14ac:dyDescent="0.25">
      <c r="A260" s="7" t="s">
        <v>41</v>
      </c>
      <c r="B260" s="34">
        <v>0</v>
      </c>
      <c r="C260"/>
      <c r="D260"/>
    </row>
    <row r="261" spans="1:4" x14ac:dyDescent="0.25">
      <c r="A261" s="7" t="s">
        <v>48</v>
      </c>
      <c r="B261" s="34">
        <v>0.13600000000000001</v>
      </c>
      <c r="C261"/>
      <c r="D261"/>
    </row>
    <row r="262" spans="1:4" x14ac:dyDescent="0.25">
      <c r="A262" s="6" t="s">
        <v>15164</v>
      </c>
      <c r="B262" s="34">
        <v>0.26060606060606073</v>
      </c>
      <c r="C262"/>
      <c r="D262"/>
    </row>
    <row r="263" spans="1:4" x14ac:dyDescent="0.25">
      <c r="A263" s="6" t="s">
        <v>550</v>
      </c>
      <c r="C263"/>
      <c r="D263"/>
    </row>
    <row r="264" spans="1:4" hidden="1" x14ac:dyDescent="0.25">
      <c r="A264" s="7" t="s">
        <v>2</v>
      </c>
      <c r="B264" s="34">
        <v>0.44615384615384612</v>
      </c>
      <c r="C264"/>
      <c r="D264"/>
    </row>
    <row r="265" spans="1:4" x14ac:dyDescent="0.25">
      <c r="A265" s="7" t="s">
        <v>3</v>
      </c>
      <c r="B265" s="34">
        <v>0.29749999999999999</v>
      </c>
      <c r="C265"/>
      <c r="D265"/>
    </row>
    <row r="266" spans="1:4" x14ac:dyDescent="0.25">
      <c r="A266" s="7" t="s">
        <v>5</v>
      </c>
      <c r="B266" s="34">
        <v>0.16129032258064518</v>
      </c>
      <c r="C266"/>
      <c r="D266"/>
    </row>
    <row r="267" spans="1:4" x14ac:dyDescent="0.25">
      <c r="A267" s="7" t="s">
        <v>6</v>
      </c>
      <c r="B267" s="34">
        <v>0.375</v>
      </c>
      <c r="C267"/>
      <c r="D267"/>
    </row>
    <row r="268" spans="1:4" x14ac:dyDescent="0.25">
      <c r="A268" s="7" t="s">
        <v>21</v>
      </c>
      <c r="B268" s="34">
        <v>0.08</v>
      </c>
      <c r="C268"/>
      <c r="D268"/>
    </row>
    <row r="269" spans="1:4" x14ac:dyDescent="0.25">
      <c r="A269" s="7" t="s">
        <v>24</v>
      </c>
      <c r="B269" s="34">
        <v>0.20199999999999999</v>
      </c>
      <c r="C269"/>
      <c r="D269"/>
    </row>
    <row r="270" spans="1:4" x14ac:dyDescent="0.25">
      <c r="A270" s="7" t="s">
        <v>27</v>
      </c>
      <c r="B270" s="34">
        <v>0.10769230769230768</v>
      </c>
      <c r="C270"/>
      <c r="D270"/>
    </row>
    <row r="271" spans="1:4" x14ac:dyDescent="0.25">
      <c r="A271" s="7" t="s">
        <v>28</v>
      </c>
      <c r="B271" s="34">
        <v>0.38750000000000001</v>
      </c>
      <c r="C271"/>
      <c r="D271"/>
    </row>
    <row r="272" spans="1:4" x14ac:dyDescent="0.25">
      <c r="A272" s="7" t="s">
        <v>30</v>
      </c>
      <c r="B272" s="34">
        <v>0.17575757575757575</v>
      </c>
      <c r="C272"/>
      <c r="D272"/>
    </row>
    <row r="273" spans="1:4" x14ac:dyDescent="0.25">
      <c r="A273" s="7" t="s">
        <v>31</v>
      </c>
      <c r="B273" s="34">
        <v>0.17500000000000002</v>
      </c>
      <c r="C273"/>
      <c r="D273"/>
    </row>
    <row r="274" spans="1:4" x14ac:dyDescent="0.25">
      <c r="A274" s="7" t="s">
        <v>45</v>
      </c>
      <c r="B274" s="34">
        <v>0.29999999999999993</v>
      </c>
      <c r="C274"/>
      <c r="D274"/>
    </row>
    <row r="275" spans="1:4" x14ac:dyDescent="0.25">
      <c r="A275" s="7" t="s">
        <v>48</v>
      </c>
      <c r="B275" s="34">
        <v>0.18615384615384611</v>
      </c>
      <c r="C275"/>
      <c r="D275"/>
    </row>
    <row r="276" spans="1:4" x14ac:dyDescent="0.25">
      <c r="A276" s="6" t="s">
        <v>15165</v>
      </c>
      <c r="B276" s="34">
        <v>0.23956639566395643</v>
      </c>
      <c r="C276"/>
      <c r="D276"/>
    </row>
    <row r="277" spans="1:4" x14ac:dyDescent="0.25">
      <c r="A277" s="6" t="s">
        <v>103</v>
      </c>
      <c r="C277"/>
      <c r="D277"/>
    </row>
    <row r="278" spans="1:4" hidden="1" x14ac:dyDescent="0.25">
      <c r="A278" s="7" t="s">
        <v>5</v>
      </c>
      <c r="B278" s="34">
        <v>0.28000000000000003</v>
      </c>
      <c r="C278"/>
      <c r="D278"/>
    </row>
    <row r="279" spans="1:4" x14ac:dyDescent="0.25">
      <c r="A279" s="7" t="s">
        <v>21</v>
      </c>
      <c r="B279" s="34">
        <v>0.38947368421052631</v>
      </c>
      <c r="C279"/>
      <c r="D279"/>
    </row>
    <row r="280" spans="1:4" x14ac:dyDescent="0.25">
      <c r="A280" s="7" t="s">
        <v>30</v>
      </c>
      <c r="B280" s="34">
        <v>0.16071428571428575</v>
      </c>
      <c r="C280"/>
      <c r="D280"/>
    </row>
    <row r="281" spans="1:4" x14ac:dyDescent="0.25">
      <c r="A281" s="7" t="s">
        <v>45</v>
      </c>
      <c r="B281" s="34">
        <v>0.375</v>
      </c>
      <c r="C281"/>
      <c r="D281"/>
    </row>
    <row r="282" spans="1:4" x14ac:dyDescent="0.25">
      <c r="A282" s="6" t="s">
        <v>15166</v>
      </c>
      <c r="B282" s="34">
        <v>0.2831325301204819</v>
      </c>
      <c r="C282"/>
      <c r="D282"/>
    </row>
    <row r="283" spans="1:4" x14ac:dyDescent="0.25">
      <c r="A283" s="6" t="s">
        <v>121</v>
      </c>
      <c r="C283"/>
      <c r="D283"/>
    </row>
    <row r="284" spans="1:4" hidden="1" x14ac:dyDescent="0.25">
      <c r="A284" s="7" t="s">
        <v>5</v>
      </c>
      <c r="B284" s="34">
        <v>0.29333333333333328</v>
      </c>
      <c r="C284"/>
      <c r="D284"/>
    </row>
    <row r="285" spans="1:4" x14ac:dyDescent="0.25">
      <c r="A285" s="7" t="s">
        <v>17</v>
      </c>
      <c r="B285" s="34">
        <v>0.44285714285714278</v>
      </c>
      <c r="C285"/>
      <c r="D285"/>
    </row>
    <row r="286" spans="1:4" x14ac:dyDescent="0.25">
      <c r="A286" s="7" t="s">
        <v>20</v>
      </c>
      <c r="B286" s="34">
        <v>0.51666666666666661</v>
      </c>
      <c r="C286"/>
      <c r="D286"/>
    </row>
    <row r="287" spans="1:4" x14ac:dyDescent="0.25">
      <c r="A287" s="7" t="s">
        <v>21</v>
      </c>
      <c r="B287" s="34">
        <v>0.37142857142857139</v>
      </c>
      <c r="C287"/>
      <c r="D287"/>
    </row>
    <row r="288" spans="1:4" x14ac:dyDescent="0.25">
      <c r="A288" s="7" t="s">
        <v>23</v>
      </c>
      <c r="B288" s="34">
        <v>0.31999999999999995</v>
      </c>
      <c r="C288"/>
      <c r="D288"/>
    </row>
    <row r="289" spans="1:4" x14ac:dyDescent="0.25">
      <c r="A289" s="7" t="s">
        <v>24</v>
      </c>
      <c r="B289" s="34">
        <v>0.35909090909090902</v>
      </c>
      <c r="C289"/>
      <c r="D289"/>
    </row>
    <row r="290" spans="1:4" x14ac:dyDescent="0.25">
      <c r="A290" s="7" t="s">
        <v>26</v>
      </c>
      <c r="B290" s="34">
        <v>3.3333333333333333E-2</v>
      </c>
      <c r="C290"/>
      <c r="D290"/>
    </row>
    <row r="291" spans="1:4" x14ac:dyDescent="0.25">
      <c r="A291" s="7" t="s">
        <v>27</v>
      </c>
      <c r="B291" s="34">
        <v>0.10000000000000002</v>
      </c>
      <c r="C291"/>
      <c r="D291"/>
    </row>
    <row r="292" spans="1:4" x14ac:dyDescent="0.25">
      <c r="A292" s="7" t="s">
        <v>30</v>
      </c>
      <c r="B292" s="34">
        <v>0.25882352941176473</v>
      </c>
      <c r="C292"/>
      <c r="D292"/>
    </row>
    <row r="293" spans="1:4" x14ac:dyDescent="0.25">
      <c r="A293" s="7" t="s">
        <v>41</v>
      </c>
      <c r="B293" s="34">
        <v>9.583333333333334E-2</v>
      </c>
      <c r="C293"/>
      <c r="D293"/>
    </row>
    <row r="294" spans="1:4" x14ac:dyDescent="0.25">
      <c r="A294" s="7" t="s">
        <v>44</v>
      </c>
      <c r="B294" s="34">
        <v>0.47916666666666674</v>
      </c>
      <c r="C294"/>
      <c r="D294"/>
    </row>
    <row r="295" spans="1:4" x14ac:dyDescent="0.25">
      <c r="A295" s="7" t="s">
        <v>45</v>
      </c>
      <c r="B295" s="34">
        <v>0.49565217391304356</v>
      </c>
      <c r="C295"/>
      <c r="D295"/>
    </row>
    <row r="296" spans="1:4" x14ac:dyDescent="0.25">
      <c r="A296" s="7" t="s">
        <v>47</v>
      </c>
      <c r="B296" s="34">
        <v>9.0909090909090912E-2</v>
      </c>
      <c r="C296"/>
      <c r="D296"/>
    </row>
    <row r="297" spans="1:4" x14ac:dyDescent="0.25">
      <c r="A297" s="7" t="s">
        <v>48</v>
      </c>
      <c r="B297" s="34">
        <v>0.42461538461538462</v>
      </c>
      <c r="C297"/>
      <c r="D297"/>
    </row>
    <row r="298" spans="1:4" x14ac:dyDescent="0.25">
      <c r="A298" s="7" t="s">
        <v>50</v>
      </c>
      <c r="B298" s="34">
        <v>0</v>
      </c>
      <c r="C298"/>
      <c r="D298"/>
    </row>
    <row r="299" spans="1:4" x14ac:dyDescent="0.25">
      <c r="A299" s="6" t="s">
        <v>15167</v>
      </c>
      <c r="B299" s="34">
        <v>0.34738154613466332</v>
      </c>
      <c r="C299"/>
      <c r="D299"/>
    </row>
    <row r="300" spans="1:4" x14ac:dyDescent="0.25">
      <c r="A300" s="6" t="s">
        <v>146</v>
      </c>
      <c r="C300"/>
      <c r="D300"/>
    </row>
    <row r="301" spans="1:4" hidden="1" x14ac:dyDescent="0.25">
      <c r="A301" s="7" t="s">
        <v>4</v>
      </c>
      <c r="B301" s="34">
        <v>0.30526315789473685</v>
      </c>
      <c r="C301"/>
      <c r="D301"/>
    </row>
    <row r="302" spans="1:4" x14ac:dyDescent="0.25">
      <c r="A302" s="7" t="s">
        <v>5</v>
      </c>
      <c r="B302" s="34">
        <v>0.35909090909090913</v>
      </c>
      <c r="C302"/>
      <c r="D302"/>
    </row>
    <row r="303" spans="1:4" x14ac:dyDescent="0.25">
      <c r="A303" s="7" t="s">
        <v>12</v>
      </c>
      <c r="B303" s="34">
        <v>0.6121951219512195</v>
      </c>
      <c r="C303"/>
      <c r="D303"/>
    </row>
    <row r="304" spans="1:4" x14ac:dyDescent="0.25">
      <c r="A304" s="7" t="s">
        <v>29</v>
      </c>
      <c r="B304" s="34">
        <v>0.29166666666666669</v>
      </c>
      <c r="C304"/>
      <c r="D304"/>
    </row>
    <row r="305" spans="1:4" x14ac:dyDescent="0.25">
      <c r="A305" s="7" t="s">
        <v>30</v>
      </c>
      <c r="B305" s="34">
        <v>0.25510204081632654</v>
      </c>
      <c r="C305"/>
      <c r="D305"/>
    </row>
    <row r="306" spans="1:4" x14ac:dyDescent="0.25">
      <c r="A306" s="7" t="s">
        <v>36</v>
      </c>
      <c r="B306" s="34">
        <v>0.52444444444444438</v>
      </c>
      <c r="C306"/>
      <c r="D306"/>
    </row>
    <row r="307" spans="1:4" x14ac:dyDescent="0.25">
      <c r="A307" s="6" t="s">
        <v>15168</v>
      </c>
      <c r="B307" s="34">
        <v>0.44967532467532439</v>
      </c>
      <c r="C307"/>
      <c r="D307"/>
    </row>
    <row r="308" spans="1:4" x14ac:dyDescent="0.25">
      <c r="A308" s="6" t="s">
        <v>651</v>
      </c>
      <c r="C308"/>
      <c r="D308"/>
    </row>
    <row r="309" spans="1:4" hidden="1" x14ac:dyDescent="0.25">
      <c r="A309" s="7" t="s">
        <v>5</v>
      </c>
      <c r="B309" s="34">
        <v>0.26</v>
      </c>
      <c r="C309"/>
      <c r="D309"/>
    </row>
    <row r="310" spans="1:4" x14ac:dyDescent="0.25">
      <c r="A310" s="7" t="s">
        <v>13</v>
      </c>
      <c r="B310" s="34">
        <v>0.22499999999999998</v>
      </c>
      <c r="C310"/>
      <c r="D310"/>
    </row>
    <row r="311" spans="1:4" x14ac:dyDescent="0.25">
      <c r="A311" s="7" t="s">
        <v>17</v>
      </c>
      <c r="B311" s="34">
        <v>0.14571428571428577</v>
      </c>
      <c r="C311"/>
      <c r="D311"/>
    </row>
    <row r="312" spans="1:4" x14ac:dyDescent="0.25">
      <c r="A312" s="7" t="s">
        <v>23</v>
      </c>
      <c r="B312" s="34">
        <v>0.62666666666666671</v>
      </c>
      <c r="C312"/>
      <c r="D312"/>
    </row>
    <row r="313" spans="1:4" x14ac:dyDescent="0.25">
      <c r="A313" s="7" t="s">
        <v>24</v>
      </c>
      <c r="B313" s="34">
        <v>0.34531249999999991</v>
      </c>
      <c r="C313"/>
      <c r="D313"/>
    </row>
    <row r="314" spans="1:4" x14ac:dyDescent="0.25">
      <c r="A314" s="7" t="s">
        <v>30</v>
      </c>
      <c r="B314" s="34">
        <v>0.20624999999999999</v>
      </c>
      <c r="C314"/>
      <c r="D314"/>
    </row>
    <row r="315" spans="1:4" x14ac:dyDescent="0.25">
      <c r="A315" s="7" t="s">
        <v>37</v>
      </c>
      <c r="B315" s="34">
        <v>6.6666666666666666E-2</v>
      </c>
      <c r="C315"/>
      <c r="D315"/>
    </row>
    <row r="316" spans="1:4" x14ac:dyDescent="0.25">
      <c r="A316" s="7" t="s">
        <v>41</v>
      </c>
      <c r="B316" s="34">
        <v>0.24571428571428569</v>
      </c>
      <c r="C316"/>
      <c r="D316"/>
    </row>
    <row r="317" spans="1:4" x14ac:dyDescent="0.25">
      <c r="A317" s="7" t="s">
        <v>47</v>
      </c>
      <c r="B317" s="34">
        <v>0.13684210526315793</v>
      </c>
      <c r="C317"/>
      <c r="D317"/>
    </row>
    <row r="318" spans="1:4" x14ac:dyDescent="0.25">
      <c r="A318" s="7" t="s">
        <v>48</v>
      </c>
      <c r="B318" s="34">
        <v>0.33076923076923082</v>
      </c>
      <c r="C318"/>
      <c r="D318"/>
    </row>
    <row r="319" spans="1:4" x14ac:dyDescent="0.25">
      <c r="A319" s="6" t="s">
        <v>15169</v>
      </c>
      <c r="B319" s="34">
        <v>0.27868852459016397</v>
      </c>
      <c r="C319"/>
      <c r="D319"/>
    </row>
    <row r="320" spans="1:4" x14ac:dyDescent="0.25">
      <c r="A320" s="6" t="s">
        <v>90</v>
      </c>
      <c r="C320"/>
      <c r="D320"/>
    </row>
    <row r="321" spans="1:4" hidden="1" x14ac:dyDescent="0.25">
      <c r="A321" s="7" t="s">
        <v>5</v>
      </c>
      <c r="B321" s="34">
        <v>0.40333333333333327</v>
      </c>
      <c r="C321"/>
      <c r="D321"/>
    </row>
    <row r="322" spans="1:4" x14ac:dyDescent="0.25">
      <c r="A322" s="7" t="s">
        <v>12</v>
      </c>
      <c r="B322" s="34">
        <v>0.15999999999999998</v>
      </c>
      <c r="C322"/>
      <c r="D322"/>
    </row>
    <row r="323" spans="1:4" x14ac:dyDescent="0.25">
      <c r="A323" s="7" t="s">
        <v>23</v>
      </c>
      <c r="B323" s="34">
        <v>0.49565217391304339</v>
      </c>
      <c r="C323"/>
      <c r="D323"/>
    </row>
    <row r="324" spans="1:4" x14ac:dyDescent="0.25">
      <c r="A324" s="7" t="s">
        <v>24</v>
      </c>
      <c r="B324" s="34">
        <v>0.34285714285714286</v>
      </c>
      <c r="C324"/>
      <c r="D324"/>
    </row>
    <row r="325" spans="1:4" x14ac:dyDescent="0.25">
      <c r="A325" s="7" t="s">
        <v>25</v>
      </c>
      <c r="B325" s="34">
        <v>0.23023255813953486</v>
      </c>
      <c r="C325"/>
      <c r="D325"/>
    </row>
    <row r="326" spans="1:4" x14ac:dyDescent="0.25">
      <c r="A326" s="7" t="s">
        <v>30</v>
      </c>
      <c r="B326" s="34">
        <v>0.37419354838709679</v>
      </c>
      <c r="C326"/>
      <c r="D326"/>
    </row>
    <row r="327" spans="1:4" x14ac:dyDescent="0.25">
      <c r="A327" s="7" t="s">
        <v>36</v>
      </c>
      <c r="B327" s="34">
        <v>9.6923076923076903E-2</v>
      </c>
      <c r="C327"/>
      <c r="D327"/>
    </row>
    <row r="328" spans="1:4" x14ac:dyDescent="0.25">
      <c r="A328" s="7" t="s">
        <v>47</v>
      </c>
      <c r="B328" s="34">
        <v>0.5043478260869565</v>
      </c>
      <c r="C328"/>
      <c r="D328"/>
    </row>
    <row r="329" spans="1:4" x14ac:dyDescent="0.25">
      <c r="A329" s="7" t="s">
        <v>48</v>
      </c>
      <c r="B329" s="34">
        <v>0.18723404255319143</v>
      </c>
      <c r="C329"/>
      <c r="D329"/>
    </row>
    <row r="330" spans="1:4" x14ac:dyDescent="0.25">
      <c r="A330" s="7" t="s">
        <v>49</v>
      </c>
      <c r="B330" s="34">
        <v>0.20749999999999996</v>
      </c>
      <c r="C330"/>
      <c r="D330"/>
    </row>
    <row r="331" spans="1:4" x14ac:dyDescent="0.25">
      <c r="A331" s="6" t="s">
        <v>15170</v>
      </c>
      <c r="B331" s="34">
        <v>0.25558441558441514</v>
      </c>
      <c r="C331"/>
      <c r="D331"/>
    </row>
    <row r="332" spans="1:4" x14ac:dyDescent="0.25">
      <c r="A332" s="6" t="s">
        <v>132</v>
      </c>
      <c r="C332"/>
      <c r="D332"/>
    </row>
    <row r="333" spans="1:4" hidden="1" x14ac:dyDescent="0.25">
      <c r="A333" s="7" t="s">
        <v>5</v>
      </c>
      <c r="B333" s="34">
        <v>0.23548387096774193</v>
      </c>
      <c r="C333"/>
      <c r="D333"/>
    </row>
    <row r="334" spans="1:4" x14ac:dyDescent="0.25">
      <c r="A334" s="7" t="s">
        <v>17</v>
      </c>
      <c r="B334" s="34">
        <v>0.29761904761904751</v>
      </c>
      <c r="C334"/>
      <c r="D334"/>
    </row>
    <row r="335" spans="1:4" x14ac:dyDescent="0.25">
      <c r="A335" s="7" t="s">
        <v>18</v>
      </c>
      <c r="B335" s="34">
        <v>0.3133333333333333</v>
      </c>
      <c r="C335"/>
      <c r="D335"/>
    </row>
    <row r="336" spans="1:4" x14ac:dyDescent="0.25">
      <c r="A336" s="7" t="s">
        <v>24</v>
      </c>
      <c r="B336" s="34">
        <v>0.46326530612244882</v>
      </c>
      <c r="C336"/>
      <c r="D336"/>
    </row>
    <row r="337" spans="1:4" x14ac:dyDescent="0.25">
      <c r="A337" s="7" t="s">
        <v>30</v>
      </c>
      <c r="B337" s="34">
        <v>0.20714285714285713</v>
      </c>
      <c r="C337"/>
      <c r="D337"/>
    </row>
    <row r="338" spans="1:4" x14ac:dyDescent="0.25">
      <c r="A338" s="7" t="s">
        <v>41</v>
      </c>
      <c r="B338" s="34">
        <v>0.30857142857142855</v>
      </c>
      <c r="C338"/>
      <c r="D338"/>
    </row>
    <row r="339" spans="1:4" x14ac:dyDescent="0.25">
      <c r="A339" s="7" t="s">
        <v>46</v>
      </c>
      <c r="B339" s="34">
        <v>0.38</v>
      </c>
      <c r="C339"/>
      <c r="D339"/>
    </row>
    <row r="340" spans="1:4" x14ac:dyDescent="0.25">
      <c r="A340" s="7" t="s">
        <v>48</v>
      </c>
      <c r="B340" s="34">
        <v>0.46557377049180332</v>
      </c>
      <c r="C340"/>
      <c r="D340"/>
    </row>
    <row r="341" spans="1:4" x14ac:dyDescent="0.25">
      <c r="A341" s="6" t="s">
        <v>15171</v>
      </c>
      <c r="B341" s="34">
        <v>0.35375939849624061</v>
      </c>
      <c r="C341"/>
      <c r="D341"/>
    </row>
    <row r="342" spans="1:4" x14ac:dyDescent="0.25">
      <c r="A342" s="6" t="s">
        <v>390</v>
      </c>
      <c r="C342"/>
      <c r="D342"/>
    </row>
    <row r="343" spans="1:4" hidden="1" x14ac:dyDescent="0.25">
      <c r="A343" s="7" t="s">
        <v>5</v>
      </c>
      <c r="B343" s="34">
        <v>0.33134328358208959</v>
      </c>
      <c r="C343"/>
      <c r="D343"/>
    </row>
    <row r="344" spans="1:4" x14ac:dyDescent="0.25">
      <c r="A344" s="7" t="s">
        <v>12</v>
      </c>
      <c r="B344" s="34">
        <v>0.67751937984496124</v>
      </c>
      <c r="C344"/>
      <c r="D344"/>
    </row>
    <row r="345" spans="1:4" x14ac:dyDescent="0.25">
      <c r="A345" s="7" t="s">
        <v>18</v>
      </c>
      <c r="B345" s="34">
        <v>0.1466666666666667</v>
      </c>
      <c r="C345"/>
      <c r="D345"/>
    </row>
    <row r="346" spans="1:4" x14ac:dyDescent="0.25">
      <c r="A346" s="7" t="s">
        <v>22</v>
      </c>
      <c r="B346" s="34">
        <v>0.1</v>
      </c>
      <c r="C346"/>
      <c r="D346"/>
    </row>
    <row r="347" spans="1:4" x14ac:dyDescent="0.25">
      <c r="A347" s="7" t="s">
        <v>30</v>
      </c>
      <c r="B347" s="34">
        <v>0.47799999999999998</v>
      </c>
      <c r="C347"/>
      <c r="D347"/>
    </row>
    <row r="348" spans="1:4" x14ac:dyDescent="0.25">
      <c r="A348" s="7" t="s">
        <v>36</v>
      </c>
      <c r="B348" s="34">
        <v>0.68531468531468509</v>
      </c>
      <c r="C348"/>
      <c r="D348"/>
    </row>
    <row r="349" spans="1:4" x14ac:dyDescent="0.25">
      <c r="A349" s="7" t="s">
        <v>42</v>
      </c>
      <c r="B349" s="34">
        <v>0</v>
      </c>
      <c r="C349"/>
      <c r="D349"/>
    </row>
    <row r="350" spans="1:4" x14ac:dyDescent="0.25">
      <c r="A350" s="7" t="s">
        <v>46</v>
      </c>
      <c r="B350" s="34">
        <v>0</v>
      </c>
      <c r="C350"/>
      <c r="D350"/>
    </row>
    <row r="351" spans="1:4" x14ac:dyDescent="0.25">
      <c r="A351" s="6" t="s">
        <v>15172</v>
      </c>
      <c r="B351" s="34">
        <v>0.53122171945701313</v>
      </c>
      <c r="C351"/>
      <c r="D351"/>
    </row>
    <row r="352" spans="1:4" x14ac:dyDescent="0.25">
      <c r="A352" s="6" t="s">
        <v>75</v>
      </c>
      <c r="C352"/>
      <c r="D352"/>
    </row>
    <row r="353" spans="1:4" hidden="1" x14ac:dyDescent="0.25">
      <c r="A353" s="7" t="s">
        <v>3</v>
      </c>
      <c r="B353" s="34">
        <v>0.16551724137931037</v>
      </c>
      <c r="C353"/>
      <c r="D353"/>
    </row>
    <row r="354" spans="1:4" x14ac:dyDescent="0.25">
      <c r="A354" s="7" t="s">
        <v>11</v>
      </c>
      <c r="B354" s="34">
        <v>0.22857142857142856</v>
      </c>
      <c r="C354"/>
      <c r="D354"/>
    </row>
    <row r="355" spans="1:4" x14ac:dyDescent="0.25">
      <c r="A355" s="7" t="s">
        <v>12</v>
      </c>
      <c r="B355" s="34">
        <v>0.63281249999999967</v>
      </c>
      <c r="C355"/>
      <c r="D355"/>
    </row>
    <row r="356" spans="1:4" x14ac:dyDescent="0.25">
      <c r="A356" s="7" t="s">
        <v>18</v>
      </c>
      <c r="B356" s="34">
        <v>0.45384615384615379</v>
      </c>
      <c r="C356"/>
      <c r="D356"/>
    </row>
    <row r="357" spans="1:4" x14ac:dyDescent="0.25">
      <c r="A357" s="7" t="s">
        <v>21</v>
      </c>
      <c r="B357" s="34">
        <v>0</v>
      </c>
      <c r="C357"/>
      <c r="D357"/>
    </row>
    <row r="358" spans="1:4" x14ac:dyDescent="0.25">
      <c r="A358" s="7" t="s">
        <v>24</v>
      </c>
      <c r="B358" s="34">
        <v>0.44179104477611936</v>
      </c>
      <c r="C358"/>
      <c r="D358"/>
    </row>
    <row r="359" spans="1:4" x14ac:dyDescent="0.25">
      <c r="A359" s="7" t="s">
        <v>28</v>
      </c>
      <c r="B359" s="34">
        <v>0.23030303030303029</v>
      </c>
      <c r="C359"/>
      <c r="D359"/>
    </row>
    <row r="360" spans="1:4" x14ac:dyDescent="0.25">
      <c r="A360" s="7" t="s">
        <v>35</v>
      </c>
      <c r="B360" s="34">
        <v>0.22173913043478261</v>
      </c>
      <c r="C360"/>
      <c r="D360"/>
    </row>
    <row r="361" spans="1:4" x14ac:dyDescent="0.25">
      <c r="A361" s="7" t="s">
        <v>36</v>
      </c>
      <c r="B361" s="34">
        <v>0.60312500000000002</v>
      </c>
      <c r="C361"/>
      <c r="D361"/>
    </row>
    <row r="362" spans="1:4" x14ac:dyDescent="0.25">
      <c r="A362" s="7" t="s">
        <v>42</v>
      </c>
      <c r="B362" s="34">
        <v>0.32307692307692309</v>
      </c>
      <c r="C362"/>
      <c r="D362"/>
    </row>
    <row r="363" spans="1:4" x14ac:dyDescent="0.25">
      <c r="A363" s="7" t="s">
        <v>45</v>
      </c>
      <c r="B363" s="34">
        <v>0</v>
      </c>
      <c r="C363"/>
      <c r="D363"/>
    </row>
    <row r="364" spans="1:4" x14ac:dyDescent="0.25">
      <c r="A364" s="7" t="s">
        <v>48</v>
      </c>
      <c r="B364" s="34">
        <v>0.49705882352941161</v>
      </c>
      <c r="C364"/>
      <c r="D364"/>
    </row>
    <row r="365" spans="1:4" x14ac:dyDescent="0.25">
      <c r="A365" s="6" t="s">
        <v>15173</v>
      </c>
      <c r="B365" s="34">
        <v>0.44055415617128479</v>
      </c>
      <c r="C365"/>
      <c r="D365"/>
    </row>
    <row r="366" spans="1:4" x14ac:dyDescent="0.25">
      <c r="A366" s="6" t="s">
        <v>357</v>
      </c>
      <c r="C366"/>
      <c r="D366"/>
    </row>
    <row r="367" spans="1:4" hidden="1" x14ac:dyDescent="0.25">
      <c r="A367" s="7" t="s">
        <v>3</v>
      </c>
      <c r="B367" s="34">
        <v>0.20370370370370375</v>
      </c>
      <c r="C367"/>
      <c r="D367"/>
    </row>
    <row r="368" spans="1:4" x14ac:dyDescent="0.25">
      <c r="A368" s="7" t="s">
        <v>5</v>
      </c>
      <c r="B368" s="34">
        <v>0.45263157894736838</v>
      </c>
      <c r="C368"/>
      <c r="D368"/>
    </row>
    <row r="369" spans="1:4" x14ac:dyDescent="0.25">
      <c r="A369" s="7" t="s">
        <v>17</v>
      </c>
      <c r="B369" s="34">
        <v>0.34838709677419355</v>
      </c>
      <c r="C369"/>
      <c r="D369"/>
    </row>
    <row r="370" spans="1:4" x14ac:dyDescent="0.25">
      <c r="A370" s="7" t="s">
        <v>20</v>
      </c>
      <c r="B370" s="34">
        <v>0.33333333333333331</v>
      </c>
      <c r="C370"/>
      <c r="D370"/>
    </row>
    <row r="371" spans="1:4" x14ac:dyDescent="0.25">
      <c r="A371" s="7" t="s">
        <v>23</v>
      </c>
      <c r="B371" s="34">
        <v>0.10909090909090911</v>
      </c>
      <c r="C371"/>
      <c r="D371"/>
    </row>
    <row r="372" spans="1:4" x14ac:dyDescent="0.25">
      <c r="A372" s="7" t="s">
        <v>24</v>
      </c>
      <c r="B372" s="34">
        <v>0.2857142857142857</v>
      </c>
      <c r="C372"/>
      <c r="D372"/>
    </row>
    <row r="373" spans="1:4" x14ac:dyDescent="0.25">
      <c r="A373" s="7" t="s">
        <v>28</v>
      </c>
      <c r="B373" s="34">
        <v>0.22272727272727275</v>
      </c>
      <c r="C373"/>
      <c r="D373"/>
    </row>
    <row r="374" spans="1:4" x14ac:dyDescent="0.25">
      <c r="A374" s="7" t="s">
        <v>29</v>
      </c>
      <c r="B374" s="34">
        <v>0</v>
      </c>
      <c r="C374"/>
      <c r="D374"/>
    </row>
    <row r="375" spans="1:4" x14ac:dyDescent="0.25">
      <c r="A375" s="7" t="s">
        <v>30</v>
      </c>
      <c r="B375" s="34">
        <v>0.34090909090909083</v>
      </c>
      <c r="C375"/>
      <c r="D375"/>
    </row>
    <row r="376" spans="1:4" x14ac:dyDescent="0.25">
      <c r="A376" s="7" t="s">
        <v>41</v>
      </c>
      <c r="B376" s="34">
        <v>0.41714285714285726</v>
      </c>
      <c r="C376"/>
      <c r="D376"/>
    </row>
    <row r="377" spans="1:4" x14ac:dyDescent="0.25">
      <c r="A377" s="7" t="s">
        <v>42</v>
      </c>
      <c r="B377" s="34">
        <v>0</v>
      </c>
      <c r="C377"/>
      <c r="D377"/>
    </row>
    <row r="378" spans="1:4" x14ac:dyDescent="0.25">
      <c r="A378" s="7" t="s">
        <v>44</v>
      </c>
      <c r="B378" s="34">
        <v>0.26969696969696971</v>
      </c>
      <c r="C378"/>
      <c r="D378"/>
    </row>
    <row r="379" spans="1:4" x14ac:dyDescent="0.25">
      <c r="A379" s="7" t="s">
        <v>47</v>
      </c>
      <c r="B379" s="34">
        <v>0</v>
      </c>
      <c r="C379"/>
      <c r="D379"/>
    </row>
    <row r="380" spans="1:4" x14ac:dyDescent="0.25">
      <c r="A380" s="7" t="s">
        <v>48</v>
      </c>
      <c r="B380" s="34">
        <v>0.43809523809523815</v>
      </c>
      <c r="C380"/>
      <c r="D380"/>
    </row>
    <row r="381" spans="1:4" x14ac:dyDescent="0.25">
      <c r="A381" s="7" t="s">
        <v>50</v>
      </c>
      <c r="B381" s="34">
        <v>0.55000000000000004</v>
      </c>
      <c r="C381"/>
      <c r="D381"/>
    </row>
    <row r="382" spans="1:4" x14ac:dyDescent="0.25">
      <c r="A382" s="6" t="s">
        <v>15174</v>
      </c>
      <c r="B382" s="34">
        <v>0.30065789473684201</v>
      </c>
      <c r="C382"/>
      <c r="D382"/>
    </row>
    <row r="383" spans="1:4" x14ac:dyDescent="0.25">
      <c r="A383" s="6" t="s">
        <v>84</v>
      </c>
      <c r="C383"/>
      <c r="D383"/>
    </row>
    <row r="384" spans="1:4" hidden="1" x14ac:dyDescent="0.25">
      <c r="A384" s="7" t="s">
        <v>14</v>
      </c>
      <c r="B384" s="34">
        <v>0</v>
      </c>
      <c r="C384"/>
      <c r="D384"/>
    </row>
    <row r="385" spans="1:4" x14ac:dyDescent="0.25">
      <c r="A385" s="7" t="s">
        <v>17</v>
      </c>
      <c r="B385" s="34">
        <v>0.35882352941176471</v>
      </c>
      <c r="C385"/>
      <c r="D385"/>
    </row>
    <row r="386" spans="1:4" x14ac:dyDescent="0.25">
      <c r="A386" s="7" t="s">
        <v>22</v>
      </c>
      <c r="B386" s="34">
        <v>0.1</v>
      </c>
      <c r="C386"/>
      <c r="D386"/>
    </row>
    <row r="387" spans="1:4" x14ac:dyDescent="0.25">
      <c r="A387" s="7" t="s">
        <v>23</v>
      </c>
      <c r="B387" s="34">
        <v>0.34772727272727266</v>
      </c>
      <c r="C387"/>
      <c r="D387"/>
    </row>
    <row r="388" spans="1:4" x14ac:dyDescent="0.25">
      <c r="A388" s="7" t="s">
        <v>25</v>
      </c>
      <c r="B388" s="34">
        <v>0.32790697674418606</v>
      </c>
      <c r="C388"/>
      <c r="D388"/>
    </row>
    <row r="389" spans="1:4" x14ac:dyDescent="0.25">
      <c r="A389" s="7" t="s">
        <v>38</v>
      </c>
      <c r="B389" s="34">
        <v>0</v>
      </c>
      <c r="C389"/>
      <c r="D389"/>
    </row>
    <row r="390" spans="1:4" x14ac:dyDescent="0.25">
      <c r="A390" s="7" t="s">
        <v>41</v>
      </c>
      <c r="B390" s="34">
        <v>0.37599999999999995</v>
      </c>
      <c r="C390"/>
      <c r="D390"/>
    </row>
    <row r="391" spans="1:4" x14ac:dyDescent="0.25">
      <c r="A391" s="7" t="s">
        <v>46</v>
      </c>
      <c r="B391" s="34">
        <v>0</v>
      </c>
      <c r="C391"/>
      <c r="D391"/>
    </row>
    <row r="392" spans="1:4" x14ac:dyDescent="0.25">
      <c r="A392" s="7" t="s">
        <v>47</v>
      </c>
      <c r="B392" s="34">
        <v>0.32600000000000001</v>
      </c>
      <c r="C392"/>
      <c r="D392"/>
    </row>
    <row r="393" spans="1:4" x14ac:dyDescent="0.25">
      <c r="A393" s="7" t="s">
        <v>49</v>
      </c>
      <c r="B393" s="34">
        <v>0.22888888888888886</v>
      </c>
      <c r="C393"/>
      <c r="D393"/>
    </row>
    <row r="394" spans="1:4" x14ac:dyDescent="0.25">
      <c r="A394" s="6" t="s">
        <v>15175</v>
      </c>
      <c r="B394" s="34">
        <v>0.32249134948096886</v>
      </c>
      <c r="C394"/>
      <c r="D394"/>
    </row>
    <row r="395" spans="1:4" x14ac:dyDescent="0.25">
      <c r="A395" s="6" t="s">
        <v>2930</v>
      </c>
      <c r="C395"/>
      <c r="D395"/>
    </row>
    <row r="396" spans="1:4" hidden="1" x14ac:dyDescent="0.25">
      <c r="A396" s="7" t="s">
        <v>5</v>
      </c>
      <c r="B396" s="34">
        <v>0</v>
      </c>
      <c r="C396"/>
      <c r="D396"/>
    </row>
    <row r="397" spans="1:4" x14ac:dyDescent="0.25">
      <c r="A397" s="7" t="s">
        <v>30</v>
      </c>
      <c r="B397" s="34">
        <v>0</v>
      </c>
      <c r="C397"/>
      <c r="D397"/>
    </row>
    <row r="398" spans="1:4" x14ac:dyDescent="0.25">
      <c r="A398" s="6" t="s">
        <v>15176</v>
      </c>
      <c r="B398" s="34">
        <v>0</v>
      </c>
      <c r="C398"/>
      <c r="D398"/>
    </row>
    <row r="399" spans="1:4" x14ac:dyDescent="0.25">
      <c r="A399" s="6" t="s">
        <v>137</v>
      </c>
      <c r="C399"/>
      <c r="D399"/>
    </row>
    <row r="400" spans="1:4" hidden="1" x14ac:dyDescent="0.25">
      <c r="A400" s="7" t="s">
        <v>5</v>
      </c>
      <c r="B400" s="34">
        <v>0.51730769230769225</v>
      </c>
      <c r="C400"/>
      <c r="D400"/>
    </row>
    <row r="401" spans="1:4" x14ac:dyDescent="0.25">
      <c r="A401" s="7" t="s">
        <v>9</v>
      </c>
      <c r="B401" s="34">
        <v>0.32857142857142863</v>
      </c>
      <c r="C401"/>
      <c r="D401"/>
    </row>
    <row r="402" spans="1:4" x14ac:dyDescent="0.25">
      <c r="A402" s="7" t="s">
        <v>12</v>
      </c>
      <c r="B402" s="34">
        <v>0.56106194690265487</v>
      </c>
      <c r="C402"/>
      <c r="D402"/>
    </row>
    <row r="403" spans="1:4" x14ac:dyDescent="0.25">
      <c r="A403" s="7" t="s">
        <v>15</v>
      </c>
      <c r="B403" s="34">
        <v>0.15483870967741939</v>
      </c>
      <c r="C403"/>
      <c r="D403"/>
    </row>
    <row r="404" spans="1:4" x14ac:dyDescent="0.25">
      <c r="A404" s="7" t="s">
        <v>24</v>
      </c>
      <c r="B404" s="34">
        <v>0.44615384615384629</v>
      </c>
      <c r="C404"/>
      <c r="D404"/>
    </row>
    <row r="405" spans="1:4" x14ac:dyDescent="0.25">
      <c r="A405" s="7" t="s">
        <v>25</v>
      </c>
      <c r="B405" s="34">
        <v>0.5653061224489796</v>
      </c>
      <c r="C405"/>
      <c r="D405"/>
    </row>
    <row r="406" spans="1:4" x14ac:dyDescent="0.25">
      <c r="A406" s="7" t="s">
        <v>30</v>
      </c>
      <c r="B406" s="34">
        <v>0.38999999999999996</v>
      </c>
      <c r="C406"/>
      <c r="D406"/>
    </row>
    <row r="407" spans="1:4" x14ac:dyDescent="0.25">
      <c r="A407" s="7" t="s">
        <v>33</v>
      </c>
      <c r="B407" s="34">
        <v>0.53333333333333333</v>
      </c>
      <c r="C407"/>
      <c r="D407"/>
    </row>
    <row r="408" spans="1:4" x14ac:dyDescent="0.25">
      <c r="A408" s="7" t="s">
        <v>36</v>
      </c>
      <c r="B408" s="34">
        <v>0.53605442176870743</v>
      </c>
      <c r="C408"/>
      <c r="D408"/>
    </row>
    <row r="409" spans="1:4" x14ac:dyDescent="0.25">
      <c r="A409" s="7" t="s">
        <v>39</v>
      </c>
      <c r="B409" s="34">
        <v>7.7272727272727257E-2</v>
      </c>
      <c r="C409"/>
      <c r="D409"/>
    </row>
    <row r="410" spans="1:4" x14ac:dyDescent="0.25">
      <c r="A410" s="7" t="s">
        <v>48</v>
      </c>
      <c r="B410" s="34">
        <v>0.32315789473684203</v>
      </c>
      <c r="C410"/>
      <c r="D410"/>
    </row>
    <row r="411" spans="1:4" x14ac:dyDescent="0.25">
      <c r="A411" s="7" t="s">
        <v>49</v>
      </c>
      <c r="B411" s="34">
        <v>0.38644067796610171</v>
      </c>
      <c r="C411"/>
      <c r="D411"/>
    </row>
    <row r="412" spans="1:4" x14ac:dyDescent="0.25">
      <c r="A412" s="6" t="s">
        <v>15177</v>
      </c>
      <c r="B412" s="34">
        <v>0.44494535519125661</v>
      </c>
      <c r="C412"/>
      <c r="D412"/>
    </row>
    <row r="413" spans="1:4" x14ac:dyDescent="0.25">
      <c r="A413" s="6" t="s">
        <v>161</v>
      </c>
      <c r="C413"/>
      <c r="D413"/>
    </row>
    <row r="414" spans="1:4" hidden="1" x14ac:dyDescent="0.25">
      <c r="A414" s="7" t="s">
        <v>2</v>
      </c>
      <c r="B414" s="34">
        <v>0.36</v>
      </c>
      <c r="C414"/>
      <c r="D414"/>
    </row>
    <row r="415" spans="1:4" x14ac:dyDescent="0.25">
      <c r="A415" s="7" t="s">
        <v>4</v>
      </c>
      <c r="B415" s="34">
        <v>0.17499999999999999</v>
      </c>
      <c r="C415"/>
      <c r="D415"/>
    </row>
    <row r="416" spans="1:4" x14ac:dyDescent="0.25">
      <c r="A416" s="7" t="s">
        <v>5</v>
      </c>
      <c r="B416" s="34">
        <v>0.19574468085106378</v>
      </c>
      <c r="C416"/>
      <c r="D416"/>
    </row>
    <row r="417" spans="1:4" x14ac:dyDescent="0.25">
      <c r="A417" s="7" t="s">
        <v>7</v>
      </c>
      <c r="B417" s="34">
        <v>7.8947368421052641E-2</v>
      </c>
      <c r="C417"/>
      <c r="D417"/>
    </row>
    <row r="418" spans="1:4" x14ac:dyDescent="0.25">
      <c r="A418" s="7" t="s">
        <v>9</v>
      </c>
      <c r="B418" s="34">
        <v>0</v>
      </c>
      <c r="C418"/>
      <c r="D418"/>
    </row>
    <row r="419" spans="1:4" x14ac:dyDescent="0.25">
      <c r="A419" s="7" t="s">
        <v>12</v>
      </c>
      <c r="B419" s="34">
        <v>0.3428571428571428</v>
      </c>
      <c r="C419"/>
      <c r="D419"/>
    </row>
    <row r="420" spans="1:4" x14ac:dyDescent="0.25">
      <c r="A420" s="7" t="s">
        <v>23</v>
      </c>
      <c r="B420" s="34">
        <v>0.47000000000000003</v>
      </c>
      <c r="C420"/>
      <c r="D420"/>
    </row>
    <row r="421" spans="1:4" x14ac:dyDescent="0.25">
      <c r="A421" s="7" t="s">
        <v>26</v>
      </c>
      <c r="B421" s="34">
        <v>0.5357142857142857</v>
      </c>
      <c r="C421"/>
      <c r="D421"/>
    </row>
    <row r="422" spans="1:4" x14ac:dyDescent="0.25">
      <c r="A422" s="7" t="s">
        <v>27</v>
      </c>
      <c r="B422" s="34">
        <v>0</v>
      </c>
      <c r="C422"/>
      <c r="D422"/>
    </row>
    <row r="423" spans="1:4" x14ac:dyDescent="0.25">
      <c r="A423" s="7" t="s">
        <v>29</v>
      </c>
      <c r="B423" s="34">
        <v>0</v>
      </c>
      <c r="C423"/>
      <c r="D423"/>
    </row>
    <row r="424" spans="1:4" x14ac:dyDescent="0.25">
      <c r="A424" s="7" t="s">
        <v>30</v>
      </c>
      <c r="B424" s="34">
        <v>0.19387755102040816</v>
      </c>
      <c r="C424"/>
      <c r="D424"/>
    </row>
    <row r="425" spans="1:4" x14ac:dyDescent="0.25">
      <c r="A425" s="7" t="s">
        <v>33</v>
      </c>
      <c r="B425" s="34">
        <v>0</v>
      </c>
      <c r="C425"/>
      <c r="D425"/>
    </row>
    <row r="426" spans="1:4" x14ac:dyDescent="0.25">
      <c r="A426" s="7" t="s">
        <v>36</v>
      </c>
      <c r="B426" s="34">
        <v>0.308</v>
      </c>
      <c r="C426"/>
      <c r="D426"/>
    </row>
    <row r="427" spans="1:4" x14ac:dyDescent="0.25">
      <c r="A427" s="7" t="s">
        <v>41</v>
      </c>
      <c r="B427" s="34">
        <v>0</v>
      </c>
      <c r="C427"/>
      <c r="D427"/>
    </row>
    <row r="428" spans="1:4" x14ac:dyDescent="0.25">
      <c r="A428" s="7" t="s">
        <v>47</v>
      </c>
      <c r="B428" s="34">
        <v>0.14166666666666669</v>
      </c>
      <c r="C428"/>
      <c r="D428"/>
    </row>
    <row r="429" spans="1:4" x14ac:dyDescent="0.25">
      <c r="A429" s="7" t="s">
        <v>50</v>
      </c>
      <c r="B429" s="34">
        <v>0.14166666666666669</v>
      </c>
      <c r="C429"/>
      <c r="D429"/>
    </row>
    <row r="430" spans="1:4" x14ac:dyDescent="0.25">
      <c r="A430" s="6" t="s">
        <v>15178</v>
      </c>
      <c r="B430" s="34">
        <v>0.22647058823529415</v>
      </c>
      <c r="C430"/>
      <c r="D430"/>
    </row>
    <row r="431" spans="1:4" x14ac:dyDescent="0.25">
      <c r="A431" s="6" t="s">
        <v>51</v>
      </c>
      <c r="C431"/>
      <c r="D431"/>
    </row>
    <row r="432" spans="1:4" x14ac:dyDescent="0.25">
      <c r="A432" s="7" t="s">
        <v>51</v>
      </c>
      <c r="B432" s="34">
        <v>0.36254657820593755</v>
      </c>
      <c r="C432"/>
      <c r="D432"/>
    </row>
    <row r="433" spans="1:2" customFormat="1" x14ac:dyDescent="0.25">
      <c r="A433" s="6" t="s">
        <v>15179</v>
      </c>
      <c r="B433" s="34">
        <v>0.36254657820593755</v>
      </c>
    </row>
    <row r="434" spans="1:2" customFormat="1" x14ac:dyDescent="0.25">
      <c r="A434" s="6" t="s">
        <v>52</v>
      </c>
      <c r="B434" s="34">
        <v>0.3625465782059375</v>
      </c>
    </row>
    <row r="435" spans="1:2" customFormat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D3FE-DD9E-4A43-89EC-92B924B08C09}">
  <dimension ref="A1:B287"/>
  <sheetViews>
    <sheetView topLeftCell="A31" zoomScale="150" zoomScaleNormal="150" workbookViewId="0">
      <selection activeCell="C2" sqref="C2"/>
    </sheetView>
  </sheetViews>
  <sheetFormatPr defaultColWidth="11.42578125" defaultRowHeight="15" x14ac:dyDescent="0.25"/>
  <cols>
    <col min="1" max="1" width="55.28515625" bestFit="1" customWidth="1"/>
    <col min="2" max="2" width="7.7109375" bestFit="1" customWidth="1"/>
  </cols>
  <sheetData>
    <row r="1" spans="1:2" x14ac:dyDescent="0.25">
      <c r="A1" s="31" t="s">
        <v>60</v>
      </c>
      <c r="B1" s="31" t="s">
        <v>14999</v>
      </c>
    </row>
    <row r="2" spans="1:2" x14ac:dyDescent="0.25">
      <c r="A2" s="32" t="s">
        <v>121</v>
      </c>
      <c r="B2" s="32" t="s">
        <v>15099</v>
      </c>
    </row>
    <row r="3" spans="1:2" x14ac:dyDescent="0.25">
      <c r="A3" s="32" t="s">
        <v>121</v>
      </c>
      <c r="B3" s="32" t="s">
        <v>15099</v>
      </c>
    </row>
    <row r="4" spans="1:2" x14ac:dyDescent="0.25">
      <c r="A4" s="32" t="s">
        <v>121</v>
      </c>
      <c r="B4" s="32" t="s">
        <v>15099</v>
      </c>
    </row>
    <row r="5" spans="1:2" x14ac:dyDescent="0.25">
      <c r="A5" s="32" t="s">
        <v>121</v>
      </c>
      <c r="B5" s="32" t="s">
        <v>15099</v>
      </c>
    </row>
    <row r="6" spans="1:2" x14ac:dyDescent="0.25">
      <c r="A6" s="32" t="s">
        <v>121</v>
      </c>
      <c r="B6" s="32" t="s">
        <v>15099</v>
      </c>
    </row>
    <row r="7" spans="1:2" x14ac:dyDescent="0.25">
      <c r="A7" s="32" t="s">
        <v>121</v>
      </c>
      <c r="B7" s="32" t="s">
        <v>15099</v>
      </c>
    </row>
    <row r="8" spans="1:2" x14ac:dyDescent="0.25">
      <c r="A8" s="32" t="s">
        <v>121</v>
      </c>
      <c r="B8" s="32" t="s">
        <v>15099</v>
      </c>
    </row>
    <row r="9" spans="1:2" x14ac:dyDescent="0.25">
      <c r="A9" s="32" t="s">
        <v>121</v>
      </c>
      <c r="B9" s="32" t="s">
        <v>15099</v>
      </c>
    </row>
    <row r="10" spans="1:2" x14ac:dyDescent="0.25">
      <c r="A10" s="32" t="s">
        <v>121</v>
      </c>
      <c r="B10" s="32" t="s">
        <v>15099</v>
      </c>
    </row>
    <row r="11" spans="1:2" x14ac:dyDescent="0.25">
      <c r="A11" s="32" t="s">
        <v>121</v>
      </c>
      <c r="B11" s="32" t="s">
        <v>15099</v>
      </c>
    </row>
    <row r="12" spans="1:2" x14ac:dyDescent="0.25">
      <c r="A12" s="32" t="s">
        <v>15181</v>
      </c>
      <c r="B12" s="32" t="s">
        <v>15182</v>
      </c>
    </row>
    <row r="13" spans="1:2" x14ac:dyDescent="0.25">
      <c r="A13" s="32" t="s">
        <v>15181</v>
      </c>
      <c r="B13" s="32" t="s">
        <v>15182</v>
      </c>
    </row>
    <row r="14" spans="1:2" x14ac:dyDescent="0.25">
      <c r="A14" s="32" t="s">
        <v>15181</v>
      </c>
      <c r="B14" s="32" t="s">
        <v>15182</v>
      </c>
    </row>
    <row r="15" spans="1:2" x14ac:dyDescent="0.25">
      <c r="A15" s="32" t="s">
        <v>15181</v>
      </c>
      <c r="B15" s="32" t="s">
        <v>15182</v>
      </c>
    </row>
    <row r="16" spans="1:2" x14ac:dyDescent="0.25">
      <c r="A16" s="32" t="s">
        <v>15181</v>
      </c>
      <c r="B16" s="32" t="s">
        <v>15182</v>
      </c>
    </row>
    <row r="17" spans="1:2" x14ac:dyDescent="0.25">
      <c r="A17" s="32" t="s">
        <v>15181</v>
      </c>
      <c r="B17" s="32" t="s">
        <v>15182</v>
      </c>
    </row>
    <row r="18" spans="1:2" x14ac:dyDescent="0.25">
      <c r="A18" s="32" t="s">
        <v>256</v>
      </c>
      <c r="B18" s="32" t="s">
        <v>15022</v>
      </c>
    </row>
    <row r="19" spans="1:2" x14ac:dyDescent="0.25">
      <c r="A19" s="32" t="s">
        <v>256</v>
      </c>
      <c r="B19" s="32" t="s">
        <v>15022</v>
      </c>
    </row>
    <row r="20" spans="1:2" x14ac:dyDescent="0.25">
      <c r="A20" s="32" t="s">
        <v>256</v>
      </c>
      <c r="B20" s="32" t="s">
        <v>15022</v>
      </c>
    </row>
    <row r="21" spans="1:2" x14ac:dyDescent="0.25">
      <c r="A21" s="32" t="s">
        <v>256</v>
      </c>
      <c r="B21" s="32" t="s">
        <v>15022</v>
      </c>
    </row>
    <row r="22" spans="1:2" x14ac:dyDescent="0.25">
      <c r="A22" s="32" t="s">
        <v>256</v>
      </c>
      <c r="B22" s="32" t="s">
        <v>15022</v>
      </c>
    </row>
    <row r="23" spans="1:2" x14ac:dyDescent="0.25">
      <c r="A23" s="32" t="s">
        <v>256</v>
      </c>
      <c r="B23" s="32" t="s">
        <v>15022</v>
      </c>
    </row>
    <row r="24" spans="1:2" x14ac:dyDescent="0.25">
      <c r="A24" s="32" t="s">
        <v>15183</v>
      </c>
      <c r="B24" s="32" t="s">
        <v>15184</v>
      </c>
    </row>
    <row r="25" spans="1:2" x14ac:dyDescent="0.25">
      <c r="A25" s="32" t="s">
        <v>15183</v>
      </c>
      <c r="B25" s="32" t="s">
        <v>15184</v>
      </c>
    </row>
    <row r="26" spans="1:2" x14ac:dyDescent="0.25">
      <c r="A26" s="32" t="s">
        <v>15183</v>
      </c>
      <c r="B26" s="32" t="s">
        <v>15184</v>
      </c>
    </row>
    <row r="27" spans="1:2" x14ac:dyDescent="0.25">
      <c r="A27" s="32" t="s">
        <v>15183</v>
      </c>
      <c r="B27" s="32" t="s">
        <v>15184</v>
      </c>
    </row>
    <row r="28" spans="1:2" x14ac:dyDescent="0.25">
      <c r="A28" s="32" t="s">
        <v>15183</v>
      </c>
      <c r="B28" s="32" t="s">
        <v>15184</v>
      </c>
    </row>
    <row r="29" spans="1:2" x14ac:dyDescent="0.25">
      <c r="A29" s="32" t="s">
        <v>15183</v>
      </c>
      <c r="B29" s="32" t="s">
        <v>15184</v>
      </c>
    </row>
    <row r="30" spans="1:2" x14ac:dyDescent="0.25">
      <c r="A30" s="32" t="s">
        <v>15185</v>
      </c>
      <c r="B30" s="32" t="s">
        <v>15186</v>
      </c>
    </row>
    <row r="31" spans="1:2" x14ac:dyDescent="0.25">
      <c r="A31" s="32" t="s">
        <v>15185</v>
      </c>
      <c r="B31" s="32" t="s">
        <v>15186</v>
      </c>
    </row>
    <row r="32" spans="1:2" x14ac:dyDescent="0.25">
      <c r="A32" s="32" t="s">
        <v>15185</v>
      </c>
      <c r="B32" s="32" t="s">
        <v>15186</v>
      </c>
    </row>
    <row r="33" spans="1:2" x14ac:dyDescent="0.25">
      <c r="A33" s="32" t="s">
        <v>15185</v>
      </c>
      <c r="B33" s="32" t="s">
        <v>15186</v>
      </c>
    </row>
    <row r="34" spans="1:2" x14ac:dyDescent="0.25">
      <c r="A34" s="32" t="s">
        <v>15185</v>
      </c>
      <c r="B34" s="32" t="s">
        <v>15186</v>
      </c>
    </row>
    <row r="35" spans="1:2" x14ac:dyDescent="0.25">
      <c r="A35" s="32" t="s">
        <v>15187</v>
      </c>
      <c r="B35" s="32" t="s">
        <v>15188</v>
      </c>
    </row>
    <row r="36" spans="1:2" x14ac:dyDescent="0.25">
      <c r="A36" s="32" t="s">
        <v>15187</v>
      </c>
      <c r="B36" s="32" t="s">
        <v>15188</v>
      </c>
    </row>
    <row r="37" spans="1:2" x14ac:dyDescent="0.25">
      <c r="A37" s="32" t="s">
        <v>15187</v>
      </c>
      <c r="B37" s="32" t="s">
        <v>15188</v>
      </c>
    </row>
    <row r="38" spans="1:2" x14ac:dyDescent="0.25">
      <c r="A38" s="32" t="s">
        <v>15187</v>
      </c>
      <c r="B38" s="32" t="s">
        <v>15188</v>
      </c>
    </row>
    <row r="39" spans="1:2" x14ac:dyDescent="0.25">
      <c r="A39" s="32" t="s">
        <v>15187</v>
      </c>
      <c r="B39" s="32" t="s">
        <v>15188</v>
      </c>
    </row>
    <row r="40" spans="1:2" x14ac:dyDescent="0.25">
      <c r="A40" s="32" t="s">
        <v>15187</v>
      </c>
      <c r="B40" s="32" t="s">
        <v>15188</v>
      </c>
    </row>
    <row r="41" spans="1:2" x14ac:dyDescent="0.25">
      <c r="A41" s="32" t="s">
        <v>15187</v>
      </c>
      <c r="B41" s="32" t="s">
        <v>15188</v>
      </c>
    </row>
    <row r="42" spans="1:2" x14ac:dyDescent="0.25">
      <c r="A42" s="32" t="s">
        <v>15187</v>
      </c>
      <c r="B42" s="32" t="s">
        <v>15188</v>
      </c>
    </row>
    <row r="43" spans="1:2" x14ac:dyDescent="0.25">
      <c r="A43" s="32" t="s">
        <v>15187</v>
      </c>
      <c r="B43" s="32" t="s">
        <v>15188</v>
      </c>
    </row>
    <row r="44" spans="1:2" x14ac:dyDescent="0.25">
      <c r="A44" s="32" t="s">
        <v>15187</v>
      </c>
      <c r="B44" s="32" t="s">
        <v>15188</v>
      </c>
    </row>
    <row r="45" spans="1:2" x14ac:dyDescent="0.25">
      <c r="A45" s="32" t="s">
        <v>15189</v>
      </c>
      <c r="B45" s="32" t="s">
        <v>15190</v>
      </c>
    </row>
    <row r="46" spans="1:2" x14ac:dyDescent="0.25">
      <c r="A46" s="32" t="s">
        <v>15189</v>
      </c>
      <c r="B46" s="32" t="s">
        <v>15190</v>
      </c>
    </row>
    <row r="47" spans="1:2" x14ac:dyDescent="0.25">
      <c r="A47" s="32" t="s">
        <v>15189</v>
      </c>
      <c r="B47" s="32" t="s">
        <v>15190</v>
      </c>
    </row>
    <row r="48" spans="1:2" x14ac:dyDescent="0.25">
      <c r="A48" s="32" t="s">
        <v>15189</v>
      </c>
      <c r="B48" s="32" t="s">
        <v>15190</v>
      </c>
    </row>
    <row r="49" spans="1:2" x14ac:dyDescent="0.25">
      <c r="A49" s="32" t="s">
        <v>171</v>
      </c>
      <c r="B49" s="32" t="s">
        <v>15018</v>
      </c>
    </row>
    <row r="50" spans="1:2" x14ac:dyDescent="0.25">
      <c r="A50" s="32" t="s">
        <v>171</v>
      </c>
      <c r="B50" s="32" t="s">
        <v>15018</v>
      </c>
    </row>
    <row r="51" spans="1:2" x14ac:dyDescent="0.25">
      <c r="A51" s="32" t="s">
        <v>171</v>
      </c>
      <c r="B51" s="32" t="s">
        <v>15018</v>
      </c>
    </row>
    <row r="52" spans="1:2" x14ac:dyDescent="0.25">
      <c r="A52" s="32" t="s">
        <v>171</v>
      </c>
      <c r="B52" s="32" t="s">
        <v>15018</v>
      </c>
    </row>
    <row r="53" spans="1:2" x14ac:dyDescent="0.25">
      <c r="A53" s="32" t="s">
        <v>171</v>
      </c>
      <c r="B53" s="32" t="s">
        <v>15018</v>
      </c>
    </row>
    <row r="54" spans="1:2" x14ac:dyDescent="0.25">
      <c r="A54" s="32" t="s">
        <v>171</v>
      </c>
      <c r="B54" s="32" t="s">
        <v>15018</v>
      </c>
    </row>
    <row r="55" spans="1:2" x14ac:dyDescent="0.25">
      <c r="A55" s="32" t="s">
        <v>171</v>
      </c>
      <c r="B55" s="32" t="s">
        <v>15018</v>
      </c>
    </row>
    <row r="56" spans="1:2" x14ac:dyDescent="0.25">
      <c r="A56" s="32" t="s">
        <v>95</v>
      </c>
      <c r="B56" s="32" t="s">
        <v>15030</v>
      </c>
    </row>
    <row r="57" spans="1:2" x14ac:dyDescent="0.25">
      <c r="A57" s="32" t="s">
        <v>95</v>
      </c>
      <c r="B57" s="32" t="s">
        <v>15030</v>
      </c>
    </row>
    <row r="58" spans="1:2" x14ac:dyDescent="0.25">
      <c r="A58" s="32" t="s">
        <v>95</v>
      </c>
      <c r="B58" s="32" t="s">
        <v>15030</v>
      </c>
    </row>
    <row r="59" spans="1:2" x14ac:dyDescent="0.25">
      <c r="A59" s="32" t="s">
        <v>95</v>
      </c>
      <c r="B59" s="32" t="s">
        <v>15030</v>
      </c>
    </row>
    <row r="60" spans="1:2" x14ac:dyDescent="0.25">
      <c r="A60" s="32" t="s">
        <v>95</v>
      </c>
      <c r="B60" s="32" t="s">
        <v>15030</v>
      </c>
    </row>
    <row r="61" spans="1:2" x14ac:dyDescent="0.25">
      <c r="A61" s="32" t="s">
        <v>95</v>
      </c>
      <c r="B61" s="32" t="s">
        <v>15030</v>
      </c>
    </row>
    <row r="62" spans="1:2" x14ac:dyDescent="0.25">
      <c r="A62" s="32" t="s">
        <v>95</v>
      </c>
      <c r="B62" s="32" t="s">
        <v>15030</v>
      </c>
    </row>
    <row r="63" spans="1:2" x14ac:dyDescent="0.25">
      <c r="A63" s="32" t="s">
        <v>95</v>
      </c>
      <c r="B63" s="32" t="s">
        <v>15030</v>
      </c>
    </row>
    <row r="64" spans="1:2" x14ac:dyDescent="0.25">
      <c r="A64" s="32" t="s">
        <v>95</v>
      </c>
      <c r="B64" s="32" t="s">
        <v>15030</v>
      </c>
    </row>
    <row r="65" spans="1:2" x14ac:dyDescent="0.25">
      <c r="A65" s="32" t="s">
        <v>95</v>
      </c>
      <c r="B65" s="32" t="s">
        <v>15030</v>
      </c>
    </row>
    <row r="66" spans="1:2" x14ac:dyDescent="0.25">
      <c r="A66" s="32" t="s">
        <v>95</v>
      </c>
      <c r="B66" s="32" t="s">
        <v>15030</v>
      </c>
    </row>
    <row r="67" spans="1:2" x14ac:dyDescent="0.25">
      <c r="A67" s="32" t="s">
        <v>95</v>
      </c>
      <c r="B67" s="32" t="s">
        <v>15030</v>
      </c>
    </row>
    <row r="68" spans="1:2" x14ac:dyDescent="0.25">
      <c r="A68" s="32" t="s">
        <v>95</v>
      </c>
      <c r="B68" s="32" t="s">
        <v>15030</v>
      </c>
    </row>
    <row r="69" spans="1:2" x14ac:dyDescent="0.25">
      <c r="A69" s="32" t="s">
        <v>95</v>
      </c>
      <c r="B69" s="32" t="s">
        <v>15030</v>
      </c>
    </row>
    <row r="70" spans="1:2" x14ac:dyDescent="0.25">
      <c r="A70" s="32" t="s">
        <v>140</v>
      </c>
      <c r="B70" s="32" t="s">
        <v>15039</v>
      </c>
    </row>
    <row r="71" spans="1:2" x14ac:dyDescent="0.25">
      <c r="A71" s="32" t="s">
        <v>140</v>
      </c>
      <c r="B71" s="32" t="s">
        <v>15039</v>
      </c>
    </row>
    <row r="72" spans="1:2" x14ac:dyDescent="0.25">
      <c r="A72" s="32" t="s">
        <v>140</v>
      </c>
      <c r="B72" s="32" t="s">
        <v>15039</v>
      </c>
    </row>
    <row r="73" spans="1:2" x14ac:dyDescent="0.25">
      <c r="A73" s="32" t="s">
        <v>140</v>
      </c>
      <c r="B73" s="32" t="s">
        <v>15039</v>
      </c>
    </row>
    <row r="74" spans="1:2" x14ac:dyDescent="0.25">
      <c r="A74" s="32" t="s">
        <v>140</v>
      </c>
      <c r="B74" s="32" t="s">
        <v>15039</v>
      </c>
    </row>
    <row r="75" spans="1:2" x14ac:dyDescent="0.25">
      <c r="A75" s="32" t="s">
        <v>140</v>
      </c>
      <c r="B75" s="32" t="s">
        <v>15039</v>
      </c>
    </row>
    <row r="76" spans="1:2" x14ac:dyDescent="0.25">
      <c r="A76" s="32" t="s">
        <v>15191</v>
      </c>
      <c r="B76" s="32" t="s">
        <v>15192</v>
      </c>
    </row>
    <row r="77" spans="1:2" x14ac:dyDescent="0.25">
      <c r="A77" s="32" t="s">
        <v>15191</v>
      </c>
      <c r="B77" s="32" t="s">
        <v>15192</v>
      </c>
    </row>
    <row r="78" spans="1:2" x14ac:dyDescent="0.25">
      <c r="A78" s="32" t="s">
        <v>15191</v>
      </c>
      <c r="B78" s="32" t="s">
        <v>15192</v>
      </c>
    </row>
    <row r="79" spans="1:2" x14ac:dyDescent="0.25">
      <c r="A79" s="32" t="s">
        <v>15191</v>
      </c>
      <c r="B79" s="32" t="s">
        <v>15192</v>
      </c>
    </row>
    <row r="80" spans="1:2" x14ac:dyDescent="0.25">
      <c r="A80" s="32" t="s">
        <v>15191</v>
      </c>
      <c r="B80" s="32" t="s">
        <v>15192</v>
      </c>
    </row>
    <row r="81" spans="1:2" x14ac:dyDescent="0.25">
      <c r="A81" s="32" t="s">
        <v>15193</v>
      </c>
      <c r="B81" s="32" t="s">
        <v>15194</v>
      </c>
    </row>
    <row r="82" spans="1:2" x14ac:dyDescent="0.25">
      <c r="A82" s="32" t="s">
        <v>15193</v>
      </c>
      <c r="B82" s="32" t="s">
        <v>15194</v>
      </c>
    </row>
    <row r="83" spans="1:2" x14ac:dyDescent="0.25">
      <c r="A83" s="32" t="s">
        <v>15193</v>
      </c>
      <c r="B83" s="32" t="s">
        <v>15194</v>
      </c>
    </row>
    <row r="84" spans="1:2" x14ac:dyDescent="0.25">
      <c r="A84" s="32" t="s">
        <v>15193</v>
      </c>
      <c r="B84" s="32" t="s">
        <v>15194</v>
      </c>
    </row>
    <row r="85" spans="1:2" x14ac:dyDescent="0.25">
      <c r="A85" s="32" t="s">
        <v>15193</v>
      </c>
      <c r="B85" s="32" t="s">
        <v>15194</v>
      </c>
    </row>
    <row r="86" spans="1:2" x14ac:dyDescent="0.25">
      <c r="A86" s="32" t="s">
        <v>419</v>
      </c>
      <c r="B86" s="32" t="s">
        <v>15001</v>
      </c>
    </row>
    <row r="87" spans="1:2" x14ac:dyDescent="0.25">
      <c r="A87" s="32" t="s">
        <v>419</v>
      </c>
      <c r="B87" s="32" t="s">
        <v>15001</v>
      </c>
    </row>
    <row r="88" spans="1:2" x14ac:dyDescent="0.25">
      <c r="A88" s="32" t="s">
        <v>419</v>
      </c>
      <c r="B88" s="32" t="s">
        <v>15001</v>
      </c>
    </row>
    <row r="89" spans="1:2" x14ac:dyDescent="0.25">
      <c r="A89" s="32" t="s">
        <v>419</v>
      </c>
      <c r="B89" s="32" t="s">
        <v>15001</v>
      </c>
    </row>
    <row r="90" spans="1:2" x14ac:dyDescent="0.25">
      <c r="A90" s="32" t="s">
        <v>15195</v>
      </c>
      <c r="B90" s="32" t="s">
        <v>15196</v>
      </c>
    </row>
    <row r="91" spans="1:2" x14ac:dyDescent="0.25">
      <c r="A91" s="32" t="s">
        <v>15195</v>
      </c>
      <c r="B91" s="32" t="s">
        <v>15196</v>
      </c>
    </row>
    <row r="92" spans="1:2" x14ac:dyDescent="0.25">
      <c r="A92" s="32" t="s">
        <v>15195</v>
      </c>
      <c r="B92" s="32" t="s">
        <v>15196</v>
      </c>
    </row>
    <row r="93" spans="1:2" x14ac:dyDescent="0.25">
      <c r="A93" s="32" t="s">
        <v>15195</v>
      </c>
      <c r="B93" s="32" t="s">
        <v>15196</v>
      </c>
    </row>
    <row r="94" spans="1:2" x14ac:dyDescent="0.25">
      <c r="A94" s="32" t="s">
        <v>15195</v>
      </c>
      <c r="B94" s="32" t="s">
        <v>15196</v>
      </c>
    </row>
    <row r="95" spans="1:2" x14ac:dyDescent="0.25">
      <c r="A95" s="32" t="s">
        <v>15195</v>
      </c>
      <c r="B95" s="32" t="s">
        <v>15196</v>
      </c>
    </row>
    <row r="96" spans="1:2" x14ac:dyDescent="0.25">
      <c r="A96" s="32" t="s">
        <v>15197</v>
      </c>
      <c r="B96" s="32" t="s">
        <v>15198</v>
      </c>
    </row>
    <row r="97" spans="1:2" x14ac:dyDescent="0.25">
      <c r="A97" s="32" t="s">
        <v>15197</v>
      </c>
      <c r="B97" s="32" t="s">
        <v>15198</v>
      </c>
    </row>
    <row r="98" spans="1:2" x14ac:dyDescent="0.25">
      <c r="A98" s="32" t="s">
        <v>15197</v>
      </c>
      <c r="B98" s="32" t="s">
        <v>15198</v>
      </c>
    </row>
    <row r="99" spans="1:2" x14ac:dyDescent="0.25">
      <c r="A99" s="32" t="s">
        <v>15197</v>
      </c>
      <c r="B99" s="32" t="s">
        <v>15198</v>
      </c>
    </row>
    <row r="100" spans="1:2" x14ac:dyDescent="0.25">
      <c r="A100" s="32" t="s">
        <v>15197</v>
      </c>
      <c r="B100" s="32" t="s">
        <v>15198</v>
      </c>
    </row>
    <row r="101" spans="1:2" x14ac:dyDescent="0.25">
      <c r="A101" s="32" t="s">
        <v>15197</v>
      </c>
      <c r="B101" s="32" t="s">
        <v>15198</v>
      </c>
    </row>
    <row r="102" spans="1:2" x14ac:dyDescent="0.25">
      <c r="A102" s="32" t="s">
        <v>15199</v>
      </c>
      <c r="B102" s="32" t="s">
        <v>15083</v>
      </c>
    </row>
    <row r="103" spans="1:2" x14ac:dyDescent="0.25">
      <c r="A103" s="32" t="s">
        <v>15199</v>
      </c>
      <c r="B103" s="32" t="s">
        <v>15083</v>
      </c>
    </row>
    <row r="104" spans="1:2" x14ac:dyDescent="0.25">
      <c r="A104" s="32" t="s">
        <v>15199</v>
      </c>
      <c r="B104" s="32" t="s">
        <v>15083</v>
      </c>
    </row>
    <row r="105" spans="1:2" x14ac:dyDescent="0.25">
      <c r="A105" s="32" t="s">
        <v>15199</v>
      </c>
      <c r="B105" s="32" t="s">
        <v>15083</v>
      </c>
    </row>
    <row r="106" spans="1:2" x14ac:dyDescent="0.25">
      <c r="A106" s="32" t="s">
        <v>15199</v>
      </c>
      <c r="B106" s="32" t="s">
        <v>15083</v>
      </c>
    </row>
    <row r="107" spans="1:2" x14ac:dyDescent="0.25">
      <c r="A107" s="32" t="s">
        <v>15199</v>
      </c>
      <c r="B107" s="32" t="s">
        <v>15083</v>
      </c>
    </row>
    <row r="108" spans="1:2" x14ac:dyDescent="0.25">
      <c r="A108" s="32" t="s">
        <v>15200</v>
      </c>
      <c r="B108" s="32" t="s">
        <v>15201</v>
      </c>
    </row>
    <row r="109" spans="1:2" x14ac:dyDescent="0.25">
      <c r="A109" s="32" t="s">
        <v>15200</v>
      </c>
      <c r="B109" s="32" t="s">
        <v>15201</v>
      </c>
    </row>
    <row r="110" spans="1:2" x14ac:dyDescent="0.25">
      <c r="A110" s="32" t="s">
        <v>15200</v>
      </c>
      <c r="B110" s="32" t="s">
        <v>15201</v>
      </c>
    </row>
    <row r="111" spans="1:2" x14ac:dyDescent="0.25">
      <c r="A111" s="32" t="s">
        <v>15200</v>
      </c>
      <c r="B111" s="32" t="s">
        <v>15201</v>
      </c>
    </row>
    <row r="112" spans="1:2" x14ac:dyDescent="0.25">
      <c r="A112" s="32" t="s">
        <v>15200</v>
      </c>
      <c r="B112" s="32" t="s">
        <v>15201</v>
      </c>
    </row>
    <row r="113" spans="1:2" x14ac:dyDescent="0.25">
      <c r="A113" s="32" t="s">
        <v>15200</v>
      </c>
      <c r="B113" s="32" t="s">
        <v>15201</v>
      </c>
    </row>
    <row r="114" spans="1:2" x14ac:dyDescent="0.25">
      <c r="A114" s="32" t="s">
        <v>15200</v>
      </c>
      <c r="B114" s="32" t="s">
        <v>15201</v>
      </c>
    </row>
    <row r="115" spans="1:2" x14ac:dyDescent="0.25">
      <c r="A115" s="32" t="s">
        <v>15200</v>
      </c>
      <c r="B115" s="32" t="s">
        <v>15201</v>
      </c>
    </row>
    <row r="116" spans="1:2" x14ac:dyDescent="0.25">
      <c r="A116" s="32" t="s">
        <v>15202</v>
      </c>
      <c r="B116" s="32" t="s">
        <v>15203</v>
      </c>
    </row>
    <row r="117" spans="1:2" x14ac:dyDescent="0.25">
      <c r="A117" s="32" t="s">
        <v>15202</v>
      </c>
      <c r="B117" s="32" t="s">
        <v>15203</v>
      </c>
    </row>
    <row r="118" spans="1:2" x14ac:dyDescent="0.25">
      <c r="A118" s="32" t="s">
        <v>15202</v>
      </c>
      <c r="B118" s="32" t="s">
        <v>15203</v>
      </c>
    </row>
    <row r="119" spans="1:2" x14ac:dyDescent="0.25">
      <c r="A119" s="32" t="s">
        <v>15202</v>
      </c>
      <c r="B119" s="32" t="s">
        <v>15203</v>
      </c>
    </row>
    <row r="120" spans="1:2" x14ac:dyDescent="0.25">
      <c r="A120" s="32" t="s">
        <v>15202</v>
      </c>
      <c r="B120" s="32" t="s">
        <v>15203</v>
      </c>
    </row>
    <row r="121" spans="1:2" x14ac:dyDescent="0.25">
      <c r="A121" s="32" t="s">
        <v>15202</v>
      </c>
      <c r="B121" s="32" t="s">
        <v>15203</v>
      </c>
    </row>
    <row r="122" spans="1:2" x14ac:dyDescent="0.25">
      <c r="A122" s="32" t="s">
        <v>15202</v>
      </c>
      <c r="B122" s="32" t="s">
        <v>15203</v>
      </c>
    </row>
    <row r="123" spans="1:2" x14ac:dyDescent="0.25">
      <c r="A123" s="32" t="s">
        <v>15202</v>
      </c>
      <c r="B123" s="32" t="s">
        <v>15203</v>
      </c>
    </row>
    <row r="124" spans="1:2" x14ac:dyDescent="0.25">
      <c r="A124" s="32" t="s">
        <v>15202</v>
      </c>
      <c r="B124" s="32" t="s">
        <v>15203</v>
      </c>
    </row>
    <row r="125" spans="1:2" x14ac:dyDescent="0.25">
      <c r="A125" s="32" t="s">
        <v>112</v>
      </c>
      <c r="B125" s="32" t="s">
        <v>15000</v>
      </c>
    </row>
    <row r="126" spans="1:2" x14ac:dyDescent="0.25">
      <c r="A126" s="32" t="s">
        <v>112</v>
      </c>
      <c r="B126" s="32" t="s">
        <v>15000</v>
      </c>
    </row>
    <row r="127" spans="1:2" x14ac:dyDescent="0.25">
      <c r="A127" s="32" t="s">
        <v>112</v>
      </c>
      <c r="B127" s="32" t="s">
        <v>15000</v>
      </c>
    </row>
    <row r="128" spans="1:2" x14ac:dyDescent="0.25">
      <c r="A128" s="32" t="s">
        <v>112</v>
      </c>
      <c r="B128" s="32" t="s">
        <v>15000</v>
      </c>
    </row>
    <row r="129" spans="1:2" x14ac:dyDescent="0.25">
      <c r="A129" s="32" t="s">
        <v>112</v>
      </c>
      <c r="B129" s="32" t="s">
        <v>15000</v>
      </c>
    </row>
    <row r="130" spans="1:2" x14ac:dyDescent="0.25">
      <c r="A130" s="32" t="s">
        <v>112</v>
      </c>
      <c r="B130" s="32" t="s">
        <v>15000</v>
      </c>
    </row>
    <row r="131" spans="1:2" x14ac:dyDescent="0.25">
      <c r="A131" s="32" t="s">
        <v>15204</v>
      </c>
      <c r="B131" s="32" t="s">
        <v>15205</v>
      </c>
    </row>
    <row r="132" spans="1:2" x14ac:dyDescent="0.25">
      <c r="A132" s="32" t="s">
        <v>15204</v>
      </c>
      <c r="B132" s="32" t="s">
        <v>15205</v>
      </c>
    </row>
    <row r="133" spans="1:2" x14ac:dyDescent="0.25">
      <c r="A133" s="32" t="s">
        <v>15204</v>
      </c>
      <c r="B133" s="32" t="s">
        <v>15205</v>
      </c>
    </row>
    <row r="134" spans="1:2" x14ac:dyDescent="0.25">
      <c r="A134" s="32" t="s">
        <v>15204</v>
      </c>
      <c r="B134" s="32" t="s">
        <v>15205</v>
      </c>
    </row>
    <row r="135" spans="1:2" x14ac:dyDescent="0.25">
      <c r="A135" s="32" t="s">
        <v>15204</v>
      </c>
      <c r="B135" s="32" t="s">
        <v>15205</v>
      </c>
    </row>
    <row r="136" spans="1:2" x14ac:dyDescent="0.25">
      <c r="A136" s="32" t="s">
        <v>15204</v>
      </c>
      <c r="B136" s="32" t="s">
        <v>15205</v>
      </c>
    </row>
    <row r="137" spans="1:2" x14ac:dyDescent="0.25">
      <c r="A137" s="32" t="s">
        <v>15204</v>
      </c>
      <c r="B137" s="32" t="s">
        <v>15205</v>
      </c>
    </row>
    <row r="138" spans="1:2" x14ac:dyDescent="0.25">
      <c r="A138" s="32" t="s">
        <v>15204</v>
      </c>
      <c r="B138" s="32" t="s">
        <v>15205</v>
      </c>
    </row>
    <row r="139" spans="1:2" x14ac:dyDescent="0.25">
      <c r="A139" s="32" t="s">
        <v>15204</v>
      </c>
      <c r="B139" s="32" t="s">
        <v>15205</v>
      </c>
    </row>
    <row r="140" spans="1:2" x14ac:dyDescent="0.25">
      <c r="A140" s="32" t="s">
        <v>15204</v>
      </c>
      <c r="B140" s="32" t="s">
        <v>15205</v>
      </c>
    </row>
    <row r="141" spans="1:2" x14ac:dyDescent="0.25">
      <c r="A141" s="32" t="s">
        <v>15204</v>
      </c>
      <c r="B141" s="32" t="s">
        <v>15205</v>
      </c>
    </row>
    <row r="142" spans="1:2" x14ac:dyDescent="0.25">
      <c r="A142" s="32" t="s">
        <v>15204</v>
      </c>
      <c r="B142" s="32" t="s">
        <v>15205</v>
      </c>
    </row>
    <row r="143" spans="1:2" x14ac:dyDescent="0.25">
      <c r="A143" s="32" t="s">
        <v>15206</v>
      </c>
      <c r="B143" s="32" t="s">
        <v>15207</v>
      </c>
    </row>
    <row r="144" spans="1:2" x14ac:dyDescent="0.25">
      <c r="A144" s="32" t="s">
        <v>15206</v>
      </c>
      <c r="B144" s="32" t="s">
        <v>15207</v>
      </c>
    </row>
    <row r="145" spans="1:2" x14ac:dyDescent="0.25">
      <c r="A145" s="32" t="s">
        <v>15206</v>
      </c>
      <c r="B145" s="32" t="s">
        <v>15207</v>
      </c>
    </row>
    <row r="146" spans="1:2" x14ac:dyDescent="0.25">
      <c r="A146" s="32" t="s">
        <v>15206</v>
      </c>
      <c r="B146" s="32" t="s">
        <v>15207</v>
      </c>
    </row>
    <row r="147" spans="1:2" x14ac:dyDescent="0.25">
      <c r="A147" s="32" t="s">
        <v>15206</v>
      </c>
      <c r="B147" s="32" t="s">
        <v>15207</v>
      </c>
    </row>
    <row r="148" spans="1:2" x14ac:dyDescent="0.25">
      <c r="A148" s="32" t="s">
        <v>15206</v>
      </c>
      <c r="B148" s="32" t="s">
        <v>15207</v>
      </c>
    </row>
    <row r="149" spans="1:2" x14ac:dyDescent="0.25">
      <c r="A149" s="32" t="s">
        <v>15206</v>
      </c>
      <c r="B149" s="32" t="s">
        <v>15207</v>
      </c>
    </row>
    <row r="150" spans="1:2" x14ac:dyDescent="0.25">
      <c r="A150" s="32" t="s">
        <v>15206</v>
      </c>
      <c r="B150" s="32" t="s">
        <v>15207</v>
      </c>
    </row>
    <row r="151" spans="1:2" x14ac:dyDescent="0.25">
      <c r="A151" s="32" t="s">
        <v>15208</v>
      </c>
      <c r="B151" s="32" t="s">
        <v>15209</v>
      </c>
    </row>
    <row r="152" spans="1:2" x14ac:dyDescent="0.25">
      <c r="A152" s="32" t="s">
        <v>15208</v>
      </c>
      <c r="B152" s="32" t="s">
        <v>15209</v>
      </c>
    </row>
    <row r="153" spans="1:2" x14ac:dyDescent="0.25">
      <c r="A153" s="32" t="s">
        <v>15208</v>
      </c>
      <c r="B153" s="32" t="s">
        <v>15209</v>
      </c>
    </row>
    <row r="154" spans="1:2" x14ac:dyDescent="0.25">
      <c r="A154" s="32" t="s">
        <v>15208</v>
      </c>
      <c r="B154" s="32" t="s">
        <v>15209</v>
      </c>
    </row>
    <row r="155" spans="1:2" x14ac:dyDescent="0.25">
      <c r="A155" s="32" t="s">
        <v>15208</v>
      </c>
      <c r="B155" s="32" t="s">
        <v>15209</v>
      </c>
    </row>
    <row r="156" spans="1:2" x14ac:dyDescent="0.25">
      <c r="A156" s="32" t="s">
        <v>15208</v>
      </c>
      <c r="B156" s="32" t="s">
        <v>15209</v>
      </c>
    </row>
    <row r="157" spans="1:2" x14ac:dyDescent="0.25">
      <c r="A157" s="32" t="s">
        <v>519</v>
      </c>
      <c r="B157" s="32" t="s">
        <v>15019</v>
      </c>
    </row>
    <row r="158" spans="1:2" x14ac:dyDescent="0.25">
      <c r="A158" s="32" t="s">
        <v>519</v>
      </c>
      <c r="B158" s="32" t="s">
        <v>15019</v>
      </c>
    </row>
    <row r="159" spans="1:2" x14ac:dyDescent="0.25">
      <c r="A159" s="32" t="s">
        <v>519</v>
      </c>
      <c r="B159" s="32" t="s">
        <v>15019</v>
      </c>
    </row>
    <row r="160" spans="1:2" x14ac:dyDescent="0.25">
      <c r="A160" s="32" t="s">
        <v>519</v>
      </c>
      <c r="B160" s="32" t="s">
        <v>15019</v>
      </c>
    </row>
    <row r="161" spans="1:2" x14ac:dyDescent="0.25">
      <c r="A161" s="32" t="s">
        <v>519</v>
      </c>
      <c r="B161" s="32" t="s">
        <v>15019</v>
      </c>
    </row>
    <row r="162" spans="1:2" x14ac:dyDescent="0.25">
      <c r="A162" s="32" t="s">
        <v>519</v>
      </c>
      <c r="B162" s="32" t="s">
        <v>15019</v>
      </c>
    </row>
    <row r="163" spans="1:2" x14ac:dyDescent="0.25">
      <c r="A163" s="32" t="s">
        <v>519</v>
      </c>
      <c r="B163" s="32" t="s">
        <v>15019</v>
      </c>
    </row>
    <row r="164" spans="1:2" x14ac:dyDescent="0.25">
      <c r="A164" s="32" t="s">
        <v>519</v>
      </c>
      <c r="B164" s="32" t="s">
        <v>15019</v>
      </c>
    </row>
    <row r="165" spans="1:2" x14ac:dyDescent="0.25">
      <c r="A165" s="32" t="s">
        <v>519</v>
      </c>
      <c r="B165" s="32" t="s">
        <v>15019</v>
      </c>
    </row>
    <row r="166" spans="1:2" x14ac:dyDescent="0.25">
      <c r="A166" s="32" t="s">
        <v>519</v>
      </c>
      <c r="B166" s="32" t="s">
        <v>15019</v>
      </c>
    </row>
    <row r="167" spans="1:2" x14ac:dyDescent="0.25">
      <c r="A167" s="32" t="s">
        <v>519</v>
      </c>
      <c r="B167" s="32" t="s">
        <v>15019</v>
      </c>
    </row>
    <row r="168" spans="1:2" x14ac:dyDescent="0.25">
      <c r="A168" s="32" t="s">
        <v>191</v>
      </c>
      <c r="B168" s="32" t="s">
        <v>15029</v>
      </c>
    </row>
    <row r="169" spans="1:2" x14ac:dyDescent="0.25">
      <c r="A169" s="32" t="s">
        <v>191</v>
      </c>
      <c r="B169" s="32" t="s">
        <v>15029</v>
      </c>
    </row>
    <row r="170" spans="1:2" x14ac:dyDescent="0.25">
      <c r="A170" s="32" t="s">
        <v>191</v>
      </c>
      <c r="B170" s="32" t="s">
        <v>15029</v>
      </c>
    </row>
    <row r="171" spans="1:2" x14ac:dyDescent="0.25">
      <c r="A171" s="32" t="s">
        <v>191</v>
      </c>
      <c r="B171" s="32" t="s">
        <v>15029</v>
      </c>
    </row>
    <row r="172" spans="1:2" x14ac:dyDescent="0.25">
      <c r="A172" s="32" t="s">
        <v>191</v>
      </c>
      <c r="B172" s="32" t="s">
        <v>15029</v>
      </c>
    </row>
    <row r="173" spans="1:2" x14ac:dyDescent="0.25">
      <c r="A173" s="32" t="s">
        <v>208</v>
      </c>
      <c r="B173" s="32" t="s">
        <v>15020</v>
      </c>
    </row>
    <row r="174" spans="1:2" x14ac:dyDescent="0.25">
      <c r="A174" s="32" t="s">
        <v>208</v>
      </c>
      <c r="B174" s="32" t="s">
        <v>15020</v>
      </c>
    </row>
    <row r="175" spans="1:2" x14ac:dyDescent="0.25">
      <c r="A175" s="32" t="s">
        <v>208</v>
      </c>
      <c r="B175" s="32" t="s">
        <v>15020</v>
      </c>
    </row>
    <row r="176" spans="1:2" x14ac:dyDescent="0.25">
      <c r="A176" s="32" t="s">
        <v>208</v>
      </c>
      <c r="B176" s="32" t="s">
        <v>15020</v>
      </c>
    </row>
    <row r="177" spans="1:2" x14ac:dyDescent="0.25">
      <c r="A177" s="32" t="s">
        <v>208</v>
      </c>
      <c r="B177" s="32" t="s">
        <v>15020</v>
      </c>
    </row>
    <row r="178" spans="1:2" x14ac:dyDescent="0.25">
      <c r="A178" s="32" t="s">
        <v>208</v>
      </c>
      <c r="B178" s="32" t="s">
        <v>15020</v>
      </c>
    </row>
    <row r="179" spans="1:2" x14ac:dyDescent="0.25">
      <c r="A179" s="32" t="s">
        <v>158</v>
      </c>
      <c r="B179" s="32" t="s">
        <v>15021</v>
      </c>
    </row>
    <row r="180" spans="1:2" x14ac:dyDescent="0.25">
      <c r="A180" s="32" t="s">
        <v>158</v>
      </c>
      <c r="B180" s="32" t="s">
        <v>15021</v>
      </c>
    </row>
    <row r="181" spans="1:2" x14ac:dyDescent="0.25">
      <c r="A181" s="32" t="s">
        <v>158</v>
      </c>
      <c r="B181" s="32" t="s">
        <v>15021</v>
      </c>
    </row>
    <row r="182" spans="1:2" x14ac:dyDescent="0.25">
      <c r="A182" s="32" t="s">
        <v>158</v>
      </c>
      <c r="B182" s="32" t="s">
        <v>15021</v>
      </c>
    </row>
    <row r="183" spans="1:2" x14ac:dyDescent="0.25">
      <c r="A183" s="32" t="s">
        <v>158</v>
      </c>
      <c r="B183" s="32" t="s">
        <v>15021</v>
      </c>
    </row>
    <row r="184" spans="1:2" x14ac:dyDescent="0.25">
      <c r="A184" s="32" t="s">
        <v>158</v>
      </c>
      <c r="B184" s="32" t="s">
        <v>15021</v>
      </c>
    </row>
    <row r="185" spans="1:2" x14ac:dyDescent="0.25">
      <c r="A185" s="32" t="s">
        <v>158</v>
      </c>
      <c r="B185" s="32" t="s">
        <v>15021</v>
      </c>
    </row>
    <row r="186" spans="1:2" x14ac:dyDescent="0.25">
      <c r="A186" s="32" t="s">
        <v>158</v>
      </c>
      <c r="B186" s="32" t="s">
        <v>15021</v>
      </c>
    </row>
    <row r="187" spans="1:2" x14ac:dyDescent="0.25">
      <c r="A187" s="32" t="s">
        <v>158</v>
      </c>
      <c r="B187" s="32" t="s">
        <v>15021</v>
      </c>
    </row>
    <row r="188" spans="1:2" x14ac:dyDescent="0.25">
      <c r="A188" s="32" t="s">
        <v>158</v>
      </c>
      <c r="B188" s="32" t="s">
        <v>15021</v>
      </c>
    </row>
    <row r="189" spans="1:2" x14ac:dyDescent="0.25">
      <c r="A189" s="32" t="s">
        <v>651</v>
      </c>
      <c r="B189" s="32" t="s">
        <v>15101</v>
      </c>
    </row>
    <row r="190" spans="1:2" x14ac:dyDescent="0.25">
      <c r="A190" s="32" t="s">
        <v>651</v>
      </c>
      <c r="B190" s="32" t="s">
        <v>15101</v>
      </c>
    </row>
    <row r="191" spans="1:2" x14ac:dyDescent="0.25">
      <c r="A191" s="32" t="s">
        <v>651</v>
      </c>
      <c r="B191" s="32" t="s">
        <v>15101</v>
      </c>
    </row>
    <row r="192" spans="1:2" x14ac:dyDescent="0.25">
      <c r="A192" s="32" t="s">
        <v>651</v>
      </c>
      <c r="B192" s="32" t="s">
        <v>15101</v>
      </c>
    </row>
    <row r="193" spans="1:2" x14ac:dyDescent="0.25">
      <c r="A193" s="32" t="s">
        <v>651</v>
      </c>
      <c r="B193" s="32" t="s">
        <v>15101</v>
      </c>
    </row>
    <row r="194" spans="1:2" x14ac:dyDescent="0.25">
      <c r="A194" s="32" t="s">
        <v>651</v>
      </c>
      <c r="B194" s="32" t="s">
        <v>15101</v>
      </c>
    </row>
    <row r="195" spans="1:2" x14ac:dyDescent="0.25">
      <c r="A195" s="32" t="s">
        <v>651</v>
      </c>
      <c r="B195" s="32" t="s">
        <v>15101</v>
      </c>
    </row>
    <row r="196" spans="1:2" x14ac:dyDescent="0.25">
      <c r="A196" s="32" t="s">
        <v>651</v>
      </c>
      <c r="B196" s="32" t="s">
        <v>15101</v>
      </c>
    </row>
    <row r="197" spans="1:2" x14ac:dyDescent="0.25">
      <c r="A197" s="32" t="s">
        <v>651</v>
      </c>
      <c r="B197" s="32" t="s">
        <v>15101</v>
      </c>
    </row>
    <row r="198" spans="1:2" x14ac:dyDescent="0.25">
      <c r="A198" s="32" t="s">
        <v>651</v>
      </c>
      <c r="B198" s="32" t="s">
        <v>15101</v>
      </c>
    </row>
    <row r="199" spans="1:2" x14ac:dyDescent="0.25">
      <c r="A199" s="32" t="s">
        <v>651</v>
      </c>
      <c r="B199" s="32" t="s">
        <v>15101</v>
      </c>
    </row>
    <row r="200" spans="1:2" x14ac:dyDescent="0.25">
      <c r="A200" s="32" t="s">
        <v>651</v>
      </c>
      <c r="B200" s="32" t="s">
        <v>15101</v>
      </c>
    </row>
    <row r="201" spans="1:2" x14ac:dyDescent="0.25">
      <c r="A201" s="32" t="s">
        <v>15210</v>
      </c>
      <c r="B201" s="32" t="s">
        <v>15211</v>
      </c>
    </row>
    <row r="202" spans="1:2" x14ac:dyDescent="0.25">
      <c r="A202" s="32" t="s">
        <v>15210</v>
      </c>
      <c r="B202" s="32" t="s">
        <v>15211</v>
      </c>
    </row>
    <row r="203" spans="1:2" x14ac:dyDescent="0.25">
      <c r="A203" s="32" t="s">
        <v>15210</v>
      </c>
      <c r="B203" s="32" t="s">
        <v>15211</v>
      </c>
    </row>
    <row r="204" spans="1:2" x14ac:dyDescent="0.25">
      <c r="A204" s="32" t="s">
        <v>15210</v>
      </c>
      <c r="B204" s="32" t="s">
        <v>15211</v>
      </c>
    </row>
    <row r="205" spans="1:2" x14ac:dyDescent="0.25">
      <c r="A205" s="32" t="s">
        <v>15210</v>
      </c>
      <c r="B205" s="32" t="s">
        <v>15211</v>
      </c>
    </row>
    <row r="206" spans="1:2" x14ac:dyDescent="0.25">
      <c r="A206" s="32" t="s">
        <v>15210</v>
      </c>
      <c r="B206" s="32" t="s">
        <v>15211</v>
      </c>
    </row>
    <row r="207" spans="1:2" x14ac:dyDescent="0.25">
      <c r="A207" s="32" t="s">
        <v>15210</v>
      </c>
      <c r="B207" s="32" t="s">
        <v>15211</v>
      </c>
    </row>
    <row r="208" spans="1:2" x14ac:dyDescent="0.25">
      <c r="A208" s="32" t="s">
        <v>15210</v>
      </c>
      <c r="B208" s="32" t="s">
        <v>15211</v>
      </c>
    </row>
    <row r="209" spans="1:2" x14ac:dyDescent="0.25">
      <c r="A209" s="32" t="s">
        <v>15210</v>
      </c>
      <c r="B209" s="32" t="s">
        <v>15211</v>
      </c>
    </row>
    <row r="210" spans="1:2" x14ac:dyDescent="0.25">
      <c r="A210" s="32" t="s">
        <v>90</v>
      </c>
      <c r="B210" s="32" t="s">
        <v>15069</v>
      </c>
    </row>
    <row r="211" spans="1:2" x14ac:dyDescent="0.25">
      <c r="A211" s="32" t="s">
        <v>90</v>
      </c>
      <c r="B211" s="32" t="s">
        <v>15069</v>
      </c>
    </row>
    <row r="212" spans="1:2" x14ac:dyDescent="0.25">
      <c r="A212" s="32" t="s">
        <v>90</v>
      </c>
      <c r="B212" s="32" t="s">
        <v>15069</v>
      </c>
    </row>
    <row r="213" spans="1:2" x14ac:dyDescent="0.25">
      <c r="A213" s="32" t="s">
        <v>90</v>
      </c>
      <c r="B213" s="32" t="s">
        <v>15069</v>
      </c>
    </row>
    <row r="214" spans="1:2" x14ac:dyDescent="0.25">
      <c r="A214" s="32" t="s">
        <v>90</v>
      </c>
      <c r="B214" s="32" t="s">
        <v>15069</v>
      </c>
    </row>
    <row r="215" spans="1:2" x14ac:dyDescent="0.25">
      <c r="A215" s="32" t="s">
        <v>90</v>
      </c>
      <c r="B215" s="32" t="s">
        <v>15069</v>
      </c>
    </row>
    <row r="216" spans="1:2" x14ac:dyDescent="0.25">
      <c r="A216" s="32" t="s">
        <v>90</v>
      </c>
      <c r="B216" s="32" t="s">
        <v>15069</v>
      </c>
    </row>
    <row r="217" spans="1:2" x14ac:dyDescent="0.25">
      <c r="A217" s="32" t="s">
        <v>90</v>
      </c>
      <c r="B217" s="32" t="s">
        <v>15069</v>
      </c>
    </row>
    <row r="218" spans="1:2" x14ac:dyDescent="0.25">
      <c r="A218" s="32" t="s">
        <v>90</v>
      </c>
      <c r="B218" s="32" t="s">
        <v>15069</v>
      </c>
    </row>
    <row r="219" spans="1:2" x14ac:dyDescent="0.25">
      <c r="A219" s="32" t="s">
        <v>90</v>
      </c>
      <c r="B219" s="32" t="s">
        <v>15069</v>
      </c>
    </row>
    <row r="220" spans="1:2" x14ac:dyDescent="0.25">
      <c r="A220" s="32" t="s">
        <v>90</v>
      </c>
      <c r="B220" s="32" t="s">
        <v>15069</v>
      </c>
    </row>
    <row r="221" spans="1:2" x14ac:dyDescent="0.25">
      <c r="A221" s="32" t="s">
        <v>90</v>
      </c>
      <c r="B221" s="32" t="s">
        <v>15069</v>
      </c>
    </row>
    <row r="222" spans="1:2" x14ac:dyDescent="0.25">
      <c r="A222" s="32" t="s">
        <v>90</v>
      </c>
      <c r="B222" s="32" t="s">
        <v>15069</v>
      </c>
    </row>
    <row r="223" spans="1:2" x14ac:dyDescent="0.25">
      <c r="A223" s="32" t="s">
        <v>90</v>
      </c>
      <c r="B223" s="32" t="s">
        <v>15069</v>
      </c>
    </row>
    <row r="224" spans="1:2" x14ac:dyDescent="0.25">
      <c r="A224" s="32" t="s">
        <v>15212</v>
      </c>
      <c r="B224" s="32" t="s">
        <v>15213</v>
      </c>
    </row>
    <row r="225" spans="1:2" x14ac:dyDescent="0.25">
      <c r="A225" s="32" t="s">
        <v>15212</v>
      </c>
      <c r="B225" s="32" t="s">
        <v>15213</v>
      </c>
    </row>
    <row r="226" spans="1:2" x14ac:dyDescent="0.25">
      <c r="A226" s="32" t="s">
        <v>15212</v>
      </c>
      <c r="B226" s="32" t="s">
        <v>15213</v>
      </c>
    </row>
    <row r="227" spans="1:2" x14ac:dyDescent="0.25">
      <c r="A227" s="32" t="s">
        <v>15212</v>
      </c>
      <c r="B227" s="32" t="s">
        <v>15213</v>
      </c>
    </row>
    <row r="228" spans="1:2" x14ac:dyDescent="0.25">
      <c r="A228" s="32" t="s">
        <v>15212</v>
      </c>
      <c r="B228" s="32" t="s">
        <v>15213</v>
      </c>
    </row>
    <row r="229" spans="1:2" x14ac:dyDescent="0.25">
      <c r="A229" s="32" t="s">
        <v>15212</v>
      </c>
      <c r="B229" s="32" t="s">
        <v>15213</v>
      </c>
    </row>
    <row r="230" spans="1:2" x14ac:dyDescent="0.25">
      <c r="A230" s="32" t="s">
        <v>15212</v>
      </c>
      <c r="B230" s="32" t="s">
        <v>15213</v>
      </c>
    </row>
    <row r="231" spans="1:2" x14ac:dyDescent="0.25">
      <c r="A231" s="32" t="s">
        <v>15212</v>
      </c>
      <c r="B231" s="32" t="s">
        <v>15213</v>
      </c>
    </row>
    <row r="232" spans="1:2" x14ac:dyDescent="0.25">
      <c r="A232" s="32" t="s">
        <v>15214</v>
      </c>
      <c r="B232" s="32" t="s">
        <v>15215</v>
      </c>
    </row>
    <row r="233" spans="1:2" x14ac:dyDescent="0.25">
      <c r="A233" s="32" t="s">
        <v>15214</v>
      </c>
      <c r="B233" s="32" t="s">
        <v>15215</v>
      </c>
    </row>
    <row r="234" spans="1:2" x14ac:dyDescent="0.25">
      <c r="A234" s="32" t="s">
        <v>15214</v>
      </c>
      <c r="B234" s="32" t="s">
        <v>15215</v>
      </c>
    </row>
    <row r="235" spans="1:2" x14ac:dyDescent="0.25">
      <c r="A235" s="32" t="s">
        <v>15214</v>
      </c>
      <c r="B235" s="32" t="s">
        <v>15215</v>
      </c>
    </row>
    <row r="236" spans="1:2" x14ac:dyDescent="0.25">
      <c r="A236" s="32" t="s">
        <v>15214</v>
      </c>
      <c r="B236" s="32" t="s">
        <v>15215</v>
      </c>
    </row>
    <row r="237" spans="1:2" x14ac:dyDescent="0.25">
      <c r="A237" s="32" t="s">
        <v>15214</v>
      </c>
      <c r="B237" s="32" t="s">
        <v>15215</v>
      </c>
    </row>
    <row r="238" spans="1:2" x14ac:dyDescent="0.25">
      <c r="A238" s="32" t="s">
        <v>146</v>
      </c>
      <c r="B238" s="32" t="s">
        <v>15100</v>
      </c>
    </row>
    <row r="239" spans="1:2" x14ac:dyDescent="0.25">
      <c r="A239" s="32" t="s">
        <v>146</v>
      </c>
      <c r="B239" s="32" t="s">
        <v>15100</v>
      </c>
    </row>
    <row r="240" spans="1:2" x14ac:dyDescent="0.25">
      <c r="A240" s="32" t="s">
        <v>212</v>
      </c>
      <c r="B240" s="32" t="s">
        <v>15017</v>
      </c>
    </row>
    <row r="241" spans="1:2" x14ac:dyDescent="0.25">
      <c r="A241" s="32" t="s">
        <v>212</v>
      </c>
      <c r="B241" s="32" t="s">
        <v>15017</v>
      </c>
    </row>
    <row r="242" spans="1:2" x14ac:dyDescent="0.25">
      <c r="A242" s="32" t="s">
        <v>212</v>
      </c>
      <c r="B242" s="32" t="s">
        <v>15017</v>
      </c>
    </row>
    <row r="243" spans="1:2" x14ac:dyDescent="0.25">
      <c r="A243" s="32" t="s">
        <v>212</v>
      </c>
      <c r="B243" s="32" t="s">
        <v>15017</v>
      </c>
    </row>
    <row r="244" spans="1:2" x14ac:dyDescent="0.25">
      <c r="A244" s="32" t="s">
        <v>212</v>
      </c>
      <c r="B244" s="32" t="s">
        <v>15017</v>
      </c>
    </row>
    <row r="245" spans="1:2" x14ac:dyDescent="0.25">
      <c r="A245" s="32" t="s">
        <v>212</v>
      </c>
      <c r="B245" s="32" t="s">
        <v>15017</v>
      </c>
    </row>
    <row r="246" spans="1:2" x14ac:dyDescent="0.25">
      <c r="A246" s="32" t="s">
        <v>212</v>
      </c>
      <c r="B246" s="32" t="s">
        <v>15017</v>
      </c>
    </row>
    <row r="247" spans="1:2" x14ac:dyDescent="0.25">
      <c r="A247" s="32" t="s">
        <v>212</v>
      </c>
      <c r="B247" s="32" t="s">
        <v>15017</v>
      </c>
    </row>
    <row r="248" spans="1:2" x14ac:dyDescent="0.25">
      <c r="A248" s="32" t="s">
        <v>212</v>
      </c>
      <c r="B248" s="32" t="s">
        <v>15017</v>
      </c>
    </row>
    <row r="249" spans="1:2" x14ac:dyDescent="0.25">
      <c r="A249" s="32" t="s">
        <v>212</v>
      </c>
      <c r="B249" s="32" t="s">
        <v>15017</v>
      </c>
    </row>
    <row r="250" spans="1:2" x14ac:dyDescent="0.25">
      <c r="A250" s="32" t="s">
        <v>137</v>
      </c>
      <c r="B250" s="32" t="s">
        <v>15120</v>
      </c>
    </row>
    <row r="251" spans="1:2" x14ac:dyDescent="0.25">
      <c r="A251" s="32" t="s">
        <v>137</v>
      </c>
      <c r="B251" s="32" t="s">
        <v>15120</v>
      </c>
    </row>
    <row r="252" spans="1:2" x14ac:dyDescent="0.25">
      <c r="A252" s="32" t="s">
        <v>137</v>
      </c>
      <c r="B252" s="32" t="s">
        <v>15120</v>
      </c>
    </row>
    <row r="253" spans="1:2" x14ac:dyDescent="0.25">
      <c r="A253" s="32" t="s">
        <v>137</v>
      </c>
      <c r="B253" s="32" t="s">
        <v>15120</v>
      </c>
    </row>
    <row r="254" spans="1:2" x14ac:dyDescent="0.25">
      <c r="A254" s="32" t="s">
        <v>137</v>
      </c>
      <c r="B254" s="32" t="s">
        <v>15120</v>
      </c>
    </row>
    <row r="255" spans="1:2" x14ac:dyDescent="0.25">
      <c r="A255" s="32" t="s">
        <v>137</v>
      </c>
      <c r="B255" s="32" t="s">
        <v>15120</v>
      </c>
    </row>
    <row r="256" spans="1:2" x14ac:dyDescent="0.25">
      <c r="A256" s="32" t="s">
        <v>137</v>
      </c>
      <c r="B256" s="32" t="s">
        <v>15120</v>
      </c>
    </row>
    <row r="257" spans="1:2" x14ac:dyDescent="0.25">
      <c r="A257" s="32" t="s">
        <v>137</v>
      </c>
      <c r="B257" s="32" t="s">
        <v>15120</v>
      </c>
    </row>
    <row r="258" spans="1:2" x14ac:dyDescent="0.25">
      <c r="A258" s="32" t="s">
        <v>137</v>
      </c>
      <c r="B258" s="32" t="s">
        <v>15120</v>
      </c>
    </row>
    <row r="259" spans="1:2" x14ac:dyDescent="0.25">
      <c r="A259" s="32" t="s">
        <v>137</v>
      </c>
      <c r="B259" s="32" t="s">
        <v>15120</v>
      </c>
    </row>
    <row r="260" spans="1:2" x14ac:dyDescent="0.25">
      <c r="A260" s="32" t="s">
        <v>137</v>
      </c>
      <c r="B260" s="32" t="s">
        <v>15120</v>
      </c>
    </row>
    <row r="261" spans="1:2" x14ac:dyDescent="0.25">
      <c r="A261" s="32" t="s">
        <v>137</v>
      </c>
      <c r="B261" s="32" t="s">
        <v>15120</v>
      </c>
    </row>
    <row r="262" spans="1:2" x14ac:dyDescent="0.25">
      <c r="A262" s="32" t="s">
        <v>75</v>
      </c>
      <c r="B262" s="32" t="s">
        <v>15111</v>
      </c>
    </row>
    <row r="263" spans="1:2" x14ac:dyDescent="0.25">
      <c r="A263" s="32" t="s">
        <v>75</v>
      </c>
      <c r="B263" s="32" t="s">
        <v>15111</v>
      </c>
    </row>
    <row r="264" spans="1:2" x14ac:dyDescent="0.25">
      <c r="A264" s="32" t="s">
        <v>75</v>
      </c>
      <c r="B264" s="32" t="s">
        <v>15111</v>
      </c>
    </row>
    <row r="265" spans="1:2" x14ac:dyDescent="0.25">
      <c r="A265" s="32" t="s">
        <v>75</v>
      </c>
      <c r="B265" s="32" t="s">
        <v>15111</v>
      </c>
    </row>
    <row r="266" spans="1:2" x14ac:dyDescent="0.25">
      <c r="A266" s="32" t="s">
        <v>75</v>
      </c>
      <c r="B266" s="32" t="s">
        <v>15111</v>
      </c>
    </row>
    <row r="267" spans="1:2" x14ac:dyDescent="0.25">
      <c r="A267" s="32" t="s">
        <v>75</v>
      </c>
      <c r="B267" s="32" t="s">
        <v>15111</v>
      </c>
    </row>
    <row r="268" spans="1:2" x14ac:dyDescent="0.25">
      <c r="A268" s="32" t="s">
        <v>75</v>
      </c>
      <c r="B268" s="32" t="s">
        <v>15111</v>
      </c>
    </row>
    <row r="269" spans="1:2" x14ac:dyDescent="0.25">
      <c r="A269" s="32" t="s">
        <v>75</v>
      </c>
      <c r="B269" s="32" t="s">
        <v>15111</v>
      </c>
    </row>
    <row r="270" spans="1:2" x14ac:dyDescent="0.25">
      <c r="A270" s="32" t="s">
        <v>75</v>
      </c>
      <c r="B270" s="32" t="s">
        <v>15111</v>
      </c>
    </row>
    <row r="271" spans="1:2" x14ac:dyDescent="0.25">
      <c r="A271" s="32" t="s">
        <v>75</v>
      </c>
      <c r="B271" s="32" t="s">
        <v>15111</v>
      </c>
    </row>
    <row r="272" spans="1:2" x14ac:dyDescent="0.25">
      <c r="A272" s="32" t="s">
        <v>75</v>
      </c>
      <c r="B272" s="32" t="s">
        <v>15111</v>
      </c>
    </row>
    <row r="273" spans="1:2" x14ac:dyDescent="0.25">
      <c r="A273" s="32" t="s">
        <v>390</v>
      </c>
      <c r="B273" s="32" t="s">
        <v>15110</v>
      </c>
    </row>
    <row r="274" spans="1:2" x14ac:dyDescent="0.25">
      <c r="A274" s="32" t="s">
        <v>390</v>
      </c>
      <c r="B274" s="32" t="s">
        <v>15110</v>
      </c>
    </row>
    <row r="275" spans="1:2" x14ac:dyDescent="0.25">
      <c r="A275" s="32" t="s">
        <v>390</v>
      </c>
      <c r="B275" s="32" t="s">
        <v>15110</v>
      </c>
    </row>
    <row r="276" spans="1:2" x14ac:dyDescent="0.25">
      <c r="A276" s="32" t="s">
        <v>390</v>
      </c>
      <c r="B276" s="32" t="s">
        <v>15110</v>
      </c>
    </row>
    <row r="277" spans="1:2" x14ac:dyDescent="0.25">
      <c r="A277" s="32" t="s">
        <v>357</v>
      </c>
      <c r="B277" s="32" t="s">
        <v>15112</v>
      </c>
    </row>
    <row r="278" spans="1:2" x14ac:dyDescent="0.25">
      <c r="A278" s="32" t="s">
        <v>357</v>
      </c>
      <c r="B278" s="32" t="s">
        <v>15112</v>
      </c>
    </row>
    <row r="279" spans="1:2" x14ac:dyDescent="0.25">
      <c r="A279" s="32" t="s">
        <v>357</v>
      </c>
      <c r="B279" s="32" t="s">
        <v>15112</v>
      </c>
    </row>
    <row r="280" spans="1:2" x14ac:dyDescent="0.25">
      <c r="A280" s="32" t="s">
        <v>357</v>
      </c>
      <c r="B280" s="32" t="s">
        <v>15112</v>
      </c>
    </row>
    <row r="281" spans="1:2" x14ac:dyDescent="0.25">
      <c r="A281" s="32" t="s">
        <v>357</v>
      </c>
      <c r="B281" s="32" t="s">
        <v>15112</v>
      </c>
    </row>
    <row r="282" spans="1:2" x14ac:dyDescent="0.25">
      <c r="A282" s="32" t="s">
        <v>357</v>
      </c>
      <c r="B282" s="32" t="s">
        <v>15112</v>
      </c>
    </row>
    <row r="283" spans="1:2" x14ac:dyDescent="0.25">
      <c r="A283" s="32" t="s">
        <v>357</v>
      </c>
      <c r="B283" s="32" t="s">
        <v>15112</v>
      </c>
    </row>
    <row r="284" spans="1:2" x14ac:dyDescent="0.25">
      <c r="A284" s="32" t="s">
        <v>357</v>
      </c>
      <c r="B284" s="32" t="s">
        <v>15112</v>
      </c>
    </row>
    <row r="285" spans="1:2" x14ac:dyDescent="0.25">
      <c r="A285" s="32" t="s">
        <v>357</v>
      </c>
      <c r="B285" s="32" t="s">
        <v>15112</v>
      </c>
    </row>
    <row r="286" spans="1:2" x14ac:dyDescent="0.25">
      <c r="A286" s="32" t="s">
        <v>357</v>
      </c>
      <c r="B286" s="32" t="s">
        <v>15112</v>
      </c>
    </row>
    <row r="287" spans="1:2" x14ac:dyDescent="0.25">
      <c r="A287" s="32" t="s">
        <v>357</v>
      </c>
      <c r="B287" s="32" t="s">
        <v>15112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743D-494D-8D4B-908E-0CB161AD54E5}">
  <dimension ref="A1:B27"/>
  <sheetViews>
    <sheetView workbookViewId="0">
      <selection activeCell="B4" sqref="B4:B24"/>
    </sheetView>
  </sheetViews>
  <sheetFormatPr defaultColWidth="11.42578125" defaultRowHeight="15" x14ac:dyDescent="0.25"/>
  <cols>
    <col min="1" max="1" width="12.42578125" bestFit="1" customWidth="1"/>
    <col min="2" max="2" width="15.7109375" bestFit="1" customWidth="1"/>
  </cols>
  <sheetData>
    <row r="1" spans="1:2" x14ac:dyDescent="0.25">
      <c r="A1" s="5" t="s">
        <v>15216</v>
      </c>
      <c r="B1" t="s">
        <v>14993</v>
      </c>
    </row>
    <row r="2" spans="1:2" x14ac:dyDescent="0.25">
      <c r="A2" s="5" t="s">
        <v>60</v>
      </c>
      <c r="B2" t="s">
        <v>14993</v>
      </c>
    </row>
    <row r="4" spans="1:2" x14ac:dyDescent="0.25">
      <c r="A4" s="5" t="s">
        <v>0</v>
      </c>
      <c r="B4" t="s">
        <v>1</v>
      </c>
    </row>
    <row r="5" spans="1:2" x14ac:dyDescent="0.25">
      <c r="A5" s="6">
        <v>2</v>
      </c>
      <c r="B5">
        <v>453</v>
      </c>
    </row>
    <row r="6" spans="1:2" x14ac:dyDescent="0.25">
      <c r="A6" s="6">
        <v>5</v>
      </c>
      <c r="B6">
        <v>190</v>
      </c>
    </row>
    <row r="7" spans="1:2" x14ac:dyDescent="0.25">
      <c r="A7" s="6">
        <v>6</v>
      </c>
      <c r="B7">
        <v>163</v>
      </c>
    </row>
    <row r="8" spans="1:2" x14ac:dyDescent="0.25">
      <c r="A8" s="6">
        <v>7</v>
      </c>
      <c r="B8">
        <v>176</v>
      </c>
    </row>
    <row r="9" spans="1:2" x14ac:dyDescent="0.25">
      <c r="A9" s="6">
        <v>8</v>
      </c>
      <c r="B9">
        <v>115</v>
      </c>
    </row>
    <row r="10" spans="1:2" x14ac:dyDescent="0.25">
      <c r="A10" s="6">
        <v>10</v>
      </c>
      <c r="B10">
        <v>576</v>
      </c>
    </row>
    <row r="11" spans="1:2" x14ac:dyDescent="0.25">
      <c r="A11" s="6">
        <v>11</v>
      </c>
      <c r="B11">
        <v>875</v>
      </c>
    </row>
    <row r="12" spans="1:2" x14ac:dyDescent="0.25">
      <c r="A12" s="6">
        <v>14</v>
      </c>
      <c r="B12">
        <v>72</v>
      </c>
    </row>
    <row r="13" spans="1:2" x14ac:dyDescent="0.25">
      <c r="A13" s="6">
        <v>16</v>
      </c>
      <c r="B13">
        <v>320</v>
      </c>
    </row>
    <row r="14" spans="1:2" x14ac:dyDescent="0.25">
      <c r="A14" s="6">
        <v>18</v>
      </c>
      <c r="B14">
        <v>153</v>
      </c>
    </row>
    <row r="15" spans="1:2" x14ac:dyDescent="0.25">
      <c r="A15" s="6">
        <v>19</v>
      </c>
      <c r="B15">
        <v>199</v>
      </c>
    </row>
    <row r="16" spans="1:2" x14ac:dyDescent="0.25">
      <c r="A16" s="6">
        <v>21</v>
      </c>
      <c r="B16">
        <v>971</v>
      </c>
    </row>
    <row r="17" spans="1:2" x14ac:dyDescent="0.25">
      <c r="A17" s="6">
        <v>23</v>
      </c>
      <c r="B17">
        <v>183</v>
      </c>
    </row>
    <row r="18" spans="1:2" x14ac:dyDescent="0.25">
      <c r="A18" s="6">
        <v>24</v>
      </c>
      <c r="B18">
        <v>344</v>
      </c>
    </row>
    <row r="19" spans="1:2" x14ac:dyDescent="0.25">
      <c r="A19" s="6">
        <v>25</v>
      </c>
      <c r="B19">
        <v>289</v>
      </c>
    </row>
    <row r="20" spans="1:2" x14ac:dyDescent="0.25">
      <c r="A20" s="6">
        <v>26</v>
      </c>
      <c r="B20">
        <v>546</v>
      </c>
    </row>
    <row r="21" spans="1:2" x14ac:dyDescent="0.25">
      <c r="A21" s="6">
        <v>27</v>
      </c>
      <c r="B21">
        <v>236</v>
      </c>
    </row>
    <row r="22" spans="1:2" x14ac:dyDescent="0.25">
      <c r="A22" s="6">
        <v>28</v>
      </c>
      <c r="B22">
        <v>218</v>
      </c>
    </row>
    <row r="23" spans="1:2" x14ac:dyDescent="0.25">
      <c r="A23" s="6">
        <v>29</v>
      </c>
      <c r="B23">
        <v>797</v>
      </c>
    </row>
    <row r="24" spans="1:2" x14ac:dyDescent="0.25">
      <c r="A24" s="6">
        <v>31</v>
      </c>
      <c r="B24">
        <v>2229</v>
      </c>
    </row>
    <row r="25" spans="1:2" x14ac:dyDescent="0.25">
      <c r="A25" s="6">
        <v>32</v>
      </c>
      <c r="B25">
        <v>261</v>
      </c>
    </row>
    <row r="26" spans="1:2" x14ac:dyDescent="0.25">
      <c r="A26" s="6" t="s">
        <v>51</v>
      </c>
    </row>
    <row r="27" spans="1:2" x14ac:dyDescent="0.25">
      <c r="A27" s="6" t="s">
        <v>52</v>
      </c>
      <c r="B27">
        <v>9366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EC21-181D-4801-B258-5E833CD665B2}">
  <dimension ref="A1:J11005"/>
  <sheetViews>
    <sheetView zoomScale="200" zoomScaleNormal="200" workbookViewId="0">
      <selection sqref="A1:XFD1048576"/>
    </sheetView>
  </sheetViews>
  <sheetFormatPr defaultColWidth="22.7109375" defaultRowHeight="12.75" x14ac:dyDescent="0.25"/>
  <cols>
    <col min="1" max="1" width="10.140625" style="1" bestFit="1" customWidth="1"/>
    <col min="2" max="2" width="16" style="1" bestFit="1" customWidth="1"/>
    <col min="3" max="3" width="17.42578125" style="1" bestFit="1" customWidth="1"/>
    <col min="4" max="4" width="12.42578125" style="2" bestFit="1" customWidth="1"/>
    <col min="5" max="5" width="44.28515625" style="1" bestFit="1" customWidth="1"/>
    <col min="6" max="6" width="44.28515625" style="1" customWidth="1"/>
    <col min="7" max="7" width="20.7109375" style="1" bestFit="1" customWidth="1"/>
    <col min="8" max="8" width="19" style="18" bestFit="1" customWidth="1"/>
    <col min="9" max="9" width="9.140625" style="1" bestFit="1" customWidth="1"/>
    <col min="10" max="10" width="12.140625" style="1" bestFit="1" customWidth="1"/>
    <col min="11" max="16384" width="22.7109375" style="1"/>
  </cols>
  <sheetData>
    <row r="1" spans="1:10" s="10" customFormat="1" x14ac:dyDescent="0.25">
      <c r="A1" s="9" t="s">
        <v>53</v>
      </c>
      <c r="B1" s="9" t="s">
        <v>54</v>
      </c>
      <c r="C1" s="9" t="s">
        <v>55</v>
      </c>
      <c r="D1" s="9" t="s">
        <v>56</v>
      </c>
      <c r="E1" s="9" t="s">
        <v>60</v>
      </c>
      <c r="F1" s="9" t="s">
        <v>15217</v>
      </c>
      <c r="G1" s="9" t="s">
        <v>61</v>
      </c>
      <c r="H1" s="17" t="s">
        <v>66</v>
      </c>
      <c r="I1" s="14" t="s">
        <v>67</v>
      </c>
      <c r="J1" s="10" t="s">
        <v>15216</v>
      </c>
    </row>
    <row r="2" spans="1:10" s="13" customFormat="1" x14ac:dyDescent="0.25">
      <c r="A2" s="11">
        <v>235873353</v>
      </c>
      <c r="B2" s="11" t="s">
        <v>85</v>
      </c>
      <c r="C2" s="11" t="s">
        <v>109</v>
      </c>
      <c r="D2" s="11" t="s">
        <v>87</v>
      </c>
      <c r="E2" s="11" t="s">
        <v>112</v>
      </c>
      <c r="F2" s="11">
        <v>21</v>
      </c>
      <c r="G2" s="11" t="s">
        <v>23</v>
      </c>
      <c r="H2" s="15">
        <v>0.6</v>
      </c>
      <c r="I2" s="12">
        <v>9</v>
      </c>
      <c r="J2" s="13" t="str">
        <f>VLOOKUP(A2,'IEP Data'!A:P,16,FALSE)</f>
        <v>No</v>
      </c>
    </row>
    <row r="3" spans="1:10" s="13" customFormat="1" x14ac:dyDescent="0.25">
      <c r="A3" s="11">
        <v>206937609</v>
      </c>
      <c r="B3" s="11" t="s">
        <v>532</v>
      </c>
      <c r="C3" s="11" t="s">
        <v>535</v>
      </c>
      <c r="D3" s="11" t="s">
        <v>87</v>
      </c>
      <c r="E3" s="11" t="s">
        <v>112</v>
      </c>
      <c r="F3" s="11">
        <v>21</v>
      </c>
      <c r="G3" s="11" t="s">
        <v>23</v>
      </c>
      <c r="H3" s="15">
        <v>0.7</v>
      </c>
      <c r="I3" s="12">
        <v>10</v>
      </c>
      <c r="J3" s="13" t="str">
        <f>VLOOKUP(A3,'IEP Data'!A:P,16,FALSE)</f>
        <v>No</v>
      </c>
    </row>
    <row r="4" spans="1:10" s="13" customFormat="1" x14ac:dyDescent="0.25">
      <c r="A4" s="11">
        <v>101039965</v>
      </c>
      <c r="B4" s="11" t="s">
        <v>601</v>
      </c>
      <c r="C4" s="11" t="s">
        <v>602</v>
      </c>
      <c r="D4" s="11" t="s">
        <v>87</v>
      </c>
      <c r="E4" s="11" t="s">
        <v>112</v>
      </c>
      <c r="F4" s="11">
        <v>21</v>
      </c>
      <c r="G4" s="11" t="s">
        <v>23</v>
      </c>
      <c r="H4" s="15">
        <v>0.7</v>
      </c>
      <c r="I4" s="12">
        <v>11</v>
      </c>
      <c r="J4" s="13" t="str">
        <f>VLOOKUP(A4,'IEP Data'!A:P,16,FALSE)</f>
        <v>No</v>
      </c>
    </row>
    <row r="5" spans="1:10" s="13" customFormat="1" x14ac:dyDescent="0.25">
      <c r="A5" s="11">
        <v>229932496</v>
      </c>
      <c r="B5" s="11" t="s">
        <v>652</v>
      </c>
      <c r="C5" s="11" t="s">
        <v>670</v>
      </c>
      <c r="D5" s="11" t="s">
        <v>71</v>
      </c>
      <c r="E5" s="11" t="s">
        <v>112</v>
      </c>
      <c r="F5" s="11">
        <v>21</v>
      </c>
      <c r="G5" s="11" t="s">
        <v>36</v>
      </c>
      <c r="H5" s="15">
        <v>0.9</v>
      </c>
      <c r="I5" s="12">
        <v>9</v>
      </c>
      <c r="J5" s="13" t="str">
        <f>VLOOKUP(A5,'IEP Data'!A:P,16,FALSE)</f>
        <v>Yes</v>
      </c>
    </row>
    <row r="6" spans="1:10" s="13" customFormat="1" x14ac:dyDescent="0.25">
      <c r="A6" s="11">
        <v>234193852</v>
      </c>
      <c r="B6" s="11" t="s">
        <v>728</v>
      </c>
      <c r="C6" s="11" t="s">
        <v>733</v>
      </c>
      <c r="D6" s="11" t="s">
        <v>71</v>
      </c>
      <c r="E6" s="11" t="s">
        <v>112</v>
      </c>
      <c r="F6" s="11">
        <v>21</v>
      </c>
      <c r="G6" s="11" t="s">
        <v>12</v>
      </c>
      <c r="H6" s="15">
        <v>1</v>
      </c>
      <c r="I6" s="12">
        <v>10</v>
      </c>
      <c r="J6" s="13" t="str">
        <f>VLOOKUP(A6,'IEP Data'!A:P,16,FALSE)</f>
        <v>No</v>
      </c>
    </row>
    <row r="7" spans="1:10" s="13" customFormat="1" x14ac:dyDescent="0.25">
      <c r="A7" s="11">
        <v>252878418</v>
      </c>
      <c r="B7" s="11" t="s">
        <v>968</v>
      </c>
      <c r="C7" s="11" t="s">
        <v>1039</v>
      </c>
      <c r="D7" s="11" t="s">
        <v>71</v>
      </c>
      <c r="E7" s="11" t="s">
        <v>112</v>
      </c>
      <c r="F7" s="11">
        <v>21</v>
      </c>
      <c r="G7" s="11" t="s">
        <v>36</v>
      </c>
      <c r="H7" s="15">
        <v>0.7</v>
      </c>
      <c r="I7" s="12">
        <v>12</v>
      </c>
      <c r="J7" s="13" t="str">
        <f>VLOOKUP(A7,'IEP Data'!A:P,16,FALSE)</f>
        <v>No</v>
      </c>
    </row>
    <row r="8" spans="1:10" s="13" customFormat="1" x14ac:dyDescent="0.25">
      <c r="A8" s="11">
        <v>248364317</v>
      </c>
      <c r="B8" s="11" t="s">
        <v>1165</v>
      </c>
      <c r="C8" s="11" t="s">
        <v>1166</v>
      </c>
      <c r="D8" s="11" t="s">
        <v>87</v>
      </c>
      <c r="E8" s="11" t="s">
        <v>112</v>
      </c>
      <c r="F8" s="11">
        <v>21</v>
      </c>
      <c r="G8" s="11" t="s">
        <v>23</v>
      </c>
      <c r="H8" s="15">
        <v>0.6</v>
      </c>
      <c r="I8" s="12">
        <v>12</v>
      </c>
      <c r="J8" s="13" t="str">
        <f>VLOOKUP(A8,'IEP Data'!A:P,16,FALSE)</f>
        <v>No</v>
      </c>
    </row>
    <row r="9" spans="1:10" s="13" customFormat="1" x14ac:dyDescent="0.25">
      <c r="A9" s="11">
        <v>204806830</v>
      </c>
      <c r="B9" s="11" t="s">
        <v>1218</v>
      </c>
      <c r="C9" s="11" t="s">
        <v>1219</v>
      </c>
      <c r="D9" s="11" t="s">
        <v>87</v>
      </c>
      <c r="E9" s="11" t="s">
        <v>112</v>
      </c>
      <c r="F9" s="11">
        <v>21</v>
      </c>
      <c r="G9" s="11" t="s">
        <v>23</v>
      </c>
      <c r="H9" s="15">
        <v>0.6</v>
      </c>
      <c r="I9" s="12">
        <v>11</v>
      </c>
      <c r="J9" s="13" t="str">
        <f>VLOOKUP(A9,'IEP Data'!A:P,16,FALSE)</f>
        <v>No</v>
      </c>
    </row>
    <row r="10" spans="1:10" s="13" customFormat="1" x14ac:dyDescent="0.25">
      <c r="A10" s="11">
        <v>232399303</v>
      </c>
      <c r="B10" s="11" t="s">
        <v>1448</v>
      </c>
      <c r="C10" s="11" t="s">
        <v>911</v>
      </c>
      <c r="D10" s="11" t="s">
        <v>87</v>
      </c>
      <c r="E10" s="11" t="s">
        <v>112</v>
      </c>
      <c r="F10" s="11">
        <v>21</v>
      </c>
      <c r="G10" s="11" t="s">
        <v>23</v>
      </c>
      <c r="H10" s="15">
        <v>0.7</v>
      </c>
      <c r="I10" s="12">
        <v>12</v>
      </c>
      <c r="J10" s="13" t="str">
        <f>VLOOKUP(A10,'IEP Data'!A:P,16,FALSE)</f>
        <v>No</v>
      </c>
    </row>
    <row r="11" spans="1:10" s="13" customFormat="1" x14ac:dyDescent="0.25">
      <c r="A11" s="11">
        <v>232399303</v>
      </c>
      <c r="B11" s="11" t="s">
        <v>1448</v>
      </c>
      <c r="C11" s="11" t="s">
        <v>911</v>
      </c>
      <c r="D11" s="11" t="s">
        <v>87</v>
      </c>
      <c r="E11" s="11" t="s">
        <v>112</v>
      </c>
      <c r="F11" s="11">
        <v>21</v>
      </c>
      <c r="G11" s="11" t="s">
        <v>47</v>
      </c>
      <c r="H11" s="15">
        <v>0.3</v>
      </c>
      <c r="I11" s="12">
        <v>12</v>
      </c>
      <c r="J11" s="13" t="str">
        <f>VLOOKUP(A11,'IEP Data'!A:P,16,FALSE)</f>
        <v>No</v>
      </c>
    </row>
    <row r="12" spans="1:10" s="13" customFormat="1" x14ac:dyDescent="0.25">
      <c r="A12" s="11">
        <v>208617571</v>
      </c>
      <c r="B12" s="11" t="s">
        <v>1453</v>
      </c>
      <c r="C12" s="11" t="s">
        <v>1454</v>
      </c>
      <c r="D12" s="11" t="s">
        <v>87</v>
      </c>
      <c r="E12" s="11" t="s">
        <v>112</v>
      </c>
      <c r="F12" s="11">
        <v>21</v>
      </c>
      <c r="G12" s="11" t="s">
        <v>23</v>
      </c>
      <c r="H12" s="15">
        <v>0.4</v>
      </c>
      <c r="I12" s="12">
        <v>11</v>
      </c>
      <c r="J12" s="13" t="str">
        <f>VLOOKUP(A12,'IEP Data'!A:P,16,FALSE)</f>
        <v>No</v>
      </c>
    </row>
    <row r="13" spans="1:10" s="13" customFormat="1" x14ac:dyDescent="0.25">
      <c r="A13" s="11">
        <v>228209615</v>
      </c>
      <c r="B13" s="11" t="s">
        <v>1741</v>
      </c>
      <c r="C13" s="11" t="s">
        <v>1742</v>
      </c>
      <c r="D13" s="11" t="s">
        <v>87</v>
      </c>
      <c r="E13" s="11" t="s">
        <v>112</v>
      </c>
      <c r="F13" s="11">
        <v>21</v>
      </c>
      <c r="G13" s="11" t="s">
        <v>23</v>
      </c>
      <c r="H13" s="15">
        <v>0.7</v>
      </c>
      <c r="I13" s="12">
        <v>11</v>
      </c>
      <c r="J13" s="13" t="str">
        <f>VLOOKUP(A13,'IEP Data'!A:P,16,FALSE)</f>
        <v>Yes</v>
      </c>
    </row>
    <row r="14" spans="1:10" s="13" customFormat="1" x14ac:dyDescent="0.25">
      <c r="A14" s="11">
        <v>228209615</v>
      </c>
      <c r="B14" s="11" t="s">
        <v>1741</v>
      </c>
      <c r="C14" s="11" t="s">
        <v>1742</v>
      </c>
      <c r="D14" s="11" t="s">
        <v>87</v>
      </c>
      <c r="E14" s="11" t="s">
        <v>112</v>
      </c>
      <c r="F14" s="11">
        <v>21</v>
      </c>
      <c r="G14" s="11" t="s">
        <v>47</v>
      </c>
      <c r="H14" s="15">
        <v>0.2</v>
      </c>
      <c r="I14" s="12">
        <v>11</v>
      </c>
      <c r="J14" s="13" t="str">
        <f>VLOOKUP(A14,'IEP Data'!A:P,16,FALSE)</f>
        <v>Yes</v>
      </c>
    </row>
    <row r="15" spans="1:10" s="13" customFormat="1" x14ac:dyDescent="0.25">
      <c r="A15" s="11">
        <v>209390244</v>
      </c>
      <c r="B15" s="11" t="s">
        <v>1776</v>
      </c>
      <c r="C15" s="11" t="s">
        <v>1777</v>
      </c>
      <c r="D15" s="11" t="s">
        <v>87</v>
      </c>
      <c r="E15" s="11" t="s">
        <v>112</v>
      </c>
      <c r="F15" s="11">
        <v>21</v>
      </c>
      <c r="G15" s="11" t="s">
        <v>23</v>
      </c>
      <c r="H15" s="15">
        <v>0.4</v>
      </c>
      <c r="I15" s="12">
        <v>9</v>
      </c>
      <c r="J15" s="13" t="str">
        <f>VLOOKUP(A15,'IEP Data'!A:P,16,FALSE)</f>
        <v>Yes</v>
      </c>
    </row>
    <row r="16" spans="1:10" s="13" customFormat="1" x14ac:dyDescent="0.25">
      <c r="A16" s="11">
        <v>239673643</v>
      </c>
      <c r="B16" s="11" t="s">
        <v>1816</v>
      </c>
      <c r="C16" s="11" t="s">
        <v>1817</v>
      </c>
      <c r="D16" s="11" t="s">
        <v>87</v>
      </c>
      <c r="E16" s="11" t="s">
        <v>112</v>
      </c>
      <c r="F16" s="11">
        <v>21</v>
      </c>
      <c r="G16" s="11" t="s">
        <v>23</v>
      </c>
      <c r="H16" s="15">
        <v>0.7</v>
      </c>
      <c r="I16" s="12">
        <v>10</v>
      </c>
      <c r="J16" s="13" t="str">
        <f>VLOOKUP(A16,'IEP Data'!A:P,16,FALSE)</f>
        <v>No</v>
      </c>
    </row>
    <row r="17" spans="1:10" s="13" customFormat="1" x14ac:dyDescent="0.25">
      <c r="A17" s="11">
        <v>238157655</v>
      </c>
      <c r="B17" s="11" t="s">
        <v>1844</v>
      </c>
      <c r="C17" s="11" t="s">
        <v>1931</v>
      </c>
      <c r="D17" s="11" t="s">
        <v>71</v>
      </c>
      <c r="E17" s="11" t="s">
        <v>112</v>
      </c>
      <c r="F17" s="11">
        <v>21</v>
      </c>
      <c r="G17" s="11" t="s">
        <v>47</v>
      </c>
      <c r="H17" s="15">
        <v>0.2</v>
      </c>
      <c r="I17" s="12">
        <v>9</v>
      </c>
      <c r="J17" s="13" t="str">
        <f>VLOOKUP(A17,'IEP Data'!A:P,16,FALSE)</f>
        <v>No</v>
      </c>
    </row>
    <row r="18" spans="1:10" s="13" customFormat="1" x14ac:dyDescent="0.25">
      <c r="A18" s="11">
        <v>240006049</v>
      </c>
      <c r="B18" s="11" t="s">
        <v>2108</v>
      </c>
      <c r="C18" s="11" t="s">
        <v>2109</v>
      </c>
      <c r="D18" s="11" t="s">
        <v>71</v>
      </c>
      <c r="E18" s="11" t="s">
        <v>112</v>
      </c>
      <c r="F18" s="11">
        <v>21</v>
      </c>
      <c r="G18" s="11" t="s">
        <v>12</v>
      </c>
      <c r="H18" s="15">
        <v>0.9</v>
      </c>
      <c r="I18" s="12">
        <v>9</v>
      </c>
      <c r="J18" s="13" t="str">
        <f>VLOOKUP(A18,'IEP Data'!A:P,16,FALSE)</f>
        <v>No</v>
      </c>
    </row>
    <row r="19" spans="1:10" s="13" customFormat="1" x14ac:dyDescent="0.25">
      <c r="A19" s="11">
        <v>240006049</v>
      </c>
      <c r="B19" s="11" t="s">
        <v>2108</v>
      </c>
      <c r="C19" s="11" t="s">
        <v>2109</v>
      </c>
      <c r="D19" s="11" t="s">
        <v>71</v>
      </c>
      <c r="E19" s="11" t="s">
        <v>112</v>
      </c>
      <c r="F19" s="11">
        <v>21</v>
      </c>
      <c r="G19" s="11" t="s">
        <v>36</v>
      </c>
      <c r="H19" s="15">
        <v>0.8</v>
      </c>
      <c r="I19" s="12">
        <v>9</v>
      </c>
      <c r="J19" s="13" t="str">
        <f>VLOOKUP(A19,'IEP Data'!A:P,16,FALSE)</f>
        <v>No</v>
      </c>
    </row>
    <row r="20" spans="1:10" s="13" customFormat="1" x14ac:dyDescent="0.25">
      <c r="A20" s="11">
        <v>233749670</v>
      </c>
      <c r="B20" s="11" t="s">
        <v>2294</v>
      </c>
      <c r="C20" s="11" t="s">
        <v>2295</v>
      </c>
      <c r="D20" s="11" t="s">
        <v>71</v>
      </c>
      <c r="E20" s="11" t="s">
        <v>112</v>
      </c>
      <c r="F20" s="11">
        <v>21</v>
      </c>
      <c r="G20" s="11" t="s">
        <v>12</v>
      </c>
      <c r="H20" s="15">
        <v>0.9</v>
      </c>
      <c r="I20" s="12">
        <v>11</v>
      </c>
      <c r="J20" s="13" t="str">
        <f>VLOOKUP(A20,'IEP Data'!A:P,16,FALSE)</f>
        <v>No</v>
      </c>
    </row>
    <row r="21" spans="1:10" s="13" customFormat="1" x14ac:dyDescent="0.25">
      <c r="A21" s="11">
        <v>233749670</v>
      </c>
      <c r="B21" s="11" t="s">
        <v>2294</v>
      </c>
      <c r="C21" s="11" t="s">
        <v>2295</v>
      </c>
      <c r="D21" s="11" t="s">
        <v>71</v>
      </c>
      <c r="E21" s="11" t="s">
        <v>112</v>
      </c>
      <c r="F21" s="11">
        <v>21</v>
      </c>
      <c r="G21" s="11" t="s">
        <v>36</v>
      </c>
      <c r="H21" s="15">
        <v>1</v>
      </c>
      <c r="I21" s="12">
        <v>11</v>
      </c>
      <c r="J21" s="13" t="str">
        <f>VLOOKUP(A21,'IEP Data'!A:P,16,FALSE)</f>
        <v>No</v>
      </c>
    </row>
    <row r="22" spans="1:10" s="13" customFormat="1" x14ac:dyDescent="0.25">
      <c r="A22" s="11">
        <v>233744234</v>
      </c>
      <c r="B22" s="11" t="s">
        <v>2437</v>
      </c>
      <c r="C22" s="11" t="s">
        <v>766</v>
      </c>
      <c r="D22" s="11" t="s">
        <v>71</v>
      </c>
      <c r="E22" s="11" t="s">
        <v>112</v>
      </c>
      <c r="F22" s="11">
        <v>21</v>
      </c>
      <c r="G22" s="11" t="s">
        <v>12</v>
      </c>
      <c r="H22" s="15">
        <v>0.9</v>
      </c>
      <c r="I22" s="12">
        <v>11</v>
      </c>
      <c r="J22" s="13" t="str">
        <f>VLOOKUP(A22,'IEP Data'!A:P,16,FALSE)</f>
        <v>No</v>
      </c>
    </row>
    <row r="23" spans="1:10" s="13" customFormat="1" x14ac:dyDescent="0.25">
      <c r="A23" s="11">
        <v>233744234</v>
      </c>
      <c r="B23" s="11" t="s">
        <v>2437</v>
      </c>
      <c r="C23" s="11" t="s">
        <v>766</v>
      </c>
      <c r="D23" s="11" t="s">
        <v>71</v>
      </c>
      <c r="E23" s="11" t="s">
        <v>112</v>
      </c>
      <c r="F23" s="11">
        <v>21</v>
      </c>
      <c r="G23" s="11" t="s">
        <v>36</v>
      </c>
      <c r="H23" s="15">
        <v>0.8</v>
      </c>
      <c r="I23" s="12">
        <v>11</v>
      </c>
      <c r="J23" s="13" t="str">
        <f>VLOOKUP(A23,'IEP Data'!A:P,16,FALSE)</f>
        <v>No</v>
      </c>
    </row>
    <row r="24" spans="1:10" s="13" customFormat="1" x14ac:dyDescent="0.25">
      <c r="A24" s="11">
        <v>236999223</v>
      </c>
      <c r="B24" s="11" t="s">
        <v>2441</v>
      </c>
      <c r="C24" s="11" t="s">
        <v>2467</v>
      </c>
      <c r="D24" s="11" t="s">
        <v>71</v>
      </c>
      <c r="E24" s="11" t="s">
        <v>112</v>
      </c>
      <c r="F24" s="11">
        <v>21</v>
      </c>
      <c r="G24" s="11" t="s">
        <v>12</v>
      </c>
      <c r="H24" s="15">
        <v>0.8</v>
      </c>
      <c r="I24" s="12">
        <v>9</v>
      </c>
      <c r="J24" s="13" t="str">
        <f>VLOOKUP(A24,'IEP Data'!A:P,16,FALSE)</f>
        <v>No</v>
      </c>
    </row>
    <row r="25" spans="1:10" s="13" customFormat="1" x14ac:dyDescent="0.25">
      <c r="A25" s="11">
        <v>233059518</v>
      </c>
      <c r="B25" s="11" t="s">
        <v>2484</v>
      </c>
      <c r="C25" s="11" t="s">
        <v>2485</v>
      </c>
      <c r="D25" s="11" t="s">
        <v>71</v>
      </c>
      <c r="E25" s="11" t="s">
        <v>112</v>
      </c>
      <c r="F25" s="11">
        <v>21</v>
      </c>
      <c r="G25" s="11" t="s">
        <v>12</v>
      </c>
      <c r="H25" s="15">
        <v>1</v>
      </c>
      <c r="I25" s="12">
        <v>12</v>
      </c>
      <c r="J25" s="13" t="str">
        <f>VLOOKUP(A25,'IEP Data'!A:P,16,FALSE)</f>
        <v>No</v>
      </c>
    </row>
    <row r="26" spans="1:10" s="13" customFormat="1" x14ac:dyDescent="0.25">
      <c r="A26" s="11">
        <v>233059518</v>
      </c>
      <c r="B26" s="11" t="s">
        <v>2484</v>
      </c>
      <c r="C26" s="11" t="s">
        <v>2485</v>
      </c>
      <c r="D26" s="11" t="s">
        <v>71</v>
      </c>
      <c r="E26" s="11" t="s">
        <v>112</v>
      </c>
      <c r="F26" s="11">
        <v>21</v>
      </c>
      <c r="G26" s="11" t="s">
        <v>36</v>
      </c>
      <c r="H26" s="15">
        <v>0.9</v>
      </c>
      <c r="I26" s="12">
        <v>12</v>
      </c>
      <c r="J26" s="13" t="str">
        <f>VLOOKUP(A26,'IEP Data'!A:P,16,FALSE)</f>
        <v>No</v>
      </c>
    </row>
    <row r="27" spans="1:10" s="13" customFormat="1" x14ac:dyDescent="0.25">
      <c r="A27" s="11">
        <v>232728691</v>
      </c>
      <c r="B27" s="11" t="s">
        <v>2703</v>
      </c>
      <c r="C27" s="11" t="s">
        <v>2713</v>
      </c>
      <c r="D27" s="11" t="s">
        <v>71</v>
      </c>
      <c r="E27" s="11" t="s">
        <v>112</v>
      </c>
      <c r="F27" s="11">
        <v>21</v>
      </c>
      <c r="G27" s="11" t="s">
        <v>12</v>
      </c>
      <c r="H27" s="15">
        <v>1</v>
      </c>
      <c r="I27" s="12">
        <v>11</v>
      </c>
      <c r="J27" s="13" t="str">
        <f>VLOOKUP(A27,'IEP Data'!A:P,16,FALSE)</f>
        <v>Yes</v>
      </c>
    </row>
    <row r="28" spans="1:10" s="13" customFormat="1" x14ac:dyDescent="0.25">
      <c r="A28" s="11">
        <v>232728691</v>
      </c>
      <c r="B28" s="11" t="s">
        <v>2703</v>
      </c>
      <c r="C28" s="11" t="s">
        <v>2713</v>
      </c>
      <c r="D28" s="11" t="s">
        <v>71</v>
      </c>
      <c r="E28" s="11" t="s">
        <v>112</v>
      </c>
      <c r="F28" s="11">
        <v>21</v>
      </c>
      <c r="G28" s="11" t="s">
        <v>36</v>
      </c>
      <c r="H28" s="15">
        <v>0.7</v>
      </c>
      <c r="I28" s="12">
        <v>11</v>
      </c>
      <c r="J28" s="13" t="str">
        <f>VLOOKUP(A28,'IEP Data'!A:P,16,FALSE)</f>
        <v>Yes</v>
      </c>
    </row>
    <row r="29" spans="1:10" s="13" customFormat="1" x14ac:dyDescent="0.25">
      <c r="A29" s="11">
        <v>208393884</v>
      </c>
      <c r="B29" s="11" t="s">
        <v>2874</v>
      </c>
      <c r="C29" s="11" t="s">
        <v>2875</v>
      </c>
      <c r="D29" s="11" t="s">
        <v>71</v>
      </c>
      <c r="E29" s="11" t="s">
        <v>112</v>
      </c>
      <c r="F29" s="11">
        <v>21</v>
      </c>
      <c r="G29" s="11" t="s">
        <v>12</v>
      </c>
      <c r="H29" s="15">
        <v>1</v>
      </c>
      <c r="I29" s="12">
        <v>12</v>
      </c>
      <c r="J29" s="13" t="str">
        <f>VLOOKUP(A29,'IEP Data'!A:P,16,FALSE)</f>
        <v>No</v>
      </c>
    </row>
    <row r="30" spans="1:10" s="13" customFormat="1" x14ac:dyDescent="0.25">
      <c r="A30" s="11">
        <v>208393884</v>
      </c>
      <c r="B30" s="11" t="s">
        <v>2874</v>
      </c>
      <c r="C30" s="11" t="s">
        <v>2875</v>
      </c>
      <c r="D30" s="11" t="s">
        <v>71</v>
      </c>
      <c r="E30" s="11" t="s">
        <v>112</v>
      </c>
      <c r="F30" s="11">
        <v>21</v>
      </c>
      <c r="G30" s="11" t="s">
        <v>36</v>
      </c>
      <c r="H30" s="15">
        <v>0.6</v>
      </c>
      <c r="I30" s="12">
        <v>12</v>
      </c>
      <c r="J30" s="13" t="str">
        <f>VLOOKUP(A30,'IEP Data'!A:P,16,FALSE)</f>
        <v>No</v>
      </c>
    </row>
    <row r="31" spans="1:10" s="13" customFormat="1" x14ac:dyDescent="0.25">
      <c r="A31" s="11">
        <v>100846692</v>
      </c>
      <c r="B31" s="11" t="s">
        <v>3014</v>
      </c>
      <c r="C31" s="11" t="s">
        <v>3015</v>
      </c>
      <c r="D31" s="11" t="s">
        <v>71</v>
      </c>
      <c r="E31" s="11" t="s">
        <v>112</v>
      </c>
      <c r="F31" s="11">
        <v>21</v>
      </c>
      <c r="G31" s="11" t="s">
        <v>23</v>
      </c>
      <c r="H31" s="15">
        <v>0.6</v>
      </c>
      <c r="I31" s="12">
        <v>10</v>
      </c>
      <c r="J31" s="13" t="str">
        <f>VLOOKUP(A31,'IEP Data'!A:P,16,FALSE)</f>
        <v>No</v>
      </c>
    </row>
    <row r="32" spans="1:10" s="13" customFormat="1" x14ac:dyDescent="0.25">
      <c r="A32" s="11">
        <v>234781169</v>
      </c>
      <c r="B32" s="11" t="s">
        <v>3036</v>
      </c>
      <c r="C32" s="11" t="s">
        <v>1219</v>
      </c>
      <c r="D32" s="11" t="s">
        <v>87</v>
      </c>
      <c r="E32" s="11" t="s">
        <v>112</v>
      </c>
      <c r="F32" s="11">
        <v>21</v>
      </c>
      <c r="G32" s="11" t="s">
        <v>23</v>
      </c>
      <c r="H32" s="15">
        <v>0.8</v>
      </c>
      <c r="I32" s="12">
        <v>10</v>
      </c>
      <c r="J32" s="13" t="str">
        <f>VLOOKUP(A32,'IEP Data'!A:P,16,FALSE)</f>
        <v>No</v>
      </c>
    </row>
    <row r="33" spans="1:10" s="13" customFormat="1" x14ac:dyDescent="0.25">
      <c r="A33" s="11">
        <v>224630830</v>
      </c>
      <c r="B33" s="11" t="s">
        <v>3151</v>
      </c>
      <c r="C33" s="11" t="s">
        <v>3154</v>
      </c>
      <c r="D33" s="11" t="s">
        <v>71</v>
      </c>
      <c r="E33" s="11" t="s">
        <v>112</v>
      </c>
      <c r="F33" s="11">
        <v>21</v>
      </c>
      <c r="G33" s="11" t="s">
        <v>12</v>
      </c>
      <c r="H33" s="15">
        <v>1</v>
      </c>
      <c r="I33" s="12">
        <v>11</v>
      </c>
      <c r="J33" s="13" t="str">
        <f>VLOOKUP(A33,'IEP Data'!A:P,16,FALSE)</f>
        <v>No</v>
      </c>
    </row>
    <row r="34" spans="1:10" s="13" customFormat="1" x14ac:dyDescent="0.25">
      <c r="A34" s="11">
        <v>224630830</v>
      </c>
      <c r="B34" s="11" t="s">
        <v>3151</v>
      </c>
      <c r="C34" s="11" t="s">
        <v>3154</v>
      </c>
      <c r="D34" s="11" t="s">
        <v>71</v>
      </c>
      <c r="E34" s="11" t="s">
        <v>112</v>
      </c>
      <c r="F34" s="11">
        <v>21</v>
      </c>
      <c r="G34" s="11" t="s">
        <v>36</v>
      </c>
      <c r="H34" s="15">
        <v>0.8</v>
      </c>
      <c r="I34" s="12">
        <v>11</v>
      </c>
      <c r="J34" s="13" t="str">
        <f>VLOOKUP(A34,'IEP Data'!A:P,16,FALSE)</f>
        <v>No</v>
      </c>
    </row>
    <row r="35" spans="1:10" s="13" customFormat="1" x14ac:dyDescent="0.25">
      <c r="A35" s="11">
        <v>233585173</v>
      </c>
      <c r="B35" s="11" t="s">
        <v>3278</v>
      </c>
      <c r="C35" s="11" t="s">
        <v>3314</v>
      </c>
      <c r="D35" s="11" t="s">
        <v>71</v>
      </c>
      <c r="E35" s="11" t="s">
        <v>112</v>
      </c>
      <c r="F35" s="11">
        <v>21</v>
      </c>
      <c r="G35" s="11" t="s">
        <v>12</v>
      </c>
      <c r="H35" s="15">
        <v>0.9</v>
      </c>
      <c r="I35" s="12">
        <v>10</v>
      </c>
      <c r="J35" s="13" t="str">
        <f>VLOOKUP(A35,'IEP Data'!A:P,16,FALSE)</f>
        <v>No</v>
      </c>
    </row>
    <row r="36" spans="1:10" s="13" customFormat="1" x14ac:dyDescent="0.25">
      <c r="A36" s="11">
        <v>233585173</v>
      </c>
      <c r="B36" s="11" t="s">
        <v>3278</v>
      </c>
      <c r="C36" s="11" t="s">
        <v>3314</v>
      </c>
      <c r="D36" s="11" t="s">
        <v>71</v>
      </c>
      <c r="E36" s="11" t="s">
        <v>112</v>
      </c>
      <c r="F36" s="11">
        <v>21</v>
      </c>
      <c r="G36" s="11" t="s">
        <v>36</v>
      </c>
      <c r="H36" s="15">
        <v>0.7</v>
      </c>
      <c r="I36" s="12">
        <v>10</v>
      </c>
      <c r="J36" s="13" t="str">
        <f>VLOOKUP(A36,'IEP Data'!A:P,16,FALSE)</f>
        <v>No</v>
      </c>
    </row>
    <row r="37" spans="1:10" s="13" customFormat="1" x14ac:dyDescent="0.25">
      <c r="A37" s="11">
        <v>230384455</v>
      </c>
      <c r="B37" s="11" t="s">
        <v>3278</v>
      </c>
      <c r="C37" s="11" t="s">
        <v>3295</v>
      </c>
      <c r="D37" s="11" t="s">
        <v>71</v>
      </c>
      <c r="E37" s="11" t="s">
        <v>112</v>
      </c>
      <c r="F37" s="11">
        <v>21</v>
      </c>
      <c r="G37" s="11" t="s">
        <v>12</v>
      </c>
      <c r="H37" s="15">
        <v>0.9</v>
      </c>
      <c r="I37" s="12">
        <v>11</v>
      </c>
      <c r="J37" s="13" t="str">
        <f>VLOOKUP(A37,'IEP Data'!A:P,16,FALSE)</f>
        <v>Yes</v>
      </c>
    </row>
    <row r="38" spans="1:10" s="13" customFormat="1" x14ac:dyDescent="0.25">
      <c r="A38" s="11">
        <v>230384455</v>
      </c>
      <c r="B38" s="11" t="s">
        <v>3278</v>
      </c>
      <c r="C38" s="11" t="s">
        <v>3295</v>
      </c>
      <c r="D38" s="11" t="s">
        <v>71</v>
      </c>
      <c r="E38" s="11" t="s">
        <v>112</v>
      </c>
      <c r="F38" s="11">
        <v>21</v>
      </c>
      <c r="G38" s="11" t="s">
        <v>36</v>
      </c>
      <c r="H38" s="15">
        <v>0.7</v>
      </c>
      <c r="I38" s="12">
        <v>11</v>
      </c>
      <c r="J38" s="13" t="str">
        <f>VLOOKUP(A38,'IEP Data'!A:P,16,FALSE)</f>
        <v>Yes</v>
      </c>
    </row>
    <row r="39" spans="1:10" s="13" customFormat="1" x14ac:dyDescent="0.25">
      <c r="A39" s="11">
        <v>237763834</v>
      </c>
      <c r="B39" s="11" t="s">
        <v>3366</v>
      </c>
      <c r="C39" s="11" t="s">
        <v>3446</v>
      </c>
      <c r="D39" s="11" t="s">
        <v>71</v>
      </c>
      <c r="E39" s="11" t="s">
        <v>112</v>
      </c>
      <c r="F39" s="11">
        <v>21</v>
      </c>
      <c r="G39" s="11" t="s">
        <v>12</v>
      </c>
      <c r="H39" s="15">
        <v>1</v>
      </c>
      <c r="I39" s="12">
        <v>10</v>
      </c>
      <c r="J39" s="13" t="str">
        <f>VLOOKUP(A39,'IEP Data'!A:P,16,FALSE)</f>
        <v>No</v>
      </c>
    </row>
    <row r="40" spans="1:10" s="13" customFormat="1" x14ac:dyDescent="0.25">
      <c r="A40" s="11">
        <v>237763834</v>
      </c>
      <c r="B40" s="11" t="s">
        <v>3366</v>
      </c>
      <c r="C40" s="11" t="s">
        <v>3446</v>
      </c>
      <c r="D40" s="11" t="s">
        <v>71</v>
      </c>
      <c r="E40" s="11" t="s">
        <v>112</v>
      </c>
      <c r="F40" s="11">
        <v>21</v>
      </c>
      <c r="G40" s="11" t="s">
        <v>36</v>
      </c>
      <c r="H40" s="15">
        <v>0.8</v>
      </c>
      <c r="I40" s="12">
        <v>10</v>
      </c>
      <c r="J40" s="13" t="str">
        <f>VLOOKUP(A40,'IEP Data'!A:P,16,FALSE)</f>
        <v>No</v>
      </c>
    </row>
    <row r="41" spans="1:10" s="13" customFormat="1" x14ac:dyDescent="0.25">
      <c r="A41" s="11">
        <v>233911197</v>
      </c>
      <c r="B41" s="11" t="s">
        <v>3366</v>
      </c>
      <c r="C41" s="11" t="s">
        <v>1118</v>
      </c>
      <c r="D41" s="11" t="s">
        <v>71</v>
      </c>
      <c r="E41" s="11" t="s">
        <v>112</v>
      </c>
      <c r="F41" s="11">
        <v>21</v>
      </c>
      <c r="G41" s="11" t="s">
        <v>12</v>
      </c>
      <c r="H41" s="15">
        <v>0.9</v>
      </c>
      <c r="I41" s="12">
        <v>9</v>
      </c>
      <c r="J41" s="13" t="str">
        <f>VLOOKUP(A41,'IEP Data'!A:P,16,FALSE)</f>
        <v>No</v>
      </c>
    </row>
    <row r="42" spans="1:10" s="13" customFormat="1" x14ac:dyDescent="0.25">
      <c r="A42" s="11">
        <v>208132357</v>
      </c>
      <c r="B42" s="11" t="s">
        <v>3493</v>
      </c>
      <c r="C42" s="11" t="s">
        <v>3494</v>
      </c>
      <c r="D42" s="11" t="s">
        <v>87</v>
      </c>
      <c r="E42" s="11" t="s">
        <v>112</v>
      </c>
      <c r="F42" s="11">
        <v>21</v>
      </c>
      <c r="G42" s="11" t="s">
        <v>18</v>
      </c>
      <c r="H42" s="15">
        <v>0.6</v>
      </c>
      <c r="I42" s="12">
        <v>10</v>
      </c>
      <c r="J42" s="13" t="str">
        <f>VLOOKUP(A42,'IEP Data'!A:P,16,FALSE)</f>
        <v>No</v>
      </c>
    </row>
    <row r="43" spans="1:10" s="13" customFormat="1" x14ac:dyDescent="0.25">
      <c r="A43" s="11">
        <v>208132357</v>
      </c>
      <c r="B43" s="11" t="s">
        <v>3493</v>
      </c>
      <c r="C43" s="11" t="s">
        <v>3494</v>
      </c>
      <c r="D43" s="11" t="s">
        <v>87</v>
      </c>
      <c r="E43" s="11" t="s">
        <v>112</v>
      </c>
      <c r="F43" s="11">
        <v>21</v>
      </c>
      <c r="G43" s="11" t="s">
        <v>42</v>
      </c>
      <c r="H43" s="15">
        <v>0.4</v>
      </c>
      <c r="I43" s="12">
        <v>10</v>
      </c>
      <c r="J43" s="13" t="str">
        <f>VLOOKUP(A43,'IEP Data'!A:P,16,FALSE)</f>
        <v>No</v>
      </c>
    </row>
    <row r="44" spans="1:10" s="13" customFormat="1" x14ac:dyDescent="0.25">
      <c r="A44" s="11">
        <v>231236175</v>
      </c>
      <c r="B44" s="11" t="s">
        <v>3496</v>
      </c>
      <c r="C44" s="11" t="s">
        <v>3497</v>
      </c>
      <c r="D44" s="11" t="s">
        <v>71</v>
      </c>
      <c r="E44" s="11" t="s">
        <v>112</v>
      </c>
      <c r="F44" s="11">
        <v>21</v>
      </c>
      <c r="G44" s="11" t="s">
        <v>12</v>
      </c>
      <c r="H44" s="15">
        <v>1</v>
      </c>
      <c r="I44" s="12">
        <v>11</v>
      </c>
      <c r="J44" s="13" t="str">
        <f>VLOOKUP(A44,'IEP Data'!A:P,16,FALSE)</f>
        <v>No</v>
      </c>
    </row>
    <row r="45" spans="1:10" s="13" customFormat="1" x14ac:dyDescent="0.25">
      <c r="A45" s="11">
        <v>231236175</v>
      </c>
      <c r="B45" s="11" t="s">
        <v>3496</v>
      </c>
      <c r="C45" s="11" t="s">
        <v>3497</v>
      </c>
      <c r="D45" s="11" t="s">
        <v>71</v>
      </c>
      <c r="E45" s="11" t="s">
        <v>112</v>
      </c>
      <c r="F45" s="11">
        <v>21</v>
      </c>
      <c r="G45" s="11" t="s">
        <v>36</v>
      </c>
      <c r="H45" s="15">
        <v>0.8</v>
      </c>
      <c r="I45" s="12">
        <v>11</v>
      </c>
      <c r="J45" s="13" t="str">
        <f>VLOOKUP(A45,'IEP Data'!A:P,16,FALSE)</f>
        <v>No</v>
      </c>
    </row>
    <row r="46" spans="1:10" s="13" customFormat="1" x14ac:dyDescent="0.25">
      <c r="A46" s="11">
        <v>233862622</v>
      </c>
      <c r="B46" s="11" t="s">
        <v>3505</v>
      </c>
      <c r="C46" s="11" t="s">
        <v>1539</v>
      </c>
      <c r="D46" s="11" t="s">
        <v>87</v>
      </c>
      <c r="E46" s="11" t="s">
        <v>112</v>
      </c>
      <c r="F46" s="11">
        <v>21</v>
      </c>
      <c r="G46" s="11" t="s">
        <v>18</v>
      </c>
      <c r="H46" s="15">
        <v>0.8</v>
      </c>
      <c r="I46" s="12">
        <v>11</v>
      </c>
      <c r="J46" s="13" t="str">
        <f>VLOOKUP(A46,'IEP Data'!A:P,16,FALSE)</f>
        <v>No</v>
      </c>
    </row>
    <row r="47" spans="1:10" s="13" customFormat="1" x14ac:dyDescent="0.25">
      <c r="A47" s="11">
        <v>233862622</v>
      </c>
      <c r="B47" s="11" t="s">
        <v>3505</v>
      </c>
      <c r="C47" s="11" t="s">
        <v>1539</v>
      </c>
      <c r="D47" s="11" t="s">
        <v>87</v>
      </c>
      <c r="E47" s="11" t="s">
        <v>112</v>
      </c>
      <c r="F47" s="11">
        <v>21</v>
      </c>
      <c r="G47" s="11" t="s">
        <v>42</v>
      </c>
      <c r="H47" s="15">
        <v>0.5</v>
      </c>
      <c r="I47" s="12">
        <v>11</v>
      </c>
      <c r="J47" s="13" t="str">
        <f>VLOOKUP(A47,'IEP Data'!A:P,16,FALSE)</f>
        <v>No</v>
      </c>
    </row>
    <row r="48" spans="1:10" s="13" customFormat="1" x14ac:dyDescent="0.25">
      <c r="A48" s="11">
        <v>206952970</v>
      </c>
      <c r="B48" s="11" t="s">
        <v>3541</v>
      </c>
      <c r="C48" s="11" t="s">
        <v>3542</v>
      </c>
      <c r="D48" s="11" t="s">
        <v>71</v>
      </c>
      <c r="E48" s="11" t="s">
        <v>112</v>
      </c>
      <c r="F48" s="11">
        <v>21</v>
      </c>
      <c r="G48" s="11" t="s">
        <v>12</v>
      </c>
      <c r="H48" s="15">
        <v>0.9</v>
      </c>
      <c r="I48" s="12">
        <v>11</v>
      </c>
      <c r="J48" s="13" t="str">
        <f>VLOOKUP(A48,'IEP Data'!A:P,16,FALSE)</f>
        <v>No</v>
      </c>
    </row>
    <row r="49" spans="1:10" s="13" customFormat="1" x14ac:dyDescent="0.25">
      <c r="A49" s="11">
        <v>236010021</v>
      </c>
      <c r="B49" s="11" t="s">
        <v>3659</v>
      </c>
      <c r="C49" s="11" t="s">
        <v>1995</v>
      </c>
      <c r="D49" s="11" t="s">
        <v>71</v>
      </c>
      <c r="E49" s="11" t="s">
        <v>112</v>
      </c>
      <c r="F49" s="11">
        <v>21</v>
      </c>
      <c r="G49" s="11" t="s">
        <v>12</v>
      </c>
      <c r="H49" s="15">
        <v>0.9</v>
      </c>
      <c r="I49" s="12">
        <v>9</v>
      </c>
      <c r="J49" s="13" t="str">
        <f>VLOOKUP(A49,'IEP Data'!A:P,16,FALSE)</f>
        <v>Yes</v>
      </c>
    </row>
    <row r="50" spans="1:10" s="13" customFormat="1" x14ac:dyDescent="0.25">
      <c r="A50" s="11">
        <v>236010021</v>
      </c>
      <c r="B50" s="11" t="s">
        <v>3659</v>
      </c>
      <c r="C50" s="11" t="s">
        <v>1995</v>
      </c>
      <c r="D50" s="11" t="s">
        <v>71</v>
      </c>
      <c r="E50" s="11" t="s">
        <v>112</v>
      </c>
      <c r="F50" s="11">
        <v>21</v>
      </c>
      <c r="G50" s="11" t="s">
        <v>36</v>
      </c>
      <c r="H50" s="15">
        <v>0.8</v>
      </c>
      <c r="I50" s="12">
        <v>9</v>
      </c>
      <c r="J50" s="13" t="str">
        <f>VLOOKUP(A50,'IEP Data'!A:P,16,FALSE)</f>
        <v>Yes</v>
      </c>
    </row>
    <row r="51" spans="1:10" s="13" customFormat="1" x14ac:dyDescent="0.25">
      <c r="A51" s="11">
        <v>234197135</v>
      </c>
      <c r="B51" s="11" t="s">
        <v>3718</v>
      </c>
      <c r="C51" s="11" t="s">
        <v>3722</v>
      </c>
      <c r="D51" s="11" t="s">
        <v>71</v>
      </c>
      <c r="E51" s="11" t="s">
        <v>112</v>
      </c>
      <c r="F51" s="11">
        <v>21</v>
      </c>
      <c r="G51" s="11" t="s">
        <v>23</v>
      </c>
      <c r="H51" s="15">
        <v>0.8</v>
      </c>
      <c r="I51" s="12">
        <v>10</v>
      </c>
      <c r="J51" s="13" t="str">
        <f>VLOOKUP(A51,'IEP Data'!A:P,16,FALSE)</f>
        <v>No</v>
      </c>
    </row>
    <row r="52" spans="1:10" s="13" customFormat="1" x14ac:dyDescent="0.25">
      <c r="A52" s="11">
        <v>234197135</v>
      </c>
      <c r="B52" s="11" t="s">
        <v>3718</v>
      </c>
      <c r="C52" s="11" t="s">
        <v>3722</v>
      </c>
      <c r="D52" s="11" t="s">
        <v>71</v>
      </c>
      <c r="E52" s="11" t="s">
        <v>112</v>
      </c>
      <c r="F52" s="11">
        <v>21</v>
      </c>
      <c r="G52" s="11" t="s">
        <v>47</v>
      </c>
      <c r="H52" s="15">
        <v>0.1</v>
      </c>
      <c r="I52" s="12">
        <v>10</v>
      </c>
      <c r="J52" s="13" t="str">
        <f>VLOOKUP(A52,'IEP Data'!A:P,16,FALSE)</f>
        <v>No</v>
      </c>
    </row>
    <row r="53" spans="1:10" s="13" customFormat="1" x14ac:dyDescent="0.25">
      <c r="A53" s="11">
        <v>222518342</v>
      </c>
      <c r="B53" s="11" t="s">
        <v>3735</v>
      </c>
      <c r="C53" s="11" t="s">
        <v>973</v>
      </c>
      <c r="D53" s="11" t="s">
        <v>71</v>
      </c>
      <c r="E53" s="11" t="s">
        <v>112</v>
      </c>
      <c r="F53" s="11">
        <v>21</v>
      </c>
      <c r="G53" s="11" t="s">
        <v>12</v>
      </c>
      <c r="H53" s="15">
        <v>0.9</v>
      </c>
      <c r="I53" s="12">
        <v>12</v>
      </c>
      <c r="J53" s="13" t="str">
        <f>VLOOKUP(A53,'IEP Data'!A:P,16,FALSE)</f>
        <v>Yes</v>
      </c>
    </row>
    <row r="54" spans="1:10" s="13" customFormat="1" x14ac:dyDescent="0.25">
      <c r="A54" s="11">
        <v>220482335</v>
      </c>
      <c r="B54" s="11" t="s">
        <v>3771</v>
      </c>
      <c r="C54" s="11" t="s">
        <v>853</v>
      </c>
      <c r="D54" s="11" t="s">
        <v>71</v>
      </c>
      <c r="E54" s="11" t="s">
        <v>112</v>
      </c>
      <c r="F54" s="11">
        <v>21</v>
      </c>
      <c r="G54" s="11" t="s">
        <v>36</v>
      </c>
      <c r="H54" s="15">
        <v>0.7</v>
      </c>
      <c r="I54" s="12">
        <v>10</v>
      </c>
      <c r="J54" s="13" t="str">
        <f>VLOOKUP(A54,'IEP Data'!A:P,16,FALSE)</f>
        <v>No</v>
      </c>
    </row>
    <row r="55" spans="1:10" s="13" customFormat="1" x14ac:dyDescent="0.25">
      <c r="A55" s="11">
        <v>206780116</v>
      </c>
      <c r="B55" s="11" t="s">
        <v>3771</v>
      </c>
      <c r="C55" s="11" t="s">
        <v>3779</v>
      </c>
      <c r="D55" s="11" t="s">
        <v>71</v>
      </c>
      <c r="E55" s="11" t="s">
        <v>112</v>
      </c>
      <c r="F55" s="11">
        <v>21</v>
      </c>
      <c r="G55" s="11" t="s">
        <v>12</v>
      </c>
      <c r="H55" s="15">
        <v>0.9</v>
      </c>
      <c r="I55" s="12">
        <v>10</v>
      </c>
      <c r="J55" s="13" t="str">
        <f>VLOOKUP(A55,'IEP Data'!A:P,16,FALSE)</f>
        <v>No</v>
      </c>
    </row>
    <row r="56" spans="1:10" s="13" customFormat="1" x14ac:dyDescent="0.25">
      <c r="A56" s="11">
        <v>206780116</v>
      </c>
      <c r="B56" s="11" t="s">
        <v>3771</v>
      </c>
      <c r="C56" s="11" t="s">
        <v>3779</v>
      </c>
      <c r="D56" s="11" t="s">
        <v>71</v>
      </c>
      <c r="E56" s="11" t="s">
        <v>112</v>
      </c>
      <c r="F56" s="11">
        <v>21</v>
      </c>
      <c r="G56" s="11" t="s">
        <v>36</v>
      </c>
      <c r="H56" s="15">
        <v>0.9</v>
      </c>
      <c r="I56" s="12">
        <v>10</v>
      </c>
      <c r="J56" s="13" t="str">
        <f>VLOOKUP(A56,'IEP Data'!A:P,16,FALSE)</f>
        <v>No</v>
      </c>
    </row>
    <row r="57" spans="1:10" s="13" customFormat="1" x14ac:dyDescent="0.25">
      <c r="A57" s="11">
        <v>231238536</v>
      </c>
      <c r="B57" s="11" t="s">
        <v>3917</v>
      </c>
      <c r="C57" s="11" t="s">
        <v>3918</v>
      </c>
      <c r="D57" s="11" t="s">
        <v>71</v>
      </c>
      <c r="E57" s="11" t="s">
        <v>112</v>
      </c>
      <c r="F57" s="11">
        <v>21</v>
      </c>
      <c r="G57" s="11" t="s">
        <v>23</v>
      </c>
      <c r="H57" s="15">
        <v>0.7</v>
      </c>
      <c r="I57" s="12">
        <v>12</v>
      </c>
      <c r="J57" s="13" t="str">
        <f>VLOOKUP(A57,'IEP Data'!A:P,16,FALSE)</f>
        <v>No</v>
      </c>
    </row>
    <row r="58" spans="1:10" s="13" customFormat="1" x14ac:dyDescent="0.25">
      <c r="A58" s="11">
        <v>231238536</v>
      </c>
      <c r="B58" s="11" t="s">
        <v>3917</v>
      </c>
      <c r="C58" s="11" t="s">
        <v>3918</v>
      </c>
      <c r="D58" s="11" t="s">
        <v>71</v>
      </c>
      <c r="E58" s="11" t="s">
        <v>112</v>
      </c>
      <c r="F58" s="11">
        <v>21</v>
      </c>
      <c r="G58" s="11" t="s">
        <v>47</v>
      </c>
      <c r="H58" s="15">
        <v>0.2</v>
      </c>
      <c r="I58" s="12">
        <v>12</v>
      </c>
      <c r="J58" s="13" t="str">
        <f>VLOOKUP(A58,'IEP Data'!A:P,16,FALSE)</f>
        <v>No</v>
      </c>
    </row>
    <row r="59" spans="1:10" s="13" customFormat="1" x14ac:dyDescent="0.25">
      <c r="A59" s="11">
        <v>232924449</v>
      </c>
      <c r="B59" s="11" t="s">
        <v>3917</v>
      </c>
      <c r="C59" s="11" t="s">
        <v>3920</v>
      </c>
      <c r="D59" s="11" t="s">
        <v>71</v>
      </c>
      <c r="E59" s="11" t="s">
        <v>112</v>
      </c>
      <c r="F59" s="11">
        <v>21</v>
      </c>
      <c r="G59" s="11" t="s">
        <v>23</v>
      </c>
      <c r="H59" s="15">
        <v>0.7</v>
      </c>
      <c r="I59" s="12">
        <v>12</v>
      </c>
      <c r="J59" s="13" t="str">
        <f>VLOOKUP(A59,'IEP Data'!A:P,16,FALSE)</f>
        <v>No</v>
      </c>
    </row>
    <row r="60" spans="1:10" s="13" customFormat="1" x14ac:dyDescent="0.25">
      <c r="A60" s="11">
        <v>234084929</v>
      </c>
      <c r="B60" s="11" t="s">
        <v>3984</v>
      </c>
      <c r="C60" s="11" t="s">
        <v>882</v>
      </c>
      <c r="D60" s="11" t="s">
        <v>71</v>
      </c>
      <c r="E60" s="11" t="s">
        <v>112</v>
      </c>
      <c r="F60" s="11">
        <v>21</v>
      </c>
      <c r="G60" s="11" t="s">
        <v>36</v>
      </c>
      <c r="H60" s="15">
        <v>0.6</v>
      </c>
      <c r="I60" s="12">
        <v>11</v>
      </c>
      <c r="J60" s="13" t="str">
        <f>VLOOKUP(A60,'IEP Data'!A:P,16,FALSE)</f>
        <v>No</v>
      </c>
    </row>
    <row r="61" spans="1:10" s="13" customFormat="1" x14ac:dyDescent="0.25">
      <c r="A61" s="11">
        <v>207507112</v>
      </c>
      <c r="B61" s="11" t="s">
        <v>4168</v>
      </c>
      <c r="C61" s="11" t="s">
        <v>2736</v>
      </c>
      <c r="D61" s="11" t="s">
        <v>87</v>
      </c>
      <c r="E61" s="11" t="s">
        <v>112</v>
      </c>
      <c r="F61" s="11">
        <v>21</v>
      </c>
      <c r="G61" s="11" t="s">
        <v>42</v>
      </c>
      <c r="H61" s="15">
        <v>0.4</v>
      </c>
      <c r="I61" s="12">
        <v>10</v>
      </c>
      <c r="J61" s="13" t="str">
        <f>VLOOKUP(A61,'IEP Data'!A:P,16,FALSE)</f>
        <v>No</v>
      </c>
    </row>
    <row r="62" spans="1:10" s="13" customFormat="1" x14ac:dyDescent="0.25">
      <c r="A62" s="11">
        <v>234808731</v>
      </c>
      <c r="B62" s="11" t="s">
        <v>4228</v>
      </c>
      <c r="C62" s="11" t="s">
        <v>602</v>
      </c>
      <c r="D62" s="11" t="s">
        <v>87</v>
      </c>
      <c r="E62" s="11" t="s">
        <v>112</v>
      </c>
      <c r="F62" s="11">
        <v>21</v>
      </c>
      <c r="G62" s="11" t="s">
        <v>18</v>
      </c>
      <c r="H62" s="15">
        <v>0.9</v>
      </c>
      <c r="I62" s="12">
        <v>12</v>
      </c>
      <c r="J62" s="13" t="str">
        <f>VLOOKUP(A62,'IEP Data'!A:P,16,FALSE)</f>
        <v>No</v>
      </c>
    </row>
    <row r="63" spans="1:10" s="13" customFormat="1" x14ac:dyDescent="0.25">
      <c r="A63" s="11">
        <v>234808731</v>
      </c>
      <c r="B63" s="11" t="s">
        <v>4228</v>
      </c>
      <c r="C63" s="11" t="s">
        <v>602</v>
      </c>
      <c r="D63" s="11" t="s">
        <v>87</v>
      </c>
      <c r="E63" s="11" t="s">
        <v>112</v>
      </c>
      <c r="F63" s="11">
        <v>21</v>
      </c>
      <c r="G63" s="11" t="s">
        <v>42</v>
      </c>
      <c r="H63" s="15">
        <v>0.7</v>
      </c>
      <c r="I63" s="12">
        <v>12</v>
      </c>
      <c r="J63" s="13" t="str">
        <f>VLOOKUP(A63,'IEP Data'!A:P,16,FALSE)</f>
        <v>No</v>
      </c>
    </row>
    <row r="64" spans="1:10" s="13" customFormat="1" x14ac:dyDescent="0.25">
      <c r="A64" s="11">
        <v>227318524</v>
      </c>
      <c r="B64" s="11" t="s">
        <v>4300</v>
      </c>
      <c r="C64" s="11" t="s">
        <v>4301</v>
      </c>
      <c r="D64" s="11" t="s">
        <v>71</v>
      </c>
      <c r="E64" s="11" t="s">
        <v>112</v>
      </c>
      <c r="F64" s="11">
        <v>21</v>
      </c>
      <c r="G64" s="11" t="s">
        <v>12</v>
      </c>
      <c r="H64" s="15">
        <v>1</v>
      </c>
      <c r="I64" s="12">
        <v>11</v>
      </c>
      <c r="J64" s="13" t="str">
        <f>VLOOKUP(A64,'IEP Data'!A:P,16,FALSE)</f>
        <v>No</v>
      </c>
    </row>
    <row r="65" spans="1:10" s="13" customFormat="1" x14ac:dyDescent="0.25">
      <c r="A65" s="11">
        <v>227318524</v>
      </c>
      <c r="B65" s="11" t="s">
        <v>4300</v>
      </c>
      <c r="C65" s="11" t="s">
        <v>4301</v>
      </c>
      <c r="D65" s="11" t="s">
        <v>71</v>
      </c>
      <c r="E65" s="11" t="s">
        <v>112</v>
      </c>
      <c r="F65" s="11">
        <v>21</v>
      </c>
      <c r="G65" s="11" t="s">
        <v>36</v>
      </c>
      <c r="H65" s="15">
        <v>0.8</v>
      </c>
      <c r="I65" s="12">
        <v>11</v>
      </c>
      <c r="J65" s="13" t="str">
        <f>VLOOKUP(A65,'IEP Data'!A:P,16,FALSE)</f>
        <v>No</v>
      </c>
    </row>
    <row r="66" spans="1:10" s="13" customFormat="1" x14ac:dyDescent="0.25">
      <c r="A66" s="11">
        <v>231644493</v>
      </c>
      <c r="B66" s="11" t="s">
        <v>4322</v>
      </c>
      <c r="C66" s="11" t="s">
        <v>4323</v>
      </c>
      <c r="D66" s="11" t="s">
        <v>71</v>
      </c>
      <c r="E66" s="11" t="s">
        <v>112</v>
      </c>
      <c r="F66" s="11">
        <v>21</v>
      </c>
      <c r="G66" s="11" t="s">
        <v>23</v>
      </c>
      <c r="H66" s="15">
        <v>0.7</v>
      </c>
      <c r="I66" s="12">
        <v>9</v>
      </c>
      <c r="J66" s="13" t="str">
        <f>VLOOKUP(A66,'IEP Data'!A:P,16,FALSE)</f>
        <v>Yes</v>
      </c>
    </row>
    <row r="67" spans="1:10" s="13" customFormat="1" x14ac:dyDescent="0.25">
      <c r="A67" s="11">
        <v>234032696</v>
      </c>
      <c r="B67" s="11" t="s">
        <v>4327</v>
      </c>
      <c r="C67" s="11" t="s">
        <v>4337</v>
      </c>
      <c r="D67" s="11" t="s">
        <v>87</v>
      </c>
      <c r="E67" s="11" t="s">
        <v>112</v>
      </c>
      <c r="F67" s="11">
        <v>21</v>
      </c>
      <c r="G67" s="11" t="s">
        <v>18</v>
      </c>
      <c r="H67" s="15">
        <v>0.9</v>
      </c>
      <c r="I67" s="12">
        <v>11</v>
      </c>
      <c r="J67" s="13" t="str">
        <f>VLOOKUP(A67,'IEP Data'!A:P,16,FALSE)</f>
        <v>No</v>
      </c>
    </row>
    <row r="68" spans="1:10" s="13" customFormat="1" x14ac:dyDescent="0.25">
      <c r="A68" s="11">
        <v>235838976</v>
      </c>
      <c r="B68" s="11" t="s">
        <v>4515</v>
      </c>
      <c r="C68" s="11" t="s">
        <v>4537</v>
      </c>
      <c r="D68" s="11" t="s">
        <v>71</v>
      </c>
      <c r="E68" s="11" t="s">
        <v>112</v>
      </c>
      <c r="F68" s="11">
        <v>21</v>
      </c>
      <c r="G68" s="11" t="s">
        <v>23</v>
      </c>
      <c r="H68" s="15">
        <v>0.6</v>
      </c>
      <c r="I68" s="12">
        <v>10</v>
      </c>
      <c r="J68" s="13" t="str">
        <f>VLOOKUP(A68,'IEP Data'!A:P,16,FALSE)</f>
        <v>No</v>
      </c>
    </row>
    <row r="69" spans="1:10" s="13" customFormat="1" x14ac:dyDescent="0.25">
      <c r="A69" s="11">
        <v>238902050</v>
      </c>
      <c r="B69" s="11" t="s">
        <v>4715</v>
      </c>
      <c r="C69" s="11" t="s">
        <v>4724</v>
      </c>
      <c r="D69" s="11" t="s">
        <v>71</v>
      </c>
      <c r="E69" s="11" t="s">
        <v>112</v>
      </c>
      <c r="F69" s="11">
        <v>21</v>
      </c>
      <c r="G69" s="11" t="s">
        <v>12</v>
      </c>
      <c r="H69" s="15">
        <v>0.9</v>
      </c>
      <c r="I69" s="12">
        <v>9</v>
      </c>
      <c r="J69" s="13" t="str">
        <f>VLOOKUP(A69,'IEP Data'!A:P,16,FALSE)</f>
        <v>Yes</v>
      </c>
    </row>
    <row r="70" spans="1:10" s="13" customFormat="1" x14ac:dyDescent="0.25">
      <c r="A70" s="11">
        <v>238902050</v>
      </c>
      <c r="B70" s="11" t="s">
        <v>4715</v>
      </c>
      <c r="C70" s="11" t="s">
        <v>4724</v>
      </c>
      <c r="D70" s="11" t="s">
        <v>71</v>
      </c>
      <c r="E70" s="11" t="s">
        <v>112</v>
      </c>
      <c r="F70" s="11">
        <v>21</v>
      </c>
      <c r="G70" s="11" t="s">
        <v>36</v>
      </c>
      <c r="H70" s="15">
        <v>0.4</v>
      </c>
      <c r="I70" s="12">
        <v>9</v>
      </c>
      <c r="J70" s="13" t="str">
        <f>VLOOKUP(A70,'IEP Data'!A:P,16,FALSE)</f>
        <v>Yes</v>
      </c>
    </row>
    <row r="71" spans="1:10" s="13" customFormat="1" x14ac:dyDescent="0.25">
      <c r="A71" s="11">
        <v>242107308</v>
      </c>
      <c r="B71" s="11" t="s">
        <v>4739</v>
      </c>
      <c r="C71" s="11" t="s">
        <v>605</v>
      </c>
      <c r="D71" s="11" t="s">
        <v>71</v>
      </c>
      <c r="E71" s="11" t="s">
        <v>112</v>
      </c>
      <c r="F71" s="11">
        <v>21</v>
      </c>
      <c r="G71" s="11" t="s">
        <v>12</v>
      </c>
      <c r="H71" s="15">
        <v>1</v>
      </c>
      <c r="I71" s="12">
        <v>11</v>
      </c>
      <c r="J71" s="13" t="str">
        <f>VLOOKUP(A71,'IEP Data'!A:P,16,FALSE)</f>
        <v>No</v>
      </c>
    </row>
    <row r="72" spans="1:10" s="13" customFormat="1" x14ac:dyDescent="0.25">
      <c r="A72" s="11">
        <v>242107308</v>
      </c>
      <c r="B72" s="11" t="s">
        <v>4739</v>
      </c>
      <c r="C72" s="11" t="s">
        <v>605</v>
      </c>
      <c r="D72" s="11" t="s">
        <v>71</v>
      </c>
      <c r="E72" s="11" t="s">
        <v>112</v>
      </c>
      <c r="F72" s="11">
        <v>21</v>
      </c>
      <c r="G72" s="11" t="s">
        <v>36</v>
      </c>
      <c r="H72" s="15">
        <v>0.8</v>
      </c>
      <c r="I72" s="12">
        <v>11</v>
      </c>
      <c r="J72" s="13" t="str">
        <f>VLOOKUP(A72,'IEP Data'!A:P,16,FALSE)</f>
        <v>No</v>
      </c>
    </row>
    <row r="73" spans="1:10" s="13" customFormat="1" x14ac:dyDescent="0.25">
      <c r="A73" s="11">
        <v>228157285</v>
      </c>
      <c r="B73" s="11" t="s">
        <v>5079</v>
      </c>
      <c r="C73" s="11" t="s">
        <v>2016</v>
      </c>
      <c r="D73" s="11" t="s">
        <v>71</v>
      </c>
      <c r="E73" s="11" t="s">
        <v>112</v>
      </c>
      <c r="F73" s="11">
        <v>21</v>
      </c>
      <c r="G73" s="11" t="s">
        <v>12</v>
      </c>
      <c r="H73" s="15">
        <v>0.7</v>
      </c>
      <c r="I73" s="12">
        <v>10</v>
      </c>
      <c r="J73" s="13" t="str">
        <f>VLOOKUP(A73,'IEP Data'!A:P,16,FALSE)</f>
        <v>Yes</v>
      </c>
    </row>
    <row r="74" spans="1:10" s="13" customFormat="1" x14ac:dyDescent="0.25">
      <c r="A74" s="11">
        <v>236860318</v>
      </c>
      <c r="B74" s="11" t="s">
        <v>5146</v>
      </c>
      <c r="C74" s="11" t="s">
        <v>5189</v>
      </c>
      <c r="D74" s="11" t="s">
        <v>71</v>
      </c>
      <c r="E74" s="11" t="s">
        <v>112</v>
      </c>
      <c r="F74" s="11">
        <v>21</v>
      </c>
      <c r="G74" s="11" t="s">
        <v>12</v>
      </c>
      <c r="H74" s="15">
        <v>1</v>
      </c>
      <c r="I74" s="12">
        <v>10</v>
      </c>
      <c r="J74" s="13" t="str">
        <f>VLOOKUP(A74,'IEP Data'!A:P,16,FALSE)</f>
        <v>No</v>
      </c>
    </row>
    <row r="75" spans="1:10" s="13" customFormat="1" x14ac:dyDescent="0.25">
      <c r="A75" s="11">
        <v>236860318</v>
      </c>
      <c r="B75" s="11" t="s">
        <v>5146</v>
      </c>
      <c r="C75" s="11" t="s">
        <v>5189</v>
      </c>
      <c r="D75" s="11" t="s">
        <v>71</v>
      </c>
      <c r="E75" s="11" t="s">
        <v>112</v>
      </c>
      <c r="F75" s="11">
        <v>21</v>
      </c>
      <c r="G75" s="11" t="s">
        <v>36</v>
      </c>
      <c r="H75" s="15">
        <v>0.9</v>
      </c>
      <c r="I75" s="12">
        <v>11</v>
      </c>
      <c r="J75" s="13" t="str">
        <f>VLOOKUP(A75,'IEP Data'!A:P,16,FALSE)</f>
        <v>No</v>
      </c>
    </row>
    <row r="76" spans="1:10" s="13" customFormat="1" x14ac:dyDescent="0.25">
      <c r="A76" s="11">
        <v>230969388</v>
      </c>
      <c r="B76" s="11" t="s">
        <v>3484</v>
      </c>
      <c r="C76" s="11" t="s">
        <v>403</v>
      </c>
      <c r="D76" s="11" t="s">
        <v>71</v>
      </c>
      <c r="E76" s="11" t="s">
        <v>112</v>
      </c>
      <c r="F76" s="11">
        <v>21</v>
      </c>
      <c r="G76" s="11" t="s">
        <v>12</v>
      </c>
      <c r="H76" s="15">
        <v>1</v>
      </c>
      <c r="I76" s="12">
        <v>11</v>
      </c>
      <c r="J76" s="13" t="str">
        <f>VLOOKUP(A76,'IEP Data'!A:P,16,FALSE)</f>
        <v>No</v>
      </c>
    </row>
    <row r="77" spans="1:10" s="13" customFormat="1" x14ac:dyDescent="0.25">
      <c r="A77" s="11">
        <v>230969388</v>
      </c>
      <c r="B77" s="11" t="s">
        <v>3484</v>
      </c>
      <c r="C77" s="11" t="s">
        <v>403</v>
      </c>
      <c r="D77" s="11" t="s">
        <v>71</v>
      </c>
      <c r="E77" s="11" t="s">
        <v>112</v>
      </c>
      <c r="F77" s="11">
        <v>21</v>
      </c>
      <c r="G77" s="11" t="s">
        <v>36</v>
      </c>
      <c r="H77" s="15">
        <v>0.9</v>
      </c>
      <c r="I77" s="12">
        <v>11</v>
      </c>
      <c r="J77" s="13" t="str">
        <f>VLOOKUP(A77,'IEP Data'!A:P,16,FALSE)</f>
        <v>No</v>
      </c>
    </row>
    <row r="78" spans="1:10" s="13" customFormat="1" x14ac:dyDescent="0.25">
      <c r="A78" s="11">
        <v>209397132</v>
      </c>
      <c r="B78" s="11" t="s">
        <v>5527</v>
      </c>
      <c r="C78" s="11" t="s">
        <v>3103</v>
      </c>
      <c r="D78" s="11" t="s">
        <v>71</v>
      </c>
      <c r="E78" s="11" t="s">
        <v>112</v>
      </c>
      <c r="F78" s="11">
        <v>21</v>
      </c>
      <c r="G78" s="11" t="s">
        <v>23</v>
      </c>
      <c r="H78" s="15">
        <v>0.4</v>
      </c>
      <c r="I78" s="12">
        <v>10</v>
      </c>
      <c r="J78" s="13" t="str">
        <f>VLOOKUP(A78,'IEP Data'!A:P,16,FALSE)</f>
        <v>No</v>
      </c>
    </row>
    <row r="79" spans="1:10" s="13" customFormat="1" x14ac:dyDescent="0.25">
      <c r="A79" s="11">
        <v>233034164</v>
      </c>
      <c r="B79" s="11" t="s">
        <v>5705</v>
      </c>
      <c r="C79" s="11" t="s">
        <v>5706</v>
      </c>
      <c r="D79" s="11" t="s">
        <v>71</v>
      </c>
      <c r="E79" s="11" t="s">
        <v>112</v>
      </c>
      <c r="F79" s="11">
        <v>21</v>
      </c>
      <c r="G79" s="11" t="s">
        <v>12</v>
      </c>
      <c r="H79" s="15">
        <v>0.9</v>
      </c>
      <c r="I79" s="12">
        <v>12</v>
      </c>
      <c r="J79" s="13" t="str">
        <f>VLOOKUP(A79,'IEP Data'!A:P,16,FALSE)</f>
        <v>No</v>
      </c>
    </row>
    <row r="80" spans="1:10" s="13" customFormat="1" x14ac:dyDescent="0.25">
      <c r="A80" s="11">
        <v>233034164</v>
      </c>
      <c r="B80" s="11" t="s">
        <v>5705</v>
      </c>
      <c r="C80" s="11" t="s">
        <v>5706</v>
      </c>
      <c r="D80" s="11" t="s">
        <v>71</v>
      </c>
      <c r="E80" s="11" t="s">
        <v>112</v>
      </c>
      <c r="F80" s="11">
        <v>21</v>
      </c>
      <c r="G80" s="11" t="s">
        <v>36</v>
      </c>
      <c r="H80" s="15">
        <v>0.8</v>
      </c>
      <c r="I80" s="12">
        <v>12</v>
      </c>
      <c r="J80" s="13" t="str">
        <f>VLOOKUP(A80,'IEP Data'!A:P,16,FALSE)</f>
        <v>No</v>
      </c>
    </row>
    <row r="81" spans="1:10" s="13" customFormat="1" x14ac:dyDescent="0.25">
      <c r="A81" s="11">
        <v>236868295</v>
      </c>
      <c r="B81" s="11" t="s">
        <v>5722</v>
      </c>
      <c r="C81" s="11" t="s">
        <v>5735</v>
      </c>
      <c r="D81" s="11" t="s">
        <v>71</v>
      </c>
      <c r="E81" s="11" t="s">
        <v>112</v>
      </c>
      <c r="F81" s="11">
        <v>21</v>
      </c>
      <c r="G81" s="11" t="s">
        <v>12</v>
      </c>
      <c r="H81" s="15">
        <v>0.9</v>
      </c>
      <c r="I81" s="12">
        <v>10</v>
      </c>
      <c r="J81" s="13" t="str">
        <f>VLOOKUP(A81,'IEP Data'!A:P,16,FALSE)</f>
        <v>No</v>
      </c>
    </row>
    <row r="82" spans="1:10" s="13" customFormat="1" x14ac:dyDescent="0.25">
      <c r="A82" s="11">
        <v>236868295</v>
      </c>
      <c r="B82" s="11" t="s">
        <v>5722</v>
      </c>
      <c r="C82" s="11" t="s">
        <v>5735</v>
      </c>
      <c r="D82" s="11" t="s">
        <v>71</v>
      </c>
      <c r="E82" s="11" t="s">
        <v>112</v>
      </c>
      <c r="F82" s="11">
        <v>21</v>
      </c>
      <c r="G82" s="11" t="s">
        <v>36</v>
      </c>
      <c r="H82" s="15">
        <v>1</v>
      </c>
      <c r="I82" s="12">
        <v>10</v>
      </c>
      <c r="J82" s="13" t="str">
        <f>VLOOKUP(A82,'IEP Data'!A:P,16,FALSE)</f>
        <v>No</v>
      </c>
    </row>
    <row r="83" spans="1:10" s="13" customFormat="1" x14ac:dyDescent="0.25">
      <c r="A83" s="11">
        <v>233003714</v>
      </c>
      <c r="B83" s="11" t="s">
        <v>5722</v>
      </c>
      <c r="C83" s="11" t="s">
        <v>5725</v>
      </c>
      <c r="D83" s="11" t="s">
        <v>71</v>
      </c>
      <c r="E83" s="11" t="s">
        <v>112</v>
      </c>
      <c r="F83" s="11">
        <v>21</v>
      </c>
      <c r="G83" s="11" t="s">
        <v>12</v>
      </c>
      <c r="H83" s="15">
        <v>0.8</v>
      </c>
      <c r="I83" s="12">
        <v>11</v>
      </c>
      <c r="J83" s="13" t="str">
        <f>VLOOKUP(A83,'IEP Data'!A:P,16,FALSE)</f>
        <v>No</v>
      </c>
    </row>
    <row r="84" spans="1:10" s="13" customFormat="1" x14ac:dyDescent="0.25">
      <c r="A84" s="11">
        <v>233003714</v>
      </c>
      <c r="B84" s="11" t="s">
        <v>5722</v>
      </c>
      <c r="C84" s="11" t="s">
        <v>5725</v>
      </c>
      <c r="D84" s="11" t="s">
        <v>71</v>
      </c>
      <c r="E84" s="11" t="s">
        <v>112</v>
      </c>
      <c r="F84" s="11">
        <v>21</v>
      </c>
      <c r="G84" s="11" t="s">
        <v>36</v>
      </c>
      <c r="H84" s="15">
        <v>0.8</v>
      </c>
      <c r="I84" s="12">
        <v>11</v>
      </c>
      <c r="J84" s="13" t="str">
        <f>VLOOKUP(A84,'IEP Data'!A:P,16,FALSE)</f>
        <v>No</v>
      </c>
    </row>
    <row r="85" spans="1:10" s="13" customFormat="1" x14ac:dyDescent="0.25">
      <c r="A85" s="11">
        <v>237908363</v>
      </c>
      <c r="B85" s="11" t="s">
        <v>5722</v>
      </c>
      <c r="C85" s="11" t="s">
        <v>1042</v>
      </c>
      <c r="D85" s="11" t="s">
        <v>71</v>
      </c>
      <c r="E85" s="11" t="s">
        <v>112</v>
      </c>
      <c r="F85" s="11">
        <v>21</v>
      </c>
      <c r="G85" s="11" t="s">
        <v>23</v>
      </c>
      <c r="H85" s="15">
        <v>0.6</v>
      </c>
      <c r="I85" s="12">
        <v>10</v>
      </c>
      <c r="J85" s="13" t="str">
        <f>VLOOKUP(A85,'IEP Data'!A:P,16,FALSE)</f>
        <v>No</v>
      </c>
    </row>
    <row r="86" spans="1:10" s="13" customFormat="1" x14ac:dyDescent="0.25">
      <c r="A86" s="11">
        <v>232140475</v>
      </c>
      <c r="B86" s="11" t="s">
        <v>5767</v>
      </c>
      <c r="C86" s="11" t="s">
        <v>5768</v>
      </c>
      <c r="D86" s="11" t="s">
        <v>87</v>
      </c>
      <c r="E86" s="11" t="s">
        <v>112</v>
      </c>
      <c r="F86" s="11">
        <v>21</v>
      </c>
      <c r="G86" s="11" t="s">
        <v>23</v>
      </c>
      <c r="H86" s="15">
        <v>0.7</v>
      </c>
      <c r="I86" s="12">
        <v>11</v>
      </c>
      <c r="J86" s="13" t="str">
        <f>VLOOKUP(A86,'IEP Data'!A:P,16,FALSE)</f>
        <v>No</v>
      </c>
    </row>
    <row r="87" spans="1:10" s="13" customFormat="1" x14ac:dyDescent="0.25">
      <c r="A87" s="11">
        <v>247171549</v>
      </c>
      <c r="B87" s="11" t="s">
        <v>5823</v>
      </c>
      <c r="C87" s="11" t="s">
        <v>5824</v>
      </c>
      <c r="D87" s="11" t="s">
        <v>87</v>
      </c>
      <c r="E87" s="11" t="s">
        <v>112</v>
      </c>
      <c r="F87" s="11">
        <v>21</v>
      </c>
      <c r="G87" s="11" t="s">
        <v>23</v>
      </c>
      <c r="H87" s="15">
        <v>0.5</v>
      </c>
      <c r="I87" s="12">
        <v>10</v>
      </c>
      <c r="J87" s="13" t="str">
        <f>VLOOKUP(A87,'IEP Data'!A:P,16,FALSE)</f>
        <v>No</v>
      </c>
    </row>
    <row r="88" spans="1:10" s="13" customFormat="1" x14ac:dyDescent="0.25">
      <c r="A88" s="11">
        <v>247171549</v>
      </c>
      <c r="B88" s="11" t="s">
        <v>5823</v>
      </c>
      <c r="C88" s="11" t="s">
        <v>5824</v>
      </c>
      <c r="D88" s="11" t="s">
        <v>87</v>
      </c>
      <c r="E88" s="11" t="s">
        <v>112</v>
      </c>
      <c r="F88" s="11">
        <v>21</v>
      </c>
      <c r="G88" s="11" t="s">
        <v>47</v>
      </c>
      <c r="H88" s="15">
        <v>0.2</v>
      </c>
      <c r="I88" s="12">
        <v>10</v>
      </c>
      <c r="J88" s="13" t="str">
        <f>VLOOKUP(A88,'IEP Data'!A:P,16,FALSE)</f>
        <v>No</v>
      </c>
    </row>
    <row r="89" spans="1:10" s="13" customFormat="1" x14ac:dyDescent="0.25">
      <c r="A89" s="11">
        <v>239891336</v>
      </c>
      <c r="B89" s="11" t="s">
        <v>6052</v>
      </c>
      <c r="C89" s="11" t="s">
        <v>6053</v>
      </c>
      <c r="D89" s="11" t="s">
        <v>87</v>
      </c>
      <c r="E89" s="11" t="s">
        <v>112</v>
      </c>
      <c r="F89" s="11">
        <v>21</v>
      </c>
      <c r="G89" s="11" t="s">
        <v>23</v>
      </c>
      <c r="H89" s="15">
        <v>0.8</v>
      </c>
      <c r="I89" s="12">
        <v>9</v>
      </c>
      <c r="J89" s="13" t="str">
        <f>VLOOKUP(A89,'IEP Data'!A:P,16,FALSE)</f>
        <v>No</v>
      </c>
    </row>
    <row r="90" spans="1:10" s="13" customFormat="1" x14ac:dyDescent="0.25">
      <c r="A90" s="11">
        <v>239891336</v>
      </c>
      <c r="B90" s="11" t="s">
        <v>6052</v>
      </c>
      <c r="C90" s="11" t="s">
        <v>6053</v>
      </c>
      <c r="D90" s="11" t="s">
        <v>87</v>
      </c>
      <c r="E90" s="11" t="s">
        <v>112</v>
      </c>
      <c r="F90" s="11">
        <v>21</v>
      </c>
      <c r="G90" s="11" t="s">
        <v>47</v>
      </c>
      <c r="H90" s="15">
        <v>0.3</v>
      </c>
      <c r="I90" s="12">
        <v>9</v>
      </c>
      <c r="J90" s="13" t="str">
        <f>VLOOKUP(A90,'IEP Data'!A:P,16,FALSE)</f>
        <v>No</v>
      </c>
    </row>
    <row r="91" spans="1:10" s="13" customFormat="1" x14ac:dyDescent="0.25">
      <c r="A91" s="11">
        <v>249568338</v>
      </c>
      <c r="B91" s="11" t="s">
        <v>6163</v>
      </c>
      <c r="C91" s="11" t="s">
        <v>6164</v>
      </c>
      <c r="D91" s="11" t="s">
        <v>71</v>
      </c>
      <c r="E91" s="11" t="s">
        <v>112</v>
      </c>
      <c r="F91" s="11">
        <v>21</v>
      </c>
      <c r="G91" s="11" t="s">
        <v>12</v>
      </c>
      <c r="H91" s="15">
        <v>0.9</v>
      </c>
      <c r="I91" s="12">
        <v>11</v>
      </c>
      <c r="J91" s="13" t="str">
        <f>VLOOKUP(A91,'IEP Data'!A:P,16,FALSE)</f>
        <v>No</v>
      </c>
    </row>
    <row r="92" spans="1:10" s="13" customFormat="1" x14ac:dyDescent="0.25">
      <c r="A92" s="11">
        <v>249568338</v>
      </c>
      <c r="B92" s="11" t="s">
        <v>6163</v>
      </c>
      <c r="C92" s="11" t="s">
        <v>6164</v>
      </c>
      <c r="D92" s="11" t="s">
        <v>71</v>
      </c>
      <c r="E92" s="11" t="s">
        <v>112</v>
      </c>
      <c r="F92" s="11">
        <v>21</v>
      </c>
      <c r="G92" s="11" t="s">
        <v>36</v>
      </c>
      <c r="H92" s="15">
        <v>0.9</v>
      </c>
      <c r="I92" s="12">
        <v>11</v>
      </c>
      <c r="J92" s="13" t="str">
        <f>VLOOKUP(A92,'IEP Data'!A:P,16,FALSE)</f>
        <v>No</v>
      </c>
    </row>
    <row r="93" spans="1:10" s="13" customFormat="1" x14ac:dyDescent="0.25">
      <c r="A93" s="11">
        <v>237695150</v>
      </c>
      <c r="B93" s="11" t="s">
        <v>6178</v>
      </c>
      <c r="C93" s="11" t="s">
        <v>6074</v>
      </c>
      <c r="D93" s="11" t="s">
        <v>71</v>
      </c>
      <c r="E93" s="11" t="s">
        <v>112</v>
      </c>
      <c r="F93" s="11">
        <v>21</v>
      </c>
      <c r="G93" s="11" t="s">
        <v>12</v>
      </c>
      <c r="H93" s="15">
        <v>0.5</v>
      </c>
      <c r="I93" s="12">
        <v>9</v>
      </c>
      <c r="J93" s="13" t="str">
        <f>VLOOKUP(A93,'IEP Data'!A:P,16,FALSE)</f>
        <v>No</v>
      </c>
    </row>
    <row r="94" spans="1:10" s="13" customFormat="1" x14ac:dyDescent="0.25">
      <c r="A94" s="11">
        <v>238417638</v>
      </c>
      <c r="B94" s="11" t="s">
        <v>6248</v>
      </c>
      <c r="C94" s="11" t="s">
        <v>5501</v>
      </c>
      <c r="D94" s="11" t="s">
        <v>71</v>
      </c>
      <c r="E94" s="11" t="s">
        <v>112</v>
      </c>
      <c r="F94" s="11">
        <v>21</v>
      </c>
      <c r="G94" s="11" t="s">
        <v>23</v>
      </c>
      <c r="H94" s="15">
        <v>0.4</v>
      </c>
      <c r="I94" s="12">
        <v>9</v>
      </c>
      <c r="J94" s="13" t="str">
        <f>VLOOKUP(A94,'IEP Data'!A:P,16,FALSE)</f>
        <v>No</v>
      </c>
    </row>
    <row r="95" spans="1:10" s="13" customFormat="1" x14ac:dyDescent="0.25">
      <c r="A95" s="11">
        <v>236512554</v>
      </c>
      <c r="B95" s="11" t="s">
        <v>6320</v>
      </c>
      <c r="C95" s="11" t="s">
        <v>6335</v>
      </c>
      <c r="D95" s="11" t="s">
        <v>71</v>
      </c>
      <c r="E95" s="11" t="s">
        <v>112</v>
      </c>
      <c r="F95" s="11">
        <v>21</v>
      </c>
      <c r="G95" s="11" t="s">
        <v>12</v>
      </c>
      <c r="H95" s="15">
        <v>0.7</v>
      </c>
      <c r="I95" s="12">
        <v>9</v>
      </c>
      <c r="J95" s="13" t="str">
        <f>VLOOKUP(A95,'IEP Data'!A:P,16,FALSE)</f>
        <v>No</v>
      </c>
    </row>
    <row r="96" spans="1:10" s="13" customFormat="1" x14ac:dyDescent="0.25">
      <c r="A96" s="11">
        <v>216519918</v>
      </c>
      <c r="B96" s="11" t="s">
        <v>6320</v>
      </c>
      <c r="C96" s="11" t="s">
        <v>6326</v>
      </c>
      <c r="D96" s="11" t="s">
        <v>71</v>
      </c>
      <c r="E96" s="11" t="s">
        <v>112</v>
      </c>
      <c r="F96" s="11">
        <v>21</v>
      </c>
      <c r="G96" s="11" t="s">
        <v>12</v>
      </c>
      <c r="H96" s="15">
        <v>0.7</v>
      </c>
      <c r="I96" s="12">
        <v>9</v>
      </c>
      <c r="J96" s="13" t="str">
        <f>VLOOKUP(A96,'IEP Data'!A:P,16,FALSE)</f>
        <v>No</v>
      </c>
    </row>
    <row r="97" spans="1:10" s="13" customFormat="1" x14ac:dyDescent="0.25">
      <c r="A97" s="11">
        <v>216519918</v>
      </c>
      <c r="B97" s="11" t="s">
        <v>6320</v>
      </c>
      <c r="C97" s="11" t="s">
        <v>6326</v>
      </c>
      <c r="D97" s="11" t="s">
        <v>71</v>
      </c>
      <c r="E97" s="11" t="s">
        <v>112</v>
      </c>
      <c r="F97" s="11">
        <v>21</v>
      </c>
      <c r="G97" s="11" t="s">
        <v>36</v>
      </c>
      <c r="H97" s="15">
        <v>0.4</v>
      </c>
      <c r="I97" s="12">
        <v>9</v>
      </c>
      <c r="J97" s="13" t="str">
        <f>VLOOKUP(A97,'IEP Data'!A:P,16,FALSE)</f>
        <v>No</v>
      </c>
    </row>
    <row r="98" spans="1:10" s="13" customFormat="1" x14ac:dyDescent="0.25">
      <c r="A98" s="11">
        <v>225364868</v>
      </c>
      <c r="B98" s="11" t="s">
        <v>6342</v>
      </c>
      <c r="C98" s="11" t="s">
        <v>6343</v>
      </c>
      <c r="D98" s="11" t="s">
        <v>71</v>
      </c>
      <c r="E98" s="11" t="s">
        <v>112</v>
      </c>
      <c r="F98" s="11">
        <v>21</v>
      </c>
      <c r="G98" s="11" t="s">
        <v>12</v>
      </c>
      <c r="H98" s="15">
        <v>0.8</v>
      </c>
      <c r="I98" s="12">
        <v>9</v>
      </c>
      <c r="J98" s="13" t="str">
        <f>VLOOKUP(A98,'IEP Data'!A:P,16,FALSE)</f>
        <v>Yes</v>
      </c>
    </row>
    <row r="99" spans="1:10" s="13" customFormat="1" x14ac:dyDescent="0.25">
      <c r="A99" s="11">
        <v>232843698</v>
      </c>
      <c r="B99" s="11" t="s">
        <v>6485</v>
      </c>
      <c r="C99" s="11" t="s">
        <v>6486</v>
      </c>
      <c r="D99" s="11" t="s">
        <v>71</v>
      </c>
      <c r="E99" s="11" t="s">
        <v>112</v>
      </c>
      <c r="F99" s="11">
        <v>21</v>
      </c>
      <c r="G99" s="11" t="s">
        <v>12</v>
      </c>
      <c r="H99" s="15">
        <v>0.9</v>
      </c>
      <c r="I99" s="12">
        <v>10</v>
      </c>
      <c r="J99" s="13" t="str">
        <f>VLOOKUP(A99,'IEP Data'!A:P,16,FALSE)</f>
        <v>No</v>
      </c>
    </row>
    <row r="100" spans="1:10" s="13" customFormat="1" x14ac:dyDescent="0.25">
      <c r="A100" s="11">
        <v>232843698</v>
      </c>
      <c r="B100" s="11" t="s">
        <v>6485</v>
      </c>
      <c r="C100" s="11" t="s">
        <v>6486</v>
      </c>
      <c r="D100" s="11" t="s">
        <v>71</v>
      </c>
      <c r="E100" s="11" t="s">
        <v>112</v>
      </c>
      <c r="F100" s="11">
        <v>21</v>
      </c>
      <c r="G100" s="11" t="s">
        <v>36</v>
      </c>
      <c r="H100" s="15">
        <v>0.9</v>
      </c>
      <c r="I100" s="12">
        <v>10</v>
      </c>
      <c r="J100" s="13" t="str">
        <f>VLOOKUP(A100,'IEP Data'!A:P,16,FALSE)</f>
        <v>No</v>
      </c>
    </row>
    <row r="101" spans="1:10" s="13" customFormat="1" x14ac:dyDescent="0.25">
      <c r="A101" s="11">
        <v>235329539</v>
      </c>
      <c r="B101" s="11" t="s">
        <v>6527</v>
      </c>
      <c r="C101" s="11" t="s">
        <v>6528</v>
      </c>
      <c r="D101" s="11" t="s">
        <v>71</v>
      </c>
      <c r="E101" s="11" t="s">
        <v>112</v>
      </c>
      <c r="F101" s="11">
        <v>21</v>
      </c>
      <c r="G101" s="11" t="s">
        <v>12</v>
      </c>
      <c r="H101" s="15">
        <v>0.8</v>
      </c>
      <c r="I101" s="12">
        <v>10</v>
      </c>
      <c r="J101" s="13" t="str">
        <f>VLOOKUP(A101,'IEP Data'!A:P,16,FALSE)</f>
        <v>No</v>
      </c>
    </row>
    <row r="102" spans="1:10" s="13" customFormat="1" x14ac:dyDescent="0.25">
      <c r="A102" s="11">
        <v>236181293</v>
      </c>
      <c r="B102" s="11" t="s">
        <v>6564</v>
      </c>
      <c r="C102" s="11" t="s">
        <v>3804</v>
      </c>
      <c r="D102" s="11" t="s">
        <v>87</v>
      </c>
      <c r="E102" s="11" t="s">
        <v>112</v>
      </c>
      <c r="F102" s="11">
        <v>21</v>
      </c>
      <c r="G102" s="11" t="s">
        <v>47</v>
      </c>
      <c r="H102" s="15">
        <v>0.3</v>
      </c>
      <c r="I102" s="12">
        <v>9</v>
      </c>
      <c r="J102" s="13" t="str">
        <f>VLOOKUP(A102,'IEP Data'!A:P,16,FALSE)</f>
        <v>No</v>
      </c>
    </row>
    <row r="103" spans="1:10" s="13" customFormat="1" x14ac:dyDescent="0.25">
      <c r="A103" s="11">
        <v>238058994</v>
      </c>
      <c r="B103" s="11" t="s">
        <v>6572</v>
      </c>
      <c r="C103" s="11" t="s">
        <v>6573</v>
      </c>
      <c r="D103" s="11" t="s">
        <v>87</v>
      </c>
      <c r="E103" s="11" t="s">
        <v>112</v>
      </c>
      <c r="F103" s="11">
        <v>21</v>
      </c>
      <c r="G103" s="11" t="s">
        <v>42</v>
      </c>
      <c r="H103" s="15">
        <v>0</v>
      </c>
      <c r="I103" s="12">
        <v>11</v>
      </c>
      <c r="J103" s="13" t="str">
        <f>VLOOKUP(A103,'IEP Data'!A:P,16,FALSE)</f>
        <v>No</v>
      </c>
    </row>
    <row r="104" spans="1:10" s="13" customFormat="1" x14ac:dyDescent="0.25">
      <c r="A104" s="11">
        <v>207150731</v>
      </c>
      <c r="B104" s="11" t="s">
        <v>1436</v>
      </c>
      <c r="C104" s="11" t="s">
        <v>6749</v>
      </c>
      <c r="D104" s="11" t="s">
        <v>71</v>
      </c>
      <c r="E104" s="11" t="s">
        <v>112</v>
      </c>
      <c r="F104" s="11">
        <v>21</v>
      </c>
      <c r="G104" s="11" t="s">
        <v>12</v>
      </c>
      <c r="H104" s="15">
        <v>0.7</v>
      </c>
      <c r="I104" s="12">
        <v>9</v>
      </c>
      <c r="J104" s="13" t="str">
        <f>VLOOKUP(A104,'IEP Data'!A:P,16,FALSE)</f>
        <v>Yes</v>
      </c>
    </row>
    <row r="105" spans="1:10" s="13" customFormat="1" x14ac:dyDescent="0.25">
      <c r="A105" s="11">
        <v>235718566</v>
      </c>
      <c r="B105" s="11" t="s">
        <v>1436</v>
      </c>
      <c r="C105" s="11" t="s">
        <v>6772</v>
      </c>
      <c r="D105" s="11" t="s">
        <v>71</v>
      </c>
      <c r="E105" s="11" t="s">
        <v>112</v>
      </c>
      <c r="F105" s="11">
        <v>21</v>
      </c>
      <c r="G105" s="11" t="s">
        <v>47</v>
      </c>
      <c r="H105" s="15">
        <v>0.1</v>
      </c>
      <c r="I105" s="12">
        <v>9</v>
      </c>
      <c r="J105" s="13" t="str">
        <f>VLOOKUP(A105,'IEP Data'!A:P,16,FALSE)</f>
        <v>No</v>
      </c>
    </row>
    <row r="106" spans="1:10" s="13" customFormat="1" x14ac:dyDescent="0.25">
      <c r="A106" s="11">
        <v>240924878</v>
      </c>
      <c r="B106" s="11" t="s">
        <v>6790</v>
      </c>
      <c r="C106" s="11" t="s">
        <v>766</v>
      </c>
      <c r="D106" s="11" t="s">
        <v>71</v>
      </c>
      <c r="E106" s="11" t="s">
        <v>112</v>
      </c>
      <c r="F106" s="11">
        <v>21</v>
      </c>
      <c r="G106" s="11" t="s">
        <v>12</v>
      </c>
      <c r="H106" s="15">
        <v>0.7</v>
      </c>
      <c r="I106" s="12">
        <v>9</v>
      </c>
      <c r="J106" s="13" t="str">
        <f>VLOOKUP(A106,'IEP Data'!A:P,16,FALSE)</f>
        <v>Yes</v>
      </c>
    </row>
    <row r="107" spans="1:10" s="13" customFormat="1" x14ac:dyDescent="0.25">
      <c r="A107" s="11">
        <v>236167508</v>
      </c>
      <c r="B107" s="11" t="s">
        <v>6794</v>
      </c>
      <c r="C107" s="11" t="s">
        <v>6801</v>
      </c>
      <c r="D107" s="11" t="s">
        <v>71</v>
      </c>
      <c r="E107" s="11" t="s">
        <v>112</v>
      </c>
      <c r="F107" s="11">
        <v>21</v>
      </c>
      <c r="G107" s="11" t="s">
        <v>12</v>
      </c>
      <c r="H107" s="15">
        <v>0.8</v>
      </c>
      <c r="I107" s="12">
        <v>9</v>
      </c>
      <c r="J107" s="13" t="str">
        <f>VLOOKUP(A107,'IEP Data'!A:P,16,FALSE)</f>
        <v>Yes</v>
      </c>
    </row>
    <row r="108" spans="1:10" s="13" customFormat="1" x14ac:dyDescent="0.25">
      <c r="A108" s="11">
        <v>233150267</v>
      </c>
      <c r="B108" s="11" t="s">
        <v>7005</v>
      </c>
      <c r="C108" s="11" t="s">
        <v>639</v>
      </c>
      <c r="D108" s="11" t="s">
        <v>71</v>
      </c>
      <c r="E108" s="11" t="s">
        <v>112</v>
      </c>
      <c r="F108" s="11">
        <v>21</v>
      </c>
      <c r="G108" s="11" t="s">
        <v>12</v>
      </c>
      <c r="H108" s="15">
        <v>1</v>
      </c>
      <c r="I108" s="12">
        <v>11</v>
      </c>
      <c r="J108" s="13" t="str">
        <f>VLOOKUP(A108,'IEP Data'!A:P,16,FALSE)</f>
        <v>Yes</v>
      </c>
    </row>
    <row r="109" spans="1:10" s="13" customFormat="1" x14ac:dyDescent="0.25">
      <c r="A109" s="11">
        <v>233150267</v>
      </c>
      <c r="B109" s="11" t="s">
        <v>7005</v>
      </c>
      <c r="C109" s="11" t="s">
        <v>639</v>
      </c>
      <c r="D109" s="11" t="s">
        <v>71</v>
      </c>
      <c r="E109" s="11" t="s">
        <v>112</v>
      </c>
      <c r="F109" s="11">
        <v>21</v>
      </c>
      <c r="G109" s="11" t="s">
        <v>36</v>
      </c>
      <c r="H109" s="15">
        <v>0.8</v>
      </c>
      <c r="I109" s="12">
        <v>11</v>
      </c>
      <c r="J109" s="13" t="str">
        <f>VLOOKUP(A109,'IEP Data'!A:P,16,FALSE)</f>
        <v>Yes</v>
      </c>
    </row>
    <row r="110" spans="1:10" s="13" customFormat="1" x14ac:dyDescent="0.25">
      <c r="A110" s="11">
        <v>209624345</v>
      </c>
      <c r="B110" s="11" t="s">
        <v>7059</v>
      </c>
      <c r="C110" s="11" t="s">
        <v>761</v>
      </c>
      <c r="D110" s="11" t="s">
        <v>71</v>
      </c>
      <c r="E110" s="11" t="s">
        <v>112</v>
      </c>
      <c r="F110" s="11">
        <v>21</v>
      </c>
      <c r="G110" s="11" t="s">
        <v>12</v>
      </c>
      <c r="H110" s="15">
        <v>0.7</v>
      </c>
      <c r="I110" s="12">
        <v>12</v>
      </c>
      <c r="J110" s="13" t="str">
        <f>VLOOKUP(A110,'IEP Data'!A:P,16,FALSE)</f>
        <v>No</v>
      </c>
    </row>
    <row r="111" spans="1:10" s="13" customFormat="1" x14ac:dyDescent="0.25">
      <c r="A111" s="11">
        <v>256789314</v>
      </c>
      <c r="B111" s="11" t="s">
        <v>7059</v>
      </c>
      <c r="C111" s="11" t="s">
        <v>7157</v>
      </c>
      <c r="D111" s="11" t="s">
        <v>71</v>
      </c>
      <c r="E111" s="11" t="s">
        <v>112</v>
      </c>
      <c r="F111" s="11">
        <v>21</v>
      </c>
      <c r="G111" s="11" t="s">
        <v>12</v>
      </c>
      <c r="H111" s="15">
        <v>0.9</v>
      </c>
      <c r="I111" s="12">
        <v>9</v>
      </c>
      <c r="J111" s="13" t="str">
        <f>VLOOKUP(A111,'IEP Data'!A:P,16,FALSE)</f>
        <v>No</v>
      </c>
    </row>
    <row r="112" spans="1:10" s="13" customFormat="1" x14ac:dyDescent="0.25">
      <c r="A112" s="11">
        <v>237593827</v>
      </c>
      <c r="B112" s="11" t="s">
        <v>7059</v>
      </c>
      <c r="C112" s="11" t="s">
        <v>129</v>
      </c>
      <c r="D112" s="11" t="s">
        <v>71</v>
      </c>
      <c r="E112" s="11" t="s">
        <v>112</v>
      </c>
      <c r="F112" s="11">
        <v>21</v>
      </c>
      <c r="G112" s="11" t="s">
        <v>12</v>
      </c>
      <c r="H112" s="15">
        <v>0.7</v>
      </c>
      <c r="I112" s="12">
        <v>9</v>
      </c>
      <c r="J112" s="13" t="str">
        <f>VLOOKUP(A112,'IEP Data'!A:P,16,FALSE)</f>
        <v>No</v>
      </c>
    </row>
    <row r="113" spans="1:10" s="13" customFormat="1" x14ac:dyDescent="0.25">
      <c r="A113" s="11">
        <v>224594440</v>
      </c>
      <c r="B113" s="11" t="s">
        <v>7059</v>
      </c>
      <c r="C113" s="11" t="s">
        <v>7079</v>
      </c>
      <c r="D113" s="11" t="s">
        <v>71</v>
      </c>
      <c r="E113" s="11" t="s">
        <v>112</v>
      </c>
      <c r="F113" s="11">
        <v>21</v>
      </c>
      <c r="G113" s="11" t="s">
        <v>12</v>
      </c>
      <c r="H113" s="15">
        <v>0.7</v>
      </c>
      <c r="I113" s="12">
        <v>12</v>
      </c>
      <c r="J113" s="13" t="str">
        <f>VLOOKUP(A113,'IEP Data'!A:P,16,FALSE)</f>
        <v>No</v>
      </c>
    </row>
    <row r="114" spans="1:10" s="13" customFormat="1" x14ac:dyDescent="0.25">
      <c r="A114" s="11">
        <v>224594440</v>
      </c>
      <c r="B114" s="11" t="s">
        <v>7059</v>
      </c>
      <c r="C114" s="11" t="s">
        <v>7079</v>
      </c>
      <c r="D114" s="11" t="s">
        <v>71</v>
      </c>
      <c r="E114" s="11" t="s">
        <v>112</v>
      </c>
      <c r="F114" s="11">
        <v>21</v>
      </c>
      <c r="G114" s="11" t="s">
        <v>36</v>
      </c>
      <c r="H114" s="15">
        <v>0.8</v>
      </c>
      <c r="I114" s="12">
        <v>12</v>
      </c>
      <c r="J114" s="13" t="str">
        <f>VLOOKUP(A114,'IEP Data'!A:P,16,FALSE)</f>
        <v>No</v>
      </c>
    </row>
    <row r="115" spans="1:10" s="13" customFormat="1" x14ac:dyDescent="0.25">
      <c r="A115" s="11">
        <v>230370538</v>
      </c>
      <c r="B115" s="11" t="s">
        <v>7168</v>
      </c>
      <c r="C115" s="11" t="s">
        <v>7169</v>
      </c>
      <c r="D115" s="11" t="s">
        <v>71</v>
      </c>
      <c r="E115" s="11" t="s">
        <v>112</v>
      </c>
      <c r="F115" s="11">
        <v>21</v>
      </c>
      <c r="G115" s="11" t="s">
        <v>12</v>
      </c>
      <c r="H115" s="15">
        <v>0.9</v>
      </c>
      <c r="I115" s="12">
        <v>10</v>
      </c>
      <c r="J115" s="13" t="str">
        <f>VLOOKUP(A115,'IEP Data'!A:P,16,FALSE)</f>
        <v>Yes</v>
      </c>
    </row>
    <row r="116" spans="1:10" s="13" customFormat="1" x14ac:dyDescent="0.25">
      <c r="A116" s="11">
        <v>230370538</v>
      </c>
      <c r="B116" s="11" t="s">
        <v>7168</v>
      </c>
      <c r="C116" s="11" t="s">
        <v>7169</v>
      </c>
      <c r="D116" s="11" t="s">
        <v>71</v>
      </c>
      <c r="E116" s="11" t="s">
        <v>112</v>
      </c>
      <c r="F116" s="11">
        <v>21</v>
      </c>
      <c r="G116" s="11" t="s">
        <v>36</v>
      </c>
      <c r="H116" s="15">
        <v>0.9</v>
      </c>
      <c r="I116" s="12">
        <v>10</v>
      </c>
      <c r="J116" s="13" t="str">
        <f>VLOOKUP(A116,'IEP Data'!A:P,16,FALSE)</f>
        <v>Yes</v>
      </c>
    </row>
    <row r="117" spans="1:10" s="13" customFormat="1" x14ac:dyDescent="0.25">
      <c r="A117" s="11">
        <v>217237288</v>
      </c>
      <c r="B117" s="11" t="s">
        <v>7214</v>
      </c>
      <c r="C117" s="11" t="s">
        <v>7215</v>
      </c>
      <c r="D117" s="11" t="s">
        <v>71</v>
      </c>
      <c r="E117" s="11" t="s">
        <v>112</v>
      </c>
      <c r="F117" s="11">
        <v>21</v>
      </c>
      <c r="G117" s="11" t="s">
        <v>12</v>
      </c>
      <c r="H117" s="15">
        <v>1</v>
      </c>
      <c r="I117" s="12">
        <v>11</v>
      </c>
      <c r="J117" s="13" t="str">
        <f>VLOOKUP(A117,'IEP Data'!A:P,16,FALSE)</f>
        <v>No</v>
      </c>
    </row>
    <row r="118" spans="1:10" s="13" customFormat="1" x14ac:dyDescent="0.25">
      <c r="A118" s="11">
        <v>217237288</v>
      </c>
      <c r="B118" s="11" t="s">
        <v>7214</v>
      </c>
      <c r="C118" s="11" t="s">
        <v>7215</v>
      </c>
      <c r="D118" s="11" t="s">
        <v>71</v>
      </c>
      <c r="E118" s="11" t="s">
        <v>112</v>
      </c>
      <c r="F118" s="11">
        <v>21</v>
      </c>
      <c r="G118" s="11" t="s">
        <v>36</v>
      </c>
      <c r="H118" s="15">
        <v>0.9</v>
      </c>
      <c r="I118" s="12">
        <v>11</v>
      </c>
      <c r="J118" s="13" t="str">
        <f>VLOOKUP(A118,'IEP Data'!A:P,16,FALSE)</f>
        <v>No</v>
      </c>
    </row>
    <row r="119" spans="1:10" s="13" customFormat="1" x14ac:dyDescent="0.25">
      <c r="A119" s="11">
        <v>237008362</v>
      </c>
      <c r="B119" s="11" t="s">
        <v>7218</v>
      </c>
      <c r="C119" s="11" t="s">
        <v>7219</v>
      </c>
      <c r="D119" s="11" t="s">
        <v>71</v>
      </c>
      <c r="E119" s="11" t="s">
        <v>112</v>
      </c>
      <c r="F119" s="11">
        <v>21</v>
      </c>
      <c r="G119" s="11" t="s">
        <v>12</v>
      </c>
      <c r="H119" s="15">
        <v>0.8</v>
      </c>
      <c r="I119" s="12">
        <v>12</v>
      </c>
      <c r="J119" s="13" t="str">
        <f>VLOOKUP(A119,'IEP Data'!A:P,16,FALSE)</f>
        <v>No</v>
      </c>
    </row>
    <row r="120" spans="1:10" s="13" customFormat="1" x14ac:dyDescent="0.25">
      <c r="A120" s="11">
        <v>237008362</v>
      </c>
      <c r="B120" s="11" t="s">
        <v>7218</v>
      </c>
      <c r="C120" s="11" t="s">
        <v>7219</v>
      </c>
      <c r="D120" s="11" t="s">
        <v>71</v>
      </c>
      <c r="E120" s="11" t="s">
        <v>112</v>
      </c>
      <c r="F120" s="11">
        <v>21</v>
      </c>
      <c r="G120" s="11" t="s">
        <v>36</v>
      </c>
      <c r="H120" s="15">
        <v>0.7</v>
      </c>
      <c r="I120" s="12">
        <v>12</v>
      </c>
      <c r="J120" s="13" t="str">
        <f>VLOOKUP(A120,'IEP Data'!A:P,16,FALSE)</f>
        <v>No</v>
      </c>
    </row>
    <row r="121" spans="1:10" s="13" customFormat="1" x14ac:dyDescent="0.25">
      <c r="A121" s="11">
        <v>221414337</v>
      </c>
      <c r="B121" s="11" t="s">
        <v>7298</v>
      </c>
      <c r="C121" s="11" t="s">
        <v>7299</v>
      </c>
      <c r="D121" s="11" t="s">
        <v>87</v>
      </c>
      <c r="E121" s="11" t="s">
        <v>112</v>
      </c>
      <c r="F121" s="11">
        <v>21</v>
      </c>
      <c r="G121" s="11" t="s">
        <v>47</v>
      </c>
      <c r="H121" s="15">
        <v>0.3</v>
      </c>
      <c r="I121" s="12">
        <v>11</v>
      </c>
      <c r="J121" s="13" t="str">
        <f>VLOOKUP(A121,'IEP Data'!A:P,16,FALSE)</f>
        <v>No</v>
      </c>
    </row>
    <row r="122" spans="1:10" s="13" customFormat="1" x14ac:dyDescent="0.25">
      <c r="A122" s="11">
        <v>236565305</v>
      </c>
      <c r="B122" s="11" t="s">
        <v>7400</v>
      </c>
      <c r="C122" s="11" t="s">
        <v>7428</v>
      </c>
      <c r="D122" s="11" t="s">
        <v>71</v>
      </c>
      <c r="E122" s="11" t="s">
        <v>112</v>
      </c>
      <c r="F122" s="11">
        <v>21</v>
      </c>
      <c r="G122" s="11" t="s">
        <v>12</v>
      </c>
      <c r="H122" s="15">
        <v>1</v>
      </c>
      <c r="I122" s="12">
        <v>10</v>
      </c>
      <c r="J122" s="13" t="str">
        <f>VLOOKUP(A122,'IEP Data'!A:P,16,FALSE)</f>
        <v>No</v>
      </c>
    </row>
    <row r="123" spans="1:10" s="13" customFormat="1" x14ac:dyDescent="0.25">
      <c r="A123" s="11">
        <v>236565305</v>
      </c>
      <c r="B123" s="11" t="s">
        <v>7400</v>
      </c>
      <c r="C123" s="11" t="s">
        <v>7428</v>
      </c>
      <c r="D123" s="11" t="s">
        <v>71</v>
      </c>
      <c r="E123" s="11" t="s">
        <v>112</v>
      </c>
      <c r="F123" s="11">
        <v>21</v>
      </c>
      <c r="G123" s="11" t="s">
        <v>36</v>
      </c>
      <c r="H123" s="15">
        <v>0.7</v>
      </c>
      <c r="I123" s="12">
        <v>10</v>
      </c>
      <c r="J123" s="13" t="str">
        <f>VLOOKUP(A123,'IEP Data'!A:P,16,FALSE)</f>
        <v>No</v>
      </c>
    </row>
    <row r="124" spans="1:10" s="13" customFormat="1" x14ac:dyDescent="0.25">
      <c r="A124" s="11">
        <v>203239892</v>
      </c>
      <c r="B124" s="11" t="s">
        <v>7474</v>
      </c>
      <c r="C124" s="11" t="s">
        <v>7475</v>
      </c>
      <c r="D124" s="11" t="s">
        <v>71</v>
      </c>
      <c r="E124" s="11" t="s">
        <v>112</v>
      </c>
      <c r="F124" s="11">
        <v>21</v>
      </c>
      <c r="G124" s="11" t="s">
        <v>23</v>
      </c>
      <c r="H124" s="15">
        <v>0.5</v>
      </c>
      <c r="I124" s="12">
        <v>10</v>
      </c>
      <c r="J124" s="13" t="str">
        <f>VLOOKUP(A124,'IEP Data'!A:P,16,FALSE)</f>
        <v>No</v>
      </c>
    </row>
    <row r="125" spans="1:10" s="13" customFormat="1" x14ac:dyDescent="0.25">
      <c r="A125" s="11">
        <v>203239892</v>
      </c>
      <c r="B125" s="11" t="s">
        <v>7474</v>
      </c>
      <c r="C125" s="11" t="s">
        <v>7475</v>
      </c>
      <c r="D125" s="11" t="s">
        <v>71</v>
      </c>
      <c r="E125" s="11" t="s">
        <v>112</v>
      </c>
      <c r="F125" s="11">
        <v>21</v>
      </c>
      <c r="G125" s="11" t="s">
        <v>47</v>
      </c>
      <c r="H125" s="15">
        <v>0.2</v>
      </c>
      <c r="I125" s="12">
        <v>10</v>
      </c>
      <c r="J125" s="13" t="str">
        <f>VLOOKUP(A125,'IEP Data'!A:P,16,FALSE)</f>
        <v>No</v>
      </c>
    </row>
    <row r="126" spans="1:10" s="13" customFormat="1" x14ac:dyDescent="0.25">
      <c r="A126" s="11">
        <v>237500228</v>
      </c>
      <c r="B126" s="11" t="s">
        <v>7738</v>
      </c>
      <c r="C126" s="11" t="s">
        <v>644</v>
      </c>
      <c r="D126" s="11" t="s">
        <v>87</v>
      </c>
      <c r="E126" s="11" t="s">
        <v>112</v>
      </c>
      <c r="F126" s="11">
        <v>21</v>
      </c>
      <c r="G126" s="11" t="s">
        <v>47</v>
      </c>
      <c r="H126" s="15">
        <v>0.3</v>
      </c>
      <c r="I126" s="12">
        <v>10</v>
      </c>
      <c r="J126" s="13" t="str">
        <f>VLOOKUP(A126,'IEP Data'!A:P,16,FALSE)</f>
        <v>No</v>
      </c>
    </row>
    <row r="127" spans="1:10" s="13" customFormat="1" x14ac:dyDescent="0.25">
      <c r="A127" s="11">
        <v>228339578</v>
      </c>
      <c r="B127" s="11" t="s">
        <v>7935</v>
      </c>
      <c r="C127" s="11" t="s">
        <v>7941</v>
      </c>
      <c r="D127" s="11" t="s">
        <v>71</v>
      </c>
      <c r="E127" s="11" t="s">
        <v>112</v>
      </c>
      <c r="F127" s="11">
        <v>21</v>
      </c>
      <c r="G127" s="11" t="s">
        <v>23</v>
      </c>
      <c r="H127" s="15">
        <v>0.5</v>
      </c>
      <c r="I127" s="12">
        <v>12</v>
      </c>
      <c r="J127" s="13" t="str">
        <f>VLOOKUP(A127,'IEP Data'!A:P,16,FALSE)</f>
        <v>Yes</v>
      </c>
    </row>
    <row r="128" spans="1:10" s="13" customFormat="1" x14ac:dyDescent="0.25">
      <c r="A128" s="11">
        <v>256340324</v>
      </c>
      <c r="B128" s="11" t="s">
        <v>766</v>
      </c>
      <c r="C128" s="11" t="s">
        <v>8026</v>
      </c>
      <c r="D128" s="11" t="s">
        <v>71</v>
      </c>
      <c r="E128" s="11" t="s">
        <v>112</v>
      </c>
      <c r="F128" s="11">
        <v>21</v>
      </c>
      <c r="G128" s="11" t="s">
        <v>23</v>
      </c>
      <c r="H128" s="15">
        <v>0.6</v>
      </c>
      <c r="I128" s="12">
        <v>9</v>
      </c>
      <c r="J128" s="13" t="str">
        <f>VLOOKUP(A128,'IEP Data'!A:P,16,FALSE)</f>
        <v>No</v>
      </c>
    </row>
    <row r="129" spans="1:10" s="13" customFormat="1" x14ac:dyDescent="0.25">
      <c r="A129" s="11">
        <v>256340324</v>
      </c>
      <c r="B129" s="11" t="s">
        <v>766</v>
      </c>
      <c r="C129" s="11" t="s">
        <v>8026</v>
      </c>
      <c r="D129" s="11" t="s">
        <v>71</v>
      </c>
      <c r="E129" s="11" t="s">
        <v>112</v>
      </c>
      <c r="F129" s="11">
        <v>21</v>
      </c>
      <c r="G129" s="11" t="s">
        <v>47</v>
      </c>
      <c r="H129" s="15">
        <v>0.3</v>
      </c>
      <c r="I129" s="12">
        <v>9</v>
      </c>
      <c r="J129" s="13" t="str">
        <f>VLOOKUP(A129,'IEP Data'!A:P,16,FALSE)</f>
        <v>No</v>
      </c>
    </row>
    <row r="130" spans="1:10" s="13" customFormat="1" x14ac:dyDescent="0.25">
      <c r="A130" s="11">
        <v>232703439</v>
      </c>
      <c r="B130" s="11" t="s">
        <v>766</v>
      </c>
      <c r="C130" s="11" t="s">
        <v>548</v>
      </c>
      <c r="D130" s="11" t="s">
        <v>71</v>
      </c>
      <c r="E130" s="11" t="s">
        <v>112</v>
      </c>
      <c r="F130" s="11">
        <v>21</v>
      </c>
      <c r="G130" s="11" t="s">
        <v>23</v>
      </c>
      <c r="H130" s="15">
        <v>0.6</v>
      </c>
      <c r="I130" s="12">
        <v>11</v>
      </c>
      <c r="J130" s="13" t="str">
        <f>VLOOKUP(A130,'IEP Data'!A:P,16,FALSE)</f>
        <v>No</v>
      </c>
    </row>
    <row r="131" spans="1:10" s="13" customFormat="1" x14ac:dyDescent="0.25">
      <c r="A131" s="11">
        <v>232703439</v>
      </c>
      <c r="B131" s="11" t="s">
        <v>766</v>
      </c>
      <c r="C131" s="11" t="s">
        <v>548</v>
      </c>
      <c r="D131" s="11" t="s">
        <v>71</v>
      </c>
      <c r="E131" s="11" t="s">
        <v>112</v>
      </c>
      <c r="F131" s="11">
        <v>21</v>
      </c>
      <c r="G131" s="11" t="s">
        <v>47</v>
      </c>
      <c r="H131" s="15">
        <v>0.4</v>
      </c>
      <c r="I131" s="12">
        <v>11</v>
      </c>
      <c r="J131" s="13" t="str">
        <f>VLOOKUP(A131,'IEP Data'!A:P,16,FALSE)</f>
        <v>No</v>
      </c>
    </row>
    <row r="132" spans="1:10" s="13" customFormat="1" x14ac:dyDescent="0.25">
      <c r="A132" s="11">
        <v>222928756</v>
      </c>
      <c r="B132" s="11" t="s">
        <v>8044</v>
      </c>
      <c r="C132" s="11" t="s">
        <v>8063</v>
      </c>
      <c r="D132" s="11" t="s">
        <v>71</v>
      </c>
      <c r="E132" s="11" t="s">
        <v>112</v>
      </c>
      <c r="F132" s="11">
        <v>21</v>
      </c>
      <c r="G132" s="11" t="s">
        <v>12</v>
      </c>
      <c r="H132" s="15">
        <v>1</v>
      </c>
      <c r="I132" s="12">
        <v>11</v>
      </c>
      <c r="J132" s="13" t="str">
        <f>VLOOKUP(A132,'IEP Data'!A:P,16,FALSE)</f>
        <v>Yes</v>
      </c>
    </row>
    <row r="133" spans="1:10" s="13" customFormat="1" x14ac:dyDescent="0.25">
      <c r="A133" s="11">
        <v>222928756</v>
      </c>
      <c r="B133" s="11" t="s">
        <v>8044</v>
      </c>
      <c r="C133" s="11" t="s">
        <v>8063</v>
      </c>
      <c r="D133" s="11" t="s">
        <v>71</v>
      </c>
      <c r="E133" s="11" t="s">
        <v>112</v>
      </c>
      <c r="F133" s="11">
        <v>21</v>
      </c>
      <c r="G133" s="11" t="s">
        <v>36</v>
      </c>
      <c r="H133" s="15">
        <v>0.8</v>
      </c>
      <c r="I133" s="12">
        <v>11</v>
      </c>
      <c r="J133" s="13" t="str">
        <f>VLOOKUP(A133,'IEP Data'!A:P,16,FALSE)</f>
        <v>Yes</v>
      </c>
    </row>
    <row r="134" spans="1:10" s="13" customFormat="1" x14ac:dyDescent="0.25">
      <c r="A134" s="11">
        <v>236151346</v>
      </c>
      <c r="B134" s="11" t="s">
        <v>8044</v>
      </c>
      <c r="C134" s="11" t="s">
        <v>8105</v>
      </c>
      <c r="D134" s="11" t="s">
        <v>71</v>
      </c>
      <c r="E134" s="11" t="s">
        <v>112</v>
      </c>
      <c r="F134" s="11">
        <v>21</v>
      </c>
      <c r="G134" s="11" t="s">
        <v>23</v>
      </c>
      <c r="H134" s="15">
        <v>0.6</v>
      </c>
      <c r="I134" s="12">
        <v>9</v>
      </c>
      <c r="J134" s="13" t="str">
        <f>VLOOKUP(A134,'IEP Data'!A:P,16,FALSE)</f>
        <v>No</v>
      </c>
    </row>
    <row r="135" spans="1:10" s="13" customFormat="1" x14ac:dyDescent="0.25">
      <c r="A135" s="11">
        <v>220611289</v>
      </c>
      <c r="B135" s="11" t="s">
        <v>8265</v>
      </c>
      <c r="C135" s="11" t="s">
        <v>8266</v>
      </c>
      <c r="D135" s="11" t="s">
        <v>71</v>
      </c>
      <c r="E135" s="11" t="s">
        <v>112</v>
      </c>
      <c r="F135" s="11">
        <v>21</v>
      </c>
      <c r="G135" s="11" t="s">
        <v>12</v>
      </c>
      <c r="H135" s="15">
        <v>0.9</v>
      </c>
      <c r="I135" s="12">
        <v>9</v>
      </c>
      <c r="J135" s="13" t="str">
        <f>VLOOKUP(A135,'IEP Data'!A:P,16,FALSE)</f>
        <v>No</v>
      </c>
    </row>
    <row r="136" spans="1:10" s="13" customFormat="1" x14ac:dyDescent="0.25">
      <c r="A136" s="11">
        <v>230974024</v>
      </c>
      <c r="B136" s="11" t="s">
        <v>8319</v>
      </c>
      <c r="C136" s="11" t="s">
        <v>8320</v>
      </c>
      <c r="D136" s="11" t="s">
        <v>87</v>
      </c>
      <c r="E136" s="11" t="s">
        <v>112</v>
      </c>
      <c r="F136" s="11">
        <v>21</v>
      </c>
      <c r="G136" s="11" t="s">
        <v>23</v>
      </c>
      <c r="H136" s="15">
        <v>0.4</v>
      </c>
      <c r="I136" s="12">
        <v>12</v>
      </c>
      <c r="J136" s="13" t="str">
        <f>VLOOKUP(A136,'IEP Data'!A:P,16,FALSE)</f>
        <v>No</v>
      </c>
    </row>
    <row r="137" spans="1:10" s="13" customFormat="1" x14ac:dyDescent="0.25">
      <c r="A137" s="11">
        <v>238063473</v>
      </c>
      <c r="B137" s="11" t="s">
        <v>8526</v>
      </c>
      <c r="C137" s="11" t="s">
        <v>8527</v>
      </c>
      <c r="D137" s="11" t="s">
        <v>71</v>
      </c>
      <c r="E137" s="11" t="s">
        <v>112</v>
      </c>
      <c r="F137" s="11">
        <v>21</v>
      </c>
      <c r="G137" s="11" t="s">
        <v>23</v>
      </c>
      <c r="H137" s="15">
        <v>0.5</v>
      </c>
      <c r="I137" s="12">
        <v>9</v>
      </c>
      <c r="J137" s="13" t="str">
        <f>VLOOKUP(A137,'IEP Data'!A:P,16,FALSE)</f>
        <v>Yes</v>
      </c>
    </row>
    <row r="138" spans="1:10" s="13" customFormat="1" x14ac:dyDescent="0.25">
      <c r="A138" s="11">
        <v>207992348</v>
      </c>
      <c r="B138" s="11" t="s">
        <v>8572</v>
      </c>
      <c r="C138" s="11" t="s">
        <v>7164</v>
      </c>
      <c r="D138" s="11" t="s">
        <v>87</v>
      </c>
      <c r="E138" s="11" t="s">
        <v>112</v>
      </c>
      <c r="F138" s="11">
        <v>21</v>
      </c>
      <c r="G138" s="11" t="s">
        <v>23</v>
      </c>
      <c r="H138" s="15">
        <v>0.6</v>
      </c>
      <c r="I138" s="12">
        <v>11</v>
      </c>
      <c r="J138" s="13" t="str">
        <f>VLOOKUP(A138,'IEP Data'!A:P,16,FALSE)</f>
        <v>No</v>
      </c>
    </row>
    <row r="139" spans="1:10" s="13" customFormat="1" x14ac:dyDescent="0.25">
      <c r="A139" s="11">
        <v>207992348</v>
      </c>
      <c r="B139" s="11" t="s">
        <v>8572</v>
      </c>
      <c r="C139" s="11" t="s">
        <v>7164</v>
      </c>
      <c r="D139" s="11" t="s">
        <v>87</v>
      </c>
      <c r="E139" s="11" t="s">
        <v>112</v>
      </c>
      <c r="F139" s="11">
        <v>21</v>
      </c>
      <c r="G139" s="11" t="s">
        <v>47</v>
      </c>
      <c r="H139" s="15">
        <v>0.3</v>
      </c>
      <c r="I139" s="12">
        <v>11</v>
      </c>
      <c r="J139" s="13" t="str">
        <f>VLOOKUP(A139,'IEP Data'!A:P,16,FALSE)</f>
        <v>No</v>
      </c>
    </row>
    <row r="140" spans="1:10" s="13" customFormat="1" x14ac:dyDescent="0.25">
      <c r="A140" s="11">
        <v>232809574</v>
      </c>
      <c r="B140" s="11" t="s">
        <v>8615</v>
      </c>
      <c r="C140" s="11" t="s">
        <v>764</v>
      </c>
      <c r="D140" s="11" t="s">
        <v>71</v>
      </c>
      <c r="E140" s="11" t="s">
        <v>112</v>
      </c>
      <c r="F140" s="11">
        <v>21</v>
      </c>
      <c r="G140" s="11" t="s">
        <v>12</v>
      </c>
      <c r="H140" s="15">
        <v>0.9</v>
      </c>
      <c r="I140" s="12">
        <v>11</v>
      </c>
      <c r="J140" s="13" t="str">
        <f>VLOOKUP(A140,'IEP Data'!A:P,16,FALSE)</f>
        <v>No</v>
      </c>
    </row>
    <row r="141" spans="1:10" s="13" customFormat="1" x14ac:dyDescent="0.25">
      <c r="A141" s="11">
        <v>232809574</v>
      </c>
      <c r="B141" s="11" t="s">
        <v>8615</v>
      </c>
      <c r="C141" s="11" t="s">
        <v>764</v>
      </c>
      <c r="D141" s="11" t="s">
        <v>71</v>
      </c>
      <c r="E141" s="11" t="s">
        <v>112</v>
      </c>
      <c r="F141" s="11">
        <v>21</v>
      </c>
      <c r="G141" s="11" t="s">
        <v>36</v>
      </c>
      <c r="H141" s="15">
        <v>0.8</v>
      </c>
      <c r="I141" s="12">
        <v>11</v>
      </c>
      <c r="J141" s="13" t="str">
        <f>VLOOKUP(A141,'IEP Data'!A:P,16,FALSE)</f>
        <v>No</v>
      </c>
    </row>
    <row r="142" spans="1:10" s="13" customFormat="1" x14ac:dyDescent="0.25">
      <c r="A142" s="11">
        <v>229168240</v>
      </c>
      <c r="B142" s="11" t="s">
        <v>8623</v>
      </c>
      <c r="C142" s="11" t="s">
        <v>8624</v>
      </c>
      <c r="D142" s="11" t="s">
        <v>87</v>
      </c>
      <c r="E142" s="11" t="s">
        <v>112</v>
      </c>
      <c r="F142" s="11">
        <v>21</v>
      </c>
      <c r="G142" s="11" t="s">
        <v>23</v>
      </c>
      <c r="H142" s="15">
        <v>0.5</v>
      </c>
      <c r="I142" s="12">
        <v>12</v>
      </c>
      <c r="J142" s="13" t="str">
        <f>VLOOKUP(A142,'IEP Data'!A:P,16,FALSE)</f>
        <v>No</v>
      </c>
    </row>
    <row r="143" spans="1:10" s="13" customFormat="1" x14ac:dyDescent="0.25">
      <c r="A143" s="11">
        <v>229168240</v>
      </c>
      <c r="B143" s="11" t="s">
        <v>8623</v>
      </c>
      <c r="C143" s="11" t="s">
        <v>8624</v>
      </c>
      <c r="D143" s="11" t="s">
        <v>87</v>
      </c>
      <c r="E143" s="11" t="s">
        <v>112</v>
      </c>
      <c r="F143" s="11">
        <v>21</v>
      </c>
      <c r="G143" s="11" t="s">
        <v>47</v>
      </c>
      <c r="H143" s="15">
        <v>0.4</v>
      </c>
      <c r="I143" s="12">
        <v>12</v>
      </c>
      <c r="J143" s="13" t="str">
        <f>VLOOKUP(A143,'IEP Data'!A:P,16,FALSE)</f>
        <v>No</v>
      </c>
    </row>
    <row r="144" spans="1:10" s="13" customFormat="1" x14ac:dyDescent="0.25">
      <c r="A144" s="11">
        <v>243011129</v>
      </c>
      <c r="B144" s="11" t="s">
        <v>8626</v>
      </c>
      <c r="C144" s="11" t="s">
        <v>918</v>
      </c>
      <c r="D144" s="11" t="s">
        <v>87</v>
      </c>
      <c r="E144" s="11" t="s">
        <v>112</v>
      </c>
      <c r="F144" s="11">
        <v>21</v>
      </c>
      <c r="G144" s="11" t="s">
        <v>18</v>
      </c>
      <c r="H144" s="15">
        <v>0.8</v>
      </c>
      <c r="I144" s="12">
        <v>11</v>
      </c>
      <c r="J144" s="13" t="str">
        <f>VLOOKUP(A144,'IEP Data'!A:P,16,FALSE)</f>
        <v>No</v>
      </c>
    </row>
    <row r="145" spans="1:10" s="13" customFormat="1" x14ac:dyDescent="0.25">
      <c r="A145" s="11">
        <v>243011129</v>
      </c>
      <c r="B145" s="11" t="s">
        <v>8626</v>
      </c>
      <c r="C145" s="11" t="s">
        <v>918</v>
      </c>
      <c r="D145" s="11" t="s">
        <v>87</v>
      </c>
      <c r="E145" s="11" t="s">
        <v>112</v>
      </c>
      <c r="F145" s="11">
        <v>21</v>
      </c>
      <c r="G145" s="11" t="s">
        <v>42</v>
      </c>
      <c r="H145" s="15">
        <v>0.8</v>
      </c>
      <c r="I145" s="12">
        <v>11</v>
      </c>
      <c r="J145" s="13" t="str">
        <f>VLOOKUP(A145,'IEP Data'!A:P,16,FALSE)</f>
        <v>No</v>
      </c>
    </row>
    <row r="146" spans="1:10" s="13" customFormat="1" x14ac:dyDescent="0.25">
      <c r="A146" s="11">
        <v>237900766</v>
      </c>
      <c r="B146" s="11" t="s">
        <v>8662</v>
      </c>
      <c r="C146" s="11" t="s">
        <v>747</v>
      </c>
      <c r="D146" s="11" t="s">
        <v>71</v>
      </c>
      <c r="E146" s="11" t="s">
        <v>112</v>
      </c>
      <c r="F146" s="11">
        <v>21</v>
      </c>
      <c r="G146" s="11" t="s">
        <v>12</v>
      </c>
      <c r="H146" s="15">
        <v>0.9</v>
      </c>
      <c r="I146" s="12">
        <v>11</v>
      </c>
      <c r="J146" s="13" t="str">
        <f>VLOOKUP(A146,'IEP Data'!A:P,16,FALSE)</f>
        <v>No</v>
      </c>
    </row>
    <row r="147" spans="1:10" s="13" customFormat="1" x14ac:dyDescent="0.25">
      <c r="A147" s="11">
        <v>233294263</v>
      </c>
      <c r="B147" s="11" t="s">
        <v>8727</v>
      </c>
      <c r="C147" s="11" t="s">
        <v>385</v>
      </c>
      <c r="D147" s="11" t="s">
        <v>87</v>
      </c>
      <c r="E147" s="11" t="s">
        <v>112</v>
      </c>
      <c r="F147" s="11">
        <v>21</v>
      </c>
      <c r="G147" s="11" t="s">
        <v>23</v>
      </c>
      <c r="H147" s="15">
        <v>0.4</v>
      </c>
      <c r="I147" s="12">
        <v>11</v>
      </c>
      <c r="J147" s="13" t="str">
        <f>VLOOKUP(A147,'IEP Data'!A:P,16,FALSE)</f>
        <v>No</v>
      </c>
    </row>
    <row r="148" spans="1:10" s="13" customFormat="1" x14ac:dyDescent="0.25">
      <c r="A148" s="11">
        <v>233294263</v>
      </c>
      <c r="B148" s="11" t="s">
        <v>8727</v>
      </c>
      <c r="C148" s="11" t="s">
        <v>385</v>
      </c>
      <c r="D148" s="11" t="s">
        <v>87</v>
      </c>
      <c r="E148" s="11" t="s">
        <v>112</v>
      </c>
      <c r="F148" s="11">
        <v>21</v>
      </c>
      <c r="G148" s="11" t="s">
        <v>47</v>
      </c>
      <c r="H148" s="15">
        <v>0.3</v>
      </c>
      <c r="I148" s="12">
        <v>11</v>
      </c>
      <c r="J148" s="13" t="str">
        <f>VLOOKUP(A148,'IEP Data'!A:P,16,FALSE)</f>
        <v>No</v>
      </c>
    </row>
    <row r="149" spans="1:10" s="13" customFormat="1" x14ac:dyDescent="0.25">
      <c r="A149" s="11">
        <v>235838430</v>
      </c>
      <c r="B149" s="11" t="s">
        <v>8779</v>
      </c>
      <c r="C149" s="11" t="s">
        <v>8780</v>
      </c>
      <c r="D149" s="11" t="s">
        <v>87</v>
      </c>
      <c r="E149" s="11" t="s">
        <v>112</v>
      </c>
      <c r="F149" s="11">
        <v>21</v>
      </c>
      <c r="G149" s="11" t="s">
        <v>23</v>
      </c>
      <c r="H149" s="15">
        <v>0.5</v>
      </c>
      <c r="I149" s="12">
        <v>10</v>
      </c>
      <c r="J149" s="13" t="str">
        <f>VLOOKUP(A149,'IEP Data'!A:P,16,FALSE)</f>
        <v>No</v>
      </c>
    </row>
    <row r="150" spans="1:10" s="13" customFormat="1" x14ac:dyDescent="0.25">
      <c r="A150" s="11">
        <v>235838430</v>
      </c>
      <c r="B150" s="11" t="s">
        <v>8779</v>
      </c>
      <c r="C150" s="11" t="s">
        <v>8780</v>
      </c>
      <c r="D150" s="11" t="s">
        <v>87</v>
      </c>
      <c r="E150" s="11" t="s">
        <v>112</v>
      </c>
      <c r="F150" s="11">
        <v>21</v>
      </c>
      <c r="G150" s="11" t="s">
        <v>47</v>
      </c>
      <c r="H150" s="15">
        <v>0.4</v>
      </c>
      <c r="I150" s="12">
        <v>10</v>
      </c>
      <c r="J150" s="13" t="str">
        <f>VLOOKUP(A150,'IEP Data'!A:P,16,FALSE)</f>
        <v>No</v>
      </c>
    </row>
    <row r="151" spans="1:10" s="13" customFormat="1" x14ac:dyDescent="0.25">
      <c r="A151" s="11">
        <v>236635595</v>
      </c>
      <c r="B151" s="11" t="s">
        <v>8913</v>
      </c>
      <c r="C151" s="11" t="s">
        <v>844</v>
      </c>
      <c r="D151" s="11" t="s">
        <v>71</v>
      </c>
      <c r="E151" s="11" t="s">
        <v>112</v>
      </c>
      <c r="F151" s="11">
        <v>21</v>
      </c>
      <c r="G151" s="11" t="s">
        <v>12</v>
      </c>
      <c r="H151" s="15">
        <v>0.7</v>
      </c>
      <c r="I151" s="12">
        <v>9</v>
      </c>
      <c r="J151" s="13" t="str">
        <f>VLOOKUP(A151,'IEP Data'!A:P,16,FALSE)</f>
        <v>No</v>
      </c>
    </row>
    <row r="152" spans="1:10" s="13" customFormat="1" x14ac:dyDescent="0.25">
      <c r="A152" s="11">
        <v>236635595</v>
      </c>
      <c r="B152" s="11" t="s">
        <v>8913</v>
      </c>
      <c r="C152" s="11" t="s">
        <v>844</v>
      </c>
      <c r="D152" s="11" t="s">
        <v>71</v>
      </c>
      <c r="E152" s="11" t="s">
        <v>112</v>
      </c>
      <c r="F152" s="11">
        <v>21</v>
      </c>
      <c r="G152" s="11" t="s">
        <v>36</v>
      </c>
      <c r="H152" s="15">
        <v>0.5</v>
      </c>
      <c r="I152" s="12">
        <v>9</v>
      </c>
      <c r="J152" s="13" t="str">
        <f>VLOOKUP(A152,'IEP Data'!A:P,16,FALSE)</f>
        <v>No</v>
      </c>
    </row>
    <row r="153" spans="1:10" s="13" customFormat="1" x14ac:dyDescent="0.25">
      <c r="A153" s="11">
        <v>100877807</v>
      </c>
      <c r="B153" s="11" t="s">
        <v>8954</v>
      </c>
      <c r="C153" s="11" t="s">
        <v>8955</v>
      </c>
      <c r="D153" s="11" t="s">
        <v>71</v>
      </c>
      <c r="E153" s="11" t="s">
        <v>112</v>
      </c>
      <c r="F153" s="11">
        <v>21</v>
      </c>
      <c r="G153" s="11" t="s">
        <v>12</v>
      </c>
      <c r="H153" s="15">
        <v>0.8</v>
      </c>
      <c r="I153" s="12">
        <v>11</v>
      </c>
      <c r="J153" s="13" t="str">
        <f>VLOOKUP(A153,'IEP Data'!A:P,16,FALSE)</f>
        <v>No</v>
      </c>
    </row>
    <row r="154" spans="1:10" s="13" customFormat="1" x14ac:dyDescent="0.25">
      <c r="A154" s="11">
        <v>100877807</v>
      </c>
      <c r="B154" s="11" t="s">
        <v>8954</v>
      </c>
      <c r="C154" s="11" t="s">
        <v>8955</v>
      </c>
      <c r="D154" s="11" t="s">
        <v>71</v>
      </c>
      <c r="E154" s="11" t="s">
        <v>112</v>
      </c>
      <c r="F154" s="11">
        <v>21</v>
      </c>
      <c r="G154" s="11" t="s">
        <v>36</v>
      </c>
      <c r="H154" s="15">
        <v>0.8</v>
      </c>
      <c r="I154" s="12">
        <v>11</v>
      </c>
      <c r="J154" s="13" t="str">
        <f>VLOOKUP(A154,'IEP Data'!A:P,16,FALSE)</f>
        <v>No</v>
      </c>
    </row>
    <row r="155" spans="1:10" s="13" customFormat="1" x14ac:dyDescent="0.25">
      <c r="A155" s="11">
        <v>230925018</v>
      </c>
      <c r="B155" s="11" t="s">
        <v>8969</v>
      </c>
      <c r="C155" s="11" t="s">
        <v>8986</v>
      </c>
      <c r="D155" s="11" t="s">
        <v>71</v>
      </c>
      <c r="E155" s="11" t="s">
        <v>112</v>
      </c>
      <c r="F155" s="11">
        <v>21</v>
      </c>
      <c r="G155" s="11" t="s">
        <v>12</v>
      </c>
      <c r="H155" s="15">
        <v>0.9</v>
      </c>
      <c r="I155" s="12">
        <v>12</v>
      </c>
      <c r="J155" s="13" t="str">
        <f>VLOOKUP(A155,'IEP Data'!A:P,16,FALSE)</f>
        <v>No</v>
      </c>
    </row>
    <row r="156" spans="1:10" s="13" customFormat="1" x14ac:dyDescent="0.25">
      <c r="A156" s="11">
        <v>208777201</v>
      </c>
      <c r="B156" s="11" t="s">
        <v>8969</v>
      </c>
      <c r="C156" s="11" t="s">
        <v>4715</v>
      </c>
      <c r="D156" s="11" t="s">
        <v>71</v>
      </c>
      <c r="E156" s="11" t="s">
        <v>112</v>
      </c>
      <c r="F156" s="11">
        <v>21</v>
      </c>
      <c r="G156" s="11" t="s">
        <v>12</v>
      </c>
      <c r="H156" s="15">
        <v>0.9</v>
      </c>
      <c r="I156" s="12">
        <v>11</v>
      </c>
      <c r="J156" s="13" t="str">
        <f>VLOOKUP(A156,'IEP Data'!A:P,16,FALSE)</f>
        <v>No</v>
      </c>
    </row>
    <row r="157" spans="1:10" s="13" customFormat="1" x14ac:dyDescent="0.25">
      <c r="A157" s="11">
        <v>237172721</v>
      </c>
      <c r="B157" s="11" t="s">
        <v>9030</v>
      </c>
      <c r="C157" s="11" t="s">
        <v>6343</v>
      </c>
      <c r="D157" s="11" t="s">
        <v>71</v>
      </c>
      <c r="E157" s="11" t="s">
        <v>112</v>
      </c>
      <c r="F157" s="11">
        <v>21</v>
      </c>
      <c r="G157" s="11" t="s">
        <v>12</v>
      </c>
      <c r="H157" s="15">
        <v>0.9</v>
      </c>
      <c r="I157" s="12">
        <v>9</v>
      </c>
      <c r="J157" s="13" t="str">
        <f>VLOOKUP(A157,'IEP Data'!A:P,16,FALSE)</f>
        <v>No</v>
      </c>
    </row>
    <row r="158" spans="1:10" s="13" customFormat="1" x14ac:dyDescent="0.25">
      <c r="A158" s="11">
        <v>258648450</v>
      </c>
      <c r="B158" s="11" t="s">
        <v>9108</v>
      </c>
      <c r="C158" s="11" t="s">
        <v>1339</v>
      </c>
      <c r="D158" s="11" t="s">
        <v>87</v>
      </c>
      <c r="E158" s="11" t="s">
        <v>112</v>
      </c>
      <c r="F158" s="11">
        <v>21</v>
      </c>
      <c r="G158" s="11" t="s">
        <v>23</v>
      </c>
      <c r="H158" s="15">
        <v>0.5</v>
      </c>
      <c r="I158" s="12">
        <v>10</v>
      </c>
      <c r="J158" s="13" t="str">
        <f>VLOOKUP(A158,'IEP Data'!A:P,16,FALSE)</f>
        <v>No</v>
      </c>
    </row>
    <row r="159" spans="1:10" s="13" customFormat="1" x14ac:dyDescent="0.25">
      <c r="A159" s="11">
        <v>258648450</v>
      </c>
      <c r="B159" s="11" t="s">
        <v>9108</v>
      </c>
      <c r="C159" s="11" t="s">
        <v>1339</v>
      </c>
      <c r="D159" s="11" t="s">
        <v>87</v>
      </c>
      <c r="E159" s="11" t="s">
        <v>112</v>
      </c>
      <c r="F159" s="11">
        <v>21</v>
      </c>
      <c r="G159" s="11" t="s">
        <v>47</v>
      </c>
      <c r="H159" s="15">
        <v>0.4</v>
      </c>
      <c r="I159" s="12">
        <v>10</v>
      </c>
      <c r="J159" s="13" t="str">
        <f>VLOOKUP(A159,'IEP Data'!A:P,16,FALSE)</f>
        <v>No</v>
      </c>
    </row>
    <row r="160" spans="1:10" s="13" customFormat="1" x14ac:dyDescent="0.25">
      <c r="A160" s="11">
        <v>236954103</v>
      </c>
      <c r="B160" s="11" t="s">
        <v>9146</v>
      </c>
      <c r="C160" s="11" t="s">
        <v>9147</v>
      </c>
      <c r="D160" s="11" t="s">
        <v>71</v>
      </c>
      <c r="E160" s="11" t="s">
        <v>112</v>
      </c>
      <c r="F160" s="11">
        <v>21</v>
      </c>
      <c r="G160" s="11" t="s">
        <v>12</v>
      </c>
      <c r="H160" s="15">
        <v>1</v>
      </c>
      <c r="I160" s="12">
        <v>9</v>
      </c>
      <c r="J160" s="13" t="str">
        <f>VLOOKUP(A160,'IEP Data'!A:P,16,FALSE)</f>
        <v>No</v>
      </c>
    </row>
    <row r="161" spans="1:10" s="13" customFormat="1" x14ac:dyDescent="0.25">
      <c r="A161" s="11">
        <v>236135042</v>
      </c>
      <c r="B161" s="11" t="s">
        <v>9159</v>
      </c>
      <c r="C161" s="11" t="s">
        <v>9160</v>
      </c>
      <c r="D161" s="11" t="s">
        <v>87</v>
      </c>
      <c r="E161" s="11" t="s">
        <v>112</v>
      </c>
      <c r="F161" s="11">
        <v>21</v>
      </c>
      <c r="G161" s="11" t="s">
        <v>23</v>
      </c>
      <c r="H161" s="15">
        <v>0.5</v>
      </c>
      <c r="I161" s="12">
        <v>10</v>
      </c>
      <c r="J161" s="13" t="str">
        <f>VLOOKUP(A161,'IEP Data'!A:P,16,FALSE)</f>
        <v>No</v>
      </c>
    </row>
    <row r="162" spans="1:10" s="13" customFormat="1" x14ac:dyDescent="0.25">
      <c r="A162" s="11">
        <v>236135042</v>
      </c>
      <c r="B162" s="11" t="s">
        <v>9159</v>
      </c>
      <c r="C162" s="11" t="s">
        <v>9160</v>
      </c>
      <c r="D162" s="11" t="s">
        <v>87</v>
      </c>
      <c r="E162" s="11" t="s">
        <v>112</v>
      </c>
      <c r="F162" s="11">
        <v>21</v>
      </c>
      <c r="G162" s="11" t="s">
        <v>47</v>
      </c>
      <c r="H162" s="15">
        <v>0.5</v>
      </c>
      <c r="I162" s="12">
        <v>10</v>
      </c>
      <c r="J162" s="13" t="str">
        <f>VLOOKUP(A162,'IEP Data'!A:P,16,FALSE)</f>
        <v>No</v>
      </c>
    </row>
    <row r="163" spans="1:10" s="13" customFormat="1" x14ac:dyDescent="0.25">
      <c r="A163" s="11">
        <v>235757739</v>
      </c>
      <c r="B163" s="11" t="s">
        <v>9307</v>
      </c>
      <c r="C163" s="11" t="s">
        <v>1251</v>
      </c>
      <c r="D163" s="11" t="s">
        <v>71</v>
      </c>
      <c r="E163" s="11" t="s">
        <v>112</v>
      </c>
      <c r="F163" s="11">
        <v>21</v>
      </c>
      <c r="G163" s="11" t="s">
        <v>47</v>
      </c>
      <c r="H163" s="15">
        <v>0.5</v>
      </c>
      <c r="I163" s="12">
        <v>9</v>
      </c>
      <c r="J163" s="13" t="str">
        <f>VLOOKUP(A163,'IEP Data'!A:P,16,FALSE)</f>
        <v>No</v>
      </c>
    </row>
    <row r="164" spans="1:10" s="13" customFormat="1" x14ac:dyDescent="0.25">
      <c r="A164" s="11">
        <v>238074876</v>
      </c>
      <c r="B164" s="11" t="s">
        <v>9317</v>
      </c>
      <c r="C164" s="11" t="s">
        <v>1251</v>
      </c>
      <c r="D164" s="11" t="s">
        <v>71</v>
      </c>
      <c r="E164" s="11" t="s">
        <v>112</v>
      </c>
      <c r="F164" s="11">
        <v>21</v>
      </c>
      <c r="G164" s="11" t="s">
        <v>47</v>
      </c>
      <c r="H164" s="15">
        <v>0.4</v>
      </c>
      <c r="I164" s="12">
        <v>9</v>
      </c>
      <c r="J164" s="13" t="str">
        <f>VLOOKUP(A164,'IEP Data'!A:P,16,FALSE)</f>
        <v>No</v>
      </c>
    </row>
    <row r="165" spans="1:10" s="13" customFormat="1" x14ac:dyDescent="0.25">
      <c r="A165" s="11">
        <v>224647065</v>
      </c>
      <c r="B165" s="11" t="s">
        <v>9348</v>
      </c>
      <c r="C165" s="11" t="s">
        <v>8589</v>
      </c>
      <c r="D165" s="11" t="s">
        <v>71</v>
      </c>
      <c r="E165" s="11" t="s">
        <v>112</v>
      </c>
      <c r="F165" s="11">
        <v>21</v>
      </c>
      <c r="G165" s="11" t="s">
        <v>12</v>
      </c>
      <c r="H165" s="15">
        <v>0.9</v>
      </c>
      <c r="I165" s="12">
        <v>11</v>
      </c>
      <c r="J165" s="13" t="str">
        <f>VLOOKUP(A165,'IEP Data'!A:P,16,FALSE)</f>
        <v>No</v>
      </c>
    </row>
    <row r="166" spans="1:10" s="13" customFormat="1" x14ac:dyDescent="0.25">
      <c r="A166" s="11">
        <v>234638542</v>
      </c>
      <c r="B166" s="11" t="s">
        <v>9355</v>
      </c>
      <c r="C166" s="11" t="s">
        <v>92</v>
      </c>
      <c r="D166" s="11" t="s">
        <v>87</v>
      </c>
      <c r="E166" s="11" t="s">
        <v>112</v>
      </c>
      <c r="F166" s="11">
        <v>21</v>
      </c>
      <c r="G166" s="11" t="s">
        <v>42</v>
      </c>
      <c r="H166" s="15">
        <v>0.7</v>
      </c>
      <c r="I166" s="12">
        <v>10</v>
      </c>
      <c r="J166" s="13" t="str">
        <f>VLOOKUP(A166,'IEP Data'!A:P,16,FALSE)</f>
        <v>No</v>
      </c>
    </row>
    <row r="167" spans="1:10" s="13" customFormat="1" x14ac:dyDescent="0.25">
      <c r="A167" s="11">
        <v>229260336</v>
      </c>
      <c r="B167" s="11" t="s">
        <v>9391</v>
      </c>
      <c r="C167" s="11" t="s">
        <v>3957</v>
      </c>
      <c r="D167" s="11" t="s">
        <v>71</v>
      </c>
      <c r="E167" s="11" t="s">
        <v>112</v>
      </c>
      <c r="F167" s="11">
        <v>21</v>
      </c>
      <c r="G167" s="11" t="s">
        <v>12</v>
      </c>
      <c r="H167" s="15">
        <v>1</v>
      </c>
      <c r="I167" s="12">
        <v>10</v>
      </c>
      <c r="J167" s="13" t="str">
        <f>VLOOKUP(A167,'IEP Data'!A:P,16,FALSE)</f>
        <v>Yes</v>
      </c>
    </row>
    <row r="168" spans="1:10" s="13" customFormat="1" x14ac:dyDescent="0.25">
      <c r="A168" s="11">
        <v>229260336</v>
      </c>
      <c r="B168" s="11" t="s">
        <v>9391</v>
      </c>
      <c r="C168" s="11" t="s">
        <v>3957</v>
      </c>
      <c r="D168" s="11" t="s">
        <v>71</v>
      </c>
      <c r="E168" s="11" t="s">
        <v>112</v>
      </c>
      <c r="F168" s="11">
        <v>21</v>
      </c>
      <c r="G168" s="11" t="s">
        <v>36</v>
      </c>
      <c r="H168" s="15">
        <v>0.7</v>
      </c>
      <c r="I168" s="12">
        <v>10</v>
      </c>
      <c r="J168" s="13" t="str">
        <f>VLOOKUP(A168,'IEP Data'!A:P,16,FALSE)</f>
        <v>Yes</v>
      </c>
    </row>
    <row r="169" spans="1:10" s="13" customFormat="1" x14ac:dyDescent="0.25">
      <c r="A169" s="11">
        <v>205197122</v>
      </c>
      <c r="B169" s="11" t="s">
        <v>9605</v>
      </c>
      <c r="C169" s="11" t="s">
        <v>8520</v>
      </c>
      <c r="D169" s="11" t="s">
        <v>87</v>
      </c>
      <c r="E169" s="11" t="s">
        <v>112</v>
      </c>
      <c r="F169" s="11">
        <v>21</v>
      </c>
      <c r="G169" s="11" t="s">
        <v>18</v>
      </c>
      <c r="H169" s="15">
        <v>0.4</v>
      </c>
      <c r="I169" s="12">
        <v>12</v>
      </c>
      <c r="J169" s="13" t="str">
        <f>VLOOKUP(A169,'IEP Data'!A:P,16,FALSE)</f>
        <v>Yes</v>
      </c>
    </row>
    <row r="170" spans="1:10" s="13" customFormat="1" x14ac:dyDescent="0.25">
      <c r="A170" s="11">
        <v>233071711</v>
      </c>
      <c r="B170" s="11" t="s">
        <v>9660</v>
      </c>
      <c r="C170" s="11" t="s">
        <v>9661</v>
      </c>
      <c r="D170" s="11" t="s">
        <v>87</v>
      </c>
      <c r="E170" s="11" t="s">
        <v>112</v>
      </c>
      <c r="F170" s="11">
        <v>21</v>
      </c>
      <c r="G170" s="11" t="s">
        <v>18</v>
      </c>
      <c r="H170" s="15">
        <v>0.6</v>
      </c>
      <c r="I170" s="12">
        <v>10</v>
      </c>
      <c r="J170" s="13" t="str">
        <f>VLOOKUP(A170,'IEP Data'!A:P,16,FALSE)</f>
        <v>No</v>
      </c>
    </row>
    <row r="171" spans="1:10" s="13" customFormat="1" x14ac:dyDescent="0.25">
      <c r="A171" s="11">
        <v>231245093</v>
      </c>
      <c r="B171" s="11" t="s">
        <v>9727</v>
      </c>
      <c r="C171" s="11" t="s">
        <v>9728</v>
      </c>
      <c r="D171" s="11" t="s">
        <v>71</v>
      </c>
      <c r="E171" s="11" t="s">
        <v>112</v>
      </c>
      <c r="F171" s="11">
        <v>21</v>
      </c>
      <c r="G171" s="11" t="s">
        <v>12</v>
      </c>
      <c r="H171" s="15">
        <v>0.8</v>
      </c>
      <c r="I171" s="12">
        <v>12</v>
      </c>
      <c r="J171" s="13" t="str">
        <f>VLOOKUP(A171,'IEP Data'!A:P,16,FALSE)</f>
        <v>Yes</v>
      </c>
    </row>
    <row r="172" spans="1:10" s="13" customFormat="1" x14ac:dyDescent="0.25">
      <c r="A172" s="11">
        <v>238422273</v>
      </c>
      <c r="B172" s="11" t="s">
        <v>9843</v>
      </c>
      <c r="C172" s="11" t="s">
        <v>9844</v>
      </c>
      <c r="D172" s="11" t="s">
        <v>87</v>
      </c>
      <c r="E172" s="11" t="s">
        <v>112</v>
      </c>
      <c r="F172" s="11">
        <v>21</v>
      </c>
      <c r="G172" s="11" t="s">
        <v>47</v>
      </c>
      <c r="H172" s="15">
        <v>0.3</v>
      </c>
      <c r="I172" s="12">
        <v>9</v>
      </c>
      <c r="J172" s="13" t="str">
        <f>VLOOKUP(A172,'IEP Data'!A:P,16,FALSE)</f>
        <v>No</v>
      </c>
    </row>
    <row r="173" spans="1:10" s="13" customFormat="1" x14ac:dyDescent="0.25">
      <c r="A173" s="11">
        <v>236195707</v>
      </c>
      <c r="B173" s="11" t="s">
        <v>9970</v>
      </c>
      <c r="C173" s="11" t="s">
        <v>9971</v>
      </c>
      <c r="D173" s="11" t="s">
        <v>87</v>
      </c>
      <c r="E173" s="11" t="s">
        <v>112</v>
      </c>
      <c r="F173" s="11">
        <v>21</v>
      </c>
      <c r="G173" s="11" t="s">
        <v>18</v>
      </c>
      <c r="H173" s="15">
        <v>0.5</v>
      </c>
      <c r="I173" s="12">
        <v>9</v>
      </c>
      <c r="J173" s="13" t="str">
        <f>VLOOKUP(A173,'IEP Data'!A:P,16,FALSE)</f>
        <v>No</v>
      </c>
    </row>
    <row r="174" spans="1:10" s="13" customFormat="1" x14ac:dyDescent="0.25">
      <c r="A174" s="11">
        <v>238337737</v>
      </c>
      <c r="B174" s="11" t="s">
        <v>9993</v>
      </c>
      <c r="C174" s="11" t="s">
        <v>9999</v>
      </c>
      <c r="D174" s="11" t="s">
        <v>87</v>
      </c>
      <c r="E174" s="11" t="s">
        <v>112</v>
      </c>
      <c r="F174" s="11">
        <v>21</v>
      </c>
      <c r="G174" s="11" t="s">
        <v>23</v>
      </c>
      <c r="H174" s="15">
        <v>0.5</v>
      </c>
      <c r="I174" s="12">
        <v>9</v>
      </c>
      <c r="J174" s="13" t="str">
        <f>VLOOKUP(A174,'IEP Data'!A:P,16,FALSE)</f>
        <v>No</v>
      </c>
    </row>
    <row r="175" spans="1:10" s="13" customFormat="1" x14ac:dyDescent="0.25">
      <c r="A175" s="11">
        <v>247800840</v>
      </c>
      <c r="B175" s="11" t="s">
        <v>10014</v>
      </c>
      <c r="C175" s="11" t="s">
        <v>2935</v>
      </c>
      <c r="D175" s="11" t="s">
        <v>71</v>
      </c>
      <c r="E175" s="11" t="s">
        <v>112</v>
      </c>
      <c r="F175" s="11">
        <v>21</v>
      </c>
      <c r="G175" s="11" t="s">
        <v>12</v>
      </c>
      <c r="H175" s="15">
        <v>0.9</v>
      </c>
      <c r="I175" s="12">
        <v>11</v>
      </c>
      <c r="J175" s="13" t="str">
        <f>VLOOKUP(A175,'IEP Data'!A:P,16,FALSE)</f>
        <v>No</v>
      </c>
    </row>
    <row r="176" spans="1:10" s="13" customFormat="1" x14ac:dyDescent="0.25">
      <c r="A176" s="11">
        <v>236904694</v>
      </c>
      <c r="B176" s="11" t="s">
        <v>10100</v>
      </c>
      <c r="C176" s="11" t="s">
        <v>10114</v>
      </c>
      <c r="D176" s="11" t="s">
        <v>71</v>
      </c>
      <c r="E176" s="11" t="s">
        <v>112</v>
      </c>
      <c r="F176" s="11">
        <v>21</v>
      </c>
      <c r="G176" s="11" t="s">
        <v>12</v>
      </c>
      <c r="H176" s="15">
        <v>0.9</v>
      </c>
      <c r="I176" s="12">
        <v>11</v>
      </c>
      <c r="J176" s="13" t="str">
        <f>VLOOKUP(A176,'IEP Data'!A:P,16,FALSE)</f>
        <v>Yes</v>
      </c>
    </row>
    <row r="177" spans="1:10" s="13" customFormat="1" x14ac:dyDescent="0.25">
      <c r="A177" s="11">
        <v>236904694</v>
      </c>
      <c r="B177" s="11" t="s">
        <v>10100</v>
      </c>
      <c r="C177" s="11" t="s">
        <v>10114</v>
      </c>
      <c r="D177" s="11" t="s">
        <v>71</v>
      </c>
      <c r="E177" s="11" t="s">
        <v>112</v>
      </c>
      <c r="F177" s="11">
        <v>21</v>
      </c>
      <c r="G177" s="11" t="s">
        <v>36</v>
      </c>
      <c r="H177" s="15">
        <v>1</v>
      </c>
      <c r="I177" s="12">
        <v>11</v>
      </c>
      <c r="J177" s="13" t="str">
        <f>VLOOKUP(A177,'IEP Data'!A:P,16,FALSE)</f>
        <v>Yes</v>
      </c>
    </row>
    <row r="178" spans="1:10" s="13" customFormat="1" x14ac:dyDescent="0.25">
      <c r="A178" s="11">
        <v>226894905</v>
      </c>
      <c r="B178" s="11" t="s">
        <v>10154</v>
      </c>
      <c r="C178" s="11" t="s">
        <v>10163</v>
      </c>
      <c r="D178" s="11" t="s">
        <v>71</v>
      </c>
      <c r="E178" s="11" t="s">
        <v>112</v>
      </c>
      <c r="F178" s="11">
        <v>21</v>
      </c>
      <c r="G178" s="11" t="s">
        <v>36</v>
      </c>
      <c r="H178" s="15">
        <v>0.6</v>
      </c>
      <c r="I178" s="12">
        <v>10</v>
      </c>
      <c r="J178" s="13" t="str">
        <f>VLOOKUP(A178,'IEP Data'!A:P,16,FALSE)</f>
        <v>No</v>
      </c>
    </row>
    <row r="179" spans="1:10" s="13" customFormat="1" x14ac:dyDescent="0.25">
      <c r="A179" s="11">
        <v>257873661</v>
      </c>
      <c r="B179" s="11" t="s">
        <v>10317</v>
      </c>
      <c r="C179" s="11" t="s">
        <v>10323</v>
      </c>
      <c r="D179" s="11" t="s">
        <v>71</v>
      </c>
      <c r="E179" s="11" t="s">
        <v>112</v>
      </c>
      <c r="F179" s="11">
        <v>21</v>
      </c>
      <c r="G179" s="11" t="s">
        <v>23</v>
      </c>
      <c r="H179" s="15">
        <v>0.6</v>
      </c>
      <c r="I179" s="12">
        <v>9</v>
      </c>
      <c r="J179" s="13" t="str">
        <f>VLOOKUP(A179,'IEP Data'!A:P,16,FALSE)</f>
        <v>No</v>
      </c>
    </row>
    <row r="180" spans="1:10" s="13" customFormat="1" x14ac:dyDescent="0.25">
      <c r="A180" s="11">
        <v>233585488</v>
      </c>
      <c r="B180" s="11" t="s">
        <v>10336</v>
      </c>
      <c r="C180" s="11" t="s">
        <v>10337</v>
      </c>
      <c r="D180" s="11" t="s">
        <v>71</v>
      </c>
      <c r="E180" s="11" t="s">
        <v>112</v>
      </c>
      <c r="F180" s="11">
        <v>21</v>
      </c>
      <c r="G180" s="11" t="s">
        <v>12</v>
      </c>
      <c r="H180" s="15">
        <v>0.9</v>
      </c>
      <c r="I180" s="12">
        <v>10</v>
      </c>
      <c r="J180" s="13" t="str">
        <f>VLOOKUP(A180,'IEP Data'!A:P,16,FALSE)</f>
        <v>Yes</v>
      </c>
    </row>
    <row r="181" spans="1:10" s="13" customFormat="1" x14ac:dyDescent="0.25">
      <c r="A181" s="11">
        <v>244678926</v>
      </c>
      <c r="B181" s="11" t="s">
        <v>10506</v>
      </c>
      <c r="C181" s="11" t="s">
        <v>10507</v>
      </c>
      <c r="D181" s="11" t="s">
        <v>71</v>
      </c>
      <c r="E181" s="11" t="s">
        <v>112</v>
      </c>
      <c r="F181" s="11">
        <v>21</v>
      </c>
      <c r="G181" s="11" t="s">
        <v>36</v>
      </c>
      <c r="H181" s="15">
        <v>0.8</v>
      </c>
      <c r="I181" s="12">
        <v>9</v>
      </c>
      <c r="J181" s="13" t="str">
        <f>VLOOKUP(A181,'IEP Data'!A:P,16,FALSE)</f>
        <v>No</v>
      </c>
    </row>
    <row r="182" spans="1:10" s="13" customFormat="1" x14ac:dyDescent="0.25">
      <c r="A182" s="11">
        <v>207920133</v>
      </c>
      <c r="B182" s="11" t="s">
        <v>10596</v>
      </c>
      <c r="C182" s="11" t="s">
        <v>10597</v>
      </c>
      <c r="D182" s="11" t="s">
        <v>87</v>
      </c>
      <c r="E182" s="11" t="s">
        <v>112</v>
      </c>
      <c r="F182" s="11">
        <v>21</v>
      </c>
      <c r="G182" s="11" t="s">
        <v>47</v>
      </c>
      <c r="H182" s="15">
        <v>0.4</v>
      </c>
      <c r="I182" s="12">
        <v>9</v>
      </c>
      <c r="J182" s="13" t="str">
        <f>VLOOKUP(A182,'IEP Data'!A:P,16,FALSE)</f>
        <v>Yes</v>
      </c>
    </row>
    <row r="183" spans="1:10" s="13" customFormat="1" x14ac:dyDescent="0.25">
      <c r="A183" s="11">
        <v>236109252</v>
      </c>
      <c r="B183" s="11" t="s">
        <v>10706</v>
      </c>
      <c r="C183" s="11" t="s">
        <v>10759</v>
      </c>
      <c r="D183" s="11" t="s">
        <v>71</v>
      </c>
      <c r="E183" s="11" t="s">
        <v>112</v>
      </c>
      <c r="F183" s="11">
        <v>21</v>
      </c>
      <c r="G183" s="11" t="s">
        <v>12</v>
      </c>
      <c r="H183" s="15">
        <v>0.8</v>
      </c>
      <c r="I183" s="12">
        <v>9</v>
      </c>
      <c r="J183" s="13" t="str">
        <f>VLOOKUP(A183,'IEP Data'!A:P,16,FALSE)</f>
        <v>No</v>
      </c>
    </row>
    <row r="184" spans="1:10" s="13" customFormat="1" x14ac:dyDescent="0.25">
      <c r="A184" s="11">
        <v>244975520</v>
      </c>
      <c r="B184" s="11" t="s">
        <v>10848</v>
      </c>
      <c r="C184" s="11" t="s">
        <v>10849</v>
      </c>
      <c r="D184" s="11" t="s">
        <v>87</v>
      </c>
      <c r="E184" s="11" t="s">
        <v>112</v>
      </c>
      <c r="F184" s="11">
        <v>21</v>
      </c>
      <c r="G184" s="11" t="s">
        <v>23</v>
      </c>
      <c r="H184" s="15">
        <v>0.5</v>
      </c>
      <c r="I184" s="12">
        <v>10</v>
      </c>
      <c r="J184" s="13" t="str">
        <f>VLOOKUP(A184,'IEP Data'!A:P,16,FALSE)</f>
        <v>No</v>
      </c>
    </row>
    <row r="185" spans="1:10" s="13" customFormat="1" x14ac:dyDescent="0.25">
      <c r="A185" s="11">
        <v>221040611</v>
      </c>
      <c r="B185" s="11" t="s">
        <v>10865</v>
      </c>
      <c r="C185" s="11" t="s">
        <v>10866</v>
      </c>
      <c r="D185" s="11" t="s">
        <v>87</v>
      </c>
      <c r="E185" s="11" t="s">
        <v>112</v>
      </c>
      <c r="F185" s="11">
        <v>21</v>
      </c>
      <c r="G185" s="11" t="s">
        <v>47</v>
      </c>
      <c r="H185" s="15">
        <v>0.3</v>
      </c>
      <c r="I185" s="12">
        <v>11</v>
      </c>
      <c r="J185" s="13" t="str">
        <f>VLOOKUP(A185,'IEP Data'!A:P,16,FALSE)</f>
        <v>No</v>
      </c>
    </row>
    <row r="186" spans="1:10" s="13" customFormat="1" x14ac:dyDescent="0.25">
      <c r="A186" s="11">
        <v>237807847</v>
      </c>
      <c r="B186" s="11" t="s">
        <v>10930</v>
      </c>
      <c r="C186" s="11" t="s">
        <v>822</v>
      </c>
      <c r="D186" s="11" t="s">
        <v>87</v>
      </c>
      <c r="E186" s="11" t="s">
        <v>112</v>
      </c>
      <c r="F186" s="11">
        <v>21</v>
      </c>
      <c r="G186" s="11" t="s">
        <v>47</v>
      </c>
      <c r="H186" s="15">
        <v>0.6</v>
      </c>
      <c r="I186" s="12">
        <v>9</v>
      </c>
      <c r="J186" s="13" t="str">
        <f>VLOOKUP(A186,'IEP Data'!A:P,16,FALSE)</f>
        <v>No</v>
      </c>
    </row>
    <row r="187" spans="1:10" s="13" customFormat="1" x14ac:dyDescent="0.25">
      <c r="A187" s="11">
        <v>230830234</v>
      </c>
      <c r="B187" s="11" t="s">
        <v>11011</v>
      </c>
      <c r="C187" s="11" t="s">
        <v>300</v>
      </c>
      <c r="D187" s="11" t="s">
        <v>87</v>
      </c>
      <c r="E187" s="11" t="s">
        <v>112</v>
      </c>
      <c r="F187" s="11">
        <v>21</v>
      </c>
      <c r="G187" s="11" t="s">
        <v>42</v>
      </c>
      <c r="H187" s="15">
        <v>0.6</v>
      </c>
      <c r="I187" s="12">
        <v>10</v>
      </c>
      <c r="J187" s="13" t="str">
        <f>VLOOKUP(A187,'IEP Data'!A:P,16,FALSE)</f>
        <v>No</v>
      </c>
    </row>
    <row r="188" spans="1:10" s="13" customFormat="1" x14ac:dyDescent="0.25">
      <c r="A188" s="11">
        <v>237118476</v>
      </c>
      <c r="B188" s="11" t="s">
        <v>11048</v>
      </c>
      <c r="C188" s="11" t="s">
        <v>11049</v>
      </c>
      <c r="D188" s="11" t="s">
        <v>87</v>
      </c>
      <c r="E188" s="11" t="s">
        <v>112</v>
      </c>
      <c r="F188" s="11">
        <v>21</v>
      </c>
      <c r="G188" s="11" t="s">
        <v>47</v>
      </c>
      <c r="H188" s="15">
        <v>0.5</v>
      </c>
      <c r="I188" s="12">
        <v>9</v>
      </c>
      <c r="J188" s="13" t="str">
        <f>VLOOKUP(A188,'IEP Data'!A:P,16,FALSE)</f>
        <v>No</v>
      </c>
    </row>
    <row r="189" spans="1:10" s="13" customFormat="1" x14ac:dyDescent="0.25">
      <c r="A189" s="11">
        <v>233300102</v>
      </c>
      <c r="B189" s="11" t="s">
        <v>11144</v>
      </c>
      <c r="C189" s="11" t="s">
        <v>11148</v>
      </c>
      <c r="D189" s="11" t="s">
        <v>71</v>
      </c>
      <c r="E189" s="11" t="s">
        <v>112</v>
      </c>
      <c r="F189" s="11">
        <v>21</v>
      </c>
      <c r="G189" s="11" t="s">
        <v>23</v>
      </c>
      <c r="H189" s="15">
        <v>0.4</v>
      </c>
      <c r="I189" s="12">
        <v>11</v>
      </c>
      <c r="J189" s="13" t="str">
        <f>VLOOKUP(A189,'IEP Data'!A:P,16,FALSE)</f>
        <v>No</v>
      </c>
    </row>
    <row r="190" spans="1:10" s="13" customFormat="1" x14ac:dyDescent="0.25">
      <c r="A190" s="11">
        <v>233300102</v>
      </c>
      <c r="B190" s="11" t="s">
        <v>11144</v>
      </c>
      <c r="C190" s="11" t="s">
        <v>11148</v>
      </c>
      <c r="D190" s="11" t="s">
        <v>71</v>
      </c>
      <c r="E190" s="11" t="s">
        <v>112</v>
      </c>
      <c r="F190" s="11">
        <v>21</v>
      </c>
      <c r="G190" s="11" t="s">
        <v>47</v>
      </c>
      <c r="H190" s="15">
        <v>0.7</v>
      </c>
      <c r="I190" s="12">
        <v>11</v>
      </c>
      <c r="J190" s="13" t="str">
        <f>VLOOKUP(A190,'IEP Data'!A:P,16,FALSE)</f>
        <v>No</v>
      </c>
    </row>
    <row r="191" spans="1:10" s="13" customFormat="1" x14ac:dyDescent="0.25">
      <c r="A191" s="11">
        <v>224036392</v>
      </c>
      <c r="B191" s="11" t="s">
        <v>11144</v>
      </c>
      <c r="C191" s="11" t="s">
        <v>1265</v>
      </c>
      <c r="D191" s="11" t="s">
        <v>71</v>
      </c>
      <c r="E191" s="11" t="s">
        <v>112</v>
      </c>
      <c r="F191" s="11">
        <v>21</v>
      </c>
      <c r="G191" s="11" t="s">
        <v>23</v>
      </c>
      <c r="H191" s="15">
        <v>0.4</v>
      </c>
      <c r="I191" s="12">
        <v>9</v>
      </c>
      <c r="J191" s="13" t="str">
        <f>VLOOKUP(A191,'IEP Data'!A:P,16,FALSE)</f>
        <v>Yes</v>
      </c>
    </row>
    <row r="192" spans="1:10" s="13" customFormat="1" x14ac:dyDescent="0.25">
      <c r="A192" s="11">
        <v>224036392</v>
      </c>
      <c r="B192" s="11" t="s">
        <v>11144</v>
      </c>
      <c r="C192" s="11" t="s">
        <v>1265</v>
      </c>
      <c r="D192" s="11" t="s">
        <v>71</v>
      </c>
      <c r="E192" s="11" t="s">
        <v>112</v>
      </c>
      <c r="F192" s="11">
        <v>21</v>
      </c>
      <c r="G192" s="11" t="s">
        <v>47</v>
      </c>
      <c r="H192" s="15">
        <v>0.7</v>
      </c>
      <c r="I192" s="12">
        <v>9</v>
      </c>
      <c r="J192" s="13" t="str">
        <f>VLOOKUP(A192,'IEP Data'!A:P,16,FALSE)</f>
        <v>Yes</v>
      </c>
    </row>
    <row r="193" spans="1:10" s="13" customFormat="1" x14ac:dyDescent="0.25">
      <c r="A193" s="11">
        <v>235538352</v>
      </c>
      <c r="B193" s="11" t="s">
        <v>11223</v>
      </c>
      <c r="C193" s="11" t="s">
        <v>11231</v>
      </c>
      <c r="D193" s="11" t="s">
        <v>87</v>
      </c>
      <c r="E193" s="11" t="s">
        <v>112</v>
      </c>
      <c r="F193" s="11">
        <v>21</v>
      </c>
      <c r="G193" s="11" t="s">
        <v>18</v>
      </c>
      <c r="H193" s="15">
        <v>0.4</v>
      </c>
      <c r="I193" s="12">
        <v>12</v>
      </c>
      <c r="J193" s="13" t="str">
        <f>VLOOKUP(A193,'IEP Data'!A:P,16,FALSE)</f>
        <v>No</v>
      </c>
    </row>
    <row r="194" spans="1:10" s="13" customFormat="1" x14ac:dyDescent="0.25">
      <c r="A194" s="11">
        <v>235538352</v>
      </c>
      <c r="B194" s="11" t="s">
        <v>11223</v>
      </c>
      <c r="C194" s="11" t="s">
        <v>11231</v>
      </c>
      <c r="D194" s="11" t="s">
        <v>87</v>
      </c>
      <c r="E194" s="11" t="s">
        <v>112</v>
      </c>
      <c r="F194" s="11">
        <v>21</v>
      </c>
      <c r="G194" s="11" t="s">
        <v>42</v>
      </c>
      <c r="H194" s="15">
        <v>0.7</v>
      </c>
      <c r="I194" s="12">
        <v>12</v>
      </c>
      <c r="J194" s="13" t="str">
        <f>VLOOKUP(A194,'IEP Data'!A:P,16,FALSE)</f>
        <v>No</v>
      </c>
    </row>
    <row r="195" spans="1:10" s="13" customFormat="1" x14ac:dyDescent="0.25">
      <c r="A195" s="11">
        <v>208166645</v>
      </c>
      <c r="B195" s="11" t="s">
        <v>11322</v>
      </c>
      <c r="C195" s="11" t="s">
        <v>11323</v>
      </c>
      <c r="D195" s="11" t="s">
        <v>71</v>
      </c>
      <c r="E195" s="11" t="s">
        <v>112</v>
      </c>
      <c r="F195" s="11">
        <v>21</v>
      </c>
      <c r="G195" s="11" t="s">
        <v>12</v>
      </c>
      <c r="H195" s="15">
        <v>0.9</v>
      </c>
      <c r="I195" s="12">
        <v>10</v>
      </c>
      <c r="J195" s="13" t="str">
        <f>VLOOKUP(A195,'IEP Data'!A:P,16,FALSE)</f>
        <v>No</v>
      </c>
    </row>
    <row r="196" spans="1:10" s="13" customFormat="1" x14ac:dyDescent="0.25">
      <c r="A196" s="11">
        <v>208166645</v>
      </c>
      <c r="B196" s="11" t="s">
        <v>11322</v>
      </c>
      <c r="C196" s="11" t="s">
        <v>11323</v>
      </c>
      <c r="D196" s="11" t="s">
        <v>71</v>
      </c>
      <c r="E196" s="11" t="s">
        <v>112</v>
      </c>
      <c r="F196" s="11">
        <v>21</v>
      </c>
      <c r="G196" s="11" t="s">
        <v>36</v>
      </c>
      <c r="H196" s="15">
        <v>0.9</v>
      </c>
      <c r="I196" s="12">
        <v>10</v>
      </c>
      <c r="J196" s="13" t="str">
        <f>VLOOKUP(A196,'IEP Data'!A:P,16,FALSE)</f>
        <v>No</v>
      </c>
    </row>
    <row r="197" spans="1:10" s="13" customFormat="1" x14ac:dyDescent="0.25">
      <c r="A197" s="11">
        <v>235372208</v>
      </c>
      <c r="B197" s="11" t="s">
        <v>4443</v>
      </c>
      <c r="C197" s="11" t="s">
        <v>11462</v>
      </c>
      <c r="D197" s="11" t="s">
        <v>71</v>
      </c>
      <c r="E197" s="11" t="s">
        <v>112</v>
      </c>
      <c r="F197" s="11">
        <v>21</v>
      </c>
      <c r="G197" s="11" t="s">
        <v>47</v>
      </c>
      <c r="H197" s="15">
        <v>0.5</v>
      </c>
      <c r="I197" s="12">
        <v>10</v>
      </c>
      <c r="J197" s="13" t="str">
        <f>VLOOKUP(A197,'IEP Data'!A:P,16,FALSE)</f>
        <v>Yes</v>
      </c>
    </row>
    <row r="198" spans="1:10" s="13" customFormat="1" x14ac:dyDescent="0.25">
      <c r="A198" s="11">
        <v>254075385</v>
      </c>
      <c r="B198" s="11" t="s">
        <v>11669</v>
      </c>
      <c r="C198" s="11" t="s">
        <v>11670</v>
      </c>
      <c r="D198" s="11" t="s">
        <v>87</v>
      </c>
      <c r="E198" s="11" t="s">
        <v>112</v>
      </c>
      <c r="F198" s="11">
        <v>21</v>
      </c>
      <c r="G198" s="11" t="s">
        <v>23</v>
      </c>
      <c r="H198" s="15">
        <v>0.5</v>
      </c>
      <c r="I198" s="12">
        <v>12</v>
      </c>
      <c r="J198" s="13" t="str">
        <f>VLOOKUP(A198,'IEP Data'!A:P,16,FALSE)</f>
        <v>No</v>
      </c>
    </row>
    <row r="199" spans="1:10" s="13" customFormat="1" x14ac:dyDescent="0.25">
      <c r="A199" s="11">
        <v>254075385</v>
      </c>
      <c r="B199" s="11" t="s">
        <v>11669</v>
      </c>
      <c r="C199" s="11" t="s">
        <v>11670</v>
      </c>
      <c r="D199" s="11" t="s">
        <v>87</v>
      </c>
      <c r="E199" s="11" t="s">
        <v>112</v>
      </c>
      <c r="F199" s="11">
        <v>21</v>
      </c>
      <c r="G199" s="11" t="s">
        <v>47</v>
      </c>
      <c r="H199" s="15">
        <v>0.2</v>
      </c>
      <c r="I199" s="12">
        <v>12</v>
      </c>
      <c r="J199" s="13" t="str">
        <f>VLOOKUP(A199,'IEP Data'!A:P,16,FALSE)</f>
        <v>No</v>
      </c>
    </row>
    <row r="200" spans="1:10" s="13" customFormat="1" x14ac:dyDescent="0.25">
      <c r="A200" s="11">
        <v>237946702</v>
      </c>
      <c r="B200" s="11" t="s">
        <v>11768</v>
      </c>
      <c r="C200" s="11" t="s">
        <v>766</v>
      </c>
      <c r="D200" s="11" t="s">
        <v>71</v>
      </c>
      <c r="E200" s="11" t="s">
        <v>112</v>
      </c>
      <c r="F200" s="11">
        <v>21</v>
      </c>
      <c r="G200" s="11" t="s">
        <v>12</v>
      </c>
      <c r="H200" s="15">
        <v>0.9</v>
      </c>
      <c r="I200" s="12">
        <v>10</v>
      </c>
      <c r="J200" s="13" t="str">
        <f>VLOOKUP(A200,'IEP Data'!A:P,16,FALSE)</f>
        <v>No</v>
      </c>
    </row>
    <row r="201" spans="1:10" s="13" customFormat="1" x14ac:dyDescent="0.25">
      <c r="A201" s="11">
        <v>237946702</v>
      </c>
      <c r="B201" s="11" t="s">
        <v>11768</v>
      </c>
      <c r="C201" s="11" t="s">
        <v>766</v>
      </c>
      <c r="D201" s="11" t="s">
        <v>71</v>
      </c>
      <c r="E201" s="11" t="s">
        <v>112</v>
      </c>
      <c r="F201" s="11">
        <v>21</v>
      </c>
      <c r="G201" s="11" t="s">
        <v>36</v>
      </c>
      <c r="H201" s="15">
        <v>1</v>
      </c>
      <c r="I201" s="12">
        <v>10</v>
      </c>
      <c r="J201" s="13" t="str">
        <f>VLOOKUP(A201,'IEP Data'!A:P,16,FALSE)</f>
        <v>No</v>
      </c>
    </row>
    <row r="202" spans="1:10" s="13" customFormat="1" x14ac:dyDescent="0.25">
      <c r="A202" s="11">
        <v>234282796</v>
      </c>
      <c r="B202" s="11" t="s">
        <v>2376</v>
      </c>
      <c r="C202" s="11" t="s">
        <v>11872</v>
      </c>
      <c r="D202" s="11" t="s">
        <v>87</v>
      </c>
      <c r="E202" s="11" t="s">
        <v>112</v>
      </c>
      <c r="F202" s="11">
        <v>21</v>
      </c>
      <c r="G202" s="11" t="s">
        <v>23</v>
      </c>
      <c r="H202" s="15">
        <v>0.6</v>
      </c>
      <c r="I202" s="12">
        <v>11</v>
      </c>
      <c r="J202" s="13" t="str">
        <f>VLOOKUP(A202,'IEP Data'!A:P,16,FALSE)</f>
        <v>No</v>
      </c>
    </row>
    <row r="203" spans="1:10" s="13" customFormat="1" x14ac:dyDescent="0.25">
      <c r="A203" s="11">
        <v>233105428</v>
      </c>
      <c r="B203" s="11" t="s">
        <v>11920</v>
      </c>
      <c r="C203" s="11" t="s">
        <v>11921</v>
      </c>
      <c r="D203" s="11" t="s">
        <v>87</v>
      </c>
      <c r="E203" s="11" t="s">
        <v>112</v>
      </c>
      <c r="F203" s="11">
        <v>21</v>
      </c>
      <c r="G203" s="11" t="s">
        <v>18</v>
      </c>
      <c r="H203" s="15">
        <v>0.6</v>
      </c>
      <c r="I203" s="12">
        <v>12</v>
      </c>
      <c r="J203" s="13" t="str">
        <f>VLOOKUP(A203,'IEP Data'!A:P,16,FALSE)</f>
        <v>No</v>
      </c>
    </row>
    <row r="204" spans="1:10" s="13" customFormat="1" x14ac:dyDescent="0.25">
      <c r="A204" s="11">
        <v>233136605</v>
      </c>
      <c r="B204" s="11" t="s">
        <v>3353</v>
      </c>
      <c r="C204" s="11" t="s">
        <v>12092</v>
      </c>
      <c r="D204" s="11" t="s">
        <v>71</v>
      </c>
      <c r="E204" s="11" t="s">
        <v>112</v>
      </c>
      <c r="F204" s="11">
        <v>21</v>
      </c>
      <c r="G204" s="11" t="s">
        <v>12</v>
      </c>
      <c r="H204" s="15">
        <v>1</v>
      </c>
      <c r="I204" s="12">
        <v>12</v>
      </c>
      <c r="J204" s="13" t="str">
        <f>VLOOKUP(A204,'IEP Data'!A:P,16,FALSE)</f>
        <v>No</v>
      </c>
    </row>
    <row r="205" spans="1:10" s="13" customFormat="1" x14ac:dyDescent="0.25">
      <c r="A205" s="11">
        <v>233136605</v>
      </c>
      <c r="B205" s="11" t="s">
        <v>3353</v>
      </c>
      <c r="C205" s="11" t="s">
        <v>12092</v>
      </c>
      <c r="D205" s="11" t="s">
        <v>71</v>
      </c>
      <c r="E205" s="11" t="s">
        <v>112</v>
      </c>
      <c r="F205" s="11">
        <v>21</v>
      </c>
      <c r="G205" s="11" t="s">
        <v>36</v>
      </c>
      <c r="H205" s="15">
        <v>1</v>
      </c>
      <c r="I205" s="12">
        <v>12</v>
      </c>
      <c r="J205" s="13" t="str">
        <f>VLOOKUP(A205,'IEP Data'!A:P,16,FALSE)</f>
        <v>No</v>
      </c>
    </row>
    <row r="206" spans="1:10" s="13" customFormat="1" x14ac:dyDescent="0.25">
      <c r="A206" s="11">
        <v>240968552</v>
      </c>
      <c r="B206" s="11" t="s">
        <v>12184</v>
      </c>
      <c r="C206" s="11" t="s">
        <v>3097</v>
      </c>
      <c r="D206" s="11" t="s">
        <v>71</v>
      </c>
      <c r="E206" s="11" t="s">
        <v>112</v>
      </c>
      <c r="F206" s="11">
        <v>21</v>
      </c>
      <c r="G206" s="11" t="s">
        <v>12</v>
      </c>
      <c r="H206" s="15">
        <v>1</v>
      </c>
      <c r="I206" s="12">
        <v>12</v>
      </c>
      <c r="J206" s="13" t="str">
        <f>VLOOKUP(A206,'IEP Data'!A:P,16,FALSE)</f>
        <v>No</v>
      </c>
    </row>
    <row r="207" spans="1:10" s="13" customFormat="1" x14ac:dyDescent="0.25">
      <c r="A207" s="11">
        <v>240968552</v>
      </c>
      <c r="B207" s="11" t="s">
        <v>12184</v>
      </c>
      <c r="C207" s="11" t="s">
        <v>3097</v>
      </c>
      <c r="D207" s="11" t="s">
        <v>71</v>
      </c>
      <c r="E207" s="11" t="s">
        <v>112</v>
      </c>
      <c r="F207" s="11">
        <v>21</v>
      </c>
      <c r="G207" s="11" t="s">
        <v>36</v>
      </c>
      <c r="H207" s="15">
        <v>1</v>
      </c>
      <c r="I207" s="12">
        <v>12</v>
      </c>
      <c r="J207" s="13" t="str">
        <f>VLOOKUP(A207,'IEP Data'!A:P,16,FALSE)</f>
        <v>No</v>
      </c>
    </row>
    <row r="208" spans="1:10" s="13" customFormat="1" x14ac:dyDescent="0.25">
      <c r="A208" s="11">
        <v>223358938</v>
      </c>
      <c r="B208" s="11" t="s">
        <v>12199</v>
      </c>
      <c r="C208" s="11" t="s">
        <v>12200</v>
      </c>
      <c r="D208" s="11" t="s">
        <v>87</v>
      </c>
      <c r="E208" s="11" t="s">
        <v>112</v>
      </c>
      <c r="F208" s="11">
        <v>21</v>
      </c>
      <c r="G208" s="11" t="s">
        <v>23</v>
      </c>
      <c r="H208" s="15">
        <v>0.5</v>
      </c>
      <c r="I208" s="12">
        <v>12</v>
      </c>
      <c r="J208" s="13" t="str">
        <f>VLOOKUP(A208,'IEP Data'!A:P,16,FALSE)</f>
        <v>Yes</v>
      </c>
    </row>
    <row r="209" spans="1:10" s="13" customFormat="1" x14ac:dyDescent="0.25">
      <c r="A209" s="11">
        <v>223358938</v>
      </c>
      <c r="B209" s="11" t="s">
        <v>12199</v>
      </c>
      <c r="C209" s="11" t="s">
        <v>12200</v>
      </c>
      <c r="D209" s="11" t="s">
        <v>87</v>
      </c>
      <c r="E209" s="11" t="s">
        <v>112</v>
      </c>
      <c r="F209" s="11">
        <v>21</v>
      </c>
      <c r="G209" s="11" t="s">
        <v>47</v>
      </c>
      <c r="H209" s="15">
        <v>0.5</v>
      </c>
      <c r="I209" s="12">
        <v>12</v>
      </c>
      <c r="J209" s="13" t="str">
        <f>VLOOKUP(A209,'IEP Data'!A:P,16,FALSE)</f>
        <v>Yes</v>
      </c>
    </row>
    <row r="210" spans="1:10" s="13" customFormat="1" x14ac:dyDescent="0.25">
      <c r="A210" s="11">
        <v>246831010</v>
      </c>
      <c r="B210" s="11" t="s">
        <v>12491</v>
      </c>
      <c r="C210" s="11" t="s">
        <v>4775</v>
      </c>
      <c r="D210" s="11" t="s">
        <v>71</v>
      </c>
      <c r="E210" s="11" t="s">
        <v>112</v>
      </c>
      <c r="F210" s="11">
        <v>21</v>
      </c>
      <c r="G210" s="11" t="s">
        <v>12</v>
      </c>
      <c r="H210" s="15">
        <v>0.9</v>
      </c>
      <c r="I210" s="12">
        <v>12</v>
      </c>
      <c r="J210" s="13" t="str">
        <f>VLOOKUP(A210,'IEP Data'!A:P,16,FALSE)</f>
        <v>No</v>
      </c>
    </row>
    <row r="211" spans="1:10" s="13" customFormat="1" x14ac:dyDescent="0.25">
      <c r="A211" s="11">
        <v>236968343</v>
      </c>
      <c r="B211" s="11" t="s">
        <v>12525</v>
      </c>
      <c r="C211" s="11" t="s">
        <v>2798</v>
      </c>
      <c r="D211" s="11" t="s">
        <v>71</v>
      </c>
      <c r="E211" s="11" t="s">
        <v>112</v>
      </c>
      <c r="F211" s="11">
        <v>21</v>
      </c>
      <c r="G211" s="11" t="s">
        <v>12</v>
      </c>
      <c r="H211" s="15">
        <v>0.9</v>
      </c>
      <c r="I211" s="12">
        <v>11</v>
      </c>
      <c r="J211" s="13" t="str">
        <f>VLOOKUP(A211,'IEP Data'!A:P,16,FALSE)</f>
        <v>No</v>
      </c>
    </row>
    <row r="212" spans="1:10" s="13" customFormat="1" x14ac:dyDescent="0.25">
      <c r="A212" s="11">
        <v>225766278</v>
      </c>
      <c r="B212" s="11" t="s">
        <v>12573</v>
      </c>
      <c r="C212" s="11" t="s">
        <v>321</v>
      </c>
      <c r="D212" s="11" t="s">
        <v>87</v>
      </c>
      <c r="E212" s="11" t="s">
        <v>112</v>
      </c>
      <c r="F212" s="11">
        <v>21</v>
      </c>
      <c r="G212" s="11" t="s">
        <v>18</v>
      </c>
      <c r="H212" s="15">
        <v>0.7</v>
      </c>
      <c r="I212" s="12">
        <v>10</v>
      </c>
      <c r="J212" s="13" t="str">
        <f>VLOOKUP(A212,'IEP Data'!A:P,16,FALSE)</f>
        <v>No</v>
      </c>
    </row>
    <row r="213" spans="1:10" s="13" customFormat="1" x14ac:dyDescent="0.25">
      <c r="A213" s="11">
        <v>225766278</v>
      </c>
      <c r="B213" s="11" t="s">
        <v>12573</v>
      </c>
      <c r="C213" s="11" t="s">
        <v>321</v>
      </c>
      <c r="D213" s="11" t="s">
        <v>87</v>
      </c>
      <c r="E213" s="11" t="s">
        <v>112</v>
      </c>
      <c r="F213" s="11">
        <v>21</v>
      </c>
      <c r="G213" s="11" t="s">
        <v>42</v>
      </c>
      <c r="H213" s="15">
        <v>0.6</v>
      </c>
      <c r="I213" s="12">
        <v>10</v>
      </c>
      <c r="J213" s="13" t="str">
        <f>VLOOKUP(A213,'IEP Data'!A:P,16,FALSE)</f>
        <v>No</v>
      </c>
    </row>
    <row r="214" spans="1:10" s="13" customFormat="1" x14ac:dyDescent="0.25">
      <c r="A214" s="11">
        <v>244453080</v>
      </c>
      <c r="B214" s="11" t="s">
        <v>12617</v>
      </c>
      <c r="C214" s="11" t="s">
        <v>12656</v>
      </c>
      <c r="D214" s="11" t="s">
        <v>71</v>
      </c>
      <c r="E214" s="11" t="s">
        <v>112</v>
      </c>
      <c r="F214" s="11">
        <v>21</v>
      </c>
      <c r="G214" s="11" t="s">
        <v>47</v>
      </c>
      <c r="H214" s="15">
        <v>0</v>
      </c>
      <c r="I214" s="12">
        <v>10</v>
      </c>
      <c r="J214" s="13" t="str">
        <f>VLOOKUP(A214,'IEP Data'!A:P,16,FALSE)</f>
        <v>No</v>
      </c>
    </row>
    <row r="215" spans="1:10" s="13" customFormat="1" x14ac:dyDescent="0.25">
      <c r="A215" s="11">
        <v>209510049</v>
      </c>
      <c r="B215" s="11" t="s">
        <v>12716</v>
      </c>
      <c r="C215" s="11" t="s">
        <v>4004</v>
      </c>
      <c r="D215" s="11" t="s">
        <v>71</v>
      </c>
      <c r="E215" s="11" t="s">
        <v>112</v>
      </c>
      <c r="F215" s="11">
        <v>21</v>
      </c>
      <c r="G215" s="11" t="s">
        <v>12</v>
      </c>
      <c r="H215" s="15">
        <v>1</v>
      </c>
      <c r="I215" s="12">
        <v>10</v>
      </c>
      <c r="J215" s="13" t="str">
        <f>VLOOKUP(A215,'IEP Data'!A:P,16,FALSE)</f>
        <v>No</v>
      </c>
    </row>
    <row r="216" spans="1:10" s="13" customFormat="1" x14ac:dyDescent="0.25">
      <c r="A216" s="11">
        <v>224257436</v>
      </c>
      <c r="B216" s="11" t="s">
        <v>12746</v>
      </c>
      <c r="C216" s="11" t="s">
        <v>6780</v>
      </c>
      <c r="D216" s="11" t="s">
        <v>71</v>
      </c>
      <c r="E216" s="11" t="s">
        <v>112</v>
      </c>
      <c r="F216" s="11">
        <v>21</v>
      </c>
      <c r="G216" s="11" t="s">
        <v>12</v>
      </c>
      <c r="H216" s="15">
        <v>0.9</v>
      </c>
      <c r="I216" s="12">
        <v>12</v>
      </c>
      <c r="J216" s="13" t="str">
        <f>VLOOKUP(A216,'IEP Data'!A:P,16,FALSE)</f>
        <v>Yes</v>
      </c>
    </row>
    <row r="217" spans="1:10" s="13" customFormat="1" x14ac:dyDescent="0.25">
      <c r="A217" s="11">
        <v>230852881</v>
      </c>
      <c r="B217" s="11" t="s">
        <v>12799</v>
      </c>
      <c r="C217" s="11" t="s">
        <v>236</v>
      </c>
      <c r="D217" s="11" t="s">
        <v>71</v>
      </c>
      <c r="E217" s="11" t="s">
        <v>112</v>
      </c>
      <c r="F217" s="11">
        <v>21</v>
      </c>
      <c r="G217" s="11" t="s">
        <v>12</v>
      </c>
      <c r="H217" s="15">
        <v>1</v>
      </c>
      <c r="I217" s="12">
        <v>11</v>
      </c>
      <c r="J217" s="13" t="str">
        <f>VLOOKUP(A217,'IEP Data'!A:P,16,FALSE)</f>
        <v>No</v>
      </c>
    </row>
    <row r="218" spans="1:10" s="13" customFormat="1" x14ac:dyDescent="0.25">
      <c r="A218" s="11">
        <v>233884105</v>
      </c>
      <c r="B218" s="11" t="s">
        <v>12827</v>
      </c>
      <c r="C218" s="11" t="s">
        <v>12835</v>
      </c>
      <c r="D218" s="11" t="s">
        <v>71</v>
      </c>
      <c r="E218" s="11" t="s">
        <v>112</v>
      </c>
      <c r="F218" s="11">
        <v>21</v>
      </c>
      <c r="G218" s="11" t="s">
        <v>47</v>
      </c>
      <c r="H218" s="15">
        <v>0.7</v>
      </c>
      <c r="I218" s="12">
        <v>10</v>
      </c>
      <c r="J218" s="13" t="str">
        <f>VLOOKUP(A218,'IEP Data'!A:P,16,FALSE)</f>
        <v>No</v>
      </c>
    </row>
    <row r="219" spans="1:10" s="13" customFormat="1" x14ac:dyDescent="0.25">
      <c r="A219" s="11">
        <v>232545905</v>
      </c>
      <c r="B219" s="11" t="s">
        <v>12940</v>
      </c>
      <c r="C219" s="11" t="s">
        <v>7283</v>
      </c>
      <c r="D219" s="11" t="s">
        <v>87</v>
      </c>
      <c r="E219" s="11" t="s">
        <v>112</v>
      </c>
      <c r="F219" s="11">
        <v>21</v>
      </c>
      <c r="G219" s="11" t="s">
        <v>23</v>
      </c>
      <c r="H219" s="15">
        <v>0.7</v>
      </c>
      <c r="I219" s="12">
        <v>10</v>
      </c>
      <c r="J219" s="13" t="str">
        <f>VLOOKUP(A219,'IEP Data'!A:P,16,FALSE)</f>
        <v>No</v>
      </c>
    </row>
    <row r="220" spans="1:10" s="13" customFormat="1" x14ac:dyDescent="0.25">
      <c r="A220" s="11">
        <v>233206465</v>
      </c>
      <c r="B220" s="11" t="s">
        <v>12963</v>
      </c>
      <c r="C220" s="11" t="s">
        <v>12964</v>
      </c>
      <c r="D220" s="11" t="s">
        <v>87</v>
      </c>
      <c r="E220" s="11" t="s">
        <v>112</v>
      </c>
      <c r="F220" s="11">
        <v>21</v>
      </c>
      <c r="G220" s="11" t="s">
        <v>18</v>
      </c>
      <c r="H220" s="15">
        <v>0.6</v>
      </c>
      <c r="I220" s="12">
        <v>11</v>
      </c>
      <c r="J220" s="13" t="str">
        <f>VLOOKUP(A220,'IEP Data'!A:P,16,FALSE)</f>
        <v>No</v>
      </c>
    </row>
    <row r="221" spans="1:10" s="13" customFormat="1" x14ac:dyDescent="0.25">
      <c r="A221" s="11">
        <v>233206465</v>
      </c>
      <c r="B221" s="11" t="s">
        <v>12963</v>
      </c>
      <c r="C221" s="11" t="s">
        <v>12964</v>
      </c>
      <c r="D221" s="11" t="s">
        <v>87</v>
      </c>
      <c r="E221" s="11" t="s">
        <v>112</v>
      </c>
      <c r="F221" s="11">
        <v>21</v>
      </c>
      <c r="G221" s="11" t="s">
        <v>42</v>
      </c>
      <c r="H221" s="15">
        <v>0.6</v>
      </c>
      <c r="I221" s="12">
        <v>11</v>
      </c>
      <c r="J221" s="13" t="str">
        <f>VLOOKUP(A221,'IEP Data'!A:P,16,FALSE)</f>
        <v>No</v>
      </c>
    </row>
    <row r="222" spans="1:10" s="13" customFormat="1" x14ac:dyDescent="0.25">
      <c r="A222" s="11">
        <v>227318946</v>
      </c>
      <c r="B222" s="11" t="s">
        <v>13194</v>
      </c>
      <c r="C222" s="11" t="s">
        <v>5268</v>
      </c>
      <c r="D222" s="11" t="s">
        <v>87</v>
      </c>
      <c r="E222" s="11" t="s">
        <v>112</v>
      </c>
      <c r="F222" s="11">
        <v>21</v>
      </c>
      <c r="G222" s="11" t="s">
        <v>23</v>
      </c>
      <c r="H222" s="15">
        <v>0.6</v>
      </c>
      <c r="I222" s="12">
        <v>12</v>
      </c>
      <c r="J222" s="13" t="str">
        <f>VLOOKUP(A222,'IEP Data'!A:P,16,FALSE)</f>
        <v>No</v>
      </c>
    </row>
    <row r="223" spans="1:10" s="13" customFormat="1" x14ac:dyDescent="0.25">
      <c r="A223" s="11">
        <v>233375260</v>
      </c>
      <c r="B223" s="11" t="s">
        <v>13238</v>
      </c>
      <c r="C223" s="11" t="s">
        <v>13239</v>
      </c>
      <c r="D223" s="11" t="s">
        <v>71</v>
      </c>
      <c r="E223" s="11" t="s">
        <v>112</v>
      </c>
      <c r="F223" s="11">
        <v>21</v>
      </c>
      <c r="G223" s="11" t="s">
        <v>12</v>
      </c>
      <c r="H223" s="15">
        <v>0.9</v>
      </c>
      <c r="I223" s="12">
        <v>12</v>
      </c>
      <c r="J223" s="13" t="str">
        <f>VLOOKUP(A223,'IEP Data'!A:P,16,FALSE)</f>
        <v>No</v>
      </c>
    </row>
    <row r="224" spans="1:10" s="13" customFormat="1" x14ac:dyDescent="0.25">
      <c r="A224" s="11">
        <v>239490055</v>
      </c>
      <c r="B224" s="11" t="s">
        <v>13285</v>
      </c>
      <c r="C224" s="11" t="s">
        <v>4263</v>
      </c>
      <c r="D224" s="11" t="s">
        <v>87</v>
      </c>
      <c r="E224" s="11" t="s">
        <v>112</v>
      </c>
      <c r="F224" s="11">
        <v>21</v>
      </c>
      <c r="G224" s="11" t="s">
        <v>23</v>
      </c>
      <c r="H224" s="15">
        <v>0.7</v>
      </c>
      <c r="I224" s="12">
        <v>11</v>
      </c>
      <c r="J224" s="13" t="str">
        <f>VLOOKUP(A224,'IEP Data'!A:P,16,FALSE)</f>
        <v>No</v>
      </c>
    </row>
    <row r="225" spans="1:10" s="13" customFormat="1" x14ac:dyDescent="0.25">
      <c r="A225" s="11">
        <v>239490055</v>
      </c>
      <c r="B225" s="11" t="s">
        <v>13285</v>
      </c>
      <c r="C225" s="11" t="s">
        <v>4263</v>
      </c>
      <c r="D225" s="11" t="s">
        <v>87</v>
      </c>
      <c r="E225" s="11" t="s">
        <v>112</v>
      </c>
      <c r="F225" s="11">
        <v>21</v>
      </c>
      <c r="G225" s="11" t="s">
        <v>47</v>
      </c>
      <c r="H225" s="15">
        <v>0.6</v>
      </c>
      <c r="I225" s="12">
        <v>11</v>
      </c>
      <c r="J225" s="13" t="str">
        <f>VLOOKUP(A225,'IEP Data'!A:P,16,FALSE)</f>
        <v>No</v>
      </c>
    </row>
    <row r="226" spans="1:10" s="13" customFormat="1" x14ac:dyDescent="0.25">
      <c r="A226" s="11">
        <v>214386898</v>
      </c>
      <c r="B226" s="11" t="s">
        <v>13429</v>
      </c>
      <c r="C226" s="11" t="s">
        <v>13430</v>
      </c>
      <c r="D226" s="11" t="s">
        <v>71</v>
      </c>
      <c r="E226" s="11" t="s">
        <v>112</v>
      </c>
      <c r="F226" s="11">
        <v>21</v>
      </c>
      <c r="G226" s="11" t="s">
        <v>12</v>
      </c>
      <c r="H226" s="15">
        <v>0.9</v>
      </c>
      <c r="I226" s="12">
        <v>12</v>
      </c>
      <c r="J226" s="13" t="str">
        <f>VLOOKUP(A226,'IEP Data'!A:P,16,FALSE)</f>
        <v>No</v>
      </c>
    </row>
    <row r="227" spans="1:10" s="13" customFormat="1" x14ac:dyDescent="0.25">
      <c r="A227" s="11">
        <v>214386898</v>
      </c>
      <c r="B227" s="11" t="s">
        <v>13429</v>
      </c>
      <c r="C227" s="11" t="s">
        <v>13430</v>
      </c>
      <c r="D227" s="11" t="s">
        <v>71</v>
      </c>
      <c r="E227" s="11" t="s">
        <v>112</v>
      </c>
      <c r="F227" s="11">
        <v>21</v>
      </c>
      <c r="G227" s="11" t="s">
        <v>36</v>
      </c>
      <c r="H227" s="15">
        <v>0.9</v>
      </c>
      <c r="I227" s="12">
        <v>12</v>
      </c>
      <c r="J227" s="13" t="str">
        <f>VLOOKUP(A227,'IEP Data'!A:P,16,FALSE)</f>
        <v>No</v>
      </c>
    </row>
    <row r="228" spans="1:10" s="13" customFormat="1" x14ac:dyDescent="0.25">
      <c r="A228" s="11">
        <v>236387056</v>
      </c>
      <c r="B228" s="11" t="s">
        <v>13441</v>
      </c>
      <c r="C228" s="11" t="s">
        <v>13430</v>
      </c>
      <c r="D228" s="11" t="s">
        <v>71</v>
      </c>
      <c r="E228" s="11" t="s">
        <v>112</v>
      </c>
      <c r="F228" s="11">
        <v>21</v>
      </c>
      <c r="G228" s="11" t="s">
        <v>12</v>
      </c>
      <c r="H228" s="15">
        <v>0.9</v>
      </c>
      <c r="I228" s="12">
        <v>10</v>
      </c>
      <c r="J228" s="13" t="str">
        <f>VLOOKUP(A228,'IEP Data'!A:P,16,FALSE)</f>
        <v>No</v>
      </c>
    </row>
    <row r="229" spans="1:10" s="13" customFormat="1" x14ac:dyDescent="0.25">
      <c r="A229" s="11">
        <v>216248047</v>
      </c>
      <c r="B229" s="11" t="s">
        <v>13445</v>
      </c>
      <c r="C229" s="11" t="s">
        <v>13446</v>
      </c>
      <c r="D229" s="11" t="s">
        <v>87</v>
      </c>
      <c r="E229" s="11" t="s">
        <v>112</v>
      </c>
      <c r="F229" s="11">
        <v>21</v>
      </c>
      <c r="G229" s="11" t="s">
        <v>23</v>
      </c>
      <c r="H229" s="15">
        <v>0.6</v>
      </c>
      <c r="I229" s="12">
        <v>10</v>
      </c>
      <c r="J229" s="13" t="str">
        <f>VLOOKUP(A229,'IEP Data'!A:P,16,FALSE)</f>
        <v>No</v>
      </c>
    </row>
    <row r="230" spans="1:10" s="13" customFormat="1" x14ac:dyDescent="0.25">
      <c r="A230" s="11">
        <v>216248047</v>
      </c>
      <c r="B230" s="11" t="s">
        <v>13445</v>
      </c>
      <c r="C230" s="11" t="s">
        <v>13446</v>
      </c>
      <c r="D230" s="11" t="s">
        <v>87</v>
      </c>
      <c r="E230" s="11" t="s">
        <v>112</v>
      </c>
      <c r="F230" s="11">
        <v>21</v>
      </c>
      <c r="G230" s="11" t="s">
        <v>47</v>
      </c>
      <c r="H230" s="15">
        <v>0.8</v>
      </c>
      <c r="I230" s="12">
        <v>10</v>
      </c>
      <c r="J230" s="13" t="str">
        <f>VLOOKUP(A230,'IEP Data'!A:P,16,FALSE)</f>
        <v>No</v>
      </c>
    </row>
    <row r="231" spans="1:10" s="13" customFormat="1" x14ac:dyDescent="0.25">
      <c r="A231" s="11">
        <v>234677433</v>
      </c>
      <c r="B231" s="11" t="s">
        <v>13546</v>
      </c>
      <c r="C231" s="11" t="s">
        <v>12065</v>
      </c>
      <c r="D231" s="11" t="s">
        <v>71</v>
      </c>
      <c r="E231" s="11" t="s">
        <v>112</v>
      </c>
      <c r="F231" s="11">
        <v>21</v>
      </c>
      <c r="G231" s="11" t="s">
        <v>12</v>
      </c>
      <c r="H231" s="15">
        <v>0.8</v>
      </c>
      <c r="I231" s="12">
        <v>10</v>
      </c>
      <c r="J231" s="13" t="str">
        <f>VLOOKUP(A231,'IEP Data'!A:P,16,FALSE)</f>
        <v>No</v>
      </c>
    </row>
    <row r="232" spans="1:10" s="13" customFormat="1" x14ac:dyDescent="0.25">
      <c r="A232" s="11">
        <v>234677433</v>
      </c>
      <c r="B232" s="11" t="s">
        <v>13546</v>
      </c>
      <c r="C232" s="11" t="s">
        <v>12065</v>
      </c>
      <c r="D232" s="11" t="s">
        <v>71</v>
      </c>
      <c r="E232" s="11" t="s">
        <v>112</v>
      </c>
      <c r="F232" s="11">
        <v>21</v>
      </c>
      <c r="G232" s="11" t="s">
        <v>36</v>
      </c>
      <c r="H232" s="15">
        <v>1</v>
      </c>
      <c r="I232" s="12">
        <v>10</v>
      </c>
      <c r="J232" s="13" t="str">
        <f>VLOOKUP(A232,'IEP Data'!A:P,16,FALSE)</f>
        <v>No</v>
      </c>
    </row>
    <row r="233" spans="1:10" s="13" customFormat="1" x14ac:dyDescent="0.25">
      <c r="A233" s="11">
        <v>243837085</v>
      </c>
      <c r="B233" s="11" t="s">
        <v>13581</v>
      </c>
      <c r="C233" s="11" t="s">
        <v>604</v>
      </c>
      <c r="D233" s="11" t="s">
        <v>71</v>
      </c>
      <c r="E233" s="11" t="s">
        <v>112</v>
      </c>
      <c r="F233" s="11">
        <v>21</v>
      </c>
      <c r="G233" s="11" t="s">
        <v>23</v>
      </c>
      <c r="H233" s="15">
        <v>0.6</v>
      </c>
      <c r="I233" s="12">
        <v>12</v>
      </c>
      <c r="J233" s="13" t="str">
        <f>VLOOKUP(A233,'IEP Data'!A:P,16,FALSE)</f>
        <v>No</v>
      </c>
    </row>
    <row r="234" spans="1:10" s="13" customFormat="1" x14ac:dyDescent="0.25">
      <c r="A234" s="11">
        <v>243837085</v>
      </c>
      <c r="B234" s="11" t="s">
        <v>13581</v>
      </c>
      <c r="C234" s="11" t="s">
        <v>604</v>
      </c>
      <c r="D234" s="11" t="s">
        <v>71</v>
      </c>
      <c r="E234" s="11" t="s">
        <v>112</v>
      </c>
      <c r="F234" s="11">
        <v>21</v>
      </c>
      <c r="G234" s="11" t="s">
        <v>47</v>
      </c>
      <c r="H234" s="15">
        <v>0.7</v>
      </c>
      <c r="I234" s="12">
        <v>12</v>
      </c>
      <c r="J234" s="13" t="str">
        <f>VLOOKUP(A234,'IEP Data'!A:P,16,FALSE)</f>
        <v>No</v>
      </c>
    </row>
    <row r="235" spans="1:10" s="13" customFormat="1" x14ac:dyDescent="0.25">
      <c r="A235" s="11">
        <v>227319167</v>
      </c>
      <c r="B235" s="11" t="s">
        <v>13640</v>
      </c>
      <c r="C235" s="11" t="s">
        <v>5268</v>
      </c>
      <c r="D235" s="11" t="s">
        <v>87</v>
      </c>
      <c r="E235" s="11" t="s">
        <v>112</v>
      </c>
      <c r="F235" s="11">
        <v>21</v>
      </c>
      <c r="G235" s="11" t="s">
        <v>23</v>
      </c>
      <c r="H235" s="15">
        <v>0.3</v>
      </c>
      <c r="I235" s="12">
        <v>12</v>
      </c>
      <c r="J235" s="13" t="str">
        <f>VLOOKUP(A235,'IEP Data'!A:P,16,FALSE)</f>
        <v>No</v>
      </c>
    </row>
    <row r="236" spans="1:10" s="13" customFormat="1" x14ac:dyDescent="0.25">
      <c r="A236" s="11">
        <v>215263666</v>
      </c>
      <c r="B236" s="11" t="s">
        <v>13814</v>
      </c>
      <c r="C236" s="11" t="s">
        <v>1133</v>
      </c>
      <c r="D236" s="11" t="s">
        <v>87</v>
      </c>
      <c r="E236" s="11" t="s">
        <v>112</v>
      </c>
      <c r="F236" s="11">
        <v>21</v>
      </c>
      <c r="G236" s="11" t="s">
        <v>42</v>
      </c>
      <c r="H236" s="15">
        <v>0.6</v>
      </c>
      <c r="I236" s="12">
        <v>10</v>
      </c>
      <c r="J236" s="13" t="str">
        <f>VLOOKUP(A236,'IEP Data'!A:P,16,FALSE)</f>
        <v>No</v>
      </c>
    </row>
    <row r="237" spans="1:10" s="13" customFormat="1" x14ac:dyDescent="0.25">
      <c r="A237" s="11">
        <v>215488149</v>
      </c>
      <c r="B237" s="11" t="s">
        <v>13816</v>
      </c>
      <c r="C237" s="11" t="s">
        <v>13817</v>
      </c>
      <c r="D237" s="11" t="s">
        <v>87</v>
      </c>
      <c r="E237" s="11" t="s">
        <v>112</v>
      </c>
      <c r="F237" s="11">
        <v>21</v>
      </c>
      <c r="G237" s="11" t="s">
        <v>23</v>
      </c>
      <c r="H237" s="15">
        <v>0.7</v>
      </c>
      <c r="I237" s="12">
        <v>11</v>
      </c>
      <c r="J237" s="13" t="str">
        <f>VLOOKUP(A237,'IEP Data'!A:P,16,FALSE)</f>
        <v>No</v>
      </c>
    </row>
    <row r="238" spans="1:10" s="13" customFormat="1" x14ac:dyDescent="0.25">
      <c r="A238" s="11">
        <v>215488149</v>
      </c>
      <c r="B238" s="11" t="s">
        <v>13816</v>
      </c>
      <c r="C238" s="11" t="s">
        <v>13817</v>
      </c>
      <c r="D238" s="11" t="s">
        <v>87</v>
      </c>
      <c r="E238" s="11" t="s">
        <v>112</v>
      </c>
      <c r="F238" s="11">
        <v>21</v>
      </c>
      <c r="G238" s="11" t="s">
        <v>47</v>
      </c>
      <c r="H238" s="15">
        <v>0.8</v>
      </c>
      <c r="I238" s="12">
        <v>11</v>
      </c>
      <c r="J238" s="13" t="str">
        <f>VLOOKUP(A238,'IEP Data'!A:P,16,FALSE)</f>
        <v>No</v>
      </c>
    </row>
    <row r="239" spans="1:10" s="13" customFormat="1" x14ac:dyDescent="0.25">
      <c r="A239" s="11">
        <v>228043469</v>
      </c>
      <c r="B239" s="11" t="s">
        <v>13845</v>
      </c>
      <c r="C239" s="11" t="s">
        <v>13846</v>
      </c>
      <c r="D239" s="11" t="s">
        <v>87</v>
      </c>
      <c r="E239" s="11" t="s">
        <v>112</v>
      </c>
      <c r="F239" s="11">
        <v>21</v>
      </c>
      <c r="G239" s="11" t="s">
        <v>23</v>
      </c>
      <c r="H239" s="15">
        <v>0.6</v>
      </c>
      <c r="I239" s="12">
        <v>12</v>
      </c>
      <c r="J239" s="13" t="str">
        <f>VLOOKUP(A239,'IEP Data'!A:P,16,FALSE)</f>
        <v>No</v>
      </c>
    </row>
    <row r="240" spans="1:10" s="13" customFormat="1" x14ac:dyDescent="0.25">
      <c r="A240" s="11">
        <v>209318161</v>
      </c>
      <c r="B240" s="11" t="s">
        <v>13966</v>
      </c>
      <c r="C240" s="11" t="s">
        <v>11255</v>
      </c>
      <c r="D240" s="11" t="s">
        <v>71</v>
      </c>
      <c r="E240" s="11" t="s">
        <v>112</v>
      </c>
      <c r="F240" s="11">
        <v>21</v>
      </c>
      <c r="G240" s="11" t="s">
        <v>12</v>
      </c>
      <c r="H240" s="15">
        <v>1</v>
      </c>
      <c r="I240" s="12">
        <v>11</v>
      </c>
      <c r="J240" s="13" t="str">
        <f>VLOOKUP(A240,'IEP Data'!A:P,16,FALSE)</f>
        <v>No</v>
      </c>
    </row>
    <row r="241" spans="1:10" s="13" customFormat="1" x14ac:dyDescent="0.25">
      <c r="A241" s="11">
        <v>237119680</v>
      </c>
      <c r="B241" s="11" t="s">
        <v>13966</v>
      </c>
      <c r="C241" s="11" t="s">
        <v>5446</v>
      </c>
      <c r="D241" s="11" t="s">
        <v>71</v>
      </c>
      <c r="E241" s="11" t="s">
        <v>112</v>
      </c>
      <c r="F241" s="11">
        <v>21</v>
      </c>
      <c r="G241" s="11" t="s">
        <v>12</v>
      </c>
      <c r="H241" s="15">
        <v>1</v>
      </c>
      <c r="I241" s="12">
        <v>11</v>
      </c>
      <c r="J241" s="13" t="str">
        <f>VLOOKUP(A241,'IEP Data'!A:P,16,FALSE)</f>
        <v>No</v>
      </c>
    </row>
    <row r="242" spans="1:10" s="13" customFormat="1" x14ac:dyDescent="0.25">
      <c r="A242" s="11">
        <v>237119680</v>
      </c>
      <c r="B242" s="11" t="s">
        <v>13966</v>
      </c>
      <c r="C242" s="11" t="s">
        <v>5446</v>
      </c>
      <c r="D242" s="11" t="s">
        <v>71</v>
      </c>
      <c r="E242" s="11" t="s">
        <v>112</v>
      </c>
      <c r="F242" s="11">
        <v>21</v>
      </c>
      <c r="G242" s="11" t="s">
        <v>36</v>
      </c>
      <c r="H242" s="15">
        <v>0.9</v>
      </c>
      <c r="I242" s="12">
        <v>11</v>
      </c>
      <c r="J242" s="13" t="str">
        <f>VLOOKUP(A242,'IEP Data'!A:P,16,FALSE)</f>
        <v>No</v>
      </c>
    </row>
    <row r="243" spans="1:10" s="13" customFormat="1" x14ac:dyDescent="0.25">
      <c r="A243" s="11">
        <v>232534263</v>
      </c>
      <c r="B243" s="11" t="s">
        <v>13980</v>
      </c>
      <c r="C243" s="11" t="s">
        <v>480</v>
      </c>
      <c r="D243" s="11" t="s">
        <v>71</v>
      </c>
      <c r="E243" s="11" t="s">
        <v>112</v>
      </c>
      <c r="F243" s="11">
        <v>21</v>
      </c>
      <c r="G243" s="11" t="s">
        <v>12</v>
      </c>
      <c r="H243" s="15">
        <v>0.8</v>
      </c>
      <c r="I243" s="12">
        <v>11</v>
      </c>
      <c r="J243" s="13" t="str">
        <f>VLOOKUP(A243,'IEP Data'!A:P,16,FALSE)</f>
        <v>No</v>
      </c>
    </row>
    <row r="244" spans="1:10" s="13" customFormat="1" x14ac:dyDescent="0.25">
      <c r="A244" s="11">
        <v>232629915</v>
      </c>
      <c r="B244" s="11" t="s">
        <v>14181</v>
      </c>
      <c r="C244" s="11" t="s">
        <v>3494</v>
      </c>
      <c r="D244" s="11" t="s">
        <v>87</v>
      </c>
      <c r="E244" s="11" t="s">
        <v>112</v>
      </c>
      <c r="F244" s="11">
        <v>21</v>
      </c>
      <c r="G244" s="11" t="s">
        <v>18</v>
      </c>
      <c r="H244" s="15">
        <v>0.7</v>
      </c>
      <c r="I244" s="12">
        <v>12</v>
      </c>
      <c r="J244" s="13" t="str">
        <f>VLOOKUP(A244,'IEP Data'!A:P,16,FALSE)</f>
        <v>No</v>
      </c>
    </row>
    <row r="245" spans="1:10" s="13" customFormat="1" x14ac:dyDescent="0.25">
      <c r="A245" s="11">
        <v>232629915</v>
      </c>
      <c r="B245" s="11" t="s">
        <v>14181</v>
      </c>
      <c r="C245" s="11" t="s">
        <v>3494</v>
      </c>
      <c r="D245" s="11" t="s">
        <v>87</v>
      </c>
      <c r="E245" s="11" t="s">
        <v>112</v>
      </c>
      <c r="F245" s="11">
        <v>21</v>
      </c>
      <c r="G245" s="11" t="s">
        <v>42</v>
      </c>
      <c r="H245" s="15">
        <v>0.6</v>
      </c>
      <c r="I245" s="12">
        <v>12</v>
      </c>
      <c r="J245" s="13" t="str">
        <f>VLOOKUP(A245,'IEP Data'!A:P,16,FALSE)</f>
        <v>No</v>
      </c>
    </row>
    <row r="246" spans="1:10" s="13" customFormat="1" x14ac:dyDescent="0.25">
      <c r="A246" s="11">
        <v>208556456</v>
      </c>
      <c r="B246" s="11" t="s">
        <v>14427</v>
      </c>
      <c r="C246" s="11" t="s">
        <v>14433</v>
      </c>
      <c r="D246" s="11" t="s">
        <v>71</v>
      </c>
      <c r="E246" s="11" t="s">
        <v>112</v>
      </c>
      <c r="F246" s="11">
        <v>21</v>
      </c>
      <c r="G246" s="11" t="s">
        <v>12</v>
      </c>
      <c r="H246" s="15">
        <v>0.9</v>
      </c>
      <c r="I246" s="12">
        <v>11</v>
      </c>
      <c r="J246" s="13" t="str">
        <f>VLOOKUP(A246,'IEP Data'!A:P,16,FALSE)</f>
        <v>No</v>
      </c>
    </row>
    <row r="247" spans="1:10" s="13" customFormat="1" x14ac:dyDescent="0.25">
      <c r="A247" s="11">
        <v>208556456</v>
      </c>
      <c r="B247" s="11" t="s">
        <v>14427</v>
      </c>
      <c r="C247" s="11" t="s">
        <v>14433</v>
      </c>
      <c r="D247" s="11" t="s">
        <v>71</v>
      </c>
      <c r="E247" s="11" t="s">
        <v>112</v>
      </c>
      <c r="F247" s="11">
        <v>21</v>
      </c>
      <c r="G247" s="11" t="s">
        <v>36</v>
      </c>
      <c r="H247" s="15">
        <v>0.8</v>
      </c>
      <c r="I247" s="12">
        <v>11</v>
      </c>
      <c r="J247" s="13" t="str">
        <f>VLOOKUP(A247,'IEP Data'!A:P,16,FALSE)</f>
        <v>No</v>
      </c>
    </row>
    <row r="248" spans="1:10" s="13" customFormat="1" x14ac:dyDescent="0.25">
      <c r="A248" s="11">
        <v>237555297</v>
      </c>
      <c r="B248" s="11" t="s">
        <v>14501</v>
      </c>
      <c r="C248" s="11" t="s">
        <v>4490</v>
      </c>
      <c r="D248" s="11" t="s">
        <v>71</v>
      </c>
      <c r="E248" s="11" t="s">
        <v>112</v>
      </c>
      <c r="F248" s="11">
        <v>21</v>
      </c>
      <c r="G248" s="11" t="s">
        <v>12</v>
      </c>
      <c r="H248" s="15">
        <v>1</v>
      </c>
      <c r="I248" s="12">
        <v>10</v>
      </c>
      <c r="J248" s="13" t="str">
        <f>VLOOKUP(A248,'IEP Data'!A:P,16,FALSE)</f>
        <v>No</v>
      </c>
    </row>
    <row r="249" spans="1:10" s="13" customFormat="1" x14ac:dyDescent="0.25">
      <c r="A249" s="11">
        <v>237555297</v>
      </c>
      <c r="B249" s="11" t="s">
        <v>14501</v>
      </c>
      <c r="C249" s="11" t="s">
        <v>4490</v>
      </c>
      <c r="D249" s="11" t="s">
        <v>71</v>
      </c>
      <c r="E249" s="11" t="s">
        <v>112</v>
      </c>
      <c r="F249" s="11">
        <v>21</v>
      </c>
      <c r="G249" s="11" t="s">
        <v>36</v>
      </c>
      <c r="H249" s="15">
        <v>0.9</v>
      </c>
      <c r="I249" s="12">
        <v>10</v>
      </c>
      <c r="J249" s="13" t="str">
        <f>VLOOKUP(A249,'IEP Data'!A:P,16,FALSE)</f>
        <v>No</v>
      </c>
    </row>
    <row r="250" spans="1:10" s="13" customFormat="1" x14ac:dyDescent="0.25">
      <c r="A250" s="11">
        <v>236152203</v>
      </c>
      <c r="B250" s="11" t="s">
        <v>14535</v>
      </c>
      <c r="C250" s="11" t="s">
        <v>5409</v>
      </c>
      <c r="D250" s="11" t="s">
        <v>71</v>
      </c>
      <c r="E250" s="11" t="s">
        <v>112</v>
      </c>
      <c r="F250" s="11">
        <v>21</v>
      </c>
      <c r="G250" s="11" t="s">
        <v>47</v>
      </c>
      <c r="H250" s="15">
        <v>0.9</v>
      </c>
      <c r="I250" s="12">
        <v>9</v>
      </c>
      <c r="J250" s="13" t="str">
        <f>VLOOKUP(A250,'IEP Data'!A:P,16,FALSE)</f>
        <v>No</v>
      </c>
    </row>
    <row r="251" spans="1:10" s="13" customFormat="1" x14ac:dyDescent="0.25">
      <c r="A251" s="11">
        <v>238902043</v>
      </c>
      <c r="B251" s="11" t="s">
        <v>14579</v>
      </c>
      <c r="C251" s="11" t="s">
        <v>1026</v>
      </c>
      <c r="D251" s="11" t="s">
        <v>71</v>
      </c>
      <c r="E251" s="11" t="s">
        <v>112</v>
      </c>
      <c r="F251" s="11">
        <v>21</v>
      </c>
      <c r="G251" s="11" t="s">
        <v>12</v>
      </c>
      <c r="H251" s="15">
        <v>1</v>
      </c>
      <c r="I251" s="12">
        <v>9</v>
      </c>
      <c r="J251" s="13" t="str">
        <f>VLOOKUP(A251,'IEP Data'!A:P,16,FALSE)</f>
        <v>No</v>
      </c>
    </row>
    <row r="252" spans="1:10" s="13" customFormat="1" x14ac:dyDescent="0.25">
      <c r="A252" s="11">
        <v>220914667</v>
      </c>
      <c r="B252" s="11" t="s">
        <v>14738</v>
      </c>
      <c r="C252" s="11" t="s">
        <v>1339</v>
      </c>
      <c r="D252" s="11" t="s">
        <v>87</v>
      </c>
      <c r="E252" s="11" t="s">
        <v>112</v>
      </c>
      <c r="F252" s="11">
        <v>21</v>
      </c>
      <c r="G252" s="11" t="s">
        <v>23</v>
      </c>
      <c r="H252" s="15">
        <v>0.8</v>
      </c>
      <c r="I252" s="12">
        <v>12</v>
      </c>
      <c r="J252" s="13" t="str">
        <f>VLOOKUP(A252,'IEP Data'!A:P,16,FALSE)</f>
        <v>No</v>
      </c>
    </row>
    <row r="253" spans="1:10" s="13" customFormat="1" x14ac:dyDescent="0.25">
      <c r="A253" s="11">
        <v>220914667</v>
      </c>
      <c r="B253" s="11" t="s">
        <v>14738</v>
      </c>
      <c r="C253" s="11" t="s">
        <v>1339</v>
      </c>
      <c r="D253" s="11" t="s">
        <v>87</v>
      </c>
      <c r="E253" s="11" t="s">
        <v>112</v>
      </c>
      <c r="F253" s="11">
        <v>21</v>
      </c>
      <c r="G253" s="11" t="s">
        <v>47</v>
      </c>
      <c r="H253" s="15">
        <v>0.6</v>
      </c>
      <c r="I253" s="12">
        <v>12</v>
      </c>
      <c r="J253" s="13" t="str">
        <f>VLOOKUP(A253,'IEP Data'!A:P,16,FALSE)</f>
        <v>No</v>
      </c>
    </row>
    <row r="254" spans="1:10" s="13" customFormat="1" x14ac:dyDescent="0.25">
      <c r="A254" s="11">
        <v>201326493</v>
      </c>
      <c r="B254" s="11" t="s">
        <v>14802</v>
      </c>
      <c r="C254" s="11" t="s">
        <v>14803</v>
      </c>
      <c r="D254" s="11" t="s">
        <v>87</v>
      </c>
      <c r="E254" s="11" t="s">
        <v>112</v>
      </c>
      <c r="F254" s="11">
        <v>21</v>
      </c>
      <c r="G254" s="11" t="s">
        <v>47</v>
      </c>
      <c r="H254" s="15">
        <v>0.7</v>
      </c>
      <c r="I254" s="12">
        <v>9</v>
      </c>
      <c r="J254" s="13" t="str">
        <f>VLOOKUP(A254,'IEP Data'!A:P,16,FALSE)</f>
        <v>Yes</v>
      </c>
    </row>
    <row r="255" spans="1:10" s="13" customFormat="1" x14ac:dyDescent="0.25">
      <c r="A255" s="11">
        <v>238860621</v>
      </c>
      <c r="B255" s="11" t="s">
        <v>14837</v>
      </c>
      <c r="C255" s="11" t="s">
        <v>14840</v>
      </c>
      <c r="D255" s="11" t="s">
        <v>87</v>
      </c>
      <c r="E255" s="11" t="s">
        <v>112</v>
      </c>
      <c r="F255" s="11">
        <v>21</v>
      </c>
      <c r="G255" s="11" t="s">
        <v>23</v>
      </c>
      <c r="H255" s="15">
        <v>0.3</v>
      </c>
      <c r="I255" s="12">
        <v>9</v>
      </c>
      <c r="J255" s="13" t="str">
        <f>VLOOKUP(A255,'IEP Data'!A:P,16,FALSE)</f>
        <v>No</v>
      </c>
    </row>
    <row r="256" spans="1:10" s="13" customFormat="1" x14ac:dyDescent="0.25">
      <c r="A256" s="11">
        <v>238860621</v>
      </c>
      <c r="B256" s="11" t="s">
        <v>14837</v>
      </c>
      <c r="C256" s="11" t="s">
        <v>14840</v>
      </c>
      <c r="D256" s="11" t="s">
        <v>87</v>
      </c>
      <c r="E256" s="11" t="s">
        <v>112</v>
      </c>
      <c r="F256" s="11">
        <v>21</v>
      </c>
      <c r="G256" s="11" t="s">
        <v>47</v>
      </c>
      <c r="H256" s="15">
        <v>0.8</v>
      </c>
      <c r="I256" s="12">
        <v>9</v>
      </c>
      <c r="J256" s="13" t="str">
        <f>VLOOKUP(A256,'IEP Data'!A:P,16,FALSE)</f>
        <v>No</v>
      </c>
    </row>
    <row r="257" spans="1:10" s="13" customFormat="1" x14ac:dyDescent="0.25">
      <c r="A257" s="11">
        <v>235811320</v>
      </c>
      <c r="B257" s="11" t="s">
        <v>416</v>
      </c>
      <c r="C257" s="11" t="s">
        <v>417</v>
      </c>
      <c r="D257" s="11" t="s">
        <v>71</v>
      </c>
      <c r="E257" s="11" t="s">
        <v>419</v>
      </c>
      <c r="F257" s="11">
        <v>16</v>
      </c>
      <c r="G257" s="11" t="s">
        <v>12</v>
      </c>
      <c r="H257" s="15">
        <v>0.5</v>
      </c>
      <c r="I257" s="12">
        <v>10</v>
      </c>
      <c r="J257" s="13" t="str">
        <f>VLOOKUP(A257,'IEP Data'!A:P,16,FALSE)</f>
        <v>No</v>
      </c>
    </row>
    <row r="258" spans="1:10" s="13" customFormat="1" x14ac:dyDescent="0.25">
      <c r="A258" s="11">
        <v>235811320</v>
      </c>
      <c r="B258" s="11" t="s">
        <v>416</v>
      </c>
      <c r="C258" s="11" t="s">
        <v>417</v>
      </c>
      <c r="D258" s="11" t="s">
        <v>71</v>
      </c>
      <c r="E258" s="11" t="s">
        <v>419</v>
      </c>
      <c r="F258" s="11">
        <v>16</v>
      </c>
      <c r="G258" s="11" t="s">
        <v>36</v>
      </c>
      <c r="H258" s="15">
        <v>0.9</v>
      </c>
      <c r="I258" s="12">
        <v>10</v>
      </c>
      <c r="J258" s="13" t="str">
        <f>VLOOKUP(A258,'IEP Data'!A:P,16,FALSE)</f>
        <v>No</v>
      </c>
    </row>
    <row r="259" spans="1:10" s="13" customFormat="1" x14ac:dyDescent="0.25">
      <c r="A259" s="11">
        <v>234684942</v>
      </c>
      <c r="B259" s="11" t="s">
        <v>479</v>
      </c>
      <c r="C259" s="11" t="s">
        <v>508</v>
      </c>
      <c r="D259" s="11" t="s">
        <v>71</v>
      </c>
      <c r="E259" s="11" t="s">
        <v>419</v>
      </c>
      <c r="F259" s="11">
        <v>16</v>
      </c>
      <c r="G259" s="11" t="s">
        <v>36</v>
      </c>
      <c r="H259" s="15">
        <v>0.8</v>
      </c>
      <c r="I259" s="12">
        <v>10</v>
      </c>
      <c r="J259" s="13" t="str">
        <f>VLOOKUP(A259,'IEP Data'!A:P,16,FALSE)</f>
        <v>Yes</v>
      </c>
    </row>
    <row r="260" spans="1:10" s="13" customFormat="1" x14ac:dyDescent="0.25">
      <c r="A260" s="11">
        <v>243602216</v>
      </c>
      <c r="B260" s="11" t="s">
        <v>474</v>
      </c>
      <c r="C260" s="11" t="s">
        <v>616</v>
      </c>
      <c r="D260" s="11" t="s">
        <v>71</v>
      </c>
      <c r="E260" s="11" t="s">
        <v>419</v>
      </c>
      <c r="F260" s="11">
        <v>16</v>
      </c>
      <c r="G260" s="11" t="s">
        <v>12</v>
      </c>
      <c r="H260" s="15">
        <v>0.8</v>
      </c>
      <c r="I260" s="12">
        <v>10</v>
      </c>
      <c r="J260" s="13" t="str">
        <f>VLOOKUP(A260,'IEP Data'!A:P,16,FALSE)</f>
        <v>No</v>
      </c>
    </row>
    <row r="261" spans="1:10" s="13" customFormat="1" x14ac:dyDescent="0.25">
      <c r="A261" s="11">
        <v>234778942</v>
      </c>
      <c r="B261" s="11" t="s">
        <v>709</v>
      </c>
      <c r="C261" s="11" t="s">
        <v>713</v>
      </c>
      <c r="D261" s="11" t="s">
        <v>87</v>
      </c>
      <c r="E261" s="11" t="s">
        <v>419</v>
      </c>
      <c r="F261" s="11">
        <v>16</v>
      </c>
      <c r="G261" s="11" t="s">
        <v>24</v>
      </c>
      <c r="H261" s="15">
        <v>0.5</v>
      </c>
      <c r="I261" s="12">
        <v>10</v>
      </c>
      <c r="J261" s="13" t="str">
        <f>VLOOKUP(A261,'IEP Data'!A:P,16,FALSE)</f>
        <v>No</v>
      </c>
    </row>
    <row r="262" spans="1:10" s="13" customFormat="1" x14ac:dyDescent="0.25">
      <c r="A262" s="11">
        <v>234778942</v>
      </c>
      <c r="B262" s="11" t="s">
        <v>709</v>
      </c>
      <c r="C262" s="11" t="s">
        <v>713</v>
      </c>
      <c r="D262" s="11" t="s">
        <v>87</v>
      </c>
      <c r="E262" s="11" t="s">
        <v>419</v>
      </c>
      <c r="F262" s="11">
        <v>16</v>
      </c>
      <c r="G262" s="11" t="s">
        <v>48</v>
      </c>
      <c r="H262" s="15">
        <v>0.1</v>
      </c>
      <c r="I262" s="12">
        <v>10</v>
      </c>
      <c r="J262" s="13" t="str">
        <f>VLOOKUP(A262,'IEP Data'!A:P,16,FALSE)</f>
        <v>No</v>
      </c>
    </row>
    <row r="263" spans="1:10" s="13" customFormat="1" x14ac:dyDescent="0.25">
      <c r="A263" s="11">
        <v>237898473</v>
      </c>
      <c r="B263" s="11" t="s">
        <v>715</v>
      </c>
      <c r="C263" s="11" t="s">
        <v>716</v>
      </c>
      <c r="D263" s="11" t="s">
        <v>87</v>
      </c>
      <c r="E263" s="11" t="s">
        <v>419</v>
      </c>
      <c r="F263" s="11">
        <v>16</v>
      </c>
      <c r="G263" s="11" t="s">
        <v>24</v>
      </c>
      <c r="H263" s="15">
        <v>0.5</v>
      </c>
      <c r="I263" s="12">
        <v>11</v>
      </c>
      <c r="J263" s="13" t="str">
        <f>VLOOKUP(A263,'IEP Data'!A:P,16,FALSE)</f>
        <v>No</v>
      </c>
    </row>
    <row r="264" spans="1:10" s="13" customFormat="1" x14ac:dyDescent="0.25">
      <c r="A264" s="11">
        <v>237898473</v>
      </c>
      <c r="B264" s="11" t="s">
        <v>715</v>
      </c>
      <c r="C264" s="11" t="s">
        <v>716</v>
      </c>
      <c r="D264" s="11" t="s">
        <v>87</v>
      </c>
      <c r="E264" s="11" t="s">
        <v>419</v>
      </c>
      <c r="F264" s="11">
        <v>16</v>
      </c>
      <c r="G264" s="11" t="s">
        <v>48</v>
      </c>
      <c r="H264" s="15">
        <v>0.3</v>
      </c>
      <c r="I264" s="12">
        <v>11</v>
      </c>
      <c r="J264" s="13" t="str">
        <f>VLOOKUP(A264,'IEP Data'!A:P,16,FALSE)</f>
        <v>No</v>
      </c>
    </row>
    <row r="265" spans="1:10" s="13" customFormat="1" x14ac:dyDescent="0.25">
      <c r="A265" s="11">
        <v>231965468</v>
      </c>
      <c r="B265" s="11" t="s">
        <v>756</v>
      </c>
      <c r="C265" s="11" t="s">
        <v>757</v>
      </c>
      <c r="D265" s="11" t="s">
        <v>71</v>
      </c>
      <c r="E265" s="11" t="s">
        <v>419</v>
      </c>
      <c r="F265" s="11">
        <v>16</v>
      </c>
      <c r="G265" s="11" t="s">
        <v>12</v>
      </c>
      <c r="H265" s="15">
        <v>0.5</v>
      </c>
      <c r="I265" s="12">
        <v>11</v>
      </c>
      <c r="J265" s="13" t="str">
        <f>VLOOKUP(A265,'IEP Data'!A:P,16,FALSE)</f>
        <v>Yes</v>
      </c>
    </row>
    <row r="266" spans="1:10" s="13" customFormat="1" x14ac:dyDescent="0.25">
      <c r="A266" s="11">
        <v>216109538</v>
      </c>
      <c r="B266" s="11" t="s">
        <v>928</v>
      </c>
      <c r="C266" s="11" t="s">
        <v>893</v>
      </c>
      <c r="D266" s="11" t="s">
        <v>71</v>
      </c>
      <c r="E266" s="11" t="s">
        <v>419</v>
      </c>
      <c r="F266" s="11">
        <v>16</v>
      </c>
      <c r="G266" s="11" t="s">
        <v>5</v>
      </c>
      <c r="H266" s="15">
        <v>0.1</v>
      </c>
      <c r="I266" s="12">
        <v>11</v>
      </c>
      <c r="J266" s="13" t="str">
        <f>VLOOKUP(A266,'IEP Data'!A:P,16,FALSE)</f>
        <v>No</v>
      </c>
    </row>
    <row r="267" spans="1:10" s="13" customFormat="1" x14ac:dyDescent="0.25">
      <c r="A267" s="11">
        <v>216109538</v>
      </c>
      <c r="B267" s="11" t="s">
        <v>928</v>
      </c>
      <c r="C267" s="11" t="s">
        <v>893</v>
      </c>
      <c r="D267" s="11" t="s">
        <v>71</v>
      </c>
      <c r="E267" s="11" t="s">
        <v>419</v>
      </c>
      <c r="F267" s="11">
        <v>16</v>
      </c>
      <c r="G267" s="11" t="s">
        <v>30</v>
      </c>
      <c r="H267" s="15">
        <v>0</v>
      </c>
      <c r="I267" s="12">
        <v>11</v>
      </c>
      <c r="J267" s="13" t="str">
        <f>VLOOKUP(A267,'IEP Data'!A:P,16,FALSE)</f>
        <v>No</v>
      </c>
    </row>
    <row r="268" spans="1:10" s="13" customFormat="1" x14ac:dyDescent="0.25">
      <c r="A268" s="11">
        <v>226675288</v>
      </c>
      <c r="B268" s="11" t="s">
        <v>1130</v>
      </c>
      <c r="C268" s="11" t="s">
        <v>1133</v>
      </c>
      <c r="D268" s="11" t="s">
        <v>71</v>
      </c>
      <c r="E268" s="11" t="s">
        <v>419</v>
      </c>
      <c r="F268" s="11">
        <v>16</v>
      </c>
      <c r="G268" s="11" t="s">
        <v>30</v>
      </c>
      <c r="H268" s="15">
        <v>0</v>
      </c>
      <c r="I268" s="12">
        <v>12</v>
      </c>
      <c r="J268" s="13" t="str">
        <f>VLOOKUP(A268,'IEP Data'!A:P,16,FALSE)</f>
        <v>Yes</v>
      </c>
    </row>
    <row r="269" spans="1:10" s="13" customFormat="1" x14ac:dyDescent="0.25">
      <c r="A269" s="11">
        <v>232532051</v>
      </c>
      <c r="B269" s="11" t="s">
        <v>1130</v>
      </c>
      <c r="C269" s="11" t="s">
        <v>1136</v>
      </c>
      <c r="D269" s="11" t="s">
        <v>71</v>
      </c>
      <c r="E269" s="11" t="s">
        <v>419</v>
      </c>
      <c r="F269" s="11">
        <v>16</v>
      </c>
      <c r="G269" s="11" t="s">
        <v>12</v>
      </c>
      <c r="H269" s="15">
        <v>0.7</v>
      </c>
      <c r="I269" s="12">
        <v>12</v>
      </c>
      <c r="J269" s="13" t="str">
        <f>VLOOKUP(A269,'IEP Data'!A:P,16,FALSE)</f>
        <v>No</v>
      </c>
    </row>
    <row r="270" spans="1:10" s="13" customFormat="1" x14ac:dyDescent="0.25">
      <c r="A270" s="11">
        <v>232532051</v>
      </c>
      <c r="B270" s="11" t="s">
        <v>1130</v>
      </c>
      <c r="C270" s="11" t="s">
        <v>1136</v>
      </c>
      <c r="D270" s="11" t="s">
        <v>71</v>
      </c>
      <c r="E270" s="11" t="s">
        <v>419</v>
      </c>
      <c r="F270" s="11">
        <v>16</v>
      </c>
      <c r="G270" s="11" t="s">
        <v>36</v>
      </c>
      <c r="H270" s="15">
        <v>0.7</v>
      </c>
      <c r="I270" s="12">
        <v>12</v>
      </c>
      <c r="J270" s="13" t="str">
        <f>VLOOKUP(A270,'IEP Data'!A:P,16,FALSE)</f>
        <v>No</v>
      </c>
    </row>
    <row r="271" spans="1:10" s="13" customFormat="1" x14ac:dyDescent="0.25">
      <c r="A271" s="11">
        <v>243519519</v>
      </c>
      <c r="B271" s="11" t="s">
        <v>1143</v>
      </c>
      <c r="C271" s="11" t="s">
        <v>754</v>
      </c>
      <c r="D271" s="11" t="s">
        <v>71</v>
      </c>
      <c r="E271" s="11" t="s">
        <v>419</v>
      </c>
      <c r="F271" s="11">
        <v>16</v>
      </c>
      <c r="G271" s="11" t="s">
        <v>5</v>
      </c>
      <c r="H271" s="15">
        <v>0.1</v>
      </c>
      <c r="I271" s="12">
        <v>11</v>
      </c>
      <c r="J271" s="13" t="str">
        <f>VLOOKUP(A271,'IEP Data'!A:P,16,FALSE)</f>
        <v>No</v>
      </c>
    </row>
    <row r="272" spans="1:10" s="13" customFormat="1" x14ac:dyDescent="0.25">
      <c r="A272" s="11">
        <v>237766753</v>
      </c>
      <c r="B272" s="11" t="s">
        <v>1152</v>
      </c>
      <c r="C272" s="11" t="s">
        <v>1155</v>
      </c>
      <c r="D272" s="11" t="s">
        <v>87</v>
      </c>
      <c r="E272" s="11" t="s">
        <v>419</v>
      </c>
      <c r="F272" s="11">
        <v>16</v>
      </c>
      <c r="G272" s="11" t="s">
        <v>47</v>
      </c>
      <c r="H272" s="15">
        <v>0</v>
      </c>
      <c r="I272" s="12">
        <v>9</v>
      </c>
      <c r="J272" s="13" t="str">
        <f>VLOOKUP(A272,'IEP Data'!A:P,16,FALSE)</f>
        <v>No</v>
      </c>
    </row>
    <row r="273" spans="1:10" s="13" customFormat="1" x14ac:dyDescent="0.25">
      <c r="A273" s="11">
        <v>233631050</v>
      </c>
      <c r="B273" s="11" t="s">
        <v>1262</v>
      </c>
      <c r="C273" s="11" t="s">
        <v>1274</v>
      </c>
      <c r="D273" s="11" t="s">
        <v>87</v>
      </c>
      <c r="E273" s="11" t="s">
        <v>419</v>
      </c>
      <c r="F273" s="11">
        <v>16</v>
      </c>
      <c r="G273" s="11" t="s">
        <v>24</v>
      </c>
      <c r="H273" s="15">
        <v>0</v>
      </c>
      <c r="I273" s="12">
        <v>10</v>
      </c>
      <c r="J273" s="13" t="str">
        <f>VLOOKUP(A273,'IEP Data'!A:P,16,FALSE)</f>
        <v>No</v>
      </c>
    </row>
    <row r="274" spans="1:10" s="13" customFormat="1" x14ac:dyDescent="0.25">
      <c r="A274" s="11">
        <v>233631050</v>
      </c>
      <c r="B274" s="11" t="s">
        <v>1262</v>
      </c>
      <c r="C274" s="11" t="s">
        <v>1274</v>
      </c>
      <c r="D274" s="11" t="s">
        <v>87</v>
      </c>
      <c r="E274" s="11" t="s">
        <v>419</v>
      </c>
      <c r="F274" s="11">
        <v>16</v>
      </c>
      <c r="G274" s="11" t="s">
        <v>30</v>
      </c>
      <c r="H274" s="15">
        <v>0</v>
      </c>
      <c r="I274" s="12">
        <v>10</v>
      </c>
      <c r="J274" s="13" t="str">
        <f>VLOOKUP(A274,'IEP Data'!A:P,16,FALSE)</f>
        <v>No</v>
      </c>
    </row>
    <row r="275" spans="1:10" s="13" customFormat="1" x14ac:dyDescent="0.25">
      <c r="A275" s="11">
        <v>237170048</v>
      </c>
      <c r="B275" s="11" t="s">
        <v>1296</v>
      </c>
      <c r="C275" s="11" t="s">
        <v>1297</v>
      </c>
      <c r="D275" s="11" t="s">
        <v>71</v>
      </c>
      <c r="E275" s="11" t="s">
        <v>419</v>
      </c>
      <c r="F275" s="11">
        <v>16</v>
      </c>
      <c r="G275" s="11" t="s">
        <v>12</v>
      </c>
      <c r="H275" s="15">
        <v>0.5</v>
      </c>
      <c r="I275" s="12">
        <v>9</v>
      </c>
      <c r="J275" s="13" t="str">
        <f>VLOOKUP(A275,'IEP Data'!A:P,16,FALSE)</f>
        <v>No</v>
      </c>
    </row>
    <row r="276" spans="1:10" s="13" customFormat="1" x14ac:dyDescent="0.25">
      <c r="A276" s="11">
        <v>221199433</v>
      </c>
      <c r="B276" s="11" t="s">
        <v>1330</v>
      </c>
      <c r="C276" s="11" t="s">
        <v>508</v>
      </c>
      <c r="D276" s="11" t="s">
        <v>71</v>
      </c>
      <c r="E276" s="11" t="s">
        <v>419</v>
      </c>
      <c r="F276" s="11">
        <v>16</v>
      </c>
      <c r="G276" s="11" t="s">
        <v>36</v>
      </c>
      <c r="H276" s="15">
        <v>0.7</v>
      </c>
      <c r="I276" s="12">
        <v>10</v>
      </c>
      <c r="J276" s="13" t="str">
        <f>VLOOKUP(A276,'IEP Data'!A:P,16,FALSE)</f>
        <v>No</v>
      </c>
    </row>
    <row r="277" spans="1:10" s="13" customFormat="1" x14ac:dyDescent="0.25">
      <c r="A277" s="11">
        <v>233630557</v>
      </c>
      <c r="B277" s="11" t="s">
        <v>1333</v>
      </c>
      <c r="C277" s="11" t="s">
        <v>1334</v>
      </c>
      <c r="D277" s="11" t="s">
        <v>71</v>
      </c>
      <c r="E277" s="11" t="s">
        <v>419</v>
      </c>
      <c r="F277" s="11">
        <v>16</v>
      </c>
      <c r="G277" s="11" t="s">
        <v>30</v>
      </c>
      <c r="H277" s="15">
        <v>0.4</v>
      </c>
      <c r="I277" s="12">
        <v>11</v>
      </c>
      <c r="J277" s="13" t="str">
        <f>VLOOKUP(A277,'IEP Data'!A:P,16,FALSE)</f>
        <v>No</v>
      </c>
    </row>
    <row r="278" spans="1:10" s="13" customFormat="1" x14ac:dyDescent="0.25">
      <c r="A278" s="11">
        <v>258557578</v>
      </c>
      <c r="B278" s="11" t="s">
        <v>1361</v>
      </c>
      <c r="C278" s="11" t="s">
        <v>1372</v>
      </c>
      <c r="D278" s="11" t="s">
        <v>87</v>
      </c>
      <c r="E278" s="11" t="s">
        <v>419</v>
      </c>
      <c r="F278" s="11">
        <v>16</v>
      </c>
      <c r="G278" s="11" t="s">
        <v>47</v>
      </c>
      <c r="H278" s="15">
        <v>0.3</v>
      </c>
      <c r="I278" s="12">
        <v>11</v>
      </c>
      <c r="J278" s="13" t="str">
        <f>VLOOKUP(A278,'IEP Data'!A:P,16,FALSE)</f>
        <v>No</v>
      </c>
    </row>
    <row r="279" spans="1:10" s="13" customFormat="1" x14ac:dyDescent="0.25">
      <c r="A279" s="11">
        <v>228270377</v>
      </c>
      <c r="B279" s="11" t="s">
        <v>1399</v>
      </c>
      <c r="C279" s="11" t="s">
        <v>1413</v>
      </c>
      <c r="D279" s="11" t="s">
        <v>71</v>
      </c>
      <c r="E279" s="11" t="s">
        <v>419</v>
      </c>
      <c r="F279" s="11">
        <v>16</v>
      </c>
      <c r="G279" s="11" t="s">
        <v>12</v>
      </c>
      <c r="H279" s="15">
        <v>0.6</v>
      </c>
      <c r="I279" s="12">
        <v>10</v>
      </c>
      <c r="J279" s="13" t="str">
        <f>VLOOKUP(A279,'IEP Data'!A:P,16,FALSE)</f>
        <v>No</v>
      </c>
    </row>
    <row r="280" spans="1:10" s="13" customFormat="1" x14ac:dyDescent="0.25">
      <c r="A280" s="11">
        <v>228270377</v>
      </c>
      <c r="B280" s="11" t="s">
        <v>1399</v>
      </c>
      <c r="C280" s="11" t="s">
        <v>1413</v>
      </c>
      <c r="D280" s="11" t="s">
        <v>71</v>
      </c>
      <c r="E280" s="11" t="s">
        <v>419</v>
      </c>
      <c r="F280" s="11">
        <v>16</v>
      </c>
      <c r="G280" s="11" t="s">
        <v>36</v>
      </c>
      <c r="H280" s="15">
        <v>0.8</v>
      </c>
      <c r="I280" s="12">
        <v>10</v>
      </c>
      <c r="J280" s="13" t="str">
        <f>VLOOKUP(A280,'IEP Data'!A:P,16,FALSE)</f>
        <v>No</v>
      </c>
    </row>
    <row r="281" spans="1:10" s="13" customFormat="1" x14ac:dyDescent="0.25">
      <c r="A281" s="11">
        <v>228715546</v>
      </c>
      <c r="B281" s="11" t="s">
        <v>1399</v>
      </c>
      <c r="C281" s="11" t="s">
        <v>1415</v>
      </c>
      <c r="D281" s="11" t="s">
        <v>71</v>
      </c>
      <c r="E281" s="11" t="s">
        <v>419</v>
      </c>
      <c r="F281" s="11">
        <v>16</v>
      </c>
      <c r="G281" s="11" t="s">
        <v>12</v>
      </c>
      <c r="H281" s="15">
        <v>0.5</v>
      </c>
      <c r="I281" s="12">
        <v>11</v>
      </c>
      <c r="J281" s="13" t="str">
        <f>VLOOKUP(A281,'IEP Data'!A:P,16,FALSE)</f>
        <v>No</v>
      </c>
    </row>
    <row r="282" spans="1:10" s="13" customFormat="1" x14ac:dyDescent="0.25">
      <c r="A282" s="11">
        <v>208192716</v>
      </c>
      <c r="B282" s="11" t="s">
        <v>1399</v>
      </c>
      <c r="C282" s="11" t="s">
        <v>1403</v>
      </c>
      <c r="D282" s="11" t="s">
        <v>71</v>
      </c>
      <c r="E282" s="11" t="s">
        <v>419</v>
      </c>
      <c r="F282" s="11">
        <v>16</v>
      </c>
      <c r="G282" s="11" t="s">
        <v>30</v>
      </c>
      <c r="H282" s="15">
        <v>0.2</v>
      </c>
      <c r="I282" s="12">
        <v>9</v>
      </c>
      <c r="J282" s="13" t="str">
        <f>VLOOKUP(A282,'IEP Data'!A:P,16,FALSE)</f>
        <v>No</v>
      </c>
    </row>
    <row r="283" spans="1:10" s="13" customFormat="1" x14ac:dyDescent="0.25">
      <c r="A283" s="11">
        <v>207396128</v>
      </c>
      <c r="B283" s="11" t="s">
        <v>1399</v>
      </c>
      <c r="C283" s="11" t="s">
        <v>1400</v>
      </c>
      <c r="D283" s="11" t="s">
        <v>71</v>
      </c>
      <c r="E283" s="11" t="s">
        <v>419</v>
      </c>
      <c r="F283" s="11">
        <v>16</v>
      </c>
      <c r="G283" s="11" t="s">
        <v>12</v>
      </c>
      <c r="H283" s="15">
        <v>0.5</v>
      </c>
      <c r="I283" s="12">
        <v>10</v>
      </c>
      <c r="J283" s="13" t="str">
        <f>VLOOKUP(A283,'IEP Data'!A:P,16,FALSE)</f>
        <v>Yes</v>
      </c>
    </row>
    <row r="284" spans="1:10" s="13" customFormat="1" x14ac:dyDescent="0.25">
      <c r="A284" s="11">
        <v>257555086</v>
      </c>
      <c r="B284" s="11" t="s">
        <v>1501</v>
      </c>
      <c r="C284" s="11" t="s">
        <v>1502</v>
      </c>
      <c r="D284" s="11" t="s">
        <v>71</v>
      </c>
      <c r="E284" s="11" t="s">
        <v>419</v>
      </c>
      <c r="F284" s="11">
        <v>16</v>
      </c>
      <c r="G284" s="11" t="s">
        <v>5</v>
      </c>
      <c r="H284" s="15">
        <v>0.1</v>
      </c>
      <c r="I284" s="12">
        <v>11</v>
      </c>
      <c r="J284" s="13" t="str">
        <f>VLOOKUP(A284,'IEP Data'!A:P,16,FALSE)</f>
        <v>No</v>
      </c>
    </row>
    <row r="285" spans="1:10" s="13" customFormat="1" x14ac:dyDescent="0.25">
      <c r="A285" s="11">
        <v>257555086</v>
      </c>
      <c r="B285" s="11" t="s">
        <v>1501</v>
      </c>
      <c r="C285" s="11" t="s">
        <v>1502</v>
      </c>
      <c r="D285" s="11" t="s">
        <v>71</v>
      </c>
      <c r="E285" s="11" t="s">
        <v>419</v>
      </c>
      <c r="F285" s="11">
        <v>16</v>
      </c>
      <c r="G285" s="11" t="s">
        <v>30</v>
      </c>
      <c r="H285" s="15">
        <v>0</v>
      </c>
      <c r="I285" s="12">
        <v>11</v>
      </c>
      <c r="J285" s="13" t="str">
        <f>VLOOKUP(A285,'IEP Data'!A:P,16,FALSE)</f>
        <v>No</v>
      </c>
    </row>
    <row r="286" spans="1:10" s="13" customFormat="1" x14ac:dyDescent="0.25">
      <c r="A286" s="11">
        <v>238255129</v>
      </c>
      <c r="B286" s="11" t="s">
        <v>1510</v>
      </c>
      <c r="C286" s="11" t="s">
        <v>1514</v>
      </c>
      <c r="D286" s="11" t="s">
        <v>87</v>
      </c>
      <c r="E286" s="11" t="s">
        <v>419</v>
      </c>
      <c r="F286" s="11">
        <v>16</v>
      </c>
      <c r="G286" s="11" t="s">
        <v>48</v>
      </c>
      <c r="H286" s="15">
        <v>0</v>
      </c>
      <c r="I286" s="12">
        <v>9</v>
      </c>
      <c r="J286" s="13" t="str">
        <f>VLOOKUP(A286,'IEP Data'!A:P,16,FALSE)</f>
        <v>No</v>
      </c>
    </row>
    <row r="287" spans="1:10" s="13" customFormat="1" x14ac:dyDescent="0.25">
      <c r="A287" s="11">
        <v>205944093</v>
      </c>
      <c r="B287" s="11" t="s">
        <v>1629</v>
      </c>
      <c r="C287" s="11" t="s">
        <v>968</v>
      </c>
      <c r="D287" s="11" t="s">
        <v>87</v>
      </c>
      <c r="E287" s="11" t="s">
        <v>419</v>
      </c>
      <c r="F287" s="11">
        <v>16</v>
      </c>
      <c r="G287" s="11" t="s">
        <v>48</v>
      </c>
      <c r="H287" s="15">
        <v>0.1</v>
      </c>
      <c r="I287" s="12">
        <v>11</v>
      </c>
      <c r="J287" s="13" t="str">
        <f>VLOOKUP(A287,'IEP Data'!A:P,16,FALSE)</f>
        <v>No</v>
      </c>
    </row>
    <row r="288" spans="1:10" s="13" customFormat="1" x14ac:dyDescent="0.25">
      <c r="A288" s="11">
        <v>209390244</v>
      </c>
      <c r="B288" s="11" t="s">
        <v>1776</v>
      </c>
      <c r="C288" s="11" t="s">
        <v>1777</v>
      </c>
      <c r="D288" s="11" t="s">
        <v>87</v>
      </c>
      <c r="E288" s="11" t="s">
        <v>419</v>
      </c>
      <c r="F288" s="11">
        <v>16</v>
      </c>
      <c r="G288" s="11" t="s">
        <v>48</v>
      </c>
      <c r="H288" s="15">
        <v>0</v>
      </c>
      <c r="I288" s="12">
        <v>9</v>
      </c>
      <c r="J288" s="13" t="str">
        <f>VLOOKUP(A288,'IEP Data'!A:P,16,FALSE)</f>
        <v>Yes</v>
      </c>
    </row>
    <row r="289" spans="1:10" s="13" customFormat="1" x14ac:dyDescent="0.25">
      <c r="A289" s="11">
        <v>204208656</v>
      </c>
      <c r="B289" s="11" t="s">
        <v>1844</v>
      </c>
      <c r="C289" s="11" t="s">
        <v>1849</v>
      </c>
      <c r="D289" s="11" t="s">
        <v>71</v>
      </c>
      <c r="E289" s="11" t="s">
        <v>419</v>
      </c>
      <c r="F289" s="11">
        <v>16</v>
      </c>
      <c r="G289" s="11" t="s">
        <v>5</v>
      </c>
      <c r="H289" s="15">
        <v>0.1</v>
      </c>
      <c r="I289" s="12">
        <v>12</v>
      </c>
      <c r="J289" s="13" t="str">
        <f>VLOOKUP(A289,'IEP Data'!A:P,16,FALSE)</f>
        <v>No</v>
      </c>
    </row>
    <row r="290" spans="1:10" s="13" customFormat="1" x14ac:dyDescent="0.25">
      <c r="A290" s="11">
        <v>206729022</v>
      </c>
      <c r="B290" s="11" t="s">
        <v>1844</v>
      </c>
      <c r="C290" s="11" t="s">
        <v>1855</v>
      </c>
      <c r="D290" s="11" t="s">
        <v>71</v>
      </c>
      <c r="E290" s="11" t="s">
        <v>419</v>
      </c>
      <c r="F290" s="11">
        <v>16</v>
      </c>
      <c r="G290" s="11" t="s">
        <v>12</v>
      </c>
      <c r="H290" s="15">
        <v>0.5</v>
      </c>
      <c r="I290" s="12">
        <v>10</v>
      </c>
      <c r="J290" s="13" t="str">
        <f>VLOOKUP(A290,'IEP Data'!A:P,16,FALSE)</f>
        <v>No</v>
      </c>
    </row>
    <row r="291" spans="1:10" s="13" customFormat="1" x14ac:dyDescent="0.25">
      <c r="A291" s="11">
        <v>206729022</v>
      </c>
      <c r="B291" s="11" t="s">
        <v>1844</v>
      </c>
      <c r="C291" s="11" t="s">
        <v>1855</v>
      </c>
      <c r="D291" s="11" t="s">
        <v>71</v>
      </c>
      <c r="E291" s="11" t="s">
        <v>419</v>
      </c>
      <c r="F291" s="11">
        <v>16</v>
      </c>
      <c r="G291" s="11" t="s">
        <v>30</v>
      </c>
      <c r="H291" s="15">
        <v>0.4</v>
      </c>
      <c r="I291" s="12">
        <v>10</v>
      </c>
      <c r="J291" s="13" t="str">
        <f>VLOOKUP(A291,'IEP Data'!A:P,16,FALSE)</f>
        <v>No</v>
      </c>
    </row>
    <row r="292" spans="1:10" s="13" customFormat="1" x14ac:dyDescent="0.25">
      <c r="A292" s="11">
        <v>237499587</v>
      </c>
      <c r="B292" s="11" t="s">
        <v>1981</v>
      </c>
      <c r="C292" s="11" t="s">
        <v>988</v>
      </c>
      <c r="D292" s="11" t="s">
        <v>87</v>
      </c>
      <c r="E292" s="11" t="s">
        <v>419</v>
      </c>
      <c r="F292" s="11">
        <v>16</v>
      </c>
      <c r="G292" s="11" t="s">
        <v>48</v>
      </c>
      <c r="H292" s="15">
        <v>0</v>
      </c>
      <c r="I292" s="12">
        <v>9</v>
      </c>
      <c r="J292" s="13" t="str">
        <f>VLOOKUP(A292,'IEP Data'!A:P,16,FALSE)</f>
        <v>No</v>
      </c>
    </row>
    <row r="293" spans="1:10" s="13" customFormat="1" x14ac:dyDescent="0.25">
      <c r="A293" s="11">
        <v>202985719</v>
      </c>
      <c r="B293" s="11" t="s">
        <v>2023</v>
      </c>
      <c r="C293" s="11" t="s">
        <v>1205</v>
      </c>
      <c r="D293" s="11" t="s">
        <v>87</v>
      </c>
      <c r="E293" s="11" t="s">
        <v>419</v>
      </c>
      <c r="F293" s="11">
        <v>16</v>
      </c>
      <c r="G293" s="11" t="s">
        <v>23</v>
      </c>
      <c r="H293" s="15">
        <v>0.2</v>
      </c>
      <c r="I293" s="12">
        <v>12</v>
      </c>
      <c r="J293" s="13" t="str">
        <f>VLOOKUP(A293,'IEP Data'!A:P,16,FALSE)</f>
        <v>No</v>
      </c>
    </row>
    <row r="294" spans="1:10" s="13" customFormat="1" x14ac:dyDescent="0.25">
      <c r="A294" s="11">
        <v>216304261</v>
      </c>
      <c r="B294" s="11" t="s">
        <v>2086</v>
      </c>
      <c r="C294" s="11" t="s">
        <v>2087</v>
      </c>
      <c r="D294" s="11" t="s">
        <v>71</v>
      </c>
      <c r="E294" s="11" t="s">
        <v>419</v>
      </c>
      <c r="F294" s="11">
        <v>16</v>
      </c>
      <c r="G294" s="11" t="s">
        <v>12</v>
      </c>
      <c r="H294" s="15">
        <v>0.4</v>
      </c>
      <c r="I294" s="12">
        <v>11</v>
      </c>
      <c r="J294" s="13" t="str">
        <f>VLOOKUP(A294,'IEP Data'!A:P,16,FALSE)</f>
        <v>No</v>
      </c>
    </row>
    <row r="295" spans="1:10" s="13" customFormat="1" x14ac:dyDescent="0.25">
      <c r="A295" s="11">
        <v>216304261</v>
      </c>
      <c r="B295" s="11" t="s">
        <v>2086</v>
      </c>
      <c r="C295" s="11" t="s">
        <v>2087</v>
      </c>
      <c r="D295" s="11" t="s">
        <v>71</v>
      </c>
      <c r="E295" s="11" t="s">
        <v>419</v>
      </c>
      <c r="F295" s="11">
        <v>16</v>
      </c>
      <c r="G295" s="11" t="s">
        <v>30</v>
      </c>
      <c r="H295" s="15">
        <v>0</v>
      </c>
      <c r="I295" s="12">
        <v>11</v>
      </c>
      <c r="J295" s="13" t="str">
        <f>VLOOKUP(A295,'IEP Data'!A:P,16,FALSE)</f>
        <v>No</v>
      </c>
    </row>
    <row r="296" spans="1:10" s="13" customFormat="1" x14ac:dyDescent="0.25">
      <c r="A296" s="11">
        <v>230589004</v>
      </c>
      <c r="B296" s="11" t="s">
        <v>2131</v>
      </c>
      <c r="C296" s="11" t="s">
        <v>2132</v>
      </c>
      <c r="D296" s="11" t="s">
        <v>71</v>
      </c>
      <c r="E296" s="11" t="s">
        <v>419</v>
      </c>
      <c r="F296" s="11">
        <v>16</v>
      </c>
      <c r="G296" s="11" t="s">
        <v>36</v>
      </c>
      <c r="H296" s="15">
        <v>0.8</v>
      </c>
      <c r="I296" s="12">
        <v>12</v>
      </c>
      <c r="J296" s="13" t="str">
        <f>VLOOKUP(A296,'IEP Data'!A:P,16,FALSE)</f>
        <v>No</v>
      </c>
    </row>
    <row r="297" spans="1:10" s="13" customFormat="1" x14ac:dyDescent="0.25">
      <c r="A297" s="11">
        <v>260383591</v>
      </c>
      <c r="B297" s="11" t="s">
        <v>2137</v>
      </c>
      <c r="C297" s="11" t="s">
        <v>2138</v>
      </c>
      <c r="D297" s="11" t="s">
        <v>87</v>
      </c>
      <c r="E297" s="11" t="s">
        <v>419</v>
      </c>
      <c r="F297" s="11">
        <v>16</v>
      </c>
      <c r="G297" s="11" t="s">
        <v>48</v>
      </c>
      <c r="H297" s="15">
        <v>0.7</v>
      </c>
      <c r="I297" s="12">
        <v>11</v>
      </c>
      <c r="J297" s="13" t="str">
        <f>VLOOKUP(A297,'IEP Data'!A:P,16,FALSE)</f>
        <v>No</v>
      </c>
    </row>
    <row r="298" spans="1:10" s="13" customFormat="1" x14ac:dyDescent="0.25">
      <c r="A298" s="11">
        <v>236263836</v>
      </c>
      <c r="B298" s="11" t="s">
        <v>2250</v>
      </c>
      <c r="C298" s="11" t="s">
        <v>2264</v>
      </c>
      <c r="D298" s="11" t="s">
        <v>87</v>
      </c>
      <c r="E298" s="11" t="s">
        <v>419</v>
      </c>
      <c r="F298" s="11">
        <v>16</v>
      </c>
      <c r="G298" s="11" t="s">
        <v>23</v>
      </c>
      <c r="H298" s="15">
        <v>0.1</v>
      </c>
      <c r="I298" s="12">
        <v>9</v>
      </c>
      <c r="J298" s="13" t="str">
        <f>VLOOKUP(A298,'IEP Data'!A:P,16,FALSE)</f>
        <v>No</v>
      </c>
    </row>
    <row r="299" spans="1:10" s="13" customFormat="1" x14ac:dyDescent="0.25">
      <c r="A299" s="11">
        <v>239463821</v>
      </c>
      <c r="B299" s="11" t="s">
        <v>2275</v>
      </c>
      <c r="C299" s="11" t="s">
        <v>2289</v>
      </c>
      <c r="D299" s="11" t="s">
        <v>87</v>
      </c>
      <c r="E299" s="11" t="s">
        <v>419</v>
      </c>
      <c r="F299" s="11">
        <v>16</v>
      </c>
      <c r="G299" s="11" t="s">
        <v>47</v>
      </c>
      <c r="H299" s="15">
        <v>0</v>
      </c>
      <c r="I299" s="12">
        <v>9</v>
      </c>
      <c r="J299" s="13" t="str">
        <f>VLOOKUP(A299,'IEP Data'!A:P,16,FALSE)</f>
        <v>No</v>
      </c>
    </row>
    <row r="300" spans="1:10" s="13" customFormat="1" x14ac:dyDescent="0.25">
      <c r="A300" s="11">
        <v>226718005</v>
      </c>
      <c r="B300" s="11" t="s">
        <v>2306</v>
      </c>
      <c r="C300" s="11" t="s">
        <v>2309</v>
      </c>
      <c r="D300" s="11" t="s">
        <v>87</v>
      </c>
      <c r="E300" s="11" t="s">
        <v>419</v>
      </c>
      <c r="F300" s="11">
        <v>16</v>
      </c>
      <c r="G300" s="11" t="s">
        <v>47</v>
      </c>
      <c r="H300" s="15">
        <v>0.2</v>
      </c>
      <c r="I300" s="12">
        <v>11</v>
      </c>
      <c r="J300" s="13" t="str">
        <f>VLOOKUP(A300,'IEP Data'!A:P,16,FALSE)</f>
        <v>No</v>
      </c>
    </row>
    <row r="301" spans="1:10" s="13" customFormat="1" x14ac:dyDescent="0.25">
      <c r="A301" s="11">
        <v>233473263</v>
      </c>
      <c r="B301" s="11" t="s">
        <v>2350</v>
      </c>
      <c r="C301" s="11" t="s">
        <v>2355</v>
      </c>
      <c r="D301" s="11" t="s">
        <v>71</v>
      </c>
      <c r="E301" s="11" t="s">
        <v>419</v>
      </c>
      <c r="F301" s="11">
        <v>16</v>
      </c>
      <c r="G301" s="11" t="s">
        <v>12</v>
      </c>
      <c r="H301" s="15">
        <v>0.6</v>
      </c>
      <c r="I301" s="12">
        <v>11</v>
      </c>
      <c r="J301" s="13" t="str">
        <f>VLOOKUP(A301,'IEP Data'!A:P,16,FALSE)</f>
        <v>No</v>
      </c>
    </row>
    <row r="302" spans="1:10" s="13" customFormat="1" x14ac:dyDescent="0.25">
      <c r="A302" s="11">
        <v>223913724</v>
      </c>
      <c r="B302" s="11" t="s">
        <v>2369</v>
      </c>
      <c r="C302" s="11" t="s">
        <v>2370</v>
      </c>
      <c r="D302" s="11" t="s">
        <v>87</v>
      </c>
      <c r="E302" s="11" t="s">
        <v>419</v>
      </c>
      <c r="F302" s="11">
        <v>16</v>
      </c>
      <c r="G302" s="11" t="s">
        <v>30</v>
      </c>
      <c r="H302" s="15">
        <v>0</v>
      </c>
      <c r="I302" s="12">
        <v>10</v>
      </c>
      <c r="J302" s="13" t="str">
        <f>VLOOKUP(A302,'IEP Data'!A:P,16,FALSE)</f>
        <v>No</v>
      </c>
    </row>
    <row r="303" spans="1:10" s="13" customFormat="1" x14ac:dyDescent="0.25">
      <c r="A303" s="11">
        <v>239705817</v>
      </c>
      <c r="B303" s="11" t="s">
        <v>2423</v>
      </c>
      <c r="C303" s="11" t="s">
        <v>2424</v>
      </c>
      <c r="D303" s="11" t="s">
        <v>71</v>
      </c>
      <c r="E303" s="11" t="s">
        <v>419</v>
      </c>
      <c r="F303" s="11">
        <v>16</v>
      </c>
      <c r="G303" s="11" t="s">
        <v>30</v>
      </c>
      <c r="H303" s="15">
        <v>0</v>
      </c>
      <c r="I303" s="12">
        <v>10</v>
      </c>
      <c r="J303" s="13" t="str">
        <f>VLOOKUP(A303,'IEP Data'!A:P,16,FALSE)</f>
        <v>Yes</v>
      </c>
    </row>
    <row r="304" spans="1:10" s="13" customFormat="1" x14ac:dyDescent="0.25">
      <c r="A304" s="11">
        <v>221370869</v>
      </c>
      <c r="B304" s="11" t="s">
        <v>2441</v>
      </c>
      <c r="C304" s="11" t="s">
        <v>2453</v>
      </c>
      <c r="D304" s="11" t="s">
        <v>71</v>
      </c>
      <c r="E304" s="11" t="s">
        <v>419</v>
      </c>
      <c r="F304" s="11">
        <v>16</v>
      </c>
      <c r="G304" s="11" t="s">
        <v>12</v>
      </c>
      <c r="H304" s="15">
        <v>0.6</v>
      </c>
      <c r="I304" s="12">
        <v>11</v>
      </c>
      <c r="J304" s="13" t="str">
        <f>VLOOKUP(A304,'IEP Data'!A:P,16,FALSE)</f>
        <v>No</v>
      </c>
    </row>
    <row r="305" spans="1:10" s="13" customFormat="1" x14ac:dyDescent="0.25">
      <c r="A305" s="11">
        <v>206320590</v>
      </c>
      <c r="B305" s="11" t="s">
        <v>2586</v>
      </c>
      <c r="C305" s="11" t="s">
        <v>129</v>
      </c>
      <c r="D305" s="11" t="s">
        <v>71</v>
      </c>
      <c r="E305" s="11" t="s">
        <v>419</v>
      </c>
      <c r="F305" s="11">
        <v>16</v>
      </c>
      <c r="G305" s="11" t="s">
        <v>36</v>
      </c>
      <c r="H305" s="15">
        <v>0.8</v>
      </c>
      <c r="I305" s="12">
        <v>11</v>
      </c>
      <c r="J305" s="13" t="str">
        <f>VLOOKUP(A305,'IEP Data'!A:P,16,FALSE)</f>
        <v>No</v>
      </c>
    </row>
    <row r="306" spans="1:10" s="13" customFormat="1" x14ac:dyDescent="0.25">
      <c r="A306" s="11">
        <v>207700147</v>
      </c>
      <c r="B306" s="11" t="s">
        <v>2653</v>
      </c>
      <c r="C306" s="11" t="s">
        <v>2654</v>
      </c>
      <c r="D306" s="11" t="s">
        <v>71</v>
      </c>
      <c r="E306" s="11" t="s">
        <v>419</v>
      </c>
      <c r="F306" s="11">
        <v>16</v>
      </c>
      <c r="G306" s="11" t="s">
        <v>12</v>
      </c>
      <c r="H306" s="15">
        <v>0.6</v>
      </c>
      <c r="I306" s="12">
        <v>10</v>
      </c>
      <c r="J306" s="13" t="str">
        <f>VLOOKUP(A306,'IEP Data'!A:P,16,FALSE)</f>
        <v>Yes</v>
      </c>
    </row>
    <row r="307" spans="1:10" s="13" customFormat="1" x14ac:dyDescent="0.25">
      <c r="A307" s="11">
        <v>215134784</v>
      </c>
      <c r="B307" s="11" t="s">
        <v>2683</v>
      </c>
      <c r="C307" s="11" t="s">
        <v>2684</v>
      </c>
      <c r="D307" s="11" t="s">
        <v>87</v>
      </c>
      <c r="E307" s="11" t="s">
        <v>419</v>
      </c>
      <c r="F307" s="11">
        <v>16</v>
      </c>
      <c r="G307" s="11" t="s">
        <v>24</v>
      </c>
      <c r="H307" s="15">
        <v>0.7</v>
      </c>
      <c r="I307" s="12">
        <v>10</v>
      </c>
      <c r="J307" s="13" t="str">
        <f>VLOOKUP(A307,'IEP Data'!A:P,16,FALSE)</f>
        <v>No</v>
      </c>
    </row>
    <row r="308" spans="1:10" s="13" customFormat="1" x14ac:dyDescent="0.25">
      <c r="A308" s="11">
        <v>215134784</v>
      </c>
      <c r="B308" s="11" t="s">
        <v>2683</v>
      </c>
      <c r="C308" s="11" t="s">
        <v>2684</v>
      </c>
      <c r="D308" s="11" t="s">
        <v>87</v>
      </c>
      <c r="E308" s="11" t="s">
        <v>419</v>
      </c>
      <c r="F308" s="11">
        <v>16</v>
      </c>
      <c r="G308" s="11" t="s">
        <v>48</v>
      </c>
      <c r="H308" s="15">
        <v>0.6</v>
      </c>
      <c r="I308" s="12">
        <v>11</v>
      </c>
      <c r="J308" s="13" t="str">
        <f>VLOOKUP(A308,'IEP Data'!A:P,16,FALSE)</f>
        <v>No</v>
      </c>
    </row>
    <row r="309" spans="1:10" s="13" customFormat="1" x14ac:dyDescent="0.25">
      <c r="A309" s="11">
        <v>238455000</v>
      </c>
      <c r="B309" s="11" t="s">
        <v>2691</v>
      </c>
      <c r="C309" s="11" t="s">
        <v>2692</v>
      </c>
      <c r="D309" s="11" t="s">
        <v>87</v>
      </c>
      <c r="E309" s="11" t="s">
        <v>419</v>
      </c>
      <c r="F309" s="11">
        <v>16</v>
      </c>
      <c r="G309" s="11" t="s">
        <v>24</v>
      </c>
      <c r="H309" s="15">
        <v>0.9</v>
      </c>
      <c r="I309" s="12">
        <v>11</v>
      </c>
      <c r="J309" s="13" t="str">
        <f>VLOOKUP(A309,'IEP Data'!A:P,16,FALSE)</f>
        <v>No</v>
      </c>
    </row>
    <row r="310" spans="1:10" s="13" customFormat="1" x14ac:dyDescent="0.25">
      <c r="A310" s="11">
        <v>234197077</v>
      </c>
      <c r="B310" s="11" t="s">
        <v>2703</v>
      </c>
      <c r="C310" s="11" t="s">
        <v>1029</v>
      </c>
      <c r="D310" s="11" t="s">
        <v>71</v>
      </c>
      <c r="E310" s="11" t="s">
        <v>419</v>
      </c>
      <c r="F310" s="11">
        <v>16</v>
      </c>
      <c r="G310" s="11" t="s">
        <v>12</v>
      </c>
      <c r="H310" s="15">
        <v>0.6</v>
      </c>
      <c r="I310" s="12">
        <v>11</v>
      </c>
      <c r="J310" s="13" t="str">
        <f>VLOOKUP(A310,'IEP Data'!A:P,16,FALSE)</f>
        <v>Yes</v>
      </c>
    </row>
    <row r="311" spans="1:10" s="13" customFormat="1" x14ac:dyDescent="0.25">
      <c r="A311" s="11">
        <v>234197077</v>
      </c>
      <c r="B311" s="11" t="s">
        <v>2703</v>
      </c>
      <c r="C311" s="11" t="s">
        <v>1029</v>
      </c>
      <c r="D311" s="11" t="s">
        <v>71</v>
      </c>
      <c r="E311" s="11" t="s">
        <v>419</v>
      </c>
      <c r="F311" s="11">
        <v>16</v>
      </c>
      <c r="G311" s="11" t="s">
        <v>36</v>
      </c>
      <c r="H311" s="15">
        <v>0.9</v>
      </c>
      <c r="I311" s="12">
        <v>11</v>
      </c>
      <c r="J311" s="13" t="str">
        <f>VLOOKUP(A311,'IEP Data'!A:P,16,FALSE)</f>
        <v>Yes</v>
      </c>
    </row>
    <row r="312" spans="1:10" s="13" customFormat="1" x14ac:dyDescent="0.25">
      <c r="A312" s="11">
        <v>223714759</v>
      </c>
      <c r="B312" s="11" t="s">
        <v>2731</v>
      </c>
      <c r="C312" s="11" t="s">
        <v>2736</v>
      </c>
      <c r="D312" s="11" t="s">
        <v>87</v>
      </c>
      <c r="E312" s="11" t="s">
        <v>419</v>
      </c>
      <c r="F312" s="11">
        <v>16</v>
      </c>
      <c r="G312" s="11" t="s">
        <v>48</v>
      </c>
      <c r="H312" s="15">
        <v>0</v>
      </c>
      <c r="I312" s="12">
        <v>10</v>
      </c>
      <c r="J312" s="13" t="str">
        <f>VLOOKUP(A312,'IEP Data'!A:P,16,FALSE)</f>
        <v>No</v>
      </c>
    </row>
    <row r="313" spans="1:10" s="13" customFormat="1" x14ac:dyDescent="0.25">
      <c r="A313" s="11">
        <v>227222502</v>
      </c>
      <c r="B313" s="11" t="s">
        <v>2801</v>
      </c>
      <c r="C313" s="11" t="s">
        <v>2802</v>
      </c>
      <c r="D313" s="11" t="s">
        <v>87</v>
      </c>
      <c r="E313" s="11" t="s">
        <v>419</v>
      </c>
      <c r="F313" s="11">
        <v>16</v>
      </c>
      <c r="G313" s="11" t="s">
        <v>24</v>
      </c>
      <c r="H313" s="15">
        <v>1</v>
      </c>
      <c r="I313" s="12">
        <v>10</v>
      </c>
      <c r="J313" s="13" t="str">
        <f>VLOOKUP(A313,'IEP Data'!A:P,16,FALSE)</f>
        <v>No</v>
      </c>
    </row>
    <row r="314" spans="1:10" s="13" customFormat="1" x14ac:dyDescent="0.25">
      <c r="A314" s="11">
        <v>234498723</v>
      </c>
      <c r="B314" s="11" t="s">
        <v>2829</v>
      </c>
      <c r="C314" s="11" t="s">
        <v>2736</v>
      </c>
      <c r="D314" s="11" t="s">
        <v>71</v>
      </c>
      <c r="E314" s="11" t="s">
        <v>419</v>
      </c>
      <c r="F314" s="11">
        <v>16</v>
      </c>
      <c r="G314" s="11" t="s">
        <v>12</v>
      </c>
      <c r="H314" s="15">
        <v>0.4</v>
      </c>
      <c r="I314" s="12">
        <v>10</v>
      </c>
      <c r="J314" s="13" t="str">
        <f>VLOOKUP(A314,'IEP Data'!A:P,16,FALSE)</f>
        <v>No</v>
      </c>
    </row>
    <row r="315" spans="1:10" s="13" customFormat="1" x14ac:dyDescent="0.25">
      <c r="A315" s="11">
        <v>234498723</v>
      </c>
      <c r="B315" s="11" t="s">
        <v>2829</v>
      </c>
      <c r="C315" s="11" t="s">
        <v>2736</v>
      </c>
      <c r="D315" s="11" t="s">
        <v>71</v>
      </c>
      <c r="E315" s="11" t="s">
        <v>419</v>
      </c>
      <c r="F315" s="11">
        <v>16</v>
      </c>
      <c r="G315" s="11" t="s">
        <v>47</v>
      </c>
      <c r="H315" s="15">
        <v>0.2</v>
      </c>
      <c r="I315" s="12">
        <v>10</v>
      </c>
      <c r="J315" s="13" t="str">
        <f>VLOOKUP(A315,'IEP Data'!A:P,16,FALSE)</f>
        <v>No</v>
      </c>
    </row>
    <row r="316" spans="1:10" s="13" customFormat="1" x14ac:dyDescent="0.25">
      <c r="A316" s="11">
        <v>203981642</v>
      </c>
      <c r="B316" s="11" t="s">
        <v>2934</v>
      </c>
      <c r="C316" s="11" t="s">
        <v>2935</v>
      </c>
      <c r="D316" s="11" t="s">
        <v>71</v>
      </c>
      <c r="E316" s="11" t="s">
        <v>419</v>
      </c>
      <c r="F316" s="11">
        <v>16</v>
      </c>
      <c r="G316" s="11" t="s">
        <v>47</v>
      </c>
      <c r="H316" s="15">
        <v>0.3</v>
      </c>
      <c r="I316" s="12">
        <v>9</v>
      </c>
      <c r="J316" s="13" t="str">
        <f>VLOOKUP(A316,'IEP Data'!A:P,16,FALSE)</f>
        <v>No</v>
      </c>
    </row>
    <row r="317" spans="1:10" s="13" customFormat="1" x14ac:dyDescent="0.25">
      <c r="A317" s="11">
        <v>237729264</v>
      </c>
      <c r="B317" s="11" t="s">
        <v>2951</v>
      </c>
      <c r="C317" s="11" t="s">
        <v>766</v>
      </c>
      <c r="D317" s="11" t="s">
        <v>71</v>
      </c>
      <c r="E317" s="11" t="s">
        <v>419</v>
      </c>
      <c r="F317" s="11">
        <v>16</v>
      </c>
      <c r="G317" s="11" t="s">
        <v>12</v>
      </c>
      <c r="H317" s="15">
        <v>0.4</v>
      </c>
      <c r="I317" s="12">
        <v>9</v>
      </c>
      <c r="J317" s="13" t="str">
        <f>VLOOKUP(A317,'IEP Data'!A:P,16,FALSE)</f>
        <v>No</v>
      </c>
    </row>
    <row r="318" spans="1:10" s="13" customFormat="1" x14ac:dyDescent="0.25">
      <c r="A318" s="11">
        <v>237729264</v>
      </c>
      <c r="B318" s="11" t="s">
        <v>2951</v>
      </c>
      <c r="C318" s="11" t="s">
        <v>766</v>
      </c>
      <c r="D318" s="11" t="s">
        <v>71</v>
      </c>
      <c r="E318" s="11" t="s">
        <v>419</v>
      </c>
      <c r="F318" s="11">
        <v>16</v>
      </c>
      <c r="G318" s="11" t="s">
        <v>36</v>
      </c>
      <c r="H318" s="15">
        <v>1</v>
      </c>
      <c r="I318" s="12">
        <v>9</v>
      </c>
      <c r="J318" s="13" t="str">
        <f>VLOOKUP(A318,'IEP Data'!A:P,16,FALSE)</f>
        <v>No</v>
      </c>
    </row>
    <row r="319" spans="1:10" s="13" customFormat="1" x14ac:dyDescent="0.25">
      <c r="A319" s="11">
        <v>234242857</v>
      </c>
      <c r="B319" s="11" t="s">
        <v>3269</v>
      </c>
      <c r="C319" s="11" t="s">
        <v>3272</v>
      </c>
      <c r="D319" s="11" t="s">
        <v>71</v>
      </c>
      <c r="E319" s="11" t="s">
        <v>419</v>
      </c>
      <c r="F319" s="11">
        <v>16</v>
      </c>
      <c r="G319" s="11" t="s">
        <v>12</v>
      </c>
      <c r="H319" s="15">
        <v>0.4</v>
      </c>
      <c r="I319" s="12">
        <v>11</v>
      </c>
      <c r="J319" s="13" t="str">
        <f>VLOOKUP(A319,'IEP Data'!A:P,16,FALSE)</f>
        <v>No</v>
      </c>
    </row>
    <row r="320" spans="1:10" s="13" customFormat="1" x14ac:dyDescent="0.25">
      <c r="A320" s="11">
        <v>231996398</v>
      </c>
      <c r="B320" s="11" t="s">
        <v>3278</v>
      </c>
      <c r="C320" s="11" t="s">
        <v>3304</v>
      </c>
      <c r="D320" s="11" t="s">
        <v>71</v>
      </c>
      <c r="E320" s="11" t="s">
        <v>419</v>
      </c>
      <c r="F320" s="11">
        <v>16</v>
      </c>
      <c r="G320" s="11" t="s">
        <v>24</v>
      </c>
      <c r="H320" s="15">
        <v>0.8</v>
      </c>
      <c r="I320" s="12">
        <v>10</v>
      </c>
      <c r="J320" s="13" t="str">
        <f>VLOOKUP(A320,'IEP Data'!A:P,16,FALSE)</f>
        <v>No</v>
      </c>
    </row>
    <row r="321" spans="1:10" s="13" customFormat="1" x14ac:dyDescent="0.25">
      <c r="A321" s="11">
        <v>231996398</v>
      </c>
      <c r="B321" s="11" t="s">
        <v>3278</v>
      </c>
      <c r="C321" s="11" t="s">
        <v>3304</v>
      </c>
      <c r="D321" s="11" t="s">
        <v>71</v>
      </c>
      <c r="E321" s="11" t="s">
        <v>419</v>
      </c>
      <c r="F321" s="11">
        <v>16</v>
      </c>
      <c r="G321" s="11" t="s">
        <v>48</v>
      </c>
      <c r="H321" s="15">
        <v>0.8</v>
      </c>
      <c r="I321" s="12">
        <v>10</v>
      </c>
      <c r="J321" s="13" t="str">
        <f>VLOOKUP(A321,'IEP Data'!A:P,16,FALSE)</f>
        <v>No</v>
      </c>
    </row>
    <row r="322" spans="1:10" s="13" customFormat="1" x14ac:dyDescent="0.25">
      <c r="A322" s="11">
        <v>234125110</v>
      </c>
      <c r="B322" s="11" t="s">
        <v>3366</v>
      </c>
      <c r="C322" s="11" t="s">
        <v>3426</v>
      </c>
      <c r="D322" s="11" t="s">
        <v>71</v>
      </c>
      <c r="E322" s="11" t="s">
        <v>419</v>
      </c>
      <c r="F322" s="11">
        <v>16</v>
      </c>
      <c r="G322" s="11" t="s">
        <v>23</v>
      </c>
      <c r="H322" s="15">
        <v>0.3</v>
      </c>
      <c r="I322" s="12">
        <v>11</v>
      </c>
      <c r="J322" s="13" t="str">
        <f>VLOOKUP(A322,'IEP Data'!A:P,16,FALSE)</f>
        <v>No</v>
      </c>
    </row>
    <row r="323" spans="1:10" s="13" customFormat="1" x14ac:dyDescent="0.25">
      <c r="A323" s="11">
        <v>223070558</v>
      </c>
      <c r="B323" s="11" t="s">
        <v>3366</v>
      </c>
      <c r="C323" s="11" t="s">
        <v>3389</v>
      </c>
      <c r="D323" s="11" t="s">
        <v>71</v>
      </c>
      <c r="E323" s="11" t="s">
        <v>419</v>
      </c>
      <c r="F323" s="11">
        <v>16</v>
      </c>
      <c r="G323" s="11" t="s">
        <v>12</v>
      </c>
      <c r="H323" s="15">
        <v>0.4</v>
      </c>
      <c r="I323" s="12">
        <v>11</v>
      </c>
      <c r="J323" s="13" t="str">
        <f>VLOOKUP(A323,'IEP Data'!A:P,16,FALSE)</f>
        <v>No</v>
      </c>
    </row>
    <row r="324" spans="1:10" s="13" customFormat="1" x14ac:dyDescent="0.25">
      <c r="A324" s="11">
        <v>225949569</v>
      </c>
      <c r="B324" s="11" t="s">
        <v>3366</v>
      </c>
      <c r="C324" s="11" t="s">
        <v>129</v>
      </c>
      <c r="D324" s="11" t="s">
        <v>71</v>
      </c>
      <c r="E324" s="11" t="s">
        <v>419</v>
      </c>
      <c r="F324" s="11">
        <v>16</v>
      </c>
      <c r="G324" s="11" t="s">
        <v>12</v>
      </c>
      <c r="H324" s="15">
        <v>0.6</v>
      </c>
      <c r="I324" s="12">
        <v>12</v>
      </c>
      <c r="J324" s="13" t="str">
        <f>VLOOKUP(A324,'IEP Data'!A:P,16,FALSE)</f>
        <v>Yes</v>
      </c>
    </row>
    <row r="325" spans="1:10" s="13" customFormat="1" x14ac:dyDescent="0.25">
      <c r="A325" s="11">
        <v>225949569</v>
      </c>
      <c r="B325" s="11" t="s">
        <v>3366</v>
      </c>
      <c r="C325" s="11" t="s">
        <v>129</v>
      </c>
      <c r="D325" s="11" t="s">
        <v>71</v>
      </c>
      <c r="E325" s="11" t="s">
        <v>419</v>
      </c>
      <c r="F325" s="11">
        <v>16</v>
      </c>
      <c r="G325" s="11" t="s">
        <v>47</v>
      </c>
      <c r="H325" s="15">
        <v>0.7</v>
      </c>
      <c r="I325" s="12">
        <v>12</v>
      </c>
      <c r="J325" s="13" t="str">
        <f>VLOOKUP(A325,'IEP Data'!A:P,16,FALSE)</f>
        <v>Yes</v>
      </c>
    </row>
    <row r="326" spans="1:10" s="13" customFormat="1" x14ac:dyDescent="0.25">
      <c r="A326" s="11">
        <v>245130471</v>
      </c>
      <c r="B326" s="11" t="s">
        <v>3366</v>
      </c>
      <c r="C326" s="11" t="s">
        <v>3455</v>
      </c>
      <c r="D326" s="11" t="s">
        <v>71</v>
      </c>
      <c r="E326" s="11" t="s">
        <v>419</v>
      </c>
      <c r="F326" s="11">
        <v>16</v>
      </c>
      <c r="G326" s="11" t="s">
        <v>24</v>
      </c>
      <c r="H326" s="15">
        <v>0</v>
      </c>
      <c r="I326" s="12">
        <v>9</v>
      </c>
      <c r="J326" s="13" t="str">
        <f>VLOOKUP(A326,'IEP Data'!A:P,16,FALSE)</f>
        <v>No</v>
      </c>
    </row>
    <row r="327" spans="1:10" s="13" customFormat="1" x14ac:dyDescent="0.25">
      <c r="A327" s="11">
        <v>236558292</v>
      </c>
      <c r="B327" s="11" t="s">
        <v>3627</v>
      </c>
      <c r="C327" s="11" t="s">
        <v>678</v>
      </c>
      <c r="D327" s="11" t="s">
        <v>71</v>
      </c>
      <c r="E327" s="11" t="s">
        <v>419</v>
      </c>
      <c r="F327" s="11">
        <v>16</v>
      </c>
      <c r="G327" s="11" t="s">
        <v>12</v>
      </c>
      <c r="H327" s="15">
        <v>0.4</v>
      </c>
      <c r="I327" s="12">
        <v>9</v>
      </c>
      <c r="J327" s="13" t="str">
        <f>VLOOKUP(A327,'IEP Data'!A:P,16,FALSE)</f>
        <v>No</v>
      </c>
    </row>
    <row r="328" spans="1:10" s="13" customFormat="1" x14ac:dyDescent="0.25">
      <c r="A328" s="11">
        <v>236558292</v>
      </c>
      <c r="B328" s="11" t="s">
        <v>3627</v>
      </c>
      <c r="C328" s="11" t="s">
        <v>678</v>
      </c>
      <c r="D328" s="11" t="s">
        <v>71</v>
      </c>
      <c r="E328" s="11" t="s">
        <v>419</v>
      </c>
      <c r="F328" s="11">
        <v>16</v>
      </c>
      <c r="G328" s="11" t="s">
        <v>47</v>
      </c>
      <c r="H328" s="15">
        <v>0.1</v>
      </c>
      <c r="I328" s="12">
        <v>9</v>
      </c>
      <c r="J328" s="13" t="str">
        <f>VLOOKUP(A328,'IEP Data'!A:P,16,FALSE)</f>
        <v>No</v>
      </c>
    </row>
    <row r="329" spans="1:10" s="13" customFormat="1" x14ac:dyDescent="0.25">
      <c r="A329" s="11">
        <v>220482335</v>
      </c>
      <c r="B329" s="11" t="s">
        <v>3771</v>
      </c>
      <c r="C329" s="11" t="s">
        <v>853</v>
      </c>
      <c r="D329" s="11" t="s">
        <v>71</v>
      </c>
      <c r="E329" s="11" t="s">
        <v>419</v>
      </c>
      <c r="F329" s="11">
        <v>16</v>
      </c>
      <c r="G329" s="11" t="s">
        <v>12</v>
      </c>
      <c r="H329" s="15">
        <v>0.5</v>
      </c>
      <c r="I329" s="12">
        <v>10</v>
      </c>
      <c r="J329" s="13" t="str">
        <f>VLOOKUP(A329,'IEP Data'!A:P,16,FALSE)</f>
        <v>No</v>
      </c>
    </row>
    <row r="330" spans="1:10" s="13" customFormat="1" x14ac:dyDescent="0.25">
      <c r="A330" s="11">
        <v>234579258</v>
      </c>
      <c r="B330" s="11" t="s">
        <v>3870</v>
      </c>
      <c r="C330" s="11" t="s">
        <v>3872</v>
      </c>
      <c r="D330" s="11" t="s">
        <v>87</v>
      </c>
      <c r="E330" s="11" t="s">
        <v>419</v>
      </c>
      <c r="F330" s="11">
        <v>16</v>
      </c>
      <c r="G330" s="11" t="s">
        <v>24</v>
      </c>
      <c r="H330" s="15">
        <v>0.4</v>
      </c>
      <c r="I330" s="12">
        <v>10</v>
      </c>
      <c r="J330" s="13" t="str">
        <f>VLOOKUP(A330,'IEP Data'!A:P,16,FALSE)</f>
        <v>No</v>
      </c>
    </row>
    <row r="331" spans="1:10" s="13" customFormat="1" x14ac:dyDescent="0.25">
      <c r="A331" s="11">
        <v>234579258</v>
      </c>
      <c r="B331" s="11" t="s">
        <v>3870</v>
      </c>
      <c r="C331" s="11" t="s">
        <v>3872</v>
      </c>
      <c r="D331" s="11" t="s">
        <v>87</v>
      </c>
      <c r="E331" s="11" t="s">
        <v>419</v>
      </c>
      <c r="F331" s="11">
        <v>16</v>
      </c>
      <c r="G331" s="11" t="s">
        <v>48</v>
      </c>
      <c r="H331" s="15">
        <v>0.1</v>
      </c>
      <c r="I331" s="12">
        <v>10</v>
      </c>
      <c r="J331" s="13" t="str">
        <f>VLOOKUP(A331,'IEP Data'!A:P,16,FALSE)</f>
        <v>No</v>
      </c>
    </row>
    <row r="332" spans="1:10" s="13" customFormat="1" x14ac:dyDescent="0.25">
      <c r="A332" s="11">
        <v>200012649</v>
      </c>
      <c r="B332" s="11" t="s">
        <v>3943</v>
      </c>
      <c r="C332" s="11" t="s">
        <v>3944</v>
      </c>
      <c r="D332" s="11" t="s">
        <v>71</v>
      </c>
      <c r="E332" s="11" t="s">
        <v>419</v>
      </c>
      <c r="F332" s="11">
        <v>16</v>
      </c>
      <c r="G332" s="11" t="s">
        <v>5</v>
      </c>
      <c r="H332" s="15">
        <v>1</v>
      </c>
      <c r="I332" s="12">
        <v>10</v>
      </c>
      <c r="J332" s="13" t="str">
        <f>VLOOKUP(A332,'IEP Data'!A:P,16,FALSE)</f>
        <v>Yes</v>
      </c>
    </row>
    <row r="333" spans="1:10" s="13" customFormat="1" x14ac:dyDescent="0.25">
      <c r="A333" s="11">
        <v>200012649</v>
      </c>
      <c r="B333" s="11" t="s">
        <v>3943</v>
      </c>
      <c r="C333" s="11" t="s">
        <v>3944</v>
      </c>
      <c r="D333" s="11" t="s">
        <v>71</v>
      </c>
      <c r="E333" s="11" t="s">
        <v>419</v>
      </c>
      <c r="F333" s="11">
        <v>16</v>
      </c>
      <c r="G333" s="11" t="s">
        <v>30</v>
      </c>
      <c r="H333" s="15">
        <v>0.8</v>
      </c>
      <c r="I333" s="12">
        <v>10</v>
      </c>
      <c r="J333" s="13" t="str">
        <f>VLOOKUP(A333,'IEP Data'!A:P,16,FALSE)</f>
        <v>Yes</v>
      </c>
    </row>
    <row r="334" spans="1:10" s="13" customFormat="1" x14ac:dyDescent="0.25">
      <c r="A334" s="11">
        <v>258558238</v>
      </c>
      <c r="B334" s="11" t="s">
        <v>3984</v>
      </c>
      <c r="C334" s="11" t="s">
        <v>1053</v>
      </c>
      <c r="D334" s="11" t="s">
        <v>71</v>
      </c>
      <c r="E334" s="11" t="s">
        <v>419</v>
      </c>
      <c r="F334" s="11">
        <v>16</v>
      </c>
      <c r="G334" s="11" t="s">
        <v>23</v>
      </c>
      <c r="H334" s="15">
        <v>0.2</v>
      </c>
      <c r="I334" s="12">
        <v>10</v>
      </c>
      <c r="J334" s="13" t="str">
        <f>VLOOKUP(A334,'IEP Data'!A:P,16,FALSE)</f>
        <v>No</v>
      </c>
    </row>
    <row r="335" spans="1:10" s="13" customFormat="1" x14ac:dyDescent="0.25">
      <c r="A335" s="11">
        <v>258558238</v>
      </c>
      <c r="B335" s="11" t="s">
        <v>3984</v>
      </c>
      <c r="C335" s="11" t="s">
        <v>1053</v>
      </c>
      <c r="D335" s="11" t="s">
        <v>71</v>
      </c>
      <c r="E335" s="11" t="s">
        <v>419</v>
      </c>
      <c r="F335" s="11">
        <v>16</v>
      </c>
      <c r="G335" s="11" t="s">
        <v>47</v>
      </c>
      <c r="H335" s="15">
        <v>0.7</v>
      </c>
      <c r="I335" s="12">
        <v>10</v>
      </c>
      <c r="J335" s="13" t="str">
        <f>VLOOKUP(A335,'IEP Data'!A:P,16,FALSE)</f>
        <v>No</v>
      </c>
    </row>
    <row r="336" spans="1:10" s="13" customFormat="1" x14ac:dyDescent="0.25">
      <c r="A336" s="11">
        <v>231028077</v>
      </c>
      <c r="B336" s="11" t="s">
        <v>3984</v>
      </c>
      <c r="C336" s="11" t="s">
        <v>4011</v>
      </c>
      <c r="D336" s="11" t="s">
        <v>71</v>
      </c>
      <c r="E336" s="11" t="s">
        <v>419</v>
      </c>
      <c r="F336" s="11">
        <v>16</v>
      </c>
      <c r="G336" s="11" t="s">
        <v>36</v>
      </c>
      <c r="H336" s="15">
        <v>0.8</v>
      </c>
      <c r="I336" s="12">
        <v>12</v>
      </c>
      <c r="J336" s="13" t="str">
        <f>VLOOKUP(A336,'IEP Data'!A:P,16,FALSE)</f>
        <v>Yes</v>
      </c>
    </row>
    <row r="337" spans="1:10" s="13" customFormat="1" x14ac:dyDescent="0.25">
      <c r="A337" s="11">
        <v>242301133</v>
      </c>
      <c r="B337" s="11" t="s">
        <v>4143</v>
      </c>
      <c r="C337" s="11" t="s">
        <v>4144</v>
      </c>
      <c r="D337" s="11" t="s">
        <v>71</v>
      </c>
      <c r="E337" s="11" t="s">
        <v>419</v>
      </c>
      <c r="F337" s="11">
        <v>16</v>
      </c>
      <c r="G337" s="11" t="s">
        <v>47</v>
      </c>
      <c r="H337" s="15">
        <v>0.3</v>
      </c>
      <c r="I337" s="12">
        <v>11</v>
      </c>
      <c r="J337" s="13" t="str">
        <f>VLOOKUP(A337,'IEP Data'!A:P,16,FALSE)</f>
        <v>No</v>
      </c>
    </row>
    <row r="338" spans="1:10" s="13" customFormat="1" x14ac:dyDescent="0.25">
      <c r="A338" s="11">
        <v>235056298</v>
      </c>
      <c r="B338" s="11" t="s">
        <v>4149</v>
      </c>
      <c r="C338" s="11" t="s">
        <v>1205</v>
      </c>
      <c r="D338" s="11" t="s">
        <v>71</v>
      </c>
      <c r="E338" s="11" t="s">
        <v>419</v>
      </c>
      <c r="F338" s="11">
        <v>16</v>
      </c>
      <c r="G338" s="11" t="s">
        <v>5</v>
      </c>
      <c r="H338" s="15">
        <v>0.4</v>
      </c>
      <c r="I338" s="12">
        <v>10</v>
      </c>
      <c r="J338" s="13" t="str">
        <f>VLOOKUP(A338,'IEP Data'!A:P,16,FALSE)</f>
        <v>No</v>
      </c>
    </row>
    <row r="339" spans="1:10" s="13" customFormat="1" x14ac:dyDescent="0.25">
      <c r="A339" s="11">
        <v>235056298</v>
      </c>
      <c r="B339" s="11" t="s">
        <v>4149</v>
      </c>
      <c r="C339" s="11" t="s">
        <v>1205</v>
      </c>
      <c r="D339" s="11" t="s">
        <v>71</v>
      </c>
      <c r="E339" s="11" t="s">
        <v>419</v>
      </c>
      <c r="F339" s="11">
        <v>16</v>
      </c>
      <c r="G339" s="11" t="s">
        <v>30</v>
      </c>
      <c r="H339" s="15">
        <v>0.9</v>
      </c>
      <c r="I339" s="12">
        <v>10</v>
      </c>
      <c r="J339" s="13" t="str">
        <f>VLOOKUP(A339,'IEP Data'!A:P,16,FALSE)</f>
        <v>No</v>
      </c>
    </row>
    <row r="340" spans="1:10" s="13" customFormat="1" x14ac:dyDescent="0.25">
      <c r="A340" s="11">
        <v>232546713</v>
      </c>
      <c r="B340" s="11" t="s">
        <v>4177</v>
      </c>
      <c r="C340" s="11" t="s">
        <v>4182</v>
      </c>
      <c r="D340" s="11" t="s">
        <v>71</v>
      </c>
      <c r="E340" s="11" t="s">
        <v>419</v>
      </c>
      <c r="F340" s="11">
        <v>16</v>
      </c>
      <c r="G340" s="11" t="s">
        <v>5</v>
      </c>
      <c r="H340" s="15">
        <v>0.1</v>
      </c>
      <c r="I340" s="12">
        <v>12</v>
      </c>
      <c r="J340" s="13" t="str">
        <f>VLOOKUP(A340,'IEP Data'!A:P,16,FALSE)</f>
        <v>No</v>
      </c>
    </row>
    <row r="341" spans="1:10" s="13" customFormat="1" x14ac:dyDescent="0.25">
      <c r="A341" s="11">
        <v>232546713</v>
      </c>
      <c r="B341" s="11" t="s">
        <v>4177</v>
      </c>
      <c r="C341" s="11" t="s">
        <v>4182</v>
      </c>
      <c r="D341" s="11" t="s">
        <v>71</v>
      </c>
      <c r="E341" s="11" t="s">
        <v>419</v>
      </c>
      <c r="F341" s="11">
        <v>16</v>
      </c>
      <c r="G341" s="11" t="s">
        <v>30</v>
      </c>
      <c r="H341" s="15">
        <v>0</v>
      </c>
      <c r="I341" s="12">
        <v>12</v>
      </c>
      <c r="J341" s="13" t="str">
        <f>VLOOKUP(A341,'IEP Data'!A:P,16,FALSE)</f>
        <v>No</v>
      </c>
    </row>
    <row r="342" spans="1:10" s="13" customFormat="1" x14ac:dyDescent="0.25">
      <c r="A342" s="11">
        <v>236047700</v>
      </c>
      <c r="B342" s="11" t="s">
        <v>4267</v>
      </c>
      <c r="C342" s="11" t="s">
        <v>4286</v>
      </c>
      <c r="D342" s="11" t="s">
        <v>71</v>
      </c>
      <c r="E342" s="11" t="s">
        <v>419</v>
      </c>
      <c r="F342" s="11">
        <v>16</v>
      </c>
      <c r="G342" s="11" t="s">
        <v>12</v>
      </c>
      <c r="H342" s="15">
        <v>0.5</v>
      </c>
      <c r="I342" s="12">
        <v>10</v>
      </c>
      <c r="J342" s="13" t="str">
        <f>VLOOKUP(A342,'IEP Data'!A:P,16,FALSE)</f>
        <v>No</v>
      </c>
    </row>
    <row r="343" spans="1:10" s="13" customFormat="1" x14ac:dyDescent="0.25">
      <c r="A343" s="11">
        <v>259646065</v>
      </c>
      <c r="B343" s="11" t="s">
        <v>4430</v>
      </c>
      <c r="C343" s="11" t="s">
        <v>4436</v>
      </c>
      <c r="D343" s="11" t="s">
        <v>71</v>
      </c>
      <c r="E343" s="11" t="s">
        <v>419</v>
      </c>
      <c r="F343" s="11">
        <v>16</v>
      </c>
      <c r="G343" s="11" t="s">
        <v>5</v>
      </c>
      <c r="H343" s="15">
        <v>0.1</v>
      </c>
      <c r="I343" s="12">
        <v>10</v>
      </c>
      <c r="J343" s="13" t="str">
        <f>VLOOKUP(A343,'IEP Data'!A:P,16,FALSE)</f>
        <v>No</v>
      </c>
    </row>
    <row r="344" spans="1:10" s="13" customFormat="1" x14ac:dyDescent="0.25">
      <c r="A344" s="11">
        <v>214564213</v>
      </c>
      <c r="B344" s="11" t="s">
        <v>4554</v>
      </c>
      <c r="C344" s="11" t="s">
        <v>4555</v>
      </c>
      <c r="D344" s="11" t="s">
        <v>71</v>
      </c>
      <c r="E344" s="11" t="s">
        <v>419</v>
      </c>
      <c r="F344" s="11">
        <v>16</v>
      </c>
      <c r="G344" s="11" t="s">
        <v>12</v>
      </c>
      <c r="H344" s="15">
        <v>0.6</v>
      </c>
      <c r="I344" s="12">
        <v>11</v>
      </c>
      <c r="J344" s="13" t="str">
        <f>VLOOKUP(A344,'IEP Data'!A:P,16,FALSE)</f>
        <v>No</v>
      </c>
    </row>
    <row r="345" spans="1:10" s="13" customFormat="1" x14ac:dyDescent="0.25">
      <c r="A345" s="11">
        <v>223391228</v>
      </c>
      <c r="B345" s="11" t="s">
        <v>4739</v>
      </c>
      <c r="C345" s="11" t="s">
        <v>1169</v>
      </c>
      <c r="D345" s="11" t="s">
        <v>71</v>
      </c>
      <c r="E345" s="11" t="s">
        <v>419</v>
      </c>
      <c r="F345" s="11">
        <v>16</v>
      </c>
      <c r="G345" s="11" t="s">
        <v>12</v>
      </c>
      <c r="H345" s="15">
        <v>0.7</v>
      </c>
      <c r="I345" s="12">
        <v>11</v>
      </c>
      <c r="J345" s="13" t="str">
        <f>VLOOKUP(A345,'IEP Data'!A:P,16,FALSE)</f>
        <v>No</v>
      </c>
    </row>
    <row r="346" spans="1:10" s="13" customFormat="1" x14ac:dyDescent="0.25">
      <c r="A346" s="11">
        <v>229392170</v>
      </c>
      <c r="B346" s="11" t="s">
        <v>4739</v>
      </c>
      <c r="C346" s="11" t="s">
        <v>4754</v>
      </c>
      <c r="D346" s="11" t="s">
        <v>71</v>
      </c>
      <c r="E346" s="11" t="s">
        <v>419</v>
      </c>
      <c r="F346" s="11">
        <v>16</v>
      </c>
      <c r="G346" s="11" t="s">
        <v>12</v>
      </c>
      <c r="H346" s="15">
        <v>0.4</v>
      </c>
      <c r="I346" s="12">
        <v>10</v>
      </c>
      <c r="J346" s="13" t="str">
        <f>VLOOKUP(A346,'IEP Data'!A:P,16,FALSE)</f>
        <v>Yes</v>
      </c>
    </row>
    <row r="347" spans="1:10" s="13" customFormat="1" x14ac:dyDescent="0.25">
      <c r="A347" s="11">
        <v>242264596</v>
      </c>
      <c r="B347" s="11" t="s">
        <v>4832</v>
      </c>
      <c r="C347" s="11" t="s">
        <v>2771</v>
      </c>
      <c r="D347" s="11" t="s">
        <v>71</v>
      </c>
      <c r="E347" s="11" t="s">
        <v>419</v>
      </c>
      <c r="F347" s="11">
        <v>16</v>
      </c>
      <c r="G347" s="11" t="s">
        <v>5</v>
      </c>
      <c r="H347" s="15">
        <v>0.2</v>
      </c>
      <c r="I347" s="12">
        <v>12</v>
      </c>
      <c r="J347" s="13" t="str">
        <f>VLOOKUP(A347,'IEP Data'!A:P,16,FALSE)</f>
        <v>No</v>
      </c>
    </row>
    <row r="348" spans="1:10" s="13" customFormat="1" x14ac:dyDescent="0.25">
      <c r="A348" s="11">
        <v>242264596</v>
      </c>
      <c r="B348" s="11" t="s">
        <v>4832</v>
      </c>
      <c r="C348" s="11" t="s">
        <v>2771</v>
      </c>
      <c r="D348" s="11" t="s">
        <v>71</v>
      </c>
      <c r="E348" s="11" t="s">
        <v>419</v>
      </c>
      <c r="F348" s="11">
        <v>16</v>
      </c>
      <c r="G348" s="11" t="s">
        <v>47</v>
      </c>
      <c r="H348" s="15">
        <v>0</v>
      </c>
      <c r="I348" s="12">
        <v>12</v>
      </c>
      <c r="J348" s="13" t="str">
        <f>VLOOKUP(A348,'IEP Data'!A:P,16,FALSE)</f>
        <v>No</v>
      </c>
    </row>
    <row r="349" spans="1:10" s="13" customFormat="1" x14ac:dyDescent="0.25">
      <c r="A349" s="11">
        <v>227225398</v>
      </c>
      <c r="B349" s="11" t="s">
        <v>4838</v>
      </c>
      <c r="C349" s="11" t="s">
        <v>4839</v>
      </c>
      <c r="D349" s="11" t="s">
        <v>71</v>
      </c>
      <c r="E349" s="11" t="s">
        <v>419</v>
      </c>
      <c r="F349" s="11">
        <v>16</v>
      </c>
      <c r="G349" s="11" t="s">
        <v>36</v>
      </c>
      <c r="H349" s="15">
        <v>0.5</v>
      </c>
      <c r="I349" s="12">
        <v>10</v>
      </c>
      <c r="J349" s="13" t="str">
        <f>VLOOKUP(A349,'IEP Data'!A:P,16,FALSE)</f>
        <v>No</v>
      </c>
    </row>
    <row r="350" spans="1:10" s="13" customFormat="1" x14ac:dyDescent="0.25">
      <c r="A350" s="11">
        <v>226045482</v>
      </c>
      <c r="B350" s="11" t="s">
        <v>4852</v>
      </c>
      <c r="C350" s="11" t="s">
        <v>1931</v>
      </c>
      <c r="D350" s="11" t="s">
        <v>71</v>
      </c>
      <c r="E350" s="11" t="s">
        <v>419</v>
      </c>
      <c r="F350" s="11">
        <v>16</v>
      </c>
      <c r="G350" s="11" t="s">
        <v>12</v>
      </c>
      <c r="H350" s="15">
        <v>0.5</v>
      </c>
      <c r="I350" s="12">
        <v>12</v>
      </c>
      <c r="J350" s="13" t="str">
        <f>VLOOKUP(A350,'IEP Data'!A:P,16,FALSE)</f>
        <v>No</v>
      </c>
    </row>
    <row r="351" spans="1:10" s="13" customFormat="1" x14ac:dyDescent="0.25">
      <c r="A351" s="11">
        <v>224366849</v>
      </c>
      <c r="B351" s="11" t="s">
        <v>4964</v>
      </c>
      <c r="C351" s="11" t="s">
        <v>2016</v>
      </c>
      <c r="D351" s="11" t="s">
        <v>71</v>
      </c>
      <c r="E351" s="11" t="s">
        <v>419</v>
      </c>
      <c r="F351" s="11">
        <v>16</v>
      </c>
      <c r="G351" s="11" t="s">
        <v>12</v>
      </c>
      <c r="H351" s="15">
        <v>0.6</v>
      </c>
      <c r="I351" s="12">
        <v>12</v>
      </c>
      <c r="J351" s="13" t="str">
        <f>VLOOKUP(A351,'IEP Data'!A:P,16,FALSE)</f>
        <v>No</v>
      </c>
    </row>
    <row r="352" spans="1:10" s="13" customFormat="1" x14ac:dyDescent="0.25">
      <c r="A352" s="11">
        <v>224366849</v>
      </c>
      <c r="B352" s="11" t="s">
        <v>4964</v>
      </c>
      <c r="C352" s="11" t="s">
        <v>2016</v>
      </c>
      <c r="D352" s="11" t="s">
        <v>71</v>
      </c>
      <c r="E352" s="11" t="s">
        <v>419</v>
      </c>
      <c r="F352" s="11">
        <v>16</v>
      </c>
      <c r="G352" s="11" t="s">
        <v>36</v>
      </c>
      <c r="H352" s="15">
        <v>1</v>
      </c>
      <c r="I352" s="12">
        <v>12</v>
      </c>
      <c r="J352" s="13" t="str">
        <f>VLOOKUP(A352,'IEP Data'!A:P,16,FALSE)</f>
        <v>No</v>
      </c>
    </row>
    <row r="353" spans="1:10" s="13" customFormat="1" x14ac:dyDescent="0.25">
      <c r="A353" s="11">
        <v>238156335</v>
      </c>
      <c r="B353" s="11" t="s">
        <v>5021</v>
      </c>
      <c r="C353" s="11" t="s">
        <v>5022</v>
      </c>
      <c r="D353" s="11" t="s">
        <v>87</v>
      </c>
      <c r="E353" s="11" t="s">
        <v>419</v>
      </c>
      <c r="F353" s="11">
        <v>16</v>
      </c>
      <c r="G353" s="11" t="s">
        <v>47</v>
      </c>
      <c r="H353" s="15">
        <v>0.1</v>
      </c>
      <c r="I353" s="12">
        <v>9</v>
      </c>
      <c r="J353" s="13" t="str">
        <f>VLOOKUP(A353,'IEP Data'!A:P,16,FALSE)</f>
        <v>No</v>
      </c>
    </row>
    <row r="354" spans="1:10" s="13" customFormat="1" x14ac:dyDescent="0.25">
      <c r="A354" s="11">
        <v>233613595</v>
      </c>
      <c r="B354" s="11" t="s">
        <v>5031</v>
      </c>
      <c r="C354" s="11" t="s">
        <v>5022</v>
      </c>
      <c r="D354" s="11" t="s">
        <v>87</v>
      </c>
      <c r="E354" s="11" t="s">
        <v>419</v>
      </c>
      <c r="F354" s="11">
        <v>16</v>
      </c>
      <c r="G354" s="11" t="s">
        <v>47</v>
      </c>
      <c r="H354" s="15">
        <v>0.2</v>
      </c>
      <c r="I354" s="12">
        <v>11</v>
      </c>
      <c r="J354" s="13" t="str">
        <f>VLOOKUP(A354,'IEP Data'!A:P,16,FALSE)</f>
        <v>No</v>
      </c>
    </row>
    <row r="355" spans="1:10" s="13" customFormat="1" x14ac:dyDescent="0.25">
      <c r="A355" s="11">
        <v>233059302</v>
      </c>
      <c r="B355" s="11" t="s">
        <v>5137</v>
      </c>
      <c r="C355" s="11" t="s">
        <v>5141</v>
      </c>
      <c r="D355" s="11" t="s">
        <v>87</v>
      </c>
      <c r="E355" s="11" t="s">
        <v>419</v>
      </c>
      <c r="F355" s="11">
        <v>16</v>
      </c>
      <c r="G355" s="11" t="s">
        <v>47</v>
      </c>
      <c r="H355" s="15">
        <v>0</v>
      </c>
      <c r="I355" s="12">
        <v>10</v>
      </c>
      <c r="J355" s="13" t="str">
        <f>VLOOKUP(A355,'IEP Data'!A:P,16,FALSE)</f>
        <v>No</v>
      </c>
    </row>
    <row r="356" spans="1:10" s="13" customFormat="1" x14ac:dyDescent="0.25">
      <c r="A356" s="11">
        <v>223376070</v>
      </c>
      <c r="B356" s="11" t="s">
        <v>5146</v>
      </c>
      <c r="C356" s="11" t="s">
        <v>5157</v>
      </c>
      <c r="D356" s="11" t="s">
        <v>71</v>
      </c>
      <c r="E356" s="11" t="s">
        <v>419</v>
      </c>
      <c r="F356" s="11">
        <v>16</v>
      </c>
      <c r="G356" s="11" t="s">
        <v>5</v>
      </c>
      <c r="H356" s="15">
        <v>0.1</v>
      </c>
      <c r="I356" s="12">
        <v>12</v>
      </c>
      <c r="J356" s="13" t="str">
        <f>VLOOKUP(A356,'IEP Data'!A:P,16,FALSE)</f>
        <v>Yes</v>
      </c>
    </row>
    <row r="357" spans="1:10" s="13" customFormat="1" x14ac:dyDescent="0.25">
      <c r="A357" s="11">
        <v>223376070</v>
      </c>
      <c r="B357" s="11" t="s">
        <v>5146</v>
      </c>
      <c r="C357" s="11" t="s">
        <v>5157</v>
      </c>
      <c r="D357" s="11" t="s">
        <v>71</v>
      </c>
      <c r="E357" s="11" t="s">
        <v>419</v>
      </c>
      <c r="F357" s="11">
        <v>16</v>
      </c>
      <c r="G357" s="11" t="s">
        <v>30</v>
      </c>
      <c r="H357" s="15">
        <v>0</v>
      </c>
      <c r="I357" s="12">
        <v>12</v>
      </c>
      <c r="J357" s="13" t="str">
        <f>VLOOKUP(A357,'IEP Data'!A:P,16,FALSE)</f>
        <v>Yes</v>
      </c>
    </row>
    <row r="358" spans="1:10" s="13" customFormat="1" x14ac:dyDescent="0.25">
      <c r="A358" s="11">
        <v>201404183</v>
      </c>
      <c r="B358" s="11" t="s">
        <v>5199</v>
      </c>
      <c r="C358" s="11" t="s">
        <v>5200</v>
      </c>
      <c r="D358" s="11" t="s">
        <v>71</v>
      </c>
      <c r="E358" s="11" t="s">
        <v>419</v>
      </c>
      <c r="F358" s="11">
        <v>16</v>
      </c>
      <c r="G358" s="11" t="s">
        <v>12</v>
      </c>
      <c r="H358" s="15">
        <v>0.7</v>
      </c>
      <c r="I358" s="12">
        <v>11</v>
      </c>
      <c r="J358" s="13" t="str">
        <f>VLOOKUP(A358,'IEP Data'!A:P,16,FALSE)</f>
        <v>Yes</v>
      </c>
    </row>
    <row r="359" spans="1:10" s="13" customFormat="1" x14ac:dyDescent="0.25">
      <c r="A359" s="11">
        <v>201404183</v>
      </c>
      <c r="B359" s="11" t="s">
        <v>5199</v>
      </c>
      <c r="C359" s="11" t="s">
        <v>5200</v>
      </c>
      <c r="D359" s="11" t="s">
        <v>71</v>
      </c>
      <c r="E359" s="11" t="s">
        <v>419</v>
      </c>
      <c r="F359" s="11">
        <v>16</v>
      </c>
      <c r="G359" s="11" t="s">
        <v>36</v>
      </c>
      <c r="H359" s="15">
        <v>0.7</v>
      </c>
      <c r="I359" s="12">
        <v>11</v>
      </c>
      <c r="J359" s="13" t="str">
        <f>VLOOKUP(A359,'IEP Data'!A:P,16,FALSE)</f>
        <v>Yes</v>
      </c>
    </row>
    <row r="360" spans="1:10" s="13" customFormat="1" x14ac:dyDescent="0.25">
      <c r="A360" s="11">
        <v>215789231</v>
      </c>
      <c r="B360" s="11" t="s">
        <v>5212</v>
      </c>
      <c r="C360" s="11" t="s">
        <v>1214</v>
      </c>
      <c r="D360" s="11" t="s">
        <v>87</v>
      </c>
      <c r="E360" s="11" t="s">
        <v>419</v>
      </c>
      <c r="F360" s="11">
        <v>16</v>
      </c>
      <c r="G360" s="11" t="s">
        <v>23</v>
      </c>
      <c r="H360" s="15">
        <v>0.1</v>
      </c>
      <c r="I360" s="12">
        <v>11</v>
      </c>
      <c r="J360" s="13" t="str">
        <f>VLOOKUP(A360,'IEP Data'!A:P,16,FALSE)</f>
        <v>No</v>
      </c>
    </row>
    <row r="361" spans="1:10" s="13" customFormat="1" x14ac:dyDescent="0.25">
      <c r="A361" s="11">
        <v>215789231</v>
      </c>
      <c r="B361" s="11" t="s">
        <v>5212</v>
      </c>
      <c r="C361" s="11" t="s">
        <v>1214</v>
      </c>
      <c r="D361" s="11" t="s">
        <v>87</v>
      </c>
      <c r="E361" s="11" t="s">
        <v>419</v>
      </c>
      <c r="F361" s="11">
        <v>16</v>
      </c>
      <c r="G361" s="11" t="s">
        <v>47</v>
      </c>
      <c r="H361" s="15">
        <v>0</v>
      </c>
      <c r="I361" s="12">
        <v>11</v>
      </c>
      <c r="J361" s="13" t="str">
        <f>VLOOKUP(A361,'IEP Data'!A:P,16,FALSE)</f>
        <v>No</v>
      </c>
    </row>
    <row r="362" spans="1:10" s="13" customFormat="1" x14ac:dyDescent="0.25">
      <c r="A362" s="11">
        <v>234117182</v>
      </c>
      <c r="B362" s="11" t="s">
        <v>5267</v>
      </c>
      <c r="C362" s="11" t="s">
        <v>5268</v>
      </c>
      <c r="D362" s="11" t="s">
        <v>71</v>
      </c>
      <c r="E362" s="11" t="s">
        <v>419</v>
      </c>
      <c r="F362" s="11">
        <v>16</v>
      </c>
      <c r="G362" s="11" t="s">
        <v>12</v>
      </c>
      <c r="H362" s="15">
        <v>0.7</v>
      </c>
      <c r="I362" s="12">
        <v>10</v>
      </c>
      <c r="J362" s="13" t="str">
        <f>VLOOKUP(A362,'IEP Data'!A:P,16,FALSE)</f>
        <v>No</v>
      </c>
    </row>
    <row r="363" spans="1:10" s="13" customFormat="1" x14ac:dyDescent="0.25">
      <c r="A363" s="11">
        <v>233131648</v>
      </c>
      <c r="B363" s="11" t="s">
        <v>5293</v>
      </c>
      <c r="C363" s="11" t="s">
        <v>498</v>
      </c>
      <c r="D363" s="11" t="s">
        <v>71</v>
      </c>
      <c r="E363" s="11" t="s">
        <v>419</v>
      </c>
      <c r="F363" s="11">
        <v>16</v>
      </c>
      <c r="G363" s="11" t="s">
        <v>48</v>
      </c>
      <c r="H363" s="15">
        <v>0</v>
      </c>
      <c r="I363" s="12">
        <v>12</v>
      </c>
      <c r="J363" s="13" t="str">
        <f>VLOOKUP(A363,'IEP Data'!A:P,16,FALSE)</f>
        <v>No</v>
      </c>
    </row>
    <row r="364" spans="1:10" s="13" customFormat="1" x14ac:dyDescent="0.25">
      <c r="A364" s="11">
        <v>214652653</v>
      </c>
      <c r="B364" s="11" t="s">
        <v>5306</v>
      </c>
      <c r="C364" s="11" t="s">
        <v>5307</v>
      </c>
      <c r="D364" s="11" t="s">
        <v>87</v>
      </c>
      <c r="E364" s="11" t="s">
        <v>419</v>
      </c>
      <c r="F364" s="11">
        <v>16</v>
      </c>
      <c r="G364" s="11" t="s">
        <v>24</v>
      </c>
      <c r="H364" s="15">
        <v>0.8</v>
      </c>
      <c r="I364" s="12">
        <v>11</v>
      </c>
      <c r="J364" s="13" t="str">
        <f>VLOOKUP(A364,'IEP Data'!A:P,16,FALSE)</f>
        <v>No</v>
      </c>
    </row>
    <row r="365" spans="1:10" s="13" customFormat="1" x14ac:dyDescent="0.25">
      <c r="A365" s="11">
        <v>214652653</v>
      </c>
      <c r="B365" s="11" t="s">
        <v>5306</v>
      </c>
      <c r="C365" s="11" t="s">
        <v>5307</v>
      </c>
      <c r="D365" s="11" t="s">
        <v>87</v>
      </c>
      <c r="E365" s="11" t="s">
        <v>419</v>
      </c>
      <c r="F365" s="11">
        <v>16</v>
      </c>
      <c r="G365" s="11" t="s">
        <v>48</v>
      </c>
      <c r="H365" s="15">
        <v>0</v>
      </c>
      <c r="I365" s="12">
        <v>11</v>
      </c>
      <c r="J365" s="13" t="str">
        <f>VLOOKUP(A365,'IEP Data'!A:P,16,FALSE)</f>
        <v>No</v>
      </c>
    </row>
    <row r="366" spans="1:10" s="13" customFormat="1" x14ac:dyDescent="0.25">
      <c r="A366" s="11">
        <v>235043759</v>
      </c>
      <c r="B366" s="11" t="s">
        <v>5335</v>
      </c>
      <c r="C366" s="11" t="s">
        <v>3200</v>
      </c>
      <c r="D366" s="11" t="s">
        <v>87</v>
      </c>
      <c r="E366" s="11" t="s">
        <v>419</v>
      </c>
      <c r="F366" s="11">
        <v>16</v>
      </c>
      <c r="G366" s="11" t="s">
        <v>24</v>
      </c>
      <c r="H366" s="15">
        <v>0.4</v>
      </c>
      <c r="I366" s="12">
        <v>10</v>
      </c>
      <c r="J366" s="13" t="str">
        <f>VLOOKUP(A366,'IEP Data'!A:P,16,FALSE)</f>
        <v>No</v>
      </c>
    </row>
    <row r="367" spans="1:10" s="13" customFormat="1" x14ac:dyDescent="0.25">
      <c r="A367" s="11">
        <v>235043759</v>
      </c>
      <c r="B367" s="11" t="s">
        <v>5335</v>
      </c>
      <c r="C367" s="11" t="s">
        <v>3200</v>
      </c>
      <c r="D367" s="11" t="s">
        <v>87</v>
      </c>
      <c r="E367" s="11" t="s">
        <v>419</v>
      </c>
      <c r="F367" s="11">
        <v>16</v>
      </c>
      <c r="G367" s="11" t="s">
        <v>48</v>
      </c>
      <c r="H367" s="15">
        <v>0.3</v>
      </c>
      <c r="I367" s="12">
        <v>10</v>
      </c>
      <c r="J367" s="13" t="str">
        <f>VLOOKUP(A367,'IEP Data'!A:P,16,FALSE)</f>
        <v>No</v>
      </c>
    </row>
    <row r="368" spans="1:10" s="13" customFormat="1" x14ac:dyDescent="0.25">
      <c r="A368" s="11">
        <v>233360981</v>
      </c>
      <c r="B368" s="11" t="s">
        <v>5398</v>
      </c>
      <c r="C368" s="11" t="s">
        <v>5399</v>
      </c>
      <c r="D368" s="11" t="s">
        <v>71</v>
      </c>
      <c r="E368" s="11" t="s">
        <v>419</v>
      </c>
      <c r="F368" s="11">
        <v>16</v>
      </c>
      <c r="G368" s="11" t="s">
        <v>12</v>
      </c>
      <c r="H368" s="15">
        <v>0.5</v>
      </c>
      <c r="I368" s="12">
        <v>12</v>
      </c>
      <c r="J368" s="13" t="str">
        <f>VLOOKUP(A368,'IEP Data'!A:P,16,FALSE)</f>
        <v>Yes</v>
      </c>
    </row>
    <row r="369" spans="1:10" s="13" customFormat="1" x14ac:dyDescent="0.25">
      <c r="A369" s="11">
        <v>229760434</v>
      </c>
      <c r="B369" s="11" t="s">
        <v>5408</v>
      </c>
      <c r="C369" s="11" t="s">
        <v>5409</v>
      </c>
      <c r="D369" s="11" t="s">
        <v>71</v>
      </c>
      <c r="E369" s="11" t="s">
        <v>419</v>
      </c>
      <c r="F369" s="11">
        <v>16</v>
      </c>
      <c r="G369" s="11" t="s">
        <v>12</v>
      </c>
      <c r="H369" s="15">
        <v>0.6</v>
      </c>
      <c r="I369" s="12">
        <v>12</v>
      </c>
      <c r="J369" s="13" t="str">
        <f>VLOOKUP(A369,'IEP Data'!A:P,16,FALSE)</f>
        <v>No</v>
      </c>
    </row>
    <row r="370" spans="1:10" s="13" customFormat="1" x14ac:dyDescent="0.25">
      <c r="A370" s="11">
        <v>229760434</v>
      </c>
      <c r="B370" s="11" t="s">
        <v>5408</v>
      </c>
      <c r="C370" s="11" t="s">
        <v>5409</v>
      </c>
      <c r="D370" s="11" t="s">
        <v>71</v>
      </c>
      <c r="E370" s="11" t="s">
        <v>419</v>
      </c>
      <c r="F370" s="11">
        <v>16</v>
      </c>
      <c r="G370" s="11" t="s">
        <v>36</v>
      </c>
      <c r="H370" s="15">
        <v>0.8</v>
      </c>
      <c r="I370" s="12">
        <v>12</v>
      </c>
      <c r="J370" s="13" t="str">
        <f>VLOOKUP(A370,'IEP Data'!A:P,16,FALSE)</f>
        <v>No</v>
      </c>
    </row>
    <row r="371" spans="1:10" s="13" customFormat="1" x14ac:dyDescent="0.25">
      <c r="A371" s="11">
        <v>204033831</v>
      </c>
      <c r="B371" s="11" t="s">
        <v>5577</v>
      </c>
      <c r="C371" s="11" t="s">
        <v>3338</v>
      </c>
      <c r="D371" s="11" t="s">
        <v>87</v>
      </c>
      <c r="E371" s="11" t="s">
        <v>419</v>
      </c>
      <c r="F371" s="11">
        <v>16</v>
      </c>
      <c r="G371" s="11" t="s">
        <v>5</v>
      </c>
      <c r="H371" s="15">
        <v>0.2</v>
      </c>
      <c r="I371" s="12">
        <v>10</v>
      </c>
      <c r="J371" s="13" t="str">
        <f>VLOOKUP(A371,'IEP Data'!A:P,16,FALSE)</f>
        <v>No</v>
      </c>
    </row>
    <row r="372" spans="1:10" s="13" customFormat="1" x14ac:dyDescent="0.25">
      <c r="A372" s="11">
        <v>249886870</v>
      </c>
      <c r="B372" s="11" t="s">
        <v>5772</v>
      </c>
      <c r="C372" s="11" t="s">
        <v>5779</v>
      </c>
      <c r="D372" s="11" t="s">
        <v>87</v>
      </c>
      <c r="E372" s="11" t="s">
        <v>419</v>
      </c>
      <c r="F372" s="11">
        <v>16</v>
      </c>
      <c r="G372" s="11" t="s">
        <v>30</v>
      </c>
      <c r="H372" s="15">
        <v>0.7</v>
      </c>
      <c r="I372" s="12">
        <v>11</v>
      </c>
      <c r="J372" s="13" t="str">
        <f>VLOOKUP(A372,'IEP Data'!A:P,16,FALSE)</f>
        <v>No</v>
      </c>
    </row>
    <row r="373" spans="1:10" s="13" customFormat="1" x14ac:dyDescent="0.25">
      <c r="A373" s="11">
        <v>243674975</v>
      </c>
      <c r="B373" s="11" t="s">
        <v>5818</v>
      </c>
      <c r="C373" s="11" t="s">
        <v>936</v>
      </c>
      <c r="D373" s="11" t="s">
        <v>71</v>
      </c>
      <c r="E373" s="11" t="s">
        <v>419</v>
      </c>
      <c r="F373" s="11">
        <v>16</v>
      </c>
      <c r="G373" s="11" t="s">
        <v>30</v>
      </c>
      <c r="H373" s="15">
        <v>0</v>
      </c>
      <c r="I373" s="12">
        <v>12</v>
      </c>
      <c r="J373" s="13" t="str">
        <f>VLOOKUP(A373,'IEP Data'!A:P,16,FALSE)</f>
        <v>No</v>
      </c>
    </row>
    <row r="374" spans="1:10" s="13" customFormat="1" x14ac:dyDescent="0.25">
      <c r="A374" s="11">
        <v>257322156</v>
      </c>
      <c r="B374" s="11" t="s">
        <v>5861</v>
      </c>
      <c r="C374" s="11" t="s">
        <v>1240</v>
      </c>
      <c r="D374" s="11" t="s">
        <v>87</v>
      </c>
      <c r="E374" s="11" t="s">
        <v>419</v>
      </c>
      <c r="F374" s="11">
        <v>16</v>
      </c>
      <c r="G374" s="11" t="s">
        <v>48</v>
      </c>
      <c r="H374" s="15">
        <v>0</v>
      </c>
      <c r="I374" s="12">
        <v>11</v>
      </c>
      <c r="J374" s="13" t="str">
        <f>VLOOKUP(A374,'IEP Data'!A:P,16,FALSE)</f>
        <v>No</v>
      </c>
    </row>
    <row r="375" spans="1:10" s="13" customFormat="1" x14ac:dyDescent="0.25">
      <c r="A375" s="11">
        <v>235341195</v>
      </c>
      <c r="B375" s="11" t="s">
        <v>5865</v>
      </c>
      <c r="C375" s="11" t="s">
        <v>791</v>
      </c>
      <c r="D375" s="11" t="s">
        <v>71</v>
      </c>
      <c r="E375" s="11" t="s">
        <v>419</v>
      </c>
      <c r="F375" s="11">
        <v>16</v>
      </c>
      <c r="G375" s="11" t="s">
        <v>48</v>
      </c>
      <c r="H375" s="15">
        <v>0.2</v>
      </c>
      <c r="I375" s="12">
        <v>12</v>
      </c>
      <c r="J375" s="13" t="str">
        <f>VLOOKUP(A375,'IEP Data'!A:P,16,FALSE)</f>
        <v>Yes</v>
      </c>
    </row>
    <row r="376" spans="1:10" s="13" customFormat="1" x14ac:dyDescent="0.25">
      <c r="A376" s="11">
        <v>232429613</v>
      </c>
      <c r="B376" s="11" t="s">
        <v>5869</v>
      </c>
      <c r="C376" s="11" t="s">
        <v>5307</v>
      </c>
      <c r="D376" s="11" t="s">
        <v>71</v>
      </c>
      <c r="E376" s="11" t="s">
        <v>419</v>
      </c>
      <c r="F376" s="11">
        <v>16</v>
      </c>
      <c r="G376" s="11" t="s">
        <v>5</v>
      </c>
      <c r="H376" s="15">
        <v>1</v>
      </c>
      <c r="I376" s="12">
        <v>12</v>
      </c>
      <c r="J376" s="13" t="str">
        <f>VLOOKUP(A376,'IEP Data'!A:P,16,FALSE)</f>
        <v>No</v>
      </c>
    </row>
    <row r="377" spans="1:10" s="13" customFormat="1" x14ac:dyDescent="0.25">
      <c r="A377" s="11">
        <v>232429613</v>
      </c>
      <c r="B377" s="11" t="s">
        <v>5869</v>
      </c>
      <c r="C377" s="11" t="s">
        <v>5307</v>
      </c>
      <c r="D377" s="11" t="s">
        <v>71</v>
      </c>
      <c r="E377" s="11" t="s">
        <v>419</v>
      </c>
      <c r="F377" s="11">
        <v>16</v>
      </c>
      <c r="G377" s="11" t="s">
        <v>30</v>
      </c>
      <c r="H377" s="15">
        <v>1</v>
      </c>
      <c r="I377" s="12">
        <v>12</v>
      </c>
      <c r="J377" s="13" t="str">
        <f>VLOOKUP(A377,'IEP Data'!A:P,16,FALSE)</f>
        <v>No</v>
      </c>
    </row>
    <row r="378" spans="1:10" s="13" customFormat="1" x14ac:dyDescent="0.25">
      <c r="A378" s="11">
        <v>238385090</v>
      </c>
      <c r="B378" s="11" t="s">
        <v>5884</v>
      </c>
      <c r="C378" s="11" t="s">
        <v>5885</v>
      </c>
      <c r="D378" s="11" t="s">
        <v>87</v>
      </c>
      <c r="E378" s="11" t="s">
        <v>419</v>
      </c>
      <c r="F378" s="11">
        <v>16</v>
      </c>
      <c r="G378" s="11" t="s">
        <v>24</v>
      </c>
      <c r="H378" s="15">
        <v>0.3</v>
      </c>
      <c r="I378" s="12">
        <v>9</v>
      </c>
      <c r="J378" s="13" t="str">
        <f>VLOOKUP(A378,'IEP Data'!A:P,16,FALSE)</f>
        <v>No</v>
      </c>
    </row>
    <row r="379" spans="1:10" s="13" customFormat="1" x14ac:dyDescent="0.25">
      <c r="A379" s="11">
        <v>238385090</v>
      </c>
      <c r="B379" s="11" t="s">
        <v>5884</v>
      </c>
      <c r="C379" s="11" t="s">
        <v>5885</v>
      </c>
      <c r="D379" s="11" t="s">
        <v>87</v>
      </c>
      <c r="E379" s="11" t="s">
        <v>419</v>
      </c>
      <c r="F379" s="11">
        <v>16</v>
      </c>
      <c r="G379" s="11" t="s">
        <v>48</v>
      </c>
      <c r="H379" s="15">
        <v>0.8</v>
      </c>
      <c r="I379" s="12">
        <v>9</v>
      </c>
      <c r="J379" s="13" t="str">
        <f>VLOOKUP(A379,'IEP Data'!A:P,16,FALSE)</f>
        <v>No</v>
      </c>
    </row>
    <row r="380" spans="1:10" s="13" customFormat="1" x14ac:dyDescent="0.25">
      <c r="A380" s="11">
        <v>236565164</v>
      </c>
      <c r="B380" s="11" t="s">
        <v>5934</v>
      </c>
      <c r="C380" s="11" t="s">
        <v>5935</v>
      </c>
      <c r="D380" s="11" t="s">
        <v>71</v>
      </c>
      <c r="E380" s="11" t="s">
        <v>419</v>
      </c>
      <c r="F380" s="11">
        <v>16</v>
      </c>
      <c r="G380" s="11" t="s">
        <v>5</v>
      </c>
      <c r="H380" s="15">
        <v>0.1</v>
      </c>
      <c r="I380" s="12">
        <v>10</v>
      </c>
      <c r="J380" s="13" t="str">
        <f>VLOOKUP(A380,'IEP Data'!A:P,16,FALSE)</f>
        <v>No</v>
      </c>
    </row>
    <row r="381" spans="1:10" s="13" customFormat="1" x14ac:dyDescent="0.25">
      <c r="A381" s="11">
        <v>236565164</v>
      </c>
      <c r="B381" s="11" t="s">
        <v>5934</v>
      </c>
      <c r="C381" s="11" t="s">
        <v>5935</v>
      </c>
      <c r="D381" s="11" t="s">
        <v>71</v>
      </c>
      <c r="E381" s="11" t="s">
        <v>419</v>
      </c>
      <c r="F381" s="11">
        <v>16</v>
      </c>
      <c r="G381" s="11" t="s">
        <v>30</v>
      </c>
      <c r="H381" s="15">
        <v>0</v>
      </c>
      <c r="I381" s="12">
        <v>10</v>
      </c>
      <c r="J381" s="13" t="str">
        <f>VLOOKUP(A381,'IEP Data'!A:P,16,FALSE)</f>
        <v>No</v>
      </c>
    </row>
    <row r="382" spans="1:10" s="13" customFormat="1" x14ac:dyDescent="0.25">
      <c r="A382" s="11">
        <v>233249432</v>
      </c>
      <c r="B382" s="11" t="s">
        <v>236</v>
      </c>
      <c r="C382" s="11" t="s">
        <v>5951</v>
      </c>
      <c r="D382" s="11" t="s">
        <v>71</v>
      </c>
      <c r="E382" s="11" t="s">
        <v>419</v>
      </c>
      <c r="F382" s="11">
        <v>16</v>
      </c>
      <c r="G382" s="11" t="s">
        <v>36</v>
      </c>
      <c r="H382" s="15">
        <v>0.9</v>
      </c>
      <c r="I382" s="12">
        <v>11</v>
      </c>
      <c r="J382" s="13" t="str">
        <f>VLOOKUP(A382,'IEP Data'!A:P,16,FALSE)</f>
        <v>No</v>
      </c>
    </row>
    <row r="383" spans="1:10" s="13" customFormat="1" x14ac:dyDescent="0.25">
      <c r="A383" s="11">
        <v>220009948</v>
      </c>
      <c r="B383" s="11" t="s">
        <v>6014</v>
      </c>
      <c r="C383" s="11" t="s">
        <v>6015</v>
      </c>
      <c r="D383" s="11" t="s">
        <v>87</v>
      </c>
      <c r="E383" s="11" t="s">
        <v>419</v>
      </c>
      <c r="F383" s="11">
        <v>16</v>
      </c>
      <c r="G383" s="11" t="s">
        <v>24</v>
      </c>
      <c r="H383" s="15">
        <v>0</v>
      </c>
      <c r="I383" s="12">
        <v>9</v>
      </c>
      <c r="J383" s="13" t="str">
        <f>VLOOKUP(A383,'IEP Data'!A:P,16,FALSE)</f>
        <v>Yes</v>
      </c>
    </row>
    <row r="384" spans="1:10" s="13" customFormat="1" x14ac:dyDescent="0.25">
      <c r="A384" s="11">
        <v>220636419</v>
      </c>
      <c r="B384" s="11" t="s">
        <v>2935</v>
      </c>
      <c r="C384" s="11" t="s">
        <v>6036</v>
      </c>
      <c r="D384" s="11" t="s">
        <v>71</v>
      </c>
      <c r="E384" s="11" t="s">
        <v>419</v>
      </c>
      <c r="F384" s="11">
        <v>16</v>
      </c>
      <c r="G384" s="11" t="s">
        <v>47</v>
      </c>
      <c r="H384" s="15">
        <v>0</v>
      </c>
      <c r="I384" s="12">
        <v>12</v>
      </c>
      <c r="J384" s="13" t="str">
        <f>VLOOKUP(A384,'IEP Data'!A:P,16,FALSE)</f>
        <v>Yes</v>
      </c>
    </row>
    <row r="385" spans="1:10" s="13" customFormat="1" x14ac:dyDescent="0.25">
      <c r="A385" s="11">
        <v>202700688</v>
      </c>
      <c r="B385" s="11" t="s">
        <v>6118</v>
      </c>
      <c r="C385" s="11" t="s">
        <v>265</v>
      </c>
      <c r="D385" s="11" t="s">
        <v>71</v>
      </c>
      <c r="E385" s="11" t="s">
        <v>419</v>
      </c>
      <c r="F385" s="11">
        <v>16</v>
      </c>
      <c r="G385" s="11" t="s">
        <v>5</v>
      </c>
      <c r="H385" s="15">
        <v>0.6</v>
      </c>
      <c r="I385" s="12">
        <v>10</v>
      </c>
      <c r="J385" s="13" t="str">
        <f>VLOOKUP(A385,'IEP Data'!A:P,16,FALSE)</f>
        <v>No</v>
      </c>
    </row>
    <row r="386" spans="1:10" s="13" customFormat="1" x14ac:dyDescent="0.25">
      <c r="A386" s="11">
        <v>202700688</v>
      </c>
      <c r="B386" s="11" t="s">
        <v>6118</v>
      </c>
      <c r="C386" s="11" t="s">
        <v>265</v>
      </c>
      <c r="D386" s="11" t="s">
        <v>71</v>
      </c>
      <c r="E386" s="11" t="s">
        <v>419</v>
      </c>
      <c r="F386" s="11">
        <v>16</v>
      </c>
      <c r="G386" s="11" t="s">
        <v>30</v>
      </c>
      <c r="H386" s="15">
        <v>0</v>
      </c>
      <c r="I386" s="12">
        <v>10</v>
      </c>
      <c r="J386" s="13" t="str">
        <f>VLOOKUP(A386,'IEP Data'!A:P,16,FALSE)</f>
        <v>No</v>
      </c>
    </row>
    <row r="387" spans="1:10" s="13" customFormat="1" x14ac:dyDescent="0.25">
      <c r="A387" s="11">
        <v>219998762</v>
      </c>
      <c r="B387" s="11" t="s">
        <v>6178</v>
      </c>
      <c r="C387" s="11" t="s">
        <v>2559</v>
      </c>
      <c r="D387" s="11" t="s">
        <v>71</v>
      </c>
      <c r="E387" s="11" t="s">
        <v>419</v>
      </c>
      <c r="F387" s="11">
        <v>16</v>
      </c>
      <c r="G387" s="11" t="s">
        <v>36</v>
      </c>
      <c r="H387" s="15">
        <v>1</v>
      </c>
      <c r="I387" s="12">
        <v>11</v>
      </c>
      <c r="J387" s="13" t="str">
        <f>VLOOKUP(A387,'IEP Data'!A:P,16,FALSE)</f>
        <v>No</v>
      </c>
    </row>
    <row r="388" spans="1:10" s="13" customFormat="1" x14ac:dyDescent="0.25">
      <c r="A388" s="11">
        <v>234466126</v>
      </c>
      <c r="B388" s="11" t="s">
        <v>6320</v>
      </c>
      <c r="C388" s="11" t="s">
        <v>1251</v>
      </c>
      <c r="D388" s="11" t="s">
        <v>71</v>
      </c>
      <c r="E388" s="11" t="s">
        <v>419</v>
      </c>
      <c r="F388" s="11">
        <v>16</v>
      </c>
      <c r="G388" s="11" t="s">
        <v>12</v>
      </c>
      <c r="H388" s="15">
        <v>0.6</v>
      </c>
      <c r="I388" s="12">
        <v>10</v>
      </c>
      <c r="J388" s="13" t="str">
        <f>VLOOKUP(A388,'IEP Data'!A:P,16,FALSE)</f>
        <v>No</v>
      </c>
    </row>
    <row r="389" spans="1:10" s="13" customFormat="1" x14ac:dyDescent="0.25">
      <c r="A389" s="11">
        <v>212151682</v>
      </c>
      <c r="B389" s="11" t="s">
        <v>6406</v>
      </c>
      <c r="C389" s="11" t="s">
        <v>1300</v>
      </c>
      <c r="D389" s="11" t="s">
        <v>71</v>
      </c>
      <c r="E389" s="11" t="s">
        <v>419</v>
      </c>
      <c r="F389" s="11">
        <v>16</v>
      </c>
      <c r="G389" s="11" t="s">
        <v>12</v>
      </c>
      <c r="H389" s="15">
        <v>0.4</v>
      </c>
      <c r="I389" s="12">
        <v>11</v>
      </c>
      <c r="J389" s="13" t="str">
        <f>VLOOKUP(A389,'IEP Data'!A:P,16,FALSE)</f>
        <v>No</v>
      </c>
    </row>
    <row r="390" spans="1:10" s="13" customFormat="1" x14ac:dyDescent="0.25">
      <c r="A390" s="11">
        <v>231485582</v>
      </c>
      <c r="B390" s="11" t="s">
        <v>6603</v>
      </c>
      <c r="C390" s="11" t="s">
        <v>1823</v>
      </c>
      <c r="D390" s="11" t="s">
        <v>71</v>
      </c>
      <c r="E390" s="11" t="s">
        <v>419</v>
      </c>
      <c r="F390" s="11">
        <v>16</v>
      </c>
      <c r="G390" s="11" t="s">
        <v>5</v>
      </c>
      <c r="H390" s="15">
        <v>0.3</v>
      </c>
      <c r="I390" s="12">
        <v>12</v>
      </c>
      <c r="J390" s="13" t="str">
        <f>VLOOKUP(A390,'IEP Data'!A:P,16,FALSE)</f>
        <v>Yes</v>
      </c>
    </row>
    <row r="391" spans="1:10" s="13" customFormat="1" x14ac:dyDescent="0.25">
      <c r="A391" s="11">
        <v>231485582</v>
      </c>
      <c r="B391" s="11" t="s">
        <v>6603</v>
      </c>
      <c r="C391" s="11" t="s">
        <v>1823</v>
      </c>
      <c r="D391" s="11" t="s">
        <v>71</v>
      </c>
      <c r="E391" s="11" t="s">
        <v>419</v>
      </c>
      <c r="F391" s="11">
        <v>16</v>
      </c>
      <c r="G391" s="11" t="s">
        <v>30</v>
      </c>
      <c r="H391" s="15">
        <v>0</v>
      </c>
      <c r="I391" s="12">
        <v>12</v>
      </c>
      <c r="J391" s="13" t="str">
        <f>VLOOKUP(A391,'IEP Data'!A:P,16,FALSE)</f>
        <v>Yes</v>
      </c>
    </row>
    <row r="392" spans="1:10" s="13" customFormat="1" x14ac:dyDescent="0.25">
      <c r="A392" s="11">
        <v>230970808</v>
      </c>
      <c r="B392" s="11" t="s">
        <v>6652</v>
      </c>
      <c r="C392" s="11" t="s">
        <v>2513</v>
      </c>
      <c r="D392" s="11" t="s">
        <v>71</v>
      </c>
      <c r="E392" s="11" t="s">
        <v>419</v>
      </c>
      <c r="F392" s="11">
        <v>16</v>
      </c>
      <c r="G392" s="11" t="s">
        <v>12</v>
      </c>
      <c r="H392" s="15">
        <v>0.8</v>
      </c>
      <c r="I392" s="12">
        <v>12</v>
      </c>
      <c r="J392" s="13" t="str">
        <f>VLOOKUP(A392,'IEP Data'!A:P,16,FALSE)</f>
        <v>No</v>
      </c>
    </row>
    <row r="393" spans="1:10" s="13" customFormat="1" x14ac:dyDescent="0.25">
      <c r="A393" s="11">
        <v>230970808</v>
      </c>
      <c r="B393" s="11" t="s">
        <v>6652</v>
      </c>
      <c r="C393" s="11" t="s">
        <v>2513</v>
      </c>
      <c r="D393" s="11" t="s">
        <v>71</v>
      </c>
      <c r="E393" s="11" t="s">
        <v>419</v>
      </c>
      <c r="F393" s="11">
        <v>16</v>
      </c>
      <c r="G393" s="11" t="s">
        <v>36</v>
      </c>
      <c r="H393" s="15">
        <v>0.9</v>
      </c>
      <c r="I393" s="12">
        <v>12</v>
      </c>
      <c r="J393" s="13" t="str">
        <f>VLOOKUP(A393,'IEP Data'!A:P,16,FALSE)</f>
        <v>No</v>
      </c>
    </row>
    <row r="394" spans="1:10" s="13" customFormat="1" x14ac:dyDescent="0.25">
      <c r="A394" s="11">
        <v>245455951</v>
      </c>
      <c r="B394" s="11" t="s">
        <v>6677</v>
      </c>
      <c r="C394" s="11" t="s">
        <v>6678</v>
      </c>
      <c r="D394" s="11" t="s">
        <v>71</v>
      </c>
      <c r="E394" s="11" t="s">
        <v>419</v>
      </c>
      <c r="F394" s="11">
        <v>16</v>
      </c>
      <c r="G394" s="11" t="s">
        <v>30</v>
      </c>
      <c r="H394" s="15">
        <v>0</v>
      </c>
      <c r="I394" s="12">
        <v>10</v>
      </c>
      <c r="J394" s="13" t="str">
        <f>VLOOKUP(A394,'IEP Data'!A:P,16,FALSE)</f>
        <v>No</v>
      </c>
    </row>
    <row r="395" spans="1:10" s="13" customFormat="1" x14ac:dyDescent="0.25">
      <c r="A395" s="11">
        <v>207889825</v>
      </c>
      <c r="B395" s="11" t="s">
        <v>6696</v>
      </c>
      <c r="C395" s="11" t="s">
        <v>6697</v>
      </c>
      <c r="D395" s="11" t="s">
        <v>87</v>
      </c>
      <c r="E395" s="11" t="s">
        <v>419</v>
      </c>
      <c r="F395" s="11">
        <v>16</v>
      </c>
      <c r="G395" s="11" t="s">
        <v>23</v>
      </c>
      <c r="H395" s="15">
        <v>0.2</v>
      </c>
      <c r="I395" s="12">
        <v>10</v>
      </c>
      <c r="J395" s="13" t="str">
        <f>VLOOKUP(A395,'IEP Data'!A:P,16,FALSE)</f>
        <v>No</v>
      </c>
    </row>
    <row r="396" spans="1:10" s="13" customFormat="1" x14ac:dyDescent="0.25">
      <c r="A396" s="11">
        <v>239443708</v>
      </c>
      <c r="B396" s="11" t="s">
        <v>6712</v>
      </c>
      <c r="C396" s="11" t="s">
        <v>4080</v>
      </c>
      <c r="D396" s="11" t="s">
        <v>71</v>
      </c>
      <c r="E396" s="11" t="s">
        <v>419</v>
      </c>
      <c r="F396" s="11">
        <v>16</v>
      </c>
      <c r="G396" s="11" t="s">
        <v>12</v>
      </c>
      <c r="H396" s="15">
        <v>0.4</v>
      </c>
      <c r="I396" s="12">
        <v>10</v>
      </c>
      <c r="J396" s="13" t="str">
        <f>VLOOKUP(A396,'IEP Data'!A:P,16,FALSE)</f>
        <v>Yes</v>
      </c>
    </row>
    <row r="397" spans="1:10" s="13" customFormat="1" x14ac:dyDescent="0.25">
      <c r="A397" s="11">
        <v>227454659</v>
      </c>
      <c r="B397" s="11" t="s">
        <v>6728</v>
      </c>
      <c r="C397" s="11" t="s">
        <v>6729</v>
      </c>
      <c r="D397" s="11" t="s">
        <v>87</v>
      </c>
      <c r="E397" s="11" t="s">
        <v>419</v>
      </c>
      <c r="F397" s="11">
        <v>16</v>
      </c>
      <c r="G397" s="11" t="s">
        <v>24</v>
      </c>
      <c r="H397" s="15">
        <v>0.7</v>
      </c>
      <c r="I397" s="12">
        <v>10</v>
      </c>
      <c r="J397" s="13" t="str">
        <f>VLOOKUP(A397,'IEP Data'!A:P,16,FALSE)</f>
        <v>No</v>
      </c>
    </row>
    <row r="398" spans="1:10" s="13" customFormat="1" x14ac:dyDescent="0.25">
      <c r="A398" s="11">
        <v>227454659</v>
      </c>
      <c r="B398" s="11" t="s">
        <v>6728</v>
      </c>
      <c r="C398" s="11" t="s">
        <v>6729</v>
      </c>
      <c r="D398" s="11" t="s">
        <v>87</v>
      </c>
      <c r="E398" s="11" t="s">
        <v>419</v>
      </c>
      <c r="F398" s="11">
        <v>16</v>
      </c>
      <c r="G398" s="11" t="s">
        <v>48</v>
      </c>
      <c r="H398" s="15">
        <v>0.7</v>
      </c>
      <c r="I398" s="12">
        <v>10</v>
      </c>
      <c r="J398" s="13" t="str">
        <f>VLOOKUP(A398,'IEP Data'!A:P,16,FALSE)</f>
        <v>No</v>
      </c>
    </row>
    <row r="399" spans="1:10" s="13" customFormat="1" x14ac:dyDescent="0.25">
      <c r="A399" s="11">
        <v>232546457</v>
      </c>
      <c r="B399" s="11" t="s">
        <v>6735</v>
      </c>
      <c r="C399" s="11" t="s">
        <v>6740</v>
      </c>
      <c r="D399" s="11" t="s">
        <v>71</v>
      </c>
      <c r="E399" s="11" t="s">
        <v>419</v>
      </c>
      <c r="F399" s="11">
        <v>16</v>
      </c>
      <c r="G399" s="11" t="s">
        <v>24</v>
      </c>
      <c r="H399" s="15">
        <v>0.5</v>
      </c>
      <c r="I399" s="12">
        <v>12</v>
      </c>
      <c r="J399" s="13" t="str">
        <f>VLOOKUP(A399,'IEP Data'!A:P,16,FALSE)</f>
        <v>No</v>
      </c>
    </row>
    <row r="400" spans="1:10" s="13" customFormat="1" x14ac:dyDescent="0.25">
      <c r="A400" s="11">
        <v>232546457</v>
      </c>
      <c r="B400" s="11" t="s">
        <v>6735</v>
      </c>
      <c r="C400" s="11" t="s">
        <v>6740</v>
      </c>
      <c r="D400" s="11" t="s">
        <v>71</v>
      </c>
      <c r="E400" s="11" t="s">
        <v>419</v>
      </c>
      <c r="F400" s="11">
        <v>16</v>
      </c>
      <c r="G400" s="11" t="s">
        <v>48</v>
      </c>
      <c r="H400" s="15">
        <v>0.1</v>
      </c>
      <c r="I400" s="12">
        <v>12</v>
      </c>
      <c r="J400" s="13" t="str">
        <f>VLOOKUP(A400,'IEP Data'!A:P,16,FALSE)</f>
        <v>No</v>
      </c>
    </row>
    <row r="401" spans="1:10" s="13" customFormat="1" x14ac:dyDescent="0.25">
      <c r="A401" s="11">
        <v>236167508</v>
      </c>
      <c r="B401" s="11" t="s">
        <v>6794</v>
      </c>
      <c r="C401" s="11" t="s">
        <v>6801</v>
      </c>
      <c r="D401" s="11" t="s">
        <v>71</v>
      </c>
      <c r="E401" s="11" t="s">
        <v>419</v>
      </c>
      <c r="F401" s="11">
        <v>16</v>
      </c>
      <c r="G401" s="11" t="s">
        <v>30</v>
      </c>
      <c r="H401" s="15">
        <v>0</v>
      </c>
      <c r="I401" s="12">
        <v>9</v>
      </c>
      <c r="J401" s="13" t="str">
        <f>VLOOKUP(A401,'IEP Data'!A:P,16,FALSE)</f>
        <v>Yes</v>
      </c>
    </row>
    <row r="402" spans="1:10" s="13" customFormat="1" x14ac:dyDescent="0.25">
      <c r="A402" s="11">
        <v>228719472</v>
      </c>
      <c r="B402" s="11" t="s">
        <v>6805</v>
      </c>
      <c r="C402" s="11" t="s">
        <v>6806</v>
      </c>
      <c r="D402" s="11" t="s">
        <v>87</v>
      </c>
      <c r="E402" s="11" t="s">
        <v>419</v>
      </c>
      <c r="F402" s="11">
        <v>16</v>
      </c>
      <c r="G402" s="11" t="s">
        <v>24</v>
      </c>
      <c r="H402" s="15">
        <v>0.2</v>
      </c>
      <c r="I402" s="12">
        <v>11</v>
      </c>
      <c r="J402" s="13" t="str">
        <f>VLOOKUP(A402,'IEP Data'!A:P,16,FALSE)</f>
        <v>No</v>
      </c>
    </row>
    <row r="403" spans="1:10" s="13" customFormat="1" x14ac:dyDescent="0.25">
      <c r="A403" s="11">
        <v>231108739</v>
      </c>
      <c r="B403" s="11" t="s">
        <v>6837</v>
      </c>
      <c r="C403" s="11" t="s">
        <v>2798</v>
      </c>
      <c r="D403" s="11" t="s">
        <v>87</v>
      </c>
      <c r="E403" s="11" t="s">
        <v>419</v>
      </c>
      <c r="F403" s="11">
        <v>16</v>
      </c>
      <c r="G403" s="11" t="s">
        <v>24</v>
      </c>
      <c r="H403" s="15">
        <v>0</v>
      </c>
      <c r="I403" s="12">
        <v>12</v>
      </c>
      <c r="J403" s="13" t="str">
        <f>VLOOKUP(A403,'IEP Data'!A:P,16,FALSE)</f>
        <v>No</v>
      </c>
    </row>
    <row r="404" spans="1:10" s="13" customFormat="1" x14ac:dyDescent="0.25">
      <c r="A404" s="11">
        <v>210349791</v>
      </c>
      <c r="B404" s="11" t="s">
        <v>6896</v>
      </c>
      <c r="C404" s="11" t="s">
        <v>804</v>
      </c>
      <c r="D404" s="11" t="s">
        <v>71</v>
      </c>
      <c r="E404" s="11" t="s">
        <v>419</v>
      </c>
      <c r="F404" s="11">
        <v>16</v>
      </c>
      <c r="G404" s="11" t="s">
        <v>12</v>
      </c>
      <c r="H404" s="15">
        <v>0.8</v>
      </c>
      <c r="I404" s="12">
        <v>12</v>
      </c>
      <c r="J404" s="13" t="str">
        <f>VLOOKUP(A404,'IEP Data'!A:P,16,FALSE)</f>
        <v>No</v>
      </c>
    </row>
    <row r="405" spans="1:10" s="13" customFormat="1" x14ac:dyDescent="0.25">
      <c r="A405" s="11">
        <v>210349791</v>
      </c>
      <c r="B405" s="11" t="s">
        <v>6896</v>
      </c>
      <c r="C405" s="11" t="s">
        <v>804</v>
      </c>
      <c r="D405" s="11" t="s">
        <v>71</v>
      </c>
      <c r="E405" s="11" t="s">
        <v>419</v>
      </c>
      <c r="F405" s="11">
        <v>16</v>
      </c>
      <c r="G405" s="11" t="s">
        <v>36</v>
      </c>
      <c r="H405" s="15">
        <v>0.9</v>
      </c>
      <c r="I405" s="12">
        <v>12</v>
      </c>
      <c r="J405" s="13" t="str">
        <f>VLOOKUP(A405,'IEP Data'!A:P,16,FALSE)</f>
        <v>No</v>
      </c>
    </row>
    <row r="406" spans="1:10" s="13" customFormat="1" x14ac:dyDescent="0.25">
      <c r="A406" s="11">
        <v>224109462</v>
      </c>
      <c r="B406" s="11" t="s">
        <v>6927</v>
      </c>
      <c r="C406" s="11" t="s">
        <v>6938</v>
      </c>
      <c r="D406" s="11" t="s">
        <v>87</v>
      </c>
      <c r="E406" s="11" t="s">
        <v>419</v>
      </c>
      <c r="F406" s="11">
        <v>16</v>
      </c>
      <c r="G406" s="11" t="s">
        <v>30</v>
      </c>
      <c r="H406" s="15">
        <v>0.5</v>
      </c>
      <c r="I406" s="12">
        <v>11</v>
      </c>
      <c r="J406" s="13" t="str">
        <f>VLOOKUP(A406,'IEP Data'!A:P,16,FALSE)</f>
        <v>Yes</v>
      </c>
    </row>
    <row r="407" spans="1:10" s="13" customFormat="1" x14ac:dyDescent="0.25">
      <c r="A407" s="11">
        <v>224002212</v>
      </c>
      <c r="B407" s="11" t="s">
        <v>7024</v>
      </c>
      <c r="C407" s="11" t="s">
        <v>7025</v>
      </c>
      <c r="D407" s="11" t="s">
        <v>71</v>
      </c>
      <c r="E407" s="11" t="s">
        <v>419</v>
      </c>
      <c r="F407" s="11">
        <v>16</v>
      </c>
      <c r="G407" s="11" t="s">
        <v>12</v>
      </c>
      <c r="H407" s="15">
        <v>0.5</v>
      </c>
      <c r="I407" s="12">
        <v>10</v>
      </c>
      <c r="J407" s="13" t="str">
        <f>VLOOKUP(A407,'IEP Data'!A:P,16,FALSE)</f>
        <v>No</v>
      </c>
    </row>
    <row r="408" spans="1:10" s="13" customFormat="1" x14ac:dyDescent="0.25">
      <c r="A408" s="11">
        <v>224002212</v>
      </c>
      <c r="B408" s="11" t="s">
        <v>7024</v>
      </c>
      <c r="C408" s="11" t="s">
        <v>7025</v>
      </c>
      <c r="D408" s="11" t="s">
        <v>71</v>
      </c>
      <c r="E408" s="11" t="s">
        <v>419</v>
      </c>
      <c r="F408" s="11">
        <v>16</v>
      </c>
      <c r="G408" s="11" t="s">
        <v>36</v>
      </c>
      <c r="H408" s="15">
        <v>0.9</v>
      </c>
      <c r="I408" s="12">
        <v>10</v>
      </c>
      <c r="J408" s="13" t="str">
        <f>VLOOKUP(A408,'IEP Data'!A:P,16,FALSE)</f>
        <v>No</v>
      </c>
    </row>
    <row r="409" spans="1:10" s="13" customFormat="1" x14ac:dyDescent="0.25">
      <c r="A409" s="11">
        <v>250604188</v>
      </c>
      <c r="B409" s="11" t="s">
        <v>7030</v>
      </c>
      <c r="C409" s="11" t="s">
        <v>6497</v>
      </c>
      <c r="D409" s="11" t="s">
        <v>71</v>
      </c>
      <c r="E409" s="11" t="s">
        <v>419</v>
      </c>
      <c r="F409" s="11">
        <v>16</v>
      </c>
      <c r="G409" s="11" t="s">
        <v>12</v>
      </c>
      <c r="H409" s="15">
        <v>0.5</v>
      </c>
      <c r="I409" s="12">
        <v>9</v>
      </c>
      <c r="J409" s="13" t="str">
        <f>VLOOKUP(A409,'IEP Data'!A:P,16,FALSE)</f>
        <v>No</v>
      </c>
    </row>
    <row r="410" spans="1:10" s="13" customFormat="1" x14ac:dyDescent="0.25">
      <c r="A410" s="11">
        <v>227296332</v>
      </c>
      <c r="B410" s="11" t="s">
        <v>7041</v>
      </c>
      <c r="C410" s="11" t="s">
        <v>2877</v>
      </c>
      <c r="D410" s="11" t="s">
        <v>71</v>
      </c>
      <c r="E410" s="11" t="s">
        <v>419</v>
      </c>
      <c r="F410" s="11">
        <v>16</v>
      </c>
      <c r="G410" s="11" t="s">
        <v>23</v>
      </c>
      <c r="H410" s="15">
        <v>0.1</v>
      </c>
      <c r="I410" s="12">
        <v>12</v>
      </c>
      <c r="J410" s="13" t="str">
        <f>VLOOKUP(A410,'IEP Data'!A:P,16,FALSE)</f>
        <v>No</v>
      </c>
    </row>
    <row r="411" spans="1:10" s="13" customFormat="1" x14ac:dyDescent="0.25">
      <c r="A411" s="11">
        <v>220681449</v>
      </c>
      <c r="B411" s="11" t="s">
        <v>7059</v>
      </c>
      <c r="C411" s="11" t="s">
        <v>4905</v>
      </c>
      <c r="D411" s="11" t="s">
        <v>71</v>
      </c>
      <c r="E411" s="11" t="s">
        <v>419</v>
      </c>
      <c r="F411" s="11">
        <v>16</v>
      </c>
      <c r="G411" s="11" t="s">
        <v>36</v>
      </c>
      <c r="H411" s="15">
        <v>0.8</v>
      </c>
      <c r="I411" s="12">
        <v>12</v>
      </c>
      <c r="J411" s="13" t="str">
        <f>VLOOKUP(A411,'IEP Data'!A:P,16,FALSE)</f>
        <v>Yes</v>
      </c>
    </row>
    <row r="412" spans="1:10" s="13" customFormat="1" x14ac:dyDescent="0.25">
      <c r="A412" s="11">
        <v>234641660</v>
      </c>
      <c r="B412" s="11" t="s">
        <v>7059</v>
      </c>
      <c r="C412" s="11" t="s">
        <v>6371</v>
      </c>
      <c r="D412" s="11" t="s">
        <v>71</v>
      </c>
      <c r="E412" s="11" t="s">
        <v>419</v>
      </c>
      <c r="F412" s="11">
        <v>16</v>
      </c>
      <c r="G412" s="11" t="s">
        <v>12</v>
      </c>
      <c r="H412" s="15">
        <v>0.7</v>
      </c>
      <c r="I412" s="12">
        <v>10</v>
      </c>
      <c r="J412" s="13" t="str">
        <f>VLOOKUP(A412,'IEP Data'!A:P,16,FALSE)</f>
        <v>No</v>
      </c>
    </row>
    <row r="413" spans="1:10" s="13" customFormat="1" x14ac:dyDescent="0.25">
      <c r="A413" s="11">
        <v>232900373</v>
      </c>
      <c r="B413" s="11" t="s">
        <v>7171</v>
      </c>
      <c r="C413" s="11" t="s">
        <v>7172</v>
      </c>
      <c r="D413" s="11" t="s">
        <v>87</v>
      </c>
      <c r="E413" s="11" t="s">
        <v>419</v>
      </c>
      <c r="F413" s="11">
        <v>16</v>
      </c>
      <c r="G413" s="11" t="s">
        <v>24</v>
      </c>
      <c r="H413" s="15">
        <v>0</v>
      </c>
      <c r="I413" s="12">
        <v>11</v>
      </c>
      <c r="J413" s="13" t="str">
        <f>VLOOKUP(A413,'IEP Data'!A:P,16,FALSE)</f>
        <v>No</v>
      </c>
    </row>
    <row r="414" spans="1:10" s="13" customFormat="1" x14ac:dyDescent="0.25">
      <c r="A414" s="11">
        <v>220321509</v>
      </c>
      <c r="B414" s="11" t="s">
        <v>7192</v>
      </c>
      <c r="C414" s="11" t="s">
        <v>1844</v>
      </c>
      <c r="D414" s="11" t="s">
        <v>71</v>
      </c>
      <c r="E414" s="11" t="s">
        <v>419</v>
      </c>
      <c r="F414" s="11">
        <v>16</v>
      </c>
      <c r="G414" s="11" t="s">
        <v>23</v>
      </c>
      <c r="H414" s="15">
        <v>0.1</v>
      </c>
      <c r="I414" s="12">
        <v>11</v>
      </c>
      <c r="J414" s="13" t="str">
        <f>VLOOKUP(A414,'IEP Data'!A:P,16,FALSE)</f>
        <v>No</v>
      </c>
    </row>
    <row r="415" spans="1:10" s="13" customFormat="1" x14ac:dyDescent="0.25">
      <c r="A415" s="11">
        <v>223282609</v>
      </c>
      <c r="B415" s="11" t="s">
        <v>7192</v>
      </c>
      <c r="C415" s="11" t="s">
        <v>7198</v>
      </c>
      <c r="D415" s="11" t="s">
        <v>71</v>
      </c>
      <c r="E415" s="11" t="s">
        <v>419</v>
      </c>
      <c r="F415" s="11">
        <v>16</v>
      </c>
      <c r="G415" s="11" t="s">
        <v>47</v>
      </c>
      <c r="H415" s="15">
        <v>0.1</v>
      </c>
      <c r="I415" s="12">
        <v>12</v>
      </c>
      <c r="J415" s="13" t="str">
        <f>VLOOKUP(A415,'IEP Data'!A:P,16,FALSE)</f>
        <v>Yes</v>
      </c>
    </row>
    <row r="416" spans="1:10" s="13" customFormat="1" x14ac:dyDescent="0.25">
      <c r="A416" s="11">
        <v>216520247</v>
      </c>
      <c r="B416" s="11" t="s">
        <v>3103</v>
      </c>
      <c r="C416" s="11" t="s">
        <v>7277</v>
      </c>
      <c r="D416" s="11" t="s">
        <v>71</v>
      </c>
      <c r="E416" s="11" t="s">
        <v>419</v>
      </c>
      <c r="F416" s="11">
        <v>16</v>
      </c>
      <c r="G416" s="11" t="s">
        <v>30</v>
      </c>
      <c r="H416" s="15">
        <v>0</v>
      </c>
      <c r="I416" s="12">
        <v>9</v>
      </c>
      <c r="J416" s="13" t="str">
        <f>VLOOKUP(A416,'IEP Data'!A:P,16,FALSE)</f>
        <v>No</v>
      </c>
    </row>
    <row r="417" spans="1:10" s="13" customFormat="1" x14ac:dyDescent="0.25">
      <c r="A417" s="11">
        <v>219755774</v>
      </c>
      <c r="B417" s="11" t="s">
        <v>7333</v>
      </c>
      <c r="C417" s="11" t="s">
        <v>7336</v>
      </c>
      <c r="D417" s="11" t="s">
        <v>71</v>
      </c>
      <c r="E417" s="11" t="s">
        <v>419</v>
      </c>
      <c r="F417" s="11">
        <v>16</v>
      </c>
      <c r="G417" s="11" t="s">
        <v>5</v>
      </c>
      <c r="H417" s="15">
        <v>0</v>
      </c>
      <c r="I417" s="12">
        <v>12</v>
      </c>
      <c r="J417" s="13" t="str">
        <f>VLOOKUP(A417,'IEP Data'!A:P,16,FALSE)</f>
        <v>No</v>
      </c>
    </row>
    <row r="418" spans="1:10" s="13" customFormat="1" x14ac:dyDescent="0.25">
      <c r="A418" s="11">
        <v>219755774</v>
      </c>
      <c r="B418" s="11" t="s">
        <v>7333</v>
      </c>
      <c r="C418" s="11" t="s">
        <v>7336</v>
      </c>
      <c r="D418" s="11" t="s">
        <v>71</v>
      </c>
      <c r="E418" s="11" t="s">
        <v>419</v>
      </c>
      <c r="F418" s="11">
        <v>16</v>
      </c>
      <c r="G418" s="11" t="s">
        <v>30</v>
      </c>
      <c r="H418" s="15">
        <v>0</v>
      </c>
      <c r="I418" s="12">
        <v>12</v>
      </c>
      <c r="J418" s="13" t="str">
        <f>VLOOKUP(A418,'IEP Data'!A:P,16,FALSE)</f>
        <v>No</v>
      </c>
    </row>
    <row r="419" spans="1:10" s="13" customFormat="1" x14ac:dyDescent="0.25">
      <c r="A419" s="11">
        <v>218712404</v>
      </c>
      <c r="B419" s="11" t="s">
        <v>7400</v>
      </c>
      <c r="C419" s="11" t="s">
        <v>7347</v>
      </c>
      <c r="D419" s="11" t="s">
        <v>71</v>
      </c>
      <c r="E419" s="11" t="s">
        <v>419</v>
      </c>
      <c r="F419" s="11">
        <v>16</v>
      </c>
      <c r="G419" s="11" t="s">
        <v>5</v>
      </c>
      <c r="H419" s="15">
        <v>0.1</v>
      </c>
      <c r="I419" s="12">
        <v>9</v>
      </c>
      <c r="J419" s="13" t="str">
        <f>VLOOKUP(A419,'IEP Data'!A:P,16,FALSE)</f>
        <v>No</v>
      </c>
    </row>
    <row r="420" spans="1:10" s="13" customFormat="1" x14ac:dyDescent="0.25">
      <c r="A420" s="11">
        <v>236993457</v>
      </c>
      <c r="B420" s="11" t="s">
        <v>7484</v>
      </c>
      <c r="C420" s="11" t="s">
        <v>7485</v>
      </c>
      <c r="D420" s="11" t="s">
        <v>71</v>
      </c>
      <c r="E420" s="11" t="s">
        <v>419</v>
      </c>
      <c r="F420" s="11">
        <v>16</v>
      </c>
      <c r="G420" s="11" t="s">
        <v>24</v>
      </c>
      <c r="H420" s="15">
        <v>0</v>
      </c>
      <c r="I420" s="12">
        <v>10</v>
      </c>
      <c r="J420" s="13" t="str">
        <f>VLOOKUP(A420,'IEP Data'!A:P,16,FALSE)</f>
        <v>No</v>
      </c>
    </row>
    <row r="421" spans="1:10" s="13" customFormat="1" x14ac:dyDescent="0.25">
      <c r="A421" s="11">
        <v>236993457</v>
      </c>
      <c r="B421" s="11" t="s">
        <v>7484</v>
      </c>
      <c r="C421" s="11" t="s">
        <v>7485</v>
      </c>
      <c r="D421" s="11" t="s">
        <v>71</v>
      </c>
      <c r="E421" s="11" t="s">
        <v>419</v>
      </c>
      <c r="F421" s="11">
        <v>16</v>
      </c>
      <c r="G421" s="11" t="s">
        <v>48</v>
      </c>
      <c r="H421" s="15">
        <v>0</v>
      </c>
      <c r="I421" s="12">
        <v>10</v>
      </c>
      <c r="J421" s="13" t="str">
        <f>VLOOKUP(A421,'IEP Data'!A:P,16,FALSE)</f>
        <v>No</v>
      </c>
    </row>
    <row r="422" spans="1:10" s="13" customFormat="1" x14ac:dyDescent="0.25">
      <c r="A422" s="11">
        <v>233501451</v>
      </c>
      <c r="B422" s="11" t="s">
        <v>7534</v>
      </c>
      <c r="C422" s="11" t="s">
        <v>7540</v>
      </c>
      <c r="D422" s="11" t="s">
        <v>71</v>
      </c>
      <c r="E422" s="11" t="s">
        <v>419</v>
      </c>
      <c r="F422" s="11">
        <v>16</v>
      </c>
      <c r="G422" s="11" t="s">
        <v>12</v>
      </c>
      <c r="H422" s="15">
        <v>0.5</v>
      </c>
      <c r="I422" s="12">
        <v>11</v>
      </c>
      <c r="J422" s="13" t="str">
        <f>VLOOKUP(A422,'IEP Data'!A:P,16,FALSE)</f>
        <v>No</v>
      </c>
    </row>
    <row r="423" spans="1:10" s="13" customFormat="1" x14ac:dyDescent="0.25">
      <c r="A423" s="11">
        <v>228882866</v>
      </c>
      <c r="B423" s="11" t="s">
        <v>7557</v>
      </c>
      <c r="C423" s="11" t="s">
        <v>7558</v>
      </c>
      <c r="D423" s="11" t="s">
        <v>87</v>
      </c>
      <c r="E423" s="11" t="s">
        <v>419</v>
      </c>
      <c r="F423" s="11">
        <v>16</v>
      </c>
      <c r="G423" s="11" t="s">
        <v>47</v>
      </c>
      <c r="H423" s="15">
        <v>0</v>
      </c>
      <c r="I423" s="12">
        <v>12</v>
      </c>
      <c r="J423" s="13" t="str">
        <f>VLOOKUP(A423,'IEP Data'!A:P,16,FALSE)</f>
        <v>No</v>
      </c>
    </row>
    <row r="424" spans="1:10" s="13" customFormat="1" x14ac:dyDescent="0.25">
      <c r="A424" s="11">
        <v>257479535</v>
      </c>
      <c r="B424" s="11" t="s">
        <v>7629</v>
      </c>
      <c r="C424" s="11" t="s">
        <v>4453</v>
      </c>
      <c r="D424" s="11" t="s">
        <v>87</v>
      </c>
      <c r="E424" s="11" t="s">
        <v>419</v>
      </c>
      <c r="F424" s="11">
        <v>16</v>
      </c>
      <c r="G424" s="11" t="s">
        <v>48</v>
      </c>
      <c r="H424" s="15">
        <v>0</v>
      </c>
      <c r="I424" s="12">
        <v>11</v>
      </c>
      <c r="J424" s="13" t="str">
        <f>VLOOKUP(A424,'IEP Data'!A:P,16,FALSE)</f>
        <v>No</v>
      </c>
    </row>
    <row r="425" spans="1:10" s="13" customFormat="1" x14ac:dyDescent="0.25">
      <c r="A425" s="11">
        <v>100929822</v>
      </c>
      <c r="B425" s="11" t="s">
        <v>7681</v>
      </c>
      <c r="C425" s="11" t="s">
        <v>7682</v>
      </c>
      <c r="D425" s="11" t="s">
        <v>71</v>
      </c>
      <c r="E425" s="11" t="s">
        <v>419</v>
      </c>
      <c r="F425" s="11">
        <v>16</v>
      </c>
      <c r="G425" s="11" t="s">
        <v>12</v>
      </c>
      <c r="H425" s="15">
        <v>0.5</v>
      </c>
      <c r="I425" s="12">
        <v>12</v>
      </c>
      <c r="J425" s="13" t="str">
        <f>VLOOKUP(A425,'IEP Data'!A:P,16,FALSE)</f>
        <v>No</v>
      </c>
    </row>
    <row r="426" spans="1:10" s="13" customFormat="1" x14ac:dyDescent="0.25">
      <c r="A426" s="11">
        <v>100929822</v>
      </c>
      <c r="B426" s="11" t="s">
        <v>7681</v>
      </c>
      <c r="C426" s="11" t="s">
        <v>7682</v>
      </c>
      <c r="D426" s="11" t="s">
        <v>71</v>
      </c>
      <c r="E426" s="11" t="s">
        <v>419</v>
      </c>
      <c r="F426" s="11">
        <v>16</v>
      </c>
      <c r="G426" s="11" t="s">
        <v>36</v>
      </c>
      <c r="H426" s="15">
        <v>0.8</v>
      </c>
      <c r="I426" s="12">
        <v>12</v>
      </c>
      <c r="J426" s="13" t="str">
        <f>VLOOKUP(A426,'IEP Data'!A:P,16,FALSE)</f>
        <v>No</v>
      </c>
    </row>
    <row r="427" spans="1:10" s="13" customFormat="1" x14ac:dyDescent="0.25">
      <c r="A427" s="11">
        <v>233542562</v>
      </c>
      <c r="B427" s="11" t="s">
        <v>7705</v>
      </c>
      <c r="C427" s="11" t="s">
        <v>1219</v>
      </c>
      <c r="D427" s="11" t="s">
        <v>71</v>
      </c>
      <c r="E427" s="11" t="s">
        <v>419</v>
      </c>
      <c r="F427" s="11">
        <v>16</v>
      </c>
      <c r="G427" s="11" t="s">
        <v>12</v>
      </c>
      <c r="H427" s="15">
        <v>0.5</v>
      </c>
      <c r="I427" s="12">
        <v>12</v>
      </c>
      <c r="J427" s="13" t="str">
        <f>VLOOKUP(A427,'IEP Data'!A:P,16,FALSE)</f>
        <v>Yes</v>
      </c>
    </row>
    <row r="428" spans="1:10" s="13" customFormat="1" x14ac:dyDescent="0.25">
      <c r="A428" s="11">
        <v>233542562</v>
      </c>
      <c r="B428" s="11" t="s">
        <v>7705</v>
      </c>
      <c r="C428" s="11" t="s">
        <v>1219</v>
      </c>
      <c r="D428" s="11" t="s">
        <v>71</v>
      </c>
      <c r="E428" s="11" t="s">
        <v>419</v>
      </c>
      <c r="F428" s="11">
        <v>16</v>
      </c>
      <c r="G428" s="11" t="s">
        <v>36</v>
      </c>
      <c r="H428" s="15">
        <v>0.8</v>
      </c>
      <c r="I428" s="12">
        <v>12</v>
      </c>
      <c r="J428" s="13" t="str">
        <f>VLOOKUP(A428,'IEP Data'!A:P,16,FALSE)</f>
        <v>Yes</v>
      </c>
    </row>
    <row r="429" spans="1:10" s="13" customFormat="1" x14ac:dyDescent="0.25">
      <c r="A429" s="11">
        <v>234290088</v>
      </c>
      <c r="B429" s="11" t="s">
        <v>7835</v>
      </c>
      <c r="C429" s="11" t="s">
        <v>7204</v>
      </c>
      <c r="D429" s="11" t="s">
        <v>71</v>
      </c>
      <c r="E429" s="11" t="s">
        <v>419</v>
      </c>
      <c r="F429" s="11">
        <v>16</v>
      </c>
      <c r="G429" s="11" t="s">
        <v>5</v>
      </c>
      <c r="H429" s="15">
        <v>0</v>
      </c>
      <c r="I429" s="12">
        <v>9</v>
      </c>
      <c r="J429" s="13" t="str">
        <f>VLOOKUP(A429,'IEP Data'!A:P,16,FALSE)</f>
        <v>No</v>
      </c>
    </row>
    <row r="430" spans="1:10" s="13" customFormat="1" x14ac:dyDescent="0.25">
      <c r="A430" s="11">
        <v>233175405</v>
      </c>
      <c r="B430" s="11" t="s">
        <v>6738</v>
      </c>
      <c r="C430" s="11" t="s">
        <v>7122</v>
      </c>
      <c r="D430" s="11" t="s">
        <v>71</v>
      </c>
      <c r="E430" s="11" t="s">
        <v>419</v>
      </c>
      <c r="F430" s="11">
        <v>16</v>
      </c>
      <c r="G430" s="11" t="s">
        <v>5</v>
      </c>
      <c r="H430" s="15">
        <v>0.6</v>
      </c>
      <c r="I430" s="12">
        <v>12</v>
      </c>
      <c r="J430" s="13" t="str">
        <f>VLOOKUP(A430,'IEP Data'!A:P,16,FALSE)</f>
        <v>No</v>
      </c>
    </row>
    <row r="431" spans="1:10" s="13" customFormat="1" x14ac:dyDescent="0.25">
      <c r="A431" s="11">
        <v>232559666</v>
      </c>
      <c r="B431" s="11" t="s">
        <v>6738</v>
      </c>
      <c r="C431" s="11" t="s">
        <v>1297</v>
      </c>
      <c r="D431" s="11" t="s">
        <v>71</v>
      </c>
      <c r="E431" s="11" t="s">
        <v>419</v>
      </c>
      <c r="F431" s="11">
        <v>16</v>
      </c>
      <c r="G431" s="11" t="s">
        <v>12</v>
      </c>
      <c r="H431" s="15">
        <v>0.8</v>
      </c>
      <c r="I431" s="12">
        <v>12</v>
      </c>
      <c r="J431" s="13" t="str">
        <f>VLOOKUP(A431,'IEP Data'!A:P,16,FALSE)</f>
        <v>Yes</v>
      </c>
    </row>
    <row r="432" spans="1:10" s="13" customFormat="1" x14ac:dyDescent="0.25">
      <c r="A432" s="11">
        <v>232773168</v>
      </c>
      <c r="B432" s="11" t="s">
        <v>6738</v>
      </c>
      <c r="C432" s="11" t="s">
        <v>7885</v>
      </c>
      <c r="D432" s="11" t="s">
        <v>71</v>
      </c>
      <c r="E432" s="11" t="s">
        <v>419</v>
      </c>
      <c r="F432" s="11">
        <v>16</v>
      </c>
      <c r="G432" s="11" t="s">
        <v>12</v>
      </c>
      <c r="H432" s="15">
        <v>0.5</v>
      </c>
      <c r="I432" s="12">
        <v>11</v>
      </c>
      <c r="J432" s="13" t="str">
        <f>VLOOKUP(A432,'IEP Data'!A:P,16,FALSE)</f>
        <v>No</v>
      </c>
    </row>
    <row r="433" spans="1:10" s="13" customFormat="1" x14ac:dyDescent="0.25">
      <c r="A433" s="11">
        <v>247538184</v>
      </c>
      <c r="B433" s="11" t="s">
        <v>8201</v>
      </c>
      <c r="C433" s="11" t="s">
        <v>1029</v>
      </c>
      <c r="D433" s="11" t="s">
        <v>87</v>
      </c>
      <c r="E433" s="11" t="s">
        <v>419</v>
      </c>
      <c r="F433" s="11">
        <v>16</v>
      </c>
      <c r="G433" s="11" t="s">
        <v>23</v>
      </c>
      <c r="H433" s="15">
        <v>0</v>
      </c>
      <c r="I433" s="12">
        <v>12</v>
      </c>
      <c r="J433" s="13" t="str">
        <f>VLOOKUP(A433,'IEP Data'!A:P,16,FALSE)</f>
        <v>No</v>
      </c>
    </row>
    <row r="434" spans="1:10" s="13" customFormat="1" x14ac:dyDescent="0.25">
      <c r="A434" s="11">
        <v>223470733</v>
      </c>
      <c r="B434" s="11" t="s">
        <v>3299</v>
      </c>
      <c r="C434" s="11" t="s">
        <v>8280</v>
      </c>
      <c r="D434" s="11" t="s">
        <v>71</v>
      </c>
      <c r="E434" s="11" t="s">
        <v>419</v>
      </c>
      <c r="F434" s="11">
        <v>16</v>
      </c>
      <c r="G434" s="11" t="s">
        <v>12</v>
      </c>
      <c r="H434" s="15">
        <v>0.6</v>
      </c>
      <c r="I434" s="12">
        <v>11</v>
      </c>
      <c r="J434" s="13" t="str">
        <f>VLOOKUP(A434,'IEP Data'!A:P,16,FALSE)</f>
        <v>Yes</v>
      </c>
    </row>
    <row r="435" spans="1:10" s="13" customFormat="1" x14ac:dyDescent="0.25">
      <c r="A435" s="11">
        <v>223470733</v>
      </c>
      <c r="B435" s="11" t="s">
        <v>3299</v>
      </c>
      <c r="C435" s="11" t="s">
        <v>8280</v>
      </c>
      <c r="D435" s="11" t="s">
        <v>71</v>
      </c>
      <c r="E435" s="11" t="s">
        <v>419</v>
      </c>
      <c r="F435" s="11">
        <v>16</v>
      </c>
      <c r="G435" s="11" t="s">
        <v>36</v>
      </c>
      <c r="H435" s="15">
        <v>0.8</v>
      </c>
      <c r="I435" s="12">
        <v>11</v>
      </c>
      <c r="J435" s="13" t="str">
        <f>VLOOKUP(A435,'IEP Data'!A:P,16,FALSE)</f>
        <v>Yes</v>
      </c>
    </row>
    <row r="436" spans="1:10" s="13" customFormat="1" x14ac:dyDescent="0.25">
      <c r="A436" s="11">
        <v>234900405</v>
      </c>
      <c r="B436" s="11" t="s">
        <v>8387</v>
      </c>
      <c r="C436" s="11" t="s">
        <v>526</v>
      </c>
      <c r="D436" s="11" t="s">
        <v>71</v>
      </c>
      <c r="E436" s="11" t="s">
        <v>419</v>
      </c>
      <c r="F436" s="11">
        <v>16</v>
      </c>
      <c r="G436" s="11" t="s">
        <v>12</v>
      </c>
      <c r="H436" s="15">
        <v>0.6</v>
      </c>
      <c r="I436" s="12">
        <v>11</v>
      </c>
      <c r="J436" s="13" t="str">
        <f>VLOOKUP(A436,'IEP Data'!A:P,16,FALSE)</f>
        <v>No</v>
      </c>
    </row>
    <row r="437" spans="1:10" s="13" customFormat="1" x14ac:dyDescent="0.25">
      <c r="A437" s="11">
        <v>206689895</v>
      </c>
      <c r="B437" s="11" t="s">
        <v>8387</v>
      </c>
      <c r="C437" s="11" t="s">
        <v>1969</v>
      </c>
      <c r="D437" s="11" t="s">
        <v>71</v>
      </c>
      <c r="E437" s="11" t="s">
        <v>419</v>
      </c>
      <c r="F437" s="11">
        <v>16</v>
      </c>
      <c r="G437" s="11" t="s">
        <v>5</v>
      </c>
      <c r="H437" s="15">
        <v>1</v>
      </c>
      <c r="I437" s="12">
        <v>11</v>
      </c>
      <c r="J437" s="13" t="str">
        <f>VLOOKUP(A437,'IEP Data'!A:P,16,FALSE)</f>
        <v>No</v>
      </c>
    </row>
    <row r="438" spans="1:10" s="13" customFormat="1" x14ac:dyDescent="0.25">
      <c r="A438" s="11">
        <v>206689895</v>
      </c>
      <c r="B438" s="11" t="s">
        <v>8387</v>
      </c>
      <c r="C438" s="11" t="s">
        <v>1969</v>
      </c>
      <c r="D438" s="11" t="s">
        <v>71</v>
      </c>
      <c r="E438" s="11" t="s">
        <v>419</v>
      </c>
      <c r="F438" s="11">
        <v>16</v>
      </c>
      <c r="G438" s="11" t="s">
        <v>30</v>
      </c>
      <c r="H438" s="15">
        <v>1</v>
      </c>
      <c r="I438" s="12">
        <v>11</v>
      </c>
      <c r="J438" s="13" t="str">
        <f>VLOOKUP(A438,'IEP Data'!A:P,16,FALSE)</f>
        <v>No</v>
      </c>
    </row>
    <row r="439" spans="1:10" s="13" customFormat="1" x14ac:dyDescent="0.25">
      <c r="A439" s="11">
        <v>236418562</v>
      </c>
      <c r="B439" s="11" t="s">
        <v>8480</v>
      </c>
      <c r="C439" s="11" t="s">
        <v>8481</v>
      </c>
      <c r="D439" s="11" t="s">
        <v>71</v>
      </c>
      <c r="E439" s="11" t="s">
        <v>419</v>
      </c>
      <c r="F439" s="11">
        <v>16</v>
      </c>
      <c r="G439" s="11" t="s">
        <v>5</v>
      </c>
      <c r="H439" s="15">
        <v>0</v>
      </c>
      <c r="I439" s="12">
        <v>9</v>
      </c>
      <c r="J439" s="13" t="str">
        <f>VLOOKUP(A439,'IEP Data'!A:P,16,FALSE)</f>
        <v>Yes</v>
      </c>
    </row>
    <row r="440" spans="1:10" s="13" customFormat="1" x14ac:dyDescent="0.25">
      <c r="A440" s="11">
        <v>238998728</v>
      </c>
      <c r="B440" s="11" t="s">
        <v>8505</v>
      </c>
      <c r="C440" s="11" t="s">
        <v>2309</v>
      </c>
      <c r="D440" s="11" t="s">
        <v>87</v>
      </c>
      <c r="E440" s="11" t="s">
        <v>419</v>
      </c>
      <c r="F440" s="11">
        <v>16</v>
      </c>
      <c r="G440" s="11" t="s">
        <v>24</v>
      </c>
      <c r="H440" s="15">
        <v>0.3</v>
      </c>
      <c r="I440" s="12">
        <v>9</v>
      </c>
      <c r="J440" s="13" t="str">
        <f>VLOOKUP(A440,'IEP Data'!A:P,16,FALSE)</f>
        <v>No</v>
      </c>
    </row>
    <row r="441" spans="1:10" s="13" customFormat="1" x14ac:dyDescent="0.25">
      <c r="A441" s="11">
        <v>238998728</v>
      </c>
      <c r="B441" s="11" t="s">
        <v>8505</v>
      </c>
      <c r="C441" s="11" t="s">
        <v>2309</v>
      </c>
      <c r="D441" s="11" t="s">
        <v>87</v>
      </c>
      <c r="E441" s="11" t="s">
        <v>419</v>
      </c>
      <c r="F441" s="11">
        <v>16</v>
      </c>
      <c r="G441" s="11" t="s">
        <v>48</v>
      </c>
      <c r="H441" s="15">
        <v>0.3</v>
      </c>
      <c r="I441" s="12">
        <v>9</v>
      </c>
      <c r="J441" s="13" t="str">
        <f>VLOOKUP(A441,'IEP Data'!A:P,16,FALSE)</f>
        <v>No</v>
      </c>
    </row>
    <row r="442" spans="1:10" s="13" customFormat="1" x14ac:dyDescent="0.25">
      <c r="A442" s="11">
        <v>233889377</v>
      </c>
      <c r="B442" s="11" t="s">
        <v>8519</v>
      </c>
      <c r="C442" s="11" t="s">
        <v>8520</v>
      </c>
      <c r="D442" s="11" t="s">
        <v>71</v>
      </c>
      <c r="E442" s="11" t="s">
        <v>419</v>
      </c>
      <c r="F442" s="11">
        <v>16</v>
      </c>
      <c r="G442" s="11" t="s">
        <v>12</v>
      </c>
      <c r="H442" s="15">
        <v>0.7</v>
      </c>
      <c r="I442" s="12">
        <v>10</v>
      </c>
      <c r="J442" s="13" t="str">
        <f>VLOOKUP(A442,'IEP Data'!A:P,16,FALSE)</f>
        <v>No</v>
      </c>
    </row>
    <row r="443" spans="1:10" s="13" customFormat="1" x14ac:dyDescent="0.25">
      <c r="A443" s="11">
        <v>233889377</v>
      </c>
      <c r="B443" s="11" t="s">
        <v>8519</v>
      </c>
      <c r="C443" s="11" t="s">
        <v>8520</v>
      </c>
      <c r="D443" s="11" t="s">
        <v>71</v>
      </c>
      <c r="E443" s="11" t="s">
        <v>419</v>
      </c>
      <c r="F443" s="11">
        <v>16</v>
      </c>
      <c r="G443" s="11" t="s">
        <v>36</v>
      </c>
      <c r="H443" s="15">
        <v>0.8</v>
      </c>
      <c r="I443" s="12">
        <v>10</v>
      </c>
      <c r="J443" s="13" t="str">
        <f>VLOOKUP(A443,'IEP Data'!A:P,16,FALSE)</f>
        <v>No</v>
      </c>
    </row>
    <row r="444" spans="1:10" s="13" customFormat="1" x14ac:dyDescent="0.25">
      <c r="A444" s="11">
        <v>250399367</v>
      </c>
      <c r="B444" s="11" t="s">
        <v>8543</v>
      </c>
      <c r="C444" s="11" t="s">
        <v>1372</v>
      </c>
      <c r="D444" s="11" t="s">
        <v>87</v>
      </c>
      <c r="E444" s="11" t="s">
        <v>419</v>
      </c>
      <c r="F444" s="11">
        <v>16</v>
      </c>
      <c r="G444" s="11" t="s">
        <v>24</v>
      </c>
      <c r="H444" s="15">
        <v>0.7</v>
      </c>
      <c r="I444" s="12">
        <v>10</v>
      </c>
      <c r="J444" s="13" t="str">
        <f>VLOOKUP(A444,'IEP Data'!A:P,16,FALSE)</f>
        <v>No</v>
      </c>
    </row>
    <row r="445" spans="1:10" s="13" customFormat="1" x14ac:dyDescent="0.25">
      <c r="A445" s="11">
        <v>237899216</v>
      </c>
      <c r="B445" s="11" t="s">
        <v>8564</v>
      </c>
      <c r="C445" s="11" t="s">
        <v>8567</v>
      </c>
      <c r="D445" s="11" t="s">
        <v>71</v>
      </c>
      <c r="E445" s="11" t="s">
        <v>419</v>
      </c>
      <c r="F445" s="11">
        <v>16</v>
      </c>
      <c r="G445" s="11" t="s">
        <v>12</v>
      </c>
      <c r="H445" s="15">
        <v>0.7</v>
      </c>
      <c r="I445" s="12">
        <v>11</v>
      </c>
      <c r="J445" s="13" t="str">
        <f>VLOOKUP(A445,'IEP Data'!A:P,16,FALSE)</f>
        <v>No</v>
      </c>
    </row>
    <row r="446" spans="1:10" s="13" customFormat="1" x14ac:dyDescent="0.25">
      <c r="A446" s="11">
        <v>237899216</v>
      </c>
      <c r="B446" s="11" t="s">
        <v>8564</v>
      </c>
      <c r="C446" s="11" t="s">
        <v>8567</v>
      </c>
      <c r="D446" s="11" t="s">
        <v>71</v>
      </c>
      <c r="E446" s="11" t="s">
        <v>419</v>
      </c>
      <c r="F446" s="11">
        <v>16</v>
      </c>
      <c r="G446" s="11" t="s">
        <v>36</v>
      </c>
      <c r="H446" s="15">
        <v>0.9</v>
      </c>
      <c r="I446" s="12">
        <v>11</v>
      </c>
      <c r="J446" s="13" t="str">
        <f>VLOOKUP(A446,'IEP Data'!A:P,16,FALSE)</f>
        <v>No</v>
      </c>
    </row>
    <row r="447" spans="1:10" s="13" customFormat="1" x14ac:dyDescent="0.25">
      <c r="A447" s="11">
        <v>223319013</v>
      </c>
      <c r="B447" s="11" t="s">
        <v>8591</v>
      </c>
      <c r="C447" s="11" t="s">
        <v>8592</v>
      </c>
      <c r="D447" s="11" t="s">
        <v>71</v>
      </c>
      <c r="E447" s="11" t="s">
        <v>419</v>
      </c>
      <c r="F447" s="11">
        <v>16</v>
      </c>
      <c r="G447" s="11" t="s">
        <v>5</v>
      </c>
      <c r="H447" s="15">
        <v>0</v>
      </c>
      <c r="I447" s="12">
        <v>10</v>
      </c>
      <c r="J447" s="13" t="str">
        <f>VLOOKUP(A447,'IEP Data'!A:P,16,FALSE)</f>
        <v>No</v>
      </c>
    </row>
    <row r="448" spans="1:10" s="13" customFormat="1" x14ac:dyDescent="0.25">
      <c r="A448" s="11">
        <v>223319013</v>
      </c>
      <c r="B448" s="11" t="s">
        <v>8591</v>
      </c>
      <c r="C448" s="11" t="s">
        <v>8592</v>
      </c>
      <c r="D448" s="11" t="s">
        <v>71</v>
      </c>
      <c r="E448" s="11" t="s">
        <v>419</v>
      </c>
      <c r="F448" s="11">
        <v>16</v>
      </c>
      <c r="G448" s="11" t="s">
        <v>30</v>
      </c>
      <c r="H448" s="15">
        <v>0</v>
      </c>
      <c r="I448" s="12">
        <v>10</v>
      </c>
      <c r="J448" s="13" t="str">
        <f>VLOOKUP(A448,'IEP Data'!A:P,16,FALSE)</f>
        <v>No</v>
      </c>
    </row>
    <row r="449" spans="1:10" s="13" customFormat="1" x14ac:dyDescent="0.25">
      <c r="A449" s="11">
        <v>229257621</v>
      </c>
      <c r="B449" s="11" t="s">
        <v>8667</v>
      </c>
      <c r="C449" s="11" t="s">
        <v>6398</v>
      </c>
      <c r="D449" s="11" t="s">
        <v>71</v>
      </c>
      <c r="E449" s="11" t="s">
        <v>419</v>
      </c>
      <c r="F449" s="11">
        <v>16</v>
      </c>
      <c r="G449" s="11" t="s">
        <v>48</v>
      </c>
      <c r="H449" s="15">
        <v>0</v>
      </c>
      <c r="I449" s="12">
        <v>10</v>
      </c>
      <c r="J449" s="13" t="str">
        <f>VLOOKUP(A449,'IEP Data'!A:P,16,FALSE)</f>
        <v>No</v>
      </c>
    </row>
    <row r="450" spans="1:10" s="13" customFormat="1" x14ac:dyDescent="0.25">
      <c r="A450" s="11">
        <v>234304061</v>
      </c>
      <c r="B450" s="11" t="s">
        <v>8716</v>
      </c>
      <c r="C450" s="11" t="s">
        <v>7439</v>
      </c>
      <c r="D450" s="11" t="s">
        <v>71</v>
      </c>
      <c r="E450" s="11" t="s">
        <v>419</v>
      </c>
      <c r="F450" s="11">
        <v>16</v>
      </c>
      <c r="G450" s="11" t="s">
        <v>12</v>
      </c>
      <c r="H450" s="15">
        <v>0.5</v>
      </c>
      <c r="I450" s="12">
        <v>10</v>
      </c>
      <c r="J450" s="13" t="str">
        <f>VLOOKUP(A450,'IEP Data'!A:P,16,FALSE)</f>
        <v>No</v>
      </c>
    </row>
    <row r="451" spans="1:10" s="13" customFormat="1" x14ac:dyDescent="0.25">
      <c r="A451" s="11">
        <v>257154542</v>
      </c>
      <c r="B451" s="11" t="s">
        <v>8727</v>
      </c>
      <c r="C451" s="11" t="s">
        <v>8747</v>
      </c>
      <c r="D451" s="11" t="s">
        <v>87</v>
      </c>
      <c r="E451" s="11" t="s">
        <v>419</v>
      </c>
      <c r="F451" s="11">
        <v>16</v>
      </c>
      <c r="G451" s="11" t="s">
        <v>24</v>
      </c>
      <c r="H451" s="15">
        <v>0</v>
      </c>
      <c r="I451" s="12">
        <v>11</v>
      </c>
      <c r="J451" s="13" t="str">
        <f>VLOOKUP(A451,'IEP Data'!A:P,16,FALSE)</f>
        <v>No</v>
      </c>
    </row>
    <row r="452" spans="1:10" s="13" customFormat="1" x14ac:dyDescent="0.25">
      <c r="A452" s="11">
        <v>260745575</v>
      </c>
      <c r="B452" s="11" t="s">
        <v>8752</v>
      </c>
      <c r="C452" s="11" t="s">
        <v>8753</v>
      </c>
      <c r="D452" s="11" t="s">
        <v>87</v>
      </c>
      <c r="E452" s="11" t="s">
        <v>419</v>
      </c>
      <c r="F452" s="11">
        <v>16</v>
      </c>
      <c r="G452" s="11" t="s">
        <v>23</v>
      </c>
      <c r="H452" s="15">
        <v>0.2</v>
      </c>
      <c r="I452" s="12">
        <v>10</v>
      </c>
      <c r="J452" s="13" t="str">
        <f>VLOOKUP(A452,'IEP Data'!A:P,16,FALSE)</f>
        <v>No</v>
      </c>
    </row>
    <row r="453" spans="1:10" s="13" customFormat="1" x14ac:dyDescent="0.25">
      <c r="A453" s="11">
        <v>260745575</v>
      </c>
      <c r="B453" s="11" t="s">
        <v>8752</v>
      </c>
      <c r="C453" s="11" t="s">
        <v>8753</v>
      </c>
      <c r="D453" s="11" t="s">
        <v>87</v>
      </c>
      <c r="E453" s="11" t="s">
        <v>419</v>
      </c>
      <c r="F453" s="11">
        <v>16</v>
      </c>
      <c r="G453" s="11" t="s">
        <v>47</v>
      </c>
      <c r="H453" s="15">
        <v>0.7</v>
      </c>
      <c r="I453" s="12">
        <v>9</v>
      </c>
      <c r="J453" s="13" t="str">
        <f>VLOOKUP(A453,'IEP Data'!A:P,16,FALSE)</f>
        <v>No</v>
      </c>
    </row>
    <row r="454" spans="1:10" s="13" customFormat="1" x14ac:dyDescent="0.25">
      <c r="A454" s="11">
        <v>232164897</v>
      </c>
      <c r="B454" s="11" t="s">
        <v>8806</v>
      </c>
      <c r="C454" s="11" t="s">
        <v>8807</v>
      </c>
      <c r="D454" s="11" t="s">
        <v>87</v>
      </c>
      <c r="E454" s="11" t="s">
        <v>419</v>
      </c>
      <c r="F454" s="11">
        <v>16</v>
      </c>
      <c r="G454" s="11" t="s">
        <v>24</v>
      </c>
      <c r="H454" s="15">
        <v>0.1</v>
      </c>
      <c r="I454" s="12">
        <v>12</v>
      </c>
      <c r="J454" s="13" t="str">
        <f>VLOOKUP(A454,'IEP Data'!A:P,16,FALSE)</f>
        <v>No</v>
      </c>
    </row>
    <row r="455" spans="1:10" s="13" customFormat="1" x14ac:dyDescent="0.25">
      <c r="A455" s="11">
        <v>232164897</v>
      </c>
      <c r="B455" s="11" t="s">
        <v>8806</v>
      </c>
      <c r="C455" s="11" t="s">
        <v>8807</v>
      </c>
      <c r="D455" s="11" t="s">
        <v>87</v>
      </c>
      <c r="E455" s="11" t="s">
        <v>419</v>
      </c>
      <c r="F455" s="11">
        <v>16</v>
      </c>
      <c r="G455" s="11" t="s">
        <v>48</v>
      </c>
      <c r="H455" s="15">
        <v>0</v>
      </c>
      <c r="I455" s="12">
        <v>12</v>
      </c>
      <c r="J455" s="13" t="str">
        <f>VLOOKUP(A455,'IEP Data'!A:P,16,FALSE)</f>
        <v>No</v>
      </c>
    </row>
    <row r="456" spans="1:10" s="13" customFormat="1" x14ac:dyDescent="0.25">
      <c r="A456" s="11">
        <v>215758566</v>
      </c>
      <c r="B456" s="11" t="s">
        <v>8826</v>
      </c>
      <c r="C456" s="11" t="s">
        <v>3338</v>
      </c>
      <c r="D456" s="11" t="s">
        <v>87</v>
      </c>
      <c r="E456" s="11" t="s">
        <v>419</v>
      </c>
      <c r="F456" s="11">
        <v>16</v>
      </c>
      <c r="G456" s="11" t="s">
        <v>47</v>
      </c>
      <c r="H456" s="15">
        <v>0</v>
      </c>
      <c r="I456" s="12">
        <v>11</v>
      </c>
      <c r="J456" s="13" t="str">
        <f>VLOOKUP(A456,'IEP Data'!A:P,16,FALSE)</f>
        <v>Yes</v>
      </c>
    </row>
    <row r="457" spans="1:10" s="13" customFormat="1" x14ac:dyDescent="0.25">
      <c r="A457" s="11">
        <v>239909302</v>
      </c>
      <c r="B457" s="11" t="s">
        <v>8847</v>
      </c>
      <c r="C457" s="11" t="s">
        <v>2839</v>
      </c>
      <c r="D457" s="11" t="s">
        <v>87</v>
      </c>
      <c r="E457" s="11" t="s">
        <v>419</v>
      </c>
      <c r="F457" s="11">
        <v>16</v>
      </c>
      <c r="G457" s="11" t="s">
        <v>5</v>
      </c>
      <c r="H457" s="15">
        <v>0</v>
      </c>
      <c r="I457" s="12">
        <v>10</v>
      </c>
      <c r="J457" s="13" t="str">
        <f>VLOOKUP(A457,'IEP Data'!A:P,16,FALSE)</f>
        <v>No</v>
      </c>
    </row>
    <row r="458" spans="1:10" s="13" customFormat="1" x14ac:dyDescent="0.25">
      <c r="A458" s="11">
        <v>258522010</v>
      </c>
      <c r="B458" s="11" t="s">
        <v>8951</v>
      </c>
      <c r="C458" s="11" t="s">
        <v>8952</v>
      </c>
      <c r="D458" s="11" t="s">
        <v>71</v>
      </c>
      <c r="E458" s="11" t="s">
        <v>419</v>
      </c>
      <c r="F458" s="11">
        <v>16</v>
      </c>
      <c r="G458" s="11" t="s">
        <v>36</v>
      </c>
      <c r="H458" s="15">
        <v>0.9</v>
      </c>
      <c r="I458" s="12">
        <v>11</v>
      </c>
      <c r="J458" s="13" t="str">
        <f>VLOOKUP(A458,'IEP Data'!A:P,16,FALSE)</f>
        <v>No</v>
      </c>
    </row>
    <row r="459" spans="1:10" s="13" customFormat="1" x14ac:dyDescent="0.25">
      <c r="A459" s="11">
        <v>239639545</v>
      </c>
      <c r="B459" s="11" t="s">
        <v>8969</v>
      </c>
      <c r="C459" s="11" t="s">
        <v>9013</v>
      </c>
      <c r="D459" s="11" t="s">
        <v>71</v>
      </c>
      <c r="E459" s="11" t="s">
        <v>419</v>
      </c>
      <c r="F459" s="11">
        <v>16</v>
      </c>
      <c r="G459" s="11" t="s">
        <v>23</v>
      </c>
      <c r="H459" s="15">
        <v>0</v>
      </c>
      <c r="I459" s="12">
        <v>9</v>
      </c>
      <c r="J459" s="13" t="str">
        <f>VLOOKUP(A459,'IEP Data'!A:P,16,FALSE)</f>
        <v>No</v>
      </c>
    </row>
    <row r="460" spans="1:10" s="13" customFormat="1" x14ac:dyDescent="0.25">
      <c r="A460" s="11">
        <v>232492363</v>
      </c>
      <c r="B460" s="11" t="s">
        <v>9072</v>
      </c>
      <c r="C460" s="11" t="s">
        <v>6543</v>
      </c>
      <c r="D460" s="11" t="s">
        <v>71</v>
      </c>
      <c r="E460" s="11" t="s">
        <v>419</v>
      </c>
      <c r="F460" s="11">
        <v>16</v>
      </c>
      <c r="G460" s="11" t="s">
        <v>12</v>
      </c>
      <c r="H460" s="15">
        <v>0.6</v>
      </c>
      <c r="I460" s="12">
        <v>12</v>
      </c>
      <c r="J460" s="13" t="str">
        <f>VLOOKUP(A460,'IEP Data'!A:P,16,FALSE)</f>
        <v>No</v>
      </c>
    </row>
    <row r="461" spans="1:10" s="13" customFormat="1" x14ac:dyDescent="0.25">
      <c r="A461" s="11">
        <v>232492363</v>
      </c>
      <c r="B461" s="11" t="s">
        <v>9072</v>
      </c>
      <c r="C461" s="11" t="s">
        <v>6543</v>
      </c>
      <c r="D461" s="11" t="s">
        <v>71</v>
      </c>
      <c r="E461" s="11" t="s">
        <v>419</v>
      </c>
      <c r="F461" s="11">
        <v>16</v>
      </c>
      <c r="G461" s="11" t="s">
        <v>36</v>
      </c>
      <c r="H461" s="15">
        <v>0.8</v>
      </c>
      <c r="I461" s="12">
        <v>12</v>
      </c>
      <c r="J461" s="13" t="str">
        <f>VLOOKUP(A461,'IEP Data'!A:P,16,FALSE)</f>
        <v>No</v>
      </c>
    </row>
    <row r="462" spans="1:10" s="13" customFormat="1" x14ac:dyDescent="0.25">
      <c r="A462" s="11">
        <v>236311353</v>
      </c>
      <c r="B462" s="11" t="s">
        <v>9077</v>
      </c>
      <c r="C462" s="11" t="s">
        <v>9080</v>
      </c>
      <c r="D462" s="11" t="s">
        <v>71</v>
      </c>
      <c r="E462" s="11" t="s">
        <v>419</v>
      </c>
      <c r="F462" s="11">
        <v>16</v>
      </c>
      <c r="G462" s="11" t="s">
        <v>36</v>
      </c>
      <c r="H462" s="15">
        <v>0.9</v>
      </c>
      <c r="I462" s="12">
        <v>9</v>
      </c>
      <c r="J462" s="13" t="str">
        <f>VLOOKUP(A462,'IEP Data'!A:P,16,FALSE)</f>
        <v>No</v>
      </c>
    </row>
    <row r="463" spans="1:10" s="13" customFormat="1" x14ac:dyDescent="0.25">
      <c r="A463" s="11">
        <v>232903690</v>
      </c>
      <c r="B463" s="11" t="s">
        <v>9101</v>
      </c>
      <c r="C463" s="11" t="s">
        <v>1042</v>
      </c>
      <c r="D463" s="11" t="s">
        <v>87</v>
      </c>
      <c r="E463" s="11" t="s">
        <v>419</v>
      </c>
      <c r="F463" s="11">
        <v>16</v>
      </c>
      <c r="G463" s="11" t="s">
        <v>24</v>
      </c>
      <c r="H463" s="15">
        <v>0</v>
      </c>
      <c r="I463" s="12">
        <v>12</v>
      </c>
      <c r="J463" s="13" t="str">
        <f>VLOOKUP(A463,'IEP Data'!A:P,16,FALSE)</f>
        <v>No</v>
      </c>
    </row>
    <row r="464" spans="1:10" s="13" customFormat="1" x14ac:dyDescent="0.25">
      <c r="A464" s="11">
        <v>257167338</v>
      </c>
      <c r="B464" s="11" t="s">
        <v>9113</v>
      </c>
      <c r="C464" s="11" t="s">
        <v>6873</v>
      </c>
      <c r="D464" s="11" t="s">
        <v>71</v>
      </c>
      <c r="E464" s="11" t="s">
        <v>419</v>
      </c>
      <c r="F464" s="11">
        <v>16</v>
      </c>
      <c r="G464" s="11" t="s">
        <v>12</v>
      </c>
      <c r="H464" s="15">
        <v>0.6</v>
      </c>
      <c r="I464" s="12">
        <v>10</v>
      </c>
      <c r="J464" s="13" t="str">
        <f>VLOOKUP(A464,'IEP Data'!A:P,16,FALSE)</f>
        <v>No</v>
      </c>
    </row>
    <row r="465" spans="1:10" s="13" customFormat="1" x14ac:dyDescent="0.25">
      <c r="A465" s="11">
        <v>257167338</v>
      </c>
      <c r="B465" s="11" t="s">
        <v>9113</v>
      </c>
      <c r="C465" s="11" t="s">
        <v>6873</v>
      </c>
      <c r="D465" s="11" t="s">
        <v>71</v>
      </c>
      <c r="E465" s="11" t="s">
        <v>419</v>
      </c>
      <c r="F465" s="11">
        <v>16</v>
      </c>
      <c r="G465" s="11" t="s">
        <v>36</v>
      </c>
      <c r="H465" s="15">
        <v>0.9</v>
      </c>
      <c r="I465" s="12">
        <v>10</v>
      </c>
      <c r="J465" s="13" t="str">
        <f>VLOOKUP(A465,'IEP Data'!A:P,16,FALSE)</f>
        <v>No</v>
      </c>
    </row>
    <row r="466" spans="1:10" s="13" customFormat="1" x14ac:dyDescent="0.25">
      <c r="A466" s="11">
        <v>214769374</v>
      </c>
      <c r="B466" s="11" t="s">
        <v>9134</v>
      </c>
      <c r="C466" s="11" t="s">
        <v>3404</v>
      </c>
      <c r="D466" s="11" t="s">
        <v>87</v>
      </c>
      <c r="E466" s="11" t="s">
        <v>419</v>
      </c>
      <c r="F466" s="11">
        <v>16</v>
      </c>
      <c r="G466" s="11" t="s">
        <v>23</v>
      </c>
      <c r="H466" s="15">
        <v>0</v>
      </c>
      <c r="I466" s="12">
        <v>10</v>
      </c>
      <c r="J466" s="13" t="str">
        <f>VLOOKUP(A466,'IEP Data'!A:P,16,FALSE)</f>
        <v>No</v>
      </c>
    </row>
    <row r="467" spans="1:10" s="13" customFormat="1" x14ac:dyDescent="0.25">
      <c r="A467" s="11">
        <v>247593627</v>
      </c>
      <c r="B467" s="11" t="s">
        <v>9159</v>
      </c>
      <c r="C467" s="11" t="s">
        <v>9166</v>
      </c>
      <c r="D467" s="11" t="s">
        <v>87</v>
      </c>
      <c r="E467" s="11" t="s">
        <v>419</v>
      </c>
      <c r="F467" s="11">
        <v>16</v>
      </c>
      <c r="G467" s="11" t="s">
        <v>47</v>
      </c>
      <c r="H467" s="15">
        <v>0</v>
      </c>
      <c r="I467" s="12">
        <v>11</v>
      </c>
      <c r="J467" s="13" t="str">
        <f>VLOOKUP(A467,'IEP Data'!A:P,16,FALSE)</f>
        <v>No</v>
      </c>
    </row>
    <row r="468" spans="1:10" s="13" customFormat="1" x14ac:dyDescent="0.25">
      <c r="A468" s="11">
        <v>231295411</v>
      </c>
      <c r="B468" s="11" t="s">
        <v>9172</v>
      </c>
      <c r="C468" s="11" t="s">
        <v>8592</v>
      </c>
      <c r="D468" s="11" t="s">
        <v>71</v>
      </c>
      <c r="E468" s="11" t="s">
        <v>419</v>
      </c>
      <c r="F468" s="11">
        <v>16</v>
      </c>
      <c r="G468" s="11" t="s">
        <v>5</v>
      </c>
      <c r="H468" s="15">
        <v>0</v>
      </c>
      <c r="I468" s="12">
        <v>11</v>
      </c>
      <c r="J468" s="13" t="str">
        <f>VLOOKUP(A468,'IEP Data'!A:P,16,FALSE)</f>
        <v>Yes</v>
      </c>
    </row>
    <row r="469" spans="1:10" s="13" customFormat="1" x14ac:dyDescent="0.25">
      <c r="A469" s="11">
        <v>231295411</v>
      </c>
      <c r="B469" s="11" t="s">
        <v>9172</v>
      </c>
      <c r="C469" s="11" t="s">
        <v>8592</v>
      </c>
      <c r="D469" s="11" t="s">
        <v>71</v>
      </c>
      <c r="E469" s="11" t="s">
        <v>419</v>
      </c>
      <c r="F469" s="11">
        <v>16</v>
      </c>
      <c r="G469" s="11" t="s">
        <v>30</v>
      </c>
      <c r="H469" s="15">
        <v>0</v>
      </c>
      <c r="I469" s="12">
        <v>11</v>
      </c>
      <c r="J469" s="13" t="str">
        <f>VLOOKUP(A469,'IEP Data'!A:P,16,FALSE)</f>
        <v>Yes</v>
      </c>
    </row>
    <row r="470" spans="1:10" s="13" customFormat="1" x14ac:dyDescent="0.25">
      <c r="A470" s="11">
        <v>224921320</v>
      </c>
      <c r="B470" s="11" t="s">
        <v>9178</v>
      </c>
      <c r="C470" s="11" t="s">
        <v>9179</v>
      </c>
      <c r="D470" s="11" t="s">
        <v>71</v>
      </c>
      <c r="E470" s="11" t="s">
        <v>419</v>
      </c>
      <c r="F470" s="11">
        <v>16</v>
      </c>
      <c r="G470" s="11" t="s">
        <v>12</v>
      </c>
      <c r="H470" s="15">
        <v>0.7</v>
      </c>
      <c r="I470" s="12">
        <v>9</v>
      </c>
      <c r="J470" s="13" t="str">
        <f>VLOOKUP(A470,'IEP Data'!A:P,16,FALSE)</f>
        <v>Yes</v>
      </c>
    </row>
    <row r="471" spans="1:10" s="13" customFormat="1" x14ac:dyDescent="0.25">
      <c r="A471" s="11">
        <v>214386013</v>
      </c>
      <c r="B471" s="11" t="s">
        <v>9263</v>
      </c>
      <c r="C471" s="11" t="s">
        <v>6290</v>
      </c>
      <c r="D471" s="11" t="s">
        <v>71</v>
      </c>
      <c r="E471" s="11" t="s">
        <v>419</v>
      </c>
      <c r="F471" s="11">
        <v>16</v>
      </c>
      <c r="G471" s="11" t="s">
        <v>12</v>
      </c>
      <c r="H471" s="15">
        <v>0.7</v>
      </c>
      <c r="I471" s="12">
        <v>11</v>
      </c>
      <c r="J471" s="13" t="str">
        <f>VLOOKUP(A471,'IEP Data'!A:P,16,FALSE)</f>
        <v>No</v>
      </c>
    </row>
    <row r="472" spans="1:10" s="13" customFormat="1" x14ac:dyDescent="0.25">
      <c r="A472" s="11">
        <v>214386013</v>
      </c>
      <c r="B472" s="11" t="s">
        <v>9263</v>
      </c>
      <c r="C472" s="11" t="s">
        <v>6290</v>
      </c>
      <c r="D472" s="11" t="s">
        <v>71</v>
      </c>
      <c r="E472" s="11" t="s">
        <v>419</v>
      </c>
      <c r="F472" s="11">
        <v>16</v>
      </c>
      <c r="G472" s="11" t="s">
        <v>36</v>
      </c>
      <c r="H472" s="15">
        <v>0.9</v>
      </c>
      <c r="I472" s="12">
        <v>11</v>
      </c>
      <c r="J472" s="13" t="str">
        <f>VLOOKUP(A472,'IEP Data'!A:P,16,FALSE)</f>
        <v>No</v>
      </c>
    </row>
    <row r="473" spans="1:10" s="13" customFormat="1" x14ac:dyDescent="0.25">
      <c r="A473" s="11">
        <v>236502134</v>
      </c>
      <c r="B473" s="11" t="s">
        <v>9332</v>
      </c>
      <c r="C473" s="11" t="s">
        <v>1826</v>
      </c>
      <c r="D473" s="11" t="s">
        <v>87</v>
      </c>
      <c r="E473" s="11" t="s">
        <v>419</v>
      </c>
      <c r="F473" s="11">
        <v>16</v>
      </c>
      <c r="G473" s="11" t="s">
        <v>48</v>
      </c>
      <c r="H473" s="15">
        <v>0.2</v>
      </c>
      <c r="I473" s="12">
        <v>9</v>
      </c>
      <c r="J473" s="13" t="str">
        <f>VLOOKUP(A473,'IEP Data'!A:P,16,FALSE)</f>
        <v>No</v>
      </c>
    </row>
    <row r="474" spans="1:10" s="13" customFormat="1" x14ac:dyDescent="0.25">
      <c r="A474" s="11">
        <v>237550041</v>
      </c>
      <c r="B474" s="11" t="s">
        <v>9419</v>
      </c>
      <c r="C474" s="11" t="s">
        <v>9426</v>
      </c>
      <c r="D474" s="11" t="s">
        <v>87</v>
      </c>
      <c r="E474" s="11" t="s">
        <v>419</v>
      </c>
      <c r="F474" s="11">
        <v>16</v>
      </c>
      <c r="G474" s="11" t="s">
        <v>47</v>
      </c>
      <c r="H474" s="15">
        <v>0.3</v>
      </c>
      <c r="I474" s="12">
        <v>9</v>
      </c>
      <c r="J474" s="13" t="str">
        <f>VLOOKUP(A474,'IEP Data'!A:P,16,FALSE)</f>
        <v>No</v>
      </c>
    </row>
    <row r="475" spans="1:10" s="13" customFormat="1" x14ac:dyDescent="0.25">
      <c r="A475" s="11">
        <v>234578318</v>
      </c>
      <c r="B475" s="11" t="s">
        <v>9419</v>
      </c>
      <c r="C475" s="11" t="s">
        <v>1436</v>
      </c>
      <c r="D475" s="11" t="s">
        <v>87</v>
      </c>
      <c r="E475" s="11" t="s">
        <v>419</v>
      </c>
      <c r="F475" s="11">
        <v>16</v>
      </c>
      <c r="G475" s="11" t="s">
        <v>24</v>
      </c>
      <c r="H475" s="15">
        <v>0.3</v>
      </c>
      <c r="I475" s="12">
        <v>10</v>
      </c>
      <c r="J475" s="13" t="str">
        <f>VLOOKUP(A475,'IEP Data'!A:P,16,FALSE)</f>
        <v>No</v>
      </c>
    </row>
    <row r="476" spans="1:10" s="13" customFormat="1" x14ac:dyDescent="0.25">
      <c r="A476" s="11">
        <v>234578318</v>
      </c>
      <c r="B476" s="11" t="s">
        <v>9419</v>
      </c>
      <c r="C476" s="11" t="s">
        <v>1436</v>
      </c>
      <c r="D476" s="11" t="s">
        <v>87</v>
      </c>
      <c r="E476" s="11" t="s">
        <v>419</v>
      </c>
      <c r="F476" s="11">
        <v>16</v>
      </c>
      <c r="G476" s="11" t="s">
        <v>47</v>
      </c>
      <c r="H476" s="15">
        <v>0</v>
      </c>
      <c r="I476" s="12">
        <v>10</v>
      </c>
      <c r="J476" s="13" t="str">
        <f>VLOOKUP(A476,'IEP Data'!A:P,16,FALSE)</f>
        <v>No</v>
      </c>
    </row>
    <row r="477" spans="1:10" s="13" customFormat="1" x14ac:dyDescent="0.25">
      <c r="A477" s="11">
        <v>231566837</v>
      </c>
      <c r="B477" s="11" t="s">
        <v>9444</v>
      </c>
      <c r="C477" s="11" t="s">
        <v>5436</v>
      </c>
      <c r="D477" s="11" t="s">
        <v>71</v>
      </c>
      <c r="E477" s="11" t="s">
        <v>419</v>
      </c>
      <c r="F477" s="11">
        <v>16</v>
      </c>
      <c r="G477" s="11" t="s">
        <v>24</v>
      </c>
      <c r="H477" s="15">
        <v>0</v>
      </c>
      <c r="I477" s="12">
        <v>12</v>
      </c>
      <c r="J477" s="13" t="str">
        <f>VLOOKUP(A477,'IEP Data'!A:P,16,FALSE)</f>
        <v>No</v>
      </c>
    </row>
    <row r="478" spans="1:10" s="13" customFormat="1" x14ac:dyDescent="0.25">
      <c r="A478" s="11">
        <v>231566837</v>
      </c>
      <c r="B478" s="11" t="s">
        <v>9444</v>
      </c>
      <c r="C478" s="11" t="s">
        <v>5436</v>
      </c>
      <c r="D478" s="11" t="s">
        <v>71</v>
      </c>
      <c r="E478" s="11" t="s">
        <v>419</v>
      </c>
      <c r="F478" s="11">
        <v>16</v>
      </c>
      <c r="G478" s="11" t="s">
        <v>48</v>
      </c>
      <c r="H478" s="15">
        <v>0.2</v>
      </c>
      <c r="I478" s="12">
        <v>12</v>
      </c>
      <c r="J478" s="13" t="str">
        <f>VLOOKUP(A478,'IEP Data'!A:P,16,FALSE)</f>
        <v>No</v>
      </c>
    </row>
    <row r="479" spans="1:10" s="13" customFormat="1" x14ac:dyDescent="0.25">
      <c r="A479" s="11">
        <v>233114255</v>
      </c>
      <c r="B479" s="11" t="s">
        <v>9449</v>
      </c>
      <c r="C479" s="11" t="s">
        <v>9456</v>
      </c>
      <c r="D479" s="11" t="s">
        <v>87</v>
      </c>
      <c r="E479" s="11" t="s">
        <v>419</v>
      </c>
      <c r="F479" s="11">
        <v>16</v>
      </c>
      <c r="G479" s="11" t="s">
        <v>5</v>
      </c>
      <c r="H479" s="15">
        <v>0</v>
      </c>
      <c r="I479" s="12">
        <v>11</v>
      </c>
      <c r="J479" s="13" t="str">
        <f>VLOOKUP(A479,'IEP Data'!A:P,16,FALSE)</f>
        <v>No</v>
      </c>
    </row>
    <row r="480" spans="1:10" s="13" customFormat="1" x14ac:dyDescent="0.25">
      <c r="A480" s="11">
        <v>248229999</v>
      </c>
      <c r="B480" s="11" t="s">
        <v>9543</v>
      </c>
      <c r="C480" s="11" t="s">
        <v>9544</v>
      </c>
      <c r="D480" s="11" t="s">
        <v>87</v>
      </c>
      <c r="E480" s="11" t="s">
        <v>419</v>
      </c>
      <c r="F480" s="11">
        <v>16</v>
      </c>
      <c r="G480" s="11" t="s">
        <v>24</v>
      </c>
      <c r="H480" s="15">
        <v>0.9</v>
      </c>
      <c r="I480" s="12">
        <v>12</v>
      </c>
      <c r="J480" s="13" t="str">
        <f>VLOOKUP(A480,'IEP Data'!A:P,16,FALSE)</f>
        <v>No</v>
      </c>
    </row>
    <row r="481" spans="1:10" s="13" customFormat="1" x14ac:dyDescent="0.25">
      <c r="A481" s="11">
        <v>248229999</v>
      </c>
      <c r="B481" s="11" t="s">
        <v>9543</v>
      </c>
      <c r="C481" s="11" t="s">
        <v>9544</v>
      </c>
      <c r="D481" s="11" t="s">
        <v>87</v>
      </c>
      <c r="E481" s="11" t="s">
        <v>419</v>
      </c>
      <c r="F481" s="11">
        <v>16</v>
      </c>
      <c r="G481" s="11" t="s">
        <v>48</v>
      </c>
      <c r="H481" s="15">
        <v>0.8</v>
      </c>
      <c r="I481" s="12">
        <v>12</v>
      </c>
      <c r="J481" s="13" t="str">
        <f>VLOOKUP(A481,'IEP Data'!A:P,16,FALSE)</f>
        <v>No</v>
      </c>
    </row>
    <row r="482" spans="1:10" s="13" customFormat="1" x14ac:dyDescent="0.25">
      <c r="A482" s="11">
        <v>229124847</v>
      </c>
      <c r="B482" s="11" t="s">
        <v>7488</v>
      </c>
      <c r="C482" s="11" t="s">
        <v>9642</v>
      </c>
      <c r="D482" s="11" t="s">
        <v>71</v>
      </c>
      <c r="E482" s="11" t="s">
        <v>419</v>
      </c>
      <c r="F482" s="11">
        <v>16</v>
      </c>
      <c r="G482" s="11" t="s">
        <v>12</v>
      </c>
      <c r="H482" s="15">
        <v>0.7</v>
      </c>
      <c r="I482" s="12">
        <v>12</v>
      </c>
      <c r="J482" s="13" t="str">
        <f>VLOOKUP(A482,'IEP Data'!A:P,16,FALSE)</f>
        <v>No</v>
      </c>
    </row>
    <row r="483" spans="1:10" s="13" customFormat="1" x14ac:dyDescent="0.25">
      <c r="A483" s="11">
        <v>234124642</v>
      </c>
      <c r="B483" s="11" t="s">
        <v>9657</v>
      </c>
      <c r="C483" s="11" t="s">
        <v>9658</v>
      </c>
      <c r="D483" s="11" t="s">
        <v>71</v>
      </c>
      <c r="E483" s="11" t="s">
        <v>419</v>
      </c>
      <c r="F483" s="11">
        <v>16</v>
      </c>
      <c r="G483" s="11" t="s">
        <v>12</v>
      </c>
      <c r="H483" s="15">
        <v>0.7</v>
      </c>
      <c r="I483" s="12">
        <v>10</v>
      </c>
      <c r="J483" s="13" t="str">
        <f>VLOOKUP(A483,'IEP Data'!A:P,16,FALSE)</f>
        <v>No</v>
      </c>
    </row>
    <row r="484" spans="1:10" s="13" customFormat="1" x14ac:dyDescent="0.25">
      <c r="A484" s="11">
        <v>234124642</v>
      </c>
      <c r="B484" s="11" t="s">
        <v>9657</v>
      </c>
      <c r="C484" s="11" t="s">
        <v>9658</v>
      </c>
      <c r="D484" s="11" t="s">
        <v>71</v>
      </c>
      <c r="E484" s="11" t="s">
        <v>419</v>
      </c>
      <c r="F484" s="11">
        <v>16</v>
      </c>
      <c r="G484" s="11" t="s">
        <v>36</v>
      </c>
      <c r="H484" s="15">
        <v>0.9</v>
      </c>
      <c r="I484" s="12">
        <v>10</v>
      </c>
      <c r="J484" s="13" t="str">
        <f>VLOOKUP(A484,'IEP Data'!A:P,16,FALSE)</f>
        <v>No</v>
      </c>
    </row>
    <row r="485" spans="1:10" s="13" customFormat="1" x14ac:dyDescent="0.25">
      <c r="A485" s="11">
        <v>224310342</v>
      </c>
      <c r="B485" s="11" t="s">
        <v>9741</v>
      </c>
      <c r="C485" s="11" t="s">
        <v>2089</v>
      </c>
      <c r="D485" s="11" t="s">
        <v>71</v>
      </c>
      <c r="E485" s="11" t="s">
        <v>419</v>
      </c>
      <c r="F485" s="11">
        <v>16</v>
      </c>
      <c r="G485" s="11" t="s">
        <v>12</v>
      </c>
      <c r="H485" s="15">
        <v>0.6</v>
      </c>
      <c r="I485" s="12">
        <v>10</v>
      </c>
      <c r="J485" s="13" t="str">
        <f>VLOOKUP(A485,'IEP Data'!A:P,16,FALSE)</f>
        <v>No</v>
      </c>
    </row>
    <row r="486" spans="1:10" s="13" customFormat="1" x14ac:dyDescent="0.25">
      <c r="A486" s="11">
        <v>224310342</v>
      </c>
      <c r="B486" s="11" t="s">
        <v>9741</v>
      </c>
      <c r="C486" s="11" t="s">
        <v>2089</v>
      </c>
      <c r="D486" s="11" t="s">
        <v>71</v>
      </c>
      <c r="E486" s="11" t="s">
        <v>419</v>
      </c>
      <c r="F486" s="11">
        <v>16</v>
      </c>
      <c r="G486" s="11" t="s">
        <v>36</v>
      </c>
      <c r="H486" s="15">
        <v>1</v>
      </c>
      <c r="I486" s="12">
        <v>10</v>
      </c>
      <c r="J486" s="13" t="str">
        <f>VLOOKUP(A486,'IEP Data'!A:P,16,FALSE)</f>
        <v>No</v>
      </c>
    </row>
    <row r="487" spans="1:10" s="13" customFormat="1" x14ac:dyDescent="0.25">
      <c r="A487" s="11">
        <v>248650558</v>
      </c>
      <c r="B487" s="11" t="s">
        <v>4275</v>
      </c>
      <c r="C487" s="11" t="s">
        <v>9846</v>
      </c>
      <c r="D487" s="11" t="s">
        <v>87</v>
      </c>
      <c r="E487" s="11" t="s">
        <v>419</v>
      </c>
      <c r="F487" s="11">
        <v>16</v>
      </c>
      <c r="G487" s="11" t="s">
        <v>24</v>
      </c>
      <c r="H487" s="15">
        <v>0.2</v>
      </c>
      <c r="I487" s="12">
        <v>10</v>
      </c>
      <c r="J487" s="13" t="str">
        <f>VLOOKUP(A487,'IEP Data'!A:P,16,FALSE)</f>
        <v>No</v>
      </c>
    </row>
    <row r="488" spans="1:10" s="13" customFormat="1" x14ac:dyDescent="0.25">
      <c r="A488" s="11">
        <v>248650558</v>
      </c>
      <c r="B488" s="11" t="s">
        <v>4275</v>
      </c>
      <c r="C488" s="11" t="s">
        <v>9846</v>
      </c>
      <c r="D488" s="11" t="s">
        <v>87</v>
      </c>
      <c r="E488" s="11" t="s">
        <v>419</v>
      </c>
      <c r="F488" s="11">
        <v>16</v>
      </c>
      <c r="G488" s="11" t="s">
        <v>30</v>
      </c>
      <c r="H488" s="15">
        <v>0</v>
      </c>
      <c r="I488" s="12">
        <v>10</v>
      </c>
      <c r="J488" s="13" t="str">
        <f>VLOOKUP(A488,'IEP Data'!A:P,16,FALSE)</f>
        <v>No</v>
      </c>
    </row>
    <row r="489" spans="1:10" s="13" customFormat="1" x14ac:dyDescent="0.25">
      <c r="A489" s="11">
        <v>235823473</v>
      </c>
      <c r="B489" s="11" t="s">
        <v>3722</v>
      </c>
      <c r="C489" s="11" t="s">
        <v>9914</v>
      </c>
      <c r="D489" s="11" t="s">
        <v>87</v>
      </c>
      <c r="E489" s="11" t="s">
        <v>419</v>
      </c>
      <c r="F489" s="11">
        <v>16</v>
      </c>
      <c r="G489" s="11" t="s">
        <v>23</v>
      </c>
      <c r="H489" s="15">
        <v>0</v>
      </c>
      <c r="I489" s="12">
        <v>10</v>
      </c>
      <c r="J489" s="13" t="str">
        <f>VLOOKUP(A489,'IEP Data'!A:P,16,FALSE)</f>
        <v>No</v>
      </c>
    </row>
    <row r="490" spans="1:10" s="13" customFormat="1" x14ac:dyDescent="0.25">
      <c r="A490" s="11">
        <v>235823473</v>
      </c>
      <c r="B490" s="11" t="s">
        <v>3722</v>
      </c>
      <c r="C490" s="11" t="s">
        <v>9914</v>
      </c>
      <c r="D490" s="11" t="s">
        <v>87</v>
      </c>
      <c r="E490" s="11" t="s">
        <v>419</v>
      </c>
      <c r="F490" s="11">
        <v>16</v>
      </c>
      <c r="G490" s="11" t="s">
        <v>47</v>
      </c>
      <c r="H490" s="15">
        <v>0.7</v>
      </c>
      <c r="I490" s="12">
        <v>10</v>
      </c>
      <c r="J490" s="13" t="str">
        <f>VLOOKUP(A490,'IEP Data'!A:P,16,FALSE)</f>
        <v>No</v>
      </c>
    </row>
    <row r="491" spans="1:10" s="13" customFormat="1" x14ac:dyDescent="0.25">
      <c r="A491" s="11">
        <v>233281369</v>
      </c>
      <c r="B491" s="11" t="s">
        <v>9993</v>
      </c>
      <c r="C491" s="11" t="s">
        <v>3476</v>
      </c>
      <c r="D491" s="11" t="s">
        <v>87</v>
      </c>
      <c r="E491" s="11" t="s">
        <v>419</v>
      </c>
      <c r="F491" s="11">
        <v>16</v>
      </c>
      <c r="G491" s="11" t="s">
        <v>23</v>
      </c>
      <c r="H491" s="15">
        <v>0.2</v>
      </c>
      <c r="I491" s="12">
        <v>12</v>
      </c>
      <c r="J491" s="13" t="str">
        <f>VLOOKUP(A491,'IEP Data'!A:P,16,FALSE)</f>
        <v>No</v>
      </c>
    </row>
    <row r="492" spans="1:10" s="13" customFormat="1" x14ac:dyDescent="0.25">
      <c r="A492" s="11">
        <v>233281369</v>
      </c>
      <c r="B492" s="11" t="s">
        <v>9993</v>
      </c>
      <c r="C492" s="11" t="s">
        <v>3476</v>
      </c>
      <c r="D492" s="11" t="s">
        <v>87</v>
      </c>
      <c r="E492" s="11" t="s">
        <v>419</v>
      </c>
      <c r="F492" s="11">
        <v>16</v>
      </c>
      <c r="G492" s="11" t="s">
        <v>48</v>
      </c>
      <c r="H492" s="15">
        <v>0.4</v>
      </c>
      <c r="I492" s="12">
        <v>12</v>
      </c>
      <c r="J492" s="13" t="str">
        <f>VLOOKUP(A492,'IEP Data'!A:P,16,FALSE)</f>
        <v>No</v>
      </c>
    </row>
    <row r="493" spans="1:10" s="13" customFormat="1" x14ac:dyDescent="0.25">
      <c r="A493" s="11">
        <v>224250001</v>
      </c>
      <c r="B493" s="11" t="s">
        <v>10088</v>
      </c>
      <c r="C493" s="11" t="s">
        <v>1251</v>
      </c>
      <c r="D493" s="11" t="s">
        <v>87</v>
      </c>
      <c r="E493" s="11" t="s">
        <v>419</v>
      </c>
      <c r="F493" s="11">
        <v>16</v>
      </c>
      <c r="G493" s="11" t="s">
        <v>47</v>
      </c>
      <c r="H493" s="15">
        <v>0.1</v>
      </c>
      <c r="I493" s="12">
        <v>10</v>
      </c>
      <c r="J493" s="13" t="str">
        <f>VLOOKUP(A493,'IEP Data'!A:P,16,FALSE)</f>
        <v>No</v>
      </c>
    </row>
    <row r="494" spans="1:10" s="13" customFormat="1" x14ac:dyDescent="0.25">
      <c r="A494" s="11">
        <v>226894905</v>
      </c>
      <c r="B494" s="11" t="s">
        <v>10154</v>
      </c>
      <c r="C494" s="11" t="s">
        <v>10163</v>
      </c>
      <c r="D494" s="11" t="s">
        <v>71</v>
      </c>
      <c r="E494" s="11" t="s">
        <v>419</v>
      </c>
      <c r="F494" s="11">
        <v>16</v>
      </c>
      <c r="G494" s="11" t="s">
        <v>12</v>
      </c>
      <c r="H494" s="15">
        <v>0.7</v>
      </c>
      <c r="I494" s="12">
        <v>10</v>
      </c>
      <c r="J494" s="13" t="str">
        <f>VLOOKUP(A494,'IEP Data'!A:P,16,FALSE)</f>
        <v>No</v>
      </c>
    </row>
    <row r="495" spans="1:10" s="13" customFormat="1" x14ac:dyDescent="0.25">
      <c r="A495" s="11">
        <v>206906679</v>
      </c>
      <c r="B495" s="11" t="s">
        <v>10154</v>
      </c>
      <c r="C495" s="11" t="s">
        <v>2935</v>
      </c>
      <c r="D495" s="11" t="s">
        <v>71</v>
      </c>
      <c r="E495" s="11" t="s">
        <v>419</v>
      </c>
      <c r="F495" s="11">
        <v>16</v>
      </c>
      <c r="G495" s="11" t="s">
        <v>24</v>
      </c>
      <c r="H495" s="15">
        <v>0.8</v>
      </c>
      <c r="I495" s="12">
        <v>10</v>
      </c>
      <c r="J495" s="13" t="str">
        <f>VLOOKUP(A495,'IEP Data'!A:P,16,FALSE)</f>
        <v>No</v>
      </c>
    </row>
    <row r="496" spans="1:10" s="13" customFormat="1" x14ac:dyDescent="0.25">
      <c r="A496" s="11">
        <v>206906679</v>
      </c>
      <c r="B496" s="11" t="s">
        <v>10154</v>
      </c>
      <c r="C496" s="11" t="s">
        <v>2935</v>
      </c>
      <c r="D496" s="11" t="s">
        <v>71</v>
      </c>
      <c r="E496" s="11" t="s">
        <v>419</v>
      </c>
      <c r="F496" s="11">
        <v>16</v>
      </c>
      <c r="G496" s="11" t="s">
        <v>48</v>
      </c>
      <c r="H496" s="15">
        <v>0</v>
      </c>
      <c r="I496" s="12">
        <v>10</v>
      </c>
      <c r="J496" s="13" t="str">
        <f>VLOOKUP(A496,'IEP Data'!A:P,16,FALSE)</f>
        <v>No</v>
      </c>
    </row>
    <row r="497" spans="1:10" s="13" customFormat="1" x14ac:dyDescent="0.25">
      <c r="A497" s="11">
        <v>234000909</v>
      </c>
      <c r="B497" s="11" t="s">
        <v>10204</v>
      </c>
      <c r="C497" s="11" t="s">
        <v>10207</v>
      </c>
      <c r="D497" s="11" t="s">
        <v>87</v>
      </c>
      <c r="E497" s="11" t="s">
        <v>419</v>
      </c>
      <c r="F497" s="11">
        <v>16</v>
      </c>
      <c r="G497" s="11" t="s">
        <v>24</v>
      </c>
      <c r="H497" s="15">
        <v>0</v>
      </c>
      <c r="I497" s="12">
        <v>11</v>
      </c>
      <c r="J497" s="13" t="str">
        <f>VLOOKUP(A497,'IEP Data'!A:P,16,FALSE)</f>
        <v>No</v>
      </c>
    </row>
    <row r="498" spans="1:10" s="13" customFormat="1" x14ac:dyDescent="0.25">
      <c r="A498" s="11">
        <v>234000909</v>
      </c>
      <c r="B498" s="11" t="s">
        <v>10204</v>
      </c>
      <c r="C498" s="11" t="s">
        <v>10207</v>
      </c>
      <c r="D498" s="11" t="s">
        <v>87</v>
      </c>
      <c r="E498" s="11" t="s">
        <v>419</v>
      </c>
      <c r="F498" s="11">
        <v>16</v>
      </c>
      <c r="G498" s="11" t="s">
        <v>48</v>
      </c>
      <c r="H498" s="15">
        <v>0.9</v>
      </c>
      <c r="I498" s="12">
        <v>11</v>
      </c>
      <c r="J498" s="13" t="str">
        <f>VLOOKUP(A498,'IEP Data'!A:P,16,FALSE)</f>
        <v>No</v>
      </c>
    </row>
    <row r="499" spans="1:10" s="13" customFormat="1" x14ac:dyDescent="0.25">
      <c r="A499" s="11">
        <v>230891996</v>
      </c>
      <c r="B499" s="11" t="s">
        <v>10289</v>
      </c>
      <c r="C499" s="11" t="s">
        <v>10290</v>
      </c>
      <c r="D499" s="11" t="s">
        <v>71</v>
      </c>
      <c r="E499" s="11" t="s">
        <v>419</v>
      </c>
      <c r="F499" s="11">
        <v>16</v>
      </c>
      <c r="G499" s="11" t="s">
        <v>47</v>
      </c>
      <c r="H499" s="15">
        <v>0.1</v>
      </c>
      <c r="I499" s="12">
        <v>12</v>
      </c>
      <c r="J499" s="13" t="str">
        <f>VLOOKUP(A499,'IEP Data'!A:P,16,FALSE)</f>
        <v>No</v>
      </c>
    </row>
    <row r="500" spans="1:10" s="13" customFormat="1" x14ac:dyDescent="0.25">
      <c r="A500" s="11">
        <v>257308676</v>
      </c>
      <c r="B500" s="11" t="s">
        <v>1337</v>
      </c>
      <c r="C500" s="11" t="s">
        <v>10350</v>
      </c>
      <c r="D500" s="11" t="s">
        <v>71</v>
      </c>
      <c r="E500" s="11" t="s">
        <v>419</v>
      </c>
      <c r="F500" s="11">
        <v>16</v>
      </c>
      <c r="G500" s="11" t="s">
        <v>48</v>
      </c>
      <c r="H500" s="15">
        <v>0</v>
      </c>
      <c r="I500" s="12">
        <v>9</v>
      </c>
      <c r="J500" s="13" t="str">
        <f>VLOOKUP(A500,'IEP Data'!A:P,16,FALSE)</f>
        <v>No</v>
      </c>
    </row>
    <row r="501" spans="1:10" s="13" customFormat="1" x14ac:dyDescent="0.25">
      <c r="A501" s="11">
        <v>231356007</v>
      </c>
      <c r="B501" s="11" t="s">
        <v>10436</v>
      </c>
      <c r="C501" s="11" t="s">
        <v>1537</v>
      </c>
      <c r="D501" s="11" t="s">
        <v>71</v>
      </c>
      <c r="E501" s="11" t="s">
        <v>419</v>
      </c>
      <c r="F501" s="11">
        <v>16</v>
      </c>
      <c r="G501" s="11" t="s">
        <v>5</v>
      </c>
      <c r="H501" s="15">
        <v>0.1</v>
      </c>
      <c r="I501" s="12">
        <v>11</v>
      </c>
      <c r="J501" s="13" t="str">
        <f>VLOOKUP(A501,'IEP Data'!A:P,16,FALSE)</f>
        <v>No</v>
      </c>
    </row>
    <row r="502" spans="1:10" s="13" customFormat="1" x14ac:dyDescent="0.25">
      <c r="A502" s="11">
        <v>231356007</v>
      </c>
      <c r="B502" s="11" t="s">
        <v>10436</v>
      </c>
      <c r="C502" s="11" t="s">
        <v>1537</v>
      </c>
      <c r="D502" s="11" t="s">
        <v>71</v>
      </c>
      <c r="E502" s="11" t="s">
        <v>419</v>
      </c>
      <c r="F502" s="11">
        <v>16</v>
      </c>
      <c r="G502" s="11" t="s">
        <v>30</v>
      </c>
      <c r="H502" s="15">
        <v>0</v>
      </c>
      <c r="I502" s="12">
        <v>11</v>
      </c>
      <c r="J502" s="13" t="str">
        <f>VLOOKUP(A502,'IEP Data'!A:P,16,FALSE)</f>
        <v>No</v>
      </c>
    </row>
    <row r="503" spans="1:10" s="13" customFormat="1" x14ac:dyDescent="0.25">
      <c r="A503" s="11">
        <v>234995876</v>
      </c>
      <c r="B503" s="11" t="s">
        <v>10436</v>
      </c>
      <c r="C503" s="11" t="s">
        <v>10482</v>
      </c>
      <c r="D503" s="11" t="s">
        <v>71</v>
      </c>
      <c r="E503" s="11" t="s">
        <v>419</v>
      </c>
      <c r="F503" s="11">
        <v>16</v>
      </c>
      <c r="G503" s="11" t="s">
        <v>5</v>
      </c>
      <c r="H503" s="15">
        <v>0</v>
      </c>
      <c r="I503" s="12">
        <v>9</v>
      </c>
      <c r="J503" s="13" t="str">
        <f>VLOOKUP(A503,'IEP Data'!A:P,16,FALSE)</f>
        <v>No</v>
      </c>
    </row>
    <row r="504" spans="1:10" s="13" customFormat="1" x14ac:dyDescent="0.25">
      <c r="A504" s="11">
        <v>231026667</v>
      </c>
      <c r="B504" s="11" t="s">
        <v>10436</v>
      </c>
      <c r="C504" s="11" t="s">
        <v>315</v>
      </c>
      <c r="D504" s="11" t="s">
        <v>71</v>
      </c>
      <c r="E504" s="11" t="s">
        <v>419</v>
      </c>
      <c r="F504" s="11">
        <v>16</v>
      </c>
      <c r="G504" s="11" t="s">
        <v>12</v>
      </c>
      <c r="H504" s="15">
        <v>0.6</v>
      </c>
      <c r="I504" s="12">
        <v>12</v>
      </c>
      <c r="J504" s="13" t="str">
        <f>VLOOKUP(A504,'IEP Data'!A:P,16,FALSE)</f>
        <v>No</v>
      </c>
    </row>
    <row r="505" spans="1:10" s="13" customFormat="1" x14ac:dyDescent="0.25">
      <c r="A505" s="11">
        <v>231026667</v>
      </c>
      <c r="B505" s="11" t="s">
        <v>10436</v>
      </c>
      <c r="C505" s="11" t="s">
        <v>315</v>
      </c>
      <c r="D505" s="11" t="s">
        <v>71</v>
      </c>
      <c r="E505" s="11" t="s">
        <v>419</v>
      </c>
      <c r="F505" s="11">
        <v>16</v>
      </c>
      <c r="G505" s="11" t="s">
        <v>36</v>
      </c>
      <c r="H505" s="15">
        <v>0.7</v>
      </c>
      <c r="I505" s="12">
        <v>12</v>
      </c>
      <c r="J505" s="13" t="str">
        <f>VLOOKUP(A505,'IEP Data'!A:P,16,FALSE)</f>
        <v>No</v>
      </c>
    </row>
    <row r="506" spans="1:10" s="13" customFormat="1" x14ac:dyDescent="0.25">
      <c r="A506" s="11">
        <v>233561323</v>
      </c>
      <c r="B506" s="11" t="s">
        <v>10504</v>
      </c>
      <c r="C506" s="11" t="s">
        <v>7513</v>
      </c>
      <c r="D506" s="11" t="s">
        <v>71</v>
      </c>
      <c r="E506" s="11" t="s">
        <v>419</v>
      </c>
      <c r="F506" s="11">
        <v>16</v>
      </c>
      <c r="G506" s="11" t="s">
        <v>23</v>
      </c>
      <c r="H506" s="15">
        <v>0.3</v>
      </c>
      <c r="I506" s="12">
        <v>12</v>
      </c>
      <c r="J506" s="13" t="str">
        <f>VLOOKUP(A506,'IEP Data'!A:P,16,FALSE)</f>
        <v>No</v>
      </c>
    </row>
    <row r="507" spans="1:10" s="13" customFormat="1" x14ac:dyDescent="0.25">
      <c r="A507" s="11">
        <v>233561323</v>
      </c>
      <c r="B507" s="11" t="s">
        <v>10504</v>
      </c>
      <c r="C507" s="11" t="s">
        <v>7513</v>
      </c>
      <c r="D507" s="11" t="s">
        <v>71</v>
      </c>
      <c r="E507" s="11" t="s">
        <v>419</v>
      </c>
      <c r="F507" s="11">
        <v>16</v>
      </c>
      <c r="G507" s="11" t="s">
        <v>47</v>
      </c>
      <c r="H507" s="15">
        <v>0.2</v>
      </c>
      <c r="I507" s="12">
        <v>12</v>
      </c>
      <c r="J507" s="13" t="str">
        <f>VLOOKUP(A507,'IEP Data'!A:P,16,FALSE)</f>
        <v>No</v>
      </c>
    </row>
    <row r="508" spans="1:10" s="13" customFormat="1" x14ac:dyDescent="0.25">
      <c r="A508" s="11">
        <v>236230611</v>
      </c>
      <c r="B508" s="11" t="s">
        <v>10541</v>
      </c>
      <c r="C508" s="11" t="s">
        <v>10545</v>
      </c>
      <c r="D508" s="11" t="s">
        <v>71</v>
      </c>
      <c r="E508" s="11" t="s">
        <v>419</v>
      </c>
      <c r="F508" s="11">
        <v>16</v>
      </c>
      <c r="G508" s="11" t="s">
        <v>5</v>
      </c>
      <c r="H508" s="15">
        <v>0.8</v>
      </c>
      <c r="I508" s="12">
        <v>9</v>
      </c>
      <c r="J508" s="13" t="str">
        <f>VLOOKUP(A508,'IEP Data'!A:P,16,FALSE)</f>
        <v>No</v>
      </c>
    </row>
    <row r="509" spans="1:10" s="13" customFormat="1" x14ac:dyDescent="0.25">
      <c r="A509" s="11">
        <v>236230611</v>
      </c>
      <c r="B509" s="11" t="s">
        <v>10541</v>
      </c>
      <c r="C509" s="11" t="s">
        <v>10545</v>
      </c>
      <c r="D509" s="11" t="s">
        <v>71</v>
      </c>
      <c r="E509" s="11" t="s">
        <v>419</v>
      </c>
      <c r="F509" s="11">
        <v>16</v>
      </c>
      <c r="G509" s="11" t="s">
        <v>30</v>
      </c>
      <c r="H509" s="15">
        <v>0.6</v>
      </c>
      <c r="I509" s="12">
        <v>9</v>
      </c>
      <c r="J509" s="13" t="str">
        <f>VLOOKUP(A509,'IEP Data'!A:P,16,FALSE)</f>
        <v>No</v>
      </c>
    </row>
    <row r="510" spans="1:10" s="13" customFormat="1" x14ac:dyDescent="0.25">
      <c r="A510" s="11" t="s">
        <v>15218</v>
      </c>
      <c r="B510" s="11" t="s">
        <v>15219</v>
      </c>
      <c r="C510" s="11" t="s">
        <v>15220</v>
      </c>
      <c r="D510" s="11" t="s">
        <v>87</v>
      </c>
      <c r="E510" s="11" t="s">
        <v>419</v>
      </c>
      <c r="F510" s="11">
        <v>16</v>
      </c>
      <c r="G510" s="11" t="s">
        <v>23</v>
      </c>
      <c r="H510" s="15">
        <v>0</v>
      </c>
      <c r="I510" s="12">
        <v>12</v>
      </c>
      <c r="J510" s="13" t="e">
        <f>VLOOKUP(A510,'IEP Data'!A:P,16,FALSE)</f>
        <v>#N/A</v>
      </c>
    </row>
    <row r="511" spans="1:10" s="13" customFormat="1" x14ac:dyDescent="0.25">
      <c r="A511" s="11" t="s">
        <v>15218</v>
      </c>
      <c r="B511" s="11" t="s">
        <v>15219</v>
      </c>
      <c r="C511" s="11" t="s">
        <v>15220</v>
      </c>
      <c r="D511" s="11" t="s">
        <v>87</v>
      </c>
      <c r="E511" s="11" t="s">
        <v>419</v>
      </c>
      <c r="F511" s="11">
        <v>16</v>
      </c>
      <c r="G511" s="11" t="s">
        <v>48</v>
      </c>
      <c r="H511" s="15">
        <v>0</v>
      </c>
      <c r="I511" s="12">
        <v>12</v>
      </c>
      <c r="J511" s="13" t="e">
        <f>VLOOKUP(A511,'IEP Data'!A:P,16,FALSE)</f>
        <v>#N/A</v>
      </c>
    </row>
    <row r="512" spans="1:10" s="13" customFormat="1" x14ac:dyDescent="0.25">
      <c r="A512" s="11">
        <v>228586079</v>
      </c>
      <c r="B512" s="11" t="s">
        <v>10706</v>
      </c>
      <c r="C512" s="11" t="s">
        <v>10730</v>
      </c>
      <c r="D512" s="11" t="s">
        <v>71</v>
      </c>
      <c r="E512" s="11" t="s">
        <v>419</v>
      </c>
      <c r="F512" s="11">
        <v>16</v>
      </c>
      <c r="G512" s="11" t="s">
        <v>12</v>
      </c>
      <c r="H512" s="15">
        <v>0.6</v>
      </c>
      <c r="I512" s="12">
        <v>11</v>
      </c>
      <c r="J512" s="13" t="str">
        <f>VLOOKUP(A512,'IEP Data'!A:P,16,FALSE)</f>
        <v>Yes</v>
      </c>
    </row>
    <row r="513" spans="1:10" s="13" customFormat="1" x14ac:dyDescent="0.25">
      <c r="A513" s="11">
        <v>228586079</v>
      </c>
      <c r="B513" s="11" t="s">
        <v>10706</v>
      </c>
      <c r="C513" s="11" t="s">
        <v>10730</v>
      </c>
      <c r="D513" s="11" t="s">
        <v>71</v>
      </c>
      <c r="E513" s="11" t="s">
        <v>419</v>
      </c>
      <c r="F513" s="11">
        <v>16</v>
      </c>
      <c r="G513" s="11" t="s">
        <v>36</v>
      </c>
      <c r="H513" s="15">
        <v>1</v>
      </c>
      <c r="I513" s="12">
        <v>11</v>
      </c>
      <c r="J513" s="13" t="str">
        <f>VLOOKUP(A513,'IEP Data'!A:P,16,FALSE)</f>
        <v>Yes</v>
      </c>
    </row>
    <row r="514" spans="1:10" s="13" customFormat="1" x14ac:dyDescent="0.25">
      <c r="A514" s="11">
        <v>230115016</v>
      </c>
      <c r="B514" s="11" t="s">
        <v>10706</v>
      </c>
      <c r="C514" s="11" t="s">
        <v>10734</v>
      </c>
      <c r="D514" s="11" t="s">
        <v>71</v>
      </c>
      <c r="E514" s="11" t="s">
        <v>419</v>
      </c>
      <c r="F514" s="11">
        <v>16</v>
      </c>
      <c r="G514" s="11" t="s">
        <v>12</v>
      </c>
      <c r="H514" s="15">
        <v>0.7</v>
      </c>
      <c r="I514" s="12">
        <v>11</v>
      </c>
      <c r="J514" s="13" t="str">
        <f>VLOOKUP(A514,'IEP Data'!A:P,16,FALSE)</f>
        <v>No</v>
      </c>
    </row>
    <row r="515" spans="1:10" s="13" customFormat="1" x14ac:dyDescent="0.25">
      <c r="A515" s="11">
        <v>230115016</v>
      </c>
      <c r="B515" s="11" t="s">
        <v>10706</v>
      </c>
      <c r="C515" s="11" t="s">
        <v>10734</v>
      </c>
      <c r="D515" s="11" t="s">
        <v>71</v>
      </c>
      <c r="E515" s="11" t="s">
        <v>419</v>
      </c>
      <c r="F515" s="11">
        <v>16</v>
      </c>
      <c r="G515" s="11" t="s">
        <v>36</v>
      </c>
      <c r="H515" s="15">
        <v>0.7</v>
      </c>
      <c r="I515" s="12">
        <v>11</v>
      </c>
      <c r="J515" s="13" t="str">
        <f>VLOOKUP(A515,'IEP Data'!A:P,16,FALSE)</f>
        <v>No</v>
      </c>
    </row>
    <row r="516" spans="1:10" s="13" customFormat="1" x14ac:dyDescent="0.25">
      <c r="A516" s="11">
        <v>236101259</v>
      </c>
      <c r="B516" s="11" t="s">
        <v>1817</v>
      </c>
      <c r="C516" s="11" t="s">
        <v>766</v>
      </c>
      <c r="D516" s="11" t="s">
        <v>71</v>
      </c>
      <c r="E516" s="11" t="s">
        <v>419</v>
      </c>
      <c r="F516" s="11">
        <v>16</v>
      </c>
      <c r="G516" s="11" t="s">
        <v>30</v>
      </c>
      <c r="H516" s="15">
        <v>0.6</v>
      </c>
      <c r="I516" s="12">
        <v>9</v>
      </c>
      <c r="J516" s="13" t="str">
        <f>VLOOKUP(A516,'IEP Data'!A:P,16,FALSE)</f>
        <v>No</v>
      </c>
    </row>
    <row r="517" spans="1:10" s="13" customFormat="1" x14ac:dyDescent="0.25">
      <c r="A517" s="11">
        <v>208170050</v>
      </c>
      <c r="B517" s="11" t="s">
        <v>10860</v>
      </c>
      <c r="C517" s="11" t="s">
        <v>92</v>
      </c>
      <c r="D517" s="11" t="s">
        <v>87</v>
      </c>
      <c r="E517" s="11" t="s">
        <v>419</v>
      </c>
      <c r="F517" s="11">
        <v>16</v>
      </c>
      <c r="G517" s="11" t="s">
        <v>24</v>
      </c>
      <c r="H517" s="15">
        <v>0.1</v>
      </c>
      <c r="I517" s="12">
        <v>11</v>
      </c>
      <c r="J517" s="13" t="str">
        <f>VLOOKUP(A517,'IEP Data'!A:P,16,FALSE)</f>
        <v>Yes</v>
      </c>
    </row>
    <row r="518" spans="1:10" s="13" customFormat="1" x14ac:dyDescent="0.25">
      <c r="A518" s="11">
        <v>234377596</v>
      </c>
      <c r="B518" s="11" t="s">
        <v>10868</v>
      </c>
      <c r="C518" s="11" t="s">
        <v>8981</v>
      </c>
      <c r="D518" s="11" t="s">
        <v>71</v>
      </c>
      <c r="E518" s="11" t="s">
        <v>419</v>
      </c>
      <c r="F518" s="11">
        <v>16</v>
      </c>
      <c r="G518" s="11" t="s">
        <v>12</v>
      </c>
      <c r="H518" s="15">
        <v>0.6</v>
      </c>
      <c r="I518" s="12">
        <v>10</v>
      </c>
      <c r="J518" s="13" t="str">
        <f>VLOOKUP(A518,'IEP Data'!A:P,16,FALSE)</f>
        <v>No</v>
      </c>
    </row>
    <row r="519" spans="1:10" s="13" customFormat="1" x14ac:dyDescent="0.25">
      <c r="A519" s="11">
        <v>234377596</v>
      </c>
      <c r="B519" s="11" t="s">
        <v>10868</v>
      </c>
      <c r="C519" s="11" t="s">
        <v>8981</v>
      </c>
      <c r="D519" s="11" t="s">
        <v>71</v>
      </c>
      <c r="E519" s="11" t="s">
        <v>419</v>
      </c>
      <c r="F519" s="11">
        <v>16</v>
      </c>
      <c r="G519" s="11" t="s">
        <v>36</v>
      </c>
      <c r="H519" s="15">
        <v>0.9</v>
      </c>
      <c r="I519" s="12">
        <v>10</v>
      </c>
      <c r="J519" s="13" t="str">
        <f>VLOOKUP(A519,'IEP Data'!A:P,16,FALSE)</f>
        <v>No</v>
      </c>
    </row>
    <row r="520" spans="1:10" s="13" customFormat="1" x14ac:dyDescent="0.25">
      <c r="A520" s="11">
        <v>234653756</v>
      </c>
      <c r="B520" s="11" t="s">
        <v>11032</v>
      </c>
      <c r="C520" s="11" t="s">
        <v>259</v>
      </c>
      <c r="D520" s="11" t="s">
        <v>71</v>
      </c>
      <c r="E520" s="11" t="s">
        <v>419</v>
      </c>
      <c r="F520" s="11">
        <v>16</v>
      </c>
      <c r="G520" s="11" t="s">
        <v>5</v>
      </c>
      <c r="H520" s="15">
        <v>0.5</v>
      </c>
      <c r="I520" s="12">
        <v>10</v>
      </c>
      <c r="J520" s="13" t="str">
        <f>VLOOKUP(A520,'IEP Data'!A:P,16,FALSE)</f>
        <v>No</v>
      </c>
    </row>
    <row r="521" spans="1:10" s="13" customFormat="1" x14ac:dyDescent="0.25">
      <c r="A521" s="11">
        <v>233209972</v>
      </c>
      <c r="B521" s="11" t="s">
        <v>11073</v>
      </c>
      <c r="C521" s="11" t="s">
        <v>11078</v>
      </c>
      <c r="D521" s="11" t="s">
        <v>71</v>
      </c>
      <c r="E521" s="11" t="s">
        <v>419</v>
      </c>
      <c r="F521" s="11">
        <v>16</v>
      </c>
      <c r="G521" s="11" t="s">
        <v>24</v>
      </c>
      <c r="H521" s="15">
        <v>0.7</v>
      </c>
      <c r="I521" s="12">
        <v>11</v>
      </c>
      <c r="J521" s="13" t="str">
        <f>VLOOKUP(A521,'IEP Data'!A:P,16,FALSE)</f>
        <v>No</v>
      </c>
    </row>
    <row r="522" spans="1:10" s="13" customFormat="1" x14ac:dyDescent="0.25">
      <c r="A522" s="11">
        <v>233209972</v>
      </c>
      <c r="B522" s="11" t="s">
        <v>11073</v>
      </c>
      <c r="C522" s="11" t="s">
        <v>11078</v>
      </c>
      <c r="D522" s="11" t="s">
        <v>71</v>
      </c>
      <c r="E522" s="11" t="s">
        <v>419</v>
      </c>
      <c r="F522" s="11">
        <v>16</v>
      </c>
      <c r="G522" s="11" t="s">
        <v>48</v>
      </c>
      <c r="H522" s="15">
        <v>0.8</v>
      </c>
      <c r="I522" s="12">
        <v>11</v>
      </c>
      <c r="J522" s="13" t="str">
        <f>VLOOKUP(A522,'IEP Data'!A:P,16,FALSE)</f>
        <v>No</v>
      </c>
    </row>
    <row r="523" spans="1:10" s="13" customFormat="1" x14ac:dyDescent="0.25">
      <c r="A523" s="11">
        <v>233281682</v>
      </c>
      <c r="B523" s="11" t="s">
        <v>11119</v>
      </c>
      <c r="C523" s="11" t="s">
        <v>11120</v>
      </c>
      <c r="D523" s="11" t="s">
        <v>71</v>
      </c>
      <c r="E523" s="11" t="s">
        <v>419</v>
      </c>
      <c r="F523" s="11">
        <v>16</v>
      </c>
      <c r="G523" s="11" t="s">
        <v>12</v>
      </c>
      <c r="H523" s="15">
        <v>0.8</v>
      </c>
      <c r="I523" s="12">
        <v>12</v>
      </c>
      <c r="J523" s="13" t="str">
        <f>VLOOKUP(A523,'IEP Data'!A:P,16,FALSE)</f>
        <v>No</v>
      </c>
    </row>
    <row r="524" spans="1:10" s="13" customFormat="1" x14ac:dyDescent="0.25">
      <c r="A524" s="11">
        <v>224633966</v>
      </c>
      <c r="B524" s="11" t="s">
        <v>11144</v>
      </c>
      <c r="C524" s="11" t="s">
        <v>9090</v>
      </c>
      <c r="D524" s="11" t="s">
        <v>71</v>
      </c>
      <c r="E524" s="11" t="s">
        <v>419</v>
      </c>
      <c r="F524" s="11">
        <v>16</v>
      </c>
      <c r="G524" s="11" t="s">
        <v>5</v>
      </c>
      <c r="H524" s="15">
        <v>0</v>
      </c>
      <c r="I524" s="12">
        <v>12</v>
      </c>
      <c r="J524" s="13" t="str">
        <f>VLOOKUP(A524,'IEP Data'!A:P,16,FALSE)</f>
        <v>No</v>
      </c>
    </row>
    <row r="525" spans="1:10" s="13" customFormat="1" x14ac:dyDescent="0.25">
      <c r="A525" s="11">
        <v>257631523</v>
      </c>
      <c r="B525" s="11" t="s">
        <v>11168</v>
      </c>
      <c r="C525" s="11" t="s">
        <v>3507</v>
      </c>
      <c r="D525" s="11" t="s">
        <v>71</v>
      </c>
      <c r="E525" s="11" t="s">
        <v>419</v>
      </c>
      <c r="F525" s="11">
        <v>16</v>
      </c>
      <c r="G525" s="11" t="s">
        <v>12</v>
      </c>
      <c r="H525" s="15">
        <v>0.5</v>
      </c>
      <c r="I525" s="12">
        <v>10</v>
      </c>
      <c r="J525" s="13" t="str">
        <f>VLOOKUP(A525,'IEP Data'!A:P,16,FALSE)</f>
        <v>No</v>
      </c>
    </row>
    <row r="526" spans="1:10" s="13" customFormat="1" x14ac:dyDescent="0.25">
      <c r="A526" s="11">
        <v>257631523</v>
      </c>
      <c r="B526" s="11" t="s">
        <v>11168</v>
      </c>
      <c r="C526" s="11" t="s">
        <v>3507</v>
      </c>
      <c r="D526" s="11" t="s">
        <v>71</v>
      </c>
      <c r="E526" s="11" t="s">
        <v>419</v>
      </c>
      <c r="F526" s="11">
        <v>16</v>
      </c>
      <c r="G526" s="11" t="s">
        <v>36</v>
      </c>
      <c r="H526" s="15">
        <v>0.9</v>
      </c>
      <c r="I526" s="12">
        <v>10</v>
      </c>
      <c r="J526" s="13" t="str">
        <f>VLOOKUP(A526,'IEP Data'!A:P,16,FALSE)</f>
        <v>No</v>
      </c>
    </row>
    <row r="527" spans="1:10" s="13" customFormat="1" x14ac:dyDescent="0.25">
      <c r="A527" s="11">
        <v>233560531</v>
      </c>
      <c r="B527" s="11" t="s">
        <v>11185</v>
      </c>
      <c r="C527" s="11" t="s">
        <v>11186</v>
      </c>
      <c r="D527" s="11" t="s">
        <v>87</v>
      </c>
      <c r="E527" s="11" t="s">
        <v>419</v>
      </c>
      <c r="F527" s="11">
        <v>16</v>
      </c>
      <c r="G527" s="11" t="s">
        <v>24</v>
      </c>
      <c r="H527" s="15">
        <v>0.5</v>
      </c>
      <c r="I527" s="12">
        <v>11</v>
      </c>
      <c r="J527" s="13" t="str">
        <f>VLOOKUP(A527,'IEP Data'!A:P,16,FALSE)</f>
        <v>No</v>
      </c>
    </row>
    <row r="528" spans="1:10" s="13" customFormat="1" x14ac:dyDescent="0.25">
      <c r="A528" s="11">
        <v>233560531</v>
      </c>
      <c r="B528" s="11" t="s">
        <v>11185</v>
      </c>
      <c r="C528" s="11" t="s">
        <v>11186</v>
      </c>
      <c r="D528" s="11" t="s">
        <v>87</v>
      </c>
      <c r="E528" s="11" t="s">
        <v>419</v>
      </c>
      <c r="F528" s="11">
        <v>16</v>
      </c>
      <c r="G528" s="11" t="s">
        <v>48</v>
      </c>
      <c r="H528" s="15">
        <v>0.8</v>
      </c>
      <c r="I528" s="12">
        <v>11</v>
      </c>
      <c r="J528" s="13" t="str">
        <f>VLOOKUP(A528,'IEP Data'!A:P,16,FALSE)</f>
        <v>No</v>
      </c>
    </row>
    <row r="529" spans="1:10" s="13" customFormat="1" x14ac:dyDescent="0.25">
      <c r="A529" s="11">
        <v>206957243</v>
      </c>
      <c r="B529" s="11" t="s">
        <v>11243</v>
      </c>
      <c r="C529" s="11" t="s">
        <v>2251</v>
      </c>
      <c r="D529" s="11" t="s">
        <v>71</v>
      </c>
      <c r="E529" s="11" t="s">
        <v>419</v>
      </c>
      <c r="F529" s="11">
        <v>16</v>
      </c>
      <c r="G529" s="11" t="s">
        <v>12</v>
      </c>
      <c r="H529" s="15">
        <v>0.6</v>
      </c>
      <c r="I529" s="12">
        <v>11</v>
      </c>
      <c r="J529" s="13" t="str">
        <f>VLOOKUP(A529,'IEP Data'!A:P,16,FALSE)</f>
        <v>No</v>
      </c>
    </row>
    <row r="530" spans="1:10" s="13" customFormat="1" x14ac:dyDescent="0.25">
      <c r="A530" s="11">
        <v>233742907</v>
      </c>
      <c r="B530" s="11" t="s">
        <v>11305</v>
      </c>
      <c r="C530" s="11" t="s">
        <v>11310</v>
      </c>
      <c r="D530" s="11" t="s">
        <v>71</v>
      </c>
      <c r="E530" s="11" t="s">
        <v>419</v>
      </c>
      <c r="F530" s="11">
        <v>16</v>
      </c>
      <c r="G530" s="11" t="s">
        <v>23</v>
      </c>
      <c r="H530" s="15">
        <v>0.1</v>
      </c>
      <c r="I530" s="12">
        <v>11</v>
      </c>
      <c r="J530" s="13" t="str">
        <f>VLOOKUP(A530,'IEP Data'!A:P,16,FALSE)</f>
        <v>No</v>
      </c>
    </row>
    <row r="531" spans="1:10" s="13" customFormat="1" x14ac:dyDescent="0.25">
      <c r="A531" s="11">
        <v>233742907</v>
      </c>
      <c r="B531" s="11" t="s">
        <v>11305</v>
      </c>
      <c r="C531" s="11" t="s">
        <v>11310</v>
      </c>
      <c r="D531" s="11" t="s">
        <v>71</v>
      </c>
      <c r="E531" s="11" t="s">
        <v>419</v>
      </c>
      <c r="F531" s="11">
        <v>16</v>
      </c>
      <c r="G531" s="11" t="s">
        <v>47</v>
      </c>
      <c r="H531" s="15">
        <v>0.2</v>
      </c>
      <c r="I531" s="12">
        <v>11</v>
      </c>
      <c r="J531" s="13" t="str">
        <f>VLOOKUP(A531,'IEP Data'!A:P,16,FALSE)</f>
        <v>No</v>
      </c>
    </row>
    <row r="532" spans="1:10" s="13" customFormat="1" x14ac:dyDescent="0.25">
      <c r="A532" s="11">
        <v>233327253</v>
      </c>
      <c r="B532" s="11" t="s">
        <v>11320</v>
      </c>
      <c r="C532" s="11" t="s">
        <v>766</v>
      </c>
      <c r="D532" s="11" t="s">
        <v>87</v>
      </c>
      <c r="E532" s="11" t="s">
        <v>419</v>
      </c>
      <c r="F532" s="11">
        <v>16</v>
      </c>
      <c r="G532" s="11" t="s">
        <v>48</v>
      </c>
      <c r="H532" s="15">
        <v>0.2</v>
      </c>
      <c r="I532" s="12">
        <v>11</v>
      </c>
      <c r="J532" s="13" t="str">
        <f>VLOOKUP(A532,'IEP Data'!A:P,16,FALSE)</f>
        <v>No</v>
      </c>
    </row>
    <row r="533" spans="1:10" s="13" customFormat="1" x14ac:dyDescent="0.25">
      <c r="A533" s="11">
        <v>235923745</v>
      </c>
      <c r="B533" s="11" t="s">
        <v>11353</v>
      </c>
      <c r="C533" s="11" t="s">
        <v>3338</v>
      </c>
      <c r="D533" s="11" t="s">
        <v>87</v>
      </c>
      <c r="E533" s="11" t="s">
        <v>419</v>
      </c>
      <c r="F533" s="11">
        <v>16</v>
      </c>
      <c r="G533" s="11" t="s">
        <v>24</v>
      </c>
      <c r="H533" s="15">
        <v>0.5</v>
      </c>
      <c r="I533" s="12">
        <v>10</v>
      </c>
      <c r="J533" s="13" t="str">
        <f>VLOOKUP(A533,'IEP Data'!A:P,16,FALSE)</f>
        <v>No</v>
      </c>
    </row>
    <row r="534" spans="1:10" s="13" customFormat="1" x14ac:dyDescent="0.25">
      <c r="A534" s="11">
        <v>235923745</v>
      </c>
      <c r="B534" s="11" t="s">
        <v>11353</v>
      </c>
      <c r="C534" s="11" t="s">
        <v>3338</v>
      </c>
      <c r="D534" s="11" t="s">
        <v>87</v>
      </c>
      <c r="E534" s="11" t="s">
        <v>419</v>
      </c>
      <c r="F534" s="11">
        <v>16</v>
      </c>
      <c r="G534" s="11" t="s">
        <v>48</v>
      </c>
      <c r="H534" s="15">
        <v>0.1</v>
      </c>
      <c r="I534" s="12">
        <v>10</v>
      </c>
      <c r="J534" s="13" t="str">
        <f>VLOOKUP(A534,'IEP Data'!A:P,16,FALSE)</f>
        <v>No</v>
      </c>
    </row>
    <row r="535" spans="1:10" s="13" customFormat="1" x14ac:dyDescent="0.25">
      <c r="A535" s="11">
        <v>231089145</v>
      </c>
      <c r="B535" s="11" t="s">
        <v>11424</v>
      </c>
      <c r="C535" s="11" t="s">
        <v>2467</v>
      </c>
      <c r="D535" s="11" t="s">
        <v>87</v>
      </c>
      <c r="E535" s="11" t="s">
        <v>419</v>
      </c>
      <c r="F535" s="11">
        <v>16</v>
      </c>
      <c r="G535" s="11" t="s">
        <v>24</v>
      </c>
      <c r="H535" s="15">
        <v>0.2</v>
      </c>
      <c r="I535" s="12">
        <v>11</v>
      </c>
      <c r="J535" s="13" t="str">
        <f>VLOOKUP(A535,'IEP Data'!A:P,16,FALSE)</f>
        <v>Yes</v>
      </c>
    </row>
    <row r="536" spans="1:10" s="13" customFormat="1" x14ac:dyDescent="0.25">
      <c r="A536" s="11">
        <v>231089145</v>
      </c>
      <c r="B536" s="11" t="s">
        <v>11424</v>
      </c>
      <c r="C536" s="11" t="s">
        <v>2467</v>
      </c>
      <c r="D536" s="11" t="s">
        <v>87</v>
      </c>
      <c r="E536" s="11" t="s">
        <v>419</v>
      </c>
      <c r="F536" s="11">
        <v>16</v>
      </c>
      <c r="G536" s="11" t="s">
        <v>48</v>
      </c>
      <c r="H536" s="15">
        <v>0.9</v>
      </c>
      <c r="I536" s="12">
        <v>11</v>
      </c>
      <c r="J536" s="13" t="str">
        <f>VLOOKUP(A536,'IEP Data'!A:P,16,FALSE)</f>
        <v>Yes</v>
      </c>
    </row>
    <row r="537" spans="1:10" s="13" customFormat="1" x14ac:dyDescent="0.25">
      <c r="A537" s="11">
        <v>237299318</v>
      </c>
      <c r="B537" s="11" t="s">
        <v>11424</v>
      </c>
      <c r="C537" s="11" t="s">
        <v>11430</v>
      </c>
      <c r="D537" s="11" t="s">
        <v>87</v>
      </c>
      <c r="E537" s="11" t="s">
        <v>419</v>
      </c>
      <c r="F537" s="11">
        <v>16</v>
      </c>
      <c r="G537" s="11" t="s">
        <v>24</v>
      </c>
      <c r="H537" s="15">
        <v>0.3</v>
      </c>
      <c r="I537" s="12">
        <v>9</v>
      </c>
      <c r="J537" s="13" t="str">
        <f>VLOOKUP(A537,'IEP Data'!A:P,16,FALSE)</f>
        <v>No</v>
      </c>
    </row>
    <row r="538" spans="1:10" s="13" customFormat="1" x14ac:dyDescent="0.25">
      <c r="A538" s="11">
        <v>237299318</v>
      </c>
      <c r="B538" s="11" t="s">
        <v>11424</v>
      </c>
      <c r="C538" s="11" t="s">
        <v>11430</v>
      </c>
      <c r="D538" s="11" t="s">
        <v>87</v>
      </c>
      <c r="E538" s="11" t="s">
        <v>419</v>
      </c>
      <c r="F538" s="11">
        <v>16</v>
      </c>
      <c r="G538" s="11" t="s">
        <v>48</v>
      </c>
      <c r="H538" s="15">
        <v>0</v>
      </c>
      <c r="I538" s="12">
        <v>9</v>
      </c>
      <c r="J538" s="13" t="str">
        <f>VLOOKUP(A538,'IEP Data'!A:P,16,FALSE)</f>
        <v>No</v>
      </c>
    </row>
    <row r="539" spans="1:10" s="13" customFormat="1" x14ac:dyDescent="0.25">
      <c r="A539" s="11">
        <v>250400496</v>
      </c>
      <c r="B539" s="11" t="s">
        <v>11424</v>
      </c>
      <c r="C539" s="11" t="s">
        <v>11432</v>
      </c>
      <c r="D539" s="11" t="s">
        <v>87</v>
      </c>
      <c r="E539" s="11" t="s">
        <v>419</v>
      </c>
      <c r="F539" s="11">
        <v>16</v>
      </c>
      <c r="G539" s="11" t="s">
        <v>5</v>
      </c>
      <c r="H539" s="15">
        <v>0.5</v>
      </c>
      <c r="I539" s="12">
        <v>10</v>
      </c>
      <c r="J539" s="13" t="str">
        <f>VLOOKUP(A539,'IEP Data'!A:P,16,FALSE)</f>
        <v>No</v>
      </c>
    </row>
    <row r="540" spans="1:10" s="13" customFormat="1" x14ac:dyDescent="0.25">
      <c r="A540" s="11">
        <v>250400496</v>
      </c>
      <c r="B540" s="11" t="s">
        <v>11424</v>
      </c>
      <c r="C540" s="11" t="s">
        <v>11432</v>
      </c>
      <c r="D540" s="11" t="s">
        <v>87</v>
      </c>
      <c r="E540" s="11" t="s">
        <v>419</v>
      </c>
      <c r="F540" s="11">
        <v>16</v>
      </c>
      <c r="G540" s="11" t="s">
        <v>30</v>
      </c>
      <c r="H540" s="15">
        <v>0.6</v>
      </c>
      <c r="I540" s="12">
        <v>10</v>
      </c>
      <c r="J540" s="13" t="str">
        <f>VLOOKUP(A540,'IEP Data'!A:P,16,FALSE)</f>
        <v>No</v>
      </c>
    </row>
    <row r="541" spans="1:10" s="13" customFormat="1" x14ac:dyDescent="0.25">
      <c r="A541" s="11">
        <v>224210971</v>
      </c>
      <c r="B541" s="11" t="s">
        <v>11567</v>
      </c>
      <c r="C541" s="11" t="s">
        <v>1440</v>
      </c>
      <c r="D541" s="11" t="s">
        <v>71</v>
      </c>
      <c r="E541" s="11" t="s">
        <v>419</v>
      </c>
      <c r="F541" s="11">
        <v>16</v>
      </c>
      <c r="G541" s="11" t="s">
        <v>12</v>
      </c>
      <c r="H541" s="15">
        <v>0.5</v>
      </c>
      <c r="I541" s="12">
        <v>10</v>
      </c>
      <c r="J541" s="13" t="str">
        <f>VLOOKUP(A541,'IEP Data'!A:P,16,FALSE)</f>
        <v>Yes</v>
      </c>
    </row>
    <row r="542" spans="1:10" s="13" customFormat="1" x14ac:dyDescent="0.25">
      <c r="A542" s="11">
        <v>231094582</v>
      </c>
      <c r="B542" s="11" t="s">
        <v>5941</v>
      </c>
      <c r="C542" s="11" t="s">
        <v>936</v>
      </c>
      <c r="D542" s="11" t="s">
        <v>71</v>
      </c>
      <c r="E542" s="11" t="s">
        <v>419</v>
      </c>
      <c r="F542" s="11">
        <v>16</v>
      </c>
      <c r="G542" s="11" t="s">
        <v>12</v>
      </c>
      <c r="H542" s="15">
        <v>0.7</v>
      </c>
      <c r="I542" s="12">
        <v>11</v>
      </c>
      <c r="J542" s="13" t="str">
        <f>VLOOKUP(A542,'IEP Data'!A:P,16,FALSE)</f>
        <v>No</v>
      </c>
    </row>
    <row r="543" spans="1:10" s="13" customFormat="1" x14ac:dyDescent="0.25">
      <c r="A543" s="11">
        <v>235060654</v>
      </c>
      <c r="B543" s="11" t="s">
        <v>11672</v>
      </c>
      <c r="C543" s="11" t="s">
        <v>1356</v>
      </c>
      <c r="D543" s="11" t="s">
        <v>87</v>
      </c>
      <c r="E543" s="11" t="s">
        <v>419</v>
      </c>
      <c r="F543" s="11">
        <v>16</v>
      </c>
      <c r="G543" s="11" t="s">
        <v>23</v>
      </c>
      <c r="H543" s="15">
        <v>0.1</v>
      </c>
      <c r="I543" s="12">
        <v>9</v>
      </c>
      <c r="J543" s="13" t="str">
        <f>VLOOKUP(A543,'IEP Data'!A:P,16,FALSE)</f>
        <v>No</v>
      </c>
    </row>
    <row r="544" spans="1:10" s="13" customFormat="1" x14ac:dyDescent="0.25">
      <c r="A544" s="11">
        <v>234582708</v>
      </c>
      <c r="B544" s="11" t="s">
        <v>11884</v>
      </c>
      <c r="C544" s="11" t="s">
        <v>1419</v>
      </c>
      <c r="D544" s="11" t="s">
        <v>71</v>
      </c>
      <c r="E544" s="11" t="s">
        <v>419</v>
      </c>
      <c r="F544" s="11">
        <v>16</v>
      </c>
      <c r="G544" s="11" t="s">
        <v>12</v>
      </c>
      <c r="H544" s="15">
        <v>0.7</v>
      </c>
      <c r="I544" s="12">
        <v>10</v>
      </c>
      <c r="J544" s="13" t="str">
        <f>VLOOKUP(A544,'IEP Data'!A:P,16,FALSE)</f>
        <v>No</v>
      </c>
    </row>
    <row r="545" spans="1:10" s="13" customFormat="1" x14ac:dyDescent="0.25">
      <c r="A545" s="11">
        <v>233201904</v>
      </c>
      <c r="B545" s="11" t="s">
        <v>11923</v>
      </c>
      <c r="C545" s="11" t="s">
        <v>9070</v>
      </c>
      <c r="D545" s="11" t="s">
        <v>71</v>
      </c>
      <c r="E545" s="11" t="s">
        <v>419</v>
      </c>
      <c r="F545" s="11">
        <v>16</v>
      </c>
      <c r="G545" s="11" t="s">
        <v>12</v>
      </c>
      <c r="H545" s="15">
        <v>0.7</v>
      </c>
      <c r="I545" s="12">
        <v>12</v>
      </c>
      <c r="J545" s="13" t="str">
        <f>VLOOKUP(A545,'IEP Data'!A:P,16,FALSE)</f>
        <v>No</v>
      </c>
    </row>
    <row r="546" spans="1:10" s="13" customFormat="1" x14ac:dyDescent="0.25">
      <c r="A546" s="11">
        <v>226834331</v>
      </c>
      <c r="B546" s="11" t="s">
        <v>11282</v>
      </c>
      <c r="C546" s="11" t="s">
        <v>882</v>
      </c>
      <c r="D546" s="11" t="s">
        <v>87</v>
      </c>
      <c r="E546" s="11" t="s">
        <v>419</v>
      </c>
      <c r="F546" s="11">
        <v>16</v>
      </c>
      <c r="G546" s="11" t="s">
        <v>47</v>
      </c>
      <c r="H546" s="15">
        <v>0.4</v>
      </c>
      <c r="I546" s="12">
        <v>10</v>
      </c>
      <c r="J546" s="13" t="str">
        <f>VLOOKUP(A546,'IEP Data'!A:P,16,FALSE)</f>
        <v>No</v>
      </c>
    </row>
    <row r="547" spans="1:10" s="13" customFormat="1" x14ac:dyDescent="0.25">
      <c r="A547" s="11">
        <v>217208321</v>
      </c>
      <c r="B547" s="11" t="s">
        <v>2101</v>
      </c>
      <c r="C547" s="11" t="s">
        <v>12082</v>
      </c>
      <c r="D547" s="11" t="s">
        <v>71</v>
      </c>
      <c r="E547" s="11" t="s">
        <v>419</v>
      </c>
      <c r="F547" s="11">
        <v>16</v>
      </c>
      <c r="G547" s="11" t="s">
        <v>5</v>
      </c>
      <c r="H547" s="15">
        <v>0</v>
      </c>
      <c r="I547" s="12">
        <v>11</v>
      </c>
      <c r="J547" s="13" t="str">
        <f>VLOOKUP(A547,'IEP Data'!A:P,16,FALSE)</f>
        <v>No</v>
      </c>
    </row>
    <row r="548" spans="1:10" s="13" customFormat="1" x14ac:dyDescent="0.25">
      <c r="A548" s="11">
        <v>217208321</v>
      </c>
      <c r="B548" s="11" t="s">
        <v>2101</v>
      </c>
      <c r="C548" s="11" t="s">
        <v>12082</v>
      </c>
      <c r="D548" s="11" t="s">
        <v>71</v>
      </c>
      <c r="E548" s="11" t="s">
        <v>419</v>
      </c>
      <c r="F548" s="11">
        <v>16</v>
      </c>
      <c r="G548" s="11" t="s">
        <v>30</v>
      </c>
      <c r="H548" s="15">
        <v>0</v>
      </c>
      <c r="I548" s="12">
        <v>11</v>
      </c>
      <c r="J548" s="13" t="str">
        <f>VLOOKUP(A548,'IEP Data'!A:P,16,FALSE)</f>
        <v>No</v>
      </c>
    </row>
    <row r="549" spans="1:10" s="13" customFormat="1" x14ac:dyDescent="0.25">
      <c r="A549" s="11">
        <v>214841801</v>
      </c>
      <c r="B549" s="11" t="s">
        <v>3353</v>
      </c>
      <c r="C549" s="11" t="s">
        <v>11183</v>
      </c>
      <c r="D549" s="11" t="s">
        <v>71</v>
      </c>
      <c r="E549" s="11" t="s">
        <v>419</v>
      </c>
      <c r="F549" s="11">
        <v>16</v>
      </c>
      <c r="G549" s="11" t="s">
        <v>23</v>
      </c>
      <c r="H549" s="15">
        <v>0.2</v>
      </c>
      <c r="I549" s="12">
        <v>12</v>
      </c>
      <c r="J549" s="13" t="str">
        <f>VLOOKUP(A549,'IEP Data'!A:P,16,FALSE)</f>
        <v>No</v>
      </c>
    </row>
    <row r="550" spans="1:10" s="13" customFormat="1" x14ac:dyDescent="0.25">
      <c r="A550" s="11">
        <v>214841801</v>
      </c>
      <c r="B550" s="11" t="s">
        <v>3353</v>
      </c>
      <c r="C550" s="11" t="s">
        <v>11183</v>
      </c>
      <c r="D550" s="11" t="s">
        <v>71</v>
      </c>
      <c r="E550" s="11" t="s">
        <v>419</v>
      </c>
      <c r="F550" s="11">
        <v>16</v>
      </c>
      <c r="G550" s="11" t="s">
        <v>47</v>
      </c>
      <c r="H550" s="15">
        <v>0.3</v>
      </c>
      <c r="I550" s="12">
        <v>12</v>
      </c>
      <c r="J550" s="13" t="str">
        <f>VLOOKUP(A550,'IEP Data'!A:P,16,FALSE)</f>
        <v>No</v>
      </c>
    </row>
    <row r="551" spans="1:10" s="13" customFormat="1" x14ac:dyDescent="0.25">
      <c r="A551" s="11">
        <v>233870872</v>
      </c>
      <c r="B551" s="11" t="s">
        <v>12127</v>
      </c>
      <c r="C551" s="11" t="s">
        <v>12128</v>
      </c>
      <c r="D551" s="11" t="s">
        <v>87</v>
      </c>
      <c r="E551" s="11" t="s">
        <v>419</v>
      </c>
      <c r="F551" s="11">
        <v>16</v>
      </c>
      <c r="G551" s="11" t="s">
        <v>5</v>
      </c>
      <c r="H551" s="15">
        <v>0.3</v>
      </c>
      <c r="I551" s="12">
        <v>10</v>
      </c>
      <c r="J551" s="13" t="str">
        <f>VLOOKUP(A551,'IEP Data'!A:P,16,FALSE)</f>
        <v>No</v>
      </c>
    </row>
    <row r="552" spans="1:10" s="13" customFormat="1" x14ac:dyDescent="0.25">
      <c r="A552" s="11">
        <v>233870872</v>
      </c>
      <c r="B552" s="11" t="s">
        <v>12127</v>
      </c>
      <c r="C552" s="11" t="s">
        <v>12128</v>
      </c>
      <c r="D552" s="11" t="s">
        <v>87</v>
      </c>
      <c r="E552" s="11" t="s">
        <v>419</v>
      </c>
      <c r="F552" s="11">
        <v>16</v>
      </c>
      <c r="G552" s="11" t="s">
        <v>30</v>
      </c>
      <c r="H552" s="15">
        <v>0.8</v>
      </c>
      <c r="I552" s="12">
        <v>10</v>
      </c>
      <c r="J552" s="13" t="str">
        <f>VLOOKUP(A552,'IEP Data'!A:P,16,FALSE)</f>
        <v>No</v>
      </c>
    </row>
    <row r="553" spans="1:10" s="13" customFormat="1" x14ac:dyDescent="0.25">
      <c r="A553" s="11">
        <v>239866064</v>
      </c>
      <c r="B553" s="11" t="s">
        <v>12144</v>
      </c>
      <c r="C553" s="11" t="s">
        <v>1526</v>
      </c>
      <c r="D553" s="11" t="s">
        <v>71</v>
      </c>
      <c r="E553" s="11" t="s">
        <v>419</v>
      </c>
      <c r="F553" s="11">
        <v>16</v>
      </c>
      <c r="G553" s="11" t="s">
        <v>12</v>
      </c>
      <c r="H553" s="15">
        <v>0.5</v>
      </c>
      <c r="I553" s="12">
        <v>11</v>
      </c>
      <c r="J553" s="13" t="str">
        <f>VLOOKUP(A553,'IEP Data'!A:P,16,FALSE)</f>
        <v>No</v>
      </c>
    </row>
    <row r="554" spans="1:10" s="13" customFormat="1" x14ac:dyDescent="0.25">
      <c r="A554" s="11">
        <v>238740492</v>
      </c>
      <c r="B554" s="11" t="s">
        <v>12267</v>
      </c>
      <c r="C554" s="11" t="s">
        <v>886</v>
      </c>
      <c r="D554" s="11" t="s">
        <v>71</v>
      </c>
      <c r="E554" s="11" t="s">
        <v>419</v>
      </c>
      <c r="F554" s="11">
        <v>16</v>
      </c>
      <c r="G554" s="11" t="s">
        <v>5</v>
      </c>
      <c r="H554" s="15">
        <v>0</v>
      </c>
      <c r="I554" s="12">
        <v>10</v>
      </c>
      <c r="J554" s="13" t="str">
        <f>VLOOKUP(A554,'IEP Data'!A:P,16,FALSE)</f>
        <v>No</v>
      </c>
    </row>
    <row r="555" spans="1:10" s="13" customFormat="1" x14ac:dyDescent="0.25">
      <c r="A555" s="11">
        <v>238740492</v>
      </c>
      <c r="B555" s="11" t="s">
        <v>12267</v>
      </c>
      <c r="C555" s="11" t="s">
        <v>886</v>
      </c>
      <c r="D555" s="11" t="s">
        <v>71</v>
      </c>
      <c r="E555" s="11" t="s">
        <v>419</v>
      </c>
      <c r="F555" s="11">
        <v>16</v>
      </c>
      <c r="G555" s="11" t="s">
        <v>48</v>
      </c>
      <c r="H555" s="15">
        <v>0.1</v>
      </c>
      <c r="I555" s="12">
        <v>10</v>
      </c>
      <c r="J555" s="13" t="str">
        <f>VLOOKUP(A555,'IEP Data'!A:P,16,FALSE)</f>
        <v>No</v>
      </c>
    </row>
    <row r="556" spans="1:10" s="13" customFormat="1" x14ac:dyDescent="0.25">
      <c r="A556" s="11">
        <v>240864447</v>
      </c>
      <c r="B556" s="11" t="s">
        <v>12269</v>
      </c>
      <c r="C556" s="11" t="s">
        <v>2806</v>
      </c>
      <c r="D556" s="11" t="s">
        <v>71</v>
      </c>
      <c r="E556" s="11" t="s">
        <v>419</v>
      </c>
      <c r="F556" s="11">
        <v>16</v>
      </c>
      <c r="G556" s="11" t="s">
        <v>12</v>
      </c>
      <c r="H556" s="15">
        <v>0.3</v>
      </c>
      <c r="I556" s="12">
        <v>10</v>
      </c>
      <c r="J556" s="13" t="str">
        <f>VLOOKUP(A556,'IEP Data'!A:P,16,FALSE)</f>
        <v>No</v>
      </c>
    </row>
    <row r="557" spans="1:10" s="13" customFormat="1" x14ac:dyDescent="0.25">
      <c r="A557" s="11">
        <v>232684324</v>
      </c>
      <c r="B557" s="11" t="s">
        <v>12275</v>
      </c>
      <c r="C557" s="11" t="s">
        <v>12278</v>
      </c>
      <c r="D557" s="11" t="s">
        <v>87</v>
      </c>
      <c r="E557" s="11" t="s">
        <v>419</v>
      </c>
      <c r="F557" s="11">
        <v>16</v>
      </c>
      <c r="G557" s="11" t="s">
        <v>23</v>
      </c>
      <c r="H557" s="15">
        <v>0</v>
      </c>
      <c r="I557" s="12">
        <v>12</v>
      </c>
      <c r="J557" s="13" t="str">
        <f>VLOOKUP(A557,'IEP Data'!A:P,16,FALSE)</f>
        <v>No</v>
      </c>
    </row>
    <row r="558" spans="1:10" s="13" customFormat="1" x14ac:dyDescent="0.25">
      <c r="A558" s="11">
        <v>232684324</v>
      </c>
      <c r="B558" s="11" t="s">
        <v>12275</v>
      </c>
      <c r="C558" s="11" t="s">
        <v>12278</v>
      </c>
      <c r="D558" s="11" t="s">
        <v>87</v>
      </c>
      <c r="E558" s="11" t="s">
        <v>419</v>
      </c>
      <c r="F558" s="11">
        <v>16</v>
      </c>
      <c r="G558" s="11" t="s">
        <v>47</v>
      </c>
      <c r="H558" s="15">
        <v>0</v>
      </c>
      <c r="I558" s="12">
        <v>12</v>
      </c>
      <c r="J558" s="13" t="str">
        <f>VLOOKUP(A558,'IEP Data'!A:P,16,FALSE)</f>
        <v>No</v>
      </c>
    </row>
    <row r="559" spans="1:10" s="13" customFormat="1" x14ac:dyDescent="0.25">
      <c r="A559" s="11">
        <v>231511940</v>
      </c>
      <c r="B559" s="11" t="s">
        <v>12303</v>
      </c>
      <c r="C559" s="11" t="s">
        <v>12304</v>
      </c>
      <c r="D559" s="11" t="s">
        <v>87</v>
      </c>
      <c r="E559" s="11" t="s">
        <v>419</v>
      </c>
      <c r="F559" s="11">
        <v>16</v>
      </c>
      <c r="G559" s="11" t="s">
        <v>23</v>
      </c>
      <c r="H559" s="15">
        <v>0.2</v>
      </c>
      <c r="I559" s="12">
        <v>11</v>
      </c>
      <c r="J559" s="13" t="str">
        <f>VLOOKUP(A559,'IEP Data'!A:P,16,FALSE)</f>
        <v>No</v>
      </c>
    </row>
    <row r="560" spans="1:10" s="13" customFormat="1" x14ac:dyDescent="0.25">
      <c r="A560" s="11">
        <v>229154521</v>
      </c>
      <c r="B560" s="11" t="s">
        <v>12311</v>
      </c>
      <c r="C560" s="11" t="s">
        <v>12312</v>
      </c>
      <c r="D560" s="11" t="s">
        <v>71</v>
      </c>
      <c r="E560" s="11" t="s">
        <v>419</v>
      </c>
      <c r="F560" s="11">
        <v>16</v>
      </c>
      <c r="G560" s="11" t="s">
        <v>12</v>
      </c>
      <c r="H560" s="15">
        <v>0.5</v>
      </c>
      <c r="I560" s="12">
        <v>10</v>
      </c>
      <c r="J560" s="13" t="str">
        <f>VLOOKUP(A560,'IEP Data'!A:P,16,FALSE)</f>
        <v>Yes</v>
      </c>
    </row>
    <row r="561" spans="1:10" s="13" customFormat="1" x14ac:dyDescent="0.25">
      <c r="A561" s="11">
        <v>229154521</v>
      </c>
      <c r="B561" s="11" t="s">
        <v>12311</v>
      </c>
      <c r="C561" s="11" t="s">
        <v>12312</v>
      </c>
      <c r="D561" s="11" t="s">
        <v>71</v>
      </c>
      <c r="E561" s="11" t="s">
        <v>419</v>
      </c>
      <c r="F561" s="11">
        <v>16</v>
      </c>
      <c r="G561" s="11" t="s">
        <v>36</v>
      </c>
      <c r="H561" s="15">
        <v>1</v>
      </c>
      <c r="I561" s="12">
        <v>10</v>
      </c>
      <c r="J561" s="13" t="str">
        <f>VLOOKUP(A561,'IEP Data'!A:P,16,FALSE)</f>
        <v>Yes</v>
      </c>
    </row>
    <row r="562" spans="1:10" s="13" customFormat="1" x14ac:dyDescent="0.25">
      <c r="A562" s="11">
        <v>230619728</v>
      </c>
      <c r="B562" s="11" t="s">
        <v>2179</v>
      </c>
      <c r="C562" s="11" t="s">
        <v>12304</v>
      </c>
      <c r="D562" s="11" t="s">
        <v>71</v>
      </c>
      <c r="E562" s="11" t="s">
        <v>419</v>
      </c>
      <c r="F562" s="11">
        <v>16</v>
      </c>
      <c r="G562" s="11" t="s">
        <v>12</v>
      </c>
      <c r="H562" s="15">
        <v>0.5</v>
      </c>
      <c r="I562" s="12">
        <v>11</v>
      </c>
      <c r="J562" s="13" t="str">
        <f>VLOOKUP(A562,'IEP Data'!A:P,16,FALSE)</f>
        <v>Yes</v>
      </c>
    </row>
    <row r="563" spans="1:10" s="13" customFormat="1" x14ac:dyDescent="0.25">
      <c r="A563" s="11">
        <v>231445354</v>
      </c>
      <c r="B563" s="11" t="s">
        <v>12414</v>
      </c>
      <c r="C563" s="11" t="s">
        <v>12415</v>
      </c>
      <c r="D563" s="11" t="s">
        <v>71</v>
      </c>
      <c r="E563" s="11" t="s">
        <v>419</v>
      </c>
      <c r="F563" s="11">
        <v>16</v>
      </c>
      <c r="G563" s="11" t="s">
        <v>5</v>
      </c>
      <c r="H563" s="15">
        <v>0.3</v>
      </c>
      <c r="I563" s="12">
        <v>12</v>
      </c>
      <c r="J563" s="13" t="str">
        <f>VLOOKUP(A563,'IEP Data'!A:P,16,FALSE)</f>
        <v>No</v>
      </c>
    </row>
    <row r="564" spans="1:10" s="13" customFormat="1" x14ac:dyDescent="0.25">
      <c r="A564" s="11">
        <v>231445354</v>
      </c>
      <c r="B564" s="11" t="s">
        <v>12414</v>
      </c>
      <c r="C564" s="11" t="s">
        <v>12415</v>
      </c>
      <c r="D564" s="11" t="s">
        <v>71</v>
      </c>
      <c r="E564" s="11" t="s">
        <v>419</v>
      </c>
      <c r="F564" s="11">
        <v>16</v>
      </c>
      <c r="G564" s="11" t="s">
        <v>47</v>
      </c>
      <c r="H564" s="15">
        <v>0.3</v>
      </c>
      <c r="I564" s="12">
        <v>12</v>
      </c>
      <c r="J564" s="13" t="str">
        <f>VLOOKUP(A564,'IEP Data'!A:P,16,FALSE)</f>
        <v>No</v>
      </c>
    </row>
    <row r="565" spans="1:10" s="13" customFormat="1" x14ac:dyDescent="0.25">
      <c r="A565" s="11">
        <v>229290283</v>
      </c>
      <c r="B565" s="11" t="s">
        <v>12491</v>
      </c>
      <c r="C565" s="11" t="s">
        <v>12493</v>
      </c>
      <c r="D565" s="11" t="s">
        <v>71</v>
      </c>
      <c r="E565" s="11" t="s">
        <v>419</v>
      </c>
      <c r="F565" s="11">
        <v>16</v>
      </c>
      <c r="G565" s="11" t="s">
        <v>5</v>
      </c>
      <c r="H565" s="15">
        <v>0.3</v>
      </c>
      <c r="I565" s="12">
        <v>12</v>
      </c>
      <c r="J565" s="13" t="str">
        <f>VLOOKUP(A565,'IEP Data'!A:P,16,FALSE)</f>
        <v>No</v>
      </c>
    </row>
    <row r="566" spans="1:10" s="13" customFormat="1" x14ac:dyDescent="0.25">
      <c r="A566" s="11">
        <v>215462508</v>
      </c>
      <c r="B566" s="11" t="s">
        <v>12491</v>
      </c>
      <c r="C566" s="11" t="s">
        <v>1325</v>
      </c>
      <c r="D566" s="11" t="s">
        <v>71</v>
      </c>
      <c r="E566" s="11" t="s">
        <v>419</v>
      </c>
      <c r="F566" s="11">
        <v>16</v>
      </c>
      <c r="G566" s="11" t="s">
        <v>5</v>
      </c>
      <c r="H566" s="15">
        <v>0</v>
      </c>
      <c r="I566" s="12">
        <v>11</v>
      </c>
      <c r="J566" s="13" t="str">
        <f>VLOOKUP(A566,'IEP Data'!A:P,16,FALSE)</f>
        <v>No</v>
      </c>
    </row>
    <row r="567" spans="1:10" s="13" customFormat="1" x14ac:dyDescent="0.25">
      <c r="A567" s="11">
        <v>260665880</v>
      </c>
      <c r="B567" s="11" t="s">
        <v>12575</v>
      </c>
      <c r="C567" s="11" t="s">
        <v>4177</v>
      </c>
      <c r="D567" s="11" t="s">
        <v>87</v>
      </c>
      <c r="E567" s="11" t="s">
        <v>419</v>
      </c>
      <c r="F567" s="11">
        <v>16</v>
      </c>
      <c r="G567" s="11" t="s">
        <v>23</v>
      </c>
      <c r="H567" s="15">
        <v>0.2</v>
      </c>
      <c r="I567" s="12">
        <v>10</v>
      </c>
      <c r="J567" s="13" t="str">
        <f>VLOOKUP(A567,'IEP Data'!A:P,16,FALSE)</f>
        <v>No</v>
      </c>
    </row>
    <row r="568" spans="1:10" s="13" customFormat="1" x14ac:dyDescent="0.25">
      <c r="A568" s="11">
        <v>207236480</v>
      </c>
      <c r="B568" s="11" t="s">
        <v>12588</v>
      </c>
      <c r="C568" s="11" t="s">
        <v>12589</v>
      </c>
      <c r="D568" s="11" t="s">
        <v>71</v>
      </c>
      <c r="E568" s="11" t="s">
        <v>419</v>
      </c>
      <c r="F568" s="11">
        <v>16</v>
      </c>
      <c r="G568" s="11" t="s">
        <v>24</v>
      </c>
      <c r="H568" s="15">
        <v>0.3</v>
      </c>
      <c r="I568" s="12">
        <v>11</v>
      </c>
      <c r="J568" s="13" t="str">
        <f>VLOOKUP(A568,'IEP Data'!A:P,16,FALSE)</f>
        <v>No</v>
      </c>
    </row>
    <row r="569" spans="1:10" s="13" customFormat="1" x14ac:dyDescent="0.25">
      <c r="A569" s="11">
        <v>237564547</v>
      </c>
      <c r="B569" s="11" t="s">
        <v>12610</v>
      </c>
      <c r="C569" s="11" t="s">
        <v>12273</v>
      </c>
      <c r="D569" s="11" t="s">
        <v>87</v>
      </c>
      <c r="E569" s="11" t="s">
        <v>419</v>
      </c>
      <c r="F569" s="11">
        <v>16</v>
      </c>
      <c r="G569" s="11" t="s">
        <v>24</v>
      </c>
      <c r="H569" s="15">
        <v>0.1</v>
      </c>
      <c r="I569" s="12">
        <v>10</v>
      </c>
      <c r="J569" s="13" t="str">
        <f>VLOOKUP(A569,'IEP Data'!A:P,16,FALSE)</f>
        <v>No</v>
      </c>
    </row>
    <row r="570" spans="1:10" s="13" customFormat="1" x14ac:dyDescent="0.25">
      <c r="A570" s="11">
        <v>232772533</v>
      </c>
      <c r="B570" s="11" t="s">
        <v>12739</v>
      </c>
      <c r="C570" s="11" t="s">
        <v>11068</v>
      </c>
      <c r="D570" s="11" t="s">
        <v>71</v>
      </c>
      <c r="E570" s="11" t="s">
        <v>419</v>
      </c>
      <c r="F570" s="11">
        <v>16</v>
      </c>
      <c r="G570" s="11" t="s">
        <v>5</v>
      </c>
      <c r="H570" s="15">
        <v>0</v>
      </c>
      <c r="I570" s="12">
        <v>12</v>
      </c>
      <c r="J570" s="13" t="str">
        <f>VLOOKUP(A570,'IEP Data'!A:P,16,FALSE)</f>
        <v>No</v>
      </c>
    </row>
    <row r="571" spans="1:10" s="13" customFormat="1" x14ac:dyDescent="0.25">
      <c r="A571" s="11">
        <v>232513846</v>
      </c>
      <c r="B571" s="11" t="s">
        <v>12773</v>
      </c>
      <c r="C571" s="11" t="s">
        <v>12778</v>
      </c>
      <c r="D571" s="11" t="s">
        <v>87</v>
      </c>
      <c r="E571" s="11" t="s">
        <v>419</v>
      </c>
      <c r="F571" s="11">
        <v>16</v>
      </c>
      <c r="G571" s="11" t="s">
        <v>24</v>
      </c>
      <c r="H571" s="15">
        <v>0.6</v>
      </c>
      <c r="I571" s="12">
        <v>11</v>
      </c>
      <c r="J571" s="13" t="str">
        <f>VLOOKUP(A571,'IEP Data'!A:P,16,FALSE)</f>
        <v>No</v>
      </c>
    </row>
    <row r="572" spans="1:10" s="13" customFormat="1" x14ac:dyDescent="0.25">
      <c r="A572" s="11">
        <v>233114834</v>
      </c>
      <c r="B572" s="11" t="s">
        <v>12773</v>
      </c>
      <c r="C572" s="11" t="s">
        <v>955</v>
      </c>
      <c r="D572" s="11" t="s">
        <v>87</v>
      </c>
      <c r="E572" s="11" t="s">
        <v>419</v>
      </c>
      <c r="F572" s="11">
        <v>16</v>
      </c>
      <c r="G572" s="11" t="s">
        <v>23</v>
      </c>
      <c r="H572" s="15">
        <v>0</v>
      </c>
      <c r="I572" s="12">
        <v>12</v>
      </c>
      <c r="J572" s="13" t="str">
        <f>VLOOKUP(A572,'IEP Data'!A:P,16,FALSE)</f>
        <v>No</v>
      </c>
    </row>
    <row r="573" spans="1:10" s="13" customFormat="1" x14ac:dyDescent="0.25">
      <c r="A573" s="11">
        <v>224037531</v>
      </c>
      <c r="B573" s="11" t="s">
        <v>12791</v>
      </c>
      <c r="C573" s="11" t="s">
        <v>12792</v>
      </c>
      <c r="D573" s="11" t="s">
        <v>87</v>
      </c>
      <c r="E573" s="11" t="s">
        <v>419</v>
      </c>
      <c r="F573" s="11">
        <v>16</v>
      </c>
      <c r="G573" s="11" t="s">
        <v>5</v>
      </c>
      <c r="H573" s="15">
        <v>0.8</v>
      </c>
      <c r="I573" s="12">
        <v>10</v>
      </c>
      <c r="J573" s="13" t="str">
        <f>VLOOKUP(A573,'IEP Data'!A:P,16,FALSE)</f>
        <v>No</v>
      </c>
    </row>
    <row r="574" spans="1:10" s="13" customFormat="1" x14ac:dyDescent="0.25">
      <c r="A574" s="11">
        <v>224037531</v>
      </c>
      <c r="B574" s="11" t="s">
        <v>12791</v>
      </c>
      <c r="C574" s="11" t="s">
        <v>12792</v>
      </c>
      <c r="D574" s="11" t="s">
        <v>87</v>
      </c>
      <c r="E574" s="11" t="s">
        <v>419</v>
      </c>
      <c r="F574" s="11">
        <v>16</v>
      </c>
      <c r="G574" s="11" t="s">
        <v>47</v>
      </c>
      <c r="H574" s="15">
        <v>0.9</v>
      </c>
      <c r="I574" s="12">
        <v>10</v>
      </c>
      <c r="J574" s="13" t="str">
        <f>VLOOKUP(A574,'IEP Data'!A:P,16,FALSE)</f>
        <v>No</v>
      </c>
    </row>
    <row r="575" spans="1:10" s="13" customFormat="1" x14ac:dyDescent="0.25">
      <c r="A575" s="11">
        <v>228873170</v>
      </c>
      <c r="B575" s="11" t="s">
        <v>12804</v>
      </c>
      <c r="C575" s="11" t="s">
        <v>12807</v>
      </c>
      <c r="D575" s="11" t="s">
        <v>71</v>
      </c>
      <c r="E575" s="11" t="s">
        <v>419</v>
      </c>
      <c r="F575" s="11">
        <v>16</v>
      </c>
      <c r="G575" s="11" t="s">
        <v>5</v>
      </c>
      <c r="H575" s="15">
        <v>0</v>
      </c>
      <c r="I575" s="12">
        <v>12</v>
      </c>
      <c r="J575" s="13" t="str">
        <f>VLOOKUP(A575,'IEP Data'!A:P,16,FALSE)</f>
        <v>No</v>
      </c>
    </row>
    <row r="576" spans="1:10" s="13" customFormat="1" x14ac:dyDescent="0.25">
      <c r="A576" s="11">
        <v>207774050</v>
      </c>
      <c r="B576" s="11" t="s">
        <v>12866</v>
      </c>
      <c r="C576" s="11" t="s">
        <v>12867</v>
      </c>
      <c r="D576" s="11" t="s">
        <v>87</v>
      </c>
      <c r="E576" s="11" t="s">
        <v>419</v>
      </c>
      <c r="F576" s="11">
        <v>16</v>
      </c>
      <c r="G576" s="11" t="s">
        <v>48</v>
      </c>
      <c r="H576" s="15">
        <v>0.4</v>
      </c>
      <c r="I576" s="12">
        <v>11</v>
      </c>
      <c r="J576" s="13" t="str">
        <f>VLOOKUP(A576,'IEP Data'!A:P,16,FALSE)</f>
        <v>No</v>
      </c>
    </row>
    <row r="577" spans="1:10" s="13" customFormat="1" x14ac:dyDescent="0.25">
      <c r="A577" s="11">
        <v>229734991</v>
      </c>
      <c r="B577" s="11" t="s">
        <v>12869</v>
      </c>
      <c r="C577" s="11" t="s">
        <v>12870</v>
      </c>
      <c r="D577" s="11" t="s">
        <v>87</v>
      </c>
      <c r="E577" s="11" t="s">
        <v>419</v>
      </c>
      <c r="F577" s="11">
        <v>16</v>
      </c>
      <c r="G577" s="11" t="s">
        <v>24</v>
      </c>
      <c r="H577" s="15">
        <v>0</v>
      </c>
      <c r="I577" s="12">
        <v>10</v>
      </c>
      <c r="J577" s="13" t="str">
        <f>VLOOKUP(A577,'IEP Data'!A:P,16,FALSE)</f>
        <v>No</v>
      </c>
    </row>
    <row r="578" spans="1:10" s="13" customFormat="1" x14ac:dyDescent="0.25">
      <c r="A578" s="11">
        <v>229734991</v>
      </c>
      <c r="B578" s="11" t="s">
        <v>12869</v>
      </c>
      <c r="C578" s="11" t="s">
        <v>12870</v>
      </c>
      <c r="D578" s="11" t="s">
        <v>87</v>
      </c>
      <c r="E578" s="11" t="s">
        <v>419</v>
      </c>
      <c r="F578" s="11">
        <v>16</v>
      </c>
      <c r="G578" s="11" t="s">
        <v>48</v>
      </c>
      <c r="H578" s="15">
        <v>0</v>
      </c>
      <c r="I578" s="12">
        <v>10</v>
      </c>
      <c r="J578" s="13" t="str">
        <f>VLOOKUP(A578,'IEP Data'!A:P,16,FALSE)</f>
        <v>No</v>
      </c>
    </row>
    <row r="579" spans="1:10" s="13" customFormat="1" x14ac:dyDescent="0.25">
      <c r="A579" s="11">
        <v>235955820</v>
      </c>
      <c r="B579" s="11" t="s">
        <v>12922</v>
      </c>
      <c r="C579" s="11" t="s">
        <v>2867</v>
      </c>
      <c r="D579" s="11" t="s">
        <v>87</v>
      </c>
      <c r="E579" s="11" t="s">
        <v>419</v>
      </c>
      <c r="F579" s="11">
        <v>16</v>
      </c>
      <c r="G579" s="11" t="s">
        <v>24</v>
      </c>
      <c r="H579" s="15">
        <v>0.7</v>
      </c>
      <c r="I579" s="12">
        <v>10</v>
      </c>
      <c r="J579" s="13" t="str">
        <f>VLOOKUP(A579,'IEP Data'!A:P,16,FALSE)</f>
        <v>No</v>
      </c>
    </row>
    <row r="580" spans="1:10" s="13" customFormat="1" x14ac:dyDescent="0.25">
      <c r="A580" s="11">
        <v>231009192</v>
      </c>
      <c r="B580" s="11" t="s">
        <v>12984</v>
      </c>
      <c r="C580" s="11" t="s">
        <v>12989</v>
      </c>
      <c r="D580" s="11" t="s">
        <v>87</v>
      </c>
      <c r="E580" s="11" t="s">
        <v>419</v>
      </c>
      <c r="F580" s="11">
        <v>16</v>
      </c>
      <c r="G580" s="11" t="s">
        <v>47</v>
      </c>
      <c r="H580" s="15">
        <v>0.6</v>
      </c>
      <c r="I580" s="12">
        <v>11</v>
      </c>
      <c r="J580" s="13" t="str">
        <f>VLOOKUP(A580,'IEP Data'!A:P,16,FALSE)</f>
        <v>No</v>
      </c>
    </row>
    <row r="581" spans="1:10" s="13" customFormat="1" x14ac:dyDescent="0.25">
      <c r="A581" s="11">
        <v>224126201</v>
      </c>
      <c r="B581" s="11" t="s">
        <v>12996</v>
      </c>
      <c r="C581" s="11" t="s">
        <v>12997</v>
      </c>
      <c r="D581" s="11" t="s">
        <v>71</v>
      </c>
      <c r="E581" s="11" t="s">
        <v>419</v>
      </c>
      <c r="F581" s="11">
        <v>16</v>
      </c>
      <c r="G581" s="11" t="s">
        <v>23</v>
      </c>
      <c r="H581" s="15">
        <v>0.1</v>
      </c>
      <c r="I581" s="12">
        <v>12</v>
      </c>
      <c r="J581" s="13" t="str">
        <f>VLOOKUP(A581,'IEP Data'!A:P,16,FALSE)</f>
        <v>Yes</v>
      </c>
    </row>
    <row r="582" spans="1:10" s="13" customFormat="1" x14ac:dyDescent="0.25">
      <c r="A582" s="11">
        <v>224126201</v>
      </c>
      <c r="B582" s="11" t="s">
        <v>12996</v>
      </c>
      <c r="C582" s="11" t="s">
        <v>12997</v>
      </c>
      <c r="D582" s="11" t="s">
        <v>71</v>
      </c>
      <c r="E582" s="11" t="s">
        <v>419</v>
      </c>
      <c r="F582" s="11">
        <v>16</v>
      </c>
      <c r="G582" s="11" t="s">
        <v>47</v>
      </c>
      <c r="H582" s="15">
        <v>0.7</v>
      </c>
      <c r="I582" s="12">
        <v>12</v>
      </c>
      <c r="J582" s="13" t="str">
        <f>VLOOKUP(A582,'IEP Data'!A:P,16,FALSE)</f>
        <v>Yes</v>
      </c>
    </row>
    <row r="583" spans="1:10" s="13" customFormat="1" x14ac:dyDescent="0.25">
      <c r="A583" s="11">
        <v>238079149</v>
      </c>
      <c r="B583" s="11" t="s">
        <v>13083</v>
      </c>
      <c r="C583" s="11" t="s">
        <v>13084</v>
      </c>
      <c r="D583" s="11" t="s">
        <v>87</v>
      </c>
      <c r="E583" s="11" t="s">
        <v>419</v>
      </c>
      <c r="F583" s="11">
        <v>16</v>
      </c>
      <c r="G583" s="11" t="s">
        <v>24</v>
      </c>
      <c r="H583" s="15">
        <v>0.1</v>
      </c>
      <c r="I583" s="12">
        <v>10</v>
      </c>
      <c r="J583" s="13" t="str">
        <f>VLOOKUP(A583,'IEP Data'!A:P,16,FALSE)</f>
        <v>No</v>
      </c>
    </row>
    <row r="584" spans="1:10" s="13" customFormat="1" x14ac:dyDescent="0.25">
      <c r="A584" s="11">
        <v>238079149</v>
      </c>
      <c r="B584" s="11" t="s">
        <v>13083</v>
      </c>
      <c r="C584" s="11" t="s">
        <v>13084</v>
      </c>
      <c r="D584" s="11" t="s">
        <v>87</v>
      </c>
      <c r="E584" s="11" t="s">
        <v>419</v>
      </c>
      <c r="F584" s="11">
        <v>16</v>
      </c>
      <c r="G584" s="11" t="s">
        <v>48</v>
      </c>
      <c r="H584" s="15">
        <v>0.1</v>
      </c>
      <c r="I584" s="12">
        <v>10</v>
      </c>
      <c r="J584" s="13" t="str">
        <f>VLOOKUP(A584,'IEP Data'!A:P,16,FALSE)</f>
        <v>No</v>
      </c>
    </row>
    <row r="585" spans="1:10" s="13" customFormat="1" x14ac:dyDescent="0.25">
      <c r="A585" s="11">
        <v>244955597</v>
      </c>
      <c r="B585" s="11" t="s">
        <v>13134</v>
      </c>
      <c r="C585" s="11" t="s">
        <v>13135</v>
      </c>
      <c r="D585" s="11" t="s">
        <v>87</v>
      </c>
      <c r="E585" s="11" t="s">
        <v>419</v>
      </c>
      <c r="F585" s="11">
        <v>16</v>
      </c>
      <c r="G585" s="11" t="s">
        <v>24</v>
      </c>
      <c r="H585" s="15">
        <v>0.5</v>
      </c>
      <c r="I585" s="12">
        <v>12</v>
      </c>
      <c r="J585" s="13" t="str">
        <f>VLOOKUP(A585,'IEP Data'!A:P,16,FALSE)</f>
        <v>No</v>
      </c>
    </row>
    <row r="586" spans="1:10" s="13" customFormat="1" x14ac:dyDescent="0.25">
      <c r="A586" s="11">
        <v>244955597</v>
      </c>
      <c r="B586" s="11" t="s">
        <v>13134</v>
      </c>
      <c r="C586" s="11" t="s">
        <v>13135</v>
      </c>
      <c r="D586" s="11" t="s">
        <v>87</v>
      </c>
      <c r="E586" s="11" t="s">
        <v>419</v>
      </c>
      <c r="F586" s="11">
        <v>16</v>
      </c>
      <c r="G586" s="11" t="s">
        <v>48</v>
      </c>
      <c r="H586" s="15">
        <v>0.6</v>
      </c>
      <c r="I586" s="12">
        <v>12</v>
      </c>
      <c r="J586" s="13" t="str">
        <f>VLOOKUP(A586,'IEP Data'!A:P,16,FALSE)</f>
        <v>No</v>
      </c>
    </row>
    <row r="587" spans="1:10" s="13" customFormat="1" x14ac:dyDescent="0.25">
      <c r="A587" s="11">
        <v>236690335</v>
      </c>
      <c r="B587" s="11" t="s">
        <v>13173</v>
      </c>
      <c r="C587" s="11" t="s">
        <v>13174</v>
      </c>
      <c r="D587" s="11" t="s">
        <v>71</v>
      </c>
      <c r="E587" s="11" t="s">
        <v>419</v>
      </c>
      <c r="F587" s="11">
        <v>16</v>
      </c>
      <c r="G587" s="11" t="s">
        <v>12</v>
      </c>
      <c r="H587" s="15">
        <v>0.6</v>
      </c>
      <c r="I587" s="12">
        <v>10</v>
      </c>
      <c r="J587" s="13" t="str">
        <f>VLOOKUP(A587,'IEP Data'!A:P,16,FALSE)</f>
        <v>No</v>
      </c>
    </row>
    <row r="588" spans="1:10" s="13" customFormat="1" x14ac:dyDescent="0.25">
      <c r="A588" s="11">
        <v>258444850</v>
      </c>
      <c r="B588" s="11" t="s">
        <v>13235</v>
      </c>
      <c r="C588" s="11" t="s">
        <v>13236</v>
      </c>
      <c r="D588" s="11" t="s">
        <v>71</v>
      </c>
      <c r="E588" s="11" t="s">
        <v>419</v>
      </c>
      <c r="F588" s="11">
        <v>16</v>
      </c>
      <c r="G588" s="11" t="s">
        <v>5</v>
      </c>
      <c r="H588" s="15">
        <v>0.1</v>
      </c>
      <c r="I588" s="12">
        <v>11</v>
      </c>
      <c r="J588" s="13" t="str">
        <f>VLOOKUP(A588,'IEP Data'!A:P,16,FALSE)</f>
        <v>No</v>
      </c>
    </row>
    <row r="589" spans="1:10" s="13" customFormat="1" x14ac:dyDescent="0.25">
      <c r="A589" s="11">
        <v>258444850</v>
      </c>
      <c r="B589" s="11" t="s">
        <v>13235</v>
      </c>
      <c r="C589" s="11" t="s">
        <v>13236</v>
      </c>
      <c r="D589" s="11" t="s">
        <v>71</v>
      </c>
      <c r="E589" s="11" t="s">
        <v>419</v>
      </c>
      <c r="F589" s="11">
        <v>16</v>
      </c>
      <c r="G589" s="11" t="s">
        <v>30</v>
      </c>
      <c r="H589" s="15">
        <v>0</v>
      </c>
      <c r="I589" s="12">
        <v>11</v>
      </c>
      <c r="J589" s="13" t="str">
        <f>VLOOKUP(A589,'IEP Data'!A:P,16,FALSE)</f>
        <v>No</v>
      </c>
    </row>
    <row r="590" spans="1:10" s="13" customFormat="1" x14ac:dyDescent="0.25">
      <c r="A590" s="11">
        <v>207646498</v>
      </c>
      <c r="B590" s="11" t="s">
        <v>13251</v>
      </c>
      <c r="C590" s="11" t="s">
        <v>13252</v>
      </c>
      <c r="D590" s="11" t="s">
        <v>71</v>
      </c>
      <c r="E590" s="11" t="s">
        <v>419</v>
      </c>
      <c r="F590" s="11">
        <v>16</v>
      </c>
      <c r="G590" s="11" t="s">
        <v>12</v>
      </c>
      <c r="H590" s="15">
        <v>0.7</v>
      </c>
      <c r="I590" s="12">
        <v>11</v>
      </c>
      <c r="J590" s="13" t="str">
        <f>VLOOKUP(A590,'IEP Data'!A:P,16,FALSE)</f>
        <v>No</v>
      </c>
    </row>
    <row r="591" spans="1:10" s="13" customFormat="1" x14ac:dyDescent="0.25">
      <c r="A591" s="11">
        <v>230863169</v>
      </c>
      <c r="B591" s="11" t="s">
        <v>13280</v>
      </c>
      <c r="C591" s="11" t="s">
        <v>13281</v>
      </c>
      <c r="D591" s="11" t="s">
        <v>87</v>
      </c>
      <c r="E591" s="11" t="s">
        <v>419</v>
      </c>
      <c r="F591" s="11">
        <v>16</v>
      </c>
      <c r="G591" s="11" t="s">
        <v>24</v>
      </c>
      <c r="H591" s="15">
        <v>0.3</v>
      </c>
      <c r="I591" s="12">
        <v>10</v>
      </c>
      <c r="J591" s="13" t="str">
        <f>VLOOKUP(A591,'IEP Data'!A:P,16,FALSE)</f>
        <v>Yes</v>
      </c>
    </row>
    <row r="592" spans="1:10" s="13" customFormat="1" x14ac:dyDescent="0.25">
      <c r="A592" s="11">
        <v>230863169</v>
      </c>
      <c r="B592" s="11" t="s">
        <v>13280</v>
      </c>
      <c r="C592" s="11" t="s">
        <v>13281</v>
      </c>
      <c r="D592" s="11" t="s">
        <v>87</v>
      </c>
      <c r="E592" s="11" t="s">
        <v>419</v>
      </c>
      <c r="F592" s="11">
        <v>16</v>
      </c>
      <c r="G592" s="11" t="s">
        <v>48</v>
      </c>
      <c r="H592" s="15">
        <v>0</v>
      </c>
      <c r="I592" s="12">
        <v>10</v>
      </c>
      <c r="J592" s="13" t="str">
        <f>VLOOKUP(A592,'IEP Data'!A:P,16,FALSE)</f>
        <v>Yes</v>
      </c>
    </row>
    <row r="593" spans="1:10" s="13" customFormat="1" x14ac:dyDescent="0.25">
      <c r="A593" s="11">
        <v>232430462</v>
      </c>
      <c r="B593" s="11" t="s">
        <v>13343</v>
      </c>
      <c r="C593" s="11" t="s">
        <v>822</v>
      </c>
      <c r="D593" s="11" t="s">
        <v>71</v>
      </c>
      <c r="E593" s="11" t="s">
        <v>419</v>
      </c>
      <c r="F593" s="11">
        <v>16</v>
      </c>
      <c r="G593" s="11" t="s">
        <v>24</v>
      </c>
      <c r="H593" s="15">
        <v>0.5</v>
      </c>
      <c r="I593" s="12">
        <v>12</v>
      </c>
      <c r="J593" s="13" t="str">
        <f>VLOOKUP(A593,'IEP Data'!A:P,16,FALSE)</f>
        <v>No</v>
      </c>
    </row>
    <row r="594" spans="1:10" s="13" customFormat="1" x14ac:dyDescent="0.25">
      <c r="A594" s="11">
        <v>232430462</v>
      </c>
      <c r="B594" s="11" t="s">
        <v>13343</v>
      </c>
      <c r="C594" s="11" t="s">
        <v>822</v>
      </c>
      <c r="D594" s="11" t="s">
        <v>71</v>
      </c>
      <c r="E594" s="11" t="s">
        <v>419</v>
      </c>
      <c r="F594" s="11">
        <v>16</v>
      </c>
      <c r="G594" s="11" t="s">
        <v>48</v>
      </c>
      <c r="H594" s="15">
        <v>0.1</v>
      </c>
      <c r="I594" s="12">
        <v>12</v>
      </c>
      <c r="J594" s="13" t="str">
        <f>VLOOKUP(A594,'IEP Data'!A:P,16,FALSE)</f>
        <v>No</v>
      </c>
    </row>
    <row r="595" spans="1:10" s="13" customFormat="1" x14ac:dyDescent="0.25">
      <c r="A595" s="11">
        <v>234542231</v>
      </c>
      <c r="B595" s="11" t="s">
        <v>13423</v>
      </c>
      <c r="C595" s="11" t="s">
        <v>13424</v>
      </c>
      <c r="D595" s="11" t="s">
        <v>87</v>
      </c>
      <c r="E595" s="11" t="s">
        <v>419</v>
      </c>
      <c r="F595" s="11">
        <v>16</v>
      </c>
      <c r="G595" s="11" t="s">
        <v>23</v>
      </c>
      <c r="H595" s="15">
        <v>0.3</v>
      </c>
      <c r="I595" s="12">
        <v>10</v>
      </c>
      <c r="J595" s="13" t="str">
        <f>VLOOKUP(A595,'IEP Data'!A:P,16,FALSE)</f>
        <v>No</v>
      </c>
    </row>
    <row r="596" spans="1:10" s="13" customFormat="1" x14ac:dyDescent="0.25">
      <c r="A596" s="11">
        <v>234542231</v>
      </c>
      <c r="B596" s="11" t="s">
        <v>13423</v>
      </c>
      <c r="C596" s="11" t="s">
        <v>13424</v>
      </c>
      <c r="D596" s="11" t="s">
        <v>87</v>
      </c>
      <c r="E596" s="11" t="s">
        <v>419</v>
      </c>
      <c r="F596" s="11">
        <v>16</v>
      </c>
      <c r="G596" s="11" t="s">
        <v>47</v>
      </c>
      <c r="H596" s="15">
        <v>0.1</v>
      </c>
      <c r="I596" s="12">
        <v>10</v>
      </c>
      <c r="J596" s="13" t="str">
        <f>VLOOKUP(A596,'IEP Data'!A:P,16,FALSE)</f>
        <v>No</v>
      </c>
    </row>
    <row r="597" spans="1:10" s="13" customFormat="1" x14ac:dyDescent="0.25">
      <c r="A597" s="11">
        <v>236336509</v>
      </c>
      <c r="B597" s="11" t="s">
        <v>3513</v>
      </c>
      <c r="C597" s="11" t="s">
        <v>13436</v>
      </c>
      <c r="D597" s="11" t="s">
        <v>71</v>
      </c>
      <c r="E597" s="11" t="s">
        <v>419</v>
      </c>
      <c r="F597" s="11">
        <v>16</v>
      </c>
      <c r="G597" s="11" t="s">
        <v>23</v>
      </c>
      <c r="H597" s="15">
        <v>0</v>
      </c>
      <c r="I597" s="12">
        <v>9</v>
      </c>
      <c r="J597" s="13" t="str">
        <f>VLOOKUP(A597,'IEP Data'!A:P,16,FALSE)</f>
        <v>No</v>
      </c>
    </row>
    <row r="598" spans="1:10" s="13" customFormat="1" x14ac:dyDescent="0.25">
      <c r="A598" s="11">
        <v>236336509</v>
      </c>
      <c r="B598" s="11" t="s">
        <v>3513</v>
      </c>
      <c r="C598" s="11" t="s">
        <v>13436</v>
      </c>
      <c r="D598" s="11" t="s">
        <v>71</v>
      </c>
      <c r="E598" s="11" t="s">
        <v>419</v>
      </c>
      <c r="F598" s="11">
        <v>16</v>
      </c>
      <c r="G598" s="11" t="s">
        <v>47</v>
      </c>
      <c r="H598" s="15">
        <v>0.2</v>
      </c>
      <c r="I598" s="12">
        <v>9</v>
      </c>
      <c r="J598" s="13" t="str">
        <f>VLOOKUP(A598,'IEP Data'!A:P,16,FALSE)</f>
        <v>No</v>
      </c>
    </row>
    <row r="599" spans="1:10" s="13" customFormat="1" x14ac:dyDescent="0.25">
      <c r="A599" s="11">
        <v>232858902</v>
      </c>
      <c r="B599" s="11" t="s">
        <v>13448</v>
      </c>
      <c r="C599" s="11" t="s">
        <v>13451</v>
      </c>
      <c r="D599" s="11" t="s">
        <v>71</v>
      </c>
      <c r="E599" s="11" t="s">
        <v>419</v>
      </c>
      <c r="F599" s="11">
        <v>16</v>
      </c>
      <c r="G599" s="11" t="s">
        <v>12</v>
      </c>
      <c r="H599" s="15">
        <v>0.6</v>
      </c>
      <c r="I599" s="12">
        <v>12</v>
      </c>
      <c r="J599" s="13" t="str">
        <f>VLOOKUP(A599,'IEP Data'!A:P,16,FALSE)</f>
        <v>No</v>
      </c>
    </row>
    <row r="600" spans="1:10" s="13" customFormat="1" x14ac:dyDescent="0.25">
      <c r="A600" s="11">
        <v>232858902</v>
      </c>
      <c r="B600" s="11" t="s">
        <v>13448</v>
      </c>
      <c r="C600" s="11" t="s">
        <v>13451</v>
      </c>
      <c r="D600" s="11" t="s">
        <v>71</v>
      </c>
      <c r="E600" s="11" t="s">
        <v>419</v>
      </c>
      <c r="F600" s="11">
        <v>16</v>
      </c>
      <c r="G600" s="11" t="s">
        <v>36</v>
      </c>
      <c r="H600" s="15">
        <v>0.7</v>
      </c>
      <c r="I600" s="12">
        <v>12</v>
      </c>
      <c r="J600" s="13" t="str">
        <f>VLOOKUP(A600,'IEP Data'!A:P,16,FALSE)</f>
        <v>No</v>
      </c>
    </row>
    <row r="601" spans="1:10" s="13" customFormat="1" x14ac:dyDescent="0.25">
      <c r="A601" s="11">
        <v>231025719</v>
      </c>
      <c r="B601" s="11" t="s">
        <v>13526</v>
      </c>
      <c r="C601" s="11" t="s">
        <v>7887</v>
      </c>
      <c r="D601" s="11" t="s">
        <v>87</v>
      </c>
      <c r="E601" s="11" t="s">
        <v>419</v>
      </c>
      <c r="F601" s="11">
        <v>16</v>
      </c>
      <c r="G601" s="11" t="s">
        <v>24</v>
      </c>
      <c r="H601" s="15">
        <v>0.4</v>
      </c>
      <c r="I601" s="12">
        <v>12</v>
      </c>
      <c r="J601" s="13" t="str">
        <f>VLOOKUP(A601,'IEP Data'!A:P,16,FALSE)</f>
        <v>No</v>
      </c>
    </row>
    <row r="602" spans="1:10" s="13" customFormat="1" x14ac:dyDescent="0.25">
      <c r="A602" s="11">
        <v>231025719</v>
      </c>
      <c r="B602" s="11" t="s">
        <v>13526</v>
      </c>
      <c r="C602" s="11" t="s">
        <v>7887</v>
      </c>
      <c r="D602" s="11" t="s">
        <v>87</v>
      </c>
      <c r="E602" s="11" t="s">
        <v>419</v>
      </c>
      <c r="F602" s="11">
        <v>16</v>
      </c>
      <c r="G602" s="11" t="s">
        <v>48</v>
      </c>
      <c r="H602" s="15">
        <v>0</v>
      </c>
      <c r="I602" s="12">
        <v>12</v>
      </c>
      <c r="J602" s="13" t="str">
        <f>VLOOKUP(A602,'IEP Data'!A:P,16,FALSE)</f>
        <v>No</v>
      </c>
    </row>
    <row r="603" spans="1:10" s="13" customFormat="1" x14ac:dyDescent="0.25">
      <c r="A603" s="11">
        <v>233433663</v>
      </c>
      <c r="B603" s="11" t="s">
        <v>13600</v>
      </c>
      <c r="C603" s="11" t="s">
        <v>1339</v>
      </c>
      <c r="D603" s="11" t="s">
        <v>87</v>
      </c>
      <c r="E603" s="11" t="s">
        <v>419</v>
      </c>
      <c r="F603" s="11">
        <v>16</v>
      </c>
      <c r="G603" s="11" t="s">
        <v>5</v>
      </c>
      <c r="H603" s="15">
        <v>0.8</v>
      </c>
      <c r="I603" s="12">
        <v>11</v>
      </c>
      <c r="J603" s="13" t="str">
        <f>VLOOKUP(A603,'IEP Data'!A:P,16,FALSE)</f>
        <v>Yes</v>
      </c>
    </row>
    <row r="604" spans="1:10" s="13" customFormat="1" x14ac:dyDescent="0.25">
      <c r="A604" s="11">
        <v>233433663</v>
      </c>
      <c r="B604" s="11" t="s">
        <v>13600</v>
      </c>
      <c r="C604" s="11" t="s">
        <v>1339</v>
      </c>
      <c r="D604" s="11" t="s">
        <v>87</v>
      </c>
      <c r="E604" s="11" t="s">
        <v>419</v>
      </c>
      <c r="F604" s="11">
        <v>16</v>
      </c>
      <c r="G604" s="11" t="s">
        <v>47</v>
      </c>
      <c r="H604" s="15">
        <v>0.9</v>
      </c>
      <c r="I604" s="12">
        <v>11</v>
      </c>
      <c r="J604" s="13" t="str">
        <f>VLOOKUP(A604,'IEP Data'!A:P,16,FALSE)</f>
        <v>Yes</v>
      </c>
    </row>
    <row r="605" spans="1:10" s="13" customFormat="1" x14ac:dyDescent="0.25">
      <c r="A605" s="11">
        <v>238907638</v>
      </c>
      <c r="B605" s="11" t="s">
        <v>13612</v>
      </c>
      <c r="C605" s="11" t="s">
        <v>13613</v>
      </c>
      <c r="D605" s="11" t="s">
        <v>71</v>
      </c>
      <c r="E605" s="11" t="s">
        <v>419</v>
      </c>
      <c r="F605" s="11">
        <v>16</v>
      </c>
      <c r="G605" s="11" t="s">
        <v>12</v>
      </c>
      <c r="H605" s="15">
        <v>0.7</v>
      </c>
      <c r="I605" s="12">
        <v>10</v>
      </c>
      <c r="J605" s="13" t="str">
        <f>VLOOKUP(A605,'IEP Data'!A:P,16,FALSE)</f>
        <v>Yes</v>
      </c>
    </row>
    <row r="606" spans="1:10" s="13" customFormat="1" x14ac:dyDescent="0.25">
      <c r="A606" s="11">
        <v>244764007</v>
      </c>
      <c r="B606" s="11" t="s">
        <v>13707</v>
      </c>
      <c r="C606" s="11" t="s">
        <v>13708</v>
      </c>
      <c r="D606" s="11" t="s">
        <v>87</v>
      </c>
      <c r="E606" s="11" t="s">
        <v>419</v>
      </c>
      <c r="F606" s="11">
        <v>16</v>
      </c>
      <c r="G606" s="11" t="s">
        <v>24</v>
      </c>
      <c r="H606" s="15">
        <v>0.1</v>
      </c>
      <c r="I606" s="12">
        <v>10</v>
      </c>
      <c r="J606" s="13" t="str">
        <f>VLOOKUP(A606,'IEP Data'!A:P,16,FALSE)</f>
        <v>No</v>
      </c>
    </row>
    <row r="607" spans="1:10" s="13" customFormat="1" x14ac:dyDescent="0.25">
      <c r="A607" s="11">
        <v>244764007</v>
      </c>
      <c r="B607" s="11" t="s">
        <v>13707</v>
      </c>
      <c r="C607" s="11" t="s">
        <v>13708</v>
      </c>
      <c r="D607" s="11" t="s">
        <v>87</v>
      </c>
      <c r="E607" s="11" t="s">
        <v>419</v>
      </c>
      <c r="F607" s="11">
        <v>16</v>
      </c>
      <c r="G607" s="11" t="s">
        <v>48</v>
      </c>
      <c r="H607" s="15">
        <v>0</v>
      </c>
      <c r="I607" s="12">
        <v>10</v>
      </c>
      <c r="J607" s="13" t="str">
        <f>VLOOKUP(A607,'IEP Data'!A:P,16,FALSE)</f>
        <v>No</v>
      </c>
    </row>
    <row r="608" spans="1:10" s="13" customFormat="1" x14ac:dyDescent="0.25">
      <c r="A608" s="11">
        <v>237172655</v>
      </c>
      <c r="B608" s="11" t="s">
        <v>13898</v>
      </c>
      <c r="C608" s="11" t="s">
        <v>13899</v>
      </c>
      <c r="D608" s="11" t="s">
        <v>87</v>
      </c>
      <c r="E608" s="11" t="s">
        <v>419</v>
      </c>
      <c r="F608" s="11">
        <v>16</v>
      </c>
      <c r="G608" s="11" t="s">
        <v>47</v>
      </c>
      <c r="H608" s="15">
        <v>0.4</v>
      </c>
      <c r="I608" s="12">
        <v>9</v>
      </c>
      <c r="J608" s="13" t="str">
        <f>VLOOKUP(A608,'IEP Data'!A:P,16,FALSE)</f>
        <v>No</v>
      </c>
    </row>
    <row r="609" spans="1:10" s="13" customFormat="1" x14ac:dyDescent="0.25">
      <c r="A609" s="11">
        <v>237427703</v>
      </c>
      <c r="B609" s="11" t="s">
        <v>1656</v>
      </c>
      <c r="C609" s="11" t="s">
        <v>13925</v>
      </c>
      <c r="D609" s="11" t="s">
        <v>71</v>
      </c>
      <c r="E609" s="11" t="s">
        <v>419</v>
      </c>
      <c r="F609" s="11">
        <v>16</v>
      </c>
      <c r="G609" s="11" t="s">
        <v>5</v>
      </c>
      <c r="H609" s="15">
        <v>0.7</v>
      </c>
      <c r="I609" s="12">
        <v>10</v>
      </c>
      <c r="J609" s="13" t="str">
        <f>VLOOKUP(A609,'IEP Data'!A:P,16,FALSE)</f>
        <v>No</v>
      </c>
    </row>
    <row r="610" spans="1:10" s="13" customFormat="1" x14ac:dyDescent="0.25">
      <c r="A610" s="11">
        <v>237427703</v>
      </c>
      <c r="B610" s="11" t="s">
        <v>1656</v>
      </c>
      <c r="C610" s="11" t="s">
        <v>13925</v>
      </c>
      <c r="D610" s="11" t="s">
        <v>71</v>
      </c>
      <c r="E610" s="11" t="s">
        <v>419</v>
      </c>
      <c r="F610" s="11">
        <v>16</v>
      </c>
      <c r="G610" s="11" t="s">
        <v>30</v>
      </c>
      <c r="H610" s="15">
        <v>0.9</v>
      </c>
      <c r="I610" s="12">
        <v>10</v>
      </c>
      <c r="J610" s="13" t="str">
        <f>VLOOKUP(A610,'IEP Data'!A:P,16,FALSE)</f>
        <v>No</v>
      </c>
    </row>
    <row r="611" spans="1:10" s="13" customFormat="1" x14ac:dyDescent="0.25">
      <c r="A611" s="11">
        <v>230588808</v>
      </c>
      <c r="B611" s="11" t="s">
        <v>13980</v>
      </c>
      <c r="C611" s="11" t="s">
        <v>13983</v>
      </c>
      <c r="D611" s="11" t="s">
        <v>71</v>
      </c>
      <c r="E611" s="11" t="s">
        <v>419</v>
      </c>
      <c r="F611" s="11">
        <v>16</v>
      </c>
      <c r="G611" s="11" t="s">
        <v>36</v>
      </c>
      <c r="H611" s="15">
        <v>1</v>
      </c>
      <c r="I611" s="12">
        <v>10</v>
      </c>
      <c r="J611" s="13" t="str">
        <f>VLOOKUP(A611,'IEP Data'!A:P,16,FALSE)</f>
        <v>No</v>
      </c>
    </row>
    <row r="612" spans="1:10" s="13" customFormat="1" x14ac:dyDescent="0.25">
      <c r="A612" s="11">
        <v>223534306</v>
      </c>
      <c r="B612" s="11" t="s">
        <v>13992</v>
      </c>
      <c r="C612" s="11" t="s">
        <v>92</v>
      </c>
      <c r="D612" s="11" t="s">
        <v>71</v>
      </c>
      <c r="E612" s="11" t="s">
        <v>419</v>
      </c>
      <c r="F612" s="11">
        <v>16</v>
      </c>
      <c r="G612" s="11" t="s">
        <v>30</v>
      </c>
      <c r="H612" s="15">
        <v>0</v>
      </c>
      <c r="I612" s="12">
        <v>12</v>
      </c>
      <c r="J612" s="13" t="str">
        <f>VLOOKUP(A612,'IEP Data'!A:P,16,FALSE)</f>
        <v>Yes</v>
      </c>
    </row>
    <row r="613" spans="1:10" s="13" customFormat="1" x14ac:dyDescent="0.25">
      <c r="A613" s="11">
        <v>226858942</v>
      </c>
      <c r="B613" s="11" t="s">
        <v>14013</v>
      </c>
      <c r="C613" s="11" t="s">
        <v>14014</v>
      </c>
      <c r="D613" s="11" t="s">
        <v>71</v>
      </c>
      <c r="E613" s="11" t="s">
        <v>419</v>
      </c>
      <c r="F613" s="11">
        <v>16</v>
      </c>
      <c r="G613" s="11" t="s">
        <v>5</v>
      </c>
      <c r="H613" s="15">
        <v>0</v>
      </c>
      <c r="I613" s="12">
        <v>12</v>
      </c>
      <c r="J613" s="13" t="str">
        <f>VLOOKUP(A613,'IEP Data'!A:P,16,FALSE)</f>
        <v>Yes</v>
      </c>
    </row>
    <row r="614" spans="1:10" s="13" customFormat="1" x14ac:dyDescent="0.25">
      <c r="A614" s="11">
        <v>233555283</v>
      </c>
      <c r="B614" s="11" t="s">
        <v>3251</v>
      </c>
      <c r="C614" s="11" t="s">
        <v>14044</v>
      </c>
      <c r="D614" s="11" t="s">
        <v>71</v>
      </c>
      <c r="E614" s="11" t="s">
        <v>419</v>
      </c>
      <c r="F614" s="11">
        <v>16</v>
      </c>
      <c r="G614" s="11" t="s">
        <v>12</v>
      </c>
      <c r="H614" s="15">
        <v>0.7</v>
      </c>
      <c r="I614" s="12">
        <v>10</v>
      </c>
      <c r="J614" s="13" t="str">
        <f>VLOOKUP(A614,'IEP Data'!A:P,16,FALSE)</f>
        <v>No</v>
      </c>
    </row>
    <row r="615" spans="1:10" s="13" customFormat="1" x14ac:dyDescent="0.25">
      <c r="A615" s="11">
        <v>233555283</v>
      </c>
      <c r="B615" s="11" t="s">
        <v>3251</v>
      </c>
      <c r="C615" s="11" t="s">
        <v>14044</v>
      </c>
      <c r="D615" s="11" t="s">
        <v>71</v>
      </c>
      <c r="E615" s="11" t="s">
        <v>419</v>
      </c>
      <c r="F615" s="11">
        <v>16</v>
      </c>
      <c r="G615" s="11" t="s">
        <v>36</v>
      </c>
      <c r="H615" s="15">
        <v>0.9</v>
      </c>
      <c r="I615" s="12">
        <v>11</v>
      </c>
      <c r="J615" s="13" t="str">
        <f>VLOOKUP(A615,'IEP Data'!A:P,16,FALSE)</f>
        <v>No</v>
      </c>
    </row>
    <row r="616" spans="1:10" s="13" customFormat="1" x14ac:dyDescent="0.25">
      <c r="A616" s="11">
        <v>238567325</v>
      </c>
      <c r="B616" s="11" t="s">
        <v>3251</v>
      </c>
      <c r="C616" s="11" t="s">
        <v>14052</v>
      </c>
      <c r="D616" s="11" t="s">
        <v>71</v>
      </c>
      <c r="E616" s="11" t="s">
        <v>419</v>
      </c>
      <c r="F616" s="11">
        <v>16</v>
      </c>
      <c r="G616" s="11" t="s">
        <v>5</v>
      </c>
      <c r="H616" s="15">
        <v>0.6</v>
      </c>
      <c r="I616" s="12">
        <v>9</v>
      </c>
      <c r="J616" s="13" t="str">
        <f>VLOOKUP(A616,'IEP Data'!A:P,16,FALSE)</f>
        <v>Yes</v>
      </c>
    </row>
    <row r="617" spans="1:10" s="13" customFormat="1" x14ac:dyDescent="0.25">
      <c r="A617" s="11">
        <v>260005442</v>
      </c>
      <c r="B617" s="11" t="s">
        <v>14172</v>
      </c>
      <c r="C617" s="11" t="s">
        <v>3479</v>
      </c>
      <c r="D617" s="11" t="s">
        <v>87</v>
      </c>
      <c r="E617" s="11" t="s">
        <v>419</v>
      </c>
      <c r="F617" s="11">
        <v>16</v>
      </c>
      <c r="G617" s="11" t="s">
        <v>24</v>
      </c>
      <c r="H617" s="15">
        <v>0.5</v>
      </c>
      <c r="I617" s="12">
        <v>9</v>
      </c>
      <c r="J617" s="13" t="str">
        <f>VLOOKUP(A617,'IEP Data'!A:P,16,FALSE)</f>
        <v>No</v>
      </c>
    </row>
    <row r="618" spans="1:10" s="13" customFormat="1" x14ac:dyDescent="0.25">
      <c r="A618" s="11">
        <v>260005442</v>
      </c>
      <c r="B618" s="11" t="s">
        <v>14172</v>
      </c>
      <c r="C618" s="11" t="s">
        <v>3479</v>
      </c>
      <c r="D618" s="11" t="s">
        <v>87</v>
      </c>
      <c r="E618" s="11" t="s">
        <v>419</v>
      </c>
      <c r="F618" s="11">
        <v>16</v>
      </c>
      <c r="G618" s="11" t="s">
        <v>48</v>
      </c>
      <c r="H618" s="15">
        <v>0.3</v>
      </c>
      <c r="I618" s="12">
        <v>9</v>
      </c>
      <c r="J618" s="13" t="str">
        <f>VLOOKUP(A618,'IEP Data'!A:P,16,FALSE)</f>
        <v>No</v>
      </c>
    </row>
    <row r="619" spans="1:10" s="13" customFormat="1" x14ac:dyDescent="0.25">
      <c r="A619" s="11">
        <v>246539142</v>
      </c>
      <c r="B619" s="11" t="s">
        <v>14199</v>
      </c>
      <c r="C619" s="11" t="s">
        <v>14200</v>
      </c>
      <c r="D619" s="11" t="s">
        <v>87</v>
      </c>
      <c r="E619" s="11" t="s">
        <v>419</v>
      </c>
      <c r="F619" s="11">
        <v>16</v>
      </c>
      <c r="G619" s="11" t="s">
        <v>24</v>
      </c>
      <c r="H619" s="15">
        <v>0</v>
      </c>
      <c r="I619" s="12">
        <v>10</v>
      </c>
      <c r="J619" s="13" t="str">
        <f>VLOOKUP(A619,'IEP Data'!A:P,16,FALSE)</f>
        <v>No</v>
      </c>
    </row>
    <row r="620" spans="1:10" s="13" customFormat="1" x14ac:dyDescent="0.25">
      <c r="A620" s="11">
        <v>246539142</v>
      </c>
      <c r="B620" s="11" t="s">
        <v>14199</v>
      </c>
      <c r="C620" s="11" t="s">
        <v>14200</v>
      </c>
      <c r="D620" s="11" t="s">
        <v>87</v>
      </c>
      <c r="E620" s="11" t="s">
        <v>419</v>
      </c>
      <c r="F620" s="11">
        <v>16</v>
      </c>
      <c r="G620" s="11" t="s">
        <v>48</v>
      </c>
      <c r="H620" s="15">
        <v>0</v>
      </c>
      <c r="I620" s="12">
        <v>10</v>
      </c>
      <c r="J620" s="13" t="str">
        <f>VLOOKUP(A620,'IEP Data'!A:P,16,FALSE)</f>
        <v>No</v>
      </c>
    </row>
    <row r="621" spans="1:10" s="13" customFormat="1" x14ac:dyDescent="0.25">
      <c r="A621" s="11">
        <v>233023829</v>
      </c>
      <c r="B621" s="11" t="s">
        <v>14251</v>
      </c>
      <c r="C621" s="11" t="s">
        <v>14256</v>
      </c>
      <c r="D621" s="11" t="s">
        <v>71</v>
      </c>
      <c r="E621" s="11" t="s">
        <v>419</v>
      </c>
      <c r="F621" s="11">
        <v>16</v>
      </c>
      <c r="G621" s="11" t="s">
        <v>5</v>
      </c>
      <c r="H621" s="15">
        <v>0</v>
      </c>
      <c r="I621" s="12">
        <v>11</v>
      </c>
      <c r="J621" s="13" t="str">
        <f>VLOOKUP(A621,'IEP Data'!A:P,16,FALSE)</f>
        <v>Yes</v>
      </c>
    </row>
    <row r="622" spans="1:10" s="13" customFormat="1" x14ac:dyDescent="0.25">
      <c r="A622" s="11">
        <v>239927932</v>
      </c>
      <c r="B622" s="11" t="s">
        <v>14323</v>
      </c>
      <c r="C622" s="11" t="s">
        <v>1251</v>
      </c>
      <c r="D622" s="11" t="s">
        <v>87</v>
      </c>
      <c r="E622" s="11" t="s">
        <v>419</v>
      </c>
      <c r="F622" s="11">
        <v>16</v>
      </c>
      <c r="G622" s="11" t="s">
        <v>23</v>
      </c>
      <c r="H622" s="15">
        <v>0.2</v>
      </c>
      <c r="I622" s="12">
        <v>11</v>
      </c>
      <c r="J622" s="13" t="str">
        <f>VLOOKUP(A622,'IEP Data'!A:P,16,FALSE)</f>
        <v>No</v>
      </c>
    </row>
    <row r="623" spans="1:10" s="13" customFormat="1" x14ac:dyDescent="0.25">
      <c r="A623" s="11">
        <v>239927932</v>
      </c>
      <c r="B623" s="11" t="s">
        <v>14323</v>
      </c>
      <c r="C623" s="11" t="s">
        <v>1251</v>
      </c>
      <c r="D623" s="11" t="s">
        <v>87</v>
      </c>
      <c r="E623" s="11" t="s">
        <v>419</v>
      </c>
      <c r="F623" s="11">
        <v>16</v>
      </c>
      <c r="G623" s="11" t="s">
        <v>47</v>
      </c>
      <c r="H623" s="15">
        <v>0</v>
      </c>
      <c r="I623" s="12">
        <v>11</v>
      </c>
      <c r="J623" s="13" t="str">
        <f>VLOOKUP(A623,'IEP Data'!A:P,16,FALSE)</f>
        <v>No</v>
      </c>
    </row>
    <row r="624" spans="1:10" s="13" customFormat="1" x14ac:dyDescent="0.25">
      <c r="A624" s="11">
        <v>239781255</v>
      </c>
      <c r="B624" s="11" t="s">
        <v>14402</v>
      </c>
      <c r="C624" s="11" t="s">
        <v>14403</v>
      </c>
      <c r="D624" s="11" t="s">
        <v>87</v>
      </c>
      <c r="E624" s="11" t="s">
        <v>419</v>
      </c>
      <c r="F624" s="11">
        <v>16</v>
      </c>
      <c r="G624" s="11" t="s">
        <v>5</v>
      </c>
      <c r="H624" s="15">
        <v>0.3</v>
      </c>
      <c r="I624" s="12">
        <v>11</v>
      </c>
      <c r="J624" s="13" t="str">
        <f>VLOOKUP(A624,'IEP Data'!A:P,16,FALSE)</f>
        <v>No</v>
      </c>
    </row>
    <row r="625" spans="1:10" s="13" customFormat="1" x14ac:dyDescent="0.25">
      <c r="A625" s="11">
        <v>239781255</v>
      </c>
      <c r="B625" s="11" t="s">
        <v>14402</v>
      </c>
      <c r="C625" s="11" t="s">
        <v>14403</v>
      </c>
      <c r="D625" s="11" t="s">
        <v>87</v>
      </c>
      <c r="E625" s="11" t="s">
        <v>419</v>
      </c>
      <c r="F625" s="11">
        <v>16</v>
      </c>
      <c r="G625" s="11" t="s">
        <v>47</v>
      </c>
      <c r="H625" s="15">
        <v>0.3</v>
      </c>
      <c r="I625" s="12">
        <v>11</v>
      </c>
      <c r="J625" s="13" t="str">
        <f>VLOOKUP(A625,'IEP Data'!A:P,16,FALSE)</f>
        <v>No</v>
      </c>
    </row>
    <row r="626" spans="1:10" s="13" customFormat="1" x14ac:dyDescent="0.25">
      <c r="A626" s="11">
        <v>209070713</v>
      </c>
      <c r="B626" s="11" t="s">
        <v>14427</v>
      </c>
      <c r="C626" s="11" t="s">
        <v>14435</v>
      </c>
      <c r="D626" s="11" t="s">
        <v>71</v>
      </c>
      <c r="E626" s="11" t="s">
        <v>419</v>
      </c>
      <c r="F626" s="11">
        <v>16</v>
      </c>
      <c r="G626" s="11" t="s">
        <v>36</v>
      </c>
      <c r="H626" s="15">
        <v>0.8</v>
      </c>
      <c r="I626" s="12">
        <v>9</v>
      </c>
      <c r="J626" s="13" t="str">
        <f>VLOOKUP(A626,'IEP Data'!A:P,16,FALSE)</f>
        <v>No</v>
      </c>
    </row>
    <row r="627" spans="1:10" s="13" customFormat="1" x14ac:dyDescent="0.25">
      <c r="A627" s="11">
        <v>232441451</v>
      </c>
      <c r="B627" s="11" t="s">
        <v>14459</v>
      </c>
      <c r="C627" s="11" t="s">
        <v>1251</v>
      </c>
      <c r="D627" s="11" t="s">
        <v>71</v>
      </c>
      <c r="E627" s="11" t="s">
        <v>419</v>
      </c>
      <c r="F627" s="11">
        <v>16</v>
      </c>
      <c r="G627" s="11" t="s">
        <v>48</v>
      </c>
      <c r="H627" s="15">
        <v>0.2</v>
      </c>
      <c r="I627" s="12">
        <v>12</v>
      </c>
      <c r="J627" s="13" t="str">
        <f>VLOOKUP(A627,'IEP Data'!A:P,16,FALSE)</f>
        <v>No</v>
      </c>
    </row>
    <row r="628" spans="1:10" s="13" customFormat="1" x14ac:dyDescent="0.25">
      <c r="A628" s="11">
        <v>250004982</v>
      </c>
      <c r="B628" s="11" t="s">
        <v>14468</v>
      </c>
      <c r="C628" s="11" t="s">
        <v>9506</v>
      </c>
      <c r="D628" s="11" t="s">
        <v>71</v>
      </c>
      <c r="E628" s="11" t="s">
        <v>419</v>
      </c>
      <c r="F628" s="11">
        <v>16</v>
      </c>
      <c r="G628" s="11" t="s">
        <v>5</v>
      </c>
      <c r="H628" s="15">
        <v>0</v>
      </c>
      <c r="I628" s="12">
        <v>10</v>
      </c>
      <c r="J628" s="13" t="str">
        <f>VLOOKUP(A628,'IEP Data'!A:P,16,FALSE)</f>
        <v>No</v>
      </c>
    </row>
    <row r="629" spans="1:10" s="13" customFormat="1" x14ac:dyDescent="0.25">
      <c r="A629" s="11">
        <v>250004982</v>
      </c>
      <c r="B629" s="11" t="s">
        <v>14468</v>
      </c>
      <c r="C629" s="11" t="s">
        <v>9506</v>
      </c>
      <c r="D629" s="11" t="s">
        <v>71</v>
      </c>
      <c r="E629" s="11" t="s">
        <v>419</v>
      </c>
      <c r="F629" s="11">
        <v>16</v>
      </c>
      <c r="G629" s="11" t="s">
        <v>30</v>
      </c>
      <c r="H629" s="15">
        <v>0</v>
      </c>
      <c r="I629" s="12">
        <v>9</v>
      </c>
      <c r="J629" s="13" t="str">
        <f>VLOOKUP(A629,'IEP Data'!A:P,16,FALSE)</f>
        <v>No</v>
      </c>
    </row>
    <row r="630" spans="1:10" s="13" customFormat="1" x14ac:dyDescent="0.25">
      <c r="A630" s="11">
        <v>232440065</v>
      </c>
      <c r="B630" s="11" t="s">
        <v>14501</v>
      </c>
      <c r="C630" s="11" t="s">
        <v>853</v>
      </c>
      <c r="D630" s="11" t="s">
        <v>71</v>
      </c>
      <c r="E630" s="11" t="s">
        <v>419</v>
      </c>
      <c r="F630" s="11">
        <v>16</v>
      </c>
      <c r="G630" s="11" t="s">
        <v>12</v>
      </c>
      <c r="H630" s="15">
        <v>0.8</v>
      </c>
      <c r="I630" s="12">
        <v>12</v>
      </c>
      <c r="J630" s="13" t="str">
        <f>VLOOKUP(A630,'IEP Data'!A:P,16,FALSE)</f>
        <v>No</v>
      </c>
    </row>
    <row r="631" spans="1:10" s="13" customFormat="1" x14ac:dyDescent="0.25">
      <c r="A631" s="11">
        <v>232440065</v>
      </c>
      <c r="B631" s="11" t="s">
        <v>14501</v>
      </c>
      <c r="C631" s="11" t="s">
        <v>853</v>
      </c>
      <c r="D631" s="11" t="s">
        <v>71</v>
      </c>
      <c r="E631" s="11" t="s">
        <v>419</v>
      </c>
      <c r="F631" s="11">
        <v>16</v>
      </c>
      <c r="G631" s="11" t="s">
        <v>36</v>
      </c>
      <c r="H631" s="15">
        <v>1</v>
      </c>
      <c r="I631" s="12">
        <v>12</v>
      </c>
      <c r="J631" s="13" t="str">
        <f>VLOOKUP(A631,'IEP Data'!A:P,16,FALSE)</f>
        <v>No</v>
      </c>
    </row>
    <row r="632" spans="1:10" s="13" customFormat="1" x14ac:dyDescent="0.25">
      <c r="A632" s="11">
        <v>236150652</v>
      </c>
      <c r="B632" s="11" t="s">
        <v>14501</v>
      </c>
      <c r="C632" s="11" t="s">
        <v>14517</v>
      </c>
      <c r="D632" s="11" t="s">
        <v>71</v>
      </c>
      <c r="E632" s="11" t="s">
        <v>419</v>
      </c>
      <c r="F632" s="11">
        <v>16</v>
      </c>
      <c r="G632" s="11" t="s">
        <v>12</v>
      </c>
      <c r="H632" s="15">
        <v>0.7</v>
      </c>
      <c r="I632" s="12">
        <v>10</v>
      </c>
      <c r="J632" s="13" t="str">
        <f>VLOOKUP(A632,'IEP Data'!A:P,16,FALSE)</f>
        <v>No</v>
      </c>
    </row>
    <row r="633" spans="1:10" s="13" customFormat="1" x14ac:dyDescent="0.25">
      <c r="A633" s="11">
        <v>229333117</v>
      </c>
      <c r="B633" s="11" t="s">
        <v>14566</v>
      </c>
      <c r="C633" s="11" t="s">
        <v>14567</v>
      </c>
      <c r="D633" s="11" t="s">
        <v>71</v>
      </c>
      <c r="E633" s="11" t="s">
        <v>419</v>
      </c>
      <c r="F633" s="11">
        <v>16</v>
      </c>
      <c r="G633" s="11" t="s">
        <v>12</v>
      </c>
      <c r="H633" s="15">
        <v>0.7</v>
      </c>
      <c r="I633" s="12">
        <v>10</v>
      </c>
      <c r="J633" s="13" t="str">
        <f>VLOOKUP(A633,'IEP Data'!A:P,16,FALSE)</f>
        <v>No</v>
      </c>
    </row>
    <row r="634" spans="1:10" s="13" customFormat="1" x14ac:dyDescent="0.25">
      <c r="A634" s="11">
        <v>249145343</v>
      </c>
      <c r="B634" s="11" t="s">
        <v>14585</v>
      </c>
      <c r="C634" s="11" t="s">
        <v>14586</v>
      </c>
      <c r="D634" s="11" t="s">
        <v>87</v>
      </c>
      <c r="E634" s="11" t="s">
        <v>419</v>
      </c>
      <c r="F634" s="11">
        <v>16</v>
      </c>
      <c r="G634" s="11" t="s">
        <v>24</v>
      </c>
      <c r="H634" s="15">
        <v>0.1</v>
      </c>
      <c r="I634" s="12">
        <v>10</v>
      </c>
      <c r="J634" s="13" t="str">
        <f>VLOOKUP(A634,'IEP Data'!A:P,16,FALSE)</f>
        <v>No</v>
      </c>
    </row>
    <row r="635" spans="1:10" s="13" customFormat="1" x14ac:dyDescent="0.25">
      <c r="A635" s="11">
        <v>237895255</v>
      </c>
      <c r="B635" s="11" t="s">
        <v>14935</v>
      </c>
      <c r="C635" s="11" t="s">
        <v>1436</v>
      </c>
      <c r="D635" s="11" t="s">
        <v>71</v>
      </c>
      <c r="E635" s="11" t="s">
        <v>419</v>
      </c>
      <c r="F635" s="11">
        <v>16</v>
      </c>
      <c r="G635" s="11" t="s">
        <v>23</v>
      </c>
      <c r="H635" s="15">
        <v>0.2</v>
      </c>
      <c r="I635" s="12">
        <v>12</v>
      </c>
      <c r="J635" s="13" t="str">
        <f>VLOOKUP(A635,'IEP Data'!A:P,16,FALSE)</f>
        <v>No</v>
      </c>
    </row>
    <row r="636" spans="1:10" s="13" customFormat="1" x14ac:dyDescent="0.25">
      <c r="A636" s="11">
        <v>237895255</v>
      </c>
      <c r="B636" s="11" t="s">
        <v>14935</v>
      </c>
      <c r="C636" s="11" t="s">
        <v>1436</v>
      </c>
      <c r="D636" s="11" t="s">
        <v>71</v>
      </c>
      <c r="E636" s="11" t="s">
        <v>419</v>
      </c>
      <c r="F636" s="11">
        <v>16</v>
      </c>
      <c r="G636" s="11" t="s">
        <v>47</v>
      </c>
      <c r="H636" s="15">
        <v>0.9</v>
      </c>
      <c r="I636" s="12">
        <v>12</v>
      </c>
      <c r="J636" s="13" t="str">
        <f>VLOOKUP(A636,'IEP Data'!A:P,16,FALSE)</f>
        <v>No</v>
      </c>
    </row>
    <row r="637" spans="1:10" s="13" customFormat="1" x14ac:dyDescent="0.25">
      <c r="A637" s="11">
        <v>238165815</v>
      </c>
      <c r="B637" s="11" t="s">
        <v>128</v>
      </c>
      <c r="C637" s="11" t="s">
        <v>168</v>
      </c>
      <c r="D637" s="11" t="s">
        <v>71</v>
      </c>
      <c r="E637" s="11" t="s">
        <v>183</v>
      </c>
      <c r="F637" s="11">
        <v>10</v>
      </c>
      <c r="G637" s="11" t="s">
        <v>11</v>
      </c>
      <c r="H637" s="15">
        <v>0</v>
      </c>
      <c r="I637" s="12">
        <v>9</v>
      </c>
      <c r="J637" s="13" t="str">
        <f>VLOOKUP(A637,'IEP Data'!A:P,16,FALSE)</f>
        <v>No</v>
      </c>
    </row>
    <row r="638" spans="1:10" s="13" customFormat="1" x14ac:dyDescent="0.25">
      <c r="A638" s="11" t="s">
        <v>15221</v>
      </c>
      <c r="B638" s="11" t="s">
        <v>180</v>
      </c>
      <c r="C638" s="11" t="s">
        <v>181</v>
      </c>
      <c r="D638" s="11" t="s">
        <v>71</v>
      </c>
      <c r="E638" s="11" t="s">
        <v>183</v>
      </c>
      <c r="F638" s="11">
        <v>10</v>
      </c>
      <c r="G638" s="11" t="s">
        <v>12</v>
      </c>
      <c r="H638" s="15">
        <v>0.5</v>
      </c>
      <c r="I638" s="12">
        <v>9</v>
      </c>
      <c r="J638" s="13" t="e">
        <f>VLOOKUP(A638,'IEP Data'!A:P,16,FALSE)</f>
        <v>#N/A</v>
      </c>
    </row>
    <row r="639" spans="1:10" s="13" customFormat="1" x14ac:dyDescent="0.25">
      <c r="A639" s="11" t="s">
        <v>15221</v>
      </c>
      <c r="B639" s="11" t="s">
        <v>180</v>
      </c>
      <c r="C639" s="11" t="s">
        <v>181</v>
      </c>
      <c r="D639" s="11" t="s">
        <v>71</v>
      </c>
      <c r="E639" s="11" t="s">
        <v>183</v>
      </c>
      <c r="F639" s="11">
        <v>10</v>
      </c>
      <c r="G639" s="11" t="s">
        <v>36</v>
      </c>
      <c r="H639" s="15">
        <v>0.3</v>
      </c>
      <c r="I639" s="12">
        <v>9</v>
      </c>
      <c r="J639" s="13" t="e">
        <f>VLOOKUP(A639,'IEP Data'!A:P,16,FALSE)</f>
        <v>#N/A</v>
      </c>
    </row>
    <row r="640" spans="1:10" s="13" customFormat="1" x14ac:dyDescent="0.25">
      <c r="A640" s="11">
        <v>223152281</v>
      </c>
      <c r="B640" s="11" t="s">
        <v>249</v>
      </c>
      <c r="C640" s="11" t="s">
        <v>250</v>
      </c>
      <c r="D640" s="11" t="s">
        <v>71</v>
      </c>
      <c r="E640" s="11" t="s">
        <v>183</v>
      </c>
      <c r="F640" s="11">
        <v>10</v>
      </c>
      <c r="G640" s="11" t="s">
        <v>12</v>
      </c>
      <c r="H640" s="15">
        <v>0.4</v>
      </c>
      <c r="I640" s="12">
        <v>12</v>
      </c>
      <c r="J640" s="13" t="str">
        <f>VLOOKUP(A640,'IEP Data'!A:P,16,FALSE)</f>
        <v>No</v>
      </c>
    </row>
    <row r="641" spans="1:10" s="13" customFormat="1" x14ac:dyDescent="0.25">
      <c r="A641" s="11">
        <v>223152281</v>
      </c>
      <c r="B641" s="11" t="s">
        <v>249</v>
      </c>
      <c r="C641" s="11" t="s">
        <v>250</v>
      </c>
      <c r="D641" s="11" t="s">
        <v>71</v>
      </c>
      <c r="E641" s="11" t="s">
        <v>183</v>
      </c>
      <c r="F641" s="11">
        <v>10</v>
      </c>
      <c r="G641" s="11" t="s">
        <v>36</v>
      </c>
      <c r="H641" s="15">
        <v>0.1</v>
      </c>
      <c r="I641" s="12">
        <v>12</v>
      </c>
      <c r="J641" s="13" t="str">
        <f>VLOOKUP(A641,'IEP Data'!A:P,16,FALSE)</f>
        <v>No</v>
      </c>
    </row>
    <row r="642" spans="1:10" s="13" customFormat="1" x14ac:dyDescent="0.25">
      <c r="A642" s="11">
        <v>230867368</v>
      </c>
      <c r="B642" s="11" t="s">
        <v>281</v>
      </c>
      <c r="C642" s="11" t="s">
        <v>282</v>
      </c>
      <c r="D642" s="11" t="s">
        <v>71</v>
      </c>
      <c r="E642" s="11" t="s">
        <v>183</v>
      </c>
      <c r="F642" s="11">
        <v>10</v>
      </c>
      <c r="G642" s="11" t="s">
        <v>12</v>
      </c>
      <c r="H642" s="15">
        <v>1</v>
      </c>
      <c r="I642" s="12">
        <v>11</v>
      </c>
      <c r="J642" s="13" t="str">
        <f>VLOOKUP(A642,'IEP Data'!A:P,16,FALSE)</f>
        <v>Yes</v>
      </c>
    </row>
    <row r="643" spans="1:10" s="13" customFormat="1" x14ac:dyDescent="0.25">
      <c r="A643" s="11">
        <v>230867368</v>
      </c>
      <c r="B643" s="11" t="s">
        <v>281</v>
      </c>
      <c r="C643" s="11" t="s">
        <v>282</v>
      </c>
      <c r="D643" s="11" t="s">
        <v>71</v>
      </c>
      <c r="E643" s="11" t="s">
        <v>183</v>
      </c>
      <c r="F643" s="11">
        <v>10</v>
      </c>
      <c r="G643" s="11" t="s">
        <v>36</v>
      </c>
      <c r="H643" s="15">
        <v>0.9</v>
      </c>
      <c r="I643" s="12">
        <v>11</v>
      </c>
      <c r="J643" s="13" t="str">
        <f>VLOOKUP(A643,'IEP Data'!A:P,16,FALSE)</f>
        <v>Yes</v>
      </c>
    </row>
    <row r="644" spans="1:10" s="13" customFormat="1" x14ac:dyDescent="0.25">
      <c r="A644" s="11">
        <v>243562915</v>
      </c>
      <c r="B644" s="11" t="s">
        <v>411</v>
      </c>
      <c r="C644" s="11" t="s">
        <v>412</v>
      </c>
      <c r="D644" s="11" t="s">
        <v>87</v>
      </c>
      <c r="E644" s="11" t="s">
        <v>183</v>
      </c>
      <c r="F644" s="11">
        <v>10</v>
      </c>
      <c r="G644" s="11" t="s">
        <v>11</v>
      </c>
      <c r="H644" s="15">
        <v>0.4</v>
      </c>
      <c r="I644" s="12">
        <v>12</v>
      </c>
      <c r="J644" s="13" t="str">
        <f>VLOOKUP(A644,'IEP Data'!A:P,16,FALSE)</f>
        <v>No</v>
      </c>
    </row>
    <row r="645" spans="1:10" s="13" customFormat="1" x14ac:dyDescent="0.25">
      <c r="A645" s="11">
        <v>243562915</v>
      </c>
      <c r="B645" s="11" t="s">
        <v>411</v>
      </c>
      <c r="C645" s="11" t="s">
        <v>412</v>
      </c>
      <c r="D645" s="11" t="s">
        <v>87</v>
      </c>
      <c r="E645" s="11" t="s">
        <v>183</v>
      </c>
      <c r="F645" s="11">
        <v>10</v>
      </c>
      <c r="G645" s="11" t="s">
        <v>35</v>
      </c>
      <c r="H645" s="15">
        <v>0.7</v>
      </c>
      <c r="I645" s="12">
        <v>12</v>
      </c>
      <c r="J645" s="13" t="str">
        <f>VLOOKUP(A645,'IEP Data'!A:P,16,FALSE)</f>
        <v>No</v>
      </c>
    </row>
    <row r="646" spans="1:10" s="13" customFormat="1" x14ac:dyDescent="0.25">
      <c r="A646" s="11">
        <v>214895302</v>
      </c>
      <c r="B646" s="11" t="s">
        <v>479</v>
      </c>
      <c r="C646" s="11" t="s">
        <v>485</v>
      </c>
      <c r="D646" s="11" t="s">
        <v>71</v>
      </c>
      <c r="E646" s="11" t="s">
        <v>183</v>
      </c>
      <c r="F646" s="11">
        <v>10</v>
      </c>
      <c r="G646" s="11" t="s">
        <v>12</v>
      </c>
      <c r="H646" s="15">
        <v>0.9</v>
      </c>
      <c r="I646" s="12">
        <v>11</v>
      </c>
      <c r="J646" s="13" t="str">
        <f>VLOOKUP(A646,'IEP Data'!A:P,16,FALSE)</f>
        <v>No</v>
      </c>
    </row>
    <row r="647" spans="1:10" s="13" customFormat="1" x14ac:dyDescent="0.25">
      <c r="A647" s="11">
        <v>260457015</v>
      </c>
      <c r="B647" s="11" t="s">
        <v>583</v>
      </c>
      <c r="C647" s="11" t="s">
        <v>584</v>
      </c>
      <c r="D647" s="11" t="s">
        <v>87</v>
      </c>
      <c r="E647" s="11" t="s">
        <v>183</v>
      </c>
      <c r="F647" s="11">
        <v>10</v>
      </c>
      <c r="G647" s="11" t="s">
        <v>48</v>
      </c>
      <c r="H647" s="15">
        <v>0.3</v>
      </c>
      <c r="I647" s="12">
        <v>12</v>
      </c>
      <c r="J647" s="13" t="str">
        <f>VLOOKUP(A647,'IEP Data'!A:P,16,FALSE)</f>
        <v>No</v>
      </c>
    </row>
    <row r="648" spans="1:10" s="13" customFormat="1" x14ac:dyDescent="0.25">
      <c r="A648" s="11">
        <v>242985109</v>
      </c>
      <c r="B648" s="11" t="s">
        <v>779</v>
      </c>
      <c r="C648" s="11" t="s">
        <v>783</v>
      </c>
      <c r="D648" s="11" t="s">
        <v>87</v>
      </c>
      <c r="E648" s="11" t="s">
        <v>183</v>
      </c>
      <c r="F648" s="11">
        <v>10</v>
      </c>
      <c r="G648" s="11" t="s">
        <v>11</v>
      </c>
      <c r="H648" s="15">
        <v>0.6</v>
      </c>
      <c r="I648" s="12">
        <v>11</v>
      </c>
      <c r="J648" s="13" t="str">
        <f>VLOOKUP(A648,'IEP Data'!A:P,16,FALSE)</f>
        <v>Yes</v>
      </c>
    </row>
    <row r="649" spans="1:10" s="13" customFormat="1" x14ac:dyDescent="0.25">
      <c r="A649" s="11">
        <v>242985109</v>
      </c>
      <c r="B649" s="11" t="s">
        <v>779</v>
      </c>
      <c r="C649" s="11" t="s">
        <v>783</v>
      </c>
      <c r="D649" s="11" t="s">
        <v>87</v>
      </c>
      <c r="E649" s="11" t="s">
        <v>183</v>
      </c>
      <c r="F649" s="11">
        <v>10</v>
      </c>
      <c r="G649" s="11" t="s">
        <v>35</v>
      </c>
      <c r="H649" s="15">
        <v>0.5</v>
      </c>
      <c r="I649" s="12">
        <v>11</v>
      </c>
      <c r="J649" s="13" t="str">
        <f>VLOOKUP(A649,'IEP Data'!A:P,16,FALSE)</f>
        <v>Yes</v>
      </c>
    </row>
    <row r="650" spans="1:10" s="13" customFormat="1" x14ac:dyDescent="0.25">
      <c r="A650" s="11">
        <v>232807115</v>
      </c>
      <c r="B650" s="11" t="s">
        <v>968</v>
      </c>
      <c r="C650" s="11" t="s">
        <v>1006</v>
      </c>
      <c r="D650" s="11" t="s">
        <v>71</v>
      </c>
      <c r="E650" s="11" t="s">
        <v>183</v>
      </c>
      <c r="F650" s="11">
        <v>10</v>
      </c>
      <c r="G650" s="11" t="s">
        <v>24</v>
      </c>
      <c r="H650" s="15">
        <v>0</v>
      </c>
      <c r="I650" s="12">
        <v>12</v>
      </c>
      <c r="J650" s="13" t="str">
        <f>VLOOKUP(A650,'IEP Data'!A:P,16,FALSE)</f>
        <v>No</v>
      </c>
    </row>
    <row r="651" spans="1:10" s="13" customFormat="1" x14ac:dyDescent="0.25">
      <c r="A651" s="11">
        <v>232807115</v>
      </c>
      <c r="B651" s="11" t="s">
        <v>968</v>
      </c>
      <c r="C651" s="11" t="s">
        <v>1006</v>
      </c>
      <c r="D651" s="11" t="s">
        <v>71</v>
      </c>
      <c r="E651" s="11" t="s">
        <v>183</v>
      </c>
      <c r="F651" s="11">
        <v>10</v>
      </c>
      <c r="G651" s="11" t="s">
        <v>48</v>
      </c>
      <c r="H651" s="15">
        <v>0</v>
      </c>
      <c r="I651" s="12">
        <v>12</v>
      </c>
      <c r="J651" s="13" t="str">
        <f>VLOOKUP(A651,'IEP Data'!A:P,16,FALSE)</f>
        <v>No</v>
      </c>
    </row>
    <row r="652" spans="1:10" s="13" customFormat="1" x14ac:dyDescent="0.25">
      <c r="A652" s="11" t="s">
        <v>15222</v>
      </c>
      <c r="B652" s="11" t="s">
        <v>15223</v>
      </c>
      <c r="C652" s="11" t="s">
        <v>15224</v>
      </c>
      <c r="D652" s="11" t="s">
        <v>71</v>
      </c>
      <c r="E652" s="11" t="s">
        <v>183</v>
      </c>
      <c r="F652" s="11">
        <v>10</v>
      </c>
      <c r="G652" s="11" t="s">
        <v>4</v>
      </c>
      <c r="H652" s="15">
        <v>0.5</v>
      </c>
      <c r="I652" s="12">
        <v>11</v>
      </c>
      <c r="J652" s="13" t="e">
        <f>VLOOKUP(A652,'IEP Data'!A:P,16,FALSE)</f>
        <v>#N/A</v>
      </c>
    </row>
    <row r="653" spans="1:10" s="13" customFormat="1" x14ac:dyDescent="0.25">
      <c r="A653" s="11" t="s">
        <v>15225</v>
      </c>
      <c r="B653" s="11" t="s">
        <v>15226</v>
      </c>
      <c r="C653" s="11" t="s">
        <v>15224</v>
      </c>
      <c r="D653" s="11" t="s">
        <v>71</v>
      </c>
      <c r="E653" s="11" t="s">
        <v>183</v>
      </c>
      <c r="F653" s="11">
        <v>10</v>
      </c>
      <c r="G653" s="11" t="s">
        <v>29</v>
      </c>
      <c r="H653" s="15">
        <v>0.5</v>
      </c>
      <c r="I653" s="12">
        <v>11</v>
      </c>
      <c r="J653" s="13" t="e">
        <f>VLOOKUP(A653,'IEP Data'!A:P,16,FALSE)</f>
        <v>#N/A</v>
      </c>
    </row>
    <row r="654" spans="1:10" s="13" customFormat="1" x14ac:dyDescent="0.25">
      <c r="A654" s="11">
        <v>229668504</v>
      </c>
      <c r="B654" s="11" t="s">
        <v>1061</v>
      </c>
      <c r="C654" s="11" t="s">
        <v>1062</v>
      </c>
      <c r="D654" s="11" t="s">
        <v>71</v>
      </c>
      <c r="E654" s="11" t="s">
        <v>183</v>
      </c>
      <c r="F654" s="11">
        <v>10</v>
      </c>
      <c r="G654" s="11" t="s">
        <v>12</v>
      </c>
      <c r="H654" s="15">
        <v>1</v>
      </c>
      <c r="I654" s="12">
        <v>12</v>
      </c>
      <c r="J654" s="13" t="str">
        <f>VLOOKUP(A654,'IEP Data'!A:P,16,FALSE)</f>
        <v>Yes</v>
      </c>
    </row>
    <row r="655" spans="1:10" s="13" customFormat="1" x14ac:dyDescent="0.25">
      <c r="A655" s="11">
        <v>206991846</v>
      </c>
      <c r="B655" s="11" t="s">
        <v>1126</v>
      </c>
      <c r="C655" s="11" t="s">
        <v>1127</v>
      </c>
      <c r="D655" s="11" t="s">
        <v>71</v>
      </c>
      <c r="E655" s="11" t="s">
        <v>183</v>
      </c>
      <c r="F655" s="11">
        <v>10</v>
      </c>
      <c r="G655" s="11" t="s">
        <v>36</v>
      </c>
      <c r="H655" s="15">
        <v>0.6</v>
      </c>
      <c r="I655" s="12">
        <v>10</v>
      </c>
      <c r="J655" s="13" t="str">
        <f>VLOOKUP(A655,'IEP Data'!A:P,16,FALSE)</f>
        <v>No</v>
      </c>
    </row>
    <row r="656" spans="1:10" s="13" customFormat="1" x14ac:dyDescent="0.25">
      <c r="A656" s="11">
        <v>257075325</v>
      </c>
      <c r="B656" s="11" t="s">
        <v>1171</v>
      </c>
      <c r="C656" s="11" t="s">
        <v>1172</v>
      </c>
      <c r="D656" s="11" t="s">
        <v>87</v>
      </c>
      <c r="E656" s="11" t="s">
        <v>183</v>
      </c>
      <c r="F656" s="11">
        <v>10</v>
      </c>
      <c r="G656" s="11" t="s">
        <v>24</v>
      </c>
      <c r="H656" s="15">
        <v>0.1</v>
      </c>
      <c r="I656" s="12">
        <v>9</v>
      </c>
      <c r="J656" s="13" t="str">
        <f>VLOOKUP(A656,'IEP Data'!A:P,16,FALSE)</f>
        <v>No</v>
      </c>
    </row>
    <row r="657" spans="1:10" s="13" customFormat="1" x14ac:dyDescent="0.25">
      <c r="A657" s="11">
        <v>234232973</v>
      </c>
      <c r="B657" s="11" t="s">
        <v>1253</v>
      </c>
      <c r="C657" s="11" t="s">
        <v>1254</v>
      </c>
      <c r="D657" s="11" t="s">
        <v>87</v>
      </c>
      <c r="E657" s="11" t="s">
        <v>183</v>
      </c>
      <c r="F657" s="11">
        <v>10</v>
      </c>
      <c r="G657" s="11" t="s">
        <v>48</v>
      </c>
      <c r="H657" s="15">
        <v>0.5</v>
      </c>
      <c r="I657" s="12">
        <v>10</v>
      </c>
      <c r="J657" s="13" t="str">
        <f>VLOOKUP(A657,'IEP Data'!A:P,16,FALSE)</f>
        <v>No</v>
      </c>
    </row>
    <row r="658" spans="1:10" s="13" customFormat="1" x14ac:dyDescent="0.25">
      <c r="A658" s="11">
        <v>241710193</v>
      </c>
      <c r="B658" s="11" t="s">
        <v>1290</v>
      </c>
      <c r="C658" s="11" t="s">
        <v>265</v>
      </c>
      <c r="D658" s="11" t="s">
        <v>71</v>
      </c>
      <c r="E658" s="11" t="s">
        <v>183</v>
      </c>
      <c r="F658" s="11">
        <v>10</v>
      </c>
      <c r="G658" s="11" t="s">
        <v>23</v>
      </c>
      <c r="H658" s="15">
        <v>0</v>
      </c>
      <c r="I658" s="12">
        <v>11</v>
      </c>
      <c r="J658" s="13" t="str">
        <f>VLOOKUP(A658,'IEP Data'!A:P,16,FALSE)</f>
        <v>No</v>
      </c>
    </row>
    <row r="659" spans="1:10" s="13" customFormat="1" x14ac:dyDescent="0.25">
      <c r="A659" s="11">
        <v>241710193</v>
      </c>
      <c r="B659" s="11" t="s">
        <v>1290</v>
      </c>
      <c r="C659" s="11" t="s">
        <v>265</v>
      </c>
      <c r="D659" s="11" t="s">
        <v>71</v>
      </c>
      <c r="E659" s="11" t="s">
        <v>183</v>
      </c>
      <c r="F659" s="11">
        <v>10</v>
      </c>
      <c r="G659" s="11" t="s">
        <v>30</v>
      </c>
      <c r="H659" s="15">
        <v>0.2</v>
      </c>
      <c r="I659" s="12">
        <v>11</v>
      </c>
      <c r="J659" s="13" t="str">
        <f>VLOOKUP(A659,'IEP Data'!A:P,16,FALSE)</f>
        <v>No</v>
      </c>
    </row>
    <row r="660" spans="1:10" s="13" customFormat="1" x14ac:dyDescent="0.25">
      <c r="A660" s="11">
        <v>220233324</v>
      </c>
      <c r="B660" s="11" t="s">
        <v>1299</v>
      </c>
      <c r="C660" s="11" t="s">
        <v>1302</v>
      </c>
      <c r="D660" s="11" t="s">
        <v>87</v>
      </c>
      <c r="E660" s="11" t="s">
        <v>183</v>
      </c>
      <c r="F660" s="11">
        <v>10</v>
      </c>
      <c r="G660" s="11" t="s">
        <v>35</v>
      </c>
      <c r="H660" s="15">
        <v>0.7</v>
      </c>
      <c r="I660" s="12">
        <v>11</v>
      </c>
      <c r="J660" s="13" t="str">
        <f>VLOOKUP(A660,'IEP Data'!A:P,16,FALSE)</f>
        <v>No</v>
      </c>
    </row>
    <row r="661" spans="1:10" s="13" customFormat="1" x14ac:dyDescent="0.25">
      <c r="A661" s="11">
        <v>237198007</v>
      </c>
      <c r="B661" s="11" t="s">
        <v>1430</v>
      </c>
      <c r="C661" s="11" t="s">
        <v>766</v>
      </c>
      <c r="D661" s="11" t="s">
        <v>87</v>
      </c>
      <c r="E661" s="11" t="s">
        <v>183</v>
      </c>
      <c r="F661" s="11">
        <v>10</v>
      </c>
      <c r="G661" s="11" t="s">
        <v>19</v>
      </c>
      <c r="H661" s="15">
        <v>0.9</v>
      </c>
      <c r="I661" s="12">
        <v>10</v>
      </c>
      <c r="J661" s="13" t="str">
        <f>VLOOKUP(A661,'IEP Data'!A:P,16,FALSE)</f>
        <v>No</v>
      </c>
    </row>
    <row r="662" spans="1:10" s="13" customFormat="1" x14ac:dyDescent="0.25">
      <c r="A662" s="11">
        <v>237198007</v>
      </c>
      <c r="B662" s="11" t="s">
        <v>1430</v>
      </c>
      <c r="C662" s="11" t="s">
        <v>766</v>
      </c>
      <c r="D662" s="11" t="s">
        <v>87</v>
      </c>
      <c r="E662" s="11" t="s">
        <v>183</v>
      </c>
      <c r="F662" s="11">
        <v>10</v>
      </c>
      <c r="G662" s="11" t="s">
        <v>43</v>
      </c>
      <c r="H662" s="15">
        <v>0.7</v>
      </c>
      <c r="I662" s="12">
        <v>10</v>
      </c>
      <c r="J662" s="13" t="str">
        <f>VLOOKUP(A662,'IEP Data'!A:P,16,FALSE)</f>
        <v>No</v>
      </c>
    </row>
    <row r="663" spans="1:10" s="13" customFormat="1" x14ac:dyDescent="0.25">
      <c r="A663" s="11">
        <v>245017769</v>
      </c>
      <c r="B663" s="11" t="s">
        <v>1526</v>
      </c>
      <c r="C663" s="11" t="s">
        <v>1535</v>
      </c>
      <c r="D663" s="11" t="s">
        <v>71</v>
      </c>
      <c r="E663" s="11" t="s">
        <v>183</v>
      </c>
      <c r="F663" s="11">
        <v>10</v>
      </c>
      <c r="G663" s="11" t="s">
        <v>29</v>
      </c>
      <c r="H663" s="15">
        <v>0.2</v>
      </c>
      <c r="I663" s="12">
        <v>12</v>
      </c>
      <c r="J663" s="13" t="str">
        <f>VLOOKUP(A663,'IEP Data'!A:P,16,FALSE)</f>
        <v>No</v>
      </c>
    </row>
    <row r="664" spans="1:10" s="13" customFormat="1" x14ac:dyDescent="0.25">
      <c r="A664" s="11">
        <v>234869014</v>
      </c>
      <c r="B664" s="11" t="s">
        <v>1547</v>
      </c>
      <c r="C664" s="11" t="s">
        <v>1553</v>
      </c>
      <c r="D664" s="11" t="s">
        <v>87</v>
      </c>
      <c r="E664" s="11" t="s">
        <v>183</v>
      </c>
      <c r="F664" s="11">
        <v>10</v>
      </c>
      <c r="G664" s="11" t="s">
        <v>11</v>
      </c>
      <c r="H664" s="15">
        <v>0.9</v>
      </c>
      <c r="I664" s="12">
        <v>10</v>
      </c>
      <c r="J664" s="13" t="str">
        <f>VLOOKUP(A664,'IEP Data'!A:P,16,FALSE)</f>
        <v>No</v>
      </c>
    </row>
    <row r="665" spans="1:10" s="13" customFormat="1" x14ac:dyDescent="0.25">
      <c r="A665" s="11">
        <v>234869014</v>
      </c>
      <c r="B665" s="11" t="s">
        <v>1547</v>
      </c>
      <c r="C665" s="11" t="s">
        <v>1553</v>
      </c>
      <c r="D665" s="11" t="s">
        <v>87</v>
      </c>
      <c r="E665" s="11" t="s">
        <v>183</v>
      </c>
      <c r="F665" s="11">
        <v>10</v>
      </c>
      <c r="G665" s="11" t="s">
        <v>35</v>
      </c>
      <c r="H665" s="15">
        <v>1.1000000000000001</v>
      </c>
      <c r="I665" s="12">
        <v>10</v>
      </c>
      <c r="J665" s="13" t="str">
        <f>VLOOKUP(A665,'IEP Data'!A:P,16,FALSE)</f>
        <v>No</v>
      </c>
    </row>
    <row r="666" spans="1:10" s="13" customFormat="1" x14ac:dyDescent="0.25">
      <c r="A666" s="11">
        <v>233458918</v>
      </c>
      <c r="B666" s="11" t="s">
        <v>1629</v>
      </c>
      <c r="C666" s="11" t="s">
        <v>1660</v>
      </c>
      <c r="D666" s="11" t="s">
        <v>71</v>
      </c>
      <c r="E666" s="11" t="s">
        <v>183</v>
      </c>
      <c r="F666" s="11">
        <v>10</v>
      </c>
      <c r="G666" s="11" t="s">
        <v>24</v>
      </c>
      <c r="H666" s="15">
        <v>0.3</v>
      </c>
      <c r="I666" s="12">
        <v>12</v>
      </c>
      <c r="J666" s="13" t="str">
        <f>VLOOKUP(A666,'IEP Data'!A:P,16,FALSE)</f>
        <v>No</v>
      </c>
    </row>
    <row r="667" spans="1:10" s="13" customFormat="1" x14ac:dyDescent="0.25">
      <c r="A667" s="11">
        <v>233458918</v>
      </c>
      <c r="B667" s="11" t="s">
        <v>1629</v>
      </c>
      <c r="C667" s="11" t="s">
        <v>1660</v>
      </c>
      <c r="D667" s="11" t="s">
        <v>71</v>
      </c>
      <c r="E667" s="11" t="s">
        <v>183</v>
      </c>
      <c r="F667" s="11">
        <v>10</v>
      </c>
      <c r="G667" s="11" t="s">
        <v>48</v>
      </c>
      <c r="H667" s="15">
        <v>0.2</v>
      </c>
      <c r="I667" s="12">
        <v>12</v>
      </c>
      <c r="J667" s="13" t="str">
        <f>VLOOKUP(A667,'IEP Data'!A:P,16,FALSE)</f>
        <v>No</v>
      </c>
    </row>
    <row r="668" spans="1:10" s="13" customFormat="1" x14ac:dyDescent="0.25">
      <c r="A668" s="11">
        <v>233519958</v>
      </c>
      <c r="B668" s="11" t="s">
        <v>1688</v>
      </c>
      <c r="C668" s="11" t="s">
        <v>1694</v>
      </c>
      <c r="D668" s="11" t="s">
        <v>87</v>
      </c>
      <c r="E668" s="11" t="s">
        <v>183</v>
      </c>
      <c r="F668" s="11">
        <v>10</v>
      </c>
      <c r="G668" s="11" t="s">
        <v>30</v>
      </c>
      <c r="H668" s="15">
        <v>0.4</v>
      </c>
      <c r="I668" s="12">
        <v>12</v>
      </c>
      <c r="J668" s="13" t="str">
        <f>VLOOKUP(A668,'IEP Data'!A:P,16,FALSE)</f>
        <v>No</v>
      </c>
    </row>
    <row r="669" spans="1:10" s="13" customFormat="1" x14ac:dyDescent="0.25">
      <c r="A669" s="11">
        <v>239003858</v>
      </c>
      <c r="B669" s="11" t="s">
        <v>1701</v>
      </c>
      <c r="C669" s="11" t="s">
        <v>1704</v>
      </c>
      <c r="D669" s="11" t="s">
        <v>87</v>
      </c>
      <c r="E669" s="11" t="s">
        <v>183</v>
      </c>
      <c r="F669" s="11">
        <v>10</v>
      </c>
      <c r="G669" s="11" t="s">
        <v>43</v>
      </c>
      <c r="H669" s="15">
        <v>0.2</v>
      </c>
      <c r="I669" s="12">
        <v>9</v>
      </c>
      <c r="J669" s="13" t="str">
        <f>VLOOKUP(A669,'IEP Data'!A:P,16,FALSE)</f>
        <v>No</v>
      </c>
    </row>
    <row r="670" spans="1:10" s="13" customFormat="1" x14ac:dyDescent="0.25">
      <c r="A670" s="11">
        <v>240382655</v>
      </c>
      <c r="B670" s="11" t="s">
        <v>1707</v>
      </c>
      <c r="C670" s="11" t="s">
        <v>1733</v>
      </c>
      <c r="D670" s="11" t="s">
        <v>87</v>
      </c>
      <c r="E670" s="11" t="s">
        <v>183</v>
      </c>
      <c r="F670" s="11">
        <v>10</v>
      </c>
      <c r="G670" s="11" t="s">
        <v>30</v>
      </c>
      <c r="H670" s="15">
        <v>0</v>
      </c>
      <c r="I670" s="12">
        <v>9</v>
      </c>
      <c r="J670" s="13" t="str">
        <f>VLOOKUP(A670,'IEP Data'!A:P,16,FALSE)</f>
        <v>No</v>
      </c>
    </row>
    <row r="671" spans="1:10" s="13" customFormat="1" x14ac:dyDescent="0.25">
      <c r="A671" s="11">
        <v>238024616</v>
      </c>
      <c r="B671" s="11" t="s">
        <v>1707</v>
      </c>
      <c r="C671" s="11" t="s">
        <v>1731</v>
      </c>
      <c r="D671" s="11" t="s">
        <v>87</v>
      </c>
      <c r="E671" s="11" t="s">
        <v>183</v>
      </c>
      <c r="F671" s="11">
        <v>10</v>
      </c>
      <c r="G671" s="11" t="s">
        <v>24</v>
      </c>
      <c r="H671" s="15">
        <v>0.2</v>
      </c>
      <c r="I671" s="12">
        <v>12</v>
      </c>
      <c r="J671" s="13" t="str">
        <f>VLOOKUP(A671,'IEP Data'!A:P,16,FALSE)</f>
        <v>No</v>
      </c>
    </row>
    <row r="672" spans="1:10" s="13" customFormat="1" x14ac:dyDescent="0.25">
      <c r="A672" s="11">
        <v>215994062</v>
      </c>
      <c r="B672" s="11" t="s">
        <v>1737</v>
      </c>
      <c r="C672" s="11" t="s">
        <v>1738</v>
      </c>
      <c r="D672" s="11" t="s">
        <v>87</v>
      </c>
      <c r="E672" s="11" t="s">
        <v>183</v>
      </c>
      <c r="F672" s="11">
        <v>10</v>
      </c>
      <c r="G672" s="11" t="s">
        <v>43</v>
      </c>
      <c r="H672" s="15">
        <v>0.3</v>
      </c>
      <c r="I672" s="12">
        <v>11</v>
      </c>
      <c r="J672" s="13" t="str">
        <f>VLOOKUP(A672,'IEP Data'!A:P,16,FALSE)</f>
        <v>No</v>
      </c>
    </row>
    <row r="673" spans="1:10" s="13" customFormat="1" x14ac:dyDescent="0.25">
      <c r="A673" s="11">
        <v>233204478</v>
      </c>
      <c r="B673" s="11" t="s">
        <v>1844</v>
      </c>
      <c r="C673" s="11" t="s">
        <v>1893</v>
      </c>
      <c r="D673" s="11" t="s">
        <v>71</v>
      </c>
      <c r="E673" s="11" t="s">
        <v>183</v>
      </c>
      <c r="F673" s="11">
        <v>10</v>
      </c>
      <c r="G673" s="11" t="s">
        <v>12</v>
      </c>
      <c r="H673" s="15">
        <v>0.4</v>
      </c>
      <c r="I673" s="12">
        <v>11</v>
      </c>
      <c r="J673" s="13" t="str">
        <f>VLOOKUP(A673,'IEP Data'!A:P,16,FALSE)</f>
        <v>No</v>
      </c>
    </row>
    <row r="674" spans="1:10" s="13" customFormat="1" x14ac:dyDescent="0.25">
      <c r="A674" s="11">
        <v>233204478</v>
      </c>
      <c r="B674" s="11" t="s">
        <v>1844</v>
      </c>
      <c r="C674" s="11" t="s">
        <v>1893</v>
      </c>
      <c r="D674" s="11" t="s">
        <v>71</v>
      </c>
      <c r="E674" s="11" t="s">
        <v>183</v>
      </c>
      <c r="F674" s="11">
        <v>10</v>
      </c>
      <c r="G674" s="11" t="s">
        <v>36</v>
      </c>
      <c r="H674" s="15">
        <v>0.7</v>
      </c>
      <c r="I674" s="12">
        <v>11</v>
      </c>
      <c r="J674" s="13" t="str">
        <f>VLOOKUP(A674,'IEP Data'!A:P,16,FALSE)</f>
        <v>No</v>
      </c>
    </row>
    <row r="675" spans="1:10" s="13" customFormat="1" x14ac:dyDescent="0.25">
      <c r="A675" s="11">
        <v>232482570</v>
      </c>
      <c r="B675" s="11" t="s">
        <v>1844</v>
      </c>
      <c r="C675" s="11" t="s">
        <v>1884</v>
      </c>
      <c r="D675" s="11" t="s">
        <v>71</v>
      </c>
      <c r="E675" s="11" t="s">
        <v>183</v>
      </c>
      <c r="F675" s="11">
        <v>10</v>
      </c>
      <c r="G675" s="11" t="s">
        <v>12</v>
      </c>
      <c r="H675" s="15">
        <v>0</v>
      </c>
      <c r="I675" s="12">
        <v>12</v>
      </c>
      <c r="J675" s="13" t="str">
        <f>VLOOKUP(A675,'IEP Data'!A:P,16,FALSE)</f>
        <v>No</v>
      </c>
    </row>
    <row r="676" spans="1:10" s="13" customFormat="1" x14ac:dyDescent="0.25">
      <c r="A676" s="11">
        <v>210903464</v>
      </c>
      <c r="B676" s="11" t="s">
        <v>1844</v>
      </c>
      <c r="C676" s="11" t="s">
        <v>1857</v>
      </c>
      <c r="D676" s="11" t="s">
        <v>71</v>
      </c>
      <c r="E676" s="11" t="s">
        <v>183</v>
      </c>
      <c r="F676" s="11">
        <v>10</v>
      </c>
      <c r="G676" s="11" t="s">
        <v>12</v>
      </c>
      <c r="H676" s="15">
        <v>0.8</v>
      </c>
      <c r="I676" s="12">
        <v>12</v>
      </c>
      <c r="J676" s="13" t="str">
        <f>VLOOKUP(A676,'IEP Data'!A:P,16,FALSE)</f>
        <v>No</v>
      </c>
    </row>
    <row r="677" spans="1:10" s="13" customFormat="1" x14ac:dyDescent="0.25">
      <c r="A677" s="11">
        <v>210903464</v>
      </c>
      <c r="B677" s="11" t="s">
        <v>1844</v>
      </c>
      <c r="C677" s="11" t="s">
        <v>1857</v>
      </c>
      <c r="D677" s="11" t="s">
        <v>71</v>
      </c>
      <c r="E677" s="11" t="s">
        <v>183</v>
      </c>
      <c r="F677" s="11">
        <v>10</v>
      </c>
      <c r="G677" s="11" t="s">
        <v>36</v>
      </c>
      <c r="H677" s="15">
        <v>0.6</v>
      </c>
      <c r="I677" s="12">
        <v>12</v>
      </c>
      <c r="J677" s="13" t="str">
        <f>VLOOKUP(A677,'IEP Data'!A:P,16,FALSE)</f>
        <v>No</v>
      </c>
    </row>
    <row r="678" spans="1:10" s="13" customFormat="1" x14ac:dyDescent="0.25">
      <c r="A678" s="11">
        <v>220743207</v>
      </c>
      <c r="B678" s="11" t="s">
        <v>1844</v>
      </c>
      <c r="C678" s="11" t="s">
        <v>1863</v>
      </c>
      <c r="D678" s="11" t="s">
        <v>71</v>
      </c>
      <c r="E678" s="11" t="s">
        <v>183</v>
      </c>
      <c r="F678" s="11">
        <v>10</v>
      </c>
      <c r="G678" s="11" t="s">
        <v>43</v>
      </c>
      <c r="H678" s="15">
        <v>0.8</v>
      </c>
      <c r="I678" s="12">
        <v>12</v>
      </c>
      <c r="J678" s="13" t="str">
        <f>VLOOKUP(A678,'IEP Data'!A:P,16,FALSE)</f>
        <v>Yes</v>
      </c>
    </row>
    <row r="679" spans="1:10" s="13" customFormat="1" x14ac:dyDescent="0.25">
      <c r="A679" s="11">
        <v>207758814</v>
      </c>
      <c r="B679" s="11" t="s">
        <v>1943</v>
      </c>
      <c r="C679" s="11" t="s">
        <v>1944</v>
      </c>
      <c r="D679" s="11" t="s">
        <v>71</v>
      </c>
      <c r="E679" s="11" t="s">
        <v>183</v>
      </c>
      <c r="F679" s="11">
        <v>10</v>
      </c>
      <c r="G679" s="11" t="s">
        <v>30</v>
      </c>
      <c r="H679" s="15">
        <v>0.2</v>
      </c>
      <c r="I679" s="12">
        <v>11</v>
      </c>
      <c r="J679" s="13" t="str">
        <f>VLOOKUP(A679,'IEP Data'!A:P,16,FALSE)</f>
        <v>No</v>
      </c>
    </row>
    <row r="680" spans="1:10" s="13" customFormat="1" x14ac:dyDescent="0.25">
      <c r="A680" s="11">
        <v>233408822</v>
      </c>
      <c r="B680" s="11" t="s">
        <v>1965</v>
      </c>
      <c r="C680" s="11" t="s">
        <v>1966</v>
      </c>
      <c r="D680" s="11" t="s">
        <v>87</v>
      </c>
      <c r="E680" s="11" t="s">
        <v>183</v>
      </c>
      <c r="F680" s="11">
        <v>10</v>
      </c>
      <c r="G680" s="11" t="s">
        <v>19</v>
      </c>
      <c r="H680" s="15">
        <v>0.7</v>
      </c>
      <c r="I680" s="12">
        <v>11</v>
      </c>
      <c r="J680" s="13" t="str">
        <f>VLOOKUP(A680,'IEP Data'!A:P,16,FALSE)</f>
        <v>No</v>
      </c>
    </row>
    <row r="681" spans="1:10" s="13" customFormat="1" x14ac:dyDescent="0.25">
      <c r="A681" s="11">
        <v>233408822</v>
      </c>
      <c r="B681" s="11" t="s">
        <v>1965</v>
      </c>
      <c r="C681" s="11" t="s">
        <v>1966</v>
      </c>
      <c r="D681" s="11" t="s">
        <v>87</v>
      </c>
      <c r="E681" s="11" t="s">
        <v>183</v>
      </c>
      <c r="F681" s="11">
        <v>10</v>
      </c>
      <c r="G681" s="11" t="s">
        <v>43</v>
      </c>
      <c r="H681" s="15">
        <v>0</v>
      </c>
      <c r="I681" s="12">
        <v>11</v>
      </c>
      <c r="J681" s="13" t="str">
        <f>VLOOKUP(A681,'IEP Data'!A:P,16,FALSE)</f>
        <v>No</v>
      </c>
    </row>
    <row r="682" spans="1:10" s="13" customFormat="1" x14ac:dyDescent="0.25">
      <c r="A682" s="11">
        <v>220197644</v>
      </c>
      <c r="B682" s="11" t="s">
        <v>1991</v>
      </c>
      <c r="C682" s="11" t="s">
        <v>1992</v>
      </c>
      <c r="D682" s="11" t="s">
        <v>87</v>
      </c>
      <c r="E682" s="11" t="s">
        <v>183</v>
      </c>
      <c r="F682" s="11">
        <v>10</v>
      </c>
      <c r="G682" s="11" t="s">
        <v>11</v>
      </c>
      <c r="H682" s="15">
        <v>0.2</v>
      </c>
      <c r="I682" s="12">
        <v>9</v>
      </c>
      <c r="J682" s="13" t="str">
        <f>VLOOKUP(A682,'IEP Data'!A:P,16,FALSE)</f>
        <v>Yes</v>
      </c>
    </row>
    <row r="683" spans="1:10" s="13" customFormat="1" x14ac:dyDescent="0.25">
      <c r="A683" s="11">
        <v>220197644</v>
      </c>
      <c r="B683" s="11" t="s">
        <v>1991</v>
      </c>
      <c r="C683" s="11" t="s">
        <v>1992</v>
      </c>
      <c r="D683" s="11" t="s">
        <v>87</v>
      </c>
      <c r="E683" s="11" t="s">
        <v>183</v>
      </c>
      <c r="F683" s="11">
        <v>10</v>
      </c>
      <c r="G683" s="11" t="s">
        <v>35</v>
      </c>
      <c r="H683" s="15">
        <v>0.9</v>
      </c>
      <c r="I683" s="12">
        <v>9</v>
      </c>
      <c r="J683" s="13" t="str">
        <f>VLOOKUP(A683,'IEP Data'!A:P,16,FALSE)</f>
        <v>Yes</v>
      </c>
    </row>
    <row r="684" spans="1:10" s="13" customFormat="1" x14ac:dyDescent="0.25">
      <c r="A684" s="11" t="s">
        <v>15227</v>
      </c>
      <c r="B684" s="11" t="s">
        <v>15228</v>
      </c>
      <c r="C684" s="11" t="s">
        <v>15229</v>
      </c>
      <c r="D684" s="11" t="s">
        <v>87</v>
      </c>
      <c r="E684" s="11" t="s">
        <v>183</v>
      </c>
      <c r="F684" s="11">
        <v>10</v>
      </c>
      <c r="G684" s="11" t="s">
        <v>11</v>
      </c>
      <c r="H684" s="15">
        <v>0.2</v>
      </c>
      <c r="I684" s="12">
        <v>9</v>
      </c>
      <c r="J684" s="13" t="e">
        <f>VLOOKUP(A684,'IEP Data'!A:P,16,FALSE)</f>
        <v>#N/A</v>
      </c>
    </row>
    <row r="685" spans="1:10" s="13" customFormat="1" x14ac:dyDescent="0.25">
      <c r="A685" s="11" t="s">
        <v>15227</v>
      </c>
      <c r="B685" s="11" t="s">
        <v>15228</v>
      </c>
      <c r="C685" s="11" t="s">
        <v>15229</v>
      </c>
      <c r="D685" s="11" t="s">
        <v>87</v>
      </c>
      <c r="E685" s="11" t="s">
        <v>183</v>
      </c>
      <c r="F685" s="11">
        <v>10</v>
      </c>
      <c r="G685" s="11" t="s">
        <v>35</v>
      </c>
      <c r="H685" s="15">
        <v>0.9</v>
      </c>
      <c r="I685" s="12">
        <v>9</v>
      </c>
      <c r="J685" s="13" t="e">
        <f>VLOOKUP(A685,'IEP Data'!A:P,16,FALSE)</f>
        <v>#N/A</v>
      </c>
    </row>
    <row r="686" spans="1:10" s="13" customFormat="1" x14ac:dyDescent="0.25">
      <c r="A686" s="11">
        <v>220142038</v>
      </c>
      <c r="B686" s="11" t="s">
        <v>2059</v>
      </c>
      <c r="C686" s="11" t="s">
        <v>2062</v>
      </c>
      <c r="D686" s="11" t="s">
        <v>87</v>
      </c>
      <c r="E686" s="11" t="s">
        <v>183</v>
      </c>
      <c r="F686" s="11">
        <v>10</v>
      </c>
      <c r="G686" s="11" t="s">
        <v>19</v>
      </c>
      <c r="H686" s="15">
        <v>0.6</v>
      </c>
      <c r="I686" s="12">
        <v>11</v>
      </c>
      <c r="J686" s="13" t="str">
        <f>VLOOKUP(A686,'IEP Data'!A:P,16,FALSE)</f>
        <v>No</v>
      </c>
    </row>
    <row r="687" spans="1:10" s="13" customFormat="1" x14ac:dyDescent="0.25">
      <c r="A687" s="11">
        <v>220142038</v>
      </c>
      <c r="B687" s="11" t="s">
        <v>2059</v>
      </c>
      <c r="C687" s="11" t="s">
        <v>2062</v>
      </c>
      <c r="D687" s="11" t="s">
        <v>87</v>
      </c>
      <c r="E687" s="11" t="s">
        <v>183</v>
      </c>
      <c r="F687" s="11">
        <v>10</v>
      </c>
      <c r="G687" s="11" t="s">
        <v>43</v>
      </c>
      <c r="H687" s="15">
        <v>0.6</v>
      </c>
      <c r="I687" s="12">
        <v>11</v>
      </c>
      <c r="J687" s="13" t="str">
        <f>VLOOKUP(A687,'IEP Data'!A:P,16,FALSE)</f>
        <v>No</v>
      </c>
    </row>
    <row r="688" spans="1:10" s="13" customFormat="1" x14ac:dyDescent="0.25">
      <c r="A688" s="11">
        <v>223386319</v>
      </c>
      <c r="B688" s="11" t="s">
        <v>2086</v>
      </c>
      <c r="C688" s="11" t="s">
        <v>2092</v>
      </c>
      <c r="D688" s="11" t="s">
        <v>87</v>
      </c>
      <c r="E688" s="11" t="s">
        <v>183</v>
      </c>
      <c r="F688" s="11">
        <v>10</v>
      </c>
      <c r="G688" s="11" t="s">
        <v>24</v>
      </c>
      <c r="H688" s="15">
        <v>0</v>
      </c>
      <c r="I688" s="12">
        <v>10</v>
      </c>
      <c r="J688" s="13" t="str">
        <f>VLOOKUP(A688,'IEP Data'!A:P,16,FALSE)</f>
        <v>No</v>
      </c>
    </row>
    <row r="689" spans="1:10" s="13" customFormat="1" x14ac:dyDescent="0.25">
      <c r="A689" s="11">
        <v>214322042</v>
      </c>
      <c r="B689" s="11" t="s">
        <v>2140</v>
      </c>
      <c r="C689" s="11" t="s">
        <v>2141</v>
      </c>
      <c r="D689" s="11" t="s">
        <v>87</v>
      </c>
      <c r="E689" s="11" t="s">
        <v>183</v>
      </c>
      <c r="F689" s="11">
        <v>10</v>
      </c>
      <c r="G689" s="11" t="s">
        <v>19</v>
      </c>
      <c r="H689" s="15">
        <v>0.2</v>
      </c>
      <c r="I689" s="12">
        <v>11</v>
      </c>
      <c r="J689" s="13" t="str">
        <f>VLOOKUP(A689,'IEP Data'!A:P,16,FALSE)</f>
        <v>No</v>
      </c>
    </row>
    <row r="690" spans="1:10" s="13" customFormat="1" x14ac:dyDescent="0.25">
      <c r="A690" s="11">
        <v>237500921</v>
      </c>
      <c r="B690" s="11" t="s">
        <v>2164</v>
      </c>
      <c r="C690" s="11" t="s">
        <v>2165</v>
      </c>
      <c r="D690" s="11" t="s">
        <v>87</v>
      </c>
      <c r="E690" s="11" t="s">
        <v>183</v>
      </c>
      <c r="F690" s="11">
        <v>10</v>
      </c>
      <c r="G690" s="11" t="s">
        <v>23</v>
      </c>
      <c r="H690" s="15">
        <v>0.6</v>
      </c>
      <c r="I690" s="12">
        <v>10</v>
      </c>
      <c r="J690" s="13" t="str">
        <f>VLOOKUP(A690,'IEP Data'!A:P,16,FALSE)</f>
        <v>No</v>
      </c>
    </row>
    <row r="691" spans="1:10" s="13" customFormat="1" x14ac:dyDescent="0.25">
      <c r="A691" s="11">
        <v>237500921</v>
      </c>
      <c r="B691" s="11" t="s">
        <v>2164</v>
      </c>
      <c r="C691" s="11" t="s">
        <v>2165</v>
      </c>
      <c r="D691" s="11" t="s">
        <v>87</v>
      </c>
      <c r="E691" s="11" t="s">
        <v>183</v>
      </c>
      <c r="F691" s="11">
        <v>10</v>
      </c>
      <c r="G691" s="11" t="s">
        <v>47</v>
      </c>
      <c r="H691" s="15">
        <v>0</v>
      </c>
      <c r="I691" s="12">
        <v>10</v>
      </c>
      <c r="J691" s="13" t="str">
        <f>VLOOKUP(A691,'IEP Data'!A:P,16,FALSE)</f>
        <v>No</v>
      </c>
    </row>
    <row r="692" spans="1:10" s="13" customFormat="1" x14ac:dyDescent="0.25">
      <c r="A692" s="11">
        <v>214187296</v>
      </c>
      <c r="B692" s="11" t="s">
        <v>2167</v>
      </c>
      <c r="C692" s="11" t="s">
        <v>853</v>
      </c>
      <c r="D692" s="11" t="s">
        <v>87</v>
      </c>
      <c r="E692" s="11" t="s">
        <v>183</v>
      </c>
      <c r="F692" s="11">
        <v>10</v>
      </c>
      <c r="G692" s="11" t="s">
        <v>43</v>
      </c>
      <c r="H692" s="15">
        <v>0</v>
      </c>
      <c r="I692" s="12">
        <v>11</v>
      </c>
      <c r="J692" s="13" t="str">
        <f>VLOOKUP(A692,'IEP Data'!A:P,16,FALSE)</f>
        <v>No</v>
      </c>
    </row>
    <row r="693" spans="1:10" s="13" customFormat="1" x14ac:dyDescent="0.25">
      <c r="A693" s="11">
        <v>241533918</v>
      </c>
      <c r="B693" s="11" t="s">
        <v>2167</v>
      </c>
      <c r="C693" s="11" t="s">
        <v>882</v>
      </c>
      <c r="D693" s="11" t="s">
        <v>87</v>
      </c>
      <c r="E693" s="11" t="s">
        <v>183</v>
      </c>
      <c r="F693" s="11">
        <v>10</v>
      </c>
      <c r="G693" s="11" t="s">
        <v>19</v>
      </c>
      <c r="H693" s="15">
        <v>0.9</v>
      </c>
      <c r="I693" s="12">
        <v>10</v>
      </c>
      <c r="J693" s="13" t="str">
        <f>VLOOKUP(A693,'IEP Data'!A:P,16,FALSE)</f>
        <v>No</v>
      </c>
    </row>
    <row r="694" spans="1:10" s="13" customFormat="1" x14ac:dyDescent="0.25">
      <c r="A694" s="11">
        <v>241533918</v>
      </c>
      <c r="B694" s="11" t="s">
        <v>2167</v>
      </c>
      <c r="C694" s="11" t="s">
        <v>882</v>
      </c>
      <c r="D694" s="11" t="s">
        <v>87</v>
      </c>
      <c r="E694" s="11" t="s">
        <v>183</v>
      </c>
      <c r="F694" s="11">
        <v>10</v>
      </c>
      <c r="G694" s="11" t="s">
        <v>43</v>
      </c>
      <c r="H694" s="15">
        <v>0.7</v>
      </c>
      <c r="I694" s="12">
        <v>10</v>
      </c>
      <c r="J694" s="13" t="str">
        <f>VLOOKUP(A694,'IEP Data'!A:P,16,FALSE)</f>
        <v>No</v>
      </c>
    </row>
    <row r="695" spans="1:10" s="13" customFormat="1" x14ac:dyDescent="0.25">
      <c r="A695" s="11">
        <v>229720818</v>
      </c>
      <c r="B695" s="11" t="s">
        <v>2195</v>
      </c>
      <c r="C695" s="11" t="s">
        <v>2196</v>
      </c>
      <c r="D695" s="11" t="s">
        <v>71</v>
      </c>
      <c r="E695" s="11" t="s">
        <v>183</v>
      </c>
      <c r="F695" s="11">
        <v>10</v>
      </c>
      <c r="G695" s="11" t="s">
        <v>30</v>
      </c>
      <c r="H695" s="15">
        <v>0.5</v>
      </c>
      <c r="I695" s="12">
        <v>11</v>
      </c>
      <c r="J695" s="13" t="str">
        <f>VLOOKUP(A695,'IEP Data'!A:P,16,FALSE)</f>
        <v>No</v>
      </c>
    </row>
    <row r="696" spans="1:10" s="13" customFormat="1" x14ac:dyDescent="0.25">
      <c r="A696" s="11">
        <v>236747101</v>
      </c>
      <c r="B696" s="11" t="s">
        <v>2226</v>
      </c>
      <c r="C696" s="11" t="s">
        <v>2227</v>
      </c>
      <c r="D696" s="11" t="s">
        <v>87</v>
      </c>
      <c r="E696" s="11" t="s">
        <v>183</v>
      </c>
      <c r="F696" s="11">
        <v>10</v>
      </c>
      <c r="G696" s="11" t="s">
        <v>19</v>
      </c>
      <c r="H696" s="15">
        <v>0.8</v>
      </c>
      <c r="I696" s="12">
        <v>9</v>
      </c>
      <c r="J696" s="13" t="str">
        <f>VLOOKUP(A696,'IEP Data'!A:P,16,FALSE)</f>
        <v>No</v>
      </c>
    </row>
    <row r="697" spans="1:10" s="13" customFormat="1" x14ac:dyDescent="0.25">
      <c r="A697" s="11">
        <v>236747101</v>
      </c>
      <c r="B697" s="11" t="s">
        <v>2226</v>
      </c>
      <c r="C697" s="11" t="s">
        <v>2227</v>
      </c>
      <c r="D697" s="11" t="s">
        <v>87</v>
      </c>
      <c r="E697" s="11" t="s">
        <v>183</v>
      </c>
      <c r="F697" s="11">
        <v>10</v>
      </c>
      <c r="G697" s="11" t="s">
        <v>43</v>
      </c>
      <c r="H697" s="15">
        <v>1</v>
      </c>
      <c r="I697" s="12">
        <v>10</v>
      </c>
      <c r="J697" s="13" t="str">
        <f>VLOOKUP(A697,'IEP Data'!A:P,16,FALSE)</f>
        <v>No</v>
      </c>
    </row>
    <row r="698" spans="1:10" s="13" customFormat="1" x14ac:dyDescent="0.25">
      <c r="A698" s="11">
        <v>237983499</v>
      </c>
      <c r="B698" s="11" t="s">
        <v>2275</v>
      </c>
      <c r="C698" s="11" t="s">
        <v>2287</v>
      </c>
      <c r="D698" s="11" t="s">
        <v>71</v>
      </c>
      <c r="E698" s="11" t="s">
        <v>183</v>
      </c>
      <c r="F698" s="11">
        <v>10</v>
      </c>
      <c r="G698" s="11" t="s">
        <v>12</v>
      </c>
      <c r="H698" s="15">
        <v>0.3</v>
      </c>
      <c r="I698" s="12">
        <v>9</v>
      </c>
      <c r="J698" s="13" t="str">
        <f>VLOOKUP(A698,'IEP Data'!A:P,16,FALSE)</f>
        <v>Yes</v>
      </c>
    </row>
    <row r="699" spans="1:10" s="13" customFormat="1" x14ac:dyDescent="0.25">
      <c r="A699" s="11">
        <v>237983499</v>
      </c>
      <c r="B699" s="11" t="s">
        <v>2275</v>
      </c>
      <c r="C699" s="11" t="s">
        <v>2287</v>
      </c>
      <c r="D699" s="11" t="s">
        <v>71</v>
      </c>
      <c r="E699" s="11" t="s">
        <v>183</v>
      </c>
      <c r="F699" s="11">
        <v>10</v>
      </c>
      <c r="G699" s="11" t="s">
        <v>36</v>
      </c>
      <c r="H699" s="15">
        <v>0.3</v>
      </c>
      <c r="I699" s="12">
        <v>9</v>
      </c>
      <c r="J699" s="13" t="str">
        <f>VLOOKUP(A699,'IEP Data'!A:P,16,FALSE)</f>
        <v>Yes</v>
      </c>
    </row>
    <row r="700" spans="1:10" s="13" customFormat="1" x14ac:dyDescent="0.25">
      <c r="A700" s="11">
        <v>245023031</v>
      </c>
      <c r="B700" s="11" t="s">
        <v>2417</v>
      </c>
      <c r="C700" s="11" t="s">
        <v>838</v>
      </c>
      <c r="D700" s="11" t="s">
        <v>71</v>
      </c>
      <c r="E700" s="11" t="s">
        <v>183</v>
      </c>
      <c r="F700" s="11">
        <v>10</v>
      </c>
      <c r="G700" s="11" t="s">
        <v>4</v>
      </c>
      <c r="H700" s="15">
        <v>0.4</v>
      </c>
      <c r="I700" s="12">
        <v>11</v>
      </c>
      <c r="J700" s="13" t="str">
        <f>VLOOKUP(A700,'IEP Data'!A:P,16,FALSE)</f>
        <v>No</v>
      </c>
    </row>
    <row r="701" spans="1:10" s="13" customFormat="1" x14ac:dyDescent="0.25">
      <c r="A701" s="11">
        <v>245023031</v>
      </c>
      <c r="B701" s="11" t="s">
        <v>2417</v>
      </c>
      <c r="C701" s="11" t="s">
        <v>838</v>
      </c>
      <c r="D701" s="11" t="s">
        <v>71</v>
      </c>
      <c r="E701" s="11" t="s">
        <v>183</v>
      </c>
      <c r="F701" s="11">
        <v>10</v>
      </c>
      <c r="G701" s="11" t="s">
        <v>29</v>
      </c>
      <c r="H701" s="15">
        <v>0.3</v>
      </c>
      <c r="I701" s="12">
        <v>11</v>
      </c>
      <c r="J701" s="13" t="str">
        <f>VLOOKUP(A701,'IEP Data'!A:P,16,FALSE)</f>
        <v>No</v>
      </c>
    </row>
    <row r="702" spans="1:10" s="13" customFormat="1" x14ac:dyDescent="0.25">
      <c r="A702" s="11">
        <v>223810375</v>
      </c>
      <c r="B702" s="11" t="s">
        <v>2441</v>
      </c>
      <c r="C702" s="11" t="s">
        <v>2455</v>
      </c>
      <c r="D702" s="11" t="s">
        <v>71</v>
      </c>
      <c r="E702" s="11" t="s">
        <v>183</v>
      </c>
      <c r="F702" s="11">
        <v>10</v>
      </c>
      <c r="G702" s="11" t="s">
        <v>12</v>
      </c>
      <c r="H702" s="15">
        <v>1</v>
      </c>
      <c r="I702" s="12">
        <v>12</v>
      </c>
      <c r="J702" s="13" t="str">
        <f>VLOOKUP(A702,'IEP Data'!A:P,16,FALSE)</f>
        <v>No</v>
      </c>
    </row>
    <row r="703" spans="1:10" s="13" customFormat="1" x14ac:dyDescent="0.25">
      <c r="A703" s="11">
        <v>223810375</v>
      </c>
      <c r="B703" s="11" t="s">
        <v>2441</v>
      </c>
      <c r="C703" s="11" t="s">
        <v>2455</v>
      </c>
      <c r="D703" s="11" t="s">
        <v>71</v>
      </c>
      <c r="E703" s="11" t="s">
        <v>183</v>
      </c>
      <c r="F703" s="11">
        <v>10</v>
      </c>
      <c r="G703" s="11" t="s">
        <v>36</v>
      </c>
      <c r="H703" s="15">
        <v>0.8</v>
      </c>
      <c r="I703" s="12">
        <v>12</v>
      </c>
      <c r="J703" s="13" t="str">
        <f>VLOOKUP(A703,'IEP Data'!A:P,16,FALSE)</f>
        <v>No</v>
      </c>
    </row>
    <row r="704" spans="1:10" s="13" customFormat="1" x14ac:dyDescent="0.25">
      <c r="A704" s="11">
        <v>234066835</v>
      </c>
      <c r="B704" s="11" t="s">
        <v>2547</v>
      </c>
      <c r="C704" s="11" t="s">
        <v>2548</v>
      </c>
      <c r="D704" s="11" t="s">
        <v>87</v>
      </c>
      <c r="E704" s="11" t="s">
        <v>183</v>
      </c>
      <c r="F704" s="11">
        <v>10</v>
      </c>
      <c r="G704" s="11" t="s">
        <v>24</v>
      </c>
      <c r="H704" s="15">
        <v>0.1</v>
      </c>
      <c r="I704" s="12">
        <v>11</v>
      </c>
      <c r="J704" s="13" t="str">
        <f>VLOOKUP(A704,'IEP Data'!A:P,16,FALSE)</f>
        <v>No</v>
      </c>
    </row>
    <row r="705" spans="1:10" s="13" customFormat="1" x14ac:dyDescent="0.25">
      <c r="A705" s="11">
        <v>237016134</v>
      </c>
      <c r="B705" s="11" t="s">
        <v>2600</v>
      </c>
      <c r="C705" s="11" t="s">
        <v>129</v>
      </c>
      <c r="D705" s="11" t="s">
        <v>71</v>
      </c>
      <c r="E705" s="11" t="s">
        <v>183</v>
      </c>
      <c r="F705" s="11">
        <v>10</v>
      </c>
      <c r="G705" s="11" t="s">
        <v>12</v>
      </c>
      <c r="H705" s="15">
        <v>0.4</v>
      </c>
      <c r="I705" s="12">
        <v>11</v>
      </c>
      <c r="J705" s="13" t="str">
        <f>VLOOKUP(A705,'IEP Data'!A:P,16,FALSE)</f>
        <v>No</v>
      </c>
    </row>
    <row r="706" spans="1:10" s="13" customFormat="1" x14ac:dyDescent="0.25">
      <c r="A706" s="11">
        <v>237016134</v>
      </c>
      <c r="B706" s="11" t="s">
        <v>2600</v>
      </c>
      <c r="C706" s="11" t="s">
        <v>129</v>
      </c>
      <c r="D706" s="11" t="s">
        <v>71</v>
      </c>
      <c r="E706" s="11" t="s">
        <v>183</v>
      </c>
      <c r="F706" s="11">
        <v>10</v>
      </c>
      <c r="G706" s="11" t="s">
        <v>36</v>
      </c>
      <c r="H706" s="15">
        <v>0.4</v>
      </c>
      <c r="I706" s="12">
        <v>11</v>
      </c>
      <c r="J706" s="13" t="str">
        <f>VLOOKUP(A706,'IEP Data'!A:P,16,FALSE)</f>
        <v>No</v>
      </c>
    </row>
    <row r="707" spans="1:10" s="13" customFormat="1" x14ac:dyDescent="0.25">
      <c r="A707" s="11">
        <v>231831983</v>
      </c>
      <c r="B707" s="11" t="s">
        <v>2605</v>
      </c>
      <c r="C707" s="11" t="s">
        <v>1042</v>
      </c>
      <c r="D707" s="11" t="s">
        <v>71</v>
      </c>
      <c r="E707" s="11" t="s">
        <v>183</v>
      </c>
      <c r="F707" s="11">
        <v>10</v>
      </c>
      <c r="G707" s="11" t="s">
        <v>23</v>
      </c>
      <c r="H707" s="15">
        <v>0</v>
      </c>
      <c r="I707" s="12">
        <v>12</v>
      </c>
      <c r="J707" s="13" t="str">
        <f>VLOOKUP(A707,'IEP Data'!A:P,16,FALSE)</f>
        <v>No</v>
      </c>
    </row>
    <row r="708" spans="1:10" s="13" customFormat="1" x14ac:dyDescent="0.25">
      <c r="A708" s="11">
        <v>231831983</v>
      </c>
      <c r="B708" s="11" t="s">
        <v>2605</v>
      </c>
      <c r="C708" s="11" t="s">
        <v>1042</v>
      </c>
      <c r="D708" s="11" t="s">
        <v>71</v>
      </c>
      <c r="E708" s="11" t="s">
        <v>183</v>
      </c>
      <c r="F708" s="11">
        <v>10</v>
      </c>
      <c r="G708" s="11" t="s">
        <v>43</v>
      </c>
      <c r="H708" s="15">
        <v>0</v>
      </c>
      <c r="I708" s="12">
        <v>12</v>
      </c>
      <c r="J708" s="13" t="str">
        <f>VLOOKUP(A708,'IEP Data'!A:P,16,FALSE)</f>
        <v>No</v>
      </c>
    </row>
    <row r="709" spans="1:10" s="13" customFormat="1" x14ac:dyDescent="0.25">
      <c r="A709" s="11">
        <v>223402561</v>
      </c>
      <c r="B709" s="11" t="s">
        <v>2618</v>
      </c>
      <c r="C709" s="11" t="s">
        <v>92</v>
      </c>
      <c r="D709" s="11" t="s">
        <v>71</v>
      </c>
      <c r="E709" s="11" t="s">
        <v>183</v>
      </c>
      <c r="F709" s="11">
        <v>10</v>
      </c>
      <c r="G709" s="11" t="s">
        <v>12</v>
      </c>
      <c r="H709" s="15">
        <v>0.6</v>
      </c>
      <c r="I709" s="12">
        <v>10</v>
      </c>
      <c r="J709" s="13" t="str">
        <f>VLOOKUP(A709,'IEP Data'!A:P,16,FALSE)</f>
        <v>Yes</v>
      </c>
    </row>
    <row r="710" spans="1:10" s="13" customFormat="1" x14ac:dyDescent="0.25">
      <c r="A710" s="11">
        <v>223402561</v>
      </c>
      <c r="B710" s="11" t="s">
        <v>2618</v>
      </c>
      <c r="C710" s="11" t="s">
        <v>92</v>
      </c>
      <c r="D710" s="11" t="s">
        <v>71</v>
      </c>
      <c r="E710" s="11" t="s">
        <v>183</v>
      </c>
      <c r="F710" s="11">
        <v>10</v>
      </c>
      <c r="G710" s="11" t="s">
        <v>36</v>
      </c>
      <c r="H710" s="15">
        <v>0.8</v>
      </c>
      <c r="I710" s="12">
        <v>10</v>
      </c>
      <c r="J710" s="13" t="str">
        <f>VLOOKUP(A710,'IEP Data'!A:P,16,FALSE)</f>
        <v>Yes</v>
      </c>
    </row>
    <row r="711" spans="1:10" s="13" customFormat="1" x14ac:dyDescent="0.25">
      <c r="A711" s="11">
        <v>207958422</v>
      </c>
      <c r="B711" s="11" t="s">
        <v>2653</v>
      </c>
      <c r="C711" s="11" t="s">
        <v>1647</v>
      </c>
      <c r="D711" s="11" t="s">
        <v>71</v>
      </c>
      <c r="E711" s="11" t="s">
        <v>183</v>
      </c>
      <c r="F711" s="11">
        <v>10</v>
      </c>
      <c r="G711" s="11" t="s">
        <v>24</v>
      </c>
      <c r="H711" s="15">
        <v>0.2</v>
      </c>
      <c r="I711" s="12">
        <v>11</v>
      </c>
      <c r="J711" s="13" t="str">
        <f>VLOOKUP(A711,'IEP Data'!A:P,16,FALSE)</f>
        <v>No</v>
      </c>
    </row>
    <row r="712" spans="1:10" s="13" customFormat="1" x14ac:dyDescent="0.25">
      <c r="A712" s="11">
        <v>207958422</v>
      </c>
      <c r="B712" s="11" t="s">
        <v>2653</v>
      </c>
      <c r="C712" s="11" t="s">
        <v>1647</v>
      </c>
      <c r="D712" s="11" t="s">
        <v>71</v>
      </c>
      <c r="E712" s="11" t="s">
        <v>183</v>
      </c>
      <c r="F712" s="11">
        <v>10</v>
      </c>
      <c r="G712" s="11" t="s">
        <v>48</v>
      </c>
      <c r="H712" s="15">
        <v>0.1</v>
      </c>
      <c r="I712" s="12">
        <v>11</v>
      </c>
      <c r="J712" s="13" t="str">
        <f>VLOOKUP(A712,'IEP Data'!A:P,16,FALSE)</f>
        <v>No</v>
      </c>
    </row>
    <row r="713" spans="1:10" s="13" customFormat="1" x14ac:dyDescent="0.25">
      <c r="A713" s="11">
        <v>232846550</v>
      </c>
      <c r="B713" s="11" t="s">
        <v>2703</v>
      </c>
      <c r="C713" s="11" t="s">
        <v>678</v>
      </c>
      <c r="D713" s="11" t="s">
        <v>71</v>
      </c>
      <c r="E713" s="11" t="s">
        <v>183</v>
      </c>
      <c r="F713" s="11">
        <v>10</v>
      </c>
      <c r="G713" s="11" t="s">
        <v>12</v>
      </c>
      <c r="H713" s="15">
        <v>1</v>
      </c>
      <c r="I713" s="12">
        <v>12</v>
      </c>
      <c r="J713" s="13" t="str">
        <f>VLOOKUP(A713,'IEP Data'!A:P,16,FALSE)</f>
        <v>No</v>
      </c>
    </row>
    <row r="714" spans="1:10" s="13" customFormat="1" x14ac:dyDescent="0.25">
      <c r="A714" s="11">
        <v>232846550</v>
      </c>
      <c r="B714" s="11" t="s">
        <v>2703</v>
      </c>
      <c r="C714" s="11" t="s">
        <v>678</v>
      </c>
      <c r="D714" s="11" t="s">
        <v>71</v>
      </c>
      <c r="E714" s="11" t="s">
        <v>183</v>
      </c>
      <c r="F714" s="11">
        <v>10</v>
      </c>
      <c r="G714" s="11" t="s">
        <v>36</v>
      </c>
      <c r="H714" s="15">
        <v>0.9</v>
      </c>
      <c r="I714" s="12">
        <v>12</v>
      </c>
      <c r="J714" s="13" t="str">
        <f>VLOOKUP(A714,'IEP Data'!A:P,16,FALSE)</f>
        <v>No</v>
      </c>
    </row>
    <row r="715" spans="1:10" s="13" customFormat="1" x14ac:dyDescent="0.25">
      <c r="A715" s="11">
        <v>226833143</v>
      </c>
      <c r="B715" s="11" t="s">
        <v>2740</v>
      </c>
      <c r="C715" s="11" t="s">
        <v>2748</v>
      </c>
      <c r="D715" s="11" t="s">
        <v>87</v>
      </c>
      <c r="E715" s="11" t="s">
        <v>183</v>
      </c>
      <c r="F715" s="11">
        <v>10</v>
      </c>
      <c r="G715" s="11" t="s">
        <v>23</v>
      </c>
      <c r="H715" s="15">
        <v>0</v>
      </c>
      <c r="I715" s="12">
        <v>10</v>
      </c>
      <c r="J715" s="13" t="str">
        <f>VLOOKUP(A715,'IEP Data'!A:P,16,FALSE)</f>
        <v>No</v>
      </c>
    </row>
    <row r="716" spans="1:10" s="13" customFormat="1" x14ac:dyDescent="0.25">
      <c r="A716" s="11">
        <v>226833143</v>
      </c>
      <c r="B716" s="11" t="s">
        <v>2740</v>
      </c>
      <c r="C716" s="11" t="s">
        <v>2748</v>
      </c>
      <c r="D716" s="11" t="s">
        <v>87</v>
      </c>
      <c r="E716" s="11" t="s">
        <v>183</v>
      </c>
      <c r="F716" s="11">
        <v>10</v>
      </c>
      <c r="G716" s="11" t="s">
        <v>47</v>
      </c>
      <c r="H716" s="15">
        <v>0</v>
      </c>
      <c r="I716" s="12">
        <v>10</v>
      </c>
      <c r="J716" s="13" t="str">
        <f>VLOOKUP(A716,'IEP Data'!A:P,16,FALSE)</f>
        <v>No</v>
      </c>
    </row>
    <row r="717" spans="1:10" s="13" customFormat="1" x14ac:dyDescent="0.25">
      <c r="A717" s="11">
        <v>237883558</v>
      </c>
      <c r="B717" s="11" t="s">
        <v>2768</v>
      </c>
      <c r="C717" s="11" t="s">
        <v>92</v>
      </c>
      <c r="D717" s="11" t="s">
        <v>87</v>
      </c>
      <c r="E717" s="11" t="s">
        <v>183</v>
      </c>
      <c r="F717" s="11">
        <v>10</v>
      </c>
      <c r="G717" s="11" t="s">
        <v>24</v>
      </c>
      <c r="H717" s="15">
        <v>0.2</v>
      </c>
      <c r="I717" s="12">
        <v>10</v>
      </c>
      <c r="J717" s="13" t="str">
        <f>VLOOKUP(A717,'IEP Data'!A:P,16,FALSE)</f>
        <v>No</v>
      </c>
    </row>
    <row r="718" spans="1:10" s="13" customFormat="1" x14ac:dyDescent="0.25">
      <c r="A718" s="11">
        <v>237883558</v>
      </c>
      <c r="B718" s="11" t="s">
        <v>2768</v>
      </c>
      <c r="C718" s="11" t="s">
        <v>92</v>
      </c>
      <c r="D718" s="11" t="s">
        <v>87</v>
      </c>
      <c r="E718" s="11" t="s">
        <v>183</v>
      </c>
      <c r="F718" s="11">
        <v>10</v>
      </c>
      <c r="G718" s="11" t="s">
        <v>48</v>
      </c>
      <c r="H718" s="15">
        <v>0.1</v>
      </c>
      <c r="I718" s="12">
        <v>10</v>
      </c>
      <c r="J718" s="13" t="str">
        <f>VLOOKUP(A718,'IEP Data'!A:P,16,FALSE)</f>
        <v>No</v>
      </c>
    </row>
    <row r="719" spans="1:10" s="13" customFormat="1" x14ac:dyDescent="0.25">
      <c r="A719" s="11">
        <v>234177004</v>
      </c>
      <c r="B719" s="11" t="s">
        <v>2919</v>
      </c>
      <c r="C719" s="11" t="s">
        <v>2920</v>
      </c>
      <c r="D719" s="11" t="s">
        <v>87</v>
      </c>
      <c r="E719" s="11" t="s">
        <v>183</v>
      </c>
      <c r="F719" s="11">
        <v>10</v>
      </c>
      <c r="G719" s="11" t="s">
        <v>23</v>
      </c>
      <c r="H719" s="15">
        <v>0.2</v>
      </c>
      <c r="I719" s="12">
        <v>9</v>
      </c>
      <c r="J719" s="13" t="str">
        <f>VLOOKUP(A719,'IEP Data'!A:P,16,FALSE)</f>
        <v>Yes</v>
      </c>
    </row>
    <row r="720" spans="1:10" s="13" customFormat="1" x14ac:dyDescent="0.25">
      <c r="A720" s="11">
        <v>234177004</v>
      </c>
      <c r="B720" s="11" t="s">
        <v>2919</v>
      </c>
      <c r="C720" s="11" t="s">
        <v>2920</v>
      </c>
      <c r="D720" s="11" t="s">
        <v>87</v>
      </c>
      <c r="E720" s="11" t="s">
        <v>183</v>
      </c>
      <c r="F720" s="11">
        <v>10</v>
      </c>
      <c r="G720" s="11" t="s">
        <v>47</v>
      </c>
      <c r="H720" s="15">
        <v>0</v>
      </c>
      <c r="I720" s="12">
        <v>9</v>
      </c>
      <c r="J720" s="13" t="str">
        <f>VLOOKUP(A720,'IEP Data'!A:P,16,FALSE)</f>
        <v>Yes</v>
      </c>
    </row>
    <row r="721" spans="1:10" s="13" customFormat="1" x14ac:dyDescent="0.25">
      <c r="A721" s="11">
        <v>233327709</v>
      </c>
      <c r="B721" s="11" t="s">
        <v>1581</v>
      </c>
      <c r="C721" s="11" t="s">
        <v>2974</v>
      </c>
      <c r="D721" s="11" t="s">
        <v>71</v>
      </c>
      <c r="E721" s="11" t="s">
        <v>183</v>
      </c>
      <c r="F721" s="11">
        <v>10</v>
      </c>
      <c r="G721" s="11" t="s">
        <v>12</v>
      </c>
      <c r="H721" s="15">
        <v>1</v>
      </c>
      <c r="I721" s="12">
        <v>12</v>
      </c>
      <c r="J721" s="13" t="str">
        <f>VLOOKUP(A721,'IEP Data'!A:P,16,FALSE)</f>
        <v>Yes</v>
      </c>
    </row>
    <row r="722" spans="1:10" s="13" customFormat="1" x14ac:dyDescent="0.25">
      <c r="A722" s="11">
        <v>233327709</v>
      </c>
      <c r="B722" s="11" t="s">
        <v>1581</v>
      </c>
      <c r="C722" s="11" t="s">
        <v>2974</v>
      </c>
      <c r="D722" s="11" t="s">
        <v>71</v>
      </c>
      <c r="E722" s="11" t="s">
        <v>183</v>
      </c>
      <c r="F722" s="11">
        <v>10</v>
      </c>
      <c r="G722" s="11" t="s">
        <v>36</v>
      </c>
      <c r="H722" s="15">
        <v>0.6</v>
      </c>
      <c r="I722" s="12">
        <v>12</v>
      </c>
      <c r="J722" s="13" t="str">
        <f>VLOOKUP(A722,'IEP Data'!A:P,16,FALSE)</f>
        <v>Yes</v>
      </c>
    </row>
    <row r="723" spans="1:10" s="13" customFormat="1" x14ac:dyDescent="0.25">
      <c r="A723" s="11">
        <v>233327709</v>
      </c>
      <c r="B723" s="11" t="s">
        <v>1581</v>
      </c>
      <c r="C723" s="11" t="s">
        <v>2974</v>
      </c>
      <c r="D723" s="11" t="s">
        <v>71</v>
      </c>
      <c r="E723" s="11" t="s">
        <v>183</v>
      </c>
      <c r="F723" s="11">
        <v>10</v>
      </c>
      <c r="G723" s="11" t="s">
        <v>36</v>
      </c>
      <c r="H723" s="15">
        <v>0.8</v>
      </c>
      <c r="I723" s="12">
        <v>12</v>
      </c>
      <c r="J723" s="13" t="str">
        <f>VLOOKUP(A723,'IEP Data'!A:P,16,FALSE)</f>
        <v>Yes</v>
      </c>
    </row>
    <row r="724" spans="1:10" s="13" customFormat="1" x14ac:dyDescent="0.25">
      <c r="A724" s="11" t="s">
        <v>15230</v>
      </c>
      <c r="B724" s="11" t="s">
        <v>15231</v>
      </c>
      <c r="C724" s="11" t="s">
        <v>15232</v>
      </c>
      <c r="D724" s="11" t="s">
        <v>71</v>
      </c>
      <c r="E724" s="11" t="s">
        <v>183</v>
      </c>
      <c r="F724" s="11">
        <v>10</v>
      </c>
      <c r="G724" s="11" t="s">
        <v>12</v>
      </c>
      <c r="H724" s="15">
        <v>0.4</v>
      </c>
      <c r="I724" s="12">
        <v>9</v>
      </c>
      <c r="J724" s="13" t="e">
        <f>VLOOKUP(A724,'IEP Data'!A:P,16,FALSE)</f>
        <v>#N/A</v>
      </c>
    </row>
    <row r="725" spans="1:10" s="13" customFormat="1" x14ac:dyDescent="0.25">
      <c r="A725" s="11" t="s">
        <v>15230</v>
      </c>
      <c r="B725" s="11" t="s">
        <v>15231</v>
      </c>
      <c r="C725" s="11" t="s">
        <v>15232</v>
      </c>
      <c r="D725" s="11" t="s">
        <v>71</v>
      </c>
      <c r="E725" s="11" t="s">
        <v>183</v>
      </c>
      <c r="F725" s="11">
        <v>10</v>
      </c>
      <c r="G725" s="11" t="s">
        <v>36</v>
      </c>
      <c r="H725" s="15">
        <v>0.2</v>
      </c>
      <c r="I725" s="12">
        <v>9</v>
      </c>
      <c r="J725" s="13" t="e">
        <f>VLOOKUP(A725,'IEP Data'!A:P,16,FALSE)</f>
        <v>#N/A</v>
      </c>
    </row>
    <row r="726" spans="1:10" s="13" customFormat="1" x14ac:dyDescent="0.25">
      <c r="A726" s="11">
        <v>223411976</v>
      </c>
      <c r="B726" s="11" t="s">
        <v>1581</v>
      </c>
      <c r="C726" s="11" t="s">
        <v>1539</v>
      </c>
      <c r="D726" s="11" t="s">
        <v>71</v>
      </c>
      <c r="E726" s="11" t="s">
        <v>183</v>
      </c>
      <c r="F726" s="11">
        <v>10</v>
      </c>
      <c r="G726" s="11" t="s">
        <v>35</v>
      </c>
      <c r="H726" s="15">
        <v>0.1</v>
      </c>
      <c r="I726" s="12">
        <v>11</v>
      </c>
      <c r="J726" s="13" t="str">
        <f>VLOOKUP(A726,'IEP Data'!A:P,16,FALSE)</f>
        <v>No</v>
      </c>
    </row>
    <row r="727" spans="1:10" s="13" customFormat="1" x14ac:dyDescent="0.25">
      <c r="A727" s="11">
        <v>209017938</v>
      </c>
      <c r="B727" s="11" t="s">
        <v>3036</v>
      </c>
      <c r="C727" s="11" t="s">
        <v>3039</v>
      </c>
      <c r="D727" s="11" t="s">
        <v>87</v>
      </c>
      <c r="E727" s="11" t="s">
        <v>183</v>
      </c>
      <c r="F727" s="11">
        <v>10</v>
      </c>
      <c r="G727" s="11" t="s">
        <v>24</v>
      </c>
      <c r="H727" s="15">
        <v>0.1</v>
      </c>
      <c r="I727" s="12">
        <v>11</v>
      </c>
      <c r="J727" s="13" t="str">
        <f>VLOOKUP(A727,'IEP Data'!A:P,16,FALSE)</f>
        <v>No</v>
      </c>
    </row>
    <row r="728" spans="1:10" s="13" customFormat="1" x14ac:dyDescent="0.25">
      <c r="A728" s="11">
        <v>205496193</v>
      </c>
      <c r="B728" s="11" t="s">
        <v>3073</v>
      </c>
      <c r="C728" s="11" t="s">
        <v>3074</v>
      </c>
      <c r="D728" s="11" t="s">
        <v>71</v>
      </c>
      <c r="E728" s="11" t="s">
        <v>183</v>
      </c>
      <c r="F728" s="11">
        <v>10</v>
      </c>
      <c r="G728" s="11" t="s">
        <v>36</v>
      </c>
      <c r="H728" s="15">
        <v>0.3</v>
      </c>
      <c r="I728" s="12">
        <v>12</v>
      </c>
      <c r="J728" s="13" t="str">
        <f>VLOOKUP(A728,'IEP Data'!A:P,16,FALSE)</f>
        <v>No</v>
      </c>
    </row>
    <row r="729" spans="1:10" s="13" customFormat="1" x14ac:dyDescent="0.25">
      <c r="A729" s="11">
        <v>231204181</v>
      </c>
      <c r="B729" s="11" t="s">
        <v>3096</v>
      </c>
      <c r="C729" s="11" t="s">
        <v>3097</v>
      </c>
      <c r="D729" s="11" t="s">
        <v>71</v>
      </c>
      <c r="E729" s="11" t="s">
        <v>183</v>
      </c>
      <c r="F729" s="11">
        <v>10</v>
      </c>
      <c r="G729" s="11" t="s">
        <v>12</v>
      </c>
      <c r="H729" s="15">
        <v>0.4</v>
      </c>
      <c r="I729" s="12">
        <v>12</v>
      </c>
      <c r="J729" s="13" t="str">
        <f>VLOOKUP(A729,'IEP Data'!A:P,16,FALSE)</f>
        <v>No</v>
      </c>
    </row>
    <row r="730" spans="1:10" s="13" customFormat="1" x14ac:dyDescent="0.25">
      <c r="A730" s="11">
        <v>231204181</v>
      </c>
      <c r="B730" s="11" t="s">
        <v>3096</v>
      </c>
      <c r="C730" s="11" t="s">
        <v>3097</v>
      </c>
      <c r="D730" s="11" t="s">
        <v>71</v>
      </c>
      <c r="E730" s="11" t="s">
        <v>183</v>
      </c>
      <c r="F730" s="11">
        <v>10</v>
      </c>
      <c r="G730" s="11" t="s">
        <v>36</v>
      </c>
      <c r="H730" s="15">
        <v>0.1</v>
      </c>
      <c r="I730" s="12">
        <v>12</v>
      </c>
      <c r="J730" s="13" t="str">
        <f>VLOOKUP(A730,'IEP Data'!A:P,16,FALSE)</f>
        <v>No</v>
      </c>
    </row>
    <row r="731" spans="1:10" s="13" customFormat="1" x14ac:dyDescent="0.25">
      <c r="A731" s="11">
        <v>240781914</v>
      </c>
      <c r="B731" s="11" t="s">
        <v>3108</v>
      </c>
      <c r="C731" s="11" t="s">
        <v>3109</v>
      </c>
      <c r="D731" s="11" t="s">
        <v>87</v>
      </c>
      <c r="E731" s="11" t="s">
        <v>183</v>
      </c>
      <c r="F731" s="11">
        <v>10</v>
      </c>
      <c r="G731" s="11" t="s">
        <v>24</v>
      </c>
      <c r="H731" s="15">
        <v>0.3</v>
      </c>
      <c r="I731" s="12">
        <v>11</v>
      </c>
      <c r="J731" s="13" t="str">
        <f>VLOOKUP(A731,'IEP Data'!A:P,16,FALSE)</f>
        <v>No</v>
      </c>
    </row>
    <row r="732" spans="1:10" s="13" customFormat="1" x14ac:dyDescent="0.25">
      <c r="A732" s="11">
        <v>200644045</v>
      </c>
      <c r="B732" s="11" t="s">
        <v>3138</v>
      </c>
      <c r="C732" s="11" t="s">
        <v>2270</v>
      </c>
      <c r="D732" s="11" t="s">
        <v>87</v>
      </c>
      <c r="E732" s="11" t="s">
        <v>183</v>
      </c>
      <c r="F732" s="11">
        <v>10</v>
      </c>
      <c r="G732" s="11" t="s">
        <v>24</v>
      </c>
      <c r="H732" s="15">
        <v>0.3</v>
      </c>
      <c r="I732" s="12">
        <v>12</v>
      </c>
      <c r="J732" s="13" t="str">
        <f>VLOOKUP(A732,'IEP Data'!A:P,16,FALSE)</f>
        <v>Yes</v>
      </c>
    </row>
    <row r="733" spans="1:10" s="13" customFormat="1" x14ac:dyDescent="0.25">
      <c r="A733" s="11">
        <v>207422338</v>
      </c>
      <c r="B733" s="11" t="s">
        <v>3256</v>
      </c>
      <c r="C733" s="11" t="s">
        <v>973</v>
      </c>
      <c r="D733" s="11" t="s">
        <v>71</v>
      </c>
      <c r="E733" s="11" t="s">
        <v>183</v>
      </c>
      <c r="F733" s="11">
        <v>10</v>
      </c>
      <c r="G733" s="11" t="s">
        <v>36</v>
      </c>
      <c r="H733" s="15">
        <v>0.1</v>
      </c>
      <c r="I733" s="12">
        <v>10</v>
      </c>
      <c r="J733" s="13" t="str">
        <f>VLOOKUP(A733,'IEP Data'!A:P,16,FALSE)</f>
        <v>No</v>
      </c>
    </row>
    <row r="734" spans="1:10" s="13" customFormat="1" x14ac:dyDescent="0.25">
      <c r="A734" s="11">
        <v>232760066</v>
      </c>
      <c r="B734" s="11" t="s">
        <v>3352</v>
      </c>
      <c r="C734" s="11" t="s">
        <v>3353</v>
      </c>
      <c r="D734" s="11" t="s">
        <v>87</v>
      </c>
      <c r="E734" s="11" t="s">
        <v>183</v>
      </c>
      <c r="F734" s="11">
        <v>10</v>
      </c>
      <c r="G734" s="11" t="s">
        <v>43</v>
      </c>
      <c r="H734" s="15">
        <v>0.1</v>
      </c>
      <c r="I734" s="12">
        <v>12</v>
      </c>
      <c r="J734" s="13" t="str">
        <f>VLOOKUP(A734,'IEP Data'!A:P,16,FALSE)</f>
        <v>No</v>
      </c>
    </row>
    <row r="735" spans="1:10" s="13" customFormat="1" x14ac:dyDescent="0.25">
      <c r="A735" s="11">
        <v>236714119</v>
      </c>
      <c r="B735" s="11" t="s">
        <v>3366</v>
      </c>
      <c r="C735" s="11" t="s">
        <v>3441</v>
      </c>
      <c r="D735" s="11" t="s">
        <v>71</v>
      </c>
      <c r="E735" s="11" t="s">
        <v>183</v>
      </c>
      <c r="F735" s="11">
        <v>10</v>
      </c>
      <c r="G735" s="11" t="s">
        <v>12</v>
      </c>
      <c r="H735" s="15">
        <v>0.8</v>
      </c>
      <c r="I735" s="12">
        <v>9</v>
      </c>
      <c r="J735" s="13" t="str">
        <f>VLOOKUP(A735,'IEP Data'!A:P,16,FALSE)</f>
        <v>Yes</v>
      </c>
    </row>
    <row r="736" spans="1:10" s="13" customFormat="1" x14ac:dyDescent="0.25">
      <c r="A736" s="11">
        <v>230419616</v>
      </c>
      <c r="B736" s="11" t="s">
        <v>3366</v>
      </c>
      <c r="C736" s="11" t="s">
        <v>3404</v>
      </c>
      <c r="D736" s="11" t="s">
        <v>71</v>
      </c>
      <c r="E736" s="11" t="s">
        <v>183</v>
      </c>
      <c r="F736" s="11">
        <v>10</v>
      </c>
      <c r="G736" s="11" t="s">
        <v>24</v>
      </c>
      <c r="H736" s="15">
        <v>0</v>
      </c>
      <c r="I736" s="12">
        <v>11</v>
      </c>
      <c r="J736" s="13" t="str">
        <f>VLOOKUP(A736,'IEP Data'!A:P,16,FALSE)</f>
        <v>No</v>
      </c>
    </row>
    <row r="737" spans="1:10" s="13" customFormat="1" x14ac:dyDescent="0.25">
      <c r="A737" s="11">
        <v>235570207</v>
      </c>
      <c r="B737" s="11" t="s">
        <v>3366</v>
      </c>
      <c r="C737" s="11" t="s">
        <v>92</v>
      </c>
      <c r="D737" s="11" t="s">
        <v>71</v>
      </c>
      <c r="E737" s="11" t="s">
        <v>183</v>
      </c>
      <c r="F737" s="11">
        <v>10</v>
      </c>
      <c r="G737" s="11" t="s">
        <v>47</v>
      </c>
      <c r="H737" s="15">
        <v>0</v>
      </c>
      <c r="I737" s="12">
        <v>11</v>
      </c>
      <c r="J737" s="13" t="str">
        <f>VLOOKUP(A737,'IEP Data'!A:P,16,FALSE)</f>
        <v>No</v>
      </c>
    </row>
    <row r="738" spans="1:10" s="13" customFormat="1" x14ac:dyDescent="0.25">
      <c r="A738" s="11">
        <v>247395825</v>
      </c>
      <c r="B738" s="11" t="s">
        <v>3602</v>
      </c>
      <c r="C738" s="11" t="s">
        <v>3603</v>
      </c>
      <c r="D738" s="11" t="s">
        <v>87</v>
      </c>
      <c r="E738" s="11" t="s">
        <v>183</v>
      </c>
      <c r="F738" s="11">
        <v>10</v>
      </c>
      <c r="G738" s="11" t="s">
        <v>23</v>
      </c>
      <c r="H738" s="15">
        <v>0.6</v>
      </c>
      <c r="I738" s="12">
        <v>11</v>
      </c>
      <c r="J738" s="13" t="str">
        <f>VLOOKUP(A738,'IEP Data'!A:P,16,FALSE)</f>
        <v>No</v>
      </c>
    </row>
    <row r="739" spans="1:10" s="13" customFormat="1" x14ac:dyDescent="0.25">
      <c r="A739" s="11">
        <v>228510244</v>
      </c>
      <c r="B739" s="11" t="s">
        <v>3610</v>
      </c>
      <c r="C739" s="11" t="s">
        <v>3613</v>
      </c>
      <c r="D739" s="11" t="s">
        <v>87</v>
      </c>
      <c r="E739" s="11" t="s">
        <v>183</v>
      </c>
      <c r="F739" s="11">
        <v>10</v>
      </c>
      <c r="G739" s="11" t="s">
        <v>48</v>
      </c>
      <c r="H739" s="15">
        <v>0.2</v>
      </c>
      <c r="I739" s="12">
        <v>11</v>
      </c>
      <c r="J739" s="13" t="str">
        <f>VLOOKUP(A739,'IEP Data'!A:P,16,FALSE)</f>
        <v>No</v>
      </c>
    </row>
    <row r="740" spans="1:10" s="13" customFormat="1" x14ac:dyDescent="0.25">
      <c r="A740" s="11">
        <v>234953347</v>
      </c>
      <c r="B740" s="11" t="s">
        <v>3699</v>
      </c>
      <c r="C740" s="11" t="s">
        <v>3700</v>
      </c>
      <c r="D740" s="11" t="s">
        <v>87</v>
      </c>
      <c r="E740" s="11" t="s">
        <v>183</v>
      </c>
      <c r="F740" s="11">
        <v>10</v>
      </c>
      <c r="G740" s="11" t="s">
        <v>24</v>
      </c>
      <c r="H740" s="15">
        <v>0.2</v>
      </c>
      <c r="I740" s="12">
        <v>10</v>
      </c>
      <c r="J740" s="13" t="str">
        <f>VLOOKUP(A740,'IEP Data'!A:P,16,FALSE)</f>
        <v>No</v>
      </c>
    </row>
    <row r="741" spans="1:10" s="13" customFormat="1" x14ac:dyDescent="0.25">
      <c r="A741" s="11">
        <v>234953347</v>
      </c>
      <c r="B741" s="11" t="s">
        <v>3699</v>
      </c>
      <c r="C741" s="11" t="s">
        <v>3700</v>
      </c>
      <c r="D741" s="11" t="s">
        <v>87</v>
      </c>
      <c r="E741" s="11" t="s">
        <v>183</v>
      </c>
      <c r="F741" s="11">
        <v>10</v>
      </c>
      <c r="G741" s="11" t="s">
        <v>48</v>
      </c>
      <c r="H741" s="15">
        <v>0.6</v>
      </c>
      <c r="I741" s="12">
        <v>10</v>
      </c>
      <c r="J741" s="13" t="str">
        <f>VLOOKUP(A741,'IEP Data'!A:P,16,FALSE)</f>
        <v>No</v>
      </c>
    </row>
    <row r="742" spans="1:10" s="13" customFormat="1" x14ac:dyDescent="0.25">
      <c r="A742" s="11">
        <v>223412800</v>
      </c>
      <c r="B742" s="11" t="s">
        <v>3771</v>
      </c>
      <c r="C742" s="11" t="s">
        <v>3793</v>
      </c>
      <c r="D742" s="11" t="s">
        <v>71</v>
      </c>
      <c r="E742" s="11" t="s">
        <v>183</v>
      </c>
      <c r="F742" s="11">
        <v>10</v>
      </c>
      <c r="G742" s="11" t="s">
        <v>30</v>
      </c>
      <c r="H742" s="15">
        <v>0</v>
      </c>
      <c r="I742" s="12">
        <v>12</v>
      </c>
      <c r="J742" s="13" t="str">
        <f>VLOOKUP(A742,'IEP Data'!A:P,16,FALSE)</f>
        <v>Yes</v>
      </c>
    </row>
    <row r="743" spans="1:10" s="13" customFormat="1" x14ac:dyDescent="0.25">
      <c r="A743" s="11" t="s">
        <v>15233</v>
      </c>
      <c r="B743" s="11" t="s">
        <v>3842</v>
      </c>
      <c r="C743" s="11" t="s">
        <v>15234</v>
      </c>
      <c r="D743" s="11" t="s">
        <v>71</v>
      </c>
      <c r="E743" s="11" t="s">
        <v>183</v>
      </c>
      <c r="F743" s="11">
        <v>10</v>
      </c>
      <c r="G743" s="11" t="s">
        <v>23</v>
      </c>
      <c r="H743" s="15">
        <v>0.1</v>
      </c>
      <c r="I743" s="12">
        <v>9</v>
      </c>
      <c r="J743" s="13" t="e">
        <f>VLOOKUP(A743,'IEP Data'!A:P,16,FALSE)</f>
        <v>#N/A</v>
      </c>
    </row>
    <row r="744" spans="1:10" s="13" customFormat="1" x14ac:dyDescent="0.25">
      <c r="A744" s="11" t="s">
        <v>15233</v>
      </c>
      <c r="B744" s="11" t="s">
        <v>3842</v>
      </c>
      <c r="C744" s="11" t="s">
        <v>15234</v>
      </c>
      <c r="D744" s="11" t="s">
        <v>71</v>
      </c>
      <c r="E744" s="11" t="s">
        <v>183</v>
      </c>
      <c r="F744" s="11">
        <v>10</v>
      </c>
      <c r="G744" s="11" t="s">
        <v>47</v>
      </c>
      <c r="H744" s="15">
        <v>0</v>
      </c>
      <c r="I744" s="12">
        <v>9</v>
      </c>
      <c r="J744" s="13" t="e">
        <f>VLOOKUP(A744,'IEP Data'!A:P,16,FALSE)</f>
        <v>#N/A</v>
      </c>
    </row>
    <row r="745" spans="1:10" s="13" customFormat="1" x14ac:dyDescent="0.25">
      <c r="A745" s="11">
        <v>248805392</v>
      </c>
      <c r="B745" s="11" t="s">
        <v>3935</v>
      </c>
      <c r="C745" s="11" t="s">
        <v>3938</v>
      </c>
      <c r="D745" s="11" t="s">
        <v>71</v>
      </c>
      <c r="E745" s="11" t="s">
        <v>183</v>
      </c>
      <c r="F745" s="11">
        <v>10</v>
      </c>
      <c r="G745" s="11" t="s">
        <v>4</v>
      </c>
      <c r="H745" s="15">
        <v>0.8</v>
      </c>
      <c r="I745" s="12">
        <v>10</v>
      </c>
      <c r="J745" s="13" t="str">
        <f>VLOOKUP(A745,'IEP Data'!A:P,16,FALSE)</f>
        <v>No</v>
      </c>
    </row>
    <row r="746" spans="1:10" s="13" customFormat="1" x14ac:dyDescent="0.25">
      <c r="A746" s="11">
        <v>248805392</v>
      </c>
      <c r="B746" s="11" t="s">
        <v>3935</v>
      </c>
      <c r="C746" s="11" t="s">
        <v>3938</v>
      </c>
      <c r="D746" s="11" t="s">
        <v>71</v>
      </c>
      <c r="E746" s="11" t="s">
        <v>183</v>
      </c>
      <c r="F746" s="11">
        <v>10</v>
      </c>
      <c r="G746" s="11" t="s">
        <v>29</v>
      </c>
      <c r="H746" s="15">
        <v>0.2</v>
      </c>
      <c r="I746" s="12">
        <v>10</v>
      </c>
      <c r="J746" s="13" t="str">
        <f>VLOOKUP(A746,'IEP Data'!A:P,16,FALSE)</f>
        <v>No</v>
      </c>
    </row>
    <row r="747" spans="1:10" s="13" customFormat="1" x14ac:dyDescent="0.25">
      <c r="A747" s="11">
        <v>233724046</v>
      </c>
      <c r="B747" s="11" t="s">
        <v>3984</v>
      </c>
      <c r="C747" s="11" t="s">
        <v>2968</v>
      </c>
      <c r="D747" s="11" t="s">
        <v>71</v>
      </c>
      <c r="E747" s="11" t="s">
        <v>183</v>
      </c>
      <c r="F747" s="11">
        <v>10</v>
      </c>
      <c r="G747" s="11" t="s">
        <v>12</v>
      </c>
      <c r="H747" s="15">
        <v>0.8</v>
      </c>
      <c r="I747" s="12">
        <v>11</v>
      </c>
      <c r="J747" s="13" t="str">
        <f>VLOOKUP(A747,'IEP Data'!A:P,16,FALSE)</f>
        <v>Yes</v>
      </c>
    </row>
    <row r="748" spans="1:10" s="13" customFormat="1" x14ac:dyDescent="0.25">
      <c r="A748" s="11">
        <v>233724046</v>
      </c>
      <c r="B748" s="11" t="s">
        <v>3984</v>
      </c>
      <c r="C748" s="11" t="s">
        <v>2968</v>
      </c>
      <c r="D748" s="11" t="s">
        <v>71</v>
      </c>
      <c r="E748" s="11" t="s">
        <v>183</v>
      </c>
      <c r="F748" s="11">
        <v>10</v>
      </c>
      <c r="G748" s="11" t="s">
        <v>36</v>
      </c>
      <c r="H748" s="15">
        <v>0.9</v>
      </c>
      <c r="I748" s="12">
        <v>11</v>
      </c>
      <c r="J748" s="13" t="str">
        <f>VLOOKUP(A748,'IEP Data'!A:P,16,FALSE)</f>
        <v>Yes</v>
      </c>
    </row>
    <row r="749" spans="1:10" s="13" customFormat="1" x14ac:dyDescent="0.25">
      <c r="A749" s="11">
        <v>243461076</v>
      </c>
      <c r="B749" s="11" t="s">
        <v>4124</v>
      </c>
      <c r="C749" s="11" t="s">
        <v>747</v>
      </c>
      <c r="D749" s="11" t="s">
        <v>71</v>
      </c>
      <c r="E749" s="11" t="s">
        <v>183</v>
      </c>
      <c r="F749" s="11">
        <v>10</v>
      </c>
      <c r="G749" s="11" t="s">
        <v>36</v>
      </c>
      <c r="H749" s="15">
        <v>0</v>
      </c>
      <c r="I749" s="12">
        <v>10</v>
      </c>
      <c r="J749" s="13" t="str">
        <f>VLOOKUP(A749,'IEP Data'!A:P,16,FALSE)</f>
        <v>No</v>
      </c>
    </row>
    <row r="750" spans="1:10" s="13" customFormat="1" x14ac:dyDescent="0.25">
      <c r="A750" s="11">
        <v>233680149</v>
      </c>
      <c r="B750" s="11" t="s">
        <v>4168</v>
      </c>
      <c r="C750" s="11" t="s">
        <v>4171</v>
      </c>
      <c r="D750" s="11" t="s">
        <v>87</v>
      </c>
      <c r="E750" s="11" t="s">
        <v>183</v>
      </c>
      <c r="F750" s="11">
        <v>10</v>
      </c>
      <c r="G750" s="11" t="s">
        <v>11</v>
      </c>
      <c r="H750" s="15">
        <v>0</v>
      </c>
      <c r="I750" s="12">
        <v>11</v>
      </c>
      <c r="J750" s="13" t="str">
        <f>VLOOKUP(A750,'IEP Data'!A:P,16,FALSE)</f>
        <v>No</v>
      </c>
    </row>
    <row r="751" spans="1:10" s="13" customFormat="1" x14ac:dyDescent="0.25">
      <c r="A751" s="11">
        <v>214886731</v>
      </c>
      <c r="B751" s="11" t="s">
        <v>4207</v>
      </c>
      <c r="C751" s="11" t="s">
        <v>4208</v>
      </c>
      <c r="D751" s="11" t="s">
        <v>71</v>
      </c>
      <c r="E751" s="11" t="s">
        <v>183</v>
      </c>
      <c r="F751" s="11">
        <v>10</v>
      </c>
      <c r="G751" s="11" t="s">
        <v>12</v>
      </c>
      <c r="H751" s="15">
        <v>1</v>
      </c>
      <c r="I751" s="12">
        <v>10</v>
      </c>
      <c r="J751" s="13" t="str">
        <f>VLOOKUP(A751,'IEP Data'!A:P,16,FALSE)</f>
        <v>No</v>
      </c>
    </row>
    <row r="752" spans="1:10" s="13" customFormat="1" x14ac:dyDescent="0.25">
      <c r="A752" s="11">
        <v>236043253</v>
      </c>
      <c r="B752" s="11" t="s">
        <v>4214</v>
      </c>
      <c r="C752" s="11" t="s">
        <v>4218</v>
      </c>
      <c r="D752" s="11" t="s">
        <v>71</v>
      </c>
      <c r="E752" s="11" t="s">
        <v>183</v>
      </c>
      <c r="F752" s="11">
        <v>10</v>
      </c>
      <c r="G752" s="11" t="s">
        <v>12</v>
      </c>
      <c r="H752" s="15">
        <v>0.2</v>
      </c>
      <c r="I752" s="12">
        <v>9</v>
      </c>
      <c r="J752" s="13" t="str">
        <f>VLOOKUP(A752,'IEP Data'!A:P,16,FALSE)</f>
        <v>Yes</v>
      </c>
    </row>
    <row r="753" spans="1:10" s="13" customFormat="1" x14ac:dyDescent="0.25">
      <c r="A753" s="11">
        <v>236043253</v>
      </c>
      <c r="B753" s="11" t="s">
        <v>4214</v>
      </c>
      <c r="C753" s="11" t="s">
        <v>4218</v>
      </c>
      <c r="D753" s="11" t="s">
        <v>71</v>
      </c>
      <c r="E753" s="11" t="s">
        <v>183</v>
      </c>
      <c r="F753" s="11">
        <v>10</v>
      </c>
      <c r="G753" s="11" t="s">
        <v>30</v>
      </c>
      <c r="H753" s="15">
        <v>0</v>
      </c>
      <c r="I753" s="12">
        <v>9</v>
      </c>
      <c r="J753" s="13" t="str">
        <f>VLOOKUP(A753,'IEP Data'!A:P,16,FALSE)</f>
        <v>Yes</v>
      </c>
    </row>
    <row r="754" spans="1:10" s="13" customFormat="1" x14ac:dyDescent="0.25">
      <c r="A754" s="11" t="s">
        <v>15235</v>
      </c>
      <c r="B754" s="11" t="s">
        <v>15236</v>
      </c>
      <c r="C754" s="11" t="s">
        <v>15237</v>
      </c>
      <c r="D754" s="11" t="s">
        <v>71</v>
      </c>
      <c r="E754" s="11" t="s">
        <v>183</v>
      </c>
      <c r="F754" s="11">
        <v>10</v>
      </c>
      <c r="G754" s="11" t="s">
        <v>4</v>
      </c>
      <c r="H754" s="15">
        <v>0.1</v>
      </c>
      <c r="I754" s="12">
        <v>9</v>
      </c>
      <c r="J754" s="13" t="e">
        <f>VLOOKUP(A754,'IEP Data'!A:P,16,FALSE)</f>
        <v>#N/A</v>
      </c>
    </row>
    <row r="755" spans="1:10" s="13" customFormat="1" x14ac:dyDescent="0.25">
      <c r="A755" s="11" t="s">
        <v>15235</v>
      </c>
      <c r="B755" s="11" t="s">
        <v>15236</v>
      </c>
      <c r="C755" s="11" t="s">
        <v>15237</v>
      </c>
      <c r="D755" s="11" t="s">
        <v>71</v>
      </c>
      <c r="E755" s="11" t="s">
        <v>183</v>
      </c>
      <c r="F755" s="11">
        <v>10</v>
      </c>
      <c r="G755" s="11" t="s">
        <v>30</v>
      </c>
      <c r="H755" s="15">
        <v>0</v>
      </c>
      <c r="I755" s="12">
        <v>9</v>
      </c>
      <c r="J755" s="13" t="e">
        <f>VLOOKUP(A755,'IEP Data'!A:P,16,FALSE)</f>
        <v>#N/A</v>
      </c>
    </row>
    <row r="756" spans="1:10" s="13" customFormat="1" x14ac:dyDescent="0.25">
      <c r="A756" s="11">
        <v>227985652</v>
      </c>
      <c r="B756" s="11" t="s">
        <v>4345</v>
      </c>
      <c r="C756" s="11" t="s">
        <v>4346</v>
      </c>
      <c r="D756" s="11" t="s">
        <v>71</v>
      </c>
      <c r="E756" s="11" t="s">
        <v>183</v>
      </c>
      <c r="F756" s="11">
        <v>10</v>
      </c>
      <c r="G756" s="11" t="s">
        <v>12</v>
      </c>
      <c r="H756" s="15">
        <v>1</v>
      </c>
      <c r="I756" s="12">
        <v>12</v>
      </c>
      <c r="J756" s="13" t="str">
        <f>VLOOKUP(A756,'IEP Data'!A:P,16,FALSE)</f>
        <v>Yes</v>
      </c>
    </row>
    <row r="757" spans="1:10" s="13" customFormat="1" x14ac:dyDescent="0.25">
      <c r="A757" s="11">
        <v>227985652</v>
      </c>
      <c r="B757" s="11" t="s">
        <v>4345</v>
      </c>
      <c r="C757" s="11" t="s">
        <v>4346</v>
      </c>
      <c r="D757" s="11" t="s">
        <v>71</v>
      </c>
      <c r="E757" s="11" t="s">
        <v>183</v>
      </c>
      <c r="F757" s="11">
        <v>10</v>
      </c>
      <c r="G757" s="11" t="s">
        <v>36</v>
      </c>
      <c r="H757" s="15">
        <v>0.8</v>
      </c>
      <c r="I757" s="12">
        <v>12</v>
      </c>
      <c r="J757" s="13" t="str">
        <f>VLOOKUP(A757,'IEP Data'!A:P,16,FALSE)</f>
        <v>Yes</v>
      </c>
    </row>
    <row r="758" spans="1:10" s="13" customFormat="1" x14ac:dyDescent="0.25">
      <c r="A758" s="11">
        <v>236291050</v>
      </c>
      <c r="B758" s="11" t="s">
        <v>4386</v>
      </c>
      <c r="C758" s="11" t="s">
        <v>4387</v>
      </c>
      <c r="D758" s="11" t="s">
        <v>87</v>
      </c>
      <c r="E758" s="11" t="s">
        <v>183</v>
      </c>
      <c r="F758" s="11">
        <v>10</v>
      </c>
      <c r="G758" s="11" t="s">
        <v>48</v>
      </c>
      <c r="H758" s="15">
        <v>0.2</v>
      </c>
      <c r="I758" s="12">
        <v>9</v>
      </c>
      <c r="J758" s="13" t="str">
        <f>VLOOKUP(A758,'IEP Data'!A:P,16,FALSE)</f>
        <v>No</v>
      </c>
    </row>
    <row r="759" spans="1:10" s="13" customFormat="1" x14ac:dyDescent="0.25">
      <c r="A759" s="11">
        <v>233874700</v>
      </c>
      <c r="B759" s="11" t="s">
        <v>4413</v>
      </c>
      <c r="C759" s="11" t="s">
        <v>4416</v>
      </c>
      <c r="D759" s="11" t="s">
        <v>71</v>
      </c>
      <c r="E759" s="11" t="s">
        <v>183</v>
      </c>
      <c r="F759" s="11">
        <v>10</v>
      </c>
      <c r="G759" s="11" t="s">
        <v>12</v>
      </c>
      <c r="H759" s="15">
        <v>1</v>
      </c>
      <c r="I759" s="12">
        <v>11</v>
      </c>
      <c r="J759" s="13" t="str">
        <f>VLOOKUP(A759,'IEP Data'!A:P,16,FALSE)</f>
        <v>No</v>
      </c>
    </row>
    <row r="760" spans="1:10" s="13" customFormat="1" x14ac:dyDescent="0.25">
      <c r="A760" s="11">
        <v>233874700</v>
      </c>
      <c r="B760" s="11" t="s">
        <v>4413</v>
      </c>
      <c r="C760" s="11" t="s">
        <v>4416</v>
      </c>
      <c r="D760" s="11" t="s">
        <v>71</v>
      </c>
      <c r="E760" s="11" t="s">
        <v>183</v>
      </c>
      <c r="F760" s="11">
        <v>10</v>
      </c>
      <c r="G760" s="11" t="s">
        <v>36</v>
      </c>
      <c r="H760" s="15">
        <v>0.8</v>
      </c>
      <c r="I760" s="12">
        <v>11</v>
      </c>
      <c r="J760" s="13" t="str">
        <f>VLOOKUP(A760,'IEP Data'!A:P,16,FALSE)</f>
        <v>No</v>
      </c>
    </row>
    <row r="761" spans="1:10" s="13" customFormat="1" x14ac:dyDescent="0.25">
      <c r="A761" s="11">
        <v>238842470</v>
      </c>
      <c r="B761" s="11" t="s">
        <v>4515</v>
      </c>
      <c r="C761" s="11" t="s">
        <v>4547</v>
      </c>
      <c r="D761" s="11" t="s">
        <v>71</v>
      </c>
      <c r="E761" s="11" t="s">
        <v>183</v>
      </c>
      <c r="F761" s="11">
        <v>10</v>
      </c>
      <c r="G761" s="11" t="s">
        <v>43</v>
      </c>
      <c r="H761" s="15">
        <v>0</v>
      </c>
      <c r="I761" s="12">
        <v>9</v>
      </c>
      <c r="J761" s="13" t="str">
        <f>VLOOKUP(A761,'IEP Data'!A:P,16,FALSE)</f>
        <v>No</v>
      </c>
    </row>
    <row r="762" spans="1:10" s="13" customFormat="1" x14ac:dyDescent="0.25">
      <c r="A762" s="11">
        <v>231782616</v>
      </c>
      <c r="B762" s="11" t="s">
        <v>4574</v>
      </c>
      <c r="C762" s="11" t="s">
        <v>4575</v>
      </c>
      <c r="D762" s="11" t="s">
        <v>71</v>
      </c>
      <c r="E762" s="11" t="s">
        <v>183</v>
      </c>
      <c r="F762" s="11">
        <v>10</v>
      </c>
      <c r="G762" s="11" t="s">
        <v>12</v>
      </c>
      <c r="H762" s="15">
        <v>0.7</v>
      </c>
      <c r="I762" s="12">
        <v>12</v>
      </c>
      <c r="J762" s="13" t="str">
        <f>VLOOKUP(A762,'IEP Data'!A:P,16,FALSE)</f>
        <v>No</v>
      </c>
    </row>
    <row r="763" spans="1:10" s="13" customFormat="1" x14ac:dyDescent="0.25">
      <c r="A763" s="11">
        <v>231782616</v>
      </c>
      <c r="B763" s="11" t="s">
        <v>4574</v>
      </c>
      <c r="C763" s="11" t="s">
        <v>4575</v>
      </c>
      <c r="D763" s="11" t="s">
        <v>71</v>
      </c>
      <c r="E763" s="11" t="s">
        <v>183</v>
      </c>
      <c r="F763" s="11">
        <v>10</v>
      </c>
      <c r="G763" s="11" t="s">
        <v>36</v>
      </c>
      <c r="H763" s="15">
        <v>0.7</v>
      </c>
      <c r="I763" s="12">
        <v>12</v>
      </c>
      <c r="J763" s="13" t="str">
        <f>VLOOKUP(A763,'IEP Data'!A:P,16,FALSE)</f>
        <v>No</v>
      </c>
    </row>
    <row r="764" spans="1:10" s="13" customFormat="1" x14ac:dyDescent="0.25">
      <c r="A764" s="11">
        <v>233833193</v>
      </c>
      <c r="B764" s="11" t="s">
        <v>4596</v>
      </c>
      <c r="C764" s="11" t="s">
        <v>853</v>
      </c>
      <c r="D764" s="11" t="s">
        <v>71</v>
      </c>
      <c r="E764" s="11" t="s">
        <v>183</v>
      </c>
      <c r="F764" s="11">
        <v>10</v>
      </c>
      <c r="G764" s="11" t="s">
        <v>24</v>
      </c>
      <c r="H764" s="15">
        <v>0.1</v>
      </c>
      <c r="I764" s="12">
        <v>10</v>
      </c>
      <c r="J764" s="13" t="str">
        <f>VLOOKUP(A764,'IEP Data'!A:P,16,FALSE)</f>
        <v>Yes</v>
      </c>
    </row>
    <row r="765" spans="1:10" s="13" customFormat="1" x14ac:dyDescent="0.25">
      <c r="A765" s="11">
        <v>233833193</v>
      </c>
      <c r="B765" s="11" t="s">
        <v>4596</v>
      </c>
      <c r="C765" s="11" t="s">
        <v>853</v>
      </c>
      <c r="D765" s="11" t="s">
        <v>71</v>
      </c>
      <c r="E765" s="11" t="s">
        <v>183</v>
      </c>
      <c r="F765" s="11">
        <v>10</v>
      </c>
      <c r="G765" s="11" t="s">
        <v>48</v>
      </c>
      <c r="H765" s="15">
        <v>0.5</v>
      </c>
      <c r="I765" s="12">
        <v>10</v>
      </c>
      <c r="J765" s="13" t="str">
        <f>VLOOKUP(A765,'IEP Data'!A:P,16,FALSE)</f>
        <v>Yes</v>
      </c>
    </row>
    <row r="766" spans="1:10" s="13" customFormat="1" x14ac:dyDescent="0.25">
      <c r="A766" s="11">
        <v>240998625</v>
      </c>
      <c r="B766" s="11" t="s">
        <v>4623</v>
      </c>
      <c r="C766" s="11" t="s">
        <v>4637</v>
      </c>
      <c r="D766" s="11" t="s">
        <v>71</v>
      </c>
      <c r="E766" s="11" t="s">
        <v>183</v>
      </c>
      <c r="F766" s="11">
        <v>10</v>
      </c>
      <c r="G766" s="11" t="s">
        <v>12</v>
      </c>
      <c r="H766" s="15">
        <v>1</v>
      </c>
      <c r="I766" s="12">
        <v>12</v>
      </c>
      <c r="J766" s="13" t="str">
        <f>VLOOKUP(A766,'IEP Data'!A:P,16,FALSE)</f>
        <v>No</v>
      </c>
    </row>
    <row r="767" spans="1:10" s="13" customFormat="1" x14ac:dyDescent="0.25">
      <c r="A767" s="11">
        <v>240998625</v>
      </c>
      <c r="B767" s="11" t="s">
        <v>4623</v>
      </c>
      <c r="C767" s="11" t="s">
        <v>4637</v>
      </c>
      <c r="D767" s="11" t="s">
        <v>71</v>
      </c>
      <c r="E767" s="11" t="s">
        <v>183</v>
      </c>
      <c r="F767" s="11">
        <v>10</v>
      </c>
      <c r="G767" s="11" t="s">
        <v>36</v>
      </c>
      <c r="H767" s="15">
        <v>0.8</v>
      </c>
      <c r="I767" s="12">
        <v>12</v>
      </c>
      <c r="J767" s="13" t="str">
        <f>VLOOKUP(A767,'IEP Data'!A:P,16,FALSE)</f>
        <v>No</v>
      </c>
    </row>
    <row r="768" spans="1:10" s="13" customFormat="1" x14ac:dyDescent="0.25">
      <c r="A768" s="11">
        <v>214263089</v>
      </c>
      <c r="B768" s="11" t="s">
        <v>4641</v>
      </c>
      <c r="C768" s="11" t="s">
        <v>4642</v>
      </c>
      <c r="D768" s="11" t="s">
        <v>71</v>
      </c>
      <c r="E768" s="11" t="s">
        <v>183</v>
      </c>
      <c r="F768" s="11">
        <v>10</v>
      </c>
      <c r="G768" s="11" t="s">
        <v>12</v>
      </c>
      <c r="H768" s="15">
        <v>0.9</v>
      </c>
      <c r="I768" s="12">
        <v>10</v>
      </c>
      <c r="J768" s="13" t="str">
        <f>VLOOKUP(A768,'IEP Data'!A:P,16,FALSE)</f>
        <v>No</v>
      </c>
    </row>
    <row r="769" spans="1:10" s="13" customFormat="1" x14ac:dyDescent="0.25">
      <c r="A769" s="11">
        <v>214263089</v>
      </c>
      <c r="B769" s="11" t="s">
        <v>4641</v>
      </c>
      <c r="C769" s="11" t="s">
        <v>4642</v>
      </c>
      <c r="D769" s="11" t="s">
        <v>71</v>
      </c>
      <c r="E769" s="11" t="s">
        <v>183</v>
      </c>
      <c r="F769" s="11">
        <v>10</v>
      </c>
      <c r="G769" s="11" t="s">
        <v>36</v>
      </c>
      <c r="H769" s="15">
        <v>0.8</v>
      </c>
      <c r="I769" s="12">
        <v>10</v>
      </c>
      <c r="J769" s="13" t="str">
        <f>VLOOKUP(A769,'IEP Data'!A:P,16,FALSE)</f>
        <v>No</v>
      </c>
    </row>
    <row r="770" spans="1:10" s="13" customFormat="1" x14ac:dyDescent="0.25">
      <c r="A770" s="11" t="s">
        <v>15238</v>
      </c>
      <c r="B770" s="11" t="s">
        <v>15239</v>
      </c>
      <c r="C770" s="11" t="s">
        <v>15240</v>
      </c>
      <c r="D770" s="11" t="s">
        <v>71</v>
      </c>
      <c r="E770" s="11" t="s">
        <v>183</v>
      </c>
      <c r="F770" s="11">
        <v>10</v>
      </c>
      <c r="G770" s="11" t="s">
        <v>29</v>
      </c>
      <c r="H770" s="15">
        <v>0.3</v>
      </c>
      <c r="I770" s="12">
        <v>12</v>
      </c>
      <c r="J770" s="13" t="e">
        <f>VLOOKUP(A770,'IEP Data'!A:P,16,FALSE)</f>
        <v>#N/A</v>
      </c>
    </row>
    <row r="771" spans="1:10" s="13" customFormat="1" x14ac:dyDescent="0.25">
      <c r="A771" s="11">
        <v>244575015</v>
      </c>
      <c r="B771" s="11" t="s">
        <v>4711</v>
      </c>
      <c r="C771" s="11" t="s">
        <v>4713</v>
      </c>
      <c r="D771" s="11" t="s">
        <v>87</v>
      </c>
      <c r="E771" s="11" t="s">
        <v>183</v>
      </c>
      <c r="F771" s="11">
        <v>10</v>
      </c>
      <c r="G771" s="11" t="s">
        <v>24</v>
      </c>
      <c r="H771" s="15">
        <v>0</v>
      </c>
      <c r="I771" s="12">
        <v>9</v>
      </c>
      <c r="J771" s="13" t="str">
        <f>VLOOKUP(A771,'IEP Data'!A:P,16,FALSE)</f>
        <v>No</v>
      </c>
    </row>
    <row r="772" spans="1:10" s="13" customFormat="1" x14ac:dyDescent="0.25">
      <c r="A772" s="11">
        <v>244575015</v>
      </c>
      <c r="B772" s="11" t="s">
        <v>4711</v>
      </c>
      <c r="C772" s="11" t="s">
        <v>4713</v>
      </c>
      <c r="D772" s="11" t="s">
        <v>87</v>
      </c>
      <c r="E772" s="11" t="s">
        <v>183</v>
      </c>
      <c r="F772" s="11">
        <v>10</v>
      </c>
      <c r="G772" s="11" t="s">
        <v>48</v>
      </c>
      <c r="H772" s="15">
        <v>0</v>
      </c>
      <c r="I772" s="12">
        <v>9</v>
      </c>
      <c r="J772" s="13" t="str">
        <f>VLOOKUP(A772,'IEP Data'!A:P,16,FALSE)</f>
        <v>No</v>
      </c>
    </row>
    <row r="773" spans="1:10" s="13" customFormat="1" x14ac:dyDescent="0.25">
      <c r="A773" s="11">
        <v>234869584</v>
      </c>
      <c r="B773" s="11" t="s">
        <v>4715</v>
      </c>
      <c r="C773" s="11" t="s">
        <v>4722</v>
      </c>
      <c r="D773" s="11" t="s">
        <v>71</v>
      </c>
      <c r="E773" s="11" t="s">
        <v>183</v>
      </c>
      <c r="F773" s="11">
        <v>10</v>
      </c>
      <c r="G773" s="11" t="s">
        <v>12</v>
      </c>
      <c r="H773" s="15">
        <v>0.9</v>
      </c>
      <c r="I773" s="12">
        <v>12</v>
      </c>
      <c r="J773" s="13" t="str">
        <f>VLOOKUP(A773,'IEP Data'!A:P,16,FALSE)</f>
        <v>No</v>
      </c>
    </row>
    <row r="774" spans="1:10" s="13" customFormat="1" x14ac:dyDescent="0.25">
      <c r="A774" s="11">
        <v>211536784</v>
      </c>
      <c r="B774" s="11" t="s">
        <v>4802</v>
      </c>
      <c r="C774" s="11" t="s">
        <v>4803</v>
      </c>
      <c r="D774" s="11" t="s">
        <v>71</v>
      </c>
      <c r="E774" s="11" t="s">
        <v>183</v>
      </c>
      <c r="F774" s="11">
        <v>10</v>
      </c>
      <c r="G774" s="11" t="s">
        <v>30</v>
      </c>
      <c r="H774" s="15">
        <v>0</v>
      </c>
      <c r="I774" s="12">
        <v>11</v>
      </c>
      <c r="J774" s="13" t="str">
        <f>VLOOKUP(A774,'IEP Data'!A:P,16,FALSE)</f>
        <v>No</v>
      </c>
    </row>
    <row r="775" spans="1:10" s="13" customFormat="1" x14ac:dyDescent="0.25">
      <c r="A775" s="11">
        <v>258448760</v>
      </c>
      <c r="B775" s="11" t="s">
        <v>4841</v>
      </c>
      <c r="C775" s="11" t="s">
        <v>4844</v>
      </c>
      <c r="D775" s="11" t="s">
        <v>87</v>
      </c>
      <c r="E775" s="11" t="s">
        <v>183</v>
      </c>
      <c r="F775" s="11">
        <v>10</v>
      </c>
      <c r="G775" s="11" t="s">
        <v>11</v>
      </c>
      <c r="H775" s="15">
        <v>0.9</v>
      </c>
      <c r="I775" s="12">
        <v>12</v>
      </c>
      <c r="J775" s="13" t="str">
        <f>VLOOKUP(A775,'IEP Data'!A:P,16,FALSE)</f>
        <v>No</v>
      </c>
    </row>
    <row r="776" spans="1:10" s="13" customFormat="1" x14ac:dyDescent="0.25">
      <c r="A776" s="11">
        <v>258448760</v>
      </c>
      <c r="B776" s="11" t="s">
        <v>4841</v>
      </c>
      <c r="C776" s="11" t="s">
        <v>4844</v>
      </c>
      <c r="D776" s="11" t="s">
        <v>87</v>
      </c>
      <c r="E776" s="11" t="s">
        <v>183</v>
      </c>
      <c r="F776" s="11">
        <v>10</v>
      </c>
      <c r="G776" s="11" t="s">
        <v>35</v>
      </c>
      <c r="H776" s="15">
        <v>0.9</v>
      </c>
      <c r="I776" s="12">
        <v>12</v>
      </c>
      <c r="J776" s="13" t="str">
        <f>VLOOKUP(A776,'IEP Data'!A:P,16,FALSE)</f>
        <v>No</v>
      </c>
    </row>
    <row r="777" spans="1:10" s="13" customFormat="1" x14ac:dyDescent="0.25">
      <c r="A777" s="11">
        <v>237559422</v>
      </c>
      <c r="B777" s="11" t="s">
        <v>4876</v>
      </c>
      <c r="C777" s="11" t="s">
        <v>1539</v>
      </c>
      <c r="D777" s="11" t="s">
        <v>87</v>
      </c>
      <c r="E777" s="11" t="s">
        <v>183</v>
      </c>
      <c r="F777" s="11">
        <v>10</v>
      </c>
      <c r="G777" s="11" t="s">
        <v>19</v>
      </c>
      <c r="H777" s="15">
        <v>0</v>
      </c>
      <c r="I777" s="12">
        <v>10</v>
      </c>
      <c r="J777" s="13" t="str">
        <f>VLOOKUP(A777,'IEP Data'!A:P,16,FALSE)</f>
        <v>No</v>
      </c>
    </row>
    <row r="778" spans="1:10" s="13" customFormat="1" x14ac:dyDescent="0.25">
      <c r="A778" s="11">
        <v>237559422</v>
      </c>
      <c r="B778" s="11" t="s">
        <v>4876</v>
      </c>
      <c r="C778" s="11" t="s">
        <v>1539</v>
      </c>
      <c r="D778" s="11" t="s">
        <v>87</v>
      </c>
      <c r="E778" s="11" t="s">
        <v>183</v>
      </c>
      <c r="F778" s="11">
        <v>10</v>
      </c>
      <c r="G778" s="11" t="s">
        <v>43</v>
      </c>
      <c r="H778" s="15">
        <v>0</v>
      </c>
      <c r="I778" s="12">
        <v>10</v>
      </c>
      <c r="J778" s="13" t="str">
        <f>VLOOKUP(A778,'IEP Data'!A:P,16,FALSE)</f>
        <v>No</v>
      </c>
    </row>
    <row r="779" spans="1:10" s="13" customFormat="1" x14ac:dyDescent="0.25">
      <c r="A779" s="11">
        <v>204938617</v>
      </c>
      <c r="B779" s="11" t="s">
        <v>4892</v>
      </c>
      <c r="C779" s="11" t="s">
        <v>4893</v>
      </c>
      <c r="D779" s="11" t="s">
        <v>71</v>
      </c>
      <c r="E779" s="11" t="s">
        <v>183</v>
      </c>
      <c r="F779" s="11">
        <v>10</v>
      </c>
      <c r="G779" s="11" t="s">
        <v>24</v>
      </c>
      <c r="H779" s="15">
        <v>0.1</v>
      </c>
      <c r="I779" s="12">
        <v>12</v>
      </c>
      <c r="J779" s="13" t="str">
        <f>VLOOKUP(A779,'IEP Data'!A:P,16,FALSE)</f>
        <v>No</v>
      </c>
    </row>
    <row r="780" spans="1:10" s="13" customFormat="1" x14ac:dyDescent="0.25">
      <c r="A780" s="11">
        <v>204938617</v>
      </c>
      <c r="B780" s="11" t="s">
        <v>4892</v>
      </c>
      <c r="C780" s="11" t="s">
        <v>4893</v>
      </c>
      <c r="D780" s="11" t="s">
        <v>71</v>
      </c>
      <c r="E780" s="11" t="s">
        <v>183</v>
      </c>
      <c r="F780" s="11">
        <v>10</v>
      </c>
      <c r="G780" s="11" t="s">
        <v>48</v>
      </c>
      <c r="H780" s="15">
        <v>0.1</v>
      </c>
      <c r="I780" s="12">
        <v>12</v>
      </c>
      <c r="J780" s="13" t="str">
        <f>VLOOKUP(A780,'IEP Data'!A:P,16,FALSE)</f>
        <v>No</v>
      </c>
    </row>
    <row r="781" spans="1:10" s="13" customFormat="1" x14ac:dyDescent="0.25">
      <c r="A781" s="11">
        <v>232970699</v>
      </c>
      <c r="B781" s="11" t="s">
        <v>4964</v>
      </c>
      <c r="C781" s="11" t="s">
        <v>4976</v>
      </c>
      <c r="D781" s="11" t="s">
        <v>71</v>
      </c>
      <c r="E781" s="11" t="s">
        <v>183</v>
      </c>
      <c r="F781" s="11">
        <v>10</v>
      </c>
      <c r="G781" s="11" t="s">
        <v>12</v>
      </c>
      <c r="H781" s="15">
        <v>0.8</v>
      </c>
      <c r="I781" s="12">
        <v>10</v>
      </c>
      <c r="J781" s="13" t="str">
        <f>VLOOKUP(A781,'IEP Data'!A:P,16,FALSE)</f>
        <v>No</v>
      </c>
    </row>
    <row r="782" spans="1:10" s="13" customFormat="1" x14ac:dyDescent="0.25">
      <c r="A782" s="11">
        <v>232970699</v>
      </c>
      <c r="B782" s="11" t="s">
        <v>4964</v>
      </c>
      <c r="C782" s="11" t="s">
        <v>4976</v>
      </c>
      <c r="D782" s="11" t="s">
        <v>71</v>
      </c>
      <c r="E782" s="11" t="s">
        <v>183</v>
      </c>
      <c r="F782" s="11">
        <v>10</v>
      </c>
      <c r="G782" s="11" t="s">
        <v>36</v>
      </c>
      <c r="H782" s="15">
        <v>0.8</v>
      </c>
      <c r="I782" s="12">
        <v>10</v>
      </c>
      <c r="J782" s="13" t="str">
        <f>VLOOKUP(A782,'IEP Data'!A:P,16,FALSE)</f>
        <v>No</v>
      </c>
    </row>
    <row r="783" spans="1:10" s="13" customFormat="1" x14ac:dyDescent="0.25">
      <c r="A783" s="11">
        <v>220830228</v>
      </c>
      <c r="B783" s="11" t="s">
        <v>5039</v>
      </c>
      <c r="C783" s="11" t="s">
        <v>5043</v>
      </c>
      <c r="D783" s="11" t="s">
        <v>71</v>
      </c>
      <c r="E783" s="11" t="s">
        <v>183</v>
      </c>
      <c r="F783" s="11">
        <v>10</v>
      </c>
      <c r="G783" s="11" t="s">
        <v>12</v>
      </c>
      <c r="H783" s="15">
        <v>0.8</v>
      </c>
      <c r="I783" s="12">
        <v>11</v>
      </c>
      <c r="J783" s="13" t="str">
        <f>VLOOKUP(A783,'IEP Data'!A:P,16,FALSE)</f>
        <v>Yes</v>
      </c>
    </row>
    <row r="784" spans="1:10" s="13" customFormat="1" x14ac:dyDescent="0.25">
      <c r="A784" s="11">
        <v>220830228</v>
      </c>
      <c r="B784" s="11" t="s">
        <v>5039</v>
      </c>
      <c r="C784" s="11" t="s">
        <v>5043</v>
      </c>
      <c r="D784" s="11" t="s">
        <v>71</v>
      </c>
      <c r="E784" s="11" t="s">
        <v>183</v>
      </c>
      <c r="F784" s="11">
        <v>10</v>
      </c>
      <c r="G784" s="11" t="s">
        <v>36</v>
      </c>
      <c r="H784" s="15">
        <v>0.6</v>
      </c>
      <c r="I784" s="12">
        <v>11</v>
      </c>
      <c r="J784" s="13" t="str">
        <f>VLOOKUP(A784,'IEP Data'!A:P,16,FALSE)</f>
        <v>Yes</v>
      </c>
    </row>
    <row r="785" spans="1:10" s="13" customFormat="1" x14ac:dyDescent="0.25">
      <c r="A785" s="11">
        <v>220830228</v>
      </c>
      <c r="B785" s="11" t="s">
        <v>5039</v>
      </c>
      <c r="C785" s="11" t="s">
        <v>5043</v>
      </c>
      <c r="D785" s="11" t="s">
        <v>71</v>
      </c>
      <c r="E785" s="11" t="s">
        <v>183</v>
      </c>
      <c r="F785" s="11">
        <v>10</v>
      </c>
      <c r="G785" s="11" t="s">
        <v>36</v>
      </c>
      <c r="H785" s="15">
        <v>0.8</v>
      </c>
      <c r="I785" s="12">
        <v>11</v>
      </c>
      <c r="J785" s="13" t="str">
        <f>VLOOKUP(A785,'IEP Data'!A:P,16,FALSE)</f>
        <v>Yes</v>
      </c>
    </row>
    <row r="786" spans="1:10" s="13" customFormat="1" x14ac:dyDescent="0.25">
      <c r="A786" s="11">
        <v>243643517</v>
      </c>
      <c r="B786" s="11" t="s">
        <v>5079</v>
      </c>
      <c r="C786" s="11" t="s">
        <v>1539</v>
      </c>
      <c r="D786" s="11" t="s">
        <v>71</v>
      </c>
      <c r="E786" s="11" t="s">
        <v>183</v>
      </c>
      <c r="F786" s="11">
        <v>10</v>
      </c>
      <c r="G786" s="11" t="s">
        <v>48</v>
      </c>
      <c r="H786" s="15">
        <v>0</v>
      </c>
      <c r="I786" s="12">
        <v>12</v>
      </c>
      <c r="J786" s="13" t="str">
        <f>VLOOKUP(A786,'IEP Data'!A:P,16,FALSE)</f>
        <v>No</v>
      </c>
    </row>
    <row r="787" spans="1:10" s="13" customFormat="1" x14ac:dyDescent="0.25">
      <c r="A787" s="11">
        <v>234678589</v>
      </c>
      <c r="B787" s="11" t="s">
        <v>5131</v>
      </c>
      <c r="C787" s="11" t="s">
        <v>1884</v>
      </c>
      <c r="D787" s="11" t="s">
        <v>71</v>
      </c>
      <c r="E787" s="11" t="s">
        <v>183</v>
      </c>
      <c r="F787" s="11">
        <v>10</v>
      </c>
      <c r="G787" s="11" t="s">
        <v>30</v>
      </c>
      <c r="H787" s="15">
        <v>0.3</v>
      </c>
      <c r="I787" s="12">
        <v>10</v>
      </c>
      <c r="J787" s="13" t="str">
        <f>VLOOKUP(A787,'IEP Data'!A:P,16,FALSE)</f>
        <v>No</v>
      </c>
    </row>
    <row r="788" spans="1:10" s="13" customFormat="1" x14ac:dyDescent="0.25">
      <c r="A788" s="11">
        <v>234102721</v>
      </c>
      <c r="B788" s="11" t="s">
        <v>5146</v>
      </c>
      <c r="C788" s="11" t="s">
        <v>5172</v>
      </c>
      <c r="D788" s="11" t="s">
        <v>71</v>
      </c>
      <c r="E788" s="11" t="s">
        <v>183</v>
      </c>
      <c r="F788" s="11">
        <v>10</v>
      </c>
      <c r="G788" s="11" t="s">
        <v>36</v>
      </c>
      <c r="H788" s="15">
        <v>0.5</v>
      </c>
      <c r="I788" s="12">
        <v>11</v>
      </c>
      <c r="J788" s="13" t="str">
        <f>VLOOKUP(A788,'IEP Data'!A:P,16,FALSE)</f>
        <v>No</v>
      </c>
    </row>
    <row r="789" spans="1:10" s="13" customFormat="1" x14ac:dyDescent="0.25">
      <c r="A789" s="11">
        <v>230973554</v>
      </c>
      <c r="B789" s="11" t="s">
        <v>3331</v>
      </c>
      <c r="C789" s="11" t="s">
        <v>850</v>
      </c>
      <c r="D789" s="11" t="s">
        <v>71</v>
      </c>
      <c r="E789" s="11" t="s">
        <v>183</v>
      </c>
      <c r="F789" s="11">
        <v>10</v>
      </c>
      <c r="G789" s="11" t="s">
        <v>30</v>
      </c>
      <c r="H789" s="15">
        <v>0</v>
      </c>
      <c r="I789" s="12">
        <v>10</v>
      </c>
      <c r="J789" s="13" t="str">
        <f>VLOOKUP(A789,'IEP Data'!A:P,16,FALSE)</f>
        <v>No</v>
      </c>
    </row>
    <row r="790" spans="1:10" s="13" customFormat="1" x14ac:dyDescent="0.25">
      <c r="A790" s="11">
        <v>247439722</v>
      </c>
      <c r="B790" s="11" t="s">
        <v>5243</v>
      </c>
      <c r="C790" s="11" t="s">
        <v>5244</v>
      </c>
      <c r="D790" s="11" t="s">
        <v>87</v>
      </c>
      <c r="E790" s="11" t="s">
        <v>183</v>
      </c>
      <c r="F790" s="11">
        <v>10</v>
      </c>
      <c r="G790" s="11" t="s">
        <v>19</v>
      </c>
      <c r="H790" s="15">
        <v>0.6</v>
      </c>
      <c r="I790" s="12">
        <v>10</v>
      </c>
      <c r="J790" s="13" t="str">
        <f>VLOOKUP(A790,'IEP Data'!A:P,16,FALSE)</f>
        <v>No</v>
      </c>
    </row>
    <row r="791" spans="1:10" s="13" customFormat="1" x14ac:dyDescent="0.25">
      <c r="A791" s="11">
        <v>247439722</v>
      </c>
      <c r="B791" s="11" t="s">
        <v>5243</v>
      </c>
      <c r="C791" s="11" t="s">
        <v>5244</v>
      </c>
      <c r="D791" s="11" t="s">
        <v>87</v>
      </c>
      <c r="E791" s="11" t="s">
        <v>183</v>
      </c>
      <c r="F791" s="11">
        <v>10</v>
      </c>
      <c r="G791" s="11" t="s">
        <v>43</v>
      </c>
      <c r="H791" s="15">
        <v>0.6</v>
      </c>
      <c r="I791" s="12">
        <v>10</v>
      </c>
      <c r="J791" s="13" t="str">
        <f>VLOOKUP(A791,'IEP Data'!A:P,16,FALSE)</f>
        <v>No</v>
      </c>
    </row>
    <row r="792" spans="1:10" s="13" customFormat="1" x14ac:dyDescent="0.25">
      <c r="A792" s="11">
        <v>237545215</v>
      </c>
      <c r="B792" s="11" t="s">
        <v>5251</v>
      </c>
      <c r="C792" s="11" t="s">
        <v>5257</v>
      </c>
      <c r="D792" s="11" t="s">
        <v>87</v>
      </c>
      <c r="E792" s="11" t="s">
        <v>183</v>
      </c>
      <c r="F792" s="11">
        <v>10</v>
      </c>
      <c r="G792" s="11" t="s">
        <v>24</v>
      </c>
      <c r="H792" s="15">
        <v>0</v>
      </c>
      <c r="I792" s="12">
        <v>9</v>
      </c>
      <c r="J792" s="13" t="str">
        <f>VLOOKUP(A792,'IEP Data'!A:P,16,FALSE)</f>
        <v>No</v>
      </c>
    </row>
    <row r="793" spans="1:10" s="13" customFormat="1" x14ac:dyDescent="0.25">
      <c r="A793" s="11">
        <v>206857401</v>
      </c>
      <c r="B793" s="11" t="s">
        <v>5283</v>
      </c>
      <c r="C793" s="11" t="s">
        <v>5284</v>
      </c>
      <c r="D793" s="11" t="s">
        <v>87</v>
      </c>
      <c r="E793" s="11" t="s">
        <v>183</v>
      </c>
      <c r="F793" s="11">
        <v>10</v>
      </c>
      <c r="G793" s="11" t="s">
        <v>43</v>
      </c>
      <c r="H793" s="15">
        <v>0</v>
      </c>
      <c r="I793" s="12">
        <v>11</v>
      </c>
      <c r="J793" s="13" t="str">
        <f>VLOOKUP(A793,'IEP Data'!A:P,16,FALSE)</f>
        <v>No</v>
      </c>
    </row>
    <row r="794" spans="1:10" s="13" customFormat="1" x14ac:dyDescent="0.25">
      <c r="A794" s="11">
        <v>215398694</v>
      </c>
      <c r="B794" s="11" t="s">
        <v>5335</v>
      </c>
      <c r="C794" s="11" t="s">
        <v>5338</v>
      </c>
      <c r="D794" s="11" t="s">
        <v>87</v>
      </c>
      <c r="E794" s="11" t="s">
        <v>183</v>
      </c>
      <c r="F794" s="11">
        <v>10</v>
      </c>
      <c r="G794" s="11" t="s">
        <v>24</v>
      </c>
      <c r="H794" s="15">
        <v>0</v>
      </c>
      <c r="I794" s="12">
        <v>11</v>
      </c>
      <c r="J794" s="13" t="str">
        <f>VLOOKUP(A794,'IEP Data'!A:P,16,FALSE)</f>
        <v>No</v>
      </c>
    </row>
    <row r="795" spans="1:10" s="13" customFormat="1" x14ac:dyDescent="0.25">
      <c r="A795" s="11">
        <v>247887268</v>
      </c>
      <c r="B795" s="11" t="s">
        <v>5419</v>
      </c>
      <c r="C795" s="11" t="s">
        <v>5420</v>
      </c>
      <c r="D795" s="11" t="s">
        <v>71</v>
      </c>
      <c r="E795" s="11" t="s">
        <v>183</v>
      </c>
      <c r="F795" s="11">
        <v>10</v>
      </c>
      <c r="G795" s="11" t="s">
        <v>12</v>
      </c>
      <c r="H795" s="15">
        <v>0.3</v>
      </c>
      <c r="I795" s="12">
        <v>11</v>
      </c>
      <c r="J795" s="13" t="str">
        <f>VLOOKUP(A795,'IEP Data'!A:P,16,FALSE)</f>
        <v>Yes</v>
      </c>
    </row>
    <row r="796" spans="1:10" s="13" customFormat="1" x14ac:dyDescent="0.25">
      <c r="A796" s="11">
        <v>247317605</v>
      </c>
      <c r="B796" s="11" t="s">
        <v>5442</v>
      </c>
      <c r="C796" s="11" t="s">
        <v>5443</v>
      </c>
      <c r="D796" s="11" t="s">
        <v>71</v>
      </c>
      <c r="E796" s="11" t="s">
        <v>183</v>
      </c>
      <c r="F796" s="11">
        <v>10</v>
      </c>
      <c r="G796" s="11" t="s">
        <v>29</v>
      </c>
      <c r="H796" s="15">
        <v>0.5</v>
      </c>
      <c r="I796" s="12">
        <v>12</v>
      </c>
      <c r="J796" s="13" t="str">
        <f>VLOOKUP(A796,'IEP Data'!A:P,16,FALSE)</f>
        <v>No</v>
      </c>
    </row>
    <row r="797" spans="1:10" s="13" customFormat="1" x14ac:dyDescent="0.25">
      <c r="A797" s="11">
        <v>229204888</v>
      </c>
      <c r="B797" s="11" t="s">
        <v>5468</v>
      </c>
      <c r="C797" s="11" t="s">
        <v>5210</v>
      </c>
      <c r="D797" s="11" t="s">
        <v>71</v>
      </c>
      <c r="E797" s="11" t="s">
        <v>183</v>
      </c>
      <c r="F797" s="11">
        <v>10</v>
      </c>
      <c r="G797" s="11" t="s">
        <v>12</v>
      </c>
      <c r="H797" s="15">
        <v>0.7</v>
      </c>
      <c r="I797" s="12">
        <v>10</v>
      </c>
      <c r="J797" s="13" t="str">
        <f>VLOOKUP(A797,'IEP Data'!A:P,16,FALSE)</f>
        <v>No</v>
      </c>
    </row>
    <row r="798" spans="1:10" s="13" customFormat="1" x14ac:dyDescent="0.25">
      <c r="A798" s="11">
        <v>229204888</v>
      </c>
      <c r="B798" s="11" t="s">
        <v>5468</v>
      </c>
      <c r="C798" s="11" t="s">
        <v>5210</v>
      </c>
      <c r="D798" s="11" t="s">
        <v>71</v>
      </c>
      <c r="E798" s="11" t="s">
        <v>183</v>
      </c>
      <c r="F798" s="11">
        <v>10</v>
      </c>
      <c r="G798" s="11" t="s">
        <v>35</v>
      </c>
      <c r="H798" s="15">
        <v>0.1</v>
      </c>
      <c r="I798" s="12">
        <v>10</v>
      </c>
      <c r="J798" s="13" t="str">
        <f>VLOOKUP(A798,'IEP Data'!A:P,16,FALSE)</f>
        <v>No</v>
      </c>
    </row>
    <row r="799" spans="1:10" s="13" customFormat="1" x14ac:dyDescent="0.25">
      <c r="A799" s="11">
        <v>229204888</v>
      </c>
      <c r="B799" s="11" t="s">
        <v>5468</v>
      </c>
      <c r="C799" s="11" t="s">
        <v>5210</v>
      </c>
      <c r="D799" s="11" t="s">
        <v>71</v>
      </c>
      <c r="E799" s="11" t="s">
        <v>183</v>
      </c>
      <c r="F799" s="11">
        <v>10</v>
      </c>
      <c r="G799" s="11" t="s">
        <v>36</v>
      </c>
      <c r="H799" s="15">
        <v>0</v>
      </c>
      <c r="I799" s="12">
        <v>10</v>
      </c>
      <c r="J799" s="13" t="str">
        <f>VLOOKUP(A799,'IEP Data'!A:P,16,FALSE)</f>
        <v>No</v>
      </c>
    </row>
    <row r="800" spans="1:10" s="13" customFormat="1" x14ac:dyDescent="0.25">
      <c r="A800" s="11">
        <v>216690214</v>
      </c>
      <c r="B800" s="11" t="s">
        <v>5483</v>
      </c>
      <c r="C800" s="11" t="s">
        <v>5484</v>
      </c>
      <c r="D800" s="11" t="s">
        <v>71</v>
      </c>
      <c r="E800" s="11" t="s">
        <v>183</v>
      </c>
      <c r="F800" s="11">
        <v>10</v>
      </c>
      <c r="G800" s="11" t="s">
        <v>12</v>
      </c>
      <c r="H800" s="15">
        <v>0.1</v>
      </c>
      <c r="I800" s="12">
        <v>12</v>
      </c>
      <c r="J800" s="13" t="str">
        <f>VLOOKUP(A800,'IEP Data'!A:P,16,FALSE)</f>
        <v>No</v>
      </c>
    </row>
    <row r="801" spans="1:10" s="13" customFormat="1" x14ac:dyDescent="0.25">
      <c r="A801" s="11">
        <v>216690214</v>
      </c>
      <c r="B801" s="11" t="s">
        <v>5483</v>
      </c>
      <c r="C801" s="11" t="s">
        <v>5484</v>
      </c>
      <c r="D801" s="11" t="s">
        <v>71</v>
      </c>
      <c r="E801" s="11" t="s">
        <v>183</v>
      </c>
      <c r="F801" s="11">
        <v>10</v>
      </c>
      <c r="G801" s="11" t="s">
        <v>36</v>
      </c>
      <c r="H801" s="15">
        <v>0.3</v>
      </c>
      <c r="I801" s="12">
        <v>12</v>
      </c>
      <c r="J801" s="13" t="str">
        <f>VLOOKUP(A801,'IEP Data'!A:P,16,FALSE)</f>
        <v>No</v>
      </c>
    </row>
    <row r="802" spans="1:10" s="13" customFormat="1" x14ac:dyDescent="0.25">
      <c r="A802" s="11">
        <v>233204171</v>
      </c>
      <c r="B802" s="11" t="s">
        <v>5635</v>
      </c>
      <c r="C802" s="11" t="s">
        <v>5636</v>
      </c>
      <c r="D802" s="11" t="s">
        <v>71</v>
      </c>
      <c r="E802" s="11" t="s">
        <v>183</v>
      </c>
      <c r="F802" s="11">
        <v>10</v>
      </c>
      <c r="G802" s="11" t="s">
        <v>24</v>
      </c>
      <c r="H802" s="15">
        <v>0</v>
      </c>
      <c r="I802" s="12">
        <v>11</v>
      </c>
      <c r="J802" s="13" t="str">
        <f>VLOOKUP(A802,'IEP Data'!A:P,16,FALSE)</f>
        <v>No</v>
      </c>
    </row>
    <row r="803" spans="1:10" s="13" customFormat="1" x14ac:dyDescent="0.25">
      <c r="A803" s="11">
        <v>250002161</v>
      </c>
      <c r="B803" s="11" t="s">
        <v>5670</v>
      </c>
      <c r="C803" s="11" t="s">
        <v>5671</v>
      </c>
      <c r="D803" s="11" t="s">
        <v>71</v>
      </c>
      <c r="E803" s="11" t="s">
        <v>183</v>
      </c>
      <c r="F803" s="11">
        <v>10</v>
      </c>
      <c r="G803" s="11" t="s">
        <v>12</v>
      </c>
      <c r="H803" s="15">
        <v>0.2</v>
      </c>
      <c r="I803" s="12">
        <v>11</v>
      </c>
      <c r="J803" s="13" t="str">
        <f>VLOOKUP(A803,'IEP Data'!A:P,16,FALSE)</f>
        <v>No</v>
      </c>
    </row>
    <row r="804" spans="1:10" s="13" customFormat="1" x14ac:dyDescent="0.25">
      <c r="A804" s="11">
        <v>250002161</v>
      </c>
      <c r="B804" s="11" t="s">
        <v>5670</v>
      </c>
      <c r="C804" s="11" t="s">
        <v>5671</v>
      </c>
      <c r="D804" s="11" t="s">
        <v>71</v>
      </c>
      <c r="E804" s="11" t="s">
        <v>183</v>
      </c>
      <c r="F804" s="11">
        <v>10</v>
      </c>
      <c r="G804" s="11" t="s">
        <v>36</v>
      </c>
      <c r="H804" s="15">
        <v>0</v>
      </c>
      <c r="I804" s="12">
        <v>11</v>
      </c>
      <c r="J804" s="13" t="str">
        <f>VLOOKUP(A804,'IEP Data'!A:P,16,FALSE)</f>
        <v>No</v>
      </c>
    </row>
    <row r="805" spans="1:10" s="13" customFormat="1" x14ac:dyDescent="0.25">
      <c r="A805" s="11">
        <v>207489162</v>
      </c>
      <c r="B805" s="11" t="s">
        <v>5802</v>
      </c>
      <c r="C805" s="11" t="s">
        <v>5803</v>
      </c>
      <c r="D805" s="11" t="s">
        <v>87</v>
      </c>
      <c r="E805" s="11" t="s">
        <v>183</v>
      </c>
      <c r="F805" s="11">
        <v>10</v>
      </c>
      <c r="G805" s="11" t="s">
        <v>24</v>
      </c>
      <c r="H805" s="15">
        <v>0</v>
      </c>
      <c r="I805" s="12">
        <v>11</v>
      </c>
      <c r="J805" s="13" t="str">
        <f>VLOOKUP(A805,'IEP Data'!A:P,16,FALSE)</f>
        <v>No</v>
      </c>
    </row>
    <row r="806" spans="1:10" s="13" customFormat="1" x14ac:dyDescent="0.25">
      <c r="A806" s="11">
        <v>207489162</v>
      </c>
      <c r="B806" s="11" t="s">
        <v>5802</v>
      </c>
      <c r="C806" s="11" t="s">
        <v>5803</v>
      </c>
      <c r="D806" s="11" t="s">
        <v>87</v>
      </c>
      <c r="E806" s="11" t="s">
        <v>183</v>
      </c>
      <c r="F806" s="11">
        <v>10</v>
      </c>
      <c r="G806" s="11" t="s">
        <v>48</v>
      </c>
      <c r="H806" s="15">
        <v>0</v>
      </c>
      <c r="I806" s="12">
        <v>11</v>
      </c>
      <c r="J806" s="13" t="str">
        <f>VLOOKUP(A806,'IEP Data'!A:P,16,FALSE)</f>
        <v>No</v>
      </c>
    </row>
    <row r="807" spans="1:10" s="13" customFormat="1" x14ac:dyDescent="0.25">
      <c r="A807" s="11">
        <v>215764788</v>
      </c>
      <c r="B807" s="11" t="s">
        <v>5872</v>
      </c>
      <c r="C807" s="11" t="s">
        <v>5873</v>
      </c>
      <c r="D807" s="11" t="s">
        <v>71</v>
      </c>
      <c r="E807" s="11" t="s">
        <v>183</v>
      </c>
      <c r="F807" s="11">
        <v>10</v>
      </c>
      <c r="G807" s="11" t="s">
        <v>12</v>
      </c>
      <c r="H807" s="15">
        <v>1</v>
      </c>
      <c r="I807" s="12">
        <v>10</v>
      </c>
      <c r="J807" s="13" t="str">
        <f>VLOOKUP(A807,'IEP Data'!A:P,16,FALSE)</f>
        <v>No</v>
      </c>
    </row>
    <row r="808" spans="1:10" s="13" customFormat="1" x14ac:dyDescent="0.25">
      <c r="A808" s="11">
        <v>215764788</v>
      </c>
      <c r="B808" s="11" t="s">
        <v>5872</v>
      </c>
      <c r="C808" s="11" t="s">
        <v>5873</v>
      </c>
      <c r="D808" s="11" t="s">
        <v>71</v>
      </c>
      <c r="E808" s="11" t="s">
        <v>183</v>
      </c>
      <c r="F808" s="11">
        <v>10</v>
      </c>
      <c r="G808" s="11" t="s">
        <v>36</v>
      </c>
      <c r="H808" s="15">
        <v>0.8</v>
      </c>
      <c r="I808" s="12">
        <v>10</v>
      </c>
      <c r="J808" s="13" t="str">
        <f>VLOOKUP(A808,'IEP Data'!A:P,16,FALSE)</f>
        <v>No</v>
      </c>
    </row>
    <row r="809" spans="1:10" s="13" customFormat="1" x14ac:dyDescent="0.25">
      <c r="A809" s="11">
        <v>225133560</v>
      </c>
      <c r="B809" s="11" t="s">
        <v>5925</v>
      </c>
      <c r="C809" s="11" t="s">
        <v>5926</v>
      </c>
      <c r="D809" s="11" t="s">
        <v>87</v>
      </c>
      <c r="E809" s="11" t="s">
        <v>183</v>
      </c>
      <c r="F809" s="11">
        <v>10</v>
      </c>
      <c r="G809" s="11" t="s">
        <v>19</v>
      </c>
      <c r="H809" s="15">
        <v>0.8</v>
      </c>
      <c r="I809" s="12">
        <v>10</v>
      </c>
      <c r="J809" s="13" t="str">
        <f>VLOOKUP(A809,'IEP Data'!A:P,16,FALSE)</f>
        <v>No</v>
      </c>
    </row>
    <row r="810" spans="1:10" s="13" customFormat="1" x14ac:dyDescent="0.25">
      <c r="A810" s="11">
        <v>216356626</v>
      </c>
      <c r="B810" s="11" t="s">
        <v>5928</v>
      </c>
      <c r="C810" s="11" t="s">
        <v>5475</v>
      </c>
      <c r="D810" s="11" t="s">
        <v>87</v>
      </c>
      <c r="E810" s="11" t="s">
        <v>183</v>
      </c>
      <c r="F810" s="11">
        <v>10</v>
      </c>
      <c r="G810" s="11" t="s">
        <v>11</v>
      </c>
      <c r="H810" s="15">
        <v>0</v>
      </c>
      <c r="I810" s="12">
        <v>10</v>
      </c>
      <c r="J810" s="13" t="str">
        <f>VLOOKUP(A810,'IEP Data'!A:P,16,FALSE)</f>
        <v>No</v>
      </c>
    </row>
    <row r="811" spans="1:10" s="13" customFormat="1" x14ac:dyDescent="0.25">
      <c r="A811" s="11">
        <v>216356626</v>
      </c>
      <c r="B811" s="11" t="s">
        <v>5928</v>
      </c>
      <c r="C811" s="11" t="s">
        <v>5475</v>
      </c>
      <c r="D811" s="11" t="s">
        <v>87</v>
      </c>
      <c r="E811" s="11" t="s">
        <v>183</v>
      </c>
      <c r="F811" s="11">
        <v>10</v>
      </c>
      <c r="G811" s="11" t="s">
        <v>35</v>
      </c>
      <c r="H811" s="15">
        <v>0.9</v>
      </c>
      <c r="I811" s="12">
        <v>11</v>
      </c>
      <c r="J811" s="13" t="str">
        <f>VLOOKUP(A811,'IEP Data'!A:P,16,FALSE)</f>
        <v>No</v>
      </c>
    </row>
    <row r="812" spans="1:10" s="13" customFormat="1" x14ac:dyDescent="0.25">
      <c r="A812" s="11">
        <v>207430620</v>
      </c>
      <c r="B812" s="11" t="s">
        <v>5960</v>
      </c>
      <c r="C812" s="11" t="s">
        <v>1397</v>
      </c>
      <c r="D812" s="11" t="s">
        <v>87</v>
      </c>
      <c r="E812" s="11" t="s">
        <v>183</v>
      </c>
      <c r="F812" s="11">
        <v>10</v>
      </c>
      <c r="G812" s="11" t="s">
        <v>48</v>
      </c>
      <c r="H812" s="15">
        <v>0</v>
      </c>
      <c r="I812" s="12">
        <v>11</v>
      </c>
      <c r="J812" s="13" t="str">
        <f>VLOOKUP(A812,'IEP Data'!A:P,16,FALSE)</f>
        <v>No</v>
      </c>
    </row>
    <row r="813" spans="1:10" s="13" customFormat="1" x14ac:dyDescent="0.25">
      <c r="A813" s="11">
        <v>206171761</v>
      </c>
      <c r="B813" s="11" t="s">
        <v>5995</v>
      </c>
      <c r="C813" s="11" t="s">
        <v>5996</v>
      </c>
      <c r="D813" s="11" t="s">
        <v>87</v>
      </c>
      <c r="E813" s="11" t="s">
        <v>183</v>
      </c>
      <c r="F813" s="11">
        <v>10</v>
      </c>
      <c r="G813" s="11" t="s">
        <v>24</v>
      </c>
      <c r="H813" s="15">
        <v>0.4</v>
      </c>
      <c r="I813" s="12">
        <v>11</v>
      </c>
      <c r="J813" s="13" t="str">
        <f>VLOOKUP(A813,'IEP Data'!A:P,16,FALSE)</f>
        <v>No</v>
      </c>
    </row>
    <row r="814" spans="1:10" s="13" customFormat="1" x14ac:dyDescent="0.25">
      <c r="A814" s="11">
        <v>206171761</v>
      </c>
      <c r="B814" s="11" t="s">
        <v>5995</v>
      </c>
      <c r="C814" s="11" t="s">
        <v>5996</v>
      </c>
      <c r="D814" s="11" t="s">
        <v>87</v>
      </c>
      <c r="E814" s="11" t="s">
        <v>183</v>
      </c>
      <c r="F814" s="11">
        <v>10</v>
      </c>
      <c r="G814" s="11" t="s">
        <v>48</v>
      </c>
      <c r="H814" s="15">
        <v>0.6</v>
      </c>
      <c r="I814" s="12">
        <v>11</v>
      </c>
      <c r="J814" s="13" t="str">
        <f>VLOOKUP(A814,'IEP Data'!A:P,16,FALSE)</f>
        <v>No</v>
      </c>
    </row>
    <row r="815" spans="1:10" s="13" customFormat="1" x14ac:dyDescent="0.25">
      <c r="A815" s="11">
        <v>206293144</v>
      </c>
      <c r="B815" s="11" t="s">
        <v>6019</v>
      </c>
      <c r="C815" s="11" t="s">
        <v>92</v>
      </c>
      <c r="D815" s="11" t="s">
        <v>87</v>
      </c>
      <c r="E815" s="11" t="s">
        <v>183</v>
      </c>
      <c r="F815" s="11">
        <v>10</v>
      </c>
      <c r="G815" s="11" t="s">
        <v>43</v>
      </c>
      <c r="H815" s="15">
        <v>0.1</v>
      </c>
      <c r="I815" s="12">
        <v>12</v>
      </c>
      <c r="J815" s="13" t="str">
        <f>VLOOKUP(A815,'IEP Data'!A:P,16,FALSE)</f>
        <v>No</v>
      </c>
    </row>
    <row r="816" spans="1:10" s="13" customFormat="1" x14ac:dyDescent="0.25">
      <c r="A816" s="11">
        <v>238658298</v>
      </c>
      <c r="B816" s="11" t="s">
        <v>6050</v>
      </c>
      <c r="C816" s="11" t="s">
        <v>1339</v>
      </c>
      <c r="D816" s="11" t="s">
        <v>71</v>
      </c>
      <c r="E816" s="11" t="s">
        <v>183</v>
      </c>
      <c r="F816" s="11">
        <v>10</v>
      </c>
      <c r="G816" s="11" t="s">
        <v>23</v>
      </c>
      <c r="H816" s="15">
        <v>0</v>
      </c>
      <c r="I816" s="12">
        <v>9</v>
      </c>
      <c r="J816" s="13" t="str">
        <f>VLOOKUP(A816,'IEP Data'!A:P,16,FALSE)</f>
        <v>No</v>
      </c>
    </row>
    <row r="817" spans="1:10" s="13" customFormat="1" x14ac:dyDescent="0.25">
      <c r="A817" s="11">
        <v>244856472</v>
      </c>
      <c r="B817" s="11" t="s">
        <v>6200</v>
      </c>
      <c r="C817" s="11" t="s">
        <v>6207</v>
      </c>
      <c r="D817" s="11" t="s">
        <v>87</v>
      </c>
      <c r="E817" s="11" t="s">
        <v>183</v>
      </c>
      <c r="F817" s="11">
        <v>10</v>
      </c>
      <c r="G817" s="11" t="s">
        <v>24</v>
      </c>
      <c r="H817" s="15">
        <v>0.1</v>
      </c>
      <c r="I817" s="12">
        <v>11</v>
      </c>
      <c r="J817" s="13" t="str">
        <f>VLOOKUP(A817,'IEP Data'!A:P,16,FALSE)</f>
        <v>No</v>
      </c>
    </row>
    <row r="818" spans="1:10" s="13" customFormat="1" x14ac:dyDescent="0.25">
      <c r="A818" s="11">
        <v>207526914</v>
      </c>
      <c r="B818" s="11" t="s">
        <v>6209</v>
      </c>
      <c r="C818" s="11" t="s">
        <v>844</v>
      </c>
      <c r="D818" s="11" t="s">
        <v>87</v>
      </c>
      <c r="E818" s="11" t="s">
        <v>183</v>
      </c>
      <c r="F818" s="11">
        <v>10</v>
      </c>
      <c r="G818" s="11" t="s">
        <v>48</v>
      </c>
      <c r="H818" s="15">
        <v>0.5</v>
      </c>
      <c r="I818" s="12">
        <v>11</v>
      </c>
      <c r="J818" s="13" t="str">
        <f>VLOOKUP(A818,'IEP Data'!A:P,16,FALSE)</f>
        <v>No</v>
      </c>
    </row>
    <row r="819" spans="1:10" s="13" customFormat="1" x14ac:dyDescent="0.25">
      <c r="A819" s="11">
        <v>233121219</v>
      </c>
      <c r="B819" s="11" t="s">
        <v>6248</v>
      </c>
      <c r="C819" s="11" t="s">
        <v>6259</v>
      </c>
      <c r="D819" s="11" t="s">
        <v>71</v>
      </c>
      <c r="E819" s="11" t="s">
        <v>183</v>
      </c>
      <c r="F819" s="11">
        <v>10</v>
      </c>
      <c r="G819" s="11" t="s">
        <v>30</v>
      </c>
      <c r="H819" s="15">
        <v>0.8</v>
      </c>
      <c r="I819" s="12">
        <v>12</v>
      </c>
      <c r="J819" s="13" t="str">
        <f>VLOOKUP(A819,'IEP Data'!A:P,16,FALSE)</f>
        <v>No</v>
      </c>
    </row>
    <row r="820" spans="1:10" s="13" customFormat="1" x14ac:dyDescent="0.25">
      <c r="A820" s="11">
        <v>207831629</v>
      </c>
      <c r="B820" s="11" t="s">
        <v>6248</v>
      </c>
      <c r="C820" s="11" t="s">
        <v>3466</v>
      </c>
      <c r="D820" s="11" t="s">
        <v>71</v>
      </c>
      <c r="E820" s="11" t="s">
        <v>183</v>
      </c>
      <c r="F820" s="11">
        <v>10</v>
      </c>
      <c r="G820" s="11" t="s">
        <v>36</v>
      </c>
      <c r="H820" s="15">
        <v>0</v>
      </c>
      <c r="I820" s="12">
        <v>11</v>
      </c>
      <c r="J820" s="13" t="str">
        <f>VLOOKUP(A820,'IEP Data'!A:P,16,FALSE)</f>
        <v>No</v>
      </c>
    </row>
    <row r="821" spans="1:10" s="13" customFormat="1" x14ac:dyDescent="0.25">
      <c r="A821" s="11">
        <v>250208758</v>
      </c>
      <c r="B821" s="11" t="s">
        <v>6337</v>
      </c>
      <c r="C821" s="11" t="s">
        <v>6338</v>
      </c>
      <c r="D821" s="11" t="s">
        <v>87</v>
      </c>
      <c r="E821" s="11" t="s">
        <v>183</v>
      </c>
      <c r="F821" s="11">
        <v>10</v>
      </c>
      <c r="G821" s="11" t="s">
        <v>24</v>
      </c>
      <c r="H821" s="15">
        <v>0</v>
      </c>
      <c r="I821" s="12">
        <v>12</v>
      </c>
      <c r="J821" s="13" t="str">
        <f>VLOOKUP(A821,'IEP Data'!A:P,16,FALSE)</f>
        <v>No</v>
      </c>
    </row>
    <row r="822" spans="1:10" s="13" customFormat="1" x14ac:dyDescent="0.25">
      <c r="A822" s="11">
        <v>248893133</v>
      </c>
      <c r="B822" s="11" t="s">
        <v>6342</v>
      </c>
      <c r="C822" s="11" t="s">
        <v>6347</v>
      </c>
      <c r="D822" s="11" t="s">
        <v>71</v>
      </c>
      <c r="E822" s="11" t="s">
        <v>183</v>
      </c>
      <c r="F822" s="11">
        <v>10</v>
      </c>
      <c r="G822" s="11" t="s">
        <v>24</v>
      </c>
      <c r="H822" s="15">
        <v>0</v>
      </c>
      <c r="I822" s="12">
        <v>9</v>
      </c>
      <c r="J822" s="13" t="str">
        <f>VLOOKUP(A822,'IEP Data'!A:P,16,FALSE)</f>
        <v>No</v>
      </c>
    </row>
    <row r="823" spans="1:10" s="13" customFormat="1" x14ac:dyDescent="0.25">
      <c r="A823" s="11">
        <v>248893133</v>
      </c>
      <c r="B823" s="11" t="s">
        <v>6342</v>
      </c>
      <c r="C823" s="11" t="s">
        <v>6347</v>
      </c>
      <c r="D823" s="11" t="s">
        <v>71</v>
      </c>
      <c r="E823" s="11" t="s">
        <v>183</v>
      </c>
      <c r="F823" s="11">
        <v>10</v>
      </c>
      <c r="G823" s="11" t="s">
        <v>48</v>
      </c>
      <c r="H823" s="15">
        <v>0</v>
      </c>
      <c r="I823" s="12">
        <v>9</v>
      </c>
      <c r="J823" s="13" t="str">
        <f>VLOOKUP(A823,'IEP Data'!A:P,16,FALSE)</f>
        <v>No</v>
      </c>
    </row>
    <row r="824" spans="1:10" s="13" customFormat="1" x14ac:dyDescent="0.25">
      <c r="A824" s="11">
        <v>234779593</v>
      </c>
      <c r="B824" s="11" t="s">
        <v>6457</v>
      </c>
      <c r="C824" s="11" t="s">
        <v>6478</v>
      </c>
      <c r="D824" s="11" t="s">
        <v>87</v>
      </c>
      <c r="E824" s="11" t="s">
        <v>183</v>
      </c>
      <c r="F824" s="11">
        <v>10</v>
      </c>
      <c r="G824" s="11" t="s">
        <v>19</v>
      </c>
      <c r="H824" s="15">
        <v>0</v>
      </c>
      <c r="I824" s="12">
        <v>10</v>
      </c>
      <c r="J824" s="13" t="str">
        <f>VLOOKUP(A824,'IEP Data'!A:P,16,FALSE)</f>
        <v>No</v>
      </c>
    </row>
    <row r="825" spans="1:10" s="13" customFormat="1" x14ac:dyDescent="0.25">
      <c r="A825" s="11">
        <v>215163353</v>
      </c>
      <c r="B825" s="11" t="s">
        <v>6488</v>
      </c>
      <c r="C825" s="11" t="s">
        <v>6492</v>
      </c>
      <c r="D825" s="11" t="s">
        <v>87</v>
      </c>
      <c r="E825" s="11" t="s">
        <v>183</v>
      </c>
      <c r="F825" s="11">
        <v>10</v>
      </c>
      <c r="G825" s="11" t="s">
        <v>43</v>
      </c>
      <c r="H825" s="15">
        <v>0.3</v>
      </c>
      <c r="I825" s="12">
        <v>11</v>
      </c>
      <c r="J825" s="13" t="str">
        <f>VLOOKUP(A825,'IEP Data'!A:P,16,FALSE)</f>
        <v>No</v>
      </c>
    </row>
    <row r="826" spans="1:10" s="13" customFormat="1" x14ac:dyDescent="0.25">
      <c r="A826" s="11">
        <v>233744242</v>
      </c>
      <c r="B826" s="11" t="s">
        <v>6546</v>
      </c>
      <c r="C826" s="11" t="s">
        <v>6549</v>
      </c>
      <c r="D826" s="11" t="s">
        <v>87</v>
      </c>
      <c r="E826" s="11" t="s">
        <v>183</v>
      </c>
      <c r="F826" s="11">
        <v>10</v>
      </c>
      <c r="G826" s="11" t="s">
        <v>19</v>
      </c>
      <c r="H826" s="15">
        <v>0</v>
      </c>
      <c r="I826" s="12">
        <v>11</v>
      </c>
      <c r="J826" s="13" t="str">
        <f>VLOOKUP(A826,'IEP Data'!A:P,16,FALSE)</f>
        <v>No</v>
      </c>
    </row>
    <row r="827" spans="1:10" s="13" customFormat="1" x14ac:dyDescent="0.25">
      <c r="A827" s="11">
        <v>233744242</v>
      </c>
      <c r="B827" s="11" t="s">
        <v>6546</v>
      </c>
      <c r="C827" s="11" t="s">
        <v>6549</v>
      </c>
      <c r="D827" s="11" t="s">
        <v>87</v>
      </c>
      <c r="E827" s="11" t="s">
        <v>183</v>
      </c>
      <c r="F827" s="11">
        <v>10</v>
      </c>
      <c r="G827" s="11" t="s">
        <v>43</v>
      </c>
      <c r="H827" s="15">
        <v>0</v>
      </c>
      <c r="I827" s="12">
        <v>11</v>
      </c>
      <c r="J827" s="13" t="str">
        <f>VLOOKUP(A827,'IEP Data'!A:P,16,FALSE)</f>
        <v>No</v>
      </c>
    </row>
    <row r="828" spans="1:10" s="13" customFormat="1" x14ac:dyDescent="0.25">
      <c r="A828" s="11">
        <v>245932983</v>
      </c>
      <c r="B828" s="11" t="s">
        <v>6570</v>
      </c>
      <c r="C828" s="11" t="s">
        <v>2935</v>
      </c>
      <c r="D828" s="11" t="s">
        <v>71</v>
      </c>
      <c r="E828" s="11" t="s">
        <v>183</v>
      </c>
      <c r="F828" s="11">
        <v>10</v>
      </c>
      <c r="G828" s="11" t="s">
        <v>12</v>
      </c>
      <c r="H828" s="15">
        <v>1</v>
      </c>
      <c r="I828" s="12">
        <v>12</v>
      </c>
      <c r="J828" s="13" t="str">
        <f>VLOOKUP(A828,'IEP Data'!A:P,16,FALSE)</f>
        <v>No</v>
      </c>
    </row>
    <row r="829" spans="1:10" s="13" customFormat="1" x14ac:dyDescent="0.25">
      <c r="A829" s="11">
        <v>233670421</v>
      </c>
      <c r="B829" s="11" t="s">
        <v>6617</v>
      </c>
      <c r="C829" s="11" t="s">
        <v>6618</v>
      </c>
      <c r="D829" s="11" t="s">
        <v>71</v>
      </c>
      <c r="E829" s="11" t="s">
        <v>183</v>
      </c>
      <c r="F829" s="11">
        <v>10</v>
      </c>
      <c r="G829" s="11" t="s">
        <v>12</v>
      </c>
      <c r="H829" s="15">
        <v>0.3</v>
      </c>
      <c r="I829" s="12">
        <v>10</v>
      </c>
      <c r="J829" s="13" t="str">
        <f>VLOOKUP(A829,'IEP Data'!A:P,16,FALSE)</f>
        <v>No</v>
      </c>
    </row>
    <row r="830" spans="1:10" s="13" customFormat="1" x14ac:dyDescent="0.25">
      <c r="A830" s="11">
        <v>234679280</v>
      </c>
      <c r="B830" s="11" t="s">
        <v>6687</v>
      </c>
      <c r="C830" s="11" t="s">
        <v>6688</v>
      </c>
      <c r="D830" s="11" t="s">
        <v>87</v>
      </c>
      <c r="E830" s="11" t="s">
        <v>183</v>
      </c>
      <c r="F830" s="11">
        <v>10</v>
      </c>
      <c r="G830" s="11" t="s">
        <v>11</v>
      </c>
      <c r="H830" s="15">
        <v>0.9</v>
      </c>
      <c r="I830" s="12">
        <v>10</v>
      </c>
      <c r="J830" s="13" t="str">
        <f>VLOOKUP(A830,'IEP Data'!A:P,16,FALSE)</f>
        <v>No</v>
      </c>
    </row>
    <row r="831" spans="1:10" s="13" customFormat="1" x14ac:dyDescent="0.25">
      <c r="A831" s="11">
        <v>234679280</v>
      </c>
      <c r="B831" s="11" t="s">
        <v>6687</v>
      </c>
      <c r="C831" s="11" t="s">
        <v>6688</v>
      </c>
      <c r="D831" s="11" t="s">
        <v>87</v>
      </c>
      <c r="E831" s="11" t="s">
        <v>183</v>
      </c>
      <c r="F831" s="11">
        <v>10</v>
      </c>
      <c r="G831" s="11" t="s">
        <v>47</v>
      </c>
      <c r="H831" s="15">
        <v>0.4</v>
      </c>
      <c r="I831" s="12">
        <v>10</v>
      </c>
      <c r="J831" s="13" t="str">
        <f>VLOOKUP(A831,'IEP Data'!A:P,16,FALSE)</f>
        <v>No</v>
      </c>
    </row>
    <row r="832" spans="1:10" s="13" customFormat="1" x14ac:dyDescent="0.25">
      <c r="A832" s="11">
        <v>233540897</v>
      </c>
      <c r="B832" s="11" t="s">
        <v>6699</v>
      </c>
      <c r="C832" s="11" t="s">
        <v>344</v>
      </c>
      <c r="D832" s="11" t="s">
        <v>87</v>
      </c>
      <c r="E832" s="11" t="s">
        <v>183</v>
      </c>
      <c r="F832" s="11">
        <v>10</v>
      </c>
      <c r="G832" s="11" t="s">
        <v>11</v>
      </c>
      <c r="H832" s="15">
        <v>0.9</v>
      </c>
      <c r="I832" s="12">
        <v>12</v>
      </c>
      <c r="J832" s="13" t="str">
        <f>VLOOKUP(A832,'IEP Data'!A:P,16,FALSE)</f>
        <v>No</v>
      </c>
    </row>
    <row r="833" spans="1:10" s="13" customFormat="1" x14ac:dyDescent="0.25">
      <c r="A833" s="11">
        <v>233540897</v>
      </c>
      <c r="B833" s="11" t="s">
        <v>6699</v>
      </c>
      <c r="C833" s="11" t="s">
        <v>344</v>
      </c>
      <c r="D833" s="11" t="s">
        <v>87</v>
      </c>
      <c r="E833" s="11" t="s">
        <v>183</v>
      </c>
      <c r="F833" s="11">
        <v>10</v>
      </c>
      <c r="G833" s="11" t="s">
        <v>35</v>
      </c>
      <c r="H833" s="15">
        <v>1</v>
      </c>
      <c r="I833" s="12">
        <v>12</v>
      </c>
      <c r="J833" s="13" t="str">
        <f>VLOOKUP(A833,'IEP Data'!A:P,16,FALSE)</f>
        <v>No</v>
      </c>
    </row>
    <row r="834" spans="1:10" s="13" customFormat="1" x14ac:dyDescent="0.25">
      <c r="A834" s="11">
        <v>208327353</v>
      </c>
      <c r="B834" s="11" t="s">
        <v>6701</v>
      </c>
      <c r="C834" s="11" t="s">
        <v>92</v>
      </c>
      <c r="D834" s="11" t="s">
        <v>87</v>
      </c>
      <c r="E834" s="11" t="s">
        <v>183</v>
      </c>
      <c r="F834" s="11">
        <v>10</v>
      </c>
      <c r="G834" s="11" t="s">
        <v>11</v>
      </c>
      <c r="H834" s="15">
        <v>0.7</v>
      </c>
      <c r="I834" s="12">
        <v>11</v>
      </c>
      <c r="J834" s="13" t="str">
        <f>VLOOKUP(A834,'IEP Data'!A:P,16,FALSE)</f>
        <v>No</v>
      </c>
    </row>
    <row r="835" spans="1:10" s="13" customFormat="1" x14ac:dyDescent="0.25">
      <c r="A835" s="11">
        <v>208327353</v>
      </c>
      <c r="B835" s="11" t="s">
        <v>6701</v>
      </c>
      <c r="C835" s="11" t="s">
        <v>92</v>
      </c>
      <c r="D835" s="11" t="s">
        <v>87</v>
      </c>
      <c r="E835" s="11" t="s">
        <v>183</v>
      </c>
      <c r="F835" s="11">
        <v>10</v>
      </c>
      <c r="G835" s="11" t="s">
        <v>35</v>
      </c>
      <c r="H835" s="15">
        <v>0.6</v>
      </c>
      <c r="I835" s="12">
        <v>11</v>
      </c>
      <c r="J835" s="13" t="str">
        <f>VLOOKUP(A835,'IEP Data'!A:P,16,FALSE)</f>
        <v>No</v>
      </c>
    </row>
    <row r="836" spans="1:10" s="13" customFormat="1" x14ac:dyDescent="0.25">
      <c r="A836" s="11">
        <v>230902652</v>
      </c>
      <c r="B836" s="11" t="s">
        <v>6707</v>
      </c>
      <c r="C836" s="11" t="s">
        <v>1613</v>
      </c>
      <c r="D836" s="11" t="s">
        <v>87</v>
      </c>
      <c r="E836" s="11" t="s">
        <v>183</v>
      </c>
      <c r="F836" s="11">
        <v>10</v>
      </c>
      <c r="G836" s="11" t="s">
        <v>19</v>
      </c>
      <c r="H836" s="15">
        <v>0.2</v>
      </c>
      <c r="I836" s="12">
        <v>12</v>
      </c>
      <c r="J836" s="13" t="str">
        <f>VLOOKUP(A836,'IEP Data'!A:P,16,FALSE)</f>
        <v>No</v>
      </c>
    </row>
    <row r="837" spans="1:10" s="13" customFormat="1" x14ac:dyDescent="0.25">
      <c r="A837" s="11">
        <v>230902652</v>
      </c>
      <c r="B837" s="11" t="s">
        <v>6707</v>
      </c>
      <c r="C837" s="11" t="s">
        <v>1613</v>
      </c>
      <c r="D837" s="11" t="s">
        <v>87</v>
      </c>
      <c r="E837" s="11" t="s">
        <v>183</v>
      </c>
      <c r="F837" s="11">
        <v>10</v>
      </c>
      <c r="G837" s="11" t="s">
        <v>43</v>
      </c>
      <c r="H837" s="15">
        <v>0.6</v>
      </c>
      <c r="I837" s="12">
        <v>12</v>
      </c>
      <c r="J837" s="13" t="str">
        <f>VLOOKUP(A837,'IEP Data'!A:P,16,FALSE)</f>
        <v>No</v>
      </c>
    </row>
    <row r="838" spans="1:10" s="13" customFormat="1" x14ac:dyDescent="0.25">
      <c r="A838" s="11">
        <v>234103174</v>
      </c>
      <c r="B838" s="11" t="s">
        <v>6742</v>
      </c>
      <c r="C838" s="11" t="s">
        <v>6745</v>
      </c>
      <c r="D838" s="11" t="s">
        <v>87</v>
      </c>
      <c r="E838" s="11" t="s">
        <v>183</v>
      </c>
      <c r="F838" s="11">
        <v>10</v>
      </c>
      <c r="G838" s="11" t="s">
        <v>48</v>
      </c>
      <c r="H838" s="15">
        <v>0.1</v>
      </c>
      <c r="I838" s="12">
        <v>11</v>
      </c>
      <c r="J838" s="13" t="str">
        <f>VLOOKUP(A838,'IEP Data'!A:P,16,FALSE)</f>
        <v>No</v>
      </c>
    </row>
    <row r="839" spans="1:10" s="13" customFormat="1" x14ac:dyDescent="0.25">
      <c r="A839" s="11">
        <v>238020358</v>
      </c>
      <c r="B839" s="11" t="s">
        <v>6846</v>
      </c>
      <c r="C839" s="11" t="s">
        <v>918</v>
      </c>
      <c r="D839" s="11" t="s">
        <v>87</v>
      </c>
      <c r="E839" s="11" t="s">
        <v>183</v>
      </c>
      <c r="F839" s="11">
        <v>10</v>
      </c>
      <c r="G839" s="11" t="s">
        <v>24</v>
      </c>
      <c r="H839" s="15">
        <v>0.2</v>
      </c>
      <c r="I839" s="12">
        <v>11</v>
      </c>
      <c r="J839" s="13" t="str">
        <f>VLOOKUP(A839,'IEP Data'!A:P,16,FALSE)</f>
        <v>No</v>
      </c>
    </row>
    <row r="840" spans="1:10" s="13" customFormat="1" x14ac:dyDescent="0.25">
      <c r="A840" s="11">
        <v>237114715</v>
      </c>
      <c r="B840" s="11" t="s">
        <v>6898</v>
      </c>
      <c r="C840" s="11" t="s">
        <v>6900</v>
      </c>
      <c r="D840" s="11" t="s">
        <v>71</v>
      </c>
      <c r="E840" s="11" t="s">
        <v>183</v>
      </c>
      <c r="F840" s="11">
        <v>10</v>
      </c>
      <c r="G840" s="11" t="s">
        <v>30</v>
      </c>
      <c r="H840" s="15">
        <v>0.3</v>
      </c>
      <c r="I840" s="12">
        <v>9</v>
      </c>
      <c r="J840" s="13" t="str">
        <f>VLOOKUP(A840,'IEP Data'!A:P,16,FALSE)</f>
        <v>No</v>
      </c>
    </row>
    <row r="841" spans="1:10" s="13" customFormat="1" x14ac:dyDescent="0.25">
      <c r="A841" s="11">
        <v>220401350</v>
      </c>
      <c r="B841" s="11" t="s">
        <v>6905</v>
      </c>
      <c r="C841" s="11" t="s">
        <v>6906</v>
      </c>
      <c r="D841" s="11" t="s">
        <v>71</v>
      </c>
      <c r="E841" s="11" t="s">
        <v>183</v>
      </c>
      <c r="F841" s="11">
        <v>10</v>
      </c>
      <c r="G841" s="11" t="s">
        <v>12</v>
      </c>
      <c r="H841" s="15">
        <v>0.3</v>
      </c>
      <c r="I841" s="12">
        <v>11</v>
      </c>
      <c r="J841" s="13" t="str">
        <f>VLOOKUP(A841,'IEP Data'!A:P,16,FALSE)</f>
        <v>No</v>
      </c>
    </row>
    <row r="842" spans="1:10" s="13" customFormat="1" x14ac:dyDescent="0.25">
      <c r="A842" s="11">
        <v>220401350</v>
      </c>
      <c r="B842" s="11" t="s">
        <v>6905</v>
      </c>
      <c r="C842" s="11" t="s">
        <v>6906</v>
      </c>
      <c r="D842" s="11" t="s">
        <v>71</v>
      </c>
      <c r="E842" s="11" t="s">
        <v>183</v>
      </c>
      <c r="F842" s="11">
        <v>10</v>
      </c>
      <c r="G842" s="11" t="s">
        <v>36</v>
      </c>
      <c r="H842" s="15">
        <v>0.6</v>
      </c>
      <c r="I842" s="12">
        <v>11</v>
      </c>
      <c r="J842" s="13" t="str">
        <f>VLOOKUP(A842,'IEP Data'!A:P,16,FALSE)</f>
        <v>No</v>
      </c>
    </row>
    <row r="843" spans="1:10" s="13" customFormat="1" x14ac:dyDescent="0.25">
      <c r="A843" s="11">
        <v>236005708</v>
      </c>
      <c r="B843" s="11" t="s">
        <v>6952</v>
      </c>
      <c r="C843" s="11" t="s">
        <v>6990</v>
      </c>
      <c r="D843" s="11" t="s">
        <v>71</v>
      </c>
      <c r="E843" s="11" t="s">
        <v>183</v>
      </c>
      <c r="F843" s="11">
        <v>10</v>
      </c>
      <c r="G843" s="11" t="s">
        <v>36</v>
      </c>
      <c r="H843" s="15">
        <v>0.7</v>
      </c>
      <c r="I843" s="12">
        <v>10</v>
      </c>
      <c r="J843" s="13" t="str">
        <f>VLOOKUP(A843,'IEP Data'!A:P,16,FALSE)</f>
        <v>Yes</v>
      </c>
    </row>
    <row r="844" spans="1:10" s="13" customFormat="1" x14ac:dyDescent="0.25">
      <c r="A844" s="11">
        <v>236535639</v>
      </c>
      <c r="B844" s="11" t="s">
        <v>7014</v>
      </c>
      <c r="C844" s="11" t="s">
        <v>2616</v>
      </c>
      <c r="D844" s="11" t="s">
        <v>71</v>
      </c>
      <c r="E844" s="11" t="s">
        <v>183</v>
      </c>
      <c r="F844" s="11">
        <v>10</v>
      </c>
      <c r="G844" s="11" t="s">
        <v>12</v>
      </c>
      <c r="H844" s="15">
        <v>0.8</v>
      </c>
      <c r="I844" s="12">
        <v>9</v>
      </c>
      <c r="J844" s="13" t="str">
        <f>VLOOKUP(A844,'IEP Data'!A:P,16,FALSE)</f>
        <v>No</v>
      </c>
    </row>
    <row r="845" spans="1:10" s="13" customFormat="1" x14ac:dyDescent="0.25">
      <c r="A845" s="11">
        <v>236535639</v>
      </c>
      <c r="B845" s="11" t="s">
        <v>7014</v>
      </c>
      <c r="C845" s="11" t="s">
        <v>2616</v>
      </c>
      <c r="D845" s="11" t="s">
        <v>71</v>
      </c>
      <c r="E845" s="11" t="s">
        <v>183</v>
      </c>
      <c r="F845" s="11">
        <v>10</v>
      </c>
      <c r="G845" s="11" t="s">
        <v>36</v>
      </c>
      <c r="H845" s="15">
        <v>0.3</v>
      </c>
      <c r="I845" s="12">
        <v>9</v>
      </c>
      <c r="J845" s="13" t="str">
        <f>VLOOKUP(A845,'IEP Data'!A:P,16,FALSE)</f>
        <v>No</v>
      </c>
    </row>
    <row r="846" spans="1:10" s="13" customFormat="1" x14ac:dyDescent="0.25">
      <c r="A846" s="11">
        <v>228505186</v>
      </c>
      <c r="B846" s="11" t="s">
        <v>7043</v>
      </c>
      <c r="C846" s="11" t="s">
        <v>1916</v>
      </c>
      <c r="D846" s="11" t="s">
        <v>71</v>
      </c>
      <c r="E846" s="11" t="s">
        <v>183</v>
      </c>
      <c r="F846" s="11">
        <v>10</v>
      </c>
      <c r="G846" s="11" t="s">
        <v>30</v>
      </c>
      <c r="H846" s="15">
        <v>0.1</v>
      </c>
      <c r="I846" s="12">
        <v>11</v>
      </c>
      <c r="J846" s="13" t="str">
        <f>VLOOKUP(A846,'IEP Data'!A:P,16,FALSE)</f>
        <v>Yes</v>
      </c>
    </row>
    <row r="847" spans="1:10" s="13" customFormat="1" x14ac:dyDescent="0.25">
      <c r="A847" s="11">
        <v>233122035</v>
      </c>
      <c r="B847" s="11" t="s">
        <v>7059</v>
      </c>
      <c r="C847" s="11" t="s">
        <v>7120</v>
      </c>
      <c r="D847" s="11" t="s">
        <v>71</v>
      </c>
      <c r="E847" s="11" t="s">
        <v>183</v>
      </c>
      <c r="F847" s="11">
        <v>10</v>
      </c>
      <c r="G847" s="11" t="s">
        <v>12</v>
      </c>
      <c r="H847" s="15">
        <v>0.6</v>
      </c>
      <c r="I847" s="12">
        <v>12</v>
      </c>
      <c r="J847" s="13" t="str">
        <f>VLOOKUP(A847,'IEP Data'!A:P,16,FALSE)</f>
        <v>No</v>
      </c>
    </row>
    <row r="848" spans="1:10" s="13" customFormat="1" x14ac:dyDescent="0.25">
      <c r="A848" s="11">
        <v>233122035</v>
      </c>
      <c r="B848" s="11" t="s">
        <v>7059</v>
      </c>
      <c r="C848" s="11" t="s">
        <v>7120</v>
      </c>
      <c r="D848" s="11" t="s">
        <v>71</v>
      </c>
      <c r="E848" s="11" t="s">
        <v>183</v>
      </c>
      <c r="F848" s="11">
        <v>10</v>
      </c>
      <c r="G848" s="11" t="s">
        <v>36</v>
      </c>
      <c r="H848" s="15">
        <v>0.8</v>
      </c>
      <c r="I848" s="12">
        <v>12</v>
      </c>
      <c r="J848" s="13" t="str">
        <f>VLOOKUP(A848,'IEP Data'!A:P,16,FALSE)</f>
        <v>No</v>
      </c>
    </row>
    <row r="849" spans="1:10" s="13" customFormat="1" x14ac:dyDescent="0.25">
      <c r="A849" s="11">
        <v>237016092</v>
      </c>
      <c r="B849" s="11" t="s">
        <v>7059</v>
      </c>
      <c r="C849" s="11" t="s">
        <v>7147</v>
      </c>
      <c r="D849" s="11" t="s">
        <v>71</v>
      </c>
      <c r="E849" s="11" t="s">
        <v>183</v>
      </c>
      <c r="F849" s="11">
        <v>10</v>
      </c>
      <c r="G849" s="11" t="s">
        <v>12</v>
      </c>
      <c r="H849" s="15">
        <v>0.7</v>
      </c>
      <c r="I849" s="12">
        <v>10</v>
      </c>
      <c r="J849" s="13" t="str">
        <f>VLOOKUP(A849,'IEP Data'!A:P,16,FALSE)</f>
        <v>No</v>
      </c>
    </row>
    <row r="850" spans="1:10" s="13" customFormat="1" x14ac:dyDescent="0.25">
      <c r="A850" s="11">
        <v>237016092</v>
      </c>
      <c r="B850" s="11" t="s">
        <v>7059</v>
      </c>
      <c r="C850" s="11" t="s">
        <v>7147</v>
      </c>
      <c r="D850" s="11" t="s">
        <v>71</v>
      </c>
      <c r="E850" s="11" t="s">
        <v>183</v>
      </c>
      <c r="F850" s="11">
        <v>10</v>
      </c>
      <c r="G850" s="11" t="s">
        <v>36</v>
      </c>
      <c r="H850" s="15">
        <v>0.2</v>
      </c>
      <c r="I850" s="12">
        <v>10</v>
      </c>
      <c r="J850" s="13" t="str">
        <f>VLOOKUP(A850,'IEP Data'!A:P,16,FALSE)</f>
        <v>No</v>
      </c>
    </row>
    <row r="851" spans="1:10" s="13" customFormat="1" x14ac:dyDescent="0.25">
      <c r="A851" s="11">
        <v>224846022</v>
      </c>
      <c r="B851" s="11" t="s">
        <v>7059</v>
      </c>
      <c r="C851" s="11" t="s">
        <v>7081</v>
      </c>
      <c r="D851" s="11" t="s">
        <v>71</v>
      </c>
      <c r="E851" s="11" t="s">
        <v>183</v>
      </c>
      <c r="F851" s="11">
        <v>10</v>
      </c>
      <c r="G851" s="11" t="s">
        <v>12</v>
      </c>
      <c r="H851" s="15">
        <v>0.9</v>
      </c>
      <c r="I851" s="12">
        <v>12</v>
      </c>
      <c r="J851" s="13" t="str">
        <f>VLOOKUP(A851,'IEP Data'!A:P,16,FALSE)</f>
        <v>No</v>
      </c>
    </row>
    <row r="852" spans="1:10" s="13" customFormat="1" x14ac:dyDescent="0.25">
      <c r="A852" s="11">
        <v>230559767</v>
      </c>
      <c r="B852" s="11" t="s">
        <v>7059</v>
      </c>
      <c r="C852" s="11" t="s">
        <v>2016</v>
      </c>
      <c r="D852" s="11" t="s">
        <v>71</v>
      </c>
      <c r="E852" s="11" t="s">
        <v>183</v>
      </c>
      <c r="F852" s="11">
        <v>10</v>
      </c>
      <c r="G852" s="11" t="s">
        <v>29</v>
      </c>
      <c r="H852" s="15">
        <v>0.1</v>
      </c>
      <c r="I852" s="12">
        <v>12</v>
      </c>
      <c r="J852" s="13" t="str">
        <f>VLOOKUP(A852,'IEP Data'!A:P,16,FALSE)</f>
        <v>No</v>
      </c>
    </row>
    <row r="853" spans="1:10" s="13" customFormat="1" x14ac:dyDescent="0.25">
      <c r="A853" s="11" t="s">
        <v>15241</v>
      </c>
      <c r="B853" s="11" t="s">
        <v>15242</v>
      </c>
      <c r="C853" s="11" t="s">
        <v>15224</v>
      </c>
      <c r="D853" s="11" t="s">
        <v>71</v>
      </c>
      <c r="E853" s="11" t="s">
        <v>183</v>
      </c>
      <c r="F853" s="11">
        <v>10</v>
      </c>
      <c r="G853" s="11" t="s">
        <v>4</v>
      </c>
      <c r="H853" s="15">
        <v>0.8</v>
      </c>
      <c r="I853" s="12">
        <v>9</v>
      </c>
      <c r="J853" s="13" t="e">
        <f>VLOOKUP(A853,'IEP Data'!A:P,16,FALSE)</f>
        <v>#N/A</v>
      </c>
    </row>
    <row r="854" spans="1:10" s="13" customFormat="1" x14ac:dyDescent="0.25">
      <c r="A854" s="11" t="s">
        <v>15243</v>
      </c>
      <c r="B854" s="11" t="s">
        <v>15242</v>
      </c>
      <c r="C854" s="11" t="s">
        <v>15224</v>
      </c>
      <c r="D854" s="11" t="s">
        <v>71</v>
      </c>
      <c r="E854" s="11" t="s">
        <v>183</v>
      </c>
      <c r="F854" s="11">
        <v>10</v>
      </c>
      <c r="G854" s="11" t="s">
        <v>29</v>
      </c>
      <c r="H854" s="15">
        <v>0.7</v>
      </c>
      <c r="I854" s="12">
        <v>9</v>
      </c>
      <c r="J854" s="13" t="e">
        <f>VLOOKUP(A854,'IEP Data'!A:P,16,FALSE)</f>
        <v>#N/A</v>
      </c>
    </row>
    <row r="855" spans="1:10" s="13" customFormat="1" x14ac:dyDescent="0.25">
      <c r="A855" s="11">
        <v>234864262</v>
      </c>
      <c r="B855" s="11" t="s">
        <v>7183</v>
      </c>
      <c r="C855" s="11" t="s">
        <v>7185</v>
      </c>
      <c r="D855" s="11" t="s">
        <v>87</v>
      </c>
      <c r="E855" s="11" t="s">
        <v>183</v>
      </c>
      <c r="F855" s="11">
        <v>10</v>
      </c>
      <c r="G855" s="11" t="s">
        <v>30</v>
      </c>
      <c r="H855" s="15">
        <v>0.3</v>
      </c>
      <c r="I855" s="12">
        <v>10</v>
      </c>
      <c r="J855" s="13" t="str">
        <f>VLOOKUP(A855,'IEP Data'!A:P,16,FALSE)</f>
        <v>No</v>
      </c>
    </row>
    <row r="856" spans="1:10" s="13" customFormat="1" x14ac:dyDescent="0.25">
      <c r="A856" s="11">
        <v>233480912</v>
      </c>
      <c r="B856" s="11" t="s">
        <v>7209</v>
      </c>
      <c r="C856" s="11" t="s">
        <v>661</v>
      </c>
      <c r="D856" s="11" t="s">
        <v>2475</v>
      </c>
      <c r="E856" s="11" t="s">
        <v>183</v>
      </c>
      <c r="F856" s="11">
        <v>10</v>
      </c>
      <c r="G856" s="11" t="s">
        <v>24</v>
      </c>
      <c r="H856" s="15">
        <v>0.2</v>
      </c>
      <c r="I856" s="12">
        <v>10</v>
      </c>
      <c r="J856" s="13" t="str">
        <f>VLOOKUP(A856,'IEP Data'!A:P,16,FALSE)</f>
        <v>No</v>
      </c>
    </row>
    <row r="857" spans="1:10" s="13" customFormat="1" x14ac:dyDescent="0.25">
      <c r="A857" s="11">
        <v>233480912</v>
      </c>
      <c r="B857" s="11" t="s">
        <v>7209</v>
      </c>
      <c r="C857" s="11" t="s">
        <v>661</v>
      </c>
      <c r="D857" s="11" t="s">
        <v>2475</v>
      </c>
      <c r="E857" s="11" t="s">
        <v>183</v>
      </c>
      <c r="F857" s="11">
        <v>10</v>
      </c>
      <c r="G857" s="11" t="s">
        <v>48</v>
      </c>
      <c r="H857" s="15">
        <v>0.1</v>
      </c>
      <c r="I857" s="12">
        <v>10</v>
      </c>
      <c r="J857" s="13" t="str">
        <f>VLOOKUP(A857,'IEP Data'!A:P,16,FALSE)</f>
        <v>No</v>
      </c>
    </row>
    <row r="858" spans="1:10" s="13" customFormat="1" x14ac:dyDescent="0.25">
      <c r="A858" s="11">
        <v>237115431</v>
      </c>
      <c r="B858" s="11" t="s">
        <v>7218</v>
      </c>
      <c r="C858" s="11" t="s">
        <v>5772</v>
      </c>
      <c r="D858" s="11" t="s">
        <v>71</v>
      </c>
      <c r="E858" s="11" t="s">
        <v>183</v>
      </c>
      <c r="F858" s="11">
        <v>10</v>
      </c>
      <c r="G858" s="11" t="s">
        <v>30</v>
      </c>
      <c r="H858" s="15">
        <v>0.1</v>
      </c>
      <c r="I858" s="12">
        <v>9</v>
      </c>
      <c r="J858" s="13" t="str">
        <f>VLOOKUP(A858,'IEP Data'!A:P,16,FALSE)</f>
        <v>No</v>
      </c>
    </row>
    <row r="859" spans="1:10" s="13" customFormat="1" x14ac:dyDescent="0.25">
      <c r="A859" s="11">
        <v>238829543</v>
      </c>
      <c r="B859" s="11" t="s">
        <v>7230</v>
      </c>
      <c r="C859" s="11" t="s">
        <v>7231</v>
      </c>
      <c r="D859" s="11" t="s">
        <v>71</v>
      </c>
      <c r="E859" s="11" t="s">
        <v>183</v>
      </c>
      <c r="F859" s="11">
        <v>10</v>
      </c>
      <c r="G859" s="11" t="s">
        <v>12</v>
      </c>
      <c r="H859" s="15">
        <v>0.4</v>
      </c>
      <c r="I859" s="12">
        <v>9</v>
      </c>
      <c r="J859" s="13" t="str">
        <f>VLOOKUP(A859,'IEP Data'!A:P,16,FALSE)</f>
        <v>No</v>
      </c>
    </row>
    <row r="860" spans="1:10" s="13" customFormat="1" x14ac:dyDescent="0.25">
      <c r="A860" s="11">
        <v>238829543</v>
      </c>
      <c r="B860" s="11" t="s">
        <v>7230</v>
      </c>
      <c r="C860" s="11" t="s">
        <v>7231</v>
      </c>
      <c r="D860" s="11" t="s">
        <v>71</v>
      </c>
      <c r="E860" s="11" t="s">
        <v>183</v>
      </c>
      <c r="F860" s="11">
        <v>10</v>
      </c>
      <c r="G860" s="11" t="s">
        <v>36</v>
      </c>
      <c r="H860" s="15">
        <v>0.2</v>
      </c>
      <c r="I860" s="12">
        <v>9</v>
      </c>
      <c r="J860" s="13" t="str">
        <f>VLOOKUP(A860,'IEP Data'!A:P,16,FALSE)</f>
        <v>No</v>
      </c>
    </row>
    <row r="861" spans="1:10" s="13" customFormat="1" x14ac:dyDescent="0.25">
      <c r="A861" s="11">
        <v>237114707</v>
      </c>
      <c r="B861" s="11" t="s">
        <v>7243</v>
      </c>
      <c r="C861" s="11" t="s">
        <v>7245</v>
      </c>
      <c r="D861" s="11" t="s">
        <v>71</v>
      </c>
      <c r="E861" s="11" t="s">
        <v>183</v>
      </c>
      <c r="F861" s="11">
        <v>10</v>
      </c>
      <c r="G861" s="11" t="s">
        <v>12</v>
      </c>
      <c r="H861" s="15">
        <v>1</v>
      </c>
      <c r="I861" s="12">
        <v>10</v>
      </c>
      <c r="J861" s="13" t="str">
        <f>VLOOKUP(A861,'IEP Data'!A:P,16,FALSE)</f>
        <v>No</v>
      </c>
    </row>
    <row r="862" spans="1:10" s="13" customFormat="1" x14ac:dyDescent="0.25">
      <c r="A862" s="11">
        <v>224637017</v>
      </c>
      <c r="B862" s="11" t="s">
        <v>7247</v>
      </c>
      <c r="C862" s="11" t="s">
        <v>7248</v>
      </c>
      <c r="D862" s="11" t="s">
        <v>71</v>
      </c>
      <c r="E862" s="11" t="s">
        <v>183</v>
      </c>
      <c r="F862" s="11">
        <v>10</v>
      </c>
      <c r="G862" s="11" t="s">
        <v>23</v>
      </c>
      <c r="H862" s="15">
        <v>0.8</v>
      </c>
      <c r="I862" s="12">
        <v>12</v>
      </c>
      <c r="J862" s="13" t="str">
        <f>VLOOKUP(A862,'IEP Data'!A:P,16,FALSE)</f>
        <v>Yes</v>
      </c>
    </row>
    <row r="863" spans="1:10" s="13" customFormat="1" x14ac:dyDescent="0.25">
      <c r="A863" s="11">
        <v>224637017</v>
      </c>
      <c r="B863" s="11" t="s">
        <v>7247</v>
      </c>
      <c r="C863" s="11" t="s">
        <v>7248</v>
      </c>
      <c r="D863" s="11" t="s">
        <v>71</v>
      </c>
      <c r="E863" s="11" t="s">
        <v>183</v>
      </c>
      <c r="F863" s="11">
        <v>10</v>
      </c>
      <c r="G863" s="11" t="s">
        <v>47</v>
      </c>
      <c r="H863" s="15">
        <v>0.8</v>
      </c>
      <c r="I863" s="12">
        <v>12</v>
      </c>
      <c r="J863" s="13" t="str">
        <f>VLOOKUP(A863,'IEP Data'!A:P,16,FALSE)</f>
        <v>Yes</v>
      </c>
    </row>
    <row r="864" spans="1:10" s="13" customFormat="1" x14ac:dyDescent="0.25">
      <c r="A864" s="11">
        <v>234300010</v>
      </c>
      <c r="B864" s="11" t="s">
        <v>3103</v>
      </c>
      <c r="C864" s="11" t="s">
        <v>7280</v>
      </c>
      <c r="D864" s="11" t="s">
        <v>71</v>
      </c>
      <c r="E864" s="11" t="s">
        <v>183</v>
      </c>
      <c r="F864" s="11">
        <v>10</v>
      </c>
      <c r="G864" s="11" t="s">
        <v>4</v>
      </c>
      <c r="H864" s="15">
        <v>0.9</v>
      </c>
      <c r="I864" s="12">
        <v>10</v>
      </c>
      <c r="J864" s="13" t="str">
        <f>VLOOKUP(A864,'IEP Data'!A:P,16,FALSE)</f>
        <v>No</v>
      </c>
    </row>
    <row r="865" spans="1:10" s="13" customFormat="1" x14ac:dyDescent="0.25">
      <c r="A865" s="11">
        <v>234300010</v>
      </c>
      <c r="B865" s="11" t="s">
        <v>3103</v>
      </c>
      <c r="C865" s="11" t="s">
        <v>7280</v>
      </c>
      <c r="D865" s="11" t="s">
        <v>71</v>
      </c>
      <c r="E865" s="11" t="s">
        <v>183</v>
      </c>
      <c r="F865" s="11">
        <v>10</v>
      </c>
      <c r="G865" s="11" t="s">
        <v>29</v>
      </c>
      <c r="H865" s="15">
        <v>0.4</v>
      </c>
      <c r="I865" s="12">
        <v>10</v>
      </c>
      <c r="J865" s="13" t="str">
        <f>VLOOKUP(A865,'IEP Data'!A:P,16,FALSE)</f>
        <v>No</v>
      </c>
    </row>
    <row r="866" spans="1:10" s="13" customFormat="1" x14ac:dyDescent="0.25">
      <c r="A866" s="11">
        <v>233122076</v>
      </c>
      <c r="B866" s="11" t="s">
        <v>3103</v>
      </c>
      <c r="C866" s="11" t="s">
        <v>129</v>
      </c>
      <c r="D866" s="11" t="s">
        <v>71</v>
      </c>
      <c r="E866" s="11" t="s">
        <v>183</v>
      </c>
      <c r="F866" s="11">
        <v>10</v>
      </c>
      <c r="G866" s="11" t="s">
        <v>4</v>
      </c>
      <c r="H866" s="15">
        <v>0.4</v>
      </c>
      <c r="I866" s="12">
        <v>12</v>
      </c>
      <c r="J866" s="13" t="str">
        <f>VLOOKUP(A866,'IEP Data'!A:P,16,FALSE)</f>
        <v>Yes</v>
      </c>
    </row>
    <row r="867" spans="1:10" s="13" customFormat="1" x14ac:dyDescent="0.25">
      <c r="A867" s="11">
        <v>233122076</v>
      </c>
      <c r="B867" s="11" t="s">
        <v>3103</v>
      </c>
      <c r="C867" s="11" t="s">
        <v>129</v>
      </c>
      <c r="D867" s="11" t="s">
        <v>71</v>
      </c>
      <c r="E867" s="11" t="s">
        <v>183</v>
      </c>
      <c r="F867" s="11">
        <v>10</v>
      </c>
      <c r="G867" s="11" t="s">
        <v>29</v>
      </c>
      <c r="H867" s="15">
        <v>0.4</v>
      </c>
      <c r="I867" s="12">
        <v>12</v>
      </c>
      <c r="J867" s="13" t="str">
        <f>VLOOKUP(A867,'IEP Data'!A:P,16,FALSE)</f>
        <v>Yes</v>
      </c>
    </row>
    <row r="868" spans="1:10" s="13" customFormat="1" x14ac:dyDescent="0.25">
      <c r="A868" s="11">
        <v>248750549</v>
      </c>
      <c r="B868" s="11" t="s">
        <v>7382</v>
      </c>
      <c r="C868" s="11" t="s">
        <v>7383</v>
      </c>
      <c r="D868" s="11" t="s">
        <v>87</v>
      </c>
      <c r="E868" s="11" t="s">
        <v>183</v>
      </c>
      <c r="F868" s="11">
        <v>10</v>
      </c>
      <c r="G868" s="11" t="s">
        <v>24</v>
      </c>
      <c r="H868" s="15">
        <v>0.4</v>
      </c>
      <c r="I868" s="12">
        <v>10</v>
      </c>
      <c r="J868" s="13" t="str">
        <f>VLOOKUP(A868,'IEP Data'!A:P,16,FALSE)</f>
        <v>No</v>
      </c>
    </row>
    <row r="869" spans="1:10" s="13" customFormat="1" x14ac:dyDescent="0.25">
      <c r="A869" s="11">
        <v>233832930</v>
      </c>
      <c r="B869" s="11" t="s">
        <v>7385</v>
      </c>
      <c r="C869" s="11" t="s">
        <v>1857</v>
      </c>
      <c r="D869" s="11" t="s">
        <v>71</v>
      </c>
      <c r="E869" s="11" t="s">
        <v>183</v>
      </c>
      <c r="F869" s="11">
        <v>10</v>
      </c>
      <c r="G869" s="11" t="s">
        <v>4</v>
      </c>
      <c r="H869" s="15">
        <v>0.3</v>
      </c>
      <c r="I869" s="12">
        <v>11</v>
      </c>
      <c r="J869" s="13" t="str">
        <f>VLOOKUP(A869,'IEP Data'!A:P,16,FALSE)</f>
        <v>No</v>
      </c>
    </row>
    <row r="870" spans="1:10" s="13" customFormat="1" x14ac:dyDescent="0.25">
      <c r="A870" s="11">
        <v>247439839</v>
      </c>
      <c r="B870" s="11" t="s">
        <v>7400</v>
      </c>
      <c r="C870" s="11" t="s">
        <v>7437</v>
      </c>
      <c r="D870" s="11" t="s">
        <v>71</v>
      </c>
      <c r="E870" s="11" t="s">
        <v>183</v>
      </c>
      <c r="F870" s="11">
        <v>10</v>
      </c>
      <c r="G870" s="11" t="s">
        <v>12</v>
      </c>
      <c r="H870" s="15">
        <v>0.9</v>
      </c>
      <c r="I870" s="12">
        <v>9</v>
      </c>
      <c r="J870" s="13" t="str">
        <f>VLOOKUP(A870,'IEP Data'!A:P,16,FALSE)</f>
        <v>No</v>
      </c>
    </row>
    <row r="871" spans="1:10" s="13" customFormat="1" x14ac:dyDescent="0.25">
      <c r="A871" s="11">
        <v>247439839</v>
      </c>
      <c r="B871" s="11" t="s">
        <v>7400</v>
      </c>
      <c r="C871" s="11" t="s">
        <v>7437</v>
      </c>
      <c r="D871" s="11" t="s">
        <v>71</v>
      </c>
      <c r="E871" s="11" t="s">
        <v>183</v>
      </c>
      <c r="F871" s="11">
        <v>10</v>
      </c>
      <c r="G871" s="11" t="s">
        <v>36</v>
      </c>
      <c r="H871" s="15">
        <v>0.8</v>
      </c>
      <c r="I871" s="12">
        <v>9</v>
      </c>
      <c r="J871" s="13" t="str">
        <f>VLOOKUP(A871,'IEP Data'!A:P,16,FALSE)</f>
        <v>No</v>
      </c>
    </row>
    <row r="872" spans="1:10" s="13" customFormat="1" x14ac:dyDescent="0.25">
      <c r="A872" s="11">
        <v>236816583</v>
      </c>
      <c r="B872" s="11" t="s">
        <v>7444</v>
      </c>
      <c r="C872" s="11" t="s">
        <v>7462</v>
      </c>
      <c r="D872" s="11" t="s">
        <v>71</v>
      </c>
      <c r="E872" s="11" t="s">
        <v>183</v>
      </c>
      <c r="F872" s="11">
        <v>10</v>
      </c>
      <c r="G872" s="11" t="s">
        <v>12</v>
      </c>
      <c r="H872" s="15">
        <v>0.9</v>
      </c>
      <c r="I872" s="12">
        <v>10</v>
      </c>
      <c r="J872" s="13" t="str">
        <f>VLOOKUP(A872,'IEP Data'!A:P,16,FALSE)</f>
        <v>No</v>
      </c>
    </row>
    <row r="873" spans="1:10" s="13" customFormat="1" x14ac:dyDescent="0.25">
      <c r="A873" s="11">
        <v>236816583</v>
      </c>
      <c r="B873" s="11" t="s">
        <v>7444</v>
      </c>
      <c r="C873" s="11" t="s">
        <v>7462</v>
      </c>
      <c r="D873" s="11" t="s">
        <v>71</v>
      </c>
      <c r="E873" s="11" t="s">
        <v>183</v>
      </c>
      <c r="F873" s="11">
        <v>10</v>
      </c>
      <c r="G873" s="11" t="s">
        <v>36</v>
      </c>
      <c r="H873" s="15">
        <v>0.4</v>
      </c>
      <c r="I873" s="12">
        <v>10</v>
      </c>
      <c r="J873" s="13" t="str">
        <f>VLOOKUP(A873,'IEP Data'!A:P,16,FALSE)</f>
        <v>No</v>
      </c>
    </row>
    <row r="874" spans="1:10" s="13" customFormat="1" x14ac:dyDescent="0.25">
      <c r="A874" s="11">
        <v>236816583</v>
      </c>
      <c r="B874" s="11" t="s">
        <v>7444</v>
      </c>
      <c r="C874" s="11" t="s">
        <v>7462</v>
      </c>
      <c r="D874" s="11" t="s">
        <v>71</v>
      </c>
      <c r="E874" s="11" t="s">
        <v>183</v>
      </c>
      <c r="F874" s="11">
        <v>10</v>
      </c>
      <c r="G874" s="11" t="s">
        <v>36</v>
      </c>
      <c r="H874" s="15">
        <v>0.5</v>
      </c>
      <c r="I874" s="12">
        <v>10</v>
      </c>
      <c r="J874" s="13" t="str">
        <f>VLOOKUP(A874,'IEP Data'!A:P,16,FALSE)</f>
        <v>No</v>
      </c>
    </row>
    <row r="875" spans="1:10" s="13" customFormat="1" x14ac:dyDescent="0.25">
      <c r="A875" s="11">
        <v>237684584</v>
      </c>
      <c r="B875" s="11" t="s">
        <v>7444</v>
      </c>
      <c r="C875" s="11" t="s">
        <v>503</v>
      </c>
      <c r="D875" s="11" t="s">
        <v>71</v>
      </c>
      <c r="E875" s="11" t="s">
        <v>183</v>
      </c>
      <c r="F875" s="11">
        <v>10</v>
      </c>
      <c r="G875" s="11" t="s">
        <v>4</v>
      </c>
      <c r="H875" s="15">
        <v>0</v>
      </c>
      <c r="I875" s="12">
        <v>9</v>
      </c>
      <c r="J875" s="13" t="str">
        <f>VLOOKUP(A875,'IEP Data'!A:P,16,FALSE)</f>
        <v>No</v>
      </c>
    </row>
    <row r="876" spans="1:10" s="13" customFormat="1" x14ac:dyDescent="0.25">
      <c r="A876" s="11">
        <v>203760608</v>
      </c>
      <c r="B876" s="11" t="s">
        <v>7444</v>
      </c>
      <c r="C876" s="11" t="s">
        <v>403</v>
      </c>
      <c r="D876" s="11" t="s">
        <v>71</v>
      </c>
      <c r="E876" s="11" t="s">
        <v>183</v>
      </c>
      <c r="F876" s="11">
        <v>10</v>
      </c>
      <c r="G876" s="11" t="s">
        <v>4</v>
      </c>
      <c r="H876" s="15">
        <v>0.1</v>
      </c>
      <c r="I876" s="12">
        <v>11</v>
      </c>
      <c r="J876" s="13" t="str">
        <f>VLOOKUP(A876,'IEP Data'!A:P,16,FALSE)</f>
        <v>Yes</v>
      </c>
    </row>
    <row r="877" spans="1:10" s="13" customFormat="1" x14ac:dyDescent="0.25">
      <c r="A877" s="11">
        <v>229124920</v>
      </c>
      <c r="B877" s="11" t="s">
        <v>7444</v>
      </c>
      <c r="C877" s="11" t="s">
        <v>7453</v>
      </c>
      <c r="D877" s="11" t="s">
        <v>71</v>
      </c>
      <c r="E877" s="11" t="s">
        <v>183</v>
      </c>
      <c r="F877" s="11">
        <v>10</v>
      </c>
      <c r="G877" s="11" t="s">
        <v>4</v>
      </c>
      <c r="H877" s="15">
        <v>0.8</v>
      </c>
      <c r="I877" s="12">
        <v>11</v>
      </c>
      <c r="J877" s="13" t="str">
        <f>VLOOKUP(A877,'IEP Data'!A:P,16,FALSE)</f>
        <v>No</v>
      </c>
    </row>
    <row r="878" spans="1:10" s="13" customFormat="1" x14ac:dyDescent="0.25">
      <c r="A878" s="11">
        <v>229124920</v>
      </c>
      <c r="B878" s="11" t="s">
        <v>7444</v>
      </c>
      <c r="C878" s="11" t="s">
        <v>7453</v>
      </c>
      <c r="D878" s="11" t="s">
        <v>71</v>
      </c>
      <c r="E878" s="11" t="s">
        <v>183</v>
      </c>
      <c r="F878" s="11">
        <v>10</v>
      </c>
      <c r="G878" s="11" t="s">
        <v>29</v>
      </c>
      <c r="H878" s="15">
        <v>0.7</v>
      </c>
      <c r="I878" s="12">
        <v>11</v>
      </c>
      <c r="J878" s="13" t="str">
        <f>VLOOKUP(A878,'IEP Data'!A:P,16,FALSE)</f>
        <v>No</v>
      </c>
    </row>
    <row r="879" spans="1:10" s="13" customFormat="1" x14ac:dyDescent="0.25">
      <c r="A879" s="11">
        <v>231805516</v>
      </c>
      <c r="B879" s="11" t="s">
        <v>7487</v>
      </c>
      <c r="C879" s="11" t="s">
        <v>7488</v>
      </c>
      <c r="D879" s="11" t="s">
        <v>71</v>
      </c>
      <c r="E879" s="11" t="s">
        <v>183</v>
      </c>
      <c r="F879" s="11">
        <v>10</v>
      </c>
      <c r="G879" s="11" t="s">
        <v>12</v>
      </c>
      <c r="H879" s="15">
        <v>0.8</v>
      </c>
      <c r="I879" s="12">
        <v>11</v>
      </c>
      <c r="J879" s="13" t="str">
        <f>VLOOKUP(A879,'IEP Data'!A:P,16,FALSE)</f>
        <v>No</v>
      </c>
    </row>
    <row r="880" spans="1:10" s="13" customFormat="1" x14ac:dyDescent="0.25">
      <c r="A880" s="11">
        <v>238367494</v>
      </c>
      <c r="B880" s="11" t="s">
        <v>7506</v>
      </c>
      <c r="C880" s="11" t="s">
        <v>7507</v>
      </c>
      <c r="D880" s="11" t="s">
        <v>87</v>
      </c>
      <c r="E880" s="11" t="s">
        <v>183</v>
      </c>
      <c r="F880" s="11">
        <v>10</v>
      </c>
      <c r="G880" s="11" t="s">
        <v>24</v>
      </c>
      <c r="H880" s="15">
        <v>0.1</v>
      </c>
      <c r="I880" s="12">
        <v>9</v>
      </c>
      <c r="J880" s="13" t="str">
        <f>VLOOKUP(A880,'IEP Data'!A:P,16,FALSE)</f>
        <v>No</v>
      </c>
    </row>
    <row r="881" spans="1:10" s="13" customFormat="1" x14ac:dyDescent="0.25">
      <c r="A881" s="11">
        <v>238367494</v>
      </c>
      <c r="B881" s="11" t="s">
        <v>7506</v>
      </c>
      <c r="C881" s="11" t="s">
        <v>7507</v>
      </c>
      <c r="D881" s="11" t="s">
        <v>87</v>
      </c>
      <c r="E881" s="11" t="s">
        <v>183</v>
      </c>
      <c r="F881" s="11">
        <v>10</v>
      </c>
      <c r="G881" s="11" t="s">
        <v>48</v>
      </c>
      <c r="H881" s="15">
        <v>0.2</v>
      </c>
      <c r="I881" s="12">
        <v>9</v>
      </c>
      <c r="J881" s="13" t="str">
        <f>VLOOKUP(A881,'IEP Data'!A:P,16,FALSE)</f>
        <v>No</v>
      </c>
    </row>
    <row r="882" spans="1:10" s="13" customFormat="1" x14ac:dyDescent="0.25">
      <c r="A882" s="11">
        <v>228525366</v>
      </c>
      <c r="B882" s="11" t="s">
        <v>7545</v>
      </c>
      <c r="C882" s="11" t="s">
        <v>973</v>
      </c>
      <c r="D882" s="11" t="s">
        <v>71</v>
      </c>
      <c r="E882" s="11" t="s">
        <v>183</v>
      </c>
      <c r="F882" s="11">
        <v>10</v>
      </c>
      <c r="G882" s="11" t="s">
        <v>12</v>
      </c>
      <c r="H882" s="15">
        <v>0.5</v>
      </c>
      <c r="I882" s="12">
        <v>12</v>
      </c>
      <c r="J882" s="13" t="str">
        <f>VLOOKUP(A882,'IEP Data'!A:P,16,FALSE)</f>
        <v>Yes</v>
      </c>
    </row>
    <row r="883" spans="1:10" s="13" customFormat="1" x14ac:dyDescent="0.25">
      <c r="A883" s="11">
        <v>228525366</v>
      </c>
      <c r="B883" s="11" t="s">
        <v>7545</v>
      </c>
      <c r="C883" s="11" t="s">
        <v>973</v>
      </c>
      <c r="D883" s="11" t="s">
        <v>71</v>
      </c>
      <c r="E883" s="11" t="s">
        <v>183</v>
      </c>
      <c r="F883" s="11">
        <v>10</v>
      </c>
      <c r="G883" s="11" t="s">
        <v>36</v>
      </c>
      <c r="H883" s="15">
        <v>0.2</v>
      </c>
      <c r="I883" s="12">
        <v>12</v>
      </c>
      <c r="J883" s="13" t="str">
        <f>VLOOKUP(A883,'IEP Data'!A:P,16,FALSE)</f>
        <v>Yes</v>
      </c>
    </row>
    <row r="884" spans="1:10" s="13" customFormat="1" x14ac:dyDescent="0.25">
      <c r="A884" s="11">
        <v>238852883</v>
      </c>
      <c r="B884" s="11" t="s">
        <v>7553</v>
      </c>
      <c r="C884" s="11" t="s">
        <v>92</v>
      </c>
      <c r="D884" s="11" t="s">
        <v>87</v>
      </c>
      <c r="E884" s="11" t="s">
        <v>183</v>
      </c>
      <c r="F884" s="11">
        <v>10</v>
      </c>
      <c r="G884" s="11" t="s">
        <v>19</v>
      </c>
      <c r="H884" s="15">
        <v>0</v>
      </c>
      <c r="I884" s="12">
        <v>9</v>
      </c>
      <c r="J884" s="13" t="str">
        <f>VLOOKUP(A884,'IEP Data'!A:P,16,FALSE)</f>
        <v>No</v>
      </c>
    </row>
    <row r="885" spans="1:10" s="13" customFormat="1" x14ac:dyDescent="0.25">
      <c r="A885" s="11">
        <v>238852883</v>
      </c>
      <c r="B885" s="11" t="s">
        <v>7553</v>
      </c>
      <c r="C885" s="11" t="s">
        <v>92</v>
      </c>
      <c r="D885" s="11" t="s">
        <v>87</v>
      </c>
      <c r="E885" s="11" t="s">
        <v>183</v>
      </c>
      <c r="F885" s="11">
        <v>10</v>
      </c>
      <c r="G885" s="11" t="s">
        <v>43</v>
      </c>
      <c r="H885" s="15">
        <v>0.6</v>
      </c>
      <c r="I885" s="12">
        <v>9</v>
      </c>
      <c r="J885" s="13" t="str">
        <f>VLOOKUP(A885,'IEP Data'!A:P,16,FALSE)</f>
        <v>No</v>
      </c>
    </row>
    <row r="886" spans="1:10" s="13" customFormat="1" x14ac:dyDescent="0.25">
      <c r="A886" s="11">
        <v>229844964</v>
      </c>
      <c r="B886" s="11" t="s">
        <v>7560</v>
      </c>
      <c r="C886" s="11" t="s">
        <v>804</v>
      </c>
      <c r="D886" s="11" t="s">
        <v>71</v>
      </c>
      <c r="E886" s="11" t="s">
        <v>183</v>
      </c>
      <c r="F886" s="11">
        <v>10</v>
      </c>
      <c r="G886" s="11" t="s">
        <v>30</v>
      </c>
      <c r="H886" s="15">
        <v>0.2</v>
      </c>
      <c r="I886" s="12">
        <v>12</v>
      </c>
      <c r="J886" s="13" t="str">
        <f>VLOOKUP(A886,'IEP Data'!A:P,16,FALSE)</f>
        <v>No</v>
      </c>
    </row>
    <row r="887" spans="1:10" s="13" customFormat="1" x14ac:dyDescent="0.25">
      <c r="A887" s="11">
        <v>253056964</v>
      </c>
      <c r="B887" s="11" t="s">
        <v>7641</v>
      </c>
      <c r="C887" s="11" t="s">
        <v>7642</v>
      </c>
      <c r="D887" s="11" t="s">
        <v>71</v>
      </c>
      <c r="E887" s="11" t="s">
        <v>183</v>
      </c>
      <c r="F887" s="11">
        <v>10</v>
      </c>
      <c r="G887" s="11" t="s">
        <v>4</v>
      </c>
      <c r="H887" s="15">
        <v>0</v>
      </c>
      <c r="I887" s="12">
        <v>9</v>
      </c>
      <c r="J887" s="13" t="str">
        <f>VLOOKUP(A887,'IEP Data'!A:P,16,FALSE)</f>
        <v>No</v>
      </c>
    </row>
    <row r="888" spans="1:10" s="13" customFormat="1" x14ac:dyDescent="0.25">
      <c r="A888" s="11">
        <v>253056964</v>
      </c>
      <c r="B888" s="11" t="s">
        <v>7641</v>
      </c>
      <c r="C888" s="11" t="s">
        <v>7642</v>
      </c>
      <c r="D888" s="11" t="s">
        <v>71</v>
      </c>
      <c r="E888" s="11" t="s">
        <v>183</v>
      </c>
      <c r="F888" s="11">
        <v>10</v>
      </c>
      <c r="G888" s="11" t="s">
        <v>29</v>
      </c>
      <c r="H888" s="15">
        <v>0</v>
      </c>
      <c r="I888" s="12">
        <v>9</v>
      </c>
      <c r="J888" s="13" t="str">
        <f>VLOOKUP(A888,'IEP Data'!A:P,16,FALSE)</f>
        <v>No</v>
      </c>
    </row>
    <row r="889" spans="1:10" s="13" customFormat="1" x14ac:dyDescent="0.25">
      <c r="A889" s="11">
        <v>209544253</v>
      </c>
      <c r="B889" s="11" t="s">
        <v>7652</v>
      </c>
      <c r="C889" s="11" t="s">
        <v>7653</v>
      </c>
      <c r="D889" s="11" t="s">
        <v>71</v>
      </c>
      <c r="E889" s="11" t="s">
        <v>183</v>
      </c>
      <c r="F889" s="11">
        <v>10</v>
      </c>
      <c r="G889" s="11" t="s">
        <v>30</v>
      </c>
      <c r="H889" s="15">
        <v>0</v>
      </c>
      <c r="I889" s="12">
        <v>11</v>
      </c>
      <c r="J889" s="13" t="str">
        <f>VLOOKUP(A889,'IEP Data'!A:P,16,FALSE)</f>
        <v>Yes</v>
      </c>
    </row>
    <row r="890" spans="1:10" s="13" customFormat="1" x14ac:dyDescent="0.25">
      <c r="A890" s="11">
        <v>228907267</v>
      </c>
      <c r="B890" s="11" t="s">
        <v>7672</v>
      </c>
      <c r="C890" s="11" t="s">
        <v>7138</v>
      </c>
      <c r="D890" s="11" t="s">
        <v>87</v>
      </c>
      <c r="E890" s="11" t="s">
        <v>183</v>
      </c>
      <c r="F890" s="11">
        <v>10</v>
      </c>
      <c r="G890" s="11" t="s">
        <v>11</v>
      </c>
      <c r="H890" s="15">
        <v>0.4</v>
      </c>
      <c r="I890" s="12">
        <v>11</v>
      </c>
      <c r="J890" s="13" t="str">
        <f>VLOOKUP(A890,'IEP Data'!A:P,16,FALSE)</f>
        <v>No</v>
      </c>
    </row>
    <row r="891" spans="1:10" s="13" customFormat="1" x14ac:dyDescent="0.25">
      <c r="A891" s="11">
        <v>221764509</v>
      </c>
      <c r="B891" s="11" t="s">
        <v>7679</v>
      </c>
      <c r="C891" s="11" t="s">
        <v>5715</v>
      </c>
      <c r="D891" s="11" t="s">
        <v>71</v>
      </c>
      <c r="E891" s="11" t="s">
        <v>183</v>
      </c>
      <c r="F891" s="11">
        <v>10</v>
      </c>
      <c r="G891" s="11" t="s">
        <v>48</v>
      </c>
      <c r="H891" s="15">
        <v>0.1</v>
      </c>
      <c r="I891" s="12">
        <v>11</v>
      </c>
      <c r="J891" s="13" t="str">
        <f>VLOOKUP(A891,'IEP Data'!A:P,16,FALSE)</f>
        <v>No</v>
      </c>
    </row>
    <row r="892" spans="1:10" s="13" customFormat="1" x14ac:dyDescent="0.25">
      <c r="A892" s="11">
        <v>242447811</v>
      </c>
      <c r="B892" s="11" t="s">
        <v>7750</v>
      </c>
      <c r="C892" s="11" t="s">
        <v>6497</v>
      </c>
      <c r="D892" s="11" t="s">
        <v>71</v>
      </c>
      <c r="E892" s="11" t="s">
        <v>183</v>
      </c>
      <c r="F892" s="11">
        <v>10</v>
      </c>
      <c r="G892" s="11" t="s">
        <v>4</v>
      </c>
      <c r="H892" s="15">
        <v>0.3</v>
      </c>
      <c r="I892" s="12">
        <v>10</v>
      </c>
      <c r="J892" s="13" t="str">
        <f>VLOOKUP(A892,'IEP Data'!A:P,16,FALSE)</f>
        <v>No</v>
      </c>
    </row>
    <row r="893" spans="1:10" s="13" customFormat="1" x14ac:dyDescent="0.25">
      <c r="A893" s="11">
        <v>242447811</v>
      </c>
      <c r="B893" s="11" t="s">
        <v>7750</v>
      </c>
      <c r="C893" s="11" t="s">
        <v>6497</v>
      </c>
      <c r="D893" s="11" t="s">
        <v>71</v>
      </c>
      <c r="E893" s="11" t="s">
        <v>183</v>
      </c>
      <c r="F893" s="11">
        <v>10</v>
      </c>
      <c r="G893" s="11" t="s">
        <v>29</v>
      </c>
      <c r="H893" s="15">
        <v>0</v>
      </c>
      <c r="I893" s="12">
        <v>11</v>
      </c>
      <c r="J893" s="13" t="str">
        <f>VLOOKUP(A893,'IEP Data'!A:P,16,FALSE)</f>
        <v>No</v>
      </c>
    </row>
    <row r="894" spans="1:10" s="13" customFormat="1" x14ac:dyDescent="0.25">
      <c r="A894" s="11">
        <v>230800492</v>
      </c>
      <c r="B894" s="11" t="s">
        <v>7786</v>
      </c>
      <c r="C894" s="11" t="s">
        <v>7787</v>
      </c>
      <c r="D894" s="11" t="s">
        <v>71</v>
      </c>
      <c r="E894" s="11" t="s">
        <v>183</v>
      </c>
      <c r="F894" s="11">
        <v>10</v>
      </c>
      <c r="G894" s="11" t="s">
        <v>4</v>
      </c>
      <c r="H894" s="15">
        <v>0.2</v>
      </c>
      <c r="I894" s="12">
        <v>12</v>
      </c>
      <c r="J894" s="13" t="str">
        <f>VLOOKUP(A894,'IEP Data'!A:P,16,FALSE)</f>
        <v>No</v>
      </c>
    </row>
    <row r="895" spans="1:10" s="13" customFormat="1" x14ac:dyDescent="0.25">
      <c r="A895" s="11">
        <v>274676303</v>
      </c>
      <c r="B895" s="11" t="s">
        <v>6738</v>
      </c>
      <c r="C895" s="11" t="s">
        <v>1969</v>
      </c>
      <c r="D895" s="11" t="s">
        <v>71</v>
      </c>
      <c r="E895" s="11" t="s">
        <v>183</v>
      </c>
      <c r="F895" s="11">
        <v>10</v>
      </c>
      <c r="G895" s="11" t="s">
        <v>24</v>
      </c>
      <c r="H895" s="15">
        <v>0.1</v>
      </c>
      <c r="I895" s="12">
        <v>11</v>
      </c>
      <c r="J895" s="13" t="str">
        <f>VLOOKUP(A895,'IEP Data'!A:P,16,FALSE)</f>
        <v>No</v>
      </c>
    </row>
    <row r="896" spans="1:10" s="13" customFormat="1" x14ac:dyDescent="0.25">
      <c r="A896" s="11">
        <v>274676303</v>
      </c>
      <c r="B896" s="11" t="s">
        <v>6738</v>
      </c>
      <c r="C896" s="11" t="s">
        <v>1969</v>
      </c>
      <c r="D896" s="11" t="s">
        <v>71</v>
      </c>
      <c r="E896" s="11" t="s">
        <v>183</v>
      </c>
      <c r="F896" s="11">
        <v>10</v>
      </c>
      <c r="G896" s="11" t="s">
        <v>48</v>
      </c>
      <c r="H896" s="15">
        <v>0</v>
      </c>
      <c r="I896" s="12">
        <v>11</v>
      </c>
      <c r="J896" s="13" t="str">
        <f>VLOOKUP(A896,'IEP Data'!A:P,16,FALSE)</f>
        <v>No</v>
      </c>
    </row>
    <row r="897" spans="1:10" s="13" customFormat="1" x14ac:dyDescent="0.25">
      <c r="A897" s="11">
        <v>205974736</v>
      </c>
      <c r="B897" s="11" t="s">
        <v>6738</v>
      </c>
      <c r="C897" s="11" t="s">
        <v>7870</v>
      </c>
      <c r="D897" s="11" t="s">
        <v>71</v>
      </c>
      <c r="E897" s="11" t="s">
        <v>183</v>
      </c>
      <c r="F897" s="11">
        <v>10</v>
      </c>
      <c r="G897" s="11" t="s">
        <v>12</v>
      </c>
      <c r="H897" s="15">
        <v>0.9</v>
      </c>
      <c r="I897" s="12">
        <v>11</v>
      </c>
      <c r="J897" s="13" t="str">
        <f>VLOOKUP(A897,'IEP Data'!A:P,16,FALSE)</f>
        <v>Yes</v>
      </c>
    </row>
    <row r="898" spans="1:10" s="13" customFormat="1" x14ac:dyDescent="0.25">
      <c r="A898" s="11">
        <v>230567174</v>
      </c>
      <c r="B898" s="11" t="s">
        <v>7935</v>
      </c>
      <c r="C898" s="11" t="s">
        <v>850</v>
      </c>
      <c r="D898" s="11" t="s">
        <v>71</v>
      </c>
      <c r="E898" s="11" t="s">
        <v>183</v>
      </c>
      <c r="F898" s="11">
        <v>10</v>
      </c>
      <c r="G898" s="11" t="s">
        <v>12</v>
      </c>
      <c r="H898" s="15">
        <v>0.9</v>
      </c>
      <c r="I898" s="12">
        <v>11</v>
      </c>
      <c r="J898" s="13" t="str">
        <f>VLOOKUP(A898,'IEP Data'!A:P,16,FALSE)</f>
        <v>Yes</v>
      </c>
    </row>
    <row r="899" spans="1:10" s="13" customFormat="1" x14ac:dyDescent="0.25">
      <c r="A899" s="11">
        <v>230567174</v>
      </c>
      <c r="B899" s="11" t="s">
        <v>7935</v>
      </c>
      <c r="C899" s="11" t="s">
        <v>850</v>
      </c>
      <c r="D899" s="11" t="s">
        <v>71</v>
      </c>
      <c r="E899" s="11" t="s">
        <v>183</v>
      </c>
      <c r="F899" s="11">
        <v>10</v>
      </c>
      <c r="G899" s="11" t="s">
        <v>36</v>
      </c>
      <c r="H899" s="15">
        <v>0.1</v>
      </c>
      <c r="I899" s="12">
        <v>11</v>
      </c>
      <c r="J899" s="13" t="str">
        <f>VLOOKUP(A899,'IEP Data'!A:P,16,FALSE)</f>
        <v>Yes</v>
      </c>
    </row>
    <row r="900" spans="1:10" s="13" customFormat="1" x14ac:dyDescent="0.25">
      <c r="A900" s="11">
        <v>242084986</v>
      </c>
      <c r="B900" s="11" t="s">
        <v>7935</v>
      </c>
      <c r="C900" s="11" t="s">
        <v>7953</v>
      </c>
      <c r="D900" s="11" t="s">
        <v>71</v>
      </c>
      <c r="E900" s="11" t="s">
        <v>183</v>
      </c>
      <c r="F900" s="11">
        <v>10</v>
      </c>
      <c r="G900" s="11" t="s">
        <v>24</v>
      </c>
      <c r="H900" s="15">
        <v>0</v>
      </c>
      <c r="I900" s="12">
        <v>10</v>
      </c>
      <c r="J900" s="13" t="str">
        <f>VLOOKUP(A900,'IEP Data'!A:P,16,FALSE)</f>
        <v>No</v>
      </c>
    </row>
    <row r="901" spans="1:10" s="13" customFormat="1" x14ac:dyDescent="0.25">
      <c r="A901" s="11">
        <v>242084986</v>
      </c>
      <c r="B901" s="11" t="s">
        <v>7935</v>
      </c>
      <c r="C901" s="11" t="s">
        <v>7953</v>
      </c>
      <c r="D901" s="11" t="s">
        <v>71</v>
      </c>
      <c r="E901" s="11" t="s">
        <v>183</v>
      </c>
      <c r="F901" s="11">
        <v>10</v>
      </c>
      <c r="G901" s="11" t="s">
        <v>48</v>
      </c>
      <c r="H901" s="15">
        <v>0.1</v>
      </c>
      <c r="I901" s="12">
        <v>10</v>
      </c>
      <c r="J901" s="13" t="str">
        <f>VLOOKUP(A901,'IEP Data'!A:P,16,FALSE)</f>
        <v>No</v>
      </c>
    </row>
    <row r="902" spans="1:10" s="13" customFormat="1" x14ac:dyDescent="0.25">
      <c r="A902" s="11">
        <v>204673719</v>
      </c>
      <c r="B902" s="11" t="s">
        <v>8031</v>
      </c>
      <c r="C902" s="11" t="s">
        <v>8032</v>
      </c>
      <c r="D902" s="11" t="s">
        <v>71</v>
      </c>
      <c r="E902" s="11" t="s">
        <v>183</v>
      </c>
      <c r="F902" s="11">
        <v>10</v>
      </c>
      <c r="G902" s="11" t="s">
        <v>30</v>
      </c>
      <c r="H902" s="15">
        <v>0</v>
      </c>
      <c r="I902" s="12">
        <v>9</v>
      </c>
      <c r="J902" s="13" t="str">
        <f>VLOOKUP(A902,'IEP Data'!A:P,16,FALSE)</f>
        <v>No</v>
      </c>
    </row>
    <row r="903" spans="1:10" s="13" customFormat="1" x14ac:dyDescent="0.25">
      <c r="A903" s="11">
        <v>221145402</v>
      </c>
      <c r="B903" s="11" t="s">
        <v>8044</v>
      </c>
      <c r="C903" s="11" t="s">
        <v>761</v>
      </c>
      <c r="D903" s="11" t="s">
        <v>71</v>
      </c>
      <c r="E903" s="11" t="s">
        <v>183</v>
      </c>
      <c r="F903" s="11">
        <v>10</v>
      </c>
      <c r="G903" s="11" t="s">
        <v>36</v>
      </c>
      <c r="H903" s="15">
        <v>0</v>
      </c>
      <c r="I903" s="12">
        <v>11</v>
      </c>
      <c r="J903" s="13" t="str">
        <f>VLOOKUP(A903,'IEP Data'!A:P,16,FALSE)</f>
        <v>No</v>
      </c>
    </row>
    <row r="904" spans="1:10" s="13" customFormat="1" x14ac:dyDescent="0.25">
      <c r="A904" s="11">
        <v>231736356</v>
      </c>
      <c r="B904" s="11" t="s">
        <v>8044</v>
      </c>
      <c r="C904" s="11" t="s">
        <v>3441</v>
      </c>
      <c r="D904" s="11" t="s">
        <v>71</v>
      </c>
      <c r="E904" s="11" t="s">
        <v>183</v>
      </c>
      <c r="F904" s="11">
        <v>10</v>
      </c>
      <c r="G904" s="11" t="s">
        <v>12</v>
      </c>
      <c r="H904" s="15">
        <v>1</v>
      </c>
      <c r="I904" s="12">
        <v>11</v>
      </c>
      <c r="J904" s="13" t="str">
        <f>VLOOKUP(A904,'IEP Data'!A:P,16,FALSE)</f>
        <v>Yes</v>
      </c>
    </row>
    <row r="905" spans="1:10" s="13" customFormat="1" x14ac:dyDescent="0.25">
      <c r="A905" s="11">
        <v>231736356</v>
      </c>
      <c r="B905" s="11" t="s">
        <v>8044</v>
      </c>
      <c r="C905" s="11" t="s">
        <v>3441</v>
      </c>
      <c r="D905" s="11" t="s">
        <v>71</v>
      </c>
      <c r="E905" s="11" t="s">
        <v>183</v>
      </c>
      <c r="F905" s="11">
        <v>10</v>
      </c>
      <c r="G905" s="11" t="s">
        <v>36</v>
      </c>
      <c r="H905" s="15">
        <v>0.7</v>
      </c>
      <c r="I905" s="12">
        <v>11</v>
      </c>
      <c r="J905" s="13" t="str">
        <f>VLOOKUP(A905,'IEP Data'!A:P,16,FALSE)</f>
        <v>Yes</v>
      </c>
    </row>
    <row r="906" spans="1:10" s="13" customFormat="1" x14ac:dyDescent="0.25">
      <c r="A906" s="11">
        <v>233136571</v>
      </c>
      <c r="B906" s="11" t="s">
        <v>8044</v>
      </c>
      <c r="C906" s="11" t="s">
        <v>8090</v>
      </c>
      <c r="D906" s="11" t="s">
        <v>71</v>
      </c>
      <c r="E906" s="11" t="s">
        <v>183</v>
      </c>
      <c r="F906" s="11">
        <v>10</v>
      </c>
      <c r="G906" s="11" t="s">
        <v>12</v>
      </c>
      <c r="H906" s="15">
        <v>0.2</v>
      </c>
      <c r="I906" s="12">
        <v>11</v>
      </c>
      <c r="J906" s="13" t="str">
        <f>VLOOKUP(A906,'IEP Data'!A:P,16,FALSE)</f>
        <v>Yes</v>
      </c>
    </row>
    <row r="907" spans="1:10" s="13" customFormat="1" x14ac:dyDescent="0.25">
      <c r="A907" s="11">
        <v>233136571</v>
      </c>
      <c r="B907" s="11" t="s">
        <v>8044</v>
      </c>
      <c r="C907" s="11" t="s">
        <v>8090</v>
      </c>
      <c r="D907" s="11" t="s">
        <v>71</v>
      </c>
      <c r="E907" s="11" t="s">
        <v>183</v>
      </c>
      <c r="F907" s="11">
        <v>10</v>
      </c>
      <c r="G907" s="11" t="s">
        <v>36</v>
      </c>
      <c r="H907" s="15">
        <v>0</v>
      </c>
      <c r="I907" s="12">
        <v>11</v>
      </c>
      <c r="J907" s="13" t="str">
        <f>VLOOKUP(A907,'IEP Data'!A:P,16,FALSE)</f>
        <v>Yes</v>
      </c>
    </row>
    <row r="908" spans="1:10" s="13" customFormat="1" x14ac:dyDescent="0.25">
      <c r="A908" s="11">
        <v>237047162</v>
      </c>
      <c r="B908" s="11" t="s">
        <v>8044</v>
      </c>
      <c r="C908" s="11" t="s">
        <v>8117</v>
      </c>
      <c r="D908" s="11" t="s">
        <v>71</v>
      </c>
      <c r="E908" s="11" t="s">
        <v>183</v>
      </c>
      <c r="F908" s="11">
        <v>10</v>
      </c>
      <c r="G908" s="11" t="s">
        <v>12</v>
      </c>
      <c r="H908" s="15">
        <v>0.5</v>
      </c>
      <c r="I908" s="12">
        <v>10</v>
      </c>
      <c r="J908" s="13" t="str">
        <f>VLOOKUP(A908,'IEP Data'!A:P,16,FALSE)</f>
        <v>No</v>
      </c>
    </row>
    <row r="909" spans="1:10" s="13" customFormat="1" x14ac:dyDescent="0.25">
      <c r="A909" s="11">
        <v>237047162</v>
      </c>
      <c r="B909" s="11" t="s">
        <v>8044</v>
      </c>
      <c r="C909" s="11" t="s">
        <v>8117</v>
      </c>
      <c r="D909" s="11" t="s">
        <v>71</v>
      </c>
      <c r="E909" s="11" t="s">
        <v>183</v>
      </c>
      <c r="F909" s="11">
        <v>10</v>
      </c>
      <c r="G909" s="11" t="s">
        <v>36</v>
      </c>
      <c r="H909" s="15">
        <v>0.4</v>
      </c>
      <c r="I909" s="12">
        <v>10</v>
      </c>
      <c r="J909" s="13" t="str">
        <f>VLOOKUP(A909,'IEP Data'!A:P,16,FALSE)</f>
        <v>No</v>
      </c>
    </row>
    <row r="910" spans="1:10" s="13" customFormat="1" x14ac:dyDescent="0.25">
      <c r="A910" s="11">
        <v>250007292</v>
      </c>
      <c r="B910" s="11" t="s">
        <v>8164</v>
      </c>
      <c r="C910" s="11" t="s">
        <v>8165</v>
      </c>
      <c r="D910" s="11" t="s">
        <v>87</v>
      </c>
      <c r="E910" s="11" t="s">
        <v>183</v>
      </c>
      <c r="F910" s="11">
        <v>10</v>
      </c>
      <c r="G910" s="11" t="s">
        <v>30</v>
      </c>
      <c r="H910" s="15">
        <v>0.3</v>
      </c>
      <c r="I910" s="12">
        <v>11</v>
      </c>
      <c r="J910" s="13" t="str">
        <f>VLOOKUP(A910,'IEP Data'!A:P,16,FALSE)</f>
        <v>No</v>
      </c>
    </row>
    <row r="911" spans="1:10" s="13" customFormat="1" x14ac:dyDescent="0.25">
      <c r="A911" s="11">
        <v>236164067</v>
      </c>
      <c r="B911" s="11" t="s">
        <v>8208</v>
      </c>
      <c r="C911" s="11" t="s">
        <v>6497</v>
      </c>
      <c r="D911" s="11" t="s">
        <v>71</v>
      </c>
      <c r="E911" s="11" t="s">
        <v>183</v>
      </c>
      <c r="F911" s="11">
        <v>10</v>
      </c>
      <c r="G911" s="11" t="s">
        <v>36</v>
      </c>
      <c r="H911" s="15">
        <v>0.9</v>
      </c>
      <c r="I911" s="12">
        <v>10</v>
      </c>
      <c r="J911" s="13" t="str">
        <f>VLOOKUP(A911,'IEP Data'!A:P,16,FALSE)</f>
        <v>Yes</v>
      </c>
    </row>
    <row r="912" spans="1:10" s="13" customFormat="1" x14ac:dyDescent="0.25">
      <c r="A912" s="11">
        <v>234634954</v>
      </c>
      <c r="B912" s="11" t="s">
        <v>8551</v>
      </c>
      <c r="C912" s="11" t="s">
        <v>2920</v>
      </c>
      <c r="D912" s="11" t="s">
        <v>71</v>
      </c>
      <c r="E912" s="11" t="s">
        <v>183</v>
      </c>
      <c r="F912" s="11">
        <v>10</v>
      </c>
      <c r="G912" s="11" t="s">
        <v>23</v>
      </c>
      <c r="H912" s="15">
        <v>0.5</v>
      </c>
      <c r="I912" s="12">
        <v>10</v>
      </c>
      <c r="J912" s="13" t="str">
        <f>VLOOKUP(A912,'IEP Data'!A:P,16,FALSE)</f>
        <v>No</v>
      </c>
    </row>
    <row r="913" spans="1:10" s="13" customFormat="1" x14ac:dyDescent="0.25">
      <c r="A913" s="11">
        <v>250001523</v>
      </c>
      <c r="B913" s="11" t="s">
        <v>8647</v>
      </c>
      <c r="C913" s="11" t="s">
        <v>8648</v>
      </c>
      <c r="D913" s="11" t="s">
        <v>87</v>
      </c>
      <c r="E913" s="11" t="s">
        <v>183</v>
      </c>
      <c r="F913" s="11">
        <v>10</v>
      </c>
      <c r="G913" s="11" t="s">
        <v>24</v>
      </c>
      <c r="H913" s="15">
        <v>0.3</v>
      </c>
      <c r="I913" s="12">
        <v>11</v>
      </c>
      <c r="J913" s="13" t="str">
        <f>VLOOKUP(A913,'IEP Data'!A:P,16,FALSE)</f>
        <v>No</v>
      </c>
    </row>
    <row r="914" spans="1:10" s="13" customFormat="1" x14ac:dyDescent="0.25">
      <c r="A914" s="11">
        <v>209854009</v>
      </c>
      <c r="B914" s="11" t="s">
        <v>8681</v>
      </c>
      <c r="C914" s="11" t="s">
        <v>1140</v>
      </c>
      <c r="D914" s="11" t="s">
        <v>87</v>
      </c>
      <c r="E914" s="11" t="s">
        <v>183</v>
      </c>
      <c r="F914" s="11">
        <v>10</v>
      </c>
      <c r="G914" s="11" t="s">
        <v>19</v>
      </c>
      <c r="H914" s="15">
        <v>0.4</v>
      </c>
      <c r="I914" s="12">
        <v>12</v>
      </c>
      <c r="J914" s="13" t="str">
        <f>VLOOKUP(A914,'IEP Data'!A:P,16,FALSE)</f>
        <v>No</v>
      </c>
    </row>
    <row r="915" spans="1:10" s="13" customFormat="1" x14ac:dyDescent="0.25">
      <c r="A915" s="11">
        <v>209854009</v>
      </c>
      <c r="B915" s="11" t="s">
        <v>8681</v>
      </c>
      <c r="C915" s="11" t="s">
        <v>1140</v>
      </c>
      <c r="D915" s="11" t="s">
        <v>87</v>
      </c>
      <c r="E915" s="11" t="s">
        <v>183</v>
      </c>
      <c r="F915" s="11">
        <v>10</v>
      </c>
      <c r="G915" s="11" t="s">
        <v>43</v>
      </c>
      <c r="H915" s="15">
        <v>0.1</v>
      </c>
      <c r="I915" s="12">
        <v>12</v>
      </c>
      <c r="J915" s="13" t="str">
        <f>VLOOKUP(A915,'IEP Data'!A:P,16,FALSE)</f>
        <v>No</v>
      </c>
    </row>
    <row r="916" spans="1:10" s="13" customFormat="1" x14ac:dyDescent="0.25">
      <c r="A916" s="11">
        <v>233470665</v>
      </c>
      <c r="B916" s="11" t="s">
        <v>8691</v>
      </c>
      <c r="C916" s="11" t="s">
        <v>2089</v>
      </c>
      <c r="D916" s="11" t="s">
        <v>87</v>
      </c>
      <c r="E916" s="11" t="s">
        <v>183</v>
      </c>
      <c r="F916" s="11">
        <v>10</v>
      </c>
      <c r="G916" s="11" t="s">
        <v>48</v>
      </c>
      <c r="H916" s="15">
        <v>0.1</v>
      </c>
      <c r="I916" s="12">
        <v>12</v>
      </c>
      <c r="J916" s="13" t="str">
        <f>VLOOKUP(A916,'IEP Data'!A:P,16,FALSE)</f>
        <v>No</v>
      </c>
    </row>
    <row r="917" spans="1:10" s="13" customFormat="1" x14ac:dyDescent="0.25">
      <c r="A917" s="11">
        <v>237226428</v>
      </c>
      <c r="B917" s="11" t="s">
        <v>8691</v>
      </c>
      <c r="C917" s="11" t="s">
        <v>92</v>
      </c>
      <c r="D917" s="11" t="s">
        <v>87</v>
      </c>
      <c r="E917" s="11" t="s">
        <v>183</v>
      </c>
      <c r="F917" s="11">
        <v>10</v>
      </c>
      <c r="G917" s="11" t="s">
        <v>43</v>
      </c>
      <c r="H917" s="15">
        <v>0.2</v>
      </c>
      <c r="I917" s="12">
        <v>11</v>
      </c>
      <c r="J917" s="13" t="str">
        <f>VLOOKUP(A917,'IEP Data'!A:P,16,FALSE)</f>
        <v>No</v>
      </c>
    </row>
    <row r="918" spans="1:10" s="13" customFormat="1" x14ac:dyDescent="0.25">
      <c r="A918" s="11">
        <v>234890895</v>
      </c>
      <c r="B918" s="11" t="s">
        <v>8727</v>
      </c>
      <c r="C918" s="11" t="s">
        <v>8739</v>
      </c>
      <c r="D918" s="11" t="s">
        <v>87</v>
      </c>
      <c r="E918" s="11" t="s">
        <v>183</v>
      </c>
      <c r="F918" s="11">
        <v>10</v>
      </c>
      <c r="G918" s="11" t="s">
        <v>24</v>
      </c>
      <c r="H918" s="15">
        <v>0</v>
      </c>
      <c r="I918" s="12">
        <v>10</v>
      </c>
      <c r="J918" s="13" t="str">
        <f>VLOOKUP(A918,'IEP Data'!A:P,16,FALSE)</f>
        <v>No</v>
      </c>
    </row>
    <row r="919" spans="1:10" s="13" customFormat="1" x14ac:dyDescent="0.25">
      <c r="A919" s="11">
        <v>230798621</v>
      </c>
      <c r="B919" s="11" t="s">
        <v>8727</v>
      </c>
      <c r="C919" s="11" t="s">
        <v>8734</v>
      </c>
      <c r="D919" s="11" t="s">
        <v>87</v>
      </c>
      <c r="E919" s="11" t="s">
        <v>183</v>
      </c>
      <c r="F919" s="11">
        <v>10</v>
      </c>
      <c r="G919" s="11" t="s">
        <v>23</v>
      </c>
      <c r="H919" s="15">
        <v>0</v>
      </c>
      <c r="I919" s="12">
        <v>12</v>
      </c>
      <c r="J919" s="13" t="str">
        <f>VLOOKUP(A919,'IEP Data'!A:P,16,FALSE)</f>
        <v>No</v>
      </c>
    </row>
    <row r="920" spans="1:10" s="13" customFormat="1" x14ac:dyDescent="0.25">
      <c r="A920" s="11">
        <v>230798621</v>
      </c>
      <c r="B920" s="11" t="s">
        <v>8727</v>
      </c>
      <c r="C920" s="11" t="s">
        <v>8734</v>
      </c>
      <c r="D920" s="11" t="s">
        <v>87</v>
      </c>
      <c r="E920" s="11" t="s">
        <v>183</v>
      </c>
      <c r="F920" s="11">
        <v>10</v>
      </c>
      <c r="G920" s="11" t="s">
        <v>43</v>
      </c>
      <c r="H920" s="15">
        <v>0</v>
      </c>
      <c r="I920" s="12">
        <v>12</v>
      </c>
      <c r="J920" s="13" t="str">
        <f>VLOOKUP(A920,'IEP Data'!A:P,16,FALSE)</f>
        <v>No</v>
      </c>
    </row>
    <row r="921" spans="1:10" s="13" customFormat="1" x14ac:dyDescent="0.25">
      <c r="A921" s="11">
        <v>230562555</v>
      </c>
      <c r="B921" s="11" t="s">
        <v>8755</v>
      </c>
      <c r="C921" s="11" t="s">
        <v>988</v>
      </c>
      <c r="D921" s="11" t="s">
        <v>87</v>
      </c>
      <c r="E921" s="11" t="s">
        <v>183</v>
      </c>
      <c r="F921" s="11">
        <v>10</v>
      </c>
      <c r="G921" s="11" t="s">
        <v>35</v>
      </c>
      <c r="H921" s="15">
        <v>0.1</v>
      </c>
      <c r="I921" s="12">
        <v>11</v>
      </c>
      <c r="J921" s="13" t="str">
        <f>VLOOKUP(A921,'IEP Data'!A:P,16,FALSE)</f>
        <v>Yes</v>
      </c>
    </row>
    <row r="922" spans="1:10" s="13" customFormat="1" x14ac:dyDescent="0.25">
      <c r="A922" s="11">
        <v>242786374</v>
      </c>
      <c r="B922" s="11" t="s">
        <v>8857</v>
      </c>
      <c r="C922" s="11" t="s">
        <v>8863</v>
      </c>
      <c r="D922" s="11" t="s">
        <v>71</v>
      </c>
      <c r="E922" s="11" t="s">
        <v>183</v>
      </c>
      <c r="F922" s="11">
        <v>10</v>
      </c>
      <c r="G922" s="11" t="s">
        <v>12</v>
      </c>
      <c r="H922" s="15">
        <v>0.6</v>
      </c>
      <c r="I922" s="12">
        <v>11</v>
      </c>
      <c r="J922" s="13" t="str">
        <f>VLOOKUP(A922,'IEP Data'!A:P,16,FALSE)</f>
        <v>No</v>
      </c>
    </row>
    <row r="923" spans="1:10" s="13" customFormat="1" x14ac:dyDescent="0.25">
      <c r="A923" s="11">
        <v>233331198</v>
      </c>
      <c r="B923" s="11" t="s">
        <v>8857</v>
      </c>
      <c r="C923" s="11" t="s">
        <v>8860</v>
      </c>
      <c r="D923" s="11" t="s">
        <v>71</v>
      </c>
      <c r="E923" s="11" t="s">
        <v>183</v>
      </c>
      <c r="F923" s="11">
        <v>10</v>
      </c>
      <c r="G923" s="11" t="s">
        <v>12</v>
      </c>
      <c r="H923" s="15">
        <v>0.9</v>
      </c>
      <c r="I923" s="12">
        <v>12</v>
      </c>
      <c r="J923" s="13" t="str">
        <f>VLOOKUP(A923,'IEP Data'!A:P,16,FALSE)</f>
        <v>No</v>
      </c>
    </row>
    <row r="924" spans="1:10" s="13" customFormat="1" x14ac:dyDescent="0.25">
      <c r="A924" s="11">
        <v>233331198</v>
      </c>
      <c r="B924" s="11" t="s">
        <v>8857</v>
      </c>
      <c r="C924" s="11" t="s">
        <v>8860</v>
      </c>
      <c r="D924" s="11" t="s">
        <v>71</v>
      </c>
      <c r="E924" s="11" t="s">
        <v>183</v>
      </c>
      <c r="F924" s="11">
        <v>10</v>
      </c>
      <c r="G924" s="11" t="s">
        <v>36</v>
      </c>
      <c r="H924" s="15">
        <v>0.1</v>
      </c>
      <c r="I924" s="12">
        <v>12</v>
      </c>
      <c r="J924" s="13" t="str">
        <f>VLOOKUP(A924,'IEP Data'!A:P,16,FALSE)</f>
        <v>No</v>
      </c>
    </row>
    <row r="925" spans="1:10" s="13" customFormat="1" x14ac:dyDescent="0.25">
      <c r="A925" s="11">
        <v>253037923</v>
      </c>
      <c r="B925" s="11" t="s">
        <v>8908</v>
      </c>
      <c r="C925" s="11" t="s">
        <v>129</v>
      </c>
      <c r="D925" s="11" t="s">
        <v>71</v>
      </c>
      <c r="E925" s="11" t="s">
        <v>183</v>
      </c>
      <c r="F925" s="11">
        <v>10</v>
      </c>
      <c r="G925" s="11" t="s">
        <v>19</v>
      </c>
      <c r="H925" s="15">
        <v>0.2</v>
      </c>
      <c r="I925" s="12">
        <v>11</v>
      </c>
      <c r="J925" s="13" t="str">
        <f>VLOOKUP(A925,'IEP Data'!A:P,16,FALSE)</f>
        <v>No</v>
      </c>
    </row>
    <row r="926" spans="1:10" s="13" customFormat="1" x14ac:dyDescent="0.25">
      <c r="A926" s="11">
        <v>253037923</v>
      </c>
      <c r="B926" s="11" t="s">
        <v>8908</v>
      </c>
      <c r="C926" s="11" t="s">
        <v>129</v>
      </c>
      <c r="D926" s="11" t="s">
        <v>71</v>
      </c>
      <c r="E926" s="11" t="s">
        <v>183</v>
      </c>
      <c r="F926" s="11">
        <v>10</v>
      </c>
      <c r="G926" s="11" t="s">
        <v>43</v>
      </c>
      <c r="H926" s="15">
        <v>0.1</v>
      </c>
      <c r="I926" s="12">
        <v>12</v>
      </c>
      <c r="J926" s="13" t="str">
        <f>VLOOKUP(A926,'IEP Data'!A:P,16,FALSE)</f>
        <v>No</v>
      </c>
    </row>
    <row r="927" spans="1:10" s="13" customFormat="1" x14ac:dyDescent="0.25">
      <c r="A927" s="11">
        <v>232500116</v>
      </c>
      <c r="B927" s="11" t="s">
        <v>8930</v>
      </c>
      <c r="C927" s="11" t="s">
        <v>2798</v>
      </c>
      <c r="D927" s="11" t="s">
        <v>71</v>
      </c>
      <c r="E927" s="11" t="s">
        <v>183</v>
      </c>
      <c r="F927" s="11">
        <v>10</v>
      </c>
      <c r="G927" s="11" t="s">
        <v>12</v>
      </c>
      <c r="H927" s="15">
        <v>0.9</v>
      </c>
      <c r="I927" s="12">
        <v>12</v>
      </c>
      <c r="J927" s="13" t="str">
        <f>VLOOKUP(A927,'IEP Data'!A:P,16,FALSE)</f>
        <v>No</v>
      </c>
    </row>
    <row r="928" spans="1:10" s="13" customFormat="1" x14ac:dyDescent="0.25">
      <c r="A928" s="11">
        <v>232500116</v>
      </c>
      <c r="B928" s="11" t="s">
        <v>8930</v>
      </c>
      <c r="C928" s="11" t="s">
        <v>2798</v>
      </c>
      <c r="D928" s="11" t="s">
        <v>71</v>
      </c>
      <c r="E928" s="11" t="s">
        <v>183</v>
      </c>
      <c r="F928" s="11">
        <v>10</v>
      </c>
      <c r="G928" s="11" t="s">
        <v>36</v>
      </c>
      <c r="H928" s="15">
        <v>0.6</v>
      </c>
      <c r="I928" s="12">
        <v>12</v>
      </c>
      <c r="J928" s="13" t="str">
        <f>VLOOKUP(A928,'IEP Data'!A:P,16,FALSE)</f>
        <v>No</v>
      </c>
    </row>
    <row r="929" spans="1:10" s="13" customFormat="1" x14ac:dyDescent="0.25">
      <c r="A929" s="11">
        <v>239828346</v>
      </c>
      <c r="B929" s="11" t="s">
        <v>8938</v>
      </c>
      <c r="C929" s="11" t="s">
        <v>8939</v>
      </c>
      <c r="D929" s="11" t="s">
        <v>71</v>
      </c>
      <c r="E929" s="11" t="s">
        <v>183</v>
      </c>
      <c r="F929" s="11">
        <v>10</v>
      </c>
      <c r="G929" s="11" t="s">
        <v>4</v>
      </c>
      <c r="H929" s="15">
        <v>0.2</v>
      </c>
      <c r="I929" s="12">
        <v>10</v>
      </c>
      <c r="J929" s="13" t="str">
        <f>VLOOKUP(A929,'IEP Data'!A:P,16,FALSE)</f>
        <v>No</v>
      </c>
    </row>
    <row r="930" spans="1:10" s="13" customFormat="1" x14ac:dyDescent="0.25">
      <c r="A930" s="11">
        <v>239828346</v>
      </c>
      <c r="B930" s="11" t="s">
        <v>8938</v>
      </c>
      <c r="C930" s="11" t="s">
        <v>8939</v>
      </c>
      <c r="D930" s="11" t="s">
        <v>71</v>
      </c>
      <c r="E930" s="11" t="s">
        <v>183</v>
      </c>
      <c r="F930" s="11">
        <v>10</v>
      </c>
      <c r="G930" s="11" t="s">
        <v>29</v>
      </c>
      <c r="H930" s="15">
        <v>0.3</v>
      </c>
      <c r="I930" s="12">
        <v>11</v>
      </c>
      <c r="J930" s="13" t="str">
        <f>VLOOKUP(A930,'IEP Data'!A:P,16,FALSE)</f>
        <v>No</v>
      </c>
    </row>
    <row r="931" spans="1:10" s="13" customFormat="1" x14ac:dyDescent="0.25">
      <c r="A931" s="11">
        <v>208147249</v>
      </c>
      <c r="B931" s="11" t="s">
        <v>9052</v>
      </c>
      <c r="C931" s="11" t="s">
        <v>9053</v>
      </c>
      <c r="D931" s="11" t="s">
        <v>87</v>
      </c>
      <c r="E931" s="11" t="s">
        <v>183</v>
      </c>
      <c r="F931" s="11">
        <v>10</v>
      </c>
      <c r="G931" s="11" t="s">
        <v>35</v>
      </c>
      <c r="H931" s="15">
        <v>0.2</v>
      </c>
      <c r="I931" s="12">
        <v>11</v>
      </c>
      <c r="J931" s="13" t="str">
        <f>VLOOKUP(A931,'IEP Data'!A:P,16,FALSE)</f>
        <v>No</v>
      </c>
    </row>
    <row r="932" spans="1:10" s="13" customFormat="1" x14ac:dyDescent="0.25">
      <c r="A932" s="11">
        <v>215788845</v>
      </c>
      <c r="B932" s="11" t="s">
        <v>9063</v>
      </c>
      <c r="C932" s="11" t="s">
        <v>9064</v>
      </c>
      <c r="D932" s="11" t="s">
        <v>87</v>
      </c>
      <c r="E932" s="11" t="s">
        <v>183</v>
      </c>
      <c r="F932" s="11">
        <v>10</v>
      </c>
      <c r="G932" s="11" t="s">
        <v>11</v>
      </c>
      <c r="H932" s="15">
        <v>0.6</v>
      </c>
      <c r="I932" s="12">
        <v>11</v>
      </c>
      <c r="J932" s="13" t="str">
        <f>VLOOKUP(A932,'IEP Data'!A:P,16,FALSE)</f>
        <v>Yes</v>
      </c>
    </row>
    <row r="933" spans="1:10" s="13" customFormat="1" x14ac:dyDescent="0.25">
      <c r="A933" s="11">
        <v>215788845</v>
      </c>
      <c r="B933" s="11" t="s">
        <v>9063</v>
      </c>
      <c r="C933" s="11" t="s">
        <v>9064</v>
      </c>
      <c r="D933" s="11" t="s">
        <v>87</v>
      </c>
      <c r="E933" s="11" t="s">
        <v>183</v>
      </c>
      <c r="F933" s="11">
        <v>10</v>
      </c>
      <c r="G933" s="11" t="s">
        <v>35</v>
      </c>
      <c r="H933" s="15">
        <v>0.2</v>
      </c>
      <c r="I933" s="12">
        <v>11</v>
      </c>
      <c r="J933" s="13" t="str">
        <f>VLOOKUP(A933,'IEP Data'!A:P,16,FALSE)</f>
        <v>Yes</v>
      </c>
    </row>
    <row r="934" spans="1:10" s="13" customFormat="1" x14ac:dyDescent="0.25">
      <c r="A934" s="11">
        <v>234079978</v>
      </c>
      <c r="B934" s="11" t="s">
        <v>9110</v>
      </c>
      <c r="C934" s="11" t="s">
        <v>9111</v>
      </c>
      <c r="D934" s="11" t="s">
        <v>87</v>
      </c>
      <c r="E934" s="11" t="s">
        <v>183</v>
      </c>
      <c r="F934" s="11">
        <v>10</v>
      </c>
      <c r="G934" s="11" t="s">
        <v>43</v>
      </c>
      <c r="H934" s="15">
        <v>0</v>
      </c>
      <c r="I934" s="12">
        <v>11</v>
      </c>
      <c r="J934" s="13" t="str">
        <f>VLOOKUP(A934,'IEP Data'!A:P,16,FALSE)</f>
        <v>No</v>
      </c>
    </row>
    <row r="935" spans="1:10" s="13" customFormat="1" x14ac:dyDescent="0.25">
      <c r="A935" s="11">
        <v>233785682</v>
      </c>
      <c r="B935" s="11" t="s">
        <v>9125</v>
      </c>
      <c r="C935" s="11" t="s">
        <v>9128</v>
      </c>
      <c r="D935" s="11" t="s">
        <v>87</v>
      </c>
      <c r="E935" s="11" t="s">
        <v>183</v>
      </c>
      <c r="F935" s="11">
        <v>10</v>
      </c>
      <c r="G935" s="11" t="s">
        <v>48</v>
      </c>
      <c r="H935" s="15">
        <v>0.2</v>
      </c>
      <c r="I935" s="12">
        <v>10</v>
      </c>
      <c r="J935" s="13" t="str">
        <f>VLOOKUP(A935,'IEP Data'!A:P,16,FALSE)</f>
        <v>No</v>
      </c>
    </row>
    <row r="936" spans="1:10" s="13" customFormat="1" x14ac:dyDescent="0.25">
      <c r="A936" s="11">
        <v>237149414</v>
      </c>
      <c r="B936" s="11" t="s">
        <v>9235</v>
      </c>
      <c r="C936" s="11" t="s">
        <v>333</v>
      </c>
      <c r="D936" s="11" t="s">
        <v>87</v>
      </c>
      <c r="E936" s="11" t="s">
        <v>183</v>
      </c>
      <c r="F936" s="11">
        <v>10</v>
      </c>
      <c r="G936" s="11" t="s">
        <v>19</v>
      </c>
      <c r="H936" s="15">
        <v>0.4</v>
      </c>
      <c r="I936" s="12">
        <v>9</v>
      </c>
      <c r="J936" s="13" t="str">
        <f>VLOOKUP(A936,'IEP Data'!A:P,16,FALSE)</f>
        <v>No</v>
      </c>
    </row>
    <row r="937" spans="1:10" s="13" customFormat="1" x14ac:dyDescent="0.25">
      <c r="A937" s="11">
        <v>224025486</v>
      </c>
      <c r="B937" s="11" t="s">
        <v>9315</v>
      </c>
      <c r="C937" s="11" t="s">
        <v>9313</v>
      </c>
      <c r="D937" s="11" t="s">
        <v>87</v>
      </c>
      <c r="E937" s="11" t="s">
        <v>183</v>
      </c>
      <c r="F937" s="11">
        <v>10</v>
      </c>
      <c r="G937" s="11" t="s">
        <v>35</v>
      </c>
      <c r="H937" s="15">
        <v>0</v>
      </c>
      <c r="I937" s="12">
        <v>10</v>
      </c>
      <c r="J937" s="13" t="str">
        <f>VLOOKUP(A937,'IEP Data'!A:P,16,FALSE)</f>
        <v>No</v>
      </c>
    </row>
    <row r="938" spans="1:10" s="13" customFormat="1" x14ac:dyDescent="0.25">
      <c r="A938" s="11">
        <v>232900977</v>
      </c>
      <c r="B938" s="11" t="s">
        <v>9407</v>
      </c>
      <c r="C938" s="11" t="s">
        <v>1539</v>
      </c>
      <c r="D938" s="11" t="s">
        <v>87</v>
      </c>
      <c r="E938" s="11" t="s">
        <v>183</v>
      </c>
      <c r="F938" s="11">
        <v>10</v>
      </c>
      <c r="G938" s="11" t="s">
        <v>19</v>
      </c>
      <c r="H938" s="15">
        <v>0.5</v>
      </c>
      <c r="I938" s="12">
        <v>12</v>
      </c>
      <c r="J938" s="13" t="str">
        <f>VLOOKUP(A938,'IEP Data'!A:P,16,FALSE)</f>
        <v>No</v>
      </c>
    </row>
    <row r="939" spans="1:10" s="13" customFormat="1" x14ac:dyDescent="0.25">
      <c r="A939" s="11">
        <v>232900977</v>
      </c>
      <c r="B939" s="11" t="s">
        <v>9407</v>
      </c>
      <c r="C939" s="11" t="s">
        <v>1539</v>
      </c>
      <c r="D939" s="11" t="s">
        <v>87</v>
      </c>
      <c r="E939" s="11" t="s">
        <v>183</v>
      </c>
      <c r="F939" s="11">
        <v>10</v>
      </c>
      <c r="G939" s="11" t="s">
        <v>43</v>
      </c>
      <c r="H939" s="15">
        <v>0.5</v>
      </c>
      <c r="I939" s="12">
        <v>12</v>
      </c>
      <c r="J939" s="13" t="str">
        <f>VLOOKUP(A939,'IEP Data'!A:P,16,FALSE)</f>
        <v>No</v>
      </c>
    </row>
    <row r="940" spans="1:10" s="13" customFormat="1" x14ac:dyDescent="0.25">
      <c r="A940" s="11">
        <v>215829060</v>
      </c>
      <c r="B940" s="11" t="s">
        <v>9441</v>
      </c>
      <c r="C940" s="11" t="s">
        <v>9442</v>
      </c>
      <c r="D940" s="11" t="s">
        <v>71</v>
      </c>
      <c r="E940" s="11" t="s">
        <v>183</v>
      </c>
      <c r="F940" s="11">
        <v>10</v>
      </c>
      <c r="G940" s="11" t="s">
        <v>23</v>
      </c>
      <c r="H940" s="15">
        <v>0.4</v>
      </c>
      <c r="I940" s="12">
        <v>10</v>
      </c>
      <c r="J940" s="13" t="str">
        <f>VLOOKUP(A940,'IEP Data'!A:P,16,FALSE)</f>
        <v>No</v>
      </c>
    </row>
    <row r="941" spans="1:10" s="13" customFormat="1" x14ac:dyDescent="0.25">
      <c r="A941" s="11">
        <v>215829060</v>
      </c>
      <c r="B941" s="11" t="s">
        <v>9441</v>
      </c>
      <c r="C941" s="11" t="s">
        <v>9442</v>
      </c>
      <c r="D941" s="11" t="s">
        <v>71</v>
      </c>
      <c r="E941" s="11" t="s">
        <v>183</v>
      </c>
      <c r="F941" s="11">
        <v>10</v>
      </c>
      <c r="G941" s="11" t="s">
        <v>47</v>
      </c>
      <c r="H941" s="15">
        <v>0.2</v>
      </c>
      <c r="I941" s="12">
        <v>11</v>
      </c>
      <c r="J941" s="13" t="str">
        <f>VLOOKUP(A941,'IEP Data'!A:P,16,FALSE)</f>
        <v>No</v>
      </c>
    </row>
    <row r="942" spans="1:10" s="13" customFormat="1" x14ac:dyDescent="0.25">
      <c r="A942" s="11">
        <v>233539709</v>
      </c>
      <c r="B942" s="11" t="s">
        <v>9466</v>
      </c>
      <c r="C942" s="11" t="s">
        <v>9471</v>
      </c>
      <c r="D942" s="11" t="s">
        <v>87</v>
      </c>
      <c r="E942" s="11" t="s">
        <v>183</v>
      </c>
      <c r="F942" s="11">
        <v>10</v>
      </c>
      <c r="G942" s="11" t="s">
        <v>48</v>
      </c>
      <c r="H942" s="15">
        <v>0.4</v>
      </c>
      <c r="I942" s="12">
        <v>11</v>
      </c>
      <c r="J942" s="13" t="str">
        <f>VLOOKUP(A942,'IEP Data'!A:P,16,FALSE)</f>
        <v>No</v>
      </c>
    </row>
    <row r="943" spans="1:10" s="13" customFormat="1" x14ac:dyDescent="0.25">
      <c r="A943" s="11">
        <v>101012298</v>
      </c>
      <c r="B943" s="11" t="s">
        <v>9466</v>
      </c>
      <c r="C943" s="11" t="s">
        <v>92</v>
      </c>
      <c r="D943" s="11" t="s">
        <v>87</v>
      </c>
      <c r="E943" s="11" t="s">
        <v>183</v>
      </c>
      <c r="F943" s="11">
        <v>10</v>
      </c>
      <c r="G943" s="11" t="s">
        <v>24</v>
      </c>
      <c r="H943" s="15">
        <v>0</v>
      </c>
      <c r="I943" s="12">
        <v>9</v>
      </c>
      <c r="J943" s="13" t="str">
        <f>VLOOKUP(A943,'IEP Data'!A:P,16,FALSE)</f>
        <v>No</v>
      </c>
    </row>
    <row r="944" spans="1:10" s="13" customFormat="1" x14ac:dyDescent="0.25">
      <c r="A944" s="11">
        <v>205139686</v>
      </c>
      <c r="B944" s="11" t="s">
        <v>9479</v>
      </c>
      <c r="C944" s="11" t="s">
        <v>8141</v>
      </c>
      <c r="D944" s="11" t="s">
        <v>71</v>
      </c>
      <c r="E944" s="11" t="s">
        <v>183</v>
      </c>
      <c r="F944" s="11">
        <v>10</v>
      </c>
      <c r="G944" s="11" t="s">
        <v>30</v>
      </c>
      <c r="H944" s="15">
        <v>0</v>
      </c>
      <c r="I944" s="12">
        <v>11</v>
      </c>
      <c r="J944" s="13" t="str">
        <f>VLOOKUP(A944,'IEP Data'!A:P,16,FALSE)</f>
        <v>Yes</v>
      </c>
    </row>
    <row r="945" spans="1:10" s="13" customFormat="1" x14ac:dyDescent="0.25">
      <c r="A945" s="11">
        <v>231752031</v>
      </c>
      <c r="B945" s="11" t="s">
        <v>9607</v>
      </c>
      <c r="C945" s="11" t="s">
        <v>731</v>
      </c>
      <c r="D945" s="11" t="s">
        <v>87</v>
      </c>
      <c r="E945" s="11" t="s">
        <v>183</v>
      </c>
      <c r="F945" s="11">
        <v>10</v>
      </c>
      <c r="G945" s="11" t="s">
        <v>19</v>
      </c>
      <c r="H945" s="15">
        <v>0.5</v>
      </c>
      <c r="I945" s="12">
        <v>12</v>
      </c>
      <c r="J945" s="13" t="str">
        <f>VLOOKUP(A945,'IEP Data'!A:P,16,FALSE)</f>
        <v>No</v>
      </c>
    </row>
    <row r="946" spans="1:10" s="13" customFormat="1" x14ac:dyDescent="0.25">
      <c r="A946" s="11">
        <v>231752031</v>
      </c>
      <c r="B946" s="11" t="s">
        <v>9607</v>
      </c>
      <c r="C946" s="11" t="s">
        <v>731</v>
      </c>
      <c r="D946" s="11" t="s">
        <v>87</v>
      </c>
      <c r="E946" s="11" t="s">
        <v>183</v>
      </c>
      <c r="F946" s="11">
        <v>10</v>
      </c>
      <c r="G946" s="11" t="s">
        <v>43</v>
      </c>
      <c r="H946" s="15">
        <v>0.9</v>
      </c>
      <c r="I946" s="12">
        <v>12</v>
      </c>
      <c r="J946" s="13" t="str">
        <f>VLOOKUP(A946,'IEP Data'!A:P,16,FALSE)</f>
        <v>No</v>
      </c>
    </row>
    <row r="947" spans="1:10" s="13" customFormat="1" x14ac:dyDescent="0.25">
      <c r="A947" s="11">
        <v>253931455</v>
      </c>
      <c r="B947" s="11" t="s">
        <v>9617</v>
      </c>
      <c r="C947" s="11" t="s">
        <v>9620</v>
      </c>
      <c r="D947" s="11" t="s">
        <v>87</v>
      </c>
      <c r="E947" s="11" t="s">
        <v>183</v>
      </c>
      <c r="F947" s="11">
        <v>10</v>
      </c>
      <c r="G947" s="11" t="s">
        <v>48</v>
      </c>
      <c r="H947" s="15">
        <v>0</v>
      </c>
      <c r="I947" s="12">
        <v>10</v>
      </c>
      <c r="J947" s="13" t="str">
        <f>VLOOKUP(A947,'IEP Data'!A:P,16,FALSE)</f>
        <v>No</v>
      </c>
    </row>
    <row r="948" spans="1:10" s="13" customFormat="1" x14ac:dyDescent="0.25">
      <c r="A948" s="11">
        <v>236307807</v>
      </c>
      <c r="B948" s="11" t="s">
        <v>9650</v>
      </c>
      <c r="C948" s="11" t="s">
        <v>9651</v>
      </c>
      <c r="D948" s="11" t="s">
        <v>87</v>
      </c>
      <c r="E948" s="11" t="s">
        <v>183</v>
      </c>
      <c r="F948" s="11">
        <v>10</v>
      </c>
      <c r="G948" s="11" t="s">
        <v>48</v>
      </c>
      <c r="H948" s="15">
        <v>0.1</v>
      </c>
      <c r="I948" s="12">
        <v>9</v>
      </c>
      <c r="J948" s="13" t="str">
        <f>VLOOKUP(A948,'IEP Data'!A:P,16,FALSE)</f>
        <v>No</v>
      </c>
    </row>
    <row r="949" spans="1:10" s="13" customFormat="1" x14ac:dyDescent="0.25">
      <c r="A949" s="11">
        <v>216099523</v>
      </c>
      <c r="B949" s="11" t="s">
        <v>9678</v>
      </c>
      <c r="C949" s="11" t="s">
        <v>973</v>
      </c>
      <c r="D949" s="11" t="s">
        <v>87</v>
      </c>
      <c r="E949" s="11" t="s">
        <v>183</v>
      </c>
      <c r="F949" s="11">
        <v>10</v>
      </c>
      <c r="G949" s="11" t="s">
        <v>48</v>
      </c>
      <c r="H949" s="15">
        <v>0.5</v>
      </c>
      <c r="I949" s="12">
        <v>11</v>
      </c>
      <c r="J949" s="13" t="str">
        <f>VLOOKUP(A949,'IEP Data'!A:P,16,FALSE)</f>
        <v>No</v>
      </c>
    </row>
    <row r="950" spans="1:10" s="13" customFormat="1" x14ac:dyDescent="0.25">
      <c r="A950" s="11">
        <v>258638402</v>
      </c>
      <c r="B950" s="11" t="s">
        <v>9721</v>
      </c>
      <c r="C950" s="11" t="s">
        <v>9722</v>
      </c>
      <c r="D950" s="11" t="s">
        <v>71</v>
      </c>
      <c r="E950" s="11" t="s">
        <v>183</v>
      </c>
      <c r="F950" s="11">
        <v>10</v>
      </c>
      <c r="G950" s="11" t="s">
        <v>48</v>
      </c>
      <c r="H950" s="15">
        <v>0.5</v>
      </c>
      <c r="I950" s="12">
        <v>11</v>
      </c>
      <c r="J950" s="13" t="str">
        <f>VLOOKUP(A950,'IEP Data'!A:P,16,FALSE)</f>
        <v>No</v>
      </c>
    </row>
    <row r="951" spans="1:10" s="13" customFormat="1" x14ac:dyDescent="0.25">
      <c r="A951" s="11">
        <v>258638402</v>
      </c>
      <c r="B951" s="11" t="s">
        <v>9721</v>
      </c>
      <c r="C951" s="11" t="s">
        <v>9722</v>
      </c>
      <c r="D951" s="11" t="s">
        <v>2475</v>
      </c>
      <c r="E951" s="11" t="s">
        <v>183</v>
      </c>
      <c r="F951" s="11">
        <v>10</v>
      </c>
      <c r="G951" s="11" t="s">
        <v>24</v>
      </c>
      <c r="H951" s="15">
        <v>0.2</v>
      </c>
      <c r="I951" s="12">
        <v>11</v>
      </c>
      <c r="J951" s="13" t="str">
        <f>VLOOKUP(A951,'IEP Data'!A:P,16,FALSE)</f>
        <v>No</v>
      </c>
    </row>
    <row r="952" spans="1:10" s="13" customFormat="1" x14ac:dyDescent="0.25">
      <c r="A952" s="11">
        <v>258638402</v>
      </c>
      <c r="B952" s="11" t="s">
        <v>9721</v>
      </c>
      <c r="C952" s="11" t="s">
        <v>9722</v>
      </c>
      <c r="D952" s="11" t="s">
        <v>2475</v>
      </c>
      <c r="E952" s="11" t="s">
        <v>183</v>
      </c>
      <c r="F952" s="11">
        <v>10</v>
      </c>
      <c r="G952" s="11" t="s">
        <v>48</v>
      </c>
      <c r="H952" s="15">
        <v>0.5</v>
      </c>
      <c r="I952" s="12">
        <v>11</v>
      </c>
      <c r="J952" s="13" t="str">
        <f>VLOOKUP(A952,'IEP Data'!A:P,16,FALSE)</f>
        <v>No</v>
      </c>
    </row>
    <row r="953" spans="1:10" s="13" customFormat="1" x14ac:dyDescent="0.25">
      <c r="A953" s="11">
        <v>237872288</v>
      </c>
      <c r="B953" s="11" t="s">
        <v>9730</v>
      </c>
      <c r="C953" s="11" t="s">
        <v>9731</v>
      </c>
      <c r="D953" s="11" t="s">
        <v>87</v>
      </c>
      <c r="E953" s="11" t="s">
        <v>183</v>
      </c>
      <c r="F953" s="11">
        <v>10</v>
      </c>
      <c r="G953" s="11" t="s">
        <v>19</v>
      </c>
      <c r="H953" s="15">
        <v>0.1</v>
      </c>
      <c r="I953" s="12">
        <v>11</v>
      </c>
      <c r="J953" s="13" t="str">
        <f>VLOOKUP(A953,'IEP Data'!A:P,16,FALSE)</f>
        <v>No</v>
      </c>
    </row>
    <row r="954" spans="1:10" s="13" customFormat="1" x14ac:dyDescent="0.25">
      <c r="A954" s="11">
        <v>230514226</v>
      </c>
      <c r="B954" s="11" t="s">
        <v>9741</v>
      </c>
      <c r="C954" s="11" t="s">
        <v>1656</v>
      </c>
      <c r="D954" s="11" t="s">
        <v>71</v>
      </c>
      <c r="E954" s="11" t="s">
        <v>183</v>
      </c>
      <c r="F954" s="11">
        <v>10</v>
      </c>
      <c r="G954" s="11" t="s">
        <v>29</v>
      </c>
      <c r="H954" s="15">
        <v>0</v>
      </c>
      <c r="I954" s="12">
        <v>11</v>
      </c>
      <c r="J954" s="13" t="str">
        <f>VLOOKUP(A954,'IEP Data'!A:P,16,FALSE)</f>
        <v>Yes</v>
      </c>
    </row>
    <row r="955" spans="1:10" s="13" customFormat="1" x14ac:dyDescent="0.25">
      <c r="A955" s="11" t="s">
        <v>15244</v>
      </c>
      <c r="B955" s="11" t="s">
        <v>15245</v>
      </c>
      <c r="C955" s="11" t="s">
        <v>15246</v>
      </c>
      <c r="D955" s="11" t="s">
        <v>71</v>
      </c>
      <c r="E955" s="11" t="s">
        <v>183</v>
      </c>
      <c r="F955" s="11">
        <v>10</v>
      </c>
      <c r="G955" s="11" t="s">
        <v>30</v>
      </c>
      <c r="H955" s="15">
        <v>0.8</v>
      </c>
      <c r="I955" s="12">
        <v>11</v>
      </c>
      <c r="J955" s="13" t="e">
        <f>VLOOKUP(A955,'IEP Data'!A:P,16,FALSE)</f>
        <v>#N/A</v>
      </c>
    </row>
    <row r="956" spans="1:10" s="13" customFormat="1" x14ac:dyDescent="0.25">
      <c r="A956" s="11">
        <v>233664820</v>
      </c>
      <c r="B956" s="11" t="s">
        <v>3722</v>
      </c>
      <c r="C956" s="11" t="s">
        <v>9901</v>
      </c>
      <c r="D956" s="11" t="s">
        <v>87</v>
      </c>
      <c r="E956" s="11" t="s">
        <v>183</v>
      </c>
      <c r="F956" s="11">
        <v>10</v>
      </c>
      <c r="G956" s="11" t="s">
        <v>19</v>
      </c>
      <c r="H956" s="15">
        <v>0.5</v>
      </c>
      <c r="I956" s="12">
        <v>11</v>
      </c>
      <c r="J956" s="13" t="str">
        <f>VLOOKUP(A956,'IEP Data'!A:P,16,FALSE)</f>
        <v>No</v>
      </c>
    </row>
    <row r="957" spans="1:10" s="13" customFormat="1" x14ac:dyDescent="0.25">
      <c r="A957" s="11">
        <v>233857531</v>
      </c>
      <c r="B957" s="11" t="s">
        <v>3722</v>
      </c>
      <c r="C957" s="11" t="s">
        <v>3613</v>
      </c>
      <c r="D957" s="11" t="s">
        <v>87</v>
      </c>
      <c r="E957" s="11" t="s">
        <v>183</v>
      </c>
      <c r="F957" s="11">
        <v>10</v>
      </c>
      <c r="G957" s="11" t="s">
        <v>48</v>
      </c>
      <c r="H957" s="15">
        <v>0.4</v>
      </c>
      <c r="I957" s="12">
        <v>11</v>
      </c>
      <c r="J957" s="13" t="str">
        <f>VLOOKUP(A957,'IEP Data'!A:P,16,FALSE)</f>
        <v>No</v>
      </c>
    </row>
    <row r="958" spans="1:10" s="13" customFormat="1" x14ac:dyDescent="0.25">
      <c r="A958" s="11">
        <v>237752084</v>
      </c>
      <c r="B958" s="11" t="s">
        <v>3722</v>
      </c>
      <c r="C958" s="11" t="s">
        <v>9919</v>
      </c>
      <c r="D958" s="11" t="s">
        <v>87</v>
      </c>
      <c r="E958" s="11" t="s">
        <v>183</v>
      </c>
      <c r="F958" s="11">
        <v>10</v>
      </c>
      <c r="G958" s="11" t="s">
        <v>48</v>
      </c>
      <c r="H958" s="15">
        <v>0.2</v>
      </c>
      <c r="I958" s="12">
        <v>9</v>
      </c>
      <c r="J958" s="13" t="str">
        <f>VLOOKUP(A958,'IEP Data'!A:P,16,FALSE)</f>
        <v>No</v>
      </c>
    </row>
    <row r="959" spans="1:10" s="13" customFormat="1" x14ac:dyDescent="0.25">
      <c r="A959" s="11">
        <v>223709239</v>
      </c>
      <c r="B959" s="11" t="s">
        <v>3722</v>
      </c>
      <c r="C959" s="11" t="s">
        <v>9894</v>
      </c>
      <c r="D959" s="11" t="s">
        <v>87</v>
      </c>
      <c r="E959" s="11" t="s">
        <v>183</v>
      </c>
      <c r="F959" s="11">
        <v>10</v>
      </c>
      <c r="G959" s="11" t="s">
        <v>19</v>
      </c>
      <c r="H959" s="15">
        <v>0.2</v>
      </c>
      <c r="I959" s="12">
        <v>12</v>
      </c>
      <c r="J959" s="13" t="str">
        <f>VLOOKUP(A959,'IEP Data'!A:P,16,FALSE)</f>
        <v>Yes</v>
      </c>
    </row>
    <row r="960" spans="1:10" s="13" customFormat="1" x14ac:dyDescent="0.25">
      <c r="A960" s="11">
        <v>216681957</v>
      </c>
      <c r="B960" s="11" t="s">
        <v>9938</v>
      </c>
      <c r="C960" s="11" t="s">
        <v>9939</v>
      </c>
      <c r="D960" s="11" t="s">
        <v>71</v>
      </c>
      <c r="E960" s="11" t="s">
        <v>183</v>
      </c>
      <c r="F960" s="11">
        <v>10</v>
      </c>
      <c r="G960" s="11" t="s">
        <v>36</v>
      </c>
      <c r="H960" s="15">
        <v>0.2</v>
      </c>
      <c r="I960" s="12">
        <v>11</v>
      </c>
      <c r="J960" s="13" t="str">
        <f>VLOOKUP(A960,'IEP Data'!A:P,16,FALSE)</f>
        <v>No</v>
      </c>
    </row>
    <row r="961" spans="1:10" s="13" customFormat="1" x14ac:dyDescent="0.25">
      <c r="A961" s="11">
        <v>235593191</v>
      </c>
      <c r="B961" s="11" t="s">
        <v>9982</v>
      </c>
      <c r="C961" s="11" t="s">
        <v>6424</v>
      </c>
      <c r="D961" s="11" t="s">
        <v>71</v>
      </c>
      <c r="E961" s="11" t="s">
        <v>183</v>
      </c>
      <c r="F961" s="11">
        <v>10</v>
      </c>
      <c r="G961" s="11" t="s">
        <v>11</v>
      </c>
      <c r="H961" s="15">
        <v>0</v>
      </c>
      <c r="I961" s="12">
        <v>10</v>
      </c>
      <c r="J961" s="13" t="str">
        <f>VLOOKUP(A961,'IEP Data'!A:P,16,FALSE)</f>
        <v>No</v>
      </c>
    </row>
    <row r="962" spans="1:10" s="13" customFormat="1" x14ac:dyDescent="0.25">
      <c r="A962" s="11">
        <v>235593191</v>
      </c>
      <c r="B962" s="11" t="s">
        <v>9982</v>
      </c>
      <c r="C962" s="11" t="s">
        <v>6424</v>
      </c>
      <c r="D962" s="11" t="s">
        <v>71</v>
      </c>
      <c r="E962" s="11" t="s">
        <v>183</v>
      </c>
      <c r="F962" s="11">
        <v>10</v>
      </c>
      <c r="G962" s="11" t="s">
        <v>35</v>
      </c>
      <c r="H962" s="15">
        <v>0</v>
      </c>
      <c r="I962" s="12">
        <v>10</v>
      </c>
      <c r="J962" s="13" t="str">
        <f>VLOOKUP(A962,'IEP Data'!A:P,16,FALSE)</f>
        <v>No</v>
      </c>
    </row>
    <row r="963" spans="1:10" s="13" customFormat="1" x14ac:dyDescent="0.25">
      <c r="A963" s="11">
        <v>220047286</v>
      </c>
      <c r="B963" s="11" t="s">
        <v>10124</v>
      </c>
      <c r="C963" s="11" t="s">
        <v>10125</v>
      </c>
      <c r="D963" s="11" t="s">
        <v>87</v>
      </c>
      <c r="E963" s="11" t="s">
        <v>183</v>
      </c>
      <c r="F963" s="11">
        <v>10</v>
      </c>
      <c r="G963" s="11" t="s">
        <v>35</v>
      </c>
      <c r="H963" s="15">
        <v>0.8</v>
      </c>
      <c r="I963" s="12">
        <v>10</v>
      </c>
      <c r="J963" s="13" t="str">
        <f>VLOOKUP(A963,'IEP Data'!A:P,16,FALSE)</f>
        <v>No</v>
      </c>
    </row>
    <row r="964" spans="1:10" s="13" customFormat="1" x14ac:dyDescent="0.25">
      <c r="A964" s="11">
        <v>234592301</v>
      </c>
      <c r="B964" s="11" t="s">
        <v>10131</v>
      </c>
      <c r="C964" s="11" t="s">
        <v>10132</v>
      </c>
      <c r="D964" s="11" t="s">
        <v>71</v>
      </c>
      <c r="E964" s="11" t="s">
        <v>183</v>
      </c>
      <c r="F964" s="11">
        <v>10</v>
      </c>
      <c r="G964" s="11" t="s">
        <v>23</v>
      </c>
      <c r="H964" s="15">
        <v>0</v>
      </c>
      <c r="I964" s="12">
        <v>9</v>
      </c>
      <c r="J964" s="13" t="str">
        <f>VLOOKUP(A964,'IEP Data'!A:P,16,FALSE)</f>
        <v>No</v>
      </c>
    </row>
    <row r="965" spans="1:10" s="13" customFormat="1" x14ac:dyDescent="0.25">
      <c r="A965" s="11">
        <v>241451640</v>
      </c>
      <c r="B965" s="11" t="s">
        <v>10137</v>
      </c>
      <c r="C965" s="11" t="s">
        <v>10138</v>
      </c>
      <c r="D965" s="11" t="s">
        <v>71</v>
      </c>
      <c r="E965" s="11" t="s">
        <v>183</v>
      </c>
      <c r="F965" s="11">
        <v>10</v>
      </c>
      <c r="G965" s="11" t="s">
        <v>30</v>
      </c>
      <c r="H965" s="15">
        <v>0.1</v>
      </c>
      <c r="I965" s="12">
        <v>12</v>
      </c>
      <c r="J965" s="13" t="str">
        <f>VLOOKUP(A965,'IEP Data'!A:P,16,FALSE)</f>
        <v>No</v>
      </c>
    </row>
    <row r="966" spans="1:10" s="13" customFormat="1" x14ac:dyDescent="0.25">
      <c r="A966" s="11">
        <v>230919607</v>
      </c>
      <c r="B966" s="11" t="s">
        <v>10140</v>
      </c>
      <c r="C966" s="11" t="s">
        <v>2825</v>
      </c>
      <c r="D966" s="11" t="s">
        <v>71</v>
      </c>
      <c r="E966" s="11" t="s">
        <v>183</v>
      </c>
      <c r="F966" s="11">
        <v>10</v>
      </c>
      <c r="G966" s="11" t="s">
        <v>24</v>
      </c>
      <c r="H966" s="15">
        <v>0</v>
      </c>
      <c r="I966" s="12">
        <v>12</v>
      </c>
      <c r="J966" s="13" t="str">
        <f>VLOOKUP(A966,'IEP Data'!A:P,16,FALSE)</f>
        <v>No</v>
      </c>
    </row>
    <row r="967" spans="1:10" s="13" customFormat="1" x14ac:dyDescent="0.25">
      <c r="A967" s="11">
        <v>206090714</v>
      </c>
      <c r="B967" s="11" t="s">
        <v>10145</v>
      </c>
      <c r="C967" s="11" t="s">
        <v>10146</v>
      </c>
      <c r="D967" s="11" t="s">
        <v>71</v>
      </c>
      <c r="E967" s="11" t="s">
        <v>183</v>
      </c>
      <c r="F967" s="11">
        <v>10</v>
      </c>
      <c r="G967" s="11" t="s">
        <v>29</v>
      </c>
      <c r="H967" s="15">
        <v>0</v>
      </c>
      <c r="I967" s="12">
        <v>11</v>
      </c>
      <c r="J967" s="13" t="str">
        <f>VLOOKUP(A967,'IEP Data'!A:P,16,FALSE)</f>
        <v>No</v>
      </c>
    </row>
    <row r="968" spans="1:10" s="13" customFormat="1" x14ac:dyDescent="0.25">
      <c r="A968" s="11">
        <v>238740138</v>
      </c>
      <c r="B968" s="11" t="s">
        <v>10220</v>
      </c>
      <c r="C968" s="11" t="s">
        <v>92</v>
      </c>
      <c r="D968" s="11" t="s">
        <v>87</v>
      </c>
      <c r="E968" s="11" t="s">
        <v>183</v>
      </c>
      <c r="F968" s="11">
        <v>10</v>
      </c>
      <c r="G968" s="11" t="s">
        <v>47</v>
      </c>
      <c r="H968" s="15">
        <v>0</v>
      </c>
      <c r="I968" s="12">
        <v>9</v>
      </c>
      <c r="J968" s="13" t="str">
        <f>VLOOKUP(A968,'IEP Data'!A:P,16,FALSE)</f>
        <v>No</v>
      </c>
    </row>
    <row r="969" spans="1:10" s="13" customFormat="1" x14ac:dyDescent="0.25">
      <c r="A969" s="11">
        <v>207510785</v>
      </c>
      <c r="B969" s="11" t="s">
        <v>10236</v>
      </c>
      <c r="C969" s="11" t="s">
        <v>10238</v>
      </c>
      <c r="D969" s="11" t="s">
        <v>71</v>
      </c>
      <c r="E969" s="11" t="s">
        <v>183</v>
      </c>
      <c r="F969" s="11">
        <v>10</v>
      </c>
      <c r="G969" s="11" t="s">
        <v>48</v>
      </c>
      <c r="H969" s="15">
        <v>0</v>
      </c>
      <c r="I969" s="12">
        <v>10</v>
      </c>
      <c r="J969" s="13" t="str">
        <f>VLOOKUP(A969,'IEP Data'!A:P,16,FALSE)</f>
        <v>No</v>
      </c>
    </row>
    <row r="970" spans="1:10" s="13" customFormat="1" x14ac:dyDescent="0.25">
      <c r="A970" s="11">
        <v>238872600</v>
      </c>
      <c r="B970" s="11" t="s">
        <v>10365</v>
      </c>
      <c r="C970" s="11" t="s">
        <v>10368</v>
      </c>
      <c r="D970" s="11" t="s">
        <v>71</v>
      </c>
      <c r="E970" s="11" t="s">
        <v>183</v>
      </c>
      <c r="F970" s="11">
        <v>10</v>
      </c>
      <c r="G970" s="11" t="s">
        <v>30</v>
      </c>
      <c r="H970" s="15">
        <v>0.3</v>
      </c>
      <c r="I970" s="12">
        <v>10</v>
      </c>
      <c r="J970" s="13" t="str">
        <f>VLOOKUP(A970,'IEP Data'!A:P,16,FALSE)</f>
        <v>No</v>
      </c>
    </row>
    <row r="971" spans="1:10" s="13" customFormat="1" x14ac:dyDescent="0.25">
      <c r="A971" s="11">
        <v>231017005</v>
      </c>
      <c r="B971" s="11" t="s">
        <v>10615</v>
      </c>
      <c r="C971" s="11" t="s">
        <v>5798</v>
      </c>
      <c r="D971" s="11" t="s">
        <v>87</v>
      </c>
      <c r="E971" s="11" t="s">
        <v>183</v>
      </c>
      <c r="F971" s="11">
        <v>10</v>
      </c>
      <c r="G971" s="11" t="s">
        <v>24</v>
      </c>
      <c r="H971" s="15">
        <v>0</v>
      </c>
      <c r="I971" s="12">
        <v>12</v>
      </c>
      <c r="J971" s="13" t="str">
        <f>VLOOKUP(A971,'IEP Data'!A:P,16,FALSE)</f>
        <v>No</v>
      </c>
    </row>
    <row r="972" spans="1:10" s="13" customFormat="1" x14ac:dyDescent="0.25">
      <c r="A972" s="11">
        <v>224159665</v>
      </c>
      <c r="B972" s="11" t="s">
        <v>10678</v>
      </c>
      <c r="C972" s="11" t="s">
        <v>824</v>
      </c>
      <c r="D972" s="11" t="s">
        <v>87</v>
      </c>
      <c r="E972" s="11" t="s">
        <v>183</v>
      </c>
      <c r="F972" s="11">
        <v>10</v>
      </c>
      <c r="G972" s="11" t="s">
        <v>23</v>
      </c>
      <c r="H972" s="15">
        <v>0.1</v>
      </c>
      <c r="I972" s="12">
        <v>12</v>
      </c>
      <c r="J972" s="13" t="str">
        <f>VLOOKUP(A972,'IEP Data'!A:P,16,FALSE)</f>
        <v>No</v>
      </c>
    </row>
    <row r="973" spans="1:10" s="13" customFormat="1" x14ac:dyDescent="0.25">
      <c r="A973" s="11">
        <v>260452107</v>
      </c>
      <c r="B973" s="11" t="s">
        <v>10691</v>
      </c>
      <c r="C973" s="11" t="s">
        <v>10692</v>
      </c>
      <c r="D973" s="11" t="s">
        <v>2475</v>
      </c>
      <c r="E973" s="11" t="s">
        <v>183</v>
      </c>
      <c r="F973" s="11">
        <v>10</v>
      </c>
      <c r="G973" s="11" t="s">
        <v>19</v>
      </c>
      <c r="H973" s="15">
        <v>0.4</v>
      </c>
      <c r="I973" s="12">
        <v>12</v>
      </c>
      <c r="J973" s="13" t="str">
        <f>VLOOKUP(A973,'IEP Data'!A:P,16,FALSE)</f>
        <v>No</v>
      </c>
    </row>
    <row r="974" spans="1:10" s="13" customFormat="1" x14ac:dyDescent="0.25">
      <c r="A974" s="11">
        <v>233472240</v>
      </c>
      <c r="B974" s="11" t="s">
        <v>10694</v>
      </c>
      <c r="C974" s="11" t="s">
        <v>480</v>
      </c>
      <c r="D974" s="11" t="s">
        <v>87</v>
      </c>
      <c r="E974" s="11" t="s">
        <v>183</v>
      </c>
      <c r="F974" s="11">
        <v>10</v>
      </c>
      <c r="G974" s="11" t="s">
        <v>30</v>
      </c>
      <c r="H974" s="15">
        <v>0.4</v>
      </c>
      <c r="I974" s="12">
        <v>11</v>
      </c>
      <c r="J974" s="13" t="str">
        <f>VLOOKUP(A974,'IEP Data'!A:P,16,FALSE)</f>
        <v>No</v>
      </c>
    </row>
    <row r="975" spans="1:10" s="13" customFormat="1" x14ac:dyDescent="0.25">
      <c r="A975" s="11">
        <v>215271693</v>
      </c>
      <c r="B975" s="11" t="s">
        <v>10706</v>
      </c>
      <c r="C975" s="11" t="s">
        <v>3441</v>
      </c>
      <c r="D975" s="11" t="s">
        <v>71</v>
      </c>
      <c r="E975" s="11" t="s">
        <v>183</v>
      </c>
      <c r="F975" s="11">
        <v>10</v>
      </c>
      <c r="G975" s="11" t="s">
        <v>30</v>
      </c>
      <c r="H975" s="15">
        <v>0.2</v>
      </c>
      <c r="I975" s="12">
        <v>12</v>
      </c>
      <c r="J975" s="13" t="str">
        <f>VLOOKUP(A975,'IEP Data'!A:P,16,FALSE)</f>
        <v>No</v>
      </c>
    </row>
    <row r="976" spans="1:10" s="13" customFormat="1" x14ac:dyDescent="0.25">
      <c r="A976" s="11">
        <v>237253133</v>
      </c>
      <c r="B976" s="11" t="s">
        <v>10706</v>
      </c>
      <c r="C976" s="11" t="s">
        <v>10768</v>
      </c>
      <c r="D976" s="11" t="s">
        <v>71</v>
      </c>
      <c r="E976" s="11" t="s">
        <v>183</v>
      </c>
      <c r="F976" s="11">
        <v>10</v>
      </c>
      <c r="G976" s="11" t="s">
        <v>30</v>
      </c>
      <c r="H976" s="15">
        <v>0.2</v>
      </c>
      <c r="I976" s="12">
        <v>10</v>
      </c>
      <c r="J976" s="13" t="str">
        <f>VLOOKUP(A976,'IEP Data'!A:P,16,FALSE)</f>
        <v>No</v>
      </c>
    </row>
    <row r="977" spans="1:10" s="13" customFormat="1" x14ac:dyDescent="0.25">
      <c r="A977" s="11">
        <v>229081427</v>
      </c>
      <c r="B977" s="11" t="s">
        <v>10706</v>
      </c>
      <c r="C977" s="11" t="s">
        <v>10732</v>
      </c>
      <c r="D977" s="11" t="s">
        <v>71</v>
      </c>
      <c r="E977" s="11" t="s">
        <v>183</v>
      </c>
      <c r="F977" s="11">
        <v>10</v>
      </c>
      <c r="G977" s="11" t="s">
        <v>4</v>
      </c>
      <c r="H977" s="15">
        <v>0.1</v>
      </c>
      <c r="I977" s="12">
        <v>12</v>
      </c>
      <c r="J977" s="13" t="str">
        <f>VLOOKUP(A977,'IEP Data'!A:P,16,FALSE)</f>
        <v>Yes</v>
      </c>
    </row>
    <row r="978" spans="1:10" s="13" customFormat="1" x14ac:dyDescent="0.25">
      <c r="A978" s="11">
        <v>221122302</v>
      </c>
      <c r="B978" s="11" t="s">
        <v>10706</v>
      </c>
      <c r="C978" s="11" t="s">
        <v>4633</v>
      </c>
      <c r="D978" s="11" t="s">
        <v>71</v>
      </c>
      <c r="E978" s="11" t="s">
        <v>183</v>
      </c>
      <c r="F978" s="11">
        <v>10</v>
      </c>
      <c r="G978" s="11" t="s">
        <v>12</v>
      </c>
      <c r="H978" s="15">
        <v>0.7</v>
      </c>
      <c r="I978" s="12">
        <v>11</v>
      </c>
      <c r="J978" s="13" t="str">
        <f>VLOOKUP(A978,'IEP Data'!A:P,16,FALSE)</f>
        <v>No</v>
      </c>
    </row>
    <row r="979" spans="1:10" s="13" customFormat="1" x14ac:dyDescent="0.25">
      <c r="A979" s="11">
        <v>221122302</v>
      </c>
      <c r="B979" s="11" t="s">
        <v>10706</v>
      </c>
      <c r="C979" s="11" t="s">
        <v>4633</v>
      </c>
      <c r="D979" s="11" t="s">
        <v>71</v>
      </c>
      <c r="E979" s="11" t="s">
        <v>183</v>
      </c>
      <c r="F979" s="11">
        <v>10</v>
      </c>
      <c r="G979" s="11" t="s">
        <v>47</v>
      </c>
      <c r="H979" s="15">
        <v>0</v>
      </c>
      <c r="I979" s="12">
        <v>11</v>
      </c>
      <c r="J979" s="13" t="str">
        <f>VLOOKUP(A979,'IEP Data'!A:P,16,FALSE)</f>
        <v>No</v>
      </c>
    </row>
    <row r="980" spans="1:10" s="13" customFormat="1" x14ac:dyDescent="0.25">
      <c r="A980" s="11">
        <v>213284474</v>
      </c>
      <c r="B980" s="11" t="s">
        <v>10828</v>
      </c>
      <c r="C980" s="11" t="s">
        <v>1553</v>
      </c>
      <c r="D980" s="11" t="s">
        <v>71</v>
      </c>
      <c r="E980" s="11" t="s">
        <v>183</v>
      </c>
      <c r="F980" s="11">
        <v>10</v>
      </c>
      <c r="G980" s="11" t="s">
        <v>12</v>
      </c>
      <c r="H980" s="15">
        <v>0.4</v>
      </c>
      <c r="I980" s="12">
        <v>11</v>
      </c>
      <c r="J980" s="13" t="str">
        <f>VLOOKUP(A980,'IEP Data'!A:P,16,FALSE)</f>
        <v>No</v>
      </c>
    </row>
    <row r="981" spans="1:10" s="13" customFormat="1" x14ac:dyDescent="0.25">
      <c r="A981" s="11">
        <v>213284474</v>
      </c>
      <c r="B981" s="11" t="s">
        <v>10828</v>
      </c>
      <c r="C981" s="11" t="s">
        <v>1553</v>
      </c>
      <c r="D981" s="11" t="s">
        <v>71</v>
      </c>
      <c r="E981" s="11" t="s">
        <v>183</v>
      </c>
      <c r="F981" s="11">
        <v>10</v>
      </c>
      <c r="G981" s="11" t="s">
        <v>36</v>
      </c>
      <c r="H981" s="15">
        <v>0.9</v>
      </c>
      <c r="I981" s="12">
        <v>12</v>
      </c>
      <c r="J981" s="13" t="str">
        <f>VLOOKUP(A981,'IEP Data'!A:P,16,FALSE)</f>
        <v>No</v>
      </c>
    </row>
    <row r="982" spans="1:10" s="13" customFormat="1" x14ac:dyDescent="0.25">
      <c r="A982" s="11" t="s">
        <v>15247</v>
      </c>
      <c r="B982" s="11" t="s">
        <v>15248</v>
      </c>
      <c r="C982" s="11" t="s">
        <v>15249</v>
      </c>
      <c r="D982" s="11" t="s">
        <v>71</v>
      </c>
      <c r="E982" s="11" t="s">
        <v>183</v>
      </c>
      <c r="F982" s="11">
        <v>10</v>
      </c>
      <c r="G982" s="11" t="s">
        <v>4</v>
      </c>
      <c r="H982" s="15">
        <v>0.2</v>
      </c>
      <c r="I982" s="12">
        <v>12</v>
      </c>
      <c r="J982" s="13" t="e">
        <f>VLOOKUP(A982,'IEP Data'!A:P,16,FALSE)</f>
        <v>#N/A</v>
      </c>
    </row>
    <row r="983" spans="1:10" s="13" customFormat="1" x14ac:dyDescent="0.25">
      <c r="A983" s="11" t="s">
        <v>15247</v>
      </c>
      <c r="B983" s="11" t="s">
        <v>15248</v>
      </c>
      <c r="C983" s="11" t="s">
        <v>15249</v>
      </c>
      <c r="D983" s="11" t="s">
        <v>71</v>
      </c>
      <c r="E983" s="11" t="s">
        <v>183</v>
      </c>
      <c r="F983" s="11">
        <v>10</v>
      </c>
      <c r="G983" s="11" t="s">
        <v>29</v>
      </c>
      <c r="H983" s="15">
        <v>0</v>
      </c>
      <c r="I983" s="12">
        <v>12</v>
      </c>
      <c r="J983" s="13" t="e">
        <f>VLOOKUP(A983,'IEP Data'!A:P,16,FALSE)</f>
        <v>#N/A</v>
      </c>
    </row>
    <row r="984" spans="1:10" s="13" customFormat="1" x14ac:dyDescent="0.25">
      <c r="A984" s="11">
        <v>206074627</v>
      </c>
      <c r="B984" s="11" t="s">
        <v>710</v>
      </c>
      <c r="C984" s="11" t="s">
        <v>1297</v>
      </c>
      <c r="D984" s="11" t="s">
        <v>87</v>
      </c>
      <c r="E984" s="11" t="s">
        <v>183</v>
      </c>
      <c r="F984" s="11">
        <v>10</v>
      </c>
      <c r="G984" s="11" t="s">
        <v>24</v>
      </c>
      <c r="H984" s="15">
        <v>0</v>
      </c>
      <c r="I984" s="12">
        <v>12</v>
      </c>
      <c r="J984" s="13" t="str">
        <f>VLOOKUP(A984,'IEP Data'!A:P,16,FALSE)</f>
        <v>No</v>
      </c>
    </row>
    <row r="985" spans="1:10" s="13" customFormat="1" x14ac:dyDescent="0.25">
      <c r="A985" s="11">
        <v>206074627</v>
      </c>
      <c r="B985" s="11" t="s">
        <v>710</v>
      </c>
      <c r="C985" s="11" t="s">
        <v>1297</v>
      </c>
      <c r="D985" s="11" t="s">
        <v>87</v>
      </c>
      <c r="E985" s="11" t="s">
        <v>183</v>
      </c>
      <c r="F985" s="11">
        <v>10</v>
      </c>
      <c r="G985" s="11" t="s">
        <v>48</v>
      </c>
      <c r="H985" s="15">
        <v>0</v>
      </c>
      <c r="I985" s="12">
        <v>12</v>
      </c>
      <c r="J985" s="13" t="str">
        <f>VLOOKUP(A985,'IEP Data'!A:P,16,FALSE)</f>
        <v>No</v>
      </c>
    </row>
    <row r="986" spans="1:10" s="13" customFormat="1" x14ac:dyDescent="0.25">
      <c r="A986" s="11">
        <v>238409445</v>
      </c>
      <c r="B986" s="11" t="s">
        <v>10900</v>
      </c>
      <c r="C986" s="11" t="s">
        <v>10901</v>
      </c>
      <c r="D986" s="11" t="s">
        <v>87</v>
      </c>
      <c r="E986" s="11" t="s">
        <v>183</v>
      </c>
      <c r="F986" s="11">
        <v>10</v>
      </c>
      <c r="G986" s="11" t="s">
        <v>35</v>
      </c>
      <c r="H986" s="15">
        <v>0.1</v>
      </c>
      <c r="I986" s="12">
        <v>10</v>
      </c>
      <c r="J986" s="13" t="str">
        <f>VLOOKUP(A986,'IEP Data'!A:P,16,FALSE)</f>
        <v>No</v>
      </c>
    </row>
    <row r="987" spans="1:10" s="13" customFormat="1" x14ac:dyDescent="0.25">
      <c r="A987" s="11">
        <v>233448729</v>
      </c>
      <c r="B987" s="11" t="s">
        <v>6911</v>
      </c>
      <c r="C987" s="11" t="s">
        <v>10962</v>
      </c>
      <c r="D987" s="11" t="s">
        <v>71</v>
      </c>
      <c r="E987" s="11" t="s">
        <v>183</v>
      </c>
      <c r="F987" s="11">
        <v>10</v>
      </c>
      <c r="G987" s="11" t="s">
        <v>23</v>
      </c>
      <c r="H987" s="15">
        <v>0.3</v>
      </c>
      <c r="I987" s="12">
        <v>12</v>
      </c>
      <c r="J987" s="13" t="str">
        <f>VLOOKUP(A987,'IEP Data'!A:P,16,FALSE)</f>
        <v>No</v>
      </c>
    </row>
    <row r="988" spans="1:10" s="13" customFormat="1" x14ac:dyDescent="0.25">
      <c r="A988" s="11">
        <v>233448729</v>
      </c>
      <c r="B988" s="11" t="s">
        <v>6911</v>
      </c>
      <c r="C988" s="11" t="s">
        <v>10962</v>
      </c>
      <c r="D988" s="11" t="s">
        <v>71</v>
      </c>
      <c r="E988" s="11" t="s">
        <v>183</v>
      </c>
      <c r="F988" s="11">
        <v>10</v>
      </c>
      <c r="G988" s="11" t="s">
        <v>47</v>
      </c>
      <c r="H988" s="15">
        <v>0.3</v>
      </c>
      <c r="I988" s="12">
        <v>12</v>
      </c>
      <c r="J988" s="13" t="str">
        <f>VLOOKUP(A988,'IEP Data'!A:P,16,FALSE)</f>
        <v>No</v>
      </c>
    </row>
    <row r="989" spans="1:10" s="13" customFormat="1" x14ac:dyDescent="0.25">
      <c r="A989" s="11">
        <v>233521657</v>
      </c>
      <c r="B989" s="11" t="s">
        <v>11073</v>
      </c>
      <c r="C989" s="11" t="s">
        <v>9941</v>
      </c>
      <c r="D989" s="11" t="s">
        <v>71</v>
      </c>
      <c r="E989" s="11" t="s">
        <v>183</v>
      </c>
      <c r="F989" s="11">
        <v>10</v>
      </c>
      <c r="G989" s="11" t="s">
        <v>23</v>
      </c>
      <c r="H989" s="15">
        <v>0.6</v>
      </c>
      <c r="I989" s="12">
        <v>12</v>
      </c>
      <c r="J989" s="13" t="str">
        <f>VLOOKUP(A989,'IEP Data'!A:P,16,FALSE)</f>
        <v>No</v>
      </c>
    </row>
    <row r="990" spans="1:10" s="13" customFormat="1" x14ac:dyDescent="0.25">
      <c r="A990" s="11">
        <v>233521657</v>
      </c>
      <c r="B990" s="11" t="s">
        <v>11073</v>
      </c>
      <c r="C990" s="11" t="s">
        <v>9941</v>
      </c>
      <c r="D990" s="11" t="s">
        <v>71</v>
      </c>
      <c r="E990" s="11" t="s">
        <v>183</v>
      </c>
      <c r="F990" s="11">
        <v>10</v>
      </c>
      <c r="G990" s="11" t="s">
        <v>47</v>
      </c>
      <c r="H990" s="15">
        <v>0.5</v>
      </c>
      <c r="I990" s="12">
        <v>12</v>
      </c>
      <c r="J990" s="13" t="str">
        <f>VLOOKUP(A990,'IEP Data'!A:P,16,FALSE)</f>
        <v>No</v>
      </c>
    </row>
    <row r="991" spans="1:10" s="13" customFormat="1" x14ac:dyDescent="0.25">
      <c r="A991" s="11">
        <v>241227537</v>
      </c>
      <c r="B991" s="11" t="s">
        <v>10992</v>
      </c>
      <c r="C991" s="11" t="s">
        <v>11126</v>
      </c>
      <c r="D991" s="11" t="s">
        <v>71</v>
      </c>
      <c r="E991" s="11" t="s">
        <v>183</v>
      </c>
      <c r="F991" s="11">
        <v>10</v>
      </c>
      <c r="G991" s="11" t="s">
        <v>24</v>
      </c>
      <c r="H991" s="15">
        <v>0</v>
      </c>
      <c r="I991" s="12">
        <v>11</v>
      </c>
      <c r="J991" s="13" t="str">
        <f>VLOOKUP(A991,'IEP Data'!A:P,16,FALSE)</f>
        <v>No</v>
      </c>
    </row>
    <row r="992" spans="1:10" s="13" customFormat="1" x14ac:dyDescent="0.25">
      <c r="A992" s="11">
        <v>257827949</v>
      </c>
      <c r="B992" s="11" t="s">
        <v>11173</v>
      </c>
      <c r="C992" s="11" t="s">
        <v>11174</v>
      </c>
      <c r="D992" s="11" t="s">
        <v>87</v>
      </c>
      <c r="E992" s="11" t="s">
        <v>183</v>
      </c>
      <c r="F992" s="11">
        <v>10</v>
      </c>
      <c r="G992" s="11" t="s">
        <v>4</v>
      </c>
      <c r="H992" s="15">
        <v>0.1</v>
      </c>
      <c r="I992" s="12">
        <v>9</v>
      </c>
      <c r="J992" s="13" t="str">
        <f>VLOOKUP(A992,'IEP Data'!A:P,16,FALSE)</f>
        <v>No</v>
      </c>
    </row>
    <row r="993" spans="1:10" s="13" customFormat="1" x14ac:dyDescent="0.25">
      <c r="A993" s="11">
        <v>239922750</v>
      </c>
      <c r="B993" s="11" t="s">
        <v>11182</v>
      </c>
      <c r="C993" s="11" t="s">
        <v>11183</v>
      </c>
      <c r="D993" s="11" t="s">
        <v>87</v>
      </c>
      <c r="E993" s="11" t="s">
        <v>183</v>
      </c>
      <c r="F993" s="11">
        <v>10</v>
      </c>
      <c r="G993" s="11" t="s">
        <v>24</v>
      </c>
      <c r="H993" s="15">
        <v>0.2</v>
      </c>
      <c r="I993" s="12">
        <v>12</v>
      </c>
      <c r="J993" s="13" t="str">
        <f>VLOOKUP(A993,'IEP Data'!A:P,16,FALSE)</f>
        <v>No</v>
      </c>
    </row>
    <row r="994" spans="1:10" s="13" customFormat="1" x14ac:dyDescent="0.25">
      <c r="A994" s="11">
        <v>239922750</v>
      </c>
      <c r="B994" s="11" t="s">
        <v>11182</v>
      </c>
      <c r="C994" s="11" t="s">
        <v>11183</v>
      </c>
      <c r="D994" s="11" t="s">
        <v>87</v>
      </c>
      <c r="E994" s="11" t="s">
        <v>183</v>
      </c>
      <c r="F994" s="11">
        <v>10</v>
      </c>
      <c r="G994" s="11" t="s">
        <v>48</v>
      </c>
      <c r="H994" s="15">
        <v>0.1</v>
      </c>
      <c r="I994" s="12">
        <v>12</v>
      </c>
      <c r="J994" s="13" t="str">
        <f>VLOOKUP(A994,'IEP Data'!A:P,16,FALSE)</f>
        <v>No</v>
      </c>
    </row>
    <row r="995" spans="1:10" s="13" customFormat="1" x14ac:dyDescent="0.25">
      <c r="A995" s="11">
        <v>205806284</v>
      </c>
      <c r="B995" s="11" t="s">
        <v>11217</v>
      </c>
      <c r="C995" s="11" t="s">
        <v>11218</v>
      </c>
      <c r="D995" s="11" t="s">
        <v>87</v>
      </c>
      <c r="E995" s="11" t="s">
        <v>183</v>
      </c>
      <c r="F995" s="11">
        <v>10</v>
      </c>
      <c r="G995" s="11" t="s">
        <v>48</v>
      </c>
      <c r="H995" s="15">
        <v>0.7</v>
      </c>
      <c r="I995" s="12">
        <v>9</v>
      </c>
      <c r="J995" s="13" t="str">
        <f>VLOOKUP(A995,'IEP Data'!A:P,16,FALSE)</f>
        <v>No</v>
      </c>
    </row>
    <row r="996" spans="1:10" s="13" customFormat="1" x14ac:dyDescent="0.25">
      <c r="A996" s="11">
        <v>232338608</v>
      </c>
      <c r="B996" s="11" t="s">
        <v>11223</v>
      </c>
      <c r="C996" s="11" t="s">
        <v>8560</v>
      </c>
      <c r="D996" s="11" t="s">
        <v>87</v>
      </c>
      <c r="E996" s="11" t="s">
        <v>183</v>
      </c>
      <c r="F996" s="11">
        <v>10</v>
      </c>
      <c r="G996" s="11" t="s">
        <v>19</v>
      </c>
      <c r="H996" s="15">
        <v>0</v>
      </c>
      <c r="I996" s="12">
        <v>10</v>
      </c>
      <c r="J996" s="13" t="str">
        <f>VLOOKUP(A996,'IEP Data'!A:P,16,FALSE)</f>
        <v>No</v>
      </c>
    </row>
    <row r="997" spans="1:10" s="13" customFormat="1" x14ac:dyDescent="0.25">
      <c r="A997" s="11">
        <v>232338608</v>
      </c>
      <c r="B997" s="11" t="s">
        <v>11223</v>
      </c>
      <c r="C997" s="11" t="s">
        <v>8560</v>
      </c>
      <c r="D997" s="11" t="s">
        <v>87</v>
      </c>
      <c r="E997" s="11" t="s">
        <v>183</v>
      </c>
      <c r="F997" s="11">
        <v>10</v>
      </c>
      <c r="G997" s="11" t="s">
        <v>43</v>
      </c>
      <c r="H997" s="15">
        <v>0</v>
      </c>
      <c r="I997" s="12">
        <v>10</v>
      </c>
      <c r="J997" s="13" t="str">
        <f>VLOOKUP(A997,'IEP Data'!A:P,16,FALSE)</f>
        <v>No</v>
      </c>
    </row>
    <row r="998" spans="1:10" s="13" customFormat="1" x14ac:dyDescent="0.25">
      <c r="A998" s="11">
        <v>235886322</v>
      </c>
      <c r="B998" s="11" t="s">
        <v>8747</v>
      </c>
      <c r="C998" s="11" t="s">
        <v>11334</v>
      </c>
      <c r="D998" s="11" t="s">
        <v>71</v>
      </c>
      <c r="E998" s="11" t="s">
        <v>183</v>
      </c>
      <c r="F998" s="11">
        <v>10</v>
      </c>
      <c r="G998" s="11" t="s">
        <v>12</v>
      </c>
      <c r="H998" s="15">
        <v>0.2</v>
      </c>
      <c r="I998" s="12">
        <v>9</v>
      </c>
      <c r="J998" s="13" t="str">
        <f>VLOOKUP(A998,'IEP Data'!A:P,16,FALSE)</f>
        <v>Yes</v>
      </c>
    </row>
    <row r="999" spans="1:10" s="13" customFormat="1" x14ac:dyDescent="0.25">
      <c r="A999" s="11">
        <v>235886322</v>
      </c>
      <c r="B999" s="11" t="s">
        <v>8747</v>
      </c>
      <c r="C999" s="11" t="s">
        <v>11334</v>
      </c>
      <c r="D999" s="11" t="s">
        <v>71</v>
      </c>
      <c r="E999" s="11" t="s">
        <v>183</v>
      </c>
      <c r="F999" s="11">
        <v>10</v>
      </c>
      <c r="G999" s="11" t="s">
        <v>36</v>
      </c>
      <c r="H999" s="15">
        <v>0.1</v>
      </c>
      <c r="I999" s="12">
        <v>9</v>
      </c>
      <c r="J999" s="13" t="str">
        <f>VLOOKUP(A999,'IEP Data'!A:P,16,FALSE)</f>
        <v>Yes</v>
      </c>
    </row>
    <row r="1000" spans="1:10" s="13" customFormat="1" x14ac:dyDescent="0.25">
      <c r="A1000" s="11">
        <v>221170475</v>
      </c>
      <c r="B1000" s="11" t="s">
        <v>11364</v>
      </c>
      <c r="C1000" s="11" t="s">
        <v>11365</v>
      </c>
      <c r="D1000" s="11" t="s">
        <v>87</v>
      </c>
      <c r="E1000" s="11" t="s">
        <v>183</v>
      </c>
      <c r="F1000" s="11">
        <v>10</v>
      </c>
      <c r="G1000" s="11" t="s">
        <v>24</v>
      </c>
      <c r="H1000" s="15">
        <v>0.4</v>
      </c>
      <c r="I1000" s="12">
        <v>11</v>
      </c>
      <c r="J1000" s="13" t="str">
        <f>VLOOKUP(A1000,'IEP Data'!A:P,16,FALSE)</f>
        <v>No</v>
      </c>
    </row>
    <row r="1001" spans="1:10" s="13" customFormat="1" x14ac:dyDescent="0.25">
      <c r="A1001" s="11">
        <v>221170475</v>
      </c>
      <c r="B1001" s="11" t="s">
        <v>11364</v>
      </c>
      <c r="C1001" s="11" t="s">
        <v>11365</v>
      </c>
      <c r="D1001" s="11" t="s">
        <v>87</v>
      </c>
      <c r="E1001" s="11" t="s">
        <v>183</v>
      </c>
      <c r="F1001" s="11">
        <v>10</v>
      </c>
      <c r="G1001" s="11" t="s">
        <v>48</v>
      </c>
      <c r="H1001" s="15">
        <v>0.6</v>
      </c>
      <c r="I1001" s="12">
        <v>11</v>
      </c>
      <c r="J1001" s="13" t="str">
        <f>VLOOKUP(A1001,'IEP Data'!A:P,16,FALSE)</f>
        <v>No</v>
      </c>
    </row>
    <row r="1002" spans="1:10" s="13" customFormat="1" x14ac:dyDescent="0.25">
      <c r="A1002" s="11">
        <v>237614789</v>
      </c>
      <c r="B1002" s="11" t="s">
        <v>11372</v>
      </c>
      <c r="C1002" s="11" t="s">
        <v>538</v>
      </c>
      <c r="D1002" s="11" t="s">
        <v>87</v>
      </c>
      <c r="E1002" s="11" t="s">
        <v>183</v>
      </c>
      <c r="F1002" s="11">
        <v>10</v>
      </c>
      <c r="G1002" s="11" t="s">
        <v>11</v>
      </c>
      <c r="H1002" s="15">
        <v>0</v>
      </c>
      <c r="I1002" s="12">
        <v>9</v>
      </c>
      <c r="J1002" s="13" t="str">
        <f>VLOOKUP(A1002,'IEP Data'!A:P,16,FALSE)</f>
        <v>No</v>
      </c>
    </row>
    <row r="1003" spans="1:10" s="13" customFormat="1" x14ac:dyDescent="0.25">
      <c r="A1003" s="11">
        <v>237614789</v>
      </c>
      <c r="B1003" s="11" t="s">
        <v>11372</v>
      </c>
      <c r="C1003" s="11" t="s">
        <v>538</v>
      </c>
      <c r="D1003" s="11" t="s">
        <v>87</v>
      </c>
      <c r="E1003" s="11" t="s">
        <v>183</v>
      </c>
      <c r="F1003" s="11">
        <v>10</v>
      </c>
      <c r="G1003" s="11" t="s">
        <v>30</v>
      </c>
      <c r="H1003" s="15">
        <v>0</v>
      </c>
      <c r="I1003" s="12">
        <v>9</v>
      </c>
      <c r="J1003" s="13" t="str">
        <f>VLOOKUP(A1003,'IEP Data'!A:P,16,FALSE)</f>
        <v>No</v>
      </c>
    </row>
    <row r="1004" spans="1:10" s="13" customFormat="1" x14ac:dyDescent="0.25">
      <c r="A1004" s="11">
        <v>232296459</v>
      </c>
      <c r="B1004" s="11" t="s">
        <v>11402</v>
      </c>
      <c r="C1004" s="11" t="s">
        <v>858</v>
      </c>
      <c r="D1004" s="11" t="s">
        <v>87</v>
      </c>
      <c r="E1004" s="11" t="s">
        <v>183</v>
      </c>
      <c r="F1004" s="11">
        <v>10</v>
      </c>
      <c r="G1004" s="11" t="s">
        <v>47</v>
      </c>
      <c r="H1004" s="15">
        <v>0</v>
      </c>
      <c r="I1004" s="12">
        <v>12</v>
      </c>
      <c r="J1004" s="13" t="str">
        <f>VLOOKUP(A1004,'IEP Data'!A:P,16,FALSE)</f>
        <v>No</v>
      </c>
    </row>
    <row r="1005" spans="1:10" s="13" customFormat="1" x14ac:dyDescent="0.25">
      <c r="A1005" s="11">
        <v>229834148</v>
      </c>
      <c r="B1005" s="11" t="s">
        <v>11402</v>
      </c>
      <c r="C1005" s="11" t="s">
        <v>1219</v>
      </c>
      <c r="D1005" s="11" t="s">
        <v>87</v>
      </c>
      <c r="E1005" s="11" t="s">
        <v>183</v>
      </c>
      <c r="F1005" s="11">
        <v>10</v>
      </c>
      <c r="G1005" s="11" t="s">
        <v>24</v>
      </c>
      <c r="H1005" s="15">
        <v>0.1</v>
      </c>
      <c r="I1005" s="12">
        <v>11</v>
      </c>
      <c r="J1005" s="13" t="str">
        <f>VLOOKUP(A1005,'IEP Data'!A:P,16,FALSE)</f>
        <v>No</v>
      </c>
    </row>
    <row r="1006" spans="1:10" s="13" customFormat="1" x14ac:dyDescent="0.25">
      <c r="A1006" s="11">
        <v>229834148</v>
      </c>
      <c r="B1006" s="11" t="s">
        <v>11402</v>
      </c>
      <c r="C1006" s="11" t="s">
        <v>1219</v>
      </c>
      <c r="D1006" s="11" t="s">
        <v>87</v>
      </c>
      <c r="E1006" s="11" t="s">
        <v>183</v>
      </c>
      <c r="F1006" s="11">
        <v>10</v>
      </c>
      <c r="G1006" s="11" t="s">
        <v>48</v>
      </c>
      <c r="H1006" s="15">
        <v>0</v>
      </c>
      <c r="I1006" s="12">
        <v>11</v>
      </c>
      <c r="J1006" s="13" t="str">
        <f>VLOOKUP(A1006,'IEP Data'!A:P,16,FALSE)</f>
        <v>No</v>
      </c>
    </row>
    <row r="1007" spans="1:10" s="13" customFormat="1" x14ac:dyDescent="0.25">
      <c r="A1007" s="11">
        <v>207917782</v>
      </c>
      <c r="B1007" s="11" t="s">
        <v>11424</v>
      </c>
      <c r="C1007" s="11" t="s">
        <v>11427</v>
      </c>
      <c r="D1007" s="11" t="s">
        <v>87</v>
      </c>
      <c r="E1007" s="11" t="s">
        <v>183</v>
      </c>
      <c r="F1007" s="11">
        <v>10</v>
      </c>
      <c r="G1007" s="11" t="s">
        <v>11</v>
      </c>
      <c r="H1007" s="15">
        <v>0.3</v>
      </c>
      <c r="I1007" s="12">
        <v>11</v>
      </c>
      <c r="J1007" s="13" t="str">
        <f>VLOOKUP(A1007,'IEP Data'!A:P,16,FALSE)</f>
        <v>No</v>
      </c>
    </row>
    <row r="1008" spans="1:10" s="13" customFormat="1" x14ac:dyDescent="0.25">
      <c r="A1008" s="11">
        <v>207917782</v>
      </c>
      <c r="B1008" s="11" t="s">
        <v>11424</v>
      </c>
      <c r="C1008" s="11" t="s">
        <v>11427</v>
      </c>
      <c r="D1008" s="11" t="s">
        <v>87</v>
      </c>
      <c r="E1008" s="11" t="s">
        <v>183</v>
      </c>
      <c r="F1008" s="11">
        <v>10</v>
      </c>
      <c r="G1008" s="11" t="s">
        <v>48</v>
      </c>
      <c r="H1008" s="15">
        <v>0</v>
      </c>
      <c r="I1008" s="12">
        <v>11</v>
      </c>
      <c r="J1008" s="13" t="str">
        <f>VLOOKUP(A1008,'IEP Data'!A:P,16,FALSE)</f>
        <v>No</v>
      </c>
    </row>
    <row r="1009" spans="1:10" s="13" customFormat="1" x14ac:dyDescent="0.25">
      <c r="A1009" s="11">
        <v>243402641</v>
      </c>
      <c r="B1009" s="11" t="s">
        <v>11551</v>
      </c>
      <c r="C1009" s="11" t="s">
        <v>3024</v>
      </c>
      <c r="D1009" s="11" t="s">
        <v>87</v>
      </c>
      <c r="E1009" s="11" t="s">
        <v>183</v>
      </c>
      <c r="F1009" s="11">
        <v>10</v>
      </c>
      <c r="G1009" s="11" t="s">
        <v>24</v>
      </c>
      <c r="H1009" s="15">
        <v>0</v>
      </c>
      <c r="I1009" s="12">
        <v>9</v>
      </c>
      <c r="J1009" s="13" t="str">
        <f>VLOOKUP(A1009,'IEP Data'!A:P,16,FALSE)</f>
        <v>No</v>
      </c>
    </row>
    <row r="1010" spans="1:10" s="13" customFormat="1" x14ac:dyDescent="0.25">
      <c r="A1010" s="11">
        <v>243402641</v>
      </c>
      <c r="B1010" s="11" t="s">
        <v>11551</v>
      </c>
      <c r="C1010" s="11" t="s">
        <v>3024</v>
      </c>
      <c r="D1010" s="11" t="s">
        <v>87</v>
      </c>
      <c r="E1010" s="11" t="s">
        <v>183</v>
      </c>
      <c r="F1010" s="11">
        <v>10</v>
      </c>
      <c r="G1010" s="11" t="s">
        <v>48</v>
      </c>
      <c r="H1010" s="15">
        <v>0</v>
      </c>
      <c r="I1010" s="12">
        <v>9</v>
      </c>
      <c r="J1010" s="13" t="str">
        <f>VLOOKUP(A1010,'IEP Data'!A:P,16,FALSE)</f>
        <v>No</v>
      </c>
    </row>
    <row r="1011" spans="1:10" s="13" customFormat="1" x14ac:dyDescent="0.25">
      <c r="A1011" s="11">
        <v>203574058</v>
      </c>
      <c r="B1011" s="11" t="s">
        <v>11567</v>
      </c>
      <c r="C1011" s="11" t="s">
        <v>7347</v>
      </c>
      <c r="D1011" s="11" t="s">
        <v>71</v>
      </c>
      <c r="E1011" s="11" t="s">
        <v>183</v>
      </c>
      <c r="F1011" s="11">
        <v>10</v>
      </c>
      <c r="G1011" s="11" t="s">
        <v>4</v>
      </c>
      <c r="H1011" s="15">
        <v>0</v>
      </c>
      <c r="I1011" s="12">
        <v>9</v>
      </c>
      <c r="J1011" s="13" t="str">
        <f>VLOOKUP(A1011,'IEP Data'!A:P,16,FALSE)</f>
        <v>Yes</v>
      </c>
    </row>
    <row r="1012" spans="1:10" s="13" customFormat="1" x14ac:dyDescent="0.25">
      <c r="A1012" s="11">
        <v>227964897</v>
      </c>
      <c r="B1012" s="11" t="s">
        <v>11619</v>
      </c>
      <c r="C1012" s="11" t="s">
        <v>11620</v>
      </c>
      <c r="D1012" s="11" t="s">
        <v>87</v>
      </c>
      <c r="E1012" s="11" t="s">
        <v>183</v>
      </c>
      <c r="F1012" s="11">
        <v>10</v>
      </c>
      <c r="G1012" s="11" t="s">
        <v>47</v>
      </c>
      <c r="H1012" s="15">
        <v>0</v>
      </c>
      <c r="I1012" s="12">
        <v>10</v>
      </c>
      <c r="J1012" s="13" t="str">
        <f>VLOOKUP(A1012,'IEP Data'!A:P,16,FALSE)</f>
        <v>No</v>
      </c>
    </row>
    <row r="1013" spans="1:10" s="13" customFormat="1" x14ac:dyDescent="0.25">
      <c r="A1013" s="11">
        <v>214882417</v>
      </c>
      <c r="B1013" s="11" t="s">
        <v>11631</v>
      </c>
      <c r="C1013" s="11" t="s">
        <v>3441</v>
      </c>
      <c r="D1013" s="11" t="s">
        <v>71</v>
      </c>
      <c r="E1013" s="11" t="s">
        <v>183</v>
      </c>
      <c r="F1013" s="11">
        <v>10</v>
      </c>
      <c r="G1013" s="11" t="s">
        <v>30</v>
      </c>
      <c r="H1013" s="15">
        <v>0.1</v>
      </c>
      <c r="I1013" s="12">
        <v>12</v>
      </c>
      <c r="J1013" s="13" t="str">
        <f>VLOOKUP(A1013,'IEP Data'!A:P,16,FALSE)</f>
        <v>Yes</v>
      </c>
    </row>
    <row r="1014" spans="1:10" s="13" customFormat="1" x14ac:dyDescent="0.25">
      <c r="A1014" s="11">
        <v>229987755</v>
      </c>
      <c r="B1014" s="11" t="s">
        <v>11738</v>
      </c>
      <c r="C1014" s="11" t="s">
        <v>11739</v>
      </c>
      <c r="D1014" s="11" t="s">
        <v>71</v>
      </c>
      <c r="E1014" s="11" t="s">
        <v>183</v>
      </c>
      <c r="F1014" s="11">
        <v>10</v>
      </c>
      <c r="G1014" s="11" t="s">
        <v>12</v>
      </c>
      <c r="H1014" s="15">
        <v>0.6</v>
      </c>
      <c r="I1014" s="12">
        <v>10</v>
      </c>
      <c r="J1014" s="13" t="str">
        <f>VLOOKUP(A1014,'IEP Data'!A:P,16,FALSE)</f>
        <v>No</v>
      </c>
    </row>
    <row r="1015" spans="1:10" s="13" customFormat="1" x14ac:dyDescent="0.25">
      <c r="A1015" s="11">
        <v>229987755</v>
      </c>
      <c r="B1015" s="11" t="s">
        <v>11738</v>
      </c>
      <c r="C1015" s="11" t="s">
        <v>11739</v>
      </c>
      <c r="D1015" s="11" t="s">
        <v>71</v>
      </c>
      <c r="E1015" s="11" t="s">
        <v>183</v>
      </c>
      <c r="F1015" s="11">
        <v>10</v>
      </c>
      <c r="G1015" s="11" t="s">
        <v>36</v>
      </c>
      <c r="H1015" s="15">
        <v>0</v>
      </c>
      <c r="I1015" s="12">
        <v>10</v>
      </c>
      <c r="J1015" s="13" t="str">
        <f>VLOOKUP(A1015,'IEP Data'!A:P,16,FALSE)</f>
        <v>No</v>
      </c>
    </row>
    <row r="1016" spans="1:10" s="13" customFormat="1" x14ac:dyDescent="0.25">
      <c r="A1016" s="11">
        <v>228574018</v>
      </c>
      <c r="B1016" s="11" t="s">
        <v>11805</v>
      </c>
      <c r="C1016" s="11" t="s">
        <v>764</v>
      </c>
      <c r="D1016" s="11" t="s">
        <v>87</v>
      </c>
      <c r="E1016" s="11" t="s">
        <v>183</v>
      </c>
      <c r="F1016" s="11">
        <v>10</v>
      </c>
      <c r="G1016" s="11" t="s">
        <v>43</v>
      </c>
      <c r="H1016" s="15">
        <v>0</v>
      </c>
      <c r="I1016" s="12">
        <v>12</v>
      </c>
      <c r="J1016" s="13" t="str">
        <f>VLOOKUP(A1016,'IEP Data'!A:P,16,FALSE)</f>
        <v>Yes</v>
      </c>
    </row>
    <row r="1017" spans="1:10" s="13" customFormat="1" x14ac:dyDescent="0.25">
      <c r="A1017" s="11">
        <v>237031059</v>
      </c>
      <c r="B1017" s="11" t="s">
        <v>5951</v>
      </c>
      <c r="C1017" s="11" t="s">
        <v>824</v>
      </c>
      <c r="D1017" s="11" t="s">
        <v>71</v>
      </c>
      <c r="E1017" s="11" t="s">
        <v>183</v>
      </c>
      <c r="F1017" s="11">
        <v>10</v>
      </c>
      <c r="G1017" s="11" t="s">
        <v>12</v>
      </c>
      <c r="H1017" s="15">
        <v>0.8</v>
      </c>
      <c r="I1017" s="12">
        <v>10</v>
      </c>
      <c r="J1017" s="13" t="str">
        <f>VLOOKUP(A1017,'IEP Data'!A:P,16,FALSE)</f>
        <v>No</v>
      </c>
    </row>
    <row r="1018" spans="1:10" s="13" customFormat="1" x14ac:dyDescent="0.25">
      <c r="A1018" s="11">
        <v>237031059</v>
      </c>
      <c r="B1018" s="11" t="s">
        <v>5951</v>
      </c>
      <c r="C1018" s="11" t="s">
        <v>824</v>
      </c>
      <c r="D1018" s="11" t="s">
        <v>71</v>
      </c>
      <c r="E1018" s="11" t="s">
        <v>183</v>
      </c>
      <c r="F1018" s="11">
        <v>10</v>
      </c>
      <c r="G1018" s="11" t="s">
        <v>36</v>
      </c>
      <c r="H1018" s="15">
        <v>0.5</v>
      </c>
      <c r="I1018" s="12">
        <v>10</v>
      </c>
      <c r="J1018" s="13" t="str">
        <f>VLOOKUP(A1018,'IEP Data'!A:P,16,FALSE)</f>
        <v>No</v>
      </c>
    </row>
    <row r="1019" spans="1:10" s="13" customFormat="1" x14ac:dyDescent="0.25">
      <c r="A1019" s="11">
        <v>234698298</v>
      </c>
      <c r="B1019" s="11" t="s">
        <v>11877</v>
      </c>
      <c r="C1019" s="11" t="s">
        <v>11878</v>
      </c>
      <c r="D1019" s="11" t="s">
        <v>87</v>
      </c>
      <c r="E1019" s="11" t="s">
        <v>183</v>
      </c>
      <c r="F1019" s="11">
        <v>10</v>
      </c>
      <c r="G1019" s="11" t="s">
        <v>19</v>
      </c>
      <c r="H1019" s="15">
        <v>0</v>
      </c>
      <c r="I1019" s="12">
        <v>10</v>
      </c>
      <c r="J1019" s="13" t="str">
        <f>VLOOKUP(A1019,'IEP Data'!A:P,16,FALSE)</f>
        <v>No</v>
      </c>
    </row>
    <row r="1020" spans="1:10" s="13" customFormat="1" x14ac:dyDescent="0.25">
      <c r="A1020" s="11">
        <v>234698298</v>
      </c>
      <c r="B1020" s="11" t="s">
        <v>11877</v>
      </c>
      <c r="C1020" s="11" t="s">
        <v>11878</v>
      </c>
      <c r="D1020" s="11" t="s">
        <v>87</v>
      </c>
      <c r="E1020" s="11" t="s">
        <v>183</v>
      </c>
      <c r="F1020" s="11">
        <v>10</v>
      </c>
      <c r="G1020" s="11" t="s">
        <v>43</v>
      </c>
      <c r="H1020" s="15">
        <v>0</v>
      </c>
      <c r="I1020" s="12">
        <v>10</v>
      </c>
      <c r="J1020" s="13" t="str">
        <f>VLOOKUP(A1020,'IEP Data'!A:P,16,FALSE)</f>
        <v>No</v>
      </c>
    </row>
    <row r="1021" spans="1:10" s="13" customFormat="1" x14ac:dyDescent="0.25">
      <c r="A1021" s="11">
        <v>250017982</v>
      </c>
      <c r="B1021" s="11" t="s">
        <v>2101</v>
      </c>
      <c r="C1021" s="11" t="s">
        <v>12089</v>
      </c>
      <c r="D1021" s="11" t="s">
        <v>71</v>
      </c>
      <c r="E1021" s="11" t="s">
        <v>183</v>
      </c>
      <c r="F1021" s="11">
        <v>10</v>
      </c>
      <c r="G1021" s="11" t="s">
        <v>30</v>
      </c>
      <c r="H1021" s="15">
        <v>0.2</v>
      </c>
      <c r="I1021" s="12">
        <v>12</v>
      </c>
      <c r="J1021" s="13" t="str">
        <f>VLOOKUP(A1021,'IEP Data'!A:P,16,FALSE)</f>
        <v>No</v>
      </c>
    </row>
    <row r="1022" spans="1:10" s="13" customFormat="1" x14ac:dyDescent="0.25">
      <c r="A1022" s="11">
        <v>236043089</v>
      </c>
      <c r="B1022" s="11" t="s">
        <v>12149</v>
      </c>
      <c r="C1022" s="11" t="s">
        <v>5070</v>
      </c>
      <c r="D1022" s="11" t="s">
        <v>71</v>
      </c>
      <c r="E1022" s="11" t="s">
        <v>183</v>
      </c>
      <c r="F1022" s="11">
        <v>10</v>
      </c>
      <c r="G1022" s="11" t="s">
        <v>36</v>
      </c>
      <c r="H1022" s="15">
        <v>0.1</v>
      </c>
      <c r="I1022" s="12">
        <v>9</v>
      </c>
      <c r="J1022" s="13" t="str">
        <f>VLOOKUP(A1022,'IEP Data'!A:P,16,FALSE)</f>
        <v>No</v>
      </c>
    </row>
    <row r="1023" spans="1:10" s="13" customFormat="1" x14ac:dyDescent="0.25">
      <c r="A1023" s="11">
        <v>237818398</v>
      </c>
      <c r="B1023" s="11" t="s">
        <v>12221</v>
      </c>
      <c r="C1023" s="11" t="s">
        <v>12222</v>
      </c>
      <c r="D1023" s="11" t="s">
        <v>71</v>
      </c>
      <c r="E1023" s="11" t="s">
        <v>183</v>
      </c>
      <c r="F1023" s="11">
        <v>10</v>
      </c>
      <c r="G1023" s="11" t="s">
        <v>12</v>
      </c>
      <c r="H1023" s="15">
        <v>0.3</v>
      </c>
      <c r="I1023" s="12">
        <v>9</v>
      </c>
      <c r="J1023" s="13" t="str">
        <f>VLOOKUP(A1023,'IEP Data'!A:P,16,FALSE)</f>
        <v>No</v>
      </c>
    </row>
    <row r="1024" spans="1:10" s="13" customFormat="1" x14ac:dyDescent="0.25">
      <c r="A1024" s="11">
        <v>227817855</v>
      </c>
      <c r="B1024" s="11" t="s">
        <v>12257</v>
      </c>
      <c r="C1024" s="11" t="s">
        <v>3323</v>
      </c>
      <c r="D1024" s="11" t="s">
        <v>71</v>
      </c>
      <c r="E1024" s="11" t="s">
        <v>183</v>
      </c>
      <c r="F1024" s="11">
        <v>10</v>
      </c>
      <c r="G1024" s="11" t="s">
        <v>4</v>
      </c>
      <c r="H1024" s="15">
        <v>0.4</v>
      </c>
      <c r="I1024" s="12">
        <v>12</v>
      </c>
      <c r="J1024" s="13" t="str">
        <f>VLOOKUP(A1024,'IEP Data'!A:P,16,FALSE)</f>
        <v>No</v>
      </c>
    </row>
    <row r="1025" spans="1:10" s="13" customFormat="1" x14ac:dyDescent="0.25">
      <c r="A1025" s="11">
        <v>227817855</v>
      </c>
      <c r="B1025" s="11" t="s">
        <v>12257</v>
      </c>
      <c r="C1025" s="11" t="s">
        <v>3323</v>
      </c>
      <c r="D1025" s="11" t="s">
        <v>71</v>
      </c>
      <c r="E1025" s="11" t="s">
        <v>183</v>
      </c>
      <c r="F1025" s="11">
        <v>10</v>
      </c>
      <c r="G1025" s="11" t="s">
        <v>29</v>
      </c>
      <c r="H1025" s="15">
        <v>0.1</v>
      </c>
      <c r="I1025" s="12">
        <v>12</v>
      </c>
      <c r="J1025" s="13" t="str">
        <f>VLOOKUP(A1025,'IEP Data'!A:P,16,FALSE)</f>
        <v>No</v>
      </c>
    </row>
    <row r="1026" spans="1:10" s="13" customFormat="1" x14ac:dyDescent="0.25">
      <c r="A1026" s="11">
        <v>233457597</v>
      </c>
      <c r="B1026" s="11" t="s">
        <v>12295</v>
      </c>
      <c r="C1026" s="11" t="s">
        <v>2968</v>
      </c>
      <c r="D1026" s="11" t="s">
        <v>87</v>
      </c>
      <c r="E1026" s="11" t="s">
        <v>183</v>
      </c>
      <c r="F1026" s="11">
        <v>10</v>
      </c>
      <c r="G1026" s="11" t="s">
        <v>35</v>
      </c>
      <c r="H1026" s="15">
        <v>0</v>
      </c>
      <c r="I1026" s="12">
        <v>12</v>
      </c>
      <c r="J1026" s="13" t="str">
        <f>VLOOKUP(A1026,'IEP Data'!A:P,16,FALSE)</f>
        <v>No</v>
      </c>
    </row>
    <row r="1027" spans="1:10" s="13" customFormat="1" x14ac:dyDescent="0.25">
      <c r="A1027" s="11">
        <v>227818069</v>
      </c>
      <c r="B1027" s="11" t="s">
        <v>2179</v>
      </c>
      <c r="C1027" s="11" t="s">
        <v>3323</v>
      </c>
      <c r="D1027" s="11" t="s">
        <v>71</v>
      </c>
      <c r="E1027" s="11" t="s">
        <v>183</v>
      </c>
      <c r="F1027" s="11">
        <v>10</v>
      </c>
      <c r="G1027" s="11" t="s">
        <v>4</v>
      </c>
      <c r="H1027" s="15">
        <v>0.4</v>
      </c>
      <c r="I1027" s="12">
        <v>12</v>
      </c>
      <c r="J1027" s="13" t="str">
        <f>VLOOKUP(A1027,'IEP Data'!A:P,16,FALSE)</f>
        <v>No</v>
      </c>
    </row>
    <row r="1028" spans="1:10" s="13" customFormat="1" x14ac:dyDescent="0.25">
      <c r="A1028" s="11">
        <v>227818069</v>
      </c>
      <c r="B1028" s="11" t="s">
        <v>2179</v>
      </c>
      <c r="C1028" s="11" t="s">
        <v>3323</v>
      </c>
      <c r="D1028" s="11" t="s">
        <v>71</v>
      </c>
      <c r="E1028" s="11" t="s">
        <v>183</v>
      </c>
      <c r="F1028" s="11">
        <v>10</v>
      </c>
      <c r="G1028" s="11" t="s">
        <v>29</v>
      </c>
      <c r="H1028" s="15">
        <v>0.1</v>
      </c>
      <c r="I1028" s="12">
        <v>12</v>
      </c>
      <c r="J1028" s="13" t="str">
        <f>VLOOKUP(A1028,'IEP Data'!A:P,16,FALSE)</f>
        <v>No</v>
      </c>
    </row>
    <row r="1029" spans="1:10" s="13" customFormat="1" x14ac:dyDescent="0.25">
      <c r="A1029" s="11">
        <v>233817915</v>
      </c>
      <c r="B1029" s="11" t="s">
        <v>12428</v>
      </c>
      <c r="C1029" s="11" t="s">
        <v>955</v>
      </c>
      <c r="D1029" s="11" t="s">
        <v>87</v>
      </c>
      <c r="E1029" s="11" t="s">
        <v>183</v>
      </c>
      <c r="F1029" s="11">
        <v>10</v>
      </c>
      <c r="G1029" s="11" t="s">
        <v>24</v>
      </c>
      <c r="H1029" s="15">
        <v>0.2</v>
      </c>
      <c r="I1029" s="12">
        <v>11</v>
      </c>
      <c r="J1029" s="13" t="str">
        <f>VLOOKUP(A1029,'IEP Data'!A:P,16,FALSE)</f>
        <v>No</v>
      </c>
    </row>
    <row r="1030" spans="1:10" s="13" customFormat="1" x14ac:dyDescent="0.25">
      <c r="A1030" s="11">
        <v>233817915</v>
      </c>
      <c r="B1030" s="11" t="s">
        <v>12428</v>
      </c>
      <c r="C1030" s="11" t="s">
        <v>955</v>
      </c>
      <c r="D1030" s="11" t="s">
        <v>87</v>
      </c>
      <c r="E1030" s="11" t="s">
        <v>183</v>
      </c>
      <c r="F1030" s="11">
        <v>10</v>
      </c>
      <c r="G1030" s="11" t="s">
        <v>48</v>
      </c>
      <c r="H1030" s="15">
        <v>0.3</v>
      </c>
      <c r="I1030" s="12">
        <v>11</v>
      </c>
      <c r="J1030" s="13" t="str">
        <f>VLOOKUP(A1030,'IEP Data'!A:P,16,FALSE)</f>
        <v>No</v>
      </c>
    </row>
    <row r="1031" spans="1:10" s="13" customFormat="1" x14ac:dyDescent="0.25">
      <c r="A1031" s="11">
        <v>246007520</v>
      </c>
      <c r="B1031" s="11" t="s">
        <v>12457</v>
      </c>
      <c r="C1031" s="11" t="s">
        <v>12458</v>
      </c>
      <c r="D1031" s="11" t="s">
        <v>87</v>
      </c>
      <c r="E1031" s="11" t="s">
        <v>183</v>
      </c>
      <c r="F1031" s="11">
        <v>10</v>
      </c>
      <c r="G1031" s="11" t="s">
        <v>11</v>
      </c>
      <c r="H1031" s="15">
        <v>0.8</v>
      </c>
      <c r="I1031" s="12">
        <v>11</v>
      </c>
      <c r="J1031" s="13" t="str">
        <f>VLOOKUP(A1031,'IEP Data'!A:P,16,FALSE)</f>
        <v>No</v>
      </c>
    </row>
    <row r="1032" spans="1:10" s="13" customFormat="1" x14ac:dyDescent="0.25">
      <c r="A1032" s="11">
        <v>246007520</v>
      </c>
      <c r="B1032" s="11" t="s">
        <v>12457</v>
      </c>
      <c r="C1032" s="11" t="s">
        <v>12458</v>
      </c>
      <c r="D1032" s="11" t="s">
        <v>87</v>
      </c>
      <c r="E1032" s="11" t="s">
        <v>183</v>
      </c>
      <c r="F1032" s="11">
        <v>10</v>
      </c>
      <c r="G1032" s="11" t="s">
        <v>48</v>
      </c>
      <c r="H1032" s="15">
        <v>0.6</v>
      </c>
      <c r="I1032" s="12">
        <v>11</v>
      </c>
      <c r="J1032" s="13" t="str">
        <f>VLOOKUP(A1032,'IEP Data'!A:P,16,FALSE)</f>
        <v>No</v>
      </c>
    </row>
    <row r="1033" spans="1:10" s="13" customFormat="1" x14ac:dyDescent="0.25">
      <c r="A1033" s="11">
        <v>100768590</v>
      </c>
      <c r="B1033" s="11" t="s">
        <v>12516</v>
      </c>
      <c r="C1033" s="11" t="s">
        <v>3853</v>
      </c>
      <c r="D1033" s="11" t="s">
        <v>71</v>
      </c>
      <c r="E1033" s="11" t="s">
        <v>183</v>
      </c>
      <c r="F1033" s="11">
        <v>10</v>
      </c>
      <c r="G1033" s="11" t="s">
        <v>24</v>
      </c>
      <c r="H1033" s="15">
        <v>0</v>
      </c>
      <c r="I1033" s="12">
        <v>12</v>
      </c>
      <c r="J1033" s="13" t="str">
        <f>VLOOKUP(A1033,'IEP Data'!A:P,16,FALSE)</f>
        <v>No</v>
      </c>
    </row>
    <row r="1034" spans="1:10" s="13" customFormat="1" x14ac:dyDescent="0.25">
      <c r="A1034" s="11">
        <v>100768590</v>
      </c>
      <c r="B1034" s="11" t="s">
        <v>12516</v>
      </c>
      <c r="C1034" s="11" t="s">
        <v>3853</v>
      </c>
      <c r="D1034" s="11" t="s">
        <v>71</v>
      </c>
      <c r="E1034" s="11" t="s">
        <v>183</v>
      </c>
      <c r="F1034" s="11">
        <v>10</v>
      </c>
      <c r="G1034" s="11" t="s">
        <v>48</v>
      </c>
      <c r="H1034" s="15">
        <v>0</v>
      </c>
      <c r="I1034" s="12">
        <v>12</v>
      </c>
      <c r="J1034" s="13" t="str">
        <f>VLOOKUP(A1034,'IEP Data'!A:P,16,FALSE)</f>
        <v>No</v>
      </c>
    </row>
    <row r="1035" spans="1:10" s="13" customFormat="1" x14ac:dyDescent="0.25">
      <c r="A1035" s="11">
        <v>206239428</v>
      </c>
      <c r="B1035" s="11" t="s">
        <v>12549</v>
      </c>
      <c r="C1035" s="11" t="s">
        <v>12550</v>
      </c>
      <c r="D1035" s="11" t="s">
        <v>87</v>
      </c>
      <c r="E1035" s="11" t="s">
        <v>183</v>
      </c>
      <c r="F1035" s="11">
        <v>10</v>
      </c>
      <c r="G1035" s="11" t="s">
        <v>11</v>
      </c>
      <c r="H1035" s="15">
        <v>0.9</v>
      </c>
      <c r="I1035" s="12">
        <v>12</v>
      </c>
      <c r="J1035" s="13" t="str">
        <f>VLOOKUP(A1035,'IEP Data'!A:P,16,FALSE)</f>
        <v>No</v>
      </c>
    </row>
    <row r="1036" spans="1:10" s="13" customFormat="1" x14ac:dyDescent="0.25">
      <c r="A1036" s="11">
        <v>206239428</v>
      </c>
      <c r="B1036" s="11" t="s">
        <v>12549</v>
      </c>
      <c r="C1036" s="11" t="s">
        <v>12550</v>
      </c>
      <c r="D1036" s="11" t="s">
        <v>87</v>
      </c>
      <c r="E1036" s="11" t="s">
        <v>183</v>
      </c>
      <c r="F1036" s="11">
        <v>10</v>
      </c>
      <c r="G1036" s="11" t="s">
        <v>35</v>
      </c>
      <c r="H1036" s="15">
        <v>0.8</v>
      </c>
      <c r="I1036" s="12">
        <v>12</v>
      </c>
      <c r="J1036" s="13" t="str">
        <f>VLOOKUP(A1036,'IEP Data'!A:P,16,FALSE)</f>
        <v>No</v>
      </c>
    </row>
    <row r="1037" spans="1:10" s="13" customFormat="1" x14ac:dyDescent="0.25">
      <c r="A1037" s="11">
        <v>221112378</v>
      </c>
      <c r="B1037" s="11" t="s">
        <v>12565</v>
      </c>
      <c r="C1037" s="11" t="s">
        <v>9471</v>
      </c>
      <c r="D1037" s="11" t="s">
        <v>87</v>
      </c>
      <c r="E1037" s="11" t="s">
        <v>183</v>
      </c>
      <c r="F1037" s="11">
        <v>10</v>
      </c>
      <c r="G1037" s="11" t="s">
        <v>19</v>
      </c>
      <c r="H1037" s="15">
        <v>0.3</v>
      </c>
      <c r="I1037" s="12">
        <v>11</v>
      </c>
      <c r="J1037" s="13" t="str">
        <f>VLOOKUP(A1037,'IEP Data'!A:P,16,FALSE)</f>
        <v>No</v>
      </c>
    </row>
    <row r="1038" spans="1:10" s="13" customFormat="1" x14ac:dyDescent="0.25">
      <c r="A1038" s="11">
        <v>241415264</v>
      </c>
      <c r="B1038" s="11" t="s">
        <v>12567</v>
      </c>
      <c r="C1038" s="11" t="s">
        <v>12568</v>
      </c>
      <c r="D1038" s="11" t="s">
        <v>87</v>
      </c>
      <c r="E1038" s="11" t="s">
        <v>183</v>
      </c>
      <c r="F1038" s="11">
        <v>10</v>
      </c>
      <c r="G1038" s="11" t="s">
        <v>48</v>
      </c>
      <c r="H1038" s="15">
        <v>0.5</v>
      </c>
      <c r="I1038" s="12">
        <v>12</v>
      </c>
      <c r="J1038" s="13" t="str">
        <f>VLOOKUP(A1038,'IEP Data'!A:P,16,FALSE)</f>
        <v>No</v>
      </c>
    </row>
    <row r="1039" spans="1:10" s="13" customFormat="1" x14ac:dyDescent="0.25">
      <c r="A1039" s="11">
        <v>231298860</v>
      </c>
      <c r="B1039" s="11" t="s">
        <v>12591</v>
      </c>
      <c r="C1039" s="11" t="s">
        <v>7164</v>
      </c>
      <c r="D1039" s="11" t="s">
        <v>71</v>
      </c>
      <c r="E1039" s="11" t="s">
        <v>183</v>
      </c>
      <c r="F1039" s="11">
        <v>10</v>
      </c>
      <c r="G1039" s="11" t="s">
        <v>19</v>
      </c>
      <c r="H1039" s="15">
        <v>0</v>
      </c>
      <c r="I1039" s="12">
        <v>12</v>
      </c>
      <c r="J1039" s="13" t="str">
        <f>VLOOKUP(A1039,'IEP Data'!A:P,16,FALSE)</f>
        <v>No</v>
      </c>
    </row>
    <row r="1040" spans="1:10" s="13" customFormat="1" x14ac:dyDescent="0.25">
      <c r="A1040" s="11">
        <v>257673905</v>
      </c>
      <c r="B1040" s="11" t="s">
        <v>12691</v>
      </c>
      <c r="C1040" s="11" t="s">
        <v>12693</v>
      </c>
      <c r="D1040" s="11" t="s">
        <v>87</v>
      </c>
      <c r="E1040" s="11" t="s">
        <v>183</v>
      </c>
      <c r="F1040" s="11">
        <v>10</v>
      </c>
      <c r="G1040" s="11" t="s">
        <v>24</v>
      </c>
      <c r="H1040" s="15">
        <v>0.3</v>
      </c>
      <c r="I1040" s="12">
        <v>12</v>
      </c>
      <c r="J1040" s="13" t="str">
        <f>VLOOKUP(A1040,'IEP Data'!A:P,16,FALSE)</f>
        <v>No</v>
      </c>
    </row>
    <row r="1041" spans="1:10" s="13" customFormat="1" x14ac:dyDescent="0.25">
      <c r="A1041" s="11">
        <v>257673905</v>
      </c>
      <c r="B1041" s="11" t="s">
        <v>12691</v>
      </c>
      <c r="C1041" s="11" t="s">
        <v>12693</v>
      </c>
      <c r="D1041" s="11" t="s">
        <v>87</v>
      </c>
      <c r="E1041" s="11" t="s">
        <v>183</v>
      </c>
      <c r="F1041" s="11">
        <v>10</v>
      </c>
      <c r="G1041" s="11" t="s">
        <v>48</v>
      </c>
      <c r="H1041" s="15">
        <v>0.7</v>
      </c>
      <c r="I1041" s="12">
        <v>11</v>
      </c>
      <c r="J1041" s="13" t="str">
        <f>VLOOKUP(A1041,'IEP Data'!A:P,16,FALSE)</f>
        <v>No</v>
      </c>
    </row>
    <row r="1042" spans="1:10" s="13" customFormat="1" x14ac:dyDescent="0.25">
      <c r="A1042" s="11">
        <v>257673905</v>
      </c>
      <c r="B1042" s="11" t="s">
        <v>12691</v>
      </c>
      <c r="C1042" s="11" t="s">
        <v>12693</v>
      </c>
      <c r="D1042" s="11" t="s">
        <v>87</v>
      </c>
      <c r="E1042" s="11" t="s">
        <v>183</v>
      </c>
      <c r="F1042" s="11">
        <v>10</v>
      </c>
      <c r="G1042" s="11" t="s">
        <v>48</v>
      </c>
      <c r="H1042" s="15">
        <v>0.7</v>
      </c>
      <c r="I1042" s="12">
        <v>12</v>
      </c>
      <c r="J1042" s="13" t="str">
        <f>VLOOKUP(A1042,'IEP Data'!A:P,16,FALSE)</f>
        <v>No</v>
      </c>
    </row>
    <row r="1043" spans="1:10" s="13" customFormat="1" x14ac:dyDescent="0.25">
      <c r="A1043" s="11">
        <v>233474287</v>
      </c>
      <c r="B1043" s="11" t="s">
        <v>12773</v>
      </c>
      <c r="C1043" s="11" t="s">
        <v>882</v>
      </c>
      <c r="D1043" s="11" t="s">
        <v>87</v>
      </c>
      <c r="E1043" s="11" t="s">
        <v>183</v>
      </c>
      <c r="F1043" s="11">
        <v>10</v>
      </c>
      <c r="G1043" s="11" t="s">
        <v>43</v>
      </c>
      <c r="H1043" s="15">
        <v>0</v>
      </c>
      <c r="I1043" s="12">
        <v>11</v>
      </c>
      <c r="J1043" s="13" t="str">
        <f>VLOOKUP(A1043,'IEP Data'!A:P,16,FALSE)</f>
        <v>No</v>
      </c>
    </row>
    <row r="1044" spans="1:10" s="13" customFormat="1" x14ac:dyDescent="0.25">
      <c r="A1044" s="11">
        <v>234864858</v>
      </c>
      <c r="B1044" s="11" t="s">
        <v>12786</v>
      </c>
      <c r="C1044" s="11" t="s">
        <v>2595</v>
      </c>
      <c r="D1044" s="11" t="s">
        <v>87</v>
      </c>
      <c r="E1044" s="11" t="s">
        <v>183</v>
      </c>
      <c r="F1044" s="11">
        <v>10</v>
      </c>
      <c r="G1044" s="11" t="s">
        <v>48</v>
      </c>
      <c r="H1044" s="15">
        <v>0</v>
      </c>
      <c r="I1044" s="12">
        <v>9</v>
      </c>
      <c r="J1044" s="13" t="str">
        <f>VLOOKUP(A1044,'IEP Data'!A:P,16,FALSE)</f>
        <v>Yes</v>
      </c>
    </row>
    <row r="1045" spans="1:10" s="13" customFormat="1" x14ac:dyDescent="0.25">
      <c r="A1045" s="11">
        <v>209527290</v>
      </c>
      <c r="B1045" s="11" t="s">
        <v>12879</v>
      </c>
      <c r="C1045" s="11" t="s">
        <v>1539</v>
      </c>
      <c r="D1045" s="11" t="s">
        <v>71</v>
      </c>
      <c r="E1045" s="11" t="s">
        <v>183</v>
      </c>
      <c r="F1045" s="11">
        <v>10</v>
      </c>
      <c r="G1045" s="11" t="s">
        <v>12</v>
      </c>
      <c r="H1045" s="15">
        <v>0.5</v>
      </c>
      <c r="I1045" s="12">
        <v>12</v>
      </c>
      <c r="J1045" s="13" t="str">
        <f>VLOOKUP(A1045,'IEP Data'!A:P,16,FALSE)</f>
        <v>No</v>
      </c>
    </row>
    <row r="1046" spans="1:10" s="13" customFormat="1" x14ac:dyDescent="0.25">
      <c r="A1046" s="11">
        <v>209527290</v>
      </c>
      <c r="B1046" s="11" t="s">
        <v>12879</v>
      </c>
      <c r="C1046" s="11" t="s">
        <v>1539</v>
      </c>
      <c r="D1046" s="11" t="s">
        <v>71</v>
      </c>
      <c r="E1046" s="11" t="s">
        <v>183</v>
      </c>
      <c r="F1046" s="11">
        <v>10</v>
      </c>
      <c r="G1046" s="11" t="s">
        <v>36</v>
      </c>
      <c r="H1046" s="15">
        <v>0.5</v>
      </c>
      <c r="I1046" s="12">
        <v>12</v>
      </c>
      <c r="J1046" s="13" t="str">
        <f>VLOOKUP(A1046,'IEP Data'!A:P,16,FALSE)</f>
        <v>No</v>
      </c>
    </row>
    <row r="1047" spans="1:10" s="13" customFormat="1" x14ac:dyDescent="0.25">
      <c r="A1047" s="11">
        <v>235383544</v>
      </c>
      <c r="B1047" s="11" t="s">
        <v>2270</v>
      </c>
      <c r="C1047" s="11" t="s">
        <v>12896</v>
      </c>
      <c r="D1047" s="11" t="s">
        <v>71</v>
      </c>
      <c r="E1047" s="11" t="s">
        <v>183</v>
      </c>
      <c r="F1047" s="11">
        <v>10</v>
      </c>
      <c r="G1047" s="11" t="s">
        <v>19</v>
      </c>
      <c r="H1047" s="15">
        <v>0.1</v>
      </c>
      <c r="I1047" s="12">
        <v>12</v>
      </c>
      <c r="J1047" s="13" t="str">
        <f>VLOOKUP(A1047,'IEP Data'!A:P,16,FALSE)</f>
        <v>Yes</v>
      </c>
    </row>
    <row r="1048" spans="1:10" s="13" customFormat="1" x14ac:dyDescent="0.25">
      <c r="A1048" s="11">
        <v>214318081</v>
      </c>
      <c r="B1048" s="11" t="s">
        <v>12926</v>
      </c>
      <c r="C1048" s="11" t="s">
        <v>12927</v>
      </c>
      <c r="D1048" s="11" t="s">
        <v>71</v>
      </c>
      <c r="E1048" s="11" t="s">
        <v>183</v>
      </c>
      <c r="F1048" s="11">
        <v>10</v>
      </c>
      <c r="G1048" s="11" t="s">
        <v>12</v>
      </c>
      <c r="H1048" s="15">
        <v>0.8</v>
      </c>
      <c r="I1048" s="12">
        <v>12</v>
      </c>
      <c r="J1048" s="13" t="str">
        <f>VLOOKUP(A1048,'IEP Data'!A:P,16,FALSE)</f>
        <v>No</v>
      </c>
    </row>
    <row r="1049" spans="1:10" s="13" customFormat="1" x14ac:dyDescent="0.25">
      <c r="A1049" s="11">
        <v>214318081</v>
      </c>
      <c r="B1049" s="11" t="s">
        <v>12926</v>
      </c>
      <c r="C1049" s="11" t="s">
        <v>12927</v>
      </c>
      <c r="D1049" s="11" t="s">
        <v>71</v>
      </c>
      <c r="E1049" s="11" t="s">
        <v>183</v>
      </c>
      <c r="F1049" s="11">
        <v>10</v>
      </c>
      <c r="G1049" s="11" t="s">
        <v>36</v>
      </c>
      <c r="H1049" s="15">
        <v>0.6</v>
      </c>
      <c r="I1049" s="12">
        <v>12</v>
      </c>
      <c r="J1049" s="13" t="str">
        <f>VLOOKUP(A1049,'IEP Data'!A:P,16,FALSE)</f>
        <v>No</v>
      </c>
    </row>
    <row r="1050" spans="1:10" s="13" customFormat="1" x14ac:dyDescent="0.25">
      <c r="A1050" s="11">
        <v>220088405</v>
      </c>
      <c r="B1050" s="11" t="s">
        <v>13052</v>
      </c>
      <c r="C1050" s="11" t="s">
        <v>2627</v>
      </c>
      <c r="D1050" s="11" t="s">
        <v>71</v>
      </c>
      <c r="E1050" s="11" t="s">
        <v>183</v>
      </c>
      <c r="F1050" s="11">
        <v>10</v>
      </c>
      <c r="G1050" s="11" t="s">
        <v>12</v>
      </c>
      <c r="H1050" s="15">
        <v>0.2</v>
      </c>
      <c r="I1050" s="12">
        <v>11</v>
      </c>
      <c r="J1050" s="13" t="str">
        <f>VLOOKUP(A1050,'IEP Data'!A:P,16,FALSE)</f>
        <v>No</v>
      </c>
    </row>
    <row r="1051" spans="1:10" s="13" customFormat="1" x14ac:dyDescent="0.25">
      <c r="A1051" s="11">
        <v>216091181</v>
      </c>
      <c r="B1051" s="11" t="s">
        <v>13185</v>
      </c>
      <c r="C1051" s="11" t="s">
        <v>13186</v>
      </c>
      <c r="D1051" s="11" t="s">
        <v>71</v>
      </c>
      <c r="E1051" s="11" t="s">
        <v>183</v>
      </c>
      <c r="F1051" s="11">
        <v>10</v>
      </c>
      <c r="G1051" s="11" t="s">
        <v>35</v>
      </c>
      <c r="H1051" s="15">
        <v>0.5</v>
      </c>
      <c r="I1051" s="12">
        <v>11</v>
      </c>
      <c r="J1051" s="13" t="str">
        <f>VLOOKUP(A1051,'IEP Data'!A:P,16,FALSE)</f>
        <v>No</v>
      </c>
    </row>
    <row r="1052" spans="1:10" s="13" customFormat="1" x14ac:dyDescent="0.25">
      <c r="A1052" s="11">
        <v>215688524</v>
      </c>
      <c r="B1052" s="11" t="s">
        <v>13203</v>
      </c>
      <c r="C1052" s="11" t="s">
        <v>11258</v>
      </c>
      <c r="D1052" s="11" t="s">
        <v>87</v>
      </c>
      <c r="E1052" s="11" t="s">
        <v>183</v>
      </c>
      <c r="F1052" s="11">
        <v>10</v>
      </c>
      <c r="G1052" s="11" t="s">
        <v>24</v>
      </c>
      <c r="H1052" s="15">
        <v>0</v>
      </c>
      <c r="I1052" s="12">
        <v>11</v>
      </c>
      <c r="J1052" s="13" t="str">
        <f>VLOOKUP(A1052,'IEP Data'!A:P,16,FALSE)</f>
        <v>No</v>
      </c>
    </row>
    <row r="1053" spans="1:10" s="13" customFormat="1" x14ac:dyDescent="0.25">
      <c r="A1053" s="11">
        <v>215688524</v>
      </c>
      <c r="B1053" s="11" t="s">
        <v>13203</v>
      </c>
      <c r="C1053" s="11" t="s">
        <v>11258</v>
      </c>
      <c r="D1053" s="11" t="s">
        <v>87</v>
      </c>
      <c r="E1053" s="11" t="s">
        <v>183</v>
      </c>
      <c r="F1053" s="11">
        <v>10</v>
      </c>
      <c r="G1053" s="11" t="s">
        <v>48</v>
      </c>
      <c r="H1053" s="15">
        <v>0</v>
      </c>
      <c r="I1053" s="12">
        <v>11</v>
      </c>
      <c r="J1053" s="13" t="str">
        <f>VLOOKUP(A1053,'IEP Data'!A:P,16,FALSE)</f>
        <v>No</v>
      </c>
    </row>
    <row r="1054" spans="1:10" s="13" customFormat="1" x14ac:dyDescent="0.25">
      <c r="A1054" s="11">
        <v>236548335</v>
      </c>
      <c r="B1054" s="11" t="s">
        <v>13219</v>
      </c>
      <c r="C1054" s="11" t="s">
        <v>13221</v>
      </c>
      <c r="D1054" s="11" t="s">
        <v>71</v>
      </c>
      <c r="E1054" s="11" t="s">
        <v>183</v>
      </c>
      <c r="F1054" s="11">
        <v>10</v>
      </c>
      <c r="G1054" s="11" t="s">
        <v>12</v>
      </c>
      <c r="H1054" s="15">
        <v>0.9</v>
      </c>
      <c r="I1054" s="12">
        <v>9</v>
      </c>
      <c r="J1054" s="13" t="str">
        <f>VLOOKUP(A1054,'IEP Data'!A:P,16,FALSE)</f>
        <v>No</v>
      </c>
    </row>
    <row r="1055" spans="1:10" s="13" customFormat="1" x14ac:dyDescent="0.25">
      <c r="A1055" s="11">
        <v>236548335</v>
      </c>
      <c r="B1055" s="11" t="s">
        <v>13219</v>
      </c>
      <c r="C1055" s="11" t="s">
        <v>13221</v>
      </c>
      <c r="D1055" s="11" t="s">
        <v>71</v>
      </c>
      <c r="E1055" s="11" t="s">
        <v>183</v>
      </c>
      <c r="F1055" s="11">
        <v>10</v>
      </c>
      <c r="G1055" s="11" t="s">
        <v>30</v>
      </c>
      <c r="H1055" s="15">
        <v>0.4</v>
      </c>
      <c r="I1055" s="12">
        <v>9</v>
      </c>
      <c r="J1055" s="13" t="str">
        <f>VLOOKUP(A1055,'IEP Data'!A:P,16,FALSE)</f>
        <v>No</v>
      </c>
    </row>
    <row r="1056" spans="1:10" s="13" customFormat="1" x14ac:dyDescent="0.25">
      <c r="A1056" s="11" t="s">
        <v>15250</v>
      </c>
      <c r="B1056" s="11" t="s">
        <v>15251</v>
      </c>
      <c r="C1056" s="11" t="s">
        <v>15252</v>
      </c>
      <c r="D1056" s="11" t="s">
        <v>87</v>
      </c>
      <c r="E1056" s="11" t="s">
        <v>183</v>
      </c>
      <c r="F1056" s="11">
        <v>10</v>
      </c>
      <c r="G1056" s="11" t="s">
        <v>24</v>
      </c>
      <c r="H1056" s="15">
        <v>0.2</v>
      </c>
      <c r="I1056" s="12">
        <v>9</v>
      </c>
      <c r="J1056" s="13" t="e">
        <f>VLOOKUP(A1056,'IEP Data'!A:P,16,FALSE)</f>
        <v>#N/A</v>
      </c>
    </row>
    <row r="1057" spans="1:10" s="13" customFormat="1" x14ac:dyDescent="0.25">
      <c r="A1057" s="11" t="s">
        <v>15250</v>
      </c>
      <c r="B1057" s="11" t="s">
        <v>15251</v>
      </c>
      <c r="C1057" s="11" t="s">
        <v>15252</v>
      </c>
      <c r="D1057" s="11" t="s">
        <v>87</v>
      </c>
      <c r="E1057" s="11" t="s">
        <v>183</v>
      </c>
      <c r="F1057" s="11">
        <v>10</v>
      </c>
      <c r="G1057" s="11" t="s">
        <v>48</v>
      </c>
      <c r="H1057" s="15">
        <v>0</v>
      </c>
      <c r="I1057" s="12">
        <v>9</v>
      </c>
      <c r="J1057" s="13" t="e">
        <f>VLOOKUP(A1057,'IEP Data'!A:P,16,FALSE)</f>
        <v>#N/A</v>
      </c>
    </row>
    <row r="1058" spans="1:10" s="13" customFormat="1" x14ac:dyDescent="0.25">
      <c r="A1058" s="11">
        <v>247660202</v>
      </c>
      <c r="B1058" s="11" t="s">
        <v>13260</v>
      </c>
      <c r="C1058" s="11" t="s">
        <v>13261</v>
      </c>
      <c r="D1058" s="11" t="s">
        <v>87</v>
      </c>
      <c r="E1058" s="11" t="s">
        <v>183</v>
      </c>
      <c r="F1058" s="11">
        <v>10</v>
      </c>
      <c r="G1058" s="11" t="s">
        <v>24</v>
      </c>
      <c r="H1058" s="15">
        <v>0.2</v>
      </c>
      <c r="I1058" s="12">
        <v>10</v>
      </c>
      <c r="J1058" s="13" t="str">
        <f>VLOOKUP(A1058,'IEP Data'!A:P,16,FALSE)</f>
        <v>No</v>
      </c>
    </row>
    <row r="1059" spans="1:10" s="13" customFormat="1" x14ac:dyDescent="0.25">
      <c r="A1059" s="11">
        <v>247660202</v>
      </c>
      <c r="B1059" s="11" t="s">
        <v>13260</v>
      </c>
      <c r="C1059" s="11" t="s">
        <v>13261</v>
      </c>
      <c r="D1059" s="11" t="s">
        <v>87</v>
      </c>
      <c r="E1059" s="11" t="s">
        <v>183</v>
      </c>
      <c r="F1059" s="11">
        <v>10</v>
      </c>
      <c r="G1059" s="11" t="s">
        <v>48</v>
      </c>
      <c r="H1059" s="15">
        <v>0</v>
      </c>
      <c r="I1059" s="12">
        <v>10</v>
      </c>
      <c r="J1059" s="13" t="str">
        <f>VLOOKUP(A1059,'IEP Data'!A:P,16,FALSE)</f>
        <v>No</v>
      </c>
    </row>
    <row r="1060" spans="1:10" s="13" customFormat="1" x14ac:dyDescent="0.25">
      <c r="A1060" s="11">
        <v>221900947</v>
      </c>
      <c r="B1060" s="11" t="s">
        <v>13289</v>
      </c>
      <c r="C1060" s="11" t="s">
        <v>503</v>
      </c>
      <c r="D1060" s="11" t="s">
        <v>87</v>
      </c>
      <c r="E1060" s="11" t="s">
        <v>183</v>
      </c>
      <c r="F1060" s="11">
        <v>10</v>
      </c>
      <c r="G1060" s="11" t="s">
        <v>24</v>
      </c>
      <c r="H1060" s="15">
        <v>0</v>
      </c>
      <c r="I1060" s="12">
        <v>11</v>
      </c>
      <c r="J1060" s="13" t="str">
        <f>VLOOKUP(A1060,'IEP Data'!A:P,16,FALSE)</f>
        <v>No</v>
      </c>
    </row>
    <row r="1061" spans="1:10" s="13" customFormat="1" x14ac:dyDescent="0.25">
      <c r="A1061" s="11">
        <v>234497816</v>
      </c>
      <c r="B1061" s="11" t="s">
        <v>13323</v>
      </c>
      <c r="C1061" s="11" t="s">
        <v>13324</v>
      </c>
      <c r="D1061" s="11" t="s">
        <v>87</v>
      </c>
      <c r="E1061" s="11" t="s">
        <v>183</v>
      </c>
      <c r="F1061" s="11">
        <v>10</v>
      </c>
      <c r="G1061" s="11" t="s">
        <v>48</v>
      </c>
      <c r="H1061" s="15">
        <v>0</v>
      </c>
      <c r="I1061" s="12">
        <v>9</v>
      </c>
      <c r="J1061" s="13" t="str">
        <f>VLOOKUP(A1061,'IEP Data'!A:P,16,FALSE)</f>
        <v>No</v>
      </c>
    </row>
    <row r="1062" spans="1:10" s="13" customFormat="1" x14ac:dyDescent="0.25">
      <c r="A1062" s="11">
        <v>206785578</v>
      </c>
      <c r="B1062" s="11" t="s">
        <v>13334</v>
      </c>
      <c r="C1062" s="11" t="s">
        <v>6752</v>
      </c>
      <c r="D1062" s="11" t="s">
        <v>87</v>
      </c>
      <c r="E1062" s="11" t="s">
        <v>183</v>
      </c>
      <c r="F1062" s="11">
        <v>10</v>
      </c>
      <c r="G1062" s="11" t="s">
        <v>19</v>
      </c>
      <c r="H1062" s="15">
        <v>0.7</v>
      </c>
      <c r="I1062" s="12">
        <v>12</v>
      </c>
      <c r="J1062" s="13" t="str">
        <f>VLOOKUP(A1062,'IEP Data'!A:P,16,FALSE)</f>
        <v>No</v>
      </c>
    </row>
    <row r="1063" spans="1:10" s="13" customFormat="1" x14ac:dyDescent="0.25">
      <c r="A1063" s="11">
        <v>228184156</v>
      </c>
      <c r="B1063" s="11" t="s">
        <v>13359</v>
      </c>
      <c r="C1063" s="11" t="s">
        <v>9302</v>
      </c>
      <c r="D1063" s="11" t="s">
        <v>71</v>
      </c>
      <c r="E1063" s="11" t="s">
        <v>183</v>
      </c>
      <c r="F1063" s="11">
        <v>10</v>
      </c>
      <c r="G1063" s="11" t="s">
        <v>48</v>
      </c>
      <c r="H1063" s="15">
        <v>0.1</v>
      </c>
      <c r="I1063" s="12">
        <v>11</v>
      </c>
      <c r="J1063" s="13" t="str">
        <f>VLOOKUP(A1063,'IEP Data'!A:P,16,FALSE)</f>
        <v>No</v>
      </c>
    </row>
    <row r="1064" spans="1:10" s="13" customFormat="1" x14ac:dyDescent="0.25">
      <c r="A1064" s="11">
        <v>231094434</v>
      </c>
      <c r="B1064" s="11" t="s">
        <v>13386</v>
      </c>
      <c r="C1064" s="11" t="s">
        <v>13387</v>
      </c>
      <c r="D1064" s="11" t="s">
        <v>87</v>
      </c>
      <c r="E1064" s="11" t="s">
        <v>183</v>
      </c>
      <c r="F1064" s="11">
        <v>10</v>
      </c>
      <c r="G1064" s="11" t="s">
        <v>19</v>
      </c>
      <c r="H1064" s="15">
        <v>0</v>
      </c>
      <c r="I1064" s="12">
        <v>12</v>
      </c>
      <c r="J1064" s="13" t="str">
        <f>VLOOKUP(A1064,'IEP Data'!A:P,16,FALSE)</f>
        <v>No</v>
      </c>
    </row>
    <row r="1065" spans="1:10" s="13" customFormat="1" x14ac:dyDescent="0.25">
      <c r="A1065" s="11">
        <v>257215988</v>
      </c>
      <c r="B1065" s="11" t="s">
        <v>13402</v>
      </c>
      <c r="C1065" s="11" t="s">
        <v>2159</v>
      </c>
      <c r="D1065" s="11" t="s">
        <v>87</v>
      </c>
      <c r="E1065" s="11" t="s">
        <v>183</v>
      </c>
      <c r="F1065" s="11">
        <v>10</v>
      </c>
      <c r="G1065" s="11" t="s">
        <v>19</v>
      </c>
      <c r="H1065" s="15">
        <v>0</v>
      </c>
      <c r="I1065" s="12">
        <v>12</v>
      </c>
      <c r="J1065" s="13" t="str">
        <f>VLOOKUP(A1065,'IEP Data'!A:P,16,FALSE)</f>
        <v>No</v>
      </c>
    </row>
    <row r="1066" spans="1:10" s="13" customFormat="1" x14ac:dyDescent="0.25">
      <c r="A1066" s="11">
        <v>233832013</v>
      </c>
      <c r="B1066" s="11" t="s">
        <v>3513</v>
      </c>
      <c r="C1066" s="11" t="s">
        <v>13434</v>
      </c>
      <c r="D1066" s="11" t="s">
        <v>71</v>
      </c>
      <c r="E1066" s="11" t="s">
        <v>183</v>
      </c>
      <c r="F1066" s="11">
        <v>10</v>
      </c>
      <c r="G1066" s="11" t="s">
        <v>12</v>
      </c>
      <c r="H1066" s="15">
        <v>0</v>
      </c>
      <c r="I1066" s="12">
        <v>9</v>
      </c>
      <c r="J1066" s="13" t="str">
        <f>VLOOKUP(A1066,'IEP Data'!A:P,16,FALSE)</f>
        <v>No</v>
      </c>
    </row>
    <row r="1067" spans="1:10" s="13" customFormat="1" x14ac:dyDescent="0.25">
      <c r="A1067" s="11">
        <v>233832013</v>
      </c>
      <c r="B1067" s="11" t="s">
        <v>3513</v>
      </c>
      <c r="C1067" s="11" t="s">
        <v>13434</v>
      </c>
      <c r="D1067" s="11" t="s">
        <v>71</v>
      </c>
      <c r="E1067" s="11" t="s">
        <v>183</v>
      </c>
      <c r="F1067" s="11">
        <v>10</v>
      </c>
      <c r="G1067" s="11" t="s">
        <v>36</v>
      </c>
      <c r="H1067" s="15">
        <v>0.1</v>
      </c>
      <c r="I1067" s="12">
        <v>9</v>
      </c>
      <c r="J1067" s="13" t="str">
        <f>VLOOKUP(A1067,'IEP Data'!A:P,16,FALSE)</f>
        <v>No</v>
      </c>
    </row>
    <row r="1068" spans="1:10" s="13" customFormat="1" x14ac:dyDescent="0.25">
      <c r="A1068" s="11">
        <v>229260435</v>
      </c>
      <c r="B1068" s="11" t="s">
        <v>13546</v>
      </c>
      <c r="C1068" s="11" t="s">
        <v>3853</v>
      </c>
      <c r="D1068" s="11" t="s">
        <v>71</v>
      </c>
      <c r="E1068" s="11" t="s">
        <v>183</v>
      </c>
      <c r="F1068" s="11">
        <v>10</v>
      </c>
      <c r="G1068" s="11" t="s">
        <v>30</v>
      </c>
      <c r="H1068" s="15">
        <v>0.6</v>
      </c>
      <c r="I1068" s="12">
        <v>11</v>
      </c>
      <c r="J1068" s="13" t="str">
        <f>VLOOKUP(A1068,'IEP Data'!A:P,16,FALSE)</f>
        <v>No</v>
      </c>
    </row>
    <row r="1069" spans="1:10" s="13" customFormat="1" x14ac:dyDescent="0.25">
      <c r="A1069" s="11">
        <v>233470954</v>
      </c>
      <c r="B1069" s="11" t="s">
        <v>13546</v>
      </c>
      <c r="C1069" s="11" t="s">
        <v>13554</v>
      </c>
      <c r="D1069" s="11" t="s">
        <v>71</v>
      </c>
      <c r="E1069" s="11" t="s">
        <v>183</v>
      </c>
      <c r="F1069" s="11">
        <v>10</v>
      </c>
      <c r="G1069" s="11" t="s">
        <v>24</v>
      </c>
      <c r="H1069" s="15">
        <v>0.4</v>
      </c>
      <c r="I1069" s="12">
        <v>12</v>
      </c>
      <c r="J1069" s="13" t="str">
        <f>VLOOKUP(A1069,'IEP Data'!A:P,16,FALSE)</f>
        <v>No</v>
      </c>
    </row>
    <row r="1070" spans="1:10" s="13" customFormat="1" x14ac:dyDescent="0.25">
      <c r="A1070" s="11">
        <v>233470954</v>
      </c>
      <c r="B1070" s="11" t="s">
        <v>13546</v>
      </c>
      <c r="C1070" s="11" t="s">
        <v>13554</v>
      </c>
      <c r="D1070" s="11" t="s">
        <v>71</v>
      </c>
      <c r="E1070" s="11" t="s">
        <v>183</v>
      </c>
      <c r="F1070" s="11">
        <v>10</v>
      </c>
      <c r="G1070" s="11" t="s">
        <v>48</v>
      </c>
      <c r="H1070" s="15">
        <v>0.7</v>
      </c>
      <c r="I1070" s="12">
        <v>12</v>
      </c>
      <c r="J1070" s="13" t="str">
        <f>VLOOKUP(A1070,'IEP Data'!A:P,16,FALSE)</f>
        <v>No</v>
      </c>
    </row>
    <row r="1071" spans="1:10" s="13" customFormat="1" x14ac:dyDescent="0.25">
      <c r="A1071" s="11">
        <v>231128182</v>
      </c>
      <c r="B1071" s="11" t="s">
        <v>13572</v>
      </c>
      <c r="C1071" s="11" t="s">
        <v>13573</v>
      </c>
      <c r="D1071" s="11" t="s">
        <v>87</v>
      </c>
      <c r="E1071" s="11" t="s">
        <v>183</v>
      </c>
      <c r="F1071" s="11">
        <v>10</v>
      </c>
      <c r="G1071" s="11" t="s">
        <v>24</v>
      </c>
      <c r="H1071" s="15">
        <v>0</v>
      </c>
      <c r="I1071" s="12">
        <v>11</v>
      </c>
      <c r="J1071" s="13" t="str">
        <f>VLOOKUP(A1071,'IEP Data'!A:P,16,FALSE)</f>
        <v>No</v>
      </c>
    </row>
    <row r="1072" spans="1:10" s="13" customFormat="1" x14ac:dyDescent="0.25">
      <c r="A1072" s="11">
        <v>231128182</v>
      </c>
      <c r="B1072" s="11" t="s">
        <v>13572</v>
      </c>
      <c r="C1072" s="11" t="s">
        <v>13573</v>
      </c>
      <c r="D1072" s="11" t="s">
        <v>87</v>
      </c>
      <c r="E1072" s="11" t="s">
        <v>183</v>
      </c>
      <c r="F1072" s="11">
        <v>10</v>
      </c>
      <c r="G1072" s="11" t="s">
        <v>48</v>
      </c>
      <c r="H1072" s="15">
        <v>0</v>
      </c>
      <c r="I1072" s="12">
        <v>11</v>
      </c>
      <c r="J1072" s="13" t="str">
        <f>VLOOKUP(A1072,'IEP Data'!A:P,16,FALSE)</f>
        <v>No</v>
      </c>
    </row>
    <row r="1073" spans="1:10" s="13" customFormat="1" x14ac:dyDescent="0.25">
      <c r="A1073" s="11">
        <v>203791330</v>
      </c>
      <c r="B1073" s="11" t="s">
        <v>13623</v>
      </c>
      <c r="C1073" s="11" t="s">
        <v>9731</v>
      </c>
      <c r="D1073" s="11" t="s">
        <v>87</v>
      </c>
      <c r="E1073" s="11" t="s">
        <v>183</v>
      </c>
      <c r="F1073" s="11">
        <v>10</v>
      </c>
      <c r="G1073" s="11" t="s">
        <v>35</v>
      </c>
      <c r="H1073" s="15">
        <v>0.7</v>
      </c>
      <c r="I1073" s="12">
        <v>12</v>
      </c>
      <c r="J1073" s="13" t="str">
        <f>VLOOKUP(A1073,'IEP Data'!A:P,16,FALSE)</f>
        <v>No</v>
      </c>
    </row>
    <row r="1074" spans="1:10" s="13" customFormat="1" x14ac:dyDescent="0.25">
      <c r="A1074" s="11">
        <v>224594325</v>
      </c>
      <c r="B1074" s="11" t="s">
        <v>13671</v>
      </c>
      <c r="C1074" s="11" t="s">
        <v>2025</v>
      </c>
      <c r="D1074" s="11" t="s">
        <v>71</v>
      </c>
      <c r="E1074" s="11" t="s">
        <v>183</v>
      </c>
      <c r="F1074" s="11">
        <v>10</v>
      </c>
      <c r="G1074" s="11" t="s">
        <v>30</v>
      </c>
      <c r="H1074" s="15">
        <v>0.4</v>
      </c>
      <c r="I1074" s="12">
        <v>12</v>
      </c>
      <c r="J1074" s="13" t="str">
        <f>VLOOKUP(A1074,'IEP Data'!A:P,16,FALSE)</f>
        <v>No</v>
      </c>
    </row>
    <row r="1075" spans="1:10" s="13" customFormat="1" x14ac:dyDescent="0.25">
      <c r="A1075" s="11">
        <v>209289701</v>
      </c>
      <c r="B1075" s="11" t="s">
        <v>13702</v>
      </c>
      <c r="C1075" s="11" t="s">
        <v>9890</v>
      </c>
      <c r="D1075" s="11" t="s">
        <v>87</v>
      </c>
      <c r="E1075" s="11" t="s">
        <v>183</v>
      </c>
      <c r="F1075" s="11">
        <v>10</v>
      </c>
      <c r="G1075" s="11" t="s">
        <v>11</v>
      </c>
      <c r="H1075" s="15">
        <v>0.7</v>
      </c>
      <c r="I1075" s="12">
        <v>11</v>
      </c>
      <c r="J1075" s="13" t="str">
        <f>VLOOKUP(A1075,'IEP Data'!A:P,16,FALSE)</f>
        <v>No</v>
      </c>
    </row>
    <row r="1076" spans="1:10" s="13" customFormat="1" x14ac:dyDescent="0.25">
      <c r="A1076" s="11">
        <v>209289701</v>
      </c>
      <c r="B1076" s="11" t="s">
        <v>13702</v>
      </c>
      <c r="C1076" s="11" t="s">
        <v>9890</v>
      </c>
      <c r="D1076" s="11" t="s">
        <v>87</v>
      </c>
      <c r="E1076" s="11" t="s">
        <v>183</v>
      </c>
      <c r="F1076" s="11">
        <v>10</v>
      </c>
      <c r="G1076" s="11" t="s">
        <v>35</v>
      </c>
      <c r="H1076" s="15">
        <v>0.8</v>
      </c>
      <c r="I1076" s="12">
        <v>11</v>
      </c>
      <c r="J1076" s="13" t="str">
        <f>VLOOKUP(A1076,'IEP Data'!A:P,16,FALSE)</f>
        <v>No</v>
      </c>
    </row>
    <row r="1077" spans="1:10" s="13" customFormat="1" x14ac:dyDescent="0.25">
      <c r="A1077" s="11">
        <v>207073446</v>
      </c>
      <c r="B1077" s="11" t="s">
        <v>13770</v>
      </c>
      <c r="C1077" s="11" t="s">
        <v>13771</v>
      </c>
      <c r="D1077" s="11" t="s">
        <v>87</v>
      </c>
      <c r="E1077" s="11" t="s">
        <v>183</v>
      </c>
      <c r="F1077" s="11">
        <v>10</v>
      </c>
      <c r="G1077" s="11" t="s">
        <v>11</v>
      </c>
      <c r="H1077" s="15">
        <v>0</v>
      </c>
      <c r="I1077" s="12">
        <v>11</v>
      </c>
      <c r="J1077" s="13" t="str">
        <f>VLOOKUP(A1077,'IEP Data'!A:P,16,FALSE)</f>
        <v>No</v>
      </c>
    </row>
    <row r="1078" spans="1:10" s="13" customFormat="1" x14ac:dyDescent="0.25">
      <c r="A1078" s="11">
        <v>207073446</v>
      </c>
      <c r="B1078" s="11" t="s">
        <v>13770</v>
      </c>
      <c r="C1078" s="11" t="s">
        <v>13771</v>
      </c>
      <c r="D1078" s="11" t="s">
        <v>87</v>
      </c>
      <c r="E1078" s="11" t="s">
        <v>183</v>
      </c>
      <c r="F1078" s="11">
        <v>10</v>
      </c>
      <c r="G1078" s="11" t="s">
        <v>35</v>
      </c>
      <c r="H1078" s="15">
        <v>0</v>
      </c>
      <c r="I1078" s="12">
        <v>11</v>
      </c>
      <c r="J1078" s="13" t="str">
        <f>VLOOKUP(A1078,'IEP Data'!A:P,16,FALSE)</f>
        <v>No</v>
      </c>
    </row>
    <row r="1079" spans="1:10" s="13" customFormat="1" x14ac:dyDescent="0.25">
      <c r="A1079" s="11">
        <v>237094438</v>
      </c>
      <c r="B1079" s="11" t="s">
        <v>1826</v>
      </c>
      <c r="C1079" s="11" t="s">
        <v>1394</v>
      </c>
      <c r="D1079" s="11" t="s">
        <v>71</v>
      </c>
      <c r="E1079" s="11" t="s">
        <v>183</v>
      </c>
      <c r="F1079" s="11">
        <v>10</v>
      </c>
      <c r="G1079" s="11" t="s">
        <v>12</v>
      </c>
      <c r="H1079" s="15">
        <v>1</v>
      </c>
      <c r="I1079" s="12">
        <v>10</v>
      </c>
      <c r="J1079" s="13" t="str">
        <f>VLOOKUP(A1079,'IEP Data'!A:P,16,FALSE)</f>
        <v>No</v>
      </c>
    </row>
    <row r="1080" spans="1:10" s="13" customFormat="1" x14ac:dyDescent="0.25">
      <c r="A1080" s="11">
        <v>237094438</v>
      </c>
      <c r="B1080" s="11" t="s">
        <v>1826</v>
      </c>
      <c r="C1080" s="11" t="s">
        <v>1394</v>
      </c>
      <c r="D1080" s="11" t="s">
        <v>71</v>
      </c>
      <c r="E1080" s="11" t="s">
        <v>183</v>
      </c>
      <c r="F1080" s="11">
        <v>10</v>
      </c>
      <c r="G1080" s="11" t="s">
        <v>36</v>
      </c>
      <c r="H1080" s="15">
        <v>0.7</v>
      </c>
      <c r="I1080" s="12">
        <v>10</v>
      </c>
      <c r="J1080" s="13" t="str">
        <f>VLOOKUP(A1080,'IEP Data'!A:P,16,FALSE)</f>
        <v>No</v>
      </c>
    </row>
    <row r="1081" spans="1:10" s="13" customFormat="1" x14ac:dyDescent="0.25">
      <c r="A1081" s="11">
        <v>239733009</v>
      </c>
      <c r="B1081" s="11" t="s">
        <v>13856</v>
      </c>
      <c r="C1081" s="11" t="s">
        <v>1526</v>
      </c>
      <c r="D1081" s="11" t="s">
        <v>87</v>
      </c>
      <c r="E1081" s="11" t="s">
        <v>183</v>
      </c>
      <c r="F1081" s="11">
        <v>10</v>
      </c>
      <c r="G1081" s="11" t="s">
        <v>35</v>
      </c>
      <c r="H1081" s="15">
        <v>0</v>
      </c>
      <c r="I1081" s="12">
        <v>11</v>
      </c>
      <c r="J1081" s="13" t="str">
        <f>VLOOKUP(A1081,'IEP Data'!A:P,16,FALSE)</f>
        <v>No</v>
      </c>
    </row>
    <row r="1082" spans="1:10" s="13" customFormat="1" x14ac:dyDescent="0.25">
      <c r="A1082" s="11">
        <v>229335922</v>
      </c>
      <c r="B1082" s="11" t="s">
        <v>13914</v>
      </c>
      <c r="C1082" s="11" t="s">
        <v>321</v>
      </c>
      <c r="D1082" s="11" t="s">
        <v>71</v>
      </c>
      <c r="E1082" s="11" t="s">
        <v>183</v>
      </c>
      <c r="F1082" s="11">
        <v>10</v>
      </c>
      <c r="G1082" s="11" t="s">
        <v>12</v>
      </c>
      <c r="H1082" s="15">
        <v>0.4</v>
      </c>
      <c r="I1082" s="12">
        <v>11</v>
      </c>
      <c r="J1082" s="13" t="str">
        <f>VLOOKUP(A1082,'IEP Data'!A:P,16,FALSE)</f>
        <v>No</v>
      </c>
    </row>
    <row r="1083" spans="1:10" s="13" customFormat="1" x14ac:dyDescent="0.25">
      <c r="A1083" s="11">
        <v>245996871</v>
      </c>
      <c r="B1083" s="11" t="s">
        <v>13930</v>
      </c>
      <c r="C1083" s="11" t="s">
        <v>5932</v>
      </c>
      <c r="D1083" s="11" t="s">
        <v>87</v>
      </c>
      <c r="E1083" s="11" t="s">
        <v>183</v>
      </c>
      <c r="F1083" s="11">
        <v>10</v>
      </c>
      <c r="G1083" s="11" t="s">
        <v>19</v>
      </c>
      <c r="H1083" s="15">
        <v>0</v>
      </c>
      <c r="I1083" s="12">
        <v>10</v>
      </c>
      <c r="J1083" s="13" t="str">
        <f>VLOOKUP(A1083,'IEP Data'!A:P,16,FALSE)</f>
        <v>No</v>
      </c>
    </row>
    <row r="1084" spans="1:10" s="13" customFormat="1" x14ac:dyDescent="0.25">
      <c r="A1084" s="11">
        <v>216856310</v>
      </c>
      <c r="B1084" s="11" t="s">
        <v>13994</v>
      </c>
      <c r="C1084" s="11" t="s">
        <v>480</v>
      </c>
      <c r="D1084" s="11" t="s">
        <v>71</v>
      </c>
      <c r="E1084" s="11" t="s">
        <v>183</v>
      </c>
      <c r="F1084" s="11">
        <v>10</v>
      </c>
      <c r="G1084" s="11" t="s">
        <v>12</v>
      </c>
      <c r="H1084" s="15">
        <v>0.9</v>
      </c>
      <c r="I1084" s="12">
        <v>12</v>
      </c>
      <c r="J1084" s="13" t="str">
        <f>VLOOKUP(A1084,'IEP Data'!A:P,16,FALSE)</f>
        <v>No</v>
      </c>
    </row>
    <row r="1085" spans="1:10" s="13" customFormat="1" x14ac:dyDescent="0.25">
      <c r="A1085" s="11">
        <v>216856310</v>
      </c>
      <c r="B1085" s="11" t="s">
        <v>13994</v>
      </c>
      <c r="C1085" s="11" t="s">
        <v>480</v>
      </c>
      <c r="D1085" s="11" t="s">
        <v>71</v>
      </c>
      <c r="E1085" s="11" t="s">
        <v>183</v>
      </c>
      <c r="F1085" s="11">
        <v>10</v>
      </c>
      <c r="G1085" s="11" t="s">
        <v>36</v>
      </c>
      <c r="H1085" s="15">
        <v>0.7</v>
      </c>
      <c r="I1085" s="12">
        <v>12</v>
      </c>
      <c r="J1085" s="13" t="str">
        <f>VLOOKUP(A1085,'IEP Data'!A:P,16,FALSE)</f>
        <v>No</v>
      </c>
    </row>
    <row r="1086" spans="1:10" s="13" customFormat="1" x14ac:dyDescent="0.25">
      <c r="A1086" s="11">
        <v>233519891</v>
      </c>
      <c r="B1086" s="11" t="s">
        <v>14018</v>
      </c>
      <c r="C1086" s="11" t="s">
        <v>6900</v>
      </c>
      <c r="D1086" s="11" t="s">
        <v>87</v>
      </c>
      <c r="E1086" s="11" t="s">
        <v>183</v>
      </c>
      <c r="F1086" s="11">
        <v>10</v>
      </c>
      <c r="G1086" s="11" t="s">
        <v>19</v>
      </c>
      <c r="H1086" s="15">
        <v>1</v>
      </c>
      <c r="I1086" s="12">
        <v>12</v>
      </c>
      <c r="J1086" s="13" t="str">
        <f>VLOOKUP(A1086,'IEP Data'!A:P,16,FALSE)</f>
        <v>No</v>
      </c>
    </row>
    <row r="1087" spans="1:10" s="13" customFormat="1" x14ac:dyDescent="0.25">
      <c r="A1087" s="11">
        <v>233519891</v>
      </c>
      <c r="B1087" s="11" t="s">
        <v>14018</v>
      </c>
      <c r="C1087" s="11" t="s">
        <v>6900</v>
      </c>
      <c r="D1087" s="11" t="s">
        <v>87</v>
      </c>
      <c r="E1087" s="11" t="s">
        <v>183</v>
      </c>
      <c r="F1087" s="11">
        <v>10</v>
      </c>
      <c r="G1087" s="11" t="s">
        <v>43</v>
      </c>
      <c r="H1087" s="15">
        <v>0.9</v>
      </c>
      <c r="I1087" s="12">
        <v>12</v>
      </c>
      <c r="J1087" s="13" t="str">
        <f>VLOOKUP(A1087,'IEP Data'!A:P,16,FALSE)</f>
        <v>No</v>
      </c>
    </row>
    <row r="1088" spans="1:10" s="13" customFormat="1" x14ac:dyDescent="0.25">
      <c r="A1088" s="11">
        <v>234405801</v>
      </c>
      <c r="B1088" s="11" t="s">
        <v>14159</v>
      </c>
      <c r="C1088" s="11" t="s">
        <v>14164</v>
      </c>
      <c r="D1088" s="11" t="s">
        <v>87</v>
      </c>
      <c r="E1088" s="11" t="s">
        <v>183</v>
      </c>
      <c r="F1088" s="11">
        <v>10</v>
      </c>
      <c r="G1088" s="11" t="s">
        <v>48</v>
      </c>
      <c r="H1088" s="15">
        <v>0.7</v>
      </c>
      <c r="I1088" s="12">
        <v>10</v>
      </c>
      <c r="J1088" s="13" t="str">
        <f>VLOOKUP(A1088,'IEP Data'!A:P,16,FALSE)</f>
        <v>No</v>
      </c>
    </row>
    <row r="1089" spans="1:10" s="13" customFormat="1" x14ac:dyDescent="0.25">
      <c r="A1089" s="11">
        <v>236827549</v>
      </c>
      <c r="B1089" s="11" t="s">
        <v>14343</v>
      </c>
      <c r="C1089" s="11" t="s">
        <v>1026</v>
      </c>
      <c r="D1089" s="11" t="s">
        <v>71</v>
      </c>
      <c r="E1089" s="11" t="s">
        <v>183</v>
      </c>
      <c r="F1089" s="11">
        <v>10</v>
      </c>
      <c r="G1089" s="11" t="s">
        <v>24</v>
      </c>
      <c r="H1089" s="15">
        <v>0</v>
      </c>
      <c r="I1089" s="12">
        <v>9</v>
      </c>
      <c r="J1089" s="13" t="str">
        <f>VLOOKUP(A1089,'IEP Data'!A:P,16,FALSE)</f>
        <v>No</v>
      </c>
    </row>
    <row r="1090" spans="1:10" s="13" customFormat="1" x14ac:dyDescent="0.25">
      <c r="A1090" s="11">
        <v>236827549</v>
      </c>
      <c r="B1090" s="11" t="s">
        <v>14343</v>
      </c>
      <c r="C1090" s="11" t="s">
        <v>1026</v>
      </c>
      <c r="D1090" s="11" t="s">
        <v>71</v>
      </c>
      <c r="E1090" s="11" t="s">
        <v>183</v>
      </c>
      <c r="F1090" s="11">
        <v>10</v>
      </c>
      <c r="G1090" s="11" t="s">
        <v>48</v>
      </c>
      <c r="H1090" s="15">
        <v>0</v>
      </c>
      <c r="I1090" s="12">
        <v>9</v>
      </c>
      <c r="J1090" s="13" t="str">
        <f>VLOOKUP(A1090,'IEP Data'!A:P,16,FALSE)</f>
        <v>No</v>
      </c>
    </row>
    <row r="1091" spans="1:10" s="13" customFormat="1" x14ac:dyDescent="0.25">
      <c r="A1091" s="11">
        <v>231996448</v>
      </c>
      <c r="B1091" s="11" t="s">
        <v>14398</v>
      </c>
      <c r="C1091" s="11" t="s">
        <v>5440</v>
      </c>
      <c r="D1091" s="11" t="s">
        <v>71</v>
      </c>
      <c r="E1091" s="11" t="s">
        <v>183</v>
      </c>
      <c r="F1091" s="11">
        <v>10</v>
      </c>
      <c r="G1091" s="11" t="s">
        <v>4</v>
      </c>
      <c r="H1091" s="15">
        <v>0</v>
      </c>
      <c r="I1091" s="12">
        <v>12</v>
      </c>
      <c r="J1091" s="13" t="str">
        <f>VLOOKUP(A1091,'IEP Data'!A:P,16,FALSE)</f>
        <v>Yes</v>
      </c>
    </row>
    <row r="1092" spans="1:10" s="13" customFormat="1" x14ac:dyDescent="0.25">
      <c r="A1092" s="11">
        <v>231996448</v>
      </c>
      <c r="B1092" s="11" t="s">
        <v>14398</v>
      </c>
      <c r="C1092" s="11" t="s">
        <v>5440</v>
      </c>
      <c r="D1092" s="11" t="s">
        <v>71</v>
      </c>
      <c r="E1092" s="11" t="s">
        <v>183</v>
      </c>
      <c r="F1092" s="11">
        <v>10</v>
      </c>
      <c r="G1092" s="11" t="s">
        <v>29</v>
      </c>
      <c r="H1092" s="15">
        <v>0.4</v>
      </c>
      <c r="I1092" s="12">
        <v>12</v>
      </c>
      <c r="J1092" s="13" t="str">
        <f>VLOOKUP(A1092,'IEP Data'!A:P,16,FALSE)</f>
        <v>Yes</v>
      </c>
    </row>
    <row r="1093" spans="1:10" s="13" customFormat="1" x14ac:dyDescent="0.25">
      <c r="A1093" s="11">
        <v>214536559</v>
      </c>
      <c r="B1093" s="11" t="s">
        <v>14400</v>
      </c>
      <c r="C1093" s="11" t="s">
        <v>1118</v>
      </c>
      <c r="D1093" s="11" t="s">
        <v>71</v>
      </c>
      <c r="E1093" s="11" t="s">
        <v>183</v>
      </c>
      <c r="F1093" s="11">
        <v>10</v>
      </c>
      <c r="G1093" s="11" t="s">
        <v>12</v>
      </c>
      <c r="H1093" s="15">
        <v>0.6</v>
      </c>
      <c r="I1093" s="12">
        <v>11</v>
      </c>
      <c r="J1093" s="13" t="str">
        <f>VLOOKUP(A1093,'IEP Data'!A:P,16,FALSE)</f>
        <v>No</v>
      </c>
    </row>
    <row r="1094" spans="1:10" s="13" customFormat="1" x14ac:dyDescent="0.25">
      <c r="A1094" s="11">
        <v>233777754</v>
      </c>
      <c r="B1094" s="11" t="s">
        <v>14413</v>
      </c>
      <c r="C1094" s="11" t="s">
        <v>14414</v>
      </c>
      <c r="D1094" s="11" t="s">
        <v>71</v>
      </c>
      <c r="E1094" s="11" t="s">
        <v>183</v>
      </c>
      <c r="F1094" s="11">
        <v>10</v>
      </c>
      <c r="G1094" s="11" t="s">
        <v>30</v>
      </c>
      <c r="H1094" s="15">
        <v>0.9</v>
      </c>
      <c r="I1094" s="12">
        <v>11</v>
      </c>
      <c r="J1094" s="13" t="str">
        <f>VLOOKUP(A1094,'IEP Data'!A:P,16,FALSE)</f>
        <v>No</v>
      </c>
    </row>
    <row r="1095" spans="1:10" s="13" customFormat="1" x14ac:dyDescent="0.25">
      <c r="A1095" s="11">
        <v>216946525</v>
      </c>
      <c r="B1095" s="11" t="s">
        <v>14497</v>
      </c>
      <c r="C1095" s="11" t="s">
        <v>1826</v>
      </c>
      <c r="D1095" s="11" t="s">
        <v>87</v>
      </c>
      <c r="E1095" s="11" t="s">
        <v>183</v>
      </c>
      <c r="F1095" s="11">
        <v>10</v>
      </c>
      <c r="G1095" s="11" t="s">
        <v>11</v>
      </c>
      <c r="H1095" s="15">
        <v>0.9</v>
      </c>
      <c r="I1095" s="12">
        <v>11</v>
      </c>
      <c r="J1095" s="13" t="str">
        <f>VLOOKUP(A1095,'IEP Data'!A:P,16,FALSE)</f>
        <v>No</v>
      </c>
    </row>
    <row r="1096" spans="1:10" s="13" customFormat="1" x14ac:dyDescent="0.25">
      <c r="A1096" s="11">
        <v>216946525</v>
      </c>
      <c r="B1096" s="11" t="s">
        <v>14497</v>
      </c>
      <c r="C1096" s="11" t="s">
        <v>1826</v>
      </c>
      <c r="D1096" s="11" t="s">
        <v>87</v>
      </c>
      <c r="E1096" s="11" t="s">
        <v>183</v>
      </c>
      <c r="F1096" s="11">
        <v>10</v>
      </c>
      <c r="G1096" s="11" t="s">
        <v>35</v>
      </c>
      <c r="H1096" s="15">
        <v>1.1000000000000001</v>
      </c>
      <c r="I1096" s="12">
        <v>11</v>
      </c>
      <c r="J1096" s="13" t="str">
        <f>VLOOKUP(A1096,'IEP Data'!A:P,16,FALSE)</f>
        <v>No</v>
      </c>
    </row>
    <row r="1097" spans="1:10" s="13" customFormat="1" x14ac:dyDescent="0.25">
      <c r="A1097" s="11">
        <v>238860316</v>
      </c>
      <c r="B1097" s="11" t="s">
        <v>14639</v>
      </c>
      <c r="C1097" s="11" t="s">
        <v>14640</v>
      </c>
      <c r="D1097" s="11" t="s">
        <v>87</v>
      </c>
      <c r="E1097" s="11" t="s">
        <v>183</v>
      </c>
      <c r="F1097" s="11">
        <v>10</v>
      </c>
      <c r="G1097" s="11" t="s">
        <v>48</v>
      </c>
      <c r="H1097" s="15">
        <v>0.1</v>
      </c>
      <c r="I1097" s="12">
        <v>9</v>
      </c>
      <c r="J1097" s="13" t="str">
        <f>VLOOKUP(A1097,'IEP Data'!A:P,16,FALSE)</f>
        <v>No</v>
      </c>
    </row>
    <row r="1098" spans="1:10" s="13" customFormat="1" x14ac:dyDescent="0.25">
      <c r="A1098" s="11">
        <v>235380524</v>
      </c>
      <c r="B1098" s="11" t="s">
        <v>14842</v>
      </c>
      <c r="C1098" s="11" t="s">
        <v>7379</v>
      </c>
      <c r="D1098" s="11" t="s">
        <v>87</v>
      </c>
      <c r="E1098" s="11" t="s">
        <v>183</v>
      </c>
      <c r="F1098" s="11">
        <v>10</v>
      </c>
      <c r="G1098" s="11" t="s">
        <v>24</v>
      </c>
      <c r="H1098" s="15">
        <v>0</v>
      </c>
      <c r="I1098" s="12">
        <v>10</v>
      </c>
      <c r="J1098" s="13" t="str">
        <f>VLOOKUP(A1098,'IEP Data'!A:P,16,FALSE)</f>
        <v>No</v>
      </c>
    </row>
    <row r="1099" spans="1:10" s="13" customFormat="1" x14ac:dyDescent="0.25">
      <c r="A1099" s="11">
        <v>225873421</v>
      </c>
      <c r="B1099" s="11" t="s">
        <v>14844</v>
      </c>
      <c r="C1099" s="11" t="s">
        <v>14845</v>
      </c>
      <c r="D1099" s="11" t="s">
        <v>87</v>
      </c>
      <c r="E1099" s="11" t="s">
        <v>183</v>
      </c>
      <c r="F1099" s="11">
        <v>10</v>
      </c>
      <c r="G1099" s="11" t="s">
        <v>19</v>
      </c>
      <c r="H1099" s="15">
        <v>0</v>
      </c>
      <c r="I1099" s="12">
        <v>9</v>
      </c>
      <c r="J1099" s="13" t="str">
        <f>VLOOKUP(A1099,'IEP Data'!A:P,16,FALSE)</f>
        <v>Yes</v>
      </c>
    </row>
    <row r="1100" spans="1:10" s="13" customFormat="1" x14ac:dyDescent="0.25">
      <c r="A1100" s="11">
        <v>234070290</v>
      </c>
      <c r="B1100" s="11" t="s">
        <v>14869</v>
      </c>
      <c r="C1100" s="11" t="s">
        <v>3904</v>
      </c>
      <c r="D1100" s="11" t="s">
        <v>71</v>
      </c>
      <c r="E1100" s="11" t="s">
        <v>183</v>
      </c>
      <c r="F1100" s="11">
        <v>10</v>
      </c>
      <c r="G1100" s="11" t="s">
        <v>24</v>
      </c>
      <c r="H1100" s="15">
        <v>0</v>
      </c>
      <c r="I1100" s="12">
        <v>11</v>
      </c>
      <c r="J1100" s="13" t="str">
        <f>VLOOKUP(A1100,'IEP Data'!A:P,16,FALSE)</f>
        <v>No</v>
      </c>
    </row>
    <row r="1101" spans="1:10" s="13" customFormat="1" x14ac:dyDescent="0.25">
      <c r="A1101" s="11">
        <v>220857718</v>
      </c>
      <c r="B1101" s="11" t="s">
        <v>14962</v>
      </c>
      <c r="C1101" s="11" t="s">
        <v>644</v>
      </c>
      <c r="D1101" s="11" t="s">
        <v>87</v>
      </c>
      <c r="E1101" s="11" t="s">
        <v>183</v>
      </c>
      <c r="F1101" s="11">
        <v>10</v>
      </c>
      <c r="G1101" s="11" t="s">
        <v>43</v>
      </c>
      <c r="H1101" s="15">
        <v>0.8</v>
      </c>
      <c r="I1101" s="12">
        <v>11</v>
      </c>
      <c r="J1101" s="13" t="str">
        <f>VLOOKUP(A1101,'IEP Data'!A:P,16,FALSE)</f>
        <v>No</v>
      </c>
    </row>
    <row r="1102" spans="1:10" s="13" customFormat="1" x14ac:dyDescent="0.25">
      <c r="A1102" s="11">
        <v>257457986</v>
      </c>
      <c r="B1102" s="11" t="s">
        <v>193</v>
      </c>
      <c r="C1102" s="11" t="s">
        <v>194</v>
      </c>
      <c r="D1102" s="11" t="s">
        <v>71</v>
      </c>
      <c r="E1102" s="11" t="s">
        <v>196</v>
      </c>
      <c r="F1102" s="11">
        <v>2</v>
      </c>
      <c r="G1102" s="11" t="s">
        <v>21</v>
      </c>
      <c r="H1102" s="15">
        <v>0</v>
      </c>
      <c r="I1102" s="12">
        <v>12</v>
      </c>
      <c r="J1102" s="13" t="str">
        <f>VLOOKUP(A1102,'IEP Data'!A:P,16,FALSE)</f>
        <v>No</v>
      </c>
    </row>
    <row r="1103" spans="1:10" s="13" customFormat="1" x14ac:dyDescent="0.25">
      <c r="A1103" s="11">
        <v>230301442</v>
      </c>
      <c r="B1103" s="11" t="s">
        <v>327</v>
      </c>
      <c r="C1103" s="11" t="s">
        <v>328</v>
      </c>
      <c r="D1103" s="11" t="s">
        <v>71</v>
      </c>
      <c r="E1103" s="11" t="s">
        <v>196</v>
      </c>
      <c r="F1103" s="11">
        <v>2</v>
      </c>
      <c r="G1103" s="11" t="s">
        <v>5</v>
      </c>
      <c r="H1103" s="15">
        <v>0.1</v>
      </c>
      <c r="I1103" s="12">
        <v>12</v>
      </c>
      <c r="J1103" s="13" t="str">
        <f>VLOOKUP(A1103,'IEP Data'!A:P,16,FALSE)</f>
        <v>Yes</v>
      </c>
    </row>
    <row r="1104" spans="1:10" s="13" customFormat="1" x14ac:dyDescent="0.25">
      <c r="A1104" s="11">
        <v>230301442</v>
      </c>
      <c r="B1104" s="11" t="s">
        <v>327</v>
      </c>
      <c r="C1104" s="11" t="s">
        <v>328</v>
      </c>
      <c r="D1104" s="11" t="s">
        <v>71</v>
      </c>
      <c r="E1104" s="11" t="s">
        <v>196</v>
      </c>
      <c r="F1104" s="11">
        <v>2</v>
      </c>
      <c r="G1104" s="11" t="s">
        <v>30</v>
      </c>
      <c r="H1104" s="15">
        <v>0</v>
      </c>
      <c r="I1104" s="12">
        <v>12</v>
      </c>
      <c r="J1104" s="13" t="str">
        <f>VLOOKUP(A1104,'IEP Data'!A:P,16,FALSE)</f>
        <v>Yes</v>
      </c>
    </row>
    <row r="1105" spans="1:10" s="13" customFormat="1" x14ac:dyDescent="0.25">
      <c r="A1105" s="11">
        <v>234095750</v>
      </c>
      <c r="B1105" s="11" t="s">
        <v>458</v>
      </c>
      <c r="C1105" s="11" t="s">
        <v>459</v>
      </c>
      <c r="D1105" s="11" t="s">
        <v>71</v>
      </c>
      <c r="E1105" s="11" t="s">
        <v>196</v>
      </c>
      <c r="F1105" s="11">
        <v>2</v>
      </c>
      <c r="G1105" s="11" t="s">
        <v>5</v>
      </c>
      <c r="H1105" s="15">
        <v>0</v>
      </c>
      <c r="I1105" s="12">
        <v>10</v>
      </c>
      <c r="J1105" s="13" t="str">
        <f>VLOOKUP(A1105,'IEP Data'!A:P,16,FALSE)</f>
        <v>No</v>
      </c>
    </row>
    <row r="1106" spans="1:10" s="13" customFormat="1" x14ac:dyDescent="0.25">
      <c r="A1106" s="11">
        <v>234095750</v>
      </c>
      <c r="B1106" s="11" t="s">
        <v>458</v>
      </c>
      <c r="C1106" s="11" t="s">
        <v>459</v>
      </c>
      <c r="D1106" s="11" t="s">
        <v>71</v>
      </c>
      <c r="E1106" s="11" t="s">
        <v>196</v>
      </c>
      <c r="F1106" s="11">
        <v>2</v>
      </c>
      <c r="G1106" s="11" t="s">
        <v>30</v>
      </c>
      <c r="H1106" s="15">
        <v>0</v>
      </c>
      <c r="I1106" s="12">
        <v>10</v>
      </c>
      <c r="J1106" s="13" t="str">
        <f>VLOOKUP(A1106,'IEP Data'!A:P,16,FALSE)</f>
        <v>No</v>
      </c>
    </row>
    <row r="1107" spans="1:10" s="13" customFormat="1" x14ac:dyDescent="0.25">
      <c r="A1107" s="11">
        <v>227822186</v>
      </c>
      <c r="B1107" s="11" t="s">
        <v>604</v>
      </c>
      <c r="C1107" s="11" t="s">
        <v>608</v>
      </c>
      <c r="D1107" s="11" t="s">
        <v>71</v>
      </c>
      <c r="E1107" s="11" t="s">
        <v>196</v>
      </c>
      <c r="F1107" s="11">
        <v>2</v>
      </c>
      <c r="G1107" s="11" t="s">
        <v>5</v>
      </c>
      <c r="H1107" s="15">
        <v>0.1</v>
      </c>
      <c r="I1107" s="12">
        <v>12</v>
      </c>
      <c r="J1107" s="13" t="str">
        <f>VLOOKUP(A1107,'IEP Data'!A:P,16,FALSE)</f>
        <v>No</v>
      </c>
    </row>
    <row r="1108" spans="1:10" s="13" customFormat="1" x14ac:dyDescent="0.25">
      <c r="A1108" s="11">
        <v>227822186</v>
      </c>
      <c r="B1108" s="11" t="s">
        <v>604</v>
      </c>
      <c r="C1108" s="11" t="s">
        <v>608</v>
      </c>
      <c r="D1108" s="11" t="s">
        <v>71</v>
      </c>
      <c r="E1108" s="11" t="s">
        <v>196</v>
      </c>
      <c r="F1108" s="11">
        <v>2</v>
      </c>
      <c r="G1108" s="11" t="s">
        <v>30</v>
      </c>
      <c r="H1108" s="15">
        <v>0.3</v>
      </c>
      <c r="I1108" s="12">
        <v>12</v>
      </c>
      <c r="J1108" s="13" t="str">
        <f>VLOOKUP(A1108,'IEP Data'!A:P,16,FALSE)</f>
        <v>No</v>
      </c>
    </row>
    <row r="1109" spans="1:10" s="13" customFormat="1" x14ac:dyDescent="0.25">
      <c r="A1109" s="11">
        <v>227814456</v>
      </c>
      <c r="B1109" s="11" t="s">
        <v>652</v>
      </c>
      <c r="C1109" s="11" t="s">
        <v>333</v>
      </c>
      <c r="D1109" s="11" t="s">
        <v>71</v>
      </c>
      <c r="E1109" s="11" t="s">
        <v>196</v>
      </c>
      <c r="F1109" s="11">
        <v>2</v>
      </c>
      <c r="G1109" s="11" t="s">
        <v>5</v>
      </c>
      <c r="H1109" s="15">
        <v>0.2</v>
      </c>
      <c r="I1109" s="12">
        <v>12</v>
      </c>
      <c r="J1109" s="13" t="str">
        <f>VLOOKUP(A1109,'IEP Data'!A:P,16,FALSE)</f>
        <v>No</v>
      </c>
    </row>
    <row r="1110" spans="1:10" s="13" customFormat="1" x14ac:dyDescent="0.25">
      <c r="A1110" s="11">
        <v>223626029</v>
      </c>
      <c r="B1110" s="11" t="s">
        <v>885</v>
      </c>
      <c r="C1110" s="11" t="s">
        <v>890</v>
      </c>
      <c r="D1110" s="11" t="s">
        <v>71</v>
      </c>
      <c r="E1110" s="11" t="s">
        <v>196</v>
      </c>
      <c r="F1110" s="11">
        <v>2</v>
      </c>
      <c r="G1110" s="11" t="s">
        <v>5</v>
      </c>
      <c r="H1110" s="15">
        <v>0.9</v>
      </c>
      <c r="I1110" s="12">
        <v>11</v>
      </c>
      <c r="J1110" s="13" t="str">
        <f>VLOOKUP(A1110,'IEP Data'!A:P,16,FALSE)</f>
        <v>No</v>
      </c>
    </row>
    <row r="1111" spans="1:10" s="13" customFormat="1" x14ac:dyDescent="0.25">
      <c r="A1111" s="11">
        <v>231559709</v>
      </c>
      <c r="B1111" s="11" t="s">
        <v>968</v>
      </c>
      <c r="C1111" s="11" t="s">
        <v>1002</v>
      </c>
      <c r="D1111" s="11" t="s">
        <v>71</v>
      </c>
      <c r="E1111" s="11" t="s">
        <v>196</v>
      </c>
      <c r="F1111" s="11">
        <v>2</v>
      </c>
      <c r="G1111" s="11" t="s">
        <v>5</v>
      </c>
      <c r="H1111" s="15">
        <v>0</v>
      </c>
      <c r="I1111" s="12">
        <v>11</v>
      </c>
      <c r="J1111" s="13" t="str">
        <f>VLOOKUP(A1111,'IEP Data'!A:P,16,FALSE)</f>
        <v>Yes</v>
      </c>
    </row>
    <row r="1112" spans="1:10" s="13" customFormat="1" x14ac:dyDescent="0.25">
      <c r="A1112" s="11">
        <v>231559709</v>
      </c>
      <c r="B1112" s="11" t="s">
        <v>968</v>
      </c>
      <c r="C1112" s="11" t="s">
        <v>1002</v>
      </c>
      <c r="D1112" s="11" t="s">
        <v>71</v>
      </c>
      <c r="E1112" s="11" t="s">
        <v>196</v>
      </c>
      <c r="F1112" s="11">
        <v>2</v>
      </c>
      <c r="G1112" s="11" t="s">
        <v>30</v>
      </c>
      <c r="H1112" s="15">
        <v>0</v>
      </c>
      <c r="I1112" s="12">
        <v>11</v>
      </c>
      <c r="J1112" s="13" t="str">
        <f>VLOOKUP(A1112,'IEP Data'!A:P,16,FALSE)</f>
        <v>Yes</v>
      </c>
    </row>
    <row r="1113" spans="1:10" s="13" customFormat="1" x14ac:dyDescent="0.25">
      <c r="A1113" s="11">
        <v>244667911</v>
      </c>
      <c r="B1113" s="11" t="s">
        <v>1045</v>
      </c>
      <c r="C1113" s="11" t="s">
        <v>1059</v>
      </c>
      <c r="D1113" s="11" t="s">
        <v>87</v>
      </c>
      <c r="E1113" s="11" t="s">
        <v>196</v>
      </c>
      <c r="F1113" s="11">
        <v>2</v>
      </c>
      <c r="G1113" s="11" t="s">
        <v>45</v>
      </c>
      <c r="H1113" s="15">
        <v>0</v>
      </c>
      <c r="I1113" s="12">
        <v>9</v>
      </c>
      <c r="J1113" s="13" t="str">
        <f>VLOOKUP(A1113,'IEP Data'!A:P,16,FALSE)</f>
        <v>No</v>
      </c>
    </row>
    <row r="1114" spans="1:10" s="13" customFormat="1" x14ac:dyDescent="0.25">
      <c r="A1114" s="11">
        <v>216406587</v>
      </c>
      <c r="B1114" s="11" t="s">
        <v>1159</v>
      </c>
      <c r="C1114" s="11" t="s">
        <v>1160</v>
      </c>
      <c r="D1114" s="11" t="s">
        <v>71</v>
      </c>
      <c r="E1114" s="11" t="s">
        <v>196</v>
      </c>
      <c r="F1114" s="11">
        <v>2</v>
      </c>
      <c r="G1114" s="11" t="s">
        <v>5</v>
      </c>
      <c r="H1114" s="15">
        <v>0.2</v>
      </c>
      <c r="I1114" s="12">
        <v>11</v>
      </c>
      <c r="J1114" s="13" t="str">
        <f>VLOOKUP(A1114,'IEP Data'!A:P,16,FALSE)</f>
        <v>No</v>
      </c>
    </row>
    <row r="1115" spans="1:10" s="13" customFormat="1" x14ac:dyDescent="0.25">
      <c r="A1115" s="11">
        <v>216406587</v>
      </c>
      <c r="B1115" s="11" t="s">
        <v>1159</v>
      </c>
      <c r="C1115" s="11" t="s">
        <v>1160</v>
      </c>
      <c r="D1115" s="11" t="s">
        <v>71</v>
      </c>
      <c r="E1115" s="11" t="s">
        <v>196</v>
      </c>
      <c r="F1115" s="11">
        <v>2</v>
      </c>
      <c r="G1115" s="11" t="s">
        <v>30</v>
      </c>
      <c r="H1115" s="15">
        <v>0.3</v>
      </c>
      <c r="I1115" s="12">
        <v>11</v>
      </c>
      <c r="J1115" s="13" t="str">
        <f>VLOOKUP(A1115,'IEP Data'!A:P,16,FALSE)</f>
        <v>No</v>
      </c>
    </row>
    <row r="1116" spans="1:10" s="13" customFormat="1" x14ac:dyDescent="0.25">
      <c r="A1116" s="11">
        <v>236397667</v>
      </c>
      <c r="B1116" s="11" t="s">
        <v>1284</v>
      </c>
      <c r="C1116" s="11" t="s">
        <v>1285</v>
      </c>
      <c r="D1116" s="11" t="s">
        <v>71</v>
      </c>
      <c r="E1116" s="11" t="s">
        <v>196</v>
      </c>
      <c r="F1116" s="11">
        <v>2</v>
      </c>
      <c r="G1116" s="11" t="s">
        <v>5</v>
      </c>
      <c r="H1116" s="15">
        <v>0.9</v>
      </c>
      <c r="I1116" s="12">
        <v>9</v>
      </c>
      <c r="J1116" s="13" t="str">
        <f>VLOOKUP(A1116,'IEP Data'!A:P,16,FALSE)</f>
        <v>No</v>
      </c>
    </row>
    <row r="1117" spans="1:10" s="13" customFormat="1" x14ac:dyDescent="0.25">
      <c r="A1117" s="11">
        <v>236397667</v>
      </c>
      <c r="B1117" s="11" t="s">
        <v>1284</v>
      </c>
      <c r="C1117" s="11" t="s">
        <v>1285</v>
      </c>
      <c r="D1117" s="11" t="s">
        <v>71</v>
      </c>
      <c r="E1117" s="11" t="s">
        <v>196</v>
      </c>
      <c r="F1117" s="11">
        <v>2</v>
      </c>
      <c r="G1117" s="11" t="s">
        <v>30</v>
      </c>
      <c r="H1117" s="15">
        <v>0.6</v>
      </c>
      <c r="I1117" s="12">
        <v>9</v>
      </c>
      <c r="J1117" s="13" t="str">
        <f>VLOOKUP(A1117,'IEP Data'!A:P,16,FALSE)</f>
        <v>No</v>
      </c>
    </row>
    <row r="1118" spans="1:10" s="13" customFormat="1" x14ac:dyDescent="0.25">
      <c r="A1118" s="11">
        <v>247269632</v>
      </c>
      <c r="B1118" s="11" t="s">
        <v>1526</v>
      </c>
      <c r="C1118" s="11" t="s">
        <v>1537</v>
      </c>
      <c r="D1118" s="11" t="s">
        <v>71</v>
      </c>
      <c r="E1118" s="11" t="s">
        <v>196</v>
      </c>
      <c r="F1118" s="11">
        <v>2</v>
      </c>
      <c r="G1118" s="11" t="s">
        <v>29</v>
      </c>
      <c r="H1118" s="15">
        <v>0.8</v>
      </c>
      <c r="I1118" s="12">
        <v>9</v>
      </c>
      <c r="J1118" s="13" t="str">
        <f>VLOOKUP(A1118,'IEP Data'!A:P,16,FALSE)</f>
        <v>No</v>
      </c>
    </row>
    <row r="1119" spans="1:10" s="13" customFormat="1" x14ac:dyDescent="0.25">
      <c r="A1119" s="11">
        <v>234025765</v>
      </c>
      <c r="B1119" s="11" t="s">
        <v>1608</v>
      </c>
      <c r="C1119" s="11" t="s">
        <v>1018</v>
      </c>
      <c r="D1119" s="11" t="s">
        <v>71</v>
      </c>
      <c r="E1119" s="11" t="s">
        <v>196</v>
      </c>
      <c r="F1119" s="11">
        <v>2</v>
      </c>
      <c r="G1119" s="11" t="s">
        <v>21</v>
      </c>
      <c r="H1119" s="15">
        <v>0.2</v>
      </c>
      <c r="I1119" s="12">
        <v>10</v>
      </c>
      <c r="J1119" s="13" t="str">
        <f>VLOOKUP(A1119,'IEP Data'!A:P,16,FALSE)</f>
        <v>No</v>
      </c>
    </row>
    <row r="1120" spans="1:10" s="13" customFormat="1" x14ac:dyDescent="0.25">
      <c r="A1120" s="11">
        <v>234025765</v>
      </c>
      <c r="B1120" s="11" t="s">
        <v>1608</v>
      </c>
      <c r="C1120" s="11" t="s">
        <v>1018</v>
      </c>
      <c r="D1120" s="11" t="s">
        <v>71</v>
      </c>
      <c r="E1120" s="11" t="s">
        <v>196</v>
      </c>
      <c r="F1120" s="11">
        <v>2</v>
      </c>
      <c r="G1120" s="11" t="s">
        <v>45</v>
      </c>
      <c r="H1120" s="15">
        <v>0.1</v>
      </c>
      <c r="I1120" s="12">
        <v>10</v>
      </c>
      <c r="J1120" s="13" t="str">
        <f>VLOOKUP(A1120,'IEP Data'!A:P,16,FALSE)</f>
        <v>No</v>
      </c>
    </row>
    <row r="1121" spans="1:10" s="13" customFormat="1" x14ac:dyDescent="0.25">
      <c r="A1121" s="11">
        <v>244595120</v>
      </c>
      <c r="B1121" s="11" t="s">
        <v>1834</v>
      </c>
      <c r="C1121" s="11" t="s">
        <v>1251</v>
      </c>
      <c r="D1121" s="11" t="s">
        <v>87</v>
      </c>
      <c r="E1121" s="11" t="s">
        <v>196</v>
      </c>
      <c r="F1121" s="11">
        <v>2</v>
      </c>
      <c r="G1121" s="11" t="s">
        <v>21</v>
      </c>
      <c r="H1121" s="15">
        <v>0.1</v>
      </c>
      <c r="I1121" s="12">
        <v>10</v>
      </c>
      <c r="J1121" s="13" t="str">
        <f>VLOOKUP(A1121,'IEP Data'!A:P,16,FALSE)</f>
        <v>No</v>
      </c>
    </row>
    <row r="1122" spans="1:10" s="13" customFormat="1" x14ac:dyDescent="0.25">
      <c r="A1122" s="11">
        <v>244595120</v>
      </c>
      <c r="B1122" s="11" t="s">
        <v>1834</v>
      </c>
      <c r="C1122" s="11" t="s">
        <v>1251</v>
      </c>
      <c r="D1122" s="11" t="s">
        <v>87</v>
      </c>
      <c r="E1122" s="11" t="s">
        <v>196</v>
      </c>
      <c r="F1122" s="11">
        <v>2</v>
      </c>
      <c r="G1122" s="11" t="s">
        <v>45</v>
      </c>
      <c r="H1122" s="15">
        <v>0.8</v>
      </c>
      <c r="I1122" s="12">
        <v>10</v>
      </c>
      <c r="J1122" s="13" t="str">
        <f>VLOOKUP(A1122,'IEP Data'!A:P,16,FALSE)</f>
        <v>No</v>
      </c>
    </row>
    <row r="1123" spans="1:10" s="13" customFormat="1" x14ac:dyDescent="0.25">
      <c r="A1123" s="11">
        <v>225899806</v>
      </c>
      <c r="B1123" s="11" t="s">
        <v>2306</v>
      </c>
      <c r="C1123" s="11" t="s">
        <v>2307</v>
      </c>
      <c r="D1123" s="11" t="s">
        <v>87</v>
      </c>
      <c r="E1123" s="11" t="s">
        <v>196</v>
      </c>
      <c r="F1123" s="11">
        <v>2</v>
      </c>
      <c r="G1123" s="11" t="s">
        <v>5</v>
      </c>
      <c r="H1123" s="15">
        <v>0</v>
      </c>
      <c r="I1123" s="12">
        <v>10</v>
      </c>
      <c r="J1123" s="13" t="str">
        <f>VLOOKUP(A1123,'IEP Data'!A:P,16,FALSE)</f>
        <v>No</v>
      </c>
    </row>
    <row r="1124" spans="1:10" s="13" customFormat="1" x14ac:dyDescent="0.25">
      <c r="A1124" s="11">
        <v>233242734</v>
      </c>
      <c r="B1124" s="11" t="s">
        <v>2441</v>
      </c>
      <c r="C1124" s="11" t="s">
        <v>2460</v>
      </c>
      <c r="D1124" s="11" t="s">
        <v>71</v>
      </c>
      <c r="E1124" s="11" t="s">
        <v>196</v>
      </c>
      <c r="F1124" s="11">
        <v>2</v>
      </c>
      <c r="G1124" s="11" t="s">
        <v>4</v>
      </c>
      <c r="H1124" s="15">
        <v>0</v>
      </c>
      <c r="I1124" s="12">
        <v>12</v>
      </c>
      <c r="J1124" s="13" t="str">
        <f>VLOOKUP(A1124,'IEP Data'!A:P,16,FALSE)</f>
        <v>No</v>
      </c>
    </row>
    <row r="1125" spans="1:10" s="13" customFormat="1" x14ac:dyDescent="0.25">
      <c r="A1125" s="11">
        <v>233242734</v>
      </c>
      <c r="B1125" s="11" t="s">
        <v>2441</v>
      </c>
      <c r="C1125" s="11" t="s">
        <v>2460</v>
      </c>
      <c r="D1125" s="11" t="s">
        <v>71</v>
      </c>
      <c r="E1125" s="11" t="s">
        <v>196</v>
      </c>
      <c r="F1125" s="11">
        <v>2</v>
      </c>
      <c r="G1125" s="11" t="s">
        <v>29</v>
      </c>
      <c r="H1125" s="15">
        <v>0.4</v>
      </c>
      <c r="I1125" s="12">
        <v>12</v>
      </c>
      <c r="J1125" s="13" t="str">
        <f>VLOOKUP(A1125,'IEP Data'!A:P,16,FALSE)</f>
        <v>No</v>
      </c>
    </row>
    <row r="1126" spans="1:10" s="13" customFormat="1" x14ac:dyDescent="0.25">
      <c r="A1126" s="11">
        <v>214912727</v>
      </c>
      <c r="B1126" s="11" t="s">
        <v>3079</v>
      </c>
      <c r="C1126" s="11" t="s">
        <v>644</v>
      </c>
      <c r="D1126" s="11" t="s">
        <v>71</v>
      </c>
      <c r="E1126" s="11" t="s">
        <v>196</v>
      </c>
      <c r="F1126" s="11">
        <v>2</v>
      </c>
      <c r="G1126" s="11" t="s">
        <v>29</v>
      </c>
      <c r="H1126" s="15">
        <v>0.5</v>
      </c>
      <c r="I1126" s="12">
        <v>10</v>
      </c>
      <c r="J1126" s="13" t="str">
        <f>VLOOKUP(A1126,'IEP Data'!A:P,16,FALSE)</f>
        <v>No</v>
      </c>
    </row>
    <row r="1127" spans="1:10" s="13" customFormat="1" x14ac:dyDescent="0.25">
      <c r="A1127" s="11">
        <v>231561911</v>
      </c>
      <c r="B1127" s="11" t="s">
        <v>3089</v>
      </c>
      <c r="C1127" s="11" t="s">
        <v>3091</v>
      </c>
      <c r="D1127" s="11" t="s">
        <v>71</v>
      </c>
      <c r="E1127" s="11" t="s">
        <v>196</v>
      </c>
      <c r="F1127" s="11">
        <v>2</v>
      </c>
      <c r="G1127" s="11" t="s">
        <v>5</v>
      </c>
      <c r="H1127" s="15">
        <v>0</v>
      </c>
      <c r="I1127" s="12">
        <v>10</v>
      </c>
      <c r="J1127" s="13" t="str">
        <f>VLOOKUP(A1127,'IEP Data'!A:P,16,FALSE)</f>
        <v>No</v>
      </c>
    </row>
    <row r="1128" spans="1:10" s="13" customFormat="1" x14ac:dyDescent="0.25">
      <c r="A1128" s="11">
        <v>231561911</v>
      </c>
      <c r="B1128" s="11" t="s">
        <v>3089</v>
      </c>
      <c r="C1128" s="11" t="s">
        <v>3091</v>
      </c>
      <c r="D1128" s="11" t="s">
        <v>71</v>
      </c>
      <c r="E1128" s="11" t="s">
        <v>196</v>
      </c>
      <c r="F1128" s="11">
        <v>2</v>
      </c>
      <c r="G1128" s="11" t="s">
        <v>29</v>
      </c>
      <c r="H1128" s="15">
        <v>0.4</v>
      </c>
      <c r="I1128" s="12">
        <v>10</v>
      </c>
      <c r="J1128" s="13" t="str">
        <f>VLOOKUP(A1128,'IEP Data'!A:P,16,FALSE)</f>
        <v>No</v>
      </c>
    </row>
    <row r="1129" spans="1:10" s="13" customFormat="1" x14ac:dyDescent="0.25">
      <c r="A1129" s="11">
        <v>232828194</v>
      </c>
      <c r="B1129" s="11" t="s">
        <v>3490</v>
      </c>
      <c r="C1129" s="11" t="s">
        <v>3491</v>
      </c>
      <c r="D1129" s="11" t="s">
        <v>87</v>
      </c>
      <c r="E1129" s="11" t="s">
        <v>196</v>
      </c>
      <c r="F1129" s="11">
        <v>2</v>
      </c>
      <c r="G1129" s="11" t="s">
        <v>29</v>
      </c>
      <c r="H1129" s="15">
        <v>0</v>
      </c>
      <c r="I1129" s="12">
        <v>12</v>
      </c>
      <c r="J1129" s="13" t="str">
        <f>VLOOKUP(A1129,'IEP Data'!A:P,16,FALSE)</f>
        <v>No</v>
      </c>
    </row>
    <row r="1130" spans="1:10" s="13" customFormat="1" x14ac:dyDescent="0.25">
      <c r="A1130" s="11">
        <v>203632914</v>
      </c>
      <c r="B1130" s="11" t="s">
        <v>3535</v>
      </c>
      <c r="C1130" s="11" t="s">
        <v>3536</v>
      </c>
      <c r="D1130" s="11" t="s">
        <v>71</v>
      </c>
      <c r="E1130" s="11" t="s">
        <v>196</v>
      </c>
      <c r="F1130" s="11">
        <v>2</v>
      </c>
      <c r="G1130" s="11" t="s">
        <v>21</v>
      </c>
      <c r="H1130" s="15">
        <v>0.2</v>
      </c>
      <c r="I1130" s="12">
        <v>9</v>
      </c>
      <c r="J1130" s="13" t="str">
        <f>VLOOKUP(A1130,'IEP Data'!A:P,16,FALSE)</f>
        <v>No</v>
      </c>
    </row>
    <row r="1131" spans="1:10" s="13" customFormat="1" x14ac:dyDescent="0.25">
      <c r="A1131" s="11">
        <v>203632914</v>
      </c>
      <c r="B1131" s="11" t="s">
        <v>3535</v>
      </c>
      <c r="C1131" s="11" t="s">
        <v>3536</v>
      </c>
      <c r="D1131" s="11" t="s">
        <v>71</v>
      </c>
      <c r="E1131" s="11" t="s">
        <v>196</v>
      </c>
      <c r="F1131" s="11">
        <v>2</v>
      </c>
      <c r="G1131" s="11" t="s">
        <v>45</v>
      </c>
      <c r="H1131" s="15">
        <v>0.1</v>
      </c>
      <c r="I1131" s="12">
        <v>10</v>
      </c>
      <c r="J1131" s="13" t="str">
        <f>VLOOKUP(A1131,'IEP Data'!A:P,16,FALSE)</f>
        <v>No</v>
      </c>
    </row>
    <row r="1132" spans="1:10" s="13" customFormat="1" x14ac:dyDescent="0.25">
      <c r="A1132" s="11">
        <v>231718149</v>
      </c>
      <c r="B1132" s="11" t="s">
        <v>3771</v>
      </c>
      <c r="C1132" s="11" t="s">
        <v>512</v>
      </c>
      <c r="D1132" s="11" t="s">
        <v>71</v>
      </c>
      <c r="E1132" s="11" t="s">
        <v>196</v>
      </c>
      <c r="F1132" s="11">
        <v>2</v>
      </c>
      <c r="G1132" s="11" t="s">
        <v>21</v>
      </c>
      <c r="H1132" s="15">
        <v>0.3</v>
      </c>
      <c r="I1132" s="12">
        <v>12</v>
      </c>
      <c r="J1132" s="13" t="str">
        <f>VLOOKUP(A1132,'IEP Data'!A:P,16,FALSE)</f>
        <v>No</v>
      </c>
    </row>
    <row r="1133" spans="1:10" s="13" customFormat="1" x14ac:dyDescent="0.25">
      <c r="A1133" s="11">
        <v>231718149</v>
      </c>
      <c r="B1133" s="11" t="s">
        <v>3771</v>
      </c>
      <c r="C1133" s="11" t="s">
        <v>512</v>
      </c>
      <c r="D1133" s="11" t="s">
        <v>71</v>
      </c>
      <c r="E1133" s="11" t="s">
        <v>196</v>
      </c>
      <c r="F1133" s="11">
        <v>2</v>
      </c>
      <c r="G1133" s="11" t="s">
        <v>45</v>
      </c>
      <c r="H1133" s="15">
        <v>0.2</v>
      </c>
      <c r="I1133" s="12">
        <v>12</v>
      </c>
      <c r="J1133" s="13" t="str">
        <f>VLOOKUP(A1133,'IEP Data'!A:P,16,FALSE)</f>
        <v>No</v>
      </c>
    </row>
    <row r="1134" spans="1:10" s="13" customFormat="1" x14ac:dyDescent="0.25">
      <c r="A1134" s="11">
        <v>226132892</v>
      </c>
      <c r="B1134" s="11" t="s">
        <v>3870</v>
      </c>
      <c r="C1134" s="11" t="s">
        <v>2625</v>
      </c>
      <c r="D1134" s="11" t="s">
        <v>87</v>
      </c>
      <c r="E1134" s="11" t="s">
        <v>196</v>
      </c>
      <c r="F1134" s="11">
        <v>2</v>
      </c>
      <c r="G1134" s="11" t="s">
        <v>5</v>
      </c>
      <c r="H1134" s="15">
        <v>0</v>
      </c>
      <c r="I1134" s="12">
        <v>12</v>
      </c>
      <c r="J1134" s="13" t="str">
        <f>VLOOKUP(A1134,'IEP Data'!A:P,16,FALSE)</f>
        <v>No</v>
      </c>
    </row>
    <row r="1135" spans="1:10" s="13" customFormat="1" x14ac:dyDescent="0.25">
      <c r="A1135" s="11">
        <v>204511299</v>
      </c>
      <c r="B1135" s="11" t="s">
        <v>3932</v>
      </c>
      <c r="C1135" s="11" t="s">
        <v>3933</v>
      </c>
      <c r="D1135" s="11" t="s">
        <v>71</v>
      </c>
      <c r="E1135" s="11" t="s">
        <v>196</v>
      </c>
      <c r="F1135" s="11">
        <v>2</v>
      </c>
      <c r="G1135" s="11" t="s">
        <v>21</v>
      </c>
      <c r="H1135" s="15">
        <v>0.6</v>
      </c>
      <c r="I1135" s="12">
        <v>11</v>
      </c>
      <c r="J1135" s="13" t="str">
        <f>VLOOKUP(A1135,'IEP Data'!A:P,16,FALSE)</f>
        <v>No</v>
      </c>
    </row>
    <row r="1136" spans="1:10" s="13" customFormat="1" x14ac:dyDescent="0.25">
      <c r="A1136" s="11">
        <v>204511299</v>
      </c>
      <c r="B1136" s="11" t="s">
        <v>3932</v>
      </c>
      <c r="C1136" s="11" t="s">
        <v>3933</v>
      </c>
      <c r="D1136" s="11" t="s">
        <v>71</v>
      </c>
      <c r="E1136" s="11" t="s">
        <v>196</v>
      </c>
      <c r="F1136" s="11">
        <v>2</v>
      </c>
      <c r="G1136" s="11" t="s">
        <v>45</v>
      </c>
      <c r="H1136" s="15">
        <v>0.9</v>
      </c>
      <c r="I1136" s="12">
        <v>11</v>
      </c>
      <c r="J1136" s="13" t="str">
        <f>VLOOKUP(A1136,'IEP Data'!A:P,16,FALSE)</f>
        <v>No</v>
      </c>
    </row>
    <row r="1137" spans="1:10" s="13" customFormat="1" x14ac:dyDescent="0.25">
      <c r="A1137" s="11">
        <v>208832618</v>
      </c>
      <c r="B1137" s="11" t="s">
        <v>3984</v>
      </c>
      <c r="C1137" s="11" t="s">
        <v>493</v>
      </c>
      <c r="D1137" s="11" t="s">
        <v>71</v>
      </c>
      <c r="E1137" s="11" t="s">
        <v>196</v>
      </c>
      <c r="F1137" s="11">
        <v>2</v>
      </c>
      <c r="G1137" s="11" t="s">
        <v>29</v>
      </c>
      <c r="H1137" s="15">
        <v>0</v>
      </c>
      <c r="I1137" s="12">
        <v>10</v>
      </c>
      <c r="J1137" s="13" t="str">
        <f>VLOOKUP(A1137,'IEP Data'!A:P,16,FALSE)</f>
        <v>Yes</v>
      </c>
    </row>
    <row r="1138" spans="1:10" s="13" customFormat="1" x14ac:dyDescent="0.25">
      <c r="A1138" s="11">
        <v>207863879</v>
      </c>
      <c r="B1138" s="11" t="s">
        <v>4515</v>
      </c>
      <c r="C1138" s="11" t="s">
        <v>2616</v>
      </c>
      <c r="D1138" s="11" t="s">
        <v>71</v>
      </c>
      <c r="E1138" s="11" t="s">
        <v>196</v>
      </c>
      <c r="F1138" s="11">
        <v>2</v>
      </c>
      <c r="G1138" s="11" t="s">
        <v>5</v>
      </c>
      <c r="H1138" s="15">
        <v>0</v>
      </c>
      <c r="I1138" s="12">
        <v>12</v>
      </c>
      <c r="J1138" s="13" t="str">
        <f>VLOOKUP(A1138,'IEP Data'!A:P,16,FALSE)</f>
        <v>No</v>
      </c>
    </row>
    <row r="1139" spans="1:10" s="13" customFormat="1" x14ac:dyDescent="0.25">
      <c r="A1139" s="11">
        <v>236169892</v>
      </c>
      <c r="B1139" s="11" t="s">
        <v>4623</v>
      </c>
      <c r="C1139" s="11" t="s">
        <v>4633</v>
      </c>
      <c r="D1139" s="11" t="s">
        <v>71</v>
      </c>
      <c r="E1139" s="11" t="s">
        <v>196</v>
      </c>
      <c r="F1139" s="11">
        <v>2</v>
      </c>
      <c r="G1139" s="11" t="s">
        <v>30</v>
      </c>
      <c r="H1139" s="15">
        <v>0</v>
      </c>
      <c r="I1139" s="12">
        <v>10</v>
      </c>
      <c r="J1139" s="13" t="str">
        <f>VLOOKUP(A1139,'IEP Data'!A:P,16,FALSE)</f>
        <v>No</v>
      </c>
    </row>
    <row r="1140" spans="1:10" s="13" customFormat="1" x14ac:dyDescent="0.25">
      <c r="A1140" s="11">
        <v>235165966</v>
      </c>
      <c r="B1140" s="11" t="s">
        <v>4735</v>
      </c>
      <c r="C1140" s="11" t="s">
        <v>1656</v>
      </c>
      <c r="D1140" s="11" t="s">
        <v>71</v>
      </c>
      <c r="E1140" s="11" t="s">
        <v>196</v>
      </c>
      <c r="F1140" s="11">
        <v>2</v>
      </c>
      <c r="G1140" s="11" t="s">
        <v>5</v>
      </c>
      <c r="H1140" s="15">
        <v>0</v>
      </c>
      <c r="I1140" s="12">
        <v>12</v>
      </c>
      <c r="J1140" s="13" t="str">
        <f>VLOOKUP(A1140,'IEP Data'!A:P,16,FALSE)</f>
        <v>Yes</v>
      </c>
    </row>
    <row r="1141" spans="1:10" s="13" customFormat="1" x14ac:dyDescent="0.25">
      <c r="A1141" s="11">
        <v>235165966</v>
      </c>
      <c r="B1141" s="11" t="s">
        <v>4735</v>
      </c>
      <c r="C1141" s="11" t="s">
        <v>1656</v>
      </c>
      <c r="D1141" s="11" t="s">
        <v>71</v>
      </c>
      <c r="E1141" s="11" t="s">
        <v>196</v>
      </c>
      <c r="F1141" s="11">
        <v>2</v>
      </c>
      <c r="G1141" s="11" t="s">
        <v>30</v>
      </c>
      <c r="H1141" s="15">
        <v>0</v>
      </c>
      <c r="I1141" s="12">
        <v>12</v>
      </c>
      <c r="J1141" s="13" t="str">
        <f>VLOOKUP(A1141,'IEP Data'!A:P,16,FALSE)</f>
        <v>Yes</v>
      </c>
    </row>
    <row r="1142" spans="1:10" s="13" customFormat="1" x14ac:dyDescent="0.25">
      <c r="A1142" s="11">
        <v>236968095</v>
      </c>
      <c r="B1142" s="11" t="s">
        <v>4892</v>
      </c>
      <c r="C1142" s="11" t="s">
        <v>4895</v>
      </c>
      <c r="D1142" s="11" t="s">
        <v>71</v>
      </c>
      <c r="E1142" s="11" t="s">
        <v>196</v>
      </c>
      <c r="F1142" s="11">
        <v>2</v>
      </c>
      <c r="G1142" s="11" t="s">
        <v>29</v>
      </c>
      <c r="H1142" s="15">
        <v>0.6</v>
      </c>
      <c r="I1142" s="12">
        <v>10</v>
      </c>
      <c r="J1142" s="13" t="str">
        <f>VLOOKUP(A1142,'IEP Data'!A:P,16,FALSE)</f>
        <v>No</v>
      </c>
    </row>
    <row r="1143" spans="1:10" s="13" customFormat="1" x14ac:dyDescent="0.25">
      <c r="A1143" s="11">
        <v>236535290</v>
      </c>
      <c r="B1143" s="11" t="s">
        <v>5146</v>
      </c>
      <c r="C1143" s="11" t="s">
        <v>5186</v>
      </c>
      <c r="D1143" s="11" t="s">
        <v>71</v>
      </c>
      <c r="E1143" s="11" t="s">
        <v>196</v>
      </c>
      <c r="F1143" s="11">
        <v>2</v>
      </c>
      <c r="G1143" s="11" t="s">
        <v>5</v>
      </c>
      <c r="H1143" s="15">
        <v>0.8</v>
      </c>
      <c r="I1143" s="12">
        <v>9</v>
      </c>
      <c r="J1143" s="13" t="str">
        <f>VLOOKUP(A1143,'IEP Data'!A:P,16,FALSE)</f>
        <v>No</v>
      </c>
    </row>
    <row r="1144" spans="1:10" s="13" customFormat="1" x14ac:dyDescent="0.25">
      <c r="A1144" s="11">
        <v>234635647</v>
      </c>
      <c r="B1144" s="11" t="s">
        <v>5146</v>
      </c>
      <c r="C1144" s="11" t="s">
        <v>3611</v>
      </c>
      <c r="D1144" s="11" t="s">
        <v>71</v>
      </c>
      <c r="E1144" s="11" t="s">
        <v>196</v>
      </c>
      <c r="F1144" s="11">
        <v>2</v>
      </c>
      <c r="G1144" s="11" t="s">
        <v>5</v>
      </c>
      <c r="H1144" s="15">
        <v>0.8</v>
      </c>
      <c r="I1144" s="12">
        <v>10</v>
      </c>
      <c r="J1144" s="13" t="str">
        <f>VLOOKUP(A1144,'IEP Data'!A:P,16,FALSE)</f>
        <v>No</v>
      </c>
    </row>
    <row r="1145" spans="1:10" s="13" customFormat="1" x14ac:dyDescent="0.25">
      <c r="A1145" s="11">
        <v>238891436</v>
      </c>
      <c r="B1145" s="11" t="s">
        <v>5224</v>
      </c>
      <c r="C1145" s="11" t="s">
        <v>5239</v>
      </c>
      <c r="D1145" s="11" t="s">
        <v>71</v>
      </c>
      <c r="E1145" s="11" t="s">
        <v>196</v>
      </c>
      <c r="F1145" s="11">
        <v>2</v>
      </c>
      <c r="G1145" s="11" t="s">
        <v>30</v>
      </c>
      <c r="H1145" s="15">
        <v>0.1</v>
      </c>
      <c r="I1145" s="12">
        <v>9</v>
      </c>
      <c r="J1145" s="13" t="str">
        <f>VLOOKUP(A1145,'IEP Data'!A:P,16,FALSE)</f>
        <v>No</v>
      </c>
    </row>
    <row r="1146" spans="1:10" s="13" customFormat="1" x14ac:dyDescent="0.25">
      <c r="A1146" s="11">
        <v>236315156</v>
      </c>
      <c r="B1146" s="11" t="s">
        <v>5527</v>
      </c>
      <c r="C1146" s="11" t="s">
        <v>5540</v>
      </c>
      <c r="D1146" s="11" t="s">
        <v>71</v>
      </c>
      <c r="E1146" s="11" t="s">
        <v>196</v>
      </c>
      <c r="F1146" s="11">
        <v>2</v>
      </c>
      <c r="G1146" s="11" t="s">
        <v>5</v>
      </c>
      <c r="H1146" s="15">
        <v>0.4</v>
      </c>
      <c r="I1146" s="12">
        <v>9</v>
      </c>
      <c r="J1146" s="13" t="str">
        <f>VLOOKUP(A1146,'IEP Data'!A:P,16,FALSE)</f>
        <v>No</v>
      </c>
    </row>
    <row r="1147" spans="1:10" s="13" customFormat="1" x14ac:dyDescent="0.25">
      <c r="A1147" s="11">
        <v>236315156</v>
      </c>
      <c r="B1147" s="11" t="s">
        <v>5527</v>
      </c>
      <c r="C1147" s="11" t="s">
        <v>5540</v>
      </c>
      <c r="D1147" s="11" t="s">
        <v>71</v>
      </c>
      <c r="E1147" s="11" t="s">
        <v>196</v>
      </c>
      <c r="F1147" s="11">
        <v>2</v>
      </c>
      <c r="G1147" s="11" t="s">
        <v>30</v>
      </c>
      <c r="H1147" s="15">
        <v>0.5</v>
      </c>
      <c r="I1147" s="12">
        <v>9</v>
      </c>
      <c r="J1147" s="13" t="str">
        <f>VLOOKUP(A1147,'IEP Data'!A:P,16,FALSE)</f>
        <v>No</v>
      </c>
    </row>
    <row r="1148" spans="1:10" s="13" customFormat="1" x14ac:dyDescent="0.25">
      <c r="A1148" s="11">
        <v>229507264</v>
      </c>
      <c r="B1148" s="11" t="s">
        <v>5603</v>
      </c>
      <c r="C1148" s="11" t="s">
        <v>3771</v>
      </c>
      <c r="D1148" s="11" t="s">
        <v>71</v>
      </c>
      <c r="E1148" s="11" t="s">
        <v>196</v>
      </c>
      <c r="F1148" s="11">
        <v>2</v>
      </c>
      <c r="G1148" s="11" t="s">
        <v>30</v>
      </c>
      <c r="H1148" s="15">
        <v>0.5</v>
      </c>
      <c r="I1148" s="12">
        <v>11</v>
      </c>
      <c r="J1148" s="13" t="str">
        <f>VLOOKUP(A1148,'IEP Data'!A:P,16,FALSE)</f>
        <v>Yes</v>
      </c>
    </row>
    <row r="1149" spans="1:10" s="13" customFormat="1" x14ac:dyDescent="0.25">
      <c r="A1149" s="11">
        <v>259827566</v>
      </c>
      <c r="B1149" s="11" t="s">
        <v>5666</v>
      </c>
      <c r="C1149" s="11" t="s">
        <v>5667</v>
      </c>
      <c r="D1149" s="11" t="s">
        <v>71</v>
      </c>
      <c r="E1149" s="11" t="s">
        <v>196</v>
      </c>
      <c r="F1149" s="11">
        <v>2</v>
      </c>
      <c r="G1149" s="11" t="s">
        <v>5</v>
      </c>
      <c r="H1149" s="15">
        <v>0.6</v>
      </c>
      <c r="I1149" s="12">
        <v>9</v>
      </c>
      <c r="J1149" s="13" t="str">
        <f>VLOOKUP(A1149,'IEP Data'!A:P,16,FALSE)</f>
        <v>No</v>
      </c>
    </row>
    <row r="1150" spans="1:10" s="13" customFormat="1" x14ac:dyDescent="0.25">
      <c r="A1150" s="11">
        <v>236878328</v>
      </c>
      <c r="B1150" s="11" t="s">
        <v>5887</v>
      </c>
      <c r="C1150" s="11" t="s">
        <v>5888</v>
      </c>
      <c r="D1150" s="11" t="s">
        <v>87</v>
      </c>
      <c r="E1150" s="11" t="s">
        <v>196</v>
      </c>
      <c r="F1150" s="11">
        <v>2</v>
      </c>
      <c r="G1150" s="11" t="s">
        <v>45</v>
      </c>
      <c r="H1150" s="15">
        <v>0.8</v>
      </c>
      <c r="I1150" s="12">
        <v>9</v>
      </c>
      <c r="J1150" s="13" t="str">
        <f>VLOOKUP(A1150,'IEP Data'!A:P,16,FALSE)</f>
        <v>No</v>
      </c>
    </row>
    <row r="1151" spans="1:10" s="13" customFormat="1" x14ac:dyDescent="0.25">
      <c r="A1151" s="11">
        <v>208130674</v>
      </c>
      <c r="B1151" s="11" t="s">
        <v>5967</v>
      </c>
      <c r="C1151" s="11" t="s">
        <v>5968</v>
      </c>
      <c r="D1151" s="11" t="s">
        <v>71</v>
      </c>
      <c r="E1151" s="11" t="s">
        <v>196</v>
      </c>
      <c r="F1151" s="11">
        <v>2</v>
      </c>
      <c r="G1151" s="11" t="s">
        <v>45</v>
      </c>
      <c r="H1151" s="15">
        <v>0.7</v>
      </c>
      <c r="I1151" s="12">
        <v>11</v>
      </c>
      <c r="J1151" s="13" t="str">
        <f>VLOOKUP(A1151,'IEP Data'!A:P,16,FALSE)</f>
        <v>No</v>
      </c>
    </row>
    <row r="1152" spans="1:10" s="13" customFormat="1" x14ac:dyDescent="0.25">
      <c r="A1152" s="11">
        <v>231700790</v>
      </c>
      <c r="B1152" s="11" t="s">
        <v>2935</v>
      </c>
      <c r="C1152" s="11" t="s">
        <v>1214</v>
      </c>
      <c r="D1152" s="11" t="s">
        <v>71</v>
      </c>
      <c r="E1152" s="11" t="s">
        <v>196</v>
      </c>
      <c r="F1152" s="11">
        <v>2</v>
      </c>
      <c r="G1152" s="11" t="s">
        <v>21</v>
      </c>
      <c r="H1152" s="15">
        <v>0.7</v>
      </c>
      <c r="I1152" s="12">
        <v>9</v>
      </c>
      <c r="J1152" s="13" t="str">
        <f>VLOOKUP(A1152,'IEP Data'!A:P,16,FALSE)</f>
        <v>No</v>
      </c>
    </row>
    <row r="1153" spans="1:10" s="13" customFormat="1" x14ac:dyDescent="0.25">
      <c r="A1153" s="11">
        <v>231700790</v>
      </c>
      <c r="B1153" s="11" t="s">
        <v>2935</v>
      </c>
      <c r="C1153" s="11" t="s">
        <v>1214</v>
      </c>
      <c r="D1153" s="11" t="s">
        <v>71</v>
      </c>
      <c r="E1153" s="11" t="s">
        <v>196</v>
      </c>
      <c r="F1153" s="11">
        <v>2</v>
      </c>
      <c r="G1153" s="11" t="s">
        <v>45</v>
      </c>
      <c r="H1153" s="15">
        <v>0.7</v>
      </c>
      <c r="I1153" s="12">
        <v>9</v>
      </c>
      <c r="J1153" s="13" t="str">
        <f>VLOOKUP(A1153,'IEP Data'!A:P,16,FALSE)</f>
        <v>No</v>
      </c>
    </row>
    <row r="1154" spans="1:10" s="13" customFormat="1" x14ac:dyDescent="0.25">
      <c r="A1154" s="11">
        <v>237237433</v>
      </c>
      <c r="B1154" s="11" t="s">
        <v>6083</v>
      </c>
      <c r="C1154" s="11" t="s">
        <v>6084</v>
      </c>
      <c r="D1154" s="11" t="s">
        <v>71</v>
      </c>
      <c r="E1154" s="11" t="s">
        <v>196</v>
      </c>
      <c r="F1154" s="11">
        <v>2</v>
      </c>
      <c r="G1154" s="11" t="s">
        <v>5</v>
      </c>
      <c r="H1154" s="15">
        <v>0.8</v>
      </c>
      <c r="I1154" s="12">
        <v>11</v>
      </c>
      <c r="J1154" s="13" t="str">
        <f>VLOOKUP(A1154,'IEP Data'!A:P,16,FALSE)</f>
        <v>Yes</v>
      </c>
    </row>
    <row r="1155" spans="1:10" s="13" customFormat="1" x14ac:dyDescent="0.25">
      <c r="A1155" s="11">
        <v>214880692</v>
      </c>
      <c r="B1155" s="11" t="s">
        <v>6128</v>
      </c>
      <c r="C1155" s="11" t="s">
        <v>6129</v>
      </c>
      <c r="D1155" s="11" t="s">
        <v>87</v>
      </c>
      <c r="E1155" s="11" t="s">
        <v>196</v>
      </c>
      <c r="F1155" s="11">
        <v>2</v>
      </c>
      <c r="G1155" s="11" t="s">
        <v>5</v>
      </c>
      <c r="H1155" s="15">
        <v>0.1</v>
      </c>
      <c r="I1155" s="12">
        <v>11</v>
      </c>
      <c r="J1155" s="13" t="str">
        <f>VLOOKUP(A1155,'IEP Data'!A:P,16,FALSE)</f>
        <v>No</v>
      </c>
    </row>
    <row r="1156" spans="1:10" s="13" customFormat="1" x14ac:dyDescent="0.25">
      <c r="A1156" s="11">
        <v>214880692</v>
      </c>
      <c r="B1156" s="11" t="s">
        <v>6128</v>
      </c>
      <c r="C1156" s="11" t="s">
        <v>6129</v>
      </c>
      <c r="D1156" s="11" t="s">
        <v>87</v>
      </c>
      <c r="E1156" s="11" t="s">
        <v>196</v>
      </c>
      <c r="F1156" s="11">
        <v>2</v>
      </c>
      <c r="G1156" s="11" t="s">
        <v>30</v>
      </c>
      <c r="H1156" s="15">
        <v>0</v>
      </c>
      <c r="I1156" s="12">
        <v>11</v>
      </c>
      <c r="J1156" s="13" t="str">
        <f>VLOOKUP(A1156,'IEP Data'!A:P,16,FALSE)</f>
        <v>No</v>
      </c>
    </row>
    <row r="1157" spans="1:10" s="13" customFormat="1" x14ac:dyDescent="0.25">
      <c r="A1157" s="11">
        <v>242445682</v>
      </c>
      <c r="B1157" s="11" t="s">
        <v>6178</v>
      </c>
      <c r="C1157" s="11" t="s">
        <v>6195</v>
      </c>
      <c r="D1157" s="11" t="s">
        <v>71</v>
      </c>
      <c r="E1157" s="11" t="s">
        <v>196</v>
      </c>
      <c r="F1157" s="11">
        <v>2</v>
      </c>
      <c r="G1157" s="11" t="s">
        <v>30</v>
      </c>
      <c r="H1157" s="15">
        <v>0.2</v>
      </c>
      <c r="I1157" s="12">
        <v>10</v>
      </c>
      <c r="J1157" s="13" t="str">
        <f>VLOOKUP(A1157,'IEP Data'!A:P,16,FALSE)</f>
        <v>Yes</v>
      </c>
    </row>
    <row r="1158" spans="1:10" s="13" customFormat="1" x14ac:dyDescent="0.25">
      <c r="A1158" s="11">
        <v>224394239</v>
      </c>
      <c r="B1158" s="11" t="s">
        <v>6406</v>
      </c>
      <c r="C1158" s="11" t="s">
        <v>6414</v>
      </c>
      <c r="D1158" s="11" t="s">
        <v>71</v>
      </c>
      <c r="E1158" s="11" t="s">
        <v>196</v>
      </c>
      <c r="F1158" s="11">
        <v>2</v>
      </c>
      <c r="G1158" s="11" t="s">
        <v>30</v>
      </c>
      <c r="H1158" s="15">
        <v>0.3</v>
      </c>
      <c r="I1158" s="12">
        <v>10</v>
      </c>
      <c r="J1158" s="13" t="str">
        <f>VLOOKUP(A1158,'IEP Data'!A:P,16,FALSE)</f>
        <v>No</v>
      </c>
    </row>
    <row r="1159" spans="1:10" s="13" customFormat="1" x14ac:dyDescent="0.25">
      <c r="A1159" s="11">
        <v>200184232</v>
      </c>
      <c r="B1159" s="11" t="s">
        <v>6860</v>
      </c>
      <c r="C1159" s="11" t="s">
        <v>882</v>
      </c>
      <c r="D1159" s="11" t="s">
        <v>71</v>
      </c>
      <c r="E1159" s="11" t="s">
        <v>196</v>
      </c>
      <c r="F1159" s="11">
        <v>2</v>
      </c>
      <c r="G1159" s="11" t="s">
        <v>5</v>
      </c>
      <c r="H1159" s="15">
        <v>0.6</v>
      </c>
      <c r="I1159" s="12">
        <v>12</v>
      </c>
      <c r="J1159" s="13" t="str">
        <f>VLOOKUP(A1159,'IEP Data'!A:P,16,FALSE)</f>
        <v>No</v>
      </c>
    </row>
    <row r="1160" spans="1:10" s="13" customFormat="1" x14ac:dyDescent="0.25">
      <c r="A1160" s="11">
        <v>200184232</v>
      </c>
      <c r="B1160" s="11" t="s">
        <v>6860</v>
      </c>
      <c r="C1160" s="11" t="s">
        <v>882</v>
      </c>
      <c r="D1160" s="11" t="s">
        <v>71</v>
      </c>
      <c r="E1160" s="11" t="s">
        <v>196</v>
      </c>
      <c r="F1160" s="11">
        <v>2</v>
      </c>
      <c r="G1160" s="11" t="s">
        <v>30</v>
      </c>
      <c r="H1160" s="15">
        <v>0.5</v>
      </c>
      <c r="I1160" s="12">
        <v>12</v>
      </c>
      <c r="J1160" s="13" t="str">
        <f>VLOOKUP(A1160,'IEP Data'!A:P,16,FALSE)</f>
        <v>No</v>
      </c>
    </row>
    <row r="1161" spans="1:10" s="13" customFormat="1" x14ac:dyDescent="0.25">
      <c r="A1161" s="11">
        <v>237229471</v>
      </c>
      <c r="B1161" s="11" t="s">
        <v>7166</v>
      </c>
      <c r="C1161" s="11" t="s">
        <v>2576</v>
      </c>
      <c r="D1161" s="11" t="s">
        <v>71</v>
      </c>
      <c r="E1161" s="11" t="s">
        <v>196</v>
      </c>
      <c r="F1161" s="11">
        <v>2</v>
      </c>
      <c r="G1161" s="11" t="s">
        <v>29</v>
      </c>
      <c r="H1161" s="15">
        <v>0.4</v>
      </c>
      <c r="I1161" s="12">
        <v>10</v>
      </c>
      <c r="J1161" s="13" t="str">
        <f>VLOOKUP(A1161,'IEP Data'!A:P,16,FALSE)</f>
        <v>No</v>
      </c>
    </row>
    <row r="1162" spans="1:10" s="13" customFormat="1" x14ac:dyDescent="0.25">
      <c r="A1162" s="11">
        <v>236489431</v>
      </c>
      <c r="B1162" s="11" t="s">
        <v>7352</v>
      </c>
      <c r="C1162" s="11" t="s">
        <v>1214</v>
      </c>
      <c r="D1162" s="11" t="s">
        <v>87</v>
      </c>
      <c r="E1162" s="11" t="s">
        <v>196</v>
      </c>
      <c r="F1162" s="11">
        <v>2</v>
      </c>
      <c r="G1162" s="11" t="s">
        <v>45</v>
      </c>
      <c r="H1162" s="15">
        <v>0.6</v>
      </c>
      <c r="I1162" s="12">
        <v>9</v>
      </c>
      <c r="J1162" s="13" t="str">
        <f>VLOOKUP(A1162,'IEP Data'!A:P,16,FALSE)</f>
        <v>No</v>
      </c>
    </row>
    <row r="1163" spans="1:10" s="13" customFormat="1" x14ac:dyDescent="0.25">
      <c r="A1163" s="11">
        <v>233835768</v>
      </c>
      <c r="B1163" s="11" t="s">
        <v>7545</v>
      </c>
      <c r="C1163" s="11" t="s">
        <v>7391</v>
      </c>
      <c r="D1163" s="11" t="s">
        <v>71</v>
      </c>
      <c r="E1163" s="11" t="s">
        <v>196</v>
      </c>
      <c r="F1163" s="11">
        <v>2</v>
      </c>
      <c r="G1163" s="11" t="s">
        <v>5</v>
      </c>
      <c r="H1163" s="15">
        <v>0</v>
      </c>
      <c r="I1163" s="12">
        <v>10</v>
      </c>
      <c r="J1163" s="13" t="str">
        <f>VLOOKUP(A1163,'IEP Data'!A:P,16,FALSE)</f>
        <v>Yes</v>
      </c>
    </row>
    <row r="1164" spans="1:10" s="13" customFormat="1" x14ac:dyDescent="0.25">
      <c r="A1164" s="11">
        <v>233835768</v>
      </c>
      <c r="B1164" s="11" t="s">
        <v>7545</v>
      </c>
      <c r="C1164" s="11" t="s">
        <v>7391</v>
      </c>
      <c r="D1164" s="11" t="s">
        <v>71</v>
      </c>
      <c r="E1164" s="11" t="s">
        <v>196</v>
      </c>
      <c r="F1164" s="11">
        <v>2</v>
      </c>
      <c r="G1164" s="11" t="s">
        <v>30</v>
      </c>
      <c r="H1164" s="15">
        <v>0</v>
      </c>
      <c r="I1164" s="12">
        <v>10</v>
      </c>
      <c r="J1164" s="13" t="str">
        <f>VLOOKUP(A1164,'IEP Data'!A:P,16,FALSE)</f>
        <v>Yes</v>
      </c>
    </row>
    <row r="1165" spans="1:10" s="13" customFormat="1" x14ac:dyDescent="0.25">
      <c r="A1165" s="11">
        <v>243239969</v>
      </c>
      <c r="B1165" s="11" t="s">
        <v>7631</v>
      </c>
      <c r="C1165" s="11" t="s">
        <v>6605</v>
      </c>
      <c r="D1165" s="11" t="s">
        <v>71</v>
      </c>
      <c r="E1165" s="11" t="s">
        <v>196</v>
      </c>
      <c r="F1165" s="11">
        <v>2</v>
      </c>
      <c r="G1165" s="11" t="s">
        <v>30</v>
      </c>
      <c r="H1165" s="15">
        <v>0</v>
      </c>
      <c r="I1165" s="12">
        <v>12</v>
      </c>
      <c r="J1165" s="13" t="str">
        <f>VLOOKUP(A1165,'IEP Data'!A:P,16,FALSE)</f>
        <v>No</v>
      </c>
    </row>
    <row r="1166" spans="1:10" s="13" customFormat="1" x14ac:dyDescent="0.25">
      <c r="A1166" s="11">
        <v>237433883</v>
      </c>
      <c r="B1166" s="11" t="s">
        <v>7724</v>
      </c>
      <c r="C1166" s="11" t="s">
        <v>2467</v>
      </c>
      <c r="D1166" s="11" t="s">
        <v>87</v>
      </c>
      <c r="E1166" s="11" t="s">
        <v>196</v>
      </c>
      <c r="F1166" s="11">
        <v>2</v>
      </c>
      <c r="G1166" s="11" t="s">
        <v>4</v>
      </c>
      <c r="H1166" s="15">
        <v>0</v>
      </c>
      <c r="I1166" s="12">
        <v>11</v>
      </c>
      <c r="J1166" s="13" t="str">
        <f>VLOOKUP(A1166,'IEP Data'!A:P,16,FALSE)</f>
        <v>No</v>
      </c>
    </row>
    <row r="1167" spans="1:10" s="13" customFormat="1" x14ac:dyDescent="0.25">
      <c r="A1167" s="11">
        <v>230800492</v>
      </c>
      <c r="B1167" s="11" t="s">
        <v>7786</v>
      </c>
      <c r="C1167" s="11" t="s">
        <v>7787</v>
      </c>
      <c r="D1167" s="11" t="s">
        <v>71</v>
      </c>
      <c r="E1167" s="11" t="s">
        <v>196</v>
      </c>
      <c r="F1167" s="11">
        <v>2</v>
      </c>
      <c r="G1167" s="11" t="s">
        <v>29</v>
      </c>
      <c r="H1167" s="15">
        <v>0.9</v>
      </c>
      <c r="I1167" s="12">
        <v>12</v>
      </c>
      <c r="J1167" s="13" t="str">
        <f>VLOOKUP(A1167,'IEP Data'!A:P,16,FALSE)</f>
        <v>No</v>
      </c>
    </row>
    <row r="1168" spans="1:10" s="13" customFormat="1" x14ac:dyDescent="0.25">
      <c r="A1168" s="11">
        <v>206521700</v>
      </c>
      <c r="B1168" s="11" t="s">
        <v>1339</v>
      </c>
      <c r="C1168" s="11" t="s">
        <v>7798</v>
      </c>
      <c r="D1168" s="11" t="s">
        <v>71</v>
      </c>
      <c r="E1168" s="11" t="s">
        <v>196</v>
      </c>
      <c r="F1168" s="11">
        <v>2</v>
      </c>
      <c r="G1168" s="11" t="s">
        <v>5</v>
      </c>
      <c r="H1168" s="15">
        <v>0.3</v>
      </c>
      <c r="I1168" s="12">
        <v>12</v>
      </c>
      <c r="J1168" s="13" t="str">
        <f>VLOOKUP(A1168,'IEP Data'!A:P,16,FALSE)</f>
        <v>No</v>
      </c>
    </row>
    <row r="1169" spans="1:10" s="13" customFormat="1" x14ac:dyDescent="0.25">
      <c r="A1169" s="11">
        <v>206521700</v>
      </c>
      <c r="B1169" s="11" t="s">
        <v>1339</v>
      </c>
      <c r="C1169" s="11" t="s">
        <v>7798</v>
      </c>
      <c r="D1169" s="11" t="s">
        <v>71</v>
      </c>
      <c r="E1169" s="11" t="s">
        <v>196</v>
      </c>
      <c r="F1169" s="11">
        <v>2</v>
      </c>
      <c r="G1169" s="11" t="s">
        <v>30</v>
      </c>
      <c r="H1169" s="15">
        <v>0.5</v>
      </c>
      <c r="I1169" s="12">
        <v>12</v>
      </c>
      <c r="J1169" s="13" t="str">
        <f>VLOOKUP(A1169,'IEP Data'!A:P,16,FALSE)</f>
        <v>No</v>
      </c>
    </row>
    <row r="1170" spans="1:10" s="13" customFormat="1" x14ac:dyDescent="0.25">
      <c r="A1170" s="11">
        <v>233628080</v>
      </c>
      <c r="B1170" s="11" t="s">
        <v>7929</v>
      </c>
      <c r="C1170" s="11" t="s">
        <v>7930</v>
      </c>
      <c r="D1170" s="11" t="s">
        <v>71</v>
      </c>
      <c r="E1170" s="11" t="s">
        <v>196</v>
      </c>
      <c r="F1170" s="11">
        <v>2</v>
      </c>
      <c r="G1170" s="11" t="s">
        <v>5</v>
      </c>
      <c r="H1170" s="15">
        <v>0</v>
      </c>
      <c r="I1170" s="12">
        <v>10</v>
      </c>
      <c r="J1170" s="13" t="str">
        <f>VLOOKUP(A1170,'IEP Data'!A:P,16,FALSE)</f>
        <v>No</v>
      </c>
    </row>
    <row r="1171" spans="1:10" s="13" customFormat="1" x14ac:dyDescent="0.25">
      <c r="A1171" s="11">
        <v>234712065</v>
      </c>
      <c r="B1171" s="11" t="s">
        <v>7971</v>
      </c>
      <c r="C1171" s="11" t="s">
        <v>1857</v>
      </c>
      <c r="D1171" s="11" t="s">
        <v>71</v>
      </c>
      <c r="E1171" s="11" t="s">
        <v>196</v>
      </c>
      <c r="F1171" s="11">
        <v>2</v>
      </c>
      <c r="G1171" s="11" t="s">
        <v>5</v>
      </c>
      <c r="H1171" s="15">
        <v>0</v>
      </c>
      <c r="I1171" s="12">
        <v>10</v>
      </c>
      <c r="J1171" s="13" t="str">
        <f>VLOOKUP(A1171,'IEP Data'!A:P,16,FALSE)</f>
        <v>No</v>
      </c>
    </row>
    <row r="1172" spans="1:10" s="13" customFormat="1" x14ac:dyDescent="0.25">
      <c r="A1172" s="11">
        <v>234712065</v>
      </c>
      <c r="B1172" s="11" t="s">
        <v>7971</v>
      </c>
      <c r="C1172" s="11" t="s">
        <v>1857</v>
      </c>
      <c r="D1172" s="11" t="s">
        <v>71</v>
      </c>
      <c r="E1172" s="11" t="s">
        <v>196</v>
      </c>
      <c r="F1172" s="11">
        <v>2</v>
      </c>
      <c r="G1172" s="11" t="s">
        <v>30</v>
      </c>
      <c r="H1172" s="15">
        <v>0</v>
      </c>
      <c r="I1172" s="12">
        <v>10</v>
      </c>
      <c r="J1172" s="13" t="str">
        <f>VLOOKUP(A1172,'IEP Data'!A:P,16,FALSE)</f>
        <v>No</v>
      </c>
    </row>
    <row r="1173" spans="1:10" s="13" customFormat="1" x14ac:dyDescent="0.25">
      <c r="A1173" s="11">
        <v>208121319</v>
      </c>
      <c r="B1173" s="11" t="s">
        <v>766</v>
      </c>
      <c r="C1173" s="11" t="s">
        <v>2126</v>
      </c>
      <c r="D1173" s="11" t="s">
        <v>71</v>
      </c>
      <c r="E1173" s="11" t="s">
        <v>196</v>
      </c>
      <c r="F1173" s="11">
        <v>2</v>
      </c>
      <c r="G1173" s="11" t="s">
        <v>5</v>
      </c>
      <c r="H1173" s="15">
        <v>0.3</v>
      </c>
      <c r="I1173" s="12">
        <v>11</v>
      </c>
      <c r="J1173" s="13" t="str">
        <f>VLOOKUP(A1173,'IEP Data'!A:P,16,FALSE)</f>
        <v>No</v>
      </c>
    </row>
    <row r="1174" spans="1:10" s="13" customFormat="1" x14ac:dyDescent="0.25">
      <c r="A1174" s="11">
        <v>222825929</v>
      </c>
      <c r="B1174" s="11" t="s">
        <v>8171</v>
      </c>
      <c r="C1174" s="11" t="s">
        <v>129</v>
      </c>
      <c r="D1174" s="11" t="s">
        <v>71</v>
      </c>
      <c r="E1174" s="11" t="s">
        <v>196</v>
      </c>
      <c r="F1174" s="11">
        <v>2</v>
      </c>
      <c r="G1174" s="11" t="s">
        <v>29</v>
      </c>
      <c r="H1174" s="15">
        <v>0.1</v>
      </c>
      <c r="I1174" s="12">
        <v>11</v>
      </c>
      <c r="J1174" s="13" t="str">
        <f>VLOOKUP(A1174,'IEP Data'!A:P,16,FALSE)</f>
        <v>Yes</v>
      </c>
    </row>
    <row r="1175" spans="1:10" s="13" customFormat="1" x14ac:dyDescent="0.25">
      <c r="A1175" s="11">
        <v>244796421</v>
      </c>
      <c r="B1175" s="11" t="s">
        <v>8374</v>
      </c>
      <c r="C1175" s="11" t="s">
        <v>1155</v>
      </c>
      <c r="D1175" s="11" t="s">
        <v>71</v>
      </c>
      <c r="E1175" s="11" t="s">
        <v>196</v>
      </c>
      <c r="F1175" s="11">
        <v>2</v>
      </c>
      <c r="G1175" s="11" t="s">
        <v>45</v>
      </c>
      <c r="H1175" s="15">
        <v>0</v>
      </c>
      <c r="I1175" s="12">
        <v>12</v>
      </c>
      <c r="J1175" s="13" t="str">
        <f>VLOOKUP(A1175,'IEP Data'!A:P,16,FALSE)</f>
        <v>No</v>
      </c>
    </row>
    <row r="1176" spans="1:10" s="13" customFormat="1" x14ac:dyDescent="0.25">
      <c r="A1176" s="11">
        <v>231594409</v>
      </c>
      <c r="B1176" s="11" t="s">
        <v>9092</v>
      </c>
      <c r="C1176" s="11" t="s">
        <v>3849</v>
      </c>
      <c r="D1176" s="11" t="s">
        <v>71</v>
      </c>
      <c r="E1176" s="11" t="s">
        <v>196</v>
      </c>
      <c r="F1176" s="11">
        <v>2</v>
      </c>
      <c r="G1176" s="11" t="s">
        <v>5</v>
      </c>
      <c r="H1176" s="15">
        <v>0</v>
      </c>
      <c r="I1176" s="12">
        <v>11</v>
      </c>
      <c r="J1176" s="13" t="str">
        <f>VLOOKUP(A1176,'IEP Data'!A:P,16,FALSE)</f>
        <v>Yes</v>
      </c>
    </row>
    <row r="1177" spans="1:10" s="13" customFormat="1" x14ac:dyDescent="0.25">
      <c r="A1177" s="11">
        <v>221172471</v>
      </c>
      <c r="B1177" s="11" t="s">
        <v>9132</v>
      </c>
      <c r="C1177" s="11" t="s">
        <v>1656</v>
      </c>
      <c r="D1177" s="11" t="s">
        <v>87</v>
      </c>
      <c r="E1177" s="11" t="s">
        <v>196</v>
      </c>
      <c r="F1177" s="11">
        <v>2</v>
      </c>
      <c r="G1177" s="11" t="s">
        <v>5</v>
      </c>
      <c r="H1177" s="15">
        <v>0</v>
      </c>
      <c r="I1177" s="12">
        <v>10</v>
      </c>
      <c r="J1177" s="13" t="str">
        <f>VLOOKUP(A1177,'IEP Data'!A:P,16,FALSE)</f>
        <v>No</v>
      </c>
    </row>
    <row r="1178" spans="1:10" s="13" customFormat="1" x14ac:dyDescent="0.25">
      <c r="A1178" s="11">
        <v>221172471</v>
      </c>
      <c r="B1178" s="11" t="s">
        <v>9132</v>
      </c>
      <c r="C1178" s="11" t="s">
        <v>1656</v>
      </c>
      <c r="D1178" s="11" t="s">
        <v>87</v>
      </c>
      <c r="E1178" s="11" t="s">
        <v>196</v>
      </c>
      <c r="F1178" s="11">
        <v>2</v>
      </c>
      <c r="G1178" s="11" t="s">
        <v>30</v>
      </c>
      <c r="H1178" s="15">
        <v>0</v>
      </c>
      <c r="I1178" s="12">
        <v>10</v>
      </c>
      <c r="J1178" s="13" t="str">
        <f>VLOOKUP(A1178,'IEP Data'!A:P,16,FALSE)</f>
        <v>No</v>
      </c>
    </row>
    <row r="1179" spans="1:10" s="13" customFormat="1" x14ac:dyDescent="0.25">
      <c r="A1179" s="11">
        <v>203219316</v>
      </c>
      <c r="B1179" s="11" t="s">
        <v>9291</v>
      </c>
      <c r="C1179" s="11" t="s">
        <v>9292</v>
      </c>
      <c r="D1179" s="11" t="s">
        <v>71</v>
      </c>
      <c r="E1179" s="11" t="s">
        <v>196</v>
      </c>
      <c r="F1179" s="11">
        <v>2</v>
      </c>
      <c r="G1179" s="11" t="s">
        <v>21</v>
      </c>
      <c r="H1179" s="15">
        <v>0.2</v>
      </c>
      <c r="I1179" s="12">
        <v>9</v>
      </c>
      <c r="J1179" s="13" t="str">
        <f>VLOOKUP(A1179,'IEP Data'!A:P,16,FALSE)</f>
        <v>Yes</v>
      </c>
    </row>
    <row r="1180" spans="1:10" s="13" customFormat="1" x14ac:dyDescent="0.25">
      <c r="A1180" s="11">
        <v>226836922</v>
      </c>
      <c r="B1180" s="11" t="s">
        <v>9741</v>
      </c>
      <c r="C1180" s="11" t="s">
        <v>9745</v>
      </c>
      <c r="D1180" s="11" t="s">
        <v>71</v>
      </c>
      <c r="E1180" s="11" t="s">
        <v>196</v>
      </c>
      <c r="F1180" s="11">
        <v>2</v>
      </c>
      <c r="G1180" s="11" t="s">
        <v>21</v>
      </c>
      <c r="H1180" s="15">
        <v>0.6</v>
      </c>
      <c r="I1180" s="12">
        <v>10</v>
      </c>
      <c r="J1180" s="13" t="str">
        <f>VLOOKUP(A1180,'IEP Data'!A:P,16,FALSE)</f>
        <v>No</v>
      </c>
    </row>
    <row r="1181" spans="1:10" s="13" customFormat="1" x14ac:dyDescent="0.25">
      <c r="A1181" s="11">
        <v>226836922</v>
      </c>
      <c r="B1181" s="11" t="s">
        <v>9741</v>
      </c>
      <c r="C1181" s="11" t="s">
        <v>9745</v>
      </c>
      <c r="D1181" s="11" t="s">
        <v>71</v>
      </c>
      <c r="E1181" s="11" t="s">
        <v>196</v>
      </c>
      <c r="F1181" s="11">
        <v>2</v>
      </c>
      <c r="G1181" s="11" t="s">
        <v>45</v>
      </c>
      <c r="H1181" s="15">
        <v>0.6</v>
      </c>
      <c r="I1181" s="12">
        <v>10</v>
      </c>
      <c r="J1181" s="13" t="str">
        <f>VLOOKUP(A1181,'IEP Data'!A:P,16,FALSE)</f>
        <v>No</v>
      </c>
    </row>
    <row r="1182" spans="1:10" s="13" customFormat="1" x14ac:dyDescent="0.25">
      <c r="A1182" s="11">
        <v>223487422</v>
      </c>
      <c r="B1182" s="11" t="s">
        <v>9817</v>
      </c>
      <c r="C1182" s="11" t="s">
        <v>9824</v>
      </c>
      <c r="D1182" s="11" t="s">
        <v>71</v>
      </c>
      <c r="E1182" s="11" t="s">
        <v>196</v>
      </c>
      <c r="F1182" s="11">
        <v>2</v>
      </c>
      <c r="G1182" s="11" t="s">
        <v>30</v>
      </c>
      <c r="H1182" s="15">
        <v>0.3</v>
      </c>
      <c r="I1182" s="12">
        <v>10</v>
      </c>
      <c r="J1182" s="13" t="str">
        <f>VLOOKUP(A1182,'IEP Data'!A:P,16,FALSE)</f>
        <v>No</v>
      </c>
    </row>
    <row r="1183" spans="1:10" s="13" customFormat="1" x14ac:dyDescent="0.25">
      <c r="A1183" s="11">
        <v>231015082</v>
      </c>
      <c r="B1183" s="11" t="s">
        <v>10094</v>
      </c>
      <c r="C1183" s="11" t="s">
        <v>10095</v>
      </c>
      <c r="D1183" s="11" t="s">
        <v>71</v>
      </c>
      <c r="E1183" s="11" t="s">
        <v>196</v>
      </c>
      <c r="F1183" s="11">
        <v>2</v>
      </c>
      <c r="G1183" s="11" t="s">
        <v>30</v>
      </c>
      <c r="H1183" s="15">
        <v>0</v>
      </c>
      <c r="I1183" s="12">
        <v>11</v>
      </c>
      <c r="J1183" s="13" t="str">
        <f>VLOOKUP(A1183,'IEP Data'!A:P,16,FALSE)</f>
        <v>No</v>
      </c>
    </row>
    <row r="1184" spans="1:10" s="13" customFormat="1" x14ac:dyDescent="0.25">
      <c r="A1184" s="11">
        <v>247047509</v>
      </c>
      <c r="B1184" s="11" t="s">
        <v>10116</v>
      </c>
      <c r="C1184" s="11" t="s">
        <v>1018</v>
      </c>
      <c r="D1184" s="11" t="s">
        <v>71</v>
      </c>
      <c r="E1184" s="11" t="s">
        <v>196</v>
      </c>
      <c r="F1184" s="11">
        <v>2</v>
      </c>
      <c r="G1184" s="11" t="s">
        <v>21</v>
      </c>
      <c r="H1184" s="15">
        <v>0.5</v>
      </c>
      <c r="I1184" s="12">
        <v>11</v>
      </c>
      <c r="J1184" s="13" t="str">
        <f>VLOOKUP(A1184,'IEP Data'!A:P,16,FALSE)</f>
        <v>No</v>
      </c>
    </row>
    <row r="1185" spans="1:10" s="13" customFormat="1" x14ac:dyDescent="0.25">
      <c r="A1185" s="11">
        <v>247047509</v>
      </c>
      <c r="B1185" s="11" t="s">
        <v>10116</v>
      </c>
      <c r="C1185" s="11" t="s">
        <v>1018</v>
      </c>
      <c r="D1185" s="11" t="s">
        <v>71</v>
      </c>
      <c r="E1185" s="11" t="s">
        <v>196</v>
      </c>
      <c r="F1185" s="11">
        <v>2</v>
      </c>
      <c r="G1185" s="11" t="s">
        <v>45</v>
      </c>
      <c r="H1185" s="15">
        <v>0.5</v>
      </c>
      <c r="I1185" s="12">
        <v>11</v>
      </c>
      <c r="J1185" s="13" t="str">
        <f>VLOOKUP(A1185,'IEP Data'!A:P,16,FALSE)</f>
        <v>No</v>
      </c>
    </row>
    <row r="1186" spans="1:10" s="13" customFormat="1" x14ac:dyDescent="0.25">
      <c r="A1186" s="11">
        <v>250586104</v>
      </c>
      <c r="B1186" s="11" t="s">
        <v>10118</v>
      </c>
      <c r="C1186" s="11" t="s">
        <v>10119</v>
      </c>
      <c r="D1186" s="11" t="s">
        <v>87</v>
      </c>
      <c r="E1186" s="11" t="s">
        <v>196</v>
      </c>
      <c r="F1186" s="11">
        <v>2</v>
      </c>
      <c r="G1186" s="11" t="s">
        <v>21</v>
      </c>
      <c r="H1186" s="15">
        <v>0.1</v>
      </c>
      <c r="I1186" s="12">
        <v>11</v>
      </c>
      <c r="J1186" s="13" t="str">
        <f>VLOOKUP(A1186,'IEP Data'!A:P,16,FALSE)</f>
        <v>No</v>
      </c>
    </row>
    <row r="1187" spans="1:10" s="13" customFormat="1" x14ac:dyDescent="0.25">
      <c r="A1187" s="11">
        <v>250586104</v>
      </c>
      <c r="B1187" s="11" t="s">
        <v>10118</v>
      </c>
      <c r="C1187" s="11" t="s">
        <v>10119</v>
      </c>
      <c r="D1187" s="11" t="s">
        <v>87</v>
      </c>
      <c r="E1187" s="11" t="s">
        <v>196</v>
      </c>
      <c r="F1187" s="11">
        <v>2</v>
      </c>
      <c r="G1187" s="11" t="s">
        <v>45</v>
      </c>
      <c r="H1187" s="15">
        <v>0.7</v>
      </c>
      <c r="I1187" s="12">
        <v>11</v>
      </c>
      <c r="J1187" s="13" t="str">
        <f>VLOOKUP(A1187,'IEP Data'!A:P,16,FALSE)</f>
        <v>No</v>
      </c>
    </row>
    <row r="1188" spans="1:10" s="13" customFormat="1" x14ac:dyDescent="0.25">
      <c r="A1188" s="11">
        <v>244667887</v>
      </c>
      <c r="B1188" s="11" t="s">
        <v>10185</v>
      </c>
      <c r="C1188" s="11" t="s">
        <v>1059</v>
      </c>
      <c r="D1188" s="11" t="s">
        <v>87</v>
      </c>
      <c r="E1188" s="11" t="s">
        <v>196</v>
      </c>
      <c r="F1188" s="11">
        <v>2</v>
      </c>
      <c r="G1188" s="11" t="s">
        <v>45</v>
      </c>
      <c r="H1188" s="15">
        <v>0</v>
      </c>
      <c r="I1188" s="12">
        <v>9</v>
      </c>
      <c r="J1188" s="13" t="str">
        <f>VLOOKUP(A1188,'IEP Data'!A:P,16,FALSE)</f>
        <v>No</v>
      </c>
    </row>
    <row r="1189" spans="1:10" s="13" customFormat="1" x14ac:dyDescent="0.25">
      <c r="A1189" s="11">
        <v>236626339</v>
      </c>
      <c r="B1189" s="11" t="s">
        <v>10292</v>
      </c>
      <c r="C1189" s="11" t="s">
        <v>480</v>
      </c>
      <c r="D1189" s="11" t="s">
        <v>71</v>
      </c>
      <c r="E1189" s="11" t="s">
        <v>196</v>
      </c>
      <c r="F1189" s="11">
        <v>2</v>
      </c>
      <c r="G1189" s="11" t="s">
        <v>5</v>
      </c>
      <c r="H1189" s="15">
        <v>0</v>
      </c>
      <c r="I1189" s="12">
        <v>11</v>
      </c>
      <c r="J1189" s="13" t="str">
        <f>VLOOKUP(A1189,'IEP Data'!A:P,16,FALSE)</f>
        <v>No</v>
      </c>
    </row>
    <row r="1190" spans="1:10" s="13" customFormat="1" x14ac:dyDescent="0.25">
      <c r="A1190" s="11">
        <v>236626339</v>
      </c>
      <c r="B1190" s="11" t="s">
        <v>10292</v>
      </c>
      <c r="C1190" s="11" t="s">
        <v>480</v>
      </c>
      <c r="D1190" s="11" t="s">
        <v>71</v>
      </c>
      <c r="E1190" s="11" t="s">
        <v>196</v>
      </c>
      <c r="F1190" s="11">
        <v>2</v>
      </c>
      <c r="G1190" s="11" t="s">
        <v>30</v>
      </c>
      <c r="H1190" s="15">
        <v>0</v>
      </c>
      <c r="I1190" s="12">
        <v>11</v>
      </c>
      <c r="J1190" s="13" t="str">
        <f>VLOOKUP(A1190,'IEP Data'!A:P,16,FALSE)</f>
        <v>No</v>
      </c>
    </row>
    <row r="1191" spans="1:10" s="13" customFormat="1" x14ac:dyDescent="0.25">
      <c r="A1191" s="11">
        <v>219776408</v>
      </c>
      <c r="B1191" s="11" t="s">
        <v>10326</v>
      </c>
      <c r="C1191" s="11" t="s">
        <v>10327</v>
      </c>
      <c r="D1191" s="11" t="s">
        <v>71</v>
      </c>
      <c r="E1191" s="11" t="s">
        <v>196</v>
      </c>
      <c r="F1191" s="11">
        <v>2</v>
      </c>
      <c r="G1191" s="11" t="s">
        <v>5</v>
      </c>
      <c r="H1191" s="15">
        <v>0.4</v>
      </c>
      <c r="I1191" s="12">
        <v>10</v>
      </c>
      <c r="J1191" s="13" t="str">
        <f>VLOOKUP(A1191,'IEP Data'!A:P,16,FALSE)</f>
        <v>Yes</v>
      </c>
    </row>
    <row r="1192" spans="1:10" s="13" customFormat="1" x14ac:dyDescent="0.25">
      <c r="A1192" s="11">
        <v>219776408</v>
      </c>
      <c r="B1192" s="11" t="s">
        <v>10326</v>
      </c>
      <c r="C1192" s="11" t="s">
        <v>10327</v>
      </c>
      <c r="D1192" s="11" t="s">
        <v>71</v>
      </c>
      <c r="E1192" s="11" t="s">
        <v>196</v>
      </c>
      <c r="F1192" s="11">
        <v>2</v>
      </c>
      <c r="G1192" s="11" t="s">
        <v>30</v>
      </c>
      <c r="H1192" s="15">
        <v>0.3</v>
      </c>
      <c r="I1192" s="12">
        <v>10</v>
      </c>
      <c r="J1192" s="13" t="str">
        <f>VLOOKUP(A1192,'IEP Data'!A:P,16,FALSE)</f>
        <v>Yes</v>
      </c>
    </row>
    <row r="1193" spans="1:10" s="13" customFormat="1" x14ac:dyDescent="0.25">
      <c r="A1193" s="11">
        <v>216397976</v>
      </c>
      <c r="B1193" s="11" t="s">
        <v>10436</v>
      </c>
      <c r="C1193" s="11" t="s">
        <v>10443</v>
      </c>
      <c r="D1193" s="11" t="s">
        <v>71</v>
      </c>
      <c r="E1193" s="11" t="s">
        <v>196</v>
      </c>
      <c r="F1193" s="11">
        <v>2</v>
      </c>
      <c r="G1193" s="11" t="s">
        <v>5</v>
      </c>
      <c r="H1193" s="15">
        <v>0.2</v>
      </c>
      <c r="I1193" s="12">
        <v>11</v>
      </c>
      <c r="J1193" s="13" t="str">
        <f>VLOOKUP(A1193,'IEP Data'!A:P,16,FALSE)</f>
        <v>No</v>
      </c>
    </row>
    <row r="1194" spans="1:10" s="13" customFormat="1" x14ac:dyDescent="0.25">
      <c r="A1194" s="11">
        <v>232245225</v>
      </c>
      <c r="B1194" s="11" t="s">
        <v>10436</v>
      </c>
      <c r="C1194" s="11" t="s">
        <v>4537</v>
      </c>
      <c r="D1194" s="11" t="s">
        <v>71</v>
      </c>
      <c r="E1194" s="11" t="s">
        <v>196</v>
      </c>
      <c r="F1194" s="11">
        <v>2</v>
      </c>
      <c r="G1194" s="11" t="s">
        <v>21</v>
      </c>
      <c r="H1194" s="15">
        <v>0.2</v>
      </c>
      <c r="I1194" s="12">
        <v>12</v>
      </c>
      <c r="J1194" s="13" t="str">
        <f>VLOOKUP(A1194,'IEP Data'!A:P,16,FALSE)</f>
        <v>Yes</v>
      </c>
    </row>
    <row r="1195" spans="1:10" s="13" customFormat="1" x14ac:dyDescent="0.25">
      <c r="A1195" s="11">
        <v>232245225</v>
      </c>
      <c r="B1195" s="11" t="s">
        <v>10436</v>
      </c>
      <c r="C1195" s="11" t="s">
        <v>4537</v>
      </c>
      <c r="D1195" s="11" t="s">
        <v>71</v>
      </c>
      <c r="E1195" s="11" t="s">
        <v>196</v>
      </c>
      <c r="F1195" s="11">
        <v>2</v>
      </c>
      <c r="G1195" s="11" t="s">
        <v>45</v>
      </c>
      <c r="H1195" s="15">
        <v>0.2</v>
      </c>
      <c r="I1195" s="12">
        <v>12</v>
      </c>
      <c r="J1195" s="13" t="str">
        <f>VLOOKUP(A1195,'IEP Data'!A:P,16,FALSE)</f>
        <v>Yes</v>
      </c>
    </row>
    <row r="1196" spans="1:10" s="13" customFormat="1" x14ac:dyDescent="0.25">
      <c r="A1196" s="11">
        <v>242258143</v>
      </c>
      <c r="B1196" s="11" t="s">
        <v>10541</v>
      </c>
      <c r="C1196" s="11" t="s">
        <v>10547</v>
      </c>
      <c r="D1196" s="11" t="s">
        <v>71</v>
      </c>
      <c r="E1196" s="11" t="s">
        <v>196</v>
      </c>
      <c r="F1196" s="11">
        <v>2</v>
      </c>
      <c r="G1196" s="11" t="s">
        <v>5</v>
      </c>
      <c r="H1196" s="15">
        <v>0</v>
      </c>
      <c r="I1196" s="12">
        <v>10</v>
      </c>
      <c r="J1196" s="13" t="str">
        <f>VLOOKUP(A1196,'IEP Data'!A:P,16,FALSE)</f>
        <v>Yes</v>
      </c>
    </row>
    <row r="1197" spans="1:10" s="13" customFormat="1" x14ac:dyDescent="0.25">
      <c r="A1197" s="11">
        <v>242258143</v>
      </c>
      <c r="B1197" s="11" t="s">
        <v>10541</v>
      </c>
      <c r="C1197" s="11" t="s">
        <v>10547</v>
      </c>
      <c r="D1197" s="11" t="s">
        <v>71</v>
      </c>
      <c r="E1197" s="11" t="s">
        <v>196</v>
      </c>
      <c r="F1197" s="11">
        <v>2</v>
      </c>
      <c r="G1197" s="11" t="s">
        <v>30</v>
      </c>
      <c r="H1197" s="15">
        <v>0</v>
      </c>
      <c r="I1197" s="12">
        <v>10</v>
      </c>
      <c r="J1197" s="13" t="str">
        <f>VLOOKUP(A1197,'IEP Data'!A:P,16,FALSE)</f>
        <v>Yes</v>
      </c>
    </row>
    <row r="1198" spans="1:10" s="13" customFormat="1" x14ac:dyDescent="0.25">
      <c r="A1198" s="11">
        <v>236116091</v>
      </c>
      <c r="B1198" s="11" t="s">
        <v>10575</v>
      </c>
      <c r="C1198" s="11" t="s">
        <v>1817</v>
      </c>
      <c r="D1198" s="11" t="s">
        <v>87</v>
      </c>
      <c r="E1198" s="11" t="s">
        <v>196</v>
      </c>
      <c r="F1198" s="11">
        <v>2</v>
      </c>
      <c r="G1198" s="11" t="s">
        <v>45</v>
      </c>
      <c r="H1198" s="15">
        <v>0.8</v>
      </c>
      <c r="I1198" s="12">
        <v>10</v>
      </c>
      <c r="J1198" s="13" t="str">
        <f>VLOOKUP(A1198,'IEP Data'!A:P,16,FALSE)</f>
        <v>No</v>
      </c>
    </row>
    <row r="1199" spans="1:10" s="13" customFormat="1" x14ac:dyDescent="0.25">
      <c r="A1199" s="11">
        <v>218690964</v>
      </c>
      <c r="B1199" s="11" t="s">
        <v>10615</v>
      </c>
      <c r="C1199" s="11" t="s">
        <v>10617</v>
      </c>
      <c r="D1199" s="11" t="s">
        <v>87</v>
      </c>
      <c r="E1199" s="11" t="s">
        <v>196</v>
      </c>
      <c r="F1199" s="11">
        <v>2</v>
      </c>
      <c r="G1199" s="11" t="s">
        <v>45</v>
      </c>
      <c r="H1199" s="15">
        <v>0.9</v>
      </c>
      <c r="I1199" s="12">
        <v>10</v>
      </c>
      <c r="J1199" s="13" t="str">
        <f>VLOOKUP(A1199,'IEP Data'!A:P,16,FALSE)</f>
        <v>Yes</v>
      </c>
    </row>
    <row r="1200" spans="1:10" s="13" customFormat="1" x14ac:dyDescent="0.25">
      <c r="A1200" s="11">
        <v>224774190</v>
      </c>
      <c r="B1200" s="11" t="s">
        <v>10653</v>
      </c>
      <c r="C1200" s="11" t="s">
        <v>10654</v>
      </c>
      <c r="D1200" s="11" t="s">
        <v>71</v>
      </c>
      <c r="E1200" s="11" t="s">
        <v>196</v>
      </c>
      <c r="F1200" s="11">
        <v>2</v>
      </c>
      <c r="G1200" s="11" t="s">
        <v>5</v>
      </c>
      <c r="H1200" s="15">
        <v>0.4</v>
      </c>
      <c r="I1200" s="12">
        <v>12</v>
      </c>
      <c r="J1200" s="13" t="str">
        <f>VLOOKUP(A1200,'IEP Data'!A:P,16,FALSE)</f>
        <v>Yes</v>
      </c>
    </row>
    <row r="1201" spans="1:10" s="13" customFormat="1" x14ac:dyDescent="0.25">
      <c r="A1201" s="11">
        <v>215914110</v>
      </c>
      <c r="B1201" s="11" t="s">
        <v>10698</v>
      </c>
      <c r="C1201" s="11" t="s">
        <v>10700</v>
      </c>
      <c r="D1201" s="11" t="s">
        <v>71</v>
      </c>
      <c r="E1201" s="11" t="s">
        <v>196</v>
      </c>
      <c r="F1201" s="11">
        <v>2</v>
      </c>
      <c r="G1201" s="11" t="s">
        <v>45</v>
      </c>
      <c r="H1201" s="15">
        <v>0.7</v>
      </c>
      <c r="I1201" s="12">
        <v>11</v>
      </c>
      <c r="J1201" s="13" t="str">
        <f>VLOOKUP(A1201,'IEP Data'!A:P,16,FALSE)</f>
        <v>No</v>
      </c>
    </row>
    <row r="1202" spans="1:10" s="13" customFormat="1" x14ac:dyDescent="0.25">
      <c r="A1202" s="11">
        <v>207665415</v>
      </c>
      <c r="B1202" s="11" t="s">
        <v>11000</v>
      </c>
      <c r="C1202" s="11" t="s">
        <v>11001</v>
      </c>
      <c r="D1202" s="11" t="s">
        <v>87</v>
      </c>
      <c r="E1202" s="11" t="s">
        <v>196</v>
      </c>
      <c r="F1202" s="11">
        <v>2</v>
      </c>
      <c r="G1202" s="11" t="s">
        <v>5</v>
      </c>
      <c r="H1202" s="15">
        <v>0</v>
      </c>
      <c r="I1202" s="12">
        <v>11</v>
      </c>
      <c r="J1202" s="13" t="str">
        <f>VLOOKUP(A1202,'IEP Data'!A:P,16,FALSE)</f>
        <v>No</v>
      </c>
    </row>
    <row r="1203" spans="1:10" s="13" customFormat="1" x14ac:dyDescent="0.25">
      <c r="A1203" s="11">
        <v>209451962</v>
      </c>
      <c r="B1203" s="11" t="s">
        <v>11257</v>
      </c>
      <c r="C1203" s="11" t="s">
        <v>11258</v>
      </c>
      <c r="D1203" s="11" t="s">
        <v>71</v>
      </c>
      <c r="E1203" s="11" t="s">
        <v>196</v>
      </c>
      <c r="F1203" s="11">
        <v>2</v>
      </c>
      <c r="G1203" s="11" t="s">
        <v>5</v>
      </c>
      <c r="H1203" s="15">
        <v>0.6</v>
      </c>
      <c r="I1203" s="12">
        <v>12</v>
      </c>
      <c r="J1203" s="13" t="str">
        <f>VLOOKUP(A1203,'IEP Data'!A:P,16,FALSE)</f>
        <v>No</v>
      </c>
    </row>
    <row r="1204" spans="1:10" s="13" customFormat="1" x14ac:dyDescent="0.25">
      <c r="A1204" s="11">
        <v>234631513</v>
      </c>
      <c r="B1204" s="11" t="s">
        <v>11305</v>
      </c>
      <c r="C1204" s="11" t="s">
        <v>8731</v>
      </c>
      <c r="D1204" s="11" t="s">
        <v>71</v>
      </c>
      <c r="E1204" s="11" t="s">
        <v>196</v>
      </c>
      <c r="F1204" s="11">
        <v>2</v>
      </c>
      <c r="G1204" s="11" t="s">
        <v>5</v>
      </c>
      <c r="H1204" s="15">
        <v>0.1</v>
      </c>
      <c r="I1204" s="12">
        <v>10</v>
      </c>
      <c r="J1204" s="13" t="str">
        <f>VLOOKUP(A1204,'IEP Data'!A:P,16,FALSE)</f>
        <v>No</v>
      </c>
    </row>
    <row r="1205" spans="1:10" s="13" customFormat="1" x14ac:dyDescent="0.25">
      <c r="A1205" s="11">
        <v>234631513</v>
      </c>
      <c r="B1205" s="11" t="s">
        <v>11305</v>
      </c>
      <c r="C1205" s="11" t="s">
        <v>8731</v>
      </c>
      <c r="D1205" s="11" t="s">
        <v>71</v>
      </c>
      <c r="E1205" s="11" t="s">
        <v>196</v>
      </c>
      <c r="F1205" s="11">
        <v>2</v>
      </c>
      <c r="G1205" s="11" t="s">
        <v>30</v>
      </c>
      <c r="H1205" s="15">
        <v>0</v>
      </c>
      <c r="I1205" s="12">
        <v>10</v>
      </c>
      <c r="J1205" s="13" t="str">
        <f>VLOOKUP(A1205,'IEP Data'!A:P,16,FALSE)</f>
        <v>No</v>
      </c>
    </row>
    <row r="1206" spans="1:10" s="13" customFormat="1" x14ac:dyDescent="0.25">
      <c r="A1206" s="11">
        <v>229656608</v>
      </c>
      <c r="B1206" s="11" t="s">
        <v>11412</v>
      </c>
      <c r="C1206" s="11" t="s">
        <v>1826</v>
      </c>
      <c r="D1206" s="11" t="s">
        <v>87</v>
      </c>
      <c r="E1206" s="11" t="s">
        <v>196</v>
      </c>
      <c r="F1206" s="11">
        <v>2</v>
      </c>
      <c r="G1206" s="11" t="s">
        <v>21</v>
      </c>
      <c r="H1206" s="15">
        <v>0.3</v>
      </c>
      <c r="I1206" s="12">
        <v>11</v>
      </c>
      <c r="J1206" s="13" t="str">
        <f>VLOOKUP(A1206,'IEP Data'!A:P,16,FALSE)</f>
        <v>No</v>
      </c>
    </row>
    <row r="1207" spans="1:10" s="13" customFormat="1" x14ac:dyDescent="0.25">
      <c r="A1207" s="11">
        <v>233676311</v>
      </c>
      <c r="B1207" s="11" t="s">
        <v>4443</v>
      </c>
      <c r="C1207" s="11" t="s">
        <v>4775</v>
      </c>
      <c r="D1207" s="11" t="s">
        <v>71</v>
      </c>
      <c r="E1207" s="11" t="s">
        <v>196</v>
      </c>
      <c r="F1207" s="11">
        <v>2</v>
      </c>
      <c r="G1207" s="11" t="s">
        <v>5</v>
      </c>
      <c r="H1207" s="15">
        <v>0.5</v>
      </c>
      <c r="I1207" s="12">
        <v>12</v>
      </c>
      <c r="J1207" s="13" t="str">
        <f>VLOOKUP(A1207,'IEP Data'!A:P,16,FALSE)</f>
        <v>No</v>
      </c>
    </row>
    <row r="1208" spans="1:10" s="13" customFormat="1" x14ac:dyDescent="0.25">
      <c r="A1208" s="11">
        <v>233676311</v>
      </c>
      <c r="B1208" s="11" t="s">
        <v>4443</v>
      </c>
      <c r="C1208" s="11" t="s">
        <v>4775</v>
      </c>
      <c r="D1208" s="11" t="s">
        <v>71</v>
      </c>
      <c r="E1208" s="11" t="s">
        <v>196</v>
      </c>
      <c r="F1208" s="11">
        <v>2</v>
      </c>
      <c r="G1208" s="11" t="s">
        <v>30</v>
      </c>
      <c r="H1208" s="15">
        <v>0.2</v>
      </c>
      <c r="I1208" s="12">
        <v>12</v>
      </c>
      <c r="J1208" s="13" t="str">
        <f>VLOOKUP(A1208,'IEP Data'!A:P,16,FALSE)</f>
        <v>No</v>
      </c>
    </row>
    <row r="1209" spans="1:10" s="13" customFormat="1" x14ac:dyDescent="0.25">
      <c r="A1209" s="11">
        <v>232382440</v>
      </c>
      <c r="B1209" s="11" t="s">
        <v>11567</v>
      </c>
      <c r="C1209" s="11" t="s">
        <v>11584</v>
      </c>
      <c r="D1209" s="11" t="s">
        <v>71</v>
      </c>
      <c r="E1209" s="11" t="s">
        <v>196</v>
      </c>
      <c r="F1209" s="11">
        <v>2</v>
      </c>
      <c r="G1209" s="11" t="s">
        <v>4</v>
      </c>
      <c r="H1209" s="15">
        <v>0</v>
      </c>
      <c r="I1209" s="12">
        <v>10</v>
      </c>
      <c r="J1209" s="13" t="str">
        <f>VLOOKUP(A1209,'IEP Data'!A:P,16,FALSE)</f>
        <v>No</v>
      </c>
    </row>
    <row r="1210" spans="1:10" s="13" customFormat="1" x14ac:dyDescent="0.25">
      <c r="A1210" s="11">
        <v>232382440</v>
      </c>
      <c r="B1210" s="11" t="s">
        <v>11567</v>
      </c>
      <c r="C1210" s="11" t="s">
        <v>11584</v>
      </c>
      <c r="D1210" s="11" t="s">
        <v>71</v>
      </c>
      <c r="E1210" s="11" t="s">
        <v>196</v>
      </c>
      <c r="F1210" s="11">
        <v>2</v>
      </c>
      <c r="G1210" s="11" t="s">
        <v>29</v>
      </c>
      <c r="H1210" s="15">
        <v>0.7</v>
      </c>
      <c r="I1210" s="12">
        <v>10</v>
      </c>
      <c r="J1210" s="13" t="str">
        <f>VLOOKUP(A1210,'IEP Data'!A:P,16,FALSE)</f>
        <v>No</v>
      </c>
    </row>
    <row r="1211" spans="1:10" s="13" customFormat="1" x14ac:dyDescent="0.25">
      <c r="A1211" s="11">
        <v>209569508</v>
      </c>
      <c r="B1211" s="11" t="s">
        <v>11916</v>
      </c>
      <c r="C1211" s="11" t="s">
        <v>11918</v>
      </c>
      <c r="D1211" s="11" t="s">
        <v>87</v>
      </c>
      <c r="E1211" s="11" t="s">
        <v>196</v>
      </c>
      <c r="F1211" s="11">
        <v>2</v>
      </c>
      <c r="G1211" s="11" t="s">
        <v>30</v>
      </c>
      <c r="H1211" s="15">
        <v>0.5</v>
      </c>
      <c r="I1211" s="12">
        <v>10</v>
      </c>
      <c r="J1211" s="13" t="str">
        <f>VLOOKUP(A1211,'IEP Data'!A:P,16,FALSE)</f>
        <v>No</v>
      </c>
    </row>
    <row r="1212" spans="1:10" s="13" customFormat="1" x14ac:dyDescent="0.25">
      <c r="A1212" s="11">
        <v>237209309</v>
      </c>
      <c r="B1212" s="11" t="s">
        <v>12003</v>
      </c>
      <c r="C1212" s="11" t="s">
        <v>12013</v>
      </c>
      <c r="D1212" s="11" t="s">
        <v>71</v>
      </c>
      <c r="E1212" s="11" t="s">
        <v>196</v>
      </c>
      <c r="F1212" s="11">
        <v>2</v>
      </c>
      <c r="G1212" s="11" t="s">
        <v>5</v>
      </c>
      <c r="H1212" s="15">
        <v>0</v>
      </c>
      <c r="I1212" s="12">
        <v>9</v>
      </c>
      <c r="J1212" s="13" t="str">
        <f>VLOOKUP(A1212,'IEP Data'!A:P,16,FALSE)</f>
        <v>No</v>
      </c>
    </row>
    <row r="1213" spans="1:10" s="13" customFormat="1" x14ac:dyDescent="0.25">
      <c r="A1213" s="11">
        <v>237209309</v>
      </c>
      <c r="B1213" s="11" t="s">
        <v>12003</v>
      </c>
      <c r="C1213" s="11" t="s">
        <v>12013</v>
      </c>
      <c r="D1213" s="11" t="s">
        <v>71</v>
      </c>
      <c r="E1213" s="11" t="s">
        <v>196</v>
      </c>
      <c r="F1213" s="11">
        <v>2</v>
      </c>
      <c r="G1213" s="11" t="s">
        <v>30</v>
      </c>
      <c r="H1213" s="15">
        <v>0</v>
      </c>
      <c r="I1213" s="12">
        <v>9</v>
      </c>
      <c r="J1213" s="13" t="str">
        <f>VLOOKUP(A1213,'IEP Data'!A:P,16,FALSE)</f>
        <v>No</v>
      </c>
    </row>
    <row r="1214" spans="1:10" s="13" customFormat="1" x14ac:dyDescent="0.25">
      <c r="A1214" s="11" t="s">
        <v>15253</v>
      </c>
      <c r="B1214" s="11" t="s">
        <v>15254</v>
      </c>
      <c r="C1214" s="11" t="s">
        <v>15255</v>
      </c>
      <c r="D1214" s="11" t="s">
        <v>71</v>
      </c>
      <c r="E1214" s="11" t="s">
        <v>196</v>
      </c>
      <c r="F1214" s="11">
        <v>2</v>
      </c>
      <c r="G1214" s="11" t="s">
        <v>30</v>
      </c>
      <c r="H1214" s="15">
        <v>0.3</v>
      </c>
      <c r="I1214" s="12">
        <v>10</v>
      </c>
      <c r="J1214" s="13" t="e">
        <f>VLOOKUP(A1214,'IEP Data'!A:P,16,FALSE)</f>
        <v>#N/A</v>
      </c>
    </row>
    <row r="1215" spans="1:10" s="13" customFormat="1" x14ac:dyDescent="0.25">
      <c r="A1215" s="11">
        <v>214570285</v>
      </c>
      <c r="B1215" s="11" t="s">
        <v>12038</v>
      </c>
      <c r="C1215" s="11" t="s">
        <v>12039</v>
      </c>
      <c r="D1215" s="11" t="s">
        <v>71</v>
      </c>
      <c r="E1215" s="11" t="s">
        <v>196</v>
      </c>
      <c r="F1215" s="11">
        <v>2</v>
      </c>
      <c r="G1215" s="11" t="s">
        <v>4</v>
      </c>
      <c r="H1215" s="15">
        <v>0</v>
      </c>
      <c r="I1215" s="12">
        <v>10</v>
      </c>
      <c r="J1215" s="13" t="str">
        <f>VLOOKUP(A1215,'IEP Data'!A:P,16,FALSE)</f>
        <v>No</v>
      </c>
    </row>
    <row r="1216" spans="1:10" s="13" customFormat="1" x14ac:dyDescent="0.25">
      <c r="A1216" s="11">
        <v>214570285</v>
      </c>
      <c r="B1216" s="11" t="s">
        <v>12038</v>
      </c>
      <c r="C1216" s="11" t="s">
        <v>12039</v>
      </c>
      <c r="D1216" s="11" t="s">
        <v>71</v>
      </c>
      <c r="E1216" s="11" t="s">
        <v>196</v>
      </c>
      <c r="F1216" s="11">
        <v>2</v>
      </c>
      <c r="G1216" s="11" t="s">
        <v>30</v>
      </c>
      <c r="H1216" s="15">
        <v>0</v>
      </c>
      <c r="I1216" s="12">
        <v>10</v>
      </c>
      <c r="J1216" s="13" t="str">
        <f>VLOOKUP(A1216,'IEP Data'!A:P,16,FALSE)</f>
        <v>No</v>
      </c>
    </row>
    <row r="1217" spans="1:10" s="13" customFormat="1" x14ac:dyDescent="0.25">
      <c r="A1217" s="11">
        <v>233707918</v>
      </c>
      <c r="B1217" s="11" t="s">
        <v>12051</v>
      </c>
      <c r="C1217" s="11" t="s">
        <v>1214</v>
      </c>
      <c r="D1217" s="11" t="s">
        <v>71</v>
      </c>
      <c r="E1217" s="11" t="s">
        <v>196</v>
      </c>
      <c r="F1217" s="11">
        <v>2</v>
      </c>
      <c r="G1217" s="11" t="s">
        <v>45</v>
      </c>
      <c r="H1217" s="15">
        <v>0.7</v>
      </c>
      <c r="I1217" s="12">
        <v>11</v>
      </c>
      <c r="J1217" s="13" t="str">
        <f>VLOOKUP(A1217,'IEP Data'!A:P,16,FALSE)</f>
        <v>No</v>
      </c>
    </row>
    <row r="1218" spans="1:10" s="13" customFormat="1" x14ac:dyDescent="0.25">
      <c r="A1218" s="11">
        <v>233427889</v>
      </c>
      <c r="B1218" s="11" t="s">
        <v>12478</v>
      </c>
      <c r="C1218" s="11" t="s">
        <v>12479</v>
      </c>
      <c r="D1218" s="11" t="s">
        <v>71</v>
      </c>
      <c r="E1218" s="11" t="s">
        <v>196</v>
      </c>
      <c r="F1218" s="11">
        <v>2</v>
      </c>
      <c r="G1218" s="11" t="s">
        <v>5</v>
      </c>
      <c r="H1218" s="15">
        <v>0.3</v>
      </c>
      <c r="I1218" s="12">
        <v>10</v>
      </c>
      <c r="J1218" s="13" t="str">
        <f>VLOOKUP(A1218,'IEP Data'!A:P,16,FALSE)</f>
        <v>No</v>
      </c>
    </row>
    <row r="1219" spans="1:10" s="13" customFormat="1" x14ac:dyDescent="0.25">
      <c r="A1219" s="11">
        <v>222438814</v>
      </c>
      <c r="B1219" s="11" t="s">
        <v>12540</v>
      </c>
      <c r="C1219" s="11" t="s">
        <v>6752</v>
      </c>
      <c r="D1219" s="11" t="s">
        <v>71</v>
      </c>
      <c r="E1219" s="11" t="s">
        <v>196</v>
      </c>
      <c r="F1219" s="11">
        <v>2</v>
      </c>
      <c r="G1219" s="11" t="s">
        <v>4</v>
      </c>
      <c r="H1219" s="15">
        <v>0</v>
      </c>
      <c r="I1219" s="12">
        <v>9</v>
      </c>
      <c r="J1219" s="13" t="str">
        <f>VLOOKUP(A1219,'IEP Data'!A:P,16,FALSE)</f>
        <v>Yes</v>
      </c>
    </row>
    <row r="1220" spans="1:10" s="13" customFormat="1" x14ac:dyDescent="0.25">
      <c r="A1220" s="11">
        <v>220928352</v>
      </c>
      <c r="B1220" s="11" t="s">
        <v>12725</v>
      </c>
      <c r="C1220" s="11" t="s">
        <v>487</v>
      </c>
      <c r="D1220" s="11" t="s">
        <v>71</v>
      </c>
      <c r="E1220" s="11" t="s">
        <v>196</v>
      </c>
      <c r="F1220" s="11">
        <v>2</v>
      </c>
      <c r="G1220" s="11" t="s">
        <v>5</v>
      </c>
      <c r="H1220" s="15">
        <v>0.8</v>
      </c>
      <c r="I1220" s="12">
        <v>11</v>
      </c>
      <c r="J1220" s="13" t="str">
        <f>VLOOKUP(A1220,'IEP Data'!A:P,16,FALSE)</f>
        <v>Yes</v>
      </c>
    </row>
    <row r="1221" spans="1:10" s="13" customFormat="1" x14ac:dyDescent="0.25">
      <c r="A1221" s="11">
        <v>209982248</v>
      </c>
      <c r="B1221" s="11" t="s">
        <v>12940</v>
      </c>
      <c r="C1221" s="11" t="s">
        <v>12943</v>
      </c>
      <c r="D1221" s="11" t="s">
        <v>87</v>
      </c>
      <c r="E1221" s="11" t="s">
        <v>196</v>
      </c>
      <c r="F1221" s="11">
        <v>2</v>
      </c>
      <c r="G1221" s="11" t="s">
        <v>30</v>
      </c>
      <c r="H1221" s="15">
        <v>0</v>
      </c>
      <c r="I1221" s="12">
        <v>10</v>
      </c>
      <c r="J1221" s="13" t="str">
        <f>VLOOKUP(A1221,'IEP Data'!A:P,16,FALSE)</f>
        <v>No</v>
      </c>
    </row>
    <row r="1222" spans="1:10" s="13" customFormat="1" x14ac:dyDescent="0.25">
      <c r="A1222" s="11">
        <v>232397968</v>
      </c>
      <c r="B1222" s="11" t="s">
        <v>12973</v>
      </c>
      <c r="C1222" s="11" t="s">
        <v>853</v>
      </c>
      <c r="D1222" s="11" t="s">
        <v>71</v>
      </c>
      <c r="E1222" s="11" t="s">
        <v>196</v>
      </c>
      <c r="F1222" s="11">
        <v>2</v>
      </c>
      <c r="G1222" s="11" t="s">
        <v>29</v>
      </c>
      <c r="H1222" s="15">
        <v>0.5</v>
      </c>
      <c r="I1222" s="12">
        <v>10</v>
      </c>
      <c r="J1222" s="13" t="str">
        <f>VLOOKUP(A1222,'IEP Data'!A:P,16,FALSE)</f>
        <v>No</v>
      </c>
    </row>
    <row r="1223" spans="1:10" s="13" customFormat="1" x14ac:dyDescent="0.25">
      <c r="A1223" s="11">
        <v>235618790</v>
      </c>
      <c r="B1223" s="11" t="s">
        <v>13005</v>
      </c>
      <c r="C1223" s="11" t="s">
        <v>13006</v>
      </c>
      <c r="D1223" s="11" t="s">
        <v>71</v>
      </c>
      <c r="E1223" s="11" t="s">
        <v>196</v>
      </c>
      <c r="F1223" s="11">
        <v>2</v>
      </c>
      <c r="G1223" s="11" t="s">
        <v>30</v>
      </c>
      <c r="H1223" s="15">
        <v>0</v>
      </c>
      <c r="I1223" s="12">
        <v>10</v>
      </c>
      <c r="J1223" s="13" t="str">
        <f>VLOOKUP(A1223,'IEP Data'!A:P,16,FALSE)</f>
        <v>No</v>
      </c>
    </row>
    <row r="1224" spans="1:10" s="13" customFormat="1" x14ac:dyDescent="0.25">
      <c r="A1224" s="11">
        <v>239864267</v>
      </c>
      <c r="B1224" s="11" t="s">
        <v>13257</v>
      </c>
      <c r="C1224" s="11" t="s">
        <v>13258</v>
      </c>
      <c r="D1224" s="11" t="s">
        <v>71</v>
      </c>
      <c r="E1224" s="11" t="s">
        <v>196</v>
      </c>
      <c r="F1224" s="11">
        <v>2</v>
      </c>
      <c r="G1224" s="11" t="s">
        <v>5</v>
      </c>
      <c r="H1224" s="15">
        <v>0</v>
      </c>
      <c r="I1224" s="12">
        <v>10</v>
      </c>
      <c r="J1224" s="13" t="str">
        <f>VLOOKUP(A1224,'IEP Data'!A:P,16,FALSE)</f>
        <v>No</v>
      </c>
    </row>
    <row r="1225" spans="1:10" s="13" customFormat="1" x14ac:dyDescent="0.25">
      <c r="A1225" s="11">
        <v>239864267</v>
      </c>
      <c r="B1225" s="11" t="s">
        <v>13257</v>
      </c>
      <c r="C1225" s="11" t="s">
        <v>13258</v>
      </c>
      <c r="D1225" s="11" t="s">
        <v>71</v>
      </c>
      <c r="E1225" s="11" t="s">
        <v>196</v>
      </c>
      <c r="F1225" s="11">
        <v>2</v>
      </c>
      <c r="G1225" s="11" t="s">
        <v>30</v>
      </c>
      <c r="H1225" s="15">
        <v>0</v>
      </c>
      <c r="I1225" s="12">
        <v>10</v>
      </c>
      <c r="J1225" s="13" t="str">
        <f>VLOOKUP(A1225,'IEP Data'!A:P,16,FALSE)</f>
        <v>No</v>
      </c>
    </row>
    <row r="1226" spans="1:10" s="13" customFormat="1" x14ac:dyDescent="0.25">
      <c r="A1226" s="11">
        <v>100671122</v>
      </c>
      <c r="B1226" s="11" t="s">
        <v>13456</v>
      </c>
      <c r="C1226" s="11" t="s">
        <v>7887</v>
      </c>
      <c r="D1226" s="11" t="s">
        <v>87</v>
      </c>
      <c r="E1226" s="11" t="s">
        <v>196</v>
      </c>
      <c r="F1226" s="11">
        <v>2</v>
      </c>
      <c r="G1226" s="11" t="s">
        <v>45</v>
      </c>
      <c r="H1226" s="15">
        <v>0.1</v>
      </c>
      <c r="I1226" s="12">
        <v>11</v>
      </c>
      <c r="J1226" s="13" t="str">
        <f>VLOOKUP(A1226,'IEP Data'!A:P,16,FALSE)</f>
        <v>No</v>
      </c>
    </row>
    <row r="1227" spans="1:10" s="13" customFormat="1" x14ac:dyDescent="0.25">
      <c r="A1227" s="11">
        <v>226447043</v>
      </c>
      <c r="B1227" s="11" t="s">
        <v>13736</v>
      </c>
      <c r="C1227" s="11" t="s">
        <v>13737</v>
      </c>
      <c r="D1227" s="11" t="s">
        <v>71</v>
      </c>
      <c r="E1227" s="11" t="s">
        <v>196</v>
      </c>
      <c r="F1227" s="11">
        <v>2</v>
      </c>
      <c r="G1227" s="11" t="s">
        <v>5</v>
      </c>
      <c r="H1227" s="15">
        <v>0</v>
      </c>
      <c r="I1227" s="12">
        <v>12</v>
      </c>
      <c r="J1227" s="13" t="str">
        <f>VLOOKUP(A1227,'IEP Data'!A:P,16,FALSE)</f>
        <v>No</v>
      </c>
    </row>
    <row r="1228" spans="1:10" s="13" customFormat="1" x14ac:dyDescent="0.25">
      <c r="A1228" s="11">
        <v>226447043</v>
      </c>
      <c r="B1228" s="11" t="s">
        <v>13736</v>
      </c>
      <c r="C1228" s="11" t="s">
        <v>13737</v>
      </c>
      <c r="D1228" s="11" t="s">
        <v>71</v>
      </c>
      <c r="E1228" s="11" t="s">
        <v>196</v>
      </c>
      <c r="F1228" s="11">
        <v>2</v>
      </c>
      <c r="G1228" s="11" t="s">
        <v>30</v>
      </c>
      <c r="H1228" s="15">
        <v>0</v>
      </c>
      <c r="I1228" s="12">
        <v>12</v>
      </c>
      <c r="J1228" s="13" t="str">
        <f>VLOOKUP(A1228,'IEP Data'!A:P,16,FALSE)</f>
        <v>No</v>
      </c>
    </row>
    <row r="1229" spans="1:10" s="13" customFormat="1" x14ac:dyDescent="0.25">
      <c r="A1229" s="11">
        <v>234369866</v>
      </c>
      <c r="B1229" s="11" t="s">
        <v>13768</v>
      </c>
      <c r="C1229" s="11" t="s">
        <v>2827</v>
      </c>
      <c r="D1229" s="11" t="s">
        <v>71</v>
      </c>
      <c r="E1229" s="11" t="s">
        <v>196</v>
      </c>
      <c r="F1229" s="11">
        <v>2</v>
      </c>
      <c r="G1229" s="11" t="s">
        <v>5</v>
      </c>
      <c r="H1229" s="15">
        <v>0</v>
      </c>
      <c r="I1229" s="12">
        <v>10</v>
      </c>
      <c r="J1229" s="13" t="str">
        <f>VLOOKUP(A1229,'IEP Data'!A:P,16,FALSE)</f>
        <v>Yes</v>
      </c>
    </row>
    <row r="1230" spans="1:10" s="13" customFormat="1" x14ac:dyDescent="0.25">
      <c r="A1230" s="11">
        <v>234369866</v>
      </c>
      <c r="B1230" s="11" t="s">
        <v>13768</v>
      </c>
      <c r="C1230" s="11" t="s">
        <v>2827</v>
      </c>
      <c r="D1230" s="11" t="s">
        <v>71</v>
      </c>
      <c r="E1230" s="11" t="s">
        <v>196</v>
      </c>
      <c r="F1230" s="11">
        <v>2</v>
      </c>
      <c r="G1230" s="11" t="s">
        <v>29</v>
      </c>
      <c r="H1230" s="15">
        <v>0</v>
      </c>
      <c r="I1230" s="12">
        <v>10</v>
      </c>
      <c r="J1230" s="13" t="str">
        <f>VLOOKUP(A1230,'IEP Data'!A:P,16,FALSE)</f>
        <v>Yes</v>
      </c>
    </row>
    <row r="1231" spans="1:10" s="13" customFormat="1" x14ac:dyDescent="0.25">
      <c r="A1231" s="11">
        <v>203302690</v>
      </c>
      <c r="B1231" s="11" t="s">
        <v>13842</v>
      </c>
      <c r="C1231" s="11" t="s">
        <v>1322</v>
      </c>
      <c r="D1231" s="11" t="s">
        <v>87</v>
      </c>
      <c r="E1231" s="11" t="s">
        <v>196</v>
      </c>
      <c r="F1231" s="11">
        <v>2</v>
      </c>
      <c r="G1231" s="11" t="s">
        <v>5</v>
      </c>
      <c r="H1231" s="15">
        <v>0.5</v>
      </c>
      <c r="I1231" s="12">
        <v>12</v>
      </c>
      <c r="J1231" s="13" t="str">
        <f>VLOOKUP(A1231,'IEP Data'!A:P,16,FALSE)</f>
        <v>No</v>
      </c>
    </row>
    <row r="1232" spans="1:10" s="13" customFormat="1" x14ac:dyDescent="0.25">
      <c r="A1232" s="11">
        <v>236116273</v>
      </c>
      <c r="B1232" s="11" t="s">
        <v>14145</v>
      </c>
      <c r="C1232" s="11" t="s">
        <v>14153</v>
      </c>
      <c r="D1232" s="11" t="s">
        <v>71</v>
      </c>
      <c r="E1232" s="11" t="s">
        <v>196</v>
      </c>
      <c r="F1232" s="11">
        <v>2</v>
      </c>
      <c r="G1232" s="11" t="s">
        <v>4</v>
      </c>
      <c r="H1232" s="15">
        <v>0</v>
      </c>
      <c r="I1232" s="12">
        <v>9</v>
      </c>
      <c r="J1232" s="13" t="str">
        <f>VLOOKUP(A1232,'IEP Data'!A:P,16,FALSE)</f>
        <v>No</v>
      </c>
    </row>
    <row r="1233" spans="1:10" s="13" customFormat="1" x14ac:dyDescent="0.25">
      <c r="A1233" s="11">
        <v>236116273</v>
      </c>
      <c r="B1233" s="11" t="s">
        <v>14145</v>
      </c>
      <c r="C1233" s="11" t="s">
        <v>14153</v>
      </c>
      <c r="D1233" s="11" t="s">
        <v>71</v>
      </c>
      <c r="E1233" s="11" t="s">
        <v>196</v>
      </c>
      <c r="F1233" s="11">
        <v>2</v>
      </c>
      <c r="G1233" s="11" t="s">
        <v>29</v>
      </c>
      <c r="H1233" s="15">
        <v>0.9</v>
      </c>
      <c r="I1233" s="12">
        <v>9</v>
      </c>
      <c r="J1233" s="13" t="str">
        <f>VLOOKUP(A1233,'IEP Data'!A:P,16,FALSE)</f>
        <v>No</v>
      </c>
    </row>
    <row r="1234" spans="1:10" s="13" customFormat="1" x14ac:dyDescent="0.25">
      <c r="A1234" s="11">
        <v>237138474</v>
      </c>
      <c r="B1234" s="11" t="s">
        <v>14382</v>
      </c>
      <c r="C1234" s="11" t="s">
        <v>1251</v>
      </c>
      <c r="D1234" s="11" t="s">
        <v>71</v>
      </c>
      <c r="E1234" s="11" t="s">
        <v>196</v>
      </c>
      <c r="F1234" s="11">
        <v>2</v>
      </c>
      <c r="G1234" s="11" t="s">
        <v>21</v>
      </c>
      <c r="H1234" s="15">
        <v>0.5</v>
      </c>
      <c r="I1234" s="12">
        <v>12</v>
      </c>
      <c r="J1234" s="13" t="str">
        <f>VLOOKUP(A1234,'IEP Data'!A:P,16,FALSE)</f>
        <v>No</v>
      </c>
    </row>
    <row r="1235" spans="1:10" s="13" customFormat="1" x14ac:dyDescent="0.25">
      <c r="A1235" s="11">
        <v>237138474</v>
      </c>
      <c r="B1235" s="11" t="s">
        <v>14382</v>
      </c>
      <c r="C1235" s="11" t="s">
        <v>1251</v>
      </c>
      <c r="D1235" s="11" t="s">
        <v>71</v>
      </c>
      <c r="E1235" s="11" t="s">
        <v>196</v>
      </c>
      <c r="F1235" s="11">
        <v>2</v>
      </c>
      <c r="G1235" s="11" t="s">
        <v>45</v>
      </c>
      <c r="H1235" s="15">
        <v>0.6</v>
      </c>
      <c r="I1235" s="12">
        <v>12</v>
      </c>
      <c r="J1235" s="13" t="str">
        <f>VLOOKUP(A1235,'IEP Data'!A:P,16,FALSE)</f>
        <v>No</v>
      </c>
    </row>
    <row r="1236" spans="1:10" s="13" customFormat="1" x14ac:dyDescent="0.25">
      <c r="A1236" s="11">
        <v>228503355</v>
      </c>
      <c r="B1236" s="11" t="s">
        <v>14669</v>
      </c>
      <c r="C1236" s="11" t="s">
        <v>14670</v>
      </c>
      <c r="D1236" s="11" t="s">
        <v>71</v>
      </c>
      <c r="E1236" s="11" t="s">
        <v>196</v>
      </c>
      <c r="F1236" s="11">
        <v>2</v>
      </c>
      <c r="G1236" s="11" t="s">
        <v>5</v>
      </c>
      <c r="H1236" s="15">
        <v>0.4</v>
      </c>
      <c r="I1236" s="12">
        <v>12</v>
      </c>
      <c r="J1236" s="13" t="str">
        <f>VLOOKUP(A1236,'IEP Data'!A:P,16,FALSE)</f>
        <v>Yes</v>
      </c>
    </row>
    <row r="1237" spans="1:10" s="13" customFormat="1" x14ac:dyDescent="0.25">
      <c r="A1237" s="11">
        <v>230047151</v>
      </c>
      <c r="B1237" s="11" t="s">
        <v>14834</v>
      </c>
      <c r="C1237" s="11" t="s">
        <v>14835</v>
      </c>
      <c r="D1237" s="11" t="s">
        <v>71</v>
      </c>
      <c r="E1237" s="11" t="s">
        <v>196</v>
      </c>
      <c r="F1237" s="11">
        <v>2</v>
      </c>
      <c r="G1237" s="11" t="s">
        <v>4</v>
      </c>
      <c r="H1237" s="15">
        <v>0</v>
      </c>
      <c r="I1237" s="12">
        <v>12</v>
      </c>
      <c r="J1237" s="13" t="str">
        <f>VLOOKUP(A1237,'IEP Data'!A:P,16,FALSE)</f>
        <v>Yes</v>
      </c>
    </row>
    <row r="1238" spans="1:10" s="13" customFormat="1" x14ac:dyDescent="0.25">
      <c r="A1238" s="11">
        <v>230047151</v>
      </c>
      <c r="B1238" s="11" t="s">
        <v>14834</v>
      </c>
      <c r="C1238" s="11" t="s">
        <v>14835</v>
      </c>
      <c r="D1238" s="11" t="s">
        <v>71</v>
      </c>
      <c r="E1238" s="11" t="s">
        <v>196</v>
      </c>
      <c r="F1238" s="11">
        <v>2</v>
      </c>
      <c r="G1238" s="11" t="s">
        <v>29</v>
      </c>
      <c r="H1238" s="15">
        <v>0</v>
      </c>
      <c r="I1238" s="12">
        <v>12</v>
      </c>
      <c r="J1238" s="13" t="str">
        <f>VLOOKUP(A1238,'IEP Data'!A:P,16,FALSE)</f>
        <v>Yes</v>
      </c>
    </row>
    <row r="1239" spans="1:10" s="13" customFormat="1" x14ac:dyDescent="0.25">
      <c r="A1239" s="11" t="s">
        <v>15256</v>
      </c>
      <c r="B1239" s="11" t="s">
        <v>15257</v>
      </c>
      <c r="C1239" s="11" t="s">
        <v>15258</v>
      </c>
      <c r="D1239" s="11" t="s">
        <v>71</v>
      </c>
      <c r="E1239" s="11" t="s">
        <v>288</v>
      </c>
      <c r="F1239" s="11">
        <v>7</v>
      </c>
      <c r="G1239" s="11" t="s">
        <v>5</v>
      </c>
      <c r="H1239" s="15">
        <v>0.1</v>
      </c>
      <c r="I1239" s="12">
        <v>12</v>
      </c>
      <c r="J1239" s="13" t="e">
        <f>VLOOKUP(A1239,'IEP Data'!A:P,16,FALSE)</f>
        <v>#N/A</v>
      </c>
    </row>
    <row r="1240" spans="1:10" s="13" customFormat="1" x14ac:dyDescent="0.25">
      <c r="A1240" s="11" t="s">
        <v>15256</v>
      </c>
      <c r="B1240" s="11" t="s">
        <v>15257</v>
      </c>
      <c r="C1240" s="11" t="s">
        <v>15258</v>
      </c>
      <c r="D1240" s="11" t="s">
        <v>71</v>
      </c>
      <c r="E1240" s="11" t="s">
        <v>288</v>
      </c>
      <c r="F1240" s="11">
        <v>7</v>
      </c>
      <c r="G1240" s="11" t="s">
        <v>30</v>
      </c>
      <c r="H1240" s="15">
        <v>0.1</v>
      </c>
      <c r="I1240" s="12">
        <v>12</v>
      </c>
      <c r="J1240" s="13" t="e">
        <f>VLOOKUP(A1240,'IEP Data'!A:P,16,FALSE)</f>
        <v>#N/A</v>
      </c>
    </row>
    <row r="1241" spans="1:10" s="13" customFormat="1" x14ac:dyDescent="0.25">
      <c r="A1241" s="11">
        <v>259207306</v>
      </c>
      <c r="B1241" s="11" t="s">
        <v>285</v>
      </c>
      <c r="C1241" s="11" t="s">
        <v>286</v>
      </c>
      <c r="D1241" s="11" t="s">
        <v>71</v>
      </c>
      <c r="E1241" s="11" t="s">
        <v>288</v>
      </c>
      <c r="F1241" s="11">
        <v>7</v>
      </c>
      <c r="G1241" s="11" t="s">
        <v>17</v>
      </c>
      <c r="H1241" s="15">
        <v>0.2</v>
      </c>
      <c r="I1241" s="12">
        <v>10</v>
      </c>
      <c r="J1241" s="13" t="str">
        <f>VLOOKUP(A1241,'IEP Data'!A:P,16,FALSE)</f>
        <v>No</v>
      </c>
    </row>
    <row r="1242" spans="1:10" s="13" customFormat="1" x14ac:dyDescent="0.25">
      <c r="A1242" s="11">
        <v>216523217</v>
      </c>
      <c r="B1242" s="11" t="s">
        <v>330</v>
      </c>
      <c r="C1242" s="11" t="s">
        <v>250</v>
      </c>
      <c r="D1242" s="11" t="s">
        <v>71</v>
      </c>
      <c r="E1242" s="11" t="s">
        <v>288</v>
      </c>
      <c r="F1242" s="11">
        <v>7</v>
      </c>
      <c r="G1242" s="11" t="s">
        <v>30</v>
      </c>
      <c r="H1242" s="15">
        <v>0.3</v>
      </c>
      <c r="I1242" s="12">
        <v>11</v>
      </c>
      <c r="J1242" s="13" t="str">
        <f>VLOOKUP(A1242,'IEP Data'!A:P,16,FALSE)</f>
        <v>No</v>
      </c>
    </row>
    <row r="1243" spans="1:10" s="13" customFormat="1" x14ac:dyDescent="0.25">
      <c r="A1243" s="11">
        <v>250069463</v>
      </c>
      <c r="B1243" s="11" t="s">
        <v>407</v>
      </c>
      <c r="C1243" s="11" t="s">
        <v>409</v>
      </c>
      <c r="D1243" s="11" t="s">
        <v>71</v>
      </c>
      <c r="E1243" s="11" t="s">
        <v>288</v>
      </c>
      <c r="F1243" s="11">
        <v>7</v>
      </c>
      <c r="G1243" s="11" t="s">
        <v>17</v>
      </c>
      <c r="H1243" s="15">
        <v>0.2</v>
      </c>
      <c r="I1243" s="12">
        <v>9</v>
      </c>
      <c r="J1243" s="13" t="str">
        <f>VLOOKUP(A1243,'IEP Data'!A:P,16,FALSE)</f>
        <v>No</v>
      </c>
    </row>
    <row r="1244" spans="1:10" s="13" customFormat="1" x14ac:dyDescent="0.25">
      <c r="A1244" s="11">
        <v>250069463</v>
      </c>
      <c r="B1244" s="11" t="s">
        <v>407</v>
      </c>
      <c r="C1244" s="11" t="s">
        <v>409</v>
      </c>
      <c r="D1244" s="11" t="s">
        <v>71</v>
      </c>
      <c r="E1244" s="11" t="s">
        <v>288</v>
      </c>
      <c r="F1244" s="11">
        <v>7</v>
      </c>
      <c r="G1244" s="11" t="s">
        <v>41</v>
      </c>
      <c r="H1244" s="15">
        <v>0.8</v>
      </c>
      <c r="I1244" s="12">
        <v>9</v>
      </c>
      <c r="J1244" s="13" t="str">
        <f>VLOOKUP(A1244,'IEP Data'!A:P,16,FALSE)</f>
        <v>No</v>
      </c>
    </row>
    <row r="1245" spans="1:10" s="13" customFormat="1" x14ac:dyDescent="0.25">
      <c r="A1245" s="11">
        <v>234060598</v>
      </c>
      <c r="B1245" s="11" t="s">
        <v>479</v>
      </c>
      <c r="C1245" s="11" t="s">
        <v>505</v>
      </c>
      <c r="D1245" s="11" t="s">
        <v>71</v>
      </c>
      <c r="E1245" s="11" t="s">
        <v>288</v>
      </c>
      <c r="F1245" s="11">
        <v>7</v>
      </c>
      <c r="G1245" s="11" t="s">
        <v>30</v>
      </c>
      <c r="H1245" s="15">
        <v>0.8</v>
      </c>
      <c r="I1245" s="12">
        <v>10</v>
      </c>
      <c r="J1245" s="13" t="str">
        <f>VLOOKUP(A1245,'IEP Data'!A:P,16,FALSE)</f>
        <v>No</v>
      </c>
    </row>
    <row r="1246" spans="1:10" s="13" customFormat="1" x14ac:dyDescent="0.25">
      <c r="A1246" s="11">
        <v>223924671</v>
      </c>
      <c r="B1246" s="11" t="s">
        <v>479</v>
      </c>
      <c r="C1246" s="11" t="s">
        <v>493</v>
      </c>
      <c r="D1246" s="11" t="s">
        <v>71</v>
      </c>
      <c r="E1246" s="11" t="s">
        <v>288</v>
      </c>
      <c r="F1246" s="11">
        <v>7</v>
      </c>
      <c r="G1246" s="11" t="s">
        <v>5</v>
      </c>
      <c r="H1246" s="15">
        <v>0.1</v>
      </c>
      <c r="I1246" s="12">
        <v>12</v>
      </c>
      <c r="J1246" s="13" t="str">
        <f>VLOOKUP(A1246,'IEP Data'!A:P,16,FALSE)</f>
        <v>Yes</v>
      </c>
    </row>
    <row r="1247" spans="1:10" s="13" customFormat="1" x14ac:dyDescent="0.25">
      <c r="A1247" s="11">
        <v>223924671</v>
      </c>
      <c r="B1247" s="11" t="s">
        <v>479</v>
      </c>
      <c r="C1247" s="11" t="s">
        <v>493</v>
      </c>
      <c r="D1247" s="11" t="s">
        <v>71</v>
      </c>
      <c r="E1247" s="11" t="s">
        <v>288</v>
      </c>
      <c r="F1247" s="11">
        <v>7</v>
      </c>
      <c r="G1247" s="11" t="s">
        <v>30</v>
      </c>
      <c r="H1247" s="15">
        <v>0.2</v>
      </c>
      <c r="I1247" s="12">
        <v>12</v>
      </c>
      <c r="J1247" s="13" t="str">
        <f>VLOOKUP(A1247,'IEP Data'!A:P,16,FALSE)</f>
        <v>Yes</v>
      </c>
    </row>
    <row r="1248" spans="1:10" s="13" customFormat="1" x14ac:dyDescent="0.25">
      <c r="A1248" s="11">
        <v>228589586</v>
      </c>
      <c r="B1248" s="11" t="s">
        <v>591</v>
      </c>
      <c r="C1248" s="11" t="s">
        <v>592</v>
      </c>
      <c r="D1248" s="11" t="s">
        <v>71</v>
      </c>
      <c r="E1248" s="11" t="s">
        <v>288</v>
      </c>
      <c r="F1248" s="11">
        <v>7</v>
      </c>
      <c r="G1248" s="11" t="s">
        <v>5</v>
      </c>
      <c r="H1248" s="15">
        <v>0.3</v>
      </c>
      <c r="I1248" s="12">
        <v>11</v>
      </c>
      <c r="J1248" s="13" t="str">
        <f>VLOOKUP(A1248,'IEP Data'!A:P,16,FALSE)</f>
        <v>No</v>
      </c>
    </row>
    <row r="1249" spans="1:10" s="13" customFormat="1" x14ac:dyDescent="0.25">
      <c r="A1249" s="11">
        <v>228589586</v>
      </c>
      <c r="B1249" s="11" t="s">
        <v>591</v>
      </c>
      <c r="C1249" s="11" t="s">
        <v>592</v>
      </c>
      <c r="D1249" s="11" t="s">
        <v>71</v>
      </c>
      <c r="E1249" s="11" t="s">
        <v>288</v>
      </c>
      <c r="F1249" s="11">
        <v>7</v>
      </c>
      <c r="G1249" s="11" t="s">
        <v>30</v>
      </c>
      <c r="H1249" s="15">
        <v>0.8</v>
      </c>
      <c r="I1249" s="12">
        <v>11</v>
      </c>
      <c r="J1249" s="13" t="str">
        <f>VLOOKUP(A1249,'IEP Data'!A:P,16,FALSE)</f>
        <v>No</v>
      </c>
    </row>
    <row r="1250" spans="1:10" s="13" customFormat="1" x14ac:dyDescent="0.25">
      <c r="A1250" s="11">
        <v>258714765</v>
      </c>
      <c r="B1250" s="11" t="s">
        <v>474</v>
      </c>
      <c r="C1250" s="11" t="s">
        <v>621</v>
      </c>
      <c r="D1250" s="11" t="s">
        <v>71</v>
      </c>
      <c r="E1250" s="11" t="s">
        <v>288</v>
      </c>
      <c r="F1250" s="11">
        <v>7</v>
      </c>
      <c r="G1250" s="11" t="s">
        <v>17</v>
      </c>
      <c r="H1250" s="15">
        <v>0.2</v>
      </c>
      <c r="I1250" s="12">
        <v>9</v>
      </c>
      <c r="J1250" s="13" t="str">
        <f>VLOOKUP(A1250,'IEP Data'!A:P,16,FALSE)</f>
        <v>No</v>
      </c>
    </row>
    <row r="1251" spans="1:10" s="13" customFormat="1" x14ac:dyDescent="0.25">
      <c r="A1251" s="11">
        <v>204337612</v>
      </c>
      <c r="B1251" s="11" t="s">
        <v>806</v>
      </c>
      <c r="C1251" s="11" t="s">
        <v>809</v>
      </c>
      <c r="D1251" s="11" t="s">
        <v>71</v>
      </c>
      <c r="E1251" s="11" t="s">
        <v>288</v>
      </c>
      <c r="F1251" s="11">
        <v>7</v>
      </c>
      <c r="G1251" s="11" t="s">
        <v>12</v>
      </c>
      <c r="H1251" s="15">
        <v>0.9</v>
      </c>
      <c r="I1251" s="12">
        <v>10</v>
      </c>
      <c r="J1251" s="13" t="str">
        <f>VLOOKUP(A1251,'IEP Data'!A:P,16,FALSE)</f>
        <v>Yes</v>
      </c>
    </row>
    <row r="1252" spans="1:10" s="13" customFormat="1" x14ac:dyDescent="0.25">
      <c r="A1252" s="11">
        <v>204337612</v>
      </c>
      <c r="B1252" s="11" t="s">
        <v>806</v>
      </c>
      <c r="C1252" s="11" t="s">
        <v>809</v>
      </c>
      <c r="D1252" s="11" t="s">
        <v>71</v>
      </c>
      <c r="E1252" s="11" t="s">
        <v>288</v>
      </c>
      <c r="F1252" s="11">
        <v>7</v>
      </c>
      <c r="G1252" s="11" t="s">
        <v>36</v>
      </c>
      <c r="H1252" s="15">
        <v>0.9</v>
      </c>
      <c r="I1252" s="12">
        <v>10</v>
      </c>
      <c r="J1252" s="13" t="str">
        <f>VLOOKUP(A1252,'IEP Data'!A:P,16,FALSE)</f>
        <v>Yes</v>
      </c>
    </row>
    <row r="1253" spans="1:10" s="13" customFormat="1" x14ac:dyDescent="0.25">
      <c r="A1253" s="11">
        <v>233120179</v>
      </c>
      <c r="B1253" s="11" t="s">
        <v>837</v>
      </c>
      <c r="C1253" s="11" t="s">
        <v>838</v>
      </c>
      <c r="D1253" s="11" t="s">
        <v>87</v>
      </c>
      <c r="E1253" s="11" t="s">
        <v>288</v>
      </c>
      <c r="F1253" s="11">
        <v>7</v>
      </c>
      <c r="G1253" s="11" t="s">
        <v>41</v>
      </c>
      <c r="H1253" s="15">
        <v>0.8</v>
      </c>
      <c r="I1253" s="12">
        <v>12</v>
      </c>
      <c r="J1253" s="13" t="str">
        <f>VLOOKUP(A1253,'IEP Data'!A:P,16,FALSE)</f>
        <v>No</v>
      </c>
    </row>
    <row r="1254" spans="1:10" s="13" customFormat="1" x14ac:dyDescent="0.25">
      <c r="A1254" s="11">
        <v>217107200</v>
      </c>
      <c r="B1254" s="11" t="s">
        <v>858</v>
      </c>
      <c r="C1254" s="11" t="s">
        <v>92</v>
      </c>
      <c r="D1254" s="11" t="s">
        <v>71</v>
      </c>
      <c r="E1254" s="11" t="s">
        <v>288</v>
      </c>
      <c r="F1254" s="11">
        <v>7</v>
      </c>
      <c r="G1254" s="11" t="s">
        <v>17</v>
      </c>
      <c r="H1254" s="15">
        <v>0.1</v>
      </c>
      <c r="I1254" s="12">
        <v>11</v>
      </c>
      <c r="J1254" s="13" t="str">
        <f>VLOOKUP(A1254,'IEP Data'!A:P,16,FALSE)</f>
        <v>No</v>
      </c>
    </row>
    <row r="1255" spans="1:10" s="13" customFormat="1" x14ac:dyDescent="0.25">
      <c r="A1255" s="11">
        <v>217107200</v>
      </c>
      <c r="B1255" s="11" t="s">
        <v>858</v>
      </c>
      <c r="C1255" s="11" t="s">
        <v>92</v>
      </c>
      <c r="D1255" s="11" t="s">
        <v>71</v>
      </c>
      <c r="E1255" s="11" t="s">
        <v>288</v>
      </c>
      <c r="F1255" s="11">
        <v>7</v>
      </c>
      <c r="G1255" s="11" t="s">
        <v>41</v>
      </c>
      <c r="H1255" s="15">
        <v>0.6</v>
      </c>
      <c r="I1255" s="12">
        <v>11</v>
      </c>
      <c r="J1255" s="13" t="str">
        <f>VLOOKUP(A1255,'IEP Data'!A:P,16,FALSE)</f>
        <v>No</v>
      </c>
    </row>
    <row r="1256" spans="1:10" s="13" customFormat="1" x14ac:dyDescent="0.25">
      <c r="A1256" s="11">
        <v>238084636</v>
      </c>
      <c r="B1256" s="11" t="s">
        <v>1221</v>
      </c>
      <c r="C1256" s="11" t="s">
        <v>1222</v>
      </c>
      <c r="D1256" s="11" t="s">
        <v>71</v>
      </c>
      <c r="E1256" s="11" t="s">
        <v>288</v>
      </c>
      <c r="F1256" s="11">
        <v>7</v>
      </c>
      <c r="G1256" s="11" t="s">
        <v>25</v>
      </c>
      <c r="H1256" s="15">
        <v>0.3</v>
      </c>
      <c r="I1256" s="12">
        <v>9</v>
      </c>
      <c r="J1256" s="13" t="str">
        <f>VLOOKUP(A1256,'IEP Data'!A:P,16,FALSE)</f>
        <v>No</v>
      </c>
    </row>
    <row r="1257" spans="1:10" s="13" customFormat="1" x14ac:dyDescent="0.25">
      <c r="A1257" s="11">
        <v>238084636</v>
      </c>
      <c r="B1257" s="11" t="s">
        <v>1221</v>
      </c>
      <c r="C1257" s="11" t="s">
        <v>1222</v>
      </c>
      <c r="D1257" s="11" t="s">
        <v>71</v>
      </c>
      <c r="E1257" s="11" t="s">
        <v>288</v>
      </c>
      <c r="F1257" s="11">
        <v>7</v>
      </c>
      <c r="G1257" s="11" t="s">
        <v>49</v>
      </c>
      <c r="H1257" s="15">
        <v>0.8</v>
      </c>
      <c r="I1257" s="12">
        <v>9</v>
      </c>
      <c r="J1257" s="13" t="str">
        <f>VLOOKUP(A1257,'IEP Data'!A:P,16,FALSE)</f>
        <v>No</v>
      </c>
    </row>
    <row r="1258" spans="1:10" s="13" customFormat="1" x14ac:dyDescent="0.25">
      <c r="A1258" s="11">
        <v>224595132</v>
      </c>
      <c r="B1258" s="11" t="s">
        <v>1235</v>
      </c>
      <c r="C1258" s="11" t="s">
        <v>1236</v>
      </c>
      <c r="D1258" s="11" t="s">
        <v>71</v>
      </c>
      <c r="E1258" s="11" t="s">
        <v>288</v>
      </c>
      <c r="F1258" s="11">
        <v>7</v>
      </c>
      <c r="G1258" s="11" t="s">
        <v>25</v>
      </c>
      <c r="H1258" s="15">
        <v>0.2</v>
      </c>
      <c r="I1258" s="12">
        <v>11</v>
      </c>
      <c r="J1258" s="13" t="str">
        <f>VLOOKUP(A1258,'IEP Data'!A:P,16,FALSE)</f>
        <v>Yes</v>
      </c>
    </row>
    <row r="1259" spans="1:10" s="13" customFormat="1" x14ac:dyDescent="0.25">
      <c r="A1259" s="11">
        <v>224595132</v>
      </c>
      <c r="B1259" s="11" t="s">
        <v>1235</v>
      </c>
      <c r="C1259" s="11" t="s">
        <v>1236</v>
      </c>
      <c r="D1259" s="11" t="s">
        <v>71</v>
      </c>
      <c r="E1259" s="11" t="s">
        <v>288</v>
      </c>
      <c r="F1259" s="11">
        <v>7</v>
      </c>
      <c r="G1259" s="11" t="s">
        <v>49</v>
      </c>
      <c r="H1259" s="15">
        <v>0.8</v>
      </c>
      <c r="I1259" s="12">
        <v>11</v>
      </c>
      <c r="J1259" s="13" t="str">
        <f>VLOOKUP(A1259,'IEP Data'!A:P,16,FALSE)</f>
        <v>Yes</v>
      </c>
    </row>
    <row r="1260" spans="1:10" s="13" customFormat="1" x14ac:dyDescent="0.25">
      <c r="A1260" s="11">
        <v>230610727</v>
      </c>
      <c r="B1260" s="11" t="s">
        <v>1290</v>
      </c>
      <c r="C1260" s="11" t="s">
        <v>1291</v>
      </c>
      <c r="D1260" s="11" t="s">
        <v>71</v>
      </c>
      <c r="E1260" s="11" t="s">
        <v>288</v>
      </c>
      <c r="F1260" s="11">
        <v>7</v>
      </c>
      <c r="G1260" s="11" t="s">
        <v>5</v>
      </c>
      <c r="H1260" s="15">
        <v>0.5</v>
      </c>
      <c r="I1260" s="12">
        <v>11</v>
      </c>
      <c r="J1260" s="13" t="str">
        <f>VLOOKUP(A1260,'IEP Data'!A:P,16,FALSE)</f>
        <v>No</v>
      </c>
    </row>
    <row r="1261" spans="1:10" s="13" customFormat="1" x14ac:dyDescent="0.25">
      <c r="A1261" s="11">
        <v>230610727</v>
      </c>
      <c r="B1261" s="11" t="s">
        <v>1290</v>
      </c>
      <c r="C1261" s="11" t="s">
        <v>1291</v>
      </c>
      <c r="D1261" s="11" t="s">
        <v>71</v>
      </c>
      <c r="E1261" s="11" t="s">
        <v>288</v>
      </c>
      <c r="F1261" s="11">
        <v>7</v>
      </c>
      <c r="G1261" s="11" t="s">
        <v>30</v>
      </c>
      <c r="H1261" s="15">
        <v>0.3</v>
      </c>
      <c r="I1261" s="12">
        <v>11</v>
      </c>
      <c r="J1261" s="13" t="str">
        <f>VLOOKUP(A1261,'IEP Data'!A:P,16,FALSE)</f>
        <v>No</v>
      </c>
    </row>
    <row r="1262" spans="1:10" s="13" customFormat="1" x14ac:dyDescent="0.25">
      <c r="A1262" s="11">
        <v>260684402</v>
      </c>
      <c r="B1262" s="11" t="s">
        <v>1311</v>
      </c>
      <c r="C1262" s="11" t="s">
        <v>333</v>
      </c>
      <c r="D1262" s="11" t="s">
        <v>71</v>
      </c>
      <c r="E1262" s="11" t="s">
        <v>288</v>
      </c>
      <c r="F1262" s="11">
        <v>7</v>
      </c>
      <c r="G1262" s="11" t="s">
        <v>17</v>
      </c>
      <c r="H1262" s="15">
        <v>0.2</v>
      </c>
      <c r="I1262" s="12">
        <v>9</v>
      </c>
      <c r="J1262" s="13" t="str">
        <f>VLOOKUP(A1262,'IEP Data'!A:P,16,FALSE)</f>
        <v>No</v>
      </c>
    </row>
    <row r="1263" spans="1:10" s="13" customFormat="1" x14ac:dyDescent="0.25">
      <c r="A1263" s="11">
        <v>214884207</v>
      </c>
      <c r="B1263" s="11" t="s">
        <v>1439</v>
      </c>
      <c r="C1263" s="11" t="s">
        <v>1440</v>
      </c>
      <c r="D1263" s="11" t="s">
        <v>87</v>
      </c>
      <c r="E1263" s="11" t="s">
        <v>288</v>
      </c>
      <c r="F1263" s="11">
        <v>7</v>
      </c>
      <c r="G1263" s="11" t="s">
        <v>5</v>
      </c>
      <c r="H1263" s="15">
        <v>0.1</v>
      </c>
      <c r="I1263" s="12">
        <v>11</v>
      </c>
      <c r="J1263" s="13" t="str">
        <f>VLOOKUP(A1263,'IEP Data'!A:P,16,FALSE)</f>
        <v>No</v>
      </c>
    </row>
    <row r="1264" spans="1:10" s="13" customFormat="1" x14ac:dyDescent="0.25">
      <c r="A1264" s="11">
        <v>260324884</v>
      </c>
      <c r="B1264" s="11" t="s">
        <v>1629</v>
      </c>
      <c r="C1264" s="11" t="s">
        <v>1677</v>
      </c>
      <c r="D1264" s="11" t="s">
        <v>71</v>
      </c>
      <c r="E1264" s="11" t="s">
        <v>288</v>
      </c>
      <c r="F1264" s="11">
        <v>7</v>
      </c>
      <c r="G1264" s="11" t="s">
        <v>17</v>
      </c>
      <c r="H1264" s="15">
        <v>0.2</v>
      </c>
      <c r="I1264" s="12">
        <v>10</v>
      </c>
      <c r="J1264" s="13" t="str">
        <f>VLOOKUP(A1264,'IEP Data'!A:P,16,FALSE)</f>
        <v>No</v>
      </c>
    </row>
    <row r="1265" spans="1:10" s="13" customFormat="1" x14ac:dyDescent="0.25">
      <c r="A1265" s="11">
        <v>254669062</v>
      </c>
      <c r="B1265" s="11" t="s">
        <v>1682</v>
      </c>
      <c r="C1265" s="11" t="s">
        <v>1683</v>
      </c>
      <c r="D1265" s="11" t="s">
        <v>71</v>
      </c>
      <c r="E1265" s="11" t="s">
        <v>288</v>
      </c>
      <c r="F1265" s="11">
        <v>7</v>
      </c>
      <c r="G1265" s="11" t="s">
        <v>49</v>
      </c>
      <c r="H1265" s="15">
        <v>0.8</v>
      </c>
      <c r="I1265" s="12">
        <v>9</v>
      </c>
      <c r="J1265" s="13" t="str">
        <f>VLOOKUP(A1265,'IEP Data'!A:P,16,FALSE)</f>
        <v>No</v>
      </c>
    </row>
    <row r="1266" spans="1:10" s="13" customFormat="1" x14ac:dyDescent="0.25">
      <c r="A1266" s="11">
        <v>229967484</v>
      </c>
      <c r="B1266" s="11" t="s">
        <v>1844</v>
      </c>
      <c r="C1266" s="11" t="s">
        <v>1878</v>
      </c>
      <c r="D1266" s="11" t="s">
        <v>71</v>
      </c>
      <c r="E1266" s="11" t="s">
        <v>288</v>
      </c>
      <c r="F1266" s="11">
        <v>7</v>
      </c>
      <c r="G1266" s="11" t="s">
        <v>30</v>
      </c>
      <c r="H1266" s="15">
        <v>0.2</v>
      </c>
      <c r="I1266" s="12">
        <v>11</v>
      </c>
      <c r="J1266" s="13" t="str">
        <f>VLOOKUP(A1266,'IEP Data'!A:P,16,FALSE)</f>
        <v>Yes</v>
      </c>
    </row>
    <row r="1267" spans="1:10" s="13" customFormat="1" x14ac:dyDescent="0.25">
      <c r="A1267" s="11">
        <v>230227290</v>
      </c>
      <c r="B1267" s="11" t="s">
        <v>1844</v>
      </c>
      <c r="C1267" s="11" t="s">
        <v>1880</v>
      </c>
      <c r="D1267" s="11" t="s">
        <v>71</v>
      </c>
      <c r="E1267" s="11" t="s">
        <v>288</v>
      </c>
      <c r="F1267" s="11">
        <v>7</v>
      </c>
      <c r="G1267" s="11" t="s">
        <v>5</v>
      </c>
      <c r="H1267" s="15">
        <v>0.1</v>
      </c>
      <c r="I1267" s="12">
        <v>11</v>
      </c>
      <c r="J1267" s="13" t="str">
        <f>VLOOKUP(A1267,'IEP Data'!A:P,16,FALSE)</f>
        <v>No</v>
      </c>
    </row>
    <row r="1268" spans="1:10" s="13" customFormat="1" x14ac:dyDescent="0.25">
      <c r="A1268" s="11">
        <v>230227290</v>
      </c>
      <c r="B1268" s="11" t="s">
        <v>1844</v>
      </c>
      <c r="C1268" s="11" t="s">
        <v>1880</v>
      </c>
      <c r="D1268" s="11" t="s">
        <v>71</v>
      </c>
      <c r="E1268" s="11" t="s">
        <v>288</v>
      </c>
      <c r="F1268" s="11">
        <v>7</v>
      </c>
      <c r="G1268" s="11" t="s">
        <v>30</v>
      </c>
      <c r="H1268" s="15">
        <v>0.2</v>
      </c>
      <c r="I1268" s="12">
        <v>11</v>
      </c>
      <c r="J1268" s="13" t="str">
        <f>VLOOKUP(A1268,'IEP Data'!A:P,16,FALSE)</f>
        <v>No</v>
      </c>
    </row>
    <row r="1269" spans="1:10" s="13" customFormat="1" x14ac:dyDescent="0.25">
      <c r="A1269" s="11">
        <v>234268902</v>
      </c>
      <c r="B1269" s="11" t="s">
        <v>1943</v>
      </c>
      <c r="C1269" s="11" t="s">
        <v>768</v>
      </c>
      <c r="D1269" s="11" t="s">
        <v>71</v>
      </c>
      <c r="E1269" s="11" t="s">
        <v>288</v>
      </c>
      <c r="F1269" s="11">
        <v>7</v>
      </c>
      <c r="G1269" s="11" t="s">
        <v>30</v>
      </c>
      <c r="H1269" s="15">
        <v>0.3</v>
      </c>
      <c r="I1269" s="12">
        <v>10</v>
      </c>
      <c r="J1269" s="13" t="str">
        <f>VLOOKUP(A1269,'IEP Data'!A:P,16,FALSE)</f>
        <v>No</v>
      </c>
    </row>
    <row r="1270" spans="1:10" s="13" customFormat="1" x14ac:dyDescent="0.25">
      <c r="A1270" s="11">
        <v>260748595</v>
      </c>
      <c r="B1270" s="11" t="s">
        <v>2241</v>
      </c>
      <c r="C1270" s="11" t="s">
        <v>2242</v>
      </c>
      <c r="D1270" s="11" t="s">
        <v>71</v>
      </c>
      <c r="E1270" s="11" t="s">
        <v>288</v>
      </c>
      <c r="F1270" s="11">
        <v>7</v>
      </c>
      <c r="G1270" s="11" t="s">
        <v>17</v>
      </c>
      <c r="H1270" s="15">
        <v>0.1</v>
      </c>
      <c r="I1270" s="12">
        <v>10</v>
      </c>
      <c r="J1270" s="13" t="str">
        <f>VLOOKUP(A1270,'IEP Data'!A:P,16,FALSE)</f>
        <v>No</v>
      </c>
    </row>
    <row r="1271" spans="1:10" s="13" customFormat="1" x14ac:dyDescent="0.25">
      <c r="A1271" s="11">
        <v>224831081</v>
      </c>
      <c r="B1271" s="11" t="s">
        <v>2297</v>
      </c>
      <c r="C1271" s="11" t="s">
        <v>838</v>
      </c>
      <c r="D1271" s="11" t="s">
        <v>71</v>
      </c>
      <c r="E1271" s="11" t="s">
        <v>288</v>
      </c>
      <c r="F1271" s="11">
        <v>7</v>
      </c>
      <c r="G1271" s="11" t="s">
        <v>12</v>
      </c>
      <c r="H1271" s="15">
        <v>0.6</v>
      </c>
      <c r="I1271" s="12">
        <v>10</v>
      </c>
      <c r="J1271" s="13" t="str">
        <f>VLOOKUP(A1271,'IEP Data'!A:P,16,FALSE)</f>
        <v>No</v>
      </c>
    </row>
    <row r="1272" spans="1:10" s="13" customFormat="1" x14ac:dyDescent="0.25">
      <c r="A1272" s="11">
        <v>224831081</v>
      </c>
      <c r="B1272" s="11" t="s">
        <v>2297</v>
      </c>
      <c r="C1272" s="11" t="s">
        <v>838</v>
      </c>
      <c r="D1272" s="11" t="s">
        <v>71</v>
      </c>
      <c r="E1272" s="11" t="s">
        <v>288</v>
      </c>
      <c r="F1272" s="11">
        <v>7</v>
      </c>
      <c r="G1272" s="11" t="s">
        <v>36</v>
      </c>
      <c r="H1272" s="15">
        <v>0.9</v>
      </c>
      <c r="I1272" s="12">
        <v>10</v>
      </c>
      <c r="J1272" s="13" t="str">
        <f>VLOOKUP(A1272,'IEP Data'!A:P,16,FALSE)</f>
        <v>No</v>
      </c>
    </row>
    <row r="1273" spans="1:10" s="13" customFormat="1" x14ac:dyDescent="0.25">
      <c r="A1273" s="11">
        <v>240261875</v>
      </c>
      <c r="B1273" s="11" t="s">
        <v>2434</v>
      </c>
      <c r="C1273" s="11" t="s">
        <v>2435</v>
      </c>
      <c r="D1273" s="11" t="s">
        <v>87</v>
      </c>
      <c r="E1273" s="11" t="s">
        <v>288</v>
      </c>
      <c r="F1273" s="11">
        <v>7</v>
      </c>
      <c r="G1273" s="11" t="s">
        <v>41</v>
      </c>
      <c r="H1273" s="15">
        <v>0.5</v>
      </c>
      <c r="I1273" s="12">
        <v>9</v>
      </c>
      <c r="J1273" s="13" t="str">
        <f>VLOOKUP(A1273,'IEP Data'!A:P,16,FALSE)</f>
        <v>No</v>
      </c>
    </row>
    <row r="1274" spans="1:10" s="13" customFormat="1" x14ac:dyDescent="0.25">
      <c r="A1274" s="11">
        <v>215470576</v>
      </c>
      <c r="B1274" s="11" t="s">
        <v>2586</v>
      </c>
      <c r="C1274" s="11" t="s">
        <v>2588</v>
      </c>
      <c r="D1274" s="11" t="s">
        <v>71</v>
      </c>
      <c r="E1274" s="11" t="s">
        <v>288</v>
      </c>
      <c r="F1274" s="11">
        <v>7</v>
      </c>
      <c r="G1274" s="11" t="s">
        <v>12</v>
      </c>
      <c r="H1274" s="15">
        <v>0.4</v>
      </c>
      <c r="I1274" s="12">
        <v>11</v>
      </c>
      <c r="J1274" s="13" t="str">
        <f>VLOOKUP(A1274,'IEP Data'!A:P,16,FALSE)</f>
        <v>No</v>
      </c>
    </row>
    <row r="1275" spans="1:10" s="13" customFormat="1" x14ac:dyDescent="0.25">
      <c r="A1275" s="11">
        <v>215470576</v>
      </c>
      <c r="B1275" s="11" t="s">
        <v>2586</v>
      </c>
      <c r="C1275" s="11" t="s">
        <v>2588</v>
      </c>
      <c r="D1275" s="11" t="s">
        <v>71</v>
      </c>
      <c r="E1275" s="11" t="s">
        <v>288</v>
      </c>
      <c r="F1275" s="11">
        <v>7</v>
      </c>
      <c r="G1275" s="11" t="s">
        <v>36</v>
      </c>
      <c r="H1275" s="15">
        <v>0.8</v>
      </c>
      <c r="I1275" s="12">
        <v>11</v>
      </c>
      <c r="J1275" s="13" t="str">
        <f>VLOOKUP(A1275,'IEP Data'!A:P,16,FALSE)</f>
        <v>No</v>
      </c>
    </row>
    <row r="1276" spans="1:10" s="13" customFormat="1" x14ac:dyDescent="0.25">
      <c r="A1276" s="11">
        <v>231812306</v>
      </c>
      <c r="B1276" s="11" t="s">
        <v>2618</v>
      </c>
      <c r="C1276" s="11" t="s">
        <v>2627</v>
      </c>
      <c r="D1276" s="11" t="s">
        <v>71</v>
      </c>
      <c r="E1276" s="11" t="s">
        <v>288</v>
      </c>
      <c r="F1276" s="11">
        <v>7</v>
      </c>
      <c r="G1276" s="11" t="s">
        <v>12</v>
      </c>
      <c r="H1276" s="15">
        <v>0.7</v>
      </c>
      <c r="I1276" s="12">
        <v>11</v>
      </c>
      <c r="J1276" s="13" t="str">
        <f>VLOOKUP(A1276,'IEP Data'!A:P,16,FALSE)</f>
        <v>Yes</v>
      </c>
    </row>
    <row r="1277" spans="1:10" s="13" customFormat="1" x14ac:dyDescent="0.25">
      <c r="A1277" s="11">
        <v>231812306</v>
      </c>
      <c r="B1277" s="11" t="s">
        <v>2618</v>
      </c>
      <c r="C1277" s="11" t="s">
        <v>2627</v>
      </c>
      <c r="D1277" s="11" t="s">
        <v>71</v>
      </c>
      <c r="E1277" s="11" t="s">
        <v>288</v>
      </c>
      <c r="F1277" s="11">
        <v>7</v>
      </c>
      <c r="G1277" s="11" t="s">
        <v>36</v>
      </c>
      <c r="H1277" s="15">
        <v>0.7</v>
      </c>
      <c r="I1277" s="12">
        <v>11</v>
      </c>
      <c r="J1277" s="13" t="str">
        <f>VLOOKUP(A1277,'IEP Data'!A:P,16,FALSE)</f>
        <v>Yes</v>
      </c>
    </row>
    <row r="1278" spans="1:10" s="13" customFormat="1" x14ac:dyDescent="0.25">
      <c r="A1278" s="11">
        <v>223714759</v>
      </c>
      <c r="B1278" s="11" t="s">
        <v>2731</v>
      </c>
      <c r="C1278" s="11" t="s">
        <v>2736</v>
      </c>
      <c r="D1278" s="11" t="s">
        <v>87</v>
      </c>
      <c r="E1278" s="11" t="s">
        <v>288</v>
      </c>
      <c r="F1278" s="11">
        <v>7</v>
      </c>
      <c r="G1278" s="11" t="s">
        <v>17</v>
      </c>
      <c r="H1278" s="15">
        <v>0.1</v>
      </c>
      <c r="I1278" s="12">
        <v>10</v>
      </c>
      <c r="J1278" s="13" t="str">
        <f>VLOOKUP(A1278,'IEP Data'!A:P,16,FALSE)</f>
        <v>No</v>
      </c>
    </row>
    <row r="1279" spans="1:10" s="13" customFormat="1" x14ac:dyDescent="0.25">
      <c r="A1279" s="11">
        <v>222478794</v>
      </c>
      <c r="B1279" s="11" t="s">
        <v>2731</v>
      </c>
      <c r="C1279" s="11" t="s">
        <v>2732</v>
      </c>
      <c r="D1279" s="11" t="s">
        <v>87</v>
      </c>
      <c r="E1279" s="11" t="s">
        <v>288</v>
      </c>
      <c r="F1279" s="11">
        <v>7</v>
      </c>
      <c r="G1279" s="11" t="s">
        <v>49</v>
      </c>
      <c r="H1279" s="15">
        <v>0.5</v>
      </c>
      <c r="I1279" s="12">
        <v>11</v>
      </c>
      <c r="J1279" s="13" t="str">
        <f>VLOOKUP(A1279,'IEP Data'!A:P,16,FALSE)</f>
        <v>No</v>
      </c>
    </row>
    <row r="1280" spans="1:10" s="13" customFormat="1" x14ac:dyDescent="0.25">
      <c r="A1280" s="11">
        <v>204791891</v>
      </c>
      <c r="B1280" s="11" t="s">
        <v>2848</v>
      </c>
      <c r="C1280" s="11" t="s">
        <v>2849</v>
      </c>
      <c r="D1280" s="11" t="s">
        <v>71</v>
      </c>
      <c r="E1280" s="11" t="s">
        <v>288</v>
      </c>
      <c r="F1280" s="11">
        <v>7</v>
      </c>
      <c r="G1280" s="11" t="s">
        <v>12</v>
      </c>
      <c r="H1280" s="15">
        <v>0.5</v>
      </c>
      <c r="I1280" s="12">
        <v>11</v>
      </c>
      <c r="J1280" s="13" t="str">
        <f>VLOOKUP(A1280,'IEP Data'!A:P,16,FALSE)</f>
        <v>Yes</v>
      </c>
    </row>
    <row r="1281" spans="1:10" s="13" customFormat="1" x14ac:dyDescent="0.25">
      <c r="A1281" s="11">
        <v>204791891</v>
      </c>
      <c r="B1281" s="11" t="s">
        <v>2848</v>
      </c>
      <c r="C1281" s="11" t="s">
        <v>2849</v>
      </c>
      <c r="D1281" s="11" t="s">
        <v>71</v>
      </c>
      <c r="E1281" s="11" t="s">
        <v>288</v>
      </c>
      <c r="F1281" s="11">
        <v>7</v>
      </c>
      <c r="G1281" s="11" t="s">
        <v>36</v>
      </c>
      <c r="H1281" s="15">
        <v>0.8</v>
      </c>
      <c r="I1281" s="12">
        <v>11</v>
      </c>
      <c r="J1281" s="13" t="str">
        <f>VLOOKUP(A1281,'IEP Data'!A:P,16,FALSE)</f>
        <v>Yes</v>
      </c>
    </row>
    <row r="1282" spans="1:10" s="13" customFormat="1" x14ac:dyDescent="0.25">
      <c r="A1282" s="11">
        <v>223411976</v>
      </c>
      <c r="B1282" s="11" t="s">
        <v>1581</v>
      </c>
      <c r="C1282" s="11" t="s">
        <v>1539</v>
      </c>
      <c r="D1282" s="11" t="s">
        <v>71</v>
      </c>
      <c r="E1282" s="11" t="s">
        <v>288</v>
      </c>
      <c r="F1282" s="11">
        <v>7</v>
      </c>
      <c r="G1282" s="11" t="s">
        <v>12</v>
      </c>
      <c r="H1282" s="15">
        <v>0.3</v>
      </c>
      <c r="I1282" s="12">
        <v>11</v>
      </c>
      <c r="J1282" s="13" t="str">
        <f>VLOOKUP(A1282,'IEP Data'!A:P,16,FALSE)</f>
        <v>No</v>
      </c>
    </row>
    <row r="1283" spans="1:10" s="13" customFormat="1" x14ac:dyDescent="0.25">
      <c r="A1283" s="11">
        <v>240148031</v>
      </c>
      <c r="B1283" s="11" t="s">
        <v>3185</v>
      </c>
      <c r="C1283" s="11" t="s">
        <v>3186</v>
      </c>
      <c r="D1283" s="11" t="s">
        <v>71</v>
      </c>
      <c r="E1283" s="11" t="s">
        <v>288</v>
      </c>
      <c r="F1283" s="11">
        <v>7</v>
      </c>
      <c r="G1283" s="11" t="s">
        <v>5</v>
      </c>
      <c r="H1283" s="15">
        <v>0</v>
      </c>
      <c r="I1283" s="12">
        <v>9</v>
      </c>
      <c r="J1283" s="13" t="str">
        <f>VLOOKUP(A1283,'IEP Data'!A:P,16,FALSE)</f>
        <v>No</v>
      </c>
    </row>
    <row r="1284" spans="1:10" s="13" customFormat="1" x14ac:dyDescent="0.25">
      <c r="A1284" s="11">
        <v>240148031</v>
      </c>
      <c r="B1284" s="11" t="s">
        <v>3185</v>
      </c>
      <c r="C1284" s="11" t="s">
        <v>3186</v>
      </c>
      <c r="D1284" s="11" t="s">
        <v>71</v>
      </c>
      <c r="E1284" s="11" t="s">
        <v>288</v>
      </c>
      <c r="F1284" s="11">
        <v>7</v>
      </c>
      <c r="G1284" s="11" t="s">
        <v>41</v>
      </c>
      <c r="H1284" s="15">
        <v>0.7</v>
      </c>
      <c r="I1284" s="12">
        <v>9</v>
      </c>
      <c r="J1284" s="13" t="str">
        <f>VLOOKUP(A1284,'IEP Data'!A:P,16,FALSE)</f>
        <v>No</v>
      </c>
    </row>
    <row r="1285" spans="1:10" s="13" customFormat="1" x14ac:dyDescent="0.25">
      <c r="A1285" s="11">
        <v>234954477</v>
      </c>
      <c r="B1285" s="11" t="s">
        <v>3364</v>
      </c>
      <c r="C1285" s="11" t="s">
        <v>1042</v>
      </c>
      <c r="D1285" s="11" t="s">
        <v>87</v>
      </c>
      <c r="E1285" s="11" t="s">
        <v>288</v>
      </c>
      <c r="F1285" s="11">
        <v>7</v>
      </c>
      <c r="G1285" s="11" t="s">
        <v>17</v>
      </c>
      <c r="H1285" s="15">
        <v>0</v>
      </c>
      <c r="I1285" s="12">
        <v>10</v>
      </c>
      <c r="J1285" s="13" t="str">
        <f>VLOOKUP(A1285,'IEP Data'!A:P,16,FALSE)</f>
        <v>Yes</v>
      </c>
    </row>
    <row r="1286" spans="1:10" s="13" customFormat="1" x14ac:dyDescent="0.25">
      <c r="A1286" s="11">
        <v>234954477</v>
      </c>
      <c r="B1286" s="11" t="s">
        <v>3364</v>
      </c>
      <c r="C1286" s="11" t="s">
        <v>1042</v>
      </c>
      <c r="D1286" s="11" t="s">
        <v>87</v>
      </c>
      <c r="E1286" s="11" t="s">
        <v>288</v>
      </c>
      <c r="F1286" s="11">
        <v>7</v>
      </c>
      <c r="G1286" s="11" t="s">
        <v>41</v>
      </c>
      <c r="H1286" s="15">
        <v>0.3</v>
      </c>
      <c r="I1286" s="12">
        <v>10</v>
      </c>
      <c r="J1286" s="13" t="str">
        <f>VLOOKUP(A1286,'IEP Data'!A:P,16,FALSE)</f>
        <v>Yes</v>
      </c>
    </row>
    <row r="1287" spans="1:10" s="13" customFormat="1" x14ac:dyDescent="0.25">
      <c r="A1287" s="11">
        <v>237464706</v>
      </c>
      <c r="B1287" s="11" t="s">
        <v>3366</v>
      </c>
      <c r="C1287" s="11" t="s">
        <v>3444</v>
      </c>
      <c r="D1287" s="11" t="s">
        <v>71</v>
      </c>
      <c r="E1287" s="11" t="s">
        <v>288</v>
      </c>
      <c r="F1287" s="11">
        <v>7</v>
      </c>
      <c r="G1287" s="11" t="s">
        <v>30</v>
      </c>
      <c r="H1287" s="15">
        <v>0.1</v>
      </c>
      <c r="I1287" s="12">
        <v>12</v>
      </c>
      <c r="J1287" s="13" t="str">
        <f>VLOOKUP(A1287,'IEP Data'!A:P,16,FALSE)</f>
        <v>No</v>
      </c>
    </row>
    <row r="1288" spans="1:10" s="13" customFormat="1" x14ac:dyDescent="0.25">
      <c r="A1288" s="11">
        <v>208646547</v>
      </c>
      <c r="B1288" s="11" t="s">
        <v>3976</v>
      </c>
      <c r="C1288" s="11" t="s">
        <v>1029</v>
      </c>
      <c r="D1288" s="11" t="s">
        <v>87</v>
      </c>
      <c r="E1288" s="11" t="s">
        <v>288</v>
      </c>
      <c r="F1288" s="11">
        <v>7</v>
      </c>
      <c r="G1288" s="11" t="s">
        <v>5</v>
      </c>
      <c r="H1288" s="15">
        <v>0</v>
      </c>
      <c r="I1288" s="12">
        <v>11</v>
      </c>
      <c r="J1288" s="13" t="str">
        <f>VLOOKUP(A1288,'IEP Data'!A:P,16,FALSE)</f>
        <v>No</v>
      </c>
    </row>
    <row r="1289" spans="1:10" s="13" customFormat="1" x14ac:dyDescent="0.25">
      <c r="A1289" s="11">
        <v>208646547</v>
      </c>
      <c r="B1289" s="11" t="s">
        <v>3976</v>
      </c>
      <c r="C1289" s="11" t="s">
        <v>1029</v>
      </c>
      <c r="D1289" s="11" t="s">
        <v>87</v>
      </c>
      <c r="E1289" s="11" t="s">
        <v>288</v>
      </c>
      <c r="F1289" s="11">
        <v>7</v>
      </c>
      <c r="G1289" s="11" t="s">
        <v>30</v>
      </c>
      <c r="H1289" s="15">
        <v>0.1</v>
      </c>
      <c r="I1289" s="12">
        <v>11</v>
      </c>
      <c r="J1289" s="13" t="str">
        <f>VLOOKUP(A1289,'IEP Data'!A:P,16,FALSE)</f>
        <v>No</v>
      </c>
    </row>
    <row r="1290" spans="1:10" s="13" customFormat="1" x14ac:dyDescent="0.25">
      <c r="A1290" s="11">
        <v>234591857</v>
      </c>
      <c r="B1290" s="11" t="s">
        <v>4306</v>
      </c>
      <c r="C1290" s="11" t="s">
        <v>1297</v>
      </c>
      <c r="D1290" s="11" t="s">
        <v>71</v>
      </c>
      <c r="E1290" s="11" t="s">
        <v>288</v>
      </c>
      <c r="F1290" s="11">
        <v>7</v>
      </c>
      <c r="G1290" s="11" t="s">
        <v>5</v>
      </c>
      <c r="H1290" s="15">
        <v>0.2</v>
      </c>
      <c r="I1290" s="12">
        <v>10</v>
      </c>
      <c r="J1290" s="13" t="str">
        <f>VLOOKUP(A1290,'IEP Data'!A:P,16,FALSE)</f>
        <v>No</v>
      </c>
    </row>
    <row r="1291" spans="1:10" s="13" customFormat="1" x14ac:dyDescent="0.25">
      <c r="A1291" s="11">
        <v>234591857</v>
      </c>
      <c r="B1291" s="11" t="s">
        <v>4306</v>
      </c>
      <c r="C1291" s="11" t="s">
        <v>1297</v>
      </c>
      <c r="D1291" s="11" t="s">
        <v>71</v>
      </c>
      <c r="E1291" s="11" t="s">
        <v>288</v>
      </c>
      <c r="F1291" s="11">
        <v>7</v>
      </c>
      <c r="G1291" s="11" t="s">
        <v>30</v>
      </c>
      <c r="H1291" s="15">
        <v>0.4</v>
      </c>
      <c r="I1291" s="12">
        <v>10</v>
      </c>
      <c r="J1291" s="13" t="str">
        <f>VLOOKUP(A1291,'IEP Data'!A:P,16,FALSE)</f>
        <v>No</v>
      </c>
    </row>
    <row r="1292" spans="1:10" s="13" customFormat="1" x14ac:dyDescent="0.25">
      <c r="A1292" s="11">
        <v>225007087</v>
      </c>
      <c r="B1292" s="11" t="s">
        <v>4325</v>
      </c>
      <c r="C1292" s="11" t="s">
        <v>338</v>
      </c>
      <c r="D1292" s="11" t="s">
        <v>71</v>
      </c>
      <c r="E1292" s="11" t="s">
        <v>288</v>
      </c>
      <c r="F1292" s="11">
        <v>7</v>
      </c>
      <c r="G1292" s="11" t="s">
        <v>5</v>
      </c>
      <c r="H1292" s="15">
        <v>0</v>
      </c>
      <c r="I1292" s="12">
        <v>10</v>
      </c>
      <c r="J1292" s="13" t="str">
        <f>VLOOKUP(A1292,'IEP Data'!A:P,16,FALSE)</f>
        <v>No</v>
      </c>
    </row>
    <row r="1293" spans="1:10" s="13" customFormat="1" x14ac:dyDescent="0.25">
      <c r="A1293" s="11">
        <v>223393448</v>
      </c>
      <c r="B1293" s="11" t="s">
        <v>4327</v>
      </c>
      <c r="C1293" s="11" t="s">
        <v>4329</v>
      </c>
      <c r="D1293" s="11" t="s">
        <v>87</v>
      </c>
      <c r="E1293" s="11" t="s">
        <v>288</v>
      </c>
      <c r="F1293" s="11">
        <v>7</v>
      </c>
      <c r="G1293" s="11" t="s">
        <v>25</v>
      </c>
      <c r="H1293" s="15">
        <v>0.3</v>
      </c>
      <c r="I1293" s="12">
        <v>11</v>
      </c>
      <c r="J1293" s="13" t="str">
        <f>VLOOKUP(A1293,'IEP Data'!A:P,16,FALSE)</f>
        <v>No</v>
      </c>
    </row>
    <row r="1294" spans="1:10" s="13" customFormat="1" x14ac:dyDescent="0.25">
      <c r="A1294" s="11">
        <v>223393448</v>
      </c>
      <c r="B1294" s="11" t="s">
        <v>4327</v>
      </c>
      <c r="C1294" s="11" t="s">
        <v>4329</v>
      </c>
      <c r="D1294" s="11" t="s">
        <v>87</v>
      </c>
      <c r="E1294" s="11" t="s">
        <v>288</v>
      </c>
      <c r="F1294" s="11">
        <v>7</v>
      </c>
      <c r="G1294" s="11" t="s">
        <v>49</v>
      </c>
      <c r="H1294" s="15">
        <v>0.6</v>
      </c>
      <c r="I1294" s="12">
        <v>12</v>
      </c>
      <c r="J1294" s="13" t="str">
        <f>VLOOKUP(A1294,'IEP Data'!A:P,16,FALSE)</f>
        <v>No</v>
      </c>
    </row>
    <row r="1295" spans="1:10" s="13" customFormat="1" x14ac:dyDescent="0.25">
      <c r="A1295" s="11">
        <v>233074293</v>
      </c>
      <c r="B1295" s="11" t="s">
        <v>4345</v>
      </c>
      <c r="C1295" s="11" t="s">
        <v>4348</v>
      </c>
      <c r="D1295" s="11" t="s">
        <v>71</v>
      </c>
      <c r="E1295" s="11" t="s">
        <v>288</v>
      </c>
      <c r="F1295" s="11">
        <v>7</v>
      </c>
      <c r="G1295" s="11" t="s">
        <v>25</v>
      </c>
      <c r="H1295" s="15">
        <v>0.1</v>
      </c>
      <c r="I1295" s="12">
        <v>12</v>
      </c>
      <c r="J1295" s="13" t="str">
        <f>VLOOKUP(A1295,'IEP Data'!A:P,16,FALSE)</f>
        <v>No</v>
      </c>
    </row>
    <row r="1296" spans="1:10" s="13" customFormat="1" x14ac:dyDescent="0.25">
      <c r="A1296" s="11">
        <v>233074293</v>
      </c>
      <c r="B1296" s="11" t="s">
        <v>4345</v>
      </c>
      <c r="C1296" s="11" t="s">
        <v>4348</v>
      </c>
      <c r="D1296" s="11" t="s">
        <v>71</v>
      </c>
      <c r="E1296" s="11" t="s">
        <v>288</v>
      </c>
      <c r="F1296" s="11">
        <v>7</v>
      </c>
      <c r="G1296" s="11" t="s">
        <v>49</v>
      </c>
      <c r="H1296" s="15">
        <v>0.5</v>
      </c>
      <c r="I1296" s="12">
        <v>12</v>
      </c>
      <c r="J1296" s="13" t="str">
        <f>VLOOKUP(A1296,'IEP Data'!A:P,16,FALSE)</f>
        <v>No</v>
      </c>
    </row>
    <row r="1297" spans="1:10" s="13" customFormat="1" x14ac:dyDescent="0.25">
      <c r="A1297" s="11">
        <v>243733623</v>
      </c>
      <c r="B1297" s="11" t="s">
        <v>4345</v>
      </c>
      <c r="C1297" s="11" t="s">
        <v>4353</v>
      </c>
      <c r="D1297" s="11" t="s">
        <v>71</v>
      </c>
      <c r="E1297" s="11" t="s">
        <v>288</v>
      </c>
      <c r="F1297" s="11">
        <v>7</v>
      </c>
      <c r="G1297" s="11" t="s">
        <v>5</v>
      </c>
      <c r="H1297" s="15">
        <v>0.3</v>
      </c>
      <c r="I1297" s="12">
        <v>10</v>
      </c>
      <c r="J1297" s="13" t="str">
        <f>VLOOKUP(A1297,'IEP Data'!A:P,16,FALSE)</f>
        <v>No</v>
      </c>
    </row>
    <row r="1298" spans="1:10" s="13" customFormat="1" x14ac:dyDescent="0.25">
      <c r="A1298" s="11">
        <v>220762363</v>
      </c>
      <c r="B1298" s="11" t="s">
        <v>4497</v>
      </c>
      <c r="C1298" s="11" t="s">
        <v>4498</v>
      </c>
      <c r="D1298" s="11" t="s">
        <v>71</v>
      </c>
      <c r="E1298" s="11" t="s">
        <v>288</v>
      </c>
      <c r="F1298" s="11">
        <v>7</v>
      </c>
      <c r="G1298" s="11" t="s">
        <v>5</v>
      </c>
      <c r="H1298" s="15">
        <v>0.1</v>
      </c>
      <c r="I1298" s="12">
        <v>10</v>
      </c>
      <c r="J1298" s="13" t="str">
        <f>VLOOKUP(A1298,'IEP Data'!A:P,16,FALSE)</f>
        <v>No</v>
      </c>
    </row>
    <row r="1299" spans="1:10" s="13" customFormat="1" x14ac:dyDescent="0.25">
      <c r="A1299" s="11">
        <v>220762363</v>
      </c>
      <c r="B1299" s="11" t="s">
        <v>4497</v>
      </c>
      <c r="C1299" s="11" t="s">
        <v>4498</v>
      </c>
      <c r="D1299" s="11" t="s">
        <v>71</v>
      </c>
      <c r="E1299" s="11" t="s">
        <v>288</v>
      </c>
      <c r="F1299" s="11">
        <v>7</v>
      </c>
      <c r="G1299" s="11" t="s">
        <v>30</v>
      </c>
      <c r="H1299" s="15">
        <v>0</v>
      </c>
      <c r="I1299" s="12">
        <v>10</v>
      </c>
      <c r="J1299" s="13" t="str">
        <f>VLOOKUP(A1299,'IEP Data'!A:P,16,FALSE)</f>
        <v>No</v>
      </c>
    </row>
    <row r="1300" spans="1:10" s="13" customFormat="1" x14ac:dyDescent="0.25">
      <c r="A1300" s="11">
        <v>233314160</v>
      </c>
      <c r="B1300" s="11" t="s">
        <v>4603</v>
      </c>
      <c r="C1300" s="11" t="s">
        <v>2491</v>
      </c>
      <c r="D1300" s="11" t="s">
        <v>71</v>
      </c>
      <c r="E1300" s="11" t="s">
        <v>288</v>
      </c>
      <c r="F1300" s="11">
        <v>7</v>
      </c>
      <c r="G1300" s="11" t="s">
        <v>49</v>
      </c>
      <c r="H1300" s="15">
        <v>0.7</v>
      </c>
      <c r="I1300" s="12">
        <v>12</v>
      </c>
      <c r="J1300" s="13" t="str">
        <f>VLOOKUP(A1300,'IEP Data'!A:P,16,FALSE)</f>
        <v>No</v>
      </c>
    </row>
    <row r="1301" spans="1:10" s="13" customFormat="1" x14ac:dyDescent="0.25">
      <c r="A1301" s="11">
        <v>236169892</v>
      </c>
      <c r="B1301" s="11" t="s">
        <v>4623</v>
      </c>
      <c r="C1301" s="11" t="s">
        <v>4633</v>
      </c>
      <c r="D1301" s="11" t="s">
        <v>71</v>
      </c>
      <c r="E1301" s="11" t="s">
        <v>288</v>
      </c>
      <c r="F1301" s="11">
        <v>7</v>
      </c>
      <c r="G1301" s="11" t="s">
        <v>5</v>
      </c>
      <c r="H1301" s="15">
        <v>0.3</v>
      </c>
      <c r="I1301" s="12">
        <v>10</v>
      </c>
      <c r="J1301" s="13" t="str">
        <f>VLOOKUP(A1301,'IEP Data'!A:P,16,FALSE)</f>
        <v>No</v>
      </c>
    </row>
    <row r="1302" spans="1:10" s="13" customFormat="1" x14ac:dyDescent="0.25">
      <c r="A1302" s="11">
        <v>230145278</v>
      </c>
      <c r="B1302" s="11" t="s">
        <v>4641</v>
      </c>
      <c r="C1302" s="11" t="s">
        <v>4646</v>
      </c>
      <c r="D1302" s="11" t="s">
        <v>71</v>
      </c>
      <c r="E1302" s="11" t="s">
        <v>288</v>
      </c>
      <c r="F1302" s="11">
        <v>7</v>
      </c>
      <c r="G1302" s="11" t="s">
        <v>12</v>
      </c>
      <c r="H1302" s="15">
        <v>0.5</v>
      </c>
      <c r="I1302" s="12">
        <v>12</v>
      </c>
      <c r="J1302" s="13" t="str">
        <f>VLOOKUP(A1302,'IEP Data'!A:P,16,FALSE)</f>
        <v>Yes</v>
      </c>
    </row>
    <row r="1303" spans="1:10" s="13" customFormat="1" x14ac:dyDescent="0.25">
      <c r="A1303" s="11">
        <v>230145278</v>
      </c>
      <c r="B1303" s="11" t="s">
        <v>4641</v>
      </c>
      <c r="C1303" s="11" t="s">
        <v>4646</v>
      </c>
      <c r="D1303" s="11" t="s">
        <v>71</v>
      </c>
      <c r="E1303" s="11" t="s">
        <v>288</v>
      </c>
      <c r="F1303" s="11">
        <v>7</v>
      </c>
      <c r="G1303" s="11" t="s">
        <v>36</v>
      </c>
      <c r="H1303" s="15">
        <v>0.9</v>
      </c>
      <c r="I1303" s="12">
        <v>12</v>
      </c>
      <c r="J1303" s="13" t="str">
        <f>VLOOKUP(A1303,'IEP Data'!A:P,16,FALSE)</f>
        <v>Yes</v>
      </c>
    </row>
    <row r="1304" spans="1:10" s="13" customFormat="1" x14ac:dyDescent="0.25">
      <c r="A1304" s="11">
        <v>228511150</v>
      </c>
      <c r="B1304" s="11" t="s">
        <v>4735</v>
      </c>
      <c r="C1304" s="11" t="s">
        <v>4736</v>
      </c>
      <c r="D1304" s="11" t="s">
        <v>71</v>
      </c>
      <c r="E1304" s="11" t="s">
        <v>288</v>
      </c>
      <c r="F1304" s="11">
        <v>7</v>
      </c>
      <c r="G1304" s="11" t="s">
        <v>17</v>
      </c>
      <c r="H1304" s="15">
        <v>0.2</v>
      </c>
      <c r="I1304" s="12">
        <v>12</v>
      </c>
      <c r="J1304" s="13" t="str">
        <f>VLOOKUP(A1304,'IEP Data'!A:P,16,FALSE)</f>
        <v>Yes</v>
      </c>
    </row>
    <row r="1305" spans="1:10" s="13" customFormat="1" x14ac:dyDescent="0.25">
      <c r="A1305" s="11">
        <v>228511150</v>
      </c>
      <c r="B1305" s="11" t="s">
        <v>4735</v>
      </c>
      <c r="C1305" s="11" t="s">
        <v>4736</v>
      </c>
      <c r="D1305" s="11" t="s">
        <v>71</v>
      </c>
      <c r="E1305" s="11" t="s">
        <v>288</v>
      </c>
      <c r="F1305" s="11">
        <v>7</v>
      </c>
      <c r="G1305" s="11" t="s">
        <v>41</v>
      </c>
      <c r="H1305" s="15">
        <v>0.6</v>
      </c>
      <c r="I1305" s="12">
        <v>12</v>
      </c>
      <c r="J1305" s="13" t="str">
        <f>VLOOKUP(A1305,'IEP Data'!A:P,16,FALSE)</f>
        <v>Yes</v>
      </c>
    </row>
    <row r="1306" spans="1:10" s="13" customFormat="1" x14ac:dyDescent="0.25">
      <c r="A1306" s="11">
        <v>218674786</v>
      </c>
      <c r="B1306" s="11" t="s">
        <v>4739</v>
      </c>
      <c r="C1306" s="11" t="s">
        <v>4747</v>
      </c>
      <c r="D1306" s="11" t="s">
        <v>71</v>
      </c>
      <c r="E1306" s="11" t="s">
        <v>288</v>
      </c>
      <c r="F1306" s="11">
        <v>7</v>
      </c>
      <c r="G1306" s="11" t="s">
        <v>25</v>
      </c>
      <c r="H1306" s="15">
        <v>0.5</v>
      </c>
      <c r="I1306" s="12">
        <v>11</v>
      </c>
      <c r="J1306" s="13" t="str">
        <f>VLOOKUP(A1306,'IEP Data'!A:P,16,FALSE)</f>
        <v>No</v>
      </c>
    </row>
    <row r="1307" spans="1:10" s="13" customFormat="1" x14ac:dyDescent="0.25">
      <c r="A1307" s="11">
        <v>218674786</v>
      </c>
      <c r="B1307" s="11" t="s">
        <v>4739</v>
      </c>
      <c r="C1307" s="11" t="s">
        <v>4747</v>
      </c>
      <c r="D1307" s="11" t="s">
        <v>71</v>
      </c>
      <c r="E1307" s="11" t="s">
        <v>288</v>
      </c>
      <c r="F1307" s="11">
        <v>7</v>
      </c>
      <c r="G1307" s="11" t="s">
        <v>36</v>
      </c>
      <c r="H1307" s="15">
        <v>0</v>
      </c>
      <c r="I1307" s="12">
        <v>11</v>
      </c>
      <c r="J1307" s="13" t="str">
        <f>VLOOKUP(A1307,'IEP Data'!A:P,16,FALSE)</f>
        <v>No</v>
      </c>
    </row>
    <row r="1308" spans="1:10" s="13" customFormat="1" x14ac:dyDescent="0.25">
      <c r="A1308" s="11">
        <v>258739606</v>
      </c>
      <c r="B1308" s="11" t="s">
        <v>4852</v>
      </c>
      <c r="C1308" s="11" t="s">
        <v>4855</v>
      </c>
      <c r="D1308" s="11" t="s">
        <v>71</v>
      </c>
      <c r="E1308" s="11" t="s">
        <v>288</v>
      </c>
      <c r="F1308" s="11">
        <v>7</v>
      </c>
      <c r="G1308" s="11" t="s">
        <v>17</v>
      </c>
      <c r="H1308" s="15">
        <v>0.2</v>
      </c>
      <c r="I1308" s="12">
        <v>10</v>
      </c>
      <c r="J1308" s="13" t="str">
        <f>VLOOKUP(A1308,'IEP Data'!A:P,16,FALSE)</f>
        <v>No</v>
      </c>
    </row>
    <row r="1309" spans="1:10" s="13" customFormat="1" x14ac:dyDescent="0.25">
      <c r="A1309" s="11">
        <v>231414566</v>
      </c>
      <c r="B1309" s="11" t="s">
        <v>5106</v>
      </c>
      <c r="C1309" s="11" t="s">
        <v>3513</v>
      </c>
      <c r="D1309" s="11" t="s">
        <v>71</v>
      </c>
      <c r="E1309" s="11" t="s">
        <v>288</v>
      </c>
      <c r="F1309" s="11">
        <v>7</v>
      </c>
      <c r="G1309" s="11" t="s">
        <v>25</v>
      </c>
      <c r="H1309" s="15">
        <v>0.6</v>
      </c>
      <c r="I1309" s="12">
        <v>10</v>
      </c>
      <c r="J1309" s="13" t="str">
        <f>VLOOKUP(A1309,'IEP Data'!A:P,16,FALSE)</f>
        <v>No</v>
      </c>
    </row>
    <row r="1310" spans="1:10" s="13" customFormat="1" x14ac:dyDescent="0.25">
      <c r="A1310" s="11">
        <v>231414566</v>
      </c>
      <c r="B1310" s="11" t="s">
        <v>5106</v>
      </c>
      <c r="C1310" s="11" t="s">
        <v>3513</v>
      </c>
      <c r="D1310" s="11" t="s">
        <v>71</v>
      </c>
      <c r="E1310" s="11" t="s">
        <v>288</v>
      </c>
      <c r="F1310" s="11">
        <v>7</v>
      </c>
      <c r="G1310" s="11" t="s">
        <v>49</v>
      </c>
      <c r="H1310" s="15">
        <v>0.4</v>
      </c>
      <c r="I1310" s="12">
        <v>10</v>
      </c>
      <c r="J1310" s="13" t="str">
        <f>VLOOKUP(A1310,'IEP Data'!A:P,16,FALSE)</f>
        <v>No</v>
      </c>
    </row>
    <row r="1311" spans="1:10" s="13" customFormat="1" x14ac:dyDescent="0.25">
      <c r="A1311" s="11">
        <v>222719163</v>
      </c>
      <c r="B1311" s="11" t="s">
        <v>5364</v>
      </c>
      <c r="C1311" s="11" t="s">
        <v>5366</v>
      </c>
      <c r="D1311" s="11" t="s">
        <v>71</v>
      </c>
      <c r="E1311" s="11" t="s">
        <v>288</v>
      </c>
      <c r="F1311" s="11">
        <v>7</v>
      </c>
      <c r="G1311" s="11" t="s">
        <v>25</v>
      </c>
      <c r="H1311" s="15">
        <v>0.2</v>
      </c>
      <c r="I1311" s="12">
        <v>10</v>
      </c>
      <c r="J1311" s="13" t="str">
        <f>VLOOKUP(A1311,'IEP Data'!A:P,16,FALSE)</f>
        <v>No</v>
      </c>
    </row>
    <row r="1312" spans="1:10" s="13" customFormat="1" x14ac:dyDescent="0.25">
      <c r="A1312" s="11">
        <v>233513969</v>
      </c>
      <c r="B1312" s="11" t="s">
        <v>5439</v>
      </c>
      <c r="C1312" s="11" t="s">
        <v>5440</v>
      </c>
      <c r="D1312" s="11" t="s">
        <v>71</v>
      </c>
      <c r="E1312" s="11" t="s">
        <v>288</v>
      </c>
      <c r="F1312" s="11">
        <v>7</v>
      </c>
      <c r="G1312" s="11" t="s">
        <v>17</v>
      </c>
      <c r="H1312" s="15">
        <v>0</v>
      </c>
      <c r="I1312" s="12">
        <v>11</v>
      </c>
      <c r="J1312" s="13" t="str">
        <f>VLOOKUP(A1312,'IEP Data'!A:P,16,FALSE)</f>
        <v>No</v>
      </c>
    </row>
    <row r="1313" spans="1:10" s="13" customFormat="1" x14ac:dyDescent="0.25">
      <c r="A1313" s="11">
        <v>233513969</v>
      </c>
      <c r="B1313" s="11" t="s">
        <v>5439</v>
      </c>
      <c r="C1313" s="11" t="s">
        <v>5440</v>
      </c>
      <c r="D1313" s="11" t="s">
        <v>71</v>
      </c>
      <c r="E1313" s="11" t="s">
        <v>288</v>
      </c>
      <c r="F1313" s="11">
        <v>7</v>
      </c>
      <c r="G1313" s="11" t="s">
        <v>41</v>
      </c>
      <c r="H1313" s="15">
        <v>0.5</v>
      </c>
      <c r="I1313" s="12">
        <v>11</v>
      </c>
      <c r="J1313" s="13" t="str">
        <f>VLOOKUP(A1313,'IEP Data'!A:P,16,FALSE)</f>
        <v>No</v>
      </c>
    </row>
    <row r="1314" spans="1:10" s="13" customFormat="1" x14ac:dyDescent="0.25">
      <c r="A1314" s="11">
        <v>260661434</v>
      </c>
      <c r="B1314" s="11" t="s">
        <v>5592</v>
      </c>
      <c r="C1314" s="11" t="s">
        <v>5593</v>
      </c>
      <c r="D1314" s="11" t="s">
        <v>71</v>
      </c>
      <c r="E1314" s="11" t="s">
        <v>288</v>
      </c>
      <c r="F1314" s="11">
        <v>7</v>
      </c>
      <c r="G1314" s="11" t="s">
        <v>17</v>
      </c>
      <c r="H1314" s="15">
        <v>0</v>
      </c>
      <c r="I1314" s="12">
        <v>11</v>
      </c>
      <c r="J1314" s="13" t="str">
        <f>VLOOKUP(A1314,'IEP Data'!A:P,16,FALSE)</f>
        <v>No</v>
      </c>
    </row>
    <row r="1315" spans="1:10" s="13" customFormat="1" x14ac:dyDescent="0.25">
      <c r="A1315" s="11">
        <v>216798124</v>
      </c>
      <c r="B1315" s="11" t="s">
        <v>5611</v>
      </c>
      <c r="C1315" s="11" t="s">
        <v>5612</v>
      </c>
      <c r="D1315" s="11" t="s">
        <v>71</v>
      </c>
      <c r="E1315" s="11" t="s">
        <v>288</v>
      </c>
      <c r="F1315" s="11">
        <v>7</v>
      </c>
      <c r="G1315" s="11" t="s">
        <v>25</v>
      </c>
      <c r="H1315" s="15">
        <v>0</v>
      </c>
      <c r="I1315" s="12">
        <v>11</v>
      </c>
      <c r="J1315" s="13" t="str">
        <f>VLOOKUP(A1315,'IEP Data'!A:P,16,FALSE)</f>
        <v>No</v>
      </c>
    </row>
    <row r="1316" spans="1:10" s="13" customFormat="1" x14ac:dyDescent="0.25">
      <c r="A1316" s="11">
        <v>233492404</v>
      </c>
      <c r="B1316" s="11" t="s">
        <v>5820</v>
      </c>
      <c r="C1316" s="11" t="s">
        <v>5821</v>
      </c>
      <c r="D1316" s="11" t="s">
        <v>71</v>
      </c>
      <c r="E1316" s="11" t="s">
        <v>288</v>
      </c>
      <c r="F1316" s="11">
        <v>7</v>
      </c>
      <c r="G1316" s="11" t="s">
        <v>17</v>
      </c>
      <c r="H1316" s="15">
        <v>0.2</v>
      </c>
      <c r="I1316" s="12">
        <v>12</v>
      </c>
      <c r="J1316" s="13" t="str">
        <f>VLOOKUP(A1316,'IEP Data'!A:P,16,FALSE)</f>
        <v>No</v>
      </c>
    </row>
    <row r="1317" spans="1:10" s="13" customFormat="1" x14ac:dyDescent="0.25">
      <c r="A1317" s="11">
        <v>233492404</v>
      </c>
      <c r="B1317" s="11" t="s">
        <v>5820</v>
      </c>
      <c r="C1317" s="11" t="s">
        <v>5821</v>
      </c>
      <c r="D1317" s="11" t="s">
        <v>71</v>
      </c>
      <c r="E1317" s="11" t="s">
        <v>288</v>
      </c>
      <c r="F1317" s="11">
        <v>7</v>
      </c>
      <c r="G1317" s="11" t="s">
        <v>41</v>
      </c>
      <c r="H1317" s="15">
        <v>0.6</v>
      </c>
      <c r="I1317" s="12">
        <v>12</v>
      </c>
      <c r="J1317" s="13" t="str">
        <f>VLOOKUP(A1317,'IEP Data'!A:P,16,FALSE)</f>
        <v>No</v>
      </c>
    </row>
    <row r="1318" spans="1:10" s="13" customFormat="1" x14ac:dyDescent="0.25">
      <c r="A1318" s="11">
        <v>224198143</v>
      </c>
      <c r="B1318" s="11" t="s">
        <v>6104</v>
      </c>
      <c r="C1318" s="11" t="s">
        <v>6107</v>
      </c>
      <c r="D1318" s="11" t="s">
        <v>71</v>
      </c>
      <c r="E1318" s="11" t="s">
        <v>288</v>
      </c>
      <c r="F1318" s="11">
        <v>7</v>
      </c>
      <c r="G1318" s="11" t="s">
        <v>5</v>
      </c>
      <c r="H1318" s="15">
        <v>0.2</v>
      </c>
      <c r="I1318" s="12">
        <v>12</v>
      </c>
      <c r="J1318" s="13" t="str">
        <f>VLOOKUP(A1318,'IEP Data'!A:P,16,FALSE)</f>
        <v>No</v>
      </c>
    </row>
    <row r="1319" spans="1:10" s="13" customFormat="1" x14ac:dyDescent="0.25">
      <c r="A1319" s="11">
        <v>224198143</v>
      </c>
      <c r="B1319" s="11" t="s">
        <v>6104</v>
      </c>
      <c r="C1319" s="11" t="s">
        <v>6107</v>
      </c>
      <c r="D1319" s="11" t="s">
        <v>71</v>
      </c>
      <c r="E1319" s="11" t="s">
        <v>288</v>
      </c>
      <c r="F1319" s="11">
        <v>7</v>
      </c>
      <c r="G1319" s="11" t="s">
        <v>30</v>
      </c>
      <c r="H1319" s="15">
        <v>0.3</v>
      </c>
      <c r="I1319" s="12">
        <v>12</v>
      </c>
      <c r="J1319" s="13" t="str">
        <f>VLOOKUP(A1319,'IEP Data'!A:P,16,FALSE)</f>
        <v>No</v>
      </c>
    </row>
    <row r="1320" spans="1:10" s="13" customFormat="1" x14ac:dyDescent="0.25">
      <c r="A1320" s="11">
        <v>209042514</v>
      </c>
      <c r="B1320" s="11" t="s">
        <v>6111</v>
      </c>
      <c r="C1320" s="11" t="s">
        <v>6112</v>
      </c>
      <c r="D1320" s="11" t="s">
        <v>71</v>
      </c>
      <c r="E1320" s="11" t="s">
        <v>288</v>
      </c>
      <c r="F1320" s="11">
        <v>7</v>
      </c>
      <c r="G1320" s="11" t="s">
        <v>12</v>
      </c>
      <c r="H1320" s="15">
        <v>0.8</v>
      </c>
      <c r="I1320" s="12">
        <v>12</v>
      </c>
      <c r="J1320" s="13" t="str">
        <f>VLOOKUP(A1320,'IEP Data'!A:P,16,FALSE)</f>
        <v>No</v>
      </c>
    </row>
    <row r="1321" spans="1:10" s="13" customFormat="1" x14ac:dyDescent="0.25">
      <c r="A1321" s="11">
        <v>209042514</v>
      </c>
      <c r="B1321" s="11" t="s">
        <v>6111</v>
      </c>
      <c r="C1321" s="11" t="s">
        <v>6112</v>
      </c>
      <c r="D1321" s="11" t="s">
        <v>71</v>
      </c>
      <c r="E1321" s="11" t="s">
        <v>288</v>
      </c>
      <c r="F1321" s="11">
        <v>7</v>
      </c>
      <c r="G1321" s="11" t="s">
        <v>36</v>
      </c>
      <c r="H1321" s="15">
        <v>0.9</v>
      </c>
      <c r="I1321" s="12">
        <v>12</v>
      </c>
      <c r="J1321" s="13" t="str">
        <f>VLOOKUP(A1321,'IEP Data'!A:P,16,FALSE)</f>
        <v>No</v>
      </c>
    </row>
    <row r="1322" spans="1:10" s="13" customFormat="1" x14ac:dyDescent="0.25">
      <c r="A1322" s="11">
        <v>226662294</v>
      </c>
      <c r="B1322" s="11" t="s">
        <v>6178</v>
      </c>
      <c r="C1322" s="11" t="s">
        <v>6184</v>
      </c>
      <c r="D1322" s="11" t="s">
        <v>71</v>
      </c>
      <c r="E1322" s="11" t="s">
        <v>288</v>
      </c>
      <c r="F1322" s="11">
        <v>7</v>
      </c>
      <c r="G1322" s="11" t="s">
        <v>5</v>
      </c>
      <c r="H1322" s="15">
        <v>0</v>
      </c>
      <c r="I1322" s="12">
        <v>9</v>
      </c>
      <c r="J1322" s="13" t="str">
        <f>VLOOKUP(A1322,'IEP Data'!A:P,16,FALSE)</f>
        <v>No</v>
      </c>
    </row>
    <row r="1323" spans="1:10" s="13" customFormat="1" x14ac:dyDescent="0.25">
      <c r="A1323" s="11">
        <v>226662294</v>
      </c>
      <c r="B1323" s="11" t="s">
        <v>6178</v>
      </c>
      <c r="C1323" s="11" t="s">
        <v>6184</v>
      </c>
      <c r="D1323" s="11" t="s">
        <v>71</v>
      </c>
      <c r="E1323" s="11" t="s">
        <v>288</v>
      </c>
      <c r="F1323" s="11">
        <v>7</v>
      </c>
      <c r="G1323" s="11" t="s">
        <v>30</v>
      </c>
      <c r="H1323" s="15">
        <v>0</v>
      </c>
      <c r="I1323" s="12">
        <v>9</v>
      </c>
      <c r="J1323" s="13" t="str">
        <f>VLOOKUP(A1323,'IEP Data'!A:P,16,FALSE)</f>
        <v>No</v>
      </c>
    </row>
    <row r="1324" spans="1:10" s="13" customFormat="1" x14ac:dyDescent="0.25">
      <c r="A1324" s="11">
        <v>233618008</v>
      </c>
      <c r="B1324" s="11" t="s">
        <v>6178</v>
      </c>
      <c r="C1324" s="11" t="s">
        <v>844</v>
      </c>
      <c r="D1324" s="11" t="s">
        <v>71</v>
      </c>
      <c r="E1324" s="11" t="s">
        <v>288</v>
      </c>
      <c r="F1324" s="11">
        <v>7</v>
      </c>
      <c r="G1324" s="11" t="s">
        <v>17</v>
      </c>
      <c r="H1324" s="15">
        <v>0.2</v>
      </c>
      <c r="I1324" s="12">
        <v>10</v>
      </c>
      <c r="J1324" s="13" t="str">
        <f>VLOOKUP(A1324,'IEP Data'!A:P,16,FALSE)</f>
        <v>No</v>
      </c>
    </row>
    <row r="1325" spans="1:10" s="13" customFormat="1" x14ac:dyDescent="0.25">
      <c r="A1325" s="11">
        <v>233618008</v>
      </c>
      <c r="B1325" s="11" t="s">
        <v>6178</v>
      </c>
      <c r="C1325" s="11" t="s">
        <v>844</v>
      </c>
      <c r="D1325" s="11" t="s">
        <v>71</v>
      </c>
      <c r="E1325" s="11" t="s">
        <v>288</v>
      </c>
      <c r="F1325" s="11">
        <v>7</v>
      </c>
      <c r="G1325" s="11" t="s">
        <v>41</v>
      </c>
      <c r="H1325" s="15">
        <v>0.5</v>
      </c>
      <c r="I1325" s="12">
        <v>10</v>
      </c>
      <c r="J1325" s="13" t="str">
        <f>VLOOKUP(A1325,'IEP Data'!A:P,16,FALSE)</f>
        <v>No</v>
      </c>
    </row>
    <row r="1326" spans="1:10" s="13" customFormat="1" x14ac:dyDescent="0.25">
      <c r="A1326" s="11">
        <v>230024903</v>
      </c>
      <c r="B1326" s="11" t="s">
        <v>6178</v>
      </c>
      <c r="C1326" s="11" t="s">
        <v>3027</v>
      </c>
      <c r="D1326" s="11" t="s">
        <v>71</v>
      </c>
      <c r="E1326" s="11" t="s">
        <v>288</v>
      </c>
      <c r="F1326" s="11">
        <v>7</v>
      </c>
      <c r="G1326" s="11" t="s">
        <v>12</v>
      </c>
      <c r="H1326" s="15">
        <v>0.9</v>
      </c>
      <c r="I1326" s="12">
        <v>11</v>
      </c>
      <c r="J1326" s="13" t="str">
        <f>VLOOKUP(A1326,'IEP Data'!A:P,16,FALSE)</f>
        <v>No</v>
      </c>
    </row>
    <row r="1327" spans="1:10" s="13" customFormat="1" x14ac:dyDescent="0.25">
      <c r="A1327" s="11">
        <v>230024903</v>
      </c>
      <c r="B1327" s="11" t="s">
        <v>6178</v>
      </c>
      <c r="C1327" s="11" t="s">
        <v>3027</v>
      </c>
      <c r="D1327" s="11" t="s">
        <v>71</v>
      </c>
      <c r="E1327" s="11" t="s">
        <v>288</v>
      </c>
      <c r="F1327" s="11">
        <v>7</v>
      </c>
      <c r="G1327" s="11" t="s">
        <v>36</v>
      </c>
      <c r="H1327" s="15">
        <v>0.7</v>
      </c>
      <c r="I1327" s="12">
        <v>11</v>
      </c>
      <c r="J1327" s="13" t="str">
        <f>VLOOKUP(A1327,'IEP Data'!A:P,16,FALSE)</f>
        <v>No</v>
      </c>
    </row>
    <row r="1328" spans="1:10" s="13" customFormat="1" x14ac:dyDescent="0.25">
      <c r="A1328" s="11" t="s">
        <v>15259</v>
      </c>
      <c r="B1328" s="11" t="s">
        <v>15260</v>
      </c>
      <c r="C1328" s="11" t="s">
        <v>15261</v>
      </c>
      <c r="D1328" s="11" t="s">
        <v>71</v>
      </c>
      <c r="E1328" s="11" t="s">
        <v>288</v>
      </c>
      <c r="F1328" s="11">
        <v>7</v>
      </c>
      <c r="G1328" s="11" t="s">
        <v>30</v>
      </c>
      <c r="H1328" s="15">
        <v>0.3</v>
      </c>
      <c r="I1328" s="12">
        <v>10</v>
      </c>
      <c r="J1328" s="13" t="e">
        <f>VLOOKUP(A1328,'IEP Data'!A:P,16,FALSE)</f>
        <v>#N/A</v>
      </c>
    </row>
    <row r="1329" spans="1:10" s="13" customFormat="1" x14ac:dyDescent="0.25">
      <c r="A1329" s="11" t="s">
        <v>15259</v>
      </c>
      <c r="B1329" s="11" t="s">
        <v>15260</v>
      </c>
      <c r="C1329" s="11" t="s">
        <v>15261</v>
      </c>
      <c r="D1329" s="11" t="s">
        <v>71</v>
      </c>
      <c r="E1329" s="11" t="s">
        <v>288</v>
      </c>
      <c r="F1329" s="11">
        <v>7</v>
      </c>
      <c r="G1329" s="11" t="s">
        <v>41</v>
      </c>
      <c r="H1329" s="15">
        <v>0.3</v>
      </c>
      <c r="I1329" s="12">
        <v>10</v>
      </c>
      <c r="J1329" s="13" t="e">
        <f>VLOOKUP(A1329,'IEP Data'!A:P,16,FALSE)</f>
        <v>#N/A</v>
      </c>
    </row>
    <row r="1330" spans="1:10" s="13" customFormat="1" x14ac:dyDescent="0.25">
      <c r="A1330" s="11">
        <v>229443957</v>
      </c>
      <c r="B1330" s="11" t="s">
        <v>6298</v>
      </c>
      <c r="C1330" s="11" t="s">
        <v>1656</v>
      </c>
      <c r="D1330" s="11" t="s">
        <v>71</v>
      </c>
      <c r="E1330" s="11" t="s">
        <v>288</v>
      </c>
      <c r="F1330" s="11">
        <v>7</v>
      </c>
      <c r="G1330" s="11" t="s">
        <v>25</v>
      </c>
      <c r="H1330" s="15">
        <v>0</v>
      </c>
      <c r="I1330" s="12">
        <v>12</v>
      </c>
      <c r="J1330" s="13" t="str">
        <f>VLOOKUP(A1330,'IEP Data'!A:P,16,FALSE)</f>
        <v>No</v>
      </c>
    </row>
    <row r="1331" spans="1:10" s="13" customFormat="1" x14ac:dyDescent="0.25">
      <c r="A1331" s="11">
        <v>228094496</v>
      </c>
      <c r="B1331" s="11" t="s">
        <v>6298</v>
      </c>
      <c r="C1331" s="11" t="s">
        <v>6301</v>
      </c>
      <c r="D1331" s="11" t="s">
        <v>71</v>
      </c>
      <c r="E1331" s="11" t="s">
        <v>288</v>
      </c>
      <c r="F1331" s="11">
        <v>7</v>
      </c>
      <c r="G1331" s="11" t="s">
        <v>25</v>
      </c>
      <c r="H1331" s="15">
        <v>0.1</v>
      </c>
      <c r="I1331" s="12">
        <v>12</v>
      </c>
      <c r="J1331" s="13" t="str">
        <f>VLOOKUP(A1331,'IEP Data'!A:P,16,FALSE)</f>
        <v>No</v>
      </c>
    </row>
    <row r="1332" spans="1:10" s="13" customFormat="1" x14ac:dyDescent="0.25">
      <c r="A1332" s="11">
        <v>223112756</v>
      </c>
      <c r="B1332" s="11" t="s">
        <v>6313</v>
      </c>
      <c r="C1332" s="11" t="s">
        <v>6314</v>
      </c>
      <c r="D1332" s="11" t="s">
        <v>71</v>
      </c>
      <c r="E1332" s="11" t="s">
        <v>288</v>
      </c>
      <c r="F1332" s="11">
        <v>7</v>
      </c>
      <c r="G1332" s="11" t="s">
        <v>5</v>
      </c>
      <c r="H1332" s="15">
        <v>0.3</v>
      </c>
      <c r="I1332" s="12">
        <v>12</v>
      </c>
      <c r="J1332" s="13" t="str">
        <f>VLOOKUP(A1332,'IEP Data'!A:P,16,FALSE)</f>
        <v>No</v>
      </c>
    </row>
    <row r="1333" spans="1:10" s="13" customFormat="1" x14ac:dyDescent="0.25">
      <c r="A1333" s="11">
        <v>223112756</v>
      </c>
      <c r="B1333" s="11" t="s">
        <v>6313</v>
      </c>
      <c r="C1333" s="11" t="s">
        <v>6314</v>
      </c>
      <c r="D1333" s="11" t="s">
        <v>71</v>
      </c>
      <c r="E1333" s="11" t="s">
        <v>288</v>
      </c>
      <c r="F1333" s="11">
        <v>7</v>
      </c>
      <c r="G1333" s="11" t="s">
        <v>30</v>
      </c>
      <c r="H1333" s="15">
        <v>0.5</v>
      </c>
      <c r="I1333" s="12">
        <v>12</v>
      </c>
      <c r="J1333" s="13" t="str">
        <f>VLOOKUP(A1333,'IEP Data'!A:P,16,FALSE)</f>
        <v>No</v>
      </c>
    </row>
    <row r="1334" spans="1:10" s="13" customFormat="1" x14ac:dyDescent="0.25">
      <c r="A1334" s="11">
        <v>215353699</v>
      </c>
      <c r="B1334" s="11" t="s">
        <v>6320</v>
      </c>
      <c r="C1334" s="11" t="s">
        <v>6324</v>
      </c>
      <c r="D1334" s="11" t="s">
        <v>71</v>
      </c>
      <c r="E1334" s="11" t="s">
        <v>288</v>
      </c>
      <c r="F1334" s="11">
        <v>7</v>
      </c>
      <c r="G1334" s="11" t="s">
        <v>5</v>
      </c>
      <c r="H1334" s="15">
        <v>0.1</v>
      </c>
      <c r="I1334" s="12">
        <v>9</v>
      </c>
      <c r="J1334" s="13" t="str">
        <f>VLOOKUP(A1334,'IEP Data'!A:P,16,FALSE)</f>
        <v>No</v>
      </c>
    </row>
    <row r="1335" spans="1:10" s="13" customFormat="1" x14ac:dyDescent="0.25">
      <c r="A1335" s="11">
        <v>223433111</v>
      </c>
      <c r="B1335" s="11" t="s">
        <v>6735</v>
      </c>
      <c r="C1335" s="11" t="s">
        <v>6738</v>
      </c>
      <c r="D1335" s="11" t="s">
        <v>71</v>
      </c>
      <c r="E1335" s="11" t="s">
        <v>288</v>
      </c>
      <c r="F1335" s="11">
        <v>7</v>
      </c>
      <c r="G1335" s="11" t="s">
        <v>12</v>
      </c>
      <c r="H1335" s="15">
        <v>0.4</v>
      </c>
      <c r="I1335" s="12">
        <v>11</v>
      </c>
      <c r="J1335" s="13" t="str">
        <f>VLOOKUP(A1335,'IEP Data'!A:P,16,FALSE)</f>
        <v>Yes</v>
      </c>
    </row>
    <row r="1336" spans="1:10" s="13" customFormat="1" x14ac:dyDescent="0.25">
      <c r="A1336" s="11">
        <v>232415497</v>
      </c>
      <c r="B1336" s="11" t="s">
        <v>1436</v>
      </c>
      <c r="C1336" s="11" t="s">
        <v>6763</v>
      </c>
      <c r="D1336" s="11" t="s">
        <v>71</v>
      </c>
      <c r="E1336" s="11" t="s">
        <v>288</v>
      </c>
      <c r="F1336" s="11">
        <v>7</v>
      </c>
      <c r="G1336" s="11" t="s">
        <v>25</v>
      </c>
      <c r="H1336" s="15">
        <v>0.2</v>
      </c>
      <c r="I1336" s="12">
        <v>10</v>
      </c>
      <c r="J1336" s="13" t="str">
        <f>VLOOKUP(A1336,'IEP Data'!A:P,16,FALSE)</f>
        <v>No</v>
      </c>
    </row>
    <row r="1337" spans="1:10" s="13" customFormat="1" x14ac:dyDescent="0.25">
      <c r="A1337" s="11">
        <v>232415497</v>
      </c>
      <c r="B1337" s="11" t="s">
        <v>1436</v>
      </c>
      <c r="C1337" s="11" t="s">
        <v>6763</v>
      </c>
      <c r="D1337" s="11" t="s">
        <v>71</v>
      </c>
      <c r="E1337" s="11" t="s">
        <v>288</v>
      </c>
      <c r="F1337" s="11">
        <v>7</v>
      </c>
      <c r="G1337" s="11" t="s">
        <v>49</v>
      </c>
      <c r="H1337" s="15">
        <v>0.6</v>
      </c>
      <c r="I1337" s="12">
        <v>10</v>
      </c>
      <c r="J1337" s="13" t="str">
        <f>VLOOKUP(A1337,'IEP Data'!A:P,16,FALSE)</f>
        <v>No</v>
      </c>
    </row>
    <row r="1338" spans="1:10" s="13" customFormat="1" x14ac:dyDescent="0.25">
      <c r="A1338" s="11">
        <v>220938674</v>
      </c>
      <c r="B1338" s="11" t="s">
        <v>6877</v>
      </c>
      <c r="C1338" s="11" t="s">
        <v>6878</v>
      </c>
      <c r="D1338" s="11" t="s">
        <v>71</v>
      </c>
      <c r="E1338" s="11" t="s">
        <v>288</v>
      </c>
      <c r="F1338" s="11">
        <v>7</v>
      </c>
      <c r="G1338" s="11" t="s">
        <v>5</v>
      </c>
      <c r="H1338" s="15">
        <v>0.1</v>
      </c>
      <c r="I1338" s="12">
        <v>11</v>
      </c>
      <c r="J1338" s="13" t="str">
        <f>VLOOKUP(A1338,'IEP Data'!A:P,16,FALSE)</f>
        <v>Yes</v>
      </c>
    </row>
    <row r="1339" spans="1:10" s="13" customFormat="1" x14ac:dyDescent="0.25">
      <c r="A1339" s="11">
        <v>220938674</v>
      </c>
      <c r="B1339" s="11" t="s">
        <v>6877</v>
      </c>
      <c r="C1339" s="11" t="s">
        <v>6878</v>
      </c>
      <c r="D1339" s="11" t="s">
        <v>71</v>
      </c>
      <c r="E1339" s="11" t="s">
        <v>288</v>
      </c>
      <c r="F1339" s="11">
        <v>7</v>
      </c>
      <c r="G1339" s="11" t="s">
        <v>30</v>
      </c>
      <c r="H1339" s="15">
        <v>0.4</v>
      </c>
      <c r="I1339" s="12">
        <v>11</v>
      </c>
      <c r="J1339" s="13" t="str">
        <f>VLOOKUP(A1339,'IEP Data'!A:P,16,FALSE)</f>
        <v>Yes</v>
      </c>
    </row>
    <row r="1340" spans="1:10" s="13" customFormat="1" x14ac:dyDescent="0.25">
      <c r="A1340" s="11">
        <v>215745894</v>
      </c>
      <c r="B1340" s="11" t="s">
        <v>6875</v>
      </c>
      <c r="C1340" s="11" t="s">
        <v>844</v>
      </c>
      <c r="D1340" s="11" t="s">
        <v>71</v>
      </c>
      <c r="E1340" s="11" t="s">
        <v>288</v>
      </c>
      <c r="F1340" s="11">
        <v>7</v>
      </c>
      <c r="G1340" s="11" t="s">
        <v>5</v>
      </c>
      <c r="H1340" s="15">
        <v>0.4</v>
      </c>
      <c r="I1340" s="12">
        <v>11</v>
      </c>
      <c r="J1340" s="13" t="str">
        <f>VLOOKUP(A1340,'IEP Data'!A:P,16,FALSE)</f>
        <v>No</v>
      </c>
    </row>
    <row r="1341" spans="1:10" s="13" customFormat="1" x14ac:dyDescent="0.25">
      <c r="A1341" s="11">
        <v>215745894</v>
      </c>
      <c r="B1341" s="11" t="s">
        <v>6875</v>
      </c>
      <c r="C1341" s="11" t="s">
        <v>844</v>
      </c>
      <c r="D1341" s="11" t="s">
        <v>71</v>
      </c>
      <c r="E1341" s="11" t="s">
        <v>288</v>
      </c>
      <c r="F1341" s="11">
        <v>7</v>
      </c>
      <c r="G1341" s="11" t="s">
        <v>30</v>
      </c>
      <c r="H1341" s="15">
        <v>0</v>
      </c>
      <c r="I1341" s="12">
        <v>11</v>
      </c>
      <c r="J1341" s="13" t="str">
        <f>VLOOKUP(A1341,'IEP Data'!A:P,16,FALSE)</f>
        <v>No</v>
      </c>
    </row>
    <row r="1342" spans="1:10" s="13" customFormat="1" x14ac:dyDescent="0.25">
      <c r="A1342" s="11">
        <v>232587857</v>
      </c>
      <c r="B1342" s="11" t="s">
        <v>7059</v>
      </c>
      <c r="C1342" s="11" t="s">
        <v>7114</v>
      </c>
      <c r="D1342" s="11" t="s">
        <v>71</v>
      </c>
      <c r="E1342" s="11" t="s">
        <v>288</v>
      </c>
      <c r="F1342" s="11">
        <v>7</v>
      </c>
      <c r="G1342" s="11" t="s">
        <v>5</v>
      </c>
      <c r="H1342" s="15">
        <v>0.8</v>
      </c>
      <c r="I1342" s="12">
        <v>11</v>
      </c>
      <c r="J1342" s="13" t="str">
        <f>VLOOKUP(A1342,'IEP Data'!A:P,16,FALSE)</f>
        <v>Yes</v>
      </c>
    </row>
    <row r="1343" spans="1:10" s="13" customFormat="1" x14ac:dyDescent="0.25">
      <c r="A1343" s="11">
        <v>232587857</v>
      </c>
      <c r="B1343" s="11" t="s">
        <v>7059</v>
      </c>
      <c r="C1343" s="11" t="s">
        <v>7114</v>
      </c>
      <c r="D1343" s="11" t="s">
        <v>71</v>
      </c>
      <c r="E1343" s="11" t="s">
        <v>288</v>
      </c>
      <c r="F1343" s="11">
        <v>7</v>
      </c>
      <c r="G1343" s="11" t="s">
        <v>30</v>
      </c>
      <c r="H1343" s="15">
        <v>0.7</v>
      </c>
      <c r="I1343" s="12">
        <v>11</v>
      </c>
      <c r="J1343" s="13" t="str">
        <f>VLOOKUP(A1343,'IEP Data'!A:P,16,FALSE)</f>
        <v>Yes</v>
      </c>
    </row>
    <row r="1344" spans="1:10" s="13" customFormat="1" x14ac:dyDescent="0.25">
      <c r="A1344" s="11">
        <v>230418022</v>
      </c>
      <c r="B1344" s="11" t="s">
        <v>7390</v>
      </c>
      <c r="C1344" s="11" t="s">
        <v>7391</v>
      </c>
      <c r="D1344" s="11" t="s">
        <v>71</v>
      </c>
      <c r="E1344" s="11" t="s">
        <v>288</v>
      </c>
      <c r="F1344" s="11">
        <v>7</v>
      </c>
      <c r="G1344" s="11" t="s">
        <v>5</v>
      </c>
      <c r="H1344" s="15">
        <v>0</v>
      </c>
      <c r="I1344" s="12">
        <v>12</v>
      </c>
      <c r="J1344" s="13" t="str">
        <f>VLOOKUP(A1344,'IEP Data'!A:P,16,FALSE)</f>
        <v>Yes</v>
      </c>
    </row>
    <row r="1345" spans="1:10" s="13" customFormat="1" x14ac:dyDescent="0.25">
      <c r="A1345" s="11">
        <v>230418022</v>
      </c>
      <c r="B1345" s="11" t="s">
        <v>7390</v>
      </c>
      <c r="C1345" s="11" t="s">
        <v>7391</v>
      </c>
      <c r="D1345" s="11" t="s">
        <v>71</v>
      </c>
      <c r="E1345" s="11" t="s">
        <v>288</v>
      </c>
      <c r="F1345" s="11">
        <v>7</v>
      </c>
      <c r="G1345" s="11" t="s">
        <v>30</v>
      </c>
      <c r="H1345" s="15">
        <v>0.1</v>
      </c>
      <c r="I1345" s="12">
        <v>12</v>
      </c>
      <c r="J1345" s="13" t="str">
        <f>VLOOKUP(A1345,'IEP Data'!A:P,16,FALSE)</f>
        <v>Yes</v>
      </c>
    </row>
    <row r="1346" spans="1:10" s="13" customFormat="1" x14ac:dyDescent="0.25">
      <c r="A1346" s="11">
        <v>203760608</v>
      </c>
      <c r="B1346" s="11" t="s">
        <v>7444</v>
      </c>
      <c r="C1346" s="11" t="s">
        <v>403</v>
      </c>
      <c r="D1346" s="11" t="s">
        <v>71</v>
      </c>
      <c r="E1346" s="11" t="s">
        <v>288</v>
      </c>
      <c r="F1346" s="11">
        <v>7</v>
      </c>
      <c r="G1346" s="11" t="s">
        <v>49</v>
      </c>
      <c r="H1346" s="15">
        <v>0.4</v>
      </c>
      <c r="I1346" s="12">
        <v>11</v>
      </c>
      <c r="J1346" s="13" t="str">
        <f>VLOOKUP(A1346,'IEP Data'!A:P,16,FALSE)</f>
        <v>Yes</v>
      </c>
    </row>
    <row r="1347" spans="1:10" s="13" customFormat="1" x14ac:dyDescent="0.25">
      <c r="A1347" s="11">
        <v>231614199</v>
      </c>
      <c r="B1347" s="11" t="s">
        <v>7472</v>
      </c>
      <c r="C1347" s="11" t="s">
        <v>6436</v>
      </c>
      <c r="D1347" s="11" t="s">
        <v>71</v>
      </c>
      <c r="E1347" s="11" t="s">
        <v>288</v>
      </c>
      <c r="F1347" s="11">
        <v>7</v>
      </c>
      <c r="G1347" s="11" t="s">
        <v>12</v>
      </c>
      <c r="H1347" s="15">
        <v>0.9</v>
      </c>
      <c r="I1347" s="12">
        <v>12</v>
      </c>
      <c r="J1347" s="13" t="str">
        <f>VLOOKUP(A1347,'IEP Data'!A:P,16,FALSE)</f>
        <v>No</v>
      </c>
    </row>
    <row r="1348" spans="1:10" s="13" customFormat="1" x14ac:dyDescent="0.25">
      <c r="A1348" s="11">
        <v>231614199</v>
      </c>
      <c r="B1348" s="11" t="s">
        <v>7472</v>
      </c>
      <c r="C1348" s="11" t="s">
        <v>6436</v>
      </c>
      <c r="D1348" s="11" t="s">
        <v>71</v>
      </c>
      <c r="E1348" s="11" t="s">
        <v>288</v>
      </c>
      <c r="F1348" s="11">
        <v>7</v>
      </c>
      <c r="G1348" s="11" t="s">
        <v>36</v>
      </c>
      <c r="H1348" s="15">
        <v>0.7</v>
      </c>
      <c r="I1348" s="12">
        <v>12</v>
      </c>
      <c r="J1348" s="13" t="str">
        <f>VLOOKUP(A1348,'IEP Data'!A:P,16,FALSE)</f>
        <v>No</v>
      </c>
    </row>
    <row r="1349" spans="1:10" s="13" customFormat="1" x14ac:dyDescent="0.25">
      <c r="A1349" s="11">
        <v>234034395</v>
      </c>
      <c r="B1349" s="11" t="s">
        <v>7783</v>
      </c>
      <c r="C1349" s="11" t="s">
        <v>7784</v>
      </c>
      <c r="D1349" s="11" t="s">
        <v>71</v>
      </c>
      <c r="E1349" s="11" t="s">
        <v>288</v>
      </c>
      <c r="F1349" s="11">
        <v>7</v>
      </c>
      <c r="G1349" s="11" t="s">
        <v>41</v>
      </c>
      <c r="H1349" s="15">
        <v>0.2</v>
      </c>
      <c r="I1349" s="12">
        <v>9</v>
      </c>
      <c r="J1349" s="13" t="str">
        <f>VLOOKUP(A1349,'IEP Data'!A:P,16,FALSE)</f>
        <v>Yes</v>
      </c>
    </row>
    <row r="1350" spans="1:10" s="13" customFormat="1" x14ac:dyDescent="0.25">
      <c r="A1350" s="11">
        <v>224025510</v>
      </c>
      <c r="B1350" s="11" t="s">
        <v>6738</v>
      </c>
      <c r="C1350" s="11" t="s">
        <v>2471</v>
      </c>
      <c r="D1350" s="11" t="s">
        <v>71</v>
      </c>
      <c r="E1350" s="11" t="s">
        <v>288</v>
      </c>
      <c r="F1350" s="11">
        <v>7</v>
      </c>
      <c r="G1350" s="11" t="s">
        <v>12</v>
      </c>
      <c r="H1350" s="15">
        <v>0.4</v>
      </c>
      <c r="I1350" s="12">
        <v>10</v>
      </c>
      <c r="J1350" s="13" t="str">
        <f>VLOOKUP(A1350,'IEP Data'!A:P,16,FALSE)</f>
        <v>No</v>
      </c>
    </row>
    <row r="1351" spans="1:10" s="13" customFormat="1" x14ac:dyDescent="0.25">
      <c r="A1351" s="11">
        <v>224025510</v>
      </c>
      <c r="B1351" s="11" t="s">
        <v>6738</v>
      </c>
      <c r="C1351" s="11" t="s">
        <v>2471</v>
      </c>
      <c r="D1351" s="11" t="s">
        <v>71</v>
      </c>
      <c r="E1351" s="11" t="s">
        <v>288</v>
      </c>
      <c r="F1351" s="11">
        <v>7</v>
      </c>
      <c r="G1351" s="11" t="s">
        <v>36</v>
      </c>
      <c r="H1351" s="15">
        <v>0.5</v>
      </c>
      <c r="I1351" s="12">
        <v>10</v>
      </c>
      <c r="J1351" s="13" t="str">
        <f>VLOOKUP(A1351,'IEP Data'!A:P,16,FALSE)</f>
        <v>No</v>
      </c>
    </row>
    <row r="1352" spans="1:10" s="13" customFormat="1" x14ac:dyDescent="0.25">
      <c r="A1352" s="11">
        <v>234100824</v>
      </c>
      <c r="B1352" s="11" t="s">
        <v>6738</v>
      </c>
      <c r="C1352" s="11" t="s">
        <v>7893</v>
      </c>
      <c r="D1352" s="11" t="s">
        <v>71</v>
      </c>
      <c r="E1352" s="11" t="s">
        <v>288</v>
      </c>
      <c r="F1352" s="11">
        <v>7</v>
      </c>
      <c r="G1352" s="11" t="s">
        <v>30</v>
      </c>
      <c r="H1352" s="15">
        <v>0.5</v>
      </c>
      <c r="I1352" s="12">
        <v>10</v>
      </c>
      <c r="J1352" s="13" t="str">
        <f>VLOOKUP(A1352,'IEP Data'!A:P,16,FALSE)</f>
        <v>No</v>
      </c>
    </row>
    <row r="1353" spans="1:10" s="13" customFormat="1" x14ac:dyDescent="0.25">
      <c r="A1353" s="11">
        <v>220556708</v>
      </c>
      <c r="B1353" s="11" t="s">
        <v>7908</v>
      </c>
      <c r="C1353" s="11" t="s">
        <v>639</v>
      </c>
      <c r="D1353" s="11" t="s">
        <v>71</v>
      </c>
      <c r="E1353" s="11" t="s">
        <v>288</v>
      </c>
      <c r="F1353" s="11">
        <v>7</v>
      </c>
      <c r="G1353" s="11" t="s">
        <v>5</v>
      </c>
      <c r="H1353" s="15">
        <v>0</v>
      </c>
      <c r="I1353" s="12">
        <v>10</v>
      </c>
      <c r="J1353" s="13" t="str">
        <f>VLOOKUP(A1353,'IEP Data'!A:P,16,FALSE)</f>
        <v>Yes</v>
      </c>
    </row>
    <row r="1354" spans="1:10" s="13" customFormat="1" x14ac:dyDescent="0.25">
      <c r="A1354" s="11">
        <v>220556708</v>
      </c>
      <c r="B1354" s="11" t="s">
        <v>7908</v>
      </c>
      <c r="C1354" s="11" t="s">
        <v>639</v>
      </c>
      <c r="D1354" s="11" t="s">
        <v>71</v>
      </c>
      <c r="E1354" s="11" t="s">
        <v>288</v>
      </c>
      <c r="F1354" s="11">
        <v>7</v>
      </c>
      <c r="G1354" s="11" t="s">
        <v>30</v>
      </c>
      <c r="H1354" s="15">
        <v>0.1</v>
      </c>
      <c r="I1354" s="12">
        <v>10</v>
      </c>
      <c r="J1354" s="13" t="str">
        <f>VLOOKUP(A1354,'IEP Data'!A:P,16,FALSE)</f>
        <v>Yes</v>
      </c>
    </row>
    <row r="1355" spans="1:10" s="13" customFormat="1" x14ac:dyDescent="0.25">
      <c r="A1355" s="11">
        <v>233054659</v>
      </c>
      <c r="B1355" s="11" t="s">
        <v>7932</v>
      </c>
      <c r="C1355" s="11" t="s">
        <v>7933</v>
      </c>
      <c r="D1355" s="11" t="s">
        <v>71</v>
      </c>
      <c r="E1355" s="11" t="s">
        <v>288</v>
      </c>
      <c r="F1355" s="11">
        <v>7</v>
      </c>
      <c r="G1355" s="11" t="s">
        <v>12</v>
      </c>
      <c r="H1355" s="15">
        <v>0.3</v>
      </c>
      <c r="I1355" s="12">
        <v>11</v>
      </c>
      <c r="J1355" s="13" t="str">
        <f>VLOOKUP(A1355,'IEP Data'!A:P,16,FALSE)</f>
        <v>Yes</v>
      </c>
    </row>
    <row r="1356" spans="1:10" s="13" customFormat="1" x14ac:dyDescent="0.25">
      <c r="A1356" s="11">
        <v>204079271</v>
      </c>
      <c r="B1356" s="11" t="s">
        <v>7935</v>
      </c>
      <c r="C1356" s="11" t="s">
        <v>7936</v>
      </c>
      <c r="D1356" s="11" t="s">
        <v>71</v>
      </c>
      <c r="E1356" s="11" t="s">
        <v>288</v>
      </c>
      <c r="F1356" s="11">
        <v>7</v>
      </c>
      <c r="G1356" s="11" t="s">
        <v>17</v>
      </c>
      <c r="H1356" s="15">
        <v>0.1</v>
      </c>
      <c r="I1356" s="12">
        <v>10</v>
      </c>
      <c r="J1356" s="13" t="str">
        <f>VLOOKUP(A1356,'IEP Data'!A:P,16,FALSE)</f>
        <v>Yes</v>
      </c>
    </row>
    <row r="1357" spans="1:10" s="13" customFormat="1" x14ac:dyDescent="0.25">
      <c r="A1357" s="11">
        <v>204079271</v>
      </c>
      <c r="B1357" s="11" t="s">
        <v>7935</v>
      </c>
      <c r="C1357" s="11" t="s">
        <v>7936</v>
      </c>
      <c r="D1357" s="11" t="s">
        <v>71</v>
      </c>
      <c r="E1357" s="11" t="s">
        <v>288</v>
      </c>
      <c r="F1357" s="11">
        <v>7</v>
      </c>
      <c r="G1357" s="11" t="s">
        <v>41</v>
      </c>
      <c r="H1357" s="15">
        <v>0.5</v>
      </c>
      <c r="I1357" s="12">
        <v>10</v>
      </c>
      <c r="J1357" s="13" t="str">
        <f>VLOOKUP(A1357,'IEP Data'!A:P,16,FALSE)</f>
        <v>Yes</v>
      </c>
    </row>
    <row r="1358" spans="1:10" s="13" customFormat="1" x14ac:dyDescent="0.25">
      <c r="A1358" s="11">
        <v>216134106</v>
      </c>
      <c r="B1358" s="11" t="s">
        <v>8044</v>
      </c>
      <c r="C1358" s="11" t="s">
        <v>403</v>
      </c>
      <c r="D1358" s="11" t="s">
        <v>71</v>
      </c>
      <c r="E1358" s="11" t="s">
        <v>288</v>
      </c>
      <c r="F1358" s="11">
        <v>7</v>
      </c>
      <c r="G1358" s="11" t="s">
        <v>30</v>
      </c>
      <c r="H1358" s="15">
        <v>0.1</v>
      </c>
      <c r="I1358" s="12">
        <v>11</v>
      </c>
      <c r="J1358" s="13" t="str">
        <f>VLOOKUP(A1358,'IEP Data'!A:P,16,FALSE)</f>
        <v>No</v>
      </c>
    </row>
    <row r="1359" spans="1:10" s="13" customFormat="1" x14ac:dyDescent="0.25">
      <c r="A1359" s="11">
        <v>207084773</v>
      </c>
      <c r="B1359" s="11" t="s">
        <v>3455</v>
      </c>
      <c r="C1359" s="11" t="s">
        <v>8143</v>
      </c>
      <c r="D1359" s="11" t="s">
        <v>71</v>
      </c>
      <c r="E1359" s="11" t="s">
        <v>288</v>
      </c>
      <c r="F1359" s="11">
        <v>7</v>
      </c>
      <c r="G1359" s="11" t="s">
        <v>12</v>
      </c>
      <c r="H1359" s="15">
        <v>0.9</v>
      </c>
      <c r="I1359" s="12">
        <v>10</v>
      </c>
      <c r="J1359" s="13" t="str">
        <f>VLOOKUP(A1359,'IEP Data'!A:P,16,FALSE)</f>
        <v>No</v>
      </c>
    </row>
    <row r="1360" spans="1:10" s="13" customFormat="1" x14ac:dyDescent="0.25">
      <c r="A1360" s="11">
        <v>207084773</v>
      </c>
      <c r="B1360" s="11" t="s">
        <v>3455</v>
      </c>
      <c r="C1360" s="11" t="s">
        <v>8143</v>
      </c>
      <c r="D1360" s="11" t="s">
        <v>71</v>
      </c>
      <c r="E1360" s="11" t="s">
        <v>288</v>
      </c>
      <c r="F1360" s="11">
        <v>7</v>
      </c>
      <c r="G1360" s="11" t="s">
        <v>36</v>
      </c>
      <c r="H1360" s="15">
        <v>0.6</v>
      </c>
      <c r="I1360" s="12">
        <v>10</v>
      </c>
      <c r="J1360" s="13" t="str">
        <f>VLOOKUP(A1360,'IEP Data'!A:P,16,FALSE)</f>
        <v>No</v>
      </c>
    </row>
    <row r="1361" spans="1:10" s="13" customFormat="1" x14ac:dyDescent="0.25">
      <c r="A1361" s="11">
        <v>221486418</v>
      </c>
      <c r="B1361" s="11" t="s">
        <v>8208</v>
      </c>
      <c r="C1361" s="11" t="s">
        <v>8209</v>
      </c>
      <c r="D1361" s="11" t="s">
        <v>71</v>
      </c>
      <c r="E1361" s="11" t="s">
        <v>288</v>
      </c>
      <c r="F1361" s="11">
        <v>7</v>
      </c>
      <c r="G1361" s="11" t="s">
        <v>25</v>
      </c>
      <c r="H1361" s="15">
        <v>0.1</v>
      </c>
      <c r="I1361" s="12">
        <v>10</v>
      </c>
      <c r="J1361" s="13" t="str">
        <f>VLOOKUP(A1361,'IEP Data'!A:P,16,FALSE)</f>
        <v>No</v>
      </c>
    </row>
    <row r="1362" spans="1:10" s="13" customFormat="1" x14ac:dyDescent="0.25">
      <c r="A1362" s="11">
        <v>221486418</v>
      </c>
      <c r="B1362" s="11" t="s">
        <v>8208</v>
      </c>
      <c r="C1362" s="11" t="s">
        <v>8209</v>
      </c>
      <c r="D1362" s="11" t="s">
        <v>71</v>
      </c>
      <c r="E1362" s="11" t="s">
        <v>288</v>
      </c>
      <c r="F1362" s="11">
        <v>7</v>
      </c>
      <c r="G1362" s="11" t="s">
        <v>49</v>
      </c>
      <c r="H1362" s="15">
        <v>0.4</v>
      </c>
      <c r="I1362" s="12">
        <v>10</v>
      </c>
      <c r="J1362" s="13" t="str">
        <f>VLOOKUP(A1362,'IEP Data'!A:P,16,FALSE)</f>
        <v>No</v>
      </c>
    </row>
    <row r="1363" spans="1:10" s="13" customFormat="1" x14ac:dyDescent="0.25">
      <c r="A1363" s="11">
        <v>232582213</v>
      </c>
      <c r="B1363" s="11" t="s">
        <v>3299</v>
      </c>
      <c r="C1363" s="11" t="s">
        <v>1345</v>
      </c>
      <c r="D1363" s="11" t="s">
        <v>71</v>
      </c>
      <c r="E1363" s="11" t="s">
        <v>288</v>
      </c>
      <c r="F1363" s="11">
        <v>7</v>
      </c>
      <c r="G1363" s="11" t="s">
        <v>12</v>
      </c>
      <c r="H1363" s="15">
        <v>0.6</v>
      </c>
      <c r="I1363" s="12">
        <v>12</v>
      </c>
      <c r="J1363" s="13" t="str">
        <f>VLOOKUP(A1363,'IEP Data'!A:P,16,FALSE)</f>
        <v>No</v>
      </c>
    </row>
    <row r="1364" spans="1:10" s="13" customFormat="1" x14ac:dyDescent="0.25">
      <c r="A1364" s="11">
        <v>232582213</v>
      </c>
      <c r="B1364" s="11" t="s">
        <v>3299</v>
      </c>
      <c r="C1364" s="11" t="s">
        <v>1345</v>
      </c>
      <c r="D1364" s="11" t="s">
        <v>71</v>
      </c>
      <c r="E1364" s="11" t="s">
        <v>288</v>
      </c>
      <c r="F1364" s="11">
        <v>7</v>
      </c>
      <c r="G1364" s="11" t="s">
        <v>36</v>
      </c>
      <c r="H1364" s="15">
        <v>0.9</v>
      </c>
      <c r="I1364" s="12">
        <v>12</v>
      </c>
      <c r="J1364" s="13" t="str">
        <f>VLOOKUP(A1364,'IEP Data'!A:P,16,FALSE)</f>
        <v>No</v>
      </c>
    </row>
    <row r="1365" spans="1:10" s="13" customFormat="1" x14ac:dyDescent="0.25">
      <c r="A1365" s="11">
        <v>233539634</v>
      </c>
      <c r="B1365" s="11" t="s">
        <v>8295</v>
      </c>
      <c r="C1365" s="11" t="s">
        <v>1731</v>
      </c>
      <c r="D1365" s="11" t="s">
        <v>87</v>
      </c>
      <c r="E1365" s="11" t="s">
        <v>288</v>
      </c>
      <c r="F1365" s="11">
        <v>7</v>
      </c>
      <c r="G1365" s="11" t="s">
        <v>5</v>
      </c>
      <c r="H1365" s="15">
        <v>0</v>
      </c>
      <c r="I1365" s="12">
        <v>11</v>
      </c>
      <c r="J1365" s="13" t="str">
        <f>VLOOKUP(A1365,'IEP Data'!A:P,16,FALSE)</f>
        <v>No</v>
      </c>
    </row>
    <row r="1366" spans="1:10" s="13" customFormat="1" x14ac:dyDescent="0.25">
      <c r="A1366" s="11">
        <v>233560267</v>
      </c>
      <c r="B1366" s="11" t="s">
        <v>8334</v>
      </c>
      <c r="C1366" s="11" t="s">
        <v>2912</v>
      </c>
      <c r="D1366" s="11" t="s">
        <v>87</v>
      </c>
      <c r="E1366" s="11" t="s">
        <v>288</v>
      </c>
      <c r="F1366" s="11">
        <v>7</v>
      </c>
      <c r="G1366" s="11" t="s">
        <v>25</v>
      </c>
      <c r="H1366" s="15">
        <v>0.1</v>
      </c>
      <c r="I1366" s="12">
        <v>12</v>
      </c>
      <c r="J1366" s="13" t="str">
        <f>VLOOKUP(A1366,'IEP Data'!A:P,16,FALSE)</f>
        <v>No</v>
      </c>
    </row>
    <row r="1367" spans="1:10" s="13" customFormat="1" x14ac:dyDescent="0.25">
      <c r="A1367" s="11">
        <v>204494603</v>
      </c>
      <c r="B1367" s="11" t="s">
        <v>8387</v>
      </c>
      <c r="C1367" s="11" t="s">
        <v>8388</v>
      </c>
      <c r="D1367" s="11" t="s">
        <v>71</v>
      </c>
      <c r="E1367" s="11" t="s">
        <v>288</v>
      </c>
      <c r="F1367" s="11">
        <v>7</v>
      </c>
      <c r="G1367" s="11" t="s">
        <v>25</v>
      </c>
      <c r="H1367" s="15">
        <v>0</v>
      </c>
      <c r="I1367" s="12">
        <v>11</v>
      </c>
      <c r="J1367" s="13" t="str">
        <f>VLOOKUP(A1367,'IEP Data'!A:P,16,FALSE)</f>
        <v>No</v>
      </c>
    </row>
    <row r="1368" spans="1:10" s="13" customFormat="1" x14ac:dyDescent="0.25">
      <c r="A1368" s="11">
        <v>204494603</v>
      </c>
      <c r="B1368" s="11" t="s">
        <v>8387</v>
      </c>
      <c r="C1368" s="11" t="s">
        <v>8388</v>
      </c>
      <c r="D1368" s="11" t="s">
        <v>71</v>
      </c>
      <c r="E1368" s="11" t="s">
        <v>288</v>
      </c>
      <c r="F1368" s="11">
        <v>7</v>
      </c>
      <c r="G1368" s="11" t="s">
        <v>49</v>
      </c>
      <c r="H1368" s="15">
        <v>0.7</v>
      </c>
      <c r="I1368" s="12">
        <v>11</v>
      </c>
      <c r="J1368" s="13" t="str">
        <f>VLOOKUP(A1368,'IEP Data'!A:P,16,FALSE)</f>
        <v>No</v>
      </c>
    </row>
    <row r="1369" spans="1:10" s="13" customFormat="1" x14ac:dyDescent="0.25">
      <c r="A1369" s="11">
        <v>228270492</v>
      </c>
      <c r="B1369" s="11" t="s">
        <v>8579</v>
      </c>
      <c r="C1369" s="11" t="s">
        <v>8580</v>
      </c>
      <c r="D1369" s="11" t="s">
        <v>71</v>
      </c>
      <c r="E1369" s="11" t="s">
        <v>288</v>
      </c>
      <c r="F1369" s="11">
        <v>7</v>
      </c>
      <c r="G1369" s="11" t="s">
        <v>5</v>
      </c>
      <c r="H1369" s="15">
        <v>0.1</v>
      </c>
      <c r="I1369" s="12">
        <v>12</v>
      </c>
      <c r="J1369" s="13" t="str">
        <f>VLOOKUP(A1369,'IEP Data'!A:P,16,FALSE)</f>
        <v>Yes</v>
      </c>
    </row>
    <row r="1370" spans="1:10" s="13" customFormat="1" x14ac:dyDescent="0.25">
      <c r="A1370" s="11">
        <v>228270492</v>
      </c>
      <c r="B1370" s="11" t="s">
        <v>8579</v>
      </c>
      <c r="C1370" s="11" t="s">
        <v>8580</v>
      </c>
      <c r="D1370" s="11" t="s">
        <v>71</v>
      </c>
      <c r="E1370" s="11" t="s">
        <v>288</v>
      </c>
      <c r="F1370" s="11">
        <v>7</v>
      </c>
      <c r="G1370" s="11" t="s">
        <v>30</v>
      </c>
      <c r="H1370" s="15">
        <v>0.1</v>
      </c>
      <c r="I1370" s="12">
        <v>12</v>
      </c>
      <c r="J1370" s="13" t="str">
        <f>VLOOKUP(A1370,'IEP Data'!A:P,16,FALSE)</f>
        <v>Yes</v>
      </c>
    </row>
    <row r="1371" spans="1:10" s="13" customFormat="1" x14ac:dyDescent="0.25">
      <c r="A1371" s="11">
        <v>233145531</v>
      </c>
      <c r="B1371" s="11" t="s">
        <v>8615</v>
      </c>
      <c r="C1371" s="11" t="s">
        <v>8621</v>
      </c>
      <c r="D1371" s="11" t="s">
        <v>71</v>
      </c>
      <c r="E1371" s="11" t="s">
        <v>288</v>
      </c>
      <c r="F1371" s="11">
        <v>7</v>
      </c>
      <c r="G1371" s="11" t="s">
        <v>30</v>
      </c>
      <c r="H1371" s="15">
        <v>0.2</v>
      </c>
      <c r="I1371" s="12">
        <v>12</v>
      </c>
      <c r="J1371" s="13" t="str">
        <f>VLOOKUP(A1371,'IEP Data'!A:P,16,FALSE)</f>
        <v>No</v>
      </c>
    </row>
    <row r="1372" spans="1:10" s="13" customFormat="1" x14ac:dyDescent="0.25">
      <c r="A1372" s="11">
        <v>233618248</v>
      </c>
      <c r="B1372" s="11" t="s">
        <v>8667</v>
      </c>
      <c r="C1372" s="11" t="s">
        <v>6497</v>
      </c>
      <c r="D1372" s="11" t="s">
        <v>71</v>
      </c>
      <c r="E1372" s="11" t="s">
        <v>288</v>
      </c>
      <c r="F1372" s="11">
        <v>7</v>
      </c>
      <c r="G1372" s="11" t="s">
        <v>25</v>
      </c>
      <c r="H1372" s="15">
        <v>0.3</v>
      </c>
      <c r="I1372" s="12">
        <v>11</v>
      </c>
      <c r="J1372" s="13" t="str">
        <f>VLOOKUP(A1372,'IEP Data'!A:P,16,FALSE)</f>
        <v>No</v>
      </c>
    </row>
    <row r="1373" spans="1:10" s="13" customFormat="1" x14ac:dyDescent="0.25">
      <c r="A1373" s="11">
        <v>208502385</v>
      </c>
      <c r="B1373" s="11" t="s">
        <v>8782</v>
      </c>
      <c r="C1373" s="11" t="s">
        <v>8783</v>
      </c>
      <c r="D1373" s="11" t="s">
        <v>87</v>
      </c>
      <c r="E1373" s="11" t="s">
        <v>288</v>
      </c>
      <c r="F1373" s="11">
        <v>7</v>
      </c>
      <c r="G1373" s="11" t="s">
        <v>17</v>
      </c>
      <c r="H1373" s="15">
        <v>0</v>
      </c>
      <c r="I1373" s="12">
        <v>11</v>
      </c>
      <c r="J1373" s="13" t="str">
        <f>VLOOKUP(A1373,'IEP Data'!A:P,16,FALSE)</f>
        <v>No</v>
      </c>
    </row>
    <row r="1374" spans="1:10" s="13" customFormat="1" x14ac:dyDescent="0.25">
      <c r="A1374" s="11">
        <v>208502385</v>
      </c>
      <c r="B1374" s="11" t="s">
        <v>8782</v>
      </c>
      <c r="C1374" s="11" t="s">
        <v>8783</v>
      </c>
      <c r="D1374" s="11" t="s">
        <v>87</v>
      </c>
      <c r="E1374" s="11" t="s">
        <v>288</v>
      </c>
      <c r="F1374" s="11">
        <v>7</v>
      </c>
      <c r="G1374" s="11" t="s">
        <v>41</v>
      </c>
      <c r="H1374" s="15">
        <v>0.3</v>
      </c>
      <c r="I1374" s="12">
        <v>11</v>
      </c>
      <c r="J1374" s="13" t="str">
        <f>VLOOKUP(A1374,'IEP Data'!A:P,16,FALSE)</f>
        <v>No</v>
      </c>
    </row>
    <row r="1375" spans="1:10" s="13" customFormat="1" x14ac:dyDescent="0.25">
      <c r="A1375" s="11">
        <v>231124561</v>
      </c>
      <c r="B1375" s="11" t="s">
        <v>8918</v>
      </c>
      <c r="C1375" s="11" t="s">
        <v>8919</v>
      </c>
      <c r="D1375" s="11" t="s">
        <v>71</v>
      </c>
      <c r="E1375" s="11" t="s">
        <v>288</v>
      </c>
      <c r="F1375" s="11">
        <v>7</v>
      </c>
      <c r="G1375" s="11" t="s">
        <v>17</v>
      </c>
      <c r="H1375" s="15">
        <v>0.1</v>
      </c>
      <c r="I1375" s="12">
        <v>11</v>
      </c>
      <c r="J1375" s="13" t="str">
        <f>VLOOKUP(A1375,'IEP Data'!A:P,16,FALSE)</f>
        <v>No</v>
      </c>
    </row>
    <row r="1376" spans="1:10" s="13" customFormat="1" x14ac:dyDescent="0.25">
      <c r="A1376" s="11">
        <v>231124561</v>
      </c>
      <c r="B1376" s="11" t="s">
        <v>8918</v>
      </c>
      <c r="C1376" s="11" t="s">
        <v>8919</v>
      </c>
      <c r="D1376" s="11" t="s">
        <v>71</v>
      </c>
      <c r="E1376" s="11" t="s">
        <v>288</v>
      </c>
      <c r="F1376" s="11">
        <v>7</v>
      </c>
      <c r="G1376" s="11" t="s">
        <v>30</v>
      </c>
      <c r="H1376" s="15">
        <v>0</v>
      </c>
      <c r="I1376" s="12">
        <v>11</v>
      </c>
      <c r="J1376" s="13" t="str">
        <f>VLOOKUP(A1376,'IEP Data'!A:P,16,FALSE)</f>
        <v>No</v>
      </c>
    </row>
    <row r="1377" spans="1:10" s="13" customFormat="1" x14ac:dyDescent="0.25">
      <c r="A1377" s="11">
        <v>233145523</v>
      </c>
      <c r="B1377" s="11" t="s">
        <v>9069</v>
      </c>
      <c r="C1377" s="11" t="s">
        <v>9070</v>
      </c>
      <c r="D1377" s="11" t="s">
        <v>71</v>
      </c>
      <c r="E1377" s="11" t="s">
        <v>288</v>
      </c>
      <c r="F1377" s="11">
        <v>7</v>
      </c>
      <c r="G1377" s="11" t="s">
        <v>30</v>
      </c>
      <c r="H1377" s="15">
        <v>0.6</v>
      </c>
      <c r="I1377" s="12">
        <v>11</v>
      </c>
      <c r="J1377" s="13" t="str">
        <f>VLOOKUP(A1377,'IEP Data'!A:P,16,FALSE)</f>
        <v>No</v>
      </c>
    </row>
    <row r="1378" spans="1:10" s="13" customFormat="1" x14ac:dyDescent="0.25">
      <c r="A1378" s="11">
        <v>231594409</v>
      </c>
      <c r="B1378" s="11" t="s">
        <v>9092</v>
      </c>
      <c r="C1378" s="11" t="s">
        <v>3849</v>
      </c>
      <c r="D1378" s="11" t="s">
        <v>71</v>
      </c>
      <c r="E1378" s="11" t="s">
        <v>288</v>
      </c>
      <c r="F1378" s="11">
        <v>7</v>
      </c>
      <c r="G1378" s="11" t="s">
        <v>36</v>
      </c>
      <c r="H1378" s="15">
        <v>0.3</v>
      </c>
      <c r="I1378" s="12">
        <v>11</v>
      </c>
      <c r="J1378" s="13" t="str">
        <f>VLOOKUP(A1378,'IEP Data'!A:P,16,FALSE)</f>
        <v>Yes</v>
      </c>
    </row>
    <row r="1379" spans="1:10" s="13" customFormat="1" x14ac:dyDescent="0.25">
      <c r="A1379" s="11">
        <v>250024077</v>
      </c>
      <c r="B1379" s="11" t="s">
        <v>9393</v>
      </c>
      <c r="C1379" s="11" t="s">
        <v>333</v>
      </c>
      <c r="D1379" s="11" t="s">
        <v>71</v>
      </c>
      <c r="E1379" s="11" t="s">
        <v>288</v>
      </c>
      <c r="F1379" s="11">
        <v>7</v>
      </c>
      <c r="G1379" s="11" t="s">
        <v>17</v>
      </c>
      <c r="H1379" s="15">
        <v>0.1</v>
      </c>
      <c r="I1379" s="12">
        <v>11</v>
      </c>
      <c r="J1379" s="13" t="str">
        <f>VLOOKUP(A1379,'IEP Data'!A:P,16,FALSE)</f>
        <v>No</v>
      </c>
    </row>
    <row r="1380" spans="1:10" s="13" customFormat="1" x14ac:dyDescent="0.25">
      <c r="A1380" s="11">
        <v>250024077</v>
      </c>
      <c r="B1380" s="11" t="s">
        <v>9393</v>
      </c>
      <c r="C1380" s="11" t="s">
        <v>333</v>
      </c>
      <c r="D1380" s="11" t="s">
        <v>71</v>
      </c>
      <c r="E1380" s="11" t="s">
        <v>288</v>
      </c>
      <c r="F1380" s="11">
        <v>7</v>
      </c>
      <c r="G1380" s="11" t="s">
        <v>41</v>
      </c>
      <c r="H1380" s="15">
        <v>0.3</v>
      </c>
      <c r="I1380" s="12">
        <v>11</v>
      </c>
      <c r="J1380" s="13" t="str">
        <f>VLOOKUP(A1380,'IEP Data'!A:P,16,FALSE)</f>
        <v>No</v>
      </c>
    </row>
    <row r="1381" spans="1:10" s="13" customFormat="1" x14ac:dyDescent="0.25">
      <c r="A1381" s="11">
        <v>216387241</v>
      </c>
      <c r="B1381" s="11" t="s">
        <v>9400</v>
      </c>
      <c r="C1381" s="11" t="s">
        <v>9401</v>
      </c>
      <c r="D1381" s="11" t="s">
        <v>71</v>
      </c>
      <c r="E1381" s="11" t="s">
        <v>288</v>
      </c>
      <c r="F1381" s="11">
        <v>7</v>
      </c>
      <c r="G1381" s="11" t="s">
        <v>25</v>
      </c>
      <c r="H1381" s="15">
        <v>0.1</v>
      </c>
      <c r="I1381" s="12">
        <v>11</v>
      </c>
      <c r="J1381" s="13" t="str">
        <f>VLOOKUP(A1381,'IEP Data'!A:P,16,FALSE)</f>
        <v>No</v>
      </c>
    </row>
    <row r="1382" spans="1:10" s="13" customFormat="1" x14ac:dyDescent="0.25">
      <c r="A1382" s="11">
        <v>223539495</v>
      </c>
      <c r="B1382" s="11" t="s">
        <v>538</v>
      </c>
      <c r="C1382" s="11" t="s">
        <v>9534</v>
      </c>
      <c r="D1382" s="11" t="s">
        <v>71</v>
      </c>
      <c r="E1382" s="11" t="s">
        <v>288</v>
      </c>
      <c r="F1382" s="11">
        <v>7</v>
      </c>
      <c r="G1382" s="11" t="s">
        <v>49</v>
      </c>
      <c r="H1382" s="15">
        <v>0.7</v>
      </c>
      <c r="I1382" s="12">
        <v>9</v>
      </c>
      <c r="J1382" s="13" t="str">
        <f>VLOOKUP(A1382,'IEP Data'!A:P,16,FALSE)</f>
        <v>No</v>
      </c>
    </row>
    <row r="1383" spans="1:10" s="13" customFormat="1" x14ac:dyDescent="0.25">
      <c r="A1383" s="11">
        <v>234798221</v>
      </c>
      <c r="B1383" s="11" t="s">
        <v>9784</v>
      </c>
      <c r="C1383" s="11" t="s">
        <v>1345</v>
      </c>
      <c r="D1383" s="11" t="s">
        <v>71</v>
      </c>
      <c r="E1383" s="11" t="s">
        <v>288</v>
      </c>
      <c r="F1383" s="11">
        <v>7</v>
      </c>
      <c r="G1383" s="11" t="s">
        <v>30</v>
      </c>
      <c r="H1383" s="15">
        <v>0.2</v>
      </c>
      <c r="I1383" s="12">
        <v>9</v>
      </c>
      <c r="J1383" s="13" t="str">
        <f>VLOOKUP(A1383,'IEP Data'!A:P,16,FALSE)</f>
        <v>No</v>
      </c>
    </row>
    <row r="1384" spans="1:10" s="13" customFormat="1" x14ac:dyDescent="0.25">
      <c r="A1384" s="11">
        <v>259856979</v>
      </c>
      <c r="B1384" s="11" t="s">
        <v>9927</v>
      </c>
      <c r="C1384" s="11" t="s">
        <v>9928</v>
      </c>
      <c r="D1384" s="11" t="s">
        <v>71</v>
      </c>
      <c r="E1384" s="11" t="s">
        <v>288</v>
      </c>
      <c r="F1384" s="11">
        <v>7</v>
      </c>
      <c r="G1384" s="11" t="s">
        <v>17</v>
      </c>
      <c r="H1384" s="15">
        <v>0.2</v>
      </c>
      <c r="I1384" s="12">
        <v>11</v>
      </c>
      <c r="J1384" s="13" t="str">
        <f>VLOOKUP(A1384,'IEP Data'!A:P,16,FALSE)</f>
        <v>No</v>
      </c>
    </row>
    <row r="1385" spans="1:10" s="13" customFormat="1" x14ac:dyDescent="0.25">
      <c r="A1385" s="11">
        <v>259856979</v>
      </c>
      <c r="B1385" s="11" t="s">
        <v>9927</v>
      </c>
      <c r="C1385" s="11" t="s">
        <v>9928</v>
      </c>
      <c r="D1385" s="11" t="s">
        <v>71</v>
      </c>
      <c r="E1385" s="11" t="s">
        <v>288</v>
      </c>
      <c r="F1385" s="11">
        <v>7</v>
      </c>
      <c r="G1385" s="11" t="s">
        <v>36</v>
      </c>
      <c r="H1385" s="15">
        <v>0.3</v>
      </c>
      <c r="I1385" s="12">
        <v>11</v>
      </c>
      <c r="J1385" s="13" t="str">
        <f>VLOOKUP(A1385,'IEP Data'!A:P,16,FALSE)</f>
        <v>No</v>
      </c>
    </row>
    <row r="1386" spans="1:10" s="13" customFormat="1" x14ac:dyDescent="0.25">
      <c r="A1386" s="11">
        <v>231810821</v>
      </c>
      <c r="B1386" s="11" t="s">
        <v>9938</v>
      </c>
      <c r="C1386" s="11" t="s">
        <v>9941</v>
      </c>
      <c r="D1386" s="11" t="s">
        <v>71</v>
      </c>
      <c r="E1386" s="11" t="s">
        <v>288</v>
      </c>
      <c r="F1386" s="11">
        <v>7</v>
      </c>
      <c r="G1386" s="11" t="s">
        <v>5</v>
      </c>
      <c r="H1386" s="15">
        <v>0.7</v>
      </c>
      <c r="I1386" s="12">
        <v>12</v>
      </c>
      <c r="J1386" s="13" t="str">
        <f>VLOOKUP(A1386,'IEP Data'!A:P,16,FALSE)</f>
        <v>No</v>
      </c>
    </row>
    <row r="1387" spans="1:10" s="13" customFormat="1" x14ac:dyDescent="0.25">
      <c r="A1387" s="11">
        <v>231810821</v>
      </c>
      <c r="B1387" s="11" t="s">
        <v>9938</v>
      </c>
      <c r="C1387" s="11" t="s">
        <v>9941</v>
      </c>
      <c r="D1387" s="11" t="s">
        <v>71</v>
      </c>
      <c r="E1387" s="11" t="s">
        <v>288</v>
      </c>
      <c r="F1387" s="11">
        <v>7</v>
      </c>
      <c r="G1387" s="11" t="s">
        <v>30</v>
      </c>
      <c r="H1387" s="15">
        <v>0.7</v>
      </c>
      <c r="I1387" s="12">
        <v>12</v>
      </c>
      <c r="J1387" s="13" t="str">
        <f>VLOOKUP(A1387,'IEP Data'!A:P,16,FALSE)</f>
        <v>No</v>
      </c>
    </row>
    <row r="1388" spans="1:10" s="13" customFormat="1" x14ac:dyDescent="0.25">
      <c r="A1388" s="11">
        <v>221908270</v>
      </c>
      <c r="B1388" s="11" t="s">
        <v>9952</v>
      </c>
      <c r="C1388" s="11" t="s">
        <v>9953</v>
      </c>
      <c r="D1388" s="11" t="s">
        <v>87</v>
      </c>
      <c r="E1388" s="11" t="s">
        <v>288</v>
      </c>
      <c r="F1388" s="11">
        <v>7</v>
      </c>
      <c r="G1388" s="11" t="s">
        <v>25</v>
      </c>
      <c r="H1388" s="15">
        <v>0.6</v>
      </c>
      <c r="I1388" s="12">
        <v>10</v>
      </c>
      <c r="J1388" s="13" t="str">
        <f>VLOOKUP(A1388,'IEP Data'!A:P,16,FALSE)</f>
        <v>No</v>
      </c>
    </row>
    <row r="1389" spans="1:10" s="13" customFormat="1" x14ac:dyDescent="0.25">
      <c r="A1389" s="11">
        <v>215317462</v>
      </c>
      <c r="B1389" s="11" t="s">
        <v>9955</v>
      </c>
      <c r="C1389" s="11" t="s">
        <v>9953</v>
      </c>
      <c r="D1389" s="11" t="s">
        <v>71</v>
      </c>
      <c r="E1389" s="11" t="s">
        <v>288</v>
      </c>
      <c r="F1389" s="11">
        <v>7</v>
      </c>
      <c r="G1389" s="11" t="s">
        <v>25</v>
      </c>
      <c r="H1389" s="15">
        <v>0.1</v>
      </c>
      <c r="I1389" s="12">
        <v>11</v>
      </c>
      <c r="J1389" s="13" t="str">
        <f>VLOOKUP(A1389,'IEP Data'!A:P,16,FALSE)</f>
        <v>No</v>
      </c>
    </row>
    <row r="1390" spans="1:10" s="13" customFormat="1" x14ac:dyDescent="0.25">
      <c r="A1390" s="11">
        <v>215317462</v>
      </c>
      <c r="B1390" s="11" t="s">
        <v>9955</v>
      </c>
      <c r="C1390" s="11" t="s">
        <v>9953</v>
      </c>
      <c r="D1390" s="11" t="s">
        <v>71</v>
      </c>
      <c r="E1390" s="11" t="s">
        <v>288</v>
      </c>
      <c r="F1390" s="11">
        <v>7</v>
      </c>
      <c r="G1390" s="11" t="s">
        <v>49</v>
      </c>
      <c r="H1390" s="15">
        <v>0.5</v>
      </c>
      <c r="I1390" s="12">
        <v>11</v>
      </c>
      <c r="J1390" s="13" t="str">
        <f>VLOOKUP(A1390,'IEP Data'!A:P,16,FALSE)</f>
        <v>No</v>
      </c>
    </row>
    <row r="1391" spans="1:10" s="13" customFormat="1" x14ac:dyDescent="0.25">
      <c r="A1391" s="11">
        <v>234064202</v>
      </c>
      <c r="B1391" s="11" t="s">
        <v>9990</v>
      </c>
      <c r="C1391" s="11" t="s">
        <v>9991</v>
      </c>
      <c r="D1391" s="11" t="s">
        <v>71</v>
      </c>
      <c r="E1391" s="11" t="s">
        <v>288</v>
      </c>
      <c r="F1391" s="11">
        <v>7</v>
      </c>
      <c r="G1391" s="11" t="s">
        <v>5</v>
      </c>
      <c r="H1391" s="15">
        <v>0.1</v>
      </c>
      <c r="I1391" s="12">
        <v>10</v>
      </c>
      <c r="J1391" s="13" t="str">
        <f>VLOOKUP(A1391,'IEP Data'!A:P,16,FALSE)</f>
        <v>No</v>
      </c>
    </row>
    <row r="1392" spans="1:10" s="13" customFormat="1" x14ac:dyDescent="0.25">
      <c r="A1392" s="11">
        <v>234064202</v>
      </c>
      <c r="B1392" s="11" t="s">
        <v>9990</v>
      </c>
      <c r="C1392" s="11" t="s">
        <v>9991</v>
      </c>
      <c r="D1392" s="11" t="s">
        <v>71</v>
      </c>
      <c r="E1392" s="11" t="s">
        <v>288</v>
      </c>
      <c r="F1392" s="11">
        <v>7</v>
      </c>
      <c r="G1392" s="11" t="s">
        <v>30</v>
      </c>
      <c r="H1392" s="15">
        <v>0.4</v>
      </c>
      <c r="I1392" s="12">
        <v>10</v>
      </c>
      <c r="J1392" s="13" t="str">
        <f>VLOOKUP(A1392,'IEP Data'!A:P,16,FALSE)</f>
        <v>No</v>
      </c>
    </row>
    <row r="1393" spans="1:10" s="13" customFormat="1" x14ac:dyDescent="0.25">
      <c r="A1393" s="11">
        <v>233202803</v>
      </c>
      <c r="B1393" s="11" t="s">
        <v>10004</v>
      </c>
      <c r="C1393" s="11" t="s">
        <v>10005</v>
      </c>
      <c r="D1393" s="11" t="s">
        <v>71</v>
      </c>
      <c r="E1393" s="11" t="s">
        <v>288</v>
      </c>
      <c r="F1393" s="11">
        <v>7</v>
      </c>
      <c r="G1393" s="11" t="s">
        <v>5</v>
      </c>
      <c r="H1393" s="15">
        <v>0.1</v>
      </c>
      <c r="I1393" s="12">
        <v>11</v>
      </c>
      <c r="J1393" s="13" t="str">
        <f>VLOOKUP(A1393,'IEP Data'!A:P,16,FALSE)</f>
        <v>No</v>
      </c>
    </row>
    <row r="1394" spans="1:10" s="13" customFormat="1" x14ac:dyDescent="0.25">
      <c r="A1394" s="11">
        <v>233202803</v>
      </c>
      <c r="B1394" s="11" t="s">
        <v>10004</v>
      </c>
      <c r="C1394" s="11" t="s">
        <v>10005</v>
      </c>
      <c r="D1394" s="11" t="s">
        <v>71</v>
      </c>
      <c r="E1394" s="11" t="s">
        <v>288</v>
      </c>
      <c r="F1394" s="11">
        <v>7</v>
      </c>
      <c r="G1394" s="11" t="s">
        <v>30</v>
      </c>
      <c r="H1394" s="15">
        <v>0</v>
      </c>
      <c r="I1394" s="12">
        <v>11</v>
      </c>
      <c r="J1394" s="13" t="str">
        <f>VLOOKUP(A1394,'IEP Data'!A:P,16,FALSE)</f>
        <v>No</v>
      </c>
    </row>
    <row r="1395" spans="1:10" s="13" customFormat="1" x14ac:dyDescent="0.25">
      <c r="A1395" s="11">
        <v>233559301</v>
      </c>
      <c r="B1395" s="11" t="s">
        <v>10145</v>
      </c>
      <c r="C1395" s="11" t="s">
        <v>10150</v>
      </c>
      <c r="D1395" s="11" t="s">
        <v>71</v>
      </c>
      <c r="E1395" s="11" t="s">
        <v>288</v>
      </c>
      <c r="F1395" s="11">
        <v>7</v>
      </c>
      <c r="G1395" s="11" t="s">
        <v>5</v>
      </c>
      <c r="H1395" s="15">
        <v>0.2</v>
      </c>
      <c r="I1395" s="12">
        <v>12</v>
      </c>
      <c r="J1395" s="13" t="str">
        <f>VLOOKUP(A1395,'IEP Data'!A:P,16,FALSE)</f>
        <v>No</v>
      </c>
    </row>
    <row r="1396" spans="1:10" s="13" customFormat="1" x14ac:dyDescent="0.25">
      <c r="A1396" s="11">
        <v>233559301</v>
      </c>
      <c r="B1396" s="11" t="s">
        <v>10145</v>
      </c>
      <c r="C1396" s="11" t="s">
        <v>10150</v>
      </c>
      <c r="D1396" s="11" t="s">
        <v>71</v>
      </c>
      <c r="E1396" s="11" t="s">
        <v>288</v>
      </c>
      <c r="F1396" s="11">
        <v>7</v>
      </c>
      <c r="G1396" s="11" t="s">
        <v>30</v>
      </c>
      <c r="H1396" s="15">
        <v>0.1</v>
      </c>
      <c r="I1396" s="12">
        <v>12</v>
      </c>
      <c r="J1396" s="13" t="str">
        <f>VLOOKUP(A1396,'IEP Data'!A:P,16,FALSE)</f>
        <v>No</v>
      </c>
    </row>
    <row r="1397" spans="1:10" s="13" customFormat="1" x14ac:dyDescent="0.25">
      <c r="A1397" s="11">
        <v>233623180</v>
      </c>
      <c r="B1397" s="11" t="s">
        <v>10263</v>
      </c>
      <c r="C1397" s="11" t="s">
        <v>10264</v>
      </c>
      <c r="D1397" s="11" t="s">
        <v>87</v>
      </c>
      <c r="E1397" s="11" t="s">
        <v>288</v>
      </c>
      <c r="F1397" s="11">
        <v>7</v>
      </c>
      <c r="G1397" s="11" t="s">
        <v>5</v>
      </c>
      <c r="H1397" s="15">
        <v>0</v>
      </c>
      <c r="I1397" s="12">
        <v>11</v>
      </c>
      <c r="J1397" s="13" t="str">
        <f>VLOOKUP(A1397,'IEP Data'!A:P,16,FALSE)</f>
        <v>No</v>
      </c>
    </row>
    <row r="1398" spans="1:10" s="13" customFormat="1" x14ac:dyDescent="0.25">
      <c r="A1398" s="11">
        <v>233623180</v>
      </c>
      <c r="B1398" s="11" t="s">
        <v>10263</v>
      </c>
      <c r="C1398" s="11" t="s">
        <v>10264</v>
      </c>
      <c r="D1398" s="11" t="s">
        <v>87</v>
      </c>
      <c r="E1398" s="11" t="s">
        <v>288</v>
      </c>
      <c r="F1398" s="11">
        <v>7</v>
      </c>
      <c r="G1398" s="11" t="s">
        <v>30</v>
      </c>
      <c r="H1398" s="15">
        <v>0.1</v>
      </c>
      <c r="I1398" s="12">
        <v>11</v>
      </c>
      <c r="J1398" s="13" t="str">
        <f>VLOOKUP(A1398,'IEP Data'!A:P,16,FALSE)</f>
        <v>No</v>
      </c>
    </row>
    <row r="1399" spans="1:10" s="13" customFormat="1" x14ac:dyDescent="0.25">
      <c r="A1399" s="11">
        <v>234916781</v>
      </c>
      <c r="B1399" s="11" t="s">
        <v>10266</v>
      </c>
      <c r="C1399" s="11" t="s">
        <v>3200</v>
      </c>
      <c r="D1399" s="11" t="s">
        <v>87</v>
      </c>
      <c r="E1399" s="11" t="s">
        <v>288</v>
      </c>
      <c r="F1399" s="11">
        <v>7</v>
      </c>
      <c r="G1399" s="11" t="s">
        <v>41</v>
      </c>
      <c r="H1399" s="15">
        <v>0.3</v>
      </c>
      <c r="I1399" s="12">
        <v>9</v>
      </c>
      <c r="J1399" s="13" t="str">
        <f>VLOOKUP(A1399,'IEP Data'!A:P,16,FALSE)</f>
        <v>Yes</v>
      </c>
    </row>
    <row r="1400" spans="1:10" s="13" customFormat="1" x14ac:dyDescent="0.25">
      <c r="A1400" s="11">
        <v>234715506</v>
      </c>
      <c r="B1400" s="11" t="s">
        <v>10326</v>
      </c>
      <c r="C1400" s="11" t="s">
        <v>10332</v>
      </c>
      <c r="D1400" s="11" t="s">
        <v>71</v>
      </c>
      <c r="E1400" s="11" t="s">
        <v>288</v>
      </c>
      <c r="F1400" s="11">
        <v>7</v>
      </c>
      <c r="G1400" s="11" t="s">
        <v>12</v>
      </c>
      <c r="H1400" s="15">
        <v>0.6</v>
      </c>
      <c r="I1400" s="12">
        <v>10</v>
      </c>
      <c r="J1400" s="13" t="str">
        <f>VLOOKUP(A1400,'IEP Data'!A:P,16,FALSE)</f>
        <v>No</v>
      </c>
    </row>
    <row r="1401" spans="1:10" s="13" customFormat="1" x14ac:dyDescent="0.25">
      <c r="A1401" s="11">
        <v>234715506</v>
      </c>
      <c r="B1401" s="11" t="s">
        <v>10326</v>
      </c>
      <c r="C1401" s="11" t="s">
        <v>10332</v>
      </c>
      <c r="D1401" s="11" t="s">
        <v>71</v>
      </c>
      <c r="E1401" s="11" t="s">
        <v>288</v>
      </c>
      <c r="F1401" s="11">
        <v>7</v>
      </c>
      <c r="G1401" s="11" t="s">
        <v>36</v>
      </c>
      <c r="H1401" s="15">
        <v>0.8</v>
      </c>
      <c r="I1401" s="12">
        <v>10</v>
      </c>
      <c r="J1401" s="13" t="str">
        <f>VLOOKUP(A1401,'IEP Data'!A:P,16,FALSE)</f>
        <v>No</v>
      </c>
    </row>
    <row r="1402" spans="1:10" s="13" customFormat="1" x14ac:dyDescent="0.25">
      <c r="A1402" s="11">
        <v>227374717</v>
      </c>
      <c r="B1402" s="11" t="s">
        <v>10828</v>
      </c>
      <c r="C1402" s="11" t="s">
        <v>4633</v>
      </c>
      <c r="D1402" s="11" t="s">
        <v>71</v>
      </c>
      <c r="E1402" s="11" t="s">
        <v>288</v>
      </c>
      <c r="F1402" s="11">
        <v>7</v>
      </c>
      <c r="G1402" s="11" t="s">
        <v>25</v>
      </c>
      <c r="H1402" s="15">
        <v>0.1</v>
      </c>
      <c r="I1402" s="12">
        <v>12</v>
      </c>
      <c r="J1402" s="13" t="str">
        <f>VLOOKUP(A1402,'IEP Data'!A:P,16,FALSE)</f>
        <v>No</v>
      </c>
    </row>
    <row r="1403" spans="1:10" s="13" customFormat="1" x14ac:dyDescent="0.25">
      <c r="A1403" s="11">
        <v>208170050</v>
      </c>
      <c r="B1403" s="11" t="s">
        <v>10860</v>
      </c>
      <c r="C1403" s="11" t="s">
        <v>92</v>
      </c>
      <c r="D1403" s="11" t="s">
        <v>87</v>
      </c>
      <c r="E1403" s="11" t="s">
        <v>288</v>
      </c>
      <c r="F1403" s="11">
        <v>7</v>
      </c>
      <c r="G1403" s="11" t="s">
        <v>49</v>
      </c>
      <c r="H1403" s="15">
        <v>0.7</v>
      </c>
      <c r="I1403" s="12">
        <v>11</v>
      </c>
      <c r="J1403" s="13" t="str">
        <f>VLOOKUP(A1403,'IEP Data'!A:P,16,FALSE)</f>
        <v>Yes</v>
      </c>
    </row>
    <row r="1404" spans="1:10" s="13" customFormat="1" x14ac:dyDescent="0.25">
      <c r="A1404" s="11">
        <v>234602043</v>
      </c>
      <c r="B1404" s="11" t="s">
        <v>10873</v>
      </c>
      <c r="C1404" s="11" t="s">
        <v>10874</v>
      </c>
      <c r="D1404" s="11" t="s">
        <v>87</v>
      </c>
      <c r="E1404" s="11" t="s">
        <v>288</v>
      </c>
      <c r="F1404" s="11">
        <v>7</v>
      </c>
      <c r="G1404" s="11" t="s">
        <v>41</v>
      </c>
      <c r="H1404" s="15">
        <v>0.5</v>
      </c>
      <c r="I1404" s="12">
        <v>10</v>
      </c>
      <c r="J1404" s="13" t="str">
        <f>VLOOKUP(A1404,'IEP Data'!A:P,16,FALSE)</f>
        <v>No</v>
      </c>
    </row>
    <row r="1405" spans="1:10" s="13" customFormat="1" x14ac:dyDescent="0.25">
      <c r="A1405" s="11">
        <v>230609299</v>
      </c>
      <c r="B1405" s="11" t="s">
        <v>10950</v>
      </c>
      <c r="C1405" s="11" t="s">
        <v>274</v>
      </c>
      <c r="D1405" s="11" t="s">
        <v>71</v>
      </c>
      <c r="E1405" s="11" t="s">
        <v>288</v>
      </c>
      <c r="F1405" s="11">
        <v>7</v>
      </c>
      <c r="G1405" s="11" t="s">
        <v>5</v>
      </c>
      <c r="H1405" s="15">
        <v>0.5</v>
      </c>
      <c r="I1405" s="12">
        <v>12</v>
      </c>
      <c r="J1405" s="13" t="str">
        <f>VLOOKUP(A1405,'IEP Data'!A:P,16,FALSE)</f>
        <v>No</v>
      </c>
    </row>
    <row r="1406" spans="1:10" s="13" customFormat="1" x14ac:dyDescent="0.25">
      <c r="A1406" s="11">
        <v>230609299</v>
      </c>
      <c r="B1406" s="11" t="s">
        <v>10950</v>
      </c>
      <c r="C1406" s="11" t="s">
        <v>274</v>
      </c>
      <c r="D1406" s="11" t="s">
        <v>71</v>
      </c>
      <c r="E1406" s="11" t="s">
        <v>288</v>
      </c>
      <c r="F1406" s="11">
        <v>7</v>
      </c>
      <c r="G1406" s="11" t="s">
        <v>30</v>
      </c>
      <c r="H1406" s="15">
        <v>0.4</v>
      </c>
      <c r="I1406" s="12">
        <v>12</v>
      </c>
      <c r="J1406" s="13" t="str">
        <f>VLOOKUP(A1406,'IEP Data'!A:P,16,FALSE)</f>
        <v>No</v>
      </c>
    </row>
    <row r="1407" spans="1:10" s="13" customFormat="1" x14ac:dyDescent="0.25">
      <c r="A1407" s="11">
        <v>226281392</v>
      </c>
      <c r="B1407" s="11" t="s">
        <v>6911</v>
      </c>
      <c r="C1407" s="11" t="s">
        <v>1397</v>
      </c>
      <c r="D1407" s="11" t="s">
        <v>71</v>
      </c>
      <c r="E1407" s="11" t="s">
        <v>288</v>
      </c>
      <c r="F1407" s="11">
        <v>7</v>
      </c>
      <c r="G1407" s="11" t="s">
        <v>12</v>
      </c>
      <c r="H1407" s="15">
        <v>0.9</v>
      </c>
      <c r="I1407" s="12">
        <v>12</v>
      </c>
      <c r="J1407" s="13" t="str">
        <f>VLOOKUP(A1407,'IEP Data'!A:P,16,FALSE)</f>
        <v>Yes</v>
      </c>
    </row>
    <row r="1408" spans="1:10" s="13" customFormat="1" x14ac:dyDescent="0.25">
      <c r="A1408" s="11">
        <v>226281392</v>
      </c>
      <c r="B1408" s="11" t="s">
        <v>6911</v>
      </c>
      <c r="C1408" s="11" t="s">
        <v>1397</v>
      </c>
      <c r="D1408" s="11" t="s">
        <v>71</v>
      </c>
      <c r="E1408" s="11" t="s">
        <v>288</v>
      </c>
      <c r="F1408" s="11">
        <v>7</v>
      </c>
      <c r="G1408" s="11" t="s">
        <v>36</v>
      </c>
      <c r="H1408" s="15">
        <v>0.8</v>
      </c>
      <c r="I1408" s="12">
        <v>12</v>
      </c>
      <c r="J1408" s="13" t="str">
        <f>VLOOKUP(A1408,'IEP Data'!A:P,16,FALSE)</f>
        <v>Yes</v>
      </c>
    </row>
    <row r="1409" spans="1:10" s="13" customFormat="1" x14ac:dyDescent="0.25">
      <c r="A1409" s="11">
        <v>226070712</v>
      </c>
      <c r="B1409" s="11" t="s">
        <v>6911</v>
      </c>
      <c r="C1409" s="11" t="s">
        <v>10958</v>
      </c>
      <c r="D1409" s="11" t="s">
        <v>71</v>
      </c>
      <c r="E1409" s="11" t="s">
        <v>288</v>
      </c>
      <c r="F1409" s="11">
        <v>7</v>
      </c>
      <c r="G1409" s="11" t="s">
        <v>5</v>
      </c>
      <c r="H1409" s="15">
        <v>0.1</v>
      </c>
      <c r="I1409" s="12">
        <v>12</v>
      </c>
      <c r="J1409" s="13" t="str">
        <f>VLOOKUP(A1409,'IEP Data'!A:P,16,FALSE)</f>
        <v>No</v>
      </c>
    </row>
    <row r="1410" spans="1:10" s="13" customFormat="1" x14ac:dyDescent="0.25">
      <c r="A1410" s="11">
        <v>226070712</v>
      </c>
      <c r="B1410" s="11" t="s">
        <v>6911</v>
      </c>
      <c r="C1410" s="11" t="s">
        <v>10958</v>
      </c>
      <c r="D1410" s="11" t="s">
        <v>71</v>
      </c>
      <c r="E1410" s="11" t="s">
        <v>288</v>
      </c>
      <c r="F1410" s="11">
        <v>7</v>
      </c>
      <c r="G1410" s="11" t="s">
        <v>30</v>
      </c>
      <c r="H1410" s="15">
        <v>0.7</v>
      </c>
      <c r="I1410" s="12">
        <v>12</v>
      </c>
      <c r="J1410" s="13" t="str">
        <f>VLOOKUP(A1410,'IEP Data'!A:P,16,FALSE)</f>
        <v>No</v>
      </c>
    </row>
    <row r="1411" spans="1:10" s="13" customFormat="1" x14ac:dyDescent="0.25">
      <c r="A1411" s="11">
        <v>224673780</v>
      </c>
      <c r="B1411" s="11" t="s">
        <v>6518</v>
      </c>
      <c r="C1411" s="11" t="s">
        <v>10986</v>
      </c>
      <c r="D1411" s="11" t="s">
        <v>71</v>
      </c>
      <c r="E1411" s="11" t="s">
        <v>288</v>
      </c>
      <c r="F1411" s="11">
        <v>7</v>
      </c>
      <c r="G1411" s="11" t="s">
        <v>5</v>
      </c>
      <c r="H1411" s="15">
        <v>0.5</v>
      </c>
      <c r="I1411" s="12">
        <v>12</v>
      </c>
      <c r="J1411" s="13" t="str">
        <f>VLOOKUP(A1411,'IEP Data'!A:P,16,FALSE)</f>
        <v>No</v>
      </c>
    </row>
    <row r="1412" spans="1:10" s="13" customFormat="1" x14ac:dyDescent="0.25">
      <c r="A1412" s="11">
        <v>215673419</v>
      </c>
      <c r="B1412" s="11" t="s">
        <v>6518</v>
      </c>
      <c r="C1412" s="11" t="s">
        <v>10984</v>
      </c>
      <c r="D1412" s="11" t="s">
        <v>71</v>
      </c>
      <c r="E1412" s="11" t="s">
        <v>288</v>
      </c>
      <c r="F1412" s="11">
        <v>7</v>
      </c>
      <c r="G1412" s="11" t="s">
        <v>25</v>
      </c>
      <c r="H1412" s="15">
        <v>0.7</v>
      </c>
      <c r="I1412" s="12">
        <v>10</v>
      </c>
      <c r="J1412" s="13" t="str">
        <f>VLOOKUP(A1412,'IEP Data'!A:P,16,FALSE)</f>
        <v>Yes</v>
      </c>
    </row>
    <row r="1413" spans="1:10" s="13" customFormat="1" x14ac:dyDescent="0.25">
      <c r="A1413" s="11">
        <v>238400022</v>
      </c>
      <c r="B1413" s="11" t="s">
        <v>11046</v>
      </c>
      <c r="C1413" s="11" t="s">
        <v>1545</v>
      </c>
      <c r="D1413" s="11" t="s">
        <v>71</v>
      </c>
      <c r="E1413" s="11" t="s">
        <v>288</v>
      </c>
      <c r="F1413" s="11">
        <v>7</v>
      </c>
      <c r="G1413" s="11" t="s">
        <v>17</v>
      </c>
      <c r="H1413" s="15">
        <v>0.2</v>
      </c>
      <c r="I1413" s="12">
        <v>11</v>
      </c>
      <c r="J1413" s="13" t="str">
        <f>VLOOKUP(A1413,'IEP Data'!A:P,16,FALSE)</f>
        <v>No</v>
      </c>
    </row>
    <row r="1414" spans="1:10" s="13" customFormat="1" x14ac:dyDescent="0.25">
      <c r="A1414" s="11">
        <v>238400022</v>
      </c>
      <c r="B1414" s="11" t="s">
        <v>11046</v>
      </c>
      <c r="C1414" s="11" t="s">
        <v>1545</v>
      </c>
      <c r="D1414" s="11" t="s">
        <v>71</v>
      </c>
      <c r="E1414" s="11" t="s">
        <v>288</v>
      </c>
      <c r="F1414" s="11">
        <v>7</v>
      </c>
      <c r="G1414" s="11" t="s">
        <v>41</v>
      </c>
      <c r="H1414" s="15">
        <v>0.4</v>
      </c>
      <c r="I1414" s="12">
        <v>11</v>
      </c>
      <c r="J1414" s="13" t="str">
        <f>VLOOKUP(A1414,'IEP Data'!A:P,16,FALSE)</f>
        <v>No</v>
      </c>
    </row>
    <row r="1415" spans="1:10" s="13" customFormat="1" x14ac:dyDescent="0.25">
      <c r="A1415" s="11">
        <v>233620129</v>
      </c>
      <c r="B1415" s="11" t="s">
        <v>11057</v>
      </c>
      <c r="C1415" s="11" t="s">
        <v>11058</v>
      </c>
      <c r="D1415" s="11" t="s">
        <v>71</v>
      </c>
      <c r="E1415" s="11" t="s">
        <v>288</v>
      </c>
      <c r="F1415" s="11">
        <v>7</v>
      </c>
      <c r="G1415" s="11" t="s">
        <v>5</v>
      </c>
      <c r="H1415" s="15">
        <v>0.3</v>
      </c>
      <c r="I1415" s="12">
        <v>12</v>
      </c>
      <c r="J1415" s="13" t="str">
        <f>VLOOKUP(A1415,'IEP Data'!A:P,16,FALSE)</f>
        <v>No</v>
      </c>
    </row>
    <row r="1416" spans="1:10" s="13" customFormat="1" x14ac:dyDescent="0.25">
      <c r="A1416" s="11">
        <v>233620129</v>
      </c>
      <c r="B1416" s="11" t="s">
        <v>11057</v>
      </c>
      <c r="C1416" s="11" t="s">
        <v>11058</v>
      </c>
      <c r="D1416" s="11" t="s">
        <v>71</v>
      </c>
      <c r="E1416" s="11" t="s">
        <v>288</v>
      </c>
      <c r="F1416" s="11">
        <v>7</v>
      </c>
      <c r="G1416" s="11" t="s">
        <v>30</v>
      </c>
      <c r="H1416" s="15">
        <v>0.4</v>
      </c>
      <c r="I1416" s="12">
        <v>12</v>
      </c>
      <c r="J1416" s="13" t="str">
        <f>VLOOKUP(A1416,'IEP Data'!A:P,16,FALSE)</f>
        <v>No</v>
      </c>
    </row>
    <row r="1417" spans="1:10" s="13" customFormat="1" x14ac:dyDescent="0.25">
      <c r="A1417" s="11">
        <v>258380716</v>
      </c>
      <c r="B1417" s="11" t="s">
        <v>11064</v>
      </c>
      <c r="C1417" s="11" t="s">
        <v>11065</v>
      </c>
      <c r="D1417" s="11" t="s">
        <v>71</v>
      </c>
      <c r="E1417" s="11" t="s">
        <v>288</v>
      </c>
      <c r="F1417" s="11">
        <v>7</v>
      </c>
      <c r="G1417" s="11" t="s">
        <v>41</v>
      </c>
      <c r="H1417" s="15">
        <v>0.5</v>
      </c>
      <c r="I1417" s="12">
        <v>10</v>
      </c>
      <c r="J1417" s="13" t="str">
        <f>VLOOKUP(A1417,'IEP Data'!A:P,16,FALSE)</f>
        <v>No</v>
      </c>
    </row>
    <row r="1418" spans="1:10" s="13" customFormat="1" x14ac:dyDescent="0.25">
      <c r="A1418" s="11">
        <v>223872995</v>
      </c>
      <c r="B1418" s="11" t="s">
        <v>11176</v>
      </c>
      <c r="C1418" s="11" t="s">
        <v>11177</v>
      </c>
      <c r="D1418" s="11" t="s">
        <v>71</v>
      </c>
      <c r="E1418" s="11" t="s">
        <v>288</v>
      </c>
      <c r="F1418" s="11">
        <v>7</v>
      </c>
      <c r="G1418" s="11" t="s">
        <v>17</v>
      </c>
      <c r="H1418" s="15">
        <v>0.1</v>
      </c>
      <c r="I1418" s="12">
        <v>12</v>
      </c>
      <c r="J1418" s="13" t="str">
        <f>VLOOKUP(A1418,'IEP Data'!A:P,16,FALSE)</f>
        <v>Yes</v>
      </c>
    </row>
    <row r="1419" spans="1:10" s="13" customFormat="1" x14ac:dyDescent="0.25">
      <c r="A1419" s="11">
        <v>211979737</v>
      </c>
      <c r="B1419" s="11" t="s">
        <v>11208</v>
      </c>
      <c r="C1419" s="11" t="s">
        <v>11209</v>
      </c>
      <c r="D1419" s="11" t="s">
        <v>71</v>
      </c>
      <c r="E1419" s="11" t="s">
        <v>288</v>
      </c>
      <c r="F1419" s="11">
        <v>7</v>
      </c>
      <c r="G1419" s="11" t="s">
        <v>5</v>
      </c>
      <c r="H1419" s="15">
        <v>0.2</v>
      </c>
      <c r="I1419" s="12">
        <v>11</v>
      </c>
      <c r="J1419" s="13" t="str">
        <f>VLOOKUP(A1419,'IEP Data'!A:P,16,FALSE)</f>
        <v>No</v>
      </c>
    </row>
    <row r="1420" spans="1:10" s="13" customFormat="1" x14ac:dyDescent="0.25">
      <c r="A1420" s="11">
        <v>211979737</v>
      </c>
      <c r="B1420" s="11" t="s">
        <v>11208</v>
      </c>
      <c r="C1420" s="11" t="s">
        <v>11209</v>
      </c>
      <c r="D1420" s="11" t="s">
        <v>71</v>
      </c>
      <c r="E1420" s="11" t="s">
        <v>288</v>
      </c>
      <c r="F1420" s="11">
        <v>7</v>
      </c>
      <c r="G1420" s="11" t="s">
        <v>30</v>
      </c>
      <c r="H1420" s="15">
        <v>0.7</v>
      </c>
      <c r="I1420" s="12">
        <v>11</v>
      </c>
      <c r="J1420" s="13" t="str">
        <f>VLOOKUP(A1420,'IEP Data'!A:P,16,FALSE)</f>
        <v>No</v>
      </c>
    </row>
    <row r="1421" spans="1:10" s="13" customFormat="1" x14ac:dyDescent="0.25">
      <c r="A1421" s="11">
        <v>245587985</v>
      </c>
      <c r="B1421" s="11" t="s">
        <v>11240</v>
      </c>
      <c r="C1421" s="11" t="s">
        <v>11241</v>
      </c>
      <c r="D1421" s="11" t="s">
        <v>71</v>
      </c>
      <c r="E1421" s="11" t="s">
        <v>288</v>
      </c>
      <c r="F1421" s="11">
        <v>7</v>
      </c>
      <c r="G1421" s="11" t="s">
        <v>30</v>
      </c>
      <c r="H1421" s="15">
        <v>0.5</v>
      </c>
      <c r="I1421" s="12">
        <v>12</v>
      </c>
      <c r="J1421" s="13" t="str">
        <f>VLOOKUP(A1421,'IEP Data'!A:P,16,FALSE)</f>
        <v>No</v>
      </c>
    </row>
    <row r="1422" spans="1:10" s="13" customFormat="1" x14ac:dyDescent="0.25">
      <c r="A1422" s="11">
        <v>205252430</v>
      </c>
      <c r="B1422" s="11" t="s">
        <v>11424</v>
      </c>
      <c r="C1422" s="11" t="s">
        <v>11425</v>
      </c>
      <c r="D1422" s="11" t="s">
        <v>87</v>
      </c>
      <c r="E1422" s="11" t="s">
        <v>288</v>
      </c>
      <c r="F1422" s="11">
        <v>7</v>
      </c>
      <c r="G1422" s="11" t="s">
        <v>17</v>
      </c>
      <c r="H1422" s="15">
        <v>0.2</v>
      </c>
      <c r="I1422" s="12">
        <v>10</v>
      </c>
      <c r="J1422" s="13" t="str">
        <f>VLOOKUP(A1422,'IEP Data'!A:P,16,FALSE)</f>
        <v>No</v>
      </c>
    </row>
    <row r="1423" spans="1:10" s="13" customFormat="1" x14ac:dyDescent="0.25">
      <c r="A1423" s="11">
        <v>205252430</v>
      </c>
      <c r="B1423" s="11" t="s">
        <v>11424</v>
      </c>
      <c r="C1423" s="11" t="s">
        <v>11425</v>
      </c>
      <c r="D1423" s="11" t="s">
        <v>87</v>
      </c>
      <c r="E1423" s="11" t="s">
        <v>288</v>
      </c>
      <c r="F1423" s="11">
        <v>7</v>
      </c>
      <c r="G1423" s="11" t="s">
        <v>30</v>
      </c>
      <c r="H1423" s="15">
        <v>0</v>
      </c>
      <c r="I1423" s="12">
        <v>10</v>
      </c>
      <c r="J1423" s="13" t="str">
        <f>VLOOKUP(A1423,'IEP Data'!A:P,16,FALSE)</f>
        <v>No</v>
      </c>
    </row>
    <row r="1424" spans="1:10" s="13" customFormat="1" x14ac:dyDescent="0.25">
      <c r="A1424" s="11">
        <v>237773767</v>
      </c>
      <c r="B1424" s="11" t="s">
        <v>11533</v>
      </c>
      <c r="C1424" s="11" t="s">
        <v>11534</v>
      </c>
      <c r="D1424" s="11" t="s">
        <v>71</v>
      </c>
      <c r="E1424" s="11" t="s">
        <v>288</v>
      </c>
      <c r="F1424" s="11">
        <v>7</v>
      </c>
      <c r="G1424" s="11" t="s">
        <v>41</v>
      </c>
      <c r="H1424" s="15">
        <v>0.6</v>
      </c>
      <c r="I1424" s="12">
        <v>9</v>
      </c>
      <c r="J1424" s="13" t="str">
        <f>VLOOKUP(A1424,'IEP Data'!A:P,16,FALSE)</f>
        <v>No</v>
      </c>
    </row>
    <row r="1425" spans="1:10" s="13" customFormat="1" x14ac:dyDescent="0.25">
      <c r="A1425" s="11">
        <v>233427905</v>
      </c>
      <c r="B1425" s="11" t="s">
        <v>11884</v>
      </c>
      <c r="C1425" s="11" t="s">
        <v>321</v>
      </c>
      <c r="D1425" s="11" t="s">
        <v>71</v>
      </c>
      <c r="E1425" s="11" t="s">
        <v>288</v>
      </c>
      <c r="F1425" s="11">
        <v>7</v>
      </c>
      <c r="G1425" s="11" t="s">
        <v>25</v>
      </c>
      <c r="H1425" s="15">
        <v>0.7</v>
      </c>
      <c r="I1425" s="12">
        <v>11</v>
      </c>
      <c r="J1425" s="13" t="str">
        <f>VLOOKUP(A1425,'IEP Data'!A:P,16,FALSE)</f>
        <v>No</v>
      </c>
    </row>
    <row r="1426" spans="1:10" s="13" customFormat="1" x14ac:dyDescent="0.25">
      <c r="A1426" s="11">
        <v>233427905</v>
      </c>
      <c r="B1426" s="11" t="s">
        <v>11884</v>
      </c>
      <c r="C1426" s="11" t="s">
        <v>321</v>
      </c>
      <c r="D1426" s="11" t="s">
        <v>71</v>
      </c>
      <c r="E1426" s="11" t="s">
        <v>288</v>
      </c>
      <c r="F1426" s="11">
        <v>7</v>
      </c>
      <c r="G1426" s="11" t="s">
        <v>49</v>
      </c>
      <c r="H1426" s="15">
        <v>0.8</v>
      </c>
      <c r="I1426" s="12">
        <v>10</v>
      </c>
      <c r="J1426" s="13" t="str">
        <f>VLOOKUP(A1426,'IEP Data'!A:P,16,FALSE)</f>
        <v>No</v>
      </c>
    </row>
    <row r="1427" spans="1:10" s="13" customFormat="1" x14ac:dyDescent="0.25">
      <c r="A1427" s="11">
        <v>234667673</v>
      </c>
      <c r="B1427" s="11" t="s">
        <v>12025</v>
      </c>
      <c r="C1427" s="11" t="s">
        <v>12026</v>
      </c>
      <c r="D1427" s="11" t="s">
        <v>71</v>
      </c>
      <c r="E1427" s="11" t="s">
        <v>288</v>
      </c>
      <c r="F1427" s="11">
        <v>7</v>
      </c>
      <c r="G1427" s="11" t="s">
        <v>5</v>
      </c>
      <c r="H1427" s="15">
        <v>0</v>
      </c>
      <c r="I1427" s="12">
        <v>10</v>
      </c>
      <c r="J1427" s="13" t="str">
        <f>VLOOKUP(A1427,'IEP Data'!A:P,16,FALSE)</f>
        <v>No</v>
      </c>
    </row>
    <row r="1428" spans="1:10" s="13" customFormat="1" x14ac:dyDescent="0.25">
      <c r="A1428" s="11">
        <v>214530172</v>
      </c>
      <c r="B1428" s="11" t="s">
        <v>12133</v>
      </c>
      <c r="C1428" s="11" t="s">
        <v>9686</v>
      </c>
      <c r="D1428" s="11" t="s">
        <v>71</v>
      </c>
      <c r="E1428" s="11" t="s">
        <v>288</v>
      </c>
      <c r="F1428" s="11">
        <v>7</v>
      </c>
      <c r="G1428" s="11" t="s">
        <v>49</v>
      </c>
      <c r="H1428" s="15">
        <v>0.8</v>
      </c>
      <c r="I1428" s="12">
        <v>11</v>
      </c>
      <c r="J1428" s="13" t="str">
        <f>VLOOKUP(A1428,'IEP Data'!A:P,16,FALSE)</f>
        <v>No</v>
      </c>
    </row>
    <row r="1429" spans="1:10" s="13" customFormat="1" x14ac:dyDescent="0.25">
      <c r="A1429" s="11">
        <v>231405283</v>
      </c>
      <c r="B1429" s="11" t="s">
        <v>12178</v>
      </c>
      <c r="C1429" s="11" t="s">
        <v>838</v>
      </c>
      <c r="D1429" s="11" t="s">
        <v>71</v>
      </c>
      <c r="E1429" s="11" t="s">
        <v>288</v>
      </c>
      <c r="F1429" s="11">
        <v>7</v>
      </c>
      <c r="G1429" s="11" t="s">
        <v>12</v>
      </c>
      <c r="H1429" s="15">
        <v>0.9</v>
      </c>
      <c r="I1429" s="12">
        <v>11</v>
      </c>
      <c r="J1429" s="13" t="str">
        <f>VLOOKUP(A1429,'IEP Data'!A:P,16,FALSE)</f>
        <v>No</v>
      </c>
    </row>
    <row r="1430" spans="1:10" s="13" customFormat="1" x14ac:dyDescent="0.25">
      <c r="A1430" s="11">
        <v>248673907</v>
      </c>
      <c r="B1430" s="11" t="s">
        <v>4775</v>
      </c>
      <c r="C1430" s="11" t="s">
        <v>12331</v>
      </c>
      <c r="D1430" s="11" t="s">
        <v>71</v>
      </c>
      <c r="E1430" s="11" t="s">
        <v>288</v>
      </c>
      <c r="F1430" s="11">
        <v>7</v>
      </c>
      <c r="G1430" s="11" t="s">
        <v>17</v>
      </c>
      <c r="H1430" s="15">
        <v>0.1</v>
      </c>
      <c r="I1430" s="12">
        <v>9</v>
      </c>
      <c r="J1430" s="13" t="str">
        <f>VLOOKUP(A1430,'IEP Data'!A:P,16,FALSE)</f>
        <v>No</v>
      </c>
    </row>
    <row r="1431" spans="1:10" s="13" customFormat="1" x14ac:dyDescent="0.25">
      <c r="A1431" s="11">
        <v>260349394</v>
      </c>
      <c r="B1431" s="11" t="s">
        <v>12375</v>
      </c>
      <c r="C1431" s="11" t="s">
        <v>12376</v>
      </c>
      <c r="D1431" s="11" t="s">
        <v>71</v>
      </c>
      <c r="E1431" s="11" t="s">
        <v>288</v>
      </c>
      <c r="F1431" s="11">
        <v>7</v>
      </c>
      <c r="G1431" s="11" t="s">
        <v>5</v>
      </c>
      <c r="H1431" s="15">
        <v>0.6</v>
      </c>
      <c r="I1431" s="12">
        <v>9</v>
      </c>
      <c r="J1431" s="13" t="str">
        <f>VLOOKUP(A1431,'IEP Data'!A:P,16,FALSE)</f>
        <v>No</v>
      </c>
    </row>
    <row r="1432" spans="1:10" s="13" customFormat="1" x14ac:dyDescent="0.25">
      <c r="A1432" s="11">
        <v>260349394</v>
      </c>
      <c r="B1432" s="11" t="s">
        <v>12375</v>
      </c>
      <c r="C1432" s="11" t="s">
        <v>12376</v>
      </c>
      <c r="D1432" s="11" t="s">
        <v>71</v>
      </c>
      <c r="E1432" s="11" t="s">
        <v>288</v>
      </c>
      <c r="F1432" s="11">
        <v>7</v>
      </c>
      <c r="G1432" s="11" t="s">
        <v>30</v>
      </c>
      <c r="H1432" s="15">
        <v>0.8</v>
      </c>
      <c r="I1432" s="12">
        <v>9</v>
      </c>
      <c r="J1432" s="13" t="str">
        <f>VLOOKUP(A1432,'IEP Data'!A:P,16,FALSE)</f>
        <v>No</v>
      </c>
    </row>
    <row r="1433" spans="1:10" s="13" customFormat="1" x14ac:dyDescent="0.25">
      <c r="A1433" s="11">
        <v>235287638</v>
      </c>
      <c r="B1433" s="11" t="s">
        <v>12733</v>
      </c>
      <c r="C1433" s="11" t="s">
        <v>12734</v>
      </c>
      <c r="D1433" s="11" t="s">
        <v>71</v>
      </c>
      <c r="E1433" s="11" t="s">
        <v>288</v>
      </c>
      <c r="F1433" s="11">
        <v>7</v>
      </c>
      <c r="G1433" s="11" t="s">
        <v>17</v>
      </c>
      <c r="H1433" s="15">
        <v>0</v>
      </c>
      <c r="I1433" s="12">
        <v>12</v>
      </c>
      <c r="J1433" s="13" t="str">
        <f>VLOOKUP(A1433,'IEP Data'!A:P,16,FALSE)</f>
        <v>No</v>
      </c>
    </row>
    <row r="1434" spans="1:10" s="13" customFormat="1" x14ac:dyDescent="0.25">
      <c r="A1434" s="11">
        <v>232772533</v>
      </c>
      <c r="B1434" s="11" t="s">
        <v>12739</v>
      </c>
      <c r="C1434" s="11" t="s">
        <v>11068</v>
      </c>
      <c r="D1434" s="11" t="s">
        <v>71</v>
      </c>
      <c r="E1434" s="11" t="s">
        <v>288</v>
      </c>
      <c r="F1434" s="11">
        <v>7</v>
      </c>
      <c r="G1434" s="11" t="s">
        <v>49</v>
      </c>
      <c r="H1434" s="15">
        <v>0.6</v>
      </c>
      <c r="I1434" s="12">
        <v>12</v>
      </c>
      <c r="J1434" s="13" t="str">
        <f>VLOOKUP(A1434,'IEP Data'!A:P,16,FALSE)</f>
        <v>No</v>
      </c>
    </row>
    <row r="1435" spans="1:10" s="13" customFormat="1" x14ac:dyDescent="0.25">
      <c r="A1435" s="11">
        <v>209982248</v>
      </c>
      <c r="B1435" s="11" t="s">
        <v>12940</v>
      </c>
      <c r="C1435" s="11" t="s">
        <v>12943</v>
      </c>
      <c r="D1435" s="11" t="s">
        <v>87</v>
      </c>
      <c r="E1435" s="11" t="s">
        <v>288</v>
      </c>
      <c r="F1435" s="11">
        <v>7</v>
      </c>
      <c r="G1435" s="11" t="s">
        <v>5</v>
      </c>
      <c r="H1435" s="15">
        <v>0.2</v>
      </c>
      <c r="I1435" s="12">
        <v>10</v>
      </c>
      <c r="J1435" s="13" t="str">
        <f>VLOOKUP(A1435,'IEP Data'!A:P,16,FALSE)</f>
        <v>No</v>
      </c>
    </row>
    <row r="1436" spans="1:10" s="13" customFormat="1" x14ac:dyDescent="0.25">
      <c r="A1436" s="11">
        <v>232790626</v>
      </c>
      <c r="B1436" s="11" t="s">
        <v>13022</v>
      </c>
      <c r="C1436" s="11" t="s">
        <v>13042</v>
      </c>
      <c r="D1436" s="11" t="s">
        <v>71</v>
      </c>
      <c r="E1436" s="11" t="s">
        <v>288</v>
      </c>
      <c r="F1436" s="11">
        <v>7</v>
      </c>
      <c r="G1436" s="11" t="s">
        <v>5</v>
      </c>
      <c r="H1436" s="15">
        <v>0.2</v>
      </c>
      <c r="I1436" s="12">
        <v>12</v>
      </c>
      <c r="J1436" s="13" t="str">
        <f>VLOOKUP(A1436,'IEP Data'!A:P,16,FALSE)</f>
        <v>No</v>
      </c>
    </row>
    <row r="1437" spans="1:10" s="13" customFormat="1" x14ac:dyDescent="0.25">
      <c r="A1437" s="11">
        <v>232790626</v>
      </c>
      <c r="B1437" s="11" t="s">
        <v>13022</v>
      </c>
      <c r="C1437" s="11" t="s">
        <v>13042</v>
      </c>
      <c r="D1437" s="11" t="s">
        <v>71</v>
      </c>
      <c r="E1437" s="11" t="s">
        <v>288</v>
      </c>
      <c r="F1437" s="11">
        <v>7</v>
      </c>
      <c r="G1437" s="11" t="s">
        <v>30</v>
      </c>
      <c r="H1437" s="15">
        <v>0.1</v>
      </c>
      <c r="I1437" s="12">
        <v>12</v>
      </c>
      <c r="J1437" s="13" t="str">
        <f>VLOOKUP(A1437,'IEP Data'!A:P,16,FALSE)</f>
        <v>No</v>
      </c>
    </row>
    <row r="1438" spans="1:10" s="13" customFormat="1" x14ac:dyDescent="0.25">
      <c r="A1438" s="11">
        <v>232712984</v>
      </c>
      <c r="B1438" s="11" t="s">
        <v>13022</v>
      </c>
      <c r="C1438" s="11" t="s">
        <v>13040</v>
      </c>
      <c r="D1438" s="11" t="s">
        <v>71</v>
      </c>
      <c r="E1438" s="11" t="s">
        <v>288</v>
      </c>
      <c r="F1438" s="11">
        <v>7</v>
      </c>
      <c r="G1438" s="11" t="s">
        <v>5</v>
      </c>
      <c r="H1438" s="15">
        <v>0.4</v>
      </c>
      <c r="I1438" s="12">
        <v>12</v>
      </c>
      <c r="J1438" s="13" t="str">
        <f>VLOOKUP(A1438,'IEP Data'!A:P,16,FALSE)</f>
        <v>No</v>
      </c>
    </row>
    <row r="1439" spans="1:10" s="13" customFormat="1" x14ac:dyDescent="0.25">
      <c r="A1439" s="11">
        <v>205046121</v>
      </c>
      <c r="B1439" s="11" t="s">
        <v>13248</v>
      </c>
      <c r="C1439" s="11" t="s">
        <v>13249</v>
      </c>
      <c r="D1439" s="11" t="s">
        <v>71</v>
      </c>
      <c r="E1439" s="11" t="s">
        <v>288</v>
      </c>
      <c r="F1439" s="11">
        <v>7</v>
      </c>
      <c r="G1439" s="11" t="s">
        <v>25</v>
      </c>
      <c r="H1439" s="15">
        <v>0.1</v>
      </c>
      <c r="I1439" s="12">
        <v>12</v>
      </c>
      <c r="J1439" s="13" t="str">
        <f>VLOOKUP(A1439,'IEP Data'!A:P,16,FALSE)</f>
        <v>No</v>
      </c>
    </row>
    <row r="1440" spans="1:10" s="13" customFormat="1" x14ac:dyDescent="0.25">
      <c r="A1440" s="11">
        <v>205046121</v>
      </c>
      <c r="B1440" s="11" t="s">
        <v>13248</v>
      </c>
      <c r="C1440" s="11" t="s">
        <v>13249</v>
      </c>
      <c r="D1440" s="11" t="s">
        <v>71</v>
      </c>
      <c r="E1440" s="11" t="s">
        <v>288</v>
      </c>
      <c r="F1440" s="11">
        <v>7</v>
      </c>
      <c r="G1440" s="11" t="s">
        <v>36</v>
      </c>
      <c r="H1440" s="15">
        <v>0.1</v>
      </c>
      <c r="I1440" s="12">
        <v>12</v>
      </c>
      <c r="J1440" s="13" t="str">
        <f>VLOOKUP(A1440,'IEP Data'!A:P,16,FALSE)</f>
        <v>No</v>
      </c>
    </row>
    <row r="1441" spans="1:10" s="13" customFormat="1" x14ac:dyDescent="0.25">
      <c r="A1441" s="11">
        <v>235287612</v>
      </c>
      <c r="B1441" s="11" t="s">
        <v>13326</v>
      </c>
      <c r="C1441" s="11" t="s">
        <v>12734</v>
      </c>
      <c r="D1441" s="11" t="s">
        <v>71</v>
      </c>
      <c r="E1441" s="11" t="s">
        <v>288</v>
      </c>
      <c r="F1441" s="11">
        <v>7</v>
      </c>
      <c r="G1441" s="11" t="s">
        <v>17</v>
      </c>
      <c r="H1441" s="15">
        <v>0</v>
      </c>
      <c r="I1441" s="12">
        <v>10</v>
      </c>
      <c r="J1441" s="13" t="str">
        <f>VLOOKUP(A1441,'IEP Data'!A:P,16,FALSE)</f>
        <v>Yes</v>
      </c>
    </row>
    <row r="1442" spans="1:10" s="13" customFormat="1" x14ac:dyDescent="0.25">
      <c r="A1442" s="11">
        <v>235287612</v>
      </c>
      <c r="B1442" s="11" t="s">
        <v>13326</v>
      </c>
      <c r="C1442" s="11" t="s">
        <v>12734</v>
      </c>
      <c r="D1442" s="11" t="s">
        <v>71</v>
      </c>
      <c r="E1442" s="11" t="s">
        <v>288</v>
      </c>
      <c r="F1442" s="11">
        <v>7</v>
      </c>
      <c r="G1442" s="11" t="s">
        <v>41</v>
      </c>
      <c r="H1442" s="15">
        <v>0.6</v>
      </c>
      <c r="I1442" s="12">
        <v>10</v>
      </c>
      <c r="J1442" s="13" t="str">
        <f>VLOOKUP(A1442,'IEP Data'!A:P,16,FALSE)</f>
        <v>Yes</v>
      </c>
    </row>
    <row r="1443" spans="1:10" s="13" customFormat="1" x14ac:dyDescent="0.25">
      <c r="A1443" s="11">
        <v>237863576</v>
      </c>
      <c r="B1443" s="11" t="s">
        <v>13373</v>
      </c>
      <c r="C1443" s="11" t="s">
        <v>639</v>
      </c>
      <c r="D1443" s="11" t="s">
        <v>87</v>
      </c>
      <c r="E1443" s="11" t="s">
        <v>288</v>
      </c>
      <c r="F1443" s="11">
        <v>7</v>
      </c>
      <c r="G1443" s="11" t="s">
        <v>30</v>
      </c>
      <c r="H1443" s="15">
        <v>0</v>
      </c>
      <c r="I1443" s="12">
        <v>11</v>
      </c>
      <c r="J1443" s="13" t="str">
        <f>VLOOKUP(A1443,'IEP Data'!A:P,16,FALSE)</f>
        <v>No</v>
      </c>
    </row>
    <row r="1444" spans="1:10" s="13" customFormat="1" x14ac:dyDescent="0.25">
      <c r="A1444" s="11">
        <v>215924572</v>
      </c>
      <c r="B1444" s="11" t="s">
        <v>13486</v>
      </c>
      <c r="C1444" s="11" t="s">
        <v>592</v>
      </c>
      <c r="D1444" s="11" t="s">
        <v>71</v>
      </c>
      <c r="E1444" s="11" t="s">
        <v>288</v>
      </c>
      <c r="F1444" s="11">
        <v>7</v>
      </c>
      <c r="G1444" s="11" t="s">
        <v>5</v>
      </c>
      <c r="H1444" s="15">
        <v>0.1</v>
      </c>
      <c r="I1444" s="12">
        <v>10</v>
      </c>
      <c r="J1444" s="13" t="str">
        <f>VLOOKUP(A1444,'IEP Data'!A:P,16,FALSE)</f>
        <v>No</v>
      </c>
    </row>
    <row r="1445" spans="1:10" s="13" customFormat="1" x14ac:dyDescent="0.25">
      <c r="A1445" s="11">
        <v>215924572</v>
      </c>
      <c r="B1445" s="11" t="s">
        <v>13486</v>
      </c>
      <c r="C1445" s="11" t="s">
        <v>592</v>
      </c>
      <c r="D1445" s="11" t="s">
        <v>71</v>
      </c>
      <c r="E1445" s="11" t="s">
        <v>288</v>
      </c>
      <c r="F1445" s="11">
        <v>7</v>
      </c>
      <c r="G1445" s="11" t="s">
        <v>30</v>
      </c>
      <c r="H1445" s="15">
        <v>0.6</v>
      </c>
      <c r="I1445" s="12">
        <v>10</v>
      </c>
      <c r="J1445" s="13" t="str">
        <f>VLOOKUP(A1445,'IEP Data'!A:P,16,FALSE)</f>
        <v>No</v>
      </c>
    </row>
    <row r="1446" spans="1:10" s="13" customFormat="1" x14ac:dyDescent="0.25">
      <c r="A1446" s="11">
        <v>257626267</v>
      </c>
      <c r="B1446" s="11" t="s">
        <v>13538</v>
      </c>
      <c r="C1446" s="11" t="s">
        <v>13539</v>
      </c>
      <c r="D1446" s="11" t="s">
        <v>71</v>
      </c>
      <c r="E1446" s="11" t="s">
        <v>288</v>
      </c>
      <c r="F1446" s="11">
        <v>7</v>
      </c>
      <c r="G1446" s="11" t="s">
        <v>12</v>
      </c>
      <c r="H1446" s="15">
        <v>0.9</v>
      </c>
      <c r="I1446" s="12">
        <v>10</v>
      </c>
      <c r="J1446" s="13" t="str">
        <f>VLOOKUP(A1446,'IEP Data'!A:P,16,FALSE)</f>
        <v>No</v>
      </c>
    </row>
    <row r="1447" spans="1:10" s="13" customFormat="1" x14ac:dyDescent="0.25">
      <c r="A1447" s="11">
        <v>257626267</v>
      </c>
      <c r="B1447" s="11" t="s">
        <v>13538</v>
      </c>
      <c r="C1447" s="11" t="s">
        <v>13539</v>
      </c>
      <c r="D1447" s="11" t="s">
        <v>71</v>
      </c>
      <c r="E1447" s="11" t="s">
        <v>288</v>
      </c>
      <c r="F1447" s="11">
        <v>7</v>
      </c>
      <c r="G1447" s="11" t="s">
        <v>36</v>
      </c>
      <c r="H1447" s="15">
        <v>0.9</v>
      </c>
      <c r="I1447" s="12">
        <v>10</v>
      </c>
      <c r="J1447" s="13" t="str">
        <f>VLOOKUP(A1447,'IEP Data'!A:P,16,FALSE)</f>
        <v>No</v>
      </c>
    </row>
    <row r="1448" spans="1:10" s="13" customFormat="1" x14ac:dyDescent="0.25">
      <c r="A1448" s="11">
        <v>238408595</v>
      </c>
      <c r="B1448" s="11" t="s">
        <v>13589</v>
      </c>
      <c r="C1448" s="11" t="s">
        <v>13590</v>
      </c>
      <c r="D1448" s="11" t="s">
        <v>71</v>
      </c>
      <c r="E1448" s="11" t="s">
        <v>288</v>
      </c>
      <c r="F1448" s="11">
        <v>7</v>
      </c>
      <c r="G1448" s="11" t="s">
        <v>30</v>
      </c>
      <c r="H1448" s="15">
        <v>0</v>
      </c>
      <c r="I1448" s="12">
        <v>9</v>
      </c>
      <c r="J1448" s="13" t="str">
        <f>VLOOKUP(A1448,'IEP Data'!A:P,16,FALSE)</f>
        <v>No</v>
      </c>
    </row>
    <row r="1449" spans="1:10" s="13" customFormat="1" x14ac:dyDescent="0.25">
      <c r="A1449" s="11">
        <v>235061017</v>
      </c>
      <c r="B1449" s="11" t="s">
        <v>13592</v>
      </c>
      <c r="C1449" s="11" t="s">
        <v>13593</v>
      </c>
      <c r="D1449" s="11" t="s">
        <v>71</v>
      </c>
      <c r="E1449" s="11" t="s">
        <v>288</v>
      </c>
      <c r="F1449" s="11">
        <v>7</v>
      </c>
      <c r="G1449" s="11" t="s">
        <v>41</v>
      </c>
      <c r="H1449" s="15">
        <v>0.4</v>
      </c>
      <c r="I1449" s="12">
        <v>10</v>
      </c>
      <c r="J1449" s="13" t="str">
        <f>VLOOKUP(A1449,'IEP Data'!A:P,16,FALSE)</f>
        <v>Yes</v>
      </c>
    </row>
    <row r="1450" spans="1:10" s="13" customFormat="1" x14ac:dyDescent="0.25">
      <c r="A1450" s="11">
        <v>237613625</v>
      </c>
      <c r="B1450" s="11" t="s">
        <v>13955</v>
      </c>
      <c r="C1450" s="11" t="s">
        <v>11425</v>
      </c>
      <c r="D1450" s="11" t="s">
        <v>71</v>
      </c>
      <c r="E1450" s="11" t="s">
        <v>288</v>
      </c>
      <c r="F1450" s="11">
        <v>7</v>
      </c>
      <c r="G1450" s="11" t="s">
        <v>5</v>
      </c>
      <c r="H1450" s="15">
        <v>1</v>
      </c>
      <c r="I1450" s="12">
        <v>9</v>
      </c>
      <c r="J1450" s="13" t="str">
        <f>VLOOKUP(A1450,'IEP Data'!A:P,16,FALSE)</f>
        <v>Yes</v>
      </c>
    </row>
    <row r="1451" spans="1:10" s="13" customFormat="1" x14ac:dyDescent="0.25">
      <c r="A1451" s="11">
        <v>237613625</v>
      </c>
      <c r="B1451" s="11" t="s">
        <v>13955</v>
      </c>
      <c r="C1451" s="11" t="s">
        <v>11425</v>
      </c>
      <c r="D1451" s="11" t="s">
        <v>71</v>
      </c>
      <c r="E1451" s="11" t="s">
        <v>288</v>
      </c>
      <c r="F1451" s="11">
        <v>7</v>
      </c>
      <c r="G1451" s="11" t="s">
        <v>30</v>
      </c>
      <c r="H1451" s="15">
        <v>0.7</v>
      </c>
      <c r="I1451" s="12">
        <v>9</v>
      </c>
      <c r="J1451" s="13" t="str">
        <f>VLOOKUP(A1451,'IEP Data'!A:P,16,FALSE)</f>
        <v>Yes</v>
      </c>
    </row>
    <row r="1452" spans="1:10" s="13" customFormat="1" x14ac:dyDescent="0.25">
      <c r="A1452" s="11">
        <v>214673642</v>
      </c>
      <c r="B1452" s="11" t="s">
        <v>14109</v>
      </c>
      <c r="C1452" s="11" t="s">
        <v>14113</v>
      </c>
      <c r="D1452" s="11" t="s">
        <v>71</v>
      </c>
      <c r="E1452" s="11" t="s">
        <v>288</v>
      </c>
      <c r="F1452" s="11">
        <v>7</v>
      </c>
      <c r="G1452" s="11" t="s">
        <v>25</v>
      </c>
      <c r="H1452" s="15">
        <v>0.1</v>
      </c>
      <c r="I1452" s="12">
        <v>9</v>
      </c>
      <c r="J1452" s="13" t="str">
        <f>VLOOKUP(A1452,'IEP Data'!A:P,16,FALSE)</f>
        <v>Yes</v>
      </c>
    </row>
    <row r="1453" spans="1:10" s="13" customFormat="1" x14ac:dyDescent="0.25">
      <c r="A1453" s="11">
        <v>214673642</v>
      </c>
      <c r="B1453" s="11" t="s">
        <v>14109</v>
      </c>
      <c r="C1453" s="11" t="s">
        <v>14113</v>
      </c>
      <c r="D1453" s="11" t="s">
        <v>71</v>
      </c>
      <c r="E1453" s="11" t="s">
        <v>288</v>
      </c>
      <c r="F1453" s="11">
        <v>7</v>
      </c>
      <c r="G1453" s="11" t="s">
        <v>41</v>
      </c>
      <c r="H1453" s="15">
        <v>0.7</v>
      </c>
      <c r="I1453" s="12">
        <v>9</v>
      </c>
      <c r="J1453" s="13" t="str">
        <f>VLOOKUP(A1453,'IEP Data'!A:P,16,FALSE)</f>
        <v>Yes</v>
      </c>
    </row>
    <row r="1454" spans="1:10" s="13" customFormat="1" x14ac:dyDescent="0.25">
      <c r="A1454" s="11">
        <v>233253038</v>
      </c>
      <c r="B1454" s="11" t="s">
        <v>14464</v>
      </c>
      <c r="C1454" s="11" t="s">
        <v>1613</v>
      </c>
      <c r="D1454" s="11" t="s">
        <v>71</v>
      </c>
      <c r="E1454" s="11" t="s">
        <v>288</v>
      </c>
      <c r="F1454" s="11">
        <v>7</v>
      </c>
      <c r="G1454" s="11" t="s">
        <v>5</v>
      </c>
      <c r="H1454" s="15">
        <v>0.8</v>
      </c>
      <c r="I1454" s="12">
        <v>11</v>
      </c>
      <c r="J1454" s="13" t="str">
        <f>VLOOKUP(A1454,'IEP Data'!A:P,16,FALSE)</f>
        <v>No</v>
      </c>
    </row>
    <row r="1455" spans="1:10" s="13" customFormat="1" x14ac:dyDescent="0.25">
      <c r="A1455" s="11">
        <v>233253038</v>
      </c>
      <c r="B1455" s="11" t="s">
        <v>14464</v>
      </c>
      <c r="C1455" s="11" t="s">
        <v>1613</v>
      </c>
      <c r="D1455" s="11" t="s">
        <v>71</v>
      </c>
      <c r="E1455" s="11" t="s">
        <v>288</v>
      </c>
      <c r="F1455" s="11">
        <v>7</v>
      </c>
      <c r="G1455" s="11" t="s">
        <v>30</v>
      </c>
      <c r="H1455" s="15">
        <v>0.7</v>
      </c>
      <c r="I1455" s="12">
        <v>11</v>
      </c>
      <c r="J1455" s="13" t="str">
        <f>VLOOKUP(A1455,'IEP Data'!A:P,16,FALSE)</f>
        <v>No</v>
      </c>
    </row>
    <row r="1456" spans="1:10" s="13" customFormat="1" x14ac:dyDescent="0.25">
      <c r="A1456" s="11">
        <v>214390247</v>
      </c>
      <c r="B1456" s="11" t="s">
        <v>804</v>
      </c>
      <c r="C1456" s="11" t="s">
        <v>14470</v>
      </c>
      <c r="D1456" s="11" t="s">
        <v>71</v>
      </c>
      <c r="E1456" s="11" t="s">
        <v>288</v>
      </c>
      <c r="F1456" s="11">
        <v>7</v>
      </c>
      <c r="G1456" s="11" t="s">
        <v>5</v>
      </c>
      <c r="H1456" s="15">
        <v>0.1</v>
      </c>
      <c r="I1456" s="12">
        <v>11</v>
      </c>
      <c r="J1456" s="13" t="str">
        <f>VLOOKUP(A1456,'IEP Data'!A:P,16,FALSE)</f>
        <v>No</v>
      </c>
    </row>
    <row r="1457" spans="1:10" s="13" customFormat="1" x14ac:dyDescent="0.25">
      <c r="A1457" s="11">
        <v>214390247</v>
      </c>
      <c r="B1457" s="11" t="s">
        <v>804</v>
      </c>
      <c r="C1457" s="11" t="s">
        <v>14470</v>
      </c>
      <c r="D1457" s="11" t="s">
        <v>71</v>
      </c>
      <c r="E1457" s="11" t="s">
        <v>288</v>
      </c>
      <c r="F1457" s="11">
        <v>7</v>
      </c>
      <c r="G1457" s="11" t="s">
        <v>30</v>
      </c>
      <c r="H1457" s="15">
        <v>0.3</v>
      </c>
      <c r="I1457" s="12">
        <v>11</v>
      </c>
      <c r="J1457" s="13" t="str">
        <f>VLOOKUP(A1457,'IEP Data'!A:P,16,FALSE)</f>
        <v>No</v>
      </c>
    </row>
    <row r="1458" spans="1:10" s="13" customFormat="1" x14ac:dyDescent="0.25">
      <c r="A1458" s="11" t="s">
        <v>15262</v>
      </c>
      <c r="B1458" s="11" t="s">
        <v>15263</v>
      </c>
      <c r="C1458" s="11" t="s">
        <v>15264</v>
      </c>
      <c r="D1458" s="11" t="s">
        <v>71</v>
      </c>
      <c r="E1458" s="11" t="s">
        <v>288</v>
      </c>
      <c r="F1458" s="11">
        <v>7</v>
      </c>
      <c r="G1458" s="11" t="s">
        <v>5</v>
      </c>
      <c r="H1458" s="15">
        <v>0.1</v>
      </c>
      <c r="I1458" s="12">
        <v>12</v>
      </c>
      <c r="J1458" s="13" t="e">
        <f>VLOOKUP(A1458,'IEP Data'!A:P,16,FALSE)</f>
        <v>#N/A</v>
      </c>
    </row>
    <row r="1459" spans="1:10" s="13" customFormat="1" x14ac:dyDescent="0.25">
      <c r="A1459" s="11" t="s">
        <v>15262</v>
      </c>
      <c r="B1459" s="11" t="s">
        <v>15263</v>
      </c>
      <c r="C1459" s="11" t="s">
        <v>15264</v>
      </c>
      <c r="D1459" s="11" t="s">
        <v>71</v>
      </c>
      <c r="E1459" s="11" t="s">
        <v>288</v>
      </c>
      <c r="F1459" s="11">
        <v>7</v>
      </c>
      <c r="G1459" s="11" t="s">
        <v>30</v>
      </c>
      <c r="H1459" s="15">
        <v>0</v>
      </c>
      <c r="I1459" s="12">
        <v>12</v>
      </c>
      <c r="J1459" s="13" t="e">
        <f>VLOOKUP(A1459,'IEP Data'!A:P,16,FALSE)</f>
        <v>#N/A</v>
      </c>
    </row>
    <row r="1460" spans="1:10" s="13" customFormat="1" x14ac:dyDescent="0.25">
      <c r="A1460" s="11">
        <v>216680744</v>
      </c>
      <c r="B1460" s="11" t="s">
        <v>14747</v>
      </c>
      <c r="C1460" s="11" t="s">
        <v>853</v>
      </c>
      <c r="D1460" s="11" t="s">
        <v>87</v>
      </c>
      <c r="E1460" s="11" t="s">
        <v>288</v>
      </c>
      <c r="F1460" s="11">
        <v>7</v>
      </c>
      <c r="G1460" s="11" t="s">
        <v>5</v>
      </c>
      <c r="H1460" s="15">
        <v>0.7</v>
      </c>
      <c r="I1460" s="12">
        <v>12</v>
      </c>
      <c r="J1460" s="13" t="str">
        <f>VLOOKUP(A1460,'IEP Data'!A:P,16,FALSE)</f>
        <v>No</v>
      </c>
    </row>
    <row r="1461" spans="1:10" s="13" customFormat="1" x14ac:dyDescent="0.25">
      <c r="A1461" s="11">
        <v>216680744</v>
      </c>
      <c r="B1461" s="11" t="s">
        <v>14747</v>
      </c>
      <c r="C1461" s="11" t="s">
        <v>853</v>
      </c>
      <c r="D1461" s="11" t="s">
        <v>87</v>
      </c>
      <c r="E1461" s="11" t="s">
        <v>288</v>
      </c>
      <c r="F1461" s="11">
        <v>7</v>
      </c>
      <c r="G1461" s="11" t="s">
        <v>30</v>
      </c>
      <c r="H1461" s="15">
        <v>0.7</v>
      </c>
      <c r="I1461" s="12">
        <v>12</v>
      </c>
      <c r="J1461" s="13" t="str">
        <f>VLOOKUP(A1461,'IEP Data'!A:P,16,FALSE)</f>
        <v>No</v>
      </c>
    </row>
    <row r="1462" spans="1:10" s="13" customFormat="1" x14ac:dyDescent="0.25">
      <c r="A1462" s="11">
        <v>236499679</v>
      </c>
      <c r="B1462" s="11" t="s">
        <v>209</v>
      </c>
      <c r="C1462" s="11" t="s">
        <v>210</v>
      </c>
      <c r="D1462" s="11" t="s">
        <v>71</v>
      </c>
      <c r="E1462" s="11" t="s">
        <v>212</v>
      </c>
      <c r="F1462" s="11">
        <v>31</v>
      </c>
      <c r="G1462" s="11" t="s">
        <v>5</v>
      </c>
      <c r="H1462" s="15">
        <v>0.4</v>
      </c>
      <c r="I1462" s="12">
        <v>9</v>
      </c>
      <c r="J1462" s="13" t="str">
        <f>VLOOKUP(A1462,'IEP Data'!A:P,16,FALSE)</f>
        <v>No</v>
      </c>
    </row>
    <row r="1463" spans="1:10" s="13" customFormat="1" x14ac:dyDescent="0.25">
      <c r="A1463" s="11">
        <v>236499679</v>
      </c>
      <c r="B1463" s="11" t="s">
        <v>209</v>
      </c>
      <c r="C1463" s="11" t="s">
        <v>210</v>
      </c>
      <c r="D1463" s="11" t="s">
        <v>71</v>
      </c>
      <c r="E1463" s="11" t="s">
        <v>212</v>
      </c>
      <c r="F1463" s="11">
        <v>31</v>
      </c>
      <c r="G1463" s="11" t="s">
        <v>36</v>
      </c>
      <c r="H1463" s="15">
        <v>0.5</v>
      </c>
      <c r="I1463" s="12">
        <v>9</v>
      </c>
      <c r="J1463" s="13" t="str">
        <f>VLOOKUP(A1463,'IEP Data'!A:P,16,FALSE)</f>
        <v>No</v>
      </c>
    </row>
    <row r="1464" spans="1:10" s="13" customFormat="1" x14ac:dyDescent="0.25">
      <c r="A1464" s="11">
        <v>259578896</v>
      </c>
      <c r="B1464" s="11" t="s">
        <v>299</v>
      </c>
      <c r="C1464" s="11" t="s">
        <v>300</v>
      </c>
      <c r="D1464" s="11" t="s">
        <v>71</v>
      </c>
      <c r="E1464" s="11" t="s">
        <v>212</v>
      </c>
      <c r="F1464" s="11">
        <v>31</v>
      </c>
      <c r="G1464" s="11" t="s">
        <v>20</v>
      </c>
      <c r="H1464" s="15">
        <v>0.5</v>
      </c>
      <c r="I1464" s="12">
        <v>9</v>
      </c>
      <c r="J1464" s="13" t="str">
        <f>VLOOKUP(A1464,'IEP Data'!A:P,16,FALSE)</f>
        <v>No</v>
      </c>
    </row>
    <row r="1465" spans="1:10" s="13" customFormat="1" x14ac:dyDescent="0.25">
      <c r="A1465" s="11">
        <v>259578896</v>
      </c>
      <c r="B1465" s="11" t="s">
        <v>299</v>
      </c>
      <c r="C1465" s="11" t="s">
        <v>300</v>
      </c>
      <c r="D1465" s="11" t="s">
        <v>71</v>
      </c>
      <c r="E1465" s="11" t="s">
        <v>212</v>
      </c>
      <c r="F1465" s="11">
        <v>31</v>
      </c>
      <c r="G1465" s="11" t="s">
        <v>44</v>
      </c>
      <c r="H1465" s="15">
        <v>0.4</v>
      </c>
      <c r="I1465" s="12">
        <v>9</v>
      </c>
      <c r="J1465" s="13" t="str">
        <f>VLOOKUP(A1465,'IEP Data'!A:P,16,FALSE)</f>
        <v>No</v>
      </c>
    </row>
    <row r="1466" spans="1:10" s="13" customFormat="1" x14ac:dyDescent="0.25">
      <c r="A1466" s="11">
        <v>237775853</v>
      </c>
      <c r="B1466" s="11" t="s">
        <v>384</v>
      </c>
      <c r="C1466" s="11" t="s">
        <v>403</v>
      </c>
      <c r="D1466" s="11" t="s">
        <v>71</v>
      </c>
      <c r="E1466" s="11" t="s">
        <v>212</v>
      </c>
      <c r="F1466" s="11">
        <v>31</v>
      </c>
      <c r="G1466" s="11" t="s">
        <v>5</v>
      </c>
      <c r="H1466" s="15">
        <v>0.7</v>
      </c>
      <c r="I1466" s="12">
        <v>9</v>
      </c>
      <c r="J1466" s="13" t="str">
        <f>VLOOKUP(A1466,'IEP Data'!A:P,16,FALSE)</f>
        <v>No</v>
      </c>
    </row>
    <row r="1467" spans="1:10" s="13" customFormat="1" x14ac:dyDescent="0.25">
      <c r="A1467" s="11">
        <v>237775853</v>
      </c>
      <c r="B1467" s="11" t="s">
        <v>384</v>
      </c>
      <c r="C1467" s="11" t="s">
        <v>403</v>
      </c>
      <c r="D1467" s="11" t="s">
        <v>71</v>
      </c>
      <c r="E1467" s="11" t="s">
        <v>212</v>
      </c>
      <c r="F1467" s="11">
        <v>31</v>
      </c>
      <c r="G1467" s="11" t="s">
        <v>30</v>
      </c>
      <c r="H1467" s="15">
        <v>1</v>
      </c>
      <c r="I1467" s="12">
        <v>9</v>
      </c>
      <c r="J1467" s="13" t="str">
        <f>VLOOKUP(A1467,'IEP Data'!A:P,16,FALSE)</f>
        <v>No</v>
      </c>
    </row>
    <row r="1468" spans="1:10" s="13" customFormat="1" x14ac:dyDescent="0.25">
      <c r="A1468" s="11">
        <v>237572896</v>
      </c>
      <c r="B1468" s="11" t="s">
        <v>439</v>
      </c>
      <c r="C1468" s="11" t="s">
        <v>440</v>
      </c>
      <c r="D1468" s="11" t="s">
        <v>87</v>
      </c>
      <c r="E1468" s="11" t="s">
        <v>212</v>
      </c>
      <c r="F1468" s="11">
        <v>31</v>
      </c>
      <c r="G1468" s="11" t="s">
        <v>48</v>
      </c>
      <c r="H1468" s="15">
        <v>0.1</v>
      </c>
      <c r="I1468" s="12">
        <v>9</v>
      </c>
      <c r="J1468" s="13" t="str">
        <f>VLOOKUP(A1468,'IEP Data'!A:P,16,FALSE)</f>
        <v>No</v>
      </c>
    </row>
    <row r="1469" spans="1:10" s="13" customFormat="1" x14ac:dyDescent="0.25">
      <c r="A1469" s="11">
        <v>238220099</v>
      </c>
      <c r="B1469" s="11" t="s">
        <v>450</v>
      </c>
      <c r="C1469" s="11" t="s">
        <v>451</v>
      </c>
      <c r="D1469" s="11" t="s">
        <v>71</v>
      </c>
      <c r="E1469" s="11" t="s">
        <v>212</v>
      </c>
      <c r="F1469" s="11">
        <v>31</v>
      </c>
      <c r="G1469" s="11" t="s">
        <v>12</v>
      </c>
      <c r="H1469" s="15">
        <v>0.8</v>
      </c>
      <c r="I1469" s="12">
        <v>9</v>
      </c>
      <c r="J1469" s="13" t="str">
        <f>VLOOKUP(A1469,'IEP Data'!A:P,16,FALSE)</f>
        <v>Yes</v>
      </c>
    </row>
    <row r="1470" spans="1:10" s="13" customFormat="1" x14ac:dyDescent="0.25">
      <c r="A1470" s="11">
        <v>238220099</v>
      </c>
      <c r="B1470" s="11" t="s">
        <v>450</v>
      </c>
      <c r="C1470" s="11" t="s">
        <v>451</v>
      </c>
      <c r="D1470" s="11" t="s">
        <v>71</v>
      </c>
      <c r="E1470" s="11" t="s">
        <v>212</v>
      </c>
      <c r="F1470" s="11">
        <v>31</v>
      </c>
      <c r="G1470" s="11" t="s">
        <v>36</v>
      </c>
      <c r="H1470" s="15">
        <v>0.6</v>
      </c>
      <c r="I1470" s="12">
        <v>9</v>
      </c>
      <c r="J1470" s="13" t="str">
        <f>VLOOKUP(A1470,'IEP Data'!A:P,16,FALSE)</f>
        <v>Yes</v>
      </c>
    </row>
    <row r="1471" spans="1:10" s="13" customFormat="1" x14ac:dyDescent="0.25">
      <c r="A1471" s="11">
        <v>244217683</v>
      </c>
      <c r="B1471" s="11" t="s">
        <v>466</v>
      </c>
      <c r="C1471" s="11" t="s">
        <v>470</v>
      </c>
      <c r="D1471" s="11" t="s">
        <v>87</v>
      </c>
      <c r="E1471" s="11" t="s">
        <v>212</v>
      </c>
      <c r="F1471" s="11">
        <v>31</v>
      </c>
      <c r="G1471" s="11" t="s">
        <v>24</v>
      </c>
      <c r="H1471" s="15">
        <v>0.1</v>
      </c>
      <c r="I1471" s="12">
        <v>9</v>
      </c>
      <c r="J1471" s="13" t="str">
        <f>VLOOKUP(A1471,'IEP Data'!A:P,16,FALSE)</f>
        <v>No</v>
      </c>
    </row>
    <row r="1472" spans="1:10" s="13" customFormat="1" x14ac:dyDescent="0.25">
      <c r="A1472" s="11">
        <v>244217683</v>
      </c>
      <c r="B1472" s="11" t="s">
        <v>466</v>
      </c>
      <c r="C1472" s="11" t="s">
        <v>470</v>
      </c>
      <c r="D1472" s="11" t="s">
        <v>87</v>
      </c>
      <c r="E1472" s="11" t="s">
        <v>212</v>
      </c>
      <c r="F1472" s="11">
        <v>31</v>
      </c>
      <c r="G1472" s="11" t="s">
        <v>48</v>
      </c>
      <c r="H1472" s="15">
        <v>0.1</v>
      </c>
      <c r="I1472" s="12">
        <v>9</v>
      </c>
      <c r="J1472" s="13" t="str">
        <f>VLOOKUP(A1472,'IEP Data'!A:P,16,FALSE)</f>
        <v>No</v>
      </c>
    </row>
    <row r="1473" spans="1:10" s="13" customFormat="1" x14ac:dyDescent="0.25">
      <c r="A1473" s="11">
        <v>259067049</v>
      </c>
      <c r="B1473" s="11" t="s">
        <v>479</v>
      </c>
      <c r="C1473" s="11" t="s">
        <v>529</v>
      </c>
      <c r="D1473" s="11" t="s">
        <v>71</v>
      </c>
      <c r="E1473" s="11" t="s">
        <v>212</v>
      </c>
      <c r="F1473" s="11">
        <v>31</v>
      </c>
      <c r="G1473" s="11" t="s">
        <v>20</v>
      </c>
      <c r="H1473" s="15">
        <v>0.9</v>
      </c>
      <c r="I1473" s="12">
        <v>9</v>
      </c>
      <c r="J1473" s="13" t="str">
        <f>VLOOKUP(A1473,'IEP Data'!A:P,16,FALSE)</f>
        <v>No</v>
      </c>
    </row>
    <row r="1474" spans="1:10" s="13" customFormat="1" x14ac:dyDescent="0.25">
      <c r="A1474" s="11">
        <v>259067049</v>
      </c>
      <c r="B1474" s="11" t="s">
        <v>479</v>
      </c>
      <c r="C1474" s="11" t="s">
        <v>529</v>
      </c>
      <c r="D1474" s="11" t="s">
        <v>71</v>
      </c>
      <c r="E1474" s="11" t="s">
        <v>212</v>
      </c>
      <c r="F1474" s="11">
        <v>31</v>
      </c>
      <c r="G1474" s="11" t="s">
        <v>44</v>
      </c>
      <c r="H1474" s="15">
        <v>0.3</v>
      </c>
      <c r="I1474" s="12">
        <v>9</v>
      </c>
      <c r="J1474" s="13" t="str">
        <f>VLOOKUP(A1474,'IEP Data'!A:P,16,FALSE)</f>
        <v>No</v>
      </c>
    </row>
    <row r="1475" spans="1:10" s="13" customFormat="1" x14ac:dyDescent="0.25">
      <c r="A1475" s="11">
        <v>232087916</v>
      </c>
      <c r="B1475" s="11" t="s">
        <v>554</v>
      </c>
      <c r="C1475" s="11" t="s">
        <v>555</v>
      </c>
      <c r="D1475" s="11" t="s">
        <v>87</v>
      </c>
      <c r="E1475" s="11" t="s">
        <v>212</v>
      </c>
      <c r="F1475" s="11">
        <v>31</v>
      </c>
      <c r="G1475" s="11" t="s">
        <v>20</v>
      </c>
      <c r="H1475" s="15">
        <v>0.5</v>
      </c>
      <c r="I1475" s="12">
        <v>12</v>
      </c>
      <c r="J1475" s="13" t="str">
        <f>VLOOKUP(A1475,'IEP Data'!A:P,16,FALSE)</f>
        <v>No</v>
      </c>
    </row>
    <row r="1476" spans="1:10" s="13" customFormat="1" x14ac:dyDescent="0.25">
      <c r="A1476" s="11">
        <v>232087916</v>
      </c>
      <c r="B1476" s="11" t="s">
        <v>554</v>
      </c>
      <c r="C1476" s="11" t="s">
        <v>555</v>
      </c>
      <c r="D1476" s="11" t="s">
        <v>87</v>
      </c>
      <c r="E1476" s="11" t="s">
        <v>212</v>
      </c>
      <c r="F1476" s="11">
        <v>31</v>
      </c>
      <c r="G1476" s="11" t="s">
        <v>44</v>
      </c>
      <c r="H1476" s="15">
        <v>0.3</v>
      </c>
      <c r="I1476" s="12">
        <v>12</v>
      </c>
      <c r="J1476" s="13" t="str">
        <f>VLOOKUP(A1476,'IEP Data'!A:P,16,FALSE)</f>
        <v>No</v>
      </c>
    </row>
    <row r="1477" spans="1:10" s="13" customFormat="1" x14ac:dyDescent="0.25">
      <c r="A1477" s="11">
        <v>235100070</v>
      </c>
      <c r="B1477" s="11" t="s">
        <v>744</v>
      </c>
      <c r="C1477" s="11" t="s">
        <v>747</v>
      </c>
      <c r="D1477" s="11" t="s">
        <v>71</v>
      </c>
      <c r="E1477" s="11" t="s">
        <v>212</v>
      </c>
      <c r="F1477" s="11">
        <v>31</v>
      </c>
      <c r="G1477" s="11" t="s">
        <v>12</v>
      </c>
      <c r="H1477" s="15">
        <v>0.8</v>
      </c>
      <c r="I1477" s="12">
        <v>10</v>
      </c>
      <c r="J1477" s="13" t="str">
        <f>VLOOKUP(A1477,'IEP Data'!A:P,16,FALSE)</f>
        <v>No</v>
      </c>
    </row>
    <row r="1478" spans="1:10" s="13" customFormat="1" x14ac:dyDescent="0.25">
      <c r="A1478" s="11">
        <v>235100070</v>
      </c>
      <c r="B1478" s="11" t="s">
        <v>744</v>
      </c>
      <c r="C1478" s="11" t="s">
        <v>747</v>
      </c>
      <c r="D1478" s="11" t="s">
        <v>71</v>
      </c>
      <c r="E1478" s="11" t="s">
        <v>212</v>
      </c>
      <c r="F1478" s="11">
        <v>31</v>
      </c>
      <c r="G1478" s="11" t="s">
        <v>36</v>
      </c>
      <c r="H1478" s="15">
        <v>0.7</v>
      </c>
      <c r="I1478" s="12">
        <v>10</v>
      </c>
      <c r="J1478" s="13" t="str">
        <f>VLOOKUP(A1478,'IEP Data'!A:P,16,FALSE)</f>
        <v>No</v>
      </c>
    </row>
    <row r="1479" spans="1:10" s="13" customFormat="1" x14ac:dyDescent="0.25">
      <c r="A1479" s="11">
        <v>226516516</v>
      </c>
      <c r="B1479" s="11" t="s">
        <v>864</v>
      </c>
      <c r="C1479" s="11" t="s">
        <v>867</v>
      </c>
      <c r="D1479" s="11" t="s">
        <v>71</v>
      </c>
      <c r="E1479" s="11" t="s">
        <v>212</v>
      </c>
      <c r="F1479" s="11">
        <v>31</v>
      </c>
      <c r="G1479" s="11" t="s">
        <v>25</v>
      </c>
      <c r="H1479" s="15">
        <v>1</v>
      </c>
      <c r="I1479" s="12">
        <v>10</v>
      </c>
      <c r="J1479" s="13" t="str">
        <f>VLOOKUP(A1479,'IEP Data'!A:P,16,FALSE)</f>
        <v>No</v>
      </c>
    </row>
    <row r="1480" spans="1:10" s="13" customFormat="1" x14ac:dyDescent="0.25">
      <c r="A1480" s="11">
        <v>226516516</v>
      </c>
      <c r="B1480" s="11" t="s">
        <v>864</v>
      </c>
      <c r="C1480" s="11" t="s">
        <v>867</v>
      </c>
      <c r="D1480" s="11" t="s">
        <v>71</v>
      </c>
      <c r="E1480" s="11" t="s">
        <v>212</v>
      </c>
      <c r="F1480" s="11">
        <v>31</v>
      </c>
      <c r="G1480" s="11" t="s">
        <v>49</v>
      </c>
      <c r="H1480" s="15">
        <v>0.5</v>
      </c>
      <c r="I1480" s="12">
        <v>10</v>
      </c>
      <c r="J1480" s="13" t="str">
        <f>VLOOKUP(A1480,'IEP Data'!A:P,16,FALSE)</f>
        <v>No</v>
      </c>
    </row>
    <row r="1481" spans="1:10" s="13" customFormat="1" x14ac:dyDescent="0.25">
      <c r="A1481" s="11">
        <v>236602223</v>
      </c>
      <c r="B1481" s="11" t="s">
        <v>885</v>
      </c>
      <c r="C1481" s="11" t="s">
        <v>92</v>
      </c>
      <c r="D1481" s="11" t="s">
        <v>71</v>
      </c>
      <c r="E1481" s="11" t="s">
        <v>212</v>
      </c>
      <c r="F1481" s="11">
        <v>31</v>
      </c>
      <c r="G1481" s="11" t="s">
        <v>5</v>
      </c>
      <c r="H1481" s="15">
        <v>0.8</v>
      </c>
      <c r="I1481" s="12">
        <v>9</v>
      </c>
      <c r="J1481" s="13" t="str">
        <f>VLOOKUP(A1481,'IEP Data'!A:P,16,FALSE)</f>
        <v>No</v>
      </c>
    </row>
    <row r="1482" spans="1:10" s="13" customFormat="1" x14ac:dyDescent="0.25">
      <c r="A1482" s="11">
        <v>236602223</v>
      </c>
      <c r="B1482" s="11" t="s">
        <v>885</v>
      </c>
      <c r="C1482" s="11" t="s">
        <v>92</v>
      </c>
      <c r="D1482" s="11" t="s">
        <v>71</v>
      </c>
      <c r="E1482" s="11" t="s">
        <v>212</v>
      </c>
      <c r="F1482" s="11">
        <v>31</v>
      </c>
      <c r="G1482" s="11" t="s">
        <v>30</v>
      </c>
      <c r="H1482" s="15">
        <v>0.9</v>
      </c>
      <c r="I1482" s="12">
        <v>9</v>
      </c>
      <c r="J1482" s="13" t="str">
        <f>VLOOKUP(A1482,'IEP Data'!A:P,16,FALSE)</f>
        <v>No</v>
      </c>
    </row>
    <row r="1483" spans="1:10" s="13" customFormat="1" x14ac:dyDescent="0.25">
      <c r="A1483" s="11">
        <v>220865869</v>
      </c>
      <c r="B1483" s="11" t="s">
        <v>968</v>
      </c>
      <c r="C1483" s="11" t="s">
        <v>985</v>
      </c>
      <c r="D1483" s="11" t="s">
        <v>71</v>
      </c>
      <c r="E1483" s="11" t="s">
        <v>212</v>
      </c>
      <c r="F1483" s="11">
        <v>31</v>
      </c>
      <c r="G1483" s="11" t="s">
        <v>20</v>
      </c>
      <c r="H1483" s="15">
        <v>0</v>
      </c>
      <c r="I1483" s="12">
        <v>11</v>
      </c>
      <c r="J1483" s="13" t="str">
        <f>VLOOKUP(A1483,'IEP Data'!A:P,16,FALSE)</f>
        <v>No</v>
      </c>
    </row>
    <row r="1484" spans="1:10" s="13" customFormat="1" x14ac:dyDescent="0.25">
      <c r="A1484" s="11">
        <v>220865869</v>
      </c>
      <c r="B1484" s="11" t="s">
        <v>968</v>
      </c>
      <c r="C1484" s="11" t="s">
        <v>985</v>
      </c>
      <c r="D1484" s="11" t="s">
        <v>71</v>
      </c>
      <c r="E1484" s="11" t="s">
        <v>212</v>
      </c>
      <c r="F1484" s="11">
        <v>31</v>
      </c>
      <c r="G1484" s="11" t="s">
        <v>44</v>
      </c>
      <c r="H1484" s="15">
        <v>0</v>
      </c>
      <c r="I1484" s="12">
        <v>11</v>
      </c>
      <c r="J1484" s="13" t="str">
        <f>VLOOKUP(A1484,'IEP Data'!A:P,16,FALSE)</f>
        <v>No</v>
      </c>
    </row>
    <row r="1485" spans="1:10" s="13" customFormat="1" x14ac:dyDescent="0.25">
      <c r="A1485" s="11">
        <v>235995008</v>
      </c>
      <c r="B1485" s="11" t="s">
        <v>968</v>
      </c>
      <c r="C1485" s="11" t="s">
        <v>129</v>
      </c>
      <c r="D1485" s="11" t="s">
        <v>71</v>
      </c>
      <c r="E1485" s="11" t="s">
        <v>212</v>
      </c>
      <c r="F1485" s="11">
        <v>31</v>
      </c>
      <c r="G1485" s="11" t="s">
        <v>12</v>
      </c>
      <c r="H1485" s="15">
        <v>0.1</v>
      </c>
      <c r="I1485" s="12">
        <v>10</v>
      </c>
      <c r="J1485" s="13" t="str">
        <f>VLOOKUP(A1485,'IEP Data'!A:P,16,FALSE)</f>
        <v>No</v>
      </c>
    </row>
    <row r="1486" spans="1:10" s="13" customFormat="1" x14ac:dyDescent="0.25">
      <c r="A1486" s="11">
        <v>235995008</v>
      </c>
      <c r="B1486" s="11" t="s">
        <v>968</v>
      </c>
      <c r="C1486" s="11" t="s">
        <v>129</v>
      </c>
      <c r="D1486" s="11" t="s">
        <v>71</v>
      </c>
      <c r="E1486" s="11" t="s">
        <v>212</v>
      </c>
      <c r="F1486" s="11">
        <v>31</v>
      </c>
      <c r="G1486" s="11" t="s">
        <v>36</v>
      </c>
      <c r="H1486" s="15">
        <v>0</v>
      </c>
      <c r="I1486" s="12">
        <v>10</v>
      </c>
      <c r="J1486" s="13" t="str">
        <f>VLOOKUP(A1486,'IEP Data'!A:P,16,FALSE)</f>
        <v>No</v>
      </c>
    </row>
    <row r="1487" spans="1:10" s="13" customFormat="1" x14ac:dyDescent="0.25">
      <c r="A1487" s="11">
        <v>236499307</v>
      </c>
      <c r="B1487" s="11" t="s">
        <v>1080</v>
      </c>
      <c r="C1487" s="11" t="s">
        <v>747</v>
      </c>
      <c r="D1487" s="11" t="s">
        <v>71</v>
      </c>
      <c r="E1487" s="11" t="s">
        <v>212</v>
      </c>
      <c r="F1487" s="11">
        <v>31</v>
      </c>
      <c r="G1487" s="11" t="s">
        <v>5</v>
      </c>
      <c r="H1487" s="15">
        <v>0.7</v>
      </c>
      <c r="I1487" s="12">
        <v>9</v>
      </c>
      <c r="J1487" s="13" t="str">
        <f>VLOOKUP(A1487,'IEP Data'!A:P,16,FALSE)</f>
        <v>No</v>
      </c>
    </row>
    <row r="1488" spans="1:10" s="13" customFormat="1" x14ac:dyDescent="0.25">
      <c r="A1488" s="11">
        <v>236499307</v>
      </c>
      <c r="B1488" s="11" t="s">
        <v>1080</v>
      </c>
      <c r="C1488" s="11" t="s">
        <v>747</v>
      </c>
      <c r="D1488" s="11" t="s">
        <v>71</v>
      </c>
      <c r="E1488" s="11" t="s">
        <v>212</v>
      </c>
      <c r="F1488" s="11">
        <v>31</v>
      </c>
      <c r="G1488" s="11" t="s">
        <v>30</v>
      </c>
      <c r="H1488" s="15">
        <v>0.7</v>
      </c>
      <c r="I1488" s="12">
        <v>9</v>
      </c>
      <c r="J1488" s="13" t="str">
        <f>VLOOKUP(A1488,'IEP Data'!A:P,16,FALSE)</f>
        <v>No</v>
      </c>
    </row>
    <row r="1489" spans="1:10" s="13" customFormat="1" x14ac:dyDescent="0.25">
      <c r="A1489" s="11">
        <v>236599395</v>
      </c>
      <c r="B1489" s="11" t="s">
        <v>1130</v>
      </c>
      <c r="C1489" s="11" t="s">
        <v>1140</v>
      </c>
      <c r="D1489" s="11" t="s">
        <v>71</v>
      </c>
      <c r="E1489" s="11" t="s">
        <v>212</v>
      </c>
      <c r="F1489" s="11">
        <v>31</v>
      </c>
      <c r="G1489" s="11" t="s">
        <v>12</v>
      </c>
      <c r="H1489" s="15">
        <v>0.4</v>
      </c>
      <c r="I1489" s="12">
        <v>10</v>
      </c>
      <c r="J1489" s="13" t="str">
        <f>VLOOKUP(A1489,'IEP Data'!A:P,16,FALSE)</f>
        <v>No</v>
      </c>
    </row>
    <row r="1490" spans="1:10" s="13" customFormat="1" x14ac:dyDescent="0.25">
      <c r="A1490" s="11">
        <v>236599395</v>
      </c>
      <c r="B1490" s="11" t="s">
        <v>1130</v>
      </c>
      <c r="C1490" s="11" t="s">
        <v>1140</v>
      </c>
      <c r="D1490" s="11" t="s">
        <v>71</v>
      </c>
      <c r="E1490" s="11" t="s">
        <v>212</v>
      </c>
      <c r="F1490" s="11">
        <v>31</v>
      </c>
      <c r="G1490" s="11" t="s">
        <v>36</v>
      </c>
      <c r="H1490" s="15">
        <v>0.4</v>
      </c>
      <c r="I1490" s="12">
        <v>10</v>
      </c>
      <c r="J1490" s="13" t="str">
        <f>VLOOKUP(A1490,'IEP Data'!A:P,16,FALSE)</f>
        <v>No</v>
      </c>
    </row>
    <row r="1491" spans="1:10" s="13" customFormat="1" x14ac:dyDescent="0.25">
      <c r="A1491" s="11">
        <v>233959873</v>
      </c>
      <c r="B1491" s="11" t="s">
        <v>1227</v>
      </c>
      <c r="C1491" s="11" t="s">
        <v>1228</v>
      </c>
      <c r="D1491" s="11" t="s">
        <v>71</v>
      </c>
      <c r="E1491" s="11" t="s">
        <v>212</v>
      </c>
      <c r="F1491" s="11">
        <v>31</v>
      </c>
      <c r="G1491" s="11" t="s">
        <v>30</v>
      </c>
      <c r="H1491" s="15">
        <v>0.2</v>
      </c>
      <c r="I1491" s="12">
        <v>10</v>
      </c>
      <c r="J1491" s="13" t="str">
        <f>VLOOKUP(A1491,'IEP Data'!A:P,16,FALSE)</f>
        <v>No</v>
      </c>
    </row>
    <row r="1492" spans="1:10" s="13" customFormat="1" x14ac:dyDescent="0.25">
      <c r="A1492" s="11">
        <v>236305546</v>
      </c>
      <c r="B1492" s="11" t="s">
        <v>1239</v>
      </c>
      <c r="C1492" s="11" t="s">
        <v>1249</v>
      </c>
      <c r="D1492" s="11" t="s">
        <v>71</v>
      </c>
      <c r="E1492" s="11" t="s">
        <v>212</v>
      </c>
      <c r="F1492" s="11">
        <v>31</v>
      </c>
      <c r="G1492" s="11" t="s">
        <v>5</v>
      </c>
      <c r="H1492" s="15">
        <v>0</v>
      </c>
      <c r="I1492" s="12">
        <v>9</v>
      </c>
      <c r="J1492" s="13" t="str">
        <f>VLOOKUP(A1492,'IEP Data'!A:P,16,FALSE)</f>
        <v>No</v>
      </c>
    </row>
    <row r="1493" spans="1:10" s="13" customFormat="1" x14ac:dyDescent="0.25">
      <c r="A1493" s="11">
        <v>236305546</v>
      </c>
      <c r="B1493" s="11" t="s">
        <v>1239</v>
      </c>
      <c r="C1493" s="11" t="s">
        <v>1249</v>
      </c>
      <c r="D1493" s="11" t="s">
        <v>71</v>
      </c>
      <c r="E1493" s="11" t="s">
        <v>212</v>
      </c>
      <c r="F1493" s="11">
        <v>31</v>
      </c>
      <c r="G1493" s="11" t="s">
        <v>36</v>
      </c>
      <c r="H1493" s="15">
        <v>0.1</v>
      </c>
      <c r="I1493" s="12">
        <v>9</v>
      </c>
      <c r="J1493" s="13" t="str">
        <f>VLOOKUP(A1493,'IEP Data'!A:P,16,FALSE)</f>
        <v>No</v>
      </c>
    </row>
    <row r="1494" spans="1:10" s="13" customFormat="1" x14ac:dyDescent="0.25">
      <c r="A1494" s="11">
        <v>222785727</v>
      </c>
      <c r="B1494" s="11" t="s">
        <v>1399</v>
      </c>
      <c r="C1494" s="11" t="s">
        <v>1407</v>
      </c>
      <c r="D1494" s="11" t="s">
        <v>71</v>
      </c>
      <c r="E1494" s="11" t="s">
        <v>212</v>
      </c>
      <c r="F1494" s="11">
        <v>31</v>
      </c>
      <c r="G1494" s="11" t="s">
        <v>12</v>
      </c>
      <c r="H1494" s="15">
        <v>0.7</v>
      </c>
      <c r="I1494" s="12">
        <v>10</v>
      </c>
      <c r="J1494" s="13" t="str">
        <f>VLOOKUP(A1494,'IEP Data'!A:P,16,FALSE)</f>
        <v>Yes</v>
      </c>
    </row>
    <row r="1495" spans="1:10" s="13" customFormat="1" x14ac:dyDescent="0.25">
      <c r="A1495" s="11">
        <v>222785727</v>
      </c>
      <c r="B1495" s="11" t="s">
        <v>1399</v>
      </c>
      <c r="C1495" s="11" t="s">
        <v>1407</v>
      </c>
      <c r="D1495" s="11" t="s">
        <v>71</v>
      </c>
      <c r="E1495" s="11" t="s">
        <v>212</v>
      </c>
      <c r="F1495" s="11">
        <v>31</v>
      </c>
      <c r="G1495" s="11" t="s">
        <v>36</v>
      </c>
      <c r="H1495" s="15">
        <v>0</v>
      </c>
      <c r="I1495" s="12">
        <v>10</v>
      </c>
      <c r="J1495" s="13" t="str">
        <f>VLOOKUP(A1495,'IEP Data'!A:P,16,FALSE)</f>
        <v>Yes</v>
      </c>
    </row>
    <row r="1496" spans="1:10" s="13" customFormat="1" x14ac:dyDescent="0.25">
      <c r="A1496" s="11">
        <v>231779729</v>
      </c>
      <c r="B1496" s="11" t="s">
        <v>1430</v>
      </c>
      <c r="C1496" s="11" t="s">
        <v>1431</v>
      </c>
      <c r="D1496" s="11" t="s">
        <v>87</v>
      </c>
      <c r="E1496" s="11" t="s">
        <v>212</v>
      </c>
      <c r="F1496" s="11">
        <v>31</v>
      </c>
      <c r="G1496" s="11" t="s">
        <v>24</v>
      </c>
      <c r="H1496" s="15">
        <v>0.3</v>
      </c>
      <c r="I1496" s="12">
        <v>11</v>
      </c>
      <c r="J1496" s="13" t="str">
        <f>VLOOKUP(A1496,'IEP Data'!A:P,16,FALSE)</f>
        <v>No</v>
      </c>
    </row>
    <row r="1497" spans="1:10" s="13" customFormat="1" x14ac:dyDescent="0.25">
      <c r="A1497" s="11">
        <v>231779729</v>
      </c>
      <c r="B1497" s="11" t="s">
        <v>1430</v>
      </c>
      <c r="C1497" s="11" t="s">
        <v>1431</v>
      </c>
      <c r="D1497" s="11" t="s">
        <v>87</v>
      </c>
      <c r="E1497" s="11" t="s">
        <v>212</v>
      </c>
      <c r="F1497" s="11">
        <v>31</v>
      </c>
      <c r="G1497" s="11" t="s">
        <v>48</v>
      </c>
      <c r="H1497" s="15">
        <v>0.1</v>
      </c>
      <c r="I1497" s="12">
        <v>11</v>
      </c>
      <c r="J1497" s="13" t="str">
        <f>VLOOKUP(A1497,'IEP Data'!A:P,16,FALSE)</f>
        <v>No</v>
      </c>
    </row>
    <row r="1498" spans="1:10" s="13" customFormat="1" x14ac:dyDescent="0.25">
      <c r="A1498" s="11">
        <v>234586634</v>
      </c>
      <c r="B1498" s="11" t="s">
        <v>1519</v>
      </c>
      <c r="C1498" s="11" t="s">
        <v>944</v>
      </c>
      <c r="D1498" s="11" t="s">
        <v>87</v>
      </c>
      <c r="E1498" s="11" t="s">
        <v>212</v>
      </c>
      <c r="F1498" s="11">
        <v>31</v>
      </c>
      <c r="G1498" s="11" t="s">
        <v>5</v>
      </c>
      <c r="H1498" s="15">
        <v>0.1</v>
      </c>
      <c r="I1498" s="12">
        <v>9</v>
      </c>
      <c r="J1498" s="13" t="str">
        <f>VLOOKUP(A1498,'IEP Data'!A:P,16,FALSE)</f>
        <v>Yes</v>
      </c>
    </row>
    <row r="1499" spans="1:10" s="13" customFormat="1" x14ac:dyDescent="0.25">
      <c r="A1499" s="11">
        <v>231957259</v>
      </c>
      <c r="B1499" s="11" t="s">
        <v>1547</v>
      </c>
      <c r="C1499" s="11" t="s">
        <v>1550</v>
      </c>
      <c r="D1499" s="11" t="s">
        <v>87</v>
      </c>
      <c r="E1499" s="11" t="s">
        <v>212</v>
      </c>
      <c r="F1499" s="11">
        <v>31</v>
      </c>
      <c r="G1499" s="11" t="s">
        <v>24</v>
      </c>
      <c r="H1499" s="15">
        <v>0.7</v>
      </c>
      <c r="I1499" s="12">
        <v>12</v>
      </c>
      <c r="J1499" s="13" t="str">
        <f>VLOOKUP(A1499,'IEP Data'!A:P,16,FALSE)</f>
        <v>No</v>
      </c>
    </row>
    <row r="1500" spans="1:10" s="13" customFormat="1" x14ac:dyDescent="0.25">
      <c r="A1500" s="11">
        <v>231957259</v>
      </c>
      <c r="B1500" s="11" t="s">
        <v>1547</v>
      </c>
      <c r="C1500" s="11" t="s">
        <v>1550</v>
      </c>
      <c r="D1500" s="11" t="s">
        <v>87</v>
      </c>
      <c r="E1500" s="11" t="s">
        <v>212</v>
      </c>
      <c r="F1500" s="11">
        <v>31</v>
      </c>
      <c r="G1500" s="11" t="s">
        <v>48</v>
      </c>
      <c r="H1500" s="15">
        <v>0.6</v>
      </c>
      <c r="I1500" s="12">
        <v>12</v>
      </c>
      <c r="J1500" s="13" t="str">
        <f>VLOOKUP(A1500,'IEP Data'!A:P,16,FALSE)</f>
        <v>No</v>
      </c>
    </row>
    <row r="1501" spans="1:10" s="13" customFormat="1" x14ac:dyDescent="0.25">
      <c r="A1501" s="11">
        <v>234603611</v>
      </c>
      <c r="B1501" s="11" t="s">
        <v>1566</v>
      </c>
      <c r="C1501" s="11" t="s">
        <v>1169</v>
      </c>
      <c r="D1501" s="11" t="s">
        <v>71</v>
      </c>
      <c r="E1501" s="11" t="s">
        <v>212</v>
      </c>
      <c r="F1501" s="11">
        <v>31</v>
      </c>
      <c r="G1501" s="11" t="s">
        <v>36</v>
      </c>
      <c r="H1501" s="15">
        <v>0.5</v>
      </c>
      <c r="I1501" s="12">
        <v>10</v>
      </c>
      <c r="J1501" s="13" t="str">
        <f>VLOOKUP(A1501,'IEP Data'!A:P,16,FALSE)</f>
        <v>No</v>
      </c>
    </row>
    <row r="1502" spans="1:10" s="13" customFormat="1" x14ac:dyDescent="0.25">
      <c r="A1502" s="11">
        <v>230881476</v>
      </c>
      <c r="B1502" s="11" t="s">
        <v>1707</v>
      </c>
      <c r="C1502" s="11" t="s">
        <v>1251</v>
      </c>
      <c r="D1502" s="11" t="s">
        <v>87</v>
      </c>
      <c r="E1502" s="11" t="s">
        <v>212</v>
      </c>
      <c r="F1502" s="11">
        <v>31</v>
      </c>
      <c r="G1502" s="11" t="s">
        <v>24</v>
      </c>
      <c r="H1502" s="15">
        <v>0.2</v>
      </c>
      <c r="I1502" s="12">
        <v>12</v>
      </c>
      <c r="J1502" s="13" t="str">
        <f>VLOOKUP(A1502,'IEP Data'!A:P,16,FALSE)</f>
        <v>No</v>
      </c>
    </row>
    <row r="1503" spans="1:10" s="13" customFormat="1" x14ac:dyDescent="0.25">
      <c r="A1503" s="11">
        <v>230881476</v>
      </c>
      <c r="B1503" s="11" t="s">
        <v>1707</v>
      </c>
      <c r="C1503" s="11" t="s">
        <v>1251</v>
      </c>
      <c r="D1503" s="11" t="s">
        <v>87</v>
      </c>
      <c r="E1503" s="11" t="s">
        <v>212</v>
      </c>
      <c r="F1503" s="11">
        <v>31</v>
      </c>
      <c r="G1503" s="11" t="s">
        <v>48</v>
      </c>
      <c r="H1503" s="15">
        <v>0.2</v>
      </c>
      <c r="I1503" s="12">
        <v>12</v>
      </c>
      <c r="J1503" s="13" t="str">
        <f>VLOOKUP(A1503,'IEP Data'!A:P,16,FALSE)</f>
        <v>No</v>
      </c>
    </row>
    <row r="1504" spans="1:10" s="13" customFormat="1" x14ac:dyDescent="0.25">
      <c r="A1504" s="11">
        <v>223874090</v>
      </c>
      <c r="B1504" s="11" t="s">
        <v>1782</v>
      </c>
      <c r="C1504" s="11" t="s">
        <v>1783</v>
      </c>
      <c r="D1504" s="11" t="s">
        <v>87</v>
      </c>
      <c r="E1504" s="11" t="s">
        <v>212</v>
      </c>
      <c r="F1504" s="11">
        <v>31</v>
      </c>
      <c r="G1504" s="11" t="s">
        <v>5</v>
      </c>
      <c r="H1504" s="15">
        <v>0.6</v>
      </c>
      <c r="I1504" s="12">
        <v>9</v>
      </c>
      <c r="J1504" s="13" t="str">
        <f>VLOOKUP(A1504,'IEP Data'!A:P,16,FALSE)</f>
        <v>No</v>
      </c>
    </row>
    <row r="1505" spans="1:10" s="13" customFormat="1" x14ac:dyDescent="0.25">
      <c r="A1505" s="11">
        <v>223874090</v>
      </c>
      <c r="B1505" s="11" t="s">
        <v>1782</v>
      </c>
      <c r="C1505" s="11" t="s">
        <v>1783</v>
      </c>
      <c r="D1505" s="11" t="s">
        <v>87</v>
      </c>
      <c r="E1505" s="11" t="s">
        <v>212</v>
      </c>
      <c r="F1505" s="11">
        <v>31</v>
      </c>
      <c r="G1505" s="11" t="s">
        <v>30</v>
      </c>
      <c r="H1505" s="15">
        <v>0.5</v>
      </c>
      <c r="I1505" s="12">
        <v>9</v>
      </c>
      <c r="J1505" s="13" t="str">
        <f>VLOOKUP(A1505,'IEP Data'!A:P,16,FALSE)</f>
        <v>No</v>
      </c>
    </row>
    <row r="1506" spans="1:10" s="13" customFormat="1" x14ac:dyDescent="0.25">
      <c r="A1506" s="11">
        <v>227846284</v>
      </c>
      <c r="B1506" s="11" t="s">
        <v>1791</v>
      </c>
      <c r="C1506" s="11" t="s">
        <v>1436</v>
      </c>
      <c r="D1506" s="11" t="s">
        <v>87</v>
      </c>
      <c r="E1506" s="11" t="s">
        <v>212</v>
      </c>
      <c r="F1506" s="11">
        <v>31</v>
      </c>
      <c r="G1506" s="11" t="s">
        <v>25</v>
      </c>
      <c r="H1506" s="15">
        <v>0.1</v>
      </c>
      <c r="I1506" s="12">
        <v>12</v>
      </c>
      <c r="J1506" s="13" t="str">
        <f>VLOOKUP(A1506,'IEP Data'!A:P,16,FALSE)</f>
        <v>No</v>
      </c>
    </row>
    <row r="1507" spans="1:10" s="13" customFormat="1" x14ac:dyDescent="0.25">
      <c r="A1507" s="11">
        <v>227846284</v>
      </c>
      <c r="B1507" s="11" t="s">
        <v>1791</v>
      </c>
      <c r="C1507" s="11" t="s">
        <v>1436</v>
      </c>
      <c r="D1507" s="11" t="s">
        <v>87</v>
      </c>
      <c r="E1507" s="11" t="s">
        <v>212</v>
      </c>
      <c r="F1507" s="11">
        <v>31</v>
      </c>
      <c r="G1507" s="11" t="s">
        <v>49</v>
      </c>
      <c r="H1507" s="15">
        <v>0</v>
      </c>
      <c r="I1507" s="12">
        <v>12</v>
      </c>
      <c r="J1507" s="13" t="str">
        <f>VLOOKUP(A1507,'IEP Data'!A:P,16,FALSE)</f>
        <v>No</v>
      </c>
    </row>
    <row r="1508" spans="1:10" s="13" customFormat="1" x14ac:dyDescent="0.25">
      <c r="A1508" s="11" t="s">
        <v>15265</v>
      </c>
      <c r="B1508" s="11" t="s">
        <v>15266</v>
      </c>
      <c r="C1508" s="11" t="s">
        <v>15267</v>
      </c>
      <c r="D1508" s="11" t="s">
        <v>87</v>
      </c>
      <c r="E1508" s="11" t="s">
        <v>212</v>
      </c>
      <c r="F1508" s="11">
        <v>31</v>
      </c>
      <c r="G1508" s="11" t="s">
        <v>5</v>
      </c>
      <c r="H1508" s="15">
        <v>0.8</v>
      </c>
      <c r="I1508" s="12">
        <v>9</v>
      </c>
      <c r="J1508" s="13" t="e">
        <f>VLOOKUP(A1508,'IEP Data'!A:P,16,FALSE)</f>
        <v>#N/A</v>
      </c>
    </row>
    <row r="1509" spans="1:10" s="13" customFormat="1" x14ac:dyDescent="0.25">
      <c r="A1509" s="11" t="s">
        <v>15265</v>
      </c>
      <c r="B1509" s="11" t="s">
        <v>15266</v>
      </c>
      <c r="C1509" s="11" t="s">
        <v>15267</v>
      </c>
      <c r="D1509" s="11" t="s">
        <v>87</v>
      </c>
      <c r="E1509" s="11" t="s">
        <v>212</v>
      </c>
      <c r="F1509" s="11">
        <v>31</v>
      </c>
      <c r="G1509" s="11" t="s">
        <v>30</v>
      </c>
      <c r="H1509" s="15">
        <v>0.9</v>
      </c>
      <c r="I1509" s="12">
        <v>9</v>
      </c>
      <c r="J1509" s="13" t="e">
        <f>VLOOKUP(A1509,'IEP Data'!A:P,16,FALSE)</f>
        <v>#N/A</v>
      </c>
    </row>
    <row r="1510" spans="1:10" s="13" customFormat="1" x14ac:dyDescent="0.25">
      <c r="A1510" s="11">
        <v>233474824</v>
      </c>
      <c r="B1510" s="11" t="s">
        <v>1844</v>
      </c>
      <c r="C1510" s="11" t="s">
        <v>1896</v>
      </c>
      <c r="D1510" s="11" t="s">
        <v>71</v>
      </c>
      <c r="E1510" s="11" t="s">
        <v>212</v>
      </c>
      <c r="F1510" s="11">
        <v>31</v>
      </c>
      <c r="G1510" s="11" t="s">
        <v>12</v>
      </c>
      <c r="H1510" s="15">
        <v>0.9</v>
      </c>
      <c r="I1510" s="12">
        <v>10</v>
      </c>
      <c r="J1510" s="13" t="str">
        <f>VLOOKUP(A1510,'IEP Data'!A:P,16,FALSE)</f>
        <v>No</v>
      </c>
    </row>
    <row r="1511" spans="1:10" s="13" customFormat="1" x14ac:dyDescent="0.25">
      <c r="A1511" s="11">
        <v>233474824</v>
      </c>
      <c r="B1511" s="11" t="s">
        <v>1844</v>
      </c>
      <c r="C1511" s="11" t="s">
        <v>1896</v>
      </c>
      <c r="D1511" s="11" t="s">
        <v>71</v>
      </c>
      <c r="E1511" s="11" t="s">
        <v>212</v>
      </c>
      <c r="F1511" s="11">
        <v>31</v>
      </c>
      <c r="G1511" s="11" t="s">
        <v>36</v>
      </c>
      <c r="H1511" s="15">
        <v>1</v>
      </c>
      <c r="I1511" s="12">
        <v>10</v>
      </c>
      <c r="J1511" s="13" t="str">
        <f>VLOOKUP(A1511,'IEP Data'!A:P,16,FALSE)</f>
        <v>No</v>
      </c>
    </row>
    <row r="1512" spans="1:10" s="13" customFormat="1" x14ac:dyDescent="0.25">
      <c r="A1512" s="11">
        <v>250027930</v>
      </c>
      <c r="B1512" s="11" t="s">
        <v>1844</v>
      </c>
      <c r="C1512" s="11" t="s">
        <v>1939</v>
      </c>
      <c r="D1512" s="11" t="s">
        <v>71</v>
      </c>
      <c r="E1512" s="11" t="s">
        <v>212</v>
      </c>
      <c r="F1512" s="11">
        <v>31</v>
      </c>
      <c r="G1512" s="11" t="s">
        <v>25</v>
      </c>
      <c r="H1512" s="15">
        <v>0.5</v>
      </c>
      <c r="I1512" s="12">
        <v>10</v>
      </c>
      <c r="J1512" s="13" t="str">
        <f>VLOOKUP(A1512,'IEP Data'!A:P,16,FALSE)</f>
        <v>No</v>
      </c>
    </row>
    <row r="1513" spans="1:10" s="13" customFormat="1" x14ac:dyDescent="0.25">
      <c r="A1513" s="11">
        <v>250027930</v>
      </c>
      <c r="B1513" s="11" t="s">
        <v>1844</v>
      </c>
      <c r="C1513" s="11" t="s">
        <v>1939</v>
      </c>
      <c r="D1513" s="11" t="s">
        <v>71</v>
      </c>
      <c r="E1513" s="11" t="s">
        <v>212</v>
      </c>
      <c r="F1513" s="11">
        <v>31</v>
      </c>
      <c r="G1513" s="11" t="s">
        <v>49</v>
      </c>
      <c r="H1513" s="15">
        <v>0</v>
      </c>
      <c r="I1513" s="12">
        <v>10</v>
      </c>
      <c r="J1513" s="13" t="str">
        <f>VLOOKUP(A1513,'IEP Data'!A:P,16,FALSE)</f>
        <v>No</v>
      </c>
    </row>
    <row r="1514" spans="1:10" s="13" customFormat="1" x14ac:dyDescent="0.25">
      <c r="A1514" s="11">
        <v>220576748</v>
      </c>
      <c r="B1514" s="11" t="s">
        <v>1844</v>
      </c>
      <c r="C1514" s="11" t="s">
        <v>1861</v>
      </c>
      <c r="D1514" s="11" t="s">
        <v>71</v>
      </c>
      <c r="E1514" s="11" t="s">
        <v>212</v>
      </c>
      <c r="F1514" s="11">
        <v>31</v>
      </c>
      <c r="G1514" s="11" t="s">
        <v>12</v>
      </c>
      <c r="H1514" s="15">
        <v>0.5</v>
      </c>
      <c r="I1514" s="12">
        <v>11</v>
      </c>
      <c r="J1514" s="13" t="str">
        <f>VLOOKUP(A1514,'IEP Data'!A:P,16,FALSE)</f>
        <v>No</v>
      </c>
    </row>
    <row r="1515" spans="1:10" s="13" customFormat="1" x14ac:dyDescent="0.25">
      <c r="A1515" s="11">
        <v>220576748</v>
      </c>
      <c r="B1515" s="11" t="s">
        <v>1844</v>
      </c>
      <c r="C1515" s="11" t="s">
        <v>1861</v>
      </c>
      <c r="D1515" s="11" t="s">
        <v>71</v>
      </c>
      <c r="E1515" s="11" t="s">
        <v>212</v>
      </c>
      <c r="F1515" s="11">
        <v>31</v>
      </c>
      <c r="G1515" s="11" t="s">
        <v>36</v>
      </c>
      <c r="H1515" s="15">
        <v>0.8</v>
      </c>
      <c r="I1515" s="12">
        <v>11</v>
      </c>
      <c r="J1515" s="13" t="str">
        <f>VLOOKUP(A1515,'IEP Data'!A:P,16,FALSE)</f>
        <v>No</v>
      </c>
    </row>
    <row r="1516" spans="1:10" s="13" customFormat="1" x14ac:dyDescent="0.25">
      <c r="A1516" s="11">
        <v>232956680</v>
      </c>
      <c r="B1516" s="11" t="s">
        <v>1844</v>
      </c>
      <c r="C1516" s="11" t="s">
        <v>129</v>
      </c>
      <c r="D1516" s="11" t="s">
        <v>71</v>
      </c>
      <c r="E1516" s="11" t="s">
        <v>212</v>
      </c>
      <c r="F1516" s="11">
        <v>31</v>
      </c>
      <c r="G1516" s="11" t="s">
        <v>25</v>
      </c>
      <c r="H1516" s="15">
        <v>0.2</v>
      </c>
      <c r="I1516" s="12">
        <v>12</v>
      </c>
      <c r="J1516" s="13" t="str">
        <f>VLOOKUP(A1516,'IEP Data'!A:P,16,FALSE)</f>
        <v>Yes</v>
      </c>
    </row>
    <row r="1517" spans="1:10" s="13" customFormat="1" x14ac:dyDescent="0.25">
      <c r="A1517" s="11">
        <v>232956680</v>
      </c>
      <c r="B1517" s="11" t="s">
        <v>1844</v>
      </c>
      <c r="C1517" s="11" t="s">
        <v>129</v>
      </c>
      <c r="D1517" s="11" t="s">
        <v>71</v>
      </c>
      <c r="E1517" s="11" t="s">
        <v>212</v>
      </c>
      <c r="F1517" s="11">
        <v>31</v>
      </c>
      <c r="G1517" s="11" t="s">
        <v>49</v>
      </c>
      <c r="H1517" s="15">
        <v>0</v>
      </c>
      <c r="I1517" s="12">
        <v>12</v>
      </c>
      <c r="J1517" s="13" t="str">
        <f>VLOOKUP(A1517,'IEP Data'!A:P,16,FALSE)</f>
        <v>Yes</v>
      </c>
    </row>
    <row r="1518" spans="1:10" s="13" customFormat="1" x14ac:dyDescent="0.25">
      <c r="A1518" s="11" t="s">
        <v>15268</v>
      </c>
      <c r="B1518" s="11" t="s">
        <v>2086</v>
      </c>
      <c r="C1518" s="11" t="s">
        <v>333</v>
      </c>
      <c r="D1518" s="11" t="s">
        <v>71</v>
      </c>
      <c r="E1518" s="11" t="s">
        <v>212</v>
      </c>
      <c r="F1518" s="11">
        <v>31</v>
      </c>
      <c r="G1518" s="11" t="s">
        <v>36</v>
      </c>
      <c r="H1518" s="15">
        <v>0.4</v>
      </c>
      <c r="I1518" s="12">
        <v>9</v>
      </c>
      <c r="J1518" s="13" t="e">
        <f>VLOOKUP(A1518,'IEP Data'!A:P,16,FALSE)</f>
        <v>#N/A</v>
      </c>
    </row>
    <row r="1519" spans="1:10" s="13" customFormat="1" x14ac:dyDescent="0.25">
      <c r="A1519" s="11">
        <v>233127505</v>
      </c>
      <c r="B1519" s="11" t="s">
        <v>2152</v>
      </c>
      <c r="C1519" s="11" t="s">
        <v>2153</v>
      </c>
      <c r="D1519" s="11" t="s">
        <v>71</v>
      </c>
      <c r="E1519" s="11" t="s">
        <v>212</v>
      </c>
      <c r="F1519" s="11">
        <v>31</v>
      </c>
      <c r="G1519" s="11" t="s">
        <v>25</v>
      </c>
      <c r="H1519" s="15">
        <v>0.4</v>
      </c>
      <c r="I1519" s="12">
        <v>11</v>
      </c>
      <c r="J1519" s="13" t="str">
        <f>VLOOKUP(A1519,'IEP Data'!A:P,16,FALSE)</f>
        <v>No</v>
      </c>
    </row>
    <row r="1520" spans="1:10" s="13" customFormat="1" x14ac:dyDescent="0.25">
      <c r="A1520" s="11">
        <v>233127505</v>
      </c>
      <c r="B1520" s="11" t="s">
        <v>2152</v>
      </c>
      <c r="C1520" s="11" t="s">
        <v>2153</v>
      </c>
      <c r="D1520" s="11" t="s">
        <v>71</v>
      </c>
      <c r="E1520" s="11" t="s">
        <v>212</v>
      </c>
      <c r="F1520" s="11">
        <v>31</v>
      </c>
      <c r="G1520" s="11" t="s">
        <v>49</v>
      </c>
      <c r="H1520" s="15">
        <v>0</v>
      </c>
      <c r="I1520" s="12">
        <v>11</v>
      </c>
      <c r="J1520" s="13" t="str">
        <f>VLOOKUP(A1520,'IEP Data'!A:P,16,FALSE)</f>
        <v>No</v>
      </c>
    </row>
    <row r="1521" spans="1:10" s="13" customFormat="1" x14ac:dyDescent="0.25">
      <c r="A1521" s="11">
        <v>231006925</v>
      </c>
      <c r="B1521" s="11" t="s">
        <v>2195</v>
      </c>
      <c r="C1521" s="11" t="s">
        <v>804</v>
      </c>
      <c r="D1521" s="11" t="s">
        <v>71</v>
      </c>
      <c r="E1521" s="11" t="s">
        <v>212</v>
      </c>
      <c r="F1521" s="11">
        <v>31</v>
      </c>
      <c r="G1521" s="11" t="s">
        <v>12</v>
      </c>
      <c r="H1521" s="15">
        <v>0.9</v>
      </c>
      <c r="I1521" s="12">
        <v>12</v>
      </c>
      <c r="J1521" s="13" t="str">
        <f>VLOOKUP(A1521,'IEP Data'!A:P,16,FALSE)</f>
        <v>No</v>
      </c>
    </row>
    <row r="1522" spans="1:10" s="13" customFormat="1" x14ac:dyDescent="0.25">
      <c r="A1522" s="11">
        <v>231006925</v>
      </c>
      <c r="B1522" s="11" t="s">
        <v>2195</v>
      </c>
      <c r="C1522" s="11" t="s">
        <v>804</v>
      </c>
      <c r="D1522" s="11" t="s">
        <v>71</v>
      </c>
      <c r="E1522" s="11" t="s">
        <v>212</v>
      </c>
      <c r="F1522" s="11">
        <v>31</v>
      </c>
      <c r="G1522" s="11" t="s">
        <v>36</v>
      </c>
      <c r="H1522" s="15">
        <v>0.8</v>
      </c>
      <c r="I1522" s="12">
        <v>12</v>
      </c>
      <c r="J1522" s="13" t="str">
        <f>VLOOKUP(A1522,'IEP Data'!A:P,16,FALSE)</f>
        <v>No</v>
      </c>
    </row>
    <row r="1523" spans="1:10" s="13" customFormat="1" x14ac:dyDescent="0.25">
      <c r="A1523" s="11">
        <v>234402154</v>
      </c>
      <c r="B1523" s="11" t="s">
        <v>2218</v>
      </c>
      <c r="C1523" s="11" t="s">
        <v>2222</v>
      </c>
      <c r="D1523" s="11" t="s">
        <v>87</v>
      </c>
      <c r="E1523" s="11" t="s">
        <v>212</v>
      </c>
      <c r="F1523" s="11">
        <v>31</v>
      </c>
      <c r="G1523" s="11" t="s">
        <v>5</v>
      </c>
      <c r="H1523" s="15">
        <v>0.3</v>
      </c>
      <c r="I1523" s="12">
        <v>10</v>
      </c>
      <c r="J1523" s="13" t="str">
        <f>VLOOKUP(A1523,'IEP Data'!A:P,16,FALSE)</f>
        <v>No</v>
      </c>
    </row>
    <row r="1524" spans="1:10" s="13" customFormat="1" x14ac:dyDescent="0.25">
      <c r="A1524" s="11">
        <v>234402154</v>
      </c>
      <c r="B1524" s="11" t="s">
        <v>2218</v>
      </c>
      <c r="C1524" s="11" t="s">
        <v>2222</v>
      </c>
      <c r="D1524" s="11" t="s">
        <v>87</v>
      </c>
      <c r="E1524" s="11" t="s">
        <v>212</v>
      </c>
      <c r="F1524" s="11">
        <v>31</v>
      </c>
      <c r="G1524" s="11" t="s">
        <v>30</v>
      </c>
      <c r="H1524" s="15">
        <v>0.5</v>
      </c>
      <c r="I1524" s="12">
        <v>10</v>
      </c>
      <c r="J1524" s="13" t="str">
        <f>VLOOKUP(A1524,'IEP Data'!A:P,16,FALSE)</f>
        <v>No</v>
      </c>
    </row>
    <row r="1525" spans="1:10" s="13" customFormat="1" x14ac:dyDescent="0.25">
      <c r="A1525" s="11" t="s">
        <v>15269</v>
      </c>
      <c r="B1525" s="11" t="s">
        <v>15270</v>
      </c>
      <c r="C1525" s="11" t="s">
        <v>15271</v>
      </c>
      <c r="D1525" s="11" t="s">
        <v>87</v>
      </c>
      <c r="E1525" s="11" t="s">
        <v>212</v>
      </c>
      <c r="F1525" s="11">
        <v>31</v>
      </c>
      <c r="G1525" s="11" t="s">
        <v>24</v>
      </c>
      <c r="H1525" s="15">
        <v>0.6</v>
      </c>
      <c r="I1525" s="12">
        <v>10</v>
      </c>
      <c r="J1525" s="13" t="e">
        <f>VLOOKUP(A1525,'IEP Data'!A:P,16,FALSE)</f>
        <v>#N/A</v>
      </c>
    </row>
    <row r="1526" spans="1:10" s="13" customFormat="1" x14ac:dyDescent="0.25">
      <c r="A1526" s="11" t="s">
        <v>15269</v>
      </c>
      <c r="B1526" s="11" t="s">
        <v>15270</v>
      </c>
      <c r="C1526" s="11" t="s">
        <v>15271</v>
      </c>
      <c r="D1526" s="11" t="s">
        <v>87</v>
      </c>
      <c r="E1526" s="11" t="s">
        <v>212</v>
      </c>
      <c r="F1526" s="11">
        <v>31</v>
      </c>
      <c r="G1526" s="11" t="s">
        <v>48</v>
      </c>
      <c r="H1526" s="15">
        <v>0.7</v>
      </c>
      <c r="I1526" s="12">
        <v>10</v>
      </c>
      <c r="J1526" s="13" t="e">
        <f>VLOOKUP(A1526,'IEP Data'!A:P,16,FALSE)</f>
        <v>#N/A</v>
      </c>
    </row>
    <row r="1527" spans="1:10" s="13" customFormat="1" x14ac:dyDescent="0.25">
      <c r="A1527" s="11">
        <v>235721461</v>
      </c>
      <c r="B1527" s="11" t="s">
        <v>2232</v>
      </c>
      <c r="C1527" s="11" t="s">
        <v>1300</v>
      </c>
      <c r="D1527" s="11" t="s">
        <v>71</v>
      </c>
      <c r="E1527" s="11" t="s">
        <v>212</v>
      </c>
      <c r="F1527" s="11">
        <v>31</v>
      </c>
      <c r="G1527" s="11" t="s">
        <v>24</v>
      </c>
      <c r="H1527" s="15">
        <v>0.9</v>
      </c>
      <c r="I1527" s="12">
        <v>10</v>
      </c>
      <c r="J1527" s="13" t="str">
        <f>VLOOKUP(A1527,'IEP Data'!A:P,16,FALSE)</f>
        <v>No</v>
      </c>
    </row>
    <row r="1528" spans="1:10" s="13" customFormat="1" x14ac:dyDescent="0.25">
      <c r="A1528" s="11">
        <v>235721461</v>
      </c>
      <c r="B1528" s="11" t="s">
        <v>2232</v>
      </c>
      <c r="C1528" s="11" t="s">
        <v>1300</v>
      </c>
      <c r="D1528" s="11" t="s">
        <v>71</v>
      </c>
      <c r="E1528" s="11" t="s">
        <v>212</v>
      </c>
      <c r="F1528" s="11">
        <v>31</v>
      </c>
      <c r="G1528" s="11" t="s">
        <v>48</v>
      </c>
      <c r="H1528" s="15">
        <v>0.8</v>
      </c>
      <c r="I1528" s="12">
        <v>10</v>
      </c>
      <c r="J1528" s="13" t="str">
        <f>VLOOKUP(A1528,'IEP Data'!A:P,16,FALSE)</f>
        <v>No</v>
      </c>
    </row>
    <row r="1529" spans="1:10" s="13" customFormat="1" x14ac:dyDescent="0.25">
      <c r="A1529" s="11">
        <v>232908400</v>
      </c>
      <c r="B1529" s="11" t="s">
        <v>2250</v>
      </c>
      <c r="C1529" s="11" t="s">
        <v>2261</v>
      </c>
      <c r="D1529" s="11" t="s">
        <v>87</v>
      </c>
      <c r="E1529" s="11" t="s">
        <v>212</v>
      </c>
      <c r="F1529" s="11">
        <v>31</v>
      </c>
      <c r="G1529" s="11" t="s">
        <v>24</v>
      </c>
      <c r="H1529" s="15">
        <v>0.6</v>
      </c>
      <c r="I1529" s="12">
        <v>12</v>
      </c>
      <c r="J1529" s="13" t="str">
        <f>VLOOKUP(A1529,'IEP Data'!A:P,16,FALSE)</f>
        <v>No</v>
      </c>
    </row>
    <row r="1530" spans="1:10" s="13" customFormat="1" x14ac:dyDescent="0.25">
      <c r="A1530" s="11">
        <v>232908400</v>
      </c>
      <c r="B1530" s="11" t="s">
        <v>2250</v>
      </c>
      <c r="C1530" s="11" t="s">
        <v>2261</v>
      </c>
      <c r="D1530" s="11" t="s">
        <v>87</v>
      </c>
      <c r="E1530" s="11" t="s">
        <v>212</v>
      </c>
      <c r="F1530" s="11">
        <v>31</v>
      </c>
      <c r="G1530" s="11" t="s">
        <v>48</v>
      </c>
      <c r="H1530" s="15">
        <v>0.7</v>
      </c>
      <c r="I1530" s="12">
        <v>12</v>
      </c>
      <c r="J1530" s="13" t="str">
        <f>VLOOKUP(A1530,'IEP Data'!A:P,16,FALSE)</f>
        <v>No</v>
      </c>
    </row>
    <row r="1531" spans="1:10" s="13" customFormat="1" x14ac:dyDescent="0.25">
      <c r="A1531" s="11">
        <v>208956110</v>
      </c>
      <c r="B1531" s="11" t="s">
        <v>2272</v>
      </c>
      <c r="C1531" s="11" t="s">
        <v>2273</v>
      </c>
      <c r="D1531" s="11" t="s">
        <v>87</v>
      </c>
      <c r="E1531" s="11" t="s">
        <v>212</v>
      </c>
      <c r="F1531" s="11">
        <v>31</v>
      </c>
      <c r="G1531" s="11" t="s">
        <v>25</v>
      </c>
      <c r="H1531" s="15">
        <v>0.3</v>
      </c>
      <c r="I1531" s="12">
        <v>11</v>
      </c>
      <c r="J1531" s="13" t="str">
        <f>VLOOKUP(A1531,'IEP Data'!A:P,16,FALSE)</f>
        <v>Yes</v>
      </c>
    </row>
    <row r="1532" spans="1:10" s="13" customFormat="1" x14ac:dyDescent="0.25">
      <c r="A1532" s="11">
        <v>208956110</v>
      </c>
      <c r="B1532" s="11" t="s">
        <v>2272</v>
      </c>
      <c r="C1532" s="11" t="s">
        <v>2273</v>
      </c>
      <c r="D1532" s="11" t="s">
        <v>87</v>
      </c>
      <c r="E1532" s="11" t="s">
        <v>212</v>
      </c>
      <c r="F1532" s="11">
        <v>31</v>
      </c>
      <c r="G1532" s="11" t="s">
        <v>49</v>
      </c>
      <c r="H1532" s="15">
        <v>0</v>
      </c>
      <c r="I1532" s="12">
        <v>11</v>
      </c>
      <c r="J1532" s="13" t="str">
        <f>VLOOKUP(A1532,'IEP Data'!A:P,16,FALSE)</f>
        <v>Yes</v>
      </c>
    </row>
    <row r="1533" spans="1:10" s="13" customFormat="1" x14ac:dyDescent="0.25">
      <c r="A1533" s="11">
        <v>234174118</v>
      </c>
      <c r="B1533" s="11" t="s">
        <v>2313</v>
      </c>
      <c r="C1533" s="11" t="s">
        <v>2323</v>
      </c>
      <c r="D1533" s="11" t="s">
        <v>71</v>
      </c>
      <c r="E1533" s="11" t="s">
        <v>212</v>
      </c>
      <c r="F1533" s="11">
        <v>31</v>
      </c>
      <c r="G1533" s="11" t="s">
        <v>12</v>
      </c>
      <c r="H1533" s="15">
        <v>0.8</v>
      </c>
      <c r="I1533" s="12">
        <v>10</v>
      </c>
      <c r="J1533" s="13" t="str">
        <f>VLOOKUP(A1533,'IEP Data'!A:P,16,FALSE)</f>
        <v>No</v>
      </c>
    </row>
    <row r="1534" spans="1:10" s="13" customFormat="1" x14ac:dyDescent="0.25">
      <c r="A1534" s="11">
        <v>234174118</v>
      </c>
      <c r="B1534" s="11" t="s">
        <v>2313</v>
      </c>
      <c r="C1534" s="11" t="s">
        <v>2323</v>
      </c>
      <c r="D1534" s="11" t="s">
        <v>71</v>
      </c>
      <c r="E1534" s="11" t="s">
        <v>212</v>
      </c>
      <c r="F1534" s="11">
        <v>31</v>
      </c>
      <c r="G1534" s="11" t="s">
        <v>36</v>
      </c>
      <c r="H1534" s="15">
        <v>0.5</v>
      </c>
      <c r="I1534" s="12">
        <v>10</v>
      </c>
      <c r="J1534" s="13" t="str">
        <f>VLOOKUP(A1534,'IEP Data'!A:P,16,FALSE)</f>
        <v>No</v>
      </c>
    </row>
    <row r="1535" spans="1:10" s="13" customFormat="1" x14ac:dyDescent="0.25">
      <c r="A1535" s="11">
        <v>208795377</v>
      </c>
      <c r="B1535" s="11" t="s">
        <v>2439</v>
      </c>
      <c r="C1535" s="11" t="s">
        <v>1345</v>
      </c>
      <c r="D1535" s="11" t="s">
        <v>71</v>
      </c>
      <c r="E1535" s="11" t="s">
        <v>212</v>
      </c>
      <c r="F1535" s="11">
        <v>31</v>
      </c>
      <c r="G1535" s="11" t="s">
        <v>25</v>
      </c>
      <c r="H1535" s="15">
        <v>0.4</v>
      </c>
      <c r="I1535" s="12">
        <v>11</v>
      </c>
      <c r="J1535" s="13" t="str">
        <f>VLOOKUP(A1535,'IEP Data'!A:P,16,FALSE)</f>
        <v>No</v>
      </c>
    </row>
    <row r="1536" spans="1:10" s="13" customFormat="1" x14ac:dyDescent="0.25">
      <c r="A1536" s="11">
        <v>208795377</v>
      </c>
      <c r="B1536" s="11" t="s">
        <v>2439</v>
      </c>
      <c r="C1536" s="11" t="s">
        <v>1345</v>
      </c>
      <c r="D1536" s="11" t="s">
        <v>71</v>
      </c>
      <c r="E1536" s="11" t="s">
        <v>212</v>
      </c>
      <c r="F1536" s="11">
        <v>31</v>
      </c>
      <c r="G1536" s="11" t="s">
        <v>49</v>
      </c>
      <c r="H1536" s="15">
        <v>0</v>
      </c>
      <c r="I1536" s="12">
        <v>11</v>
      </c>
      <c r="J1536" s="13" t="str">
        <f>VLOOKUP(A1536,'IEP Data'!A:P,16,FALSE)</f>
        <v>No</v>
      </c>
    </row>
    <row r="1537" spans="1:10" s="13" customFormat="1" x14ac:dyDescent="0.25">
      <c r="A1537" s="11">
        <v>208099911</v>
      </c>
      <c r="B1537" s="11" t="s">
        <v>2441</v>
      </c>
      <c r="C1537" s="11" t="s">
        <v>2446</v>
      </c>
      <c r="D1537" s="11" t="s">
        <v>71</v>
      </c>
      <c r="E1537" s="11" t="s">
        <v>212</v>
      </c>
      <c r="F1537" s="11">
        <v>31</v>
      </c>
      <c r="G1537" s="11" t="s">
        <v>24</v>
      </c>
      <c r="H1537" s="15">
        <v>0.5</v>
      </c>
      <c r="I1537" s="12">
        <v>10</v>
      </c>
      <c r="J1537" s="13" t="str">
        <f>VLOOKUP(A1537,'IEP Data'!A:P,16,FALSE)</f>
        <v>No</v>
      </c>
    </row>
    <row r="1538" spans="1:10" s="13" customFormat="1" x14ac:dyDescent="0.25">
      <c r="A1538" s="11">
        <v>208099911</v>
      </c>
      <c r="B1538" s="11" t="s">
        <v>2441</v>
      </c>
      <c r="C1538" s="11" t="s">
        <v>2446</v>
      </c>
      <c r="D1538" s="11" t="s">
        <v>71</v>
      </c>
      <c r="E1538" s="11" t="s">
        <v>212</v>
      </c>
      <c r="F1538" s="11">
        <v>31</v>
      </c>
      <c r="G1538" s="11" t="s">
        <v>48</v>
      </c>
      <c r="H1538" s="15">
        <v>0.7</v>
      </c>
      <c r="I1538" s="12">
        <v>10</v>
      </c>
      <c r="J1538" s="13" t="str">
        <f>VLOOKUP(A1538,'IEP Data'!A:P,16,FALSE)</f>
        <v>No</v>
      </c>
    </row>
    <row r="1539" spans="1:10" s="13" customFormat="1" x14ac:dyDescent="0.25">
      <c r="A1539" s="11">
        <v>200027175</v>
      </c>
      <c r="B1539" s="11" t="s">
        <v>2441</v>
      </c>
      <c r="C1539" s="11" t="s">
        <v>1969</v>
      </c>
      <c r="D1539" s="11" t="s">
        <v>71</v>
      </c>
      <c r="E1539" s="11" t="s">
        <v>212</v>
      </c>
      <c r="F1539" s="11">
        <v>31</v>
      </c>
      <c r="G1539" s="11" t="s">
        <v>12</v>
      </c>
      <c r="H1539" s="15">
        <v>0.5</v>
      </c>
      <c r="I1539" s="12">
        <v>11</v>
      </c>
      <c r="J1539" s="13" t="str">
        <f>VLOOKUP(A1539,'IEP Data'!A:P,16,FALSE)</f>
        <v>Yes</v>
      </c>
    </row>
    <row r="1540" spans="1:10" s="13" customFormat="1" x14ac:dyDescent="0.25">
      <c r="A1540" s="11">
        <v>200027175</v>
      </c>
      <c r="B1540" s="11" t="s">
        <v>2441</v>
      </c>
      <c r="C1540" s="11" t="s">
        <v>1969</v>
      </c>
      <c r="D1540" s="11" t="s">
        <v>71</v>
      </c>
      <c r="E1540" s="11" t="s">
        <v>212</v>
      </c>
      <c r="F1540" s="11">
        <v>31</v>
      </c>
      <c r="G1540" s="11" t="s">
        <v>36</v>
      </c>
      <c r="H1540" s="15">
        <v>1</v>
      </c>
      <c r="I1540" s="12">
        <v>11</v>
      </c>
      <c r="J1540" s="13" t="str">
        <f>VLOOKUP(A1540,'IEP Data'!A:P,16,FALSE)</f>
        <v>Yes</v>
      </c>
    </row>
    <row r="1541" spans="1:10" s="13" customFormat="1" x14ac:dyDescent="0.25">
      <c r="A1541" s="11">
        <v>259610962</v>
      </c>
      <c r="B1541" s="11" t="s">
        <v>2555</v>
      </c>
      <c r="C1541" s="11" t="s">
        <v>2556</v>
      </c>
      <c r="D1541" s="11" t="s">
        <v>71</v>
      </c>
      <c r="E1541" s="11" t="s">
        <v>212</v>
      </c>
      <c r="F1541" s="11">
        <v>31</v>
      </c>
      <c r="G1541" s="11" t="s">
        <v>25</v>
      </c>
      <c r="H1541" s="15">
        <v>0</v>
      </c>
      <c r="I1541" s="12">
        <v>11</v>
      </c>
      <c r="J1541" s="13" t="str">
        <f>VLOOKUP(A1541,'IEP Data'!A:P,16,FALSE)</f>
        <v>Yes</v>
      </c>
    </row>
    <row r="1542" spans="1:10" s="13" customFormat="1" x14ac:dyDescent="0.25">
      <c r="A1542" s="11">
        <v>259610962</v>
      </c>
      <c r="B1542" s="11" t="s">
        <v>2555</v>
      </c>
      <c r="C1542" s="11" t="s">
        <v>2556</v>
      </c>
      <c r="D1542" s="11" t="s">
        <v>71</v>
      </c>
      <c r="E1542" s="11" t="s">
        <v>212</v>
      </c>
      <c r="F1542" s="11">
        <v>31</v>
      </c>
      <c r="G1542" s="11" t="s">
        <v>49</v>
      </c>
      <c r="H1542" s="15">
        <v>0</v>
      </c>
      <c r="I1542" s="12">
        <v>11</v>
      </c>
      <c r="J1542" s="13" t="str">
        <f>VLOOKUP(A1542,'IEP Data'!A:P,16,FALSE)</f>
        <v>Yes</v>
      </c>
    </row>
    <row r="1543" spans="1:10" s="13" customFormat="1" x14ac:dyDescent="0.25">
      <c r="A1543" s="11">
        <v>233240381</v>
      </c>
      <c r="B1543" s="11" t="s">
        <v>2568</v>
      </c>
      <c r="C1543" s="11" t="s">
        <v>2569</v>
      </c>
      <c r="D1543" s="11" t="s">
        <v>71</v>
      </c>
      <c r="E1543" s="11" t="s">
        <v>212</v>
      </c>
      <c r="F1543" s="11">
        <v>31</v>
      </c>
      <c r="G1543" s="11" t="s">
        <v>30</v>
      </c>
      <c r="H1543" s="15">
        <v>0.1</v>
      </c>
      <c r="I1543" s="12">
        <v>10</v>
      </c>
      <c r="J1543" s="13" t="str">
        <f>VLOOKUP(A1543,'IEP Data'!A:P,16,FALSE)</f>
        <v>Yes</v>
      </c>
    </row>
    <row r="1544" spans="1:10" s="13" customFormat="1" x14ac:dyDescent="0.25">
      <c r="A1544" s="11">
        <v>220576730</v>
      </c>
      <c r="B1544" s="11" t="s">
        <v>2591</v>
      </c>
      <c r="C1544" s="11" t="s">
        <v>2595</v>
      </c>
      <c r="D1544" s="11" t="s">
        <v>71</v>
      </c>
      <c r="E1544" s="11" t="s">
        <v>212</v>
      </c>
      <c r="F1544" s="11">
        <v>31</v>
      </c>
      <c r="G1544" s="11" t="s">
        <v>12</v>
      </c>
      <c r="H1544" s="15">
        <v>0.6</v>
      </c>
      <c r="I1544" s="12">
        <v>11</v>
      </c>
      <c r="J1544" s="13" t="str">
        <f>VLOOKUP(A1544,'IEP Data'!A:P,16,FALSE)</f>
        <v>No</v>
      </c>
    </row>
    <row r="1545" spans="1:10" s="13" customFormat="1" x14ac:dyDescent="0.25">
      <c r="A1545" s="11">
        <v>220576730</v>
      </c>
      <c r="B1545" s="11" t="s">
        <v>2591</v>
      </c>
      <c r="C1545" s="11" t="s">
        <v>2595</v>
      </c>
      <c r="D1545" s="11" t="s">
        <v>71</v>
      </c>
      <c r="E1545" s="11" t="s">
        <v>212</v>
      </c>
      <c r="F1545" s="11">
        <v>31</v>
      </c>
      <c r="G1545" s="11" t="s">
        <v>36</v>
      </c>
      <c r="H1545" s="15">
        <v>0.3</v>
      </c>
      <c r="I1545" s="12">
        <v>11</v>
      </c>
      <c r="J1545" s="13" t="str">
        <f>VLOOKUP(A1545,'IEP Data'!A:P,16,FALSE)</f>
        <v>No</v>
      </c>
    </row>
    <row r="1546" spans="1:10" s="13" customFormat="1" x14ac:dyDescent="0.25">
      <c r="A1546" s="11">
        <v>233881051</v>
      </c>
      <c r="B1546" s="11" t="s">
        <v>2605</v>
      </c>
      <c r="C1546" s="11" t="s">
        <v>2607</v>
      </c>
      <c r="D1546" s="11" t="s">
        <v>71</v>
      </c>
      <c r="E1546" s="11" t="s">
        <v>212</v>
      </c>
      <c r="F1546" s="11">
        <v>31</v>
      </c>
      <c r="G1546" s="11" t="s">
        <v>5</v>
      </c>
      <c r="H1546" s="15">
        <v>0.5</v>
      </c>
      <c r="I1546" s="12">
        <v>11</v>
      </c>
      <c r="J1546" s="13" t="str">
        <f>VLOOKUP(A1546,'IEP Data'!A:P,16,FALSE)</f>
        <v>No</v>
      </c>
    </row>
    <row r="1547" spans="1:10" s="13" customFormat="1" x14ac:dyDescent="0.25">
      <c r="A1547" s="11">
        <v>233881051</v>
      </c>
      <c r="B1547" s="11" t="s">
        <v>2605</v>
      </c>
      <c r="C1547" s="11" t="s">
        <v>2607</v>
      </c>
      <c r="D1547" s="11" t="s">
        <v>71</v>
      </c>
      <c r="E1547" s="11" t="s">
        <v>212</v>
      </c>
      <c r="F1547" s="11">
        <v>31</v>
      </c>
      <c r="G1547" s="11" t="s">
        <v>30</v>
      </c>
      <c r="H1547" s="15">
        <v>0.2</v>
      </c>
      <c r="I1547" s="12">
        <v>11</v>
      </c>
      <c r="J1547" s="13" t="str">
        <f>VLOOKUP(A1547,'IEP Data'!A:P,16,FALSE)</f>
        <v>No</v>
      </c>
    </row>
    <row r="1548" spans="1:10" s="13" customFormat="1" x14ac:dyDescent="0.25">
      <c r="A1548" s="11">
        <v>214686461</v>
      </c>
      <c r="B1548" s="11" t="s">
        <v>2680</v>
      </c>
      <c r="C1548" s="11" t="s">
        <v>1337</v>
      </c>
      <c r="D1548" s="11" t="s">
        <v>87</v>
      </c>
      <c r="E1548" s="11" t="s">
        <v>212</v>
      </c>
      <c r="F1548" s="11">
        <v>31</v>
      </c>
      <c r="G1548" s="11" t="s">
        <v>24</v>
      </c>
      <c r="H1548" s="15">
        <v>0</v>
      </c>
      <c r="I1548" s="12">
        <v>11</v>
      </c>
      <c r="J1548" s="13" t="str">
        <f>VLOOKUP(A1548,'IEP Data'!A:P,16,FALSE)</f>
        <v>Yes</v>
      </c>
    </row>
    <row r="1549" spans="1:10" s="13" customFormat="1" x14ac:dyDescent="0.25">
      <c r="A1549" s="11">
        <v>238556559</v>
      </c>
      <c r="B1549" s="11" t="s">
        <v>2740</v>
      </c>
      <c r="C1549" s="11" t="s">
        <v>2764</v>
      </c>
      <c r="D1549" s="11" t="s">
        <v>87</v>
      </c>
      <c r="E1549" s="11" t="s">
        <v>212</v>
      </c>
      <c r="F1549" s="11">
        <v>31</v>
      </c>
      <c r="G1549" s="11" t="s">
        <v>24</v>
      </c>
      <c r="H1549" s="15">
        <v>0.7</v>
      </c>
      <c r="I1549" s="12">
        <v>9</v>
      </c>
      <c r="J1549" s="13" t="str">
        <f>VLOOKUP(A1549,'IEP Data'!A:P,16,FALSE)</f>
        <v>No</v>
      </c>
    </row>
    <row r="1550" spans="1:10" s="13" customFormat="1" x14ac:dyDescent="0.25">
      <c r="A1550" s="11">
        <v>238556559</v>
      </c>
      <c r="B1550" s="11" t="s">
        <v>2740</v>
      </c>
      <c r="C1550" s="11" t="s">
        <v>2764</v>
      </c>
      <c r="D1550" s="11" t="s">
        <v>87</v>
      </c>
      <c r="E1550" s="11" t="s">
        <v>212</v>
      </c>
      <c r="F1550" s="11">
        <v>31</v>
      </c>
      <c r="G1550" s="11" t="s">
        <v>30</v>
      </c>
      <c r="H1550" s="15">
        <v>0.5</v>
      </c>
      <c r="I1550" s="12">
        <v>9</v>
      </c>
      <c r="J1550" s="13" t="str">
        <f>VLOOKUP(A1550,'IEP Data'!A:P,16,FALSE)</f>
        <v>No</v>
      </c>
    </row>
    <row r="1551" spans="1:10" s="13" customFormat="1" x14ac:dyDescent="0.25">
      <c r="A1551" s="11">
        <v>221685092</v>
      </c>
      <c r="B1551" s="11" t="s">
        <v>2773</v>
      </c>
      <c r="C1551" s="11" t="s">
        <v>853</v>
      </c>
      <c r="D1551" s="11" t="s">
        <v>71</v>
      </c>
      <c r="E1551" s="11" t="s">
        <v>212</v>
      </c>
      <c r="F1551" s="11">
        <v>31</v>
      </c>
      <c r="G1551" s="11" t="s">
        <v>12</v>
      </c>
      <c r="H1551" s="15">
        <v>0.5</v>
      </c>
      <c r="I1551" s="12">
        <v>10</v>
      </c>
      <c r="J1551" s="13" t="str">
        <f>VLOOKUP(A1551,'IEP Data'!A:P,16,FALSE)</f>
        <v>No</v>
      </c>
    </row>
    <row r="1552" spans="1:10" s="13" customFormat="1" x14ac:dyDescent="0.25">
      <c r="A1552" s="11">
        <v>221685092</v>
      </c>
      <c r="B1552" s="11" t="s">
        <v>2773</v>
      </c>
      <c r="C1552" s="11" t="s">
        <v>853</v>
      </c>
      <c r="D1552" s="11" t="s">
        <v>71</v>
      </c>
      <c r="E1552" s="11" t="s">
        <v>212</v>
      </c>
      <c r="F1552" s="11">
        <v>31</v>
      </c>
      <c r="G1552" s="11" t="s">
        <v>36</v>
      </c>
      <c r="H1552" s="15">
        <v>0</v>
      </c>
      <c r="I1552" s="12">
        <v>10</v>
      </c>
      <c r="J1552" s="13" t="str">
        <f>VLOOKUP(A1552,'IEP Data'!A:P,16,FALSE)</f>
        <v>No</v>
      </c>
    </row>
    <row r="1553" spans="1:10" s="13" customFormat="1" x14ac:dyDescent="0.25">
      <c r="A1553" s="11">
        <v>234038552</v>
      </c>
      <c r="B1553" s="11" t="s">
        <v>2874</v>
      </c>
      <c r="C1553" s="11" t="s">
        <v>2881</v>
      </c>
      <c r="D1553" s="11" t="s">
        <v>71</v>
      </c>
      <c r="E1553" s="11" t="s">
        <v>212</v>
      </c>
      <c r="F1553" s="11">
        <v>31</v>
      </c>
      <c r="G1553" s="11" t="s">
        <v>20</v>
      </c>
      <c r="H1553" s="15">
        <v>0</v>
      </c>
      <c r="I1553" s="12">
        <v>11</v>
      </c>
      <c r="J1553" s="13" t="str">
        <f>VLOOKUP(A1553,'IEP Data'!A:P,16,FALSE)</f>
        <v>No</v>
      </c>
    </row>
    <row r="1554" spans="1:10" s="13" customFormat="1" x14ac:dyDescent="0.25">
      <c r="A1554" s="11">
        <v>234038552</v>
      </c>
      <c r="B1554" s="11" t="s">
        <v>2874</v>
      </c>
      <c r="C1554" s="11" t="s">
        <v>2881</v>
      </c>
      <c r="D1554" s="11" t="s">
        <v>71</v>
      </c>
      <c r="E1554" s="11" t="s">
        <v>212</v>
      </c>
      <c r="F1554" s="11">
        <v>31</v>
      </c>
      <c r="G1554" s="11" t="s">
        <v>44</v>
      </c>
      <c r="H1554" s="15">
        <v>0</v>
      </c>
      <c r="I1554" s="12">
        <v>11</v>
      </c>
      <c r="J1554" s="13" t="str">
        <f>VLOOKUP(A1554,'IEP Data'!A:P,16,FALSE)</f>
        <v>No</v>
      </c>
    </row>
    <row r="1555" spans="1:10" s="13" customFormat="1" x14ac:dyDescent="0.25">
      <c r="A1555" s="11">
        <v>233167303</v>
      </c>
      <c r="B1555" s="11" t="s">
        <v>2893</v>
      </c>
      <c r="C1555" s="11" t="s">
        <v>2894</v>
      </c>
      <c r="D1555" s="11" t="s">
        <v>87</v>
      </c>
      <c r="E1555" s="11" t="s">
        <v>212</v>
      </c>
      <c r="F1555" s="11">
        <v>31</v>
      </c>
      <c r="G1555" s="11" t="s">
        <v>24</v>
      </c>
      <c r="H1555" s="15">
        <v>0.1</v>
      </c>
      <c r="I1555" s="12">
        <v>12</v>
      </c>
      <c r="J1555" s="13" t="str">
        <f>VLOOKUP(A1555,'IEP Data'!A:P,16,FALSE)</f>
        <v>No</v>
      </c>
    </row>
    <row r="1556" spans="1:10" s="13" customFormat="1" x14ac:dyDescent="0.25">
      <c r="A1556" s="11">
        <v>206136061</v>
      </c>
      <c r="B1556" s="11" t="s">
        <v>3117</v>
      </c>
      <c r="C1556" s="11" t="s">
        <v>1138</v>
      </c>
      <c r="D1556" s="11" t="s">
        <v>87</v>
      </c>
      <c r="E1556" s="11" t="s">
        <v>212</v>
      </c>
      <c r="F1556" s="11">
        <v>31</v>
      </c>
      <c r="G1556" s="11" t="s">
        <v>20</v>
      </c>
      <c r="H1556" s="15">
        <v>0.6</v>
      </c>
      <c r="I1556" s="12">
        <v>12</v>
      </c>
      <c r="J1556" s="13" t="str">
        <f>VLOOKUP(A1556,'IEP Data'!A:P,16,FALSE)</f>
        <v>No</v>
      </c>
    </row>
    <row r="1557" spans="1:10" s="13" customFormat="1" x14ac:dyDescent="0.25">
      <c r="A1557" s="11">
        <v>206136061</v>
      </c>
      <c r="B1557" s="11" t="s">
        <v>3117</v>
      </c>
      <c r="C1557" s="11" t="s">
        <v>1138</v>
      </c>
      <c r="D1557" s="11" t="s">
        <v>87</v>
      </c>
      <c r="E1557" s="11" t="s">
        <v>212</v>
      </c>
      <c r="F1557" s="11">
        <v>31</v>
      </c>
      <c r="G1557" s="11" t="s">
        <v>44</v>
      </c>
      <c r="H1557" s="15">
        <v>0.2</v>
      </c>
      <c r="I1557" s="12">
        <v>12</v>
      </c>
      <c r="J1557" s="13" t="str">
        <f>VLOOKUP(A1557,'IEP Data'!A:P,16,FALSE)</f>
        <v>No</v>
      </c>
    </row>
    <row r="1558" spans="1:10" s="13" customFormat="1" x14ac:dyDescent="0.25">
      <c r="A1558" s="11">
        <v>213507437</v>
      </c>
      <c r="B1558" s="11" t="s">
        <v>988</v>
      </c>
      <c r="C1558" s="11" t="s">
        <v>3126</v>
      </c>
      <c r="D1558" s="11" t="s">
        <v>71</v>
      </c>
      <c r="E1558" s="11" t="s">
        <v>212</v>
      </c>
      <c r="F1558" s="11">
        <v>31</v>
      </c>
      <c r="G1558" s="11" t="s">
        <v>12</v>
      </c>
      <c r="H1558" s="15">
        <v>0.9</v>
      </c>
      <c r="I1558" s="12">
        <v>10</v>
      </c>
      <c r="J1558" s="13" t="str">
        <f>VLOOKUP(A1558,'IEP Data'!A:P,16,FALSE)</f>
        <v>No</v>
      </c>
    </row>
    <row r="1559" spans="1:10" s="13" customFormat="1" x14ac:dyDescent="0.25">
      <c r="A1559" s="11">
        <v>213507437</v>
      </c>
      <c r="B1559" s="11" t="s">
        <v>988</v>
      </c>
      <c r="C1559" s="11" t="s">
        <v>3126</v>
      </c>
      <c r="D1559" s="11" t="s">
        <v>71</v>
      </c>
      <c r="E1559" s="11" t="s">
        <v>212</v>
      </c>
      <c r="F1559" s="11">
        <v>31</v>
      </c>
      <c r="G1559" s="11" t="s">
        <v>36</v>
      </c>
      <c r="H1559" s="15">
        <v>1</v>
      </c>
      <c r="I1559" s="12">
        <v>10</v>
      </c>
      <c r="J1559" s="13" t="str">
        <f>VLOOKUP(A1559,'IEP Data'!A:P,16,FALSE)</f>
        <v>No</v>
      </c>
    </row>
    <row r="1560" spans="1:10" s="13" customFormat="1" x14ac:dyDescent="0.25">
      <c r="A1560" s="11">
        <v>232748517</v>
      </c>
      <c r="B1560" s="11" t="s">
        <v>3143</v>
      </c>
      <c r="C1560" s="11" t="s">
        <v>3144</v>
      </c>
      <c r="D1560" s="11" t="s">
        <v>87</v>
      </c>
      <c r="E1560" s="11" t="s">
        <v>212</v>
      </c>
      <c r="F1560" s="11">
        <v>31</v>
      </c>
      <c r="G1560" s="11" t="s">
        <v>24</v>
      </c>
      <c r="H1560" s="15">
        <v>0.9</v>
      </c>
      <c r="I1560" s="12">
        <v>12</v>
      </c>
      <c r="J1560" s="13" t="str">
        <f>VLOOKUP(A1560,'IEP Data'!A:P,16,FALSE)</f>
        <v>No</v>
      </c>
    </row>
    <row r="1561" spans="1:10" s="13" customFormat="1" x14ac:dyDescent="0.25">
      <c r="A1561" s="11">
        <v>232748517</v>
      </c>
      <c r="B1561" s="11" t="s">
        <v>3143</v>
      </c>
      <c r="C1561" s="11" t="s">
        <v>3144</v>
      </c>
      <c r="D1561" s="11" t="s">
        <v>87</v>
      </c>
      <c r="E1561" s="11" t="s">
        <v>212</v>
      </c>
      <c r="F1561" s="11">
        <v>31</v>
      </c>
      <c r="G1561" s="11" t="s">
        <v>48</v>
      </c>
      <c r="H1561" s="15">
        <v>0.4</v>
      </c>
      <c r="I1561" s="12">
        <v>12</v>
      </c>
      <c r="J1561" s="13" t="str">
        <f>VLOOKUP(A1561,'IEP Data'!A:P,16,FALSE)</f>
        <v>No</v>
      </c>
    </row>
    <row r="1562" spans="1:10" s="13" customFormat="1" x14ac:dyDescent="0.25">
      <c r="A1562" s="11">
        <v>226268795</v>
      </c>
      <c r="B1562" s="11" t="s">
        <v>3151</v>
      </c>
      <c r="C1562" s="11" t="s">
        <v>870</v>
      </c>
      <c r="D1562" s="11" t="s">
        <v>71</v>
      </c>
      <c r="E1562" s="11" t="s">
        <v>212</v>
      </c>
      <c r="F1562" s="11">
        <v>31</v>
      </c>
      <c r="G1562" s="11" t="s">
        <v>12</v>
      </c>
      <c r="H1562" s="15">
        <v>0.6</v>
      </c>
      <c r="I1562" s="12">
        <v>12</v>
      </c>
      <c r="J1562" s="13" t="str">
        <f>VLOOKUP(A1562,'IEP Data'!A:P,16,FALSE)</f>
        <v>No</v>
      </c>
    </row>
    <row r="1563" spans="1:10" s="13" customFormat="1" x14ac:dyDescent="0.25">
      <c r="A1563" s="11">
        <v>226268795</v>
      </c>
      <c r="B1563" s="11" t="s">
        <v>3151</v>
      </c>
      <c r="C1563" s="11" t="s">
        <v>870</v>
      </c>
      <c r="D1563" s="11" t="s">
        <v>71</v>
      </c>
      <c r="E1563" s="11" t="s">
        <v>212</v>
      </c>
      <c r="F1563" s="11">
        <v>31</v>
      </c>
      <c r="G1563" s="11" t="s">
        <v>36</v>
      </c>
      <c r="H1563" s="15">
        <v>0.6</v>
      </c>
      <c r="I1563" s="12">
        <v>12</v>
      </c>
      <c r="J1563" s="13" t="str">
        <f>VLOOKUP(A1563,'IEP Data'!A:P,16,FALSE)</f>
        <v>No</v>
      </c>
    </row>
    <row r="1564" spans="1:10" s="13" customFormat="1" x14ac:dyDescent="0.25">
      <c r="A1564" s="11">
        <v>232956847</v>
      </c>
      <c r="B1564" s="11" t="s">
        <v>3232</v>
      </c>
      <c r="C1564" s="11" t="s">
        <v>3233</v>
      </c>
      <c r="D1564" s="11" t="s">
        <v>71</v>
      </c>
      <c r="E1564" s="11" t="s">
        <v>212</v>
      </c>
      <c r="F1564" s="11">
        <v>31</v>
      </c>
      <c r="G1564" s="11" t="s">
        <v>24</v>
      </c>
      <c r="H1564" s="15">
        <v>0.9</v>
      </c>
      <c r="I1564" s="12">
        <v>11</v>
      </c>
      <c r="J1564" s="13" t="str">
        <f>VLOOKUP(A1564,'IEP Data'!A:P,16,FALSE)</f>
        <v>Yes</v>
      </c>
    </row>
    <row r="1565" spans="1:10" s="13" customFormat="1" x14ac:dyDescent="0.25">
      <c r="A1565" s="11">
        <v>232956847</v>
      </c>
      <c r="B1565" s="11" t="s">
        <v>3232</v>
      </c>
      <c r="C1565" s="11" t="s">
        <v>3233</v>
      </c>
      <c r="D1565" s="11" t="s">
        <v>71</v>
      </c>
      <c r="E1565" s="11" t="s">
        <v>212</v>
      </c>
      <c r="F1565" s="11">
        <v>31</v>
      </c>
      <c r="G1565" s="11" t="s">
        <v>48</v>
      </c>
      <c r="H1565" s="15">
        <v>0.9</v>
      </c>
      <c r="I1565" s="12">
        <v>11</v>
      </c>
      <c r="J1565" s="13" t="str">
        <f>VLOOKUP(A1565,'IEP Data'!A:P,16,FALSE)</f>
        <v>Yes</v>
      </c>
    </row>
    <row r="1566" spans="1:10" s="13" customFormat="1" x14ac:dyDescent="0.25">
      <c r="A1566" s="11">
        <v>229443346</v>
      </c>
      <c r="B1566" s="11" t="s">
        <v>3238</v>
      </c>
      <c r="C1566" s="11" t="s">
        <v>3239</v>
      </c>
      <c r="D1566" s="11" t="s">
        <v>87</v>
      </c>
      <c r="E1566" s="11" t="s">
        <v>212</v>
      </c>
      <c r="F1566" s="11">
        <v>31</v>
      </c>
      <c r="G1566" s="11" t="s">
        <v>20</v>
      </c>
      <c r="H1566" s="15">
        <v>0</v>
      </c>
      <c r="I1566" s="12">
        <v>9</v>
      </c>
      <c r="J1566" s="13" t="str">
        <f>VLOOKUP(A1566,'IEP Data'!A:P,16,FALSE)</f>
        <v>No</v>
      </c>
    </row>
    <row r="1567" spans="1:10" s="13" customFormat="1" x14ac:dyDescent="0.25">
      <c r="A1567" s="11">
        <v>229443346</v>
      </c>
      <c r="B1567" s="11" t="s">
        <v>3238</v>
      </c>
      <c r="C1567" s="11" t="s">
        <v>3239</v>
      </c>
      <c r="D1567" s="11" t="s">
        <v>87</v>
      </c>
      <c r="E1567" s="11" t="s">
        <v>212</v>
      </c>
      <c r="F1567" s="11">
        <v>31</v>
      </c>
      <c r="G1567" s="11" t="s">
        <v>44</v>
      </c>
      <c r="H1567" s="15">
        <v>0.5</v>
      </c>
      <c r="I1567" s="12">
        <v>9</v>
      </c>
      <c r="J1567" s="13" t="str">
        <f>VLOOKUP(A1567,'IEP Data'!A:P,16,FALSE)</f>
        <v>No</v>
      </c>
    </row>
    <row r="1568" spans="1:10" s="13" customFormat="1" x14ac:dyDescent="0.25">
      <c r="A1568" s="11">
        <v>232956516</v>
      </c>
      <c r="B1568" s="11" t="s">
        <v>3461</v>
      </c>
      <c r="C1568" s="11" t="s">
        <v>3462</v>
      </c>
      <c r="D1568" s="11" t="s">
        <v>71</v>
      </c>
      <c r="E1568" s="11" t="s">
        <v>212</v>
      </c>
      <c r="F1568" s="11">
        <v>31</v>
      </c>
      <c r="G1568" s="11" t="s">
        <v>5</v>
      </c>
      <c r="H1568" s="15">
        <v>0.1</v>
      </c>
      <c r="I1568" s="12">
        <v>11</v>
      </c>
      <c r="J1568" s="13" t="str">
        <f>VLOOKUP(A1568,'IEP Data'!A:P,16,FALSE)</f>
        <v>Yes</v>
      </c>
    </row>
    <row r="1569" spans="1:10" s="13" customFormat="1" x14ac:dyDescent="0.25">
      <c r="A1569" s="11">
        <v>232956516</v>
      </c>
      <c r="B1569" s="11" t="s">
        <v>3461</v>
      </c>
      <c r="C1569" s="11" t="s">
        <v>3462</v>
      </c>
      <c r="D1569" s="11" t="s">
        <v>71</v>
      </c>
      <c r="E1569" s="11" t="s">
        <v>212</v>
      </c>
      <c r="F1569" s="11">
        <v>31</v>
      </c>
      <c r="G1569" s="11" t="s">
        <v>30</v>
      </c>
      <c r="H1569" s="15">
        <v>0</v>
      </c>
      <c r="I1569" s="12">
        <v>11</v>
      </c>
      <c r="J1569" s="13" t="str">
        <f>VLOOKUP(A1569,'IEP Data'!A:P,16,FALSE)</f>
        <v>Yes</v>
      </c>
    </row>
    <row r="1570" spans="1:10" s="13" customFormat="1" x14ac:dyDescent="0.25">
      <c r="A1570" s="11">
        <v>224172536</v>
      </c>
      <c r="B1570" s="11" t="s">
        <v>3502</v>
      </c>
      <c r="C1570" s="11" t="s">
        <v>1219</v>
      </c>
      <c r="D1570" s="11" t="s">
        <v>71</v>
      </c>
      <c r="E1570" s="11" t="s">
        <v>212</v>
      </c>
      <c r="F1570" s="11">
        <v>31</v>
      </c>
      <c r="G1570" s="11" t="s">
        <v>12</v>
      </c>
      <c r="H1570" s="15">
        <v>0.9</v>
      </c>
      <c r="I1570" s="12">
        <v>9</v>
      </c>
      <c r="J1570" s="13" t="str">
        <f>VLOOKUP(A1570,'IEP Data'!A:P,16,FALSE)</f>
        <v>No</v>
      </c>
    </row>
    <row r="1571" spans="1:10" s="13" customFormat="1" x14ac:dyDescent="0.25">
      <c r="A1571" s="11">
        <v>224172536</v>
      </c>
      <c r="B1571" s="11" t="s">
        <v>3502</v>
      </c>
      <c r="C1571" s="11" t="s">
        <v>1219</v>
      </c>
      <c r="D1571" s="11" t="s">
        <v>71</v>
      </c>
      <c r="E1571" s="11" t="s">
        <v>212</v>
      </c>
      <c r="F1571" s="11">
        <v>31</v>
      </c>
      <c r="G1571" s="11" t="s">
        <v>36</v>
      </c>
      <c r="H1571" s="15">
        <v>1</v>
      </c>
      <c r="I1571" s="12">
        <v>9</v>
      </c>
      <c r="J1571" s="13" t="str">
        <f>VLOOKUP(A1571,'IEP Data'!A:P,16,FALSE)</f>
        <v>No</v>
      </c>
    </row>
    <row r="1572" spans="1:10" s="13" customFormat="1" x14ac:dyDescent="0.25">
      <c r="A1572" s="11">
        <v>233118728</v>
      </c>
      <c r="B1572" s="11" t="s">
        <v>3520</v>
      </c>
      <c r="C1572" s="11" t="s">
        <v>3521</v>
      </c>
      <c r="D1572" s="11" t="s">
        <v>71</v>
      </c>
      <c r="E1572" s="11" t="s">
        <v>212</v>
      </c>
      <c r="F1572" s="11">
        <v>31</v>
      </c>
      <c r="G1572" s="11" t="s">
        <v>5</v>
      </c>
      <c r="H1572" s="15">
        <v>0</v>
      </c>
      <c r="I1572" s="12">
        <v>10</v>
      </c>
      <c r="J1572" s="13" t="str">
        <f>VLOOKUP(A1572,'IEP Data'!A:P,16,FALSE)</f>
        <v>No</v>
      </c>
    </row>
    <row r="1573" spans="1:10" s="13" customFormat="1" x14ac:dyDescent="0.25">
      <c r="A1573" s="11">
        <v>232749101</v>
      </c>
      <c r="B1573" s="11" t="s">
        <v>3544</v>
      </c>
      <c r="C1573" s="11" t="s">
        <v>1018</v>
      </c>
      <c r="D1573" s="11" t="s">
        <v>71</v>
      </c>
      <c r="E1573" s="11" t="s">
        <v>212</v>
      </c>
      <c r="F1573" s="11">
        <v>31</v>
      </c>
      <c r="G1573" s="11" t="s">
        <v>24</v>
      </c>
      <c r="H1573" s="15">
        <v>0.5</v>
      </c>
      <c r="I1573" s="12">
        <v>10</v>
      </c>
      <c r="J1573" s="13" t="str">
        <f>VLOOKUP(A1573,'IEP Data'!A:P,16,FALSE)</f>
        <v>No</v>
      </c>
    </row>
    <row r="1574" spans="1:10" s="13" customFormat="1" x14ac:dyDescent="0.25">
      <c r="A1574" s="11">
        <v>232749101</v>
      </c>
      <c r="B1574" s="11" t="s">
        <v>3544</v>
      </c>
      <c r="C1574" s="11" t="s">
        <v>1018</v>
      </c>
      <c r="D1574" s="11" t="s">
        <v>71</v>
      </c>
      <c r="E1574" s="11" t="s">
        <v>212</v>
      </c>
      <c r="F1574" s="11">
        <v>31</v>
      </c>
      <c r="G1574" s="11" t="s">
        <v>48</v>
      </c>
      <c r="H1574" s="15">
        <v>0.2</v>
      </c>
      <c r="I1574" s="12">
        <v>10</v>
      </c>
      <c r="J1574" s="13" t="str">
        <f>VLOOKUP(A1574,'IEP Data'!A:P,16,FALSE)</f>
        <v>No</v>
      </c>
    </row>
    <row r="1575" spans="1:10" s="13" customFormat="1" x14ac:dyDescent="0.25">
      <c r="A1575" s="11">
        <v>237197157</v>
      </c>
      <c r="B1575" s="11" t="s">
        <v>3587</v>
      </c>
      <c r="C1575" s="11" t="s">
        <v>3588</v>
      </c>
      <c r="D1575" s="11" t="s">
        <v>71</v>
      </c>
      <c r="E1575" s="11" t="s">
        <v>212</v>
      </c>
      <c r="F1575" s="11">
        <v>31</v>
      </c>
      <c r="G1575" s="11" t="s">
        <v>12</v>
      </c>
      <c r="H1575" s="15">
        <v>0.7</v>
      </c>
      <c r="I1575" s="12">
        <v>9</v>
      </c>
      <c r="J1575" s="13" t="str">
        <f>VLOOKUP(A1575,'IEP Data'!A:P,16,FALSE)</f>
        <v>No</v>
      </c>
    </row>
    <row r="1576" spans="1:10" s="13" customFormat="1" x14ac:dyDescent="0.25">
      <c r="A1576" s="11">
        <v>237197157</v>
      </c>
      <c r="B1576" s="11" t="s">
        <v>3587</v>
      </c>
      <c r="C1576" s="11" t="s">
        <v>3588</v>
      </c>
      <c r="D1576" s="11" t="s">
        <v>71</v>
      </c>
      <c r="E1576" s="11" t="s">
        <v>212</v>
      </c>
      <c r="F1576" s="11">
        <v>31</v>
      </c>
      <c r="G1576" s="11" t="s">
        <v>36</v>
      </c>
      <c r="H1576" s="15">
        <v>0.8</v>
      </c>
      <c r="I1576" s="12">
        <v>9</v>
      </c>
      <c r="J1576" s="13" t="str">
        <f>VLOOKUP(A1576,'IEP Data'!A:P,16,FALSE)</f>
        <v>No</v>
      </c>
    </row>
    <row r="1577" spans="1:10" s="13" customFormat="1" x14ac:dyDescent="0.25">
      <c r="A1577" s="11">
        <v>232956391</v>
      </c>
      <c r="B1577" s="11" t="s">
        <v>3727</v>
      </c>
      <c r="C1577" s="11" t="s">
        <v>3728</v>
      </c>
      <c r="D1577" s="11" t="s">
        <v>87</v>
      </c>
      <c r="E1577" s="11" t="s">
        <v>212</v>
      </c>
      <c r="F1577" s="11">
        <v>31</v>
      </c>
      <c r="G1577" s="11" t="s">
        <v>5</v>
      </c>
      <c r="H1577" s="15">
        <v>0.1</v>
      </c>
      <c r="I1577" s="12">
        <v>11</v>
      </c>
      <c r="J1577" s="13" t="str">
        <f>VLOOKUP(A1577,'IEP Data'!A:P,16,FALSE)</f>
        <v>No</v>
      </c>
    </row>
    <row r="1578" spans="1:10" s="13" customFormat="1" x14ac:dyDescent="0.25">
      <c r="A1578" s="11">
        <v>233712926</v>
      </c>
      <c r="B1578" s="11" t="s">
        <v>3771</v>
      </c>
      <c r="C1578" s="11" t="s">
        <v>747</v>
      </c>
      <c r="D1578" s="11" t="s">
        <v>71</v>
      </c>
      <c r="E1578" s="11" t="s">
        <v>212</v>
      </c>
      <c r="F1578" s="11">
        <v>31</v>
      </c>
      <c r="G1578" s="11" t="s">
        <v>12</v>
      </c>
      <c r="H1578" s="15">
        <v>1</v>
      </c>
      <c r="I1578" s="12">
        <v>11</v>
      </c>
      <c r="J1578" s="13" t="str">
        <f>VLOOKUP(A1578,'IEP Data'!A:P,16,FALSE)</f>
        <v>No</v>
      </c>
    </row>
    <row r="1579" spans="1:10" s="13" customFormat="1" x14ac:dyDescent="0.25">
      <c r="A1579" s="11">
        <v>233712926</v>
      </c>
      <c r="B1579" s="11" t="s">
        <v>3771</v>
      </c>
      <c r="C1579" s="11" t="s">
        <v>747</v>
      </c>
      <c r="D1579" s="11" t="s">
        <v>71</v>
      </c>
      <c r="E1579" s="11" t="s">
        <v>212</v>
      </c>
      <c r="F1579" s="11">
        <v>31</v>
      </c>
      <c r="G1579" s="11" t="s">
        <v>36</v>
      </c>
      <c r="H1579" s="15">
        <v>0.8</v>
      </c>
      <c r="I1579" s="12">
        <v>11</v>
      </c>
      <c r="J1579" s="13" t="str">
        <f>VLOOKUP(A1579,'IEP Data'!A:P,16,FALSE)</f>
        <v>No</v>
      </c>
    </row>
    <row r="1580" spans="1:10" s="13" customFormat="1" x14ac:dyDescent="0.25">
      <c r="A1580" s="11">
        <v>236247623</v>
      </c>
      <c r="B1580" s="11" t="s">
        <v>3771</v>
      </c>
      <c r="C1580" s="11" t="s">
        <v>3825</v>
      </c>
      <c r="D1580" s="11" t="s">
        <v>71</v>
      </c>
      <c r="E1580" s="11" t="s">
        <v>212</v>
      </c>
      <c r="F1580" s="11">
        <v>31</v>
      </c>
      <c r="G1580" s="11" t="s">
        <v>12</v>
      </c>
      <c r="H1580" s="15">
        <v>0.8</v>
      </c>
      <c r="I1580" s="12">
        <v>9</v>
      </c>
      <c r="J1580" s="13" t="str">
        <f>VLOOKUP(A1580,'IEP Data'!A:P,16,FALSE)</f>
        <v>Yes</v>
      </c>
    </row>
    <row r="1581" spans="1:10" s="13" customFormat="1" x14ac:dyDescent="0.25">
      <c r="A1581" s="11">
        <v>236247623</v>
      </c>
      <c r="B1581" s="11" t="s">
        <v>3771</v>
      </c>
      <c r="C1581" s="11" t="s">
        <v>3825</v>
      </c>
      <c r="D1581" s="11" t="s">
        <v>71</v>
      </c>
      <c r="E1581" s="11" t="s">
        <v>212</v>
      </c>
      <c r="F1581" s="11">
        <v>31</v>
      </c>
      <c r="G1581" s="11" t="s">
        <v>36</v>
      </c>
      <c r="H1581" s="15">
        <v>0.9</v>
      </c>
      <c r="I1581" s="12">
        <v>9</v>
      </c>
      <c r="J1581" s="13" t="str">
        <f>VLOOKUP(A1581,'IEP Data'!A:P,16,FALSE)</f>
        <v>Yes</v>
      </c>
    </row>
    <row r="1582" spans="1:10" s="13" customFormat="1" x14ac:dyDescent="0.25">
      <c r="A1582" s="11">
        <v>206218893</v>
      </c>
      <c r="B1582" s="11" t="s">
        <v>3859</v>
      </c>
      <c r="C1582" s="11" t="s">
        <v>3860</v>
      </c>
      <c r="D1582" s="11" t="s">
        <v>87</v>
      </c>
      <c r="E1582" s="11" t="s">
        <v>212</v>
      </c>
      <c r="F1582" s="11">
        <v>31</v>
      </c>
      <c r="G1582" s="11" t="s">
        <v>25</v>
      </c>
      <c r="H1582" s="15">
        <v>0</v>
      </c>
      <c r="I1582" s="12">
        <v>12</v>
      </c>
      <c r="J1582" s="13" t="str">
        <f>VLOOKUP(A1582,'IEP Data'!A:P,16,FALSE)</f>
        <v>No</v>
      </c>
    </row>
    <row r="1583" spans="1:10" s="13" customFormat="1" x14ac:dyDescent="0.25">
      <c r="A1583" s="11">
        <v>206218893</v>
      </c>
      <c r="B1583" s="11" t="s">
        <v>3859</v>
      </c>
      <c r="C1583" s="11" t="s">
        <v>3860</v>
      </c>
      <c r="D1583" s="11" t="s">
        <v>87</v>
      </c>
      <c r="E1583" s="11" t="s">
        <v>212</v>
      </c>
      <c r="F1583" s="11">
        <v>31</v>
      </c>
      <c r="G1583" s="11" t="s">
        <v>49</v>
      </c>
      <c r="H1583" s="15">
        <v>0</v>
      </c>
      <c r="I1583" s="12">
        <v>12</v>
      </c>
      <c r="J1583" s="13" t="str">
        <f>VLOOKUP(A1583,'IEP Data'!A:P,16,FALSE)</f>
        <v>No</v>
      </c>
    </row>
    <row r="1584" spans="1:10" s="13" customFormat="1" x14ac:dyDescent="0.25">
      <c r="A1584" s="11">
        <v>257137125</v>
      </c>
      <c r="B1584" s="11" t="s">
        <v>3900</v>
      </c>
      <c r="C1584" s="11" t="s">
        <v>3901</v>
      </c>
      <c r="D1584" s="11" t="s">
        <v>87</v>
      </c>
      <c r="E1584" s="11" t="s">
        <v>212</v>
      </c>
      <c r="F1584" s="11">
        <v>31</v>
      </c>
      <c r="G1584" s="11" t="s">
        <v>24</v>
      </c>
      <c r="H1584" s="15">
        <v>0.3</v>
      </c>
      <c r="I1584" s="12">
        <v>12</v>
      </c>
      <c r="J1584" s="13" t="str">
        <f>VLOOKUP(A1584,'IEP Data'!A:P,16,FALSE)</f>
        <v>No</v>
      </c>
    </row>
    <row r="1585" spans="1:10" s="13" customFormat="1" x14ac:dyDescent="0.25">
      <c r="A1585" s="11">
        <v>257137125</v>
      </c>
      <c r="B1585" s="11" t="s">
        <v>3900</v>
      </c>
      <c r="C1585" s="11" t="s">
        <v>3901</v>
      </c>
      <c r="D1585" s="11" t="s">
        <v>87</v>
      </c>
      <c r="E1585" s="11" t="s">
        <v>212</v>
      </c>
      <c r="F1585" s="11">
        <v>31</v>
      </c>
      <c r="G1585" s="11" t="s">
        <v>48</v>
      </c>
      <c r="H1585" s="15">
        <v>0.5</v>
      </c>
      <c r="I1585" s="12">
        <v>12</v>
      </c>
      <c r="J1585" s="13" t="str">
        <f>VLOOKUP(A1585,'IEP Data'!A:P,16,FALSE)</f>
        <v>No</v>
      </c>
    </row>
    <row r="1586" spans="1:10" s="13" customFormat="1" x14ac:dyDescent="0.25">
      <c r="A1586" s="11">
        <v>206923583</v>
      </c>
      <c r="B1586" s="11" t="s">
        <v>3907</v>
      </c>
      <c r="C1586" s="11" t="s">
        <v>3908</v>
      </c>
      <c r="D1586" s="11" t="s">
        <v>71</v>
      </c>
      <c r="E1586" s="11" t="s">
        <v>212</v>
      </c>
      <c r="F1586" s="11">
        <v>31</v>
      </c>
      <c r="G1586" s="11" t="s">
        <v>12</v>
      </c>
      <c r="H1586" s="15">
        <v>0.8</v>
      </c>
      <c r="I1586" s="12">
        <v>9</v>
      </c>
      <c r="J1586" s="13" t="str">
        <f>VLOOKUP(A1586,'IEP Data'!A:P,16,FALSE)</f>
        <v>No</v>
      </c>
    </row>
    <row r="1587" spans="1:10" s="13" customFormat="1" x14ac:dyDescent="0.25">
      <c r="A1587" s="11">
        <v>206923583</v>
      </c>
      <c r="B1587" s="11" t="s">
        <v>3907</v>
      </c>
      <c r="C1587" s="11" t="s">
        <v>3908</v>
      </c>
      <c r="D1587" s="11" t="s">
        <v>71</v>
      </c>
      <c r="E1587" s="11" t="s">
        <v>212</v>
      </c>
      <c r="F1587" s="11">
        <v>31</v>
      </c>
      <c r="G1587" s="11" t="s">
        <v>36</v>
      </c>
      <c r="H1587" s="15">
        <v>1</v>
      </c>
      <c r="I1587" s="12">
        <v>9</v>
      </c>
      <c r="J1587" s="13" t="str">
        <f>VLOOKUP(A1587,'IEP Data'!A:P,16,FALSE)</f>
        <v>No</v>
      </c>
    </row>
    <row r="1588" spans="1:10" s="13" customFormat="1" x14ac:dyDescent="0.25">
      <c r="A1588" s="11">
        <v>231168733</v>
      </c>
      <c r="B1588" s="11" t="s">
        <v>2640</v>
      </c>
      <c r="C1588" s="11" t="s">
        <v>3941</v>
      </c>
      <c r="D1588" s="11" t="s">
        <v>71</v>
      </c>
      <c r="E1588" s="11" t="s">
        <v>212</v>
      </c>
      <c r="F1588" s="11">
        <v>31</v>
      </c>
      <c r="G1588" s="11" t="s">
        <v>12</v>
      </c>
      <c r="H1588" s="15">
        <v>0.8</v>
      </c>
      <c r="I1588" s="12">
        <v>10</v>
      </c>
      <c r="J1588" s="13" t="str">
        <f>VLOOKUP(A1588,'IEP Data'!A:P,16,FALSE)</f>
        <v>Yes</v>
      </c>
    </row>
    <row r="1589" spans="1:10" s="13" customFormat="1" x14ac:dyDescent="0.25">
      <c r="A1589" s="11">
        <v>231168733</v>
      </c>
      <c r="B1589" s="11" t="s">
        <v>2640</v>
      </c>
      <c r="C1589" s="11" t="s">
        <v>3941</v>
      </c>
      <c r="D1589" s="11" t="s">
        <v>71</v>
      </c>
      <c r="E1589" s="11" t="s">
        <v>212</v>
      </c>
      <c r="F1589" s="11">
        <v>31</v>
      </c>
      <c r="G1589" s="11" t="s">
        <v>36</v>
      </c>
      <c r="H1589" s="15">
        <v>0.2</v>
      </c>
      <c r="I1589" s="12">
        <v>10</v>
      </c>
      <c r="J1589" s="13" t="str">
        <f>VLOOKUP(A1589,'IEP Data'!A:P,16,FALSE)</f>
        <v>Yes</v>
      </c>
    </row>
    <row r="1590" spans="1:10" s="13" customFormat="1" x14ac:dyDescent="0.25">
      <c r="A1590" s="11">
        <v>238220156</v>
      </c>
      <c r="B1590" s="11" t="s">
        <v>4045</v>
      </c>
      <c r="C1590" s="11" t="s">
        <v>4046</v>
      </c>
      <c r="D1590" s="11" t="s">
        <v>71</v>
      </c>
      <c r="E1590" s="11" t="s">
        <v>212</v>
      </c>
      <c r="F1590" s="11">
        <v>31</v>
      </c>
      <c r="G1590" s="11" t="s">
        <v>30</v>
      </c>
      <c r="H1590" s="15">
        <v>0.9</v>
      </c>
      <c r="I1590" s="12">
        <v>9</v>
      </c>
      <c r="J1590" s="13" t="str">
        <f>VLOOKUP(A1590,'IEP Data'!A:P,16,FALSE)</f>
        <v>No</v>
      </c>
    </row>
    <row r="1591" spans="1:10" s="13" customFormat="1" x14ac:dyDescent="0.25">
      <c r="A1591" s="11">
        <v>236602462</v>
      </c>
      <c r="B1591" s="11" t="s">
        <v>4048</v>
      </c>
      <c r="C1591" s="11" t="s">
        <v>4049</v>
      </c>
      <c r="D1591" s="11" t="s">
        <v>71</v>
      </c>
      <c r="E1591" s="11" t="s">
        <v>212</v>
      </c>
      <c r="F1591" s="11">
        <v>31</v>
      </c>
      <c r="G1591" s="11" t="s">
        <v>30</v>
      </c>
      <c r="H1591" s="15">
        <v>0.7</v>
      </c>
      <c r="I1591" s="12">
        <v>9</v>
      </c>
      <c r="J1591" s="13" t="str">
        <f>VLOOKUP(A1591,'IEP Data'!A:P,16,FALSE)</f>
        <v>Yes</v>
      </c>
    </row>
    <row r="1592" spans="1:10" s="13" customFormat="1" x14ac:dyDescent="0.25">
      <c r="A1592" s="11">
        <v>238591861</v>
      </c>
      <c r="B1592" s="11" t="s">
        <v>4133</v>
      </c>
      <c r="C1592" s="11" t="s">
        <v>4135</v>
      </c>
      <c r="D1592" s="11" t="s">
        <v>87</v>
      </c>
      <c r="E1592" s="11" t="s">
        <v>212</v>
      </c>
      <c r="F1592" s="11">
        <v>31</v>
      </c>
      <c r="G1592" s="11" t="s">
        <v>48</v>
      </c>
      <c r="H1592" s="15">
        <v>0.4</v>
      </c>
      <c r="I1592" s="12">
        <v>9</v>
      </c>
      <c r="J1592" s="13" t="str">
        <f>VLOOKUP(A1592,'IEP Data'!A:P,16,FALSE)</f>
        <v>No</v>
      </c>
    </row>
    <row r="1593" spans="1:10" s="13" customFormat="1" x14ac:dyDescent="0.25">
      <c r="A1593" s="11">
        <v>231235649</v>
      </c>
      <c r="B1593" s="11" t="s">
        <v>4188</v>
      </c>
      <c r="C1593" s="11" t="s">
        <v>4189</v>
      </c>
      <c r="D1593" s="11" t="s">
        <v>71</v>
      </c>
      <c r="E1593" s="11" t="s">
        <v>212</v>
      </c>
      <c r="F1593" s="11">
        <v>31</v>
      </c>
      <c r="G1593" s="11" t="s">
        <v>12</v>
      </c>
      <c r="H1593" s="15">
        <v>0.9</v>
      </c>
      <c r="I1593" s="12">
        <v>12</v>
      </c>
      <c r="J1593" s="13" t="str">
        <f>VLOOKUP(A1593,'IEP Data'!A:P,16,FALSE)</f>
        <v>No</v>
      </c>
    </row>
    <row r="1594" spans="1:10" s="13" customFormat="1" x14ac:dyDescent="0.25">
      <c r="A1594" s="11">
        <v>231235649</v>
      </c>
      <c r="B1594" s="11" t="s">
        <v>4188</v>
      </c>
      <c r="C1594" s="11" t="s">
        <v>4189</v>
      </c>
      <c r="D1594" s="11" t="s">
        <v>71</v>
      </c>
      <c r="E1594" s="11" t="s">
        <v>212</v>
      </c>
      <c r="F1594" s="11">
        <v>31</v>
      </c>
      <c r="G1594" s="11" t="s">
        <v>36</v>
      </c>
      <c r="H1594" s="15">
        <v>0.1</v>
      </c>
      <c r="I1594" s="12">
        <v>12</v>
      </c>
      <c r="J1594" s="13" t="str">
        <f>VLOOKUP(A1594,'IEP Data'!A:P,16,FALSE)</f>
        <v>No</v>
      </c>
    </row>
    <row r="1595" spans="1:10" s="13" customFormat="1" x14ac:dyDescent="0.25">
      <c r="A1595" s="11">
        <v>229914510</v>
      </c>
      <c r="B1595" s="11" t="s">
        <v>4192</v>
      </c>
      <c r="C1595" s="11" t="s">
        <v>4193</v>
      </c>
      <c r="D1595" s="11" t="s">
        <v>71</v>
      </c>
      <c r="E1595" s="11" t="s">
        <v>212</v>
      </c>
      <c r="F1595" s="11">
        <v>31</v>
      </c>
      <c r="G1595" s="11" t="s">
        <v>36</v>
      </c>
      <c r="H1595" s="15">
        <v>0.1</v>
      </c>
      <c r="I1595" s="12">
        <v>10</v>
      </c>
      <c r="J1595" s="13" t="str">
        <f>VLOOKUP(A1595,'IEP Data'!A:P,16,FALSE)</f>
        <v>No</v>
      </c>
    </row>
    <row r="1596" spans="1:10" s="13" customFormat="1" x14ac:dyDescent="0.25">
      <c r="A1596" s="11">
        <v>233255173</v>
      </c>
      <c r="B1596" s="11" t="s">
        <v>4196</v>
      </c>
      <c r="C1596" s="11" t="s">
        <v>4197</v>
      </c>
      <c r="D1596" s="11" t="s">
        <v>71</v>
      </c>
      <c r="E1596" s="11" t="s">
        <v>212</v>
      </c>
      <c r="F1596" s="11">
        <v>31</v>
      </c>
      <c r="G1596" s="11" t="s">
        <v>36</v>
      </c>
      <c r="H1596" s="15">
        <v>0.7</v>
      </c>
      <c r="I1596" s="12">
        <v>12</v>
      </c>
      <c r="J1596" s="13" t="str">
        <f>VLOOKUP(A1596,'IEP Data'!A:P,16,FALSE)</f>
        <v>No</v>
      </c>
    </row>
    <row r="1597" spans="1:10" s="13" customFormat="1" x14ac:dyDescent="0.25">
      <c r="A1597" s="11">
        <v>234098374</v>
      </c>
      <c r="B1597" s="11" t="s">
        <v>4245</v>
      </c>
      <c r="C1597" s="11" t="s">
        <v>1274</v>
      </c>
      <c r="D1597" s="11" t="s">
        <v>87</v>
      </c>
      <c r="E1597" s="11" t="s">
        <v>212</v>
      </c>
      <c r="F1597" s="11">
        <v>31</v>
      </c>
      <c r="G1597" s="11" t="s">
        <v>20</v>
      </c>
      <c r="H1597" s="15">
        <v>0.1</v>
      </c>
      <c r="I1597" s="12">
        <v>10</v>
      </c>
      <c r="J1597" s="13" t="str">
        <f>VLOOKUP(A1597,'IEP Data'!A:P,16,FALSE)</f>
        <v>No</v>
      </c>
    </row>
    <row r="1598" spans="1:10" s="13" customFormat="1" x14ac:dyDescent="0.25">
      <c r="A1598" s="11">
        <v>234098374</v>
      </c>
      <c r="B1598" s="11" t="s">
        <v>4245</v>
      </c>
      <c r="C1598" s="11" t="s">
        <v>1274</v>
      </c>
      <c r="D1598" s="11" t="s">
        <v>87</v>
      </c>
      <c r="E1598" s="11" t="s">
        <v>212</v>
      </c>
      <c r="F1598" s="11">
        <v>31</v>
      </c>
      <c r="G1598" s="11" t="s">
        <v>44</v>
      </c>
      <c r="H1598" s="15">
        <v>0</v>
      </c>
      <c r="I1598" s="12">
        <v>10</v>
      </c>
      <c r="J1598" s="13" t="str">
        <f>VLOOKUP(A1598,'IEP Data'!A:P,16,FALSE)</f>
        <v>No</v>
      </c>
    </row>
    <row r="1599" spans="1:10" s="13" customFormat="1" x14ac:dyDescent="0.25">
      <c r="A1599" s="11">
        <v>238552715</v>
      </c>
      <c r="B1599" s="11" t="s">
        <v>4267</v>
      </c>
      <c r="C1599" s="11" t="s">
        <v>4288</v>
      </c>
      <c r="D1599" s="11" t="s">
        <v>71</v>
      </c>
      <c r="E1599" s="11" t="s">
        <v>212</v>
      </c>
      <c r="F1599" s="11">
        <v>31</v>
      </c>
      <c r="G1599" s="11" t="s">
        <v>12</v>
      </c>
      <c r="H1599" s="15">
        <v>1</v>
      </c>
      <c r="I1599" s="12">
        <v>12</v>
      </c>
      <c r="J1599" s="13" t="str">
        <f>VLOOKUP(A1599,'IEP Data'!A:P,16,FALSE)</f>
        <v>No</v>
      </c>
    </row>
    <row r="1600" spans="1:10" s="13" customFormat="1" x14ac:dyDescent="0.25">
      <c r="A1600" s="11">
        <v>238552715</v>
      </c>
      <c r="B1600" s="11" t="s">
        <v>4267</v>
      </c>
      <c r="C1600" s="11" t="s">
        <v>4288</v>
      </c>
      <c r="D1600" s="11" t="s">
        <v>71</v>
      </c>
      <c r="E1600" s="11" t="s">
        <v>212</v>
      </c>
      <c r="F1600" s="11">
        <v>31</v>
      </c>
      <c r="G1600" s="11" t="s">
        <v>36</v>
      </c>
      <c r="H1600" s="15">
        <v>0.8</v>
      </c>
      <c r="I1600" s="12">
        <v>12</v>
      </c>
      <c r="J1600" s="13" t="str">
        <f>VLOOKUP(A1600,'IEP Data'!A:P,16,FALSE)</f>
        <v>No</v>
      </c>
    </row>
    <row r="1601" spans="1:10" s="13" customFormat="1" x14ac:dyDescent="0.25">
      <c r="A1601" s="11">
        <v>233269281</v>
      </c>
      <c r="B1601" s="11" t="s">
        <v>4327</v>
      </c>
      <c r="C1601" s="11" t="s">
        <v>4335</v>
      </c>
      <c r="D1601" s="11" t="s">
        <v>87</v>
      </c>
      <c r="E1601" s="11" t="s">
        <v>212</v>
      </c>
      <c r="F1601" s="11">
        <v>31</v>
      </c>
      <c r="G1601" s="11" t="s">
        <v>24</v>
      </c>
      <c r="H1601" s="15">
        <v>0.5</v>
      </c>
      <c r="I1601" s="12">
        <v>12</v>
      </c>
      <c r="J1601" s="13" t="str">
        <f>VLOOKUP(A1601,'IEP Data'!A:P,16,FALSE)</f>
        <v>No</v>
      </c>
    </row>
    <row r="1602" spans="1:10" s="13" customFormat="1" x14ac:dyDescent="0.25">
      <c r="A1602" s="11">
        <v>237196654</v>
      </c>
      <c r="B1602" s="11" t="s">
        <v>4397</v>
      </c>
      <c r="C1602" s="11" t="s">
        <v>2393</v>
      </c>
      <c r="D1602" s="11" t="s">
        <v>71</v>
      </c>
      <c r="E1602" s="11" t="s">
        <v>212</v>
      </c>
      <c r="F1602" s="11">
        <v>31</v>
      </c>
      <c r="G1602" s="11" t="s">
        <v>12</v>
      </c>
      <c r="H1602" s="15">
        <v>0.7</v>
      </c>
      <c r="I1602" s="12">
        <v>9</v>
      </c>
      <c r="J1602" s="13" t="str">
        <f>VLOOKUP(A1602,'IEP Data'!A:P,16,FALSE)</f>
        <v>No</v>
      </c>
    </row>
    <row r="1603" spans="1:10" s="13" customFormat="1" x14ac:dyDescent="0.25">
      <c r="A1603" s="11">
        <v>237196654</v>
      </c>
      <c r="B1603" s="11" t="s">
        <v>4397</v>
      </c>
      <c r="C1603" s="11" t="s">
        <v>2393</v>
      </c>
      <c r="D1603" s="11" t="s">
        <v>71</v>
      </c>
      <c r="E1603" s="11" t="s">
        <v>212</v>
      </c>
      <c r="F1603" s="11">
        <v>31</v>
      </c>
      <c r="G1603" s="11" t="s">
        <v>36</v>
      </c>
      <c r="H1603" s="15">
        <v>0.4</v>
      </c>
      <c r="I1603" s="12">
        <v>9</v>
      </c>
      <c r="J1603" s="13" t="str">
        <f>VLOOKUP(A1603,'IEP Data'!A:P,16,FALSE)</f>
        <v>No</v>
      </c>
    </row>
    <row r="1604" spans="1:10" s="13" customFormat="1" x14ac:dyDescent="0.25">
      <c r="A1604" s="11">
        <v>238552624</v>
      </c>
      <c r="B1604" s="11" t="s">
        <v>4446</v>
      </c>
      <c r="C1604" s="11" t="s">
        <v>4288</v>
      </c>
      <c r="D1604" s="11" t="s">
        <v>71</v>
      </c>
      <c r="E1604" s="11" t="s">
        <v>212</v>
      </c>
      <c r="F1604" s="11">
        <v>31</v>
      </c>
      <c r="G1604" s="11" t="s">
        <v>12</v>
      </c>
      <c r="H1604" s="15">
        <v>1</v>
      </c>
      <c r="I1604" s="12">
        <v>10</v>
      </c>
      <c r="J1604" s="13" t="str">
        <f>VLOOKUP(A1604,'IEP Data'!A:P,16,FALSE)</f>
        <v>No</v>
      </c>
    </row>
    <row r="1605" spans="1:10" s="13" customFormat="1" x14ac:dyDescent="0.25">
      <c r="A1605" s="11">
        <v>238552624</v>
      </c>
      <c r="B1605" s="11" t="s">
        <v>4446</v>
      </c>
      <c r="C1605" s="11" t="s">
        <v>4288</v>
      </c>
      <c r="D1605" s="11" t="s">
        <v>71</v>
      </c>
      <c r="E1605" s="11" t="s">
        <v>212</v>
      </c>
      <c r="F1605" s="11">
        <v>31</v>
      </c>
      <c r="G1605" s="11" t="s">
        <v>36</v>
      </c>
      <c r="H1605" s="15">
        <v>0.7</v>
      </c>
      <c r="I1605" s="12">
        <v>10</v>
      </c>
      <c r="J1605" s="13" t="str">
        <f>VLOOKUP(A1605,'IEP Data'!A:P,16,FALSE)</f>
        <v>No</v>
      </c>
    </row>
    <row r="1606" spans="1:10" s="13" customFormat="1" x14ac:dyDescent="0.25">
      <c r="A1606" s="11">
        <v>237632351</v>
      </c>
      <c r="B1606" s="11" t="s">
        <v>4502</v>
      </c>
      <c r="C1606" s="11" t="s">
        <v>4503</v>
      </c>
      <c r="D1606" s="11" t="s">
        <v>71</v>
      </c>
      <c r="E1606" s="11" t="s">
        <v>212</v>
      </c>
      <c r="F1606" s="11">
        <v>31</v>
      </c>
      <c r="G1606" s="11" t="s">
        <v>12</v>
      </c>
      <c r="H1606" s="15">
        <v>0.9</v>
      </c>
      <c r="I1606" s="12">
        <v>9</v>
      </c>
      <c r="J1606" s="13" t="str">
        <f>VLOOKUP(A1606,'IEP Data'!A:P,16,FALSE)</f>
        <v>No</v>
      </c>
    </row>
    <row r="1607" spans="1:10" s="13" customFormat="1" x14ac:dyDescent="0.25">
      <c r="A1607" s="11">
        <v>237632351</v>
      </c>
      <c r="B1607" s="11" t="s">
        <v>4502</v>
      </c>
      <c r="C1607" s="11" t="s">
        <v>4503</v>
      </c>
      <c r="D1607" s="11" t="s">
        <v>71</v>
      </c>
      <c r="E1607" s="11" t="s">
        <v>212</v>
      </c>
      <c r="F1607" s="11">
        <v>31</v>
      </c>
      <c r="G1607" s="11" t="s">
        <v>36</v>
      </c>
      <c r="H1607" s="15">
        <v>0.4</v>
      </c>
      <c r="I1607" s="12">
        <v>9</v>
      </c>
      <c r="J1607" s="13" t="str">
        <f>VLOOKUP(A1607,'IEP Data'!A:P,16,FALSE)</f>
        <v>No</v>
      </c>
    </row>
    <row r="1608" spans="1:10" s="13" customFormat="1" x14ac:dyDescent="0.25">
      <c r="A1608" s="11">
        <v>233506013</v>
      </c>
      <c r="B1608" s="11" t="s">
        <v>4515</v>
      </c>
      <c r="C1608" s="11" t="s">
        <v>4533</v>
      </c>
      <c r="D1608" s="11" t="s">
        <v>71</v>
      </c>
      <c r="E1608" s="11" t="s">
        <v>212</v>
      </c>
      <c r="F1608" s="11">
        <v>31</v>
      </c>
      <c r="G1608" s="11" t="s">
        <v>5</v>
      </c>
      <c r="H1608" s="15">
        <v>0.1</v>
      </c>
      <c r="I1608" s="12">
        <v>10</v>
      </c>
      <c r="J1608" s="13" t="str">
        <f>VLOOKUP(A1608,'IEP Data'!A:P,16,FALSE)</f>
        <v>No</v>
      </c>
    </row>
    <row r="1609" spans="1:10" s="13" customFormat="1" x14ac:dyDescent="0.25">
      <c r="A1609" s="11">
        <v>233506013</v>
      </c>
      <c r="B1609" s="11" t="s">
        <v>4515</v>
      </c>
      <c r="C1609" s="11" t="s">
        <v>4533</v>
      </c>
      <c r="D1609" s="11" t="s">
        <v>71</v>
      </c>
      <c r="E1609" s="11" t="s">
        <v>212</v>
      </c>
      <c r="F1609" s="11">
        <v>31</v>
      </c>
      <c r="G1609" s="11" t="s">
        <v>30</v>
      </c>
      <c r="H1609" s="15">
        <v>0</v>
      </c>
      <c r="I1609" s="12">
        <v>10</v>
      </c>
      <c r="J1609" s="13" t="str">
        <f>VLOOKUP(A1609,'IEP Data'!A:P,16,FALSE)</f>
        <v>No</v>
      </c>
    </row>
    <row r="1610" spans="1:10" s="13" customFormat="1" x14ac:dyDescent="0.25">
      <c r="A1610" s="11">
        <v>233408699</v>
      </c>
      <c r="B1610" s="11" t="s">
        <v>4559</v>
      </c>
      <c r="C1610" s="11" t="s">
        <v>4560</v>
      </c>
      <c r="D1610" s="11" t="s">
        <v>71</v>
      </c>
      <c r="E1610" s="11" t="s">
        <v>212</v>
      </c>
      <c r="F1610" s="11">
        <v>31</v>
      </c>
      <c r="G1610" s="11" t="s">
        <v>5</v>
      </c>
      <c r="H1610" s="15">
        <v>0.7</v>
      </c>
      <c r="I1610" s="12">
        <v>10</v>
      </c>
      <c r="J1610" s="13" t="str">
        <f>VLOOKUP(A1610,'IEP Data'!A:P,16,FALSE)</f>
        <v>Yes</v>
      </c>
    </row>
    <row r="1611" spans="1:10" s="13" customFormat="1" x14ac:dyDescent="0.25">
      <c r="A1611" s="11">
        <v>233408699</v>
      </c>
      <c r="B1611" s="11" t="s">
        <v>4559</v>
      </c>
      <c r="C1611" s="11" t="s">
        <v>4560</v>
      </c>
      <c r="D1611" s="11" t="s">
        <v>71</v>
      </c>
      <c r="E1611" s="11" t="s">
        <v>212</v>
      </c>
      <c r="F1611" s="11">
        <v>31</v>
      </c>
      <c r="G1611" s="11" t="s">
        <v>30</v>
      </c>
      <c r="H1611" s="15">
        <v>0.9</v>
      </c>
      <c r="I1611" s="12">
        <v>10</v>
      </c>
      <c r="J1611" s="13" t="str">
        <f>VLOOKUP(A1611,'IEP Data'!A:P,16,FALSE)</f>
        <v>Yes</v>
      </c>
    </row>
    <row r="1612" spans="1:10" s="13" customFormat="1" x14ac:dyDescent="0.25">
      <c r="A1612" s="11">
        <v>230560666</v>
      </c>
      <c r="B1612" s="11" t="s">
        <v>4623</v>
      </c>
      <c r="C1612" s="11" t="s">
        <v>4628</v>
      </c>
      <c r="D1612" s="11" t="s">
        <v>71</v>
      </c>
      <c r="E1612" s="11" t="s">
        <v>212</v>
      </c>
      <c r="F1612" s="11">
        <v>31</v>
      </c>
      <c r="G1612" s="11" t="s">
        <v>25</v>
      </c>
      <c r="H1612" s="15">
        <v>0.3</v>
      </c>
      <c r="I1612" s="12">
        <v>11</v>
      </c>
      <c r="J1612" s="13" t="str">
        <f>VLOOKUP(A1612,'IEP Data'!A:P,16,FALSE)</f>
        <v>No</v>
      </c>
    </row>
    <row r="1613" spans="1:10" s="13" customFormat="1" x14ac:dyDescent="0.25">
      <c r="A1613" s="11">
        <v>230560666</v>
      </c>
      <c r="B1613" s="11" t="s">
        <v>4623</v>
      </c>
      <c r="C1613" s="11" t="s">
        <v>4628</v>
      </c>
      <c r="D1613" s="11" t="s">
        <v>71</v>
      </c>
      <c r="E1613" s="11" t="s">
        <v>212</v>
      </c>
      <c r="F1613" s="11">
        <v>31</v>
      </c>
      <c r="G1613" s="11" t="s">
        <v>49</v>
      </c>
      <c r="H1613" s="15">
        <v>0.5</v>
      </c>
      <c r="I1613" s="12">
        <v>11</v>
      </c>
      <c r="J1613" s="13" t="str">
        <f>VLOOKUP(A1613,'IEP Data'!A:P,16,FALSE)</f>
        <v>No</v>
      </c>
    </row>
    <row r="1614" spans="1:10" s="13" customFormat="1" x14ac:dyDescent="0.25">
      <c r="A1614" s="11">
        <v>207933078</v>
      </c>
      <c r="B1614" s="11" t="s">
        <v>4682</v>
      </c>
      <c r="C1614" s="11" t="s">
        <v>4683</v>
      </c>
      <c r="D1614" s="11" t="s">
        <v>71</v>
      </c>
      <c r="E1614" s="11" t="s">
        <v>212</v>
      </c>
      <c r="F1614" s="11">
        <v>31</v>
      </c>
      <c r="G1614" s="11" t="s">
        <v>25</v>
      </c>
      <c r="H1614" s="15">
        <v>0</v>
      </c>
      <c r="I1614" s="12">
        <v>11</v>
      </c>
      <c r="J1614" s="13" t="str">
        <f>VLOOKUP(A1614,'IEP Data'!A:P,16,FALSE)</f>
        <v>No</v>
      </c>
    </row>
    <row r="1615" spans="1:10" s="13" customFormat="1" x14ac:dyDescent="0.25">
      <c r="A1615" s="11">
        <v>207933078</v>
      </c>
      <c r="B1615" s="11" t="s">
        <v>4682</v>
      </c>
      <c r="C1615" s="11" t="s">
        <v>4683</v>
      </c>
      <c r="D1615" s="11" t="s">
        <v>71</v>
      </c>
      <c r="E1615" s="11" t="s">
        <v>212</v>
      </c>
      <c r="F1615" s="11">
        <v>31</v>
      </c>
      <c r="G1615" s="11" t="s">
        <v>49</v>
      </c>
      <c r="H1615" s="15">
        <v>0</v>
      </c>
      <c r="I1615" s="12">
        <v>11</v>
      </c>
      <c r="J1615" s="13" t="str">
        <f>VLOOKUP(A1615,'IEP Data'!A:P,16,FALSE)</f>
        <v>No</v>
      </c>
    </row>
    <row r="1616" spans="1:10" s="13" customFormat="1" x14ac:dyDescent="0.25">
      <c r="A1616" s="11">
        <v>206935843</v>
      </c>
      <c r="B1616" s="11" t="s">
        <v>4739</v>
      </c>
      <c r="C1616" s="11" t="s">
        <v>1297</v>
      </c>
      <c r="D1616" s="11" t="s">
        <v>71</v>
      </c>
      <c r="E1616" s="11" t="s">
        <v>212</v>
      </c>
      <c r="F1616" s="11">
        <v>31</v>
      </c>
      <c r="G1616" s="11" t="s">
        <v>12</v>
      </c>
      <c r="H1616" s="15">
        <v>0</v>
      </c>
      <c r="I1616" s="12">
        <v>10</v>
      </c>
      <c r="J1616" s="13" t="str">
        <f>VLOOKUP(A1616,'IEP Data'!A:P,16,FALSE)</f>
        <v>Yes</v>
      </c>
    </row>
    <row r="1617" spans="1:10" s="13" customFormat="1" x14ac:dyDescent="0.25">
      <c r="A1617" s="11">
        <v>206935843</v>
      </c>
      <c r="B1617" s="11" t="s">
        <v>4739</v>
      </c>
      <c r="C1617" s="11" t="s">
        <v>1297</v>
      </c>
      <c r="D1617" s="11" t="s">
        <v>71</v>
      </c>
      <c r="E1617" s="11" t="s">
        <v>212</v>
      </c>
      <c r="F1617" s="11">
        <v>31</v>
      </c>
      <c r="G1617" s="11" t="s">
        <v>36</v>
      </c>
      <c r="H1617" s="15">
        <v>0.1</v>
      </c>
      <c r="I1617" s="12">
        <v>10</v>
      </c>
      <c r="J1617" s="13" t="str">
        <f>VLOOKUP(A1617,'IEP Data'!A:P,16,FALSE)</f>
        <v>Yes</v>
      </c>
    </row>
    <row r="1618" spans="1:10" s="13" customFormat="1" x14ac:dyDescent="0.25">
      <c r="A1618" s="11">
        <v>235167905</v>
      </c>
      <c r="B1618" s="11" t="s">
        <v>4739</v>
      </c>
      <c r="C1618" s="11" t="s">
        <v>4771</v>
      </c>
      <c r="D1618" s="11" t="s">
        <v>71</v>
      </c>
      <c r="E1618" s="11" t="s">
        <v>212</v>
      </c>
      <c r="F1618" s="11">
        <v>31</v>
      </c>
      <c r="G1618" s="11" t="s">
        <v>5</v>
      </c>
      <c r="H1618" s="15">
        <v>0.7</v>
      </c>
      <c r="I1618" s="12">
        <v>9</v>
      </c>
      <c r="J1618" s="13" t="str">
        <f>VLOOKUP(A1618,'IEP Data'!A:P,16,FALSE)</f>
        <v>Yes</v>
      </c>
    </row>
    <row r="1619" spans="1:10" s="13" customFormat="1" x14ac:dyDescent="0.25">
      <c r="A1619" s="11">
        <v>235167905</v>
      </c>
      <c r="B1619" s="11" t="s">
        <v>4739</v>
      </c>
      <c r="C1619" s="11" t="s">
        <v>4771</v>
      </c>
      <c r="D1619" s="11" t="s">
        <v>71</v>
      </c>
      <c r="E1619" s="11" t="s">
        <v>212</v>
      </c>
      <c r="F1619" s="11">
        <v>31</v>
      </c>
      <c r="G1619" s="11" t="s">
        <v>30</v>
      </c>
      <c r="H1619" s="15">
        <v>0.7</v>
      </c>
      <c r="I1619" s="12">
        <v>9</v>
      </c>
      <c r="J1619" s="13" t="str">
        <f>VLOOKUP(A1619,'IEP Data'!A:P,16,FALSE)</f>
        <v>Yes</v>
      </c>
    </row>
    <row r="1620" spans="1:10" s="13" customFormat="1" x14ac:dyDescent="0.25">
      <c r="A1620" s="11">
        <v>234052025</v>
      </c>
      <c r="B1620" s="11" t="s">
        <v>4739</v>
      </c>
      <c r="C1620" s="11" t="s">
        <v>4766</v>
      </c>
      <c r="D1620" s="11" t="s">
        <v>71</v>
      </c>
      <c r="E1620" s="11" t="s">
        <v>212</v>
      </c>
      <c r="F1620" s="11">
        <v>31</v>
      </c>
      <c r="G1620" s="11" t="s">
        <v>12</v>
      </c>
      <c r="H1620" s="15">
        <v>1</v>
      </c>
      <c r="I1620" s="12">
        <v>10</v>
      </c>
      <c r="J1620" s="13" t="str">
        <f>VLOOKUP(A1620,'IEP Data'!A:P,16,FALSE)</f>
        <v>Yes</v>
      </c>
    </row>
    <row r="1621" spans="1:10" s="13" customFormat="1" x14ac:dyDescent="0.25">
      <c r="A1621" s="11">
        <v>234052025</v>
      </c>
      <c r="B1621" s="11" t="s">
        <v>4739</v>
      </c>
      <c r="C1621" s="11" t="s">
        <v>4766</v>
      </c>
      <c r="D1621" s="11" t="s">
        <v>71</v>
      </c>
      <c r="E1621" s="11" t="s">
        <v>212</v>
      </c>
      <c r="F1621" s="11">
        <v>31</v>
      </c>
      <c r="G1621" s="11" t="s">
        <v>36</v>
      </c>
      <c r="H1621" s="15">
        <v>0.6</v>
      </c>
      <c r="I1621" s="12">
        <v>10</v>
      </c>
      <c r="J1621" s="13" t="str">
        <f>VLOOKUP(A1621,'IEP Data'!A:P,16,FALSE)</f>
        <v>Yes</v>
      </c>
    </row>
    <row r="1622" spans="1:10" s="13" customFormat="1" x14ac:dyDescent="0.25">
      <c r="A1622" s="11">
        <v>234052058</v>
      </c>
      <c r="B1622" s="11" t="s">
        <v>4846</v>
      </c>
      <c r="C1622" s="11" t="s">
        <v>4847</v>
      </c>
      <c r="D1622" s="11" t="s">
        <v>87</v>
      </c>
      <c r="E1622" s="11" t="s">
        <v>212</v>
      </c>
      <c r="F1622" s="11">
        <v>31</v>
      </c>
      <c r="G1622" s="11" t="s">
        <v>24</v>
      </c>
      <c r="H1622" s="15">
        <v>1</v>
      </c>
      <c r="I1622" s="12">
        <v>10</v>
      </c>
      <c r="J1622" s="13" t="str">
        <f>VLOOKUP(A1622,'IEP Data'!A:P,16,FALSE)</f>
        <v>No</v>
      </c>
    </row>
    <row r="1623" spans="1:10" s="13" customFormat="1" x14ac:dyDescent="0.25">
      <c r="A1623" s="11">
        <v>234052058</v>
      </c>
      <c r="B1623" s="11" t="s">
        <v>4846</v>
      </c>
      <c r="C1623" s="11" t="s">
        <v>4847</v>
      </c>
      <c r="D1623" s="11" t="s">
        <v>87</v>
      </c>
      <c r="E1623" s="11" t="s">
        <v>212</v>
      </c>
      <c r="F1623" s="11">
        <v>31</v>
      </c>
      <c r="G1623" s="11" t="s">
        <v>48</v>
      </c>
      <c r="H1623" s="15">
        <v>0.8</v>
      </c>
      <c r="I1623" s="12">
        <v>10</v>
      </c>
      <c r="J1623" s="13" t="str">
        <f>VLOOKUP(A1623,'IEP Data'!A:P,16,FALSE)</f>
        <v>No</v>
      </c>
    </row>
    <row r="1624" spans="1:10" s="13" customFormat="1" x14ac:dyDescent="0.25">
      <c r="A1624" s="11">
        <v>207540899</v>
      </c>
      <c r="B1624" s="11" t="s">
        <v>4964</v>
      </c>
      <c r="C1624" s="11" t="s">
        <v>4965</v>
      </c>
      <c r="D1624" s="11" t="s">
        <v>71</v>
      </c>
      <c r="E1624" s="11" t="s">
        <v>212</v>
      </c>
      <c r="F1624" s="11">
        <v>31</v>
      </c>
      <c r="G1624" s="11" t="s">
        <v>12</v>
      </c>
      <c r="H1624" s="15">
        <v>0.7</v>
      </c>
      <c r="I1624" s="12">
        <v>11</v>
      </c>
      <c r="J1624" s="13" t="str">
        <f>VLOOKUP(A1624,'IEP Data'!A:P,16,FALSE)</f>
        <v>No</v>
      </c>
    </row>
    <row r="1625" spans="1:10" s="13" customFormat="1" x14ac:dyDescent="0.25">
      <c r="A1625" s="11">
        <v>207540899</v>
      </c>
      <c r="B1625" s="11" t="s">
        <v>4964</v>
      </c>
      <c r="C1625" s="11" t="s">
        <v>4965</v>
      </c>
      <c r="D1625" s="11" t="s">
        <v>71</v>
      </c>
      <c r="E1625" s="11" t="s">
        <v>212</v>
      </c>
      <c r="F1625" s="11">
        <v>31</v>
      </c>
      <c r="G1625" s="11" t="s">
        <v>36</v>
      </c>
      <c r="H1625" s="15">
        <v>0.2</v>
      </c>
      <c r="I1625" s="12">
        <v>11</v>
      </c>
      <c r="J1625" s="13" t="str">
        <f>VLOOKUP(A1625,'IEP Data'!A:P,16,FALSE)</f>
        <v>No</v>
      </c>
    </row>
    <row r="1626" spans="1:10" s="13" customFormat="1" x14ac:dyDescent="0.25">
      <c r="A1626" s="11">
        <v>233474980</v>
      </c>
      <c r="B1626" s="11" t="s">
        <v>5146</v>
      </c>
      <c r="C1626" s="11" t="s">
        <v>5170</v>
      </c>
      <c r="D1626" s="11" t="s">
        <v>71</v>
      </c>
      <c r="E1626" s="11" t="s">
        <v>212</v>
      </c>
      <c r="F1626" s="11">
        <v>31</v>
      </c>
      <c r="G1626" s="11" t="s">
        <v>12</v>
      </c>
      <c r="H1626" s="15">
        <v>1</v>
      </c>
      <c r="I1626" s="12">
        <v>11</v>
      </c>
      <c r="J1626" s="13" t="str">
        <f>VLOOKUP(A1626,'IEP Data'!A:P,16,FALSE)</f>
        <v>No</v>
      </c>
    </row>
    <row r="1627" spans="1:10" s="13" customFormat="1" x14ac:dyDescent="0.25">
      <c r="A1627" s="11">
        <v>233474980</v>
      </c>
      <c r="B1627" s="11" t="s">
        <v>5146</v>
      </c>
      <c r="C1627" s="11" t="s">
        <v>5170</v>
      </c>
      <c r="D1627" s="11" t="s">
        <v>71</v>
      </c>
      <c r="E1627" s="11" t="s">
        <v>212</v>
      </c>
      <c r="F1627" s="11">
        <v>31</v>
      </c>
      <c r="G1627" s="11" t="s">
        <v>36</v>
      </c>
      <c r="H1627" s="15">
        <v>0</v>
      </c>
      <c r="I1627" s="12">
        <v>11</v>
      </c>
      <c r="J1627" s="13" t="str">
        <f>VLOOKUP(A1627,'IEP Data'!A:P,16,FALSE)</f>
        <v>No</v>
      </c>
    </row>
    <row r="1628" spans="1:10" s="13" customFormat="1" x14ac:dyDescent="0.25">
      <c r="A1628" s="11">
        <v>230534430</v>
      </c>
      <c r="B1628" s="11" t="s">
        <v>5206</v>
      </c>
      <c r="C1628" s="11" t="s">
        <v>5207</v>
      </c>
      <c r="D1628" s="11" t="s">
        <v>71</v>
      </c>
      <c r="E1628" s="11" t="s">
        <v>212</v>
      </c>
      <c r="F1628" s="11">
        <v>31</v>
      </c>
      <c r="G1628" s="11" t="s">
        <v>24</v>
      </c>
      <c r="H1628" s="15">
        <v>1</v>
      </c>
      <c r="I1628" s="12">
        <v>11</v>
      </c>
      <c r="J1628" s="13" t="str">
        <f>VLOOKUP(A1628,'IEP Data'!A:P,16,FALSE)</f>
        <v>No</v>
      </c>
    </row>
    <row r="1629" spans="1:10" s="13" customFormat="1" x14ac:dyDescent="0.25">
      <c r="A1629" s="11">
        <v>230534430</v>
      </c>
      <c r="B1629" s="11" t="s">
        <v>5206</v>
      </c>
      <c r="C1629" s="11" t="s">
        <v>5207</v>
      </c>
      <c r="D1629" s="11" t="s">
        <v>71</v>
      </c>
      <c r="E1629" s="11" t="s">
        <v>212</v>
      </c>
      <c r="F1629" s="11">
        <v>31</v>
      </c>
      <c r="G1629" s="11" t="s">
        <v>48</v>
      </c>
      <c r="H1629" s="15">
        <v>0.8</v>
      </c>
      <c r="I1629" s="12">
        <v>11</v>
      </c>
      <c r="J1629" s="13" t="str">
        <f>VLOOKUP(A1629,'IEP Data'!A:P,16,FALSE)</f>
        <v>No</v>
      </c>
    </row>
    <row r="1630" spans="1:10" s="13" customFormat="1" x14ac:dyDescent="0.25">
      <c r="A1630" s="11">
        <v>237950811</v>
      </c>
      <c r="B1630" s="11" t="s">
        <v>5212</v>
      </c>
      <c r="C1630" s="11" t="s">
        <v>5216</v>
      </c>
      <c r="D1630" s="11" t="s">
        <v>87</v>
      </c>
      <c r="E1630" s="11" t="s">
        <v>212</v>
      </c>
      <c r="F1630" s="11">
        <v>31</v>
      </c>
      <c r="G1630" s="11" t="s">
        <v>44</v>
      </c>
      <c r="H1630" s="15">
        <v>0</v>
      </c>
      <c r="I1630" s="12">
        <v>11</v>
      </c>
      <c r="J1630" s="13" t="str">
        <f>VLOOKUP(A1630,'IEP Data'!A:P,16,FALSE)</f>
        <v>Yes</v>
      </c>
    </row>
    <row r="1631" spans="1:10" s="13" customFormat="1" x14ac:dyDescent="0.25">
      <c r="A1631" s="11">
        <v>225312321</v>
      </c>
      <c r="B1631" s="11" t="s">
        <v>5224</v>
      </c>
      <c r="C1631" s="11" t="s">
        <v>3426</v>
      </c>
      <c r="D1631" s="11" t="s">
        <v>71</v>
      </c>
      <c r="E1631" s="11" t="s">
        <v>212</v>
      </c>
      <c r="F1631" s="11">
        <v>31</v>
      </c>
      <c r="G1631" s="11" t="s">
        <v>12</v>
      </c>
      <c r="H1631" s="15">
        <v>0.2</v>
      </c>
      <c r="I1631" s="12">
        <v>12</v>
      </c>
      <c r="J1631" s="13" t="str">
        <f>VLOOKUP(A1631,'IEP Data'!A:P,16,FALSE)</f>
        <v>No</v>
      </c>
    </row>
    <row r="1632" spans="1:10" s="13" customFormat="1" x14ac:dyDescent="0.25">
      <c r="A1632" s="11">
        <v>225312321</v>
      </c>
      <c r="B1632" s="11" t="s">
        <v>5224</v>
      </c>
      <c r="C1632" s="11" t="s">
        <v>3426</v>
      </c>
      <c r="D1632" s="11" t="s">
        <v>71</v>
      </c>
      <c r="E1632" s="11" t="s">
        <v>212</v>
      </c>
      <c r="F1632" s="11">
        <v>31</v>
      </c>
      <c r="G1632" s="11" t="s">
        <v>36</v>
      </c>
      <c r="H1632" s="15">
        <v>1</v>
      </c>
      <c r="I1632" s="12">
        <v>12</v>
      </c>
      <c r="J1632" s="13" t="str">
        <f>VLOOKUP(A1632,'IEP Data'!A:P,16,FALSE)</f>
        <v>No</v>
      </c>
    </row>
    <row r="1633" spans="1:10" s="13" customFormat="1" x14ac:dyDescent="0.25">
      <c r="A1633" s="11">
        <v>223991043</v>
      </c>
      <c r="B1633" s="11" t="s">
        <v>5224</v>
      </c>
      <c r="C1633" s="11" t="s">
        <v>4277</v>
      </c>
      <c r="D1633" s="11" t="s">
        <v>71</v>
      </c>
      <c r="E1633" s="11" t="s">
        <v>212</v>
      </c>
      <c r="F1633" s="11">
        <v>31</v>
      </c>
      <c r="G1633" s="11" t="s">
        <v>12</v>
      </c>
      <c r="H1633" s="15">
        <v>0.4</v>
      </c>
      <c r="I1633" s="12">
        <v>10</v>
      </c>
      <c r="J1633" s="13" t="str">
        <f>VLOOKUP(A1633,'IEP Data'!A:P,16,FALSE)</f>
        <v>No</v>
      </c>
    </row>
    <row r="1634" spans="1:10" s="13" customFormat="1" x14ac:dyDescent="0.25">
      <c r="A1634" s="11">
        <v>223991043</v>
      </c>
      <c r="B1634" s="11" t="s">
        <v>5224</v>
      </c>
      <c r="C1634" s="11" t="s">
        <v>4277</v>
      </c>
      <c r="D1634" s="11" t="s">
        <v>71</v>
      </c>
      <c r="E1634" s="11" t="s">
        <v>212</v>
      </c>
      <c r="F1634" s="11">
        <v>31</v>
      </c>
      <c r="G1634" s="11" t="s">
        <v>36</v>
      </c>
      <c r="H1634" s="15">
        <v>0.3</v>
      </c>
      <c r="I1634" s="12">
        <v>10</v>
      </c>
      <c r="J1634" s="13" t="str">
        <f>VLOOKUP(A1634,'IEP Data'!A:P,16,FALSE)</f>
        <v>No</v>
      </c>
    </row>
    <row r="1635" spans="1:10" s="13" customFormat="1" x14ac:dyDescent="0.25">
      <c r="A1635" s="11">
        <v>235800836</v>
      </c>
      <c r="B1635" s="11" t="s">
        <v>5259</v>
      </c>
      <c r="C1635" s="11" t="s">
        <v>5260</v>
      </c>
      <c r="D1635" s="11" t="s">
        <v>71</v>
      </c>
      <c r="E1635" s="11" t="s">
        <v>212</v>
      </c>
      <c r="F1635" s="11">
        <v>31</v>
      </c>
      <c r="G1635" s="11" t="s">
        <v>12</v>
      </c>
      <c r="H1635" s="15">
        <v>0.9</v>
      </c>
      <c r="I1635" s="12">
        <v>10</v>
      </c>
      <c r="J1635" s="13" t="str">
        <f>VLOOKUP(A1635,'IEP Data'!A:P,16,FALSE)</f>
        <v>No</v>
      </c>
    </row>
    <row r="1636" spans="1:10" s="13" customFormat="1" x14ac:dyDescent="0.25">
      <c r="A1636" s="11">
        <v>235800836</v>
      </c>
      <c r="B1636" s="11" t="s">
        <v>5259</v>
      </c>
      <c r="C1636" s="11" t="s">
        <v>5260</v>
      </c>
      <c r="D1636" s="11" t="s">
        <v>71</v>
      </c>
      <c r="E1636" s="11" t="s">
        <v>212</v>
      </c>
      <c r="F1636" s="11">
        <v>31</v>
      </c>
      <c r="G1636" s="11" t="s">
        <v>36</v>
      </c>
      <c r="H1636" s="15">
        <v>0.5</v>
      </c>
      <c r="I1636" s="12">
        <v>10</v>
      </c>
      <c r="J1636" s="13" t="str">
        <f>VLOOKUP(A1636,'IEP Data'!A:P,16,FALSE)</f>
        <v>No</v>
      </c>
    </row>
    <row r="1637" spans="1:10" s="13" customFormat="1" x14ac:dyDescent="0.25">
      <c r="A1637" s="11">
        <v>234875169</v>
      </c>
      <c r="B1637" s="11" t="s">
        <v>5349</v>
      </c>
      <c r="C1637" s="11" t="s">
        <v>5350</v>
      </c>
      <c r="D1637" s="11" t="s">
        <v>71</v>
      </c>
      <c r="E1637" s="11" t="s">
        <v>212</v>
      </c>
      <c r="F1637" s="11">
        <v>31</v>
      </c>
      <c r="G1637" s="11" t="s">
        <v>30</v>
      </c>
      <c r="H1637" s="15">
        <v>0</v>
      </c>
      <c r="I1637" s="12">
        <v>10</v>
      </c>
      <c r="J1637" s="13" t="str">
        <f>VLOOKUP(A1637,'IEP Data'!A:P,16,FALSE)</f>
        <v>Yes</v>
      </c>
    </row>
    <row r="1638" spans="1:10" s="13" customFormat="1" x14ac:dyDescent="0.25">
      <c r="A1638" s="11">
        <v>233996271</v>
      </c>
      <c r="B1638" s="11" t="s">
        <v>5436</v>
      </c>
      <c r="C1638" s="11" t="s">
        <v>5437</v>
      </c>
      <c r="D1638" s="11" t="s">
        <v>71</v>
      </c>
      <c r="E1638" s="11" t="s">
        <v>212</v>
      </c>
      <c r="F1638" s="11">
        <v>31</v>
      </c>
      <c r="G1638" s="11" t="s">
        <v>30</v>
      </c>
      <c r="H1638" s="15">
        <v>0.9</v>
      </c>
      <c r="I1638" s="12">
        <v>10</v>
      </c>
      <c r="J1638" s="13" t="str">
        <f>VLOOKUP(A1638,'IEP Data'!A:P,16,FALSE)</f>
        <v>Yes</v>
      </c>
    </row>
    <row r="1639" spans="1:10" s="13" customFormat="1" x14ac:dyDescent="0.25">
      <c r="A1639" s="11">
        <v>227292513</v>
      </c>
      <c r="B1639" s="11" t="s">
        <v>5446</v>
      </c>
      <c r="C1639" s="11" t="s">
        <v>5452</v>
      </c>
      <c r="D1639" s="11" t="s">
        <v>71</v>
      </c>
      <c r="E1639" s="11" t="s">
        <v>212</v>
      </c>
      <c r="F1639" s="11">
        <v>31</v>
      </c>
      <c r="G1639" s="11" t="s">
        <v>12</v>
      </c>
      <c r="H1639" s="15">
        <v>0.9</v>
      </c>
      <c r="I1639" s="12">
        <v>10</v>
      </c>
      <c r="J1639" s="13" t="str">
        <f>VLOOKUP(A1639,'IEP Data'!A:P,16,FALSE)</f>
        <v>No</v>
      </c>
    </row>
    <row r="1640" spans="1:10" s="13" customFormat="1" x14ac:dyDescent="0.25">
      <c r="A1640" s="11">
        <v>227292513</v>
      </c>
      <c r="B1640" s="11" t="s">
        <v>5446</v>
      </c>
      <c r="C1640" s="11" t="s">
        <v>5452</v>
      </c>
      <c r="D1640" s="11" t="s">
        <v>71</v>
      </c>
      <c r="E1640" s="11" t="s">
        <v>212</v>
      </c>
      <c r="F1640" s="11">
        <v>31</v>
      </c>
      <c r="G1640" s="11" t="s">
        <v>36</v>
      </c>
      <c r="H1640" s="15">
        <v>0.9</v>
      </c>
      <c r="I1640" s="12">
        <v>10</v>
      </c>
      <c r="J1640" s="13" t="str">
        <f>VLOOKUP(A1640,'IEP Data'!A:P,16,FALSE)</f>
        <v>No</v>
      </c>
    </row>
    <row r="1641" spans="1:10" s="13" customFormat="1" x14ac:dyDescent="0.25">
      <c r="A1641" s="11">
        <v>234586899</v>
      </c>
      <c r="B1641" s="11" t="s">
        <v>5495</v>
      </c>
      <c r="C1641" s="11" t="s">
        <v>5496</v>
      </c>
      <c r="D1641" s="11" t="s">
        <v>71</v>
      </c>
      <c r="E1641" s="11" t="s">
        <v>212</v>
      </c>
      <c r="F1641" s="11">
        <v>31</v>
      </c>
      <c r="G1641" s="11" t="s">
        <v>12</v>
      </c>
      <c r="H1641" s="15">
        <v>1</v>
      </c>
      <c r="I1641" s="12">
        <v>10</v>
      </c>
      <c r="J1641" s="13" t="str">
        <f>VLOOKUP(A1641,'IEP Data'!A:P,16,FALSE)</f>
        <v>No</v>
      </c>
    </row>
    <row r="1642" spans="1:10" s="13" customFormat="1" x14ac:dyDescent="0.25">
      <c r="A1642" s="11">
        <v>234586899</v>
      </c>
      <c r="B1642" s="11" t="s">
        <v>5495</v>
      </c>
      <c r="C1642" s="11" t="s">
        <v>5496</v>
      </c>
      <c r="D1642" s="11" t="s">
        <v>71</v>
      </c>
      <c r="E1642" s="11" t="s">
        <v>212</v>
      </c>
      <c r="F1642" s="11">
        <v>31</v>
      </c>
      <c r="G1642" s="11" t="s">
        <v>36</v>
      </c>
      <c r="H1642" s="15">
        <v>1</v>
      </c>
      <c r="I1642" s="12">
        <v>10</v>
      </c>
      <c r="J1642" s="13" t="str">
        <f>VLOOKUP(A1642,'IEP Data'!A:P,16,FALSE)</f>
        <v>No</v>
      </c>
    </row>
    <row r="1643" spans="1:10" s="13" customFormat="1" x14ac:dyDescent="0.25">
      <c r="A1643" s="11">
        <v>233808450</v>
      </c>
      <c r="B1643" s="11" t="s">
        <v>5527</v>
      </c>
      <c r="C1643" s="11" t="s">
        <v>92</v>
      </c>
      <c r="D1643" s="11" t="s">
        <v>71</v>
      </c>
      <c r="E1643" s="11" t="s">
        <v>212</v>
      </c>
      <c r="F1643" s="11">
        <v>31</v>
      </c>
      <c r="G1643" s="11" t="s">
        <v>36</v>
      </c>
      <c r="H1643" s="15">
        <v>0.1</v>
      </c>
      <c r="I1643" s="12">
        <v>11</v>
      </c>
      <c r="J1643" s="13" t="str">
        <f>VLOOKUP(A1643,'IEP Data'!A:P,16,FALSE)</f>
        <v>No</v>
      </c>
    </row>
    <row r="1644" spans="1:10" s="13" customFormat="1" x14ac:dyDescent="0.25">
      <c r="A1644" s="11">
        <v>234134625</v>
      </c>
      <c r="B1644" s="11" t="s">
        <v>5722</v>
      </c>
      <c r="C1644" s="11" t="s">
        <v>5731</v>
      </c>
      <c r="D1644" s="11" t="s">
        <v>71</v>
      </c>
      <c r="E1644" s="11" t="s">
        <v>212</v>
      </c>
      <c r="F1644" s="11">
        <v>31</v>
      </c>
      <c r="G1644" s="11" t="s">
        <v>12</v>
      </c>
      <c r="H1644" s="15">
        <v>0.2</v>
      </c>
      <c r="I1644" s="12">
        <v>10</v>
      </c>
      <c r="J1644" s="13" t="str">
        <f>VLOOKUP(A1644,'IEP Data'!A:P,16,FALSE)</f>
        <v>No</v>
      </c>
    </row>
    <row r="1645" spans="1:10" s="13" customFormat="1" x14ac:dyDescent="0.25">
      <c r="A1645" s="11">
        <v>203701701</v>
      </c>
      <c r="B1645" s="11" t="s">
        <v>5896</v>
      </c>
      <c r="C1645" s="11" t="s">
        <v>1339</v>
      </c>
      <c r="D1645" s="11" t="s">
        <v>87</v>
      </c>
      <c r="E1645" s="11" t="s">
        <v>212</v>
      </c>
      <c r="F1645" s="11">
        <v>31</v>
      </c>
      <c r="G1645" s="11" t="s">
        <v>24</v>
      </c>
      <c r="H1645" s="15">
        <v>0.4</v>
      </c>
      <c r="I1645" s="12">
        <v>12</v>
      </c>
      <c r="J1645" s="13" t="str">
        <f>VLOOKUP(A1645,'IEP Data'!A:P,16,FALSE)</f>
        <v>No</v>
      </c>
    </row>
    <row r="1646" spans="1:10" s="13" customFormat="1" x14ac:dyDescent="0.25">
      <c r="A1646" s="11">
        <v>203701701</v>
      </c>
      <c r="B1646" s="11" t="s">
        <v>5896</v>
      </c>
      <c r="C1646" s="11" t="s">
        <v>1339</v>
      </c>
      <c r="D1646" s="11" t="s">
        <v>87</v>
      </c>
      <c r="E1646" s="11" t="s">
        <v>212</v>
      </c>
      <c r="F1646" s="11">
        <v>31</v>
      </c>
      <c r="G1646" s="11" t="s">
        <v>48</v>
      </c>
      <c r="H1646" s="15">
        <v>0.3</v>
      </c>
      <c r="I1646" s="12">
        <v>12</v>
      </c>
      <c r="J1646" s="13" t="str">
        <f>VLOOKUP(A1646,'IEP Data'!A:P,16,FALSE)</f>
        <v>No</v>
      </c>
    </row>
    <row r="1647" spans="1:10" s="13" customFormat="1" x14ac:dyDescent="0.25">
      <c r="A1647" s="11">
        <v>224563452</v>
      </c>
      <c r="B1647" s="11" t="s">
        <v>5912</v>
      </c>
      <c r="C1647" s="11" t="s">
        <v>5913</v>
      </c>
      <c r="D1647" s="11" t="s">
        <v>71</v>
      </c>
      <c r="E1647" s="11" t="s">
        <v>212</v>
      </c>
      <c r="F1647" s="11">
        <v>31</v>
      </c>
      <c r="G1647" s="11" t="s">
        <v>25</v>
      </c>
      <c r="H1647" s="15">
        <v>0.2</v>
      </c>
      <c r="I1647" s="12">
        <v>11</v>
      </c>
      <c r="J1647" s="13" t="str">
        <f>VLOOKUP(A1647,'IEP Data'!A:P,16,FALSE)</f>
        <v>No</v>
      </c>
    </row>
    <row r="1648" spans="1:10" s="13" customFormat="1" x14ac:dyDescent="0.25">
      <c r="A1648" s="11">
        <v>224563452</v>
      </c>
      <c r="B1648" s="11" t="s">
        <v>5912</v>
      </c>
      <c r="C1648" s="11" t="s">
        <v>5913</v>
      </c>
      <c r="D1648" s="11" t="s">
        <v>71</v>
      </c>
      <c r="E1648" s="11" t="s">
        <v>212</v>
      </c>
      <c r="F1648" s="11">
        <v>31</v>
      </c>
      <c r="G1648" s="11" t="s">
        <v>49</v>
      </c>
      <c r="H1648" s="15">
        <v>0</v>
      </c>
      <c r="I1648" s="12">
        <v>11</v>
      </c>
      <c r="J1648" s="13" t="str">
        <f>VLOOKUP(A1648,'IEP Data'!A:P,16,FALSE)</f>
        <v>No</v>
      </c>
    </row>
    <row r="1649" spans="1:10" s="13" customFormat="1" x14ac:dyDescent="0.25">
      <c r="A1649" s="11">
        <v>230434797</v>
      </c>
      <c r="B1649" s="11" t="s">
        <v>5912</v>
      </c>
      <c r="C1649" s="11" t="s">
        <v>5915</v>
      </c>
      <c r="D1649" s="11" t="s">
        <v>71</v>
      </c>
      <c r="E1649" s="11" t="s">
        <v>212</v>
      </c>
      <c r="F1649" s="11">
        <v>31</v>
      </c>
      <c r="G1649" s="11" t="s">
        <v>30</v>
      </c>
      <c r="H1649" s="15">
        <v>0</v>
      </c>
      <c r="I1649" s="12">
        <v>12</v>
      </c>
      <c r="J1649" s="13" t="str">
        <f>VLOOKUP(A1649,'IEP Data'!A:P,16,FALSE)</f>
        <v>No</v>
      </c>
    </row>
    <row r="1650" spans="1:10" s="13" customFormat="1" x14ac:dyDescent="0.25">
      <c r="A1650" s="11">
        <v>233569169</v>
      </c>
      <c r="B1650" s="11" t="s">
        <v>5972</v>
      </c>
      <c r="C1650" s="11" t="s">
        <v>5973</v>
      </c>
      <c r="D1650" s="11" t="s">
        <v>87</v>
      </c>
      <c r="E1650" s="11" t="s">
        <v>212</v>
      </c>
      <c r="F1650" s="11">
        <v>31</v>
      </c>
      <c r="G1650" s="11" t="s">
        <v>30</v>
      </c>
      <c r="H1650" s="15">
        <v>0</v>
      </c>
      <c r="I1650" s="12">
        <v>12</v>
      </c>
      <c r="J1650" s="13" t="str">
        <f>VLOOKUP(A1650,'IEP Data'!A:P,16,FALSE)</f>
        <v>No</v>
      </c>
    </row>
    <row r="1651" spans="1:10" s="13" customFormat="1" x14ac:dyDescent="0.25">
      <c r="A1651" s="11">
        <v>208816298</v>
      </c>
      <c r="B1651" s="11" t="s">
        <v>2935</v>
      </c>
      <c r="C1651" s="11" t="s">
        <v>555</v>
      </c>
      <c r="D1651" s="11" t="s">
        <v>71</v>
      </c>
      <c r="E1651" s="11" t="s">
        <v>212</v>
      </c>
      <c r="F1651" s="11">
        <v>31</v>
      </c>
      <c r="G1651" s="11" t="s">
        <v>44</v>
      </c>
      <c r="H1651" s="15">
        <v>0.1</v>
      </c>
      <c r="I1651" s="12">
        <v>11</v>
      </c>
      <c r="J1651" s="13" t="str">
        <f>VLOOKUP(A1651,'IEP Data'!A:P,16,FALSE)</f>
        <v>No</v>
      </c>
    </row>
    <row r="1652" spans="1:10" s="13" customFormat="1" x14ac:dyDescent="0.25">
      <c r="A1652" s="11">
        <v>230048597</v>
      </c>
      <c r="B1652" s="11" t="s">
        <v>6114</v>
      </c>
      <c r="C1652" s="11" t="s">
        <v>6115</v>
      </c>
      <c r="D1652" s="11" t="s">
        <v>71</v>
      </c>
      <c r="E1652" s="11" t="s">
        <v>212</v>
      </c>
      <c r="F1652" s="11">
        <v>31</v>
      </c>
      <c r="G1652" s="11" t="s">
        <v>12</v>
      </c>
      <c r="H1652" s="15">
        <v>0.8</v>
      </c>
      <c r="I1652" s="12">
        <v>12</v>
      </c>
      <c r="J1652" s="13" t="str">
        <f>VLOOKUP(A1652,'IEP Data'!A:P,16,FALSE)</f>
        <v>No</v>
      </c>
    </row>
    <row r="1653" spans="1:10" s="13" customFormat="1" x14ac:dyDescent="0.25">
      <c r="A1653" s="11">
        <v>230048597</v>
      </c>
      <c r="B1653" s="11" t="s">
        <v>6114</v>
      </c>
      <c r="C1653" s="11" t="s">
        <v>6115</v>
      </c>
      <c r="D1653" s="11" t="s">
        <v>71</v>
      </c>
      <c r="E1653" s="11" t="s">
        <v>212</v>
      </c>
      <c r="F1653" s="11">
        <v>31</v>
      </c>
      <c r="G1653" s="11" t="s">
        <v>36</v>
      </c>
      <c r="H1653" s="15">
        <v>0.5</v>
      </c>
      <c r="I1653" s="12">
        <v>12</v>
      </c>
      <c r="J1653" s="13" t="str">
        <f>VLOOKUP(A1653,'IEP Data'!A:P,16,FALSE)</f>
        <v>No</v>
      </c>
    </row>
    <row r="1654" spans="1:10" s="13" customFormat="1" x14ac:dyDescent="0.25">
      <c r="A1654" s="11">
        <v>247249006</v>
      </c>
      <c r="B1654" s="11" t="s">
        <v>6122</v>
      </c>
      <c r="C1654" s="11" t="s">
        <v>6123</v>
      </c>
      <c r="D1654" s="11" t="s">
        <v>87</v>
      </c>
      <c r="E1654" s="11" t="s">
        <v>212</v>
      </c>
      <c r="F1654" s="11">
        <v>31</v>
      </c>
      <c r="G1654" s="11" t="s">
        <v>24</v>
      </c>
      <c r="H1654" s="15">
        <v>0.3</v>
      </c>
      <c r="I1654" s="12">
        <v>12</v>
      </c>
      <c r="J1654" s="13" t="str">
        <f>VLOOKUP(A1654,'IEP Data'!A:P,16,FALSE)</f>
        <v>No</v>
      </c>
    </row>
    <row r="1655" spans="1:10" s="13" customFormat="1" x14ac:dyDescent="0.25">
      <c r="A1655" s="11">
        <v>247249006</v>
      </c>
      <c r="B1655" s="11" t="s">
        <v>6122</v>
      </c>
      <c r="C1655" s="11" t="s">
        <v>6123</v>
      </c>
      <c r="D1655" s="11" t="s">
        <v>87</v>
      </c>
      <c r="E1655" s="11" t="s">
        <v>212</v>
      </c>
      <c r="F1655" s="11">
        <v>31</v>
      </c>
      <c r="G1655" s="11" t="s">
        <v>48</v>
      </c>
      <c r="H1655" s="15">
        <v>0</v>
      </c>
      <c r="I1655" s="12">
        <v>12</v>
      </c>
      <c r="J1655" s="13" t="str">
        <f>VLOOKUP(A1655,'IEP Data'!A:P,16,FALSE)</f>
        <v>No</v>
      </c>
    </row>
    <row r="1656" spans="1:10" s="13" customFormat="1" x14ac:dyDescent="0.25">
      <c r="A1656" s="11">
        <v>233960137</v>
      </c>
      <c r="B1656" s="11" t="s">
        <v>6209</v>
      </c>
      <c r="C1656" s="11" t="s">
        <v>955</v>
      </c>
      <c r="D1656" s="11" t="s">
        <v>87</v>
      </c>
      <c r="E1656" s="11" t="s">
        <v>212</v>
      </c>
      <c r="F1656" s="11">
        <v>31</v>
      </c>
      <c r="G1656" s="11" t="s">
        <v>24</v>
      </c>
      <c r="H1656" s="15">
        <v>0</v>
      </c>
      <c r="I1656" s="12">
        <v>11</v>
      </c>
      <c r="J1656" s="13" t="str">
        <f>VLOOKUP(A1656,'IEP Data'!A:P,16,FALSE)</f>
        <v>Yes</v>
      </c>
    </row>
    <row r="1657" spans="1:10" s="13" customFormat="1" x14ac:dyDescent="0.25">
      <c r="A1657" s="11">
        <v>234603223</v>
      </c>
      <c r="B1657" s="11" t="s">
        <v>6248</v>
      </c>
      <c r="C1657" s="11" t="s">
        <v>2309</v>
      </c>
      <c r="D1657" s="11" t="s">
        <v>71</v>
      </c>
      <c r="E1657" s="11" t="s">
        <v>212</v>
      </c>
      <c r="F1657" s="11">
        <v>31</v>
      </c>
      <c r="G1657" s="11" t="s">
        <v>30</v>
      </c>
      <c r="H1657" s="15">
        <v>0.1</v>
      </c>
      <c r="I1657" s="12">
        <v>10</v>
      </c>
      <c r="J1657" s="13" t="str">
        <f>VLOOKUP(A1657,'IEP Data'!A:P,16,FALSE)</f>
        <v>No</v>
      </c>
    </row>
    <row r="1658" spans="1:10" s="13" customFormat="1" x14ac:dyDescent="0.25">
      <c r="A1658" s="11">
        <v>207078668</v>
      </c>
      <c r="B1658" s="11" t="s">
        <v>6298</v>
      </c>
      <c r="C1658" s="11" t="s">
        <v>6299</v>
      </c>
      <c r="D1658" s="11" t="s">
        <v>71</v>
      </c>
      <c r="E1658" s="11" t="s">
        <v>212</v>
      </c>
      <c r="F1658" s="11">
        <v>31</v>
      </c>
      <c r="G1658" s="11" t="s">
        <v>25</v>
      </c>
      <c r="H1658" s="15">
        <v>0.8</v>
      </c>
      <c r="I1658" s="12">
        <v>9</v>
      </c>
      <c r="J1658" s="13" t="str">
        <f>VLOOKUP(A1658,'IEP Data'!A:P,16,FALSE)</f>
        <v>No</v>
      </c>
    </row>
    <row r="1659" spans="1:10" s="13" customFormat="1" x14ac:dyDescent="0.25">
      <c r="A1659" s="11">
        <v>207078668</v>
      </c>
      <c r="B1659" s="11" t="s">
        <v>6298</v>
      </c>
      <c r="C1659" s="11" t="s">
        <v>6299</v>
      </c>
      <c r="D1659" s="11" t="s">
        <v>71</v>
      </c>
      <c r="E1659" s="11" t="s">
        <v>212</v>
      </c>
      <c r="F1659" s="11">
        <v>31</v>
      </c>
      <c r="G1659" s="11" t="s">
        <v>49</v>
      </c>
      <c r="H1659" s="15">
        <v>0.7</v>
      </c>
      <c r="I1659" s="12">
        <v>9</v>
      </c>
      <c r="J1659" s="13" t="str">
        <f>VLOOKUP(A1659,'IEP Data'!A:P,16,FALSE)</f>
        <v>No</v>
      </c>
    </row>
    <row r="1660" spans="1:10" s="13" customFormat="1" x14ac:dyDescent="0.25">
      <c r="A1660" s="11">
        <v>233076637</v>
      </c>
      <c r="B1660" s="11" t="s">
        <v>6358</v>
      </c>
      <c r="C1660" s="11" t="s">
        <v>1251</v>
      </c>
      <c r="D1660" s="11" t="s">
        <v>87</v>
      </c>
      <c r="E1660" s="11" t="s">
        <v>212</v>
      </c>
      <c r="F1660" s="11">
        <v>31</v>
      </c>
      <c r="G1660" s="11" t="s">
        <v>24</v>
      </c>
      <c r="H1660" s="15">
        <v>0.1</v>
      </c>
      <c r="I1660" s="12">
        <v>12</v>
      </c>
      <c r="J1660" s="13" t="str">
        <f>VLOOKUP(A1660,'IEP Data'!A:P,16,FALSE)</f>
        <v>No</v>
      </c>
    </row>
    <row r="1661" spans="1:10" s="13" customFormat="1" x14ac:dyDescent="0.25">
      <c r="A1661" s="11">
        <v>238144141</v>
      </c>
      <c r="B1661" s="11" t="s">
        <v>6358</v>
      </c>
      <c r="C1661" s="11" t="s">
        <v>6365</v>
      </c>
      <c r="D1661" s="11" t="s">
        <v>87</v>
      </c>
      <c r="E1661" s="11" t="s">
        <v>212</v>
      </c>
      <c r="F1661" s="11">
        <v>31</v>
      </c>
      <c r="G1661" s="11" t="s">
        <v>12</v>
      </c>
      <c r="H1661" s="15">
        <v>0.2</v>
      </c>
      <c r="I1661" s="12">
        <v>9</v>
      </c>
      <c r="J1661" s="13" t="str">
        <f>VLOOKUP(A1661,'IEP Data'!A:P,16,FALSE)</f>
        <v>No</v>
      </c>
    </row>
    <row r="1662" spans="1:10" s="13" customFormat="1" x14ac:dyDescent="0.25">
      <c r="A1662" s="11">
        <v>238144141</v>
      </c>
      <c r="B1662" s="11" t="s">
        <v>6358</v>
      </c>
      <c r="C1662" s="11" t="s">
        <v>6365</v>
      </c>
      <c r="D1662" s="11" t="s">
        <v>87</v>
      </c>
      <c r="E1662" s="11" t="s">
        <v>212</v>
      </c>
      <c r="F1662" s="11">
        <v>31</v>
      </c>
      <c r="G1662" s="11" t="s">
        <v>30</v>
      </c>
      <c r="H1662" s="15">
        <v>0</v>
      </c>
      <c r="I1662" s="12">
        <v>9</v>
      </c>
      <c r="J1662" s="13" t="str">
        <f>VLOOKUP(A1662,'IEP Data'!A:P,16,FALSE)</f>
        <v>No</v>
      </c>
    </row>
    <row r="1663" spans="1:10" s="13" customFormat="1" x14ac:dyDescent="0.25">
      <c r="A1663" s="11">
        <v>236040572</v>
      </c>
      <c r="B1663" s="11" t="s">
        <v>6406</v>
      </c>
      <c r="C1663" s="11" t="s">
        <v>6424</v>
      </c>
      <c r="D1663" s="11" t="s">
        <v>71</v>
      </c>
      <c r="E1663" s="11" t="s">
        <v>212</v>
      </c>
      <c r="F1663" s="11">
        <v>31</v>
      </c>
      <c r="G1663" s="11" t="s">
        <v>12</v>
      </c>
      <c r="H1663" s="15">
        <v>0.9</v>
      </c>
      <c r="I1663" s="12">
        <v>9</v>
      </c>
      <c r="J1663" s="13" t="str">
        <f>VLOOKUP(A1663,'IEP Data'!A:P,16,FALSE)</f>
        <v>No</v>
      </c>
    </row>
    <row r="1664" spans="1:10" s="13" customFormat="1" x14ac:dyDescent="0.25">
      <c r="A1664" s="11">
        <v>236040572</v>
      </c>
      <c r="B1664" s="11" t="s">
        <v>6406</v>
      </c>
      <c r="C1664" s="11" t="s">
        <v>6424</v>
      </c>
      <c r="D1664" s="11" t="s">
        <v>71</v>
      </c>
      <c r="E1664" s="11" t="s">
        <v>212</v>
      </c>
      <c r="F1664" s="11">
        <v>31</v>
      </c>
      <c r="G1664" s="11" t="s">
        <v>36</v>
      </c>
      <c r="H1664" s="15">
        <v>0.9</v>
      </c>
      <c r="I1664" s="12">
        <v>9</v>
      </c>
      <c r="J1664" s="13" t="str">
        <f>VLOOKUP(A1664,'IEP Data'!A:P,16,FALSE)</f>
        <v>No</v>
      </c>
    </row>
    <row r="1665" spans="1:10" s="13" customFormat="1" x14ac:dyDescent="0.25">
      <c r="A1665" s="11">
        <v>232847467</v>
      </c>
      <c r="B1665" s="11" t="s">
        <v>6406</v>
      </c>
      <c r="C1665" s="11" t="s">
        <v>6420</v>
      </c>
      <c r="D1665" s="11" t="s">
        <v>71</v>
      </c>
      <c r="E1665" s="11" t="s">
        <v>212</v>
      </c>
      <c r="F1665" s="11">
        <v>31</v>
      </c>
      <c r="G1665" s="11" t="s">
        <v>24</v>
      </c>
      <c r="H1665" s="15">
        <v>0.1</v>
      </c>
      <c r="I1665" s="12">
        <v>11</v>
      </c>
      <c r="J1665" s="13" t="str">
        <f>VLOOKUP(A1665,'IEP Data'!A:P,16,FALSE)</f>
        <v>No</v>
      </c>
    </row>
    <row r="1666" spans="1:10" s="13" customFormat="1" x14ac:dyDescent="0.25">
      <c r="A1666" s="11">
        <v>232847467</v>
      </c>
      <c r="B1666" s="11" t="s">
        <v>6406</v>
      </c>
      <c r="C1666" s="11" t="s">
        <v>6420</v>
      </c>
      <c r="D1666" s="11" t="s">
        <v>71</v>
      </c>
      <c r="E1666" s="11" t="s">
        <v>212</v>
      </c>
      <c r="F1666" s="11">
        <v>31</v>
      </c>
      <c r="G1666" s="11" t="s">
        <v>48</v>
      </c>
      <c r="H1666" s="15">
        <v>0.1</v>
      </c>
      <c r="I1666" s="12">
        <v>11</v>
      </c>
      <c r="J1666" s="13" t="str">
        <f>VLOOKUP(A1666,'IEP Data'!A:P,16,FALSE)</f>
        <v>No</v>
      </c>
    </row>
    <row r="1667" spans="1:10" s="13" customFormat="1" x14ac:dyDescent="0.25">
      <c r="A1667" s="11">
        <v>237514765</v>
      </c>
      <c r="B1667" s="11" t="s">
        <v>6406</v>
      </c>
      <c r="C1667" s="11" t="s">
        <v>6438</v>
      </c>
      <c r="D1667" s="11" t="s">
        <v>71</v>
      </c>
      <c r="E1667" s="11" t="s">
        <v>212</v>
      </c>
      <c r="F1667" s="11">
        <v>31</v>
      </c>
      <c r="G1667" s="11" t="s">
        <v>36</v>
      </c>
      <c r="H1667" s="15">
        <v>0.9</v>
      </c>
      <c r="I1667" s="12">
        <v>9</v>
      </c>
      <c r="J1667" s="13" t="str">
        <f>VLOOKUP(A1667,'IEP Data'!A:P,16,FALSE)</f>
        <v>No</v>
      </c>
    </row>
    <row r="1668" spans="1:10" s="13" customFormat="1" x14ac:dyDescent="0.25">
      <c r="A1668" s="11">
        <v>207367566</v>
      </c>
      <c r="B1668" s="11" t="s">
        <v>6406</v>
      </c>
      <c r="C1668" s="11" t="s">
        <v>2451</v>
      </c>
      <c r="D1668" s="11" t="s">
        <v>71</v>
      </c>
      <c r="E1668" s="11" t="s">
        <v>212</v>
      </c>
      <c r="F1668" s="11">
        <v>31</v>
      </c>
      <c r="G1668" s="11" t="s">
        <v>48</v>
      </c>
      <c r="H1668" s="15">
        <v>0.2</v>
      </c>
      <c r="I1668" s="12">
        <v>11</v>
      </c>
      <c r="J1668" s="13" t="str">
        <f>VLOOKUP(A1668,'IEP Data'!A:P,16,FALSE)</f>
        <v>No</v>
      </c>
    </row>
    <row r="1669" spans="1:10" s="13" customFormat="1" x14ac:dyDescent="0.25">
      <c r="A1669" s="11">
        <v>233336643</v>
      </c>
      <c r="B1669" s="11" t="s">
        <v>6457</v>
      </c>
      <c r="C1669" s="11" t="s">
        <v>4485</v>
      </c>
      <c r="D1669" s="11" t="s">
        <v>87</v>
      </c>
      <c r="E1669" s="11" t="s">
        <v>212</v>
      </c>
      <c r="F1669" s="11">
        <v>31</v>
      </c>
      <c r="G1669" s="11" t="s">
        <v>5</v>
      </c>
      <c r="H1669" s="15">
        <v>0.4</v>
      </c>
      <c r="I1669" s="12">
        <v>12</v>
      </c>
      <c r="J1669" s="13" t="str">
        <f>VLOOKUP(A1669,'IEP Data'!A:P,16,FALSE)</f>
        <v>No</v>
      </c>
    </row>
    <row r="1670" spans="1:10" s="13" customFormat="1" x14ac:dyDescent="0.25">
      <c r="A1670" s="11">
        <v>233336643</v>
      </c>
      <c r="B1670" s="11" t="s">
        <v>6457</v>
      </c>
      <c r="C1670" s="11" t="s">
        <v>4485</v>
      </c>
      <c r="D1670" s="11" t="s">
        <v>87</v>
      </c>
      <c r="E1670" s="11" t="s">
        <v>212</v>
      </c>
      <c r="F1670" s="11">
        <v>31</v>
      </c>
      <c r="G1670" s="11" t="s">
        <v>30</v>
      </c>
      <c r="H1670" s="15">
        <v>0.4</v>
      </c>
      <c r="I1670" s="12">
        <v>12</v>
      </c>
      <c r="J1670" s="13" t="str">
        <f>VLOOKUP(A1670,'IEP Data'!A:P,16,FALSE)</f>
        <v>No</v>
      </c>
    </row>
    <row r="1671" spans="1:10" s="13" customFormat="1" x14ac:dyDescent="0.25">
      <c r="A1671" s="11">
        <v>237836325</v>
      </c>
      <c r="B1671" s="11" t="s">
        <v>6488</v>
      </c>
      <c r="C1671" s="11" t="s">
        <v>5409</v>
      </c>
      <c r="D1671" s="11" t="s">
        <v>87</v>
      </c>
      <c r="E1671" s="11" t="s">
        <v>212</v>
      </c>
      <c r="F1671" s="11">
        <v>31</v>
      </c>
      <c r="G1671" s="11" t="s">
        <v>24</v>
      </c>
      <c r="H1671" s="15">
        <v>0.7</v>
      </c>
      <c r="I1671" s="12">
        <v>11</v>
      </c>
      <c r="J1671" s="13" t="str">
        <f>VLOOKUP(A1671,'IEP Data'!A:P,16,FALSE)</f>
        <v>No</v>
      </c>
    </row>
    <row r="1672" spans="1:10" s="13" customFormat="1" x14ac:dyDescent="0.25">
      <c r="A1672" s="11">
        <v>234051985</v>
      </c>
      <c r="B1672" s="11" t="s">
        <v>6560</v>
      </c>
      <c r="C1672" s="11" t="s">
        <v>6561</v>
      </c>
      <c r="D1672" s="11" t="s">
        <v>71</v>
      </c>
      <c r="E1672" s="11" t="s">
        <v>212</v>
      </c>
      <c r="F1672" s="11">
        <v>31</v>
      </c>
      <c r="G1672" s="11" t="s">
        <v>12</v>
      </c>
      <c r="H1672" s="15">
        <v>0.2</v>
      </c>
      <c r="I1672" s="12">
        <v>10</v>
      </c>
      <c r="J1672" s="13" t="str">
        <f>VLOOKUP(A1672,'IEP Data'!A:P,16,FALSE)</f>
        <v>No</v>
      </c>
    </row>
    <row r="1673" spans="1:10" s="13" customFormat="1" x14ac:dyDescent="0.25">
      <c r="A1673" s="11">
        <v>234051985</v>
      </c>
      <c r="B1673" s="11" t="s">
        <v>6560</v>
      </c>
      <c r="C1673" s="11" t="s">
        <v>6561</v>
      </c>
      <c r="D1673" s="11" t="s">
        <v>71</v>
      </c>
      <c r="E1673" s="11" t="s">
        <v>212</v>
      </c>
      <c r="F1673" s="11">
        <v>31</v>
      </c>
      <c r="G1673" s="11" t="s">
        <v>36</v>
      </c>
      <c r="H1673" s="15">
        <v>0.9</v>
      </c>
      <c r="I1673" s="12">
        <v>10</v>
      </c>
      <c r="J1673" s="13" t="str">
        <f>VLOOKUP(A1673,'IEP Data'!A:P,16,FALSE)</f>
        <v>No</v>
      </c>
    </row>
    <row r="1674" spans="1:10" s="13" customFormat="1" x14ac:dyDescent="0.25">
      <c r="A1674" s="11">
        <v>234052165</v>
      </c>
      <c r="B1674" s="11" t="s">
        <v>6567</v>
      </c>
      <c r="C1674" s="11" t="s">
        <v>2393</v>
      </c>
      <c r="D1674" s="11" t="s">
        <v>71</v>
      </c>
      <c r="E1674" s="11" t="s">
        <v>212</v>
      </c>
      <c r="F1674" s="11">
        <v>31</v>
      </c>
      <c r="G1674" s="11" t="s">
        <v>12</v>
      </c>
      <c r="H1674" s="15">
        <v>0.5</v>
      </c>
      <c r="I1674" s="12">
        <v>10</v>
      </c>
      <c r="J1674" s="13" t="str">
        <f>VLOOKUP(A1674,'IEP Data'!A:P,16,FALSE)</f>
        <v>No</v>
      </c>
    </row>
    <row r="1675" spans="1:10" s="13" customFormat="1" x14ac:dyDescent="0.25">
      <c r="A1675" s="11">
        <v>234052165</v>
      </c>
      <c r="B1675" s="11" t="s">
        <v>6567</v>
      </c>
      <c r="C1675" s="11" t="s">
        <v>2393</v>
      </c>
      <c r="D1675" s="11" t="s">
        <v>71</v>
      </c>
      <c r="E1675" s="11" t="s">
        <v>212</v>
      </c>
      <c r="F1675" s="11">
        <v>31</v>
      </c>
      <c r="G1675" s="11" t="s">
        <v>36</v>
      </c>
      <c r="H1675" s="15">
        <v>0.6</v>
      </c>
      <c r="I1675" s="12">
        <v>10</v>
      </c>
      <c r="J1675" s="13" t="str">
        <f>VLOOKUP(A1675,'IEP Data'!A:P,16,FALSE)</f>
        <v>No</v>
      </c>
    </row>
    <row r="1676" spans="1:10" s="13" customFormat="1" x14ac:dyDescent="0.25">
      <c r="A1676" s="11">
        <v>243239951</v>
      </c>
      <c r="B1676" s="11" t="s">
        <v>6603</v>
      </c>
      <c r="C1676" s="11" t="s">
        <v>6605</v>
      </c>
      <c r="D1676" s="11" t="s">
        <v>71</v>
      </c>
      <c r="E1676" s="11" t="s">
        <v>212</v>
      </c>
      <c r="F1676" s="11">
        <v>31</v>
      </c>
      <c r="G1676" s="11" t="s">
        <v>5</v>
      </c>
      <c r="H1676" s="15">
        <v>0.3</v>
      </c>
      <c r="I1676" s="12">
        <v>10</v>
      </c>
      <c r="J1676" s="13" t="str">
        <f>VLOOKUP(A1676,'IEP Data'!A:P,16,FALSE)</f>
        <v>No</v>
      </c>
    </row>
    <row r="1677" spans="1:10" s="13" customFormat="1" x14ac:dyDescent="0.25">
      <c r="A1677" s="11">
        <v>243239951</v>
      </c>
      <c r="B1677" s="11" t="s">
        <v>6603</v>
      </c>
      <c r="C1677" s="11" t="s">
        <v>6605</v>
      </c>
      <c r="D1677" s="11" t="s">
        <v>71</v>
      </c>
      <c r="E1677" s="11" t="s">
        <v>212</v>
      </c>
      <c r="F1677" s="11">
        <v>31</v>
      </c>
      <c r="G1677" s="11" t="s">
        <v>48</v>
      </c>
      <c r="H1677" s="15">
        <v>0</v>
      </c>
      <c r="I1677" s="12">
        <v>10</v>
      </c>
      <c r="J1677" s="13" t="str">
        <f>VLOOKUP(A1677,'IEP Data'!A:P,16,FALSE)</f>
        <v>No</v>
      </c>
    </row>
    <row r="1678" spans="1:10" s="13" customFormat="1" x14ac:dyDescent="0.25">
      <c r="A1678" s="11">
        <v>223998519</v>
      </c>
      <c r="B1678" s="11" t="s">
        <v>6612</v>
      </c>
      <c r="C1678" s="11" t="s">
        <v>2309</v>
      </c>
      <c r="D1678" s="11" t="s">
        <v>71</v>
      </c>
      <c r="E1678" s="11" t="s">
        <v>212</v>
      </c>
      <c r="F1678" s="11">
        <v>31</v>
      </c>
      <c r="G1678" s="11" t="s">
        <v>30</v>
      </c>
      <c r="H1678" s="15">
        <v>0.2</v>
      </c>
      <c r="I1678" s="12">
        <v>9</v>
      </c>
      <c r="J1678" s="13" t="str">
        <f>VLOOKUP(A1678,'IEP Data'!A:P,16,FALSE)</f>
        <v>No</v>
      </c>
    </row>
    <row r="1679" spans="1:10" s="13" customFormat="1" x14ac:dyDescent="0.25">
      <c r="A1679" s="11">
        <v>230831190</v>
      </c>
      <c r="B1679" s="11" t="s">
        <v>6634</v>
      </c>
      <c r="C1679" s="11" t="s">
        <v>480</v>
      </c>
      <c r="D1679" s="11" t="s">
        <v>71</v>
      </c>
      <c r="E1679" s="11" t="s">
        <v>212</v>
      </c>
      <c r="F1679" s="11">
        <v>31</v>
      </c>
      <c r="G1679" s="11" t="s">
        <v>5</v>
      </c>
      <c r="H1679" s="15">
        <v>0</v>
      </c>
      <c r="I1679" s="12">
        <v>10</v>
      </c>
      <c r="J1679" s="13" t="str">
        <f>VLOOKUP(A1679,'IEP Data'!A:P,16,FALSE)</f>
        <v>No</v>
      </c>
    </row>
    <row r="1680" spans="1:10" s="13" customFormat="1" x14ac:dyDescent="0.25">
      <c r="A1680" s="11">
        <v>235859626</v>
      </c>
      <c r="B1680" s="11" t="s">
        <v>6662</v>
      </c>
      <c r="C1680" s="11" t="s">
        <v>3202</v>
      </c>
      <c r="D1680" s="11" t="s">
        <v>71</v>
      </c>
      <c r="E1680" s="11" t="s">
        <v>212</v>
      </c>
      <c r="F1680" s="11">
        <v>31</v>
      </c>
      <c r="G1680" s="11" t="s">
        <v>12</v>
      </c>
      <c r="H1680" s="15">
        <v>0.8</v>
      </c>
      <c r="I1680" s="12">
        <v>10</v>
      </c>
      <c r="J1680" s="13" t="str">
        <f>VLOOKUP(A1680,'IEP Data'!A:P,16,FALSE)</f>
        <v>No</v>
      </c>
    </row>
    <row r="1681" spans="1:10" s="13" customFormat="1" x14ac:dyDescent="0.25">
      <c r="A1681" s="11">
        <v>235859626</v>
      </c>
      <c r="B1681" s="11" t="s">
        <v>6662</v>
      </c>
      <c r="C1681" s="11" t="s">
        <v>3202</v>
      </c>
      <c r="D1681" s="11" t="s">
        <v>71</v>
      </c>
      <c r="E1681" s="11" t="s">
        <v>212</v>
      </c>
      <c r="F1681" s="11">
        <v>31</v>
      </c>
      <c r="G1681" s="11" t="s">
        <v>36</v>
      </c>
      <c r="H1681" s="15">
        <v>0.7</v>
      </c>
      <c r="I1681" s="12">
        <v>10</v>
      </c>
      <c r="J1681" s="13" t="str">
        <f>VLOOKUP(A1681,'IEP Data'!A:P,16,FALSE)</f>
        <v>No</v>
      </c>
    </row>
    <row r="1682" spans="1:10" s="13" customFormat="1" x14ac:dyDescent="0.25">
      <c r="A1682" s="11">
        <v>206612772</v>
      </c>
      <c r="B1682" s="11" t="s">
        <v>6690</v>
      </c>
      <c r="C1682" s="11" t="s">
        <v>4914</v>
      </c>
      <c r="D1682" s="11" t="s">
        <v>87</v>
      </c>
      <c r="E1682" s="11" t="s">
        <v>212</v>
      </c>
      <c r="F1682" s="11">
        <v>31</v>
      </c>
      <c r="G1682" s="11" t="s">
        <v>24</v>
      </c>
      <c r="H1682" s="15">
        <v>0.4</v>
      </c>
      <c r="I1682" s="12">
        <v>11</v>
      </c>
      <c r="J1682" s="13" t="str">
        <f>VLOOKUP(A1682,'IEP Data'!A:P,16,FALSE)</f>
        <v>No</v>
      </c>
    </row>
    <row r="1683" spans="1:10" s="13" customFormat="1" x14ac:dyDescent="0.25">
      <c r="A1683" s="11">
        <v>206612772</v>
      </c>
      <c r="B1683" s="11" t="s">
        <v>6690</v>
      </c>
      <c r="C1683" s="11" t="s">
        <v>4914</v>
      </c>
      <c r="D1683" s="11" t="s">
        <v>87</v>
      </c>
      <c r="E1683" s="11" t="s">
        <v>212</v>
      </c>
      <c r="F1683" s="11">
        <v>31</v>
      </c>
      <c r="G1683" s="11" t="s">
        <v>48</v>
      </c>
      <c r="H1683" s="15">
        <v>0.4</v>
      </c>
      <c r="I1683" s="12">
        <v>11</v>
      </c>
      <c r="J1683" s="13" t="str">
        <f>VLOOKUP(A1683,'IEP Data'!A:P,16,FALSE)</f>
        <v>No</v>
      </c>
    </row>
    <row r="1684" spans="1:10" s="13" customFormat="1" x14ac:dyDescent="0.25">
      <c r="A1684" s="11">
        <v>234038446</v>
      </c>
      <c r="B1684" s="11" t="s">
        <v>6703</v>
      </c>
      <c r="C1684" s="11" t="s">
        <v>6704</v>
      </c>
      <c r="D1684" s="11" t="s">
        <v>71</v>
      </c>
      <c r="E1684" s="11" t="s">
        <v>212</v>
      </c>
      <c r="F1684" s="11">
        <v>31</v>
      </c>
      <c r="G1684" s="11" t="s">
        <v>12</v>
      </c>
      <c r="H1684" s="15">
        <v>1</v>
      </c>
      <c r="I1684" s="12">
        <v>11</v>
      </c>
      <c r="J1684" s="13" t="str">
        <f>VLOOKUP(A1684,'IEP Data'!A:P,16,FALSE)</f>
        <v>No</v>
      </c>
    </row>
    <row r="1685" spans="1:10" s="13" customFormat="1" x14ac:dyDescent="0.25">
      <c r="A1685" s="11">
        <v>234038446</v>
      </c>
      <c r="B1685" s="11" t="s">
        <v>6703</v>
      </c>
      <c r="C1685" s="11" t="s">
        <v>6704</v>
      </c>
      <c r="D1685" s="11" t="s">
        <v>71</v>
      </c>
      <c r="E1685" s="11" t="s">
        <v>212</v>
      </c>
      <c r="F1685" s="11">
        <v>31</v>
      </c>
      <c r="G1685" s="11" t="s">
        <v>36</v>
      </c>
      <c r="H1685" s="15">
        <v>0.7</v>
      </c>
      <c r="I1685" s="12">
        <v>11</v>
      </c>
      <c r="J1685" s="13" t="str">
        <f>VLOOKUP(A1685,'IEP Data'!A:P,16,FALSE)</f>
        <v>No</v>
      </c>
    </row>
    <row r="1686" spans="1:10" s="13" customFormat="1" x14ac:dyDescent="0.25">
      <c r="A1686" s="11">
        <v>234566057</v>
      </c>
      <c r="B1686" s="11" t="s">
        <v>6794</v>
      </c>
      <c r="C1686" s="11" t="s">
        <v>2794</v>
      </c>
      <c r="D1686" s="11" t="s">
        <v>71</v>
      </c>
      <c r="E1686" s="11" t="s">
        <v>212</v>
      </c>
      <c r="F1686" s="11">
        <v>31</v>
      </c>
      <c r="G1686" s="11" t="s">
        <v>5</v>
      </c>
      <c r="H1686" s="15">
        <v>0.2</v>
      </c>
      <c r="I1686" s="12">
        <v>10</v>
      </c>
      <c r="J1686" s="13" t="str">
        <f>VLOOKUP(A1686,'IEP Data'!A:P,16,FALSE)</f>
        <v>No</v>
      </c>
    </row>
    <row r="1687" spans="1:10" s="13" customFormat="1" x14ac:dyDescent="0.25">
      <c r="A1687" s="11">
        <v>234566057</v>
      </c>
      <c r="B1687" s="11" t="s">
        <v>6794</v>
      </c>
      <c r="C1687" s="11" t="s">
        <v>2794</v>
      </c>
      <c r="D1687" s="11" t="s">
        <v>71</v>
      </c>
      <c r="E1687" s="11" t="s">
        <v>212</v>
      </c>
      <c r="F1687" s="11">
        <v>31</v>
      </c>
      <c r="G1687" s="11" t="s">
        <v>30</v>
      </c>
      <c r="H1687" s="15">
        <v>0.9</v>
      </c>
      <c r="I1687" s="12">
        <v>10</v>
      </c>
      <c r="J1687" s="13" t="str">
        <f>VLOOKUP(A1687,'IEP Data'!A:P,16,FALSE)</f>
        <v>No</v>
      </c>
    </row>
    <row r="1688" spans="1:10" s="13" customFormat="1" x14ac:dyDescent="0.25">
      <c r="A1688" s="11">
        <v>234493740</v>
      </c>
      <c r="B1688" s="11" t="s">
        <v>6830</v>
      </c>
      <c r="C1688" s="11" t="s">
        <v>6831</v>
      </c>
      <c r="D1688" s="11" t="s">
        <v>87</v>
      </c>
      <c r="E1688" s="11" t="s">
        <v>212</v>
      </c>
      <c r="F1688" s="11">
        <v>31</v>
      </c>
      <c r="G1688" s="11" t="s">
        <v>20</v>
      </c>
      <c r="H1688" s="15">
        <v>0</v>
      </c>
      <c r="I1688" s="12">
        <v>9</v>
      </c>
      <c r="J1688" s="13" t="str">
        <f>VLOOKUP(A1688,'IEP Data'!A:P,16,FALSE)</f>
        <v>Yes</v>
      </c>
    </row>
    <row r="1689" spans="1:10" s="13" customFormat="1" x14ac:dyDescent="0.25">
      <c r="A1689" s="11">
        <v>234493740</v>
      </c>
      <c r="B1689" s="11" t="s">
        <v>6830</v>
      </c>
      <c r="C1689" s="11" t="s">
        <v>6831</v>
      </c>
      <c r="D1689" s="11" t="s">
        <v>87</v>
      </c>
      <c r="E1689" s="11" t="s">
        <v>212</v>
      </c>
      <c r="F1689" s="11">
        <v>31</v>
      </c>
      <c r="G1689" s="11" t="s">
        <v>49</v>
      </c>
      <c r="H1689" s="15">
        <v>0</v>
      </c>
      <c r="I1689" s="12">
        <v>9</v>
      </c>
      <c r="J1689" s="13" t="str">
        <f>VLOOKUP(A1689,'IEP Data'!A:P,16,FALSE)</f>
        <v>Yes</v>
      </c>
    </row>
    <row r="1690" spans="1:10" s="13" customFormat="1" x14ac:dyDescent="0.25">
      <c r="A1690" s="11">
        <v>214537995</v>
      </c>
      <c r="B1690" s="11" t="s">
        <v>6837</v>
      </c>
      <c r="C1690" s="11" t="s">
        <v>1826</v>
      </c>
      <c r="D1690" s="11" t="s">
        <v>87</v>
      </c>
      <c r="E1690" s="11" t="s">
        <v>212</v>
      </c>
      <c r="F1690" s="11">
        <v>31</v>
      </c>
      <c r="G1690" s="11" t="s">
        <v>5</v>
      </c>
      <c r="H1690" s="15">
        <v>0</v>
      </c>
      <c r="I1690" s="12">
        <v>10</v>
      </c>
      <c r="J1690" s="13" t="str">
        <f>VLOOKUP(A1690,'IEP Data'!A:P,16,FALSE)</f>
        <v>No</v>
      </c>
    </row>
    <row r="1691" spans="1:10" s="13" customFormat="1" x14ac:dyDescent="0.25">
      <c r="A1691" s="11">
        <v>214537995</v>
      </c>
      <c r="B1691" s="11" t="s">
        <v>6837</v>
      </c>
      <c r="C1691" s="11" t="s">
        <v>1826</v>
      </c>
      <c r="D1691" s="11" t="s">
        <v>87</v>
      </c>
      <c r="E1691" s="11" t="s">
        <v>212</v>
      </c>
      <c r="F1691" s="11">
        <v>31</v>
      </c>
      <c r="G1691" s="11" t="s">
        <v>30</v>
      </c>
      <c r="H1691" s="15">
        <v>0</v>
      </c>
      <c r="I1691" s="12">
        <v>10</v>
      </c>
      <c r="J1691" s="13" t="str">
        <f>VLOOKUP(A1691,'IEP Data'!A:P,16,FALSE)</f>
        <v>No</v>
      </c>
    </row>
    <row r="1692" spans="1:10" s="13" customFormat="1" x14ac:dyDescent="0.25">
      <c r="A1692" s="11">
        <v>239579857</v>
      </c>
      <c r="B1692" s="11" t="s">
        <v>6842</v>
      </c>
      <c r="C1692" s="11" t="s">
        <v>6843</v>
      </c>
      <c r="D1692" s="11" t="s">
        <v>87</v>
      </c>
      <c r="E1692" s="11" t="s">
        <v>212</v>
      </c>
      <c r="F1692" s="11">
        <v>31</v>
      </c>
      <c r="G1692" s="11" t="s">
        <v>24</v>
      </c>
      <c r="H1692" s="15">
        <v>0.1</v>
      </c>
      <c r="I1692" s="12">
        <v>9</v>
      </c>
      <c r="J1692" s="13" t="str">
        <f>VLOOKUP(A1692,'IEP Data'!A:P,16,FALSE)</f>
        <v>No</v>
      </c>
    </row>
    <row r="1693" spans="1:10" s="13" customFormat="1" x14ac:dyDescent="0.25">
      <c r="A1693" s="11">
        <v>234588531</v>
      </c>
      <c r="B1693" s="11" t="s">
        <v>6858</v>
      </c>
      <c r="C1693" s="11" t="s">
        <v>1325</v>
      </c>
      <c r="D1693" s="11" t="s">
        <v>71</v>
      </c>
      <c r="E1693" s="11" t="s">
        <v>212</v>
      </c>
      <c r="F1693" s="11">
        <v>31</v>
      </c>
      <c r="G1693" s="11" t="s">
        <v>5</v>
      </c>
      <c r="H1693" s="15">
        <v>0.4</v>
      </c>
      <c r="I1693" s="12">
        <v>10</v>
      </c>
      <c r="J1693" s="13" t="str">
        <f>VLOOKUP(A1693,'IEP Data'!A:P,16,FALSE)</f>
        <v>No</v>
      </c>
    </row>
    <row r="1694" spans="1:10" s="13" customFormat="1" x14ac:dyDescent="0.25">
      <c r="A1694" s="11">
        <v>226710986</v>
      </c>
      <c r="B1694" s="11" t="s">
        <v>6890</v>
      </c>
      <c r="C1694" s="11" t="s">
        <v>6891</v>
      </c>
      <c r="D1694" s="11" t="s">
        <v>71</v>
      </c>
      <c r="E1694" s="11" t="s">
        <v>212</v>
      </c>
      <c r="F1694" s="11">
        <v>31</v>
      </c>
      <c r="G1694" s="11" t="s">
        <v>12</v>
      </c>
      <c r="H1694" s="15">
        <v>1</v>
      </c>
      <c r="I1694" s="12">
        <v>11</v>
      </c>
      <c r="J1694" s="13" t="str">
        <f>VLOOKUP(A1694,'IEP Data'!A:P,16,FALSE)</f>
        <v>Yes</v>
      </c>
    </row>
    <row r="1695" spans="1:10" s="13" customFormat="1" x14ac:dyDescent="0.25">
      <c r="A1695" s="11">
        <v>226710986</v>
      </c>
      <c r="B1695" s="11" t="s">
        <v>6890</v>
      </c>
      <c r="C1695" s="11" t="s">
        <v>6891</v>
      </c>
      <c r="D1695" s="11" t="s">
        <v>71</v>
      </c>
      <c r="E1695" s="11" t="s">
        <v>212</v>
      </c>
      <c r="F1695" s="11">
        <v>31</v>
      </c>
      <c r="G1695" s="11" t="s">
        <v>36</v>
      </c>
      <c r="H1695" s="15">
        <v>1</v>
      </c>
      <c r="I1695" s="12">
        <v>11</v>
      </c>
      <c r="J1695" s="13" t="str">
        <f>VLOOKUP(A1695,'IEP Data'!A:P,16,FALSE)</f>
        <v>Yes</v>
      </c>
    </row>
    <row r="1696" spans="1:10" s="13" customFormat="1" x14ac:dyDescent="0.25">
      <c r="A1696" s="11">
        <v>230877235</v>
      </c>
      <c r="B1696" s="11" t="s">
        <v>6927</v>
      </c>
      <c r="C1696" s="11" t="s">
        <v>4633</v>
      </c>
      <c r="D1696" s="11" t="s">
        <v>87</v>
      </c>
      <c r="E1696" s="11" t="s">
        <v>212</v>
      </c>
      <c r="F1696" s="11">
        <v>31</v>
      </c>
      <c r="G1696" s="11" t="s">
        <v>25</v>
      </c>
      <c r="H1696" s="15">
        <v>0.2</v>
      </c>
      <c r="I1696" s="12">
        <v>12</v>
      </c>
      <c r="J1696" s="13" t="str">
        <f>VLOOKUP(A1696,'IEP Data'!A:P,16,FALSE)</f>
        <v>No</v>
      </c>
    </row>
    <row r="1697" spans="1:10" s="13" customFormat="1" x14ac:dyDescent="0.25">
      <c r="A1697" s="11">
        <v>230877235</v>
      </c>
      <c r="B1697" s="11" t="s">
        <v>6927</v>
      </c>
      <c r="C1697" s="11" t="s">
        <v>4633</v>
      </c>
      <c r="D1697" s="11" t="s">
        <v>87</v>
      </c>
      <c r="E1697" s="11" t="s">
        <v>212</v>
      </c>
      <c r="F1697" s="11">
        <v>31</v>
      </c>
      <c r="G1697" s="11" t="s">
        <v>49</v>
      </c>
      <c r="H1697" s="15">
        <v>0</v>
      </c>
      <c r="I1697" s="12">
        <v>12</v>
      </c>
      <c r="J1697" s="13" t="str">
        <f>VLOOKUP(A1697,'IEP Data'!A:P,16,FALSE)</f>
        <v>No</v>
      </c>
    </row>
    <row r="1698" spans="1:10" s="13" customFormat="1" x14ac:dyDescent="0.25">
      <c r="A1698" s="11">
        <v>232909226</v>
      </c>
      <c r="B1698" s="11" t="s">
        <v>6952</v>
      </c>
      <c r="C1698" s="11" t="s">
        <v>6780</v>
      </c>
      <c r="D1698" s="11" t="s">
        <v>71</v>
      </c>
      <c r="E1698" s="11" t="s">
        <v>212</v>
      </c>
      <c r="F1698" s="11">
        <v>31</v>
      </c>
      <c r="G1698" s="11" t="s">
        <v>5</v>
      </c>
      <c r="H1698" s="15">
        <v>0.3</v>
      </c>
      <c r="I1698" s="12">
        <v>12</v>
      </c>
      <c r="J1698" s="13" t="str">
        <f>VLOOKUP(A1698,'IEP Data'!A:P,16,FALSE)</f>
        <v>No</v>
      </c>
    </row>
    <row r="1699" spans="1:10" s="13" customFormat="1" x14ac:dyDescent="0.25">
      <c r="A1699" s="11">
        <v>232909226</v>
      </c>
      <c r="B1699" s="11" t="s">
        <v>6952</v>
      </c>
      <c r="C1699" s="11" t="s">
        <v>6780</v>
      </c>
      <c r="D1699" s="11" t="s">
        <v>71</v>
      </c>
      <c r="E1699" s="11" t="s">
        <v>212</v>
      </c>
      <c r="F1699" s="11">
        <v>31</v>
      </c>
      <c r="G1699" s="11" t="s">
        <v>30</v>
      </c>
      <c r="H1699" s="15">
        <v>0.1</v>
      </c>
      <c r="I1699" s="12">
        <v>12</v>
      </c>
      <c r="J1699" s="13" t="str">
        <f>VLOOKUP(A1699,'IEP Data'!A:P,16,FALSE)</f>
        <v>No</v>
      </c>
    </row>
    <row r="1700" spans="1:10" s="13" customFormat="1" x14ac:dyDescent="0.25">
      <c r="A1700" s="11">
        <v>224641175</v>
      </c>
      <c r="B1700" s="11" t="s">
        <v>6952</v>
      </c>
      <c r="C1700" s="11" t="s">
        <v>6580</v>
      </c>
      <c r="D1700" s="11" t="s">
        <v>71</v>
      </c>
      <c r="E1700" s="11" t="s">
        <v>212</v>
      </c>
      <c r="F1700" s="11">
        <v>31</v>
      </c>
      <c r="G1700" s="11" t="s">
        <v>12</v>
      </c>
      <c r="H1700" s="15">
        <v>0.8</v>
      </c>
      <c r="I1700" s="12">
        <v>9</v>
      </c>
      <c r="J1700" s="13" t="str">
        <f>VLOOKUP(A1700,'IEP Data'!A:P,16,FALSE)</f>
        <v>Yes</v>
      </c>
    </row>
    <row r="1701" spans="1:10" s="13" customFormat="1" x14ac:dyDescent="0.25">
      <c r="A1701" s="11">
        <v>224641175</v>
      </c>
      <c r="B1701" s="11" t="s">
        <v>6952</v>
      </c>
      <c r="C1701" s="11" t="s">
        <v>6580</v>
      </c>
      <c r="D1701" s="11" t="s">
        <v>71</v>
      </c>
      <c r="E1701" s="11" t="s">
        <v>212</v>
      </c>
      <c r="F1701" s="11">
        <v>31</v>
      </c>
      <c r="G1701" s="11" t="s">
        <v>36</v>
      </c>
      <c r="H1701" s="15">
        <v>0.9</v>
      </c>
      <c r="I1701" s="12">
        <v>9</v>
      </c>
      <c r="J1701" s="13" t="str">
        <f>VLOOKUP(A1701,'IEP Data'!A:P,16,FALSE)</f>
        <v>Yes</v>
      </c>
    </row>
    <row r="1702" spans="1:10" s="13" customFormat="1" x14ac:dyDescent="0.25">
      <c r="A1702" s="11">
        <v>220061568</v>
      </c>
      <c r="B1702" s="11" t="s">
        <v>6993</v>
      </c>
      <c r="C1702" s="11" t="s">
        <v>6994</v>
      </c>
      <c r="D1702" s="11" t="s">
        <v>71</v>
      </c>
      <c r="E1702" s="11" t="s">
        <v>212</v>
      </c>
      <c r="F1702" s="11">
        <v>31</v>
      </c>
      <c r="G1702" s="11" t="s">
        <v>5</v>
      </c>
      <c r="H1702" s="15">
        <v>0.6</v>
      </c>
      <c r="I1702" s="12">
        <v>10</v>
      </c>
      <c r="J1702" s="13" t="str">
        <f>VLOOKUP(A1702,'IEP Data'!A:P,16,FALSE)</f>
        <v>No</v>
      </c>
    </row>
    <row r="1703" spans="1:10" s="13" customFormat="1" x14ac:dyDescent="0.25">
      <c r="A1703" s="11">
        <v>220061568</v>
      </c>
      <c r="B1703" s="11" t="s">
        <v>6993</v>
      </c>
      <c r="C1703" s="11" t="s">
        <v>6994</v>
      </c>
      <c r="D1703" s="11" t="s">
        <v>71</v>
      </c>
      <c r="E1703" s="11" t="s">
        <v>212</v>
      </c>
      <c r="F1703" s="11">
        <v>31</v>
      </c>
      <c r="G1703" s="11" t="s">
        <v>30</v>
      </c>
      <c r="H1703" s="15">
        <v>0.7</v>
      </c>
      <c r="I1703" s="12">
        <v>10</v>
      </c>
      <c r="J1703" s="13" t="str">
        <f>VLOOKUP(A1703,'IEP Data'!A:P,16,FALSE)</f>
        <v>No</v>
      </c>
    </row>
    <row r="1704" spans="1:10" s="13" customFormat="1" x14ac:dyDescent="0.25">
      <c r="A1704" s="11">
        <v>230708265</v>
      </c>
      <c r="B1704" s="11" t="s">
        <v>7002</v>
      </c>
      <c r="C1704" s="11" t="s">
        <v>7003</v>
      </c>
      <c r="D1704" s="11" t="s">
        <v>71</v>
      </c>
      <c r="E1704" s="11" t="s">
        <v>212</v>
      </c>
      <c r="F1704" s="11">
        <v>31</v>
      </c>
      <c r="G1704" s="11" t="s">
        <v>5</v>
      </c>
      <c r="H1704" s="15">
        <v>0</v>
      </c>
      <c r="I1704" s="12">
        <v>10</v>
      </c>
      <c r="J1704" s="13" t="str">
        <f>VLOOKUP(A1704,'IEP Data'!A:P,16,FALSE)</f>
        <v>No</v>
      </c>
    </row>
    <row r="1705" spans="1:10" s="13" customFormat="1" x14ac:dyDescent="0.25">
      <c r="A1705" s="11">
        <v>230708265</v>
      </c>
      <c r="B1705" s="11" t="s">
        <v>7002</v>
      </c>
      <c r="C1705" s="11" t="s">
        <v>7003</v>
      </c>
      <c r="D1705" s="11" t="s">
        <v>71</v>
      </c>
      <c r="E1705" s="11" t="s">
        <v>212</v>
      </c>
      <c r="F1705" s="11">
        <v>31</v>
      </c>
      <c r="G1705" s="11" t="s">
        <v>30</v>
      </c>
      <c r="H1705" s="15">
        <v>0.6</v>
      </c>
      <c r="I1705" s="12">
        <v>10</v>
      </c>
      <c r="J1705" s="13" t="str">
        <f>VLOOKUP(A1705,'IEP Data'!A:P,16,FALSE)</f>
        <v>No</v>
      </c>
    </row>
    <row r="1706" spans="1:10" s="13" customFormat="1" x14ac:dyDescent="0.25">
      <c r="A1706" s="11">
        <v>209546548</v>
      </c>
      <c r="B1706" s="11" t="s">
        <v>7019</v>
      </c>
      <c r="C1706" s="11" t="s">
        <v>1959</v>
      </c>
      <c r="D1706" s="11" t="s">
        <v>71</v>
      </c>
      <c r="E1706" s="11" t="s">
        <v>212</v>
      </c>
      <c r="F1706" s="11">
        <v>31</v>
      </c>
      <c r="G1706" s="11" t="s">
        <v>12</v>
      </c>
      <c r="H1706" s="15">
        <v>0.6</v>
      </c>
      <c r="I1706" s="12">
        <v>11</v>
      </c>
      <c r="J1706" s="13" t="str">
        <f>VLOOKUP(A1706,'IEP Data'!A:P,16,FALSE)</f>
        <v>Yes</v>
      </c>
    </row>
    <row r="1707" spans="1:10" s="13" customFormat="1" x14ac:dyDescent="0.25">
      <c r="A1707" s="11">
        <v>209546548</v>
      </c>
      <c r="B1707" s="11" t="s">
        <v>7019</v>
      </c>
      <c r="C1707" s="11" t="s">
        <v>1959</v>
      </c>
      <c r="D1707" s="11" t="s">
        <v>71</v>
      </c>
      <c r="E1707" s="11" t="s">
        <v>212</v>
      </c>
      <c r="F1707" s="11">
        <v>31</v>
      </c>
      <c r="G1707" s="11" t="s">
        <v>36</v>
      </c>
      <c r="H1707" s="15">
        <v>0.3</v>
      </c>
      <c r="I1707" s="12">
        <v>11</v>
      </c>
      <c r="J1707" s="13" t="str">
        <f>VLOOKUP(A1707,'IEP Data'!A:P,16,FALSE)</f>
        <v>Yes</v>
      </c>
    </row>
    <row r="1708" spans="1:10" s="13" customFormat="1" x14ac:dyDescent="0.25">
      <c r="A1708" s="11">
        <v>235920006</v>
      </c>
      <c r="B1708" s="11" t="s">
        <v>7030</v>
      </c>
      <c r="C1708" s="11" t="s">
        <v>7033</v>
      </c>
      <c r="D1708" s="11" t="s">
        <v>71</v>
      </c>
      <c r="E1708" s="11" t="s">
        <v>212</v>
      </c>
      <c r="F1708" s="11">
        <v>31</v>
      </c>
      <c r="G1708" s="11" t="s">
        <v>12</v>
      </c>
      <c r="H1708" s="15">
        <v>0.3</v>
      </c>
      <c r="I1708" s="12">
        <v>9</v>
      </c>
      <c r="J1708" s="13" t="str">
        <f>VLOOKUP(A1708,'IEP Data'!A:P,16,FALSE)</f>
        <v>Yes</v>
      </c>
    </row>
    <row r="1709" spans="1:10" s="13" customFormat="1" x14ac:dyDescent="0.25">
      <c r="A1709" s="11">
        <v>235920006</v>
      </c>
      <c r="B1709" s="11" t="s">
        <v>7030</v>
      </c>
      <c r="C1709" s="11" t="s">
        <v>7033</v>
      </c>
      <c r="D1709" s="11" t="s">
        <v>71</v>
      </c>
      <c r="E1709" s="11" t="s">
        <v>212</v>
      </c>
      <c r="F1709" s="11">
        <v>31</v>
      </c>
      <c r="G1709" s="11" t="s">
        <v>36</v>
      </c>
      <c r="H1709" s="15">
        <v>0.6</v>
      </c>
      <c r="I1709" s="12">
        <v>9</v>
      </c>
      <c r="J1709" s="13" t="str">
        <f>VLOOKUP(A1709,'IEP Data'!A:P,16,FALSE)</f>
        <v>Yes</v>
      </c>
    </row>
    <row r="1710" spans="1:10" s="13" customFormat="1" x14ac:dyDescent="0.25">
      <c r="A1710" s="11">
        <v>229383310</v>
      </c>
      <c r="B1710" s="11" t="s">
        <v>7059</v>
      </c>
      <c r="C1710" s="11" t="s">
        <v>7097</v>
      </c>
      <c r="D1710" s="11" t="s">
        <v>71</v>
      </c>
      <c r="E1710" s="11" t="s">
        <v>212</v>
      </c>
      <c r="F1710" s="11">
        <v>31</v>
      </c>
      <c r="G1710" s="11" t="s">
        <v>25</v>
      </c>
      <c r="H1710" s="15">
        <v>0.1</v>
      </c>
      <c r="I1710" s="12">
        <v>11</v>
      </c>
      <c r="J1710" s="13" t="str">
        <f>VLOOKUP(A1710,'IEP Data'!A:P,16,FALSE)</f>
        <v>No</v>
      </c>
    </row>
    <row r="1711" spans="1:10" s="13" customFormat="1" x14ac:dyDescent="0.25">
      <c r="A1711" s="11">
        <v>229383310</v>
      </c>
      <c r="B1711" s="11" t="s">
        <v>7059</v>
      </c>
      <c r="C1711" s="11" t="s">
        <v>7097</v>
      </c>
      <c r="D1711" s="11" t="s">
        <v>71</v>
      </c>
      <c r="E1711" s="11" t="s">
        <v>212</v>
      </c>
      <c r="F1711" s="11">
        <v>31</v>
      </c>
      <c r="G1711" s="11" t="s">
        <v>49</v>
      </c>
      <c r="H1711" s="15">
        <v>0</v>
      </c>
      <c r="I1711" s="12">
        <v>11</v>
      </c>
      <c r="J1711" s="13" t="str">
        <f>VLOOKUP(A1711,'IEP Data'!A:P,16,FALSE)</f>
        <v>No</v>
      </c>
    </row>
    <row r="1712" spans="1:10" s="13" customFormat="1" x14ac:dyDescent="0.25">
      <c r="A1712" s="11">
        <v>235617594</v>
      </c>
      <c r="B1712" s="11" t="s">
        <v>7183</v>
      </c>
      <c r="C1712" s="11" t="s">
        <v>7188</v>
      </c>
      <c r="D1712" s="11" t="s">
        <v>87</v>
      </c>
      <c r="E1712" s="11" t="s">
        <v>212</v>
      </c>
      <c r="F1712" s="11">
        <v>31</v>
      </c>
      <c r="G1712" s="11" t="s">
        <v>20</v>
      </c>
      <c r="H1712" s="15">
        <v>0.2</v>
      </c>
      <c r="I1712" s="12">
        <v>9</v>
      </c>
      <c r="J1712" s="13" t="str">
        <f>VLOOKUP(A1712,'IEP Data'!A:P,16,FALSE)</f>
        <v>No</v>
      </c>
    </row>
    <row r="1713" spans="1:10" s="13" customFormat="1" x14ac:dyDescent="0.25">
      <c r="A1713" s="11">
        <v>235617594</v>
      </c>
      <c r="B1713" s="11" t="s">
        <v>7183</v>
      </c>
      <c r="C1713" s="11" t="s">
        <v>7188</v>
      </c>
      <c r="D1713" s="11" t="s">
        <v>87</v>
      </c>
      <c r="E1713" s="11" t="s">
        <v>212</v>
      </c>
      <c r="F1713" s="11">
        <v>31</v>
      </c>
      <c r="G1713" s="11" t="s">
        <v>44</v>
      </c>
      <c r="H1713" s="15">
        <v>0.6</v>
      </c>
      <c r="I1713" s="12">
        <v>9</v>
      </c>
      <c r="J1713" s="13" t="str">
        <f>VLOOKUP(A1713,'IEP Data'!A:P,16,FALSE)</f>
        <v>No</v>
      </c>
    </row>
    <row r="1714" spans="1:10" s="13" customFormat="1" x14ac:dyDescent="0.25">
      <c r="A1714" s="11">
        <v>215762618</v>
      </c>
      <c r="B1714" s="11" t="s">
        <v>3103</v>
      </c>
      <c r="C1714" s="11" t="s">
        <v>7275</v>
      </c>
      <c r="D1714" s="11" t="s">
        <v>71</v>
      </c>
      <c r="E1714" s="11" t="s">
        <v>212</v>
      </c>
      <c r="F1714" s="11">
        <v>31</v>
      </c>
      <c r="G1714" s="11" t="s">
        <v>30</v>
      </c>
      <c r="H1714" s="15">
        <v>0.1</v>
      </c>
      <c r="I1714" s="12">
        <v>9</v>
      </c>
      <c r="J1714" s="13" t="str">
        <f>VLOOKUP(A1714,'IEP Data'!A:P,16,FALSE)</f>
        <v>No</v>
      </c>
    </row>
    <row r="1715" spans="1:10" s="13" customFormat="1" x14ac:dyDescent="0.25">
      <c r="A1715" s="11">
        <v>235934080</v>
      </c>
      <c r="B1715" s="11" t="s">
        <v>7315</v>
      </c>
      <c r="C1715" s="11" t="s">
        <v>7316</v>
      </c>
      <c r="D1715" s="11" t="s">
        <v>71</v>
      </c>
      <c r="E1715" s="11" t="s">
        <v>212</v>
      </c>
      <c r="F1715" s="11">
        <v>31</v>
      </c>
      <c r="G1715" s="11" t="s">
        <v>12</v>
      </c>
      <c r="H1715" s="15">
        <v>0.5</v>
      </c>
      <c r="I1715" s="12">
        <v>10</v>
      </c>
      <c r="J1715" s="13" t="str">
        <f>VLOOKUP(A1715,'IEP Data'!A:P,16,FALSE)</f>
        <v>No</v>
      </c>
    </row>
    <row r="1716" spans="1:10" s="13" customFormat="1" x14ac:dyDescent="0.25">
      <c r="A1716" s="11">
        <v>235934080</v>
      </c>
      <c r="B1716" s="11" t="s">
        <v>7315</v>
      </c>
      <c r="C1716" s="11" t="s">
        <v>7316</v>
      </c>
      <c r="D1716" s="11" t="s">
        <v>71</v>
      </c>
      <c r="E1716" s="11" t="s">
        <v>212</v>
      </c>
      <c r="F1716" s="11">
        <v>31</v>
      </c>
      <c r="G1716" s="11" t="s">
        <v>36</v>
      </c>
      <c r="H1716" s="15">
        <v>0</v>
      </c>
      <c r="I1716" s="12">
        <v>10</v>
      </c>
      <c r="J1716" s="13" t="str">
        <f>VLOOKUP(A1716,'IEP Data'!A:P,16,FALSE)</f>
        <v>No</v>
      </c>
    </row>
    <row r="1717" spans="1:10" s="13" customFormat="1" x14ac:dyDescent="0.25">
      <c r="A1717" s="11">
        <v>205575657</v>
      </c>
      <c r="B1717" s="11" t="s">
        <v>6598</v>
      </c>
      <c r="C1717" s="11" t="s">
        <v>7329</v>
      </c>
      <c r="D1717" s="11" t="s">
        <v>71</v>
      </c>
      <c r="E1717" s="11" t="s">
        <v>212</v>
      </c>
      <c r="F1717" s="11">
        <v>31</v>
      </c>
      <c r="G1717" s="11" t="s">
        <v>12</v>
      </c>
      <c r="H1717" s="15">
        <v>1</v>
      </c>
      <c r="I1717" s="12">
        <v>10</v>
      </c>
      <c r="J1717" s="13" t="str">
        <f>VLOOKUP(A1717,'IEP Data'!A:P,16,FALSE)</f>
        <v>No</v>
      </c>
    </row>
    <row r="1718" spans="1:10" s="13" customFormat="1" x14ac:dyDescent="0.25">
      <c r="A1718" s="11">
        <v>205575657</v>
      </c>
      <c r="B1718" s="11" t="s">
        <v>6598</v>
      </c>
      <c r="C1718" s="11" t="s">
        <v>7329</v>
      </c>
      <c r="D1718" s="11" t="s">
        <v>71</v>
      </c>
      <c r="E1718" s="11" t="s">
        <v>212</v>
      </c>
      <c r="F1718" s="11">
        <v>31</v>
      </c>
      <c r="G1718" s="11" t="s">
        <v>36</v>
      </c>
      <c r="H1718" s="15">
        <v>0.9</v>
      </c>
      <c r="I1718" s="12">
        <v>10</v>
      </c>
      <c r="J1718" s="13" t="str">
        <f>VLOOKUP(A1718,'IEP Data'!A:P,16,FALSE)</f>
        <v>No</v>
      </c>
    </row>
    <row r="1719" spans="1:10" s="13" customFormat="1" x14ac:dyDescent="0.25">
      <c r="A1719" s="11">
        <v>236828083</v>
      </c>
      <c r="B1719" s="11" t="s">
        <v>7400</v>
      </c>
      <c r="C1719" s="11" t="s">
        <v>3476</v>
      </c>
      <c r="D1719" s="11" t="s">
        <v>71</v>
      </c>
      <c r="E1719" s="11" t="s">
        <v>212</v>
      </c>
      <c r="F1719" s="11">
        <v>31</v>
      </c>
      <c r="G1719" s="11" t="s">
        <v>36</v>
      </c>
      <c r="H1719" s="15">
        <v>0</v>
      </c>
      <c r="I1719" s="12">
        <v>9</v>
      </c>
      <c r="J1719" s="13" t="str">
        <f>VLOOKUP(A1719,'IEP Data'!A:P,16,FALSE)</f>
        <v>No</v>
      </c>
    </row>
    <row r="1720" spans="1:10" s="13" customFormat="1" x14ac:dyDescent="0.25">
      <c r="A1720" s="11">
        <v>214184582</v>
      </c>
      <c r="B1720" s="11" t="s">
        <v>7522</v>
      </c>
      <c r="C1720" s="11" t="s">
        <v>7523</v>
      </c>
      <c r="D1720" s="11" t="s">
        <v>87</v>
      </c>
      <c r="E1720" s="11" t="s">
        <v>212</v>
      </c>
      <c r="F1720" s="11">
        <v>31</v>
      </c>
      <c r="G1720" s="11" t="s">
        <v>24</v>
      </c>
      <c r="H1720" s="15">
        <v>0</v>
      </c>
      <c r="I1720" s="12">
        <v>11</v>
      </c>
      <c r="J1720" s="13" t="str">
        <f>VLOOKUP(A1720,'IEP Data'!A:P,16,FALSE)</f>
        <v>No</v>
      </c>
    </row>
    <row r="1721" spans="1:10" s="13" customFormat="1" x14ac:dyDescent="0.25">
      <c r="A1721" s="11">
        <v>231006529</v>
      </c>
      <c r="B1721" s="11" t="s">
        <v>7522</v>
      </c>
      <c r="C1721" s="11" t="s">
        <v>1711</v>
      </c>
      <c r="D1721" s="11" t="s">
        <v>87</v>
      </c>
      <c r="E1721" s="11" t="s">
        <v>212</v>
      </c>
      <c r="F1721" s="11">
        <v>31</v>
      </c>
      <c r="G1721" s="11" t="s">
        <v>24</v>
      </c>
      <c r="H1721" s="15">
        <v>0.8</v>
      </c>
      <c r="I1721" s="12">
        <v>11</v>
      </c>
      <c r="J1721" s="13" t="str">
        <f>VLOOKUP(A1721,'IEP Data'!A:P,16,FALSE)</f>
        <v>No</v>
      </c>
    </row>
    <row r="1722" spans="1:10" s="13" customFormat="1" x14ac:dyDescent="0.25">
      <c r="A1722" s="11">
        <v>231006529</v>
      </c>
      <c r="B1722" s="11" t="s">
        <v>7522</v>
      </c>
      <c r="C1722" s="11" t="s">
        <v>1711</v>
      </c>
      <c r="D1722" s="11" t="s">
        <v>87</v>
      </c>
      <c r="E1722" s="11" t="s">
        <v>212</v>
      </c>
      <c r="F1722" s="11">
        <v>31</v>
      </c>
      <c r="G1722" s="11" t="s">
        <v>48</v>
      </c>
      <c r="H1722" s="15">
        <v>0.6</v>
      </c>
      <c r="I1722" s="12">
        <v>11</v>
      </c>
      <c r="J1722" s="13" t="str">
        <f>VLOOKUP(A1722,'IEP Data'!A:P,16,FALSE)</f>
        <v>No</v>
      </c>
    </row>
    <row r="1723" spans="1:10" s="13" customFormat="1" x14ac:dyDescent="0.25">
      <c r="A1723" s="11">
        <v>208938043</v>
      </c>
      <c r="B1723" s="11" t="s">
        <v>7568</v>
      </c>
      <c r="C1723" s="11" t="s">
        <v>844</v>
      </c>
      <c r="D1723" s="11" t="s">
        <v>87</v>
      </c>
      <c r="E1723" s="11" t="s">
        <v>212</v>
      </c>
      <c r="F1723" s="11">
        <v>31</v>
      </c>
      <c r="G1723" s="11" t="s">
        <v>48</v>
      </c>
      <c r="H1723" s="15">
        <v>0</v>
      </c>
      <c r="I1723" s="12">
        <v>11</v>
      </c>
      <c r="J1723" s="13" t="str">
        <f>VLOOKUP(A1723,'IEP Data'!A:P,16,FALSE)</f>
        <v>No</v>
      </c>
    </row>
    <row r="1724" spans="1:10" s="13" customFormat="1" x14ac:dyDescent="0.25">
      <c r="A1724" s="11">
        <v>259378388</v>
      </c>
      <c r="B1724" s="11" t="s">
        <v>7576</v>
      </c>
      <c r="C1724" s="11" t="s">
        <v>3849</v>
      </c>
      <c r="D1724" s="11" t="s">
        <v>71</v>
      </c>
      <c r="E1724" s="11" t="s">
        <v>212</v>
      </c>
      <c r="F1724" s="11">
        <v>31</v>
      </c>
      <c r="G1724" s="11" t="s">
        <v>20</v>
      </c>
      <c r="H1724" s="15">
        <v>0.6</v>
      </c>
      <c r="I1724" s="12">
        <v>9</v>
      </c>
      <c r="J1724" s="13" t="str">
        <f>VLOOKUP(A1724,'IEP Data'!A:P,16,FALSE)</f>
        <v>No</v>
      </c>
    </row>
    <row r="1725" spans="1:10" s="13" customFormat="1" x14ac:dyDescent="0.25">
      <c r="A1725" s="11">
        <v>259378388</v>
      </c>
      <c r="B1725" s="11" t="s">
        <v>7576</v>
      </c>
      <c r="C1725" s="11" t="s">
        <v>3849</v>
      </c>
      <c r="D1725" s="11" t="s">
        <v>71</v>
      </c>
      <c r="E1725" s="11" t="s">
        <v>212</v>
      </c>
      <c r="F1725" s="11">
        <v>31</v>
      </c>
      <c r="G1725" s="11" t="s">
        <v>44</v>
      </c>
      <c r="H1725" s="15">
        <v>0.3</v>
      </c>
      <c r="I1725" s="12">
        <v>9</v>
      </c>
      <c r="J1725" s="13" t="str">
        <f>VLOOKUP(A1725,'IEP Data'!A:P,16,FALSE)</f>
        <v>No</v>
      </c>
    </row>
    <row r="1726" spans="1:10" s="13" customFormat="1" x14ac:dyDescent="0.25">
      <c r="A1726" s="11">
        <v>224578930</v>
      </c>
      <c r="B1726" s="11" t="s">
        <v>7655</v>
      </c>
      <c r="C1726" s="11" t="s">
        <v>6398</v>
      </c>
      <c r="D1726" s="11" t="s">
        <v>87</v>
      </c>
      <c r="E1726" s="11" t="s">
        <v>212</v>
      </c>
      <c r="F1726" s="11">
        <v>31</v>
      </c>
      <c r="G1726" s="11" t="s">
        <v>5</v>
      </c>
      <c r="H1726" s="15">
        <v>0.7</v>
      </c>
      <c r="I1726" s="12">
        <v>11</v>
      </c>
      <c r="J1726" s="13" t="str">
        <f>VLOOKUP(A1726,'IEP Data'!A:P,16,FALSE)</f>
        <v>No</v>
      </c>
    </row>
    <row r="1727" spans="1:10" s="13" customFormat="1" x14ac:dyDescent="0.25">
      <c r="A1727" s="11">
        <v>224578930</v>
      </c>
      <c r="B1727" s="11" t="s">
        <v>7655</v>
      </c>
      <c r="C1727" s="11" t="s">
        <v>6398</v>
      </c>
      <c r="D1727" s="11" t="s">
        <v>87</v>
      </c>
      <c r="E1727" s="11" t="s">
        <v>212</v>
      </c>
      <c r="F1727" s="11">
        <v>31</v>
      </c>
      <c r="G1727" s="11" t="s">
        <v>30</v>
      </c>
      <c r="H1727" s="15">
        <v>0.7</v>
      </c>
      <c r="I1727" s="12">
        <v>11</v>
      </c>
      <c r="J1727" s="13" t="str">
        <f>VLOOKUP(A1727,'IEP Data'!A:P,16,FALSE)</f>
        <v>No</v>
      </c>
    </row>
    <row r="1728" spans="1:10" s="13" customFormat="1" x14ac:dyDescent="0.25">
      <c r="A1728" s="11">
        <v>220975270</v>
      </c>
      <c r="B1728" s="11" t="s">
        <v>7696</v>
      </c>
      <c r="C1728" s="11" t="s">
        <v>804</v>
      </c>
      <c r="D1728" s="11" t="s">
        <v>71</v>
      </c>
      <c r="E1728" s="11" t="s">
        <v>212</v>
      </c>
      <c r="F1728" s="11">
        <v>31</v>
      </c>
      <c r="G1728" s="11" t="s">
        <v>5</v>
      </c>
      <c r="H1728" s="15">
        <v>0.2</v>
      </c>
      <c r="I1728" s="12">
        <v>11</v>
      </c>
      <c r="J1728" s="13" t="str">
        <f>VLOOKUP(A1728,'IEP Data'!A:P,16,FALSE)</f>
        <v>Yes</v>
      </c>
    </row>
    <row r="1729" spans="1:10" s="13" customFormat="1" x14ac:dyDescent="0.25">
      <c r="A1729" s="11">
        <v>236216826</v>
      </c>
      <c r="B1729" s="11" t="s">
        <v>7705</v>
      </c>
      <c r="C1729" s="11" t="s">
        <v>7716</v>
      </c>
      <c r="D1729" s="11" t="s">
        <v>71</v>
      </c>
      <c r="E1729" s="11" t="s">
        <v>212</v>
      </c>
      <c r="F1729" s="11">
        <v>31</v>
      </c>
      <c r="G1729" s="11" t="s">
        <v>12</v>
      </c>
      <c r="H1729" s="15">
        <v>0.6</v>
      </c>
      <c r="I1729" s="12">
        <v>9</v>
      </c>
      <c r="J1729" s="13" t="str">
        <f>VLOOKUP(A1729,'IEP Data'!A:P,16,FALSE)</f>
        <v>No</v>
      </c>
    </row>
    <row r="1730" spans="1:10" s="13" customFormat="1" x14ac:dyDescent="0.25">
      <c r="A1730" s="11">
        <v>236216826</v>
      </c>
      <c r="B1730" s="11" t="s">
        <v>7705</v>
      </c>
      <c r="C1730" s="11" t="s">
        <v>7716</v>
      </c>
      <c r="D1730" s="11" t="s">
        <v>71</v>
      </c>
      <c r="E1730" s="11" t="s">
        <v>212</v>
      </c>
      <c r="F1730" s="11">
        <v>31</v>
      </c>
      <c r="G1730" s="11" t="s">
        <v>36</v>
      </c>
      <c r="H1730" s="15">
        <v>0.9</v>
      </c>
      <c r="I1730" s="12">
        <v>9</v>
      </c>
      <c r="J1730" s="13" t="str">
        <f>VLOOKUP(A1730,'IEP Data'!A:P,16,FALSE)</f>
        <v>No</v>
      </c>
    </row>
    <row r="1731" spans="1:10" s="13" customFormat="1" x14ac:dyDescent="0.25">
      <c r="A1731" s="11">
        <v>248243883</v>
      </c>
      <c r="B1731" s="11" t="s">
        <v>7734</v>
      </c>
      <c r="C1731" s="11" t="s">
        <v>7735</v>
      </c>
      <c r="D1731" s="11" t="s">
        <v>71</v>
      </c>
      <c r="E1731" s="11" t="s">
        <v>212</v>
      </c>
      <c r="F1731" s="11">
        <v>31</v>
      </c>
      <c r="G1731" s="11" t="s">
        <v>24</v>
      </c>
      <c r="H1731" s="15">
        <v>0.1</v>
      </c>
      <c r="I1731" s="12">
        <v>9</v>
      </c>
      <c r="J1731" s="13" t="str">
        <f>VLOOKUP(A1731,'IEP Data'!A:P,16,FALSE)</f>
        <v>No</v>
      </c>
    </row>
    <row r="1732" spans="1:10" s="13" customFormat="1" x14ac:dyDescent="0.25">
      <c r="A1732" s="11">
        <v>209012558</v>
      </c>
      <c r="B1732" s="11" t="s">
        <v>7750</v>
      </c>
      <c r="C1732" s="11" t="s">
        <v>7752</v>
      </c>
      <c r="D1732" s="11" t="s">
        <v>71</v>
      </c>
      <c r="E1732" s="11" t="s">
        <v>212</v>
      </c>
      <c r="F1732" s="11">
        <v>31</v>
      </c>
      <c r="G1732" s="11" t="s">
        <v>12</v>
      </c>
      <c r="H1732" s="15">
        <v>1</v>
      </c>
      <c r="I1732" s="12">
        <v>12</v>
      </c>
      <c r="J1732" s="13" t="str">
        <f>VLOOKUP(A1732,'IEP Data'!A:P,16,FALSE)</f>
        <v>No</v>
      </c>
    </row>
    <row r="1733" spans="1:10" s="13" customFormat="1" x14ac:dyDescent="0.25">
      <c r="A1733" s="11">
        <v>209012558</v>
      </c>
      <c r="B1733" s="11" t="s">
        <v>7750</v>
      </c>
      <c r="C1733" s="11" t="s">
        <v>7752</v>
      </c>
      <c r="D1733" s="11" t="s">
        <v>71</v>
      </c>
      <c r="E1733" s="11" t="s">
        <v>212</v>
      </c>
      <c r="F1733" s="11">
        <v>31</v>
      </c>
      <c r="G1733" s="11" t="s">
        <v>36</v>
      </c>
      <c r="H1733" s="15">
        <v>1</v>
      </c>
      <c r="I1733" s="12">
        <v>12</v>
      </c>
      <c r="J1733" s="13" t="str">
        <f>VLOOKUP(A1733,'IEP Data'!A:P,16,FALSE)</f>
        <v>No</v>
      </c>
    </row>
    <row r="1734" spans="1:10" s="13" customFormat="1" x14ac:dyDescent="0.25">
      <c r="A1734" s="11">
        <v>100930568</v>
      </c>
      <c r="B1734" s="11" t="s">
        <v>1339</v>
      </c>
      <c r="C1734" s="11" t="s">
        <v>7796</v>
      </c>
      <c r="D1734" s="11" t="s">
        <v>71</v>
      </c>
      <c r="E1734" s="11" t="s">
        <v>212</v>
      </c>
      <c r="F1734" s="11">
        <v>31</v>
      </c>
      <c r="G1734" s="11" t="s">
        <v>12</v>
      </c>
      <c r="H1734" s="15">
        <v>0.5</v>
      </c>
      <c r="I1734" s="12">
        <v>12</v>
      </c>
      <c r="J1734" s="13" t="str">
        <f>VLOOKUP(A1734,'IEP Data'!A:P,16,FALSE)</f>
        <v>No</v>
      </c>
    </row>
    <row r="1735" spans="1:10" s="13" customFormat="1" x14ac:dyDescent="0.25">
      <c r="A1735" s="11">
        <v>100930568</v>
      </c>
      <c r="B1735" s="11" t="s">
        <v>1339</v>
      </c>
      <c r="C1735" s="11" t="s">
        <v>7796</v>
      </c>
      <c r="D1735" s="11" t="s">
        <v>71</v>
      </c>
      <c r="E1735" s="11" t="s">
        <v>212</v>
      </c>
      <c r="F1735" s="11">
        <v>31</v>
      </c>
      <c r="G1735" s="11" t="s">
        <v>36</v>
      </c>
      <c r="H1735" s="15">
        <v>0.8</v>
      </c>
      <c r="I1735" s="12">
        <v>12</v>
      </c>
      <c r="J1735" s="13" t="str">
        <f>VLOOKUP(A1735,'IEP Data'!A:P,16,FALSE)</f>
        <v>No</v>
      </c>
    </row>
    <row r="1736" spans="1:10" s="13" customFormat="1" x14ac:dyDescent="0.25">
      <c r="A1736" s="11">
        <v>229856125</v>
      </c>
      <c r="B1736" s="11" t="s">
        <v>6738</v>
      </c>
      <c r="C1736" s="11" t="s">
        <v>955</v>
      </c>
      <c r="D1736" s="11" t="s">
        <v>71</v>
      </c>
      <c r="E1736" s="11" t="s">
        <v>212</v>
      </c>
      <c r="F1736" s="11">
        <v>31</v>
      </c>
      <c r="G1736" s="11" t="s">
        <v>12</v>
      </c>
      <c r="H1736" s="15">
        <v>0.5</v>
      </c>
      <c r="I1736" s="12">
        <v>10</v>
      </c>
      <c r="J1736" s="13" t="str">
        <f>VLOOKUP(A1736,'IEP Data'!A:P,16,FALSE)</f>
        <v>Yes</v>
      </c>
    </row>
    <row r="1737" spans="1:10" s="13" customFormat="1" x14ac:dyDescent="0.25">
      <c r="A1737" s="11">
        <v>229856125</v>
      </c>
      <c r="B1737" s="11" t="s">
        <v>6738</v>
      </c>
      <c r="C1737" s="11" t="s">
        <v>955</v>
      </c>
      <c r="D1737" s="11" t="s">
        <v>71</v>
      </c>
      <c r="E1737" s="11" t="s">
        <v>212</v>
      </c>
      <c r="F1737" s="11">
        <v>31</v>
      </c>
      <c r="G1737" s="11" t="s">
        <v>36</v>
      </c>
      <c r="H1737" s="15">
        <v>1</v>
      </c>
      <c r="I1737" s="12">
        <v>9</v>
      </c>
      <c r="J1737" s="13" t="str">
        <f>VLOOKUP(A1737,'IEP Data'!A:P,16,FALSE)</f>
        <v>Yes</v>
      </c>
    </row>
    <row r="1738" spans="1:10" s="13" customFormat="1" x14ac:dyDescent="0.25">
      <c r="A1738" s="11">
        <v>224571604</v>
      </c>
      <c r="B1738" s="11" t="s">
        <v>6738</v>
      </c>
      <c r="C1738" s="11" t="s">
        <v>1302</v>
      </c>
      <c r="D1738" s="11" t="s">
        <v>71</v>
      </c>
      <c r="E1738" s="11" t="s">
        <v>212</v>
      </c>
      <c r="F1738" s="11">
        <v>31</v>
      </c>
      <c r="G1738" s="11" t="s">
        <v>25</v>
      </c>
      <c r="H1738" s="15">
        <v>0.2</v>
      </c>
      <c r="I1738" s="12">
        <v>11</v>
      </c>
      <c r="J1738" s="13" t="str">
        <f>VLOOKUP(A1738,'IEP Data'!A:P,16,FALSE)</f>
        <v>No</v>
      </c>
    </row>
    <row r="1739" spans="1:10" s="13" customFormat="1" x14ac:dyDescent="0.25">
      <c r="A1739" s="11">
        <v>224571604</v>
      </c>
      <c r="B1739" s="11" t="s">
        <v>6738</v>
      </c>
      <c r="C1739" s="11" t="s">
        <v>1302</v>
      </c>
      <c r="D1739" s="11" t="s">
        <v>71</v>
      </c>
      <c r="E1739" s="11" t="s">
        <v>212</v>
      </c>
      <c r="F1739" s="11">
        <v>31</v>
      </c>
      <c r="G1739" s="11" t="s">
        <v>49</v>
      </c>
      <c r="H1739" s="15">
        <v>0</v>
      </c>
      <c r="I1739" s="12">
        <v>11</v>
      </c>
      <c r="J1739" s="13" t="str">
        <f>VLOOKUP(A1739,'IEP Data'!A:P,16,FALSE)</f>
        <v>No</v>
      </c>
    </row>
    <row r="1740" spans="1:10" s="13" customFormat="1" x14ac:dyDescent="0.25">
      <c r="A1740" s="11">
        <v>232469866</v>
      </c>
      <c r="B1740" s="11" t="s">
        <v>7935</v>
      </c>
      <c r="C1740" s="11" t="s">
        <v>6580</v>
      </c>
      <c r="D1740" s="11" t="s">
        <v>71</v>
      </c>
      <c r="E1740" s="11" t="s">
        <v>212</v>
      </c>
      <c r="F1740" s="11">
        <v>31</v>
      </c>
      <c r="G1740" s="11" t="s">
        <v>12</v>
      </c>
      <c r="H1740" s="15">
        <v>0.9</v>
      </c>
      <c r="I1740" s="12">
        <v>11</v>
      </c>
      <c r="J1740" s="13" t="str">
        <f>VLOOKUP(A1740,'IEP Data'!A:P,16,FALSE)</f>
        <v>Yes</v>
      </c>
    </row>
    <row r="1741" spans="1:10" s="13" customFormat="1" x14ac:dyDescent="0.25">
      <c r="A1741" s="11">
        <v>232469866</v>
      </c>
      <c r="B1741" s="11" t="s">
        <v>7935</v>
      </c>
      <c r="C1741" s="11" t="s">
        <v>6580</v>
      </c>
      <c r="D1741" s="11" t="s">
        <v>71</v>
      </c>
      <c r="E1741" s="11" t="s">
        <v>212</v>
      </c>
      <c r="F1741" s="11">
        <v>31</v>
      </c>
      <c r="G1741" s="11" t="s">
        <v>36</v>
      </c>
      <c r="H1741" s="15">
        <v>1</v>
      </c>
      <c r="I1741" s="12">
        <v>11</v>
      </c>
      <c r="J1741" s="13" t="str">
        <f>VLOOKUP(A1741,'IEP Data'!A:P,16,FALSE)</f>
        <v>Yes</v>
      </c>
    </row>
    <row r="1742" spans="1:10" s="13" customFormat="1" x14ac:dyDescent="0.25">
      <c r="A1742" s="11">
        <v>242223865</v>
      </c>
      <c r="B1742" s="11" t="s">
        <v>766</v>
      </c>
      <c r="C1742" s="11" t="s">
        <v>8022</v>
      </c>
      <c r="D1742" s="11" t="s">
        <v>71</v>
      </c>
      <c r="E1742" s="11" t="s">
        <v>212</v>
      </c>
      <c r="F1742" s="11">
        <v>31</v>
      </c>
      <c r="G1742" s="11" t="s">
        <v>20</v>
      </c>
      <c r="H1742" s="15">
        <v>0.3</v>
      </c>
      <c r="I1742" s="12">
        <v>9</v>
      </c>
      <c r="J1742" s="13" t="str">
        <f>VLOOKUP(A1742,'IEP Data'!A:P,16,FALSE)</f>
        <v>No</v>
      </c>
    </row>
    <row r="1743" spans="1:10" s="13" customFormat="1" x14ac:dyDescent="0.25">
      <c r="A1743" s="11">
        <v>242223865</v>
      </c>
      <c r="B1743" s="11" t="s">
        <v>766</v>
      </c>
      <c r="C1743" s="11" t="s">
        <v>8022</v>
      </c>
      <c r="D1743" s="11" t="s">
        <v>71</v>
      </c>
      <c r="E1743" s="11" t="s">
        <v>212</v>
      </c>
      <c r="F1743" s="11">
        <v>31</v>
      </c>
      <c r="G1743" s="11" t="s">
        <v>44</v>
      </c>
      <c r="H1743" s="15">
        <v>0.1</v>
      </c>
      <c r="I1743" s="12">
        <v>9</v>
      </c>
      <c r="J1743" s="13" t="str">
        <f>VLOOKUP(A1743,'IEP Data'!A:P,16,FALSE)</f>
        <v>No</v>
      </c>
    </row>
    <row r="1744" spans="1:10" s="13" customFormat="1" x14ac:dyDescent="0.25">
      <c r="A1744" s="11">
        <v>233773969</v>
      </c>
      <c r="B1744" s="11" t="s">
        <v>8044</v>
      </c>
      <c r="C1744" s="11" t="s">
        <v>8096</v>
      </c>
      <c r="D1744" s="11" t="s">
        <v>71</v>
      </c>
      <c r="E1744" s="11" t="s">
        <v>212</v>
      </c>
      <c r="F1744" s="11">
        <v>31</v>
      </c>
      <c r="G1744" s="11" t="s">
        <v>12</v>
      </c>
      <c r="H1744" s="15">
        <v>0.7</v>
      </c>
      <c r="I1744" s="12">
        <v>10</v>
      </c>
      <c r="J1744" s="13" t="str">
        <f>VLOOKUP(A1744,'IEP Data'!A:P,16,FALSE)</f>
        <v>Yes</v>
      </c>
    </row>
    <row r="1745" spans="1:10" s="13" customFormat="1" x14ac:dyDescent="0.25">
      <c r="A1745" s="11">
        <v>233773969</v>
      </c>
      <c r="B1745" s="11" t="s">
        <v>8044</v>
      </c>
      <c r="C1745" s="11" t="s">
        <v>8096</v>
      </c>
      <c r="D1745" s="11" t="s">
        <v>71</v>
      </c>
      <c r="E1745" s="11" t="s">
        <v>212</v>
      </c>
      <c r="F1745" s="11">
        <v>31</v>
      </c>
      <c r="G1745" s="11" t="s">
        <v>36</v>
      </c>
      <c r="H1745" s="15">
        <v>0.7</v>
      </c>
      <c r="I1745" s="12">
        <v>10</v>
      </c>
      <c r="J1745" s="13" t="str">
        <f>VLOOKUP(A1745,'IEP Data'!A:P,16,FALSE)</f>
        <v>Yes</v>
      </c>
    </row>
    <row r="1746" spans="1:10" s="13" customFormat="1" x14ac:dyDescent="0.25">
      <c r="A1746" s="11">
        <v>258874700</v>
      </c>
      <c r="B1746" s="11" t="s">
        <v>8044</v>
      </c>
      <c r="C1746" s="11" t="s">
        <v>8135</v>
      </c>
      <c r="D1746" s="11" t="s">
        <v>71</v>
      </c>
      <c r="E1746" s="11" t="s">
        <v>212</v>
      </c>
      <c r="F1746" s="11">
        <v>31</v>
      </c>
      <c r="G1746" s="11" t="s">
        <v>12</v>
      </c>
      <c r="H1746" s="15">
        <v>1</v>
      </c>
      <c r="I1746" s="12">
        <v>10</v>
      </c>
      <c r="J1746" s="13" t="str">
        <f>VLOOKUP(A1746,'IEP Data'!A:P,16,FALSE)</f>
        <v>No</v>
      </c>
    </row>
    <row r="1747" spans="1:10" s="13" customFormat="1" x14ac:dyDescent="0.25">
      <c r="A1747" s="11">
        <v>258874700</v>
      </c>
      <c r="B1747" s="11" t="s">
        <v>8044</v>
      </c>
      <c r="C1747" s="11" t="s">
        <v>8135</v>
      </c>
      <c r="D1747" s="11" t="s">
        <v>71</v>
      </c>
      <c r="E1747" s="11" t="s">
        <v>212</v>
      </c>
      <c r="F1747" s="11">
        <v>31</v>
      </c>
      <c r="G1747" s="11" t="s">
        <v>36</v>
      </c>
      <c r="H1747" s="15">
        <v>0.9</v>
      </c>
      <c r="I1747" s="12">
        <v>10</v>
      </c>
      <c r="J1747" s="13" t="str">
        <f>VLOOKUP(A1747,'IEP Data'!A:P,16,FALSE)</f>
        <v>No</v>
      </c>
    </row>
    <row r="1748" spans="1:10" s="13" customFormat="1" x14ac:dyDescent="0.25">
      <c r="A1748" s="11">
        <v>231037896</v>
      </c>
      <c r="B1748" s="11" t="s">
        <v>8044</v>
      </c>
      <c r="C1748" s="11" t="s">
        <v>8083</v>
      </c>
      <c r="D1748" s="11" t="s">
        <v>71</v>
      </c>
      <c r="E1748" s="11" t="s">
        <v>212</v>
      </c>
      <c r="F1748" s="11">
        <v>31</v>
      </c>
      <c r="G1748" s="11" t="s">
        <v>30</v>
      </c>
      <c r="H1748" s="15">
        <v>0</v>
      </c>
      <c r="I1748" s="12">
        <v>12</v>
      </c>
      <c r="J1748" s="13" t="str">
        <f>VLOOKUP(A1748,'IEP Data'!A:P,16,FALSE)</f>
        <v>No</v>
      </c>
    </row>
    <row r="1749" spans="1:10" s="13" customFormat="1" x14ac:dyDescent="0.25">
      <c r="A1749" s="11">
        <v>219685013</v>
      </c>
      <c r="B1749" s="11" t="s">
        <v>8044</v>
      </c>
      <c r="C1749" s="11" t="s">
        <v>8055</v>
      </c>
      <c r="D1749" s="11" t="s">
        <v>71</v>
      </c>
      <c r="E1749" s="11" t="s">
        <v>212</v>
      </c>
      <c r="F1749" s="11">
        <v>31</v>
      </c>
      <c r="G1749" s="11" t="s">
        <v>12</v>
      </c>
      <c r="H1749" s="15">
        <v>0.8</v>
      </c>
      <c r="I1749" s="12">
        <v>9</v>
      </c>
      <c r="J1749" s="13" t="str">
        <f>VLOOKUP(A1749,'IEP Data'!A:P,16,FALSE)</f>
        <v>No</v>
      </c>
    </row>
    <row r="1750" spans="1:10" s="13" customFormat="1" x14ac:dyDescent="0.25">
      <c r="A1750" s="11">
        <v>219685013</v>
      </c>
      <c r="B1750" s="11" t="s">
        <v>8044</v>
      </c>
      <c r="C1750" s="11" t="s">
        <v>8055</v>
      </c>
      <c r="D1750" s="11" t="s">
        <v>71</v>
      </c>
      <c r="E1750" s="11" t="s">
        <v>212</v>
      </c>
      <c r="F1750" s="11">
        <v>31</v>
      </c>
      <c r="G1750" s="11" t="s">
        <v>36</v>
      </c>
      <c r="H1750" s="15">
        <v>0.8</v>
      </c>
      <c r="I1750" s="12">
        <v>9</v>
      </c>
      <c r="J1750" s="13" t="str">
        <f>VLOOKUP(A1750,'IEP Data'!A:P,16,FALSE)</f>
        <v>No</v>
      </c>
    </row>
    <row r="1751" spans="1:10" s="13" customFormat="1" x14ac:dyDescent="0.25">
      <c r="A1751" s="11">
        <v>240522409</v>
      </c>
      <c r="B1751" s="11" t="s">
        <v>8182</v>
      </c>
      <c r="C1751" s="11" t="s">
        <v>8141</v>
      </c>
      <c r="D1751" s="11" t="s">
        <v>71</v>
      </c>
      <c r="E1751" s="11" t="s">
        <v>212</v>
      </c>
      <c r="F1751" s="11">
        <v>31</v>
      </c>
      <c r="G1751" s="11" t="s">
        <v>5</v>
      </c>
      <c r="H1751" s="15">
        <v>0.4</v>
      </c>
      <c r="I1751" s="12">
        <v>10</v>
      </c>
      <c r="J1751" s="13" t="str">
        <f>VLOOKUP(A1751,'IEP Data'!A:P,16,FALSE)</f>
        <v>No</v>
      </c>
    </row>
    <row r="1752" spans="1:10" s="13" customFormat="1" x14ac:dyDescent="0.25">
      <c r="A1752" s="11">
        <v>240522409</v>
      </c>
      <c r="B1752" s="11" t="s">
        <v>8182</v>
      </c>
      <c r="C1752" s="11" t="s">
        <v>8141</v>
      </c>
      <c r="D1752" s="11" t="s">
        <v>71</v>
      </c>
      <c r="E1752" s="11" t="s">
        <v>212</v>
      </c>
      <c r="F1752" s="11">
        <v>31</v>
      </c>
      <c r="G1752" s="11" t="s">
        <v>30</v>
      </c>
      <c r="H1752" s="15">
        <v>0.2</v>
      </c>
      <c r="I1752" s="12">
        <v>10</v>
      </c>
      <c r="J1752" s="13" t="str">
        <f>VLOOKUP(A1752,'IEP Data'!A:P,16,FALSE)</f>
        <v>No</v>
      </c>
    </row>
    <row r="1753" spans="1:10" s="13" customFormat="1" x14ac:dyDescent="0.25">
      <c r="A1753" s="11">
        <v>231037904</v>
      </c>
      <c r="B1753" s="11" t="s">
        <v>8219</v>
      </c>
      <c r="C1753" s="11" t="s">
        <v>8221</v>
      </c>
      <c r="D1753" s="11" t="s">
        <v>87</v>
      </c>
      <c r="E1753" s="11" t="s">
        <v>212</v>
      </c>
      <c r="F1753" s="11">
        <v>31</v>
      </c>
      <c r="G1753" s="11" t="s">
        <v>24</v>
      </c>
      <c r="H1753" s="15">
        <v>0.5</v>
      </c>
      <c r="I1753" s="12">
        <v>11</v>
      </c>
      <c r="J1753" s="13" t="str">
        <f>VLOOKUP(A1753,'IEP Data'!A:P,16,FALSE)</f>
        <v>No</v>
      </c>
    </row>
    <row r="1754" spans="1:10" s="13" customFormat="1" x14ac:dyDescent="0.25">
      <c r="A1754" s="11">
        <v>231037904</v>
      </c>
      <c r="B1754" s="11" t="s">
        <v>8219</v>
      </c>
      <c r="C1754" s="11" t="s">
        <v>8221</v>
      </c>
      <c r="D1754" s="11" t="s">
        <v>87</v>
      </c>
      <c r="E1754" s="11" t="s">
        <v>212</v>
      </c>
      <c r="F1754" s="11">
        <v>31</v>
      </c>
      <c r="G1754" s="11" t="s">
        <v>48</v>
      </c>
      <c r="H1754" s="15">
        <v>0.3</v>
      </c>
      <c r="I1754" s="12">
        <v>11</v>
      </c>
      <c r="J1754" s="13" t="str">
        <f>VLOOKUP(A1754,'IEP Data'!A:P,16,FALSE)</f>
        <v>No</v>
      </c>
    </row>
    <row r="1755" spans="1:10" s="13" customFormat="1" x14ac:dyDescent="0.25">
      <c r="A1755" s="11">
        <v>234685535</v>
      </c>
      <c r="B1755" s="11" t="s">
        <v>8230</v>
      </c>
      <c r="C1755" s="11" t="s">
        <v>403</v>
      </c>
      <c r="D1755" s="11" t="s">
        <v>71</v>
      </c>
      <c r="E1755" s="11" t="s">
        <v>212</v>
      </c>
      <c r="F1755" s="11">
        <v>31</v>
      </c>
      <c r="G1755" s="11" t="s">
        <v>5</v>
      </c>
      <c r="H1755" s="15">
        <v>0.1</v>
      </c>
      <c r="I1755" s="12">
        <v>9</v>
      </c>
      <c r="J1755" s="13" t="str">
        <f>VLOOKUP(A1755,'IEP Data'!A:P,16,FALSE)</f>
        <v>Yes</v>
      </c>
    </row>
    <row r="1756" spans="1:10" s="13" customFormat="1" x14ac:dyDescent="0.25">
      <c r="A1756" s="11">
        <v>234685535</v>
      </c>
      <c r="B1756" s="11" t="s">
        <v>8230</v>
      </c>
      <c r="C1756" s="11" t="s">
        <v>403</v>
      </c>
      <c r="D1756" s="11" t="s">
        <v>71</v>
      </c>
      <c r="E1756" s="11" t="s">
        <v>212</v>
      </c>
      <c r="F1756" s="11">
        <v>31</v>
      </c>
      <c r="G1756" s="11" t="s">
        <v>30</v>
      </c>
      <c r="H1756" s="15">
        <v>0.1</v>
      </c>
      <c r="I1756" s="12">
        <v>9</v>
      </c>
      <c r="J1756" s="13" t="str">
        <f>VLOOKUP(A1756,'IEP Data'!A:P,16,FALSE)</f>
        <v>Yes</v>
      </c>
    </row>
    <row r="1757" spans="1:10" s="13" customFormat="1" x14ac:dyDescent="0.25">
      <c r="A1757" s="11">
        <v>253947410</v>
      </c>
      <c r="B1757" s="11" t="s">
        <v>8233</v>
      </c>
      <c r="C1757" s="11" t="s">
        <v>8239</v>
      </c>
      <c r="D1757" s="11" t="s">
        <v>71</v>
      </c>
      <c r="E1757" s="11" t="s">
        <v>212</v>
      </c>
      <c r="F1757" s="11">
        <v>31</v>
      </c>
      <c r="G1757" s="11" t="s">
        <v>12</v>
      </c>
      <c r="H1757" s="15">
        <v>1</v>
      </c>
      <c r="I1757" s="12">
        <v>12</v>
      </c>
      <c r="J1757" s="13" t="str">
        <f>VLOOKUP(A1757,'IEP Data'!A:P,16,FALSE)</f>
        <v>No</v>
      </c>
    </row>
    <row r="1758" spans="1:10" s="13" customFormat="1" x14ac:dyDescent="0.25">
      <c r="A1758" s="11">
        <v>253947410</v>
      </c>
      <c r="B1758" s="11" t="s">
        <v>8233</v>
      </c>
      <c r="C1758" s="11" t="s">
        <v>8239</v>
      </c>
      <c r="D1758" s="11" t="s">
        <v>71</v>
      </c>
      <c r="E1758" s="11" t="s">
        <v>212</v>
      </c>
      <c r="F1758" s="11">
        <v>31</v>
      </c>
      <c r="G1758" s="11" t="s">
        <v>36</v>
      </c>
      <c r="H1758" s="15">
        <v>1</v>
      </c>
      <c r="I1758" s="12">
        <v>12</v>
      </c>
      <c r="J1758" s="13" t="str">
        <f>VLOOKUP(A1758,'IEP Data'!A:P,16,FALSE)</f>
        <v>No</v>
      </c>
    </row>
    <row r="1759" spans="1:10" s="13" customFormat="1" x14ac:dyDescent="0.25">
      <c r="A1759" s="11">
        <v>226655389</v>
      </c>
      <c r="B1759" s="11" t="s">
        <v>8244</v>
      </c>
      <c r="C1759" s="11" t="s">
        <v>8245</v>
      </c>
      <c r="D1759" s="11" t="s">
        <v>71</v>
      </c>
      <c r="E1759" s="11" t="s">
        <v>212</v>
      </c>
      <c r="F1759" s="11">
        <v>31</v>
      </c>
      <c r="G1759" s="11" t="s">
        <v>24</v>
      </c>
      <c r="H1759" s="15">
        <v>0.8</v>
      </c>
      <c r="I1759" s="12">
        <v>11</v>
      </c>
      <c r="J1759" s="13" t="str">
        <f>VLOOKUP(A1759,'IEP Data'!A:P,16,FALSE)</f>
        <v>No</v>
      </c>
    </row>
    <row r="1760" spans="1:10" s="13" customFormat="1" x14ac:dyDescent="0.25">
      <c r="A1760" s="11">
        <v>226655389</v>
      </c>
      <c r="B1760" s="11" t="s">
        <v>8244</v>
      </c>
      <c r="C1760" s="11" t="s">
        <v>8245</v>
      </c>
      <c r="D1760" s="11" t="s">
        <v>71</v>
      </c>
      <c r="E1760" s="11" t="s">
        <v>212</v>
      </c>
      <c r="F1760" s="11">
        <v>31</v>
      </c>
      <c r="G1760" s="11" t="s">
        <v>48</v>
      </c>
      <c r="H1760" s="15">
        <v>0.7</v>
      </c>
      <c r="I1760" s="12">
        <v>11</v>
      </c>
      <c r="J1760" s="13" t="str">
        <f>VLOOKUP(A1760,'IEP Data'!A:P,16,FALSE)</f>
        <v>No</v>
      </c>
    </row>
    <row r="1761" spans="1:10" s="13" customFormat="1" x14ac:dyDescent="0.25">
      <c r="A1761" s="11">
        <v>232700831</v>
      </c>
      <c r="B1761" s="11" t="s">
        <v>8319</v>
      </c>
      <c r="C1761" s="11" t="s">
        <v>1722</v>
      </c>
      <c r="D1761" s="11" t="s">
        <v>87</v>
      </c>
      <c r="E1761" s="11" t="s">
        <v>212</v>
      </c>
      <c r="F1761" s="11">
        <v>31</v>
      </c>
      <c r="G1761" s="11" t="s">
        <v>24</v>
      </c>
      <c r="H1761" s="15">
        <v>0.1</v>
      </c>
      <c r="I1761" s="12">
        <v>12</v>
      </c>
      <c r="J1761" s="13" t="str">
        <f>VLOOKUP(A1761,'IEP Data'!A:P,16,FALSE)</f>
        <v>No</v>
      </c>
    </row>
    <row r="1762" spans="1:10" s="13" customFormat="1" x14ac:dyDescent="0.25">
      <c r="A1762" s="11">
        <v>208346452</v>
      </c>
      <c r="B1762" s="11" t="s">
        <v>8336</v>
      </c>
      <c r="C1762" s="11" t="s">
        <v>1118</v>
      </c>
      <c r="D1762" s="11" t="s">
        <v>71</v>
      </c>
      <c r="E1762" s="11" t="s">
        <v>212</v>
      </c>
      <c r="F1762" s="11">
        <v>31</v>
      </c>
      <c r="G1762" s="11" t="s">
        <v>25</v>
      </c>
      <c r="H1762" s="15">
        <v>0.3</v>
      </c>
      <c r="I1762" s="12">
        <v>10</v>
      </c>
      <c r="J1762" s="13" t="str">
        <f>VLOOKUP(A1762,'IEP Data'!A:P,16,FALSE)</f>
        <v>No</v>
      </c>
    </row>
    <row r="1763" spans="1:10" s="13" customFormat="1" x14ac:dyDescent="0.25">
      <c r="A1763" s="11">
        <v>208346452</v>
      </c>
      <c r="B1763" s="11" t="s">
        <v>8336</v>
      </c>
      <c r="C1763" s="11" t="s">
        <v>1118</v>
      </c>
      <c r="D1763" s="11" t="s">
        <v>71</v>
      </c>
      <c r="E1763" s="11" t="s">
        <v>212</v>
      </c>
      <c r="F1763" s="11">
        <v>31</v>
      </c>
      <c r="G1763" s="11" t="s">
        <v>49</v>
      </c>
      <c r="H1763" s="15">
        <v>0</v>
      </c>
      <c r="I1763" s="12">
        <v>10</v>
      </c>
      <c r="J1763" s="13" t="str">
        <f>VLOOKUP(A1763,'IEP Data'!A:P,16,FALSE)</f>
        <v>No</v>
      </c>
    </row>
    <row r="1764" spans="1:10" s="13" customFormat="1" x14ac:dyDescent="0.25">
      <c r="A1764" s="11">
        <v>206771867</v>
      </c>
      <c r="B1764" s="11" t="s">
        <v>8387</v>
      </c>
      <c r="C1764" s="11" t="s">
        <v>8392</v>
      </c>
      <c r="D1764" s="11" t="s">
        <v>71</v>
      </c>
      <c r="E1764" s="11" t="s">
        <v>212</v>
      </c>
      <c r="F1764" s="11">
        <v>31</v>
      </c>
      <c r="G1764" s="11" t="s">
        <v>48</v>
      </c>
      <c r="H1764" s="15">
        <v>0.3</v>
      </c>
      <c r="I1764" s="12">
        <v>12</v>
      </c>
      <c r="J1764" s="13" t="str">
        <f>VLOOKUP(A1764,'IEP Data'!A:P,16,FALSE)</f>
        <v>No</v>
      </c>
    </row>
    <row r="1765" spans="1:10" s="13" customFormat="1" x14ac:dyDescent="0.25">
      <c r="A1765" s="11">
        <v>208918482</v>
      </c>
      <c r="B1765" s="11" t="s">
        <v>8387</v>
      </c>
      <c r="C1765" s="11" t="s">
        <v>1931</v>
      </c>
      <c r="D1765" s="11" t="s">
        <v>71</v>
      </c>
      <c r="E1765" s="11" t="s">
        <v>212</v>
      </c>
      <c r="F1765" s="11">
        <v>31</v>
      </c>
      <c r="G1765" s="11" t="s">
        <v>12</v>
      </c>
      <c r="H1765" s="15">
        <v>0.1</v>
      </c>
      <c r="I1765" s="12">
        <v>11</v>
      </c>
      <c r="J1765" s="13" t="str">
        <f>VLOOKUP(A1765,'IEP Data'!A:P,16,FALSE)</f>
        <v>No</v>
      </c>
    </row>
    <row r="1766" spans="1:10" s="13" customFormat="1" x14ac:dyDescent="0.25">
      <c r="A1766" s="11">
        <v>208918482</v>
      </c>
      <c r="B1766" s="11" t="s">
        <v>8387</v>
      </c>
      <c r="C1766" s="11" t="s">
        <v>1931</v>
      </c>
      <c r="D1766" s="11" t="s">
        <v>71</v>
      </c>
      <c r="E1766" s="11" t="s">
        <v>212</v>
      </c>
      <c r="F1766" s="11">
        <v>31</v>
      </c>
      <c r="G1766" s="11" t="s">
        <v>36</v>
      </c>
      <c r="H1766" s="15">
        <v>0</v>
      </c>
      <c r="I1766" s="12">
        <v>11</v>
      </c>
      <c r="J1766" s="13" t="str">
        <f>VLOOKUP(A1766,'IEP Data'!A:P,16,FALSE)</f>
        <v>No</v>
      </c>
    </row>
    <row r="1767" spans="1:10" s="13" customFormat="1" x14ac:dyDescent="0.25">
      <c r="A1767" s="11">
        <v>232659763</v>
      </c>
      <c r="B1767" s="11" t="s">
        <v>8498</v>
      </c>
      <c r="C1767" s="11" t="s">
        <v>7882</v>
      </c>
      <c r="D1767" s="11" t="s">
        <v>71</v>
      </c>
      <c r="E1767" s="11" t="s">
        <v>212</v>
      </c>
      <c r="F1767" s="11">
        <v>31</v>
      </c>
      <c r="G1767" s="11" t="s">
        <v>12</v>
      </c>
      <c r="H1767" s="15">
        <v>0.3</v>
      </c>
      <c r="I1767" s="12">
        <v>12</v>
      </c>
      <c r="J1767" s="13" t="str">
        <f>VLOOKUP(A1767,'IEP Data'!A:P,16,FALSE)</f>
        <v>Yes</v>
      </c>
    </row>
    <row r="1768" spans="1:10" s="13" customFormat="1" x14ac:dyDescent="0.25">
      <c r="A1768" s="11">
        <v>232659763</v>
      </c>
      <c r="B1768" s="11" t="s">
        <v>8498</v>
      </c>
      <c r="C1768" s="11" t="s">
        <v>7882</v>
      </c>
      <c r="D1768" s="11" t="s">
        <v>71</v>
      </c>
      <c r="E1768" s="11" t="s">
        <v>212</v>
      </c>
      <c r="F1768" s="11">
        <v>31</v>
      </c>
      <c r="G1768" s="11" t="s">
        <v>36</v>
      </c>
      <c r="H1768" s="15">
        <v>0.6</v>
      </c>
      <c r="I1768" s="12">
        <v>12</v>
      </c>
      <c r="J1768" s="13" t="str">
        <f>VLOOKUP(A1768,'IEP Data'!A:P,16,FALSE)</f>
        <v>Yes</v>
      </c>
    </row>
    <row r="1769" spans="1:10" s="13" customFormat="1" x14ac:dyDescent="0.25">
      <c r="A1769" s="11">
        <v>239865470</v>
      </c>
      <c r="B1769" s="11" t="s">
        <v>8533</v>
      </c>
      <c r="C1769" s="11" t="s">
        <v>2467</v>
      </c>
      <c r="D1769" s="11" t="s">
        <v>71</v>
      </c>
      <c r="E1769" s="11" t="s">
        <v>212</v>
      </c>
      <c r="F1769" s="11">
        <v>31</v>
      </c>
      <c r="G1769" s="11" t="s">
        <v>20</v>
      </c>
      <c r="H1769" s="15">
        <v>0.6</v>
      </c>
      <c r="I1769" s="12">
        <v>9</v>
      </c>
      <c r="J1769" s="13" t="str">
        <f>VLOOKUP(A1769,'IEP Data'!A:P,16,FALSE)</f>
        <v>No</v>
      </c>
    </row>
    <row r="1770" spans="1:10" s="13" customFormat="1" x14ac:dyDescent="0.25">
      <c r="A1770" s="11">
        <v>239865470</v>
      </c>
      <c r="B1770" s="11" t="s">
        <v>8533</v>
      </c>
      <c r="C1770" s="11" t="s">
        <v>2467</v>
      </c>
      <c r="D1770" s="11" t="s">
        <v>71</v>
      </c>
      <c r="E1770" s="11" t="s">
        <v>212</v>
      </c>
      <c r="F1770" s="11">
        <v>31</v>
      </c>
      <c r="G1770" s="11" t="s">
        <v>48</v>
      </c>
      <c r="H1770" s="15">
        <v>0.7</v>
      </c>
      <c r="I1770" s="12">
        <v>9</v>
      </c>
      <c r="J1770" s="13" t="str">
        <f>VLOOKUP(A1770,'IEP Data'!A:P,16,FALSE)</f>
        <v>No</v>
      </c>
    </row>
    <row r="1771" spans="1:10" s="13" customFormat="1" x14ac:dyDescent="0.25">
      <c r="A1771" s="11">
        <v>208938068</v>
      </c>
      <c r="B1771" s="11" t="s">
        <v>8536</v>
      </c>
      <c r="C1771" s="11" t="s">
        <v>3239</v>
      </c>
      <c r="D1771" s="11" t="s">
        <v>87</v>
      </c>
      <c r="E1771" s="11" t="s">
        <v>212</v>
      </c>
      <c r="F1771" s="11">
        <v>31</v>
      </c>
      <c r="G1771" s="11" t="s">
        <v>30</v>
      </c>
      <c r="H1771" s="15">
        <v>0.9</v>
      </c>
      <c r="I1771" s="12">
        <v>11</v>
      </c>
      <c r="J1771" s="13" t="str">
        <f>VLOOKUP(A1771,'IEP Data'!A:P,16,FALSE)</f>
        <v>No</v>
      </c>
    </row>
    <row r="1772" spans="1:10" s="13" customFormat="1" x14ac:dyDescent="0.25">
      <c r="A1772" s="11">
        <v>220826135</v>
      </c>
      <c r="B1772" s="11" t="s">
        <v>8800</v>
      </c>
      <c r="C1772" s="11" t="s">
        <v>1306</v>
      </c>
      <c r="D1772" s="11" t="s">
        <v>87</v>
      </c>
      <c r="E1772" s="11" t="s">
        <v>212</v>
      </c>
      <c r="F1772" s="11">
        <v>31</v>
      </c>
      <c r="G1772" s="11" t="s">
        <v>25</v>
      </c>
      <c r="H1772" s="15">
        <v>0.4</v>
      </c>
      <c r="I1772" s="12">
        <v>11</v>
      </c>
      <c r="J1772" s="13" t="str">
        <f>VLOOKUP(A1772,'IEP Data'!A:P,16,FALSE)</f>
        <v>No</v>
      </c>
    </row>
    <row r="1773" spans="1:10" s="13" customFormat="1" x14ac:dyDescent="0.25">
      <c r="A1773" s="11">
        <v>227291267</v>
      </c>
      <c r="B1773" s="11" t="s">
        <v>8800</v>
      </c>
      <c r="C1773" s="11" t="s">
        <v>8802</v>
      </c>
      <c r="D1773" s="11" t="s">
        <v>87</v>
      </c>
      <c r="E1773" s="11" t="s">
        <v>212</v>
      </c>
      <c r="F1773" s="11">
        <v>31</v>
      </c>
      <c r="G1773" s="11" t="s">
        <v>48</v>
      </c>
      <c r="H1773" s="15">
        <v>0</v>
      </c>
      <c r="I1773" s="12">
        <v>12</v>
      </c>
      <c r="J1773" s="13" t="str">
        <f>VLOOKUP(A1773,'IEP Data'!A:P,16,FALSE)</f>
        <v>No</v>
      </c>
    </row>
    <row r="1774" spans="1:10" s="13" customFormat="1" x14ac:dyDescent="0.25">
      <c r="A1774" s="11">
        <v>233960335</v>
      </c>
      <c r="B1774" s="11" t="s">
        <v>8921</v>
      </c>
      <c r="C1774" s="11" t="s">
        <v>8922</v>
      </c>
      <c r="D1774" s="11" t="s">
        <v>71</v>
      </c>
      <c r="E1774" s="11" t="s">
        <v>212</v>
      </c>
      <c r="F1774" s="11">
        <v>31</v>
      </c>
      <c r="G1774" s="11" t="s">
        <v>20</v>
      </c>
      <c r="H1774" s="15">
        <v>0.3</v>
      </c>
      <c r="I1774" s="12">
        <v>10</v>
      </c>
      <c r="J1774" s="13" t="str">
        <f>VLOOKUP(A1774,'IEP Data'!A:P,16,FALSE)</f>
        <v>No</v>
      </c>
    </row>
    <row r="1775" spans="1:10" s="13" customFormat="1" x14ac:dyDescent="0.25">
      <c r="A1775" s="11">
        <v>233960335</v>
      </c>
      <c r="B1775" s="11" t="s">
        <v>8921</v>
      </c>
      <c r="C1775" s="11" t="s">
        <v>8922</v>
      </c>
      <c r="D1775" s="11" t="s">
        <v>71</v>
      </c>
      <c r="E1775" s="11" t="s">
        <v>212</v>
      </c>
      <c r="F1775" s="11">
        <v>31</v>
      </c>
      <c r="G1775" s="11" t="s">
        <v>44</v>
      </c>
      <c r="H1775" s="15">
        <v>0.1</v>
      </c>
      <c r="I1775" s="12">
        <v>10</v>
      </c>
      <c r="J1775" s="13" t="str">
        <f>VLOOKUP(A1775,'IEP Data'!A:P,16,FALSE)</f>
        <v>No</v>
      </c>
    </row>
    <row r="1776" spans="1:10" s="13" customFormat="1" x14ac:dyDescent="0.25">
      <c r="A1776" s="11">
        <v>233863869</v>
      </c>
      <c r="B1776" s="11" t="s">
        <v>8969</v>
      </c>
      <c r="C1776" s="11" t="s">
        <v>512</v>
      </c>
      <c r="D1776" s="11" t="s">
        <v>71</v>
      </c>
      <c r="E1776" s="11" t="s">
        <v>212</v>
      </c>
      <c r="F1776" s="11">
        <v>31</v>
      </c>
      <c r="G1776" s="11" t="s">
        <v>24</v>
      </c>
      <c r="H1776" s="15">
        <v>0.3</v>
      </c>
      <c r="I1776" s="12">
        <v>11</v>
      </c>
      <c r="J1776" s="13" t="str">
        <f>VLOOKUP(A1776,'IEP Data'!A:P,16,FALSE)</f>
        <v>No</v>
      </c>
    </row>
    <row r="1777" spans="1:10" s="13" customFormat="1" x14ac:dyDescent="0.25">
      <c r="A1777" s="11">
        <v>222231318</v>
      </c>
      <c r="B1777" s="11" t="s">
        <v>8969</v>
      </c>
      <c r="C1777" s="11" t="s">
        <v>8975</v>
      </c>
      <c r="D1777" s="11" t="s">
        <v>71</v>
      </c>
      <c r="E1777" s="11" t="s">
        <v>212</v>
      </c>
      <c r="F1777" s="11">
        <v>31</v>
      </c>
      <c r="G1777" s="11" t="s">
        <v>12</v>
      </c>
      <c r="H1777" s="15">
        <v>0.8</v>
      </c>
      <c r="I1777" s="12">
        <v>10</v>
      </c>
      <c r="J1777" s="13" t="str">
        <f>VLOOKUP(A1777,'IEP Data'!A:P,16,FALSE)</f>
        <v>Yes</v>
      </c>
    </row>
    <row r="1778" spans="1:10" s="13" customFormat="1" x14ac:dyDescent="0.25">
      <c r="A1778" s="11">
        <v>222231318</v>
      </c>
      <c r="B1778" s="11" t="s">
        <v>8969</v>
      </c>
      <c r="C1778" s="11" t="s">
        <v>8975</v>
      </c>
      <c r="D1778" s="11" t="s">
        <v>71</v>
      </c>
      <c r="E1778" s="11" t="s">
        <v>212</v>
      </c>
      <c r="F1778" s="11">
        <v>31</v>
      </c>
      <c r="G1778" s="11" t="s">
        <v>36</v>
      </c>
      <c r="H1778" s="15">
        <v>0.9</v>
      </c>
      <c r="I1778" s="12">
        <v>10</v>
      </c>
      <c r="J1778" s="13" t="str">
        <f>VLOOKUP(A1778,'IEP Data'!A:P,16,FALSE)</f>
        <v>Yes</v>
      </c>
    </row>
    <row r="1779" spans="1:10" s="13" customFormat="1" x14ac:dyDescent="0.25">
      <c r="A1779" s="11">
        <v>260399258</v>
      </c>
      <c r="B1779" s="11" t="s">
        <v>9056</v>
      </c>
      <c r="C1779" s="11" t="s">
        <v>9057</v>
      </c>
      <c r="D1779" s="11" t="s">
        <v>87</v>
      </c>
      <c r="E1779" s="11" t="s">
        <v>212</v>
      </c>
      <c r="F1779" s="11">
        <v>31</v>
      </c>
      <c r="G1779" s="11" t="s">
        <v>24</v>
      </c>
      <c r="H1779" s="15">
        <v>0.9</v>
      </c>
      <c r="I1779" s="12">
        <v>11</v>
      </c>
      <c r="J1779" s="13" t="str">
        <f>VLOOKUP(A1779,'IEP Data'!A:P,16,FALSE)</f>
        <v>No</v>
      </c>
    </row>
    <row r="1780" spans="1:10" s="13" customFormat="1" x14ac:dyDescent="0.25">
      <c r="A1780" s="11">
        <v>260399258</v>
      </c>
      <c r="B1780" s="11" t="s">
        <v>9056</v>
      </c>
      <c r="C1780" s="11" t="s">
        <v>9057</v>
      </c>
      <c r="D1780" s="11" t="s">
        <v>87</v>
      </c>
      <c r="E1780" s="11" t="s">
        <v>212</v>
      </c>
      <c r="F1780" s="11">
        <v>31</v>
      </c>
      <c r="G1780" s="11" t="s">
        <v>48</v>
      </c>
      <c r="H1780" s="15">
        <v>0.1</v>
      </c>
      <c r="I1780" s="12">
        <v>11</v>
      </c>
      <c r="J1780" s="13" t="str">
        <f>VLOOKUP(A1780,'IEP Data'!A:P,16,FALSE)</f>
        <v>No</v>
      </c>
    </row>
    <row r="1781" spans="1:10" s="13" customFormat="1" x14ac:dyDescent="0.25">
      <c r="A1781" s="11">
        <v>233011667</v>
      </c>
      <c r="B1781" s="11" t="s">
        <v>9125</v>
      </c>
      <c r="C1781" s="11" t="s">
        <v>973</v>
      </c>
      <c r="D1781" s="11" t="s">
        <v>87</v>
      </c>
      <c r="E1781" s="11" t="s">
        <v>212</v>
      </c>
      <c r="F1781" s="11">
        <v>31</v>
      </c>
      <c r="G1781" s="11" t="s">
        <v>25</v>
      </c>
      <c r="H1781" s="15">
        <v>0.5</v>
      </c>
      <c r="I1781" s="12">
        <v>11</v>
      </c>
      <c r="J1781" s="13" t="str">
        <f>VLOOKUP(A1781,'IEP Data'!A:P,16,FALSE)</f>
        <v>No</v>
      </c>
    </row>
    <row r="1782" spans="1:10" s="13" customFormat="1" x14ac:dyDescent="0.25">
      <c r="A1782" s="11">
        <v>233011667</v>
      </c>
      <c r="B1782" s="11" t="s">
        <v>9125</v>
      </c>
      <c r="C1782" s="11" t="s">
        <v>973</v>
      </c>
      <c r="D1782" s="11" t="s">
        <v>87</v>
      </c>
      <c r="E1782" s="11" t="s">
        <v>212</v>
      </c>
      <c r="F1782" s="11">
        <v>31</v>
      </c>
      <c r="G1782" s="11" t="s">
        <v>49</v>
      </c>
      <c r="H1782" s="15">
        <v>0.6</v>
      </c>
      <c r="I1782" s="12">
        <v>11</v>
      </c>
      <c r="J1782" s="13" t="str">
        <f>VLOOKUP(A1782,'IEP Data'!A:P,16,FALSE)</f>
        <v>No</v>
      </c>
    </row>
    <row r="1783" spans="1:10" s="13" customFormat="1" x14ac:dyDescent="0.25">
      <c r="A1783" s="11">
        <v>234588002</v>
      </c>
      <c r="B1783" s="11" t="s">
        <v>9168</v>
      </c>
      <c r="C1783" s="11" t="s">
        <v>9169</v>
      </c>
      <c r="D1783" s="11" t="s">
        <v>87</v>
      </c>
      <c r="E1783" s="11" t="s">
        <v>212</v>
      </c>
      <c r="F1783" s="11">
        <v>31</v>
      </c>
      <c r="G1783" s="11" t="s">
        <v>20</v>
      </c>
      <c r="H1783" s="15">
        <v>0.6</v>
      </c>
      <c r="I1783" s="12">
        <v>10</v>
      </c>
      <c r="J1783" s="13" t="str">
        <f>VLOOKUP(A1783,'IEP Data'!A:P,16,FALSE)</f>
        <v>No</v>
      </c>
    </row>
    <row r="1784" spans="1:10" s="13" customFormat="1" x14ac:dyDescent="0.25">
      <c r="A1784" s="11">
        <v>234588002</v>
      </c>
      <c r="B1784" s="11" t="s">
        <v>9168</v>
      </c>
      <c r="C1784" s="11" t="s">
        <v>9169</v>
      </c>
      <c r="D1784" s="11" t="s">
        <v>87</v>
      </c>
      <c r="E1784" s="11" t="s">
        <v>212</v>
      </c>
      <c r="F1784" s="11">
        <v>31</v>
      </c>
      <c r="G1784" s="11" t="s">
        <v>44</v>
      </c>
      <c r="H1784" s="15">
        <v>0.7</v>
      </c>
      <c r="I1784" s="12">
        <v>10</v>
      </c>
      <c r="J1784" s="13" t="str">
        <f>VLOOKUP(A1784,'IEP Data'!A:P,16,FALSE)</f>
        <v>No</v>
      </c>
    </row>
    <row r="1785" spans="1:10" s="13" customFormat="1" x14ac:dyDescent="0.25">
      <c r="A1785" s="11">
        <v>235772951</v>
      </c>
      <c r="B1785" s="11" t="s">
        <v>9224</v>
      </c>
      <c r="C1785" s="11" t="s">
        <v>9225</v>
      </c>
      <c r="D1785" s="11" t="s">
        <v>71</v>
      </c>
      <c r="E1785" s="11" t="s">
        <v>212</v>
      </c>
      <c r="F1785" s="11">
        <v>31</v>
      </c>
      <c r="G1785" s="11" t="s">
        <v>12</v>
      </c>
      <c r="H1785" s="15">
        <v>0.5</v>
      </c>
      <c r="I1785" s="12">
        <v>10</v>
      </c>
      <c r="J1785" s="13" t="str">
        <f>VLOOKUP(A1785,'IEP Data'!A:P,16,FALSE)</f>
        <v>No</v>
      </c>
    </row>
    <row r="1786" spans="1:10" s="13" customFormat="1" x14ac:dyDescent="0.25">
      <c r="A1786" s="11">
        <v>235772951</v>
      </c>
      <c r="B1786" s="11" t="s">
        <v>9224</v>
      </c>
      <c r="C1786" s="11" t="s">
        <v>9225</v>
      </c>
      <c r="D1786" s="11" t="s">
        <v>71</v>
      </c>
      <c r="E1786" s="11" t="s">
        <v>212</v>
      </c>
      <c r="F1786" s="11">
        <v>31</v>
      </c>
      <c r="G1786" s="11" t="s">
        <v>36</v>
      </c>
      <c r="H1786" s="15">
        <v>0.1</v>
      </c>
      <c r="I1786" s="12">
        <v>10</v>
      </c>
      <c r="J1786" s="13" t="str">
        <f>VLOOKUP(A1786,'IEP Data'!A:P,16,FALSE)</f>
        <v>No</v>
      </c>
    </row>
    <row r="1787" spans="1:10" s="13" customFormat="1" x14ac:dyDescent="0.25">
      <c r="A1787" s="11">
        <v>240265074</v>
      </c>
      <c r="B1787" s="11" t="s">
        <v>9257</v>
      </c>
      <c r="C1787" s="11" t="s">
        <v>9258</v>
      </c>
      <c r="D1787" s="11" t="s">
        <v>71</v>
      </c>
      <c r="E1787" s="11" t="s">
        <v>212</v>
      </c>
      <c r="F1787" s="11">
        <v>31</v>
      </c>
      <c r="G1787" s="11" t="s">
        <v>12</v>
      </c>
      <c r="H1787" s="15">
        <v>0.9</v>
      </c>
      <c r="I1787" s="12">
        <v>9</v>
      </c>
      <c r="J1787" s="13" t="str">
        <f>VLOOKUP(A1787,'IEP Data'!A:P,16,FALSE)</f>
        <v>No</v>
      </c>
    </row>
    <row r="1788" spans="1:10" s="13" customFormat="1" x14ac:dyDescent="0.25">
      <c r="A1788" s="11">
        <v>240265074</v>
      </c>
      <c r="B1788" s="11" t="s">
        <v>9257</v>
      </c>
      <c r="C1788" s="11" t="s">
        <v>9258</v>
      </c>
      <c r="D1788" s="11" t="s">
        <v>71</v>
      </c>
      <c r="E1788" s="11" t="s">
        <v>212</v>
      </c>
      <c r="F1788" s="11">
        <v>31</v>
      </c>
      <c r="G1788" s="11" t="s">
        <v>36</v>
      </c>
      <c r="H1788" s="15">
        <v>0</v>
      </c>
      <c r="I1788" s="12">
        <v>9</v>
      </c>
      <c r="J1788" s="13" t="str">
        <f>VLOOKUP(A1788,'IEP Data'!A:P,16,FALSE)</f>
        <v>No</v>
      </c>
    </row>
    <row r="1789" spans="1:10" s="13" customFormat="1" x14ac:dyDescent="0.25">
      <c r="A1789" s="11">
        <v>257876037</v>
      </c>
      <c r="B1789" s="11" t="s">
        <v>9277</v>
      </c>
      <c r="C1789" s="11" t="s">
        <v>9057</v>
      </c>
      <c r="D1789" s="11" t="s">
        <v>87</v>
      </c>
      <c r="E1789" s="11" t="s">
        <v>212</v>
      </c>
      <c r="F1789" s="11">
        <v>31</v>
      </c>
      <c r="G1789" s="11" t="s">
        <v>24</v>
      </c>
      <c r="H1789" s="15">
        <v>0.9</v>
      </c>
      <c r="I1789" s="12">
        <v>12</v>
      </c>
      <c r="J1789" s="13" t="str">
        <f>VLOOKUP(A1789,'IEP Data'!A:P,16,FALSE)</f>
        <v>No</v>
      </c>
    </row>
    <row r="1790" spans="1:10" s="13" customFormat="1" x14ac:dyDescent="0.25">
      <c r="A1790" s="11">
        <v>257876037</v>
      </c>
      <c r="B1790" s="11" t="s">
        <v>9277</v>
      </c>
      <c r="C1790" s="11" t="s">
        <v>9057</v>
      </c>
      <c r="D1790" s="11" t="s">
        <v>87</v>
      </c>
      <c r="E1790" s="11" t="s">
        <v>212</v>
      </c>
      <c r="F1790" s="11">
        <v>31</v>
      </c>
      <c r="G1790" s="11" t="s">
        <v>48</v>
      </c>
      <c r="H1790" s="15">
        <v>0.1</v>
      </c>
      <c r="I1790" s="12">
        <v>12</v>
      </c>
      <c r="J1790" s="13" t="str">
        <f>VLOOKUP(A1790,'IEP Data'!A:P,16,FALSE)</f>
        <v>No</v>
      </c>
    </row>
    <row r="1791" spans="1:10" s="13" customFormat="1" x14ac:dyDescent="0.25">
      <c r="A1791" s="11">
        <v>238220446</v>
      </c>
      <c r="B1791" s="11" t="s">
        <v>9283</v>
      </c>
      <c r="C1791" s="11" t="s">
        <v>3749</v>
      </c>
      <c r="D1791" s="11" t="s">
        <v>71</v>
      </c>
      <c r="E1791" s="11" t="s">
        <v>212</v>
      </c>
      <c r="F1791" s="11">
        <v>31</v>
      </c>
      <c r="G1791" s="11" t="s">
        <v>12</v>
      </c>
      <c r="H1791" s="15">
        <v>0.6</v>
      </c>
      <c r="I1791" s="12">
        <v>9</v>
      </c>
      <c r="J1791" s="13" t="str">
        <f>VLOOKUP(A1791,'IEP Data'!A:P,16,FALSE)</f>
        <v>No</v>
      </c>
    </row>
    <row r="1792" spans="1:10" s="13" customFormat="1" x14ac:dyDescent="0.25">
      <c r="A1792" s="11">
        <v>238220446</v>
      </c>
      <c r="B1792" s="11" t="s">
        <v>9283</v>
      </c>
      <c r="C1792" s="11" t="s">
        <v>3749</v>
      </c>
      <c r="D1792" s="11" t="s">
        <v>71</v>
      </c>
      <c r="E1792" s="11" t="s">
        <v>212</v>
      </c>
      <c r="F1792" s="11">
        <v>31</v>
      </c>
      <c r="G1792" s="11" t="s">
        <v>36</v>
      </c>
      <c r="H1792" s="15">
        <v>0.8</v>
      </c>
      <c r="I1792" s="12">
        <v>9</v>
      </c>
      <c r="J1792" s="13" t="str">
        <f>VLOOKUP(A1792,'IEP Data'!A:P,16,FALSE)</f>
        <v>No</v>
      </c>
    </row>
    <row r="1793" spans="1:10" s="13" customFormat="1" x14ac:dyDescent="0.25">
      <c r="A1793" s="11">
        <v>253881692</v>
      </c>
      <c r="B1793" s="11" t="s">
        <v>9363</v>
      </c>
      <c r="C1793" s="11" t="s">
        <v>9365</v>
      </c>
      <c r="D1793" s="11" t="s">
        <v>71</v>
      </c>
      <c r="E1793" s="11" t="s">
        <v>212</v>
      </c>
      <c r="F1793" s="11">
        <v>31</v>
      </c>
      <c r="G1793" s="11" t="s">
        <v>5</v>
      </c>
      <c r="H1793" s="15">
        <v>0.3</v>
      </c>
      <c r="I1793" s="12">
        <v>12</v>
      </c>
      <c r="J1793" s="13" t="str">
        <f>VLOOKUP(A1793,'IEP Data'!A:P,16,FALSE)</f>
        <v>No</v>
      </c>
    </row>
    <row r="1794" spans="1:10" s="13" customFormat="1" x14ac:dyDescent="0.25">
      <c r="A1794" s="11">
        <v>253881692</v>
      </c>
      <c r="B1794" s="11" t="s">
        <v>9363</v>
      </c>
      <c r="C1794" s="11" t="s">
        <v>9365</v>
      </c>
      <c r="D1794" s="11" t="s">
        <v>71</v>
      </c>
      <c r="E1794" s="11" t="s">
        <v>212</v>
      </c>
      <c r="F1794" s="11">
        <v>31</v>
      </c>
      <c r="G1794" s="11" t="s">
        <v>30</v>
      </c>
      <c r="H1794" s="15">
        <v>0.1</v>
      </c>
      <c r="I1794" s="12">
        <v>12</v>
      </c>
      <c r="J1794" s="13" t="str">
        <f>VLOOKUP(A1794,'IEP Data'!A:P,16,FALSE)</f>
        <v>No</v>
      </c>
    </row>
    <row r="1795" spans="1:10" s="13" customFormat="1" x14ac:dyDescent="0.25">
      <c r="A1795" s="11">
        <v>231120833</v>
      </c>
      <c r="B1795" s="11" t="s">
        <v>9379</v>
      </c>
      <c r="C1795" s="11" t="s">
        <v>2025</v>
      </c>
      <c r="D1795" s="11" t="s">
        <v>87</v>
      </c>
      <c r="E1795" s="11" t="s">
        <v>212</v>
      </c>
      <c r="F1795" s="11">
        <v>31</v>
      </c>
      <c r="G1795" s="11" t="s">
        <v>5</v>
      </c>
      <c r="H1795" s="15">
        <v>0.5</v>
      </c>
      <c r="I1795" s="12">
        <v>12</v>
      </c>
      <c r="J1795" s="13" t="str">
        <f>VLOOKUP(A1795,'IEP Data'!A:P,16,FALSE)</f>
        <v>Yes</v>
      </c>
    </row>
    <row r="1796" spans="1:10" s="13" customFormat="1" x14ac:dyDescent="0.25">
      <c r="A1796" s="11">
        <v>231120833</v>
      </c>
      <c r="B1796" s="11" t="s">
        <v>9379</v>
      </c>
      <c r="C1796" s="11" t="s">
        <v>2025</v>
      </c>
      <c r="D1796" s="11" t="s">
        <v>87</v>
      </c>
      <c r="E1796" s="11" t="s">
        <v>212</v>
      </c>
      <c r="F1796" s="11">
        <v>31</v>
      </c>
      <c r="G1796" s="11" t="s">
        <v>30</v>
      </c>
      <c r="H1796" s="15">
        <v>0.5</v>
      </c>
      <c r="I1796" s="12">
        <v>12</v>
      </c>
      <c r="J1796" s="13" t="str">
        <f>VLOOKUP(A1796,'IEP Data'!A:P,16,FALSE)</f>
        <v>Yes</v>
      </c>
    </row>
    <row r="1797" spans="1:10" s="13" customFormat="1" x14ac:dyDescent="0.25">
      <c r="A1797" s="11">
        <v>234214294</v>
      </c>
      <c r="B1797" s="11" t="s">
        <v>9466</v>
      </c>
      <c r="C1797" s="11" t="s">
        <v>4485</v>
      </c>
      <c r="D1797" s="11" t="s">
        <v>87</v>
      </c>
      <c r="E1797" s="11" t="s">
        <v>212</v>
      </c>
      <c r="F1797" s="11">
        <v>31</v>
      </c>
      <c r="G1797" s="11" t="s">
        <v>24</v>
      </c>
      <c r="H1797" s="15">
        <v>0.2</v>
      </c>
      <c r="I1797" s="12">
        <v>10</v>
      </c>
      <c r="J1797" s="13" t="str">
        <f>VLOOKUP(A1797,'IEP Data'!A:P,16,FALSE)</f>
        <v>No</v>
      </c>
    </row>
    <row r="1798" spans="1:10" s="13" customFormat="1" x14ac:dyDescent="0.25">
      <c r="A1798" s="11">
        <v>234214294</v>
      </c>
      <c r="B1798" s="11" t="s">
        <v>9466</v>
      </c>
      <c r="C1798" s="11" t="s">
        <v>4485</v>
      </c>
      <c r="D1798" s="11" t="s">
        <v>87</v>
      </c>
      <c r="E1798" s="11" t="s">
        <v>212</v>
      </c>
      <c r="F1798" s="11">
        <v>31</v>
      </c>
      <c r="G1798" s="11" t="s">
        <v>48</v>
      </c>
      <c r="H1798" s="15">
        <v>0.2</v>
      </c>
      <c r="I1798" s="12">
        <v>10</v>
      </c>
      <c r="J1798" s="13" t="str">
        <f>VLOOKUP(A1798,'IEP Data'!A:P,16,FALSE)</f>
        <v>No</v>
      </c>
    </row>
    <row r="1799" spans="1:10" s="13" customFormat="1" x14ac:dyDescent="0.25">
      <c r="A1799" s="11">
        <v>236604203</v>
      </c>
      <c r="B1799" s="11" t="s">
        <v>9481</v>
      </c>
      <c r="C1799" s="11" t="s">
        <v>2506</v>
      </c>
      <c r="D1799" s="11" t="s">
        <v>87</v>
      </c>
      <c r="E1799" s="11" t="s">
        <v>212</v>
      </c>
      <c r="F1799" s="11">
        <v>31</v>
      </c>
      <c r="G1799" s="11" t="s">
        <v>5</v>
      </c>
      <c r="H1799" s="15">
        <v>0.6</v>
      </c>
      <c r="I1799" s="12">
        <v>9</v>
      </c>
      <c r="J1799" s="13" t="str">
        <f>VLOOKUP(A1799,'IEP Data'!A:P,16,FALSE)</f>
        <v>No</v>
      </c>
    </row>
    <row r="1800" spans="1:10" s="13" customFormat="1" x14ac:dyDescent="0.25">
      <c r="A1800" s="11">
        <v>236604203</v>
      </c>
      <c r="B1800" s="11" t="s">
        <v>9481</v>
      </c>
      <c r="C1800" s="11" t="s">
        <v>2506</v>
      </c>
      <c r="D1800" s="11" t="s">
        <v>87</v>
      </c>
      <c r="E1800" s="11" t="s">
        <v>212</v>
      </c>
      <c r="F1800" s="11">
        <v>31</v>
      </c>
      <c r="G1800" s="11" t="s">
        <v>30</v>
      </c>
      <c r="H1800" s="15">
        <v>1</v>
      </c>
      <c r="I1800" s="12">
        <v>9</v>
      </c>
      <c r="J1800" s="13" t="str">
        <f>VLOOKUP(A1800,'IEP Data'!A:P,16,FALSE)</f>
        <v>No</v>
      </c>
    </row>
    <row r="1801" spans="1:10" s="13" customFormat="1" x14ac:dyDescent="0.25">
      <c r="A1801" s="11" t="s">
        <v>15272</v>
      </c>
      <c r="B1801" s="11" t="s">
        <v>15273</v>
      </c>
      <c r="C1801" s="11" t="s">
        <v>15274</v>
      </c>
      <c r="D1801" s="11" t="s">
        <v>71</v>
      </c>
      <c r="E1801" s="11" t="s">
        <v>212</v>
      </c>
      <c r="F1801" s="11">
        <v>31</v>
      </c>
      <c r="G1801" s="11" t="s">
        <v>12</v>
      </c>
      <c r="H1801" s="15">
        <v>0.8</v>
      </c>
      <c r="I1801" s="12">
        <v>10</v>
      </c>
      <c r="J1801" s="13" t="e">
        <f>VLOOKUP(A1801,'IEP Data'!A:P,16,FALSE)</f>
        <v>#N/A</v>
      </c>
    </row>
    <row r="1802" spans="1:10" s="13" customFormat="1" x14ac:dyDescent="0.25">
      <c r="A1802" s="11" t="s">
        <v>15272</v>
      </c>
      <c r="B1802" s="11" t="s">
        <v>15273</v>
      </c>
      <c r="C1802" s="11" t="s">
        <v>15274</v>
      </c>
      <c r="D1802" s="11" t="s">
        <v>71</v>
      </c>
      <c r="E1802" s="11" t="s">
        <v>212</v>
      </c>
      <c r="F1802" s="11">
        <v>31</v>
      </c>
      <c r="G1802" s="11" t="s">
        <v>36</v>
      </c>
      <c r="H1802" s="15">
        <v>1</v>
      </c>
      <c r="I1802" s="12">
        <v>10</v>
      </c>
      <c r="J1802" s="13" t="e">
        <f>VLOOKUP(A1802,'IEP Data'!A:P,16,FALSE)</f>
        <v>#N/A</v>
      </c>
    </row>
    <row r="1803" spans="1:10" s="13" customFormat="1" x14ac:dyDescent="0.25">
      <c r="A1803" s="11">
        <v>214184608</v>
      </c>
      <c r="B1803" s="11" t="s">
        <v>9537</v>
      </c>
      <c r="C1803" s="11" t="s">
        <v>503</v>
      </c>
      <c r="D1803" s="11" t="s">
        <v>71</v>
      </c>
      <c r="E1803" s="11" t="s">
        <v>212</v>
      </c>
      <c r="F1803" s="11">
        <v>31</v>
      </c>
      <c r="G1803" s="11" t="s">
        <v>24</v>
      </c>
      <c r="H1803" s="15">
        <v>0.9</v>
      </c>
      <c r="I1803" s="12">
        <v>11</v>
      </c>
      <c r="J1803" s="13" t="str">
        <f>VLOOKUP(A1803,'IEP Data'!A:P,16,FALSE)</f>
        <v>No</v>
      </c>
    </row>
    <row r="1804" spans="1:10" s="13" customFormat="1" x14ac:dyDescent="0.25">
      <c r="A1804" s="11">
        <v>214184608</v>
      </c>
      <c r="B1804" s="11" t="s">
        <v>9537</v>
      </c>
      <c r="C1804" s="11" t="s">
        <v>503</v>
      </c>
      <c r="D1804" s="11" t="s">
        <v>71</v>
      </c>
      <c r="E1804" s="11" t="s">
        <v>212</v>
      </c>
      <c r="F1804" s="11">
        <v>31</v>
      </c>
      <c r="G1804" s="11" t="s">
        <v>48</v>
      </c>
      <c r="H1804" s="15">
        <v>1</v>
      </c>
      <c r="I1804" s="12">
        <v>11</v>
      </c>
      <c r="J1804" s="13" t="str">
        <f>VLOOKUP(A1804,'IEP Data'!A:P,16,FALSE)</f>
        <v>No</v>
      </c>
    </row>
    <row r="1805" spans="1:10" s="13" customFormat="1" x14ac:dyDescent="0.25">
      <c r="A1805" s="11">
        <v>224627372</v>
      </c>
      <c r="B1805" s="11" t="s">
        <v>747</v>
      </c>
      <c r="C1805" s="11" t="s">
        <v>2586</v>
      </c>
      <c r="D1805" s="11" t="s">
        <v>71</v>
      </c>
      <c r="E1805" s="11" t="s">
        <v>212</v>
      </c>
      <c r="F1805" s="11">
        <v>31</v>
      </c>
      <c r="G1805" s="11" t="s">
        <v>12</v>
      </c>
      <c r="H1805" s="15">
        <v>0.9</v>
      </c>
      <c r="I1805" s="12">
        <v>12</v>
      </c>
      <c r="J1805" s="13" t="str">
        <f>VLOOKUP(A1805,'IEP Data'!A:P,16,FALSE)</f>
        <v>Yes</v>
      </c>
    </row>
    <row r="1806" spans="1:10" s="13" customFormat="1" x14ac:dyDescent="0.25">
      <c r="A1806" s="11">
        <v>224627372</v>
      </c>
      <c r="B1806" s="11" t="s">
        <v>747</v>
      </c>
      <c r="C1806" s="11" t="s">
        <v>2586</v>
      </c>
      <c r="D1806" s="11" t="s">
        <v>71</v>
      </c>
      <c r="E1806" s="11" t="s">
        <v>212</v>
      </c>
      <c r="F1806" s="11">
        <v>31</v>
      </c>
      <c r="G1806" s="11" t="s">
        <v>36</v>
      </c>
      <c r="H1806" s="15">
        <v>0.5</v>
      </c>
      <c r="I1806" s="12">
        <v>12</v>
      </c>
      <c r="J1806" s="13" t="str">
        <f>VLOOKUP(A1806,'IEP Data'!A:P,16,FALSE)</f>
        <v>Yes</v>
      </c>
    </row>
    <row r="1807" spans="1:10" s="13" customFormat="1" x14ac:dyDescent="0.25">
      <c r="A1807" s="11">
        <v>232058388</v>
      </c>
      <c r="B1807" s="11" t="s">
        <v>9602</v>
      </c>
      <c r="C1807" s="11" t="s">
        <v>9603</v>
      </c>
      <c r="D1807" s="11" t="s">
        <v>87</v>
      </c>
      <c r="E1807" s="11" t="s">
        <v>212</v>
      </c>
      <c r="F1807" s="11">
        <v>31</v>
      </c>
      <c r="G1807" s="11" t="s">
        <v>24</v>
      </c>
      <c r="H1807" s="15">
        <v>0.2</v>
      </c>
      <c r="I1807" s="12">
        <v>12</v>
      </c>
      <c r="J1807" s="13" t="str">
        <f>VLOOKUP(A1807,'IEP Data'!A:P,16,FALSE)</f>
        <v>No</v>
      </c>
    </row>
    <row r="1808" spans="1:10" s="13" customFormat="1" x14ac:dyDescent="0.25">
      <c r="A1808" s="11">
        <v>232058388</v>
      </c>
      <c r="B1808" s="11" t="s">
        <v>9602</v>
      </c>
      <c r="C1808" s="11" t="s">
        <v>9603</v>
      </c>
      <c r="D1808" s="11" t="s">
        <v>87</v>
      </c>
      <c r="E1808" s="11" t="s">
        <v>212</v>
      </c>
      <c r="F1808" s="11">
        <v>31</v>
      </c>
      <c r="G1808" s="11" t="s">
        <v>48</v>
      </c>
      <c r="H1808" s="15">
        <v>0</v>
      </c>
      <c r="I1808" s="12">
        <v>12</v>
      </c>
      <c r="J1808" s="13" t="str">
        <f>VLOOKUP(A1808,'IEP Data'!A:P,16,FALSE)</f>
        <v>No</v>
      </c>
    </row>
    <row r="1809" spans="1:10" s="13" customFormat="1" x14ac:dyDescent="0.25">
      <c r="A1809" s="11">
        <v>234586659</v>
      </c>
      <c r="B1809" s="11" t="s">
        <v>9613</v>
      </c>
      <c r="C1809" s="11" t="s">
        <v>9614</v>
      </c>
      <c r="D1809" s="11" t="s">
        <v>87</v>
      </c>
      <c r="E1809" s="11" t="s">
        <v>212</v>
      </c>
      <c r="F1809" s="11">
        <v>31</v>
      </c>
      <c r="G1809" s="11" t="s">
        <v>5</v>
      </c>
      <c r="H1809" s="15">
        <v>0.6</v>
      </c>
      <c r="I1809" s="12">
        <v>10</v>
      </c>
      <c r="J1809" s="13" t="str">
        <f>VLOOKUP(A1809,'IEP Data'!A:P,16,FALSE)</f>
        <v>Yes</v>
      </c>
    </row>
    <row r="1810" spans="1:10" s="13" customFormat="1" x14ac:dyDescent="0.25">
      <c r="A1810" s="11">
        <v>234586659</v>
      </c>
      <c r="B1810" s="11" t="s">
        <v>9613</v>
      </c>
      <c r="C1810" s="11" t="s">
        <v>9614</v>
      </c>
      <c r="D1810" s="11" t="s">
        <v>87</v>
      </c>
      <c r="E1810" s="11" t="s">
        <v>212</v>
      </c>
      <c r="F1810" s="11">
        <v>31</v>
      </c>
      <c r="G1810" s="11" t="s">
        <v>30</v>
      </c>
      <c r="H1810" s="15">
        <v>0.6</v>
      </c>
      <c r="I1810" s="12">
        <v>10</v>
      </c>
      <c r="J1810" s="13" t="str">
        <f>VLOOKUP(A1810,'IEP Data'!A:P,16,FALSE)</f>
        <v>Yes</v>
      </c>
    </row>
    <row r="1811" spans="1:10" s="13" customFormat="1" x14ac:dyDescent="0.25">
      <c r="A1811" s="11">
        <v>231780446</v>
      </c>
      <c r="B1811" s="11" t="s">
        <v>9617</v>
      </c>
      <c r="C1811" s="11" t="s">
        <v>9618</v>
      </c>
      <c r="D1811" s="11" t="s">
        <v>87</v>
      </c>
      <c r="E1811" s="11" t="s">
        <v>212</v>
      </c>
      <c r="F1811" s="11">
        <v>31</v>
      </c>
      <c r="G1811" s="11" t="s">
        <v>5</v>
      </c>
      <c r="H1811" s="15">
        <v>0.3</v>
      </c>
      <c r="I1811" s="12">
        <v>10</v>
      </c>
      <c r="J1811" s="13" t="str">
        <f>VLOOKUP(A1811,'IEP Data'!A:P,16,FALSE)</f>
        <v>No</v>
      </c>
    </row>
    <row r="1812" spans="1:10" s="13" customFormat="1" x14ac:dyDescent="0.25">
      <c r="A1812" s="11">
        <v>231780446</v>
      </c>
      <c r="B1812" s="11" t="s">
        <v>9617</v>
      </c>
      <c r="C1812" s="11" t="s">
        <v>9618</v>
      </c>
      <c r="D1812" s="11" t="s">
        <v>87</v>
      </c>
      <c r="E1812" s="11" t="s">
        <v>212</v>
      </c>
      <c r="F1812" s="11">
        <v>31</v>
      </c>
      <c r="G1812" s="11" t="s">
        <v>30</v>
      </c>
      <c r="H1812" s="15">
        <v>0</v>
      </c>
      <c r="I1812" s="12">
        <v>10</v>
      </c>
      <c r="J1812" s="13" t="str">
        <f>VLOOKUP(A1812,'IEP Data'!A:P,16,FALSE)</f>
        <v>No</v>
      </c>
    </row>
    <row r="1813" spans="1:10" s="13" customFormat="1" x14ac:dyDescent="0.25">
      <c r="A1813" s="11">
        <v>240187724</v>
      </c>
      <c r="B1813" s="11" t="s">
        <v>9692</v>
      </c>
      <c r="C1813" s="11" t="s">
        <v>9704</v>
      </c>
      <c r="D1813" s="11" t="s">
        <v>71</v>
      </c>
      <c r="E1813" s="11" t="s">
        <v>212</v>
      </c>
      <c r="F1813" s="11">
        <v>31</v>
      </c>
      <c r="G1813" s="11" t="s">
        <v>36</v>
      </c>
      <c r="H1813" s="15">
        <v>0.6</v>
      </c>
      <c r="I1813" s="12">
        <v>9</v>
      </c>
      <c r="J1813" s="13" t="str">
        <f>VLOOKUP(A1813,'IEP Data'!A:P,16,FALSE)</f>
        <v>Yes</v>
      </c>
    </row>
    <row r="1814" spans="1:10" s="13" customFormat="1" x14ac:dyDescent="0.25">
      <c r="A1814" s="11">
        <v>242250124</v>
      </c>
      <c r="B1814" s="11" t="s">
        <v>9712</v>
      </c>
      <c r="C1814" s="11" t="s">
        <v>9713</v>
      </c>
      <c r="D1814" s="11" t="s">
        <v>71</v>
      </c>
      <c r="E1814" s="11" t="s">
        <v>212</v>
      </c>
      <c r="F1814" s="11">
        <v>31</v>
      </c>
      <c r="G1814" s="11" t="s">
        <v>12</v>
      </c>
      <c r="H1814" s="15">
        <v>1</v>
      </c>
      <c r="I1814" s="12">
        <v>10</v>
      </c>
      <c r="J1814" s="13" t="str">
        <f>VLOOKUP(A1814,'IEP Data'!A:P,16,FALSE)</f>
        <v>No</v>
      </c>
    </row>
    <row r="1815" spans="1:10" s="13" customFormat="1" x14ac:dyDescent="0.25">
      <c r="A1815" s="11">
        <v>242250124</v>
      </c>
      <c r="B1815" s="11" t="s">
        <v>9712</v>
      </c>
      <c r="C1815" s="11" t="s">
        <v>9713</v>
      </c>
      <c r="D1815" s="11" t="s">
        <v>71</v>
      </c>
      <c r="E1815" s="11" t="s">
        <v>212</v>
      </c>
      <c r="F1815" s="11">
        <v>31</v>
      </c>
      <c r="G1815" s="11" t="s">
        <v>36</v>
      </c>
      <c r="H1815" s="15">
        <v>0.9</v>
      </c>
      <c r="I1815" s="12">
        <v>10</v>
      </c>
      <c r="J1815" s="13" t="str">
        <f>VLOOKUP(A1815,'IEP Data'!A:P,16,FALSE)</f>
        <v>No</v>
      </c>
    </row>
    <row r="1816" spans="1:10" s="13" customFormat="1" x14ac:dyDescent="0.25">
      <c r="A1816" s="11">
        <v>244787370</v>
      </c>
      <c r="B1816" s="11" t="s">
        <v>9741</v>
      </c>
      <c r="C1816" s="11" t="s">
        <v>9762</v>
      </c>
      <c r="D1816" s="11" t="s">
        <v>71</v>
      </c>
      <c r="E1816" s="11" t="s">
        <v>212</v>
      </c>
      <c r="F1816" s="11">
        <v>31</v>
      </c>
      <c r="G1816" s="11" t="s">
        <v>5</v>
      </c>
      <c r="H1816" s="15">
        <v>0</v>
      </c>
      <c r="I1816" s="12">
        <v>12</v>
      </c>
      <c r="J1816" s="13" t="str">
        <f>VLOOKUP(A1816,'IEP Data'!A:P,16,FALSE)</f>
        <v>No</v>
      </c>
    </row>
    <row r="1817" spans="1:10" s="13" customFormat="1" x14ac:dyDescent="0.25">
      <c r="A1817" s="11">
        <v>221016744</v>
      </c>
      <c r="B1817" s="11" t="s">
        <v>9784</v>
      </c>
      <c r="C1817" s="11" t="s">
        <v>9786</v>
      </c>
      <c r="D1817" s="11" t="s">
        <v>71</v>
      </c>
      <c r="E1817" s="11" t="s">
        <v>212</v>
      </c>
      <c r="F1817" s="11">
        <v>31</v>
      </c>
      <c r="G1817" s="11" t="s">
        <v>25</v>
      </c>
      <c r="H1817" s="15">
        <v>0.1</v>
      </c>
      <c r="I1817" s="12">
        <v>11</v>
      </c>
      <c r="J1817" s="13" t="str">
        <f>VLOOKUP(A1817,'IEP Data'!A:P,16,FALSE)</f>
        <v>No</v>
      </c>
    </row>
    <row r="1818" spans="1:10" s="13" customFormat="1" x14ac:dyDescent="0.25">
      <c r="A1818" s="11">
        <v>221016744</v>
      </c>
      <c r="B1818" s="11" t="s">
        <v>9784</v>
      </c>
      <c r="C1818" s="11" t="s">
        <v>9786</v>
      </c>
      <c r="D1818" s="11" t="s">
        <v>71</v>
      </c>
      <c r="E1818" s="11" t="s">
        <v>212</v>
      </c>
      <c r="F1818" s="11">
        <v>31</v>
      </c>
      <c r="G1818" s="11" t="s">
        <v>49</v>
      </c>
      <c r="H1818" s="15">
        <v>0.1</v>
      </c>
      <c r="I1818" s="12">
        <v>11</v>
      </c>
      <c r="J1818" s="13" t="str">
        <f>VLOOKUP(A1818,'IEP Data'!A:P,16,FALSE)</f>
        <v>No</v>
      </c>
    </row>
    <row r="1819" spans="1:10" s="13" customFormat="1" x14ac:dyDescent="0.25">
      <c r="A1819" s="11">
        <v>223409277</v>
      </c>
      <c r="B1819" s="11" t="s">
        <v>9809</v>
      </c>
      <c r="C1819" s="11" t="s">
        <v>9810</v>
      </c>
      <c r="D1819" s="11" t="s">
        <v>71</v>
      </c>
      <c r="E1819" s="11" t="s">
        <v>212</v>
      </c>
      <c r="F1819" s="11">
        <v>31</v>
      </c>
      <c r="G1819" s="11" t="s">
        <v>25</v>
      </c>
      <c r="H1819" s="15">
        <v>0.7</v>
      </c>
      <c r="I1819" s="12">
        <v>12</v>
      </c>
      <c r="J1819" s="13" t="str">
        <f>VLOOKUP(A1819,'IEP Data'!A:P,16,FALSE)</f>
        <v>Yes</v>
      </c>
    </row>
    <row r="1820" spans="1:10" s="13" customFormat="1" x14ac:dyDescent="0.25">
      <c r="A1820" s="11">
        <v>223409277</v>
      </c>
      <c r="B1820" s="11" t="s">
        <v>9809</v>
      </c>
      <c r="C1820" s="11" t="s">
        <v>9810</v>
      </c>
      <c r="D1820" s="11" t="s">
        <v>71</v>
      </c>
      <c r="E1820" s="11" t="s">
        <v>212</v>
      </c>
      <c r="F1820" s="11">
        <v>31</v>
      </c>
      <c r="G1820" s="11" t="s">
        <v>49</v>
      </c>
      <c r="H1820" s="15">
        <v>0.7</v>
      </c>
      <c r="I1820" s="12">
        <v>12</v>
      </c>
      <c r="J1820" s="13" t="str">
        <f>VLOOKUP(A1820,'IEP Data'!A:P,16,FALSE)</f>
        <v>Yes</v>
      </c>
    </row>
    <row r="1821" spans="1:10" s="13" customFormat="1" x14ac:dyDescent="0.25">
      <c r="A1821" s="11">
        <v>220725725</v>
      </c>
      <c r="B1821" s="11" t="s">
        <v>9886</v>
      </c>
      <c r="C1821" s="11" t="s">
        <v>1861</v>
      </c>
      <c r="D1821" s="11" t="s">
        <v>87</v>
      </c>
      <c r="E1821" s="11" t="s">
        <v>212</v>
      </c>
      <c r="F1821" s="11">
        <v>31</v>
      </c>
      <c r="G1821" s="11" t="s">
        <v>24</v>
      </c>
      <c r="H1821" s="15">
        <v>0.8</v>
      </c>
      <c r="I1821" s="12">
        <v>10</v>
      </c>
      <c r="J1821" s="13" t="str">
        <f>VLOOKUP(A1821,'IEP Data'!A:P,16,FALSE)</f>
        <v>No</v>
      </c>
    </row>
    <row r="1822" spans="1:10" s="13" customFormat="1" x14ac:dyDescent="0.25">
      <c r="A1822" s="11">
        <v>220725725</v>
      </c>
      <c r="B1822" s="11" t="s">
        <v>9886</v>
      </c>
      <c r="C1822" s="11" t="s">
        <v>1861</v>
      </c>
      <c r="D1822" s="11" t="s">
        <v>87</v>
      </c>
      <c r="E1822" s="11" t="s">
        <v>212</v>
      </c>
      <c r="F1822" s="11">
        <v>31</v>
      </c>
      <c r="G1822" s="11" t="s">
        <v>48</v>
      </c>
      <c r="H1822" s="15">
        <v>0.6</v>
      </c>
      <c r="I1822" s="12">
        <v>10</v>
      </c>
      <c r="J1822" s="13" t="str">
        <f>VLOOKUP(A1822,'IEP Data'!A:P,16,FALSE)</f>
        <v>No</v>
      </c>
    </row>
    <row r="1823" spans="1:10" s="13" customFormat="1" x14ac:dyDescent="0.25">
      <c r="A1823" s="11">
        <v>238898381</v>
      </c>
      <c r="B1823" s="11" t="s">
        <v>3722</v>
      </c>
      <c r="C1823" s="11" t="s">
        <v>3951</v>
      </c>
      <c r="D1823" s="11" t="s">
        <v>87</v>
      </c>
      <c r="E1823" s="11" t="s">
        <v>212</v>
      </c>
      <c r="F1823" s="11">
        <v>31</v>
      </c>
      <c r="G1823" s="11" t="s">
        <v>20</v>
      </c>
      <c r="H1823" s="15">
        <v>0.2</v>
      </c>
      <c r="I1823" s="12">
        <v>9</v>
      </c>
      <c r="J1823" s="13" t="str">
        <f>VLOOKUP(A1823,'IEP Data'!A:P,16,FALSE)</f>
        <v>No</v>
      </c>
    </row>
    <row r="1824" spans="1:10" s="13" customFormat="1" x14ac:dyDescent="0.25">
      <c r="A1824" s="11">
        <v>238898381</v>
      </c>
      <c r="B1824" s="11" t="s">
        <v>3722</v>
      </c>
      <c r="C1824" s="11" t="s">
        <v>3951</v>
      </c>
      <c r="D1824" s="11" t="s">
        <v>87</v>
      </c>
      <c r="E1824" s="11" t="s">
        <v>212</v>
      </c>
      <c r="F1824" s="11">
        <v>31</v>
      </c>
      <c r="G1824" s="11" t="s">
        <v>48</v>
      </c>
      <c r="H1824" s="15">
        <v>0.2</v>
      </c>
      <c r="I1824" s="12">
        <v>9</v>
      </c>
      <c r="J1824" s="13" t="str">
        <f>VLOOKUP(A1824,'IEP Data'!A:P,16,FALSE)</f>
        <v>No</v>
      </c>
    </row>
    <row r="1825" spans="1:10" s="13" customFormat="1" x14ac:dyDescent="0.25">
      <c r="A1825" s="11">
        <v>234155588</v>
      </c>
      <c r="B1825" s="11" t="s">
        <v>3722</v>
      </c>
      <c r="C1825" s="11" t="s">
        <v>882</v>
      </c>
      <c r="D1825" s="11" t="s">
        <v>87</v>
      </c>
      <c r="E1825" s="11" t="s">
        <v>212</v>
      </c>
      <c r="F1825" s="11">
        <v>31</v>
      </c>
      <c r="G1825" s="11" t="s">
        <v>48</v>
      </c>
      <c r="H1825" s="15">
        <v>0.3</v>
      </c>
      <c r="I1825" s="12">
        <v>9</v>
      </c>
      <c r="J1825" s="13" t="str">
        <f>VLOOKUP(A1825,'IEP Data'!A:P,16,FALSE)</f>
        <v>No</v>
      </c>
    </row>
    <row r="1826" spans="1:10" s="13" customFormat="1" x14ac:dyDescent="0.25">
      <c r="A1826" s="11">
        <v>223985987</v>
      </c>
      <c r="B1826" s="11" t="s">
        <v>3722</v>
      </c>
      <c r="C1826" s="11" t="s">
        <v>1053</v>
      </c>
      <c r="D1826" s="11" t="s">
        <v>87</v>
      </c>
      <c r="E1826" s="11" t="s">
        <v>212</v>
      </c>
      <c r="F1826" s="11">
        <v>31</v>
      </c>
      <c r="G1826" s="11" t="s">
        <v>48</v>
      </c>
      <c r="H1826" s="15">
        <v>0.5</v>
      </c>
      <c r="I1826" s="12">
        <v>11</v>
      </c>
      <c r="J1826" s="13" t="str">
        <f>VLOOKUP(A1826,'IEP Data'!A:P,16,FALSE)</f>
        <v>No</v>
      </c>
    </row>
    <row r="1827" spans="1:10" s="13" customFormat="1" x14ac:dyDescent="0.25">
      <c r="A1827" s="11">
        <v>237023817</v>
      </c>
      <c r="B1827" s="11" t="s">
        <v>9949</v>
      </c>
      <c r="C1827" s="11" t="s">
        <v>9950</v>
      </c>
      <c r="D1827" s="11" t="s">
        <v>71</v>
      </c>
      <c r="E1827" s="11" t="s">
        <v>212</v>
      </c>
      <c r="F1827" s="11">
        <v>31</v>
      </c>
      <c r="G1827" s="11" t="s">
        <v>5</v>
      </c>
      <c r="H1827" s="15">
        <v>0.4</v>
      </c>
      <c r="I1827" s="12">
        <v>9</v>
      </c>
      <c r="J1827" s="13" t="str">
        <f>VLOOKUP(A1827,'IEP Data'!A:P,16,FALSE)</f>
        <v>No</v>
      </c>
    </row>
    <row r="1828" spans="1:10" s="13" customFormat="1" x14ac:dyDescent="0.25">
      <c r="A1828" s="11">
        <v>237023817</v>
      </c>
      <c r="B1828" s="11" t="s">
        <v>9949</v>
      </c>
      <c r="C1828" s="11" t="s">
        <v>9950</v>
      </c>
      <c r="D1828" s="11" t="s">
        <v>71</v>
      </c>
      <c r="E1828" s="11" t="s">
        <v>212</v>
      </c>
      <c r="F1828" s="11">
        <v>31</v>
      </c>
      <c r="G1828" s="11" t="s">
        <v>30</v>
      </c>
      <c r="H1828" s="15">
        <v>0.9</v>
      </c>
      <c r="I1828" s="12">
        <v>9</v>
      </c>
      <c r="J1828" s="13" t="str">
        <f>VLOOKUP(A1828,'IEP Data'!A:P,16,FALSE)</f>
        <v>No</v>
      </c>
    </row>
    <row r="1829" spans="1:10" s="13" customFormat="1" x14ac:dyDescent="0.25">
      <c r="A1829" s="11">
        <v>232070268</v>
      </c>
      <c r="B1829" s="11" t="s">
        <v>10008</v>
      </c>
      <c r="C1829" s="11" t="s">
        <v>3466</v>
      </c>
      <c r="D1829" s="11" t="s">
        <v>71</v>
      </c>
      <c r="E1829" s="11" t="s">
        <v>212</v>
      </c>
      <c r="F1829" s="11">
        <v>31</v>
      </c>
      <c r="G1829" s="11" t="s">
        <v>5</v>
      </c>
      <c r="H1829" s="15">
        <v>0.2</v>
      </c>
      <c r="I1829" s="12">
        <v>10</v>
      </c>
      <c r="J1829" s="13" t="str">
        <f>VLOOKUP(A1829,'IEP Data'!A:P,16,FALSE)</f>
        <v>No</v>
      </c>
    </row>
    <row r="1830" spans="1:10" s="13" customFormat="1" x14ac:dyDescent="0.25">
      <c r="A1830" s="11">
        <v>232070268</v>
      </c>
      <c r="B1830" s="11" t="s">
        <v>10008</v>
      </c>
      <c r="C1830" s="11" t="s">
        <v>3466</v>
      </c>
      <c r="D1830" s="11" t="s">
        <v>71</v>
      </c>
      <c r="E1830" s="11" t="s">
        <v>212</v>
      </c>
      <c r="F1830" s="11">
        <v>31</v>
      </c>
      <c r="G1830" s="11" t="s">
        <v>30</v>
      </c>
      <c r="H1830" s="15">
        <v>0.4</v>
      </c>
      <c r="I1830" s="12">
        <v>10</v>
      </c>
      <c r="J1830" s="13" t="str">
        <f>VLOOKUP(A1830,'IEP Data'!A:P,16,FALSE)</f>
        <v>No</v>
      </c>
    </row>
    <row r="1831" spans="1:10" s="13" customFormat="1" x14ac:dyDescent="0.25">
      <c r="A1831" s="11">
        <v>234311918</v>
      </c>
      <c r="B1831" s="11" t="s">
        <v>10014</v>
      </c>
      <c r="C1831" s="11" t="s">
        <v>10021</v>
      </c>
      <c r="D1831" s="11" t="s">
        <v>71</v>
      </c>
      <c r="E1831" s="11" t="s">
        <v>212</v>
      </c>
      <c r="F1831" s="11">
        <v>31</v>
      </c>
      <c r="G1831" s="11" t="s">
        <v>12</v>
      </c>
      <c r="H1831" s="15">
        <v>0.9</v>
      </c>
      <c r="I1831" s="12">
        <v>9</v>
      </c>
      <c r="J1831" s="13" t="str">
        <f>VLOOKUP(A1831,'IEP Data'!A:P,16,FALSE)</f>
        <v>No</v>
      </c>
    </row>
    <row r="1832" spans="1:10" s="13" customFormat="1" x14ac:dyDescent="0.25">
      <c r="A1832" s="11">
        <v>234311918</v>
      </c>
      <c r="B1832" s="11" t="s">
        <v>10014</v>
      </c>
      <c r="C1832" s="11" t="s">
        <v>10021</v>
      </c>
      <c r="D1832" s="11" t="s">
        <v>71</v>
      </c>
      <c r="E1832" s="11" t="s">
        <v>212</v>
      </c>
      <c r="F1832" s="11">
        <v>31</v>
      </c>
      <c r="G1832" s="11" t="s">
        <v>36</v>
      </c>
      <c r="H1832" s="15">
        <v>0.8</v>
      </c>
      <c r="I1832" s="12">
        <v>9</v>
      </c>
      <c r="J1832" s="13" t="str">
        <f>VLOOKUP(A1832,'IEP Data'!A:P,16,FALSE)</f>
        <v>No</v>
      </c>
    </row>
    <row r="1833" spans="1:10" s="13" customFormat="1" x14ac:dyDescent="0.25">
      <c r="A1833" s="11">
        <v>209598028</v>
      </c>
      <c r="B1833" s="11" t="s">
        <v>10154</v>
      </c>
      <c r="C1833" s="11" t="s">
        <v>10157</v>
      </c>
      <c r="D1833" s="11" t="s">
        <v>71</v>
      </c>
      <c r="E1833" s="11" t="s">
        <v>212</v>
      </c>
      <c r="F1833" s="11">
        <v>31</v>
      </c>
      <c r="G1833" s="11" t="s">
        <v>12</v>
      </c>
      <c r="H1833" s="15">
        <v>1</v>
      </c>
      <c r="I1833" s="12">
        <v>10</v>
      </c>
      <c r="J1833" s="13" t="str">
        <f>VLOOKUP(A1833,'IEP Data'!A:P,16,FALSE)</f>
        <v>Yes</v>
      </c>
    </row>
    <row r="1834" spans="1:10" s="13" customFormat="1" x14ac:dyDescent="0.25">
      <c r="A1834" s="11">
        <v>209598028</v>
      </c>
      <c r="B1834" s="11" t="s">
        <v>10154</v>
      </c>
      <c r="C1834" s="11" t="s">
        <v>10157</v>
      </c>
      <c r="D1834" s="11" t="s">
        <v>71</v>
      </c>
      <c r="E1834" s="11" t="s">
        <v>212</v>
      </c>
      <c r="F1834" s="11">
        <v>31</v>
      </c>
      <c r="G1834" s="11" t="s">
        <v>36</v>
      </c>
      <c r="H1834" s="15">
        <v>0.7</v>
      </c>
      <c r="I1834" s="12">
        <v>10</v>
      </c>
      <c r="J1834" s="13" t="str">
        <f>VLOOKUP(A1834,'IEP Data'!A:P,16,FALSE)</f>
        <v>Yes</v>
      </c>
    </row>
    <row r="1835" spans="1:10" s="13" customFormat="1" x14ac:dyDescent="0.25">
      <c r="A1835" s="11">
        <v>209611888</v>
      </c>
      <c r="B1835" s="11" t="s">
        <v>10202</v>
      </c>
      <c r="C1835" s="11" t="s">
        <v>1440</v>
      </c>
      <c r="D1835" s="11" t="s">
        <v>87</v>
      </c>
      <c r="E1835" s="11" t="s">
        <v>212</v>
      </c>
      <c r="F1835" s="11">
        <v>31</v>
      </c>
      <c r="G1835" s="11" t="s">
        <v>48</v>
      </c>
      <c r="H1835" s="15">
        <v>0</v>
      </c>
      <c r="I1835" s="12">
        <v>11</v>
      </c>
      <c r="J1835" s="13" t="str">
        <f>VLOOKUP(A1835,'IEP Data'!A:P,16,FALSE)</f>
        <v>No</v>
      </c>
    </row>
    <row r="1836" spans="1:10" s="13" customFormat="1" x14ac:dyDescent="0.25">
      <c r="A1836" s="11">
        <v>234177426</v>
      </c>
      <c r="B1836" s="11" t="s">
        <v>10248</v>
      </c>
      <c r="C1836" s="11" t="s">
        <v>10249</v>
      </c>
      <c r="D1836" s="11" t="s">
        <v>87</v>
      </c>
      <c r="E1836" s="11" t="s">
        <v>212</v>
      </c>
      <c r="F1836" s="11">
        <v>31</v>
      </c>
      <c r="G1836" s="11" t="s">
        <v>24</v>
      </c>
      <c r="H1836" s="15">
        <v>1</v>
      </c>
      <c r="I1836" s="12">
        <v>10</v>
      </c>
      <c r="J1836" s="13" t="str">
        <f>VLOOKUP(A1836,'IEP Data'!A:P,16,FALSE)</f>
        <v>No</v>
      </c>
    </row>
    <row r="1837" spans="1:10" s="13" customFormat="1" x14ac:dyDescent="0.25">
      <c r="A1837" s="11">
        <v>234177426</v>
      </c>
      <c r="B1837" s="11" t="s">
        <v>10248</v>
      </c>
      <c r="C1837" s="11" t="s">
        <v>10249</v>
      </c>
      <c r="D1837" s="11" t="s">
        <v>87</v>
      </c>
      <c r="E1837" s="11" t="s">
        <v>212</v>
      </c>
      <c r="F1837" s="11">
        <v>31</v>
      </c>
      <c r="G1837" s="11" t="s">
        <v>48</v>
      </c>
      <c r="H1837" s="15">
        <v>0.7</v>
      </c>
      <c r="I1837" s="12">
        <v>10</v>
      </c>
      <c r="J1837" s="13" t="str">
        <f>VLOOKUP(A1837,'IEP Data'!A:P,16,FALSE)</f>
        <v>No</v>
      </c>
    </row>
    <row r="1838" spans="1:10" s="13" customFormat="1" x14ac:dyDescent="0.25">
      <c r="A1838" s="11">
        <v>208297226</v>
      </c>
      <c r="B1838" s="11" t="s">
        <v>10271</v>
      </c>
      <c r="C1838" s="11" t="s">
        <v>10272</v>
      </c>
      <c r="D1838" s="11" t="s">
        <v>71</v>
      </c>
      <c r="E1838" s="11" t="s">
        <v>212</v>
      </c>
      <c r="F1838" s="11">
        <v>31</v>
      </c>
      <c r="G1838" s="11" t="s">
        <v>12</v>
      </c>
      <c r="H1838" s="15">
        <v>1</v>
      </c>
      <c r="I1838" s="12">
        <v>10</v>
      </c>
      <c r="J1838" s="13" t="str">
        <f>VLOOKUP(A1838,'IEP Data'!A:P,16,FALSE)</f>
        <v>No</v>
      </c>
    </row>
    <row r="1839" spans="1:10" s="13" customFormat="1" x14ac:dyDescent="0.25">
      <c r="A1839" s="11">
        <v>208297226</v>
      </c>
      <c r="B1839" s="11" t="s">
        <v>10271</v>
      </c>
      <c r="C1839" s="11" t="s">
        <v>10272</v>
      </c>
      <c r="D1839" s="11" t="s">
        <v>71</v>
      </c>
      <c r="E1839" s="11" t="s">
        <v>212</v>
      </c>
      <c r="F1839" s="11">
        <v>31</v>
      </c>
      <c r="G1839" s="11" t="s">
        <v>36</v>
      </c>
      <c r="H1839" s="15">
        <v>0.9</v>
      </c>
      <c r="I1839" s="12">
        <v>10</v>
      </c>
      <c r="J1839" s="13" t="str">
        <f>VLOOKUP(A1839,'IEP Data'!A:P,16,FALSE)</f>
        <v>No</v>
      </c>
    </row>
    <row r="1840" spans="1:10" s="13" customFormat="1" x14ac:dyDescent="0.25">
      <c r="A1840" s="11">
        <v>230983645</v>
      </c>
      <c r="B1840" s="11" t="s">
        <v>10271</v>
      </c>
      <c r="C1840" s="11" t="s">
        <v>10278</v>
      </c>
      <c r="D1840" s="11" t="s">
        <v>71</v>
      </c>
      <c r="E1840" s="11" t="s">
        <v>212</v>
      </c>
      <c r="F1840" s="11">
        <v>31</v>
      </c>
      <c r="G1840" s="11" t="s">
        <v>5</v>
      </c>
      <c r="H1840" s="15">
        <v>0.4</v>
      </c>
      <c r="I1840" s="12">
        <v>12</v>
      </c>
      <c r="J1840" s="13" t="str">
        <f>VLOOKUP(A1840,'IEP Data'!A:P,16,FALSE)</f>
        <v>No</v>
      </c>
    </row>
    <row r="1841" spans="1:10" s="13" customFormat="1" x14ac:dyDescent="0.25">
      <c r="A1841" s="11">
        <v>230983645</v>
      </c>
      <c r="B1841" s="11" t="s">
        <v>10271</v>
      </c>
      <c r="C1841" s="11" t="s">
        <v>10278</v>
      </c>
      <c r="D1841" s="11" t="s">
        <v>71</v>
      </c>
      <c r="E1841" s="11" t="s">
        <v>212</v>
      </c>
      <c r="F1841" s="11">
        <v>31</v>
      </c>
      <c r="G1841" s="11" t="s">
        <v>30</v>
      </c>
      <c r="H1841" s="15">
        <v>0.7</v>
      </c>
      <c r="I1841" s="12">
        <v>12</v>
      </c>
      <c r="J1841" s="13" t="str">
        <f>VLOOKUP(A1841,'IEP Data'!A:P,16,FALSE)</f>
        <v>No</v>
      </c>
    </row>
    <row r="1842" spans="1:10" s="13" customFormat="1" x14ac:dyDescent="0.25">
      <c r="A1842" s="11">
        <v>206966533</v>
      </c>
      <c r="B1842" s="11" t="s">
        <v>10301</v>
      </c>
      <c r="C1842" s="11" t="s">
        <v>10302</v>
      </c>
      <c r="D1842" s="11" t="s">
        <v>71</v>
      </c>
      <c r="E1842" s="11" t="s">
        <v>212</v>
      </c>
      <c r="F1842" s="11">
        <v>31</v>
      </c>
      <c r="G1842" s="11" t="s">
        <v>25</v>
      </c>
      <c r="H1842" s="15">
        <v>0.4</v>
      </c>
      <c r="I1842" s="12">
        <v>9</v>
      </c>
      <c r="J1842" s="13" t="str">
        <f>VLOOKUP(A1842,'IEP Data'!A:P,16,FALSE)</f>
        <v>Yes</v>
      </c>
    </row>
    <row r="1843" spans="1:10" s="13" customFormat="1" x14ac:dyDescent="0.25">
      <c r="A1843" s="11">
        <v>206966533</v>
      </c>
      <c r="B1843" s="11" t="s">
        <v>10301</v>
      </c>
      <c r="C1843" s="11" t="s">
        <v>10302</v>
      </c>
      <c r="D1843" s="11" t="s">
        <v>71</v>
      </c>
      <c r="E1843" s="11" t="s">
        <v>212</v>
      </c>
      <c r="F1843" s="11">
        <v>31</v>
      </c>
      <c r="G1843" s="11" t="s">
        <v>49</v>
      </c>
      <c r="H1843" s="15">
        <v>0.4</v>
      </c>
      <c r="I1843" s="12">
        <v>9</v>
      </c>
      <c r="J1843" s="13" t="str">
        <f>VLOOKUP(A1843,'IEP Data'!A:P,16,FALSE)</f>
        <v>Yes</v>
      </c>
    </row>
    <row r="1844" spans="1:10" s="13" customFormat="1" x14ac:dyDescent="0.25">
      <c r="A1844" s="11">
        <v>220863625</v>
      </c>
      <c r="B1844" s="11" t="s">
        <v>10314</v>
      </c>
      <c r="C1844" s="11" t="s">
        <v>1539</v>
      </c>
      <c r="D1844" s="11" t="s">
        <v>71</v>
      </c>
      <c r="E1844" s="11" t="s">
        <v>212</v>
      </c>
      <c r="F1844" s="11">
        <v>31</v>
      </c>
      <c r="G1844" s="11" t="s">
        <v>5</v>
      </c>
      <c r="H1844" s="15">
        <v>0.1</v>
      </c>
      <c r="I1844" s="12">
        <v>10</v>
      </c>
      <c r="J1844" s="13" t="str">
        <f>VLOOKUP(A1844,'IEP Data'!A:P,16,FALSE)</f>
        <v>No</v>
      </c>
    </row>
    <row r="1845" spans="1:10" s="13" customFormat="1" x14ac:dyDescent="0.25">
      <c r="A1845" s="11">
        <v>220863625</v>
      </c>
      <c r="B1845" s="11" t="s">
        <v>10314</v>
      </c>
      <c r="C1845" s="11" t="s">
        <v>1539</v>
      </c>
      <c r="D1845" s="11" t="s">
        <v>71</v>
      </c>
      <c r="E1845" s="11" t="s">
        <v>212</v>
      </c>
      <c r="F1845" s="11">
        <v>31</v>
      </c>
      <c r="G1845" s="11" t="s">
        <v>30</v>
      </c>
      <c r="H1845" s="15">
        <v>0.3</v>
      </c>
      <c r="I1845" s="12">
        <v>10</v>
      </c>
      <c r="J1845" s="13" t="str">
        <f>VLOOKUP(A1845,'IEP Data'!A:P,16,FALSE)</f>
        <v>No</v>
      </c>
    </row>
    <row r="1846" spans="1:10" s="13" customFormat="1" x14ac:dyDescent="0.25">
      <c r="A1846" s="11">
        <v>216335307</v>
      </c>
      <c r="B1846" s="11" t="s">
        <v>3944</v>
      </c>
      <c r="C1846" s="11" t="s">
        <v>1485</v>
      </c>
      <c r="D1846" s="11" t="s">
        <v>71</v>
      </c>
      <c r="E1846" s="11" t="s">
        <v>212</v>
      </c>
      <c r="F1846" s="11">
        <v>31</v>
      </c>
      <c r="G1846" s="11" t="s">
        <v>12</v>
      </c>
      <c r="H1846" s="15">
        <v>0.8</v>
      </c>
      <c r="I1846" s="12">
        <v>9</v>
      </c>
      <c r="J1846" s="13" t="str">
        <f>VLOOKUP(A1846,'IEP Data'!A:P,16,FALSE)</f>
        <v>No</v>
      </c>
    </row>
    <row r="1847" spans="1:10" s="13" customFormat="1" x14ac:dyDescent="0.25">
      <c r="A1847" s="11">
        <v>216335307</v>
      </c>
      <c r="B1847" s="11" t="s">
        <v>3944</v>
      </c>
      <c r="C1847" s="11" t="s">
        <v>1485</v>
      </c>
      <c r="D1847" s="11" t="s">
        <v>71</v>
      </c>
      <c r="E1847" s="11" t="s">
        <v>212</v>
      </c>
      <c r="F1847" s="11">
        <v>31</v>
      </c>
      <c r="G1847" s="11" t="s">
        <v>30</v>
      </c>
      <c r="H1847" s="15">
        <v>0.3</v>
      </c>
      <c r="I1847" s="12">
        <v>9</v>
      </c>
      <c r="J1847" s="13" t="str">
        <f>VLOOKUP(A1847,'IEP Data'!A:P,16,FALSE)</f>
        <v>No</v>
      </c>
    </row>
    <row r="1848" spans="1:10" s="13" customFormat="1" x14ac:dyDescent="0.25">
      <c r="A1848" s="11">
        <v>216335307</v>
      </c>
      <c r="B1848" s="11" t="s">
        <v>3944</v>
      </c>
      <c r="C1848" s="11" t="s">
        <v>1485</v>
      </c>
      <c r="D1848" s="11" t="s">
        <v>71</v>
      </c>
      <c r="E1848" s="11" t="s">
        <v>212</v>
      </c>
      <c r="F1848" s="11">
        <v>31</v>
      </c>
      <c r="G1848" s="11" t="s">
        <v>36</v>
      </c>
      <c r="H1848" s="15">
        <v>0.3</v>
      </c>
      <c r="I1848" s="12">
        <v>9</v>
      </c>
      <c r="J1848" s="13" t="str">
        <f>VLOOKUP(A1848,'IEP Data'!A:P,16,FALSE)</f>
        <v>No</v>
      </c>
    </row>
    <row r="1849" spans="1:10" s="13" customFormat="1" x14ac:dyDescent="0.25">
      <c r="A1849" s="11">
        <v>258558857</v>
      </c>
      <c r="B1849" s="11" t="s">
        <v>10426</v>
      </c>
      <c r="C1849" s="11" t="s">
        <v>1018</v>
      </c>
      <c r="D1849" s="11" t="s">
        <v>71</v>
      </c>
      <c r="E1849" s="11" t="s">
        <v>212</v>
      </c>
      <c r="F1849" s="11">
        <v>31</v>
      </c>
      <c r="G1849" s="11" t="s">
        <v>24</v>
      </c>
      <c r="H1849" s="15">
        <v>0.2</v>
      </c>
      <c r="I1849" s="12">
        <v>11</v>
      </c>
      <c r="J1849" s="13" t="str">
        <f>VLOOKUP(A1849,'IEP Data'!A:P,16,FALSE)</f>
        <v>No</v>
      </c>
    </row>
    <row r="1850" spans="1:10" s="13" customFormat="1" x14ac:dyDescent="0.25">
      <c r="A1850" s="11">
        <v>258558857</v>
      </c>
      <c r="B1850" s="11" t="s">
        <v>10426</v>
      </c>
      <c r="C1850" s="11" t="s">
        <v>1018</v>
      </c>
      <c r="D1850" s="11" t="s">
        <v>71</v>
      </c>
      <c r="E1850" s="11" t="s">
        <v>212</v>
      </c>
      <c r="F1850" s="11">
        <v>31</v>
      </c>
      <c r="G1850" s="11" t="s">
        <v>48</v>
      </c>
      <c r="H1850" s="15">
        <v>0</v>
      </c>
      <c r="I1850" s="12">
        <v>11</v>
      </c>
      <c r="J1850" s="13" t="str">
        <f>VLOOKUP(A1850,'IEP Data'!A:P,16,FALSE)</f>
        <v>No</v>
      </c>
    </row>
    <row r="1851" spans="1:10" s="13" customFormat="1" x14ac:dyDescent="0.25">
      <c r="A1851" s="11">
        <v>234157071</v>
      </c>
      <c r="B1851" s="11" t="s">
        <v>10436</v>
      </c>
      <c r="C1851" s="11" t="s">
        <v>10476</v>
      </c>
      <c r="D1851" s="11" t="s">
        <v>71</v>
      </c>
      <c r="E1851" s="11" t="s">
        <v>212</v>
      </c>
      <c r="F1851" s="11">
        <v>31</v>
      </c>
      <c r="G1851" s="11" t="s">
        <v>20</v>
      </c>
      <c r="H1851" s="15">
        <v>0.7</v>
      </c>
      <c r="I1851" s="12">
        <v>11</v>
      </c>
      <c r="J1851" s="13" t="str">
        <f>VLOOKUP(A1851,'IEP Data'!A:P,16,FALSE)</f>
        <v>No</v>
      </c>
    </row>
    <row r="1852" spans="1:10" s="13" customFormat="1" x14ac:dyDescent="0.25">
      <c r="A1852" s="11">
        <v>234157071</v>
      </c>
      <c r="B1852" s="11" t="s">
        <v>10436</v>
      </c>
      <c r="C1852" s="11" t="s">
        <v>10476</v>
      </c>
      <c r="D1852" s="11" t="s">
        <v>71</v>
      </c>
      <c r="E1852" s="11" t="s">
        <v>212</v>
      </c>
      <c r="F1852" s="11">
        <v>31</v>
      </c>
      <c r="G1852" s="11" t="s">
        <v>44</v>
      </c>
      <c r="H1852" s="15">
        <v>0.5</v>
      </c>
      <c r="I1852" s="12">
        <v>11</v>
      </c>
      <c r="J1852" s="13" t="str">
        <f>VLOOKUP(A1852,'IEP Data'!A:P,16,FALSE)</f>
        <v>No</v>
      </c>
    </row>
    <row r="1853" spans="1:10" s="13" customFormat="1" x14ac:dyDescent="0.25">
      <c r="A1853" s="11">
        <v>238004428</v>
      </c>
      <c r="B1853" s="11" t="s">
        <v>10436</v>
      </c>
      <c r="C1853" s="11" t="s">
        <v>5772</v>
      </c>
      <c r="D1853" s="11" t="s">
        <v>71</v>
      </c>
      <c r="E1853" s="11" t="s">
        <v>212</v>
      </c>
      <c r="F1853" s="11">
        <v>31</v>
      </c>
      <c r="G1853" s="11" t="s">
        <v>30</v>
      </c>
      <c r="H1853" s="15">
        <v>0.6</v>
      </c>
      <c r="I1853" s="12">
        <v>9</v>
      </c>
      <c r="J1853" s="13" t="str">
        <f>VLOOKUP(A1853,'IEP Data'!A:P,16,FALSE)</f>
        <v>No</v>
      </c>
    </row>
    <row r="1854" spans="1:10" s="13" customFormat="1" x14ac:dyDescent="0.25">
      <c r="A1854" s="11">
        <v>224642884</v>
      </c>
      <c r="B1854" s="11" t="s">
        <v>10436</v>
      </c>
      <c r="C1854" s="11" t="s">
        <v>10453</v>
      </c>
      <c r="D1854" s="11" t="s">
        <v>71</v>
      </c>
      <c r="E1854" s="11" t="s">
        <v>212</v>
      </c>
      <c r="F1854" s="11">
        <v>31</v>
      </c>
      <c r="G1854" s="11" t="s">
        <v>24</v>
      </c>
      <c r="H1854" s="15">
        <v>1</v>
      </c>
      <c r="I1854" s="12">
        <v>12</v>
      </c>
      <c r="J1854" s="13" t="str">
        <f>VLOOKUP(A1854,'IEP Data'!A:P,16,FALSE)</f>
        <v>No</v>
      </c>
    </row>
    <row r="1855" spans="1:10" s="13" customFormat="1" x14ac:dyDescent="0.25">
      <c r="A1855" s="11">
        <v>224642884</v>
      </c>
      <c r="B1855" s="11" t="s">
        <v>10436</v>
      </c>
      <c r="C1855" s="11" t="s">
        <v>10453</v>
      </c>
      <c r="D1855" s="11" t="s">
        <v>71</v>
      </c>
      <c r="E1855" s="11" t="s">
        <v>212</v>
      </c>
      <c r="F1855" s="11">
        <v>31</v>
      </c>
      <c r="G1855" s="11" t="s">
        <v>48</v>
      </c>
      <c r="H1855" s="15">
        <v>0.9</v>
      </c>
      <c r="I1855" s="12">
        <v>12</v>
      </c>
      <c r="J1855" s="13" t="str">
        <f>VLOOKUP(A1855,'IEP Data'!A:P,16,FALSE)</f>
        <v>No</v>
      </c>
    </row>
    <row r="1856" spans="1:10" s="13" customFormat="1" x14ac:dyDescent="0.25">
      <c r="A1856" s="11">
        <v>207133380</v>
      </c>
      <c r="B1856" s="11" t="s">
        <v>10525</v>
      </c>
      <c r="C1856" s="11" t="s">
        <v>10526</v>
      </c>
      <c r="D1856" s="11" t="s">
        <v>71</v>
      </c>
      <c r="E1856" s="11" t="s">
        <v>212</v>
      </c>
      <c r="F1856" s="11">
        <v>31</v>
      </c>
      <c r="G1856" s="11" t="s">
        <v>25</v>
      </c>
      <c r="H1856" s="15">
        <v>0.1</v>
      </c>
      <c r="I1856" s="12">
        <v>10</v>
      </c>
      <c r="J1856" s="13" t="str">
        <f>VLOOKUP(A1856,'IEP Data'!A:P,16,FALSE)</f>
        <v>No</v>
      </c>
    </row>
    <row r="1857" spans="1:10" s="13" customFormat="1" x14ac:dyDescent="0.25">
      <c r="A1857" s="11">
        <v>207133380</v>
      </c>
      <c r="B1857" s="11" t="s">
        <v>10525</v>
      </c>
      <c r="C1857" s="11" t="s">
        <v>10526</v>
      </c>
      <c r="D1857" s="11" t="s">
        <v>71</v>
      </c>
      <c r="E1857" s="11" t="s">
        <v>212</v>
      </c>
      <c r="F1857" s="11">
        <v>31</v>
      </c>
      <c r="G1857" s="11" t="s">
        <v>49</v>
      </c>
      <c r="H1857" s="15">
        <v>0</v>
      </c>
      <c r="I1857" s="12">
        <v>10</v>
      </c>
      <c r="J1857" s="13" t="str">
        <f>VLOOKUP(A1857,'IEP Data'!A:P,16,FALSE)</f>
        <v>No</v>
      </c>
    </row>
    <row r="1858" spans="1:10" s="13" customFormat="1" x14ac:dyDescent="0.25">
      <c r="A1858" s="11" t="s">
        <v>15275</v>
      </c>
      <c r="B1858" s="11" t="s">
        <v>10615</v>
      </c>
      <c r="C1858" s="11" t="s">
        <v>8141</v>
      </c>
      <c r="D1858" s="11" t="s">
        <v>87</v>
      </c>
      <c r="E1858" s="11" t="s">
        <v>212</v>
      </c>
      <c r="F1858" s="11">
        <v>31</v>
      </c>
      <c r="G1858" s="11" t="s">
        <v>5</v>
      </c>
      <c r="H1858" s="15">
        <v>0.1</v>
      </c>
      <c r="I1858" s="12">
        <v>10</v>
      </c>
      <c r="J1858" s="13" t="e">
        <f>VLOOKUP(A1858,'IEP Data'!A:P,16,FALSE)</f>
        <v>#N/A</v>
      </c>
    </row>
    <row r="1859" spans="1:10" s="13" customFormat="1" x14ac:dyDescent="0.25">
      <c r="A1859" s="11" t="s">
        <v>15275</v>
      </c>
      <c r="B1859" s="11" t="s">
        <v>10615</v>
      </c>
      <c r="C1859" s="11" t="s">
        <v>8141</v>
      </c>
      <c r="D1859" s="11" t="s">
        <v>87</v>
      </c>
      <c r="E1859" s="11" t="s">
        <v>212</v>
      </c>
      <c r="F1859" s="11">
        <v>31</v>
      </c>
      <c r="G1859" s="11" t="s">
        <v>30</v>
      </c>
      <c r="H1859" s="15">
        <v>0</v>
      </c>
      <c r="I1859" s="12">
        <v>10</v>
      </c>
      <c r="J1859" s="13" t="e">
        <f>VLOOKUP(A1859,'IEP Data'!A:P,16,FALSE)</f>
        <v>#N/A</v>
      </c>
    </row>
    <row r="1860" spans="1:10" s="13" customFormat="1" x14ac:dyDescent="0.25">
      <c r="A1860" s="11">
        <v>238013155</v>
      </c>
      <c r="B1860" s="11" t="s">
        <v>10674</v>
      </c>
      <c r="C1860" s="11" t="s">
        <v>747</v>
      </c>
      <c r="D1860" s="11" t="s">
        <v>71</v>
      </c>
      <c r="E1860" s="11" t="s">
        <v>212</v>
      </c>
      <c r="F1860" s="11">
        <v>31</v>
      </c>
      <c r="G1860" s="11" t="s">
        <v>12</v>
      </c>
      <c r="H1860" s="15">
        <v>0.9</v>
      </c>
      <c r="I1860" s="12">
        <v>9</v>
      </c>
      <c r="J1860" s="13" t="str">
        <f>VLOOKUP(A1860,'IEP Data'!A:P,16,FALSE)</f>
        <v>Yes</v>
      </c>
    </row>
    <row r="1861" spans="1:10" s="13" customFormat="1" x14ac:dyDescent="0.25">
      <c r="A1861" s="11">
        <v>238013155</v>
      </c>
      <c r="B1861" s="11" t="s">
        <v>10674</v>
      </c>
      <c r="C1861" s="11" t="s">
        <v>747</v>
      </c>
      <c r="D1861" s="11" t="s">
        <v>71</v>
      </c>
      <c r="E1861" s="11" t="s">
        <v>212</v>
      </c>
      <c r="F1861" s="11">
        <v>31</v>
      </c>
      <c r="G1861" s="11" t="s">
        <v>36</v>
      </c>
      <c r="H1861" s="15">
        <v>0.9</v>
      </c>
      <c r="I1861" s="12">
        <v>9</v>
      </c>
      <c r="J1861" s="13" t="str">
        <f>VLOOKUP(A1861,'IEP Data'!A:P,16,FALSE)</f>
        <v>Yes</v>
      </c>
    </row>
    <row r="1862" spans="1:10" s="13" customFormat="1" x14ac:dyDescent="0.25">
      <c r="A1862" s="11">
        <v>208040550</v>
      </c>
      <c r="B1862" s="11" t="s">
        <v>10698</v>
      </c>
      <c r="C1862" s="11" t="s">
        <v>3278</v>
      </c>
      <c r="D1862" s="11" t="s">
        <v>71</v>
      </c>
      <c r="E1862" s="11" t="s">
        <v>212</v>
      </c>
      <c r="F1862" s="11">
        <v>31</v>
      </c>
      <c r="G1862" s="11" t="s">
        <v>24</v>
      </c>
      <c r="H1862" s="15">
        <v>0.5</v>
      </c>
      <c r="I1862" s="12">
        <v>11</v>
      </c>
      <c r="J1862" s="13" t="str">
        <f>VLOOKUP(A1862,'IEP Data'!A:P,16,FALSE)</f>
        <v>No</v>
      </c>
    </row>
    <row r="1863" spans="1:10" s="13" customFormat="1" x14ac:dyDescent="0.25">
      <c r="A1863" s="11">
        <v>208040550</v>
      </c>
      <c r="B1863" s="11" t="s">
        <v>10698</v>
      </c>
      <c r="C1863" s="11" t="s">
        <v>3278</v>
      </c>
      <c r="D1863" s="11" t="s">
        <v>71</v>
      </c>
      <c r="E1863" s="11" t="s">
        <v>212</v>
      </c>
      <c r="F1863" s="11">
        <v>31</v>
      </c>
      <c r="G1863" s="11" t="s">
        <v>48</v>
      </c>
      <c r="H1863" s="15">
        <v>0.2</v>
      </c>
      <c r="I1863" s="12">
        <v>11</v>
      </c>
      <c r="J1863" s="13" t="str">
        <f>VLOOKUP(A1863,'IEP Data'!A:P,16,FALSE)</f>
        <v>No</v>
      </c>
    </row>
    <row r="1864" spans="1:10" s="13" customFormat="1" x14ac:dyDescent="0.25">
      <c r="A1864" s="11">
        <v>229967518</v>
      </c>
      <c r="B1864" s="11" t="s">
        <v>10698</v>
      </c>
      <c r="C1864" s="11" t="s">
        <v>10702</v>
      </c>
      <c r="D1864" s="11" t="s">
        <v>71</v>
      </c>
      <c r="E1864" s="11" t="s">
        <v>212</v>
      </c>
      <c r="F1864" s="11">
        <v>31</v>
      </c>
      <c r="G1864" s="11" t="s">
        <v>24</v>
      </c>
      <c r="H1864" s="15">
        <v>0.6</v>
      </c>
      <c r="I1864" s="12">
        <v>11</v>
      </c>
      <c r="J1864" s="13" t="str">
        <f>VLOOKUP(A1864,'IEP Data'!A:P,16,FALSE)</f>
        <v>No</v>
      </c>
    </row>
    <row r="1865" spans="1:10" s="13" customFormat="1" x14ac:dyDescent="0.25">
      <c r="A1865" s="11">
        <v>229967518</v>
      </c>
      <c r="B1865" s="11" t="s">
        <v>10698</v>
      </c>
      <c r="C1865" s="11" t="s">
        <v>10702</v>
      </c>
      <c r="D1865" s="11" t="s">
        <v>71</v>
      </c>
      <c r="E1865" s="11" t="s">
        <v>212</v>
      </c>
      <c r="F1865" s="11">
        <v>31</v>
      </c>
      <c r="G1865" s="11" t="s">
        <v>48</v>
      </c>
      <c r="H1865" s="15">
        <v>0.6</v>
      </c>
      <c r="I1865" s="12">
        <v>11</v>
      </c>
      <c r="J1865" s="13" t="str">
        <f>VLOOKUP(A1865,'IEP Data'!A:P,16,FALSE)</f>
        <v>No</v>
      </c>
    </row>
    <row r="1866" spans="1:10" s="13" customFormat="1" x14ac:dyDescent="0.25">
      <c r="A1866" s="11">
        <v>250032106</v>
      </c>
      <c r="B1866" s="11" t="s">
        <v>10706</v>
      </c>
      <c r="C1866" s="11" t="s">
        <v>10782</v>
      </c>
      <c r="D1866" s="11" t="s">
        <v>71</v>
      </c>
      <c r="E1866" s="11" t="s">
        <v>212</v>
      </c>
      <c r="F1866" s="11">
        <v>31</v>
      </c>
      <c r="G1866" s="11" t="s">
        <v>36</v>
      </c>
      <c r="H1866" s="15">
        <v>0.3</v>
      </c>
      <c r="I1866" s="12">
        <v>10</v>
      </c>
      <c r="J1866" s="13" t="str">
        <f>VLOOKUP(A1866,'IEP Data'!A:P,16,FALSE)</f>
        <v>No</v>
      </c>
    </row>
    <row r="1867" spans="1:10" s="13" customFormat="1" x14ac:dyDescent="0.25">
      <c r="A1867" s="11">
        <v>237675467</v>
      </c>
      <c r="B1867" s="11" t="s">
        <v>10706</v>
      </c>
      <c r="C1867" s="11" t="s">
        <v>10770</v>
      </c>
      <c r="D1867" s="11" t="s">
        <v>71</v>
      </c>
      <c r="E1867" s="11" t="s">
        <v>212</v>
      </c>
      <c r="F1867" s="11">
        <v>31</v>
      </c>
      <c r="G1867" s="11" t="s">
        <v>5</v>
      </c>
      <c r="H1867" s="15">
        <v>0.6</v>
      </c>
      <c r="I1867" s="12">
        <v>9</v>
      </c>
      <c r="J1867" s="13" t="str">
        <f>VLOOKUP(A1867,'IEP Data'!A:P,16,FALSE)</f>
        <v>No</v>
      </c>
    </row>
    <row r="1868" spans="1:10" s="13" customFormat="1" x14ac:dyDescent="0.25">
      <c r="A1868" s="11">
        <v>237675467</v>
      </c>
      <c r="B1868" s="11" t="s">
        <v>10706</v>
      </c>
      <c r="C1868" s="11" t="s">
        <v>10770</v>
      </c>
      <c r="D1868" s="11" t="s">
        <v>71</v>
      </c>
      <c r="E1868" s="11" t="s">
        <v>212</v>
      </c>
      <c r="F1868" s="11">
        <v>31</v>
      </c>
      <c r="G1868" s="11" t="s">
        <v>30</v>
      </c>
      <c r="H1868" s="15">
        <v>0.7</v>
      </c>
      <c r="I1868" s="12">
        <v>9</v>
      </c>
      <c r="J1868" s="13" t="str">
        <f>VLOOKUP(A1868,'IEP Data'!A:P,16,FALSE)</f>
        <v>No</v>
      </c>
    </row>
    <row r="1869" spans="1:10" s="13" customFormat="1" x14ac:dyDescent="0.25">
      <c r="A1869" s="11">
        <v>248327579</v>
      </c>
      <c r="B1869" s="11" t="s">
        <v>10706</v>
      </c>
      <c r="C1869" s="11" t="s">
        <v>4718</v>
      </c>
      <c r="D1869" s="11" t="s">
        <v>71</v>
      </c>
      <c r="E1869" s="11" t="s">
        <v>212</v>
      </c>
      <c r="F1869" s="11">
        <v>31</v>
      </c>
      <c r="G1869" s="11" t="s">
        <v>12</v>
      </c>
      <c r="H1869" s="15">
        <v>0.8</v>
      </c>
      <c r="I1869" s="12">
        <v>10</v>
      </c>
      <c r="J1869" s="13" t="str">
        <f>VLOOKUP(A1869,'IEP Data'!A:P,16,FALSE)</f>
        <v>No</v>
      </c>
    </row>
    <row r="1870" spans="1:10" s="13" customFormat="1" x14ac:dyDescent="0.25">
      <c r="A1870" s="11">
        <v>248327579</v>
      </c>
      <c r="B1870" s="11" t="s">
        <v>10706</v>
      </c>
      <c r="C1870" s="11" t="s">
        <v>4718</v>
      </c>
      <c r="D1870" s="11" t="s">
        <v>71</v>
      </c>
      <c r="E1870" s="11" t="s">
        <v>212</v>
      </c>
      <c r="F1870" s="11">
        <v>31</v>
      </c>
      <c r="G1870" s="11" t="s">
        <v>36</v>
      </c>
      <c r="H1870" s="15">
        <v>0.7</v>
      </c>
      <c r="I1870" s="12">
        <v>10</v>
      </c>
      <c r="J1870" s="13" t="str">
        <f>VLOOKUP(A1870,'IEP Data'!A:P,16,FALSE)</f>
        <v>No</v>
      </c>
    </row>
    <row r="1871" spans="1:10" s="13" customFormat="1" x14ac:dyDescent="0.25">
      <c r="A1871" s="11">
        <v>237044607</v>
      </c>
      <c r="B1871" s="11" t="s">
        <v>10706</v>
      </c>
      <c r="C1871" s="11" t="s">
        <v>1176</v>
      </c>
      <c r="D1871" s="11" t="s">
        <v>71</v>
      </c>
      <c r="E1871" s="11" t="s">
        <v>212</v>
      </c>
      <c r="F1871" s="11">
        <v>31</v>
      </c>
      <c r="G1871" s="11" t="s">
        <v>12</v>
      </c>
      <c r="H1871" s="15">
        <v>0.2</v>
      </c>
      <c r="I1871" s="12">
        <v>9</v>
      </c>
      <c r="J1871" s="13" t="str">
        <f>VLOOKUP(A1871,'IEP Data'!A:P,16,FALSE)</f>
        <v>Yes</v>
      </c>
    </row>
    <row r="1872" spans="1:10" s="13" customFormat="1" x14ac:dyDescent="0.25">
      <c r="A1872" s="11">
        <v>237044607</v>
      </c>
      <c r="B1872" s="11" t="s">
        <v>10706</v>
      </c>
      <c r="C1872" s="11" t="s">
        <v>1176</v>
      </c>
      <c r="D1872" s="11" t="s">
        <v>71</v>
      </c>
      <c r="E1872" s="11" t="s">
        <v>212</v>
      </c>
      <c r="F1872" s="11">
        <v>31</v>
      </c>
      <c r="G1872" s="11" t="s">
        <v>30</v>
      </c>
      <c r="H1872" s="15">
        <v>0</v>
      </c>
      <c r="I1872" s="12">
        <v>9</v>
      </c>
      <c r="J1872" s="13" t="str">
        <f>VLOOKUP(A1872,'IEP Data'!A:P,16,FALSE)</f>
        <v>Yes</v>
      </c>
    </row>
    <row r="1873" spans="1:10" s="13" customFormat="1" x14ac:dyDescent="0.25">
      <c r="A1873" s="11">
        <v>101036593</v>
      </c>
      <c r="B1873" s="11" t="s">
        <v>10706</v>
      </c>
      <c r="C1873" s="11" t="s">
        <v>10707</v>
      </c>
      <c r="D1873" s="11" t="s">
        <v>71</v>
      </c>
      <c r="E1873" s="11" t="s">
        <v>212</v>
      </c>
      <c r="F1873" s="11">
        <v>31</v>
      </c>
      <c r="G1873" s="11" t="s">
        <v>12</v>
      </c>
      <c r="H1873" s="15">
        <v>0.8</v>
      </c>
      <c r="I1873" s="12">
        <v>11</v>
      </c>
      <c r="J1873" s="13" t="str">
        <f>VLOOKUP(A1873,'IEP Data'!A:P,16,FALSE)</f>
        <v>No</v>
      </c>
    </row>
    <row r="1874" spans="1:10" s="13" customFormat="1" x14ac:dyDescent="0.25">
      <c r="A1874" s="11">
        <v>101036593</v>
      </c>
      <c r="B1874" s="11" t="s">
        <v>10706</v>
      </c>
      <c r="C1874" s="11" t="s">
        <v>10707</v>
      </c>
      <c r="D1874" s="11" t="s">
        <v>71</v>
      </c>
      <c r="E1874" s="11" t="s">
        <v>212</v>
      </c>
      <c r="F1874" s="11">
        <v>31</v>
      </c>
      <c r="G1874" s="11" t="s">
        <v>36</v>
      </c>
      <c r="H1874" s="15">
        <v>1</v>
      </c>
      <c r="I1874" s="12">
        <v>11</v>
      </c>
      <c r="J1874" s="13" t="str">
        <f>VLOOKUP(A1874,'IEP Data'!A:P,16,FALSE)</f>
        <v>No</v>
      </c>
    </row>
    <row r="1875" spans="1:10" s="13" customFormat="1" x14ac:dyDescent="0.25">
      <c r="A1875" s="11">
        <v>237952189</v>
      </c>
      <c r="B1875" s="11" t="s">
        <v>10800</v>
      </c>
      <c r="C1875" s="11" t="s">
        <v>10817</v>
      </c>
      <c r="D1875" s="11" t="s">
        <v>87</v>
      </c>
      <c r="E1875" s="11" t="s">
        <v>212</v>
      </c>
      <c r="F1875" s="11">
        <v>31</v>
      </c>
      <c r="G1875" s="11" t="s">
        <v>25</v>
      </c>
      <c r="H1875" s="15">
        <v>0.9</v>
      </c>
      <c r="I1875" s="12">
        <v>11</v>
      </c>
      <c r="J1875" s="13" t="str">
        <f>VLOOKUP(A1875,'IEP Data'!A:P,16,FALSE)</f>
        <v>No</v>
      </c>
    </row>
    <row r="1876" spans="1:10" s="13" customFormat="1" x14ac:dyDescent="0.25">
      <c r="A1876" s="11">
        <v>237952189</v>
      </c>
      <c r="B1876" s="11" t="s">
        <v>10800</v>
      </c>
      <c r="C1876" s="11" t="s">
        <v>10817</v>
      </c>
      <c r="D1876" s="11" t="s">
        <v>87</v>
      </c>
      <c r="E1876" s="11" t="s">
        <v>212</v>
      </c>
      <c r="F1876" s="11">
        <v>31</v>
      </c>
      <c r="G1876" s="11" t="s">
        <v>49</v>
      </c>
      <c r="H1876" s="15">
        <v>0.6</v>
      </c>
      <c r="I1876" s="12">
        <v>11</v>
      </c>
      <c r="J1876" s="13" t="str">
        <f>VLOOKUP(A1876,'IEP Data'!A:P,16,FALSE)</f>
        <v>No</v>
      </c>
    </row>
    <row r="1877" spans="1:10" s="13" customFormat="1" x14ac:dyDescent="0.25">
      <c r="A1877" s="11">
        <v>244270005</v>
      </c>
      <c r="B1877" s="11" t="s">
        <v>10800</v>
      </c>
      <c r="C1877" s="11" t="s">
        <v>10821</v>
      </c>
      <c r="D1877" s="11" t="s">
        <v>87</v>
      </c>
      <c r="E1877" s="11" t="s">
        <v>212</v>
      </c>
      <c r="F1877" s="11">
        <v>31</v>
      </c>
      <c r="G1877" s="11" t="s">
        <v>24</v>
      </c>
      <c r="H1877" s="15">
        <v>0.6</v>
      </c>
      <c r="I1877" s="12">
        <v>10</v>
      </c>
      <c r="J1877" s="13" t="str">
        <f>VLOOKUP(A1877,'IEP Data'!A:P,16,FALSE)</f>
        <v>No</v>
      </c>
    </row>
    <row r="1878" spans="1:10" s="13" customFormat="1" x14ac:dyDescent="0.25">
      <c r="A1878" s="11">
        <v>244270005</v>
      </c>
      <c r="B1878" s="11" t="s">
        <v>10800</v>
      </c>
      <c r="C1878" s="11" t="s">
        <v>10821</v>
      </c>
      <c r="D1878" s="11" t="s">
        <v>87</v>
      </c>
      <c r="E1878" s="11" t="s">
        <v>212</v>
      </c>
      <c r="F1878" s="11">
        <v>31</v>
      </c>
      <c r="G1878" s="11" t="s">
        <v>48</v>
      </c>
      <c r="H1878" s="15">
        <v>0.4</v>
      </c>
      <c r="I1878" s="12">
        <v>10</v>
      </c>
      <c r="J1878" s="13" t="str">
        <f>VLOOKUP(A1878,'IEP Data'!A:P,16,FALSE)</f>
        <v>No</v>
      </c>
    </row>
    <row r="1879" spans="1:10" s="13" customFormat="1" x14ac:dyDescent="0.25">
      <c r="A1879" s="11">
        <v>223999012</v>
      </c>
      <c r="B1879" s="11" t="s">
        <v>10892</v>
      </c>
      <c r="C1879" s="11" t="s">
        <v>10893</v>
      </c>
      <c r="D1879" s="11" t="s">
        <v>87</v>
      </c>
      <c r="E1879" s="11" t="s">
        <v>212</v>
      </c>
      <c r="F1879" s="11">
        <v>31</v>
      </c>
      <c r="G1879" s="11" t="s">
        <v>48</v>
      </c>
      <c r="H1879" s="15">
        <v>0.2</v>
      </c>
      <c r="I1879" s="12">
        <v>11</v>
      </c>
      <c r="J1879" s="13" t="str">
        <f>VLOOKUP(A1879,'IEP Data'!A:P,16,FALSE)</f>
        <v>No</v>
      </c>
    </row>
    <row r="1880" spans="1:10" s="13" customFormat="1" x14ac:dyDescent="0.25">
      <c r="A1880" s="11">
        <v>237132642</v>
      </c>
      <c r="B1880" s="11" t="s">
        <v>10919</v>
      </c>
      <c r="C1880" s="11" t="s">
        <v>1274</v>
      </c>
      <c r="D1880" s="11" t="s">
        <v>71</v>
      </c>
      <c r="E1880" s="11" t="s">
        <v>212</v>
      </c>
      <c r="F1880" s="11">
        <v>31</v>
      </c>
      <c r="G1880" s="11" t="s">
        <v>12</v>
      </c>
      <c r="H1880" s="15">
        <v>0.9</v>
      </c>
      <c r="I1880" s="12">
        <v>9</v>
      </c>
      <c r="J1880" s="13" t="str">
        <f>VLOOKUP(A1880,'IEP Data'!A:P,16,FALSE)</f>
        <v>Yes</v>
      </c>
    </row>
    <row r="1881" spans="1:10" s="13" customFormat="1" x14ac:dyDescent="0.25">
      <c r="A1881" s="11">
        <v>237132642</v>
      </c>
      <c r="B1881" s="11" t="s">
        <v>10919</v>
      </c>
      <c r="C1881" s="11" t="s">
        <v>1274</v>
      </c>
      <c r="D1881" s="11" t="s">
        <v>71</v>
      </c>
      <c r="E1881" s="11" t="s">
        <v>212</v>
      </c>
      <c r="F1881" s="11">
        <v>31</v>
      </c>
      <c r="G1881" s="11" t="s">
        <v>36</v>
      </c>
      <c r="H1881" s="15">
        <v>0.9</v>
      </c>
      <c r="I1881" s="12">
        <v>9</v>
      </c>
      <c r="J1881" s="13" t="str">
        <f>VLOOKUP(A1881,'IEP Data'!A:P,16,FALSE)</f>
        <v>Yes</v>
      </c>
    </row>
    <row r="1882" spans="1:10" s="13" customFormat="1" x14ac:dyDescent="0.25">
      <c r="A1882" s="11">
        <v>207940800</v>
      </c>
      <c r="B1882" s="11" t="s">
        <v>10997</v>
      </c>
      <c r="C1882" s="11" t="s">
        <v>1553</v>
      </c>
      <c r="D1882" s="11" t="s">
        <v>71</v>
      </c>
      <c r="E1882" s="11" t="s">
        <v>212</v>
      </c>
      <c r="F1882" s="11">
        <v>31</v>
      </c>
      <c r="G1882" s="11" t="s">
        <v>24</v>
      </c>
      <c r="H1882" s="15">
        <v>0.3</v>
      </c>
      <c r="I1882" s="12">
        <v>11</v>
      </c>
      <c r="J1882" s="13" t="str">
        <f>VLOOKUP(A1882,'IEP Data'!A:P,16,FALSE)</f>
        <v>No</v>
      </c>
    </row>
    <row r="1883" spans="1:10" s="13" customFormat="1" x14ac:dyDescent="0.25">
      <c r="A1883" s="11">
        <v>207940800</v>
      </c>
      <c r="B1883" s="11" t="s">
        <v>10997</v>
      </c>
      <c r="C1883" s="11" t="s">
        <v>1553</v>
      </c>
      <c r="D1883" s="11" t="s">
        <v>71</v>
      </c>
      <c r="E1883" s="11" t="s">
        <v>212</v>
      </c>
      <c r="F1883" s="11">
        <v>31</v>
      </c>
      <c r="G1883" s="11" t="s">
        <v>48</v>
      </c>
      <c r="H1883" s="15">
        <v>0.8</v>
      </c>
      <c r="I1883" s="12">
        <v>11</v>
      </c>
      <c r="J1883" s="13" t="str">
        <f>VLOOKUP(A1883,'IEP Data'!A:P,16,FALSE)</f>
        <v>No</v>
      </c>
    </row>
    <row r="1884" spans="1:10" s="13" customFormat="1" x14ac:dyDescent="0.25">
      <c r="A1884" s="11">
        <v>236184503</v>
      </c>
      <c r="B1884" s="11" t="s">
        <v>11060</v>
      </c>
      <c r="C1884" s="11" t="s">
        <v>11061</v>
      </c>
      <c r="D1884" s="11" t="s">
        <v>71</v>
      </c>
      <c r="E1884" s="11" t="s">
        <v>212</v>
      </c>
      <c r="F1884" s="11">
        <v>31</v>
      </c>
      <c r="G1884" s="11" t="s">
        <v>5</v>
      </c>
      <c r="H1884" s="15">
        <v>0.3</v>
      </c>
      <c r="I1884" s="12">
        <v>9</v>
      </c>
      <c r="J1884" s="13" t="str">
        <f>VLOOKUP(A1884,'IEP Data'!A:P,16,FALSE)</f>
        <v>No</v>
      </c>
    </row>
    <row r="1885" spans="1:10" s="13" customFormat="1" x14ac:dyDescent="0.25">
      <c r="A1885" s="11">
        <v>221370687</v>
      </c>
      <c r="B1885" s="11" t="s">
        <v>11073</v>
      </c>
      <c r="C1885" s="11" t="s">
        <v>6999</v>
      </c>
      <c r="D1885" s="11" t="s">
        <v>71</v>
      </c>
      <c r="E1885" s="11" t="s">
        <v>212</v>
      </c>
      <c r="F1885" s="11">
        <v>31</v>
      </c>
      <c r="G1885" s="11" t="s">
        <v>24</v>
      </c>
      <c r="H1885" s="15">
        <v>0.5</v>
      </c>
      <c r="I1885" s="12">
        <v>11</v>
      </c>
      <c r="J1885" s="13" t="str">
        <f>VLOOKUP(A1885,'IEP Data'!A:P,16,FALSE)</f>
        <v>No</v>
      </c>
    </row>
    <row r="1886" spans="1:10" s="13" customFormat="1" x14ac:dyDescent="0.25">
      <c r="A1886" s="11">
        <v>221370687</v>
      </c>
      <c r="B1886" s="11" t="s">
        <v>11073</v>
      </c>
      <c r="C1886" s="11" t="s">
        <v>6999</v>
      </c>
      <c r="D1886" s="11" t="s">
        <v>71</v>
      </c>
      <c r="E1886" s="11" t="s">
        <v>212</v>
      </c>
      <c r="F1886" s="11">
        <v>31</v>
      </c>
      <c r="G1886" s="11" t="s">
        <v>48</v>
      </c>
      <c r="H1886" s="15">
        <v>0.5</v>
      </c>
      <c r="I1886" s="12">
        <v>11</v>
      </c>
      <c r="J1886" s="13" t="str">
        <f>VLOOKUP(A1886,'IEP Data'!A:P,16,FALSE)</f>
        <v>No</v>
      </c>
    </row>
    <row r="1887" spans="1:10" s="13" customFormat="1" x14ac:dyDescent="0.25">
      <c r="A1887" s="11">
        <v>210176368</v>
      </c>
      <c r="B1887" s="11" t="s">
        <v>11091</v>
      </c>
      <c r="C1887" s="11" t="s">
        <v>11092</v>
      </c>
      <c r="D1887" s="11" t="s">
        <v>71</v>
      </c>
      <c r="E1887" s="11" t="s">
        <v>212</v>
      </c>
      <c r="F1887" s="11">
        <v>31</v>
      </c>
      <c r="G1887" s="11" t="s">
        <v>25</v>
      </c>
      <c r="H1887" s="15">
        <v>0.1</v>
      </c>
      <c r="I1887" s="12">
        <v>11</v>
      </c>
      <c r="J1887" s="13" t="str">
        <f>VLOOKUP(A1887,'IEP Data'!A:P,16,FALSE)</f>
        <v>No</v>
      </c>
    </row>
    <row r="1888" spans="1:10" s="13" customFormat="1" x14ac:dyDescent="0.25">
      <c r="A1888" s="11">
        <v>210176368</v>
      </c>
      <c r="B1888" s="11" t="s">
        <v>11091</v>
      </c>
      <c r="C1888" s="11" t="s">
        <v>11092</v>
      </c>
      <c r="D1888" s="11" t="s">
        <v>71</v>
      </c>
      <c r="E1888" s="11" t="s">
        <v>212</v>
      </c>
      <c r="F1888" s="11">
        <v>31</v>
      </c>
      <c r="G1888" s="11" t="s">
        <v>49</v>
      </c>
      <c r="H1888" s="15">
        <v>0</v>
      </c>
      <c r="I1888" s="12">
        <v>11</v>
      </c>
      <c r="J1888" s="13" t="str">
        <f>VLOOKUP(A1888,'IEP Data'!A:P,16,FALSE)</f>
        <v>No</v>
      </c>
    </row>
    <row r="1889" spans="1:10" s="13" customFormat="1" x14ac:dyDescent="0.25">
      <c r="A1889" s="11">
        <v>240797829</v>
      </c>
      <c r="B1889" s="11" t="s">
        <v>11101</v>
      </c>
      <c r="C1889" s="11" t="s">
        <v>11102</v>
      </c>
      <c r="D1889" s="11" t="s">
        <v>71</v>
      </c>
      <c r="E1889" s="11" t="s">
        <v>212</v>
      </c>
      <c r="F1889" s="11">
        <v>31</v>
      </c>
      <c r="G1889" s="11" t="s">
        <v>25</v>
      </c>
      <c r="H1889" s="15">
        <v>0</v>
      </c>
      <c r="I1889" s="12">
        <v>11</v>
      </c>
      <c r="J1889" s="13" t="str">
        <f>VLOOKUP(A1889,'IEP Data'!A:P,16,FALSE)</f>
        <v>No</v>
      </c>
    </row>
    <row r="1890" spans="1:10" s="13" customFormat="1" x14ac:dyDescent="0.25">
      <c r="A1890" s="11">
        <v>240797829</v>
      </c>
      <c r="B1890" s="11" t="s">
        <v>11101</v>
      </c>
      <c r="C1890" s="11" t="s">
        <v>11102</v>
      </c>
      <c r="D1890" s="11" t="s">
        <v>71</v>
      </c>
      <c r="E1890" s="11" t="s">
        <v>212</v>
      </c>
      <c r="F1890" s="11">
        <v>31</v>
      </c>
      <c r="G1890" s="11" t="s">
        <v>49</v>
      </c>
      <c r="H1890" s="15">
        <v>0</v>
      </c>
      <c r="I1890" s="12">
        <v>11</v>
      </c>
      <c r="J1890" s="13" t="str">
        <f>VLOOKUP(A1890,'IEP Data'!A:P,16,FALSE)</f>
        <v>No</v>
      </c>
    </row>
    <row r="1891" spans="1:10" s="13" customFormat="1" x14ac:dyDescent="0.25">
      <c r="A1891" s="11">
        <v>206770562</v>
      </c>
      <c r="B1891" s="11" t="s">
        <v>11164</v>
      </c>
      <c r="C1891" s="11" t="s">
        <v>11165</v>
      </c>
      <c r="D1891" s="11" t="s">
        <v>87</v>
      </c>
      <c r="E1891" s="11" t="s">
        <v>212</v>
      </c>
      <c r="F1891" s="11">
        <v>31</v>
      </c>
      <c r="G1891" s="11" t="s">
        <v>48</v>
      </c>
      <c r="H1891" s="15">
        <v>0.3</v>
      </c>
      <c r="I1891" s="12">
        <v>10</v>
      </c>
      <c r="J1891" s="13" t="str">
        <f>VLOOKUP(A1891,'IEP Data'!A:P,16,FALSE)</f>
        <v>No</v>
      </c>
    </row>
    <row r="1892" spans="1:10" s="13" customFormat="1" x14ac:dyDescent="0.25">
      <c r="A1892" s="11">
        <v>233272442</v>
      </c>
      <c r="B1892" s="11" t="s">
        <v>11270</v>
      </c>
      <c r="C1892" s="11" t="s">
        <v>11271</v>
      </c>
      <c r="D1892" s="11" t="s">
        <v>87</v>
      </c>
      <c r="E1892" s="11" t="s">
        <v>212</v>
      </c>
      <c r="F1892" s="11">
        <v>31</v>
      </c>
      <c r="G1892" s="11" t="s">
        <v>24</v>
      </c>
      <c r="H1892" s="15">
        <v>0.3</v>
      </c>
      <c r="I1892" s="12">
        <v>12</v>
      </c>
      <c r="J1892" s="13" t="str">
        <f>VLOOKUP(A1892,'IEP Data'!A:P,16,FALSE)</f>
        <v>No</v>
      </c>
    </row>
    <row r="1893" spans="1:10" s="13" customFormat="1" x14ac:dyDescent="0.25">
      <c r="A1893" s="11">
        <v>233272442</v>
      </c>
      <c r="B1893" s="11" t="s">
        <v>11270</v>
      </c>
      <c r="C1893" s="11" t="s">
        <v>11271</v>
      </c>
      <c r="D1893" s="11" t="s">
        <v>87</v>
      </c>
      <c r="E1893" s="11" t="s">
        <v>212</v>
      </c>
      <c r="F1893" s="11">
        <v>31</v>
      </c>
      <c r="G1893" s="11" t="s">
        <v>48</v>
      </c>
      <c r="H1893" s="15">
        <v>0.2</v>
      </c>
      <c r="I1893" s="12">
        <v>12</v>
      </c>
      <c r="J1893" s="13" t="str">
        <f>VLOOKUP(A1893,'IEP Data'!A:P,16,FALSE)</f>
        <v>No</v>
      </c>
    </row>
    <row r="1894" spans="1:10" s="13" customFormat="1" x14ac:dyDescent="0.25">
      <c r="A1894" s="11">
        <v>230563751</v>
      </c>
      <c r="B1894" s="11" t="s">
        <v>11379</v>
      </c>
      <c r="C1894" s="11" t="s">
        <v>11061</v>
      </c>
      <c r="D1894" s="11" t="s">
        <v>71</v>
      </c>
      <c r="E1894" s="11" t="s">
        <v>212</v>
      </c>
      <c r="F1894" s="11">
        <v>31</v>
      </c>
      <c r="G1894" s="11" t="s">
        <v>12</v>
      </c>
      <c r="H1894" s="15">
        <v>0.9</v>
      </c>
      <c r="I1894" s="12">
        <v>11</v>
      </c>
      <c r="J1894" s="13" t="str">
        <f>VLOOKUP(A1894,'IEP Data'!A:P,16,FALSE)</f>
        <v>No</v>
      </c>
    </row>
    <row r="1895" spans="1:10" s="13" customFormat="1" x14ac:dyDescent="0.25">
      <c r="A1895" s="11">
        <v>230563751</v>
      </c>
      <c r="B1895" s="11" t="s">
        <v>11379</v>
      </c>
      <c r="C1895" s="11" t="s">
        <v>11061</v>
      </c>
      <c r="D1895" s="11" t="s">
        <v>71</v>
      </c>
      <c r="E1895" s="11" t="s">
        <v>212</v>
      </c>
      <c r="F1895" s="11">
        <v>31</v>
      </c>
      <c r="G1895" s="11" t="s">
        <v>36</v>
      </c>
      <c r="H1895" s="15">
        <v>0.5</v>
      </c>
      <c r="I1895" s="12">
        <v>11</v>
      </c>
      <c r="J1895" s="13" t="str">
        <f>VLOOKUP(A1895,'IEP Data'!A:P,16,FALSE)</f>
        <v>No</v>
      </c>
    </row>
    <row r="1896" spans="1:10" s="13" customFormat="1" x14ac:dyDescent="0.25">
      <c r="A1896" s="11">
        <v>234213585</v>
      </c>
      <c r="B1896" s="11" t="s">
        <v>4443</v>
      </c>
      <c r="C1896" s="11" t="s">
        <v>11455</v>
      </c>
      <c r="D1896" s="11" t="s">
        <v>71</v>
      </c>
      <c r="E1896" s="11" t="s">
        <v>212</v>
      </c>
      <c r="F1896" s="11">
        <v>31</v>
      </c>
      <c r="G1896" s="11" t="s">
        <v>5</v>
      </c>
      <c r="H1896" s="15">
        <v>0</v>
      </c>
      <c r="I1896" s="12">
        <v>10</v>
      </c>
      <c r="J1896" s="13" t="str">
        <f>VLOOKUP(A1896,'IEP Data'!A:P,16,FALSE)</f>
        <v>No</v>
      </c>
    </row>
    <row r="1897" spans="1:10" s="13" customFormat="1" x14ac:dyDescent="0.25">
      <c r="A1897" s="11">
        <v>234213585</v>
      </c>
      <c r="B1897" s="11" t="s">
        <v>4443</v>
      </c>
      <c r="C1897" s="11" t="s">
        <v>11455</v>
      </c>
      <c r="D1897" s="11" t="s">
        <v>71</v>
      </c>
      <c r="E1897" s="11" t="s">
        <v>212</v>
      </c>
      <c r="F1897" s="11">
        <v>31</v>
      </c>
      <c r="G1897" s="11" t="s">
        <v>36</v>
      </c>
      <c r="H1897" s="15">
        <v>0</v>
      </c>
      <c r="I1897" s="12">
        <v>10</v>
      </c>
      <c r="J1897" s="13" t="str">
        <f>VLOOKUP(A1897,'IEP Data'!A:P,16,FALSE)</f>
        <v>No</v>
      </c>
    </row>
    <row r="1898" spans="1:10" s="13" customFormat="1" x14ac:dyDescent="0.25">
      <c r="A1898" s="11">
        <v>227274784</v>
      </c>
      <c r="B1898" s="11" t="s">
        <v>4443</v>
      </c>
      <c r="C1898" s="11" t="s">
        <v>11444</v>
      </c>
      <c r="D1898" s="11" t="s">
        <v>71</v>
      </c>
      <c r="E1898" s="11" t="s">
        <v>212</v>
      </c>
      <c r="F1898" s="11">
        <v>31</v>
      </c>
      <c r="G1898" s="11" t="s">
        <v>12</v>
      </c>
      <c r="H1898" s="15">
        <v>0.9</v>
      </c>
      <c r="I1898" s="12">
        <v>12</v>
      </c>
      <c r="J1898" s="13" t="str">
        <f>VLOOKUP(A1898,'IEP Data'!A:P,16,FALSE)</f>
        <v>No</v>
      </c>
    </row>
    <row r="1899" spans="1:10" s="13" customFormat="1" x14ac:dyDescent="0.25">
      <c r="A1899" s="11">
        <v>227274784</v>
      </c>
      <c r="B1899" s="11" t="s">
        <v>4443</v>
      </c>
      <c r="C1899" s="11" t="s">
        <v>11444</v>
      </c>
      <c r="D1899" s="11" t="s">
        <v>71</v>
      </c>
      <c r="E1899" s="11" t="s">
        <v>212</v>
      </c>
      <c r="F1899" s="11">
        <v>31</v>
      </c>
      <c r="G1899" s="11" t="s">
        <v>36</v>
      </c>
      <c r="H1899" s="15">
        <v>0.6</v>
      </c>
      <c r="I1899" s="12">
        <v>12</v>
      </c>
      <c r="J1899" s="13" t="str">
        <f>VLOOKUP(A1899,'IEP Data'!A:P,16,FALSE)</f>
        <v>No</v>
      </c>
    </row>
    <row r="1900" spans="1:10" s="13" customFormat="1" x14ac:dyDescent="0.25">
      <c r="A1900" s="11">
        <v>259086064</v>
      </c>
      <c r="B1900" s="11" t="s">
        <v>7872</v>
      </c>
      <c r="C1900" s="11" t="s">
        <v>11500</v>
      </c>
      <c r="D1900" s="11" t="s">
        <v>71</v>
      </c>
      <c r="E1900" s="11" t="s">
        <v>212</v>
      </c>
      <c r="F1900" s="11">
        <v>31</v>
      </c>
      <c r="G1900" s="11" t="s">
        <v>12</v>
      </c>
      <c r="H1900" s="15">
        <v>0</v>
      </c>
      <c r="I1900" s="12">
        <v>10</v>
      </c>
      <c r="J1900" s="13" t="str">
        <f>VLOOKUP(A1900,'IEP Data'!A:P,16,FALSE)</f>
        <v>No</v>
      </c>
    </row>
    <row r="1901" spans="1:10" s="13" customFormat="1" x14ac:dyDescent="0.25">
      <c r="A1901" s="11">
        <v>259086064</v>
      </c>
      <c r="B1901" s="11" t="s">
        <v>7872</v>
      </c>
      <c r="C1901" s="11" t="s">
        <v>11500</v>
      </c>
      <c r="D1901" s="11" t="s">
        <v>71</v>
      </c>
      <c r="E1901" s="11" t="s">
        <v>212</v>
      </c>
      <c r="F1901" s="11">
        <v>31</v>
      </c>
      <c r="G1901" s="11" t="s">
        <v>36</v>
      </c>
      <c r="H1901" s="15">
        <v>0</v>
      </c>
      <c r="I1901" s="12">
        <v>10</v>
      </c>
      <c r="J1901" s="13" t="str">
        <f>VLOOKUP(A1901,'IEP Data'!A:P,16,FALSE)</f>
        <v>No</v>
      </c>
    </row>
    <row r="1902" spans="1:10" s="13" customFormat="1" x14ac:dyDescent="0.25">
      <c r="A1902" s="11">
        <v>220887541</v>
      </c>
      <c r="B1902" s="11" t="s">
        <v>11502</v>
      </c>
      <c r="C1902" s="11" t="s">
        <v>1613</v>
      </c>
      <c r="D1902" s="11" t="s">
        <v>87</v>
      </c>
      <c r="E1902" s="11" t="s">
        <v>212</v>
      </c>
      <c r="F1902" s="11">
        <v>31</v>
      </c>
      <c r="G1902" s="11" t="s">
        <v>48</v>
      </c>
      <c r="H1902" s="15">
        <v>0.8</v>
      </c>
      <c r="I1902" s="12">
        <v>10</v>
      </c>
      <c r="J1902" s="13" t="str">
        <f>VLOOKUP(A1902,'IEP Data'!A:P,16,FALSE)</f>
        <v>No</v>
      </c>
    </row>
    <row r="1903" spans="1:10" s="13" customFormat="1" x14ac:dyDescent="0.25">
      <c r="A1903" s="11">
        <v>230434375</v>
      </c>
      <c r="B1903" s="11" t="s">
        <v>4416</v>
      </c>
      <c r="C1903" s="11" t="s">
        <v>11547</v>
      </c>
      <c r="D1903" s="11" t="s">
        <v>87</v>
      </c>
      <c r="E1903" s="11" t="s">
        <v>212</v>
      </c>
      <c r="F1903" s="11">
        <v>31</v>
      </c>
      <c r="G1903" s="11" t="s">
        <v>24</v>
      </c>
      <c r="H1903" s="15">
        <v>0.7</v>
      </c>
      <c r="I1903" s="12">
        <v>12</v>
      </c>
      <c r="J1903" s="13" t="str">
        <f>VLOOKUP(A1903,'IEP Data'!A:P,16,FALSE)</f>
        <v>No</v>
      </c>
    </row>
    <row r="1904" spans="1:10" s="13" customFormat="1" x14ac:dyDescent="0.25">
      <c r="A1904" s="11">
        <v>233184019</v>
      </c>
      <c r="B1904" s="11" t="s">
        <v>11561</v>
      </c>
      <c r="C1904" s="11" t="s">
        <v>6738</v>
      </c>
      <c r="D1904" s="11" t="s">
        <v>71</v>
      </c>
      <c r="E1904" s="11" t="s">
        <v>212</v>
      </c>
      <c r="F1904" s="11">
        <v>31</v>
      </c>
      <c r="G1904" s="11" t="s">
        <v>5</v>
      </c>
      <c r="H1904" s="15">
        <v>0.1</v>
      </c>
      <c r="I1904" s="12">
        <v>11</v>
      </c>
      <c r="J1904" s="13" t="str">
        <f>VLOOKUP(A1904,'IEP Data'!A:P,16,FALSE)</f>
        <v>No</v>
      </c>
    </row>
    <row r="1905" spans="1:10" s="13" customFormat="1" x14ac:dyDescent="0.25">
      <c r="A1905" s="11">
        <v>233184019</v>
      </c>
      <c r="B1905" s="11" t="s">
        <v>11561</v>
      </c>
      <c r="C1905" s="11" t="s">
        <v>6738</v>
      </c>
      <c r="D1905" s="11" t="s">
        <v>71</v>
      </c>
      <c r="E1905" s="11" t="s">
        <v>212</v>
      </c>
      <c r="F1905" s="11">
        <v>31</v>
      </c>
      <c r="G1905" s="11" t="s">
        <v>30</v>
      </c>
      <c r="H1905" s="15">
        <v>0.1</v>
      </c>
      <c r="I1905" s="12">
        <v>11</v>
      </c>
      <c r="J1905" s="13" t="str">
        <f>VLOOKUP(A1905,'IEP Data'!A:P,16,FALSE)</f>
        <v>No</v>
      </c>
    </row>
    <row r="1906" spans="1:10" s="13" customFormat="1" x14ac:dyDescent="0.25">
      <c r="A1906" s="11">
        <v>220561906</v>
      </c>
      <c r="B1906" s="11" t="s">
        <v>11567</v>
      </c>
      <c r="C1906" s="11" t="s">
        <v>11576</v>
      </c>
      <c r="D1906" s="11" t="s">
        <v>71</v>
      </c>
      <c r="E1906" s="11" t="s">
        <v>212</v>
      </c>
      <c r="F1906" s="11">
        <v>31</v>
      </c>
      <c r="G1906" s="11" t="s">
        <v>20</v>
      </c>
      <c r="H1906" s="15">
        <v>0.8</v>
      </c>
      <c r="I1906" s="12">
        <v>11</v>
      </c>
      <c r="J1906" s="13" t="str">
        <f>VLOOKUP(A1906,'IEP Data'!A:P,16,FALSE)</f>
        <v>No</v>
      </c>
    </row>
    <row r="1907" spans="1:10" s="13" customFormat="1" x14ac:dyDescent="0.25">
      <c r="A1907" s="11">
        <v>220561906</v>
      </c>
      <c r="B1907" s="11" t="s">
        <v>11567</v>
      </c>
      <c r="C1907" s="11" t="s">
        <v>11576</v>
      </c>
      <c r="D1907" s="11" t="s">
        <v>71</v>
      </c>
      <c r="E1907" s="11" t="s">
        <v>212</v>
      </c>
      <c r="F1907" s="11">
        <v>31</v>
      </c>
      <c r="G1907" s="11" t="s">
        <v>44</v>
      </c>
      <c r="H1907" s="15">
        <v>0.8</v>
      </c>
      <c r="I1907" s="12">
        <v>11</v>
      </c>
      <c r="J1907" s="13" t="str">
        <f>VLOOKUP(A1907,'IEP Data'!A:P,16,FALSE)</f>
        <v>No</v>
      </c>
    </row>
    <row r="1908" spans="1:10" s="13" customFormat="1" x14ac:dyDescent="0.25">
      <c r="A1908" s="11">
        <v>240880898</v>
      </c>
      <c r="B1908" s="11" t="s">
        <v>11567</v>
      </c>
      <c r="C1908" s="11" t="s">
        <v>4117</v>
      </c>
      <c r="D1908" s="11" t="s">
        <v>71</v>
      </c>
      <c r="E1908" s="11" t="s">
        <v>212</v>
      </c>
      <c r="F1908" s="11">
        <v>31</v>
      </c>
      <c r="G1908" s="11" t="s">
        <v>12</v>
      </c>
      <c r="H1908" s="15">
        <v>0.4</v>
      </c>
      <c r="I1908" s="12">
        <v>10</v>
      </c>
      <c r="J1908" s="13" t="str">
        <f>VLOOKUP(A1908,'IEP Data'!A:P,16,FALSE)</f>
        <v>No</v>
      </c>
    </row>
    <row r="1909" spans="1:10" s="13" customFormat="1" x14ac:dyDescent="0.25">
      <c r="A1909" s="11">
        <v>240880898</v>
      </c>
      <c r="B1909" s="11" t="s">
        <v>11567</v>
      </c>
      <c r="C1909" s="11" t="s">
        <v>4117</v>
      </c>
      <c r="D1909" s="11" t="s">
        <v>71</v>
      </c>
      <c r="E1909" s="11" t="s">
        <v>212</v>
      </c>
      <c r="F1909" s="11">
        <v>31</v>
      </c>
      <c r="G1909" s="11" t="s">
        <v>36</v>
      </c>
      <c r="H1909" s="15">
        <v>0.5</v>
      </c>
      <c r="I1909" s="12">
        <v>10</v>
      </c>
      <c r="J1909" s="13" t="str">
        <f>VLOOKUP(A1909,'IEP Data'!A:P,16,FALSE)</f>
        <v>No</v>
      </c>
    </row>
    <row r="1910" spans="1:10" s="13" customFormat="1" x14ac:dyDescent="0.25">
      <c r="A1910" s="11">
        <v>229182100</v>
      </c>
      <c r="B1910" s="11" t="s">
        <v>11567</v>
      </c>
      <c r="C1910" s="11" t="s">
        <v>4049</v>
      </c>
      <c r="D1910" s="11" t="s">
        <v>71</v>
      </c>
      <c r="E1910" s="11" t="s">
        <v>212</v>
      </c>
      <c r="F1910" s="11">
        <v>31</v>
      </c>
      <c r="G1910" s="11" t="s">
        <v>20</v>
      </c>
      <c r="H1910" s="15">
        <v>0.5</v>
      </c>
      <c r="I1910" s="12">
        <v>12</v>
      </c>
      <c r="J1910" s="13" t="str">
        <f>VLOOKUP(A1910,'IEP Data'!A:P,16,FALSE)</f>
        <v>No</v>
      </c>
    </row>
    <row r="1911" spans="1:10" s="13" customFormat="1" x14ac:dyDescent="0.25">
      <c r="A1911" s="11">
        <v>229182100</v>
      </c>
      <c r="B1911" s="11" t="s">
        <v>11567</v>
      </c>
      <c r="C1911" s="11" t="s">
        <v>4049</v>
      </c>
      <c r="D1911" s="11" t="s">
        <v>71</v>
      </c>
      <c r="E1911" s="11" t="s">
        <v>212</v>
      </c>
      <c r="F1911" s="11">
        <v>31</v>
      </c>
      <c r="G1911" s="11" t="s">
        <v>30</v>
      </c>
      <c r="H1911" s="15">
        <v>0.4</v>
      </c>
      <c r="I1911" s="12">
        <v>12</v>
      </c>
      <c r="J1911" s="13" t="str">
        <f>VLOOKUP(A1911,'IEP Data'!A:P,16,FALSE)</f>
        <v>No</v>
      </c>
    </row>
    <row r="1912" spans="1:10" s="13" customFormat="1" x14ac:dyDescent="0.25">
      <c r="A1912" s="11">
        <v>203010087</v>
      </c>
      <c r="B1912" s="11" t="s">
        <v>11567</v>
      </c>
      <c r="C1912" s="11" t="s">
        <v>6299</v>
      </c>
      <c r="D1912" s="11" t="s">
        <v>71</v>
      </c>
      <c r="E1912" s="11" t="s">
        <v>212</v>
      </c>
      <c r="F1912" s="11">
        <v>31</v>
      </c>
      <c r="G1912" s="11" t="s">
        <v>25</v>
      </c>
      <c r="H1912" s="15">
        <v>0.4</v>
      </c>
      <c r="I1912" s="12">
        <v>10</v>
      </c>
      <c r="J1912" s="13" t="str">
        <f>VLOOKUP(A1912,'IEP Data'!A:P,16,FALSE)</f>
        <v>Yes</v>
      </c>
    </row>
    <row r="1913" spans="1:10" s="13" customFormat="1" x14ac:dyDescent="0.25">
      <c r="A1913" s="11">
        <v>203010087</v>
      </c>
      <c r="B1913" s="11" t="s">
        <v>11567</v>
      </c>
      <c r="C1913" s="11" t="s">
        <v>6299</v>
      </c>
      <c r="D1913" s="11" t="s">
        <v>71</v>
      </c>
      <c r="E1913" s="11" t="s">
        <v>212</v>
      </c>
      <c r="F1913" s="11">
        <v>31</v>
      </c>
      <c r="G1913" s="11" t="s">
        <v>49</v>
      </c>
      <c r="H1913" s="15">
        <v>0.4</v>
      </c>
      <c r="I1913" s="12">
        <v>10</v>
      </c>
      <c r="J1913" s="13" t="str">
        <f>VLOOKUP(A1913,'IEP Data'!A:P,16,FALSE)</f>
        <v>Yes</v>
      </c>
    </row>
    <row r="1914" spans="1:10" s="13" customFormat="1" x14ac:dyDescent="0.25">
      <c r="A1914" s="11">
        <v>234586998</v>
      </c>
      <c r="B1914" s="11" t="s">
        <v>11683</v>
      </c>
      <c r="C1914" s="11" t="s">
        <v>8583</v>
      </c>
      <c r="D1914" s="11" t="s">
        <v>71</v>
      </c>
      <c r="E1914" s="11" t="s">
        <v>212</v>
      </c>
      <c r="F1914" s="11">
        <v>31</v>
      </c>
      <c r="G1914" s="11" t="s">
        <v>12</v>
      </c>
      <c r="H1914" s="15">
        <v>0.7</v>
      </c>
      <c r="I1914" s="12">
        <v>10</v>
      </c>
      <c r="J1914" s="13" t="str">
        <f>VLOOKUP(A1914,'IEP Data'!A:P,16,FALSE)</f>
        <v>No</v>
      </c>
    </row>
    <row r="1915" spans="1:10" s="13" customFormat="1" x14ac:dyDescent="0.25">
      <c r="A1915" s="11">
        <v>234586998</v>
      </c>
      <c r="B1915" s="11" t="s">
        <v>11683</v>
      </c>
      <c r="C1915" s="11" t="s">
        <v>8583</v>
      </c>
      <c r="D1915" s="11" t="s">
        <v>71</v>
      </c>
      <c r="E1915" s="11" t="s">
        <v>212</v>
      </c>
      <c r="F1915" s="11">
        <v>31</v>
      </c>
      <c r="G1915" s="11" t="s">
        <v>36</v>
      </c>
      <c r="H1915" s="15">
        <v>0.2</v>
      </c>
      <c r="I1915" s="12">
        <v>10</v>
      </c>
      <c r="J1915" s="13" t="str">
        <f>VLOOKUP(A1915,'IEP Data'!A:P,16,FALSE)</f>
        <v>No</v>
      </c>
    </row>
    <row r="1916" spans="1:10" s="13" customFormat="1" x14ac:dyDescent="0.25">
      <c r="A1916" s="11">
        <v>234566305</v>
      </c>
      <c r="B1916" s="11" t="s">
        <v>11686</v>
      </c>
      <c r="C1916" s="11" t="s">
        <v>1884</v>
      </c>
      <c r="D1916" s="11" t="s">
        <v>71</v>
      </c>
      <c r="E1916" s="11" t="s">
        <v>212</v>
      </c>
      <c r="F1916" s="11">
        <v>31</v>
      </c>
      <c r="G1916" s="11" t="s">
        <v>12</v>
      </c>
      <c r="H1916" s="15">
        <v>0.2</v>
      </c>
      <c r="I1916" s="12">
        <v>10</v>
      </c>
      <c r="J1916" s="13" t="str">
        <f>VLOOKUP(A1916,'IEP Data'!A:P,16,FALSE)</f>
        <v>No</v>
      </c>
    </row>
    <row r="1917" spans="1:10" s="13" customFormat="1" x14ac:dyDescent="0.25">
      <c r="A1917" s="11">
        <v>234566305</v>
      </c>
      <c r="B1917" s="11" t="s">
        <v>11686</v>
      </c>
      <c r="C1917" s="11" t="s">
        <v>1884</v>
      </c>
      <c r="D1917" s="11" t="s">
        <v>71</v>
      </c>
      <c r="E1917" s="11" t="s">
        <v>212</v>
      </c>
      <c r="F1917" s="11">
        <v>31</v>
      </c>
      <c r="G1917" s="11" t="s">
        <v>36</v>
      </c>
      <c r="H1917" s="15">
        <v>0.2</v>
      </c>
      <c r="I1917" s="12">
        <v>10</v>
      </c>
      <c r="J1917" s="13" t="str">
        <f>VLOOKUP(A1917,'IEP Data'!A:P,16,FALSE)</f>
        <v>No</v>
      </c>
    </row>
    <row r="1918" spans="1:10" s="13" customFormat="1" x14ac:dyDescent="0.25">
      <c r="A1918" s="11">
        <v>227141041</v>
      </c>
      <c r="B1918" s="11" t="s">
        <v>11698</v>
      </c>
      <c r="C1918" s="11" t="s">
        <v>11699</v>
      </c>
      <c r="D1918" s="11" t="s">
        <v>71</v>
      </c>
      <c r="E1918" s="11" t="s">
        <v>212</v>
      </c>
      <c r="F1918" s="11">
        <v>31</v>
      </c>
      <c r="G1918" s="11" t="s">
        <v>12</v>
      </c>
      <c r="H1918" s="15">
        <v>0.8</v>
      </c>
      <c r="I1918" s="12">
        <v>9</v>
      </c>
      <c r="J1918" s="13" t="str">
        <f>VLOOKUP(A1918,'IEP Data'!A:P,16,FALSE)</f>
        <v>No</v>
      </c>
    </row>
    <row r="1919" spans="1:10" s="13" customFormat="1" x14ac:dyDescent="0.25">
      <c r="A1919" s="11">
        <v>227141041</v>
      </c>
      <c r="B1919" s="11" t="s">
        <v>11698</v>
      </c>
      <c r="C1919" s="11" t="s">
        <v>11699</v>
      </c>
      <c r="D1919" s="11" t="s">
        <v>71</v>
      </c>
      <c r="E1919" s="11" t="s">
        <v>212</v>
      </c>
      <c r="F1919" s="11">
        <v>31</v>
      </c>
      <c r="G1919" s="11" t="s">
        <v>36</v>
      </c>
      <c r="H1919" s="15">
        <v>1</v>
      </c>
      <c r="I1919" s="12">
        <v>9</v>
      </c>
      <c r="J1919" s="13" t="str">
        <f>VLOOKUP(A1919,'IEP Data'!A:P,16,FALSE)</f>
        <v>No</v>
      </c>
    </row>
    <row r="1920" spans="1:10" s="13" customFormat="1" x14ac:dyDescent="0.25">
      <c r="A1920" s="11">
        <v>233022953</v>
      </c>
      <c r="B1920" s="11" t="s">
        <v>11702</v>
      </c>
      <c r="C1920" s="11" t="s">
        <v>5297</v>
      </c>
      <c r="D1920" s="11" t="s">
        <v>71</v>
      </c>
      <c r="E1920" s="11" t="s">
        <v>212</v>
      </c>
      <c r="F1920" s="11">
        <v>31</v>
      </c>
      <c r="G1920" s="11" t="s">
        <v>24</v>
      </c>
      <c r="H1920" s="15">
        <v>0.6</v>
      </c>
      <c r="I1920" s="12">
        <v>12</v>
      </c>
      <c r="J1920" s="13" t="str">
        <f>VLOOKUP(A1920,'IEP Data'!A:P,16,FALSE)</f>
        <v>No</v>
      </c>
    </row>
    <row r="1921" spans="1:10" s="13" customFormat="1" x14ac:dyDescent="0.25">
      <c r="A1921" s="11">
        <v>234603116</v>
      </c>
      <c r="B1921" s="11" t="s">
        <v>3555</v>
      </c>
      <c r="C1921" s="11" t="s">
        <v>1026</v>
      </c>
      <c r="D1921" s="11" t="s">
        <v>71</v>
      </c>
      <c r="E1921" s="11" t="s">
        <v>212</v>
      </c>
      <c r="F1921" s="11">
        <v>31</v>
      </c>
      <c r="G1921" s="11" t="s">
        <v>30</v>
      </c>
      <c r="H1921" s="15">
        <v>0.3</v>
      </c>
      <c r="I1921" s="12">
        <v>9</v>
      </c>
      <c r="J1921" s="13" t="str">
        <f>VLOOKUP(A1921,'IEP Data'!A:P,16,FALSE)</f>
        <v>No</v>
      </c>
    </row>
    <row r="1922" spans="1:10" s="13" customFormat="1" x14ac:dyDescent="0.25">
      <c r="A1922" s="11">
        <v>202547998</v>
      </c>
      <c r="B1922" s="11" t="s">
        <v>11744</v>
      </c>
      <c r="C1922" s="11" t="s">
        <v>11745</v>
      </c>
      <c r="D1922" s="11" t="s">
        <v>71</v>
      </c>
      <c r="E1922" s="11" t="s">
        <v>212</v>
      </c>
      <c r="F1922" s="11">
        <v>31</v>
      </c>
      <c r="G1922" s="11" t="s">
        <v>5</v>
      </c>
      <c r="H1922" s="15">
        <v>0.1</v>
      </c>
      <c r="I1922" s="12">
        <v>11</v>
      </c>
      <c r="J1922" s="13" t="str">
        <f>VLOOKUP(A1922,'IEP Data'!A:P,16,FALSE)</f>
        <v>No</v>
      </c>
    </row>
    <row r="1923" spans="1:10" s="13" customFormat="1" x14ac:dyDescent="0.25">
      <c r="A1923" s="11">
        <v>202547998</v>
      </c>
      <c r="B1923" s="11" t="s">
        <v>11744</v>
      </c>
      <c r="C1923" s="11" t="s">
        <v>11745</v>
      </c>
      <c r="D1923" s="11" t="s">
        <v>71</v>
      </c>
      <c r="E1923" s="11" t="s">
        <v>212</v>
      </c>
      <c r="F1923" s="11">
        <v>31</v>
      </c>
      <c r="G1923" s="11" t="s">
        <v>30</v>
      </c>
      <c r="H1923" s="15">
        <v>0.5</v>
      </c>
      <c r="I1923" s="12">
        <v>11</v>
      </c>
      <c r="J1923" s="13" t="str">
        <f>VLOOKUP(A1923,'IEP Data'!A:P,16,FALSE)</f>
        <v>No</v>
      </c>
    </row>
    <row r="1924" spans="1:10" s="13" customFormat="1" x14ac:dyDescent="0.25">
      <c r="A1924" s="11">
        <v>207946799</v>
      </c>
      <c r="B1924" s="11" t="s">
        <v>11753</v>
      </c>
      <c r="C1924" s="11" t="s">
        <v>11754</v>
      </c>
      <c r="D1924" s="11" t="s">
        <v>71</v>
      </c>
      <c r="E1924" s="11" t="s">
        <v>212</v>
      </c>
      <c r="F1924" s="11">
        <v>31</v>
      </c>
      <c r="G1924" s="11" t="s">
        <v>5</v>
      </c>
      <c r="H1924" s="15">
        <v>0.1</v>
      </c>
      <c r="I1924" s="12">
        <v>11</v>
      </c>
      <c r="J1924" s="13" t="str">
        <f>VLOOKUP(A1924,'IEP Data'!A:P,16,FALSE)</f>
        <v>No</v>
      </c>
    </row>
    <row r="1925" spans="1:10" s="13" customFormat="1" x14ac:dyDescent="0.25">
      <c r="A1925" s="11">
        <v>207946799</v>
      </c>
      <c r="B1925" s="11" t="s">
        <v>11753</v>
      </c>
      <c r="C1925" s="11" t="s">
        <v>11754</v>
      </c>
      <c r="D1925" s="11" t="s">
        <v>71</v>
      </c>
      <c r="E1925" s="11" t="s">
        <v>212</v>
      </c>
      <c r="F1925" s="11">
        <v>31</v>
      </c>
      <c r="G1925" s="11" t="s">
        <v>30</v>
      </c>
      <c r="H1925" s="15">
        <v>0</v>
      </c>
      <c r="I1925" s="12">
        <v>11</v>
      </c>
      <c r="J1925" s="13" t="str">
        <f>VLOOKUP(A1925,'IEP Data'!A:P,16,FALSE)</f>
        <v>No</v>
      </c>
    </row>
    <row r="1926" spans="1:10" s="13" customFormat="1" x14ac:dyDescent="0.25">
      <c r="A1926" s="11">
        <v>224570770</v>
      </c>
      <c r="B1926" s="11" t="s">
        <v>11768</v>
      </c>
      <c r="C1926" s="11" t="s">
        <v>11770</v>
      </c>
      <c r="D1926" s="11" t="s">
        <v>71</v>
      </c>
      <c r="E1926" s="11" t="s">
        <v>212</v>
      </c>
      <c r="F1926" s="11">
        <v>31</v>
      </c>
      <c r="G1926" s="11" t="s">
        <v>5</v>
      </c>
      <c r="H1926" s="15">
        <v>0</v>
      </c>
      <c r="I1926" s="12">
        <v>10</v>
      </c>
      <c r="J1926" s="13" t="str">
        <f>VLOOKUP(A1926,'IEP Data'!A:P,16,FALSE)</f>
        <v>No</v>
      </c>
    </row>
    <row r="1927" spans="1:10" s="13" customFormat="1" x14ac:dyDescent="0.25">
      <c r="A1927" s="11">
        <v>236334926</v>
      </c>
      <c r="B1927" s="11" t="s">
        <v>11768</v>
      </c>
      <c r="C1927" s="11" t="s">
        <v>7052</v>
      </c>
      <c r="D1927" s="11" t="s">
        <v>71</v>
      </c>
      <c r="E1927" s="11" t="s">
        <v>212</v>
      </c>
      <c r="F1927" s="11">
        <v>31</v>
      </c>
      <c r="G1927" s="11" t="s">
        <v>5</v>
      </c>
      <c r="H1927" s="15">
        <v>0.4</v>
      </c>
      <c r="I1927" s="12">
        <v>9</v>
      </c>
      <c r="J1927" s="13" t="str">
        <f>VLOOKUP(A1927,'IEP Data'!A:P,16,FALSE)</f>
        <v>No</v>
      </c>
    </row>
    <row r="1928" spans="1:10" s="13" customFormat="1" x14ac:dyDescent="0.25">
      <c r="A1928" s="11">
        <v>236334926</v>
      </c>
      <c r="B1928" s="11" t="s">
        <v>11768</v>
      </c>
      <c r="C1928" s="11" t="s">
        <v>7052</v>
      </c>
      <c r="D1928" s="11" t="s">
        <v>71</v>
      </c>
      <c r="E1928" s="11" t="s">
        <v>212</v>
      </c>
      <c r="F1928" s="11">
        <v>31</v>
      </c>
      <c r="G1928" s="11" t="s">
        <v>30</v>
      </c>
      <c r="H1928" s="15">
        <v>0.1</v>
      </c>
      <c r="I1928" s="12">
        <v>9</v>
      </c>
      <c r="J1928" s="13" t="str">
        <f>VLOOKUP(A1928,'IEP Data'!A:P,16,FALSE)</f>
        <v>No</v>
      </c>
    </row>
    <row r="1929" spans="1:10" s="13" customFormat="1" x14ac:dyDescent="0.25">
      <c r="A1929" s="11">
        <v>234586816</v>
      </c>
      <c r="B1929" s="11" t="s">
        <v>11814</v>
      </c>
      <c r="C1929" s="11" t="s">
        <v>3233</v>
      </c>
      <c r="D1929" s="11" t="s">
        <v>71</v>
      </c>
      <c r="E1929" s="11" t="s">
        <v>212</v>
      </c>
      <c r="F1929" s="11">
        <v>31</v>
      </c>
      <c r="G1929" s="11" t="s">
        <v>12</v>
      </c>
      <c r="H1929" s="15">
        <v>0.8</v>
      </c>
      <c r="I1929" s="12">
        <v>9</v>
      </c>
      <c r="J1929" s="13" t="str">
        <f>VLOOKUP(A1929,'IEP Data'!A:P,16,FALSE)</f>
        <v>No</v>
      </c>
    </row>
    <row r="1930" spans="1:10" s="13" customFormat="1" x14ac:dyDescent="0.25">
      <c r="A1930" s="11">
        <v>234586816</v>
      </c>
      <c r="B1930" s="11" t="s">
        <v>11814</v>
      </c>
      <c r="C1930" s="11" t="s">
        <v>3233</v>
      </c>
      <c r="D1930" s="11" t="s">
        <v>71</v>
      </c>
      <c r="E1930" s="11" t="s">
        <v>212</v>
      </c>
      <c r="F1930" s="11">
        <v>31</v>
      </c>
      <c r="G1930" s="11" t="s">
        <v>36</v>
      </c>
      <c r="H1930" s="15">
        <v>0.9</v>
      </c>
      <c r="I1930" s="12">
        <v>9</v>
      </c>
      <c r="J1930" s="13" t="str">
        <f>VLOOKUP(A1930,'IEP Data'!A:P,16,FALSE)</f>
        <v>No</v>
      </c>
    </row>
    <row r="1931" spans="1:10" s="13" customFormat="1" x14ac:dyDescent="0.25">
      <c r="A1931" s="11">
        <v>235591047</v>
      </c>
      <c r="B1931" s="11" t="s">
        <v>11819</v>
      </c>
      <c r="C1931" s="11" t="s">
        <v>9717</v>
      </c>
      <c r="D1931" s="11" t="s">
        <v>71</v>
      </c>
      <c r="E1931" s="11" t="s">
        <v>212</v>
      </c>
      <c r="F1931" s="11">
        <v>31</v>
      </c>
      <c r="G1931" s="11" t="s">
        <v>12</v>
      </c>
      <c r="H1931" s="15">
        <v>0.9</v>
      </c>
      <c r="I1931" s="12">
        <v>10</v>
      </c>
      <c r="J1931" s="13" t="str">
        <f>VLOOKUP(A1931,'IEP Data'!A:P,16,FALSE)</f>
        <v>No</v>
      </c>
    </row>
    <row r="1932" spans="1:10" s="13" customFormat="1" x14ac:dyDescent="0.25">
      <c r="A1932" s="11">
        <v>235591047</v>
      </c>
      <c r="B1932" s="11" t="s">
        <v>11819</v>
      </c>
      <c r="C1932" s="11" t="s">
        <v>9717</v>
      </c>
      <c r="D1932" s="11" t="s">
        <v>71</v>
      </c>
      <c r="E1932" s="11" t="s">
        <v>212</v>
      </c>
      <c r="F1932" s="11">
        <v>31</v>
      </c>
      <c r="G1932" s="11" t="s">
        <v>36</v>
      </c>
      <c r="H1932" s="15">
        <v>0.7</v>
      </c>
      <c r="I1932" s="12">
        <v>10</v>
      </c>
      <c r="J1932" s="13" t="str">
        <f>VLOOKUP(A1932,'IEP Data'!A:P,16,FALSE)</f>
        <v>No</v>
      </c>
    </row>
    <row r="1933" spans="1:10" s="13" customFormat="1" x14ac:dyDescent="0.25">
      <c r="A1933" s="11">
        <v>234211555</v>
      </c>
      <c r="B1933" s="11" t="s">
        <v>11831</v>
      </c>
      <c r="C1933" s="11" t="s">
        <v>11832</v>
      </c>
      <c r="D1933" s="11" t="s">
        <v>71</v>
      </c>
      <c r="E1933" s="11" t="s">
        <v>212</v>
      </c>
      <c r="F1933" s="11">
        <v>31</v>
      </c>
      <c r="G1933" s="11" t="s">
        <v>12</v>
      </c>
      <c r="H1933" s="15">
        <v>1</v>
      </c>
      <c r="I1933" s="12">
        <v>10</v>
      </c>
      <c r="J1933" s="13" t="str">
        <f>VLOOKUP(A1933,'IEP Data'!A:P,16,FALSE)</f>
        <v>No</v>
      </c>
    </row>
    <row r="1934" spans="1:10" s="13" customFormat="1" x14ac:dyDescent="0.25">
      <c r="A1934" s="11">
        <v>234211555</v>
      </c>
      <c r="B1934" s="11" t="s">
        <v>11831</v>
      </c>
      <c r="C1934" s="11" t="s">
        <v>11832</v>
      </c>
      <c r="D1934" s="11" t="s">
        <v>71</v>
      </c>
      <c r="E1934" s="11" t="s">
        <v>212</v>
      </c>
      <c r="F1934" s="11">
        <v>31</v>
      </c>
      <c r="G1934" s="11" t="s">
        <v>36</v>
      </c>
      <c r="H1934" s="15">
        <v>0.8</v>
      </c>
      <c r="I1934" s="12">
        <v>10</v>
      </c>
      <c r="J1934" s="13" t="str">
        <f>VLOOKUP(A1934,'IEP Data'!A:P,16,FALSE)</f>
        <v>No</v>
      </c>
    </row>
    <row r="1935" spans="1:10" s="13" customFormat="1" x14ac:dyDescent="0.25">
      <c r="A1935" s="11">
        <v>230190100</v>
      </c>
      <c r="B1935" s="11" t="s">
        <v>11834</v>
      </c>
      <c r="C1935" s="11" t="s">
        <v>7052</v>
      </c>
      <c r="D1935" s="11" t="s">
        <v>71</v>
      </c>
      <c r="E1935" s="11" t="s">
        <v>212</v>
      </c>
      <c r="F1935" s="11">
        <v>31</v>
      </c>
      <c r="G1935" s="11" t="s">
        <v>5</v>
      </c>
      <c r="H1935" s="15">
        <v>0.1</v>
      </c>
      <c r="I1935" s="12">
        <v>11</v>
      </c>
      <c r="J1935" s="13" t="str">
        <f>VLOOKUP(A1935,'IEP Data'!A:P,16,FALSE)</f>
        <v>No</v>
      </c>
    </row>
    <row r="1936" spans="1:10" s="13" customFormat="1" x14ac:dyDescent="0.25">
      <c r="A1936" s="11">
        <v>230190100</v>
      </c>
      <c r="B1936" s="11" t="s">
        <v>11834</v>
      </c>
      <c r="C1936" s="11" t="s">
        <v>7052</v>
      </c>
      <c r="D1936" s="11" t="s">
        <v>71</v>
      </c>
      <c r="E1936" s="11" t="s">
        <v>212</v>
      </c>
      <c r="F1936" s="11">
        <v>31</v>
      </c>
      <c r="G1936" s="11" t="s">
        <v>30</v>
      </c>
      <c r="H1936" s="15">
        <v>0.2</v>
      </c>
      <c r="I1936" s="12">
        <v>11</v>
      </c>
      <c r="J1936" s="13" t="str">
        <f>VLOOKUP(A1936,'IEP Data'!A:P,16,FALSE)</f>
        <v>No</v>
      </c>
    </row>
    <row r="1937" spans="1:10" s="13" customFormat="1" x14ac:dyDescent="0.25">
      <c r="A1937" s="11">
        <v>224855825</v>
      </c>
      <c r="B1937" s="11" t="s">
        <v>11895</v>
      </c>
      <c r="C1937" s="11" t="s">
        <v>1440</v>
      </c>
      <c r="D1937" s="11" t="s">
        <v>71</v>
      </c>
      <c r="E1937" s="11" t="s">
        <v>212</v>
      </c>
      <c r="F1937" s="11">
        <v>31</v>
      </c>
      <c r="G1937" s="11" t="s">
        <v>25</v>
      </c>
      <c r="H1937" s="15">
        <v>0.6</v>
      </c>
      <c r="I1937" s="12">
        <v>12</v>
      </c>
      <c r="J1937" s="13" t="str">
        <f>VLOOKUP(A1937,'IEP Data'!A:P,16,FALSE)</f>
        <v>Yes</v>
      </c>
    </row>
    <row r="1938" spans="1:10" s="13" customFormat="1" x14ac:dyDescent="0.25">
      <c r="A1938" s="11">
        <v>224855825</v>
      </c>
      <c r="B1938" s="11" t="s">
        <v>11895</v>
      </c>
      <c r="C1938" s="11" t="s">
        <v>1440</v>
      </c>
      <c r="D1938" s="11" t="s">
        <v>71</v>
      </c>
      <c r="E1938" s="11" t="s">
        <v>212</v>
      </c>
      <c r="F1938" s="11">
        <v>31</v>
      </c>
      <c r="G1938" s="11" t="s">
        <v>49</v>
      </c>
      <c r="H1938" s="15">
        <v>0.3</v>
      </c>
      <c r="I1938" s="12">
        <v>12</v>
      </c>
      <c r="J1938" s="13" t="str">
        <f>VLOOKUP(A1938,'IEP Data'!A:P,16,FALSE)</f>
        <v>Yes</v>
      </c>
    </row>
    <row r="1939" spans="1:10" s="13" customFormat="1" x14ac:dyDescent="0.25">
      <c r="A1939" s="11">
        <v>239469224</v>
      </c>
      <c r="B1939" s="11" t="s">
        <v>12003</v>
      </c>
      <c r="C1939" s="11" t="s">
        <v>12015</v>
      </c>
      <c r="D1939" s="11" t="s">
        <v>71</v>
      </c>
      <c r="E1939" s="11" t="s">
        <v>212</v>
      </c>
      <c r="F1939" s="11">
        <v>31</v>
      </c>
      <c r="G1939" s="11" t="s">
        <v>12</v>
      </c>
      <c r="H1939" s="15">
        <v>1</v>
      </c>
      <c r="I1939" s="12">
        <v>10</v>
      </c>
      <c r="J1939" s="13" t="str">
        <f>VLOOKUP(A1939,'IEP Data'!A:P,16,FALSE)</f>
        <v>No</v>
      </c>
    </row>
    <row r="1940" spans="1:10" s="13" customFormat="1" x14ac:dyDescent="0.25">
      <c r="A1940" s="11">
        <v>239469224</v>
      </c>
      <c r="B1940" s="11" t="s">
        <v>12003</v>
      </c>
      <c r="C1940" s="11" t="s">
        <v>12015</v>
      </c>
      <c r="D1940" s="11" t="s">
        <v>71</v>
      </c>
      <c r="E1940" s="11" t="s">
        <v>212</v>
      </c>
      <c r="F1940" s="11">
        <v>31</v>
      </c>
      <c r="G1940" s="11" t="s">
        <v>36</v>
      </c>
      <c r="H1940" s="15">
        <v>0.8</v>
      </c>
      <c r="I1940" s="12">
        <v>10</v>
      </c>
      <c r="J1940" s="13" t="str">
        <f>VLOOKUP(A1940,'IEP Data'!A:P,16,FALSE)</f>
        <v>No</v>
      </c>
    </row>
    <row r="1941" spans="1:10" s="13" customFormat="1" x14ac:dyDescent="0.25">
      <c r="A1941" s="11">
        <v>223146341</v>
      </c>
      <c r="B1941" s="11" t="s">
        <v>12064</v>
      </c>
      <c r="C1941" s="11" t="s">
        <v>12065</v>
      </c>
      <c r="D1941" s="11" t="s">
        <v>87</v>
      </c>
      <c r="E1941" s="11" t="s">
        <v>212</v>
      </c>
      <c r="F1941" s="11">
        <v>31</v>
      </c>
      <c r="G1941" s="11" t="s">
        <v>24</v>
      </c>
      <c r="H1941" s="15">
        <v>0.7</v>
      </c>
      <c r="I1941" s="12">
        <v>10</v>
      </c>
      <c r="J1941" s="13" t="str">
        <f>VLOOKUP(A1941,'IEP Data'!A:P,16,FALSE)</f>
        <v>Yes</v>
      </c>
    </row>
    <row r="1942" spans="1:10" s="13" customFormat="1" x14ac:dyDescent="0.25">
      <c r="A1942" s="11">
        <v>223146341</v>
      </c>
      <c r="B1942" s="11" t="s">
        <v>12064</v>
      </c>
      <c r="C1942" s="11" t="s">
        <v>12065</v>
      </c>
      <c r="D1942" s="11" t="s">
        <v>87</v>
      </c>
      <c r="E1942" s="11" t="s">
        <v>212</v>
      </c>
      <c r="F1942" s="11">
        <v>31</v>
      </c>
      <c r="G1942" s="11" t="s">
        <v>48</v>
      </c>
      <c r="H1942" s="15">
        <v>1</v>
      </c>
      <c r="I1942" s="12">
        <v>10</v>
      </c>
      <c r="J1942" s="13" t="str">
        <f>VLOOKUP(A1942,'IEP Data'!A:P,16,FALSE)</f>
        <v>Yes</v>
      </c>
    </row>
    <row r="1943" spans="1:10" s="13" customFormat="1" x14ac:dyDescent="0.25">
      <c r="A1943" s="11">
        <v>232581520</v>
      </c>
      <c r="B1943" s="11" t="s">
        <v>2101</v>
      </c>
      <c r="C1943" s="11" t="s">
        <v>12087</v>
      </c>
      <c r="D1943" s="11" t="s">
        <v>71</v>
      </c>
      <c r="E1943" s="11" t="s">
        <v>212</v>
      </c>
      <c r="F1943" s="11">
        <v>31</v>
      </c>
      <c r="G1943" s="11" t="s">
        <v>25</v>
      </c>
      <c r="H1943" s="15">
        <v>0.7</v>
      </c>
      <c r="I1943" s="12">
        <v>12</v>
      </c>
      <c r="J1943" s="13" t="str">
        <f>VLOOKUP(A1943,'IEP Data'!A:P,16,FALSE)</f>
        <v>No</v>
      </c>
    </row>
    <row r="1944" spans="1:10" s="13" customFormat="1" x14ac:dyDescent="0.25">
      <c r="A1944" s="11">
        <v>232581520</v>
      </c>
      <c r="B1944" s="11" t="s">
        <v>2101</v>
      </c>
      <c r="C1944" s="11" t="s">
        <v>12087</v>
      </c>
      <c r="D1944" s="11" t="s">
        <v>71</v>
      </c>
      <c r="E1944" s="11" t="s">
        <v>212</v>
      </c>
      <c r="F1944" s="11">
        <v>31</v>
      </c>
      <c r="G1944" s="11" t="s">
        <v>49</v>
      </c>
      <c r="H1944" s="15">
        <v>0.3</v>
      </c>
      <c r="I1944" s="12">
        <v>12</v>
      </c>
      <c r="J1944" s="13" t="str">
        <f>VLOOKUP(A1944,'IEP Data'!A:P,16,FALSE)</f>
        <v>No</v>
      </c>
    </row>
    <row r="1945" spans="1:10" s="13" customFormat="1" x14ac:dyDescent="0.25">
      <c r="A1945" s="11">
        <v>237196845</v>
      </c>
      <c r="B1945" s="11" t="s">
        <v>12109</v>
      </c>
      <c r="C1945" s="11" t="s">
        <v>12110</v>
      </c>
      <c r="D1945" s="11" t="s">
        <v>87</v>
      </c>
      <c r="E1945" s="11" t="s">
        <v>212</v>
      </c>
      <c r="F1945" s="11">
        <v>31</v>
      </c>
      <c r="G1945" s="11" t="s">
        <v>24</v>
      </c>
      <c r="H1945" s="15">
        <v>0.5</v>
      </c>
      <c r="I1945" s="12">
        <v>10</v>
      </c>
      <c r="J1945" s="13" t="str">
        <f>VLOOKUP(A1945,'IEP Data'!A:P,16,FALSE)</f>
        <v>No</v>
      </c>
    </row>
    <row r="1946" spans="1:10" s="13" customFormat="1" x14ac:dyDescent="0.25">
      <c r="A1946" s="11">
        <v>237196845</v>
      </c>
      <c r="B1946" s="11" t="s">
        <v>12109</v>
      </c>
      <c r="C1946" s="11" t="s">
        <v>12110</v>
      </c>
      <c r="D1946" s="11" t="s">
        <v>87</v>
      </c>
      <c r="E1946" s="11" t="s">
        <v>212</v>
      </c>
      <c r="F1946" s="11">
        <v>31</v>
      </c>
      <c r="G1946" s="11" t="s">
        <v>48</v>
      </c>
      <c r="H1946" s="15">
        <v>0.5</v>
      </c>
      <c r="I1946" s="12">
        <v>10</v>
      </c>
      <c r="J1946" s="13" t="str">
        <f>VLOOKUP(A1946,'IEP Data'!A:P,16,FALSE)</f>
        <v>No</v>
      </c>
    </row>
    <row r="1947" spans="1:10" s="13" customFormat="1" x14ac:dyDescent="0.25">
      <c r="A1947" s="11">
        <v>234373728</v>
      </c>
      <c r="B1947" s="11" t="s">
        <v>12135</v>
      </c>
      <c r="C1947" s="11" t="s">
        <v>1553</v>
      </c>
      <c r="D1947" s="11" t="s">
        <v>71</v>
      </c>
      <c r="E1947" s="11" t="s">
        <v>212</v>
      </c>
      <c r="F1947" s="11">
        <v>31</v>
      </c>
      <c r="G1947" s="11" t="s">
        <v>12</v>
      </c>
      <c r="H1947" s="15">
        <v>0.5</v>
      </c>
      <c r="I1947" s="12">
        <v>10</v>
      </c>
      <c r="J1947" s="13" t="str">
        <f>VLOOKUP(A1947,'IEP Data'!A:P,16,FALSE)</f>
        <v>No</v>
      </c>
    </row>
    <row r="1948" spans="1:10" s="13" customFormat="1" x14ac:dyDescent="0.25">
      <c r="A1948" s="11">
        <v>234373728</v>
      </c>
      <c r="B1948" s="11" t="s">
        <v>12135</v>
      </c>
      <c r="C1948" s="11" t="s">
        <v>1553</v>
      </c>
      <c r="D1948" s="11" t="s">
        <v>71</v>
      </c>
      <c r="E1948" s="11" t="s">
        <v>212</v>
      </c>
      <c r="F1948" s="11">
        <v>31</v>
      </c>
      <c r="G1948" s="11" t="s">
        <v>36</v>
      </c>
      <c r="H1948" s="15">
        <v>0.8</v>
      </c>
      <c r="I1948" s="12">
        <v>10</v>
      </c>
      <c r="J1948" s="13" t="str">
        <f>VLOOKUP(A1948,'IEP Data'!A:P,16,FALSE)</f>
        <v>No</v>
      </c>
    </row>
    <row r="1949" spans="1:10" s="13" customFormat="1" x14ac:dyDescent="0.25">
      <c r="A1949" s="11">
        <v>223911850</v>
      </c>
      <c r="B1949" s="11" t="s">
        <v>12140</v>
      </c>
      <c r="C1949" s="11" t="s">
        <v>12141</v>
      </c>
      <c r="D1949" s="11" t="s">
        <v>71</v>
      </c>
      <c r="E1949" s="11" t="s">
        <v>212</v>
      </c>
      <c r="F1949" s="11">
        <v>31</v>
      </c>
      <c r="G1949" s="11" t="s">
        <v>12</v>
      </c>
      <c r="H1949" s="15">
        <v>0.8</v>
      </c>
      <c r="I1949" s="12">
        <v>10</v>
      </c>
      <c r="J1949" s="13" t="str">
        <f>VLOOKUP(A1949,'IEP Data'!A:P,16,FALSE)</f>
        <v>No</v>
      </c>
    </row>
    <row r="1950" spans="1:10" s="13" customFormat="1" x14ac:dyDescent="0.25">
      <c r="A1950" s="11">
        <v>223911850</v>
      </c>
      <c r="B1950" s="11" t="s">
        <v>12140</v>
      </c>
      <c r="C1950" s="11" t="s">
        <v>12141</v>
      </c>
      <c r="D1950" s="11" t="s">
        <v>71</v>
      </c>
      <c r="E1950" s="11" t="s">
        <v>212</v>
      </c>
      <c r="F1950" s="11">
        <v>31</v>
      </c>
      <c r="G1950" s="11" t="s">
        <v>36</v>
      </c>
      <c r="H1950" s="15">
        <v>0.8</v>
      </c>
      <c r="I1950" s="12">
        <v>10</v>
      </c>
      <c r="J1950" s="13" t="str">
        <f>VLOOKUP(A1950,'IEP Data'!A:P,16,FALSE)</f>
        <v>No</v>
      </c>
    </row>
    <row r="1951" spans="1:10" s="13" customFormat="1" x14ac:dyDescent="0.25">
      <c r="A1951" s="11">
        <v>233434448</v>
      </c>
      <c r="B1951" s="11" t="s">
        <v>12186</v>
      </c>
      <c r="C1951" s="11" t="s">
        <v>12187</v>
      </c>
      <c r="D1951" s="11" t="s">
        <v>71</v>
      </c>
      <c r="E1951" s="11" t="s">
        <v>212</v>
      </c>
      <c r="F1951" s="11">
        <v>31</v>
      </c>
      <c r="G1951" s="11" t="s">
        <v>12</v>
      </c>
      <c r="H1951" s="15">
        <v>0.2</v>
      </c>
      <c r="I1951" s="12">
        <v>10</v>
      </c>
      <c r="J1951" s="13" t="str">
        <f>VLOOKUP(A1951,'IEP Data'!A:P,16,FALSE)</f>
        <v>No</v>
      </c>
    </row>
    <row r="1952" spans="1:10" s="13" customFormat="1" x14ac:dyDescent="0.25">
      <c r="A1952" s="11">
        <v>233434448</v>
      </c>
      <c r="B1952" s="11" t="s">
        <v>12186</v>
      </c>
      <c r="C1952" s="11" t="s">
        <v>12187</v>
      </c>
      <c r="D1952" s="11" t="s">
        <v>71</v>
      </c>
      <c r="E1952" s="11" t="s">
        <v>212</v>
      </c>
      <c r="F1952" s="11">
        <v>31</v>
      </c>
      <c r="G1952" s="11" t="s">
        <v>36</v>
      </c>
      <c r="H1952" s="15">
        <v>0.2</v>
      </c>
      <c r="I1952" s="12">
        <v>10</v>
      </c>
      <c r="J1952" s="13" t="str">
        <f>VLOOKUP(A1952,'IEP Data'!A:P,16,FALSE)</f>
        <v>No</v>
      </c>
    </row>
    <row r="1953" spans="1:10" s="13" customFormat="1" x14ac:dyDescent="0.25">
      <c r="A1953" s="11">
        <v>232469502</v>
      </c>
      <c r="B1953" s="11" t="s">
        <v>12257</v>
      </c>
      <c r="C1953" s="11" t="s">
        <v>294</v>
      </c>
      <c r="D1953" s="11" t="s">
        <v>71</v>
      </c>
      <c r="E1953" s="11" t="s">
        <v>212</v>
      </c>
      <c r="F1953" s="11">
        <v>31</v>
      </c>
      <c r="G1953" s="11" t="s">
        <v>12</v>
      </c>
      <c r="H1953" s="15">
        <v>0.8</v>
      </c>
      <c r="I1953" s="12">
        <v>12</v>
      </c>
      <c r="J1953" s="13" t="str">
        <f>VLOOKUP(A1953,'IEP Data'!A:P,16,FALSE)</f>
        <v>No</v>
      </c>
    </row>
    <row r="1954" spans="1:10" s="13" customFormat="1" x14ac:dyDescent="0.25">
      <c r="A1954" s="11">
        <v>232469502</v>
      </c>
      <c r="B1954" s="11" t="s">
        <v>12257</v>
      </c>
      <c r="C1954" s="11" t="s">
        <v>294</v>
      </c>
      <c r="D1954" s="11" t="s">
        <v>71</v>
      </c>
      <c r="E1954" s="11" t="s">
        <v>212</v>
      </c>
      <c r="F1954" s="11">
        <v>31</v>
      </c>
      <c r="G1954" s="11" t="s">
        <v>36</v>
      </c>
      <c r="H1954" s="15">
        <v>0.9</v>
      </c>
      <c r="I1954" s="12">
        <v>12</v>
      </c>
      <c r="J1954" s="13" t="str">
        <f>VLOOKUP(A1954,'IEP Data'!A:P,16,FALSE)</f>
        <v>No</v>
      </c>
    </row>
    <row r="1955" spans="1:10" s="13" customFormat="1" x14ac:dyDescent="0.25">
      <c r="A1955" s="11">
        <v>233064922</v>
      </c>
      <c r="B1955" s="11" t="s">
        <v>12291</v>
      </c>
      <c r="C1955" s="11" t="s">
        <v>1959</v>
      </c>
      <c r="D1955" s="11" t="s">
        <v>71</v>
      </c>
      <c r="E1955" s="11" t="s">
        <v>212</v>
      </c>
      <c r="F1955" s="11">
        <v>31</v>
      </c>
      <c r="G1955" s="11" t="s">
        <v>25</v>
      </c>
      <c r="H1955" s="15">
        <v>0.5</v>
      </c>
      <c r="I1955" s="12">
        <v>10</v>
      </c>
      <c r="J1955" s="13" t="str">
        <f>VLOOKUP(A1955,'IEP Data'!A:P,16,FALSE)</f>
        <v>Yes</v>
      </c>
    </row>
    <row r="1956" spans="1:10" s="13" customFormat="1" x14ac:dyDescent="0.25">
      <c r="A1956" s="11">
        <v>233064922</v>
      </c>
      <c r="B1956" s="11" t="s">
        <v>12291</v>
      </c>
      <c r="C1956" s="11" t="s">
        <v>1959</v>
      </c>
      <c r="D1956" s="11" t="s">
        <v>71</v>
      </c>
      <c r="E1956" s="11" t="s">
        <v>212</v>
      </c>
      <c r="F1956" s="11">
        <v>31</v>
      </c>
      <c r="G1956" s="11" t="s">
        <v>49</v>
      </c>
      <c r="H1956" s="15">
        <v>0.1</v>
      </c>
      <c r="I1956" s="12">
        <v>10</v>
      </c>
      <c r="J1956" s="13" t="str">
        <f>VLOOKUP(A1956,'IEP Data'!A:P,16,FALSE)</f>
        <v>Yes</v>
      </c>
    </row>
    <row r="1957" spans="1:10" s="13" customFormat="1" x14ac:dyDescent="0.25">
      <c r="A1957" s="11">
        <v>230928806</v>
      </c>
      <c r="B1957" s="11" t="s">
        <v>12308</v>
      </c>
      <c r="C1957" s="11" t="s">
        <v>12309</v>
      </c>
      <c r="D1957" s="11" t="s">
        <v>87</v>
      </c>
      <c r="E1957" s="11" t="s">
        <v>212</v>
      </c>
      <c r="F1957" s="11">
        <v>31</v>
      </c>
      <c r="G1957" s="11" t="s">
        <v>5</v>
      </c>
      <c r="H1957" s="15">
        <v>0</v>
      </c>
      <c r="I1957" s="12">
        <v>12</v>
      </c>
      <c r="J1957" s="13" t="str">
        <f>VLOOKUP(A1957,'IEP Data'!A:P,16,FALSE)</f>
        <v>No</v>
      </c>
    </row>
    <row r="1958" spans="1:10" s="13" customFormat="1" x14ac:dyDescent="0.25">
      <c r="A1958" s="11">
        <v>230928806</v>
      </c>
      <c r="B1958" s="11" t="s">
        <v>12308</v>
      </c>
      <c r="C1958" s="11" t="s">
        <v>12309</v>
      </c>
      <c r="D1958" s="11" t="s">
        <v>87</v>
      </c>
      <c r="E1958" s="11" t="s">
        <v>212</v>
      </c>
      <c r="F1958" s="11">
        <v>31</v>
      </c>
      <c r="G1958" s="11" t="s">
        <v>30</v>
      </c>
      <c r="H1958" s="15">
        <v>0.2</v>
      </c>
      <c r="I1958" s="12">
        <v>12</v>
      </c>
      <c r="J1958" s="13" t="str">
        <f>VLOOKUP(A1958,'IEP Data'!A:P,16,FALSE)</f>
        <v>No</v>
      </c>
    </row>
    <row r="1959" spans="1:10" s="13" customFormat="1" x14ac:dyDescent="0.25">
      <c r="A1959" s="11">
        <v>258238500</v>
      </c>
      <c r="B1959" s="11" t="s">
        <v>12321</v>
      </c>
      <c r="C1959" s="11" t="s">
        <v>12322</v>
      </c>
      <c r="D1959" s="11" t="s">
        <v>71</v>
      </c>
      <c r="E1959" s="11" t="s">
        <v>212</v>
      </c>
      <c r="F1959" s="11">
        <v>31</v>
      </c>
      <c r="G1959" s="11" t="s">
        <v>20</v>
      </c>
      <c r="H1959" s="15">
        <v>0</v>
      </c>
      <c r="I1959" s="12">
        <v>9</v>
      </c>
      <c r="J1959" s="13" t="str">
        <f>VLOOKUP(A1959,'IEP Data'!A:P,16,FALSE)</f>
        <v>No</v>
      </c>
    </row>
    <row r="1960" spans="1:10" s="13" customFormat="1" x14ac:dyDescent="0.25">
      <c r="A1960" s="11">
        <v>258238500</v>
      </c>
      <c r="B1960" s="11" t="s">
        <v>12321</v>
      </c>
      <c r="C1960" s="11" t="s">
        <v>12322</v>
      </c>
      <c r="D1960" s="11" t="s">
        <v>71</v>
      </c>
      <c r="E1960" s="11" t="s">
        <v>212</v>
      </c>
      <c r="F1960" s="11">
        <v>31</v>
      </c>
      <c r="G1960" s="11" t="s">
        <v>44</v>
      </c>
      <c r="H1960" s="15">
        <v>0</v>
      </c>
      <c r="I1960" s="12">
        <v>9</v>
      </c>
      <c r="J1960" s="13" t="str">
        <f>VLOOKUP(A1960,'IEP Data'!A:P,16,FALSE)</f>
        <v>No</v>
      </c>
    </row>
    <row r="1961" spans="1:10" s="13" customFormat="1" x14ac:dyDescent="0.25">
      <c r="A1961" s="11">
        <v>234551596</v>
      </c>
      <c r="B1961" s="11" t="s">
        <v>12345</v>
      </c>
      <c r="C1961" s="11" t="s">
        <v>3285</v>
      </c>
      <c r="D1961" s="11" t="s">
        <v>87</v>
      </c>
      <c r="E1961" s="11" t="s">
        <v>212</v>
      </c>
      <c r="F1961" s="11">
        <v>31</v>
      </c>
      <c r="G1961" s="11" t="s">
        <v>25</v>
      </c>
      <c r="H1961" s="15">
        <v>0.7</v>
      </c>
      <c r="I1961" s="12">
        <v>10</v>
      </c>
      <c r="J1961" s="13" t="str">
        <f>VLOOKUP(A1961,'IEP Data'!A:P,16,FALSE)</f>
        <v>No</v>
      </c>
    </row>
    <row r="1962" spans="1:10" s="13" customFormat="1" x14ac:dyDescent="0.25">
      <c r="A1962" s="11">
        <v>234551596</v>
      </c>
      <c r="B1962" s="11" t="s">
        <v>12345</v>
      </c>
      <c r="C1962" s="11" t="s">
        <v>3285</v>
      </c>
      <c r="D1962" s="11" t="s">
        <v>87</v>
      </c>
      <c r="E1962" s="11" t="s">
        <v>212</v>
      </c>
      <c r="F1962" s="11">
        <v>31</v>
      </c>
      <c r="G1962" s="11" t="s">
        <v>49</v>
      </c>
      <c r="H1962" s="15">
        <v>0.5</v>
      </c>
      <c r="I1962" s="12">
        <v>10</v>
      </c>
      <c r="J1962" s="13" t="str">
        <f>VLOOKUP(A1962,'IEP Data'!A:P,16,FALSE)</f>
        <v>No</v>
      </c>
    </row>
    <row r="1963" spans="1:10" s="13" customFormat="1" x14ac:dyDescent="0.25">
      <c r="A1963" s="11">
        <v>203541164</v>
      </c>
      <c r="B1963" s="11" t="s">
        <v>11462</v>
      </c>
      <c r="C1963" s="11" t="s">
        <v>1613</v>
      </c>
      <c r="D1963" s="11" t="s">
        <v>71</v>
      </c>
      <c r="E1963" s="11" t="s">
        <v>212</v>
      </c>
      <c r="F1963" s="11">
        <v>31</v>
      </c>
      <c r="G1963" s="11" t="s">
        <v>12</v>
      </c>
      <c r="H1963" s="15">
        <v>1</v>
      </c>
      <c r="I1963" s="12">
        <v>11</v>
      </c>
      <c r="J1963" s="13" t="str">
        <f>VLOOKUP(A1963,'IEP Data'!A:P,16,FALSE)</f>
        <v>No</v>
      </c>
    </row>
    <row r="1964" spans="1:10" s="13" customFormat="1" x14ac:dyDescent="0.25">
      <c r="A1964" s="11">
        <v>203541164</v>
      </c>
      <c r="B1964" s="11" t="s">
        <v>11462</v>
      </c>
      <c r="C1964" s="11" t="s">
        <v>1613</v>
      </c>
      <c r="D1964" s="11" t="s">
        <v>71</v>
      </c>
      <c r="E1964" s="11" t="s">
        <v>212</v>
      </c>
      <c r="F1964" s="11">
        <v>31</v>
      </c>
      <c r="G1964" s="11" t="s">
        <v>36</v>
      </c>
      <c r="H1964" s="15">
        <v>0.5</v>
      </c>
      <c r="I1964" s="12">
        <v>11</v>
      </c>
      <c r="J1964" s="13" t="str">
        <f>VLOOKUP(A1964,'IEP Data'!A:P,16,FALSE)</f>
        <v>No</v>
      </c>
    </row>
    <row r="1965" spans="1:10" s="13" customFormat="1" x14ac:dyDescent="0.25">
      <c r="A1965" s="11">
        <v>231070095</v>
      </c>
      <c r="B1965" s="11" t="s">
        <v>12373</v>
      </c>
      <c r="C1965" s="11" t="s">
        <v>548</v>
      </c>
      <c r="D1965" s="11" t="s">
        <v>71</v>
      </c>
      <c r="E1965" s="11" t="s">
        <v>212</v>
      </c>
      <c r="F1965" s="11">
        <v>31</v>
      </c>
      <c r="G1965" s="11" t="s">
        <v>12</v>
      </c>
      <c r="H1965" s="15">
        <v>0.9</v>
      </c>
      <c r="I1965" s="12">
        <v>12</v>
      </c>
      <c r="J1965" s="13" t="str">
        <f>VLOOKUP(A1965,'IEP Data'!A:P,16,FALSE)</f>
        <v>No</v>
      </c>
    </row>
    <row r="1966" spans="1:10" s="13" customFormat="1" x14ac:dyDescent="0.25">
      <c r="A1966" s="11">
        <v>231070095</v>
      </c>
      <c r="B1966" s="11" t="s">
        <v>12373</v>
      </c>
      <c r="C1966" s="11" t="s">
        <v>548</v>
      </c>
      <c r="D1966" s="11" t="s">
        <v>71</v>
      </c>
      <c r="E1966" s="11" t="s">
        <v>212</v>
      </c>
      <c r="F1966" s="11">
        <v>31</v>
      </c>
      <c r="G1966" s="11" t="s">
        <v>36</v>
      </c>
      <c r="H1966" s="15">
        <v>0.6</v>
      </c>
      <c r="I1966" s="12">
        <v>12</v>
      </c>
      <c r="J1966" s="13" t="str">
        <f>VLOOKUP(A1966,'IEP Data'!A:P,16,FALSE)</f>
        <v>No</v>
      </c>
    </row>
    <row r="1967" spans="1:10" s="13" customFormat="1" x14ac:dyDescent="0.25">
      <c r="A1967" s="11">
        <v>232653915</v>
      </c>
      <c r="B1967" s="11" t="s">
        <v>12411</v>
      </c>
      <c r="C1967" s="11" t="s">
        <v>12412</v>
      </c>
      <c r="D1967" s="11" t="s">
        <v>87</v>
      </c>
      <c r="E1967" s="11" t="s">
        <v>212</v>
      </c>
      <c r="F1967" s="11">
        <v>31</v>
      </c>
      <c r="G1967" s="11" t="s">
        <v>48</v>
      </c>
      <c r="H1967" s="15">
        <v>0</v>
      </c>
      <c r="I1967" s="12">
        <v>12</v>
      </c>
      <c r="J1967" s="13" t="str">
        <f>VLOOKUP(A1967,'IEP Data'!A:P,16,FALSE)</f>
        <v>No</v>
      </c>
    </row>
    <row r="1968" spans="1:10" s="13" customFormat="1" x14ac:dyDescent="0.25">
      <c r="A1968" s="11">
        <v>237001615</v>
      </c>
      <c r="B1968" s="11" t="s">
        <v>12527</v>
      </c>
      <c r="C1968" s="11" t="s">
        <v>12528</v>
      </c>
      <c r="D1968" s="11" t="s">
        <v>71</v>
      </c>
      <c r="E1968" s="11" t="s">
        <v>212</v>
      </c>
      <c r="F1968" s="11">
        <v>31</v>
      </c>
      <c r="G1968" s="11" t="s">
        <v>25</v>
      </c>
      <c r="H1968" s="15">
        <v>0.2</v>
      </c>
      <c r="I1968" s="12">
        <v>10</v>
      </c>
      <c r="J1968" s="13" t="str">
        <f>VLOOKUP(A1968,'IEP Data'!A:P,16,FALSE)</f>
        <v>No</v>
      </c>
    </row>
    <row r="1969" spans="1:10" s="13" customFormat="1" x14ac:dyDescent="0.25">
      <c r="A1969" s="11">
        <v>237001615</v>
      </c>
      <c r="B1969" s="11" t="s">
        <v>12527</v>
      </c>
      <c r="C1969" s="11" t="s">
        <v>12528</v>
      </c>
      <c r="D1969" s="11" t="s">
        <v>71</v>
      </c>
      <c r="E1969" s="11" t="s">
        <v>212</v>
      </c>
      <c r="F1969" s="11">
        <v>31</v>
      </c>
      <c r="G1969" s="11" t="s">
        <v>49</v>
      </c>
      <c r="H1969" s="15">
        <v>0</v>
      </c>
      <c r="I1969" s="12">
        <v>10</v>
      </c>
      <c r="J1969" s="13" t="str">
        <f>VLOOKUP(A1969,'IEP Data'!A:P,16,FALSE)</f>
        <v>No</v>
      </c>
    </row>
    <row r="1970" spans="1:10" s="13" customFormat="1" x14ac:dyDescent="0.25">
      <c r="A1970" s="11">
        <v>229581541</v>
      </c>
      <c r="B1970" s="11" t="s">
        <v>7172</v>
      </c>
      <c r="C1970" s="11" t="s">
        <v>12544</v>
      </c>
      <c r="D1970" s="11" t="s">
        <v>87</v>
      </c>
      <c r="E1970" s="11" t="s">
        <v>212</v>
      </c>
      <c r="F1970" s="11">
        <v>31</v>
      </c>
      <c r="G1970" s="11" t="s">
        <v>24</v>
      </c>
      <c r="H1970" s="15">
        <v>0.3</v>
      </c>
      <c r="I1970" s="12">
        <v>10</v>
      </c>
      <c r="J1970" s="13" t="str">
        <f>VLOOKUP(A1970,'IEP Data'!A:P,16,FALSE)</f>
        <v>No</v>
      </c>
    </row>
    <row r="1971" spans="1:10" s="13" customFormat="1" x14ac:dyDescent="0.25">
      <c r="A1971" s="11">
        <v>254098221</v>
      </c>
      <c r="B1971" s="11" t="s">
        <v>12617</v>
      </c>
      <c r="C1971" s="11" t="s">
        <v>12663</v>
      </c>
      <c r="D1971" s="11" t="s">
        <v>71</v>
      </c>
      <c r="E1971" s="11" t="s">
        <v>212</v>
      </c>
      <c r="F1971" s="11">
        <v>31</v>
      </c>
      <c r="G1971" s="11" t="s">
        <v>12</v>
      </c>
      <c r="H1971" s="15">
        <v>1</v>
      </c>
      <c r="I1971" s="12">
        <v>12</v>
      </c>
      <c r="J1971" s="13" t="str">
        <f>VLOOKUP(A1971,'IEP Data'!A:P,16,FALSE)</f>
        <v>No</v>
      </c>
    </row>
    <row r="1972" spans="1:10" s="13" customFormat="1" x14ac:dyDescent="0.25">
      <c r="A1972" s="11">
        <v>254098221</v>
      </c>
      <c r="B1972" s="11" t="s">
        <v>12617</v>
      </c>
      <c r="C1972" s="11" t="s">
        <v>12663</v>
      </c>
      <c r="D1972" s="11" t="s">
        <v>71</v>
      </c>
      <c r="E1972" s="11" t="s">
        <v>212</v>
      </c>
      <c r="F1972" s="11">
        <v>31</v>
      </c>
      <c r="G1972" s="11" t="s">
        <v>36</v>
      </c>
      <c r="H1972" s="15">
        <v>0.9</v>
      </c>
      <c r="I1972" s="12">
        <v>12</v>
      </c>
      <c r="J1972" s="13" t="str">
        <f>VLOOKUP(A1972,'IEP Data'!A:P,16,FALSE)</f>
        <v>No</v>
      </c>
    </row>
    <row r="1973" spans="1:10" s="13" customFormat="1" x14ac:dyDescent="0.25">
      <c r="A1973" s="11">
        <v>208814822</v>
      </c>
      <c r="B1973" s="11" t="s">
        <v>12617</v>
      </c>
      <c r="C1973" s="11" t="s">
        <v>12622</v>
      </c>
      <c r="D1973" s="11" t="s">
        <v>71</v>
      </c>
      <c r="E1973" s="11" t="s">
        <v>212</v>
      </c>
      <c r="F1973" s="11">
        <v>31</v>
      </c>
      <c r="G1973" s="11" t="s">
        <v>12</v>
      </c>
      <c r="H1973" s="15">
        <v>0.5</v>
      </c>
      <c r="I1973" s="12">
        <v>10</v>
      </c>
      <c r="J1973" s="13" t="str">
        <f>VLOOKUP(A1973,'IEP Data'!A:P,16,FALSE)</f>
        <v>Yes</v>
      </c>
    </row>
    <row r="1974" spans="1:10" s="13" customFormat="1" x14ac:dyDescent="0.25">
      <c r="A1974" s="11">
        <v>208814822</v>
      </c>
      <c r="B1974" s="11" t="s">
        <v>12617</v>
      </c>
      <c r="C1974" s="11" t="s">
        <v>12622</v>
      </c>
      <c r="D1974" s="11" t="s">
        <v>71</v>
      </c>
      <c r="E1974" s="11" t="s">
        <v>212</v>
      </c>
      <c r="F1974" s="11">
        <v>31</v>
      </c>
      <c r="G1974" s="11" t="s">
        <v>36</v>
      </c>
      <c r="H1974" s="15">
        <v>0.5</v>
      </c>
      <c r="I1974" s="12">
        <v>10</v>
      </c>
      <c r="J1974" s="13" t="str">
        <f>VLOOKUP(A1974,'IEP Data'!A:P,16,FALSE)</f>
        <v>Yes</v>
      </c>
    </row>
    <row r="1975" spans="1:10" s="13" customFormat="1" x14ac:dyDescent="0.25">
      <c r="A1975" s="11">
        <v>226872273</v>
      </c>
      <c r="B1975" s="11" t="s">
        <v>12617</v>
      </c>
      <c r="C1975" s="11" t="s">
        <v>3804</v>
      </c>
      <c r="D1975" s="11" t="s">
        <v>71</v>
      </c>
      <c r="E1975" s="11" t="s">
        <v>212</v>
      </c>
      <c r="F1975" s="11">
        <v>31</v>
      </c>
      <c r="G1975" s="11" t="s">
        <v>25</v>
      </c>
      <c r="H1975" s="15">
        <v>0.5</v>
      </c>
      <c r="I1975" s="12">
        <v>11</v>
      </c>
      <c r="J1975" s="13" t="str">
        <f>VLOOKUP(A1975,'IEP Data'!A:P,16,FALSE)</f>
        <v>No</v>
      </c>
    </row>
    <row r="1976" spans="1:10" s="13" customFormat="1" x14ac:dyDescent="0.25">
      <c r="A1976" s="11">
        <v>226872273</v>
      </c>
      <c r="B1976" s="11" t="s">
        <v>12617</v>
      </c>
      <c r="C1976" s="11" t="s">
        <v>3804</v>
      </c>
      <c r="D1976" s="11" t="s">
        <v>71</v>
      </c>
      <c r="E1976" s="11" t="s">
        <v>212</v>
      </c>
      <c r="F1976" s="11">
        <v>31</v>
      </c>
      <c r="G1976" s="11" t="s">
        <v>49</v>
      </c>
      <c r="H1976" s="15">
        <v>0.1</v>
      </c>
      <c r="I1976" s="12">
        <v>11</v>
      </c>
      <c r="J1976" s="13" t="str">
        <f>VLOOKUP(A1976,'IEP Data'!A:P,16,FALSE)</f>
        <v>No</v>
      </c>
    </row>
    <row r="1977" spans="1:10" s="13" customFormat="1" x14ac:dyDescent="0.25">
      <c r="A1977" s="11">
        <v>223533670</v>
      </c>
      <c r="B1977" s="11" t="s">
        <v>12617</v>
      </c>
      <c r="C1977" s="11" t="s">
        <v>5157</v>
      </c>
      <c r="D1977" s="11" t="s">
        <v>71</v>
      </c>
      <c r="E1977" s="11" t="s">
        <v>212</v>
      </c>
      <c r="F1977" s="11">
        <v>31</v>
      </c>
      <c r="G1977" s="11" t="s">
        <v>30</v>
      </c>
      <c r="H1977" s="15">
        <v>0.3</v>
      </c>
      <c r="I1977" s="12">
        <v>12</v>
      </c>
      <c r="J1977" s="13" t="str">
        <f>VLOOKUP(A1977,'IEP Data'!A:P,16,FALSE)</f>
        <v>No</v>
      </c>
    </row>
    <row r="1978" spans="1:10" s="13" customFormat="1" x14ac:dyDescent="0.25">
      <c r="A1978" s="11">
        <v>229127535</v>
      </c>
      <c r="B1978" s="11" t="s">
        <v>12864</v>
      </c>
      <c r="C1978" s="11" t="s">
        <v>5501</v>
      </c>
      <c r="D1978" s="11" t="s">
        <v>87</v>
      </c>
      <c r="E1978" s="11" t="s">
        <v>212</v>
      </c>
      <c r="F1978" s="11">
        <v>31</v>
      </c>
      <c r="G1978" s="11" t="s">
        <v>5</v>
      </c>
      <c r="H1978" s="15">
        <v>0.8</v>
      </c>
      <c r="I1978" s="12">
        <v>11</v>
      </c>
      <c r="J1978" s="13" t="str">
        <f>VLOOKUP(A1978,'IEP Data'!A:P,16,FALSE)</f>
        <v>No</v>
      </c>
    </row>
    <row r="1979" spans="1:10" s="13" customFormat="1" x14ac:dyDescent="0.25">
      <c r="A1979" s="11">
        <v>229127535</v>
      </c>
      <c r="B1979" s="11" t="s">
        <v>12864</v>
      </c>
      <c r="C1979" s="11" t="s">
        <v>5501</v>
      </c>
      <c r="D1979" s="11" t="s">
        <v>87</v>
      </c>
      <c r="E1979" s="11" t="s">
        <v>212</v>
      </c>
      <c r="F1979" s="11">
        <v>31</v>
      </c>
      <c r="G1979" s="11" t="s">
        <v>30</v>
      </c>
      <c r="H1979" s="15">
        <v>0.1</v>
      </c>
      <c r="I1979" s="12">
        <v>11</v>
      </c>
      <c r="J1979" s="13" t="str">
        <f>VLOOKUP(A1979,'IEP Data'!A:P,16,FALSE)</f>
        <v>No</v>
      </c>
    </row>
    <row r="1980" spans="1:10" s="13" customFormat="1" x14ac:dyDescent="0.25">
      <c r="A1980" s="11">
        <v>234552131</v>
      </c>
      <c r="B1980" s="11" t="s">
        <v>12890</v>
      </c>
      <c r="C1980" s="11" t="s">
        <v>2309</v>
      </c>
      <c r="D1980" s="11" t="s">
        <v>87</v>
      </c>
      <c r="E1980" s="11" t="s">
        <v>212</v>
      </c>
      <c r="F1980" s="11">
        <v>31</v>
      </c>
      <c r="G1980" s="11" t="s">
        <v>25</v>
      </c>
      <c r="H1980" s="15">
        <v>0.3</v>
      </c>
      <c r="I1980" s="12">
        <v>10</v>
      </c>
      <c r="J1980" s="13" t="str">
        <f>VLOOKUP(A1980,'IEP Data'!A:P,16,FALSE)</f>
        <v>Yes</v>
      </c>
    </row>
    <row r="1981" spans="1:10" s="13" customFormat="1" x14ac:dyDescent="0.25">
      <c r="A1981" s="11">
        <v>234552131</v>
      </c>
      <c r="B1981" s="11" t="s">
        <v>12890</v>
      </c>
      <c r="C1981" s="11" t="s">
        <v>2309</v>
      </c>
      <c r="D1981" s="11" t="s">
        <v>87</v>
      </c>
      <c r="E1981" s="11" t="s">
        <v>212</v>
      </c>
      <c r="F1981" s="11">
        <v>31</v>
      </c>
      <c r="G1981" s="11" t="s">
        <v>49</v>
      </c>
      <c r="H1981" s="15">
        <v>0</v>
      </c>
      <c r="I1981" s="12">
        <v>10</v>
      </c>
      <c r="J1981" s="13" t="str">
        <f>VLOOKUP(A1981,'IEP Data'!A:P,16,FALSE)</f>
        <v>Yes</v>
      </c>
    </row>
    <row r="1982" spans="1:10" s="13" customFormat="1" x14ac:dyDescent="0.25">
      <c r="A1982" s="11">
        <v>223719220</v>
      </c>
      <c r="B1982" s="11" t="s">
        <v>12903</v>
      </c>
      <c r="C1982" s="11" t="s">
        <v>12907</v>
      </c>
      <c r="D1982" s="11" t="s">
        <v>71</v>
      </c>
      <c r="E1982" s="11" t="s">
        <v>212</v>
      </c>
      <c r="F1982" s="11">
        <v>31</v>
      </c>
      <c r="G1982" s="11" t="s">
        <v>12</v>
      </c>
      <c r="H1982" s="15">
        <v>0.8</v>
      </c>
      <c r="I1982" s="12">
        <v>11</v>
      </c>
      <c r="J1982" s="13" t="str">
        <f>VLOOKUP(A1982,'IEP Data'!A:P,16,FALSE)</f>
        <v>No</v>
      </c>
    </row>
    <row r="1983" spans="1:10" s="13" customFormat="1" x14ac:dyDescent="0.25">
      <c r="A1983" s="11">
        <v>223719220</v>
      </c>
      <c r="B1983" s="11" t="s">
        <v>12903</v>
      </c>
      <c r="C1983" s="11" t="s">
        <v>12907</v>
      </c>
      <c r="D1983" s="11" t="s">
        <v>71</v>
      </c>
      <c r="E1983" s="11" t="s">
        <v>212</v>
      </c>
      <c r="F1983" s="11">
        <v>31</v>
      </c>
      <c r="G1983" s="11" t="s">
        <v>36</v>
      </c>
      <c r="H1983" s="15">
        <v>0.8</v>
      </c>
      <c r="I1983" s="12">
        <v>11</v>
      </c>
      <c r="J1983" s="13" t="str">
        <f>VLOOKUP(A1983,'IEP Data'!A:P,16,FALSE)</f>
        <v>No</v>
      </c>
    </row>
    <row r="1984" spans="1:10" s="13" customFormat="1" x14ac:dyDescent="0.25">
      <c r="A1984" s="11">
        <v>233183607</v>
      </c>
      <c r="B1984" s="11" t="s">
        <v>12930</v>
      </c>
      <c r="C1984" s="11" t="s">
        <v>12931</v>
      </c>
      <c r="D1984" s="11" t="s">
        <v>71</v>
      </c>
      <c r="E1984" s="11" t="s">
        <v>212</v>
      </c>
      <c r="F1984" s="11">
        <v>31</v>
      </c>
      <c r="G1984" s="11" t="s">
        <v>12</v>
      </c>
      <c r="H1984" s="15">
        <v>0.6</v>
      </c>
      <c r="I1984" s="12">
        <v>12</v>
      </c>
      <c r="J1984" s="13" t="str">
        <f>VLOOKUP(A1984,'IEP Data'!A:P,16,FALSE)</f>
        <v>No</v>
      </c>
    </row>
    <row r="1985" spans="1:10" s="13" customFormat="1" x14ac:dyDescent="0.25">
      <c r="A1985" s="11">
        <v>233183607</v>
      </c>
      <c r="B1985" s="11" t="s">
        <v>12930</v>
      </c>
      <c r="C1985" s="11" t="s">
        <v>12931</v>
      </c>
      <c r="D1985" s="11" t="s">
        <v>71</v>
      </c>
      <c r="E1985" s="11" t="s">
        <v>212</v>
      </c>
      <c r="F1985" s="11">
        <v>31</v>
      </c>
      <c r="G1985" s="11" t="s">
        <v>36</v>
      </c>
      <c r="H1985" s="15">
        <v>1</v>
      </c>
      <c r="I1985" s="12">
        <v>12</v>
      </c>
      <c r="J1985" s="13" t="str">
        <f>VLOOKUP(A1985,'IEP Data'!A:P,16,FALSE)</f>
        <v>No</v>
      </c>
    </row>
    <row r="1986" spans="1:10" s="13" customFormat="1" x14ac:dyDescent="0.25">
      <c r="A1986" s="11">
        <v>208620344</v>
      </c>
      <c r="B1986" s="11" t="s">
        <v>12940</v>
      </c>
      <c r="C1986" s="11" t="s">
        <v>12941</v>
      </c>
      <c r="D1986" s="11" t="s">
        <v>87</v>
      </c>
      <c r="E1986" s="11" t="s">
        <v>212</v>
      </c>
      <c r="F1986" s="11">
        <v>31</v>
      </c>
      <c r="G1986" s="11" t="s">
        <v>24</v>
      </c>
      <c r="H1986" s="15">
        <v>0.5</v>
      </c>
      <c r="I1986" s="12">
        <v>11</v>
      </c>
      <c r="J1986" s="13" t="str">
        <f>VLOOKUP(A1986,'IEP Data'!A:P,16,FALSE)</f>
        <v>No</v>
      </c>
    </row>
    <row r="1987" spans="1:10" s="13" customFormat="1" x14ac:dyDescent="0.25">
      <c r="A1987" s="11">
        <v>208620344</v>
      </c>
      <c r="B1987" s="11" t="s">
        <v>12940</v>
      </c>
      <c r="C1987" s="11" t="s">
        <v>12941</v>
      </c>
      <c r="D1987" s="11" t="s">
        <v>87</v>
      </c>
      <c r="E1987" s="11" t="s">
        <v>212</v>
      </c>
      <c r="F1987" s="11">
        <v>31</v>
      </c>
      <c r="G1987" s="11" t="s">
        <v>48</v>
      </c>
      <c r="H1987" s="15">
        <v>0.1</v>
      </c>
      <c r="I1987" s="12">
        <v>11</v>
      </c>
      <c r="J1987" s="13" t="str">
        <f>VLOOKUP(A1987,'IEP Data'!A:P,16,FALSE)</f>
        <v>No</v>
      </c>
    </row>
    <row r="1988" spans="1:10" s="13" customFormat="1" x14ac:dyDescent="0.25">
      <c r="A1988" s="11">
        <v>231901828</v>
      </c>
      <c r="B1988" s="11" t="s">
        <v>12984</v>
      </c>
      <c r="C1988" s="11" t="s">
        <v>12991</v>
      </c>
      <c r="D1988" s="11" t="s">
        <v>87</v>
      </c>
      <c r="E1988" s="11" t="s">
        <v>212</v>
      </c>
      <c r="F1988" s="11">
        <v>31</v>
      </c>
      <c r="G1988" s="11" t="s">
        <v>24</v>
      </c>
      <c r="H1988" s="15">
        <v>0.1</v>
      </c>
      <c r="I1988" s="12">
        <v>12</v>
      </c>
      <c r="J1988" s="13" t="str">
        <f>VLOOKUP(A1988,'IEP Data'!A:P,16,FALSE)</f>
        <v>No</v>
      </c>
    </row>
    <row r="1989" spans="1:10" s="13" customFormat="1" x14ac:dyDescent="0.25">
      <c r="A1989" s="11">
        <v>233711928</v>
      </c>
      <c r="B1989" s="11" t="s">
        <v>12996</v>
      </c>
      <c r="C1989" s="11" t="s">
        <v>13002</v>
      </c>
      <c r="D1989" s="11" t="s">
        <v>71</v>
      </c>
      <c r="E1989" s="11" t="s">
        <v>212</v>
      </c>
      <c r="F1989" s="11">
        <v>31</v>
      </c>
      <c r="G1989" s="11" t="s">
        <v>12</v>
      </c>
      <c r="H1989" s="15">
        <v>0.1</v>
      </c>
      <c r="I1989" s="12">
        <v>10</v>
      </c>
      <c r="J1989" s="13" t="str">
        <f>VLOOKUP(A1989,'IEP Data'!A:P,16,FALSE)</f>
        <v>Yes</v>
      </c>
    </row>
    <row r="1990" spans="1:10" s="13" customFormat="1" x14ac:dyDescent="0.25">
      <c r="A1990" s="11">
        <v>233711928</v>
      </c>
      <c r="B1990" s="11" t="s">
        <v>12996</v>
      </c>
      <c r="C1990" s="11" t="s">
        <v>13002</v>
      </c>
      <c r="D1990" s="11" t="s">
        <v>71</v>
      </c>
      <c r="E1990" s="11" t="s">
        <v>212</v>
      </c>
      <c r="F1990" s="11">
        <v>31</v>
      </c>
      <c r="G1990" s="11" t="s">
        <v>36</v>
      </c>
      <c r="H1990" s="15">
        <v>0.5</v>
      </c>
      <c r="I1990" s="12">
        <v>10</v>
      </c>
      <c r="J1990" s="13" t="str">
        <f>VLOOKUP(A1990,'IEP Data'!A:P,16,FALSE)</f>
        <v>Yes</v>
      </c>
    </row>
    <row r="1991" spans="1:10" s="13" customFormat="1" x14ac:dyDescent="0.25">
      <c r="A1991" s="11">
        <v>208853523</v>
      </c>
      <c r="B1991" s="11" t="s">
        <v>13008</v>
      </c>
      <c r="C1991" s="11" t="s">
        <v>13009</v>
      </c>
      <c r="D1991" s="11" t="s">
        <v>71</v>
      </c>
      <c r="E1991" s="11" t="s">
        <v>212</v>
      </c>
      <c r="F1991" s="11">
        <v>31</v>
      </c>
      <c r="G1991" s="11" t="s">
        <v>25</v>
      </c>
      <c r="H1991" s="15">
        <v>0.2</v>
      </c>
      <c r="I1991" s="12">
        <v>11</v>
      </c>
      <c r="J1991" s="13" t="str">
        <f>VLOOKUP(A1991,'IEP Data'!A:P,16,FALSE)</f>
        <v>No</v>
      </c>
    </row>
    <row r="1992" spans="1:10" s="13" customFormat="1" x14ac:dyDescent="0.25">
      <c r="A1992" s="11">
        <v>208853523</v>
      </c>
      <c r="B1992" s="11" t="s">
        <v>13008</v>
      </c>
      <c r="C1992" s="11" t="s">
        <v>13009</v>
      </c>
      <c r="D1992" s="11" t="s">
        <v>71</v>
      </c>
      <c r="E1992" s="11" t="s">
        <v>212</v>
      </c>
      <c r="F1992" s="11">
        <v>31</v>
      </c>
      <c r="G1992" s="11" t="s">
        <v>49</v>
      </c>
      <c r="H1992" s="15">
        <v>0</v>
      </c>
      <c r="I1992" s="12">
        <v>11</v>
      </c>
      <c r="J1992" s="13" t="str">
        <f>VLOOKUP(A1992,'IEP Data'!A:P,16,FALSE)</f>
        <v>No</v>
      </c>
    </row>
    <row r="1993" spans="1:10" s="13" customFormat="1" x14ac:dyDescent="0.25">
      <c r="A1993" s="11">
        <v>207532227</v>
      </c>
      <c r="B1993" s="11" t="s">
        <v>13052</v>
      </c>
      <c r="C1993" s="11" t="s">
        <v>13053</v>
      </c>
      <c r="D1993" s="11" t="s">
        <v>71</v>
      </c>
      <c r="E1993" s="11" t="s">
        <v>212</v>
      </c>
      <c r="F1993" s="11">
        <v>31</v>
      </c>
      <c r="G1993" s="11" t="s">
        <v>24</v>
      </c>
      <c r="H1993" s="15">
        <v>1</v>
      </c>
      <c r="I1993" s="12">
        <v>10</v>
      </c>
      <c r="J1993" s="13" t="str">
        <f>VLOOKUP(A1993,'IEP Data'!A:P,16,FALSE)</f>
        <v>No</v>
      </c>
    </row>
    <row r="1994" spans="1:10" s="13" customFormat="1" x14ac:dyDescent="0.25">
      <c r="A1994" s="11">
        <v>207532227</v>
      </c>
      <c r="B1994" s="11" t="s">
        <v>13052</v>
      </c>
      <c r="C1994" s="11" t="s">
        <v>13053</v>
      </c>
      <c r="D1994" s="11" t="s">
        <v>71</v>
      </c>
      <c r="E1994" s="11" t="s">
        <v>212</v>
      </c>
      <c r="F1994" s="11">
        <v>31</v>
      </c>
      <c r="G1994" s="11" t="s">
        <v>48</v>
      </c>
      <c r="H1994" s="15">
        <v>1</v>
      </c>
      <c r="I1994" s="12">
        <v>10</v>
      </c>
      <c r="J1994" s="13" t="str">
        <f>VLOOKUP(A1994,'IEP Data'!A:P,16,FALSE)</f>
        <v>No</v>
      </c>
    </row>
    <row r="1995" spans="1:10" s="13" customFormat="1" x14ac:dyDescent="0.25">
      <c r="A1995" s="11">
        <v>234410512</v>
      </c>
      <c r="B1995" s="11" t="s">
        <v>13106</v>
      </c>
      <c r="C1995" s="11" t="s">
        <v>13107</v>
      </c>
      <c r="D1995" s="11" t="s">
        <v>87</v>
      </c>
      <c r="E1995" s="11" t="s">
        <v>212</v>
      </c>
      <c r="F1995" s="11">
        <v>31</v>
      </c>
      <c r="G1995" s="11" t="s">
        <v>24</v>
      </c>
      <c r="H1995" s="15">
        <v>0</v>
      </c>
      <c r="I1995" s="12">
        <v>10</v>
      </c>
      <c r="J1995" s="13" t="str">
        <f>VLOOKUP(A1995,'IEP Data'!A:P,16,FALSE)</f>
        <v>No</v>
      </c>
    </row>
    <row r="1996" spans="1:10" s="13" customFormat="1" x14ac:dyDescent="0.25">
      <c r="A1996" s="11">
        <v>238555650</v>
      </c>
      <c r="B1996" s="11" t="s">
        <v>13125</v>
      </c>
      <c r="C1996" s="11" t="s">
        <v>13126</v>
      </c>
      <c r="D1996" s="11" t="s">
        <v>71</v>
      </c>
      <c r="E1996" s="11" t="s">
        <v>212</v>
      </c>
      <c r="F1996" s="11">
        <v>31</v>
      </c>
      <c r="G1996" s="11" t="s">
        <v>12</v>
      </c>
      <c r="H1996" s="15">
        <v>0.9</v>
      </c>
      <c r="I1996" s="12">
        <v>9</v>
      </c>
      <c r="J1996" s="13" t="str">
        <f>VLOOKUP(A1996,'IEP Data'!A:P,16,FALSE)</f>
        <v>No</v>
      </c>
    </row>
    <row r="1997" spans="1:10" s="13" customFormat="1" x14ac:dyDescent="0.25">
      <c r="A1997" s="11">
        <v>238555650</v>
      </c>
      <c r="B1997" s="11" t="s">
        <v>13125</v>
      </c>
      <c r="C1997" s="11" t="s">
        <v>13126</v>
      </c>
      <c r="D1997" s="11" t="s">
        <v>71</v>
      </c>
      <c r="E1997" s="11" t="s">
        <v>212</v>
      </c>
      <c r="F1997" s="11">
        <v>31</v>
      </c>
      <c r="G1997" s="11" t="s">
        <v>36</v>
      </c>
      <c r="H1997" s="15">
        <v>0.7</v>
      </c>
      <c r="I1997" s="12">
        <v>9</v>
      </c>
      <c r="J1997" s="13" t="str">
        <f>VLOOKUP(A1997,'IEP Data'!A:P,16,FALSE)</f>
        <v>No</v>
      </c>
    </row>
    <row r="1998" spans="1:10" s="13" customFormat="1" x14ac:dyDescent="0.25">
      <c r="A1998" s="11" t="s">
        <v>15276</v>
      </c>
      <c r="B1998" s="11" t="s">
        <v>15277</v>
      </c>
      <c r="C1998" s="11" t="s">
        <v>15278</v>
      </c>
      <c r="D1998" s="11" t="s">
        <v>71</v>
      </c>
      <c r="E1998" s="11" t="s">
        <v>212</v>
      </c>
      <c r="F1998" s="11">
        <v>31</v>
      </c>
      <c r="G1998" s="11" t="s">
        <v>12</v>
      </c>
      <c r="H1998" s="15">
        <v>0.8</v>
      </c>
      <c r="I1998" s="12">
        <v>9</v>
      </c>
      <c r="J1998" s="13" t="e">
        <f>VLOOKUP(A1998,'IEP Data'!A:P,16,FALSE)</f>
        <v>#N/A</v>
      </c>
    </row>
    <row r="1999" spans="1:10" s="13" customFormat="1" x14ac:dyDescent="0.25">
      <c r="A1999" s="11" t="s">
        <v>15276</v>
      </c>
      <c r="B1999" s="11" t="s">
        <v>15277</v>
      </c>
      <c r="C1999" s="11" t="s">
        <v>15278</v>
      </c>
      <c r="D1999" s="11" t="s">
        <v>71</v>
      </c>
      <c r="E1999" s="11" t="s">
        <v>212</v>
      </c>
      <c r="F1999" s="11">
        <v>31</v>
      </c>
      <c r="G1999" s="11" t="s">
        <v>36</v>
      </c>
      <c r="H1999" s="15">
        <v>0</v>
      </c>
      <c r="I1999" s="12">
        <v>9</v>
      </c>
      <c r="J1999" s="13" t="e">
        <f>VLOOKUP(A1999,'IEP Data'!A:P,16,FALSE)</f>
        <v>#N/A</v>
      </c>
    </row>
    <row r="2000" spans="1:10" s="13" customFormat="1" x14ac:dyDescent="0.25">
      <c r="A2000" s="11">
        <v>236105086</v>
      </c>
      <c r="B2000" s="11" t="s">
        <v>13274</v>
      </c>
      <c r="C2000" s="11" t="s">
        <v>6254</v>
      </c>
      <c r="D2000" s="11" t="s">
        <v>87</v>
      </c>
      <c r="E2000" s="11" t="s">
        <v>212</v>
      </c>
      <c r="F2000" s="11">
        <v>31</v>
      </c>
      <c r="G2000" s="11" t="s">
        <v>24</v>
      </c>
      <c r="H2000" s="15">
        <v>0.4</v>
      </c>
      <c r="I2000" s="12">
        <v>9</v>
      </c>
      <c r="J2000" s="13" t="str">
        <f>VLOOKUP(A2000,'IEP Data'!A:P,16,FALSE)</f>
        <v>No</v>
      </c>
    </row>
    <row r="2001" spans="1:10" s="13" customFormat="1" x14ac:dyDescent="0.25">
      <c r="A2001" s="11">
        <v>237775341</v>
      </c>
      <c r="B2001" s="11" t="s">
        <v>13397</v>
      </c>
      <c r="C2001" s="11" t="s">
        <v>1553</v>
      </c>
      <c r="D2001" s="11" t="s">
        <v>87</v>
      </c>
      <c r="E2001" s="11" t="s">
        <v>212</v>
      </c>
      <c r="F2001" s="11">
        <v>31</v>
      </c>
      <c r="G2001" s="11" t="s">
        <v>24</v>
      </c>
      <c r="H2001" s="15">
        <v>0.3</v>
      </c>
      <c r="I2001" s="12">
        <v>9</v>
      </c>
      <c r="J2001" s="13" t="str">
        <f>VLOOKUP(A2001,'IEP Data'!A:P,16,FALSE)</f>
        <v>No</v>
      </c>
    </row>
    <row r="2002" spans="1:10" s="13" customFormat="1" x14ac:dyDescent="0.25">
      <c r="A2002" s="11">
        <v>237775341</v>
      </c>
      <c r="B2002" s="11" t="s">
        <v>13397</v>
      </c>
      <c r="C2002" s="11" t="s">
        <v>1553</v>
      </c>
      <c r="D2002" s="11" t="s">
        <v>87</v>
      </c>
      <c r="E2002" s="11" t="s">
        <v>212</v>
      </c>
      <c r="F2002" s="11">
        <v>31</v>
      </c>
      <c r="G2002" s="11" t="s">
        <v>48</v>
      </c>
      <c r="H2002" s="15">
        <v>0.7</v>
      </c>
      <c r="I2002" s="12">
        <v>9</v>
      </c>
      <c r="J2002" s="13" t="str">
        <f>VLOOKUP(A2002,'IEP Data'!A:P,16,FALSE)</f>
        <v>No</v>
      </c>
    </row>
    <row r="2003" spans="1:10" s="13" customFormat="1" x14ac:dyDescent="0.25">
      <c r="A2003" s="11" t="s">
        <v>15279</v>
      </c>
      <c r="B2003" s="11" t="s">
        <v>13456</v>
      </c>
      <c r="C2003" s="11" t="s">
        <v>15271</v>
      </c>
      <c r="D2003" s="11" t="s">
        <v>87</v>
      </c>
      <c r="E2003" s="11" t="s">
        <v>212</v>
      </c>
      <c r="F2003" s="11">
        <v>31</v>
      </c>
      <c r="G2003" s="11" t="s">
        <v>24</v>
      </c>
      <c r="H2003" s="15">
        <v>0.6</v>
      </c>
      <c r="I2003" s="12">
        <v>10</v>
      </c>
      <c r="J2003" s="13" t="e">
        <f>VLOOKUP(A2003,'IEP Data'!A:P,16,FALSE)</f>
        <v>#N/A</v>
      </c>
    </row>
    <row r="2004" spans="1:10" s="13" customFormat="1" x14ac:dyDescent="0.25">
      <c r="A2004" s="11" t="s">
        <v>15279</v>
      </c>
      <c r="B2004" s="11" t="s">
        <v>13456</v>
      </c>
      <c r="C2004" s="11" t="s">
        <v>15271</v>
      </c>
      <c r="D2004" s="11" t="s">
        <v>87</v>
      </c>
      <c r="E2004" s="11" t="s">
        <v>212</v>
      </c>
      <c r="F2004" s="11">
        <v>31</v>
      </c>
      <c r="G2004" s="11" t="s">
        <v>48</v>
      </c>
      <c r="H2004" s="15">
        <v>0.7</v>
      </c>
      <c r="I2004" s="12">
        <v>10</v>
      </c>
      <c r="J2004" s="13" t="e">
        <f>VLOOKUP(A2004,'IEP Data'!A:P,16,FALSE)</f>
        <v>#N/A</v>
      </c>
    </row>
    <row r="2005" spans="1:10" s="13" customFormat="1" x14ac:dyDescent="0.25">
      <c r="A2005" s="11">
        <v>229992102</v>
      </c>
      <c r="B2005" s="11" t="s">
        <v>13482</v>
      </c>
      <c r="C2005" s="11" t="s">
        <v>13483</v>
      </c>
      <c r="D2005" s="11" t="s">
        <v>71</v>
      </c>
      <c r="E2005" s="11" t="s">
        <v>212</v>
      </c>
      <c r="F2005" s="11">
        <v>31</v>
      </c>
      <c r="G2005" s="11" t="s">
        <v>25</v>
      </c>
      <c r="H2005" s="15">
        <v>0.6</v>
      </c>
      <c r="I2005" s="12">
        <v>9</v>
      </c>
      <c r="J2005" s="13" t="str">
        <f>VLOOKUP(A2005,'IEP Data'!A:P,16,FALSE)</f>
        <v>No</v>
      </c>
    </row>
    <row r="2006" spans="1:10" s="13" customFormat="1" x14ac:dyDescent="0.25">
      <c r="A2006" s="11">
        <v>229992102</v>
      </c>
      <c r="B2006" s="11" t="s">
        <v>13482</v>
      </c>
      <c r="C2006" s="11" t="s">
        <v>13483</v>
      </c>
      <c r="D2006" s="11" t="s">
        <v>71</v>
      </c>
      <c r="E2006" s="11" t="s">
        <v>212</v>
      </c>
      <c r="F2006" s="11">
        <v>31</v>
      </c>
      <c r="G2006" s="11" t="s">
        <v>49</v>
      </c>
      <c r="H2006" s="15">
        <v>0.1</v>
      </c>
      <c r="I2006" s="12">
        <v>9</v>
      </c>
      <c r="J2006" s="13" t="str">
        <f>VLOOKUP(A2006,'IEP Data'!A:P,16,FALSE)</f>
        <v>No</v>
      </c>
    </row>
    <row r="2007" spans="1:10" s="13" customFormat="1" x14ac:dyDescent="0.25">
      <c r="A2007" s="11">
        <v>236501060</v>
      </c>
      <c r="B2007" s="11" t="s">
        <v>13546</v>
      </c>
      <c r="C2007" s="11" t="s">
        <v>13559</v>
      </c>
      <c r="D2007" s="11" t="s">
        <v>71</v>
      </c>
      <c r="E2007" s="11" t="s">
        <v>212</v>
      </c>
      <c r="F2007" s="11">
        <v>31</v>
      </c>
      <c r="G2007" s="11" t="s">
        <v>12</v>
      </c>
      <c r="H2007" s="15">
        <v>0.9</v>
      </c>
      <c r="I2007" s="12">
        <v>9</v>
      </c>
      <c r="J2007" s="13" t="str">
        <f>VLOOKUP(A2007,'IEP Data'!A:P,16,FALSE)</f>
        <v>No</v>
      </c>
    </row>
    <row r="2008" spans="1:10" s="13" customFormat="1" x14ac:dyDescent="0.25">
      <c r="A2008" s="11">
        <v>236501060</v>
      </c>
      <c r="B2008" s="11" t="s">
        <v>13546</v>
      </c>
      <c r="C2008" s="11" t="s">
        <v>13559</v>
      </c>
      <c r="D2008" s="11" t="s">
        <v>71</v>
      </c>
      <c r="E2008" s="11" t="s">
        <v>212</v>
      </c>
      <c r="F2008" s="11">
        <v>31</v>
      </c>
      <c r="G2008" s="11" t="s">
        <v>36</v>
      </c>
      <c r="H2008" s="15">
        <v>0.3</v>
      </c>
      <c r="I2008" s="12">
        <v>9</v>
      </c>
      <c r="J2008" s="13" t="str">
        <f>VLOOKUP(A2008,'IEP Data'!A:P,16,FALSE)</f>
        <v>No</v>
      </c>
    </row>
    <row r="2009" spans="1:10" s="13" customFormat="1" x14ac:dyDescent="0.25">
      <c r="A2009" s="11">
        <v>242020931</v>
      </c>
      <c r="B2009" s="11" t="s">
        <v>517</v>
      </c>
      <c r="C2009" s="11" t="s">
        <v>2796</v>
      </c>
      <c r="D2009" s="11" t="s">
        <v>87</v>
      </c>
      <c r="E2009" s="11" t="s">
        <v>212</v>
      </c>
      <c r="F2009" s="11">
        <v>31</v>
      </c>
      <c r="G2009" s="11" t="s">
        <v>44</v>
      </c>
      <c r="H2009" s="15">
        <v>0</v>
      </c>
      <c r="I2009" s="12">
        <v>11</v>
      </c>
      <c r="J2009" s="13" t="str">
        <f>VLOOKUP(A2009,'IEP Data'!A:P,16,FALSE)</f>
        <v>No</v>
      </c>
    </row>
    <row r="2010" spans="1:10" s="13" customFormat="1" x14ac:dyDescent="0.25">
      <c r="A2010" s="11">
        <v>240934497</v>
      </c>
      <c r="B2010" s="11" t="s">
        <v>13632</v>
      </c>
      <c r="C2010" s="11" t="s">
        <v>605</v>
      </c>
      <c r="D2010" s="11" t="s">
        <v>71</v>
      </c>
      <c r="E2010" s="11" t="s">
        <v>212</v>
      </c>
      <c r="F2010" s="11">
        <v>31</v>
      </c>
      <c r="G2010" s="11" t="s">
        <v>12</v>
      </c>
      <c r="H2010" s="15">
        <v>0.1</v>
      </c>
      <c r="I2010" s="12">
        <v>10</v>
      </c>
      <c r="J2010" s="13" t="str">
        <f>VLOOKUP(A2010,'IEP Data'!A:P,16,FALSE)</f>
        <v>No</v>
      </c>
    </row>
    <row r="2011" spans="1:10" s="13" customFormat="1" x14ac:dyDescent="0.25">
      <c r="A2011" s="11">
        <v>240934497</v>
      </c>
      <c r="B2011" s="11" t="s">
        <v>13632</v>
      </c>
      <c r="C2011" s="11" t="s">
        <v>605</v>
      </c>
      <c r="D2011" s="11" t="s">
        <v>71</v>
      </c>
      <c r="E2011" s="11" t="s">
        <v>212</v>
      </c>
      <c r="F2011" s="11">
        <v>31</v>
      </c>
      <c r="G2011" s="11" t="s">
        <v>36</v>
      </c>
      <c r="H2011" s="15">
        <v>0.4</v>
      </c>
      <c r="I2011" s="12">
        <v>10</v>
      </c>
      <c r="J2011" s="13" t="str">
        <f>VLOOKUP(A2011,'IEP Data'!A:P,16,FALSE)</f>
        <v>No</v>
      </c>
    </row>
    <row r="2012" spans="1:10" s="13" customFormat="1" x14ac:dyDescent="0.25">
      <c r="A2012" s="11">
        <v>236500633</v>
      </c>
      <c r="B2012" s="11" t="s">
        <v>8634</v>
      </c>
      <c r="C2012" s="11" t="s">
        <v>13657</v>
      </c>
      <c r="D2012" s="11" t="s">
        <v>71</v>
      </c>
      <c r="E2012" s="11" t="s">
        <v>212</v>
      </c>
      <c r="F2012" s="11">
        <v>31</v>
      </c>
      <c r="G2012" s="11" t="s">
        <v>24</v>
      </c>
      <c r="H2012" s="15">
        <v>0.1</v>
      </c>
      <c r="I2012" s="12">
        <v>9</v>
      </c>
      <c r="J2012" s="13" t="str">
        <f>VLOOKUP(A2012,'IEP Data'!A:P,16,FALSE)</f>
        <v>No</v>
      </c>
    </row>
    <row r="2013" spans="1:10" s="13" customFormat="1" x14ac:dyDescent="0.25">
      <c r="A2013" s="11">
        <v>237196902</v>
      </c>
      <c r="B2013" s="11" t="s">
        <v>1826</v>
      </c>
      <c r="C2013" s="11" t="s">
        <v>13835</v>
      </c>
      <c r="D2013" s="11" t="s">
        <v>71</v>
      </c>
      <c r="E2013" s="11" t="s">
        <v>212</v>
      </c>
      <c r="F2013" s="11">
        <v>31</v>
      </c>
      <c r="G2013" s="11" t="s">
        <v>12</v>
      </c>
      <c r="H2013" s="15">
        <v>0</v>
      </c>
      <c r="I2013" s="12">
        <v>9</v>
      </c>
      <c r="J2013" s="13" t="str">
        <f>VLOOKUP(A2013,'IEP Data'!A:P,16,FALSE)</f>
        <v>No</v>
      </c>
    </row>
    <row r="2014" spans="1:10" s="13" customFormat="1" x14ac:dyDescent="0.25">
      <c r="A2014" s="11">
        <v>237196902</v>
      </c>
      <c r="B2014" s="11" t="s">
        <v>1826</v>
      </c>
      <c r="C2014" s="11" t="s">
        <v>13835</v>
      </c>
      <c r="D2014" s="11" t="s">
        <v>71</v>
      </c>
      <c r="E2014" s="11" t="s">
        <v>212</v>
      </c>
      <c r="F2014" s="11">
        <v>31</v>
      </c>
      <c r="G2014" s="11" t="s">
        <v>36</v>
      </c>
      <c r="H2014" s="15">
        <v>0.4</v>
      </c>
      <c r="I2014" s="12">
        <v>9</v>
      </c>
      <c r="J2014" s="13" t="str">
        <f>VLOOKUP(A2014,'IEP Data'!A:P,16,FALSE)</f>
        <v>No</v>
      </c>
    </row>
    <row r="2015" spans="1:10" s="13" customFormat="1" x14ac:dyDescent="0.25">
      <c r="A2015" s="11">
        <v>100714275</v>
      </c>
      <c r="B2015" s="11" t="s">
        <v>13946</v>
      </c>
      <c r="C2015" s="11" t="s">
        <v>5993</v>
      </c>
      <c r="D2015" s="11" t="s">
        <v>71</v>
      </c>
      <c r="E2015" s="11" t="s">
        <v>212</v>
      </c>
      <c r="F2015" s="11">
        <v>31</v>
      </c>
      <c r="G2015" s="11" t="s">
        <v>48</v>
      </c>
      <c r="H2015" s="15">
        <v>0.1</v>
      </c>
      <c r="I2015" s="12">
        <v>12</v>
      </c>
      <c r="J2015" s="13" t="str">
        <f>VLOOKUP(A2015,'IEP Data'!A:P,16,FALSE)</f>
        <v>No</v>
      </c>
    </row>
    <row r="2016" spans="1:10" s="13" customFormat="1" x14ac:dyDescent="0.25">
      <c r="A2016" s="11">
        <v>203630843</v>
      </c>
      <c r="B2016" s="11" t="s">
        <v>13961</v>
      </c>
      <c r="C2016" s="11" t="s">
        <v>13962</v>
      </c>
      <c r="D2016" s="11" t="s">
        <v>71</v>
      </c>
      <c r="E2016" s="11" t="s">
        <v>212</v>
      </c>
      <c r="F2016" s="11">
        <v>31</v>
      </c>
      <c r="G2016" s="11" t="s">
        <v>20</v>
      </c>
      <c r="H2016" s="15">
        <v>0</v>
      </c>
      <c r="I2016" s="12">
        <v>11</v>
      </c>
      <c r="J2016" s="13" t="str">
        <f>VLOOKUP(A2016,'IEP Data'!A:P,16,FALSE)</f>
        <v>No</v>
      </c>
    </row>
    <row r="2017" spans="1:10" s="13" customFormat="1" x14ac:dyDescent="0.25">
      <c r="A2017" s="11">
        <v>203630843</v>
      </c>
      <c r="B2017" s="11" t="s">
        <v>13961</v>
      </c>
      <c r="C2017" s="11" t="s">
        <v>13962</v>
      </c>
      <c r="D2017" s="11" t="s">
        <v>71</v>
      </c>
      <c r="E2017" s="11" t="s">
        <v>212</v>
      </c>
      <c r="F2017" s="11">
        <v>31</v>
      </c>
      <c r="G2017" s="11" t="s">
        <v>48</v>
      </c>
      <c r="H2017" s="15">
        <v>0.4</v>
      </c>
      <c r="I2017" s="12">
        <v>11</v>
      </c>
      <c r="J2017" s="13" t="str">
        <f>VLOOKUP(A2017,'IEP Data'!A:P,16,FALSE)</f>
        <v>No</v>
      </c>
    </row>
    <row r="2018" spans="1:10" s="13" customFormat="1" x14ac:dyDescent="0.25">
      <c r="A2018" s="11">
        <v>231006842</v>
      </c>
      <c r="B2018" s="11" t="s">
        <v>14011</v>
      </c>
      <c r="C2018" s="11" t="s">
        <v>1096</v>
      </c>
      <c r="D2018" s="11" t="s">
        <v>71</v>
      </c>
      <c r="E2018" s="11" t="s">
        <v>212</v>
      </c>
      <c r="F2018" s="11">
        <v>31</v>
      </c>
      <c r="G2018" s="11" t="s">
        <v>5</v>
      </c>
      <c r="H2018" s="15">
        <v>0.5</v>
      </c>
      <c r="I2018" s="12">
        <v>12</v>
      </c>
      <c r="J2018" s="13" t="str">
        <f>VLOOKUP(A2018,'IEP Data'!A:P,16,FALSE)</f>
        <v>Yes</v>
      </c>
    </row>
    <row r="2019" spans="1:10" s="13" customFormat="1" x14ac:dyDescent="0.25">
      <c r="A2019" s="11">
        <v>223357864</v>
      </c>
      <c r="B2019" s="11" t="s">
        <v>3251</v>
      </c>
      <c r="C2019" s="11" t="s">
        <v>14033</v>
      </c>
      <c r="D2019" s="11" t="s">
        <v>71</v>
      </c>
      <c r="E2019" s="11" t="s">
        <v>212</v>
      </c>
      <c r="F2019" s="11">
        <v>31</v>
      </c>
      <c r="G2019" s="11" t="s">
        <v>24</v>
      </c>
      <c r="H2019" s="15">
        <v>1</v>
      </c>
      <c r="I2019" s="12">
        <v>12</v>
      </c>
      <c r="J2019" s="13" t="str">
        <f>VLOOKUP(A2019,'IEP Data'!A:P,16,FALSE)</f>
        <v>No</v>
      </c>
    </row>
    <row r="2020" spans="1:10" s="13" customFormat="1" x14ac:dyDescent="0.25">
      <c r="A2020" s="11">
        <v>223357864</v>
      </c>
      <c r="B2020" s="11" t="s">
        <v>3251</v>
      </c>
      <c r="C2020" s="11" t="s">
        <v>14033</v>
      </c>
      <c r="D2020" s="11" t="s">
        <v>71</v>
      </c>
      <c r="E2020" s="11" t="s">
        <v>212</v>
      </c>
      <c r="F2020" s="11">
        <v>31</v>
      </c>
      <c r="G2020" s="11" t="s">
        <v>48</v>
      </c>
      <c r="H2020" s="15">
        <v>0.7</v>
      </c>
      <c r="I2020" s="12">
        <v>12</v>
      </c>
      <c r="J2020" s="13" t="str">
        <f>VLOOKUP(A2020,'IEP Data'!A:P,16,FALSE)</f>
        <v>No</v>
      </c>
    </row>
    <row r="2021" spans="1:10" s="13" customFormat="1" x14ac:dyDescent="0.25">
      <c r="A2021" s="11">
        <v>233307099</v>
      </c>
      <c r="B2021" s="11" t="s">
        <v>14058</v>
      </c>
      <c r="C2021" s="11" t="s">
        <v>14059</v>
      </c>
      <c r="D2021" s="11" t="s">
        <v>71</v>
      </c>
      <c r="E2021" s="11" t="s">
        <v>212</v>
      </c>
      <c r="F2021" s="11">
        <v>31</v>
      </c>
      <c r="G2021" s="11" t="s">
        <v>5</v>
      </c>
      <c r="H2021" s="15">
        <v>0.7</v>
      </c>
      <c r="I2021" s="12">
        <v>9</v>
      </c>
      <c r="J2021" s="13" t="str">
        <f>VLOOKUP(A2021,'IEP Data'!A:P,16,FALSE)</f>
        <v>No</v>
      </c>
    </row>
    <row r="2022" spans="1:10" s="13" customFormat="1" x14ac:dyDescent="0.25">
      <c r="A2022" s="11">
        <v>233307099</v>
      </c>
      <c r="B2022" s="11" t="s">
        <v>14058</v>
      </c>
      <c r="C2022" s="11" t="s">
        <v>14059</v>
      </c>
      <c r="D2022" s="11" t="s">
        <v>71</v>
      </c>
      <c r="E2022" s="11" t="s">
        <v>212</v>
      </c>
      <c r="F2022" s="11">
        <v>31</v>
      </c>
      <c r="G2022" s="11" t="s">
        <v>30</v>
      </c>
      <c r="H2022" s="15">
        <v>0.7</v>
      </c>
      <c r="I2022" s="12">
        <v>9</v>
      </c>
      <c r="J2022" s="13" t="str">
        <f>VLOOKUP(A2022,'IEP Data'!A:P,16,FALSE)</f>
        <v>No</v>
      </c>
    </row>
    <row r="2023" spans="1:10" s="13" customFormat="1" x14ac:dyDescent="0.25">
      <c r="A2023" s="11">
        <v>230033508</v>
      </c>
      <c r="B2023" s="11" t="s">
        <v>14076</v>
      </c>
      <c r="C2023" s="11" t="s">
        <v>3904</v>
      </c>
      <c r="D2023" s="11" t="s">
        <v>71</v>
      </c>
      <c r="E2023" s="11" t="s">
        <v>212</v>
      </c>
      <c r="F2023" s="11">
        <v>31</v>
      </c>
      <c r="G2023" s="11" t="s">
        <v>12</v>
      </c>
      <c r="H2023" s="15">
        <v>0.5</v>
      </c>
      <c r="I2023" s="12">
        <v>11</v>
      </c>
      <c r="J2023" s="13" t="str">
        <f>VLOOKUP(A2023,'IEP Data'!A:P,16,FALSE)</f>
        <v>No</v>
      </c>
    </row>
    <row r="2024" spans="1:10" s="13" customFormat="1" x14ac:dyDescent="0.25">
      <c r="A2024" s="11">
        <v>230033508</v>
      </c>
      <c r="B2024" s="11" t="s">
        <v>14076</v>
      </c>
      <c r="C2024" s="11" t="s">
        <v>3904</v>
      </c>
      <c r="D2024" s="11" t="s">
        <v>71</v>
      </c>
      <c r="E2024" s="11" t="s">
        <v>212</v>
      </c>
      <c r="F2024" s="11">
        <v>31</v>
      </c>
      <c r="G2024" s="11" t="s">
        <v>36</v>
      </c>
      <c r="H2024" s="15">
        <v>1</v>
      </c>
      <c r="I2024" s="12">
        <v>11</v>
      </c>
      <c r="J2024" s="13" t="str">
        <f>VLOOKUP(A2024,'IEP Data'!A:P,16,FALSE)</f>
        <v>No</v>
      </c>
    </row>
    <row r="2025" spans="1:10" s="13" customFormat="1" x14ac:dyDescent="0.25">
      <c r="A2025" s="11">
        <v>230827198</v>
      </c>
      <c r="B2025" s="11" t="s">
        <v>14091</v>
      </c>
      <c r="C2025" s="11" t="s">
        <v>8731</v>
      </c>
      <c r="D2025" s="11" t="s">
        <v>71</v>
      </c>
      <c r="E2025" s="11" t="s">
        <v>212</v>
      </c>
      <c r="F2025" s="11">
        <v>31</v>
      </c>
      <c r="G2025" s="11" t="s">
        <v>5</v>
      </c>
      <c r="H2025" s="15">
        <v>0</v>
      </c>
      <c r="I2025" s="12">
        <v>11</v>
      </c>
      <c r="J2025" s="13" t="str">
        <f>VLOOKUP(A2025,'IEP Data'!A:P,16,FALSE)</f>
        <v>No</v>
      </c>
    </row>
    <row r="2026" spans="1:10" s="13" customFormat="1" x14ac:dyDescent="0.25">
      <c r="A2026" s="11">
        <v>230827198</v>
      </c>
      <c r="B2026" s="11" t="s">
        <v>14091</v>
      </c>
      <c r="C2026" s="11" t="s">
        <v>8731</v>
      </c>
      <c r="D2026" s="11" t="s">
        <v>71</v>
      </c>
      <c r="E2026" s="11" t="s">
        <v>212</v>
      </c>
      <c r="F2026" s="11">
        <v>31</v>
      </c>
      <c r="G2026" s="11" t="s">
        <v>30</v>
      </c>
      <c r="H2026" s="15">
        <v>0</v>
      </c>
      <c r="I2026" s="12">
        <v>11</v>
      </c>
      <c r="J2026" s="13" t="str">
        <f>VLOOKUP(A2026,'IEP Data'!A:P,16,FALSE)</f>
        <v>No</v>
      </c>
    </row>
    <row r="2027" spans="1:10" s="13" customFormat="1" x14ac:dyDescent="0.25">
      <c r="A2027" s="11">
        <v>247248446</v>
      </c>
      <c r="B2027" s="11" t="s">
        <v>14118</v>
      </c>
      <c r="C2027" s="11" t="s">
        <v>14119</v>
      </c>
      <c r="D2027" s="11" t="s">
        <v>71</v>
      </c>
      <c r="E2027" s="11" t="s">
        <v>212</v>
      </c>
      <c r="F2027" s="11">
        <v>31</v>
      </c>
      <c r="G2027" s="11" t="s">
        <v>12</v>
      </c>
      <c r="H2027" s="15">
        <v>0.9</v>
      </c>
      <c r="I2027" s="12">
        <v>12</v>
      </c>
      <c r="J2027" s="13" t="str">
        <f>VLOOKUP(A2027,'IEP Data'!A:P,16,FALSE)</f>
        <v>No</v>
      </c>
    </row>
    <row r="2028" spans="1:10" s="13" customFormat="1" x14ac:dyDescent="0.25">
      <c r="A2028" s="11">
        <v>247248446</v>
      </c>
      <c r="B2028" s="11" t="s">
        <v>14118</v>
      </c>
      <c r="C2028" s="11" t="s">
        <v>14119</v>
      </c>
      <c r="D2028" s="11" t="s">
        <v>71</v>
      </c>
      <c r="E2028" s="11" t="s">
        <v>212</v>
      </c>
      <c r="F2028" s="11">
        <v>31</v>
      </c>
      <c r="G2028" s="11" t="s">
        <v>36</v>
      </c>
      <c r="H2028" s="15">
        <v>0.9</v>
      </c>
      <c r="I2028" s="12">
        <v>12</v>
      </c>
      <c r="J2028" s="13" t="str">
        <f>VLOOKUP(A2028,'IEP Data'!A:P,16,FALSE)</f>
        <v>No</v>
      </c>
    </row>
    <row r="2029" spans="1:10" s="13" customFormat="1" x14ac:dyDescent="0.25">
      <c r="A2029" s="11">
        <v>226881787</v>
      </c>
      <c r="B2029" s="11" t="s">
        <v>14230</v>
      </c>
      <c r="C2029" s="11" t="s">
        <v>804</v>
      </c>
      <c r="D2029" s="11" t="s">
        <v>87</v>
      </c>
      <c r="E2029" s="11" t="s">
        <v>212</v>
      </c>
      <c r="F2029" s="11">
        <v>31</v>
      </c>
      <c r="G2029" s="11" t="s">
        <v>24</v>
      </c>
      <c r="H2029" s="15">
        <v>0.6</v>
      </c>
      <c r="I2029" s="12">
        <v>11</v>
      </c>
      <c r="J2029" s="13" t="str">
        <f>VLOOKUP(A2029,'IEP Data'!A:P,16,FALSE)</f>
        <v>No</v>
      </c>
    </row>
    <row r="2030" spans="1:10" s="13" customFormat="1" x14ac:dyDescent="0.25">
      <c r="A2030" s="11">
        <v>226881787</v>
      </c>
      <c r="B2030" s="11" t="s">
        <v>14230</v>
      </c>
      <c r="C2030" s="11" t="s">
        <v>804</v>
      </c>
      <c r="D2030" s="11" t="s">
        <v>87</v>
      </c>
      <c r="E2030" s="11" t="s">
        <v>212</v>
      </c>
      <c r="F2030" s="11">
        <v>31</v>
      </c>
      <c r="G2030" s="11" t="s">
        <v>48</v>
      </c>
      <c r="H2030" s="15">
        <v>0</v>
      </c>
      <c r="I2030" s="12">
        <v>11</v>
      </c>
      <c r="J2030" s="13" t="str">
        <f>VLOOKUP(A2030,'IEP Data'!A:P,16,FALSE)</f>
        <v>No</v>
      </c>
    </row>
    <row r="2031" spans="1:10" s="13" customFormat="1" x14ac:dyDescent="0.25">
      <c r="A2031" s="11">
        <v>234133973</v>
      </c>
      <c r="B2031" s="11" t="s">
        <v>14243</v>
      </c>
      <c r="C2031" s="11" t="s">
        <v>14244</v>
      </c>
      <c r="D2031" s="11" t="s">
        <v>87</v>
      </c>
      <c r="E2031" s="11" t="s">
        <v>212</v>
      </c>
      <c r="F2031" s="11">
        <v>31</v>
      </c>
      <c r="G2031" s="11" t="s">
        <v>5</v>
      </c>
      <c r="H2031" s="15">
        <v>0.3</v>
      </c>
      <c r="I2031" s="12">
        <v>10</v>
      </c>
      <c r="J2031" s="13" t="str">
        <f>VLOOKUP(A2031,'IEP Data'!A:P,16,FALSE)</f>
        <v>Yes</v>
      </c>
    </row>
    <row r="2032" spans="1:10" s="13" customFormat="1" x14ac:dyDescent="0.25">
      <c r="A2032" s="11">
        <v>234133973</v>
      </c>
      <c r="B2032" s="11" t="s">
        <v>14243</v>
      </c>
      <c r="C2032" s="11" t="s">
        <v>14244</v>
      </c>
      <c r="D2032" s="11" t="s">
        <v>87</v>
      </c>
      <c r="E2032" s="11" t="s">
        <v>212</v>
      </c>
      <c r="F2032" s="11">
        <v>31</v>
      </c>
      <c r="G2032" s="11" t="s">
        <v>30</v>
      </c>
      <c r="H2032" s="15">
        <v>0</v>
      </c>
      <c r="I2032" s="12">
        <v>10</v>
      </c>
      <c r="J2032" s="13" t="str">
        <f>VLOOKUP(A2032,'IEP Data'!A:P,16,FALSE)</f>
        <v>Yes</v>
      </c>
    </row>
    <row r="2033" spans="1:10" s="13" customFormat="1" x14ac:dyDescent="0.25">
      <c r="A2033" s="11">
        <v>243613130</v>
      </c>
      <c r="B2033" s="11" t="s">
        <v>14279</v>
      </c>
      <c r="C2033" s="11" t="s">
        <v>14280</v>
      </c>
      <c r="D2033" s="11" t="s">
        <v>71</v>
      </c>
      <c r="E2033" s="11" t="s">
        <v>212</v>
      </c>
      <c r="F2033" s="11">
        <v>31</v>
      </c>
      <c r="G2033" s="11" t="s">
        <v>20</v>
      </c>
      <c r="H2033" s="15">
        <v>0.7</v>
      </c>
      <c r="I2033" s="12">
        <v>9</v>
      </c>
      <c r="J2033" s="13" t="str">
        <f>VLOOKUP(A2033,'IEP Data'!A:P,16,FALSE)</f>
        <v>No</v>
      </c>
    </row>
    <row r="2034" spans="1:10" s="13" customFormat="1" x14ac:dyDescent="0.25">
      <c r="A2034" s="11">
        <v>243613130</v>
      </c>
      <c r="B2034" s="11" t="s">
        <v>14279</v>
      </c>
      <c r="C2034" s="11" t="s">
        <v>14280</v>
      </c>
      <c r="D2034" s="11" t="s">
        <v>71</v>
      </c>
      <c r="E2034" s="11" t="s">
        <v>212</v>
      </c>
      <c r="F2034" s="11">
        <v>31</v>
      </c>
      <c r="G2034" s="11" t="s">
        <v>44</v>
      </c>
      <c r="H2034" s="15">
        <v>0.7</v>
      </c>
      <c r="I2034" s="12">
        <v>9</v>
      </c>
      <c r="J2034" s="13" t="str">
        <f>VLOOKUP(A2034,'IEP Data'!A:P,16,FALSE)</f>
        <v>No</v>
      </c>
    </row>
    <row r="2035" spans="1:10" s="13" customFormat="1" x14ac:dyDescent="0.25">
      <c r="A2035" s="11" t="s">
        <v>15280</v>
      </c>
      <c r="B2035" s="11" t="s">
        <v>15281</v>
      </c>
      <c r="C2035" s="11" t="s">
        <v>15282</v>
      </c>
      <c r="D2035" s="11" t="s">
        <v>71</v>
      </c>
      <c r="E2035" s="11" t="s">
        <v>212</v>
      </c>
      <c r="F2035" s="11">
        <v>31</v>
      </c>
      <c r="G2035" s="11" t="s">
        <v>12</v>
      </c>
      <c r="H2035" s="15">
        <v>0.9</v>
      </c>
      <c r="I2035" s="12">
        <v>11</v>
      </c>
      <c r="J2035" s="13" t="e">
        <f>VLOOKUP(A2035,'IEP Data'!A:P,16,FALSE)</f>
        <v>#N/A</v>
      </c>
    </row>
    <row r="2036" spans="1:10" s="13" customFormat="1" x14ac:dyDescent="0.25">
      <c r="A2036" s="11" t="s">
        <v>15280</v>
      </c>
      <c r="B2036" s="11" t="s">
        <v>15281</v>
      </c>
      <c r="C2036" s="11" t="s">
        <v>15282</v>
      </c>
      <c r="D2036" s="11" t="s">
        <v>71</v>
      </c>
      <c r="E2036" s="11" t="s">
        <v>212</v>
      </c>
      <c r="F2036" s="11">
        <v>31</v>
      </c>
      <c r="G2036" s="11" t="s">
        <v>36</v>
      </c>
      <c r="H2036" s="15">
        <v>0.9</v>
      </c>
      <c r="I2036" s="12">
        <v>11</v>
      </c>
      <c r="J2036" s="13" t="e">
        <f>VLOOKUP(A2036,'IEP Data'!A:P,16,FALSE)</f>
        <v>#N/A</v>
      </c>
    </row>
    <row r="2037" spans="1:10" s="13" customFormat="1" x14ac:dyDescent="0.25">
      <c r="A2037" s="11">
        <v>243883147</v>
      </c>
      <c r="B2037" s="11" t="s">
        <v>14347</v>
      </c>
      <c r="C2037" s="11" t="s">
        <v>14348</v>
      </c>
      <c r="D2037" s="11" t="s">
        <v>71</v>
      </c>
      <c r="E2037" s="11" t="s">
        <v>212</v>
      </c>
      <c r="F2037" s="11">
        <v>31</v>
      </c>
      <c r="G2037" s="11" t="s">
        <v>36</v>
      </c>
      <c r="H2037" s="15">
        <v>0.5</v>
      </c>
      <c r="I2037" s="12">
        <v>9</v>
      </c>
      <c r="J2037" s="13" t="str">
        <f>VLOOKUP(A2037,'IEP Data'!A:P,16,FALSE)</f>
        <v>No</v>
      </c>
    </row>
    <row r="2038" spans="1:10" s="13" customFormat="1" x14ac:dyDescent="0.25">
      <c r="A2038" s="11">
        <v>233960459</v>
      </c>
      <c r="B2038" s="11" t="s">
        <v>14417</v>
      </c>
      <c r="C2038" s="11" t="s">
        <v>8762</v>
      </c>
      <c r="D2038" s="11" t="s">
        <v>71</v>
      </c>
      <c r="E2038" s="11" t="s">
        <v>212</v>
      </c>
      <c r="F2038" s="11">
        <v>31</v>
      </c>
      <c r="G2038" s="11" t="s">
        <v>24</v>
      </c>
      <c r="H2038" s="15">
        <v>0.6</v>
      </c>
      <c r="I2038" s="12">
        <v>11</v>
      </c>
      <c r="J2038" s="13" t="str">
        <f>VLOOKUP(A2038,'IEP Data'!A:P,16,FALSE)</f>
        <v>No</v>
      </c>
    </row>
    <row r="2039" spans="1:10" s="13" customFormat="1" x14ac:dyDescent="0.25">
      <c r="A2039" s="11">
        <v>233960459</v>
      </c>
      <c r="B2039" s="11" t="s">
        <v>14417</v>
      </c>
      <c r="C2039" s="11" t="s">
        <v>8762</v>
      </c>
      <c r="D2039" s="11" t="s">
        <v>71</v>
      </c>
      <c r="E2039" s="11" t="s">
        <v>212</v>
      </c>
      <c r="F2039" s="11">
        <v>31</v>
      </c>
      <c r="G2039" s="11" t="s">
        <v>48</v>
      </c>
      <c r="H2039" s="15">
        <v>0.7</v>
      </c>
      <c r="I2039" s="12">
        <v>11</v>
      </c>
      <c r="J2039" s="13" t="str">
        <f>VLOOKUP(A2039,'IEP Data'!A:P,16,FALSE)</f>
        <v>No</v>
      </c>
    </row>
    <row r="2040" spans="1:10" s="13" customFormat="1" x14ac:dyDescent="0.25">
      <c r="A2040" s="11">
        <v>238246680</v>
      </c>
      <c r="B2040" s="11" t="s">
        <v>14427</v>
      </c>
      <c r="C2040" s="11" t="s">
        <v>14455</v>
      </c>
      <c r="D2040" s="11" t="s">
        <v>71</v>
      </c>
      <c r="E2040" s="11" t="s">
        <v>212</v>
      </c>
      <c r="F2040" s="11">
        <v>31</v>
      </c>
      <c r="G2040" s="11" t="s">
        <v>5</v>
      </c>
      <c r="H2040" s="15">
        <v>0.1</v>
      </c>
      <c r="I2040" s="12">
        <v>9</v>
      </c>
      <c r="J2040" s="13" t="str">
        <f>VLOOKUP(A2040,'IEP Data'!A:P,16,FALSE)</f>
        <v>No</v>
      </c>
    </row>
    <row r="2041" spans="1:10" s="13" customFormat="1" x14ac:dyDescent="0.25">
      <c r="A2041" s="11">
        <v>238246680</v>
      </c>
      <c r="B2041" s="11" t="s">
        <v>14427</v>
      </c>
      <c r="C2041" s="11" t="s">
        <v>14455</v>
      </c>
      <c r="D2041" s="11" t="s">
        <v>71</v>
      </c>
      <c r="E2041" s="11" t="s">
        <v>212</v>
      </c>
      <c r="F2041" s="11">
        <v>31</v>
      </c>
      <c r="G2041" s="11" t="s">
        <v>30</v>
      </c>
      <c r="H2041" s="15">
        <v>0</v>
      </c>
      <c r="I2041" s="12">
        <v>9</v>
      </c>
      <c r="J2041" s="13" t="str">
        <f>VLOOKUP(A2041,'IEP Data'!A:P,16,FALSE)</f>
        <v>No</v>
      </c>
    </row>
    <row r="2042" spans="1:10" s="13" customFormat="1" x14ac:dyDescent="0.25">
      <c r="A2042" s="11">
        <v>221145618</v>
      </c>
      <c r="B2042" s="11" t="s">
        <v>14464</v>
      </c>
      <c r="C2042" s="11" t="s">
        <v>661</v>
      </c>
      <c r="D2042" s="11" t="s">
        <v>71</v>
      </c>
      <c r="E2042" s="11" t="s">
        <v>212</v>
      </c>
      <c r="F2042" s="11">
        <v>31</v>
      </c>
      <c r="G2042" s="11" t="s">
        <v>30</v>
      </c>
      <c r="H2042" s="15">
        <v>0.4</v>
      </c>
      <c r="I2042" s="12">
        <v>10</v>
      </c>
      <c r="J2042" s="13" t="str">
        <f>VLOOKUP(A2042,'IEP Data'!A:P,16,FALSE)</f>
        <v>No</v>
      </c>
    </row>
    <row r="2043" spans="1:10" s="13" customFormat="1" x14ac:dyDescent="0.25">
      <c r="A2043" s="11">
        <v>218590602</v>
      </c>
      <c r="B2043" s="11" t="s">
        <v>14501</v>
      </c>
      <c r="C2043" s="11" t="s">
        <v>13461</v>
      </c>
      <c r="D2043" s="11" t="s">
        <v>71</v>
      </c>
      <c r="E2043" s="11" t="s">
        <v>212</v>
      </c>
      <c r="F2043" s="11">
        <v>31</v>
      </c>
      <c r="G2043" s="11" t="s">
        <v>24</v>
      </c>
      <c r="H2043" s="15">
        <v>0.9</v>
      </c>
      <c r="I2043" s="12">
        <v>12</v>
      </c>
      <c r="J2043" s="13" t="str">
        <f>VLOOKUP(A2043,'IEP Data'!A:P,16,FALSE)</f>
        <v>No</v>
      </c>
    </row>
    <row r="2044" spans="1:10" s="13" customFormat="1" x14ac:dyDescent="0.25">
      <c r="A2044" s="11">
        <v>218590602</v>
      </c>
      <c r="B2044" s="11" t="s">
        <v>14501</v>
      </c>
      <c r="C2044" s="11" t="s">
        <v>13461</v>
      </c>
      <c r="D2044" s="11" t="s">
        <v>71</v>
      </c>
      <c r="E2044" s="11" t="s">
        <v>212</v>
      </c>
      <c r="F2044" s="11">
        <v>31</v>
      </c>
      <c r="G2044" s="11" t="s">
        <v>48</v>
      </c>
      <c r="H2044" s="15">
        <v>1</v>
      </c>
      <c r="I2044" s="12">
        <v>12</v>
      </c>
      <c r="J2044" s="13" t="str">
        <f>VLOOKUP(A2044,'IEP Data'!A:P,16,FALSE)</f>
        <v>No</v>
      </c>
    </row>
    <row r="2045" spans="1:10" s="13" customFormat="1" x14ac:dyDescent="0.25">
      <c r="A2045" s="11">
        <v>218534063</v>
      </c>
      <c r="B2045" s="11" t="s">
        <v>14557</v>
      </c>
      <c r="C2045" s="11" t="s">
        <v>1871</v>
      </c>
      <c r="D2045" s="11" t="s">
        <v>71</v>
      </c>
      <c r="E2045" s="11" t="s">
        <v>212</v>
      </c>
      <c r="F2045" s="11">
        <v>31</v>
      </c>
      <c r="G2045" s="11" t="s">
        <v>20</v>
      </c>
      <c r="H2045" s="15">
        <v>0.8</v>
      </c>
      <c r="I2045" s="12">
        <v>9</v>
      </c>
      <c r="J2045" s="13" t="str">
        <f>VLOOKUP(A2045,'IEP Data'!A:P,16,FALSE)</f>
        <v>Yes</v>
      </c>
    </row>
    <row r="2046" spans="1:10" s="13" customFormat="1" x14ac:dyDescent="0.25">
      <c r="A2046" s="11">
        <v>218534063</v>
      </c>
      <c r="B2046" s="11" t="s">
        <v>14557</v>
      </c>
      <c r="C2046" s="11" t="s">
        <v>1871</v>
      </c>
      <c r="D2046" s="11" t="s">
        <v>71</v>
      </c>
      <c r="E2046" s="11" t="s">
        <v>212</v>
      </c>
      <c r="F2046" s="11">
        <v>31</v>
      </c>
      <c r="G2046" s="11" t="s">
        <v>44</v>
      </c>
      <c r="H2046" s="15">
        <v>0</v>
      </c>
      <c r="I2046" s="12">
        <v>9</v>
      </c>
      <c r="J2046" s="13" t="str">
        <f>VLOOKUP(A2046,'IEP Data'!A:P,16,FALSE)</f>
        <v>Yes</v>
      </c>
    </row>
    <row r="2047" spans="1:10" s="13" customFormat="1" x14ac:dyDescent="0.25">
      <c r="A2047" s="11">
        <v>202983276</v>
      </c>
      <c r="B2047" s="11" t="s">
        <v>14754</v>
      </c>
      <c r="C2047" s="11" t="s">
        <v>14755</v>
      </c>
      <c r="D2047" s="11" t="s">
        <v>71</v>
      </c>
      <c r="E2047" s="11" t="s">
        <v>212</v>
      </c>
      <c r="F2047" s="11">
        <v>31</v>
      </c>
      <c r="G2047" s="11" t="s">
        <v>5</v>
      </c>
      <c r="H2047" s="15">
        <v>0</v>
      </c>
      <c r="I2047" s="12">
        <v>11</v>
      </c>
      <c r="J2047" s="13" t="str">
        <f>VLOOKUP(A2047,'IEP Data'!A:P,16,FALSE)</f>
        <v>No</v>
      </c>
    </row>
    <row r="2048" spans="1:10" s="13" customFormat="1" x14ac:dyDescent="0.25">
      <c r="A2048" s="11">
        <v>202983276</v>
      </c>
      <c r="B2048" s="11" t="s">
        <v>14754</v>
      </c>
      <c r="C2048" s="11" t="s">
        <v>14755</v>
      </c>
      <c r="D2048" s="11" t="s">
        <v>71</v>
      </c>
      <c r="E2048" s="11" t="s">
        <v>212</v>
      </c>
      <c r="F2048" s="11">
        <v>31</v>
      </c>
      <c r="G2048" s="11" t="s">
        <v>30</v>
      </c>
      <c r="H2048" s="15">
        <v>0</v>
      </c>
      <c r="I2048" s="12">
        <v>11</v>
      </c>
      <c r="J2048" s="13" t="str">
        <f>VLOOKUP(A2048,'IEP Data'!A:P,16,FALSE)</f>
        <v>No</v>
      </c>
    </row>
    <row r="2049" spans="1:10" s="13" customFormat="1" x14ac:dyDescent="0.25">
      <c r="A2049" s="11">
        <v>236100301</v>
      </c>
      <c r="B2049" s="11" t="s">
        <v>13138</v>
      </c>
      <c r="C2049" s="11" t="s">
        <v>4474</v>
      </c>
      <c r="D2049" s="11" t="s">
        <v>71</v>
      </c>
      <c r="E2049" s="11" t="s">
        <v>212</v>
      </c>
      <c r="F2049" s="11">
        <v>31</v>
      </c>
      <c r="G2049" s="11" t="s">
        <v>30</v>
      </c>
      <c r="H2049" s="15">
        <v>0.5</v>
      </c>
      <c r="I2049" s="12">
        <v>9</v>
      </c>
      <c r="J2049" s="13" t="str">
        <f>VLOOKUP(A2049,'IEP Data'!A:P,16,FALSE)</f>
        <v>No</v>
      </c>
    </row>
    <row r="2050" spans="1:10" s="13" customFormat="1" x14ac:dyDescent="0.25">
      <c r="A2050" s="11">
        <v>237229240</v>
      </c>
      <c r="B2050" s="11" t="s">
        <v>14814</v>
      </c>
      <c r="C2050" s="11" t="s">
        <v>1029</v>
      </c>
      <c r="D2050" s="11" t="s">
        <v>71</v>
      </c>
      <c r="E2050" s="11" t="s">
        <v>212</v>
      </c>
      <c r="F2050" s="11">
        <v>31</v>
      </c>
      <c r="G2050" s="11" t="s">
        <v>12</v>
      </c>
      <c r="H2050" s="15">
        <v>0.4</v>
      </c>
      <c r="I2050" s="12">
        <v>10</v>
      </c>
      <c r="J2050" s="13" t="str">
        <f>VLOOKUP(A2050,'IEP Data'!A:P,16,FALSE)</f>
        <v>No</v>
      </c>
    </row>
    <row r="2051" spans="1:10" s="13" customFormat="1" x14ac:dyDescent="0.25">
      <c r="A2051" s="11">
        <v>237229240</v>
      </c>
      <c r="B2051" s="11" t="s">
        <v>14814</v>
      </c>
      <c r="C2051" s="11" t="s">
        <v>1029</v>
      </c>
      <c r="D2051" s="11" t="s">
        <v>71</v>
      </c>
      <c r="E2051" s="11" t="s">
        <v>212</v>
      </c>
      <c r="F2051" s="11">
        <v>31</v>
      </c>
      <c r="G2051" s="11" t="s">
        <v>36</v>
      </c>
      <c r="H2051" s="15">
        <v>0.4</v>
      </c>
      <c r="I2051" s="12">
        <v>10</v>
      </c>
      <c r="J2051" s="13" t="str">
        <f>VLOOKUP(A2051,'IEP Data'!A:P,16,FALSE)</f>
        <v>No</v>
      </c>
    </row>
    <row r="2052" spans="1:10" s="13" customFormat="1" x14ac:dyDescent="0.25">
      <c r="A2052" s="11">
        <v>231200882</v>
      </c>
      <c r="B2052" s="11" t="s">
        <v>14858</v>
      </c>
      <c r="C2052" s="11" t="s">
        <v>14859</v>
      </c>
      <c r="D2052" s="11" t="s">
        <v>87</v>
      </c>
      <c r="E2052" s="11" t="s">
        <v>212</v>
      </c>
      <c r="F2052" s="11">
        <v>31</v>
      </c>
      <c r="G2052" s="11" t="s">
        <v>24</v>
      </c>
      <c r="H2052" s="15">
        <v>1</v>
      </c>
      <c r="I2052" s="12">
        <v>12</v>
      </c>
      <c r="J2052" s="13" t="str">
        <f>VLOOKUP(A2052,'IEP Data'!A:P,16,FALSE)</f>
        <v>Yes</v>
      </c>
    </row>
    <row r="2053" spans="1:10" s="13" customFormat="1" x14ac:dyDescent="0.25">
      <c r="A2053" s="11">
        <v>231200882</v>
      </c>
      <c r="B2053" s="11" t="s">
        <v>14858</v>
      </c>
      <c r="C2053" s="11" t="s">
        <v>14859</v>
      </c>
      <c r="D2053" s="11" t="s">
        <v>87</v>
      </c>
      <c r="E2053" s="11" t="s">
        <v>212</v>
      </c>
      <c r="F2053" s="11">
        <v>31</v>
      </c>
      <c r="G2053" s="11" t="s">
        <v>48</v>
      </c>
      <c r="H2053" s="15">
        <v>0.9</v>
      </c>
      <c r="I2053" s="12">
        <v>12</v>
      </c>
      <c r="J2053" s="13" t="str">
        <f>VLOOKUP(A2053,'IEP Data'!A:P,16,FALSE)</f>
        <v>Yes</v>
      </c>
    </row>
    <row r="2054" spans="1:10" s="13" customFormat="1" x14ac:dyDescent="0.25">
      <c r="A2054" s="11">
        <v>224178574</v>
      </c>
      <c r="B2054" s="11" t="s">
        <v>14864</v>
      </c>
      <c r="C2054" s="11" t="s">
        <v>14865</v>
      </c>
      <c r="D2054" s="11" t="s">
        <v>87</v>
      </c>
      <c r="E2054" s="11" t="s">
        <v>212</v>
      </c>
      <c r="F2054" s="11">
        <v>31</v>
      </c>
      <c r="G2054" s="11" t="s">
        <v>24</v>
      </c>
      <c r="H2054" s="15">
        <v>0</v>
      </c>
      <c r="I2054" s="12">
        <v>11</v>
      </c>
      <c r="J2054" s="13" t="str">
        <f>VLOOKUP(A2054,'IEP Data'!A:P,16,FALSE)</f>
        <v>No</v>
      </c>
    </row>
    <row r="2055" spans="1:10" s="13" customFormat="1" x14ac:dyDescent="0.25">
      <c r="A2055" s="11">
        <v>224178574</v>
      </c>
      <c r="B2055" s="11" t="s">
        <v>14864</v>
      </c>
      <c r="C2055" s="11" t="s">
        <v>14865</v>
      </c>
      <c r="D2055" s="11" t="s">
        <v>87</v>
      </c>
      <c r="E2055" s="11" t="s">
        <v>212</v>
      </c>
      <c r="F2055" s="11">
        <v>31</v>
      </c>
      <c r="G2055" s="11" t="s">
        <v>44</v>
      </c>
      <c r="H2055" s="15">
        <v>0.2</v>
      </c>
      <c r="I2055" s="12">
        <v>11</v>
      </c>
      <c r="J2055" s="13" t="str">
        <f>VLOOKUP(A2055,'IEP Data'!A:P,16,FALSE)</f>
        <v>No</v>
      </c>
    </row>
    <row r="2056" spans="1:10" s="13" customFormat="1" x14ac:dyDescent="0.25">
      <c r="A2056" s="11">
        <v>241240969</v>
      </c>
      <c r="B2056" s="11" t="s">
        <v>14886</v>
      </c>
      <c r="C2056" s="11" t="s">
        <v>512</v>
      </c>
      <c r="D2056" s="11" t="s">
        <v>71</v>
      </c>
      <c r="E2056" s="11" t="s">
        <v>212</v>
      </c>
      <c r="F2056" s="11">
        <v>31</v>
      </c>
      <c r="G2056" s="11" t="s">
        <v>25</v>
      </c>
      <c r="H2056" s="15">
        <v>0.3</v>
      </c>
      <c r="I2056" s="12">
        <v>12</v>
      </c>
      <c r="J2056" s="13" t="str">
        <f>VLOOKUP(A2056,'IEP Data'!A:P,16,FALSE)</f>
        <v>No</v>
      </c>
    </row>
    <row r="2057" spans="1:10" s="13" customFormat="1" x14ac:dyDescent="0.25">
      <c r="A2057" s="11">
        <v>241240969</v>
      </c>
      <c r="B2057" s="11" t="s">
        <v>14886</v>
      </c>
      <c r="C2057" s="11" t="s">
        <v>512</v>
      </c>
      <c r="D2057" s="11" t="s">
        <v>71</v>
      </c>
      <c r="E2057" s="11" t="s">
        <v>212</v>
      </c>
      <c r="F2057" s="11">
        <v>31</v>
      </c>
      <c r="G2057" s="11" t="s">
        <v>49</v>
      </c>
      <c r="H2057" s="15">
        <v>0</v>
      </c>
      <c r="I2057" s="12">
        <v>12</v>
      </c>
      <c r="J2057" s="13" t="str">
        <f>VLOOKUP(A2057,'IEP Data'!A:P,16,FALSE)</f>
        <v>No</v>
      </c>
    </row>
    <row r="2058" spans="1:10" s="13" customFormat="1" x14ac:dyDescent="0.25">
      <c r="A2058" s="11">
        <v>224692038</v>
      </c>
      <c r="B2058" s="11" t="s">
        <v>14903</v>
      </c>
      <c r="C2058" s="11" t="s">
        <v>1617</v>
      </c>
      <c r="D2058" s="11" t="s">
        <v>71</v>
      </c>
      <c r="E2058" s="11" t="s">
        <v>212</v>
      </c>
      <c r="F2058" s="11">
        <v>31</v>
      </c>
      <c r="G2058" s="11" t="s">
        <v>24</v>
      </c>
      <c r="H2058" s="15">
        <v>0.1</v>
      </c>
      <c r="I2058" s="12">
        <v>11</v>
      </c>
      <c r="J2058" s="13" t="str">
        <f>VLOOKUP(A2058,'IEP Data'!A:P,16,FALSE)</f>
        <v>No</v>
      </c>
    </row>
    <row r="2059" spans="1:10" s="13" customFormat="1" x14ac:dyDescent="0.25">
      <c r="A2059" s="11">
        <v>224692038</v>
      </c>
      <c r="B2059" s="11" t="s">
        <v>14903</v>
      </c>
      <c r="C2059" s="11" t="s">
        <v>1617</v>
      </c>
      <c r="D2059" s="11" t="s">
        <v>71</v>
      </c>
      <c r="E2059" s="11" t="s">
        <v>212</v>
      </c>
      <c r="F2059" s="11">
        <v>31</v>
      </c>
      <c r="G2059" s="11" t="s">
        <v>48</v>
      </c>
      <c r="H2059" s="15">
        <v>0</v>
      </c>
      <c r="I2059" s="12">
        <v>11</v>
      </c>
      <c r="J2059" s="13" t="str">
        <f>VLOOKUP(A2059,'IEP Data'!A:P,16,FALSE)</f>
        <v>No</v>
      </c>
    </row>
    <row r="2060" spans="1:10" s="13" customFormat="1" x14ac:dyDescent="0.25">
      <c r="A2060" s="11">
        <v>242572105</v>
      </c>
      <c r="B2060" s="11" t="s">
        <v>14914</v>
      </c>
      <c r="C2060" s="11" t="s">
        <v>4922</v>
      </c>
      <c r="D2060" s="11" t="s">
        <v>71</v>
      </c>
      <c r="E2060" s="11" t="s">
        <v>212</v>
      </c>
      <c r="F2060" s="11">
        <v>31</v>
      </c>
      <c r="G2060" s="11" t="s">
        <v>48</v>
      </c>
      <c r="H2060" s="15">
        <v>1</v>
      </c>
      <c r="I2060" s="12">
        <v>9</v>
      </c>
      <c r="J2060" s="13" t="str">
        <f>VLOOKUP(A2060,'IEP Data'!A:P,16,FALSE)</f>
        <v>Yes</v>
      </c>
    </row>
    <row r="2061" spans="1:10" s="13" customFormat="1" x14ac:dyDescent="0.25">
      <c r="A2061" s="11">
        <v>231006701</v>
      </c>
      <c r="B2061" s="11" t="s">
        <v>14970</v>
      </c>
      <c r="C2061" s="11" t="s">
        <v>1297</v>
      </c>
      <c r="D2061" s="11" t="s">
        <v>87</v>
      </c>
      <c r="E2061" s="11" t="s">
        <v>212</v>
      </c>
      <c r="F2061" s="11">
        <v>31</v>
      </c>
      <c r="G2061" s="11" t="s">
        <v>5</v>
      </c>
      <c r="H2061" s="15">
        <v>0.5</v>
      </c>
      <c r="I2061" s="12">
        <v>12</v>
      </c>
      <c r="J2061" s="13" t="str">
        <f>VLOOKUP(A2061,'IEP Data'!A:P,16,FALSE)</f>
        <v>No</v>
      </c>
    </row>
    <row r="2062" spans="1:10" s="13" customFormat="1" x14ac:dyDescent="0.25">
      <c r="A2062" s="11">
        <v>231006701</v>
      </c>
      <c r="B2062" s="11" t="s">
        <v>14970</v>
      </c>
      <c r="C2062" s="11" t="s">
        <v>1297</v>
      </c>
      <c r="D2062" s="11" t="s">
        <v>87</v>
      </c>
      <c r="E2062" s="11" t="s">
        <v>212</v>
      </c>
      <c r="F2062" s="11">
        <v>31</v>
      </c>
      <c r="G2062" s="11" t="s">
        <v>30</v>
      </c>
      <c r="H2062" s="15">
        <v>0.2</v>
      </c>
      <c r="I2062" s="12">
        <v>12</v>
      </c>
      <c r="J2062" s="13" t="str">
        <f>VLOOKUP(A2062,'IEP Data'!A:P,16,FALSE)</f>
        <v>No</v>
      </c>
    </row>
    <row r="2063" spans="1:10" s="13" customFormat="1" x14ac:dyDescent="0.25">
      <c r="A2063" s="1" t="s">
        <v>15283</v>
      </c>
      <c r="B2063" s="1" t="s">
        <v>15284</v>
      </c>
      <c r="C2063" s="1" t="s">
        <v>15285</v>
      </c>
      <c r="D2063" s="2" t="s">
        <v>71</v>
      </c>
      <c r="E2063" s="1" t="s">
        <v>212</v>
      </c>
      <c r="F2063" s="11">
        <v>31</v>
      </c>
      <c r="G2063" s="1" t="s">
        <v>12</v>
      </c>
      <c r="H2063" s="16">
        <v>0.7</v>
      </c>
      <c r="I2063" s="1">
        <v>9</v>
      </c>
      <c r="J2063" s="13" t="e">
        <f>VLOOKUP(A2063,'IEP Data'!A:P,16,FALSE)</f>
        <v>#N/A</v>
      </c>
    </row>
    <row r="2064" spans="1:10" s="13" customFormat="1" x14ac:dyDescent="0.25">
      <c r="A2064" s="1" t="s">
        <v>15283</v>
      </c>
      <c r="B2064" s="1" t="s">
        <v>15284</v>
      </c>
      <c r="C2064" s="1" t="s">
        <v>15285</v>
      </c>
      <c r="D2064" s="2" t="s">
        <v>71</v>
      </c>
      <c r="E2064" s="1" t="s">
        <v>212</v>
      </c>
      <c r="F2064" s="11">
        <v>31</v>
      </c>
      <c r="G2064" s="1" t="s">
        <v>36</v>
      </c>
      <c r="H2064" s="16">
        <v>0.8</v>
      </c>
      <c r="I2064" s="1">
        <v>9</v>
      </c>
      <c r="J2064" s="13" t="e">
        <f>VLOOKUP(A2064,'IEP Data'!A:P,16,FALSE)</f>
        <v>#N/A</v>
      </c>
    </row>
    <row r="2065" spans="1:10" s="13" customFormat="1" x14ac:dyDescent="0.25">
      <c r="A2065" s="11">
        <v>238165815</v>
      </c>
      <c r="B2065" s="11" t="s">
        <v>128</v>
      </c>
      <c r="C2065" s="11" t="s">
        <v>168</v>
      </c>
      <c r="D2065" s="11" t="s">
        <v>71</v>
      </c>
      <c r="E2065" s="11" t="s">
        <v>171</v>
      </c>
      <c r="F2065" s="11">
        <v>10</v>
      </c>
      <c r="G2065" s="11" t="s">
        <v>47</v>
      </c>
      <c r="H2065" s="15">
        <v>0.2</v>
      </c>
      <c r="I2065" s="12">
        <v>9</v>
      </c>
      <c r="J2065" s="13" t="str">
        <f>VLOOKUP(A2065,'IEP Data'!A:P,16,FALSE)</f>
        <v>No</v>
      </c>
    </row>
    <row r="2066" spans="1:10" s="13" customFormat="1" x14ac:dyDescent="0.25">
      <c r="A2066" s="11">
        <v>207214503</v>
      </c>
      <c r="B2066" s="11" t="s">
        <v>245</v>
      </c>
      <c r="C2066" s="11" t="s">
        <v>246</v>
      </c>
      <c r="D2066" s="11" t="s">
        <v>71</v>
      </c>
      <c r="E2066" s="11" t="s">
        <v>171</v>
      </c>
      <c r="F2066" s="11">
        <v>10</v>
      </c>
      <c r="G2066" s="11" t="s">
        <v>17</v>
      </c>
      <c r="H2066" s="15">
        <v>0.5</v>
      </c>
      <c r="I2066" s="12">
        <v>10</v>
      </c>
      <c r="J2066" s="13" t="str">
        <f>VLOOKUP(A2066,'IEP Data'!A:P,16,FALSE)</f>
        <v>No</v>
      </c>
    </row>
    <row r="2067" spans="1:10" s="13" customFormat="1" x14ac:dyDescent="0.25">
      <c r="A2067" s="11">
        <v>207214503</v>
      </c>
      <c r="B2067" s="11" t="s">
        <v>245</v>
      </c>
      <c r="C2067" s="11" t="s">
        <v>246</v>
      </c>
      <c r="D2067" s="11" t="s">
        <v>71</v>
      </c>
      <c r="E2067" s="11" t="s">
        <v>171</v>
      </c>
      <c r="F2067" s="11">
        <v>10</v>
      </c>
      <c r="G2067" s="11" t="s">
        <v>41</v>
      </c>
      <c r="H2067" s="15">
        <v>0</v>
      </c>
      <c r="I2067" s="12">
        <v>10</v>
      </c>
      <c r="J2067" s="13" t="str">
        <f>VLOOKUP(A2067,'IEP Data'!A:P,16,FALSE)</f>
        <v>No</v>
      </c>
    </row>
    <row r="2068" spans="1:10" s="13" customFormat="1" x14ac:dyDescent="0.25">
      <c r="A2068" s="11">
        <v>224025767</v>
      </c>
      <c r="B2068" s="11" t="s">
        <v>293</v>
      </c>
      <c r="C2068" s="11" t="s">
        <v>294</v>
      </c>
      <c r="D2068" s="11" t="s">
        <v>71</v>
      </c>
      <c r="E2068" s="11" t="s">
        <v>171</v>
      </c>
      <c r="F2068" s="11">
        <v>10</v>
      </c>
      <c r="G2068" s="11" t="s">
        <v>5</v>
      </c>
      <c r="H2068" s="15">
        <v>0.1</v>
      </c>
      <c r="I2068" s="12">
        <v>10</v>
      </c>
      <c r="J2068" s="13" t="str">
        <f>VLOOKUP(A2068,'IEP Data'!A:P,16,FALSE)</f>
        <v>No</v>
      </c>
    </row>
    <row r="2069" spans="1:10" s="13" customFormat="1" x14ac:dyDescent="0.25">
      <c r="A2069" s="11">
        <v>224025767</v>
      </c>
      <c r="B2069" s="11" t="s">
        <v>293</v>
      </c>
      <c r="C2069" s="11" t="s">
        <v>294</v>
      </c>
      <c r="D2069" s="11" t="s">
        <v>71</v>
      </c>
      <c r="E2069" s="11" t="s">
        <v>171</v>
      </c>
      <c r="F2069" s="11">
        <v>10</v>
      </c>
      <c r="G2069" s="11" t="s">
        <v>30</v>
      </c>
      <c r="H2069" s="15">
        <v>0.2</v>
      </c>
      <c r="I2069" s="12">
        <v>10</v>
      </c>
      <c r="J2069" s="13" t="str">
        <f>VLOOKUP(A2069,'IEP Data'!A:P,16,FALSE)</f>
        <v>No</v>
      </c>
    </row>
    <row r="2070" spans="1:10" s="13" customFormat="1" x14ac:dyDescent="0.25">
      <c r="A2070" s="11">
        <v>214752644</v>
      </c>
      <c r="B2070" s="11" t="s">
        <v>303</v>
      </c>
      <c r="C2070" s="11" t="s">
        <v>308</v>
      </c>
      <c r="D2070" s="11" t="s">
        <v>87</v>
      </c>
      <c r="E2070" s="11" t="s">
        <v>171</v>
      </c>
      <c r="F2070" s="11">
        <v>10</v>
      </c>
      <c r="G2070" s="11" t="s">
        <v>23</v>
      </c>
      <c r="H2070" s="15">
        <v>0.4</v>
      </c>
      <c r="I2070" s="12">
        <v>11</v>
      </c>
      <c r="J2070" s="13" t="str">
        <f>VLOOKUP(A2070,'IEP Data'!A:P,16,FALSE)</f>
        <v>No</v>
      </c>
    </row>
    <row r="2071" spans="1:10" s="13" customFormat="1" x14ac:dyDescent="0.25">
      <c r="A2071" s="11">
        <v>214752644</v>
      </c>
      <c r="B2071" s="11" t="s">
        <v>303</v>
      </c>
      <c r="C2071" s="11" t="s">
        <v>308</v>
      </c>
      <c r="D2071" s="11" t="s">
        <v>87</v>
      </c>
      <c r="E2071" s="11" t="s">
        <v>171</v>
      </c>
      <c r="F2071" s="11">
        <v>10</v>
      </c>
      <c r="G2071" s="11" t="s">
        <v>47</v>
      </c>
      <c r="H2071" s="15">
        <v>0.1</v>
      </c>
      <c r="I2071" s="12">
        <v>11</v>
      </c>
      <c r="J2071" s="13" t="str">
        <f>VLOOKUP(A2071,'IEP Data'!A:P,16,FALSE)</f>
        <v>No</v>
      </c>
    </row>
    <row r="2072" spans="1:10" s="13" customFormat="1" x14ac:dyDescent="0.25">
      <c r="A2072" s="11">
        <v>250035489</v>
      </c>
      <c r="B2072" s="11" t="s">
        <v>368</v>
      </c>
      <c r="C2072" s="11" t="s">
        <v>369</v>
      </c>
      <c r="D2072" s="11" t="s">
        <v>71</v>
      </c>
      <c r="E2072" s="11" t="s">
        <v>171</v>
      </c>
      <c r="F2072" s="11">
        <v>10</v>
      </c>
      <c r="G2072" s="11" t="s">
        <v>41</v>
      </c>
      <c r="H2072" s="15">
        <v>0.1</v>
      </c>
      <c r="I2072" s="12">
        <v>11</v>
      </c>
      <c r="J2072" s="13" t="str">
        <f>VLOOKUP(A2072,'IEP Data'!A:P,16,FALSE)</f>
        <v>No</v>
      </c>
    </row>
    <row r="2073" spans="1:10" s="13" customFormat="1" x14ac:dyDescent="0.25">
      <c r="A2073" s="11">
        <v>215354556</v>
      </c>
      <c r="B2073" s="11" t="s">
        <v>372</v>
      </c>
      <c r="C2073" s="11" t="s">
        <v>254</v>
      </c>
      <c r="D2073" s="11" t="s">
        <v>71</v>
      </c>
      <c r="E2073" s="11" t="s">
        <v>171</v>
      </c>
      <c r="F2073" s="11">
        <v>10</v>
      </c>
      <c r="G2073" s="11" t="s">
        <v>5</v>
      </c>
      <c r="H2073" s="15">
        <v>0.2</v>
      </c>
      <c r="I2073" s="12">
        <v>11</v>
      </c>
      <c r="J2073" s="13" t="str">
        <f>VLOOKUP(A2073,'IEP Data'!A:P,16,FALSE)</f>
        <v>No</v>
      </c>
    </row>
    <row r="2074" spans="1:10" s="13" customFormat="1" x14ac:dyDescent="0.25">
      <c r="A2074" s="11">
        <v>260457015</v>
      </c>
      <c r="B2074" s="11" t="s">
        <v>583</v>
      </c>
      <c r="C2074" s="11" t="s">
        <v>584</v>
      </c>
      <c r="D2074" s="11" t="s">
        <v>87</v>
      </c>
      <c r="E2074" s="11" t="s">
        <v>171</v>
      </c>
      <c r="F2074" s="11">
        <v>10</v>
      </c>
      <c r="G2074" s="11" t="s">
        <v>23</v>
      </c>
      <c r="H2074" s="15">
        <v>0</v>
      </c>
      <c r="I2074" s="12">
        <v>12</v>
      </c>
      <c r="J2074" s="13" t="str">
        <f>VLOOKUP(A2074,'IEP Data'!A:P,16,FALSE)</f>
        <v>No</v>
      </c>
    </row>
    <row r="2075" spans="1:10" s="13" customFormat="1" x14ac:dyDescent="0.25">
      <c r="A2075" s="11">
        <v>250032321</v>
      </c>
      <c r="B2075" s="11" t="s">
        <v>635</v>
      </c>
      <c r="C2075" s="11" t="s">
        <v>636</v>
      </c>
      <c r="D2075" s="11" t="s">
        <v>87</v>
      </c>
      <c r="E2075" s="11" t="s">
        <v>171</v>
      </c>
      <c r="F2075" s="11">
        <v>10</v>
      </c>
      <c r="G2075" s="11" t="s">
        <v>41</v>
      </c>
      <c r="H2075" s="15">
        <v>0.4</v>
      </c>
      <c r="I2075" s="12">
        <v>11</v>
      </c>
      <c r="J2075" s="13" t="str">
        <f>VLOOKUP(A2075,'IEP Data'!A:P,16,FALSE)</f>
        <v>No</v>
      </c>
    </row>
    <row r="2076" spans="1:10" s="13" customFormat="1" x14ac:dyDescent="0.25">
      <c r="A2076" s="11">
        <v>233120179</v>
      </c>
      <c r="B2076" s="11" t="s">
        <v>837</v>
      </c>
      <c r="C2076" s="11" t="s">
        <v>838</v>
      </c>
      <c r="D2076" s="11" t="s">
        <v>87</v>
      </c>
      <c r="E2076" s="11" t="s">
        <v>171</v>
      </c>
      <c r="F2076" s="11">
        <v>10</v>
      </c>
      <c r="G2076" s="11" t="s">
        <v>18</v>
      </c>
      <c r="H2076" s="15">
        <v>0</v>
      </c>
      <c r="I2076" s="12">
        <v>12</v>
      </c>
      <c r="J2076" s="13" t="str">
        <f>VLOOKUP(A2076,'IEP Data'!A:P,16,FALSE)</f>
        <v>No</v>
      </c>
    </row>
    <row r="2077" spans="1:10" s="13" customFormat="1" x14ac:dyDescent="0.25">
      <c r="A2077" s="11">
        <v>214579088</v>
      </c>
      <c r="B2077" s="11" t="s">
        <v>846</v>
      </c>
      <c r="C2077" s="11" t="s">
        <v>847</v>
      </c>
      <c r="D2077" s="11" t="s">
        <v>87</v>
      </c>
      <c r="E2077" s="11" t="s">
        <v>171</v>
      </c>
      <c r="F2077" s="11">
        <v>10</v>
      </c>
      <c r="G2077" s="11" t="s">
        <v>23</v>
      </c>
      <c r="H2077" s="15">
        <v>0</v>
      </c>
      <c r="I2077" s="12">
        <v>11</v>
      </c>
      <c r="J2077" s="13" t="str">
        <f>VLOOKUP(A2077,'IEP Data'!A:P,16,FALSE)</f>
        <v>No</v>
      </c>
    </row>
    <row r="2078" spans="1:10" s="13" customFormat="1" x14ac:dyDescent="0.25">
      <c r="A2078" s="11">
        <v>214579088</v>
      </c>
      <c r="B2078" s="11" t="s">
        <v>846</v>
      </c>
      <c r="C2078" s="11" t="s">
        <v>847</v>
      </c>
      <c r="D2078" s="11" t="s">
        <v>87</v>
      </c>
      <c r="E2078" s="11" t="s">
        <v>171</v>
      </c>
      <c r="F2078" s="11">
        <v>10</v>
      </c>
      <c r="G2078" s="11" t="s">
        <v>47</v>
      </c>
      <c r="H2078" s="15">
        <v>0</v>
      </c>
      <c r="I2078" s="12">
        <v>11</v>
      </c>
      <c r="J2078" s="13" t="str">
        <f>VLOOKUP(A2078,'IEP Data'!A:P,16,FALSE)</f>
        <v>No</v>
      </c>
    </row>
    <row r="2079" spans="1:10" s="13" customFormat="1" x14ac:dyDescent="0.25">
      <c r="A2079" s="11">
        <v>216165639</v>
      </c>
      <c r="B2079" s="11" t="s">
        <v>885</v>
      </c>
      <c r="C2079" s="11" t="s">
        <v>886</v>
      </c>
      <c r="D2079" s="11" t="s">
        <v>71</v>
      </c>
      <c r="E2079" s="11" t="s">
        <v>171</v>
      </c>
      <c r="F2079" s="11">
        <v>10</v>
      </c>
      <c r="G2079" s="11" t="s">
        <v>17</v>
      </c>
      <c r="H2079" s="15">
        <v>0.2</v>
      </c>
      <c r="I2079" s="12">
        <v>11</v>
      </c>
      <c r="J2079" s="13" t="str">
        <f>VLOOKUP(A2079,'IEP Data'!A:P,16,FALSE)</f>
        <v>No</v>
      </c>
    </row>
    <row r="2080" spans="1:10" s="13" customFormat="1" x14ac:dyDescent="0.25">
      <c r="A2080" s="11">
        <v>234377257</v>
      </c>
      <c r="B2080" s="11" t="s">
        <v>915</v>
      </c>
      <c r="C2080" s="11" t="s">
        <v>92</v>
      </c>
      <c r="D2080" s="11" t="s">
        <v>87</v>
      </c>
      <c r="E2080" s="11" t="s">
        <v>171</v>
      </c>
      <c r="F2080" s="11">
        <v>10</v>
      </c>
      <c r="G2080" s="11" t="s">
        <v>5</v>
      </c>
      <c r="H2080" s="15">
        <v>0.1</v>
      </c>
      <c r="I2080" s="12">
        <v>10</v>
      </c>
      <c r="J2080" s="13" t="str">
        <f>VLOOKUP(A2080,'IEP Data'!A:P,16,FALSE)</f>
        <v>Yes</v>
      </c>
    </row>
    <row r="2081" spans="1:10" s="13" customFormat="1" x14ac:dyDescent="0.25">
      <c r="A2081" s="11">
        <v>221734536</v>
      </c>
      <c r="B2081" s="11" t="s">
        <v>348</v>
      </c>
      <c r="C2081" s="11" t="s">
        <v>1064</v>
      </c>
      <c r="D2081" s="11" t="s">
        <v>71</v>
      </c>
      <c r="E2081" s="11" t="s">
        <v>171</v>
      </c>
      <c r="F2081" s="11">
        <v>10</v>
      </c>
      <c r="G2081" s="11" t="s">
        <v>5</v>
      </c>
      <c r="H2081" s="15">
        <v>0.7</v>
      </c>
      <c r="I2081" s="12">
        <v>11</v>
      </c>
      <c r="J2081" s="13" t="str">
        <f>VLOOKUP(A2081,'IEP Data'!A:P,16,FALSE)</f>
        <v>No</v>
      </c>
    </row>
    <row r="2082" spans="1:10" s="13" customFormat="1" x14ac:dyDescent="0.25">
      <c r="A2082" s="11">
        <v>221734536</v>
      </c>
      <c r="B2082" s="11" t="s">
        <v>348</v>
      </c>
      <c r="C2082" s="11" t="s">
        <v>1064</v>
      </c>
      <c r="D2082" s="11" t="s">
        <v>71</v>
      </c>
      <c r="E2082" s="11" t="s">
        <v>171</v>
      </c>
      <c r="F2082" s="11">
        <v>10</v>
      </c>
      <c r="G2082" s="11" t="s">
        <v>30</v>
      </c>
      <c r="H2082" s="15">
        <v>0.5</v>
      </c>
      <c r="I2082" s="12">
        <v>11</v>
      </c>
      <c r="J2082" s="13" t="str">
        <f>VLOOKUP(A2082,'IEP Data'!A:P,16,FALSE)</f>
        <v>No</v>
      </c>
    </row>
    <row r="2083" spans="1:10" s="13" customFormat="1" x14ac:dyDescent="0.25">
      <c r="A2083" s="11">
        <v>234742559</v>
      </c>
      <c r="B2083" s="11" t="s">
        <v>1321</v>
      </c>
      <c r="C2083" s="11" t="s">
        <v>1325</v>
      </c>
      <c r="D2083" s="11" t="s">
        <v>71</v>
      </c>
      <c r="E2083" s="11" t="s">
        <v>171</v>
      </c>
      <c r="F2083" s="11">
        <v>10</v>
      </c>
      <c r="G2083" s="11" t="s">
        <v>5</v>
      </c>
      <c r="H2083" s="15">
        <v>0.1</v>
      </c>
      <c r="I2083" s="12">
        <v>10</v>
      </c>
      <c r="J2083" s="13" t="str">
        <f>VLOOKUP(A2083,'IEP Data'!A:P,16,FALSE)</f>
        <v>No</v>
      </c>
    </row>
    <row r="2084" spans="1:10" s="13" customFormat="1" x14ac:dyDescent="0.25">
      <c r="A2084" s="11">
        <v>234742559</v>
      </c>
      <c r="B2084" s="11" t="s">
        <v>1321</v>
      </c>
      <c r="C2084" s="11" t="s">
        <v>1325</v>
      </c>
      <c r="D2084" s="11" t="s">
        <v>71</v>
      </c>
      <c r="E2084" s="11" t="s">
        <v>171</v>
      </c>
      <c r="F2084" s="11">
        <v>10</v>
      </c>
      <c r="G2084" s="11" t="s">
        <v>30</v>
      </c>
      <c r="H2084" s="15">
        <v>0.2</v>
      </c>
      <c r="I2084" s="12">
        <v>10</v>
      </c>
      <c r="J2084" s="13" t="str">
        <f>VLOOKUP(A2084,'IEP Data'!A:P,16,FALSE)</f>
        <v>No</v>
      </c>
    </row>
    <row r="2085" spans="1:10" s="13" customFormat="1" x14ac:dyDescent="0.25">
      <c r="A2085" s="11">
        <v>215937582</v>
      </c>
      <c r="B2085" s="11" t="s">
        <v>1396</v>
      </c>
      <c r="C2085" s="11" t="s">
        <v>1397</v>
      </c>
      <c r="D2085" s="11" t="s">
        <v>87</v>
      </c>
      <c r="E2085" s="11" t="s">
        <v>171</v>
      </c>
      <c r="F2085" s="11">
        <v>10</v>
      </c>
      <c r="G2085" s="11" t="s">
        <v>23</v>
      </c>
      <c r="H2085" s="15">
        <v>0</v>
      </c>
      <c r="I2085" s="12">
        <v>11</v>
      </c>
      <c r="J2085" s="13" t="str">
        <f>VLOOKUP(A2085,'IEP Data'!A:P,16,FALSE)</f>
        <v>No</v>
      </c>
    </row>
    <row r="2086" spans="1:10" s="13" customFormat="1" x14ac:dyDescent="0.25">
      <c r="A2086" s="11">
        <v>215937582</v>
      </c>
      <c r="B2086" s="11" t="s">
        <v>1396</v>
      </c>
      <c r="C2086" s="11" t="s">
        <v>1397</v>
      </c>
      <c r="D2086" s="11" t="s">
        <v>87</v>
      </c>
      <c r="E2086" s="11" t="s">
        <v>171</v>
      </c>
      <c r="F2086" s="11">
        <v>10</v>
      </c>
      <c r="G2086" s="11" t="s">
        <v>47</v>
      </c>
      <c r="H2086" s="15">
        <v>0.5</v>
      </c>
      <c r="I2086" s="12">
        <v>11</v>
      </c>
      <c r="J2086" s="13" t="str">
        <f>VLOOKUP(A2086,'IEP Data'!A:P,16,FALSE)</f>
        <v>No</v>
      </c>
    </row>
    <row r="2087" spans="1:10" s="13" customFormat="1" x14ac:dyDescent="0.25">
      <c r="A2087" s="11">
        <v>232575944</v>
      </c>
      <c r="B2087" s="11" t="s">
        <v>1462</v>
      </c>
      <c r="C2087" s="11" t="s">
        <v>1468</v>
      </c>
      <c r="D2087" s="11" t="s">
        <v>87</v>
      </c>
      <c r="E2087" s="11" t="s">
        <v>171</v>
      </c>
      <c r="F2087" s="11">
        <v>10</v>
      </c>
      <c r="G2087" s="11" t="s">
        <v>18</v>
      </c>
      <c r="H2087" s="15">
        <v>0</v>
      </c>
      <c r="I2087" s="12">
        <v>11</v>
      </c>
      <c r="J2087" s="13" t="str">
        <f>VLOOKUP(A2087,'IEP Data'!A:P,16,FALSE)</f>
        <v>No</v>
      </c>
    </row>
    <row r="2088" spans="1:10" s="13" customFormat="1" x14ac:dyDescent="0.25">
      <c r="A2088" s="11">
        <v>204997613</v>
      </c>
      <c r="B2088" s="11" t="s">
        <v>1490</v>
      </c>
      <c r="C2088" s="11" t="s">
        <v>1491</v>
      </c>
      <c r="D2088" s="11" t="s">
        <v>87</v>
      </c>
      <c r="E2088" s="11" t="s">
        <v>171</v>
      </c>
      <c r="F2088" s="11">
        <v>10</v>
      </c>
      <c r="G2088" s="11" t="s">
        <v>18</v>
      </c>
      <c r="H2088" s="15">
        <v>0</v>
      </c>
      <c r="I2088" s="12">
        <v>11</v>
      </c>
      <c r="J2088" s="13" t="str">
        <f>VLOOKUP(A2088,'IEP Data'!A:P,16,FALSE)</f>
        <v>Yes</v>
      </c>
    </row>
    <row r="2089" spans="1:10" s="13" customFormat="1" x14ac:dyDescent="0.25">
      <c r="A2089" s="11">
        <v>204997613</v>
      </c>
      <c r="B2089" s="11" t="s">
        <v>1490</v>
      </c>
      <c r="C2089" s="11" t="s">
        <v>1491</v>
      </c>
      <c r="D2089" s="11" t="s">
        <v>87</v>
      </c>
      <c r="E2089" s="11" t="s">
        <v>171</v>
      </c>
      <c r="F2089" s="11">
        <v>10</v>
      </c>
      <c r="G2089" s="11" t="s">
        <v>42</v>
      </c>
      <c r="H2089" s="15">
        <v>0</v>
      </c>
      <c r="I2089" s="12">
        <v>11</v>
      </c>
      <c r="J2089" s="13" t="str">
        <f>VLOOKUP(A2089,'IEP Data'!A:P,16,FALSE)</f>
        <v>Yes</v>
      </c>
    </row>
    <row r="2090" spans="1:10" s="13" customFormat="1" x14ac:dyDescent="0.25">
      <c r="A2090" s="11">
        <v>203940044</v>
      </c>
      <c r="B2090" s="11" t="s">
        <v>1701</v>
      </c>
      <c r="C2090" s="11" t="s">
        <v>1702</v>
      </c>
      <c r="D2090" s="11" t="s">
        <v>87</v>
      </c>
      <c r="E2090" s="11" t="s">
        <v>171</v>
      </c>
      <c r="F2090" s="11">
        <v>10</v>
      </c>
      <c r="G2090" s="11" t="s">
        <v>23</v>
      </c>
      <c r="H2090" s="15">
        <v>0</v>
      </c>
      <c r="I2090" s="12">
        <v>10</v>
      </c>
      <c r="J2090" s="13" t="str">
        <f>VLOOKUP(A2090,'IEP Data'!A:P,16,FALSE)</f>
        <v>No</v>
      </c>
    </row>
    <row r="2091" spans="1:10" s="13" customFormat="1" x14ac:dyDescent="0.25">
      <c r="A2091" s="11">
        <v>203940044</v>
      </c>
      <c r="B2091" s="11" t="s">
        <v>1701</v>
      </c>
      <c r="C2091" s="11" t="s">
        <v>1702</v>
      </c>
      <c r="D2091" s="11" t="s">
        <v>87</v>
      </c>
      <c r="E2091" s="11" t="s">
        <v>171</v>
      </c>
      <c r="F2091" s="11">
        <v>10</v>
      </c>
      <c r="G2091" s="11" t="s">
        <v>42</v>
      </c>
      <c r="H2091" s="15">
        <v>0.4</v>
      </c>
      <c r="I2091" s="12">
        <v>10</v>
      </c>
      <c r="J2091" s="13" t="str">
        <f>VLOOKUP(A2091,'IEP Data'!A:P,16,FALSE)</f>
        <v>No</v>
      </c>
    </row>
    <row r="2092" spans="1:10" s="13" customFormat="1" x14ac:dyDescent="0.25">
      <c r="A2092" s="11">
        <v>209581834</v>
      </c>
      <c r="B2092" s="11" t="s">
        <v>1707</v>
      </c>
      <c r="C2092" s="11" t="s">
        <v>1257</v>
      </c>
      <c r="D2092" s="11" t="s">
        <v>87</v>
      </c>
      <c r="E2092" s="11" t="s">
        <v>171</v>
      </c>
      <c r="F2092" s="11">
        <v>10</v>
      </c>
      <c r="G2092" s="11" t="s">
        <v>5</v>
      </c>
      <c r="H2092" s="15">
        <v>0.5</v>
      </c>
      <c r="I2092" s="12">
        <v>11</v>
      </c>
      <c r="J2092" s="13" t="str">
        <f>VLOOKUP(A2092,'IEP Data'!A:P,16,FALSE)</f>
        <v>No</v>
      </c>
    </row>
    <row r="2093" spans="1:10" s="13" customFormat="1" x14ac:dyDescent="0.25">
      <c r="A2093" s="11">
        <v>209581834</v>
      </c>
      <c r="B2093" s="11" t="s">
        <v>1707</v>
      </c>
      <c r="C2093" s="11" t="s">
        <v>1257</v>
      </c>
      <c r="D2093" s="11" t="s">
        <v>87</v>
      </c>
      <c r="E2093" s="11" t="s">
        <v>171</v>
      </c>
      <c r="F2093" s="11">
        <v>10</v>
      </c>
      <c r="G2093" s="11" t="s">
        <v>30</v>
      </c>
      <c r="H2093" s="15">
        <v>0.4</v>
      </c>
      <c r="I2093" s="12">
        <v>11</v>
      </c>
      <c r="J2093" s="13" t="str">
        <f>VLOOKUP(A2093,'IEP Data'!A:P,16,FALSE)</f>
        <v>No</v>
      </c>
    </row>
    <row r="2094" spans="1:10" s="13" customFormat="1" x14ac:dyDescent="0.25">
      <c r="A2094" s="11">
        <v>229234000</v>
      </c>
      <c r="B2094" s="11" t="s">
        <v>1844</v>
      </c>
      <c r="C2094" s="11" t="s">
        <v>1876</v>
      </c>
      <c r="D2094" s="11" t="s">
        <v>71</v>
      </c>
      <c r="E2094" s="11" t="s">
        <v>171</v>
      </c>
      <c r="F2094" s="11">
        <v>10</v>
      </c>
      <c r="G2094" s="11" t="s">
        <v>5</v>
      </c>
      <c r="H2094" s="15">
        <v>0.1</v>
      </c>
      <c r="I2094" s="12">
        <v>12</v>
      </c>
      <c r="J2094" s="13" t="str">
        <f>VLOOKUP(A2094,'IEP Data'!A:P,16,FALSE)</f>
        <v>No</v>
      </c>
    </row>
    <row r="2095" spans="1:10" s="13" customFormat="1" x14ac:dyDescent="0.25">
      <c r="A2095" s="11">
        <v>234651388</v>
      </c>
      <c r="B2095" s="11" t="s">
        <v>2167</v>
      </c>
      <c r="C2095" s="11" t="s">
        <v>2181</v>
      </c>
      <c r="D2095" s="11" t="s">
        <v>87</v>
      </c>
      <c r="E2095" s="11" t="s">
        <v>171</v>
      </c>
      <c r="F2095" s="11">
        <v>10</v>
      </c>
      <c r="G2095" s="11" t="s">
        <v>18</v>
      </c>
      <c r="H2095" s="15">
        <v>0</v>
      </c>
      <c r="I2095" s="12">
        <v>10</v>
      </c>
      <c r="J2095" s="13" t="str">
        <f>VLOOKUP(A2095,'IEP Data'!A:P,16,FALSE)</f>
        <v>No</v>
      </c>
    </row>
    <row r="2096" spans="1:10" s="13" customFormat="1" x14ac:dyDescent="0.25">
      <c r="A2096" s="11">
        <v>234651388</v>
      </c>
      <c r="B2096" s="11" t="s">
        <v>2167</v>
      </c>
      <c r="C2096" s="11" t="s">
        <v>2181</v>
      </c>
      <c r="D2096" s="11" t="s">
        <v>87</v>
      </c>
      <c r="E2096" s="11" t="s">
        <v>171</v>
      </c>
      <c r="F2096" s="11">
        <v>10</v>
      </c>
      <c r="G2096" s="11" t="s">
        <v>42</v>
      </c>
      <c r="H2096" s="15">
        <v>0</v>
      </c>
      <c r="I2096" s="12">
        <v>10</v>
      </c>
      <c r="J2096" s="13" t="str">
        <f>VLOOKUP(A2096,'IEP Data'!A:P,16,FALSE)</f>
        <v>No</v>
      </c>
    </row>
    <row r="2097" spans="1:10" s="13" customFormat="1" x14ac:dyDescent="0.25">
      <c r="A2097" s="11">
        <v>231017849</v>
      </c>
      <c r="B2097" s="11" t="s">
        <v>2347</v>
      </c>
      <c r="C2097" s="11" t="s">
        <v>2348</v>
      </c>
      <c r="D2097" s="11" t="s">
        <v>87</v>
      </c>
      <c r="E2097" s="11" t="s">
        <v>171</v>
      </c>
      <c r="F2097" s="11">
        <v>10</v>
      </c>
      <c r="G2097" s="11" t="s">
        <v>18</v>
      </c>
      <c r="H2097" s="15">
        <v>0</v>
      </c>
      <c r="I2097" s="12">
        <v>12</v>
      </c>
      <c r="J2097" s="13" t="str">
        <f>VLOOKUP(A2097,'IEP Data'!A:P,16,FALSE)</f>
        <v>No</v>
      </c>
    </row>
    <row r="2098" spans="1:10" s="13" customFormat="1" x14ac:dyDescent="0.25">
      <c r="A2098" s="11">
        <v>216745299</v>
      </c>
      <c r="B2098" s="11" t="s">
        <v>2441</v>
      </c>
      <c r="C2098" s="11" t="s">
        <v>1018</v>
      </c>
      <c r="D2098" s="11" t="s">
        <v>71</v>
      </c>
      <c r="E2098" s="11" t="s">
        <v>171</v>
      </c>
      <c r="F2098" s="11">
        <v>10</v>
      </c>
      <c r="G2098" s="11" t="s">
        <v>47</v>
      </c>
      <c r="H2098" s="15">
        <v>0.2</v>
      </c>
      <c r="I2098" s="12">
        <v>11</v>
      </c>
      <c r="J2098" s="13" t="str">
        <f>VLOOKUP(A2098,'IEP Data'!A:P,16,FALSE)</f>
        <v>No</v>
      </c>
    </row>
    <row r="2099" spans="1:10" s="13" customFormat="1" x14ac:dyDescent="0.25">
      <c r="A2099" s="11">
        <v>258458975</v>
      </c>
      <c r="B2099" s="11" t="s">
        <v>2558</v>
      </c>
      <c r="C2099" s="11" t="s">
        <v>2559</v>
      </c>
      <c r="D2099" s="11" t="s">
        <v>87</v>
      </c>
      <c r="E2099" s="11" t="s">
        <v>171</v>
      </c>
      <c r="F2099" s="11">
        <v>10</v>
      </c>
      <c r="G2099" s="11" t="s">
        <v>41</v>
      </c>
      <c r="H2099" s="15">
        <v>0.4</v>
      </c>
      <c r="I2099" s="12">
        <v>11</v>
      </c>
      <c r="J2099" s="13" t="str">
        <f>VLOOKUP(A2099,'IEP Data'!A:P,16,FALSE)</f>
        <v>No</v>
      </c>
    </row>
    <row r="2100" spans="1:10" s="13" customFormat="1" x14ac:dyDescent="0.25">
      <c r="A2100" s="11">
        <v>242020949</v>
      </c>
      <c r="B2100" s="11" t="s">
        <v>2790</v>
      </c>
      <c r="C2100" s="11" t="s">
        <v>2796</v>
      </c>
      <c r="D2100" s="11" t="s">
        <v>87</v>
      </c>
      <c r="E2100" s="11" t="s">
        <v>171</v>
      </c>
      <c r="F2100" s="11">
        <v>10</v>
      </c>
      <c r="G2100" s="11" t="s">
        <v>17</v>
      </c>
      <c r="H2100" s="15">
        <v>0.2</v>
      </c>
      <c r="I2100" s="12">
        <v>9</v>
      </c>
      <c r="J2100" s="13" t="str">
        <f>VLOOKUP(A2100,'IEP Data'!A:P,16,FALSE)</f>
        <v>No</v>
      </c>
    </row>
    <row r="2101" spans="1:10" s="13" customFormat="1" x14ac:dyDescent="0.25">
      <c r="A2101" s="11">
        <v>237544820</v>
      </c>
      <c r="B2101" s="11" t="s">
        <v>2874</v>
      </c>
      <c r="C2101" s="11" t="s">
        <v>2883</v>
      </c>
      <c r="D2101" s="11" t="s">
        <v>71</v>
      </c>
      <c r="E2101" s="11" t="s">
        <v>171</v>
      </c>
      <c r="F2101" s="11">
        <v>10</v>
      </c>
      <c r="G2101" s="11" t="s">
        <v>17</v>
      </c>
      <c r="H2101" s="15">
        <v>0.6</v>
      </c>
      <c r="I2101" s="12">
        <v>9</v>
      </c>
      <c r="J2101" s="13" t="str">
        <f>VLOOKUP(A2101,'IEP Data'!A:P,16,FALSE)</f>
        <v>No</v>
      </c>
    </row>
    <row r="2102" spans="1:10" s="13" customFormat="1" x14ac:dyDescent="0.25">
      <c r="A2102" s="11">
        <v>237544820</v>
      </c>
      <c r="B2102" s="11" t="s">
        <v>2874</v>
      </c>
      <c r="C2102" s="11" t="s">
        <v>2883</v>
      </c>
      <c r="D2102" s="11" t="s">
        <v>71</v>
      </c>
      <c r="E2102" s="11" t="s">
        <v>171</v>
      </c>
      <c r="F2102" s="11">
        <v>10</v>
      </c>
      <c r="G2102" s="11" t="s">
        <v>41</v>
      </c>
      <c r="H2102" s="15">
        <v>0.1</v>
      </c>
      <c r="I2102" s="12">
        <v>9</v>
      </c>
      <c r="J2102" s="13" t="str">
        <f>VLOOKUP(A2102,'IEP Data'!A:P,16,FALSE)</f>
        <v>No</v>
      </c>
    </row>
    <row r="2103" spans="1:10" s="13" customFormat="1" x14ac:dyDescent="0.25">
      <c r="A2103" s="11">
        <v>232871293</v>
      </c>
      <c r="B2103" s="11" t="s">
        <v>2941</v>
      </c>
      <c r="C2103" s="11" t="s">
        <v>2942</v>
      </c>
      <c r="D2103" s="11" t="s">
        <v>87</v>
      </c>
      <c r="E2103" s="11" t="s">
        <v>171</v>
      </c>
      <c r="F2103" s="11">
        <v>10</v>
      </c>
      <c r="G2103" s="11" t="s">
        <v>23</v>
      </c>
      <c r="H2103" s="15">
        <v>0</v>
      </c>
      <c r="I2103" s="12">
        <v>12</v>
      </c>
      <c r="J2103" s="13" t="str">
        <f>VLOOKUP(A2103,'IEP Data'!A:P,16,FALSE)</f>
        <v>No</v>
      </c>
    </row>
    <row r="2104" spans="1:10" s="13" customFormat="1" x14ac:dyDescent="0.25">
      <c r="A2104" s="11">
        <v>224864967</v>
      </c>
      <c r="B2104" s="11" t="s">
        <v>2992</v>
      </c>
      <c r="C2104" s="11" t="s">
        <v>2993</v>
      </c>
      <c r="D2104" s="11" t="s">
        <v>87</v>
      </c>
      <c r="E2104" s="11" t="s">
        <v>171</v>
      </c>
      <c r="F2104" s="11">
        <v>10</v>
      </c>
      <c r="G2104" s="11" t="s">
        <v>18</v>
      </c>
      <c r="H2104" s="15">
        <v>0</v>
      </c>
      <c r="I2104" s="12">
        <v>10</v>
      </c>
      <c r="J2104" s="13" t="str">
        <f>VLOOKUP(A2104,'IEP Data'!A:P,16,FALSE)</f>
        <v>No</v>
      </c>
    </row>
    <row r="2105" spans="1:10" s="13" customFormat="1" x14ac:dyDescent="0.25">
      <c r="A2105" s="11">
        <v>224864967</v>
      </c>
      <c r="B2105" s="11" t="s">
        <v>2992</v>
      </c>
      <c r="C2105" s="11" t="s">
        <v>2993</v>
      </c>
      <c r="D2105" s="11" t="s">
        <v>87</v>
      </c>
      <c r="E2105" s="11" t="s">
        <v>171</v>
      </c>
      <c r="F2105" s="11">
        <v>10</v>
      </c>
      <c r="G2105" s="11" t="s">
        <v>42</v>
      </c>
      <c r="H2105" s="15">
        <v>0</v>
      </c>
      <c r="I2105" s="12">
        <v>10</v>
      </c>
      <c r="J2105" s="13" t="str">
        <f>VLOOKUP(A2105,'IEP Data'!A:P,16,FALSE)</f>
        <v>No</v>
      </c>
    </row>
    <row r="2106" spans="1:10" s="13" customFormat="1" x14ac:dyDescent="0.25">
      <c r="A2106" s="11">
        <v>228881140</v>
      </c>
      <c r="B2106" s="11" t="s">
        <v>3278</v>
      </c>
      <c r="C2106" s="11" t="s">
        <v>2052</v>
      </c>
      <c r="D2106" s="11" t="s">
        <v>71</v>
      </c>
      <c r="E2106" s="11" t="s">
        <v>171</v>
      </c>
      <c r="F2106" s="11">
        <v>10</v>
      </c>
      <c r="G2106" s="11" t="s">
        <v>47</v>
      </c>
      <c r="H2106" s="15">
        <v>0.2</v>
      </c>
      <c r="I2106" s="12">
        <v>10</v>
      </c>
      <c r="J2106" s="13" t="str">
        <f>VLOOKUP(A2106,'IEP Data'!A:P,16,FALSE)</f>
        <v>No</v>
      </c>
    </row>
    <row r="2107" spans="1:10" s="13" customFormat="1" x14ac:dyDescent="0.25">
      <c r="A2107" s="11">
        <v>233471028</v>
      </c>
      <c r="B2107" s="11" t="s">
        <v>3366</v>
      </c>
      <c r="C2107" s="11" t="s">
        <v>1613</v>
      </c>
      <c r="D2107" s="11" t="s">
        <v>71</v>
      </c>
      <c r="E2107" s="11" t="s">
        <v>171</v>
      </c>
      <c r="F2107" s="11">
        <v>10</v>
      </c>
      <c r="G2107" s="11" t="s">
        <v>5</v>
      </c>
      <c r="H2107" s="15">
        <v>0</v>
      </c>
      <c r="I2107" s="12">
        <v>12</v>
      </c>
      <c r="J2107" s="13" t="str">
        <f>VLOOKUP(A2107,'IEP Data'!A:P,16,FALSE)</f>
        <v>No</v>
      </c>
    </row>
    <row r="2108" spans="1:10" s="13" customFormat="1" x14ac:dyDescent="0.25">
      <c r="A2108" s="11">
        <v>235111101</v>
      </c>
      <c r="B2108" s="11" t="s">
        <v>3515</v>
      </c>
      <c r="C2108" s="11" t="s">
        <v>3516</v>
      </c>
      <c r="D2108" s="11" t="s">
        <v>71</v>
      </c>
      <c r="E2108" s="11" t="s">
        <v>171</v>
      </c>
      <c r="F2108" s="11">
        <v>10</v>
      </c>
      <c r="G2108" s="11" t="s">
        <v>5</v>
      </c>
      <c r="H2108" s="15">
        <v>0.4</v>
      </c>
      <c r="I2108" s="12">
        <v>12</v>
      </c>
      <c r="J2108" s="13" t="str">
        <f>VLOOKUP(A2108,'IEP Data'!A:P,16,FALSE)</f>
        <v>No</v>
      </c>
    </row>
    <row r="2109" spans="1:10" s="13" customFormat="1" x14ac:dyDescent="0.25">
      <c r="A2109" s="11">
        <v>235111101</v>
      </c>
      <c r="B2109" s="11" t="s">
        <v>3515</v>
      </c>
      <c r="C2109" s="11" t="s">
        <v>3516</v>
      </c>
      <c r="D2109" s="11" t="s">
        <v>71</v>
      </c>
      <c r="E2109" s="11" t="s">
        <v>171</v>
      </c>
      <c r="F2109" s="11">
        <v>10</v>
      </c>
      <c r="G2109" s="11" t="s">
        <v>30</v>
      </c>
      <c r="H2109" s="15">
        <v>0.4</v>
      </c>
      <c r="I2109" s="12">
        <v>12</v>
      </c>
      <c r="J2109" s="13" t="str">
        <f>VLOOKUP(A2109,'IEP Data'!A:P,16,FALSE)</f>
        <v>No</v>
      </c>
    </row>
    <row r="2110" spans="1:10" s="13" customFormat="1" x14ac:dyDescent="0.25">
      <c r="A2110" s="11">
        <v>219826476</v>
      </c>
      <c r="B2110" s="11" t="s">
        <v>3524</v>
      </c>
      <c r="C2110" s="11" t="s">
        <v>3525</v>
      </c>
      <c r="D2110" s="11" t="s">
        <v>87</v>
      </c>
      <c r="E2110" s="11" t="s">
        <v>171</v>
      </c>
      <c r="F2110" s="11">
        <v>10</v>
      </c>
      <c r="G2110" s="11" t="s">
        <v>5</v>
      </c>
      <c r="H2110" s="15">
        <v>0.5</v>
      </c>
      <c r="I2110" s="12">
        <v>9</v>
      </c>
      <c r="J2110" s="13" t="str">
        <f>VLOOKUP(A2110,'IEP Data'!A:P,16,FALSE)</f>
        <v>Yes</v>
      </c>
    </row>
    <row r="2111" spans="1:10" s="13" customFormat="1" x14ac:dyDescent="0.25">
      <c r="A2111" s="11">
        <v>219826476</v>
      </c>
      <c r="B2111" s="11" t="s">
        <v>3524</v>
      </c>
      <c r="C2111" s="11" t="s">
        <v>3525</v>
      </c>
      <c r="D2111" s="11" t="s">
        <v>87</v>
      </c>
      <c r="E2111" s="11" t="s">
        <v>171</v>
      </c>
      <c r="F2111" s="11">
        <v>10</v>
      </c>
      <c r="G2111" s="11" t="s">
        <v>47</v>
      </c>
      <c r="H2111" s="15">
        <v>0.2</v>
      </c>
      <c r="I2111" s="12">
        <v>9</v>
      </c>
      <c r="J2111" s="13" t="str">
        <f>VLOOKUP(A2111,'IEP Data'!A:P,16,FALSE)</f>
        <v>Yes</v>
      </c>
    </row>
    <row r="2112" spans="1:10" s="13" customFormat="1" x14ac:dyDescent="0.25">
      <c r="A2112" s="11">
        <v>247395825</v>
      </c>
      <c r="B2112" s="11" t="s">
        <v>3602</v>
      </c>
      <c r="C2112" s="11" t="s">
        <v>3603</v>
      </c>
      <c r="D2112" s="11" t="s">
        <v>87</v>
      </c>
      <c r="E2112" s="11" t="s">
        <v>171</v>
      </c>
      <c r="F2112" s="11">
        <v>10</v>
      </c>
      <c r="G2112" s="11" t="s">
        <v>41</v>
      </c>
      <c r="H2112" s="15">
        <v>0.6</v>
      </c>
      <c r="I2112" s="12">
        <v>11</v>
      </c>
      <c r="J2112" s="13" t="str">
        <f>VLOOKUP(A2112,'IEP Data'!A:P,16,FALSE)</f>
        <v>No</v>
      </c>
    </row>
    <row r="2113" spans="1:10" s="13" customFormat="1" x14ac:dyDescent="0.25">
      <c r="A2113" s="11">
        <v>250066361</v>
      </c>
      <c r="B2113" s="11" t="s">
        <v>3605</v>
      </c>
      <c r="C2113" s="11" t="s">
        <v>3606</v>
      </c>
      <c r="D2113" s="11" t="s">
        <v>87</v>
      </c>
      <c r="E2113" s="11" t="s">
        <v>171</v>
      </c>
      <c r="F2113" s="11">
        <v>10</v>
      </c>
      <c r="G2113" s="11" t="s">
        <v>18</v>
      </c>
      <c r="H2113" s="15">
        <v>0</v>
      </c>
      <c r="I2113" s="12">
        <v>10</v>
      </c>
      <c r="J2113" s="13" t="str">
        <f>VLOOKUP(A2113,'IEP Data'!A:P,16,FALSE)</f>
        <v>No</v>
      </c>
    </row>
    <row r="2114" spans="1:10" s="13" customFormat="1" x14ac:dyDescent="0.25">
      <c r="A2114" s="11">
        <v>235116399</v>
      </c>
      <c r="B2114" s="11" t="s">
        <v>3845</v>
      </c>
      <c r="C2114" s="11" t="s">
        <v>3853</v>
      </c>
      <c r="D2114" s="11" t="s">
        <v>87</v>
      </c>
      <c r="E2114" s="11" t="s">
        <v>171</v>
      </c>
      <c r="F2114" s="11">
        <v>10</v>
      </c>
      <c r="G2114" s="11" t="s">
        <v>23</v>
      </c>
      <c r="H2114" s="15">
        <v>0</v>
      </c>
      <c r="I2114" s="12">
        <v>10</v>
      </c>
      <c r="J2114" s="13" t="str">
        <f>VLOOKUP(A2114,'IEP Data'!A:P,16,FALSE)</f>
        <v>No</v>
      </c>
    </row>
    <row r="2115" spans="1:10" s="13" customFormat="1" x14ac:dyDescent="0.25">
      <c r="A2115" s="11">
        <v>235116399</v>
      </c>
      <c r="B2115" s="11" t="s">
        <v>3845</v>
      </c>
      <c r="C2115" s="11" t="s">
        <v>3853</v>
      </c>
      <c r="D2115" s="11" t="s">
        <v>87</v>
      </c>
      <c r="E2115" s="11" t="s">
        <v>171</v>
      </c>
      <c r="F2115" s="11">
        <v>10</v>
      </c>
      <c r="G2115" s="11" t="s">
        <v>47</v>
      </c>
      <c r="H2115" s="15">
        <v>0</v>
      </c>
      <c r="I2115" s="12">
        <v>10</v>
      </c>
      <c r="J2115" s="13" t="str">
        <f>VLOOKUP(A2115,'IEP Data'!A:P,16,FALSE)</f>
        <v>No</v>
      </c>
    </row>
    <row r="2116" spans="1:10" s="13" customFormat="1" x14ac:dyDescent="0.25">
      <c r="A2116" s="11">
        <v>238576391</v>
      </c>
      <c r="B2116" s="11" t="s">
        <v>3935</v>
      </c>
      <c r="C2116" s="11" t="s">
        <v>3936</v>
      </c>
      <c r="D2116" s="11" t="s">
        <v>87</v>
      </c>
      <c r="E2116" s="11" t="s">
        <v>171</v>
      </c>
      <c r="F2116" s="11">
        <v>10</v>
      </c>
      <c r="G2116" s="11" t="s">
        <v>5</v>
      </c>
      <c r="H2116" s="15">
        <v>0.6</v>
      </c>
      <c r="I2116" s="12">
        <v>12</v>
      </c>
      <c r="J2116" s="13" t="str">
        <f>VLOOKUP(A2116,'IEP Data'!A:P,16,FALSE)</f>
        <v>No</v>
      </c>
    </row>
    <row r="2117" spans="1:10" s="13" customFormat="1" x14ac:dyDescent="0.25">
      <c r="A2117" s="11">
        <v>238576391</v>
      </c>
      <c r="B2117" s="11" t="s">
        <v>3935</v>
      </c>
      <c r="C2117" s="11" t="s">
        <v>3936</v>
      </c>
      <c r="D2117" s="11" t="s">
        <v>87</v>
      </c>
      <c r="E2117" s="11" t="s">
        <v>171</v>
      </c>
      <c r="F2117" s="11">
        <v>10</v>
      </c>
      <c r="G2117" s="11" t="s">
        <v>30</v>
      </c>
      <c r="H2117" s="15">
        <v>0.4</v>
      </c>
      <c r="I2117" s="12">
        <v>12</v>
      </c>
      <c r="J2117" s="13" t="str">
        <f>VLOOKUP(A2117,'IEP Data'!A:P,16,FALSE)</f>
        <v>No</v>
      </c>
    </row>
    <row r="2118" spans="1:10" s="13" customFormat="1" x14ac:dyDescent="0.25">
      <c r="A2118" s="11">
        <v>208145813</v>
      </c>
      <c r="B2118" s="11" t="s">
        <v>4247</v>
      </c>
      <c r="C2118" s="11" t="s">
        <v>1857</v>
      </c>
      <c r="D2118" s="11" t="s">
        <v>87</v>
      </c>
      <c r="E2118" s="11" t="s">
        <v>171</v>
      </c>
      <c r="F2118" s="11">
        <v>10</v>
      </c>
      <c r="G2118" s="11" t="s">
        <v>23</v>
      </c>
      <c r="H2118" s="15">
        <v>0</v>
      </c>
      <c r="I2118" s="12">
        <v>11</v>
      </c>
      <c r="J2118" s="13" t="str">
        <f>VLOOKUP(A2118,'IEP Data'!A:P,16,FALSE)</f>
        <v>No</v>
      </c>
    </row>
    <row r="2119" spans="1:10" s="13" customFormat="1" x14ac:dyDescent="0.25">
      <c r="A2119" s="11">
        <v>208145813</v>
      </c>
      <c r="B2119" s="11" t="s">
        <v>4247</v>
      </c>
      <c r="C2119" s="11" t="s">
        <v>1857</v>
      </c>
      <c r="D2119" s="11" t="s">
        <v>87</v>
      </c>
      <c r="E2119" s="11" t="s">
        <v>171</v>
      </c>
      <c r="F2119" s="11">
        <v>10</v>
      </c>
      <c r="G2119" s="11" t="s">
        <v>47</v>
      </c>
      <c r="H2119" s="15">
        <v>0.6</v>
      </c>
      <c r="I2119" s="12">
        <v>11</v>
      </c>
      <c r="J2119" s="13" t="str">
        <f>VLOOKUP(A2119,'IEP Data'!A:P,16,FALSE)</f>
        <v>No</v>
      </c>
    </row>
    <row r="2120" spans="1:10" s="13" customFormat="1" x14ac:dyDescent="0.25">
      <c r="A2120" s="11">
        <v>208289231</v>
      </c>
      <c r="B2120" s="11" t="s">
        <v>4581</v>
      </c>
      <c r="C2120" s="11" t="s">
        <v>644</v>
      </c>
      <c r="D2120" s="11" t="s">
        <v>87</v>
      </c>
      <c r="E2120" s="11" t="s">
        <v>171</v>
      </c>
      <c r="F2120" s="11">
        <v>10</v>
      </c>
      <c r="G2120" s="11" t="s">
        <v>41</v>
      </c>
      <c r="H2120" s="15">
        <v>0</v>
      </c>
      <c r="I2120" s="12">
        <v>11</v>
      </c>
      <c r="J2120" s="13" t="str">
        <f>VLOOKUP(A2120,'IEP Data'!A:P,16,FALSE)</f>
        <v>No</v>
      </c>
    </row>
    <row r="2121" spans="1:10" s="13" customFormat="1" x14ac:dyDescent="0.25">
      <c r="A2121" s="11">
        <v>235110905</v>
      </c>
      <c r="B2121" s="11" t="s">
        <v>4618</v>
      </c>
      <c r="C2121" s="11" t="s">
        <v>2552</v>
      </c>
      <c r="D2121" s="11" t="s">
        <v>71</v>
      </c>
      <c r="E2121" s="11" t="s">
        <v>171</v>
      </c>
      <c r="F2121" s="11">
        <v>10</v>
      </c>
      <c r="G2121" s="11" t="s">
        <v>30</v>
      </c>
      <c r="H2121" s="15">
        <v>0</v>
      </c>
      <c r="I2121" s="12">
        <v>11</v>
      </c>
      <c r="J2121" s="13" t="str">
        <f>VLOOKUP(A2121,'IEP Data'!A:P,16,FALSE)</f>
        <v>No</v>
      </c>
    </row>
    <row r="2122" spans="1:10" s="13" customFormat="1" x14ac:dyDescent="0.25">
      <c r="A2122" s="11">
        <v>223314451</v>
      </c>
      <c r="B2122" s="11" t="s">
        <v>4701</v>
      </c>
      <c r="C2122" s="11" t="s">
        <v>129</v>
      </c>
      <c r="D2122" s="11" t="s">
        <v>71</v>
      </c>
      <c r="E2122" s="11" t="s">
        <v>171</v>
      </c>
      <c r="F2122" s="11">
        <v>10</v>
      </c>
      <c r="G2122" s="11" t="s">
        <v>5</v>
      </c>
      <c r="H2122" s="15">
        <v>0</v>
      </c>
      <c r="I2122" s="12">
        <v>10</v>
      </c>
      <c r="J2122" s="13" t="str">
        <f>VLOOKUP(A2122,'IEP Data'!A:P,16,FALSE)</f>
        <v>No</v>
      </c>
    </row>
    <row r="2123" spans="1:10" s="13" customFormat="1" x14ac:dyDescent="0.25">
      <c r="A2123" s="11">
        <v>223314451</v>
      </c>
      <c r="B2123" s="11" t="s">
        <v>4701</v>
      </c>
      <c r="C2123" s="11" t="s">
        <v>129</v>
      </c>
      <c r="D2123" s="11" t="s">
        <v>71</v>
      </c>
      <c r="E2123" s="11" t="s">
        <v>171</v>
      </c>
      <c r="F2123" s="11">
        <v>10</v>
      </c>
      <c r="G2123" s="11" t="s">
        <v>30</v>
      </c>
      <c r="H2123" s="15">
        <v>0</v>
      </c>
      <c r="I2123" s="12">
        <v>10</v>
      </c>
      <c r="J2123" s="13" t="str">
        <f>VLOOKUP(A2123,'IEP Data'!A:P,16,FALSE)</f>
        <v>No</v>
      </c>
    </row>
    <row r="2124" spans="1:10" s="13" customFormat="1" x14ac:dyDescent="0.25">
      <c r="A2124" s="11">
        <v>246261341</v>
      </c>
      <c r="B2124" s="11" t="s">
        <v>4805</v>
      </c>
      <c r="C2124" s="11" t="s">
        <v>4814</v>
      </c>
      <c r="D2124" s="11" t="s">
        <v>87</v>
      </c>
      <c r="E2124" s="11" t="s">
        <v>171</v>
      </c>
      <c r="F2124" s="11">
        <v>10</v>
      </c>
      <c r="G2124" s="11" t="s">
        <v>23</v>
      </c>
      <c r="H2124" s="15">
        <v>0</v>
      </c>
      <c r="I2124" s="12">
        <v>10</v>
      </c>
      <c r="J2124" s="13" t="str">
        <f>VLOOKUP(A2124,'IEP Data'!A:P,16,FALSE)</f>
        <v>No</v>
      </c>
    </row>
    <row r="2125" spans="1:10" s="13" customFormat="1" x14ac:dyDescent="0.25">
      <c r="A2125" s="11">
        <v>234232577</v>
      </c>
      <c r="B2125" s="11" t="s">
        <v>4883</v>
      </c>
      <c r="C2125" s="11" t="s">
        <v>4884</v>
      </c>
      <c r="D2125" s="11" t="s">
        <v>87</v>
      </c>
      <c r="E2125" s="11" t="s">
        <v>171</v>
      </c>
      <c r="F2125" s="11">
        <v>10</v>
      </c>
      <c r="G2125" s="11" t="s">
        <v>18</v>
      </c>
      <c r="H2125" s="15">
        <v>0</v>
      </c>
      <c r="I2125" s="12">
        <v>10</v>
      </c>
      <c r="J2125" s="13" t="str">
        <f>VLOOKUP(A2125,'IEP Data'!A:P,16,FALSE)</f>
        <v>No</v>
      </c>
    </row>
    <row r="2126" spans="1:10" s="13" customFormat="1" x14ac:dyDescent="0.25">
      <c r="A2126" s="11">
        <v>221410434</v>
      </c>
      <c r="B2126" s="11" t="s">
        <v>5117</v>
      </c>
      <c r="C2126" s="11" t="s">
        <v>5118</v>
      </c>
      <c r="D2126" s="11" t="s">
        <v>71</v>
      </c>
      <c r="E2126" s="11" t="s">
        <v>171</v>
      </c>
      <c r="F2126" s="11">
        <v>10</v>
      </c>
      <c r="G2126" s="11" t="s">
        <v>5</v>
      </c>
      <c r="H2126" s="15">
        <v>0.1</v>
      </c>
      <c r="I2126" s="12">
        <v>11</v>
      </c>
      <c r="J2126" s="13" t="str">
        <f>VLOOKUP(A2126,'IEP Data'!A:P,16,FALSE)</f>
        <v>No</v>
      </c>
    </row>
    <row r="2127" spans="1:10" s="13" customFormat="1" x14ac:dyDescent="0.25">
      <c r="A2127" s="11">
        <v>221410434</v>
      </c>
      <c r="B2127" s="11" t="s">
        <v>5117</v>
      </c>
      <c r="C2127" s="11" t="s">
        <v>5118</v>
      </c>
      <c r="D2127" s="11" t="s">
        <v>71</v>
      </c>
      <c r="E2127" s="11" t="s">
        <v>171</v>
      </c>
      <c r="F2127" s="11">
        <v>10</v>
      </c>
      <c r="G2127" s="11" t="s">
        <v>30</v>
      </c>
      <c r="H2127" s="15">
        <v>0</v>
      </c>
      <c r="I2127" s="12">
        <v>11</v>
      </c>
      <c r="J2127" s="13" t="str">
        <f>VLOOKUP(A2127,'IEP Data'!A:P,16,FALSE)</f>
        <v>No</v>
      </c>
    </row>
    <row r="2128" spans="1:10" s="13" customFormat="1" x14ac:dyDescent="0.25">
      <c r="A2128" s="11">
        <v>207028549</v>
      </c>
      <c r="B2128" s="11" t="s">
        <v>5251</v>
      </c>
      <c r="C2128" s="11" t="s">
        <v>5252</v>
      </c>
      <c r="D2128" s="11" t="s">
        <v>87</v>
      </c>
      <c r="E2128" s="11" t="s">
        <v>171</v>
      </c>
      <c r="F2128" s="11">
        <v>10</v>
      </c>
      <c r="G2128" s="11" t="s">
        <v>47</v>
      </c>
      <c r="H2128" s="15">
        <v>0</v>
      </c>
      <c r="I2128" s="12">
        <v>10</v>
      </c>
      <c r="J2128" s="13" t="str">
        <f>VLOOKUP(A2128,'IEP Data'!A:P,16,FALSE)</f>
        <v>No</v>
      </c>
    </row>
    <row r="2129" spans="1:10" s="13" customFormat="1" x14ac:dyDescent="0.25">
      <c r="A2129" s="11">
        <v>255046955</v>
      </c>
      <c r="B2129" s="11" t="s">
        <v>5293</v>
      </c>
      <c r="C2129" s="11" t="s">
        <v>5297</v>
      </c>
      <c r="D2129" s="11" t="s">
        <v>71</v>
      </c>
      <c r="E2129" s="11" t="s">
        <v>171</v>
      </c>
      <c r="F2129" s="11">
        <v>10</v>
      </c>
      <c r="G2129" s="11" t="s">
        <v>30</v>
      </c>
      <c r="H2129" s="15">
        <v>0.1</v>
      </c>
      <c r="I2129" s="12">
        <v>10</v>
      </c>
      <c r="J2129" s="13" t="str">
        <f>VLOOKUP(A2129,'IEP Data'!A:P,16,FALSE)</f>
        <v>No</v>
      </c>
    </row>
    <row r="2130" spans="1:10" s="13" customFormat="1" x14ac:dyDescent="0.25">
      <c r="A2130" s="11">
        <v>218636603</v>
      </c>
      <c r="B2130" s="11" t="s">
        <v>5311</v>
      </c>
      <c r="C2130" s="11" t="s">
        <v>5312</v>
      </c>
      <c r="D2130" s="11" t="s">
        <v>87</v>
      </c>
      <c r="E2130" s="11" t="s">
        <v>171</v>
      </c>
      <c r="F2130" s="11">
        <v>10</v>
      </c>
      <c r="G2130" s="11" t="s">
        <v>23</v>
      </c>
      <c r="H2130" s="15">
        <v>0</v>
      </c>
      <c r="I2130" s="12">
        <v>11</v>
      </c>
      <c r="J2130" s="13" t="str">
        <f>VLOOKUP(A2130,'IEP Data'!A:P,16,FALSE)</f>
        <v>No</v>
      </c>
    </row>
    <row r="2131" spans="1:10" s="13" customFormat="1" x14ac:dyDescent="0.25">
      <c r="A2131" s="11">
        <v>218636603</v>
      </c>
      <c r="B2131" s="11" t="s">
        <v>5311</v>
      </c>
      <c r="C2131" s="11" t="s">
        <v>5312</v>
      </c>
      <c r="D2131" s="11" t="s">
        <v>87</v>
      </c>
      <c r="E2131" s="11" t="s">
        <v>171</v>
      </c>
      <c r="F2131" s="11">
        <v>10</v>
      </c>
      <c r="G2131" s="11" t="s">
        <v>47</v>
      </c>
      <c r="H2131" s="15">
        <v>0</v>
      </c>
      <c r="I2131" s="12">
        <v>11</v>
      </c>
      <c r="J2131" s="13" t="str">
        <f>VLOOKUP(A2131,'IEP Data'!A:P,16,FALSE)</f>
        <v>No</v>
      </c>
    </row>
    <row r="2132" spans="1:10" s="13" customFormat="1" x14ac:dyDescent="0.25">
      <c r="A2132" s="11">
        <v>228909305</v>
      </c>
      <c r="B2132" s="11" t="s">
        <v>5357</v>
      </c>
      <c r="C2132" s="11" t="s">
        <v>5361</v>
      </c>
      <c r="D2132" s="11" t="s">
        <v>87</v>
      </c>
      <c r="E2132" s="11" t="s">
        <v>171</v>
      </c>
      <c r="F2132" s="11">
        <v>10</v>
      </c>
      <c r="G2132" s="11" t="s">
        <v>18</v>
      </c>
      <c r="H2132" s="15">
        <v>0</v>
      </c>
      <c r="I2132" s="12">
        <v>11</v>
      </c>
      <c r="J2132" s="13" t="str">
        <f>VLOOKUP(A2132,'IEP Data'!A:P,16,FALSE)</f>
        <v>No</v>
      </c>
    </row>
    <row r="2133" spans="1:10" s="13" customFormat="1" x14ac:dyDescent="0.25">
      <c r="A2133" s="11">
        <v>228909305</v>
      </c>
      <c r="B2133" s="11" t="s">
        <v>5357</v>
      </c>
      <c r="C2133" s="11" t="s">
        <v>5361</v>
      </c>
      <c r="D2133" s="11" t="s">
        <v>87</v>
      </c>
      <c r="E2133" s="11" t="s">
        <v>171</v>
      </c>
      <c r="F2133" s="11">
        <v>10</v>
      </c>
      <c r="G2133" s="11" t="s">
        <v>42</v>
      </c>
      <c r="H2133" s="15">
        <v>0</v>
      </c>
      <c r="I2133" s="12">
        <v>11</v>
      </c>
      <c r="J2133" s="13" t="str">
        <f>VLOOKUP(A2133,'IEP Data'!A:P,16,FALSE)</f>
        <v>No</v>
      </c>
    </row>
    <row r="2134" spans="1:10" s="13" customFormat="1" x14ac:dyDescent="0.25">
      <c r="A2134" s="11">
        <v>230615320</v>
      </c>
      <c r="B2134" s="11" t="s">
        <v>5563</v>
      </c>
      <c r="C2134" s="11" t="s">
        <v>4609</v>
      </c>
      <c r="D2134" s="11" t="s">
        <v>87</v>
      </c>
      <c r="E2134" s="11" t="s">
        <v>171</v>
      </c>
      <c r="F2134" s="11">
        <v>10</v>
      </c>
      <c r="G2134" s="11" t="s">
        <v>18</v>
      </c>
      <c r="H2134" s="15">
        <v>0</v>
      </c>
      <c r="I2134" s="12">
        <v>12</v>
      </c>
      <c r="J2134" s="13" t="str">
        <f>VLOOKUP(A2134,'IEP Data'!A:P,16,FALSE)</f>
        <v>No</v>
      </c>
    </row>
    <row r="2135" spans="1:10" s="13" customFormat="1" x14ac:dyDescent="0.25">
      <c r="A2135" s="11">
        <v>243915600</v>
      </c>
      <c r="B2135" s="11" t="s">
        <v>5617</v>
      </c>
      <c r="C2135" s="11" t="s">
        <v>5628</v>
      </c>
      <c r="D2135" s="11" t="s">
        <v>87</v>
      </c>
      <c r="E2135" s="11" t="s">
        <v>171</v>
      </c>
      <c r="F2135" s="11">
        <v>10</v>
      </c>
      <c r="G2135" s="11" t="s">
        <v>18</v>
      </c>
      <c r="H2135" s="15">
        <v>0.9</v>
      </c>
      <c r="I2135" s="12">
        <v>12</v>
      </c>
      <c r="J2135" s="13" t="str">
        <f>VLOOKUP(A2135,'IEP Data'!A:P,16,FALSE)</f>
        <v>No</v>
      </c>
    </row>
    <row r="2136" spans="1:10" s="13" customFormat="1" x14ac:dyDescent="0.25">
      <c r="A2136" s="11">
        <v>243915600</v>
      </c>
      <c r="B2136" s="11" t="s">
        <v>5617</v>
      </c>
      <c r="C2136" s="11" t="s">
        <v>5628</v>
      </c>
      <c r="D2136" s="11" t="s">
        <v>87</v>
      </c>
      <c r="E2136" s="11" t="s">
        <v>171</v>
      </c>
      <c r="F2136" s="11">
        <v>10</v>
      </c>
      <c r="G2136" s="11" t="s">
        <v>42</v>
      </c>
      <c r="H2136" s="15">
        <v>0.4</v>
      </c>
      <c r="I2136" s="12">
        <v>12</v>
      </c>
      <c r="J2136" s="13" t="str">
        <f>VLOOKUP(A2136,'IEP Data'!A:P,16,FALSE)</f>
        <v>No</v>
      </c>
    </row>
    <row r="2137" spans="1:10" s="13" customFormat="1" x14ac:dyDescent="0.25">
      <c r="A2137" s="11">
        <v>223464322</v>
      </c>
      <c r="B2137" s="11" t="s">
        <v>5703</v>
      </c>
      <c r="C2137" s="11" t="s">
        <v>3853</v>
      </c>
      <c r="D2137" s="11" t="s">
        <v>87</v>
      </c>
      <c r="E2137" s="11" t="s">
        <v>171</v>
      </c>
      <c r="F2137" s="11">
        <v>10</v>
      </c>
      <c r="G2137" s="11" t="s">
        <v>18</v>
      </c>
      <c r="H2137" s="15">
        <v>0</v>
      </c>
      <c r="I2137" s="12">
        <v>9</v>
      </c>
      <c r="J2137" s="13" t="str">
        <f>VLOOKUP(A2137,'IEP Data'!A:P,16,FALSE)</f>
        <v>No</v>
      </c>
    </row>
    <row r="2138" spans="1:10" s="13" customFormat="1" x14ac:dyDescent="0.25">
      <c r="A2138" s="11">
        <v>233627157</v>
      </c>
      <c r="B2138" s="11" t="s">
        <v>5767</v>
      </c>
      <c r="C2138" s="11" t="s">
        <v>853</v>
      </c>
      <c r="D2138" s="11" t="s">
        <v>87</v>
      </c>
      <c r="E2138" s="11" t="s">
        <v>171</v>
      </c>
      <c r="F2138" s="11">
        <v>10</v>
      </c>
      <c r="G2138" s="11" t="s">
        <v>23</v>
      </c>
      <c r="H2138" s="15">
        <v>0</v>
      </c>
      <c r="I2138" s="12">
        <v>11</v>
      </c>
      <c r="J2138" s="13" t="str">
        <f>VLOOKUP(A2138,'IEP Data'!A:P,16,FALSE)</f>
        <v>No</v>
      </c>
    </row>
    <row r="2139" spans="1:10" s="13" customFormat="1" x14ac:dyDescent="0.25">
      <c r="A2139" s="11">
        <v>233627157</v>
      </c>
      <c r="B2139" s="11" t="s">
        <v>5767</v>
      </c>
      <c r="C2139" s="11" t="s">
        <v>853</v>
      </c>
      <c r="D2139" s="11" t="s">
        <v>87</v>
      </c>
      <c r="E2139" s="11" t="s">
        <v>171</v>
      </c>
      <c r="F2139" s="11">
        <v>10</v>
      </c>
      <c r="G2139" s="11" t="s">
        <v>47</v>
      </c>
      <c r="H2139" s="15">
        <v>0</v>
      </c>
      <c r="I2139" s="12">
        <v>11</v>
      </c>
      <c r="J2139" s="13" t="str">
        <f>VLOOKUP(A2139,'IEP Data'!A:P,16,FALSE)</f>
        <v>No</v>
      </c>
    </row>
    <row r="2140" spans="1:10" s="13" customFormat="1" x14ac:dyDescent="0.25">
      <c r="A2140" s="11">
        <v>216442657</v>
      </c>
      <c r="B2140" s="11" t="s">
        <v>5967</v>
      </c>
      <c r="C2140" s="11" t="s">
        <v>5970</v>
      </c>
      <c r="D2140" s="11" t="s">
        <v>87</v>
      </c>
      <c r="E2140" s="11" t="s">
        <v>171</v>
      </c>
      <c r="F2140" s="11">
        <v>10</v>
      </c>
      <c r="G2140" s="11" t="s">
        <v>23</v>
      </c>
      <c r="H2140" s="15">
        <v>0</v>
      </c>
      <c r="I2140" s="12">
        <v>11</v>
      </c>
      <c r="J2140" s="13" t="str">
        <f>VLOOKUP(A2140,'IEP Data'!A:P,16,FALSE)</f>
        <v>No</v>
      </c>
    </row>
    <row r="2141" spans="1:10" s="13" customFormat="1" x14ac:dyDescent="0.25">
      <c r="A2141" s="11">
        <v>216442657</v>
      </c>
      <c r="B2141" s="11" t="s">
        <v>5967</v>
      </c>
      <c r="C2141" s="11" t="s">
        <v>5970</v>
      </c>
      <c r="D2141" s="11" t="s">
        <v>87</v>
      </c>
      <c r="E2141" s="11" t="s">
        <v>171</v>
      </c>
      <c r="F2141" s="11">
        <v>10</v>
      </c>
      <c r="G2141" s="11" t="s">
        <v>47</v>
      </c>
      <c r="H2141" s="15">
        <v>0</v>
      </c>
      <c r="I2141" s="12">
        <v>11</v>
      </c>
      <c r="J2141" s="13" t="str">
        <f>VLOOKUP(A2141,'IEP Data'!A:P,16,FALSE)</f>
        <v>No</v>
      </c>
    </row>
    <row r="2142" spans="1:10" s="13" customFormat="1" x14ac:dyDescent="0.25">
      <c r="A2142" s="11">
        <v>229333190</v>
      </c>
      <c r="B2142" s="11" t="s">
        <v>5995</v>
      </c>
      <c r="C2142" s="11" t="s">
        <v>1219</v>
      </c>
      <c r="D2142" s="11" t="s">
        <v>87</v>
      </c>
      <c r="E2142" s="11" t="s">
        <v>171</v>
      </c>
      <c r="F2142" s="11">
        <v>10</v>
      </c>
      <c r="G2142" s="11" t="s">
        <v>18</v>
      </c>
      <c r="H2142" s="15">
        <v>0</v>
      </c>
      <c r="I2142" s="12">
        <v>10</v>
      </c>
      <c r="J2142" s="13" t="str">
        <f>VLOOKUP(A2142,'IEP Data'!A:P,16,FALSE)</f>
        <v>Yes</v>
      </c>
    </row>
    <row r="2143" spans="1:10" s="13" customFormat="1" x14ac:dyDescent="0.25">
      <c r="A2143" s="11">
        <v>234756575</v>
      </c>
      <c r="B2143" s="11" t="s">
        <v>6007</v>
      </c>
      <c r="C2143" s="11" t="s">
        <v>6008</v>
      </c>
      <c r="D2143" s="11" t="s">
        <v>87</v>
      </c>
      <c r="E2143" s="11" t="s">
        <v>171</v>
      </c>
      <c r="F2143" s="11">
        <v>10</v>
      </c>
      <c r="G2143" s="11" t="s">
        <v>18</v>
      </c>
      <c r="H2143" s="15">
        <v>0</v>
      </c>
      <c r="I2143" s="12">
        <v>10</v>
      </c>
      <c r="J2143" s="13" t="str">
        <f>VLOOKUP(A2143,'IEP Data'!A:P,16,FALSE)</f>
        <v>No</v>
      </c>
    </row>
    <row r="2144" spans="1:10" s="13" customFormat="1" x14ac:dyDescent="0.25">
      <c r="A2144" s="11">
        <v>209593151</v>
      </c>
      <c r="B2144" s="11" t="s">
        <v>6086</v>
      </c>
      <c r="C2144" s="11" t="s">
        <v>6087</v>
      </c>
      <c r="D2144" s="11" t="s">
        <v>87</v>
      </c>
      <c r="E2144" s="11" t="s">
        <v>171</v>
      </c>
      <c r="F2144" s="11">
        <v>10</v>
      </c>
      <c r="G2144" s="11" t="s">
        <v>5</v>
      </c>
      <c r="H2144" s="15">
        <v>0.5</v>
      </c>
      <c r="I2144" s="12">
        <v>11</v>
      </c>
      <c r="J2144" s="13" t="str">
        <f>VLOOKUP(A2144,'IEP Data'!A:P,16,FALSE)</f>
        <v>No</v>
      </c>
    </row>
    <row r="2145" spans="1:10" s="13" customFormat="1" x14ac:dyDescent="0.25">
      <c r="A2145" s="11">
        <v>209593151</v>
      </c>
      <c r="B2145" s="11" t="s">
        <v>6086</v>
      </c>
      <c r="C2145" s="11" t="s">
        <v>6087</v>
      </c>
      <c r="D2145" s="11" t="s">
        <v>87</v>
      </c>
      <c r="E2145" s="11" t="s">
        <v>171</v>
      </c>
      <c r="F2145" s="11">
        <v>10</v>
      </c>
      <c r="G2145" s="11" t="s">
        <v>30</v>
      </c>
      <c r="H2145" s="15">
        <v>0</v>
      </c>
      <c r="I2145" s="12">
        <v>11</v>
      </c>
      <c r="J2145" s="13" t="str">
        <f>VLOOKUP(A2145,'IEP Data'!A:P,16,FALSE)</f>
        <v>No</v>
      </c>
    </row>
    <row r="2146" spans="1:10" s="13" customFormat="1" x14ac:dyDescent="0.25">
      <c r="A2146" s="11">
        <v>207526914</v>
      </c>
      <c r="B2146" s="11" t="s">
        <v>6209</v>
      </c>
      <c r="C2146" s="11" t="s">
        <v>844</v>
      </c>
      <c r="D2146" s="11" t="s">
        <v>87</v>
      </c>
      <c r="E2146" s="11" t="s">
        <v>171</v>
      </c>
      <c r="F2146" s="11">
        <v>10</v>
      </c>
      <c r="G2146" s="11" t="s">
        <v>23</v>
      </c>
      <c r="H2146" s="15">
        <v>0.2</v>
      </c>
      <c r="I2146" s="12">
        <v>11</v>
      </c>
      <c r="J2146" s="13" t="str">
        <f>VLOOKUP(A2146,'IEP Data'!A:P,16,FALSE)</f>
        <v>No</v>
      </c>
    </row>
    <row r="2147" spans="1:10" s="13" customFormat="1" x14ac:dyDescent="0.25">
      <c r="A2147" s="11">
        <v>237911920</v>
      </c>
      <c r="B2147" s="11" t="s">
        <v>6289</v>
      </c>
      <c r="C2147" s="11" t="s">
        <v>2309</v>
      </c>
      <c r="D2147" s="11" t="s">
        <v>87</v>
      </c>
      <c r="E2147" s="11" t="s">
        <v>171</v>
      </c>
      <c r="F2147" s="11">
        <v>10</v>
      </c>
      <c r="G2147" s="11" t="s">
        <v>23</v>
      </c>
      <c r="H2147" s="15">
        <v>0</v>
      </c>
      <c r="I2147" s="12">
        <v>10</v>
      </c>
      <c r="J2147" s="13" t="str">
        <f>VLOOKUP(A2147,'IEP Data'!A:P,16,FALSE)</f>
        <v>Yes</v>
      </c>
    </row>
    <row r="2148" spans="1:10" s="13" customFormat="1" x14ac:dyDescent="0.25">
      <c r="A2148" s="11">
        <v>237911920</v>
      </c>
      <c r="B2148" s="11" t="s">
        <v>6289</v>
      </c>
      <c r="C2148" s="11" t="s">
        <v>2309</v>
      </c>
      <c r="D2148" s="11" t="s">
        <v>87</v>
      </c>
      <c r="E2148" s="11" t="s">
        <v>171</v>
      </c>
      <c r="F2148" s="11">
        <v>10</v>
      </c>
      <c r="G2148" s="11" t="s">
        <v>47</v>
      </c>
      <c r="H2148" s="15">
        <v>0.4</v>
      </c>
      <c r="I2148" s="12">
        <v>10</v>
      </c>
      <c r="J2148" s="13" t="str">
        <f>VLOOKUP(A2148,'IEP Data'!A:P,16,FALSE)</f>
        <v>Yes</v>
      </c>
    </row>
    <row r="2149" spans="1:10" s="13" customFormat="1" x14ac:dyDescent="0.25">
      <c r="A2149" s="11">
        <v>233847474</v>
      </c>
      <c r="B2149" s="11" t="s">
        <v>6488</v>
      </c>
      <c r="C2149" s="11" t="s">
        <v>403</v>
      </c>
      <c r="D2149" s="11" t="s">
        <v>87</v>
      </c>
      <c r="E2149" s="11" t="s">
        <v>171</v>
      </c>
      <c r="F2149" s="11">
        <v>10</v>
      </c>
      <c r="G2149" s="11" t="s">
        <v>18</v>
      </c>
      <c r="H2149" s="15">
        <v>0</v>
      </c>
      <c r="I2149" s="12">
        <v>10</v>
      </c>
      <c r="J2149" s="13" t="str">
        <f>VLOOKUP(A2149,'IEP Data'!A:P,16,FALSE)</f>
        <v>Yes</v>
      </c>
    </row>
    <row r="2150" spans="1:10" s="13" customFormat="1" x14ac:dyDescent="0.25">
      <c r="A2150" s="11">
        <v>233847474</v>
      </c>
      <c r="B2150" s="11" t="s">
        <v>6488</v>
      </c>
      <c r="C2150" s="11" t="s">
        <v>403</v>
      </c>
      <c r="D2150" s="11" t="s">
        <v>87</v>
      </c>
      <c r="E2150" s="11" t="s">
        <v>171</v>
      </c>
      <c r="F2150" s="11">
        <v>10</v>
      </c>
      <c r="G2150" s="11" t="s">
        <v>42</v>
      </c>
      <c r="H2150" s="15">
        <v>0</v>
      </c>
      <c r="I2150" s="12">
        <v>10</v>
      </c>
      <c r="J2150" s="13" t="str">
        <f>VLOOKUP(A2150,'IEP Data'!A:P,16,FALSE)</f>
        <v>Yes</v>
      </c>
    </row>
    <row r="2151" spans="1:10" s="13" customFormat="1" x14ac:dyDescent="0.25">
      <c r="A2151" s="11">
        <v>203684220</v>
      </c>
      <c r="B2151" s="11" t="s">
        <v>6834</v>
      </c>
      <c r="C2151" s="11" t="s">
        <v>6835</v>
      </c>
      <c r="D2151" s="11" t="s">
        <v>87</v>
      </c>
      <c r="E2151" s="11" t="s">
        <v>171</v>
      </c>
      <c r="F2151" s="11">
        <v>10</v>
      </c>
      <c r="G2151" s="11" t="s">
        <v>47</v>
      </c>
      <c r="H2151" s="15">
        <v>0.3</v>
      </c>
      <c r="I2151" s="12">
        <v>12</v>
      </c>
      <c r="J2151" s="13" t="str">
        <f>VLOOKUP(A2151,'IEP Data'!A:P,16,FALSE)</f>
        <v>No</v>
      </c>
    </row>
    <row r="2152" spans="1:10" s="13" customFormat="1" x14ac:dyDescent="0.25">
      <c r="A2152" s="11">
        <v>238020358</v>
      </c>
      <c r="B2152" s="11" t="s">
        <v>6846</v>
      </c>
      <c r="C2152" s="11" t="s">
        <v>918</v>
      </c>
      <c r="D2152" s="11" t="s">
        <v>87</v>
      </c>
      <c r="E2152" s="11" t="s">
        <v>171</v>
      </c>
      <c r="F2152" s="11">
        <v>10</v>
      </c>
      <c r="G2152" s="11" t="s">
        <v>42</v>
      </c>
      <c r="H2152" s="15">
        <v>0.6</v>
      </c>
      <c r="I2152" s="12">
        <v>11</v>
      </c>
      <c r="J2152" s="13" t="str">
        <f>VLOOKUP(A2152,'IEP Data'!A:P,16,FALSE)</f>
        <v>No</v>
      </c>
    </row>
    <row r="2153" spans="1:10" s="13" customFormat="1" x14ac:dyDescent="0.25">
      <c r="A2153" s="11">
        <v>232422923</v>
      </c>
      <c r="B2153" s="11" t="s">
        <v>6856</v>
      </c>
      <c r="C2153" s="11" t="s">
        <v>344</v>
      </c>
      <c r="D2153" s="11" t="s">
        <v>71</v>
      </c>
      <c r="E2153" s="11" t="s">
        <v>171</v>
      </c>
      <c r="F2153" s="11">
        <v>10</v>
      </c>
      <c r="G2153" s="11" t="s">
        <v>5</v>
      </c>
      <c r="H2153" s="15">
        <v>0.1</v>
      </c>
      <c r="I2153" s="12">
        <v>12</v>
      </c>
      <c r="J2153" s="13" t="str">
        <f>VLOOKUP(A2153,'IEP Data'!A:P,16,FALSE)</f>
        <v>No</v>
      </c>
    </row>
    <row r="2154" spans="1:10" s="13" customFormat="1" x14ac:dyDescent="0.25">
      <c r="A2154" s="11">
        <v>233680727</v>
      </c>
      <c r="B2154" s="11" t="s">
        <v>6890</v>
      </c>
      <c r="C2154" s="11" t="s">
        <v>6894</v>
      </c>
      <c r="D2154" s="11" t="s">
        <v>71</v>
      </c>
      <c r="E2154" s="11" t="s">
        <v>171</v>
      </c>
      <c r="F2154" s="11">
        <v>10</v>
      </c>
      <c r="G2154" s="11" t="s">
        <v>5</v>
      </c>
      <c r="H2154" s="15">
        <v>0.1</v>
      </c>
      <c r="I2154" s="12">
        <v>11</v>
      </c>
      <c r="J2154" s="13" t="str">
        <f>VLOOKUP(A2154,'IEP Data'!A:P,16,FALSE)</f>
        <v>No</v>
      </c>
    </row>
    <row r="2155" spans="1:10" s="13" customFormat="1" x14ac:dyDescent="0.25">
      <c r="A2155" s="11">
        <v>233680727</v>
      </c>
      <c r="B2155" s="11" t="s">
        <v>6890</v>
      </c>
      <c r="C2155" s="11" t="s">
        <v>6894</v>
      </c>
      <c r="D2155" s="11" t="s">
        <v>71</v>
      </c>
      <c r="E2155" s="11" t="s">
        <v>171</v>
      </c>
      <c r="F2155" s="11">
        <v>10</v>
      </c>
      <c r="G2155" s="11" t="s">
        <v>30</v>
      </c>
      <c r="H2155" s="15">
        <v>0.1</v>
      </c>
      <c r="I2155" s="12">
        <v>11</v>
      </c>
      <c r="J2155" s="13" t="str">
        <f>VLOOKUP(A2155,'IEP Data'!A:P,16,FALSE)</f>
        <v>No</v>
      </c>
    </row>
    <row r="2156" spans="1:10" s="13" customFormat="1" x14ac:dyDescent="0.25">
      <c r="A2156" s="11">
        <v>230561458</v>
      </c>
      <c r="B2156" s="11" t="s">
        <v>6890</v>
      </c>
      <c r="C2156" s="11" t="s">
        <v>1345</v>
      </c>
      <c r="D2156" s="11" t="s">
        <v>71</v>
      </c>
      <c r="E2156" s="11" t="s">
        <v>171</v>
      </c>
      <c r="F2156" s="11">
        <v>10</v>
      </c>
      <c r="G2156" s="11" t="s">
        <v>17</v>
      </c>
      <c r="H2156" s="15">
        <v>1</v>
      </c>
      <c r="I2156" s="12">
        <v>12</v>
      </c>
      <c r="J2156" s="13" t="str">
        <f>VLOOKUP(A2156,'IEP Data'!A:P,16,FALSE)</f>
        <v>No</v>
      </c>
    </row>
    <row r="2157" spans="1:10" s="13" customFormat="1" x14ac:dyDescent="0.25">
      <c r="A2157" s="11">
        <v>230561458</v>
      </c>
      <c r="B2157" s="11" t="s">
        <v>6890</v>
      </c>
      <c r="C2157" s="11" t="s">
        <v>1345</v>
      </c>
      <c r="D2157" s="11" t="s">
        <v>71</v>
      </c>
      <c r="E2157" s="11" t="s">
        <v>171</v>
      </c>
      <c r="F2157" s="11">
        <v>10</v>
      </c>
      <c r="G2157" s="11" t="s">
        <v>41</v>
      </c>
      <c r="H2157" s="15">
        <v>0.4</v>
      </c>
      <c r="I2157" s="12">
        <v>12</v>
      </c>
      <c r="J2157" s="13" t="str">
        <f>VLOOKUP(A2157,'IEP Data'!A:P,16,FALSE)</f>
        <v>No</v>
      </c>
    </row>
    <row r="2158" spans="1:10" s="13" customFormat="1" x14ac:dyDescent="0.25">
      <c r="A2158" s="11">
        <v>237791959</v>
      </c>
      <c r="B2158" s="11" t="s">
        <v>6908</v>
      </c>
      <c r="C2158" s="11" t="s">
        <v>6911</v>
      </c>
      <c r="D2158" s="11" t="s">
        <v>71</v>
      </c>
      <c r="E2158" s="11" t="s">
        <v>171</v>
      </c>
      <c r="F2158" s="11">
        <v>10</v>
      </c>
      <c r="G2158" s="11" t="s">
        <v>5</v>
      </c>
      <c r="H2158" s="15">
        <v>0.1</v>
      </c>
      <c r="I2158" s="12">
        <v>9</v>
      </c>
      <c r="J2158" s="13" t="str">
        <f>VLOOKUP(A2158,'IEP Data'!A:P,16,FALSE)</f>
        <v>No</v>
      </c>
    </row>
    <row r="2159" spans="1:10" s="13" customFormat="1" x14ac:dyDescent="0.25">
      <c r="A2159" s="11">
        <v>236816989</v>
      </c>
      <c r="B2159" s="11" t="s">
        <v>7050</v>
      </c>
      <c r="C2159" s="11" t="s">
        <v>2834</v>
      </c>
      <c r="D2159" s="11" t="s">
        <v>87</v>
      </c>
      <c r="E2159" s="11" t="s">
        <v>171</v>
      </c>
      <c r="F2159" s="11">
        <v>10</v>
      </c>
      <c r="G2159" s="11" t="s">
        <v>23</v>
      </c>
      <c r="H2159" s="15">
        <v>0</v>
      </c>
      <c r="I2159" s="12">
        <v>11</v>
      </c>
      <c r="J2159" s="13" t="str">
        <f>VLOOKUP(A2159,'IEP Data'!A:P,16,FALSE)</f>
        <v>No</v>
      </c>
    </row>
    <row r="2160" spans="1:10" s="13" customFormat="1" x14ac:dyDescent="0.25">
      <c r="A2160" s="11">
        <v>236816989</v>
      </c>
      <c r="B2160" s="11" t="s">
        <v>7050</v>
      </c>
      <c r="C2160" s="11" t="s">
        <v>2834</v>
      </c>
      <c r="D2160" s="11" t="s">
        <v>87</v>
      </c>
      <c r="E2160" s="11" t="s">
        <v>171</v>
      </c>
      <c r="F2160" s="11">
        <v>10</v>
      </c>
      <c r="G2160" s="11" t="s">
        <v>47</v>
      </c>
      <c r="H2160" s="15">
        <v>0</v>
      </c>
      <c r="I2160" s="12">
        <v>11</v>
      </c>
      <c r="J2160" s="13" t="str">
        <f>VLOOKUP(A2160,'IEP Data'!A:P,16,FALSE)</f>
        <v>No</v>
      </c>
    </row>
    <row r="2161" spans="1:10" s="13" customFormat="1" x14ac:dyDescent="0.25">
      <c r="A2161" s="11">
        <v>233455856</v>
      </c>
      <c r="B2161" s="11" t="s">
        <v>7059</v>
      </c>
      <c r="C2161" s="11" t="s">
        <v>3804</v>
      </c>
      <c r="D2161" s="11" t="s">
        <v>71</v>
      </c>
      <c r="E2161" s="11" t="s">
        <v>171</v>
      </c>
      <c r="F2161" s="11">
        <v>10</v>
      </c>
      <c r="G2161" s="11" t="s">
        <v>5</v>
      </c>
      <c r="H2161" s="15">
        <v>0.1</v>
      </c>
      <c r="I2161" s="12">
        <v>10</v>
      </c>
      <c r="J2161" s="13" t="str">
        <f>VLOOKUP(A2161,'IEP Data'!A:P,16,FALSE)</f>
        <v>No</v>
      </c>
    </row>
    <row r="2162" spans="1:10" s="13" customFormat="1" x14ac:dyDescent="0.25">
      <c r="A2162" s="11">
        <v>233455856</v>
      </c>
      <c r="B2162" s="11" t="s">
        <v>7059</v>
      </c>
      <c r="C2162" s="11" t="s">
        <v>3804</v>
      </c>
      <c r="D2162" s="11" t="s">
        <v>71</v>
      </c>
      <c r="E2162" s="11" t="s">
        <v>171</v>
      </c>
      <c r="F2162" s="11">
        <v>10</v>
      </c>
      <c r="G2162" s="11" t="s">
        <v>30</v>
      </c>
      <c r="H2162" s="15">
        <v>0.3</v>
      </c>
      <c r="I2162" s="12">
        <v>10</v>
      </c>
      <c r="J2162" s="13" t="str">
        <f>VLOOKUP(A2162,'IEP Data'!A:P,16,FALSE)</f>
        <v>No</v>
      </c>
    </row>
    <row r="2163" spans="1:10" s="13" customFormat="1" x14ac:dyDescent="0.25">
      <c r="A2163" s="11">
        <v>237543954</v>
      </c>
      <c r="B2163" s="11" t="s">
        <v>7059</v>
      </c>
      <c r="C2163" s="11" t="s">
        <v>403</v>
      </c>
      <c r="D2163" s="11" t="s">
        <v>71</v>
      </c>
      <c r="E2163" s="11" t="s">
        <v>171</v>
      </c>
      <c r="F2163" s="11">
        <v>10</v>
      </c>
      <c r="G2163" s="11" t="s">
        <v>5</v>
      </c>
      <c r="H2163" s="15">
        <v>0.2</v>
      </c>
      <c r="I2163" s="12">
        <v>9</v>
      </c>
      <c r="J2163" s="13" t="str">
        <f>VLOOKUP(A2163,'IEP Data'!A:P,16,FALSE)</f>
        <v>No</v>
      </c>
    </row>
    <row r="2164" spans="1:10" s="13" customFormat="1" x14ac:dyDescent="0.25">
      <c r="A2164" s="11">
        <v>237543954</v>
      </c>
      <c r="B2164" s="11" t="s">
        <v>7059</v>
      </c>
      <c r="C2164" s="11" t="s">
        <v>403</v>
      </c>
      <c r="D2164" s="11" t="s">
        <v>71</v>
      </c>
      <c r="E2164" s="11" t="s">
        <v>171</v>
      </c>
      <c r="F2164" s="11">
        <v>10</v>
      </c>
      <c r="G2164" s="11" t="s">
        <v>30</v>
      </c>
      <c r="H2164" s="15">
        <v>0.2</v>
      </c>
      <c r="I2164" s="12">
        <v>9</v>
      </c>
      <c r="J2164" s="13" t="str">
        <f>VLOOKUP(A2164,'IEP Data'!A:P,16,FALSE)</f>
        <v>No</v>
      </c>
    </row>
    <row r="2165" spans="1:10" s="13" customFormat="1" x14ac:dyDescent="0.25">
      <c r="A2165" s="11">
        <v>243544921</v>
      </c>
      <c r="B2165" s="11" t="s">
        <v>7227</v>
      </c>
      <c r="C2165" s="11" t="s">
        <v>7228</v>
      </c>
      <c r="D2165" s="11" t="s">
        <v>71</v>
      </c>
      <c r="E2165" s="11" t="s">
        <v>171</v>
      </c>
      <c r="F2165" s="11">
        <v>10</v>
      </c>
      <c r="G2165" s="11" t="s">
        <v>5</v>
      </c>
      <c r="H2165" s="15">
        <v>0</v>
      </c>
      <c r="I2165" s="12">
        <v>10</v>
      </c>
      <c r="J2165" s="13" t="str">
        <f>VLOOKUP(A2165,'IEP Data'!A:P,16,FALSE)</f>
        <v>No</v>
      </c>
    </row>
    <row r="2166" spans="1:10" s="13" customFormat="1" x14ac:dyDescent="0.25">
      <c r="A2166" s="11">
        <v>239673403</v>
      </c>
      <c r="B2166" s="11" t="s">
        <v>7343</v>
      </c>
      <c r="C2166" s="11" t="s">
        <v>7344</v>
      </c>
      <c r="D2166" s="11" t="s">
        <v>71</v>
      </c>
      <c r="E2166" s="11" t="s">
        <v>171</v>
      </c>
      <c r="F2166" s="11">
        <v>10</v>
      </c>
      <c r="G2166" s="11" t="s">
        <v>5</v>
      </c>
      <c r="H2166" s="15">
        <v>0.2</v>
      </c>
      <c r="I2166" s="12">
        <v>9</v>
      </c>
      <c r="J2166" s="13" t="str">
        <f>VLOOKUP(A2166,'IEP Data'!A:P,16,FALSE)</f>
        <v>No</v>
      </c>
    </row>
    <row r="2167" spans="1:10" s="13" customFormat="1" x14ac:dyDescent="0.25">
      <c r="A2167" s="11">
        <v>208260513</v>
      </c>
      <c r="B2167" s="11" t="s">
        <v>7444</v>
      </c>
      <c r="C2167" s="11" t="s">
        <v>7379</v>
      </c>
      <c r="D2167" s="11" t="s">
        <v>71</v>
      </c>
      <c r="E2167" s="11" t="s">
        <v>171</v>
      </c>
      <c r="F2167" s="11">
        <v>10</v>
      </c>
      <c r="G2167" s="11" t="s">
        <v>5</v>
      </c>
      <c r="H2167" s="15">
        <v>0.3</v>
      </c>
      <c r="I2167" s="12">
        <v>11</v>
      </c>
      <c r="J2167" s="13" t="str">
        <f>VLOOKUP(A2167,'IEP Data'!A:P,16,FALSE)</f>
        <v>No</v>
      </c>
    </row>
    <row r="2168" spans="1:10" s="13" customFormat="1" x14ac:dyDescent="0.25">
      <c r="A2168" s="11">
        <v>208260513</v>
      </c>
      <c r="B2168" s="11" t="s">
        <v>7444</v>
      </c>
      <c r="C2168" s="11" t="s">
        <v>7379</v>
      </c>
      <c r="D2168" s="11" t="s">
        <v>71</v>
      </c>
      <c r="E2168" s="11" t="s">
        <v>171</v>
      </c>
      <c r="F2168" s="11">
        <v>10</v>
      </c>
      <c r="G2168" s="11" t="s">
        <v>30</v>
      </c>
      <c r="H2168" s="15">
        <v>0</v>
      </c>
      <c r="I2168" s="12">
        <v>11</v>
      </c>
      <c r="J2168" s="13" t="str">
        <f>VLOOKUP(A2168,'IEP Data'!A:P,16,FALSE)</f>
        <v>No</v>
      </c>
    </row>
    <row r="2169" spans="1:10" s="13" customFormat="1" x14ac:dyDescent="0.25">
      <c r="A2169" s="11">
        <v>250032266</v>
      </c>
      <c r="B2169" s="11" t="s">
        <v>7531</v>
      </c>
      <c r="C2169" s="11" t="s">
        <v>7532</v>
      </c>
      <c r="D2169" s="11" t="s">
        <v>87</v>
      </c>
      <c r="E2169" s="11" t="s">
        <v>171</v>
      </c>
      <c r="F2169" s="11">
        <v>10</v>
      </c>
      <c r="G2169" s="11" t="s">
        <v>17</v>
      </c>
      <c r="H2169" s="15">
        <v>1</v>
      </c>
      <c r="I2169" s="12">
        <v>12</v>
      </c>
      <c r="J2169" s="13" t="str">
        <f>VLOOKUP(A2169,'IEP Data'!A:P,16,FALSE)</f>
        <v>No</v>
      </c>
    </row>
    <row r="2170" spans="1:10" s="13" customFormat="1" x14ac:dyDescent="0.25">
      <c r="A2170" s="11">
        <v>250032266</v>
      </c>
      <c r="B2170" s="11" t="s">
        <v>7531</v>
      </c>
      <c r="C2170" s="11" t="s">
        <v>7532</v>
      </c>
      <c r="D2170" s="11" t="s">
        <v>87</v>
      </c>
      <c r="E2170" s="11" t="s">
        <v>171</v>
      </c>
      <c r="F2170" s="11">
        <v>10</v>
      </c>
      <c r="G2170" s="11" t="s">
        <v>47</v>
      </c>
      <c r="H2170" s="15">
        <v>0</v>
      </c>
      <c r="I2170" s="12">
        <v>12</v>
      </c>
      <c r="J2170" s="13" t="str">
        <f>VLOOKUP(A2170,'IEP Data'!A:P,16,FALSE)</f>
        <v>No</v>
      </c>
    </row>
    <row r="2171" spans="1:10" s="13" customFormat="1" x14ac:dyDescent="0.25">
      <c r="A2171" s="11">
        <v>233522119</v>
      </c>
      <c r="B2171" s="11" t="s">
        <v>7750</v>
      </c>
      <c r="C2171" s="11" t="s">
        <v>7766</v>
      </c>
      <c r="D2171" s="11" t="s">
        <v>71</v>
      </c>
      <c r="E2171" s="11" t="s">
        <v>171</v>
      </c>
      <c r="F2171" s="11">
        <v>10</v>
      </c>
      <c r="G2171" s="11" t="s">
        <v>5</v>
      </c>
      <c r="H2171" s="15">
        <v>0.7</v>
      </c>
      <c r="I2171" s="12">
        <v>11</v>
      </c>
      <c r="J2171" s="13" t="str">
        <f>VLOOKUP(A2171,'IEP Data'!A:P,16,FALSE)</f>
        <v>Yes</v>
      </c>
    </row>
    <row r="2172" spans="1:10" s="13" customFormat="1" x14ac:dyDescent="0.25">
      <c r="A2172" s="11">
        <v>233522119</v>
      </c>
      <c r="B2172" s="11" t="s">
        <v>7750</v>
      </c>
      <c r="C2172" s="11" t="s">
        <v>7766</v>
      </c>
      <c r="D2172" s="11" t="s">
        <v>71</v>
      </c>
      <c r="E2172" s="11" t="s">
        <v>171</v>
      </c>
      <c r="F2172" s="11">
        <v>10</v>
      </c>
      <c r="G2172" s="11" t="s">
        <v>30</v>
      </c>
      <c r="H2172" s="15">
        <v>0.6</v>
      </c>
      <c r="I2172" s="12">
        <v>11</v>
      </c>
      <c r="J2172" s="13" t="str">
        <f>VLOOKUP(A2172,'IEP Data'!A:P,16,FALSE)</f>
        <v>Yes</v>
      </c>
    </row>
    <row r="2173" spans="1:10" s="13" customFormat="1" x14ac:dyDescent="0.25">
      <c r="A2173" s="11">
        <v>258648377</v>
      </c>
      <c r="B2173" s="11" t="s">
        <v>7859</v>
      </c>
      <c r="C2173" s="11" t="s">
        <v>7860</v>
      </c>
      <c r="D2173" s="11" t="s">
        <v>71</v>
      </c>
      <c r="E2173" s="11" t="s">
        <v>171</v>
      </c>
      <c r="F2173" s="11">
        <v>10</v>
      </c>
      <c r="G2173" s="11" t="s">
        <v>5</v>
      </c>
      <c r="H2173" s="15">
        <v>0.6</v>
      </c>
      <c r="I2173" s="12">
        <v>11</v>
      </c>
      <c r="J2173" s="13" t="str">
        <f>VLOOKUP(A2173,'IEP Data'!A:P,16,FALSE)</f>
        <v>No</v>
      </c>
    </row>
    <row r="2174" spans="1:10" s="13" customFormat="1" x14ac:dyDescent="0.25">
      <c r="A2174" s="11">
        <v>258648377</v>
      </c>
      <c r="B2174" s="11" t="s">
        <v>7859</v>
      </c>
      <c r="C2174" s="11" t="s">
        <v>7860</v>
      </c>
      <c r="D2174" s="11" t="s">
        <v>71</v>
      </c>
      <c r="E2174" s="11" t="s">
        <v>171</v>
      </c>
      <c r="F2174" s="11">
        <v>10</v>
      </c>
      <c r="G2174" s="11" t="s">
        <v>30</v>
      </c>
      <c r="H2174" s="15">
        <v>0.5</v>
      </c>
      <c r="I2174" s="12">
        <v>11</v>
      </c>
      <c r="J2174" s="13" t="str">
        <f>VLOOKUP(A2174,'IEP Data'!A:P,16,FALSE)</f>
        <v>No</v>
      </c>
    </row>
    <row r="2175" spans="1:10" s="13" customFormat="1" x14ac:dyDescent="0.25">
      <c r="A2175" s="11">
        <v>233617802</v>
      </c>
      <c r="B2175" s="11" t="s">
        <v>7920</v>
      </c>
      <c r="C2175" s="11" t="s">
        <v>7925</v>
      </c>
      <c r="D2175" s="11" t="s">
        <v>71</v>
      </c>
      <c r="E2175" s="11" t="s">
        <v>171</v>
      </c>
      <c r="F2175" s="11">
        <v>10</v>
      </c>
      <c r="G2175" s="11" t="s">
        <v>5</v>
      </c>
      <c r="H2175" s="15">
        <v>0.4</v>
      </c>
      <c r="I2175" s="12">
        <v>11</v>
      </c>
      <c r="J2175" s="13" t="str">
        <f>VLOOKUP(A2175,'IEP Data'!A:P,16,FALSE)</f>
        <v>No</v>
      </c>
    </row>
    <row r="2176" spans="1:10" s="13" customFormat="1" x14ac:dyDescent="0.25">
      <c r="A2176" s="11">
        <v>258509371</v>
      </c>
      <c r="B2176" s="11" t="s">
        <v>7935</v>
      </c>
      <c r="C2176" s="11" t="s">
        <v>7962</v>
      </c>
      <c r="D2176" s="11" t="s">
        <v>71</v>
      </c>
      <c r="E2176" s="11" t="s">
        <v>171</v>
      </c>
      <c r="F2176" s="11">
        <v>10</v>
      </c>
      <c r="G2176" s="11" t="s">
        <v>30</v>
      </c>
      <c r="H2176" s="15">
        <v>0.2</v>
      </c>
      <c r="I2176" s="12">
        <v>11</v>
      </c>
      <c r="J2176" s="13" t="str">
        <f>VLOOKUP(A2176,'IEP Data'!A:P,16,FALSE)</f>
        <v>No</v>
      </c>
    </row>
    <row r="2177" spans="1:10" s="13" customFormat="1" x14ac:dyDescent="0.25">
      <c r="A2177" s="11">
        <v>101134608</v>
      </c>
      <c r="B2177" s="11" t="s">
        <v>766</v>
      </c>
      <c r="C2177" s="11" t="s">
        <v>7973</v>
      </c>
      <c r="D2177" s="11" t="s">
        <v>71</v>
      </c>
      <c r="E2177" s="11" t="s">
        <v>171</v>
      </c>
      <c r="F2177" s="11">
        <v>10</v>
      </c>
      <c r="G2177" s="11" t="s">
        <v>30</v>
      </c>
      <c r="H2177" s="15">
        <v>0.1</v>
      </c>
      <c r="I2177" s="12">
        <v>10</v>
      </c>
      <c r="J2177" s="13" t="str">
        <f>VLOOKUP(A2177,'IEP Data'!A:P,16,FALSE)</f>
        <v>No</v>
      </c>
    </row>
    <row r="2178" spans="1:10" s="13" customFormat="1" x14ac:dyDescent="0.25">
      <c r="A2178" s="11">
        <v>237856224</v>
      </c>
      <c r="B2178" s="11" t="s">
        <v>8359</v>
      </c>
      <c r="C2178" s="11" t="s">
        <v>667</v>
      </c>
      <c r="D2178" s="11" t="s">
        <v>71</v>
      </c>
      <c r="E2178" s="11" t="s">
        <v>171</v>
      </c>
      <c r="F2178" s="11">
        <v>10</v>
      </c>
      <c r="G2178" s="11" t="s">
        <v>5</v>
      </c>
      <c r="H2178" s="15">
        <v>0.5</v>
      </c>
      <c r="I2178" s="12">
        <v>10</v>
      </c>
      <c r="J2178" s="13" t="str">
        <f>VLOOKUP(A2178,'IEP Data'!A:P,16,FALSE)</f>
        <v>Yes</v>
      </c>
    </row>
    <row r="2179" spans="1:10" s="13" customFormat="1" x14ac:dyDescent="0.25">
      <c r="A2179" s="11">
        <v>237856224</v>
      </c>
      <c r="B2179" s="11" t="s">
        <v>8359</v>
      </c>
      <c r="C2179" s="11" t="s">
        <v>667</v>
      </c>
      <c r="D2179" s="11" t="s">
        <v>71</v>
      </c>
      <c r="E2179" s="11" t="s">
        <v>171</v>
      </c>
      <c r="F2179" s="11">
        <v>10</v>
      </c>
      <c r="G2179" s="11" t="s">
        <v>30</v>
      </c>
      <c r="H2179" s="15">
        <v>0.3</v>
      </c>
      <c r="I2179" s="12">
        <v>10</v>
      </c>
      <c r="J2179" s="13" t="str">
        <f>VLOOKUP(A2179,'IEP Data'!A:P,16,FALSE)</f>
        <v>Yes</v>
      </c>
    </row>
    <row r="2180" spans="1:10" s="13" customFormat="1" x14ac:dyDescent="0.25">
      <c r="A2180" s="11">
        <v>218635944</v>
      </c>
      <c r="B2180" s="11" t="s">
        <v>8363</v>
      </c>
      <c r="C2180" s="11" t="s">
        <v>8364</v>
      </c>
      <c r="D2180" s="11" t="s">
        <v>71</v>
      </c>
      <c r="E2180" s="11" t="s">
        <v>171</v>
      </c>
      <c r="F2180" s="11">
        <v>10</v>
      </c>
      <c r="G2180" s="11" t="s">
        <v>23</v>
      </c>
      <c r="H2180" s="15">
        <v>0.4</v>
      </c>
      <c r="I2180" s="12">
        <v>11</v>
      </c>
      <c r="J2180" s="13" t="str">
        <f>VLOOKUP(A2180,'IEP Data'!A:P,16,FALSE)</f>
        <v>Yes</v>
      </c>
    </row>
    <row r="2181" spans="1:10" s="13" customFormat="1" x14ac:dyDescent="0.25">
      <c r="A2181" s="11">
        <v>218635944</v>
      </c>
      <c r="B2181" s="11" t="s">
        <v>8363</v>
      </c>
      <c r="C2181" s="11" t="s">
        <v>8364</v>
      </c>
      <c r="D2181" s="11" t="s">
        <v>71</v>
      </c>
      <c r="E2181" s="11" t="s">
        <v>171</v>
      </c>
      <c r="F2181" s="11">
        <v>10</v>
      </c>
      <c r="G2181" s="11" t="s">
        <v>47</v>
      </c>
      <c r="H2181" s="15">
        <v>0.3</v>
      </c>
      <c r="I2181" s="12">
        <v>11</v>
      </c>
      <c r="J2181" s="13" t="str">
        <f>VLOOKUP(A2181,'IEP Data'!A:P,16,FALSE)</f>
        <v>Yes</v>
      </c>
    </row>
    <row r="2182" spans="1:10" s="13" customFormat="1" x14ac:dyDescent="0.25">
      <c r="A2182" s="11">
        <v>205694136</v>
      </c>
      <c r="B2182" s="11" t="s">
        <v>8381</v>
      </c>
      <c r="C2182" s="11" t="s">
        <v>548</v>
      </c>
      <c r="D2182" s="11" t="s">
        <v>71</v>
      </c>
      <c r="E2182" s="11" t="s">
        <v>171</v>
      </c>
      <c r="F2182" s="11">
        <v>10</v>
      </c>
      <c r="G2182" s="11" t="s">
        <v>5</v>
      </c>
      <c r="H2182" s="15">
        <v>0.5</v>
      </c>
      <c r="I2182" s="12">
        <v>9</v>
      </c>
      <c r="J2182" s="13" t="str">
        <f>VLOOKUP(A2182,'IEP Data'!A:P,16,FALSE)</f>
        <v>No</v>
      </c>
    </row>
    <row r="2183" spans="1:10" s="13" customFormat="1" x14ac:dyDescent="0.25">
      <c r="A2183" s="11">
        <v>205694136</v>
      </c>
      <c r="B2183" s="11" t="s">
        <v>8381</v>
      </c>
      <c r="C2183" s="11" t="s">
        <v>548</v>
      </c>
      <c r="D2183" s="11" t="s">
        <v>71</v>
      </c>
      <c r="E2183" s="11" t="s">
        <v>171</v>
      </c>
      <c r="F2183" s="11">
        <v>10</v>
      </c>
      <c r="G2183" s="11" t="s">
        <v>41</v>
      </c>
      <c r="H2183" s="15">
        <v>0.3</v>
      </c>
      <c r="I2183" s="12">
        <v>9</v>
      </c>
      <c r="J2183" s="13" t="str">
        <f>VLOOKUP(A2183,'IEP Data'!A:P,16,FALSE)</f>
        <v>No</v>
      </c>
    </row>
    <row r="2184" spans="1:10" s="13" customFormat="1" x14ac:dyDescent="0.25">
      <c r="A2184" s="11">
        <v>234634954</v>
      </c>
      <c r="B2184" s="11" t="s">
        <v>8551</v>
      </c>
      <c r="C2184" s="11" t="s">
        <v>2920</v>
      </c>
      <c r="D2184" s="11" t="s">
        <v>71</v>
      </c>
      <c r="E2184" s="11" t="s">
        <v>171</v>
      </c>
      <c r="F2184" s="11">
        <v>10</v>
      </c>
      <c r="G2184" s="11" t="s">
        <v>41</v>
      </c>
      <c r="H2184" s="15">
        <v>0.4</v>
      </c>
      <c r="I2184" s="12">
        <v>10</v>
      </c>
      <c r="J2184" s="13" t="str">
        <f>VLOOKUP(A2184,'IEP Data'!A:P,16,FALSE)</f>
        <v>No</v>
      </c>
    </row>
    <row r="2185" spans="1:10" s="13" customFormat="1" x14ac:dyDescent="0.25">
      <c r="A2185" s="11">
        <v>234916203</v>
      </c>
      <c r="B2185" s="11" t="s">
        <v>8804</v>
      </c>
      <c r="C2185" s="11" t="s">
        <v>850</v>
      </c>
      <c r="D2185" s="11" t="s">
        <v>87</v>
      </c>
      <c r="E2185" s="11" t="s">
        <v>171</v>
      </c>
      <c r="F2185" s="11">
        <v>10</v>
      </c>
      <c r="G2185" s="11" t="s">
        <v>30</v>
      </c>
      <c r="H2185" s="15">
        <v>0</v>
      </c>
      <c r="I2185" s="12">
        <v>9</v>
      </c>
      <c r="J2185" s="13" t="str">
        <f>VLOOKUP(A2185,'IEP Data'!A:P,16,FALSE)</f>
        <v>No</v>
      </c>
    </row>
    <row r="2186" spans="1:10" s="13" customFormat="1" x14ac:dyDescent="0.25">
      <c r="A2186" s="11">
        <v>206294647</v>
      </c>
      <c r="B2186" s="11" t="s">
        <v>8871</v>
      </c>
      <c r="C2186" s="11" t="s">
        <v>8872</v>
      </c>
      <c r="D2186" s="11" t="s">
        <v>71</v>
      </c>
      <c r="E2186" s="11" t="s">
        <v>171</v>
      </c>
      <c r="F2186" s="11">
        <v>10</v>
      </c>
      <c r="G2186" s="11" t="s">
        <v>5</v>
      </c>
      <c r="H2186" s="15">
        <v>0</v>
      </c>
      <c r="I2186" s="12">
        <v>11</v>
      </c>
      <c r="J2186" s="13" t="str">
        <f>VLOOKUP(A2186,'IEP Data'!A:P,16,FALSE)</f>
        <v>Yes</v>
      </c>
    </row>
    <row r="2187" spans="1:10" s="13" customFormat="1" x14ac:dyDescent="0.25">
      <c r="A2187" s="11">
        <v>206294647</v>
      </c>
      <c r="B2187" s="11" t="s">
        <v>8871</v>
      </c>
      <c r="C2187" s="11" t="s">
        <v>8872</v>
      </c>
      <c r="D2187" s="11" t="s">
        <v>71</v>
      </c>
      <c r="E2187" s="11" t="s">
        <v>171</v>
      </c>
      <c r="F2187" s="11">
        <v>10</v>
      </c>
      <c r="G2187" s="11" t="s">
        <v>30</v>
      </c>
      <c r="H2187" s="15">
        <v>0</v>
      </c>
      <c r="I2187" s="12">
        <v>11</v>
      </c>
      <c r="J2187" s="13" t="str">
        <f>VLOOKUP(A2187,'IEP Data'!A:P,16,FALSE)</f>
        <v>Yes</v>
      </c>
    </row>
    <row r="2188" spans="1:10" s="13" customFormat="1" x14ac:dyDescent="0.25">
      <c r="A2188" s="11">
        <v>233449057</v>
      </c>
      <c r="B2188" s="11" t="s">
        <v>8963</v>
      </c>
      <c r="C2188" s="11" t="s">
        <v>8964</v>
      </c>
      <c r="D2188" s="11" t="s">
        <v>71</v>
      </c>
      <c r="E2188" s="11" t="s">
        <v>171</v>
      </c>
      <c r="F2188" s="11">
        <v>10</v>
      </c>
      <c r="G2188" s="11" t="s">
        <v>23</v>
      </c>
      <c r="H2188" s="15">
        <v>0.6</v>
      </c>
      <c r="I2188" s="12">
        <v>10</v>
      </c>
      <c r="J2188" s="13" t="str">
        <f>VLOOKUP(A2188,'IEP Data'!A:P,16,FALSE)</f>
        <v>No</v>
      </c>
    </row>
    <row r="2189" spans="1:10" s="13" customFormat="1" x14ac:dyDescent="0.25">
      <c r="A2189" s="11">
        <v>233449057</v>
      </c>
      <c r="B2189" s="11" t="s">
        <v>8963</v>
      </c>
      <c r="C2189" s="11" t="s">
        <v>8964</v>
      </c>
      <c r="D2189" s="11" t="s">
        <v>71</v>
      </c>
      <c r="E2189" s="11" t="s">
        <v>171</v>
      </c>
      <c r="F2189" s="11">
        <v>10</v>
      </c>
      <c r="G2189" s="11" t="s">
        <v>47</v>
      </c>
      <c r="H2189" s="15">
        <v>0.3</v>
      </c>
      <c r="I2189" s="12">
        <v>10</v>
      </c>
      <c r="J2189" s="13" t="str">
        <f>VLOOKUP(A2189,'IEP Data'!A:P,16,FALSE)</f>
        <v>No</v>
      </c>
    </row>
    <row r="2190" spans="1:10" s="13" customFormat="1" x14ac:dyDescent="0.25">
      <c r="A2190" s="11">
        <v>237855838</v>
      </c>
      <c r="B2190" s="11" t="s">
        <v>8969</v>
      </c>
      <c r="C2190" s="11" t="s">
        <v>9007</v>
      </c>
      <c r="D2190" s="11" t="s">
        <v>71</v>
      </c>
      <c r="E2190" s="11" t="s">
        <v>171</v>
      </c>
      <c r="F2190" s="11">
        <v>10</v>
      </c>
      <c r="G2190" s="11" t="s">
        <v>47</v>
      </c>
      <c r="H2190" s="15">
        <v>0.3</v>
      </c>
      <c r="I2190" s="12">
        <v>10</v>
      </c>
      <c r="J2190" s="13" t="str">
        <f>VLOOKUP(A2190,'IEP Data'!A:P,16,FALSE)</f>
        <v>Yes</v>
      </c>
    </row>
    <row r="2191" spans="1:10" s="13" customFormat="1" x14ac:dyDescent="0.25">
      <c r="A2191" s="11">
        <v>233010271</v>
      </c>
      <c r="B2191" s="11" t="s">
        <v>9123</v>
      </c>
      <c r="C2191" s="11" t="s">
        <v>2825</v>
      </c>
      <c r="D2191" s="11" t="s">
        <v>87</v>
      </c>
      <c r="E2191" s="11" t="s">
        <v>171</v>
      </c>
      <c r="F2191" s="11">
        <v>10</v>
      </c>
      <c r="G2191" s="11" t="s">
        <v>5</v>
      </c>
      <c r="H2191" s="15">
        <v>0.1</v>
      </c>
      <c r="I2191" s="12">
        <v>12</v>
      </c>
      <c r="J2191" s="13" t="str">
        <f>VLOOKUP(A2191,'IEP Data'!A:P,16,FALSE)</f>
        <v>No</v>
      </c>
    </row>
    <row r="2192" spans="1:10" s="13" customFormat="1" x14ac:dyDescent="0.25">
      <c r="A2192" s="11">
        <v>233010271</v>
      </c>
      <c r="B2192" s="11" t="s">
        <v>9123</v>
      </c>
      <c r="C2192" s="11" t="s">
        <v>2825</v>
      </c>
      <c r="D2192" s="11" t="s">
        <v>87</v>
      </c>
      <c r="E2192" s="11" t="s">
        <v>171</v>
      </c>
      <c r="F2192" s="11">
        <v>10</v>
      </c>
      <c r="G2192" s="11" t="s">
        <v>30</v>
      </c>
      <c r="H2192" s="15">
        <v>0</v>
      </c>
      <c r="I2192" s="12">
        <v>12</v>
      </c>
      <c r="J2192" s="13" t="str">
        <f>VLOOKUP(A2192,'IEP Data'!A:P,16,FALSE)</f>
        <v>No</v>
      </c>
    </row>
    <row r="2193" spans="1:10" s="13" customFormat="1" x14ac:dyDescent="0.25">
      <c r="A2193" s="11">
        <v>214968992</v>
      </c>
      <c r="B2193" s="11" t="s">
        <v>1291</v>
      </c>
      <c r="C2193" s="11" t="s">
        <v>9255</v>
      </c>
      <c r="D2193" s="11" t="s">
        <v>87</v>
      </c>
      <c r="E2193" s="11" t="s">
        <v>171</v>
      </c>
      <c r="F2193" s="11">
        <v>10</v>
      </c>
      <c r="G2193" s="11" t="s">
        <v>47</v>
      </c>
      <c r="H2193" s="15">
        <v>0.2</v>
      </c>
      <c r="I2193" s="12">
        <v>11</v>
      </c>
      <c r="J2193" s="13" t="str">
        <f>VLOOKUP(A2193,'IEP Data'!A:P,16,FALSE)</f>
        <v>No</v>
      </c>
    </row>
    <row r="2194" spans="1:10" s="13" customFormat="1" x14ac:dyDescent="0.25">
      <c r="A2194" s="11">
        <v>100922546</v>
      </c>
      <c r="B2194" s="11" t="s">
        <v>9343</v>
      </c>
      <c r="C2194" s="11" t="s">
        <v>6738</v>
      </c>
      <c r="D2194" s="11" t="s">
        <v>71</v>
      </c>
      <c r="E2194" s="11" t="s">
        <v>171</v>
      </c>
      <c r="F2194" s="11">
        <v>10</v>
      </c>
      <c r="G2194" s="11" t="s">
        <v>5</v>
      </c>
      <c r="H2194" s="15">
        <v>0.1</v>
      </c>
      <c r="I2194" s="12">
        <v>10</v>
      </c>
      <c r="J2194" s="13" t="str">
        <f>VLOOKUP(A2194,'IEP Data'!A:P,16,FALSE)</f>
        <v>No</v>
      </c>
    </row>
    <row r="2195" spans="1:10" s="13" customFormat="1" x14ac:dyDescent="0.25">
      <c r="A2195" s="11">
        <v>100922546</v>
      </c>
      <c r="B2195" s="11" t="s">
        <v>9343</v>
      </c>
      <c r="C2195" s="11" t="s">
        <v>6738</v>
      </c>
      <c r="D2195" s="11" t="s">
        <v>71</v>
      </c>
      <c r="E2195" s="11" t="s">
        <v>171</v>
      </c>
      <c r="F2195" s="11">
        <v>10</v>
      </c>
      <c r="G2195" s="11" t="s">
        <v>30</v>
      </c>
      <c r="H2195" s="15">
        <v>0.1</v>
      </c>
      <c r="I2195" s="12">
        <v>10</v>
      </c>
      <c r="J2195" s="13" t="str">
        <f>VLOOKUP(A2195,'IEP Data'!A:P,16,FALSE)</f>
        <v>No</v>
      </c>
    </row>
    <row r="2196" spans="1:10" s="13" customFormat="1" x14ac:dyDescent="0.25">
      <c r="A2196" s="11">
        <v>234638542</v>
      </c>
      <c r="B2196" s="11" t="s">
        <v>9355</v>
      </c>
      <c r="C2196" s="11" t="s">
        <v>92</v>
      </c>
      <c r="D2196" s="11" t="s">
        <v>87</v>
      </c>
      <c r="E2196" s="11" t="s">
        <v>171</v>
      </c>
      <c r="F2196" s="11">
        <v>10</v>
      </c>
      <c r="G2196" s="11" t="s">
        <v>18</v>
      </c>
      <c r="H2196" s="15">
        <v>0</v>
      </c>
      <c r="I2196" s="12">
        <v>10</v>
      </c>
      <c r="J2196" s="13" t="str">
        <f>VLOOKUP(A2196,'IEP Data'!A:P,16,FALSE)</f>
        <v>No</v>
      </c>
    </row>
    <row r="2197" spans="1:10" s="13" customFormat="1" x14ac:dyDescent="0.25">
      <c r="A2197" s="11">
        <v>237472089</v>
      </c>
      <c r="B2197" s="11" t="s">
        <v>9387</v>
      </c>
      <c r="C2197" s="11" t="s">
        <v>3024</v>
      </c>
      <c r="D2197" s="11" t="s">
        <v>71</v>
      </c>
      <c r="E2197" s="11" t="s">
        <v>171</v>
      </c>
      <c r="F2197" s="11">
        <v>10</v>
      </c>
      <c r="G2197" s="11" t="s">
        <v>5</v>
      </c>
      <c r="H2197" s="15">
        <v>0.2</v>
      </c>
      <c r="I2197" s="12">
        <v>10</v>
      </c>
      <c r="J2197" s="13" t="str">
        <f>VLOOKUP(A2197,'IEP Data'!A:P,16,FALSE)</f>
        <v>No</v>
      </c>
    </row>
    <row r="2198" spans="1:10" s="13" customFormat="1" x14ac:dyDescent="0.25">
      <c r="A2198" s="11">
        <v>237472089</v>
      </c>
      <c r="B2198" s="11" t="s">
        <v>9387</v>
      </c>
      <c r="C2198" s="11" t="s">
        <v>3024</v>
      </c>
      <c r="D2198" s="11" t="s">
        <v>71</v>
      </c>
      <c r="E2198" s="11" t="s">
        <v>171</v>
      </c>
      <c r="F2198" s="11">
        <v>10</v>
      </c>
      <c r="G2198" s="11" t="s">
        <v>30</v>
      </c>
      <c r="H2198" s="15">
        <v>0.7</v>
      </c>
      <c r="I2198" s="12">
        <v>10</v>
      </c>
      <c r="J2198" s="13" t="str">
        <f>VLOOKUP(A2198,'IEP Data'!A:P,16,FALSE)</f>
        <v>No</v>
      </c>
    </row>
    <row r="2199" spans="1:10" s="13" customFormat="1" x14ac:dyDescent="0.25">
      <c r="A2199" s="11">
        <v>233252659</v>
      </c>
      <c r="B2199" s="11" t="s">
        <v>9389</v>
      </c>
      <c r="C2199" s="11" t="s">
        <v>129</v>
      </c>
      <c r="D2199" s="11" t="s">
        <v>87</v>
      </c>
      <c r="E2199" s="11" t="s">
        <v>171</v>
      </c>
      <c r="F2199" s="11">
        <v>10</v>
      </c>
      <c r="G2199" s="11" t="s">
        <v>42</v>
      </c>
      <c r="H2199" s="15">
        <v>0</v>
      </c>
      <c r="I2199" s="12">
        <v>12</v>
      </c>
      <c r="J2199" s="13" t="str">
        <f>VLOOKUP(A2199,'IEP Data'!A:P,16,FALSE)</f>
        <v>No</v>
      </c>
    </row>
    <row r="2200" spans="1:10" s="13" customFormat="1" x14ac:dyDescent="0.25">
      <c r="A2200" s="11">
        <v>236144200</v>
      </c>
      <c r="B2200" s="11" t="s">
        <v>9419</v>
      </c>
      <c r="C2200" s="11" t="s">
        <v>9424</v>
      </c>
      <c r="D2200" s="11" t="s">
        <v>87</v>
      </c>
      <c r="E2200" s="11" t="s">
        <v>171</v>
      </c>
      <c r="F2200" s="11">
        <v>10</v>
      </c>
      <c r="G2200" s="11" t="s">
        <v>18</v>
      </c>
      <c r="H2200" s="15">
        <v>0.5</v>
      </c>
      <c r="I2200" s="12">
        <v>10</v>
      </c>
      <c r="J2200" s="13" t="str">
        <f>VLOOKUP(A2200,'IEP Data'!A:P,16,FALSE)</f>
        <v>No</v>
      </c>
    </row>
    <row r="2201" spans="1:10" s="13" customFormat="1" x14ac:dyDescent="0.25">
      <c r="A2201" s="11">
        <v>236144200</v>
      </c>
      <c r="B2201" s="11" t="s">
        <v>9419</v>
      </c>
      <c r="C2201" s="11" t="s">
        <v>9424</v>
      </c>
      <c r="D2201" s="11" t="s">
        <v>87</v>
      </c>
      <c r="E2201" s="11" t="s">
        <v>171</v>
      </c>
      <c r="F2201" s="11">
        <v>10</v>
      </c>
      <c r="G2201" s="11" t="s">
        <v>42</v>
      </c>
      <c r="H2201" s="15">
        <v>0.3</v>
      </c>
      <c r="I2201" s="12">
        <v>10</v>
      </c>
      <c r="J2201" s="13" t="str">
        <f>VLOOKUP(A2201,'IEP Data'!A:P,16,FALSE)</f>
        <v>No</v>
      </c>
    </row>
    <row r="2202" spans="1:10" s="13" customFormat="1" x14ac:dyDescent="0.25">
      <c r="A2202" s="11">
        <v>241269620</v>
      </c>
      <c r="B2202" s="11" t="s">
        <v>9548</v>
      </c>
      <c r="C2202" s="11" t="s">
        <v>9549</v>
      </c>
      <c r="D2202" s="11" t="s">
        <v>71</v>
      </c>
      <c r="E2202" s="11" t="s">
        <v>171</v>
      </c>
      <c r="F2202" s="11">
        <v>10</v>
      </c>
      <c r="G2202" s="11" t="s">
        <v>30</v>
      </c>
      <c r="H2202" s="15">
        <v>0.4</v>
      </c>
      <c r="I2202" s="12">
        <v>10</v>
      </c>
      <c r="J2202" s="13" t="str">
        <f>VLOOKUP(A2202,'IEP Data'!A:P,16,FALSE)</f>
        <v>No</v>
      </c>
    </row>
    <row r="2203" spans="1:10" s="13" customFormat="1" x14ac:dyDescent="0.25">
      <c r="A2203" s="11">
        <v>237094115</v>
      </c>
      <c r="B2203" s="11" t="s">
        <v>9555</v>
      </c>
      <c r="C2203" s="11" t="s">
        <v>503</v>
      </c>
      <c r="D2203" s="11" t="s">
        <v>87</v>
      </c>
      <c r="E2203" s="11" t="s">
        <v>171</v>
      </c>
      <c r="F2203" s="11">
        <v>10</v>
      </c>
      <c r="G2203" s="11" t="s">
        <v>18</v>
      </c>
      <c r="H2203" s="15">
        <v>0</v>
      </c>
      <c r="I2203" s="12">
        <v>11</v>
      </c>
      <c r="J2203" s="13" t="str">
        <f>VLOOKUP(A2203,'IEP Data'!A:P,16,FALSE)</f>
        <v>No</v>
      </c>
    </row>
    <row r="2204" spans="1:10" s="13" customFormat="1" x14ac:dyDescent="0.25">
      <c r="A2204" s="11">
        <v>234531028</v>
      </c>
      <c r="B2204" s="11" t="s">
        <v>9566</v>
      </c>
      <c r="C2204" s="11" t="s">
        <v>9567</v>
      </c>
      <c r="D2204" s="11" t="s">
        <v>71</v>
      </c>
      <c r="E2204" s="11" t="s">
        <v>171</v>
      </c>
      <c r="F2204" s="11">
        <v>10</v>
      </c>
      <c r="G2204" s="11" t="s">
        <v>5</v>
      </c>
      <c r="H2204" s="15">
        <v>0.2</v>
      </c>
      <c r="I2204" s="12">
        <v>10</v>
      </c>
      <c r="J2204" s="13" t="str">
        <f>VLOOKUP(A2204,'IEP Data'!A:P,16,FALSE)</f>
        <v>No</v>
      </c>
    </row>
    <row r="2205" spans="1:10" s="13" customFormat="1" x14ac:dyDescent="0.25">
      <c r="A2205" s="11">
        <v>234531028</v>
      </c>
      <c r="B2205" s="11" t="s">
        <v>9566</v>
      </c>
      <c r="C2205" s="11" t="s">
        <v>9567</v>
      </c>
      <c r="D2205" s="11" t="s">
        <v>71</v>
      </c>
      <c r="E2205" s="11" t="s">
        <v>171</v>
      </c>
      <c r="F2205" s="11">
        <v>10</v>
      </c>
      <c r="G2205" s="11" t="s">
        <v>30</v>
      </c>
      <c r="H2205" s="15">
        <v>0.4</v>
      </c>
      <c r="I2205" s="12">
        <v>10</v>
      </c>
      <c r="J2205" s="13" t="str">
        <f>VLOOKUP(A2205,'IEP Data'!A:P,16,FALSE)</f>
        <v>No</v>
      </c>
    </row>
    <row r="2206" spans="1:10" s="13" customFormat="1" x14ac:dyDescent="0.25">
      <c r="A2206" s="11">
        <v>244240594</v>
      </c>
      <c r="B2206" s="11" t="s">
        <v>9611</v>
      </c>
      <c r="C2206" s="11" t="s">
        <v>2616</v>
      </c>
      <c r="D2206" s="11" t="s">
        <v>87</v>
      </c>
      <c r="E2206" s="11" t="s">
        <v>171</v>
      </c>
      <c r="F2206" s="11">
        <v>10</v>
      </c>
      <c r="G2206" s="11" t="s">
        <v>18</v>
      </c>
      <c r="H2206" s="15">
        <v>0</v>
      </c>
      <c r="I2206" s="12">
        <v>9</v>
      </c>
      <c r="J2206" s="13" t="str">
        <f>VLOOKUP(A2206,'IEP Data'!A:P,16,FALSE)</f>
        <v>No</v>
      </c>
    </row>
    <row r="2207" spans="1:10" s="13" customFormat="1" x14ac:dyDescent="0.25">
      <c r="A2207" s="11">
        <v>232790394</v>
      </c>
      <c r="B2207" s="11" t="s">
        <v>9784</v>
      </c>
      <c r="C2207" s="11" t="s">
        <v>92</v>
      </c>
      <c r="D2207" s="11" t="s">
        <v>71</v>
      </c>
      <c r="E2207" s="11" t="s">
        <v>171</v>
      </c>
      <c r="F2207" s="11">
        <v>10</v>
      </c>
      <c r="G2207" s="11" t="s">
        <v>5</v>
      </c>
      <c r="H2207" s="15">
        <v>0.2</v>
      </c>
      <c r="I2207" s="12">
        <v>9</v>
      </c>
      <c r="J2207" s="13" t="str">
        <f>VLOOKUP(A2207,'IEP Data'!A:P,16,FALSE)</f>
        <v>Yes</v>
      </c>
    </row>
    <row r="2208" spans="1:10" s="13" customFormat="1" x14ac:dyDescent="0.25">
      <c r="A2208" s="11">
        <v>232790394</v>
      </c>
      <c r="B2208" s="11" t="s">
        <v>9784</v>
      </c>
      <c r="C2208" s="11" t="s">
        <v>92</v>
      </c>
      <c r="D2208" s="11" t="s">
        <v>71</v>
      </c>
      <c r="E2208" s="11" t="s">
        <v>171</v>
      </c>
      <c r="F2208" s="11">
        <v>10</v>
      </c>
      <c r="G2208" s="11" t="s">
        <v>30</v>
      </c>
      <c r="H2208" s="15">
        <v>0</v>
      </c>
      <c r="I2208" s="12">
        <v>9</v>
      </c>
      <c r="J2208" s="13" t="str">
        <f>VLOOKUP(A2208,'IEP Data'!A:P,16,FALSE)</f>
        <v>Yes</v>
      </c>
    </row>
    <row r="2209" spans="1:10" s="13" customFormat="1" x14ac:dyDescent="0.25">
      <c r="A2209" s="11">
        <v>241908680</v>
      </c>
      <c r="B2209" s="11" t="s">
        <v>9924</v>
      </c>
      <c r="C2209" s="11" t="s">
        <v>9925</v>
      </c>
      <c r="D2209" s="11" t="s">
        <v>87</v>
      </c>
      <c r="E2209" s="11" t="s">
        <v>171</v>
      </c>
      <c r="F2209" s="11">
        <v>10</v>
      </c>
      <c r="G2209" s="11" t="s">
        <v>23</v>
      </c>
      <c r="H2209" s="15">
        <v>0</v>
      </c>
      <c r="I2209" s="12">
        <v>11</v>
      </c>
      <c r="J2209" s="13" t="str">
        <f>VLOOKUP(A2209,'IEP Data'!A:P,16,FALSE)</f>
        <v>No</v>
      </c>
    </row>
    <row r="2210" spans="1:10" s="13" customFormat="1" x14ac:dyDescent="0.25">
      <c r="A2210" s="11">
        <v>241908680</v>
      </c>
      <c r="B2210" s="11" t="s">
        <v>9924</v>
      </c>
      <c r="C2210" s="11" t="s">
        <v>9925</v>
      </c>
      <c r="D2210" s="11" t="s">
        <v>87</v>
      </c>
      <c r="E2210" s="11" t="s">
        <v>171</v>
      </c>
      <c r="F2210" s="11">
        <v>10</v>
      </c>
      <c r="G2210" s="11" t="s">
        <v>47</v>
      </c>
      <c r="H2210" s="15">
        <v>0</v>
      </c>
      <c r="I2210" s="12">
        <v>11</v>
      </c>
      <c r="J2210" s="13" t="str">
        <f>VLOOKUP(A2210,'IEP Data'!A:P,16,FALSE)</f>
        <v>No</v>
      </c>
    </row>
    <row r="2211" spans="1:10" s="13" customFormat="1" x14ac:dyDescent="0.25">
      <c r="A2211" s="11">
        <v>239552110</v>
      </c>
      <c r="B2211" s="11" t="s">
        <v>10065</v>
      </c>
      <c r="C2211" s="11" t="s">
        <v>265</v>
      </c>
      <c r="D2211" s="11" t="s">
        <v>71</v>
      </c>
      <c r="E2211" s="11" t="s">
        <v>171</v>
      </c>
      <c r="F2211" s="11">
        <v>10</v>
      </c>
      <c r="G2211" s="11" t="s">
        <v>5</v>
      </c>
      <c r="H2211" s="15">
        <v>0.1</v>
      </c>
      <c r="I2211" s="12">
        <v>9</v>
      </c>
      <c r="J2211" s="13" t="str">
        <f>VLOOKUP(A2211,'IEP Data'!A:P,16,FALSE)</f>
        <v>No</v>
      </c>
    </row>
    <row r="2212" spans="1:10" s="13" customFormat="1" x14ac:dyDescent="0.25">
      <c r="A2212" s="11">
        <v>239552110</v>
      </c>
      <c r="B2212" s="11" t="s">
        <v>10065</v>
      </c>
      <c r="C2212" s="11" t="s">
        <v>265</v>
      </c>
      <c r="D2212" s="11" t="s">
        <v>71</v>
      </c>
      <c r="E2212" s="11" t="s">
        <v>171</v>
      </c>
      <c r="F2212" s="11">
        <v>10</v>
      </c>
      <c r="G2212" s="11" t="s">
        <v>30</v>
      </c>
      <c r="H2212" s="15">
        <v>0.1</v>
      </c>
      <c r="I2212" s="12">
        <v>9</v>
      </c>
      <c r="J2212" s="13" t="str">
        <f>VLOOKUP(A2212,'IEP Data'!A:P,16,FALSE)</f>
        <v>No</v>
      </c>
    </row>
    <row r="2213" spans="1:10" s="13" customFormat="1" x14ac:dyDescent="0.25">
      <c r="A2213" s="11">
        <v>233010297</v>
      </c>
      <c r="B2213" s="11" t="s">
        <v>10211</v>
      </c>
      <c r="C2213" s="11" t="s">
        <v>592</v>
      </c>
      <c r="D2213" s="11" t="s">
        <v>87</v>
      </c>
      <c r="E2213" s="11" t="s">
        <v>171</v>
      </c>
      <c r="F2213" s="11">
        <v>10</v>
      </c>
      <c r="G2213" s="11" t="s">
        <v>5</v>
      </c>
      <c r="H2213" s="15">
        <v>0.3</v>
      </c>
      <c r="I2213" s="12">
        <v>12</v>
      </c>
      <c r="J2213" s="13" t="str">
        <f>VLOOKUP(A2213,'IEP Data'!A:P,16,FALSE)</f>
        <v>No</v>
      </c>
    </row>
    <row r="2214" spans="1:10" s="13" customFormat="1" x14ac:dyDescent="0.25">
      <c r="A2214" s="11">
        <v>233010297</v>
      </c>
      <c r="B2214" s="11" t="s">
        <v>10211</v>
      </c>
      <c r="C2214" s="11" t="s">
        <v>592</v>
      </c>
      <c r="D2214" s="11" t="s">
        <v>87</v>
      </c>
      <c r="E2214" s="11" t="s">
        <v>171</v>
      </c>
      <c r="F2214" s="11">
        <v>10</v>
      </c>
      <c r="G2214" s="11" t="s">
        <v>30</v>
      </c>
      <c r="H2214" s="15">
        <v>0</v>
      </c>
      <c r="I2214" s="12">
        <v>12</v>
      </c>
      <c r="J2214" s="13" t="str">
        <f>VLOOKUP(A2214,'IEP Data'!A:P,16,FALSE)</f>
        <v>No</v>
      </c>
    </row>
    <row r="2215" spans="1:10" s="13" customFormat="1" x14ac:dyDescent="0.25">
      <c r="A2215" s="11">
        <v>214564304</v>
      </c>
      <c r="B2215" s="11" t="s">
        <v>10393</v>
      </c>
      <c r="C2215" s="11" t="s">
        <v>338</v>
      </c>
      <c r="D2215" s="11" t="s">
        <v>87</v>
      </c>
      <c r="E2215" s="11" t="s">
        <v>171</v>
      </c>
      <c r="F2215" s="11">
        <v>10</v>
      </c>
      <c r="G2215" s="11" t="s">
        <v>23</v>
      </c>
      <c r="H2215" s="15">
        <v>0</v>
      </c>
      <c r="I2215" s="12">
        <v>12</v>
      </c>
      <c r="J2215" s="13" t="str">
        <f>VLOOKUP(A2215,'IEP Data'!A:P,16,FALSE)</f>
        <v>No</v>
      </c>
    </row>
    <row r="2216" spans="1:10" s="13" customFormat="1" x14ac:dyDescent="0.25">
      <c r="A2216" s="11">
        <v>214564304</v>
      </c>
      <c r="B2216" s="11" t="s">
        <v>10393</v>
      </c>
      <c r="C2216" s="11" t="s">
        <v>338</v>
      </c>
      <c r="D2216" s="11" t="s">
        <v>87</v>
      </c>
      <c r="E2216" s="11" t="s">
        <v>171</v>
      </c>
      <c r="F2216" s="11">
        <v>10</v>
      </c>
      <c r="G2216" s="11" t="s">
        <v>47</v>
      </c>
      <c r="H2216" s="15">
        <v>0.1</v>
      </c>
      <c r="I2216" s="12">
        <v>12</v>
      </c>
      <c r="J2216" s="13" t="str">
        <f>VLOOKUP(A2216,'IEP Data'!A:P,16,FALSE)</f>
        <v>No</v>
      </c>
    </row>
    <row r="2217" spans="1:10" s="13" customFormat="1" x14ac:dyDescent="0.25">
      <c r="A2217" s="11">
        <v>227735206</v>
      </c>
      <c r="B2217" s="11" t="s">
        <v>10551</v>
      </c>
      <c r="C2217" s="11" t="s">
        <v>1436</v>
      </c>
      <c r="D2217" s="11" t="s">
        <v>87</v>
      </c>
      <c r="E2217" s="11" t="s">
        <v>171</v>
      </c>
      <c r="F2217" s="11">
        <v>10</v>
      </c>
      <c r="G2217" s="11" t="s">
        <v>18</v>
      </c>
      <c r="H2217" s="15">
        <v>0</v>
      </c>
      <c r="I2217" s="12">
        <v>11</v>
      </c>
      <c r="J2217" s="13" t="str">
        <f>VLOOKUP(A2217,'IEP Data'!A:P,16,FALSE)</f>
        <v>Yes</v>
      </c>
    </row>
    <row r="2218" spans="1:10" s="13" customFormat="1" x14ac:dyDescent="0.25">
      <c r="A2218" s="11">
        <v>259271898</v>
      </c>
      <c r="B2218" s="11" t="s">
        <v>10650</v>
      </c>
      <c r="C2218" s="11" t="s">
        <v>3267</v>
      </c>
      <c r="D2218" s="11" t="s">
        <v>71</v>
      </c>
      <c r="E2218" s="11" t="s">
        <v>171</v>
      </c>
      <c r="F2218" s="11">
        <v>10</v>
      </c>
      <c r="G2218" s="11" t="s">
        <v>30</v>
      </c>
      <c r="H2218" s="15">
        <v>0.1</v>
      </c>
      <c r="I2218" s="12">
        <v>11</v>
      </c>
      <c r="J2218" s="13" t="str">
        <f>VLOOKUP(A2218,'IEP Data'!A:P,16,FALSE)</f>
        <v>No</v>
      </c>
    </row>
    <row r="2219" spans="1:10" s="13" customFormat="1" x14ac:dyDescent="0.25">
      <c r="A2219" s="11">
        <v>210132114</v>
      </c>
      <c r="B2219" s="11" t="s">
        <v>10659</v>
      </c>
      <c r="C2219" s="11" t="s">
        <v>1042</v>
      </c>
      <c r="D2219" s="11" t="s">
        <v>87</v>
      </c>
      <c r="E2219" s="11" t="s">
        <v>171</v>
      </c>
      <c r="F2219" s="11">
        <v>10</v>
      </c>
      <c r="G2219" s="11" t="s">
        <v>47</v>
      </c>
      <c r="H2219" s="15">
        <v>0.4</v>
      </c>
      <c r="I2219" s="12">
        <v>11</v>
      </c>
      <c r="J2219" s="13" t="str">
        <f>VLOOKUP(A2219,'IEP Data'!A:P,16,FALSE)</f>
        <v>No</v>
      </c>
    </row>
    <row r="2220" spans="1:10" s="13" customFormat="1" x14ac:dyDescent="0.25">
      <c r="A2220" s="11">
        <v>234069748</v>
      </c>
      <c r="B2220" s="11" t="s">
        <v>10800</v>
      </c>
      <c r="C2220" s="11" t="s">
        <v>10814</v>
      </c>
      <c r="D2220" s="11" t="s">
        <v>87</v>
      </c>
      <c r="E2220" s="11" t="s">
        <v>171</v>
      </c>
      <c r="F2220" s="11">
        <v>10</v>
      </c>
      <c r="G2220" s="11" t="s">
        <v>23</v>
      </c>
      <c r="H2220" s="15">
        <v>0</v>
      </c>
      <c r="I2220" s="12">
        <v>11</v>
      </c>
      <c r="J2220" s="13" t="str">
        <f>VLOOKUP(A2220,'IEP Data'!A:P,16,FALSE)</f>
        <v>No</v>
      </c>
    </row>
    <row r="2221" spans="1:10" s="13" customFormat="1" x14ac:dyDescent="0.25">
      <c r="A2221" s="11">
        <v>234069748</v>
      </c>
      <c r="B2221" s="11" t="s">
        <v>10800</v>
      </c>
      <c r="C2221" s="11" t="s">
        <v>10814</v>
      </c>
      <c r="D2221" s="11" t="s">
        <v>87</v>
      </c>
      <c r="E2221" s="11" t="s">
        <v>171</v>
      </c>
      <c r="F2221" s="11">
        <v>10</v>
      </c>
      <c r="G2221" s="11" t="s">
        <v>47</v>
      </c>
      <c r="H2221" s="15">
        <v>0</v>
      </c>
      <c r="I2221" s="12">
        <v>11</v>
      </c>
      <c r="J2221" s="13" t="str">
        <f>VLOOKUP(A2221,'IEP Data'!A:P,16,FALSE)</f>
        <v>No</v>
      </c>
    </row>
    <row r="2222" spans="1:10" s="13" customFormat="1" x14ac:dyDescent="0.25">
      <c r="A2222" s="11">
        <v>214222770</v>
      </c>
      <c r="B2222" s="11" t="s">
        <v>11161</v>
      </c>
      <c r="C2222" s="11" t="s">
        <v>11162</v>
      </c>
      <c r="D2222" s="11" t="s">
        <v>87</v>
      </c>
      <c r="E2222" s="11" t="s">
        <v>171</v>
      </c>
      <c r="F2222" s="11">
        <v>10</v>
      </c>
      <c r="G2222" s="11" t="s">
        <v>5</v>
      </c>
      <c r="H2222" s="15">
        <v>0</v>
      </c>
      <c r="I2222" s="12">
        <v>12</v>
      </c>
      <c r="J2222" s="13" t="str">
        <f>VLOOKUP(A2222,'IEP Data'!A:P,16,FALSE)</f>
        <v>No</v>
      </c>
    </row>
    <row r="2223" spans="1:10" s="13" customFormat="1" x14ac:dyDescent="0.25">
      <c r="A2223" s="11">
        <v>214222770</v>
      </c>
      <c r="B2223" s="11" t="s">
        <v>11161</v>
      </c>
      <c r="C2223" s="11" t="s">
        <v>11162</v>
      </c>
      <c r="D2223" s="11" t="s">
        <v>87</v>
      </c>
      <c r="E2223" s="11" t="s">
        <v>171</v>
      </c>
      <c r="F2223" s="11">
        <v>10</v>
      </c>
      <c r="G2223" s="11" t="s">
        <v>30</v>
      </c>
      <c r="H2223" s="15">
        <v>0.1</v>
      </c>
      <c r="I2223" s="12">
        <v>12</v>
      </c>
      <c r="J2223" s="13" t="str">
        <f>VLOOKUP(A2223,'IEP Data'!A:P,16,FALSE)</f>
        <v>No</v>
      </c>
    </row>
    <row r="2224" spans="1:10" s="13" customFormat="1" x14ac:dyDescent="0.25">
      <c r="A2224" s="11">
        <v>223872995</v>
      </c>
      <c r="B2224" s="11" t="s">
        <v>11176</v>
      </c>
      <c r="C2224" s="11" t="s">
        <v>11177</v>
      </c>
      <c r="D2224" s="11" t="s">
        <v>71</v>
      </c>
      <c r="E2224" s="11" t="s">
        <v>171</v>
      </c>
      <c r="F2224" s="11">
        <v>10</v>
      </c>
      <c r="G2224" s="11" t="s">
        <v>41</v>
      </c>
      <c r="H2224" s="15">
        <v>0</v>
      </c>
      <c r="I2224" s="12">
        <v>12</v>
      </c>
      <c r="J2224" s="13" t="str">
        <f>VLOOKUP(A2224,'IEP Data'!A:P,16,FALSE)</f>
        <v>Yes</v>
      </c>
    </row>
    <row r="2225" spans="1:10" s="13" customFormat="1" x14ac:dyDescent="0.25">
      <c r="A2225" s="11">
        <v>242953768</v>
      </c>
      <c r="B2225" s="11" t="s">
        <v>11279</v>
      </c>
      <c r="C2225" s="11" t="s">
        <v>8141</v>
      </c>
      <c r="D2225" s="11" t="s">
        <v>87</v>
      </c>
      <c r="E2225" s="11" t="s">
        <v>171</v>
      </c>
      <c r="F2225" s="11">
        <v>10</v>
      </c>
      <c r="G2225" s="11" t="s">
        <v>18</v>
      </c>
      <c r="H2225" s="15">
        <v>0</v>
      </c>
      <c r="I2225" s="12">
        <v>12</v>
      </c>
      <c r="J2225" s="13" t="str">
        <f>VLOOKUP(A2225,'IEP Data'!A:P,16,FALSE)</f>
        <v>No</v>
      </c>
    </row>
    <row r="2226" spans="1:10" s="13" customFormat="1" x14ac:dyDescent="0.25">
      <c r="A2226" s="11">
        <v>202700456</v>
      </c>
      <c r="B2226" s="11" t="s">
        <v>11305</v>
      </c>
      <c r="C2226" s="11" t="s">
        <v>11306</v>
      </c>
      <c r="D2226" s="11" t="s">
        <v>71</v>
      </c>
      <c r="E2226" s="11" t="s">
        <v>171</v>
      </c>
      <c r="F2226" s="11">
        <v>10</v>
      </c>
      <c r="G2226" s="11" t="s">
        <v>30</v>
      </c>
      <c r="H2226" s="15">
        <v>0.4</v>
      </c>
      <c r="I2226" s="12">
        <v>10</v>
      </c>
      <c r="J2226" s="13" t="str">
        <f>VLOOKUP(A2226,'IEP Data'!A:P,16,FALSE)</f>
        <v>No</v>
      </c>
    </row>
    <row r="2227" spans="1:10" s="13" customFormat="1" x14ac:dyDescent="0.25">
      <c r="A2227" s="11">
        <v>230536849</v>
      </c>
      <c r="B2227" s="11" t="s">
        <v>11735</v>
      </c>
      <c r="C2227" s="11" t="s">
        <v>11736</v>
      </c>
      <c r="D2227" s="11" t="s">
        <v>87</v>
      </c>
      <c r="E2227" s="11" t="s">
        <v>171</v>
      </c>
      <c r="F2227" s="11">
        <v>10</v>
      </c>
      <c r="G2227" s="11" t="s">
        <v>5</v>
      </c>
      <c r="H2227" s="15">
        <v>0.2</v>
      </c>
      <c r="I2227" s="12">
        <v>12</v>
      </c>
      <c r="J2227" s="13" t="str">
        <f>VLOOKUP(A2227,'IEP Data'!A:P,16,FALSE)</f>
        <v>No</v>
      </c>
    </row>
    <row r="2228" spans="1:10" s="13" customFormat="1" x14ac:dyDescent="0.25">
      <c r="A2228" s="11">
        <v>230536849</v>
      </c>
      <c r="B2228" s="11" t="s">
        <v>11735</v>
      </c>
      <c r="C2228" s="11" t="s">
        <v>11736</v>
      </c>
      <c r="D2228" s="11" t="s">
        <v>87</v>
      </c>
      <c r="E2228" s="11" t="s">
        <v>171</v>
      </c>
      <c r="F2228" s="11">
        <v>10</v>
      </c>
      <c r="G2228" s="11" t="s">
        <v>47</v>
      </c>
      <c r="H2228" s="15">
        <v>0</v>
      </c>
      <c r="I2228" s="12">
        <v>12</v>
      </c>
      <c r="J2228" s="13" t="str">
        <f>VLOOKUP(A2228,'IEP Data'!A:P,16,FALSE)</f>
        <v>No</v>
      </c>
    </row>
    <row r="2229" spans="1:10" s="13" customFormat="1" x14ac:dyDescent="0.25">
      <c r="A2229" s="11">
        <v>235944840</v>
      </c>
      <c r="B2229" s="11" t="s">
        <v>12113</v>
      </c>
      <c r="C2229" s="11" t="s">
        <v>5149</v>
      </c>
      <c r="D2229" s="11" t="s">
        <v>71</v>
      </c>
      <c r="E2229" s="11" t="s">
        <v>171</v>
      </c>
      <c r="F2229" s="11">
        <v>10</v>
      </c>
      <c r="G2229" s="11" t="s">
        <v>5</v>
      </c>
      <c r="H2229" s="15">
        <v>0.2</v>
      </c>
      <c r="I2229" s="12">
        <v>10</v>
      </c>
      <c r="J2229" s="13" t="str">
        <f>VLOOKUP(A2229,'IEP Data'!A:P,16,FALSE)</f>
        <v>Yes</v>
      </c>
    </row>
    <row r="2230" spans="1:10" s="13" customFormat="1" x14ac:dyDescent="0.25">
      <c r="A2230" s="11">
        <v>235944840</v>
      </c>
      <c r="B2230" s="11" t="s">
        <v>12113</v>
      </c>
      <c r="C2230" s="11" t="s">
        <v>5149</v>
      </c>
      <c r="D2230" s="11" t="s">
        <v>71</v>
      </c>
      <c r="E2230" s="11" t="s">
        <v>171</v>
      </c>
      <c r="F2230" s="11">
        <v>10</v>
      </c>
      <c r="G2230" s="11" t="s">
        <v>30</v>
      </c>
      <c r="H2230" s="15">
        <v>0.6</v>
      </c>
      <c r="I2230" s="12">
        <v>10</v>
      </c>
      <c r="J2230" s="13" t="str">
        <f>VLOOKUP(A2230,'IEP Data'!A:P,16,FALSE)</f>
        <v>Yes</v>
      </c>
    </row>
    <row r="2231" spans="1:10" s="13" customFormat="1" x14ac:dyDescent="0.25">
      <c r="A2231" s="11">
        <v>245762471</v>
      </c>
      <c r="B2231" s="11" t="s">
        <v>12178</v>
      </c>
      <c r="C2231" s="11" t="s">
        <v>12182</v>
      </c>
      <c r="D2231" s="11" t="s">
        <v>71</v>
      </c>
      <c r="E2231" s="11" t="s">
        <v>171</v>
      </c>
      <c r="F2231" s="11">
        <v>10</v>
      </c>
      <c r="G2231" s="11" t="s">
        <v>5</v>
      </c>
      <c r="H2231" s="15">
        <v>0</v>
      </c>
      <c r="I2231" s="12">
        <v>11</v>
      </c>
      <c r="J2231" s="13" t="str">
        <f>VLOOKUP(A2231,'IEP Data'!A:P,16,FALSE)</f>
        <v>No</v>
      </c>
    </row>
    <row r="2232" spans="1:10" s="13" customFormat="1" x14ac:dyDescent="0.25">
      <c r="A2232" s="11">
        <v>245762471</v>
      </c>
      <c r="B2232" s="11" t="s">
        <v>12178</v>
      </c>
      <c r="C2232" s="11" t="s">
        <v>12182</v>
      </c>
      <c r="D2232" s="11" t="s">
        <v>71</v>
      </c>
      <c r="E2232" s="11" t="s">
        <v>171</v>
      </c>
      <c r="F2232" s="11">
        <v>10</v>
      </c>
      <c r="G2232" s="11" t="s">
        <v>30</v>
      </c>
      <c r="H2232" s="15">
        <v>0.3</v>
      </c>
      <c r="I2232" s="12">
        <v>11</v>
      </c>
      <c r="J2232" s="13" t="str">
        <f>VLOOKUP(A2232,'IEP Data'!A:P,16,FALSE)</f>
        <v>No</v>
      </c>
    </row>
    <row r="2233" spans="1:10" s="13" customFormat="1" x14ac:dyDescent="0.25">
      <c r="A2233" s="11">
        <v>259317741</v>
      </c>
      <c r="B2233" s="11" t="s">
        <v>12208</v>
      </c>
      <c r="C2233" s="11" t="s">
        <v>4633</v>
      </c>
      <c r="D2233" s="11" t="s">
        <v>71</v>
      </c>
      <c r="E2233" s="11" t="s">
        <v>171</v>
      </c>
      <c r="F2233" s="11">
        <v>10</v>
      </c>
      <c r="G2233" s="11" t="s">
        <v>5</v>
      </c>
      <c r="H2233" s="15">
        <v>0.1</v>
      </c>
      <c r="I2233" s="12">
        <v>11</v>
      </c>
      <c r="J2233" s="13" t="str">
        <f>VLOOKUP(A2233,'IEP Data'!A:P,16,FALSE)</f>
        <v>No</v>
      </c>
    </row>
    <row r="2234" spans="1:10" s="13" customFormat="1" x14ac:dyDescent="0.25">
      <c r="A2234" s="11">
        <v>259317741</v>
      </c>
      <c r="B2234" s="11" t="s">
        <v>12208</v>
      </c>
      <c r="C2234" s="11" t="s">
        <v>4633</v>
      </c>
      <c r="D2234" s="11" t="s">
        <v>71</v>
      </c>
      <c r="E2234" s="11" t="s">
        <v>171</v>
      </c>
      <c r="F2234" s="11">
        <v>10</v>
      </c>
      <c r="G2234" s="11" t="s">
        <v>30</v>
      </c>
      <c r="H2234" s="15">
        <v>0.2</v>
      </c>
      <c r="I2234" s="12">
        <v>11</v>
      </c>
      <c r="J2234" s="13" t="str">
        <f>VLOOKUP(A2234,'IEP Data'!A:P,16,FALSE)</f>
        <v>No</v>
      </c>
    </row>
    <row r="2235" spans="1:10" s="13" customFormat="1" x14ac:dyDescent="0.25">
      <c r="A2235" s="11">
        <v>208073023</v>
      </c>
      <c r="B2235" s="11" t="s">
        <v>12325</v>
      </c>
      <c r="C2235" s="11" t="s">
        <v>12326</v>
      </c>
      <c r="D2235" s="11" t="s">
        <v>71</v>
      </c>
      <c r="E2235" s="11" t="s">
        <v>171</v>
      </c>
      <c r="F2235" s="11">
        <v>10</v>
      </c>
      <c r="G2235" s="11" t="s">
        <v>47</v>
      </c>
      <c r="H2235" s="15">
        <v>0.6</v>
      </c>
      <c r="I2235" s="12">
        <v>11</v>
      </c>
      <c r="J2235" s="13" t="str">
        <f>VLOOKUP(A2235,'IEP Data'!A:P,16,FALSE)</f>
        <v>No</v>
      </c>
    </row>
    <row r="2236" spans="1:10" s="13" customFormat="1" x14ac:dyDescent="0.25">
      <c r="A2236" s="11">
        <v>240965897</v>
      </c>
      <c r="B2236" s="11" t="s">
        <v>12381</v>
      </c>
      <c r="C2236" s="11" t="s">
        <v>12382</v>
      </c>
      <c r="D2236" s="11" t="s">
        <v>71</v>
      </c>
      <c r="E2236" s="11" t="s">
        <v>171</v>
      </c>
      <c r="F2236" s="11">
        <v>10</v>
      </c>
      <c r="G2236" s="11" t="s">
        <v>47</v>
      </c>
      <c r="H2236" s="15">
        <v>0</v>
      </c>
      <c r="I2236" s="12">
        <v>10</v>
      </c>
      <c r="J2236" s="13" t="str">
        <f>VLOOKUP(A2236,'IEP Data'!A:P,16,FALSE)</f>
        <v>No</v>
      </c>
    </row>
    <row r="2237" spans="1:10" s="13" customFormat="1" x14ac:dyDescent="0.25">
      <c r="A2237" s="11">
        <v>216458042</v>
      </c>
      <c r="B2237" s="11" t="s">
        <v>12561</v>
      </c>
      <c r="C2237" s="11" t="s">
        <v>10782</v>
      </c>
      <c r="D2237" s="11" t="s">
        <v>87</v>
      </c>
      <c r="E2237" s="11" t="s">
        <v>171</v>
      </c>
      <c r="F2237" s="11">
        <v>10</v>
      </c>
      <c r="G2237" s="11" t="s">
        <v>23</v>
      </c>
      <c r="H2237" s="15">
        <v>0</v>
      </c>
      <c r="I2237" s="12">
        <v>11</v>
      </c>
      <c r="J2237" s="13" t="str">
        <f>VLOOKUP(A2237,'IEP Data'!A:P,16,FALSE)</f>
        <v>No</v>
      </c>
    </row>
    <row r="2238" spans="1:10" s="13" customFormat="1" x14ac:dyDescent="0.25">
      <c r="A2238" s="11">
        <v>216458042</v>
      </c>
      <c r="B2238" s="11" t="s">
        <v>12561</v>
      </c>
      <c r="C2238" s="11" t="s">
        <v>10782</v>
      </c>
      <c r="D2238" s="11" t="s">
        <v>87</v>
      </c>
      <c r="E2238" s="11" t="s">
        <v>171</v>
      </c>
      <c r="F2238" s="11">
        <v>10</v>
      </c>
      <c r="G2238" s="11" t="s">
        <v>47</v>
      </c>
      <c r="H2238" s="15">
        <v>0.4</v>
      </c>
      <c r="I2238" s="12">
        <v>11</v>
      </c>
      <c r="J2238" s="13" t="str">
        <f>VLOOKUP(A2238,'IEP Data'!A:P,16,FALSE)</f>
        <v>No</v>
      </c>
    </row>
    <row r="2239" spans="1:10" s="13" customFormat="1" x14ac:dyDescent="0.25">
      <c r="A2239" s="11">
        <v>237029772</v>
      </c>
      <c r="B2239" s="11" t="s">
        <v>12570</v>
      </c>
      <c r="C2239" s="11" t="s">
        <v>12571</v>
      </c>
      <c r="D2239" s="11" t="s">
        <v>87</v>
      </c>
      <c r="E2239" s="11" t="s">
        <v>171</v>
      </c>
      <c r="F2239" s="11">
        <v>10</v>
      </c>
      <c r="G2239" s="11" t="s">
        <v>17</v>
      </c>
      <c r="H2239" s="15">
        <v>0</v>
      </c>
      <c r="I2239" s="12">
        <v>10</v>
      </c>
      <c r="J2239" s="13" t="str">
        <f>VLOOKUP(A2239,'IEP Data'!A:P,16,FALSE)</f>
        <v>No</v>
      </c>
    </row>
    <row r="2240" spans="1:10" s="13" customFormat="1" x14ac:dyDescent="0.25">
      <c r="A2240" s="11">
        <v>237029772</v>
      </c>
      <c r="B2240" s="11" t="s">
        <v>12570</v>
      </c>
      <c r="C2240" s="11" t="s">
        <v>12571</v>
      </c>
      <c r="D2240" s="11" t="s">
        <v>87</v>
      </c>
      <c r="E2240" s="11" t="s">
        <v>171</v>
      </c>
      <c r="F2240" s="11">
        <v>10</v>
      </c>
      <c r="G2240" s="11" t="s">
        <v>41</v>
      </c>
      <c r="H2240" s="15">
        <v>0.1</v>
      </c>
      <c r="I2240" s="12">
        <v>10</v>
      </c>
      <c r="J2240" s="13" t="str">
        <f>VLOOKUP(A2240,'IEP Data'!A:P,16,FALSE)</f>
        <v>No</v>
      </c>
    </row>
    <row r="2241" spans="1:10" s="13" customFormat="1" x14ac:dyDescent="0.25">
      <c r="A2241" s="11">
        <v>216109611</v>
      </c>
      <c r="B2241" s="11" t="s">
        <v>12804</v>
      </c>
      <c r="C2241" s="11" t="s">
        <v>12805</v>
      </c>
      <c r="D2241" s="11" t="s">
        <v>71</v>
      </c>
      <c r="E2241" s="11" t="s">
        <v>171</v>
      </c>
      <c r="F2241" s="11">
        <v>10</v>
      </c>
      <c r="G2241" s="11" t="s">
        <v>5</v>
      </c>
      <c r="H2241" s="15">
        <v>0.1</v>
      </c>
      <c r="I2241" s="12">
        <v>11</v>
      </c>
      <c r="J2241" s="13" t="str">
        <f>VLOOKUP(A2241,'IEP Data'!A:P,16,FALSE)</f>
        <v>No</v>
      </c>
    </row>
    <row r="2242" spans="1:10" s="13" customFormat="1" x14ac:dyDescent="0.25">
      <c r="A2242" s="11">
        <v>216109611</v>
      </c>
      <c r="B2242" s="11" t="s">
        <v>12804</v>
      </c>
      <c r="C2242" s="11" t="s">
        <v>12805</v>
      </c>
      <c r="D2242" s="11" t="s">
        <v>71</v>
      </c>
      <c r="E2242" s="11" t="s">
        <v>171</v>
      </c>
      <c r="F2242" s="11">
        <v>10</v>
      </c>
      <c r="G2242" s="11" t="s">
        <v>30</v>
      </c>
      <c r="H2242" s="15">
        <v>0</v>
      </c>
      <c r="I2242" s="12">
        <v>11</v>
      </c>
      <c r="J2242" s="13" t="str">
        <f>VLOOKUP(A2242,'IEP Data'!A:P,16,FALSE)</f>
        <v>No</v>
      </c>
    </row>
    <row r="2243" spans="1:10" s="13" customFormat="1" x14ac:dyDescent="0.25">
      <c r="A2243" s="11">
        <v>260237524</v>
      </c>
      <c r="B2243" s="11" t="s">
        <v>12984</v>
      </c>
      <c r="C2243" s="11" t="s">
        <v>2899</v>
      </c>
      <c r="D2243" s="11" t="s">
        <v>87</v>
      </c>
      <c r="E2243" s="11" t="s">
        <v>171</v>
      </c>
      <c r="F2243" s="11">
        <v>10</v>
      </c>
      <c r="G2243" s="11" t="s">
        <v>23</v>
      </c>
      <c r="H2243" s="15">
        <v>0</v>
      </c>
      <c r="I2243" s="12">
        <v>12</v>
      </c>
      <c r="J2243" s="13" t="str">
        <f>VLOOKUP(A2243,'IEP Data'!A:P,16,FALSE)</f>
        <v>No</v>
      </c>
    </row>
    <row r="2244" spans="1:10" s="13" customFormat="1" x14ac:dyDescent="0.25">
      <c r="A2244" s="11">
        <v>260237524</v>
      </c>
      <c r="B2244" s="11" t="s">
        <v>12984</v>
      </c>
      <c r="C2244" s="11" t="s">
        <v>2899</v>
      </c>
      <c r="D2244" s="11" t="s">
        <v>87</v>
      </c>
      <c r="E2244" s="11" t="s">
        <v>171</v>
      </c>
      <c r="F2244" s="11">
        <v>10</v>
      </c>
      <c r="G2244" s="11" t="s">
        <v>47</v>
      </c>
      <c r="H2244" s="15">
        <v>0</v>
      </c>
      <c r="I2244" s="12">
        <v>12</v>
      </c>
      <c r="J2244" s="13" t="str">
        <f>VLOOKUP(A2244,'IEP Data'!A:P,16,FALSE)</f>
        <v>No</v>
      </c>
    </row>
    <row r="2245" spans="1:10" s="13" customFormat="1" x14ac:dyDescent="0.25">
      <c r="A2245" s="11">
        <v>224003855</v>
      </c>
      <c r="B2245" s="11" t="s">
        <v>13022</v>
      </c>
      <c r="C2245" s="11" t="s">
        <v>1133</v>
      </c>
      <c r="D2245" s="11" t="s">
        <v>71</v>
      </c>
      <c r="E2245" s="11" t="s">
        <v>171</v>
      </c>
      <c r="F2245" s="11">
        <v>10</v>
      </c>
      <c r="G2245" s="11" t="s">
        <v>5</v>
      </c>
      <c r="H2245" s="15">
        <v>0.1</v>
      </c>
      <c r="I2245" s="12">
        <v>10</v>
      </c>
      <c r="J2245" s="13" t="str">
        <f>VLOOKUP(A2245,'IEP Data'!A:P,16,FALSE)</f>
        <v>No</v>
      </c>
    </row>
    <row r="2246" spans="1:10" s="13" customFormat="1" x14ac:dyDescent="0.25">
      <c r="A2246" s="11">
        <v>224003855</v>
      </c>
      <c r="B2246" s="11" t="s">
        <v>13022</v>
      </c>
      <c r="C2246" s="11" t="s">
        <v>1133</v>
      </c>
      <c r="D2246" s="11" t="s">
        <v>71</v>
      </c>
      <c r="E2246" s="11" t="s">
        <v>171</v>
      </c>
      <c r="F2246" s="11">
        <v>10</v>
      </c>
      <c r="G2246" s="11" t="s">
        <v>30</v>
      </c>
      <c r="H2246" s="15">
        <v>0</v>
      </c>
      <c r="I2246" s="12">
        <v>10</v>
      </c>
      <c r="J2246" s="13" t="str">
        <f>VLOOKUP(A2246,'IEP Data'!A:P,16,FALSE)</f>
        <v>No</v>
      </c>
    </row>
    <row r="2247" spans="1:10" s="13" customFormat="1" x14ac:dyDescent="0.25">
      <c r="A2247" s="11">
        <v>221900947</v>
      </c>
      <c r="B2247" s="11" t="s">
        <v>13289</v>
      </c>
      <c r="C2247" s="11" t="s">
        <v>503</v>
      </c>
      <c r="D2247" s="11" t="s">
        <v>87</v>
      </c>
      <c r="E2247" s="11" t="s">
        <v>171</v>
      </c>
      <c r="F2247" s="11">
        <v>10</v>
      </c>
      <c r="G2247" s="11" t="s">
        <v>42</v>
      </c>
      <c r="H2247" s="15">
        <v>0</v>
      </c>
      <c r="I2247" s="12">
        <v>11</v>
      </c>
      <c r="J2247" s="13" t="str">
        <f>VLOOKUP(A2247,'IEP Data'!A:P,16,FALSE)</f>
        <v>No</v>
      </c>
    </row>
    <row r="2248" spans="1:10" s="13" customFormat="1" x14ac:dyDescent="0.25">
      <c r="A2248" s="11">
        <v>207125758</v>
      </c>
      <c r="B2248" s="11" t="s">
        <v>13347</v>
      </c>
      <c r="C2248" s="11" t="s">
        <v>13348</v>
      </c>
      <c r="D2248" s="11" t="s">
        <v>71</v>
      </c>
      <c r="E2248" s="11" t="s">
        <v>171</v>
      </c>
      <c r="F2248" s="11">
        <v>10</v>
      </c>
      <c r="G2248" s="11" t="s">
        <v>47</v>
      </c>
      <c r="H2248" s="15">
        <v>0.2</v>
      </c>
      <c r="I2248" s="12">
        <v>11</v>
      </c>
      <c r="J2248" s="13" t="str">
        <f>VLOOKUP(A2248,'IEP Data'!A:P,16,FALSE)</f>
        <v>No</v>
      </c>
    </row>
    <row r="2249" spans="1:10" s="13" customFormat="1" x14ac:dyDescent="0.25">
      <c r="A2249" s="11">
        <v>241250083</v>
      </c>
      <c r="B2249" s="11" t="s">
        <v>13533</v>
      </c>
      <c r="C2249" s="11" t="s">
        <v>11928</v>
      </c>
      <c r="D2249" s="11" t="s">
        <v>71</v>
      </c>
      <c r="E2249" s="11" t="s">
        <v>171</v>
      </c>
      <c r="F2249" s="11">
        <v>10</v>
      </c>
      <c r="G2249" s="11" t="s">
        <v>5</v>
      </c>
      <c r="H2249" s="15">
        <v>0.6</v>
      </c>
      <c r="I2249" s="12">
        <v>12</v>
      </c>
      <c r="J2249" s="13" t="str">
        <f>VLOOKUP(A2249,'IEP Data'!A:P,16,FALSE)</f>
        <v>No</v>
      </c>
    </row>
    <row r="2250" spans="1:10" s="13" customFormat="1" x14ac:dyDescent="0.25">
      <c r="A2250" s="11">
        <v>220984769</v>
      </c>
      <c r="B2250" s="11" t="s">
        <v>13666</v>
      </c>
      <c r="C2250" s="11" t="s">
        <v>13667</v>
      </c>
      <c r="D2250" s="11" t="s">
        <v>71</v>
      </c>
      <c r="E2250" s="11" t="s">
        <v>171</v>
      </c>
      <c r="F2250" s="11">
        <v>10</v>
      </c>
      <c r="G2250" s="11" t="s">
        <v>47</v>
      </c>
      <c r="H2250" s="15">
        <v>0.2</v>
      </c>
      <c r="I2250" s="12">
        <v>11</v>
      </c>
      <c r="J2250" s="13" t="str">
        <f>VLOOKUP(A2250,'IEP Data'!A:P,16,FALSE)</f>
        <v>No</v>
      </c>
    </row>
    <row r="2251" spans="1:10" s="13" customFormat="1" x14ac:dyDescent="0.25">
      <c r="A2251" s="11">
        <v>226342228</v>
      </c>
      <c r="B2251" s="11" t="s">
        <v>13691</v>
      </c>
      <c r="C2251" s="11" t="s">
        <v>7259</v>
      </c>
      <c r="D2251" s="11" t="s">
        <v>87</v>
      </c>
      <c r="E2251" s="11" t="s">
        <v>171</v>
      </c>
      <c r="F2251" s="11">
        <v>10</v>
      </c>
      <c r="G2251" s="11" t="s">
        <v>18</v>
      </c>
      <c r="H2251" s="15">
        <v>0</v>
      </c>
      <c r="I2251" s="12">
        <v>10</v>
      </c>
      <c r="J2251" s="13" t="str">
        <f>VLOOKUP(A2251,'IEP Data'!A:P,16,FALSE)</f>
        <v>No</v>
      </c>
    </row>
    <row r="2252" spans="1:10" s="13" customFormat="1" x14ac:dyDescent="0.25">
      <c r="A2252" s="11">
        <v>226342228</v>
      </c>
      <c r="B2252" s="11" t="s">
        <v>13691</v>
      </c>
      <c r="C2252" s="11" t="s">
        <v>7259</v>
      </c>
      <c r="D2252" s="11" t="s">
        <v>87</v>
      </c>
      <c r="E2252" s="11" t="s">
        <v>171</v>
      </c>
      <c r="F2252" s="11">
        <v>10</v>
      </c>
      <c r="G2252" s="11" t="s">
        <v>42</v>
      </c>
      <c r="H2252" s="15">
        <v>0</v>
      </c>
      <c r="I2252" s="12">
        <v>10</v>
      </c>
      <c r="J2252" s="13" t="str">
        <f>VLOOKUP(A2252,'IEP Data'!A:P,16,FALSE)</f>
        <v>No</v>
      </c>
    </row>
    <row r="2253" spans="1:10" s="13" customFormat="1" x14ac:dyDescent="0.25">
      <c r="A2253" s="11">
        <v>234756260</v>
      </c>
      <c r="B2253" s="11" t="s">
        <v>13696</v>
      </c>
      <c r="C2253" s="11" t="s">
        <v>13697</v>
      </c>
      <c r="D2253" s="11" t="s">
        <v>87</v>
      </c>
      <c r="E2253" s="11" t="s">
        <v>171</v>
      </c>
      <c r="F2253" s="11">
        <v>10</v>
      </c>
      <c r="G2253" s="11" t="s">
        <v>18</v>
      </c>
      <c r="H2253" s="15">
        <v>0</v>
      </c>
      <c r="I2253" s="12">
        <v>10</v>
      </c>
      <c r="J2253" s="13" t="str">
        <f>VLOOKUP(A2253,'IEP Data'!A:P,16,FALSE)</f>
        <v>No</v>
      </c>
    </row>
    <row r="2254" spans="1:10" s="13" customFormat="1" x14ac:dyDescent="0.25">
      <c r="A2254" s="11">
        <v>234756260</v>
      </c>
      <c r="B2254" s="11" t="s">
        <v>13696</v>
      </c>
      <c r="C2254" s="11" t="s">
        <v>13697</v>
      </c>
      <c r="D2254" s="11" t="s">
        <v>87</v>
      </c>
      <c r="E2254" s="11" t="s">
        <v>171</v>
      </c>
      <c r="F2254" s="11">
        <v>10</v>
      </c>
      <c r="G2254" s="11" t="s">
        <v>42</v>
      </c>
      <c r="H2254" s="15">
        <v>0</v>
      </c>
      <c r="I2254" s="12">
        <v>10</v>
      </c>
      <c r="J2254" s="13" t="str">
        <f>VLOOKUP(A2254,'IEP Data'!A:P,16,FALSE)</f>
        <v>No</v>
      </c>
    </row>
    <row r="2255" spans="1:10" s="13" customFormat="1" x14ac:dyDescent="0.25">
      <c r="A2255" s="11">
        <v>236939047</v>
      </c>
      <c r="B2255" s="11" t="s">
        <v>13722</v>
      </c>
      <c r="C2255" s="11" t="s">
        <v>13723</v>
      </c>
      <c r="D2255" s="11" t="s">
        <v>71</v>
      </c>
      <c r="E2255" s="11" t="s">
        <v>171</v>
      </c>
      <c r="F2255" s="11">
        <v>10</v>
      </c>
      <c r="G2255" s="11" t="s">
        <v>30</v>
      </c>
      <c r="H2255" s="15">
        <v>0.1</v>
      </c>
      <c r="I2255" s="12">
        <v>10</v>
      </c>
      <c r="J2255" s="13" t="str">
        <f>VLOOKUP(A2255,'IEP Data'!A:P,16,FALSE)</f>
        <v>No</v>
      </c>
    </row>
    <row r="2256" spans="1:10" s="13" customFormat="1" x14ac:dyDescent="0.25">
      <c r="A2256" s="11">
        <v>222132284</v>
      </c>
      <c r="B2256" s="11" t="s">
        <v>13739</v>
      </c>
      <c r="C2256" s="11" t="s">
        <v>13740</v>
      </c>
      <c r="D2256" s="11" t="s">
        <v>87</v>
      </c>
      <c r="E2256" s="11" t="s">
        <v>171</v>
      </c>
      <c r="F2256" s="11">
        <v>10</v>
      </c>
      <c r="G2256" s="11" t="s">
        <v>30</v>
      </c>
      <c r="H2256" s="15">
        <v>0</v>
      </c>
      <c r="I2256" s="12">
        <v>10</v>
      </c>
      <c r="J2256" s="13" t="str">
        <f>VLOOKUP(A2256,'IEP Data'!A:P,16,FALSE)</f>
        <v>No</v>
      </c>
    </row>
    <row r="2257" spans="1:10" s="13" customFormat="1" x14ac:dyDescent="0.25">
      <c r="A2257" s="11">
        <v>231512476</v>
      </c>
      <c r="B2257" s="11" t="s">
        <v>13761</v>
      </c>
      <c r="C2257" s="11" t="s">
        <v>13762</v>
      </c>
      <c r="D2257" s="11" t="s">
        <v>71</v>
      </c>
      <c r="E2257" s="11" t="s">
        <v>171</v>
      </c>
      <c r="F2257" s="11">
        <v>10</v>
      </c>
      <c r="G2257" s="11" t="s">
        <v>5</v>
      </c>
      <c r="H2257" s="15">
        <v>0.5</v>
      </c>
      <c r="I2257" s="12">
        <v>11</v>
      </c>
      <c r="J2257" s="13" t="str">
        <f>VLOOKUP(A2257,'IEP Data'!A:P,16,FALSE)</f>
        <v>Yes</v>
      </c>
    </row>
    <row r="2258" spans="1:10" s="13" customFormat="1" x14ac:dyDescent="0.25">
      <c r="A2258" s="11">
        <v>231512476</v>
      </c>
      <c r="B2258" s="11" t="s">
        <v>13761</v>
      </c>
      <c r="C2258" s="11" t="s">
        <v>13762</v>
      </c>
      <c r="D2258" s="11" t="s">
        <v>71</v>
      </c>
      <c r="E2258" s="11" t="s">
        <v>171</v>
      </c>
      <c r="F2258" s="11">
        <v>10</v>
      </c>
      <c r="G2258" s="11" t="s">
        <v>30</v>
      </c>
      <c r="H2258" s="15">
        <v>0.3</v>
      </c>
      <c r="I2258" s="12">
        <v>11</v>
      </c>
      <c r="J2258" s="13" t="str">
        <f>VLOOKUP(A2258,'IEP Data'!A:P,16,FALSE)</f>
        <v>Yes</v>
      </c>
    </row>
    <row r="2259" spans="1:10" s="13" customFormat="1" x14ac:dyDescent="0.25">
      <c r="A2259" s="11">
        <v>239733009</v>
      </c>
      <c r="B2259" s="11" t="s">
        <v>13856</v>
      </c>
      <c r="C2259" s="11" t="s">
        <v>1526</v>
      </c>
      <c r="D2259" s="11" t="s">
        <v>87</v>
      </c>
      <c r="E2259" s="11" t="s">
        <v>171</v>
      </c>
      <c r="F2259" s="11">
        <v>10</v>
      </c>
      <c r="G2259" s="11" t="s">
        <v>23</v>
      </c>
      <c r="H2259" s="15">
        <v>0.3</v>
      </c>
      <c r="I2259" s="12">
        <v>11</v>
      </c>
      <c r="J2259" s="13" t="str">
        <f>VLOOKUP(A2259,'IEP Data'!A:P,16,FALSE)</f>
        <v>No</v>
      </c>
    </row>
    <row r="2260" spans="1:10" s="13" customFormat="1" x14ac:dyDescent="0.25">
      <c r="A2260" s="11">
        <v>216752089</v>
      </c>
      <c r="B2260" s="11" t="s">
        <v>13905</v>
      </c>
      <c r="C2260" s="11" t="s">
        <v>2832</v>
      </c>
      <c r="D2260" s="11" t="s">
        <v>71</v>
      </c>
      <c r="E2260" s="11" t="s">
        <v>171</v>
      </c>
      <c r="F2260" s="11">
        <v>10</v>
      </c>
      <c r="G2260" s="11" t="s">
        <v>5</v>
      </c>
      <c r="H2260" s="15">
        <v>0.5</v>
      </c>
      <c r="I2260" s="12">
        <v>11</v>
      </c>
      <c r="J2260" s="13" t="str">
        <f>VLOOKUP(A2260,'IEP Data'!A:P,16,FALSE)</f>
        <v>No</v>
      </c>
    </row>
    <row r="2261" spans="1:10" s="13" customFormat="1" x14ac:dyDescent="0.25">
      <c r="A2261" s="11">
        <v>216752089</v>
      </c>
      <c r="B2261" s="11" t="s">
        <v>13905</v>
      </c>
      <c r="C2261" s="11" t="s">
        <v>2832</v>
      </c>
      <c r="D2261" s="11" t="s">
        <v>71</v>
      </c>
      <c r="E2261" s="11" t="s">
        <v>171</v>
      </c>
      <c r="F2261" s="11">
        <v>10</v>
      </c>
      <c r="G2261" s="11" t="s">
        <v>30</v>
      </c>
      <c r="H2261" s="15">
        <v>0.4</v>
      </c>
      <c r="I2261" s="12">
        <v>11</v>
      </c>
      <c r="J2261" s="13" t="str">
        <f>VLOOKUP(A2261,'IEP Data'!A:P,16,FALSE)</f>
        <v>No</v>
      </c>
    </row>
    <row r="2262" spans="1:10" s="13" customFormat="1" x14ac:dyDescent="0.25">
      <c r="A2262" s="11">
        <v>258739655</v>
      </c>
      <c r="B2262" s="11" t="s">
        <v>13975</v>
      </c>
      <c r="C2262" s="11" t="s">
        <v>973</v>
      </c>
      <c r="D2262" s="11" t="s">
        <v>87</v>
      </c>
      <c r="E2262" s="11" t="s">
        <v>171</v>
      </c>
      <c r="F2262" s="11">
        <v>10</v>
      </c>
      <c r="G2262" s="11" t="s">
        <v>5</v>
      </c>
      <c r="H2262" s="15">
        <v>0.1</v>
      </c>
      <c r="I2262" s="12">
        <v>11</v>
      </c>
      <c r="J2262" s="13" t="str">
        <f>VLOOKUP(A2262,'IEP Data'!A:P,16,FALSE)</f>
        <v>No</v>
      </c>
    </row>
    <row r="2263" spans="1:10" s="13" customFormat="1" x14ac:dyDescent="0.25">
      <c r="A2263" s="11">
        <v>101018928</v>
      </c>
      <c r="B2263" s="11" t="s">
        <v>14217</v>
      </c>
      <c r="C2263" s="11" t="s">
        <v>6641</v>
      </c>
      <c r="D2263" s="11" t="s">
        <v>87</v>
      </c>
      <c r="E2263" s="11" t="s">
        <v>171</v>
      </c>
      <c r="F2263" s="11">
        <v>10</v>
      </c>
      <c r="G2263" s="11" t="s">
        <v>5</v>
      </c>
      <c r="H2263" s="15">
        <v>0.2</v>
      </c>
      <c r="I2263" s="12">
        <v>12</v>
      </c>
      <c r="J2263" s="13" t="str">
        <f>VLOOKUP(A2263,'IEP Data'!A:P,16,FALSE)</f>
        <v>No</v>
      </c>
    </row>
    <row r="2264" spans="1:10" s="13" customFormat="1" x14ac:dyDescent="0.25">
      <c r="A2264" s="11">
        <v>101018928</v>
      </c>
      <c r="B2264" s="11" t="s">
        <v>14217</v>
      </c>
      <c r="C2264" s="11" t="s">
        <v>6641</v>
      </c>
      <c r="D2264" s="11" t="s">
        <v>87</v>
      </c>
      <c r="E2264" s="11" t="s">
        <v>171</v>
      </c>
      <c r="F2264" s="11">
        <v>10</v>
      </c>
      <c r="G2264" s="11" t="s">
        <v>30</v>
      </c>
      <c r="H2264" s="15">
        <v>0</v>
      </c>
      <c r="I2264" s="12">
        <v>12</v>
      </c>
      <c r="J2264" s="13" t="str">
        <f>VLOOKUP(A2264,'IEP Data'!A:P,16,FALSE)</f>
        <v>No</v>
      </c>
    </row>
    <row r="2265" spans="1:10" s="13" customFormat="1" x14ac:dyDescent="0.25">
      <c r="A2265" s="11">
        <v>234792737</v>
      </c>
      <c r="B2265" s="11" t="s">
        <v>14325</v>
      </c>
      <c r="C2265" s="11" t="s">
        <v>14326</v>
      </c>
      <c r="D2265" s="11" t="s">
        <v>87</v>
      </c>
      <c r="E2265" s="11" t="s">
        <v>171</v>
      </c>
      <c r="F2265" s="11">
        <v>10</v>
      </c>
      <c r="G2265" s="11" t="s">
        <v>18</v>
      </c>
      <c r="H2265" s="15">
        <v>0</v>
      </c>
      <c r="I2265" s="12">
        <v>11</v>
      </c>
      <c r="J2265" s="13" t="str">
        <f>VLOOKUP(A2265,'IEP Data'!A:P,16,FALSE)</f>
        <v>No</v>
      </c>
    </row>
    <row r="2266" spans="1:10" s="13" customFormat="1" x14ac:dyDescent="0.25">
      <c r="A2266" s="11">
        <v>234792737</v>
      </c>
      <c r="B2266" s="11" t="s">
        <v>14325</v>
      </c>
      <c r="C2266" s="11" t="s">
        <v>14326</v>
      </c>
      <c r="D2266" s="11" t="s">
        <v>87</v>
      </c>
      <c r="E2266" s="11" t="s">
        <v>171</v>
      </c>
      <c r="F2266" s="11">
        <v>10</v>
      </c>
      <c r="G2266" s="11" t="s">
        <v>42</v>
      </c>
      <c r="H2266" s="15">
        <v>0</v>
      </c>
      <c r="I2266" s="12">
        <v>11</v>
      </c>
      <c r="J2266" s="13" t="str">
        <f>VLOOKUP(A2266,'IEP Data'!A:P,16,FALSE)</f>
        <v>No</v>
      </c>
    </row>
    <row r="2267" spans="1:10" s="13" customFormat="1" x14ac:dyDescent="0.25">
      <c r="A2267" s="11">
        <v>206988792</v>
      </c>
      <c r="B2267" s="11" t="s">
        <v>14526</v>
      </c>
      <c r="C2267" s="11" t="s">
        <v>2834</v>
      </c>
      <c r="D2267" s="11" t="s">
        <v>71</v>
      </c>
      <c r="E2267" s="11" t="s">
        <v>171</v>
      </c>
      <c r="F2267" s="11">
        <v>10</v>
      </c>
      <c r="G2267" s="11" t="s">
        <v>5</v>
      </c>
      <c r="H2267" s="15">
        <v>0.1</v>
      </c>
      <c r="I2267" s="12">
        <v>10</v>
      </c>
      <c r="J2267" s="13" t="str">
        <f>VLOOKUP(A2267,'IEP Data'!A:P,16,FALSE)</f>
        <v>Yes</v>
      </c>
    </row>
    <row r="2268" spans="1:10" s="13" customFormat="1" x14ac:dyDescent="0.25">
      <c r="A2268" s="11">
        <v>206988792</v>
      </c>
      <c r="B2268" s="11" t="s">
        <v>14526</v>
      </c>
      <c r="C2268" s="11" t="s">
        <v>2834</v>
      </c>
      <c r="D2268" s="11" t="s">
        <v>71</v>
      </c>
      <c r="E2268" s="11" t="s">
        <v>171</v>
      </c>
      <c r="F2268" s="11">
        <v>10</v>
      </c>
      <c r="G2268" s="11" t="s">
        <v>30</v>
      </c>
      <c r="H2268" s="15">
        <v>0</v>
      </c>
      <c r="I2268" s="12">
        <v>10</v>
      </c>
      <c r="J2268" s="13" t="str">
        <f>VLOOKUP(A2268,'IEP Data'!A:P,16,FALSE)</f>
        <v>Yes</v>
      </c>
    </row>
    <row r="2269" spans="1:10" s="13" customFormat="1" x14ac:dyDescent="0.25">
      <c r="A2269" s="11">
        <v>211433446</v>
      </c>
      <c r="B2269" s="11" t="s">
        <v>14574</v>
      </c>
      <c r="C2269" s="11" t="s">
        <v>14575</v>
      </c>
      <c r="D2269" s="11" t="s">
        <v>71</v>
      </c>
      <c r="E2269" s="11" t="s">
        <v>171</v>
      </c>
      <c r="F2269" s="11">
        <v>10</v>
      </c>
      <c r="G2269" s="11" t="s">
        <v>23</v>
      </c>
      <c r="H2269" s="15">
        <v>0.3</v>
      </c>
      <c r="I2269" s="12">
        <v>12</v>
      </c>
      <c r="J2269" s="13" t="str">
        <f>VLOOKUP(A2269,'IEP Data'!A:P,16,FALSE)</f>
        <v>No</v>
      </c>
    </row>
    <row r="2270" spans="1:10" s="13" customFormat="1" x14ac:dyDescent="0.25">
      <c r="A2270" s="11">
        <v>220760532</v>
      </c>
      <c r="B2270" s="11" t="s">
        <v>14814</v>
      </c>
      <c r="C2270" s="11" t="s">
        <v>14817</v>
      </c>
      <c r="D2270" s="11" t="s">
        <v>71</v>
      </c>
      <c r="E2270" s="11" t="s">
        <v>171</v>
      </c>
      <c r="F2270" s="11">
        <v>10</v>
      </c>
      <c r="G2270" s="11" t="s">
        <v>5</v>
      </c>
      <c r="H2270" s="15">
        <v>0.2</v>
      </c>
      <c r="I2270" s="12">
        <v>10</v>
      </c>
      <c r="J2270" s="13" t="str">
        <f>VLOOKUP(A2270,'IEP Data'!A:P,16,FALSE)</f>
        <v>No</v>
      </c>
    </row>
    <row r="2271" spans="1:10" s="13" customFormat="1" x14ac:dyDescent="0.25">
      <c r="A2271" s="11">
        <v>220760532</v>
      </c>
      <c r="B2271" s="11" t="s">
        <v>14814</v>
      </c>
      <c r="C2271" s="11" t="s">
        <v>14817</v>
      </c>
      <c r="D2271" s="11" t="s">
        <v>71</v>
      </c>
      <c r="E2271" s="11" t="s">
        <v>171</v>
      </c>
      <c r="F2271" s="11">
        <v>10</v>
      </c>
      <c r="G2271" s="11" t="s">
        <v>30</v>
      </c>
      <c r="H2271" s="15">
        <v>0</v>
      </c>
      <c r="I2271" s="12">
        <v>10</v>
      </c>
      <c r="J2271" s="13" t="str">
        <f>VLOOKUP(A2271,'IEP Data'!A:P,16,FALSE)</f>
        <v>No</v>
      </c>
    </row>
    <row r="2272" spans="1:10" s="13" customFormat="1" x14ac:dyDescent="0.25">
      <c r="A2272" s="11">
        <v>233914142</v>
      </c>
      <c r="B2272" s="11" t="s">
        <v>14892</v>
      </c>
      <c r="C2272" s="11" t="s">
        <v>1969</v>
      </c>
      <c r="D2272" s="11" t="s">
        <v>87</v>
      </c>
      <c r="E2272" s="11" t="s">
        <v>171</v>
      </c>
      <c r="F2272" s="11">
        <v>10</v>
      </c>
      <c r="G2272" s="11" t="s">
        <v>47</v>
      </c>
      <c r="H2272" s="15">
        <v>0.5</v>
      </c>
      <c r="I2272" s="12">
        <v>10</v>
      </c>
      <c r="J2272" s="13" t="str">
        <f>VLOOKUP(A2272,'IEP Data'!A:P,16,FALSE)</f>
        <v>Yes</v>
      </c>
    </row>
    <row r="2273" spans="1:10" s="13" customFormat="1" x14ac:dyDescent="0.25">
      <c r="A2273" s="11">
        <v>236801387</v>
      </c>
      <c r="B2273" s="11" t="s">
        <v>479</v>
      </c>
      <c r="C2273" s="11" t="s">
        <v>517</v>
      </c>
      <c r="D2273" s="11" t="s">
        <v>71</v>
      </c>
      <c r="E2273" s="11" t="s">
        <v>519</v>
      </c>
      <c r="F2273" s="11">
        <v>23</v>
      </c>
      <c r="G2273" s="11" t="s">
        <v>12</v>
      </c>
      <c r="H2273" s="15">
        <v>0.9</v>
      </c>
      <c r="I2273" s="12">
        <v>10</v>
      </c>
      <c r="J2273" s="13" t="str">
        <f>VLOOKUP(A2273,'IEP Data'!A:P,16,FALSE)</f>
        <v>Yes</v>
      </c>
    </row>
    <row r="2274" spans="1:10" s="13" customFormat="1" x14ac:dyDescent="0.25">
      <c r="A2274" s="11">
        <v>101246518</v>
      </c>
      <c r="B2274" s="11" t="s">
        <v>968</v>
      </c>
      <c r="C2274" s="11" t="s">
        <v>969</v>
      </c>
      <c r="D2274" s="11" t="s">
        <v>71</v>
      </c>
      <c r="E2274" s="11" t="s">
        <v>519</v>
      </c>
      <c r="F2274" s="11">
        <v>23</v>
      </c>
      <c r="G2274" s="11" t="s">
        <v>15</v>
      </c>
      <c r="H2274" s="15">
        <v>0</v>
      </c>
      <c r="I2274" s="12">
        <v>10</v>
      </c>
      <c r="J2274" s="13" t="str">
        <f>VLOOKUP(A2274,'IEP Data'!A:P,16,FALSE)</f>
        <v>No</v>
      </c>
    </row>
    <row r="2275" spans="1:10" s="13" customFormat="1" x14ac:dyDescent="0.25">
      <c r="A2275" s="11">
        <v>223866278</v>
      </c>
      <c r="B2275" s="11" t="s">
        <v>1045</v>
      </c>
      <c r="C2275" s="11" t="s">
        <v>1053</v>
      </c>
      <c r="D2275" s="11" t="s">
        <v>87</v>
      </c>
      <c r="E2275" s="11" t="s">
        <v>519</v>
      </c>
      <c r="F2275" s="11">
        <v>23</v>
      </c>
      <c r="G2275" s="11" t="s">
        <v>23</v>
      </c>
      <c r="H2275" s="15">
        <v>0.7</v>
      </c>
      <c r="I2275" s="12">
        <v>11</v>
      </c>
      <c r="J2275" s="13" t="str">
        <f>VLOOKUP(A2275,'IEP Data'!A:P,16,FALSE)</f>
        <v>No</v>
      </c>
    </row>
    <row r="2276" spans="1:10" s="13" customFormat="1" x14ac:dyDescent="0.25">
      <c r="A2276" s="11">
        <v>223866278</v>
      </c>
      <c r="B2276" s="11" t="s">
        <v>1045</v>
      </c>
      <c r="C2276" s="11" t="s">
        <v>1053</v>
      </c>
      <c r="D2276" s="11" t="s">
        <v>87</v>
      </c>
      <c r="E2276" s="11" t="s">
        <v>519</v>
      </c>
      <c r="F2276" s="11">
        <v>23</v>
      </c>
      <c r="G2276" s="11" t="s">
        <v>47</v>
      </c>
      <c r="H2276" s="15">
        <v>0</v>
      </c>
      <c r="I2276" s="12">
        <v>11</v>
      </c>
      <c r="J2276" s="13" t="str">
        <f>VLOOKUP(A2276,'IEP Data'!A:P,16,FALSE)</f>
        <v>No</v>
      </c>
    </row>
    <row r="2277" spans="1:10" s="13" customFormat="1" x14ac:dyDescent="0.25">
      <c r="A2277" s="11">
        <v>246410716</v>
      </c>
      <c r="B2277" s="11" t="s">
        <v>1103</v>
      </c>
      <c r="C2277" s="11" t="s">
        <v>1104</v>
      </c>
      <c r="D2277" s="11" t="s">
        <v>71</v>
      </c>
      <c r="E2277" s="11" t="s">
        <v>519</v>
      </c>
      <c r="F2277" s="11">
        <v>23</v>
      </c>
      <c r="G2277" s="11" t="s">
        <v>17</v>
      </c>
      <c r="H2277" s="15">
        <v>0.9</v>
      </c>
      <c r="I2277" s="12">
        <v>10</v>
      </c>
      <c r="J2277" s="13" t="str">
        <f>VLOOKUP(A2277,'IEP Data'!A:P,16,FALSE)</f>
        <v>No</v>
      </c>
    </row>
    <row r="2278" spans="1:10" s="13" customFormat="1" x14ac:dyDescent="0.25">
      <c r="A2278" s="11">
        <v>246410716</v>
      </c>
      <c r="B2278" s="11" t="s">
        <v>1103</v>
      </c>
      <c r="C2278" s="11" t="s">
        <v>1104</v>
      </c>
      <c r="D2278" s="11" t="s">
        <v>71</v>
      </c>
      <c r="E2278" s="11" t="s">
        <v>519</v>
      </c>
      <c r="F2278" s="11">
        <v>23</v>
      </c>
      <c r="G2278" s="11" t="s">
        <v>41</v>
      </c>
      <c r="H2278" s="15">
        <v>0.8</v>
      </c>
      <c r="I2278" s="12">
        <v>10</v>
      </c>
      <c r="J2278" s="13" t="str">
        <f>VLOOKUP(A2278,'IEP Data'!A:P,16,FALSE)</f>
        <v>No</v>
      </c>
    </row>
    <row r="2279" spans="1:10" s="13" customFormat="1" x14ac:dyDescent="0.25">
      <c r="A2279" s="11">
        <v>232816371</v>
      </c>
      <c r="B2279" s="11" t="s">
        <v>1287</v>
      </c>
      <c r="C2279" s="11" t="s">
        <v>1288</v>
      </c>
      <c r="D2279" s="11" t="s">
        <v>71</v>
      </c>
      <c r="E2279" s="11" t="s">
        <v>519</v>
      </c>
      <c r="F2279" s="11">
        <v>23</v>
      </c>
      <c r="G2279" s="11" t="s">
        <v>12</v>
      </c>
      <c r="H2279" s="15">
        <v>1</v>
      </c>
      <c r="I2279" s="12">
        <v>12</v>
      </c>
      <c r="J2279" s="13" t="str">
        <f>VLOOKUP(A2279,'IEP Data'!A:P,16,FALSE)</f>
        <v>Yes</v>
      </c>
    </row>
    <row r="2280" spans="1:10" s="13" customFormat="1" x14ac:dyDescent="0.25">
      <c r="A2280" s="11">
        <v>232816371</v>
      </c>
      <c r="B2280" s="11" t="s">
        <v>1287</v>
      </c>
      <c r="C2280" s="11" t="s">
        <v>1288</v>
      </c>
      <c r="D2280" s="11" t="s">
        <v>71</v>
      </c>
      <c r="E2280" s="11" t="s">
        <v>519</v>
      </c>
      <c r="F2280" s="11">
        <v>23</v>
      </c>
      <c r="G2280" s="11" t="s">
        <v>36</v>
      </c>
      <c r="H2280" s="15">
        <v>0.8</v>
      </c>
      <c r="I2280" s="12">
        <v>12</v>
      </c>
      <c r="J2280" s="13" t="str">
        <f>VLOOKUP(A2280,'IEP Data'!A:P,16,FALSE)</f>
        <v>Yes</v>
      </c>
    </row>
    <row r="2281" spans="1:10" s="13" customFormat="1" x14ac:dyDescent="0.25">
      <c r="A2281" s="11">
        <v>237949615</v>
      </c>
      <c r="B2281" s="11" t="s">
        <v>1399</v>
      </c>
      <c r="C2281" s="11" t="s">
        <v>1421</v>
      </c>
      <c r="D2281" s="11" t="s">
        <v>71</v>
      </c>
      <c r="E2281" s="11" t="s">
        <v>519</v>
      </c>
      <c r="F2281" s="11">
        <v>23</v>
      </c>
      <c r="G2281" s="11" t="s">
        <v>5</v>
      </c>
      <c r="H2281" s="15">
        <v>0.8</v>
      </c>
      <c r="I2281" s="12">
        <v>9</v>
      </c>
      <c r="J2281" s="13" t="str">
        <f>VLOOKUP(A2281,'IEP Data'!A:P,16,FALSE)</f>
        <v>No</v>
      </c>
    </row>
    <row r="2282" spans="1:10" s="13" customFormat="1" x14ac:dyDescent="0.25">
      <c r="A2282" s="11">
        <v>228715546</v>
      </c>
      <c r="B2282" s="11" t="s">
        <v>1399</v>
      </c>
      <c r="C2282" s="11" t="s">
        <v>1415</v>
      </c>
      <c r="D2282" s="11" t="s">
        <v>71</v>
      </c>
      <c r="E2282" s="11" t="s">
        <v>519</v>
      </c>
      <c r="F2282" s="11">
        <v>23</v>
      </c>
      <c r="G2282" s="11" t="s">
        <v>36</v>
      </c>
      <c r="H2282" s="15">
        <v>0.8</v>
      </c>
      <c r="I2282" s="12">
        <v>11</v>
      </c>
      <c r="J2282" s="13" t="str">
        <f>VLOOKUP(A2282,'IEP Data'!A:P,16,FALSE)</f>
        <v>No</v>
      </c>
    </row>
    <row r="2283" spans="1:10" s="13" customFormat="1" x14ac:dyDescent="0.25">
      <c r="A2283" s="11">
        <v>232853101</v>
      </c>
      <c r="B2283" s="11" t="s">
        <v>1450</v>
      </c>
      <c r="C2283" s="11" t="s">
        <v>1451</v>
      </c>
      <c r="D2283" s="11" t="s">
        <v>71</v>
      </c>
      <c r="E2283" s="11" t="s">
        <v>519</v>
      </c>
      <c r="F2283" s="11">
        <v>23</v>
      </c>
      <c r="G2283" s="11" t="s">
        <v>41</v>
      </c>
      <c r="H2283" s="15">
        <v>0.2</v>
      </c>
      <c r="I2283" s="12">
        <v>12</v>
      </c>
      <c r="J2283" s="13" t="str">
        <f>VLOOKUP(A2283,'IEP Data'!A:P,16,FALSE)</f>
        <v>No</v>
      </c>
    </row>
    <row r="2284" spans="1:10" s="13" customFormat="1" x14ac:dyDescent="0.25">
      <c r="A2284" s="11">
        <v>241846377</v>
      </c>
      <c r="B2284" s="11" t="s">
        <v>1510</v>
      </c>
      <c r="C2284" s="11" t="s">
        <v>1517</v>
      </c>
      <c r="D2284" s="11" t="s">
        <v>87</v>
      </c>
      <c r="E2284" s="11" t="s">
        <v>519</v>
      </c>
      <c r="F2284" s="11">
        <v>23</v>
      </c>
      <c r="G2284" s="11" t="s">
        <v>23</v>
      </c>
      <c r="H2284" s="15">
        <v>0.4</v>
      </c>
      <c r="I2284" s="12">
        <v>10</v>
      </c>
      <c r="J2284" s="13" t="str">
        <f>VLOOKUP(A2284,'IEP Data'!A:P,16,FALSE)</f>
        <v>No</v>
      </c>
    </row>
    <row r="2285" spans="1:10" s="13" customFormat="1" x14ac:dyDescent="0.25">
      <c r="A2285" s="11">
        <v>241846377</v>
      </c>
      <c r="B2285" s="11" t="s">
        <v>1510</v>
      </c>
      <c r="C2285" s="11" t="s">
        <v>1517</v>
      </c>
      <c r="D2285" s="11" t="s">
        <v>87</v>
      </c>
      <c r="E2285" s="11" t="s">
        <v>519</v>
      </c>
      <c r="F2285" s="11">
        <v>23</v>
      </c>
      <c r="G2285" s="11" t="s">
        <v>47</v>
      </c>
      <c r="H2285" s="15">
        <v>0.3</v>
      </c>
      <c r="I2285" s="12">
        <v>10</v>
      </c>
      <c r="J2285" s="13" t="str">
        <f>VLOOKUP(A2285,'IEP Data'!A:P,16,FALSE)</f>
        <v>No</v>
      </c>
    </row>
    <row r="2286" spans="1:10" s="13" customFormat="1" x14ac:dyDescent="0.25">
      <c r="A2286" s="11">
        <v>214256836</v>
      </c>
      <c r="B2286" s="11" t="s">
        <v>1688</v>
      </c>
      <c r="C2286" s="11" t="s">
        <v>1689</v>
      </c>
      <c r="D2286" s="11" t="s">
        <v>87</v>
      </c>
      <c r="E2286" s="11" t="s">
        <v>519</v>
      </c>
      <c r="F2286" s="11">
        <v>23</v>
      </c>
      <c r="G2286" s="11" t="s">
        <v>17</v>
      </c>
      <c r="H2286" s="15">
        <v>0</v>
      </c>
      <c r="I2286" s="12">
        <v>9</v>
      </c>
      <c r="J2286" s="13" t="str">
        <f>VLOOKUP(A2286,'IEP Data'!A:P,16,FALSE)</f>
        <v>No</v>
      </c>
    </row>
    <row r="2287" spans="1:10" s="13" customFormat="1" x14ac:dyDescent="0.25">
      <c r="A2287" s="11">
        <v>214256836</v>
      </c>
      <c r="B2287" s="11" t="s">
        <v>1688</v>
      </c>
      <c r="C2287" s="11" t="s">
        <v>1689</v>
      </c>
      <c r="D2287" s="11" t="s">
        <v>87</v>
      </c>
      <c r="E2287" s="11" t="s">
        <v>519</v>
      </c>
      <c r="F2287" s="11">
        <v>23</v>
      </c>
      <c r="G2287" s="11" t="s">
        <v>39</v>
      </c>
      <c r="H2287" s="15">
        <v>0</v>
      </c>
      <c r="I2287" s="12">
        <v>9</v>
      </c>
      <c r="J2287" s="13" t="str">
        <f>VLOOKUP(A2287,'IEP Data'!A:P,16,FALSE)</f>
        <v>No</v>
      </c>
    </row>
    <row r="2288" spans="1:10" s="13" customFormat="1" x14ac:dyDescent="0.25">
      <c r="A2288" s="11">
        <v>260800842</v>
      </c>
      <c r="B2288" s="11" t="s">
        <v>1760</v>
      </c>
      <c r="C2288" s="11" t="s">
        <v>1761</v>
      </c>
      <c r="D2288" s="11" t="s">
        <v>87</v>
      </c>
      <c r="E2288" s="11" t="s">
        <v>519</v>
      </c>
      <c r="F2288" s="11">
        <v>23</v>
      </c>
      <c r="G2288" s="11" t="s">
        <v>50</v>
      </c>
      <c r="H2288" s="15">
        <v>0</v>
      </c>
      <c r="I2288" s="12">
        <v>10</v>
      </c>
      <c r="J2288" s="13" t="str">
        <f>VLOOKUP(A2288,'IEP Data'!A:P,16,FALSE)</f>
        <v>No</v>
      </c>
    </row>
    <row r="2289" spans="1:10" s="13" customFormat="1" x14ac:dyDescent="0.25">
      <c r="A2289" s="11">
        <v>223361213</v>
      </c>
      <c r="B2289" s="11" t="s">
        <v>1769</v>
      </c>
      <c r="C2289" s="11" t="s">
        <v>1770</v>
      </c>
      <c r="D2289" s="11" t="s">
        <v>71</v>
      </c>
      <c r="E2289" s="11" t="s">
        <v>519</v>
      </c>
      <c r="F2289" s="11">
        <v>23</v>
      </c>
      <c r="G2289" s="11" t="s">
        <v>17</v>
      </c>
      <c r="H2289" s="15">
        <v>0.2</v>
      </c>
      <c r="I2289" s="12">
        <v>10</v>
      </c>
      <c r="J2289" s="13" t="str">
        <f>VLOOKUP(A2289,'IEP Data'!A:P,16,FALSE)</f>
        <v>No</v>
      </c>
    </row>
    <row r="2290" spans="1:10" s="13" customFormat="1" x14ac:dyDescent="0.25">
      <c r="A2290" s="11">
        <v>223361213</v>
      </c>
      <c r="B2290" s="11" t="s">
        <v>1769</v>
      </c>
      <c r="C2290" s="11" t="s">
        <v>1770</v>
      </c>
      <c r="D2290" s="11" t="s">
        <v>71</v>
      </c>
      <c r="E2290" s="11" t="s">
        <v>519</v>
      </c>
      <c r="F2290" s="11">
        <v>23</v>
      </c>
      <c r="G2290" s="11" t="s">
        <v>41</v>
      </c>
      <c r="H2290" s="15">
        <v>0.5</v>
      </c>
      <c r="I2290" s="12">
        <v>10</v>
      </c>
      <c r="J2290" s="13" t="str">
        <f>VLOOKUP(A2290,'IEP Data'!A:P,16,FALSE)</f>
        <v>No</v>
      </c>
    </row>
    <row r="2291" spans="1:10" s="13" customFormat="1" x14ac:dyDescent="0.25">
      <c r="A2291" s="11">
        <v>233501576</v>
      </c>
      <c r="B2291" s="11" t="s">
        <v>2010</v>
      </c>
      <c r="C2291" s="11" t="s">
        <v>853</v>
      </c>
      <c r="D2291" s="11" t="s">
        <v>71</v>
      </c>
      <c r="E2291" s="11" t="s">
        <v>519</v>
      </c>
      <c r="F2291" s="11">
        <v>23</v>
      </c>
      <c r="G2291" s="11" t="s">
        <v>17</v>
      </c>
      <c r="H2291" s="15">
        <v>0</v>
      </c>
      <c r="I2291" s="12">
        <v>9</v>
      </c>
      <c r="J2291" s="13" t="str">
        <f>VLOOKUP(A2291,'IEP Data'!A:P,16,FALSE)</f>
        <v>No</v>
      </c>
    </row>
    <row r="2292" spans="1:10" s="13" customFormat="1" x14ac:dyDescent="0.25">
      <c r="A2292" s="11">
        <v>236263836</v>
      </c>
      <c r="B2292" s="11" t="s">
        <v>2250</v>
      </c>
      <c r="C2292" s="11" t="s">
        <v>2264</v>
      </c>
      <c r="D2292" s="11" t="s">
        <v>87</v>
      </c>
      <c r="E2292" s="11" t="s">
        <v>519</v>
      </c>
      <c r="F2292" s="11">
        <v>23</v>
      </c>
      <c r="G2292" s="11" t="s">
        <v>47</v>
      </c>
      <c r="H2292" s="15">
        <v>0.6</v>
      </c>
      <c r="I2292" s="12">
        <v>9</v>
      </c>
      <c r="J2292" s="13" t="str">
        <f>VLOOKUP(A2292,'IEP Data'!A:P,16,FALSE)</f>
        <v>No</v>
      </c>
    </row>
    <row r="2293" spans="1:10" s="13" customFormat="1" x14ac:dyDescent="0.25">
      <c r="A2293" s="11">
        <v>232091769</v>
      </c>
      <c r="B2293" s="11" t="s">
        <v>2313</v>
      </c>
      <c r="C2293" s="11" t="s">
        <v>644</v>
      </c>
      <c r="D2293" s="11" t="s">
        <v>71</v>
      </c>
      <c r="E2293" s="11" t="s">
        <v>519</v>
      </c>
      <c r="F2293" s="11">
        <v>23</v>
      </c>
      <c r="G2293" s="11" t="s">
        <v>12</v>
      </c>
      <c r="H2293" s="15">
        <v>0.4</v>
      </c>
      <c r="I2293" s="12">
        <v>12</v>
      </c>
      <c r="J2293" s="13" t="str">
        <f>VLOOKUP(A2293,'IEP Data'!A:P,16,FALSE)</f>
        <v>No</v>
      </c>
    </row>
    <row r="2294" spans="1:10" s="13" customFormat="1" x14ac:dyDescent="0.25">
      <c r="A2294" s="11">
        <v>209063635</v>
      </c>
      <c r="B2294" s="11" t="s">
        <v>2509</v>
      </c>
      <c r="C2294" s="11" t="s">
        <v>2510</v>
      </c>
      <c r="D2294" s="11" t="s">
        <v>71</v>
      </c>
      <c r="E2294" s="11" t="s">
        <v>519</v>
      </c>
      <c r="F2294" s="11">
        <v>23</v>
      </c>
      <c r="G2294" s="11" t="s">
        <v>36</v>
      </c>
      <c r="H2294" s="15">
        <v>0.9</v>
      </c>
      <c r="I2294" s="12">
        <v>10</v>
      </c>
      <c r="J2294" s="13" t="str">
        <f>VLOOKUP(A2294,'IEP Data'!A:P,16,FALSE)</f>
        <v>No</v>
      </c>
    </row>
    <row r="2295" spans="1:10" s="13" customFormat="1" x14ac:dyDescent="0.25">
      <c r="A2295" s="11">
        <v>223381351</v>
      </c>
      <c r="B2295" s="11" t="s">
        <v>2610</v>
      </c>
      <c r="C2295" s="11" t="s">
        <v>2613</v>
      </c>
      <c r="D2295" s="11" t="s">
        <v>71</v>
      </c>
      <c r="E2295" s="11" t="s">
        <v>519</v>
      </c>
      <c r="F2295" s="11">
        <v>23</v>
      </c>
      <c r="G2295" s="11" t="s">
        <v>12</v>
      </c>
      <c r="H2295" s="15">
        <v>1</v>
      </c>
      <c r="I2295" s="12">
        <v>12</v>
      </c>
      <c r="J2295" s="13" t="str">
        <f>VLOOKUP(A2295,'IEP Data'!A:P,16,FALSE)</f>
        <v>Yes</v>
      </c>
    </row>
    <row r="2296" spans="1:10" s="13" customFormat="1" x14ac:dyDescent="0.25">
      <c r="A2296" s="11">
        <v>233033810</v>
      </c>
      <c r="B2296" s="11" t="s">
        <v>2678</v>
      </c>
      <c r="C2296" s="11" t="s">
        <v>1075</v>
      </c>
      <c r="D2296" s="11" t="s">
        <v>87</v>
      </c>
      <c r="E2296" s="11" t="s">
        <v>519</v>
      </c>
      <c r="F2296" s="11">
        <v>23</v>
      </c>
      <c r="G2296" s="11" t="s">
        <v>23</v>
      </c>
      <c r="H2296" s="15">
        <v>0</v>
      </c>
      <c r="I2296" s="12">
        <v>12</v>
      </c>
      <c r="J2296" s="13" t="str">
        <f>VLOOKUP(A2296,'IEP Data'!A:P,16,FALSE)</f>
        <v>No</v>
      </c>
    </row>
    <row r="2297" spans="1:10" s="13" customFormat="1" x14ac:dyDescent="0.25">
      <c r="A2297" s="11">
        <v>233033810</v>
      </c>
      <c r="B2297" s="11" t="s">
        <v>2678</v>
      </c>
      <c r="C2297" s="11" t="s">
        <v>1075</v>
      </c>
      <c r="D2297" s="11" t="s">
        <v>87</v>
      </c>
      <c r="E2297" s="11" t="s">
        <v>519</v>
      </c>
      <c r="F2297" s="11">
        <v>23</v>
      </c>
      <c r="G2297" s="11" t="s">
        <v>47</v>
      </c>
      <c r="H2297" s="15">
        <v>0</v>
      </c>
      <c r="I2297" s="12">
        <v>12</v>
      </c>
      <c r="J2297" s="13" t="str">
        <f>VLOOKUP(A2297,'IEP Data'!A:P,16,FALSE)</f>
        <v>No</v>
      </c>
    </row>
    <row r="2298" spans="1:10" s="13" customFormat="1" x14ac:dyDescent="0.25">
      <c r="A2298" s="11">
        <v>220060776</v>
      </c>
      <c r="B2298" s="11" t="s">
        <v>2740</v>
      </c>
      <c r="C2298" s="11" t="s">
        <v>2741</v>
      </c>
      <c r="D2298" s="11" t="s">
        <v>87</v>
      </c>
      <c r="E2298" s="11" t="s">
        <v>519</v>
      </c>
      <c r="F2298" s="11">
        <v>23</v>
      </c>
      <c r="G2298" s="11" t="s">
        <v>47</v>
      </c>
      <c r="H2298" s="15">
        <v>0.4</v>
      </c>
      <c r="I2298" s="12">
        <v>10</v>
      </c>
      <c r="J2298" s="13" t="str">
        <f>VLOOKUP(A2298,'IEP Data'!A:P,16,FALSE)</f>
        <v>No</v>
      </c>
    </row>
    <row r="2299" spans="1:10" s="13" customFormat="1" x14ac:dyDescent="0.25">
      <c r="A2299" s="11">
        <v>232398495</v>
      </c>
      <c r="B2299" s="11" t="s">
        <v>2790</v>
      </c>
      <c r="C2299" s="11" t="s">
        <v>2794</v>
      </c>
      <c r="D2299" s="11" t="s">
        <v>87</v>
      </c>
      <c r="E2299" s="11" t="s">
        <v>519</v>
      </c>
      <c r="F2299" s="11">
        <v>23</v>
      </c>
      <c r="G2299" s="11" t="s">
        <v>23</v>
      </c>
      <c r="H2299" s="15">
        <v>0.2</v>
      </c>
      <c r="I2299" s="12">
        <v>12</v>
      </c>
      <c r="J2299" s="13" t="str">
        <f>VLOOKUP(A2299,'IEP Data'!A:P,16,FALSE)</f>
        <v>Yes</v>
      </c>
    </row>
    <row r="2300" spans="1:10" s="13" customFormat="1" x14ac:dyDescent="0.25">
      <c r="A2300" s="11">
        <v>236211249</v>
      </c>
      <c r="B2300" s="11" t="s">
        <v>2829</v>
      </c>
      <c r="C2300" s="11" t="s">
        <v>2837</v>
      </c>
      <c r="D2300" s="11" t="s">
        <v>71</v>
      </c>
      <c r="E2300" s="11" t="s">
        <v>519</v>
      </c>
      <c r="F2300" s="11">
        <v>23</v>
      </c>
      <c r="G2300" s="11" t="s">
        <v>5</v>
      </c>
      <c r="H2300" s="15">
        <v>1</v>
      </c>
      <c r="I2300" s="12">
        <v>9</v>
      </c>
      <c r="J2300" s="13" t="str">
        <f>VLOOKUP(A2300,'IEP Data'!A:P,16,FALSE)</f>
        <v>No</v>
      </c>
    </row>
    <row r="2301" spans="1:10" s="13" customFormat="1" x14ac:dyDescent="0.25">
      <c r="A2301" s="11">
        <v>205949209</v>
      </c>
      <c r="B2301" s="11" t="s">
        <v>2899</v>
      </c>
      <c r="C2301" s="11" t="s">
        <v>2307</v>
      </c>
      <c r="D2301" s="11" t="s">
        <v>71</v>
      </c>
      <c r="E2301" s="11" t="s">
        <v>519</v>
      </c>
      <c r="F2301" s="11">
        <v>23</v>
      </c>
      <c r="G2301" s="11" t="s">
        <v>12</v>
      </c>
      <c r="H2301" s="15">
        <v>0.7</v>
      </c>
      <c r="I2301" s="12">
        <v>12</v>
      </c>
      <c r="J2301" s="13" t="str">
        <f>VLOOKUP(A2301,'IEP Data'!A:P,16,FALSE)</f>
        <v>Yes</v>
      </c>
    </row>
    <row r="2302" spans="1:10" s="13" customFormat="1" x14ac:dyDescent="0.25">
      <c r="A2302" s="11">
        <v>205949209</v>
      </c>
      <c r="B2302" s="11" t="s">
        <v>2899</v>
      </c>
      <c r="C2302" s="11" t="s">
        <v>2307</v>
      </c>
      <c r="D2302" s="11" t="s">
        <v>71</v>
      </c>
      <c r="E2302" s="11" t="s">
        <v>519</v>
      </c>
      <c r="F2302" s="11">
        <v>23</v>
      </c>
      <c r="G2302" s="11" t="s">
        <v>36</v>
      </c>
      <c r="H2302" s="15">
        <v>0.7</v>
      </c>
      <c r="I2302" s="12">
        <v>12</v>
      </c>
      <c r="J2302" s="13" t="str">
        <f>VLOOKUP(A2302,'IEP Data'!A:P,16,FALSE)</f>
        <v>Yes</v>
      </c>
    </row>
    <row r="2303" spans="1:10" s="13" customFormat="1" x14ac:dyDescent="0.25">
      <c r="A2303" s="11">
        <v>238897250</v>
      </c>
      <c r="B2303" s="11" t="s">
        <v>3008</v>
      </c>
      <c r="C2303" s="11" t="s">
        <v>3009</v>
      </c>
      <c r="D2303" s="11" t="s">
        <v>87</v>
      </c>
      <c r="E2303" s="11" t="s">
        <v>519</v>
      </c>
      <c r="F2303" s="11">
        <v>23</v>
      </c>
      <c r="G2303" s="11" t="s">
        <v>23</v>
      </c>
      <c r="H2303" s="15">
        <v>0.5</v>
      </c>
      <c r="I2303" s="12">
        <v>10</v>
      </c>
      <c r="J2303" s="13" t="str">
        <f>VLOOKUP(A2303,'IEP Data'!A:P,16,FALSE)</f>
        <v>No</v>
      </c>
    </row>
    <row r="2304" spans="1:10" s="13" customFormat="1" x14ac:dyDescent="0.25">
      <c r="A2304" s="11">
        <v>238897250</v>
      </c>
      <c r="B2304" s="11" t="s">
        <v>3008</v>
      </c>
      <c r="C2304" s="11" t="s">
        <v>3009</v>
      </c>
      <c r="D2304" s="11" t="s">
        <v>87</v>
      </c>
      <c r="E2304" s="11" t="s">
        <v>519</v>
      </c>
      <c r="F2304" s="11">
        <v>23</v>
      </c>
      <c r="G2304" s="11" t="s">
        <v>47</v>
      </c>
      <c r="H2304" s="15">
        <v>0.5</v>
      </c>
      <c r="I2304" s="12">
        <v>10</v>
      </c>
      <c r="J2304" s="13" t="str">
        <f>VLOOKUP(A2304,'IEP Data'!A:P,16,FALSE)</f>
        <v>No</v>
      </c>
    </row>
    <row r="2305" spans="1:10" s="13" customFormat="1" x14ac:dyDescent="0.25">
      <c r="A2305" s="11">
        <v>237691597</v>
      </c>
      <c r="B2305" s="11" t="s">
        <v>3151</v>
      </c>
      <c r="C2305" s="11" t="s">
        <v>3164</v>
      </c>
      <c r="D2305" s="11" t="s">
        <v>71</v>
      </c>
      <c r="E2305" s="11" t="s">
        <v>519</v>
      </c>
      <c r="F2305" s="11">
        <v>23</v>
      </c>
      <c r="G2305" s="11" t="s">
        <v>36</v>
      </c>
      <c r="H2305" s="15">
        <v>0.9</v>
      </c>
      <c r="I2305" s="12">
        <v>9</v>
      </c>
      <c r="J2305" s="13" t="str">
        <f>VLOOKUP(A2305,'IEP Data'!A:P,16,FALSE)</f>
        <v>No</v>
      </c>
    </row>
    <row r="2306" spans="1:10" s="13" customFormat="1" x14ac:dyDescent="0.25">
      <c r="A2306" s="11">
        <v>237804562</v>
      </c>
      <c r="B2306" s="11" t="s">
        <v>3238</v>
      </c>
      <c r="C2306" s="11" t="s">
        <v>3249</v>
      </c>
      <c r="D2306" s="11" t="s">
        <v>87</v>
      </c>
      <c r="E2306" s="11" t="s">
        <v>519</v>
      </c>
      <c r="F2306" s="11">
        <v>23</v>
      </c>
      <c r="G2306" s="11" t="s">
        <v>23</v>
      </c>
      <c r="H2306" s="15">
        <v>0.5</v>
      </c>
      <c r="I2306" s="12">
        <v>9</v>
      </c>
      <c r="J2306" s="13" t="str">
        <f>VLOOKUP(A2306,'IEP Data'!A:P,16,FALSE)</f>
        <v>No</v>
      </c>
    </row>
    <row r="2307" spans="1:10" s="13" customFormat="1" x14ac:dyDescent="0.25">
      <c r="A2307" s="11">
        <v>218507531</v>
      </c>
      <c r="B2307" s="11" t="s">
        <v>3366</v>
      </c>
      <c r="C2307" s="11" t="s">
        <v>3380</v>
      </c>
      <c r="D2307" s="11" t="s">
        <v>71</v>
      </c>
      <c r="E2307" s="11" t="s">
        <v>519</v>
      </c>
      <c r="F2307" s="11">
        <v>23</v>
      </c>
      <c r="G2307" s="11" t="s">
        <v>4</v>
      </c>
      <c r="H2307" s="15">
        <v>0.9</v>
      </c>
      <c r="I2307" s="12">
        <v>11</v>
      </c>
      <c r="J2307" s="13" t="str">
        <f>VLOOKUP(A2307,'IEP Data'!A:P,16,FALSE)</f>
        <v>No</v>
      </c>
    </row>
    <row r="2308" spans="1:10" s="13" customFormat="1" x14ac:dyDescent="0.25">
      <c r="A2308" s="11">
        <v>230591109</v>
      </c>
      <c r="B2308" s="11" t="s">
        <v>3582</v>
      </c>
      <c r="C2308" s="11" t="s">
        <v>3583</v>
      </c>
      <c r="D2308" s="11" t="s">
        <v>71</v>
      </c>
      <c r="E2308" s="11" t="s">
        <v>519</v>
      </c>
      <c r="F2308" s="11">
        <v>23</v>
      </c>
      <c r="G2308" s="11" t="s">
        <v>5</v>
      </c>
      <c r="H2308" s="15">
        <v>0.3</v>
      </c>
      <c r="I2308" s="12">
        <v>12</v>
      </c>
      <c r="J2308" s="13" t="str">
        <f>VLOOKUP(A2308,'IEP Data'!A:P,16,FALSE)</f>
        <v>No</v>
      </c>
    </row>
    <row r="2309" spans="1:10" s="13" customFormat="1" x14ac:dyDescent="0.25">
      <c r="A2309" s="11">
        <v>250292885</v>
      </c>
      <c r="B2309" s="11" t="s">
        <v>3771</v>
      </c>
      <c r="C2309" s="11" t="s">
        <v>2968</v>
      </c>
      <c r="D2309" s="11" t="s">
        <v>71</v>
      </c>
      <c r="E2309" s="11" t="s">
        <v>519</v>
      </c>
      <c r="F2309" s="11">
        <v>23</v>
      </c>
      <c r="G2309" s="11" t="s">
        <v>41</v>
      </c>
      <c r="H2309" s="15">
        <v>0</v>
      </c>
      <c r="I2309" s="12">
        <v>9</v>
      </c>
      <c r="J2309" s="13" t="str">
        <f>VLOOKUP(A2309,'IEP Data'!A:P,16,FALSE)</f>
        <v>No</v>
      </c>
    </row>
    <row r="2310" spans="1:10" s="13" customFormat="1" x14ac:dyDescent="0.25">
      <c r="A2310" s="11">
        <v>238374698</v>
      </c>
      <c r="B2310" s="11" t="s">
        <v>3771</v>
      </c>
      <c r="C2310" s="11" t="s">
        <v>3836</v>
      </c>
      <c r="D2310" s="11" t="s">
        <v>71</v>
      </c>
      <c r="E2310" s="11" t="s">
        <v>519</v>
      </c>
      <c r="F2310" s="11">
        <v>23</v>
      </c>
      <c r="G2310" s="11" t="s">
        <v>5</v>
      </c>
      <c r="H2310" s="15">
        <v>0.9</v>
      </c>
      <c r="I2310" s="12">
        <v>10</v>
      </c>
      <c r="J2310" s="13" t="str">
        <f>VLOOKUP(A2310,'IEP Data'!A:P,16,FALSE)</f>
        <v>Yes</v>
      </c>
    </row>
    <row r="2311" spans="1:10" s="13" customFormat="1" x14ac:dyDescent="0.25">
      <c r="A2311" s="11">
        <v>209270537</v>
      </c>
      <c r="B2311" s="11" t="s">
        <v>3771</v>
      </c>
      <c r="C2311" s="11" t="s">
        <v>1339</v>
      </c>
      <c r="D2311" s="11" t="s">
        <v>71</v>
      </c>
      <c r="E2311" s="11" t="s">
        <v>519</v>
      </c>
      <c r="F2311" s="11">
        <v>23</v>
      </c>
      <c r="G2311" s="11" t="s">
        <v>12</v>
      </c>
      <c r="H2311" s="15">
        <v>1</v>
      </c>
      <c r="I2311" s="12">
        <v>11</v>
      </c>
      <c r="J2311" s="13" t="str">
        <f>VLOOKUP(A2311,'IEP Data'!A:P,16,FALSE)</f>
        <v>No</v>
      </c>
    </row>
    <row r="2312" spans="1:10" s="13" customFormat="1" x14ac:dyDescent="0.25">
      <c r="A2312" s="11">
        <v>209270537</v>
      </c>
      <c r="B2312" s="11" t="s">
        <v>3771</v>
      </c>
      <c r="C2312" s="11" t="s">
        <v>1339</v>
      </c>
      <c r="D2312" s="11" t="s">
        <v>71</v>
      </c>
      <c r="E2312" s="11" t="s">
        <v>519</v>
      </c>
      <c r="F2312" s="11">
        <v>23</v>
      </c>
      <c r="G2312" s="11" t="s">
        <v>36</v>
      </c>
      <c r="H2312" s="15">
        <v>0.9</v>
      </c>
      <c r="I2312" s="12">
        <v>11</v>
      </c>
      <c r="J2312" s="13" t="str">
        <f>VLOOKUP(A2312,'IEP Data'!A:P,16,FALSE)</f>
        <v>No</v>
      </c>
    </row>
    <row r="2313" spans="1:10" s="13" customFormat="1" x14ac:dyDescent="0.25">
      <c r="A2313" s="11">
        <v>233646454</v>
      </c>
      <c r="B2313" s="11" t="s">
        <v>3968</v>
      </c>
      <c r="C2313" s="11" t="s">
        <v>480</v>
      </c>
      <c r="D2313" s="11" t="s">
        <v>71</v>
      </c>
      <c r="E2313" s="11" t="s">
        <v>519</v>
      </c>
      <c r="F2313" s="11">
        <v>23</v>
      </c>
      <c r="G2313" s="11" t="s">
        <v>12</v>
      </c>
      <c r="H2313" s="15">
        <v>1</v>
      </c>
      <c r="I2313" s="12">
        <v>12</v>
      </c>
      <c r="J2313" s="13" t="str">
        <f>VLOOKUP(A2313,'IEP Data'!A:P,16,FALSE)</f>
        <v>No</v>
      </c>
    </row>
    <row r="2314" spans="1:10" s="13" customFormat="1" x14ac:dyDescent="0.25">
      <c r="A2314" s="11">
        <v>234494367</v>
      </c>
      <c r="B2314" s="11" t="s">
        <v>3984</v>
      </c>
      <c r="C2314" s="11" t="s">
        <v>4027</v>
      </c>
      <c r="D2314" s="11" t="s">
        <v>71</v>
      </c>
      <c r="E2314" s="11" t="s">
        <v>519</v>
      </c>
      <c r="F2314" s="11">
        <v>23</v>
      </c>
      <c r="G2314" s="11" t="s">
        <v>5</v>
      </c>
      <c r="H2314" s="15">
        <v>0.3</v>
      </c>
      <c r="I2314" s="12">
        <v>9</v>
      </c>
      <c r="J2314" s="13" t="str">
        <f>VLOOKUP(A2314,'IEP Data'!A:P,16,FALSE)</f>
        <v>Yes</v>
      </c>
    </row>
    <row r="2315" spans="1:10" s="13" customFormat="1" x14ac:dyDescent="0.25">
      <c r="A2315" s="11">
        <v>234494367</v>
      </c>
      <c r="B2315" s="11" t="s">
        <v>3984</v>
      </c>
      <c r="C2315" s="11" t="s">
        <v>4027</v>
      </c>
      <c r="D2315" s="11" t="s">
        <v>71</v>
      </c>
      <c r="E2315" s="11" t="s">
        <v>519</v>
      </c>
      <c r="F2315" s="11">
        <v>23</v>
      </c>
      <c r="G2315" s="11" t="s">
        <v>30</v>
      </c>
      <c r="H2315" s="15">
        <v>0.6</v>
      </c>
      <c r="I2315" s="12">
        <v>9</v>
      </c>
      <c r="J2315" s="13" t="str">
        <f>VLOOKUP(A2315,'IEP Data'!A:P,16,FALSE)</f>
        <v>Yes</v>
      </c>
    </row>
    <row r="2316" spans="1:10" s="13" customFormat="1" x14ac:dyDescent="0.25">
      <c r="A2316" s="11">
        <v>214728768</v>
      </c>
      <c r="B2316" s="11" t="s">
        <v>3984</v>
      </c>
      <c r="C2316" s="11" t="s">
        <v>3996</v>
      </c>
      <c r="D2316" s="11" t="s">
        <v>71</v>
      </c>
      <c r="E2316" s="11" t="s">
        <v>519</v>
      </c>
      <c r="F2316" s="11">
        <v>23</v>
      </c>
      <c r="G2316" s="11" t="s">
        <v>17</v>
      </c>
      <c r="H2316" s="15">
        <v>0.9</v>
      </c>
      <c r="I2316" s="12">
        <v>12</v>
      </c>
      <c r="J2316" s="13" t="str">
        <f>VLOOKUP(A2316,'IEP Data'!A:P,16,FALSE)</f>
        <v>No</v>
      </c>
    </row>
    <row r="2317" spans="1:10" s="13" customFormat="1" x14ac:dyDescent="0.25">
      <c r="A2317" s="11">
        <v>214728768</v>
      </c>
      <c r="B2317" s="11" t="s">
        <v>3984</v>
      </c>
      <c r="C2317" s="11" t="s">
        <v>3996</v>
      </c>
      <c r="D2317" s="11" t="s">
        <v>71</v>
      </c>
      <c r="E2317" s="11" t="s">
        <v>519</v>
      </c>
      <c r="F2317" s="11">
        <v>23</v>
      </c>
      <c r="G2317" s="11" t="s">
        <v>41</v>
      </c>
      <c r="H2317" s="15">
        <v>0.7</v>
      </c>
      <c r="I2317" s="12">
        <v>12</v>
      </c>
      <c r="J2317" s="13" t="str">
        <f>VLOOKUP(A2317,'IEP Data'!A:P,16,FALSE)</f>
        <v>No</v>
      </c>
    </row>
    <row r="2318" spans="1:10" s="13" customFormat="1" x14ac:dyDescent="0.25">
      <c r="A2318" s="11">
        <v>245291158</v>
      </c>
      <c r="B2318" s="11" t="s">
        <v>4242</v>
      </c>
      <c r="C2318" s="11" t="s">
        <v>4243</v>
      </c>
      <c r="D2318" s="11" t="s">
        <v>87</v>
      </c>
      <c r="E2318" s="11" t="s">
        <v>519</v>
      </c>
      <c r="F2318" s="11">
        <v>23</v>
      </c>
      <c r="G2318" s="11" t="s">
        <v>23</v>
      </c>
      <c r="H2318" s="15">
        <v>0.8</v>
      </c>
      <c r="I2318" s="12">
        <v>10</v>
      </c>
      <c r="J2318" s="13" t="str">
        <f>VLOOKUP(A2318,'IEP Data'!A:P,16,FALSE)</f>
        <v>No</v>
      </c>
    </row>
    <row r="2319" spans="1:10" s="13" customFormat="1" x14ac:dyDescent="0.25">
      <c r="A2319" s="11">
        <v>245291158</v>
      </c>
      <c r="B2319" s="11" t="s">
        <v>4242</v>
      </c>
      <c r="C2319" s="11" t="s">
        <v>4243</v>
      </c>
      <c r="D2319" s="11" t="s">
        <v>87</v>
      </c>
      <c r="E2319" s="11" t="s">
        <v>519</v>
      </c>
      <c r="F2319" s="11">
        <v>23</v>
      </c>
      <c r="G2319" s="11" t="s">
        <v>47</v>
      </c>
      <c r="H2319" s="15">
        <v>0</v>
      </c>
      <c r="I2319" s="12">
        <v>10</v>
      </c>
      <c r="J2319" s="13" t="str">
        <f>VLOOKUP(A2319,'IEP Data'!A:P,16,FALSE)</f>
        <v>No</v>
      </c>
    </row>
    <row r="2320" spans="1:10" s="13" customFormat="1" x14ac:dyDescent="0.25">
      <c r="A2320" s="11">
        <v>234808137</v>
      </c>
      <c r="B2320" s="11" t="s">
        <v>4309</v>
      </c>
      <c r="C2320" s="11" t="s">
        <v>4310</v>
      </c>
      <c r="D2320" s="11" t="s">
        <v>87</v>
      </c>
      <c r="E2320" s="11" t="s">
        <v>519</v>
      </c>
      <c r="F2320" s="11">
        <v>23</v>
      </c>
      <c r="G2320" s="11" t="s">
        <v>23</v>
      </c>
      <c r="H2320" s="15">
        <v>0.1</v>
      </c>
      <c r="I2320" s="12">
        <v>10</v>
      </c>
      <c r="J2320" s="13" t="str">
        <f>VLOOKUP(A2320,'IEP Data'!A:P,16,FALSE)</f>
        <v>No</v>
      </c>
    </row>
    <row r="2321" spans="1:10" s="13" customFormat="1" x14ac:dyDescent="0.25">
      <c r="A2321" s="11">
        <v>234808137</v>
      </c>
      <c r="B2321" s="11" t="s">
        <v>4309</v>
      </c>
      <c r="C2321" s="11" t="s">
        <v>4310</v>
      </c>
      <c r="D2321" s="11" t="s">
        <v>87</v>
      </c>
      <c r="E2321" s="11" t="s">
        <v>519</v>
      </c>
      <c r="F2321" s="11">
        <v>23</v>
      </c>
      <c r="G2321" s="11" t="s">
        <v>47</v>
      </c>
      <c r="H2321" s="15">
        <v>0</v>
      </c>
      <c r="I2321" s="12">
        <v>10</v>
      </c>
      <c r="J2321" s="13" t="str">
        <f>VLOOKUP(A2321,'IEP Data'!A:P,16,FALSE)</f>
        <v>No</v>
      </c>
    </row>
    <row r="2322" spans="1:10" s="13" customFormat="1" x14ac:dyDescent="0.25">
      <c r="A2322" s="11">
        <v>243661154</v>
      </c>
      <c r="B2322" s="11" t="s">
        <v>4392</v>
      </c>
      <c r="C2322" s="11" t="s">
        <v>1339</v>
      </c>
      <c r="D2322" s="11" t="s">
        <v>87</v>
      </c>
      <c r="E2322" s="11" t="s">
        <v>519</v>
      </c>
      <c r="F2322" s="11">
        <v>23</v>
      </c>
      <c r="G2322" s="11" t="s">
        <v>23</v>
      </c>
      <c r="H2322" s="15">
        <v>0.1</v>
      </c>
      <c r="I2322" s="12">
        <v>9</v>
      </c>
      <c r="J2322" s="13" t="str">
        <f>VLOOKUP(A2322,'IEP Data'!A:P,16,FALSE)</f>
        <v>No</v>
      </c>
    </row>
    <row r="2323" spans="1:10" s="13" customFormat="1" x14ac:dyDescent="0.25">
      <c r="A2323" s="11">
        <v>223005661</v>
      </c>
      <c r="B2323" s="11" t="s">
        <v>4515</v>
      </c>
      <c r="C2323" s="11" t="s">
        <v>4524</v>
      </c>
      <c r="D2323" s="11" t="s">
        <v>71</v>
      </c>
      <c r="E2323" s="11" t="s">
        <v>519</v>
      </c>
      <c r="F2323" s="11">
        <v>23</v>
      </c>
      <c r="G2323" s="11" t="s">
        <v>12</v>
      </c>
      <c r="H2323" s="15">
        <v>0.7</v>
      </c>
      <c r="I2323" s="12">
        <v>12</v>
      </c>
      <c r="J2323" s="13" t="str">
        <f>VLOOKUP(A2323,'IEP Data'!A:P,16,FALSE)</f>
        <v>Yes</v>
      </c>
    </row>
    <row r="2324" spans="1:10" s="13" customFormat="1" x14ac:dyDescent="0.25">
      <c r="A2324" s="11">
        <v>208475202</v>
      </c>
      <c r="B2324" s="11" t="s">
        <v>4515</v>
      </c>
      <c r="C2324" s="11" t="s">
        <v>4519</v>
      </c>
      <c r="D2324" s="11" t="s">
        <v>71</v>
      </c>
      <c r="E2324" s="11" t="s">
        <v>519</v>
      </c>
      <c r="F2324" s="11">
        <v>23</v>
      </c>
      <c r="G2324" s="11" t="s">
        <v>17</v>
      </c>
      <c r="H2324" s="15">
        <v>0.2</v>
      </c>
      <c r="I2324" s="12">
        <v>11</v>
      </c>
      <c r="J2324" s="13" t="str">
        <f>VLOOKUP(A2324,'IEP Data'!A:P,16,FALSE)</f>
        <v>No</v>
      </c>
    </row>
    <row r="2325" spans="1:10" s="13" customFormat="1" x14ac:dyDescent="0.25">
      <c r="A2325" s="11">
        <v>208475202</v>
      </c>
      <c r="B2325" s="11" t="s">
        <v>4515</v>
      </c>
      <c r="C2325" s="11" t="s">
        <v>4519</v>
      </c>
      <c r="D2325" s="11" t="s">
        <v>71</v>
      </c>
      <c r="E2325" s="11" t="s">
        <v>519</v>
      </c>
      <c r="F2325" s="11">
        <v>23</v>
      </c>
      <c r="G2325" s="11" t="s">
        <v>41</v>
      </c>
      <c r="H2325" s="15">
        <v>0</v>
      </c>
      <c r="I2325" s="12">
        <v>11</v>
      </c>
      <c r="J2325" s="13" t="str">
        <f>VLOOKUP(A2325,'IEP Data'!A:P,16,FALSE)</f>
        <v>No</v>
      </c>
    </row>
    <row r="2326" spans="1:10" s="13" customFormat="1" x14ac:dyDescent="0.25">
      <c r="A2326" s="11">
        <v>236311403</v>
      </c>
      <c r="B2326" s="11" t="s">
        <v>4596</v>
      </c>
      <c r="C2326" s="11" t="s">
        <v>838</v>
      </c>
      <c r="D2326" s="11" t="s">
        <v>71</v>
      </c>
      <c r="E2326" s="11" t="s">
        <v>519</v>
      </c>
      <c r="F2326" s="11">
        <v>23</v>
      </c>
      <c r="G2326" s="11" t="s">
        <v>17</v>
      </c>
      <c r="H2326" s="15">
        <v>0</v>
      </c>
      <c r="I2326" s="12">
        <v>9</v>
      </c>
      <c r="J2326" s="13" t="str">
        <f>VLOOKUP(A2326,'IEP Data'!A:P,16,FALSE)</f>
        <v>No</v>
      </c>
    </row>
    <row r="2327" spans="1:10" s="13" customFormat="1" x14ac:dyDescent="0.25">
      <c r="A2327" s="11">
        <v>239553803</v>
      </c>
      <c r="B2327" s="11" t="s">
        <v>4605</v>
      </c>
      <c r="C2327" s="11" t="s">
        <v>4606</v>
      </c>
      <c r="D2327" s="11" t="s">
        <v>71</v>
      </c>
      <c r="E2327" s="11" t="s">
        <v>519</v>
      </c>
      <c r="F2327" s="11">
        <v>23</v>
      </c>
      <c r="G2327" s="11" t="s">
        <v>17</v>
      </c>
      <c r="H2327" s="15">
        <v>0</v>
      </c>
      <c r="I2327" s="12">
        <v>12</v>
      </c>
      <c r="J2327" s="13" t="str">
        <f>VLOOKUP(A2327,'IEP Data'!A:P,16,FALSE)</f>
        <v>No</v>
      </c>
    </row>
    <row r="2328" spans="1:10" s="13" customFormat="1" x14ac:dyDescent="0.25">
      <c r="A2328" s="11">
        <v>237779541</v>
      </c>
      <c r="B2328" s="11" t="s">
        <v>4739</v>
      </c>
      <c r="C2328" s="11" t="s">
        <v>4777</v>
      </c>
      <c r="D2328" s="11" t="s">
        <v>71</v>
      </c>
      <c r="E2328" s="11" t="s">
        <v>519</v>
      </c>
      <c r="F2328" s="11">
        <v>23</v>
      </c>
      <c r="G2328" s="11" t="s">
        <v>47</v>
      </c>
      <c r="H2328" s="15">
        <v>0.5</v>
      </c>
      <c r="I2328" s="12">
        <v>9</v>
      </c>
      <c r="J2328" s="13" t="str">
        <f>VLOOKUP(A2328,'IEP Data'!A:P,16,FALSE)</f>
        <v>No</v>
      </c>
    </row>
    <row r="2329" spans="1:10" s="13" customFormat="1" x14ac:dyDescent="0.25">
      <c r="A2329" s="11">
        <v>232725499</v>
      </c>
      <c r="B2329" s="11" t="s">
        <v>4787</v>
      </c>
      <c r="C2329" s="11" t="s">
        <v>2270</v>
      </c>
      <c r="D2329" s="11" t="s">
        <v>71</v>
      </c>
      <c r="E2329" s="11" t="s">
        <v>519</v>
      </c>
      <c r="F2329" s="11">
        <v>23</v>
      </c>
      <c r="G2329" s="11" t="s">
        <v>12</v>
      </c>
      <c r="H2329" s="15">
        <v>1</v>
      </c>
      <c r="I2329" s="12">
        <v>12</v>
      </c>
      <c r="J2329" s="13" t="str">
        <f>VLOOKUP(A2329,'IEP Data'!A:P,16,FALSE)</f>
        <v>No</v>
      </c>
    </row>
    <row r="2330" spans="1:10" s="13" customFormat="1" x14ac:dyDescent="0.25">
      <c r="A2330" s="11">
        <v>232725499</v>
      </c>
      <c r="B2330" s="11" t="s">
        <v>4787</v>
      </c>
      <c r="C2330" s="11" t="s">
        <v>2270</v>
      </c>
      <c r="D2330" s="11" t="s">
        <v>71</v>
      </c>
      <c r="E2330" s="11" t="s">
        <v>519</v>
      </c>
      <c r="F2330" s="11">
        <v>23</v>
      </c>
      <c r="G2330" s="11" t="s">
        <v>36</v>
      </c>
      <c r="H2330" s="15">
        <v>0.7</v>
      </c>
      <c r="I2330" s="12">
        <v>12</v>
      </c>
      <c r="J2330" s="13" t="str">
        <f>VLOOKUP(A2330,'IEP Data'!A:P,16,FALSE)</f>
        <v>No</v>
      </c>
    </row>
    <row r="2331" spans="1:10" s="13" customFormat="1" x14ac:dyDescent="0.25">
      <c r="A2331" s="11">
        <v>232630558</v>
      </c>
      <c r="B2331" s="11" t="s">
        <v>5039</v>
      </c>
      <c r="C2331" s="11" t="s">
        <v>870</v>
      </c>
      <c r="D2331" s="11" t="s">
        <v>71</v>
      </c>
      <c r="E2331" s="11" t="s">
        <v>519</v>
      </c>
      <c r="F2331" s="11">
        <v>23</v>
      </c>
      <c r="G2331" s="11" t="s">
        <v>12</v>
      </c>
      <c r="H2331" s="15">
        <v>0.8</v>
      </c>
      <c r="I2331" s="12">
        <v>12</v>
      </c>
      <c r="J2331" s="13" t="str">
        <f>VLOOKUP(A2331,'IEP Data'!A:P,16,FALSE)</f>
        <v>No</v>
      </c>
    </row>
    <row r="2332" spans="1:10" s="13" customFormat="1" x14ac:dyDescent="0.25">
      <c r="A2332" s="11">
        <v>232630558</v>
      </c>
      <c r="B2332" s="11" t="s">
        <v>5039</v>
      </c>
      <c r="C2332" s="11" t="s">
        <v>870</v>
      </c>
      <c r="D2332" s="11" t="s">
        <v>71</v>
      </c>
      <c r="E2332" s="11" t="s">
        <v>519</v>
      </c>
      <c r="F2332" s="11">
        <v>23</v>
      </c>
      <c r="G2332" s="11" t="s">
        <v>36</v>
      </c>
      <c r="H2332" s="15">
        <v>0.7</v>
      </c>
      <c r="I2332" s="12">
        <v>12</v>
      </c>
      <c r="J2332" s="13" t="str">
        <f>VLOOKUP(A2332,'IEP Data'!A:P,16,FALSE)</f>
        <v>No</v>
      </c>
    </row>
    <row r="2333" spans="1:10" s="13" customFormat="1" x14ac:dyDescent="0.25">
      <c r="A2333" s="11">
        <v>239317712</v>
      </c>
      <c r="B2333" s="11" t="s">
        <v>5079</v>
      </c>
      <c r="C2333" s="11" t="s">
        <v>4606</v>
      </c>
      <c r="D2333" s="11" t="s">
        <v>71</v>
      </c>
      <c r="E2333" s="11" t="s">
        <v>519</v>
      </c>
      <c r="F2333" s="11">
        <v>23</v>
      </c>
      <c r="G2333" s="11" t="s">
        <v>17</v>
      </c>
      <c r="H2333" s="15">
        <v>0</v>
      </c>
      <c r="I2333" s="12">
        <v>10</v>
      </c>
      <c r="J2333" s="13" t="str">
        <f>VLOOKUP(A2333,'IEP Data'!A:P,16,FALSE)</f>
        <v>No</v>
      </c>
    </row>
    <row r="2334" spans="1:10" s="13" customFormat="1" x14ac:dyDescent="0.25">
      <c r="A2334" s="11">
        <v>238354229</v>
      </c>
      <c r="B2334" s="11" t="s">
        <v>5079</v>
      </c>
      <c r="C2334" s="11" t="s">
        <v>1656</v>
      </c>
      <c r="D2334" s="11" t="s">
        <v>71</v>
      </c>
      <c r="E2334" s="11" t="s">
        <v>519</v>
      </c>
      <c r="F2334" s="11">
        <v>23</v>
      </c>
      <c r="G2334" s="11" t="s">
        <v>5</v>
      </c>
      <c r="H2334" s="15">
        <v>0.8</v>
      </c>
      <c r="I2334" s="12">
        <v>9</v>
      </c>
      <c r="J2334" s="13" t="str">
        <f>VLOOKUP(A2334,'IEP Data'!A:P,16,FALSE)</f>
        <v>Yes</v>
      </c>
    </row>
    <row r="2335" spans="1:10" s="13" customFormat="1" x14ac:dyDescent="0.25">
      <c r="A2335" s="11">
        <v>238354229</v>
      </c>
      <c r="B2335" s="11" t="s">
        <v>5079</v>
      </c>
      <c r="C2335" s="11" t="s">
        <v>1656</v>
      </c>
      <c r="D2335" s="11" t="s">
        <v>71</v>
      </c>
      <c r="E2335" s="11" t="s">
        <v>519</v>
      </c>
      <c r="F2335" s="11">
        <v>23</v>
      </c>
      <c r="G2335" s="11" t="s">
        <v>30</v>
      </c>
      <c r="H2335" s="15">
        <v>0.6</v>
      </c>
      <c r="I2335" s="12">
        <v>9</v>
      </c>
      <c r="J2335" s="13" t="str">
        <f>VLOOKUP(A2335,'IEP Data'!A:P,16,FALSE)</f>
        <v>Yes</v>
      </c>
    </row>
    <row r="2336" spans="1:10" s="13" customFormat="1" x14ac:dyDescent="0.25">
      <c r="A2336" s="11">
        <v>230973554</v>
      </c>
      <c r="B2336" s="11" t="s">
        <v>3331</v>
      </c>
      <c r="C2336" s="11" t="s">
        <v>850</v>
      </c>
      <c r="D2336" s="11" t="s">
        <v>71</v>
      </c>
      <c r="E2336" s="11" t="s">
        <v>519</v>
      </c>
      <c r="F2336" s="11">
        <v>23</v>
      </c>
      <c r="G2336" s="11" t="s">
        <v>5</v>
      </c>
      <c r="H2336" s="15">
        <v>0.2</v>
      </c>
      <c r="I2336" s="12">
        <v>10</v>
      </c>
      <c r="J2336" s="13" t="str">
        <f>VLOOKUP(A2336,'IEP Data'!A:P,16,FALSE)</f>
        <v>No</v>
      </c>
    </row>
    <row r="2337" spans="1:10" s="13" customFormat="1" x14ac:dyDescent="0.25">
      <c r="A2337" s="11">
        <v>244576427</v>
      </c>
      <c r="B2337" s="11" t="s">
        <v>5405</v>
      </c>
      <c r="C2337" s="11" t="s">
        <v>5406</v>
      </c>
      <c r="D2337" s="11" t="s">
        <v>71</v>
      </c>
      <c r="E2337" s="11" t="s">
        <v>519</v>
      </c>
      <c r="F2337" s="11">
        <v>23</v>
      </c>
      <c r="G2337" s="11" t="s">
        <v>47</v>
      </c>
      <c r="H2337" s="15">
        <v>0</v>
      </c>
      <c r="I2337" s="12">
        <v>12</v>
      </c>
      <c r="J2337" s="13" t="str">
        <f>VLOOKUP(A2337,'IEP Data'!A:P,16,FALSE)</f>
        <v>No</v>
      </c>
    </row>
    <row r="2338" spans="1:10" s="13" customFormat="1" x14ac:dyDescent="0.25">
      <c r="A2338" s="11">
        <v>233050889</v>
      </c>
      <c r="B2338" s="11" t="s">
        <v>5893</v>
      </c>
      <c r="C2338" s="11" t="s">
        <v>5894</v>
      </c>
      <c r="D2338" s="11" t="s">
        <v>87</v>
      </c>
      <c r="E2338" s="11" t="s">
        <v>519</v>
      </c>
      <c r="F2338" s="11">
        <v>23</v>
      </c>
      <c r="G2338" s="11" t="s">
        <v>39</v>
      </c>
      <c r="H2338" s="15">
        <v>0</v>
      </c>
      <c r="I2338" s="12">
        <v>12</v>
      </c>
      <c r="J2338" s="13" t="str">
        <f>VLOOKUP(A2338,'IEP Data'!A:P,16,FALSE)</f>
        <v>No</v>
      </c>
    </row>
    <row r="2339" spans="1:10" s="13" customFormat="1" x14ac:dyDescent="0.25">
      <c r="A2339" s="11">
        <v>234268332</v>
      </c>
      <c r="B2339" s="11" t="s">
        <v>6048</v>
      </c>
      <c r="C2339" s="11" t="s">
        <v>4759</v>
      </c>
      <c r="D2339" s="11" t="s">
        <v>71</v>
      </c>
      <c r="E2339" s="11" t="s">
        <v>519</v>
      </c>
      <c r="F2339" s="11">
        <v>23</v>
      </c>
      <c r="G2339" s="11" t="s">
        <v>36</v>
      </c>
      <c r="H2339" s="15">
        <v>0.9</v>
      </c>
      <c r="I2339" s="12">
        <v>9</v>
      </c>
      <c r="J2339" s="13" t="str">
        <f>VLOOKUP(A2339,'IEP Data'!A:P,16,FALSE)</f>
        <v>No</v>
      </c>
    </row>
    <row r="2340" spans="1:10" s="13" customFormat="1" x14ac:dyDescent="0.25">
      <c r="A2340" s="11">
        <v>236592937</v>
      </c>
      <c r="B2340" s="11" t="s">
        <v>6155</v>
      </c>
      <c r="C2340" s="11" t="s">
        <v>6156</v>
      </c>
      <c r="D2340" s="11" t="s">
        <v>87</v>
      </c>
      <c r="E2340" s="11" t="s">
        <v>519</v>
      </c>
      <c r="F2340" s="11">
        <v>23</v>
      </c>
      <c r="G2340" s="11" t="s">
        <v>50</v>
      </c>
      <c r="H2340" s="15">
        <v>0</v>
      </c>
      <c r="I2340" s="12">
        <v>10</v>
      </c>
      <c r="J2340" s="13" t="str">
        <f>VLOOKUP(A2340,'IEP Data'!A:P,16,FALSE)</f>
        <v>Yes</v>
      </c>
    </row>
    <row r="2341" spans="1:10" s="13" customFormat="1" x14ac:dyDescent="0.25">
      <c r="A2341" s="11">
        <v>223130709</v>
      </c>
      <c r="B2341" s="11" t="s">
        <v>6178</v>
      </c>
      <c r="C2341" s="11" t="s">
        <v>4822</v>
      </c>
      <c r="D2341" s="11" t="s">
        <v>71</v>
      </c>
      <c r="E2341" s="11" t="s">
        <v>519</v>
      </c>
      <c r="F2341" s="11">
        <v>23</v>
      </c>
      <c r="G2341" s="11" t="s">
        <v>36</v>
      </c>
      <c r="H2341" s="15">
        <v>0.8</v>
      </c>
      <c r="I2341" s="12">
        <v>12</v>
      </c>
      <c r="J2341" s="13" t="str">
        <f>VLOOKUP(A2341,'IEP Data'!A:P,16,FALSE)</f>
        <v>Yes</v>
      </c>
    </row>
    <row r="2342" spans="1:10" s="13" customFormat="1" x14ac:dyDescent="0.25">
      <c r="A2342" s="11">
        <v>238075626</v>
      </c>
      <c r="B2342" s="11" t="s">
        <v>6248</v>
      </c>
      <c r="C2342" s="11" t="s">
        <v>6274</v>
      </c>
      <c r="D2342" s="11" t="s">
        <v>71</v>
      </c>
      <c r="E2342" s="11" t="s">
        <v>519</v>
      </c>
      <c r="F2342" s="11">
        <v>23</v>
      </c>
      <c r="G2342" s="11" t="s">
        <v>5</v>
      </c>
      <c r="H2342" s="15">
        <v>0.6</v>
      </c>
      <c r="I2342" s="12">
        <v>9</v>
      </c>
      <c r="J2342" s="13" t="str">
        <f>VLOOKUP(A2342,'IEP Data'!A:P,16,FALSE)</f>
        <v>No</v>
      </c>
    </row>
    <row r="2343" spans="1:10" s="13" customFormat="1" x14ac:dyDescent="0.25">
      <c r="A2343" s="11">
        <v>234921542</v>
      </c>
      <c r="B2343" s="11" t="s">
        <v>6248</v>
      </c>
      <c r="C2343" s="11" t="s">
        <v>6269</v>
      </c>
      <c r="D2343" s="11" t="s">
        <v>71</v>
      </c>
      <c r="E2343" s="11" t="s">
        <v>519</v>
      </c>
      <c r="F2343" s="11">
        <v>23</v>
      </c>
      <c r="G2343" s="11" t="s">
        <v>36</v>
      </c>
      <c r="H2343" s="15">
        <v>0.5</v>
      </c>
      <c r="I2343" s="12">
        <v>10</v>
      </c>
      <c r="J2343" s="13" t="str">
        <f>VLOOKUP(A2343,'IEP Data'!A:P,16,FALSE)</f>
        <v>No</v>
      </c>
    </row>
    <row r="2344" spans="1:10" s="13" customFormat="1" x14ac:dyDescent="0.25">
      <c r="A2344" s="11" t="s">
        <v>15286</v>
      </c>
      <c r="B2344" s="11" t="s">
        <v>15287</v>
      </c>
      <c r="C2344" s="11" t="s">
        <v>15288</v>
      </c>
      <c r="D2344" s="11" t="s">
        <v>87</v>
      </c>
      <c r="E2344" s="11" t="s">
        <v>519</v>
      </c>
      <c r="F2344" s="11">
        <v>23</v>
      </c>
      <c r="G2344" s="11" t="s">
        <v>23</v>
      </c>
      <c r="H2344" s="15">
        <v>0.5</v>
      </c>
      <c r="I2344" s="12">
        <v>9</v>
      </c>
      <c r="J2344" s="13" t="e">
        <f>VLOOKUP(A2344,'IEP Data'!A:P,16,FALSE)</f>
        <v>#N/A</v>
      </c>
    </row>
    <row r="2345" spans="1:10" s="13" customFormat="1" x14ac:dyDescent="0.25">
      <c r="A2345" s="11" t="s">
        <v>15286</v>
      </c>
      <c r="B2345" s="11" t="s">
        <v>15287</v>
      </c>
      <c r="C2345" s="11" t="s">
        <v>15288</v>
      </c>
      <c r="D2345" s="11" t="s">
        <v>87</v>
      </c>
      <c r="E2345" s="11" t="s">
        <v>519</v>
      </c>
      <c r="F2345" s="11">
        <v>23</v>
      </c>
      <c r="G2345" s="11" t="s">
        <v>47</v>
      </c>
      <c r="H2345" s="15">
        <v>0.1</v>
      </c>
      <c r="I2345" s="12">
        <v>9</v>
      </c>
      <c r="J2345" s="13" t="e">
        <f>VLOOKUP(A2345,'IEP Data'!A:P,16,FALSE)</f>
        <v>#N/A</v>
      </c>
    </row>
    <row r="2346" spans="1:10" s="13" customFormat="1" x14ac:dyDescent="0.25">
      <c r="A2346" s="11">
        <v>215353699</v>
      </c>
      <c r="B2346" s="11" t="s">
        <v>6320</v>
      </c>
      <c r="C2346" s="11" t="s">
        <v>6324</v>
      </c>
      <c r="D2346" s="11" t="s">
        <v>71</v>
      </c>
      <c r="E2346" s="11" t="s">
        <v>519</v>
      </c>
      <c r="F2346" s="11">
        <v>23</v>
      </c>
      <c r="G2346" s="11" t="s">
        <v>29</v>
      </c>
      <c r="H2346" s="15">
        <v>0.7</v>
      </c>
      <c r="I2346" s="12">
        <v>9</v>
      </c>
      <c r="J2346" s="13" t="str">
        <f>VLOOKUP(A2346,'IEP Data'!A:P,16,FALSE)</f>
        <v>No</v>
      </c>
    </row>
    <row r="2347" spans="1:10" s="13" customFormat="1" x14ac:dyDescent="0.25">
      <c r="A2347" s="11">
        <v>232758532</v>
      </c>
      <c r="B2347" s="11" t="s">
        <v>6384</v>
      </c>
      <c r="C2347" s="11" t="s">
        <v>6385</v>
      </c>
      <c r="D2347" s="11" t="s">
        <v>71</v>
      </c>
      <c r="E2347" s="11" t="s">
        <v>519</v>
      </c>
      <c r="F2347" s="11">
        <v>23</v>
      </c>
      <c r="G2347" s="11" t="s">
        <v>4</v>
      </c>
      <c r="H2347" s="15">
        <v>0.5</v>
      </c>
      <c r="I2347" s="12">
        <v>11</v>
      </c>
      <c r="J2347" s="13" t="str">
        <f>VLOOKUP(A2347,'IEP Data'!A:P,16,FALSE)</f>
        <v>No</v>
      </c>
    </row>
    <row r="2348" spans="1:10" s="13" customFormat="1" x14ac:dyDescent="0.25">
      <c r="A2348" s="11">
        <v>236263174</v>
      </c>
      <c r="B2348" s="11" t="s">
        <v>6406</v>
      </c>
      <c r="C2348" s="11" t="s">
        <v>6429</v>
      </c>
      <c r="D2348" s="11" t="s">
        <v>71</v>
      </c>
      <c r="E2348" s="11" t="s">
        <v>519</v>
      </c>
      <c r="F2348" s="11">
        <v>23</v>
      </c>
      <c r="G2348" s="11" t="s">
        <v>23</v>
      </c>
      <c r="H2348" s="15">
        <v>0.2</v>
      </c>
      <c r="I2348" s="12">
        <v>9</v>
      </c>
      <c r="J2348" s="13" t="str">
        <f>VLOOKUP(A2348,'IEP Data'!A:P,16,FALSE)</f>
        <v>Yes</v>
      </c>
    </row>
    <row r="2349" spans="1:10" s="13" customFormat="1" x14ac:dyDescent="0.25">
      <c r="A2349" s="11">
        <v>236263174</v>
      </c>
      <c r="B2349" s="11" t="s">
        <v>6406</v>
      </c>
      <c r="C2349" s="11" t="s">
        <v>6429</v>
      </c>
      <c r="D2349" s="11" t="s">
        <v>71</v>
      </c>
      <c r="E2349" s="11" t="s">
        <v>519</v>
      </c>
      <c r="F2349" s="11">
        <v>23</v>
      </c>
      <c r="G2349" s="11" t="s">
        <v>47</v>
      </c>
      <c r="H2349" s="15">
        <v>0.5</v>
      </c>
      <c r="I2349" s="12">
        <v>9</v>
      </c>
      <c r="J2349" s="13" t="str">
        <f>VLOOKUP(A2349,'IEP Data'!A:P,16,FALSE)</f>
        <v>Yes</v>
      </c>
    </row>
    <row r="2350" spans="1:10" s="13" customFormat="1" x14ac:dyDescent="0.25">
      <c r="A2350" s="11">
        <v>233154012</v>
      </c>
      <c r="B2350" s="11" t="s">
        <v>6451</v>
      </c>
      <c r="C2350" s="11" t="s">
        <v>3466</v>
      </c>
      <c r="D2350" s="11" t="s">
        <v>87</v>
      </c>
      <c r="E2350" s="11" t="s">
        <v>519</v>
      </c>
      <c r="F2350" s="11">
        <v>23</v>
      </c>
      <c r="G2350" s="11" t="s">
        <v>47</v>
      </c>
      <c r="H2350" s="15">
        <v>0.7</v>
      </c>
      <c r="I2350" s="12">
        <v>12</v>
      </c>
      <c r="J2350" s="13" t="str">
        <f>VLOOKUP(A2350,'IEP Data'!A:P,16,FALSE)</f>
        <v>No</v>
      </c>
    </row>
    <row r="2351" spans="1:10" s="13" customFormat="1" x14ac:dyDescent="0.25">
      <c r="A2351" s="11">
        <v>229550959</v>
      </c>
      <c r="B2351" s="11" t="s">
        <v>6505</v>
      </c>
      <c r="C2351" s="11" t="s">
        <v>1826</v>
      </c>
      <c r="D2351" s="11" t="s">
        <v>71</v>
      </c>
      <c r="E2351" s="11" t="s">
        <v>519</v>
      </c>
      <c r="F2351" s="11">
        <v>23</v>
      </c>
      <c r="G2351" s="11" t="s">
        <v>12</v>
      </c>
      <c r="H2351" s="15">
        <v>0.7</v>
      </c>
      <c r="I2351" s="12">
        <v>12</v>
      </c>
      <c r="J2351" s="13" t="str">
        <f>VLOOKUP(A2351,'IEP Data'!A:P,16,FALSE)</f>
        <v>No</v>
      </c>
    </row>
    <row r="2352" spans="1:10" s="13" customFormat="1" x14ac:dyDescent="0.25">
      <c r="A2352" s="11">
        <v>209789262</v>
      </c>
      <c r="B2352" s="11" t="s">
        <v>6582</v>
      </c>
      <c r="C2352" s="11" t="s">
        <v>2251</v>
      </c>
      <c r="D2352" s="11" t="s">
        <v>71</v>
      </c>
      <c r="E2352" s="11" t="s">
        <v>519</v>
      </c>
      <c r="F2352" s="11">
        <v>23</v>
      </c>
      <c r="G2352" s="11" t="s">
        <v>5</v>
      </c>
      <c r="H2352" s="15">
        <v>0.9</v>
      </c>
      <c r="I2352" s="12">
        <v>12</v>
      </c>
      <c r="J2352" s="13" t="str">
        <f>VLOOKUP(A2352,'IEP Data'!A:P,16,FALSE)</f>
        <v>No</v>
      </c>
    </row>
    <row r="2353" spans="1:10" s="13" customFormat="1" x14ac:dyDescent="0.25">
      <c r="A2353" s="11">
        <v>233343656</v>
      </c>
      <c r="B2353" s="11" t="s">
        <v>6380</v>
      </c>
      <c r="C2353" s="11" t="s">
        <v>2289</v>
      </c>
      <c r="D2353" s="11" t="s">
        <v>71</v>
      </c>
      <c r="E2353" s="11" t="s">
        <v>519</v>
      </c>
      <c r="F2353" s="11">
        <v>23</v>
      </c>
      <c r="G2353" s="11" t="s">
        <v>5</v>
      </c>
      <c r="H2353" s="15">
        <v>0.8</v>
      </c>
      <c r="I2353" s="12">
        <v>10</v>
      </c>
      <c r="J2353" s="13" t="str">
        <f>VLOOKUP(A2353,'IEP Data'!A:P,16,FALSE)</f>
        <v>No</v>
      </c>
    </row>
    <row r="2354" spans="1:10" s="13" customFormat="1" x14ac:dyDescent="0.25">
      <c r="A2354" s="11">
        <v>236618518</v>
      </c>
      <c r="B2354" s="11" t="s">
        <v>6714</v>
      </c>
      <c r="C2354" s="11" t="s">
        <v>6385</v>
      </c>
      <c r="D2354" s="11" t="s">
        <v>71</v>
      </c>
      <c r="E2354" s="11" t="s">
        <v>519</v>
      </c>
      <c r="F2354" s="11">
        <v>23</v>
      </c>
      <c r="G2354" s="11" t="s">
        <v>23</v>
      </c>
      <c r="H2354" s="15">
        <v>0.7</v>
      </c>
      <c r="I2354" s="12">
        <v>9</v>
      </c>
      <c r="J2354" s="13" t="str">
        <f>VLOOKUP(A2354,'IEP Data'!A:P,16,FALSE)</f>
        <v>No</v>
      </c>
    </row>
    <row r="2355" spans="1:10" s="13" customFormat="1" x14ac:dyDescent="0.25">
      <c r="A2355" s="11">
        <v>236618518</v>
      </c>
      <c r="B2355" s="11" t="s">
        <v>6714</v>
      </c>
      <c r="C2355" s="11" t="s">
        <v>6385</v>
      </c>
      <c r="D2355" s="11" t="s">
        <v>71</v>
      </c>
      <c r="E2355" s="11" t="s">
        <v>519</v>
      </c>
      <c r="F2355" s="11">
        <v>23</v>
      </c>
      <c r="G2355" s="11" t="s">
        <v>47</v>
      </c>
      <c r="H2355" s="15">
        <v>0</v>
      </c>
      <c r="I2355" s="12">
        <v>9</v>
      </c>
      <c r="J2355" s="13" t="str">
        <f>VLOOKUP(A2355,'IEP Data'!A:P,16,FALSE)</f>
        <v>No</v>
      </c>
    </row>
    <row r="2356" spans="1:10" s="13" customFormat="1" x14ac:dyDescent="0.25">
      <c r="A2356" s="11">
        <v>237921226</v>
      </c>
      <c r="B2356" s="11" t="s">
        <v>6722</v>
      </c>
      <c r="C2356" s="11" t="s">
        <v>6723</v>
      </c>
      <c r="D2356" s="11" t="s">
        <v>71</v>
      </c>
      <c r="E2356" s="11" t="s">
        <v>519</v>
      </c>
      <c r="F2356" s="11">
        <v>23</v>
      </c>
      <c r="G2356" s="11" t="s">
        <v>17</v>
      </c>
      <c r="H2356" s="15">
        <v>0.3</v>
      </c>
      <c r="I2356" s="12">
        <v>11</v>
      </c>
      <c r="J2356" s="13" t="str">
        <f>VLOOKUP(A2356,'IEP Data'!A:P,16,FALSE)</f>
        <v>No</v>
      </c>
    </row>
    <row r="2357" spans="1:10" s="13" customFormat="1" x14ac:dyDescent="0.25">
      <c r="A2357" s="11">
        <v>237921226</v>
      </c>
      <c r="B2357" s="11" t="s">
        <v>6722</v>
      </c>
      <c r="C2357" s="11" t="s">
        <v>6723</v>
      </c>
      <c r="D2357" s="11" t="s">
        <v>71</v>
      </c>
      <c r="E2357" s="11" t="s">
        <v>519</v>
      </c>
      <c r="F2357" s="11">
        <v>23</v>
      </c>
      <c r="G2357" s="11" t="s">
        <v>41</v>
      </c>
      <c r="H2357" s="15">
        <v>0.5</v>
      </c>
      <c r="I2357" s="12">
        <v>11</v>
      </c>
      <c r="J2357" s="13" t="str">
        <f>VLOOKUP(A2357,'IEP Data'!A:P,16,FALSE)</f>
        <v>No</v>
      </c>
    </row>
    <row r="2358" spans="1:10" s="13" customFormat="1" x14ac:dyDescent="0.25">
      <c r="A2358" s="11">
        <v>216511337</v>
      </c>
      <c r="B2358" s="11" t="s">
        <v>6787</v>
      </c>
      <c r="C2358" s="11" t="s">
        <v>6788</v>
      </c>
      <c r="D2358" s="11" t="s">
        <v>71</v>
      </c>
      <c r="E2358" s="11" t="s">
        <v>519</v>
      </c>
      <c r="F2358" s="11">
        <v>23</v>
      </c>
      <c r="G2358" s="11" t="s">
        <v>12</v>
      </c>
      <c r="H2358" s="15">
        <v>0.7</v>
      </c>
      <c r="I2358" s="12">
        <v>10</v>
      </c>
      <c r="J2358" s="13" t="str">
        <f>VLOOKUP(A2358,'IEP Data'!A:P,16,FALSE)</f>
        <v>No</v>
      </c>
    </row>
    <row r="2359" spans="1:10" s="13" customFormat="1" x14ac:dyDescent="0.25">
      <c r="A2359" s="11">
        <v>216511337</v>
      </c>
      <c r="B2359" s="11" t="s">
        <v>6787</v>
      </c>
      <c r="C2359" s="11" t="s">
        <v>6788</v>
      </c>
      <c r="D2359" s="11" t="s">
        <v>71</v>
      </c>
      <c r="E2359" s="11" t="s">
        <v>519</v>
      </c>
      <c r="F2359" s="11">
        <v>23</v>
      </c>
      <c r="G2359" s="11" t="s">
        <v>36</v>
      </c>
      <c r="H2359" s="15">
        <v>0.9</v>
      </c>
      <c r="I2359" s="12">
        <v>10</v>
      </c>
      <c r="J2359" s="13" t="str">
        <f>VLOOKUP(A2359,'IEP Data'!A:P,16,FALSE)</f>
        <v>No</v>
      </c>
    </row>
    <row r="2360" spans="1:10" s="13" customFormat="1" x14ac:dyDescent="0.25">
      <c r="A2360" s="11">
        <v>232836635</v>
      </c>
      <c r="B2360" s="11" t="s">
        <v>6794</v>
      </c>
      <c r="C2360" s="11" t="s">
        <v>6798</v>
      </c>
      <c r="D2360" s="11" t="s">
        <v>71</v>
      </c>
      <c r="E2360" s="11" t="s">
        <v>519</v>
      </c>
      <c r="F2360" s="11">
        <v>23</v>
      </c>
      <c r="G2360" s="11" t="s">
        <v>5</v>
      </c>
      <c r="H2360" s="15">
        <v>0.4</v>
      </c>
      <c r="I2360" s="12">
        <v>12</v>
      </c>
      <c r="J2360" s="13" t="str">
        <f>VLOOKUP(A2360,'IEP Data'!A:P,16,FALSE)</f>
        <v>No</v>
      </c>
    </row>
    <row r="2361" spans="1:10" s="13" customFormat="1" x14ac:dyDescent="0.25">
      <c r="A2361" s="11">
        <v>236399796</v>
      </c>
      <c r="B2361" s="11" t="s">
        <v>6860</v>
      </c>
      <c r="C2361" s="11" t="s">
        <v>1297</v>
      </c>
      <c r="D2361" s="11" t="s">
        <v>71</v>
      </c>
      <c r="E2361" s="11" t="s">
        <v>519</v>
      </c>
      <c r="F2361" s="11">
        <v>23</v>
      </c>
      <c r="G2361" s="11" t="s">
        <v>15</v>
      </c>
      <c r="H2361" s="15">
        <v>0</v>
      </c>
      <c r="I2361" s="12">
        <v>9</v>
      </c>
      <c r="J2361" s="13" t="str">
        <f>VLOOKUP(A2361,'IEP Data'!A:P,16,FALSE)</f>
        <v>No</v>
      </c>
    </row>
    <row r="2362" spans="1:10" s="13" customFormat="1" x14ac:dyDescent="0.25">
      <c r="A2362" s="11">
        <v>234452969</v>
      </c>
      <c r="B2362" s="11" t="s">
        <v>6913</v>
      </c>
      <c r="C2362" s="11" t="s">
        <v>341</v>
      </c>
      <c r="D2362" s="11" t="s">
        <v>71</v>
      </c>
      <c r="E2362" s="11" t="s">
        <v>519</v>
      </c>
      <c r="F2362" s="11">
        <v>23</v>
      </c>
      <c r="G2362" s="11" t="s">
        <v>5</v>
      </c>
      <c r="H2362" s="15">
        <v>0.1</v>
      </c>
      <c r="I2362" s="12">
        <v>10</v>
      </c>
      <c r="J2362" s="13" t="str">
        <f>VLOOKUP(A2362,'IEP Data'!A:P,16,FALSE)</f>
        <v>No</v>
      </c>
    </row>
    <row r="2363" spans="1:10" s="13" customFormat="1" x14ac:dyDescent="0.25">
      <c r="A2363" s="11">
        <v>232809608</v>
      </c>
      <c r="B2363" s="11" t="s">
        <v>6952</v>
      </c>
      <c r="C2363" s="11" t="s">
        <v>6968</v>
      </c>
      <c r="D2363" s="11" t="s">
        <v>71</v>
      </c>
      <c r="E2363" s="11" t="s">
        <v>519</v>
      </c>
      <c r="F2363" s="11">
        <v>23</v>
      </c>
      <c r="G2363" s="11" t="s">
        <v>4</v>
      </c>
      <c r="H2363" s="15">
        <v>0.5</v>
      </c>
      <c r="I2363" s="12">
        <v>12</v>
      </c>
      <c r="J2363" s="13" t="str">
        <f>VLOOKUP(A2363,'IEP Data'!A:P,16,FALSE)</f>
        <v>No</v>
      </c>
    </row>
    <row r="2364" spans="1:10" s="13" customFormat="1" x14ac:dyDescent="0.25">
      <c r="A2364" s="11">
        <v>232809608</v>
      </c>
      <c r="B2364" s="11" t="s">
        <v>6952</v>
      </c>
      <c r="C2364" s="11" t="s">
        <v>6968</v>
      </c>
      <c r="D2364" s="11" t="s">
        <v>71</v>
      </c>
      <c r="E2364" s="11" t="s">
        <v>519</v>
      </c>
      <c r="F2364" s="11">
        <v>23</v>
      </c>
      <c r="G2364" s="11" t="s">
        <v>39</v>
      </c>
      <c r="H2364" s="15">
        <v>0</v>
      </c>
      <c r="I2364" s="12">
        <v>12</v>
      </c>
      <c r="J2364" s="13" t="str">
        <f>VLOOKUP(A2364,'IEP Data'!A:P,16,FALSE)</f>
        <v>No</v>
      </c>
    </row>
    <row r="2365" spans="1:10" s="13" customFormat="1" x14ac:dyDescent="0.25">
      <c r="A2365" s="11">
        <v>227296332</v>
      </c>
      <c r="B2365" s="11" t="s">
        <v>7041</v>
      </c>
      <c r="C2365" s="11" t="s">
        <v>2877</v>
      </c>
      <c r="D2365" s="11" t="s">
        <v>71</v>
      </c>
      <c r="E2365" s="11" t="s">
        <v>519</v>
      </c>
      <c r="F2365" s="11">
        <v>23</v>
      </c>
      <c r="G2365" s="11" t="s">
        <v>47</v>
      </c>
      <c r="H2365" s="15">
        <v>0</v>
      </c>
      <c r="I2365" s="12">
        <v>12</v>
      </c>
      <c r="J2365" s="13" t="str">
        <f>VLOOKUP(A2365,'IEP Data'!A:P,16,FALSE)</f>
        <v>No</v>
      </c>
    </row>
    <row r="2366" spans="1:10" s="13" customFormat="1" x14ac:dyDescent="0.25">
      <c r="A2366" s="11">
        <v>234247906</v>
      </c>
      <c r="B2366" s="11" t="s">
        <v>7059</v>
      </c>
      <c r="C2366" s="11" t="s">
        <v>7133</v>
      </c>
      <c r="D2366" s="11" t="s">
        <v>71</v>
      </c>
      <c r="E2366" s="11" t="s">
        <v>519</v>
      </c>
      <c r="F2366" s="11">
        <v>23</v>
      </c>
      <c r="G2366" s="11" t="s">
        <v>5</v>
      </c>
      <c r="H2366" s="15">
        <v>0.2</v>
      </c>
      <c r="I2366" s="12">
        <v>10</v>
      </c>
      <c r="J2366" s="13" t="str">
        <f>VLOOKUP(A2366,'IEP Data'!A:P,16,FALSE)</f>
        <v>Yes</v>
      </c>
    </row>
    <row r="2367" spans="1:10" s="13" customFormat="1" x14ac:dyDescent="0.25">
      <c r="A2367" s="11">
        <v>216100578</v>
      </c>
      <c r="B2367" s="11" t="s">
        <v>7059</v>
      </c>
      <c r="C2367" s="11" t="s">
        <v>3102</v>
      </c>
      <c r="D2367" s="11" t="s">
        <v>71</v>
      </c>
      <c r="E2367" s="11" t="s">
        <v>519</v>
      </c>
      <c r="F2367" s="11">
        <v>23</v>
      </c>
      <c r="G2367" s="11" t="s">
        <v>5</v>
      </c>
      <c r="H2367" s="15">
        <v>0.4</v>
      </c>
      <c r="I2367" s="12">
        <v>11</v>
      </c>
      <c r="J2367" s="13" t="str">
        <f>VLOOKUP(A2367,'IEP Data'!A:P,16,FALSE)</f>
        <v>No</v>
      </c>
    </row>
    <row r="2368" spans="1:10" s="13" customFormat="1" x14ac:dyDescent="0.25">
      <c r="A2368" s="11">
        <v>216100578</v>
      </c>
      <c r="B2368" s="11" t="s">
        <v>7059</v>
      </c>
      <c r="C2368" s="11" t="s">
        <v>3102</v>
      </c>
      <c r="D2368" s="11" t="s">
        <v>71</v>
      </c>
      <c r="E2368" s="11" t="s">
        <v>519</v>
      </c>
      <c r="F2368" s="11">
        <v>23</v>
      </c>
      <c r="G2368" s="11" t="s">
        <v>29</v>
      </c>
      <c r="H2368" s="15">
        <v>0.7</v>
      </c>
      <c r="I2368" s="12">
        <v>11</v>
      </c>
      <c r="J2368" s="13" t="str">
        <f>VLOOKUP(A2368,'IEP Data'!A:P,16,FALSE)</f>
        <v>No</v>
      </c>
    </row>
    <row r="2369" spans="1:10" s="13" customFormat="1" x14ac:dyDescent="0.25">
      <c r="A2369" s="11">
        <v>239775729</v>
      </c>
      <c r="B2369" s="11" t="s">
        <v>7059</v>
      </c>
      <c r="C2369" s="11" t="s">
        <v>3904</v>
      </c>
      <c r="D2369" s="11" t="s">
        <v>71</v>
      </c>
      <c r="E2369" s="11" t="s">
        <v>519</v>
      </c>
      <c r="F2369" s="11">
        <v>23</v>
      </c>
      <c r="G2369" s="11" t="s">
        <v>23</v>
      </c>
      <c r="H2369" s="15">
        <v>0</v>
      </c>
      <c r="I2369" s="12">
        <v>11</v>
      </c>
      <c r="J2369" s="13" t="str">
        <f>VLOOKUP(A2369,'IEP Data'!A:P,16,FALSE)</f>
        <v>No</v>
      </c>
    </row>
    <row r="2370" spans="1:10" s="13" customFormat="1" x14ac:dyDescent="0.25">
      <c r="A2370" s="11">
        <v>239775729</v>
      </c>
      <c r="B2370" s="11" t="s">
        <v>7059</v>
      </c>
      <c r="C2370" s="11" t="s">
        <v>3904</v>
      </c>
      <c r="D2370" s="11" t="s">
        <v>71</v>
      </c>
      <c r="E2370" s="11" t="s">
        <v>519</v>
      </c>
      <c r="F2370" s="11">
        <v>23</v>
      </c>
      <c r="G2370" s="11" t="s">
        <v>47</v>
      </c>
      <c r="H2370" s="15">
        <v>0</v>
      </c>
      <c r="I2370" s="12">
        <v>11</v>
      </c>
      <c r="J2370" s="13" t="str">
        <f>VLOOKUP(A2370,'IEP Data'!A:P,16,FALSE)</f>
        <v>No</v>
      </c>
    </row>
    <row r="2371" spans="1:10" s="13" customFormat="1" x14ac:dyDescent="0.25">
      <c r="A2371" s="11">
        <v>233978501</v>
      </c>
      <c r="B2371" s="11" t="s">
        <v>7059</v>
      </c>
      <c r="C2371" s="11" t="s">
        <v>2309</v>
      </c>
      <c r="D2371" s="11" t="s">
        <v>71</v>
      </c>
      <c r="E2371" s="11" t="s">
        <v>519</v>
      </c>
      <c r="F2371" s="11">
        <v>23</v>
      </c>
      <c r="G2371" s="11" t="s">
        <v>5</v>
      </c>
      <c r="H2371" s="15">
        <v>0.6</v>
      </c>
      <c r="I2371" s="12">
        <v>11</v>
      </c>
      <c r="J2371" s="13" t="str">
        <f>VLOOKUP(A2371,'IEP Data'!A:P,16,FALSE)</f>
        <v>No</v>
      </c>
    </row>
    <row r="2372" spans="1:10" s="13" customFormat="1" x14ac:dyDescent="0.25">
      <c r="A2372" s="11">
        <v>223376443</v>
      </c>
      <c r="B2372" s="11" t="s">
        <v>7161</v>
      </c>
      <c r="C2372" s="11" t="s">
        <v>3270</v>
      </c>
      <c r="D2372" s="11" t="s">
        <v>71</v>
      </c>
      <c r="E2372" s="11" t="s">
        <v>519</v>
      </c>
      <c r="F2372" s="11">
        <v>23</v>
      </c>
      <c r="G2372" s="11" t="s">
        <v>12</v>
      </c>
      <c r="H2372" s="15">
        <v>0.8</v>
      </c>
      <c r="I2372" s="12">
        <v>12</v>
      </c>
      <c r="J2372" s="13" t="str">
        <f>VLOOKUP(A2372,'IEP Data'!A:P,16,FALSE)</f>
        <v>Yes</v>
      </c>
    </row>
    <row r="2373" spans="1:10" s="13" customFormat="1" x14ac:dyDescent="0.25">
      <c r="A2373" s="11">
        <v>223282609</v>
      </c>
      <c r="B2373" s="11" t="s">
        <v>7192</v>
      </c>
      <c r="C2373" s="11" t="s">
        <v>7198</v>
      </c>
      <c r="D2373" s="11" t="s">
        <v>71</v>
      </c>
      <c r="E2373" s="11" t="s">
        <v>519</v>
      </c>
      <c r="F2373" s="11">
        <v>23</v>
      </c>
      <c r="G2373" s="11" t="s">
        <v>12</v>
      </c>
      <c r="H2373" s="15">
        <v>0.8</v>
      </c>
      <c r="I2373" s="12">
        <v>12</v>
      </c>
      <c r="J2373" s="13" t="str">
        <f>VLOOKUP(A2373,'IEP Data'!A:P,16,FALSE)</f>
        <v>Yes</v>
      </c>
    </row>
    <row r="2374" spans="1:10" s="13" customFormat="1" x14ac:dyDescent="0.25">
      <c r="A2374" s="11">
        <v>215090457</v>
      </c>
      <c r="B2374" s="11" t="s">
        <v>7400</v>
      </c>
      <c r="C2374" s="11" t="s">
        <v>7409</v>
      </c>
      <c r="D2374" s="11" t="s">
        <v>71</v>
      </c>
      <c r="E2374" s="11" t="s">
        <v>519</v>
      </c>
      <c r="F2374" s="11">
        <v>23</v>
      </c>
      <c r="G2374" s="11" t="s">
        <v>30</v>
      </c>
      <c r="H2374" s="15">
        <v>0.6</v>
      </c>
      <c r="I2374" s="12">
        <v>10</v>
      </c>
      <c r="J2374" s="13" t="str">
        <f>VLOOKUP(A2374,'IEP Data'!A:P,16,FALSE)</f>
        <v>Yes</v>
      </c>
    </row>
    <row r="2375" spans="1:10" s="13" customFormat="1" x14ac:dyDescent="0.25">
      <c r="A2375" s="11">
        <v>224565119</v>
      </c>
      <c r="B2375" s="11" t="s">
        <v>7490</v>
      </c>
      <c r="C2375" s="11" t="s">
        <v>7491</v>
      </c>
      <c r="D2375" s="11" t="s">
        <v>71</v>
      </c>
      <c r="E2375" s="11" t="s">
        <v>519</v>
      </c>
      <c r="F2375" s="11">
        <v>23</v>
      </c>
      <c r="G2375" s="11" t="s">
        <v>12</v>
      </c>
      <c r="H2375" s="15">
        <v>0.7</v>
      </c>
      <c r="I2375" s="12">
        <v>11</v>
      </c>
      <c r="J2375" s="13" t="str">
        <f>VLOOKUP(A2375,'IEP Data'!A:P,16,FALSE)</f>
        <v>Yes</v>
      </c>
    </row>
    <row r="2376" spans="1:10" s="13" customFormat="1" x14ac:dyDescent="0.25">
      <c r="A2376" s="11">
        <v>224565119</v>
      </c>
      <c r="B2376" s="11" t="s">
        <v>7490</v>
      </c>
      <c r="C2376" s="11" t="s">
        <v>7491</v>
      </c>
      <c r="D2376" s="11" t="s">
        <v>71</v>
      </c>
      <c r="E2376" s="11" t="s">
        <v>519</v>
      </c>
      <c r="F2376" s="11">
        <v>23</v>
      </c>
      <c r="G2376" s="11" t="s">
        <v>39</v>
      </c>
      <c r="H2376" s="15">
        <v>0</v>
      </c>
      <c r="I2376" s="12">
        <v>11</v>
      </c>
      <c r="J2376" s="13" t="str">
        <f>VLOOKUP(A2376,'IEP Data'!A:P,16,FALSE)</f>
        <v>Yes</v>
      </c>
    </row>
    <row r="2377" spans="1:10" s="13" customFormat="1" x14ac:dyDescent="0.25">
      <c r="A2377" s="11">
        <v>241767375</v>
      </c>
      <c r="B2377" s="11" t="s">
        <v>8044</v>
      </c>
      <c r="C2377" s="11" t="s">
        <v>5135</v>
      </c>
      <c r="D2377" s="11" t="s">
        <v>71</v>
      </c>
      <c r="E2377" s="11" t="s">
        <v>519</v>
      </c>
      <c r="F2377" s="11">
        <v>23</v>
      </c>
      <c r="G2377" s="11" t="s">
        <v>17</v>
      </c>
      <c r="H2377" s="15">
        <v>0.2</v>
      </c>
      <c r="I2377" s="12">
        <v>11</v>
      </c>
      <c r="J2377" s="13" t="str">
        <f>VLOOKUP(A2377,'IEP Data'!A:P,16,FALSE)</f>
        <v>No</v>
      </c>
    </row>
    <row r="2378" spans="1:10" s="13" customFormat="1" x14ac:dyDescent="0.25">
      <c r="A2378" s="11">
        <v>241767375</v>
      </c>
      <c r="B2378" s="11" t="s">
        <v>8044</v>
      </c>
      <c r="C2378" s="11" t="s">
        <v>5135</v>
      </c>
      <c r="D2378" s="11" t="s">
        <v>71</v>
      </c>
      <c r="E2378" s="11" t="s">
        <v>519</v>
      </c>
      <c r="F2378" s="11">
        <v>23</v>
      </c>
      <c r="G2378" s="11" t="s">
        <v>41</v>
      </c>
      <c r="H2378" s="15">
        <v>0.2</v>
      </c>
      <c r="I2378" s="12">
        <v>11</v>
      </c>
      <c r="J2378" s="13" t="str">
        <f>VLOOKUP(A2378,'IEP Data'!A:P,16,FALSE)</f>
        <v>No</v>
      </c>
    </row>
    <row r="2379" spans="1:10" s="13" customFormat="1" x14ac:dyDescent="0.25">
      <c r="A2379" s="11">
        <v>247688062</v>
      </c>
      <c r="B2379" s="11" t="s">
        <v>8044</v>
      </c>
      <c r="C2379" s="11" t="s">
        <v>8128</v>
      </c>
      <c r="D2379" s="11" t="s">
        <v>71</v>
      </c>
      <c r="E2379" s="11" t="s">
        <v>519</v>
      </c>
      <c r="F2379" s="11">
        <v>23</v>
      </c>
      <c r="G2379" s="11" t="s">
        <v>17</v>
      </c>
      <c r="H2379" s="15">
        <v>0</v>
      </c>
      <c r="I2379" s="12">
        <v>9</v>
      </c>
      <c r="J2379" s="13" t="str">
        <f>VLOOKUP(A2379,'IEP Data'!A:P,16,FALSE)</f>
        <v>No</v>
      </c>
    </row>
    <row r="2380" spans="1:10" s="13" customFormat="1" x14ac:dyDescent="0.25">
      <c r="A2380" s="11">
        <v>247688062</v>
      </c>
      <c r="B2380" s="11" t="s">
        <v>8044</v>
      </c>
      <c r="C2380" s="11" t="s">
        <v>8128</v>
      </c>
      <c r="D2380" s="11" t="s">
        <v>71</v>
      </c>
      <c r="E2380" s="11" t="s">
        <v>519</v>
      </c>
      <c r="F2380" s="11">
        <v>23</v>
      </c>
      <c r="G2380" s="11" t="s">
        <v>41</v>
      </c>
      <c r="H2380" s="15">
        <v>0.5</v>
      </c>
      <c r="I2380" s="12">
        <v>9</v>
      </c>
      <c r="J2380" s="13" t="str">
        <f>VLOOKUP(A2380,'IEP Data'!A:P,16,FALSE)</f>
        <v>No</v>
      </c>
    </row>
    <row r="2381" spans="1:10" s="13" customFormat="1" x14ac:dyDescent="0.25">
      <c r="A2381" s="11">
        <v>233617109</v>
      </c>
      <c r="B2381" s="11" t="s">
        <v>8044</v>
      </c>
      <c r="C2381" s="11" t="s">
        <v>882</v>
      </c>
      <c r="D2381" s="11" t="s">
        <v>71</v>
      </c>
      <c r="E2381" s="11" t="s">
        <v>519</v>
      </c>
      <c r="F2381" s="11">
        <v>23</v>
      </c>
      <c r="G2381" s="11" t="s">
        <v>45</v>
      </c>
      <c r="H2381" s="15">
        <v>0</v>
      </c>
      <c r="I2381" s="12">
        <v>9</v>
      </c>
      <c r="J2381" s="13" t="str">
        <f>VLOOKUP(A2381,'IEP Data'!A:P,16,FALSE)</f>
        <v>No</v>
      </c>
    </row>
    <row r="2382" spans="1:10" s="13" customFormat="1" x14ac:dyDescent="0.25">
      <c r="A2382" s="11">
        <v>208012260</v>
      </c>
      <c r="B2382" s="11" t="s">
        <v>8044</v>
      </c>
      <c r="C2382" s="11" t="s">
        <v>8049</v>
      </c>
      <c r="D2382" s="11" t="s">
        <v>71</v>
      </c>
      <c r="E2382" s="11" t="s">
        <v>519</v>
      </c>
      <c r="F2382" s="11">
        <v>23</v>
      </c>
      <c r="G2382" s="11" t="s">
        <v>23</v>
      </c>
      <c r="H2382" s="15">
        <v>0</v>
      </c>
      <c r="I2382" s="12">
        <v>11</v>
      </c>
      <c r="J2382" s="13" t="str">
        <f>VLOOKUP(A2382,'IEP Data'!A:P,16,FALSE)</f>
        <v>No</v>
      </c>
    </row>
    <row r="2383" spans="1:10" s="13" customFormat="1" x14ac:dyDescent="0.25">
      <c r="A2383" s="11">
        <v>209290717</v>
      </c>
      <c r="B2383" s="11" t="s">
        <v>8044</v>
      </c>
      <c r="C2383" s="11" t="s">
        <v>8052</v>
      </c>
      <c r="D2383" s="11" t="s">
        <v>71</v>
      </c>
      <c r="E2383" s="11" t="s">
        <v>519</v>
      </c>
      <c r="F2383" s="11">
        <v>23</v>
      </c>
      <c r="G2383" s="11" t="s">
        <v>17</v>
      </c>
      <c r="H2383" s="15">
        <v>0.9</v>
      </c>
      <c r="I2383" s="12">
        <v>12</v>
      </c>
      <c r="J2383" s="13" t="str">
        <f>VLOOKUP(A2383,'IEP Data'!A:P,16,FALSE)</f>
        <v>No</v>
      </c>
    </row>
    <row r="2384" spans="1:10" s="13" customFormat="1" x14ac:dyDescent="0.25">
      <c r="A2384" s="11">
        <v>209290717</v>
      </c>
      <c r="B2384" s="11" t="s">
        <v>8044</v>
      </c>
      <c r="C2384" s="11" t="s">
        <v>8052</v>
      </c>
      <c r="D2384" s="11" t="s">
        <v>71</v>
      </c>
      <c r="E2384" s="11" t="s">
        <v>519</v>
      </c>
      <c r="F2384" s="11">
        <v>23</v>
      </c>
      <c r="G2384" s="11" t="s">
        <v>41</v>
      </c>
      <c r="H2384" s="15">
        <v>0.7</v>
      </c>
      <c r="I2384" s="12">
        <v>12</v>
      </c>
      <c r="J2384" s="13" t="str">
        <f>VLOOKUP(A2384,'IEP Data'!A:P,16,FALSE)</f>
        <v>No</v>
      </c>
    </row>
    <row r="2385" spans="1:10" s="13" customFormat="1" x14ac:dyDescent="0.25">
      <c r="A2385" s="11">
        <v>227295557</v>
      </c>
      <c r="B2385" s="11" t="s">
        <v>8044</v>
      </c>
      <c r="C2385" s="11" t="s">
        <v>8073</v>
      </c>
      <c r="D2385" s="11" t="s">
        <v>71</v>
      </c>
      <c r="E2385" s="11" t="s">
        <v>519</v>
      </c>
      <c r="F2385" s="11">
        <v>23</v>
      </c>
      <c r="G2385" s="11" t="s">
        <v>12</v>
      </c>
      <c r="H2385" s="15">
        <v>0.7</v>
      </c>
      <c r="I2385" s="12">
        <v>9</v>
      </c>
      <c r="J2385" s="13" t="str">
        <f>VLOOKUP(A2385,'IEP Data'!A:P,16,FALSE)</f>
        <v>No</v>
      </c>
    </row>
    <row r="2386" spans="1:10" s="13" customFormat="1" x14ac:dyDescent="0.25">
      <c r="A2386" s="11">
        <v>236292561</v>
      </c>
      <c r="B2386" s="11" t="s">
        <v>8044</v>
      </c>
      <c r="C2386" s="11" t="s">
        <v>8107</v>
      </c>
      <c r="D2386" s="11" t="s">
        <v>71</v>
      </c>
      <c r="E2386" s="11" t="s">
        <v>519</v>
      </c>
      <c r="F2386" s="11">
        <v>23</v>
      </c>
      <c r="G2386" s="11" t="s">
        <v>23</v>
      </c>
      <c r="H2386" s="15">
        <v>0.5</v>
      </c>
      <c r="I2386" s="12">
        <v>9</v>
      </c>
      <c r="J2386" s="13" t="str">
        <f>VLOOKUP(A2386,'IEP Data'!A:P,16,FALSE)</f>
        <v>Yes</v>
      </c>
    </row>
    <row r="2387" spans="1:10" s="13" customFormat="1" x14ac:dyDescent="0.25">
      <c r="A2387" s="11">
        <v>236292561</v>
      </c>
      <c r="B2387" s="11" t="s">
        <v>8044</v>
      </c>
      <c r="C2387" s="11" t="s">
        <v>8107</v>
      </c>
      <c r="D2387" s="11" t="s">
        <v>71</v>
      </c>
      <c r="E2387" s="11" t="s">
        <v>519</v>
      </c>
      <c r="F2387" s="11">
        <v>23</v>
      </c>
      <c r="G2387" s="11" t="s">
        <v>47</v>
      </c>
      <c r="H2387" s="15">
        <v>0.6</v>
      </c>
      <c r="I2387" s="12">
        <v>9</v>
      </c>
      <c r="J2387" s="13" t="str">
        <f>VLOOKUP(A2387,'IEP Data'!A:P,16,FALSE)</f>
        <v>Yes</v>
      </c>
    </row>
    <row r="2388" spans="1:10" s="13" customFormat="1" x14ac:dyDescent="0.25">
      <c r="A2388" s="11">
        <v>233689470</v>
      </c>
      <c r="B2388" s="11" t="s">
        <v>8191</v>
      </c>
      <c r="C2388" s="11" t="s">
        <v>8193</v>
      </c>
      <c r="D2388" s="11" t="s">
        <v>71</v>
      </c>
      <c r="E2388" s="11" t="s">
        <v>519</v>
      </c>
      <c r="F2388" s="11">
        <v>23</v>
      </c>
      <c r="G2388" s="11" t="s">
        <v>12</v>
      </c>
      <c r="H2388" s="15">
        <v>0.7</v>
      </c>
      <c r="I2388" s="12">
        <v>11</v>
      </c>
      <c r="J2388" s="13" t="str">
        <f>VLOOKUP(A2388,'IEP Data'!A:P,16,FALSE)</f>
        <v>No</v>
      </c>
    </row>
    <row r="2389" spans="1:10" s="13" customFormat="1" x14ac:dyDescent="0.25">
      <c r="A2389" s="11">
        <v>239700149</v>
      </c>
      <c r="B2389" s="11" t="s">
        <v>8253</v>
      </c>
      <c r="C2389" s="11" t="s">
        <v>8258</v>
      </c>
      <c r="D2389" s="11" t="s">
        <v>71</v>
      </c>
      <c r="E2389" s="11" t="s">
        <v>519</v>
      </c>
      <c r="F2389" s="11">
        <v>23</v>
      </c>
      <c r="G2389" s="11" t="s">
        <v>12</v>
      </c>
      <c r="H2389" s="15">
        <v>0.4</v>
      </c>
      <c r="I2389" s="12">
        <v>9</v>
      </c>
      <c r="J2389" s="13" t="str">
        <f>VLOOKUP(A2389,'IEP Data'!A:P,16,FALSE)</f>
        <v>Yes</v>
      </c>
    </row>
    <row r="2390" spans="1:10" s="13" customFormat="1" x14ac:dyDescent="0.25">
      <c r="A2390" s="11">
        <v>239700149</v>
      </c>
      <c r="B2390" s="11" t="s">
        <v>8253</v>
      </c>
      <c r="C2390" s="11" t="s">
        <v>8258</v>
      </c>
      <c r="D2390" s="11" t="s">
        <v>71</v>
      </c>
      <c r="E2390" s="11" t="s">
        <v>519</v>
      </c>
      <c r="F2390" s="11">
        <v>23</v>
      </c>
      <c r="G2390" s="11" t="s">
        <v>36</v>
      </c>
      <c r="H2390" s="15">
        <v>0.9</v>
      </c>
      <c r="I2390" s="12">
        <v>9</v>
      </c>
      <c r="J2390" s="13" t="str">
        <f>VLOOKUP(A2390,'IEP Data'!A:P,16,FALSE)</f>
        <v>Yes</v>
      </c>
    </row>
    <row r="2391" spans="1:10" s="13" customFormat="1" x14ac:dyDescent="0.25">
      <c r="A2391" s="11">
        <v>233140102</v>
      </c>
      <c r="B2391" s="11" t="s">
        <v>3299</v>
      </c>
      <c r="C2391" s="11" t="s">
        <v>3270</v>
      </c>
      <c r="D2391" s="11" t="s">
        <v>71</v>
      </c>
      <c r="E2391" s="11" t="s">
        <v>519</v>
      </c>
      <c r="F2391" s="11">
        <v>23</v>
      </c>
      <c r="G2391" s="11" t="s">
        <v>36</v>
      </c>
      <c r="H2391" s="15">
        <v>0.8</v>
      </c>
      <c r="I2391" s="12">
        <v>12</v>
      </c>
      <c r="J2391" s="13" t="str">
        <f>VLOOKUP(A2391,'IEP Data'!A:P,16,FALSE)</f>
        <v>No</v>
      </c>
    </row>
    <row r="2392" spans="1:10" s="13" customFormat="1" x14ac:dyDescent="0.25">
      <c r="A2392" s="11">
        <v>209633908</v>
      </c>
      <c r="B2392" s="11" t="s">
        <v>8387</v>
      </c>
      <c r="C2392" s="11" t="s">
        <v>4822</v>
      </c>
      <c r="D2392" s="11" t="s">
        <v>71</v>
      </c>
      <c r="E2392" s="11" t="s">
        <v>519</v>
      </c>
      <c r="F2392" s="11">
        <v>23</v>
      </c>
      <c r="G2392" s="11" t="s">
        <v>17</v>
      </c>
      <c r="H2392" s="15">
        <v>0.8</v>
      </c>
      <c r="I2392" s="12">
        <v>12</v>
      </c>
      <c r="J2392" s="13" t="str">
        <f>VLOOKUP(A2392,'IEP Data'!A:P,16,FALSE)</f>
        <v>No</v>
      </c>
    </row>
    <row r="2393" spans="1:10" s="13" customFormat="1" x14ac:dyDescent="0.25">
      <c r="A2393" s="11">
        <v>209633908</v>
      </c>
      <c r="B2393" s="11" t="s">
        <v>8387</v>
      </c>
      <c r="C2393" s="11" t="s">
        <v>4822</v>
      </c>
      <c r="D2393" s="11" t="s">
        <v>71</v>
      </c>
      <c r="E2393" s="11" t="s">
        <v>519</v>
      </c>
      <c r="F2393" s="11">
        <v>23</v>
      </c>
      <c r="G2393" s="11" t="s">
        <v>41</v>
      </c>
      <c r="H2393" s="15">
        <v>0.6</v>
      </c>
      <c r="I2393" s="12">
        <v>12</v>
      </c>
      <c r="J2393" s="13" t="str">
        <f>VLOOKUP(A2393,'IEP Data'!A:P,16,FALSE)</f>
        <v>No</v>
      </c>
    </row>
    <row r="2394" spans="1:10" s="13" customFormat="1" x14ac:dyDescent="0.25">
      <c r="A2394" s="11">
        <v>229833090</v>
      </c>
      <c r="B2394" s="11" t="s">
        <v>8577</v>
      </c>
      <c r="C2394" s="11" t="s">
        <v>870</v>
      </c>
      <c r="D2394" s="11" t="s">
        <v>71</v>
      </c>
      <c r="E2394" s="11" t="s">
        <v>519</v>
      </c>
      <c r="F2394" s="11">
        <v>23</v>
      </c>
      <c r="G2394" s="11" t="s">
        <v>5</v>
      </c>
      <c r="H2394" s="15">
        <v>0.7</v>
      </c>
      <c r="I2394" s="12">
        <v>9</v>
      </c>
      <c r="J2394" s="13" t="str">
        <f>VLOOKUP(A2394,'IEP Data'!A:P,16,FALSE)</f>
        <v>Yes</v>
      </c>
    </row>
    <row r="2395" spans="1:10" s="13" customFormat="1" x14ac:dyDescent="0.25">
      <c r="A2395" s="11">
        <v>229257621</v>
      </c>
      <c r="B2395" s="11" t="s">
        <v>8667</v>
      </c>
      <c r="C2395" s="11" t="s">
        <v>6398</v>
      </c>
      <c r="D2395" s="11" t="s">
        <v>71</v>
      </c>
      <c r="E2395" s="11" t="s">
        <v>519</v>
      </c>
      <c r="F2395" s="11">
        <v>23</v>
      </c>
      <c r="G2395" s="11" t="s">
        <v>17</v>
      </c>
      <c r="H2395" s="15">
        <v>0</v>
      </c>
      <c r="I2395" s="12">
        <v>10</v>
      </c>
      <c r="J2395" s="13" t="str">
        <f>VLOOKUP(A2395,'IEP Data'!A:P,16,FALSE)</f>
        <v>No</v>
      </c>
    </row>
    <row r="2396" spans="1:10" s="13" customFormat="1" x14ac:dyDescent="0.25">
      <c r="A2396" s="11">
        <v>246897888</v>
      </c>
      <c r="B2396" s="11" t="s">
        <v>8727</v>
      </c>
      <c r="C2396" s="11" t="s">
        <v>7750</v>
      </c>
      <c r="D2396" s="11" t="s">
        <v>87</v>
      </c>
      <c r="E2396" s="11" t="s">
        <v>519</v>
      </c>
      <c r="F2396" s="11">
        <v>23</v>
      </c>
      <c r="G2396" s="11" t="s">
        <v>23</v>
      </c>
      <c r="H2396" s="15">
        <v>0.5</v>
      </c>
      <c r="I2396" s="12">
        <v>12</v>
      </c>
      <c r="J2396" s="13" t="str">
        <f>VLOOKUP(A2396,'IEP Data'!A:P,16,FALSE)</f>
        <v>No</v>
      </c>
    </row>
    <row r="2397" spans="1:10" s="13" customFormat="1" x14ac:dyDescent="0.25">
      <c r="A2397" s="11">
        <v>246897888</v>
      </c>
      <c r="B2397" s="11" t="s">
        <v>8727</v>
      </c>
      <c r="C2397" s="11" t="s">
        <v>7750</v>
      </c>
      <c r="D2397" s="11" t="s">
        <v>87</v>
      </c>
      <c r="E2397" s="11" t="s">
        <v>519</v>
      </c>
      <c r="F2397" s="11">
        <v>23</v>
      </c>
      <c r="G2397" s="11" t="s">
        <v>47</v>
      </c>
      <c r="H2397" s="15">
        <v>0</v>
      </c>
      <c r="I2397" s="12">
        <v>12</v>
      </c>
      <c r="J2397" s="13" t="str">
        <f>VLOOKUP(A2397,'IEP Data'!A:P,16,FALSE)</f>
        <v>No</v>
      </c>
    </row>
    <row r="2398" spans="1:10" s="13" customFormat="1" x14ac:dyDescent="0.25">
      <c r="A2398" s="11">
        <v>246897888</v>
      </c>
      <c r="B2398" s="11" t="s">
        <v>8727</v>
      </c>
      <c r="C2398" s="11" t="s">
        <v>7750</v>
      </c>
      <c r="D2398" s="11" t="s">
        <v>87</v>
      </c>
      <c r="E2398" s="11" t="s">
        <v>519</v>
      </c>
      <c r="F2398" s="11">
        <v>23</v>
      </c>
      <c r="G2398" s="11" t="s">
        <v>47</v>
      </c>
      <c r="H2398" s="15">
        <v>0.6</v>
      </c>
      <c r="I2398" s="12">
        <v>12</v>
      </c>
      <c r="J2398" s="13" t="str">
        <f>VLOOKUP(A2398,'IEP Data'!A:P,16,FALSE)</f>
        <v>No</v>
      </c>
    </row>
    <row r="2399" spans="1:10" s="13" customFormat="1" x14ac:dyDescent="0.25">
      <c r="A2399" s="11">
        <v>208500140</v>
      </c>
      <c r="B2399" s="11" t="s">
        <v>8727</v>
      </c>
      <c r="C2399" s="11" t="s">
        <v>92</v>
      </c>
      <c r="D2399" s="11" t="s">
        <v>87</v>
      </c>
      <c r="E2399" s="11" t="s">
        <v>519</v>
      </c>
      <c r="F2399" s="11">
        <v>23</v>
      </c>
      <c r="G2399" s="11" t="s">
        <v>23</v>
      </c>
      <c r="H2399" s="15">
        <v>0</v>
      </c>
      <c r="I2399" s="12">
        <v>11</v>
      </c>
      <c r="J2399" s="13" t="str">
        <f>VLOOKUP(A2399,'IEP Data'!A:P,16,FALSE)</f>
        <v>No</v>
      </c>
    </row>
    <row r="2400" spans="1:10" s="13" customFormat="1" x14ac:dyDescent="0.25">
      <c r="A2400" s="11">
        <v>242092583</v>
      </c>
      <c r="B2400" s="11" t="s">
        <v>8883</v>
      </c>
      <c r="C2400" s="11" t="s">
        <v>8884</v>
      </c>
      <c r="D2400" s="11" t="s">
        <v>87</v>
      </c>
      <c r="E2400" s="11" t="s">
        <v>519</v>
      </c>
      <c r="F2400" s="11">
        <v>23</v>
      </c>
      <c r="G2400" s="11" t="s">
        <v>23</v>
      </c>
      <c r="H2400" s="15">
        <v>0.6</v>
      </c>
      <c r="I2400" s="12">
        <v>11</v>
      </c>
      <c r="J2400" s="13" t="str">
        <f>VLOOKUP(A2400,'IEP Data'!A:P,16,FALSE)</f>
        <v>No</v>
      </c>
    </row>
    <row r="2401" spans="1:10" s="13" customFormat="1" x14ac:dyDescent="0.25">
      <c r="A2401" s="11">
        <v>242092583</v>
      </c>
      <c r="B2401" s="11" t="s">
        <v>8883</v>
      </c>
      <c r="C2401" s="11" t="s">
        <v>8884</v>
      </c>
      <c r="D2401" s="11" t="s">
        <v>87</v>
      </c>
      <c r="E2401" s="11" t="s">
        <v>519</v>
      </c>
      <c r="F2401" s="11">
        <v>23</v>
      </c>
      <c r="G2401" s="11" t="s">
        <v>47</v>
      </c>
      <c r="H2401" s="15">
        <v>0.4</v>
      </c>
      <c r="I2401" s="12">
        <v>11</v>
      </c>
      <c r="J2401" s="13" t="str">
        <f>VLOOKUP(A2401,'IEP Data'!A:P,16,FALSE)</f>
        <v>No</v>
      </c>
    </row>
    <row r="2402" spans="1:10" s="13" customFormat="1" x14ac:dyDescent="0.25">
      <c r="A2402" s="11">
        <v>207371964</v>
      </c>
      <c r="B2402" s="11" t="s">
        <v>9082</v>
      </c>
      <c r="C2402" s="11" t="s">
        <v>9083</v>
      </c>
      <c r="D2402" s="11" t="s">
        <v>71</v>
      </c>
      <c r="E2402" s="11" t="s">
        <v>519</v>
      </c>
      <c r="F2402" s="11">
        <v>23</v>
      </c>
      <c r="G2402" s="11" t="s">
        <v>5</v>
      </c>
      <c r="H2402" s="15">
        <v>0.8</v>
      </c>
      <c r="I2402" s="12">
        <v>9</v>
      </c>
      <c r="J2402" s="13" t="str">
        <f>VLOOKUP(A2402,'IEP Data'!A:P,16,FALSE)</f>
        <v>No</v>
      </c>
    </row>
    <row r="2403" spans="1:10" s="13" customFormat="1" x14ac:dyDescent="0.25">
      <c r="A2403" s="11">
        <v>207371964</v>
      </c>
      <c r="B2403" s="11" t="s">
        <v>9082</v>
      </c>
      <c r="C2403" s="11" t="s">
        <v>9083</v>
      </c>
      <c r="D2403" s="11" t="s">
        <v>71</v>
      </c>
      <c r="E2403" s="11" t="s">
        <v>519</v>
      </c>
      <c r="F2403" s="11">
        <v>23</v>
      </c>
      <c r="G2403" s="11" t="s">
        <v>30</v>
      </c>
      <c r="H2403" s="15">
        <v>0.6</v>
      </c>
      <c r="I2403" s="12">
        <v>9</v>
      </c>
      <c r="J2403" s="13" t="str">
        <f>VLOOKUP(A2403,'IEP Data'!A:P,16,FALSE)</f>
        <v>No</v>
      </c>
    </row>
    <row r="2404" spans="1:10" s="13" customFormat="1" x14ac:dyDescent="0.25">
      <c r="A2404" s="11">
        <v>254734015</v>
      </c>
      <c r="B2404" s="11" t="s">
        <v>9115</v>
      </c>
      <c r="C2404" s="11" t="s">
        <v>8529</v>
      </c>
      <c r="D2404" s="11" t="s">
        <v>87</v>
      </c>
      <c r="E2404" s="11" t="s">
        <v>519</v>
      </c>
      <c r="F2404" s="11">
        <v>23</v>
      </c>
      <c r="G2404" s="11" t="s">
        <v>23</v>
      </c>
      <c r="H2404" s="15">
        <v>0.5</v>
      </c>
      <c r="I2404" s="12">
        <v>9</v>
      </c>
      <c r="J2404" s="13" t="str">
        <f>VLOOKUP(A2404,'IEP Data'!A:P,16,FALSE)</f>
        <v>No</v>
      </c>
    </row>
    <row r="2405" spans="1:10" s="13" customFormat="1" x14ac:dyDescent="0.25">
      <c r="A2405" s="11">
        <v>254734015</v>
      </c>
      <c r="B2405" s="11" t="s">
        <v>9115</v>
      </c>
      <c r="C2405" s="11" t="s">
        <v>8529</v>
      </c>
      <c r="D2405" s="11" t="s">
        <v>87</v>
      </c>
      <c r="E2405" s="11" t="s">
        <v>519</v>
      </c>
      <c r="F2405" s="11">
        <v>23</v>
      </c>
      <c r="G2405" s="11" t="s">
        <v>47</v>
      </c>
      <c r="H2405" s="15">
        <v>0.7</v>
      </c>
      <c r="I2405" s="12">
        <v>9</v>
      </c>
      <c r="J2405" s="13" t="str">
        <f>VLOOKUP(A2405,'IEP Data'!A:P,16,FALSE)</f>
        <v>No</v>
      </c>
    </row>
    <row r="2406" spans="1:10" s="13" customFormat="1" x14ac:dyDescent="0.25">
      <c r="A2406" s="11">
        <v>260032917</v>
      </c>
      <c r="B2406" s="11" t="s">
        <v>9136</v>
      </c>
      <c r="C2406" s="11" t="s">
        <v>1397</v>
      </c>
      <c r="D2406" s="11" t="s">
        <v>71</v>
      </c>
      <c r="E2406" s="11" t="s">
        <v>519</v>
      </c>
      <c r="F2406" s="11">
        <v>23</v>
      </c>
      <c r="G2406" s="11" t="s">
        <v>17</v>
      </c>
      <c r="H2406" s="15">
        <v>0</v>
      </c>
      <c r="I2406" s="12">
        <v>9</v>
      </c>
      <c r="J2406" s="13" t="str">
        <f>VLOOKUP(A2406,'IEP Data'!A:P,16,FALSE)</f>
        <v>No</v>
      </c>
    </row>
    <row r="2407" spans="1:10" s="13" customFormat="1" x14ac:dyDescent="0.25">
      <c r="A2407" s="11">
        <v>204417398</v>
      </c>
      <c r="B2407" s="11" t="s">
        <v>9175</v>
      </c>
      <c r="C2407" s="11" t="s">
        <v>9176</v>
      </c>
      <c r="D2407" s="11" t="s">
        <v>71</v>
      </c>
      <c r="E2407" s="11" t="s">
        <v>519</v>
      </c>
      <c r="F2407" s="11">
        <v>23</v>
      </c>
      <c r="G2407" s="11" t="s">
        <v>50</v>
      </c>
      <c r="H2407" s="15">
        <v>0</v>
      </c>
      <c r="I2407" s="12">
        <v>10</v>
      </c>
      <c r="J2407" s="13" t="str">
        <f>VLOOKUP(A2407,'IEP Data'!A:P,16,FALSE)</f>
        <v>Yes</v>
      </c>
    </row>
    <row r="2408" spans="1:10" s="13" customFormat="1" x14ac:dyDescent="0.25">
      <c r="A2408" s="11">
        <v>238054480</v>
      </c>
      <c r="B2408" s="11" t="s">
        <v>9217</v>
      </c>
      <c r="C2408" s="11" t="s">
        <v>232</v>
      </c>
      <c r="D2408" s="11" t="s">
        <v>71</v>
      </c>
      <c r="E2408" s="11" t="s">
        <v>519</v>
      </c>
      <c r="F2408" s="11">
        <v>23</v>
      </c>
      <c r="G2408" s="11" t="s">
        <v>5</v>
      </c>
      <c r="H2408" s="15">
        <v>0.5</v>
      </c>
      <c r="I2408" s="12">
        <v>11</v>
      </c>
      <c r="J2408" s="13" t="str">
        <f>VLOOKUP(A2408,'IEP Data'!A:P,16,FALSE)</f>
        <v>No</v>
      </c>
    </row>
    <row r="2409" spans="1:10" s="13" customFormat="1" x14ac:dyDescent="0.25">
      <c r="A2409" s="11">
        <v>244818779</v>
      </c>
      <c r="B2409" s="11" t="s">
        <v>9224</v>
      </c>
      <c r="C2409" s="11" t="s">
        <v>2867</v>
      </c>
      <c r="D2409" s="11" t="s">
        <v>71</v>
      </c>
      <c r="E2409" s="11" t="s">
        <v>519</v>
      </c>
      <c r="F2409" s="11">
        <v>23</v>
      </c>
      <c r="G2409" s="11" t="s">
        <v>17</v>
      </c>
      <c r="H2409" s="15">
        <v>0.6</v>
      </c>
      <c r="I2409" s="12">
        <v>11</v>
      </c>
      <c r="J2409" s="13" t="str">
        <f>VLOOKUP(A2409,'IEP Data'!A:P,16,FALSE)</f>
        <v>No</v>
      </c>
    </row>
    <row r="2410" spans="1:10" s="13" customFormat="1" x14ac:dyDescent="0.25">
      <c r="A2410" s="11">
        <v>244818779</v>
      </c>
      <c r="B2410" s="11" t="s">
        <v>9224</v>
      </c>
      <c r="C2410" s="11" t="s">
        <v>2867</v>
      </c>
      <c r="D2410" s="11" t="s">
        <v>71</v>
      </c>
      <c r="E2410" s="11" t="s">
        <v>519</v>
      </c>
      <c r="F2410" s="11">
        <v>23</v>
      </c>
      <c r="G2410" s="11" t="s">
        <v>41</v>
      </c>
      <c r="H2410" s="15">
        <v>0.8</v>
      </c>
      <c r="I2410" s="12">
        <v>11</v>
      </c>
      <c r="J2410" s="13" t="str">
        <f>VLOOKUP(A2410,'IEP Data'!A:P,16,FALSE)</f>
        <v>No</v>
      </c>
    </row>
    <row r="2411" spans="1:10" s="13" customFormat="1" x14ac:dyDescent="0.25">
      <c r="A2411" s="11" t="s">
        <v>15289</v>
      </c>
      <c r="B2411" s="11" t="s">
        <v>15290</v>
      </c>
      <c r="C2411" s="11" t="s">
        <v>15291</v>
      </c>
      <c r="D2411" s="11" t="s">
        <v>71</v>
      </c>
      <c r="E2411" s="11" t="s">
        <v>519</v>
      </c>
      <c r="F2411" s="11">
        <v>23</v>
      </c>
      <c r="G2411" s="11" t="s">
        <v>23</v>
      </c>
      <c r="H2411" s="15">
        <v>0.5</v>
      </c>
      <c r="I2411" s="12">
        <v>11</v>
      </c>
      <c r="J2411" s="13" t="e">
        <f>VLOOKUP(A2411,'IEP Data'!A:P,16,FALSE)</f>
        <v>#N/A</v>
      </c>
    </row>
    <row r="2412" spans="1:10" s="13" customFormat="1" x14ac:dyDescent="0.25">
      <c r="A2412" s="11" t="s">
        <v>15289</v>
      </c>
      <c r="B2412" s="11" t="s">
        <v>15290</v>
      </c>
      <c r="C2412" s="11" t="s">
        <v>15291</v>
      </c>
      <c r="D2412" s="11" t="s">
        <v>71</v>
      </c>
      <c r="E2412" s="11" t="s">
        <v>519</v>
      </c>
      <c r="F2412" s="11">
        <v>23</v>
      </c>
      <c r="G2412" s="11" t="s">
        <v>47</v>
      </c>
      <c r="H2412" s="15">
        <v>0.3</v>
      </c>
      <c r="I2412" s="12">
        <v>11</v>
      </c>
      <c r="J2412" s="13" t="e">
        <f>VLOOKUP(A2412,'IEP Data'!A:P,16,FALSE)</f>
        <v>#N/A</v>
      </c>
    </row>
    <row r="2413" spans="1:10" s="13" customFormat="1" x14ac:dyDescent="0.25">
      <c r="A2413" s="11">
        <v>240790733</v>
      </c>
      <c r="B2413" s="11" t="s">
        <v>9317</v>
      </c>
      <c r="C2413" s="11" t="s">
        <v>9324</v>
      </c>
      <c r="D2413" s="11" t="s">
        <v>71</v>
      </c>
      <c r="E2413" s="11" t="s">
        <v>519</v>
      </c>
      <c r="F2413" s="11">
        <v>23</v>
      </c>
      <c r="G2413" s="11" t="s">
        <v>21</v>
      </c>
      <c r="H2413" s="15">
        <v>0</v>
      </c>
      <c r="I2413" s="12">
        <v>12</v>
      </c>
      <c r="J2413" s="13" t="str">
        <f>VLOOKUP(A2413,'IEP Data'!A:P,16,FALSE)</f>
        <v>No</v>
      </c>
    </row>
    <row r="2414" spans="1:10" s="13" customFormat="1" x14ac:dyDescent="0.25">
      <c r="A2414" s="11">
        <v>238426290</v>
      </c>
      <c r="B2414" s="11" t="s">
        <v>9400</v>
      </c>
      <c r="C2414" s="11" t="s">
        <v>1969</v>
      </c>
      <c r="D2414" s="11" t="s">
        <v>71</v>
      </c>
      <c r="E2414" s="11" t="s">
        <v>519</v>
      </c>
      <c r="F2414" s="11">
        <v>23</v>
      </c>
      <c r="G2414" s="11" t="s">
        <v>17</v>
      </c>
      <c r="H2414" s="15">
        <v>0.5</v>
      </c>
      <c r="I2414" s="12">
        <v>11</v>
      </c>
      <c r="J2414" s="13" t="str">
        <f>VLOOKUP(A2414,'IEP Data'!A:P,16,FALSE)</f>
        <v>No</v>
      </c>
    </row>
    <row r="2415" spans="1:10" s="13" customFormat="1" x14ac:dyDescent="0.25">
      <c r="A2415" s="11">
        <v>238426290</v>
      </c>
      <c r="B2415" s="11" t="s">
        <v>9400</v>
      </c>
      <c r="C2415" s="11" t="s">
        <v>1969</v>
      </c>
      <c r="D2415" s="11" t="s">
        <v>71</v>
      </c>
      <c r="E2415" s="11" t="s">
        <v>519</v>
      </c>
      <c r="F2415" s="11">
        <v>23</v>
      </c>
      <c r="G2415" s="11" t="s">
        <v>41</v>
      </c>
      <c r="H2415" s="15">
        <v>0.6</v>
      </c>
      <c r="I2415" s="12">
        <v>11</v>
      </c>
      <c r="J2415" s="13" t="str">
        <f>VLOOKUP(A2415,'IEP Data'!A:P,16,FALSE)</f>
        <v>No</v>
      </c>
    </row>
    <row r="2416" spans="1:10" s="13" customFormat="1" x14ac:dyDescent="0.25">
      <c r="A2416" s="11">
        <v>233168558</v>
      </c>
      <c r="B2416" s="11" t="s">
        <v>9438</v>
      </c>
      <c r="C2416" s="11" t="s">
        <v>9439</v>
      </c>
      <c r="D2416" s="11" t="s">
        <v>71</v>
      </c>
      <c r="E2416" s="11" t="s">
        <v>519</v>
      </c>
      <c r="F2416" s="11">
        <v>23</v>
      </c>
      <c r="G2416" s="11" t="s">
        <v>29</v>
      </c>
      <c r="H2416" s="15">
        <v>0.7</v>
      </c>
      <c r="I2416" s="12">
        <v>9</v>
      </c>
      <c r="J2416" s="13" t="str">
        <f>VLOOKUP(A2416,'IEP Data'!A:P,16,FALSE)</f>
        <v>Yes</v>
      </c>
    </row>
    <row r="2417" spans="1:10" s="13" customFormat="1" x14ac:dyDescent="0.25">
      <c r="A2417" s="11">
        <v>206809295</v>
      </c>
      <c r="B2417" s="11" t="s">
        <v>9572</v>
      </c>
      <c r="C2417" s="11" t="s">
        <v>1998</v>
      </c>
      <c r="D2417" s="11" t="s">
        <v>71</v>
      </c>
      <c r="E2417" s="11" t="s">
        <v>519</v>
      </c>
      <c r="F2417" s="11">
        <v>23</v>
      </c>
      <c r="G2417" s="11" t="s">
        <v>5</v>
      </c>
      <c r="H2417" s="15">
        <v>1</v>
      </c>
      <c r="I2417" s="12">
        <v>11</v>
      </c>
      <c r="J2417" s="13" t="str">
        <f>VLOOKUP(A2417,'IEP Data'!A:P,16,FALSE)</f>
        <v>No</v>
      </c>
    </row>
    <row r="2418" spans="1:10" s="13" customFormat="1" x14ac:dyDescent="0.25">
      <c r="A2418" s="11">
        <v>206809295</v>
      </c>
      <c r="B2418" s="11" t="s">
        <v>9572</v>
      </c>
      <c r="C2418" s="11" t="s">
        <v>1998</v>
      </c>
      <c r="D2418" s="11" t="s">
        <v>71</v>
      </c>
      <c r="E2418" s="11" t="s">
        <v>519</v>
      </c>
      <c r="F2418" s="11">
        <v>23</v>
      </c>
      <c r="G2418" s="11" t="s">
        <v>30</v>
      </c>
      <c r="H2418" s="15">
        <v>0.6</v>
      </c>
      <c r="I2418" s="12">
        <v>11</v>
      </c>
      <c r="J2418" s="13" t="str">
        <f>VLOOKUP(A2418,'IEP Data'!A:P,16,FALSE)</f>
        <v>No</v>
      </c>
    </row>
    <row r="2419" spans="1:10" s="13" customFormat="1" x14ac:dyDescent="0.25">
      <c r="A2419" s="11">
        <v>243853801</v>
      </c>
      <c r="B2419" s="11" t="s">
        <v>9592</v>
      </c>
      <c r="C2419" s="11" t="s">
        <v>9600</v>
      </c>
      <c r="D2419" s="11" t="s">
        <v>71</v>
      </c>
      <c r="E2419" s="11" t="s">
        <v>519</v>
      </c>
      <c r="F2419" s="11">
        <v>23</v>
      </c>
      <c r="G2419" s="11" t="s">
        <v>23</v>
      </c>
      <c r="H2419" s="15">
        <v>0</v>
      </c>
      <c r="I2419" s="12">
        <v>11</v>
      </c>
      <c r="J2419" s="13" t="str">
        <f>VLOOKUP(A2419,'IEP Data'!A:P,16,FALSE)</f>
        <v>No</v>
      </c>
    </row>
    <row r="2420" spans="1:10" s="13" customFormat="1" x14ac:dyDescent="0.25">
      <c r="A2420" s="11">
        <v>243853801</v>
      </c>
      <c r="B2420" s="11" t="s">
        <v>9592</v>
      </c>
      <c r="C2420" s="11" t="s">
        <v>9600</v>
      </c>
      <c r="D2420" s="11" t="s">
        <v>71</v>
      </c>
      <c r="E2420" s="11" t="s">
        <v>519</v>
      </c>
      <c r="F2420" s="11">
        <v>23</v>
      </c>
      <c r="G2420" s="11" t="s">
        <v>47</v>
      </c>
      <c r="H2420" s="15">
        <v>0</v>
      </c>
      <c r="I2420" s="12">
        <v>11</v>
      </c>
      <c r="J2420" s="13" t="str">
        <f>VLOOKUP(A2420,'IEP Data'!A:P,16,FALSE)</f>
        <v>No</v>
      </c>
    </row>
    <row r="2421" spans="1:10" s="13" customFormat="1" x14ac:dyDescent="0.25">
      <c r="A2421" s="11">
        <v>238308001</v>
      </c>
      <c r="B2421" s="11" t="s">
        <v>9613</v>
      </c>
      <c r="C2421" s="11" t="s">
        <v>2506</v>
      </c>
      <c r="D2421" s="11" t="s">
        <v>87</v>
      </c>
      <c r="E2421" s="11" t="s">
        <v>519</v>
      </c>
      <c r="F2421" s="11">
        <v>23</v>
      </c>
      <c r="G2421" s="11" t="s">
        <v>23</v>
      </c>
      <c r="H2421" s="15">
        <v>0.9</v>
      </c>
      <c r="I2421" s="12">
        <v>9</v>
      </c>
      <c r="J2421" s="13" t="str">
        <f>VLOOKUP(A2421,'IEP Data'!A:P,16,FALSE)</f>
        <v>No</v>
      </c>
    </row>
    <row r="2422" spans="1:10" s="13" customFormat="1" x14ac:dyDescent="0.25">
      <c r="A2422" s="11">
        <v>234116937</v>
      </c>
      <c r="B2422" s="11" t="s">
        <v>9686</v>
      </c>
      <c r="C2422" s="11" t="s">
        <v>9687</v>
      </c>
      <c r="D2422" s="11" t="s">
        <v>71</v>
      </c>
      <c r="E2422" s="11" t="s">
        <v>519</v>
      </c>
      <c r="F2422" s="11">
        <v>23</v>
      </c>
      <c r="G2422" s="11" t="s">
        <v>23</v>
      </c>
      <c r="H2422" s="15">
        <v>0.1</v>
      </c>
      <c r="I2422" s="12">
        <v>10</v>
      </c>
      <c r="J2422" s="13" t="str">
        <f>VLOOKUP(A2422,'IEP Data'!A:P,16,FALSE)</f>
        <v>No</v>
      </c>
    </row>
    <row r="2423" spans="1:10" s="13" customFormat="1" x14ac:dyDescent="0.25">
      <c r="A2423" s="11">
        <v>234116937</v>
      </c>
      <c r="B2423" s="11" t="s">
        <v>9686</v>
      </c>
      <c r="C2423" s="11" t="s">
        <v>9687</v>
      </c>
      <c r="D2423" s="11" t="s">
        <v>71</v>
      </c>
      <c r="E2423" s="11" t="s">
        <v>519</v>
      </c>
      <c r="F2423" s="11">
        <v>23</v>
      </c>
      <c r="G2423" s="11" t="s">
        <v>47</v>
      </c>
      <c r="H2423" s="15">
        <v>0</v>
      </c>
      <c r="I2423" s="12">
        <v>10</v>
      </c>
      <c r="J2423" s="13" t="str">
        <f>VLOOKUP(A2423,'IEP Data'!A:P,16,FALSE)</f>
        <v>No</v>
      </c>
    </row>
    <row r="2424" spans="1:10" s="13" customFormat="1" x14ac:dyDescent="0.25">
      <c r="A2424" s="11">
        <v>231532995</v>
      </c>
      <c r="B2424" s="11" t="s">
        <v>9692</v>
      </c>
      <c r="C2424" s="11" t="s">
        <v>2741</v>
      </c>
      <c r="D2424" s="11" t="s">
        <v>71</v>
      </c>
      <c r="E2424" s="11" t="s">
        <v>519</v>
      </c>
      <c r="F2424" s="11">
        <v>23</v>
      </c>
      <c r="G2424" s="11" t="s">
        <v>12</v>
      </c>
      <c r="H2424" s="15">
        <v>1</v>
      </c>
      <c r="I2424" s="12">
        <v>12</v>
      </c>
      <c r="J2424" s="13" t="str">
        <f>VLOOKUP(A2424,'IEP Data'!A:P,16,FALSE)</f>
        <v>No</v>
      </c>
    </row>
    <row r="2425" spans="1:10" s="13" customFormat="1" x14ac:dyDescent="0.25">
      <c r="A2425" s="11">
        <v>231532995</v>
      </c>
      <c r="B2425" s="11" t="s">
        <v>9692</v>
      </c>
      <c r="C2425" s="11" t="s">
        <v>2741</v>
      </c>
      <c r="D2425" s="11" t="s">
        <v>71</v>
      </c>
      <c r="E2425" s="11" t="s">
        <v>519</v>
      </c>
      <c r="F2425" s="11">
        <v>23</v>
      </c>
      <c r="G2425" s="11" t="s">
        <v>36</v>
      </c>
      <c r="H2425" s="15">
        <v>0.9</v>
      </c>
      <c r="I2425" s="12">
        <v>12</v>
      </c>
      <c r="J2425" s="13" t="str">
        <f>VLOOKUP(A2425,'IEP Data'!A:P,16,FALSE)</f>
        <v>No</v>
      </c>
    </row>
    <row r="2426" spans="1:10" s="13" customFormat="1" x14ac:dyDescent="0.25">
      <c r="A2426" s="11">
        <v>233795848</v>
      </c>
      <c r="B2426" s="11" t="s">
        <v>9877</v>
      </c>
      <c r="C2426" s="11" t="s">
        <v>9878</v>
      </c>
      <c r="D2426" s="11" t="s">
        <v>71</v>
      </c>
      <c r="E2426" s="11" t="s">
        <v>519</v>
      </c>
      <c r="F2426" s="11">
        <v>23</v>
      </c>
      <c r="G2426" s="11" t="s">
        <v>17</v>
      </c>
      <c r="H2426" s="15">
        <v>0.4</v>
      </c>
      <c r="I2426" s="12">
        <v>12</v>
      </c>
      <c r="J2426" s="13" t="str">
        <f>VLOOKUP(A2426,'IEP Data'!A:P,16,FALSE)</f>
        <v>No</v>
      </c>
    </row>
    <row r="2427" spans="1:10" s="13" customFormat="1" x14ac:dyDescent="0.25">
      <c r="A2427" s="11">
        <v>233795848</v>
      </c>
      <c r="B2427" s="11" t="s">
        <v>9877</v>
      </c>
      <c r="C2427" s="11" t="s">
        <v>9878</v>
      </c>
      <c r="D2427" s="11" t="s">
        <v>71</v>
      </c>
      <c r="E2427" s="11" t="s">
        <v>519</v>
      </c>
      <c r="F2427" s="11">
        <v>23</v>
      </c>
      <c r="G2427" s="11" t="s">
        <v>41</v>
      </c>
      <c r="H2427" s="15">
        <v>0</v>
      </c>
      <c r="I2427" s="12">
        <v>12</v>
      </c>
      <c r="J2427" s="13" t="str">
        <f>VLOOKUP(A2427,'IEP Data'!A:P,16,FALSE)</f>
        <v>No</v>
      </c>
    </row>
    <row r="2428" spans="1:10" s="13" customFormat="1" x14ac:dyDescent="0.25">
      <c r="A2428" s="11">
        <v>231743097</v>
      </c>
      <c r="B2428" s="11" t="s">
        <v>9982</v>
      </c>
      <c r="C2428" s="11" t="s">
        <v>2467</v>
      </c>
      <c r="D2428" s="11" t="s">
        <v>71</v>
      </c>
      <c r="E2428" s="11" t="s">
        <v>519</v>
      </c>
      <c r="F2428" s="11">
        <v>23</v>
      </c>
      <c r="G2428" s="11" t="s">
        <v>12</v>
      </c>
      <c r="H2428" s="15">
        <v>0.8</v>
      </c>
      <c r="I2428" s="12">
        <v>11</v>
      </c>
      <c r="J2428" s="13" t="str">
        <f>VLOOKUP(A2428,'IEP Data'!A:P,16,FALSE)</f>
        <v>Yes</v>
      </c>
    </row>
    <row r="2429" spans="1:10" s="13" customFormat="1" x14ac:dyDescent="0.25">
      <c r="A2429" s="11">
        <v>231743097</v>
      </c>
      <c r="B2429" s="11" t="s">
        <v>9982</v>
      </c>
      <c r="C2429" s="11" t="s">
        <v>2467</v>
      </c>
      <c r="D2429" s="11" t="s">
        <v>71</v>
      </c>
      <c r="E2429" s="11" t="s">
        <v>519</v>
      </c>
      <c r="F2429" s="11">
        <v>23</v>
      </c>
      <c r="G2429" s="11" t="s">
        <v>36</v>
      </c>
      <c r="H2429" s="15">
        <v>0.9</v>
      </c>
      <c r="I2429" s="12">
        <v>11</v>
      </c>
      <c r="J2429" s="13" t="str">
        <f>VLOOKUP(A2429,'IEP Data'!A:P,16,FALSE)</f>
        <v>Yes</v>
      </c>
    </row>
    <row r="2430" spans="1:10" s="13" customFormat="1" x14ac:dyDescent="0.25">
      <c r="A2430" s="11">
        <v>225983410</v>
      </c>
      <c r="B2430" s="11" t="s">
        <v>10154</v>
      </c>
      <c r="C2430" s="11" t="s">
        <v>1334</v>
      </c>
      <c r="D2430" s="11" t="s">
        <v>71</v>
      </c>
      <c r="E2430" s="11" t="s">
        <v>519</v>
      </c>
      <c r="F2430" s="11">
        <v>23</v>
      </c>
      <c r="G2430" s="11" t="s">
        <v>4</v>
      </c>
      <c r="H2430" s="15">
        <v>0.4</v>
      </c>
      <c r="I2430" s="12">
        <v>12</v>
      </c>
      <c r="J2430" s="13" t="str">
        <f>VLOOKUP(A2430,'IEP Data'!A:P,16,FALSE)</f>
        <v>No</v>
      </c>
    </row>
    <row r="2431" spans="1:10" s="13" customFormat="1" x14ac:dyDescent="0.25">
      <c r="A2431" s="11">
        <v>225983410</v>
      </c>
      <c r="B2431" s="11" t="s">
        <v>10154</v>
      </c>
      <c r="C2431" s="11" t="s">
        <v>1334</v>
      </c>
      <c r="D2431" s="11" t="s">
        <v>71</v>
      </c>
      <c r="E2431" s="11" t="s">
        <v>519</v>
      </c>
      <c r="F2431" s="11">
        <v>23</v>
      </c>
      <c r="G2431" s="11" t="s">
        <v>29</v>
      </c>
      <c r="H2431" s="15">
        <v>0.7</v>
      </c>
      <c r="I2431" s="12">
        <v>12</v>
      </c>
      <c r="J2431" s="13" t="str">
        <f>VLOOKUP(A2431,'IEP Data'!A:P,16,FALSE)</f>
        <v>No</v>
      </c>
    </row>
    <row r="2432" spans="1:10" s="13" customFormat="1" x14ac:dyDescent="0.25">
      <c r="A2432" s="11">
        <v>250326212</v>
      </c>
      <c r="B2432" s="11" t="s">
        <v>10185</v>
      </c>
      <c r="C2432" s="11" t="s">
        <v>2968</v>
      </c>
      <c r="D2432" s="11" t="s">
        <v>87</v>
      </c>
      <c r="E2432" s="11" t="s">
        <v>519</v>
      </c>
      <c r="F2432" s="11">
        <v>23</v>
      </c>
      <c r="G2432" s="11" t="s">
        <v>50</v>
      </c>
      <c r="H2432" s="15">
        <v>0</v>
      </c>
      <c r="I2432" s="12">
        <v>11</v>
      </c>
      <c r="J2432" s="13" t="str">
        <f>VLOOKUP(A2432,'IEP Data'!A:P,16,FALSE)</f>
        <v>No</v>
      </c>
    </row>
    <row r="2433" spans="1:10" s="13" customFormat="1" x14ac:dyDescent="0.25">
      <c r="A2433" s="11">
        <v>259252070</v>
      </c>
      <c r="B2433" s="11" t="s">
        <v>10236</v>
      </c>
      <c r="C2433" s="11" t="s">
        <v>10244</v>
      </c>
      <c r="D2433" s="11" t="s">
        <v>71</v>
      </c>
      <c r="E2433" s="11" t="s">
        <v>519</v>
      </c>
      <c r="F2433" s="11">
        <v>23</v>
      </c>
      <c r="G2433" s="11" t="s">
        <v>17</v>
      </c>
      <c r="H2433" s="15">
        <v>0</v>
      </c>
      <c r="I2433" s="12">
        <v>9</v>
      </c>
      <c r="J2433" s="13" t="str">
        <f>VLOOKUP(A2433,'IEP Data'!A:P,16,FALSE)</f>
        <v>No</v>
      </c>
    </row>
    <row r="2434" spans="1:10" s="13" customFormat="1" x14ac:dyDescent="0.25">
      <c r="A2434" s="11">
        <v>259252070</v>
      </c>
      <c r="B2434" s="11" t="s">
        <v>10236</v>
      </c>
      <c r="C2434" s="11" t="s">
        <v>10244</v>
      </c>
      <c r="D2434" s="11" t="s">
        <v>71</v>
      </c>
      <c r="E2434" s="11" t="s">
        <v>519</v>
      </c>
      <c r="F2434" s="11">
        <v>23</v>
      </c>
      <c r="G2434" s="11" t="s">
        <v>30</v>
      </c>
      <c r="H2434" s="15">
        <v>0.6</v>
      </c>
      <c r="I2434" s="12">
        <v>9</v>
      </c>
      <c r="J2434" s="13" t="str">
        <f>VLOOKUP(A2434,'IEP Data'!A:P,16,FALSE)</f>
        <v>No</v>
      </c>
    </row>
    <row r="2435" spans="1:10" s="13" customFormat="1" x14ac:dyDescent="0.25">
      <c r="A2435" s="11">
        <v>236385373</v>
      </c>
      <c r="B2435" s="11" t="s">
        <v>3944</v>
      </c>
      <c r="C2435" s="11" t="s">
        <v>10387</v>
      </c>
      <c r="D2435" s="11" t="s">
        <v>71</v>
      </c>
      <c r="E2435" s="11" t="s">
        <v>519</v>
      </c>
      <c r="F2435" s="11">
        <v>23</v>
      </c>
      <c r="G2435" s="11" t="s">
        <v>4</v>
      </c>
      <c r="H2435" s="15">
        <v>0.9</v>
      </c>
      <c r="I2435" s="12">
        <v>9</v>
      </c>
      <c r="J2435" s="13" t="str">
        <f>VLOOKUP(A2435,'IEP Data'!A:P,16,FALSE)</f>
        <v>No</v>
      </c>
    </row>
    <row r="2436" spans="1:10" s="13" customFormat="1" x14ac:dyDescent="0.25">
      <c r="A2436" s="11">
        <v>236385373</v>
      </c>
      <c r="B2436" s="11" t="s">
        <v>3944</v>
      </c>
      <c r="C2436" s="11" t="s">
        <v>10387</v>
      </c>
      <c r="D2436" s="11" t="s">
        <v>71</v>
      </c>
      <c r="E2436" s="11" t="s">
        <v>519</v>
      </c>
      <c r="F2436" s="11">
        <v>23</v>
      </c>
      <c r="G2436" s="11" t="s">
        <v>30</v>
      </c>
      <c r="H2436" s="15">
        <v>0.6</v>
      </c>
      <c r="I2436" s="12">
        <v>9</v>
      </c>
      <c r="J2436" s="13" t="str">
        <f>VLOOKUP(A2436,'IEP Data'!A:P,16,FALSE)</f>
        <v>No</v>
      </c>
    </row>
    <row r="2437" spans="1:10" s="13" customFormat="1" x14ac:dyDescent="0.25">
      <c r="A2437" s="11">
        <v>236724423</v>
      </c>
      <c r="B2437" s="11" t="s">
        <v>10664</v>
      </c>
      <c r="C2437" s="11" t="s">
        <v>10665</v>
      </c>
      <c r="D2437" s="11" t="s">
        <v>71</v>
      </c>
      <c r="E2437" s="11" t="s">
        <v>519</v>
      </c>
      <c r="F2437" s="11">
        <v>23</v>
      </c>
      <c r="G2437" s="11" t="s">
        <v>12</v>
      </c>
      <c r="H2437" s="15">
        <v>0.8</v>
      </c>
      <c r="I2437" s="12">
        <v>10</v>
      </c>
      <c r="J2437" s="13" t="str">
        <f>VLOOKUP(A2437,'IEP Data'!A:P,16,FALSE)</f>
        <v>No</v>
      </c>
    </row>
    <row r="2438" spans="1:10" s="13" customFormat="1" x14ac:dyDescent="0.25">
      <c r="A2438" s="11">
        <v>236724423</v>
      </c>
      <c r="B2438" s="11" t="s">
        <v>10664</v>
      </c>
      <c r="C2438" s="11" t="s">
        <v>10665</v>
      </c>
      <c r="D2438" s="11" t="s">
        <v>71</v>
      </c>
      <c r="E2438" s="11" t="s">
        <v>519</v>
      </c>
      <c r="F2438" s="11">
        <v>23</v>
      </c>
      <c r="G2438" s="11" t="s">
        <v>36</v>
      </c>
      <c r="H2438" s="15">
        <v>0.8</v>
      </c>
      <c r="I2438" s="12">
        <v>10</v>
      </c>
      <c r="J2438" s="13" t="str">
        <f>VLOOKUP(A2438,'IEP Data'!A:P,16,FALSE)</f>
        <v>No</v>
      </c>
    </row>
    <row r="2439" spans="1:10" s="13" customFormat="1" x14ac:dyDescent="0.25">
      <c r="A2439" s="11">
        <v>204713499</v>
      </c>
      <c r="B2439" s="11" t="s">
        <v>1817</v>
      </c>
      <c r="C2439" s="11" t="s">
        <v>8266</v>
      </c>
      <c r="D2439" s="11" t="s">
        <v>71</v>
      </c>
      <c r="E2439" s="11" t="s">
        <v>519</v>
      </c>
      <c r="F2439" s="11">
        <v>23</v>
      </c>
      <c r="G2439" s="11" t="s">
        <v>12</v>
      </c>
      <c r="H2439" s="15">
        <v>0.7</v>
      </c>
      <c r="I2439" s="12">
        <v>12</v>
      </c>
      <c r="J2439" s="13" t="str">
        <f>VLOOKUP(A2439,'IEP Data'!A:P,16,FALSE)</f>
        <v>No</v>
      </c>
    </row>
    <row r="2440" spans="1:10" s="13" customFormat="1" x14ac:dyDescent="0.25">
      <c r="A2440" s="11">
        <v>233885029</v>
      </c>
      <c r="B2440" s="11" t="s">
        <v>10842</v>
      </c>
      <c r="C2440" s="11" t="s">
        <v>4117</v>
      </c>
      <c r="D2440" s="11" t="s">
        <v>87</v>
      </c>
      <c r="E2440" s="11" t="s">
        <v>519</v>
      </c>
      <c r="F2440" s="11">
        <v>23</v>
      </c>
      <c r="G2440" s="11" t="s">
        <v>23</v>
      </c>
      <c r="H2440" s="15">
        <v>0.2</v>
      </c>
      <c r="I2440" s="12">
        <v>11</v>
      </c>
      <c r="J2440" s="13" t="str">
        <f>VLOOKUP(A2440,'IEP Data'!A:P,16,FALSE)</f>
        <v>No</v>
      </c>
    </row>
    <row r="2441" spans="1:10" s="13" customFormat="1" x14ac:dyDescent="0.25">
      <c r="A2441" s="11">
        <v>233885029</v>
      </c>
      <c r="B2441" s="11" t="s">
        <v>10842</v>
      </c>
      <c r="C2441" s="11" t="s">
        <v>4117</v>
      </c>
      <c r="D2441" s="11" t="s">
        <v>87</v>
      </c>
      <c r="E2441" s="11" t="s">
        <v>519</v>
      </c>
      <c r="F2441" s="11">
        <v>23</v>
      </c>
      <c r="G2441" s="11" t="s">
        <v>47</v>
      </c>
      <c r="H2441" s="15">
        <v>0.3</v>
      </c>
      <c r="I2441" s="12">
        <v>11</v>
      </c>
      <c r="J2441" s="13" t="str">
        <f>VLOOKUP(A2441,'IEP Data'!A:P,16,FALSE)</f>
        <v>No</v>
      </c>
    </row>
    <row r="2442" spans="1:10" s="13" customFormat="1" x14ac:dyDescent="0.25">
      <c r="A2442" s="11">
        <v>233885037</v>
      </c>
      <c r="B2442" s="11" t="s">
        <v>11008</v>
      </c>
      <c r="C2442" s="11" t="s">
        <v>4117</v>
      </c>
      <c r="D2442" s="11" t="s">
        <v>87</v>
      </c>
      <c r="E2442" s="11" t="s">
        <v>519</v>
      </c>
      <c r="F2442" s="11">
        <v>23</v>
      </c>
      <c r="G2442" s="11" t="s">
        <v>23</v>
      </c>
      <c r="H2442" s="15">
        <v>0.3</v>
      </c>
      <c r="I2442" s="12">
        <v>11</v>
      </c>
      <c r="J2442" s="13" t="str">
        <f>VLOOKUP(A2442,'IEP Data'!A:P,16,FALSE)</f>
        <v>No</v>
      </c>
    </row>
    <row r="2443" spans="1:10" s="13" customFormat="1" x14ac:dyDescent="0.25">
      <c r="A2443" s="11">
        <v>233885037</v>
      </c>
      <c r="B2443" s="11" t="s">
        <v>11008</v>
      </c>
      <c r="C2443" s="11" t="s">
        <v>4117</v>
      </c>
      <c r="D2443" s="11" t="s">
        <v>87</v>
      </c>
      <c r="E2443" s="11" t="s">
        <v>519</v>
      </c>
      <c r="F2443" s="11">
        <v>23</v>
      </c>
      <c r="G2443" s="11" t="s">
        <v>47</v>
      </c>
      <c r="H2443" s="15">
        <v>0.3</v>
      </c>
      <c r="I2443" s="12">
        <v>11</v>
      </c>
      <c r="J2443" s="13" t="str">
        <f>VLOOKUP(A2443,'IEP Data'!A:P,16,FALSE)</f>
        <v>No</v>
      </c>
    </row>
    <row r="2444" spans="1:10" s="13" customFormat="1" x14ac:dyDescent="0.25">
      <c r="A2444" s="11">
        <v>208948943</v>
      </c>
      <c r="B2444" s="11" t="s">
        <v>11104</v>
      </c>
      <c r="C2444" s="11" t="s">
        <v>9978</v>
      </c>
      <c r="D2444" s="11" t="s">
        <v>71</v>
      </c>
      <c r="E2444" s="11" t="s">
        <v>519</v>
      </c>
      <c r="F2444" s="11">
        <v>23</v>
      </c>
      <c r="G2444" s="11" t="s">
        <v>41</v>
      </c>
      <c r="H2444" s="15">
        <v>0.1</v>
      </c>
      <c r="I2444" s="12">
        <v>12</v>
      </c>
      <c r="J2444" s="13" t="str">
        <f>VLOOKUP(A2444,'IEP Data'!A:P,16,FALSE)</f>
        <v>No</v>
      </c>
    </row>
    <row r="2445" spans="1:10" s="13" customFormat="1" x14ac:dyDescent="0.25">
      <c r="A2445" s="11">
        <v>236643805</v>
      </c>
      <c r="B2445" s="11" t="s">
        <v>11140</v>
      </c>
      <c r="C2445" s="11" t="s">
        <v>6900</v>
      </c>
      <c r="D2445" s="11" t="s">
        <v>87</v>
      </c>
      <c r="E2445" s="11" t="s">
        <v>519</v>
      </c>
      <c r="F2445" s="11">
        <v>23</v>
      </c>
      <c r="G2445" s="11" t="s">
        <v>23</v>
      </c>
      <c r="H2445" s="15">
        <v>0.5</v>
      </c>
      <c r="I2445" s="12">
        <v>10</v>
      </c>
      <c r="J2445" s="13" t="str">
        <f>VLOOKUP(A2445,'IEP Data'!A:P,16,FALSE)</f>
        <v>No</v>
      </c>
    </row>
    <row r="2446" spans="1:10" s="13" customFormat="1" x14ac:dyDescent="0.25">
      <c r="A2446" s="11">
        <v>236643805</v>
      </c>
      <c r="B2446" s="11" t="s">
        <v>11140</v>
      </c>
      <c r="C2446" s="11" t="s">
        <v>6900</v>
      </c>
      <c r="D2446" s="11" t="s">
        <v>87</v>
      </c>
      <c r="E2446" s="11" t="s">
        <v>519</v>
      </c>
      <c r="F2446" s="11">
        <v>23</v>
      </c>
      <c r="G2446" s="11" t="s">
        <v>47</v>
      </c>
      <c r="H2446" s="15">
        <v>0.6</v>
      </c>
      <c r="I2446" s="12">
        <v>10</v>
      </c>
      <c r="J2446" s="13" t="str">
        <f>VLOOKUP(A2446,'IEP Data'!A:P,16,FALSE)</f>
        <v>No</v>
      </c>
    </row>
    <row r="2447" spans="1:10" s="13" customFormat="1" x14ac:dyDescent="0.25">
      <c r="A2447" s="11">
        <v>236623393</v>
      </c>
      <c r="B2447" s="11" t="s">
        <v>11203</v>
      </c>
      <c r="C2447" s="11" t="s">
        <v>11204</v>
      </c>
      <c r="D2447" s="11" t="s">
        <v>87</v>
      </c>
      <c r="E2447" s="11" t="s">
        <v>519</v>
      </c>
      <c r="F2447" s="11">
        <v>23</v>
      </c>
      <c r="G2447" s="11" t="s">
        <v>23</v>
      </c>
      <c r="H2447" s="15">
        <v>0.5</v>
      </c>
      <c r="I2447" s="12">
        <v>9</v>
      </c>
      <c r="J2447" s="13" t="str">
        <f>VLOOKUP(A2447,'IEP Data'!A:P,16,FALSE)</f>
        <v>No</v>
      </c>
    </row>
    <row r="2448" spans="1:10" s="13" customFormat="1" x14ac:dyDescent="0.25">
      <c r="A2448" s="11">
        <v>236623393</v>
      </c>
      <c r="B2448" s="11" t="s">
        <v>11203</v>
      </c>
      <c r="C2448" s="11" t="s">
        <v>11204</v>
      </c>
      <c r="D2448" s="11" t="s">
        <v>87</v>
      </c>
      <c r="E2448" s="11" t="s">
        <v>519</v>
      </c>
      <c r="F2448" s="11">
        <v>23</v>
      </c>
      <c r="G2448" s="11" t="s">
        <v>47</v>
      </c>
      <c r="H2448" s="15">
        <v>0.2</v>
      </c>
      <c r="I2448" s="12">
        <v>9</v>
      </c>
      <c r="J2448" s="13" t="str">
        <f>VLOOKUP(A2448,'IEP Data'!A:P,16,FALSE)</f>
        <v>No</v>
      </c>
    </row>
    <row r="2449" spans="1:10" s="13" customFormat="1" x14ac:dyDescent="0.25">
      <c r="A2449" s="11">
        <v>234654408</v>
      </c>
      <c r="B2449" s="11" t="s">
        <v>498</v>
      </c>
      <c r="C2449" s="11" t="s">
        <v>8317</v>
      </c>
      <c r="D2449" s="11" t="s">
        <v>71</v>
      </c>
      <c r="E2449" s="11" t="s">
        <v>519</v>
      </c>
      <c r="F2449" s="11">
        <v>23</v>
      </c>
      <c r="G2449" s="11" t="s">
        <v>23</v>
      </c>
      <c r="H2449" s="15">
        <v>0.1</v>
      </c>
      <c r="I2449" s="12">
        <v>10</v>
      </c>
      <c r="J2449" s="13" t="str">
        <f>VLOOKUP(A2449,'IEP Data'!A:P,16,FALSE)</f>
        <v>No</v>
      </c>
    </row>
    <row r="2450" spans="1:10" s="13" customFormat="1" x14ac:dyDescent="0.25">
      <c r="A2450" s="11">
        <v>234654408</v>
      </c>
      <c r="B2450" s="11" t="s">
        <v>498</v>
      </c>
      <c r="C2450" s="11" t="s">
        <v>8317</v>
      </c>
      <c r="D2450" s="11" t="s">
        <v>71</v>
      </c>
      <c r="E2450" s="11" t="s">
        <v>519</v>
      </c>
      <c r="F2450" s="11">
        <v>23</v>
      </c>
      <c r="G2450" s="11" t="s">
        <v>47</v>
      </c>
      <c r="H2450" s="15">
        <v>0</v>
      </c>
      <c r="I2450" s="12">
        <v>10</v>
      </c>
      <c r="J2450" s="13" t="str">
        <f>VLOOKUP(A2450,'IEP Data'!A:P,16,FALSE)</f>
        <v>No</v>
      </c>
    </row>
    <row r="2451" spans="1:10" s="13" customFormat="1" x14ac:dyDescent="0.25">
      <c r="A2451" s="11">
        <v>215326687</v>
      </c>
      <c r="B2451" s="11" t="s">
        <v>11273</v>
      </c>
      <c r="C2451" s="11" t="s">
        <v>11274</v>
      </c>
      <c r="D2451" s="11" t="s">
        <v>87</v>
      </c>
      <c r="E2451" s="11" t="s">
        <v>519</v>
      </c>
      <c r="F2451" s="11">
        <v>23</v>
      </c>
      <c r="G2451" s="11" t="s">
        <v>23</v>
      </c>
      <c r="H2451" s="15">
        <v>0.3</v>
      </c>
      <c r="I2451" s="12">
        <v>11</v>
      </c>
      <c r="J2451" s="13" t="str">
        <f>VLOOKUP(A2451,'IEP Data'!A:P,16,FALSE)</f>
        <v>No</v>
      </c>
    </row>
    <row r="2452" spans="1:10" s="13" customFormat="1" x14ac:dyDescent="0.25">
      <c r="A2452" s="11">
        <v>208333997</v>
      </c>
      <c r="B2452" s="11" t="s">
        <v>11410</v>
      </c>
      <c r="C2452" s="11" t="s">
        <v>2471</v>
      </c>
      <c r="D2452" s="11" t="s">
        <v>87</v>
      </c>
      <c r="E2452" s="11" t="s">
        <v>519</v>
      </c>
      <c r="F2452" s="11">
        <v>23</v>
      </c>
      <c r="G2452" s="11" t="s">
        <v>23</v>
      </c>
      <c r="H2452" s="15">
        <v>0.2</v>
      </c>
      <c r="I2452" s="12">
        <v>9</v>
      </c>
      <c r="J2452" s="13" t="str">
        <f>VLOOKUP(A2452,'IEP Data'!A:P,16,FALSE)</f>
        <v>No</v>
      </c>
    </row>
    <row r="2453" spans="1:10" s="13" customFormat="1" x14ac:dyDescent="0.25">
      <c r="A2453" s="11">
        <v>235056314</v>
      </c>
      <c r="B2453" s="11" t="s">
        <v>4443</v>
      </c>
      <c r="C2453" s="11" t="s">
        <v>11460</v>
      </c>
      <c r="D2453" s="11" t="s">
        <v>71</v>
      </c>
      <c r="E2453" s="11" t="s">
        <v>519</v>
      </c>
      <c r="F2453" s="11">
        <v>23</v>
      </c>
      <c r="G2453" s="11" t="s">
        <v>12</v>
      </c>
      <c r="H2453" s="15">
        <v>0.7</v>
      </c>
      <c r="I2453" s="12">
        <v>10</v>
      </c>
      <c r="J2453" s="13" t="str">
        <f>VLOOKUP(A2453,'IEP Data'!A:P,16,FALSE)</f>
        <v>No</v>
      </c>
    </row>
    <row r="2454" spans="1:10" s="13" customFormat="1" x14ac:dyDescent="0.25">
      <c r="A2454" s="11">
        <v>232795807</v>
      </c>
      <c r="B2454" s="11" t="s">
        <v>11567</v>
      </c>
      <c r="C2454" s="11" t="s">
        <v>10053</v>
      </c>
      <c r="D2454" s="11" t="s">
        <v>71</v>
      </c>
      <c r="E2454" s="11" t="s">
        <v>519</v>
      </c>
      <c r="F2454" s="11">
        <v>23</v>
      </c>
      <c r="G2454" s="11" t="s">
        <v>12</v>
      </c>
      <c r="H2454" s="15">
        <v>0.6</v>
      </c>
      <c r="I2454" s="12">
        <v>12</v>
      </c>
      <c r="J2454" s="13" t="str">
        <f>VLOOKUP(A2454,'IEP Data'!A:P,16,FALSE)</f>
        <v>No</v>
      </c>
    </row>
    <row r="2455" spans="1:10" s="13" customFormat="1" x14ac:dyDescent="0.25">
      <c r="A2455" s="11">
        <v>232795807</v>
      </c>
      <c r="B2455" s="11" t="s">
        <v>11567</v>
      </c>
      <c r="C2455" s="11" t="s">
        <v>10053</v>
      </c>
      <c r="D2455" s="11" t="s">
        <v>71</v>
      </c>
      <c r="E2455" s="11" t="s">
        <v>519</v>
      </c>
      <c r="F2455" s="11">
        <v>23</v>
      </c>
      <c r="G2455" s="11" t="s">
        <v>36</v>
      </c>
      <c r="H2455" s="15">
        <v>0.5</v>
      </c>
      <c r="I2455" s="12">
        <v>12</v>
      </c>
      <c r="J2455" s="13" t="str">
        <f>VLOOKUP(A2455,'IEP Data'!A:P,16,FALSE)</f>
        <v>No</v>
      </c>
    </row>
    <row r="2456" spans="1:10" s="13" customFormat="1" x14ac:dyDescent="0.25">
      <c r="A2456" s="11">
        <v>230397192</v>
      </c>
      <c r="B2456" s="11" t="s">
        <v>11720</v>
      </c>
      <c r="C2456" s="11" t="s">
        <v>11724</v>
      </c>
      <c r="D2456" s="11" t="s">
        <v>87</v>
      </c>
      <c r="E2456" s="11" t="s">
        <v>519</v>
      </c>
      <c r="F2456" s="11">
        <v>23</v>
      </c>
      <c r="G2456" s="11" t="s">
        <v>23</v>
      </c>
      <c r="H2456" s="15">
        <v>0</v>
      </c>
      <c r="I2456" s="12">
        <v>12</v>
      </c>
      <c r="J2456" s="13" t="str">
        <f>VLOOKUP(A2456,'IEP Data'!A:P,16,FALSE)</f>
        <v>No</v>
      </c>
    </row>
    <row r="2457" spans="1:10" s="13" customFormat="1" x14ac:dyDescent="0.25">
      <c r="A2457" s="11">
        <v>209715382</v>
      </c>
      <c r="B2457" s="11" t="s">
        <v>11720</v>
      </c>
      <c r="C2457" s="11" t="s">
        <v>11721</v>
      </c>
      <c r="D2457" s="11" t="s">
        <v>87</v>
      </c>
      <c r="E2457" s="11" t="s">
        <v>519</v>
      </c>
      <c r="F2457" s="11">
        <v>23</v>
      </c>
      <c r="G2457" s="11" t="s">
        <v>23</v>
      </c>
      <c r="H2457" s="15">
        <v>0.7</v>
      </c>
      <c r="I2457" s="12">
        <v>9</v>
      </c>
      <c r="J2457" s="13" t="str">
        <f>VLOOKUP(A2457,'IEP Data'!A:P,16,FALSE)</f>
        <v>No</v>
      </c>
    </row>
    <row r="2458" spans="1:10" s="13" customFormat="1" x14ac:dyDescent="0.25">
      <c r="A2458" s="11">
        <v>209715382</v>
      </c>
      <c r="B2458" s="11" t="s">
        <v>11720</v>
      </c>
      <c r="C2458" s="11" t="s">
        <v>11721</v>
      </c>
      <c r="D2458" s="11" t="s">
        <v>87</v>
      </c>
      <c r="E2458" s="11" t="s">
        <v>519</v>
      </c>
      <c r="F2458" s="11">
        <v>23</v>
      </c>
      <c r="G2458" s="11" t="s">
        <v>47</v>
      </c>
      <c r="H2458" s="15">
        <v>0.7</v>
      </c>
      <c r="I2458" s="12">
        <v>9</v>
      </c>
      <c r="J2458" s="13" t="str">
        <f>VLOOKUP(A2458,'IEP Data'!A:P,16,FALSE)</f>
        <v>No</v>
      </c>
    </row>
    <row r="2459" spans="1:10" s="13" customFormat="1" x14ac:dyDescent="0.25">
      <c r="A2459" s="11">
        <v>232758623</v>
      </c>
      <c r="B2459" s="11" t="s">
        <v>11768</v>
      </c>
      <c r="C2459" s="11" t="s">
        <v>11775</v>
      </c>
      <c r="D2459" s="11" t="s">
        <v>71</v>
      </c>
      <c r="E2459" s="11" t="s">
        <v>519</v>
      </c>
      <c r="F2459" s="11">
        <v>23</v>
      </c>
      <c r="G2459" s="11" t="s">
        <v>12</v>
      </c>
      <c r="H2459" s="15">
        <v>0.4</v>
      </c>
      <c r="I2459" s="12">
        <v>11</v>
      </c>
      <c r="J2459" s="13" t="str">
        <f>VLOOKUP(A2459,'IEP Data'!A:P,16,FALSE)</f>
        <v>Yes</v>
      </c>
    </row>
    <row r="2460" spans="1:10" s="13" customFormat="1" x14ac:dyDescent="0.25">
      <c r="A2460" s="11">
        <v>232758623</v>
      </c>
      <c r="B2460" s="11" t="s">
        <v>11768</v>
      </c>
      <c r="C2460" s="11" t="s">
        <v>11775</v>
      </c>
      <c r="D2460" s="11" t="s">
        <v>71</v>
      </c>
      <c r="E2460" s="11" t="s">
        <v>519</v>
      </c>
      <c r="F2460" s="11">
        <v>23</v>
      </c>
      <c r="G2460" s="11" t="s">
        <v>29</v>
      </c>
      <c r="H2460" s="15">
        <v>0.7</v>
      </c>
      <c r="I2460" s="12">
        <v>11</v>
      </c>
      <c r="J2460" s="13" t="str">
        <f>VLOOKUP(A2460,'IEP Data'!A:P,16,FALSE)</f>
        <v>Yes</v>
      </c>
    </row>
    <row r="2461" spans="1:10" s="13" customFormat="1" x14ac:dyDescent="0.25">
      <c r="A2461" s="11">
        <v>215292673</v>
      </c>
      <c r="B2461" s="11" t="s">
        <v>11951</v>
      </c>
      <c r="C2461" s="11" t="s">
        <v>92</v>
      </c>
      <c r="D2461" s="11" t="s">
        <v>71</v>
      </c>
      <c r="E2461" s="11" t="s">
        <v>519</v>
      </c>
      <c r="F2461" s="11">
        <v>23</v>
      </c>
      <c r="G2461" s="11" t="s">
        <v>12</v>
      </c>
      <c r="H2461" s="15">
        <v>0.8</v>
      </c>
      <c r="I2461" s="12">
        <v>11</v>
      </c>
      <c r="J2461" s="13" t="str">
        <f>VLOOKUP(A2461,'IEP Data'!A:P,16,FALSE)</f>
        <v>Yes</v>
      </c>
    </row>
    <row r="2462" spans="1:10" s="13" customFormat="1" x14ac:dyDescent="0.25">
      <c r="A2462" s="11">
        <v>233864826</v>
      </c>
      <c r="B2462" s="11" t="s">
        <v>12115</v>
      </c>
      <c r="C2462" s="11" t="s">
        <v>526</v>
      </c>
      <c r="D2462" s="11" t="s">
        <v>71</v>
      </c>
      <c r="E2462" s="11" t="s">
        <v>519</v>
      </c>
      <c r="F2462" s="11">
        <v>23</v>
      </c>
      <c r="G2462" s="11" t="s">
        <v>17</v>
      </c>
      <c r="H2462" s="15">
        <v>0.9</v>
      </c>
      <c r="I2462" s="12">
        <v>11</v>
      </c>
      <c r="J2462" s="13" t="str">
        <f>VLOOKUP(A2462,'IEP Data'!A:P,16,FALSE)</f>
        <v>No</v>
      </c>
    </row>
    <row r="2463" spans="1:10" s="13" customFormat="1" x14ac:dyDescent="0.25">
      <c r="A2463" s="11">
        <v>233864826</v>
      </c>
      <c r="B2463" s="11" t="s">
        <v>12115</v>
      </c>
      <c r="C2463" s="11" t="s">
        <v>526</v>
      </c>
      <c r="D2463" s="11" t="s">
        <v>71</v>
      </c>
      <c r="E2463" s="11" t="s">
        <v>519</v>
      </c>
      <c r="F2463" s="11">
        <v>23</v>
      </c>
      <c r="G2463" s="11" t="s">
        <v>41</v>
      </c>
      <c r="H2463" s="15">
        <v>0.8</v>
      </c>
      <c r="I2463" s="12">
        <v>11</v>
      </c>
      <c r="J2463" s="13" t="str">
        <f>VLOOKUP(A2463,'IEP Data'!A:P,16,FALSE)</f>
        <v>No</v>
      </c>
    </row>
    <row r="2464" spans="1:10" s="13" customFormat="1" x14ac:dyDescent="0.25">
      <c r="A2464" s="11">
        <v>236390068</v>
      </c>
      <c r="B2464" s="11" t="s">
        <v>12124</v>
      </c>
      <c r="C2464" s="11" t="s">
        <v>12125</v>
      </c>
      <c r="D2464" s="11" t="s">
        <v>87</v>
      </c>
      <c r="E2464" s="11" t="s">
        <v>519</v>
      </c>
      <c r="F2464" s="11">
        <v>23</v>
      </c>
      <c r="G2464" s="11" t="s">
        <v>23</v>
      </c>
      <c r="H2464" s="15">
        <v>0.2</v>
      </c>
      <c r="I2464" s="12">
        <v>9</v>
      </c>
      <c r="J2464" s="13" t="str">
        <f>VLOOKUP(A2464,'IEP Data'!A:P,16,FALSE)</f>
        <v>No</v>
      </c>
    </row>
    <row r="2465" spans="1:10" s="13" customFormat="1" x14ac:dyDescent="0.25">
      <c r="A2465" s="11">
        <v>236390068</v>
      </c>
      <c r="B2465" s="11" t="s">
        <v>12124</v>
      </c>
      <c r="C2465" s="11" t="s">
        <v>12125</v>
      </c>
      <c r="D2465" s="11" t="s">
        <v>87</v>
      </c>
      <c r="E2465" s="11" t="s">
        <v>519</v>
      </c>
      <c r="F2465" s="11">
        <v>23</v>
      </c>
      <c r="G2465" s="11" t="s">
        <v>47</v>
      </c>
      <c r="H2465" s="15">
        <v>0.1</v>
      </c>
      <c r="I2465" s="12">
        <v>9</v>
      </c>
      <c r="J2465" s="13" t="str">
        <f>VLOOKUP(A2465,'IEP Data'!A:P,16,FALSE)</f>
        <v>No</v>
      </c>
    </row>
    <row r="2466" spans="1:10" s="13" customFormat="1" x14ac:dyDescent="0.25">
      <c r="A2466" s="11">
        <v>236580387</v>
      </c>
      <c r="B2466" s="11" t="s">
        <v>12194</v>
      </c>
      <c r="C2466" s="11" t="s">
        <v>2089</v>
      </c>
      <c r="D2466" s="11" t="s">
        <v>71</v>
      </c>
      <c r="E2466" s="11" t="s">
        <v>519</v>
      </c>
      <c r="F2466" s="11">
        <v>23</v>
      </c>
      <c r="G2466" s="11" t="s">
        <v>17</v>
      </c>
      <c r="H2466" s="15">
        <v>0</v>
      </c>
      <c r="I2466" s="12">
        <v>10</v>
      </c>
      <c r="J2466" s="13" t="str">
        <f>VLOOKUP(A2466,'IEP Data'!A:P,16,FALSE)</f>
        <v>Yes</v>
      </c>
    </row>
    <row r="2467" spans="1:10" s="13" customFormat="1" x14ac:dyDescent="0.25">
      <c r="A2467" s="11" t="s">
        <v>15292</v>
      </c>
      <c r="B2467" s="11" t="s">
        <v>15293</v>
      </c>
      <c r="C2467" s="11" t="s">
        <v>15294</v>
      </c>
      <c r="D2467" s="11" t="s">
        <v>87</v>
      </c>
      <c r="E2467" s="11" t="s">
        <v>519</v>
      </c>
      <c r="F2467" s="11">
        <v>23</v>
      </c>
      <c r="G2467" s="11" t="s">
        <v>23</v>
      </c>
      <c r="H2467" s="15">
        <v>0.3</v>
      </c>
      <c r="I2467" s="12">
        <v>9</v>
      </c>
      <c r="J2467" s="13" t="e">
        <f>VLOOKUP(A2467,'IEP Data'!A:P,16,FALSE)</f>
        <v>#N/A</v>
      </c>
    </row>
    <row r="2468" spans="1:10" s="13" customFormat="1" x14ac:dyDescent="0.25">
      <c r="A2468" s="11">
        <v>230619728</v>
      </c>
      <c r="B2468" s="11" t="s">
        <v>2179</v>
      </c>
      <c r="C2468" s="11" t="s">
        <v>12304</v>
      </c>
      <c r="D2468" s="11" t="s">
        <v>71</v>
      </c>
      <c r="E2468" s="11" t="s">
        <v>519</v>
      </c>
      <c r="F2468" s="11">
        <v>23</v>
      </c>
      <c r="G2468" s="11" t="s">
        <v>36</v>
      </c>
      <c r="H2468" s="15">
        <v>0.8</v>
      </c>
      <c r="I2468" s="12">
        <v>11</v>
      </c>
      <c r="J2468" s="13" t="str">
        <f>VLOOKUP(A2468,'IEP Data'!A:P,16,FALSE)</f>
        <v>Yes</v>
      </c>
    </row>
    <row r="2469" spans="1:10" s="13" customFormat="1" x14ac:dyDescent="0.25">
      <c r="A2469" s="11">
        <v>229371703</v>
      </c>
      <c r="B2469" s="11" t="s">
        <v>12617</v>
      </c>
      <c r="C2469" s="11" t="s">
        <v>11951</v>
      </c>
      <c r="D2469" s="11" t="s">
        <v>71</v>
      </c>
      <c r="E2469" s="11" t="s">
        <v>519</v>
      </c>
      <c r="F2469" s="11">
        <v>23</v>
      </c>
      <c r="G2469" s="11" t="s">
        <v>12</v>
      </c>
      <c r="H2469" s="15">
        <v>0.7</v>
      </c>
      <c r="I2469" s="12">
        <v>12</v>
      </c>
      <c r="J2469" s="13" t="str">
        <f>VLOOKUP(A2469,'IEP Data'!A:P,16,FALSE)</f>
        <v>No</v>
      </c>
    </row>
    <row r="2470" spans="1:10" s="13" customFormat="1" x14ac:dyDescent="0.25">
      <c r="A2470" s="11">
        <v>229371703</v>
      </c>
      <c r="B2470" s="11" t="s">
        <v>12617</v>
      </c>
      <c r="C2470" s="11" t="s">
        <v>11951</v>
      </c>
      <c r="D2470" s="11" t="s">
        <v>71</v>
      </c>
      <c r="E2470" s="11" t="s">
        <v>519</v>
      </c>
      <c r="F2470" s="11">
        <v>23</v>
      </c>
      <c r="G2470" s="11" t="s">
        <v>36</v>
      </c>
      <c r="H2470" s="15">
        <v>0.9</v>
      </c>
      <c r="I2470" s="12">
        <v>12</v>
      </c>
      <c r="J2470" s="13" t="str">
        <f>VLOOKUP(A2470,'IEP Data'!A:P,16,FALSE)</f>
        <v>No</v>
      </c>
    </row>
    <row r="2471" spans="1:10" s="13" customFormat="1" x14ac:dyDescent="0.25">
      <c r="A2471" s="11">
        <v>230112989</v>
      </c>
      <c r="B2471" s="11" t="s">
        <v>12683</v>
      </c>
      <c r="C2471" s="11" t="s">
        <v>6580</v>
      </c>
      <c r="D2471" s="11" t="s">
        <v>87</v>
      </c>
      <c r="E2471" s="11" t="s">
        <v>519</v>
      </c>
      <c r="F2471" s="11">
        <v>23</v>
      </c>
      <c r="G2471" s="11" t="s">
        <v>23</v>
      </c>
      <c r="H2471" s="15">
        <v>0</v>
      </c>
      <c r="I2471" s="12">
        <v>12</v>
      </c>
      <c r="J2471" s="13" t="str">
        <f>VLOOKUP(A2471,'IEP Data'!A:P,16,FALSE)</f>
        <v>No</v>
      </c>
    </row>
    <row r="2472" spans="1:10" s="13" customFormat="1" x14ac:dyDescent="0.25">
      <c r="A2472" s="11">
        <v>230112989</v>
      </c>
      <c r="B2472" s="11" t="s">
        <v>12683</v>
      </c>
      <c r="C2472" s="11" t="s">
        <v>6580</v>
      </c>
      <c r="D2472" s="11" t="s">
        <v>87</v>
      </c>
      <c r="E2472" s="11" t="s">
        <v>519</v>
      </c>
      <c r="F2472" s="11">
        <v>23</v>
      </c>
      <c r="G2472" s="11" t="s">
        <v>47</v>
      </c>
      <c r="H2472" s="15">
        <v>0</v>
      </c>
      <c r="I2472" s="12">
        <v>12</v>
      </c>
      <c r="J2472" s="13" t="str">
        <f>VLOOKUP(A2472,'IEP Data'!A:P,16,FALSE)</f>
        <v>No</v>
      </c>
    </row>
    <row r="2473" spans="1:10" s="13" customFormat="1" x14ac:dyDescent="0.25">
      <c r="A2473" s="11">
        <v>205579493</v>
      </c>
      <c r="B2473" s="11" t="s">
        <v>2270</v>
      </c>
      <c r="C2473" s="11" t="s">
        <v>12894</v>
      </c>
      <c r="D2473" s="11" t="s">
        <v>71</v>
      </c>
      <c r="E2473" s="11" t="s">
        <v>519</v>
      </c>
      <c r="F2473" s="11">
        <v>23</v>
      </c>
      <c r="G2473" s="11" t="s">
        <v>17</v>
      </c>
      <c r="H2473" s="15">
        <v>0.5</v>
      </c>
      <c r="I2473" s="12">
        <v>10</v>
      </c>
      <c r="J2473" s="13" t="str">
        <f>VLOOKUP(A2473,'IEP Data'!A:P,16,FALSE)</f>
        <v>No</v>
      </c>
    </row>
    <row r="2474" spans="1:10" s="13" customFormat="1" x14ac:dyDescent="0.25">
      <c r="A2474" s="11">
        <v>205579493</v>
      </c>
      <c r="B2474" s="11" t="s">
        <v>2270</v>
      </c>
      <c r="C2474" s="11" t="s">
        <v>12894</v>
      </c>
      <c r="D2474" s="11" t="s">
        <v>71</v>
      </c>
      <c r="E2474" s="11" t="s">
        <v>519</v>
      </c>
      <c r="F2474" s="11">
        <v>23</v>
      </c>
      <c r="G2474" s="11" t="s">
        <v>41</v>
      </c>
      <c r="H2474" s="15">
        <v>0.7</v>
      </c>
      <c r="I2474" s="12">
        <v>10</v>
      </c>
      <c r="J2474" s="13" t="str">
        <f>VLOOKUP(A2474,'IEP Data'!A:P,16,FALSE)</f>
        <v>No</v>
      </c>
    </row>
    <row r="2475" spans="1:10" s="13" customFormat="1" x14ac:dyDescent="0.25">
      <c r="A2475" s="11">
        <v>230414096</v>
      </c>
      <c r="B2475" s="11" t="s">
        <v>12984</v>
      </c>
      <c r="C2475" s="11" t="s">
        <v>12987</v>
      </c>
      <c r="D2475" s="11" t="s">
        <v>87</v>
      </c>
      <c r="E2475" s="11" t="s">
        <v>519</v>
      </c>
      <c r="F2475" s="11">
        <v>23</v>
      </c>
      <c r="G2475" s="11" t="s">
        <v>23</v>
      </c>
      <c r="H2475" s="15">
        <v>0.4</v>
      </c>
      <c r="I2475" s="12">
        <v>12</v>
      </c>
      <c r="J2475" s="13" t="str">
        <f>VLOOKUP(A2475,'IEP Data'!A:P,16,FALSE)</f>
        <v>No</v>
      </c>
    </row>
    <row r="2476" spans="1:10" s="13" customFormat="1" x14ac:dyDescent="0.25">
      <c r="A2476" s="11">
        <v>207868274</v>
      </c>
      <c r="B2476" s="11" t="s">
        <v>13022</v>
      </c>
      <c r="C2476" s="11" t="s">
        <v>2935</v>
      </c>
      <c r="D2476" s="11" t="s">
        <v>71</v>
      </c>
      <c r="E2476" s="11" t="s">
        <v>519</v>
      </c>
      <c r="F2476" s="11">
        <v>23</v>
      </c>
      <c r="G2476" s="11" t="s">
        <v>36</v>
      </c>
      <c r="H2476" s="15">
        <v>0.8</v>
      </c>
      <c r="I2476" s="12">
        <v>11</v>
      </c>
      <c r="J2476" s="13" t="str">
        <f>VLOOKUP(A2476,'IEP Data'!A:P,16,FALSE)</f>
        <v>No</v>
      </c>
    </row>
    <row r="2477" spans="1:10" s="13" customFormat="1" x14ac:dyDescent="0.25">
      <c r="A2477" s="11" t="s">
        <v>15295</v>
      </c>
      <c r="B2477" s="11" t="s">
        <v>15296</v>
      </c>
      <c r="C2477" s="11" t="s">
        <v>15297</v>
      </c>
      <c r="D2477" s="11" t="s">
        <v>87</v>
      </c>
      <c r="E2477" s="11" t="s">
        <v>519</v>
      </c>
      <c r="F2477" s="11">
        <v>23</v>
      </c>
      <c r="G2477" s="11" t="s">
        <v>23</v>
      </c>
      <c r="H2477" s="15">
        <v>0.3</v>
      </c>
      <c r="I2477" s="12">
        <v>9</v>
      </c>
      <c r="J2477" s="13" t="e">
        <f>VLOOKUP(A2477,'IEP Data'!A:P,16,FALSE)</f>
        <v>#N/A</v>
      </c>
    </row>
    <row r="2478" spans="1:10" s="13" customFormat="1" x14ac:dyDescent="0.25">
      <c r="A2478" s="11">
        <v>220219794</v>
      </c>
      <c r="B2478" s="11" t="s">
        <v>3513</v>
      </c>
      <c r="C2478" s="11" t="s">
        <v>13432</v>
      </c>
      <c r="D2478" s="11" t="s">
        <v>71</v>
      </c>
      <c r="E2478" s="11" t="s">
        <v>519</v>
      </c>
      <c r="F2478" s="11">
        <v>23</v>
      </c>
      <c r="G2478" s="11" t="s">
        <v>15</v>
      </c>
      <c r="H2478" s="15">
        <v>0</v>
      </c>
      <c r="I2478" s="12">
        <v>11</v>
      </c>
      <c r="J2478" s="13" t="str">
        <f>VLOOKUP(A2478,'IEP Data'!A:P,16,FALSE)</f>
        <v>No</v>
      </c>
    </row>
    <row r="2479" spans="1:10" s="13" customFormat="1" x14ac:dyDescent="0.25">
      <c r="A2479" s="11">
        <v>232546200</v>
      </c>
      <c r="B2479" s="11" t="s">
        <v>13438</v>
      </c>
      <c r="C2479" s="11" t="s">
        <v>13439</v>
      </c>
      <c r="D2479" s="11" t="s">
        <v>87</v>
      </c>
      <c r="E2479" s="11" t="s">
        <v>519</v>
      </c>
      <c r="F2479" s="11">
        <v>23</v>
      </c>
      <c r="G2479" s="11" t="s">
        <v>23</v>
      </c>
      <c r="H2479" s="15">
        <v>0.4</v>
      </c>
      <c r="I2479" s="12">
        <v>12</v>
      </c>
      <c r="J2479" s="13" t="str">
        <f>VLOOKUP(A2479,'IEP Data'!A:P,16,FALSE)</f>
        <v>No</v>
      </c>
    </row>
    <row r="2480" spans="1:10" s="13" customFormat="1" x14ac:dyDescent="0.25">
      <c r="A2480" s="11">
        <v>232546200</v>
      </c>
      <c r="B2480" s="11" t="s">
        <v>13438</v>
      </c>
      <c r="C2480" s="11" t="s">
        <v>13439</v>
      </c>
      <c r="D2480" s="11" t="s">
        <v>87</v>
      </c>
      <c r="E2480" s="11" t="s">
        <v>519</v>
      </c>
      <c r="F2480" s="11">
        <v>23</v>
      </c>
      <c r="G2480" s="11" t="s">
        <v>30</v>
      </c>
      <c r="H2480" s="15">
        <v>0.6</v>
      </c>
      <c r="I2480" s="12">
        <v>12</v>
      </c>
      <c r="J2480" s="13" t="str">
        <f>VLOOKUP(A2480,'IEP Data'!A:P,16,FALSE)</f>
        <v>No</v>
      </c>
    </row>
    <row r="2481" spans="1:10" s="13" customFormat="1" x14ac:dyDescent="0.25">
      <c r="A2481" s="11">
        <v>224199000</v>
      </c>
      <c r="B2481" s="11" t="s">
        <v>1096</v>
      </c>
      <c r="C2481" s="11" t="s">
        <v>4449</v>
      </c>
      <c r="D2481" s="11" t="s">
        <v>71</v>
      </c>
      <c r="E2481" s="11" t="s">
        <v>519</v>
      </c>
      <c r="F2481" s="11">
        <v>23</v>
      </c>
      <c r="G2481" s="11" t="s">
        <v>12</v>
      </c>
      <c r="H2481" s="15">
        <v>0.7</v>
      </c>
      <c r="I2481" s="12">
        <v>12</v>
      </c>
      <c r="J2481" s="13" t="str">
        <f>VLOOKUP(A2481,'IEP Data'!A:P,16,FALSE)</f>
        <v>No</v>
      </c>
    </row>
    <row r="2482" spans="1:10" s="13" customFormat="1" x14ac:dyDescent="0.25">
      <c r="A2482" s="11">
        <v>221086309</v>
      </c>
      <c r="B2482" s="11" t="s">
        <v>13663</v>
      </c>
      <c r="C2482" s="11" t="s">
        <v>12734</v>
      </c>
      <c r="D2482" s="11" t="s">
        <v>71</v>
      </c>
      <c r="E2482" s="11" t="s">
        <v>519</v>
      </c>
      <c r="F2482" s="11">
        <v>23</v>
      </c>
      <c r="G2482" s="11" t="s">
        <v>41</v>
      </c>
      <c r="H2482" s="15">
        <v>0</v>
      </c>
      <c r="I2482" s="12">
        <v>11</v>
      </c>
      <c r="J2482" s="13" t="str">
        <f>VLOOKUP(A2482,'IEP Data'!A:P,16,FALSE)</f>
        <v>No</v>
      </c>
    </row>
    <row r="2483" spans="1:10" s="13" customFormat="1" x14ac:dyDescent="0.25">
      <c r="A2483" s="11">
        <v>260899349</v>
      </c>
      <c r="B2483" s="11" t="s">
        <v>13712</v>
      </c>
      <c r="C2483" s="11" t="s">
        <v>364</v>
      </c>
      <c r="D2483" s="11" t="s">
        <v>71</v>
      </c>
      <c r="E2483" s="11" t="s">
        <v>519</v>
      </c>
      <c r="F2483" s="11">
        <v>23</v>
      </c>
      <c r="G2483" s="11" t="s">
        <v>41</v>
      </c>
      <c r="H2483" s="15">
        <v>0.1</v>
      </c>
      <c r="I2483" s="12">
        <v>10</v>
      </c>
      <c r="J2483" s="13" t="str">
        <f>VLOOKUP(A2483,'IEP Data'!A:P,16,FALSE)</f>
        <v>No</v>
      </c>
    </row>
    <row r="2484" spans="1:10" s="13" customFormat="1" x14ac:dyDescent="0.25">
      <c r="A2484" s="11">
        <v>237958020</v>
      </c>
      <c r="B2484" s="11" t="s">
        <v>13872</v>
      </c>
      <c r="C2484" s="11" t="s">
        <v>13882</v>
      </c>
      <c r="D2484" s="11" t="s">
        <v>71</v>
      </c>
      <c r="E2484" s="11" t="s">
        <v>519</v>
      </c>
      <c r="F2484" s="11">
        <v>23</v>
      </c>
      <c r="G2484" s="11" t="s">
        <v>23</v>
      </c>
      <c r="H2484" s="15">
        <v>0.8</v>
      </c>
      <c r="I2484" s="12">
        <v>9</v>
      </c>
      <c r="J2484" s="13" t="str">
        <f>VLOOKUP(A2484,'IEP Data'!A:P,16,FALSE)</f>
        <v>No</v>
      </c>
    </row>
    <row r="2485" spans="1:10" s="13" customFormat="1" x14ac:dyDescent="0.25">
      <c r="A2485" s="11">
        <v>237958020</v>
      </c>
      <c r="B2485" s="11" t="s">
        <v>13872</v>
      </c>
      <c r="C2485" s="11" t="s">
        <v>13882</v>
      </c>
      <c r="D2485" s="11" t="s">
        <v>71</v>
      </c>
      <c r="E2485" s="11" t="s">
        <v>519</v>
      </c>
      <c r="F2485" s="11">
        <v>23</v>
      </c>
      <c r="G2485" s="11" t="s">
        <v>47</v>
      </c>
      <c r="H2485" s="15">
        <v>0.1</v>
      </c>
      <c r="I2485" s="12">
        <v>9</v>
      </c>
      <c r="J2485" s="13" t="str">
        <f>VLOOKUP(A2485,'IEP Data'!A:P,16,FALSE)</f>
        <v>No</v>
      </c>
    </row>
    <row r="2486" spans="1:10" s="13" customFormat="1" x14ac:dyDescent="0.25">
      <c r="A2486" s="11">
        <v>208804518</v>
      </c>
      <c r="B2486" s="11" t="s">
        <v>13946</v>
      </c>
      <c r="C2486" s="11" t="s">
        <v>1029</v>
      </c>
      <c r="D2486" s="11" t="s">
        <v>71</v>
      </c>
      <c r="E2486" s="11" t="s">
        <v>519</v>
      </c>
      <c r="F2486" s="11">
        <v>23</v>
      </c>
      <c r="G2486" s="11" t="s">
        <v>12</v>
      </c>
      <c r="H2486" s="15">
        <v>0.7</v>
      </c>
      <c r="I2486" s="12">
        <v>11</v>
      </c>
      <c r="J2486" s="13" t="str">
        <f>VLOOKUP(A2486,'IEP Data'!A:P,16,FALSE)</f>
        <v>No</v>
      </c>
    </row>
    <row r="2487" spans="1:10" s="13" customFormat="1" x14ac:dyDescent="0.25">
      <c r="A2487" s="11">
        <v>208804518</v>
      </c>
      <c r="B2487" s="11" t="s">
        <v>13946</v>
      </c>
      <c r="C2487" s="11" t="s">
        <v>1029</v>
      </c>
      <c r="D2487" s="11" t="s">
        <v>71</v>
      </c>
      <c r="E2487" s="11" t="s">
        <v>519</v>
      </c>
      <c r="F2487" s="11">
        <v>23</v>
      </c>
      <c r="G2487" s="11" t="s">
        <v>36</v>
      </c>
      <c r="H2487" s="15">
        <v>0.8</v>
      </c>
      <c r="I2487" s="12">
        <v>11</v>
      </c>
      <c r="J2487" s="13" t="str">
        <f>VLOOKUP(A2487,'IEP Data'!A:P,16,FALSE)</f>
        <v>No</v>
      </c>
    </row>
    <row r="2488" spans="1:10" s="13" customFormat="1" x14ac:dyDescent="0.25">
      <c r="A2488" s="11">
        <v>208607002</v>
      </c>
      <c r="B2488" s="11" t="s">
        <v>3251</v>
      </c>
      <c r="C2488" s="11" t="s">
        <v>14028</v>
      </c>
      <c r="D2488" s="11" t="s">
        <v>71</v>
      </c>
      <c r="E2488" s="11" t="s">
        <v>519</v>
      </c>
      <c r="F2488" s="11">
        <v>23</v>
      </c>
      <c r="G2488" s="11" t="s">
        <v>12</v>
      </c>
      <c r="H2488" s="15">
        <v>0.7</v>
      </c>
      <c r="I2488" s="12">
        <v>11</v>
      </c>
      <c r="J2488" s="13" t="str">
        <f>VLOOKUP(A2488,'IEP Data'!A:P,16,FALSE)</f>
        <v>No</v>
      </c>
    </row>
    <row r="2489" spans="1:10" s="13" customFormat="1" x14ac:dyDescent="0.25">
      <c r="A2489" s="11">
        <v>239316441</v>
      </c>
      <c r="B2489" s="11" t="s">
        <v>3251</v>
      </c>
      <c r="C2489" s="11" t="s">
        <v>7204</v>
      </c>
      <c r="D2489" s="11" t="s">
        <v>71</v>
      </c>
      <c r="E2489" s="11" t="s">
        <v>519</v>
      </c>
      <c r="F2489" s="11">
        <v>23</v>
      </c>
      <c r="G2489" s="11" t="s">
        <v>23</v>
      </c>
      <c r="H2489" s="15">
        <v>0</v>
      </c>
      <c r="I2489" s="12">
        <v>9</v>
      </c>
      <c r="J2489" s="13" t="str">
        <f>VLOOKUP(A2489,'IEP Data'!A:P,16,FALSE)</f>
        <v>No</v>
      </c>
    </row>
    <row r="2490" spans="1:10" s="13" customFormat="1" x14ac:dyDescent="0.25">
      <c r="A2490" s="11">
        <v>229323373</v>
      </c>
      <c r="B2490" s="11" t="s">
        <v>14302</v>
      </c>
      <c r="C2490" s="11" t="s">
        <v>14303</v>
      </c>
      <c r="D2490" s="11" t="s">
        <v>71</v>
      </c>
      <c r="E2490" s="11" t="s">
        <v>519</v>
      </c>
      <c r="F2490" s="11">
        <v>23</v>
      </c>
      <c r="G2490" s="11" t="s">
        <v>12</v>
      </c>
      <c r="H2490" s="15">
        <v>1</v>
      </c>
      <c r="I2490" s="12">
        <v>12</v>
      </c>
      <c r="J2490" s="13" t="str">
        <f>VLOOKUP(A2490,'IEP Data'!A:P,16,FALSE)</f>
        <v>No</v>
      </c>
    </row>
    <row r="2491" spans="1:10" s="13" customFormat="1" x14ac:dyDescent="0.25">
      <c r="A2491" s="11">
        <v>228477501</v>
      </c>
      <c r="B2491" s="11" t="s">
        <v>14935</v>
      </c>
      <c r="C2491" s="11" t="s">
        <v>14941</v>
      </c>
      <c r="D2491" s="11" t="s">
        <v>71</v>
      </c>
      <c r="E2491" s="11" t="s">
        <v>519</v>
      </c>
      <c r="F2491" s="11">
        <v>23</v>
      </c>
      <c r="G2491" s="11" t="s">
        <v>12</v>
      </c>
      <c r="H2491" s="15">
        <v>0.4</v>
      </c>
      <c r="I2491" s="12">
        <v>9</v>
      </c>
      <c r="J2491" s="13" t="str">
        <f>VLOOKUP(A2491,'IEP Data'!A:P,16,FALSE)</f>
        <v>Yes</v>
      </c>
    </row>
    <row r="2492" spans="1:10" s="13" customFormat="1" x14ac:dyDescent="0.25">
      <c r="A2492" s="11">
        <v>236706503</v>
      </c>
      <c r="B2492" s="11" t="s">
        <v>14962</v>
      </c>
      <c r="C2492" s="11" t="s">
        <v>14966</v>
      </c>
      <c r="D2492" s="11" t="s">
        <v>87</v>
      </c>
      <c r="E2492" s="11" t="s">
        <v>519</v>
      </c>
      <c r="F2492" s="11">
        <v>23</v>
      </c>
      <c r="G2492" s="11" t="s">
        <v>23</v>
      </c>
      <c r="H2492" s="15">
        <v>0</v>
      </c>
      <c r="I2492" s="12">
        <v>12</v>
      </c>
      <c r="J2492" s="13" t="str">
        <f>VLOOKUP(A2492,'IEP Data'!A:P,16,FALSE)</f>
        <v>No</v>
      </c>
    </row>
    <row r="2493" spans="1:10" s="13" customFormat="1" x14ac:dyDescent="0.25">
      <c r="A2493" s="11">
        <v>236706503</v>
      </c>
      <c r="B2493" s="11" t="s">
        <v>14962</v>
      </c>
      <c r="C2493" s="11" t="s">
        <v>14966</v>
      </c>
      <c r="D2493" s="11" t="s">
        <v>87</v>
      </c>
      <c r="E2493" s="11" t="s">
        <v>519</v>
      </c>
      <c r="F2493" s="11">
        <v>23</v>
      </c>
      <c r="G2493" s="11" t="s">
        <v>47</v>
      </c>
      <c r="H2493" s="15">
        <v>0.7</v>
      </c>
      <c r="I2493" s="12">
        <v>12</v>
      </c>
      <c r="J2493" s="13" t="str">
        <f>VLOOKUP(A2493,'IEP Data'!A:P,16,FALSE)</f>
        <v>No</v>
      </c>
    </row>
    <row r="2494" spans="1:10" s="13" customFormat="1" x14ac:dyDescent="0.25">
      <c r="A2494" s="11">
        <v>250544897</v>
      </c>
      <c r="B2494" s="11" t="s">
        <v>204</v>
      </c>
      <c r="C2494" s="11" t="s">
        <v>205</v>
      </c>
      <c r="D2494" s="11" t="s">
        <v>87</v>
      </c>
      <c r="E2494" s="11" t="s">
        <v>208</v>
      </c>
      <c r="F2494" s="11">
        <v>25</v>
      </c>
      <c r="G2494" s="11" t="s">
        <v>28</v>
      </c>
      <c r="H2494" s="15">
        <v>0.3</v>
      </c>
      <c r="I2494" s="12">
        <v>12</v>
      </c>
      <c r="J2494" s="13" t="str">
        <f>VLOOKUP(A2494,'IEP Data'!A:P,16,FALSE)</f>
        <v>No</v>
      </c>
    </row>
    <row r="2495" spans="1:10" s="13" customFormat="1" x14ac:dyDescent="0.25">
      <c r="A2495" s="11">
        <v>234366441</v>
      </c>
      <c r="B2495" s="11" t="s">
        <v>222</v>
      </c>
      <c r="C2495" s="11" t="s">
        <v>223</v>
      </c>
      <c r="D2495" s="11" t="s">
        <v>87</v>
      </c>
      <c r="E2495" s="11" t="s">
        <v>208</v>
      </c>
      <c r="F2495" s="11">
        <v>25</v>
      </c>
      <c r="G2495" s="11" t="s">
        <v>3</v>
      </c>
      <c r="H2495" s="15">
        <v>0.1</v>
      </c>
      <c r="I2495" s="12">
        <v>11</v>
      </c>
      <c r="J2495" s="13" t="str">
        <f>VLOOKUP(A2495,'IEP Data'!A:P,16,FALSE)</f>
        <v>No</v>
      </c>
    </row>
    <row r="2496" spans="1:10" s="13" customFormat="1" x14ac:dyDescent="0.25">
      <c r="A2496" s="11">
        <v>234366441</v>
      </c>
      <c r="B2496" s="11" t="s">
        <v>222</v>
      </c>
      <c r="C2496" s="11" t="s">
        <v>223</v>
      </c>
      <c r="D2496" s="11" t="s">
        <v>87</v>
      </c>
      <c r="E2496" s="11" t="s">
        <v>208</v>
      </c>
      <c r="F2496" s="11">
        <v>25</v>
      </c>
      <c r="G2496" s="11" t="s">
        <v>45</v>
      </c>
      <c r="H2496" s="15">
        <v>0.6</v>
      </c>
      <c r="I2496" s="12">
        <v>11</v>
      </c>
      <c r="J2496" s="13" t="str">
        <f>VLOOKUP(A2496,'IEP Data'!A:P,16,FALSE)</f>
        <v>No</v>
      </c>
    </row>
    <row r="2497" spans="1:10" s="13" customFormat="1" x14ac:dyDescent="0.25">
      <c r="A2497" s="11">
        <v>236398905</v>
      </c>
      <c r="B2497" s="11" t="s">
        <v>652</v>
      </c>
      <c r="C2497" s="11" t="s">
        <v>129</v>
      </c>
      <c r="D2497" s="11" t="s">
        <v>71</v>
      </c>
      <c r="E2497" s="11" t="s">
        <v>208</v>
      </c>
      <c r="F2497" s="11">
        <v>25</v>
      </c>
      <c r="G2497" s="11" t="s">
        <v>24</v>
      </c>
      <c r="H2497" s="15">
        <v>0.8</v>
      </c>
      <c r="I2497" s="12">
        <v>10</v>
      </c>
      <c r="J2497" s="13" t="str">
        <f>VLOOKUP(A2497,'IEP Data'!A:P,16,FALSE)</f>
        <v>No</v>
      </c>
    </row>
    <row r="2498" spans="1:10" s="13" customFormat="1" x14ac:dyDescent="0.25">
      <c r="A2498" s="11">
        <v>236398905</v>
      </c>
      <c r="B2498" s="11" t="s">
        <v>652</v>
      </c>
      <c r="C2498" s="11" t="s">
        <v>129</v>
      </c>
      <c r="D2498" s="11" t="s">
        <v>71</v>
      </c>
      <c r="E2498" s="11" t="s">
        <v>208</v>
      </c>
      <c r="F2498" s="11">
        <v>25</v>
      </c>
      <c r="G2498" s="11" t="s">
        <v>48</v>
      </c>
      <c r="H2498" s="15">
        <v>0.7</v>
      </c>
      <c r="I2498" s="12">
        <v>10</v>
      </c>
      <c r="J2498" s="13" t="str">
        <f>VLOOKUP(A2498,'IEP Data'!A:P,16,FALSE)</f>
        <v>No</v>
      </c>
    </row>
    <row r="2499" spans="1:10" s="13" customFormat="1" x14ac:dyDescent="0.25">
      <c r="A2499" s="11">
        <v>226181071</v>
      </c>
      <c r="B2499" s="11" t="s">
        <v>806</v>
      </c>
      <c r="C2499" s="11" t="s">
        <v>819</v>
      </c>
      <c r="D2499" s="11" t="s">
        <v>71</v>
      </c>
      <c r="E2499" s="11" t="s">
        <v>208</v>
      </c>
      <c r="F2499" s="11">
        <v>25</v>
      </c>
      <c r="G2499" s="11" t="s">
        <v>24</v>
      </c>
      <c r="H2499" s="15">
        <v>0.9</v>
      </c>
      <c r="I2499" s="12">
        <v>11</v>
      </c>
      <c r="J2499" s="13" t="str">
        <f>VLOOKUP(A2499,'IEP Data'!A:P,16,FALSE)</f>
        <v>No</v>
      </c>
    </row>
    <row r="2500" spans="1:10" s="13" customFormat="1" x14ac:dyDescent="0.25">
      <c r="A2500" s="11">
        <v>226181071</v>
      </c>
      <c r="B2500" s="11" t="s">
        <v>806</v>
      </c>
      <c r="C2500" s="11" t="s">
        <v>819</v>
      </c>
      <c r="D2500" s="11" t="s">
        <v>71</v>
      </c>
      <c r="E2500" s="11" t="s">
        <v>208</v>
      </c>
      <c r="F2500" s="11">
        <v>25</v>
      </c>
      <c r="G2500" s="11" t="s">
        <v>48</v>
      </c>
      <c r="H2500" s="15">
        <v>0.8</v>
      </c>
      <c r="I2500" s="12">
        <v>11</v>
      </c>
      <c r="J2500" s="13" t="str">
        <f>VLOOKUP(A2500,'IEP Data'!A:P,16,FALSE)</f>
        <v>No</v>
      </c>
    </row>
    <row r="2501" spans="1:10" s="13" customFormat="1" x14ac:dyDescent="0.25">
      <c r="A2501" s="11">
        <v>220160584</v>
      </c>
      <c r="B2501" s="11" t="s">
        <v>885</v>
      </c>
      <c r="C2501" s="11" t="s">
        <v>888</v>
      </c>
      <c r="D2501" s="11" t="s">
        <v>71</v>
      </c>
      <c r="E2501" s="11" t="s">
        <v>208</v>
      </c>
      <c r="F2501" s="11">
        <v>25</v>
      </c>
      <c r="G2501" s="11" t="s">
        <v>24</v>
      </c>
      <c r="H2501" s="15">
        <v>0.4</v>
      </c>
      <c r="I2501" s="12">
        <v>11</v>
      </c>
      <c r="J2501" s="13" t="str">
        <f>VLOOKUP(A2501,'IEP Data'!A:P,16,FALSE)</f>
        <v>Yes</v>
      </c>
    </row>
    <row r="2502" spans="1:10" s="13" customFormat="1" x14ac:dyDescent="0.25">
      <c r="A2502" s="11">
        <v>220160584</v>
      </c>
      <c r="B2502" s="11" t="s">
        <v>885</v>
      </c>
      <c r="C2502" s="11" t="s">
        <v>888</v>
      </c>
      <c r="D2502" s="11" t="s">
        <v>71</v>
      </c>
      <c r="E2502" s="11" t="s">
        <v>208</v>
      </c>
      <c r="F2502" s="11">
        <v>25</v>
      </c>
      <c r="G2502" s="11" t="s">
        <v>48</v>
      </c>
      <c r="H2502" s="15">
        <v>0.3</v>
      </c>
      <c r="I2502" s="12">
        <v>11</v>
      </c>
      <c r="J2502" s="13" t="str">
        <f>VLOOKUP(A2502,'IEP Data'!A:P,16,FALSE)</f>
        <v>Yes</v>
      </c>
    </row>
    <row r="2503" spans="1:10" s="13" customFormat="1" x14ac:dyDescent="0.25">
      <c r="A2503" s="11">
        <v>234486819</v>
      </c>
      <c r="B2503" s="11" t="s">
        <v>965</v>
      </c>
      <c r="C2503" s="11" t="s">
        <v>966</v>
      </c>
      <c r="D2503" s="11" t="s">
        <v>87</v>
      </c>
      <c r="E2503" s="11" t="s">
        <v>208</v>
      </c>
      <c r="F2503" s="11">
        <v>25</v>
      </c>
      <c r="G2503" s="11" t="s">
        <v>3</v>
      </c>
      <c r="H2503" s="15">
        <v>0.1</v>
      </c>
      <c r="I2503" s="12">
        <v>10</v>
      </c>
      <c r="J2503" s="13" t="str">
        <f>VLOOKUP(A2503,'IEP Data'!A:P,16,FALSE)</f>
        <v>No</v>
      </c>
    </row>
    <row r="2504" spans="1:10" s="13" customFormat="1" x14ac:dyDescent="0.25">
      <c r="A2504" s="11">
        <v>205127087</v>
      </c>
      <c r="B2504" s="11" t="s">
        <v>1045</v>
      </c>
      <c r="C2504" s="11" t="s">
        <v>1048</v>
      </c>
      <c r="D2504" s="11" t="s">
        <v>87</v>
      </c>
      <c r="E2504" s="11" t="s">
        <v>208</v>
      </c>
      <c r="F2504" s="11">
        <v>25</v>
      </c>
      <c r="G2504" s="11" t="s">
        <v>24</v>
      </c>
      <c r="H2504" s="15">
        <v>0.7</v>
      </c>
      <c r="I2504" s="12">
        <v>12</v>
      </c>
      <c r="J2504" s="13" t="str">
        <f>VLOOKUP(A2504,'IEP Data'!A:P,16,FALSE)</f>
        <v>No</v>
      </c>
    </row>
    <row r="2505" spans="1:10" s="13" customFormat="1" x14ac:dyDescent="0.25">
      <c r="A2505" s="11">
        <v>205127087</v>
      </c>
      <c r="B2505" s="11" t="s">
        <v>1045</v>
      </c>
      <c r="C2505" s="11" t="s">
        <v>1048</v>
      </c>
      <c r="D2505" s="11" t="s">
        <v>87</v>
      </c>
      <c r="E2505" s="11" t="s">
        <v>208</v>
      </c>
      <c r="F2505" s="11">
        <v>25</v>
      </c>
      <c r="G2505" s="11" t="s">
        <v>48</v>
      </c>
      <c r="H2505" s="15">
        <v>0.3</v>
      </c>
      <c r="I2505" s="12">
        <v>12</v>
      </c>
      <c r="J2505" s="13" t="str">
        <f>VLOOKUP(A2505,'IEP Data'!A:P,16,FALSE)</f>
        <v>No</v>
      </c>
    </row>
    <row r="2506" spans="1:10" s="13" customFormat="1" x14ac:dyDescent="0.25">
      <c r="A2506" s="11">
        <v>206826513</v>
      </c>
      <c r="B2506" s="11" t="s">
        <v>1299</v>
      </c>
      <c r="C2506" s="11" t="s">
        <v>1300</v>
      </c>
      <c r="D2506" s="11" t="s">
        <v>87</v>
      </c>
      <c r="E2506" s="11" t="s">
        <v>208</v>
      </c>
      <c r="F2506" s="11">
        <v>25</v>
      </c>
      <c r="G2506" s="11" t="s">
        <v>3</v>
      </c>
      <c r="H2506" s="15">
        <v>0</v>
      </c>
      <c r="I2506" s="12">
        <v>12</v>
      </c>
      <c r="J2506" s="13" t="str">
        <f>VLOOKUP(A2506,'IEP Data'!A:P,16,FALSE)</f>
        <v>No</v>
      </c>
    </row>
    <row r="2507" spans="1:10" s="13" customFormat="1" x14ac:dyDescent="0.25">
      <c r="A2507" s="11">
        <v>238178834</v>
      </c>
      <c r="B2507" s="11" t="s">
        <v>1493</v>
      </c>
      <c r="C2507" s="11" t="s">
        <v>667</v>
      </c>
      <c r="D2507" s="11" t="s">
        <v>87</v>
      </c>
      <c r="E2507" s="11" t="s">
        <v>208</v>
      </c>
      <c r="F2507" s="11">
        <v>25</v>
      </c>
      <c r="G2507" s="11" t="s">
        <v>48</v>
      </c>
      <c r="H2507" s="15">
        <v>1</v>
      </c>
      <c r="I2507" s="12">
        <v>9</v>
      </c>
      <c r="J2507" s="13" t="str">
        <f>VLOOKUP(A2507,'IEP Data'!A:P,16,FALSE)</f>
        <v>No</v>
      </c>
    </row>
    <row r="2508" spans="1:10" s="13" customFormat="1" x14ac:dyDescent="0.25">
      <c r="A2508" s="11">
        <v>233363712</v>
      </c>
      <c r="B2508" s="11" t="s">
        <v>1526</v>
      </c>
      <c r="C2508" s="11" t="s">
        <v>321</v>
      </c>
      <c r="D2508" s="11" t="s">
        <v>71</v>
      </c>
      <c r="E2508" s="11" t="s">
        <v>208</v>
      </c>
      <c r="F2508" s="11">
        <v>25</v>
      </c>
      <c r="G2508" s="11" t="s">
        <v>21</v>
      </c>
      <c r="H2508" s="15">
        <v>0.4</v>
      </c>
      <c r="I2508" s="12">
        <v>12</v>
      </c>
      <c r="J2508" s="13" t="str">
        <f>VLOOKUP(A2508,'IEP Data'!A:P,16,FALSE)</f>
        <v>No</v>
      </c>
    </row>
    <row r="2509" spans="1:10" s="13" customFormat="1" x14ac:dyDescent="0.25">
      <c r="A2509" s="11">
        <v>233363712</v>
      </c>
      <c r="B2509" s="11" t="s">
        <v>1526</v>
      </c>
      <c r="C2509" s="11" t="s">
        <v>321</v>
      </c>
      <c r="D2509" s="11" t="s">
        <v>71</v>
      </c>
      <c r="E2509" s="11" t="s">
        <v>208</v>
      </c>
      <c r="F2509" s="11">
        <v>25</v>
      </c>
      <c r="G2509" s="11" t="s">
        <v>28</v>
      </c>
      <c r="H2509" s="15">
        <v>0.8</v>
      </c>
      <c r="I2509" s="12">
        <v>12</v>
      </c>
      <c r="J2509" s="13" t="str">
        <f>VLOOKUP(A2509,'IEP Data'!A:P,16,FALSE)</f>
        <v>No</v>
      </c>
    </row>
    <row r="2510" spans="1:10" s="13" customFormat="1" x14ac:dyDescent="0.25">
      <c r="A2510" s="11">
        <v>236394409</v>
      </c>
      <c r="B2510" s="11" t="s">
        <v>1566</v>
      </c>
      <c r="C2510" s="11" t="s">
        <v>321</v>
      </c>
      <c r="D2510" s="11" t="s">
        <v>71</v>
      </c>
      <c r="E2510" s="11" t="s">
        <v>208</v>
      </c>
      <c r="F2510" s="11">
        <v>25</v>
      </c>
      <c r="G2510" s="11" t="s">
        <v>24</v>
      </c>
      <c r="H2510" s="15">
        <v>0.3</v>
      </c>
      <c r="I2510" s="12">
        <v>9</v>
      </c>
      <c r="J2510" s="13" t="str">
        <f>VLOOKUP(A2510,'IEP Data'!A:P,16,FALSE)</f>
        <v>No</v>
      </c>
    </row>
    <row r="2511" spans="1:10" s="13" customFormat="1" x14ac:dyDescent="0.25">
      <c r="A2511" s="11">
        <v>235433984</v>
      </c>
      <c r="B2511" s="11" t="s">
        <v>1707</v>
      </c>
      <c r="C2511" s="11" t="s">
        <v>1726</v>
      </c>
      <c r="D2511" s="11" t="s">
        <v>87</v>
      </c>
      <c r="E2511" s="11" t="s">
        <v>208</v>
      </c>
      <c r="F2511" s="11">
        <v>25</v>
      </c>
      <c r="G2511" s="11" t="s">
        <v>48</v>
      </c>
      <c r="H2511" s="15">
        <v>0.3</v>
      </c>
      <c r="I2511" s="12">
        <v>10</v>
      </c>
      <c r="J2511" s="13" t="str">
        <f>VLOOKUP(A2511,'IEP Data'!A:P,16,FALSE)</f>
        <v>No</v>
      </c>
    </row>
    <row r="2512" spans="1:10" s="13" customFormat="1" x14ac:dyDescent="0.25">
      <c r="A2512" s="11">
        <v>237151477</v>
      </c>
      <c r="B2512" s="11" t="s">
        <v>1707</v>
      </c>
      <c r="C2512" s="11" t="s">
        <v>644</v>
      </c>
      <c r="D2512" s="11" t="s">
        <v>87</v>
      </c>
      <c r="E2512" s="11" t="s">
        <v>208</v>
      </c>
      <c r="F2512" s="11">
        <v>25</v>
      </c>
      <c r="G2512" s="11" t="s">
        <v>24</v>
      </c>
      <c r="H2512" s="15">
        <v>0.2</v>
      </c>
      <c r="I2512" s="12">
        <v>10</v>
      </c>
      <c r="J2512" s="13" t="str">
        <f>VLOOKUP(A2512,'IEP Data'!A:P,16,FALSE)</f>
        <v>No</v>
      </c>
    </row>
    <row r="2513" spans="1:10" s="13" customFormat="1" x14ac:dyDescent="0.25">
      <c r="A2513" s="11">
        <v>232816553</v>
      </c>
      <c r="B2513" s="11" t="s">
        <v>1757</v>
      </c>
      <c r="C2513" s="11" t="s">
        <v>1758</v>
      </c>
      <c r="D2513" s="11" t="s">
        <v>71</v>
      </c>
      <c r="E2513" s="11" t="s">
        <v>208</v>
      </c>
      <c r="F2513" s="11">
        <v>25</v>
      </c>
      <c r="G2513" s="11" t="s">
        <v>24</v>
      </c>
      <c r="H2513" s="15">
        <v>1</v>
      </c>
      <c r="I2513" s="12">
        <v>11</v>
      </c>
      <c r="J2513" s="13" t="str">
        <f>VLOOKUP(A2513,'IEP Data'!A:P,16,FALSE)</f>
        <v>No</v>
      </c>
    </row>
    <row r="2514" spans="1:10" s="13" customFormat="1" x14ac:dyDescent="0.25">
      <c r="A2514" s="11">
        <v>232816553</v>
      </c>
      <c r="B2514" s="11" t="s">
        <v>1757</v>
      </c>
      <c r="C2514" s="11" t="s">
        <v>1758</v>
      </c>
      <c r="D2514" s="11" t="s">
        <v>71</v>
      </c>
      <c r="E2514" s="11" t="s">
        <v>208</v>
      </c>
      <c r="F2514" s="11">
        <v>25</v>
      </c>
      <c r="G2514" s="11" t="s">
        <v>48</v>
      </c>
      <c r="H2514" s="15">
        <v>0.6</v>
      </c>
      <c r="I2514" s="12">
        <v>11</v>
      </c>
      <c r="J2514" s="13" t="str">
        <f>VLOOKUP(A2514,'IEP Data'!A:P,16,FALSE)</f>
        <v>No</v>
      </c>
    </row>
    <row r="2515" spans="1:10" s="13" customFormat="1" x14ac:dyDescent="0.25">
      <c r="A2515" s="11">
        <v>237022926</v>
      </c>
      <c r="B2515" s="11" t="s">
        <v>1794</v>
      </c>
      <c r="C2515" s="11" t="s">
        <v>1806</v>
      </c>
      <c r="D2515" s="11" t="s">
        <v>87</v>
      </c>
      <c r="E2515" s="11" t="s">
        <v>208</v>
      </c>
      <c r="F2515" s="11">
        <v>25</v>
      </c>
      <c r="G2515" s="11" t="s">
        <v>48</v>
      </c>
      <c r="H2515" s="15">
        <v>0.7</v>
      </c>
      <c r="I2515" s="12">
        <v>10</v>
      </c>
      <c r="J2515" s="13" t="str">
        <f>VLOOKUP(A2515,'IEP Data'!A:P,16,FALSE)</f>
        <v>No</v>
      </c>
    </row>
    <row r="2516" spans="1:10" s="13" customFormat="1" x14ac:dyDescent="0.25">
      <c r="A2516" s="11">
        <v>207498411</v>
      </c>
      <c r="B2516" s="11" t="s">
        <v>1828</v>
      </c>
      <c r="C2516" s="11" t="s">
        <v>315</v>
      </c>
      <c r="D2516" s="11" t="s">
        <v>87</v>
      </c>
      <c r="E2516" s="11" t="s">
        <v>208</v>
      </c>
      <c r="F2516" s="11">
        <v>25</v>
      </c>
      <c r="G2516" s="11" t="s">
        <v>3</v>
      </c>
      <c r="H2516" s="15">
        <v>0.4</v>
      </c>
      <c r="I2516" s="12">
        <v>10</v>
      </c>
      <c r="J2516" s="13" t="str">
        <f>VLOOKUP(A2516,'IEP Data'!A:P,16,FALSE)</f>
        <v>Yes</v>
      </c>
    </row>
    <row r="2517" spans="1:10" s="13" customFormat="1" x14ac:dyDescent="0.25">
      <c r="A2517" s="11">
        <v>207498411</v>
      </c>
      <c r="B2517" s="11" t="s">
        <v>1828</v>
      </c>
      <c r="C2517" s="11" t="s">
        <v>315</v>
      </c>
      <c r="D2517" s="11" t="s">
        <v>87</v>
      </c>
      <c r="E2517" s="11" t="s">
        <v>208</v>
      </c>
      <c r="F2517" s="11">
        <v>25</v>
      </c>
      <c r="G2517" s="11" t="s">
        <v>28</v>
      </c>
      <c r="H2517" s="15">
        <v>0.9</v>
      </c>
      <c r="I2517" s="12">
        <v>10</v>
      </c>
      <c r="J2517" s="13" t="str">
        <f>VLOOKUP(A2517,'IEP Data'!A:P,16,FALSE)</f>
        <v>Yes</v>
      </c>
    </row>
    <row r="2518" spans="1:10" s="13" customFormat="1" x14ac:dyDescent="0.25">
      <c r="A2518" s="11">
        <v>236183828</v>
      </c>
      <c r="B2518" s="11" t="s">
        <v>1844</v>
      </c>
      <c r="C2518" s="11" t="s">
        <v>1921</v>
      </c>
      <c r="D2518" s="11" t="s">
        <v>71</v>
      </c>
      <c r="E2518" s="11" t="s">
        <v>208</v>
      </c>
      <c r="F2518" s="11">
        <v>25</v>
      </c>
      <c r="G2518" s="11" t="s">
        <v>21</v>
      </c>
      <c r="H2518" s="15">
        <v>0.9</v>
      </c>
      <c r="I2518" s="12">
        <v>9</v>
      </c>
      <c r="J2518" s="13" t="str">
        <f>VLOOKUP(A2518,'IEP Data'!A:P,16,FALSE)</f>
        <v>No</v>
      </c>
    </row>
    <row r="2519" spans="1:10" s="13" customFormat="1" x14ac:dyDescent="0.25">
      <c r="A2519" s="11">
        <v>236183828</v>
      </c>
      <c r="B2519" s="11" t="s">
        <v>1844</v>
      </c>
      <c r="C2519" s="11" t="s">
        <v>1921</v>
      </c>
      <c r="D2519" s="11" t="s">
        <v>71</v>
      </c>
      <c r="E2519" s="11" t="s">
        <v>208</v>
      </c>
      <c r="F2519" s="11">
        <v>25</v>
      </c>
      <c r="G2519" s="11" t="s">
        <v>45</v>
      </c>
      <c r="H2519" s="15">
        <v>0.7</v>
      </c>
      <c r="I2519" s="12">
        <v>9</v>
      </c>
      <c r="J2519" s="13" t="str">
        <f>VLOOKUP(A2519,'IEP Data'!A:P,16,FALSE)</f>
        <v>No</v>
      </c>
    </row>
    <row r="2520" spans="1:10" s="13" customFormat="1" x14ac:dyDescent="0.25">
      <c r="A2520" s="11">
        <v>243234838</v>
      </c>
      <c r="B2520" s="11" t="s">
        <v>1976</v>
      </c>
      <c r="C2520" s="11" t="s">
        <v>1977</v>
      </c>
      <c r="D2520" s="11" t="s">
        <v>71</v>
      </c>
      <c r="E2520" s="11" t="s">
        <v>208</v>
      </c>
      <c r="F2520" s="11">
        <v>25</v>
      </c>
      <c r="G2520" s="11" t="s">
        <v>28</v>
      </c>
      <c r="H2520" s="15">
        <v>0.6</v>
      </c>
      <c r="I2520" s="12">
        <v>12</v>
      </c>
      <c r="J2520" s="13" t="str">
        <f>VLOOKUP(A2520,'IEP Data'!A:P,16,FALSE)</f>
        <v>No</v>
      </c>
    </row>
    <row r="2521" spans="1:10" s="13" customFormat="1" x14ac:dyDescent="0.25">
      <c r="A2521" s="11">
        <v>205144975</v>
      </c>
      <c r="B2521" s="11" t="s">
        <v>1994</v>
      </c>
      <c r="C2521" s="11" t="s">
        <v>1995</v>
      </c>
      <c r="D2521" s="11" t="s">
        <v>71</v>
      </c>
      <c r="E2521" s="11" t="s">
        <v>208</v>
      </c>
      <c r="F2521" s="11">
        <v>25</v>
      </c>
      <c r="G2521" s="11" t="s">
        <v>21</v>
      </c>
      <c r="H2521" s="15">
        <v>0</v>
      </c>
      <c r="I2521" s="12">
        <v>12</v>
      </c>
      <c r="J2521" s="13" t="str">
        <f>VLOOKUP(A2521,'IEP Data'!A:P,16,FALSE)</f>
        <v>No</v>
      </c>
    </row>
    <row r="2522" spans="1:10" s="13" customFormat="1" x14ac:dyDescent="0.25">
      <c r="A2522" s="11">
        <v>232938324</v>
      </c>
      <c r="B2522" s="11" t="s">
        <v>2012</v>
      </c>
      <c r="C2522" s="11" t="s">
        <v>2016</v>
      </c>
      <c r="D2522" s="11" t="s">
        <v>87</v>
      </c>
      <c r="E2522" s="11" t="s">
        <v>208</v>
      </c>
      <c r="F2522" s="11">
        <v>25</v>
      </c>
      <c r="G2522" s="11" t="s">
        <v>24</v>
      </c>
      <c r="H2522" s="15">
        <v>1</v>
      </c>
      <c r="I2522" s="12">
        <v>12</v>
      </c>
      <c r="J2522" s="13" t="str">
        <f>VLOOKUP(A2522,'IEP Data'!A:P,16,FALSE)</f>
        <v>No</v>
      </c>
    </row>
    <row r="2523" spans="1:10" s="13" customFormat="1" x14ac:dyDescent="0.25">
      <c r="A2523" s="11">
        <v>232938324</v>
      </c>
      <c r="B2523" s="11" t="s">
        <v>2012</v>
      </c>
      <c r="C2523" s="11" t="s">
        <v>2016</v>
      </c>
      <c r="D2523" s="11" t="s">
        <v>87</v>
      </c>
      <c r="E2523" s="11" t="s">
        <v>208</v>
      </c>
      <c r="F2523" s="11">
        <v>25</v>
      </c>
      <c r="G2523" s="11" t="s">
        <v>48</v>
      </c>
      <c r="H2523" s="15">
        <v>0.1</v>
      </c>
      <c r="I2523" s="12">
        <v>12</v>
      </c>
      <c r="J2523" s="13" t="str">
        <f>VLOOKUP(A2523,'IEP Data'!A:P,16,FALSE)</f>
        <v>No</v>
      </c>
    </row>
    <row r="2524" spans="1:10" s="13" customFormat="1" x14ac:dyDescent="0.25">
      <c r="A2524" s="11">
        <v>221204514</v>
      </c>
      <c r="B2524" s="11" t="s">
        <v>2208</v>
      </c>
      <c r="C2524" s="11" t="s">
        <v>2209</v>
      </c>
      <c r="D2524" s="11" t="s">
        <v>87</v>
      </c>
      <c r="E2524" s="11" t="s">
        <v>208</v>
      </c>
      <c r="F2524" s="11">
        <v>25</v>
      </c>
      <c r="G2524" s="11" t="s">
        <v>3</v>
      </c>
      <c r="H2524" s="15">
        <v>0.5</v>
      </c>
      <c r="I2524" s="12">
        <v>11</v>
      </c>
      <c r="J2524" s="13" t="str">
        <f>VLOOKUP(A2524,'IEP Data'!A:P,16,FALSE)</f>
        <v>No</v>
      </c>
    </row>
    <row r="2525" spans="1:10" s="13" customFormat="1" x14ac:dyDescent="0.25">
      <c r="A2525" s="11">
        <v>221204514</v>
      </c>
      <c r="B2525" s="11" t="s">
        <v>2208</v>
      </c>
      <c r="C2525" s="11" t="s">
        <v>2209</v>
      </c>
      <c r="D2525" s="11" t="s">
        <v>87</v>
      </c>
      <c r="E2525" s="11" t="s">
        <v>208</v>
      </c>
      <c r="F2525" s="11">
        <v>25</v>
      </c>
      <c r="G2525" s="11" t="s">
        <v>28</v>
      </c>
      <c r="H2525" s="15">
        <v>1</v>
      </c>
      <c r="I2525" s="12">
        <v>11</v>
      </c>
      <c r="J2525" s="13" t="str">
        <f>VLOOKUP(A2525,'IEP Data'!A:P,16,FALSE)</f>
        <v>No</v>
      </c>
    </row>
    <row r="2526" spans="1:10" s="13" customFormat="1" x14ac:dyDescent="0.25">
      <c r="A2526" s="11">
        <v>235997558</v>
      </c>
      <c r="B2526" s="11" t="s">
        <v>2232</v>
      </c>
      <c r="C2526" s="11" t="s">
        <v>2239</v>
      </c>
      <c r="D2526" s="11" t="s">
        <v>71</v>
      </c>
      <c r="E2526" s="11" t="s">
        <v>208</v>
      </c>
      <c r="F2526" s="11">
        <v>25</v>
      </c>
      <c r="G2526" s="11" t="s">
        <v>45</v>
      </c>
      <c r="H2526" s="15">
        <v>0.6</v>
      </c>
      <c r="I2526" s="12">
        <v>9</v>
      </c>
      <c r="J2526" s="13" t="str">
        <f>VLOOKUP(A2526,'IEP Data'!A:P,16,FALSE)</f>
        <v>No</v>
      </c>
    </row>
    <row r="2527" spans="1:10" s="13" customFormat="1" x14ac:dyDescent="0.25">
      <c r="A2527" s="11">
        <v>235619079</v>
      </c>
      <c r="B2527" s="11" t="s">
        <v>2232</v>
      </c>
      <c r="C2527" s="11" t="s">
        <v>1855</v>
      </c>
      <c r="D2527" s="11" t="s">
        <v>71</v>
      </c>
      <c r="E2527" s="11" t="s">
        <v>208</v>
      </c>
      <c r="F2527" s="11">
        <v>25</v>
      </c>
      <c r="G2527" s="11" t="s">
        <v>28</v>
      </c>
      <c r="H2527" s="15">
        <v>0.3</v>
      </c>
      <c r="I2527" s="12">
        <v>10</v>
      </c>
      <c r="J2527" s="13" t="str">
        <f>VLOOKUP(A2527,'IEP Data'!A:P,16,FALSE)</f>
        <v>No</v>
      </c>
    </row>
    <row r="2528" spans="1:10" s="13" customFormat="1" x14ac:dyDescent="0.25">
      <c r="A2528" s="11">
        <v>220874465</v>
      </c>
      <c r="B2528" s="11" t="s">
        <v>2250</v>
      </c>
      <c r="C2528" s="11" t="s">
        <v>2258</v>
      </c>
      <c r="D2528" s="11" t="s">
        <v>87</v>
      </c>
      <c r="E2528" s="11" t="s">
        <v>208</v>
      </c>
      <c r="F2528" s="11">
        <v>25</v>
      </c>
      <c r="G2528" s="11" t="s">
        <v>3</v>
      </c>
      <c r="H2528" s="15">
        <v>0.8</v>
      </c>
      <c r="I2528" s="12">
        <v>12</v>
      </c>
      <c r="J2528" s="13" t="str">
        <f>VLOOKUP(A2528,'IEP Data'!A:P,16,FALSE)</f>
        <v>No</v>
      </c>
    </row>
    <row r="2529" spans="1:10" s="13" customFormat="1" x14ac:dyDescent="0.25">
      <c r="A2529" s="11">
        <v>220874465</v>
      </c>
      <c r="B2529" s="11" t="s">
        <v>2250</v>
      </c>
      <c r="C2529" s="11" t="s">
        <v>2258</v>
      </c>
      <c r="D2529" s="11" t="s">
        <v>87</v>
      </c>
      <c r="E2529" s="11" t="s">
        <v>208</v>
      </c>
      <c r="F2529" s="11">
        <v>25</v>
      </c>
      <c r="G2529" s="11" t="s">
        <v>48</v>
      </c>
      <c r="H2529" s="15">
        <v>0.4</v>
      </c>
      <c r="I2529" s="12">
        <v>12</v>
      </c>
      <c r="J2529" s="13" t="str">
        <f>VLOOKUP(A2529,'IEP Data'!A:P,16,FALSE)</f>
        <v>No</v>
      </c>
    </row>
    <row r="2530" spans="1:10" s="13" customFormat="1" x14ac:dyDescent="0.25">
      <c r="A2530" s="11">
        <v>227292315</v>
      </c>
      <c r="B2530" s="11" t="s">
        <v>2300</v>
      </c>
      <c r="C2530" s="11" t="s">
        <v>2301</v>
      </c>
      <c r="D2530" s="11" t="s">
        <v>87</v>
      </c>
      <c r="E2530" s="11" t="s">
        <v>208</v>
      </c>
      <c r="F2530" s="11">
        <v>25</v>
      </c>
      <c r="G2530" s="11" t="s">
        <v>3</v>
      </c>
      <c r="H2530" s="15">
        <v>0.5</v>
      </c>
      <c r="I2530" s="12">
        <v>10</v>
      </c>
      <c r="J2530" s="13" t="str">
        <f>VLOOKUP(A2530,'IEP Data'!A:P,16,FALSE)</f>
        <v>No</v>
      </c>
    </row>
    <row r="2531" spans="1:10" s="13" customFormat="1" x14ac:dyDescent="0.25">
      <c r="A2531" s="11">
        <v>227292315</v>
      </c>
      <c r="B2531" s="11" t="s">
        <v>2300</v>
      </c>
      <c r="C2531" s="11" t="s">
        <v>2301</v>
      </c>
      <c r="D2531" s="11" t="s">
        <v>87</v>
      </c>
      <c r="E2531" s="11" t="s">
        <v>208</v>
      </c>
      <c r="F2531" s="11">
        <v>25</v>
      </c>
      <c r="G2531" s="11" t="s">
        <v>28</v>
      </c>
      <c r="H2531" s="15">
        <v>0.7</v>
      </c>
      <c r="I2531" s="12">
        <v>10</v>
      </c>
      <c r="J2531" s="13" t="str">
        <f>VLOOKUP(A2531,'IEP Data'!A:P,16,FALSE)</f>
        <v>No</v>
      </c>
    </row>
    <row r="2532" spans="1:10" s="13" customFormat="1" x14ac:dyDescent="0.25">
      <c r="A2532" s="11">
        <v>100805755</v>
      </c>
      <c r="B2532" s="11" t="s">
        <v>2520</v>
      </c>
      <c r="C2532" s="11" t="s">
        <v>2521</v>
      </c>
      <c r="D2532" s="11" t="s">
        <v>71</v>
      </c>
      <c r="E2532" s="11" t="s">
        <v>208</v>
      </c>
      <c r="F2532" s="11">
        <v>25</v>
      </c>
      <c r="G2532" s="11" t="s">
        <v>3</v>
      </c>
      <c r="H2532" s="15">
        <v>0.9</v>
      </c>
      <c r="I2532" s="12">
        <v>9</v>
      </c>
      <c r="J2532" s="13" t="str">
        <f>VLOOKUP(A2532,'IEP Data'!A:P,16,FALSE)</f>
        <v>No</v>
      </c>
    </row>
    <row r="2533" spans="1:10" s="13" customFormat="1" x14ac:dyDescent="0.25">
      <c r="A2533" s="11">
        <v>100805755</v>
      </c>
      <c r="B2533" s="11" t="s">
        <v>2520</v>
      </c>
      <c r="C2533" s="11" t="s">
        <v>2521</v>
      </c>
      <c r="D2533" s="11" t="s">
        <v>71</v>
      </c>
      <c r="E2533" s="11" t="s">
        <v>208</v>
      </c>
      <c r="F2533" s="11">
        <v>25</v>
      </c>
      <c r="G2533" s="11" t="s">
        <v>28</v>
      </c>
      <c r="H2533" s="15">
        <v>1</v>
      </c>
      <c r="I2533" s="12">
        <v>9</v>
      </c>
      <c r="J2533" s="13" t="str">
        <f>VLOOKUP(A2533,'IEP Data'!A:P,16,FALSE)</f>
        <v>No</v>
      </c>
    </row>
    <row r="2534" spans="1:10" s="13" customFormat="1" x14ac:dyDescent="0.25">
      <c r="A2534" s="11">
        <v>233950815</v>
      </c>
      <c r="B2534" s="11" t="s">
        <v>2523</v>
      </c>
      <c r="C2534" s="11" t="s">
        <v>1251</v>
      </c>
      <c r="D2534" s="11" t="s">
        <v>87</v>
      </c>
      <c r="E2534" s="11" t="s">
        <v>208</v>
      </c>
      <c r="F2534" s="11">
        <v>25</v>
      </c>
      <c r="G2534" s="11" t="s">
        <v>3</v>
      </c>
      <c r="H2534" s="15">
        <v>0.8</v>
      </c>
      <c r="I2534" s="12">
        <v>11</v>
      </c>
      <c r="J2534" s="13" t="str">
        <f>VLOOKUP(A2534,'IEP Data'!A:P,16,FALSE)</f>
        <v>No</v>
      </c>
    </row>
    <row r="2535" spans="1:10" s="13" customFormat="1" x14ac:dyDescent="0.25">
      <c r="A2535" s="11">
        <v>233950815</v>
      </c>
      <c r="B2535" s="11" t="s">
        <v>2523</v>
      </c>
      <c r="C2535" s="11" t="s">
        <v>1251</v>
      </c>
      <c r="D2535" s="11" t="s">
        <v>87</v>
      </c>
      <c r="E2535" s="11" t="s">
        <v>208</v>
      </c>
      <c r="F2535" s="11">
        <v>25</v>
      </c>
      <c r="G2535" s="11" t="s">
        <v>28</v>
      </c>
      <c r="H2535" s="15">
        <v>1</v>
      </c>
      <c r="I2535" s="12">
        <v>11</v>
      </c>
      <c r="J2535" s="13" t="str">
        <f>VLOOKUP(A2535,'IEP Data'!A:P,16,FALSE)</f>
        <v>No</v>
      </c>
    </row>
    <row r="2536" spans="1:10" s="13" customFormat="1" x14ac:dyDescent="0.25">
      <c r="A2536" s="11">
        <v>209605294</v>
      </c>
      <c r="B2536" s="11" t="s">
        <v>2618</v>
      </c>
      <c r="C2536" s="11" t="s">
        <v>321</v>
      </c>
      <c r="D2536" s="11" t="s">
        <v>71</v>
      </c>
      <c r="E2536" s="11" t="s">
        <v>208</v>
      </c>
      <c r="F2536" s="11">
        <v>25</v>
      </c>
      <c r="G2536" s="11" t="s">
        <v>3</v>
      </c>
      <c r="H2536" s="15">
        <v>0.7</v>
      </c>
      <c r="I2536" s="12">
        <v>10</v>
      </c>
      <c r="J2536" s="13" t="str">
        <f>VLOOKUP(A2536,'IEP Data'!A:P,16,FALSE)</f>
        <v>No</v>
      </c>
    </row>
    <row r="2537" spans="1:10" s="13" customFormat="1" x14ac:dyDescent="0.25">
      <c r="A2537" s="11">
        <v>209605294</v>
      </c>
      <c r="B2537" s="11" t="s">
        <v>2618</v>
      </c>
      <c r="C2537" s="11" t="s">
        <v>321</v>
      </c>
      <c r="D2537" s="11" t="s">
        <v>71</v>
      </c>
      <c r="E2537" s="11" t="s">
        <v>208</v>
      </c>
      <c r="F2537" s="11">
        <v>25</v>
      </c>
      <c r="G2537" s="11" t="s">
        <v>28</v>
      </c>
      <c r="H2537" s="15">
        <v>0.9</v>
      </c>
      <c r="I2537" s="12">
        <v>10</v>
      </c>
      <c r="J2537" s="13" t="str">
        <f>VLOOKUP(A2537,'IEP Data'!A:P,16,FALSE)</f>
        <v>No</v>
      </c>
    </row>
    <row r="2538" spans="1:10" s="13" customFormat="1" x14ac:dyDescent="0.25">
      <c r="A2538" s="11">
        <v>229104096</v>
      </c>
      <c r="B2538" s="11" t="s">
        <v>2618</v>
      </c>
      <c r="C2538" s="11" t="s">
        <v>1656</v>
      </c>
      <c r="D2538" s="11" t="s">
        <v>71</v>
      </c>
      <c r="E2538" s="11" t="s">
        <v>208</v>
      </c>
      <c r="F2538" s="11">
        <v>25</v>
      </c>
      <c r="G2538" s="11" t="s">
        <v>3</v>
      </c>
      <c r="H2538" s="15">
        <v>0.9</v>
      </c>
      <c r="I2538" s="12">
        <v>10</v>
      </c>
      <c r="J2538" s="13" t="str">
        <f>VLOOKUP(A2538,'IEP Data'!A:P,16,FALSE)</f>
        <v>No</v>
      </c>
    </row>
    <row r="2539" spans="1:10" s="13" customFormat="1" x14ac:dyDescent="0.25">
      <c r="A2539" s="11">
        <v>229104096</v>
      </c>
      <c r="B2539" s="11" t="s">
        <v>2618</v>
      </c>
      <c r="C2539" s="11" t="s">
        <v>1656</v>
      </c>
      <c r="D2539" s="11" t="s">
        <v>71</v>
      </c>
      <c r="E2539" s="11" t="s">
        <v>208</v>
      </c>
      <c r="F2539" s="11">
        <v>25</v>
      </c>
      <c r="G2539" s="11" t="s">
        <v>28</v>
      </c>
      <c r="H2539" s="15">
        <v>1</v>
      </c>
      <c r="I2539" s="12">
        <v>10</v>
      </c>
      <c r="J2539" s="13" t="str">
        <f>VLOOKUP(A2539,'IEP Data'!A:P,16,FALSE)</f>
        <v>No</v>
      </c>
    </row>
    <row r="2540" spans="1:10" s="13" customFormat="1" x14ac:dyDescent="0.25">
      <c r="A2540" s="11">
        <v>233232412</v>
      </c>
      <c r="B2540" s="11" t="s">
        <v>2703</v>
      </c>
      <c r="C2540" s="11" t="s">
        <v>2718</v>
      </c>
      <c r="D2540" s="11" t="s">
        <v>71</v>
      </c>
      <c r="E2540" s="11" t="s">
        <v>208</v>
      </c>
      <c r="F2540" s="11">
        <v>25</v>
      </c>
      <c r="G2540" s="11" t="s">
        <v>3</v>
      </c>
      <c r="H2540" s="15">
        <v>0</v>
      </c>
      <c r="I2540" s="12">
        <v>12</v>
      </c>
      <c r="J2540" s="13" t="str">
        <f>VLOOKUP(A2540,'IEP Data'!A:P,16,FALSE)</f>
        <v>No</v>
      </c>
    </row>
    <row r="2541" spans="1:10" s="13" customFormat="1" x14ac:dyDescent="0.25">
      <c r="A2541" s="11">
        <v>223250655</v>
      </c>
      <c r="B2541" s="11" t="s">
        <v>2864</v>
      </c>
      <c r="C2541" s="11" t="s">
        <v>694</v>
      </c>
      <c r="D2541" s="11" t="s">
        <v>71</v>
      </c>
      <c r="E2541" s="11" t="s">
        <v>208</v>
      </c>
      <c r="F2541" s="11">
        <v>25</v>
      </c>
      <c r="G2541" s="11" t="s">
        <v>24</v>
      </c>
      <c r="H2541" s="15">
        <v>0.9</v>
      </c>
      <c r="I2541" s="12">
        <v>9</v>
      </c>
      <c r="J2541" s="13" t="str">
        <f>VLOOKUP(A2541,'IEP Data'!A:P,16,FALSE)</f>
        <v>No</v>
      </c>
    </row>
    <row r="2542" spans="1:10" s="13" customFormat="1" x14ac:dyDescent="0.25">
      <c r="A2542" s="11">
        <v>223250655</v>
      </c>
      <c r="B2542" s="11" t="s">
        <v>2864</v>
      </c>
      <c r="C2542" s="11" t="s">
        <v>694</v>
      </c>
      <c r="D2542" s="11" t="s">
        <v>71</v>
      </c>
      <c r="E2542" s="11" t="s">
        <v>208</v>
      </c>
      <c r="F2542" s="11">
        <v>25</v>
      </c>
      <c r="G2542" s="11" t="s">
        <v>48</v>
      </c>
      <c r="H2542" s="15">
        <v>1</v>
      </c>
      <c r="I2542" s="12">
        <v>9</v>
      </c>
      <c r="J2542" s="13" t="str">
        <f>VLOOKUP(A2542,'IEP Data'!A:P,16,FALSE)</f>
        <v>No</v>
      </c>
    </row>
    <row r="2543" spans="1:10" s="13" customFormat="1" x14ac:dyDescent="0.25">
      <c r="A2543" s="11">
        <v>233852979</v>
      </c>
      <c r="B2543" s="11" t="s">
        <v>2995</v>
      </c>
      <c r="C2543" s="11" t="s">
        <v>1155</v>
      </c>
      <c r="D2543" s="11" t="s">
        <v>87</v>
      </c>
      <c r="E2543" s="11" t="s">
        <v>208</v>
      </c>
      <c r="F2543" s="11">
        <v>25</v>
      </c>
      <c r="G2543" s="11" t="s">
        <v>21</v>
      </c>
      <c r="H2543" s="15">
        <v>0.6</v>
      </c>
      <c r="I2543" s="12">
        <v>10</v>
      </c>
      <c r="J2543" s="13" t="str">
        <f>VLOOKUP(A2543,'IEP Data'!A:P,16,FALSE)</f>
        <v>No</v>
      </c>
    </row>
    <row r="2544" spans="1:10" s="13" customFormat="1" x14ac:dyDescent="0.25">
      <c r="A2544" s="11">
        <v>233852979</v>
      </c>
      <c r="B2544" s="11" t="s">
        <v>2995</v>
      </c>
      <c r="C2544" s="11" t="s">
        <v>1155</v>
      </c>
      <c r="D2544" s="11" t="s">
        <v>87</v>
      </c>
      <c r="E2544" s="11" t="s">
        <v>208</v>
      </c>
      <c r="F2544" s="11">
        <v>25</v>
      </c>
      <c r="G2544" s="11" t="s">
        <v>45</v>
      </c>
      <c r="H2544" s="15">
        <v>0.3</v>
      </c>
      <c r="I2544" s="12">
        <v>10</v>
      </c>
      <c r="J2544" s="13" t="str">
        <f>VLOOKUP(A2544,'IEP Data'!A:P,16,FALSE)</f>
        <v>No</v>
      </c>
    </row>
    <row r="2545" spans="1:10" s="13" customFormat="1" x14ac:dyDescent="0.25">
      <c r="A2545" s="11">
        <v>235068038</v>
      </c>
      <c r="B2545" s="11" t="s">
        <v>3044</v>
      </c>
      <c r="C2545" s="11" t="s">
        <v>3045</v>
      </c>
      <c r="D2545" s="11" t="s">
        <v>87</v>
      </c>
      <c r="E2545" s="11" t="s">
        <v>208</v>
      </c>
      <c r="F2545" s="11">
        <v>25</v>
      </c>
      <c r="G2545" s="11" t="s">
        <v>24</v>
      </c>
      <c r="H2545" s="15">
        <v>0.9</v>
      </c>
      <c r="I2545" s="12">
        <v>10</v>
      </c>
      <c r="J2545" s="13" t="str">
        <f>VLOOKUP(A2545,'IEP Data'!A:P,16,FALSE)</f>
        <v>No</v>
      </c>
    </row>
    <row r="2546" spans="1:10" s="13" customFormat="1" x14ac:dyDescent="0.25">
      <c r="A2546" s="11">
        <v>235068038</v>
      </c>
      <c r="B2546" s="11" t="s">
        <v>3044</v>
      </c>
      <c r="C2546" s="11" t="s">
        <v>3045</v>
      </c>
      <c r="D2546" s="11" t="s">
        <v>87</v>
      </c>
      <c r="E2546" s="11" t="s">
        <v>208</v>
      </c>
      <c r="F2546" s="11">
        <v>25</v>
      </c>
      <c r="G2546" s="11" t="s">
        <v>48</v>
      </c>
      <c r="H2546" s="15">
        <v>0.9</v>
      </c>
      <c r="I2546" s="12">
        <v>10</v>
      </c>
      <c r="J2546" s="13" t="str">
        <f>VLOOKUP(A2546,'IEP Data'!A:P,16,FALSE)</f>
        <v>No</v>
      </c>
    </row>
    <row r="2547" spans="1:10" s="13" customFormat="1" x14ac:dyDescent="0.25">
      <c r="A2547" s="11">
        <v>237408141</v>
      </c>
      <c r="B2547" s="11" t="s">
        <v>3138</v>
      </c>
      <c r="C2547" s="11" t="s">
        <v>1899</v>
      </c>
      <c r="D2547" s="11" t="s">
        <v>71</v>
      </c>
      <c r="E2547" s="11" t="s">
        <v>208</v>
      </c>
      <c r="F2547" s="11">
        <v>25</v>
      </c>
      <c r="G2547" s="11" t="s">
        <v>24</v>
      </c>
      <c r="H2547" s="15">
        <v>0.1</v>
      </c>
      <c r="I2547" s="12">
        <v>9</v>
      </c>
      <c r="J2547" s="13" t="str">
        <f>VLOOKUP(A2547,'IEP Data'!A:P,16,FALSE)</f>
        <v>Yes</v>
      </c>
    </row>
    <row r="2548" spans="1:10" s="13" customFormat="1" x14ac:dyDescent="0.25">
      <c r="A2548" s="11">
        <v>244774394</v>
      </c>
      <c r="B2548" s="11" t="s">
        <v>3193</v>
      </c>
      <c r="C2548" s="11" t="s">
        <v>3194</v>
      </c>
      <c r="D2548" s="11" t="s">
        <v>71</v>
      </c>
      <c r="E2548" s="11" t="s">
        <v>208</v>
      </c>
      <c r="F2548" s="11">
        <v>25</v>
      </c>
      <c r="G2548" s="11" t="s">
        <v>3</v>
      </c>
      <c r="H2548" s="15">
        <v>0.2</v>
      </c>
      <c r="I2548" s="12">
        <v>9</v>
      </c>
      <c r="J2548" s="13" t="str">
        <f>VLOOKUP(A2548,'IEP Data'!A:P,16,FALSE)</f>
        <v>No</v>
      </c>
    </row>
    <row r="2549" spans="1:10" s="13" customFormat="1" x14ac:dyDescent="0.25">
      <c r="A2549" s="11">
        <v>214190472</v>
      </c>
      <c r="B2549" s="11" t="s">
        <v>3196</v>
      </c>
      <c r="C2549" s="11" t="s">
        <v>3197</v>
      </c>
      <c r="D2549" s="11" t="s">
        <v>87</v>
      </c>
      <c r="E2549" s="11" t="s">
        <v>208</v>
      </c>
      <c r="F2549" s="11">
        <v>25</v>
      </c>
      <c r="G2549" s="11" t="s">
        <v>21</v>
      </c>
      <c r="H2549" s="15">
        <v>0.7</v>
      </c>
      <c r="I2549" s="12">
        <v>11</v>
      </c>
      <c r="J2549" s="13" t="str">
        <f>VLOOKUP(A2549,'IEP Data'!A:P,16,FALSE)</f>
        <v>No</v>
      </c>
    </row>
    <row r="2550" spans="1:10" s="13" customFormat="1" x14ac:dyDescent="0.25">
      <c r="A2550" s="11">
        <v>214190472</v>
      </c>
      <c r="B2550" s="11" t="s">
        <v>3196</v>
      </c>
      <c r="C2550" s="11" t="s">
        <v>3197</v>
      </c>
      <c r="D2550" s="11" t="s">
        <v>87</v>
      </c>
      <c r="E2550" s="11" t="s">
        <v>208</v>
      </c>
      <c r="F2550" s="11">
        <v>25</v>
      </c>
      <c r="G2550" s="11" t="s">
        <v>45</v>
      </c>
      <c r="H2550" s="15">
        <v>0.9</v>
      </c>
      <c r="I2550" s="12">
        <v>11</v>
      </c>
      <c r="J2550" s="13" t="str">
        <f>VLOOKUP(A2550,'IEP Data'!A:P,16,FALSE)</f>
        <v>No</v>
      </c>
    </row>
    <row r="2551" spans="1:10" s="13" customFormat="1" x14ac:dyDescent="0.25">
      <c r="A2551" s="11">
        <v>232558999</v>
      </c>
      <c r="B2551" s="11" t="s">
        <v>3238</v>
      </c>
      <c r="C2551" s="11" t="s">
        <v>3242</v>
      </c>
      <c r="D2551" s="11" t="s">
        <v>87</v>
      </c>
      <c r="E2551" s="11" t="s">
        <v>208</v>
      </c>
      <c r="F2551" s="11">
        <v>25</v>
      </c>
      <c r="G2551" s="11" t="s">
        <v>3</v>
      </c>
      <c r="H2551" s="15">
        <v>0.1</v>
      </c>
      <c r="I2551" s="12">
        <v>12</v>
      </c>
      <c r="J2551" s="13" t="str">
        <f>VLOOKUP(A2551,'IEP Data'!A:P,16,FALSE)</f>
        <v>No</v>
      </c>
    </row>
    <row r="2552" spans="1:10" s="13" customFormat="1" x14ac:dyDescent="0.25">
      <c r="A2552" s="11">
        <v>235883360</v>
      </c>
      <c r="B2552" s="11" t="s">
        <v>3278</v>
      </c>
      <c r="C2552" s="11" t="s">
        <v>1169</v>
      </c>
      <c r="D2552" s="11" t="s">
        <v>71</v>
      </c>
      <c r="E2552" s="11" t="s">
        <v>208</v>
      </c>
      <c r="F2552" s="11">
        <v>25</v>
      </c>
      <c r="G2552" s="11" t="s">
        <v>48</v>
      </c>
      <c r="H2552" s="15">
        <v>0</v>
      </c>
      <c r="I2552" s="12">
        <v>10</v>
      </c>
      <c r="J2552" s="13" t="str">
        <f>VLOOKUP(A2552,'IEP Data'!A:P,16,FALSE)</f>
        <v>No</v>
      </c>
    </row>
    <row r="2553" spans="1:10" s="13" customFormat="1" x14ac:dyDescent="0.25">
      <c r="A2553" s="11">
        <v>233365550</v>
      </c>
      <c r="B2553" s="11" t="s">
        <v>3366</v>
      </c>
      <c r="C2553" s="11" t="s">
        <v>3417</v>
      </c>
      <c r="D2553" s="11" t="s">
        <v>71</v>
      </c>
      <c r="E2553" s="11" t="s">
        <v>208</v>
      </c>
      <c r="F2553" s="11">
        <v>25</v>
      </c>
      <c r="G2553" s="11" t="s">
        <v>48</v>
      </c>
      <c r="H2553" s="15">
        <v>0</v>
      </c>
      <c r="I2553" s="12">
        <v>12</v>
      </c>
      <c r="J2553" s="13" t="str">
        <f>VLOOKUP(A2553,'IEP Data'!A:P,16,FALSE)</f>
        <v>No</v>
      </c>
    </row>
    <row r="2554" spans="1:10" s="13" customFormat="1" x14ac:dyDescent="0.25">
      <c r="A2554" s="11">
        <v>233905512</v>
      </c>
      <c r="B2554" s="11" t="s">
        <v>3671</v>
      </c>
      <c r="C2554" s="11" t="s">
        <v>3674</v>
      </c>
      <c r="D2554" s="11" t="s">
        <v>71</v>
      </c>
      <c r="E2554" s="11" t="s">
        <v>208</v>
      </c>
      <c r="F2554" s="11">
        <v>25</v>
      </c>
      <c r="G2554" s="11" t="s">
        <v>28</v>
      </c>
      <c r="H2554" s="15">
        <v>0.4</v>
      </c>
      <c r="I2554" s="12">
        <v>10</v>
      </c>
      <c r="J2554" s="13" t="str">
        <f>VLOOKUP(A2554,'IEP Data'!A:P,16,FALSE)</f>
        <v>No</v>
      </c>
    </row>
    <row r="2555" spans="1:10" s="13" customFormat="1" x14ac:dyDescent="0.25">
      <c r="A2555" s="11">
        <v>236301370</v>
      </c>
      <c r="B2555" s="11" t="s">
        <v>3727</v>
      </c>
      <c r="C2555" s="11" t="s">
        <v>493</v>
      </c>
      <c r="D2555" s="11" t="s">
        <v>87</v>
      </c>
      <c r="E2555" s="11" t="s">
        <v>208</v>
      </c>
      <c r="F2555" s="11">
        <v>25</v>
      </c>
      <c r="G2555" s="11" t="s">
        <v>3</v>
      </c>
      <c r="H2555" s="15">
        <v>0</v>
      </c>
      <c r="I2555" s="12">
        <v>9</v>
      </c>
      <c r="J2555" s="13" t="str">
        <f>VLOOKUP(A2555,'IEP Data'!A:P,16,FALSE)</f>
        <v>No</v>
      </c>
    </row>
    <row r="2556" spans="1:10" s="13" customFormat="1" x14ac:dyDescent="0.25">
      <c r="A2556" s="11">
        <v>236301370</v>
      </c>
      <c r="B2556" s="11" t="s">
        <v>3727</v>
      </c>
      <c r="C2556" s="11" t="s">
        <v>493</v>
      </c>
      <c r="D2556" s="11" t="s">
        <v>87</v>
      </c>
      <c r="E2556" s="11" t="s">
        <v>208</v>
      </c>
      <c r="F2556" s="11">
        <v>25</v>
      </c>
      <c r="G2556" s="11" t="s">
        <v>28</v>
      </c>
      <c r="H2556" s="15">
        <v>0.1</v>
      </c>
      <c r="I2556" s="12">
        <v>9</v>
      </c>
      <c r="J2556" s="13" t="str">
        <f>VLOOKUP(A2556,'IEP Data'!A:P,16,FALSE)</f>
        <v>No</v>
      </c>
    </row>
    <row r="2557" spans="1:10" s="13" customFormat="1" x14ac:dyDescent="0.25">
      <c r="A2557" s="11">
        <v>233414226</v>
      </c>
      <c r="B2557" s="11" t="s">
        <v>3950</v>
      </c>
      <c r="C2557" s="11" t="s">
        <v>1169</v>
      </c>
      <c r="D2557" s="11" t="s">
        <v>71</v>
      </c>
      <c r="E2557" s="11" t="s">
        <v>208</v>
      </c>
      <c r="F2557" s="11">
        <v>25</v>
      </c>
      <c r="G2557" s="11" t="s">
        <v>24</v>
      </c>
      <c r="H2557" s="15">
        <v>0.2</v>
      </c>
      <c r="I2557" s="12">
        <v>12</v>
      </c>
      <c r="J2557" s="13" t="str">
        <f>VLOOKUP(A2557,'IEP Data'!A:P,16,FALSE)</f>
        <v>No</v>
      </c>
    </row>
    <row r="2558" spans="1:10" s="13" customFormat="1" x14ac:dyDescent="0.25">
      <c r="A2558" s="11">
        <v>258271311</v>
      </c>
      <c r="B2558" s="11" t="s">
        <v>3984</v>
      </c>
      <c r="C2558" s="11" t="s">
        <v>4037</v>
      </c>
      <c r="D2558" s="11" t="s">
        <v>71</v>
      </c>
      <c r="E2558" s="11" t="s">
        <v>208</v>
      </c>
      <c r="F2558" s="11">
        <v>25</v>
      </c>
      <c r="G2558" s="11" t="s">
        <v>24</v>
      </c>
      <c r="H2558" s="15">
        <v>0.7</v>
      </c>
      <c r="I2558" s="12">
        <v>10</v>
      </c>
      <c r="J2558" s="13" t="str">
        <f>VLOOKUP(A2558,'IEP Data'!A:P,16,FALSE)</f>
        <v>No</v>
      </c>
    </row>
    <row r="2559" spans="1:10" s="13" customFormat="1" x14ac:dyDescent="0.25">
      <c r="A2559" s="11">
        <v>258271311</v>
      </c>
      <c r="B2559" s="11" t="s">
        <v>3984</v>
      </c>
      <c r="C2559" s="11" t="s">
        <v>4037</v>
      </c>
      <c r="D2559" s="11" t="s">
        <v>71</v>
      </c>
      <c r="E2559" s="11" t="s">
        <v>208</v>
      </c>
      <c r="F2559" s="11">
        <v>25</v>
      </c>
      <c r="G2559" s="11" t="s">
        <v>28</v>
      </c>
      <c r="H2559" s="15">
        <v>0.3</v>
      </c>
      <c r="I2559" s="12">
        <v>10</v>
      </c>
      <c r="J2559" s="13" t="str">
        <f>VLOOKUP(A2559,'IEP Data'!A:P,16,FALSE)</f>
        <v>No</v>
      </c>
    </row>
    <row r="2560" spans="1:10" s="13" customFormat="1" x14ac:dyDescent="0.25">
      <c r="A2560" s="11">
        <v>234442044</v>
      </c>
      <c r="B2560" s="11" t="s">
        <v>3984</v>
      </c>
      <c r="C2560" s="11" t="s">
        <v>1345</v>
      </c>
      <c r="D2560" s="11" t="s">
        <v>71</v>
      </c>
      <c r="E2560" s="11" t="s">
        <v>208</v>
      </c>
      <c r="F2560" s="11">
        <v>25</v>
      </c>
      <c r="G2560" s="11" t="s">
        <v>48</v>
      </c>
      <c r="H2560" s="15">
        <v>0</v>
      </c>
      <c r="I2560" s="12">
        <v>10</v>
      </c>
      <c r="J2560" s="13" t="str">
        <f>VLOOKUP(A2560,'IEP Data'!A:P,16,FALSE)</f>
        <v>No</v>
      </c>
    </row>
    <row r="2561" spans="1:10" s="13" customFormat="1" x14ac:dyDescent="0.25">
      <c r="A2561" s="11">
        <v>233957497</v>
      </c>
      <c r="B2561" s="11" t="s">
        <v>4071</v>
      </c>
      <c r="C2561" s="11" t="s">
        <v>4072</v>
      </c>
      <c r="D2561" s="11" t="s">
        <v>87</v>
      </c>
      <c r="E2561" s="11" t="s">
        <v>208</v>
      </c>
      <c r="F2561" s="11">
        <v>25</v>
      </c>
      <c r="G2561" s="11" t="s">
        <v>28</v>
      </c>
      <c r="H2561" s="15">
        <v>1</v>
      </c>
      <c r="I2561" s="12">
        <v>11</v>
      </c>
      <c r="J2561" s="13" t="str">
        <f>VLOOKUP(A2561,'IEP Data'!A:P,16,FALSE)</f>
        <v>No</v>
      </c>
    </row>
    <row r="2562" spans="1:10" s="13" customFormat="1" x14ac:dyDescent="0.25">
      <c r="A2562" s="11">
        <v>253388177</v>
      </c>
      <c r="B2562" s="11" t="s">
        <v>4108</v>
      </c>
      <c r="C2562" s="11" t="s">
        <v>4109</v>
      </c>
      <c r="D2562" s="11" t="s">
        <v>87</v>
      </c>
      <c r="E2562" s="11" t="s">
        <v>208</v>
      </c>
      <c r="F2562" s="11">
        <v>25</v>
      </c>
      <c r="G2562" s="11" t="s">
        <v>24</v>
      </c>
      <c r="H2562" s="15">
        <v>0.2</v>
      </c>
      <c r="I2562" s="12">
        <v>9</v>
      </c>
      <c r="J2562" s="13" t="str">
        <f>VLOOKUP(A2562,'IEP Data'!A:P,16,FALSE)</f>
        <v>No</v>
      </c>
    </row>
    <row r="2563" spans="1:10" s="13" customFormat="1" x14ac:dyDescent="0.25">
      <c r="A2563" s="11">
        <v>252873906</v>
      </c>
      <c r="B2563" s="11" t="s">
        <v>4356</v>
      </c>
      <c r="C2563" s="11" t="s">
        <v>4357</v>
      </c>
      <c r="D2563" s="11" t="s">
        <v>87</v>
      </c>
      <c r="E2563" s="11" t="s">
        <v>208</v>
      </c>
      <c r="F2563" s="11">
        <v>25</v>
      </c>
      <c r="G2563" s="11" t="s">
        <v>3</v>
      </c>
      <c r="H2563" s="15">
        <v>0.1</v>
      </c>
      <c r="I2563" s="12">
        <v>11</v>
      </c>
      <c r="J2563" s="13" t="str">
        <f>VLOOKUP(A2563,'IEP Data'!A:P,16,FALSE)</f>
        <v>No</v>
      </c>
    </row>
    <row r="2564" spans="1:10" s="13" customFormat="1" x14ac:dyDescent="0.25">
      <c r="A2564" s="11">
        <v>252873914</v>
      </c>
      <c r="B2564" s="11" t="s">
        <v>4405</v>
      </c>
      <c r="C2564" s="11" t="s">
        <v>4357</v>
      </c>
      <c r="D2564" s="11" t="s">
        <v>87</v>
      </c>
      <c r="E2564" s="11" t="s">
        <v>208</v>
      </c>
      <c r="F2564" s="11">
        <v>25</v>
      </c>
      <c r="G2564" s="11" t="s">
        <v>3</v>
      </c>
      <c r="H2564" s="15">
        <v>0.1</v>
      </c>
      <c r="I2564" s="12">
        <v>11</v>
      </c>
      <c r="J2564" s="13" t="str">
        <f>VLOOKUP(A2564,'IEP Data'!A:P,16,FALSE)</f>
        <v>No</v>
      </c>
    </row>
    <row r="2565" spans="1:10" s="13" customFormat="1" x14ac:dyDescent="0.25">
      <c r="A2565" s="11">
        <v>231968280</v>
      </c>
      <c r="B2565" s="11" t="s">
        <v>4405</v>
      </c>
      <c r="C2565" s="11" t="s">
        <v>2373</v>
      </c>
      <c r="D2565" s="11" t="s">
        <v>87</v>
      </c>
      <c r="E2565" s="11" t="s">
        <v>208</v>
      </c>
      <c r="F2565" s="11">
        <v>25</v>
      </c>
      <c r="G2565" s="11" t="s">
        <v>48</v>
      </c>
      <c r="H2565" s="15">
        <v>0</v>
      </c>
      <c r="I2565" s="12">
        <v>12</v>
      </c>
      <c r="J2565" s="13" t="str">
        <f>VLOOKUP(A2565,'IEP Data'!A:P,16,FALSE)</f>
        <v>No</v>
      </c>
    </row>
    <row r="2566" spans="1:10" s="13" customFormat="1" x14ac:dyDescent="0.25">
      <c r="A2566" s="11">
        <v>207841016</v>
      </c>
      <c r="B2566" s="11" t="s">
        <v>4413</v>
      </c>
      <c r="C2566" s="11" t="s">
        <v>4414</v>
      </c>
      <c r="D2566" s="11" t="s">
        <v>71</v>
      </c>
      <c r="E2566" s="11" t="s">
        <v>208</v>
      </c>
      <c r="F2566" s="11">
        <v>25</v>
      </c>
      <c r="G2566" s="11" t="s">
        <v>48</v>
      </c>
      <c r="H2566" s="15">
        <v>0</v>
      </c>
      <c r="I2566" s="12">
        <v>11</v>
      </c>
      <c r="J2566" s="13" t="str">
        <f>VLOOKUP(A2566,'IEP Data'!A:P,16,FALSE)</f>
        <v>No</v>
      </c>
    </row>
    <row r="2567" spans="1:10" s="13" customFormat="1" x14ac:dyDescent="0.25">
      <c r="A2567" s="11">
        <v>241892652</v>
      </c>
      <c r="B2567" s="11" t="s">
        <v>4467</v>
      </c>
      <c r="C2567" s="11" t="s">
        <v>4468</v>
      </c>
      <c r="D2567" s="11" t="s">
        <v>71</v>
      </c>
      <c r="E2567" s="11" t="s">
        <v>208</v>
      </c>
      <c r="F2567" s="11">
        <v>25</v>
      </c>
      <c r="G2567" s="11" t="s">
        <v>48</v>
      </c>
      <c r="H2567" s="15">
        <v>0.5</v>
      </c>
      <c r="I2567" s="12">
        <v>11</v>
      </c>
      <c r="J2567" s="13" t="str">
        <f>VLOOKUP(A2567,'IEP Data'!A:P,16,FALSE)</f>
        <v>No</v>
      </c>
    </row>
    <row r="2568" spans="1:10" s="13" customFormat="1" x14ac:dyDescent="0.25">
      <c r="A2568" s="11">
        <v>230954836</v>
      </c>
      <c r="B2568" s="11" t="s">
        <v>4586</v>
      </c>
      <c r="C2568" s="11" t="s">
        <v>4587</v>
      </c>
      <c r="D2568" s="11" t="s">
        <v>71</v>
      </c>
      <c r="E2568" s="11" t="s">
        <v>208</v>
      </c>
      <c r="F2568" s="11">
        <v>25</v>
      </c>
      <c r="G2568" s="11" t="s">
        <v>24</v>
      </c>
      <c r="H2568" s="15">
        <v>0.3</v>
      </c>
      <c r="I2568" s="12">
        <v>12</v>
      </c>
      <c r="J2568" s="13" t="str">
        <f>VLOOKUP(A2568,'IEP Data'!A:P,16,FALSE)</f>
        <v>No</v>
      </c>
    </row>
    <row r="2569" spans="1:10" s="13" customFormat="1" x14ac:dyDescent="0.25">
      <c r="A2569" s="11">
        <v>254000219</v>
      </c>
      <c r="B2569" s="11" t="s">
        <v>4824</v>
      </c>
      <c r="C2569" s="11" t="s">
        <v>4825</v>
      </c>
      <c r="D2569" s="11" t="s">
        <v>87</v>
      </c>
      <c r="E2569" s="11" t="s">
        <v>208</v>
      </c>
      <c r="F2569" s="11">
        <v>25</v>
      </c>
      <c r="G2569" s="11" t="s">
        <v>48</v>
      </c>
      <c r="H2569" s="15">
        <v>0</v>
      </c>
      <c r="I2569" s="12">
        <v>11</v>
      </c>
      <c r="J2569" s="13" t="str">
        <f>VLOOKUP(A2569,'IEP Data'!A:P,16,FALSE)</f>
        <v>No</v>
      </c>
    </row>
    <row r="2570" spans="1:10" s="13" customFormat="1" x14ac:dyDescent="0.25">
      <c r="A2570" s="11">
        <v>234668358</v>
      </c>
      <c r="B2570" s="11" t="s">
        <v>4852</v>
      </c>
      <c r="C2570" s="11" t="s">
        <v>694</v>
      </c>
      <c r="D2570" s="11" t="s">
        <v>71</v>
      </c>
      <c r="E2570" s="11" t="s">
        <v>208</v>
      </c>
      <c r="F2570" s="11">
        <v>25</v>
      </c>
      <c r="G2570" s="11" t="s">
        <v>45</v>
      </c>
      <c r="H2570" s="15">
        <v>1</v>
      </c>
      <c r="I2570" s="12">
        <v>11</v>
      </c>
      <c r="J2570" s="13" t="str">
        <f>VLOOKUP(A2570,'IEP Data'!A:P,16,FALSE)</f>
        <v>No</v>
      </c>
    </row>
    <row r="2571" spans="1:10" s="13" customFormat="1" x14ac:dyDescent="0.25">
      <c r="A2571" s="11">
        <v>236301503</v>
      </c>
      <c r="B2571" s="11" t="s">
        <v>4958</v>
      </c>
      <c r="C2571" s="11" t="s">
        <v>4959</v>
      </c>
      <c r="D2571" s="11" t="s">
        <v>87</v>
      </c>
      <c r="E2571" s="11" t="s">
        <v>208</v>
      </c>
      <c r="F2571" s="11">
        <v>25</v>
      </c>
      <c r="G2571" s="11" t="s">
        <v>3</v>
      </c>
      <c r="H2571" s="15">
        <v>0</v>
      </c>
      <c r="I2571" s="12">
        <v>9</v>
      </c>
      <c r="J2571" s="13" t="str">
        <f>VLOOKUP(A2571,'IEP Data'!A:P,16,FALSE)</f>
        <v>No</v>
      </c>
    </row>
    <row r="2572" spans="1:10" s="13" customFormat="1" x14ac:dyDescent="0.25">
      <c r="A2572" s="11">
        <v>233242882</v>
      </c>
      <c r="B2572" s="11" t="s">
        <v>5039</v>
      </c>
      <c r="C2572" s="11" t="s">
        <v>1018</v>
      </c>
      <c r="D2572" s="11" t="s">
        <v>71</v>
      </c>
      <c r="E2572" s="11" t="s">
        <v>208</v>
      </c>
      <c r="F2572" s="11">
        <v>25</v>
      </c>
      <c r="G2572" s="11" t="s">
        <v>24</v>
      </c>
      <c r="H2572" s="15">
        <v>0.3</v>
      </c>
      <c r="I2572" s="12">
        <v>12</v>
      </c>
      <c r="J2572" s="13" t="str">
        <f>VLOOKUP(A2572,'IEP Data'!A:P,16,FALSE)</f>
        <v>No</v>
      </c>
    </row>
    <row r="2573" spans="1:10" s="13" customFormat="1" x14ac:dyDescent="0.25">
      <c r="A2573" s="11">
        <v>234447258</v>
      </c>
      <c r="B2573" s="11" t="s">
        <v>5039</v>
      </c>
      <c r="C2573" s="11" t="s">
        <v>321</v>
      </c>
      <c r="D2573" s="11" t="s">
        <v>71</v>
      </c>
      <c r="E2573" s="11" t="s">
        <v>208</v>
      </c>
      <c r="F2573" s="11">
        <v>25</v>
      </c>
      <c r="G2573" s="11" t="s">
        <v>48</v>
      </c>
      <c r="H2573" s="15">
        <v>0</v>
      </c>
      <c r="I2573" s="12">
        <v>10</v>
      </c>
      <c r="J2573" s="13" t="str">
        <f>VLOOKUP(A2573,'IEP Data'!A:P,16,FALSE)</f>
        <v>No</v>
      </c>
    </row>
    <row r="2574" spans="1:10" s="13" customFormat="1" x14ac:dyDescent="0.25">
      <c r="A2574" s="11">
        <v>229407648</v>
      </c>
      <c r="B2574" s="11" t="s">
        <v>5039</v>
      </c>
      <c r="C2574" s="11" t="s">
        <v>1300</v>
      </c>
      <c r="D2574" s="11" t="s">
        <v>71</v>
      </c>
      <c r="E2574" s="11" t="s">
        <v>208</v>
      </c>
      <c r="F2574" s="11">
        <v>25</v>
      </c>
      <c r="G2574" s="11" t="s">
        <v>24</v>
      </c>
      <c r="H2574" s="15">
        <v>1</v>
      </c>
      <c r="I2574" s="12">
        <v>9</v>
      </c>
      <c r="J2574" s="13" t="str">
        <f>VLOOKUP(A2574,'IEP Data'!A:P,16,FALSE)</f>
        <v>No</v>
      </c>
    </row>
    <row r="2575" spans="1:10" s="13" customFormat="1" x14ac:dyDescent="0.25">
      <c r="A2575" s="11">
        <v>229407648</v>
      </c>
      <c r="B2575" s="11" t="s">
        <v>5039</v>
      </c>
      <c r="C2575" s="11" t="s">
        <v>1300</v>
      </c>
      <c r="D2575" s="11" t="s">
        <v>71</v>
      </c>
      <c r="E2575" s="11" t="s">
        <v>208</v>
      </c>
      <c r="F2575" s="11">
        <v>25</v>
      </c>
      <c r="G2575" s="11" t="s">
        <v>48</v>
      </c>
      <c r="H2575" s="15">
        <v>1</v>
      </c>
      <c r="I2575" s="12">
        <v>9</v>
      </c>
      <c r="J2575" s="13" t="str">
        <f>VLOOKUP(A2575,'IEP Data'!A:P,16,FALSE)</f>
        <v>No</v>
      </c>
    </row>
    <row r="2576" spans="1:10" s="13" customFormat="1" x14ac:dyDescent="0.25">
      <c r="A2576" s="11">
        <v>220842280</v>
      </c>
      <c r="B2576" s="11" t="s">
        <v>5146</v>
      </c>
      <c r="C2576" s="11" t="s">
        <v>602</v>
      </c>
      <c r="D2576" s="11" t="s">
        <v>71</v>
      </c>
      <c r="E2576" s="11" t="s">
        <v>208</v>
      </c>
      <c r="F2576" s="11">
        <v>25</v>
      </c>
      <c r="G2576" s="11" t="s">
        <v>24</v>
      </c>
      <c r="H2576" s="15">
        <v>1</v>
      </c>
      <c r="I2576" s="12">
        <v>11</v>
      </c>
      <c r="J2576" s="13" t="str">
        <f>VLOOKUP(A2576,'IEP Data'!A:P,16,FALSE)</f>
        <v>No</v>
      </c>
    </row>
    <row r="2577" spans="1:10" s="13" customFormat="1" x14ac:dyDescent="0.25">
      <c r="A2577" s="11">
        <v>220842280</v>
      </c>
      <c r="B2577" s="11" t="s">
        <v>5146</v>
      </c>
      <c r="C2577" s="11" t="s">
        <v>602</v>
      </c>
      <c r="D2577" s="11" t="s">
        <v>71</v>
      </c>
      <c r="E2577" s="11" t="s">
        <v>208</v>
      </c>
      <c r="F2577" s="11">
        <v>25</v>
      </c>
      <c r="G2577" s="11" t="s">
        <v>48</v>
      </c>
      <c r="H2577" s="15">
        <v>0.7</v>
      </c>
      <c r="I2577" s="12">
        <v>11</v>
      </c>
      <c r="J2577" s="13" t="str">
        <f>VLOOKUP(A2577,'IEP Data'!A:P,16,FALSE)</f>
        <v>No</v>
      </c>
    </row>
    <row r="2578" spans="1:10" s="13" customFormat="1" x14ac:dyDescent="0.25">
      <c r="A2578" s="11">
        <v>234905164</v>
      </c>
      <c r="B2578" s="11" t="s">
        <v>5146</v>
      </c>
      <c r="C2578" s="11" t="s">
        <v>321</v>
      </c>
      <c r="D2578" s="11" t="s">
        <v>71</v>
      </c>
      <c r="E2578" s="11" t="s">
        <v>208</v>
      </c>
      <c r="F2578" s="11">
        <v>25</v>
      </c>
      <c r="G2578" s="11" t="s">
        <v>24</v>
      </c>
      <c r="H2578" s="15">
        <v>0.2</v>
      </c>
      <c r="I2578" s="12">
        <v>10</v>
      </c>
      <c r="J2578" s="13" t="str">
        <f>VLOOKUP(A2578,'IEP Data'!A:P,16,FALSE)</f>
        <v>No</v>
      </c>
    </row>
    <row r="2579" spans="1:10" s="13" customFormat="1" x14ac:dyDescent="0.25">
      <c r="A2579" s="11">
        <v>234905164</v>
      </c>
      <c r="B2579" s="11" t="s">
        <v>5146</v>
      </c>
      <c r="C2579" s="11" t="s">
        <v>321</v>
      </c>
      <c r="D2579" s="11" t="s">
        <v>71</v>
      </c>
      <c r="E2579" s="11" t="s">
        <v>208</v>
      </c>
      <c r="F2579" s="11">
        <v>25</v>
      </c>
      <c r="G2579" s="11" t="s">
        <v>48</v>
      </c>
      <c r="H2579" s="15">
        <v>0</v>
      </c>
      <c r="I2579" s="12">
        <v>10</v>
      </c>
      <c r="J2579" s="13" t="str">
        <f>VLOOKUP(A2579,'IEP Data'!A:P,16,FALSE)</f>
        <v>No</v>
      </c>
    </row>
    <row r="2580" spans="1:10" s="13" customFormat="1" x14ac:dyDescent="0.25">
      <c r="A2580" s="11">
        <v>236431524</v>
      </c>
      <c r="B2580" s="11" t="s">
        <v>5221</v>
      </c>
      <c r="C2580" s="11" t="s">
        <v>5222</v>
      </c>
      <c r="D2580" s="11" t="s">
        <v>87</v>
      </c>
      <c r="E2580" s="11" t="s">
        <v>208</v>
      </c>
      <c r="F2580" s="11">
        <v>25</v>
      </c>
      <c r="G2580" s="11" t="s">
        <v>3</v>
      </c>
      <c r="H2580" s="15">
        <v>0.2</v>
      </c>
      <c r="I2580" s="12">
        <v>9</v>
      </c>
      <c r="J2580" s="13" t="str">
        <f>VLOOKUP(A2580,'IEP Data'!A:P,16,FALSE)</f>
        <v>No</v>
      </c>
    </row>
    <row r="2581" spans="1:10" s="13" customFormat="1" x14ac:dyDescent="0.25">
      <c r="A2581" s="11">
        <v>230070245</v>
      </c>
      <c r="B2581" s="11" t="s">
        <v>5224</v>
      </c>
      <c r="C2581" s="11" t="s">
        <v>4587</v>
      </c>
      <c r="D2581" s="11" t="s">
        <v>71</v>
      </c>
      <c r="E2581" s="11" t="s">
        <v>208</v>
      </c>
      <c r="F2581" s="11">
        <v>25</v>
      </c>
      <c r="G2581" s="11" t="s">
        <v>24</v>
      </c>
      <c r="H2581" s="15">
        <v>0.3</v>
      </c>
      <c r="I2581" s="12">
        <v>11</v>
      </c>
      <c r="J2581" s="13" t="str">
        <f>VLOOKUP(A2581,'IEP Data'!A:P,16,FALSE)</f>
        <v>No</v>
      </c>
    </row>
    <row r="2582" spans="1:10" s="13" customFormat="1" x14ac:dyDescent="0.25">
      <c r="A2582" s="11">
        <v>230070245</v>
      </c>
      <c r="B2582" s="11" t="s">
        <v>5224</v>
      </c>
      <c r="C2582" s="11" t="s">
        <v>4587</v>
      </c>
      <c r="D2582" s="11" t="s">
        <v>71</v>
      </c>
      <c r="E2582" s="11" t="s">
        <v>208</v>
      </c>
      <c r="F2582" s="11">
        <v>25</v>
      </c>
      <c r="G2582" s="11" t="s">
        <v>48</v>
      </c>
      <c r="H2582" s="15">
        <v>0</v>
      </c>
      <c r="I2582" s="12">
        <v>11</v>
      </c>
      <c r="J2582" s="13" t="str">
        <f>VLOOKUP(A2582,'IEP Data'!A:P,16,FALSE)</f>
        <v>No</v>
      </c>
    </row>
    <row r="2583" spans="1:10" s="13" customFormat="1" x14ac:dyDescent="0.25">
      <c r="A2583" s="11">
        <v>233268184</v>
      </c>
      <c r="B2583" s="11" t="s">
        <v>5224</v>
      </c>
      <c r="C2583" s="11" t="s">
        <v>5234</v>
      </c>
      <c r="D2583" s="11" t="s">
        <v>71</v>
      </c>
      <c r="E2583" s="11" t="s">
        <v>208</v>
      </c>
      <c r="F2583" s="11">
        <v>25</v>
      </c>
      <c r="G2583" s="11" t="s">
        <v>28</v>
      </c>
      <c r="H2583" s="15">
        <v>0</v>
      </c>
      <c r="I2583" s="12">
        <v>12</v>
      </c>
      <c r="J2583" s="13" t="str">
        <f>VLOOKUP(A2583,'IEP Data'!A:P,16,FALSE)</f>
        <v>No</v>
      </c>
    </row>
    <row r="2584" spans="1:10" s="13" customFormat="1" x14ac:dyDescent="0.25">
      <c r="A2584" s="11">
        <v>207723826</v>
      </c>
      <c r="B2584" s="11" t="s">
        <v>5249</v>
      </c>
      <c r="C2584" s="11" t="s">
        <v>865</v>
      </c>
      <c r="D2584" s="11" t="s">
        <v>87</v>
      </c>
      <c r="E2584" s="11" t="s">
        <v>208</v>
      </c>
      <c r="F2584" s="11">
        <v>25</v>
      </c>
      <c r="G2584" s="11" t="s">
        <v>3</v>
      </c>
      <c r="H2584" s="15">
        <v>0.5</v>
      </c>
      <c r="I2584" s="12">
        <v>12</v>
      </c>
      <c r="J2584" s="13" t="str">
        <f>VLOOKUP(A2584,'IEP Data'!A:P,16,FALSE)</f>
        <v>No</v>
      </c>
    </row>
    <row r="2585" spans="1:10" s="13" customFormat="1" x14ac:dyDescent="0.25">
      <c r="A2585" s="11">
        <v>209161439</v>
      </c>
      <c r="B2585" s="11" t="s">
        <v>5357</v>
      </c>
      <c r="C2585" s="11" t="s">
        <v>5358</v>
      </c>
      <c r="D2585" s="11" t="s">
        <v>87</v>
      </c>
      <c r="E2585" s="11" t="s">
        <v>208</v>
      </c>
      <c r="F2585" s="11">
        <v>25</v>
      </c>
      <c r="G2585" s="11" t="s">
        <v>21</v>
      </c>
      <c r="H2585" s="15">
        <v>0.3</v>
      </c>
      <c r="I2585" s="12">
        <v>12</v>
      </c>
      <c r="J2585" s="13" t="str">
        <f>VLOOKUP(A2585,'IEP Data'!A:P,16,FALSE)</f>
        <v>No</v>
      </c>
    </row>
    <row r="2586" spans="1:10" s="13" customFormat="1" x14ac:dyDescent="0.25">
      <c r="A2586" s="11">
        <v>238323463</v>
      </c>
      <c r="B2586" s="11" t="s">
        <v>5403</v>
      </c>
      <c r="C2586" s="11" t="s">
        <v>2460</v>
      </c>
      <c r="D2586" s="11" t="s">
        <v>87</v>
      </c>
      <c r="E2586" s="11" t="s">
        <v>208</v>
      </c>
      <c r="F2586" s="11">
        <v>25</v>
      </c>
      <c r="G2586" s="11" t="s">
        <v>28</v>
      </c>
      <c r="H2586" s="15">
        <v>0.5</v>
      </c>
      <c r="I2586" s="12">
        <v>12</v>
      </c>
      <c r="J2586" s="13" t="str">
        <f>VLOOKUP(A2586,'IEP Data'!A:P,16,FALSE)</f>
        <v>No</v>
      </c>
    </row>
    <row r="2587" spans="1:10" s="13" customFormat="1" x14ac:dyDescent="0.25">
      <c r="A2587" s="11">
        <v>228114559</v>
      </c>
      <c r="B2587" s="11" t="s">
        <v>5513</v>
      </c>
      <c r="C2587" s="11" t="s">
        <v>5514</v>
      </c>
      <c r="D2587" s="11" t="s">
        <v>87</v>
      </c>
      <c r="E2587" s="11" t="s">
        <v>208</v>
      </c>
      <c r="F2587" s="11">
        <v>25</v>
      </c>
      <c r="G2587" s="11" t="s">
        <v>48</v>
      </c>
      <c r="H2587" s="15">
        <v>0</v>
      </c>
      <c r="I2587" s="12">
        <v>12</v>
      </c>
      <c r="J2587" s="13" t="str">
        <f>VLOOKUP(A2587,'IEP Data'!A:P,16,FALSE)</f>
        <v>No</v>
      </c>
    </row>
    <row r="2588" spans="1:10" s="13" customFormat="1" x14ac:dyDescent="0.25">
      <c r="A2588" s="11">
        <v>249718958</v>
      </c>
      <c r="B2588" s="11" t="s">
        <v>5553</v>
      </c>
      <c r="C2588" s="11" t="s">
        <v>5558</v>
      </c>
      <c r="D2588" s="11" t="s">
        <v>87</v>
      </c>
      <c r="E2588" s="11" t="s">
        <v>208</v>
      </c>
      <c r="F2588" s="11">
        <v>25</v>
      </c>
      <c r="G2588" s="11" t="s">
        <v>48</v>
      </c>
      <c r="H2588" s="15">
        <v>0.9</v>
      </c>
      <c r="I2588" s="12">
        <v>11</v>
      </c>
      <c r="J2588" s="13" t="str">
        <f>VLOOKUP(A2588,'IEP Data'!A:P,16,FALSE)</f>
        <v>No</v>
      </c>
    </row>
    <row r="2589" spans="1:10" s="13" customFormat="1" x14ac:dyDescent="0.25">
      <c r="A2589" s="11">
        <v>220646665</v>
      </c>
      <c r="B2589" s="11" t="s">
        <v>5653</v>
      </c>
      <c r="C2589" s="11" t="s">
        <v>5654</v>
      </c>
      <c r="D2589" s="11" t="s">
        <v>71</v>
      </c>
      <c r="E2589" s="11" t="s">
        <v>208</v>
      </c>
      <c r="F2589" s="11">
        <v>25</v>
      </c>
      <c r="G2589" s="11" t="s">
        <v>24</v>
      </c>
      <c r="H2589" s="15">
        <v>0.9</v>
      </c>
      <c r="I2589" s="12">
        <v>9</v>
      </c>
      <c r="J2589" s="13" t="str">
        <f>VLOOKUP(A2589,'IEP Data'!A:P,16,FALSE)</f>
        <v>Yes</v>
      </c>
    </row>
    <row r="2590" spans="1:10" s="13" customFormat="1" x14ac:dyDescent="0.25">
      <c r="A2590" s="11">
        <v>220646665</v>
      </c>
      <c r="B2590" s="11" t="s">
        <v>5653</v>
      </c>
      <c r="C2590" s="11" t="s">
        <v>5654</v>
      </c>
      <c r="D2590" s="11" t="s">
        <v>71</v>
      </c>
      <c r="E2590" s="11" t="s">
        <v>208</v>
      </c>
      <c r="F2590" s="11">
        <v>25</v>
      </c>
      <c r="G2590" s="11" t="s">
        <v>48</v>
      </c>
      <c r="H2590" s="15">
        <v>0.9</v>
      </c>
      <c r="I2590" s="12">
        <v>9</v>
      </c>
      <c r="J2590" s="13" t="str">
        <f>VLOOKUP(A2590,'IEP Data'!A:P,16,FALSE)</f>
        <v>Yes</v>
      </c>
    </row>
    <row r="2591" spans="1:10" s="13" customFormat="1" x14ac:dyDescent="0.25">
      <c r="A2591" s="11">
        <v>233242999</v>
      </c>
      <c r="B2591" s="11" t="s">
        <v>5910</v>
      </c>
      <c r="C2591" s="11" t="s">
        <v>2939</v>
      </c>
      <c r="D2591" s="11" t="s">
        <v>71</v>
      </c>
      <c r="E2591" s="11" t="s">
        <v>208</v>
      </c>
      <c r="F2591" s="11">
        <v>25</v>
      </c>
      <c r="G2591" s="11" t="s">
        <v>28</v>
      </c>
      <c r="H2591" s="15">
        <v>0.1</v>
      </c>
      <c r="I2591" s="12">
        <v>11</v>
      </c>
      <c r="J2591" s="13" t="str">
        <f>VLOOKUP(A2591,'IEP Data'!A:P,16,FALSE)</f>
        <v>No</v>
      </c>
    </row>
    <row r="2592" spans="1:10" s="13" customFormat="1" x14ac:dyDescent="0.25">
      <c r="A2592" s="11">
        <v>238504443</v>
      </c>
      <c r="B2592" s="11" t="s">
        <v>5930</v>
      </c>
      <c r="C2592" s="11" t="s">
        <v>474</v>
      </c>
      <c r="D2592" s="11" t="s">
        <v>71</v>
      </c>
      <c r="E2592" s="11" t="s">
        <v>208</v>
      </c>
      <c r="F2592" s="11">
        <v>25</v>
      </c>
      <c r="G2592" s="11" t="s">
        <v>28</v>
      </c>
      <c r="H2592" s="15">
        <v>0.2</v>
      </c>
      <c r="I2592" s="12">
        <v>12</v>
      </c>
      <c r="J2592" s="13" t="str">
        <f>VLOOKUP(A2592,'IEP Data'!A:P,16,FALSE)</f>
        <v>No</v>
      </c>
    </row>
    <row r="2593" spans="1:10" s="13" customFormat="1" x14ac:dyDescent="0.25">
      <c r="A2593" s="11">
        <v>230914939</v>
      </c>
      <c r="B2593" s="11" t="s">
        <v>5992</v>
      </c>
      <c r="C2593" s="11" t="s">
        <v>5993</v>
      </c>
      <c r="D2593" s="11" t="s">
        <v>87</v>
      </c>
      <c r="E2593" s="11" t="s">
        <v>208</v>
      </c>
      <c r="F2593" s="11">
        <v>25</v>
      </c>
      <c r="G2593" s="11" t="s">
        <v>45</v>
      </c>
      <c r="H2593" s="15">
        <v>0.2</v>
      </c>
      <c r="I2593" s="12">
        <v>12</v>
      </c>
      <c r="J2593" s="13" t="str">
        <f>VLOOKUP(A2593,'IEP Data'!A:P,16,FALSE)</f>
        <v>No</v>
      </c>
    </row>
    <row r="2594" spans="1:10" s="13" customFormat="1" x14ac:dyDescent="0.25">
      <c r="A2594" s="11">
        <v>204614622</v>
      </c>
      <c r="B2594" s="11" t="s">
        <v>6074</v>
      </c>
      <c r="C2594" s="11" t="s">
        <v>321</v>
      </c>
      <c r="D2594" s="11" t="s">
        <v>71</v>
      </c>
      <c r="E2594" s="11" t="s">
        <v>208</v>
      </c>
      <c r="F2594" s="11">
        <v>25</v>
      </c>
      <c r="G2594" s="11" t="s">
        <v>3</v>
      </c>
      <c r="H2594" s="15">
        <v>0.9</v>
      </c>
      <c r="I2594" s="12">
        <v>11</v>
      </c>
      <c r="J2594" s="13" t="str">
        <f>VLOOKUP(A2594,'IEP Data'!A:P,16,FALSE)</f>
        <v>No</v>
      </c>
    </row>
    <row r="2595" spans="1:10" s="13" customFormat="1" x14ac:dyDescent="0.25">
      <c r="A2595" s="11">
        <v>204614622</v>
      </c>
      <c r="B2595" s="11" t="s">
        <v>6074</v>
      </c>
      <c r="C2595" s="11" t="s">
        <v>321</v>
      </c>
      <c r="D2595" s="11" t="s">
        <v>71</v>
      </c>
      <c r="E2595" s="11" t="s">
        <v>208</v>
      </c>
      <c r="F2595" s="11">
        <v>25</v>
      </c>
      <c r="G2595" s="11" t="s">
        <v>28</v>
      </c>
      <c r="H2595" s="15">
        <v>0.7</v>
      </c>
      <c r="I2595" s="12">
        <v>11</v>
      </c>
      <c r="J2595" s="13" t="str">
        <f>VLOOKUP(A2595,'IEP Data'!A:P,16,FALSE)</f>
        <v>No</v>
      </c>
    </row>
    <row r="2596" spans="1:10" s="13" customFormat="1" x14ac:dyDescent="0.25">
      <c r="A2596" s="11">
        <v>232852319</v>
      </c>
      <c r="B2596" s="11" t="s">
        <v>6101</v>
      </c>
      <c r="C2596" s="11" t="s">
        <v>6102</v>
      </c>
      <c r="D2596" s="11" t="s">
        <v>71</v>
      </c>
      <c r="E2596" s="11" t="s">
        <v>208</v>
      </c>
      <c r="F2596" s="11">
        <v>25</v>
      </c>
      <c r="G2596" s="11" t="s">
        <v>3</v>
      </c>
      <c r="H2596" s="15">
        <v>0.8</v>
      </c>
      <c r="I2596" s="12">
        <v>12</v>
      </c>
      <c r="J2596" s="13" t="str">
        <f>VLOOKUP(A2596,'IEP Data'!A:P,16,FALSE)</f>
        <v>No</v>
      </c>
    </row>
    <row r="2597" spans="1:10" s="13" customFormat="1" x14ac:dyDescent="0.25">
      <c r="A2597" s="11">
        <v>232852319</v>
      </c>
      <c r="B2597" s="11" t="s">
        <v>6101</v>
      </c>
      <c r="C2597" s="11" t="s">
        <v>6102</v>
      </c>
      <c r="D2597" s="11" t="s">
        <v>71</v>
      </c>
      <c r="E2597" s="11" t="s">
        <v>208</v>
      </c>
      <c r="F2597" s="11">
        <v>25</v>
      </c>
      <c r="G2597" s="11" t="s">
        <v>28</v>
      </c>
      <c r="H2597" s="15">
        <v>0.9</v>
      </c>
      <c r="I2597" s="12">
        <v>12</v>
      </c>
      <c r="J2597" s="13" t="str">
        <f>VLOOKUP(A2597,'IEP Data'!A:P,16,FALSE)</f>
        <v>No</v>
      </c>
    </row>
    <row r="2598" spans="1:10" s="13" customFormat="1" x14ac:dyDescent="0.25">
      <c r="A2598" s="11">
        <v>207792375</v>
      </c>
      <c r="B2598" s="11" t="s">
        <v>6209</v>
      </c>
      <c r="C2598" s="11" t="s">
        <v>6212</v>
      </c>
      <c r="D2598" s="11" t="s">
        <v>87</v>
      </c>
      <c r="E2598" s="11" t="s">
        <v>208</v>
      </c>
      <c r="F2598" s="11">
        <v>25</v>
      </c>
      <c r="G2598" s="11" t="s">
        <v>48</v>
      </c>
      <c r="H2598" s="15">
        <v>0</v>
      </c>
      <c r="I2598" s="12">
        <v>11</v>
      </c>
      <c r="J2598" s="13" t="str">
        <f>VLOOKUP(A2598,'IEP Data'!A:P,16,FALSE)</f>
        <v>No</v>
      </c>
    </row>
    <row r="2599" spans="1:10" s="13" customFormat="1" x14ac:dyDescent="0.25">
      <c r="A2599" s="11">
        <v>237506043</v>
      </c>
      <c r="B2599" s="11" t="s">
        <v>6209</v>
      </c>
      <c r="C2599" s="11" t="s">
        <v>6230</v>
      </c>
      <c r="D2599" s="11" t="s">
        <v>87</v>
      </c>
      <c r="E2599" s="11" t="s">
        <v>208</v>
      </c>
      <c r="F2599" s="11">
        <v>25</v>
      </c>
      <c r="G2599" s="11" t="s">
        <v>48</v>
      </c>
      <c r="H2599" s="15">
        <v>0.5</v>
      </c>
      <c r="I2599" s="12">
        <v>9</v>
      </c>
      <c r="J2599" s="13" t="str">
        <f>VLOOKUP(A2599,'IEP Data'!A:P,16,FALSE)</f>
        <v>No</v>
      </c>
    </row>
    <row r="2600" spans="1:10" s="13" customFormat="1" x14ac:dyDescent="0.25">
      <c r="A2600" s="11">
        <v>234428837</v>
      </c>
      <c r="B2600" s="11" t="s">
        <v>6209</v>
      </c>
      <c r="C2600" s="11" t="s">
        <v>321</v>
      </c>
      <c r="D2600" s="11" t="s">
        <v>87</v>
      </c>
      <c r="E2600" s="11" t="s">
        <v>208</v>
      </c>
      <c r="F2600" s="11">
        <v>25</v>
      </c>
      <c r="G2600" s="11" t="s">
        <v>48</v>
      </c>
      <c r="H2600" s="15">
        <v>0.2</v>
      </c>
      <c r="I2600" s="12">
        <v>10</v>
      </c>
      <c r="J2600" s="13" t="str">
        <f>VLOOKUP(A2600,'IEP Data'!A:P,16,FALSE)</f>
        <v>No</v>
      </c>
    </row>
    <row r="2601" spans="1:10" s="13" customFormat="1" x14ac:dyDescent="0.25">
      <c r="A2601" s="11">
        <v>231964404</v>
      </c>
      <c r="B2601" s="11" t="s">
        <v>6358</v>
      </c>
      <c r="C2601" s="11" t="s">
        <v>512</v>
      </c>
      <c r="D2601" s="11" t="s">
        <v>87</v>
      </c>
      <c r="E2601" s="11" t="s">
        <v>208</v>
      </c>
      <c r="F2601" s="11">
        <v>25</v>
      </c>
      <c r="G2601" s="11" t="s">
        <v>24</v>
      </c>
      <c r="H2601" s="15">
        <v>0.7</v>
      </c>
      <c r="I2601" s="12">
        <v>11</v>
      </c>
      <c r="J2601" s="13" t="str">
        <f>VLOOKUP(A2601,'IEP Data'!A:P,16,FALSE)</f>
        <v>No</v>
      </c>
    </row>
    <row r="2602" spans="1:10" s="13" customFormat="1" x14ac:dyDescent="0.25">
      <c r="A2602" s="11">
        <v>231964404</v>
      </c>
      <c r="B2602" s="11" t="s">
        <v>6358</v>
      </c>
      <c r="C2602" s="11" t="s">
        <v>512</v>
      </c>
      <c r="D2602" s="11" t="s">
        <v>87</v>
      </c>
      <c r="E2602" s="11" t="s">
        <v>208</v>
      </c>
      <c r="F2602" s="11">
        <v>25</v>
      </c>
      <c r="G2602" s="11" t="s">
        <v>48</v>
      </c>
      <c r="H2602" s="15">
        <v>0.4</v>
      </c>
      <c r="I2602" s="12">
        <v>11</v>
      </c>
      <c r="J2602" s="13" t="str">
        <f>VLOOKUP(A2602,'IEP Data'!A:P,16,FALSE)</f>
        <v>No</v>
      </c>
    </row>
    <row r="2603" spans="1:10" s="13" customFormat="1" x14ac:dyDescent="0.25">
      <c r="A2603" s="11">
        <v>234616670</v>
      </c>
      <c r="B2603" s="11" t="s">
        <v>6358</v>
      </c>
      <c r="C2603" s="11" t="s">
        <v>6362</v>
      </c>
      <c r="D2603" s="11" t="s">
        <v>87</v>
      </c>
      <c r="E2603" s="11" t="s">
        <v>208</v>
      </c>
      <c r="F2603" s="11">
        <v>25</v>
      </c>
      <c r="G2603" s="11" t="s">
        <v>3</v>
      </c>
      <c r="H2603" s="15">
        <v>0.3</v>
      </c>
      <c r="I2603" s="12">
        <v>10</v>
      </c>
      <c r="J2603" s="13" t="str">
        <f>VLOOKUP(A2603,'IEP Data'!A:P,16,FALSE)</f>
        <v>No</v>
      </c>
    </row>
    <row r="2604" spans="1:10" s="13" customFormat="1" x14ac:dyDescent="0.25">
      <c r="A2604" s="11">
        <v>234616670</v>
      </c>
      <c r="B2604" s="11" t="s">
        <v>6358</v>
      </c>
      <c r="C2604" s="11" t="s">
        <v>6362</v>
      </c>
      <c r="D2604" s="11" t="s">
        <v>87</v>
      </c>
      <c r="E2604" s="11" t="s">
        <v>208</v>
      </c>
      <c r="F2604" s="11">
        <v>25</v>
      </c>
      <c r="G2604" s="11" t="s">
        <v>28</v>
      </c>
      <c r="H2604" s="15">
        <v>0.4</v>
      </c>
      <c r="I2604" s="12">
        <v>10</v>
      </c>
      <c r="J2604" s="13" t="str">
        <f>VLOOKUP(A2604,'IEP Data'!A:P,16,FALSE)</f>
        <v>No</v>
      </c>
    </row>
    <row r="2605" spans="1:10" s="13" customFormat="1" x14ac:dyDescent="0.25">
      <c r="A2605" s="11">
        <v>232037135</v>
      </c>
      <c r="B2605" s="11" t="s">
        <v>6402</v>
      </c>
      <c r="C2605" s="11" t="s">
        <v>1251</v>
      </c>
      <c r="D2605" s="11" t="s">
        <v>71</v>
      </c>
      <c r="E2605" s="11" t="s">
        <v>208</v>
      </c>
      <c r="F2605" s="11">
        <v>25</v>
      </c>
      <c r="G2605" s="11" t="s">
        <v>3</v>
      </c>
      <c r="H2605" s="15">
        <v>0.9</v>
      </c>
      <c r="I2605" s="12">
        <v>11</v>
      </c>
      <c r="J2605" s="13" t="str">
        <f>VLOOKUP(A2605,'IEP Data'!A:P,16,FALSE)</f>
        <v>Yes</v>
      </c>
    </row>
    <row r="2606" spans="1:10" s="13" customFormat="1" x14ac:dyDescent="0.25">
      <c r="A2606" s="11">
        <v>232037135</v>
      </c>
      <c r="B2606" s="11" t="s">
        <v>6402</v>
      </c>
      <c r="C2606" s="11" t="s">
        <v>1251</v>
      </c>
      <c r="D2606" s="11" t="s">
        <v>71</v>
      </c>
      <c r="E2606" s="11" t="s">
        <v>208</v>
      </c>
      <c r="F2606" s="11">
        <v>25</v>
      </c>
      <c r="G2606" s="11" t="s">
        <v>45</v>
      </c>
      <c r="H2606" s="15">
        <v>0.8</v>
      </c>
      <c r="I2606" s="12">
        <v>11</v>
      </c>
      <c r="J2606" s="13" t="str">
        <f>VLOOKUP(A2606,'IEP Data'!A:P,16,FALSE)</f>
        <v>Yes</v>
      </c>
    </row>
    <row r="2607" spans="1:10" s="13" customFormat="1" x14ac:dyDescent="0.25">
      <c r="A2607" s="11">
        <v>222807521</v>
      </c>
      <c r="B2607" s="11" t="s">
        <v>6457</v>
      </c>
      <c r="C2607" s="11" t="s">
        <v>6461</v>
      </c>
      <c r="D2607" s="11" t="s">
        <v>87</v>
      </c>
      <c r="E2607" s="11" t="s">
        <v>208</v>
      </c>
      <c r="F2607" s="11">
        <v>25</v>
      </c>
      <c r="G2607" s="11" t="s">
        <v>21</v>
      </c>
      <c r="H2607" s="15">
        <v>0.6</v>
      </c>
      <c r="I2607" s="12">
        <v>11</v>
      </c>
      <c r="J2607" s="13" t="str">
        <f>VLOOKUP(A2607,'IEP Data'!A:P,16,FALSE)</f>
        <v>No</v>
      </c>
    </row>
    <row r="2608" spans="1:10" s="13" customFormat="1" x14ac:dyDescent="0.25">
      <c r="A2608" s="11">
        <v>222807521</v>
      </c>
      <c r="B2608" s="11" t="s">
        <v>6457</v>
      </c>
      <c r="C2608" s="11" t="s">
        <v>6461</v>
      </c>
      <c r="D2608" s="11" t="s">
        <v>87</v>
      </c>
      <c r="E2608" s="11" t="s">
        <v>208</v>
      </c>
      <c r="F2608" s="11">
        <v>25</v>
      </c>
      <c r="G2608" s="11" t="s">
        <v>45</v>
      </c>
      <c r="H2608" s="15">
        <v>0</v>
      </c>
      <c r="I2608" s="12">
        <v>11</v>
      </c>
      <c r="J2608" s="13" t="str">
        <f>VLOOKUP(A2608,'IEP Data'!A:P,16,FALSE)</f>
        <v>No</v>
      </c>
    </row>
    <row r="2609" spans="1:10" s="13" customFormat="1" x14ac:dyDescent="0.25">
      <c r="A2609" s="11">
        <v>236145710</v>
      </c>
      <c r="B2609" s="11" t="s">
        <v>6488</v>
      </c>
      <c r="C2609" s="11" t="s">
        <v>6500</v>
      </c>
      <c r="D2609" s="11" t="s">
        <v>87</v>
      </c>
      <c r="E2609" s="11" t="s">
        <v>208</v>
      </c>
      <c r="F2609" s="11">
        <v>25</v>
      </c>
      <c r="G2609" s="11" t="s">
        <v>24</v>
      </c>
      <c r="H2609" s="15">
        <v>0.2</v>
      </c>
      <c r="I2609" s="12">
        <v>11</v>
      </c>
      <c r="J2609" s="13" t="str">
        <f>VLOOKUP(A2609,'IEP Data'!A:P,16,FALSE)</f>
        <v>No</v>
      </c>
    </row>
    <row r="2610" spans="1:10" s="13" customFormat="1" x14ac:dyDescent="0.25">
      <c r="A2610" s="11">
        <v>233142504</v>
      </c>
      <c r="B2610" s="11" t="s">
        <v>6927</v>
      </c>
      <c r="C2610" s="11" t="s">
        <v>6941</v>
      </c>
      <c r="D2610" s="11" t="s">
        <v>87</v>
      </c>
      <c r="E2610" s="11" t="s">
        <v>208</v>
      </c>
      <c r="F2610" s="11">
        <v>25</v>
      </c>
      <c r="G2610" s="11" t="s">
        <v>24</v>
      </c>
      <c r="H2610" s="15">
        <v>0.7</v>
      </c>
      <c r="I2610" s="12">
        <v>12</v>
      </c>
      <c r="J2610" s="13" t="str">
        <f>VLOOKUP(A2610,'IEP Data'!A:P,16,FALSE)</f>
        <v>No</v>
      </c>
    </row>
    <row r="2611" spans="1:10" s="13" customFormat="1" x14ac:dyDescent="0.25">
      <c r="A2611" s="11">
        <v>233142504</v>
      </c>
      <c r="B2611" s="11" t="s">
        <v>6927</v>
      </c>
      <c r="C2611" s="11" t="s">
        <v>6941</v>
      </c>
      <c r="D2611" s="11" t="s">
        <v>87</v>
      </c>
      <c r="E2611" s="11" t="s">
        <v>208</v>
      </c>
      <c r="F2611" s="11">
        <v>25</v>
      </c>
      <c r="G2611" s="11" t="s">
        <v>48</v>
      </c>
      <c r="H2611" s="15">
        <v>0.5</v>
      </c>
      <c r="I2611" s="12">
        <v>12</v>
      </c>
      <c r="J2611" s="13" t="str">
        <f>VLOOKUP(A2611,'IEP Data'!A:P,16,FALSE)</f>
        <v>No</v>
      </c>
    </row>
    <row r="2612" spans="1:10" s="13" customFormat="1" x14ac:dyDescent="0.25">
      <c r="A2612" s="11">
        <v>234331106</v>
      </c>
      <c r="B2612" s="11" t="s">
        <v>6927</v>
      </c>
      <c r="C2612" s="11" t="s">
        <v>538</v>
      </c>
      <c r="D2612" s="11" t="s">
        <v>87</v>
      </c>
      <c r="E2612" s="11" t="s">
        <v>208</v>
      </c>
      <c r="F2612" s="11">
        <v>25</v>
      </c>
      <c r="G2612" s="11" t="s">
        <v>24</v>
      </c>
      <c r="H2612" s="15">
        <v>0.8</v>
      </c>
      <c r="I2612" s="12">
        <v>10</v>
      </c>
      <c r="J2612" s="13" t="str">
        <f>VLOOKUP(A2612,'IEP Data'!A:P,16,FALSE)</f>
        <v>No</v>
      </c>
    </row>
    <row r="2613" spans="1:10" s="13" customFormat="1" x14ac:dyDescent="0.25">
      <c r="A2613" s="11">
        <v>234331106</v>
      </c>
      <c r="B2613" s="11" t="s">
        <v>6927</v>
      </c>
      <c r="C2613" s="11" t="s">
        <v>538</v>
      </c>
      <c r="D2613" s="11" t="s">
        <v>87</v>
      </c>
      <c r="E2613" s="11" t="s">
        <v>208</v>
      </c>
      <c r="F2613" s="11">
        <v>25</v>
      </c>
      <c r="G2613" s="11" t="s">
        <v>48</v>
      </c>
      <c r="H2613" s="15">
        <v>1</v>
      </c>
      <c r="I2613" s="12">
        <v>10</v>
      </c>
      <c r="J2613" s="13" t="str">
        <f>VLOOKUP(A2613,'IEP Data'!A:P,16,FALSE)</f>
        <v>No</v>
      </c>
    </row>
    <row r="2614" spans="1:10" s="13" customFormat="1" x14ac:dyDescent="0.25">
      <c r="A2614" s="11">
        <v>235736386</v>
      </c>
      <c r="B2614" s="11" t="s">
        <v>6927</v>
      </c>
      <c r="C2614" s="11" t="s">
        <v>6176</v>
      </c>
      <c r="D2614" s="11" t="s">
        <v>87</v>
      </c>
      <c r="E2614" s="11" t="s">
        <v>208</v>
      </c>
      <c r="F2614" s="11">
        <v>25</v>
      </c>
      <c r="G2614" s="11" t="s">
        <v>48</v>
      </c>
      <c r="H2614" s="15">
        <v>0</v>
      </c>
      <c r="I2614" s="12">
        <v>10</v>
      </c>
      <c r="J2614" s="13" t="str">
        <f>VLOOKUP(A2614,'IEP Data'!A:P,16,FALSE)</f>
        <v>No</v>
      </c>
    </row>
    <row r="2615" spans="1:10" s="13" customFormat="1" x14ac:dyDescent="0.25">
      <c r="A2615" s="11">
        <v>233345248</v>
      </c>
      <c r="B2615" s="11" t="s">
        <v>6952</v>
      </c>
      <c r="C2615" s="11" t="s">
        <v>6977</v>
      </c>
      <c r="D2615" s="11" t="s">
        <v>71</v>
      </c>
      <c r="E2615" s="11" t="s">
        <v>208</v>
      </c>
      <c r="F2615" s="11">
        <v>25</v>
      </c>
      <c r="G2615" s="11" t="s">
        <v>3</v>
      </c>
      <c r="H2615" s="15">
        <v>0</v>
      </c>
      <c r="I2615" s="12">
        <v>11</v>
      </c>
      <c r="J2615" s="13" t="str">
        <f>VLOOKUP(A2615,'IEP Data'!A:P,16,FALSE)</f>
        <v>No</v>
      </c>
    </row>
    <row r="2616" spans="1:10" s="13" customFormat="1" x14ac:dyDescent="0.25">
      <c r="A2616" s="11">
        <v>236307344</v>
      </c>
      <c r="B2616" s="11" t="s">
        <v>7059</v>
      </c>
      <c r="C2616" s="11" t="s">
        <v>7143</v>
      </c>
      <c r="D2616" s="11" t="s">
        <v>71</v>
      </c>
      <c r="E2616" s="11" t="s">
        <v>208</v>
      </c>
      <c r="F2616" s="11">
        <v>25</v>
      </c>
      <c r="G2616" s="11" t="s">
        <v>48</v>
      </c>
      <c r="H2616" s="15">
        <v>0.1</v>
      </c>
      <c r="I2616" s="12">
        <v>9</v>
      </c>
      <c r="J2616" s="13" t="str">
        <f>VLOOKUP(A2616,'IEP Data'!A:P,16,FALSE)</f>
        <v>No</v>
      </c>
    </row>
    <row r="2617" spans="1:10" s="13" customFormat="1" x14ac:dyDescent="0.25">
      <c r="A2617" s="11">
        <v>226007508</v>
      </c>
      <c r="B2617" s="11" t="s">
        <v>7356</v>
      </c>
      <c r="C2617" s="11" t="s">
        <v>6941</v>
      </c>
      <c r="D2617" s="11" t="s">
        <v>87</v>
      </c>
      <c r="E2617" s="11" t="s">
        <v>208</v>
      </c>
      <c r="F2617" s="11">
        <v>25</v>
      </c>
      <c r="G2617" s="11" t="s">
        <v>24</v>
      </c>
      <c r="H2617" s="15">
        <v>0.7</v>
      </c>
      <c r="I2617" s="12">
        <v>10</v>
      </c>
      <c r="J2617" s="13" t="str">
        <f>VLOOKUP(A2617,'IEP Data'!A:P,16,FALSE)</f>
        <v>No</v>
      </c>
    </row>
    <row r="2618" spans="1:10" s="13" customFormat="1" x14ac:dyDescent="0.25">
      <c r="A2618" s="11">
        <v>234160505</v>
      </c>
      <c r="B2618" s="11" t="s">
        <v>7368</v>
      </c>
      <c r="C2618" s="11" t="s">
        <v>882</v>
      </c>
      <c r="D2618" s="11" t="s">
        <v>87</v>
      </c>
      <c r="E2618" s="11" t="s">
        <v>208</v>
      </c>
      <c r="F2618" s="11">
        <v>25</v>
      </c>
      <c r="G2618" s="11" t="s">
        <v>24</v>
      </c>
      <c r="H2618" s="15">
        <v>0.8</v>
      </c>
      <c r="I2618" s="12">
        <v>9</v>
      </c>
      <c r="J2618" s="13" t="str">
        <f>VLOOKUP(A2618,'IEP Data'!A:P,16,FALSE)</f>
        <v>No</v>
      </c>
    </row>
    <row r="2619" spans="1:10" s="13" customFormat="1" x14ac:dyDescent="0.25">
      <c r="A2619" s="11">
        <v>231780305</v>
      </c>
      <c r="B2619" s="11" t="s">
        <v>7522</v>
      </c>
      <c r="C2619" s="11" t="s">
        <v>512</v>
      </c>
      <c r="D2619" s="11" t="s">
        <v>87</v>
      </c>
      <c r="E2619" s="11" t="s">
        <v>208</v>
      </c>
      <c r="F2619" s="11">
        <v>25</v>
      </c>
      <c r="G2619" s="11" t="s">
        <v>3</v>
      </c>
      <c r="H2619" s="15">
        <v>0.9</v>
      </c>
      <c r="I2619" s="12">
        <v>12</v>
      </c>
      <c r="J2619" s="13" t="str">
        <f>VLOOKUP(A2619,'IEP Data'!A:P,16,FALSE)</f>
        <v>No</v>
      </c>
    </row>
    <row r="2620" spans="1:10" s="13" customFormat="1" x14ac:dyDescent="0.25">
      <c r="A2620" s="11">
        <v>231780305</v>
      </c>
      <c r="B2620" s="11" t="s">
        <v>7522</v>
      </c>
      <c r="C2620" s="11" t="s">
        <v>512</v>
      </c>
      <c r="D2620" s="11" t="s">
        <v>87</v>
      </c>
      <c r="E2620" s="11" t="s">
        <v>208</v>
      </c>
      <c r="F2620" s="11">
        <v>25</v>
      </c>
      <c r="G2620" s="11" t="s">
        <v>28</v>
      </c>
      <c r="H2620" s="15">
        <v>0.9</v>
      </c>
      <c r="I2620" s="12">
        <v>12</v>
      </c>
      <c r="J2620" s="13" t="str">
        <f>VLOOKUP(A2620,'IEP Data'!A:P,16,FALSE)</f>
        <v>No</v>
      </c>
    </row>
    <row r="2621" spans="1:10" s="13" customFormat="1" x14ac:dyDescent="0.25">
      <c r="A2621" s="11">
        <v>238515878</v>
      </c>
      <c r="B2621" s="11" t="s">
        <v>7596</v>
      </c>
      <c r="C2621" s="11" t="s">
        <v>1300</v>
      </c>
      <c r="D2621" s="11" t="s">
        <v>71</v>
      </c>
      <c r="E2621" s="11" t="s">
        <v>208</v>
      </c>
      <c r="F2621" s="11">
        <v>25</v>
      </c>
      <c r="G2621" s="11" t="s">
        <v>3</v>
      </c>
      <c r="H2621" s="15">
        <v>0</v>
      </c>
      <c r="I2621" s="12">
        <v>10</v>
      </c>
      <c r="J2621" s="13" t="str">
        <f>VLOOKUP(A2621,'IEP Data'!A:P,16,FALSE)</f>
        <v>No</v>
      </c>
    </row>
    <row r="2622" spans="1:10" s="13" customFormat="1" x14ac:dyDescent="0.25">
      <c r="A2622" s="11">
        <v>233232594</v>
      </c>
      <c r="B2622" s="11" t="s">
        <v>7598</v>
      </c>
      <c r="C2622" s="11" t="s">
        <v>1931</v>
      </c>
      <c r="D2622" s="11" t="s">
        <v>71</v>
      </c>
      <c r="E2622" s="11" t="s">
        <v>208</v>
      </c>
      <c r="F2622" s="11">
        <v>25</v>
      </c>
      <c r="G2622" s="11" t="s">
        <v>3</v>
      </c>
      <c r="H2622" s="15">
        <v>0</v>
      </c>
      <c r="I2622" s="12">
        <v>12</v>
      </c>
      <c r="J2622" s="13" t="str">
        <f>VLOOKUP(A2622,'IEP Data'!A:P,16,FALSE)</f>
        <v>No</v>
      </c>
    </row>
    <row r="2623" spans="1:10" s="13" customFormat="1" x14ac:dyDescent="0.25">
      <c r="A2623" s="11">
        <v>245729264</v>
      </c>
      <c r="B2623" s="11" t="s">
        <v>7602</v>
      </c>
      <c r="C2623" s="11" t="s">
        <v>7603</v>
      </c>
      <c r="D2623" s="11" t="s">
        <v>87</v>
      </c>
      <c r="E2623" s="11" t="s">
        <v>208</v>
      </c>
      <c r="F2623" s="11">
        <v>25</v>
      </c>
      <c r="G2623" s="11" t="s">
        <v>3</v>
      </c>
      <c r="H2623" s="15">
        <v>0.7</v>
      </c>
      <c r="I2623" s="12">
        <v>10</v>
      </c>
      <c r="J2623" s="13" t="str">
        <f>VLOOKUP(A2623,'IEP Data'!A:P,16,FALSE)</f>
        <v>No</v>
      </c>
    </row>
    <row r="2624" spans="1:10" s="13" customFormat="1" x14ac:dyDescent="0.25">
      <c r="A2624" s="11">
        <v>245729264</v>
      </c>
      <c r="B2624" s="11" t="s">
        <v>7602</v>
      </c>
      <c r="C2624" s="11" t="s">
        <v>7603</v>
      </c>
      <c r="D2624" s="11" t="s">
        <v>87</v>
      </c>
      <c r="E2624" s="11" t="s">
        <v>208</v>
      </c>
      <c r="F2624" s="11">
        <v>25</v>
      </c>
      <c r="G2624" s="11" t="s">
        <v>28</v>
      </c>
      <c r="H2624" s="15">
        <v>0.8</v>
      </c>
      <c r="I2624" s="12">
        <v>10</v>
      </c>
      <c r="J2624" s="13" t="str">
        <f>VLOOKUP(A2624,'IEP Data'!A:P,16,FALSE)</f>
        <v>No</v>
      </c>
    </row>
    <row r="2625" spans="1:10" s="13" customFormat="1" x14ac:dyDescent="0.25">
      <c r="A2625" s="11">
        <v>237814702</v>
      </c>
      <c r="B2625" s="11" t="s">
        <v>7616</v>
      </c>
      <c r="C2625" s="11" t="s">
        <v>321</v>
      </c>
      <c r="D2625" s="11" t="s">
        <v>87</v>
      </c>
      <c r="E2625" s="11" t="s">
        <v>208</v>
      </c>
      <c r="F2625" s="11">
        <v>25</v>
      </c>
      <c r="G2625" s="11" t="s">
        <v>3</v>
      </c>
      <c r="H2625" s="15">
        <v>0.7</v>
      </c>
      <c r="I2625" s="12">
        <v>12</v>
      </c>
      <c r="J2625" s="13" t="str">
        <f>VLOOKUP(A2625,'IEP Data'!A:P,16,FALSE)</f>
        <v>No</v>
      </c>
    </row>
    <row r="2626" spans="1:10" s="13" customFormat="1" x14ac:dyDescent="0.25">
      <c r="A2626" s="11">
        <v>237814702</v>
      </c>
      <c r="B2626" s="11" t="s">
        <v>7616</v>
      </c>
      <c r="C2626" s="11" t="s">
        <v>321</v>
      </c>
      <c r="D2626" s="11" t="s">
        <v>87</v>
      </c>
      <c r="E2626" s="11" t="s">
        <v>208</v>
      </c>
      <c r="F2626" s="11">
        <v>25</v>
      </c>
      <c r="G2626" s="11" t="s">
        <v>28</v>
      </c>
      <c r="H2626" s="15">
        <v>0.5</v>
      </c>
      <c r="I2626" s="12">
        <v>12</v>
      </c>
      <c r="J2626" s="13" t="str">
        <f>VLOOKUP(A2626,'IEP Data'!A:P,16,FALSE)</f>
        <v>No</v>
      </c>
    </row>
    <row r="2627" spans="1:10" s="13" customFormat="1" x14ac:dyDescent="0.25">
      <c r="A2627" s="11">
        <v>238271191</v>
      </c>
      <c r="B2627" s="11" t="s">
        <v>7618</v>
      </c>
      <c r="C2627" s="11" t="s">
        <v>3194</v>
      </c>
      <c r="D2627" s="11" t="s">
        <v>71</v>
      </c>
      <c r="E2627" s="11" t="s">
        <v>208</v>
      </c>
      <c r="F2627" s="11">
        <v>25</v>
      </c>
      <c r="G2627" s="11" t="s">
        <v>21</v>
      </c>
      <c r="H2627" s="15">
        <v>0.8</v>
      </c>
      <c r="I2627" s="12">
        <v>10</v>
      </c>
      <c r="J2627" s="13" t="str">
        <f>VLOOKUP(A2627,'IEP Data'!A:P,16,FALSE)</f>
        <v>No</v>
      </c>
    </row>
    <row r="2628" spans="1:10" s="13" customFormat="1" x14ac:dyDescent="0.25">
      <c r="A2628" s="11">
        <v>238271191</v>
      </c>
      <c r="B2628" s="11" t="s">
        <v>7618</v>
      </c>
      <c r="C2628" s="11" t="s">
        <v>3194</v>
      </c>
      <c r="D2628" s="11" t="s">
        <v>71</v>
      </c>
      <c r="E2628" s="11" t="s">
        <v>208</v>
      </c>
      <c r="F2628" s="11">
        <v>25</v>
      </c>
      <c r="G2628" s="11" t="s">
        <v>28</v>
      </c>
      <c r="H2628" s="15">
        <v>0</v>
      </c>
      <c r="I2628" s="12">
        <v>10</v>
      </c>
      <c r="J2628" s="13" t="str">
        <f>VLOOKUP(A2628,'IEP Data'!A:P,16,FALSE)</f>
        <v>No</v>
      </c>
    </row>
    <row r="2629" spans="1:10" s="13" customFormat="1" x14ac:dyDescent="0.25">
      <c r="A2629" s="11">
        <v>238271191</v>
      </c>
      <c r="B2629" s="11" t="s">
        <v>7618</v>
      </c>
      <c r="C2629" s="11" t="s">
        <v>3194</v>
      </c>
      <c r="D2629" s="11" t="s">
        <v>71</v>
      </c>
      <c r="E2629" s="11" t="s">
        <v>208</v>
      </c>
      <c r="F2629" s="11">
        <v>25</v>
      </c>
      <c r="G2629" s="11" t="s">
        <v>28</v>
      </c>
      <c r="H2629" s="15">
        <v>0.9</v>
      </c>
      <c r="I2629" s="12">
        <v>10</v>
      </c>
      <c r="J2629" s="13" t="str">
        <f>VLOOKUP(A2629,'IEP Data'!A:P,16,FALSE)</f>
        <v>No</v>
      </c>
    </row>
    <row r="2630" spans="1:10" s="13" customFormat="1" x14ac:dyDescent="0.25">
      <c r="A2630" s="11">
        <v>239493497</v>
      </c>
      <c r="B2630" s="11" t="s">
        <v>7626</v>
      </c>
      <c r="C2630" s="11" t="s">
        <v>223</v>
      </c>
      <c r="D2630" s="11" t="s">
        <v>71</v>
      </c>
      <c r="E2630" s="11" t="s">
        <v>208</v>
      </c>
      <c r="F2630" s="11">
        <v>25</v>
      </c>
      <c r="G2630" s="11" t="s">
        <v>45</v>
      </c>
      <c r="H2630" s="15">
        <v>0.5</v>
      </c>
      <c r="I2630" s="12">
        <v>11</v>
      </c>
      <c r="J2630" s="13" t="str">
        <f>VLOOKUP(A2630,'IEP Data'!A:P,16,FALSE)</f>
        <v>No</v>
      </c>
    </row>
    <row r="2631" spans="1:10" s="13" customFormat="1" x14ac:dyDescent="0.25">
      <c r="A2631" s="11">
        <v>239517485</v>
      </c>
      <c r="B2631" s="11" t="s">
        <v>7750</v>
      </c>
      <c r="C2631" s="11" t="s">
        <v>7771</v>
      </c>
      <c r="D2631" s="11" t="s">
        <v>71</v>
      </c>
      <c r="E2631" s="11" t="s">
        <v>208</v>
      </c>
      <c r="F2631" s="11">
        <v>25</v>
      </c>
      <c r="G2631" s="11" t="s">
        <v>24</v>
      </c>
      <c r="H2631" s="15">
        <v>0.1</v>
      </c>
      <c r="I2631" s="12">
        <v>12</v>
      </c>
      <c r="J2631" s="13" t="str">
        <f>VLOOKUP(A2631,'IEP Data'!A:P,16,FALSE)</f>
        <v>No</v>
      </c>
    </row>
    <row r="2632" spans="1:10" s="13" customFormat="1" x14ac:dyDescent="0.25">
      <c r="A2632" s="11">
        <v>233897081</v>
      </c>
      <c r="B2632" s="11" t="s">
        <v>7805</v>
      </c>
      <c r="C2632" s="11" t="s">
        <v>1169</v>
      </c>
      <c r="D2632" s="11" t="s">
        <v>87</v>
      </c>
      <c r="E2632" s="11" t="s">
        <v>208</v>
      </c>
      <c r="F2632" s="11">
        <v>25</v>
      </c>
      <c r="G2632" s="11" t="s">
        <v>3</v>
      </c>
      <c r="H2632" s="15">
        <v>0.3</v>
      </c>
      <c r="I2632" s="12">
        <v>10</v>
      </c>
      <c r="J2632" s="13" t="str">
        <f>VLOOKUP(A2632,'IEP Data'!A:P,16,FALSE)</f>
        <v>No</v>
      </c>
    </row>
    <row r="2633" spans="1:10" s="13" customFormat="1" x14ac:dyDescent="0.25">
      <c r="A2633" s="11">
        <v>233897081</v>
      </c>
      <c r="B2633" s="11" t="s">
        <v>7805</v>
      </c>
      <c r="C2633" s="11" t="s">
        <v>1169</v>
      </c>
      <c r="D2633" s="11" t="s">
        <v>87</v>
      </c>
      <c r="E2633" s="11" t="s">
        <v>208</v>
      </c>
      <c r="F2633" s="11">
        <v>25</v>
      </c>
      <c r="G2633" s="11" t="s">
        <v>28</v>
      </c>
      <c r="H2633" s="15">
        <v>0.2</v>
      </c>
      <c r="I2633" s="12">
        <v>10</v>
      </c>
      <c r="J2633" s="13" t="str">
        <f>VLOOKUP(A2633,'IEP Data'!A:P,16,FALSE)</f>
        <v>No</v>
      </c>
    </row>
    <row r="2634" spans="1:10" s="13" customFormat="1" x14ac:dyDescent="0.25">
      <c r="A2634" s="11">
        <v>207270927</v>
      </c>
      <c r="B2634" s="11" t="s">
        <v>7914</v>
      </c>
      <c r="C2634" s="11" t="s">
        <v>7915</v>
      </c>
      <c r="D2634" s="11" t="s">
        <v>71</v>
      </c>
      <c r="E2634" s="11" t="s">
        <v>208</v>
      </c>
      <c r="F2634" s="11">
        <v>25</v>
      </c>
      <c r="G2634" s="11" t="s">
        <v>24</v>
      </c>
      <c r="H2634" s="15">
        <v>0.5</v>
      </c>
      <c r="I2634" s="12">
        <v>11</v>
      </c>
      <c r="J2634" s="13" t="str">
        <f>VLOOKUP(A2634,'IEP Data'!A:P,16,FALSE)</f>
        <v>No</v>
      </c>
    </row>
    <row r="2635" spans="1:10" s="13" customFormat="1" x14ac:dyDescent="0.25">
      <c r="A2635" s="11">
        <v>207270927</v>
      </c>
      <c r="B2635" s="11" t="s">
        <v>7914</v>
      </c>
      <c r="C2635" s="11" t="s">
        <v>7915</v>
      </c>
      <c r="D2635" s="11" t="s">
        <v>71</v>
      </c>
      <c r="E2635" s="11" t="s">
        <v>208</v>
      </c>
      <c r="F2635" s="11">
        <v>25</v>
      </c>
      <c r="G2635" s="11" t="s">
        <v>48</v>
      </c>
      <c r="H2635" s="15">
        <v>0.5</v>
      </c>
      <c r="I2635" s="12">
        <v>11</v>
      </c>
      <c r="J2635" s="13" t="str">
        <f>VLOOKUP(A2635,'IEP Data'!A:P,16,FALSE)</f>
        <v>No</v>
      </c>
    </row>
    <row r="2636" spans="1:10" s="13" customFormat="1" x14ac:dyDescent="0.25">
      <c r="A2636" s="11">
        <v>245370960</v>
      </c>
      <c r="B2636" s="11" t="s">
        <v>8198</v>
      </c>
      <c r="C2636" s="11" t="s">
        <v>8199</v>
      </c>
      <c r="D2636" s="11" t="s">
        <v>87</v>
      </c>
      <c r="E2636" s="11" t="s">
        <v>208</v>
      </c>
      <c r="F2636" s="11">
        <v>25</v>
      </c>
      <c r="G2636" s="11" t="s">
        <v>3</v>
      </c>
      <c r="H2636" s="15">
        <v>0</v>
      </c>
      <c r="I2636" s="12">
        <v>12</v>
      </c>
      <c r="J2636" s="13" t="str">
        <f>VLOOKUP(A2636,'IEP Data'!A:P,16,FALSE)</f>
        <v>No</v>
      </c>
    </row>
    <row r="2637" spans="1:10" s="13" customFormat="1" x14ac:dyDescent="0.25">
      <c r="A2637" s="11">
        <v>233284462</v>
      </c>
      <c r="B2637" s="11" t="s">
        <v>8219</v>
      </c>
      <c r="C2637" s="11" t="s">
        <v>1300</v>
      </c>
      <c r="D2637" s="11" t="s">
        <v>87</v>
      </c>
      <c r="E2637" s="11" t="s">
        <v>208</v>
      </c>
      <c r="F2637" s="11">
        <v>25</v>
      </c>
      <c r="G2637" s="11" t="s">
        <v>3</v>
      </c>
      <c r="H2637" s="15">
        <v>0.8</v>
      </c>
      <c r="I2637" s="12">
        <v>11</v>
      </c>
      <c r="J2637" s="13" t="str">
        <f>VLOOKUP(A2637,'IEP Data'!A:P,16,FALSE)</f>
        <v>No</v>
      </c>
    </row>
    <row r="2638" spans="1:10" s="13" customFormat="1" x14ac:dyDescent="0.25">
      <c r="A2638" s="11">
        <v>233284462</v>
      </c>
      <c r="B2638" s="11" t="s">
        <v>8219</v>
      </c>
      <c r="C2638" s="11" t="s">
        <v>1300</v>
      </c>
      <c r="D2638" s="11" t="s">
        <v>87</v>
      </c>
      <c r="E2638" s="11" t="s">
        <v>208</v>
      </c>
      <c r="F2638" s="11">
        <v>25</v>
      </c>
      <c r="G2638" s="11" t="s">
        <v>28</v>
      </c>
      <c r="H2638" s="15">
        <v>0.5</v>
      </c>
      <c r="I2638" s="12">
        <v>11</v>
      </c>
      <c r="J2638" s="13" t="str">
        <f>VLOOKUP(A2638,'IEP Data'!A:P,16,FALSE)</f>
        <v>No</v>
      </c>
    </row>
    <row r="2639" spans="1:10" s="13" customFormat="1" x14ac:dyDescent="0.25">
      <c r="A2639" s="11">
        <v>237423025</v>
      </c>
      <c r="B2639" s="11" t="s">
        <v>8340</v>
      </c>
      <c r="C2639" s="11" t="s">
        <v>1225</v>
      </c>
      <c r="D2639" s="11" t="s">
        <v>87</v>
      </c>
      <c r="E2639" s="11" t="s">
        <v>208</v>
      </c>
      <c r="F2639" s="11">
        <v>25</v>
      </c>
      <c r="G2639" s="11" t="s">
        <v>24</v>
      </c>
      <c r="H2639" s="15">
        <v>1</v>
      </c>
      <c r="I2639" s="12">
        <v>9</v>
      </c>
      <c r="J2639" s="13" t="str">
        <f>VLOOKUP(A2639,'IEP Data'!A:P,16,FALSE)</f>
        <v>No</v>
      </c>
    </row>
    <row r="2640" spans="1:10" s="13" customFormat="1" x14ac:dyDescent="0.25">
      <c r="A2640" s="11">
        <v>237423025</v>
      </c>
      <c r="B2640" s="11" t="s">
        <v>8340</v>
      </c>
      <c r="C2640" s="11" t="s">
        <v>1225</v>
      </c>
      <c r="D2640" s="11" t="s">
        <v>87</v>
      </c>
      <c r="E2640" s="11" t="s">
        <v>208</v>
      </c>
      <c r="F2640" s="11">
        <v>25</v>
      </c>
      <c r="G2640" s="11" t="s">
        <v>48</v>
      </c>
      <c r="H2640" s="15">
        <v>0.6</v>
      </c>
      <c r="I2640" s="12">
        <v>9</v>
      </c>
      <c r="J2640" s="13" t="str">
        <f>VLOOKUP(A2640,'IEP Data'!A:P,16,FALSE)</f>
        <v>No</v>
      </c>
    </row>
    <row r="2641" spans="1:10" s="13" customFormat="1" x14ac:dyDescent="0.25">
      <c r="A2641" s="11">
        <v>234089456</v>
      </c>
      <c r="B2641" s="11" t="s">
        <v>8342</v>
      </c>
      <c r="C2641" s="11" t="s">
        <v>1251</v>
      </c>
      <c r="D2641" s="11" t="s">
        <v>71</v>
      </c>
      <c r="E2641" s="11" t="s">
        <v>208</v>
      </c>
      <c r="F2641" s="11">
        <v>25</v>
      </c>
      <c r="G2641" s="11" t="s">
        <v>28</v>
      </c>
      <c r="H2641" s="15">
        <v>0.1</v>
      </c>
      <c r="I2641" s="12">
        <v>11</v>
      </c>
      <c r="J2641" s="13" t="str">
        <f>VLOOKUP(A2641,'IEP Data'!A:P,16,FALSE)</f>
        <v>No</v>
      </c>
    </row>
    <row r="2642" spans="1:10" s="13" customFormat="1" x14ac:dyDescent="0.25">
      <c r="A2642" s="11">
        <v>257159996</v>
      </c>
      <c r="B2642" s="11" t="s">
        <v>8370</v>
      </c>
      <c r="C2642" s="11" t="s">
        <v>6356</v>
      </c>
      <c r="D2642" s="11" t="s">
        <v>87</v>
      </c>
      <c r="E2642" s="11" t="s">
        <v>208</v>
      </c>
      <c r="F2642" s="11">
        <v>25</v>
      </c>
      <c r="G2642" s="11" t="s">
        <v>21</v>
      </c>
      <c r="H2642" s="15">
        <v>0.8</v>
      </c>
      <c r="I2642" s="12">
        <v>10</v>
      </c>
      <c r="J2642" s="13" t="str">
        <f>VLOOKUP(A2642,'IEP Data'!A:P,16,FALSE)</f>
        <v>No</v>
      </c>
    </row>
    <row r="2643" spans="1:10" s="13" customFormat="1" x14ac:dyDescent="0.25">
      <c r="A2643" s="11">
        <v>257159996</v>
      </c>
      <c r="B2643" s="11" t="s">
        <v>8370</v>
      </c>
      <c r="C2643" s="11" t="s">
        <v>6356</v>
      </c>
      <c r="D2643" s="11" t="s">
        <v>87</v>
      </c>
      <c r="E2643" s="11" t="s">
        <v>208</v>
      </c>
      <c r="F2643" s="11">
        <v>25</v>
      </c>
      <c r="G2643" s="11" t="s">
        <v>45</v>
      </c>
      <c r="H2643" s="15">
        <v>1</v>
      </c>
      <c r="I2643" s="12">
        <v>10</v>
      </c>
      <c r="J2643" s="13" t="str">
        <f>VLOOKUP(A2643,'IEP Data'!A:P,16,FALSE)</f>
        <v>No</v>
      </c>
    </row>
    <row r="2644" spans="1:10" s="13" customFormat="1" x14ac:dyDescent="0.25">
      <c r="A2644" s="11">
        <v>239899362</v>
      </c>
      <c r="B2644" s="11" t="s">
        <v>8376</v>
      </c>
      <c r="C2644" s="11" t="s">
        <v>688</v>
      </c>
      <c r="D2644" s="11" t="s">
        <v>71</v>
      </c>
      <c r="E2644" s="11" t="s">
        <v>208</v>
      </c>
      <c r="F2644" s="11">
        <v>25</v>
      </c>
      <c r="G2644" s="11" t="s">
        <v>28</v>
      </c>
      <c r="H2644" s="15">
        <v>0.1</v>
      </c>
      <c r="I2644" s="12">
        <v>10</v>
      </c>
      <c r="J2644" s="13" t="str">
        <f>VLOOKUP(A2644,'IEP Data'!A:P,16,FALSE)</f>
        <v>No</v>
      </c>
    </row>
    <row r="2645" spans="1:10" s="13" customFormat="1" x14ac:dyDescent="0.25">
      <c r="A2645" s="11">
        <v>226203040</v>
      </c>
      <c r="B2645" s="11" t="s">
        <v>8387</v>
      </c>
      <c r="C2645" s="11" t="s">
        <v>1251</v>
      </c>
      <c r="D2645" s="11" t="s">
        <v>71</v>
      </c>
      <c r="E2645" s="11" t="s">
        <v>208</v>
      </c>
      <c r="F2645" s="11">
        <v>25</v>
      </c>
      <c r="G2645" s="11" t="s">
        <v>3</v>
      </c>
      <c r="H2645" s="15">
        <v>0.9</v>
      </c>
      <c r="I2645" s="12">
        <v>10</v>
      </c>
      <c r="J2645" s="13" t="str">
        <f>VLOOKUP(A2645,'IEP Data'!A:P,16,FALSE)</f>
        <v>No</v>
      </c>
    </row>
    <row r="2646" spans="1:10" s="13" customFormat="1" x14ac:dyDescent="0.25">
      <c r="A2646" s="11">
        <v>226203040</v>
      </c>
      <c r="B2646" s="11" t="s">
        <v>8387</v>
      </c>
      <c r="C2646" s="11" t="s">
        <v>1251</v>
      </c>
      <c r="D2646" s="11" t="s">
        <v>71</v>
      </c>
      <c r="E2646" s="11" t="s">
        <v>208</v>
      </c>
      <c r="F2646" s="11">
        <v>25</v>
      </c>
      <c r="G2646" s="11" t="s">
        <v>28</v>
      </c>
      <c r="H2646" s="15">
        <v>1</v>
      </c>
      <c r="I2646" s="12">
        <v>10</v>
      </c>
      <c r="J2646" s="13" t="str">
        <f>VLOOKUP(A2646,'IEP Data'!A:P,16,FALSE)</f>
        <v>No</v>
      </c>
    </row>
    <row r="2647" spans="1:10" s="13" customFormat="1" x14ac:dyDescent="0.25">
      <c r="A2647" s="11">
        <v>234176485</v>
      </c>
      <c r="B2647" s="11" t="s">
        <v>8387</v>
      </c>
      <c r="C2647" s="11" t="s">
        <v>1251</v>
      </c>
      <c r="D2647" s="11" t="s">
        <v>71</v>
      </c>
      <c r="E2647" s="11" t="s">
        <v>208</v>
      </c>
      <c r="F2647" s="11">
        <v>25</v>
      </c>
      <c r="G2647" s="11" t="s">
        <v>3</v>
      </c>
      <c r="H2647" s="15">
        <v>0.8</v>
      </c>
      <c r="I2647" s="12">
        <v>10</v>
      </c>
      <c r="J2647" s="13" t="str">
        <f>VLOOKUP(A2647,'IEP Data'!A:P,16,FALSE)</f>
        <v>No</v>
      </c>
    </row>
    <row r="2648" spans="1:10" s="13" customFormat="1" x14ac:dyDescent="0.25">
      <c r="A2648" s="11">
        <v>234176485</v>
      </c>
      <c r="B2648" s="11" t="s">
        <v>8387</v>
      </c>
      <c r="C2648" s="11" t="s">
        <v>1251</v>
      </c>
      <c r="D2648" s="11" t="s">
        <v>71</v>
      </c>
      <c r="E2648" s="11" t="s">
        <v>208</v>
      </c>
      <c r="F2648" s="11">
        <v>25</v>
      </c>
      <c r="G2648" s="11" t="s">
        <v>28</v>
      </c>
      <c r="H2648" s="15">
        <v>0.6</v>
      </c>
      <c r="I2648" s="12">
        <v>10</v>
      </c>
      <c r="J2648" s="13" t="str">
        <f>VLOOKUP(A2648,'IEP Data'!A:P,16,FALSE)</f>
        <v>No</v>
      </c>
    </row>
    <row r="2649" spans="1:10" s="13" customFormat="1" x14ac:dyDescent="0.25">
      <c r="A2649" s="11">
        <v>232097758</v>
      </c>
      <c r="B2649" s="11" t="s">
        <v>8387</v>
      </c>
      <c r="C2649" s="11" t="s">
        <v>512</v>
      </c>
      <c r="D2649" s="11" t="s">
        <v>71</v>
      </c>
      <c r="E2649" s="11" t="s">
        <v>208</v>
      </c>
      <c r="F2649" s="11">
        <v>25</v>
      </c>
      <c r="G2649" s="11" t="s">
        <v>3</v>
      </c>
      <c r="H2649" s="15">
        <v>0.9</v>
      </c>
      <c r="I2649" s="12">
        <v>12</v>
      </c>
      <c r="J2649" s="13" t="str">
        <f>VLOOKUP(A2649,'IEP Data'!A:P,16,FALSE)</f>
        <v>No</v>
      </c>
    </row>
    <row r="2650" spans="1:10" s="13" customFormat="1" x14ac:dyDescent="0.25">
      <c r="A2650" s="11">
        <v>232097758</v>
      </c>
      <c r="B2650" s="11" t="s">
        <v>8387</v>
      </c>
      <c r="C2650" s="11" t="s">
        <v>512</v>
      </c>
      <c r="D2650" s="11" t="s">
        <v>71</v>
      </c>
      <c r="E2650" s="11" t="s">
        <v>208</v>
      </c>
      <c r="F2650" s="11">
        <v>25</v>
      </c>
      <c r="G2650" s="11" t="s">
        <v>28</v>
      </c>
      <c r="H2650" s="15">
        <v>1</v>
      </c>
      <c r="I2650" s="12">
        <v>12</v>
      </c>
      <c r="J2650" s="13" t="str">
        <f>VLOOKUP(A2650,'IEP Data'!A:P,16,FALSE)</f>
        <v>No</v>
      </c>
    </row>
    <row r="2651" spans="1:10" s="13" customFormat="1" x14ac:dyDescent="0.25">
      <c r="A2651" s="11">
        <v>215201401</v>
      </c>
      <c r="B2651" s="11" t="s">
        <v>8483</v>
      </c>
      <c r="C2651" s="11" t="s">
        <v>512</v>
      </c>
      <c r="D2651" s="11" t="s">
        <v>71</v>
      </c>
      <c r="E2651" s="11" t="s">
        <v>208</v>
      </c>
      <c r="F2651" s="11">
        <v>25</v>
      </c>
      <c r="G2651" s="11" t="s">
        <v>3</v>
      </c>
      <c r="H2651" s="15">
        <v>0.4</v>
      </c>
      <c r="I2651" s="12">
        <v>11</v>
      </c>
      <c r="J2651" s="13" t="str">
        <f>VLOOKUP(A2651,'IEP Data'!A:P,16,FALSE)</f>
        <v>Yes</v>
      </c>
    </row>
    <row r="2652" spans="1:10" s="13" customFormat="1" x14ac:dyDescent="0.25">
      <c r="A2652" s="11">
        <v>221253875</v>
      </c>
      <c r="B2652" s="11" t="s">
        <v>8653</v>
      </c>
      <c r="C2652" s="11" t="s">
        <v>1251</v>
      </c>
      <c r="D2652" s="11" t="s">
        <v>71</v>
      </c>
      <c r="E2652" s="11" t="s">
        <v>208</v>
      </c>
      <c r="F2652" s="11">
        <v>25</v>
      </c>
      <c r="G2652" s="11" t="s">
        <v>28</v>
      </c>
      <c r="H2652" s="15">
        <v>0.5</v>
      </c>
      <c r="I2652" s="12">
        <v>10</v>
      </c>
      <c r="J2652" s="13" t="str">
        <f>VLOOKUP(A2652,'IEP Data'!A:P,16,FALSE)</f>
        <v>No</v>
      </c>
    </row>
    <row r="2653" spans="1:10" s="13" customFormat="1" x14ac:dyDescent="0.25">
      <c r="A2653" s="11">
        <v>223053307</v>
      </c>
      <c r="B2653" s="11" t="s">
        <v>8701</v>
      </c>
      <c r="C2653" s="11" t="s">
        <v>321</v>
      </c>
      <c r="D2653" s="11" t="s">
        <v>87</v>
      </c>
      <c r="E2653" s="11" t="s">
        <v>208</v>
      </c>
      <c r="F2653" s="11">
        <v>25</v>
      </c>
      <c r="G2653" s="11" t="s">
        <v>3</v>
      </c>
      <c r="H2653" s="15">
        <v>0.8</v>
      </c>
      <c r="I2653" s="12">
        <v>10</v>
      </c>
      <c r="J2653" s="13" t="str">
        <f>VLOOKUP(A2653,'IEP Data'!A:P,16,FALSE)</f>
        <v>No</v>
      </c>
    </row>
    <row r="2654" spans="1:10" s="13" customFormat="1" x14ac:dyDescent="0.25">
      <c r="A2654" s="11">
        <v>223053307</v>
      </c>
      <c r="B2654" s="11" t="s">
        <v>8701</v>
      </c>
      <c r="C2654" s="11" t="s">
        <v>321</v>
      </c>
      <c r="D2654" s="11" t="s">
        <v>87</v>
      </c>
      <c r="E2654" s="11" t="s">
        <v>208</v>
      </c>
      <c r="F2654" s="11">
        <v>25</v>
      </c>
      <c r="G2654" s="11" t="s">
        <v>28</v>
      </c>
      <c r="H2654" s="15">
        <v>0.8</v>
      </c>
      <c r="I2654" s="12">
        <v>10</v>
      </c>
      <c r="J2654" s="13" t="str">
        <f>VLOOKUP(A2654,'IEP Data'!A:P,16,FALSE)</f>
        <v>No</v>
      </c>
    </row>
    <row r="2655" spans="1:10" s="13" customFormat="1" x14ac:dyDescent="0.25">
      <c r="A2655" s="11">
        <v>207729377</v>
      </c>
      <c r="B2655" s="11" t="s">
        <v>8727</v>
      </c>
      <c r="C2655" s="11" t="s">
        <v>8728</v>
      </c>
      <c r="D2655" s="11" t="s">
        <v>87</v>
      </c>
      <c r="E2655" s="11" t="s">
        <v>208</v>
      </c>
      <c r="F2655" s="11">
        <v>25</v>
      </c>
      <c r="G2655" s="11" t="s">
        <v>24</v>
      </c>
      <c r="H2655" s="15">
        <v>0.5</v>
      </c>
      <c r="I2655" s="12">
        <v>11</v>
      </c>
      <c r="J2655" s="13" t="str">
        <f>VLOOKUP(A2655,'IEP Data'!A:P,16,FALSE)</f>
        <v>No</v>
      </c>
    </row>
    <row r="2656" spans="1:10" s="13" customFormat="1" x14ac:dyDescent="0.25">
      <c r="A2656" s="11">
        <v>207729377</v>
      </c>
      <c r="B2656" s="11" t="s">
        <v>8727</v>
      </c>
      <c r="C2656" s="11" t="s">
        <v>8728</v>
      </c>
      <c r="D2656" s="11" t="s">
        <v>87</v>
      </c>
      <c r="E2656" s="11" t="s">
        <v>208</v>
      </c>
      <c r="F2656" s="11">
        <v>25</v>
      </c>
      <c r="G2656" s="11" t="s">
        <v>48</v>
      </c>
      <c r="H2656" s="15">
        <v>0.1</v>
      </c>
      <c r="I2656" s="12">
        <v>11</v>
      </c>
      <c r="J2656" s="13" t="str">
        <f>VLOOKUP(A2656,'IEP Data'!A:P,16,FALSE)</f>
        <v>No</v>
      </c>
    </row>
    <row r="2657" spans="1:10" s="13" customFormat="1" x14ac:dyDescent="0.25">
      <c r="A2657" s="11">
        <v>214874521</v>
      </c>
      <c r="B2657" s="11" t="s">
        <v>8755</v>
      </c>
      <c r="C2657" s="11" t="s">
        <v>8756</v>
      </c>
      <c r="D2657" s="11" t="s">
        <v>87</v>
      </c>
      <c r="E2657" s="11" t="s">
        <v>208</v>
      </c>
      <c r="F2657" s="11">
        <v>25</v>
      </c>
      <c r="G2657" s="11" t="s">
        <v>24</v>
      </c>
      <c r="H2657" s="15">
        <v>1</v>
      </c>
      <c r="I2657" s="12">
        <v>11</v>
      </c>
      <c r="J2657" s="13" t="str">
        <f>VLOOKUP(A2657,'IEP Data'!A:P,16,FALSE)</f>
        <v>No</v>
      </c>
    </row>
    <row r="2658" spans="1:10" s="13" customFormat="1" x14ac:dyDescent="0.25">
      <c r="A2658" s="11">
        <v>214874521</v>
      </c>
      <c r="B2658" s="11" t="s">
        <v>8755</v>
      </c>
      <c r="C2658" s="11" t="s">
        <v>8756</v>
      </c>
      <c r="D2658" s="11" t="s">
        <v>87</v>
      </c>
      <c r="E2658" s="11" t="s">
        <v>208</v>
      </c>
      <c r="F2658" s="11">
        <v>25</v>
      </c>
      <c r="G2658" s="11" t="s">
        <v>48</v>
      </c>
      <c r="H2658" s="15">
        <v>1</v>
      </c>
      <c r="I2658" s="12">
        <v>11</v>
      </c>
      <c r="J2658" s="13" t="str">
        <f>VLOOKUP(A2658,'IEP Data'!A:P,16,FALSE)</f>
        <v>No</v>
      </c>
    </row>
    <row r="2659" spans="1:10" s="13" customFormat="1" x14ac:dyDescent="0.25">
      <c r="A2659" s="11">
        <v>236239547</v>
      </c>
      <c r="B2659" s="11" t="s">
        <v>8774</v>
      </c>
      <c r="C2659" s="11" t="s">
        <v>8777</v>
      </c>
      <c r="D2659" s="11" t="s">
        <v>87</v>
      </c>
      <c r="E2659" s="11" t="s">
        <v>208</v>
      </c>
      <c r="F2659" s="11">
        <v>25</v>
      </c>
      <c r="G2659" s="11" t="s">
        <v>24</v>
      </c>
      <c r="H2659" s="15">
        <v>0.9</v>
      </c>
      <c r="I2659" s="12">
        <v>9</v>
      </c>
      <c r="J2659" s="13" t="str">
        <f>VLOOKUP(A2659,'IEP Data'!A:P,16,FALSE)</f>
        <v>No</v>
      </c>
    </row>
    <row r="2660" spans="1:10" s="13" customFormat="1" x14ac:dyDescent="0.25">
      <c r="A2660" s="11">
        <v>236239547</v>
      </c>
      <c r="B2660" s="11" t="s">
        <v>8774</v>
      </c>
      <c r="C2660" s="11" t="s">
        <v>8777</v>
      </c>
      <c r="D2660" s="11" t="s">
        <v>87</v>
      </c>
      <c r="E2660" s="11" t="s">
        <v>208</v>
      </c>
      <c r="F2660" s="11">
        <v>25</v>
      </c>
      <c r="G2660" s="11" t="s">
        <v>48</v>
      </c>
      <c r="H2660" s="15">
        <v>0.2</v>
      </c>
      <c r="I2660" s="12">
        <v>9</v>
      </c>
      <c r="J2660" s="13" t="str">
        <f>VLOOKUP(A2660,'IEP Data'!A:P,16,FALSE)</f>
        <v>No</v>
      </c>
    </row>
    <row r="2661" spans="1:10" s="13" customFormat="1" x14ac:dyDescent="0.25">
      <c r="A2661" s="11">
        <v>257504076</v>
      </c>
      <c r="B2661" s="11" t="s">
        <v>8849</v>
      </c>
      <c r="C2661" s="11" t="s">
        <v>8850</v>
      </c>
      <c r="D2661" s="11" t="s">
        <v>87</v>
      </c>
      <c r="E2661" s="11" t="s">
        <v>208</v>
      </c>
      <c r="F2661" s="11">
        <v>25</v>
      </c>
      <c r="G2661" s="11" t="s">
        <v>48</v>
      </c>
      <c r="H2661" s="15">
        <v>0</v>
      </c>
      <c r="I2661" s="12">
        <v>10</v>
      </c>
      <c r="J2661" s="13" t="str">
        <f>VLOOKUP(A2661,'IEP Data'!A:P,16,FALSE)</f>
        <v>No</v>
      </c>
    </row>
    <row r="2662" spans="1:10" s="13" customFormat="1" x14ac:dyDescent="0.25">
      <c r="A2662" s="11">
        <v>233243039</v>
      </c>
      <c r="B2662" s="11" t="s">
        <v>8854</v>
      </c>
      <c r="C2662" s="11" t="s">
        <v>8855</v>
      </c>
      <c r="D2662" s="11" t="s">
        <v>71</v>
      </c>
      <c r="E2662" s="11" t="s">
        <v>208</v>
      </c>
      <c r="F2662" s="11">
        <v>25</v>
      </c>
      <c r="G2662" s="11" t="s">
        <v>3</v>
      </c>
      <c r="H2662" s="15">
        <v>0.3</v>
      </c>
      <c r="I2662" s="12">
        <v>11</v>
      </c>
      <c r="J2662" s="13" t="str">
        <f>VLOOKUP(A2662,'IEP Data'!A:P,16,FALSE)</f>
        <v>No</v>
      </c>
    </row>
    <row r="2663" spans="1:10" s="13" customFormat="1" x14ac:dyDescent="0.25">
      <c r="A2663" s="11">
        <v>233243039</v>
      </c>
      <c r="B2663" s="11" t="s">
        <v>8854</v>
      </c>
      <c r="C2663" s="11" t="s">
        <v>8855</v>
      </c>
      <c r="D2663" s="11" t="s">
        <v>71</v>
      </c>
      <c r="E2663" s="11" t="s">
        <v>208</v>
      </c>
      <c r="F2663" s="11">
        <v>25</v>
      </c>
      <c r="G2663" s="11" t="s">
        <v>28</v>
      </c>
      <c r="H2663" s="15">
        <v>0.5</v>
      </c>
      <c r="I2663" s="12">
        <v>11</v>
      </c>
      <c r="J2663" s="13" t="str">
        <f>VLOOKUP(A2663,'IEP Data'!A:P,16,FALSE)</f>
        <v>No</v>
      </c>
    </row>
    <row r="2664" spans="1:10" s="13" customFormat="1" x14ac:dyDescent="0.25">
      <c r="A2664" s="11">
        <v>229027735</v>
      </c>
      <c r="B2664" s="11" t="s">
        <v>8897</v>
      </c>
      <c r="C2664" s="11" t="s">
        <v>8898</v>
      </c>
      <c r="D2664" s="11" t="s">
        <v>71</v>
      </c>
      <c r="E2664" s="11" t="s">
        <v>208</v>
      </c>
      <c r="F2664" s="11">
        <v>25</v>
      </c>
      <c r="G2664" s="11" t="s">
        <v>24</v>
      </c>
      <c r="H2664" s="15">
        <v>1</v>
      </c>
      <c r="I2664" s="12">
        <v>11</v>
      </c>
      <c r="J2664" s="13" t="str">
        <f>VLOOKUP(A2664,'IEP Data'!A:P,16,FALSE)</f>
        <v>No</v>
      </c>
    </row>
    <row r="2665" spans="1:10" s="13" customFormat="1" x14ac:dyDescent="0.25">
      <c r="A2665" s="11">
        <v>229027735</v>
      </c>
      <c r="B2665" s="11" t="s">
        <v>8897</v>
      </c>
      <c r="C2665" s="11" t="s">
        <v>8898</v>
      </c>
      <c r="D2665" s="11" t="s">
        <v>71</v>
      </c>
      <c r="E2665" s="11" t="s">
        <v>208</v>
      </c>
      <c r="F2665" s="11">
        <v>25</v>
      </c>
      <c r="G2665" s="11" t="s">
        <v>48</v>
      </c>
      <c r="H2665" s="15">
        <v>0.8</v>
      </c>
      <c r="I2665" s="12">
        <v>11</v>
      </c>
      <c r="J2665" s="13" t="str">
        <f>VLOOKUP(A2665,'IEP Data'!A:P,16,FALSE)</f>
        <v>No</v>
      </c>
    </row>
    <row r="2666" spans="1:10" s="13" customFormat="1" x14ac:dyDescent="0.25">
      <c r="A2666" s="11">
        <v>226598704</v>
      </c>
      <c r="B2666" s="11" t="s">
        <v>9038</v>
      </c>
      <c r="C2666" s="11" t="s">
        <v>9039</v>
      </c>
      <c r="D2666" s="11" t="s">
        <v>87</v>
      </c>
      <c r="E2666" s="11" t="s">
        <v>208</v>
      </c>
      <c r="F2666" s="11">
        <v>25</v>
      </c>
      <c r="G2666" s="11" t="s">
        <v>24</v>
      </c>
      <c r="H2666" s="15">
        <v>0.9</v>
      </c>
      <c r="I2666" s="12">
        <v>9</v>
      </c>
      <c r="J2666" s="13" t="str">
        <f>VLOOKUP(A2666,'IEP Data'!A:P,16,FALSE)</f>
        <v>No</v>
      </c>
    </row>
    <row r="2667" spans="1:10" s="13" customFormat="1" x14ac:dyDescent="0.25">
      <c r="A2667" s="11">
        <v>226598704</v>
      </c>
      <c r="B2667" s="11" t="s">
        <v>9038</v>
      </c>
      <c r="C2667" s="11" t="s">
        <v>9039</v>
      </c>
      <c r="D2667" s="11" t="s">
        <v>87</v>
      </c>
      <c r="E2667" s="11" t="s">
        <v>208</v>
      </c>
      <c r="F2667" s="11">
        <v>25</v>
      </c>
      <c r="G2667" s="11" t="s">
        <v>48</v>
      </c>
      <c r="H2667" s="15">
        <v>0.5</v>
      </c>
      <c r="I2667" s="12">
        <v>10</v>
      </c>
      <c r="J2667" s="13" t="str">
        <f>VLOOKUP(A2667,'IEP Data'!A:P,16,FALSE)</f>
        <v>No</v>
      </c>
    </row>
    <row r="2668" spans="1:10" s="13" customFormat="1" x14ac:dyDescent="0.25">
      <c r="A2668" s="11">
        <v>257610048</v>
      </c>
      <c r="B2668" s="11" t="s">
        <v>9144</v>
      </c>
      <c r="C2668" s="11" t="s">
        <v>1251</v>
      </c>
      <c r="D2668" s="11" t="s">
        <v>87</v>
      </c>
      <c r="E2668" s="11" t="s">
        <v>208</v>
      </c>
      <c r="F2668" s="11">
        <v>25</v>
      </c>
      <c r="G2668" s="11" t="s">
        <v>28</v>
      </c>
      <c r="H2668" s="15">
        <v>0.3</v>
      </c>
      <c r="I2668" s="12">
        <v>9</v>
      </c>
      <c r="J2668" s="13" t="str">
        <f>VLOOKUP(A2668,'IEP Data'!A:P,16,FALSE)</f>
        <v>No</v>
      </c>
    </row>
    <row r="2669" spans="1:10" s="13" customFormat="1" x14ac:dyDescent="0.25">
      <c r="A2669" s="11">
        <v>233414069</v>
      </c>
      <c r="B2669" s="11" t="s">
        <v>9204</v>
      </c>
      <c r="C2669" s="11" t="s">
        <v>9205</v>
      </c>
      <c r="D2669" s="11" t="s">
        <v>71</v>
      </c>
      <c r="E2669" s="11" t="s">
        <v>208</v>
      </c>
      <c r="F2669" s="11">
        <v>25</v>
      </c>
      <c r="G2669" s="11" t="s">
        <v>24</v>
      </c>
      <c r="H2669" s="15">
        <v>0.3</v>
      </c>
      <c r="I2669" s="12">
        <v>11</v>
      </c>
      <c r="J2669" s="13" t="str">
        <f>VLOOKUP(A2669,'IEP Data'!A:P,16,FALSE)</f>
        <v>No</v>
      </c>
    </row>
    <row r="2670" spans="1:10" s="13" customFormat="1" x14ac:dyDescent="0.25">
      <c r="A2670" s="11">
        <v>233414069</v>
      </c>
      <c r="B2670" s="11" t="s">
        <v>9204</v>
      </c>
      <c r="C2670" s="11" t="s">
        <v>9205</v>
      </c>
      <c r="D2670" s="11" t="s">
        <v>71</v>
      </c>
      <c r="E2670" s="11" t="s">
        <v>208</v>
      </c>
      <c r="F2670" s="11">
        <v>25</v>
      </c>
      <c r="G2670" s="11" t="s">
        <v>48</v>
      </c>
      <c r="H2670" s="15">
        <v>0</v>
      </c>
      <c r="I2670" s="12">
        <v>11</v>
      </c>
      <c r="J2670" s="13" t="str">
        <f>VLOOKUP(A2670,'IEP Data'!A:P,16,FALSE)</f>
        <v>No</v>
      </c>
    </row>
    <row r="2671" spans="1:10" s="13" customFormat="1" x14ac:dyDescent="0.25">
      <c r="A2671" s="11">
        <v>230078065</v>
      </c>
      <c r="B2671" s="11" t="s">
        <v>9210</v>
      </c>
      <c r="C2671" s="11" t="s">
        <v>4329</v>
      </c>
      <c r="D2671" s="11" t="s">
        <v>71</v>
      </c>
      <c r="E2671" s="11" t="s">
        <v>208</v>
      </c>
      <c r="F2671" s="11">
        <v>25</v>
      </c>
      <c r="G2671" s="11" t="s">
        <v>21</v>
      </c>
      <c r="H2671" s="15">
        <v>0</v>
      </c>
      <c r="I2671" s="12">
        <v>10</v>
      </c>
      <c r="J2671" s="13" t="str">
        <f>VLOOKUP(A2671,'IEP Data'!A:P,16,FALSE)</f>
        <v>Yes</v>
      </c>
    </row>
    <row r="2672" spans="1:10" s="13" customFormat="1" x14ac:dyDescent="0.25">
      <c r="A2672" s="11">
        <v>233711381</v>
      </c>
      <c r="B2672" s="11" t="s">
        <v>9215</v>
      </c>
      <c r="C2672" s="11" t="s">
        <v>2451</v>
      </c>
      <c r="D2672" s="11" t="s">
        <v>71</v>
      </c>
      <c r="E2672" s="11" t="s">
        <v>208</v>
      </c>
      <c r="F2672" s="11">
        <v>25</v>
      </c>
      <c r="G2672" s="11" t="s">
        <v>24</v>
      </c>
      <c r="H2672" s="15">
        <v>0.2</v>
      </c>
      <c r="I2672" s="12">
        <v>11</v>
      </c>
      <c r="J2672" s="13" t="str">
        <f>VLOOKUP(A2672,'IEP Data'!A:P,16,FALSE)</f>
        <v>No</v>
      </c>
    </row>
    <row r="2673" spans="1:10" s="13" customFormat="1" x14ac:dyDescent="0.25">
      <c r="A2673" s="11">
        <v>233711381</v>
      </c>
      <c r="B2673" s="11" t="s">
        <v>9215</v>
      </c>
      <c r="C2673" s="11" t="s">
        <v>2451</v>
      </c>
      <c r="D2673" s="11" t="s">
        <v>71</v>
      </c>
      <c r="E2673" s="11" t="s">
        <v>208</v>
      </c>
      <c r="F2673" s="11">
        <v>25</v>
      </c>
      <c r="G2673" s="11" t="s">
        <v>48</v>
      </c>
      <c r="H2673" s="15">
        <v>0.3</v>
      </c>
      <c r="I2673" s="12">
        <v>11</v>
      </c>
      <c r="J2673" s="13" t="str">
        <f>VLOOKUP(A2673,'IEP Data'!A:P,16,FALSE)</f>
        <v>No</v>
      </c>
    </row>
    <row r="2674" spans="1:10" s="13" customFormat="1" x14ac:dyDescent="0.25">
      <c r="A2674" s="11">
        <v>212482194</v>
      </c>
      <c r="B2674" s="11" t="s">
        <v>9407</v>
      </c>
      <c r="C2674" s="11" t="s">
        <v>2170</v>
      </c>
      <c r="D2674" s="11" t="s">
        <v>87</v>
      </c>
      <c r="E2674" s="11" t="s">
        <v>208</v>
      </c>
      <c r="F2674" s="11">
        <v>25</v>
      </c>
      <c r="G2674" s="11" t="s">
        <v>45</v>
      </c>
      <c r="H2674" s="15">
        <v>0.4</v>
      </c>
      <c r="I2674" s="12">
        <v>10</v>
      </c>
      <c r="J2674" s="13" t="str">
        <f>VLOOKUP(A2674,'IEP Data'!A:P,16,FALSE)</f>
        <v>No</v>
      </c>
    </row>
    <row r="2675" spans="1:10" s="13" customFormat="1" x14ac:dyDescent="0.25">
      <c r="A2675" s="11">
        <v>229283585</v>
      </c>
      <c r="B2675" s="11" t="s">
        <v>9417</v>
      </c>
      <c r="C2675" s="11" t="s">
        <v>1553</v>
      </c>
      <c r="D2675" s="11" t="s">
        <v>87</v>
      </c>
      <c r="E2675" s="11" t="s">
        <v>208</v>
      </c>
      <c r="F2675" s="11">
        <v>25</v>
      </c>
      <c r="G2675" s="11" t="s">
        <v>24</v>
      </c>
      <c r="H2675" s="15">
        <v>0</v>
      </c>
      <c r="I2675" s="12">
        <v>12</v>
      </c>
      <c r="J2675" s="13" t="str">
        <f>VLOOKUP(A2675,'IEP Data'!A:P,16,FALSE)</f>
        <v>No</v>
      </c>
    </row>
    <row r="2676" spans="1:10" s="13" customFormat="1" x14ac:dyDescent="0.25">
      <c r="A2676" s="11">
        <v>233017029</v>
      </c>
      <c r="B2676" s="11" t="s">
        <v>9449</v>
      </c>
      <c r="C2676" s="11" t="s">
        <v>9454</v>
      </c>
      <c r="D2676" s="11" t="s">
        <v>87</v>
      </c>
      <c r="E2676" s="11" t="s">
        <v>208</v>
      </c>
      <c r="F2676" s="11">
        <v>25</v>
      </c>
      <c r="G2676" s="11" t="s">
        <v>24</v>
      </c>
      <c r="H2676" s="15">
        <v>0.9</v>
      </c>
      <c r="I2676" s="12">
        <v>12</v>
      </c>
      <c r="J2676" s="13" t="str">
        <f>VLOOKUP(A2676,'IEP Data'!A:P,16,FALSE)</f>
        <v>No</v>
      </c>
    </row>
    <row r="2677" spans="1:10" s="13" customFormat="1" x14ac:dyDescent="0.25">
      <c r="A2677" s="11">
        <v>233017029</v>
      </c>
      <c r="B2677" s="11" t="s">
        <v>9449</v>
      </c>
      <c r="C2677" s="11" t="s">
        <v>9454</v>
      </c>
      <c r="D2677" s="11" t="s">
        <v>87</v>
      </c>
      <c r="E2677" s="11" t="s">
        <v>208</v>
      </c>
      <c r="F2677" s="11">
        <v>25</v>
      </c>
      <c r="G2677" s="11" t="s">
        <v>48</v>
      </c>
      <c r="H2677" s="15">
        <v>0.8</v>
      </c>
      <c r="I2677" s="12">
        <v>12</v>
      </c>
      <c r="J2677" s="13" t="str">
        <f>VLOOKUP(A2677,'IEP Data'!A:P,16,FALSE)</f>
        <v>No</v>
      </c>
    </row>
    <row r="2678" spans="1:10" s="13" customFormat="1" x14ac:dyDescent="0.25">
      <c r="A2678" s="11">
        <v>231032129</v>
      </c>
      <c r="B2678" s="11" t="s">
        <v>9486</v>
      </c>
      <c r="C2678" s="11" t="s">
        <v>321</v>
      </c>
      <c r="D2678" s="11" t="s">
        <v>87</v>
      </c>
      <c r="E2678" s="11" t="s">
        <v>208</v>
      </c>
      <c r="F2678" s="11">
        <v>25</v>
      </c>
      <c r="G2678" s="11" t="s">
        <v>3</v>
      </c>
      <c r="H2678" s="15">
        <v>0.1</v>
      </c>
      <c r="I2678" s="12">
        <v>12</v>
      </c>
      <c r="J2678" s="13" t="str">
        <f>VLOOKUP(A2678,'IEP Data'!A:P,16,FALSE)</f>
        <v>No</v>
      </c>
    </row>
    <row r="2679" spans="1:10" s="13" customFormat="1" x14ac:dyDescent="0.25">
      <c r="A2679" s="11">
        <v>233581289</v>
      </c>
      <c r="B2679" s="11" t="s">
        <v>9493</v>
      </c>
      <c r="C2679" s="11" t="s">
        <v>9496</v>
      </c>
      <c r="D2679" s="11" t="s">
        <v>87</v>
      </c>
      <c r="E2679" s="11" t="s">
        <v>208</v>
      </c>
      <c r="F2679" s="11">
        <v>25</v>
      </c>
      <c r="G2679" s="11" t="s">
        <v>24</v>
      </c>
      <c r="H2679" s="15">
        <v>0.6</v>
      </c>
      <c r="I2679" s="12">
        <v>11</v>
      </c>
      <c r="J2679" s="13" t="str">
        <f>VLOOKUP(A2679,'IEP Data'!A:P,16,FALSE)</f>
        <v>No</v>
      </c>
    </row>
    <row r="2680" spans="1:10" s="13" customFormat="1" x14ac:dyDescent="0.25">
      <c r="A2680" s="11">
        <v>233581289</v>
      </c>
      <c r="B2680" s="11" t="s">
        <v>9493</v>
      </c>
      <c r="C2680" s="11" t="s">
        <v>9496</v>
      </c>
      <c r="D2680" s="11" t="s">
        <v>87</v>
      </c>
      <c r="E2680" s="11" t="s">
        <v>208</v>
      </c>
      <c r="F2680" s="11">
        <v>25</v>
      </c>
      <c r="G2680" s="11" t="s">
        <v>48</v>
      </c>
      <c r="H2680" s="15">
        <v>0.5</v>
      </c>
      <c r="I2680" s="12">
        <v>11</v>
      </c>
      <c r="J2680" s="13" t="str">
        <f>VLOOKUP(A2680,'IEP Data'!A:P,16,FALSE)</f>
        <v>No</v>
      </c>
    </row>
    <row r="2681" spans="1:10" s="13" customFormat="1" x14ac:dyDescent="0.25">
      <c r="A2681" s="11">
        <v>257223933</v>
      </c>
      <c r="B2681" s="11" t="s">
        <v>9715</v>
      </c>
      <c r="C2681" s="11" t="s">
        <v>1841</v>
      </c>
      <c r="D2681" s="11" t="s">
        <v>71</v>
      </c>
      <c r="E2681" s="11" t="s">
        <v>208</v>
      </c>
      <c r="F2681" s="11">
        <v>25</v>
      </c>
      <c r="G2681" s="11" t="s">
        <v>3</v>
      </c>
      <c r="H2681" s="15">
        <v>0.2</v>
      </c>
      <c r="I2681" s="12">
        <v>9</v>
      </c>
      <c r="J2681" s="13" t="str">
        <f>VLOOKUP(A2681,'IEP Data'!A:P,16,FALSE)</f>
        <v>No</v>
      </c>
    </row>
    <row r="2682" spans="1:10" s="13" customFormat="1" x14ac:dyDescent="0.25">
      <c r="A2682" s="11">
        <v>100796303</v>
      </c>
      <c r="B2682" s="11" t="s">
        <v>9883</v>
      </c>
      <c r="C2682" s="11" t="s">
        <v>9884</v>
      </c>
      <c r="D2682" s="11" t="s">
        <v>87</v>
      </c>
      <c r="E2682" s="11" t="s">
        <v>208</v>
      </c>
      <c r="F2682" s="11">
        <v>25</v>
      </c>
      <c r="G2682" s="11" t="s">
        <v>48</v>
      </c>
      <c r="H2682" s="15">
        <v>0.8</v>
      </c>
      <c r="I2682" s="12">
        <v>10</v>
      </c>
      <c r="J2682" s="13" t="str">
        <f>VLOOKUP(A2682,'IEP Data'!A:P,16,FALSE)</f>
        <v>No</v>
      </c>
    </row>
    <row r="2683" spans="1:10" s="13" customFormat="1" x14ac:dyDescent="0.25">
      <c r="A2683" s="11">
        <v>238096630</v>
      </c>
      <c r="B2683" s="11" t="s">
        <v>3722</v>
      </c>
      <c r="C2683" s="11" t="s">
        <v>1236</v>
      </c>
      <c r="D2683" s="11" t="s">
        <v>87</v>
      </c>
      <c r="E2683" s="11" t="s">
        <v>208</v>
      </c>
      <c r="F2683" s="11">
        <v>25</v>
      </c>
      <c r="G2683" s="11" t="s">
        <v>48</v>
      </c>
      <c r="H2683" s="15">
        <v>0.7</v>
      </c>
      <c r="I2683" s="12">
        <v>9</v>
      </c>
      <c r="J2683" s="13" t="str">
        <f>VLOOKUP(A2683,'IEP Data'!A:P,16,FALSE)</f>
        <v>No</v>
      </c>
    </row>
    <row r="2684" spans="1:10" s="13" customFormat="1" x14ac:dyDescent="0.25">
      <c r="A2684" s="11">
        <v>233574375</v>
      </c>
      <c r="B2684" s="11" t="s">
        <v>9957</v>
      </c>
      <c r="C2684" s="11" t="s">
        <v>512</v>
      </c>
      <c r="D2684" s="11" t="s">
        <v>87</v>
      </c>
      <c r="E2684" s="11" t="s">
        <v>208</v>
      </c>
      <c r="F2684" s="11">
        <v>25</v>
      </c>
      <c r="G2684" s="11" t="s">
        <v>21</v>
      </c>
      <c r="H2684" s="15">
        <v>1</v>
      </c>
      <c r="I2684" s="12">
        <v>11</v>
      </c>
      <c r="J2684" s="13" t="str">
        <f>VLOOKUP(A2684,'IEP Data'!A:P,16,FALSE)</f>
        <v>No</v>
      </c>
    </row>
    <row r="2685" spans="1:10" s="13" customFormat="1" x14ac:dyDescent="0.25">
      <c r="A2685" s="11">
        <v>233574375</v>
      </c>
      <c r="B2685" s="11" t="s">
        <v>9957</v>
      </c>
      <c r="C2685" s="11" t="s">
        <v>512</v>
      </c>
      <c r="D2685" s="11" t="s">
        <v>87</v>
      </c>
      <c r="E2685" s="11" t="s">
        <v>208</v>
      </c>
      <c r="F2685" s="11">
        <v>25</v>
      </c>
      <c r="G2685" s="11" t="s">
        <v>45</v>
      </c>
      <c r="H2685" s="15">
        <v>0.6</v>
      </c>
      <c r="I2685" s="12">
        <v>11</v>
      </c>
      <c r="J2685" s="13" t="str">
        <f>VLOOKUP(A2685,'IEP Data'!A:P,16,FALSE)</f>
        <v>No</v>
      </c>
    </row>
    <row r="2686" spans="1:10" s="13" customFormat="1" x14ac:dyDescent="0.25">
      <c r="A2686" s="11">
        <v>220952238</v>
      </c>
      <c r="B2686" s="11" t="s">
        <v>10088</v>
      </c>
      <c r="C2686" s="11" t="s">
        <v>321</v>
      </c>
      <c r="D2686" s="11" t="s">
        <v>87</v>
      </c>
      <c r="E2686" s="11" t="s">
        <v>208</v>
      </c>
      <c r="F2686" s="11">
        <v>25</v>
      </c>
      <c r="G2686" s="11" t="s">
        <v>3</v>
      </c>
      <c r="H2686" s="15">
        <v>0.6</v>
      </c>
      <c r="I2686" s="12">
        <v>12</v>
      </c>
      <c r="J2686" s="13" t="str">
        <f>VLOOKUP(A2686,'IEP Data'!A:P,16,FALSE)</f>
        <v>No</v>
      </c>
    </row>
    <row r="2687" spans="1:10" s="13" customFormat="1" x14ac:dyDescent="0.25">
      <c r="A2687" s="11">
        <v>233334283</v>
      </c>
      <c r="B2687" s="11" t="s">
        <v>10204</v>
      </c>
      <c r="C2687" s="11" t="s">
        <v>10205</v>
      </c>
      <c r="D2687" s="11" t="s">
        <v>87</v>
      </c>
      <c r="E2687" s="11" t="s">
        <v>208</v>
      </c>
      <c r="F2687" s="11">
        <v>25</v>
      </c>
      <c r="G2687" s="11" t="s">
        <v>24</v>
      </c>
      <c r="H2687" s="15">
        <v>0.8</v>
      </c>
      <c r="I2687" s="12">
        <v>11</v>
      </c>
      <c r="J2687" s="13" t="str">
        <f>VLOOKUP(A2687,'IEP Data'!A:P,16,FALSE)</f>
        <v>No</v>
      </c>
    </row>
    <row r="2688" spans="1:10" s="13" customFormat="1" x14ac:dyDescent="0.25">
      <c r="A2688" s="11">
        <v>242988152</v>
      </c>
      <c r="B2688" s="11" t="s">
        <v>10248</v>
      </c>
      <c r="C2688" s="11" t="s">
        <v>10251</v>
      </c>
      <c r="D2688" s="11" t="s">
        <v>87</v>
      </c>
      <c r="E2688" s="11" t="s">
        <v>208</v>
      </c>
      <c r="F2688" s="11">
        <v>25</v>
      </c>
      <c r="G2688" s="11" t="s">
        <v>28</v>
      </c>
      <c r="H2688" s="15">
        <v>0.6</v>
      </c>
      <c r="I2688" s="12">
        <v>11</v>
      </c>
      <c r="J2688" s="13" t="str">
        <f>VLOOKUP(A2688,'IEP Data'!A:P,16,FALSE)</f>
        <v>Yes</v>
      </c>
    </row>
    <row r="2689" spans="1:10" s="13" customFormat="1" x14ac:dyDescent="0.25">
      <c r="A2689" s="11">
        <v>235772233</v>
      </c>
      <c r="B2689" s="11" t="s">
        <v>10436</v>
      </c>
      <c r="C2689" s="11" t="s">
        <v>1251</v>
      </c>
      <c r="D2689" s="11" t="s">
        <v>71</v>
      </c>
      <c r="E2689" s="11" t="s">
        <v>208</v>
      </c>
      <c r="F2689" s="11">
        <v>25</v>
      </c>
      <c r="G2689" s="11" t="s">
        <v>3</v>
      </c>
      <c r="H2689" s="15">
        <v>0.9</v>
      </c>
      <c r="I2689" s="12">
        <v>10</v>
      </c>
      <c r="J2689" s="13" t="str">
        <f>VLOOKUP(A2689,'IEP Data'!A:P,16,FALSE)</f>
        <v>No</v>
      </c>
    </row>
    <row r="2690" spans="1:10" s="13" customFormat="1" x14ac:dyDescent="0.25">
      <c r="A2690" s="11">
        <v>235772233</v>
      </c>
      <c r="B2690" s="11" t="s">
        <v>10436</v>
      </c>
      <c r="C2690" s="11" t="s">
        <v>1251</v>
      </c>
      <c r="D2690" s="11" t="s">
        <v>71</v>
      </c>
      <c r="E2690" s="11" t="s">
        <v>208</v>
      </c>
      <c r="F2690" s="11">
        <v>25</v>
      </c>
      <c r="G2690" s="11" t="s">
        <v>28</v>
      </c>
      <c r="H2690" s="15">
        <v>0.8</v>
      </c>
      <c r="I2690" s="12">
        <v>10</v>
      </c>
      <c r="J2690" s="13" t="str">
        <f>VLOOKUP(A2690,'IEP Data'!A:P,16,FALSE)</f>
        <v>No</v>
      </c>
    </row>
    <row r="2691" spans="1:10" s="13" customFormat="1" x14ac:dyDescent="0.25">
      <c r="A2691" s="11">
        <v>235766037</v>
      </c>
      <c r="B2691" s="11" t="s">
        <v>10668</v>
      </c>
      <c r="C2691" s="11" t="s">
        <v>10669</v>
      </c>
      <c r="D2691" s="11" t="s">
        <v>87</v>
      </c>
      <c r="E2691" s="11" t="s">
        <v>208</v>
      </c>
      <c r="F2691" s="11">
        <v>25</v>
      </c>
      <c r="G2691" s="11" t="s">
        <v>24</v>
      </c>
      <c r="H2691" s="15">
        <v>0.5</v>
      </c>
      <c r="I2691" s="12">
        <v>10</v>
      </c>
      <c r="J2691" s="13" t="str">
        <f>VLOOKUP(A2691,'IEP Data'!A:P,16,FALSE)</f>
        <v>No</v>
      </c>
    </row>
    <row r="2692" spans="1:10" s="13" customFormat="1" x14ac:dyDescent="0.25">
      <c r="A2692" s="11">
        <v>235766037</v>
      </c>
      <c r="B2692" s="11" t="s">
        <v>10668</v>
      </c>
      <c r="C2692" s="11" t="s">
        <v>10669</v>
      </c>
      <c r="D2692" s="11" t="s">
        <v>87</v>
      </c>
      <c r="E2692" s="11" t="s">
        <v>208</v>
      </c>
      <c r="F2692" s="11">
        <v>25</v>
      </c>
      <c r="G2692" s="11" t="s">
        <v>48</v>
      </c>
      <c r="H2692" s="15">
        <v>0</v>
      </c>
      <c r="I2692" s="12">
        <v>10</v>
      </c>
      <c r="J2692" s="13" t="str">
        <f>VLOOKUP(A2692,'IEP Data'!A:P,16,FALSE)</f>
        <v>No</v>
      </c>
    </row>
    <row r="2693" spans="1:10" s="13" customFormat="1" x14ac:dyDescent="0.25">
      <c r="A2693" s="11">
        <v>245811500</v>
      </c>
      <c r="B2693" s="11" t="s">
        <v>10706</v>
      </c>
      <c r="C2693" s="11" t="s">
        <v>10776</v>
      </c>
      <c r="D2693" s="11" t="s">
        <v>71</v>
      </c>
      <c r="E2693" s="11" t="s">
        <v>208</v>
      </c>
      <c r="F2693" s="11">
        <v>25</v>
      </c>
      <c r="G2693" s="11" t="s">
        <v>24</v>
      </c>
      <c r="H2693" s="15">
        <v>0.1</v>
      </c>
      <c r="I2693" s="12">
        <v>10</v>
      </c>
      <c r="J2693" s="13" t="str">
        <f>VLOOKUP(A2693,'IEP Data'!A:P,16,FALSE)</f>
        <v>No</v>
      </c>
    </row>
    <row r="2694" spans="1:10" s="13" customFormat="1" x14ac:dyDescent="0.25">
      <c r="A2694" s="11">
        <v>209699511</v>
      </c>
      <c r="B2694" s="11" t="s">
        <v>10800</v>
      </c>
      <c r="C2694" s="11" t="s">
        <v>321</v>
      </c>
      <c r="D2694" s="11" t="s">
        <v>87</v>
      </c>
      <c r="E2694" s="11" t="s">
        <v>208</v>
      </c>
      <c r="F2694" s="11">
        <v>25</v>
      </c>
      <c r="G2694" s="11" t="s">
        <v>21</v>
      </c>
      <c r="H2694" s="15">
        <v>0</v>
      </c>
      <c r="I2694" s="12">
        <v>10</v>
      </c>
      <c r="J2694" s="13" t="str">
        <f>VLOOKUP(A2694,'IEP Data'!A:P,16,FALSE)</f>
        <v>Yes</v>
      </c>
    </row>
    <row r="2695" spans="1:10" s="13" customFormat="1" x14ac:dyDescent="0.25">
      <c r="A2695" s="11">
        <v>209699511</v>
      </c>
      <c r="B2695" s="11" t="s">
        <v>10800</v>
      </c>
      <c r="C2695" s="11" t="s">
        <v>321</v>
      </c>
      <c r="D2695" s="11" t="s">
        <v>87</v>
      </c>
      <c r="E2695" s="11" t="s">
        <v>208</v>
      </c>
      <c r="F2695" s="11">
        <v>25</v>
      </c>
      <c r="G2695" s="11" t="s">
        <v>45</v>
      </c>
      <c r="H2695" s="15">
        <v>0.3</v>
      </c>
      <c r="I2695" s="12">
        <v>10</v>
      </c>
      <c r="J2695" s="13" t="str">
        <f>VLOOKUP(A2695,'IEP Data'!A:P,16,FALSE)</f>
        <v>Yes</v>
      </c>
    </row>
    <row r="2696" spans="1:10" s="13" customFormat="1" x14ac:dyDescent="0.25">
      <c r="A2696" s="11">
        <v>233194703</v>
      </c>
      <c r="B2696" s="11" t="s">
        <v>10858</v>
      </c>
      <c r="C2696" s="11" t="s">
        <v>1931</v>
      </c>
      <c r="D2696" s="11" t="s">
        <v>87</v>
      </c>
      <c r="E2696" s="11" t="s">
        <v>208</v>
      </c>
      <c r="F2696" s="11">
        <v>25</v>
      </c>
      <c r="G2696" s="11" t="s">
        <v>48</v>
      </c>
      <c r="H2696" s="15">
        <v>0</v>
      </c>
      <c r="I2696" s="12">
        <v>11</v>
      </c>
      <c r="J2696" s="13" t="str">
        <f>VLOOKUP(A2696,'IEP Data'!A:P,16,FALSE)</f>
        <v>No</v>
      </c>
    </row>
    <row r="2697" spans="1:10" s="13" customFormat="1" x14ac:dyDescent="0.25">
      <c r="A2697" s="11">
        <v>239859549</v>
      </c>
      <c r="B2697" s="11" t="s">
        <v>11036</v>
      </c>
      <c r="C2697" s="11" t="s">
        <v>364</v>
      </c>
      <c r="D2697" s="11" t="s">
        <v>71</v>
      </c>
      <c r="E2697" s="11" t="s">
        <v>208</v>
      </c>
      <c r="F2697" s="11">
        <v>25</v>
      </c>
      <c r="G2697" s="11" t="s">
        <v>24</v>
      </c>
      <c r="H2697" s="15">
        <v>0.1</v>
      </c>
      <c r="I2697" s="12">
        <v>12</v>
      </c>
      <c r="J2697" s="13" t="str">
        <f>VLOOKUP(A2697,'IEP Data'!A:P,16,FALSE)</f>
        <v>No</v>
      </c>
    </row>
    <row r="2698" spans="1:10" s="13" customFormat="1" x14ac:dyDescent="0.25">
      <c r="A2698" s="11">
        <v>242250595</v>
      </c>
      <c r="B2698" s="11" t="s">
        <v>11054</v>
      </c>
      <c r="C2698" s="11" t="s">
        <v>11055</v>
      </c>
      <c r="D2698" s="11" t="s">
        <v>87</v>
      </c>
      <c r="E2698" s="11" t="s">
        <v>208</v>
      </c>
      <c r="F2698" s="11">
        <v>25</v>
      </c>
      <c r="G2698" s="11" t="s">
        <v>28</v>
      </c>
      <c r="H2698" s="15">
        <v>0</v>
      </c>
      <c r="I2698" s="12">
        <v>11</v>
      </c>
      <c r="J2698" s="13" t="str">
        <f>VLOOKUP(A2698,'IEP Data'!A:P,16,FALSE)</f>
        <v>No</v>
      </c>
    </row>
    <row r="2699" spans="1:10" s="13" customFormat="1" x14ac:dyDescent="0.25">
      <c r="A2699" s="11">
        <v>239031297</v>
      </c>
      <c r="B2699" s="11" t="s">
        <v>11073</v>
      </c>
      <c r="C2699" s="11" t="s">
        <v>11087</v>
      </c>
      <c r="D2699" s="11" t="s">
        <v>71</v>
      </c>
      <c r="E2699" s="11" t="s">
        <v>208</v>
      </c>
      <c r="F2699" s="11">
        <v>25</v>
      </c>
      <c r="G2699" s="11" t="s">
        <v>48</v>
      </c>
      <c r="H2699" s="15">
        <v>0.3</v>
      </c>
      <c r="I2699" s="12">
        <v>12</v>
      </c>
      <c r="J2699" s="13" t="str">
        <f>VLOOKUP(A2699,'IEP Data'!A:P,16,FALSE)</f>
        <v>No</v>
      </c>
    </row>
    <row r="2700" spans="1:10" s="13" customFormat="1" x14ac:dyDescent="0.25">
      <c r="A2700" s="11">
        <v>236863346</v>
      </c>
      <c r="B2700" s="11" t="s">
        <v>11096</v>
      </c>
      <c r="C2700" s="11" t="s">
        <v>6356</v>
      </c>
      <c r="D2700" s="11" t="s">
        <v>87</v>
      </c>
      <c r="E2700" s="11" t="s">
        <v>208</v>
      </c>
      <c r="F2700" s="11">
        <v>25</v>
      </c>
      <c r="G2700" s="11" t="s">
        <v>21</v>
      </c>
      <c r="H2700" s="15">
        <v>0.2</v>
      </c>
      <c r="I2700" s="12">
        <v>10</v>
      </c>
      <c r="J2700" s="13" t="str">
        <f>VLOOKUP(A2700,'IEP Data'!A:P,16,FALSE)</f>
        <v>No</v>
      </c>
    </row>
    <row r="2701" spans="1:10" s="13" customFormat="1" x14ac:dyDescent="0.25">
      <c r="A2701" s="11">
        <v>249649211</v>
      </c>
      <c r="B2701" s="11" t="s">
        <v>11215</v>
      </c>
      <c r="C2701" s="11" t="s">
        <v>1251</v>
      </c>
      <c r="D2701" s="11" t="s">
        <v>87</v>
      </c>
      <c r="E2701" s="11" t="s">
        <v>208</v>
      </c>
      <c r="F2701" s="11">
        <v>25</v>
      </c>
      <c r="G2701" s="11" t="s">
        <v>3</v>
      </c>
      <c r="H2701" s="15">
        <v>0</v>
      </c>
      <c r="I2701" s="12">
        <v>10</v>
      </c>
      <c r="J2701" s="13" t="str">
        <f>VLOOKUP(A2701,'IEP Data'!A:P,16,FALSE)</f>
        <v>No</v>
      </c>
    </row>
    <row r="2702" spans="1:10" s="13" customFormat="1" x14ac:dyDescent="0.25">
      <c r="A2702" s="11">
        <v>224702159</v>
      </c>
      <c r="B2702" s="11" t="s">
        <v>11227</v>
      </c>
      <c r="C2702" s="11" t="s">
        <v>11228</v>
      </c>
      <c r="D2702" s="11" t="s">
        <v>87</v>
      </c>
      <c r="E2702" s="11" t="s">
        <v>208</v>
      </c>
      <c r="F2702" s="11">
        <v>25</v>
      </c>
      <c r="G2702" s="11" t="s">
        <v>24</v>
      </c>
      <c r="H2702" s="15">
        <v>0.6</v>
      </c>
      <c r="I2702" s="12">
        <v>11</v>
      </c>
      <c r="J2702" s="13" t="str">
        <f>VLOOKUP(A2702,'IEP Data'!A:P,16,FALSE)</f>
        <v>No</v>
      </c>
    </row>
    <row r="2703" spans="1:10" s="13" customFormat="1" x14ac:dyDescent="0.25">
      <c r="A2703" s="11">
        <v>224702159</v>
      </c>
      <c r="B2703" s="11" t="s">
        <v>11223</v>
      </c>
      <c r="C2703" s="11" t="s">
        <v>15298</v>
      </c>
      <c r="D2703" s="11" t="s">
        <v>87</v>
      </c>
      <c r="E2703" s="11" t="s">
        <v>208</v>
      </c>
      <c r="F2703" s="11">
        <v>25</v>
      </c>
      <c r="G2703" s="11" t="s">
        <v>48</v>
      </c>
      <c r="H2703" s="15">
        <v>0.7</v>
      </c>
      <c r="I2703" s="12">
        <v>12</v>
      </c>
      <c r="J2703" s="13" t="str">
        <f>VLOOKUP(A2703,'IEP Data'!A:P,16,FALSE)</f>
        <v>No</v>
      </c>
    </row>
    <row r="2704" spans="1:10" s="13" customFormat="1" x14ac:dyDescent="0.25">
      <c r="A2704" s="11">
        <v>258087592</v>
      </c>
      <c r="B2704" s="11" t="s">
        <v>11223</v>
      </c>
      <c r="C2704" s="11" t="s">
        <v>11233</v>
      </c>
      <c r="D2704" s="11" t="s">
        <v>87</v>
      </c>
      <c r="E2704" s="11" t="s">
        <v>208</v>
      </c>
      <c r="F2704" s="11">
        <v>25</v>
      </c>
      <c r="G2704" s="11" t="s">
        <v>28</v>
      </c>
      <c r="H2704" s="15">
        <v>0.1</v>
      </c>
      <c r="I2704" s="12">
        <v>9</v>
      </c>
      <c r="J2704" s="13" t="str">
        <f>VLOOKUP(A2704,'IEP Data'!A:P,16,FALSE)</f>
        <v>No</v>
      </c>
    </row>
    <row r="2705" spans="1:10" s="13" customFormat="1" x14ac:dyDescent="0.25">
      <c r="A2705" s="11">
        <v>259913010</v>
      </c>
      <c r="B2705" s="11" t="s">
        <v>11238</v>
      </c>
      <c r="C2705" s="11" t="s">
        <v>1841</v>
      </c>
      <c r="D2705" s="11" t="s">
        <v>87</v>
      </c>
      <c r="E2705" s="11" t="s">
        <v>208</v>
      </c>
      <c r="F2705" s="11">
        <v>25</v>
      </c>
      <c r="G2705" s="11" t="s">
        <v>28</v>
      </c>
      <c r="H2705" s="15">
        <v>0.4</v>
      </c>
      <c r="I2705" s="12">
        <v>9</v>
      </c>
      <c r="J2705" s="13" t="str">
        <f>VLOOKUP(A2705,'IEP Data'!A:P,16,FALSE)</f>
        <v>No</v>
      </c>
    </row>
    <row r="2706" spans="1:10" s="13" customFormat="1" x14ac:dyDescent="0.25">
      <c r="A2706" s="11">
        <v>205037203</v>
      </c>
      <c r="B2706" s="11" t="s">
        <v>11502</v>
      </c>
      <c r="C2706" s="11" t="s">
        <v>512</v>
      </c>
      <c r="D2706" s="11" t="s">
        <v>87</v>
      </c>
      <c r="E2706" s="11" t="s">
        <v>208</v>
      </c>
      <c r="F2706" s="11">
        <v>25</v>
      </c>
      <c r="G2706" s="11" t="s">
        <v>3</v>
      </c>
      <c r="H2706" s="15">
        <v>0.5</v>
      </c>
      <c r="I2706" s="12">
        <v>12</v>
      </c>
      <c r="J2706" s="13" t="str">
        <f>VLOOKUP(A2706,'IEP Data'!A:P,16,FALSE)</f>
        <v>No</v>
      </c>
    </row>
    <row r="2707" spans="1:10" s="13" customFormat="1" x14ac:dyDescent="0.25">
      <c r="A2707" s="11">
        <v>236346060</v>
      </c>
      <c r="B2707" s="11" t="s">
        <v>11567</v>
      </c>
      <c r="C2707" s="11" t="s">
        <v>8503</v>
      </c>
      <c r="D2707" s="11" t="s">
        <v>71</v>
      </c>
      <c r="E2707" s="11" t="s">
        <v>208</v>
      </c>
      <c r="F2707" s="11">
        <v>25</v>
      </c>
      <c r="G2707" s="11" t="s">
        <v>21</v>
      </c>
      <c r="H2707" s="15">
        <v>0</v>
      </c>
      <c r="I2707" s="12">
        <v>9</v>
      </c>
      <c r="J2707" s="13" t="str">
        <f>VLOOKUP(A2707,'IEP Data'!A:P,16,FALSE)</f>
        <v>No</v>
      </c>
    </row>
    <row r="2708" spans="1:10" s="13" customFormat="1" x14ac:dyDescent="0.25">
      <c r="A2708" s="11">
        <v>232839100</v>
      </c>
      <c r="B2708" s="11" t="s">
        <v>11567</v>
      </c>
      <c r="C2708" s="11" t="s">
        <v>11587</v>
      </c>
      <c r="D2708" s="11" t="s">
        <v>71</v>
      </c>
      <c r="E2708" s="11" t="s">
        <v>208</v>
      </c>
      <c r="F2708" s="11">
        <v>25</v>
      </c>
      <c r="G2708" s="11" t="s">
        <v>24</v>
      </c>
      <c r="H2708" s="15">
        <v>0.1</v>
      </c>
      <c r="I2708" s="12">
        <v>11</v>
      </c>
      <c r="J2708" s="13" t="str">
        <f>VLOOKUP(A2708,'IEP Data'!A:P,16,FALSE)</f>
        <v>No</v>
      </c>
    </row>
    <row r="2709" spans="1:10" s="13" customFormat="1" x14ac:dyDescent="0.25">
      <c r="A2709" s="11">
        <v>231167222</v>
      </c>
      <c r="B2709" s="11" t="s">
        <v>11834</v>
      </c>
      <c r="C2709" s="11" t="s">
        <v>2460</v>
      </c>
      <c r="D2709" s="11" t="s">
        <v>71</v>
      </c>
      <c r="E2709" s="11" t="s">
        <v>208</v>
      </c>
      <c r="F2709" s="11">
        <v>25</v>
      </c>
      <c r="G2709" s="11" t="s">
        <v>21</v>
      </c>
      <c r="H2709" s="15">
        <v>0.2</v>
      </c>
      <c r="I2709" s="12">
        <v>12</v>
      </c>
      <c r="J2709" s="13" t="str">
        <f>VLOOKUP(A2709,'IEP Data'!A:P,16,FALSE)</f>
        <v>Yes</v>
      </c>
    </row>
    <row r="2710" spans="1:10" s="13" customFormat="1" x14ac:dyDescent="0.25">
      <c r="A2710" s="11">
        <v>231167222</v>
      </c>
      <c r="B2710" s="11" t="s">
        <v>11834</v>
      </c>
      <c r="C2710" s="11" t="s">
        <v>2460</v>
      </c>
      <c r="D2710" s="11" t="s">
        <v>71</v>
      </c>
      <c r="E2710" s="11" t="s">
        <v>208</v>
      </c>
      <c r="F2710" s="11">
        <v>25</v>
      </c>
      <c r="G2710" s="11" t="s">
        <v>28</v>
      </c>
      <c r="H2710" s="15">
        <v>0.6</v>
      </c>
      <c r="I2710" s="12">
        <v>12</v>
      </c>
      <c r="J2710" s="13" t="str">
        <f>VLOOKUP(A2710,'IEP Data'!A:P,16,FALSE)</f>
        <v>Yes</v>
      </c>
    </row>
    <row r="2711" spans="1:10" s="13" customFormat="1" x14ac:dyDescent="0.25">
      <c r="A2711" s="11">
        <v>206292757</v>
      </c>
      <c r="B2711" s="11" t="s">
        <v>11916</v>
      </c>
      <c r="C2711" s="11" t="s">
        <v>4040</v>
      </c>
      <c r="D2711" s="11" t="s">
        <v>87</v>
      </c>
      <c r="E2711" s="11" t="s">
        <v>208</v>
      </c>
      <c r="F2711" s="11">
        <v>25</v>
      </c>
      <c r="G2711" s="11" t="s">
        <v>24</v>
      </c>
      <c r="H2711" s="15">
        <v>1</v>
      </c>
      <c r="I2711" s="12">
        <v>12</v>
      </c>
      <c r="J2711" s="13" t="str">
        <f>VLOOKUP(A2711,'IEP Data'!A:P,16,FALSE)</f>
        <v>No</v>
      </c>
    </row>
    <row r="2712" spans="1:10" s="13" customFormat="1" x14ac:dyDescent="0.25">
      <c r="A2712" s="11">
        <v>206292757</v>
      </c>
      <c r="B2712" s="11" t="s">
        <v>11916</v>
      </c>
      <c r="C2712" s="11" t="s">
        <v>4040</v>
      </c>
      <c r="D2712" s="11" t="s">
        <v>87</v>
      </c>
      <c r="E2712" s="11" t="s">
        <v>208</v>
      </c>
      <c r="F2712" s="11">
        <v>25</v>
      </c>
      <c r="G2712" s="11" t="s">
        <v>48</v>
      </c>
      <c r="H2712" s="15">
        <v>0.7</v>
      </c>
      <c r="I2712" s="12">
        <v>12</v>
      </c>
      <c r="J2712" s="13" t="str">
        <f>VLOOKUP(A2712,'IEP Data'!A:P,16,FALSE)</f>
        <v>No</v>
      </c>
    </row>
    <row r="2713" spans="1:10" s="13" customFormat="1" x14ac:dyDescent="0.25">
      <c r="A2713" s="11">
        <v>100780976</v>
      </c>
      <c r="B2713" s="11" t="s">
        <v>11947</v>
      </c>
      <c r="C2713" s="11" t="s">
        <v>11948</v>
      </c>
      <c r="D2713" s="11" t="s">
        <v>87</v>
      </c>
      <c r="E2713" s="11" t="s">
        <v>208</v>
      </c>
      <c r="F2713" s="11">
        <v>25</v>
      </c>
      <c r="G2713" s="11" t="s">
        <v>3</v>
      </c>
      <c r="H2713" s="15">
        <v>0</v>
      </c>
      <c r="I2713" s="12">
        <v>11</v>
      </c>
      <c r="J2713" s="13" t="str">
        <f>VLOOKUP(A2713,'IEP Data'!A:P,16,FALSE)</f>
        <v>No</v>
      </c>
    </row>
    <row r="2714" spans="1:10" s="13" customFormat="1" x14ac:dyDescent="0.25">
      <c r="A2714" s="11">
        <v>207447178</v>
      </c>
      <c r="B2714" s="11" t="s">
        <v>11947</v>
      </c>
      <c r="C2714" s="11" t="s">
        <v>1923</v>
      </c>
      <c r="D2714" s="11" t="s">
        <v>87</v>
      </c>
      <c r="E2714" s="11" t="s">
        <v>208</v>
      </c>
      <c r="F2714" s="11">
        <v>25</v>
      </c>
      <c r="G2714" s="11" t="s">
        <v>24</v>
      </c>
      <c r="H2714" s="15">
        <v>1</v>
      </c>
      <c r="I2714" s="12">
        <v>11</v>
      </c>
      <c r="J2714" s="13" t="str">
        <f>VLOOKUP(A2714,'IEP Data'!A:P,16,FALSE)</f>
        <v>No</v>
      </c>
    </row>
    <row r="2715" spans="1:10" s="13" customFormat="1" x14ac:dyDescent="0.25">
      <c r="A2715" s="11">
        <v>207447178</v>
      </c>
      <c r="B2715" s="11" t="s">
        <v>11947</v>
      </c>
      <c r="C2715" s="11" t="s">
        <v>1923</v>
      </c>
      <c r="D2715" s="11" t="s">
        <v>87</v>
      </c>
      <c r="E2715" s="11" t="s">
        <v>208</v>
      </c>
      <c r="F2715" s="11">
        <v>25</v>
      </c>
      <c r="G2715" s="11" t="s">
        <v>48</v>
      </c>
      <c r="H2715" s="15">
        <v>0.4</v>
      </c>
      <c r="I2715" s="12">
        <v>11</v>
      </c>
      <c r="J2715" s="13" t="str">
        <f>VLOOKUP(A2715,'IEP Data'!A:P,16,FALSE)</f>
        <v>No</v>
      </c>
    </row>
    <row r="2716" spans="1:10" s="13" customFormat="1" x14ac:dyDescent="0.25">
      <c r="A2716" s="11">
        <v>245950092</v>
      </c>
      <c r="B2716" s="11" t="s">
        <v>11992</v>
      </c>
      <c r="C2716" s="11" t="s">
        <v>6176</v>
      </c>
      <c r="D2716" s="11" t="s">
        <v>71</v>
      </c>
      <c r="E2716" s="11" t="s">
        <v>208</v>
      </c>
      <c r="F2716" s="11">
        <v>25</v>
      </c>
      <c r="G2716" s="11" t="s">
        <v>24</v>
      </c>
      <c r="H2716" s="15">
        <v>0.8</v>
      </c>
      <c r="I2716" s="12">
        <v>9</v>
      </c>
      <c r="J2716" s="13" t="str">
        <f>VLOOKUP(A2716,'IEP Data'!A:P,16,FALSE)</f>
        <v>No</v>
      </c>
    </row>
    <row r="2717" spans="1:10" s="13" customFormat="1" x14ac:dyDescent="0.25">
      <c r="A2717" s="11">
        <v>257056143</v>
      </c>
      <c r="B2717" s="11" t="s">
        <v>12000</v>
      </c>
      <c r="C2717" s="11" t="s">
        <v>12001</v>
      </c>
      <c r="D2717" s="11" t="s">
        <v>71</v>
      </c>
      <c r="E2717" s="11" t="s">
        <v>208</v>
      </c>
      <c r="F2717" s="11">
        <v>25</v>
      </c>
      <c r="G2717" s="11" t="s">
        <v>3</v>
      </c>
      <c r="H2717" s="15">
        <v>0.5</v>
      </c>
      <c r="I2717" s="12">
        <v>10</v>
      </c>
      <c r="J2717" s="13" t="str">
        <f>VLOOKUP(A2717,'IEP Data'!A:P,16,FALSE)</f>
        <v>No</v>
      </c>
    </row>
    <row r="2718" spans="1:10" s="13" customFormat="1" x14ac:dyDescent="0.25">
      <c r="A2718" s="11">
        <v>257056143</v>
      </c>
      <c r="B2718" s="11" t="s">
        <v>12000</v>
      </c>
      <c r="C2718" s="11" t="s">
        <v>12001</v>
      </c>
      <c r="D2718" s="11" t="s">
        <v>71</v>
      </c>
      <c r="E2718" s="11" t="s">
        <v>208</v>
      </c>
      <c r="F2718" s="11">
        <v>25</v>
      </c>
      <c r="G2718" s="11" t="s">
        <v>28</v>
      </c>
      <c r="H2718" s="15">
        <v>0.5</v>
      </c>
      <c r="I2718" s="12">
        <v>10</v>
      </c>
      <c r="J2718" s="13" t="str">
        <f>VLOOKUP(A2718,'IEP Data'!A:P,16,FALSE)</f>
        <v>No</v>
      </c>
    </row>
    <row r="2719" spans="1:10" s="13" customFormat="1" x14ac:dyDescent="0.25">
      <c r="A2719" s="11">
        <v>223719212</v>
      </c>
      <c r="B2719" s="11" t="s">
        <v>12121</v>
      </c>
      <c r="C2719" s="11" t="s">
        <v>12122</v>
      </c>
      <c r="D2719" s="11" t="s">
        <v>87</v>
      </c>
      <c r="E2719" s="11" t="s">
        <v>208</v>
      </c>
      <c r="F2719" s="11">
        <v>25</v>
      </c>
      <c r="G2719" s="11" t="s">
        <v>3</v>
      </c>
      <c r="H2719" s="15">
        <v>0.7</v>
      </c>
      <c r="I2719" s="12">
        <v>12</v>
      </c>
      <c r="J2719" s="13" t="str">
        <f>VLOOKUP(A2719,'IEP Data'!A:P,16,FALSE)</f>
        <v>No</v>
      </c>
    </row>
    <row r="2720" spans="1:10" s="13" customFormat="1" x14ac:dyDescent="0.25">
      <c r="A2720" s="11">
        <v>223719212</v>
      </c>
      <c r="B2720" s="11" t="s">
        <v>12121</v>
      </c>
      <c r="C2720" s="11" t="s">
        <v>12122</v>
      </c>
      <c r="D2720" s="11" t="s">
        <v>87</v>
      </c>
      <c r="E2720" s="11" t="s">
        <v>208</v>
      </c>
      <c r="F2720" s="11">
        <v>25</v>
      </c>
      <c r="G2720" s="11" t="s">
        <v>28</v>
      </c>
      <c r="H2720" s="15">
        <v>0.7</v>
      </c>
      <c r="I2720" s="12">
        <v>12</v>
      </c>
      <c r="J2720" s="13" t="str">
        <f>VLOOKUP(A2720,'IEP Data'!A:P,16,FALSE)</f>
        <v>No</v>
      </c>
    </row>
    <row r="2721" spans="1:10" s="13" customFormat="1" x14ac:dyDescent="0.25">
      <c r="A2721" s="11">
        <v>239893142</v>
      </c>
      <c r="B2721" s="11" t="s">
        <v>12159</v>
      </c>
      <c r="C2721" s="11" t="s">
        <v>867</v>
      </c>
      <c r="D2721" s="11" t="s">
        <v>87</v>
      </c>
      <c r="E2721" s="11" t="s">
        <v>208</v>
      </c>
      <c r="F2721" s="11">
        <v>25</v>
      </c>
      <c r="G2721" s="11" t="s">
        <v>21</v>
      </c>
      <c r="H2721" s="15">
        <v>0.2</v>
      </c>
      <c r="I2721" s="12">
        <v>11</v>
      </c>
      <c r="J2721" s="13" t="str">
        <f>VLOOKUP(A2721,'IEP Data'!A:P,16,FALSE)</f>
        <v>No</v>
      </c>
    </row>
    <row r="2722" spans="1:10" s="13" customFormat="1" x14ac:dyDescent="0.25">
      <c r="A2722" s="11">
        <v>239893142</v>
      </c>
      <c r="B2722" s="11" t="s">
        <v>12159</v>
      </c>
      <c r="C2722" s="11" t="s">
        <v>867</v>
      </c>
      <c r="D2722" s="11" t="s">
        <v>87</v>
      </c>
      <c r="E2722" s="11" t="s">
        <v>208</v>
      </c>
      <c r="F2722" s="11">
        <v>25</v>
      </c>
      <c r="G2722" s="11" t="s">
        <v>48</v>
      </c>
      <c r="H2722" s="15">
        <v>0.6</v>
      </c>
      <c r="I2722" s="12">
        <v>11</v>
      </c>
      <c r="J2722" s="13" t="str">
        <f>VLOOKUP(A2722,'IEP Data'!A:P,16,FALSE)</f>
        <v>No</v>
      </c>
    </row>
    <row r="2723" spans="1:10" s="13" customFormat="1" x14ac:dyDescent="0.25">
      <c r="A2723" s="11">
        <v>257217745</v>
      </c>
      <c r="B2723" s="11" t="s">
        <v>12215</v>
      </c>
      <c r="C2723" s="11" t="s">
        <v>12216</v>
      </c>
      <c r="D2723" s="11" t="s">
        <v>87</v>
      </c>
      <c r="E2723" s="11" t="s">
        <v>208</v>
      </c>
      <c r="F2723" s="11">
        <v>25</v>
      </c>
      <c r="G2723" s="11" t="s">
        <v>28</v>
      </c>
      <c r="H2723" s="15">
        <v>0.2</v>
      </c>
      <c r="I2723" s="12">
        <v>11</v>
      </c>
      <c r="J2723" s="13" t="str">
        <f>VLOOKUP(A2723,'IEP Data'!A:P,16,FALSE)</f>
        <v>No</v>
      </c>
    </row>
    <row r="2724" spans="1:10" s="13" customFormat="1" x14ac:dyDescent="0.25">
      <c r="A2724" s="11">
        <v>233703891</v>
      </c>
      <c r="B2724" s="11" t="s">
        <v>4775</v>
      </c>
      <c r="C2724" s="11" t="s">
        <v>6977</v>
      </c>
      <c r="D2724" s="11" t="s">
        <v>71</v>
      </c>
      <c r="E2724" s="11" t="s">
        <v>208</v>
      </c>
      <c r="F2724" s="11">
        <v>25</v>
      </c>
      <c r="G2724" s="11" t="s">
        <v>24</v>
      </c>
      <c r="H2724" s="15">
        <v>0.3</v>
      </c>
      <c r="I2724" s="12">
        <v>11</v>
      </c>
      <c r="J2724" s="13" t="str">
        <f>VLOOKUP(A2724,'IEP Data'!A:P,16,FALSE)</f>
        <v>No</v>
      </c>
    </row>
    <row r="2725" spans="1:10" s="13" customFormat="1" x14ac:dyDescent="0.25">
      <c r="A2725" s="11">
        <v>233381128</v>
      </c>
      <c r="B2725" s="11" t="s">
        <v>12423</v>
      </c>
      <c r="C2725" s="11" t="s">
        <v>512</v>
      </c>
      <c r="D2725" s="11" t="s">
        <v>71</v>
      </c>
      <c r="E2725" s="11" t="s">
        <v>208</v>
      </c>
      <c r="F2725" s="11">
        <v>25</v>
      </c>
      <c r="G2725" s="11" t="s">
        <v>3</v>
      </c>
      <c r="H2725" s="15">
        <v>0.9</v>
      </c>
      <c r="I2725" s="12">
        <v>11</v>
      </c>
      <c r="J2725" s="13" t="str">
        <f>VLOOKUP(A2725,'IEP Data'!A:P,16,FALSE)</f>
        <v>No</v>
      </c>
    </row>
    <row r="2726" spans="1:10" s="13" customFormat="1" x14ac:dyDescent="0.25">
      <c r="A2726" s="11">
        <v>233381128</v>
      </c>
      <c r="B2726" s="11" t="s">
        <v>12423</v>
      </c>
      <c r="C2726" s="11" t="s">
        <v>512</v>
      </c>
      <c r="D2726" s="11" t="s">
        <v>71</v>
      </c>
      <c r="E2726" s="11" t="s">
        <v>208</v>
      </c>
      <c r="F2726" s="11">
        <v>25</v>
      </c>
      <c r="G2726" s="11" t="s">
        <v>28</v>
      </c>
      <c r="H2726" s="15">
        <v>0.6</v>
      </c>
      <c r="I2726" s="12">
        <v>11</v>
      </c>
      <c r="J2726" s="13" t="str">
        <f>VLOOKUP(A2726,'IEP Data'!A:P,16,FALSE)</f>
        <v>No</v>
      </c>
    </row>
    <row r="2727" spans="1:10" s="13" customFormat="1" x14ac:dyDescent="0.25">
      <c r="A2727" s="11">
        <v>233732684</v>
      </c>
      <c r="B2727" s="11" t="s">
        <v>12540</v>
      </c>
      <c r="C2727" s="11" t="s">
        <v>2939</v>
      </c>
      <c r="D2727" s="11" t="s">
        <v>71</v>
      </c>
      <c r="E2727" s="11" t="s">
        <v>208</v>
      </c>
      <c r="F2727" s="11">
        <v>25</v>
      </c>
      <c r="G2727" s="11" t="s">
        <v>3</v>
      </c>
      <c r="H2727" s="15">
        <v>0.8</v>
      </c>
      <c r="I2727" s="12">
        <v>11</v>
      </c>
      <c r="J2727" s="13" t="str">
        <f>VLOOKUP(A2727,'IEP Data'!A:P,16,FALSE)</f>
        <v>No</v>
      </c>
    </row>
    <row r="2728" spans="1:10" s="13" customFormat="1" x14ac:dyDescent="0.25">
      <c r="A2728" s="11">
        <v>233732684</v>
      </c>
      <c r="B2728" s="11" t="s">
        <v>12540</v>
      </c>
      <c r="C2728" s="11" t="s">
        <v>2939</v>
      </c>
      <c r="D2728" s="11" t="s">
        <v>71</v>
      </c>
      <c r="E2728" s="11" t="s">
        <v>208</v>
      </c>
      <c r="F2728" s="11">
        <v>25</v>
      </c>
      <c r="G2728" s="11" t="s">
        <v>28</v>
      </c>
      <c r="H2728" s="15">
        <v>1</v>
      </c>
      <c r="I2728" s="12">
        <v>11</v>
      </c>
      <c r="J2728" s="13" t="str">
        <f>VLOOKUP(A2728,'IEP Data'!A:P,16,FALSE)</f>
        <v>No</v>
      </c>
    </row>
    <row r="2729" spans="1:10" s="13" customFormat="1" x14ac:dyDescent="0.25">
      <c r="A2729" s="11">
        <v>100836154</v>
      </c>
      <c r="B2729" s="11" t="s">
        <v>12593</v>
      </c>
      <c r="C2729" s="11" t="s">
        <v>12594</v>
      </c>
      <c r="D2729" s="11" t="s">
        <v>71</v>
      </c>
      <c r="E2729" s="11" t="s">
        <v>208</v>
      </c>
      <c r="F2729" s="11">
        <v>25</v>
      </c>
      <c r="G2729" s="11" t="s">
        <v>21</v>
      </c>
      <c r="H2729" s="15">
        <v>0.7</v>
      </c>
      <c r="I2729" s="12">
        <v>10</v>
      </c>
      <c r="J2729" s="13" t="str">
        <f>VLOOKUP(A2729,'IEP Data'!A:P,16,FALSE)</f>
        <v>No</v>
      </c>
    </row>
    <row r="2730" spans="1:10" s="13" customFormat="1" x14ac:dyDescent="0.25">
      <c r="A2730" s="11">
        <v>100836154</v>
      </c>
      <c r="B2730" s="11" t="s">
        <v>12593</v>
      </c>
      <c r="C2730" s="11" t="s">
        <v>12594</v>
      </c>
      <c r="D2730" s="11" t="s">
        <v>71</v>
      </c>
      <c r="E2730" s="11" t="s">
        <v>208</v>
      </c>
      <c r="F2730" s="11">
        <v>25</v>
      </c>
      <c r="G2730" s="11" t="s">
        <v>28</v>
      </c>
      <c r="H2730" s="15">
        <v>0.9</v>
      </c>
      <c r="I2730" s="12">
        <v>10</v>
      </c>
      <c r="J2730" s="13" t="str">
        <f>VLOOKUP(A2730,'IEP Data'!A:P,16,FALSE)</f>
        <v>No</v>
      </c>
    </row>
    <row r="2731" spans="1:10" s="13" customFormat="1" x14ac:dyDescent="0.25">
      <c r="A2731" s="11">
        <v>234477016</v>
      </c>
      <c r="B2731" s="11" t="s">
        <v>12617</v>
      </c>
      <c r="C2731" s="11" t="s">
        <v>12643</v>
      </c>
      <c r="D2731" s="11" t="s">
        <v>71</v>
      </c>
      <c r="E2731" s="11" t="s">
        <v>208</v>
      </c>
      <c r="F2731" s="11">
        <v>25</v>
      </c>
      <c r="G2731" s="11" t="s">
        <v>24</v>
      </c>
      <c r="H2731" s="15">
        <v>0.8</v>
      </c>
      <c r="I2731" s="12">
        <v>10</v>
      </c>
      <c r="J2731" s="13" t="str">
        <f>VLOOKUP(A2731,'IEP Data'!A:P,16,FALSE)</f>
        <v>No</v>
      </c>
    </row>
    <row r="2732" spans="1:10" s="13" customFormat="1" x14ac:dyDescent="0.25">
      <c r="A2732" s="11">
        <v>234477016</v>
      </c>
      <c r="B2732" s="11" t="s">
        <v>12617</v>
      </c>
      <c r="C2732" s="11" t="s">
        <v>12643</v>
      </c>
      <c r="D2732" s="11" t="s">
        <v>71</v>
      </c>
      <c r="E2732" s="11" t="s">
        <v>208</v>
      </c>
      <c r="F2732" s="11">
        <v>25</v>
      </c>
      <c r="G2732" s="11" t="s">
        <v>48</v>
      </c>
      <c r="H2732" s="15">
        <v>0.6</v>
      </c>
      <c r="I2732" s="12">
        <v>10</v>
      </c>
      <c r="J2732" s="13" t="str">
        <f>VLOOKUP(A2732,'IEP Data'!A:P,16,FALSE)</f>
        <v>No</v>
      </c>
    </row>
    <row r="2733" spans="1:10" s="13" customFormat="1" x14ac:dyDescent="0.25">
      <c r="A2733" s="11">
        <v>249459298</v>
      </c>
      <c r="B2733" s="11" t="s">
        <v>12617</v>
      </c>
      <c r="C2733" s="11" t="s">
        <v>1214</v>
      </c>
      <c r="D2733" s="11" t="s">
        <v>71</v>
      </c>
      <c r="E2733" s="11" t="s">
        <v>208</v>
      </c>
      <c r="F2733" s="11">
        <v>25</v>
      </c>
      <c r="G2733" s="11" t="s">
        <v>28</v>
      </c>
      <c r="H2733" s="15">
        <v>0.1</v>
      </c>
      <c r="I2733" s="12">
        <v>9</v>
      </c>
      <c r="J2733" s="13" t="str">
        <f>VLOOKUP(A2733,'IEP Data'!A:P,16,FALSE)</f>
        <v>No</v>
      </c>
    </row>
    <row r="2734" spans="1:10" s="13" customFormat="1" x14ac:dyDescent="0.25">
      <c r="A2734" s="11">
        <v>246032890</v>
      </c>
      <c r="B2734" s="11" t="s">
        <v>12679</v>
      </c>
      <c r="C2734" s="11" t="s">
        <v>12680</v>
      </c>
      <c r="D2734" s="11" t="s">
        <v>71</v>
      </c>
      <c r="E2734" s="11" t="s">
        <v>208</v>
      </c>
      <c r="F2734" s="11">
        <v>25</v>
      </c>
      <c r="G2734" s="11" t="s">
        <v>28</v>
      </c>
      <c r="H2734" s="15">
        <v>0</v>
      </c>
      <c r="I2734" s="12">
        <v>11</v>
      </c>
      <c r="J2734" s="13" t="str">
        <f>VLOOKUP(A2734,'IEP Data'!A:P,16,FALSE)</f>
        <v>No</v>
      </c>
    </row>
    <row r="2735" spans="1:10" s="13" customFormat="1" x14ac:dyDescent="0.25">
      <c r="A2735" s="11">
        <v>233232461</v>
      </c>
      <c r="B2735" s="11" t="s">
        <v>12691</v>
      </c>
      <c r="C2735" s="11" t="s">
        <v>1251</v>
      </c>
      <c r="D2735" s="11" t="s">
        <v>87</v>
      </c>
      <c r="E2735" s="11" t="s">
        <v>208</v>
      </c>
      <c r="F2735" s="11">
        <v>25</v>
      </c>
      <c r="G2735" s="11" t="s">
        <v>3</v>
      </c>
      <c r="H2735" s="15">
        <v>0</v>
      </c>
      <c r="I2735" s="12">
        <v>12</v>
      </c>
      <c r="J2735" s="13" t="str">
        <f>VLOOKUP(A2735,'IEP Data'!A:P,16,FALSE)</f>
        <v>No</v>
      </c>
    </row>
    <row r="2736" spans="1:10" s="13" customFormat="1" x14ac:dyDescent="0.25">
      <c r="A2736" s="11">
        <v>220223085</v>
      </c>
      <c r="B2736" s="11" t="s">
        <v>12753</v>
      </c>
      <c r="C2736" s="11" t="s">
        <v>1251</v>
      </c>
      <c r="D2736" s="11" t="s">
        <v>87</v>
      </c>
      <c r="E2736" s="11" t="s">
        <v>208</v>
      </c>
      <c r="F2736" s="11">
        <v>25</v>
      </c>
      <c r="G2736" s="11" t="s">
        <v>3</v>
      </c>
      <c r="H2736" s="15">
        <v>0</v>
      </c>
      <c r="I2736" s="12">
        <v>11</v>
      </c>
      <c r="J2736" s="13" t="str">
        <f>VLOOKUP(A2736,'IEP Data'!A:P,16,FALSE)</f>
        <v>No</v>
      </c>
    </row>
    <row r="2737" spans="1:10" s="13" customFormat="1" x14ac:dyDescent="0.25">
      <c r="A2737" s="11">
        <v>233141241</v>
      </c>
      <c r="B2737" s="11" t="s">
        <v>12770</v>
      </c>
      <c r="C2737" s="11" t="s">
        <v>12771</v>
      </c>
      <c r="D2737" s="11" t="s">
        <v>87</v>
      </c>
      <c r="E2737" s="11" t="s">
        <v>208</v>
      </c>
      <c r="F2737" s="11">
        <v>25</v>
      </c>
      <c r="G2737" s="11" t="s">
        <v>24</v>
      </c>
      <c r="H2737" s="15">
        <v>0.1</v>
      </c>
      <c r="I2737" s="12">
        <v>12</v>
      </c>
      <c r="J2737" s="13" t="str">
        <f>VLOOKUP(A2737,'IEP Data'!A:P,16,FALSE)</f>
        <v>No</v>
      </c>
    </row>
    <row r="2738" spans="1:10" s="13" customFormat="1" x14ac:dyDescent="0.25">
      <c r="A2738" s="11">
        <v>233830934</v>
      </c>
      <c r="B2738" s="11" t="s">
        <v>12773</v>
      </c>
      <c r="C2738" s="11" t="s">
        <v>3853</v>
      </c>
      <c r="D2738" s="11" t="s">
        <v>87</v>
      </c>
      <c r="E2738" s="11" t="s">
        <v>208</v>
      </c>
      <c r="F2738" s="11">
        <v>25</v>
      </c>
      <c r="G2738" s="11" t="s">
        <v>48</v>
      </c>
      <c r="H2738" s="15">
        <v>0.7</v>
      </c>
      <c r="I2738" s="12">
        <v>10</v>
      </c>
      <c r="J2738" s="13" t="str">
        <f>VLOOKUP(A2738,'IEP Data'!A:P,16,FALSE)</f>
        <v>No</v>
      </c>
    </row>
    <row r="2739" spans="1:10" s="13" customFormat="1" x14ac:dyDescent="0.25">
      <c r="A2739" s="11">
        <v>235765955</v>
      </c>
      <c r="B2739" s="11" t="s">
        <v>12827</v>
      </c>
      <c r="C2739" s="11" t="s">
        <v>12837</v>
      </c>
      <c r="D2739" s="11" t="s">
        <v>71</v>
      </c>
      <c r="E2739" s="11" t="s">
        <v>208</v>
      </c>
      <c r="F2739" s="11">
        <v>25</v>
      </c>
      <c r="G2739" s="11" t="s">
        <v>48</v>
      </c>
      <c r="H2739" s="15">
        <v>0.3</v>
      </c>
      <c r="I2739" s="12">
        <v>10</v>
      </c>
      <c r="J2739" s="13" t="str">
        <f>VLOOKUP(A2739,'IEP Data'!A:P,16,FALSE)</f>
        <v>No</v>
      </c>
    </row>
    <row r="2740" spans="1:10" s="13" customFormat="1" x14ac:dyDescent="0.25">
      <c r="A2740" s="11">
        <v>223841743</v>
      </c>
      <c r="B2740" s="11" t="s">
        <v>11165</v>
      </c>
      <c r="C2740" s="11" t="s">
        <v>9039</v>
      </c>
      <c r="D2740" s="11" t="s">
        <v>87</v>
      </c>
      <c r="E2740" s="11" t="s">
        <v>208</v>
      </c>
      <c r="F2740" s="11">
        <v>25</v>
      </c>
      <c r="G2740" s="11" t="s">
        <v>24</v>
      </c>
      <c r="H2740" s="15">
        <v>0.9</v>
      </c>
      <c r="I2740" s="12">
        <v>11</v>
      </c>
      <c r="J2740" s="13" t="str">
        <f>VLOOKUP(A2740,'IEP Data'!A:P,16,FALSE)</f>
        <v>No</v>
      </c>
    </row>
    <row r="2741" spans="1:10" s="13" customFormat="1" x14ac:dyDescent="0.25">
      <c r="A2741" s="11">
        <v>223841743</v>
      </c>
      <c r="B2741" s="11" t="s">
        <v>11165</v>
      </c>
      <c r="C2741" s="11" t="s">
        <v>9039</v>
      </c>
      <c r="D2741" s="11" t="s">
        <v>87</v>
      </c>
      <c r="E2741" s="11" t="s">
        <v>208</v>
      </c>
      <c r="F2741" s="11">
        <v>25</v>
      </c>
      <c r="G2741" s="11" t="s">
        <v>48</v>
      </c>
      <c r="H2741" s="15">
        <v>0.5</v>
      </c>
      <c r="I2741" s="12">
        <v>12</v>
      </c>
      <c r="J2741" s="13" t="str">
        <f>VLOOKUP(A2741,'IEP Data'!A:P,16,FALSE)</f>
        <v>No</v>
      </c>
    </row>
    <row r="2742" spans="1:10" s="13" customFormat="1" x14ac:dyDescent="0.25">
      <c r="A2742" s="11">
        <v>226036648</v>
      </c>
      <c r="B2742" s="11" t="s">
        <v>13052</v>
      </c>
      <c r="C2742" s="11" t="s">
        <v>493</v>
      </c>
      <c r="D2742" s="11" t="s">
        <v>71</v>
      </c>
      <c r="E2742" s="11" t="s">
        <v>208</v>
      </c>
      <c r="F2742" s="11">
        <v>25</v>
      </c>
      <c r="G2742" s="11" t="s">
        <v>21</v>
      </c>
      <c r="H2742" s="15">
        <v>0.1</v>
      </c>
      <c r="I2742" s="12">
        <v>12</v>
      </c>
      <c r="J2742" s="13" t="str">
        <f>VLOOKUP(A2742,'IEP Data'!A:P,16,FALSE)</f>
        <v>No</v>
      </c>
    </row>
    <row r="2743" spans="1:10" s="13" customFormat="1" x14ac:dyDescent="0.25">
      <c r="A2743" s="11">
        <v>226036648</v>
      </c>
      <c r="B2743" s="11" t="s">
        <v>13052</v>
      </c>
      <c r="C2743" s="11" t="s">
        <v>493</v>
      </c>
      <c r="D2743" s="11" t="s">
        <v>71</v>
      </c>
      <c r="E2743" s="11" t="s">
        <v>208</v>
      </c>
      <c r="F2743" s="11">
        <v>25</v>
      </c>
      <c r="G2743" s="11" t="s">
        <v>45</v>
      </c>
      <c r="H2743" s="15">
        <v>0.1</v>
      </c>
      <c r="I2743" s="12">
        <v>12</v>
      </c>
      <c r="J2743" s="13" t="str">
        <f>VLOOKUP(A2743,'IEP Data'!A:P,16,FALSE)</f>
        <v>No</v>
      </c>
    </row>
    <row r="2744" spans="1:10" s="13" customFormat="1" x14ac:dyDescent="0.25">
      <c r="A2744" s="11">
        <v>100715636</v>
      </c>
      <c r="B2744" s="11" t="s">
        <v>13137</v>
      </c>
      <c r="C2744" s="11" t="s">
        <v>13138</v>
      </c>
      <c r="D2744" s="11" t="s">
        <v>87</v>
      </c>
      <c r="E2744" s="11" t="s">
        <v>208</v>
      </c>
      <c r="F2744" s="11">
        <v>25</v>
      </c>
      <c r="G2744" s="11" t="s">
        <v>3</v>
      </c>
      <c r="H2744" s="15">
        <v>0.5</v>
      </c>
      <c r="I2744" s="12">
        <v>12</v>
      </c>
      <c r="J2744" s="13" t="str">
        <f>VLOOKUP(A2744,'IEP Data'!A:P,16,FALSE)</f>
        <v>No</v>
      </c>
    </row>
    <row r="2745" spans="1:10" s="13" customFormat="1" x14ac:dyDescent="0.25">
      <c r="A2745" s="11">
        <v>234661213</v>
      </c>
      <c r="B2745" s="11" t="s">
        <v>13217</v>
      </c>
      <c r="C2745" s="11" t="s">
        <v>9220</v>
      </c>
      <c r="D2745" s="11" t="s">
        <v>87</v>
      </c>
      <c r="E2745" s="11" t="s">
        <v>208</v>
      </c>
      <c r="F2745" s="11">
        <v>25</v>
      </c>
      <c r="G2745" s="11" t="s">
        <v>28</v>
      </c>
      <c r="H2745" s="15">
        <v>0</v>
      </c>
      <c r="I2745" s="12">
        <v>11</v>
      </c>
      <c r="J2745" s="13" t="str">
        <f>VLOOKUP(A2745,'IEP Data'!A:P,16,FALSE)</f>
        <v>No</v>
      </c>
    </row>
    <row r="2746" spans="1:10" s="13" customFormat="1" x14ac:dyDescent="0.25">
      <c r="A2746" s="11">
        <v>238915490</v>
      </c>
      <c r="B2746" s="11" t="s">
        <v>13283</v>
      </c>
      <c r="C2746" s="11" t="s">
        <v>321</v>
      </c>
      <c r="D2746" s="11" t="s">
        <v>87</v>
      </c>
      <c r="E2746" s="11" t="s">
        <v>208</v>
      </c>
      <c r="F2746" s="11">
        <v>25</v>
      </c>
      <c r="G2746" s="11" t="s">
        <v>24</v>
      </c>
      <c r="H2746" s="15">
        <v>0.9</v>
      </c>
      <c r="I2746" s="12">
        <v>9</v>
      </c>
      <c r="J2746" s="13" t="str">
        <f>VLOOKUP(A2746,'IEP Data'!A:P,16,FALSE)</f>
        <v>No</v>
      </c>
    </row>
    <row r="2747" spans="1:10" s="13" customFormat="1" x14ac:dyDescent="0.25">
      <c r="A2747" s="11">
        <v>238915490</v>
      </c>
      <c r="B2747" s="11" t="s">
        <v>13283</v>
      </c>
      <c r="C2747" s="11" t="s">
        <v>321</v>
      </c>
      <c r="D2747" s="11" t="s">
        <v>87</v>
      </c>
      <c r="E2747" s="11" t="s">
        <v>208</v>
      </c>
      <c r="F2747" s="11">
        <v>25</v>
      </c>
      <c r="G2747" s="11" t="s">
        <v>48</v>
      </c>
      <c r="H2747" s="15">
        <v>0</v>
      </c>
      <c r="I2747" s="12">
        <v>9</v>
      </c>
      <c r="J2747" s="13" t="str">
        <f>VLOOKUP(A2747,'IEP Data'!A:P,16,FALSE)</f>
        <v>No</v>
      </c>
    </row>
    <row r="2748" spans="1:10" s="13" customFormat="1" x14ac:dyDescent="0.25">
      <c r="A2748" s="11">
        <v>233301589</v>
      </c>
      <c r="B2748" s="11" t="s">
        <v>13345</v>
      </c>
      <c r="C2748" s="11" t="s">
        <v>1251</v>
      </c>
      <c r="D2748" s="11" t="s">
        <v>87</v>
      </c>
      <c r="E2748" s="11" t="s">
        <v>208</v>
      </c>
      <c r="F2748" s="11">
        <v>25</v>
      </c>
      <c r="G2748" s="11" t="s">
        <v>3</v>
      </c>
      <c r="H2748" s="15">
        <v>0.9</v>
      </c>
      <c r="I2748" s="12">
        <v>12</v>
      </c>
      <c r="J2748" s="13" t="str">
        <f>VLOOKUP(A2748,'IEP Data'!A:P,16,FALSE)</f>
        <v>No</v>
      </c>
    </row>
    <row r="2749" spans="1:10" s="13" customFormat="1" x14ac:dyDescent="0.25">
      <c r="A2749" s="11">
        <v>233301589</v>
      </c>
      <c r="B2749" s="11" t="s">
        <v>13345</v>
      </c>
      <c r="C2749" s="11" t="s">
        <v>1251</v>
      </c>
      <c r="D2749" s="11" t="s">
        <v>87</v>
      </c>
      <c r="E2749" s="11" t="s">
        <v>208</v>
      </c>
      <c r="F2749" s="11">
        <v>25</v>
      </c>
      <c r="G2749" s="11" t="s">
        <v>28</v>
      </c>
      <c r="H2749" s="15">
        <v>1</v>
      </c>
      <c r="I2749" s="12">
        <v>12</v>
      </c>
      <c r="J2749" s="13" t="str">
        <f>VLOOKUP(A2749,'IEP Data'!A:P,16,FALSE)</f>
        <v>No</v>
      </c>
    </row>
    <row r="2750" spans="1:10" s="13" customFormat="1" x14ac:dyDescent="0.25">
      <c r="A2750" s="11">
        <v>245868955</v>
      </c>
      <c r="B2750" s="11" t="s">
        <v>13491</v>
      </c>
      <c r="C2750" s="11" t="s">
        <v>1169</v>
      </c>
      <c r="D2750" s="11" t="s">
        <v>87</v>
      </c>
      <c r="E2750" s="11" t="s">
        <v>208</v>
      </c>
      <c r="F2750" s="11">
        <v>25</v>
      </c>
      <c r="G2750" s="11" t="s">
        <v>21</v>
      </c>
      <c r="H2750" s="15">
        <v>0.1</v>
      </c>
      <c r="I2750" s="12">
        <v>9</v>
      </c>
      <c r="J2750" s="13" t="str">
        <f>VLOOKUP(A2750,'IEP Data'!A:P,16,FALSE)</f>
        <v>No</v>
      </c>
    </row>
    <row r="2751" spans="1:10" s="13" customFormat="1" x14ac:dyDescent="0.25">
      <c r="A2751" s="11">
        <v>233242775</v>
      </c>
      <c r="B2751" s="11" t="s">
        <v>462</v>
      </c>
      <c r="C2751" s="11" t="s">
        <v>1251</v>
      </c>
      <c r="D2751" s="11" t="s">
        <v>71</v>
      </c>
      <c r="E2751" s="11" t="s">
        <v>208</v>
      </c>
      <c r="F2751" s="11">
        <v>25</v>
      </c>
      <c r="G2751" s="11" t="s">
        <v>3</v>
      </c>
      <c r="H2751" s="15">
        <v>0.1</v>
      </c>
      <c r="I2751" s="12">
        <v>11</v>
      </c>
      <c r="J2751" s="13" t="str">
        <f>VLOOKUP(A2751,'IEP Data'!A:P,16,FALSE)</f>
        <v>No</v>
      </c>
    </row>
    <row r="2752" spans="1:10" s="13" customFormat="1" x14ac:dyDescent="0.25">
      <c r="A2752" s="11">
        <v>234477446</v>
      </c>
      <c r="B2752" s="11" t="s">
        <v>13519</v>
      </c>
      <c r="C2752" s="11" t="s">
        <v>13522</v>
      </c>
      <c r="D2752" s="11" t="s">
        <v>87</v>
      </c>
      <c r="E2752" s="11" t="s">
        <v>208</v>
      </c>
      <c r="F2752" s="11">
        <v>25</v>
      </c>
      <c r="G2752" s="11" t="s">
        <v>28</v>
      </c>
      <c r="H2752" s="15">
        <v>0.7</v>
      </c>
      <c r="I2752" s="12">
        <v>10</v>
      </c>
      <c r="J2752" s="13" t="str">
        <f>VLOOKUP(A2752,'IEP Data'!A:P,16,FALSE)</f>
        <v>No</v>
      </c>
    </row>
    <row r="2753" spans="1:10" s="13" customFormat="1" x14ac:dyDescent="0.25">
      <c r="A2753" s="11">
        <v>234618940</v>
      </c>
      <c r="B2753" s="11" t="s">
        <v>13546</v>
      </c>
      <c r="C2753" s="11" t="s">
        <v>13556</v>
      </c>
      <c r="D2753" s="11" t="s">
        <v>71</v>
      </c>
      <c r="E2753" s="11" t="s">
        <v>208</v>
      </c>
      <c r="F2753" s="11">
        <v>25</v>
      </c>
      <c r="G2753" s="11" t="s">
        <v>24</v>
      </c>
      <c r="H2753" s="15">
        <v>0.9</v>
      </c>
      <c r="I2753" s="12">
        <v>9</v>
      </c>
      <c r="J2753" s="13" t="str">
        <f>VLOOKUP(A2753,'IEP Data'!A:P,16,FALSE)</f>
        <v>No</v>
      </c>
    </row>
    <row r="2754" spans="1:10" s="13" customFormat="1" x14ac:dyDescent="0.25">
      <c r="A2754" s="11">
        <v>234618940</v>
      </c>
      <c r="B2754" s="11" t="s">
        <v>13546</v>
      </c>
      <c r="C2754" s="11" t="s">
        <v>13556</v>
      </c>
      <c r="D2754" s="11" t="s">
        <v>71</v>
      </c>
      <c r="E2754" s="11" t="s">
        <v>208</v>
      </c>
      <c r="F2754" s="11">
        <v>25</v>
      </c>
      <c r="G2754" s="11" t="s">
        <v>48</v>
      </c>
      <c r="H2754" s="15">
        <v>0.9</v>
      </c>
      <c r="I2754" s="12">
        <v>9</v>
      </c>
      <c r="J2754" s="13" t="str">
        <f>VLOOKUP(A2754,'IEP Data'!A:P,16,FALSE)</f>
        <v>No</v>
      </c>
    </row>
    <row r="2755" spans="1:10" s="13" customFormat="1" x14ac:dyDescent="0.25">
      <c r="A2755" s="11">
        <v>208510248</v>
      </c>
      <c r="B2755" s="11" t="s">
        <v>517</v>
      </c>
      <c r="C2755" s="11" t="s">
        <v>2170</v>
      </c>
      <c r="D2755" s="11" t="s">
        <v>87</v>
      </c>
      <c r="E2755" s="11" t="s">
        <v>208</v>
      </c>
      <c r="F2755" s="11">
        <v>25</v>
      </c>
      <c r="G2755" s="11" t="s">
        <v>28</v>
      </c>
      <c r="H2755" s="15">
        <v>0.1</v>
      </c>
      <c r="I2755" s="12">
        <v>11</v>
      </c>
      <c r="J2755" s="13" t="str">
        <f>VLOOKUP(A2755,'IEP Data'!A:P,16,FALSE)</f>
        <v>No</v>
      </c>
    </row>
    <row r="2756" spans="1:10" s="13" customFormat="1" x14ac:dyDescent="0.25">
      <c r="A2756" s="11">
        <v>240916486</v>
      </c>
      <c r="B2756" s="11" t="s">
        <v>13660</v>
      </c>
      <c r="C2756" s="11" t="s">
        <v>13661</v>
      </c>
      <c r="D2756" s="11" t="s">
        <v>87</v>
      </c>
      <c r="E2756" s="11" t="s">
        <v>208</v>
      </c>
      <c r="F2756" s="11">
        <v>25</v>
      </c>
      <c r="G2756" s="11" t="s">
        <v>3</v>
      </c>
      <c r="H2756" s="15">
        <v>0</v>
      </c>
      <c r="I2756" s="12">
        <v>11</v>
      </c>
      <c r="J2756" s="13" t="str">
        <f>VLOOKUP(A2756,'IEP Data'!A:P,16,FALSE)</f>
        <v>No</v>
      </c>
    </row>
    <row r="2757" spans="1:10" s="13" customFormat="1" x14ac:dyDescent="0.25">
      <c r="A2757" s="11">
        <v>234442838</v>
      </c>
      <c r="B2757" s="11" t="s">
        <v>13727</v>
      </c>
      <c r="C2757" s="11" t="s">
        <v>13728</v>
      </c>
      <c r="D2757" s="11" t="s">
        <v>87</v>
      </c>
      <c r="E2757" s="11" t="s">
        <v>208</v>
      </c>
      <c r="F2757" s="11">
        <v>25</v>
      </c>
      <c r="G2757" s="11" t="s">
        <v>48</v>
      </c>
      <c r="H2757" s="15">
        <v>0</v>
      </c>
      <c r="I2757" s="12">
        <v>10</v>
      </c>
      <c r="J2757" s="13" t="str">
        <f>VLOOKUP(A2757,'IEP Data'!A:P,16,FALSE)</f>
        <v>Yes</v>
      </c>
    </row>
    <row r="2758" spans="1:10" s="13" customFormat="1" x14ac:dyDescent="0.25">
      <c r="A2758" s="11">
        <v>232944348</v>
      </c>
      <c r="B2758" s="11" t="s">
        <v>13742</v>
      </c>
      <c r="C2758" s="11" t="s">
        <v>13743</v>
      </c>
      <c r="D2758" s="11" t="s">
        <v>87</v>
      </c>
      <c r="E2758" s="11" t="s">
        <v>208</v>
      </c>
      <c r="F2758" s="11">
        <v>25</v>
      </c>
      <c r="G2758" s="11" t="s">
        <v>3</v>
      </c>
      <c r="H2758" s="15">
        <v>0</v>
      </c>
      <c r="I2758" s="12">
        <v>12</v>
      </c>
      <c r="J2758" s="13" t="str">
        <f>VLOOKUP(A2758,'IEP Data'!A:P,16,FALSE)</f>
        <v>No</v>
      </c>
    </row>
    <row r="2759" spans="1:10" s="13" customFormat="1" x14ac:dyDescent="0.25">
      <c r="A2759" s="11">
        <v>214866238</v>
      </c>
      <c r="B2759" s="11" t="s">
        <v>4056</v>
      </c>
      <c r="C2759" s="11" t="s">
        <v>13787</v>
      </c>
      <c r="D2759" s="11" t="s">
        <v>87</v>
      </c>
      <c r="E2759" s="11" t="s">
        <v>208</v>
      </c>
      <c r="F2759" s="11">
        <v>25</v>
      </c>
      <c r="G2759" s="11" t="s">
        <v>24</v>
      </c>
      <c r="H2759" s="15">
        <v>0.1</v>
      </c>
      <c r="I2759" s="12">
        <v>11</v>
      </c>
      <c r="J2759" s="13" t="str">
        <f>VLOOKUP(A2759,'IEP Data'!A:P,16,FALSE)</f>
        <v>No</v>
      </c>
    </row>
    <row r="2760" spans="1:10" s="13" customFormat="1" x14ac:dyDescent="0.25">
      <c r="A2760" s="11">
        <v>234481653</v>
      </c>
      <c r="B2760" s="11" t="s">
        <v>13809</v>
      </c>
      <c r="C2760" s="11" t="s">
        <v>13810</v>
      </c>
      <c r="D2760" s="11" t="s">
        <v>87</v>
      </c>
      <c r="E2760" s="11" t="s">
        <v>208</v>
      </c>
      <c r="F2760" s="11">
        <v>25</v>
      </c>
      <c r="G2760" s="11" t="s">
        <v>24</v>
      </c>
      <c r="H2760" s="15">
        <v>0.5</v>
      </c>
      <c r="I2760" s="12">
        <v>10</v>
      </c>
      <c r="J2760" s="13" t="str">
        <f>VLOOKUP(A2760,'IEP Data'!A:P,16,FALSE)</f>
        <v>No</v>
      </c>
    </row>
    <row r="2761" spans="1:10" s="13" customFormat="1" x14ac:dyDescent="0.25">
      <c r="A2761" s="11">
        <v>231031790</v>
      </c>
      <c r="B2761" s="11" t="s">
        <v>13886</v>
      </c>
      <c r="C2761" s="11" t="s">
        <v>6356</v>
      </c>
      <c r="D2761" s="11" t="s">
        <v>87</v>
      </c>
      <c r="E2761" s="11" t="s">
        <v>208</v>
      </c>
      <c r="F2761" s="11">
        <v>25</v>
      </c>
      <c r="G2761" s="11" t="s">
        <v>3</v>
      </c>
      <c r="H2761" s="15">
        <v>0.5</v>
      </c>
      <c r="I2761" s="12">
        <v>12</v>
      </c>
      <c r="J2761" s="13" t="str">
        <f>VLOOKUP(A2761,'IEP Data'!A:P,16,FALSE)</f>
        <v>No</v>
      </c>
    </row>
    <row r="2762" spans="1:10" s="13" customFormat="1" x14ac:dyDescent="0.25">
      <c r="A2762" s="11">
        <v>231031790</v>
      </c>
      <c r="B2762" s="11" t="s">
        <v>13886</v>
      </c>
      <c r="C2762" s="11" t="s">
        <v>6356</v>
      </c>
      <c r="D2762" s="11" t="s">
        <v>87</v>
      </c>
      <c r="E2762" s="11" t="s">
        <v>208</v>
      </c>
      <c r="F2762" s="11">
        <v>25</v>
      </c>
      <c r="G2762" s="11" t="s">
        <v>28</v>
      </c>
      <c r="H2762" s="15">
        <v>0.5</v>
      </c>
      <c r="I2762" s="12">
        <v>12</v>
      </c>
      <c r="J2762" s="13" t="str">
        <f>VLOOKUP(A2762,'IEP Data'!A:P,16,FALSE)</f>
        <v>No</v>
      </c>
    </row>
    <row r="2763" spans="1:10" s="13" customFormat="1" x14ac:dyDescent="0.25">
      <c r="A2763" s="11">
        <v>233949189</v>
      </c>
      <c r="B2763" s="11" t="s">
        <v>13886</v>
      </c>
      <c r="C2763" s="11" t="s">
        <v>321</v>
      </c>
      <c r="D2763" s="11" t="s">
        <v>87</v>
      </c>
      <c r="E2763" s="11" t="s">
        <v>208</v>
      </c>
      <c r="F2763" s="11">
        <v>25</v>
      </c>
      <c r="G2763" s="11" t="s">
        <v>3</v>
      </c>
      <c r="H2763" s="15">
        <v>0.4</v>
      </c>
      <c r="I2763" s="12">
        <v>11</v>
      </c>
      <c r="J2763" s="13" t="str">
        <f>VLOOKUP(A2763,'IEP Data'!A:P,16,FALSE)</f>
        <v>No</v>
      </c>
    </row>
    <row r="2764" spans="1:10" s="13" customFormat="1" x14ac:dyDescent="0.25">
      <c r="A2764" s="11">
        <v>233949189</v>
      </c>
      <c r="B2764" s="11" t="s">
        <v>13886</v>
      </c>
      <c r="C2764" s="11" t="s">
        <v>321</v>
      </c>
      <c r="D2764" s="11" t="s">
        <v>87</v>
      </c>
      <c r="E2764" s="11" t="s">
        <v>208</v>
      </c>
      <c r="F2764" s="11">
        <v>25</v>
      </c>
      <c r="G2764" s="11" t="s">
        <v>28</v>
      </c>
      <c r="H2764" s="15">
        <v>0.6</v>
      </c>
      <c r="I2764" s="12">
        <v>11</v>
      </c>
      <c r="J2764" s="13" t="str">
        <f>VLOOKUP(A2764,'IEP Data'!A:P,16,FALSE)</f>
        <v>No</v>
      </c>
    </row>
    <row r="2765" spans="1:10" s="13" customFormat="1" x14ac:dyDescent="0.25">
      <c r="A2765" s="11">
        <v>235901956</v>
      </c>
      <c r="B2765" s="11" t="s">
        <v>14002</v>
      </c>
      <c r="C2765" s="11" t="s">
        <v>14007</v>
      </c>
      <c r="D2765" s="11" t="s">
        <v>87</v>
      </c>
      <c r="E2765" s="11" t="s">
        <v>208</v>
      </c>
      <c r="F2765" s="11">
        <v>25</v>
      </c>
      <c r="G2765" s="11" t="s">
        <v>21</v>
      </c>
      <c r="H2765" s="15">
        <v>0.4</v>
      </c>
      <c r="I2765" s="12">
        <v>10</v>
      </c>
      <c r="J2765" s="13" t="str">
        <f>VLOOKUP(A2765,'IEP Data'!A:P,16,FALSE)</f>
        <v>No</v>
      </c>
    </row>
    <row r="2766" spans="1:10" s="13" customFormat="1" x14ac:dyDescent="0.25">
      <c r="A2766" s="11">
        <v>235901956</v>
      </c>
      <c r="B2766" s="11" t="s">
        <v>14002</v>
      </c>
      <c r="C2766" s="11" t="s">
        <v>14007</v>
      </c>
      <c r="D2766" s="11" t="s">
        <v>87</v>
      </c>
      <c r="E2766" s="11" t="s">
        <v>208</v>
      </c>
      <c r="F2766" s="11">
        <v>25</v>
      </c>
      <c r="G2766" s="11" t="s">
        <v>28</v>
      </c>
      <c r="H2766" s="15">
        <v>0.4</v>
      </c>
      <c r="I2766" s="12">
        <v>10</v>
      </c>
      <c r="J2766" s="13" t="str">
        <f>VLOOKUP(A2766,'IEP Data'!A:P,16,FALSE)</f>
        <v>No</v>
      </c>
    </row>
    <row r="2767" spans="1:10" s="13" customFormat="1" x14ac:dyDescent="0.25">
      <c r="A2767" s="11">
        <v>238545719</v>
      </c>
      <c r="B2767" s="11" t="s">
        <v>14079</v>
      </c>
      <c r="C2767" s="11" t="s">
        <v>11822</v>
      </c>
      <c r="D2767" s="11" t="s">
        <v>71</v>
      </c>
      <c r="E2767" s="11" t="s">
        <v>208</v>
      </c>
      <c r="F2767" s="11">
        <v>25</v>
      </c>
      <c r="G2767" s="11" t="s">
        <v>24</v>
      </c>
      <c r="H2767" s="15">
        <v>0.7</v>
      </c>
      <c r="I2767" s="12">
        <v>10</v>
      </c>
      <c r="J2767" s="13" t="str">
        <f>VLOOKUP(A2767,'IEP Data'!A:P,16,FALSE)</f>
        <v>No</v>
      </c>
    </row>
    <row r="2768" spans="1:10" s="13" customFormat="1" x14ac:dyDescent="0.25">
      <c r="A2768" s="11">
        <v>238545719</v>
      </c>
      <c r="B2768" s="11" t="s">
        <v>14079</v>
      </c>
      <c r="C2768" s="11" t="s">
        <v>11822</v>
      </c>
      <c r="D2768" s="11" t="s">
        <v>71</v>
      </c>
      <c r="E2768" s="11" t="s">
        <v>208</v>
      </c>
      <c r="F2768" s="11">
        <v>25</v>
      </c>
      <c r="G2768" s="11" t="s">
        <v>48</v>
      </c>
      <c r="H2768" s="15">
        <v>0.8</v>
      </c>
      <c r="I2768" s="12">
        <v>11</v>
      </c>
      <c r="J2768" s="13" t="str">
        <f>VLOOKUP(A2768,'IEP Data'!A:P,16,FALSE)</f>
        <v>No</v>
      </c>
    </row>
    <row r="2769" spans="1:10" s="13" customFormat="1" x14ac:dyDescent="0.25">
      <c r="A2769" s="11">
        <v>238935860</v>
      </c>
      <c r="B2769" s="11" t="s">
        <v>14251</v>
      </c>
      <c r="C2769" s="11" t="s">
        <v>3742</v>
      </c>
      <c r="D2769" s="11" t="s">
        <v>71</v>
      </c>
      <c r="E2769" s="11" t="s">
        <v>208</v>
      </c>
      <c r="F2769" s="11">
        <v>25</v>
      </c>
      <c r="G2769" s="11" t="s">
        <v>48</v>
      </c>
      <c r="H2769" s="15">
        <v>0.6</v>
      </c>
      <c r="I2769" s="12">
        <v>9</v>
      </c>
      <c r="J2769" s="13" t="str">
        <f>VLOOKUP(A2769,'IEP Data'!A:P,16,FALSE)</f>
        <v>No</v>
      </c>
    </row>
    <row r="2770" spans="1:10" s="13" customFormat="1" x14ac:dyDescent="0.25">
      <c r="A2770" s="11">
        <v>231051442</v>
      </c>
      <c r="B2770" s="11" t="s">
        <v>14251</v>
      </c>
      <c r="C2770" s="11" t="s">
        <v>1931</v>
      </c>
      <c r="D2770" s="11" t="s">
        <v>71</v>
      </c>
      <c r="E2770" s="11" t="s">
        <v>208</v>
      </c>
      <c r="F2770" s="11">
        <v>25</v>
      </c>
      <c r="G2770" s="11" t="s">
        <v>28</v>
      </c>
      <c r="H2770" s="15">
        <v>0.1</v>
      </c>
      <c r="I2770" s="12">
        <v>10</v>
      </c>
      <c r="J2770" s="13" t="str">
        <f>VLOOKUP(A2770,'IEP Data'!A:P,16,FALSE)</f>
        <v>No</v>
      </c>
    </row>
    <row r="2771" spans="1:10" s="13" customFormat="1" x14ac:dyDescent="0.25">
      <c r="A2771" s="11">
        <v>229105267</v>
      </c>
      <c r="B2771" s="11" t="s">
        <v>14300</v>
      </c>
      <c r="C2771" s="11" t="s">
        <v>1613</v>
      </c>
      <c r="D2771" s="11" t="s">
        <v>87</v>
      </c>
      <c r="E2771" s="11" t="s">
        <v>208</v>
      </c>
      <c r="F2771" s="11">
        <v>25</v>
      </c>
      <c r="G2771" s="11" t="s">
        <v>21</v>
      </c>
      <c r="H2771" s="15">
        <v>0.9</v>
      </c>
      <c r="I2771" s="12">
        <v>11</v>
      </c>
      <c r="J2771" s="13" t="str">
        <f>VLOOKUP(A2771,'IEP Data'!A:P,16,FALSE)</f>
        <v>Yes</v>
      </c>
    </row>
    <row r="2772" spans="1:10" s="13" customFormat="1" x14ac:dyDescent="0.25">
      <c r="A2772" s="11">
        <v>230517252</v>
      </c>
      <c r="B2772" s="11" t="s">
        <v>14317</v>
      </c>
      <c r="C2772" s="11" t="s">
        <v>7887</v>
      </c>
      <c r="D2772" s="11" t="s">
        <v>87</v>
      </c>
      <c r="E2772" s="11" t="s">
        <v>208</v>
      </c>
      <c r="F2772" s="11">
        <v>25</v>
      </c>
      <c r="G2772" s="11" t="s">
        <v>21</v>
      </c>
      <c r="H2772" s="15">
        <v>0.9</v>
      </c>
      <c r="I2772" s="12">
        <v>12</v>
      </c>
      <c r="J2772" s="13" t="str">
        <f>VLOOKUP(A2772,'IEP Data'!A:P,16,FALSE)</f>
        <v>No</v>
      </c>
    </row>
    <row r="2773" spans="1:10" s="13" customFormat="1" x14ac:dyDescent="0.25">
      <c r="A2773" s="11">
        <v>230517252</v>
      </c>
      <c r="B2773" s="11" t="s">
        <v>14317</v>
      </c>
      <c r="C2773" s="11" t="s">
        <v>7887</v>
      </c>
      <c r="D2773" s="11" t="s">
        <v>87</v>
      </c>
      <c r="E2773" s="11" t="s">
        <v>208</v>
      </c>
      <c r="F2773" s="11">
        <v>25</v>
      </c>
      <c r="G2773" s="11" t="s">
        <v>45</v>
      </c>
      <c r="H2773" s="15">
        <v>0.7</v>
      </c>
      <c r="I2773" s="12">
        <v>12</v>
      </c>
      <c r="J2773" s="13" t="str">
        <f>VLOOKUP(A2773,'IEP Data'!A:P,16,FALSE)</f>
        <v>No</v>
      </c>
    </row>
    <row r="2774" spans="1:10" s="13" customFormat="1" x14ac:dyDescent="0.25">
      <c r="A2774" s="11">
        <v>257170258</v>
      </c>
      <c r="B2774" s="11" t="s">
        <v>14384</v>
      </c>
      <c r="C2774" s="11" t="s">
        <v>688</v>
      </c>
      <c r="D2774" s="11" t="s">
        <v>71</v>
      </c>
      <c r="E2774" s="11" t="s">
        <v>208</v>
      </c>
      <c r="F2774" s="11">
        <v>25</v>
      </c>
      <c r="G2774" s="11" t="s">
        <v>24</v>
      </c>
      <c r="H2774" s="15">
        <v>0.4</v>
      </c>
      <c r="I2774" s="12">
        <v>11</v>
      </c>
      <c r="J2774" s="13" t="str">
        <f>VLOOKUP(A2774,'IEP Data'!A:P,16,FALSE)</f>
        <v>No</v>
      </c>
    </row>
    <row r="2775" spans="1:10" s="13" customFormat="1" x14ac:dyDescent="0.25">
      <c r="A2775" s="11">
        <v>257170258</v>
      </c>
      <c r="B2775" s="11" t="s">
        <v>14384</v>
      </c>
      <c r="C2775" s="11" t="s">
        <v>688</v>
      </c>
      <c r="D2775" s="11" t="s">
        <v>71</v>
      </c>
      <c r="E2775" s="11" t="s">
        <v>208</v>
      </c>
      <c r="F2775" s="11">
        <v>25</v>
      </c>
      <c r="G2775" s="11" t="s">
        <v>48</v>
      </c>
      <c r="H2775" s="15">
        <v>0</v>
      </c>
      <c r="I2775" s="12">
        <v>11</v>
      </c>
      <c r="J2775" s="13" t="str">
        <f>VLOOKUP(A2775,'IEP Data'!A:P,16,FALSE)</f>
        <v>No</v>
      </c>
    </row>
    <row r="2776" spans="1:10" s="13" customFormat="1" x14ac:dyDescent="0.25">
      <c r="A2776" s="11">
        <v>226780930</v>
      </c>
      <c r="B2776" s="11" t="s">
        <v>14386</v>
      </c>
      <c r="C2776" s="11" t="s">
        <v>321</v>
      </c>
      <c r="D2776" s="11" t="s">
        <v>71</v>
      </c>
      <c r="E2776" s="11" t="s">
        <v>208</v>
      </c>
      <c r="F2776" s="11">
        <v>25</v>
      </c>
      <c r="G2776" s="11" t="s">
        <v>3</v>
      </c>
      <c r="H2776" s="15">
        <v>0.7</v>
      </c>
      <c r="I2776" s="12">
        <v>11</v>
      </c>
      <c r="J2776" s="13" t="str">
        <f>VLOOKUP(A2776,'IEP Data'!A:P,16,FALSE)</f>
        <v>No</v>
      </c>
    </row>
    <row r="2777" spans="1:10" s="13" customFormat="1" x14ac:dyDescent="0.25">
      <c r="A2777" s="11">
        <v>226780930</v>
      </c>
      <c r="B2777" s="11" t="s">
        <v>14386</v>
      </c>
      <c r="C2777" s="11" t="s">
        <v>321</v>
      </c>
      <c r="D2777" s="11" t="s">
        <v>71</v>
      </c>
      <c r="E2777" s="11" t="s">
        <v>208</v>
      </c>
      <c r="F2777" s="11">
        <v>25</v>
      </c>
      <c r="G2777" s="11" t="s">
        <v>28</v>
      </c>
      <c r="H2777" s="15">
        <v>0.8</v>
      </c>
      <c r="I2777" s="12">
        <v>11</v>
      </c>
      <c r="J2777" s="13" t="str">
        <f>VLOOKUP(A2777,'IEP Data'!A:P,16,FALSE)</f>
        <v>No</v>
      </c>
    </row>
    <row r="2778" spans="1:10" s="13" customFormat="1" x14ac:dyDescent="0.25">
      <c r="A2778" s="11">
        <v>203909833</v>
      </c>
      <c r="B2778" s="11" t="s">
        <v>14427</v>
      </c>
      <c r="C2778" s="11" t="s">
        <v>1240</v>
      </c>
      <c r="D2778" s="11" t="s">
        <v>71</v>
      </c>
      <c r="E2778" s="11" t="s">
        <v>208</v>
      </c>
      <c r="F2778" s="11">
        <v>25</v>
      </c>
      <c r="G2778" s="11" t="s">
        <v>3</v>
      </c>
      <c r="H2778" s="15">
        <v>0</v>
      </c>
      <c r="I2778" s="12">
        <v>12</v>
      </c>
      <c r="J2778" s="13" t="str">
        <f>VLOOKUP(A2778,'IEP Data'!A:P,16,FALSE)</f>
        <v>No</v>
      </c>
    </row>
    <row r="2779" spans="1:10" s="13" customFormat="1" x14ac:dyDescent="0.25">
      <c r="A2779" s="11">
        <v>100910378</v>
      </c>
      <c r="B2779" s="11" t="s">
        <v>14459</v>
      </c>
      <c r="C2779" s="11" t="s">
        <v>1251</v>
      </c>
      <c r="D2779" s="11" t="s">
        <v>71</v>
      </c>
      <c r="E2779" s="11" t="s">
        <v>208</v>
      </c>
      <c r="F2779" s="11">
        <v>25</v>
      </c>
      <c r="G2779" s="11" t="s">
        <v>3</v>
      </c>
      <c r="H2779" s="15">
        <v>0.7</v>
      </c>
      <c r="I2779" s="12">
        <v>10</v>
      </c>
      <c r="J2779" s="13" t="str">
        <f>VLOOKUP(A2779,'IEP Data'!A:P,16,FALSE)</f>
        <v>No</v>
      </c>
    </row>
    <row r="2780" spans="1:10" s="13" customFormat="1" x14ac:dyDescent="0.25">
      <c r="A2780" s="11">
        <v>100910378</v>
      </c>
      <c r="B2780" s="11" t="s">
        <v>14459</v>
      </c>
      <c r="C2780" s="11" t="s">
        <v>1251</v>
      </c>
      <c r="D2780" s="11" t="s">
        <v>71</v>
      </c>
      <c r="E2780" s="11" t="s">
        <v>208</v>
      </c>
      <c r="F2780" s="11">
        <v>25</v>
      </c>
      <c r="G2780" s="11" t="s">
        <v>28</v>
      </c>
      <c r="H2780" s="15">
        <v>1</v>
      </c>
      <c r="I2780" s="12">
        <v>10</v>
      </c>
      <c r="J2780" s="13" t="str">
        <f>VLOOKUP(A2780,'IEP Data'!A:P,16,FALSE)</f>
        <v>No</v>
      </c>
    </row>
    <row r="2781" spans="1:10" s="13" customFormat="1" x14ac:dyDescent="0.25">
      <c r="A2781" s="11">
        <v>257983411</v>
      </c>
      <c r="B2781" s="11" t="s">
        <v>14530</v>
      </c>
      <c r="C2781" s="11" t="s">
        <v>1018</v>
      </c>
      <c r="D2781" s="11" t="s">
        <v>71</v>
      </c>
      <c r="E2781" s="11" t="s">
        <v>208</v>
      </c>
      <c r="F2781" s="11">
        <v>25</v>
      </c>
      <c r="G2781" s="11" t="s">
        <v>3</v>
      </c>
      <c r="H2781" s="15">
        <v>0.1</v>
      </c>
      <c r="I2781" s="12">
        <v>9</v>
      </c>
      <c r="J2781" s="13" t="str">
        <f>VLOOKUP(A2781,'IEP Data'!A:P,16,FALSE)</f>
        <v>No</v>
      </c>
    </row>
    <row r="2782" spans="1:10" s="13" customFormat="1" x14ac:dyDescent="0.25">
      <c r="A2782" s="11">
        <v>233423599</v>
      </c>
      <c r="B2782" s="11" t="s">
        <v>14532</v>
      </c>
      <c r="C2782" s="11" t="s">
        <v>1300</v>
      </c>
      <c r="D2782" s="11" t="s">
        <v>71</v>
      </c>
      <c r="E2782" s="11" t="s">
        <v>208</v>
      </c>
      <c r="F2782" s="11">
        <v>25</v>
      </c>
      <c r="G2782" s="11" t="s">
        <v>28</v>
      </c>
      <c r="H2782" s="15">
        <v>0</v>
      </c>
      <c r="I2782" s="12">
        <v>12</v>
      </c>
      <c r="J2782" s="13" t="str">
        <f>VLOOKUP(A2782,'IEP Data'!A:P,16,FALSE)</f>
        <v>No</v>
      </c>
    </row>
    <row r="2783" spans="1:10" s="13" customFormat="1" x14ac:dyDescent="0.25">
      <c r="A2783" s="11">
        <v>221368913</v>
      </c>
      <c r="B2783" s="11" t="s">
        <v>14544</v>
      </c>
      <c r="C2783" s="11" t="s">
        <v>3120</v>
      </c>
      <c r="D2783" s="11" t="s">
        <v>87</v>
      </c>
      <c r="E2783" s="11" t="s">
        <v>208</v>
      </c>
      <c r="F2783" s="11">
        <v>25</v>
      </c>
      <c r="G2783" s="11" t="s">
        <v>28</v>
      </c>
      <c r="H2783" s="15">
        <v>0.9</v>
      </c>
      <c r="I2783" s="12">
        <v>12</v>
      </c>
      <c r="J2783" s="13" t="str">
        <f>VLOOKUP(A2783,'IEP Data'!A:P,16,FALSE)</f>
        <v>No</v>
      </c>
    </row>
    <row r="2784" spans="1:10" s="13" customFormat="1" x14ac:dyDescent="0.25">
      <c r="A2784" s="11">
        <v>221368913</v>
      </c>
      <c r="B2784" s="11" t="s">
        <v>14544</v>
      </c>
      <c r="C2784" s="11" t="s">
        <v>3120</v>
      </c>
      <c r="D2784" s="11" t="s">
        <v>2475</v>
      </c>
      <c r="E2784" s="11" t="s">
        <v>208</v>
      </c>
      <c r="F2784" s="11">
        <v>25</v>
      </c>
      <c r="G2784" s="11" t="s">
        <v>3</v>
      </c>
      <c r="H2784" s="15">
        <v>0.9</v>
      </c>
      <c r="I2784" s="12">
        <v>12</v>
      </c>
      <c r="J2784" s="13" t="str">
        <f>VLOOKUP(A2784,'IEP Data'!A:P,16,FALSE)</f>
        <v>No</v>
      </c>
    </row>
    <row r="2785" spans="1:10" s="13" customFormat="1" x14ac:dyDescent="0.25">
      <c r="A2785" s="11">
        <v>254707599</v>
      </c>
      <c r="B2785" s="11" t="s">
        <v>14569</v>
      </c>
      <c r="C2785" s="11" t="s">
        <v>1300</v>
      </c>
      <c r="D2785" s="11" t="s">
        <v>87</v>
      </c>
      <c r="E2785" s="11" t="s">
        <v>208</v>
      </c>
      <c r="F2785" s="11">
        <v>25</v>
      </c>
      <c r="G2785" s="11" t="s">
        <v>3</v>
      </c>
      <c r="H2785" s="15">
        <v>0.5</v>
      </c>
      <c r="I2785" s="12">
        <v>10</v>
      </c>
      <c r="J2785" s="13" t="str">
        <f>VLOOKUP(A2785,'IEP Data'!A:P,16,FALSE)</f>
        <v>No</v>
      </c>
    </row>
    <row r="2786" spans="1:10" s="13" customFormat="1" x14ac:dyDescent="0.25">
      <c r="A2786" s="11">
        <v>254707599</v>
      </c>
      <c r="B2786" s="11" t="s">
        <v>14569</v>
      </c>
      <c r="C2786" s="11" t="s">
        <v>1300</v>
      </c>
      <c r="D2786" s="11" t="s">
        <v>87</v>
      </c>
      <c r="E2786" s="11" t="s">
        <v>208</v>
      </c>
      <c r="F2786" s="11">
        <v>25</v>
      </c>
      <c r="G2786" s="11" t="s">
        <v>28</v>
      </c>
      <c r="H2786" s="15">
        <v>0.4</v>
      </c>
      <c r="I2786" s="12">
        <v>10</v>
      </c>
      <c r="J2786" s="13" t="str">
        <f>VLOOKUP(A2786,'IEP Data'!A:P,16,FALSE)</f>
        <v>No</v>
      </c>
    </row>
    <row r="2787" spans="1:10" s="13" customFormat="1" x14ac:dyDescent="0.25">
      <c r="A2787" s="11">
        <v>233937663</v>
      </c>
      <c r="B2787" s="11" t="s">
        <v>14571</v>
      </c>
      <c r="C2787" s="11" t="s">
        <v>14572</v>
      </c>
      <c r="D2787" s="11" t="s">
        <v>87</v>
      </c>
      <c r="E2787" s="11" t="s">
        <v>208</v>
      </c>
      <c r="F2787" s="11">
        <v>25</v>
      </c>
      <c r="G2787" s="11" t="s">
        <v>48</v>
      </c>
      <c r="H2787" s="15">
        <v>0.5</v>
      </c>
      <c r="I2787" s="12">
        <v>10</v>
      </c>
      <c r="J2787" s="13" t="str">
        <f>VLOOKUP(A2787,'IEP Data'!A:P,16,FALSE)</f>
        <v>No</v>
      </c>
    </row>
    <row r="2788" spans="1:10" s="13" customFormat="1" x14ac:dyDescent="0.25">
      <c r="A2788" s="11">
        <v>243169729</v>
      </c>
      <c r="B2788" s="11" t="s">
        <v>14706</v>
      </c>
      <c r="C2788" s="11" t="s">
        <v>14711</v>
      </c>
      <c r="D2788" s="11" t="s">
        <v>71</v>
      </c>
      <c r="E2788" s="11" t="s">
        <v>208</v>
      </c>
      <c r="F2788" s="11">
        <v>25</v>
      </c>
      <c r="G2788" s="11" t="s">
        <v>24</v>
      </c>
      <c r="H2788" s="15">
        <v>0.7</v>
      </c>
      <c r="I2788" s="12">
        <v>9</v>
      </c>
      <c r="J2788" s="13" t="str">
        <f>VLOOKUP(A2788,'IEP Data'!A:P,16,FALSE)</f>
        <v>No</v>
      </c>
    </row>
    <row r="2789" spans="1:10" s="13" customFormat="1" x14ac:dyDescent="0.25">
      <c r="A2789" s="11">
        <v>243169729</v>
      </c>
      <c r="B2789" s="11" t="s">
        <v>14706</v>
      </c>
      <c r="C2789" s="11" t="s">
        <v>14711</v>
      </c>
      <c r="D2789" s="11" t="s">
        <v>71</v>
      </c>
      <c r="E2789" s="11" t="s">
        <v>208</v>
      </c>
      <c r="F2789" s="11">
        <v>25</v>
      </c>
      <c r="G2789" s="11" t="s">
        <v>48</v>
      </c>
      <c r="H2789" s="15">
        <v>0.7</v>
      </c>
      <c r="I2789" s="12">
        <v>9</v>
      </c>
      <c r="J2789" s="13" t="str">
        <f>VLOOKUP(A2789,'IEP Data'!A:P,16,FALSE)</f>
        <v>No</v>
      </c>
    </row>
    <row r="2790" spans="1:10" s="13" customFormat="1" x14ac:dyDescent="0.25">
      <c r="A2790" s="11">
        <v>211697883</v>
      </c>
      <c r="B2790" s="11" t="s">
        <v>14725</v>
      </c>
      <c r="C2790" s="11" t="s">
        <v>3985</v>
      </c>
      <c r="D2790" s="11" t="s">
        <v>71</v>
      </c>
      <c r="E2790" s="11" t="s">
        <v>208</v>
      </c>
      <c r="F2790" s="11">
        <v>25</v>
      </c>
      <c r="G2790" s="11" t="s">
        <v>3</v>
      </c>
      <c r="H2790" s="15">
        <v>0.3</v>
      </c>
      <c r="I2790" s="12">
        <v>12</v>
      </c>
      <c r="J2790" s="13" t="str">
        <f>VLOOKUP(A2790,'IEP Data'!A:P,16,FALSE)</f>
        <v>No</v>
      </c>
    </row>
    <row r="2791" spans="1:10" s="13" customFormat="1" x14ac:dyDescent="0.25">
      <c r="A2791" s="11">
        <v>211697883</v>
      </c>
      <c r="B2791" s="11" t="s">
        <v>14725</v>
      </c>
      <c r="C2791" s="11" t="s">
        <v>3985</v>
      </c>
      <c r="D2791" s="11" t="s">
        <v>71</v>
      </c>
      <c r="E2791" s="11" t="s">
        <v>208</v>
      </c>
      <c r="F2791" s="11">
        <v>25</v>
      </c>
      <c r="G2791" s="11" t="s">
        <v>28</v>
      </c>
      <c r="H2791" s="15">
        <v>0.9</v>
      </c>
      <c r="I2791" s="12">
        <v>12</v>
      </c>
      <c r="J2791" s="13" t="str">
        <f>VLOOKUP(A2791,'IEP Data'!A:P,16,FALSE)</f>
        <v>No</v>
      </c>
    </row>
    <row r="2792" spans="1:10" s="13" customFormat="1" x14ac:dyDescent="0.25">
      <c r="A2792" s="11">
        <v>254707540</v>
      </c>
      <c r="B2792" s="11" t="s">
        <v>14743</v>
      </c>
      <c r="C2792" s="11" t="s">
        <v>14744</v>
      </c>
      <c r="D2792" s="11" t="s">
        <v>71</v>
      </c>
      <c r="E2792" s="11" t="s">
        <v>208</v>
      </c>
      <c r="F2792" s="11">
        <v>25</v>
      </c>
      <c r="G2792" s="11" t="s">
        <v>21</v>
      </c>
      <c r="H2792" s="15">
        <v>0.4</v>
      </c>
      <c r="I2792" s="12">
        <v>11</v>
      </c>
      <c r="J2792" s="13" t="str">
        <f>VLOOKUP(A2792,'IEP Data'!A:P,16,FALSE)</f>
        <v>No</v>
      </c>
    </row>
    <row r="2793" spans="1:10" s="13" customFormat="1" x14ac:dyDescent="0.25">
      <c r="A2793" s="11">
        <v>254707540</v>
      </c>
      <c r="B2793" s="11" t="s">
        <v>14743</v>
      </c>
      <c r="C2793" s="11" t="s">
        <v>14744</v>
      </c>
      <c r="D2793" s="11" t="s">
        <v>71</v>
      </c>
      <c r="E2793" s="11" t="s">
        <v>208</v>
      </c>
      <c r="F2793" s="11">
        <v>25</v>
      </c>
      <c r="G2793" s="11" t="s">
        <v>28</v>
      </c>
      <c r="H2793" s="15">
        <v>0.7</v>
      </c>
      <c r="I2793" s="12">
        <v>11</v>
      </c>
      <c r="J2793" s="13" t="str">
        <f>VLOOKUP(A2793,'IEP Data'!A:P,16,FALSE)</f>
        <v>No</v>
      </c>
    </row>
    <row r="2794" spans="1:10" s="13" customFormat="1" x14ac:dyDescent="0.25">
      <c r="A2794" s="11">
        <v>243475001</v>
      </c>
      <c r="B2794" s="11" t="s">
        <v>14802</v>
      </c>
      <c r="C2794" s="11" t="s">
        <v>14807</v>
      </c>
      <c r="D2794" s="11" t="s">
        <v>87</v>
      </c>
      <c r="E2794" s="11" t="s">
        <v>208</v>
      </c>
      <c r="F2794" s="11">
        <v>25</v>
      </c>
      <c r="G2794" s="11" t="s">
        <v>24</v>
      </c>
      <c r="H2794" s="15">
        <v>0.5</v>
      </c>
      <c r="I2794" s="12">
        <v>11</v>
      </c>
      <c r="J2794" s="13" t="str">
        <f>VLOOKUP(A2794,'IEP Data'!A:P,16,FALSE)</f>
        <v>No</v>
      </c>
    </row>
    <row r="2795" spans="1:10" s="13" customFormat="1" x14ac:dyDescent="0.25">
      <c r="A2795" s="11">
        <v>238237994</v>
      </c>
      <c r="B2795" s="11" t="s">
        <v>14921</v>
      </c>
      <c r="C2795" s="11" t="s">
        <v>6170</v>
      </c>
      <c r="D2795" s="11" t="s">
        <v>71</v>
      </c>
      <c r="E2795" s="11" t="s">
        <v>208</v>
      </c>
      <c r="F2795" s="11">
        <v>25</v>
      </c>
      <c r="G2795" s="11" t="s">
        <v>3</v>
      </c>
      <c r="H2795" s="15">
        <v>0.9</v>
      </c>
      <c r="I2795" s="12">
        <v>10</v>
      </c>
      <c r="J2795" s="13" t="str">
        <f>VLOOKUP(A2795,'IEP Data'!A:P,16,FALSE)</f>
        <v>No</v>
      </c>
    </row>
    <row r="2796" spans="1:10" s="13" customFormat="1" x14ac:dyDescent="0.25">
      <c r="A2796" s="11">
        <v>238237994</v>
      </c>
      <c r="B2796" s="11" t="s">
        <v>14921</v>
      </c>
      <c r="C2796" s="11" t="s">
        <v>6170</v>
      </c>
      <c r="D2796" s="11" t="s">
        <v>71</v>
      </c>
      <c r="E2796" s="11" t="s">
        <v>208</v>
      </c>
      <c r="F2796" s="11">
        <v>25</v>
      </c>
      <c r="G2796" s="11" t="s">
        <v>28</v>
      </c>
      <c r="H2796" s="15">
        <v>0.8</v>
      </c>
      <c r="I2796" s="12">
        <v>10</v>
      </c>
      <c r="J2796" s="13" t="str">
        <f>VLOOKUP(A2796,'IEP Data'!A:P,16,FALSE)</f>
        <v>No</v>
      </c>
    </row>
    <row r="2797" spans="1:10" s="13" customFormat="1" x14ac:dyDescent="0.25">
      <c r="A2797" s="11">
        <v>207977646</v>
      </c>
      <c r="B2797" s="11" t="s">
        <v>14924</v>
      </c>
      <c r="C2797" s="11" t="s">
        <v>512</v>
      </c>
      <c r="D2797" s="11" t="s">
        <v>71</v>
      </c>
      <c r="E2797" s="11" t="s">
        <v>208</v>
      </c>
      <c r="F2797" s="11">
        <v>25</v>
      </c>
      <c r="G2797" s="11" t="s">
        <v>3</v>
      </c>
      <c r="H2797" s="15">
        <v>0</v>
      </c>
      <c r="I2797" s="12">
        <v>10</v>
      </c>
      <c r="J2797" s="13" t="str">
        <f>VLOOKUP(A2797,'IEP Data'!A:P,16,FALSE)</f>
        <v>No</v>
      </c>
    </row>
    <row r="2798" spans="1:10" s="13" customFormat="1" x14ac:dyDescent="0.25">
      <c r="A2798" s="11">
        <v>237935101</v>
      </c>
      <c r="B2798" s="11" t="s">
        <v>14931</v>
      </c>
      <c r="C2798" s="11" t="s">
        <v>688</v>
      </c>
      <c r="D2798" s="11" t="s">
        <v>87</v>
      </c>
      <c r="E2798" s="11" t="s">
        <v>208</v>
      </c>
      <c r="F2798" s="11">
        <v>25</v>
      </c>
      <c r="G2798" s="11" t="s">
        <v>21</v>
      </c>
      <c r="H2798" s="15">
        <v>0.1</v>
      </c>
      <c r="I2798" s="12">
        <v>11</v>
      </c>
      <c r="J2798" s="13" t="str">
        <f>VLOOKUP(A2798,'IEP Data'!A:P,16,FALSE)</f>
        <v>No</v>
      </c>
    </row>
    <row r="2799" spans="1:10" s="13" customFormat="1" x14ac:dyDescent="0.25">
      <c r="A2799" s="11">
        <v>237935101</v>
      </c>
      <c r="B2799" s="11" t="s">
        <v>14931</v>
      </c>
      <c r="C2799" s="11" t="s">
        <v>688</v>
      </c>
      <c r="D2799" s="11" t="s">
        <v>87</v>
      </c>
      <c r="E2799" s="11" t="s">
        <v>208</v>
      </c>
      <c r="F2799" s="11">
        <v>25</v>
      </c>
      <c r="G2799" s="11" t="s">
        <v>28</v>
      </c>
      <c r="H2799" s="15">
        <v>0.5</v>
      </c>
      <c r="I2799" s="12">
        <v>11</v>
      </c>
      <c r="J2799" s="13" t="str">
        <f>VLOOKUP(A2799,'IEP Data'!A:P,16,FALSE)</f>
        <v>No</v>
      </c>
    </row>
    <row r="2800" spans="1:10" s="13" customFormat="1" x14ac:dyDescent="0.25">
      <c r="A2800" s="11">
        <v>248482366</v>
      </c>
      <c r="B2800" s="11" t="s">
        <v>14954</v>
      </c>
      <c r="C2800" s="11" t="s">
        <v>1251</v>
      </c>
      <c r="D2800" s="11" t="s">
        <v>71</v>
      </c>
      <c r="E2800" s="11" t="s">
        <v>208</v>
      </c>
      <c r="F2800" s="11">
        <v>25</v>
      </c>
      <c r="G2800" s="11" t="s">
        <v>24</v>
      </c>
      <c r="H2800" s="15">
        <v>0.1</v>
      </c>
      <c r="I2800" s="12">
        <v>10</v>
      </c>
      <c r="J2800" s="13" t="str">
        <f>VLOOKUP(A2800,'IEP Data'!A:P,16,FALSE)</f>
        <v>No</v>
      </c>
    </row>
    <row r="2801" spans="1:10" s="13" customFormat="1" x14ac:dyDescent="0.25">
      <c r="A2801" s="11">
        <v>233866185</v>
      </c>
      <c r="B2801" s="11" t="s">
        <v>128</v>
      </c>
      <c r="C2801" s="11" t="s">
        <v>155</v>
      </c>
      <c r="D2801" s="11" t="s">
        <v>71</v>
      </c>
      <c r="E2801" s="11" t="s">
        <v>158</v>
      </c>
      <c r="F2801" s="11">
        <v>26</v>
      </c>
      <c r="G2801" s="11" t="s">
        <v>5</v>
      </c>
      <c r="H2801" s="15">
        <v>0.2</v>
      </c>
      <c r="I2801" s="12">
        <v>11</v>
      </c>
      <c r="J2801" s="13" t="str">
        <f>VLOOKUP(A2801,'IEP Data'!A:P,16,FALSE)</f>
        <v>No</v>
      </c>
    </row>
    <row r="2802" spans="1:10" s="13" customFormat="1" x14ac:dyDescent="0.25">
      <c r="A2802" s="11">
        <v>233866185</v>
      </c>
      <c r="B2802" s="11" t="s">
        <v>128</v>
      </c>
      <c r="C2802" s="11" t="s">
        <v>155</v>
      </c>
      <c r="D2802" s="11" t="s">
        <v>71</v>
      </c>
      <c r="E2802" s="11" t="s">
        <v>158</v>
      </c>
      <c r="F2802" s="11">
        <v>26</v>
      </c>
      <c r="G2802" s="11" t="s">
        <v>30</v>
      </c>
      <c r="H2802" s="15">
        <v>0</v>
      </c>
      <c r="I2802" s="12">
        <v>11</v>
      </c>
      <c r="J2802" s="13" t="str">
        <f>VLOOKUP(A2802,'IEP Data'!A:P,16,FALSE)</f>
        <v>No</v>
      </c>
    </row>
    <row r="2803" spans="1:10" s="13" customFormat="1" x14ac:dyDescent="0.25">
      <c r="A2803" s="11">
        <v>259835353</v>
      </c>
      <c r="B2803" s="11" t="s">
        <v>187</v>
      </c>
      <c r="C2803" s="11" t="s">
        <v>188</v>
      </c>
      <c r="D2803" s="11" t="s">
        <v>71</v>
      </c>
      <c r="E2803" s="11" t="s">
        <v>158</v>
      </c>
      <c r="F2803" s="11">
        <v>26</v>
      </c>
      <c r="G2803" s="11" t="s">
        <v>10</v>
      </c>
      <c r="H2803" s="15">
        <v>0.7</v>
      </c>
      <c r="I2803" s="12">
        <v>11</v>
      </c>
      <c r="J2803" s="13" t="str">
        <f>VLOOKUP(A2803,'IEP Data'!A:P,16,FALSE)</f>
        <v>No</v>
      </c>
    </row>
    <row r="2804" spans="1:10" s="13" customFormat="1" x14ac:dyDescent="0.25">
      <c r="A2804" s="11">
        <v>258206440</v>
      </c>
      <c r="B2804" s="11" t="s">
        <v>235</v>
      </c>
      <c r="C2804" s="11" t="s">
        <v>240</v>
      </c>
      <c r="D2804" s="11" t="s">
        <v>71</v>
      </c>
      <c r="E2804" s="11" t="s">
        <v>158</v>
      </c>
      <c r="F2804" s="11">
        <v>26</v>
      </c>
      <c r="G2804" s="11" t="s">
        <v>6</v>
      </c>
      <c r="H2804" s="15">
        <v>0</v>
      </c>
      <c r="I2804" s="12">
        <v>11</v>
      </c>
      <c r="J2804" s="13" t="str">
        <f>VLOOKUP(A2804,'IEP Data'!A:P,16,FALSE)</f>
        <v>No</v>
      </c>
    </row>
    <row r="2805" spans="1:10" s="13" customFormat="1" x14ac:dyDescent="0.25">
      <c r="A2805" s="11">
        <v>230541443</v>
      </c>
      <c r="B2805" s="11" t="s">
        <v>384</v>
      </c>
      <c r="C2805" s="11" t="s">
        <v>393</v>
      </c>
      <c r="D2805" s="11" t="s">
        <v>71</v>
      </c>
      <c r="E2805" s="11" t="s">
        <v>158</v>
      </c>
      <c r="F2805" s="11">
        <v>26</v>
      </c>
      <c r="G2805" s="11" t="s">
        <v>5</v>
      </c>
      <c r="H2805" s="15">
        <v>0.3</v>
      </c>
      <c r="I2805" s="12">
        <v>12</v>
      </c>
      <c r="J2805" s="13" t="str">
        <f>VLOOKUP(A2805,'IEP Data'!A:P,16,FALSE)</f>
        <v>No</v>
      </c>
    </row>
    <row r="2806" spans="1:10" s="13" customFormat="1" x14ac:dyDescent="0.25">
      <c r="A2806" s="11">
        <v>230541443</v>
      </c>
      <c r="B2806" s="11" t="s">
        <v>384</v>
      </c>
      <c r="C2806" s="11" t="s">
        <v>393</v>
      </c>
      <c r="D2806" s="11" t="s">
        <v>71</v>
      </c>
      <c r="E2806" s="11" t="s">
        <v>158</v>
      </c>
      <c r="F2806" s="11">
        <v>26</v>
      </c>
      <c r="G2806" s="11" t="s">
        <v>30</v>
      </c>
      <c r="H2806" s="15">
        <v>0.3</v>
      </c>
      <c r="I2806" s="12">
        <v>12</v>
      </c>
      <c r="J2806" s="13" t="str">
        <f>VLOOKUP(A2806,'IEP Data'!A:P,16,FALSE)</f>
        <v>No</v>
      </c>
    </row>
    <row r="2807" spans="1:10" s="13" customFormat="1" x14ac:dyDescent="0.25">
      <c r="A2807" s="11">
        <v>227073590</v>
      </c>
      <c r="B2807" s="11" t="s">
        <v>652</v>
      </c>
      <c r="C2807" s="11" t="s">
        <v>665</v>
      </c>
      <c r="D2807" s="11" t="s">
        <v>71</v>
      </c>
      <c r="E2807" s="11" t="s">
        <v>158</v>
      </c>
      <c r="F2807" s="11">
        <v>26</v>
      </c>
      <c r="G2807" s="11" t="s">
        <v>2</v>
      </c>
      <c r="H2807" s="15">
        <v>0</v>
      </c>
      <c r="I2807" s="12">
        <v>10</v>
      </c>
      <c r="J2807" s="13" t="str">
        <f>VLOOKUP(A2807,'IEP Data'!A:P,16,FALSE)</f>
        <v>No</v>
      </c>
    </row>
    <row r="2808" spans="1:10" s="13" customFormat="1" x14ac:dyDescent="0.25">
      <c r="A2808" s="11">
        <v>227073590</v>
      </c>
      <c r="B2808" s="11" t="s">
        <v>652</v>
      </c>
      <c r="C2808" s="11" t="s">
        <v>665</v>
      </c>
      <c r="D2808" s="11" t="s">
        <v>71</v>
      </c>
      <c r="E2808" s="11" t="s">
        <v>158</v>
      </c>
      <c r="F2808" s="11">
        <v>26</v>
      </c>
      <c r="G2808" s="11" t="s">
        <v>27</v>
      </c>
      <c r="H2808" s="15">
        <v>0</v>
      </c>
      <c r="I2808" s="12">
        <v>10</v>
      </c>
      <c r="J2808" s="13" t="str">
        <f>VLOOKUP(A2808,'IEP Data'!A:P,16,FALSE)</f>
        <v>No</v>
      </c>
    </row>
    <row r="2809" spans="1:10" s="13" customFormat="1" x14ac:dyDescent="0.25">
      <c r="A2809" s="11">
        <v>229846522</v>
      </c>
      <c r="B2809" s="11" t="s">
        <v>806</v>
      </c>
      <c r="C2809" s="11" t="s">
        <v>321</v>
      </c>
      <c r="D2809" s="11" t="s">
        <v>71</v>
      </c>
      <c r="E2809" s="11" t="s">
        <v>158</v>
      </c>
      <c r="F2809" s="11">
        <v>26</v>
      </c>
      <c r="G2809" s="11" t="s">
        <v>16</v>
      </c>
      <c r="H2809" s="15">
        <v>0.7</v>
      </c>
      <c r="I2809" s="12">
        <v>10</v>
      </c>
      <c r="J2809" s="13" t="str">
        <f>VLOOKUP(A2809,'IEP Data'!A:P,16,FALSE)</f>
        <v>No</v>
      </c>
    </row>
    <row r="2810" spans="1:10" s="13" customFormat="1" x14ac:dyDescent="0.25">
      <c r="A2810" s="11">
        <v>229846522</v>
      </c>
      <c r="B2810" s="11" t="s">
        <v>806</v>
      </c>
      <c r="C2810" s="11" t="s">
        <v>321</v>
      </c>
      <c r="D2810" s="11" t="s">
        <v>71</v>
      </c>
      <c r="E2810" s="11" t="s">
        <v>158</v>
      </c>
      <c r="F2810" s="11">
        <v>26</v>
      </c>
      <c r="G2810" s="11" t="s">
        <v>40</v>
      </c>
      <c r="H2810" s="15">
        <v>0.5</v>
      </c>
      <c r="I2810" s="12">
        <v>10</v>
      </c>
      <c r="J2810" s="13" t="str">
        <f>VLOOKUP(A2810,'IEP Data'!A:P,16,FALSE)</f>
        <v>No</v>
      </c>
    </row>
    <row r="2811" spans="1:10" s="13" customFormat="1" x14ac:dyDescent="0.25">
      <c r="A2811" s="11">
        <v>237625884</v>
      </c>
      <c r="B2811" s="11" t="s">
        <v>928</v>
      </c>
      <c r="C2811" s="11" t="s">
        <v>952</v>
      </c>
      <c r="D2811" s="11" t="s">
        <v>71</v>
      </c>
      <c r="E2811" s="11" t="s">
        <v>158</v>
      </c>
      <c r="F2811" s="11">
        <v>26</v>
      </c>
      <c r="G2811" s="11" t="s">
        <v>5</v>
      </c>
      <c r="H2811" s="15">
        <v>0.5</v>
      </c>
      <c r="I2811" s="12">
        <v>9</v>
      </c>
      <c r="J2811" s="13" t="str">
        <f>VLOOKUP(A2811,'IEP Data'!A:P,16,FALSE)</f>
        <v>No</v>
      </c>
    </row>
    <row r="2812" spans="1:10" s="13" customFormat="1" x14ac:dyDescent="0.25">
      <c r="A2812" s="11">
        <v>238344378</v>
      </c>
      <c r="B2812" s="11" t="s">
        <v>968</v>
      </c>
      <c r="C2812" s="11" t="s">
        <v>1032</v>
      </c>
      <c r="D2812" s="11" t="s">
        <v>71</v>
      </c>
      <c r="E2812" s="11" t="s">
        <v>158</v>
      </c>
      <c r="F2812" s="11">
        <v>26</v>
      </c>
      <c r="G2812" s="11" t="s">
        <v>5</v>
      </c>
      <c r="H2812" s="15">
        <v>0.5</v>
      </c>
      <c r="I2812" s="12">
        <v>9</v>
      </c>
      <c r="J2812" s="13" t="str">
        <f>VLOOKUP(A2812,'IEP Data'!A:P,16,FALSE)</f>
        <v>No</v>
      </c>
    </row>
    <row r="2813" spans="1:10" s="13" customFormat="1" x14ac:dyDescent="0.25">
      <c r="A2813" s="11">
        <v>238344378</v>
      </c>
      <c r="B2813" s="11" t="s">
        <v>968</v>
      </c>
      <c r="C2813" s="11" t="s">
        <v>1032</v>
      </c>
      <c r="D2813" s="11" t="s">
        <v>71</v>
      </c>
      <c r="E2813" s="11" t="s">
        <v>158</v>
      </c>
      <c r="F2813" s="11">
        <v>26</v>
      </c>
      <c r="G2813" s="11" t="s">
        <v>30</v>
      </c>
      <c r="H2813" s="15">
        <v>0.1</v>
      </c>
      <c r="I2813" s="12">
        <v>9</v>
      </c>
      <c r="J2813" s="13" t="str">
        <f>VLOOKUP(A2813,'IEP Data'!A:P,16,FALSE)</f>
        <v>No</v>
      </c>
    </row>
    <row r="2814" spans="1:10" s="13" customFormat="1" x14ac:dyDescent="0.25">
      <c r="A2814" s="11">
        <v>235736618</v>
      </c>
      <c r="B2814" s="11" t="s">
        <v>968</v>
      </c>
      <c r="C2814" s="11" t="s">
        <v>1018</v>
      </c>
      <c r="D2814" s="11" t="s">
        <v>71</v>
      </c>
      <c r="E2814" s="11" t="s">
        <v>158</v>
      </c>
      <c r="F2814" s="11">
        <v>26</v>
      </c>
      <c r="G2814" s="11" t="s">
        <v>5</v>
      </c>
      <c r="H2814" s="15">
        <v>0.3</v>
      </c>
      <c r="I2814" s="12">
        <v>10</v>
      </c>
      <c r="J2814" s="13" t="str">
        <f>VLOOKUP(A2814,'IEP Data'!A:P,16,FALSE)</f>
        <v>No</v>
      </c>
    </row>
    <row r="2815" spans="1:10" s="13" customFormat="1" x14ac:dyDescent="0.25">
      <c r="A2815" s="11">
        <v>238377766</v>
      </c>
      <c r="B2815" s="11" t="s">
        <v>968</v>
      </c>
      <c r="C2815" s="11" t="s">
        <v>1035</v>
      </c>
      <c r="D2815" s="11" t="s">
        <v>71</v>
      </c>
      <c r="E2815" s="11" t="s">
        <v>158</v>
      </c>
      <c r="F2815" s="11">
        <v>26</v>
      </c>
      <c r="G2815" s="11" t="s">
        <v>5</v>
      </c>
      <c r="H2815" s="15">
        <v>0</v>
      </c>
      <c r="I2815" s="12">
        <v>9</v>
      </c>
      <c r="J2815" s="13" t="str">
        <f>VLOOKUP(A2815,'IEP Data'!A:P,16,FALSE)</f>
        <v>No</v>
      </c>
    </row>
    <row r="2816" spans="1:10" s="13" customFormat="1" x14ac:dyDescent="0.25">
      <c r="A2816" s="11">
        <v>238377766</v>
      </c>
      <c r="B2816" s="11" t="s">
        <v>968</v>
      </c>
      <c r="C2816" s="11" t="s">
        <v>1035</v>
      </c>
      <c r="D2816" s="11" t="s">
        <v>71</v>
      </c>
      <c r="E2816" s="11" t="s">
        <v>158</v>
      </c>
      <c r="F2816" s="11">
        <v>26</v>
      </c>
      <c r="G2816" s="11" t="s">
        <v>30</v>
      </c>
      <c r="H2816" s="15">
        <v>0.6</v>
      </c>
      <c r="I2816" s="12">
        <v>9</v>
      </c>
      <c r="J2816" s="13" t="str">
        <f>VLOOKUP(A2816,'IEP Data'!A:P,16,FALSE)</f>
        <v>No</v>
      </c>
    </row>
    <row r="2817" spans="1:10" s="13" customFormat="1" x14ac:dyDescent="0.25">
      <c r="A2817" s="11">
        <v>236239620</v>
      </c>
      <c r="B2817" s="11" t="s">
        <v>968</v>
      </c>
      <c r="C2817" s="11" t="s">
        <v>1021</v>
      </c>
      <c r="D2817" s="11" t="s">
        <v>71</v>
      </c>
      <c r="E2817" s="11" t="s">
        <v>158</v>
      </c>
      <c r="F2817" s="11">
        <v>26</v>
      </c>
      <c r="G2817" s="11" t="s">
        <v>30</v>
      </c>
      <c r="H2817" s="15">
        <v>0.6</v>
      </c>
      <c r="I2817" s="12">
        <v>9</v>
      </c>
      <c r="J2817" s="13" t="str">
        <f>VLOOKUP(A2817,'IEP Data'!A:P,16,FALSE)</f>
        <v>No</v>
      </c>
    </row>
    <row r="2818" spans="1:10" s="13" customFormat="1" x14ac:dyDescent="0.25">
      <c r="A2818" s="11">
        <v>237530621</v>
      </c>
      <c r="B2818" s="11" t="s">
        <v>1191</v>
      </c>
      <c r="C2818" s="11" t="s">
        <v>1199</v>
      </c>
      <c r="D2818" s="11" t="s">
        <v>71</v>
      </c>
      <c r="E2818" s="11" t="s">
        <v>158</v>
      </c>
      <c r="F2818" s="11">
        <v>26</v>
      </c>
      <c r="G2818" s="11" t="s">
        <v>5</v>
      </c>
      <c r="H2818" s="15">
        <v>0.9</v>
      </c>
      <c r="I2818" s="12">
        <v>9</v>
      </c>
      <c r="J2818" s="13" t="str">
        <f>VLOOKUP(A2818,'IEP Data'!A:P,16,FALSE)</f>
        <v>No</v>
      </c>
    </row>
    <row r="2819" spans="1:10" s="13" customFormat="1" x14ac:dyDescent="0.25">
      <c r="A2819" s="11">
        <v>237530621</v>
      </c>
      <c r="B2819" s="11" t="s">
        <v>1191</v>
      </c>
      <c r="C2819" s="11" t="s">
        <v>1199</v>
      </c>
      <c r="D2819" s="11" t="s">
        <v>71</v>
      </c>
      <c r="E2819" s="11" t="s">
        <v>158</v>
      </c>
      <c r="F2819" s="11">
        <v>26</v>
      </c>
      <c r="G2819" s="11" t="s">
        <v>30</v>
      </c>
      <c r="H2819" s="15">
        <v>0.6</v>
      </c>
      <c r="I2819" s="12">
        <v>9</v>
      </c>
      <c r="J2819" s="13" t="str">
        <f>VLOOKUP(A2819,'IEP Data'!A:P,16,FALSE)</f>
        <v>No</v>
      </c>
    </row>
    <row r="2820" spans="1:10" s="13" customFormat="1" x14ac:dyDescent="0.25">
      <c r="A2820" s="11">
        <v>227284379</v>
      </c>
      <c r="B2820" s="11" t="s">
        <v>1239</v>
      </c>
      <c r="C2820" s="11" t="s">
        <v>1240</v>
      </c>
      <c r="D2820" s="11" t="s">
        <v>71</v>
      </c>
      <c r="E2820" s="11" t="s">
        <v>158</v>
      </c>
      <c r="F2820" s="11">
        <v>26</v>
      </c>
      <c r="G2820" s="11" t="s">
        <v>45</v>
      </c>
      <c r="H2820" s="15">
        <v>0</v>
      </c>
      <c r="I2820" s="12">
        <v>10</v>
      </c>
      <c r="J2820" s="13" t="str">
        <f>VLOOKUP(A2820,'IEP Data'!A:P,16,FALSE)</f>
        <v>No</v>
      </c>
    </row>
    <row r="2821" spans="1:10" s="13" customFormat="1" x14ac:dyDescent="0.25">
      <c r="A2821" s="11">
        <v>238178834</v>
      </c>
      <c r="B2821" s="11" t="s">
        <v>1493</v>
      </c>
      <c r="C2821" s="11" t="s">
        <v>667</v>
      </c>
      <c r="D2821" s="11" t="s">
        <v>87</v>
      </c>
      <c r="E2821" s="11" t="s">
        <v>158</v>
      </c>
      <c r="F2821" s="11">
        <v>26</v>
      </c>
      <c r="G2821" s="11" t="s">
        <v>5</v>
      </c>
      <c r="H2821" s="15">
        <v>0.7</v>
      </c>
      <c r="I2821" s="12">
        <v>9</v>
      </c>
      <c r="J2821" s="13" t="str">
        <f>VLOOKUP(A2821,'IEP Data'!A:P,16,FALSE)</f>
        <v>No</v>
      </c>
    </row>
    <row r="2822" spans="1:10" s="13" customFormat="1" x14ac:dyDescent="0.25">
      <c r="A2822" s="11">
        <v>250542818</v>
      </c>
      <c r="B2822" s="11" t="s">
        <v>1522</v>
      </c>
      <c r="C2822" s="11" t="s">
        <v>1523</v>
      </c>
      <c r="D2822" s="11" t="s">
        <v>87</v>
      </c>
      <c r="E2822" s="11" t="s">
        <v>158</v>
      </c>
      <c r="F2822" s="11">
        <v>26</v>
      </c>
      <c r="G2822" s="11" t="s">
        <v>34</v>
      </c>
      <c r="H2822" s="15">
        <v>0</v>
      </c>
      <c r="I2822" s="12">
        <v>10</v>
      </c>
      <c r="J2822" s="13" t="str">
        <f>VLOOKUP(A2822,'IEP Data'!A:P,16,FALSE)</f>
        <v>No</v>
      </c>
    </row>
    <row r="2823" spans="1:10" s="13" customFormat="1" x14ac:dyDescent="0.25">
      <c r="A2823" s="11">
        <v>237416821</v>
      </c>
      <c r="B2823" s="11" t="s">
        <v>1544</v>
      </c>
      <c r="C2823" s="11" t="s">
        <v>1545</v>
      </c>
      <c r="D2823" s="11" t="s">
        <v>71</v>
      </c>
      <c r="E2823" s="11" t="s">
        <v>158</v>
      </c>
      <c r="F2823" s="11">
        <v>26</v>
      </c>
      <c r="G2823" s="11" t="s">
        <v>21</v>
      </c>
      <c r="H2823" s="15">
        <v>0</v>
      </c>
      <c r="I2823" s="12">
        <v>9</v>
      </c>
      <c r="J2823" s="13" t="str">
        <f>VLOOKUP(A2823,'IEP Data'!A:P,16,FALSE)</f>
        <v>No</v>
      </c>
    </row>
    <row r="2824" spans="1:10" s="13" customFormat="1" x14ac:dyDescent="0.25">
      <c r="A2824" s="11">
        <v>257621938</v>
      </c>
      <c r="B2824" s="11" t="s">
        <v>1547</v>
      </c>
      <c r="C2824" s="11" t="s">
        <v>1557</v>
      </c>
      <c r="D2824" s="11" t="s">
        <v>87</v>
      </c>
      <c r="E2824" s="11" t="s">
        <v>158</v>
      </c>
      <c r="F2824" s="11">
        <v>26</v>
      </c>
      <c r="G2824" s="11" t="s">
        <v>2</v>
      </c>
      <c r="H2824" s="15">
        <v>0</v>
      </c>
      <c r="I2824" s="12">
        <v>9</v>
      </c>
      <c r="J2824" s="13" t="str">
        <f>VLOOKUP(A2824,'IEP Data'!A:P,16,FALSE)</f>
        <v>No</v>
      </c>
    </row>
    <row r="2825" spans="1:10" s="13" customFormat="1" x14ac:dyDescent="0.25">
      <c r="A2825" s="11">
        <v>257621938</v>
      </c>
      <c r="B2825" s="11" t="s">
        <v>1547</v>
      </c>
      <c r="C2825" s="11" t="s">
        <v>1557</v>
      </c>
      <c r="D2825" s="11" t="s">
        <v>87</v>
      </c>
      <c r="E2825" s="11" t="s">
        <v>158</v>
      </c>
      <c r="F2825" s="11">
        <v>26</v>
      </c>
      <c r="G2825" s="11" t="s">
        <v>30</v>
      </c>
      <c r="H2825" s="15">
        <v>0</v>
      </c>
      <c r="I2825" s="12">
        <v>9</v>
      </c>
      <c r="J2825" s="13" t="str">
        <f>VLOOKUP(A2825,'IEP Data'!A:P,16,FALSE)</f>
        <v>No</v>
      </c>
    </row>
    <row r="2826" spans="1:10" s="13" customFormat="1" x14ac:dyDescent="0.25">
      <c r="A2826" s="11">
        <v>236265146</v>
      </c>
      <c r="B2826" s="11" t="s">
        <v>1559</v>
      </c>
      <c r="C2826" s="11" t="s">
        <v>1539</v>
      </c>
      <c r="D2826" s="11" t="s">
        <v>71</v>
      </c>
      <c r="E2826" s="11" t="s">
        <v>158</v>
      </c>
      <c r="F2826" s="11">
        <v>26</v>
      </c>
      <c r="G2826" s="11" t="s">
        <v>34</v>
      </c>
      <c r="H2826" s="15">
        <v>0.4</v>
      </c>
      <c r="I2826" s="12">
        <v>10</v>
      </c>
      <c r="J2826" s="13" t="str">
        <f>VLOOKUP(A2826,'IEP Data'!A:P,16,FALSE)</f>
        <v>No</v>
      </c>
    </row>
    <row r="2827" spans="1:10" s="13" customFormat="1" x14ac:dyDescent="0.25">
      <c r="A2827" s="11">
        <v>236394409</v>
      </c>
      <c r="B2827" s="11" t="s">
        <v>1566</v>
      </c>
      <c r="C2827" s="11" t="s">
        <v>321</v>
      </c>
      <c r="D2827" s="11" t="s">
        <v>71</v>
      </c>
      <c r="E2827" s="11" t="s">
        <v>158</v>
      </c>
      <c r="F2827" s="11">
        <v>26</v>
      </c>
      <c r="G2827" s="11" t="s">
        <v>31</v>
      </c>
      <c r="H2827" s="15">
        <v>0</v>
      </c>
      <c r="I2827" s="12">
        <v>9</v>
      </c>
      <c r="J2827" s="13" t="str">
        <f>VLOOKUP(A2827,'IEP Data'!A:P,16,FALSE)</f>
        <v>No</v>
      </c>
    </row>
    <row r="2828" spans="1:10" s="13" customFormat="1" x14ac:dyDescent="0.25">
      <c r="A2828" s="11">
        <v>220883250</v>
      </c>
      <c r="B2828" s="11" t="s">
        <v>1707</v>
      </c>
      <c r="C2828" s="11" t="s">
        <v>1709</v>
      </c>
      <c r="D2828" s="11" t="s">
        <v>87</v>
      </c>
      <c r="E2828" s="11" t="s">
        <v>158</v>
      </c>
      <c r="F2828" s="11">
        <v>26</v>
      </c>
      <c r="G2828" s="11" t="s">
        <v>16</v>
      </c>
      <c r="H2828" s="15">
        <v>0.1</v>
      </c>
      <c r="I2828" s="12">
        <v>10</v>
      </c>
      <c r="J2828" s="13" t="str">
        <f>VLOOKUP(A2828,'IEP Data'!A:P,16,FALSE)</f>
        <v>Yes</v>
      </c>
    </row>
    <row r="2829" spans="1:10" s="13" customFormat="1" x14ac:dyDescent="0.25">
      <c r="A2829" s="11">
        <v>220883250</v>
      </c>
      <c r="B2829" s="11" t="s">
        <v>1707</v>
      </c>
      <c r="C2829" s="11" t="s">
        <v>1709</v>
      </c>
      <c r="D2829" s="11" t="s">
        <v>87</v>
      </c>
      <c r="E2829" s="11" t="s">
        <v>158</v>
      </c>
      <c r="F2829" s="11">
        <v>26</v>
      </c>
      <c r="G2829" s="11" t="s">
        <v>40</v>
      </c>
      <c r="H2829" s="15">
        <v>0.2</v>
      </c>
      <c r="I2829" s="12">
        <v>10</v>
      </c>
      <c r="J2829" s="13" t="str">
        <f>VLOOKUP(A2829,'IEP Data'!A:P,16,FALSE)</f>
        <v>Yes</v>
      </c>
    </row>
    <row r="2830" spans="1:10" s="13" customFormat="1" x14ac:dyDescent="0.25">
      <c r="A2830" s="11">
        <v>237772199</v>
      </c>
      <c r="B2830" s="11" t="s">
        <v>1844</v>
      </c>
      <c r="C2830" s="11" t="s">
        <v>1926</v>
      </c>
      <c r="D2830" s="11" t="s">
        <v>71</v>
      </c>
      <c r="E2830" s="11" t="s">
        <v>158</v>
      </c>
      <c r="F2830" s="11">
        <v>26</v>
      </c>
      <c r="G2830" s="11" t="s">
        <v>5</v>
      </c>
      <c r="H2830" s="15">
        <v>0.7</v>
      </c>
      <c r="I2830" s="12">
        <v>9</v>
      </c>
      <c r="J2830" s="13" t="str">
        <f>VLOOKUP(A2830,'IEP Data'!A:P,16,FALSE)</f>
        <v>No</v>
      </c>
    </row>
    <row r="2831" spans="1:10" s="13" customFormat="1" x14ac:dyDescent="0.25">
      <c r="A2831" s="11">
        <v>230358657</v>
      </c>
      <c r="B2831" s="11" t="s">
        <v>1844</v>
      </c>
      <c r="C2831" s="11" t="s">
        <v>1882</v>
      </c>
      <c r="D2831" s="11" t="s">
        <v>71</v>
      </c>
      <c r="E2831" s="11" t="s">
        <v>158</v>
      </c>
      <c r="F2831" s="11">
        <v>26</v>
      </c>
      <c r="G2831" s="11" t="s">
        <v>40</v>
      </c>
      <c r="H2831" s="15">
        <v>0.5</v>
      </c>
      <c r="I2831" s="12">
        <v>10</v>
      </c>
      <c r="J2831" s="13" t="str">
        <f>VLOOKUP(A2831,'IEP Data'!A:P,16,FALSE)</f>
        <v>No</v>
      </c>
    </row>
    <row r="2832" spans="1:10" s="13" customFormat="1" x14ac:dyDescent="0.25">
      <c r="A2832" s="11">
        <v>223516063</v>
      </c>
      <c r="B2832" s="11" t="s">
        <v>2167</v>
      </c>
      <c r="C2832" s="11" t="s">
        <v>2173</v>
      </c>
      <c r="D2832" s="11" t="s">
        <v>87</v>
      </c>
      <c r="E2832" s="11" t="s">
        <v>158</v>
      </c>
      <c r="F2832" s="11">
        <v>26</v>
      </c>
      <c r="G2832" s="11" t="s">
        <v>10</v>
      </c>
      <c r="H2832" s="15">
        <v>0</v>
      </c>
      <c r="I2832" s="12">
        <v>12</v>
      </c>
      <c r="J2832" s="13" t="str">
        <f>VLOOKUP(A2832,'IEP Data'!A:P,16,FALSE)</f>
        <v>No</v>
      </c>
    </row>
    <row r="2833" spans="1:10" s="13" customFormat="1" x14ac:dyDescent="0.25">
      <c r="A2833" s="11">
        <v>233839091</v>
      </c>
      <c r="B2833" s="11" t="s">
        <v>2167</v>
      </c>
      <c r="C2833" s="11" t="s">
        <v>2179</v>
      </c>
      <c r="D2833" s="11" t="s">
        <v>87</v>
      </c>
      <c r="E2833" s="11" t="s">
        <v>158</v>
      </c>
      <c r="F2833" s="11">
        <v>26</v>
      </c>
      <c r="G2833" s="11" t="s">
        <v>16</v>
      </c>
      <c r="H2833" s="15">
        <v>0.9</v>
      </c>
      <c r="I2833" s="12">
        <v>11</v>
      </c>
      <c r="J2833" s="13" t="str">
        <f>VLOOKUP(A2833,'IEP Data'!A:P,16,FALSE)</f>
        <v>No</v>
      </c>
    </row>
    <row r="2834" spans="1:10" s="13" customFormat="1" x14ac:dyDescent="0.25">
      <c r="A2834" s="11">
        <v>233839091</v>
      </c>
      <c r="B2834" s="11" t="s">
        <v>2167</v>
      </c>
      <c r="C2834" s="11" t="s">
        <v>2179</v>
      </c>
      <c r="D2834" s="11" t="s">
        <v>87</v>
      </c>
      <c r="E2834" s="11" t="s">
        <v>158</v>
      </c>
      <c r="F2834" s="11">
        <v>26</v>
      </c>
      <c r="G2834" s="11" t="s">
        <v>27</v>
      </c>
      <c r="H2834" s="15">
        <v>0.9</v>
      </c>
      <c r="I2834" s="12">
        <v>11</v>
      </c>
      <c r="J2834" s="13" t="str">
        <f>VLOOKUP(A2834,'IEP Data'!A:P,16,FALSE)</f>
        <v>No</v>
      </c>
    </row>
    <row r="2835" spans="1:10" s="13" customFormat="1" x14ac:dyDescent="0.25">
      <c r="A2835" s="11">
        <v>233284124</v>
      </c>
      <c r="B2835" s="11" t="s">
        <v>2229</v>
      </c>
      <c r="C2835" s="11" t="s">
        <v>2230</v>
      </c>
      <c r="D2835" s="11" t="s">
        <v>87</v>
      </c>
      <c r="E2835" s="11" t="s">
        <v>158</v>
      </c>
      <c r="F2835" s="11">
        <v>26</v>
      </c>
      <c r="G2835" s="11" t="s">
        <v>5</v>
      </c>
      <c r="H2835" s="15">
        <v>0.6</v>
      </c>
      <c r="I2835" s="12">
        <v>12</v>
      </c>
      <c r="J2835" s="13" t="str">
        <f>VLOOKUP(A2835,'IEP Data'!A:P,16,FALSE)</f>
        <v>No</v>
      </c>
    </row>
    <row r="2836" spans="1:10" s="13" customFormat="1" x14ac:dyDescent="0.25">
      <c r="A2836" s="11">
        <v>236392502</v>
      </c>
      <c r="B2836" s="11" t="s">
        <v>2275</v>
      </c>
      <c r="C2836" s="11" t="s">
        <v>1928</v>
      </c>
      <c r="D2836" s="11" t="s">
        <v>87</v>
      </c>
      <c r="E2836" s="11" t="s">
        <v>158</v>
      </c>
      <c r="F2836" s="11">
        <v>26</v>
      </c>
      <c r="G2836" s="11" t="s">
        <v>2</v>
      </c>
      <c r="H2836" s="15">
        <v>0.2</v>
      </c>
      <c r="I2836" s="12">
        <v>9</v>
      </c>
      <c r="J2836" s="13" t="str">
        <f>VLOOKUP(A2836,'IEP Data'!A:P,16,FALSE)</f>
        <v>No</v>
      </c>
    </row>
    <row r="2837" spans="1:10" s="13" customFormat="1" x14ac:dyDescent="0.25">
      <c r="A2837" s="11">
        <v>236392502</v>
      </c>
      <c r="B2837" s="11" t="s">
        <v>2275</v>
      </c>
      <c r="C2837" s="11" t="s">
        <v>1928</v>
      </c>
      <c r="D2837" s="11" t="s">
        <v>87</v>
      </c>
      <c r="E2837" s="11" t="s">
        <v>158</v>
      </c>
      <c r="F2837" s="11">
        <v>26</v>
      </c>
      <c r="G2837" s="11" t="s">
        <v>27</v>
      </c>
      <c r="H2837" s="15">
        <v>0</v>
      </c>
      <c r="I2837" s="12">
        <v>9</v>
      </c>
      <c r="J2837" s="13" t="str">
        <f>VLOOKUP(A2837,'IEP Data'!A:P,16,FALSE)</f>
        <v>No</v>
      </c>
    </row>
    <row r="2838" spans="1:10" s="13" customFormat="1" x14ac:dyDescent="0.25">
      <c r="A2838" s="11">
        <v>207759945</v>
      </c>
      <c r="B2838" s="11" t="s">
        <v>2275</v>
      </c>
      <c r="C2838" s="11" t="s">
        <v>232</v>
      </c>
      <c r="D2838" s="11" t="s">
        <v>71</v>
      </c>
      <c r="E2838" s="11" t="s">
        <v>158</v>
      </c>
      <c r="F2838" s="11">
        <v>26</v>
      </c>
      <c r="G2838" s="11" t="s">
        <v>30</v>
      </c>
      <c r="H2838" s="15">
        <v>0.1</v>
      </c>
      <c r="I2838" s="12">
        <v>10</v>
      </c>
      <c r="J2838" s="13" t="str">
        <f>VLOOKUP(A2838,'IEP Data'!A:P,16,FALSE)</f>
        <v>No</v>
      </c>
    </row>
    <row r="2839" spans="1:10" s="13" customFormat="1" x14ac:dyDescent="0.25">
      <c r="A2839" s="11">
        <v>238786172</v>
      </c>
      <c r="B2839" s="11" t="s">
        <v>2427</v>
      </c>
      <c r="C2839" s="11" t="s">
        <v>1214</v>
      </c>
      <c r="D2839" s="11" t="s">
        <v>87</v>
      </c>
      <c r="E2839" s="11" t="s">
        <v>158</v>
      </c>
      <c r="F2839" s="11">
        <v>26</v>
      </c>
      <c r="G2839" s="11" t="s">
        <v>16</v>
      </c>
      <c r="H2839" s="15">
        <v>0</v>
      </c>
      <c r="I2839" s="12">
        <v>9</v>
      </c>
      <c r="J2839" s="13" t="str">
        <f>VLOOKUP(A2839,'IEP Data'!A:P,16,FALSE)</f>
        <v>No</v>
      </c>
    </row>
    <row r="2840" spans="1:10" s="13" customFormat="1" x14ac:dyDescent="0.25">
      <c r="A2840" s="11">
        <v>238786172</v>
      </c>
      <c r="B2840" s="11" t="s">
        <v>2427</v>
      </c>
      <c r="C2840" s="11" t="s">
        <v>1214</v>
      </c>
      <c r="D2840" s="11" t="s">
        <v>87</v>
      </c>
      <c r="E2840" s="11" t="s">
        <v>158</v>
      </c>
      <c r="F2840" s="11">
        <v>26</v>
      </c>
      <c r="G2840" s="11" t="s">
        <v>40</v>
      </c>
      <c r="H2840" s="15">
        <v>0</v>
      </c>
      <c r="I2840" s="12">
        <v>9</v>
      </c>
      <c r="J2840" s="13" t="str">
        <f>VLOOKUP(A2840,'IEP Data'!A:P,16,FALSE)</f>
        <v>No</v>
      </c>
    </row>
    <row r="2841" spans="1:10" s="13" customFormat="1" x14ac:dyDescent="0.25">
      <c r="A2841" s="11">
        <v>221264096</v>
      </c>
      <c r="B2841" s="11" t="s">
        <v>2441</v>
      </c>
      <c r="C2841" s="11" t="s">
        <v>2451</v>
      </c>
      <c r="D2841" s="11" t="s">
        <v>71</v>
      </c>
      <c r="E2841" s="11" t="s">
        <v>158</v>
      </c>
      <c r="F2841" s="11">
        <v>26</v>
      </c>
      <c r="G2841" s="11" t="s">
        <v>5</v>
      </c>
      <c r="H2841" s="15">
        <v>0</v>
      </c>
      <c r="I2841" s="12">
        <v>10</v>
      </c>
      <c r="J2841" s="13" t="str">
        <f>VLOOKUP(A2841,'IEP Data'!A:P,16,FALSE)</f>
        <v>No</v>
      </c>
    </row>
    <row r="2842" spans="1:10" s="13" customFormat="1" x14ac:dyDescent="0.25">
      <c r="A2842" s="11">
        <v>206666919</v>
      </c>
      <c r="B2842" s="11" t="s">
        <v>2610</v>
      </c>
      <c r="C2842" s="11" t="s">
        <v>2611</v>
      </c>
      <c r="D2842" s="11" t="s">
        <v>71</v>
      </c>
      <c r="E2842" s="11" t="s">
        <v>158</v>
      </c>
      <c r="F2842" s="11">
        <v>26</v>
      </c>
      <c r="G2842" s="11" t="s">
        <v>5</v>
      </c>
      <c r="H2842" s="15">
        <v>0.8</v>
      </c>
      <c r="I2842" s="12">
        <v>9</v>
      </c>
      <c r="J2842" s="13" t="str">
        <f>VLOOKUP(A2842,'IEP Data'!A:P,16,FALSE)</f>
        <v>No</v>
      </c>
    </row>
    <row r="2843" spans="1:10" s="13" customFormat="1" x14ac:dyDescent="0.25">
      <c r="A2843" s="11">
        <v>206666919</v>
      </c>
      <c r="B2843" s="11" t="s">
        <v>2610</v>
      </c>
      <c r="C2843" s="11" t="s">
        <v>2611</v>
      </c>
      <c r="D2843" s="11" t="s">
        <v>71</v>
      </c>
      <c r="E2843" s="11" t="s">
        <v>158</v>
      </c>
      <c r="F2843" s="11">
        <v>26</v>
      </c>
      <c r="G2843" s="11" t="s">
        <v>30</v>
      </c>
      <c r="H2843" s="15">
        <v>0.9</v>
      </c>
      <c r="I2843" s="12">
        <v>9</v>
      </c>
      <c r="J2843" s="13" t="str">
        <f>VLOOKUP(A2843,'IEP Data'!A:P,16,FALSE)</f>
        <v>No</v>
      </c>
    </row>
    <row r="2844" spans="1:10" s="13" customFormat="1" x14ac:dyDescent="0.25">
      <c r="A2844" s="11">
        <v>236946562</v>
      </c>
      <c r="B2844" s="11" t="s">
        <v>2866</v>
      </c>
      <c r="C2844" s="11" t="s">
        <v>2867</v>
      </c>
      <c r="D2844" s="11" t="s">
        <v>71</v>
      </c>
      <c r="E2844" s="11" t="s">
        <v>158</v>
      </c>
      <c r="F2844" s="11">
        <v>26</v>
      </c>
      <c r="G2844" s="11" t="s">
        <v>5</v>
      </c>
      <c r="H2844" s="15">
        <v>0.3</v>
      </c>
      <c r="I2844" s="12">
        <v>10</v>
      </c>
      <c r="J2844" s="13" t="str">
        <f>VLOOKUP(A2844,'IEP Data'!A:P,16,FALSE)</f>
        <v>No</v>
      </c>
    </row>
    <row r="2845" spans="1:10" s="13" customFormat="1" x14ac:dyDescent="0.25">
      <c r="A2845" s="11">
        <v>236946562</v>
      </c>
      <c r="B2845" s="11" t="s">
        <v>2866</v>
      </c>
      <c r="C2845" s="11" t="s">
        <v>2867</v>
      </c>
      <c r="D2845" s="11" t="s">
        <v>71</v>
      </c>
      <c r="E2845" s="11" t="s">
        <v>158</v>
      </c>
      <c r="F2845" s="11">
        <v>26</v>
      </c>
      <c r="G2845" s="11" t="s">
        <v>30</v>
      </c>
      <c r="H2845" s="15">
        <v>0</v>
      </c>
      <c r="I2845" s="12">
        <v>10</v>
      </c>
      <c r="J2845" s="13" t="str">
        <f>VLOOKUP(A2845,'IEP Data'!A:P,16,FALSE)</f>
        <v>No</v>
      </c>
    </row>
    <row r="2846" spans="1:10" s="13" customFormat="1" x14ac:dyDescent="0.25">
      <c r="A2846" s="11">
        <v>234629020</v>
      </c>
      <c r="B2846" s="11" t="s">
        <v>3199</v>
      </c>
      <c r="C2846" s="11" t="s">
        <v>3200</v>
      </c>
      <c r="D2846" s="11" t="s">
        <v>71</v>
      </c>
      <c r="E2846" s="11" t="s">
        <v>158</v>
      </c>
      <c r="F2846" s="11">
        <v>26</v>
      </c>
      <c r="G2846" s="11" t="s">
        <v>30</v>
      </c>
      <c r="H2846" s="15">
        <v>0.1</v>
      </c>
      <c r="I2846" s="12">
        <v>10</v>
      </c>
      <c r="J2846" s="13" t="str">
        <f>VLOOKUP(A2846,'IEP Data'!A:P,16,FALSE)</f>
        <v>No</v>
      </c>
    </row>
    <row r="2847" spans="1:10" s="13" customFormat="1" x14ac:dyDescent="0.25">
      <c r="A2847" s="11">
        <v>236855615</v>
      </c>
      <c r="B2847" s="11" t="s">
        <v>3216</v>
      </c>
      <c r="C2847" s="11" t="s">
        <v>3217</v>
      </c>
      <c r="D2847" s="11" t="s">
        <v>71</v>
      </c>
      <c r="E2847" s="11" t="s">
        <v>158</v>
      </c>
      <c r="F2847" s="11">
        <v>26</v>
      </c>
      <c r="G2847" s="11" t="s">
        <v>5</v>
      </c>
      <c r="H2847" s="15">
        <v>0.2</v>
      </c>
      <c r="I2847" s="12">
        <v>11</v>
      </c>
      <c r="J2847" s="13" t="str">
        <f>VLOOKUP(A2847,'IEP Data'!A:P,16,FALSE)</f>
        <v>No</v>
      </c>
    </row>
    <row r="2848" spans="1:10" s="13" customFormat="1" x14ac:dyDescent="0.25">
      <c r="A2848" s="11">
        <v>235883360</v>
      </c>
      <c r="B2848" s="11" t="s">
        <v>3278</v>
      </c>
      <c r="C2848" s="11" t="s">
        <v>1169</v>
      </c>
      <c r="D2848" s="11" t="s">
        <v>71</v>
      </c>
      <c r="E2848" s="11" t="s">
        <v>158</v>
      </c>
      <c r="F2848" s="11">
        <v>26</v>
      </c>
      <c r="G2848" s="11" t="s">
        <v>6</v>
      </c>
      <c r="H2848" s="15">
        <v>0</v>
      </c>
      <c r="I2848" s="12">
        <v>10</v>
      </c>
      <c r="J2848" s="13" t="str">
        <f>VLOOKUP(A2848,'IEP Data'!A:P,16,FALSE)</f>
        <v>No</v>
      </c>
    </row>
    <row r="2849" spans="1:10" s="13" customFormat="1" x14ac:dyDescent="0.25">
      <c r="A2849" s="11">
        <v>232449694</v>
      </c>
      <c r="B2849" s="11" t="s">
        <v>3278</v>
      </c>
      <c r="C2849" s="11" t="s">
        <v>1931</v>
      </c>
      <c r="D2849" s="11" t="s">
        <v>71</v>
      </c>
      <c r="E2849" s="11" t="s">
        <v>158</v>
      </c>
      <c r="F2849" s="11">
        <v>26</v>
      </c>
      <c r="G2849" s="11" t="s">
        <v>5</v>
      </c>
      <c r="H2849" s="15">
        <v>0.3</v>
      </c>
      <c r="I2849" s="12">
        <v>12</v>
      </c>
      <c r="J2849" s="13" t="str">
        <f>VLOOKUP(A2849,'IEP Data'!A:P,16,FALSE)</f>
        <v>No</v>
      </c>
    </row>
    <row r="2850" spans="1:10" s="13" customFormat="1" x14ac:dyDescent="0.25">
      <c r="A2850" s="11">
        <v>232449694</v>
      </c>
      <c r="B2850" s="11" t="s">
        <v>3278</v>
      </c>
      <c r="C2850" s="11" t="s">
        <v>1931</v>
      </c>
      <c r="D2850" s="11" t="s">
        <v>71</v>
      </c>
      <c r="E2850" s="11" t="s">
        <v>158</v>
      </c>
      <c r="F2850" s="11">
        <v>26</v>
      </c>
      <c r="G2850" s="11" t="s">
        <v>30</v>
      </c>
      <c r="H2850" s="15">
        <v>0</v>
      </c>
      <c r="I2850" s="12">
        <v>12</v>
      </c>
      <c r="J2850" s="13" t="str">
        <f>VLOOKUP(A2850,'IEP Data'!A:P,16,FALSE)</f>
        <v>No</v>
      </c>
    </row>
    <row r="2851" spans="1:10" s="13" customFormat="1" x14ac:dyDescent="0.25">
      <c r="A2851" s="11">
        <v>234306736</v>
      </c>
      <c r="B2851" s="11" t="s">
        <v>3473</v>
      </c>
      <c r="C2851" s="11" t="s">
        <v>1297</v>
      </c>
      <c r="D2851" s="11" t="s">
        <v>87</v>
      </c>
      <c r="E2851" s="11" t="s">
        <v>158</v>
      </c>
      <c r="F2851" s="11">
        <v>26</v>
      </c>
      <c r="G2851" s="11" t="s">
        <v>30</v>
      </c>
      <c r="H2851" s="15">
        <v>0</v>
      </c>
      <c r="I2851" s="12">
        <v>9</v>
      </c>
      <c r="J2851" s="13" t="str">
        <f>VLOOKUP(A2851,'IEP Data'!A:P,16,FALSE)</f>
        <v>Yes</v>
      </c>
    </row>
    <row r="2852" spans="1:10" s="13" customFormat="1" x14ac:dyDescent="0.25">
      <c r="A2852" s="11">
        <v>236345211</v>
      </c>
      <c r="B2852" s="11" t="s">
        <v>3499</v>
      </c>
      <c r="C2852" s="11" t="s">
        <v>70</v>
      </c>
      <c r="D2852" s="11" t="s">
        <v>87</v>
      </c>
      <c r="E2852" s="11" t="s">
        <v>158</v>
      </c>
      <c r="F2852" s="11">
        <v>26</v>
      </c>
      <c r="G2852" s="11" t="s">
        <v>10</v>
      </c>
      <c r="H2852" s="15">
        <v>0.9</v>
      </c>
      <c r="I2852" s="12">
        <v>9</v>
      </c>
      <c r="J2852" s="13" t="str">
        <f>VLOOKUP(A2852,'IEP Data'!A:P,16,FALSE)</f>
        <v>No</v>
      </c>
    </row>
    <row r="2853" spans="1:10" s="13" customFormat="1" x14ac:dyDescent="0.25">
      <c r="A2853" s="11">
        <v>236345211</v>
      </c>
      <c r="B2853" s="11" t="s">
        <v>3499</v>
      </c>
      <c r="C2853" s="11" t="s">
        <v>70</v>
      </c>
      <c r="D2853" s="11" t="s">
        <v>87</v>
      </c>
      <c r="E2853" s="11" t="s">
        <v>158</v>
      </c>
      <c r="F2853" s="11">
        <v>26</v>
      </c>
      <c r="G2853" s="11" t="s">
        <v>34</v>
      </c>
      <c r="H2853" s="15">
        <v>0.9</v>
      </c>
      <c r="I2853" s="12">
        <v>9</v>
      </c>
      <c r="J2853" s="13" t="str">
        <f>VLOOKUP(A2853,'IEP Data'!A:P,16,FALSE)</f>
        <v>No</v>
      </c>
    </row>
    <row r="2854" spans="1:10" s="13" customFormat="1" x14ac:dyDescent="0.25">
      <c r="A2854" s="11">
        <v>245868922</v>
      </c>
      <c r="B2854" s="11" t="s">
        <v>3771</v>
      </c>
      <c r="C2854" s="11" t="s">
        <v>70</v>
      </c>
      <c r="D2854" s="11" t="s">
        <v>71</v>
      </c>
      <c r="E2854" s="11" t="s">
        <v>158</v>
      </c>
      <c r="F2854" s="11">
        <v>26</v>
      </c>
      <c r="G2854" s="11" t="s">
        <v>5</v>
      </c>
      <c r="H2854" s="15">
        <v>0.5</v>
      </c>
      <c r="I2854" s="12">
        <v>9</v>
      </c>
      <c r="J2854" s="13" t="str">
        <f>VLOOKUP(A2854,'IEP Data'!A:P,16,FALSE)</f>
        <v>No</v>
      </c>
    </row>
    <row r="2855" spans="1:10" s="13" customFormat="1" x14ac:dyDescent="0.25">
      <c r="A2855" s="11">
        <v>245868922</v>
      </c>
      <c r="B2855" s="11" t="s">
        <v>3771</v>
      </c>
      <c r="C2855" s="11" t="s">
        <v>70</v>
      </c>
      <c r="D2855" s="11" t="s">
        <v>71</v>
      </c>
      <c r="E2855" s="11" t="s">
        <v>158</v>
      </c>
      <c r="F2855" s="11">
        <v>26</v>
      </c>
      <c r="G2855" s="11" t="s">
        <v>30</v>
      </c>
      <c r="H2855" s="15">
        <v>0.2</v>
      </c>
      <c r="I2855" s="12">
        <v>9</v>
      </c>
      <c r="J2855" s="13" t="str">
        <f>VLOOKUP(A2855,'IEP Data'!A:P,16,FALSE)</f>
        <v>No</v>
      </c>
    </row>
    <row r="2856" spans="1:10" s="13" customFormat="1" x14ac:dyDescent="0.25">
      <c r="A2856" s="11">
        <v>234160604</v>
      </c>
      <c r="B2856" s="11" t="s">
        <v>3845</v>
      </c>
      <c r="C2856" s="11" t="s">
        <v>3851</v>
      </c>
      <c r="D2856" s="11" t="s">
        <v>87</v>
      </c>
      <c r="E2856" s="11" t="s">
        <v>158</v>
      </c>
      <c r="F2856" s="11">
        <v>26</v>
      </c>
      <c r="G2856" s="11" t="s">
        <v>40</v>
      </c>
      <c r="H2856" s="15">
        <v>0.3</v>
      </c>
      <c r="I2856" s="12">
        <v>10</v>
      </c>
      <c r="J2856" s="13" t="str">
        <f>VLOOKUP(A2856,'IEP Data'!A:P,16,FALSE)</f>
        <v>No</v>
      </c>
    </row>
    <row r="2857" spans="1:10" s="13" customFormat="1" x14ac:dyDescent="0.25">
      <c r="A2857" s="11">
        <v>235844438</v>
      </c>
      <c r="B2857" s="11" t="s">
        <v>3845</v>
      </c>
      <c r="C2857" s="11" t="s">
        <v>3855</v>
      </c>
      <c r="D2857" s="11" t="s">
        <v>87</v>
      </c>
      <c r="E2857" s="11" t="s">
        <v>158</v>
      </c>
      <c r="F2857" s="11">
        <v>26</v>
      </c>
      <c r="G2857" s="11" t="s">
        <v>40</v>
      </c>
      <c r="H2857" s="15">
        <v>0.8</v>
      </c>
      <c r="I2857" s="12">
        <v>10</v>
      </c>
      <c r="J2857" s="13" t="str">
        <f>VLOOKUP(A2857,'IEP Data'!A:P,16,FALSE)</f>
        <v>No</v>
      </c>
    </row>
    <row r="2858" spans="1:10" s="13" customFormat="1" x14ac:dyDescent="0.25">
      <c r="A2858" s="11">
        <v>232839845</v>
      </c>
      <c r="B2858" s="11" t="s">
        <v>3881</v>
      </c>
      <c r="C2858" s="11" t="s">
        <v>865</v>
      </c>
      <c r="D2858" s="11" t="s">
        <v>87</v>
      </c>
      <c r="E2858" s="11" t="s">
        <v>158</v>
      </c>
      <c r="F2858" s="11">
        <v>26</v>
      </c>
      <c r="G2858" s="11" t="s">
        <v>34</v>
      </c>
      <c r="H2858" s="15">
        <v>0.6</v>
      </c>
      <c r="I2858" s="12">
        <v>12</v>
      </c>
      <c r="J2858" s="13" t="str">
        <f>VLOOKUP(A2858,'IEP Data'!A:P,16,FALSE)</f>
        <v>No</v>
      </c>
    </row>
    <row r="2859" spans="1:10" s="13" customFormat="1" x14ac:dyDescent="0.25">
      <c r="A2859" s="11">
        <v>209600097</v>
      </c>
      <c r="B2859" s="11" t="s">
        <v>3984</v>
      </c>
      <c r="C2859" s="11" t="s">
        <v>1053</v>
      </c>
      <c r="D2859" s="11" t="s">
        <v>71</v>
      </c>
      <c r="E2859" s="11" t="s">
        <v>158</v>
      </c>
      <c r="F2859" s="11">
        <v>26</v>
      </c>
      <c r="G2859" s="11" t="s">
        <v>5</v>
      </c>
      <c r="H2859" s="15">
        <v>0</v>
      </c>
      <c r="I2859" s="12">
        <v>11</v>
      </c>
      <c r="J2859" s="13" t="str">
        <f>VLOOKUP(A2859,'IEP Data'!A:P,16,FALSE)</f>
        <v>No</v>
      </c>
    </row>
    <row r="2860" spans="1:10" s="13" customFormat="1" x14ac:dyDescent="0.25">
      <c r="A2860" s="11">
        <v>209600097</v>
      </c>
      <c r="B2860" s="11" t="s">
        <v>3984</v>
      </c>
      <c r="C2860" s="11" t="s">
        <v>1053</v>
      </c>
      <c r="D2860" s="11" t="s">
        <v>71</v>
      </c>
      <c r="E2860" s="11" t="s">
        <v>158</v>
      </c>
      <c r="F2860" s="11">
        <v>26</v>
      </c>
      <c r="G2860" s="11" t="s">
        <v>30</v>
      </c>
      <c r="H2860" s="15">
        <v>0</v>
      </c>
      <c r="I2860" s="12">
        <v>11</v>
      </c>
      <c r="J2860" s="13" t="str">
        <f>VLOOKUP(A2860,'IEP Data'!A:P,16,FALSE)</f>
        <v>No</v>
      </c>
    </row>
    <row r="2861" spans="1:10" s="13" customFormat="1" x14ac:dyDescent="0.25">
      <c r="A2861" s="11">
        <v>226181881</v>
      </c>
      <c r="B2861" s="11" t="s">
        <v>3984</v>
      </c>
      <c r="C2861" s="11" t="s">
        <v>1863</v>
      </c>
      <c r="D2861" s="11" t="s">
        <v>71</v>
      </c>
      <c r="E2861" s="11" t="s">
        <v>158</v>
      </c>
      <c r="F2861" s="11">
        <v>26</v>
      </c>
      <c r="G2861" s="11" t="s">
        <v>10</v>
      </c>
      <c r="H2861" s="15">
        <v>0.6</v>
      </c>
      <c r="I2861" s="12">
        <v>12</v>
      </c>
      <c r="J2861" s="13" t="str">
        <f>VLOOKUP(A2861,'IEP Data'!A:P,16,FALSE)</f>
        <v>No</v>
      </c>
    </row>
    <row r="2862" spans="1:10" s="13" customFormat="1" x14ac:dyDescent="0.25">
      <c r="A2862" s="11">
        <v>226181881</v>
      </c>
      <c r="B2862" s="11" t="s">
        <v>3984</v>
      </c>
      <c r="C2862" s="11" t="s">
        <v>1863</v>
      </c>
      <c r="D2862" s="11" t="s">
        <v>71</v>
      </c>
      <c r="E2862" s="11" t="s">
        <v>158</v>
      </c>
      <c r="F2862" s="11">
        <v>26</v>
      </c>
      <c r="G2862" s="11" t="s">
        <v>34</v>
      </c>
      <c r="H2862" s="15">
        <v>0.9</v>
      </c>
      <c r="I2862" s="12">
        <v>12</v>
      </c>
      <c r="J2862" s="13" t="str">
        <f>VLOOKUP(A2862,'IEP Data'!A:P,16,FALSE)</f>
        <v>No</v>
      </c>
    </row>
    <row r="2863" spans="1:10" s="13" customFormat="1" x14ac:dyDescent="0.25">
      <c r="A2863" s="11">
        <v>247124225</v>
      </c>
      <c r="B2863" s="11" t="s">
        <v>4111</v>
      </c>
      <c r="C2863" s="11" t="s">
        <v>1214</v>
      </c>
      <c r="D2863" s="11" t="s">
        <v>71</v>
      </c>
      <c r="E2863" s="11" t="s">
        <v>158</v>
      </c>
      <c r="F2863" s="11">
        <v>26</v>
      </c>
      <c r="G2863" s="11" t="s">
        <v>30</v>
      </c>
      <c r="H2863" s="15">
        <v>0.8</v>
      </c>
      <c r="I2863" s="12">
        <v>10</v>
      </c>
      <c r="J2863" s="13" t="str">
        <f>VLOOKUP(A2863,'IEP Data'!A:P,16,FALSE)</f>
        <v>No</v>
      </c>
    </row>
    <row r="2864" spans="1:10" s="13" customFormat="1" x14ac:dyDescent="0.25">
      <c r="A2864" s="11">
        <v>275270122</v>
      </c>
      <c r="B2864" s="11" t="s">
        <v>4247</v>
      </c>
      <c r="C2864" s="11" t="s">
        <v>4258</v>
      </c>
      <c r="D2864" s="11" t="s">
        <v>87</v>
      </c>
      <c r="E2864" s="11" t="s">
        <v>158</v>
      </c>
      <c r="F2864" s="11">
        <v>26</v>
      </c>
      <c r="G2864" s="11" t="s">
        <v>34</v>
      </c>
      <c r="H2864" s="15">
        <v>0</v>
      </c>
      <c r="I2864" s="12">
        <v>11</v>
      </c>
      <c r="J2864" s="13" t="str">
        <f>VLOOKUP(A2864,'IEP Data'!A:P,16,FALSE)</f>
        <v>No</v>
      </c>
    </row>
    <row r="2865" spans="1:10" s="13" customFormat="1" x14ac:dyDescent="0.25">
      <c r="A2865" s="11">
        <v>252873906</v>
      </c>
      <c r="B2865" s="11" t="s">
        <v>4356</v>
      </c>
      <c r="C2865" s="11" t="s">
        <v>4357</v>
      </c>
      <c r="D2865" s="11" t="s">
        <v>87</v>
      </c>
      <c r="E2865" s="11" t="s">
        <v>158</v>
      </c>
      <c r="F2865" s="11">
        <v>26</v>
      </c>
      <c r="G2865" s="11" t="s">
        <v>34</v>
      </c>
      <c r="H2865" s="15">
        <v>0</v>
      </c>
      <c r="I2865" s="12">
        <v>11</v>
      </c>
      <c r="J2865" s="13" t="str">
        <f>VLOOKUP(A2865,'IEP Data'!A:P,16,FALSE)</f>
        <v>No</v>
      </c>
    </row>
    <row r="2866" spans="1:10" s="13" customFormat="1" x14ac:dyDescent="0.25">
      <c r="A2866" s="11">
        <v>236147955</v>
      </c>
      <c r="B2866" s="11" t="s">
        <v>4373</v>
      </c>
      <c r="C2866" s="11" t="s">
        <v>4376</v>
      </c>
      <c r="D2866" s="11" t="s">
        <v>71</v>
      </c>
      <c r="E2866" s="11" t="s">
        <v>158</v>
      </c>
      <c r="F2866" s="11">
        <v>26</v>
      </c>
      <c r="G2866" s="11" t="s">
        <v>16</v>
      </c>
      <c r="H2866" s="15">
        <v>0.8</v>
      </c>
      <c r="I2866" s="12">
        <v>9</v>
      </c>
      <c r="J2866" s="13" t="str">
        <f>VLOOKUP(A2866,'IEP Data'!A:P,16,FALSE)</f>
        <v>No</v>
      </c>
    </row>
    <row r="2867" spans="1:10" s="13" customFormat="1" x14ac:dyDescent="0.25">
      <c r="A2867" s="11">
        <v>236147955</v>
      </c>
      <c r="B2867" s="11" t="s">
        <v>4373</v>
      </c>
      <c r="C2867" s="11" t="s">
        <v>4376</v>
      </c>
      <c r="D2867" s="11" t="s">
        <v>71</v>
      </c>
      <c r="E2867" s="11" t="s">
        <v>158</v>
      </c>
      <c r="F2867" s="11">
        <v>26</v>
      </c>
      <c r="G2867" s="11" t="s">
        <v>40</v>
      </c>
      <c r="H2867" s="15">
        <v>0.9</v>
      </c>
      <c r="I2867" s="12">
        <v>9</v>
      </c>
      <c r="J2867" s="13" t="str">
        <f>VLOOKUP(A2867,'IEP Data'!A:P,16,FALSE)</f>
        <v>No</v>
      </c>
    </row>
    <row r="2868" spans="1:10" s="13" customFormat="1" x14ac:dyDescent="0.25">
      <c r="A2868" s="11">
        <v>223351578</v>
      </c>
      <c r="B2868" s="11" t="s">
        <v>4378</v>
      </c>
      <c r="C2868" s="11" t="s">
        <v>4379</v>
      </c>
      <c r="D2868" s="11" t="s">
        <v>71</v>
      </c>
      <c r="E2868" s="11" t="s">
        <v>158</v>
      </c>
      <c r="F2868" s="11">
        <v>26</v>
      </c>
      <c r="G2868" s="11" t="s">
        <v>40</v>
      </c>
      <c r="H2868" s="15">
        <v>0</v>
      </c>
      <c r="I2868" s="12">
        <v>10</v>
      </c>
      <c r="J2868" s="13" t="str">
        <f>VLOOKUP(A2868,'IEP Data'!A:P,16,FALSE)</f>
        <v>Yes</v>
      </c>
    </row>
    <row r="2869" spans="1:10" s="13" customFormat="1" x14ac:dyDescent="0.25">
      <c r="A2869" s="11">
        <v>207841016</v>
      </c>
      <c r="B2869" s="11" t="s">
        <v>4413</v>
      </c>
      <c r="C2869" s="11" t="s">
        <v>4414</v>
      </c>
      <c r="D2869" s="11" t="s">
        <v>71</v>
      </c>
      <c r="E2869" s="11" t="s">
        <v>158</v>
      </c>
      <c r="F2869" s="11">
        <v>26</v>
      </c>
      <c r="G2869" s="11" t="s">
        <v>5</v>
      </c>
      <c r="H2869" s="15">
        <v>0</v>
      </c>
      <c r="I2869" s="12">
        <v>11</v>
      </c>
      <c r="J2869" s="13" t="str">
        <f>VLOOKUP(A2869,'IEP Data'!A:P,16,FALSE)</f>
        <v>No</v>
      </c>
    </row>
    <row r="2870" spans="1:10" s="13" customFormat="1" x14ac:dyDescent="0.25">
      <c r="A2870" s="11">
        <v>237716006</v>
      </c>
      <c r="B2870" s="11" t="s">
        <v>4478</v>
      </c>
      <c r="C2870" s="11" t="s">
        <v>4479</v>
      </c>
      <c r="D2870" s="11" t="s">
        <v>71</v>
      </c>
      <c r="E2870" s="11" t="s">
        <v>158</v>
      </c>
      <c r="F2870" s="11">
        <v>26</v>
      </c>
      <c r="G2870" s="11" t="s">
        <v>16</v>
      </c>
      <c r="H2870" s="15">
        <v>0.3</v>
      </c>
      <c r="I2870" s="12">
        <v>9</v>
      </c>
      <c r="J2870" s="13" t="str">
        <f>VLOOKUP(A2870,'IEP Data'!A:P,16,FALSE)</f>
        <v>No</v>
      </c>
    </row>
    <row r="2871" spans="1:10" s="13" customFormat="1" x14ac:dyDescent="0.25">
      <c r="A2871" s="11">
        <v>237716006</v>
      </c>
      <c r="B2871" s="11" t="s">
        <v>4478</v>
      </c>
      <c r="C2871" s="11" t="s">
        <v>4479</v>
      </c>
      <c r="D2871" s="11" t="s">
        <v>71</v>
      </c>
      <c r="E2871" s="11" t="s">
        <v>158</v>
      </c>
      <c r="F2871" s="11">
        <v>26</v>
      </c>
      <c r="G2871" s="11" t="s">
        <v>40</v>
      </c>
      <c r="H2871" s="15">
        <v>0.4</v>
      </c>
      <c r="I2871" s="12">
        <v>9</v>
      </c>
      <c r="J2871" s="13" t="str">
        <f>VLOOKUP(A2871,'IEP Data'!A:P,16,FALSE)</f>
        <v>No</v>
      </c>
    </row>
    <row r="2872" spans="1:10" s="13" customFormat="1" x14ac:dyDescent="0.25">
      <c r="A2872" s="11">
        <v>205120603</v>
      </c>
      <c r="B2872" s="11" t="s">
        <v>4568</v>
      </c>
      <c r="C2872" s="11" t="s">
        <v>688</v>
      </c>
      <c r="D2872" s="11" t="s">
        <v>71</v>
      </c>
      <c r="E2872" s="11" t="s">
        <v>158</v>
      </c>
      <c r="F2872" s="11">
        <v>26</v>
      </c>
      <c r="G2872" s="11" t="s">
        <v>30</v>
      </c>
      <c r="H2872" s="15">
        <v>0.1</v>
      </c>
      <c r="I2872" s="12">
        <v>12</v>
      </c>
      <c r="J2872" s="13" t="str">
        <f>VLOOKUP(A2872,'IEP Data'!A:P,16,FALSE)</f>
        <v>No</v>
      </c>
    </row>
    <row r="2873" spans="1:10" s="13" customFormat="1" x14ac:dyDescent="0.25">
      <c r="A2873" s="11">
        <v>234700987</v>
      </c>
      <c r="B2873" s="11" t="s">
        <v>4571</v>
      </c>
      <c r="C2873" s="11" t="s">
        <v>4572</v>
      </c>
      <c r="D2873" s="11" t="s">
        <v>71</v>
      </c>
      <c r="E2873" s="11" t="s">
        <v>158</v>
      </c>
      <c r="F2873" s="11">
        <v>26</v>
      </c>
      <c r="G2873" s="11" t="s">
        <v>5</v>
      </c>
      <c r="H2873" s="15">
        <v>0</v>
      </c>
      <c r="I2873" s="12">
        <v>10</v>
      </c>
      <c r="J2873" s="13" t="str">
        <f>VLOOKUP(A2873,'IEP Data'!A:P,16,FALSE)</f>
        <v>No</v>
      </c>
    </row>
    <row r="2874" spans="1:10" s="13" customFormat="1" x14ac:dyDescent="0.25">
      <c r="A2874" s="11">
        <v>227186053</v>
      </c>
      <c r="B2874" s="11" t="s">
        <v>4696</v>
      </c>
      <c r="C2874" s="11" t="s">
        <v>1660</v>
      </c>
      <c r="D2874" s="11" t="s">
        <v>71</v>
      </c>
      <c r="E2874" s="11" t="s">
        <v>158</v>
      </c>
      <c r="F2874" s="11">
        <v>26</v>
      </c>
      <c r="G2874" s="11" t="s">
        <v>5</v>
      </c>
      <c r="H2874" s="15">
        <v>0</v>
      </c>
      <c r="I2874" s="12">
        <v>11</v>
      </c>
      <c r="J2874" s="13" t="str">
        <f>VLOOKUP(A2874,'IEP Data'!A:P,16,FALSE)</f>
        <v>Yes</v>
      </c>
    </row>
    <row r="2875" spans="1:10" s="13" customFormat="1" x14ac:dyDescent="0.25">
      <c r="A2875" s="11">
        <v>227186053</v>
      </c>
      <c r="B2875" s="11" t="s">
        <v>4696</v>
      </c>
      <c r="C2875" s="11" t="s">
        <v>1660</v>
      </c>
      <c r="D2875" s="11" t="s">
        <v>71</v>
      </c>
      <c r="E2875" s="11" t="s">
        <v>158</v>
      </c>
      <c r="F2875" s="11">
        <v>26</v>
      </c>
      <c r="G2875" s="11" t="s">
        <v>30</v>
      </c>
      <c r="H2875" s="15">
        <v>0</v>
      </c>
      <c r="I2875" s="12">
        <v>11</v>
      </c>
      <c r="J2875" s="13" t="str">
        <f>VLOOKUP(A2875,'IEP Data'!A:P,16,FALSE)</f>
        <v>Yes</v>
      </c>
    </row>
    <row r="2876" spans="1:10" s="13" customFormat="1" x14ac:dyDescent="0.25">
      <c r="A2876" s="11">
        <v>242221588</v>
      </c>
      <c r="B2876" s="11" t="s">
        <v>4715</v>
      </c>
      <c r="C2876" s="11" t="s">
        <v>4726</v>
      </c>
      <c r="D2876" s="11" t="s">
        <v>71</v>
      </c>
      <c r="E2876" s="11" t="s">
        <v>158</v>
      </c>
      <c r="F2876" s="11">
        <v>26</v>
      </c>
      <c r="G2876" s="11" t="s">
        <v>5</v>
      </c>
      <c r="H2876" s="15">
        <v>0.2</v>
      </c>
      <c r="I2876" s="12">
        <v>9</v>
      </c>
      <c r="J2876" s="13" t="str">
        <f>VLOOKUP(A2876,'IEP Data'!A:P,16,FALSE)</f>
        <v>No</v>
      </c>
    </row>
    <row r="2877" spans="1:10" s="13" customFormat="1" x14ac:dyDescent="0.25">
      <c r="A2877" s="11">
        <v>233641224</v>
      </c>
      <c r="B2877" s="11" t="s">
        <v>4904</v>
      </c>
      <c r="C2877" s="11" t="s">
        <v>4922</v>
      </c>
      <c r="D2877" s="11" t="s">
        <v>87</v>
      </c>
      <c r="E2877" s="11" t="s">
        <v>158</v>
      </c>
      <c r="F2877" s="11">
        <v>26</v>
      </c>
      <c r="G2877" s="11" t="s">
        <v>10</v>
      </c>
      <c r="H2877" s="15">
        <v>0.1</v>
      </c>
      <c r="I2877" s="12">
        <v>11</v>
      </c>
      <c r="J2877" s="13" t="str">
        <f>VLOOKUP(A2877,'IEP Data'!A:P,16,FALSE)</f>
        <v>No</v>
      </c>
    </row>
    <row r="2878" spans="1:10" s="13" customFormat="1" x14ac:dyDescent="0.25">
      <c r="A2878" s="11">
        <v>233641224</v>
      </c>
      <c r="B2878" s="11" t="s">
        <v>4904</v>
      </c>
      <c r="C2878" s="11" t="s">
        <v>4922</v>
      </c>
      <c r="D2878" s="11" t="s">
        <v>87</v>
      </c>
      <c r="E2878" s="11" t="s">
        <v>158</v>
      </c>
      <c r="F2878" s="11">
        <v>26</v>
      </c>
      <c r="G2878" s="11" t="s">
        <v>34</v>
      </c>
      <c r="H2878" s="15">
        <v>0.8</v>
      </c>
      <c r="I2878" s="12">
        <v>11</v>
      </c>
      <c r="J2878" s="13" t="str">
        <f>VLOOKUP(A2878,'IEP Data'!A:P,16,FALSE)</f>
        <v>No</v>
      </c>
    </row>
    <row r="2879" spans="1:10" s="13" customFormat="1" x14ac:dyDescent="0.25">
      <c r="A2879" s="11">
        <v>233438944</v>
      </c>
      <c r="B2879" s="11" t="s">
        <v>4941</v>
      </c>
      <c r="C2879" s="11" t="s">
        <v>70</v>
      </c>
      <c r="D2879" s="11" t="s">
        <v>87</v>
      </c>
      <c r="E2879" s="11" t="s">
        <v>158</v>
      </c>
      <c r="F2879" s="11">
        <v>26</v>
      </c>
      <c r="G2879" s="11" t="s">
        <v>21</v>
      </c>
      <c r="H2879" s="15">
        <v>0.1</v>
      </c>
      <c r="I2879" s="12">
        <v>10</v>
      </c>
      <c r="J2879" s="13" t="str">
        <f>VLOOKUP(A2879,'IEP Data'!A:P,16,FALSE)</f>
        <v>No</v>
      </c>
    </row>
    <row r="2880" spans="1:10" s="13" customFormat="1" x14ac:dyDescent="0.25">
      <c r="A2880" s="11">
        <v>233438944</v>
      </c>
      <c r="B2880" s="11" t="s">
        <v>4941</v>
      </c>
      <c r="C2880" s="11" t="s">
        <v>70</v>
      </c>
      <c r="D2880" s="11" t="s">
        <v>87</v>
      </c>
      <c r="E2880" s="11" t="s">
        <v>158</v>
      </c>
      <c r="F2880" s="11">
        <v>26</v>
      </c>
      <c r="G2880" s="11" t="s">
        <v>45</v>
      </c>
      <c r="H2880" s="15">
        <v>0.3</v>
      </c>
      <c r="I2880" s="12">
        <v>11</v>
      </c>
      <c r="J2880" s="13" t="str">
        <f>VLOOKUP(A2880,'IEP Data'!A:P,16,FALSE)</f>
        <v>No</v>
      </c>
    </row>
    <row r="2881" spans="1:10" s="13" customFormat="1" x14ac:dyDescent="0.25">
      <c r="A2881" s="11">
        <v>226347391</v>
      </c>
      <c r="B2881" s="11" t="s">
        <v>4941</v>
      </c>
      <c r="C2881" s="11" t="s">
        <v>4948</v>
      </c>
      <c r="D2881" s="11" t="s">
        <v>87</v>
      </c>
      <c r="E2881" s="11" t="s">
        <v>158</v>
      </c>
      <c r="F2881" s="11">
        <v>26</v>
      </c>
      <c r="G2881" s="11" t="s">
        <v>21</v>
      </c>
      <c r="H2881" s="15">
        <v>0</v>
      </c>
      <c r="I2881" s="12">
        <v>10</v>
      </c>
      <c r="J2881" s="13" t="str">
        <f>VLOOKUP(A2881,'IEP Data'!A:P,16,FALSE)</f>
        <v>No</v>
      </c>
    </row>
    <row r="2882" spans="1:10" s="13" customFormat="1" x14ac:dyDescent="0.25">
      <c r="A2882" s="11">
        <v>236301503</v>
      </c>
      <c r="B2882" s="11" t="s">
        <v>4958</v>
      </c>
      <c r="C2882" s="11" t="s">
        <v>4959</v>
      </c>
      <c r="D2882" s="11" t="s">
        <v>87</v>
      </c>
      <c r="E2882" s="11" t="s">
        <v>158</v>
      </c>
      <c r="F2882" s="11">
        <v>26</v>
      </c>
      <c r="G2882" s="11" t="s">
        <v>27</v>
      </c>
      <c r="H2882" s="15">
        <v>0.1</v>
      </c>
      <c r="I2882" s="12">
        <v>9</v>
      </c>
      <c r="J2882" s="13" t="str">
        <f>VLOOKUP(A2882,'IEP Data'!A:P,16,FALSE)</f>
        <v>No</v>
      </c>
    </row>
    <row r="2883" spans="1:10" s="13" customFormat="1" x14ac:dyDescent="0.25">
      <c r="A2883" s="11">
        <v>243596418</v>
      </c>
      <c r="B2883" s="11" t="s">
        <v>5012</v>
      </c>
      <c r="C2883" s="11" t="s">
        <v>1251</v>
      </c>
      <c r="D2883" s="11" t="s">
        <v>87</v>
      </c>
      <c r="E2883" s="11" t="s">
        <v>158</v>
      </c>
      <c r="F2883" s="11">
        <v>26</v>
      </c>
      <c r="G2883" s="11" t="s">
        <v>10</v>
      </c>
      <c r="H2883" s="15">
        <v>0.2</v>
      </c>
      <c r="I2883" s="12">
        <v>12</v>
      </c>
      <c r="J2883" s="13" t="str">
        <f>VLOOKUP(A2883,'IEP Data'!A:P,16,FALSE)</f>
        <v>No</v>
      </c>
    </row>
    <row r="2884" spans="1:10" s="13" customFormat="1" x14ac:dyDescent="0.25">
      <c r="A2884" s="11">
        <v>243596418</v>
      </c>
      <c r="B2884" s="11" t="s">
        <v>5012</v>
      </c>
      <c r="C2884" s="11" t="s">
        <v>1251</v>
      </c>
      <c r="D2884" s="11" t="s">
        <v>87</v>
      </c>
      <c r="E2884" s="11" t="s">
        <v>158</v>
      </c>
      <c r="F2884" s="11">
        <v>26</v>
      </c>
      <c r="G2884" s="11" t="s">
        <v>27</v>
      </c>
      <c r="H2884" s="15">
        <v>0.1</v>
      </c>
      <c r="I2884" s="12">
        <v>12</v>
      </c>
      <c r="J2884" s="13" t="str">
        <f>VLOOKUP(A2884,'IEP Data'!A:P,16,FALSE)</f>
        <v>No</v>
      </c>
    </row>
    <row r="2885" spans="1:10" s="13" customFormat="1" x14ac:dyDescent="0.25">
      <c r="A2885" s="11">
        <v>234683548</v>
      </c>
      <c r="B2885" s="11" t="s">
        <v>5039</v>
      </c>
      <c r="C2885" s="11" t="s">
        <v>5074</v>
      </c>
      <c r="D2885" s="11" t="s">
        <v>71</v>
      </c>
      <c r="E2885" s="11" t="s">
        <v>158</v>
      </c>
      <c r="F2885" s="11">
        <v>26</v>
      </c>
      <c r="G2885" s="11" t="s">
        <v>10</v>
      </c>
      <c r="H2885" s="15">
        <v>0.5</v>
      </c>
      <c r="I2885" s="12">
        <v>10</v>
      </c>
      <c r="J2885" s="13" t="str">
        <f>VLOOKUP(A2885,'IEP Data'!A:P,16,FALSE)</f>
        <v>No</v>
      </c>
    </row>
    <row r="2886" spans="1:10" s="13" customFormat="1" x14ac:dyDescent="0.25">
      <c r="A2886" s="11">
        <v>234683548</v>
      </c>
      <c r="B2886" s="11" t="s">
        <v>5039</v>
      </c>
      <c r="C2886" s="11" t="s">
        <v>5074</v>
      </c>
      <c r="D2886" s="11" t="s">
        <v>71</v>
      </c>
      <c r="E2886" s="11" t="s">
        <v>158</v>
      </c>
      <c r="F2886" s="11">
        <v>26</v>
      </c>
      <c r="G2886" s="11" t="s">
        <v>34</v>
      </c>
      <c r="H2886" s="15">
        <v>0.9</v>
      </c>
      <c r="I2886" s="12">
        <v>10</v>
      </c>
      <c r="J2886" s="13" t="str">
        <f>VLOOKUP(A2886,'IEP Data'!A:P,16,FALSE)</f>
        <v>No</v>
      </c>
    </row>
    <row r="2887" spans="1:10" s="13" customFormat="1" x14ac:dyDescent="0.25">
      <c r="A2887" s="11">
        <v>229387477</v>
      </c>
      <c r="B2887" s="11" t="s">
        <v>5039</v>
      </c>
      <c r="C2887" s="11" t="s">
        <v>493</v>
      </c>
      <c r="D2887" s="11" t="s">
        <v>71</v>
      </c>
      <c r="E2887" s="11" t="s">
        <v>158</v>
      </c>
      <c r="F2887" s="11">
        <v>26</v>
      </c>
      <c r="G2887" s="11" t="s">
        <v>5</v>
      </c>
      <c r="H2887" s="15">
        <v>0</v>
      </c>
      <c r="I2887" s="12">
        <v>11</v>
      </c>
      <c r="J2887" s="13" t="str">
        <f>VLOOKUP(A2887,'IEP Data'!A:P,16,FALSE)</f>
        <v>No</v>
      </c>
    </row>
    <row r="2888" spans="1:10" s="13" customFormat="1" x14ac:dyDescent="0.25">
      <c r="A2888" s="11">
        <v>237699673</v>
      </c>
      <c r="B2888" s="11" t="s">
        <v>5079</v>
      </c>
      <c r="C2888" s="11" t="s">
        <v>2627</v>
      </c>
      <c r="D2888" s="11" t="s">
        <v>71</v>
      </c>
      <c r="E2888" s="11" t="s">
        <v>158</v>
      </c>
      <c r="F2888" s="11">
        <v>26</v>
      </c>
      <c r="G2888" s="11" t="s">
        <v>31</v>
      </c>
      <c r="H2888" s="15">
        <v>0.5</v>
      </c>
      <c r="I2888" s="12">
        <v>9</v>
      </c>
      <c r="J2888" s="13" t="str">
        <f>VLOOKUP(A2888,'IEP Data'!A:P,16,FALSE)</f>
        <v>No</v>
      </c>
    </row>
    <row r="2889" spans="1:10" s="13" customFormat="1" x14ac:dyDescent="0.25">
      <c r="A2889" s="11">
        <v>233266949</v>
      </c>
      <c r="B2889" s="11" t="s">
        <v>5146</v>
      </c>
      <c r="C2889" s="11" t="s">
        <v>5168</v>
      </c>
      <c r="D2889" s="11" t="s">
        <v>71</v>
      </c>
      <c r="E2889" s="11" t="s">
        <v>158</v>
      </c>
      <c r="F2889" s="11">
        <v>26</v>
      </c>
      <c r="G2889" s="11" t="s">
        <v>21</v>
      </c>
      <c r="H2889" s="15">
        <v>0</v>
      </c>
      <c r="I2889" s="12">
        <v>12</v>
      </c>
      <c r="J2889" s="13" t="str">
        <f>VLOOKUP(A2889,'IEP Data'!A:P,16,FALSE)</f>
        <v>No</v>
      </c>
    </row>
    <row r="2890" spans="1:10" s="13" customFormat="1" x14ac:dyDescent="0.25">
      <c r="A2890" s="11">
        <v>233243443</v>
      </c>
      <c r="B2890" s="11" t="s">
        <v>5146</v>
      </c>
      <c r="C2890" s="11" t="s">
        <v>1300</v>
      </c>
      <c r="D2890" s="11" t="s">
        <v>71</v>
      </c>
      <c r="E2890" s="11" t="s">
        <v>158</v>
      </c>
      <c r="F2890" s="11">
        <v>26</v>
      </c>
      <c r="G2890" s="11" t="s">
        <v>30</v>
      </c>
      <c r="H2890" s="15">
        <v>0</v>
      </c>
      <c r="I2890" s="12">
        <v>12</v>
      </c>
      <c r="J2890" s="13" t="str">
        <f>VLOOKUP(A2890,'IEP Data'!A:P,16,FALSE)</f>
        <v>No</v>
      </c>
    </row>
    <row r="2891" spans="1:10" s="13" customFormat="1" x14ac:dyDescent="0.25">
      <c r="A2891" s="11">
        <v>207723826</v>
      </c>
      <c r="B2891" s="11" t="s">
        <v>5249</v>
      </c>
      <c r="C2891" s="11" t="s">
        <v>865</v>
      </c>
      <c r="D2891" s="11" t="s">
        <v>87</v>
      </c>
      <c r="E2891" s="11" t="s">
        <v>158</v>
      </c>
      <c r="F2891" s="11">
        <v>26</v>
      </c>
      <c r="G2891" s="11" t="s">
        <v>34</v>
      </c>
      <c r="H2891" s="15">
        <v>0</v>
      </c>
      <c r="I2891" s="12">
        <v>12</v>
      </c>
      <c r="J2891" s="13" t="str">
        <f>VLOOKUP(A2891,'IEP Data'!A:P,16,FALSE)</f>
        <v>No</v>
      </c>
    </row>
    <row r="2892" spans="1:10" s="13" customFormat="1" x14ac:dyDescent="0.25">
      <c r="A2892" s="11">
        <v>236972477</v>
      </c>
      <c r="B2892" s="11" t="s">
        <v>5262</v>
      </c>
      <c r="C2892" s="11" t="s">
        <v>92</v>
      </c>
      <c r="D2892" s="11" t="s">
        <v>87</v>
      </c>
      <c r="E2892" s="11" t="s">
        <v>158</v>
      </c>
      <c r="F2892" s="11">
        <v>26</v>
      </c>
      <c r="G2892" s="11" t="s">
        <v>34</v>
      </c>
      <c r="H2892" s="15">
        <v>0.9</v>
      </c>
      <c r="I2892" s="12">
        <v>9</v>
      </c>
      <c r="J2892" s="13" t="str">
        <f>VLOOKUP(A2892,'IEP Data'!A:P,16,FALSE)</f>
        <v>No</v>
      </c>
    </row>
    <row r="2893" spans="1:10" s="13" customFormat="1" x14ac:dyDescent="0.25">
      <c r="A2893" s="11">
        <v>245922141</v>
      </c>
      <c r="B2893" s="11" t="s">
        <v>5519</v>
      </c>
      <c r="C2893" s="11" t="s">
        <v>5520</v>
      </c>
      <c r="D2893" s="11" t="s">
        <v>87</v>
      </c>
      <c r="E2893" s="11" t="s">
        <v>158</v>
      </c>
      <c r="F2893" s="11">
        <v>26</v>
      </c>
      <c r="G2893" s="11" t="s">
        <v>10</v>
      </c>
      <c r="H2893" s="15">
        <v>0</v>
      </c>
      <c r="I2893" s="12">
        <v>12</v>
      </c>
      <c r="J2893" s="13" t="str">
        <f>VLOOKUP(A2893,'IEP Data'!A:P,16,FALSE)</f>
        <v>No</v>
      </c>
    </row>
    <row r="2894" spans="1:10" s="13" customFormat="1" x14ac:dyDescent="0.25">
      <c r="A2894" s="11">
        <v>245922141</v>
      </c>
      <c r="B2894" s="11" t="s">
        <v>5519</v>
      </c>
      <c r="C2894" s="11" t="s">
        <v>5520</v>
      </c>
      <c r="D2894" s="11" t="s">
        <v>87</v>
      </c>
      <c r="E2894" s="11" t="s">
        <v>158</v>
      </c>
      <c r="F2894" s="11">
        <v>26</v>
      </c>
      <c r="G2894" s="11" t="s">
        <v>34</v>
      </c>
      <c r="H2894" s="15">
        <v>0</v>
      </c>
      <c r="I2894" s="12">
        <v>12</v>
      </c>
      <c r="J2894" s="13" t="str">
        <f>VLOOKUP(A2894,'IEP Data'!A:P,16,FALSE)</f>
        <v>No</v>
      </c>
    </row>
    <row r="2895" spans="1:10" s="13" customFormat="1" x14ac:dyDescent="0.25">
      <c r="A2895" s="11">
        <v>234644086</v>
      </c>
      <c r="B2895" s="11" t="s">
        <v>5550</v>
      </c>
      <c r="C2895" s="11" t="s">
        <v>5551</v>
      </c>
      <c r="D2895" s="11" t="s">
        <v>71</v>
      </c>
      <c r="E2895" s="11" t="s">
        <v>158</v>
      </c>
      <c r="F2895" s="11">
        <v>26</v>
      </c>
      <c r="G2895" s="11" t="s">
        <v>30</v>
      </c>
      <c r="H2895" s="15">
        <v>0</v>
      </c>
      <c r="I2895" s="12">
        <v>10</v>
      </c>
      <c r="J2895" s="13" t="str">
        <f>VLOOKUP(A2895,'IEP Data'!A:P,16,FALSE)</f>
        <v>No</v>
      </c>
    </row>
    <row r="2896" spans="1:10" s="13" customFormat="1" x14ac:dyDescent="0.25">
      <c r="A2896" s="11">
        <v>260620182</v>
      </c>
      <c r="B2896" s="11" t="s">
        <v>5583</v>
      </c>
      <c r="C2896" s="11" t="s">
        <v>5584</v>
      </c>
      <c r="D2896" s="11" t="s">
        <v>87</v>
      </c>
      <c r="E2896" s="11" t="s">
        <v>158</v>
      </c>
      <c r="F2896" s="11">
        <v>26</v>
      </c>
      <c r="G2896" s="11" t="s">
        <v>27</v>
      </c>
      <c r="H2896" s="15">
        <v>0.8</v>
      </c>
      <c r="I2896" s="12">
        <v>10</v>
      </c>
      <c r="J2896" s="13" t="str">
        <f>VLOOKUP(A2896,'IEP Data'!A:P,16,FALSE)</f>
        <v>No</v>
      </c>
    </row>
    <row r="2897" spans="1:10" s="13" customFormat="1" x14ac:dyDescent="0.25">
      <c r="A2897" s="11">
        <v>243180098</v>
      </c>
      <c r="B2897" s="11" t="s">
        <v>5660</v>
      </c>
      <c r="C2897" s="11" t="s">
        <v>5661</v>
      </c>
      <c r="D2897" s="11" t="s">
        <v>71</v>
      </c>
      <c r="E2897" s="11" t="s">
        <v>158</v>
      </c>
      <c r="F2897" s="11">
        <v>26</v>
      </c>
      <c r="G2897" s="11" t="s">
        <v>10</v>
      </c>
      <c r="H2897" s="15">
        <v>0.3</v>
      </c>
      <c r="I2897" s="12">
        <v>11</v>
      </c>
      <c r="J2897" s="13" t="str">
        <f>VLOOKUP(A2897,'IEP Data'!A:P,16,FALSE)</f>
        <v>No</v>
      </c>
    </row>
    <row r="2898" spans="1:10" s="13" customFormat="1" x14ac:dyDescent="0.25">
      <c r="A2898" s="11">
        <v>226163483</v>
      </c>
      <c r="B2898" s="11" t="s">
        <v>5708</v>
      </c>
      <c r="C2898" s="11" t="s">
        <v>512</v>
      </c>
      <c r="D2898" s="11" t="s">
        <v>71</v>
      </c>
      <c r="E2898" s="11" t="s">
        <v>158</v>
      </c>
      <c r="F2898" s="11">
        <v>26</v>
      </c>
      <c r="G2898" s="11" t="s">
        <v>5</v>
      </c>
      <c r="H2898" s="15">
        <v>0.8</v>
      </c>
      <c r="I2898" s="12">
        <v>11</v>
      </c>
      <c r="J2898" s="13" t="str">
        <f>VLOOKUP(A2898,'IEP Data'!A:P,16,FALSE)</f>
        <v>No</v>
      </c>
    </row>
    <row r="2899" spans="1:10" s="13" customFormat="1" x14ac:dyDescent="0.25">
      <c r="A2899" s="11">
        <v>226163483</v>
      </c>
      <c r="B2899" s="11" t="s">
        <v>5708</v>
      </c>
      <c r="C2899" s="11" t="s">
        <v>512</v>
      </c>
      <c r="D2899" s="11" t="s">
        <v>71</v>
      </c>
      <c r="E2899" s="11" t="s">
        <v>158</v>
      </c>
      <c r="F2899" s="11">
        <v>26</v>
      </c>
      <c r="G2899" s="11" t="s">
        <v>30</v>
      </c>
      <c r="H2899" s="15">
        <v>0</v>
      </c>
      <c r="I2899" s="12">
        <v>11</v>
      </c>
      <c r="J2899" s="13" t="str">
        <f>VLOOKUP(A2899,'IEP Data'!A:P,16,FALSE)</f>
        <v>No</v>
      </c>
    </row>
    <row r="2900" spans="1:10" s="13" customFormat="1" x14ac:dyDescent="0.25">
      <c r="A2900" s="11">
        <v>238084545</v>
      </c>
      <c r="B2900" s="11" t="s">
        <v>5722</v>
      </c>
      <c r="C2900" s="11" t="s">
        <v>5738</v>
      </c>
      <c r="D2900" s="11" t="s">
        <v>71</v>
      </c>
      <c r="E2900" s="11" t="s">
        <v>158</v>
      </c>
      <c r="F2900" s="11">
        <v>26</v>
      </c>
      <c r="G2900" s="11" t="s">
        <v>2</v>
      </c>
      <c r="H2900" s="15">
        <v>0</v>
      </c>
      <c r="I2900" s="12">
        <v>11</v>
      </c>
      <c r="J2900" s="13" t="str">
        <f>VLOOKUP(A2900,'IEP Data'!A:P,16,FALSE)</f>
        <v>No</v>
      </c>
    </row>
    <row r="2901" spans="1:10" s="13" customFormat="1" x14ac:dyDescent="0.25">
      <c r="A2901" s="11">
        <v>238084545</v>
      </c>
      <c r="B2901" s="11" t="s">
        <v>5722</v>
      </c>
      <c r="C2901" s="11" t="s">
        <v>5738</v>
      </c>
      <c r="D2901" s="11" t="s">
        <v>71</v>
      </c>
      <c r="E2901" s="11" t="s">
        <v>158</v>
      </c>
      <c r="F2901" s="11">
        <v>26</v>
      </c>
      <c r="G2901" s="11" t="s">
        <v>40</v>
      </c>
      <c r="H2901" s="15">
        <v>0</v>
      </c>
      <c r="I2901" s="12">
        <v>11</v>
      </c>
      <c r="J2901" s="13" t="str">
        <f>VLOOKUP(A2901,'IEP Data'!A:P,16,FALSE)</f>
        <v>No</v>
      </c>
    </row>
    <row r="2902" spans="1:10" s="13" customFormat="1" x14ac:dyDescent="0.25">
      <c r="A2902" s="11">
        <v>232801407</v>
      </c>
      <c r="B2902" s="11" t="s">
        <v>5772</v>
      </c>
      <c r="C2902" s="11" t="s">
        <v>70</v>
      </c>
      <c r="D2902" s="11" t="s">
        <v>87</v>
      </c>
      <c r="E2902" s="11" t="s">
        <v>158</v>
      </c>
      <c r="F2902" s="11">
        <v>26</v>
      </c>
      <c r="G2902" s="11" t="s">
        <v>21</v>
      </c>
      <c r="H2902" s="15">
        <v>0.6</v>
      </c>
      <c r="I2902" s="12">
        <v>12</v>
      </c>
      <c r="J2902" s="13" t="str">
        <f>VLOOKUP(A2902,'IEP Data'!A:P,16,FALSE)</f>
        <v>No</v>
      </c>
    </row>
    <row r="2903" spans="1:10" s="13" customFormat="1" x14ac:dyDescent="0.25">
      <c r="A2903" s="11">
        <v>232801407</v>
      </c>
      <c r="B2903" s="11" t="s">
        <v>5772</v>
      </c>
      <c r="C2903" s="11" t="s">
        <v>70</v>
      </c>
      <c r="D2903" s="11" t="s">
        <v>87</v>
      </c>
      <c r="E2903" s="11" t="s">
        <v>158</v>
      </c>
      <c r="F2903" s="11">
        <v>26</v>
      </c>
      <c r="G2903" s="11" t="s">
        <v>45</v>
      </c>
      <c r="H2903" s="15">
        <v>0.1</v>
      </c>
      <c r="I2903" s="12">
        <v>12</v>
      </c>
      <c r="J2903" s="13" t="str">
        <f>VLOOKUP(A2903,'IEP Data'!A:P,16,FALSE)</f>
        <v>No</v>
      </c>
    </row>
    <row r="2904" spans="1:10" s="13" customFormat="1" x14ac:dyDescent="0.25">
      <c r="A2904" s="11">
        <v>230958266</v>
      </c>
      <c r="B2904" s="11" t="s">
        <v>5798</v>
      </c>
      <c r="C2904" s="11" t="s">
        <v>694</v>
      </c>
      <c r="D2904" s="11" t="s">
        <v>71</v>
      </c>
      <c r="E2904" s="11" t="s">
        <v>158</v>
      </c>
      <c r="F2904" s="11">
        <v>26</v>
      </c>
      <c r="G2904" s="11" t="s">
        <v>10</v>
      </c>
      <c r="H2904" s="15">
        <v>0.7</v>
      </c>
      <c r="I2904" s="12">
        <v>12</v>
      </c>
      <c r="J2904" s="13" t="str">
        <f>VLOOKUP(A2904,'IEP Data'!A:P,16,FALSE)</f>
        <v>No</v>
      </c>
    </row>
    <row r="2905" spans="1:10" s="13" customFormat="1" x14ac:dyDescent="0.25">
      <c r="A2905" s="11">
        <v>230958266</v>
      </c>
      <c r="B2905" s="11" t="s">
        <v>5798</v>
      </c>
      <c r="C2905" s="11" t="s">
        <v>694</v>
      </c>
      <c r="D2905" s="11" t="s">
        <v>71</v>
      </c>
      <c r="E2905" s="11" t="s">
        <v>158</v>
      </c>
      <c r="F2905" s="11">
        <v>26</v>
      </c>
      <c r="G2905" s="11" t="s">
        <v>34</v>
      </c>
      <c r="H2905" s="15">
        <v>0.9</v>
      </c>
      <c r="I2905" s="12">
        <v>12</v>
      </c>
      <c r="J2905" s="13" t="str">
        <f>VLOOKUP(A2905,'IEP Data'!A:P,16,FALSE)</f>
        <v>No</v>
      </c>
    </row>
    <row r="2906" spans="1:10" s="13" customFormat="1" x14ac:dyDescent="0.25">
      <c r="A2906" s="11">
        <v>234544328</v>
      </c>
      <c r="B2906" s="11" t="s">
        <v>2506</v>
      </c>
      <c r="C2906" s="11" t="s">
        <v>5876</v>
      </c>
      <c r="D2906" s="11" t="s">
        <v>71</v>
      </c>
      <c r="E2906" s="11" t="s">
        <v>158</v>
      </c>
      <c r="F2906" s="11">
        <v>26</v>
      </c>
      <c r="G2906" s="11" t="s">
        <v>30</v>
      </c>
      <c r="H2906" s="15">
        <v>0</v>
      </c>
      <c r="I2906" s="12">
        <v>10</v>
      </c>
      <c r="J2906" s="13" t="str">
        <f>VLOOKUP(A2906,'IEP Data'!A:P,16,FALSE)</f>
        <v>No</v>
      </c>
    </row>
    <row r="2907" spans="1:10" s="13" customFormat="1" x14ac:dyDescent="0.25">
      <c r="A2907" s="11">
        <v>238236301</v>
      </c>
      <c r="B2907" s="11" t="s">
        <v>2935</v>
      </c>
      <c r="C2907" s="11" t="s">
        <v>2239</v>
      </c>
      <c r="D2907" s="11" t="s">
        <v>71</v>
      </c>
      <c r="E2907" s="11" t="s">
        <v>158</v>
      </c>
      <c r="F2907" s="11">
        <v>26</v>
      </c>
      <c r="G2907" s="11" t="s">
        <v>16</v>
      </c>
      <c r="H2907" s="15">
        <v>0.7</v>
      </c>
      <c r="I2907" s="12">
        <v>9</v>
      </c>
      <c r="J2907" s="13" t="str">
        <f>VLOOKUP(A2907,'IEP Data'!A:P,16,FALSE)</f>
        <v>No</v>
      </c>
    </row>
    <row r="2908" spans="1:10" s="13" customFormat="1" x14ac:dyDescent="0.25">
      <c r="A2908" s="11">
        <v>238236301</v>
      </c>
      <c r="B2908" s="11" t="s">
        <v>2935</v>
      </c>
      <c r="C2908" s="11" t="s">
        <v>2239</v>
      </c>
      <c r="D2908" s="11" t="s">
        <v>71</v>
      </c>
      <c r="E2908" s="11" t="s">
        <v>158</v>
      </c>
      <c r="F2908" s="11">
        <v>26</v>
      </c>
      <c r="G2908" s="11" t="s">
        <v>40</v>
      </c>
      <c r="H2908" s="15">
        <v>0.8</v>
      </c>
      <c r="I2908" s="12">
        <v>9</v>
      </c>
      <c r="J2908" s="13" t="str">
        <f>VLOOKUP(A2908,'IEP Data'!A:P,16,FALSE)</f>
        <v>No</v>
      </c>
    </row>
    <row r="2909" spans="1:10" s="13" customFormat="1" x14ac:dyDescent="0.25">
      <c r="A2909" s="11">
        <v>234332559</v>
      </c>
      <c r="B2909" s="11" t="s">
        <v>6061</v>
      </c>
      <c r="C2909" s="11" t="s">
        <v>1018</v>
      </c>
      <c r="D2909" s="11" t="s">
        <v>71</v>
      </c>
      <c r="E2909" s="11" t="s">
        <v>158</v>
      </c>
      <c r="F2909" s="11">
        <v>26</v>
      </c>
      <c r="G2909" s="11" t="s">
        <v>30</v>
      </c>
      <c r="H2909" s="15">
        <v>0.6</v>
      </c>
      <c r="I2909" s="12">
        <v>10</v>
      </c>
      <c r="J2909" s="13" t="str">
        <f>VLOOKUP(A2909,'IEP Data'!A:P,16,FALSE)</f>
        <v>No</v>
      </c>
    </row>
    <row r="2910" spans="1:10" s="13" customFormat="1" x14ac:dyDescent="0.25">
      <c r="A2910" s="11">
        <v>260058136</v>
      </c>
      <c r="B2910" s="11" t="s">
        <v>6065</v>
      </c>
      <c r="C2910" s="11" t="s">
        <v>1300</v>
      </c>
      <c r="D2910" s="11" t="s">
        <v>71</v>
      </c>
      <c r="E2910" s="11" t="s">
        <v>158</v>
      </c>
      <c r="F2910" s="11">
        <v>26</v>
      </c>
      <c r="G2910" s="11" t="s">
        <v>21</v>
      </c>
      <c r="H2910" s="15">
        <v>0.2</v>
      </c>
      <c r="I2910" s="12">
        <v>12</v>
      </c>
      <c r="J2910" s="13" t="str">
        <f>VLOOKUP(A2910,'IEP Data'!A:P,16,FALSE)</f>
        <v>No</v>
      </c>
    </row>
    <row r="2911" spans="1:10" s="13" customFormat="1" x14ac:dyDescent="0.25">
      <c r="A2911" s="11">
        <v>260058136</v>
      </c>
      <c r="B2911" s="11" t="s">
        <v>6065</v>
      </c>
      <c r="C2911" s="11" t="s">
        <v>1300</v>
      </c>
      <c r="D2911" s="11" t="s">
        <v>71</v>
      </c>
      <c r="E2911" s="11" t="s">
        <v>158</v>
      </c>
      <c r="F2911" s="11">
        <v>26</v>
      </c>
      <c r="G2911" s="11" t="s">
        <v>45</v>
      </c>
      <c r="H2911" s="15">
        <v>0</v>
      </c>
      <c r="I2911" s="12">
        <v>12</v>
      </c>
      <c r="J2911" s="13" t="str">
        <f>VLOOKUP(A2911,'IEP Data'!A:P,16,FALSE)</f>
        <v>No</v>
      </c>
    </row>
    <row r="2912" spans="1:10" s="13" customFormat="1" x14ac:dyDescent="0.25">
      <c r="A2912" s="11">
        <v>205006406</v>
      </c>
      <c r="B2912" s="11" t="s">
        <v>6169</v>
      </c>
      <c r="C2912" s="11" t="s">
        <v>6170</v>
      </c>
      <c r="D2912" s="11" t="s">
        <v>87</v>
      </c>
      <c r="E2912" s="11" t="s">
        <v>158</v>
      </c>
      <c r="F2912" s="11">
        <v>26</v>
      </c>
      <c r="G2912" s="11" t="s">
        <v>21</v>
      </c>
      <c r="H2912" s="15">
        <v>0.1</v>
      </c>
      <c r="I2912" s="12">
        <v>12</v>
      </c>
      <c r="J2912" s="13" t="str">
        <f>VLOOKUP(A2912,'IEP Data'!A:P,16,FALSE)</f>
        <v>No</v>
      </c>
    </row>
    <row r="2913" spans="1:10" s="13" customFormat="1" x14ac:dyDescent="0.25">
      <c r="A2913" s="11">
        <v>235399029</v>
      </c>
      <c r="B2913" s="11" t="s">
        <v>6358</v>
      </c>
      <c r="C2913" s="11" t="s">
        <v>321</v>
      </c>
      <c r="D2913" s="11" t="s">
        <v>87</v>
      </c>
      <c r="E2913" s="11" t="s">
        <v>158</v>
      </c>
      <c r="F2913" s="11">
        <v>26</v>
      </c>
      <c r="G2913" s="11" t="s">
        <v>10</v>
      </c>
      <c r="H2913" s="15">
        <v>0.8</v>
      </c>
      <c r="I2913" s="12">
        <v>12</v>
      </c>
      <c r="J2913" s="13" t="str">
        <f>VLOOKUP(A2913,'IEP Data'!A:P,16,FALSE)</f>
        <v>No</v>
      </c>
    </row>
    <row r="2914" spans="1:10" s="13" customFormat="1" x14ac:dyDescent="0.25">
      <c r="A2914" s="11">
        <v>235399029</v>
      </c>
      <c r="B2914" s="11" t="s">
        <v>6358</v>
      </c>
      <c r="C2914" s="11" t="s">
        <v>321</v>
      </c>
      <c r="D2914" s="11" t="s">
        <v>87</v>
      </c>
      <c r="E2914" s="11" t="s">
        <v>158</v>
      </c>
      <c r="F2914" s="11">
        <v>26</v>
      </c>
      <c r="G2914" s="11" t="s">
        <v>34</v>
      </c>
      <c r="H2914" s="15">
        <v>0.9</v>
      </c>
      <c r="I2914" s="12">
        <v>12</v>
      </c>
      <c r="J2914" s="13" t="str">
        <f>VLOOKUP(A2914,'IEP Data'!A:P,16,FALSE)</f>
        <v>No</v>
      </c>
    </row>
    <row r="2915" spans="1:10" s="13" customFormat="1" x14ac:dyDescent="0.25">
      <c r="A2915" s="11">
        <v>200951374</v>
      </c>
      <c r="B2915" s="11" t="s">
        <v>6389</v>
      </c>
      <c r="C2915" s="11" t="s">
        <v>6390</v>
      </c>
      <c r="D2915" s="11" t="s">
        <v>71</v>
      </c>
      <c r="E2915" s="11" t="s">
        <v>158</v>
      </c>
      <c r="F2915" s="11">
        <v>26</v>
      </c>
      <c r="G2915" s="11" t="s">
        <v>5</v>
      </c>
      <c r="H2915" s="15">
        <v>0.9</v>
      </c>
      <c r="I2915" s="12">
        <v>10</v>
      </c>
      <c r="J2915" s="13" t="str">
        <f>VLOOKUP(A2915,'IEP Data'!A:P,16,FALSE)</f>
        <v>Yes</v>
      </c>
    </row>
    <row r="2916" spans="1:10" s="13" customFormat="1" x14ac:dyDescent="0.25">
      <c r="A2916" s="11">
        <v>229216452</v>
      </c>
      <c r="B2916" s="11" t="s">
        <v>6505</v>
      </c>
      <c r="C2916" s="11" t="s">
        <v>6510</v>
      </c>
      <c r="D2916" s="11" t="s">
        <v>71</v>
      </c>
      <c r="E2916" s="11" t="s">
        <v>158</v>
      </c>
      <c r="F2916" s="11">
        <v>26</v>
      </c>
      <c r="G2916" s="11" t="s">
        <v>5</v>
      </c>
      <c r="H2916" s="15">
        <v>0.7</v>
      </c>
      <c r="I2916" s="12">
        <v>11</v>
      </c>
      <c r="J2916" s="13" t="str">
        <f>VLOOKUP(A2916,'IEP Data'!A:P,16,FALSE)</f>
        <v>No</v>
      </c>
    </row>
    <row r="2917" spans="1:10" s="13" customFormat="1" x14ac:dyDescent="0.25">
      <c r="A2917" s="11">
        <v>229216452</v>
      </c>
      <c r="B2917" s="11" t="s">
        <v>6505</v>
      </c>
      <c r="C2917" s="11" t="s">
        <v>6510</v>
      </c>
      <c r="D2917" s="11" t="s">
        <v>71</v>
      </c>
      <c r="E2917" s="11" t="s">
        <v>158</v>
      </c>
      <c r="F2917" s="11">
        <v>26</v>
      </c>
      <c r="G2917" s="11" t="s">
        <v>30</v>
      </c>
      <c r="H2917" s="15">
        <v>1</v>
      </c>
      <c r="I2917" s="12">
        <v>11</v>
      </c>
      <c r="J2917" s="13" t="str">
        <f>VLOOKUP(A2917,'IEP Data'!A:P,16,FALSE)</f>
        <v>No</v>
      </c>
    </row>
    <row r="2918" spans="1:10" s="13" customFormat="1" x14ac:dyDescent="0.25">
      <c r="A2918" s="11">
        <v>234170611</v>
      </c>
      <c r="B2918" s="11" t="s">
        <v>6505</v>
      </c>
      <c r="C2918" s="11" t="s">
        <v>6515</v>
      </c>
      <c r="D2918" s="11" t="s">
        <v>71</v>
      </c>
      <c r="E2918" s="11" t="s">
        <v>158</v>
      </c>
      <c r="F2918" s="11">
        <v>26</v>
      </c>
      <c r="G2918" s="11" t="s">
        <v>30</v>
      </c>
      <c r="H2918" s="15">
        <v>0</v>
      </c>
      <c r="I2918" s="12">
        <v>10</v>
      </c>
      <c r="J2918" s="13" t="str">
        <f>VLOOKUP(A2918,'IEP Data'!A:P,16,FALSE)</f>
        <v>No</v>
      </c>
    </row>
    <row r="2919" spans="1:10" s="13" customFormat="1" x14ac:dyDescent="0.25">
      <c r="A2919" s="11">
        <v>238088504</v>
      </c>
      <c r="B2919" s="11" t="s">
        <v>6505</v>
      </c>
      <c r="C2919" s="11" t="s">
        <v>70</v>
      </c>
      <c r="D2919" s="11" t="s">
        <v>71</v>
      </c>
      <c r="E2919" s="11" t="s">
        <v>158</v>
      </c>
      <c r="F2919" s="11">
        <v>26</v>
      </c>
      <c r="G2919" s="11" t="s">
        <v>5</v>
      </c>
      <c r="H2919" s="15">
        <v>0.8</v>
      </c>
      <c r="I2919" s="12">
        <v>9</v>
      </c>
      <c r="J2919" s="13" t="str">
        <f>VLOOKUP(A2919,'IEP Data'!A:P,16,FALSE)</f>
        <v>No</v>
      </c>
    </row>
    <row r="2920" spans="1:10" s="13" customFormat="1" x14ac:dyDescent="0.25">
      <c r="A2920" s="11">
        <v>238088504</v>
      </c>
      <c r="B2920" s="11" t="s">
        <v>6505</v>
      </c>
      <c r="C2920" s="11" t="s">
        <v>70</v>
      </c>
      <c r="D2920" s="11" t="s">
        <v>71</v>
      </c>
      <c r="E2920" s="11" t="s">
        <v>158</v>
      </c>
      <c r="F2920" s="11">
        <v>26</v>
      </c>
      <c r="G2920" s="11" t="s">
        <v>30</v>
      </c>
      <c r="H2920" s="15">
        <v>0.4</v>
      </c>
      <c r="I2920" s="12">
        <v>9</v>
      </c>
      <c r="J2920" s="13" t="str">
        <f>VLOOKUP(A2920,'IEP Data'!A:P,16,FALSE)</f>
        <v>No</v>
      </c>
    </row>
    <row r="2921" spans="1:10" s="13" customFormat="1" x14ac:dyDescent="0.25">
      <c r="A2921" s="11">
        <v>235800232</v>
      </c>
      <c r="B2921" s="11" t="s">
        <v>6564</v>
      </c>
      <c r="C2921" s="11" t="s">
        <v>4628</v>
      </c>
      <c r="D2921" s="11" t="s">
        <v>87</v>
      </c>
      <c r="E2921" s="11" t="s">
        <v>158</v>
      </c>
      <c r="F2921" s="11">
        <v>26</v>
      </c>
      <c r="G2921" s="11" t="s">
        <v>5</v>
      </c>
      <c r="H2921" s="15">
        <v>0.4</v>
      </c>
      <c r="I2921" s="12">
        <v>10</v>
      </c>
      <c r="J2921" s="13" t="str">
        <f>VLOOKUP(A2921,'IEP Data'!A:P,16,FALSE)</f>
        <v>No</v>
      </c>
    </row>
    <row r="2922" spans="1:10" s="13" customFormat="1" x14ac:dyDescent="0.25">
      <c r="A2922" s="11">
        <v>233439025</v>
      </c>
      <c r="B2922" s="11" t="s">
        <v>6690</v>
      </c>
      <c r="C2922" s="11" t="s">
        <v>6692</v>
      </c>
      <c r="D2922" s="11" t="s">
        <v>71</v>
      </c>
      <c r="E2922" s="11" t="s">
        <v>158</v>
      </c>
      <c r="F2922" s="11">
        <v>26</v>
      </c>
      <c r="G2922" s="11" t="s">
        <v>5</v>
      </c>
      <c r="H2922" s="15">
        <v>0</v>
      </c>
      <c r="I2922" s="12">
        <v>12</v>
      </c>
      <c r="J2922" s="13" t="str">
        <f>VLOOKUP(A2922,'IEP Data'!A:P,16,FALSE)</f>
        <v>No</v>
      </c>
    </row>
    <row r="2923" spans="1:10" s="13" customFormat="1" x14ac:dyDescent="0.25">
      <c r="A2923" s="11">
        <v>226604395</v>
      </c>
      <c r="B2923" s="11" t="s">
        <v>1436</v>
      </c>
      <c r="C2923" s="11" t="s">
        <v>6759</v>
      </c>
      <c r="D2923" s="11" t="s">
        <v>71</v>
      </c>
      <c r="E2923" s="11" t="s">
        <v>158</v>
      </c>
      <c r="F2923" s="11">
        <v>26</v>
      </c>
      <c r="G2923" s="11" t="s">
        <v>10</v>
      </c>
      <c r="H2923" s="15">
        <v>0.2</v>
      </c>
      <c r="I2923" s="12">
        <v>11</v>
      </c>
      <c r="J2923" s="13" t="str">
        <f>VLOOKUP(A2923,'IEP Data'!A:P,16,FALSE)</f>
        <v>No</v>
      </c>
    </row>
    <row r="2924" spans="1:10" s="13" customFormat="1" x14ac:dyDescent="0.25">
      <c r="A2924" s="11">
        <v>226604395</v>
      </c>
      <c r="B2924" s="11" t="s">
        <v>1436</v>
      </c>
      <c r="C2924" s="11" t="s">
        <v>6759</v>
      </c>
      <c r="D2924" s="11" t="s">
        <v>71</v>
      </c>
      <c r="E2924" s="11" t="s">
        <v>158</v>
      </c>
      <c r="F2924" s="11">
        <v>26</v>
      </c>
      <c r="G2924" s="11" t="s">
        <v>34</v>
      </c>
      <c r="H2924" s="15">
        <v>0</v>
      </c>
      <c r="I2924" s="12">
        <v>11</v>
      </c>
      <c r="J2924" s="13" t="str">
        <f>VLOOKUP(A2924,'IEP Data'!A:P,16,FALSE)</f>
        <v>No</v>
      </c>
    </row>
    <row r="2925" spans="1:10" s="13" customFormat="1" x14ac:dyDescent="0.25">
      <c r="A2925" s="11">
        <v>232814509</v>
      </c>
      <c r="B2925" s="11" t="s">
        <v>1436</v>
      </c>
      <c r="C2925" s="11" t="s">
        <v>1251</v>
      </c>
      <c r="D2925" s="11" t="s">
        <v>71</v>
      </c>
      <c r="E2925" s="11" t="s">
        <v>158</v>
      </c>
      <c r="F2925" s="11">
        <v>26</v>
      </c>
      <c r="G2925" s="11" t="s">
        <v>34</v>
      </c>
      <c r="H2925" s="15">
        <v>0.1</v>
      </c>
      <c r="I2925" s="12">
        <v>12</v>
      </c>
      <c r="J2925" s="13" t="str">
        <f>VLOOKUP(A2925,'IEP Data'!A:P,16,FALSE)</f>
        <v>No</v>
      </c>
    </row>
    <row r="2926" spans="1:10" s="13" customFormat="1" x14ac:dyDescent="0.25">
      <c r="A2926" s="11">
        <v>248896870</v>
      </c>
      <c r="B2926" s="11" t="s">
        <v>1436</v>
      </c>
      <c r="C2926" s="11" t="s">
        <v>688</v>
      </c>
      <c r="D2926" s="11" t="s">
        <v>71</v>
      </c>
      <c r="E2926" s="11" t="s">
        <v>158</v>
      </c>
      <c r="F2926" s="11">
        <v>26</v>
      </c>
      <c r="G2926" s="11" t="s">
        <v>5</v>
      </c>
      <c r="H2926" s="15">
        <v>0.6</v>
      </c>
      <c r="I2926" s="12">
        <v>11</v>
      </c>
      <c r="J2926" s="13" t="str">
        <f>VLOOKUP(A2926,'IEP Data'!A:P,16,FALSE)</f>
        <v>No</v>
      </c>
    </row>
    <row r="2927" spans="1:10" s="13" customFormat="1" x14ac:dyDescent="0.25">
      <c r="A2927" s="11">
        <v>237704408</v>
      </c>
      <c r="B2927" s="11" t="s">
        <v>6783</v>
      </c>
      <c r="C2927" s="11" t="s">
        <v>512</v>
      </c>
      <c r="D2927" s="11" t="s">
        <v>71</v>
      </c>
      <c r="E2927" s="11" t="s">
        <v>158</v>
      </c>
      <c r="F2927" s="11">
        <v>26</v>
      </c>
      <c r="G2927" s="11" t="s">
        <v>5</v>
      </c>
      <c r="H2927" s="15">
        <v>0.9</v>
      </c>
      <c r="I2927" s="12">
        <v>9</v>
      </c>
      <c r="J2927" s="13" t="str">
        <f>VLOOKUP(A2927,'IEP Data'!A:P,16,FALSE)</f>
        <v>No</v>
      </c>
    </row>
    <row r="2928" spans="1:10" s="13" customFormat="1" x14ac:dyDescent="0.25">
      <c r="A2928" s="11">
        <v>237704408</v>
      </c>
      <c r="B2928" s="11" t="s">
        <v>6783</v>
      </c>
      <c r="C2928" s="11" t="s">
        <v>512</v>
      </c>
      <c r="D2928" s="11" t="s">
        <v>71</v>
      </c>
      <c r="E2928" s="11" t="s">
        <v>158</v>
      </c>
      <c r="F2928" s="11">
        <v>26</v>
      </c>
      <c r="G2928" s="11" t="s">
        <v>30</v>
      </c>
      <c r="H2928" s="15">
        <v>1</v>
      </c>
      <c r="I2928" s="12">
        <v>9</v>
      </c>
      <c r="J2928" s="13" t="str">
        <f>VLOOKUP(A2928,'IEP Data'!A:P,16,FALSE)</f>
        <v>No</v>
      </c>
    </row>
    <row r="2929" spans="1:10" s="13" customFormat="1" x14ac:dyDescent="0.25">
      <c r="A2929" s="11">
        <v>238955868</v>
      </c>
      <c r="B2929" s="11" t="s">
        <v>6883</v>
      </c>
      <c r="C2929" s="11" t="s">
        <v>6884</v>
      </c>
      <c r="D2929" s="11" t="s">
        <v>71</v>
      </c>
      <c r="E2929" s="11" t="s">
        <v>158</v>
      </c>
      <c r="F2929" s="11">
        <v>26</v>
      </c>
      <c r="G2929" s="11" t="s">
        <v>30</v>
      </c>
      <c r="H2929" s="15">
        <v>0</v>
      </c>
      <c r="I2929" s="12">
        <v>9</v>
      </c>
      <c r="J2929" s="13" t="str">
        <f>VLOOKUP(A2929,'IEP Data'!A:P,16,FALSE)</f>
        <v>No</v>
      </c>
    </row>
    <row r="2930" spans="1:10" s="13" customFormat="1" x14ac:dyDescent="0.25">
      <c r="A2930" s="11">
        <v>208008102</v>
      </c>
      <c r="B2930" s="11" t="s">
        <v>6927</v>
      </c>
      <c r="C2930" s="11" t="s">
        <v>6928</v>
      </c>
      <c r="D2930" s="11" t="s">
        <v>87</v>
      </c>
      <c r="E2930" s="11" t="s">
        <v>158</v>
      </c>
      <c r="F2930" s="11">
        <v>26</v>
      </c>
      <c r="G2930" s="11" t="s">
        <v>2</v>
      </c>
      <c r="H2930" s="15">
        <v>0.7</v>
      </c>
      <c r="I2930" s="12">
        <v>10</v>
      </c>
      <c r="J2930" s="13" t="str">
        <f>VLOOKUP(A2930,'IEP Data'!A:P,16,FALSE)</f>
        <v>Yes</v>
      </c>
    </row>
    <row r="2931" spans="1:10" s="13" customFormat="1" x14ac:dyDescent="0.25">
      <c r="A2931" s="11">
        <v>206740888</v>
      </c>
      <c r="B2931" s="11" t="s">
        <v>7047</v>
      </c>
      <c r="C2931" s="11" t="s">
        <v>7048</v>
      </c>
      <c r="D2931" s="11" t="s">
        <v>71</v>
      </c>
      <c r="E2931" s="11" t="s">
        <v>158</v>
      </c>
      <c r="F2931" s="11">
        <v>26</v>
      </c>
      <c r="G2931" s="11" t="s">
        <v>27</v>
      </c>
      <c r="H2931" s="15">
        <v>0</v>
      </c>
      <c r="I2931" s="12">
        <v>9</v>
      </c>
      <c r="J2931" s="13" t="str">
        <f>VLOOKUP(A2931,'IEP Data'!A:P,16,FALSE)</f>
        <v>Yes</v>
      </c>
    </row>
    <row r="2932" spans="1:10" s="13" customFormat="1" x14ac:dyDescent="0.25">
      <c r="A2932" s="11">
        <v>237477278</v>
      </c>
      <c r="B2932" s="11" t="s">
        <v>7059</v>
      </c>
      <c r="C2932" s="11" t="s">
        <v>1155</v>
      </c>
      <c r="D2932" s="11" t="s">
        <v>71</v>
      </c>
      <c r="E2932" s="11" t="s">
        <v>158</v>
      </c>
      <c r="F2932" s="11">
        <v>26</v>
      </c>
      <c r="G2932" s="11" t="s">
        <v>30</v>
      </c>
      <c r="H2932" s="15">
        <v>1</v>
      </c>
      <c r="I2932" s="12">
        <v>9</v>
      </c>
      <c r="J2932" s="13" t="str">
        <f>VLOOKUP(A2932,'IEP Data'!A:P,16,FALSE)</f>
        <v>No</v>
      </c>
    </row>
    <row r="2933" spans="1:10" s="13" customFormat="1" x14ac:dyDescent="0.25">
      <c r="A2933" s="11">
        <v>231060617</v>
      </c>
      <c r="B2933" s="11" t="s">
        <v>7273</v>
      </c>
      <c r="C2933" s="11" t="s">
        <v>70</v>
      </c>
      <c r="D2933" s="11" t="s">
        <v>71</v>
      </c>
      <c r="E2933" s="11" t="s">
        <v>158</v>
      </c>
      <c r="F2933" s="11">
        <v>26</v>
      </c>
      <c r="G2933" s="11" t="s">
        <v>10</v>
      </c>
      <c r="H2933" s="15">
        <v>0.5</v>
      </c>
      <c r="I2933" s="12">
        <v>12</v>
      </c>
      <c r="J2933" s="13" t="str">
        <f>VLOOKUP(A2933,'IEP Data'!A:P,16,FALSE)</f>
        <v>No</v>
      </c>
    </row>
    <row r="2934" spans="1:10" s="13" customFormat="1" x14ac:dyDescent="0.25">
      <c r="A2934" s="11">
        <v>231060617</v>
      </c>
      <c r="B2934" s="11" t="s">
        <v>7273</v>
      </c>
      <c r="C2934" s="11" t="s">
        <v>70</v>
      </c>
      <c r="D2934" s="11" t="s">
        <v>71</v>
      </c>
      <c r="E2934" s="11" t="s">
        <v>158</v>
      </c>
      <c r="F2934" s="11">
        <v>26</v>
      </c>
      <c r="G2934" s="11" t="s">
        <v>34</v>
      </c>
      <c r="H2934" s="15">
        <v>0.8</v>
      </c>
      <c r="I2934" s="12">
        <v>12</v>
      </c>
      <c r="J2934" s="13" t="str">
        <f>VLOOKUP(A2934,'IEP Data'!A:P,16,FALSE)</f>
        <v>No</v>
      </c>
    </row>
    <row r="2935" spans="1:10" s="13" customFormat="1" x14ac:dyDescent="0.25">
      <c r="A2935" s="11">
        <v>202671707</v>
      </c>
      <c r="B2935" s="11" t="s">
        <v>7285</v>
      </c>
      <c r="C2935" s="11" t="s">
        <v>7286</v>
      </c>
      <c r="D2935" s="11" t="s">
        <v>71</v>
      </c>
      <c r="E2935" s="11" t="s">
        <v>158</v>
      </c>
      <c r="F2935" s="11">
        <v>26</v>
      </c>
      <c r="G2935" s="11" t="s">
        <v>34</v>
      </c>
      <c r="H2935" s="15">
        <v>0</v>
      </c>
      <c r="I2935" s="12">
        <v>10</v>
      </c>
      <c r="J2935" s="13" t="str">
        <f>VLOOKUP(A2935,'IEP Data'!A:P,16,FALSE)</f>
        <v>Yes</v>
      </c>
    </row>
    <row r="2936" spans="1:10" s="13" customFormat="1" x14ac:dyDescent="0.25">
      <c r="A2936" s="11">
        <v>233399708</v>
      </c>
      <c r="B2936" s="11" t="s">
        <v>7321</v>
      </c>
      <c r="C2936" s="11" t="s">
        <v>7322</v>
      </c>
      <c r="D2936" s="11" t="s">
        <v>71</v>
      </c>
      <c r="E2936" s="11" t="s">
        <v>158</v>
      </c>
      <c r="F2936" s="11">
        <v>26</v>
      </c>
      <c r="G2936" s="11" t="s">
        <v>30</v>
      </c>
      <c r="H2936" s="15">
        <v>0</v>
      </c>
      <c r="I2936" s="12">
        <v>11</v>
      </c>
      <c r="J2936" s="13" t="str">
        <f>VLOOKUP(A2936,'IEP Data'!A:P,16,FALSE)</f>
        <v>No</v>
      </c>
    </row>
    <row r="2937" spans="1:10" s="13" customFormat="1" x14ac:dyDescent="0.25">
      <c r="A2937" s="11">
        <v>231701012</v>
      </c>
      <c r="B2937" s="11" t="s">
        <v>7346</v>
      </c>
      <c r="C2937" s="11" t="s">
        <v>7347</v>
      </c>
      <c r="D2937" s="11" t="s">
        <v>87</v>
      </c>
      <c r="E2937" s="11" t="s">
        <v>158</v>
      </c>
      <c r="F2937" s="11">
        <v>26</v>
      </c>
      <c r="G2937" s="11" t="s">
        <v>2</v>
      </c>
      <c r="H2937" s="15">
        <v>0.5</v>
      </c>
      <c r="I2937" s="12">
        <v>11</v>
      </c>
      <c r="J2937" s="13" t="str">
        <f>VLOOKUP(A2937,'IEP Data'!A:P,16,FALSE)</f>
        <v>Yes</v>
      </c>
    </row>
    <row r="2938" spans="1:10" s="13" customFormat="1" x14ac:dyDescent="0.25">
      <c r="A2938" s="11">
        <v>231701012</v>
      </c>
      <c r="B2938" s="11" t="s">
        <v>7346</v>
      </c>
      <c r="C2938" s="11" t="s">
        <v>7347</v>
      </c>
      <c r="D2938" s="11" t="s">
        <v>87</v>
      </c>
      <c r="E2938" s="11" t="s">
        <v>158</v>
      </c>
      <c r="F2938" s="11">
        <v>26</v>
      </c>
      <c r="G2938" s="11" t="s">
        <v>27</v>
      </c>
      <c r="H2938" s="15">
        <v>0</v>
      </c>
      <c r="I2938" s="12">
        <v>11</v>
      </c>
      <c r="J2938" s="13" t="str">
        <f>VLOOKUP(A2938,'IEP Data'!A:P,16,FALSE)</f>
        <v>Yes</v>
      </c>
    </row>
    <row r="2939" spans="1:10" s="13" customFormat="1" x14ac:dyDescent="0.25">
      <c r="A2939" s="11">
        <v>224245928</v>
      </c>
      <c r="B2939" s="11" t="s">
        <v>7444</v>
      </c>
      <c r="C2939" s="11" t="s">
        <v>6184</v>
      </c>
      <c r="D2939" s="11" t="s">
        <v>71</v>
      </c>
      <c r="E2939" s="11" t="s">
        <v>158</v>
      </c>
      <c r="F2939" s="11">
        <v>26</v>
      </c>
      <c r="G2939" s="11" t="s">
        <v>5</v>
      </c>
      <c r="H2939" s="15">
        <v>0.1</v>
      </c>
      <c r="I2939" s="12">
        <v>10</v>
      </c>
      <c r="J2939" s="13" t="str">
        <f>VLOOKUP(A2939,'IEP Data'!A:P,16,FALSE)</f>
        <v>No</v>
      </c>
    </row>
    <row r="2940" spans="1:10" s="13" customFormat="1" x14ac:dyDescent="0.25">
      <c r="A2940" s="11">
        <v>234004083</v>
      </c>
      <c r="B2940" s="11" t="s">
        <v>7620</v>
      </c>
      <c r="C2940" s="11" t="s">
        <v>7621</v>
      </c>
      <c r="D2940" s="11" t="s">
        <v>87</v>
      </c>
      <c r="E2940" s="11" t="s">
        <v>158</v>
      </c>
      <c r="F2940" s="11">
        <v>26</v>
      </c>
      <c r="G2940" s="11" t="s">
        <v>10</v>
      </c>
      <c r="H2940" s="15">
        <v>0.1</v>
      </c>
      <c r="I2940" s="12">
        <v>11</v>
      </c>
      <c r="J2940" s="13" t="str">
        <f>VLOOKUP(A2940,'IEP Data'!A:P,16,FALSE)</f>
        <v>No</v>
      </c>
    </row>
    <row r="2941" spans="1:10" s="13" customFormat="1" x14ac:dyDescent="0.25">
      <c r="A2941" s="11">
        <v>234004083</v>
      </c>
      <c r="B2941" s="11" t="s">
        <v>7620</v>
      </c>
      <c r="C2941" s="11" t="s">
        <v>7621</v>
      </c>
      <c r="D2941" s="11" t="s">
        <v>87</v>
      </c>
      <c r="E2941" s="11" t="s">
        <v>158</v>
      </c>
      <c r="F2941" s="11">
        <v>26</v>
      </c>
      <c r="G2941" s="11" t="s">
        <v>34</v>
      </c>
      <c r="H2941" s="15">
        <v>0.1</v>
      </c>
      <c r="I2941" s="12">
        <v>11</v>
      </c>
      <c r="J2941" s="13" t="str">
        <f>VLOOKUP(A2941,'IEP Data'!A:P,16,FALSE)</f>
        <v>No</v>
      </c>
    </row>
    <row r="2942" spans="1:10" s="13" customFormat="1" x14ac:dyDescent="0.25">
      <c r="A2942" s="11">
        <v>230564270</v>
      </c>
      <c r="B2942" s="11" t="s">
        <v>7684</v>
      </c>
      <c r="C2942" s="11" t="s">
        <v>7110</v>
      </c>
      <c r="D2942" s="11" t="s">
        <v>87</v>
      </c>
      <c r="E2942" s="11" t="s">
        <v>158</v>
      </c>
      <c r="F2942" s="11">
        <v>26</v>
      </c>
      <c r="G2942" s="11" t="s">
        <v>10</v>
      </c>
      <c r="H2942" s="15">
        <v>0</v>
      </c>
      <c r="I2942" s="12">
        <v>12</v>
      </c>
      <c r="J2942" s="13" t="str">
        <f>VLOOKUP(A2942,'IEP Data'!A:P,16,FALSE)</f>
        <v>No</v>
      </c>
    </row>
    <row r="2943" spans="1:10" s="13" customFormat="1" x14ac:dyDescent="0.25">
      <c r="A2943" s="11">
        <v>230564270</v>
      </c>
      <c r="B2943" s="11" t="s">
        <v>7684</v>
      </c>
      <c r="C2943" s="11" t="s">
        <v>7110</v>
      </c>
      <c r="D2943" s="11" t="s">
        <v>87</v>
      </c>
      <c r="E2943" s="11" t="s">
        <v>158</v>
      </c>
      <c r="F2943" s="11">
        <v>26</v>
      </c>
      <c r="G2943" s="11" t="s">
        <v>27</v>
      </c>
      <c r="H2943" s="15">
        <v>0</v>
      </c>
      <c r="I2943" s="12">
        <v>12</v>
      </c>
      <c r="J2943" s="13" t="str">
        <f>VLOOKUP(A2943,'IEP Data'!A:P,16,FALSE)</f>
        <v>No</v>
      </c>
    </row>
    <row r="2944" spans="1:10" s="13" customFormat="1" x14ac:dyDescent="0.25">
      <c r="A2944" s="11">
        <v>233641331</v>
      </c>
      <c r="B2944" s="11" t="s">
        <v>7807</v>
      </c>
      <c r="C2944" s="11" t="s">
        <v>7808</v>
      </c>
      <c r="D2944" s="11" t="s">
        <v>87</v>
      </c>
      <c r="E2944" s="11" t="s">
        <v>158</v>
      </c>
      <c r="F2944" s="11">
        <v>26</v>
      </c>
      <c r="G2944" s="11" t="s">
        <v>10</v>
      </c>
      <c r="H2944" s="15">
        <v>0</v>
      </c>
      <c r="I2944" s="12">
        <v>10</v>
      </c>
      <c r="J2944" s="13" t="str">
        <f>VLOOKUP(A2944,'IEP Data'!A:P,16,FALSE)</f>
        <v>No</v>
      </c>
    </row>
    <row r="2945" spans="1:10" s="13" customFormat="1" x14ac:dyDescent="0.25">
      <c r="A2945" s="11">
        <v>233641331</v>
      </c>
      <c r="B2945" s="11" t="s">
        <v>7807</v>
      </c>
      <c r="C2945" s="11" t="s">
        <v>7808</v>
      </c>
      <c r="D2945" s="11" t="s">
        <v>87</v>
      </c>
      <c r="E2945" s="11" t="s">
        <v>158</v>
      </c>
      <c r="F2945" s="11">
        <v>26</v>
      </c>
      <c r="G2945" s="11" t="s">
        <v>45</v>
      </c>
      <c r="H2945" s="15">
        <v>0</v>
      </c>
      <c r="I2945" s="12">
        <v>10</v>
      </c>
      <c r="J2945" s="13" t="str">
        <f>VLOOKUP(A2945,'IEP Data'!A:P,16,FALSE)</f>
        <v>No</v>
      </c>
    </row>
    <row r="2946" spans="1:10" s="13" customFormat="1" x14ac:dyDescent="0.25">
      <c r="A2946" s="11">
        <v>233535681</v>
      </c>
      <c r="B2946" s="11" t="s">
        <v>7827</v>
      </c>
      <c r="C2946" s="11" t="s">
        <v>172</v>
      </c>
      <c r="D2946" s="11" t="s">
        <v>71</v>
      </c>
      <c r="E2946" s="11" t="s">
        <v>158</v>
      </c>
      <c r="F2946" s="11">
        <v>26</v>
      </c>
      <c r="G2946" s="11" t="s">
        <v>5</v>
      </c>
      <c r="H2946" s="15">
        <v>0</v>
      </c>
      <c r="I2946" s="12">
        <v>9</v>
      </c>
      <c r="J2946" s="13" t="str">
        <f>VLOOKUP(A2946,'IEP Data'!A:P,16,FALSE)</f>
        <v>No</v>
      </c>
    </row>
    <row r="2947" spans="1:10" s="13" customFormat="1" x14ac:dyDescent="0.25">
      <c r="A2947" s="11">
        <v>233535681</v>
      </c>
      <c r="B2947" s="11" t="s">
        <v>7827</v>
      </c>
      <c r="C2947" s="11" t="s">
        <v>172</v>
      </c>
      <c r="D2947" s="11" t="s">
        <v>71</v>
      </c>
      <c r="E2947" s="11" t="s">
        <v>158</v>
      </c>
      <c r="F2947" s="11">
        <v>26</v>
      </c>
      <c r="G2947" s="11" t="s">
        <v>30</v>
      </c>
      <c r="H2947" s="15">
        <v>0</v>
      </c>
      <c r="I2947" s="12">
        <v>9</v>
      </c>
      <c r="J2947" s="13" t="str">
        <f>VLOOKUP(A2947,'IEP Data'!A:P,16,FALSE)</f>
        <v>No</v>
      </c>
    </row>
    <row r="2948" spans="1:10" s="13" customFormat="1" x14ac:dyDescent="0.25">
      <c r="A2948" s="11">
        <v>234290088</v>
      </c>
      <c r="B2948" s="11" t="s">
        <v>7835</v>
      </c>
      <c r="C2948" s="11" t="s">
        <v>7204</v>
      </c>
      <c r="D2948" s="11" t="s">
        <v>71</v>
      </c>
      <c r="E2948" s="11" t="s">
        <v>158</v>
      </c>
      <c r="F2948" s="11">
        <v>26</v>
      </c>
      <c r="G2948" s="11" t="s">
        <v>30</v>
      </c>
      <c r="H2948" s="15">
        <v>0</v>
      </c>
      <c r="I2948" s="12">
        <v>9</v>
      </c>
      <c r="J2948" s="13" t="str">
        <f>VLOOKUP(A2948,'IEP Data'!A:P,16,FALSE)</f>
        <v>No</v>
      </c>
    </row>
    <row r="2949" spans="1:10" s="13" customFormat="1" x14ac:dyDescent="0.25">
      <c r="A2949" s="11">
        <v>239606395</v>
      </c>
      <c r="B2949" s="11" t="s">
        <v>7935</v>
      </c>
      <c r="C2949" s="11" t="s">
        <v>7950</v>
      </c>
      <c r="D2949" s="11" t="s">
        <v>71</v>
      </c>
      <c r="E2949" s="11" t="s">
        <v>158</v>
      </c>
      <c r="F2949" s="11">
        <v>26</v>
      </c>
      <c r="G2949" s="11" t="s">
        <v>34</v>
      </c>
      <c r="H2949" s="15">
        <v>0.5</v>
      </c>
      <c r="I2949" s="12">
        <v>11</v>
      </c>
      <c r="J2949" s="13" t="str">
        <f>VLOOKUP(A2949,'IEP Data'!A:P,16,FALSE)</f>
        <v>No</v>
      </c>
    </row>
    <row r="2950" spans="1:10" s="13" customFormat="1" x14ac:dyDescent="0.25">
      <c r="A2950" s="11">
        <v>205172539</v>
      </c>
      <c r="B2950" s="11" t="s">
        <v>766</v>
      </c>
      <c r="C2950" s="11" t="s">
        <v>7976</v>
      </c>
      <c r="D2950" s="11" t="s">
        <v>71</v>
      </c>
      <c r="E2950" s="11" t="s">
        <v>158</v>
      </c>
      <c r="F2950" s="11">
        <v>26</v>
      </c>
      <c r="G2950" s="11" t="s">
        <v>2</v>
      </c>
      <c r="H2950" s="15">
        <v>0</v>
      </c>
      <c r="I2950" s="12">
        <v>10</v>
      </c>
      <c r="J2950" s="13" t="str">
        <f>VLOOKUP(A2950,'IEP Data'!A:P,16,FALSE)</f>
        <v>No</v>
      </c>
    </row>
    <row r="2951" spans="1:10" s="13" customFormat="1" x14ac:dyDescent="0.25">
      <c r="A2951" s="11">
        <v>236049847</v>
      </c>
      <c r="B2951" s="11" t="s">
        <v>8034</v>
      </c>
      <c r="C2951" s="11" t="s">
        <v>8038</v>
      </c>
      <c r="D2951" s="11" t="s">
        <v>87</v>
      </c>
      <c r="E2951" s="11" t="s">
        <v>158</v>
      </c>
      <c r="F2951" s="11">
        <v>26</v>
      </c>
      <c r="G2951" s="11" t="s">
        <v>16</v>
      </c>
      <c r="H2951" s="15">
        <v>0.9</v>
      </c>
      <c r="I2951" s="12">
        <v>9</v>
      </c>
      <c r="J2951" s="13" t="str">
        <f>VLOOKUP(A2951,'IEP Data'!A:P,16,FALSE)</f>
        <v>No</v>
      </c>
    </row>
    <row r="2952" spans="1:10" s="13" customFormat="1" x14ac:dyDescent="0.25">
      <c r="A2952" s="11">
        <v>230047359</v>
      </c>
      <c r="B2952" s="11" t="s">
        <v>8219</v>
      </c>
      <c r="C2952" s="11" t="s">
        <v>6356</v>
      </c>
      <c r="D2952" s="11" t="s">
        <v>87</v>
      </c>
      <c r="E2952" s="11" t="s">
        <v>158</v>
      </c>
      <c r="F2952" s="11">
        <v>26</v>
      </c>
      <c r="G2952" s="11" t="s">
        <v>10</v>
      </c>
      <c r="H2952" s="15">
        <v>0.6</v>
      </c>
      <c r="I2952" s="12">
        <v>11</v>
      </c>
      <c r="J2952" s="13" t="str">
        <f>VLOOKUP(A2952,'IEP Data'!A:P,16,FALSE)</f>
        <v>No</v>
      </c>
    </row>
    <row r="2953" spans="1:10" s="13" customFormat="1" x14ac:dyDescent="0.25">
      <c r="A2953" s="11">
        <v>230047359</v>
      </c>
      <c r="B2953" s="11" t="s">
        <v>8219</v>
      </c>
      <c r="C2953" s="11" t="s">
        <v>6356</v>
      </c>
      <c r="D2953" s="11" t="s">
        <v>87</v>
      </c>
      <c r="E2953" s="11" t="s">
        <v>158</v>
      </c>
      <c r="F2953" s="11">
        <v>26</v>
      </c>
      <c r="G2953" s="11" t="s">
        <v>34</v>
      </c>
      <c r="H2953" s="15">
        <v>0.4</v>
      </c>
      <c r="I2953" s="12">
        <v>11</v>
      </c>
      <c r="J2953" s="13" t="str">
        <f>VLOOKUP(A2953,'IEP Data'!A:P,16,FALSE)</f>
        <v>No</v>
      </c>
    </row>
    <row r="2954" spans="1:10" s="13" customFormat="1" x14ac:dyDescent="0.25">
      <c r="A2954" s="11">
        <v>230262073</v>
      </c>
      <c r="B2954" s="11" t="s">
        <v>8284</v>
      </c>
      <c r="C2954" s="11" t="s">
        <v>8285</v>
      </c>
      <c r="D2954" s="11" t="s">
        <v>71</v>
      </c>
      <c r="E2954" s="11" t="s">
        <v>158</v>
      </c>
      <c r="F2954" s="11">
        <v>26</v>
      </c>
      <c r="G2954" s="11" t="s">
        <v>34</v>
      </c>
      <c r="H2954" s="15">
        <v>0</v>
      </c>
      <c r="I2954" s="12">
        <v>12</v>
      </c>
      <c r="J2954" s="13" t="str">
        <f>VLOOKUP(A2954,'IEP Data'!A:P,16,FALSE)</f>
        <v>No</v>
      </c>
    </row>
    <row r="2955" spans="1:10" s="13" customFormat="1" x14ac:dyDescent="0.25">
      <c r="A2955" s="11">
        <v>236429601</v>
      </c>
      <c r="B2955" s="11" t="s">
        <v>3299</v>
      </c>
      <c r="C2955" s="11" t="s">
        <v>8293</v>
      </c>
      <c r="D2955" s="11" t="s">
        <v>71</v>
      </c>
      <c r="E2955" s="11" t="s">
        <v>158</v>
      </c>
      <c r="F2955" s="11">
        <v>26</v>
      </c>
      <c r="G2955" s="11" t="s">
        <v>30</v>
      </c>
      <c r="H2955" s="15">
        <v>0.7</v>
      </c>
      <c r="I2955" s="12">
        <v>9</v>
      </c>
      <c r="J2955" s="13" t="str">
        <f>VLOOKUP(A2955,'IEP Data'!A:P,16,FALSE)</f>
        <v>No</v>
      </c>
    </row>
    <row r="2956" spans="1:10" s="13" customFormat="1" x14ac:dyDescent="0.25">
      <c r="A2956" s="11">
        <v>219488657</v>
      </c>
      <c r="B2956" s="11" t="s">
        <v>8295</v>
      </c>
      <c r="C2956" s="11" t="s">
        <v>1539</v>
      </c>
      <c r="D2956" s="11" t="s">
        <v>87</v>
      </c>
      <c r="E2956" s="11" t="s">
        <v>158</v>
      </c>
      <c r="F2956" s="11">
        <v>26</v>
      </c>
      <c r="G2956" s="11" t="s">
        <v>5</v>
      </c>
      <c r="H2956" s="15">
        <v>0.6</v>
      </c>
      <c r="I2956" s="12">
        <v>9</v>
      </c>
      <c r="J2956" s="13" t="str">
        <f>VLOOKUP(A2956,'IEP Data'!A:P,16,FALSE)</f>
        <v>Yes</v>
      </c>
    </row>
    <row r="2957" spans="1:10" s="13" customFormat="1" x14ac:dyDescent="0.25">
      <c r="A2957" s="11">
        <v>219488657</v>
      </c>
      <c r="B2957" s="11" t="s">
        <v>8295</v>
      </c>
      <c r="C2957" s="11" t="s">
        <v>1539</v>
      </c>
      <c r="D2957" s="11" t="s">
        <v>87</v>
      </c>
      <c r="E2957" s="11" t="s">
        <v>158</v>
      </c>
      <c r="F2957" s="11">
        <v>26</v>
      </c>
      <c r="G2957" s="11" t="s">
        <v>30</v>
      </c>
      <c r="H2957" s="15">
        <v>0.3</v>
      </c>
      <c r="I2957" s="12">
        <v>9</v>
      </c>
      <c r="J2957" s="13" t="str">
        <f>VLOOKUP(A2957,'IEP Data'!A:P,16,FALSE)</f>
        <v>Yes</v>
      </c>
    </row>
    <row r="2958" spans="1:10" s="13" customFormat="1" x14ac:dyDescent="0.25">
      <c r="A2958" s="11">
        <v>256994914</v>
      </c>
      <c r="B2958" s="11" t="s">
        <v>8344</v>
      </c>
      <c r="C2958" s="11" t="s">
        <v>8345</v>
      </c>
      <c r="D2958" s="11" t="s">
        <v>71</v>
      </c>
      <c r="E2958" s="11" t="s">
        <v>158</v>
      </c>
      <c r="F2958" s="11">
        <v>26</v>
      </c>
      <c r="G2958" s="11" t="s">
        <v>21</v>
      </c>
      <c r="H2958" s="15">
        <v>1</v>
      </c>
      <c r="I2958" s="12">
        <v>11</v>
      </c>
      <c r="J2958" s="13" t="str">
        <f>VLOOKUP(A2958,'IEP Data'!A:P,16,FALSE)</f>
        <v>No</v>
      </c>
    </row>
    <row r="2959" spans="1:10" s="13" customFormat="1" x14ac:dyDescent="0.25">
      <c r="A2959" s="11">
        <v>256994914</v>
      </c>
      <c r="B2959" s="11" t="s">
        <v>8344</v>
      </c>
      <c r="C2959" s="11" t="s">
        <v>8345</v>
      </c>
      <c r="D2959" s="11" t="s">
        <v>71</v>
      </c>
      <c r="E2959" s="11" t="s">
        <v>158</v>
      </c>
      <c r="F2959" s="11">
        <v>26</v>
      </c>
      <c r="G2959" s="11" t="s">
        <v>34</v>
      </c>
      <c r="H2959" s="15">
        <v>0.4</v>
      </c>
      <c r="I2959" s="12">
        <v>11</v>
      </c>
      <c r="J2959" s="13" t="str">
        <f>VLOOKUP(A2959,'IEP Data'!A:P,16,FALSE)</f>
        <v>No</v>
      </c>
    </row>
    <row r="2960" spans="1:10" s="13" customFormat="1" x14ac:dyDescent="0.25">
      <c r="A2960" s="11">
        <v>245685581</v>
      </c>
      <c r="B2960" s="11" t="s">
        <v>8372</v>
      </c>
      <c r="C2960" s="11" t="s">
        <v>172</v>
      </c>
      <c r="D2960" s="11" t="s">
        <v>71</v>
      </c>
      <c r="E2960" s="11" t="s">
        <v>158</v>
      </c>
      <c r="F2960" s="11">
        <v>26</v>
      </c>
      <c r="G2960" s="11" t="s">
        <v>10</v>
      </c>
      <c r="H2960" s="15">
        <v>0</v>
      </c>
      <c r="I2960" s="12">
        <v>10</v>
      </c>
      <c r="J2960" s="13" t="str">
        <f>VLOOKUP(A2960,'IEP Data'!A:P,16,FALSE)</f>
        <v>No</v>
      </c>
    </row>
    <row r="2961" spans="1:10" s="13" customFormat="1" x14ac:dyDescent="0.25">
      <c r="A2961" s="11">
        <v>245685581</v>
      </c>
      <c r="B2961" s="11" t="s">
        <v>8372</v>
      </c>
      <c r="C2961" s="11" t="s">
        <v>172</v>
      </c>
      <c r="D2961" s="11" t="s">
        <v>71</v>
      </c>
      <c r="E2961" s="11" t="s">
        <v>158</v>
      </c>
      <c r="F2961" s="11">
        <v>26</v>
      </c>
      <c r="G2961" s="11" t="s">
        <v>34</v>
      </c>
      <c r="H2961" s="15">
        <v>0</v>
      </c>
      <c r="I2961" s="12">
        <v>10</v>
      </c>
      <c r="J2961" s="13" t="str">
        <f>VLOOKUP(A2961,'IEP Data'!A:P,16,FALSE)</f>
        <v>No</v>
      </c>
    </row>
    <row r="2962" spans="1:10" s="13" customFormat="1" x14ac:dyDescent="0.25">
      <c r="A2962" s="11">
        <v>100858767</v>
      </c>
      <c r="B2962" s="11" t="s">
        <v>8477</v>
      </c>
      <c r="C2962" s="11" t="s">
        <v>8478</v>
      </c>
      <c r="D2962" s="11" t="s">
        <v>87</v>
      </c>
      <c r="E2962" s="11" t="s">
        <v>158</v>
      </c>
      <c r="F2962" s="11">
        <v>26</v>
      </c>
      <c r="G2962" s="11" t="s">
        <v>10</v>
      </c>
      <c r="H2962" s="15">
        <v>0</v>
      </c>
      <c r="I2962" s="12">
        <v>9</v>
      </c>
      <c r="J2962" s="13" t="str">
        <f>VLOOKUP(A2962,'IEP Data'!A:P,16,FALSE)</f>
        <v>No</v>
      </c>
    </row>
    <row r="2963" spans="1:10" s="13" customFormat="1" x14ac:dyDescent="0.25">
      <c r="A2963" s="11">
        <v>222731952</v>
      </c>
      <c r="B2963" s="11" t="s">
        <v>8691</v>
      </c>
      <c r="C2963" s="11" t="s">
        <v>1251</v>
      </c>
      <c r="D2963" s="11" t="s">
        <v>87</v>
      </c>
      <c r="E2963" s="11" t="s">
        <v>158</v>
      </c>
      <c r="F2963" s="11">
        <v>26</v>
      </c>
      <c r="G2963" s="11" t="s">
        <v>21</v>
      </c>
      <c r="H2963" s="15">
        <v>0.8</v>
      </c>
      <c r="I2963" s="12">
        <v>10</v>
      </c>
      <c r="J2963" s="13" t="str">
        <f>VLOOKUP(A2963,'IEP Data'!A:P,16,FALSE)</f>
        <v>No</v>
      </c>
    </row>
    <row r="2964" spans="1:10" s="13" customFormat="1" x14ac:dyDescent="0.25">
      <c r="A2964" s="11">
        <v>222731952</v>
      </c>
      <c r="B2964" s="11" t="s">
        <v>8691</v>
      </c>
      <c r="C2964" s="11" t="s">
        <v>1251</v>
      </c>
      <c r="D2964" s="11" t="s">
        <v>87</v>
      </c>
      <c r="E2964" s="11" t="s">
        <v>158</v>
      </c>
      <c r="F2964" s="11">
        <v>26</v>
      </c>
      <c r="G2964" s="11" t="s">
        <v>45</v>
      </c>
      <c r="H2964" s="15">
        <v>1</v>
      </c>
      <c r="I2964" s="12">
        <v>10</v>
      </c>
      <c r="J2964" s="13" t="str">
        <f>VLOOKUP(A2964,'IEP Data'!A:P,16,FALSE)</f>
        <v>No</v>
      </c>
    </row>
    <row r="2965" spans="1:10" s="13" customFormat="1" x14ac:dyDescent="0.25">
      <c r="A2965" s="11">
        <v>238667562</v>
      </c>
      <c r="B2965" s="11" t="s">
        <v>8727</v>
      </c>
      <c r="C2965" s="11" t="s">
        <v>1251</v>
      </c>
      <c r="D2965" s="11" t="s">
        <v>87</v>
      </c>
      <c r="E2965" s="11" t="s">
        <v>158</v>
      </c>
      <c r="F2965" s="11">
        <v>26</v>
      </c>
      <c r="G2965" s="11" t="s">
        <v>16</v>
      </c>
      <c r="H2965" s="15">
        <v>0</v>
      </c>
      <c r="I2965" s="12">
        <v>9</v>
      </c>
      <c r="J2965" s="13" t="str">
        <f>VLOOKUP(A2965,'IEP Data'!A:P,16,FALSE)</f>
        <v>No</v>
      </c>
    </row>
    <row r="2966" spans="1:10" s="13" customFormat="1" x14ac:dyDescent="0.25">
      <c r="A2966" s="11">
        <v>232852434</v>
      </c>
      <c r="B2966" s="11" t="s">
        <v>8835</v>
      </c>
      <c r="C2966" s="11" t="s">
        <v>768</v>
      </c>
      <c r="D2966" s="11" t="s">
        <v>87</v>
      </c>
      <c r="E2966" s="11" t="s">
        <v>158</v>
      </c>
      <c r="F2966" s="11">
        <v>26</v>
      </c>
      <c r="G2966" s="11" t="s">
        <v>10</v>
      </c>
      <c r="H2966" s="15">
        <v>0.6</v>
      </c>
      <c r="I2966" s="12">
        <v>12</v>
      </c>
      <c r="J2966" s="13" t="str">
        <f>VLOOKUP(A2966,'IEP Data'!A:P,16,FALSE)</f>
        <v>No</v>
      </c>
    </row>
    <row r="2967" spans="1:10" s="13" customFormat="1" x14ac:dyDescent="0.25">
      <c r="A2967" s="11">
        <v>233936954</v>
      </c>
      <c r="B2967" s="11" t="s">
        <v>8935</v>
      </c>
      <c r="C2967" s="11" t="s">
        <v>8936</v>
      </c>
      <c r="D2967" s="11" t="s">
        <v>87</v>
      </c>
      <c r="E2967" s="11" t="s">
        <v>158</v>
      </c>
      <c r="F2967" s="11">
        <v>26</v>
      </c>
      <c r="G2967" s="11" t="s">
        <v>2</v>
      </c>
      <c r="H2967" s="15">
        <v>0</v>
      </c>
      <c r="I2967" s="12">
        <v>10</v>
      </c>
      <c r="J2967" s="13" t="str">
        <f>VLOOKUP(A2967,'IEP Data'!A:P,16,FALSE)</f>
        <v>No</v>
      </c>
    </row>
    <row r="2968" spans="1:10" s="13" customFormat="1" x14ac:dyDescent="0.25">
      <c r="A2968" s="11">
        <v>233936954</v>
      </c>
      <c r="B2968" s="11" t="s">
        <v>8935</v>
      </c>
      <c r="C2968" s="11" t="s">
        <v>8936</v>
      </c>
      <c r="D2968" s="11" t="s">
        <v>87</v>
      </c>
      <c r="E2968" s="11" t="s">
        <v>158</v>
      </c>
      <c r="F2968" s="11">
        <v>26</v>
      </c>
      <c r="G2968" s="11" t="s">
        <v>30</v>
      </c>
      <c r="H2968" s="15">
        <v>0</v>
      </c>
      <c r="I2968" s="12">
        <v>10</v>
      </c>
      <c r="J2968" s="13" t="str">
        <f>VLOOKUP(A2968,'IEP Data'!A:P,16,FALSE)</f>
        <v>No</v>
      </c>
    </row>
    <row r="2969" spans="1:10" s="13" customFormat="1" x14ac:dyDescent="0.25">
      <c r="A2969" s="11">
        <v>202831814</v>
      </c>
      <c r="B2969" s="11" t="s">
        <v>8941</v>
      </c>
      <c r="C2969" s="11" t="s">
        <v>393</v>
      </c>
      <c r="D2969" s="11" t="s">
        <v>71</v>
      </c>
      <c r="E2969" s="11" t="s">
        <v>158</v>
      </c>
      <c r="F2969" s="11">
        <v>26</v>
      </c>
      <c r="G2969" s="11" t="s">
        <v>6</v>
      </c>
      <c r="H2969" s="15">
        <v>0.4</v>
      </c>
      <c r="I2969" s="12">
        <v>10</v>
      </c>
      <c r="J2969" s="13" t="str">
        <f>VLOOKUP(A2969,'IEP Data'!A:P,16,FALSE)</f>
        <v>No</v>
      </c>
    </row>
    <row r="2970" spans="1:10" s="13" customFormat="1" x14ac:dyDescent="0.25">
      <c r="A2970" s="11">
        <v>202831814</v>
      </c>
      <c r="B2970" s="11" t="s">
        <v>8941</v>
      </c>
      <c r="C2970" s="11" t="s">
        <v>393</v>
      </c>
      <c r="D2970" s="11" t="s">
        <v>71</v>
      </c>
      <c r="E2970" s="11" t="s">
        <v>158</v>
      </c>
      <c r="F2970" s="11">
        <v>26</v>
      </c>
      <c r="G2970" s="11" t="s">
        <v>40</v>
      </c>
      <c r="H2970" s="15">
        <v>0.9</v>
      </c>
      <c r="I2970" s="12">
        <v>10</v>
      </c>
      <c r="J2970" s="13" t="str">
        <f>VLOOKUP(A2970,'IEP Data'!A:P,16,FALSE)</f>
        <v>No</v>
      </c>
    </row>
    <row r="2971" spans="1:10" s="13" customFormat="1" x14ac:dyDescent="0.25">
      <c r="A2971" s="11">
        <v>235830809</v>
      </c>
      <c r="B2971" s="11" t="s">
        <v>8969</v>
      </c>
      <c r="C2971" s="11" t="s">
        <v>9001</v>
      </c>
      <c r="D2971" s="11" t="s">
        <v>71</v>
      </c>
      <c r="E2971" s="11" t="s">
        <v>158</v>
      </c>
      <c r="F2971" s="11">
        <v>26</v>
      </c>
      <c r="G2971" s="11" t="s">
        <v>5</v>
      </c>
      <c r="H2971" s="15">
        <v>0</v>
      </c>
      <c r="I2971" s="12">
        <v>10</v>
      </c>
      <c r="J2971" s="13" t="str">
        <f>VLOOKUP(A2971,'IEP Data'!A:P,16,FALSE)</f>
        <v>No</v>
      </c>
    </row>
    <row r="2972" spans="1:10" s="13" customFormat="1" x14ac:dyDescent="0.25">
      <c r="A2972" s="11">
        <v>235830809</v>
      </c>
      <c r="B2972" s="11" t="s">
        <v>8969</v>
      </c>
      <c r="C2972" s="11" t="s">
        <v>9001</v>
      </c>
      <c r="D2972" s="11" t="s">
        <v>71</v>
      </c>
      <c r="E2972" s="11" t="s">
        <v>158</v>
      </c>
      <c r="F2972" s="11">
        <v>26</v>
      </c>
      <c r="G2972" s="11" t="s">
        <v>30</v>
      </c>
      <c r="H2972" s="15">
        <v>0.3</v>
      </c>
      <c r="I2972" s="12">
        <v>10</v>
      </c>
      <c r="J2972" s="13" t="str">
        <f>VLOOKUP(A2972,'IEP Data'!A:P,16,FALSE)</f>
        <v>No</v>
      </c>
    </row>
    <row r="2973" spans="1:10" s="13" customFormat="1" x14ac:dyDescent="0.25">
      <c r="A2973" s="11">
        <v>233235837</v>
      </c>
      <c r="B2973" s="11" t="s">
        <v>9098</v>
      </c>
      <c r="C2973" s="11" t="s">
        <v>9099</v>
      </c>
      <c r="D2973" s="11" t="s">
        <v>87</v>
      </c>
      <c r="E2973" s="11" t="s">
        <v>158</v>
      </c>
      <c r="F2973" s="11">
        <v>26</v>
      </c>
      <c r="G2973" s="11" t="s">
        <v>10</v>
      </c>
      <c r="H2973" s="15">
        <v>0.7</v>
      </c>
      <c r="I2973" s="12">
        <v>12</v>
      </c>
      <c r="J2973" s="13" t="str">
        <f>VLOOKUP(A2973,'IEP Data'!A:P,16,FALSE)</f>
        <v>No</v>
      </c>
    </row>
    <row r="2974" spans="1:10" s="13" customFormat="1" x14ac:dyDescent="0.25">
      <c r="A2974" s="11">
        <v>233235837</v>
      </c>
      <c r="B2974" s="11" t="s">
        <v>9098</v>
      </c>
      <c r="C2974" s="11" t="s">
        <v>9099</v>
      </c>
      <c r="D2974" s="11" t="s">
        <v>87</v>
      </c>
      <c r="E2974" s="11" t="s">
        <v>158</v>
      </c>
      <c r="F2974" s="11">
        <v>26</v>
      </c>
      <c r="G2974" s="11" t="s">
        <v>34</v>
      </c>
      <c r="H2974" s="15">
        <v>1</v>
      </c>
      <c r="I2974" s="12">
        <v>12</v>
      </c>
      <c r="J2974" s="13" t="str">
        <f>VLOOKUP(A2974,'IEP Data'!A:P,16,FALSE)</f>
        <v>No</v>
      </c>
    </row>
    <row r="2975" spans="1:10" s="13" customFormat="1" x14ac:dyDescent="0.25">
      <c r="A2975" s="11">
        <v>200632057</v>
      </c>
      <c r="B2975" s="11" t="s">
        <v>9151</v>
      </c>
      <c r="C2975" s="11" t="s">
        <v>1251</v>
      </c>
      <c r="D2975" s="11" t="s">
        <v>87</v>
      </c>
      <c r="E2975" s="11" t="s">
        <v>158</v>
      </c>
      <c r="F2975" s="11">
        <v>26</v>
      </c>
      <c r="G2975" s="11" t="s">
        <v>34</v>
      </c>
      <c r="H2975" s="15">
        <v>0.6</v>
      </c>
      <c r="I2975" s="12">
        <v>9</v>
      </c>
      <c r="J2975" s="13" t="str">
        <f>VLOOKUP(A2975,'IEP Data'!A:P,16,FALSE)</f>
        <v>No</v>
      </c>
    </row>
    <row r="2976" spans="1:10" s="13" customFormat="1" x14ac:dyDescent="0.25">
      <c r="A2976" s="11">
        <v>257183731</v>
      </c>
      <c r="B2976" s="11" t="s">
        <v>9192</v>
      </c>
      <c r="C2976" s="11" t="s">
        <v>4803</v>
      </c>
      <c r="D2976" s="11" t="s">
        <v>87</v>
      </c>
      <c r="E2976" s="11" t="s">
        <v>158</v>
      </c>
      <c r="F2976" s="11">
        <v>26</v>
      </c>
      <c r="G2976" s="11" t="s">
        <v>2</v>
      </c>
      <c r="H2976" s="15">
        <v>0.5</v>
      </c>
      <c r="I2976" s="12">
        <v>10</v>
      </c>
      <c r="J2976" s="13" t="str">
        <f>VLOOKUP(A2976,'IEP Data'!A:P,16,FALSE)</f>
        <v>No</v>
      </c>
    </row>
    <row r="2977" spans="1:10" s="13" customFormat="1" x14ac:dyDescent="0.25">
      <c r="A2977" s="11">
        <v>257183731</v>
      </c>
      <c r="B2977" s="11" t="s">
        <v>9192</v>
      </c>
      <c r="C2977" s="11" t="s">
        <v>4803</v>
      </c>
      <c r="D2977" s="11" t="s">
        <v>87</v>
      </c>
      <c r="E2977" s="11" t="s">
        <v>158</v>
      </c>
      <c r="F2977" s="11">
        <v>26</v>
      </c>
      <c r="G2977" s="11" t="s">
        <v>31</v>
      </c>
      <c r="H2977" s="15">
        <v>0</v>
      </c>
      <c r="I2977" s="12">
        <v>10</v>
      </c>
      <c r="J2977" s="13" t="str">
        <f>VLOOKUP(A2977,'IEP Data'!A:P,16,FALSE)</f>
        <v>No</v>
      </c>
    </row>
    <row r="2978" spans="1:10" s="13" customFormat="1" x14ac:dyDescent="0.25">
      <c r="A2978" s="11">
        <v>260891015</v>
      </c>
      <c r="B2978" s="11" t="s">
        <v>9219</v>
      </c>
      <c r="C2978" s="11" t="s">
        <v>9220</v>
      </c>
      <c r="D2978" s="11" t="s">
        <v>87</v>
      </c>
      <c r="E2978" s="11" t="s">
        <v>158</v>
      </c>
      <c r="F2978" s="11">
        <v>26</v>
      </c>
      <c r="G2978" s="11" t="s">
        <v>34</v>
      </c>
      <c r="H2978" s="15">
        <v>0</v>
      </c>
      <c r="I2978" s="12">
        <v>9</v>
      </c>
      <c r="J2978" s="13" t="str">
        <f>VLOOKUP(A2978,'IEP Data'!A:P,16,FALSE)</f>
        <v>No</v>
      </c>
    </row>
    <row r="2979" spans="1:10" s="13" customFormat="1" x14ac:dyDescent="0.25">
      <c r="A2979" s="11">
        <v>236729877</v>
      </c>
      <c r="B2979" s="11" t="s">
        <v>9294</v>
      </c>
      <c r="C2979" s="11" t="s">
        <v>1251</v>
      </c>
      <c r="D2979" s="11" t="s">
        <v>87</v>
      </c>
      <c r="E2979" s="11" t="s">
        <v>158</v>
      </c>
      <c r="F2979" s="11">
        <v>26</v>
      </c>
      <c r="G2979" s="11" t="s">
        <v>21</v>
      </c>
      <c r="H2979" s="15">
        <v>0.4</v>
      </c>
      <c r="I2979" s="12">
        <v>11</v>
      </c>
      <c r="J2979" s="13" t="str">
        <f>VLOOKUP(A2979,'IEP Data'!A:P,16,FALSE)</f>
        <v>No</v>
      </c>
    </row>
    <row r="2980" spans="1:10" s="13" customFormat="1" x14ac:dyDescent="0.25">
      <c r="A2980" s="11">
        <v>236729877</v>
      </c>
      <c r="B2980" s="11" t="s">
        <v>9294</v>
      </c>
      <c r="C2980" s="11" t="s">
        <v>1251</v>
      </c>
      <c r="D2980" s="11" t="s">
        <v>87</v>
      </c>
      <c r="E2980" s="11" t="s">
        <v>158</v>
      </c>
      <c r="F2980" s="11">
        <v>26</v>
      </c>
      <c r="G2980" s="11" t="s">
        <v>45</v>
      </c>
      <c r="H2980" s="15">
        <v>0.1</v>
      </c>
      <c r="I2980" s="12">
        <v>11</v>
      </c>
      <c r="J2980" s="13" t="str">
        <f>VLOOKUP(A2980,'IEP Data'!A:P,16,FALSE)</f>
        <v>No</v>
      </c>
    </row>
    <row r="2981" spans="1:10" s="13" customFormat="1" x14ac:dyDescent="0.25">
      <c r="A2981" s="11">
        <v>235930609</v>
      </c>
      <c r="B2981" s="11" t="s">
        <v>9317</v>
      </c>
      <c r="C2981" s="11" t="s">
        <v>6230</v>
      </c>
      <c r="D2981" s="11" t="s">
        <v>71</v>
      </c>
      <c r="E2981" s="11" t="s">
        <v>158</v>
      </c>
      <c r="F2981" s="11">
        <v>26</v>
      </c>
      <c r="G2981" s="11" t="s">
        <v>21</v>
      </c>
      <c r="H2981" s="15">
        <v>0</v>
      </c>
      <c r="I2981" s="12">
        <v>10</v>
      </c>
      <c r="J2981" s="13" t="str">
        <f>VLOOKUP(A2981,'IEP Data'!A:P,16,FALSE)</f>
        <v>No</v>
      </c>
    </row>
    <row r="2982" spans="1:10" s="13" customFormat="1" x14ac:dyDescent="0.25">
      <c r="A2982" s="11">
        <v>235930609</v>
      </c>
      <c r="B2982" s="11" t="s">
        <v>9317</v>
      </c>
      <c r="C2982" s="11" t="s">
        <v>6230</v>
      </c>
      <c r="D2982" s="11" t="s">
        <v>71</v>
      </c>
      <c r="E2982" s="11" t="s">
        <v>158</v>
      </c>
      <c r="F2982" s="11">
        <v>26</v>
      </c>
      <c r="G2982" s="11" t="s">
        <v>45</v>
      </c>
      <c r="H2982" s="15">
        <v>0</v>
      </c>
      <c r="I2982" s="12">
        <v>10</v>
      </c>
      <c r="J2982" s="13" t="str">
        <f>VLOOKUP(A2982,'IEP Data'!A:P,16,FALSE)</f>
        <v>No</v>
      </c>
    </row>
    <row r="2983" spans="1:10" s="13" customFormat="1" x14ac:dyDescent="0.25">
      <c r="A2983" s="11">
        <v>243003381</v>
      </c>
      <c r="B2983" s="11" t="s">
        <v>9317</v>
      </c>
      <c r="C2983" s="11" t="s">
        <v>676</v>
      </c>
      <c r="D2983" s="11" t="s">
        <v>71</v>
      </c>
      <c r="E2983" s="11" t="s">
        <v>158</v>
      </c>
      <c r="F2983" s="11">
        <v>26</v>
      </c>
      <c r="G2983" s="11" t="s">
        <v>5</v>
      </c>
      <c r="H2983" s="15">
        <v>0</v>
      </c>
      <c r="I2983" s="12">
        <v>9</v>
      </c>
      <c r="J2983" s="13" t="str">
        <f>VLOOKUP(A2983,'IEP Data'!A:P,16,FALSE)</f>
        <v>No</v>
      </c>
    </row>
    <row r="2984" spans="1:10" s="13" customFormat="1" x14ac:dyDescent="0.25">
      <c r="A2984" s="11">
        <v>243003381</v>
      </c>
      <c r="B2984" s="11" t="s">
        <v>9317</v>
      </c>
      <c r="C2984" s="11" t="s">
        <v>676</v>
      </c>
      <c r="D2984" s="11" t="s">
        <v>71</v>
      </c>
      <c r="E2984" s="11" t="s">
        <v>158</v>
      </c>
      <c r="F2984" s="11">
        <v>26</v>
      </c>
      <c r="G2984" s="11" t="s">
        <v>30</v>
      </c>
      <c r="H2984" s="15">
        <v>0</v>
      </c>
      <c r="I2984" s="12">
        <v>9</v>
      </c>
      <c r="J2984" s="13" t="str">
        <f>VLOOKUP(A2984,'IEP Data'!A:P,16,FALSE)</f>
        <v>No</v>
      </c>
    </row>
    <row r="2985" spans="1:10" s="13" customFormat="1" x14ac:dyDescent="0.25">
      <c r="A2985" s="11">
        <v>237415930</v>
      </c>
      <c r="B2985" s="11" t="s">
        <v>9491</v>
      </c>
      <c r="C2985" s="11" t="s">
        <v>321</v>
      </c>
      <c r="D2985" s="11" t="s">
        <v>87</v>
      </c>
      <c r="E2985" s="11" t="s">
        <v>158</v>
      </c>
      <c r="F2985" s="11">
        <v>26</v>
      </c>
      <c r="G2985" s="11" t="s">
        <v>21</v>
      </c>
      <c r="H2985" s="15">
        <v>0.8</v>
      </c>
      <c r="I2985" s="12">
        <v>9</v>
      </c>
      <c r="J2985" s="13" t="str">
        <f>VLOOKUP(A2985,'IEP Data'!A:P,16,FALSE)</f>
        <v>No</v>
      </c>
    </row>
    <row r="2986" spans="1:10" s="13" customFormat="1" x14ac:dyDescent="0.25">
      <c r="A2986" s="11">
        <v>237415930</v>
      </c>
      <c r="B2986" s="11" t="s">
        <v>9491</v>
      </c>
      <c r="C2986" s="11" t="s">
        <v>321</v>
      </c>
      <c r="D2986" s="11" t="s">
        <v>87</v>
      </c>
      <c r="E2986" s="11" t="s">
        <v>158</v>
      </c>
      <c r="F2986" s="11">
        <v>26</v>
      </c>
      <c r="G2986" s="11" t="s">
        <v>31</v>
      </c>
      <c r="H2986" s="15">
        <v>0.5</v>
      </c>
      <c r="I2986" s="12">
        <v>9</v>
      </c>
      <c r="J2986" s="13" t="str">
        <f>VLOOKUP(A2986,'IEP Data'!A:P,16,FALSE)</f>
        <v>No</v>
      </c>
    </row>
    <row r="2987" spans="1:10" s="13" customFormat="1" x14ac:dyDescent="0.25">
      <c r="A2987" s="11">
        <v>234130045</v>
      </c>
      <c r="B2987" s="11" t="s">
        <v>9505</v>
      </c>
      <c r="C2987" s="11" t="s">
        <v>9506</v>
      </c>
      <c r="D2987" s="11" t="s">
        <v>87</v>
      </c>
      <c r="E2987" s="11" t="s">
        <v>158</v>
      </c>
      <c r="F2987" s="11">
        <v>26</v>
      </c>
      <c r="G2987" s="11" t="s">
        <v>10</v>
      </c>
      <c r="H2987" s="15">
        <v>0.1</v>
      </c>
      <c r="I2987" s="12">
        <v>10</v>
      </c>
      <c r="J2987" s="13" t="str">
        <f>VLOOKUP(A2987,'IEP Data'!A:P,16,FALSE)</f>
        <v>No</v>
      </c>
    </row>
    <row r="2988" spans="1:10" s="13" customFormat="1" x14ac:dyDescent="0.25">
      <c r="A2988" s="11">
        <v>234130045</v>
      </c>
      <c r="B2988" s="11" t="s">
        <v>9505</v>
      </c>
      <c r="C2988" s="11" t="s">
        <v>9506</v>
      </c>
      <c r="D2988" s="11" t="s">
        <v>87</v>
      </c>
      <c r="E2988" s="11" t="s">
        <v>158</v>
      </c>
      <c r="F2988" s="11">
        <v>26</v>
      </c>
      <c r="G2988" s="11" t="s">
        <v>34</v>
      </c>
      <c r="H2988" s="15">
        <v>0</v>
      </c>
      <c r="I2988" s="12">
        <v>10</v>
      </c>
      <c r="J2988" s="13" t="str">
        <f>VLOOKUP(A2988,'IEP Data'!A:P,16,FALSE)</f>
        <v>No</v>
      </c>
    </row>
    <row r="2989" spans="1:10" s="13" customFormat="1" x14ac:dyDescent="0.25">
      <c r="A2989" s="11">
        <v>220171607</v>
      </c>
      <c r="B2989" s="11" t="s">
        <v>9524</v>
      </c>
      <c r="C2989" s="11" t="s">
        <v>1018</v>
      </c>
      <c r="D2989" s="11" t="s">
        <v>71</v>
      </c>
      <c r="E2989" s="11" t="s">
        <v>158</v>
      </c>
      <c r="F2989" s="11">
        <v>26</v>
      </c>
      <c r="G2989" s="11" t="s">
        <v>10</v>
      </c>
      <c r="H2989" s="15">
        <v>0</v>
      </c>
      <c r="I2989" s="12">
        <v>11</v>
      </c>
      <c r="J2989" s="13" t="str">
        <f>VLOOKUP(A2989,'IEP Data'!A:P,16,FALSE)</f>
        <v>No</v>
      </c>
    </row>
    <row r="2990" spans="1:10" s="13" customFormat="1" x14ac:dyDescent="0.25">
      <c r="A2990" s="11">
        <v>220171607</v>
      </c>
      <c r="B2990" s="11" t="s">
        <v>9524</v>
      </c>
      <c r="C2990" s="11" t="s">
        <v>1018</v>
      </c>
      <c r="D2990" s="11" t="s">
        <v>71</v>
      </c>
      <c r="E2990" s="11" t="s">
        <v>158</v>
      </c>
      <c r="F2990" s="11">
        <v>26</v>
      </c>
      <c r="G2990" s="11" t="s">
        <v>34</v>
      </c>
      <c r="H2990" s="15">
        <v>0</v>
      </c>
      <c r="I2990" s="12">
        <v>11</v>
      </c>
      <c r="J2990" s="13" t="str">
        <f>VLOOKUP(A2990,'IEP Data'!A:P,16,FALSE)</f>
        <v>No</v>
      </c>
    </row>
    <row r="2991" spans="1:10" s="13" customFormat="1" x14ac:dyDescent="0.25">
      <c r="A2991" s="11">
        <v>233050590</v>
      </c>
      <c r="B2991" s="11" t="s">
        <v>9524</v>
      </c>
      <c r="C2991" s="11" t="s">
        <v>1214</v>
      </c>
      <c r="D2991" s="11" t="s">
        <v>71</v>
      </c>
      <c r="E2991" s="11" t="s">
        <v>158</v>
      </c>
      <c r="F2991" s="11">
        <v>26</v>
      </c>
      <c r="G2991" s="11" t="s">
        <v>10</v>
      </c>
      <c r="H2991" s="15">
        <v>0</v>
      </c>
      <c r="I2991" s="12">
        <v>12</v>
      </c>
      <c r="J2991" s="13" t="str">
        <f>VLOOKUP(A2991,'IEP Data'!A:P,16,FALSE)</f>
        <v>No</v>
      </c>
    </row>
    <row r="2992" spans="1:10" s="13" customFormat="1" x14ac:dyDescent="0.25">
      <c r="A2992" s="11">
        <v>203361688</v>
      </c>
      <c r="B2992" s="11" t="s">
        <v>538</v>
      </c>
      <c r="C2992" s="11" t="s">
        <v>315</v>
      </c>
      <c r="D2992" s="11" t="s">
        <v>71</v>
      </c>
      <c r="E2992" s="11" t="s">
        <v>158</v>
      </c>
      <c r="F2992" s="11">
        <v>26</v>
      </c>
      <c r="G2992" s="11" t="s">
        <v>10</v>
      </c>
      <c r="H2992" s="15">
        <v>0</v>
      </c>
      <c r="I2992" s="12">
        <v>10</v>
      </c>
      <c r="J2992" s="13" t="str">
        <f>VLOOKUP(A2992,'IEP Data'!A:P,16,FALSE)</f>
        <v>No</v>
      </c>
    </row>
    <row r="2993" spans="1:10" s="13" customFormat="1" x14ac:dyDescent="0.25">
      <c r="A2993" s="11">
        <v>247468267</v>
      </c>
      <c r="B2993" s="11" t="s">
        <v>9590</v>
      </c>
      <c r="C2993" s="11" t="s">
        <v>6176</v>
      </c>
      <c r="D2993" s="11" t="s">
        <v>87</v>
      </c>
      <c r="E2993" s="11" t="s">
        <v>158</v>
      </c>
      <c r="F2993" s="11">
        <v>26</v>
      </c>
      <c r="G2993" s="11" t="s">
        <v>30</v>
      </c>
      <c r="H2993" s="15">
        <v>0.1</v>
      </c>
      <c r="I2993" s="12">
        <v>10</v>
      </c>
      <c r="J2993" s="13" t="str">
        <f>VLOOKUP(A2993,'IEP Data'!A:P,16,FALSE)</f>
        <v>No</v>
      </c>
    </row>
    <row r="2994" spans="1:10" s="13" customFormat="1" x14ac:dyDescent="0.25">
      <c r="A2994" s="11">
        <v>238543433</v>
      </c>
      <c r="B2994" s="11" t="s">
        <v>9672</v>
      </c>
      <c r="C2994" s="11" t="s">
        <v>882</v>
      </c>
      <c r="D2994" s="11" t="s">
        <v>87</v>
      </c>
      <c r="E2994" s="11" t="s">
        <v>158</v>
      </c>
      <c r="F2994" s="11">
        <v>26</v>
      </c>
      <c r="G2994" s="11" t="s">
        <v>2</v>
      </c>
      <c r="H2994" s="15">
        <v>0.6</v>
      </c>
      <c r="I2994" s="12">
        <v>9</v>
      </c>
      <c r="J2994" s="13" t="str">
        <f>VLOOKUP(A2994,'IEP Data'!A:P,16,FALSE)</f>
        <v>No</v>
      </c>
    </row>
    <row r="2995" spans="1:10" s="13" customFormat="1" x14ac:dyDescent="0.25">
      <c r="A2995" s="11">
        <v>237936091</v>
      </c>
      <c r="B2995" s="11" t="s">
        <v>9741</v>
      </c>
      <c r="C2995" s="11" t="s">
        <v>9760</v>
      </c>
      <c r="D2995" s="11" t="s">
        <v>71</v>
      </c>
      <c r="E2995" s="11" t="s">
        <v>158</v>
      </c>
      <c r="F2995" s="11">
        <v>26</v>
      </c>
      <c r="G2995" s="11" t="s">
        <v>40</v>
      </c>
      <c r="H2995" s="15">
        <v>0.5</v>
      </c>
      <c r="I2995" s="12">
        <v>9</v>
      </c>
      <c r="J2995" s="13" t="str">
        <f>VLOOKUP(A2995,'IEP Data'!A:P,16,FALSE)</f>
        <v>No</v>
      </c>
    </row>
    <row r="2996" spans="1:10" s="13" customFormat="1" x14ac:dyDescent="0.25">
      <c r="A2996" s="11">
        <v>259663961</v>
      </c>
      <c r="B2996" s="11" t="s">
        <v>9769</v>
      </c>
      <c r="C2996" s="11" t="s">
        <v>9770</v>
      </c>
      <c r="D2996" s="11" t="s">
        <v>87</v>
      </c>
      <c r="E2996" s="11" t="s">
        <v>158</v>
      </c>
      <c r="F2996" s="11">
        <v>26</v>
      </c>
      <c r="G2996" s="11" t="s">
        <v>10</v>
      </c>
      <c r="H2996" s="15">
        <v>0.1</v>
      </c>
      <c r="I2996" s="12">
        <v>10</v>
      </c>
      <c r="J2996" s="13" t="str">
        <f>VLOOKUP(A2996,'IEP Data'!A:P,16,FALSE)</f>
        <v>No</v>
      </c>
    </row>
    <row r="2997" spans="1:10" s="13" customFormat="1" x14ac:dyDescent="0.25">
      <c r="A2997" s="11">
        <v>259663961</v>
      </c>
      <c r="B2997" s="11" t="s">
        <v>9769</v>
      </c>
      <c r="C2997" s="11" t="s">
        <v>9770</v>
      </c>
      <c r="D2997" s="11" t="s">
        <v>87</v>
      </c>
      <c r="E2997" s="11" t="s">
        <v>158</v>
      </c>
      <c r="F2997" s="11">
        <v>26</v>
      </c>
      <c r="G2997" s="11" t="s">
        <v>34</v>
      </c>
      <c r="H2997" s="15">
        <v>0</v>
      </c>
      <c r="I2997" s="12">
        <v>11</v>
      </c>
      <c r="J2997" s="13" t="str">
        <f>VLOOKUP(A2997,'IEP Data'!A:P,16,FALSE)</f>
        <v>No</v>
      </c>
    </row>
    <row r="2998" spans="1:10" s="13" customFormat="1" x14ac:dyDescent="0.25">
      <c r="A2998" s="11">
        <v>207887126</v>
      </c>
      <c r="B2998" s="11" t="s">
        <v>9848</v>
      </c>
      <c r="C2998" s="11" t="s">
        <v>480</v>
      </c>
      <c r="D2998" s="11" t="s">
        <v>87</v>
      </c>
      <c r="E2998" s="11" t="s">
        <v>158</v>
      </c>
      <c r="F2998" s="11">
        <v>26</v>
      </c>
      <c r="G2998" s="11" t="s">
        <v>10</v>
      </c>
      <c r="H2998" s="15">
        <v>0.7</v>
      </c>
      <c r="I2998" s="12">
        <v>10</v>
      </c>
      <c r="J2998" s="13" t="str">
        <f>VLOOKUP(A2998,'IEP Data'!A:P,16,FALSE)</f>
        <v>No</v>
      </c>
    </row>
    <row r="2999" spans="1:10" s="13" customFormat="1" x14ac:dyDescent="0.25">
      <c r="A2999" s="11">
        <v>207887126</v>
      </c>
      <c r="B2999" s="11" t="s">
        <v>9848</v>
      </c>
      <c r="C2999" s="11" t="s">
        <v>480</v>
      </c>
      <c r="D2999" s="11" t="s">
        <v>87</v>
      </c>
      <c r="E2999" s="11" t="s">
        <v>158</v>
      </c>
      <c r="F2999" s="11">
        <v>26</v>
      </c>
      <c r="G2999" s="11" t="s">
        <v>34</v>
      </c>
      <c r="H2999" s="15">
        <v>0.4</v>
      </c>
      <c r="I2999" s="12">
        <v>11</v>
      </c>
      <c r="J2999" s="13" t="str">
        <f>VLOOKUP(A2999,'IEP Data'!A:P,16,FALSE)</f>
        <v>No</v>
      </c>
    </row>
    <row r="3000" spans="1:10" s="13" customFormat="1" x14ac:dyDescent="0.25">
      <c r="A3000" s="11">
        <v>235750916</v>
      </c>
      <c r="B3000" s="11" t="s">
        <v>10271</v>
      </c>
      <c r="C3000" s="11" t="s">
        <v>822</v>
      </c>
      <c r="D3000" s="11" t="s">
        <v>71</v>
      </c>
      <c r="E3000" s="11" t="s">
        <v>158</v>
      </c>
      <c r="F3000" s="11">
        <v>26</v>
      </c>
      <c r="G3000" s="11" t="s">
        <v>10</v>
      </c>
      <c r="H3000" s="15">
        <v>0.1</v>
      </c>
      <c r="I3000" s="12">
        <v>9</v>
      </c>
      <c r="J3000" s="13" t="str">
        <f>VLOOKUP(A3000,'IEP Data'!A:P,16,FALSE)</f>
        <v>No</v>
      </c>
    </row>
    <row r="3001" spans="1:10" s="13" customFormat="1" x14ac:dyDescent="0.25">
      <c r="A3001" s="11">
        <v>235463080</v>
      </c>
      <c r="B3001" s="11" t="s">
        <v>10410</v>
      </c>
      <c r="C3001" s="11" t="s">
        <v>1026</v>
      </c>
      <c r="D3001" s="11" t="s">
        <v>71</v>
      </c>
      <c r="E3001" s="11" t="s">
        <v>158</v>
      </c>
      <c r="F3001" s="11">
        <v>26</v>
      </c>
      <c r="G3001" s="11" t="s">
        <v>30</v>
      </c>
      <c r="H3001" s="15">
        <v>0.6</v>
      </c>
      <c r="I3001" s="12">
        <v>10</v>
      </c>
      <c r="J3001" s="13" t="str">
        <f>VLOOKUP(A3001,'IEP Data'!A:P,16,FALSE)</f>
        <v>Yes</v>
      </c>
    </row>
    <row r="3002" spans="1:10" s="13" customFormat="1" x14ac:dyDescent="0.25">
      <c r="A3002" s="11">
        <v>233861913</v>
      </c>
      <c r="B3002" s="11" t="s">
        <v>10434</v>
      </c>
      <c r="C3002" s="11" t="s">
        <v>508</v>
      </c>
      <c r="D3002" s="11" t="s">
        <v>71</v>
      </c>
      <c r="E3002" s="11" t="s">
        <v>158</v>
      </c>
      <c r="F3002" s="11">
        <v>26</v>
      </c>
      <c r="G3002" s="11" t="s">
        <v>30</v>
      </c>
      <c r="H3002" s="15">
        <v>0</v>
      </c>
      <c r="I3002" s="12">
        <v>10</v>
      </c>
      <c r="J3002" s="13" t="str">
        <f>VLOOKUP(A3002,'IEP Data'!A:P,16,FALSE)</f>
        <v>No</v>
      </c>
    </row>
    <row r="3003" spans="1:10" s="13" customFormat="1" x14ac:dyDescent="0.25">
      <c r="A3003" s="11">
        <v>250079957</v>
      </c>
      <c r="B3003" s="11" t="s">
        <v>10577</v>
      </c>
      <c r="C3003" s="11" t="s">
        <v>10582</v>
      </c>
      <c r="D3003" s="11" t="s">
        <v>71</v>
      </c>
      <c r="E3003" s="11" t="s">
        <v>158</v>
      </c>
      <c r="F3003" s="11">
        <v>26</v>
      </c>
      <c r="G3003" s="11" t="s">
        <v>6</v>
      </c>
      <c r="H3003" s="15">
        <v>0</v>
      </c>
      <c r="I3003" s="12">
        <v>9</v>
      </c>
      <c r="J3003" s="13" t="str">
        <f>VLOOKUP(A3003,'IEP Data'!A:P,16,FALSE)</f>
        <v>No</v>
      </c>
    </row>
    <row r="3004" spans="1:10" s="13" customFormat="1" x14ac:dyDescent="0.25">
      <c r="A3004" s="11">
        <v>205605900</v>
      </c>
      <c r="B3004" s="11" t="s">
        <v>10592</v>
      </c>
      <c r="C3004" s="11" t="s">
        <v>393</v>
      </c>
      <c r="D3004" s="11" t="s">
        <v>87</v>
      </c>
      <c r="E3004" s="11" t="s">
        <v>158</v>
      </c>
      <c r="F3004" s="11">
        <v>26</v>
      </c>
      <c r="G3004" s="11" t="s">
        <v>10</v>
      </c>
      <c r="H3004" s="15">
        <v>0.6</v>
      </c>
      <c r="I3004" s="12">
        <v>12</v>
      </c>
      <c r="J3004" s="13" t="str">
        <f>VLOOKUP(A3004,'IEP Data'!A:P,16,FALSE)</f>
        <v>No</v>
      </c>
    </row>
    <row r="3005" spans="1:10" s="13" customFormat="1" x14ac:dyDescent="0.25">
      <c r="A3005" s="11">
        <v>205605900</v>
      </c>
      <c r="B3005" s="11" t="s">
        <v>10592</v>
      </c>
      <c r="C3005" s="11" t="s">
        <v>393</v>
      </c>
      <c r="D3005" s="11" t="s">
        <v>87</v>
      </c>
      <c r="E3005" s="11" t="s">
        <v>158</v>
      </c>
      <c r="F3005" s="11">
        <v>26</v>
      </c>
      <c r="G3005" s="11" t="s">
        <v>34</v>
      </c>
      <c r="H3005" s="15">
        <v>0.6</v>
      </c>
      <c r="I3005" s="12">
        <v>12</v>
      </c>
      <c r="J3005" s="13" t="str">
        <f>VLOOKUP(A3005,'IEP Data'!A:P,16,FALSE)</f>
        <v>No</v>
      </c>
    </row>
    <row r="3006" spans="1:10" s="13" customFormat="1" x14ac:dyDescent="0.25">
      <c r="A3006" s="11">
        <v>236596409</v>
      </c>
      <c r="B3006" s="11" t="s">
        <v>10667</v>
      </c>
      <c r="C3006" s="11" t="s">
        <v>5776</v>
      </c>
      <c r="D3006" s="11" t="s">
        <v>87</v>
      </c>
      <c r="E3006" s="11" t="s">
        <v>158</v>
      </c>
      <c r="F3006" s="11">
        <v>26</v>
      </c>
      <c r="G3006" s="11" t="s">
        <v>5</v>
      </c>
      <c r="H3006" s="15">
        <v>1</v>
      </c>
      <c r="I3006" s="12">
        <v>10</v>
      </c>
      <c r="J3006" s="13" t="str">
        <f>VLOOKUP(A3006,'IEP Data'!A:P,16,FALSE)</f>
        <v>No</v>
      </c>
    </row>
    <row r="3007" spans="1:10" s="13" customFormat="1" x14ac:dyDescent="0.25">
      <c r="A3007" s="11">
        <v>238092969</v>
      </c>
      <c r="B3007" s="11" t="s">
        <v>10706</v>
      </c>
      <c r="C3007" s="11" t="s">
        <v>10774</v>
      </c>
      <c r="D3007" s="11" t="s">
        <v>71</v>
      </c>
      <c r="E3007" s="11" t="s">
        <v>158</v>
      </c>
      <c r="F3007" s="11">
        <v>26</v>
      </c>
      <c r="G3007" s="11" t="s">
        <v>21</v>
      </c>
      <c r="H3007" s="15">
        <v>0.6</v>
      </c>
      <c r="I3007" s="12">
        <v>10</v>
      </c>
      <c r="J3007" s="13" t="str">
        <f>VLOOKUP(A3007,'IEP Data'!A:P,16,FALSE)</f>
        <v>No</v>
      </c>
    </row>
    <row r="3008" spans="1:10" s="13" customFormat="1" x14ac:dyDescent="0.25">
      <c r="A3008" s="11">
        <v>238092969</v>
      </c>
      <c r="B3008" s="11" t="s">
        <v>10706</v>
      </c>
      <c r="C3008" s="11" t="s">
        <v>10774</v>
      </c>
      <c r="D3008" s="11" t="s">
        <v>71</v>
      </c>
      <c r="E3008" s="11" t="s">
        <v>158</v>
      </c>
      <c r="F3008" s="11">
        <v>26</v>
      </c>
      <c r="G3008" s="11" t="s">
        <v>45</v>
      </c>
      <c r="H3008" s="15">
        <v>0.9</v>
      </c>
      <c r="I3008" s="12">
        <v>10</v>
      </c>
      <c r="J3008" s="13" t="str">
        <f>VLOOKUP(A3008,'IEP Data'!A:P,16,FALSE)</f>
        <v>No</v>
      </c>
    </row>
    <row r="3009" spans="1:10" s="13" customFormat="1" x14ac:dyDescent="0.25">
      <c r="A3009" s="11">
        <v>236153797</v>
      </c>
      <c r="B3009" s="11" t="s">
        <v>10853</v>
      </c>
      <c r="C3009" s="11" t="s">
        <v>10854</v>
      </c>
      <c r="D3009" s="11" t="s">
        <v>87</v>
      </c>
      <c r="E3009" s="11" t="s">
        <v>158</v>
      </c>
      <c r="F3009" s="11">
        <v>26</v>
      </c>
      <c r="G3009" s="11" t="s">
        <v>16</v>
      </c>
      <c r="H3009" s="15">
        <v>0</v>
      </c>
      <c r="I3009" s="12">
        <v>9</v>
      </c>
      <c r="J3009" s="13" t="str">
        <f>VLOOKUP(A3009,'IEP Data'!A:P,16,FALSE)</f>
        <v>No</v>
      </c>
    </row>
    <row r="3010" spans="1:10" s="13" customFormat="1" x14ac:dyDescent="0.25">
      <c r="A3010" s="11">
        <v>236027439</v>
      </c>
      <c r="B3010" s="11" t="s">
        <v>10873</v>
      </c>
      <c r="C3010" s="11" t="s">
        <v>10876</v>
      </c>
      <c r="D3010" s="11" t="s">
        <v>87</v>
      </c>
      <c r="E3010" s="11" t="s">
        <v>158</v>
      </c>
      <c r="F3010" s="11">
        <v>26</v>
      </c>
      <c r="G3010" s="11" t="s">
        <v>10</v>
      </c>
      <c r="H3010" s="15">
        <v>0</v>
      </c>
      <c r="I3010" s="12">
        <v>10</v>
      </c>
      <c r="J3010" s="13" t="str">
        <f>VLOOKUP(A3010,'IEP Data'!A:P,16,FALSE)</f>
        <v>No</v>
      </c>
    </row>
    <row r="3011" spans="1:10" s="13" customFormat="1" x14ac:dyDescent="0.25">
      <c r="A3011" s="11">
        <v>238095186</v>
      </c>
      <c r="B3011" s="11" t="s">
        <v>10892</v>
      </c>
      <c r="C3011" s="11" t="s">
        <v>10898</v>
      </c>
      <c r="D3011" s="11" t="s">
        <v>87</v>
      </c>
      <c r="E3011" s="11" t="s">
        <v>158</v>
      </c>
      <c r="F3011" s="11">
        <v>26</v>
      </c>
      <c r="G3011" s="11" t="s">
        <v>2</v>
      </c>
      <c r="H3011" s="15">
        <v>0.7</v>
      </c>
      <c r="I3011" s="12">
        <v>9</v>
      </c>
      <c r="J3011" s="13" t="str">
        <f>VLOOKUP(A3011,'IEP Data'!A:P,16,FALSE)</f>
        <v>No</v>
      </c>
    </row>
    <row r="3012" spans="1:10" s="13" customFormat="1" x14ac:dyDescent="0.25">
      <c r="A3012" s="11">
        <v>233060540</v>
      </c>
      <c r="B3012" s="11" t="s">
        <v>6251</v>
      </c>
      <c r="C3012" s="11" t="s">
        <v>11017</v>
      </c>
      <c r="D3012" s="11" t="s">
        <v>87</v>
      </c>
      <c r="E3012" s="11" t="s">
        <v>158</v>
      </c>
      <c r="F3012" s="11">
        <v>26</v>
      </c>
      <c r="G3012" s="11" t="s">
        <v>21</v>
      </c>
      <c r="H3012" s="15">
        <v>0.2</v>
      </c>
      <c r="I3012" s="12">
        <v>9</v>
      </c>
      <c r="J3012" s="13" t="str">
        <f>VLOOKUP(A3012,'IEP Data'!A:P,16,FALSE)</f>
        <v>No</v>
      </c>
    </row>
    <row r="3013" spans="1:10" s="13" customFormat="1" x14ac:dyDescent="0.25">
      <c r="A3013" s="11">
        <v>233060540</v>
      </c>
      <c r="B3013" s="11" t="s">
        <v>6251</v>
      </c>
      <c r="C3013" s="11" t="s">
        <v>11017</v>
      </c>
      <c r="D3013" s="11" t="s">
        <v>87</v>
      </c>
      <c r="E3013" s="11" t="s">
        <v>158</v>
      </c>
      <c r="F3013" s="11">
        <v>26</v>
      </c>
      <c r="G3013" s="11" t="s">
        <v>45</v>
      </c>
      <c r="H3013" s="15">
        <v>0</v>
      </c>
      <c r="I3013" s="12">
        <v>10</v>
      </c>
      <c r="J3013" s="13" t="str">
        <f>VLOOKUP(A3013,'IEP Data'!A:P,16,FALSE)</f>
        <v>No</v>
      </c>
    </row>
    <row r="3014" spans="1:10" s="13" customFormat="1" x14ac:dyDescent="0.25">
      <c r="A3014" s="11">
        <v>236863346</v>
      </c>
      <c r="B3014" s="11" t="s">
        <v>11096</v>
      </c>
      <c r="C3014" s="11" t="s">
        <v>6356</v>
      </c>
      <c r="D3014" s="11" t="s">
        <v>87</v>
      </c>
      <c r="E3014" s="11" t="s">
        <v>158</v>
      </c>
      <c r="F3014" s="11">
        <v>26</v>
      </c>
      <c r="G3014" s="11" t="s">
        <v>45</v>
      </c>
      <c r="H3014" s="15">
        <v>0</v>
      </c>
      <c r="I3014" s="12">
        <v>10</v>
      </c>
      <c r="J3014" s="13" t="str">
        <f>VLOOKUP(A3014,'IEP Data'!A:P,16,FALSE)</f>
        <v>No</v>
      </c>
    </row>
    <row r="3015" spans="1:10" s="13" customFormat="1" x14ac:dyDescent="0.25">
      <c r="A3015" s="11">
        <v>237769815</v>
      </c>
      <c r="B3015" s="11" t="s">
        <v>11287</v>
      </c>
      <c r="C3015" s="11" t="s">
        <v>11288</v>
      </c>
      <c r="D3015" s="11" t="s">
        <v>71</v>
      </c>
      <c r="E3015" s="11" t="s">
        <v>158</v>
      </c>
      <c r="F3015" s="11">
        <v>26</v>
      </c>
      <c r="G3015" s="11" t="s">
        <v>5</v>
      </c>
      <c r="H3015" s="15">
        <v>0.8</v>
      </c>
      <c r="I3015" s="12">
        <v>9</v>
      </c>
      <c r="J3015" s="13" t="str">
        <f>VLOOKUP(A3015,'IEP Data'!A:P,16,FALSE)</f>
        <v>No</v>
      </c>
    </row>
    <row r="3016" spans="1:10" s="13" customFormat="1" x14ac:dyDescent="0.25">
      <c r="A3016" s="11">
        <v>237769815</v>
      </c>
      <c r="B3016" s="11" t="s">
        <v>11287</v>
      </c>
      <c r="C3016" s="11" t="s">
        <v>11288</v>
      </c>
      <c r="D3016" s="11" t="s">
        <v>71</v>
      </c>
      <c r="E3016" s="11" t="s">
        <v>158</v>
      </c>
      <c r="F3016" s="11">
        <v>26</v>
      </c>
      <c r="G3016" s="11" t="s">
        <v>31</v>
      </c>
      <c r="H3016" s="15">
        <v>0.1</v>
      </c>
      <c r="I3016" s="12">
        <v>9</v>
      </c>
      <c r="J3016" s="13" t="str">
        <f>VLOOKUP(A3016,'IEP Data'!A:P,16,FALSE)</f>
        <v>No</v>
      </c>
    </row>
    <row r="3017" spans="1:10" s="13" customFormat="1" x14ac:dyDescent="0.25">
      <c r="A3017" s="11">
        <v>236492088</v>
      </c>
      <c r="B3017" s="11" t="s">
        <v>7219</v>
      </c>
      <c r="C3017" s="11" t="s">
        <v>11387</v>
      </c>
      <c r="D3017" s="11" t="s">
        <v>87</v>
      </c>
      <c r="E3017" s="11" t="s">
        <v>158</v>
      </c>
      <c r="F3017" s="11">
        <v>26</v>
      </c>
      <c r="G3017" s="11" t="s">
        <v>27</v>
      </c>
      <c r="H3017" s="15">
        <v>0.9</v>
      </c>
      <c r="I3017" s="12">
        <v>9</v>
      </c>
      <c r="J3017" s="13" t="str">
        <f>VLOOKUP(A3017,'IEP Data'!A:P,16,FALSE)</f>
        <v>No</v>
      </c>
    </row>
    <row r="3018" spans="1:10" s="13" customFormat="1" x14ac:dyDescent="0.25">
      <c r="A3018" s="11">
        <v>245772934</v>
      </c>
      <c r="B3018" s="11" t="s">
        <v>11419</v>
      </c>
      <c r="C3018" s="11" t="s">
        <v>11420</v>
      </c>
      <c r="D3018" s="11" t="s">
        <v>87</v>
      </c>
      <c r="E3018" s="11" t="s">
        <v>158</v>
      </c>
      <c r="F3018" s="11">
        <v>26</v>
      </c>
      <c r="G3018" s="11" t="s">
        <v>6</v>
      </c>
      <c r="H3018" s="15">
        <v>0.2</v>
      </c>
      <c r="I3018" s="12">
        <v>12</v>
      </c>
      <c r="J3018" s="13" t="str">
        <f>VLOOKUP(A3018,'IEP Data'!A:P,16,FALSE)</f>
        <v>No</v>
      </c>
    </row>
    <row r="3019" spans="1:10" s="13" customFormat="1" x14ac:dyDescent="0.25">
      <c r="A3019" s="11">
        <v>233118934</v>
      </c>
      <c r="B3019" s="11" t="s">
        <v>4443</v>
      </c>
      <c r="C3019" s="11" t="s">
        <v>11450</v>
      </c>
      <c r="D3019" s="11" t="s">
        <v>71</v>
      </c>
      <c r="E3019" s="11" t="s">
        <v>158</v>
      </c>
      <c r="F3019" s="11">
        <v>26</v>
      </c>
      <c r="G3019" s="11" t="s">
        <v>6</v>
      </c>
      <c r="H3019" s="15">
        <v>0.3</v>
      </c>
      <c r="I3019" s="12">
        <v>10</v>
      </c>
      <c r="J3019" s="13" t="str">
        <f>VLOOKUP(A3019,'IEP Data'!A:P,16,FALSE)</f>
        <v>No</v>
      </c>
    </row>
    <row r="3020" spans="1:10" s="13" customFormat="1" x14ac:dyDescent="0.25">
      <c r="A3020" s="11">
        <v>237773767</v>
      </c>
      <c r="B3020" s="11" t="s">
        <v>11533</v>
      </c>
      <c r="C3020" s="11" t="s">
        <v>11534</v>
      </c>
      <c r="D3020" s="11" t="s">
        <v>71</v>
      </c>
      <c r="E3020" s="11" t="s">
        <v>158</v>
      </c>
      <c r="F3020" s="11">
        <v>26</v>
      </c>
      <c r="G3020" s="11" t="s">
        <v>10</v>
      </c>
      <c r="H3020" s="15">
        <v>0</v>
      </c>
      <c r="I3020" s="12">
        <v>9</v>
      </c>
      <c r="J3020" s="13" t="str">
        <f>VLOOKUP(A3020,'IEP Data'!A:P,16,FALSE)</f>
        <v>No</v>
      </c>
    </row>
    <row r="3021" spans="1:10" s="13" customFormat="1" x14ac:dyDescent="0.25">
      <c r="A3021" s="11">
        <v>203541628</v>
      </c>
      <c r="B3021" s="11" t="s">
        <v>11558</v>
      </c>
      <c r="C3021" s="11" t="s">
        <v>11559</v>
      </c>
      <c r="D3021" s="11" t="s">
        <v>87</v>
      </c>
      <c r="E3021" s="11" t="s">
        <v>158</v>
      </c>
      <c r="F3021" s="11">
        <v>26</v>
      </c>
      <c r="G3021" s="11" t="s">
        <v>34</v>
      </c>
      <c r="H3021" s="15">
        <v>0.8</v>
      </c>
      <c r="I3021" s="12">
        <v>11</v>
      </c>
      <c r="J3021" s="13" t="str">
        <f>VLOOKUP(A3021,'IEP Data'!A:P,16,FALSE)</f>
        <v>No</v>
      </c>
    </row>
    <row r="3022" spans="1:10" s="13" customFormat="1" x14ac:dyDescent="0.25">
      <c r="A3022" s="11">
        <v>220368914</v>
      </c>
      <c r="B3022" s="11" t="s">
        <v>11567</v>
      </c>
      <c r="C3022" s="11" t="s">
        <v>11574</v>
      </c>
      <c r="D3022" s="11" t="s">
        <v>71</v>
      </c>
      <c r="E3022" s="11" t="s">
        <v>158</v>
      </c>
      <c r="F3022" s="11">
        <v>26</v>
      </c>
      <c r="G3022" s="11" t="s">
        <v>30</v>
      </c>
      <c r="H3022" s="15">
        <v>0.6</v>
      </c>
      <c r="I3022" s="12">
        <v>9</v>
      </c>
      <c r="J3022" s="13" t="str">
        <f>VLOOKUP(A3022,'IEP Data'!A:P,16,FALSE)</f>
        <v>Yes</v>
      </c>
    </row>
    <row r="3023" spans="1:10" s="13" customFormat="1" x14ac:dyDescent="0.25">
      <c r="A3023" s="11">
        <v>250030078</v>
      </c>
      <c r="B3023" s="11" t="s">
        <v>11656</v>
      </c>
      <c r="C3023" s="11" t="s">
        <v>11657</v>
      </c>
      <c r="D3023" s="11" t="s">
        <v>87</v>
      </c>
      <c r="E3023" s="11" t="s">
        <v>158</v>
      </c>
      <c r="F3023" s="11">
        <v>26</v>
      </c>
      <c r="G3023" s="11" t="s">
        <v>2</v>
      </c>
      <c r="H3023" s="15">
        <v>0</v>
      </c>
      <c r="I3023" s="12">
        <v>12</v>
      </c>
      <c r="J3023" s="13" t="str">
        <f>VLOOKUP(A3023,'IEP Data'!A:P,16,FALSE)</f>
        <v>No</v>
      </c>
    </row>
    <row r="3024" spans="1:10" s="13" customFormat="1" x14ac:dyDescent="0.25">
      <c r="A3024" s="11">
        <v>236914925</v>
      </c>
      <c r="B3024" s="11" t="s">
        <v>11821</v>
      </c>
      <c r="C3024" s="11" t="s">
        <v>5615</v>
      </c>
      <c r="D3024" s="11" t="s">
        <v>71</v>
      </c>
      <c r="E3024" s="11" t="s">
        <v>158</v>
      </c>
      <c r="F3024" s="11">
        <v>26</v>
      </c>
      <c r="G3024" s="11" t="s">
        <v>10</v>
      </c>
      <c r="H3024" s="15">
        <v>0</v>
      </c>
      <c r="I3024" s="12">
        <v>11</v>
      </c>
      <c r="J3024" s="13" t="str">
        <f>VLOOKUP(A3024,'IEP Data'!A:P,16,FALSE)</f>
        <v>No</v>
      </c>
    </row>
    <row r="3025" spans="1:10" s="13" customFormat="1" x14ac:dyDescent="0.25">
      <c r="A3025" s="11">
        <v>236914925</v>
      </c>
      <c r="B3025" s="11" t="s">
        <v>11821</v>
      </c>
      <c r="C3025" s="11" t="s">
        <v>5615</v>
      </c>
      <c r="D3025" s="11" t="s">
        <v>71</v>
      </c>
      <c r="E3025" s="11" t="s">
        <v>158</v>
      </c>
      <c r="F3025" s="11">
        <v>26</v>
      </c>
      <c r="G3025" s="11" t="s">
        <v>34</v>
      </c>
      <c r="H3025" s="15">
        <v>0</v>
      </c>
      <c r="I3025" s="12">
        <v>11</v>
      </c>
      <c r="J3025" s="13" t="str">
        <f>VLOOKUP(A3025,'IEP Data'!A:P,16,FALSE)</f>
        <v>No</v>
      </c>
    </row>
    <row r="3026" spans="1:10" s="13" customFormat="1" x14ac:dyDescent="0.25">
      <c r="A3026" s="11">
        <v>256165564</v>
      </c>
      <c r="B3026" s="11" t="s">
        <v>11914</v>
      </c>
      <c r="C3026" s="11" t="s">
        <v>3069</v>
      </c>
      <c r="D3026" s="11" t="s">
        <v>87</v>
      </c>
      <c r="E3026" s="11" t="s">
        <v>158</v>
      </c>
      <c r="F3026" s="11">
        <v>26</v>
      </c>
      <c r="G3026" s="11" t="s">
        <v>2</v>
      </c>
      <c r="H3026" s="15">
        <v>0.6</v>
      </c>
      <c r="I3026" s="12">
        <v>9</v>
      </c>
      <c r="J3026" s="13" t="str">
        <f>VLOOKUP(A3026,'IEP Data'!A:P,16,FALSE)</f>
        <v>No</v>
      </c>
    </row>
    <row r="3027" spans="1:10" s="13" customFormat="1" x14ac:dyDescent="0.25">
      <c r="A3027" s="11">
        <v>236484721</v>
      </c>
      <c r="B3027" s="11" t="s">
        <v>11282</v>
      </c>
      <c r="C3027" s="11" t="s">
        <v>12044</v>
      </c>
      <c r="D3027" s="11" t="s">
        <v>71</v>
      </c>
      <c r="E3027" s="11" t="s">
        <v>158</v>
      </c>
      <c r="F3027" s="11">
        <v>26</v>
      </c>
      <c r="G3027" s="11" t="s">
        <v>5</v>
      </c>
      <c r="H3027" s="15">
        <v>0.2</v>
      </c>
      <c r="I3027" s="12">
        <v>9</v>
      </c>
      <c r="J3027" s="13" t="str">
        <f>VLOOKUP(A3027,'IEP Data'!A:P,16,FALSE)</f>
        <v>No</v>
      </c>
    </row>
    <row r="3028" spans="1:10" s="13" customFormat="1" x14ac:dyDescent="0.25">
      <c r="A3028" s="11">
        <v>236484721</v>
      </c>
      <c r="B3028" s="11" t="s">
        <v>11282</v>
      </c>
      <c r="C3028" s="11" t="s">
        <v>12044</v>
      </c>
      <c r="D3028" s="11" t="s">
        <v>71</v>
      </c>
      <c r="E3028" s="11" t="s">
        <v>158</v>
      </c>
      <c r="F3028" s="11">
        <v>26</v>
      </c>
      <c r="G3028" s="11" t="s">
        <v>30</v>
      </c>
      <c r="H3028" s="15">
        <v>0</v>
      </c>
      <c r="I3028" s="12">
        <v>9</v>
      </c>
      <c r="J3028" s="13" t="str">
        <f>VLOOKUP(A3028,'IEP Data'!A:P,16,FALSE)</f>
        <v>No</v>
      </c>
    </row>
    <row r="3029" spans="1:10" s="13" customFormat="1" x14ac:dyDescent="0.25">
      <c r="A3029" s="11">
        <v>230927436</v>
      </c>
      <c r="B3029" s="11" t="s">
        <v>12117</v>
      </c>
      <c r="C3029" s="11" t="s">
        <v>844</v>
      </c>
      <c r="D3029" s="11" t="s">
        <v>87</v>
      </c>
      <c r="E3029" s="11" t="s">
        <v>158</v>
      </c>
      <c r="F3029" s="11">
        <v>26</v>
      </c>
      <c r="G3029" s="11" t="s">
        <v>21</v>
      </c>
      <c r="H3029" s="15">
        <v>0</v>
      </c>
      <c r="I3029" s="12">
        <v>12</v>
      </c>
      <c r="J3029" s="13" t="str">
        <f>VLOOKUP(A3029,'IEP Data'!A:P,16,FALSE)</f>
        <v>No</v>
      </c>
    </row>
    <row r="3030" spans="1:10" s="13" customFormat="1" x14ac:dyDescent="0.25">
      <c r="A3030" s="11">
        <v>230927436</v>
      </c>
      <c r="B3030" s="11" t="s">
        <v>12117</v>
      </c>
      <c r="C3030" s="11" t="s">
        <v>844</v>
      </c>
      <c r="D3030" s="11" t="s">
        <v>87</v>
      </c>
      <c r="E3030" s="11" t="s">
        <v>158</v>
      </c>
      <c r="F3030" s="11">
        <v>26</v>
      </c>
      <c r="G3030" s="11" t="s">
        <v>27</v>
      </c>
      <c r="H3030" s="15">
        <v>0</v>
      </c>
      <c r="I3030" s="12">
        <v>12</v>
      </c>
      <c r="J3030" s="13" t="str">
        <f>VLOOKUP(A3030,'IEP Data'!A:P,16,FALSE)</f>
        <v>No</v>
      </c>
    </row>
    <row r="3031" spans="1:10" s="13" customFormat="1" x14ac:dyDescent="0.25">
      <c r="A3031" s="11">
        <v>237506308</v>
      </c>
      <c r="B3031" s="11" t="s">
        <v>12219</v>
      </c>
      <c r="C3031" s="11" t="s">
        <v>12122</v>
      </c>
      <c r="D3031" s="11" t="s">
        <v>71</v>
      </c>
      <c r="E3031" s="11" t="s">
        <v>158</v>
      </c>
      <c r="F3031" s="11">
        <v>26</v>
      </c>
      <c r="G3031" s="11" t="s">
        <v>40</v>
      </c>
      <c r="H3031" s="15">
        <v>0.6</v>
      </c>
      <c r="I3031" s="12">
        <v>9</v>
      </c>
      <c r="J3031" s="13" t="str">
        <f>VLOOKUP(A3031,'IEP Data'!A:P,16,FALSE)</f>
        <v>No</v>
      </c>
    </row>
    <row r="3032" spans="1:10" s="13" customFormat="1" x14ac:dyDescent="0.25">
      <c r="A3032" s="11">
        <v>229088000</v>
      </c>
      <c r="B3032" s="11" t="s">
        <v>12271</v>
      </c>
      <c r="C3032" s="11" t="s">
        <v>12273</v>
      </c>
      <c r="D3032" s="11" t="s">
        <v>71</v>
      </c>
      <c r="E3032" s="11" t="s">
        <v>158</v>
      </c>
      <c r="F3032" s="11">
        <v>26</v>
      </c>
      <c r="G3032" s="11" t="s">
        <v>30</v>
      </c>
      <c r="H3032" s="15">
        <v>0</v>
      </c>
      <c r="I3032" s="12">
        <v>9</v>
      </c>
      <c r="J3032" s="13" t="str">
        <f>VLOOKUP(A3032,'IEP Data'!A:P,16,FALSE)</f>
        <v>No</v>
      </c>
    </row>
    <row r="3033" spans="1:10" s="13" customFormat="1" x14ac:dyDescent="0.25">
      <c r="A3033" s="11">
        <v>226073344</v>
      </c>
      <c r="B3033" s="11" t="s">
        <v>12271</v>
      </c>
      <c r="C3033" s="11" t="s">
        <v>1300</v>
      </c>
      <c r="D3033" s="11" t="s">
        <v>71</v>
      </c>
      <c r="E3033" s="11" t="s">
        <v>158</v>
      </c>
      <c r="F3033" s="11">
        <v>26</v>
      </c>
      <c r="G3033" s="11" t="s">
        <v>31</v>
      </c>
      <c r="H3033" s="15">
        <v>0.4</v>
      </c>
      <c r="I3033" s="12">
        <v>12</v>
      </c>
      <c r="J3033" s="13" t="str">
        <f>VLOOKUP(A3033,'IEP Data'!A:P,16,FALSE)</f>
        <v>Yes</v>
      </c>
    </row>
    <row r="3034" spans="1:10" s="13" customFormat="1" x14ac:dyDescent="0.25">
      <c r="A3034" s="11">
        <v>207876376</v>
      </c>
      <c r="B3034" s="11" t="s">
        <v>2179</v>
      </c>
      <c r="C3034" s="11" t="s">
        <v>12398</v>
      </c>
      <c r="D3034" s="11" t="s">
        <v>71</v>
      </c>
      <c r="E3034" s="11" t="s">
        <v>158</v>
      </c>
      <c r="F3034" s="11">
        <v>26</v>
      </c>
      <c r="G3034" s="11" t="s">
        <v>5</v>
      </c>
      <c r="H3034" s="15">
        <v>0.3</v>
      </c>
      <c r="I3034" s="12">
        <v>11</v>
      </c>
      <c r="J3034" s="13" t="str">
        <f>VLOOKUP(A3034,'IEP Data'!A:P,16,FALSE)</f>
        <v>No</v>
      </c>
    </row>
    <row r="3035" spans="1:10" s="13" customFormat="1" x14ac:dyDescent="0.25">
      <c r="A3035" s="11">
        <v>207876376</v>
      </c>
      <c r="B3035" s="11" t="s">
        <v>2179</v>
      </c>
      <c r="C3035" s="11" t="s">
        <v>12398</v>
      </c>
      <c r="D3035" s="11" t="s">
        <v>71</v>
      </c>
      <c r="E3035" s="11" t="s">
        <v>158</v>
      </c>
      <c r="F3035" s="11">
        <v>26</v>
      </c>
      <c r="G3035" s="11" t="s">
        <v>30</v>
      </c>
      <c r="H3035" s="15">
        <v>0.8</v>
      </c>
      <c r="I3035" s="12">
        <v>11</v>
      </c>
      <c r="J3035" s="13" t="str">
        <f>VLOOKUP(A3035,'IEP Data'!A:P,16,FALSE)</f>
        <v>No</v>
      </c>
    </row>
    <row r="3036" spans="1:10" s="13" customFormat="1" x14ac:dyDescent="0.25">
      <c r="A3036" s="11">
        <v>100947542</v>
      </c>
      <c r="B3036" s="11" t="s">
        <v>12440</v>
      </c>
      <c r="C3036" s="11" t="s">
        <v>12441</v>
      </c>
      <c r="D3036" s="11" t="s">
        <v>87</v>
      </c>
      <c r="E3036" s="11" t="s">
        <v>158</v>
      </c>
      <c r="F3036" s="11">
        <v>26</v>
      </c>
      <c r="G3036" s="11" t="s">
        <v>10</v>
      </c>
      <c r="H3036" s="15">
        <v>0</v>
      </c>
      <c r="I3036" s="12">
        <v>11</v>
      </c>
      <c r="J3036" s="13" t="str">
        <f>VLOOKUP(A3036,'IEP Data'!A:P,16,FALSE)</f>
        <v>No</v>
      </c>
    </row>
    <row r="3037" spans="1:10" s="13" customFormat="1" x14ac:dyDescent="0.25">
      <c r="A3037" s="11">
        <v>232929158</v>
      </c>
      <c r="B3037" s="11" t="s">
        <v>12443</v>
      </c>
      <c r="C3037" s="11" t="s">
        <v>12122</v>
      </c>
      <c r="D3037" s="11" t="s">
        <v>71</v>
      </c>
      <c r="E3037" s="11" t="s">
        <v>158</v>
      </c>
      <c r="F3037" s="11">
        <v>26</v>
      </c>
      <c r="G3037" s="11" t="s">
        <v>30</v>
      </c>
      <c r="H3037" s="15">
        <v>0.2</v>
      </c>
      <c r="I3037" s="12">
        <v>11</v>
      </c>
      <c r="J3037" s="13" t="str">
        <f>VLOOKUP(A3037,'IEP Data'!A:P,16,FALSE)</f>
        <v>No</v>
      </c>
    </row>
    <row r="3038" spans="1:10" s="13" customFormat="1" x14ac:dyDescent="0.25">
      <c r="A3038" s="11">
        <v>206949372</v>
      </c>
      <c r="B3038" s="11" t="s">
        <v>7707</v>
      </c>
      <c r="C3038" s="11" t="s">
        <v>12504</v>
      </c>
      <c r="D3038" s="11" t="s">
        <v>71</v>
      </c>
      <c r="E3038" s="11" t="s">
        <v>158</v>
      </c>
      <c r="F3038" s="11">
        <v>26</v>
      </c>
      <c r="G3038" s="11" t="s">
        <v>6</v>
      </c>
      <c r="H3038" s="15">
        <v>0.4</v>
      </c>
      <c r="I3038" s="12">
        <v>9</v>
      </c>
      <c r="J3038" s="13" t="str">
        <f>VLOOKUP(A3038,'IEP Data'!A:P,16,FALSE)</f>
        <v>No</v>
      </c>
    </row>
    <row r="3039" spans="1:10" s="13" customFormat="1" x14ac:dyDescent="0.25">
      <c r="A3039" s="11">
        <v>206949372</v>
      </c>
      <c r="B3039" s="11" t="s">
        <v>7707</v>
      </c>
      <c r="C3039" s="11" t="s">
        <v>12504</v>
      </c>
      <c r="D3039" s="11" t="s">
        <v>71</v>
      </c>
      <c r="E3039" s="11" t="s">
        <v>158</v>
      </c>
      <c r="F3039" s="11">
        <v>26</v>
      </c>
      <c r="G3039" s="11" t="s">
        <v>45</v>
      </c>
      <c r="H3039" s="15">
        <v>0.8</v>
      </c>
      <c r="I3039" s="12">
        <v>9</v>
      </c>
      <c r="J3039" s="13" t="str">
        <f>VLOOKUP(A3039,'IEP Data'!A:P,16,FALSE)</f>
        <v>No</v>
      </c>
    </row>
    <row r="3040" spans="1:10" s="13" customFormat="1" x14ac:dyDescent="0.25">
      <c r="A3040" s="11">
        <v>258958206</v>
      </c>
      <c r="B3040" s="11" t="s">
        <v>12558</v>
      </c>
      <c r="C3040" s="11" t="s">
        <v>3079</v>
      </c>
      <c r="D3040" s="11" t="s">
        <v>87</v>
      </c>
      <c r="E3040" s="11" t="s">
        <v>158</v>
      </c>
      <c r="F3040" s="11">
        <v>26</v>
      </c>
      <c r="G3040" s="11" t="s">
        <v>2</v>
      </c>
      <c r="H3040" s="15">
        <v>0</v>
      </c>
      <c r="I3040" s="12">
        <v>9</v>
      </c>
      <c r="J3040" s="13" t="str">
        <f>VLOOKUP(A3040,'IEP Data'!A:P,16,FALSE)</f>
        <v>No</v>
      </c>
    </row>
    <row r="3041" spans="1:10" s="13" customFormat="1" x14ac:dyDescent="0.25">
      <c r="A3041" s="11">
        <v>249618133</v>
      </c>
      <c r="B3041" s="11" t="s">
        <v>12596</v>
      </c>
      <c r="C3041" s="11" t="s">
        <v>822</v>
      </c>
      <c r="D3041" s="11" t="s">
        <v>71</v>
      </c>
      <c r="E3041" s="11" t="s">
        <v>158</v>
      </c>
      <c r="F3041" s="11">
        <v>26</v>
      </c>
      <c r="G3041" s="11" t="s">
        <v>5</v>
      </c>
      <c r="H3041" s="15">
        <v>0.7</v>
      </c>
      <c r="I3041" s="12">
        <v>9</v>
      </c>
      <c r="J3041" s="13" t="str">
        <f>VLOOKUP(A3041,'IEP Data'!A:P,16,FALSE)</f>
        <v>No</v>
      </c>
    </row>
    <row r="3042" spans="1:10" s="13" customFormat="1" x14ac:dyDescent="0.25">
      <c r="A3042" s="11">
        <v>234128171</v>
      </c>
      <c r="B3042" s="11" t="s">
        <v>12617</v>
      </c>
      <c r="C3042" s="11" t="s">
        <v>12640</v>
      </c>
      <c r="D3042" s="11" t="s">
        <v>71</v>
      </c>
      <c r="E3042" s="11" t="s">
        <v>158</v>
      </c>
      <c r="F3042" s="11">
        <v>26</v>
      </c>
      <c r="G3042" s="11" t="s">
        <v>16</v>
      </c>
      <c r="H3042" s="15">
        <v>0.6</v>
      </c>
      <c r="I3042" s="12">
        <v>10</v>
      </c>
      <c r="J3042" s="13" t="str">
        <f>VLOOKUP(A3042,'IEP Data'!A:P,16,FALSE)</f>
        <v>No</v>
      </c>
    </row>
    <row r="3043" spans="1:10" s="13" customFormat="1" x14ac:dyDescent="0.25">
      <c r="A3043" s="11">
        <v>234128171</v>
      </c>
      <c r="B3043" s="11" t="s">
        <v>12617</v>
      </c>
      <c r="C3043" s="11" t="s">
        <v>12640</v>
      </c>
      <c r="D3043" s="11" t="s">
        <v>71</v>
      </c>
      <c r="E3043" s="11" t="s">
        <v>158</v>
      </c>
      <c r="F3043" s="11">
        <v>26</v>
      </c>
      <c r="G3043" s="11" t="s">
        <v>40</v>
      </c>
      <c r="H3043" s="15">
        <v>0.5</v>
      </c>
      <c r="I3043" s="12">
        <v>10</v>
      </c>
      <c r="J3043" s="13" t="str">
        <f>VLOOKUP(A3043,'IEP Data'!A:P,16,FALSE)</f>
        <v>No</v>
      </c>
    </row>
    <row r="3044" spans="1:10" s="13" customFormat="1" x14ac:dyDescent="0.25">
      <c r="A3044" s="11">
        <v>214377038</v>
      </c>
      <c r="B3044" s="11" t="s">
        <v>12666</v>
      </c>
      <c r="C3044" s="11" t="s">
        <v>694</v>
      </c>
      <c r="D3044" s="11" t="s">
        <v>71</v>
      </c>
      <c r="E3044" s="11" t="s">
        <v>158</v>
      </c>
      <c r="F3044" s="11">
        <v>26</v>
      </c>
      <c r="G3044" s="11" t="s">
        <v>30</v>
      </c>
      <c r="H3044" s="15">
        <v>0.1</v>
      </c>
      <c r="I3044" s="12">
        <v>10</v>
      </c>
      <c r="J3044" s="13" t="str">
        <f>VLOOKUP(A3044,'IEP Data'!A:P,16,FALSE)</f>
        <v>No</v>
      </c>
    </row>
    <row r="3045" spans="1:10" s="13" customFormat="1" x14ac:dyDescent="0.25">
      <c r="A3045" s="11">
        <v>227004041</v>
      </c>
      <c r="B3045" s="11" t="s">
        <v>12940</v>
      </c>
      <c r="C3045" s="11" t="s">
        <v>1251</v>
      </c>
      <c r="D3045" s="11" t="s">
        <v>87</v>
      </c>
      <c r="E3045" s="11" t="s">
        <v>158</v>
      </c>
      <c r="F3045" s="11">
        <v>26</v>
      </c>
      <c r="G3045" s="11" t="s">
        <v>10</v>
      </c>
      <c r="H3045" s="15">
        <v>0</v>
      </c>
      <c r="I3045" s="12">
        <v>10</v>
      </c>
      <c r="J3045" s="13" t="str">
        <f>VLOOKUP(A3045,'IEP Data'!A:P,16,FALSE)</f>
        <v>No</v>
      </c>
    </row>
    <row r="3046" spans="1:10" s="13" customFormat="1" x14ac:dyDescent="0.25">
      <c r="A3046" s="11">
        <v>223259839</v>
      </c>
      <c r="B3046" s="11" t="s">
        <v>12984</v>
      </c>
      <c r="C3046" s="11" t="s">
        <v>12985</v>
      </c>
      <c r="D3046" s="11" t="s">
        <v>87</v>
      </c>
      <c r="E3046" s="11" t="s">
        <v>158</v>
      </c>
      <c r="F3046" s="11">
        <v>26</v>
      </c>
      <c r="G3046" s="11" t="s">
        <v>10</v>
      </c>
      <c r="H3046" s="15">
        <v>0.1</v>
      </c>
      <c r="I3046" s="12">
        <v>10</v>
      </c>
      <c r="J3046" s="13" t="str">
        <f>VLOOKUP(A3046,'IEP Data'!A:P,16,FALSE)</f>
        <v>No</v>
      </c>
    </row>
    <row r="3047" spans="1:10" s="13" customFormat="1" x14ac:dyDescent="0.25">
      <c r="A3047" s="11">
        <v>223259839</v>
      </c>
      <c r="B3047" s="11" t="s">
        <v>12984</v>
      </c>
      <c r="C3047" s="11" t="s">
        <v>12985</v>
      </c>
      <c r="D3047" s="11" t="s">
        <v>87</v>
      </c>
      <c r="E3047" s="11" t="s">
        <v>158</v>
      </c>
      <c r="F3047" s="11">
        <v>26</v>
      </c>
      <c r="G3047" s="11" t="s">
        <v>34</v>
      </c>
      <c r="H3047" s="15">
        <v>0.1</v>
      </c>
      <c r="I3047" s="12">
        <v>10</v>
      </c>
      <c r="J3047" s="13" t="str">
        <f>VLOOKUP(A3047,'IEP Data'!A:P,16,FALSE)</f>
        <v>No</v>
      </c>
    </row>
    <row r="3048" spans="1:10" s="13" customFormat="1" x14ac:dyDescent="0.25">
      <c r="A3048" s="11">
        <v>238903306</v>
      </c>
      <c r="B3048" s="11" t="s">
        <v>13022</v>
      </c>
      <c r="C3048" s="11" t="s">
        <v>688</v>
      </c>
      <c r="D3048" s="11" t="s">
        <v>71</v>
      </c>
      <c r="E3048" s="11" t="s">
        <v>158</v>
      </c>
      <c r="F3048" s="11">
        <v>26</v>
      </c>
      <c r="G3048" s="11" t="s">
        <v>16</v>
      </c>
      <c r="H3048" s="15">
        <v>0.7</v>
      </c>
      <c r="I3048" s="12">
        <v>9</v>
      </c>
      <c r="J3048" s="13" t="str">
        <f>VLOOKUP(A3048,'IEP Data'!A:P,16,FALSE)</f>
        <v>No</v>
      </c>
    </row>
    <row r="3049" spans="1:10" s="13" customFormat="1" x14ac:dyDescent="0.25">
      <c r="A3049" s="11">
        <v>238903306</v>
      </c>
      <c r="B3049" s="11" t="s">
        <v>13022</v>
      </c>
      <c r="C3049" s="11" t="s">
        <v>688</v>
      </c>
      <c r="D3049" s="11" t="s">
        <v>71</v>
      </c>
      <c r="E3049" s="11" t="s">
        <v>158</v>
      </c>
      <c r="F3049" s="11">
        <v>26</v>
      </c>
      <c r="G3049" s="11" t="s">
        <v>40</v>
      </c>
      <c r="H3049" s="15">
        <v>0.8</v>
      </c>
      <c r="I3049" s="12">
        <v>9</v>
      </c>
      <c r="J3049" s="13" t="str">
        <f>VLOOKUP(A3049,'IEP Data'!A:P,16,FALSE)</f>
        <v>No</v>
      </c>
    </row>
    <row r="3050" spans="1:10" s="13" customFormat="1" x14ac:dyDescent="0.25">
      <c r="A3050" s="11">
        <v>232449322</v>
      </c>
      <c r="B3050" s="11" t="s">
        <v>13094</v>
      </c>
      <c r="C3050" s="11" t="s">
        <v>321</v>
      </c>
      <c r="D3050" s="11" t="s">
        <v>87</v>
      </c>
      <c r="E3050" s="11" t="s">
        <v>158</v>
      </c>
      <c r="F3050" s="11">
        <v>26</v>
      </c>
      <c r="G3050" s="11" t="s">
        <v>10</v>
      </c>
      <c r="H3050" s="15">
        <v>0.2</v>
      </c>
      <c r="I3050" s="12">
        <v>12</v>
      </c>
      <c r="J3050" s="13" t="str">
        <f>VLOOKUP(A3050,'IEP Data'!A:P,16,FALSE)</f>
        <v>No</v>
      </c>
    </row>
    <row r="3051" spans="1:10" s="13" customFormat="1" x14ac:dyDescent="0.25">
      <c r="A3051" s="11">
        <v>236694493</v>
      </c>
      <c r="B3051" s="11" t="s">
        <v>13114</v>
      </c>
      <c r="C3051" s="11" t="s">
        <v>13117</v>
      </c>
      <c r="D3051" s="11" t="s">
        <v>71</v>
      </c>
      <c r="E3051" s="11" t="s">
        <v>158</v>
      </c>
      <c r="F3051" s="11">
        <v>26</v>
      </c>
      <c r="G3051" s="11" t="s">
        <v>5</v>
      </c>
      <c r="H3051" s="15">
        <v>0.1</v>
      </c>
      <c r="I3051" s="12">
        <v>9</v>
      </c>
      <c r="J3051" s="13" t="str">
        <f>VLOOKUP(A3051,'IEP Data'!A:P,16,FALSE)</f>
        <v>Yes</v>
      </c>
    </row>
    <row r="3052" spans="1:10" s="13" customFormat="1" x14ac:dyDescent="0.25">
      <c r="A3052" s="11">
        <v>236694493</v>
      </c>
      <c r="B3052" s="11" t="s">
        <v>13114</v>
      </c>
      <c r="C3052" s="11" t="s">
        <v>13117</v>
      </c>
      <c r="D3052" s="11" t="s">
        <v>71</v>
      </c>
      <c r="E3052" s="11" t="s">
        <v>158</v>
      </c>
      <c r="F3052" s="11">
        <v>26</v>
      </c>
      <c r="G3052" s="11" t="s">
        <v>30</v>
      </c>
      <c r="H3052" s="15">
        <v>0</v>
      </c>
      <c r="I3052" s="12">
        <v>9</v>
      </c>
      <c r="J3052" s="13" t="str">
        <f>VLOOKUP(A3052,'IEP Data'!A:P,16,FALSE)</f>
        <v>Yes</v>
      </c>
    </row>
    <row r="3053" spans="1:10" s="13" customFormat="1" x14ac:dyDescent="0.25">
      <c r="A3053" s="11">
        <v>232944397</v>
      </c>
      <c r="B3053" s="11" t="s">
        <v>13209</v>
      </c>
      <c r="C3053" s="11" t="s">
        <v>13210</v>
      </c>
      <c r="D3053" s="11" t="s">
        <v>71</v>
      </c>
      <c r="E3053" s="11" t="s">
        <v>158</v>
      </c>
      <c r="F3053" s="11">
        <v>26</v>
      </c>
      <c r="G3053" s="11" t="s">
        <v>34</v>
      </c>
      <c r="H3053" s="15">
        <v>0</v>
      </c>
      <c r="I3053" s="12">
        <v>12</v>
      </c>
      <c r="J3053" s="13" t="str">
        <f>VLOOKUP(A3053,'IEP Data'!A:P,16,FALSE)</f>
        <v>No</v>
      </c>
    </row>
    <row r="3054" spans="1:10" s="13" customFormat="1" x14ac:dyDescent="0.25">
      <c r="A3054" s="11">
        <v>253842983</v>
      </c>
      <c r="B3054" s="11" t="s">
        <v>13320</v>
      </c>
      <c r="C3054" s="11" t="s">
        <v>13321</v>
      </c>
      <c r="D3054" s="11" t="s">
        <v>71</v>
      </c>
      <c r="E3054" s="11" t="s">
        <v>158</v>
      </c>
      <c r="F3054" s="11">
        <v>26</v>
      </c>
      <c r="G3054" s="11" t="s">
        <v>30</v>
      </c>
      <c r="H3054" s="15">
        <v>0</v>
      </c>
      <c r="I3054" s="12">
        <v>9</v>
      </c>
      <c r="J3054" s="13" t="str">
        <f>VLOOKUP(A3054,'IEP Data'!A:P,16,FALSE)</f>
        <v>No</v>
      </c>
    </row>
    <row r="3055" spans="1:10" s="13" customFormat="1" x14ac:dyDescent="0.25">
      <c r="A3055" s="11">
        <v>231031527</v>
      </c>
      <c r="B3055" s="11" t="s">
        <v>13354</v>
      </c>
      <c r="C3055" s="11" t="s">
        <v>1300</v>
      </c>
      <c r="D3055" s="11" t="s">
        <v>87</v>
      </c>
      <c r="E3055" s="11" t="s">
        <v>158</v>
      </c>
      <c r="F3055" s="11">
        <v>26</v>
      </c>
      <c r="G3055" s="11" t="s">
        <v>45</v>
      </c>
      <c r="H3055" s="15">
        <v>0</v>
      </c>
      <c r="I3055" s="12">
        <v>12</v>
      </c>
      <c r="J3055" s="13" t="str">
        <f>VLOOKUP(A3055,'IEP Data'!A:P,16,FALSE)</f>
        <v>No</v>
      </c>
    </row>
    <row r="3056" spans="1:10" s="13" customFormat="1" x14ac:dyDescent="0.25">
      <c r="A3056" s="11">
        <v>209062298</v>
      </c>
      <c r="B3056" s="11" t="s">
        <v>13378</v>
      </c>
      <c r="C3056" s="11" t="s">
        <v>1018</v>
      </c>
      <c r="D3056" s="11" t="s">
        <v>87</v>
      </c>
      <c r="E3056" s="11" t="s">
        <v>158</v>
      </c>
      <c r="F3056" s="11">
        <v>26</v>
      </c>
      <c r="G3056" s="11" t="s">
        <v>10</v>
      </c>
      <c r="H3056" s="15">
        <v>0.3</v>
      </c>
      <c r="I3056" s="12">
        <v>11</v>
      </c>
      <c r="J3056" s="13" t="str">
        <f>VLOOKUP(A3056,'IEP Data'!A:P,16,FALSE)</f>
        <v>No</v>
      </c>
    </row>
    <row r="3057" spans="1:10" s="13" customFormat="1" x14ac:dyDescent="0.25">
      <c r="A3057" s="11">
        <v>209062298</v>
      </c>
      <c r="B3057" s="11" t="s">
        <v>13378</v>
      </c>
      <c r="C3057" s="11" t="s">
        <v>1018</v>
      </c>
      <c r="D3057" s="11" t="s">
        <v>87</v>
      </c>
      <c r="E3057" s="11" t="s">
        <v>158</v>
      </c>
      <c r="F3057" s="11">
        <v>26</v>
      </c>
      <c r="G3057" s="11" t="s">
        <v>34</v>
      </c>
      <c r="H3057" s="15">
        <v>0.7</v>
      </c>
      <c r="I3057" s="12">
        <v>11</v>
      </c>
      <c r="J3057" s="13" t="str">
        <f>VLOOKUP(A3057,'IEP Data'!A:P,16,FALSE)</f>
        <v>No</v>
      </c>
    </row>
    <row r="3058" spans="1:10" s="13" customFormat="1" x14ac:dyDescent="0.25">
      <c r="A3058" s="11">
        <v>216297358</v>
      </c>
      <c r="B3058" s="11" t="s">
        <v>13456</v>
      </c>
      <c r="C3058" s="11" t="s">
        <v>13463</v>
      </c>
      <c r="D3058" s="11" t="s">
        <v>87</v>
      </c>
      <c r="E3058" s="11" t="s">
        <v>158</v>
      </c>
      <c r="F3058" s="11">
        <v>26</v>
      </c>
      <c r="G3058" s="11" t="s">
        <v>16</v>
      </c>
      <c r="H3058" s="15">
        <v>0</v>
      </c>
      <c r="I3058" s="12">
        <v>9</v>
      </c>
      <c r="J3058" s="13" t="str">
        <f>VLOOKUP(A3058,'IEP Data'!A:P,16,FALSE)</f>
        <v>No</v>
      </c>
    </row>
    <row r="3059" spans="1:10" s="13" customFormat="1" x14ac:dyDescent="0.25">
      <c r="A3059" s="11">
        <v>216297358</v>
      </c>
      <c r="B3059" s="11" t="s">
        <v>13456</v>
      </c>
      <c r="C3059" s="11" t="s">
        <v>13463</v>
      </c>
      <c r="D3059" s="11" t="s">
        <v>87</v>
      </c>
      <c r="E3059" s="11" t="s">
        <v>158</v>
      </c>
      <c r="F3059" s="11">
        <v>26</v>
      </c>
      <c r="G3059" s="11" t="s">
        <v>40</v>
      </c>
      <c r="H3059" s="15">
        <v>0</v>
      </c>
      <c r="I3059" s="12">
        <v>9</v>
      </c>
      <c r="J3059" s="13" t="str">
        <f>VLOOKUP(A3059,'IEP Data'!A:P,16,FALSE)</f>
        <v>No</v>
      </c>
    </row>
    <row r="3060" spans="1:10" s="13" customFormat="1" x14ac:dyDescent="0.25">
      <c r="A3060" s="11">
        <v>235871506</v>
      </c>
      <c r="B3060" s="11" t="s">
        <v>13456</v>
      </c>
      <c r="C3060" s="11" t="s">
        <v>13471</v>
      </c>
      <c r="D3060" s="11" t="s">
        <v>87</v>
      </c>
      <c r="E3060" s="11" t="s">
        <v>158</v>
      </c>
      <c r="F3060" s="11">
        <v>26</v>
      </c>
      <c r="G3060" s="11" t="s">
        <v>5</v>
      </c>
      <c r="H3060" s="15">
        <v>0.9</v>
      </c>
      <c r="I3060" s="12">
        <v>10</v>
      </c>
      <c r="J3060" s="13" t="str">
        <f>VLOOKUP(A3060,'IEP Data'!A:P,16,FALSE)</f>
        <v>No</v>
      </c>
    </row>
    <row r="3061" spans="1:10" s="13" customFormat="1" x14ac:dyDescent="0.25">
      <c r="A3061" s="11">
        <v>232944405</v>
      </c>
      <c r="B3061" s="11" t="s">
        <v>13493</v>
      </c>
      <c r="C3061" s="11" t="s">
        <v>13210</v>
      </c>
      <c r="D3061" s="11" t="s">
        <v>71</v>
      </c>
      <c r="E3061" s="11" t="s">
        <v>158</v>
      </c>
      <c r="F3061" s="11">
        <v>26</v>
      </c>
      <c r="G3061" s="11" t="s">
        <v>34</v>
      </c>
      <c r="H3061" s="15">
        <v>0</v>
      </c>
      <c r="I3061" s="12">
        <v>12</v>
      </c>
      <c r="J3061" s="13" t="str">
        <f>VLOOKUP(A3061,'IEP Data'!A:P,16,FALSE)</f>
        <v>No</v>
      </c>
    </row>
    <row r="3062" spans="1:10" s="13" customFormat="1" x14ac:dyDescent="0.25">
      <c r="A3062" s="11">
        <v>233048974</v>
      </c>
      <c r="B3062" s="11" t="s">
        <v>13546</v>
      </c>
      <c r="C3062" s="11" t="s">
        <v>2460</v>
      </c>
      <c r="D3062" s="11" t="s">
        <v>71</v>
      </c>
      <c r="E3062" s="11" t="s">
        <v>158</v>
      </c>
      <c r="F3062" s="11">
        <v>26</v>
      </c>
      <c r="G3062" s="11" t="s">
        <v>30</v>
      </c>
      <c r="H3062" s="15">
        <v>0.1</v>
      </c>
      <c r="I3062" s="12">
        <v>12</v>
      </c>
      <c r="J3062" s="13" t="str">
        <f>VLOOKUP(A3062,'IEP Data'!A:P,16,FALSE)</f>
        <v>No</v>
      </c>
    </row>
    <row r="3063" spans="1:10" s="13" customFormat="1" x14ac:dyDescent="0.25">
      <c r="A3063" s="11">
        <v>206192015</v>
      </c>
      <c r="B3063" s="11" t="s">
        <v>13598</v>
      </c>
      <c r="C3063" s="11" t="s">
        <v>1150</v>
      </c>
      <c r="D3063" s="11" t="s">
        <v>87</v>
      </c>
      <c r="E3063" s="11" t="s">
        <v>158</v>
      </c>
      <c r="F3063" s="11">
        <v>26</v>
      </c>
      <c r="G3063" s="11" t="s">
        <v>2</v>
      </c>
      <c r="H3063" s="15">
        <v>0</v>
      </c>
      <c r="I3063" s="12">
        <v>11</v>
      </c>
      <c r="J3063" s="13" t="str">
        <f>VLOOKUP(A3063,'IEP Data'!A:P,16,FALSE)</f>
        <v>No</v>
      </c>
    </row>
    <row r="3064" spans="1:10" s="13" customFormat="1" x14ac:dyDescent="0.25">
      <c r="A3064" s="11">
        <v>239833403</v>
      </c>
      <c r="B3064" s="11" t="s">
        <v>13607</v>
      </c>
      <c r="C3064" s="11" t="s">
        <v>1251</v>
      </c>
      <c r="D3064" s="11" t="s">
        <v>87</v>
      </c>
      <c r="E3064" s="11" t="s">
        <v>158</v>
      </c>
      <c r="F3064" s="11">
        <v>26</v>
      </c>
      <c r="G3064" s="11" t="s">
        <v>10</v>
      </c>
      <c r="H3064" s="15">
        <v>0</v>
      </c>
      <c r="I3064" s="12">
        <v>10</v>
      </c>
      <c r="J3064" s="13" t="str">
        <f>VLOOKUP(A3064,'IEP Data'!A:P,16,FALSE)</f>
        <v>No</v>
      </c>
    </row>
    <row r="3065" spans="1:10" s="13" customFormat="1" x14ac:dyDescent="0.25">
      <c r="A3065" s="11">
        <v>234442838</v>
      </c>
      <c r="B3065" s="11" t="s">
        <v>13727</v>
      </c>
      <c r="C3065" s="11" t="s">
        <v>13728</v>
      </c>
      <c r="D3065" s="11" t="s">
        <v>87</v>
      </c>
      <c r="E3065" s="11" t="s">
        <v>158</v>
      </c>
      <c r="F3065" s="11">
        <v>26</v>
      </c>
      <c r="G3065" s="11" t="s">
        <v>10</v>
      </c>
      <c r="H3065" s="15">
        <v>0</v>
      </c>
      <c r="I3065" s="12">
        <v>10</v>
      </c>
      <c r="J3065" s="13" t="str">
        <f>VLOOKUP(A3065,'IEP Data'!A:P,16,FALSE)</f>
        <v>Yes</v>
      </c>
    </row>
    <row r="3066" spans="1:10" s="13" customFormat="1" x14ac:dyDescent="0.25">
      <c r="A3066" s="11">
        <v>232158220</v>
      </c>
      <c r="B3066" s="11" t="s">
        <v>13872</v>
      </c>
      <c r="C3066" s="11" t="s">
        <v>13876</v>
      </c>
      <c r="D3066" s="11" t="s">
        <v>71</v>
      </c>
      <c r="E3066" s="11" t="s">
        <v>158</v>
      </c>
      <c r="F3066" s="11">
        <v>26</v>
      </c>
      <c r="G3066" s="11" t="s">
        <v>5</v>
      </c>
      <c r="H3066" s="15">
        <v>0.1</v>
      </c>
      <c r="I3066" s="12">
        <v>12</v>
      </c>
      <c r="J3066" s="13" t="str">
        <f>VLOOKUP(A3066,'IEP Data'!A:P,16,FALSE)</f>
        <v>No</v>
      </c>
    </row>
    <row r="3067" spans="1:10" s="13" customFormat="1" x14ac:dyDescent="0.25">
      <c r="A3067" s="11">
        <v>233148287</v>
      </c>
      <c r="B3067" s="11" t="s">
        <v>13886</v>
      </c>
      <c r="C3067" s="11" t="s">
        <v>6356</v>
      </c>
      <c r="D3067" s="11" t="s">
        <v>87</v>
      </c>
      <c r="E3067" s="11" t="s">
        <v>158</v>
      </c>
      <c r="F3067" s="11">
        <v>26</v>
      </c>
      <c r="G3067" s="11" t="s">
        <v>2</v>
      </c>
      <c r="H3067" s="15">
        <v>0</v>
      </c>
      <c r="I3067" s="12">
        <v>12</v>
      </c>
      <c r="J3067" s="13" t="str">
        <f>VLOOKUP(A3067,'IEP Data'!A:P,16,FALSE)</f>
        <v>No</v>
      </c>
    </row>
    <row r="3068" spans="1:10" s="13" customFormat="1" x14ac:dyDescent="0.25">
      <c r="A3068" s="11">
        <v>233148287</v>
      </c>
      <c r="B3068" s="11" t="s">
        <v>13886</v>
      </c>
      <c r="C3068" s="11" t="s">
        <v>6356</v>
      </c>
      <c r="D3068" s="11" t="s">
        <v>87</v>
      </c>
      <c r="E3068" s="11" t="s">
        <v>158</v>
      </c>
      <c r="F3068" s="11">
        <v>26</v>
      </c>
      <c r="G3068" s="11" t="s">
        <v>27</v>
      </c>
      <c r="H3068" s="15">
        <v>0</v>
      </c>
      <c r="I3068" s="12">
        <v>12</v>
      </c>
      <c r="J3068" s="13" t="str">
        <f>VLOOKUP(A3068,'IEP Data'!A:P,16,FALSE)</f>
        <v>No</v>
      </c>
    </row>
    <row r="3069" spans="1:10" s="13" customFormat="1" x14ac:dyDescent="0.25">
      <c r="A3069" s="11">
        <v>233907765</v>
      </c>
      <c r="B3069" s="11" t="s">
        <v>14024</v>
      </c>
      <c r="C3069" s="11" t="s">
        <v>315</v>
      </c>
      <c r="D3069" s="11" t="s">
        <v>71</v>
      </c>
      <c r="E3069" s="11" t="s">
        <v>158</v>
      </c>
      <c r="F3069" s="11">
        <v>26</v>
      </c>
      <c r="G3069" s="11" t="s">
        <v>16</v>
      </c>
      <c r="H3069" s="15">
        <v>0.1</v>
      </c>
      <c r="I3069" s="12">
        <v>10</v>
      </c>
      <c r="J3069" s="13" t="str">
        <f>VLOOKUP(A3069,'IEP Data'!A:P,16,FALSE)</f>
        <v>No</v>
      </c>
    </row>
    <row r="3070" spans="1:10" s="13" customFormat="1" x14ac:dyDescent="0.25">
      <c r="A3070" s="11">
        <v>236302618</v>
      </c>
      <c r="B3070" s="11" t="s">
        <v>3251</v>
      </c>
      <c r="C3070" s="11" t="s">
        <v>14046</v>
      </c>
      <c r="D3070" s="11" t="s">
        <v>71</v>
      </c>
      <c r="E3070" s="11" t="s">
        <v>158</v>
      </c>
      <c r="F3070" s="11">
        <v>26</v>
      </c>
      <c r="G3070" s="11" t="s">
        <v>5</v>
      </c>
      <c r="H3070" s="15">
        <v>0.8</v>
      </c>
      <c r="I3070" s="12">
        <v>9</v>
      </c>
      <c r="J3070" s="13" t="str">
        <f>VLOOKUP(A3070,'IEP Data'!A:P,16,FALSE)</f>
        <v>No</v>
      </c>
    </row>
    <row r="3071" spans="1:10" s="13" customFormat="1" x14ac:dyDescent="0.25">
      <c r="A3071" s="11">
        <v>243977071</v>
      </c>
      <c r="B3071" s="11" t="s">
        <v>14079</v>
      </c>
      <c r="C3071" s="11" t="s">
        <v>14085</v>
      </c>
      <c r="D3071" s="11" t="s">
        <v>71</v>
      </c>
      <c r="E3071" s="11" t="s">
        <v>158</v>
      </c>
      <c r="F3071" s="11">
        <v>26</v>
      </c>
      <c r="G3071" s="11" t="s">
        <v>34</v>
      </c>
      <c r="H3071" s="15">
        <v>0.8</v>
      </c>
      <c r="I3071" s="12">
        <v>12</v>
      </c>
      <c r="J3071" s="13" t="str">
        <f>VLOOKUP(A3071,'IEP Data'!A:P,16,FALSE)</f>
        <v>No</v>
      </c>
    </row>
    <row r="3072" spans="1:10" s="13" customFormat="1" x14ac:dyDescent="0.25">
      <c r="A3072" s="11">
        <v>233230341</v>
      </c>
      <c r="B3072" s="11" t="s">
        <v>14181</v>
      </c>
      <c r="C3072" s="11" t="s">
        <v>853</v>
      </c>
      <c r="D3072" s="11" t="s">
        <v>87</v>
      </c>
      <c r="E3072" s="11" t="s">
        <v>158</v>
      </c>
      <c r="F3072" s="11">
        <v>26</v>
      </c>
      <c r="G3072" s="11" t="s">
        <v>30</v>
      </c>
      <c r="H3072" s="15">
        <v>0.4</v>
      </c>
      <c r="I3072" s="12">
        <v>10</v>
      </c>
      <c r="J3072" s="13" t="str">
        <f>VLOOKUP(A3072,'IEP Data'!A:P,16,FALSE)</f>
        <v>No</v>
      </c>
    </row>
    <row r="3073" spans="1:10" s="13" customFormat="1" x14ac:dyDescent="0.25">
      <c r="A3073" s="11">
        <v>208038273</v>
      </c>
      <c r="B3073" s="11" t="s">
        <v>10168</v>
      </c>
      <c r="C3073" s="11" t="s">
        <v>2939</v>
      </c>
      <c r="D3073" s="11" t="s">
        <v>87</v>
      </c>
      <c r="E3073" s="11" t="s">
        <v>158</v>
      </c>
      <c r="F3073" s="11">
        <v>26</v>
      </c>
      <c r="G3073" s="11" t="s">
        <v>5</v>
      </c>
      <c r="H3073" s="15">
        <v>0.2</v>
      </c>
      <c r="I3073" s="12">
        <v>11</v>
      </c>
      <c r="J3073" s="13" t="str">
        <f>VLOOKUP(A3073,'IEP Data'!A:P,16,FALSE)</f>
        <v>No</v>
      </c>
    </row>
    <row r="3074" spans="1:10" s="13" customFormat="1" x14ac:dyDescent="0.25">
      <c r="A3074" s="11">
        <v>208038273</v>
      </c>
      <c r="B3074" s="11" t="s">
        <v>10168</v>
      </c>
      <c r="C3074" s="11" t="s">
        <v>2939</v>
      </c>
      <c r="D3074" s="11" t="s">
        <v>87</v>
      </c>
      <c r="E3074" s="11" t="s">
        <v>158</v>
      </c>
      <c r="F3074" s="11">
        <v>26</v>
      </c>
      <c r="G3074" s="11" t="s">
        <v>30</v>
      </c>
      <c r="H3074" s="15">
        <v>0</v>
      </c>
      <c r="I3074" s="12">
        <v>11</v>
      </c>
      <c r="J3074" s="13" t="str">
        <f>VLOOKUP(A3074,'IEP Data'!A:P,16,FALSE)</f>
        <v>No</v>
      </c>
    </row>
    <row r="3075" spans="1:10" s="13" customFormat="1" x14ac:dyDescent="0.25">
      <c r="A3075" s="11">
        <v>237296918</v>
      </c>
      <c r="B3075" s="11" t="s">
        <v>14282</v>
      </c>
      <c r="C3075" s="11" t="s">
        <v>1018</v>
      </c>
      <c r="D3075" s="11" t="s">
        <v>71</v>
      </c>
      <c r="E3075" s="11" t="s">
        <v>158</v>
      </c>
      <c r="F3075" s="11">
        <v>26</v>
      </c>
      <c r="G3075" s="11" t="s">
        <v>5</v>
      </c>
      <c r="H3075" s="15">
        <v>0.6</v>
      </c>
      <c r="I3075" s="12">
        <v>9</v>
      </c>
      <c r="J3075" s="13" t="str">
        <f>VLOOKUP(A3075,'IEP Data'!A:P,16,FALSE)</f>
        <v>No</v>
      </c>
    </row>
    <row r="3076" spans="1:10" s="13" customFormat="1" x14ac:dyDescent="0.25">
      <c r="A3076" s="11">
        <v>237296918</v>
      </c>
      <c r="B3076" s="11" t="s">
        <v>14282</v>
      </c>
      <c r="C3076" s="11" t="s">
        <v>1018</v>
      </c>
      <c r="D3076" s="11" t="s">
        <v>71</v>
      </c>
      <c r="E3076" s="11" t="s">
        <v>158</v>
      </c>
      <c r="F3076" s="11">
        <v>26</v>
      </c>
      <c r="G3076" s="11" t="s">
        <v>30</v>
      </c>
      <c r="H3076" s="15">
        <v>0.9</v>
      </c>
      <c r="I3076" s="12">
        <v>9</v>
      </c>
      <c r="J3076" s="13" t="str">
        <f>VLOOKUP(A3076,'IEP Data'!A:P,16,FALSE)</f>
        <v>No</v>
      </c>
    </row>
    <row r="3077" spans="1:10" s="13" customFormat="1" x14ac:dyDescent="0.25">
      <c r="A3077" s="11">
        <v>238347082</v>
      </c>
      <c r="B3077" s="11" t="s">
        <v>14317</v>
      </c>
      <c r="C3077" s="11" t="s">
        <v>14320</v>
      </c>
      <c r="D3077" s="11" t="s">
        <v>87</v>
      </c>
      <c r="E3077" s="11" t="s">
        <v>158</v>
      </c>
      <c r="F3077" s="11">
        <v>26</v>
      </c>
      <c r="G3077" s="11" t="s">
        <v>10</v>
      </c>
      <c r="H3077" s="15">
        <v>0.1</v>
      </c>
      <c r="I3077" s="12">
        <v>9</v>
      </c>
      <c r="J3077" s="13" t="str">
        <f>VLOOKUP(A3077,'IEP Data'!A:P,16,FALSE)</f>
        <v>No</v>
      </c>
    </row>
    <row r="3078" spans="1:10" s="13" customFormat="1" x14ac:dyDescent="0.25">
      <c r="A3078" s="11">
        <v>242307155</v>
      </c>
      <c r="B3078" s="11" t="s">
        <v>14334</v>
      </c>
      <c r="C3078" s="11" t="s">
        <v>14335</v>
      </c>
      <c r="D3078" s="11" t="s">
        <v>71</v>
      </c>
      <c r="E3078" s="11" t="s">
        <v>158</v>
      </c>
      <c r="F3078" s="11">
        <v>26</v>
      </c>
      <c r="G3078" s="11" t="s">
        <v>5</v>
      </c>
      <c r="H3078" s="15">
        <v>0</v>
      </c>
      <c r="I3078" s="12">
        <v>10</v>
      </c>
      <c r="J3078" s="13" t="str">
        <f>VLOOKUP(A3078,'IEP Data'!A:P,16,FALSE)</f>
        <v>No</v>
      </c>
    </row>
    <row r="3079" spans="1:10" s="13" customFormat="1" x14ac:dyDescent="0.25">
      <c r="A3079" s="11">
        <v>242307155</v>
      </c>
      <c r="B3079" s="11" t="s">
        <v>14334</v>
      </c>
      <c r="C3079" s="11" t="s">
        <v>14335</v>
      </c>
      <c r="D3079" s="11" t="s">
        <v>71</v>
      </c>
      <c r="E3079" s="11" t="s">
        <v>158</v>
      </c>
      <c r="F3079" s="11">
        <v>26</v>
      </c>
      <c r="G3079" s="11" t="s">
        <v>30</v>
      </c>
      <c r="H3079" s="15">
        <v>0</v>
      </c>
      <c r="I3079" s="12">
        <v>10</v>
      </c>
      <c r="J3079" s="13" t="str">
        <f>VLOOKUP(A3079,'IEP Data'!A:P,16,FALSE)</f>
        <v>No</v>
      </c>
    </row>
    <row r="3080" spans="1:10" s="13" customFormat="1" x14ac:dyDescent="0.25">
      <c r="A3080" s="11">
        <v>260678230</v>
      </c>
      <c r="B3080" s="11" t="s">
        <v>14366</v>
      </c>
      <c r="C3080" s="11" t="s">
        <v>14367</v>
      </c>
      <c r="D3080" s="11" t="s">
        <v>71</v>
      </c>
      <c r="E3080" s="11" t="s">
        <v>158</v>
      </c>
      <c r="F3080" s="11">
        <v>26</v>
      </c>
      <c r="G3080" s="11" t="s">
        <v>34</v>
      </c>
      <c r="H3080" s="15">
        <v>0</v>
      </c>
      <c r="I3080" s="12">
        <v>12</v>
      </c>
      <c r="J3080" s="13" t="str">
        <f>VLOOKUP(A3080,'IEP Data'!A:P,16,FALSE)</f>
        <v>No</v>
      </c>
    </row>
    <row r="3081" spans="1:10" s="13" customFormat="1" x14ac:dyDescent="0.25">
      <c r="A3081" s="11">
        <v>233192467</v>
      </c>
      <c r="B3081" s="11" t="s">
        <v>14395</v>
      </c>
      <c r="C3081" s="11" t="s">
        <v>14396</v>
      </c>
      <c r="D3081" s="11" t="s">
        <v>87</v>
      </c>
      <c r="E3081" s="11" t="s">
        <v>158</v>
      </c>
      <c r="F3081" s="11">
        <v>26</v>
      </c>
      <c r="G3081" s="11" t="s">
        <v>30</v>
      </c>
      <c r="H3081" s="15">
        <v>0.1</v>
      </c>
      <c r="I3081" s="12">
        <v>12</v>
      </c>
      <c r="J3081" s="13" t="str">
        <f>VLOOKUP(A3081,'IEP Data'!A:P,16,FALSE)</f>
        <v>No</v>
      </c>
    </row>
    <row r="3082" spans="1:10" s="13" customFormat="1" x14ac:dyDescent="0.25">
      <c r="A3082" s="11">
        <v>237000963</v>
      </c>
      <c r="B3082" s="11" t="s">
        <v>14528</v>
      </c>
      <c r="C3082" s="11" t="s">
        <v>1214</v>
      </c>
      <c r="D3082" s="11" t="s">
        <v>71</v>
      </c>
      <c r="E3082" s="11" t="s">
        <v>158</v>
      </c>
      <c r="F3082" s="11">
        <v>26</v>
      </c>
      <c r="G3082" s="11" t="s">
        <v>10</v>
      </c>
      <c r="H3082" s="15">
        <v>0.9</v>
      </c>
      <c r="I3082" s="12">
        <v>10</v>
      </c>
      <c r="J3082" s="13" t="str">
        <f>VLOOKUP(A3082,'IEP Data'!A:P,16,FALSE)</f>
        <v>No</v>
      </c>
    </row>
    <row r="3083" spans="1:10" s="13" customFormat="1" x14ac:dyDescent="0.25">
      <c r="A3083" s="11">
        <v>237000963</v>
      </c>
      <c r="B3083" s="11" t="s">
        <v>14528</v>
      </c>
      <c r="C3083" s="11" t="s">
        <v>1214</v>
      </c>
      <c r="D3083" s="11" t="s">
        <v>71</v>
      </c>
      <c r="E3083" s="11" t="s">
        <v>158</v>
      </c>
      <c r="F3083" s="11">
        <v>26</v>
      </c>
      <c r="G3083" s="11" t="s">
        <v>34</v>
      </c>
      <c r="H3083" s="15">
        <v>1</v>
      </c>
      <c r="I3083" s="12">
        <v>10</v>
      </c>
      <c r="J3083" s="13" t="str">
        <f>VLOOKUP(A3083,'IEP Data'!A:P,16,FALSE)</f>
        <v>No</v>
      </c>
    </row>
    <row r="3084" spans="1:10" s="13" customFormat="1" x14ac:dyDescent="0.25">
      <c r="A3084" s="11">
        <v>243570793</v>
      </c>
      <c r="B3084" s="11" t="s">
        <v>14542</v>
      </c>
      <c r="C3084" s="11" t="s">
        <v>1251</v>
      </c>
      <c r="D3084" s="11" t="s">
        <v>71</v>
      </c>
      <c r="E3084" s="11" t="s">
        <v>158</v>
      </c>
      <c r="F3084" s="11">
        <v>26</v>
      </c>
      <c r="G3084" s="11" t="s">
        <v>10</v>
      </c>
      <c r="H3084" s="15">
        <v>0</v>
      </c>
      <c r="I3084" s="12">
        <v>11</v>
      </c>
      <c r="J3084" s="13" t="str">
        <f>VLOOKUP(A3084,'IEP Data'!A:P,16,FALSE)</f>
        <v>No</v>
      </c>
    </row>
    <row r="3085" spans="1:10" s="13" customFormat="1" x14ac:dyDescent="0.25">
      <c r="A3085" s="11">
        <v>243570793</v>
      </c>
      <c r="B3085" s="11" t="s">
        <v>14542</v>
      </c>
      <c r="C3085" s="11" t="s">
        <v>1251</v>
      </c>
      <c r="D3085" s="11" t="s">
        <v>71</v>
      </c>
      <c r="E3085" s="11" t="s">
        <v>158</v>
      </c>
      <c r="F3085" s="11">
        <v>26</v>
      </c>
      <c r="G3085" s="11" t="s">
        <v>34</v>
      </c>
      <c r="H3085" s="15">
        <v>0.1</v>
      </c>
      <c r="I3085" s="12">
        <v>11</v>
      </c>
      <c r="J3085" s="13" t="str">
        <f>VLOOKUP(A3085,'IEP Data'!A:P,16,FALSE)</f>
        <v>No</v>
      </c>
    </row>
    <row r="3086" spans="1:10" s="13" customFormat="1" x14ac:dyDescent="0.25">
      <c r="A3086" s="11">
        <v>240907089</v>
      </c>
      <c r="B3086" s="11" t="s">
        <v>14550</v>
      </c>
      <c r="C3086" s="11" t="s">
        <v>14551</v>
      </c>
      <c r="D3086" s="11" t="s">
        <v>71</v>
      </c>
      <c r="E3086" s="11" t="s">
        <v>158</v>
      </c>
      <c r="F3086" s="11">
        <v>26</v>
      </c>
      <c r="G3086" s="11" t="s">
        <v>5</v>
      </c>
      <c r="H3086" s="15">
        <v>0.2</v>
      </c>
      <c r="I3086" s="12">
        <v>9</v>
      </c>
      <c r="J3086" s="13" t="str">
        <f>VLOOKUP(A3086,'IEP Data'!A:P,16,FALSE)</f>
        <v>No</v>
      </c>
    </row>
    <row r="3087" spans="1:10" s="13" customFormat="1" x14ac:dyDescent="0.25">
      <c r="A3087" s="11">
        <v>240907089</v>
      </c>
      <c r="B3087" s="11" t="s">
        <v>14550</v>
      </c>
      <c r="C3087" s="11" t="s">
        <v>14551</v>
      </c>
      <c r="D3087" s="11" t="s">
        <v>71</v>
      </c>
      <c r="E3087" s="11" t="s">
        <v>158</v>
      </c>
      <c r="F3087" s="11">
        <v>26</v>
      </c>
      <c r="G3087" s="11" t="s">
        <v>30</v>
      </c>
      <c r="H3087" s="15">
        <v>0</v>
      </c>
      <c r="I3087" s="12">
        <v>9</v>
      </c>
      <c r="J3087" s="13" t="str">
        <f>VLOOKUP(A3087,'IEP Data'!A:P,16,FALSE)</f>
        <v>No</v>
      </c>
    </row>
    <row r="3088" spans="1:10" s="13" customFormat="1" x14ac:dyDescent="0.25">
      <c r="A3088" s="11">
        <v>231118498</v>
      </c>
      <c r="B3088" s="11" t="s">
        <v>14583</v>
      </c>
      <c r="C3088" s="11" t="s">
        <v>9506</v>
      </c>
      <c r="D3088" s="11" t="s">
        <v>87</v>
      </c>
      <c r="E3088" s="11" t="s">
        <v>158</v>
      </c>
      <c r="F3088" s="11">
        <v>26</v>
      </c>
      <c r="G3088" s="11" t="s">
        <v>21</v>
      </c>
      <c r="H3088" s="15">
        <v>0.3</v>
      </c>
      <c r="I3088" s="12">
        <v>12</v>
      </c>
      <c r="J3088" s="13" t="str">
        <f>VLOOKUP(A3088,'IEP Data'!A:P,16,FALSE)</f>
        <v>No</v>
      </c>
    </row>
    <row r="3089" spans="1:10" s="13" customFormat="1" x14ac:dyDescent="0.25">
      <c r="A3089" s="11">
        <v>204882575</v>
      </c>
      <c r="B3089" s="11" t="s">
        <v>14602</v>
      </c>
      <c r="C3089" s="11" t="s">
        <v>14603</v>
      </c>
      <c r="D3089" s="11" t="s">
        <v>71</v>
      </c>
      <c r="E3089" s="11" t="s">
        <v>158</v>
      </c>
      <c r="F3089" s="11">
        <v>26</v>
      </c>
      <c r="G3089" s="11" t="s">
        <v>5</v>
      </c>
      <c r="H3089" s="15">
        <v>0</v>
      </c>
      <c r="I3089" s="12">
        <v>12</v>
      </c>
      <c r="J3089" s="13" t="str">
        <f>VLOOKUP(A3089,'IEP Data'!A:P,16,FALSE)</f>
        <v>No</v>
      </c>
    </row>
    <row r="3090" spans="1:10" s="13" customFormat="1" x14ac:dyDescent="0.25">
      <c r="A3090" s="11">
        <v>204882575</v>
      </c>
      <c r="B3090" s="11" t="s">
        <v>14602</v>
      </c>
      <c r="C3090" s="11" t="s">
        <v>14603</v>
      </c>
      <c r="D3090" s="11" t="s">
        <v>71</v>
      </c>
      <c r="E3090" s="11" t="s">
        <v>158</v>
      </c>
      <c r="F3090" s="11">
        <v>26</v>
      </c>
      <c r="G3090" s="11" t="s">
        <v>30</v>
      </c>
      <c r="H3090" s="15">
        <v>0</v>
      </c>
      <c r="I3090" s="12">
        <v>12</v>
      </c>
      <c r="J3090" s="13" t="str">
        <f>VLOOKUP(A3090,'IEP Data'!A:P,16,FALSE)</f>
        <v>No</v>
      </c>
    </row>
    <row r="3091" spans="1:10" s="13" customFormat="1" x14ac:dyDescent="0.25">
      <c r="A3091" s="11">
        <v>259006385</v>
      </c>
      <c r="B3091" s="11" t="s">
        <v>14682</v>
      </c>
      <c r="C3091" s="11" t="s">
        <v>512</v>
      </c>
      <c r="D3091" s="11" t="s">
        <v>71</v>
      </c>
      <c r="E3091" s="11" t="s">
        <v>158</v>
      </c>
      <c r="F3091" s="11">
        <v>26</v>
      </c>
      <c r="G3091" s="11" t="s">
        <v>40</v>
      </c>
      <c r="H3091" s="15">
        <v>0.3</v>
      </c>
      <c r="I3091" s="12">
        <v>10</v>
      </c>
      <c r="J3091" s="13" t="str">
        <f>VLOOKUP(A3091,'IEP Data'!A:P,16,FALSE)</f>
        <v>No</v>
      </c>
    </row>
    <row r="3092" spans="1:10" s="13" customFormat="1" x14ac:dyDescent="0.25">
      <c r="A3092" s="11">
        <v>239286982</v>
      </c>
      <c r="B3092" s="11" t="s">
        <v>14692</v>
      </c>
      <c r="C3092" s="11" t="s">
        <v>1214</v>
      </c>
      <c r="D3092" s="11" t="s">
        <v>71</v>
      </c>
      <c r="E3092" s="11" t="s">
        <v>158</v>
      </c>
      <c r="F3092" s="11">
        <v>26</v>
      </c>
      <c r="G3092" s="11" t="s">
        <v>10</v>
      </c>
      <c r="H3092" s="15">
        <v>0.4</v>
      </c>
      <c r="I3092" s="12">
        <v>11</v>
      </c>
      <c r="J3092" s="13" t="str">
        <f>VLOOKUP(A3092,'IEP Data'!A:P,16,FALSE)</f>
        <v>No</v>
      </c>
    </row>
    <row r="3093" spans="1:10" s="13" customFormat="1" x14ac:dyDescent="0.25">
      <c r="A3093" s="11">
        <v>239286982</v>
      </c>
      <c r="B3093" s="11" t="s">
        <v>14692</v>
      </c>
      <c r="C3093" s="11" t="s">
        <v>1214</v>
      </c>
      <c r="D3093" s="11" t="s">
        <v>71</v>
      </c>
      <c r="E3093" s="11" t="s">
        <v>158</v>
      </c>
      <c r="F3093" s="11">
        <v>26</v>
      </c>
      <c r="G3093" s="11" t="s">
        <v>34</v>
      </c>
      <c r="H3093" s="15">
        <v>0.8</v>
      </c>
      <c r="I3093" s="12">
        <v>11</v>
      </c>
      <c r="J3093" s="13" t="str">
        <f>VLOOKUP(A3093,'IEP Data'!A:P,16,FALSE)</f>
        <v>No</v>
      </c>
    </row>
    <row r="3094" spans="1:10" s="13" customFormat="1" x14ac:dyDescent="0.25">
      <c r="A3094" s="11">
        <v>240040139</v>
      </c>
      <c r="B3094" s="11" t="s">
        <v>14730</v>
      </c>
      <c r="C3094" s="11" t="s">
        <v>822</v>
      </c>
      <c r="D3094" s="11" t="s">
        <v>71</v>
      </c>
      <c r="E3094" s="11" t="s">
        <v>158</v>
      </c>
      <c r="F3094" s="11">
        <v>26</v>
      </c>
      <c r="G3094" s="11" t="s">
        <v>16</v>
      </c>
      <c r="H3094" s="15">
        <v>0.7</v>
      </c>
      <c r="I3094" s="12">
        <v>9</v>
      </c>
      <c r="J3094" s="13" t="str">
        <f>VLOOKUP(A3094,'IEP Data'!A:P,16,FALSE)</f>
        <v>Yes</v>
      </c>
    </row>
    <row r="3095" spans="1:10" s="13" customFormat="1" x14ac:dyDescent="0.25">
      <c r="A3095" s="11">
        <v>240040139</v>
      </c>
      <c r="B3095" s="11" t="s">
        <v>14730</v>
      </c>
      <c r="C3095" s="11" t="s">
        <v>822</v>
      </c>
      <c r="D3095" s="11" t="s">
        <v>71</v>
      </c>
      <c r="E3095" s="11" t="s">
        <v>158</v>
      </c>
      <c r="F3095" s="11">
        <v>26</v>
      </c>
      <c r="G3095" s="11" t="s">
        <v>40</v>
      </c>
      <c r="H3095" s="15">
        <v>0.9</v>
      </c>
      <c r="I3095" s="12">
        <v>9</v>
      </c>
      <c r="J3095" s="13" t="str">
        <f>VLOOKUP(A3095,'IEP Data'!A:P,16,FALSE)</f>
        <v>Yes</v>
      </c>
    </row>
    <row r="3096" spans="1:10" s="13" customFormat="1" x14ac:dyDescent="0.25">
      <c r="A3096" s="11">
        <v>240995779</v>
      </c>
      <c r="B3096" s="11" t="s">
        <v>14770</v>
      </c>
      <c r="C3096" s="11" t="s">
        <v>512</v>
      </c>
      <c r="D3096" s="11" t="s">
        <v>71</v>
      </c>
      <c r="E3096" s="11" t="s">
        <v>158</v>
      </c>
      <c r="F3096" s="11">
        <v>26</v>
      </c>
      <c r="G3096" s="11" t="s">
        <v>40</v>
      </c>
      <c r="H3096" s="15">
        <v>0</v>
      </c>
      <c r="I3096" s="12">
        <v>11</v>
      </c>
      <c r="J3096" s="13" t="str">
        <f>VLOOKUP(A3096,'IEP Data'!A:P,16,FALSE)</f>
        <v>No</v>
      </c>
    </row>
    <row r="3097" spans="1:10" s="13" customFormat="1" x14ac:dyDescent="0.25">
      <c r="A3097" s="11">
        <v>210609046</v>
      </c>
      <c r="B3097" s="11" t="s">
        <v>14821</v>
      </c>
      <c r="C3097" s="11" t="s">
        <v>1641</v>
      </c>
      <c r="D3097" s="11" t="s">
        <v>71</v>
      </c>
      <c r="E3097" s="11" t="s">
        <v>158</v>
      </c>
      <c r="F3097" s="11">
        <v>26</v>
      </c>
      <c r="G3097" s="11" t="s">
        <v>34</v>
      </c>
      <c r="H3097" s="15">
        <v>0</v>
      </c>
      <c r="I3097" s="12">
        <v>9</v>
      </c>
      <c r="J3097" s="13" t="str">
        <f>VLOOKUP(A3097,'IEP Data'!A:P,16,FALSE)</f>
        <v>No</v>
      </c>
    </row>
    <row r="3098" spans="1:10" s="13" customFormat="1" x14ac:dyDescent="0.25">
      <c r="A3098" s="11">
        <v>238450134</v>
      </c>
      <c r="B3098" s="11" t="s">
        <v>14962</v>
      </c>
      <c r="C3098" s="11" t="s">
        <v>14968</v>
      </c>
      <c r="D3098" s="11" t="s">
        <v>87</v>
      </c>
      <c r="E3098" s="11" t="s">
        <v>158</v>
      </c>
      <c r="F3098" s="11">
        <v>26</v>
      </c>
      <c r="G3098" s="11" t="s">
        <v>2</v>
      </c>
      <c r="H3098" s="15">
        <v>0.1</v>
      </c>
      <c r="I3098" s="12">
        <v>9</v>
      </c>
      <c r="J3098" s="13" t="str">
        <f>VLOOKUP(A3098,'IEP Data'!A:P,16,FALSE)</f>
        <v>No</v>
      </c>
    </row>
    <row r="3099" spans="1:10" s="13" customFormat="1" x14ac:dyDescent="0.25">
      <c r="A3099" s="11">
        <v>238450134</v>
      </c>
      <c r="B3099" s="11" t="s">
        <v>14962</v>
      </c>
      <c r="C3099" s="11" t="s">
        <v>14968</v>
      </c>
      <c r="D3099" s="11" t="s">
        <v>87</v>
      </c>
      <c r="E3099" s="11" t="s">
        <v>158</v>
      </c>
      <c r="F3099" s="11">
        <v>26</v>
      </c>
      <c r="G3099" s="11" t="s">
        <v>27</v>
      </c>
      <c r="H3099" s="15">
        <v>0</v>
      </c>
      <c r="I3099" s="12">
        <v>9</v>
      </c>
      <c r="J3099" s="13" t="str">
        <f>VLOOKUP(A3099,'IEP Data'!A:P,16,FALSE)</f>
        <v>No</v>
      </c>
    </row>
    <row r="3100" spans="1:10" s="13" customFormat="1" x14ac:dyDescent="0.25">
      <c r="A3100" s="1">
        <v>237514781</v>
      </c>
      <c r="B3100" s="1" t="s">
        <v>14991</v>
      </c>
      <c r="C3100" s="1" t="s">
        <v>501</v>
      </c>
      <c r="D3100" s="2" t="s">
        <v>71</v>
      </c>
      <c r="E3100" s="1" t="s">
        <v>158</v>
      </c>
      <c r="F3100" s="11">
        <v>26</v>
      </c>
      <c r="G3100" s="1" t="s">
        <v>40</v>
      </c>
      <c r="H3100" s="16">
        <v>0</v>
      </c>
      <c r="I3100" s="1">
        <v>9</v>
      </c>
      <c r="J3100" s="13" t="str">
        <f>VLOOKUP(A3100,'IEP Data'!A:P,16,FALSE)</f>
        <v>Yes</v>
      </c>
    </row>
    <row r="3101" spans="1:10" s="13" customFormat="1" x14ac:dyDescent="0.25">
      <c r="A3101" s="11">
        <v>238326045</v>
      </c>
      <c r="B3101" s="11" t="s">
        <v>253</v>
      </c>
      <c r="C3101" s="11" t="s">
        <v>254</v>
      </c>
      <c r="D3101" s="11" t="s">
        <v>71</v>
      </c>
      <c r="E3101" s="11" t="s">
        <v>256</v>
      </c>
      <c r="F3101" s="11">
        <v>5</v>
      </c>
      <c r="G3101" s="11" t="s">
        <v>5</v>
      </c>
      <c r="H3101" s="15">
        <v>0.7</v>
      </c>
      <c r="I3101" s="12">
        <v>9</v>
      </c>
      <c r="J3101" s="13" t="str">
        <f>VLOOKUP(A3101,'IEP Data'!A:P,16,FALSE)</f>
        <v>No</v>
      </c>
    </row>
    <row r="3102" spans="1:10" s="13" customFormat="1" x14ac:dyDescent="0.25">
      <c r="A3102" s="11">
        <v>238326045</v>
      </c>
      <c r="B3102" s="11" t="s">
        <v>253</v>
      </c>
      <c r="C3102" s="11" t="s">
        <v>254</v>
      </c>
      <c r="D3102" s="11" t="s">
        <v>71</v>
      </c>
      <c r="E3102" s="11" t="s">
        <v>256</v>
      </c>
      <c r="F3102" s="11">
        <v>5</v>
      </c>
      <c r="G3102" s="11" t="s">
        <v>30</v>
      </c>
      <c r="H3102" s="15">
        <v>0.8</v>
      </c>
      <c r="I3102" s="12">
        <v>9</v>
      </c>
      <c r="J3102" s="13" t="str">
        <f>VLOOKUP(A3102,'IEP Data'!A:P,16,FALSE)</f>
        <v>No</v>
      </c>
    </row>
    <row r="3103" spans="1:10" s="13" customFormat="1" x14ac:dyDescent="0.25">
      <c r="A3103" s="11">
        <v>236230439</v>
      </c>
      <c r="B3103" s="11" t="s">
        <v>374</v>
      </c>
      <c r="C3103" s="11" t="s">
        <v>377</v>
      </c>
      <c r="D3103" s="11" t="s">
        <v>71</v>
      </c>
      <c r="E3103" s="11" t="s">
        <v>256</v>
      </c>
      <c r="F3103" s="11">
        <v>5</v>
      </c>
      <c r="G3103" s="11" t="s">
        <v>5</v>
      </c>
      <c r="H3103" s="15">
        <v>0.2</v>
      </c>
      <c r="I3103" s="12">
        <v>9</v>
      </c>
      <c r="J3103" s="13" t="str">
        <f>VLOOKUP(A3103,'IEP Data'!A:P,16,FALSE)</f>
        <v>No</v>
      </c>
    </row>
    <row r="3104" spans="1:10" s="13" customFormat="1" x14ac:dyDescent="0.25">
      <c r="A3104" s="11">
        <v>236230439</v>
      </c>
      <c r="B3104" s="11" t="s">
        <v>374</v>
      </c>
      <c r="C3104" s="11" t="s">
        <v>377</v>
      </c>
      <c r="D3104" s="11" t="s">
        <v>71</v>
      </c>
      <c r="E3104" s="11" t="s">
        <v>256</v>
      </c>
      <c r="F3104" s="11">
        <v>5</v>
      </c>
      <c r="G3104" s="11" t="s">
        <v>30</v>
      </c>
      <c r="H3104" s="15">
        <v>0</v>
      </c>
      <c r="I3104" s="12">
        <v>9</v>
      </c>
      <c r="J3104" s="13" t="str">
        <f>VLOOKUP(A3104,'IEP Data'!A:P,16,FALSE)</f>
        <v>No</v>
      </c>
    </row>
    <row r="3105" spans="1:10" s="13" customFormat="1" x14ac:dyDescent="0.25">
      <c r="A3105" s="11">
        <v>208618777</v>
      </c>
      <c r="B3105" s="11" t="s">
        <v>624</v>
      </c>
      <c r="C3105" s="11" t="s">
        <v>625</v>
      </c>
      <c r="D3105" s="11" t="s">
        <v>71</v>
      </c>
      <c r="E3105" s="11" t="s">
        <v>256</v>
      </c>
      <c r="F3105" s="11">
        <v>5</v>
      </c>
      <c r="G3105" s="11" t="s">
        <v>5</v>
      </c>
      <c r="H3105" s="15">
        <v>0</v>
      </c>
      <c r="I3105" s="12">
        <v>12</v>
      </c>
      <c r="J3105" s="13" t="str">
        <f>VLOOKUP(A3105,'IEP Data'!A:P,16,FALSE)</f>
        <v>No</v>
      </c>
    </row>
    <row r="3106" spans="1:10" s="13" customFormat="1" x14ac:dyDescent="0.25">
      <c r="A3106" s="11">
        <v>208618777</v>
      </c>
      <c r="B3106" s="11" t="s">
        <v>624</v>
      </c>
      <c r="C3106" s="11" t="s">
        <v>625</v>
      </c>
      <c r="D3106" s="11" t="s">
        <v>71</v>
      </c>
      <c r="E3106" s="11" t="s">
        <v>256</v>
      </c>
      <c r="F3106" s="11">
        <v>5</v>
      </c>
      <c r="G3106" s="11" t="s">
        <v>30</v>
      </c>
      <c r="H3106" s="15">
        <v>0.4</v>
      </c>
      <c r="I3106" s="12">
        <v>12</v>
      </c>
      <c r="J3106" s="13" t="str">
        <f>VLOOKUP(A3106,'IEP Data'!A:P,16,FALSE)</f>
        <v>No</v>
      </c>
    </row>
    <row r="3107" spans="1:10" s="13" customFormat="1" x14ac:dyDescent="0.25">
      <c r="A3107" s="11">
        <v>202949996</v>
      </c>
      <c r="B3107" s="11" t="s">
        <v>806</v>
      </c>
      <c r="C3107" s="11" t="s">
        <v>807</v>
      </c>
      <c r="D3107" s="11" t="s">
        <v>71</v>
      </c>
      <c r="E3107" s="11" t="s">
        <v>256</v>
      </c>
      <c r="F3107" s="11">
        <v>5</v>
      </c>
      <c r="G3107" s="11" t="s">
        <v>5</v>
      </c>
      <c r="H3107" s="15">
        <v>0.1</v>
      </c>
      <c r="I3107" s="12">
        <v>10</v>
      </c>
      <c r="J3107" s="13" t="str">
        <f>VLOOKUP(A3107,'IEP Data'!A:P,16,FALSE)</f>
        <v>No</v>
      </c>
    </row>
    <row r="3108" spans="1:10" s="13" customFormat="1" x14ac:dyDescent="0.25">
      <c r="A3108" s="11">
        <v>202949996</v>
      </c>
      <c r="B3108" s="11" t="s">
        <v>806</v>
      </c>
      <c r="C3108" s="11" t="s">
        <v>807</v>
      </c>
      <c r="D3108" s="11" t="s">
        <v>71</v>
      </c>
      <c r="E3108" s="11" t="s">
        <v>256</v>
      </c>
      <c r="F3108" s="11">
        <v>5</v>
      </c>
      <c r="G3108" s="11" t="s">
        <v>30</v>
      </c>
      <c r="H3108" s="15">
        <v>0.1</v>
      </c>
      <c r="I3108" s="12">
        <v>10</v>
      </c>
      <c r="J3108" s="13" t="str">
        <f>VLOOKUP(A3108,'IEP Data'!A:P,16,FALSE)</f>
        <v>No</v>
      </c>
    </row>
    <row r="3109" spans="1:10" s="13" customFormat="1" x14ac:dyDescent="0.25">
      <c r="A3109" s="11">
        <v>236104048</v>
      </c>
      <c r="B3109" s="11" t="s">
        <v>1361</v>
      </c>
      <c r="C3109" s="11" t="s">
        <v>1368</v>
      </c>
      <c r="D3109" s="11" t="s">
        <v>87</v>
      </c>
      <c r="E3109" s="11" t="s">
        <v>256</v>
      </c>
      <c r="F3109" s="11">
        <v>5</v>
      </c>
      <c r="G3109" s="11" t="s">
        <v>24</v>
      </c>
      <c r="H3109" s="15">
        <v>0.7</v>
      </c>
      <c r="I3109" s="12">
        <v>9</v>
      </c>
      <c r="J3109" s="13" t="str">
        <f>VLOOKUP(A3109,'IEP Data'!A:P,16,FALSE)</f>
        <v>No</v>
      </c>
    </row>
    <row r="3110" spans="1:10" s="13" customFormat="1" x14ac:dyDescent="0.25">
      <c r="A3110" s="11">
        <v>216209304</v>
      </c>
      <c r="B3110" s="11" t="s">
        <v>1399</v>
      </c>
      <c r="C3110" s="11" t="s">
        <v>1405</v>
      </c>
      <c r="D3110" s="11" t="s">
        <v>71</v>
      </c>
      <c r="E3110" s="11" t="s">
        <v>256</v>
      </c>
      <c r="F3110" s="11">
        <v>5</v>
      </c>
      <c r="G3110" s="11" t="s">
        <v>5</v>
      </c>
      <c r="H3110" s="15">
        <v>0</v>
      </c>
      <c r="I3110" s="12">
        <v>11</v>
      </c>
      <c r="J3110" s="13" t="str">
        <f>VLOOKUP(A3110,'IEP Data'!A:P,16,FALSE)</f>
        <v>No</v>
      </c>
    </row>
    <row r="3111" spans="1:10" s="13" customFormat="1" x14ac:dyDescent="0.25">
      <c r="A3111" s="11">
        <v>216209304</v>
      </c>
      <c r="B3111" s="11" t="s">
        <v>1399</v>
      </c>
      <c r="C3111" s="11" t="s">
        <v>1405</v>
      </c>
      <c r="D3111" s="11" t="s">
        <v>71</v>
      </c>
      <c r="E3111" s="11" t="s">
        <v>256</v>
      </c>
      <c r="F3111" s="11">
        <v>5</v>
      </c>
      <c r="G3111" s="11" t="s">
        <v>30</v>
      </c>
      <c r="H3111" s="15">
        <v>0.3</v>
      </c>
      <c r="I3111" s="12">
        <v>11</v>
      </c>
      <c r="J3111" s="13" t="str">
        <f>VLOOKUP(A3111,'IEP Data'!A:P,16,FALSE)</f>
        <v>No</v>
      </c>
    </row>
    <row r="3112" spans="1:10" s="13" customFormat="1" x14ac:dyDescent="0.25">
      <c r="A3112" s="11">
        <v>223398033</v>
      </c>
      <c r="B3112" s="11" t="s">
        <v>1943</v>
      </c>
      <c r="C3112" s="11" t="s">
        <v>1948</v>
      </c>
      <c r="D3112" s="11" t="s">
        <v>71</v>
      </c>
      <c r="E3112" s="11" t="s">
        <v>256</v>
      </c>
      <c r="F3112" s="11">
        <v>5</v>
      </c>
      <c r="G3112" s="11" t="s">
        <v>5</v>
      </c>
      <c r="H3112" s="15">
        <v>0.9</v>
      </c>
      <c r="I3112" s="12">
        <v>11</v>
      </c>
      <c r="J3112" s="13" t="str">
        <f>VLOOKUP(A3112,'IEP Data'!A:P,16,FALSE)</f>
        <v>Yes</v>
      </c>
    </row>
    <row r="3113" spans="1:10" s="13" customFormat="1" x14ac:dyDescent="0.25">
      <c r="A3113" s="11">
        <v>223398033</v>
      </c>
      <c r="B3113" s="11" t="s">
        <v>1943</v>
      </c>
      <c r="C3113" s="11" t="s">
        <v>1948</v>
      </c>
      <c r="D3113" s="11" t="s">
        <v>71</v>
      </c>
      <c r="E3113" s="11" t="s">
        <v>256</v>
      </c>
      <c r="F3113" s="11">
        <v>5</v>
      </c>
      <c r="G3113" s="11" t="s">
        <v>30</v>
      </c>
      <c r="H3113" s="15">
        <v>0.9</v>
      </c>
      <c r="I3113" s="12">
        <v>11</v>
      </c>
      <c r="J3113" s="13" t="str">
        <f>VLOOKUP(A3113,'IEP Data'!A:P,16,FALSE)</f>
        <v>Yes</v>
      </c>
    </row>
    <row r="3114" spans="1:10" s="13" customFormat="1" x14ac:dyDescent="0.25">
      <c r="A3114" s="11">
        <v>255304818</v>
      </c>
      <c r="B3114" s="11" t="s">
        <v>1974</v>
      </c>
      <c r="C3114" s="11" t="s">
        <v>364</v>
      </c>
      <c r="D3114" s="11" t="s">
        <v>71</v>
      </c>
      <c r="E3114" s="11" t="s">
        <v>256</v>
      </c>
      <c r="F3114" s="11">
        <v>5</v>
      </c>
      <c r="G3114" s="11" t="s">
        <v>24</v>
      </c>
      <c r="H3114" s="15">
        <v>0.4</v>
      </c>
      <c r="I3114" s="12">
        <v>10</v>
      </c>
      <c r="J3114" s="13" t="str">
        <f>VLOOKUP(A3114,'IEP Data'!A:P,16,FALSE)</f>
        <v>No</v>
      </c>
    </row>
    <row r="3115" spans="1:10" s="13" customFormat="1" x14ac:dyDescent="0.25">
      <c r="A3115" s="11">
        <v>234075919</v>
      </c>
      <c r="B3115" s="11" t="s">
        <v>2004</v>
      </c>
      <c r="C3115" s="11" t="s">
        <v>2005</v>
      </c>
      <c r="D3115" s="11" t="s">
        <v>87</v>
      </c>
      <c r="E3115" s="11" t="s">
        <v>256</v>
      </c>
      <c r="F3115" s="11">
        <v>5</v>
      </c>
      <c r="G3115" s="11" t="s">
        <v>48</v>
      </c>
      <c r="H3115" s="15">
        <v>0.8</v>
      </c>
      <c r="I3115" s="12">
        <v>10</v>
      </c>
      <c r="J3115" s="13" t="str">
        <f>VLOOKUP(A3115,'IEP Data'!A:P,16,FALSE)</f>
        <v>No</v>
      </c>
    </row>
    <row r="3116" spans="1:10" s="13" customFormat="1" x14ac:dyDescent="0.25">
      <c r="A3116" s="11">
        <v>233530278</v>
      </c>
      <c r="B3116" s="11" t="s">
        <v>2047</v>
      </c>
      <c r="C3116" s="11" t="s">
        <v>2053</v>
      </c>
      <c r="D3116" s="11" t="s">
        <v>87</v>
      </c>
      <c r="E3116" s="11" t="s">
        <v>256</v>
      </c>
      <c r="F3116" s="11">
        <v>5</v>
      </c>
      <c r="G3116" s="11" t="s">
        <v>24</v>
      </c>
      <c r="H3116" s="15">
        <v>0.1</v>
      </c>
      <c r="I3116" s="12">
        <v>12</v>
      </c>
      <c r="J3116" s="13" t="str">
        <f>VLOOKUP(A3116,'IEP Data'!A:P,16,FALSE)</f>
        <v>No</v>
      </c>
    </row>
    <row r="3117" spans="1:10" s="13" customFormat="1" x14ac:dyDescent="0.25">
      <c r="A3117" s="11">
        <v>230850364</v>
      </c>
      <c r="B3117" s="11" t="s">
        <v>2410</v>
      </c>
      <c r="C3117" s="11" t="s">
        <v>2411</v>
      </c>
      <c r="D3117" s="11" t="s">
        <v>71</v>
      </c>
      <c r="E3117" s="11" t="s">
        <v>256</v>
      </c>
      <c r="F3117" s="11">
        <v>5</v>
      </c>
      <c r="G3117" s="11" t="s">
        <v>10</v>
      </c>
      <c r="H3117" s="15">
        <v>0.1</v>
      </c>
      <c r="I3117" s="12">
        <v>12</v>
      </c>
      <c r="J3117" s="13" t="str">
        <f>VLOOKUP(A3117,'IEP Data'!A:P,16,FALSE)</f>
        <v>No</v>
      </c>
    </row>
    <row r="3118" spans="1:10" s="13" customFormat="1" x14ac:dyDescent="0.25">
      <c r="A3118" s="11">
        <v>230850364</v>
      </c>
      <c r="B3118" s="11" t="s">
        <v>2410</v>
      </c>
      <c r="C3118" s="11" t="s">
        <v>2411</v>
      </c>
      <c r="D3118" s="11" t="s">
        <v>71</v>
      </c>
      <c r="E3118" s="11" t="s">
        <v>256</v>
      </c>
      <c r="F3118" s="11">
        <v>5</v>
      </c>
      <c r="G3118" s="11" t="s">
        <v>34</v>
      </c>
      <c r="H3118" s="15">
        <v>0</v>
      </c>
      <c r="I3118" s="12">
        <v>12</v>
      </c>
      <c r="J3118" s="13" t="str">
        <f>VLOOKUP(A3118,'IEP Data'!A:P,16,FALSE)</f>
        <v>No</v>
      </c>
    </row>
    <row r="3119" spans="1:10" s="13" customFormat="1" x14ac:dyDescent="0.25">
      <c r="A3119" s="11">
        <v>234650950</v>
      </c>
      <c r="B3119" s="11" t="s">
        <v>2618</v>
      </c>
      <c r="C3119" s="11" t="s">
        <v>2640</v>
      </c>
      <c r="D3119" s="11" t="s">
        <v>71</v>
      </c>
      <c r="E3119" s="11" t="s">
        <v>256</v>
      </c>
      <c r="F3119" s="11">
        <v>5</v>
      </c>
      <c r="G3119" s="11" t="s">
        <v>5</v>
      </c>
      <c r="H3119" s="15">
        <v>0</v>
      </c>
      <c r="I3119" s="12">
        <v>10</v>
      </c>
      <c r="J3119" s="13" t="str">
        <f>VLOOKUP(A3119,'IEP Data'!A:P,16,FALSE)</f>
        <v>No</v>
      </c>
    </row>
    <row r="3120" spans="1:10" s="13" customFormat="1" x14ac:dyDescent="0.25">
      <c r="A3120" s="11">
        <v>234650950</v>
      </c>
      <c r="B3120" s="11" t="s">
        <v>2618</v>
      </c>
      <c r="C3120" s="11" t="s">
        <v>2640</v>
      </c>
      <c r="D3120" s="11" t="s">
        <v>71</v>
      </c>
      <c r="E3120" s="11" t="s">
        <v>256</v>
      </c>
      <c r="F3120" s="11">
        <v>5</v>
      </c>
      <c r="G3120" s="11" t="s">
        <v>30</v>
      </c>
      <c r="H3120" s="15">
        <v>0.3</v>
      </c>
      <c r="I3120" s="12">
        <v>10</v>
      </c>
      <c r="J3120" s="13" t="str">
        <f>VLOOKUP(A3120,'IEP Data'!A:P,16,FALSE)</f>
        <v>No</v>
      </c>
    </row>
    <row r="3121" spans="1:10" s="13" customFormat="1" x14ac:dyDescent="0.25">
      <c r="A3121" s="11">
        <v>228786489</v>
      </c>
      <c r="B3121" s="11" t="s">
        <v>2740</v>
      </c>
      <c r="C3121" s="11" t="s">
        <v>2753</v>
      </c>
      <c r="D3121" s="11" t="s">
        <v>87</v>
      </c>
      <c r="E3121" s="11" t="s">
        <v>256</v>
      </c>
      <c r="F3121" s="11">
        <v>5</v>
      </c>
      <c r="G3121" s="11" t="s">
        <v>24</v>
      </c>
      <c r="H3121" s="15">
        <v>0.4</v>
      </c>
      <c r="I3121" s="12">
        <v>10</v>
      </c>
      <c r="J3121" s="13" t="str">
        <f>VLOOKUP(A3121,'IEP Data'!A:P,16,FALSE)</f>
        <v>No</v>
      </c>
    </row>
    <row r="3122" spans="1:10" s="13" customFormat="1" x14ac:dyDescent="0.25">
      <c r="A3122" s="11">
        <v>228786489</v>
      </c>
      <c r="B3122" s="11" t="s">
        <v>2740</v>
      </c>
      <c r="C3122" s="11" t="s">
        <v>2753</v>
      </c>
      <c r="D3122" s="11" t="s">
        <v>87</v>
      </c>
      <c r="E3122" s="11" t="s">
        <v>256</v>
      </c>
      <c r="F3122" s="11">
        <v>5</v>
      </c>
      <c r="G3122" s="11" t="s">
        <v>48</v>
      </c>
      <c r="H3122" s="15">
        <v>0.9</v>
      </c>
      <c r="I3122" s="12">
        <v>10</v>
      </c>
      <c r="J3122" s="13" t="str">
        <f>VLOOKUP(A3122,'IEP Data'!A:P,16,FALSE)</f>
        <v>No</v>
      </c>
    </row>
    <row r="3123" spans="1:10" s="13" customFormat="1" x14ac:dyDescent="0.25">
      <c r="A3123" s="11">
        <v>237141148</v>
      </c>
      <c r="B3123" s="11" t="s">
        <v>2740</v>
      </c>
      <c r="C3123" s="11" t="s">
        <v>1042</v>
      </c>
      <c r="D3123" s="11" t="s">
        <v>87</v>
      </c>
      <c r="E3123" s="11" t="s">
        <v>256</v>
      </c>
      <c r="F3123" s="11">
        <v>5</v>
      </c>
      <c r="G3123" s="11" t="s">
        <v>24</v>
      </c>
      <c r="H3123" s="15">
        <v>0</v>
      </c>
      <c r="I3123" s="12">
        <v>9</v>
      </c>
      <c r="J3123" s="13" t="str">
        <f>VLOOKUP(A3123,'IEP Data'!A:P,16,FALSE)</f>
        <v>Yes</v>
      </c>
    </row>
    <row r="3124" spans="1:10" s="13" customFormat="1" x14ac:dyDescent="0.25">
      <c r="A3124" s="11">
        <v>238905913</v>
      </c>
      <c r="B3124" s="11" t="s">
        <v>2784</v>
      </c>
      <c r="C3124" s="11" t="s">
        <v>2788</v>
      </c>
      <c r="D3124" s="11" t="s">
        <v>87</v>
      </c>
      <c r="E3124" s="11" t="s">
        <v>256</v>
      </c>
      <c r="F3124" s="11">
        <v>5</v>
      </c>
      <c r="G3124" s="11" t="s">
        <v>24</v>
      </c>
      <c r="H3124" s="15">
        <v>0.6</v>
      </c>
      <c r="I3124" s="12">
        <v>12</v>
      </c>
      <c r="J3124" s="13" t="str">
        <f>VLOOKUP(A3124,'IEP Data'!A:P,16,FALSE)</f>
        <v>No</v>
      </c>
    </row>
    <row r="3125" spans="1:10" s="13" customFormat="1" x14ac:dyDescent="0.25">
      <c r="A3125" s="11">
        <v>238905913</v>
      </c>
      <c r="B3125" s="11" t="s">
        <v>2784</v>
      </c>
      <c r="C3125" s="11" t="s">
        <v>2788</v>
      </c>
      <c r="D3125" s="11" t="s">
        <v>87</v>
      </c>
      <c r="E3125" s="11" t="s">
        <v>256</v>
      </c>
      <c r="F3125" s="11">
        <v>5</v>
      </c>
      <c r="G3125" s="11" t="s">
        <v>48</v>
      </c>
      <c r="H3125" s="15">
        <v>0.4</v>
      </c>
      <c r="I3125" s="12">
        <v>12</v>
      </c>
      <c r="J3125" s="13" t="str">
        <f>VLOOKUP(A3125,'IEP Data'!A:P,16,FALSE)</f>
        <v>No</v>
      </c>
    </row>
    <row r="3126" spans="1:10" s="13" customFormat="1" x14ac:dyDescent="0.25">
      <c r="A3126" s="11">
        <v>230965576</v>
      </c>
      <c r="B3126" s="11" t="s">
        <v>2829</v>
      </c>
      <c r="C3126" s="11" t="s">
        <v>2832</v>
      </c>
      <c r="D3126" s="11" t="s">
        <v>71</v>
      </c>
      <c r="E3126" s="11" t="s">
        <v>256</v>
      </c>
      <c r="F3126" s="11">
        <v>5</v>
      </c>
      <c r="G3126" s="11" t="s">
        <v>5</v>
      </c>
      <c r="H3126" s="15">
        <v>0</v>
      </c>
      <c r="I3126" s="12">
        <v>11</v>
      </c>
      <c r="J3126" s="13" t="str">
        <f>VLOOKUP(A3126,'IEP Data'!A:P,16,FALSE)</f>
        <v>Yes</v>
      </c>
    </row>
    <row r="3127" spans="1:10" s="13" customFormat="1" x14ac:dyDescent="0.25">
      <c r="A3127" s="11">
        <v>230965576</v>
      </c>
      <c r="B3127" s="11" t="s">
        <v>2829</v>
      </c>
      <c r="C3127" s="11" t="s">
        <v>2832</v>
      </c>
      <c r="D3127" s="11" t="s">
        <v>71</v>
      </c>
      <c r="E3127" s="11" t="s">
        <v>256</v>
      </c>
      <c r="F3127" s="11">
        <v>5</v>
      </c>
      <c r="G3127" s="11" t="s">
        <v>30</v>
      </c>
      <c r="H3127" s="15">
        <v>0.1</v>
      </c>
      <c r="I3127" s="12">
        <v>11</v>
      </c>
      <c r="J3127" s="13" t="str">
        <f>VLOOKUP(A3127,'IEP Data'!A:P,16,FALSE)</f>
        <v>Yes</v>
      </c>
    </row>
    <row r="3128" spans="1:10" s="13" customFormat="1" x14ac:dyDescent="0.25">
      <c r="A3128" s="11">
        <v>234555100</v>
      </c>
      <c r="B3128" s="11" t="s">
        <v>2858</v>
      </c>
      <c r="C3128" s="11" t="s">
        <v>1397</v>
      </c>
      <c r="D3128" s="11" t="s">
        <v>71</v>
      </c>
      <c r="E3128" s="11" t="s">
        <v>256</v>
      </c>
      <c r="F3128" s="11">
        <v>5</v>
      </c>
      <c r="G3128" s="11" t="s">
        <v>5</v>
      </c>
      <c r="H3128" s="15">
        <v>0.5</v>
      </c>
      <c r="I3128" s="12">
        <v>10</v>
      </c>
      <c r="J3128" s="13" t="str">
        <f>VLOOKUP(A3128,'IEP Data'!A:P,16,FALSE)</f>
        <v>No</v>
      </c>
    </row>
    <row r="3129" spans="1:10" s="13" customFormat="1" x14ac:dyDescent="0.25">
      <c r="A3129" s="11">
        <v>234555100</v>
      </c>
      <c r="B3129" s="11" t="s">
        <v>2858</v>
      </c>
      <c r="C3129" s="11" t="s">
        <v>1397</v>
      </c>
      <c r="D3129" s="11" t="s">
        <v>71</v>
      </c>
      <c r="E3129" s="11" t="s">
        <v>256</v>
      </c>
      <c r="F3129" s="11">
        <v>5</v>
      </c>
      <c r="G3129" s="11" t="s">
        <v>30</v>
      </c>
      <c r="H3129" s="15">
        <v>0.8</v>
      </c>
      <c r="I3129" s="12">
        <v>10</v>
      </c>
      <c r="J3129" s="13" t="str">
        <f>VLOOKUP(A3129,'IEP Data'!A:P,16,FALSE)</f>
        <v>No</v>
      </c>
    </row>
    <row r="3130" spans="1:10" s="13" customFormat="1" x14ac:dyDescent="0.25">
      <c r="A3130" s="11">
        <v>216478081</v>
      </c>
      <c r="B3130" s="11" t="s">
        <v>2944</v>
      </c>
      <c r="C3130" s="11" t="s">
        <v>955</v>
      </c>
      <c r="D3130" s="11" t="s">
        <v>87</v>
      </c>
      <c r="E3130" s="11" t="s">
        <v>256</v>
      </c>
      <c r="F3130" s="11">
        <v>5</v>
      </c>
      <c r="G3130" s="11" t="s">
        <v>24</v>
      </c>
      <c r="H3130" s="15">
        <v>0.3</v>
      </c>
      <c r="I3130" s="12">
        <v>11</v>
      </c>
      <c r="J3130" s="13" t="str">
        <f>VLOOKUP(A3130,'IEP Data'!A:P,16,FALSE)</f>
        <v>No</v>
      </c>
    </row>
    <row r="3131" spans="1:10" s="13" customFormat="1" x14ac:dyDescent="0.25">
      <c r="A3131" s="11" t="s">
        <v>15299</v>
      </c>
      <c r="B3131" s="11" t="s">
        <v>15300</v>
      </c>
      <c r="C3131" s="11" t="s">
        <v>15301</v>
      </c>
      <c r="D3131" s="11" t="s">
        <v>87</v>
      </c>
      <c r="E3131" s="11" t="s">
        <v>256</v>
      </c>
      <c r="F3131" s="11">
        <v>5</v>
      </c>
      <c r="G3131" s="11" t="s">
        <v>5</v>
      </c>
      <c r="H3131" s="15">
        <v>0.3</v>
      </c>
      <c r="I3131" s="12">
        <v>11</v>
      </c>
      <c r="J3131" s="13" t="e">
        <f>VLOOKUP(A3131,'IEP Data'!A:P,16,FALSE)</f>
        <v>#N/A</v>
      </c>
    </row>
    <row r="3132" spans="1:10" s="13" customFormat="1" x14ac:dyDescent="0.25">
      <c r="A3132" s="11" t="s">
        <v>15299</v>
      </c>
      <c r="B3132" s="11" t="s">
        <v>15300</v>
      </c>
      <c r="C3132" s="11" t="s">
        <v>15301</v>
      </c>
      <c r="D3132" s="11" t="s">
        <v>87</v>
      </c>
      <c r="E3132" s="11" t="s">
        <v>256</v>
      </c>
      <c r="F3132" s="11">
        <v>5</v>
      </c>
      <c r="G3132" s="11" t="s">
        <v>30</v>
      </c>
      <c r="H3132" s="15">
        <v>0.6</v>
      </c>
      <c r="I3132" s="12">
        <v>11</v>
      </c>
      <c r="J3132" s="13" t="e">
        <f>VLOOKUP(A3132,'IEP Data'!A:P,16,FALSE)</f>
        <v>#N/A</v>
      </c>
    </row>
    <row r="3133" spans="1:10" s="13" customFormat="1" x14ac:dyDescent="0.25">
      <c r="A3133" s="11">
        <v>236446241</v>
      </c>
      <c r="B3133" s="11" t="s">
        <v>3065</v>
      </c>
      <c r="C3133" s="11" t="s">
        <v>3071</v>
      </c>
      <c r="D3133" s="11" t="s">
        <v>87</v>
      </c>
      <c r="E3133" s="11" t="s">
        <v>256</v>
      </c>
      <c r="F3133" s="11">
        <v>5</v>
      </c>
      <c r="G3133" s="11" t="s">
        <v>48</v>
      </c>
      <c r="H3133" s="15">
        <v>0.4</v>
      </c>
      <c r="I3133" s="12">
        <v>9</v>
      </c>
      <c r="J3133" s="13" t="str">
        <f>VLOOKUP(A3133,'IEP Data'!A:P,16,FALSE)</f>
        <v>No</v>
      </c>
    </row>
    <row r="3134" spans="1:10" s="13" customFormat="1" x14ac:dyDescent="0.25">
      <c r="A3134" s="11">
        <v>219269131</v>
      </c>
      <c r="B3134" s="11" t="s">
        <v>3089</v>
      </c>
      <c r="C3134" s="11" t="s">
        <v>385</v>
      </c>
      <c r="D3134" s="11" t="s">
        <v>71</v>
      </c>
      <c r="E3134" s="11" t="s">
        <v>256</v>
      </c>
      <c r="F3134" s="11">
        <v>5</v>
      </c>
      <c r="G3134" s="11" t="s">
        <v>5</v>
      </c>
      <c r="H3134" s="15">
        <v>0</v>
      </c>
      <c r="I3134" s="12">
        <v>10</v>
      </c>
      <c r="J3134" s="13" t="str">
        <f>VLOOKUP(A3134,'IEP Data'!A:P,16,FALSE)</f>
        <v>Yes</v>
      </c>
    </row>
    <row r="3135" spans="1:10" s="13" customFormat="1" x14ac:dyDescent="0.25">
      <c r="A3135" s="11">
        <v>231497090</v>
      </c>
      <c r="B3135" s="11" t="s">
        <v>3105</v>
      </c>
      <c r="C3135" s="11" t="s">
        <v>3106</v>
      </c>
      <c r="D3135" s="11" t="s">
        <v>87</v>
      </c>
      <c r="E3135" s="11" t="s">
        <v>256</v>
      </c>
      <c r="F3135" s="11">
        <v>5</v>
      </c>
      <c r="G3135" s="11" t="s">
        <v>24</v>
      </c>
      <c r="H3135" s="15">
        <v>0.7</v>
      </c>
      <c r="I3135" s="12">
        <v>9</v>
      </c>
      <c r="J3135" s="13" t="str">
        <f>VLOOKUP(A3135,'IEP Data'!A:P,16,FALSE)</f>
        <v>No</v>
      </c>
    </row>
    <row r="3136" spans="1:10" s="13" customFormat="1" x14ac:dyDescent="0.25">
      <c r="A3136" s="11">
        <v>231497090</v>
      </c>
      <c r="B3136" s="11" t="s">
        <v>3105</v>
      </c>
      <c r="C3136" s="11" t="s">
        <v>3106</v>
      </c>
      <c r="D3136" s="11" t="s">
        <v>87</v>
      </c>
      <c r="E3136" s="11" t="s">
        <v>256</v>
      </c>
      <c r="F3136" s="11">
        <v>5</v>
      </c>
      <c r="G3136" s="11" t="s">
        <v>48</v>
      </c>
      <c r="H3136" s="15">
        <v>0</v>
      </c>
      <c r="I3136" s="12">
        <v>9</v>
      </c>
      <c r="J3136" s="13" t="str">
        <f>VLOOKUP(A3136,'IEP Data'!A:P,16,FALSE)</f>
        <v>No</v>
      </c>
    </row>
    <row r="3137" spans="1:10" s="13" customFormat="1" x14ac:dyDescent="0.25">
      <c r="A3137" s="11">
        <v>232759688</v>
      </c>
      <c r="B3137" s="11" t="s">
        <v>3146</v>
      </c>
      <c r="C3137" s="11" t="s">
        <v>3147</v>
      </c>
      <c r="D3137" s="11" t="s">
        <v>87</v>
      </c>
      <c r="E3137" s="11" t="s">
        <v>256</v>
      </c>
      <c r="F3137" s="11">
        <v>5</v>
      </c>
      <c r="G3137" s="11" t="s">
        <v>5</v>
      </c>
      <c r="H3137" s="15">
        <v>0</v>
      </c>
      <c r="I3137" s="12">
        <v>10</v>
      </c>
      <c r="J3137" s="13" t="str">
        <f>VLOOKUP(A3137,'IEP Data'!A:P,16,FALSE)</f>
        <v>No</v>
      </c>
    </row>
    <row r="3138" spans="1:10" s="13" customFormat="1" x14ac:dyDescent="0.25">
      <c r="A3138" s="11">
        <v>234232668</v>
      </c>
      <c r="B3138" s="11" t="s">
        <v>3207</v>
      </c>
      <c r="C3138" s="11" t="s">
        <v>3208</v>
      </c>
      <c r="D3138" s="11" t="s">
        <v>87</v>
      </c>
      <c r="E3138" s="11" t="s">
        <v>256</v>
      </c>
      <c r="F3138" s="11">
        <v>5</v>
      </c>
      <c r="G3138" s="11" t="s">
        <v>24</v>
      </c>
      <c r="H3138" s="15">
        <v>0.8</v>
      </c>
      <c r="I3138" s="12">
        <v>10</v>
      </c>
      <c r="J3138" s="13" t="str">
        <f>VLOOKUP(A3138,'IEP Data'!A:P,16,FALSE)</f>
        <v>No</v>
      </c>
    </row>
    <row r="3139" spans="1:10" s="13" customFormat="1" x14ac:dyDescent="0.25">
      <c r="A3139" s="11">
        <v>234232668</v>
      </c>
      <c r="B3139" s="11" t="s">
        <v>3207</v>
      </c>
      <c r="C3139" s="11" t="s">
        <v>3208</v>
      </c>
      <c r="D3139" s="11" t="s">
        <v>87</v>
      </c>
      <c r="E3139" s="11" t="s">
        <v>256</v>
      </c>
      <c r="F3139" s="11">
        <v>5</v>
      </c>
      <c r="G3139" s="11" t="s">
        <v>48</v>
      </c>
      <c r="H3139" s="15">
        <v>0.9</v>
      </c>
      <c r="I3139" s="12">
        <v>10</v>
      </c>
      <c r="J3139" s="13" t="str">
        <f>VLOOKUP(A3139,'IEP Data'!A:P,16,FALSE)</f>
        <v>No</v>
      </c>
    </row>
    <row r="3140" spans="1:10" s="13" customFormat="1" x14ac:dyDescent="0.25">
      <c r="A3140" s="11">
        <v>214715682</v>
      </c>
      <c r="B3140" s="11" t="s">
        <v>3266</v>
      </c>
      <c r="C3140" s="11" t="s">
        <v>3267</v>
      </c>
      <c r="D3140" s="11" t="s">
        <v>87</v>
      </c>
      <c r="E3140" s="11" t="s">
        <v>256</v>
      </c>
      <c r="F3140" s="11">
        <v>5</v>
      </c>
      <c r="G3140" s="11" t="s">
        <v>34</v>
      </c>
      <c r="H3140" s="15">
        <v>0</v>
      </c>
      <c r="I3140" s="12">
        <v>12</v>
      </c>
      <c r="J3140" s="13" t="str">
        <f>VLOOKUP(A3140,'IEP Data'!A:P,16,FALSE)</f>
        <v>No</v>
      </c>
    </row>
    <row r="3141" spans="1:10" s="13" customFormat="1" x14ac:dyDescent="0.25">
      <c r="A3141" s="11">
        <v>234926616</v>
      </c>
      <c r="B3141" s="11" t="s">
        <v>3465</v>
      </c>
      <c r="C3141" s="11" t="s">
        <v>3466</v>
      </c>
      <c r="D3141" s="11" t="s">
        <v>87</v>
      </c>
      <c r="E3141" s="11" t="s">
        <v>256</v>
      </c>
      <c r="F3141" s="11">
        <v>5</v>
      </c>
      <c r="G3141" s="11" t="s">
        <v>24</v>
      </c>
      <c r="H3141" s="15">
        <v>0.1</v>
      </c>
      <c r="I3141" s="12">
        <v>10</v>
      </c>
      <c r="J3141" s="13" t="str">
        <f>VLOOKUP(A3141,'IEP Data'!A:P,16,FALSE)</f>
        <v>No</v>
      </c>
    </row>
    <row r="3142" spans="1:10" s="13" customFormat="1" x14ac:dyDescent="0.25">
      <c r="A3142" s="11">
        <v>231973363</v>
      </c>
      <c r="B3142" s="11" t="s">
        <v>3527</v>
      </c>
      <c r="C3142" s="11" t="s">
        <v>3466</v>
      </c>
      <c r="D3142" s="11" t="s">
        <v>71</v>
      </c>
      <c r="E3142" s="11" t="s">
        <v>256</v>
      </c>
      <c r="F3142" s="11">
        <v>5</v>
      </c>
      <c r="G3142" s="11" t="s">
        <v>5</v>
      </c>
      <c r="H3142" s="15">
        <v>0</v>
      </c>
      <c r="I3142" s="12">
        <v>12</v>
      </c>
      <c r="J3142" s="13" t="str">
        <f>VLOOKUP(A3142,'IEP Data'!A:P,16,FALSE)</f>
        <v>Yes</v>
      </c>
    </row>
    <row r="3143" spans="1:10" s="13" customFormat="1" x14ac:dyDescent="0.25">
      <c r="A3143" s="11">
        <v>237213871</v>
      </c>
      <c r="B3143" s="11" t="s">
        <v>3544</v>
      </c>
      <c r="C3143" s="11" t="s">
        <v>853</v>
      </c>
      <c r="D3143" s="11" t="s">
        <v>71</v>
      </c>
      <c r="E3143" s="11" t="s">
        <v>256</v>
      </c>
      <c r="F3143" s="11">
        <v>5</v>
      </c>
      <c r="G3143" s="11" t="s">
        <v>5</v>
      </c>
      <c r="H3143" s="15">
        <v>0.5</v>
      </c>
      <c r="I3143" s="12">
        <v>9</v>
      </c>
      <c r="J3143" s="13" t="str">
        <f>VLOOKUP(A3143,'IEP Data'!A:P,16,FALSE)</f>
        <v>No</v>
      </c>
    </row>
    <row r="3144" spans="1:10" s="13" customFormat="1" x14ac:dyDescent="0.25">
      <c r="A3144" s="11">
        <v>237213871</v>
      </c>
      <c r="B3144" s="11" t="s">
        <v>3544</v>
      </c>
      <c r="C3144" s="11" t="s">
        <v>853</v>
      </c>
      <c r="D3144" s="11" t="s">
        <v>71</v>
      </c>
      <c r="E3144" s="11" t="s">
        <v>256</v>
      </c>
      <c r="F3144" s="11">
        <v>5</v>
      </c>
      <c r="G3144" s="11" t="s">
        <v>30</v>
      </c>
      <c r="H3144" s="15">
        <v>0.1</v>
      </c>
      <c r="I3144" s="12">
        <v>9</v>
      </c>
      <c r="J3144" s="13" t="str">
        <f>VLOOKUP(A3144,'IEP Data'!A:P,16,FALSE)</f>
        <v>No</v>
      </c>
    </row>
    <row r="3145" spans="1:10" s="13" customFormat="1" x14ac:dyDescent="0.25">
      <c r="A3145" s="11">
        <v>216503532</v>
      </c>
      <c r="B3145" s="11" t="s">
        <v>3627</v>
      </c>
      <c r="C3145" s="11" t="s">
        <v>3628</v>
      </c>
      <c r="D3145" s="11" t="s">
        <v>71</v>
      </c>
      <c r="E3145" s="11" t="s">
        <v>256</v>
      </c>
      <c r="F3145" s="11">
        <v>5</v>
      </c>
      <c r="G3145" s="11" t="s">
        <v>24</v>
      </c>
      <c r="H3145" s="15">
        <v>0.8</v>
      </c>
      <c r="I3145" s="12">
        <v>11</v>
      </c>
      <c r="J3145" s="13" t="str">
        <f>VLOOKUP(A3145,'IEP Data'!A:P,16,FALSE)</f>
        <v>No</v>
      </c>
    </row>
    <row r="3146" spans="1:10" s="13" customFormat="1" x14ac:dyDescent="0.25">
      <c r="A3146" s="11">
        <v>216503532</v>
      </c>
      <c r="B3146" s="11" t="s">
        <v>3627</v>
      </c>
      <c r="C3146" s="11" t="s">
        <v>3628</v>
      </c>
      <c r="D3146" s="11" t="s">
        <v>71</v>
      </c>
      <c r="E3146" s="11" t="s">
        <v>256</v>
      </c>
      <c r="F3146" s="11">
        <v>5</v>
      </c>
      <c r="G3146" s="11" t="s">
        <v>48</v>
      </c>
      <c r="H3146" s="15">
        <v>0.7</v>
      </c>
      <c r="I3146" s="12">
        <v>11</v>
      </c>
      <c r="J3146" s="13" t="str">
        <f>VLOOKUP(A3146,'IEP Data'!A:P,16,FALSE)</f>
        <v>No</v>
      </c>
    </row>
    <row r="3147" spans="1:10" s="13" customFormat="1" x14ac:dyDescent="0.25">
      <c r="A3147" s="11">
        <v>224205930</v>
      </c>
      <c r="B3147" s="11" t="s">
        <v>3771</v>
      </c>
      <c r="C3147" s="11" t="s">
        <v>3795</v>
      </c>
      <c r="D3147" s="11" t="s">
        <v>71</v>
      </c>
      <c r="E3147" s="11" t="s">
        <v>256</v>
      </c>
      <c r="F3147" s="11">
        <v>5</v>
      </c>
      <c r="G3147" s="11" t="s">
        <v>5</v>
      </c>
      <c r="H3147" s="15">
        <v>0.1</v>
      </c>
      <c r="I3147" s="12">
        <v>10</v>
      </c>
      <c r="J3147" s="13" t="str">
        <f>VLOOKUP(A3147,'IEP Data'!A:P,16,FALSE)</f>
        <v>No</v>
      </c>
    </row>
    <row r="3148" spans="1:10" s="13" customFormat="1" x14ac:dyDescent="0.25">
      <c r="A3148" s="11">
        <v>224205930</v>
      </c>
      <c r="B3148" s="11" t="s">
        <v>3771</v>
      </c>
      <c r="C3148" s="11" t="s">
        <v>3795</v>
      </c>
      <c r="D3148" s="11" t="s">
        <v>71</v>
      </c>
      <c r="E3148" s="11" t="s">
        <v>256</v>
      </c>
      <c r="F3148" s="11">
        <v>5</v>
      </c>
      <c r="G3148" s="11" t="s">
        <v>30</v>
      </c>
      <c r="H3148" s="15">
        <v>0.2</v>
      </c>
      <c r="I3148" s="12">
        <v>10</v>
      </c>
      <c r="J3148" s="13" t="str">
        <f>VLOOKUP(A3148,'IEP Data'!A:P,16,FALSE)</f>
        <v>No</v>
      </c>
    </row>
    <row r="3149" spans="1:10" s="13" customFormat="1" x14ac:dyDescent="0.25">
      <c r="A3149" s="11">
        <v>229283395</v>
      </c>
      <c r="B3149" s="11" t="s">
        <v>3845</v>
      </c>
      <c r="C3149" s="11" t="s">
        <v>493</v>
      </c>
      <c r="D3149" s="11" t="s">
        <v>87</v>
      </c>
      <c r="E3149" s="11" t="s">
        <v>256</v>
      </c>
      <c r="F3149" s="11">
        <v>5</v>
      </c>
      <c r="G3149" s="11" t="s">
        <v>10</v>
      </c>
      <c r="H3149" s="15">
        <v>0.6</v>
      </c>
      <c r="I3149" s="12">
        <v>12</v>
      </c>
      <c r="J3149" s="13" t="str">
        <f>VLOOKUP(A3149,'IEP Data'!A:P,16,FALSE)</f>
        <v>Yes</v>
      </c>
    </row>
    <row r="3150" spans="1:10" s="13" customFormat="1" x14ac:dyDescent="0.25">
      <c r="A3150" s="11">
        <v>229283395</v>
      </c>
      <c r="B3150" s="11" t="s">
        <v>3845</v>
      </c>
      <c r="C3150" s="11" t="s">
        <v>493</v>
      </c>
      <c r="D3150" s="11" t="s">
        <v>87</v>
      </c>
      <c r="E3150" s="11" t="s">
        <v>256</v>
      </c>
      <c r="F3150" s="11">
        <v>5</v>
      </c>
      <c r="G3150" s="11" t="s">
        <v>34</v>
      </c>
      <c r="H3150" s="15">
        <v>0</v>
      </c>
      <c r="I3150" s="12">
        <v>12</v>
      </c>
      <c r="J3150" s="13" t="str">
        <f>VLOOKUP(A3150,'IEP Data'!A:P,16,FALSE)</f>
        <v>Yes</v>
      </c>
    </row>
    <row r="3151" spans="1:10" s="13" customFormat="1" x14ac:dyDescent="0.25">
      <c r="A3151" s="11">
        <v>235244001</v>
      </c>
      <c r="B3151" s="11" t="s">
        <v>4055</v>
      </c>
      <c r="C3151" s="11" t="s">
        <v>4056</v>
      </c>
      <c r="D3151" s="11" t="s">
        <v>87</v>
      </c>
      <c r="E3151" s="11" t="s">
        <v>256</v>
      </c>
      <c r="F3151" s="11">
        <v>5</v>
      </c>
      <c r="G3151" s="11" t="s">
        <v>10</v>
      </c>
      <c r="H3151" s="15">
        <v>1</v>
      </c>
      <c r="I3151" s="12">
        <v>10</v>
      </c>
      <c r="J3151" s="13" t="str">
        <f>VLOOKUP(A3151,'IEP Data'!A:P,16,FALSE)</f>
        <v>No</v>
      </c>
    </row>
    <row r="3152" spans="1:10" s="13" customFormat="1" x14ac:dyDescent="0.25">
      <c r="A3152" s="11">
        <v>235244001</v>
      </c>
      <c r="B3152" s="11" t="s">
        <v>4055</v>
      </c>
      <c r="C3152" s="11" t="s">
        <v>4056</v>
      </c>
      <c r="D3152" s="11" t="s">
        <v>87</v>
      </c>
      <c r="E3152" s="11" t="s">
        <v>256</v>
      </c>
      <c r="F3152" s="11">
        <v>5</v>
      </c>
      <c r="G3152" s="11" t="s">
        <v>34</v>
      </c>
      <c r="H3152" s="15">
        <v>0</v>
      </c>
      <c r="I3152" s="12">
        <v>10</v>
      </c>
      <c r="J3152" s="13" t="str">
        <f>VLOOKUP(A3152,'IEP Data'!A:P,16,FALSE)</f>
        <v>No</v>
      </c>
    </row>
    <row r="3153" spans="1:10" s="13" customFormat="1" x14ac:dyDescent="0.25">
      <c r="A3153" s="11">
        <v>232121434</v>
      </c>
      <c r="B3153" s="11" t="s">
        <v>4267</v>
      </c>
      <c r="C3153" s="11" t="s">
        <v>4281</v>
      </c>
      <c r="D3153" s="11" t="s">
        <v>71</v>
      </c>
      <c r="E3153" s="11" t="s">
        <v>256</v>
      </c>
      <c r="F3153" s="11">
        <v>5</v>
      </c>
      <c r="G3153" s="11" t="s">
        <v>5</v>
      </c>
      <c r="H3153" s="15">
        <v>0</v>
      </c>
      <c r="I3153" s="12">
        <v>12</v>
      </c>
      <c r="J3153" s="13" t="str">
        <f>VLOOKUP(A3153,'IEP Data'!A:P,16,FALSE)</f>
        <v>No</v>
      </c>
    </row>
    <row r="3154" spans="1:10" s="13" customFormat="1" x14ac:dyDescent="0.25">
      <c r="A3154" s="11">
        <v>232121434</v>
      </c>
      <c r="B3154" s="11" t="s">
        <v>4267</v>
      </c>
      <c r="C3154" s="11" t="s">
        <v>4281</v>
      </c>
      <c r="D3154" s="11" t="s">
        <v>71</v>
      </c>
      <c r="E3154" s="11" t="s">
        <v>256</v>
      </c>
      <c r="F3154" s="11">
        <v>5</v>
      </c>
      <c r="G3154" s="11" t="s">
        <v>30</v>
      </c>
      <c r="H3154" s="15">
        <v>0</v>
      </c>
      <c r="I3154" s="12">
        <v>12</v>
      </c>
      <c r="J3154" s="13" t="str">
        <f>VLOOKUP(A3154,'IEP Data'!A:P,16,FALSE)</f>
        <v>No</v>
      </c>
    </row>
    <row r="3155" spans="1:10" s="13" customFormat="1" x14ac:dyDescent="0.25">
      <c r="A3155" s="11">
        <v>204042915</v>
      </c>
      <c r="B3155" s="11" t="s">
        <v>4430</v>
      </c>
      <c r="C3155" s="11" t="s">
        <v>503</v>
      </c>
      <c r="D3155" s="11" t="s">
        <v>71</v>
      </c>
      <c r="E3155" s="11" t="s">
        <v>256</v>
      </c>
      <c r="F3155" s="11">
        <v>5</v>
      </c>
      <c r="G3155" s="11" t="s">
        <v>5</v>
      </c>
      <c r="H3155" s="15">
        <v>0.1</v>
      </c>
      <c r="I3155" s="12">
        <v>9</v>
      </c>
      <c r="J3155" s="13" t="str">
        <f>VLOOKUP(A3155,'IEP Data'!A:P,16,FALSE)</f>
        <v>No</v>
      </c>
    </row>
    <row r="3156" spans="1:10" s="13" customFormat="1" x14ac:dyDescent="0.25">
      <c r="A3156" s="11">
        <v>221026065</v>
      </c>
      <c r="B3156" s="11" t="s">
        <v>4663</v>
      </c>
      <c r="C3156" s="11" t="s">
        <v>1251</v>
      </c>
      <c r="D3156" s="11" t="s">
        <v>87</v>
      </c>
      <c r="E3156" s="11" t="s">
        <v>256</v>
      </c>
      <c r="F3156" s="11">
        <v>5</v>
      </c>
      <c r="G3156" s="11" t="s">
        <v>34</v>
      </c>
      <c r="H3156" s="15">
        <v>0</v>
      </c>
      <c r="I3156" s="12">
        <v>11</v>
      </c>
      <c r="J3156" s="13" t="str">
        <f>VLOOKUP(A3156,'IEP Data'!A:P,16,FALSE)</f>
        <v>No</v>
      </c>
    </row>
    <row r="3157" spans="1:10" s="13" customFormat="1" x14ac:dyDescent="0.25">
      <c r="A3157" s="11">
        <v>257228015</v>
      </c>
      <c r="B3157" s="11" t="s">
        <v>4686</v>
      </c>
      <c r="C3157" s="11" t="s">
        <v>4687</v>
      </c>
      <c r="D3157" s="11" t="s">
        <v>87</v>
      </c>
      <c r="E3157" s="11" t="s">
        <v>256</v>
      </c>
      <c r="F3157" s="11">
        <v>5</v>
      </c>
      <c r="G3157" s="11" t="s">
        <v>10</v>
      </c>
      <c r="H3157" s="15">
        <v>0</v>
      </c>
      <c r="I3157" s="12">
        <v>11</v>
      </c>
      <c r="J3157" s="13" t="str">
        <f>VLOOKUP(A3157,'IEP Data'!A:P,16,FALSE)</f>
        <v>No</v>
      </c>
    </row>
    <row r="3158" spans="1:10" s="13" customFormat="1" x14ac:dyDescent="0.25">
      <c r="A3158" s="11">
        <v>234110930</v>
      </c>
      <c r="B3158" s="11" t="s">
        <v>4701</v>
      </c>
      <c r="C3158" s="11" t="s">
        <v>2491</v>
      </c>
      <c r="D3158" s="11" t="s">
        <v>71</v>
      </c>
      <c r="E3158" s="11" t="s">
        <v>256</v>
      </c>
      <c r="F3158" s="11">
        <v>5</v>
      </c>
      <c r="G3158" s="11" t="s">
        <v>24</v>
      </c>
      <c r="H3158" s="15">
        <v>0.4</v>
      </c>
      <c r="I3158" s="12">
        <v>10</v>
      </c>
      <c r="J3158" s="13" t="str">
        <f>VLOOKUP(A3158,'IEP Data'!A:P,16,FALSE)</f>
        <v>No</v>
      </c>
    </row>
    <row r="3159" spans="1:10" s="13" customFormat="1" x14ac:dyDescent="0.25">
      <c r="A3159" s="11">
        <v>234110930</v>
      </c>
      <c r="B3159" s="11" t="s">
        <v>4701</v>
      </c>
      <c r="C3159" s="11" t="s">
        <v>2491</v>
      </c>
      <c r="D3159" s="11" t="s">
        <v>71</v>
      </c>
      <c r="E3159" s="11" t="s">
        <v>256</v>
      </c>
      <c r="F3159" s="11">
        <v>5</v>
      </c>
      <c r="G3159" s="11" t="s">
        <v>48</v>
      </c>
      <c r="H3159" s="15">
        <v>0.7</v>
      </c>
      <c r="I3159" s="12">
        <v>10</v>
      </c>
      <c r="J3159" s="13" t="str">
        <f>VLOOKUP(A3159,'IEP Data'!A:P,16,FALSE)</f>
        <v>No</v>
      </c>
    </row>
    <row r="3160" spans="1:10" s="13" customFormat="1" x14ac:dyDescent="0.25">
      <c r="A3160" s="11">
        <v>235588969</v>
      </c>
      <c r="B3160" s="11" t="s">
        <v>4739</v>
      </c>
      <c r="C3160" s="11" t="s">
        <v>1826</v>
      </c>
      <c r="D3160" s="11" t="s">
        <v>71</v>
      </c>
      <c r="E3160" s="11" t="s">
        <v>256</v>
      </c>
      <c r="F3160" s="11">
        <v>5</v>
      </c>
      <c r="G3160" s="11" t="s">
        <v>5</v>
      </c>
      <c r="H3160" s="15">
        <v>0.1</v>
      </c>
      <c r="I3160" s="12">
        <v>9</v>
      </c>
      <c r="J3160" s="13" t="str">
        <f>VLOOKUP(A3160,'IEP Data'!A:P,16,FALSE)</f>
        <v>No</v>
      </c>
    </row>
    <row r="3161" spans="1:10" s="13" customFormat="1" x14ac:dyDescent="0.25">
      <c r="A3161" s="11">
        <v>235588969</v>
      </c>
      <c r="B3161" s="11" t="s">
        <v>4739</v>
      </c>
      <c r="C3161" s="11" t="s">
        <v>1826</v>
      </c>
      <c r="D3161" s="11" t="s">
        <v>71</v>
      </c>
      <c r="E3161" s="11" t="s">
        <v>256</v>
      </c>
      <c r="F3161" s="11">
        <v>5</v>
      </c>
      <c r="G3161" s="11" t="s">
        <v>30</v>
      </c>
      <c r="H3161" s="15">
        <v>0.3</v>
      </c>
      <c r="I3161" s="12">
        <v>9</v>
      </c>
      <c r="J3161" s="13" t="str">
        <f>VLOOKUP(A3161,'IEP Data'!A:P,16,FALSE)</f>
        <v>No</v>
      </c>
    </row>
    <row r="3162" spans="1:10" s="13" customFormat="1" x14ac:dyDescent="0.25">
      <c r="A3162" s="11">
        <v>235941366</v>
      </c>
      <c r="B3162" s="11" t="s">
        <v>4841</v>
      </c>
      <c r="C3162" s="11" t="s">
        <v>4842</v>
      </c>
      <c r="D3162" s="11" t="s">
        <v>87</v>
      </c>
      <c r="E3162" s="11" t="s">
        <v>256</v>
      </c>
      <c r="F3162" s="11">
        <v>5</v>
      </c>
      <c r="G3162" s="11" t="s">
        <v>24</v>
      </c>
      <c r="H3162" s="15">
        <v>0.5</v>
      </c>
      <c r="I3162" s="12">
        <v>10</v>
      </c>
      <c r="J3162" s="13" t="str">
        <f>VLOOKUP(A3162,'IEP Data'!A:P,16,FALSE)</f>
        <v>No</v>
      </c>
    </row>
    <row r="3163" spans="1:10" s="13" customFormat="1" x14ac:dyDescent="0.25">
      <c r="A3163" s="11">
        <v>234712610</v>
      </c>
      <c r="B3163" s="11" t="s">
        <v>4964</v>
      </c>
      <c r="C3163" s="11" t="s">
        <v>4979</v>
      </c>
      <c r="D3163" s="11" t="s">
        <v>71</v>
      </c>
      <c r="E3163" s="11" t="s">
        <v>256</v>
      </c>
      <c r="F3163" s="11">
        <v>5</v>
      </c>
      <c r="G3163" s="11" t="s">
        <v>5</v>
      </c>
      <c r="H3163" s="15">
        <v>0.2</v>
      </c>
      <c r="I3163" s="12">
        <v>10</v>
      </c>
      <c r="J3163" s="13" t="str">
        <f>VLOOKUP(A3163,'IEP Data'!A:P,16,FALSE)</f>
        <v>No</v>
      </c>
    </row>
    <row r="3164" spans="1:10" s="13" customFormat="1" x14ac:dyDescent="0.25">
      <c r="A3164" s="11">
        <v>234712610</v>
      </c>
      <c r="B3164" s="11" t="s">
        <v>4964</v>
      </c>
      <c r="C3164" s="11" t="s">
        <v>4979</v>
      </c>
      <c r="D3164" s="11" t="s">
        <v>71</v>
      </c>
      <c r="E3164" s="11" t="s">
        <v>256</v>
      </c>
      <c r="F3164" s="11">
        <v>5</v>
      </c>
      <c r="G3164" s="11" t="s">
        <v>30</v>
      </c>
      <c r="H3164" s="15">
        <v>0</v>
      </c>
      <c r="I3164" s="12">
        <v>10</v>
      </c>
      <c r="J3164" s="13" t="str">
        <f>VLOOKUP(A3164,'IEP Data'!A:P,16,FALSE)</f>
        <v>No</v>
      </c>
    </row>
    <row r="3165" spans="1:10" s="13" customFormat="1" x14ac:dyDescent="0.25">
      <c r="A3165" s="11">
        <v>220161681</v>
      </c>
      <c r="B3165" s="11" t="s">
        <v>4964</v>
      </c>
      <c r="C3165" s="11" t="s">
        <v>4971</v>
      </c>
      <c r="D3165" s="11" t="s">
        <v>71</v>
      </c>
      <c r="E3165" s="11" t="s">
        <v>256</v>
      </c>
      <c r="F3165" s="11">
        <v>5</v>
      </c>
      <c r="G3165" s="11" t="s">
        <v>5</v>
      </c>
      <c r="H3165" s="15">
        <v>0.1</v>
      </c>
      <c r="I3165" s="12">
        <v>9</v>
      </c>
      <c r="J3165" s="13" t="str">
        <f>VLOOKUP(A3165,'IEP Data'!A:P,16,FALSE)</f>
        <v>No</v>
      </c>
    </row>
    <row r="3166" spans="1:10" s="13" customFormat="1" x14ac:dyDescent="0.25">
      <c r="A3166" s="11">
        <v>240939645</v>
      </c>
      <c r="B3166" s="11" t="s">
        <v>4990</v>
      </c>
      <c r="C3166" s="11" t="s">
        <v>4991</v>
      </c>
      <c r="D3166" s="11" t="s">
        <v>87</v>
      </c>
      <c r="E3166" s="11" t="s">
        <v>256</v>
      </c>
      <c r="F3166" s="11">
        <v>5</v>
      </c>
      <c r="G3166" s="11" t="s">
        <v>34</v>
      </c>
      <c r="H3166" s="15">
        <v>0</v>
      </c>
      <c r="I3166" s="12">
        <v>12</v>
      </c>
      <c r="J3166" s="13" t="str">
        <f>VLOOKUP(A3166,'IEP Data'!A:P,16,FALSE)</f>
        <v>No</v>
      </c>
    </row>
    <row r="3167" spans="1:10" s="13" customFormat="1" x14ac:dyDescent="0.25">
      <c r="A3167" s="11">
        <v>233913342</v>
      </c>
      <c r="B3167" s="11" t="s">
        <v>5039</v>
      </c>
      <c r="C3167" s="11" t="s">
        <v>4524</v>
      </c>
      <c r="D3167" s="11" t="s">
        <v>71</v>
      </c>
      <c r="E3167" s="11" t="s">
        <v>256</v>
      </c>
      <c r="F3167" s="11">
        <v>5</v>
      </c>
      <c r="G3167" s="11" t="s">
        <v>30</v>
      </c>
      <c r="H3167" s="15">
        <v>0.4</v>
      </c>
      <c r="I3167" s="12">
        <v>11</v>
      </c>
      <c r="J3167" s="13" t="str">
        <f>VLOOKUP(A3167,'IEP Data'!A:P,16,FALSE)</f>
        <v>No</v>
      </c>
    </row>
    <row r="3168" spans="1:10" s="13" customFormat="1" x14ac:dyDescent="0.25">
      <c r="A3168" s="11">
        <v>208889493</v>
      </c>
      <c r="B3168" s="11" t="s">
        <v>5137</v>
      </c>
      <c r="C3168" s="11" t="s">
        <v>5138</v>
      </c>
      <c r="D3168" s="11" t="s">
        <v>87</v>
      </c>
      <c r="E3168" s="11" t="s">
        <v>256</v>
      </c>
      <c r="F3168" s="11">
        <v>5</v>
      </c>
      <c r="G3168" s="11" t="s">
        <v>10</v>
      </c>
      <c r="H3168" s="15">
        <v>0.6</v>
      </c>
      <c r="I3168" s="12">
        <v>11</v>
      </c>
      <c r="J3168" s="13" t="str">
        <f>VLOOKUP(A3168,'IEP Data'!A:P,16,FALSE)</f>
        <v>No</v>
      </c>
    </row>
    <row r="3169" spans="1:10" s="13" customFormat="1" x14ac:dyDescent="0.25">
      <c r="A3169" s="11">
        <v>208889493</v>
      </c>
      <c r="B3169" s="11" t="s">
        <v>5137</v>
      </c>
      <c r="C3169" s="11" t="s">
        <v>5138</v>
      </c>
      <c r="D3169" s="11" t="s">
        <v>87</v>
      </c>
      <c r="E3169" s="11" t="s">
        <v>256</v>
      </c>
      <c r="F3169" s="11">
        <v>5</v>
      </c>
      <c r="G3169" s="11" t="s">
        <v>34</v>
      </c>
      <c r="H3169" s="15">
        <v>0</v>
      </c>
      <c r="I3169" s="12">
        <v>11</v>
      </c>
      <c r="J3169" s="13" t="str">
        <f>VLOOKUP(A3169,'IEP Data'!A:P,16,FALSE)</f>
        <v>No</v>
      </c>
    </row>
    <row r="3170" spans="1:10" s="13" customFormat="1" x14ac:dyDescent="0.25">
      <c r="A3170" s="11">
        <v>206287112</v>
      </c>
      <c r="B3170" s="11" t="s">
        <v>5212</v>
      </c>
      <c r="C3170" s="11" t="s">
        <v>5213</v>
      </c>
      <c r="D3170" s="11" t="s">
        <v>87</v>
      </c>
      <c r="E3170" s="11" t="s">
        <v>256</v>
      </c>
      <c r="F3170" s="11">
        <v>5</v>
      </c>
      <c r="G3170" s="11" t="s">
        <v>24</v>
      </c>
      <c r="H3170" s="15">
        <v>0.8</v>
      </c>
      <c r="I3170" s="12">
        <v>9</v>
      </c>
      <c r="J3170" s="13" t="str">
        <f>VLOOKUP(A3170,'IEP Data'!A:P,16,FALSE)</f>
        <v>No</v>
      </c>
    </row>
    <row r="3171" spans="1:10" s="13" customFormat="1" x14ac:dyDescent="0.25">
      <c r="A3171" s="11">
        <v>206287112</v>
      </c>
      <c r="B3171" s="11" t="s">
        <v>5212</v>
      </c>
      <c r="C3171" s="11" t="s">
        <v>5213</v>
      </c>
      <c r="D3171" s="11" t="s">
        <v>87</v>
      </c>
      <c r="E3171" s="11" t="s">
        <v>256</v>
      </c>
      <c r="F3171" s="11">
        <v>5</v>
      </c>
      <c r="G3171" s="11" t="s">
        <v>48</v>
      </c>
      <c r="H3171" s="15">
        <v>0.8</v>
      </c>
      <c r="I3171" s="12">
        <v>9</v>
      </c>
      <c r="J3171" s="13" t="str">
        <f>VLOOKUP(A3171,'IEP Data'!A:P,16,FALSE)</f>
        <v>No</v>
      </c>
    </row>
    <row r="3172" spans="1:10" s="13" customFormat="1" x14ac:dyDescent="0.25">
      <c r="A3172" s="11">
        <v>233512391</v>
      </c>
      <c r="B3172" s="11" t="s">
        <v>5326</v>
      </c>
      <c r="C3172" s="11" t="s">
        <v>5327</v>
      </c>
      <c r="D3172" s="11" t="s">
        <v>71</v>
      </c>
      <c r="E3172" s="11" t="s">
        <v>256</v>
      </c>
      <c r="F3172" s="11">
        <v>5</v>
      </c>
      <c r="G3172" s="11" t="s">
        <v>24</v>
      </c>
      <c r="H3172" s="15">
        <v>0</v>
      </c>
      <c r="I3172" s="12">
        <v>12</v>
      </c>
      <c r="J3172" s="13" t="str">
        <f>VLOOKUP(A3172,'IEP Data'!A:P,16,FALSE)</f>
        <v>No</v>
      </c>
    </row>
    <row r="3173" spans="1:10" s="13" customFormat="1" x14ac:dyDescent="0.25">
      <c r="A3173" s="11">
        <v>258242023</v>
      </c>
      <c r="B3173" s="11" t="s">
        <v>5504</v>
      </c>
      <c r="C3173" s="11" t="s">
        <v>882</v>
      </c>
      <c r="D3173" s="11" t="s">
        <v>87</v>
      </c>
      <c r="E3173" s="11" t="s">
        <v>256</v>
      </c>
      <c r="F3173" s="11">
        <v>5</v>
      </c>
      <c r="G3173" s="11" t="s">
        <v>24</v>
      </c>
      <c r="H3173" s="15">
        <v>0.3</v>
      </c>
      <c r="I3173" s="12">
        <v>9</v>
      </c>
      <c r="J3173" s="13" t="str">
        <f>VLOOKUP(A3173,'IEP Data'!A:P,16,FALSE)</f>
        <v>No</v>
      </c>
    </row>
    <row r="3174" spans="1:10" s="13" customFormat="1" x14ac:dyDescent="0.25">
      <c r="A3174" s="11">
        <v>225916329</v>
      </c>
      <c r="B3174" s="11" t="s">
        <v>5714</v>
      </c>
      <c r="C3174" s="11" t="s">
        <v>5715</v>
      </c>
      <c r="D3174" s="11" t="s">
        <v>71</v>
      </c>
      <c r="E3174" s="11" t="s">
        <v>256</v>
      </c>
      <c r="F3174" s="11">
        <v>5</v>
      </c>
      <c r="G3174" s="11" t="s">
        <v>24</v>
      </c>
      <c r="H3174" s="15">
        <v>1</v>
      </c>
      <c r="I3174" s="12">
        <v>11</v>
      </c>
      <c r="J3174" s="13" t="str">
        <f>VLOOKUP(A3174,'IEP Data'!A:P,16,FALSE)</f>
        <v>Yes</v>
      </c>
    </row>
    <row r="3175" spans="1:10" s="13" customFormat="1" x14ac:dyDescent="0.25">
      <c r="A3175" s="11">
        <v>225916329</v>
      </c>
      <c r="B3175" s="11" t="s">
        <v>5714</v>
      </c>
      <c r="C3175" s="11" t="s">
        <v>5715</v>
      </c>
      <c r="D3175" s="11" t="s">
        <v>71</v>
      </c>
      <c r="E3175" s="11" t="s">
        <v>256</v>
      </c>
      <c r="F3175" s="11">
        <v>5</v>
      </c>
      <c r="G3175" s="11" t="s">
        <v>48</v>
      </c>
      <c r="H3175" s="15">
        <v>0.9</v>
      </c>
      <c r="I3175" s="12">
        <v>11</v>
      </c>
      <c r="J3175" s="13" t="str">
        <f>VLOOKUP(A3175,'IEP Data'!A:P,16,FALSE)</f>
        <v>Yes</v>
      </c>
    </row>
    <row r="3176" spans="1:10" s="13" customFormat="1" x14ac:dyDescent="0.25">
      <c r="A3176" s="11">
        <v>249886870</v>
      </c>
      <c r="B3176" s="11" t="s">
        <v>5772</v>
      </c>
      <c r="C3176" s="11" t="s">
        <v>5779</v>
      </c>
      <c r="D3176" s="11" t="s">
        <v>87</v>
      </c>
      <c r="E3176" s="11" t="s">
        <v>256</v>
      </c>
      <c r="F3176" s="11">
        <v>5</v>
      </c>
      <c r="G3176" s="11" t="s">
        <v>10</v>
      </c>
      <c r="H3176" s="15">
        <v>0</v>
      </c>
      <c r="I3176" s="12">
        <v>11</v>
      </c>
      <c r="J3176" s="13" t="str">
        <f>VLOOKUP(A3176,'IEP Data'!A:P,16,FALSE)</f>
        <v>No</v>
      </c>
    </row>
    <row r="3177" spans="1:10" s="13" customFormat="1" x14ac:dyDescent="0.25">
      <c r="A3177" s="11">
        <v>232499327</v>
      </c>
      <c r="B3177" s="11" t="s">
        <v>5781</v>
      </c>
      <c r="C3177" s="11" t="s">
        <v>5782</v>
      </c>
      <c r="D3177" s="11" t="s">
        <v>71</v>
      </c>
      <c r="E3177" s="11" t="s">
        <v>256</v>
      </c>
      <c r="F3177" s="11">
        <v>5</v>
      </c>
      <c r="G3177" s="11" t="s">
        <v>24</v>
      </c>
      <c r="H3177" s="15">
        <v>0.9</v>
      </c>
      <c r="I3177" s="12">
        <v>11</v>
      </c>
      <c r="J3177" s="13" t="str">
        <f>VLOOKUP(A3177,'IEP Data'!A:P,16,FALSE)</f>
        <v>Yes</v>
      </c>
    </row>
    <row r="3178" spans="1:10" s="13" customFormat="1" x14ac:dyDescent="0.25">
      <c r="A3178" s="11">
        <v>232499327</v>
      </c>
      <c r="B3178" s="11" t="s">
        <v>5781</v>
      </c>
      <c r="C3178" s="11" t="s">
        <v>5782</v>
      </c>
      <c r="D3178" s="11" t="s">
        <v>71</v>
      </c>
      <c r="E3178" s="11" t="s">
        <v>256</v>
      </c>
      <c r="F3178" s="11">
        <v>5</v>
      </c>
      <c r="G3178" s="11" t="s">
        <v>48</v>
      </c>
      <c r="H3178" s="15">
        <v>0.9</v>
      </c>
      <c r="I3178" s="12">
        <v>11</v>
      </c>
      <c r="J3178" s="13" t="str">
        <f>VLOOKUP(A3178,'IEP Data'!A:P,16,FALSE)</f>
        <v>Yes</v>
      </c>
    </row>
    <row r="3179" spans="1:10" s="13" customFormat="1" x14ac:dyDescent="0.25">
      <c r="A3179" s="11">
        <v>244602140</v>
      </c>
      <c r="B3179" s="11" t="s">
        <v>5810</v>
      </c>
      <c r="C3179" s="11" t="s">
        <v>3338</v>
      </c>
      <c r="D3179" s="11" t="s">
        <v>71</v>
      </c>
      <c r="E3179" s="11" t="s">
        <v>256</v>
      </c>
      <c r="F3179" s="11">
        <v>5</v>
      </c>
      <c r="G3179" s="11" t="s">
        <v>48</v>
      </c>
      <c r="H3179" s="15">
        <v>0.4</v>
      </c>
      <c r="I3179" s="12">
        <v>11</v>
      </c>
      <c r="J3179" s="13" t="str">
        <f>VLOOKUP(A3179,'IEP Data'!A:P,16,FALSE)</f>
        <v>No</v>
      </c>
    </row>
    <row r="3180" spans="1:10" s="13" customFormat="1" x14ac:dyDescent="0.25">
      <c r="A3180" s="11">
        <v>232427963</v>
      </c>
      <c r="B3180" s="11" t="s">
        <v>5896</v>
      </c>
      <c r="C3180" s="11" t="s">
        <v>5900</v>
      </c>
      <c r="D3180" s="11" t="s">
        <v>87</v>
      </c>
      <c r="E3180" s="11" t="s">
        <v>256</v>
      </c>
      <c r="F3180" s="11">
        <v>5</v>
      </c>
      <c r="G3180" s="11" t="s">
        <v>10</v>
      </c>
      <c r="H3180" s="15">
        <v>0.1</v>
      </c>
      <c r="I3180" s="12">
        <v>12</v>
      </c>
      <c r="J3180" s="13" t="str">
        <f>VLOOKUP(A3180,'IEP Data'!A:P,16,FALSE)</f>
        <v>No</v>
      </c>
    </row>
    <row r="3181" spans="1:10" s="13" customFormat="1" x14ac:dyDescent="0.25">
      <c r="A3181" s="11">
        <v>236511424</v>
      </c>
      <c r="B3181" s="11" t="s">
        <v>5995</v>
      </c>
      <c r="C3181" s="11" t="s">
        <v>501</v>
      </c>
      <c r="D3181" s="11" t="s">
        <v>87</v>
      </c>
      <c r="E3181" s="11" t="s">
        <v>256</v>
      </c>
      <c r="F3181" s="11">
        <v>5</v>
      </c>
      <c r="G3181" s="11" t="s">
        <v>48</v>
      </c>
      <c r="H3181" s="15">
        <v>0.2</v>
      </c>
      <c r="I3181" s="12">
        <v>9</v>
      </c>
      <c r="J3181" s="13" t="str">
        <f>VLOOKUP(A3181,'IEP Data'!A:P,16,FALSE)</f>
        <v>No</v>
      </c>
    </row>
    <row r="3182" spans="1:10" s="13" customFormat="1" x14ac:dyDescent="0.25">
      <c r="A3182" s="11">
        <v>220636419</v>
      </c>
      <c r="B3182" s="11" t="s">
        <v>2935</v>
      </c>
      <c r="C3182" s="11" t="s">
        <v>6036</v>
      </c>
      <c r="D3182" s="11" t="s">
        <v>71</v>
      </c>
      <c r="E3182" s="11" t="s">
        <v>256</v>
      </c>
      <c r="F3182" s="11">
        <v>5</v>
      </c>
      <c r="G3182" s="11" t="s">
        <v>5</v>
      </c>
      <c r="H3182" s="15">
        <v>0</v>
      </c>
      <c r="I3182" s="12">
        <v>12</v>
      </c>
      <c r="J3182" s="13" t="str">
        <f>VLOOKUP(A3182,'IEP Data'!A:P,16,FALSE)</f>
        <v>Yes</v>
      </c>
    </row>
    <row r="3183" spans="1:10" s="13" customFormat="1" x14ac:dyDescent="0.25">
      <c r="A3183" s="11">
        <v>229313283</v>
      </c>
      <c r="B3183" s="11" t="s">
        <v>6546</v>
      </c>
      <c r="C3183" s="11" t="s">
        <v>6547</v>
      </c>
      <c r="D3183" s="11" t="s">
        <v>87</v>
      </c>
      <c r="E3183" s="11" t="s">
        <v>256</v>
      </c>
      <c r="F3183" s="11">
        <v>5</v>
      </c>
      <c r="G3183" s="11" t="s">
        <v>24</v>
      </c>
      <c r="H3183" s="15">
        <v>0.8</v>
      </c>
      <c r="I3183" s="12">
        <v>10</v>
      </c>
      <c r="J3183" s="13" t="str">
        <f>VLOOKUP(A3183,'IEP Data'!A:P,16,FALSE)</f>
        <v>No</v>
      </c>
    </row>
    <row r="3184" spans="1:10" s="13" customFormat="1" x14ac:dyDescent="0.25">
      <c r="A3184" s="11">
        <v>229313283</v>
      </c>
      <c r="B3184" s="11" t="s">
        <v>6546</v>
      </c>
      <c r="C3184" s="11" t="s">
        <v>6547</v>
      </c>
      <c r="D3184" s="11" t="s">
        <v>87</v>
      </c>
      <c r="E3184" s="11" t="s">
        <v>256</v>
      </c>
      <c r="F3184" s="11">
        <v>5</v>
      </c>
      <c r="G3184" s="11" t="s">
        <v>48</v>
      </c>
      <c r="H3184" s="15">
        <v>0.3</v>
      </c>
      <c r="I3184" s="12">
        <v>10</v>
      </c>
      <c r="J3184" s="13" t="str">
        <f>VLOOKUP(A3184,'IEP Data'!A:P,16,FALSE)</f>
        <v>No</v>
      </c>
    </row>
    <row r="3185" spans="1:10" s="13" customFormat="1" x14ac:dyDescent="0.25">
      <c r="A3185" s="11">
        <v>232942094</v>
      </c>
      <c r="B3185" s="11" t="s">
        <v>6586</v>
      </c>
      <c r="C3185" s="11" t="s">
        <v>6587</v>
      </c>
      <c r="D3185" s="11" t="s">
        <v>71</v>
      </c>
      <c r="E3185" s="11" t="s">
        <v>256</v>
      </c>
      <c r="F3185" s="11">
        <v>5</v>
      </c>
      <c r="G3185" s="11" t="s">
        <v>24</v>
      </c>
      <c r="H3185" s="15">
        <v>0.6</v>
      </c>
      <c r="I3185" s="12">
        <v>12</v>
      </c>
      <c r="J3185" s="13" t="str">
        <f>VLOOKUP(A3185,'IEP Data'!A:P,16,FALSE)</f>
        <v>No</v>
      </c>
    </row>
    <row r="3186" spans="1:10" s="13" customFormat="1" x14ac:dyDescent="0.25">
      <c r="A3186" s="11">
        <v>232942094</v>
      </c>
      <c r="B3186" s="11" t="s">
        <v>6586</v>
      </c>
      <c r="C3186" s="11" t="s">
        <v>6587</v>
      </c>
      <c r="D3186" s="11" t="s">
        <v>71</v>
      </c>
      <c r="E3186" s="11" t="s">
        <v>256</v>
      </c>
      <c r="F3186" s="11">
        <v>5</v>
      </c>
      <c r="G3186" s="11" t="s">
        <v>48</v>
      </c>
      <c r="H3186" s="15">
        <v>0.9</v>
      </c>
      <c r="I3186" s="12">
        <v>12</v>
      </c>
      <c r="J3186" s="13" t="str">
        <f>VLOOKUP(A3186,'IEP Data'!A:P,16,FALSE)</f>
        <v>No</v>
      </c>
    </row>
    <row r="3187" spans="1:10" s="13" customFormat="1" x14ac:dyDescent="0.25">
      <c r="A3187" s="11">
        <v>229621099</v>
      </c>
      <c r="B3187" s="11" t="s">
        <v>6614</v>
      </c>
      <c r="C3187" s="11" t="s">
        <v>480</v>
      </c>
      <c r="D3187" s="11" t="s">
        <v>71</v>
      </c>
      <c r="E3187" s="11" t="s">
        <v>256</v>
      </c>
      <c r="F3187" s="11">
        <v>5</v>
      </c>
      <c r="G3187" s="11" t="s">
        <v>30</v>
      </c>
      <c r="H3187" s="15">
        <v>0.6</v>
      </c>
      <c r="I3187" s="12">
        <v>12</v>
      </c>
      <c r="J3187" s="13" t="str">
        <f>VLOOKUP(A3187,'IEP Data'!A:P,16,FALSE)</f>
        <v>No</v>
      </c>
    </row>
    <row r="3188" spans="1:10" s="13" customFormat="1" x14ac:dyDescent="0.25">
      <c r="A3188" s="11">
        <v>204466510</v>
      </c>
      <c r="B3188" s="11" t="s">
        <v>6658</v>
      </c>
      <c r="C3188" s="11" t="s">
        <v>6659</v>
      </c>
      <c r="D3188" s="11" t="s">
        <v>71</v>
      </c>
      <c r="E3188" s="11" t="s">
        <v>256</v>
      </c>
      <c r="F3188" s="11">
        <v>5</v>
      </c>
      <c r="G3188" s="11" t="s">
        <v>24</v>
      </c>
      <c r="H3188" s="15">
        <v>0.9</v>
      </c>
      <c r="I3188" s="12">
        <v>12</v>
      </c>
      <c r="J3188" s="13" t="str">
        <f>VLOOKUP(A3188,'IEP Data'!A:P,16,FALSE)</f>
        <v>No</v>
      </c>
    </row>
    <row r="3189" spans="1:10" s="13" customFormat="1" x14ac:dyDescent="0.25">
      <c r="A3189" s="11">
        <v>204466510</v>
      </c>
      <c r="B3189" s="11" t="s">
        <v>6658</v>
      </c>
      <c r="C3189" s="11" t="s">
        <v>6659</v>
      </c>
      <c r="D3189" s="11" t="s">
        <v>71</v>
      </c>
      <c r="E3189" s="11" t="s">
        <v>256</v>
      </c>
      <c r="F3189" s="11">
        <v>5</v>
      </c>
      <c r="G3189" s="11" t="s">
        <v>48</v>
      </c>
      <c r="H3189" s="15">
        <v>0.9</v>
      </c>
      <c r="I3189" s="12">
        <v>12</v>
      </c>
      <c r="J3189" s="13" t="str">
        <f>VLOOKUP(A3189,'IEP Data'!A:P,16,FALSE)</f>
        <v>No</v>
      </c>
    </row>
    <row r="3190" spans="1:10" s="13" customFormat="1" x14ac:dyDescent="0.25">
      <c r="A3190" s="11">
        <v>232848606</v>
      </c>
      <c r="B3190" s="11" t="s">
        <v>6860</v>
      </c>
      <c r="C3190" s="11" t="s">
        <v>6752</v>
      </c>
      <c r="D3190" s="11" t="s">
        <v>71</v>
      </c>
      <c r="E3190" s="11" t="s">
        <v>256</v>
      </c>
      <c r="F3190" s="11">
        <v>5</v>
      </c>
      <c r="G3190" s="11" t="s">
        <v>24</v>
      </c>
      <c r="H3190" s="15">
        <v>0.8</v>
      </c>
      <c r="I3190" s="12">
        <v>10</v>
      </c>
      <c r="J3190" s="13" t="str">
        <f>VLOOKUP(A3190,'IEP Data'!A:P,16,FALSE)</f>
        <v>No</v>
      </c>
    </row>
    <row r="3191" spans="1:10" s="13" customFormat="1" x14ac:dyDescent="0.25">
      <c r="A3191" s="11">
        <v>232848606</v>
      </c>
      <c r="B3191" s="11" t="s">
        <v>6860</v>
      </c>
      <c r="C3191" s="11" t="s">
        <v>6752</v>
      </c>
      <c r="D3191" s="11" t="s">
        <v>71</v>
      </c>
      <c r="E3191" s="11" t="s">
        <v>256</v>
      </c>
      <c r="F3191" s="11">
        <v>5</v>
      </c>
      <c r="G3191" s="11" t="s">
        <v>48</v>
      </c>
      <c r="H3191" s="15">
        <v>1</v>
      </c>
      <c r="I3191" s="12">
        <v>10</v>
      </c>
      <c r="J3191" s="13" t="str">
        <f>VLOOKUP(A3191,'IEP Data'!A:P,16,FALSE)</f>
        <v>No</v>
      </c>
    </row>
    <row r="3192" spans="1:10" s="13" customFormat="1" x14ac:dyDescent="0.25">
      <c r="A3192" s="11">
        <v>260701131</v>
      </c>
      <c r="B3192" s="11" t="s">
        <v>7059</v>
      </c>
      <c r="C3192" s="11" t="s">
        <v>7159</v>
      </c>
      <c r="D3192" s="11" t="s">
        <v>71</v>
      </c>
      <c r="E3192" s="11" t="s">
        <v>256</v>
      </c>
      <c r="F3192" s="11">
        <v>5</v>
      </c>
      <c r="G3192" s="11" t="s">
        <v>30</v>
      </c>
      <c r="H3192" s="15">
        <v>0.1</v>
      </c>
      <c r="I3192" s="12">
        <v>9</v>
      </c>
      <c r="J3192" s="13" t="str">
        <f>VLOOKUP(A3192,'IEP Data'!A:P,16,FALSE)</f>
        <v>No</v>
      </c>
    </row>
    <row r="3193" spans="1:10" s="13" customFormat="1" x14ac:dyDescent="0.25">
      <c r="A3193" s="11">
        <v>225219294</v>
      </c>
      <c r="B3193" s="11" t="s">
        <v>7059</v>
      </c>
      <c r="C3193" s="11" t="s">
        <v>7083</v>
      </c>
      <c r="D3193" s="11" t="s">
        <v>71</v>
      </c>
      <c r="E3193" s="11" t="s">
        <v>256</v>
      </c>
      <c r="F3193" s="11">
        <v>5</v>
      </c>
      <c r="G3193" s="11" t="s">
        <v>30</v>
      </c>
      <c r="H3193" s="15">
        <v>0</v>
      </c>
      <c r="I3193" s="12">
        <v>10</v>
      </c>
      <c r="J3193" s="13" t="str">
        <f>VLOOKUP(A3193,'IEP Data'!A:P,16,FALSE)</f>
        <v>No</v>
      </c>
    </row>
    <row r="3194" spans="1:10" s="13" customFormat="1" x14ac:dyDescent="0.25">
      <c r="A3194" s="11">
        <v>231973777</v>
      </c>
      <c r="B3194" s="11" t="s">
        <v>7212</v>
      </c>
      <c r="C3194" s="11" t="s">
        <v>480</v>
      </c>
      <c r="D3194" s="11" t="s">
        <v>87</v>
      </c>
      <c r="E3194" s="11" t="s">
        <v>256</v>
      </c>
      <c r="F3194" s="11">
        <v>5</v>
      </c>
      <c r="G3194" s="11" t="s">
        <v>24</v>
      </c>
      <c r="H3194" s="15">
        <v>0.1</v>
      </c>
      <c r="I3194" s="12">
        <v>12</v>
      </c>
      <c r="J3194" s="13" t="str">
        <f>VLOOKUP(A3194,'IEP Data'!A:P,16,FALSE)</f>
        <v>No</v>
      </c>
    </row>
    <row r="3195" spans="1:10" s="13" customFormat="1" x14ac:dyDescent="0.25">
      <c r="A3195" s="11">
        <v>233247709</v>
      </c>
      <c r="B3195" s="11" t="s">
        <v>7313</v>
      </c>
      <c r="C3195" s="11" t="s">
        <v>7120</v>
      </c>
      <c r="D3195" s="11" t="s">
        <v>87</v>
      </c>
      <c r="E3195" s="11" t="s">
        <v>256</v>
      </c>
      <c r="F3195" s="11">
        <v>5</v>
      </c>
      <c r="G3195" s="11" t="s">
        <v>5</v>
      </c>
      <c r="H3195" s="15">
        <v>0.1</v>
      </c>
      <c r="I3195" s="12">
        <v>11</v>
      </c>
      <c r="J3195" s="13" t="str">
        <f>VLOOKUP(A3195,'IEP Data'!A:P,16,FALSE)</f>
        <v>Yes</v>
      </c>
    </row>
    <row r="3196" spans="1:10" s="13" customFormat="1" x14ac:dyDescent="0.25">
      <c r="A3196" s="11">
        <v>224449306</v>
      </c>
      <c r="B3196" s="11" t="s">
        <v>7534</v>
      </c>
      <c r="C3196" s="11" t="s">
        <v>7535</v>
      </c>
      <c r="D3196" s="11" t="s">
        <v>71</v>
      </c>
      <c r="E3196" s="11" t="s">
        <v>256</v>
      </c>
      <c r="F3196" s="11">
        <v>5</v>
      </c>
      <c r="G3196" s="11" t="s">
        <v>24</v>
      </c>
      <c r="H3196" s="15">
        <v>0.8</v>
      </c>
      <c r="I3196" s="12">
        <v>11</v>
      </c>
      <c r="J3196" s="13" t="str">
        <f>VLOOKUP(A3196,'IEP Data'!A:P,16,FALSE)</f>
        <v>No</v>
      </c>
    </row>
    <row r="3197" spans="1:10" s="13" customFormat="1" x14ac:dyDescent="0.25">
      <c r="A3197" s="11">
        <v>224449306</v>
      </c>
      <c r="B3197" s="11" t="s">
        <v>7534</v>
      </c>
      <c r="C3197" s="11" t="s">
        <v>7535</v>
      </c>
      <c r="D3197" s="11" t="s">
        <v>71</v>
      </c>
      <c r="E3197" s="11" t="s">
        <v>256</v>
      </c>
      <c r="F3197" s="11">
        <v>5</v>
      </c>
      <c r="G3197" s="11" t="s">
        <v>48</v>
      </c>
      <c r="H3197" s="15">
        <v>0.9</v>
      </c>
      <c r="I3197" s="12">
        <v>11</v>
      </c>
      <c r="J3197" s="13" t="str">
        <f>VLOOKUP(A3197,'IEP Data'!A:P,16,FALSE)</f>
        <v>No</v>
      </c>
    </row>
    <row r="3198" spans="1:10" s="13" customFormat="1" x14ac:dyDescent="0.25">
      <c r="A3198" s="11">
        <v>240798058</v>
      </c>
      <c r="B3198" s="11" t="s">
        <v>7600</v>
      </c>
      <c r="C3198" s="11" t="s">
        <v>2870</v>
      </c>
      <c r="D3198" s="11" t="s">
        <v>2475</v>
      </c>
      <c r="E3198" s="11" t="s">
        <v>256</v>
      </c>
      <c r="F3198" s="11">
        <v>5</v>
      </c>
      <c r="G3198" s="11" t="s">
        <v>10</v>
      </c>
      <c r="H3198" s="15">
        <v>0</v>
      </c>
      <c r="I3198" s="12">
        <v>11</v>
      </c>
      <c r="J3198" s="13" t="str">
        <f>VLOOKUP(A3198,'IEP Data'!A:P,16,FALSE)</f>
        <v>No</v>
      </c>
    </row>
    <row r="3199" spans="1:10" s="13" customFormat="1" x14ac:dyDescent="0.25">
      <c r="A3199" s="11">
        <v>216907287</v>
      </c>
      <c r="B3199" s="11" t="s">
        <v>7700</v>
      </c>
      <c r="C3199" s="11" t="s">
        <v>6749</v>
      </c>
      <c r="D3199" s="11" t="s">
        <v>71</v>
      </c>
      <c r="E3199" s="11" t="s">
        <v>256</v>
      </c>
      <c r="F3199" s="11">
        <v>5</v>
      </c>
      <c r="G3199" s="11" t="s">
        <v>5</v>
      </c>
      <c r="H3199" s="15">
        <v>0</v>
      </c>
      <c r="I3199" s="12">
        <v>10</v>
      </c>
      <c r="J3199" s="13" t="str">
        <f>VLOOKUP(A3199,'IEP Data'!A:P,16,FALSE)</f>
        <v>No</v>
      </c>
    </row>
    <row r="3200" spans="1:10" s="13" customFormat="1" x14ac:dyDescent="0.25">
      <c r="A3200" s="11">
        <v>216907287</v>
      </c>
      <c r="B3200" s="11" t="s">
        <v>7700</v>
      </c>
      <c r="C3200" s="11" t="s">
        <v>6749</v>
      </c>
      <c r="D3200" s="11" t="s">
        <v>71</v>
      </c>
      <c r="E3200" s="11" t="s">
        <v>256</v>
      </c>
      <c r="F3200" s="11">
        <v>5</v>
      </c>
      <c r="G3200" s="11" t="s">
        <v>30</v>
      </c>
      <c r="H3200" s="15">
        <v>0</v>
      </c>
      <c r="I3200" s="12">
        <v>10</v>
      </c>
      <c r="J3200" s="13" t="str">
        <f>VLOOKUP(A3200,'IEP Data'!A:P,16,FALSE)</f>
        <v>No</v>
      </c>
    </row>
    <row r="3201" spans="1:10" s="13" customFormat="1" x14ac:dyDescent="0.25">
      <c r="A3201" s="11">
        <v>234063626</v>
      </c>
      <c r="B3201" s="11" t="s">
        <v>7812</v>
      </c>
      <c r="C3201" s="11" t="s">
        <v>1118</v>
      </c>
      <c r="D3201" s="11" t="s">
        <v>87</v>
      </c>
      <c r="E3201" s="11" t="s">
        <v>256</v>
      </c>
      <c r="F3201" s="11">
        <v>5</v>
      </c>
      <c r="G3201" s="11" t="s">
        <v>24</v>
      </c>
      <c r="H3201" s="15">
        <v>0.7</v>
      </c>
      <c r="I3201" s="12">
        <v>11</v>
      </c>
      <c r="J3201" s="13" t="str">
        <f>VLOOKUP(A3201,'IEP Data'!A:P,16,FALSE)</f>
        <v>No</v>
      </c>
    </row>
    <row r="3202" spans="1:10" s="13" customFormat="1" x14ac:dyDescent="0.25">
      <c r="A3202" s="11">
        <v>234063626</v>
      </c>
      <c r="B3202" s="11" t="s">
        <v>7812</v>
      </c>
      <c r="C3202" s="11" t="s">
        <v>1118</v>
      </c>
      <c r="D3202" s="11" t="s">
        <v>87</v>
      </c>
      <c r="E3202" s="11" t="s">
        <v>256</v>
      </c>
      <c r="F3202" s="11">
        <v>5</v>
      </c>
      <c r="G3202" s="11" t="s">
        <v>48</v>
      </c>
      <c r="H3202" s="15">
        <v>0.2</v>
      </c>
      <c r="I3202" s="12">
        <v>11</v>
      </c>
      <c r="J3202" s="13" t="str">
        <f>VLOOKUP(A3202,'IEP Data'!A:P,16,FALSE)</f>
        <v>No</v>
      </c>
    </row>
    <row r="3203" spans="1:10" s="13" customFormat="1" x14ac:dyDescent="0.25">
      <c r="A3203" s="11">
        <v>246074355</v>
      </c>
      <c r="B3203" s="11" t="s">
        <v>7824</v>
      </c>
      <c r="C3203" s="11" t="s">
        <v>7825</v>
      </c>
      <c r="D3203" s="11" t="s">
        <v>87</v>
      </c>
      <c r="E3203" s="11" t="s">
        <v>256</v>
      </c>
      <c r="F3203" s="11">
        <v>5</v>
      </c>
      <c r="G3203" s="11" t="s">
        <v>24</v>
      </c>
      <c r="H3203" s="15">
        <v>0.7</v>
      </c>
      <c r="I3203" s="12">
        <v>9</v>
      </c>
      <c r="J3203" s="13" t="str">
        <f>VLOOKUP(A3203,'IEP Data'!A:P,16,FALSE)</f>
        <v>No</v>
      </c>
    </row>
    <row r="3204" spans="1:10" s="13" customFormat="1" x14ac:dyDescent="0.25">
      <c r="A3204" s="11">
        <v>246074355</v>
      </c>
      <c r="B3204" s="11" t="s">
        <v>7824</v>
      </c>
      <c r="C3204" s="11" t="s">
        <v>7825</v>
      </c>
      <c r="D3204" s="11" t="s">
        <v>87</v>
      </c>
      <c r="E3204" s="11" t="s">
        <v>256</v>
      </c>
      <c r="F3204" s="11">
        <v>5</v>
      </c>
      <c r="G3204" s="11" t="s">
        <v>48</v>
      </c>
      <c r="H3204" s="15">
        <v>0.9</v>
      </c>
      <c r="I3204" s="12">
        <v>9</v>
      </c>
      <c r="J3204" s="13" t="str">
        <f>VLOOKUP(A3204,'IEP Data'!A:P,16,FALSE)</f>
        <v>No</v>
      </c>
    </row>
    <row r="3205" spans="1:10" s="13" customFormat="1" x14ac:dyDescent="0.25">
      <c r="A3205" s="11">
        <v>223392937</v>
      </c>
      <c r="B3205" s="11" t="s">
        <v>7935</v>
      </c>
      <c r="C3205" s="11" t="s">
        <v>2270</v>
      </c>
      <c r="D3205" s="11" t="s">
        <v>71</v>
      </c>
      <c r="E3205" s="11" t="s">
        <v>256</v>
      </c>
      <c r="F3205" s="11">
        <v>5</v>
      </c>
      <c r="G3205" s="11" t="s">
        <v>48</v>
      </c>
      <c r="H3205" s="15">
        <v>1</v>
      </c>
      <c r="I3205" s="12">
        <v>12</v>
      </c>
      <c r="J3205" s="13" t="str">
        <f>VLOOKUP(A3205,'IEP Data'!A:P,16,FALSE)</f>
        <v>Yes</v>
      </c>
    </row>
    <row r="3206" spans="1:10" s="13" customFormat="1" x14ac:dyDescent="0.25">
      <c r="A3206" s="11">
        <v>234772333</v>
      </c>
      <c r="B3206" s="11" t="s">
        <v>8044</v>
      </c>
      <c r="C3206" s="11" t="s">
        <v>8102</v>
      </c>
      <c r="D3206" s="11" t="s">
        <v>71</v>
      </c>
      <c r="E3206" s="11" t="s">
        <v>256</v>
      </c>
      <c r="F3206" s="11">
        <v>5</v>
      </c>
      <c r="G3206" s="11" t="s">
        <v>5</v>
      </c>
      <c r="H3206" s="15">
        <v>0.1</v>
      </c>
      <c r="I3206" s="12">
        <v>9</v>
      </c>
      <c r="J3206" s="13" t="str">
        <f>VLOOKUP(A3206,'IEP Data'!A:P,16,FALSE)</f>
        <v>No</v>
      </c>
    </row>
    <row r="3207" spans="1:10" s="13" customFormat="1" x14ac:dyDescent="0.25">
      <c r="A3207" s="11">
        <v>234772333</v>
      </c>
      <c r="B3207" s="11" t="s">
        <v>8044</v>
      </c>
      <c r="C3207" s="11" t="s">
        <v>8102</v>
      </c>
      <c r="D3207" s="11" t="s">
        <v>71</v>
      </c>
      <c r="E3207" s="11" t="s">
        <v>256</v>
      </c>
      <c r="F3207" s="11">
        <v>5</v>
      </c>
      <c r="G3207" s="11" t="s">
        <v>30</v>
      </c>
      <c r="H3207" s="15">
        <v>0</v>
      </c>
      <c r="I3207" s="12">
        <v>9</v>
      </c>
      <c r="J3207" s="13" t="str">
        <f>VLOOKUP(A3207,'IEP Data'!A:P,16,FALSE)</f>
        <v>No</v>
      </c>
    </row>
    <row r="3208" spans="1:10" s="13" customFormat="1" x14ac:dyDescent="0.25">
      <c r="A3208" s="11">
        <v>233248772</v>
      </c>
      <c r="B3208" s="11" t="s">
        <v>8260</v>
      </c>
      <c r="C3208" s="11" t="s">
        <v>2942</v>
      </c>
      <c r="D3208" s="11" t="s">
        <v>87</v>
      </c>
      <c r="E3208" s="11" t="s">
        <v>256</v>
      </c>
      <c r="F3208" s="11">
        <v>5</v>
      </c>
      <c r="G3208" s="11" t="s">
        <v>24</v>
      </c>
      <c r="H3208" s="15">
        <v>0</v>
      </c>
      <c r="I3208" s="12">
        <v>10</v>
      </c>
      <c r="J3208" s="13" t="str">
        <f>VLOOKUP(A3208,'IEP Data'!A:P,16,FALSE)</f>
        <v>No</v>
      </c>
    </row>
    <row r="3209" spans="1:10" s="13" customFormat="1" x14ac:dyDescent="0.25">
      <c r="A3209" s="11">
        <v>218697886</v>
      </c>
      <c r="B3209" s="11" t="s">
        <v>8305</v>
      </c>
      <c r="C3209" s="11" t="s">
        <v>2916</v>
      </c>
      <c r="D3209" s="11" t="s">
        <v>87</v>
      </c>
      <c r="E3209" s="11" t="s">
        <v>256</v>
      </c>
      <c r="F3209" s="11">
        <v>5</v>
      </c>
      <c r="G3209" s="11" t="s">
        <v>10</v>
      </c>
      <c r="H3209" s="15">
        <v>0.1</v>
      </c>
      <c r="I3209" s="12">
        <v>11</v>
      </c>
      <c r="J3209" s="13" t="str">
        <f>VLOOKUP(A3209,'IEP Data'!A:P,16,FALSE)</f>
        <v>No</v>
      </c>
    </row>
    <row r="3210" spans="1:10" s="13" customFormat="1" x14ac:dyDescent="0.25">
      <c r="A3210" s="11">
        <v>237751904</v>
      </c>
      <c r="B3210" s="11" t="s">
        <v>8507</v>
      </c>
      <c r="C3210" s="11" t="s">
        <v>254</v>
      </c>
      <c r="D3210" s="11" t="s">
        <v>87</v>
      </c>
      <c r="E3210" s="11" t="s">
        <v>256</v>
      </c>
      <c r="F3210" s="11">
        <v>5</v>
      </c>
      <c r="G3210" s="11" t="s">
        <v>10</v>
      </c>
      <c r="H3210" s="15">
        <v>0</v>
      </c>
      <c r="I3210" s="12">
        <v>9</v>
      </c>
      <c r="J3210" s="13" t="str">
        <f>VLOOKUP(A3210,'IEP Data'!A:P,16,FALSE)</f>
        <v>No</v>
      </c>
    </row>
    <row r="3211" spans="1:10" s="13" customFormat="1" x14ac:dyDescent="0.25">
      <c r="A3211" s="11">
        <v>237751904</v>
      </c>
      <c r="B3211" s="11" t="s">
        <v>8507</v>
      </c>
      <c r="C3211" s="11" t="s">
        <v>254</v>
      </c>
      <c r="D3211" s="11" t="s">
        <v>87</v>
      </c>
      <c r="E3211" s="11" t="s">
        <v>256</v>
      </c>
      <c r="F3211" s="11">
        <v>5</v>
      </c>
      <c r="G3211" s="11" t="s">
        <v>48</v>
      </c>
      <c r="H3211" s="15">
        <v>0.1</v>
      </c>
      <c r="I3211" s="12">
        <v>9</v>
      </c>
      <c r="J3211" s="13" t="str">
        <f>VLOOKUP(A3211,'IEP Data'!A:P,16,FALSE)</f>
        <v>No</v>
      </c>
    </row>
    <row r="3212" spans="1:10" s="13" customFormat="1" x14ac:dyDescent="0.25">
      <c r="A3212" s="11">
        <v>209490093</v>
      </c>
      <c r="B3212" s="11" t="s">
        <v>8569</v>
      </c>
      <c r="C3212" s="11" t="s">
        <v>8570</v>
      </c>
      <c r="D3212" s="11" t="s">
        <v>87</v>
      </c>
      <c r="E3212" s="11" t="s">
        <v>256</v>
      </c>
      <c r="F3212" s="11">
        <v>5</v>
      </c>
      <c r="G3212" s="11" t="s">
        <v>48</v>
      </c>
      <c r="H3212" s="15">
        <v>0.7</v>
      </c>
      <c r="I3212" s="12">
        <v>10</v>
      </c>
      <c r="J3212" s="13" t="str">
        <f>VLOOKUP(A3212,'IEP Data'!A:P,16,FALSE)</f>
        <v>Yes</v>
      </c>
    </row>
    <row r="3213" spans="1:10" s="13" customFormat="1" x14ac:dyDescent="0.25">
      <c r="A3213" s="11">
        <v>227821899</v>
      </c>
      <c r="B3213" s="11" t="s">
        <v>8844</v>
      </c>
      <c r="C3213" s="11" t="s">
        <v>8845</v>
      </c>
      <c r="D3213" s="11" t="s">
        <v>87</v>
      </c>
      <c r="E3213" s="11" t="s">
        <v>256</v>
      </c>
      <c r="F3213" s="11">
        <v>5</v>
      </c>
      <c r="G3213" s="11" t="s">
        <v>5</v>
      </c>
      <c r="H3213" s="15">
        <v>0.4</v>
      </c>
      <c r="I3213" s="12">
        <v>12</v>
      </c>
      <c r="J3213" s="13" t="str">
        <f>VLOOKUP(A3213,'IEP Data'!A:P,16,FALSE)</f>
        <v>No</v>
      </c>
    </row>
    <row r="3214" spans="1:10" s="13" customFormat="1" x14ac:dyDescent="0.25">
      <c r="A3214" s="11">
        <v>227821899</v>
      </c>
      <c r="B3214" s="11" t="s">
        <v>8844</v>
      </c>
      <c r="C3214" s="11" t="s">
        <v>8845</v>
      </c>
      <c r="D3214" s="11" t="s">
        <v>87</v>
      </c>
      <c r="E3214" s="11" t="s">
        <v>256</v>
      </c>
      <c r="F3214" s="11">
        <v>5</v>
      </c>
      <c r="G3214" s="11" t="s">
        <v>30</v>
      </c>
      <c r="H3214" s="15">
        <v>0</v>
      </c>
      <c r="I3214" s="12">
        <v>12</v>
      </c>
      <c r="J3214" s="13" t="str">
        <f>VLOOKUP(A3214,'IEP Data'!A:P,16,FALSE)</f>
        <v>No</v>
      </c>
    </row>
    <row r="3215" spans="1:10" s="13" customFormat="1" x14ac:dyDescent="0.25">
      <c r="A3215" s="11" t="s">
        <v>15302</v>
      </c>
      <c r="B3215" s="11" t="s">
        <v>15303</v>
      </c>
      <c r="C3215" s="11" t="s">
        <v>15304</v>
      </c>
      <c r="D3215" s="11" t="s">
        <v>71</v>
      </c>
      <c r="E3215" s="11" t="s">
        <v>256</v>
      </c>
      <c r="F3215" s="11">
        <v>5</v>
      </c>
      <c r="G3215" s="11" t="s">
        <v>5</v>
      </c>
      <c r="H3215" s="15">
        <v>0.1</v>
      </c>
      <c r="I3215" s="12">
        <v>11</v>
      </c>
      <c r="J3215" s="13" t="e">
        <f>VLOOKUP(A3215,'IEP Data'!A:P,16,FALSE)</f>
        <v>#N/A</v>
      </c>
    </row>
    <row r="3216" spans="1:10" s="13" customFormat="1" x14ac:dyDescent="0.25">
      <c r="A3216" s="11" t="s">
        <v>15302</v>
      </c>
      <c r="B3216" s="11" t="s">
        <v>15303</v>
      </c>
      <c r="C3216" s="11" t="s">
        <v>15304</v>
      </c>
      <c r="D3216" s="11" t="s">
        <v>71</v>
      </c>
      <c r="E3216" s="11" t="s">
        <v>256</v>
      </c>
      <c r="F3216" s="11">
        <v>5</v>
      </c>
      <c r="G3216" s="11" t="s">
        <v>30</v>
      </c>
      <c r="H3216" s="15">
        <v>0.6</v>
      </c>
      <c r="I3216" s="12">
        <v>11</v>
      </c>
      <c r="J3216" s="13" t="e">
        <f>VLOOKUP(A3216,'IEP Data'!A:P,16,FALSE)</f>
        <v>#N/A</v>
      </c>
    </row>
    <row r="3217" spans="1:10" s="13" customFormat="1" x14ac:dyDescent="0.25">
      <c r="A3217" s="11">
        <v>246185011</v>
      </c>
      <c r="B3217" s="11" t="s">
        <v>2741</v>
      </c>
      <c r="C3217" s="11" t="s">
        <v>7817</v>
      </c>
      <c r="D3217" s="11" t="s">
        <v>87</v>
      </c>
      <c r="E3217" s="11" t="s">
        <v>256</v>
      </c>
      <c r="F3217" s="11">
        <v>5</v>
      </c>
      <c r="G3217" s="11" t="s">
        <v>48</v>
      </c>
      <c r="H3217" s="15">
        <v>0.3</v>
      </c>
      <c r="I3217" s="12">
        <v>10</v>
      </c>
      <c r="J3217" s="13" t="str">
        <f>VLOOKUP(A3217,'IEP Data'!A:P,16,FALSE)</f>
        <v>No</v>
      </c>
    </row>
    <row r="3218" spans="1:10" s="13" customFormat="1" x14ac:dyDescent="0.25">
      <c r="A3218" s="11">
        <v>234109759</v>
      </c>
      <c r="B3218" s="11" t="s">
        <v>8897</v>
      </c>
      <c r="C3218" s="11" t="s">
        <v>7535</v>
      </c>
      <c r="D3218" s="11" t="s">
        <v>71</v>
      </c>
      <c r="E3218" s="11" t="s">
        <v>256</v>
      </c>
      <c r="F3218" s="11">
        <v>5</v>
      </c>
      <c r="G3218" s="11" t="s">
        <v>24</v>
      </c>
      <c r="H3218" s="15">
        <v>0.6</v>
      </c>
      <c r="I3218" s="12">
        <v>9</v>
      </c>
      <c r="J3218" s="13" t="str">
        <f>VLOOKUP(A3218,'IEP Data'!A:P,16,FALSE)</f>
        <v>No</v>
      </c>
    </row>
    <row r="3219" spans="1:10" s="13" customFormat="1" x14ac:dyDescent="0.25">
      <c r="A3219" s="11">
        <v>234109759</v>
      </c>
      <c r="B3219" s="11" t="s">
        <v>8897</v>
      </c>
      <c r="C3219" s="11" t="s">
        <v>7535</v>
      </c>
      <c r="D3219" s="11" t="s">
        <v>71</v>
      </c>
      <c r="E3219" s="11" t="s">
        <v>256</v>
      </c>
      <c r="F3219" s="11">
        <v>5</v>
      </c>
      <c r="G3219" s="11" t="s">
        <v>48</v>
      </c>
      <c r="H3219" s="15">
        <v>0.9</v>
      </c>
      <c r="I3219" s="12">
        <v>10</v>
      </c>
      <c r="J3219" s="13" t="str">
        <f>VLOOKUP(A3219,'IEP Data'!A:P,16,FALSE)</f>
        <v>No</v>
      </c>
    </row>
    <row r="3220" spans="1:10" s="13" customFormat="1" x14ac:dyDescent="0.25">
      <c r="A3220" s="11">
        <v>227948353</v>
      </c>
      <c r="B3220" s="11" t="s">
        <v>8969</v>
      </c>
      <c r="C3220" s="11" t="s">
        <v>8981</v>
      </c>
      <c r="D3220" s="11" t="s">
        <v>71</v>
      </c>
      <c r="E3220" s="11" t="s">
        <v>256</v>
      </c>
      <c r="F3220" s="11">
        <v>5</v>
      </c>
      <c r="G3220" s="11" t="s">
        <v>5</v>
      </c>
      <c r="H3220" s="15">
        <v>0.3</v>
      </c>
      <c r="I3220" s="12">
        <v>11</v>
      </c>
      <c r="J3220" s="13" t="str">
        <f>VLOOKUP(A3220,'IEP Data'!A:P,16,FALSE)</f>
        <v>No</v>
      </c>
    </row>
    <row r="3221" spans="1:10" s="13" customFormat="1" x14ac:dyDescent="0.25">
      <c r="A3221" s="11">
        <v>227948353</v>
      </c>
      <c r="B3221" s="11" t="s">
        <v>8969</v>
      </c>
      <c r="C3221" s="11" t="s">
        <v>8981</v>
      </c>
      <c r="D3221" s="11" t="s">
        <v>71</v>
      </c>
      <c r="E3221" s="11" t="s">
        <v>256</v>
      </c>
      <c r="F3221" s="11">
        <v>5</v>
      </c>
      <c r="G3221" s="11" t="s">
        <v>30</v>
      </c>
      <c r="H3221" s="15">
        <v>0.2</v>
      </c>
      <c r="I3221" s="12">
        <v>11</v>
      </c>
      <c r="J3221" s="13" t="str">
        <f>VLOOKUP(A3221,'IEP Data'!A:P,16,FALSE)</f>
        <v>No</v>
      </c>
    </row>
    <row r="3222" spans="1:10" s="13" customFormat="1" x14ac:dyDescent="0.25">
      <c r="A3222" s="11">
        <v>204628838</v>
      </c>
      <c r="B3222" s="11" t="s">
        <v>9043</v>
      </c>
      <c r="C3222" s="11" t="s">
        <v>9044</v>
      </c>
      <c r="D3222" s="11" t="s">
        <v>71</v>
      </c>
      <c r="E3222" s="11" t="s">
        <v>256</v>
      </c>
      <c r="F3222" s="11">
        <v>5</v>
      </c>
      <c r="G3222" s="11" t="s">
        <v>30</v>
      </c>
      <c r="H3222" s="15">
        <v>0.6</v>
      </c>
      <c r="I3222" s="12">
        <v>9</v>
      </c>
      <c r="J3222" s="13" t="str">
        <f>VLOOKUP(A3222,'IEP Data'!A:P,16,FALSE)</f>
        <v>No</v>
      </c>
    </row>
    <row r="3223" spans="1:10" s="13" customFormat="1" x14ac:dyDescent="0.25">
      <c r="A3223" s="11">
        <v>235177946</v>
      </c>
      <c r="B3223" s="11" t="s">
        <v>9066</v>
      </c>
      <c r="C3223" s="11" t="s">
        <v>9067</v>
      </c>
      <c r="D3223" s="11" t="s">
        <v>87</v>
      </c>
      <c r="E3223" s="11" t="s">
        <v>256</v>
      </c>
      <c r="F3223" s="11">
        <v>5</v>
      </c>
      <c r="G3223" s="11" t="s">
        <v>48</v>
      </c>
      <c r="H3223" s="15">
        <v>0.9</v>
      </c>
      <c r="I3223" s="12">
        <v>10</v>
      </c>
      <c r="J3223" s="13" t="str">
        <f>VLOOKUP(A3223,'IEP Data'!A:P,16,FALSE)</f>
        <v>No</v>
      </c>
    </row>
    <row r="3224" spans="1:10" s="13" customFormat="1" x14ac:dyDescent="0.25">
      <c r="A3224" s="11">
        <v>214968992</v>
      </c>
      <c r="B3224" s="11" t="s">
        <v>1291</v>
      </c>
      <c r="C3224" s="11" t="s">
        <v>9255</v>
      </c>
      <c r="D3224" s="11" t="s">
        <v>87</v>
      </c>
      <c r="E3224" s="11" t="s">
        <v>256</v>
      </c>
      <c r="F3224" s="11">
        <v>5</v>
      </c>
      <c r="G3224" s="11" t="s">
        <v>10</v>
      </c>
      <c r="H3224" s="15">
        <v>0</v>
      </c>
      <c r="I3224" s="12">
        <v>11</v>
      </c>
      <c r="J3224" s="13" t="str">
        <f>VLOOKUP(A3224,'IEP Data'!A:P,16,FALSE)</f>
        <v>No</v>
      </c>
    </row>
    <row r="3225" spans="1:10" s="13" customFormat="1" x14ac:dyDescent="0.25">
      <c r="A3225" s="11">
        <v>224856872</v>
      </c>
      <c r="B3225" s="11" t="s">
        <v>9301</v>
      </c>
      <c r="C3225" s="11" t="s">
        <v>9302</v>
      </c>
      <c r="D3225" s="11" t="s">
        <v>71</v>
      </c>
      <c r="E3225" s="11" t="s">
        <v>256</v>
      </c>
      <c r="F3225" s="11">
        <v>5</v>
      </c>
      <c r="G3225" s="11" t="s">
        <v>30</v>
      </c>
      <c r="H3225" s="15">
        <v>0.5</v>
      </c>
      <c r="I3225" s="12">
        <v>10</v>
      </c>
      <c r="J3225" s="13" t="str">
        <f>VLOOKUP(A3225,'IEP Data'!A:P,16,FALSE)</f>
        <v>No</v>
      </c>
    </row>
    <row r="3226" spans="1:10" s="13" customFormat="1" x14ac:dyDescent="0.25">
      <c r="A3226" s="11">
        <v>231726100</v>
      </c>
      <c r="B3226" s="11" t="s">
        <v>9304</v>
      </c>
      <c r="C3226" s="11" t="s">
        <v>9305</v>
      </c>
      <c r="D3226" s="11" t="s">
        <v>71</v>
      </c>
      <c r="E3226" s="11" t="s">
        <v>256</v>
      </c>
      <c r="F3226" s="11">
        <v>5</v>
      </c>
      <c r="G3226" s="11" t="s">
        <v>5</v>
      </c>
      <c r="H3226" s="15">
        <v>0.6</v>
      </c>
      <c r="I3226" s="12">
        <v>11</v>
      </c>
      <c r="J3226" s="13" t="str">
        <f>VLOOKUP(A3226,'IEP Data'!A:P,16,FALSE)</f>
        <v>No</v>
      </c>
    </row>
    <row r="3227" spans="1:10" s="13" customFormat="1" x14ac:dyDescent="0.25">
      <c r="A3227" s="11">
        <v>231726100</v>
      </c>
      <c r="B3227" s="11" t="s">
        <v>9304</v>
      </c>
      <c r="C3227" s="11" t="s">
        <v>9305</v>
      </c>
      <c r="D3227" s="11" t="s">
        <v>71</v>
      </c>
      <c r="E3227" s="11" t="s">
        <v>256</v>
      </c>
      <c r="F3227" s="11">
        <v>5</v>
      </c>
      <c r="G3227" s="11" t="s">
        <v>30</v>
      </c>
      <c r="H3227" s="15">
        <v>0.9</v>
      </c>
      <c r="I3227" s="12">
        <v>11</v>
      </c>
      <c r="J3227" s="13" t="str">
        <f>VLOOKUP(A3227,'IEP Data'!A:P,16,FALSE)</f>
        <v>No</v>
      </c>
    </row>
    <row r="3228" spans="1:10" s="13" customFormat="1" x14ac:dyDescent="0.25">
      <c r="A3228" s="11">
        <v>234739332</v>
      </c>
      <c r="B3228" s="11" t="s">
        <v>9309</v>
      </c>
      <c r="C3228" s="11" t="s">
        <v>9310</v>
      </c>
      <c r="D3228" s="11" t="s">
        <v>87</v>
      </c>
      <c r="E3228" s="11" t="s">
        <v>256</v>
      </c>
      <c r="F3228" s="11">
        <v>5</v>
      </c>
      <c r="G3228" s="11" t="s">
        <v>48</v>
      </c>
      <c r="H3228" s="15">
        <v>0.3</v>
      </c>
      <c r="I3228" s="12">
        <v>10</v>
      </c>
      <c r="J3228" s="13" t="str">
        <f>VLOOKUP(A3228,'IEP Data'!A:P,16,FALSE)</f>
        <v>No</v>
      </c>
    </row>
    <row r="3229" spans="1:10" s="13" customFormat="1" x14ac:dyDescent="0.25">
      <c r="A3229" s="11">
        <v>235863503</v>
      </c>
      <c r="B3229" s="11" t="s">
        <v>9407</v>
      </c>
      <c r="C3229" s="11" t="s">
        <v>321</v>
      </c>
      <c r="D3229" s="11" t="s">
        <v>87</v>
      </c>
      <c r="E3229" s="11" t="s">
        <v>256</v>
      </c>
      <c r="F3229" s="11">
        <v>5</v>
      </c>
      <c r="G3229" s="11" t="s">
        <v>48</v>
      </c>
      <c r="H3229" s="15">
        <v>0</v>
      </c>
      <c r="I3229" s="12">
        <v>10</v>
      </c>
      <c r="J3229" s="13" t="str">
        <f>VLOOKUP(A3229,'IEP Data'!A:P,16,FALSE)</f>
        <v>No</v>
      </c>
    </row>
    <row r="3230" spans="1:10" s="13" customFormat="1" x14ac:dyDescent="0.25">
      <c r="A3230" s="11">
        <v>244744512</v>
      </c>
      <c r="B3230" s="11" t="s">
        <v>9430</v>
      </c>
      <c r="C3230" s="11" t="s">
        <v>9431</v>
      </c>
      <c r="D3230" s="11" t="s">
        <v>87</v>
      </c>
      <c r="E3230" s="11" t="s">
        <v>256</v>
      </c>
      <c r="F3230" s="11">
        <v>5</v>
      </c>
      <c r="G3230" s="11" t="s">
        <v>48</v>
      </c>
      <c r="H3230" s="15">
        <v>0.2</v>
      </c>
      <c r="I3230" s="12">
        <v>11</v>
      </c>
      <c r="J3230" s="13" t="str">
        <f>VLOOKUP(A3230,'IEP Data'!A:P,16,FALSE)</f>
        <v>No</v>
      </c>
    </row>
    <row r="3231" spans="1:10" s="13" customFormat="1" x14ac:dyDescent="0.25">
      <c r="A3231" s="11">
        <v>234615771</v>
      </c>
      <c r="B3231" s="11" t="s">
        <v>9433</v>
      </c>
      <c r="C3231" s="11" t="s">
        <v>9434</v>
      </c>
      <c r="D3231" s="11" t="s">
        <v>71</v>
      </c>
      <c r="E3231" s="11" t="s">
        <v>256</v>
      </c>
      <c r="F3231" s="11">
        <v>5</v>
      </c>
      <c r="G3231" s="11" t="s">
        <v>5</v>
      </c>
      <c r="H3231" s="15">
        <v>0</v>
      </c>
      <c r="I3231" s="12">
        <v>10</v>
      </c>
      <c r="J3231" s="13" t="str">
        <f>VLOOKUP(A3231,'IEP Data'!A:P,16,FALSE)</f>
        <v>No</v>
      </c>
    </row>
    <row r="3232" spans="1:10" s="13" customFormat="1" x14ac:dyDescent="0.25">
      <c r="A3232" s="11">
        <v>247712987</v>
      </c>
      <c r="B3232" s="11" t="s">
        <v>9500</v>
      </c>
      <c r="C3232" s="11" t="s">
        <v>4971</v>
      </c>
      <c r="D3232" s="11" t="s">
        <v>87</v>
      </c>
      <c r="E3232" s="11" t="s">
        <v>256</v>
      </c>
      <c r="F3232" s="11">
        <v>5</v>
      </c>
      <c r="G3232" s="11" t="s">
        <v>24</v>
      </c>
      <c r="H3232" s="15">
        <v>0.2</v>
      </c>
      <c r="I3232" s="12">
        <v>9</v>
      </c>
      <c r="J3232" s="13" t="str">
        <f>VLOOKUP(A3232,'IEP Data'!A:P,16,FALSE)</f>
        <v>No</v>
      </c>
    </row>
    <row r="3233" spans="1:10" s="13" customFormat="1" x14ac:dyDescent="0.25">
      <c r="A3233" s="11">
        <v>247712987</v>
      </c>
      <c r="B3233" s="11" t="s">
        <v>9500</v>
      </c>
      <c r="C3233" s="11" t="s">
        <v>4971</v>
      </c>
      <c r="D3233" s="11" t="s">
        <v>87</v>
      </c>
      <c r="E3233" s="11" t="s">
        <v>256</v>
      </c>
      <c r="F3233" s="11">
        <v>5</v>
      </c>
      <c r="G3233" s="11" t="s">
        <v>48</v>
      </c>
      <c r="H3233" s="15">
        <v>0.3</v>
      </c>
      <c r="I3233" s="12">
        <v>9</v>
      </c>
      <c r="J3233" s="13" t="str">
        <f>VLOOKUP(A3233,'IEP Data'!A:P,16,FALSE)</f>
        <v>No</v>
      </c>
    </row>
    <row r="3234" spans="1:10" s="13" customFormat="1" x14ac:dyDescent="0.25">
      <c r="A3234" s="11">
        <v>233737808</v>
      </c>
      <c r="B3234" s="11" t="s">
        <v>9521</v>
      </c>
      <c r="C3234" s="11" t="s">
        <v>9522</v>
      </c>
      <c r="D3234" s="11" t="s">
        <v>71</v>
      </c>
      <c r="E3234" s="11" t="s">
        <v>256</v>
      </c>
      <c r="F3234" s="11">
        <v>5</v>
      </c>
      <c r="G3234" s="11" t="s">
        <v>24</v>
      </c>
      <c r="H3234" s="15">
        <v>0.6</v>
      </c>
      <c r="I3234" s="12">
        <v>10</v>
      </c>
      <c r="J3234" s="13" t="str">
        <f>VLOOKUP(A3234,'IEP Data'!A:P,16,FALSE)</f>
        <v>No</v>
      </c>
    </row>
    <row r="3235" spans="1:10" s="13" customFormat="1" x14ac:dyDescent="0.25">
      <c r="A3235" s="11">
        <v>233737808</v>
      </c>
      <c r="B3235" s="11" t="s">
        <v>9521</v>
      </c>
      <c r="C3235" s="11" t="s">
        <v>9522</v>
      </c>
      <c r="D3235" s="11" t="s">
        <v>71</v>
      </c>
      <c r="E3235" s="11" t="s">
        <v>256</v>
      </c>
      <c r="F3235" s="11">
        <v>5</v>
      </c>
      <c r="G3235" s="11" t="s">
        <v>48</v>
      </c>
      <c r="H3235" s="15">
        <v>0.9</v>
      </c>
      <c r="I3235" s="12">
        <v>10</v>
      </c>
      <c r="J3235" s="13" t="str">
        <f>VLOOKUP(A3235,'IEP Data'!A:P,16,FALSE)</f>
        <v>No</v>
      </c>
    </row>
    <row r="3236" spans="1:10" s="13" customFormat="1" x14ac:dyDescent="0.25">
      <c r="A3236" s="11">
        <v>230551400</v>
      </c>
      <c r="B3236" s="11" t="s">
        <v>9575</v>
      </c>
      <c r="C3236" s="11" t="s">
        <v>2467</v>
      </c>
      <c r="D3236" s="11" t="s">
        <v>71</v>
      </c>
      <c r="E3236" s="11" t="s">
        <v>256</v>
      </c>
      <c r="F3236" s="11">
        <v>5</v>
      </c>
      <c r="G3236" s="11" t="s">
        <v>10</v>
      </c>
      <c r="H3236" s="15">
        <v>0.5</v>
      </c>
      <c r="I3236" s="12">
        <v>12</v>
      </c>
      <c r="J3236" s="13" t="str">
        <f>VLOOKUP(A3236,'IEP Data'!A:P,16,FALSE)</f>
        <v>No</v>
      </c>
    </row>
    <row r="3237" spans="1:10" s="13" customFormat="1" x14ac:dyDescent="0.25">
      <c r="A3237" s="11">
        <v>236680153</v>
      </c>
      <c r="B3237" s="11" t="s">
        <v>3722</v>
      </c>
      <c r="C3237" s="11" t="s">
        <v>3565</v>
      </c>
      <c r="D3237" s="11" t="s">
        <v>87</v>
      </c>
      <c r="E3237" s="11" t="s">
        <v>256</v>
      </c>
      <c r="F3237" s="11">
        <v>5</v>
      </c>
      <c r="G3237" s="11" t="s">
        <v>34</v>
      </c>
      <c r="H3237" s="15">
        <v>0</v>
      </c>
      <c r="I3237" s="12">
        <v>10</v>
      </c>
      <c r="J3237" s="13" t="str">
        <f>VLOOKUP(A3237,'IEP Data'!A:P,16,FALSE)</f>
        <v>No</v>
      </c>
    </row>
    <row r="3238" spans="1:10" s="13" customFormat="1" x14ac:dyDescent="0.25">
      <c r="A3238" s="11">
        <v>214716029</v>
      </c>
      <c r="B3238" s="11" t="s">
        <v>9982</v>
      </c>
      <c r="C3238" s="11" t="s">
        <v>2935</v>
      </c>
      <c r="D3238" s="11" t="s">
        <v>71</v>
      </c>
      <c r="E3238" s="11" t="s">
        <v>256</v>
      </c>
      <c r="F3238" s="11">
        <v>5</v>
      </c>
      <c r="G3238" s="11" t="s">
        <v>5</v>
      </c>
      <c r="H3238" s="15">
        <v>0.6</v>
      </c>
      <c r="I3238" s="12">
        <v>9</v>
      </c>
      <c r="J3238" s="13" t="str">
        <f>VLOOKUP(A3238,'IEP Data'!A:P,16,FALSE)</f>
        <v>No</v>
      </c>
    </row>
    <row r="3239" spans="1:10" s="13" customFormat="1" x14ac:dyDescent="0.25">
      <c r="A3239" s="11">
        <v>214716029</v>
      </c>
      <c r="B3239" s="11" t="s">
        <v>9982</v>
      </c>
      <c r="C3239" s="11" t="s">
        <v>2935</v>
      </c>
      <c r="D3239" s="11" t="s">
        <v>71</v>
      </c>
      <c r="E3239" s="11" t="s">
        <v>256</v>
      </c>
      <c r="F3239" s="11">
        <v>5</v>
      </c>
      <c r="G3239" s="11" t="s">
        <v>30</v>
      </c>
      <c r="H3239" s="15">
        <v>0.9</v>
      </c>
      <c r="I3239" s="12">
        <v>9</v>
      </c>
      <c r="J3239" s="13" t="str">
        <f>VLOOKUP(A3239,'IEP Data'!A:P,16,FALSE)</f>
        <v>No</v>
      </c>
    </row>
    <row r="3240" spans="1:10" s="13" customFormat="1" x14ac:dyDescent="0.25">
      <c r="A3240" s="11">
        <v>234777191</v>
      </c>
      <c r="B3240" s="11" t="s">
        <v>9993</v>
      </c>
      <c r="C3240" s="11" t="s">
        <v>9997</v>
      </c>
      <c r="D3240" s="11" t="s">
        <v>87</v>
      </c>
      <c r="E3240" s="11" t="s">
        <v>256</v>
      </c>
      <c r="F3240" s="11">
        <v>5</v>
      </c>
      <c r="G3240" s="11" t="s">
        <v>24</v>
      </c>
      <c r="H3240" s="15">
        <v>0</v>
      </c>
      <c r="I3240" s="12">
        <v>10</v>
      </c>
      <c r="J3240" s="13" t="str">
        <f>VLOOKUP(A3240,'IEP Data'!A:P,16,FALSE)</f>
        <v>No</v>
      </c>
    </row>
    <row r="3241" spans="1:10" s="13" customFormat="1" x14ac:dyDescent="0.25">
      <c r="A3241" s="11">
        <v>234777191</v>
      </c>
      <c r="B3241" s="11" t="s">
        <v>9993</v>
      </c>
      <c r="C3241" s="11" t="s">
        <v>9997</v>
      </c>
      <c r="D3241" s="11" t="s">
        <v>87</v>
      </c>
      <c r="E3241" s="11" t="s">
        <v>256</v>
      </c>
      <c r="F3241" s="11">
        <v>5</v>
      </c>
      <c r="G3241" s="11" t="s">
        <v>48</v>
      </c>
      <c r="H3241" s="15">
        <v>0.6</v>
      </c>
      <c r="I3241" s="12">
        <v>10</v>
      </c>
      <c r="J3241" s="13" t="str">
        <f>VLOOKUP(A3241,'IEP Data'!A:P,16,FALSE)</f>
        <v>No</v>
      </c>
    </row>
    <row r="3242" spans="1:10" s="13" customFormat="1" x14ac:dyDescent="0.25">
      <c r="A3242" s="11">
        <v>238901482</v>
      </c>
      <c r="B3242" s="11" t="s">
        <v>10055</v>
      </c>
      <c r="C3242" s="11" t="s">
        <v>10056</v>
      </c>
      <c r="D3242" s="11" t="s">
        <v>71</v>
      </c>
      <c r="E3242" s="11" t="s">
        <v>256</v>
      </c>
      <c r="F3242" s="11">
        <v>5</v>
      </c>
      <c r="G3242" s="11" t="s">
        <v>5</v>
      </c>
      <c r="H3242" s="15">
        <v>0.3</v>
      </c>
      <c r="I3242" s="12">
        <v>12</v>
      </c>
      <c r="J3242" s="13" t="str">
        <f>VLOOKUP(A3242,'IEP Data'!A:P,16,FALSE)</f>
        <v>No</v>
      </c>
    </row>
    <row r="3243" spans="1:10" s="13" customFormat="1" x14ac:dyDescent="0.25">
      <c r="A3243" s="11">
        <v>238901482</v>
      </c>
      <c r="B3243" s="11" t="s">
        <v>10055</v>
      </c>
      <c r="C3243" s="11" t="s">
        <v>10056</v>
      </c>
      <c r="D3243" s="11" t="s">
        <v>71</v>
      </c>
      <c r="E3243" s="11" t="s">
        <v>256</v>
      </c>
      <c r="F3243" s="11">
        <v>5</v>
      </c>
      <c r="G3243" s="11" t="s">
        <v>30</v>
      </c>
      <c r="H3243" s="15">
        <v>0.1</v>
      </c>
      <c r="I3243" s="12">
        <v>12</v>
      </c>
      <c r="J3243" s="13" t="str">
        <f>VLOOKUP(A3243,'IEP Data'!A:P,16,FALSE)</f>
        <v>No</v>
      </c>
    </row>
    <row r="3244" spans="1:10" s="13" customFormat="1" x14ac:dyDescent="0.25">
      <c r="A3244" s="11">
        <v>232503508</v>
      </c>
      <c r="B3244" s="11" t="s">
        <v>10065</v>
      </c>
      <c r="C3244" s="11" t="s">
        <v>720</v>
      </c>
      <c r="D3244" s="11" t="s">
        <v>71</v>
      </c>
      <c r="E3244" s="11" t="s">
        <v>256</v>
      </c>
      <c r="F3244" s="11">
        <v>5</v>
      </c>
      <c r="G3244" s="11" t="s">
        <v>48</v>
      </c>
      <c r="H3244" s="15">
        <v>0.2</v>
      </c>
      <c r="I3244" s="12">
        <v>12</v>
      </c>
      <c r="J3244" s="13" t="str">
        <f>VLOOKUP(A3244,'IEP Data'!A:P,16,FALSE)</f>
        <v>No</v>
      </c>
    </row>
    <row r="3245" spans="1:10" s="13" customFormat="1" x14ac:dyDescent="0.25">
      <c r="A3245" s="11">
        <v>221534084</v>
      </c>
      <c r="B3245" s="11" t="s">
        <v>10065</v>
      </c>
      <c r="C3245" s="11" t="s">
        <v>265</v>
      </c>
      <c r="D3245" s="11" t="s">
        <v>71</v>
      </c>
      <c r="E3245" s="11" t="s">
        <v>256</v>
      </c>
      <c r="F3245" s="11">
        <v>5</v>
      </c>
      <c r="G3245" s="11" t="s">
        <v>5</v>
      </c>
      <c r="H3245" s="15">
        <v>0</v>
      </c>
      <c r="I3245" s="12">
        <v>10</v>
      </c>
      <c r="J3245" s="13" t="str">
        <f>VLOOKUP(A3245,'IEP Data'!A:P,16,FALSE)</f>
        <v>No</v>
      </c>
    </row>
    <row r="3246" spans="1:10" s="13" customFormat="1" x14ac:dyDescent="0.25">
      <c r="A3246" s="11">
        <v>221534084</v>
      </c>
      <c r="B3246" s="11" t="s">
        <v>10065</v>
      </c>
      <c r="C3246" s="11" t="s">
        <v>265</v>
      </c>
      <c r="D3246" s="11" t="s">
        <v>71</v>
      </c>
      <c r="E3246" s="11" t="s">
        <v>256</v>
      </c>
      <c r="F3246" s="11">
        <v>5</v>
      </c>
      <c r="G3246" s="11" t="s">
        <v>30</v>
      </c>
      <c r="H3246" s="15">
        <v>0</v>
      </c>
      <c r="I3246" s="12">
        <v>10</v>
      </c>
      <c r="J3246" s="13" t="str">
        <f>VLOOKUP(A3246,'IEP Data'!A:P,16,FALSE)</f>
        <v>No</v>
      </c>
    </row>
    <row r="3247" spans="1:10" s="13" customFormat="1" x14ac:dyDescent="0.25">
      <c r="A3247" s="11">
        <v>220946644</v>
      </c>
      <c r="B3247" s="11" t="s">
        <v>10224</v>
      </c>
      <c r="C3247" s="11" t="s">
        <v>375</v>
      </c>
      <c r="D3247" s="11" t="s">
        <v>87</v>
      </c>
      <c r="E3247" s="11" t="s">
        <v>256</v>
      </c>
      <c r="F3247" s="11">
        <v>5</v>
      </c>
      <c r="G3247" s="11" t="s">
        <v>5</v>
      </c>
      <c r="H3247" s="15">
        <v>0.5</v>
      </c>
      <c r="I3247" s="12">
        <v>11</v>
      </c>
      <c r="J3247" s="13" t="str">
        <f>VLOOKUP(A3247,'IEP Data'!A:P,16,FALSE)</f>
        <v>No</v>
      </c>
    </row>
    <row r="3248" spans="1:10" s="13" customFormat="1" x14ac:dyDescent="0.25">
      <c r="A3248" s="11">
        <v>220946644</v>
      </c>
      <c r="B3248" s="11" t="s">
        <v>10224</v>
      </c>
      <c r="C3248" s="11" t="s">
        <v>375</v>
      </c>
      <c r="D3248" s="11" t="s">
        <v>87</v>
      </c>
      <c r="E3248" s="11" t="s">
        <v>256</v>
      </c>
      <c r="F3248" s="11">
        <v>5</v>
      </c>
      <c r="G3248" s="11" t="s">
        <v>30</v>
      </c>
      <c r="H3248" s="15">
        <v>0.7</v>
      </c>
      <c r="I3248" s="12">
        <v>11</v>
      </c>
      <c r="J3248" s="13" t="str">
        <f>VLOOKUP(A3248,'IEP Data'!A:P,16,FALSE)</f>
        <v>No</v>
      </c>
    </row>
    <row r="3249" spans="1:10" s="13" customFormat="1" x14ac:dyDescent="0.25">
      <c r="A3249" s="11">
        <v>225023910</v>
      </c>
      <c r="B3249" s="11" t="s">
        <v>10254</v>
      </c>
      <c r="C3249" s="11" t="s">
        <v>3624</v>
      </c>
      <c r="D3249" s="11" t="s">
        <v>87</v>
      </c>
      <c r="E3249" s="11" t="s">
        <v>256</v>
      </c>
      <c r="F3249" s="11">
        <v>5</v>
      </c>
      <c r="G3249" s="11" t="s">
        <v>48</v>
      </c>
      <c r="H3249" s="15">
        <v>0.5</v>
      </c>
      <c r="I3249" s="12">
        <v>9</v>
      </c>
      <c r="J3249" s="13" t="str">
        <f>VLOOKUP(A3249,'IEP Data'!A:P,16,FALSE)</f>
        <v>No</v>
      </c>
    </row>
    <row r="3250" spans="1:10" s="13" customFormat="1" x14ac:dyDescent="0.25">
      <c r="A3250" s="11">
        <v>237495601</v>
      </c>
      <c r="B3250" s="11" t="s">
        <v>10389</v>
      </c>
      <c r="C3250" s="11" t="s">
        <v>10390</v>
      </c>
      <c r="D3250" s="11" t="s">
        <v>71</v>
      </c>
      <c r="E3250" s="11" t="s">
        <v>256</v>
      </c>
      <c r="F3250" s="11">
        <v>5</v>
      </c>
      <c r="G3250" s="11" t="s">
        <v>5</v>
      </c>
      <c r="H3250" s="15">
        <v>0.2</v>
      </c>
      <c r="I3250" s="12">
        <v>11</v>
      </c>
      <c r="J3250" s="13" t="str">
        <f>VLOOKUP(A3250,'IEP Data'!A:P,16,FALSE)</f>
        <v>No</v>
      </c>
    </row>
    <row r="3251" spans="1:10" s="13" customFormat="1" x14ac:dyDescent="0.25">
      <c r="A3251" s="11">
        <v>237495601</v>
      </c>
      <c r="B3251" s="11" t="s">
        <v>10389</v>
      </c>
      <c r="C3251" s="11" t="s">
        <v>10390</v>
      </c>
      <c r="D3251" s="11" t="s">
        <v>71</v>
      </c>
      <c r="E3251" s="11" t="s">
        <v>256</v>
      </c>
      <c r="F3251" s="11">
        <v>5</v>
      </c>
      <c r="G3251" s="11" t="s">
        <v>30</v>
      </c>
      <c r="H3251" s="15">
        <v>0.2</v>
      </c>
      <c r="I3251" s="12">
        <v>11</v>
      </c>
      <c r="J3251" s="13" t="str">
        <f>VLOOKUP(A3251,'IEP Data'!A:P,16,FALSE)</f>
        <v>No</v>
      </c>
    </row>
    <row r="3252" spans="1:10" s="13" customFormat="1" x14ac:dyDescent="0.25">
      <c r="A3252" s="11">
        <v>247099872</v>
      </c>
      <c r="B3252" s="11" t="s">
        <v>10403</v>
      </c>
      <c r="C3252" s="11" t="s">
        <v>274</v>
      </c>
      <c r="D3252" s="11" t="s">
        <v>87</v>
      </c>
      <c r="E3252" s="11" t="s">
        <v>256</v>
      </c>
      <c r="F3252" s="11">
        <v>5</v>
      </c>
      <c r="G3252" s="11" t="s">
        <v>24</v>
      </c>
      <c r="H3252" s="15">
        <v>0.8</v>
      </c>
      <c r="I3252" s="12">
        <v>9</v>
      </c>
      <c r="J3252" s="13" t="str">
        <f>VLOOKUP(A3252,'IEP Data'!A:P,16,FALSE)</f>
        <v>No</v>
      </c>
    </row>
    <row r="3253" spans="1:10" s="13" customFormat="1" x14ac:dyDescent="0.25">
      <c r="A3253" s="11">
        <v>247099872</v>
      </c>
      <c r="B3253" s="11" t="s">
        <v>10403</v>
      </c>
      <c r="C3253" s="11" t="s">
        <v>274</v>
      </c>
      <c r="D3253" s="11" t="s">
        <v>87</v>
      </c>
      <c r="E3253" s="11" t="s">
        <v>256</v>
      </c>
      <c r="F3253" s="11">
        <v>5</v>
      </c>
      <c r="G3253" s="11" t="s">
        <v>48</v>
      </c>
      <c r="H3253" s="15">
        <v>0.6</v>
      </c>
      <c r="I3253" s="12">
        <v>9</v>
      </c>
      <c r="J3253" s="13" t="str">
        <f>VLOOKUP(A3253,'IEP Data'!A:P,16,FALSE)</f>
        <v>No</v>
      </c>
    </row>
    <row r="3254" spans="1:10" s="13" customFormat="1" x14ac:dyDescent="0.25">
      <c r="A3254" s="11">
        <v>234069979</v>
      </c>
      <c r="B3254" s="11" t="s">
        <v>10436</v>
      </c>
      <c r="C3254" s="11" t="s">
        <v>129</v>
      </c>
      <c r="D3254" s="11" t="s">
        <v>71</v>
      </c>
      <c r="E3254" s="11" t="s">
        <v>256</v>
      </c>
      <c r="F3254" s="11">
        <v>5</v>
      </c>
      <c r="G3254" s="11" t="s">
        <v>30</v>
      </c>
      <c r="H3254" s="15">
        <v>0.1</v>
      </c>
      <c r="I3254" s="12">
        <v>11</v>
      </c>
      <c r="J3254" s="13" t="str">
        <f>VLOOKUP(A3254,'IEP Data'!A:P,16,FALSE)</f>
        <v>No</v>
      </c>
    </row>
    <row r="3255" spans="1:10" s="13" customFormat="1" x14ac:dyDescent="0.25">
      <c r="A3255" s="11">
        <v>233670678</v>
      </c>
      <c r="B3255" s="11" t="s">
        <v>10606</v>
      </c>
      <c r="C3255" s="11" t="s">
        <v>9614</v>
      </c>
      <c r="D3255" s="11" t="s">
        <v>71</v>
      </c>
      <c r="E3255" s="11" t="s">
        <v>256</v>
      </c>
      <c r="F3255" s="11">
        <v>5</v>
      </c>
      <c r="G3255" s="11" t="s">
        <v>5</v>
      </c>
      <c r="H3255" s="15">
        <v>0</v>
      </c>
      <c r="I3255" s="12">
        <v>12</v>
      </c>
      <c r="J3255" s="13" t="str">
        <f>VLOOKUP(A3255,'IEP Data'!A:P,16,FALSE)</f>
        <v>No</v>
      </c>
    </row>
    <row r="3256" spans="1:10" s="13" customFormat="1" x14ac:dyDescent="0.25">
      <c r="A3256" s="11">
        <v>233670678</v>
      </c>
      <c r="B3256" s="11" t="s">
        <v>10606</v>
      </c>
      <c r="C3256" s="11" t="s">
        <v>9614</v>
      </c>
      <c r="D3256" s="11" t="s">
        <v>71</v>
      </c>
      <c r="E3256" s="11" t="s">
        <v>256</v>
      </c>
      <c r="F3256" s="11">
        <v>5</v>
      </c>
      <c r="G3256" s="11" t="s">
        <v>30</v>
      </c>
      <c r="H3256" s="15">
        <v>0.2</v>
      </c>
      <c r="I3256" s="12">
        <v>12</v>
      </c>
      <c r="J3256" s="13" t="str">
        <f>VLOOKUP(A3256,'IEP Data'!A:P,16,FALSE)</f>
        <v>No</v>
      </c>
    </row>
    <row r="3257" spans="1:10" s="13" customFormat="1" x14ac:dyDescent="0.25">
      <c r="A3257" s="11">
        <v>233667500</v>
      </c>
      <c r="B3257" s="11" t="s">
        <v>10628</v>
      </c>
      <c r="C3257" s="11" t="s">
        <v>2627</v>
      </c>
      <c r="D3257" s="11" t="s">
        <v>87</v>
      </c>
      <c r="E3257" s="11" t="s">
        <v>256</v>
      </c>
      <c r="F3257" s="11">
        <v>5</v>
      </c>
      <c r="G3257" s="11" t="s">
        <v>24</v>
      </c>
      <c r="H3257" s="15">
        <v>0.2</v>
      </c>
      <c r="I3257" s="12">
        <v>11</v>
      </c>
      <c r="J3257" s="13" t="str">
        <f>VLOOKUP(A3257,'IEP Data'!A:P,16,FALSE)</f>
        <v>No</v>
      </c>
    </row>
    <row r="3258" spans="1:10" s="13" customFormat="1" x14ac:dyDescent="0.25">
      <c r="A3258" s="11">
        <v>233667500</v>
      </c>
      <c r="B3258" s="11" t="s">
        <v>10628</v>
      </c>
      <c r="C3258" s="11" t="s">
        <v>2627</v>
      </c>
      <c r="D3258" s="11" t="s">
        <v>87</v>
      </c>
      <c r="E3258" s="11" t="s">
        <v>256</v>
      </c>
      <c r="F3258" s="11">
        <v>5</v>
      </c>
      <c r="G3258" s="11" t="s">
        <v>48</v>
      </c>
      <c r="H3258" s="15">
        <v>1</v>
      </c>
      <c r="I3258" s="12">
        <v>11</v>
      </c>
      <c r="J3258" s="13" t="str">
        <f>VLOOKUP(A3258,'IEP Data'!A:P,16,FALSE)</f>
        <v>No</v>
      </c>
    </row>
    <row r="3259" spans="1:10" s="13" customFormat="1" x14ac:dyDescent="0.25">
      <c r="A3259" s="11">
        <v>242230571</v>
      </c>
      <c r="B3259" s="11" t="s">
        <v>10648</v>
      </c>
      <c r="C3259" s="11" t="s">
        <v>7755</v>
      </c>
      <c r="D3259" s="11" t="s">
        <v>71</v>
      </c>
      <c r="E3259" s="11" t="s">
        <v>256</v>
      </c>
      <c r="F3259" s="11">
        <v>5</v>
      </c>
      <c r="G3259" s="11" t="s">
        <v>5</v>
      </c>
      <c r="H3259" s="15">
        <v>0.1</v>
      </c>
      <c r="I3259" s="12">
        <v>11</v>
      </c>
      <c r="J3259" s="13" t="str">
        <f>VLOOKUP(A3259,'IEP Data'!A:P,16,FALSE)</f>
        <v>No</v>
      </c>
    </row>
    <row r="3260" spans="1:10" s="13" customFormat="1" x14ac:dyDescent="0.25">
      <c r="A3260" s="11">
        <v>242230571</v>
      </c>
      <c r="B3260" s="11" t="s">
        <v>10648</v>
      </c>
      <c r="C3260" s="11" t="s">
        <v>7755</v>
      </c>
      <c r="D3260" s="11" t="s">
        <v>71</v>
      </c>
      <c r="E3260" s="11" t="s">
        <v>256</v>
      </c>
      <c r="F3260" s="11">
        <v>5</v>
      </c>
      <c r="G3260" s="11" t="s">
        <v>30</v>
      </c>
      <c r="H3260" s="15">
        <v>0</v>
      </c>
      <c r="I3260" s="12">
        <v>11</v>
      </c>
      <c r="J3260" s="13" t="str">
        <f>VLOOKUP(A3260,'IEP Data'!A:P,16,FALSE)</f>
        <v>No</v>
      </c>
    </row>
    <row r="3261" spans="1:10" s="13" customFormat="1" x14ac:dyDescent="0.25">
      <c r="A3261" s="11">
        <v>234741411</v>
      </c>
      <c r="B3261" s="11" t="s">
        <v>10828</v>
      </c>
      <c r="C3261" s="11" t="s">
        <v>1656</v>
      </c>
      <c r="D3261" s="11" t="s">
        <v>71</v>
      </c>
      <c r="E3261" s="11" t="s">
        <v>256</v>
      </c>
      <c r="F3261" s="11">
        <v>5</v>
      </c>
      <c r="G3261" s="11" t="s">
        <v>5</v>
      </c>
      <c r="H3261" s="15">
        <v>0.1</v>
      </c>
      <c r="I3261" s="12">
        <v>9</v>
      </c>
      <c r="J3261" s="13" t="str">
        <f>VLOOKUP(A3261,'IEP Data'!A:P,16,FALSE)</f>
        <v>No</v>
      </c>
    </row>
    <row r="3262" spans="1:10" s="13" customFormat="1" x14ac:dyDescent="0.25">
      <c r="A3262" s="11">
        <v>234741411</v>
      </c>
      <c r="B3262" s="11" t="s">
        <v>10828</v>
      </c>
      <c r="C3262" s="11" t="s">
        <v>1656</v>
      </c>
      <c r="D3262" s="11" t="s">
        <v>71</v>
      </c>
      <c r="E3262" s="11" t="s">
        <v>256</v>
      </c>
      <c r="F3262" s="11">
        <v>5</v>
      </c>
      <c r="G3262" s="11" t="s">
        <v>30</v>
      </c>
      <c r="H3262" s="15">
        <v>0.1</v>
      </c>
      <c r="I3262" s="12">
        <v>9</v>
      </c>
      <c r="J3262" s="13" t="str">
        <f>VLOOKUP(A3262,'IEP Data'!A:P,16,FALSE)</f>
        <v>No</v>
      </c>
    </row>
    <row r="3263" spans="1:10" s="13" customFormat="1" x14ac:dyDescent="0.25">
      <c r="A3263" s="11">
        <v>238409445</v>
      </c>
      <c r="B3263" s="11" t="s">
        <v>10900</v>
      </c>
      <c r="C3263" s="11" t="s">
        <v>10901</v>
      </c>
      <c r="D3263" s="11" t="s">
        <v>87</v>
      </c>
      <c r="E3263" s="11" t="s">
        <v>256</v>
      </c>
      <c r="F3263" s="11">
        <v>5</v>
      </c>
      <c r="G3263" s="11" t="s">
        <v>24</v>
      </c>
      <c r="H3263" s="15">
        <v>0</v>
      </c>
      <c r="I3263" s="12">
        <v>10</v>
      </c>
      <c r="J3263" s="13" t="str">
        <f>VLOOKUP(A3263,'IEP Data'!A:P,16,FALSE)</f>
        <v>No</v>
      </c>
    </row>
    <row r="3264" spans="1:10" s="13" customFormat="1" x14ac:dyDescent="0.25">
      <c r="A3264" s="11">
        <v>247391683</v>
      </c>
      <c r="B3264" s="11" t="s">
        <v>11004</v>
      </c>
      <c r="C3264" s="11" t="s">
        <v>9070</v>
      </c>
      <c r="D3264" s="11" t="s">
        <v>71</v>
      </c>
      <c r="E3264" s="11" t="s">
        <v>256</v>
      </c>
      <c r="F3264" s="11">
        <v>5</v>
      </c>
      <c r="G3264" s="11" t="s">
        <v>5</v>
      </c>
      <c r="H3264" s="15">
        <v>0.2</v>
      </c>
      <c r="I3264" s="12">
        <v>12</v>
      </c>
      <c r="J3264" s="13" t="str">
        <f>VLOOKUP(A3264,'IEP Data'!A:P,16,FALSE)</f>
        <v>No</v>
      </c>
    </row>
    <row r="3265" spans="1:10" s="13" customFormat="1" x14ac:dyDescent="0.25">
      <c r="A3265" s="11">
        <v>247391683</v>
      </c>
      <c r="B3265" s="11" t="s">
        <v>11004</v>
      </c>
      <c r="C3265" s="11" t="s">
        <v>9070</v>
      </c>
      <c r="D3265" s="11" t="s">
        <v>71</v>
      </c>
      <c r="E3265" s="11" t="s">
        <v>256</v>
      </c>
      <c r="F3265" s="11">
        <v>5</v>
      </c>
      <c r="G3265" s="11" t="s">
        <v>30</v>
      </c>
      <c r="H3265" s="15">
        <v>1</v>
      </c>
      <c r="I3265" s="12">
        <v>12</v>
      </c>
      <c r="J3265" s="13" t="str">
        <f>VLOOKUP(A3265,'IEP Data'!A:P,16,FALSE)</f>
        <v>No</v>
      </c>
    </row>
    <row r="3266" spans="1:10" s="13" customFormat="1" x14ac:dyDescent="0.25">
      <c r="A3266" s="11">
        <v>236169371</v>
      </c>
      <c r="B3266" s="11" t="s">
        <v>11038</v>
      </c>
      <c r="C3266" s="11" t="s">
        <v>592</v>
      </c>
      <c r="D3266" s="11" t="s">
        <v>71</v>
      </c>
      <c r="E3266" s="11" t="s">
        <v>256</v>
      </c>
      <c r="F3266" s="11">
        <v>5</v>
      </c>
      <c r="G3266" s="11" t="s">
        <v>30</v>
      </c>
      <c r="H3266" s="15">
        <v>0.6</v>
      </c>
      <c r="I3266" s="12">
        <v>9</v>
      </c>
      <c r="J3266" s="13" t="str">
        <f>VLOOKUP(A3266,'IEP Data'!A:P,16,FALSE)</f>
        <v>No</v>
      </c>
    </row>
    <row r="3267" spans="1:10" s="13" customFormat="1" x14ac:dyDescent="0.25">
      <c r="A3267" s="11">
        <v>236860599</v>
      </c>
      <c r="B3267" s="11" t="s">
        <v>11281</v>
      </c>
      <c r="C3267" s="11" t="s">
        <v>11282</v>
      </c>
      <c r="D3267" s="11" t="s">
        <v>87</v>
      </c>
      <c r="E3267" s="11" t="s">
        <v>256</v>
      </c>
      <c r="F3267" s="11">
        <v>5</v>
      </c>
      <c r="G3267" s="11" t="s">
        <v>48</v>
      </c>
      <c r="H3267" s="15">
        <v>0.9</v>
      </c>
      <c r="I3267" s="12">
        <v>9</v>
      </c>
      <c r="J3267" s="13" t="str">
        <f>VLOOKUP(A3267,'IEP Data'!A:P,16,FALSE)</f>
        <v>No</v>
      </c>
    </row>
    <row r="3268" spans="1:10" s="13" customFormat="1" x14ac:dyDescent="0.25">
      <c r="A3268" s="11">
        <v>243510989</v>
      </c>
      <c r="B3268" s="11" t="s">
        <v>11377</v>
      </c>
      <c r="C3268" s="11" t="s">
        <v>9067</v>
      </c>
      <c r="D3268" s="11" t="s">
        <v>87</v>
      </c>
      <c r="E3268" s="11" t="s">
        <v>256</v>
      </c>
      <c r="F3268" s="11">
        <v>5</v>
      </c>
      <c r="G3268" s="11" t="s">
        <v>24</v>
      </c>
      <c r="H3268" s="15">
        <v>0.8</v>
      </c>
      <c r="I3268" s="12">
        <v>10</v>
      </c>
      <c r="J3268" s="13" t="str">
        <f>VLOOKUP(A3268,'IEP Data'!A:P,16,FALSE)</f>
        <v>No</v>
      </c>
    </row>
    <row r="3269" spans="1:10" s="13" customFormat="1" x14ac:dyDescent="0.25">
      <c r="A3269" s="11">
        <v>243510989</v>
      </c>
      <c r="B3269" s="11" t="s">
        <v>11377</v>
      </c>
      <c r="C3269" s="11" t="s">
        <v>9067</v>
      </c>
      <c r="D3269" s="11" t="s">
        <v>87</v>
      </c>
      <c r="E3269" s="11" t="s">
        <v>256</v>
      </c>
      <c r="F3269" s="11">
        <v>5</v>
      </c>
      <c r="G3269" s="11" t="s">
        <v>48</v>
      </c>
      <c r="H3269" s="15">
        <v>0.8</v>
      </c>
      <c r="I3269" s="12">
        <v>10</v>
      </c>
      <c r="J3269" s="13" t="str">
        <f>VLOOKUP(A3269,'IEP Data'!A:P,16,FALSE)</f>
        <v>No</v>
      </c>
    </row>
    <row r="3270" spans="1:10" s="13" customFormat="1" x14ac:dyDescent="0.25">
      <c r="A3270" s="11">
        <v>235313723</v>
      </c>
      <c r="B3270" s="11" t="s">
        <v>11624</v>
      </c>
      <c r="C3270" s="11" t="s">
        <v>11626</v>
      </c>
      <c r="D3270" s="11" t="s">
        <v>87</v>
      </c>
      <c r="E3270" s="11" t="s">
        <v>256</v>
      </c>
      <c r="F3270" s="11">
        <v>5</v>
      </c>
      <c r="G3270" s="11" t="s">
        <v>24</v>
      </c>
      <c r="H3270" s="15">
        <v>0.4</v>
      </c>
      <c r="I3270" s="12">
        <v>9</v>
      </c>
      <c r="J3270" s="13" t="str">
        <f>VLOOKUP(A3270,'IEP Data'!A:P,16,FALSE)</f>
        <v>Yes</v>
      </c>
    </row>
    <row r="3271" spans="1:10" s="13" customFormat="1" x14ac:dyDescent="0.25">
      <c r="A3271" s="11">
        <v>247712995</v>
      </c>
      <c r="B3271" s="11" t="s">
        <v>11639</v>
      </c>
      <c r="C3271" s="11" t="s">
        <v>4971</v>
      </c>
      <c r="D3271" s="11" t="s">
        <v>87</v>
      </c>
      <c r="E3271" s="11" t="s">
        <v>256</v>
      </c>
      <c r="F3271" s="11">
        <v>5</v>
      </c>
      <c r="G3271" s="11" t="s">
        <v>24</v>
      </c>
      <c r="H3271" s="15">
        <v>0.6</v>
      </c>
      <c r="I3271" s="12">
        <v>9</v>
      </c>
      <c r="J3271" s="13" t="str">
        <f>VLOOKUP(A3271,'IEP Data'!A:P,16,FALSE)</f>
        <v>No</v>
      </c>
    </row>
    <row r="3272" spans="1:10" s="13" customFormat="1" x14ac:dyDescent="0.25">
      <c r="A3272" s="11">
        <v>247712995</v>
      </c>
      <c r="B3272" s="11" t="s">
        <v>15305</v>
      </c>
      <c r="C3272" s="11" t="s">
        <v>4971</v>
      </c>
      <c r="D3272" s="11" t="s">
        <v>87</v>
      </c>
      <c r="E3272" s="11" t="s">
        <v>256</v>
      </c>
      <c r="F3272" s="11">
        <v>5</v>
      </c>
      <c r="G3272" s="11" t="s">
        <v>48</v>
      </c>
      <c r="H3272" s="15">
        <v>0.6</v>
      </c>
      <c r="I3272" s="12">
        <v>9</v>
      </c>
      <c r="J3272" s="13" t="str">
        <f>VLOOKUP(A3272,'IEP Data'!A:P,16,FALSE)</f>
        <v>No</v>
      </c>
    </row>
    <row r="3273" spans="1:10" s="13" customFormat="1" x14ac:dyDescent="0.25">
      <c r="A3273" s="11">
        <v>203009998</v>
      </c>
      <c r="B3273" s="11" t="s">
        <v>11659</v>
      </c>
      <c r="C3273" s="11" t="s">
        <v>11660</v>
      </c>
      <c r="D3273" s="11" t="s">
        <v>87</v>
      </c>
      <c r="E3273" s="11" t="s">
        <v>256</v>
      </c>
      <c r="F3273" s="11">
        <v>5</v>
      </c>
      <c r="G3273" s="11" t="s">
        <v>24</v>
      </c>
      <c r="H3273" s="15">
        <v>0.1</v>
      </c>
      <c r="I3273" s="12">
        <v>11</v>
      </c>
      <c r="J3273" s="13" t="str">
        <f>VLOOKUP(A3273,'IEP Data'!A:P,16,FALSE)</f>
        <v>No</v>
      </c>
    </row>
    <row r="3274" spans="1:10" s="13" customFormat="1" x14ac:dyDescent="0.25">
      <c r="A3274" s="11">
        <v>203009998</v>
      </c>
      <c r="B3274" s="11" t="s">
        <v>11659</v>
      </c>
      <c r="C3274" s="11" t="s">
        <v>11660</v>
      </c>
      <c r="D3274" s="11" t="s">
        <v>87</v>
      </c>
      <c r="E3274" s="11" t="s">
        <v>256</v>
      </c>
      <c r="F3274" s="11">
        <v>5</v>
      </c>
      <c r="G3274" s="11" t="s">
        <v>48</v>
      </c>
      <c r="H3274" s="15">
        <v>0.7</v>
      </c>
      <c r="I3274" s="12">
        <v>11</v>
      </c>
      <c r="J3274" s="13" t="str">
        <f>VLOOKUP(A3274,'IEP Data'!A:P,16,FALSE)</f>
        <v>No</v>
      </c>
    </row>
    <row r="3275" spans="1:10" s="13" customFormat="1" x14ac:dyDescent="0.25">
      <c r="A3275" s="11">
        <v>218734408</v>
      </c>
      <c r="B3275" s="11" t="s">
        <v>11880</v>
      </c>
      <c r="C3275" s="11" t="s">
        <v>11881</v>
      </c>
      <c r="D3275" s="11" t="s">
        <v>71</v>
      </c>
      <c r="E3275" s="11" t="s">
        <v>256</v>
      </c>
      <c r="F3275" s="11">
        <v>5</v>
      </c>
      <c r="G3275" s="11" t="s">
        <v>10</v>
      </c>
      <c r="H3275" s="15">
        <v>1</v>
      </c>
      <c r="I3275" s="12">
        <v>9</v>
      </c>
      <c r="J3275" s="13" t="str">
        <f>VLOOKUP(A3275,'IEP Data'!A:P,16,FALSE)</f>
        <v>Yes</v>
      </c>
    </row>
    <row r="3276" spans="1:10" s="13" customFormat="1" x14ac:dyDescent="0.25">
      <c r="A3276" s="11">
        <v>218734408</v>
      </c>
      <c r="B3276" s="11" t="s">
        <v>11880</v>
      </c>
      <c r="C3276" s="11" t="s">
        <v>11881</v>
      </c>
      <c r="D3276" s="11" t="s">
        <v>71</v>
      </c>
      <c r="E3276" s="11" t="s">
        <v>256</v>
      </c>
      <c r="F3276" s="11">
        <v>5</v>
      </c>
      <c r="G3276" s="11" t="s">
        <v>34</v>
      </c>
      <c r="H3276" s="15">
        <v>0</v>
      </c>
      <c r="I3276" s="12">
        <v>9</v>
      </c>
      <c r="J3276" s="13" t="str">
        <f>VLOOKUP(A3276,'IEP Data'!A:P,16,FALSE)</f>
        <v>Yes</v>
      </c>
    </row>
    <row r="3277" spans="1:10" s="13" customFormat="1" x14ac:dyDescent="0.25">
      <c r="A3277" s="11">
        <v>250525078</v>
      </c>
      <c r="B3277" s="11" t="s">
        <v>11910</v>
      </c>
      <c r="C3277" s="11" t="s">
        <v>480</v>
      </c>
      <c r="D3277" s="11" t="s">
        <v>87</v>
      </c>
      <c r="E3277" s="11" t="s">
        <v>256</v>
      </c>
      <c r="F3277" s="11">
        <v>5</v>
      </c>
      <c r="G3277" s="11" t="s">
        <v>24</v>
      </c>
      <c r="H3277" s="15">
        <v>0</v>
      </c>
      <c r="I3277" s="12">
        <v>12</v>
      </c>
      <c r="J3277" s="13" t="str">
        <f>VLOOKUP(A3277,'IEP Data'!A:P,16,FALSE)</f>
        <v>No</v>
      </c>
    </row>
    <row r="3278" spans="1:10" s="13" customFormat="1" x14ac:dyDescent="0.25">
      <c r="A3278" s="11">
        <v>237216650</v>
      </c>
      <c r="B3278" s="11" t="s">
        <v>12018</v>
      </c>
      <c r="C3278" s="11" t="s">
        <v>12023</v>
      </c>
      <c r="D3278" s="11" t="s">
        <v>87</v>
      </c>
      <c r="E3278" s="11" t="s">
        <v>256</v>
      </c>
      <c r="F3278" s="11">
        <v>5</v>
      </c>
      <c r="G3278" s="11" t="s">
        <v>24</v>
      </c>
      <c r="H3278" s="15">
        <v>0.9</v>
      </c>
      <c r="I3278" s="12">
        <v>9</v>
      </c>
      <c r="J3278" s="13" t="str">
        <f>VLOOKUP(A3278,'IEP Data'!A:P,16,FALSE)</f>
        <v>No</v>
      </c>
    </row>
    <row r="3279" spans="1:10" s="13" customFormat="1" x14ac:dyDescent="0.25">
      <c r="A3279" s="11">
        <v>237216650</v>
      </c>
      <c r="B3279" s="11" t="s">
        <v>12018</v>
      </c>
      <c r="C3279" s="11" t="s">
        <v>12023</v>
      </c>
      <c r="D3279" s="11" t="s">
        <v>87</v>
      </c>
      <c r="E3279" s="11" t="s">
        <v>256</v>
      </c>
      <c r="F3279" s="11">
        <v>5</v>
      </c>
      <c r="G3279" s="11" t="s">
        <v>48</v>
      </c>
      <c r="H3279" s="15">
        <v>0.8</v>
      </c>
      <c r="I3279" s="12">
        <v>9</v>
      </c>
      <c r="J3279" s="13" t="str">
        <f>VLOOKUP(A3279,'IEP Data'!A:P,16,FALSE)</f>
        <v>No</v>
      </c>
    </row>
    <row r="3280" spans="1:10" s="13" customFormat="1" x14ac:dyDescent="0.25">
      <c r="A3280" s="11">
        <v>253057087</v>
      </c>
      <c r="B3280" s="11" t="s">
        <v>12428</v>
      </c>
      <c r="C3280" s="11" t="s">
        <v>6371</v>
      </c>
      <c r="D3280" s="11" t="s">
        <v>87</v>
      </c>
      <c r="E3280" s="11" t="s">
        <v>256</v>
      </c>
      <c r="F3280" s="11">
        <v>5</v>
      </c>
      <c r="G3280" s="11" t="s">
        <v>10</v>
      </c>
      <c r="H3280" s="15">
        <v>0.1</v>
      </c>
      <c r="I3280" s="12">
        <v>11</v>
      </c>
      <c r="J3280" s="13" t="str">
        <f>VLOOKUP(A3280,'IEP Data'!A:P,16,FALSE)</f>
        <v>No</v>
      </c>
    </row>
    <row r="3281" spans="1:10" s="13" customFormat="1" x14ac:dyDescent="0.25">
      <c r="A3281" s="11">
        <v>236186797</v>
      </c>
      <c r="B3281" s="11" t="s">
        <v>2595</v>
      </c>
      <c r="C3281" s="11" t="s">
        <v>3507</v>
      </c>
      <c r="D3281" s="11" t="s">
        <v>87</v>
      </c>
      <c r="E3281" s="11" t="s">
        <v>256</v>
      </c>
      <c r="F3281" s="11">
        <v>5</v>
      </c>
      <c r="G3281" s="11" t="s">
        <v>48</v>
      </c>
      <c r="H3281" s="15">
        <v>0.2</v>
      </c>
      <c r="I3281" s="12">
        <v>9</v>
      </c>
      <c r="J3281" s="13" t="str">
        <f>VLOOKUP(A3281,'IEP Data'!A:P,16,FALSE)</f>
        <v>No</v>
      </c>
    </row>
    <row r="3282" spans="1:10" s="13" customFormat="1" x14ac:dyDescent="0.25">
      <c r="A3282" s="11">
        <v>241815240</v>
      </c>
      <c r="B3282" s="11" t="s">
        <v>12460</v>
      </c>
      <c r="C3282" s="11" t="s">
        <v>853</v>
      </c>
      <c r="D3282" s="11" t="s">
        <v>71</v>
      </c>
      <c r="E3282" s="11" t="s">
        <v>256</v>
      </c>
      <c r="F3282" s="11">
        <v>5</v>
      </c>
      <c r="G3282" s="11" t="s">
        <v>24</v>
      </c>
      <c r="H3282" s="15">
        <v>0.6</v>
      </c>
      <c r="I3282" s="12">
        <v>10</v>
      </c>
      <c r="J3282" s="13" t="str">
        <f>VLOOKUP(A3282,'IEP Data'!A:P,16,FALSE)</f>
        <v>No</v>
      </c>
    </row>
    <row r="3283" spans="1:10" s="13" customFormat="1" x14ac:dyDescent="0.25">
      <c r="A3283" s="11">
        <v>241815240</v>
      </c>
      <c r="B3283" s="11" t="s">
        <v>12460</v>
      </c>
      <c r="C3283" s="11" t="s">
        <v>853</v>
      </c>
      <c r="D3283" s="11" t="s">
        <v>71</v>
      </c>
      <c r="E3283" s="11" t="s">
        <v>256</v>
      </c>
      <c r="F3283" s="11">
        <v>5</v>
      </c>
      <c r="G3283" s="11" t="s">
        <v>48</v>
      </c>
      <c r="H3283" s="15">
        <v>0.9</v>
      </c>
      <c r="I3283" s="12">
        <v>10</v>
      </c>
      <c r="J3283" s="13" t="str">
        <f>VLOOKUP(A3283,'IEP Data'!A:P,16,FALSE)</f>
        <v>No</v>
      </c>
    </row>
    <row r="3284" spans="1:10" s="13" customFormat="1" x14ac:dyDescent="0.25">
      <c r="A3284" s="11">
        <v>233075597</v>
      </c>
      <c r="B3284" s="11" t="s">
        <v>12617</v>
      </c>
      <c r="C3284" s="11" t="s">
        <v>12637</v>
      </c>
      <c r="D3284" s="11" t="s">
        <v>71</v>
      </c>
      <c r="E3284" s="11" t="s">
        <v>256</v>
      </c>
      <c r="F3284" s="11">
        <v>5</v>
      </c>
      <c r="G3284" s="11" t="s">
        <v>5</v>
      </c>
      <c r="H3284" s="15">
        <v>0.5</v>
      </c>
      <c r="I3284" s="12">
        <v>12</v>
      </c>
      <c r="J3284" s="13" t="str">
        <f>VLOOKUP(A3284,'IEP Data'!A:P,16,FALSE)</f>
        <v>No</v>
      </c>
    </row>
    <row r="3285" spans="1:10" s="13" customFormat="1" x14ac:dyDescent="0.25">
      <c r="A3285" s="11">
        <v>233075597</v>
      </c>
      <c r="B3285" s="11" t="s">
        <v>12617</v>
      </c>
      <c r="C3285" s="11" t="s">
        <v>12637</v>
      </c>
      <c r="D3285" s="11" t="s">
        <v>71</v>
      </c>
      <c r="E3285" s="11" t="s">
        <v>256</v>
      </c>
      <c r="F3285" s="11">
        <v>5</v>
      </c>
      <c r="G3285" s="11" t="s">
        <v>30</v>
      </c>
      <c r="H3285" s="15">
        <v>0.2</v>
      </c>
      <c r="I3285" s="12">
        <v>12</v>
      </c>
      <c r="J3285" s="13" t="str">
        <f>VLOOKUP(A3285,'IEP Data'!A:P,16,FALSE)</f>
        <v>No</v>
      </c>
    </row>
    <row r="3286" spans="1:10" s="13" customFormat="1" x14ac:dyDescent="0.25">
      <c r="A3286" s="11">
        <v>240982215</v>
      </c>
      <c r="B3286" s="11" t="s">
        <v>12788</v>
      </c>
      <c r="C3286" s="11" t="s">
        <v>12789</v>
      </c>
      <c r="D3286" s="11" t="s">
        <v>87</v>
      </c>
      <c r="E3286" s="11" t="s">
        <v>256</v>
      </c>
      <c r="F3286" s="11">
        <v>5</v>
      </c>
      <c r="G3286" s="11" t="s">
        <v>34</v>
      </c>
      <c r="H3286" s="15">
        <v>0</v>
      </c>
      <c r="I3286" s="12">
        <v>11</v>
      </c>
      <c r="J3286" s="13" t="str">
        <f>VLOOKUP(A3286,'IEP Data'!A:P,16,FALSE)</f>
        <v>No</v>
      </c>
    </row>
    <row r="3287" spans="1:10" s="13" customFormat="1" x14ac:dyDescent="0.25">
      <c r="A3287" s="11">
        <v>230951113</v>
      </c>
      <c r="B3287" s="11" t="s">
        <v>12827</v>
      </c>
      <c r="C3287" s="11" t="s">
        <v>856</v>
      </c>
      <c r="D3287" s="11" t="s">
        <v>71</v>
      </c>
      <c r="E3287" s="11" t="s">
        <v>256</v>
      </c>
      <c r="F3287" s="11">
        <v>5</v>
      </c>
      <c r="G3287" s="11" t="s">
        <v>34</v>
      </c>
      <c r="H3287" s="15">
        <v>0</v>
      </c>
      <c r="I3287" s="12">
        <v>12</v>
      </c>
      <c r="J3287" s="13" t="str">
        <f>VLOOKUP(A3287,'IEP Data'!A:P,16,FALSE)</f>
        <v>No</v>
      </c>
    </row>
    <row r="3288" spans="1:10" s="13" customFormat="1" x14ac:dyDescent="0.25">
      <c r="A3288" s="11">
        <v>233906494</v>
      </c>
      <c r="B3288" s="11" t="s">
        <v>12969</v>
      </c>
      <c r="C3288" s="11" t="s">
        <v>9672</v>
      </c>
      <c r="D3288" s="11" t="s">
        <v>71</v>
      </c>
      <c r="E3288" s="11" t="s">
        <v>256</v>
      </c>
      <c r="F3288" s="11">
        <v>5</v>
      </c>
      <c r="G3288" s="11" t="s">
        <v>30</v>
      </c>
      <c r="H3288" s="15">
        <v>0.3</v>
      </c>
      <c r="I3288" s="12">
        <v>11</v>
      </c>
      <c r="J3288" s="13" t="str">
        <f>VLOOKUP(A3288,'IEP Data'!A:P,16,FALSE)</f>
        <v>No</v>
      </c>
    </row>
    <row r="3289" spans="1:10" s="13" customFormat="1" x14ac:dyDescent="0.25">
      <c r="A3289" s="11">
        <v>232942466</v>
      </c>
      <c r="B3289" s="11" t="s">
        <v>12996</v>
      </c>
      <c r="C3289" s="11" t="s">
        <v>12999</v>
      </c>
      <c r="D3289" s="11" t="s">
        <v>71</v>
      </c>
      <c r="E3289" s="11" t="s">
        <v>256</v>
      </c>
      <c r="F3289" s="11">
        <v>5</v>
      </c>
      <c r="G3289" s="11" t="s">
        <v>30</v>
      </c>
      <c r="H3289" s="15">
        <v>0.2</v>
      </c>
      <c r="I3289" s="12">
        <v>12</v>
      </c>
      <c r="J3289" s="13" t="str">
        <f>VLOOKUP(A3289,'IEP Data'!A:P,16,FALSE)</f>
        <v>Yes</v>
      </c>
    </row>
    <row r="3290" spans="1:10" s="13" customFormat="1" x14ac:dyDescent="0.25">
      <c r="A3290" s="11">
        <v>274836766</v>
      </c>
      <c r="B3290" s="11" t="s">
        <v>11165</v>
      </c>
      <c r="C3290" s="11" t="s">
        <v>12633</v>
      </c>
      <c r="D3290" s="11" t="s">
        <v>87</v>
      </c>
      <c r="E3290" s="11" t="s">
        <v>256</v>
      </c>
      <c r="F3290" s="11">
        <v>5</v>
      </c>
      <c r="G3290" s="11" t="s">
        <v>24</v>
      </c>
      <c r="H3290" s="15">
        <v>0.3</v>
      </c>
      <c r="I3290" s="12">
        <v>9</v>
      </c>
      <c r="J3290" s="13" t="str">
        <f>VLOOKUP(A3290,'IEP Data'!A:P,16,FALSE)</f>
        <v>No</v>
      </c>
    </row>
    <row r="3291" spans="1:10" s="13" customFormat="1" x14ac:dyDescent="0.25">
      <c r="A3291" s="11">
        <v>274836766</v>
      </c>
      <c r="B3291" s="11" t="s">
        <v>11165</v>
      </c>
      <c r="C3291" s="11" t="s">
        <v>12633</v>
      </c>
      <c r="D3291" s="11" t="s">
        <v>87</v>
      </c>
      <c r="E3291" s="11" t="s">
        <v>256</v>
      </c>
      <c r="F3291" s="11">
        <v>5</v>
      </c>
      <c r="G3291" s="11" t="s">
        <v>48</v>
      </c>
      <c r="H3291" s="15">
        <v>0.1</v>
      </c>
      <c r="I3291" s="12">
        <v>9</v>
      </c>
      <c r="J3291" s="13" t="str">
        <f>VLOOKUP(A3291,'IEP Data'!A:P,16,FALSE)</f>
        <v>No</v>
      </c>
    </row>
    <row r="3292" spans="1:10" s="13" customFormat="1" x14ac:dyDescent="0.25">
      <c r="A3292" s="11">
        <v>253144935</v>
      </c>
      <c r="B3292" s="11" t="s">
        <v>13052</v>
      </c>
      <c r="C3292" s="11" t="s">
        <v>13071</v>
      </c>
      <c r="D3292" s="11" t="s">
        <v>71</v>
      </c>
      <c r="E3292" s="11" t="s">
        <v>256</v>
      </c>
      <c r="F3292" s="11">
        <v>5</v>
      </c>
      <c r="G3292" s="11" t="s">
        <v>24</v>
      </c>
      <c r="H3292" s="15">
        <v>0.1</v>
      </c>
      <c r="I3292" s="12">
        <v>12</v>
      </c>
      <c r="J3292" s="13" t="str">
        <f>VLOOKUP(A3292,'IEP Data'!A:P,16,FALSE)</f>
        <v>No</v>
      </c>
    </row>
    <row r="3293" spans="1:10" s="13" customFormat="1" x14ac:dyDescent="0.25">
      <c r="A3293" s="11">
        <v>209187939</v>
      </c>
      <c r="B3293" s="11" t="s">
        <v>13143</v>
      </c>
      <c r="C3293" s="11" t="s">
        <v>3943</v>
      </c>
      <c r="D3293" s="11" t="s">
        <v>87</v>
      </c>
      <c r="E3293" s="11" t="s">
        <v>256</v>
      </c>
      <c r="F3293" s="11">
        <v>5</v>
      </c>
      <c r="G3293" s="11" t="s">
        <v>5</v>
      </c>
      <c r="H3293" s="15">
        <v>0</v>
      </c>
      <c r="I3293" s="12">
        <v>11</v>
      </c>
      <c r="J3293" s="13" t="str">
        <f>VLOOKUP(A3293,'IEP Data'!A:P,16,FALSE)</f>
        <v>No</v>
      </c>
    </row>
    <row r="3294" spans="1:10" s="13" customFormat="1" x14ac:dyDescent="0.25">
      <c r="A3294" s="11">
        <v>209187939</v>
      </c>
      <c r="B3294" s="11" t="s">
        <v>13143</v>
      </c>
      <c r="C3294" s="11" t="s">
        <v>3943</v>
      </c>
      <c r="D3294" s="11" t="s">
        <v>87</v>
      </c>
      <c r="E3294" s="11" t="s">
        <v>256</v>
      </c>
      <c r="F3294" s="11">
        <v>5</v>
      </c>
      <c r="G3294" s="11" t="s">
        <v>30</v>
      </c>
      <c r="H3294" s="15">
        <v>0</v>
      </c>
      <c r="I3294" s="12">
        <v>11</v>
      </c>
      <c r="J3294" s="13" t="str">
        <f>VLOOKUP(A3294,'IEP Data'!A:P,16,FALSE)</f>
        <v>No</v>
      </c>
    </row>
    <row r="3295" spans="1:10" s="13" customFormat="1" x14ac:dyDescent="0.25">
      <c r="A3295" s="11">
        <v>226711182</v>
      </c>
      <c r="B3295" s="11" t="s">
        <v>13164</v>
      </c>
      <c r="C3295" s="11" t="s">
        <v>1339</v>
      </c>
      <c r="D3295" s="11" t="s">
        <v>71</v>
      </c>
      <c r="E3295" s="11" t="s">
        <v>256</v>
      </c>
      <c r="F3295" s="11">
        <v>5</v>
      </c>
      <c r="G3295" s="11" t="s">
        <v>5</v>
      </c>
      <c r="H3295" s="15">
        <v>0.8</v>
      </c>
      <c r="I3295" s="12">
        <v>12</v>
      </c>
      <c r="J3295" s="13" t="str">
        <f>VLOOKUP(A3295,'IEP Data'!A:P,16,FALSE)</f>
        <v>Yes</v>
      </c>
    </row>
    <row r="3296" spans="1:10" s="13" customFormat="1" x14ac:dyDescent="0.25">
      <c r="A3296" s="11">
        <v>226711182</v>
      </c>
      <c r="B3296" s="11" t="s">
        <v>13164</v>
      </c>
      <c r="C3296" s="11" t="s">
        <v>1339</v>
      </c>
      <c r="D3296" s="11" t="s">
        <v>71</v>
      </c>
      <c r="E3296" s="11" t="s">
        <v>256</v>
      </c>
      <c r="F3296" s="11">
        <v>5</v>
      </c>
      <c r="G3296" s="11" t="s">
        <v>30</v>
      </c>
      <c r="H3296" s="15">
        <v>0.9</v>
      </c>
      <c r="I3296" s="12">
        <v>12</v>
      </c>
      <c r="J3296" s="13" t="str">
        <f>VLOOKUP(A3296,'IEP Data'!A:P,16,FALSE)</f>
        <v>Yes</v>
      </c>
    </row>
    <row r="3297" spans="1:10" s="13" customFormat="1" x14ac:dyDescent="0.25">
      <c r="A3297" s="11">
        <v>230161622</v>
      </c>
      <c r="B3297" s="11" t="s">
        <v>13212</v>
      </c>
      <c r="C3297" s="11" t="s">
        <v>8020</v>
      </c>
      <c r="D3297" s="11" t="s">
        <v>71</v>
      </c>
      <c r="E3297" s="11" t="s">
        <v>256</v>
      </c>
      <c r="F3297" s="11">
        <v>5</v>
      </c>
      <c r="G3297" s="11" t="s">
        <v>5</v>
      </c>
      <c r="H3297" s="15">
        <v>0.1</v>
      </c>
      <c r="I3297" s="12">
        <v>10</v>
      </c>
      <c r="J3297" s="13" t="str">
        <f>VLOOKUP(A3297,'IEP Data'!A:P,16,FALSE)</f>
        <v>Yes</v>
      </c>
    </row>
    <row r="3298" spans="1:10" s="13" customFormat="1" x14ac:dyDescent="0.25">
      <c r="A3298" s="11">
        <v>230161622</v>
      </c>
      <c r="B3298" s="11" t="s">
        <v>13212</v>
      </c>
      <c r="C3298" s="11" t="s">
        <v>8020</v>
      </c>
      <c r="D3298" s="11" t="s">
        <v>71</v>
      </c>
      <c r="E3298" s="11" t="s">
        <v>256</v>
      </c>
      <c r="F3298" s="11">
        <v>5</v>
      </c>
      <c r="G3298" s="11" t="s">
        <v>30</v>
      </c>
      <c r="H3298" s="15">
        <v>0</v>
      </c>
      <c r="I3298" s="12">
        <v>10</v>
      </c>
      <c r="J3298" s="13" t="str">
        <f>VLOOKUP(A3298,'IEP Data'!A:P,16,FALSE)</f>
        <v>Yes</v>
      </c>
    </row>
    <row r="3299" spans="1:10" s="13" customFormat="1" x14ac:dyDescent="0.25">
      <c r="A3299" s="11">
        <v>233034636</v>
      </c>
      <c r="B3299" s="11" t="s">
        <v>13241</v>
      </c>
      <c r="C3299" s="11" t="s">
        <v>13242</v>
      </c>
      <c r="D3299" s="11" t="s">
        <v>87</v>
      </c>
      <c r="E3299" s="11" t="s">
        <v>256</v>
      </c>
      <c r="F3299" s="11">
        <v>5</v>
      </c>
      <c r="G3299" s="11" t="s">
        <v>48</v>
      </c>
      <c r="H3299" s="15">
        <v>0</v>
      </c>
      <c r="I3299" s="12">
        <v>11</v>
      </c>
      <c r="J3299" s="13" t="str">
        <f>VLOOKUP(A3299,'IEP Data'!A:P,16,FALSE)</f>
        <v>No</v>
      </c>
    </row>
    <row r="3300" spans="1:10" s="13" customFormat="1" x14ac:dyDescent="0.25">
      <c r="A3300" s="11">
        <v>237014238</v>
      </c>
      <c r="B3300" s="11" t="s">
        <v>13352</v>
      </c>
      <c r="C3300" s="11" t="s">
        <v>274</v>
      </c>
      <c r="D3300" s="11" t="s">
        <v>71</v>
      </c>
      <c r="E3300" s="11" t="s">
        <v>256</v>
      </c>
      <c r="F3300" s="11">
        <v>5</v>
      </c>
      <c r="G3300" s="11" t="s">
        <v>5</v>
      </c>
      <c r="H3300" s="15">
        <v>0.1</v>
      </c>
      <c r="I3300" s="12">
        <v>9</v>
      </c>
      <c r="J3300" s="13" t="str">
        <f>VLOOKUP(A3300,'IEP Data'!A:P,16,FALSE)</f>
        <v>No</v>
      </c>
    </row>
    <row r="3301" spans="1:10" s="13" customFormat="1" x14ac:dyDescent="0.25">
      <c r="A3301" s="11">
        <v>237014238</v>
      </c>
      <c r="B3301" s="11" t="s">
        <v>13352</v>
      </c>
      <c r="C3301" s="11" t="s">
        <v>274</v>
      </c>
      <c r="D3301" s="11" t="s">
        <v>71</v>
      </c>
      <c r="E3301" s="11" t="s">
        <v>256</v>
      </c>
      <c r="F3301" s="11">
        <v>5</v>
      </c>
      <c r="G3301" s="11" t="s">
        <v>30</v>
      </c>
      <c r="H3301" s="15">
        <v>0</v>
      </c>
      <c r="I3301" s="12">
        <v>9</v>
      </c>
      <c r="J3301" s="13" t="str">
        <f>VLOOKUP(A3301,'IEP Data'!A:P,16,FALSE)</f>
        <v>No</v>
      </c>
    </row>
    <row r="3302" spans="1:10" s="13" customFormat="1" x14ac:dyDescent="0.25">
      <c r="A3302" s="11">
        <v>235947280</v>
      </c>
      <c r="B3302" s="11" t="s">
        <v>13366</v>
      </c>
      <c r="C3302" s="11" t="s">
        <v>13367</v>
      </c>
      <c r="D3302" s="11" t="s">
        <v>87</v>
      </c>
      <c r="E3302" s="11" t="s">
        <v>256</v>
      </c>
      <c r="F3302" s="11">
        <v>5</v>
      </c>
      <c r="G3302" s="11" t="s">
        <v>34</v>
      </c>
      <c r="H3302" s="15">
        <v>0</v>
      </c>
      <c r="I3302" s="12">
        <v>10</v>
      </c>
      <c r="J3302" s="13" t="str">
        <f>VLOOKUP(A3302,'IEP Data'!A:P,16,FALSE)</f>
        <v>Yes</v>
      </c>
    </row>
    <row r="3303" spans="1:10" s="13" customFormat="1" x14ac:dyDescent="0.25">
      <c r="A3303" s="11">
        <v>238081947</v>
      </c>
      <c r="B3303" s="11" t="s">
        <v>13366</v>
      </c>
      <c r="C3303" s="11" t="s">
        <v>4766</v>
      </c>
      <c r="D3303" s="11" t="s">
        <v>87</v>
      </c>
      <c r="E3303" s="11" t="s">
        <v>256</v>
      </c>
      <c r="F3303" s="11">
        <v>5</v>
      </c>
      <c r="G3303" s="11" t="s">
        <v>24</v>
      </c>
      <c r="H3303" s="15">
        <v>0</v>
      </c>
      <c r="I3303" s="12">
        <v>9</v>
      </c>
      <c r="J3303" s="13" t="str">
        <f>VLOOKUP(A3303,'IEP Data'!A:P,16,FALSE)</f>
        <v>No</v>
      </c>
    </row>
    <row r="3304" spans="1:10" s="13" customFormat="1" x14ac:dyDescent="0.25">
      <c r="A3304" s="11">
        <v>238081947</v>
      </c>
      <c r="B3304" s="11" t="s">
        <v>13366</v>
      </c>
      <c r="C3304" s="11" t="s">
        <v>4766</v>
      </c>
      <c r="D3304" s="11" t="s">
        <v>87</v>
      </c>
      <c r="E3304" s="11" t="s">
        <v>256</v>
      </c>
      <c r="F3304" s="11">
        <v>5</v>
      </c>
      <c r="G3304" s="11" t="s">
        <v>48</v>
      </c>
      <c r="H3304" s="15">
        <v>0</v>
      </c>
      <c r="I3304" s="12">
        <v>9</v>
      </c>
      <c r="J3304" s="13" t="str">
        <f>VLOOKUP(A3304,'IEP Data'!A:P,16,FALSE)</f>
        <v>No</v>
      </c>
    </row>
    <row r="3305" spans="1:10" s="13" customFormat="1" x14ac:dyDescent="0.25">
      <c r="A3305" s="11">
        <v>237690458</v>
      </c>
      <c r="B3305" s="11" t="s">
        <v>13502</v>
      </c>
      <c r="C3305" s="11" t="s">
        <v>13503</v>
      </c>
      <c r="D3305" s="11" t="s">
        <v>87</v>
      </c>
      <c r="E3305" s="11" t="s">
        <v>256</v>
      </c>
      <c r="F3305" s="11">
        <v>5</v>
      </c>
      <c r="G3305" s="11" t="s">
        <v>48</v>
      </c>
      <c r="H3305" s="15">
        <v>0.7</v>
      </c>
      <c r="I3305" s="12">
        <v>9</v>
      </c>
      <c r="J3305" s="13" t="str">
        <f>VLOOKUP(A3305,'IEP Data'!A:P,16,FALSE)</f>
        <v>No</v>
      </c>
    </row>
    <row r="3306" spans="1:10" s="13" customFormat="1" x14ac:dyDescent="0.25">
      <c r="A3306" s="11">
        <v>206340267</v>
      </c>
      <c r="B3306" s="11" t="s">
        <v>13782</v>
      </c>
      <c r="C3306" s="11" t="s">
        <v>1140</v>
      </c>
      <c r="D3306" s="11" t="s">
        <v>71</v>
      </c>
      <c r="E3306" s="11" t="s">
        <v>256</v>
      </c>
      <c r="F3306" s="11">
        <v>5</v>
      </c>
      <c r="G3306" s="11" t="s">
        <v>5</v>
      </c>
      <c r="H3306" s="15">
        <v>0.2</v>
      </c>
      <c r="I3306" s="12">
        <v>11</v>
      </c>
      <c r="J3306" s="13" t="str">
        <f>VLOOKUP(A3306,'IEP Data'!A:P,16,FALSE)</f>
        <v>No</v>
      </c>
    </row>
    <row r="3307" spans="1:10" s="13" customFormat="1" x14ac:dyDescent="0.25">
      <c r="A3307" s="11">
        <v>237997549</v>
      </c>
      <c r="B3307" s="11" t="s">
        <v>14070</v>
      </c>
      <c r="C3307" s="11" t="s">
        <v>14071</v>
      </c>
      <c r="D3307" s="11" t="s">
        <v>71</v>
      </c>
      <c r="E3307" s="11" t="s">
        <v>256</v>
      </c>
      <c r="F3307" s="11">
        <v>5</v>
      </c>
      <c r="G3307" s="11" t="s">
        <v>5</v>
      </c>
      <c r="H3307" s="15">
        <v>0.5</v>
      </c>
      <c r="I3307" s="12">
        <v>9</v>
      </c>
      <c r="J3307" s="13" t="str">
        <f>VLOOKUP(A3307,'IEP Data'!A:P,16,FALSE)</f>
        <v>No</v>
      </c>
    </row>
    <row r="3308" spans="1:10" s="13" customFormat="1" x14ac:dyDescent="0.25">
      <c r="A3308" s="11">
        <v>237997549</v>
      </c>
      <c r="B3308" s="11" t="s">
        <v>14070</v>
      </c>
      <c r="C3308" s="11" t="s">
        <v>14071</v>
      </c>
      <c r="D3308" s="11" t="s">
        <v>71</v>
      </c>
      <c r="E3308" s="11" t="s">
        <v>256</v>
      </c>
      <c r="F3308" s="11">
        <v>5</v>
      </c>
      <c r="G3308" s="11" t="s">
        <v>30</v>
      </c>
      <c r="H3308" s="15">
        <v>0.5</v>
      </c>
      <c r="I3308" s="12">
        <v>9</v>
      </c>
      <c r="J3308" s="13" t="str">
        <f>VLOOKUP(A3308,'IEP Data'!A:P,16,FALSE)</f>
        <v>No</v>
      </c>
    </row>
    <row r="3309" spans="1:10" s="13" customFormat="1" x14ac:dyDescent="0.25">
      <c r="A3309" s="11">
        <v>234554814</v>
      </c>
      <c r="B3309" s="11" t="s">
        <v>14219</v>
      </c>
      <c r="C3309" s="11" t="s">
        <v>1641</v>
      </c>
      <c r="D3309" s="11" t="s">
        <v>71</v>
      </c>
      <c r="E3309" s="11" t="s">
        <v>256</v>
      </c>
      <c r="F3309" s="11">
        <v>5</v>
      </c>
      <c r="G3309" s="11" t="s">
        <v>30</v>
      </c>
      <c r="H3309" s="15">
        <v>0.1</v>
      </c>
      <c r="I3309" s="12">
        <v>10</v>
      </c>
      <c r="J3309" s="13" t="str">
        <f>VLOOKUP(A3309,'IEP Data'!A:P,16,FALSE)</f>
        <v>No</v>
      </c>
    </row>
    <row r="3310" spans="1:10" s="13" customFormat="1" x14ac:dyDescent="0.25">
      <c r="A3310" s="11">
        <v>233988443</v>
      </c>
      <c r="B3310" s="11" t="s">
        <v>10168</v>
      </c>
      <c r="C3310" s="11" t="s">
        <v>2066</v>
      </c>
      <c r="D3310" s="11" t="s">
        <v>87</v>
      </c>
      <c r="E3310" s="11" t="s">
        <v>256</v>
      </c>
      <c r="F3310" s="11">
        <v>5</v>
      </c>
      <c r="G3310" s="11" t="s">
        <v>48</v>
      </c>
      <c r="H3310" s="15">
        <v>0</v>
      </c>
      <c r="I3310" s="12">
        <v>10</v>
      </c>
      <c r="J3310" s="13" t="str">
        <f>VLOOKUP(A3310,'IEP Data'!A:P,16,FALSE)</f>
        <v>No</v>
      </c>
    </row>
    <row r="3311" spans="1:10" s="13" customFormat="1" x14ac:dyDescent="0.25">
      <c r="A3311" s="11">
        <v>214179822</v>
      </c>
      <c r="B3311" s="11" t="s">
        <v>14499</v>
      </c>
      <c r="C3311" s="11" t="s">
        <v>129</v>
      </c>
      <c r="D3311" s="11" t="s">
        <v>87</v>
      </c>
      <c r="E3311" s="11" t="s">
        <v>256</v>
      </c>
      <c r="F3311" s="11">
        <v>5</v>
      </c>
      <c r="G3311" s="11" t="s">
        <v>34</v>
      </c>
      <c r="H3311" s="15">
        <v>0</v>
      </c>
      <c r="I3311" s="12">
        <v>12</v>
      </c>
      <c r="J3311" s="13" t="str">
        <f>VLOOKUP(A3311,'IEP Data'!A:P,16,FALSE)</f>
        <v>No</v>
      </c>
    </row>
    <row r="3312" spans="1:10" s="13" customFormat="1" x14ac:dyDescent="0.25">
      <c r="A3312" s="11">
        <v>207422023</v>
      </c>
      <c r="B3312" s="11" t="s">
        <v>14713</v>
      </c>
      <c r="C3312" s="11" t="s">
        <v>14714</v>
      </c>
      <c r="D3312" s="11" t="s">
        <v>71</v>
      </c>
      <c r="E3312" s="11" t="s">
        <v>256</v>
      </c>
      <c r="F3312" s="11">
        <v>5</v>
      </c>
      <c r="G3312" s="11" t="s">
        <v>30</v>
      </c>
      <c r="H3312" s="15">
        <v>0.1</v>
      </c>
      <c r="I3312" s="12">
        <v>11</v>
      </c>
      <c r="J3312" s="13" t="str">
        <f>VLOOKUP(A3312,'IEP Data'!A:P,16,FALSE)</f>
        <v>No</v>
      </c>
    </row>
    <row r="3313" spans="1:10" s="13" customFormat="1" x14ac:dyDescent="0.25">
      <c r="A3313" s="11">
        <v>241066729</v>
      </c>
      <c r="B3313" s="11" t="s">
        <v>14802</v>
      </c>
      <c r="C3313" s="11" t="s">
        <v>14805</v>
      </c>
      <c r="D3313" s="11" t="s">
        <v>87</v>
      </c>
      <c r="E3313" s="11" t="s">
        <v>256</v>
      </c>
      <c r="F3313" s="11">
        <v>5</v>
      </c>
      <c r="G3313" s="11" t="s">
        <v>24</v>
      </c>
      <c r="H3313" s="15">
        <v>0.9</v>
      </c>
      <c r="I3313" s="12">
        <v>10</v>
      </c>
      <c r="J3313" s="13" t="str">
        <f>VLOOKUP(A3313,'IEP Data'!A:P,16,FALSE)</f>
        <v>No</v>
      </c>
    </row>
    <row r="3314" spans="1:10" s="13" customFormat="1" x14ac:dyDescent="0.25">
      <c r="A3314" s="11">
        <v>241066729</v>
      </c>
      <c r="B3314" s="11" t="s">
        <v>14802</v>
      </c>
      <c r="C3314" s="11" t="s">
        <v>14805</v>
      </c>
      <c r="D3314" s="11" t="s">
        <v>87</v>
      </c>
      <c r="E3314" s="11" t="s">
        <v>256</v>
      </c>
      <c r="F3314" s="11">
        <v>5</v>
      </c>
      <c r="G3314" s="11" t="s">
        <v>48</v>
      </c>
      <c r="H3314" s="15">
        <v>0.9</v>
      </c>
      <c r="I3314" s="12">
        <v>10</v>
      </c>
      <c r="J3314" s="13" t="str">
        <f>VLOOKUP(A3314,'IEP Data'!A:P,16,FALSE)</f>
        <v>No</v>
      </c>
    </row>
    <row r="3315" spans="1:10" s="13" customFormat="1" x14ac:dyDescent="0.25">
      <c r="A3315" s="11">
        <v>201326493</v>
      </c>
      <c r="B3315" s="11" t="s">
        <v>14802</v>
      </c>
      <c r="C3315" s="11" t="s">
        <v>14803</v>
      </c>
      <c r="D3315" s="11" t="s">
        <v>87</v>
      </c>
      <c r="E3315" s="11" t="s">
        <v>256</v>
      </c>
      <c r="F3315" s="11">
        <v>5</v>
      </c>
      <c r="G3315" s="11" t="s">
        <v>5</v>
      </c>
      <c r="H3315" s="15">
        <v>0.4</v>
      </c>
      <c r="I3315" s="12">
        <v>9</v>
      </c>
      <c r="J3315" s="13" t="str">
        <f>VLOOKUP(A3315,'IEP Data'!A:P,16,FALSE)</f>
        <v>Yes</v>
      </c>
    </row>
    <row r="3316" spans="1:10" s="13" customFormat="1" x14ac:dyDescent="0.25">
      <c r="A3316" s="11">
        <v>220991046</v>
      </c>
      <c r="B3316" s="11" t="s">
        <v>14849</v>
      </c>
      <c r="C3316" s="11" t="s">
        <v>5635</v>
      </c>
      <c r="D3316" s="11" t="s">
        <v>71</v>
      </c>
      <c r="E3316" s="11" t="s">
        <v>256</v>
      </c>
      <c r="F3316" s="11">
        <v>5</v>
      </c>
      <c r="G3316" s="11" t="s">
        <v>5</v>
      </c>
      <c r="H3316" s="15">
        <v>0.2</v>
      </c>
      <c r="I3316" s="12">
        <v>10</v>
      </c>
      <c r="J3316" s="13" t="str">
        <f>VLOOKUP(A3316,'IEP Data'!A:P,16,FALSE)</f>
        <v>Yes</v>
      </c>
    </row>
    <row r="3317" spans="1:10" s="13" customFormat="1" x14ac:dyDescent="0.25">
      <c r="A3317" s="11">
        <v>220991046</v>
      </c>
      <c r="B3317" s="11" t="s">
        <v>14849</v>
      </c>
      <c r="C3317" s="11" t="s">
        <v>5635</v>
      </c>
      <c r="D3317" s="11" t="s">
        <v>71</v>
      </c>
      <c r="E3317" s="11" t="s">
        <v>256</v>
      </c>
      <c r="F3317" s="11">
        <v>5</v>
      </c>
      <c r="G3317" s="11" t="s">
        <v>30</v>
      </c>
      <c r="H3317" s="15">
        <v>0.2</v>
      </c>
      <c r="I3317" s="12">
        <v>10</v>
      </c>
      <c r="J3317" s="13" t="str">
        <f>VLOOKUP(A3317,'IEP Data'!A:P,16,FALSE)</f>
        <v>Yes</v>
      </c>
    </row>
    <row r="3318" spans="1:10" s="13" customFormat="1" x14ac:dyDescent="0.25">
      <c r="A3318" s="11">
        <v>233287564</v>
      </c>
      <c r="B3318" s="11" t="s">
        <v>14894</v>
      </c>
      <c r="C3318" s="11" t="s">
        <v>14895</v>
      </c>
      <c r="D3318" s="11" t="s">
        <v>87</v>
      </c>
      <c r="E3318" s="11" t="s">
        <v>256</v>
      </c>
      <c r="F3318" s="11">
        <v>5</v>
      </c>
      <c r="G3318" s="11" t="s">
        <v>5</v>
      </c>
      <c r="H3318" s="15">
        <v>0.8</v>
      </c>
      <c r="I3318" s="12">
        <v>10</v>
      </c>
      <c r="J3318" s="13" t="str">
        <f>VLOOKUP(A3318,'IEP Data'!A:P,16,FALSE)</f>
        <v>No</v>
      </c>
    </row>
    <row r="3319" spans="1:10" s="13" customFormat="1" x14ac:dyDescent="0.25">
      <c r="A3319" s="11">
        <v>233287564</v>
      </c>
      <c r="B3319" s="11" t="s">
        <v>14894</v>
      </c>
      <c r="C3319" s="11" t="s">
        <v>14895</v>
      </c>
      <c r="D3319" s="11" t="s">
        <v>87</v>
      </c>
      <c r="E3319" s="11" t="s">
        <v>256</v>
      </c>
      <c r="F3319" s="11">
        <v>5</v>
      </c>
      <c r="G3319" s="11" t="s">
        <v>30</v>
      </c>
      <c r="H3319" s="15">
        <v>0.8</v>
      </c>
      <c r="I3319" s="12">
        <v>10</v>
      </c>
      <c r="J3319" s="13" t="str">
        <f>VLOOKUP(A3319,'IEP Data'!A:P,16,FALSE)</f>
        <v>No</v>
      </c>
    </row>
    <row r="3320" spans="1:10" s="13" customFormat="1" x14ac:dyDescent="0.25">
      <c r="A3320" s="11">
        <v>243362167</v>
      </c>
      <c r="B3320" s="11" t="s">
        <v>363</v>
      </c>
      <c r="C3320" s="11" t="s">
        <v>364</v>
      </c>
      <c r="D3320" s="11" t="s">
        <v>71</v>
      </c>
      <c r="E3320" s="11" t="s">
        <v>367</v>
      </c>
      <c r="F3320" s="11">
        <v>8</v>
      </c>
      <c r="G3320" s="11" t="s">
        <v>3</v>
      </c>
      <c r="H3320" s="15">
        <v>0.2</v>
      </c>
      <c r="I3320" s="12">
        <v>11</v>
      </c>
      <c r="J3320" s="13" t="str">
        <f>VLOOKUP(A3320,'IEP Data'!A:P,16,FALSE)</f>
        <v>No</v>
      </c>
    </row>
    <row r="3321" spans="1:10" s="13" customFormat="1" x14ac:dyDescent="0.25">
      <c r="A3321" s="11">
        <v>242780401</v>
      </c>
      <c r="B3321" s="11" t="s">
        <v>532</v>
      </c>
      <c r="C3321" s="11" t="s">
        <v>543</v>
      </c>
      <c r="D3321" s="11" t="s">
        <v>87</v>
      </c>
      <c r="E3321" s="11" t="s">
        <v>367</v>
      </c>
      <c r="F3321" s="11">
        <v>8</v>
      </c>
      <c r="G3321" s="11" t="s">
        <v>48</v>
      </c>
      <c r="H3321" s="15">
        <v>0.9</v>
      </c>
      <c r="I3321" s="12">
        <v>11</v>
      </c>
      <c r="J3321" s="13" t="str">
        <f>VLOOKUP(A3321,'IEP Data'!A:P,16,FALSE)</f>
        <v>No</v>
      </c>
    </row>
    <row r="3322" spans="1:10" s="13" customFormat="1" x14ac:dyDescent="0.25">
      <c r="A3322" s="11">
        <v>227966256</v>
      </c>
      <c r="B3322" s="11" t="s">
        <v>1182</v>
      </c>
      <c r="C3322" s="11" t="s">
        <v>1185</v>
      </c>
      <c r="D3322" s="11" t="s">
        <v>87</v>
      </c>
      <c r="E3322" s="11" t="s">
        <v>367</v>
      </c>
      <c r="F3322" s="11">
        <v>8</v>
      </c>
      <c r="G3322" s="11" t="s">
        <v>24</v>
      </c>
      <c r="H3322" s="15">
        <v>0.1</v>
      </c>
      <c r="I3322" s="12">
        <v>12</v>
      </c>
      <c r="J3322" s="13" t="str">
        <f>VLOOKUP(A3322,'IEP Data'!A:P,16,FALSE)</f>
        <v>No</v>
      </c>
    </row>
    <row r="3323" spans="1:10" s="13" customFormat="1" x14ac:dyDescent="0.25">
      <c r="A3323" s="11">
        <v>236657235</v>
      </c>
      <c r="B3323" s="11" t="s">
        <v>1473</v>
      </c>
      <c r="C3323" s="11" t="s">
        <v>1477</v>
      </c>
      <c r="D3323" s="11" t="s">
        <v>87</v>
      </c>
      <c r="E3323" s="11" t="s">
        <v>367</v>
      </c>
      <c r="F3323" s="11">
        <v>8</v>
      </c>
      <c r="G3323" s="11" t="s">
        <v>3</v>
      </c>
      <c r="H3323" s="15">
        <v>0.1</v>
      </c>
      <c r="I3323" s="12">
        <v>10</v>
      </c>
      <c r="J3323" s="13" t="str">
        <f>VLOOKUP(A3323,'IEP Data'!A:P,16,FALSE)</f>
        <v>No</v>
      </c>
    </row>
    <row r="3324" spans="1:10" s="13" customFormat="1" x14ac:dyDescent="0.25">
      <c r="A3324" s="11">
        <v>236657235</v>
      </c>
      <c r="B3324" s="11" t="s">
        <v>1473</v>
      </c>
      <c r="C3324" s="11" t="s">
        <v>1477</v>
      </c>
      <c r="D3324" s="11" t="s">
        <v>87</v>
      </c>
      <c r="E3324" s="11" t="s">
        <v>367</v>
      </c>
      <c r="F3324" s="11">
        <v>8</v>
      </c>
      <c r="G3324" s="11" t="s">
        <v>28</v>
      </c>
      <c r="H3324" s="15">
        <v>0</v>
      </c>
      <c r="I3324" s="12">
        <v>10</v>
      </c>
      <c r="J3324" s="13" t="str">
        <f>VLOOKUP(A3324,'IEP Data'!A:P,16,FALSE)</f>
        <v>No</v>
      </c>
    </row>
    <row r="3325" spans="1:10" s="13" customFormat="1" x14ac:dyDescent="0.25">
      <c r="A3325" s="11">
        <v>241903640</v>
      </c>
      <c r="B3325" s="11" t="s">
        <v>1566</v>
      </c>
      <c r="C3325" s="11" t="s">
        <v>1591</v>
      </c>
      <c r="D3325" s="11" t="s">
        <v>71</v>
      </c>
      <c r="E3325" s="11" t="s">
        <v>367</v>
      </c>
      <c r="F3325" s="11">
        <v>8</v>
      </c>
      <c r="G3325" s="11" t="s">
        <v>5</v>
      </c>
      <c r="H3325" s="15">
        <v>0</v>
      </c>
      <c r="I3325" s="12">
        <v>9</v>
      </c>
      <c r="J3325" s="13" t="str">
        <f>VLOOKUP(A3325,'IEP Data'!A:P,16,FALSE)</f>
        <v>No</v>
      </c>
    </row>
    <row r="3326" spans="1:10" s="13" customFormat="1" x14ac:dyDescent="0.25">
      <c r="A3326" s="11">
        <v>241903640</v>
      </c>
      <c r="B3326" s="11" t="s">
        <v>1566</v>
      </c>
      <c r="C3326" s="11" t="s">
        <v>1591</v>
      </c>
      <c r="D3326" s="11" t="s">
        <v>71</v>
      </c>
      <c r="E3326" s="11" t="s">
        <v>367</v>
      </c>
      <c r="F3326" s="11">
        <v>8</v>
      </c>
      <c r="G3326" s="11" t="s">
        <v>30</v>
      </c>
      <c r="H3326" s="15">
        <v>0.2</v>
      </c>
      <c r="I3326" s="12">
        <v>9</v>
      </c>
      <c r="J3326" s="13" t="str">
        <f>VLOOKUP(A3326,'IEP Data'!A:P,16,FALSE)</f>
        <v>No</v>
      </c>
    </row>
    <row r="3327" spans="1:10" s="13" customFormat="1" x14ac:dyDescent="0.25">
      <c r="A3327" s="11">
        <v>230568800</v>
      </c>
      <c r="B3327" s="11" t="s">
        <v>1629</v>
      </c>
      <c r="C3327" s="11" t="s">
        <v>1654</v>
      </c>
      <c r="D3327" s="11" t="s">
        <v>71</v>
      </c>
      <c r="E3327" s="11" t="s">
        <v>367</v>
      </c>
      <c r="F3327" s="11">
        <v>8</v>
      </c>
      <c r="G3327" s="11" t="s">
        <v>5</v>
      </c>
      <c r="H3327" s="15">
        <v>0</v>
      </c>
      <c r="I3327" s="12">
        <v>12</v>
      </c>
      <c r="J3327" s="13" t="str">
        <f>VLOOKUP(A3327,'IEP Data'!A:P,16,FALSE)</f>
        <v>No</v>
      </c>
    </row>
    <row r="3328" spans="1:10" s="13" customFormat="1" x14ac:dyDescent="0.25">
      <c r="A3328" s="11">
        <v>230568800</v>
      </c>
      <c r="B3328" s="11" t="s">
        <v>1629</v>
      </c>
      <c r="C3328" s="11" t="s">
        <v>1654</v>
      </c>
      <c r="D3328" s="11" t="s">
        <v>71</v>
      </c>
      <c r="E3328" s="11" t="s">
        <v>367</v>
      </c>
      <c r="F3328" s="11">
        <v>8</v>
      </c>
      <c r="G3328" s="11" t="s">
        <v>30</v>
      </c>
      <c r="H3328" s="15">
        <v>0.2</v>
      </c>
      <c r="I3328" s="12">
        <v>12</v>
      </c>
      <c r="J3328" s="13" t="str">
        <f>VLOOKUP(A3328,'IEP Data'!A:P,16,FALSE)</f>
        <v>No</v>
      </c>
    </row>
    <row r="3329" spans="1:10" s="13" customFormat="1" x14ac:dyDescent="0.25">
      <c r="A3329" s="11">
        <v>230568800</v>
      </c>
      <c r="B3329" s="11" t="s">
        <v>1629</v>
      </c>
      <c r="C3329" s="11" t="s">
        <v>1654</v>
      </c>
      <c r="D3329" s="11" t="s">
        <v>71</v>
      </c>
      <c r="E3329" s="11" t="s">
        <v>367</v>
      </c>
      <c r="F3329" s="11">
        <v>8</v>
      </c>
      <c r="G3329" s="11" t="s">
        <v>30</v>
      </c>
      <c r="H3329" s="15">
        <v>0.4</v>
      </c>
      <c r="I3329" s="12">
        <v>12</v>
      </c>
      <c r="J3329" s="13" t="str">
        <f>VLOOKUP(A3329,'IEP Data'!A:P,16,FALSE)</f>
        <v>No</v>
      </c>
    </row>
    <row r="3330" spans="1:10" s="13" customFormat="1" x14ac:dyDescent="0.25">
      <c r="A3330" s="11">
        <v>260826300</v>
      </c>
      <c r="B3330" s="11" t="s">
        <v>2388</v>
      </c>
      <c r="C3330" s="11" t="s">
        <v>2216</v>
      </c>
      <c r="D3330" s="11" t="s">
        <v>87</v>
      </c>
      <c r="E3330" s="11" t="s">
        <v>367</v>
      </c>
      <c r="F3330" s="11">
        <v>8</v>
      </c>
      <c r="G3330" s="11" t="s">
        <v>48</v>
      </c>
      <c r="H3330" s="15">
        <v>0.1</v>
      </c>
      <c r="I3330" s="12">
        <v>11</v>
      </c>
      <c r="J3330" s="13" t="str">
        <f>VLOOKUP(A3330,'IEP Data'!A:P,16,FALSE)</f>
        <v>No</v>
      </c>
    </row>
    <row r="3331" spans="1:10" s="13" customFormat="1" x14ac:dyDescent="0.25">
      <c r="A3331" s="11">
        <v>260087358</v>
      </c>
      <c r="B3331" s="11" t="s">
        <v>2505</v>
      </c>
      <c r="C3331" s="11" t="s">
        <v>2506</v>
      </c>
      <c r="D3331" s="11" t="s">
        <v>87</v>
      </c>
      <c r="E3331" s="11" t="s">
        <v>367</v>
      </c>
      <c r="F3331" s="11">
        <v>8</v>
      </c>
      <c r="G3331" s="11" t="s">
        <v>24</v>
      </c>
      <c r="H3331" s="15">
        <v>0.6</v>
      </c>
      <c r="I3331" s="12">
        <v>12</v>
      </c>
      <c r="J3331" s="13" t="str">
        <f>VLOOKUP(A3331,'IEP Data'!A:P,16,FALSE)</f>
        <v>Yes</v>
      </c>
    </row>
    <row r="3332" spans="1:10" s="13" customFormat="1" x14ac:dyDescent="0.25">
      <c r="A3332" s="11">
        <v>260087358</v>
      </c>
      <c r="B3332" s="11" t="s">
        <v>2505</v>
      </c>
      <c r="C3332" s="11" t="s">
        <v>2506</v>
      </c>
      <c r="D3332" s="11" t="s">
        <v>87</v>
      </c>
      <c r="E3332" s="11" t="s">
        <v>367</v>
      </c>
      <c r="F3332" s="11">
        <v>8</v>
      </c>
      <c r="G3332" s="11" t="s">
        <v>48</v>
      </c>
      <c r="H3332" s="15">
        <v>0.5</v>
      </c>
      <c r="I3332" s="12">
        <v>12</v>
      </c>
      <c r="J3332" s="13" t="str">
        <f>VLOOKUP(A3332,'IEP Data'!A:P,16,FALSE)</f>
        <v>Yes</v>
      </c>
    </row>
    <row r="3333" spans="1:10" s="13" customFormat="1" x14ac:dyDescent="0.25">
      <c r="A3333" s="11">
        <v>208012773</v>
      </c>
      <c r="B3333" s="11" t="s">
        <v>2781</v>
      </c>
      <c r="C3333" s="11" t="s">
        <v>2782</v>
      </c>
      <c r="D3333" s="11" t="s">
        <v>87</v>
      </c>
      <c r="E3333" s="11" t="s">
        <v>367</v>
      </c>
      <c r="F3333" s="11">
        <v>8</v>
      </c>
      <c r="G3333" s="11" t="s">
        <v>28</v>
      </c>
      <c r="H3333" s="15">
        <v>0</v>
      </c>
      <c r="I3333" s="12">
        <v>10</v>
      </c>
      <c r="J3333" s="13" t="str">
        <f>VLOOKUP(A3333,'IEP Data'!A:P,16,FALSE)</f>
        <v>No</v>
      </c>
    </row>
    <row r="3334" spans="1:10" s="13" customFormat="1" x14ac:dyDescent="0.25">
      <c r="A3334" s="11">
        <v>214709750</v>
      </c>
      <c r="B3334" s="11" t="s">
        <v>2790</v>
      </c>
      <c r="C3334" s="11" t="s">
        <v>2791</v>
      </c>
      <c r="D3334" s="11" t="s">
        <v>87</v>
      </c>
      <c r="E3334" s="11" t="s">
        <v>367</v>
      </c>
      <c r="F3334" s="11">
        <v>8</v>
      </c>
      <c r="G3334" s="11" t="s">
        <v>5</v>
      </c>
      <c r="H3334" s="15">
        <v>0.2</v>
      </c>
      <c r="I3334" s="12">
        <v>10</v>
      </c>
      <c r="J3334" s="13" t="str">
        <f>VLOOKUP(A3334,'IEP Data'!A:P,16,FALSE)</f>
        <v>No</v>
      </c>
    </row>
    <row r="3335" spans="1:10" s="13" customFormat="1" x14ac:dyDescent="0.25">
      <c r="A3335" s="11">
        <v>214709750</v>
      </c>
      <c r="B3335" s="11" t="s">
        <v>2790</v>
      </c>
      <c r="C3335" s="11" t="s">
        <v>2791</v>
      </c>
      <c r="D3335" s="11" t="s">
        <v>87</v>
      </c>
      <c r="E3335" s="11" t="s">
        <v>367</v>
      </c>
      <c r="F3335" s="11">
        <v>8</v>
      </c>
      <c r="G3335" s="11" t="s">
        <v>30</v>
      </c>
      <c r="H3335" s="15">
        <v>0.1</v>
      </c>
      <c r="I3335" s="12">
        <v>10</v>
      </c>
      <c r="J3335" s="13" t="str">
        <f>VLOOKUP(A3335,'IEP Data'!A:P,16,FALSE)</f>
        <v>No</v>
      </c>
    </row>
    <row r="3336" spans="1:10" s="13" customFormat="1" x14ac:dyDescent="0.25">
      <c r="A3336" s="11">
        <v>232410258</v>
      </c>
      <c r="B3336" s="11" t="s">
        <v>3076</v>
      </c>
      <c r="C3336" s="11" t="s">
        <v>3077</v>
      </c>
      <c r="D3336" s="11" t="s">
        <v>87</v>
      </c>
      <c r="E3336" s="11" t="s">
        <v>367</v>
      </c>
      <c r="F3336" s="11">
        <v>8</v>
      </c>
      <c r="G3336" s="11" t="s">
        <v>24</v>
      </c>
      <c r="H3336" s="15">
        <v>0</v>
      </c>
      <c r="I3336" s="12">
        <v>12</v>
      </c>
      <c r="J3336" s="13" t="str">
        <f>VLOOKUP(A3336,'IEP Data'!A:P,16,FALSE)</f>
        <v>No</v>
      </c>
    </row>
    <row r="3337" spans="1:10" s="13" customFormat="1" x14ac:dyDescent="0.25">
      <c r="A3337" s="11">
        <v>232410258</v>
      </c>
      <c r="B3337" s="11" t="s">
        <v>3076</v>
      </c>
      <c r="C3337" s="11" t="s">
        <v>3077</v>
      </c>
      <c r="D3337" s="11" t="s">
        <v>87</v>
      </c>
      <c r="E3337" s="11" t="s">
        <v>367</v>
      </c>
      <c r="F3337" s="11">
        <v>8</v>
      </c>
      <c r="G3337" s="11" t="s">
        <v>48</v>
      </c>
      <c r="H3337" s="15">
        <v>0</v>
      </c>
      <c r="I3337" s="12">
        <v>12</v>
      </c>
      <c r="J3337" s="13" t="str">
        <f>VLOOKUP(A3337,'IEP Data'!A:P,16,FALSE)</f>
        <v>No</v>
      </c>
    </row>
    <row r="3338" spans="1:10" s="13" customFormat="1" x14ac:dyDescent="0.25">
      <c r="A3338" s="11">
        <v>207422338</v>
      </c>
      <c r="B3338" s="11" t="s">
        <v>3256</v>
      </c>
      <c r="C3338" s="11" t="s">
        <v>973</v>
      </c>
      <c r="D3338" s="11" t="s">
        <v>71</v>
      </c>
      <c r="E3338" s="11" t="s">
        <v>367</v>
      </c>
      <c r="F3338" s="11">
        <v>8</v>
      </c>
      <c r="G3338" s="11" t="s">
        <v>5</v>
      </c>
      <c r="H3338" s="15">
        <v>0.8</v>
      </c>
      <c r="I3338" s="12">
        <v>11</v>
      </c>
      <c r="J3338" s="13" t="str">
        <f>VLOOKUP(A3338,'IEP Data'!A:P,16,FALSE)</f>
        <v>No</v>
      </c>
    </row>
    <row r="3339" spans="1:10" s="13" customFormat="1" x14ac:dyDescent="0.25">
      <c r="A3339" s="11">
        <v>207422338</v>
      </c>
      <c r="B3339" s="11" t="s">
        <v>3256</v>
      </c>
      <c r="C3339" s="11" t="s">
        <v>973</v>
      </c>
      <c r="D3339" s="11" t="s">
        <v>71</v>
      </c>
      <c r="E3339" s="11" t="s">
        <v>367</v>
      </c>
      <c r="F3339" s="11">
        <v>8</v>
      </c>
      <c r="G3339" s="11" t="s">
        <v>30</v>
      </c>
      <c r="H3339" s="15">
        <v>0.1</v>
      </c>
      <c r="I3339" s="12">
        <v>11</v>
      </c>
      <c r="J3339" s="13" t="str">
        <f>VLOOKUP(A3339,'IEP Data'!A:P,16,FALSE)</f>
        <v>No</v>
      </c>
    </row>
    <row r="3340" spans="1:10" s="13" customFormat="1" x14ac:dyDescent="0.25">
      <c r="A3340" s="11">
        <v>258698679</v>
      </c>
      <c r="B3340" s="11" t="s">
        <v>3608</v>
      </c>
      <c r="C3340" s="11" t="s">
        <v>3077</v>
      </c>
      <c r="D3340" s="11" t="s">
        <v>87</v>
      </c>
      <c r="E3340" s="11" t="s">
        <v>367</v>
      </c>
      <c r="F3340" s="11">
        <v>8</v>
      </c>
      <c r="G3340" s="11" t="s">
        <v>28</v>
      </c>
      <c r="H3340" s="15">
        <v>0</v>
      </c>
      <c r="I3340" s="12">
        <v>12</v>
      </c>
      <c r="J3340" s="13" t="str">
        <f>VLOOKUP(A3340,'IEP Data'!A:P,16,FALSE)</f>
        <v>No</v>
      </c>
    </row>
    <row r="3341" spans="1:10" s="13" customFormat="1" x14ac:dyDescent="0.25">
      <c r="A3341" s="11">
        <v>214549834</v>
      </c>
      <c r="B3341" s="11" t="s">
        <v>3654</v>
      </c>
      <c r="C3341" s="11" t="s">
        <v>2270</v>
      </c>
      <c r="D3341" s="11" t="s">
        <v>87</v>
      </c>
      <c r="E3341" s="11" t="s">
        <v>367</v>
      </c>
      <c r="F3341" s="11">
        <v>8</v>
      </c>
      <c r="G3341" s="11" t="s">
        <v>48</v>
      </c>
      <c r="H3341" s="15">
        <v>0</v>
      </c>
      <c r="I3341" s="12">
        <v>11</v>
      </c>
      <c r="J3341" s="13" t="str">
        <f>VLOOKUP(A3341,'IEP Data'!A:P,16,FALSE)</f>
        <v>No</v>
      </c>
    </row>
    <row r="3342" spans="1:10" s="13" customFormat="1" x14ac:dyDescent="0.25">
      <c r="A3342" s="11">
        <v>218672699</v>
      </c>
      <c r="B3342" s="11" t="s">
        <v>3984</v>
      </c>
      <c r="C3342" s="11" t="s">
        <v>4000</v>
      </c>
      <c r="D3342" s="11" t="s">
        <v>71</v>
      </c>
      <c r="E3342" s="11" t="s">
        <v>367</v>
      </c>
      <c r="F3342" s="11">
        <v>8</v>
      </c>
      <c r="G3342" s="11" t="s">
        <v>5</v>
      </c>
      <c r="H3342" s="15">
        <v>0</v>
      </c>
      <c r="I3342" s="12">
        <v>9</v>
      </c>
      <c r="J3342" s="13" t="str">
        <f>VLOOKUP(A3342,'IEP Data'!A:P,16,FALSE)</f>
        <v>No</v>
      </c>
    </row>
    <row r="3343" spans="1:10" s="13" customFormat="1" x14ac:dyDescent="0.25">
      <c r="A3343" s="11">
        <v>205581408</v>
      </c>
      <c r="B3343" s="11" t="s">
        <v>4066</v>
      </c>
      <c r="C3343" s="11" t="s">
        <v>4067</v>
      </c>
      <c r="D3343" s="11" t="s">
        <v>87</v>
      </c>
      <c r="E3343" s="11" t="s">
        <v>367</v>
      </c>
      <c r="F3343" s="11">
        <v>8</v>
      </c>
      <c r="G3343" s="11" t="s">
        <v>24</v>
      </c>
      <c r="H3343" s="15">
        <v>0.9</v>
      </c>
      <c r="I3343" s="12">
        <v>12</v>
      </c>
      <c r="J3343" s="13" t="str">
        <f>VLOOKUP(A3343,'IEP Data'!A:P,16,FALSE)</f>
        <v>No</v>
      </c>
    </row>
    <row r="3344" spans="1:10" s="13" customFormat="1" x14ac:dyDescent="0.25">
      <c r="A3344" s="11">
        <v>205581408</v>
      </c>
      <c r="B3344" s="11" t="s">
        <v>4066</v>
      </c>
      <c r="C3344" s="11" t="s">
        <v>4067</v>
      </c>
      <c r="D3344" s="11" t="s">
        <v>87</v>
      </c>
      <c r="E3344" s="11" t="s">
        <v>367</v>
      </c>
      <c r="F3344" s="11">
        <v>8</v>
      </c>
      <c r="G3344" s="11" t="s">
        <v>48</v>
      </c>
      <c r="H3344" s="15">
        <v>0.9</v>
      </c>
      <c r="I3344" s="12">
        <v>12</v>
      </c>
      <c r="J3344" s="13" t="str">
        <f>VLOOKUP(A3344,'IEP Data'!A:P,16,FALSE)</f>
        <v>No</v>
      </c>
    </row>
    <row r="3345" spans="1:10" s="13" customFormat="1" x14ac:dyDescent="0.25">
      <c r="A3345" s="11">
        <v>214769580</v>
      </c>
      <c r="B3345" s="11" t="s">
        <v>4066</v>
      </c>
      <c r="C3345" s="11" t="s">
        <v>344</v>
      </c>
      <c r="D3345" s="11" t="s">
        <v>87</v>
      </c>
      <c r="E3345" s="11" t="s">
        <v>367</v>
      </c>
      <c r="F3345" s="11">
        <v>8</v>
      </c>
      <c r="G3345" s="11" t="s">
        <v>3</v>
      </c>
      <c r="H3345" s="15">
        <v>0.4</v>
      </c>
      <c r="I3345" s="12">
        <v>11</v>
      </c>
      <c r="J3345" s="13" t="str">
        <f>VLOOKUP(A3345,'IEP Data'!A:P,16,FALSE)</f>
        <v>No</v>
      </c>
    </row>
    <row r="3346" spans="1:10" s="13" customFormat="1" x14ac:dyDescent="0.25">
      <c r="A3346" s="11">
        <v>214769580</v>
      </c>
      <c r="B3346" s="11" t="s">
        <v>4066</v>
      </c>
      <c r="C3346" s="11" t="s">
        <v>344</v>
      </c>
      <c r="D3346" s="11" t="s">
        <v>87</v>
      </c>
      <c r="E3346" s="11" t="s">
        <v>367</v>
      </c>
      <c r="F3346" s="11">
        <v>8</v>
      </c>
      <c r="G3346" s="11" t="s">
        <v>28</v>
      </c>
      <c r="H3346" s="15">
        <v>0</v>
      </c>
      <c r="I3346" s="12">
        <v>11</v>
      </c>
      <c r="J3346" s="13" t="str">
        <f>VLOOKUP(A3346,'IEP Data'!A:P,16,FALSE)</f>
        <v>No</v>
      </c>
    </row>
    <row r="3347" spans="1:10" s="13" customFormat="1" x14ac:dyDescent="0.25">
      <c r="A3347" s="11">
        <v>220955355</v>
      </c>
      <c r="B3347" s="11" t="s">
        <v>4230</v>
      </c>
      <c r="C3347" s="11" t="s">
        <v>4231</v>
      </c>
      <c r="D3347" s="11" t="s">
        <v>87</v>
      </c>
      <c r="E3347" s="11" t="s">
        <v>367</v>
      </c>
      <c r="F3347" s="11">
        <v>8</v>
      </c>
      <c r="G3347" s="11" t="s">
        <v>28</v>
      </c>
      <c r="H3347" s="15">
        <v>0.4</v>
      </c>
      <c r="I3347" s="12">
        <v>11</v>
      </c>
      <c r="J3347" s="13" t="str">
        <f>VLOOKUP(A3347,'IEP Data'!A:P,16,FALSE)</f>
        <v>No</v>
      </c>
    </row>
    <row r="3348" spans="1:10" s="13" customFormat="1" x14ac:dyDescent="0.25">
      <c r="A3348" s="11">
        <v>235703204</v>
      </c>
      <c r="B3348" s="11" t="s">
        <v>4327</v>
      </c>
      <c r="C3348" s="11" t="s">
        <v>850</v>
      </c>
      <c r="D3348" s="11" t="s">
        <v>87</v>
      </c>
      <c r="E3348" s="11" t="s">
        <v>367</v>
      </c>
      <c r="F3348" s="11">
        <v>8</v>
      </c>
      <c r="G3348" s="11" t="s">
        <v>3</v>
      </c>
      <c r="H3348" s="15">
        <v>0.7</v>
      </c>
      <c r="I3348" s="12">
        <v>10</v>
      </c>
      <c r="J3348" s="13" t="str">
        <f>VLOOKUP(A3348,'IEP Data'!A:P,16,FALSE)</f>
        <v>No</v>
      </c>
    </row>
    <row r="3349" spans="1:10" s="13" customFormat="1" x14ac:dyDescent="0.25">
      <c r="A3349" s="11">
        <v>235703204</v>
      </c>
      <c r="B3349" s="11" t="s">
        <v>4327</v>
      </c>
      <c r="C3349" s="11" t="s">
        <v>850</v>
      </c>
      <c r="D3349" s="11" t="s">
        <v>87</v>
      </c>
      <c r="E3349" s="11" t="s">
        <v>367</v>
      </c>
      <c r="F3349" s="11">
        <v>8</v>
      </c>
      <c r="G3349" s="11" t="s">
        <v>28</v>
      </c>
      <c r="H3349" s="15">
        <v>0.6</v>
      </c>
      <c r="I3349" s="12">
        <v>10</v>
      </c>
      <c r="J3349" s="13" t="str">
        <f>VLOOKUP(A3349,'IEP Data'!A:P,16,FALSE)</f>
        <v>No</v>
      </c>
    </row>
    <row r="3350" spans="1:10" s="13" customFormat="1" x14ac:dyDescent="0.25">
      <c r="A3350" s="11">
        <v>233145200</v>
      </c>
      <c r="B3350" s="11" t="s">
        <v>4373</v>
      </c>
      <c r="C3350" s="11" t="s">
        <v>4374</v>
      </c>
      <c r="D3350" s="11" t="s">
        <v>71</v>
      </c>
      <c r="E3350" s="11" t="s">
        <v>367</v>
      </c>
      <c r="F3350" s="11">
        <v>8</v>
      </c>
      <c r="G3350" s="11" t="s">
        <v>5</v>
      </c>
      <c r="H3350" s="15">
        <v>0.8</v>
      </c>
      <c r="I3350" s="12">
        <v>12</v>
      </c>
      <c r="J3350" s="13" t="str">
        <f>VLOOKUP(A3350,'IEP Data'!A:P,16,FALSE)</f>
        <v>No</v>
      </c>
    </row>
    <row r="3351" spans="1:10" s="13" customFormat="1" x14ac:dyDescent="0.25">
      <c r="A3351" s="11">
        <v>233145200</v>
      </c>
      <c r="B3351" s="11" t="s">
        <v>4373</v>
      </c>
      <c r="C3351" s="11" t="s">
        <v>4374</v>
      </c>
      <c r="D3351" s="11" t="s">
        <v>71</v>
      </c>
      <c r="E3351" s="11" t="s">
        <v>367</v>
      </c>
      <c r="F3351" s="11">
        <v>8</v>
      </c>
      <c r="G3351" s="11" t="s">
        <v>30</v>
      </c>
      <c r="H3351" s="15">
        <v>0.7</v>
      </c>
      <c r="I3351" s="12">
        <v>12</v>
      </c>
      <c r="J3351" s="13" t="str">
        <f>VLOOKUP(A3351,'IEP Data'!A:P,16,FALSE)</f>
        <v>No</v>
      </c>
    </row>
    <row r="3352" spans="1:10" s="13" customFormat="1" x14ac:dyDescent="0.25">
      <c r="A3352" s="11">
        <v>225402981</v>
      </c>
      <c r="B3352" s="11" t="s">
        <v>4493</v>
      </c>
      <c r="C3352" s="11" t="s">
        <v>4494</v>
      </c>
      <c r="D3352" s="11" t="s">
        <v>71</v>
      </c>
      <c r="E3352" s="11" t="s">
        <v>367</v>
      </c>
      <c r="F3352" s="11">
        <v>8</v>
      </c>
      <c r="G3352" s="11" t="s">
        <v>5</v>
      </c>
      <c r="H3352" s="15">
        <v>0.1</v>
      </c>
      <c r="I3352" s="12">
        <v>12</v>
      </c>
      <c r="J3352" s="13" t="str">
        <f>VLOOKUP(A3352,'IEP Data'!A:P,16,FALSE)</f>
        <v>Yes</v>
      </c>
    </row>
    <row r="3353" spans="1:10" s="13" customFormat="1" x14ac:dyDescent="0.25">
      <c r="A3353" s="11">
        <v>225402981</v>
      </c>
      <c r="B3353" s="11" t="s">
        <v>4493</v>
      </c>
      <c r="C3353" s="11" t="s">
        <v>4494</v>
      </c>
      <c r="D3353" s="11" t="s">
        <v>71</v>
      </c>
      <c r="E3353" s="11" t="s">
        <v>367</v>
      </c>
      <c r="F3353" s="11">
        <v>8</v>
      </c>
      <c r="G3353" s="11" t="s">
        <v>30</v>
      </c>
      <c r="H3353" s="15">
        <v>0.3</v>
      </c>
      <c r="I3353" s="12">
        <v>12</v>
      </c>
      <c r="J3353" s="13" t="str">
        <f>VLOOKUP(A3353,'IEP Data'!A:P,16,FALSE)</f>
        <v>Yes</v>
      </c>
    </row>
    <row r="3354" spans="1:10" s="13" customFormat="1" x14ac:dyDescent="0.25">
      <c r="A3354" s="11">
        <v>257748137</v>
      </c>
      <c r="B3354" s="11" t="s">
        <v>4874</v>
      </c>
      <c r="C3354" s="11" t="s">
        <v>2196</v>
      </c>
      <c r="D3354" s="11" t="s">
        <v>87</v>
      </c>
      <c r="E3354" s="11" t="s">
        <v>367</v>
      </c>
      <c r="F3354" s="11">
        <v>8</v>
      </c>
      <c r="G3354" s="11" t="s">
        <v>24</v>
      </c>
      <c r="H3354" s="15">
        <v>0.9</v>
      </c>
      <c r="I3354" s="12">
        <v>11</v>
      </c>
      <c r="J3354" s="13" t="str">
        <f>VLOOKUP(A3354,'IEP Data'!A:P,16,FALSE)</f>
        <v>No</v>
      </c>
    </row>
    <row r="3355" spans="1:10" s="13" customFormat="1" x14ac:dyDescent="0.25">
      <c r="A3355" s="11">
        <v>257748137</v>
      </c>
      <c r="B3355" s="11" t="s">
        <v>4874</v>
      </c>
      <c r="C3355" s="11" t="s">
        <v>2196</v>
      </c>
      <c r="D3355" s="11" t="s">
        <v>87</v>
      </c>
      <c r="E3355" s="11" t="s">
        <v>367</v>
      </c>
      <c r="F3355" s="11">
        <v>8</v>
      </c>
      <c r="G3355" s="11" t="s">
        <v>48</v>
      </c>
      <c r="H3355" s="15">
        <v>0.7</v>
      </c>
      <c r="I3355" s="12">
        <v>11</v>
      </c>
      <c r="J3355" s="13" t="str">
        <f>VLOOKUP(A3355,'IEP Data'!A:P,16,FALSE)</f>
        <v>No</v>
      </c>
    </row>
    <row r="3356" spans="1:10" s="13" customFormat="1" x14ac:dyDescent="0.25">
      <c r="A3356" s="11">
        <v>229419809</v>
      </c>
      <c r="B3356" s="11" t="s">
        <v>5039</v>
      </c>
      <c r="C3356" s="11" t="s">
        <v>5053</v>
      </c>
      <c r="D3356" s="11" t="s">
        <v>71</v>
      </c>
      <c r="E3356" s="11" t="s">
        <v>367</v>
      </c>
      <c r="F3356" s="11">
        <v>8</v>
      </c>
      <c r="G3356" s="11" t="s">
        <v>24</v>
      </c>
      <c r="H3356" s="15">
        <v>0.7</v>
      </c>
      <c r="I3356" s="12">
        <v>12</v>
      </c>
      <c r="J3356" s="13" t="str">
        <f>VLOOKUP(A3356,'IEP Data'!A:P,16,FALSE)</f>
        <v>Yes</v>
      </c>
    </row>
    <row r="3357" spans="1:10" s="13" customFormat="1" x14ac:dyDescent="0.25">
      <c r="A3357" s="11">
        <v>229419809</v>
      </c>
      <c r="B3357" s="11" t="s">
        <v>5039</v>
      </c>
      <c r="C3357" s="11" t="s">
        <v>5053</v>
      </c>
      <c r="D3357" s="11" t="s">
        <v>71</v>
      </c>
      <c r="E3357" s="11" t="s">
        <v>367</v>
      </c>
      <c r="F3357" s="11">
        <v>8</v>
      </c>
      <c r="G3357" s="11" t="s">
        <v>48</v>
      </c>
      <c r="H3357" s="15">
        <v>0.7</v>
      </c>
      <c r="I3357" s="12">
        <v>12</v>
      </c>
      <c r="J3357" s="13" t="str">
        <f>VLOOKUP(A3357,'IEP Data'!A:P,16,FALSE)</f>
        <v>Yes</v>
      </c>
    </row>
    <row r="3358" spans="1:10" s="13" customFormat="1" x14ac:dyDescent="0.25">
      <c r="A3358" s="11">
        <v>232391219</v>
      </c>
      <c r="B3358" s="11" t="s">
        <v>5143</v>
      </c>
      <c r="C3358" s="11" t="s">
        <v>5144</v>
      </c>
      <c r="D3358" s="11" t="s">
        <v>87</v>
      </c>
      <c r="E3358" s="11" t="s">
        <v>367</v>
      </c>
      <c r="F3358" s="11">
        <v>8</v>
      </c>
      <c r="G3358" s="11" t="s">
        <v>28</v>
      </c>
      <c r="H3358" s="15">
        <v>0</v>
      </c>
      <c r="I3358" s="12">
        <v>10</v>
      </c>
      <c r="J3358" s="13" t="str">
        <f>VLOOKUP(A3358,'IEP Data'!A:P,16,FALSE)</f>
        <v>No</v>
      </c>
    </row>
    <row r="3359" spans="1:10" s="13" customFormat="1" x14ac:dyDescent="0.25">
      <c r="A3359" s="11">
        <v>234606630</v>
      </c>
      <c r="B3359" s="11" t="s">
        <v>6209</v>
      </c>
      <c r="C3359" s="11" t="s">
        <v>1931</v>
      </c>
      <c r="D3359" s="11" t="s">
        <v>87</v>
      </c>
      <c r="E3359" s="11" t="s">
        <v>367</v>
      </c>
      <c r="F3359" s="11">
        <v>8</v>
      </c>
      <c r="G3359" s="11" t="s">
        <v>3</v>
      </c>
      <c r="H3359" s="15">
        <v>0.9</v>
      </c>
      <c r="I3359" s="12">
        <v>9</v>
      </c>
      <c r="J3359" s="13" t="str">
        <f>VLOOKUP(A3359,'IEP Data'!A:P,16,FALSE)</f>
        <v>No</v>
      </c>
    </row>
    <row r="3360" spans="1:10" s="13" customFormat="1" x14ac:dyDescent="0.25">
      <c r="A3360" s="11">
        <v>234606630</v>
      </c>
      <c r="B3360" s="11" t="s">
        <v>6209</v>
      </c>
      <c r="C3360" s="11" t="s">
        <v>1931</v>
      </c>
      <c r="D3360" s="11" t="s">
        <v>87</v>
      </c>
      <c r="E3360" s="11" t="s">
        <v>367</v>
      </c>
      <c r="F3360" s="11">
        <v>8</v>
      </c>
      <c r="G3360" s="11" t="s">
        <v>28</v>
      </c>
      <c r="H3360" s="15">
        <v>0.8</v>
      </c>
      <c r="I3360" s="12">
        <v>10</v>
      </c>
      <c r="J3360" s="13" t="str">
        <f>VLOOKUP(A3360,'IEP Data'!A:P,16,FALSE)</f>
        <v>No</v>
      </c>
    </row>
    <row r="3361" spans="1:10" s="13" customFormat="1" x14ac:dyDescent="0.25">
      <c r="A3361" s="11">
        <v>207831629</v>
      </c>
      <c r="B3361" s="11" t="s">
        <v>6248</v>
      </c>
      <c r="C3361" s="11" t="s">
        <v>3466</v>
      </c>
      <c r="D3361" s="11" t="s">
        <v>71</v>
      </c>
      <c r="E3361" s="11" t="s">
        <v>367</v>
      </c>
      <c r="F3361" s="11">
        <v>8</v>
      </c>
      <c r="G3361" s="11" t="s">
        <v>5</v>
      </c>
      <c r="H3361" s="15">
        <v>0.9</v>
      </c>
      <c r="I3361" s="12">
        <v>11</v>
      </c>
      <c r="J3361" s="13" t="str">
        <f>VLOOKUP(A3361,'IEP Data'!A:P,16,FALSE)</f>
        <v>No</v>
      </c>
    </row>
    <row r="3362" spans="1:10" s="13" customFormat="1" x14ac:dyDescent="0.25">
      <c r="A3362" s="11">
        <v>207831629</v>
      </c>
      <c r="B3362" s="11" t="s">
        <v>6248</v>
      </c>
      <c r="C3362" s="11" t="s">
        <v>3466</v>
      </c>
      <c r="D3362" s="11" t="s">
        <v>71</v>
      </c>
      <c r="E3362" s="11" t="s">
        <v>367</v>
      </c>
      <c r="F3362" s="11">
        <v>8</v>
      </c>
      <c r="G3362" s="11" t="s">
        <v>30</v>
      </c>
      <c r="H3362" s="15">
        <v>0.3</v>
      </c>
      <c r="I3362" s="12">
        <v>11</v>
      </c>
      <c r="J3362" s="13" t="str">
        <f>VLOOKUP(A3362,'IEP Data'!A:P,16,FALSE)</f>
        <v>No</v>
      </c>
    </row>
    <row r="3363" spans="1:10" s="13" customFormat="1" x14ac:dyDescent="0.25">
      <c r="A3363" s="11">
        <v>207818279</v>
      </c>
      <c r="B3363" s="11" t="s">
        <v>6320</v>
      </c>
      <c r="C3363" s="11" t="s">
        <v>129</v>
      </c>
      <c r="D3363" s="11" t="s">
        <v>71</v>
      </c>
      <c r="E3363" s="11" t="s">
        <v>367</v>
      </c>
      <c r="F3363" s="11">
        <v>8</v>
      </c>
      <c r="G3363" s="11" t="s">
        <v>5</v>
      </c>
      <c r="H3363" s="15">
        <v>0.7</v>
      </c>
      <c r="I3363" s="12">
        <v>10</v>
      </c>
      <c r="J3363" s="13" t="str">
        <f>VLOOKUP(A3363,'IEP Data'!A:P,16,FALSE)</f>
        <v>Yes</v>
      </c>
    </row>
    <row r="3364" spans="1:10" s="13" customFormat="1" x14ac:dyDescent="0.25">
      <c r="A3364" s="11">
        <v>207818279</v>
      </c>
      <c r="B3364" s="11" t="s">
        <v>6320</v>
      </c>
      <c r="C3364" s="11" t="s">
        <v>129</v>
      </c>
      <c r="D3364" s="11" t="s">
        <v>71</v>
      </c>
      <c r="E3364" s="11" t="s">
        <v>367</v>
      </c>
      <c r="F3364" s="11">
        <v>8</v>
      </c>
      <c r="G3364" s="11" t="s">
        <v>30</v>
      </c>
      <c r="H3364" s="15">
        <v>0.4</v>
      </c>
      <c r="I3364" s="12">
        <v>10</v>
      </c>
      <c r="J3364" s="13" t="str">
        <f>VLOOKUP(A3364,'IEP Data'!A:P,16,FALSE)</f>
        <v>Yes</v>
      </c>
    </row>
    <row r="3365" spans="1:10" s="13" customFormat="1" x14ac:dyDescent="0.25">
      <c r="A3365" s="11">
        <v>234639789</v>
      </c>
      <c r="B3365" s="11" t="s">
        <v>6384</v>
      </c>
      <c r="C3365" s="11" t="s">
        <v>2627</v>
      </c>
      <c r="D3365" s="11" t="s">
        <v>71</v>
      </c>
      <c r="E3365" s="11" t="s">
        <v>367</v>
      </c>
      <c r="F3365" s="11">
        <v>8</v>
      </c>
      <c r="G3365" s="11" t="s">
        <v>30</v>
      </c>
      <c r="H3365" s="15">
        <v>0</v>
      </c>
      <c r="I3365" s="12">
        <v>10</v>
      </c>
      <c r="J3365" s="13" t="str">
        <f>VLOOKUP(A3365,'IEP Data'!A:P,16,FALSE)</f>
        <v>No</v>
      </c>
    </row>
    <row r="3366" spans="1:10" s="13" customFormat="1" x14ac:dyDescent="0.25">
      <c r="A3366" s="11">
        <v>236450847</v>
      </c>
      <c r="B3366" s="11" t="s">
        <v>6406</v>
      </c>
      <c r="C3366" s="11" t="s">
        <v>6434</v>
      </c>
      <c r="D3366" s="11" t="s">
        <v>71</v>
      </c>
      <c r="E3366" s="11" t="s">
        <v>367</v>
      </c>
      <c r="F3366" s="11">
        <v>8</v>
      </c>
      <c r="G3366" s="11" t="s">
        <v>5</v>
      </c>
      <c r="H3366" s="15">
        <v>0</v>
      </c>
      <c r="I3366" s="12">
        <v>9</v>
      </c>
      <c r="J3366" s="13" t="str">
        <f>VLOOKUP(A3366,'IEP Data'!A:P,16,FALSE)</f>
        <v>Yes</v>
      </c>
    </row>
    <row r="3367" spans="1:10" s="13" customFormat="1" x14ac:dyDescent="0.25">
      <c r="A3367" s="11">
        <v>236450847</v>
      </c>
      <c r="B3367" s="11" t="s">
        <v>6406</v>
      </c>
      <c r="C3367" s="11" t="s">
        <v>6434</v>
      </c>
      <c r="D3367" s="11" t="s">
        <v>71</v>
      </c>
      <c r="E3367" s="11" t="s">
        <v>367</v>
      </c>
      <c r="F3367" s="11">
        <v>8</v>
      </c>
      <c r="G3367" s="11" t="s">
        <v>30</v>
      </c>
      <c r="H3367" s="15">
        <v>0</v>
      </c>
      <c r="I3367" s="12">
        <v>9</v>
      </c>
      <c r="J3367" s="13" t="str">
        <f>VLOOKUP(A3367,'IEP Data'!A:P,16,FALSE)</f>
        <v>Yes</v>
      </c>
    </row>
    <row r="3368" spans="1:10" s="13" customFormat="1" x14ac:dyDescent="0.25">
      <c r="A3368" s="11">
        <v>232121780</v>
      </c>
      <c r="B3368" s="11" t="s">
        <v>6591</v>
      </c>
      <c r="C3368" s="11" t="s">
        <v>6592</v>
      </c>
      <c r="D3368" s="11" t="s">
        <v>87</v>
      </c>
      <c r="E3368" s="11" t="s">
        <v>367</v>
      </c>
      <c r="F3368" s="11">
        <v>8</v>
      </c>
      <c r="G3368" s="11" t="s">
        <v>3</v>
      </c>
      <c r="H3368" s="15">
        <v>0.4</v>
      </c>
      <c r="I3368" s="12">
        <v>12</v>
      </c>
      <c r="J3368" s="13" t="str">
        <f>VLOOKUP(A3368,'IEP Data'!A:P,16,FALSE)</f>
        <v>No</v>
      </c>
    </row>
    <row r="3369" spans="1:10" s="13" customFormat="1" x14ac:dyDescent="0.25">
      <c r="A3369" s="11">
        <v>233670421</v>
      </c>
      <c r="B3369" s="11" t="s">
        <v>6617</v>
      </c>
      <c r="C3369" s="11" t="s">
        <v>6618</v>
      </c>
      <c r="D3369" s="11" t="s">
        <v>71</v>
      </c>
      <c r="E3369" s="11" t="s">
        <v>367</v>
      </c>
      <c r="F3369" s="11">
        <v>8</v>
      </c>
      <c r="G3369" s="11" t="s">
        <v>30</v>
      </c>
      <c r="H3369" s="15">
        <v>0.3</v>
      </c>
      <c r="I3369" s="12">
        <v>10</v>
      </c>
      <c r="J3369" s="13" t="str">
        <f>VLOOKUP(A3369,'IEP Data'!A:P,16,FALSE)</f>
        <v>No</v>
      </c>
    </row>
    <row r="3370" spans="1:10" s="13" customFormat="1" x14ac:dyDescent="0.25">
      <c r="A3370" s="11" t="s">
        <v>15306</v>
      </c>
      <c r="B3370" s="11" t="s">
        <v>15307</v>
      </c>
      <c r="C3370" s="11" t="s">
        <v>15308</v>
      </c>
      <c r="D3370" s="11" t="s">
        <v>87</v>
      </c>
      <c r="E3370" s="11" t="s">
        <v>367</v>
      </c>
      <c r="F3370" s="11">
        <v>8</v>
      </c>
      <c r="G3370" s="11" t="s">
        <v>48</v>
      </c>
      <c r="H3370" s="15">
        <v>0.3</v>
      </c>
      <c r="I3370" s="12">
        <v>10</v>
      </c>
      <c r="J3370" s="13" t="e">
        <f>VLOOKUP(A3370,'IEP Data'!A:P,16,FALSE)</f>
        <v>#N/A</v>
      </c>
    </row>
    <row r="3371" spans="1:10" s="13" customFormat="1" x14ac:dyDescent="0.25">
      <c r="A3371" s="11">
        <v>217379999</v>
      </c>
      <c r="B3371" s="11" t="s">
        <v>6794</v>
      </c>
      <c r="C3371" s="11" t="s">
        <v>6795</v>
      </c>
      <c r="D3371" s="11" t="s">
        <v>71</v>
      </c>
      <c r="E3371" s="11" t="s">
        <v>367</v>
      </c>
      <c r="F3371" s="11">
        <v>8</v>
      </c>
      <c r="G3371" s="11" t="s">
        <v>5</v>
      </c>
      <c r="H3371" s="15">
        <v>0.8</v>
      </c>
      <c r="I3371" s="12">
        <v>11</v>
      </c>
      <c r="J3371" s="13" t="str">
        <f>VLOOKUP(A3371,'IEP Data'!A:P,16,FALSE)</f>
        <v>Yes</v>
      </c>
    </row>
    <row r="3372" spans="1:10" s="13" customFormat="1" x14ac:dyDescent="0.25">
      <c r="A3372" s="11">
        <v>217379999</v>
      </c>
      <c r="B3372" s="11" t="s">
        <v>6794</v>
      </c>
      <c r="C3372" s="11" t="s">
        <v>6795</v>
      </c>
      <c r="D3372" s="11" t="s">
        <v>71</v>
      </c>
      <c r="E3372" s="11" t="s">
        <v>367</v>
      </c>
      <c r="F3372" s="11">
        <v>8</v>
      </c>
      <c r="G3372" s="11" t="s">
        <v>30</v>
      </c>
      <c r="H3372" s="15">
        <v>0.3</v>
      </c>
      <c r="I3372" s="12">
        <v>11</v>
      </c>
      <c r="J3372" s="13" t="str">
        <f>VLOOKUP(A3372,'IEP Data'!A:P,16,FALSE)</f>
        <v>Yes</v>
      </c>
    </row>
    <row r="3373" spans="1:10" s="13" customFormat="1" x14ac:dyDescent="0.25">
      <c r="A3373" s="11">
        <v>237081559</v>
      </c>
      <c r="B3373" s="11" t="s">
        <v>6915</v>
      </c>
      <c r="C3373" s="11" t="s">
        <v>936</v>
      </c>
      <c r="D3373" s="11" t="s">
        <v>87</v>
      </c>
      <c r="E3373" s="11" t="s">
        <v>367</v>
      </c>
      <c r="F3373" s="11">
        <v>8</v>
      </c>
      <c r="G3373" s="11" t="s">
        <v>24</v>
      </c>
      <c r="H3373" s="15">
        <v>0</v>
      </c>
      <c r="I3373" s="12">
        <v>9</v>
      </c>
      <c r="J3373" s="13" t="str">
        <f>VLOOKUP(A3373,'IEP Data'!A:P,16,FALSE)</f>
        <v>No</v>
      </c>
    </row>
    <row r="3374" spans="1:10" s="13" customFormat="1" x14ac:dyDescent="0.25">
      <c r="A3374" s="11">
        <v>237081559</v>
      </c>
      <c r="B3374" s="11" t="s">
        <v>6915</v>
      </c>
      <c r="C3374" s="11" t="s">
        <v>936</v>
      </c>
      <c r="D3374" s="11" t="s">
        <v>87</v>
      </c>
      <c r="E3374" s="11" t="s">
        <v>367</v>
      </c>
      <c r="F3374" s="11">
        <v>8</v>
      </c>
      <c r="G3374" s="11" t="s">
        <v>48</v>
      </c>
      <c r="H3374" s="15">
        <v>0</v>
      </c>
      <c r="I3374" s="12">
        <v>9</v>
      </c>
      <c r="J3374" s="13" t="str">
        <f>VLOOKUP(A3374,'IEP Data'!A:P,16,FALSE)</f>
        <v>No</v>
      </c>
    </row>
    <row r="3375" spans="1:10" s="13" customFormat="1" x14ac:dyDescent="0.25">
      <c r="A3375" s="11" t="s">
        <v>15309</v>
      </c>
      <c r="B3375" s="11" t="s">
        <v>15310</v>
      </c>
      <c r="C3375" s="11" t="s">
        <v>15224</v>
      </c>
      <c r="D3375" s="11" t="s">
        <v>87</v>
      </c>
      <c r="E3375" s="11" t="s">
        <v>367</v>
      </c>
      <c r="F3375" s="11">
        <v>8</v>
      </c>
      <c r="G3375" s="11" t="s">
        <v>48</v>
      </c>
      <c r="H3375" s="15">
        <v>0.2</v>
      </c>
      <c r="I3375" s="12">
        <v>10</v>
      </c>
      <c r="J3375" s="13" t="e">
        <f>VLOOKUP(A3375,'IEP Data'!A:P,16,FALSE)</f>
        <v>#N/A</v>
      </c>
    </row>
    <row r="3376" spans="1:10" s="13" customFormat="1" x14ac:dyDescent="0.25">
      <c r="A3376" s="11">
        <v>207084658</v>
      </c>
      <c r="B3376" s="11" t="s">
        <v>6952</v>
      </c>
      <c r="C3376" s="11" t="s">
        <v>6955</v>
      </c>
      <c r="D3376" s="11" t="s">
        <v>71</v>
      </c>
      <c r="E3376" s="11" t="s">
        <v>367</v>
      </c>
      <c r="F3376" s="11">
        <v>8</v>
      </c>
      <c r="G3376" s="11" t="s">
        <v>5</v>
      </c>
      <c r="H3376" s="15">
        <v>0</v>
      </c>
      <c r="I3376" s="12">
        <v>11</v>
      </c>
      <c r="J3376" s="13" t="str">
        <f>VLOOKUP(A3376,'IEP Data'!A:P,16,FALSE)</f>
        <v>Yes</v>
      </c>
    </row>
    <row r="3377" spans="1:10" s="13" customFormat="1" x14ac:dyDescent="0.25">
      <c r="A3377" s="11">
        <v>207084658</v>
      </c>
      <c r="B3377" s="11" t="s">
        <v>6952</v>
      </c>
      <c r="C3377" s="11" t="s">
        <v>6955</v>
      </c>
      <c r="D3377" s="11" t="s">
        <v>71</v>
      </c>
      <c r="E3377" s="11" t="s">
        <v>367</v>
      </c>
      <c r="F3377" s="11">
        <v>8</v>
      </c>
      <c r="G3377" s="11" t="s">
        <v>30</v>
      </c>
      <c r="H3377" s="15">
        <v>0.2</v>
      </c>
      <c r="I3377" s="12">
        <v>11</v>
      </c>
      <c r="J3377" s="13" t="str">
        <f>VLOOKUP(A3377,'IEP Data'!A:P,16,FALSE)</f>
        <v>Yes</v>
      </c>
    </row>
    <row r="3378" spans="1:10" s="13" customFormat="1" x14ac:dyDescent="0.25">
      <c r="A3378" s="11">
        <v>207084658</v>
      </c>
      <c r="B3378" s="11" t="s">
        <v>6952</v>
      </c>
      <c r="C3378" s="11" t="s">
        <v>6955</v>
      </c>
      <c r="D3378" s="11" t="s">
        <v>71</v>
      </c>
      <c r="E3378" s="11" t="s">
        <v>367</v>
      </c>
      <c r="F3378" s="11">
        <v>8</v>
      </c>
      <c r="G3378" s="11" t="s">
        <v>30</v>
      </c>
      <c r="H3378" s="15">
        <v>0.4</v>
      </c>
      <c r="I3378" s="12">
        <v>10</v>
      </c>
      <c r="J3378" s="13" t="str">
        <f>VLOOKUP(A3378,'IEP Data'!A:P,16,FALSE)</f>
        <v>Yes</v>
      </c>
    </row>
    <row r="3379" spans="1:10" s="13" customFormat="1" x14ac:dyDescent="0.25">
      <c r="A3379" s="11">
        <v>260083381</v>
      </c>
      <c r="B3379" s="11" t="s">
        <v>7637</v>
      </c>
      <c r="C3379" s="11" t="s">
        <v>7638</v>
      </c>
      <c r="D3379" s="11" t="s">
        <v>87</v>
      </c>
      <c r="E3379" s="11" t="s">
        <v>367</v>
      </c>
      <c r="F3379" s="11">
        <v>8</v>
      </c>
      <c r="G3379" s="11" t="s">
        <v>24</v>
      </c>
      <c r="H3379" s="15">
        <v>0.3</v>
      </c>
      <c r="I3379" s="12">
        <v>12</v>
      </c>
      <c r="J3379" s="13" t="str">
        <f>VLOOKUP(A3379,'IEP Data'!A:P,16,FALSE)</f>
        <v>No</v>
      </c>
    </row>
    <row r="3380" spans="1:10" s="13" customFormat="1" x14ac:dyDescent="0.25">
      <c r="A3380" s="11">
        <v>260083381</v>
      </c>
      <c r="B3380" s="11" t="s">
        <v>7637</v>
      </c>
      <c r="C3380" s="11" t="s">
        <v>7638</v>
      </c>
      <c r="D3380" s="11" t="s">
        <v>87</v>
      </c>
      <c r="E3380" s="11" t="s">
        <v>367</v>
      </c>
      <c r="F3380" s="11">
        <v>8</v>
      </c>
      <c r="G3380" s="11" t="s">
        <v>48</v>
      </c>
      <c r="H3380" s="15">
        <v>0</v>
      </c>
      <c r="I3380" s="12">
        <v>12</v>
      </c>
      <c r="J3380" s="13" t="str">
        <f>VLOOKUP(A3380,'IEP Data'!A:P,16,FALSE)</f>
        <v>No</v>
      </c>
    </row>
    <row r="3381" spans="1:10" s="13" customFormat="1" x14ac:dyDescent="0.25">
      <c r="A3381" s="11">
        <v>232121764</v>
      </c>
      <c r="B3381" s="11" t="s">
        <v>7660</v>
      </c>
      <c r="C3381" s="11" t="s">
        <v>6592</v>
      </c>
      <c r="D3381" s="11" t="s">
        <v>87</v>
      </c>
      <c r="E3381" s="11" t="s">
        <v>367</v>
      </c>
      <c r="F3381" s="11">
        <v>8</v>
      </c>
      <c r="G3381" s="11" t="s">
        <v>3</v>
      </c>
      <c r="H3381" s="15">
        <v>0.6</v>
      </c>
      <c r="I3381" s="12">
        <v>12</v>
      </c>
      <c r="J3381" s="13" t="str">
        <f>VLOOKUP(A3381,'IEP Data'!A:P,16,FALSE)</f>
        <v>No</v>
      </c>
    </row>
    <row r="3382" spans="1:10" s="13" customFormat="1" x14ac:dyDescent="0.25">
      <c r="A3382" s="11">
        <v>232121764</v>
      </c>
      <c r="B3382" s="11" t="s">
        <v>7660</v>
      </c>
      <c r="C3382" s="11" t="s">
        <v>6592</v>
      </c>
      <c r="D3382" s="11" t="s">
        <v>87</v>
      </c>
      <c r="E3382" s="11" t="s">
        <v>367</v>
      </c>
      <c r="F3382" s="11">
        <v>8</v>
      </c>
      <c r="G3382" s="11" t="s">
        <v>28</v>
      </c>
      <c r="H3382" s="15">
        <v>0.4</v>
      </c>
      <c r="I3382" s="12">
        <v>12</v>
      </c>
      <c r="J3382" s="13" t="str">
        <f>VLOOKUP(A3382,'IEP Data'!A:P,16,FALSE)</f>
        <v>No</v>
      </c>
    </row>
    <row r="3383" spans="1:10" s="13" customFormat="1" x14ac:dyDescent="0.25">
      <c r="A3383" s="11">
        <v>221145402</v>
      </c>
      <c r="B3383" s="11" t="s">
        <v>8044</v>
      </c>
      <c r="C3383" s="11" t="s">
        <v>761</v>
      </c>
      <c r="D3383" s="11" t="s">
        <v>71</v>
      </c>
      <c r="E3383" s="11" t="s">
        <v>367</v>
      </c>
      <c r="F3383" s="11">
        <v>8</v>
      </c>
      <c r="G3383" s="11" t="s">
        <v>5</v>
      </c>
      <c r="H3383" s="15">
        <v>0.8</v>
      </c>
      <c r="I3383" s="12">
        <v>11</v>
      </c>
      <c r="J3383" s="13" t="str">
        <f>VLOOKUP(A3383,'IEP Data'!A:P,16,FALSE)</f>
        <v>No</v>
      </c>
    </row>
    <row r="3384" spans="1:10" s="13" customFormat="1" x14ac:dyDescent="0.25">
      <c r="A3384" s="11">
        <v>221145402</v>
      </c>
      <c r="B3384" s="11" t="s">
        <v>8044</v>
      </c>
      <c r="C3384" s="11" t="s">
        <v>761</v>
      </c>
      <c r="D3384" s="11" t="s">
        <v>71</v>
      </c>
      <c r="E3384" s="11" t="s">
        <v>367</v>
      </c>
      <c r="F3384" s="11">
        <v>8</v>
      </c>
      <c r="G3384" s="11" t="s">
        <v>30</v>
      </c>
      <c r="H3384" s="15">
        <v>0.2</v>
      </c>
      <c r="I3384" s="12">
        <v>11</v>
      </c>
      <c r="J3384" s="13" t="str">
        <f>VLOOKUP(A3384,'IEP Data'!A:P,16,FALSE)</f>
        <v>No</v>
      </c>
    </row>
    <row r="3385" spans="1:10" s="13" customFormat="1" x14ac:dyDescent="0.25">
      <c r="A3385" s="11">
        <v>233392570</v>
      </c>
      <c r="B3385" s="11" t="s">
        <v>8044</v>
      </c>
      <c r="C3385" s="11" t="s">
        <v>8092</v>
      </c>
      <c r="D3385" s="11" t="s">
        <v>71</v>
      </c>
      <c r="E3385" s="11" t="s">
        <v>367</v>
      </c>
      <c r="F3385" s="11">
        <v>8</v>
      </c>
      <c r="G3385" s="11" t="s">
        <v>24</v>
      </c>
      <c r="H3385" s="15">
        <v>0</v>
      </c>
      <c r="I3385" s="12">
        <v>9</v>
      </c>
      <c r="J3385" s="13" t="str">
        <f>VLOOKUP(A3385,'IEP Data'!A:P,16,FALSE)</f>
        <v>No</v>
      </c>
    </row>
    <row r="3386" spans="1:10" s="13" customFormat="1" x14ac:dyDescent="0.25">
      <c r="A3386" s="11">
        <v>233392570</v>
      </c>
      <c r="B3386" s="11" t="s">
        <v>8044</v>
      </c>
      <c r="C3386" s="11" t="s">
        <v>8092</v>
      </c>
      <c r="D3386" s="11" t="s">
        <v>71</v>
      </c>
      <c r="E3386" s="11" t="s">
        <v>367</v>
      </c>
      <c r="F3386" s="11">
        <v>8</v>
      </c>
      <c r="G3386" s="11" t="s">
        <v>48</v>
      </c>
      <c r="H3386" s="15">
        <v>1</v>
      </c>
      <c r="I3386" s="12">
        <v>9</v>
      </c>
      <c r="J3386" s="13" t="str">
        <f>VLOOKUP(A3386,'IEP Data'!A:P,16,FALSE)</f>
        <v>No</v>
      </c>
    </row>
    <row r="3387" spans="1:10" s="13" customFormat="1" x14ac:dyDescent="0.25">
      <c r="A3387" s="11">
        <v>257982694</v>
      </c>
      <c r="B3387" s="11" t="s">
        <v>8233</v>
      </c>
      <c r="C3387" s="11" t="s">
        <v>8241</v>
      </c>
      <c r="D3387" s="11" t="s">
        <v>71</v>
      </c>
      <c r="E3387" s="11" t="s">
        <v>367</v>
      </c>
      <c r="F3387" s="11">
        <v>8</v>
      </c>
      <c r="G3387" s="11" t="s">
        <v>24</v>
      </c>
      <c r="H3387" s="15">
        <v>0.3</v>
      </c>
      <c r="I3387" s="12">
        <v>12</v>
      </c>
      <c r="J3387" s="13" t="str">
        <f>VLOOKUP(A3387,'IEP Data'!A:P,16,FALSE)</f>
        <v>No</v>
      </c>
    </row>
    <row r="3388" spans="1:10" s="13" customFormat="1" x14ac:dyDescent="0.25">
      <c r="A3388" s="11">
        <v>257982694</v>
      </c>
      <c r="B3388" s="11" t="s">
        <v>8233</v>
      </c>
      <c r="C3388" s="11" t="s">
        <v>8241</v>
      </c>
      <c r="D3388" s="11" t="s">
        <v>71</v>
      </c>
      <c r="E3388" s="11" t="s">
        <v>367</v>
      </c>
      <c r="F3388" s="11">
        <v>8</v>
      </c>
      <c r="G3388" s="11" t="s">
        <v>48</v>
      </c>
      <c r="H3388" s="15">
        <v>0</v>
      </c>
      <c r="I3388" s="12">
        <v>12</v>
      </c>
      <c r="J3388" s="13" t="str">
        <f>VLOOKUP(A3388,'IEP Data'!A:P,16,FALSE)</f>
        <v>No</v>
      </c>
    </row>
    <row r="3389" spans="1:10" s="13" customFormat="1" x14ac:dyDescent="0.25">
      <c r="A3389" s="11">
        <v>239205818</v>
      </c>
      <c r="B3389" s="11" t="s">
        <v>8387</v>
      </c>
      <c r="C3389" s="11" t="s">
        <v>3279</v>
      </c>
      <c r="D3389" s="11" t="s">
        <v>71</v>
      </c>
      <c r="E3389" s="11" t="s">
        <v>367</v>
      </c>
      <c r="F3389" s="11">
        <v>8</v>
      </c>
      <c r="G3389" s="11" t="s">
        <v>5</v>
      </c>
      <c r="H3389" s="15">
        <v>0.1</v>
      </c>
      <c r="I3389" s="12">
        <v>9</v>
      </c>
      <c r="J3389" s="13" t="str">
        <f>VLOOKUP(A3389,'IEP Data'!A:P,16,FALSE)</f>
        <v>No</v>
      </c>
    </row>
    <row r="3390" spans="1:10" s="13" customFormat="1" x14ac:dyDescent="0.25">
      <c r="A3390" s="11">
        <v>239205818</v>
      </c>
      <c r="B3390" s="11" t="s">
        <v>8387</v>
      </c>
      <c r="C3390" s="11" t="s">
        <v>3279</v>
      </c>
      <c r="D3390" s="11" t="s">
        <v>71</v>
      </c>
      <c r="E3390" s="11" t="s">
        <v>367</v>
      </c>
      <c r="F3390" s="11">
        <v>8</v>
      </c>
      <c r="G3390" s="11" t="s">
        <v>30</v>
      </c>
      <c r="H3390" s="15">
        <v>0.1</v>
      </c>
      <c r="I3390" s="12">
        <v>9</v>
      </c>
      <c r="J3390" s="13" t="str">
        <f>VLOOKUP(A3390,'IEP Data'!A:P,16,FALSE)</f>
        <v>No</v>
      </c>
    </row>
    <row r="3391" spans="1:10" s="13" customFormat="1" x14ac:dyDescent="0.25">
      <c r="A3391" s="11">
        <v>240968123</v>
      </c>
      <c r="B3391" s="11" t="s">
        <v>8387</v>
      </c>
      <c r="C3391" s="11" t="s">
        <v>129</v>
      </c>
      <c r="D3391" s="11" t="s">
        <v>71</v>
      </c>
      <c r="E3391" s="11" t="s">
        <v>367</v>
      </c>
      <c r="F3391" s="11">
        <v>8</v>
      </c>
      <c r="G3391" s="11" t="s">
        <v>3</v>
      </c>
      <c r="H3391" s="15">
        <v>0.2</v>
      </c>
      <c r="I3391" s="12">
        <v>12</v>
      </c>
      <c r="J3391" s="13" t="str">
        <f>VLOOKUP(A3391,'IEP Data'!A:P,16,FALSE)</f>
        <v>Yes</v>
      </c>
    </row>
    <row r="3392" spans="1:10" s="13" customFormat="1" x14ac:dyDescent="0.25">
      <c r="A3392" s="11">
        <v>234890895</v>
      </c>
      <c r="B3392" s="11" t="s">
        <v>8727</v>
      </c>
      <c r="C3392" s="11" t="s">
        <v>8739</v>
      </c>
      <c r="D3392" s="11" t="s">
        <v>87</v>
      </c>
      <c r="E3392" s="11" t="s">
        <v>367</v>
      </c>
      <c r="F3392" s="11">
        <v>8</v>
      </c>
      <c r="G3392" s="11" t="s">
        <v>30</v>
      </c>
      <c r="H3392" s="15">
        <v>0</v>
      </c>
      <c r="I3392" s="12">
        <v>10</v>
      </c>
      <c r="J3392" s="13" t="str">
        <f>VLOOKUP(A3392,'IEP Data'!A:P,16,FALSE)</f>
        <v>No</v>
      </c>
    </row>
    <row r="3393" spans="1:10" s="13" customFormat="1" x14ac:dyDescent="0.25">
      <c r="A3393" s="11">
        <v>230502411</v>
      </c>
      <c r="B3393" s="11" t="s">
        <v>8767</v>
      </c>
      <c r="C3393" s="11" t="s">
        <v>1053</v>
      </c>
      <c r="D3393" s="11" t="s">
        <v>87</v>
      </c>
      <c r="E3393" s="11" t="s">
        <v>367</v>
      </c>
      <c r="F3393" s="11">
        <v>8</v>
      </c>
      <c r="G3393" s="11" t="s">
        <v>3</v>
      </c>
      <c r="H3393" s="15">
        <v>0.1</v>
      </c>
      <c r="I3393" s="12">
        <v>12</v>
      </c>
      <c r="J3393" s="13" t="str">
        <f>VLOOKUP(A3393,'IEP Data'!A:P,16,FALSE)</f>
        <v>No</v>
      </c>
    </row>
    <row r="3394" spans="1:10" s="13" customFormat="1" x14ac:dyDescent="0.25">
      <c r="A3394" s="11">
        <v>234718856</v>
      </c>
      <c r="B3394" s="11" t="s">
        <v>8809</v>
      </c>
      <c r="C3394" s="11" t="s">
        <v>4182</v>
      </c>
      <c r="D3394" s="11" t="s">
        <v>87</v>
      </c>
      <c r="E3394" s="11" t="s">
        <v>367</v>
      </c>
      <c r="F3394" s="11">
        <v>8</v>
      </c>
      <c r="G3394" s="11" t="s">
        <v>24</v>
      </c>
      <c r="H3394" s="15">
        <v>0</v>
      </c>
      <c r="I3394" s="12">
        <v>10</v>
      </c>
      <c r="J3394" s="13" t="str">
        <f>VLOOKUP(A3394,'IEP Data'!A:P,16,FALSE)</f>
        <v>Yes</v>
      </c>
    </row>
    <row r="3395" spans="1:10" s="13" customFormat="1" x14ac:dyDescent="0.25">
      <c r="A3395" s="11">
        <v>234718856</v>
      </c>
      <c r="B3395" s="11" t="s">
        <v>8809</v>
      </c>
      <c r="C3395" s="11" t="s">
        <v>4182</v>
      </c>
      <c r="D3395" s="11" t="s">
        <v>87</v>
      </c>
      <c r="E3395" s="11" t="s">
        <v>367</v>
      </c>
      <c r="F3395" s="11">
        <v>8</v>
      </c>
      <c r="G3395" s="11" t="s">
        <v>48</v>
      </c>
      <c r="H3395" s="15">
        <v>0</v>
      </c>
      <c r="I3395" s="12">
        <v>10</v>
      </c>
      <c r="J3395" s="13" t="str">
        <f>VLOOKUP(A3395,'IEP Data'!A:P,16,FALSE)</f>
        <v>Yes</v>
      </c>
    </row>
    <row r="3396" spans="1:10" s="13" customFormat="1" x14ac:dyDescent="0.25">
      <c r="A3396" s="11">
        <v>233134782</v>
      </c>
      <c r="B3396" s="11" t="s">
        <v>8969</v>
      </c>
      <c r="C3396" s="11" t="s">
        <v>8992</v>
      </c>
      <c r="D3396" s="11" t="s">
        <v>71</v>
      </c>
      <c r="E3396" s="11" t="s">
        <v>367</v>
      </c>
      <c r="F3396" s="11">
        <v>8</v>
      </c>
      <c r="G3396" s="11" t="s">
        <v>5</v>
      </c>
      <c r="H3396" s="15">
        <v>0.6</v>
      </c>
      <c r="I3396" s="12">
        <v>11</v>
      </c>
      <c r="J3396" s="13" t="str">
        <f>VLOOKUP(A3396,'IEP Data'!A:P,16,FALSE)</f>
        <v>No</v>
      </c>
    </row>
    <row r="3397" spans="1:10" s="13" customFormat="1" x14ac:dyDescent="0.25">
      <c r="A3397" s="11">
        <v>233134782</v>
      </c>
      <c r="B3397" s="11" t="s">
        <v>8969</v>
      </c>
      <c r="C3397" s="11" t="s">
        <v>8992</v>
      </c>
      <c r="D3397" s="11" t="s">
        <v>71</v>
      </c>
      <c r="E3397" s="11" t="s">
        <v>367</v>
      </c>
      <c r="F3397" s="11">
        <v>8</v>
      </c>
      <c r="G3397" s="11" t="s">
        <v>30</v>
      </c>
      <c r="H3397" s="15">
        <v>0.5</v>
      </c>
      <c r="I3397" s="12">
        <v>11</v>
      </c>
      <c r="J3397" s="13" t="str">
        <f>VLOOKUP(A3397,'IEP Data'!A:P,16,FALSE)</f>
        <v>No</v>
      </c>
    </row>
    <row r="3398" spans="1:10" s="13" customFormat="1" x14ac:dyDescent="0.25">
      <c r="A3398" s="11">
        <v>259034130</v>
      </c>
      <c r="B3398" s="11" t="s">
        <v>8969</v>
      </c>
      <c r="C3398" s="11" t="s">
        <v>9021</v>
      </c>
      <c r="D3398" s="11" t="s">
        <v>71</v>
      </c>
      <c r="E3398" s="11" t="s">
        <v>367</v>
      </c>
      <c r="F3398" s="11">
        <v>8</v>
      </c>
      <c r="G3398" s="11" t="s">
        <v>24</v>
      </c>
      <c r="H3398" s="15">
        <v>0.1</v>
      </c>
      <c r="I3398" s="12">
        <v>11</v>
      </c>
      <c r="J3398" s="13" t="str">
        <f>VLOOKUP(A3398,'IEP Data'!A:P,16,FALSE)</f>
        <v>No</v>
      </c>
    </row>
    <row r="3399" spans="1:10" s="13" customFormat="1" x14ac:dyDescent="0.25">
      <c r="A3399" s="11">
        <v>235177946</v>
      </c>
      <c r="B3399" s="11" t="s">
        <v>9066</v>
      </c>
      <c r="C3399" s="11" t="s">
        <v>9067</v>
      </c>
      <c r="D3399" s="11" t="s">
        <v>87</v>
      </c>
      <c r="E3399" s="11" t="s">
        <v>367</v>
      </c>
      <c r="F3399" s="11">
        <v>8</v>
      </c>
      <c r="G3399" s="11" t="s">
        <v>24</v>
      </c>
      <c r="H3399" s="15">
        <v>0</v>
      </c>
      <c r="I3399" s="12">
        <v>10</v>
      </c>
      <c r="J3399" s="13" t="str">
        <f>VLOOKUP(A3399,'IEP Data'!A:P,16,FALSE)</f>
        <v>No</v>
      </c>
    </row>
    <row r="3400" spans="1:10" s="13" customFormat="1" x14ac:dyDescent="0.25">
      <c r="A3400" s="11">
        <v>259008811</v>
      </c>
      <c r="B3400" s="11" t="s">
        <v>9581</v>
      </c>
      <c r="C3400" s="11" t="s">
        <v>9582</v>
      </c>
      <c r="D3400" s="11" t="s">
        <v>87</v>
      </c>
      <c r="E3400" s="11" t="s">
        <v>367</v>
      </c>
      <c r="F3400" s="11">
        <v>8</v>
      </c>
      <c r="G3400" s="11" t="s">
        <v>48</v>
      </c>
      <c r="H3400" s="15">
        <v>0.4</v>
      </c>
      <c r="I3400" s="12">
        <v>12</v>
      </c>
      <c r="J3400" s="13" t="str">
        <f>VLOOKUP(A3400,'IEP Data'!A:P,16,FALSE)</f>
        <v>No</v>
      </c>
    </row>
    <row r="3401" spans="1:10" s="13" customFormat="1" x14ac:dyDescent="0.25">
      <c r="A3401" s="11">
        <v>257720508</v>
      </c>
      <c r="B3401" s="11" t="s">
        <v>9674</v>
      </c>
      <c r="C3401" s="11" t="s">
        <v>7379</v>
      </c>
      <c r="D3401" s="11" t="s">
        <v>87</v>
      </c>
      <c r="E3401" s="11" t="s">
        <v>367</v>
      </c>
      <c r="F3401" s="11">
        <v>8</v>
      </c>
      <c r="G3401" s="11" t="s">
        <v>3</v>
      </c>
      <c r="H3401" s="15">
        <v>0.1</v>
      </c>
      <c r="I3401" s="12">
        <v>12</v>
      </c>
      <c r="J3401" s="13" t="str">
        <f>VLOOKUP(A3401,'IEP Data'!A:P,16,FALSE)</f>
        <v>No</v>
      </c>
    </row>
    <row r="3402" spans="1:10" s="13" customFormat="1" x14ac:dyDescent="0.25">
      <c r="A3402" s="11">
        <v>241563261</v>
      </c>
      <c r="B3402" s="11" t="s">
        <v>9766</v>
      </c>
      <c r="C3402" s="11" t="s">
        <v>9767</v>
      </c>
      <c r="D3402" s="11" t="s">
        <v>87</v>
      </c>
      <c r="E3402" s="11" t="s">
        <v>367</v>
      </c>
      <c r="F3402" s="11">
        <v>8</v>
      </c>
      <c r="G3402" s="11" t="s">
        <v>3</v>
      </c>
      <c r="H3402" s="15">
        <v>0</v>
      </c>
      <c r="I3402" s="12">
        <v>12</v>
      </c>
      <c r="J3402" s="13" t="str">
        <f>VLOOKUP(A3402,'IEP Data'!A:P,16,FALSE)</f>
        <v>No</v>
      </c>
    </row>
    <row r="3403" spans="1:10" s="13" customFormat="1" x14ac:dyDescent="0.25">
      <c r="A3403" s="11">
        <v>258207729</v>
      </c>
      <c r="B3403" s="11" t="s">
        <v>9784</v>
      </c>
      <c r="C3403" s="11" t="s">
        <v>4855</v>
      </c>
      <c r="D3403" s="11" t="s">
        <v>71</v>
      </c>
      <c r="E3403" s="11" t="s">
        <v>367</v>
      </c>
      <c r="F3403" s="11">
        <v>8</v>
      </c>
      <c r="G3403" s="11" t="s">
        <v>24</v>
      </c>
      <c r="H3403" s="15">
        <v>0.8</v>
      </c>
      <c r="I3403" s="12">
        <v>11</v>
      </c>
      <c r="J3403" s="13" t="str">
        <f>VLOOKUP(A3403,'IEP Data'!A:P,16,FALSE)</f>
        <v>No</v>
      </c>
    </row>
    <row r="3404" spans="1:10" s="13" customFormat="1" x14ac:dyDescent="0.25">
      <c r="A3404" s="11">
        <v>258207729</v>
      </c>
      <c r="B3404" s="11" t="s">
        <v>9784</v>
      </c>
      <c r="C3404" s="11" t="s">
        <v>4855</v>
      </c>
      <c r="D3404" s="11" t="s">
        <v>71</v>
      </c>
      <c r="E3404" s="11" t="s">
        <v>367</v>
      </c>
      <c r="F3404" s="11">
        <v>8</v>
      </c>
      <c r="G3404" s="11" t="s">
        <v>48</v>
      </c>
      <c r="H3404" s="15">
        <v>0.8</v>
      </c>
      <c r="I3404" s="12">
        <v>11</v>
      </c>
      <c r="J3404" s="13" t="str">
        <f>VLOOKUP(A3404,'IEP Data'!A:P,16,FALSE)</f>
        <v>No</v>
      </c>
    </row>
    <row r="3405" spans="1:10" s="13" customFormat="1" x14ac:dyDescent="0.25">
      <c r="A3405" s="11">
        <v>260056726</v>
      </c>
      <c r="B3405" s="11" t="s">
        <v>9866</v>
      </c>
      <c r="C3405" s="11" t="s">
        <v>9867</v>
      </c>
      <c r="D3405" s="11" t="s">
        <v>71</v>
      </c>
      <c r="E3405" s="11" t="s">
        <v>367</v>
      </c>
      <c r="F3405" s="11">
        <v>8</v>
      </c>
      <c r="G3405" s="11" t="s">
        <v>24</v>
      </c>
      <c r="H3405" s="15">
        <v>0.1</v>
      </c>
      <c r="I3405" s="12">
        <v>12</v>
      </c>
      <c r="J3405" s="13" t="str">
        <f>VLOOKUP(A3405,'IEP Data'!A:P,16,FALSE)</f>
        <v>No</v>
      </c>
    </row>
    <row r="3406" spans="1:10" s="13" customFormat="1" x14ac:dyDescent="0.25">
      <c r="A3406" s="11">
        <v>260056726</v>
      </c>
      <c r="B3406" s="11" t="s">
        <v>9866</v>
      </c>
      <c r="C3406" s="11" t="s">
        <v>9867</v>
      </c>
      <c r="D3406" s="11" t="s">
        <v>71</v>
      </c>
      <c r="E3406" s="11" t="s">
        <v>367</v>
      </c>
      <c r="F3406" s="11">
        <v>8</v>
      </c>
      <c r="G3406" s="11" t="s">
        <v>30</v>
      </c>
      <c r="H3406" s="15">
        <v>0</v>
      </c>
      <c r="I3406" s="12">
        <v>12</v>
      </c>
      <c r="J3406" s="13" t="str">
        <f>VLOOKUP(A3406,'IEP Data'!A:P,16,FALSE)</f>
        <v>No</v>
      </c>
    </row>
    <row r="3407" spans="1:10" s="13" customFormat="1" x14ac:dyDescent="0.25">
      <c r="A3407" s="11">
        <v>216681957</v>
      </c>
      <c r="B3407" s="11" t="s">
        <v>9938</v>
      </c>
      <c r="C3407" s="11" t="s">
        <v>9939</v>
      </c>
      <c r="D3407" s="11" t="s">
        <v>71</v>
      </c>
      <c r="E3407" s="11" t="s">
        <v>367</v>
      </c>
      <c r="F3407" s="11">
        <v>8</v>
      </c>
      <c r="G3407" s="11" t="s">
        <v>5</v>
      </c>
      <c r="H3407" s="15">
        <v>0.6</v>
      </c>
      <c r="I3407" s="12">
        <v>11</v>
      </c>
      <c r="J3407" s="13" t="str">
        <f>VLOOKUP(A3407,'IEP Data'!A:P,16,FALSE)</f>
        <v>No</v>
      </c>
    </row>
    <row r="3408" spans="1:10" s="13" customFormat="1" x14ac:dyDescent="0.25">
      <c r="A3408" s="11">
        <v>216681957</v>
      </c>
      <c r="B3408" s="11" t="s">
        <v>9938</v>
      </c>
      <c r="C3408" s="11" t="s">
        <v>9939</v>
      </c>
      <c r="D3408" s="11" t="s">
        <v>71</v>
      </c>
      <c r="E3408" s="11" t="s">
        <v>367</v>
      </c>
      <c r="F3408" s="11">
        <v>8</v>
      </c>
      <c r="G3408" s="11" t="s">
        <v>30</v>
      </c>
      <c r="H3408" s="15">
        <v>0</v>
      </c>
      <c r="I3408" s="12">
        <v>11</v>
      </c>
      <c r="J3408" s="13" t="str">
        <f>VLOOKUP(A3408,'IEP Data'!A:P,16,FALSE)</f>
        <v>No</v>
      </c>
    </row>
    <row r="3409" spans="1:10" s="13" customFormat="1" x14ac:dyDescent="0.25">
      <c r="A3409" s="11">
        <v>239417371</v>
      </c>
      <c r="B3409" s="11" t="s">
        <v>10055</v>
      </c>
      <c r="C3409" s="11" t="s">
        <v>10058</v>
      </c>
      <c r="D3409" s="11" t="s">
        <v>71</v>
      </c>
      <c r="E3409" s="11" t="s">
        <v>367</v>
      </c>
      <c r="F3409" s="11">
        <v>8</v>
      </c>
      <c r="G3409" s="11" t="s">
        <v>3</v>
      </c>
      <c r="H3409" s="15">
        <v>0</v>
      </c>
      <c r="I3409" s="12">
        <v>11</v>
      </c>
      <c r="J3409" s="13" t="str">
        <f>VLOOKUP(A3409,'IEP Data'!A:P,16,FALSE)</f>
        <v>No</v>
      </c>
    </row>
    <row r="3410" spans="1:10" s="13" customFormat="1" x14ac:dyDescent="0.25">
      <c r="A3410" s="11">
        <v>233451012</v>
      </c>
      <c r="B3410" s="11" t="s">
        <v>10185</v>
      </c>
      <c r="C3410" s="11" t="s">
        <v>10188</v>
      </c>
      <c r="D3410" s="11" t="s">
        <v>87</v>
      </c>
      <c r="E3410" s="11" t="s">
        <v>367</v>
      </c>
      <c r="F3410" s="11">
        <v>8</v>
      </c>
      <c r="G3410" s="11" t="s">
        <v>3</v>
      </c>
      <c r="H3410" s="15">
        <v>0.2</v>
      </c>
      <c r="I3410" s="12">
        <v>11</v>
      </c>
      <c r="J3410" s="13" t="str">
        <f>VLOOKUP(A3410,'IEP Data'!A:P,16,FALSE)</f>
        <v>No</v>
      </c>
    </row>
    <row r="3411" spans="1:10" s="13" customFormat="1" x14ac:dyDescent="0.25">
      <c r="A3411" s="11">
        <v>233451012</v>
      </c>
      <c r="B3411" s="11" t="s">
        <v>10185</v>
      </c>
      <c r="C3411" s="11" t="s">
        <v>10188</v>
      </c>
      <c r="D3411" s="11" t="s">
        <v>87</v>
      </c>
      <c r="E3411" s="11" t="s">
        <v>367</v>
      </c>
      <c r="F3411" s="11">
        <v>8</v>
      </c>
      <c r="G3411" s="11" t="s">
        <v>28</v>
      </c>
      <c r="H3411" s="15">
        <v>0</v>
      </c>
      <c r="I3411" s="12">
        <v>11</v>
      </c>
      <c r="J3411" s="13" t="str">
        <f>VLOOKUP(A3411,'IEP Data'!A:P,16,FALSE)</f>
        <v>No</v>
      </c>
    </row>
    <row r="3412" spans="1:10" s="13" customFormat="1" x14ac:dyDescent="0.25">
      <c r="A3412" s="11">
        <v>233529031</v>
      </c>
      <c r="B3412" s="11" t="s">
        <v>10261</v>
      </c>
      <c r="C3412" s="11" t="s">
        <v>92</v>
      </c>
      <c r="D3412" s="11" t="s">
        <v>87</v>
      </c>
      <c r="E3412" s="11" t="s">
        <v>367</v>
      </c>
      <c r="F3412" s="11">
        <v>8</v>
      </c>
      <c r="G3412" s="11" t="s">
        <v>48</v>
      </c>
      <c r="H3412" s="15">
        <v>0.5</v>
      </c>
      <c r="I3412" s="12">
        <v>12</v>
      </c>
      <c r="J3412" s="13" t="str">
        <f>VLOOKUP(A3412,'IEP Data'!A:P,16,FALSE)</f>
        <v>No</v>
      </c>
    </row>
    <row r="3413" spans="1:10" s="13" customFormat="1" x14ac:dyDescent="0.25">
      <c r="A3413" s="11">
        <v>225641265</v>
      </c>
      <c r="B3413" s="11" t="s">
        <v>10326</v>
      </c>
      <c r="C3413" s="11" t="s">
        <v>10329</v>
      </c>
      <c r="D3413" s="11" t="s">
        <v>71</v>
      </c>
      <c r="E3413" s="11" t="s">
        <v>367</v>
      </c>
      <c r="F3413" s="11">
        <v>8</v>
      </c>
      <c r="G3413" s="11" t="s">
        <v>5</v>
      </c>
      <c r="H3413" s="15">
        <v>0.3</v>
      </c>
      <c r="I3413" s="12">
        <v>10</v>
      </c>
      <c r="J3413" s="13" t="str">
        <f>VLOOKUP(A3413,'IEP Data'!A:P,16,FALSE)</f>
        <v>No</v>
      </c>
    </row>
    <row r="3414" spans="1:10" s="13" customFormat="1" x14ac:dyDescent="0.25">
      <c r="A3414" s="11">
        <v>225641265</v>
      </c>
      <c r="B3414" s="11" t="s">
        <v>10326</v>
      </c>
      <c r="C3414" s="11" t="s">
        <v>10329</v>
      </c>
      <c r="D3414" s="11" t="s">
        <v>71</v>
      </c>
      <c r="E3414" s="11" t="s">
        <v>367</v>
      </c>
      <c r="F3414" s="11">
        <v>8</v>
      </c>
      <c r="G3414" s="11" t="s">
        <v>30</v>
      </c>
      <c r="H3414" s="15">
        <v>0.3</v>
      </c>
      <c r="I3414" s="12">
        <v>10</v>
      </c>
      <c r="J3414" s="13" t="str">
        <f>VLOOKUP(A3414,'IEP Data'!A:P,16,FALSE)</f>
        <v>No</v>
      </c>
    </row>
    <row r="3415" spans="1:10" s="13" customFormat="1" x14ac:dyDescent="0.25">
      <c r="A3415" s="11">
        <v>220924393</v>
      </c>
      <c r="B3415" s="11" t="s">
        <v>10567</v>
      </c>
      <c r="C3415" s="11" t="s">
        <v>6129</v>
      </c>
      <c r="D3415" s="11" t="s">
        <v>87</v>
      </c>
      <c r="E3415" s="11" t="s">
        <v>367</v>
      </c>
      <c r="F3415" s="11">
        <v>8</v>
      </c>
      <c r="G3415" s="11" t="s">
        <v>5</v>
      </c>
      <c r="H3415" s="15">
        <v>0.4</v>
      </c>
      <c r="I3415" s="12">
        <v>11</v>
      </c>
      <c r="J3415" s="13" t="str">
        <f>VLOOKUP(A3415,'IEP Data'!A:P,16,FALSE)</f>
        <v>No</v>
      </c>
    </row>
    <row r="3416" spans="1:10" s="13" customFormat="1" x14ac:dyDescent="0.25">
      <c r="A3416" s="11">
        <v>233515766</v>
      </c>
      <c r="B3416" s="11" t="s">
        <v>10644</v>
      </c>
      <c r="C3416" s="11" t="s">
        <v>882</v>
      </c>
      <c r="D3416" s="11" t="s">
        <v>87</v>
      </c>
      <c r="E3416" s="11" t="s">
        <v>367</v>
      </c>
      <c r="F3416" s="11">
        <v>8</v>
      </c>
      <c r="G3416" s="11" t="s">
        <v>3</v>
      </c>
      <c r="H3416" s="15">
        <v>0.6</v>
      </c>
      <c r="I3416" s="12">
        <v>11</v>
      </c>
      <c r="J3416" s="13" t="str">
        <f>VLOOKUP(A3416,'IEP Data'!A:P,16,FALSE)</f>
        <v>No</v>
      </c>
    </row>
    <row r="3417" spans="1:10" s="13" customFormat="1" x14ac:dyDescent="0.25">
      <c r="A3417" s="11">
        <v>233515766</v>
      </c>
      <c r="B3417" s="11" t="s">
        <v>10644</v>
      </c>
      <c r="C3417" s="11" t="s">
        <v>882</v>
      </c>
      <c r="D3417" s="11" t="s">
        <v>87</v>
      </c>
      <c r="E3417" s="11" t="s">
        <v>367</v>
      </c>
      <c r="F3417" s="11">
        <v>8</v>
      </c>
      <c r="G3417" s="11" t="s">
        <v>28</v>
      </c>
      <c r="H3417" s="15">
        <v>0.2</v>
      </c>
      <c r="I3417" s="12">
        <v>11</v>
      </c>
      <c r="J3417" s="13" t="str">
        <f>VLOOKUP(A3417,'IEP Data'!A:P,16,FALSE)</f>
        <v>No</v>
      </c>
    </row>
    <row r="3418" spans="1:10" s="13" customFormat="1" x14ac:dyDescent="0.25">
      <c r="A3418" s="11">
        <v>247448715</v>
      </c>
      <c r="B3418" s="11" t="s">
        <v>11073</v>
      </c>
      <c r="C3418" s="11" t="s">
        <v>123</v>
      </c>
      <c r="D3418" s="11" t="s">
        <v>71</v>
      </c>
      <c r="E3418" s="11" t="s">
        <v>367</v>
      </c>
      <c r="F3418" s="11">
        <v>8</v>
      </c>
      <c r="G3418" s="11" t="s">
        <v>28</v>
      </c>
      <c r="H3418" s="15">
        <v>0.1</v>
      </c>
      <c r="I3418" s="12">
        <v>11</v>
      </c>
      <c r="J3418" s="13" t="str">
        <f>VLOOKUP(A3418,'IEP Data'!A:P,16,FALSE)</f>
        <v>No</v>
      </c>
    </row>
    <row r="3419" spans="1:10" s="13" customFormat="1" x14ac:dyDescent="0.25">
      <c r="A3419" s="11">
        <v>256709817</v>
      </c>
      <c r="B3419" s="11" t="s">
        <v>11116</v>
      </c>
      <c r="C3419" s="11" t="s">
        <v>11117</v>
      </c>
      <c r="D3419" s="11" t="s">
        <v>71</v>
      </c>
      <c r="E3419" s="11" t="s">
        <v>367</v>
      </c>
      <c r="F3419" s="11">
        <v>8</v>
      </c>
      <c r="G3419" s="11" t="s">
        <v>3</v>
      </c>
      <c r="H3419" s="15">
        <v>0</v>
      </c>
      <c r="I3419" s="12">
        <v>12</v>
      </c>
      <c r="J3419" s="13" t="str">
        <f>VLOOKUP(A3419,'IEP Data'!A:P,16,FALSE)</f>
        <v>No</v>
      </c>
    </row>
    <row r="3420" spans="1:10" s="13" customFormat="1" x14ac:dyDescent="0.25">
      <c r="A3420" s="11">
        <v>234373678</v>
      </c>
      <c r="B3420" s="11" t="s">
        <v>7872</v>
      </c>
      <c r="C3420" s="11" t="s">
        <v>11493</v>
      </c>
      <c r="D3420" s="11" t="s">
        <v>71</v>
      </c>
      <c r="E3420" s="11" t="s">
        <v>367</v>
      </c>
      <c r="F3420" s="11">
        <v>8</v>
      </c>
      <c r="G3420" s="11" t="s">
        <v>5</v>
      </c>
      <c r="H3420" s="15">
        <v>0.4</v>
      </c>
      <c r="I3420" s="12">
        <v>11</v>
      </c>
      <c r="J3420" s="13" t="str">
        <f>VLOOKUP(A3420,'IEP Data'!A:P,16,FALSE)</f>
        <v>No</v>
      </c>
    </row>
    <row r="3421" spans="1:10" s="13" customFormat="1" x14ac:dyDescent="0.25">
      <c r="A3421" s="11">
        <v>234373678</v>
      </c>
      <c r="B3421" s="11" t="s">
        <v>7872</v>
      </c>
      <c r="C3421" s="11" t="s">
        <v>11493</v>
      </c>
      <c r="D3421" s="11" t="s">
        <v>71</v>
      </c>
      <c r="E3421" s="11" t="s">
        <v>367</v>
      </c>
      <c r="F3421" s="11">
        <v>8</v>
      </c>
      <c r="G3421" s="11" t="s">
        <v>30</v>
      </c>
      <c r="H3421" s="15">
        <v>0.4</v>
      </c>
      <c r="I3421" s="12">
        <v>11</v>
      </c>
      <c r="J3421" s="13" t="str">
        <f>VLOOKUP(A3421,'IEP Data'!A:P,16,FALSE)</f>
        <v>No</v>
      </c>
    </row>
    <row r="3422" spans="1:10" s="13" customFormat="1" x14ac:dyDescent="0.25">
      <c r="A3422" s="11">
        <v>248781171</v>
      </c>
      <c r="B3422" s="11" t="s">
        <v>11651</v>
      </c>
      <c r="C3422" s="11" t="s">
        <v>11652</v>
      </c>
      <c r="D3422" s="11" t="s">
        <v>87</v>
      </c>
      <c r="E3422" s="11" t="s">
        <v>367</v>
      </c>
      <c r="F3422" s="11">
        <v>8</v>
      </c>
      <c r="G3422" s="11" t="s">
        <v>3</v>
      </c>
      <c r="H3422" s="15">
        <v>0.3</v>
      </c>
      <c r="I3422" s="12">
        <v>12</v>
      </c>
      <c r="J3422" s="13" t="str">
        <f>VLOOKUP(A3422,'IEP Data'!A:P,16,FALSE)</f>
        <v>No</v>
      </c>
    </row>
    <row r="3423" spans="1:10" s="13" customFormat="1" x14ac:dyDescent="0.25">
      <c r="A3423" s="11">
        <v>248781171</v>
      </c>
      <c r="B3423" s="11" t="s">
        <v>11651</v>
      </c>
      <c r="C3423" s="11" t="s">
        <v>11652</v>
      </c>
      <c r="D3423" s="11" t="s">
        <v>87</v>
      </c>
      <c r="E3423" s="11" t="s">
        <v>367</v>
      </c>
      <c r="F3423" s="11">
        <v>8</v>
      </c>
      <c r="G3423" s="11" t="s">
        <v>28</v>
      </c>
      <c r="H3423" s="15">
        <v>0.3</v>
      </c>
      <c r="I3423" s="12">
        <v>12</v>
      </c>
      <c r="J3423" s="13" t="str">
        <f>VLOOKUP(A3423,'IEP Data'!A:P,16,FALSE)</f>
        <v>No</v>
      </c>
    </row>
    <row r="3424" spans="1:10" s="13" customFormat="1" x14ac:dyDescent="0.25">
      <c r="A3424" s="11">
        <v>237829502</v>
      </c>
      <c r="B3424" s="11" t="s">
        <v>11987</v>
      </c>
      <c r="C3424" s="11" t="s">
        <v>11989</v>
      </c>
      <c r="D3424" s="11" t="s">
        <v>71</v>
      </c>
      <c r="E3424" s="11" t="s">
        <v>367</v>
      </c>
      <c r="F3424" s="11">
        <v>8</v>
      </c>
      <c r="G3424" s="11" t="s">
        <v>5</v>
      </c>
      <c r="H3424" s="15">
        <v>0.1</v>
      </c>
      <c r="I3424" s="12">
        <v>9</v>
      </c>
      <c r="J3424" s="13" t="str">
        <f>VLOOKUP(A3424,'IEP Data'!A:P,16,FALSE)</f>
        <v>No</v>
      </c>
    </row>
    <row r="3425" spans="1:10" s="13" customFormat="1" x14ac:dyDescent="0.25">
      <c r="A3425" s="11">
        <v>237829502</v>
      </c>
      <c r="B3425" s="11" t="s">
        <v>11987</v>
      </c>
      <c r="C3425" s="11" t="s">
        <v>11989</v>
      </c>
      <c r="D3425" s="11" t="s">
        <v>71</v>
      </c>
      <c r="E3425" s="11" t="s">
        <v>367</v>
      </c>
      <c r="F3425" s="11">
        <v>8</v>
      </c>
      <c r="G3425" s="11" t="s">
        <v>30</v>
      </c>
      <c r="H3425" s="15">
        <v>0</v>
      </c>
      <c r="I3425" s="12">
        <v>9</v>
      </c>
      <c r="J3425" s="13" t="str">
        <f>VLOOKUP(A3425,'IEP Data'!A:P,16,FALSE)</f>
        <v>No</v>
      </c>
    </row>
    <row r="3426" spans="1:10" s="13" customFormat="1" x14ac:dyDescent="0.25">
      <c r="A3426" s="11">
        <v>236043089</v>
      </c>
      <c r="B3426" s="11" t="s">
        <v>12149</v>
      </c>
      <c r="C3426" s="11" t="s">
        <v>5070</v>
      </c>
      <c r="D3426" s="11" t="s">
        <v>71</v>
      </c>
      <c r="E3426" s="11" t="s">
        <v>367</v>
      </c>
      <c r="F3426" s="11">
        <v>8</v>
      </c>
      <c r="G3426" s="11" t="s">
        <v>5</v>
      </c>
      <c r="H3426" s="15">
        <v>0.8</v>
      </c>
      <c r="I3426" s="12">
        <v>9</v>
      </c>
      <c r="J3426" s="13" t="str">
        <f>VLOOKUP(A3426,'IEP Data'!A:P,16,FALSE)</f>
        <v>No</v>
      </c>
    </row>
    <row r="3427" spans="1:10" s="13" customFormat="1" x14ac:dyDescent="0.25">
      <c r="A3427" s="11">
        <v>236043089</v>
      </c>
      <c r="B3427" s="11" t="s">
        <v>12149</v>
      </c>
      <c r="C3427" s="11" t="s">
        <v>5070</v>
      </c>
      <c r="D3427" s="11" t="s">
        <v>71</v>
      </c>
      <c r="E3427" s="11" t="s">
        <v>367</v>
      </c>
      <c r="F3427" s="11">
        <v>8</v>
      </c>
      <c r="G3427" s="11" t="s">
        <v>30</v>
      </c>
      <c r="H3427" s="15">
        <v>0.1</v>
      </c>
      <c r="I3427" s="12">
        <v>9</v>
      </c>
      <c r="J3427" s="13" t="str">
        <f>VLOOKUP(A3427,'IEP Data'!A:P,16,FALSE)</f>
        <v>No</v>
      </c>
    </row>
    <row r="3428" spans="1:10" s="13" customFormat="1" x14ac:dyDescent="0.25">
      <c r="A3428" s="11">
        <v>204008015</v>
      </c>
      <c r="B3428" s="11" t="s">
        <v>12257</v>
      </c>
      <c r="C3428" s="11" t="s">
        <v>5987</v>
      </c>
      <c r="D3428" s="11" t="s">
        <v>71</v>
      </c>
      <c r="E3428" s="11" t="s">
        <v>367</v>
      </c>
      <c r="F3428" s="11">
        <v>8</v>
      </c>
      <c r="G3428" s="11" t="s">
        <v>5</v>
      </c>
      <c r="H3428" s="15">
        <v>0.1</v>
      </c>
      <c r="I3428" s="12">
        <v>10</v>
      </c>
      <c r="J3428" s="13" t="str">
        <f>VLOOKUP(A3428,'IEP Data'!A:P,16,FALSE)</f>
        <v>Yes</v>
      </c>
    </row>
    <row r="3429" spans="1:10" s="13" customFormat="1" x14ac:dyDescent="0.25">
      <c r="A3429" s="11">
        <v>204008015</v>
      </c>
      <c r="B3429" s="11" t="s">
        <v>12257</v>
      </c>
      <c r="C3429" s="11" t="s">
        <v>5987</v>
      </c>
      <c r="D3429" s="11" t="s">
        <v>71</v>
      </c>
      <c r="E3429" s="11" t="s">
        <v>367</v>
      </c>
      <c r="F3429" s="11">
        <v>8</v>
      </c>
      <c r="G3429" s="11" t="s">
        <v>30</v>
      </c>
      <c r="H3429" s="15">
        <v>0.3</v>
      </c>
      <c r="I3429" s="12">
        <v>10</v>
      </c>
      <c r="J3429" s="13" t="str">
        <f>VLOOKUP(A3429,'IEP Data'!A:P,16,FALSE)</f>
        <v>Yes</v>
      </c>
    </row>
    <row r="3430" spans="1:10" s="13" customFormat="1" x14ac:dyDescent="0.25">
      <c r="A3430" s="11">
        <v>233698604</v>
      </c>
      <c r="B3430" s="11" t="s">
        <v>12288</v>
      </c>
      <c r="C3430" s="11" t="s">
        <v>12289</v>
      </c>
      <c r="D3430" s="11" t="s">
        <v>71</v>
      </c>
      <c r="E3430" s="11" t="s">
        <v>367</v>
      </c>
      <c r="F3430" s="11">
        <v>8</v>
      </c>
      <c r="G3430" s="11" t="s">
        <v>5</v>
      </c>
      <c r="H3430" s="15">
        <v>0.9</v>
      </c>
      <c r="I3430" s="12">
        <v>10</v>
      </c>
      <c r="J3430" s="13" t="str">
        <f>VLOOKUP(A3430,'IEP Data'!A:P,16,FALSE)</f>
        <v>No</v>
      </c>
    </row>
    <row r="3431" spans="1:10" s="13" customFormat="1" x14ac:dyDescent="0.25">
      <c r="A3431" s="11">
        <v>233698604</v>
      </c>
      <c r="B3431" s="11" t="s">
        <v>12288</v>
      </c>
      <c r="C3431" s="11" t="s">
        <v>12289</v>
      </c>
      <c r="D3431" s="11" t="s">
        <v>71</v>
      </c>
      <c r="E3431" s="11" t="s">
        <v>367</v>
      </c>
      <c r="F3431" s="11">
        <v>8</v>
      </c>
      <c r="G3431" s="11" t="s">
        <v>30</v>
      </c>
      <c r="H3431" s="15">
        <v>0.6</v>
      </c>
      <c r="I3431" s="12">
        <v>10</v>
      </c>
      <c r="J3431" s="13" t="str">
        <f>VLOOKUP(A3431,'IEP Data'!A:P,16,FALSE)</f>
        <v>No</v>
      </c>
    </row>
    <row r="3432" spans="1:10" s="13" customFormat="1" x14ac:dyDescent="0.25">
      <c r="A3432" s="11">
        <v>215433616</v>
      </c>
      <c r="B3432" s="11" t="s">
        <v>12342</v>
      </c>
      <c r="C3432" s="11" t="s">
        <v>12343</v>
      </c>
      <c r="D3432" s="11" t="s">
        <v>71</v>
      </c>
      <c r="E3432" s="11" t="s">
        <v>367</v>
      </c>
      <c r="F3432" s="11">
        <v>8</v>
      </c>
      <c r="G3432" s="11" t="s">
        <v>30</v>
      </c>
      <c r="H3432" s="15">
        <v>0</v>
      </c>
      <c r="I3432" s="12">
        <v>11</v>
      </c>
      <c r="J3432" s="13" t="str">
        <f>VLOOKUP(A3432,'IEP Data'!A:P,16,FALSE)</f>
        <v>No</v>
      </c>
    </row>
    <row r="3433" spans="1:10" s="13" customFormat="1" x14ac:dyDescent="0.25">
      <c r="A3433" s="11">
        <v>260092002</v>
      </c>
      <c r="B3433" s="11" t="s">
        <v>2179</v>
      </c>
      <c r="C3433" s="11" t="s">
        <v>1337</v>
      </c>
      <c r="D3433" s="11" t="s">
        <v>71</v>
      </c>
      <c r="E3433" s="11" t="s">
        <v>367</v>
      </c>
      <c r="F3433" s="11">
        <v>8</v>
      </c>
      <c r="G3433" s="11" t="s">
        <v>5</v>
      </c>
      <c r="H3433" s="15">
        <v>0.1</v>
      </c>
      <c r="I3433" s="12">
        <v>12</v>
      </c>
      <c r="J3433" s="13" t="str">
        <f>VLOOKUP(A3433,'IEP Data'!A:P,16,FALSE)</f>
        <v>No</v>
      </c>
    </row>
    <row r="3434" spans="1:10" s="13" customFormat="1" x14ac:dyDescent="0.25">
      <c r="A3434" s="11">
        <v>260092002</v>
      </c>
      <c r="B3434" s="11" t="s">
        <v>2179</v>
      </c>
      <c r="C3434" s="11" t="s">
        <v>1337</v>
      </c>
      <c r="D3434" s="11" t="s">
        <v>71</v>
      </c>
      <c r="E3434" s="11" t="s">
        <v>367</v>
      </c>
      <c r="F3434" s="11">
        <v>8</v>
      </c>
      <c r="G3434" s="11" t="s">
        <v>30</v>
      </c>
      <c r="H3434" s="15">
        <v>0</v>
      </c>
      <c r="I3434" s="12">
        <v>12</v>
      </c>
      <c r="J3434" s="13" t="str">
        <f>VLOOKUP(A3434,'IEP Data'!A:P,16,FALSE)</f>
        <v>No</v>
      </c>
    </row>
    <row r="3435" spans="1:10" s="13" customFormat="1" x14ac:dyDescent="0.25">
      <c r="A3435" s="11">
        <v>235049947</v>
      </c>
      <c r="B3435" s="11" t="s">
        <v>12602</v>
      </c>
      <c r="C3435" s="11" t="s">
        <v>12603</v>
      </c>
      <c r="D3435" s="11" t="s">
        <v>87</v>
      </c>
      <c r="E3435" s="11" t="s">
        <v>367</v>
      </c>
      <c r="F3435" s="11">
        <v>8</v>
      </c>
      <c r="G3435" s="11" t="s">
        <v>48</v>
      </c>
      <c r="H3435" s="15">
        <v>0.4</v>
      </c>
      <c r="I3435" s="12">
        <v>10</v>
      </c>
      <c r="J3435" s="13" t="str">
        <f>VLOOKUP(A3435,'IEP Data'!A:P,16,FALSE)</f>
        <v>No</v>
      </c>
    </row>
    <row r="3436" spans="1:10" s="13" customFormat="1" x14ac:dyDescent="0.25">
      <c r="A3436" s="11">
        <v>234069094</v>
      </c>
      <c r="B3436" s="11" t="s">
        <v>13052</v>
      </c>
      <c r="C3436" s="11" t="s">
        <v>2216</v>
      </c>
      <c r="D3436" s="11" t="s">
        <v>71</v>
      </c>
      <c r="E3436" s="11" t="s">
        <v>367</v>
      </c>
      <c r="F3436" s="11">
        <v>8</v>
      </c>
      <c r="G3436" s="11" t="s">
        <v>3</v>
      </c>
      <c r="H3436" s="15">
        <v>0.8</v>
      </c>
      <c r="I3436" s="12">
        <v>11</v>
      </c>
      <c r="J3436" s="13" t="str">
        <f>VLOOKUP(A3436,'IEP Data'!A:P,16,FALSE)</f>
        <v>No</v>
      </c>
    </row>
    <row r="3437" spans="1:10" s="13" customFormat="1" x14ac:dyDescent="0.25">
      <c r="A3437" s="11">
        <v>234069094</v>
      </c>
      <c r="B3437" s="11" t="s">
        <v>13052</v>
      </c>
      <c r="C3437" s="11" t="s">
        <v>2216</v>
      </c>
      <c r="D3437" s="11" t="s">
        <v>71</v>
      </c>
      <c r="E3437" s="11" t="s">
        <v>367</v>
      </c>
      <c r="F3437" s="11">
        <v>8</v>
      </c>
      <c r="G3437" s="11" t="s">
        <v>28</v>
      </c>
      <c r="H3437" s="15">
        <v>0.8</v>
      </c>
      <c r="I3437" s="12">
        <v>11</v>
      </c>
      <c r="J3437" s="13" t="str">
        <f>VLOOKUP(A3437,'IEP Data'!A:P,16,FALSE)</f>
        <v>No</v>
      </c>
    </row>
    <row r="3438" spans="1:10" s="13" customFormat="1" x14ac:dyDescent="0.25">
      <c r="A3438" s="11">
        <v>226516474</v>
      </c>
      <c r="B3438" s="11" t="s">
        <v>13205</v>
      </c>
      <c r="C3438" s="11" t="s">
        <v>955</v>
      </c>
      <c r="D3438" s="11" t="s">
        <v>87</v>
      </c>
      <c r="E3438" s="11" t="s">
        <v>367</v>
      </c>
      <c r="F3438" s="11">
        <v>8</v>
      </c>
      <c r="G3438" s="11" t="s">
        <v>48</v>
      </c>
      <c r="H3438" s="15">
        <v>0</v>
      </c>
      <c r="I3438" s="12">
        <v>12</v>
      </c>
      <c r="J3438" s="13" t="str">
        <f>VLOOKUP(A3438,'IEP Data'!A:P,16,FALSE)</f>
        <v>No</v>
      </c>
    </row>
    <row r="3439" spans="1:10" s="13" customFormat="1" x14ac:dyDescent="0.25">
      <c r="A3439" s="11">
        <v>260046776</v>
      </c>
      <c r="B3439" s="11" t="s">
        <v>13265</v>
      </c>
      <c r="C3439" s="11" t="s">
        <v>13266</v>
      </c>
      <c r="D3439" s="11" t="s">
        <v>71</v>
      </c>
      <c r="E3439" s="11" t="s">
        <v>367</v>
      </c>
      <c r="F3439" s="11">
        <v>8</v>
      </c>
      <c r="G3439" s="11" t="s">
        <v>3</v>
      </c>
      <c r="H3439" s="15">
        <v>0</v>
      </c>
      <c r="I3439" s="12">
        <v>9</v>
      </c>
      <c r="J3439" s="13" t="str">
        <f>VLOOKUP(A3439,'IEP Data'!A:P,16,FALSE)</f>
        <v>No</v>
      </c>
    </row>
    <row r="3440" spans="1:10" s="13" customFormat="1" x14ac:dyDescent="0.25">
      <c r="A3440" s="11">
        <v>220099436</v>
      </c>
      <c r="B3440" s="11" t="s">
        <v>13287</v>
      </c>
      <c r="C3440" s="11" t="s">
        <v>344</v>
      </c>
      <c r="D3440" s="11" t="s">
        <v>87</v>
      </c>
      <c r="E3440" s="11" t="s">
        <v>367</v>
      </c>
      <c r="F3440" s="11">
        <v>8</v>
      </c>
      <c r="G3440" s="11" t="s">
        <v>3</v>
      </c>
      <c r="H3440" s="15">
        <v>0.4</v>
      </c>
      <c r="I3440" s="12">
        <v>11</v>
      </c>
      <c r="J3440" s="13" t="str">
        <f>VLOOKUP(A3440,'IEP Data'!A:P,16,FALSE)</f>
        <v>No</v>
      </c>
    </row>
    <row r="3441" spans="1:10" s="13" customFormat="1" x14ac:dyDescent="0.25">
      <c r="A3441" s="11">
        <v>220099436</v>
      </c>
      <c r="B3441" s="11" t="s">
        <v>13287</v>
      </c>
      <c r="C3441" s="11" t="s">
        <v>344</v>
      </c>
      <c r="D3441" s="11" t="s">
        <v>87</v>
      </c>
      <c r="E3441" s="11" t="s">
        <v>367</v>
      </c>
      <c r="F3441" s="11">
        <v>8</v>
      </c>
      <c r="G3441" s="11" t="s">
        <v>28</v>
      </c>
      <c r="H3441" s="15">
        <v>0</v>
      </c>
      <c r="I3441" s="12">
        <v>11</v>
      </c>
      <c r="J3441" s="13" t="str">
        <f>VLOOKUP(A3441,'IEP Data'!A:P,16,FALSE)</f>
        <v>No</v>
      </c>
    </row>
    <row r="3442" spans="1:10" s="13" customFormat="1" x14ac:dyDescent="0.25">
      <c r="A3442" s="11">
        <v>242020931</v>
      </c>
      <c r="B3442" s="11" t="s">
        <v>517</v>
      </c>
      <c r="C3442" s="11" t="s">
        <v>2796</v>
      </c>
      <c r="D3442" s="11" t="s">
        <v>87</v>
      </c>
      <c r="E3442" s="11" t="s">
        <v>367</v>
      </c>
      <c r="F3442" s="11">
        <v>8</v>
      </c>
      <c r="G3442" s="11" t="s">
        <v>26</v>
      </c>
      <c r="H3442" s="15">
        <v>0</v>
      </c>
      <c r="I3442" s="12">
        <v>11</v>
      </c>
      <c r="J3442" s="13" t="str">
        <f>VLOOKUP(A3442,'IEP Data'!A:P,16,FALSE)</f>
        <v>No</v>
      </c>
    </row>
    <row r="3443" spans="1:10" s="13" customFormat="1" x14ac:dyDescent="0.25">
      <c r="A3443" s="11">
        <v>207253311</v>
      </c>
      <c r="B3443" s="11" t="s">
        <v>13938</v>
      </c>
      <c r="C3443" s="11" t="s">
        <v>726</v>
      </c>
      <c r="D3443" s="11" t="s">
        <v>71</v>
      </c>
      <c r="E3443" s="11" t="s">
        <v>367</v>
      </c>
      <c r="F3443" s="11">
        <v>8</v>
      </c>
      <c r="G3443" s="11" t="s">
        <v>5</v>
      </c>
      <c r="H3443" s="15">
        <v>0.4</v>
      </c>
      <c r="I3443" s="12">
        <v>9</v>
      </c>
      <c r="J3443" s="13" t="str">
        <f>VLOOKUP(A3443,'IEP Data'!A:P,16,FALSE)</f>
        <v>Yes</v>
      </c>
    </row>
    <row r="3444" spans="1:10" s="13" customFormat="1" x14ac:dyDescent="0.25">
      <c r="A3444" s="11">
        <v>207253311</v>
      </c>
      <c r="B3444" s="11" t="s">
        <v>13938</v>
      </c>
      <c r="C3444" s="11" t="s">
        <v>726</v>
      </c>
      <c r="D3444" s="11" t="s">
        <v>71</v>
      </c>
      <c r="E3444" s="11" t="s">
        <v>367</v>
      </c>
      <c r="F3444" s="11">
        <v>8</v>
      </c>
      <c r="G3444" s="11" t="s">
        <v>30</v>
      </c>
      <c r="H3444" s="15">
        <v>0.1</v>
      </c>
      <c r="I3444" s="12">
        <v>9</v>
      </c>
      <c r="J3444" s="13" t="str">
        <f>VLOOKUP(A3444,'IEP Data'!A:P,16,FALSE)</f>
        <v>Yes</v>
      </c>
    </row>
    <row r="3445" spans="1:10" s="13" customFormat="1" x14ac:dyDescent="0.25">
      <c r="A3445" s="11">
        <v>203794185</v>
      </c>
      <c r="B3445" s="11" t="s">
        <v>14109</v>
      </c>
      <c r="C3445" s="11" t="s">
        <v>14110</v>
      </c>
      <c r="D3445" s="11" t="s">
        <v>71</v>
      </c>
      <c r="E3445" s="11" t="s">
        <v>367</v>
      </c>
      <c r="F3445" s="11">
        <v>8</v>
      </c>
      <c r="G3445" s="11" t="s">
        <v>5</v>
      </c>
      <c r="H3445" s="15">
        <v>0.7</v>
      </c>
      <c r="I3445" s="12">
        <v>11</v>
      </c>
      <c r="J3445" s="13" t="str">
        <f>VLOOKUP(A3445,'IEP Data'!A:P,16,FALSE)</f>
        <v>Yes</v>
      </c>
    </row>
    <row r="3446" spans="1:10" s="13" customFormat="1" x14ac:dyDescent="0.25">
      <c r="A3446" s="11">
        <v>203794185</v>
      </c>
      <c r="B3446" s="11" t="s">
        <v>14109</v>
      </c>
      <c r="C3446" s="11" t="s">
        <v>14110</v>
      </c>
      <c r="D3446" s="11" t="s">
        <v>71</v>
      </c>
      <c r="E3446" s="11" t="s">
        <v>367</v>
      </c>
      <c r="F3446" s="11">
        <v>8</v>
      </c>
      <c r="G3446" s="11" t="s">
        <v>30</v>
      </c>
      <c r="H3446" s="15">
        <v>0.8</v>
      </c>
      <c r="I3446" s="12">
        <v>11</v>
      </c>
      <c r="J3446" s="13" t="str">
        <f>VLOOKUP(A3446,'IEP Data'!A:P,16,FALSE)</f>
        <v>Yes</v>
      </c>
    </row>
    <row r="3447" spans="1:10" s="13" customFormat="1" x14ac:dyDescent="0.25">
      <c r="A3447" s="11">
        <v>260092028</v>
      </c>
      <c r="B3447" s="11" t="s">
        <v>14353</v>
      </c>
      <c r="C3447" s="11" t="s">
        <v>14354</v>
      </c>
      <c r="D3447" s="11" t="s">
        <v>87</v>
      </c>
      <c r="E3447" s="11" t="s">
        <v>367</v>
      </c>
      <c r="F3447" s="11">
        <v>8</v>
      </c>
      <c r="G3447" s="11" t="s">
        <v>24</v>
      </c>
      <c r="H3447" s="15">
        <v>0.5</v>
      </c>
      <c r="I3447" s="12">
        <v>12</v>
      </c>
      <c r="J3447" s="13" t="str">
        <f>VLOOKUP(A3447,'IEP Data'!A:P,16,FALSE)</f>
        <v>No</v>
      </c>
    </row>
    <row r="3448" spans="1:10" s="13" customFormat="1" x14ac:dyDescent="0.25">
      <c r="A3448" s="11">
        <v>260092028</v>
      </c>
      <c r="B3448" s="11" t="s">
        <v>14353</v>
      </c>
      <c r="C3448" s="11" t="s">
        <v>14354</v>
      </c>
      <c r="D3448" s="11" t="s">
        <v>87</v>
      </c>
      <c r="E3448" s="11" t="s">
        <v>367</v>
      </c>
      <c r="F3448" s="11">
        <v>8</v>
      </c>
      <c r="G3448" s="11" t="s">
        <v>48</v>
      </c>
      <c r="H3448" s="15">
        <v>0.1</v>
      </c>
      <c r="I3448" s="12">
        <v>12</v>
      </c>
      <c r="J3448" s="13" t="str">
        <f>VLOOKUP(A3448,'IEP Data'!A:P,16,FALSE)</f>
        <v>No</v>
      </c>
    </row>
    <row r="3449" spans="1:10" s="13" customFormat="1" x14ac:dyDescent="0.25">
      <c r="A3449" s="11">
        <v>257774315</v>
      </c>
      <c r="B3449" s="11" t="s">
        <v>14407</v>
      </c>
      <c r="C3449" s="11" t="s">
        <v>14408</v>
      </c>
      <c r="D3449" s="11" t="s">
        <v>87</v>
      </c>
      <c r="E3449" s="11" t="s">
        <v>367</v>
      </c>
      <c r="F3449" s="11">
        <v>8</v>
      </c>
      <c r="G3449" s="11" t="s">
        <v>3</v>
      </c>
      <c r="H3449" s="15">
        <v>0</v>
      </c>
      <c r="I3449" s="12">
        <v>12</v>
      </c>
      <c r="J3449" s="13" t="str">
        <f>VLOOKUP(A3449,'IEP Data'!A:P,16,FALSE)</f>
        <v>No</v>
      </c>
    </row>
    <row r="3450" spans="1:10" s="13" customFormat="1" x14ac:dyDescent="0.25">
      <c r="A3450" s="11">
        <v>257748079</v>
      </c>
      <c r="B3450" s="11" t="s">
        <v>14410</v>
      </c>
      <c r="C3450" s="11" t="s">
        <v>14411</v>
      </c>
      <c r="D3450" s="11" t="s">
        <v>71</v>
      </c>
      <c r="E3450" s="11" t="s">
        <v>367</v>
      </c>
      <c r="F3450" s="11">
        <v>8</v>
      </c>
      <c r="G3450" s="11" t="s">
        <v>24</v>
      </c>
      <c r="H3450" s="15">
        <v>0.8</v>
      </c>
      <c r="I3450" s="12">
        <v>11</v>
      </c>
      <c r="J3450" s="13" t="str">
        <f>VLOOKUP(A3450,'IEP Data'!A:P,16,FALSE)</f>
        <v>No</v>
      </c>
    </row>
    <row r="3451" spans="1:10" s="13" customFormat="1" x14ac:dyDescent="0.25">
      <c r="A3451" s="11">
        <v>257748079</v>
      </c>
      <c r="B3451" s="11" t="s">
        <v>14410</v>
      </c>
      <c r="C3451" s="11" t="s">
        <v>14411</v>
      </c>
      <c r="D3451" s="11" t="s">
        <v>71</v>
      </c>
      <c r="E3451" s="11" t="s">
        <v>367</v>
      </c>
      <c r="F3451" s="11">
        <v>8</v>
      </c>
      <c r="G3451" s="11" t="s">
        <v>48</v>
      </c>
      <c r="H3451" s="15">
        <v>0.8</v>
      </c>
      <c r="I3451" s="12">
        <v>11</v>
      </c>
      <c r="J3451" s="13" t="str">
        <f>VLOOKUP(A3451,'IEP Data'!A:P,16,FALSE)</f>
        <v>No</v>
      </c>
    </row>
    <row r="3452" spans="1:10" s="13" customFormat="1" x14ac:dyDescent="0.25">
      <c r="A3452" s="11">
        <v>204105985</v>
      </c>
      <c r="B3452" s="11" t="s">
        <v>14427</v>
      </c>
      <c r="C3452" s="11" t="s">
        <v>14429</v>
      </c>
      <c r="D3452" s="11" t="s">
        <v>71</v>
      </c>
      <c r="E3452" s="11" t="s">
        <v>367</v>
      </c>
      <c r="F3452" s="11">
        <v>8</v>
      </c>
      <c r="G3452" s="11" t="s">
        <v>5</v>
      </c>
      <c r="H3452" s="15">
        <v>0.7</v>
      </c>
      <c r="I3452" s="12">
        <v>9</v>
      </c>
      <c r="J3452" s="13" t="str">
        <f>VLOOKUP(A3452,'IEP Data'!A:P,16,FALSE)</f>
        <v>Yes</v>
      </c>
    </row>
    <row r="3453" spans="1:10" s="13" customFormat="1" x14ac:dyDescent="0.25">
      <c r="A3453" s="11">
        <v>204105985</v>
      </c>
      <c r="B3453" s="11" t="s">
        <v>14427</v>
      </c>
      <c r="C3453" s="11" t="s">
        <v>14429</v>
      </c>
      <c r="D3453" s="11" t="s">
        <v>71</v>
      </c>
      <c r="E3453" s="11" t="s">
        <v>367</v>
      </c>
      <c r="F3453" s="11">
        <v>8</v>
      </c>
      <c r="G3453" s="11" t="s">
        <v>30</v>
      </c>
      <c r="H3453" s="15">
        <v>0.2</v>
      </c>
      <c r="I3453" s="12">
        <v>10</v>
      </c>
      <c r="J3453" s="13" t="str">
        <f>VLOOKUP(A3453,'IEP Data'!A:P,16,FALSE)</f>
        <v>Yes</v>
      </c>
    </row>
    <row r="3454" spans="1:10" s="13" customFormat="1" x14ac:dyDescent="0.25">
      <c r="A3454" s="11">
        <v>233506229</v>
      </c>
      <c r="B3454" s="11" t="s">
        <v>14579</v>
      </c>
      <c r="C3454" s="11" t="s">
        <v>14580</v>
      </c>
      <c r="D3454" s="11" t="s">
        <v>71</v>
      </c>
      <c r="E3454" s="11" t="s">
        <v>367</v>
      </c>
      <c r="F3454" s="11">
        <v>8</v>
      </c>
      <c r="G3454" s="11" t="s">
        <v>24</v>
      </c>
      <c r="H3454" s="15">
        <v>0.8</v>
      </c>
      <c r="I3454" s="12">
        <v>11</v>
      </c>
      <c r="J3454" s="13" t="str">
        <f>VLOOKUP(A3454,'IEP Data'!A:P,16,FALSE)</f>
        <v>Yes</v>
      </c>
    </row>
    <row r="3455" spans="1:10" s="13" customFormat="1" x14ac:dyDescent="0.25">
      <c r="A3455" s="11">
        <v>233506229</v>
      </c>
      <c r="B3455" s="11" t="s">
        <v>14579</v>
      </c>
      <c r="C3455" s="11" t="s">
        <v>14580</v>
      </c>
      <c r="D3455" s="11" t="s">
        <v>71</v>
      </c>
      <c r="E3455" s="11" t="s">
        <v>367</v>
      </c>
      <c r="F3455" s="11">
        <v>8</v>
      </c>
      <c r="G3455" s="11" t="s">
        <v>48</v>
      </c>
      <c r="H3455" s="15">
        <v>0.5</v>
      </c>
      <c r="I3455" s="12">
        <v>11</v>
      </c>
      <c r="J3455" s="13" t="str">
        <f>VLOOKUP(A3455,'IEP Data'!A:P,16,FALSE)</f>
        <v>Yes</v>
      </c>
    </row>
    <row r="3456" spans="1:10" s="13" customFormat="1" x14ac:dyDescent="0.25">
      <c r="A3456" s="11">
        <v>207385709</v>
      </c>
      <c r="B3456" s="11" t="s">
        <v>14597</v>
      </c>
      <c r="C3456" s="11" t="s">
        <v>375</v>
      </c>
      <c r="D3456" s="11" t="s">
        <v>87</v>
      </c>
      <c r="E3456" s="11" t="s">
        <v>367</v>
      </c>
      <c r="F3456" s="11">
        <v>8</v>
      </c>
      <c r="G3456" s="11" t="s">
        <v>24</v>
      </c>
      <c r="H3456" s="15">
        <v>0.5</v>
      </c>
      <c r="I3456" s="12">
        <v>11</v>
      </c>
      <c r="J3456" s="13" t="str">
        <f>VLOOKUP(A3456,'IEP Data'!A:P,16,FALSE)</f>
        <v>No</v>
      </c>
    </row>
    <row r="3457" spans="1:10" s="13" customFormat="1" x14ac:dyDescent="0.25">
      <c r="A3457" s="11">
        <v>207385709</v>
      </c>
      <c r="B3457" s="11" t="s">
        <v>14597</v>
      </c>
      <c r="C3457" s="11" t="s">
        <v>375</v>
      </c>
      <c r="D3457" s="11" t="s">
        <v>87</v>
      </c>
      <c r="E3457" s="11" t="s">
        <v>367</v>
      </c>
      <c r="F3457" s="11">
        <v>8</v>
      </c>
      <c r="G3457" s="11" t="s">
        <v>48</v>
      </c>
      <c r="H3457" s="15">
        <v>0.8</v>
      </c>
      <c r="I3457" s="12">
        <v>11</v>
      </c>
      <c r="J3457" s="13" t="str">
        <f>VLOOKUP(A3457,'IEP Data'!A:P,16,FALSE)</f>
        <v>No</v>
      </c>
    </row>
    <row r="3458" spans="1:10" s="13" customFormat="1" x14ac:dyDescent="0.25">
      <c r="A3458" s="11">
        <v>237113998</v>
      </c>
      <c r="B3458" s="11" t="s">
        <v>14632</v>
      </c>
      <c r="C3458" s="11" t="s">
        <v>14633</v>
      </c>
      <c r="D3458" s="11" t="s">
        <v>87</v>
      </c>
      <c r="E3458" s="11" t="s">
        <v>367</v>
      </c>
      <c r="F3458" s="11">
        <v>8</v>
      </c>
      <c r="G3458" s="11" t="s">
        <v>24</v>
      </c>
      <c r="H3458" s="15">
        <v>0</v>
      </c>
      <c r="I3458" s="12">
        <v>10</v>
      </c>
      <c r="J3458" s="13" t="str">
        <f>VLOOKUP(A3458,'IEP Data'!A:P,16,FALSE)</f>
        <v>No</v>
      </c>
    </row>
    <row r="3459" spans="1:10" s="13" customFormat="1" x14ac:dyDescent="0.25">
      <c r="A3459" s="11">
        <v>257747774</v>
      </c>
      <c r="B3459" s="11" t="s">
        <v>14672</v>
      </c>
      <c r="C3459" s="11" t="s">
        <v>3140</v>
      </c>
      <c r="D3459" s="11" t="s">
        <v>71</v>
      </c>
      <c r="E3459" s="11" t="s">
        <v>367</v>
      </c>
      <c r="F3459" s="11">
        <v>8</v>
      </c>
      <c r="G3459" s="11" t="s">
        <v>5</v>
      </c>
      <c r="H3459" s="15">
        <v>0.6</v>
      </c>
      <c r="I3459" s="12">
        <v>12</v>
      </c>
      <c r="J3459" s="13" t="str">
        <f>VLOOKUP(A3459,'IEP Data'!A:P,16,FALSE)</f>
        <v>No</v>
      </c>
    </row>
    <row r="3460" spans="1:10" s="13" customFormat="1" x14ac:dyDescent="0.25">
      <c r="A3460" s="11">
        <v>257747774</v>
      </c>
      <c r="B3460" s="11" t="s">
        <v>14672</v>
      </c>
      <c r="C3460" s="11" t="s">
        <v>3140</v>
      </c>
      <c r="D3460" s="11" t="s">
        <v>71</v>
      </c>
      <c r="E3460" s="11" t="s">
        <v>367</v>
      </c>
      <c r="F3460" s="11">
        <v>8</v>
      </c>
      <c r="G3460" s="11" t="s">
        <v>30</v>
      </c>
      <c r="H3460" s="15">
        <v>0.3</v>
      </c>
      <c r="I3460" s="12">
        <v>12</v>
      </c>
      <c r="J3460" s="13" t="str">
        <f>VLOOKUP(A3460,'IEP Data'!A:P,16,FALSE)</f>
        <v>No</v>
      </c>
    </row>
    <row r="3461" spans="1:10" s="13" customFormat="1" x14ac:dyDescent="0.25">
      <c r="A3461" s="11">
        <v>237141577</v>
      </c>
      <c r="B3461" s="11" t="s">
        <v>14832</v>
      </c>
      <c r="C3461" s="11" t="s">
        <v>824</v>
      </c>
      <c r="D3461" s="11" t="s">
        <v>87</v>
      </c>
      <c r="E3461" s="11" t="s">
        <v>367</v>
      </c>
      <c r="F3461" s="11">
        <v>8</v>
      </c>
      <c r="G3461" s="11" t="s">
        <v>5</v>
      </c>
      <c r="H3461" s="15">
        <v>0</v>
      </c>
      <c r="I3461" s="12">
        <v>9</v>
      </c>
      <c r="J3461" s="13" t="str">
        <f>VLOOKUP(A3461,'IEP Data'!A:P,16,FALSE)</f>
        <v>No</v>
      </c>
    </row>
    <row r="3462" spans="1:10" s="13" customFormat="1" x14ac:dyDescent="0.25">
      <c r="A3462" s="11">
        <v>240389999</v>
      </c>
      <c r="B3462" s="11" t="s">
        <v>14935</v>
      </c>
      <c r="C3462" s="11" t="s">
        <v>1297</v>
      </c>
      <c r="D3462" s="11" t="s">
        <v>71</v>
      </c>
      <c r="E3462" s="11" t="s">
        <v>367</v>
      </c>
      <c r="F3462" s="11">
        <v>8</v>
      </c>
      <c r="G3462" s="11" t="s">
        <v>5</v>
      </c>
      <c r="H3462" s="15">
        <v>0.1</v>
      </c>
      <c r="I3462" s="12">
        <v>9</v>
      </c>
      <c r="J3462" s="13" t="str">
        <f>VLOOKUP(A3462,'IEP Data'!A:P,16,FALSE)</f>
        <v>No</v>
      </c>
    </row>
    <row r="3463" spans="1:10" s="13" customFormat="1" x14ac:dyDescent="0.25">
      <c r="A3463" s="11">
        <v>229198619</v>
      </c>
      <c r="B3463" s="11" t="s">
        <v>14935</v>
      </c>
      <c r="C3463" s="11" t="s">
        <v>14943</v>
      </c>
      <c r="D3463" s="11" t="s">
        <v>71</v>
      </c>
      <c r="E3463" s="11" t="s">
        <v>367</v>
      </c>
      <c r="F3463" s="11">
        <v>8</v>
      </c>
      <c r="G3463" s="11" t="s">
        <v>5</v>
      </c>
      <c r="H3463" s="15">
        <v>0.8</v>
      </c>
      <c r="I3463" s="12">
        <v>11</v>
      </c>
      <c r="J3463" s="13" t="str">
        <f>VLOOKUP(A3463,'IEP Data'!A:P,16,FALSE)</f>
        <v>Yes</v>
      </c>
    </row>
    <row r="3464" spans="1:10" s="13" customFormat="1" x14ac:dyDescent="0.25">
      <c r="A3464" s="11">
        <v>229198619</v>
      </c>
      <c r="B3464" s="11" t="s">
        <v>14935</v>
      </c>
      <c r="C3464" s="11" t="s">
        <v>14943</v>
      </c>
      <c r="D3464" s="11" t="s">
        <v>71</v>
      </c>
      <c r="E3464" s="11" t="s">
        <v>367</v>
      </c>
      <c r="F3464" s="11">
        <v>8</v>
      </c>
      <c r="G3464" s="11" t="s">
        <v>30</v>
      </c>
      <c r="H3464" s="15">
        <v>0.5</v>
      </c>
      <c r="I3464" s="12">
        <v>11</v>
      </c>
      <c r="J3464" s="13" t="str">
        <f>VLOOKUP(A3464,'IEP Data'!A:P,16,FALSE)</f>
        <v>Yes</v>
      </c>
    </row>
    <row r="3465" spans="1:10" s="13" customFormat="1" x14ac:dyDescent="0.25">
      <c r="A3465" s="11">
        <v>259835353</v>
      </c>
      <c r="B3465" s="11" t="s">
        <v>187</v>
      </c>
      <c r="C3465" s="11" t="s">
        <v>188</v>
      </c>
      <c r="D3465" s="11" t="s">
        <v>71</v>
      </c>
      <c r="E3465" s="11" t="s">
        <v>191</v>
      </c>
      <c r="F3465" s="11">
        <v>24</v>
      </c>
      <c r="G3465" s="11" t="s">
        <v>46</v>
      </c>
      <c r="H3465" s="15">
        <v>0.3</v>
      </c>
      <c r="I3465" s="12">
        <v>11</v>
      </c>
      <c r="J3465" s="13" t="str">
        <f>VLOOKUP(A3465,'IEP Data'!A:P,16,FALSE)</f>
        <v>No</v>
      </c>
    </row>
    <row r="3466" spans="1:10" s="13" customFormat="1" x14ac:dyDescent="0.25">
      <c r="A3466" s="11">
        <v>234657625</v>
      </c>
      <c r="B3466" s="11" t="s">
        <v>227</v>
      </c>
      <c r="C3466" s="11" t="s">
        <v>228</v>
      </c>
      <c r="D3466" s="11" t="s">
        <v>87</v>
      </c>
      <c r="E3466" s="11" t="s">
        <v>191</v>
      </c>
      <c r="F3466" s="11">
        <v>24</v>
      </c>
      <c r="G3466" s="11" t="s">
        <v>48</v>
      </c>
      <c r="H3466" s="15">
        <v>0.2</v>
      </c>
      <c r="I3466" s="12">
        <v>10</v>
      </c>
      <c r="J3466" s="13" t="str">
        <f>VLOOKUP(A3466,'IEP Data'!A:P,16,FALSE)</f>
        <v>No</v>
      </c>
    </row>
    <row r="3467" spans="1:10" s="13" customFormat="1" x14ac:dyDescent="0.25">
      <c r="A3467" s="11">
        <v>231045790</v>
      </c>
      <c r="B3467" s="11" t="s">
        <v>341</v>
      </c>
      <c r="C3467" s="11" t="s">
        <v>344</v>
      </c>
      <c r="D3467" s="11" t="s">
        <v>71</v>
      </c>
      <c r="E3467" s="11" t="s">
        <v>191</v>
      </c>
      <c r="F3467" s="11">
        <v>24</v>
      </c>
      <c r="G3467" s="11" t="s">
        <v>22</v>
      </c>
      <c r="H3467" s="15">
        <v>0.9</v>
      </c>
      <c r="I3467" s="12">
        <v>11</v>
      </c>
      <c r="J3467" s="13" t="str">
        <f>VLOOKUP(A3467,'IEP Data'!A:P,16,FALSE)</f>
        <v>No</v>
      </c>
    </row>
    <row r="3468" spans="1:10" s="13" customFormat="1" x14ac:dyDescent="0.25">
      <c r="A3468" s="11">
        <v>231045790</v>
      </c>
      <c r="B3468" s="11" t="s">
        <v>341</v>
      </c>
      <c r="C3468" s="11" t="s">
        <v>344</v>
      </c>
      <c r="D3468" s="11" t="s">
        <v>71</v>
      </c>
      <c r="E3468" s="11" t="s">
        <v>191</v>
      </c>
      <c r="F3468" s="11">
        <v>24</v>
      </c>
      <c r="G3468" s="11" t="s">
        <v>46</v>
      </c>
      <c r="H3468" s="15">
        <v>0.3</v>
      </c>
      <c r="I3468" s="12">
        <v>11</v>
      </c>
      <c r="J3468" s="13" t="str">
        <f>VLOOKUP(A3468,'IEP Data'!A:P,16,FALSE)</f>
        <v>No</v>
      </c>
    </row>
    <row r="3469" spans="1:10" s="13" customFormat="1" x14ac:dyDescent="0.25">
      <c r="A3469" s="11">
        <v>207812587</v>
      </c>
      <c r="B3469" s="11" t="s">
        <v>532</v>
      </c>
      <c r="C3469" s="11" t="s">
        <v>538</v>
      </c>
      <c r="D3469" s="11" t="s">
        <v>87</v>
      </c>
      <c r="E3469" s="11" t="s">
        <v>191</v>
      </c>
      <c r="F3469" s="11">
        <v>24</v>
      </c>
      <c r="G3469" s="11" t="s">
        <v>17</v>
      </c>
      <c r="H3469" s="15">
        <v>0.4</v>
      </c>
      <c r="I3469" s="12">
        <v>11</v>
      </c>
      <c r="J3469" s="13" t="str">
        <f>VLOOKUP(A3469,'IEP Data'!A:P,16,FALSE)</f>
        <v>No</v>
      </c>
    </row>
    <row r="3470" spans="1:10" s="13" customFormat="1" x14ac:dyDescent="0.25">
      <c r="A3470" s="11">
        <v>214873804</v>
      </c>
      <c r="B3470" s="11" t="s">
        <v>806</v>
      </c>
      <c r="C3470" s="11" t="s">
        <v>816</v>
      </c>
      <c r="D3470" s="11" t="s">
        <v>71</v>
      </c>
      <c r="E3470" s="11" t="s">
        <v>191</v>
      </c>
      <c r="F3470" s="11">
        <v>24</v>
      </c>
      <c r="G3470" s="11" t="s">
        <v>5</v>
      </c>
      <c r="H3470" s="15">
        <v>0</v>
      </c>
      <c r="I3470" s="12">
        <v>11</v>
      </c>
      <c r="J3470" s="13" t="str">
        <f>VLOOKUP(A3470,'IEP Data'!A:P,16,FALSE)</f>
        <v>No</v>
      </c>
    </row>
    <row r="3471" spans="1:10" s="13" customFormat="1" x14ac:dyDescent="0.25">
      <c r="A3471" s="11">
        <v>214873804</v>
      </c>
      <c r="B3471" s="11" t="s">
        <v>806</v>
      </c>
      <c r="C3471" s="11" t="s">
        <v>816</v>
      </c>
      <c r="D3471" s="11" t="s">
        <v>71</v>
      </c>
      <c r="E3471" s="11" t="s">
        <v>191</v>
      </c>
      <c r="F3471" s="11">
        <v>24</v>
      </c>
      <c r="G3471" s="11" t="s">
        <v>30</v>
      </c>
      <c r="H3471" s="15">
        <v>0</v>
      </c>
      <c r="I3471" s="12">
        <v>11</v>
      </c>
      <c r="J3471" s="13" t="str">
        <f>VLOOKUP(A3471,'IEP Data'!A:P,16,FALSE)</f>
        <v>No</v>
      </c>
    </row>
    <row r="3472" spans="1:10" s="13" customFormat="1" x14ac:dyDescent="0.25">
      <c r="A3472" s="11">
        <v>253255673</v>
      </c>
      <c r="B3472" s="11" t="s">
        <v>806</v>
      </c>
      <c r="C3472" s="11" t="s">
        <v>827</v>
      </c>
      <c r="D3472" s="11" t="s">
        <v>71</v>
      </c>
      <c r="E3472" s="11" t="s">
        <v>191</v>
      </c>
      <c r="F3472" s="11">
        <v>24</v>
      </c>
      <c r="G3472" s="11" t="s">
        <v>48</v>
      </c>
      <c r="H3472" s="15">
        <v>0.2</v>
      </c>
      <c r="I3472" s="12">
        <v>12</v>
      </c>
      <c r="J3472" s="13" t="str">
        <f>VLOOKUP(A3472,'IEP Data'!A:P,16,FALSE)</f>
        <v>No</v>
      </c>
    </row>
    <row r="3473" spans="1:10" s="13" customFormat="1" x14ac:dyDescent="0.25">
      <c r="A3473" s="11">
        <v>233007616</v>
      </c>
      <c r="B3473" s="11" t="s">
        <v>881</v>
      </c>
      <c r="C3473" s="11" t="s">
        <v>882</v>
      </c>
      <c r="D3473" s="11" t="s">
        <v>87</v>
      </c>
      <c r="E3473" s="11" t="s">
        <v>191</v>
      </c>
      <c r="F3473" s="11">
        <v>24</v>
      </c>
      <c r="G3473" s="11" t="s">
        <v>17</v>
      </c>
      <c r="H3473" s="15">
        <v>0</v>
      </c>
      <c r="I3473" s="12">
        <v>12</v>
      </c>
      <c r="J3473" s="13" t="str">
        <f>VLOOKUP(A3473,'IEP Data'!A:P,16,FALSE)</f>
        <v>No</v>
      </c>
    </row>
    <row r="3474" spans="1:10" s="13" customFormat="1" x14ac:dyDescent="0.25">
      <c r="A3474" s="11">
        <v>233007616</v>
      </c>
      <c r="B3474" s="11" t="s">
        <v>881</v>
      </c>
      <c r="C3474" s="11" t="s">
        <v>882</v>
      </c>
      <c r="D3474" s="11" t="s">
        <v>87</v>
      </c>
      <c r="E3474" s="11" t="s">
        <v>191</v>
      </c>
      <c r="F3474" s="11">
        <v>24</v>
      </c>
      <c r="G3474" s="11" t="s">
        <v>35</v>
      </c>
      <c r="H3474" s="15">
        <v>0</v>
      </c>
      <c r="I3474" s="12">
        <v>12</v>
      </c>
      <c r="J3474" s="13" t="str">
        <f>VLOOKUP(A3474,'IEP Data'!A:P,16,FALSE)</f>
        <v>No</v>
      </c>
    </row>
    <row r="3475" spans="1:10" s="13" customFormat="1" x14ac:dyDescent="0.25">
      <c r="A3475" s="11">
        <v>233024058</v>
      </c>
      <c r="B3475" s="11" t="s">
        <v>885</v>
      </c>
      <c r="C3475" s="11" t="s">
        <v>893</v>
      </c>
      <c r="D3475" s="11" t="s">
        <v>71</v>
      </c>
      <c r="E3475" s="11" t="s">
        <v>191</v>
      </c>
      <c r="F3475" s="11">
        <v>24</v>
      </c>
      <c r="G3475" s="11" t="s">
        <v>24</v>
      </c>
      <c r="H3475" s="15">
        <v>0.3</v>
      </c>
      <c r="I3475" s="12">
        <v>12</v>
      </c>
      <c r="J3475" s="13" t="str">
        <f>VLOOKUP(A3475,'IEP Data'!A:P,16,FALSE)</f>
        <v>No</v>
      </c>
    </row>
    <row r="3476" spans="1:10" s="13" customFormat="1" x14ac:dyDescent="0.25">
      <c r="A3476" s="11">
        <v>233024058</v>
      </c>
      <c r="B3476" s="11" t="s">
        <v>885</v>
      </c>
      <c r="C3476" s="11" t="s">
        <v>893</v>
      </c>
      <c r="D3476" s="11" t="s">
        <v>71</v>
      </c>
      <c r="E3476" s="11" t="s">
        <v>191</v>
      </c>
      <c r="F3476" s="11">
        <v>24</v>
      </c>
      <c r="G3476" s="11" t="s">
        <v>48</v>
      </c>
      <c r="H3476" s="15">
        <v>0.3</v>
      </c>
      <c r="I3476" s="12">
        <v>12</v>
      </c>
      <c r="J3476" s="13" t="str">
        <f>VLOOKUP(A3476,'IEP Data'!A:P,16,FALSE)</f>
        <v>No</v>
      </c>
    </row>
    <row r="3477" spans="1:10" s="13" customFormat="1" x14ac:dyDescent="0.25">
      <c r="A3477" s="11">
        <v>227186921</v>
      </c>
      <c r="B3477" s="11" t="s">
        <v>954</v>
      </c>
      <c r="C3477" s="11" t="s">
        <v>959</v>
      </c>
      <c r="D3477" s="11" t="s">
        <v>87</v>
      </c>
      <c r="E3477" s="11" t="s">
        <v>191</v>
      </c>
      <c r="F3477" s="11">
        <v>24</v>
      </c>
      <c r="G3477" s="11" t="s">
        <v>48</v>
      </c>
      <c r="H3477" s="15">
        <v>0</v>
      </c>
      <c r="I3477" s="12">
        <v>12</v>
      </c>
      <c r="J3477" s="13" t="str">
        <f>VLOOKUP(A3477,'IEP Data'!A:P,16,FALSE)</f>
        <v>No</v>
      </c>
    </row>
    <row r="3478" spans="1:10" s="13" customFormat="1" x14ac:dyDescent="0.25">
      <c r="A3478" s="11">
        <v>232230912</v>
      </c>
      <c r="B3478" s="11" t="s">
        <v>1191</v>
      </c>
      <c r="C3478" s="11" t="s">
        <v>1192</v>
      </c>
      <c r="D3478" s="11" t="s">
        <v>71</v>
      </c>
      <c r="E3478" s="11" t="s">
        <v>191</v>
      </c>
      <c r="F3478" s="11">
        <v>24</v>
      </c>
      <c r="G3478" s="11" t="s">
        <v>17</v>
      </c>
      <c r="H3478" s="15">
        <v>0</v>
      </c>
      <c r="I3478" s="12">
        <v>12</v>
      </c>
      <c r="J3478" s="13" t="str">
        <f>VLOOKUP(A3478,'IEP Data'!A:P,16,FALSE)</f>
        <v>No</v>
      </c>
    </row>
    <row r="3479" spans="1:10" s="13" customFormat="1" x14ac:dyDescent="0.25">
      <c r="A3479" s="11">
        <v>232230912</v>
      </c>
      <c r="B3479" s="11" t="s">
        <v>1191</v>
      </c>
      <c r="C3479" s="11" t="s">
        <v>1192</v>
      </c>
      <c r="D3479" s="11" t="s">
        <v>71</v>
      </c>
      <c r="E3479" s="11" t="s">
        <v>191</v>
      </c>
      <c r="F3479" s="11">
        <v>24</v>
      </c>
      <c r="G3479" s="11" t="s">
        <v>41</v>
      </c>
      <c r="H3479" s="15">
        <v>0.6</v>
      </c>
      <c r="I3479" s="12">
        <v>12</v>
      </c>
      <c r="J3479" s="13" t="str">
        <f>VLOOKUP(A3479,'IEP Data'!A:P,16,FALSE)</f>
        <v>No</v>
      </c>
    </row>
    <row r="3480" spans="1:10" s="13" customFormat="1" x14ac:dyDescent="0.25">
      <c r="A3480" s="11">
        <v>205087810</v>
      </c>
      <c r="B3480" s="11" t="s">
        <v>1361</v>
      </c>
      <c r="C3480" s="11" t="s">
        <v>1364</v>
      </c>
      <c r="D3480" s="11" t="s">
        <v>87</v>
      </c>
      <c r="E3480" s="11" t="s">
        <v>191</v>
      </c>
      <c r="F3480" s="11">
        <v>24</v>
      </c>
      <c r="G3480" s="11" t="s">
        <v>22</v>
      </c>
      <c r="H3480" s="15">
        <v>0.7</v>
      </c>
      <c r="I3480" s="12">
        <v>12</v>
      </c>
      <c r="J3480" s="13" t="str">
        <f>VLOOKUP(A3480,'IEP Data'!A:P,16,FALSE)</f>
        <v>No</v>
      </c>
    </row>
    <row r="3481" spans="1:10" s="13" customFormat="1" x14ac:dyDescent="0.25">
      <c r="A3481" s="11">
        <v>230095705</v>
      </c>
      <c r="B3481" s="11" t="s">
        <v>1378</v>
      </c>
      <c r="C3481" s="11" t="s">
        <v>1379</v>
      </c>
      <c r="D3481" s="11" t="s">
        <v>87</v>
      </c>
      <c r="E3481" s="11" t="s">
        <v>191</v>
      </c>
      <c r="F3481" s="11">
        <v>24</v>
      </c>
      <c r="G3481" s="11" t="s">
        <v>48</v>
      </c>
      <c r="H3481" s="15">
        <v>0</v>
      </c>
      <c r="I3481" s="12">
        <v>9</v>
      </c>
      <c r="J3481" s="13" t="str">
        <f>VLOOKUP(A3481,'IEP Data'!A:P,16,FALSE)</f>
        <v>Yes</v>
      </c>
    </row>
    <row r="3482" spans="1:10" s="13" customFormat="1" x14ac:dyDescent="0.25">
      <c r="A3482" s="11">
        <v>230824690</v>
      </c>
      <c r="B3482" s="11" t="s">
        <v>1381</v>
      </c>
      <c r="C3482" s="11" t="s">
        <v>1382</v>
      </c>
      <c r="D3482" s="11" t="s">
        <v>71</v>
      </c>
      <c r="E3482" s="11" t="s">
        <v>191</v>
      </c>
      <c r="F3482" s="11">
        <v>24</v>
      </c>
      <c r="G3482" s="11" t="s">
        <v>41</v>
      </c>
      <c r="H3482" s="15">
        <v>0</v>
      </c>
      <c r="I3482" s="12">
        <v>12</v>
      </c>
      <c r="J3482" s="13" t="str">
        <f>VLOOKUP(A3482,'IEP Data'!A:P,16,FALSE)</f>
        <v>No</v>
      </c>
    </row>
    <row r="3483" spans="1:10" s="13" customFormat="1" x14ac:dyDescent="0.25">
      <c r="A3483" s="11">
        <v>233417898</v>
      </c>
      <c r="B3483" s="11" t="s">
        <v>1566</v>
      </c>
      <c r="C3483" s="11" t="s">
        <v>1578</v>
      </c>
      <c r="D3483" s="11" t="s">
        <v>71</v>
      </c>
      <c r="E3483" s="11" t="s">
        <v>191</v>
      </c>
      <c r="F3483" s="11">
        <v>24</v>
      </c>
      <c r="G3483" s="11" t="s">
        <v>48</v>
      </c>
      <c r="H3483" s="15">
        <v>0</v>
      </c>
      <c r="I3483" s="12">
        <v>11</v>
      </c>
      <c r="J3483" s="13" t="str">
        <f>VLOOKUP(A3483,'IEP Data'!A:P,16,FALSE)</f>
        <v>No</v>
      </c>
    </row>
    <row r="3484" spans="1:10" s="13" customFormat="1" x14ac:dyDescent="0.25">
      <c r="A3484" s="11">
        <v>235793049</v>
      </c>
      <c r="B3484" s="11" t="s">
        <v>1566</v>
      </c>
      <c r="C3484" s="11" t="s">
        <v>688</v>
      </c>
      <c r="D3484" s="11" t="s">
        <v>71</v>
      </c>
      <c r="E3484" s="11" t="s">
        <v>191</v>
      </c>
      <c r="F3484" s="11">
        <v>24</v>
      </c>
      <c r="G3484" s="11" t="s">
        <v>24</v>
      </c>
      <c r="H3484" s="15">
        <v>0.5</v>
      </c>
      <c r="I3484" s="12">
        <v>10</v>
      </c>
      <c r="J3484" s="13" t="str">
        <f>VLOOKUP(A3484,'IEP Data'!A:P,16,FALSE)</f>
        <v>No</v>
      </c>
    </row>
    <row r="3485" spans="1:10" s="13" customFormat="1" x14ac:dyDescent="0.25">
      <c r="A3485" s="11">
        <v>260357181</v>
      </c>
      <c r="B3485" s="11" t="s">
        <v>1608</v>
      </c>
      <c r="C3485" s="11" t="s">
        <v>1622</v>
      </c>
      <c r="D3485" s="11" t="s">
        <v>71</v>
      </c>
      <c r="E3485" s="11" t="s">
        <v>191</v>
      </c>
      <c r="F3485" s="11">
        <v>24</v>
      </c>
      <c r="G3485" s="11" t="s">
        <v>17</v>
      </c>
      <c r="H3485" s="15">
        <v>0</v>
      </c>
      <c r="I3485" s="12">
        <v>10</v>
      </c>
      <c r="J3485" s="13" t="str">
        <f>VLOOKUP(A3485,'IEP Data'!A:P,16,FALSE)</f>
        <v>No</v>
      </c>
    </row>
    <row r="3486" spans="1:10" s="13" customFormat="1" x14ac:dyDescent="0.25">
      <c r="A3486" s="11">
        <v>225498559</v>
      </c>
      <c r="B3486" s="11" t="s">
        <v>1629</v>
      </c>
      <c r="C3486" s="11" t="s">
        <v>1647</v>
      </c>
      <c r="D3486" s="11" t="s">
        <v>71</v>
      </c>
      <c r="E3486" s="11" t="s">
        <v>191</v>
      </c>
      <c r="F3486" s="11">
        <v>24</v>
      </c>
      <c r="G3486" s="11" t="s">
        <v>24</v>
      </c>
      <c r="H3486" s="15">
        <v>0</v>
      </c>
      <c r="I3486" s="12">
        <v>11</v>
      </c>
      <c r="J3486" s="13" t="str">
        <f>VLOOKUP(A3486,'IEP Data'!A:P,16,FALSE)</f>
        <v>No</v>
      </c>
    </row>
    <row r="3487" spans="1:10" s="13" customFormat="1" x14ac:dyDescent="0.25">
      <c r="A3487" s="11">
        <v>233609031</v>
      </c>
      <c r="B3487" s="11" t="s">
        <v>1629</v>
      </c>
      <c r="C3487" s="11" t="s">
        <v>129</v>
      </c>
      <c r="D3487" s="11" t="s">
        <v>71</v>
      </c>
      <c r="E3487" s="11" t="s">
        <v>191</v>
      </c>
      <c r="F3487" s="11">
        <v>24</v>
      </c>
      <c r="G3487" s="11" t="s">
        <v>22</v>
      </c>
      <c r="H3487" s="15">
        <v>0.7</v>
      </c>
      <c r="I3487" s="12">
        <v>11</v>
      </c>
      <c r="J3487" s="13" t="str">
        <f>VLOOKUP(A3487,'IEP Data'!A:P,16,FALSE)</f>
        <v>Yes</v>
      </c>
    </row>
    <row r="3488" spans="1:10" s="13" customFormat="1" x14ac:dyDescent="0.25">
      <c r="A3488" s="11">
        <v>233609031</v>
      </c>
      <c r="B3488" s="11" t="s">
        <v>1629</v>
      </c>
      <c r="C3488" s="11" t="s">
        <v>129</v>
      </c>
      <c r="D3488" s="11" t="s">
        <v>71</v>
      </c>
      <c r="E3488" s="11" t="s">
        <v>191</v>
      </c>
      <c r="F3488" s="11">
        <v>24</v>
      </c>
      <c r="G3488" s="11" t="s">
        <v>46</v>
      </c>
      <c r="H3488" s="15">
        <v>0.2</v>
      </c>
      <c r="I3488" s="12">
        <v>11</v>
      </c>
      <c r="J3488" s="13" t="str">
        <f>VLOOKUP(A3488,'IEP Data'!A:P,16,FALSE)</f>
        <v>Yes</v>
      </c>
    </row>
    <row r="3489" spans="1:10" s="13" customFormat="1" x14ac:dyDescent="0.25">
      <c r="A3489" s="11">
        <v>237813464</v>
      </c>
      <c r="B3489" s="11" t="s">
        <v>1629</v>
      </c>
      <c r="C3489" s="11" t="s">
        <v>493</v>
      </c>
      <c r="D3489" s="11" t="s">
        <v>71</v>
      </c>
      <c r="E3489" s="11" t="s">
        <v>191</v>
      </c>
      <c r="F3489" s="11">
        <v>24</v>
      </c>
      <c r="G3489" s="11" t="s">
        <v>17</v>
      </c>
      <c r="H3489" s="15">
        <v>0.7</v>
      </c>
      <c r="I3489" s="12">
        <v>9</v>
      </c>
      <c r="J3489" s="13" t="str">
        <f>VLOOKUP(A3489,'IEP Data'!A:P,16,FALSE)</f>
        <v>No</v>
      </c>
    </row>
    <row r="3490" spans="1:10" s="13" customFormat="1" x14ac:dyDescent="0.25">
      <c r="A3490" s="11">
        <v>215309246</v>
      </c>
      <c r="B3490" s="11" t="s">
        <v>1629</v>
      </c>
      <c r="C3490" s="11" t="s">
        <v>1641</v>
      </c>
      <c r="D3490" s="11" t="s">
        <v>71</v>
      </c>
      <c r="E3490" s="11" t="s">
        <v>191</v>
      </c>
      <c r="F3490" s="11">
        <v>24</v>
      </c>
      <c r="G3490" s="11" t="s">
        <v>24</v>
      </c>
      <c r="H3490" s="15">
        <v>0.7</v>
      </c>
      <c r="I3490" s="12">
        <v>11</v>
      </c>
      <c r="J3490" s="13" t="str">
        <f>VLOOKUP(A3490,'IEP Data'!A:P,16,FALSE)</f>
        <v>No</v>
      </c>
    </row>
    <row r="3491" spans="1:10" s="13" customFormat="1" x14ac:dyDescent="0.25">
      <c r="A3491" s="11">
        <v>215309246</v>
      </c>
      <c r="B3491" s="11" t="s">
        <v>1629</v>
      </c>
      <c r="C3491" s="11" t="s">
        <v>1641</v>
      </c>
      <c r="D3491" s="11" t="s">
        <v>71</v>
      </c>
      <c r="E3491" s="11" t="s">
        <v>191</v>
      </c>
      <c r="F3491" s="11">
        <v>24</v>
      </c>
      <c r="G3491" s="11" t="s">
        <v>48</v>
      </c>
      <c r="H3491" s="15">
        <v>0.7</v>
      </c>
      <c r="I3491" s="12">
        <v>11</v>
      </c>
      <c r="J3491" s="13" t="str">
        <f>VLOOKUP(A3491,'IEP Data'!A:P,16,FALSE)</f>
        <v>No</v>
      </c>
    </row>
    <row r="3492" spans="1:10" s="13" customFormat="1" x14ac:dyDescent="0.25">
      <c r="A3492" s="11">
        <v>209365717</v>
      </c>
      <c r="B3492" s="11" t="s">
        <v>1685</v>
      </c>
      <c r="C3492" s="11" t="s">
        <v>1686</v>
      </c>
      <c r="D3492" s="11" t="s">
        <v>71</v>
      </c>
      <c r="E3492" s="11" t="s">
        <v>191</v>
      </c>
      <c r="F3492" s="11">
        <v>24</v>
      </c>
      <c r="G3492" s="11" t="s">
        <v>48</v>
      </c>
      <c r="H3492" s="15">
        <v>0</v>
      </c>
      <c r="I3492" s="12">
        <v>12</v>
      </c>
      <c r="J3492" s="13" t="str">
        <f>VLOOKUP(A3492,'IEP Data'!A:P,16,FALSE)</f>
        <v>No</v>
      </c>
    </row>
    <row r="3493" spans="1:10" s="13" customFormat="1" x14ac:dyDescent="0.25">
      <c r="A3493" s="11">
        <v>219980133</v>
      </c>
      <c r="B3493" s="11" t="s">
        <v>1750</v>
      </c>
      <c r="C3493" s="11" t="s">
        <v>1751</v>
      </c>
      <c r="D3493" s="11" t="s">
        <v>87</v>
      </c>
      <c r="E3493" s="11" t="s">
        <v>191</v>
      </c>
      <c r="F3493" s="11">
        <v>24</v>
      </c>
      <c r="G3493" s="11" t="s">
        <v>24</v>
      </c>
      <c r="H3493" s="15">
        <v>0.5</v>
      </c>
      <c r="I3493" s="12">
        <v>11</v>
      </c>
      <c r="J3493" s="13" t="str">
        <f>VLOOKUP(A3493,'IEP Data'!A:P,16,FALSE)</f>
        <v>No</v>
      </c>
    </row>
    <row r="3494" spans="1:10" s="13" customFormat="1" x14ac:dyDescent="0.25">
      <c r="A3494" s="11">
        <v>219980133</v>
      </c>
      <c r="B3494" s="11" t="s">
        <v>1750</v>
      </c>
      <c r="C3494" s="11" t="s">
        <v>1751</v>
      </c>
      <c r="D3494" s="11" t="s">
        <v>87</v>
      </c>
      <c r="E3494" s="11" t="s">
        <v>191</v>
      </c>
      <c r="F3494" s="11">
        <v>24</v>
      </c>
      <c r="G3494" s="11" t="s">
        <v>48</v>
      </c>
      <c r="H3494" s="15">
        <v>0.8</v>
      </c>
      <c r="I3494" s="12">
        <v>11</v>
      </c>
      <c r="J3494" s="13" t="str">
        <f>VLOOKUP(A3494,'IEP Data'!A:P,16,FALSE)</f>
        <v>No</v>
      </c>
    </row>
    <row r="3495" spans="1:10" s="13" customFormat="1" x14ac:dyDescent="0.25">
      <c r="A3495" s="11">
        <v>242336501</v>
      </c>
      <c r="B3495" s="11" t="s">
        <v>1753</v>
      </c>
      <c r="C3495" s="11" t="s">
        <v>1755</v>
      </c>
      <c r="D3495" s="11" t="s">
        <v>87</v>
      </c>
      <c r="E3495" s="11" t="s">
        <v>191</v>
      </c>
      <c r="F3495" s="11">
        <v>24</v>
      </c>
      <c r="G3495" s="11" t="s">
        <v>22</v>
      </c>
      <c r="H3495" s="15">
        <v>0</v>
      </c>
      <c r="I3495" s="12">
        <v>12</v>
      </c>
      <c r="J3495" s="13" t="str">
        <f>VLOOKUP(A3495,'IEP Data'!A:P,16,FALSE)</f>
        <v>No</v>
      </c>
    </row>
    <row r="3496" spans="1:10" s="13" customFormat="1" x14ac:dyDescent="0.25">
      <c r="A3496" s="11">
        <v>242336501</v>
      </c>
      <c r="B3496" s="11" t="s">
        <v>1753</v>
      </c>
      <c r="C3496" s="11" t="s">
        <v>1755</v>
      </c>
      <c r="D3496" s="11" t="s">
        <v>87</v>
      </c>
      <c r="E3496" s="11" t="s">
        <v>191</v>
      </c>
      <c r="F3496" s="11">
        <v>24</v>
      </c>
      <c r="G3496" s="11" t="s">
        <v>46</v>
      </c>
      <c r="H3496" s="15">
        <v>0</v>
      </c>
      <c r="I3496" s="12">
        <v>12</v>
      </c>
      <c r="J3496" s="13" t="str">
        <f>VLOOKUP(A3496,'IEP Data'!A:P,16,FALSE)</f>
        <v>No</v>
      </c>
    </row>
    <row r="3497" spans="1:10" s="13" customFormat="1" x14ac:dyDescent="0.25">
      <c r="A3497" s="11">
        <v>234487197</v>
      </c>
      <c r="B3497" s="11" t="s">
        <v>1819</v>
      </c>
      <c r="C3497" s="11" t="s">
        <v>1820</v>
      </c>
      <c r="D3497" s="11" t="s">
        <v>87</v>
      </c>
      <c r="E3497" s="11" t="s">
        <v>191</v>
      </c>
      <c r="F3497" s="11">
        <v>24</v>
      </c>
      <c r="G3497" s="11" t="s">
        <v>48</v>
      </c>
      <c r="H3497" s="15">
        <v>0.4</v>
      </c>
      <c r="I3497" s="12">
        <v>10</v>
      </c>
      <c r="J3497" s="13" t="str">
        <f>VLOOKUP(A3497,'IEP Data'!A:P,16,FALSE)</f>
        <v>No</v>
      </c>
    </row>
    <row r="3498" spans="1:10" s="13" customFormat="1" x14ac:dyDescent="0.25">
      <c r="A3498" s="11">
        <v>234545499</v>
      </c>
      <c r="B3498" s="11" t="s">
        <v>1844</v>
      </c>
      <c r="C3498" s="11" t="s">
        <v>1911</v>
      </c>
      <c r="D3498" s="11" t="s">
        <v>71</v>
      </c>
      <c r="E3498" s="11" t="s">
        <v>191</v>
      </c>
      <c r="F3498" s="11">
        <v>24</v>
      </c>
      <c r="G3498" s="11" t="s">
        <v>30</v>
      </c>
      <c r="H3498" s="15">
        <v>0.5</v>
      </c>
      <c r="I3498" s="12">
        <v>10</v>
      </c>
      <c r="J3498" s="13" t="str">
        <f>VLOOKUP(A3498,'IEP Data'!A:P,16,FALSE)</f>
        <v>No</v>
      </c>
    </row>
    <row r="3499" spans="1:10" s="13" customFormat="1" x14ac:dyDescent="0.25">
      <c r="A3499" s="11">
        <v>222627010</v>
      </c>
      <c r="B3499" s="11" t="s">
        <v>1844</v>
      </c>
      <c r="C3499" s="11" t="s">
        <v>1867</v>
      </c>
      <c r="D3499" s="11" t="s">
        <v>71</v>
      </c>
      <c r="E3499" s="11" t="s">
        <v>191</v>
      </c>
      <c r="F3499" s="11">
        <v>24</v>
      </c>
      <c r="G3499" s="11" t="s">
        <v>5</v>
      </c>
      <c r="H3499" s="15">
        <v>0.5</v>
      </c>
      <c r="I3499" s="12">
        <v>9</v>
      </c>
      <c r="J3499" s="13" t="str">
        <f>VLOOKUP(A3499,'IEP Data'!A:P,16,FALSE)</f>
        <v>No</v>
      </c>
    </row>
    <row r="3500" spans="1:10" s="13" customFormat="1" x14ac:dyDescent="0.25">
      <c r="A3500" s="11">
        <v>222627010</v>
      </c>
      <c r="B3500" s="11" t="s">
        <v>1844</v>
      </c>
      <c r="C3500" s="11" t="s">
        <v>1867</v>
      </c>
      <c r="D3500" s="11" t="s">
        <v>71</v>
      </c>
      <c r="E3500" s="11" t="s">
        <v>191</v>
      </c>
      <c r="F3500" s="11">
        <v>24</v>
      </c>
      <c r="G3500" s="11" t="s">
        <v>30</v>
      </c>
      <c r="H3500" s="15">
        <v>0.4</v>
      </c>
      <c r="I3500" s="12">
        <v>9</v>
      </c>
      <c r="J3500" s="13" t="str">
        <f>VLOOKUP(A3500,'IEP Data'!A:P,16,FALSE)</f>
        <v>No</v>
      </c>
    </row>
    <row r="3501" spans="1:10" s="13" customFormat="1" x14ac:dyDescent="0.25">
      <c r="A3501" s="11">
        <v>233638998</v>
      </c>
      <c r="B3501" s="11" t="s">
        <v>1844</v>
      </c>
      <c r="C3501" s="11" t="s">
        <v>1899</v>
      </c>
      <c r="D3501" s="11" t="s">
        <v>71</v>
      </c>
      <c r="E3501" s="11" t="s">
        <v>191</v>
      </c>
      <c r="F3501" s="11">
        <v>24</v>
      </c>
      <c r="G3501" s="11" t="s">
        <v>5</v>
      </c>
      <c r="H3501" s="15">
        <v>0.3</v>
      </c>
      <c r="I3501" s="12">
        <v>11</v>
      </c>
      <c r="J3501" s="13" t="str">
        <f>VLOOKUP(A3501,'IEP Data'!A:P,16,FALSE)</f>
        <v>No</v>
      </c>
    </row>
    <row r="3502" spans="1:10" s="13" customFormat="1" x14ac:dyDescent="0.25">
      <c r="A3502" s="11">
        <v>230882193</v>
      </c>
      <c r="B3502" s="11" t="s">
        <v>2119</v>
      </c>
      <c r="C3502" s="11" t="s">
        <v>2120</v>
      </c>
      <c r="D3502" s="11" t="s">
        <v>71</v>
      </c>
      <c r="E3502" s="11" t="s">
        <v>191</v>
      </c>
      <c r="F3502" s="11">
        <v>24</v>
      </c>
      <c r="G3502" s="11" t="s">
        <v>11</v>
      </c>
      <c r="H3502" s="15">
        <v>0</v>
      </c>
      <c r="I3502" s="12">
        <v>11</v>
      </c>
      <c r="J3502" s="13" t="str">
        <f>VLOOKUP(A3502,'IEP Data'!A:P,16,FALSE)</f>
        <v>Yes</v>
      </c>
    </row>
    <row r="3503" spans="1:10" s="13" customFormat="1" x14ac:dyDescent="0.25">
      <c r="A3503" s="11">
        <v>234629210</v>
      </c>
      <c r="B3503" s="11" t="s">
        <v>2205</v>
      </c>
      <c r="C3503" s="11" t="s">
        <v>2206</v>
      </c>
      <c r="D3503" s="11" t="s">
        <v>87</v>
      </c>
      <c r="E3503" s="11" t="s">
        <v>191</v>
      </c>
      <c r="F3503" s="11">
        <v>24</v>
      </c>
      <c r="G3503" s="11" t="s">
        <v>48</v>
      </c>
      <c r="H3503" s="15">
        <v>0</v>
      </c>
      <c r="I3503" s="12">
        <v>10</v>
      </c>
      <c r="J3503" s="13" t="str">
        <f>VLOOKUP(A3503,'IEP Data'!A:P,16,FALSE)</f>
        <v>No</v>
      </c>
    </row>
    <row r="3504" spans="1:10" s="13" customFormat="1" x14ac:dyDescent="0.25">
      <c r="A3504" s="11">
        <v>220484463</v>
      </c>
      <c r="B3504" s="11" t="s">
        <v>2215</v>
      </c>
      <c r="C3504" s="11" t="s">
        <v>2216</v>
      </c>
      <c r="D3504" s="11" t="s">
        <v>87</v>
      </c>
      <c r="E3504" s="11" t="s">
        <v>191</v>
      </c>
      <c r="F3504" s="11">
        <v>24</v>
      </c>
      <c r="G3504" s="11" t="s">
        <v>48</v>
      </c>
      <c r="H3504" s="15">
        <v>0.4</v>
      </c>
      <c r="I3504" s="12">
        <v>11</v>
      </c>
      <c r="J3504" s="13" t="str">
        <f>VLOOKUP(A3504,'IEP Data'!A:P,16,FALSE)</f>
        <v>No</v>
      </c>
    </row>
    <row r="3505" spans="1:10" s="13" customFormat="1" x14ac:dyDescent="0.25">
      <c r="A3505" s="11">
        <v>258449172</v>
      </c>
      <c r="B3505" s="11" t="s">
        <v>2336</v>
      </c>
      <c r="C3505" s="11" t="s">
        <v>2337</v>
      </c>
      <c r="D3505" s="11" t="s">
        <v>87</v>
      </c>
      <c r="E3505" s="11" t="s">
        <v>191</v>
      </c>
      <c r="F3505" s="11">
        <v>24</v>
      </c>
      <c r="G3505" s="11" t="s">
        <v>46</v>
      </c>
      <c r="H3505" s="15">
        <v>0</v>
      </c>
      <c r="I3505" s="12">
        <v>12</v>
      </c>
      <c r="J3505" s="13" t="str">
        <f>VLOOKUP(A3505,'IEP Data'!A:P,16,FALSE)</f>
        <v>No</v>
      </c>
    </row>
    <row r="3506" spans="1:10" s="13" customFormat="1" x14ac:dyDescent="0.25">
      <c r="A3506" s="11">
        <v>257227728</v>
      </c>
      <c r="B3506" s="11" t="s">
        <v>2364</v>
      </c>
      <c r="C3506" s="11" t="s">
        <v>605</v>
      </c>
      <c r="D3506" s="11" t="s">
        <v>87</v>
      </c>
      <c r="E3506" s="11" t="s">
        <v>191</v>
      </c>
      <c r="F3506" s="11">
        <v>24</v>
      </c>
      <c r="G3506" s="11" t="s">
        <v>22</v>
      </c>
      <c r="H3506" s="15">
        <v>0.8</v>
      </c>
      <c r="I3506" s="12">
        <v>11</v>
      </c>
      <c r="J3506" s="13" t="str">
        <f>VLOOKUP(A3506,'IEP Data'!A:P,16,FALSE)</f>
        <v>No</v>
      </c>
    </row>
    <row r="3507" spans="1:10" s="13" customFormat="1" x14ac:dyDescent="0.25">
      <c r="A3507" s="11">
        <v>257227728</v>
      </c>
      <c r="B3507" s="11" t="s">
        <v>2364</v>
      </c>
      <c r="C3507" s="11" t="s">
        <v>605</v>
      </c>
      <c r="D3507" s="11" t="s">
        <v>87</v>
      </c>
      <c r="E3507" s="11" t="s">
        <v>191</v>
      </c>
      <c r="F3507" s="11">
        <v>24</v>
      </c>
      <c r="G3507" s="11" t="s">
        <v>46</v>
      </c>
      <c r="H3507" s="15">
        <v>0.1</v>
      </c>
      <c r="I3507" s="12">
        <v>11</v>
      </c>
      <c r="J3507" s="13" t="str">
        <f>VLOOKUP(A3507,'IEP Data'!A:P,16,FALSE)</f>
        <v>No</v>
      </c>
    </row>
    <row r="3508" spans="1:10" s="13" customFormat="1" x14ac:dyDescent="0.25">
      <c r="A3508" s="11">
        <v>233017680</v>
      </c>
      <c r="B3508" s="11" t="s">
        <v>2372</v>
      </c>
      <c r="C3508" s="11" t="s">
        <v>2373</v>
      </c>
      <c r="D3508" s="11" t="s">
        <v>87</v>
      </c>
      <c r="E3508" s="11" t="s">
        <v>191</v>
      </c>
      <c r="F3508" s="11">
        <v>24</v>
      </c>
      <c r="G3508" s="11" t="s">
        <v>17</v>
      </c>
      <c r="H3508" s="15">
        <v>0</v>
      </c>
      <c r="I3508" s="12">
        <v>11</v>
      </c>
      <c r="J3508" s="13" t="str">
        <f>VLOOKUP(A3508,'IEP Data'!A:P,16,FALSE)</f>
        <v>Yes</v>
      </c>
    </row>
    <row r="3509" spans="1:10" s="13" customFormat="1" x14ac:dyDescent="0.25">
      <c r="A3509" s="11">
        <v>237704176</v>
      </c>
      <c r="B3509" s="11" t="s">
        <v>2441</v>
      </c>
      <c r="C3509" s="11" t="s">
        <v>2469</v>
      </c>
      <c r="D3509" s="11" t="s">
        <v>71</v>
      </c>
      <c r="E3509" s="11" t="s">
        <v>191</v>
      </c>
      <c r="F3509" s="11">
        <v>24</v>
      </c>
      <c r="G3509" s="11" t="s">
        <v>17</v>
      </c>
      <c r="H3509" s="15">
        <v>0.3</v>
      </c>
      <c r="I3509" s="12">
        <v>9</v>
      </c>
      <c r="J3509" s="13" t="str">
        <f>VLOOKUP(A3509,'IEP Data'!A:P,16,FALSE)</f>
        <v>No</v>
      </c>
    </row>
    <row r="3510" spans="1:10" s="13" customFormat="1" x14ac:dyDescent="0.25">
      <c r="A3510" s="11">
        <v>101039285</v>
      </c>
      <c r="B3510" s="11" t="s">
        <v>2477</v>
      </c>
      <c r="C3510" s="11" t="s">
        <v>1300</v>
      </c>
      <c r="D3510" s="11" t="s">
        <v>71</v>
      </c>
      <c r="E3510" s="11" t="s">
        <v>191</v>
      </c>
      <c r="F3510" s="11">
        <v>24</v>
      </c>
      <c r="G3510" s="11" t="s">
        <v>24</v>
      </c>
      <c r="H3510" s="15">
        <v>0.8</v>
      </c>
      <c r="I3510" s="12">
        <v>12</v>
      </c>
      <c r="J3510" s="13" t="str">
        <f>VLOOKUP(A3510,'IEP Data'!A:P,16,FALSE)</f>
        <v>No</v>
      </c>
    </row>
    <row r="3511" spans="1:10" s="13" customFormat="1" x14ac:dyDescent="0.25">
      <c r="A3511" s="11">
        <v>101039285</v>
      </c>
      <c r="B3511" s="11" t="s">
        <v>2477</v>
      </c>
      <c r="C3511" s="11" t="s">
        <v>1300</v>
      </c>
      <c r="D3511" s="11" t="s">
        <v>71</v>
      </c>
      <c r="E3511" s="11" t="s">
        <v>191</v>
      </c>
      <c r="F3511" s="11">
        <v>24</v>
      </c>
      <c r="G3511" s="11" t="s">
        <v>48</v>
      </c>
      <c r="H3511" s="15">
        <v>0.9</v>
      </c>
      <c r="I3511" s="12">
        <v>12</v>
      </c>
      <c r="J3511" s="13" t="str">
        <f>VLOOKUP(A3511,'IEP Data'!A:P,16,FALSE)</f>
        <v>No</v>
      </c>
    </row>
    <row r="3512" spans="1:10" s="13" customFormat="1" x14ac:dyDescent="0.25">
      <c r="A3512" s="11">
        <v>228338802</v>
      </c>
      <c r="B3512" s="11" t="s">
        <v>2487</v>
      </c>
      <c r="C3512" s="11" t="s">
        <v>2488</v>
      </c>
      <c r="D3512" s="11" t="s">
        <v>71</v>
      </c>
      <c r="E3512" s="11" t="s">
        <v>191</v>
      </c>
      <c r="F3512" s="11">
        <v>24</v>
      </c>
      <c r="G3512" s="11" t="s">
        <v>48</v>
      </c>
      <c r="H3512" s="15">
        <v>0</v>
      </c>
      <c r="I3512" s="12">
        <v>9</v>
      </c>
      <c r="J3512" s="13" t="str">
        <f>VLOOKUP(A3512,'IEP Data'!A:P,16,FALSE)</f>
        <v>No</v>
      </c>
    </row>
    <row r="3513" spans="1:10" s="13" customFormat="1" x14ac:dyDescent="0.25">
      <c r="A3513" s="11">
        <v>238976104</v>
      </c>
      <c r="B3513" s="11" t="s">
        <v>2515</v>
      </c>
      <c r="C3513" s="11" t="s">
        <v>2516</v>
      </c>
      <c r="D3513" s="11" t="s">
        <v>87</v>
      </c>
      <c r="E3513" s="11" t="s">
        <v>191</v>
      </c>
      <c r="F3513" s="11">
        <v>24</v>
      </c>
      <c r="G3513" s="11" t="s">
        <v>24</v>
      </c>
      <c r="H3513" s="15">
        <v>0.7</v>
      </c>
      <c r="I3513" s="12">
        <v>10</v>
      </c>
      <c r="J3513" s="13" t="str">
        <f>VLOOKUP(A3513,'IEP Data'!A:P,16,FALSE)</f>
        <v>No</v>
      </c>
    </row>
    <row r="3514" spans="1:10" s="13" customFormat="1" x14ac:dyDescent="0.25">
      <c r="A3514" s="11">
        <v>238976104</v>
      </c>
      <c r="B3514" s="11" t="s">
        <v>2515</v>
      </c>
      <c r="C3514" s="11" t="s">
        <v>2516</v>
      </c>
      <c r="D3514" s="11" t="s">
        <v>87</v>
      </c>
      <c r="E3514" s="11" t="s">
        <v>191</v>
      </c>
      <c r="F3514" s="11">
        <v>24</v>
      </c>
      <c r="G3514" s="11" t="s">
        <v>48</v>
      </c>
      <c r="H3514" s="15">
        <v>0.8</v>
      </c>
      <c r="I3514" s="12">
        <v>10</v>
      </c>
      <c r="J3514" s="13" t="str">
        <f>VLOOKUP(A3514,'IEP Data'!A:P,16,FALSE)</f>
        <v>No</v>
      </c>
    </row>
    <row r="3515" spans="1:10" s="13" customFormat="1" x14ac:dyDescent="0.25">
      <c r="A3515" s="11">
        <v>234376333</v>
      </c>
      <c r="B3515" s="11" t="s">
        <v>2600</v>
      </c>
      <c r="C3515" s="11" t="s">
        <v>2601</v>
      </c>
      <c r="D3515" s="11" t="s">
        <v>87</v>
      </c>
      <c r="E3515" s="11" t="s">
        <v>191</v>
      </c>
      <c r="F3515" s="11">
        <v>24</v>
      </c>
      <c r="G3515" s="11" t="s">
        <v>24</v>
      </c>
      <c r="H3515" s="15">
        <v>0.7</v>
      </c>
      <c r="I3515" s="12">
        <v>10</v>
      </c>
      <c r="J3515" s="13" t="str">
        <f>VLOOKUP(A3515,'IEP Data'!A:P,16,FALSE)</f>
        <v>No</v>
      </c>
    </row>
    <row r="3516" spans="1:10" s="13" customFormat="1" x14ac:dyDescent="0.25">
      <c r="A3516" s="11">
        <v>232471771</v>
      </c>
      <c r="B3516" s="11" t="s">
        <v>2618</v>
      </c>
      <c r="C3516" s="11" t="s">
        <v>1297</v>
      </c>
      <c r="D3516" s="11" t="s">
        <v>71</v>
      </c>
      <c r="E3516" s="11" t="s">
        <v>191</v>
      </c>
      <c r="F3516" s="11">
        <v>24</v>
      </c>
      <c r="G3516" s="11" t="s">
        <v>22</v>
      </c>
      <c r="H3516" s="15">
        <v>0.4</v>
      </c>
      <c r="I3516" s="12">
        <v>12</v>
      </c>
      <c r="J3516" s="13" t="str">
        <f>VLOOKUP(A3516,'IEP Data'!A:P,16,FALSE)</f>
        <v>No</v>
      </c>
    </row>
    <row r="3517" spans="1:10" s="13" customFormat="1" x14ac:dyDescent="0.25">
      <c r="A3517" s="11">
        <v>232471771</v>
      </c>
      <c r="B3517" s="11" t="s">
        <v>2618</v>
      </c>
      <c r="C3517" s="11" t="s">
        <v>1297</v>
      </c>
      <c r="D3517" s="11" t="s">
        <v>71</v>
      </c>
      <c r="E3517" s="11" t="s">
        <v>191</v>
      </c>
      <c r="F3517" s="11">
        <v>24</v>
      </c>
      <c r="G3517" s="11" t="s">
        <v>46</v>
      </c>
      <c r="H3517" s="15">
        <v>0.6</v>
      </c>
      <c r="I3517" s="12">
        <v>12</v>
      </c>
      <c r="J3517" s="13" t="str">
        <f>VLOOKUP(A3517,'IEP Data'!A:P,16,FALSE)</f>
        <v>No</v>
      </c>
    </row>
    <row r="3518" spans="1:10" s="13" customFormat="1" x14ac:dyDescent="0.25">
      <c r="A3518" s="11">
        <v>235721685</v>
      </c>
      <c r="B3518" s="11" t="s">
        <v>2618</v>
      </c>
      <c r="C3518" s="11" t="s">
        <v>2642</v>
      </c>
      <c r="D3518" s="11" t="s">
        <v>71</v>
      </c>
      <c r="E3518" s="11" t="s">
        <v>191</v>
      </c>
      <c r="F3518" s="11">
        <v>24</v>
      </c>
      <c r="G3518" s="11" t="s">
        <v>22</v>
      </c>
      <c r="H3518" s="15">
        <v>0.8</v>
      </c>
      <c r="I3518" s="12">
        <v>9</v>
      </c>
      <c r="J3518" s="13" t="str">
        <f>VLOOKUP(A3518,'IEP Data'!A:P,16,FALSE)</f>
        <v>No</v>
      </c>
    </row>
    <row r="3519" spans="1:10" s="13" customFormat="1" x14ac:dyDescent="0.25">
      <c r="A3519" s="11">
        <v>235721685</v>
      </c>
      <c r="B3519" s="11" t="s">
        <v>2618</v>
      </c>
      <c r="C3519" s="11" t="s">
        <v>2642</v>
      </c>
      <c r="D3519" s="11" t="s">
        <v>71</v>
      </c>
      <c r="E3519" s="11" t="s">
        <v>191</v>
      </c>
      <c r="F3519" s="11">
        <v>24</v>
      </c>
      <c r="G3519" s="11" t="s">
        <v>30</v>
      </c>
      <c r="H3519" s="15">
        <v>0.9</v>
      </c>
      <c r="I3519" s="12">
        <v>10</v>
      </c>
      <c r="J3519" s="13" t="str">
        <f>VLOOKUP(A3519,'IEP Data'!A:P,16,FALSE)</f>
        <v>No</v>
      </c>
    </row>
    <row r="3520" spans="1:10" s="13" customFormat="1" x14ac:dyDescent="0.25">
      <c r="A3520" s="11" t="s">
        <v>15311</v>
      </c>
      <c r="B3520" s="11" t="s">
        <v>15312</v>
      </c>
      <c r="C3520" s="11" t="s">
        <v>15313</v>
      </c>
      <c r="D3520" s="11" t="s">
        <v>71</v>
      </c>
      <c r="E3520" s="11" t="s">
        <v>191</v>
      </c>
      <c r="F3520" s="11">
        <v>24</v>
      </c>
      <c r="G3520" s="11" t="s">
        <v>30</v>
      </c>
      <c r="H3520" s="15">
        <v>0.1</v>
      </c>
      <c r="I3520" s="12">
        <v>10</v>
      </c>
      <c r="J3520" s="13" t="e">
        <f>VLOOKUP(A3520,'IEP Data'!A:P,16,FALSE)</f>
        <v>#N/A</v>
      </c>
    </row>
    <row r="3521" spans="1:10" s="13" customFormat="1" x14ac:dyDescent="0.25">
      <c r="A3521" s="11">
        <v>222519266</v>
      </c>
      <c r="B3521" s="11" t="s">
        <v>2731</v>
      </c>
      <c r="C3521" s="11" t="s">
        <v>2734</v>
      </c>
      <c r="D3521" s="11" t="s">
        <v>87</v>
      </c>
      <c r="E3521" s="11" t="s">
        <v>191</v>
      </c>
      <c r="F3521" s="11">
        <v>24</v>
      </c>
      <c r="G3521" s="11" t="s">
        <v>22</v>
      </c>
      <c r="H3521" s="15">
        <v>0.7</v>
      </c>
      <c r="I3521" s="12">
        <v>11</v>
      </c>
      <c r="J3521" s="13" t="str">
        <f>VLOOKUP(A3521,'IEP Data'!A:P,16,FALSE)</f>
        <v>No</v>
      </c>
    </row>
    <row r="3522" spans="1:10" s="13" customFormat="1" x14ac:dyDescent="0.25">
      <c r="A3522" s="11">
        <v>236850483</v>
      </c>
      <c r="B3522" s="11" t="s">
        <v>2731</v>
      </c>
      <c r="C3522" s="11" t="s">
        <v>2738</v>
      </c>
      <c r="D3522" s="11" t="s">
        <v>87</v>
      </c>
      <c r="E3522" s="11" t="s">
        <v>191</v>
      </c>
      <c r="F3522" s="11">
        <v>24</v>
      </c>
      <c r="G3522" s="11" t="s">
        <v>48</v>
      </c>
      <c r="H3522" s="15">
        <v>0.5</v>
      </c>
      <c r="I3522" s="12">
        <v>9</v>
      </c>
      <c r="J3522" s="13" t="str">
        <f>VLOOKUP(A3522,'IEP Data'!A:P,16,FALSE)</f>
        <v>No</v>
      </c>
    </row>
    <row r="3523" spans="1:10" s="13" customFormat="1" x14ac:dyDescent="0.25">
      <c r="A3523" s="11">
        <v>233173228</v>
      </c>
      <c r="B3523" s="11" t="s">
        <v>2874</v>
      </c>
      <c r="C3523" s="11" t="s">
        <v>2879</v>
      </c>
      <c r="D3523" s="11" t="s">
        <v>71</v>
      </c>
      <c r="E3523" s="11" t="s">
        <v>191</v>
      </c>
      <c r="F3523" s="11">
        <v>24</v>
      </c>
      <c r="G3523" s="11" t="s">
        <v>5</v>
      </c>
      <c r="H3523" s="15">
        <v>0.6</v>
      </c>
      <c r="I3523" s="12">
        <v>9</v>
      </c>
      <c r="J3523" s="13" t="str">
        <f>VLOOKUP(A3523,'IEP Data'!A:P,16,FALSE)</f>
        <v>No</v>
      </c>
    </row>
    <row r="3524" spans="1:10" s="13" customFormat="1" x14ac:dyDescent="0.25">
      <c r="A3524" s="11">
        <v>233173228</v>
      </c>
      <c r="B3524" s="11" t="s">
        <v>2874</v>
      </c>
      <c r="C3524" s="11" t="s">
        <v>2879</v>
      </c>
      <c r="D3524" s="11" t="s">
        <v>71</v>
      </c>
      <c r="E3524" s="11" t="s">
        <v>191</v>
      </c>
      <c r="F3524" s="11">
        <v>24</v>
      </c>
      <c r="G3524" s="11" t="s">
        <v>30</v>
      </c>
      <c r="H3524" s="15">
        <v>0.9</v>
      </c>
      <c r="I3524" s="12">
        <v>9</v>
      </c>
      <c r="J3524" s="13" t="str">
        <f>VLOOKUP(A3524,'IEP Data'!A:P,16,FALSE)</f>
        <v>No</v>
      </c>
    </row>
    <row r="3525" spans="1:10" s="13" customFormat="1" x14ac:dyDescent="0.25">
      <c r="A3525" s="11">
        <v>243572583</v>
      </c>
      <c r="B3525" s="11" t="s">
        <v>1581</v>
      </c>
      <c r="C3525" s="11" t="s">
        <v>2977</v>
      </c>
      <c r="D3525" s="11" t="s">
        <v>71</v>
      </c>
      <c r="E3525" s="11" t="s">
        <v>191</v>
      </c>
      <c r="F3525" s="11">
        <v>24</v>
      </c>
      <c r="G3525" s="11" t="s">
        <v>41</v>
      </c>
      <c r="H3525" s="15">
        <v>0.5</v>
      </c>
      <c r="I3525" s="12">
        <v>12</v>
      </c>
      <c r="J3525" s="13" t="str">
        <f>VLOOKUP(A3525,'IEP Data'!A:P,16,FALSE)</f>
        <v>No</v>
      </c>
    </row>
    <row r="3526" spans="1:10" s="13" customFormat="1" x14ac:dyDescent="0.25">
      <c r="A3526" s="11">
        <v>230882482</v>
      </c>
      <c r="B3526" s="11" t="s">
        <v>3049</v>
      </c>
      <c r="C3526" s="11" t="s">
        <v>558</v>
      </c>
      <c r="D3526" s="11" t="s">
        <v>71</v>
      </c>
      <c r="E3526" s="11" t="s">
        <v>191</v>
      </c>
      <c r="F3526" s="11">
        <v>24</v>
      </c>
      <c r="G3526" s="11" t="s">
        <v>24</v>
      </c>
      <c r="H3526" s="15">
        <v>0.8</v>
      </c>
      <c r="I3526" s="12">
        <v>11</v>
      </c>
      <c r="J3526" s="13" t="str">
        <f>VLOOKUP(A3526,'IEP Data'!A:P,16,FALSE)</f>
        <v>No</v>
      </c>
    </row>
    <row r="3527" spans="1:10" s="13" customFormat="1" x14ac:dyDescent="0.25">
      <c r="A3527" s="11">
        <v>230882482</v>
      </c>
      <c r="B3527" s="11" t="s">
        <v>3049</v>
      </c>
      <c r="C3527" s="11" t="s">
        <v>558</v>
      </c>
      <c r="D3527" s="11" t="s">
        <v>71</v>
      </c>
      <c r="E3527" s="11" t="s">
        <v>191</v>
      </c>
      <c r="F3527" s="11">
        <v>24</v>
      </c>
      <c r="G3527" s="11" t="s">
        <v>48</v>
      </c>
      <c r="H3527" s="15">
        <v>0.9</v>
      </c>
      <c r="I3527" s="12">
        <v>11</v>
      </c>
      <c r="J3527" s="13" t="str">
        <f>VLOOKUP(A3527,'IEP Data'!A:P,16,FALSE)</f>
        <v>No</v>
      </c>
    </row>
    <row r="3528" spans="1:10" s="13" customFormat="1" x14ac:dyDescent="0.25">
      <c r="A3528" s="11">
        <v>254053663</v>
      </c>
      <c r="B3528" s="11" t="s">
        <v>3059</v>
      </c>
      <c r="C3528" s="11" t="s">
        <v>3060</v>
      </c>
      <c r="D3528" s="11" t="s">
        <v>71</v>
      </c>
      <c r="E3528" s="11" t="s">
        <v>191</v>
      </c>
      <c r="F3528" s="11">
        <v>24</v>
      </c>
      <c r="G3528" s="11" t="s">
        <v>41</v>
      </c>
      <c r="H3528" s="15">
        <v>0.4</v>
      </c>
      <c r="I3528" s="12">
        <v>12</v>
      </c>
      <c r="J3528" s="13" t="str">
        <f>VLOOKUP(A3528,'IEP Data'!A:P,16,FALSE)</f>
        <v>No</v>
      </c>
    </row>
    <row r="3529" spans="1:10" s="13" customFormat="1" x14ac:dyDescent="0.25">
      <c r="A3529" s="11">
        <v>212195218</v>
      </c>
      <c r="B3529" s="11" t="s">
        <v>988</v>
      </c>
      <c r="C3529" s="11" t="s">
        <v>3124</v>
      </c>
      <c r="D3529" s="11" t="s">
        <v>71</v>
      </c>
      <c r="E3529" s="11" t="s">
        <v>191</v>
      </c>
      <c r="F3529" s="11">
        <v>24</v>
      </c>
      <c r="G3529" s="11" t="s">
        <v>5</v>
      </c>
      <c r="H3529" s="15">
        <v>0.1</v>
      </c>
      <c r="I3529" s="12">
        <v>12</v>
      </c>
      <c r="J3529" s="13" t="str">
        <f>VLOOKUP(A3529,'IEP Data'!A:P,16,FALSE)</f>
        <v>No</v>
      </c>
    </row>
    <row r="3530" spans="1:10" s="13" customFormat="1" x14ac:dyDescent="0.25">
      <c r="A3530" s="11">
        <v>235854635</v>
      </c>
      <c r="B3530" s="11" t="s">
        <v>3202</v>
      </c>
      <c r="C3530" s="11" t="s">
        <v>2870</v>
      </c>
      <c r="D3530" s="11" t="s">
        <v>87</v>
      </c>
      <c r="E3530" s="11" t="s">
        <v>191</v>
      </c>
      <c r="F3530" s="11">
        <v>24</v>
      </c>
      <c r="G3530" s="11" t="s">
        <v>22</v>
      </c>
      <c r="H3530" s="15">
        <v>0</v>
      </c>
      <c r="I3530" s="12">
        <v>10</v>
      </c>
      <c r="J3530" s="13" t="str">
        <f>VLOOKUP(A3530,'IEP Data'!A:P,16,FALSE)</f>
        <v>No</v>
      </c>
    </row>
    <row r="3531" spans="1:10" s="13" customFormat="1" x14ac:dyDescent="0.25">
      <c r="A3531" s="11">
        <v>235854635</v>
      </c>
      <c r="B3531" s="11" t="s">
        <v>3202</v>
      </c>
      <c r="C3531" s="11" t="s">
        <v>2870</v>
      </c>
      <c r="D3531" s="11" t="s">
        <v>87</v>
      </c>
      <c r="E3531" s="11" t="s">
        <v>191</v>
      </c>
      <c r="F3531" s="11">
        <v>24</v>
      </c>
      <c r="G3531" s="11" t="s">
        <v>46</v>
      </c>
      <c r="H3531" s="15">
        <v>0.3</v>
      </c>
      <c r="I3531" s="12">
        <v>10</v>
      </c>
      <c r="J3531" s="13" t="str">
        <f>VLOOKUP(A3531,'IEP Data'!A:P,16,FALSE)</f>
        <v>No</v>
      </c>
    </row>
    <row r="3532" spans="1:10" s="13" customFormat="1" x14ac:dyDescent="0.25">
      <c r="A3532" s="11">
        <v>233761089</v>
      </c>
      <c r="B3532" s="11" t="s">
        <v>3238</v>
      </c>
      <c r="C3532" s="11" t="s">
        <v>3102</v>
      </c>
      <c r="D3532" s="11" t="s">
        <v>87</v>
      </c>
      <c r="E3532" s="11" t="s">
        <v>191</v>
      </c>
      <c r="F3532" s="11">
        <v>24</v>
      </c>
      <c r="G3532" s="11" t="s">
        <v>11</v>
      </c>
      <c r="H3532" s="15">
        <v>0</v>
      </c>
      <c r="I3532" s="12">
        <v>11</v>
      </c>
      <c r="J3532" s="13" t="str">
        <f>VLOOKUP(A3532,'IEP Data'!A:P,16,FALSE)</f>
        <v>No</v>
      </c>
    </row>
    <row r="3533" spans="1:10" s="13" customFormat="1" x14ac:dyDescent="0.25">
      <c r="A3533" s="11">
        <v>233761089</v>
      </c>
      <c r="B3533" s="11" t="s">
        <v>3238</v>
      </c>
      <c r="C3533" s="11" t="s">
        <v>3102</v>
      </c>
      <c r="D3533" s="11" t="s">
        <v>87</v>
      </c>
      <c r="E3533" s="11" t="s">
        <v>191</v>
      </c>
      <c r="F3533" s="11">
        <v>24</v>
      </c>
      <c r="G3533" s="11" t="s">
        <v>48</v>
      </c>
      <c r="H3533" s="15">
        <v>0.1</v>
      </c>
      <c r="I3533" s="12">
        <v>11</v>
      </c>
      <c r="J3533" s="13" t="str">
        <f>VLOOKUP(A3533,'IEP Data'!A:P,16,FALSE)</f>
        <v>No</v>
      </c>
    </row>
    <row r="3534" spans="1:10" s="13" customFormat="1" x14ac:dyDescent="0.25">
      <c r="A3534" s="11">
        <v>237950233</v>
      </c>
      <c r="B3534" s="11" t="s">
        <v>3278</v>
      </c>
      <c r="C3534" s="11" t="s">
        <v>3329</v>
      </c>
      <c r="D3534" s="11" t="s">
        <v>71</v>
      </c>
      <c r="E3534" s="11" t="s">
        <v>191</v>
      </c>
      <c r="F3534" s="11">
        <v>24</v>
      </c>
      <c r="G3534" s="11" t="s">
        <v>5</v>
      </c>
      <c r="H3534" s="15">
        <v>0.1</v>
      </c>
      <c r="I3534" s="12">
        <v>9</v>
      </c>
      <c r="J3534" s="13" t="str">
        <f>VLOOKUP(A3534,'IEP Data'!A:P,16,FALSE)</f>
        <v>No</v>
      </c>
    </row>
    <row r="3535" spans="1:10" s="13" customFormat="1" x14ac:dyDescent="0.25">
      <c r="A3535" s="11">
        <v>237950233</v>
      </c>
      <c r="B3535" s="11" t="s">
        <v>3278</v>
      </c>
      <c r="C3535" s="11" t="s">
        <v>3329</v>
      </c>
      <c r="D3535" s="11" t="s">
        <v>71</v>
      </c>
      <c r="E3535" s="11" t="s">
        <v>191</v>
      </c>
      <c r="F3535" s="11">
        <v>24</v>
      </c>
      <c r="G3535" s="11" t="s">
        <v>30</v>
      </c>
      <c r="H3535" s="15">
        <v>0.4</v>
      </c>
      <c r="I3535" s="12">
        <v>9</v>
      </c>
      <c r="J3535" s="13" t="str">
        <f>VLOOKUP(A3535,'IEP Data'!A:P,16,FALSE)</f>
        <v>No</v>
      </c>
    </row>
    <row r="3536" spans="1:10" s="13" customFormat="1" x14ac:dyDescent="0.25">
      <c r="A3536" s="11">
        <v>232808279</v>
      </c>
      <c r="B3536" s="11" t="s">
        <v>3278</v>
      </c>
      <c r="C3536" s="11" t="s">
        <v>3307</v>
      </c>
      <c r="D3536" s="11" t="s">
        <v>71</v>
      </c>
      <c r="E3536" s="11" t="s">
        <v>191</v>
      </c>
      <c r="F3536" s="11">
        <v>24</v>
      </c>
      <c r="G3536" s="11" t="s">
        <v>30</v>
      </c>
      <c r="H3536" s="15">
        <v>0</v>
      </c>
      <c r="I3536" s="12">
        <v>12</v>
      </c>
      <c r="J3536" s="13" t="str">
        <f>VLOOKUP(A3536,'IEP Data'!A:P,16,FALSE)</f>
        <v>No</v>
      </c>
    </row>
    <row r="3537" spans="1:10" s="13" customFormat="1" x14ac:dyDescent="0.25">
      <c r="A3537" s="11">
        <v>221138522</v>
      </c>
      <c r="B3537" s="11" t="s">
        <v>3366</v>
      </c>
      <c r="C3537" s="11" t="s">
        <v>3387</v>
      </c>
      <c r="D3537" s="11" t="s">
        <v>71</v>
      </c>
      <c r="E3537" s="11" t="s">
        <v>191</v>
      </c>
      <c r="F3537" s="11">
        <v>24</v>
      </c>
      <c r="G3537" s="11" t="s">
        <v>5</v>
      </c>
      <c r="H3537" s="15">
        <v>0.6</v>
      </c>
      <c r="I3537" s="12">
        <v>10</v>
      </c>
      <c r="J3537" s="13" t="str">
        <f>VLOOKUP(A3537,'IEP Data'!A:P,16,FALSE)</f>
        <v>Yes</v>
      </c>
    </row>
    <row r="3538" spans="1:10" s="13" customFormat="1" x14ac:dyDescent="0.25">
      <c r="A3538" s="11">
        <v>221138522</v>
      </c>
      <c r="B3538" s="11" t="s">
        <v>3366</v>
      </c>
      <c r="C3538" s="11" t="s">
        <v>3387</v>
      </c>
      <c r="D3538" s="11" t="s">
        <v>71</v>
      </c>
      <c r="E3538" s="11" t="s">
        <v>191</v>
      </c>
      <c r="F3538" s="11">
        <v>24</v>
      </c>
      <c r="G3538" s="11" t="s">
        <v>30</v>
      </c>
      <c r="H3538" s="15">
        <v>0.8</v>
      </c>
      <c r="I3538" s="12">
        <v>10</v>
      </c>
      <c r="J3538" s="13" t="str">
        <f>VLOOKUP(A3538,'IEP Data'!A:P,16,FALSE)</f>
        <v>Yes</v>
      </c>
    </row>
    <row r="3539" spans="1:10" s="13" customFormat="1" x14ac:dyDescent="0.25">
      <c r="A3539" s="11">
        <v>246062830</v>
      </c>
      <c r="B3539" s="11" t="s">
        <v>3366</v>
      </c>
      <c r="C3539" s="11" t="s">
        <v>3457</v>
      </c>
      <c r="D3539" s="11" t="s">
        <v>71</v>
      </c>
      <c r="E3539" s="11" t="s">
        <v>191</v>
      </c>
      <c r="F3539" s="11">
        <v>24</v>
      </c>
      <c r="G3539" s="11" t="s">
        <v>24</v>
      </c>
      <c r="H3539" s="15">
        <v>0</v>
      </c>
      <c r="I3539" s="12">
        <v>9</v>
      </c>
      <c r="J3539" s="13" t="str">
        <f>VLOOKUP(A3539,'IEP Data'!A:P,16,FALSE)</f>
        <v>No</v>
      </c>
    </row>
    <row r="3540" spans="1:10" s="13" customFormat="1" x14ac:dyDescent="0.25">
      <c r="A3540" s="11">
        <v>232650523</v>
      </c>
      <c r="B3540" s="11" t="s">
        <v>3366</v>
      </c>
      <c r="C3540" s="11" t="s">
        <v>1641</v>
      </c>
      <c r="D3540" s="11" t="s">
        <v>71</v>
      </c>
      <c r="E3540" s="11" t="s">
        <v>191</v>
      </c>
      <c r="F3540" s="11">
        <v>24</v>
      </c>
      <c r="G3540" s="11" t="s">
        <v>22</v>
      </c>
      <c r="H3540" s="15">
        <v>0.8</v>
      </c>
      <c r="I3540" s="12">
        <v>12</v>
      </c>
      <c r="J3540" s="13" t="str">
        <f>VLOOKUP(A3540,'IEP Data'!A:P,16,FALSE)</f>
        <v>No</v>
      </c>
    </row>
    <row r="3541" spans="1:10" s="13" customFormat="1" x14ac:dyDescent="0.25">
      <c r="A3541" s="11">
        <v>232650523</v>
      </c>
      <c r="B3541" s="11" t="s">
        <v>3366</v>
      </c>
      <c r="C3541" s="11" t="s">
        <v>1641</v>
      </c>
      <c r="D3541" s="11" t="s">
        <v>71</v>
      </c>
      <c r="E3541" s="11" t="s">
        <v>191</v>
      </c>
      <c r="F3541" s="11">
        <v>24</v>
      </c>
      <c r="G3541" s="11" t="s">
        <v>46</v>
      </c>
      <c r="H3541" s="15">
        <v>0.5</v>
      </c>
      <c r="I3541" s="12">
        <v>12</v>
      </c>
      <c r="J3541" s="13" t="str">
        <f>VLOOKUP(A3541,'IEP Data'!A:P,16,FALSE)</f>
        <v>No</v>
      </c>
    </row>
    <row r="3542" spans="1:10" s="13" customFormat="1" x14ac:dyDescent="0.25">
      <c r="A3542" s="11">
        <v>233039650</v>
      </c>
      <c r="B3542" s="11" t="s">
        <v>3481</v>
      </c>
      <c r="C3542" s="11" t="s">
        <v>3482</v>
      </c>
      <c r="D3542" s="11" t="s">
        <v>87</v>
      </c>
      <c r="E3542" s="11" t="s">
        <v>191</v>
      </c>
      <c r="F3542" s="11">
        <v>24</v>
      </c>
      <c r="G3542" s="11" t="s">
        <v>41</v>
      </c>
      <c r="H3542" s="15">
        <v>0</v>
      </c>
      <c r="I3542" s="12">
        <v>12</v>
      </c>
      <c r="J3542" s="13" t="str">
        <f>VLOOKUP(A3542,'IEP Data'!A:P,16,FALSE)</f>
        <v>No</v>
      </c>
    </row>
    <row r="3543" spans="1:10" s="13" customFormat="1" x14ac:dyDescent="0.25">
      <c r="A3543" s="11">
        <v>234602555</v>
      </c>
      <c r="B3543" s="11" t="s">
        <v>3727</v>
      </c>
      <c r="C3543" s="11" t="s">
        <v>3730</v>
      </c>
      <c r="D3543" s="11" t="s">
        <v>87</v>
      </c>
      <c r="E3543" s="11" t="s">
        <v>191</v>
      </c>
      <c r="F3543" s="11">
        <v>24</v>
      </c>
      <c r="G3543" s="11" t="s">
        <v>24</v>
      </c>
      <c r="H3543" s="15">
        <v>0</v>
      </c>
      <c r="I3543" s="12">
        <v>10</v>
      </c>
      <c r="J3543" s="13" t="str">
        <f>VLOOKUP(A3543,'IEP Data'!A:P,16,FALSE)</f>
        <v>No</v>
      </c>
    </row>
    <row r="3544" spans="1:10" s="13" customFormat="1" x14ac:dyDescent="0.25">
      <c r="A3544" s="11">
        <v>225266378</v>
      </c>
      <c r="B3544" s="11" t="s">
        <v>3735</v>
      </c>
      <c r="C3544" s="11" t="s">
        <v>3737</v>
      </c>
      <c r="D3544" s="11" t="s">
        <v>71</v>
      </c>
      <c r="E3544" s="11" t="s">
        <v>191</v>
      </c>
      <c r="F3544" s="11">
        <v>24</v>
      </c>
      <c r="G3544" s="11" t="s">
        <v>17</v>
      </c>
      <c r="H3544" s="15">
        <v>0</v>
      </c>
      <c r="I3544" s="12">
        <v>10</v>
      </c>
      <c r="J3544" s="13" t="str">
        <f>VLOOKUP(A3544,'IEP Data'!A:P,16,FALSE)</f>
        <v>No</v>
      </c>
    </row>
    <row r="3545" spans="1:10" s="13" customFormat="1" x14ac:dyDescent="0.25">
      <c r="A3545" s="11">
        <v>256963018</v>
      </c>
      <c r="B3545" s="11" t="s">
        <v>3754</v>
      </c>
      <c r="C3545" s="11" t="s">
        <v>3757</v>
      </c>
      <c r="D3545" s="11" t="s">
        <v>87</v>
      </c>
      <c r="E3545" s="11" t="s">
        <v>191</v>
      </c>
      <c r="F3545" s="11">
        <v>24</v>
      </c>
      <c r="G3545" s="11" t="s">
        <v>17</v>
      </c>
      <c r="H3545" s="15">
        <v>0</v>
      </c>
      <c r="I3545" s="12">
        <v>10</v>
      </c>
      <c r="J3545" s="13" t="str">
        <f>VLOOKUP(A3545,'IEP Data'!A:P,16,FALSE)</f>
        <v>No</v>
      </c>
    </row>
    <row r="3546" spans="1:10" s="13" customFormat="1" x14ac:dyDescent="0.25">
      <c r="A3546" s="11">
        <v>248554347</v>
      </c>
      <c r="B3546" s="11" t="s">
        <v>3762</v>
      </c>
      <c r="C3546" s="11" t="s">
        <v>3763</v>
      </c>
      <c r="D3546" s="11" t="s">
        <v>87</v>
      </c>
      <c r="E3546" s="11" t="s">
        <v>191</v>
      </c>
      <c r="F3546" s="11">
        <v>24</v>
      </c>
      <c r="G3546" s="11" t="s">
        <v>48</v>
      </c>
      <c r="H3546" s="15">
        <v>0.2</v>
      </c>
      <c r="I3546" s="12">
        <v>10</v>
      </c>
      <c r="J3546" s="13" t="str">
        <f>VLOOKUP(A3546,'IEP Data'!A:P,16,FALSE)</f>
        <v>No</v>
      </c>
    </row>
    <row r="3547" spans="1:10" s="13" customFormat="1" x14ac:dyDescent="0.25">
      <c r="A3547" s="11">
        <v>223065046</v>
      </c>
      <c r="B3547" s="11" t="s">
        <v>3771</v>
      </c>
      <c r="C3547" s="11" t="s">
        <v>3791</v>
      </c>
      <c r="D3547" s="11" t="s">
        <v>71</v>
      </c>
      <c r="E3547" s="11" t="s">
        <v>191</v>
      </c>
      <c r="F3547" s="11">
        <v>24</v>
      </c>
      <c r="G3547" s="11" t="s">
        <v>5</v>
      </c>
      <c r="H3547" s="15">
        <v>0.6</v>
      </c>
      <c r="I3547" s="12">
        <v>9</v>
      </c>
      <c r="J3547" s="13" t="str">
        <f>VLOOKUP(A3547,'IEP Data'!A:P,16,FALSE)</f>
        <v>No</v>
      </c>
    </row>
    <row r="3548" spans="1:10" s="13" customFormat="1" x14ac:dyDescent="0.25">
      <c r="A3548" s="11">
        <v>223065046</v>
      </c>
      <c r="B3548" s="11" t="s">
        <v>3771</v>
      </c>
      <c r="C3548" s="11" t="s">
        <v>3791</v>
      </c>
      <c r="D3548" s="11" t="s">
        <v>71</v>
      </c>
      <c r="E3548" s="11" t="s">
        <v>191</v>
      </c>
      <c r="F3548" s="11">
        <v>24</v>
      </c>
      <c r="G3548" s="11" t="s">
        <v>30</v>
      </c>
      <c r="H3548" s="15">
        <v>0.7</v>
      </c>
      <c r="I3548" s="12">
        <v>9</v>
      </c>
      <c r="J3548" s="13" t="str">
        <f>VLOOKUP(A3548,'IEP Data'!A:P,16,FALSE)</f>
        <v>No</v>
      </c>
    </row>
    <row r="3549" spans="1:10" s="13" customFormat="1" x14ac:dyDescent="0.25">
      <c r="A3549" s="11">
        <v>234972958</v>
      </c>
      <c r="B3549" s="11" t="s">
        <v>3959</v>
      </c>
      <c r="C3549" s="11" t="s">
        <v>1733</v>
      </c>
      <c r="D3549" s="11" t="s">
        <v>71</v>
      </c>
      <c r="E3549" s="11" t="s">
        <v>191</v>
      </c>
      <c r="F3549" s="11">
        <v>24</v>
      </c>
      <c r="G3549" s="11" t="s">
        <v>5</v>
      </c>
      <c r="H3549" s="15">
        <v>0.8</v>
      </c>
      <c r="I3549" s="12">
        <v>9</v>
      </c>
      <c r="J3549" s="13" t="str">
        <f>VLOOKUP(A3549,'IEP Data'!A:P,16,FALSE)</f>
        <v>No</v>
      </c>
    </row>
    <row r="3550" spans="1:10" s="13" customFormat="1" x14ac:dyDescent="0.25">
      <c r="A3550" s="11">
        <v>234972958</v>
      </c>
      <c r="B3550" s="11" t="s">
        <v>3959</v>
      </c>
      <c r="C3550" s="11" t="s">
        <v>1733</v>
      </c>
      <c r="D3550" s="11" t="s">
        <v>71</v>
      </c>
      <c r="E3550" s="11" t="s">
        <v>191</v>
      </c>
      <c r="F3550" s="11">
        <v>24</v>
      </c>
      <c r="G3550" s="11" t="s">
        <v>30</v>
      </c>
      <c r="H3550" s="15">
        <v>0.7</v>
      </c>
      <c r="I3550" s="12">
        <v>9</v>
      </c>
      <c r="J3550" s="13" t="str">
        <f>VLOOKUP(A3550,'IEP Data'!A:P,16,FALSE)</f>
        <v>No</v>
      </c>
    </row>
    <row r="3551" spans="1:10" s="13" customFormat="1" x14ac:dyDescent="0.25">
      <c r="A3551" s="11">
        <v>100671161</v>
      </c>
      <c r="B3551" s="11" t="s">
        <v>3984</v>
      </c>
      <c r="C3551" s="11" t="s">
        <v>3985</v>
      </c>
      <c r="D3551" s="11" t="s">
        <v>71</v>
      </c>
      <c r="E3551" s="11" t="s">
        <v>191</v>
      </c>
      <c r="F3551" s="11">
        <v>24</v>
      </c>
      <c r="G3551" s="11" t="s">
        <v>24</v>
      </c>
      <c r="H3551" s="15">
        <v>0.6</v>
      </c>
      <c r="I3551" s="12">
        <v>11</v>
      </c>
      <c r="J3551" s="13" t="str">
        <f>VLOOKUP(A3551,'IEP Data'!A:P,16,FALSE)</f>
        <v>No</v>
      </c>
    </row>
    <row r="3552" spans="1:10" s="13" customFormat="1" x14ac:dyDescent="0.25">
      <c r="A3552" s="11">
        <v>100671161</v>
      </c>
      <c r="B3552" s="11" t="s">
        <v>3984</v>
      </c>
      <c r="C3552" s="11" t="s">
        <v>3985</v>
      </c>
      <c r="D3552" s="11" t="s">
        <v>71</v>
      </c>
      <c r="E3552" s="11" t="s">
        <v>191</v>
      </c>
      <c r="F3552" s="11">
        <v>24</v>
      </c>
      <c r="G3552" s="11" t="s">
        <v>46</v>
      </c>
      <c r="H3552" s="15">
        <v>0.9</v>
      </c>
      <c r="I3552" s="12">
        <v>11</v>
      </c>
      <c r="J3552" s="13" t="str">
        <f>VLOOKUP(A3552,'IEP Data'!A:P,16,FALSE)</f>
        <v>No</v>
      </c>
    </row>
    <row r="3553" spans="1:10" s="13" customFormat="1" x14ac:dyDescent="0.25">
      <c r="A3553" s="11">
        <v>234681682</v>
      </c>
      <c r="B3553" s="11" t="s">
        <v>3984</v>
      </c>
      <c r="C3553" s="11" t="s">
        <v>1155</v>
      </c>
      <c r="D3553" s="11" t="s">
        <v>71</v>
      </c>
      <c r="E3553" s="11" t="s">
        <v>191</v>
      </c>
      <c r="F3553" s="11">
        <v>24</v>
      </c>
      <c r="G3553" s="11" t="s">
        <v>22</v>
      </c>
      <c r="H3553" s="15">
        <v>0.1</v>
      </c>
      <c r="I3553" s="12">
        <v>11</v>
      </c>
      <c r="J3553" s="13" t="str">
        <f>VLOOKUP(A3553,'IEP Data'!A:P,16,FALSE)</f>
        <v>No</v>
      </c>
    </row>
    <row r="3554" spans="1:10" s="13" customFormat="1" x14ac:dyDescent="0.25">
      <c r="A3554" s="11">
        <v>242270338</v>
      </c>
      <c r="B3554" s="11" t="s">
        <v>4247</v>
      </c>
      <c r="C3554" s="11" t="s">
        <v>2935</v>
      </c>
      <c r="D3554" s="11" t="s">
        <v>87</v>
      </c>
      <c r="E3554" s="11" t="s">
        <v>191</v>
      </c>
      <c r="F3554" s="11">
        <v>24</v>
      </c>
      <c r="G3554" s="11" t="s">
        <v>5</v>
      </c>
      <c r="H3554" s="15">
        <v>0</v>
      </c>
      <c r="I3554" s="12">
        <v>10</v>
      </c>
      <c r="J3554" s="13" t="str">
        <f>VLOOKUP(A3554,'IEP Data'!A:P,16,FALSE)</f>
        <v>No</v>
      </c>
    </row>
    <row r="3555" spans="1:10" s="13" customFormat="1" x14ac:dyDescent="0.25">
      <c r="A3555" s="11">
        <v>242270338</v>
      </c>
      <c r="B3555" s="11" t="s">
        <v>4247</v>
      </c>
      <c r="C3555" s="11" t="s">
        <v>2935</v>
      </c>
      <c r="D3555" s="11" t="s">
        <v>87</v>
      </c>
      <c r="E3555" s="11" t="s">
        <v>191</v>
      </c>
      <c r="F3555" s="11">
        <v>24</v>
      </c>
      <c r="G3555" s="11" t="s">
        <v>48</v>
      </c>
      <c r="H3555" s="15">
        <v>0.7</v>
      </c>
      <c r="I3555" s="12">
        <v>10</v>
      </c>
      <c r="J3555" s="13" t="str">
        <f>VLOOKUP(A3555,'IEP Data'!A:P,16,FALSE)</f>
        <v>No</v>
      </c>
    </row>
    <row r="3556" spans="1:10" s="13" customFormat="1" x14ac:dyDescent="0.25">
      <c r="A3556" s="11">
        <v>240996082</v>
      </c>
      <c r="B3556" s="11" t="s">
        <v>4327</v>
      </c>
      <c r="C3556" s="11" t="s">
        <v>4340</v>
      </c>
      <c r="D3556" s="11" t="s">
        <v>87</v>
      </c>
      <c r="E3556" s="11" t="s">
        <v>191</v>
      </c>
      <c r="F3556" s="11">
        <v>24</v>
      </c>
      <c r="G3556" s="11" t="s">
        <v>48</v>
      </c>
      <c r="H3556" s="15">
        <v>0.7</v>
      </c>
      <c r="I3556" s="12">
        <v>9</v>
      </c>
      <c r="J3556" s="13" t="str">
        <f>VLOOKUP(A3556,'IEP Data'!A:P,16,FALSE)</f>
        <v>No</v>
      </c>
    </row>
    <row r="3557" spans="1:10" s="13" customFormat="1" x14ac:dyDescent="0.25">
      <c r="A3557" s="11">
        <v>234104461</v>
      </c>
      <c r="B3557" s="11" t="s">
        <v>4365</v>
      </c>
      <c r="C3557" s="11" t="s">
        <v>4366</v>
      </c>
      <c r="D3557" s="11" t="s">
        <v>71</v>
      </c>
      <c r="E3557" s="11" t="s">
        <v>191</v>
      </c>
      <c r="F3557" s="11">
        <v>24</v>
      </c>
      <c r="G3557" s="11" t="s">
        <v>17</v>
      </c>
      <c r="H3557" s="15">
        <v>0</v>
      </c>
      <c r="I3557" s="12">
        <v>9</v>
      </c>
      <c r="J3557" s="13" t="str">
        <f>VLOOKUP(A3557,'IEP Data'!A:P,16,FALSE)</f>
        <v>No</v>
      </c>
    </row>
    <row r="3558" spans="1:10" s="13" customFormat="1" x14ac:dyDescent="0.25">
      <c r="A3558" s="11">
        <v>234104461</v>
      </c>
      <c r="B3558" s="11" t="s">
        <v>4365</v>
      </c>
      <c r="C3558" s="11" t="s">
        <v>4366</v>
      </c>
      <c r="D3558" s="11" t="s">
        <v>71</v>
      </c>
      <c r="E3558" s="11" t="s">
        <v>191</v>
      </c>
      <c r="F3558" s="11">
        <v>24</v>
      </c>
      <c r="G3558" s="11" t="s">
        <v>41</v>
      </c>
      <c r="H3558" s="15">
        <v>0</v>
      </c>
      <c r="I3558" s="12">
        <v>9</v>
      </c>
      <c r="J3558" s="13" t="str">
        <f>VLOOKUP(A3558,'IEP Data'!A:P,16,FALSE)</f>
        <v>No</v>
      </c>
    </row>
    <row r="3559" spans="1:10" s="13" customFormat="1" x14ac:dyDescent="0.25">
      <c r="A3559" s="11">
        <v>223351578</v>
      </c>
      <c r="B3559" s="11" t="s">
        <v>4378</v>
      </c>
      <c r="C3559" s="11" t="s">
        <v>4379</v>
      </c>
      <c r="D3559" s="11" t="s">
        <v>71</v>
      </c>
      <c r="E3559" s="11" t="s">
        <v>191</v>
      </c>
      <c r="F3559" s="11">
        <v>24</v>
      </c>
      <c r="G3559" s="11" t="s">
        <v>5</v>
      </c>
      <c r="H3559" s="15">
        <v>0</v>
      </c>
      <c r="I3559" s="12">
        <v>10</v>
      </c>
      <c r="J3559" s="13" t="str">
        <f>VLOOKUP(A3559,'IEP Data'!A:P,16,FALSE)</f>
        <v>Yes</v>
      </c>
    </row>
    <row r="3560" spans="1:10" s="13" customFormat="1" x14ac:dyDescent="0.25">
      <c r="A3560" s="11">
        <v>231968280</v>
      </c>
      <c r="B3560" s="11" t="s">
        <v>4405</v>
      </c>
      <c r="C3560" s="11" t="s">
        <v>2373</v>
      </c>
      <c r="D3560" s="11" t="s">
        <v>87</v>
      </c>
      <c r="E3560" s="11" t="s">
        <v>191</v>
      </c>
      <c r="F3560" s="11">
        <v>24</v>
      </c>
      <c r="G3560" s="11" t="s">
        <v>22</v>
      </c>
      <c r="H3560" s="15">
        <v>0</v>
      </c>
      <c r="I3560" s="12">
        <v>12</v>
      </c>
      <c r="J3560" s="13" t="str">
        <f>VLOOKUP(A3560,'IEP Data'!A:P,16,FALSE)</f>
        <v>No</v>
      </c>
    </row>
    <row r="3561" spans="1:10" s="13" customFormat="1" x14ac:dyDescent="0.25">
      <c r="A3561" s="11">
        <v>231055112</v>
      </c>
      <c r="B3561" s="11" t="s">
        <v>4471</v>
      </c>
      <c r="C3561" s="11" t="s">
        <v>4472</v>
      </c>
      <c r="D3561" s="11" t="s">
        <v>87</v>
      </c>
      <c r="E3561" s="11" t="s">
        <v>191</v>
      </c>
      <c r="F3561" s="11">
        <v>24</v>
      </c>
      <c r="G3561" s="11" t="s">
        <v>24</v>
      </c>
      <c r="H3561" s="15">
        <v>0.4</v>
      </c>
      <c r="I3561" s="12">
        <v>12</v>
      </c>
      <c r="J3561" s="13" t="str">
        <f>VLOOKUP(A3561,'IEP Data'!A:P,16,FALSE)</f>
        <v>No</v>
      </c>
    </row>
    <row r="3562" spans="1:10" s="13" customFormat="1" x14ac:dyDescent="0.25">
      <c r="A3562" s="11">
        <v>231055112</v>
      </c>
      <c r="B3562" s="11" t="s">
        <v>4471</v>
      </c>
      <c r="C3562" s="11" t="s">
        <v>4472</v>
      </c>
      <c r="D3562" s="11" t="s">
        <v>87</v>
      </c>
      <c r="E3562" s="11" t="s">
        <v>191</v>
      </c>
      <c r="F3562" s="11">
        <v>24</v>
      </c>
      <c r="G3562" s="11" t="s">
        <v>48</v>
      </c>
      <c r="H3562" s="15">
        <v>0</v>
      </c>
      <c r="I3562" s="12">
        <v>12</v>
      </c>
      <c r="J3562" s="13" t="str">
        <f>VLOOKUP(A3562,'IEP Data'!A:P,16,FALSE)</f>
        <v>No</v>
      </c>
    </row>
    <row r="3563" spans="1:10" s="13" customFormat="1" x14ac:dyDescent="0.25">
      <c r="A3563" s="11">
        <v>257357798</v>
      </c>
      <c r="B3563" s="11" t="s">
        <v>4474</v>
      </c>
      <c r="C3563" s="11" t="s">
        <v>4475</v>
      </c>
      <c r="D3563" s="11" t="s">
        <v>71</v>
      </c>
      <c r="E3563" s="11" t="s">
        <v>191</v>
      </c>
      <c r="F3563" s="11">
        <v>24</v>
      </c>
      <c r="G3563" s="11" t="s">
        <v>48</v>
      </c>
      <c r="H3563" s="15">
        <v>0.3</v>
      </c>
      <c r="I3563" s="12">
        <v>12</v>
      </c>
      <c r="J3563" s="13" t="str">
        <f>VLOOKUP(A3563,'IEP Data'!A:P,16,FALSE)</f>
        <v>No</v>
      </c>
    </row>
    <row r="3564" spans="1:10" s="13" customFormat="1" x14ac:dyDescent="0.25">
      <c r="A3564" s="11">
        <v>208425330</v>
      </c>
      <c r="B3564" s="11" t="s">
        <v>4505</v>
      </c>
      <c r="C3564" s="11" t="s">
        <v>1297</v>
      </c>
      <c r="D3564" s="11" t="s">
        <v>71</v>
      </c>
      <c r="E3564" s="11" t="s">
        <v>191</v>
      </c>
      <c r="F3564" s="11">
        <v>24</v>
      </c>
      <c r="G3564" s="11" t="s">
        <v>5</v>
      </c>
      <c r="H3564" s="15">
        <v>0.2</v>
      </c>
      <c r="I3564" s="12">
        <v>10</v>
      </c>
      <c r="J3564" s="13" t="str">
        <f>VLOOKUP(A3564,'IEP Data'!A:P,16,FALSE)</f>
        <v>No</v>
      </c>
    </row>
    <row r="3565" spans="1:10" s="13" customFormat="1" x14ac:dyDescent="0.25">
      <c r="A3565" s="11">
        <v>208425330</v>
      </c>
      <c r="B3565" s="11" t="s">
        <v>4505</v>
      </c>
      <c r="C3565" s="11" t="s">
        <v>1297</v>
      </c>
      <c r="D3565" s="11" t="s">
        <v>71</v>
      </c>
      <c r="E3565" s="11" t="s">
        <v>191</v>
      </c>
      <c r="F3565" s="11">
        <v>24</v>
      </c>
      <c r="G3565" s="11" t="s">
        <v>30</v>
      </c>
      <c r="H3565" s="15">
        <v>0.3</v>
      </c>
      <c r="I3565" s="12">
        <v>10</v>
      </c>
      <c r="J3565" s="13" t="str">
        <f>VLOOKUP(A3565,'IEP Data'!A:P,16,FALSE)</f>
        <v>No</v>
      </c>
    </row>
    <row r="3566" spans="1:10" s="13" customFormat="1" x14ac:dyDescent="0.25">
      <c r="A3566" s="11">
        <v>238842470</v>
      </c>
      <c r="B3566" s="11" t="s">
        <v>4515</v>
      </c>
      <c r="C3566" s="11" t="s">
        <v>4547</v>
      </c>
      <c r="D3566" s="11" t="s">
        <v>71</v>
      </c>
      <c r="E3566" s="11" t="s">
        <v>191</v>
      </c>
      <c r="F3566" s="11">
        <v>24</v>
      </c>
      <c r="G3566" s="11" t="s">
        <v>11</v>
      </c>
      <c r="H3566" s="15">
        <v>0</v>
      </c>
      <c r="I3566" s="12">
        <v>9</v>
      </c>
      <c r="J3566" s="13" t="str">
        <f>VLOOKUP(A3566,'IEP Data'!A:P,16,FALSE)</f>
        <v>No</v>
      </c>
    </row>
    <row r="3567" spans="1:10" s="13" customFormat="1" x14ac:dyDescent="0.25">
      <c r="A3567" s="11">
        <v>229151758</v>
      </c>
      <c r="B3567" s="11" t="s">
        <v>4565</v>
      </c>
      <c r="C3567" s="11" t="s">
        <v>4566</v>
      </c>
      <c r="D3567" s="11" t="s">
        <v>87</v>
      </c>
      <c r="E3567" s="11" t="s">
        <v>191</v>
      </c>
      <c r="F3567" s="11">
        <v>24</v>
      </c>
      <c r="G3567" s="11" t="s">
        <v>5</v>
      </c>
      <c r="H3567" s="15">
        <v>0.7</v>
      </c>
      <c r="I3567" s="12">
        <v>10</v>
      </c>
      <c r="J3567" s="13" t="str">
        <f>VLOOKUP(A3567,'IEP Data'!A:P,16,FALSE)</f>
        <v>No</v>
      </c>
    </row>
    <row r="3568" spans="1:10" s="13" customFormat="1" x14ac:dyDescent="0.25">
      <c r="A3568" s="11">
        <v>229151758</v>
      </c>
      <c r="B3568" s="11" t="s">
        <v>4565</v>
      </c>
      <c r="C3568" s="11" t="s">
        <v>4566</v>
      </c>
      <c r="D3568" s="11" t="s">
        <v>87</v>
      </c>
      <c r="E3568" s="11" t="s">
        <v>191</v>
      </c>
      <c r="F3568" s="11">
        <v>24</v>
      </c>
      <c r="G3568" s="11" t="s">
        <v>30</v>
      </c>
      <c r="H3568" s="15">
        <v>0.6</v>
      </c>
      <c r="I3568" s="12">
        <v>10</v>
      </c>
      <c r="J3568" s="13" t="str">
        <f>VLOOKUP(A3568,'IEP Data'!A:P,16,FALSE)</f>
        <v>No</v>
      </c>
    </row>
    <row r="3569" spans="1:10" s="13" customFormat="1" x14ac:dyDescent="0.25">
      <c r="A3569" s="11">
        <v>235477098</v>
      </c>
      <c r="B3569" s="11" t="s">
        <v>4661</v>
      </c>
      <c r="C3569" s="11" t="s">
        <v>1921</v>
      </c>
      <c r="D3569" s="11" t="s">
        <v>87</v>
      </c>
      <c r="E3569" s="11" t="s">
        <v>191</v>
      </c>
      <c r="F3569" s="11">
        <v>24</v>
      </c>
      <c r="G3569" s="11" t="s">
        <v>11</v>
      </c>
      <c r="H3569" s="15">
        <v>0</v>
      </c>
      <c r="I3569" s="12">
        <v>9</v>
      </c>
      <c r="J3569" s="13" t="str">
        <f>VLOOKUP(A3569,'IEP Data'!A:P,16,FALSE)</f>
        <v>No</v>
      </c>
    </row>
    <row r="3570" spans="1:10" s="13" customFormat="1" x14ac:dyDescent="0.25">
      <c r="A3570" s="11">
        <v>250010443</v>
      </c>
      <c r="B3570" s="11" t="s">
        <v>4706</v>
      </c>
      <c r="C3570" s="11" t="s">
        <v>4707</v>
      </c>
      <c r="D3570" s="11" t="s">
        <v>71</v>
      </c>
      <c r="E3570" s="11" t="s">
        <v>191</v>
      </c>
      <c r="F3570" s="11">
        <v>24</v>
      </c>
      <c r="G3570" s="11" t="s">
        <v>17</v>
      </c>
      <c r="H3570" s="15">
        <v>0</v>
      </c>
      <c r="I3570" s="12">
        <v>10</v>
      </c>
      <c r="J3570" s="13" t="str">
        <f>VLOOKUP(A3570,'IEP Data'!A:P,16,FALSE)</f>
        <v>No</v>
      </c>
    </row>
    <row r="3571" spans="1:10" s="13" customFormat="1" x14ac:dyDescent="0.25">
      <c r="A3571" s="11">
        <v>250010443</v>
      </c>
      <c r="B3571" s="11" t="s">
        <v>4706</v>
      </c>
      <c r="C3571" s="11" t="s">
        <v>4707</v>
      </c>
      <c r="D3571" s="11" t="s">
        <v>71</v>
      </c>
      <c r="E3571" s="11" t="s">
        <v>191</v>
      </c>
      <c r="F3571" s="11">
        <v>24</v>
      </c>
      <c r="G3571" s="11" t="s">
        <v>41</v>
      </c>
      <c r="H3571" s="15">
        <v>0</v>
      </c>
      <c r="I3571" s="12">
        <v>10</v>
      </c>
      <c r="J3571" s="13" t="str">
        <f>VLOOKUP(A3571,'IEP Data'!A:P,16,FALSE)</f>
        <v>No</v>
      </c>
    </row>
    <row r="3572" spans="1:10" s="13" customFormat="1" x14ac:dyDescent="0.25">
      <c r="A3572" s="11">
        <v>207284480</v>
      </c>
      <c r="B3572" s="11" t="s">
        <v>4739</v>
      </c>
      <c r="C3572" s="11" t="s">
        <v>1067</v>
      </c>
      <c r="D3572" s="11" t="s">
        <v>71</v>
      </c>
      <c r="E3572" s="11" t="s">
        <v>191</v>
      </c>
      <c r="F3572" s="11">
        <v>24</v>
      </c>
      <c r="G3572" s="11" t="s">
        <v>5</v>
      </c>
      <c r="H3572" s="15">
        <v>0.5</v>
      </c>
      <c r="I3572" s="12">
        <v>9</v>
      </c>
      <c r="J3572" s="13" t="str">
        <f>VLOOKUP(A3572,'IEP Data'!A:P,16,FALSE)</f>
        <v>Yes</v>
      </c>
    </row>
    <row r="3573" spans="1:10" s="13" customFormat="1" x14ac:dyDescent="0.25">
      <c r="A3573" s="11">
        <v>207284480</v>
      </c>
      <c r="B3573" s="11" t="s">
        <v>4739</v>
      </c>
      <c r="C3573" s="11" t="s">
        <v>1067</v>
      </c>
      <c r="D3573" s="11" t="s">
        <v>71</v>
      </c>
      <c r="E3573" s="11" t="s">
        <v>191</v>
      </c>
      <c r="F3573" s="11">
        <v>24</v>
      </c>
      <c r="G3573" s="11" t="s">
        <v>30</v>
      </c>
      <c r="H3573" s="15">
        <v>0.6</v>
      </c>
      <c r="I3573" s="12">
        <v>9</v>
      </c>
      <c r="J3573" s="13" t="str">
        <f>VLOOKUP(A3573,'IEP Data'!A:P,16,FALSE)</f>
        <v>Yes</v>
      </c>
    </row>
    <row r="3574" spans="1:10" s="13" customFormat="1" x14ac:dyDescent="0.25">
      <c r="A3574" s="11">
        <v>234286920</v>
      </c>
      <c r="B3574" s="11" t="s">
        <v>4805</v>
      </c>
      <c r="C3574" s="11" t="s">
        <v>4809</v>
      </c>
      <c r="D3574" s="11" t="s">
        <v>87</v>
      </c>
      <c r="E3574" s="11" t="s">
        <v>191</v>
      </c>
      <c r="F3574" s="11">
        <v>24</v>
      </c>
      <c r="G3574" s="11" t="s">
        <v>46</v>
      </c>
      <c r="H3574" s="15">
        <v>0.4</v>
      </c>
      <c r="I3574" s="12">
        <v>10</v>
      </c>
      <c r="J3574" s="13" t="str">
        <f>VLOOKUP(A3574,'IEP Data'!A:P,16,FALSE)</f>
        <v>No</v>
      </c>
    </row>
    <row r="3575" spans="1:10" s="13" customFormat="1" x14ac:dyDescent="0.25">
      <c r="A3575" s="11">
        <v>233355122</v>
      </c>
      <c r="B3575" s="11" t="s">
        <v>4859</v>
      </c>
      <c r="C3575" s="11" t="s">
        <v>4860</v>
      </c>
      <c r="D3575" s="11" t="s">
        <v>87</v>
      </c>
      <c r="E3575" s="11" t="s">
        <v>191</v>
      </c>
      <c r="F3575" s="11">
        <v>24</v>
      </c>
      <c r="G3575" s="11" t="s">
        <v>24</v>
      </c>
      <c r="H3575" s="15">
        <v>0.1</v>
      </c>
      <c r="I3575" s="12">
        <v>10</v>
      </c>
      <c r="J3575" s="13" t="str">
        <f>VLOOKUP(A3575,'IEP Data'!A:P,16,FALSE)</f>
        <v>No</v>
      </c>
    </row>
    <row r="3576" spans="1:10" s="13" customFormat="1" x14ac:dyDescent="0.25">
      <c r="A3576" s="11">
        <v>223300468</v>
      </c>
      <c r="B3576" s="11" t="s">
        <v>4904</v>
      </c>
      <c r="C3576" s="11" t="s">
        <v>1436</v>
      </c>
      <c r="D3576" s="11" t="s">
        <v>87</v>
      </c>
      <c r="E3576" s="11" t="s">
        <v>191</v>
      </c>
      <c r="F3576" s="11">
        <v>24</v>
      </c>
      <c r="G3576" s="11" t="s">
        <v>35</v>
      </c>
      <c r="H3576" s="15">
        <v>0</v>
      </c>
      <c r="I3576" s="12">
        <v>10</v>
      </c>
      <c r="J3576" s="13" t="str">
        <f>VLOOKUP(A3576,'IEP Data'!A:P,16,FALSE)</f>
        <v>No</v>
      </c>
    </row>
    <row r="3577" spans="1:10" s="13" customFormat="1" x14ac:dyDescent="0.25">
      <c r="A3577" s="11">
        <v>234626679</v>
      </c>
      <c r="B3577" s="11" t="s">
        <v>4941</v>
      </c>
      <c r="C3577" s="11" t="s">
        <v>4954</v>
      </c>
      <c r="D3577" s="11" t="s">
        <v>87</v>
      </c>
      <c r="E3577" s="11" t="s">
        <v>191</v>
      </c>
      <c r="F3577" s="11">
        <v>24</v>
      </c>
      <c r="G3577" s="11" t="s">
        <v>24</v>
      </c>
      <c r="H3577" s="15">
        <v>0</v>
      </c>
      <c r="I3577" s="12">
        <v>10</v>
      </c>
      <c r="J3577" s="13" t="str">
        <f>VLOOKUP(A3577,'IEP Data'!A:P,16,FALSE)</f>
        <v>Yes</v>
      </c>
    </row>
    <row r="3578" spans="1:10" s="13" customFormat="1" x14ac:dyDescent="0.25">
      <c r="A3578" s="11">
        <v>216607713</v>
      </c>
      <c r="B3578" s="11" t="s">
        <v>4961</v>
      </c>
      <c r="C3578" s="11" t="s">
        <v>4962</v>
      </c>
      <c r="D3578" s="11" t="s">
        <v>87</v>
      </c>
      <c r="E3578" s="11" t="s">
        <v>191</v>
      </c>
      <c r="F3578" s="11">
        <v>24</v>
      </c>
      <c r="G3578" s="11" t="s">
        <v>41</v>
      </c>
      <c r="H3578" s="15">
        <v>0.7</v>
      </c>
      <c r="I3578" s="12">
        <v>11</v>
      </c>
      <c r="J3578" s="13" t="str">
        <f>VLOOKUP(A3578,'IEP Data'!A:P,16,FALSE)</f>
        <v>No</v>
      </c>
    </row>
    <row r="3579" spans="1:10" s="13" customFormat="1" x14ac:dyDescent="0.25">
      <c r="A3579" s="11">
        <v>233285303</v>
      </c>
      <c r="B3579" s="11" t="s">
        <v>4993</v>
      </c>
      <c r="C3579" s="11" t="s">
        <v>2066</v>
      </c>
      <c r="D3579" s="11" t="s">
        <v>87</v>
      </c>
      <c r="E3579" s="11" t="s">
        <v>191</v>
      </c>
      <c r="F3579" s="11">
        <v>24</v>
      </c>
      <c r="G3579" s="11" t="s">
        <v>24</v>
      </c>
      <c r="H3579" s="15">
        <v>0.5</v>
      </c>
      <c r="I3579" s="12">
        <v>11</v>
      </c>
      <c r="J3579" s="13" t="str">
        <f>VLOOKUP(A3579,'IEP Data'!A:P,16,FALSE)</f>
        <v>No</v>
      </c>
    </row>
    <row r="3580" spans="1:10" s="13" customFormat="1" x14ac:dyDescent="0.25">
      <c r="A3580" s="11">
        <v>233285303</v>
      </c>
      <c r="B3580" s="11" t="s">
        <v>4993</v>
      </c>
      <c r="C3580" s="11" t="s">
        <v>2066</v>
      </c>
      <c r="D3580" s="11" t="s">
        <v>87</v>
      </c>
      <c r="E3580" s="11" t="s">
        <v>191</v>
      </c>
      <c r="F3580" s="11">
        <v>24</v>
      </c>
      <c r="G3580" s="11" t="s">
        <v>48</v>
      </c>
      <c r="H3580" s="15">
        <v>0.4</v>
      </c>
      <c r="I3580" s="12">
        <v>11</v>
      </c>
      <c r="J3580" s="13" t="str">
        <f>VLOOKUP(A3580,'IEP Data'!A:P,16,FALSE)</f>
        <v>No</v>
      </c>
    </row>
    <row r="3581" spans="1:10" s="13" customFormat="1" x14ac:dyDescent="0.25">
      <c r="A3581" s="11">
        <v>234088599</v>
      </c>
      <c r="B3581" s="11" t="s">
        <v>5037</v>
      </c>
      <c r="C3581" s="11" t="s">
        <v>451</v>
      </c>
      <c r="D3581" s="11" t="s">
        <v>87</v>
      </c>
      <c r="E3581" s="11" t="s">
        <v>191</v>
      </c>
      <c r="F3581" s="11">
        <v>24</v>
      </c>
      <c r="G3581" s="11" t="s">
        <v>5</v>
      </c>
      <c r="H3581" s="15">
        <v>0.4</v>
      </c>
      <c r="I3581" s="12">
        <v>10</v>
      </c>
      <c r="J3581" s="13" t="str">
        <f>VLOOKUP(A3581,'IEP Data'!A:P,16,FALSE)</f>
        <v>No</v>
      </c>
    </row>
    <row r="3582" spans="1:10" s="13" customFormat="1" x14ac:dyDescent="0.25">
      <c r="A3582" s="11">
        <v>234088599</v>
      </c>
      <c r="B3582" s="11" t="s">
        <v>5037</v>
      </c>
      <c r="C3582" s="11" t="s">
        <v>451</v>
      </c>
      <c r="D3582" s="11" t="s">
        <v>87</v>
      </c>
      <c r="E3582" s="11" t="s">
        <v>191</v>
      </c>
      <c r="F3582" s="11">
        <v>24</v>
      </c>
      <c r="G3582" s="11" t="s">
        <v>35</v>
      </c>
      <c r="H3582" s="15">
        <v>0</v>
      </c>
      <c r="I3582" s="12">
        <v>10</v>
      </c>
      <c r="J3582" s="13" t="str">
        <f>VLOOKUP(A3582,'IEP Data'!A:P,16,FALSE)</f>
        <v>No</v>
      </c>
    </row>
    <row r="3583" spans="1:10" s="13" customFormat="1" x14ac:dyDescent="0.25">
      <c r="A3583" s="11">
        <v>232936575</v>
      </c>
      <c r="B3583" s="11" t="s">
        <v>5224</v>
      </c>
      <c r="C3583" s="11" t="s">
        <v>2270</v>
      </c>
      <c r="D3583" s="11" t="s">
        <v>71</v>
      </c>
      <c r="E3583" s="11" t="s">
        <v>191</v>
      </c>
      <c r="F3583" s="11">
        <v>24</v>
      </c>
      <c r="G3583" s="11" t="s">
        <v>24</v>
      </c>
      <c r="H3583" s="15">
        <v>0</v>
      </c>
      <c r="I3583" s="12">
        <v>12</v>
      </c>
      <c r="J3583" s="13" t="str">
        <f>VLOOKUP(A3583,'IEP Data'!A:P,16,FALSE)</f>
        <v>No</v>
      </c>
    </row>
    <row r="3584" spans="1:10" s="13" customFormat="1" x14ac:dyDescent="0.25">
      <c r="A3584" s="11">
        <v>237011051</v>
      </c>
      <c r="B3584" s="11" t="s">
        <v>5280</v>
      </c>
      <c r="C3584" s="11" t="s">
        <v>5281</v>
      </c>
      <c r="D3584" s="11" t="s">
        <v>87</v>
      </c>
      <c r="E3584" s="11" t="s">
        <v>191</v>
      </c>
      <c r="F3584" s="11">
        <v>24</v>
      </c>
      <c r="G3584" s="11" t="s">
        <v>24</v>
      </c>
      <c r="H3584" s="15">
        <v>0.4</v>
      </c>
      <c r="I3584" s="12">
        <v>12</v>
      </c>
      <c r="J3584" s="13" t="str">
        <f>VLOOKUP(A3584,'IEP Data'!A:P,16,FALSE)</f>
        <v>No</v>
      </c>
    </row>
    <row r="3585" spans="1:10" s="13" customFormat="1" x14ac:dyDescent="0.25">
      <c r="A3585" s="11">
        <v>237011051</v>
      </c>
      <c r="B3585" s="11" t="s">
        <v>5280</v>
      </c>
      <c r="C3585" s="11" t="s">
        <v>5281</v>
      </c>
      <c r="D3585" s="11" t="s">
        <v>87</v>
      </c>
      <c r="E3585" s="11" t="s">
        <v>191</v>
      </c>
      <c r="F3585" s="11">
        <v>24</v>
      </c>
      <c r="G3585" s="11" t="s">
        <v>48</v>
      </c>
      <c r="H3585" s="15">
        <v>0.3</v>
      </c>
      <c r="I3585" s="12">
        <v>12</v>
      </c>
      <c r="J3585" s="13" t="str">
        <f>VLOOKUP(A3585,'IEP Data'!A:P,16,FALSE)</f>
        <v>No</v>
      </c>
    </row>
    <row r="3586" spans="1:10" s="13" customFormat="1" x14ac:dyDescent="0.25">
      <c r="A3586" s="11">
        <v>231055021</v>
      </c>
      <c r="B3586" s="11" t="s">
        <v>5293</v>
      </c>
      <c r="C3586" s="11" t="s">
        <v>5294</v>
      </c>
      <c r="D3586" s="11" t="s">
        <v>71</v>
      </c>
      <c r="E3586" s="11" t="s">
        <v>191</v>
      </c>
      <c r="F3586" s="11">
        <v>24</v>
      </c>
      <c r="G3586" s="11" t="s">
        <v>41</v>
      </c>
      <c r="H3586" s="15">
        <v>0</v>
      </c>
      <c r="I3586" s="12">
        <v>12</v>
      </c>
      <c r="J3586" s="13" t="str">
        <f>VLOOKUP(A3586,'IEP Data'!A:P,16,FALSE)</f>
        <v>No</v>
      </c>
    </row>
    <row r="3587" spans="1:10" s="13" customFormat="1" x14ac:dyDescent="0.25">
      <c r="A3587" s="11">
        <v>231055047</v>
      </c>
      <c r="B3587" s="11" t="s">
        <v>5301</v>
      </c>
      <c r="C3587" s="11" t="s">
        <v>5294</v>
      </c>
      <c r="D3587" s="11" t="s">
        <v>71</v>
      </c>
      <c r="E3587" s="11" t="s">
        <v>191</v>
      </c>
      <c r="F3587" s="11">
        <v>24</v>
      </c>
      <c r="G3587" s="11" t="s">
        <v>41</v>
      </c>
      <c r="H3587" s="15">
        <v>0</v>
      </c>
      <c r="I3587" s="12">
        <v>12</v>
      </c>
      <c r="J3587" s="13" t="str">
        <f>VLOOKUP(A3587,'IEP Data'!A:P,16,FALSE)</f>
        <v>No</v>
      </c>
    </row>
    <row r="3588" spans="1:10" s="13" customFormat="1" x14ac:dyDescent="0.25">
      <c r="A3588" s="11">
        <v>232491985</v>
      </c>
      <c r="B3588" s="11" t="s">
        <v>5317</v>
      </c>
      <c r="C3588" s="11" t="s">
        <v>5318</v>
      </c>
      <c r="D3588" s="11" t="s">
        <v>71</v>
      </c>
      <c r="E3588" s="11" t="s">
        <v>191</v>
      </c>
      <c r="F3588" s="11">
        <v>24</v>
      </c>
      <c r="G3588" s="11" t="s">
        <v>30</v>
      </c>
      <c r="H3588" s="15">
        <v>0.1</v>
      </c>
      <c r="I3588" s="12">
        <v>10</v>
      </c>
      <c r="J3588" s="13" t="str">
        <f>VLOOKUP(A3588,'IEP Data'!A:P,16,FALSE)</f>
        <v>No</v>
      </c>
    </row>
    <row r="3589" spans="1:10" s="13" customFormat="1" x14ac:dyDescent="0.25">
      <c r="A3589" s="11">
        <v>234626760</v>
      </c>
      <c r="B3589" s="11" t="s">
        <v>5395</v>
      </c>
      <c r="C3589" s="11" t="s">
        <v>5396</v>
      </c>
      <c r="D3589" s="11" t="s">
        <v>87</v>
      </c>
      <c r="E3589" s="11" t="s">
        <v>191</v>
      </c>
      <c r="F3589" s="11">
        <v>24</v>
      </c>
      <c r="G3589" s="11" t="s">
        <v>24</v>
      </c>
      <c r="H3589" s="15">
        <v>0</v>
      </c>
      <c r="I3589" s="12">
        <v>10</v>
      </c>
      <c r="J3589" s="13" t="str">
        <f>VLOOKUP(A3589,'IEP Data'!A:P,16,FALSE)</f>
        <v>No</v>
      </c>
    </row>
    <row r="3590" spans="1:10" s="13" customFormat="1" x14ac:dyDescent="0.25">
      <c r="A3590" s="11">
        <v>236114161</v>
      </c>
      <c r="B3590" s="11" t="s">
        <v>5414</v>
      </c>
      <c r="C3590" s="11" t="s">
        <v>4962</v>
      </c>
      <c r="D3590" s="11" t="s">
        <v>87</v>
      </c>
      <c r="E3590" s="11" t="s">
        <v>191</v>
      </c>
      <c r="F3590" s="11">
        <v>24</v>
      </c>
      <c r="G3590" s="11" t="s">
        <v>41</v>
      </c>
      <c r="H3590" s="15">
        <v>0.8</v>
      </c>
      <c r="I3590" s="12">
        <v>9</v>
      </c>
      <c r="J3590" s="13" t="str">
        <f>VLOOKUP(A3590,'IEP Data'!A:P,16,FALSE)</f>
        <v>No</v>
      </c>
    </row>
    <row r="3591" spans="1:10" s="13" customFormat="1" x14ac:dyDescent="0.25">
      <c r="A3591" s="11">
        <v>207740044</v>
      </c>
      <c r="B3591" s="11" t="s">
        <v>5480</v>
      </c>
      <c r="C3591" s="11" t="s">
        <v>3140</v>
      </c>
      <c r="D3591" s="11" t="s">
        <v>71</v>
      </c>
      <c r="E3591" s="11" t="s">
        <v>191</v>
      </c>
      <c r="F3591" s="11">
        <v>24</v>
      </c>
      <c r="G3591" s="11" t="s">
        <v>30</v>
      </c>
      <c r="H3591" s="15">
        <v>0</v>
      </c>
      <c r="I3591" s="12">
        <v>11</v>
      </c>
      <c r="J3591" s="13" t="str">
        <f>VLOOKUP(A3591,'IEP Data'!A:P,16,FALSE)</f>
        <v>No</v>
      </c>
    </row>
    <row r="3592" spans="1:10" s="13" customFormat="1" x14ac:dyDescent="0.25">
      <c r="A3592" s="11">
        <v>234644086</v>
      </c>
      <c r="B3592" s="11" t="s">
        <v>5550</v>
      </c>
      <c r="C3592" s="11" t="s">
        <v>5551</v>
      </c>
      <c r="D3592" s="11" t="s">
        <v>71</v>
      </c>
      <c r="E3592" s="11" t="s">
        <v>191</v>
      </c>
      <c r="F3592" s="11">
        <v>24</v>
      </c>
      <c r="G3592" s="11" t="s">
        <v>5</v>
      </c>
      <c r="H3592" s="15">
        <v>0.7</v>
      </c>
      <c r="I3592" s="12">
        <v>10</v>
      </c>
      <c r="J3592" s="13" t="str">
        <f>VLOOKUP(A3592,'IEP Data'!A:P,16,FALSE)</f>
        <v>No</v>
      </c>
    </row>
    <row r="3593" spans="1:10" s="13" customFormat="1" x14ac:dyDescent="0.25">
      <c r="A3593" s="11">
        <v>224583278</v>
      </c>
      <c r="B3593" s="11" t="s">
        <v>5553</v>
      </c>
      <c r="C3593" s="11" t="s">
        <v>5554</v>
      </c>
      <c r="D3593" s="11" t="s">
        <v>87</v>
      </c>
      <c r="E3593" s="11" t="s">
        <v>191</v>
      </c>
      <c r="F3593" s="11">
        <v>24</v>
      </c>
      <c r="G3593" s="11" t="s">
        <v>24</v>
      </c>
      <c r="H3593" s="15">
        <v>0.5</v>
      </c>
      <c r="I3593" s="12">
        <v>12</v>
      </c>
      <c r="J3593" s="13" t="str">
        <f>VLOOKUP(A3593,'IEP Data'!A:P,16,FALSE)</f>
        <v>Yes</v>
      </c>
    </row>
    <row r="3594" spans="1:10" s="13" customFormat="1" x14ac:dyDescent="0.25">
      <c r="A3594" s="11">
        <v>224583278</v>
      </c>
      <c r="B3594" s="11" t="s">
        <v>5553</v>
      </c>
      <c r="C3594" s="11" t="s">
        <v>5554</v>
      </c>
      <c r="D3594" s="11" t="s">
        <v>87</v>
      </c>
      <c r="E3594" s="11" t="s">
        <v>191</v>
      </c>
      <c r="F3594" s="11">
        <v>24</v>
      </c>
      <c r="G3594" s="11" t="s">
        <v>48</v>
      </c>
      <c r="H3594" s="15">
        <v>0.3</v>
      </c>
      <c r="I3594" s="12">
        <v>12</v>
      </c>
      <c r="J3594" s="13" t="str">
        <f>VLOOKUP(A3594,'IEP Data'!A:P,16,FALSE)</f>
        <v>Yes</v>
      </c>
    </row>
    <row r="3595" spans="1:10" s="13" customFormat="1" x14ac:dyDescent="0.25">
      <c r="A3595" s="11">
        <v>245369368</v>
      </c>
      <c r="B3595" s="11" t="s">
        <v>5560</v>
      </c>
      <c r="C3595" s="11" t="s">
        <v>5561</v>
      </c>
      <c r="D3595" s="11" t="s">
        <v>87</v>
      </c>
      <c r="E3595" s="11" t="s">
        <v>191</v>
      </c>
      <c r="F3595" s="11">
        <v>24</v>
      </c>
      <c r="G3595" s="11" t="s">
        <v>24</v>
      </c>
      <c r="H3595" s="15">
        <v>0.7</v>
      </c>
      <c r="I3595" s="12">
        <v>12</v>
      </c>
      <c r="J3595" s="13" t="str">
        <f>VLOOKUP(A3595,'IEP Data'!A:P,16,FALSE)</f>
        <v>No</v>
      </c>
    </row>
    <row r="3596" spans="1:10" s="13" customFormat="1" x14ac:dyDescent="0.25">
      <c r="A3596" s="11">
        <v>245369368</v>
      </c>
      <c r="B3596" s="11" t="s">
        <v>5560</v>
      </c>
      <c r="C3596" s="11" t="s">
        <v>5561</v>
      </c>
      <c r="D3596" s="11" t="s">
        <v>87</v>
      </c>
      <c r="E3596" s="11" t="s">
        <v>191</v>
      </c>
      <c r="F3596" s="11">
        <v>24</v>
      </c>
      <c r="G3596" s="11" t="s">
        <v>48</v>
      </c>
      <c r="H3596" s="15">
        <v>0.5</v>
      </c>
      <c r="I3596" s="12">
        <v>12</v>
      </c>
      <c r="J3596" s="13" t="str">
        <f>VLOOKUP(A3596,'IEP Data'!A:P,16,FALSE)</f>
        <v>No</v>
      </c>
    </row>
    <row r="3597" spans="1:10" s="13" customFormat="1" x14ac:dyDescent="0.25">
      <c r="A3597" s="11">
        <v>206191975</v>
      </c>
      <c r="B3597" s="11" t="s">
        <v>5577</v>
      </c>
      <c r="C3597" s="11" t="s">
        <v>5579</v>
      </c>
      <c r="D3597" s="11" t="s">
        <v>87</v>
      </c>
      <c r="E3597" s="11" t="s">
        <v>191</v>
      </c>
      <c r="F3597" s="11">
        <v>24</v>
      </c>
      <c r="G3597" s="11" t="s">
        <v>22</v>
      </c>
      <c r="H3597" s="15">
        <v>0.1</v>
      </c>
      <c r="I3597" s="12">
        <v>11</v>
      </c>
      <c r="J3597" s="13" t="str">
        <f>VLOOKUP(A3597,'IEP Data'!A:P,16,FALSE)</f>
        <v>No</v>
      </c>
    </row>
    <row r="3598" spans="1:10" s="13" customFormat="1" x14ac:dyDescent="0.25">
      <c r="A3598" s="11">
        <v>206191975</v>
      </c>
      <c r="B3598" s="11" t="s">
        <v>5577</v>
      </c>
      <c r="C3598" s="11" t="s">
        <v>5579</v>
      </c>
      <c r="D3598" s="11" t="s">
        <v>87</v>
      </c>
      <c r="E3598" s="11" t="s">
        <v>191</v>
      </c>
      <c r="F3598" s="11">
        <v>24</v>
      </c>
      <c r="G3598" s="11" t="s">
        <v>46</v>
      </c>
      <c r="H3598" s="15">
        <v>0.1</v>
      </c>
      <c r="I3598" s="12">
        <v>11</v>
      </c>
      <c r="J3598" s="13" t="str">
        <f>VLOOKUP(A3598,'IEP Data'!A:P,16,FALSE)</f>
        <v>No</v>
      </c>
    </row>
    <row r="3599" spans="1:10" s="13" customFormat="1" x14ac:dyDescent="0.25">
      <c r="A3599" s="11">
        <v>235904372</v>
      </c>
      <c r="B3599" s="11" t="s">
        <v>5635</v>
      </c>
      <c r="C3599" s="11" t="s">
        <v>5642</v>
      </c>
      <c r="D3599" s="11" t="s">
        <v>71</v>
      </c>
      <c r="E3599" s="11" t="s">
        <v>191</v>
      </c>
      <c r="F3599" s="11">
        <v>24</v>
      </c>
      <c r="G3599" s="11" t="s">
        <v>5</v>
      </c>
      <c r="H3599" s="15">
        <v>0.2</v>
      </c>
      <c r="I3599" s="12">
        <v>10</v>
      </c>
      <c r="J3599" s="13" t="str">
        <f>VLOOKUP(A3599,'IEP Data'!A:P,16,FALSE)</f>
        <v>No</v>
      </c>
    </row>
    <row r="3600" spans="1:10" s="13" customFormat="1" x14ac:dyDescent="0.25">
      <c r="A3600" s="11">
        <v>235904372</v>
      </c>
      <c r="B3600" s="11" t="s">
        <v>5635</v>
      </c>
      <c r="C3600" s="11" t="s">
        <v>5642</v>
      </c>
      <c r="D3600" s="11" t="s">
        <v>71</v>
      </c>
      <c r="E3600" s="11" t="s">
        <v>191</v>
      </c>
      <c r="F3600" s="11">
        <v>24</v>
      </c>
      <c r="G3600" s="11" t="s">
        <v>30</v>
      </c>
      <c r="H3600" s="15">
        <v>0.4</v>
      </c>
      <c r="I3600" s="12">
        <v>10</v>
      </c>
      <c r="J3600" s="13" t="str">
        <f>VLOOKUP(A3600,'IEP Data'!A:P,16,FALSE)</f>
        <v>No</v>
      </c>
    </row>
    <row r="3601" spans="1:10" s="13" customFormat="1" x14ac:dyDescent="0.25">
      <c r="A3601" s="11">
        <v>249743956</v>
      </c>
      <c r="B3601" s="11" t="s">
        <v>5649</v>
      </c>
      <c r="C3601" s="11" t="s">
        <v>2627</v>
      </c>
      <c r="D3601" s="11" t="s">
        <v>87</v>
      </c>
      <c r="E3601" s="11" t="s">
        <v>191</v>
      </c>
      <c r="F3601" s="11">
        <v>24</v>
      </c>
      <c r="G3601" s="11" t="s">
        <v>48</v>
      </c>
      <c r="H3601" s="15">
        <v>0</v>
      </c>
      <c r="I3601" s="12">
        <v>10</v>
      </c>
      <c r="J3601" s="13" t="str">
        <f>VLOOKUP(A3601,'IEP Data'!A:P,16,FALSE)</f>
        <v>No</v>
      </c>
    </row>
    <row r="3602" spans="1:10" s="13" customFormat="1" x14ac:dyDescent="0.25">
      <c r="A3602" s="11">
        <v>239606007</v>
      </c>
      <c r="B3602" s="11" t="s">
        <v>5695</v>
      </c>
      <c r="C3602" s="11" t="s">
        <v>890</v>
      </c>
      <c r="D3602" s="11" t="s">
        <v>87</v>
      </c>
      <c r="E3602" s="11" t="s">
        <v>191</v>
      </c>
      <c r="F3602" s="11">
        <v>24</v>
      </c>
      <c r="G3602" s="11" t="s">
        <v>24</v>
      </c>
      <c r="H3602" s="15">
        <v>0.2</v>
      </c>
      <c r="I3602" s="12">
        <v>11</v>
      </c>
      <c r="J3602" s="13" t="str">
        <f>VLOOKUP(A3602,'IEP Data'!A:P,16,FALSE)</f>
        <v>No</v>
      </c>
    </row>
    <row r="3603" spans="1:10" s="13" customFormat="1" x14ac:dyDescent="0.25">
      <c r="A3603" s="11">
        <v>239606007</v>
      </c>
      <c r="B3603" s="11" t="s">
        <v>5695</v>
      </c>
      <c r="C3603" s="11" t="s">
        <v>890</v>
      </c>
      <c r="D3603" s="11" t="s">
        <v>87</v>
      </c>
      <c r="E3603" s="11" t="s">
        <v>191</v>
      </c>
      <c r="F3603" s="11">
        <v>24</v>
      </c>
      <c r="G3603" s="11" t="s">
        <v>48</v>
      </c>
      <c r="H3603" s="15">
        <v>0.4</v>
      </c>
      <c r="I3603" s="12">
        <v>11</v>
      </c>
      <c r="J3603" s="13" t="str">
        <f>VLOOKUP(A3603,'IEP Data'!A:P,16,FALSE)</f>
        <v>No</v>
      </c>
    </row>
    <row r="3604" spans="1:10" s="13" customFormat="1" x14ac:dyDescent="0.25">
      <c r="A3604" s="11">
        <v>204790364</v>
      </c>
      <c r="B3604" s="11" t="s">
        <v>5788</v>
      </c>
      <c r="C3604" s="11" t="s">
        <v>1537</v>
      </c>
      <c r="D3604" s="11" t="s">
        <v>71</v>
      </c>
      <c r="E3604" s="11" t="s">
        <v>191</v>
      </c>
      <c r="F3604" s="11">
        <v>24</v>
      </c>
      <c r="G3604" s="11" t="s">
        <v>24</v>
      </c>
      <c r="H3604" s="15">
        <v>0.5</v>
      </c>
      <c r="I3604" s="12">
        <v>12</v>
      </c>
      <c r="J3604" s="13" t="str">
        <f>VLOOKUP(A3604,'IEP Data'!A:P,16,FALSE)</f>
        <v>No</v>
      </c>
    </row>
    <row r="3605" spans="1:10" s="13" customFormat="1" x14ac:dyDescent="0.25">
      <c r="A3605" s="11">
        <v>234544328</v>
      </c>
      <c r="B3605" s="11" t="s">
        <v>2506</v>
      </c>
      <c r="C3605" s="11" t="s">
        <v>5876</v>
      </c>
      <c r="D3605" s="11" t="s">
        <v>71</v>
      </c>
      <c r="E3605" s="11" t="s">
        <v>191</v>
      </c>
      <c r="F3605" s="11">
        <v>24</v>
      </c>
      <c r="G3605" s="11" t="s">
        <v>5</v>
      </c>
      <c r="H3605" s="15">
        <v>0.1</v>
      </c>
      <c r="I3605" s="12">
        <v>10</v>
      </c>
      <c r="J3605" s="13" t="str">
        <f>VLOOKUP(A3605,'IEP Data'!A:P,16,FALSE)</f>
        <v>No</v>
      </c>
    </row>
    <row r="3606" spans="1:10" s="13" customFormat="1" x14ac:dyDescent="0.25">
      <c r="A3606" s="11">
        <v>233216050</v>
      </c>
      <c r="B3606" s="11" t="s">
        <v>5896</v>
      </c>
      <c r="C3606" s="11" t="s">
        <v>5902</v>
      </c>
      <c r="D3606" s="11" t="s">
        <v>87</v>
      </c>
      <c r="E3606" s="11" t="s">
        <v>191</v>
      </c>
      <c r="F3606" s="11">
        <v>24</v>
      </c>
      <c r="G3606" s="11" t="s">
        <v>24</v>
      </c>
      <c r="H3606" s="15">
        <v>0.3</v>
      </c>
      <c r="I3606" s="12">
        <v>11</v>
      </c>
      <c r="J3606" s="13" t="str">
        <f>VLOOKUP(A3606,'IEP Data'!A:P,16,FALSE)</f>
        <v>No</v>
      </c>
    </row>
    <row r="3607" spans="1:10" s="13" customFormat="1" x14ac:dyDescent="0.25">
      <c r="A3607" s="11">
        <v>234560118</v>
      </c>
      <c r="B3607" s="11" t="s">
        <v>6080</v>
      </c>
      <c r="C3607" s="11" t="s">
        <v>6081</v>
      </c>
      <c r="D3607" s="11" t="s">
        <v>71</v>
      </c>
      <c r="E3607" s="11" t="s">
        <v>191</v>
      </c>
      <c r="F3607" s="11">
        <v>24</v>
      </c>
      <c r="G3607" s="11" t="s">
        <v>24</v>
      </c>
      <c r="H3607" s="15">
        <v>0</v>
      </c>
      <c r="I3607" s="12">
        <v>10</v>
      </c>
      <c r="J3607" s="13" t="str">
        <f>VLOOKUP(A3607,'IEP Data'!A:P,16,FALSE)</f>
        <v>No</v>
      </c>
    </row>
    <row r="3608" spans="1:10" s="13" customFormat="1" x14ac:dyDescent="0.25">
      <c r="A3608" s="11">
        <v>234560118</v>
      </c>
      <c r="B3608" s="11" t="s">
        <v>6080</v>
      </c>
      <c r="C3608" s="11" t="s">
        <v>6081</v>
      </c>
      <c r="D3608" s="11" t="s">
        <v>71</v>
      </c>
      <c r="E3608" s="11" t="s">
        <v>191</v>
      </c>
      <c r="F3608" s="11">
        <v>24</v>
      </c>
      <c r="G3608" s="11" t="s">
        <v>48</v>
      </c>
      <c r="H3608" s="15">
        <v>0.7</v>
      </c>
      <c r="I3608" s="12">
        <v>10</v>
      </c>
      <c r="J3608" s="13" t="str">
        <f>VLOOKUP(A3608,'IEP Data'!A:P,16,FALSE)</f>
        <v>No</v>
      </c>
    </row>
    <row r="3609" spans="1:10" s="13" customFormat="1" x14ac:dyDescent="0.25">
      <c r="A3609" s="11">
        <v>237657788</v>
      </c>
      <c r="B3609" s="11" t="s">
        <v>6175</v>
      </c>
      <c r="C3609" s="11" t="s">
        <v>6176</v>
      </c>
      <c r="D3609" s="11" t="s">
        <v>71</v>
      </c>
      <c r="E3609" s="11" t="s">
        <v>191</v>
      </c>
      <c r="F3609" s="11">
        <v>24</v>
      </c>
      <c r="G3609" s="11" t="s">
        <v>5</v>
      </c>
      <c r="H3609" s="15">
        <v>0.2</v>
      </c>
      <c r="I3609" s="12">
        <v>9</v>
      </c>
      <c r="J3609" s="13" t="str">
        <f>VLOOKUP(A3609,'IEP Data'!A:P,16,FALSE)</f>
        <v>No</v>
      </c>
    </row>
    <row r="3610" spans="1:10" s="13" customFormat="1" x14ac:dyDescent="0.25">
      <c r="A3610" s="11">
        <v>237657788</v>
      </c>
      <c r="B3610" s="11" t="s">
        <v>6175</v>
      </c>
      <c r="C3610" s="11" t="s">
        <v>6176</v>
      </c>
      <c r="D3610" s="11" t="s">
        <v>71</v>
      </c>
      <c r="E3610" s="11" t="s">
        <v>191</v>
      </c>
      <c r="F3610" s="11">
        <v>24</v>
      </c>
      <c r="G3610" s="11" t="s">
        <v>30</v>
      </c>
      <c r="H3610" s="15">
        <v>0.1</v>
      </c>
      <c r="I3610" s="12">
        <v>9</v>
      </c>
      <c r="J3610" s="13" t="str">
        <f>VLOOKUP(A3610,'IEP Data'!A:P,16,FALSE)</f>
        <v>No</v>
      </c>
    </row>
    <row r="3611" spans="1:10" s="13" customFormat="1" x14ac:dyDescent="0.25">
      <c r="A3611" s="11">
        <v>233378447</v>
      </c>
      <c r="B3611" s="11" t="s">
        <v>6178</v>
      </c>
      <c r="C3611" s="11" t="s">
        <v>4566</v>
      </c>
      <c r="D3611" s="11" t="s">
        <v>71</v>
      </c>
      <c r="E3611" s="11" t="s">
        <v>191</v>
      </c>
      <c r="F3611" s="11">
        <v>24</v>
      </c>
      <c r="G3611" s="11" t="s">
        <v>22</v>
      </c>
      <c r="H3611" s="15">
        <v>0.7</v>
      </c>
      <c r="I3611" s="12">
        <v>11</v>
      </c>
      <c r="J3611" s="13" t="str">
        <f>VLOOKUP(A3611,'IEP Data'!A:P,16,FALSE)</f>
        <v>No</v>
      </c>
    </row>
    <row r="3612" spans="1:10" s="13" customFormat="1" x14ac:dyDescent="0.25">
      <c r="A3612" s="11">
        <v>233378447</v>
      </c>
      <c r="B3612" s="11" t="s">
        <v>6178</v>
      </c>
      <c r="C3612" s="11" t="s">
        <v>4566</v>
      </c>
      <c r="D3612" s="11" t="s">
        <v>71</v>
      </c>
      <c r="E3612" s="11" t="s">
        <v>191</v>
      </c>
      <c r="F3612" s="11">
        <v>24</v>
      </c>
      <c r="G3612" s="11" t="s">
        <v>46</v>
      </c>
      <c r="H3612" s="15">
        <v>0.5</v>
      </c>
      <c r="I3612" s="12">
        <v>11</v>
      </c>
      <c r="J3612" s="13" t="str">
        <f>VLOOKUP(A3612,'IEP Data'!A:P,16,FALSE)</f>
        <v>No</v>
      </c>
    </row>
    <row r="3613" spans="1:10" s="13" customFormat="1" x14ac:dyDescent="0.25">
      <c r="A3613" s="11">
        <v>224620260</v>
      </c>
      <c r="B3613" s="11" t="s">
        <v>6209</v>
      </c>
      <c r="C3613" s="11" t="s">
        <v>3450</v>
      </c>
      <c r="D3613" s="11" t="s">
        <v>87</v>
      </c>
      <c r="E3613" s="11" t="s">
        <v>191</v>
      </c>
      <c r="F3613" s="11">
        <v>24</v>
      </c>
      <c r="G3613" s="11" t="s">
        <v>24</v>
      </c>
      <c r="H3613" s="15">
        <v>0</v>
      </c>
      <c r="I3613" s="12">
        <v>12</v>
      </c>
      <c r="J3613" s="13" t="str">
        <f>VLOOKUP(A3613,'IEP Data'!A:P,16,FALSE)</f>
        <v>No</v>
      </c>
    </row>
    <row r="3614" spans="1:10" s="13" customFormat="1" x14ac:dyDescent="0.25">
      <c r="A3614" s="11">
        <v>224620260</v>
      </c>
      <c r="B3614" s="11" t="s">
        <v>6209</v>
      </c>
      <c r="C3614" s="11" t="s">
        <v>3450</v>
      </c>
      <c r="D3614" s="11" t="s">
        <v>87</v>
      </c>
      <c r="E3614" s="11" t="s">
        <v>191</v>
      </c>
      <c r="F3614" s="11">
        <v>24</v>
      </c>
      <c r="G3614" s="11" t="s">
        <v>35</v>
      </c>
      <c r="H3614" s="15">
        <v>0</v>
      </c>
      <c r="I3614" s="12">
        <v>12</v>
      </c>
      <c r="J3614" s="13" t="str">
        <f>VLOOKUP(A3614,'IEP Data'!A:P,16,FALSE)</f>
        <v>No</v>
      </c>
    </row>
    <row r="3615" spans="1:10" s="13" customFormat="1" x14ac:dyDescent="0.25">
      <c r="A3615" s="11">
        <v>234122315</v>
      </c>
      <c r="B3615" s="11" t="s">
        <v>6289</v>
      </c>
      <c r="C3615" s="11" t="s">
        <v>6290</v>
      </c>
      <c r="D3615" s="11" t="s">
        <v>87</v>
      </c>
      <c r="E3615" s="11" t="s">
        <v>191</v>
      </c>
      <c r="F3615" s="11">
        <v>24</v>
      </c>
      <c r="G3615" s="11" t="s">
        <v>46</v>
      </c>
      <c r="H3615" s="15">
        <v>0.1</v>
      </c>
      <c r="I3615" s="12">
        <v>11</v>
      </c>
      <c r="J3615" s="13" t="str">
        <f>VLOOKUP(A3615,'IEP Data'!A:P,16,FALSE)</f>
        <v>No</v>
      </c>
    </row>
    <row r="3616" spans="1:10" s="13" customFormat="1" x14ac:dyDescent="0.25">
      <c r="A3616" s="11">
        <v>249461427</v>
      </c>
      <c r="B3616" s="11" t="s">
        <v>6306</v>
      </c>
      <c r="C3616" s="11" t="s">
        <v>6307</v>
      </c>
      <c r="D3616" s="11" t="s">
        <v>87</v>
      </c>
      <c r="E3616" s="11" t="s">
        <v>191</v>
      </c>
      <c r="F3616" s="11">
        <v>24</v>
      </c>
      <c r="G3616" s="11" t="s">
        <v>5</v>
      </c>
      <c r="H3616" s="15">
        <v>0.3</v>
      </c>
      <c r="I3616" s="12">
        <v>10</v>
      </c>
      <c r="J3616" s="13" t="str">
        <f>VLOOKUP(A3616,'IEP Data'!A:P,16,FALSE)</f>
        <v>No</v>
      </c>
    </row>
    <row r="3617" spans="1:10" s="13" customFormat="1" x14ac:dyDescent="0.25">
      <c r="A3617" s="11">
        <v>249461427</v>
      </c>
      <c r="B3617" s="11" t="s">
        <v>6306</v>
      </c>
      <c r="C3617" s="11" t="s">
        <v>6307</v>
      </c>
      <c r="D3617" s="11" t="s">
        <v>87</v>
      </c>
      <c r="E3617" s="11" t="s">
        <v>191</v>
      </c>
      <c r="F3617" s="11">
        <v>24</v>
      </c>
      <c r="G3617" s="11" t="s">
        <v>30</v>
      </c>
      <c r="H3617" s="15">
        <v>0.1</v>
      </c>
      <c r="I3617" s="12">
        <v>11</v>
      </c>
      <c r="J3617" s="13" t="str">
        <f>VLOOKUP(A3617,'IEP Data'!A:P,16,FALSE)</f>
        <v>No</v>
      </c>
    </row>
    <row r="3618" spans="1:10" s="13" customFormat="1" x14ac:dyDescent="0.25">
      <c r="A3618" s="11">
        <v>231643750</v>
      </c>
      <c r="B3618" s="11" t="s">
        <v>6316</v>
      </c>
      <c r="C3618" s="11" t="s">
        <v>1539</v>
      </c>
      <c r="D3618" s="11" t="s">
        <v>71</v>
      </c>
      <c r="E3618" s="11" t="s">
        <v>191</v>
      </c>
      <c r="F3618" s="11">
        <v>24</v>
      </c>
      <c r="G3618" s="11" t="s">
        <v>24</v>
      </c>
      <c r="H3618" s="15">
        <v>0.8</v>
      </c>
      <c r="I3618" s="12">
        <v>10</v>
      </c>
      <c r="J3618" s="13" t="str">
        <f>VLOOKUP(A3618,'IEP Data'!A:P,16,FALSE)</f>
        <v>Yes</v>
      </c>
    </row>
    <row r="3619" spans="1:10" s="13" customFormat="1" x14ac:dyDescent="0.25">
      <c r="A3619" s="11">
        <v>231643750</v>
      </c>
      <c r="B3619" s="11" t="s">
        <v>6316</v>
      </c>
      <c r="C3619" s="11" t="s">
        <v>1539</v>
      </c>
      <c r="D3619" s="11" t="s">
        <v>71</v>
      </c>
      <c r="E3619" s="11" t="s">
        <v>191</v>
      </c>
      <c r="F3619" s="11">
        <v>24</v>
      </c>
      <c r="G3619" s="11" t="s">
        <v>48</v>
      </c>
      <c r="H3619" s="15">
        <v>0.9</v>
      </c>
      <c r="I3619" s="12">
        <v>10</v>
      </c>
      <c r="J3619" s="13" t="str">
        <f>VLOOKUP(A3619,'IEP Data'!A:P,16,FALSE)</f>
        <v>Yes</v>
      </c>
    </row>
    <row r="3620" spans="1:10" s="13" customFormat="1" x14ac:dyDescent="0.25">
      <c r="A3620" s="11">
        <v>235858735</v>
      </c>
      <c r="B3620" s="11" t="s">
        <v>6318</v>
      </c>
      <c r="C3620" s="11" t="s">
        <v>850</v>
      </c>
      <c r="D3620" s="11" t="s">
        <v>71</v>
      </c>
      <c r="E3620" s="11" t="s">
        <v>191</v>
      </c>
      <c r="F3620" s="11">
        <v>24</v>
      </c>
      <c r="G3620" s="11" t="s">
        <v>41</v>
      </c>
      <c r="H3620" s="15">
        <v>0.7</v>
      </c>
      <c r="I3620" s="12">
        <v>10</v>
      </c>
      <c r="J3620" s="13" t="str">
        <f>VLOOKUP(A3620,'IEP Data'!A:P,16,FALSE)</f>
        <v>No</v>
      </c>
    </row>
    <row r="3621" spans="1:10" s="13" customFormat="1" x14ac:dyDescent="0.25">
      <c r="A3621" s="11">
        <v>209152594</v>
      </c>
      <c r="B3621" s="11" t="s">
        <v>6367</v>
      </c>
      <c r="C3621" s="11" t="s">
        <v>6368</v>
      </c>
      <c r="D3621" s="11" t="s">
        <v>87</v>
      </c>
      <c r="E3621" s="11" t="s">
        <v>191</v>
      </c>
      <c r="F3621" s="11">
        <v>24</v>
      </c>
      <c r="G3621" s="11" t="s">
        <v>17</v>
      </c>
      <c r="H3621" s="15">
        <v>0</v>
      </c>
      <c r="I3621" s="12">
        <v>11</v>
      </c>
      <c r="J3621" s="13" t="str">
        <f>VLOOKUP(A3621,'IEP Data'!A:P,16,FALSE)</f>
        <v>No</v>
      </c>
    </row>
    <row r="3622" spans="1:10" s="13" customFormat="1" x14ac:dyDescent="0.25">
      <c r="A3622" s="11">
        <v>209152594</v>
      </c>
      <c r="B3622" s="11" t="s">
        <v>6367</v>
      </c>
      <c r="C3622" s="11" t="s">
        <v>6368</v>
      </c>
      <c r="D3622" s="11" t="s">
        <v>87</v>
      </c>
      <c r="E3622" s="11" t="s">
        <v>191</v>
      </c>
      <c r="F3622" s="11">
        <v>24</v>
      </c>
      <c r="G3622" s="11" t="s">
        <v>41</v>
      </c>
      <c r="H3622" s="15">
        <v>0</v>
      </c>
      <c r="I3622" s="12">
        <v>11</v>
      </c>
      <c r="J3622" s="13" t="str">
        <f>VLOOKUP(A3622,'IEP Data'!A:P,16,FALSE)</f>
        <v>No</v>
      </c>
    </row>
    <row r="3623" spans="1:10" s="13" customFormat="1" x14ac:dyDescent="0.25">
      <c r="A3623" s="11">
        <v>224634071</v>
      </c>
      <c r="B3623" s="11" t="s">
        <v>6389</v>
      </c>
      <c r="C3623" s="11" t="s">
        <v>6392</v>
      </c>
      <c r="D3623" s="11" t="s">
        <v>71</v>
      </c>
      <c r="E3623" s="11" t="s">
        <v>191</v>
      </c>
      <c r="F3623" s="11">
        <v>24</v>
      </c>
      <c r="G3623" s="11" t="s">
        <v>5</v>
      </c>
      <c r="H3623" s="15">
        <v>0</v>
      </c>
      <c r="I3623" s="12">
        <v>11</v>
      </c>
      <c r="J3623" s="13" t="str">
        <f>VLOOKUP(A3623,'IEP Data'!A:P,16,FALSE)</f>
        <v>No</v>
      </c>
    </row>
    <row r="3624" spans="1:10" s="13" customFormat="1" x14ac:dyDescent="0.25">
      <c r="A3624" s="11">
        <v>224634071</v>
      </c>
      <c r="B3624" s="11" t="s">
        <v>6389</v>
      </c>
      <c r="C3624" s="11" t="s">
        <v>6392</v>
      </c>
      <c r="D3624" s="11" t="s">
        <v>71</v>
      </c>
      <c r="E3624" s="11" t="s">
        <v>191</v>
      </c>
      <c r="F3624" s="11">
        <v>24</v>
      </c>
      <c r="G3624" s="11" t="s">
        <v>30</v>
      </c>
      <c r="H3624" s="15">
        <v>0</v>
      </c>
      <c r="I3624" s="12">
        <v>11</v>
      </c>
      <c r="J3624" s="13" t="str">
        <f>VLOOKUP(A3624,'IEP Data'!A:P,16,FALSE)</f>
        <v>No</v>
      </c>
    </row>
    <row r="3625" spans="1:10" s="13" customFormat="1" x14ac:dyDescent="0.25">
      <c r="A3625" s="11">
        <v>232991059</v>
      </c>
      <c r="B3625" s="11" t="s">
        <v>6488</v>
      </c>
      <c r="C3625" s="11" t="s">
        <v>6494</v>
      </c>
      <c r="D3625" s="11" t="s">
        <v>87</v>
      </c>
      <c r="E3625" s="11" t="s">
        <v>191</v>
      </c>
      <c r="F3625" s="11">
        <v>24</v>
      </c>
      <c r="G3625" s="11" t="s">
        <v>48</v>
      </c>
      <c r="H3625" s="15">
        <v>0.1</v>
      </c>
      <c r="I3625" s="12">
        <v>12</v>
      </c>
      <c r="J3625" s="13" t="str">
        <f>VLOOKUP(A3625,'IEP Data'!A:P,16,FALSE)</f>
        <v>No</v>
      </c>
    </row>
    <row r="3626" spans="1:10" s="13" customFormat="1" x14ac:dyDescent="0.25">
      <c r="A3626" s="11">
        <v>207456773</v>
      </c>
      <c r="B3626" s="11" t="s">
        <v>6822</v>
      </c>
      <c r="C3626" s="11" t="s">
        <v>2309</v>
      </c>
      <c r="D3626" s="11" t="s">
        <v>87</v>
      </c>
      <c r="E3626" s="11" t="s">
        <v>191</v>
      </c>
      <c r="F3626" s="11">
        <v>24</v>
      </c>
      <c r="G3626" s="11" t="s">
        <v>11</v>
      </c>
      <c r="H3626" s="15">
        <v>0</v>
      </c>
      <c r="I3626" s="12">
        <v>11</v>
      </c>
      <c r="J3626" s="13" t="str">
        <f>VLOOKUP(A3626,'IEP Data'!A:P,16,FALSE)</f>
        <v>No</v>
      </c>
    </row>
    <row r="3627" spans="1:10" s="13" customFormat="1" x14ac:dyDescent="0.25">
      <c r="A3627" s="11">
        <v>207456773</v>
      </c>
      <c r="B3627" s="11" t="s">
        <v>6822</v>
      </c>
      <c r="C3627" s="11" t="s">
        <v>2309</v>
      </c>
      <c r="D3627" s="11" t="s">
        <v>87</v>
      </c>
      <c r="E3627" s="11" t="s">
        <v>191</v>
      </c>
      <c r="F3627" s="11">
        <v>24</v>
      </c>
      <c r="G3627" s="11" t="s">
        <v>35</v>
      </c>
      <c r="H3627" s="15">
        <v>0</v>
      </c>
      <c r="I3627" s="12">
        <v>11</v>
      </c>
      <c r="J3627" s="13" t="str">
        <f>VLOOKUP(A3627,'IEP Data'!A:P,16,FALSE)</f>
        <v>No</v>
      </c>
    </row>
    <row r="3628" spans="1:10" s="13" customFormat="1" x14ac:dyDescent="0.25">
      <c r="A3628" s="11">
        <v>237659560</v>
      </c>
      <c r="B3628" s="11" t="s">
        <v>6920</v>
      </c>
      <c r="C3628" s="11" t="s">
        <v>2016</v>
      </c>
      <c r="D3628" s="11" t="s">
        <v>87</v>
      </c>
      <c r="E3628" s="11" t="s">
        <v>191</v>
      </c>
      <c r="F3628" s="11">
        <v>24</v>
      </c>
      <c r="G3628" s="11" t="s">
        <v>24</v>
      </c>
      <c r="H3628" s="15">
        <v>0.7</v>
      </c>
      <c r="I3628" s="12">
        <v>9</v>
      </c>
      <c r="J3628" s="13" t="str">
        <f>VLOOKUP(A3628,'IEP Data'!A:P,16,FALSE)</f>
        <v>No</v>
      </c>
    </row>
    <row r="3629" spans="1:10" s="13" customFormat="1" x14ac:dyDescent="0.25">
      <c r="A3629" s="11">
        <v>237659560</v>
      </c>
      <c r="B3629" s="11" t="s">
        <v>6920</v>
      </c>
      <c r="C3629" s="11" t="s">
        <v>2016</v>
      </c>
      <c r="D3629" s="11" t="s">
        <v>87</v>
      </c>
      <c r="E3629" s="11" t="s">
        <v>191</v>
      </c>
      <c r="F3629" s="11">
        <v>24</v>
      </c>
      <c r="G3629" s="11" t="s">
        <v>48</v>
      </c>
      <c r="H3629" s="15">
        <v>0.1</v>
      </c>
      <c r="I3629" s="12">
        <v>9</v>
      </c>
      <c r="J3629" s="13" t="str">
        <f>VLOOKUP(A3629,'IEP Data'!A:P,16,FALSE)</f>
        <v>No</v>
      </c>
    </row>
    <row r="3630" spans="1:10" s="13" customFormat="1" x14ac:dyDescent="0.25">
      <c r="A3630" s="11">
        <v>233866128</v>
      </c>
      <c r="B3630" s="11" t="s">
        <v>6949</v>
      </c>
      <c r="C3630" s="11" t="s">
        <v>6950</v>
      </c>
      <c r="D3630" s="11" t="s">
        <v>87</v>
      </c>
      <c r="E3630" s="11" t="s">
        <v>191</v>
      </c>
      <c r="F3630" s="11">
        <v>24</v>
      </c>
      <c r="G3630" s="11" t="s">
        <v>5</v>
      </c>
      <c r="H3630" s="15">
        <v>0.1</v>
      </c>
      <c r="I3630" s="12">
        <v>11</v>
      </c>
      <c r="J3630" s="13" t="str">
        <f>VLOOKUP(A3630,'IEP Data'!A:P,16,FALSE)</f>
        <v>No</v>
      </c>
    </row>
    <row r="3631" spans="1:10" s="13" customFormat="1" x14ac:dyDescent="0.25">
      <c r="A3631" s="11">
        <v>233866128</v>
      </c>
      <c r="B3631" s="11" t="s">
        <v>6949</v>
      </c>
      <c r="C3631" s="11" t="s">
        <v>6950</v>
      </c>
      <c r="D3631" s="11" t="s">
        <v>87</v>
      </c>
      <c r="E3631" s="11" t="s">
        <v>191</v>
      </c>
      <c r="F3631" s="11">
        <v>24</v>
      </c>
      <c r="G3631" s="11" t="s">
        <v>30</v>
      </c>
      <c r="H3631" s="15">
        <v>0.4</v>
      </c>
      <c r="I3631" s="12">
        <v>11</v>
      </c>
      <c r="J3631" s="13" t="str">
        <f>VLOOKUP(A3631,'IEP Data'!A:P,16,FALSE)</f>
        <v>No</v>
      </c>
    </row>
    <row r="3632" spans="1:10" s="13" customFormat="1" x14ac:dyDescent="0.25">
      <c r="A3632" s="11">
        <v>234647014</v>
      </c>
      <c r="B3632" s="11" t="s">
        <v>6952</v>
      </c>
      <c r="C3632" s="11" t="s">
        <v>6988</v>
      </c>
      <c r="D3632" s="11" t="s">
        <v>71</v>
      </c>
      <c r="E3632" s="11" t="s">
        <v>191</v>
      </c>
      <c r="F3632" s="11">
        <v>24</v>
      </c>
      <c r="G3632" s="11" t="s">
        <v>5</v>
      </c>
      <c r="H3632" s="15">
        <v>0.1</v>
      </c>
      <c r="I3632" s="12">
        <v>9</v>
      </c>
      <c r="J3632" s="13" t="str">
        <f>VLOOKUP(A3632,'IEP Data'!A:P,16,FALSE)</f>
        <v>No</v>
      </c>
    </row>
    <row r="3633" spans="1:10" s="13" customFormat="1" x14ac:dyDescent="0.25">
      <c r="A3633" s="11">
        <v>234647014</v>
      </c>
      <c r="B3633" s="11" t="s">
        <v>6952</v>
      </c>
      <c r="C3633" s="11" t="s">
        <v>6988</v>
      </c>
      <c r="D3633" s="11" t="s">
        <v>71</v>
      </c>
      <c r="E3633" s="11" t="s">
        <v>191</v>
      </c>
      <c r="F3633" s="11">
        <v>24</v>
      </c>
      <c r="G3633" s="11" t="s">
        <v>30</v>
      </c>
      <c r="H3633" s="15">
        <v>0.1</v>
      </c>
      <c r="I3633" s="12">
        <v>9</v>
      </c>
      <c r="J3633" s="13" t="str">
        <f>VLOOKUP(A3633,'IEP Data'!A:P,16,FALSE)</f>
        <v>No</v>
      </c>
    </row>
    <row r="3634" spans="1:10" s="13" customFormat="1" x14ac:dyDescent="0.25">
      <c r="A3634" s="11">
        <v>260304225</v>
      </c>
      <c r="B3634" s="11" t="s">
        <v>7038</v>
      </c>
      <c r="C3634" s="11" t="s">
        <v>7039</v>
      </c>
      <c r="D3634" s="11" t="s">
        <v>71</v>
      </c>
      <c r="E3634" s="11" t="s">
        <v>191</v>
      </c>
      <c r="F3634" s="11">
        <v>24</v>
      </c>
      <c r="G3634" s="11" t="s">
        <v>5</v>
      </c>
      <c r="H3634" s="15">
        <v>0.6</v>
      </c>
      <c r="I3634" s="12">
        <v>11</v>
      </c>
      <c r="J3634" s="13" t="str">
        <f>VLOOKUP(A3634,'IEP Data'!A:P,16,FALSE)</f>
        <v>No</v>
      </c>
    </row>
    <row r="3635" spans="1:10" s="13" customFormat="1" x14ac:dyDescent="0.25">
      <c r="A3635" s="11">
        <v>260304225</v>
      </c>
      <c r="B3635" s="11" t="s">
        <v>7038</v>
      </c>
      <c r="C3635" s="11" t="s">
        <v>7039</v>
      </c>
      <c r="D3635" s="11" t="s">
        <v>71</v>
      </c>
      <c r="E3635" s="11" t="s">
        <v>191</v>
      </c>
      <c r="F3635" s="11">
        <v>24</v>
      </c>
      <c r="G3635" s="11" t="s">
        <v>46</v>
      </c>
      <c r="H3635" s="15">
        <v>0.5</v>
      </c>
      <c r="I3635" s="12">
        <v>11</v>
      </c>
      <c r="J3635" s="13" t="str">
        <f>VLOOKUP(A3635,'IEP Data'!A:P,16,FALSE)</f>
        <v>No</v>
      </c>
    </row>
    <row r="3636" spans="1:10" s="13" customFormat="1" x14ac:dyDescent="0.25">
      <c r="A3636" s="11">
        <v>236664215</v>
      </c>
      <c r="B3636" s="11" t="s">
        <v>7045</v>
      </c>
      <c r="C3636" s="11" t="s">
        <v>92</v>
      </c>
      <c r="D3636" s="11" t="s">
        <v>71</v>
      </c>
      <c r="E3636" s="11" t="s">
        <v>191</v>
      </c>
      <c r="F3636" s="11">
        <v>24</v>
      </c>
      <c r="G3636" s="11" t="s">
        <v>5</v>
      </c>
      <c r="H3636" s="15">
        <v>0</v>
      </c>
      <c r="I3636" s="12">
        <v>9</v>
      </c>
      <c r="J3636" s="13" t="str">
        <f>VLOOKUP(A3636,'IEP Data'!A:P,16,FALSE)</f>
        <v>Yes</v>
      </c>
    </row>
    <row r="3637" spans="1:10" s="13" customFormat="1" x14ac:dyDescent="0.25">
      <c r="A3637" s="11">
        <v>236664215</v>
      </c>
      <c r="B3637" s="11" t="s">
        <v>7045</v>
      </c>
      <c r="C3637" s="11" t="s">
        <v>92</v>
      </c>
      <c r="D3637" s="11" t="s">
        <v>71</v>
      </c>
      <c r="E3637" s="11" t="s">
        <v>191</v>
      </c>
      <c r="F3637" s="11">
        <v>24</v>
      </c>
      <c r="G3637" s="11" t="s">
        <v>30</v>
      </c>
      <c r="H3637" s="15">
        <v>0</v>
      </c>
      <c r="I3637" s="12">
        <v>9</v>
      </c>
      <c r="J3637" s="13" t="str">
        <f>VLOOKUP(A3637,'IEP Data'!A:P,16,FALSE)</f>
        <v>Yes</v>
      </c>
    </row>
    <row r="3638" spans="1:10" s="13" customFormat="1" x14ac:dyDescent="0.25">
      <c r="A3638" s="11">
        <v>237108071</v>
      </c>
      <c r="B3638" s="11" t="s">
        <v>7225</v>
      </c>
      <c r="C3638" s="11" t="s">
        <v>1257</v>
      </c>
      <c r="D3638" s="11" t="s">
        <v>87</v>
      </c>
      <c r="E3638" s="11" t="s">
        <v>191</v>
      </c>
      <c r="F3638" s="11">
        <v>24</v>
      </c>
      <c r="G3638" s="11" t="s">
        <v>17</v>
      </c>
      <c r="H3638" s="15">
        <v>0</v>
      </c>
      <c r="I3638" s="12">
        <v>11</v>
      </c>
      <c r="J3638" s="13" t="str">
        <f>VLOOKUP(A3638,'IEP Data'!A:P,16,FALSE)</f>
        <v>No</v>
      </c>
    </row>
    <row r="3639" spans="1:10" s="13" customFormat="1" x14ac:dyDescent="0.25">
      <c r="A3639" s="11">
        <v>237108071</v>
      </c>
      <c r="B3639" s="11" t="s">
        <v>7225</v>
      </c>
      <c r="C3639" s="11" t="s">
        <v>1257</v>
      </c>
      <c r="D3639" s="11" t="s">
        <v>87</v>
      </c>
      <c r="E3639" s="11" t="s">
        <v>191</v>
      </c>
      <c r="F3639" s="11">
        <v>24</v>
      </c>
      <c r="G3639" s="11" t="s">
        <v>41</v>
      </c>
      <c r="H3639" s="15">
        <v>0</v>
      </c>
      <c r="I3639" s="12">
        <v>11</v>
      </c>
      <c r="J3639" s="13" t="str">
        <f>VLOOKUP(A3639,'IEP Data'!A:P,16,FALSE)</f>
        <v>No</v>
      </c>
    </row>
    <row r="3640" spans="1:10" s="13" customFormat="1" x14ac:dyDescent="0.25">
      <c r="A3640" s="11">
        <v>234596898</v>
      </c>
      <c r="B3640" s="11" t="s">
        <v>7234</v>
      </c>
      <c r="C3640" s="11" t="s">
        <v>2616</v>
      </c>
      <c r="D3640" s="11" t="s">
        <v>71</v>
      </c>
      <c r="E3640" s="11" t="s">
        <v>191</v>
      </c>
      <c r="F3640" s="11">
        <v>24</v>
      </c>
      <c r="G3640" s="11" t="s">
        <v>5</v>
      </c>
      <c r="H3640" s="15">
        <v>0</v>
      </c>
      <c r="I3640" s="12">
        <v>10</v>
      </c>
      <c r="J3640" s="13" t="str">
        <f>VLOOKUP(A3640,'IEP Data'!A:P,16,FALSE)</f>
        <v>No</v>
      </c>
    </row>
    <row r="3641" spans="1:10" s="13" customFormat="1" x14ac:dyDescent="0.25">
      <c r="A3641" s="11">
        <v>234596898</v>
      </c>
      <c r="B3641" s="11" t="s">
        <v>7234</v>
      </c>
      <c r="C3641" s="11" t="s">
        <v>2616</v>
      </c>
      <c r="D3641" s="11" t="s">
        <v>71</v>
      </c>
      <c r="E3641" s="11" t="s">
        <v>191</v>
      </c>
      <c r="F3641" s="11">
        <v>24</v>
      </c>
      <c r="G3641" s="11" t="s">
        <v>35</v>
      </c>
      <c r="H3641" s="15">
        <v>0</v>
      </c>
      <c r="I3641" s="12">
        <v>10</v>
      </c>
      <c r="J3641" s="13" t="str">
        <f>VLOOKUP(A3641,'IEP Data'!A:P,16,FALSE)</f>
        <v>No</v>
      </c>
    </row>
    <row r="3642" spans="1:10" s="13" customFormat="1" x14ac:dyDescent="0.25">
      <c r="A3642" s="11">
        <v>233038066</v>
      </c>
      <c r="B3642" s="11" t="s">
        <v>7528</v>
      </c>
      <c r="C3642" s="11" t="s">
        <v>1251</v>
      </c>
      <c r="D3642" s="11" t="s">
        <v>87</v>
      </c>
      <c r="E3642" s="11" t="s">
        <v>191</v>
      </c>
      <c r="F3642" s="11">
        <v>24</v>
      </c>
      <c r="G3642" s="11" t="s">
        <v>24</v>
      </c>
      <c r="H3642" s="15">
        <v>0.7</v>
      </c>
      <c r="I3642" s="12">
        <v>12</v>
      </c>
      <c r="J3642" s="13" t="str">
        <f>VLOOKUP(A3642,'IEP Data'!A:P,16,FALSE)</f>
        <v>No</v>
      </c>
    </row>
    <row r="3643" spans="1:10" s="13" customFormat="1" x14ac:dyDescent="0.25">
      <c r="A3643" s="11">
        <v>233038066</v>
      </c>
      <c r="B3643" s="11" t="s">
        <v>7528</v>
      </c>
      <c r="C3643" s="11" t="s">
        <v>1251</v>
      </c>
      <c r="D3643" s="11" t="s">
        <v>87</v>
      </c>
      <c r="E3643" s="11" t="s">
        <v>191</v>
      </c>
      <c r="F3643" s="11">
        <v>24</v>
      </c>
      <c r="G3643" s="11" t="s">
        <v>48</v>
      </c>
      <c r="H3643" s="15">
        <v>0.7</v>
      </c>
      <c r="I3643" s="12">
        <v>12</v>
      </c>
      <c r="J3643" s="13" t="str">
        <f>VLOOKUP(A3643,'IEP Data'!A:P,16,FALSE)</f>
        <v>No</v>
      </c>
    </row>
    <row r="3644" spans="1:10" s="13" customFormat="1" x14ac:dyDescent="0.25">
      <c r="A3644" s="11">
        <v>250024465</v>
      </c>
      <c r="B3644" s="11" t="s">
        <v>7534</v>
      </c>
      <c r="C3644" s="11" t="s">
        <v>7542</v>
      </c>
      <c r="D3644" s="11" t="s">
        <v>71</v>
      </c>
      <c r="E3644" s="11" t="s">
        <v>191</v>
      </c>
      <c r="F3644" s="11">
        <v>24</v>
      </c>
      <c r="G3644" s="11" t="s">
        <v>41</v>
      </c>
      <c r="H3644" s="15">
        <v>0</v>
      </c>
      <c r="I3644" s="12">
        <v>10</v>
      </c>
      <c r="J3644" s="13" t="str">
        <f>VLOOKUP(A3644,'IEP Data'!A:P,16,FALSE)</f>
        <v>No</v>
      </c>
    </row>
    <row r="3645" spans="1:10" s="13" customFormat="1" x14ac:dyDescent="0.25">
      <c r="A3645" s="11">
        <v>220362321</v>
      </c>
      <c r="B3645" s="11" t="s">
        <v>7545</v>
      </c>
      <c r="C3645" s="11" t="s">
        <v>1539</v>
      </c>
      <c r="D3645" s="11" t="s">
        <v>71</v>
      </c>
      <c r="E3645" s="11" t="s">
        <v>191</v>
      </c>
      <c r="F3645" s="11">
        <v>24</v>
      </c>
      <c r="G3645" s="11" t="s">
        <v>5</v>
      </c>
      <c r="H3645" s="15">
        <v>0.1</v>
      </c>
      <c r="I3645" s="12">
        <v>10</v>
      </c>
      <c r="J3645" s="13" t="str">
        <f>VLOOKUP(A3645,'IEP Data'!A:P,16,FALSE)</f>
        <v>No</v>
      </c>
    </row>
    <row r="3646" spans="1:10" s="13" customFormat="1" x14ac:dyDescent="0.25">
      <c r="A3646" s="11">
        <v>220873541</v>
      </c>
      <c r="B3646" s="11" t="s">
        <v>7589</v>
      </c>
      <c r="C3646" s="11" t="s">
        <v>7590</v>
      </c>
      <c r="D3646" s="11" t="s">
        <v>71</v>
      </c>
      <c r="E3646" s="11" t="s">
        <v>191</v>
      </c>
      <c r="F3646" s="11">
        <v>24</v>
      </c>
      <c r="G3646" s="11" t="s">
        <v>22</v>
      </c>
      <c r="H3646" s="15">
        <v>0.5</v>
      </c>
      <c r="I3646" s="12">
        <v>11</v>
      </c>
      <c r="J3646" s="13" t="str">
        <f>VLOOKUP(A3646,'IEP Data'!A:P,16,FALSE)</f>
        <v>No</v>
      </c>
    </row>
    <row r="3647" spans="1:10" s="13" customFormat="1" x14ac:dyDescent="0.25">
      <c r="A3647" s="11">
        <v>220873541</v>
      </c>
      <c r="B3647" s="11" t="s">
        <v>7589</v>
      </c>
      <c r="C3647" s="11" t="s">
        <v>7590</v>
      </c>
      <c r="D3647" s="11" t="s">
        <v>71</v>
      </c>
      <c r="E3647" s="11" t="s">
        <v>191</v>
      </c>
      <c r="F3647" s="11">
        <v>24</v>
      </c>
      <c r="G3647" s="11" t="s">
        <v>46</v>
      </c>
      <c r="H3647" s="15">
        <v>0.3</v>
      </c>
      <c r="I3647" s="12">
        <v>11</v>
      </c>
      <c r="J3647" s="13" t="str">
        <f>VLOOKUP(A3647,'IEP Data'!A:P,16,FALSE)</f>
        <v>No</v>
      </c>
    </row>
    <row r="3648" spans="1:10" s="13" customFormat="1" x14ac:dyDescent="0.25">
      <c r="A3648" s="11">
        <v>225942127</v>
      </c>
      <c r="B3648" s="11" t="s">
        <v>7686</v>
      </c>
      <c r="C3648" s="11" t="s">
        <v>7687</v>
      </c>
      <c r="D3648" s="11" t="s">
        <v>87</v>
      </c>
      <c r="E3648" s="11" t="s">
        <v>191</v>
      </c>
      <c r="F3648" s="11">
        <v>24</v>
      </c>
      <c r="G3648" s="11" t="s">
        <v>35</v>
      </c>
      <c r="H3648" s="15">
        <v>0</v>
      </c>
      <c r="I3648" s="12">
        <v>10</v>
      </c>
      <c r="J3648" s="13" t="str">
        <f>VLOOKUP(A3648,'IEP Data'!A:P,16,FALSE)</f>
        <v>No</v>
      </c>
    </row>
    <row r="3649" spans="1:10" s="13" customFormat="1" x14ac:dyDescent="0.25">
      <c r="A3649" s="11">
        <v>207789520</v>
      </c>
      <c r="B3649" s="11" t="s">
        <v>7705</v>
      </c>
      <c r="C3649" s="11" t="s">
        <v>5252</v>
      </c>
      <c r="D3649" s="11" t="s">
        <v>71</v>
      </c>
      <c r="E3649" s="11" t="s">
        <v>191</v>
      </c>
      <c r="F3649" s="11">
        <v>24</v>
      </c>
      <c r="G3649" s="11" t="s">
        <v>22</v>
      </c>
      <c r="H3649" s="15">
        <v>1</v>
      </c>
      <c r="I3649" s="12">
        <v>11</v>
      </c>
      <c r="J3649" s="13" t="str">
        <f>VLOOKUP(A3649,'IEP Data'!A:P,16,FALSE)</f>
        <v>No</v>
      </c>
    </row>
    <row r="3650" spans="1:10" s="13" customFormat="1" x14ac:dyDescent="0.25">
      <c r="A3650" s="11">
        <v>207789520</v>
      </c>
      <c r="B3650" s="11" t="s">
        <v>7705</v>
      </c>
      <c r="C3650" s="11" t="s">
        <v>5252</v>
      </c>
      <c r="D3650" s="11" t="s">
        <v>71</v>
      </c>
      <c r="E3650" s="11" t="s">
        <v>191</v>
      </c>
      <c r="F3650" s="11">
        <v>24</v>
      </c>
      <c r="G3650" s="11" t="s">
        <v>46</v>
      </c>
      <c r="H3650" s="15">
        <v>0.9</v>
      </c>
      <c r="I3650" s="12">
        <v>11</v>
      </c>
      <c r="J3650" s="13" t="str">
        <f>VLOOKUP(A3650,'IEP Data'!A:P,16,FALSE)</f>
        <v>No</v>
      </c>
    </row>
    <row r="3651" spans="1:10" s="13" customFormat="1" x14ac:dyDescent="0.25">
      <c r="A3651" s="11">
        <v>234417723</v>
      </c>
      <c r="B3651" s="11" t="s">
        <v>7800</v>
      </c>
      <c r="C3651" s="11" t="s">
        <v>7801</v>
      </c>
      <c r="D3651" s="11" t="s">
        <v>87</v>
      </c>
      <c r="E3651" s="11" t="s">
        <v>191</v>
      </c>
      <c r="F3651" s="11">
        <v>24</v>
      </c>
      <c r="G3651" s="11" t="s">
        <v>22</v>
      </c>
      <c r="H3651" s="15">
        <v>0</v>
      </c>
      <c r="I3651" s="12">
        <v>11</v>
      </c>
      <c r="J3651" s="13" t="str">
        <f>VLOOKUP(A3651,'IEP Data'!A:P,16,FALSE)</f>
        <v>No</v>
      </c>
    </row>
    <row r="3652" spans="1:10" s="13" customFormat="1" x14ac:dyDescent="0.25">
      <c r="A3652" s="11">
        <v>223626474</v>
      </c>
      <c r="B3652" s="11" t="s">
        <v>7835</v>
      </c>
      <c r="C3652" s="11" t="s">
        <v>1297</v>
      </c>
      <c r="D3652" s="11" t="s">
        <v>71</v>
      </c>
      <c r="E3652" s="11" t="s">
        <v>191</v>
      </c>
      <c r="F3652" s="11">
        <v>24</v>
      </c>
      <c r="G3652" s="11" t="s">
        <v>30</v>
      </c>
      <c r="H3652" s="15">
        <v>0.1</v>
      </c>
      <c r="I3652" s="12">
        <v>11</v>
      </c>
      <c r="J3652" s="13" t="str">
        <f>VLOOKUP(A3652,'IEP Data'!A:P,16,FALSE)</f>
        <v>No</v>
      </c>
    </row>
    <row r="3653" spans="1:10" s="13" customFormat="1" x14ac:dyDescent="0.25">
      <c r="A3653" s="11">
        <v>205172539</v>
      </c>
      <c r="B3653" s="11" t="s">
        <v>766</v>
      </c>
      <c r="C3653" s="11" t="s">
        <v>7976</v>
      </c>
      <c r="D3653" s="11" t="s">
        <v>71</v>
      </c>
      <c r="E3653" s="11" t="s">
        <v>191</v>
      </c>
      <c r="F3653" s="11">
        <v>24</v>
      </c>
      <c r="G3653" s="11" t="s">
        <v>41</v>
      </c>
      <c r="H3653" s="15">
        <v>0.3</v>
      </c>
      <c r="I3653" s="12">
        <v>10</v>
      </c>
      <c r="J3653" s="13" t="str">
        <f>VLOOKUP(A3653,'IEP Data'!A:P,16,FALSE)</f>
        <v>No</v>
      </c>
    </row>
    <row r="3654" spans="1:10" s="13" customFormat="1" x14ac:dyDescent="0.25">
      <c r="A3654" s="11">
        <v>234560902</v>
      </c>
      <c r="B3654" s="11" t="s">
        <v>8044</v>
      </c>
      <c r="C3654" s="11" t="s">
        <v>8099</v>
      </c>
      <c r="D3654" s="11" t="s">
        <v>71</v>
      </c>
      <c r="E3654" s="11" t="s">
        <v>191</v>
      </c>
      <c r="F3654" s="11">
        <v>24</v>
      </c>
      <c r="G3654" s="11" t="s">
        <v>30</v>
      </c>
      <c r="H3654" s="15">
        <v>0</v>
      </c>
      <c r="I3654" s="12">
        <v>10</v>
      </c>
      <c r="J3654" s="13" t="str">
        <f>VLOOKUP(A3654,'IEP Data'!A:P,16,FALSE)</f>
        <v>No</v>
      </c>
    </row>
    <row r="3655" spans="1:10" s="13" customFormat="1" x14ac:dyDescent="0.25">
      <c r="A3655" s="11">
        <v>223423211</v>
      </c>
      <c r="B3655" s="11" t="s">
        <v>8044</v>
      </c>
      <c r="C3655" s="11" t="s">
        <v>8065</v>
      </c>
      <c r="D3655" s="11" t="s">
        <v>71</v>
      </c>
      <c r="E3655" s="11" t="s">
        <v>191</v>
      </c>
      <c r="F3655" s="11">
        <v>24</v>
      </c>
      <c r="G3655" s="11" t="s">
        <v>5</v>
      </c>
      <c r="H3655" s="15">
        <v>0</v>
      </c>
      <c r="I3655" s="12">
        <v>11</v>
      </c>
      <c r="J3655" s="13" t="str">
        <f>VLOOKUP(A3655,'IEP Data'!A:P,16,FALSE)</f>
        <v>No</v>
      </c>
    </row>
    <row r="3656" spans="1:10" s="13" customFormat="1" x14ac:dyDescent="0.25">
      <c r="A3656" s="11">
        <v>223423211</v>
      </c>
      <c r="B3656" s="11" t="s">
        <v>8044</v>
      </c>
      <c r="C3656" s="11" t="s">
        <v>8065</v>
      </c>
      <c r="D3656" s="11" t="s">
        <v>71</v>
      </c>
      <c r="E3656" s="11" t="s">
        <v>191</v>
      </c>
      <c r="F3656" s="11">
        <v>24</v>
      </c>
      <c r="G3656" s="11" t="s">
        <v>30</v>
      </c>
      <c r="H3656" s="15">
        <v>0</v>
      </c>
      <c r="I3656" s="12">
        <v>11</v>
      </c>
      <c r="J3656" s="13" t="str">
        <f>VLOOKUP(A3656,'IEP Data'!A:P,16,FALSE)</f>
        <v>No</v>
      </c>
    </row>
    <row r="3657" spans="1:10" s="13" customFormat="1" x14ac:dyDescent="0.25">
      <c r="A3657" s="11">
        <v>220125884</v>
      </c>
      <c r="B3657" s="11" t="s">
        <v>8044</v>
      </c>
      <c r="C3657" s="11" t="s">
        <v>8057</v>
      </c>
      <c r="D3657" s="11" t="s">
        <v>71</v>
      </c>
      <c r="E3657" s="11" t="s">
        <v>191</v>
      </c>
      <c r="F3657" s="11">
        <v>24</v>
      </c>
      <c r="G3657" s="11" t="s">
        <v>24</v>
      </c>
      <c r="H3657" s="15">
        <v>0.4</v>
      </c>
      <c r="I3657" s="12">
        <v>9</v>
      </c>
      <c r="J3657" s="13" t="str">
        <f>VLOOKUP(A3657,'IEP Data'!A:P,16,FALSE)</f>
        <v>Yes</v>
      </c>
    </row>
    <row r="3658" spans="1:10" s="13" customFormat="1" x14ac:dyDescent="0.25">
      <c r="A3658" s="11">
        <v>220125884</v>
      </c>
      <c r="B3658" s="11" t="s">
        <v>8044</v>
      </c>
      <c r="C3658" s="11" t="s">
        <v>8057</v>
      </c>
      <c r="D3658" s="11" t="s">
        <v>71</v>
      </c>
      <c r="E3658" s="11" t="s">
        <v>191</v>
      </c>
      <c r="F3658" s="11">
        <v>24</v>
      </c>
      <c r="G3658" s="11" t="s">
        <v>48</v>
      </c>
      <c r="H3658" s="15">
        <v>0.6</v>
      </c>
      <c r="I3658" s="12">
        <v>9</v>
      </c>
      <c r="J3658" s="13" t="str">
        <f>VLOOKUP(A3658,'IEP Data'!A:P,16,FALSE)</f>
        <v>Yes</v>
      </c>
    </row>
    <row r="3659" spans="1:10" s="13" customFormat="1" x14ac:dyDescent="0.25">
      <c r="A3659" s="11">
        <v>234631745</v>
      </c>
      <c r="B3659" s="11" t="s">
        <v>8159</v>
      </c>
      <c r="C3659" s="11" t="s">
        <v>8162</v>
      </c>
      <c r="D3659" s="11" t="s">
        <v>87</v>
      </c>
      <c r="E3659" s="11" t="s">
        <v>191</v>
      </c>
      <c r="F3659" s="11">
        <v>24</v>
      </c>
      <c r="G3659" s="11" t="s">
        <v>11</v>
      </c>
      <c r="H3659" s="15">
        <v>0</v>
      </c>
      <c r="I3659" s="12">
        <v>9</v>
      </c>
      <c r="J3659" s="13" t="str">
        <f>VLOOKUP(A3659,'IEP Data'!A:P,16,FALSE)</f>
        <v>No</v>
      </c>
    </row>
    <row r="3660" spans="1:10" s="13" customFormat="1" x14ac:dyDescent="0.25">
      <c r="A3660" s="11">
        <v>234631745</v>
      </c>
      <c r="B3660" s="11" t="s">
        <v>8159</v>
      </c>
      <c r="C3660" s="11" t="s">
        <v>8162</v>
      </c>
      <c r="D3660" s="11" t="s">
        <v>87</v>
      </c>
      <c r="E3660" s="11" t="s">
        <v>191</v>
      </c>
      <c r="F3660" s="11">
        <v>24</v>
      </c>
      <c r="G3660" s="11" t="s">
        <v>30</v>
      </c>
      <c r="H3660" s="15">
        <v>0</v>
      </c>
      <c r="I3660" s="12">
        <v>9</v>
      </c>
      <c r="J3660" s="13" t="str">
        <f>VLOOKUP(A3660,'IEP Data'!A:P,16,FALSE)</f>
        <v>No</v>
      </c>
    </row>
    <row r="3661" spans="1:10" s="13" customFormat="1" x14ac:dyDescent="0.25">
      <c r="A3661" s="11">
        <v>234088250</v>
      </c>
      <c r="B3661" s="11" t="s">
        <v>8247</v>
      </c>
      <c r="C3661" s="11" t="s">
        <v>3565</v>
      </c>
      <c r="D3661" s="11" t="s">
        <v>71</v>
      </c>
      <c r="E3661" s="11" t="s">
        <v>191</v>
      </c>
      <c r="F3661" s="11">
        <v>24</v>
      </c>
      <c r="G3661" s="11" t="s">
        <v>24</v>
      </c>
      <c r="H3661" s="15">
        <v>0.7</v>
      </c>
      <c r="I3661" s="12">
        <v>11</v>
      </c>
      <c r="J3661" s="13" t="str">
        <f>VLOOKUP(A3661,'IEP Data'!A:P,16,FALSE)</f>
        <v>Yes</v>
      </c>
    </row>
    <row r="3662" spans="1:10" s="13" customFormat="1" x14ac:dyDescent="0.25">
      <c r="A3662" s="11">
        <v>234088250</v>
      </c>
      <c r="B3662" s="11" t="s">
        <v>8247</v>
      </c>
      <c r="C3662" s="11" t="s">
        <v>3565</v>
      </c>
      <c r="D3662" s="11" t="s">
        <v>71</v>
      </c>
      <c r="E3662" s="11" t="s">
        <v>191</v>
      </c>
      <c r="F3662" s="11">
        <v>24</v>
      </c>
      <c r="G3662" s="11" t="s">
        <v>48</v>
      </c>
      <c r="H3662" s="15">
        <v>0</v>
      </c>
      <c r="I3662" s="12">
        <v>11</v>
      </c>
      <c r="J3662" s="13" t="str">
        <f>VLOOKUP(A3662,'IEP Data'!A:P,16,FALSE)</f>
        <v>Yes</v>
      </c>
    </row>
    <row r="3663" spans="1:10" s="13" customFormat="1" x14ac:dyDescent="0.25">
      <c r="A3663" s="11">
        <v>216151613</v>
      </c>
      <c r="B3663" s="11" t="s">
        <v>8271</v>
      </c>
      <c r="C3663" s="11" t="s">
        <v>8272</v>
      </c>
      <c r="D3663" s="11" t="s">
        <v>87</v>
      </c>
      <c r="E3663" s="11" t="s">
        <v>191</v>
      </c>
      <c r="F3663" s="11">
        <v>24</v>
      </c>
      <c r="G3663" s="11" t="s">
        <v>24</v>
      </c>
      <c r="H3663" s="15">
        <v>0</v>
      </c>
      <c r="I3663" s="12">
        <v>10</v>
      </c>
      <c r="J3663" s="13" t="str">
        <f>VLOOKUP(A3663,'IEP Data'!A:P,16,FALSE)</f>
        <v>Yes</v>
      </c>
    </row>
    <row r="3664" spans="1:10" s="13" customFormat="1" x14ac:dyDescent="0.25">
      <c r="A3664" s="11">
        <v>259787901</v>
      </c>
      <c r="B3664" s="11" t="s">
        <v>8295</v>
      </c>
      <c r="C3664" s="11" t="s">
        <v>175</v>
      </c>
      <c r="D3664" s="11" t="s">
        <v>87</v>
      </c>
      <c r="E3664" s="11" t="s">
        <v>191</v>
      </c>
      <c r="F3664" s="11">
        <v>24</v>
      </c>
      <c r="G3664" s="11" t="s">
        <v>5</v>
      </c>
      <c r="H3664" s="15">
        <v>0.8</v>
      </c>
      <c r="I3664" s="12">
        <v>10</v>
      </c>
      <c r="J3664" s="13" t="str">
        <f>VLOOKUP(A3664,'IEP Data'!A:P,16,FALSE)</f>
        <v>No</v>
      </c>
    </row>
    <row r="3665" spans="1:10" s="13" customFormat="1" x14ac:dyDescent="0.25">
      <c r="A3665" s="11">
        <v>233826940</v>
      </c>
      <c r="B3665" s="11" t="s">
        <v>8327</v>
      </c>
      <c r="C3665" s="11" t="s">
        <v>8328</v>
      </c>
      <c r="D3665" s="11" t="s">
        <v>71</v>
      </c>
      <c r="E3665" s="11" t="s">
        <v>191</v>
      </c>
      <c r="F3665" s="11">
        <v>24</v>
      </c>
      <c r="G3665" s="11" t="s">
        <v>48</v>
      </c>
      <c r="H3665" s="15">
        <v>0.1</v>
      </c>
      <c r="I3665" s="12">
        <v>10</v>
      </c>
      <c r="J3665" s="13" t="str">
        <f>VLOOKUP(A3665,'IEP Data'!A:P,16,FALSE)</f>
        <v>Yes</v>
      </c>
    </row>
    <row r="3666" spans="1:10" s="13" customFormat="1" x14ac:dyDescent="0.25">
      <c r="A3666" s="11">
        <v>230405532</v>
      </c>
      <c r="B3666" s="11" t="s">
        <v>8363</v>
      </c>
      <c r="C3666" s="11" t="s">
        <v>8366</v>
      </c>
      <c r="D3666" s="11" t="s">
        <v>71</v>
      </c>
      <c r="E3666" s="11" t="s">
        <v>191</v>
      </c>
      <c r="F3666" s="11">
        <v>24</v>
      </c>
      <c r="G3666" s="11" t="s">
        <v>30</v>
      </c>
      <c r="H3666" s="15">
        <v>0.3</v>
      </c>
      <c r="I3666" s="12">
        <v>11</v>
      </c>
      <c r="J3666" s="13" t="str">
        <f>VLOOKUP(A3666,'IEP Data'!A:P,16,FALSE)</f>
        <v>No</v>
      </c>
    </row>
    <row r="3667" spans="1:10" s="13" customFormat="1" x14ac:dyDescent="0.25">
      <c r="A3667" s="11">
        <v>232724633</v>
      </c>
      <c r="B3667" s="11" t="s">
        <v>8387</v>
      </c>
      <c r="C3667" s="11" t="s">
        <v>8429</v>
      </c>
      <c r="D3667" s="11" t="s">
        <v>71</v>
      </c>
      <c r="E3667" s="11" t="s">
        <v>191</v>
      </c>
      <c r="F3667" s="11">
        <v>24</v>
      </c>
      <c r="G3667" s="11" t="s">
        <v>5</v>
      </c>
      <c r="H3667" s="15">
        <v>0</v>
      </c>
      <c r="I3667" s="12">
        <v>11</v>
      </c>
      <c r="J3667" s="13" t="str">
        <f>VLOOKUP(A3667,'IEP Data'!A:P,16,FALSE)</f>
        <v>No</v>
      </c>
    </row>
    <row r="3668" spans="1:10" s="13" customFormat="1" x14ac:dyDescent="0.25">
      <c r="A3668" s="11">
        <v>230564098</v>
      </c>
      <c r="B3668" s="11" t="s">
        <v>8387</v>
      </c>
      <c r="C3668" s="11" t="s">
        <v>8419</v>
      </c>
      <c r="D3668" s="11" t="s">
        <v>71</v>
      </c>
      <c r="E3668" s="11" t="s">
        <v>191</v>
      </c>
      <c r="F3668" s="11">
        <v>24</v>
      </c>
      <c r="G3668" s="11" t="s">
        <v>41</v>
      </c>
      <c r="H3668" s="15">
        <v>0</v>
      </c>
      <c r="I3668" s="12">
        <v>12</v>
      </c>
      <c r="J3668" s="13" t="str">
        <f>VLOOKUP(A3668,'IEP Data'!A:P,16,FALSE)</f>
        <v>No</v>
      </c>
    </row>
    <row r="3669" spans="1:10" s="13" customFormat="1" x14ac:dyDescent="0.25">
      <c r="A3669" s="11">
        <v>206934168</v>
      </c>
      <c r="B3669" s="11" t="s">
        <v>8387</v>
      </c>
      <c r="C3669" s="11" t="s">
        <v>92</v>
      </c>
      <c r="D3669" s="11" t="s">
        <v>71</v>
      </c>
      <c r="E3669" s="11" t="s">
        <v>191</v>
      </c>
      <c r="F3669" s="11">
        <v>24</v>
      </c>
      <c r="G3669" s="11" t="s">
        <v>30</v>
      </c>
      <c r="H3669" s="15">
        <v>0.2</v>
      </c>
      <c r="I3669" s="12">
        <v>12</v>
      </c>
      <c r="J3669" s="13" t="str">
        <f>VLOOKUP(A3669,'IEP Data'!A:P,16,FALSE)</f>
        <v>No</v>
      </c>
    </row>
    <row r="3670" spans="1:10" s="13" customFormat="1" x14ac:dyDescent="0.25">
      <c r="A3670" s="11">
        <v>233930585</v>
      </c>
      <c r="B3670" s="11" t="s">
        <v>8387</v>
      </c>
      <c r="C3670" s="11" t="s">
        <v>3437</v>
      </c>
      <c r="D3670" s="11" t="s">
        <v>71</v>
      </c>
      <c r="E3670" s="11" t="s">
        <v>191</v>
      </c>
      <c r="F3670" s="11">
        <v>24</v>
      </c>
      <c r="G3670" s="11" t="s">
        <v>30</v>
      </c>
      <c r="H3670" s="15">
        <v>0.2</v>
      </c>
      <c r="I3670" s="12">
        <v>10</v>
      </c>
      <c r="J3670" s="13" t="str">
        <f>VLOOKUP(A3670,'IEP Data'!A:P,16,FALSE)</f>
        <v>No</v>
      </c>
    </row>
    <row r="3671" spans="1:10" s="13" customFormat="1" x14ac:dyDescent="0.25">
      <c r="A3671" s="11">
        <v>232953315</v>
      </c>
      <c r="B3671" s="11" t="s">
        <v>8387</v>
      </c>
      <c r="C3671" s="11" t="s">
        <v>8431</v>
      </c>
      <c r="D3671" s="11" t="s">
        <v>71</v>
      </c>
      <c r="E3671" s="11" t="s">
        <v>191</v>
      </c>
      <c r="F3671" s="11">
        <v>24</v>
      </c>
      <c r="G3671" s="11" t="s">
        <v>22</v>
      </c>
      <c r="H3671" s="15">
        <v>0.9</v>
      </c>
      <c r="I3671" s="12">
        <v>12</v>
      </c>
      <c r="J3671" s="13" t="str">
        <f>VLOOKUP(A3671,'IEP Data'!A:P,16,FALSE)</f>
        <v>No</v>
      </c>
    </row>
    <row r="3672" spans="1:10" s="13" customFormat="1" x14ac:dyDescent="0.25">
      <c r="A3672" s="11">
        <v>232953315</v>
      </c>
      <c r="B3672" s="11" t="s">
        <v>8387</v>
      </c>
      <c r="C3672" s="11" t="s">
        <v>8431</v>
      </c>
      <c r="D3672" s="11" t="s">
        <v>71</v>
      </c>
      <c r="E3672" s="11" t="s">
        <v>191</v>
      </c>
      <c r="F3672" s="11">
        <v>24</v>
      </c>
      <c r="G3672" s="11" t="s">
        <v>46</v>
      </c>
      <c r="H3672" s="15">
        <v>0.6</v>
      </c>
      <c r="I3672" s="12">
        <v>12</v>
      </c>
      <c r="J3672" s="13" t="str">
        <f>VLOOKUP(A3672,'IEP Data'!A:P,16,FALSE)</f>
        <v>No</v>
      </c>
    </row>
    <row r="3673" spans="1:10" s="13" customFormat="1" x14ac:dyDescent="0.25">
      <c r="A3673" s="11">
        <v>226785574</v>
      </c>
      <c r="B3673" s="11" t="s">
        <v>8555</v>
      </c>
      <c r="C3673" s="11" t="s">
        <v>1539</v>
      </c>
      <c r="D3673" s="11" t="s">
        <v>87</v>
      </c>
      <c r="E3673" s="11" t="s">
        <v>191</v>
      </c>
      <c r="F3673" s="11">
        <v>24</v>
      </c>
      <c r="G3673" s="11" t="s">
        <v>5</v>
      </c>
      <c r="H3673" s="15">
        <v>0.4</v>
      </c>
      <c r="I3673" s="12">
        <v>10</v>
      </c>
      <c r="J3673" s="13" t="str">
        <f>VLOOKUP(A3673,'IEP Data'!A:P,16,FALSE)</f>
        <v>No</v>
      </c>
    </row>
    <row r="3674" spans="1:10" s="13" customFormat="1" x14ac:dyDescent="0.25">
      <c r="A3674" s="11">
        <v>226785574</v>
      </c>
      <c r="B3674" s="11" t="s">
        <v>8555</v>
      </c>
      <c r="C3674" s="11" t="s">
        <v>1539</v>
      </c>
      <c r="D3674" s="11" t="s">
        <v>87</v>
      </c>
      <c r="E3674" s="11" t="s">
        <v>191</v>
      </c>
      <c r="F3674" s="11">
        <v>24</v>
      </c>
      <c r="G3674" s="11" t="s">
        <v>35</v>
      </c>
      <c r="H3674" s="15">
        <v>0</v>
      </c>
      <c r="I3674" s="12">
        <v>10</v>
      </c>
      <c r="J3674" s="13" t="str">
        <f>VLOOKUP(A3674,'IEP Data'!A:P,16,FALSE)</f>
        <v>No</v>
      </c>
    </row>
    <row r="3675" spans="1:10" s="13" customFormat="1" x14ac:dyDescent="0.25">
      <c r="A3675" s="11">
        <v>238258503</v>
      </c>
      <c r="B3675" s="11" t="s">
        <v>8612</v>
      </c>
      <c r="C3675" s="11" t="s">
        <v>8613</v>
      </c>
      <c r="D3675" s="11" t="s">
        <v>71</v>
      </c>
      <c r="E3675" s="11" t="s">
        <v>191</v>
      </c>
      <c r="F3675" s="11">
        <v>24</v>
      </c>
      <c r="G3675" s="11" t="s">
        <v>30</v>
      </c>
      <c r="H3675" s="15">
        <v>0.1</v>
      </c>
      <c r="I3675" s="12">
        <v>9</v>
      </c>
      <c r="J3675" s="13" t="str">
        <f>VLOOKUP(A3675,'IEP Data'!A:P,16,FALSE)</f>
        <v>No</v>
      </c>
    </row>
    <row r="3676" spans="1:10" s="13" customFormat="1" x14ac:dyDescent="0.25">
      <c r="A3676" s="11">
        <v>220712384</v>
      </c>
      <c r="B3676" s="11" t="s">
        <v>8673</v>
      </c>
      <c r="C3676" s="11" t="s">
        <v>1641</v>
      </c>
      <c r="D3676" s="11" t="s">
        <v>87</v>
      </c>
      <c r="E3676" s="11" t="s">
        <v>191</v>
      </c>
      <c r="F3676" s="11">
        <v>24</v>
      </c>
      <c r="G3676" s="11" t="s">
        <v>24</v>
      </c>
      <c r="H3676" s="15">
        <v>0.2</v>
      </c>
      <c r="I3676" s="12">
        <v>10</v>
      </c>
      <c r="J3676" s="13" t="str">
        <f>VLOOKUP(A3676,'IEP Data'!A:P,16,FALSE)</f>
        <v>No</v>
      </c>
    </row>
    <row r="3677" spans="1:10" s="13" customFormat="1" x14ac:dyDescent="0.25">
      <c r="A3677" s="11">
        <v>220712384</v>
      </c>
      <c r="B3677" s="11" t="s">
        <v>8673</v>
      </c>
      <c r="C3677" s="11" t="s">
        <v>1641</v>
      </c>
      <c r="D3677" s="11" t="s">
        <v>87</v>
      </c>
      <c r="E3677" s="11" t="s">
        <v>191</v>
      </c>
      <c r="F3677" s="11">
        <v>24</v>
      </c>
      <c r="G3677" s="11" t="s">
        <v>48</v>
      </c>
      <c r="H3677" s="15">
        <v>0.3</v>
      </c>
      <c r="I3677" s="12">
        <v>10</v>
      </c>
      <c r="J3677" s="13" t="str">
        <f>VLOOKUP(A3677,'IEP Data'!A:P,16,FALSE)</f>
        <v>No</v>
      </c>
    </row>
    <row r="3678" spans="1:10" s="13" customFormat="1" x14ac:dyDescent="0.25">
      <c r="A3678" s="11">
        <v>233807999</v>
      </c>
      <c r="B3678" s="11" t="s">
        <v>8691</v>
      </c>
      <c r="C3678" s="11" t="s">
        <v>8696</v>
      </c>
      <c r="D3678" s="11" t="s">
        <v>87</v>
      </c>
      <c r="E3678" s="11" t="s">
        <v>191</v>
      </c>
      <c r="F3678" s="11">
        <v>24</v>
      </c>
      <c r="G3678" s="11" t="s">
        <v>11</v>
      </c>
      <c r="H3678" s="15">
        <v>0.2</v>
      </c>
      <c r="I3678" s="12">
        <v>11</v>
      </c>
      <c r="J3678" s="13" t="str">
        <f>VLOOKUP(A3678,'IEP Data'!A:P,16,FALSE)</f>
        <v>No</v>
      </c>
    </row>
    <row r="3679" spans="1:10" s="13" customFormat="1" x14ac:dyDescent="0.25">
      <c r="A3679" s="11">
        <v>232108043</v>
      </c>
      <c r="B3679" s="11" t="s">
        <v>8755</v>
      </c>
      <c r="C3679" s="11" t="s">
        <v>4860</v>
      </c>
      <c r="D3679" s="11" t="s">
        <v>87</v>
      </c>
      <c r="E3679" s="11" t="s">
        <v>191</v>
      </c>
      <c r="F3679" s="11">
        <v>24</v>
      </c>
      <c r="G3679" s="11" t="s">
        <v>24</v>
      </c>
      <c r="H3679" s="15">
        <v>0.4</v>
      </c>
      <c r="I3679" s="12">
        <v>12</v>
      </c>
      <c r="J3679" s="13" t="str">
        <f>VLOOKUP(A3679,'IEP Data'!A:P,16,FALSE)</f>
        <v>No</v>
      </c>
    </row>
    <row r="3680" spans="1:10" s="13" customFormat="1" x14ac:dyDescent="0.25">
      <c r="A3680" s="11">
        <v>258449180</v>
      </c>
      <c r="B3680" s="11" t="s">
        <v>8795</v>
      </c>
      <c r="C3680" s="11" t="s">
        <v>968</v>
      </c>
      <c r="D3680" s="11" t="s">
        <v>87</v>
      </c>
      <c r="E3680" s="11" t="s">
        <v>191</v>
      </c>
      <c r="F3680" s="11">
        <v>24</v>
      </c>
      <c r="G3680" s="11" t="s">
        <v>5</v>
      </c>
      <c r="H3680" s="15">
        <v>0</v>
      </c>
      <c r="I3680" s="12">
        <v>12</v>
      </c>
      <c r="J3680" s="13" t="str">
        <f>VLOOKUP(A3680,'IEP Data'!A:P,16,FALSE)</f>
        <v>No</v>
      </c>
    </row>
    <row r="3681" spans="1:10" s="13" customFormat="1" x14ac:dyDescent="0.25">
      <c r="A3681" s="11">
        <v>238383863</v>
      </c>
      <c r="B3681" s="11" t="s">
        <v>8943</v>
      </c>
      <c r="C3681" s="11" t="s">
        <v>8946</v>
      </c>
      <c r="D3681" s="11" t="s">
        <v>71</v>
      </c>
      <c r="E3681" s="11" t="s">
        <v>191</v>
      </c>
      <c r="F3681" s="11">
        <v>24</v>
      </c>
      <c r="G3681" s="11" t="s">
        <v>30</v>
      </c>
      <c r="H3681" s="15">
        <v>0.1</v>
      </c>
      <c r="I3681" s="12">
        <v>9</v>
      </c>
      <c r="J3681" s="13" t="str">
        <f>VLOOKUP(A3681,'IEP Data'!A:P,16,FALSE)</f>
        <v>No</v>
      </c>
    </row>
    <row r="3682" spans="1:10" s="13" customFormat="1" x14ac:dyDescent="0.25">
      <c r="A3682" s="11">
        <v>238921688</v>
      </c>
      <c r="B3682" s="11" t="s">
        <v>8969</v>
      </c>
      <c r="C3682" s="11" t="s">
        <v>9011</v>
      </c>
      <c r="D3682" s="11" t="s">
        <v>71</v>
      </c>
      <c r="E3682" s="11" t="s">
        <v>191</v>
      </c>
      <c r="F3682" s="11">
        <v>24</v>
      </c>
      <c r="G3682" s="11" t="s">
        <v>17</v>
      </c>
      <c r="H3682" s="15">
        <v>0.2</v>
      </c>
      <c r="I3682" s="12">
        <v>9</v>
      </c>
      <c r="J3682" s="13" t="str">
        <f>VLOOKUP(A3682,'IEP Data'!A:P,16,FALSE)</f>
        <v>No</v>
      </c>
    </row>
    <row r="3683" spans="1:10" s="13" customFormat="1" x14ac:dyDescent="0.25">
      <c r="A3683" s="11">
        <v>238921688</v>
      </c>
      <c r="B3683" s="11" t="s">
        <v>8969</v>
      </c>
      <c r="C3683" s="11" t="s">
        <v>9011</v>
      </c>
      <c r="D3683" s="11" t="s">
        <v>71</v>
      </c>
      <c r="E3683" s="11" t="s">
        <v>191</v>
      </c>
      <c r="F3683" s="11">
        <v>24</v>
      </c>
      <c r="G3683" s="11" t="s">
        <v>41</v>
      </c>
      <c r="H3683" s="15">
        <v>0.6</v>
      </c>
      <c r="I3683" s="12">
        <v>9</v>
      </c>
      <c r="J3683" s="13" t="str">
        <f>VLOOKUP(A3683,'IEP Data'!A:P,16,FALSE)</f>
        <v>No</v>
      </c>
    </row>
    <row r="3684" spans="1:10" s="13" customFormat="1" x14ac:dyDescent="0.25">
      <c r="A3684" s="11">
        <v>237745294</v>
      </c>
      <c r="B3684" s="11" t="s">
        <v>8969</v>
      </c>
      <c r="C3684" s="11" t="s">
        <v>9004</v>
      </c>
      <c r="D3684" s="11" t="s">
        <v>71</v>
      </c>
      <c r="E3684" s="11" t="s">
        <v>191</v>
      </c>
      <c r="F3684" s="11">
        <v>24</v>
      </c>
      <c r="G3684" s="11" t="s">
        <v>17</v>
      </c>
      <c r="H3684" s="15">
        <v>0</v>
      </c>
      <c r="I3684" s="12">
        <v>9</v>
      </c>
      <c r="J3684" s="13" t="str">
        <f>VLOOKUP(A3684,'IEP Data'!A:P,16,FALSE)</f>
        <v>No</v>
      </c>
    </row>
    <row r="3685" spans="1:10" s="13" customFormat="1" x14ac:dyDescent="0.25">
      <c r="A3685" s="11">
        <v>217475987</v>
      </c>
      <c r="B3685" s="11" t="s">
        <v>9032</v>
      </c>
      <c r="C3685" s="11" t="s">
        <v>6398</v>
      </c>
      <c r="D3685" s="11" t="s">
        <v>87</v>
      </c>
      <c r="E3685" s="11" t="s">
        <v>191</v>
      </c>
      <c r="F3685" s="11">
        <v>24</v>
      </c>
      <c r="G3685" s="11" t="s">
        <v>5</v>
      </c>
      <c r="H3685" s="15">
        <v>0.9</v>
      </c>
      <c r="I3685" s="12">
        <v>9</v>
      </c>
      <c r="J3685" s="13" t="str">
        <f>VLOOKUP(A3685,'IEP Data'!A:P,16,FALSE)</f>
        <v>No</v>
      </c>
    </row>
    <row r="3686" spans="1:10" s="13" customFormat="1" x14ac:dyDescent="0.25">
      <c r="A3686" s="11">
        <v>217475987</v>
      </c>
      <c r="B3686" s="11" t="s">
        <v>9032</v>
      </c>
      <c r="C3686" s="11" t="s">
        <v>6398</v>
      </c>
      <c r="D3686" s="11" t="s">
        <v>87</v>
      </c>
      <c r="E3686" s="11" t="s">
        <v>191</v>
      </c>
      <c r="F3686" s="11">
        <v>24</v>
      </c>
      <c r="G3686" s="11" t="s">
        <v>30</v>
      </c>
      <c r="H3686" s="15">
        <v>0.3</v>
      </c>
      <c r="I3686" s="12">
        <v>10</v>
      </c>
      <c r="J3686" s="13" t="str">
        <f>VLOOKUP(A3686,'IEP Data'!A:P,16,FALSE)</f>
        <v>No</v>
      </c>
    </row>
    <row r="3687" spans="1:10" s="13" customFormat="1" x14ac:dyDescent="0.25">
      <c r="A3687" s="11">
        <v>259870897</v>
      </c>
      <c r="B3687" s="11" t="s">
        <v>8709</v>
      </c>
      <c r="C3687" s="11" t="s">
        <v>9103</v>
      </c>
      <c r="D3687" s="11" t="s">
        <v>71</v>
      </c>
      <c r="E3687" s="11" t="s">
        <v>191</v>
      </c>
      <c r="F3687" s="11">
        <v>24</v>
      </c>
      <c r="G3687" s="11" t="s">
        <v>22</v>
      </c>
      <c r="H3687" s="15">
        <v>1</v>
      </c>
      <c r="I3687" s="12">
        <v>9</v>
      </c>
      <c r="J3687" s="13" t="str">
        <f>VLOOKUP(A3687,'IEP Data'!A:P,16,FALSE)</f>
        <v>No</v>
      </c>
    </row>
    <row r="3688" spans="1:10" s="13" customFormat="1" x14ac:dyDescent="0.25">
      <c r="A3688" s="11">
        <v>259870897</v>
      </c>
      <c r="B3688" s="11" t="s">
        <v>8709</v>
      </c>
      <c r="C3688" s="11" t="s">
        <v>9103</v>
      </c>
      <c r="D3688" s="11" t="s">
        <v>71</v>
      </c>
      <c r="E3688" s="11" t="s">
        <v>191</v>
      </c>
      <c r="F3688" s="11">
        <v>24</v>
      </c>
      <c r="G3688" s="11" t="s">
        <v>30</v>
      </c>
      <c r="H3688" s="15">
        <v>0.4</v>
      </c>
      <c r="I3688" s="12">
        <v>10</v>
      </c>
      <c r="J3688" s="13" t="str">
        <f>VLOOKUP(A3688,'IEP Data'!A:P,16,FALSE)</f>
        <v>No</v>
      </c>
    </row>
    <row r="3689" spans="1:10" s="13" customFormat="1" x14ac:dyDescent="0.25">
      <c r="A3689" s="11">
        <v>246068001</v>
      </c>
      <c r="B3689" s="11" t="s">
        <v>9265</v>
      </c>
      <c r="C3689" s="11" t="s">
        <v>9267</v>
      </c>
      <c r="D3689" s="11" t="s">
        <v>87</v>
      </c>
      <c r="E3689" s="11" t="s">
        <v>191</v>
      </c>
      <c r="F3689" s="11">
        <v>24</v>
      </c>
      <c r="G3689" s="11" t="s">
        <v>24</v>
      </c>
      <c r="H3689" s="15">
        <v>0.2</v>
      </c>
      <c r="I3689" s="12">
        <v>12</v>
      </c>
      <c r="J3689" s="13" t="str">
        <f>VLOOKUP(A3689,'IEP Data'!A:P,16,FALSE)</f>
        <v>No</v>
      </c>
    </row>
    <row r="3690" spans="1:10" s="13" customFormat="1" x14ac:dyDescent="0.25">
      <c r="A3690" s="11">
        <v>233564988</v>
      </c>
      <c r="B3690" s="11" t="s">
        <v>9265</v>
      </c>
      <c r="C3690" s="11" t="s">
        <v>1067</v>
      </c>
      <c r="D3690" s="11" t="s">
        <v>87</v>
      </c>
      <c r="E3690" s="11" t="s">
        <v>191</v>
      </c>
      <c r="F3690" s="11">
        <v>24</v>
      </c>
      <c r="G3690" s="11" t="s">
        <v>24</v>
      </c>
      <c r="H3690" s="15">
        <v>0.8</v>
      </c>
      <c r="I3690" s="12">
        <v>12</v>
      </c>
      <c r="J3690" s="13" t="str">
        <f>VLOOKUP(A3690,'IEP Data'!A:P,16,FALSE)</f>
        <v>Yes</v>
      </c>
    </row>
    <row r="3691" spans="1:10" s="13" customFormat="1" x14ac:dyDescent="0.25">
      <c r="A3691" s="11">
        <v>233564988</v>
      </c>
      <c r="B3691" s="11" t="s">
        <v>9265</v>
      </c>
      <c r="C3691" s="11" t="s">
        <v>1067</v>
      </c>
      <c r="D3691" s="11" t="s">
        <v>87</v>
      </c>
      <c r="E3691" s="11" t="s">
        <v>191</v>
      </c>
      <c r="F3691" s="11">
        <v>24</v>
      </c>
      <c r="G3691" s="11" t="s">
        <v>48</v>
      </c>
      <c r="H3691" s="15">
        <v>0.5</v>
      </c>
      <c r="I3691" s="12">
        <v>12</v>
      </c>
      <c r="J3691" s="13" t="str">
        <f>VLOOKUP(A3691,'IEP Data'!A:P,16,FALSE)</f>
        <v>Yes</v>
      </c>
    </row>
    <row r="3692" spans="1:10" s="13" customFormat="1" x14ac:dyDescent="0.25">
      <c r="A3692" s="11">
        <v>204879985</v>
      </c>
      <c r="B3692" s="11" t="s">
        <v>9278</v>
      </c>
      <c r="C3692" s="11" t="s">
        <v>9279</v>
      </c>
      <c r="D3692" s="11" t="s">
        <v>87</v>
      </c>
      <c r="E3692" s="11" t="s">
        <v>191</v>
      </c>
      <c r="F3692" s="11">
        <v>24</v>
      </c>
      <c r="G3692" s="11" t="s">
        <v>48</v>
      </c>
      <c r="H3692" s="15">
        <v>0</v>
      </c>
      <c r="I3692" s="12">
        <v>11</v>
      </c>
      <c r="J3692" s="13" t="str">
        <f>VLOOKUP(A3692,'IEP Data'!A:P,16,FALSE)</f>
        <v>No</v>
      </c>
    </row>
    <row r="3693" spans="1:10" s="13" customFormat="1" x14ac:dyDescent="0.25">
      <c r="A3693" s="11">
        <v>238235949</v>
      </c>
      <c r="B3693" s="11" t="s">
        <v>9373</v>
      </c>
      <c r="C3693" s="11" t="s">
        <v>9374</v>
      </c>
      <c r="D3693" s="11" t="s">
        <v>87</v>
      </c>
      <c r="E3693" s="11" t="s">
        <v>191</v>
      </c>
      <c r="F3693" s="11">
        <v>24</v>
      </c>
      <c r="G3693" s="11" t="s">
        <v>24</v>
      </c>
      <c r="H3693" s="15">
        <v>0.2</v>
      </c>
      <c r="I3693" s="12">
        <v>9</v>
      </c>
      <c r="J3693" s="13" t="str">
        <f>VLOOKUP(A3693,'IEP Data'!A:P,16,FALSE)</f>
        <v>No</v>
      </c>
    </row>
    <row r="3694" spans="1:10" s="13" customFormat="1" x14ac:dyDescent="0.25">
      <c r="A3694" s="11">
        <v>238235949</v>
      </c>
      <c r="B3694" s="11" t="s">
        <v>9373</v>
      </c>
      <c r="C3694" s="11" t="s">
        <v>9374</v>
      </c>
      <c r="D3694" s="11" t="s">
        <v>87</v>
      </c>
      <c r="E3694" s="11" t="s">
        <v>191</v>
      </c>
      <c r="F3694" s="11">
        <v>24</v>
      </c>
      <c r="G3694" s="11" t="s">
        <v>48</v>
      </c>
      <c r="H3694" s="15">
        <v>0.6</v>
      </c>
      <c r="I3694" s="12">
        <v>9</v>
      </c>
      <c r="J3694" s="13" t="str">
        <f>VLOOKUP(A3694,'IEP Data'!A:P,16,FALSE)</f>
        <v>No</v>
      </c>
    </row>
    <row r="3695" spans="1:10" s="13" customFormat="1" x14ac:dyDescent="0.25">
      <c r="A3695" s="11">
        <v>233561653</v>
      </c>
      <c r="B3695" s="11" t="s">
        <v>9407</v>
      </c>
      <c r="C3695" s="11" t="s">
        <v>9412</v>
      </c>
      <c r="D3695" s="11" t="s">
        <v>87</v>
      </c>
      <c r="E3695" s="11" t="s">
        <v>191</v>
      </c>
      <c r="F3695" s="11">
        <v>24</v>
      </c>
      <c r="G3695" s="11" t="s">
        <v>24</v>
      </c>
      <c r="H3695" s="15">
        <v>0.7</v>
      </c>
      <c r="I3695" s="12">
        <v>11</v>
      </c>
      <c r="J3695" s="13" t="str">
        <f>VLOOKUP(A3695,'IEP Data'!A:P,16,FALSE)</f>
        <v>No</v>
      </c>
    </row>
    <row r="3696" spans="1:10" s="13" customFormat="1" x14ac:dyDescent="0.25">
      <c r="A3696" s="11">
        <v>233988153</v>
      </c>
      <c r="B3696" s="11" t="s">
        <v>9407</v>
      </c>
      <c r="C3696" s="11" t="s">
        <v>9414</v>
      </c>
      <c r="D3696" s="11" t="s">
        <v>87</v>
      </c>
      <c r="E3696" s="11" t="s">
        <v>191</v>
      </c>
      <c r="F3696" s="11">
        <v>24</v>
      </c>
      <c r="G3696" s="11" t="s">
        <v>22</v>
      </c>
      <c r="H3696" s="15">
        <v>0</v>
      </c>
      <c r="I3696" s="12">
        <v>11</v>
      </c>
      <c r="J3696" s="13" t="str">
        <f>VLOOKUP(A3696,'IEP Data'!A:P,16,FALSE)</f>
        <v>No</v>
      </c>
    </row>
    <row r="3697" spans="1:10" s="13" customFormat="1" x14ac:dyDescent="0.25">
      <c r="A3697" s="11">
        <v>207965971</v>
      </c>
      <c r="B3697" s="11" t="s">
        <v>9463</v>
      </c>
      <c r="C3697" s="11" t="s">
        <v>9464</v>
      </c>
      <c r="D3697" s="11" t="s">
        <v>87</v>
      </c>
      <c r="E3697" s="11" t="s">
        <v>191</v>
      </c>
      <c r="F3697" s="11">
        <v>24</v>
      </c>
      <c r="G3697" s="11" t="s">
        <v>48</v>
      </c>
      <c r="H3697" s="15">
        <v>1</v>
      </c>
      <c r="I3697" s="12">
        <v>11</v>
      </c>
      <c r="J3697" s="13" t="str">
        <f>VLOOKUP(A3697,'IEP Data'!A:P,16,FALSE)</f>
        <v>No</v>
      </c>
    </row>
    <row r="3698" spans="1:10" s="13" customFormat="1" x14ac:dyDescent="0.25">
      <c r="A3698" s="11">
        <v>223407263</v>
      </c>
      <c r="B3698" s="11" t="s">
        <v>9541</v>
      </c>
      <c r="C3698" s="11" t="s">
        <v>3611</v>
      </c>
      <c r="D3698" s="11" t="s">
        <v>71</v>
      </c>
      <c r="E3698" s="11" t="s">
        <v>191</v>
      </c>
      <c r="F3698" s="11">
        <v>24</v>
      </c>
      <c r="G3698" s="11" t="s">
        <v>5</v>
      </c>
      <c r="H3698" s="15">
        <v>0</v>
      </c>
      <c r="I3698" s="12">
        <v>9</v>
      </c>
      <c r="J3698" s="13" t="str">
        <f>VLOOKUP(A3698,'IEP Data'!A:P,16,FALSE)</f>
        <v>Yes</v>
      </c>
    </row>
    <row r="3699" spans="1:10" s="13" customFormat="1" x14ac:dyDescent="0.25">
      <c r="A3699" s="11">
        <v>247280696</v>
      </c>
      <c r="B3699" s="11" t="s">
        <v>9551</v>
      </c>
      <c r="C3699" s="11" t="s">
        <v>9553</v>
      </c>
      <c r="D3699" s="11" t="s">
        <v>87</v>
      </c>
      <c r="E3699" s="11" t="s">
        <v>191</v>
      </c>
      <c r="F3699" s="11">
        <v>24</v>
      </c>
      <c r="G3699" s="11" t="s">
        <v>17</v>
      </c>
      <c r="H3699" s="15">
        <v>0.3</v>
      </c>
      <c r="I3699" s="12">
        <v>10</v>
      </c>
      <c r="J3699" s="13" t="str">
        <f>VLOOKUP(A3699,'IEP Data'!A:P,16,FALSE)</f>
        <v>No</v>
      </c>
    </row>
    <row r="3700" spans="1:10" s="13" customFormat="1" x14ac:dyDescent="0.25">
      <c r="A3700" s="11">
        <v>234762177</v>
      </c>
      <c r="B3700" s="11" t="s">
        <v>9555</v>
      </c>
      <c r="C3700" s="11" t="s">
        <v>3611</v>
      </c>
      <c r="D3700" s="11" t="s">
        <v>87</v>
      </c>
      <c r="E3700" s="11" t="s">
        <v>191</v>
      </c>
      <c r="F3700" s="11">
        <v>24</v>
      </c>
      <c r="G3700" s="11" t="s">
        <v>46</v>
      </c>
      <c r="H3700" s="15">
        <v>0</v>
      </c>
      <c r="I3700" s="12">
        <v>10</v>
      </c>
      <c r="J3700" s="13" t="str">
        <f>VLOOKUP(A3700,'IEP Data'!A:P,16,FALSE)</f>
        <v>No</v>
      </c>
    </row>
    <row r="3701" spans="1:10" s="13" customFormat="1" x14ac:dyDescent="0.25">
      <c r="A3701" s="11">
        <v>234762128</v>
      </c>
      <c r="B3701" s="11" t="s">
        <v>9644</v>
      </c>
      <c r="C3701" s="11" t="s">
        <v>9647</v>
      </c>
      <c r="D3701" s="11" t="s">
        <v>87</v>
      </c>
      <c r="E3701" s="11" t="s">
        <v>191</v>
      </c>
      <c r="F3701" s="11">
        <v>24</v>
      </c>
      <c r="G3701" s="11" t="s">
        <v>48</v>
      </c>
      <c r="H3701" s="15">
        <v>0</v>
      </c>
      <c r="I3701" s="12">
        <v>10</v>
      </c>
      <c r="J3701" s="13" t="str">
        <f>VLOOKUP(A3701,'IEP Data'!A:P,16,FALSE)</f>
        <v>Yes</v>
      </c>
    </row>
    <row r="3702" spans="1:10" s="13" customFormat="1" x14ac:dyDescent="0.25">
      <c r="A3702" s="11">
        <v>207138348</v>
      </c>
      <c r="B3702" s="11" t="s">
        <v>9666</v>
      </c>
      <c r="C3702" s="11" t="s">
        <v>9667</v>
      </c>
      <c r="D3702" s="11" t="s">
        <v>87</v>
      </c>
      <c r="E3702" s="11" t="s">
        <v>191</v>
      </c>
      <c r="F3702" s="11">
        <v>24</v>
      </c>
      <c r="G3702" s="11" t="s">
        <v>17</v>
      </c>
      <c r="H3702" s="15">
        <v>0.9</v>
      </c>
      <c r="I3702" s="12">
        <v>9</v>
      </c>
      <c r="J3702" s="13" t="str">
        <f>VLOOKUP(A3702,'IEP Data'!A:P,16,FALSE)</f>
        <v>No</v>
      </c>
    </row>
    <row r="3703" spans="1:10" s="13" customFormat="1" x14ac:dyDescent="0.25">
      <c r="A3703" s="11">
        <v>207138348</v>
      </c>
      <c r="B3703" s="11" t="s">
        <v>9666</v>
      </c>
      <c r="C3703" s="11" t="s">
        <v>9667</v>
      </c>
      <c r="D3703" s="11" t="s">
        <v>87</v>
      </c>
      <c r="E3703" s="11" t="s">
        <v>191</v>
      </c>
      <c r="F3703" s="11">
        <v>24</v>
      </c>
      <c r="G3703" s="11" t="s">
        <v>41</v>
      </c>
      <c r="H3703" s="15">
        <v>0.3</v>
      </c>
      <c r="I3703" s="12">
        <v>9</v>
      </c>
      <c r="J3703" s="13" t="str">
        <f>VLOOKUP(A3703,'IEP Data'!A:P,16,FALSE)</f>
        <v>No</v>
      </c>
    </row>
    <row r="3704" spans="1:10" s="13" customFormat="1" x14ac:dyDescent="0.25">
      <c r="A3704" s="11">
        <v>227246337</v>
      </c>
      <c r="B3704" s="11" t="s">
        <v>9778</v>
      </c>
      <c r="C3704" s="11" t="s">
        <v>9779</v>
      </c>
      <c r="D3704" s="11" t="s">
        <v>71</v>
      </c>
      <c r="E3704" s="11" t="s">
        <v>191</v>
      </c>
      <c r="F3704" s="11">
        <v>24</v>
      </c>
      <c r="G3704" s="11" t="s">
        <v>41</v>
      </c>
      <c r="H3704" s="15">
        <v>0.1</v>
      </c>
      <c r="I3704" s="12">
        <v>12</v>
      </c>
      <c r="J3704" s="13" t="str">
        <f>VLOOKUP(A3704,'IEP Data'!A:P,16,FALSE)</f>
        <v>No</v>
      </c>
    </row>
    <row r="3705" spans="1:10" s="13" customFormat="1" x14ac:dyDescent="0.25">
      <c r="A3705" s="11">
        <v>238385512</v>
      </c>
      <c r="B3705" s="11" t="s">
        <v>9784</v>
      </c>
      <c r="C3705" s="11" t="s">
        <v>9798</v>
      </c>
      <c r="D3705" s="11" t="s">
        <v>71</v>
      </c>
      <c r="E3705" s="11" t="s">
        <v>191</v>
      </c>
      <c r="F3705" s="11">
        <v>24</v>
      </c>
      <c r="G3705" s="11" t="s">
        <v>17</v>
      </c>
      <c r="H3705" s="15">
        <v>0.2</v>
      </c>
      <c r="I3705" s="12">
        <v>9</v>
      </c>
      <c r="J3705" s="13" t="str">
        <f>VLOOKUP(A3705,'IEP Data'!A:P,16,FALSE)</f>
        <v>Yes</v>
      </c>
    </row>
    <row r="3706" spans="1:10" s="13" customFormat="1" x14ac:dyDescent="0.25">
      <c r="A3706" s="11">
        <v>207723891</v>
      </c>
      <c r="B3706" s="11" t="s">
        <v>9840</v>
      </c>
      <c r="C3706" s="11" t="s">
        <v>1635</v>
      </c>
      <c r="D3706" s="11" t="s">
        <v>87</v>
      </c>
      <c r="E3706" s="11" t="s">
        <v>191</v>
      </c>
      <c r="F3706" s="11">
        <v>24</v>
      </c>
      <c r="G3706" s="11" t="s">
        <v>5</v>
      </c>
      <c r="H3706" s="15">
        <v>0</v>
      </c>
      <c r="I3706" s="12">
        <v>11</v>
      </c>
      <c r="J3706" s="13" t="str">
        <f>VLOOKUP(A3706,'IEP Data'!A:P,16,FALSE)</f>
        <v>No</v>
      </c>
    </row>
    <row r="3707" spans="1:10" s="13" customFormat="1" x14ac:dyDescent="0.25">
      <c r="A3707" s="11">
        <v>245781307</v>
      </c>
      <c r="B3707" s="11" t="s">
        <v>9946</v>
      </c>
      <c r="C3707" s="11" t="s">
        <v>9947</v>
      </c>
      <c r="D3707" s="11" t="s">
        <v>71</v>
      </c>
      <c r="E3707" s="11" t="s">
        <v>191</v>
      </c>
      <c r="F3707" s="11">
        <v>24</v>
      </c>
      <c r="G3707" s="11" t="s">
        <v>41</v>
      </c>
      <c r="H3707" s="15">
        <v>0</v>
      </c>
      <c r="I3707" s="12">
        <v>11</v>
      </c>
      <c r="J3707" s="13" t="str">
        <f>VLOOKUP(A3707,'IEP Data'!A:P,16,FALSE)</f>
        <v>No</v>
      </c>
    </row>
    <row r="3708" spans="1:10" s="13" customFormat="1" x14ac:dyDescent="0.25">
      <c r="A3708" s="11">
        <v>232172015</v>
      </c>
      <c r="B3708" s="11" t="s">
        <v>10100</v>
      </c>
      <c r="C3708" s="11" t="s">
        <v>10106</v>
      </c>
      <c r="D3708" s="11" t="s">
        <v>71</v>
      </c>
      <c r="E3708" s="11" t="s">
        <v>191</v>
      </c>
      <c r="F3708" s="11">
        <v>24</v>
      </c>
      <c r="G3708" s="11" t="s">
        <v>48</v>
      </c>
      <c r="H3708" s="15">
        <v>1</v>
      </c>
      <c r="I3708" s="12">
        <v>12</v>
      </c>
      <c r="J3708" s="13" t="str">
        <f>VLOOKUP(A3708,'IEP Data'!A:P,16,FALSE)</f>
        <v>Yes</v>
      </c>
    </row>
    <row r="3709" spans="1:10" s="13" customFormat="1" x14ac:dyDescent="0.25">
      <c r="A3709" s="11">
        <v>220164297</v>
      </c>
      <c r="B3709" s="11" t="s">
        <v>10173</v>
      </c>
      <c r="C3709" s="11" t="s">
        <v>4472</v>
      </c>
      <c r="D3709" s="11" t="s">
        <v>71</v>
      </c>
      <c r="E3709" s="11" t="s">
        <v>191</v>
      </c>
      <c r="F3709" s="11">
        <v>24</v>
      </c>
      <c r="G3709" s="11" t="s">
        <v>24</v>
      </c>
      <c r="H3709" s="15">
        <v>0</v>
      </c>
      <c r="I3709" s="12">
        <v>9</v>
      </c>
      <c r="J3709" s="13" t="str">
        <f>VLOOKUP(A3709,'IEP Data'!A:P,16,FALSE)</f>
        <v>No</v>
      </c>
    </row>
    <row r="3710" spans="1:10" s="13" customFormat="1" x14ac:dyDescent="0.25">
      <c r="A3710" s="11">
        <v>220164297</v>
      </c>
      <c r="B3710" s="11" t="s">
        <v>10173</v>
      </c>
      <c r="C3710" s="11" t="s">
        <v>4472</v>
      </c>
      <c r="D3710" s="11" t="s">
        <v>71</v>
      </c>
      <c r="E3710" s="11" t="s">
        <v>191</v>
      </c>
      <c r="F3710" s="11">
        <v>24</v>
      </c>
      <c r="G3710" s="11" t="s">
        <v>48</v>
      </c>
      <c r="H3710" s="15">
        <v>0</v>
      </c>
      <c r="I3710" s="12">
        <v>9</v>
      </c>
      <c r="J3710" s="13" t="str">
        <f>VLOOKUP(A3710,'IEP Data'!A:P,16,FALSE)</f>
        <v>No</v>
      </c>
    </row>
    <row r="3711" spans="1:10" s="13" customFormat="1" x14ac:dyDescent="0.25">
      <c r="A3711" s="11">
        <v>242241586</v>
      </c>
      <c r="B3711" s="11" t="s">
        <v>10185</v>
      </c>
      <c r="C3711" s="11" t="s">
        <v>10197</v>
      </c>
      <c r="D3711" s="11" t="s">
        <v>87</v>
      </c>
      <c r="E3711" s="11" t="s">
        <v>191</v>
      </c>
      <c r="F3711" s="11">
        <v>24</v>
      </c>
      <c r="G3711" s="11" t="s">
        <v>48</v>
      </c>
      <c r="H3711" s="15">
        <v>0.1</v>
      </c>
      <c r="I3711" s="12">
        <v>10</v>
      </c>
      <c r="J3711" s="13" t="str">
        <f>VLOOKUP(A3711,'IEP Data'!A:P,16,FALSE)</f>
        <v>No</v>
      </c>
    </row>
    <row r="3712" spans="1:10" s="13" customFormat="1" x14ac:dyDescent="0.25">
      <c r="A3712" s="11">
        <v>241241405</v>
      </c>
      <c r="B3712" s="11" t="s">
        <v>10185</v>
      </c>
      <c r="C3712" s="11" t="s">
        <v>9128</v>
      </c>
      <c r="D3712" s="11" t="s">
        <v>87</v>
      </c>
      <c r="E3712" s="11" t="s">
        <v>191</v>
      </c>
      <c r="F3712" s="11">
        <v>24</v>
      </c>
      <c r="G3712" s="11" t="s">
        <v>22</v>
      </c>
      <c r="H3712" s="15">
        <v>0.1</v>
      </c>
      <c r="I3712" s="12">
        <v>10</v>
      </c>
      <c r="J3712" s="13" t="str">
        <f>VLOOKUP(A3712,'IEP Data'!A:P,16,FALSE)</f>
        <v>No</v>
      </c>
    </row>
    <row r="3713" spans="1:10" s="13" customFormat="1" x14ac:dyDescent="0.25">
      <c r="A3713" s="11">
        <v>241241405</v>
      </c>
      <c r="B3713" s="11" t="s">
        <v>10185</v>
      </c>
      <c r="C3713" s="11" t="s">
        <v>9128</v>
      </c>
      <c r="D3713" s="11" t="s">
        <v>87</v>
      </c>
      <c r="E3713" s="11" t="s">
        <v>191</v>
      </c>
      <c r="F3713" s="11">
        <v>24</v>
      </c>
      <c r="G3713" s="11" t="s">
        <v>46</v>
      </c>
      <c r="H3713" s="15">
        <v>0</v>
      </c>
      <c r="I3713" s="12">
        <v>10</v>
      </c>
      <c r="J3713" s="13" t="str">
        <f>VLOOKUP(A3713,'IEP Data'!A:P,16,FALSE)</f>
        <v>No</v>
      </c>
    </row>
    <row r="3714" spans="1:10" s="13" customFormat="1" x14ac:dyDescent="0.25">
      <c r="A3714" s="11">
        <v>234751188</v>
      </c>
      <c r="B3714" s="11" t="s">
        <v>10217</v>
      </c>
      <c r="C3714" s="11" t="s">
        <v>10218</v>
      </c>
      <c r="D3714" s="11" t="s">
        <v>87</v>
      </c>
      <c r="E3714" s="11" t="s">
        <v>191</v>
      </c>
      <c r="F3714" s="11">
        <v>24</v>
      </c>
      <c r="G3714" s="11" t="s">
        <v>5</v>
      </c>
      <c r="H3714" s="15">
        <v>0.4</v>
      </c>
      <c r="I3714" s="12">
        <v>9</v>
      </c>
      <c r="J3714" s="13" t="str">
        <f>VLOOKUP(A3714,'IEP Data'!A:P,16,FALSE)</f>
        <v>No</v>
      </c>
    </row>
    <row r="3715" spans="1:10" s="13" customFormat="1" x14ac:dyDescent="0.25">
      <c r="A3715" s="11">
        <v>234751188</v>
      </c>
      <c r="B3715" s="11" t="s">
        <v>10217</v>
      </c>
      <c r="C3715" s="11" t="s">
        <v>10218</v>
      </c>
      <c r="D3715" s="11" t="s">
        <v>87</v>
      </c>
      <c r="E3715" s="11" t="s">
        <v>191</v>
      </c>
      <c r="F3715" s="11">
        <v>24</v>
      </c>
      <c r="G3715" s="11" t="s">
        <v>30</v>
      </c>
      <c r="H3715" s="15">
        <v>0.1</v>
      </c>
      <c r="I3715" s="12">
        <v>9</v>
      </c>
      <c r="J3715" s="13" t="str">
        <f>VLOOKUP(A3715,'IEP Data'!A:P,16,FALSE)</f>
        <v>No</v>
      </c>
    </row>
    <row r="3716" spans="1:10" s="13" customFormat="1" x14ac:dyDescent="0.25">
      <c r="A3716" s="11">
        <v>254386261</v>
      </c>
      <c r="B3716" s="11" t="s">
        <v>10256</v>
      </c>
      <c r="C3716" s="11" t="s">
        <v>10259</v>
      </c>
      <c r="D3716" s="11" t="s">
        <v>87</v>
      </c>
      <c r="E3716" s="11" t="s">
        <v>191</v>
      </c>
      <c r="F3716" s="11">
        <v>24</v>
      </c>
      <c r="G3716" s="11" t="s">
        <v>46</v>
      </c>
      <c r="H3716" s="15">
        <v>0.7</v>
      </c>
      <c r="I3716" s="12">
        <v>11</v>
      </c>
      <c r="J3716" s="13" t="str">
        <f>VLOOKUP(A3716,'IEP Data'!A:P,16,FALSE)</f>
        <v>No</v>
      </c>
    </row>
    <row r="3717" spans="1:10" s="13" customFormat="1" x14ac:dyDescent="0.25">
      <c r="A3717" s="11">
        <v>231736760</v>
      </c>
      <c r="B3717" s="11" t="s">
        <v>10271</v>
      </c>
      <c r="C3717" s="11" t="s">
        <v>10280</v>
      </c>
      <c r="D3717" s="11" t="s">
        <v>71</v>
      </c>
      <c r="E3717" s="11" t="s">
        <v>191</v>
      </c>
      <c r="F3717" s="11">
        <v>24</v>
      </c>
      <c r="G3717" s="11" t="s">
        <v>5</v>
      </c>
      <c r="H3717" s="15">
        <v>0.4</v>
      </c>
      <c r="I3717" s="12">
        <v>9</v>
      </c>
      <c r="J3717" s="13" t="str">
        <f>VLOOKUP(A3717,'IEP Data'!A:P,16,FALSE)</f>
        <v>No</v>
      </c>
    </row>
    <row r="3718" spans="1:10" s="13" customFormat="1" x14ac:dyDescent="0.25">
      <c r="A3718" s="11">
        <v>220951644</v>
      </c>
      <c r="B3718" s="11" t="s">
        <v>10373</v>
      </c>
      <c r="C3718" s="11" t="s">
        <v>1140</v>
      </c>
      <c r="D3718" s="11" t="s">
        <v>87</v>
      </c>
      <c r="E3718" s="11" t="s">
        <v>191</v>
      </c>
      <c r="F3718" s="11">
        <v>24</v>
      </c>
      <c r="G3718" s="11" t="s">
        <v>24</v>
      </c>
      <c r="H3718" s="15">
        <v>0.3</v>
      </c>
      <c r="I3718" s="12">
        <v>11</v>
      </c>
      <c r="J3718" s="13" t="str">
        <f>VLOOKUP(A3718,'IEP Data'!A:P,16,FALSE)</f>
        <v>No</v>
      </c>
    </row>
    <row r="3719" spans="1:10" s="13" customFormat="1" x14ac:dyDescent="0.25">
      <c r="A3719" s="11">
        <v>220951644</v>
      </c>
      <c r="B3719" s="11" t="s">
        <v>10373</v>
      </c>
      <c r="C3719" s="11" t="s">
        <v>1140</v>
      </c>
      <c r="D3719" s="11" t="s">
        <v>87</v>
      </c>
      <c r="E3719" s="11" t="s">
        <v>191</v>
      </c>
      <c r="F3719" s="11">
        <v>24</v>
      </c>
      <c r="G3719" s="11" t="s">
        <v>48</v>
      </c>
      <c r="H3719" s="15">
        <v>1</v>
      </c>
      <c r="I3719" s="12">
        <v>11</v>
      </c>
      <c r="J3719" s="13" t="str">
        <f>VLOOKUP(A3719,'IEP Data'!A:P,16,FALSE)</f>
        <v>No</v>
      </c>
    </row>
    <row r="3720" spans="1:10" s="13" customFormat="1" x14ac:dyDescent="0.25">
      <c r="A3720" s="11">
        <v>247610017</v>
      </c>
      <c r="B3720" s="11" t="s">
        <v>10405</v>
      </c>
      <c r="C3720" s="11" t="s">
        <v>882</v>
      </c>
      <c r="D3720" s="11" t="s">
        <v>71</v>
      </c>
      <c r="E3720" s="11" t="s">
        <v>191</v>
      </c>
      <c r="F3720" s="11">
        <v>24</v>
      </c>
      <c r="G3720" s="11" t="s">
        <v>22</v>
      </c>
      <c r="H3720" s="15">
        <v>0.1</v>
      </c>
      <c r="I3720" s="12">
        <v>9</v>
      </c>
      <c r="J3720" s="13" t="str">
        <f>VLOOKUP(A3720,'IEP Data'!A:P,16,FALSE)</f>
        <v>No</v>
      </c>
    </row>
    <row r="3721" spans="1:10" s="13" customFormat="1" x14ac:dyDescent="0.25">
      <c r="A3721" s="11">
        <v>247610017</v>
      </c>
      <c r="B3721" s="11" t="s">
        <v>10405</v>
      </c>
      <c r="C3721" s="11" t="s">
        <v>882</v>
      </c>
      <c r="D3721" s="11" t="s">
        <v>71</v>
      </c>
      <c r="E3721" s="11" t="s">
        <v>191</v>
      </c>
      <c r="F3721" s="11">
        <v>24</v>
      </c>
      <c r="G3721" s="11" t="s">
        <v>46</v>
      </c>
      <c r="H3721" s="15">
        <v>0</v>
      </c>
      <c r="I3721" s="12">
        <v>9</v>
      </c>
      <c r="J3721" s="13" t="str">
        <f>VLOOKUP(A3721,'IEP Data'!A:P,16,FALSE)</f>
        <v>No</v>
      </c>
    </row>
    <row r="3722" spans="1:10" s="13" customFormat="1" x14ac:dyDescent="0.25">
      <c r="A3722" s="11">
        <v>232936872</v>
      </c>
      <c r="B3722" s="11" t="s">
        <v>10405</v>
      </c>
      <c r="C3722" s="11" t="s">
        <v>10407</v>
      </c>
      <c r="D3722" s="11" t="s">
        <v>71</v>
      </c>
      <c r="E3722" s="11" t="s">
        <v>191</v>
      </c>
      <c r="F3722" s="11">
        <v>24</v>
      </c>
      <c r="G3722" s="11" t="s">
        <v>5</v>
      </c>
      <c r="H3722" s="15">
        <v>0.1</v>
      </c>
      <c r="I3722" s="12">
        <v>12</v>
      </c>
      <c r="J3722" s="13" t="str">
        <f>VLOOKUP(A3722,'IEP Data'!A:P,16,FALSE)</f>
        <v>Yes</v>
      </c>
    </row>
    <row r="3723" spans="1:10" s="13" customFormat="1" x14ac:dyDescent="0.25">
      <c r="A3723" s="11">
        <v>232846220</v>
      </c>
      <c r="B3723" s="11" t="s">
        <v>10412</v>
      </c>
      <c r="C3723" s="11" t="s">
        <v>10413</v>
      </c>
      <c r="D3723" s="11" t="s">
        <v>71</v>
      </c>
      <c r="E3723" s="11" t="s">
        <v>191</v>
      </c>
      <c r="F3723" s="11">
        <v>24</v>
      </c>
      <c r="G3723" s="11" t="s">
        <v>22</v>
      </c>
      <c r="H3723" s="15">
        <v>1</v>
      </c>
      <c r="I3723" s="12">
        <v>11</v>
      </c>
      <c r="J3723" s="13" t="str">
        <f>VLOOKUP(A3723,'IEP Data'!A:P,16,FALSE)</f>
        <v>No</v>
      </c>
    </row>
    <row r="3724" spans="1:10" s="13" customFormat="1" x14ac:dyDescent="0.25">
      <c r="A3724" s="11">
        <v>232846220</v>
      </c>
      <c r="B3724" s="11" t="s">
        <v>10412</v>
      </c>
      <c r="C3724" s="11" t="s">
        <v>10413</v>
      </c>
      <c r="D3724" s="11" t="s">
        <v>71</v>
      </c>
      <c r="E3724" s="11" t="s">
        <v>191</v>
      </c>
      <c r="F3724" s="11">
        <v>24</v>
      </c>
      <c r="G3724" s="11" t="s">
        <v>46</v>
      </c>
      <c r="H3724" s="15">
        <v>0.6</v>
      </c>
      <c r="I3724" s="12">
        <v>11</v>
      </c>
      <c r="J3724" s="13" t="str">
        <f>VLOOKUP(A3724,'IEP Data'!A:P,16,FALSE)</f>
        <v>No</v>
      </c>
    </row>
    <row r="3725" spans="1:10" s="13" customFormat="1" x14ac:dyDescent="0.25">
      <c r="A3725" s="11">
        <v>234847218</v>
      </c>
      <c r="B3725" s="11" t="s">
        <v>10436</v>
      </c>
      <c r="C3725" s="11" t="s">
        <v>10480</v>
      </c>
      <c r="D3725" s="11" t="s">
        <v>71</v>
      </c>
      <c r="E3725" s="11" t="s">
        <v>191</v>
      </c>
      <c r="F3725" s="11">
        <v>24</v>
      </c>
      <c r="G3725" s="11" t="s">
        <v>5</v>
      </c>
      <c r="H3725" s="15">
        <v>0.2</v>
      </c>
      <c r="I3725" s="12">
        <v>9</v>
      </c>
      <c r="J3725" s="13" t="str">
        <f>VLOOKUP(A3725,'IEP Data'!A:P,16,FALSE)</f>
        <v>Yes</v>
      </c>
    </row>
    <row r="3726" spans="1:10" s="13" customFormat="1" x14ac:dyDescent="0.25">
      <c r="A3726" s="11">
        <v>222661936</v>
      </c>
      <c r="B3726" s="11" t="s">
        <v>10436</v>
      </c>
      <c r="C3726" s="11" t="s">
        <v>10449</v>
      </c>
      <c r="D3726" s="11" t="s">
        <v>71</v>
      </c>
      <c r="E3726" s="11" t="s">
        <v>191</v>
      </c>
      <c r="F3726" s="11">
        <v>24</v>
      </c>
      <c r="G3726" s="11" t="s">
        <v>30</v>
      </c>
      <c r="H3726" s="15">
        <v>0.3</v>
      </c>
      <c r="I3726" s="12">
        <v>9</v>
      </c>
      <c r="J3726" s="13" t="str">
        <f>VLOOKUP(A3726,'IEP Data'!A:P,16,FALSE)</f>
        <v>No</v>
      </c>
    </row>
    <row r="3727" spans="1:10" s="13" customFormat="1" x14ac:dyDescent="0.25">
      <c r="A3727" s="11">
        <v>233039148</v>
      </c>
      <c r="B3727" s="11" t="s">
        <v>10436</v>
      </c>
      <c r="C3727" s="11" t="s">
        <v>9760</v>
      </c>
      <c r="D3727" s="11" t="s">
        <v>71</v>
      </c>
      <c r="E3727" s="11" t="s">
        <v>191</v>
      </c>
      <c r="F3727" s="11">
        <v>24</v>
      </c>
      <c r="G3727" s="11" t="s">
        <v>5</v>
      </c>
      <c r="H3727" s="15">
        <v>0.4</v>
      </c>
      <c r="I3727" s="12">
        <v>11</v>
      </c>
      <c r="J3727" s="13" t="str">
        <f>VLOOKUP(A3727,'IEP Data'!A:P,16,FALSE)</f>
        <v>No</v>
      </c>
    </row>
    <row r="3728" spans="1:10" s="13" customFormat="1" x14ac:dyDescent="0.25">
      <c r="A3728" s="11">
        <v>233039148</v>
      </c>
      <c r="B3728" s="11" t="s">
        <v>10436</v>
      </c>
      <c r="C3728" s="11" t="s">
        <v>9760</v>
      </c>
      <c r="D3728" s="11" t="s">
        <v>71</v>
      </c>
      <c r="E3728" s="11" t="s">
        <v>191</v>
      </c>
      <c r="F3728" s="11">
        <v>24</v>
      </c>
      <c r="G3728" s="11" t="s">
        <v>30</v>
      </c>
      <c r="H3728" s="15">
        <v>0.6</v>
      </c>
      <c r="I3728" s="12">
        <v>11</v>
      </c>
      <c r="J3728" s="13" t="str">
        <f>VLOOKUP(A3728,'IEP Data'!A:P,16,FALSE)</f>
        <v>No</v>
      </c>
    </row>
    <row r="3729" spans="1:10" s="13" customFormat="1" x14ac:dyDescent="0.25">
      <c r="A3729" s="11">
        <v>235573169</v>
      </c>
      <c r="B3729" s="11" t="s">
        <v>10436</v>
      </c>
      <c r="C3729" s="11" t="s">
        <v>882</v>
      </c>
      <c r="D3729" s="11" t="s">
        <v>71</v>
      </c>
      <c r="E3729" s="11" t="s">
        <v>191</v>
      </c>
      <c r="F3729" s="11">
        <v>24</v>
      </c>
      <c r="G3729" s="11" t="s">
        <v>5</v>
      </c>
      <c r="H3729" s="15">
        <v>0</v>
      </c>
      <c r="I3729" s="12">
        <v>9</v>
      </c>
      <c r="J3729" s="13" t="str">
        <f>VLOOKUP(A3729,'IEP Data'!A:P,16,FALSE)</f>
        <v>Yes</v>
      </c>
    </row>
    <row r="3730" spans="1:10" s="13" customFormat="1" x14ac:dyDescent="0.25">
      <c r="A3730" s="11">
        <v>235573169</v>
      </c>
      <c r="B3730" s="11" t="s">
        <v>10436</v>
      </c>
      <c r="C3730" s="11" t="s">
        <v>882</v>
      </c>
      <c r="D3730" s="11" t="s">
        <v>71</v>
      </c>
      <c r="E3730" s="11" t="s">
        <v>191</v>
      </c>
      <c r="F3730" s="11">
        <v>24</v>
      </c>
      <c r="G3730" s="11" t="s">
        <v>30</v>
      </c>
      <c r="H3730" s="15">
        <v>0</v>
      </c>
      <c r="I3730" s="12">
        <v>9</v>
      </c>
      <c r="J3730" s="13" t="str">
        <f>VLOOKUP(A3730,'IEP Data'!A:P,16,FALSE)</f>
        <v>Yes</v>
      </c>
    </row>
    <row r="3731" spans="1:10" s="13" customFormat="1" x14ac:dyDescent="0.25">
      <c r="A3731" s="11">
        <v>220706949</v>
      </c>
      <c r="B3731" s="11" t="s">
        <v>10436</v>
      </c>
      <c r="C3731" s="11" t="s">
        <v>10445</v>
      </c>
      <c r="D3731" s="11" t="s">
        <v>71</v>
      </c>
      <c r="E3731" s="11" t="s">
        <v>191</v>
      </c>
      <c r="F3731" s="11">
        <v>24</v>
      </c>
      <c r="G3731" s="11" t="s">
        <v>30</v>
      </c>
      <c r="H3731" s="15">
        <v>0</v>
      </c>
      <c r="I3731" s="12">
        <v>11</v>
      </c>
      <c r="J3731" s="13" t="str">
        <f>VLOOKUP(A3731,'IEP Data'!A:P,16,FALSE)</f>
        <v>No</v>
      </c>
    </row>
    <row r="3732" spans="1:10" s="13" customFormat="1" x14ac:dyDescent="0.25">
      <c r="A3732" s="11">
        <v>236869236</v>
      </c>
      <c r="B3732" s="11" t="s">
        <v>10515</v>
      </c>
      <c r="C3732" s="11" t="s">
        <v>1251</v>
      </c>
      <c r="D3732" s="11" t="s">
        <v>71</v>
      </c>
      <c r="E3732" s="11" t="s">
        <v>191</v>
      </c>
      <c r="F3732" s="11">
        <v>24</v>
      </c>
      <c r="G3732" s="11" t="s">
        <v>22</v>
      </c>
      <c r="H3732" s="15">
        <v>0.2</v>
      </c>
      <c r="I3732" s="12">
        <v>11</v>
      </c>
      <c r="J3732" s="13" t="str">
        <f>VLOOKUP(A3732,'IEP Data'!A:P,16,FALSE)</f>
        <v>No</v>
      </c>
    </row>
    <row r="3733" spans="1:10" s="13" customFormat="1" x14ac:dyDescent="0.25">
      <c r="A3733" s="11">
        <v>236869236</v>
      </c>
      <c r="B3733" s="11" t="s">
        <v>10515</v>
      </c>
      <c r="C3733" s="11" t="s">
        <v>1251</v>
      </c>
      <c r="D3733" s="11" t="s">
        <v>71</v>
      </c>
      <c r="E3733" s="11" t="s">
        <v>191</v>
      </c>
      <c r="F3733" s="11">
        <v>24</v>
      </c>
      <c r="G3733" s="11" t="s">
        <v>46</v>
      </c>
      <c r="H3733" s="15">
        <v>0</v>
      </c>
      <c r="I3733" s="12">
        <v>11</v>
      </c>
      <c r="J3733" s="13" t="str">
        <f>VLOOKUP(A3733,'IEP Data'!A:P,16,FALSE)</f>
        <v>No</v>
      </c>
    </row>
    <row r="3734" spans="1:10" s="13" customFormat="1" x14ac:dyDescent="0.25">
      <c r="A3734" s="11">
        <v>237625173</v>
      </c>
      <c r="B3734" s="11" t="s">
        <v>10562</v>
      </c>
      <c r="C3734" s="11" t="s">
        <v>5440</v>
      </c>
      <c r="D3734" s="11" t="s">
        <v>87</v>
      </c>
      <c r="E3734" s="11" t="s">
        <v>191</v>
      </c>
      <c r="F3734" s="11">
        <v>24</v>
      </c>
      <c r="G3734" s="11" t="s">
        <v>17</v>
      </c>
      <c r="H3734" s="15">
        <v>0.6</v>
      </c>
      <c r="I3734" s="12">
        <v>9</v>
      </c>
      <c r="J3734" s="13" t="str">
        <f>VLOOKUP(A3734,'IEP Data'!A:P,16,FALSE)</f>
        <v>No</v>
      </c>
    </row>
    <row r="3735" spans="1:10" s="13" customFormat="1" x14ac:dyDescent="0.25">
      <c r="A3735" s="11">
        <v>237625173</v>
      </c>
      <c r="B3735" s="11" t="s">
        <v>10562</v>
      </c>
      <c r="C3735" s="11" t="s">
        <v>5440</v>
      </c>
      <c r="D3735" s="11" t="s">
        <v>87</v>
      </c>
      <c r="E3735" s="11" t="s">
        <v>191</v>
      </c>
      <c r="F3735" s="11">
        <v>24</v>
      </c>
      <c r="G3735" s="11" t="s">
        <v>41</v>
      </c>
      <c r="H3735" s="15">
        <v>0.6</v>
      </c>
      <c r="I3735" s="12">
        <v>9</v>
      </c>
      <c r="J3735" s="13" t="str">
        <f>VLOOKUP(A3735,'IEP Data'!A:P,16,FALSE)</f>
        <v>No</v>
      </c>
    </row>
    <row r="3736" spans="1:10" s="13" customFormat="1" x14ac:dyDescent="0.25">
      <c r="A3736" s="11">
        <v>206470601</v>
      </c>
      <c r="B3736" s="11" t="s">
        <v>10615</v>
      </c>
      <c r="C3736" s="11" t="s">
        <v>3672</v>
      </c>
      <c r="D3736" s="11" t="s">
        <v>87</v>
      </c>
      <c r="E3736" s="11" t="s">
        <v>191</v>
      </c>
      <c r="F3736" s="11">
        <v>24</v>
      </c>
      <c r="G3736" s="11" t="s">
        <v>48</v>
      </c>
      <c r="H3736" s="15">
        <v>0</v>
      </c>
      <c r="I3736" s="12">
        <v>11</v>
      </c>
      <c r="J3736" s="13" t="str">
        <f>VLOOKUP(A3736,'IEP Data'!A:P,16,FALSE)</f>
        <v>No</v>
      </c>
    </row>
    <row r="3737" spans="1:10" s="13" customFormat="1" x14ac:dyDescent="0.25">
      <c r="A3737" s="11">
        <v>250007950</v>
      </c>
      <c r="B3737" s="11" t="s">
        <v>10615</v>
      </c>
      <c r="C3737" s="11" t="s">
        <v>10626</v>
      </c>
      <c r="D3737" s="11" t="s">
        <v>87</v>
      </c>
      <c r="E3737" s="11" t="s">
        <v>191</v>
      </c>
      <c r="F3737" s="11">
        <v>24</v>
      </c>
      <c r="G3737" s="11" t="s">
        <v>17</v>
      </c>
      <c r="H3737" s="15">
        <v>0.1</v>
      </c>
      <c r="I3737" s="12">
        <v>9</v>
      </c>
      <c r="J3737" s="13" t="str">
        <f>VLOOKUP(A3737,'IEP Data'!A:P,16,FALSE)</f>
        <v>No</v>
      </c>
    </row>
    <row r="3738" spans="1:10" s="13" customFormat="1" x14ac:dyDescent="0.25">
      <c r="A3738" s="11">
        <v>233947936</v>
      </c>
      <c r="B3738" s="11" t="s">
        <v>10615</v>
      </c>
      <c r="C3738" s="11" t="s">
        <v>10622</v>
      </c>
      <c r="D3738" s="11" t="s">
        <v>87</v>
      </c>
      <c r="E3738" s="11" t="s">
        <v>191</v>
      </c>
      <c r="F3738" s="11">
        <v>24</v>
      </c>
      <c r="G3738" s="11" t="s">
        <v>48</v>
      </c>
      <c r="H3738" s="15">
        <v>0.3</v>
      </c>
      <c r="I3738" s="12">
        <v>11</v>
      </c>
      <c r="J3738" s="13" t="str">
        <f>VLOOKUP(A3738,'IEP Data'!A:P,16,FALSE)</f>
        <v>No</v>
      </c>
    </row>
    <row r="3739" spans="1:10" s="13" customFormat="1" x14ac:dyDescent="0.25">
      <c r="A3739" s="11">
        <v>233836725</v>
      </c>
      <c r="B3739" s="11" t="s">
        <v>10661</v>
      </c>
      <c r="C3739" s="11" t="s">
        <v>10662</v>
      </c>
      <c r="D3739" s="11" t="s">
        <v>87</v>
      </c>
      <c r="E3739" s="11" t="s">
        <v>191</v>
      </c>
      <c r="F3739" s="11">
        <v>24</v>
      </c>
      <c r="G3739" s="11" t="s">
        <v>24</v>
      </c>
      <c r="H3739" s="15">
        <v>0.5</v>
      </c>
      <c r="I3739" s="12">
        <v>11</v>
      </c>
      <c r="J3739" s="13" t="str">
        <f>VLOOKUP(A3739,'IEP Data'!A:P,16,FALSE)</f>
        <v>No</v>
      </c>
    </row>
    <row r="3740" spans="1:10" s="13" customFormat="1" x14ac:dyDescent="0.25">
      <c r="A3740" s="11">
        <v>233115237</v>
      </c>
      <c r="B3740" s="11" t="s">
        <v>10706</v>
      </c>
      <c r="C3740" s="11" t="s">
        <v>10747</v>
      </c>
      <c r="D3740" s="11" t="s">
        <v>71</v>
      </c>
      <c r="E3740" s="11" t="s">
        <v>191</v>
      </c>
      <c r="F3740" s="11">
        <v>24</v>
      </c>
      <c r="G3740" s="11" t="s">
        <v>17</v>
      </c>
      <c r="H3740" s="15">
        <v>0</v>
      </c>
      <c r="I3740" s="12">
        <v>12</v>
      </c>
      <c r="J3740" s="13" t="str">
        <f>VLOOKUP(A3740,'IEP Data'!A:P,16,FALSE)</f>
        <v>No</v>
      </c>
    </row>
    <row r="3741" spans="1:10" s="13" customFormat="1" x14ac:dyDescent="0.25">
      <c r="A3741" s="11">
        <v>233115237</v>
      </c>
      <c r="B3741" s="11" t="s">
        <v>10706</v>
      </c>
      <c r="C3741" s="11" t="s">
        <v>10747</v>
      </c>
      <c r="D3741" s="11" t="s">
        <v>71</v>
      </c>
      <c r="E3741" s="11" t="s">
        <v>191</v>
      </c>
      <c r="F3741" s="11">
        <v>24</v>
      </c>
      <c r="G3741" s="11" t="s">
        <v>41</v>
      </c>
      <c r="H3741" s="15">
        <v>0</v>
      </c>
      <c r="I3741" s="12">
        <v>12</v>
      </c>
      <c r="J3741" s="13" t="str">
        <f>VLOOKUP(A3741,'IEP Data'!A:P,16,FALSE)</f>
        <v>No</v>
      </c>
    </row>
    <row r="3742" spans="1:10" s="13" customFormat="1" x14ac:dyDescent="0.25">
      <c r="A3742" s="11">
        <v>233167469</v>
      </c>
      <c r="B3742" s="11" t="s">
        <v>10800</v>
      </c>
      <c r="C3742" s="11" t="s">
        <v>10812</v>
      </c>
      <c r="D3742" s="11" t="s">
        <v>87</v>
      </c>
      <c r="E3742" s="11" t="s">
        <v>191</v>
      </c>
      <c r="F3742" s="11">
        <v>24</v>
      </c>
      <c r="G3742" s="11" t="s">
        <v>41</v>
      </c>
      <c r="H3742" s="15">
        <v>0</v>
      </c>
      <c r="I3742" s="12">
        <v>12</v>
      </c>
      <c r="J3742" s="13" t="str">
        <f>VLOOKUP(A3742,'IEP Data'!A:P,16,FALSE)</f>
        <v>No</v>
      </c>
    </row>
    <row r="3743" spans="1:10" s="13" customFormat="1" x14ac:dyDescent="0.25">
      <c r="A3743" s="11">
        <v>223100298</v>
      </c>
      <c r="B3743" s="11" t="s">
        <v>10800</v>
      </c>
      <c r="C3743" s="11" t="s">
        <v>10805</v>
      </c>
      <c r="D3743" s="11" t="s">
        <v>87</v>
      </c>
      <c r="E3743" s="11" t="s">
        <v>191</v>
      </c>
      <c r="F3743" s="11">
        <v>24</v>
      </c>
      <c r="G3743" s="11" t="s">
        <v>17</v>
      </c>
      <c r="H3743" s="15">
        <v>0.6</v>
      </c>
      <c r="I3743" s="12">
        <v>11</v>
      </c>
      <c r="J3743" s="13" t="str">
        <f>VLOOKUP(A3743,'IEP Data'!A:P,16,FALSE)</f>
        <v>No</v>
      </c>
    </row>
    <row r="3744" spans="1:10" s="13" customFormat="1" x14ac:dyDescent="0.25">
      <c r="A3744" s="11">
        <v>223100298</v>
      </c>
      <c r="B3744" s="11" t="s">
        <v>10800</v>
      </c>
      <c r="C3744" s="11" t="s">
        <v>10805</v>
      </c>
      <c r="D3744" s="11" t="s">
        <v>87</v>
      </c>
      <c r="E3744" s="11" t="s">
        <v>191</v>
      </c>
      <c r="F3744" s="11">
        <v>24</v>
      </c>
      <c r="G3744" s="11" t="s">
        <v>41</v>
      </c>
      <c r="H3744" s="15">
        <v>0.2</v>
      </c>
      <c r="I3744" s="12">
        <v>11</v>
      </c>
      <c r="J3744" s="13" t="str">
        <f>VLOOKUP(A3744,'IEP Data'!A:P,16,FALSE)</f>
        <v>No</v>
      </c>
    </row>
    <row r="3745" spans="1:10" s="13" customFormat="1" x14ac:dyDescent="0.25">
      <c r="A3745" s="11">
        <v>224312850</v>
      </c>
      <c r="B3745" s="11" t="s">
        <v>10892</v>
      </c>
      <c r="C3745" s="11" t="s">
        <v>10896</v>
      </c>
      <c r="D3745" s="11" t="s">
        <v>87</v>
      </c>
      <c r="E3745" s="11" t="s">
        <v>191</v>
      </c>
      <c r="F3745" s="11">
        <v>24</v>
      </c>
      <c r="G3745" s="11" t="s">
        <v>11</v>
      </c>
      <c r="H3745" s="15">
        <v>0.1</v>
      </c>
      <c r="I3745" s="12">
        <v>11</v>
      </c>
      <c r="J3745" s="13" t="str">
        <f>VLOOKUP(A3745,'IEP Data'!A:P,16,FALSE)</f>
        <v>Yes</v>
      </c>
    </row>
    <row r="3746" spans="1:10" s="13" customFormat="1" x14ac:dyDescent="0.25">
      <c r="A3746" s="11">
        <v>224312850</v>
      </c>
      <c r="B3746" s="11" t="s">
        <v>10892</v>
      </c>
      <c r="C3746" s="11" t="s">
        <v>10896</v>
      </c>
      <c r="D3746" s="11" t="s">
        <v>87</v>
      </c>
      <c r="E3746" s="11" t="s">
        <v>191</v>
      </c>
      <c r="F3746" s="11">
        <v>24</v>
      </c>
      <c r="G3746" s="11" t="s">
        <v>48</v>
      </c>
      <c r="H3746" s="15">
        <v>0</v>
      </c>
      <c r="I3746" s="12">
        <v>11</v>
      </c>
      <c r="J3746" s="13" t="str">
        <f>VLOOKUP(A3746,'IEP Data'!A:P,16,FALSE)</f>
        <v>Yes</v>
      </c>
    </row>
    <row r="3747" spans="1:10" s="13" customFormat="1" x14ac:dyDescent="0.25">
      <c r="A3747" s="11">
        <v>233836733</v>
      </c>
      <c r="B3747" s="11" t="s">
        <v>10915</v>
      </c>
      <c r="C3747" s="11" t="s">
        <v>10662</v>
      </c>
      <c r="D3747" s="11" t="s">
        <v>87</v>
      </c>
      <c r="E3747" s="11" t="s">
        <v>191</v>
      </c>
      <c r="F3747" s="11">
        <v>24</v>
      </c>
      <c r="G3747" s="11" t="s">
        <v>24</v>
      </c>
      <c r="H3747" s="15">
        <v>0.7</v>
      </c>
      <c r="I3747" s="12">
        <v>11</v>
      </c>
      <c r="J3747" s="13" t="str">
        <f>VLOOKUP(A3747,'IEP Data'!A:P,16,FALSE)</f>
        <v>No</v>
      </c>
    </row>
    <row r="3748" spans="1:10" s="13" customFormat="1" x14ac:dyDescent="0.25">
      <c r="A3748" s="11">
        <v>209393511</v>
      </c>
      <c r="B3748" s="11" t="s">
        <v>11223</v>
      </c>
      <c r="C3748" s="11" t="s">
        <v>92</v>
      </c>
      <c r="D3748" s="11" t="s">
        <v>87</v>
      </c>
      <c r="E3748" s="11" t="s">
        <v>191</v>
      </c>
      <c r="F3748" s="11">
        <v>24</v>
      </c>
      <c r="G3748" s="11" t="s">
        <v>22</v>
      </c>
      <c r="H3748" s="15">
        <v>0</v>
      </c>
      <c r="I3748" s="12">
        <v>11</v>
      </c>
      <c r="J3748" s="13" t="str">
        <f>VLOOKUP(A3748,'IEP Data'!A:P,16,FALSE)</f>
        <v>No</v>
      </c>
    </row>
    <row r="3749" spans="1:10" s="13" customFormat="1" x14ac:dyDescent="0.25">
      <c r="A3749" s="11">
        <v>209393511</v>
      </c>
      <c r="B3749" s="11" t="s">
        <v>11223</v>
      </c>
      <c r="C3749" s="11" t="s">
        <v>92</v>
      </c>
      <c r="D3749" s="11" t="s">
        <v>87</v>
      </c>
      <c r="E3749" s="11" t="s">
        <v>191</v>
      </c>
      <c r="F3749" s="11">
        <v>24</v>
      </c>
      <c r="G3749" s="11" t="s">
        <v>35</v>
      </c>
      <c r="H3749" s="15">
        <v>0</v>
      </c>
      <c r="I3749" s="12">
        <v>11</v>
      </c>
      <c r="J3749" s="13" t="str">
        <f>VLOOKUP(A3749,'IEP Data'!A:P,16,FALSE)</f>
        <v>No</v>
      </c>
    </row>
    <row r="3750" spans="1:10" s="13" customFormat="1" x14ac:dyDescent="0.25">
      <c r="A3750" s="11">
        <v>233861426</v>
      </c>
      <c r="B3750" s="11" t="s">
        <v>7872</v>
      </c>
      <c r="C3750" s="11" t="s">
        <v>11491</v>
      </c>
      <c r="D3750" s="11" t="s">
        <v>71</v>
      </c>
      <c r="E3750" s="11" t="s">
        <v>191</v>
      </c>
      <c r="F3750" s="11">
        <v>24</v>
      </c>
      <c r="G3750" s="11" t="s">
        <v>30</v>
      </c>
      <c r="H3750" s="15">
        <v>0.3</v>
      </c>
      <c r="I3750" s="12">
        <v>10</v>
      </c>
      <c r="J3750" s="13" t="str">
        <f>VLOOKUP(A3750,'IEP Data'!A:P,16,FALSE)</f>
        <v>No</v>
      </c>
    </row>
    <row r="3751" spans="1:10" s="13" customFormat="1" x14ac:dyDescent="0.25">
      <c r="A3751" s="11">
        <v>240244590</v>
      </c>
      <c r="B3751" s="11" t="s">
        <v>11502</v>
      </c>
      <c r="C3751" s="11" t="s">
        <v>1251</v>
      </c>
      <c r="D3751" s="11" t="s">
        <v>87</v>
      </c>
      <c r="E3751" s="11" t="s">
        <v>191</v>
      </c>
      <c r="F3751" s="11">
        <v>24</v>
      </c>
      <c r="G3751" s="11" t="s">
        <v>24</v>
      </c>
      <c r="H3751" s="15">
        <v>0</v>
      </c>
      <c r="I3751" s="12">
        <v>10</v>
      </c>
      <c r="J3751" s="13" t="str">
        <f>VLOOKUP(A3751,'IEP Data'!A:P,16,FALSE)</f>
        <v>No</v>
      </c>
    </row>
    <row r="3752" spans="1:10" s="13" customFormat="1" x14ac:dyDescent="0.25">
      <c r="A3752" s="11">
        <v>240244590</v>
      </c>
      <c r="B3752" s="11" t="s">
        <v>11502</v>
      </c>
      <c r="C3752" s="11" t="s">
        <v>1251</v>
      </c>
      <c r="D3752" s="11" t="s">
        <v>87</v>
      </c>
      <c r="E3752" s="11" t="s">
        <v>191</v>
      </c>
      <c r="F3752" s="11">
        <v>24</v>
      </c>
      <c r="G3752" s="11" t="s">
        <v>48</v>
      </c>
      <c r="H3752" s="15">
        <v>0.7</v>
      </c>
      <c r="I3752" s="12">
        <v>10</v>
      </c>
      <c r="J3752" s="13" t="str">
        <f>VLOOKUP(A3752,'IEP Data'!A:P,16,FALSE)</f>
        <v>No</v>
      </c>
    </row>
    <row r="3753" spans="1:10" s="13" customFormat="1" x14ac:dyDescent="0.25">
      <c r="A3753" s="11">
        <v>233831189</v>
      </c>
      <c r="B3753" s="11" t="s">
        <v>11502</v>
      </c>
      <c r="C3753" s="11" t="s">
        <v>11514</v>
      </c>
      <c r="D3753" s="11" t="s">
        <v>87</v>
      </c>
      <c r="E3753" s="11" t="s">
        <v>191</v>
      </c>
      <c r="F3753" s="11">
        <v>24</v>
      </c>
      <c r="G3753" s="11" t="s">
        <v>24</v>
      </c>
      <c r="H3753" s="15">
        <v>0.3</v>
      </c>
      <c r="I3753" s="12">
        <v>10</v>
      </c>
      <c r="J3753" s="13" t="str">
        <f>VLOOKUP(A3753,'IEP Data'!A:P,16,FALSE)</f>
        <v>No</v>
      </c>
    </row>
    <row r="3754" spans="1:10" s="13" customFormat="1" x14ac:dyDescent="0.25">
      <c r="A3754" s="11">
        <v>237929096</v>
      </c>
      <c r="B3754" s="11" t="s">
        <v>11502</v>
      </c>
      <c r="C3754" s="11" t="s">
        <v>11519</v>
      </c>
      <c r="D3754" s="11" t="s">
        <v>87</v>
      </c>
      <c r="E3754" s="11" t="s">
        <v>191</v>
      </c>
      <c r="F3754" s="11">
        <v>24</v>
      </c>
      <c r="G3754" s="11" t="s">
        <v>24</v>
      </c>
      <c r="H3754" s="15">
        <v>0.7</v>
      </c>
      <c r="I3754" s="12">
        <v>11</v>
      </c>
      <c r="J3754" s="13" t="str">
        <f>VLOOKUP(A3754,'IEP Data'!A:P,16,FALSE)</f>
        <v>No</v>
      </c>
    </row>
    <row r="3755" spans="1:10" s="13" customFormat="1" x14ac:dyDescent="0.25">
      <c r="A3755" s="11">
        <v>237929096</v>
      </c>
      <c r="B3755" s="11" t="s">
        <v>11502</v>
      </c>
      <c r="C3755" s="11" t="s">
        <v>11519</v>
      </c>
      <c r="D3755" s="11" t="s">
        <v>87</v>
      </c>
      <c r="E3755" s="11" t="s">
        <v>191</v>
      </c>
      <c r="F3755" s="11">
        <v>24</v>
      </c>
      <c r="G3755" s="11" t="s">
        <v>48</v>
      </c>
      <c r="H3755" s="15">
        <v>0</v>
      </c>
      <c r="I3755" s="12">
        <v>11</v>
      </c>
      <c r="J3755" s="13" t="str">
        <f>VLOOKUP(A3755,'IEP Data'!A:P,16,FALSE)</f>
        <v>No</v>
      </c>
    </row>
    <row r="3756" spans="1:10" s="13" customFormat="1" x14ac:dyDescent="0.25">
      <c r="A3756" s="11">
        <v>204752695</v>
      </c>
      <c r="B3756" s="11" t="s">
        <v>11613</v>
      </c>
      <c r="C3756" s="11" t="s">
        <v>4017</v>
      </c>
      <c r="D3756" s="11" t="s">
        <v>87</v>
      </c>
      <c r="E3756" s="11" t="s">
        <v>191</v>
      </c>
      <c r="F3756" s="11">
        <v>24</v>
      </c>
      <c r="G3756" s="11" t="s">
        <v>24</v>
      </c>
      <c r="H3756" s="15">
        <v>0.5</v>
      </c>
      <c r="I3756" s="12">
        <v>12</v>
      </c>
      <c r="J3756" s="13" t="str">
        <f>VLOOKUP(A3756,'IEP Data'!A:P,16,FALSE)</f>
        <v>No</v>
      </c>
    </row>
    <row r="3757" spans="1:10" s="13" customFormat="1" x14ac:dyDescent="0.25">
      <c r="A3757" s="11">
        <v>204752695</v>
      </c>
      <c r="B3757" s="11" t="s">
        <v>11613</v>
      </c>
      <c r="C3757" s="11" t="s">
        <v>4017</v>
      </c>
      <c r="D3757" s="11" t="s">
        <v>87</v>
      </c>
      <c r="E3757" s="11" t="s">
        <v>191</v>
      </c>
      <c r="F3757" s="11">
        <v>24</v>
      </c>
      <c r="G3757" s="11" t="s">
        <v>48</v>
      </c>
      <c r="H3757" s="15">
        <v>0.2</v>
      </c>
      <c r="I3757" s="12">
        <v>12</v>
      </c>
      <c r="J3757" s="13" t="str">
        <f>VLOOKUP(A3757,'IEP Data'!A:P,16,FALSE)</f>
        <v>No</v>
      </c>
    </row>
    <row r="3758" spans="1:10" s="13" customFormat="1" x14ac:dyDescent="0.25">
      <c r="A3758" s="11">
        <v>233933399</v>
      </c>
      <c r="B3758" s="11" t="s">
        <v>11613</v>
      </c>
      <c r="C3758" s="11" t="s">
        <v>1297</v>
      </c>
      <c r="D3758" s="11" t="s">
        <v>87</v>
      </c>
      <c r="E3758" s="11" t="s">
        <v>191</v>
      </c>
      <c r="F3758" s="11">
        <v>24</v>
      </c>
      <c r="G3758" s="11" t="s">
        <v>48</v>
      </c>
      <c r="H3758" s="15">
        <v>0.6</v>
      </c>
      <c r="I3758" s="12">
        <v>11</v>
      </c>
      <c r="J3758" s="13" t="str">
        <f>VLOOKUP(A3758,'IEP Data'!A:P,16,FALSE)</f>
        <v>No</v>
      </c>
    </row>
    <row r="3759" spans="1:10" s="13" customFormat="1" x14ac:dyDescent="0.25">
      <c r="A3759" s="11">
        <v>207777525</v>
      </c>
      <c r="B3759" s="11" t="s">
        <v>11633</v>
      </c>
      <c r="C3759" s="11" t="s">
        <v>11634</v>
      </c>
      <c r="D3759" s="11" t="s">
        <v>71</v>
      </c>
      <c r="E3759" s="11" t="s">
        <v>191</v>
      </c>
      <c r="F3759" s="11">
        <v>24</v>
      </c>
      <c r="G3759" s="11" t="s">
        <v>5</v>
      </c>
      <c r="H3759" s="15">
        <v>0.8</v>
      </c>
      <c r="I3759" s="12">
        <v>9</v>
      </c>
      <c r="J3759" s="13" t="str">
        <f>VLOOKUP(A3759,'IEP Data'!A:P,16,FALSE)</f>
        <v>No</v>
      </c>
    </row>
    <row r="3760" spans="1:10" s="13" customFormat="1" x14ac:dyDescent="0.25">
      <c r="A3760" s="11">
        <v>207777525</v>
      </c>
      <c r="B3760" s="11" t="s">
        <v>11633</v>
      </c>
      <c r="C3760" s="11" t="s">
        <v>11634</v>
      </c>
      <c r="D3760" s="11" t="s">
        <v>71</v>
      </c>
      <c r="E3760" s="11" t="s">
        <v>191</v>
      </c>
      <c r="F3760" s="11">
        <v>24</v>
      </c>
      <c r="G3760" s="11" t="s">
        <v>30</v>
      </c>
      <c r="H3760" s="15">
        <v>0.8</v>
      </c>
      <c r="I3760" s="12">
        <v>9</v>
      </c>
      <c r="J3760" s="13" t="str">
        <f>VLOOKUP(A3760,'IEP Data'!A:P,16,FALSE)</f>
        <v>No</v>
      </c>
    </row>
    <row r="3761" spans="1:10" s="13" customFormat="1" x14ac:dyDescent="0.25">
      <c r="A3761" s="11">
        <v>237941869</v>
      </c>
      <c r="B3761" s="11" t="s">
        <v>11654</v>
      </c>
      <c r="C3761" s="11" t="s">
        <v>5294</v>
      </c>
      <c r="D3761" s="11" t="s">
        <v>71</v>
      </c>
      <c r="E3761" s="11" t="s">
        <v>191</v>
      </c>
      <c r="F3761" s="11">
        <v>24</v>
      </c>
      <c r="G3761" s="11" t="s">
        <v>41</v>
      </c>
      <c r="H3761" s="15">
        <v>0.1</v>
      </c>
      <c r="I3761" s="12">
        <v>11</v>
      </c>
      <c r="J3761" s="13" t="str">
        <f>VLOOKUP(A3761,'IEP Data'!A:P,16,FALSE)</f>
        <v>No</v>
      </c>
    </row>
    <row r="3762" spans="1:10" s="13" customFormat="1" x14ac:dyDescent="0.25">
      <c r="A3762" s="11">
        <v>232864603</v>
      </c>
      <c r="B3762" s="11" t="s">
        <v>11720</v>
      </c>
      <c r="C3762" s="11" t="s">
        <v>11726</v>
      </c>
      <c r="D3762" s="11" t="s">
        <v>87</v>
      </c>
      <c r="E3762" s="11" t="s">
        <v>191</v>
      </c>
      <c r="F3762" s="11">
        <v>24</v>
      </c>
      <c r="G3762" s="11" t="s">
        <v>24</v>
      </c>
      <c r="H3762" s="15">
        <v>0.1</v>
      </c>
      <c r="I3762" s="12">
        <v>12</v>
      </c>
      <c r="J3762" s="13" t="str">
        <f>VLOOKUP(A3762,'IEP Data'!A:P,16,FALSE)</f>
        <v>No</v>
      </c>
    </row>
    <row r="3763" spans="1:10" s="13" customFormat="1" x14ac:dyDescent="0.25">
      <c r="A3763" s="11">
        <v>232864603</v>
      </c>
      <c r="B3763" s="11" t="s">
        <v>11720</v>
      </c>
      <c r="C3763" s="11" t="s">
        <v>11726</v>
      </c>
      <c r="D3763" s="11" t="s">
        <v>87</v>
      </c>
      <c r="E3763" s="11" t="s">
        <v>191</v>
      </c>
      <c r="F3763" s="11">
        <v>24</v>
      </c>
      <c r="G3763" s="11" t="s">
        <v>48</v>
      </c>
      <c r="H3763" s="15">
        <v>0.1</v>
      </c>
      <c r="I3763" s="12">
        <v>12</v>
      </c>
      <c r="J3763" s="13" t="str">
        <f>VLOOKUP(A3763,'IEP Data'!A:P,16,FALSE)</f>
        <v>No</v>
      </c>
    </row>
    <row r="3764" spans="1:10" s="13" customFormat="1" x14ac:dyDescent="0.25">
      <c r="A3764" s="11">
        <v>245781562</v>
      </c>
      <c r="B3764" s="11" t="s">
        <v>11756</v>
      </c>
      <c r="C3764" s="11" t="s">
        <v>11760</v>
      </c>
      <c r="D3764" s="11" t="s">
        <v>71</v>
      </c>
      <c r="E3764" s="11" t="s">
        <v>191</v>
      </c>
      <c r="F3764" s="11">
        <v>24</v>
      </c>
      <c r="G3764" s="11" t="s">
        <v>17</v>
      </c>
      <c r="H3764" s="15">
        <v>0</v>
      </c>
      <c r="I3764" s="12">
        <v>11</v>
      </c>
      <c r="J3764" s="13" t="str">
        <f>VLOOKUP(A3764,'IEP Data'!A:P,16,FALSE)</f>
        <v>No</v>
      </c>
    </row>
    <row r="3765" spans="1:10" s="13" customFormat="1" x14ac:dyDescent="0.25">
      <c r="A3765" s="11">
        <v>245781562</v>
      </c>
      <c r="B3765" s="11" t="s">
        <v>11756</v>
      </c>
      <c r="C3765" s="11" t="s">
        <v>11760</v>
      </c>
      <c r="D3765" s="11" t="s">
        <v>71</v>
      </c>
      <c r="E3765" s="11" t="s">
        <v>191</v>
      </c>
      <c r="F3765" s="11">
        <v>24</v>
      </c>
      <c r="G3765" s="11" t="s">
        <v>41</v>
      </c>
      <c r="H3765" s="15">
        <v>0</v>
      </c>
      <c r="I3765" s="12">
        <v>11</v>
      </c>
      <c r="J3765" s="13" t="str">
        <f>VLOOKUP(A3765,'IEP Data'!A:P,16,FALSE)</f>
        <v>No</v>
      </c>
    </row>
    <row r="3766" spans="1:10" s="13" customFormat="1" x14ac:dyDescent="0.25">
      <c r="A3766" s="11">
        <v>233254515</v>
      </c>
      <c r="B3766" s="11" t="s">
        <v>11768</v>
      </c>
      <c r="C3766" s="11" t="s">
        <v>973</v>
      </c>
      <c r="D3766" s="11" t="s">
        <v>71</v>
      </c>
      <c r="E3766" s="11" t="s">
        <v>191</v>
      </c>
      <c r="F3766" s="11">
        <v>24</v>
      </c>
      <c r="G3766" s="11" t="s">
        <v>22</v>
      </c>
      <c r="H3766" s="15">
        <v>0.1</v>
      </c>
      <c r="I3766" s="12">
        <v>12</v>
      </c>
      <c r="J3766" s="13" t="str">
        <f>VLOOKUP(A3766,'IEP Data'!A:P,16,FALSE)</f>
        <v>No</v>
      </c>
    </row>
    <row r="3767" spans="1:10" s="13" customFormat="1" x14ac:dyDescent="0.25">
      <c r="A3767" s="11">
        <v>240330522</v>
      </c>
      <c r="B3767" s="11" t="s">
        <v>11816</v>
      </c>
      <c r="C3767" s="11" t="s">
        <v>11817</v>
      </c>
      <c r="D3767" s="11" t="s">
        <v>87</v>
      </c>
      <c r="E3767" s="11" t="s">
        <v>191</v>
      </c>
      <c r="F3767" s="11">
        <v>24</v>
      </c>
      <c r="G3767" s="11" t="s">
        <v>24</v>
      </c>
      <c r="H3767" s="15">
        <v>0.2</v>
      </c>
      <c r="I3767" s="12">
        <v>11</v>
      </c>
      <c r="J3767" s="13" t="str">
        <f>VLOOKUP(A3767,'IEP Data'!A:P,16,FALSE)</f>
        <v>No</v>
      </c>
    </row>
    <row r="3768" spans="1:10" s="13" customFormat="1" x14ac:dyDescent="0.25">
      <c r="A3768" s="11">
        <v>207515081</v>
      </c>
      <c r="B3768" s="11" t="s">
        <v>11834</v>
      </c>
      <c r="C3768" s="11" t="s">
        <v>11835</v>
      </c>
      <c r="D3768" s="11" t="s">
        <v>71</v>
      </c>
      <c r="E3768" s="11" t="s">
        <v>191</v>
      </c>
      <c r="F3768" s="11">
        <v>24</v>
      </c>
      <c r="G3768" s="11" t="s">
        <v>22</v>
      </c>
      <c r="H3768" s="15">
        <v>0.2</v>
      </c>
      <c r="I3768" s="12">
        <v>11</v>
      </c>
      <c r="J3768" s="13" t="str">
        <f>VLOOKUP(A3768,'IEP Data'!A:P,16,FALSE)</f>
        <v>No</v>
      </c>
    </row>
    <row r="3769" spans="1:10" s="13" customFormat="1" x14ac:dyDescent="0.25">
      <c r="A3769" s="11">
        <v>232626580</v>
      </c>
      <c r="B3769" s="11" t="s">
        <v>11834</v>
      </c>
      <c r="C3769" s="11" t="s">
        <v>11851</v>
      </c>
      <c r="D3769" s="11" t="s">
        <v>71</v>
      </c>
      <c r="E3769" s="11" t="s">
        <v>191</v>
      </c>
      <c r="F3769" s="11">
        <v>24</v>
      </c>
      <c r="G3769" s="11" t="s">
        <v>24</v>
      </c>
      <c r="H3769" s="15">
        <v>0</v>
      </c>
      <c r="I3769" s="12">
        <v>12</v>
      </c>
      <c r="J3769" s="13" t="str">
        <f>VLOOKUP(A3769,'IEP Data'!A:P,16,FALSE)</f>
        <v>No</v>
      </c>
    </row>
    <row r="3770" spans="1:10" s="13" customFormat="1" x14ac:dyDescent="0.25">
      <c r="A3770" s="11">
        <v>260240130</v>
      </c>
      <c r="B3770" s="11" t="s">
        <v>11907</v>
      </c>
      <c r="C3770" s="11" t="s">
        <v>11908</v>
      </c>
      <c r="D3770" s="11" t="s">
        <v>71</v>
      </c>
      <c r="E3770" s="11" t="s">
        <v>191</v>
      </c>
      <c r="F3770" s="11">
        <v>24</v>
      </c>
      <c r="G3770" s="11" t="s">
        <v>46</v>
      </c>
      <c r="H3770" s="15">
        <v>0.6</v>
      </c>
      <c r="I3770" s="12">
        <v>11</v>
      </c>
      <c r="J3770" s="13" t="str">
        <f>VLOOKUP(A3770,'IEP Data'!A:P,16,FALSE)</f>
        <v>No</v>
      </c>
    </row>
    <row r="3771" spans="1:10" s="13" customFormat="1" x14ac:dyDescent="0.25">
      <c r="A3771" s="11">
        <v>237530464</v>
      </c>
      <c r="B3771" s="11" t="s">
        <v>5706</v>
      </c>
      <c r="C3771" s="11" t="s">
        <v>1560</v>
      </c>
      <c r="D3771" s="11" t="s">
        <v>71</v>
      </c>
      <c r="E3771" s="11" t="s">
        <v>191</v>
      </c>
      <c r="F3771" s="11">
        <v>24</v>
      </c>
      <c r="G3771" s="11" t="s">
        <v>48</v>
      </c>
      <c r="H3771" s="15">
        <v>0.1</v>
      </c>
      <c r="I3771" s="12">
        <v>9</v>
      </c>
      <c r="J3771" s="13" t="str">
        <f>VLOOKUP(A3771,'IEP Data'!A:P,16,FALSE)</f>
        <v>No</v>
      </c>
    </row>
    <row r="3772" spans="1:10" s="13" customFormat="1" x14ac:dyDescent="0.25">
      <c r="A3772" s="11">
        <v>258261064</v>
      </c>
      <c r="B3772" s="11" t="s">
        <v>12049</v>
      </c>
      <c r="C3772" s="11" t="s">
        <v>2337</v>
      </c>
      <c r="D3772" s="11" t="s">
        <v>87</v>
      </c>
      <c r="E3772" s="11" t="s">
        <v>191</v>
      </c>
      <c r="F3772" s="11">
        <v>24</v>
      </c>
      <c r="G3772" s="11" t="s">
        <v>46</v>
      </c>
      <c r="H3772" s="15">
        <v>0.1</v>
      </c>
      <c r="I3772" s="12">
        <v>10</v>
      </c>
      <c r="J3772" s="13" t="str">
        <f>VLOOKUP(A3772,'IEP Data'!A:P,16,FALSE)</f>
        <v>No</v>
      </c>
    </row>
    <row r="3773" spans="1:10" s="13" customFormat="1" x14ac:dyDescent="0.25">
      <c r="A3773" s="11">
        <v>244814422</v>
      </c>
      <c r="B3773" s="11" t="s">
        <v>12070</v>
      </c>
      <c r="C3773" s="11" t="s">
        <v>12071</v>
      </c>
      <c r="D3773" s="11" t="s">
        <v>87</v>
      </c>
      <c r="E3773" s="11" t="s">
        <v>191</v>
      </c>
      <c r="F3773" s="11">
        <v>24</v>
      </c>
      <c r="G3773" s="11" t="s">
        <v>48</v>
      </c>
      <c r="H3773" s="15">
        <v>0.4</v>
      </c>
      <c r="I3773" s="12">
        <v>10</v>
      </c>
      <c r="J3773" s="13" t="str">
        <f>VLOOKUP(A3773,'IEP Data'!A:P,16,FALSE)</f>
        <v>No</v>
      </c>
    </row>
    <row r="3774" spans="1:10" s="13" customFormat="1" x14ac:dyDescent="0.25">
      <c r="A3774" s="11">
        <v>233967942</v>
      </c>
      <c r="B3774" s="11" t="s">
        <v>12117</v>
      </c>
      <c r="C3774" s="11" t="s">
        <v>5080</v>
      </c>
      <c r="D3774" s="11" t="s">
        <v>87</v>
      </c>
      <c r="E3774" s="11" t="s">
        <v>191</v>
      </c>
      <c r="F3774" s="11">
        <v>24</v>
      </c>
      <c r="G3774" s="11" t="s">
        <v>11</v>
      </c>
      <c r="H3774" s="15">
        <v>0.1</v>
      </c>
      <c r="I3774" s="12">
        <v>11</v>
      </c>
      <c r="J3774" s="13" t="str">
        <f>VLOOKUP(A3774,'IEP Data'!A:P,16,FALSE)</f>
        <v>No</v>
      </c>
    </row>
    <row r="3775" spans="1:10" s="13" customFormat="1" x14ac:dyDescent="0.25">
      <c r="A3775" s="11">
        <v>233967942</v>
      </c>
      <c r="B3775" s="11" t="s">
        <v>12117</v>
      </c>
      <c r="C3775" s="11" t="s">
        <v>5080</v>
      </c>
      <c r="D3775" s="11" t="s">
        <v>87</v>
      </c>
      <c r="E3775" s="11" t="s">
        <v>191</v>
      </c>
      <c r="F3775" s="11">
        <v>24</v>
      </c>
      <c r="G3775" s="11" t="s">
        <v>35</v>
      </c>
      <c r="H3775" s="15">
        <v>0</v>
      </c>
      <c r="I3775" s="12">
        <v>11</v>
      </c>
      <c r="J3775" s="13" t="str">
        <f>VLOOKUP(A3775,'IEP Data'!A:P,16,FALSE)</f>
        <v>No</v>
      </c>
    </row>
    <row r="3776" spans="1:10" s="13" customFormat="1" x14ac:dyDescent="0.25">
      <c r="A3776" s="11">
        <v>230927493</v>
      </c>
      <c r="B3776" s="11" t="s">
        <v>12163</v>
      </c>
      <c r="C3776" s="11" t="s">
        <v>12168</v>
      </c>
      <c r="D3776" s="11" t="s">
        <v>87</v>
      </c>
      <c r="E3776" s="11" t="s">
        <v>191</v>
      </c>
      <c r="F3776" s="11">
        <v>24</v>
      </c>
      <c r="G3776" s="11" t="s">
        <v>11</v>
      </c>
      <c r="H3776" s="15">
        <v>0.1</v>
      </c>
      <c r="I3776" s="12">
        <v>12</v>
      </c>
      <c r="J3776" s="13" t="str">
        <f>VLOOKUP(A3776,'IEP Data'!A:P,16,FALSE)</f>
        <v>No</v>
      </c>
    </row>
    <row r="3777" spans="1:10" s="13" customFormat="1" x14ac:dyDescent="0.25">
      <c r="A3777" s="11">
        <v>206024283</v>
      </c>
      <c r="B3777" s="11" t="s">
        <v>12163</v>
      </c>
      <c r="C3777" s="11" t="s">
        <v>1214</v>
      </c>
      <c r="D3777" s="11" t="s">
        <v>87</v>
      </c>
      <c r="E3777" s="11" t="s">
        <v>191</v>
      </c>
      <c r="F3777" s="11">
        <v>24</v>
      </c>
      <c r="G3777" s="11" t="s">
        <v>24</v>
      </c>
      <c r="H3777" s="15">
        <v>0.1</v>
      </c>
      <c r="I3777" s="12">
        <v>12</v>
      </c>
      <c r="J3777" s="13" t="str">
        <f>VLOOKUP(A3777,'IEP Data'!A:P,16,FALSE)</f>
        <v>No</v>
      </c>
    </row>
    <row r="3778" spans="1:10" s="13" customFormat="1" x14ac:dyDescent="0.25">
      <c r="A3778" s="11">
        <v>206024283</v>
      </c>
      <c r="B3778" s="11" t="s">
        <v>12163</v>
      </c>
      <c r="C3778" s="11" t="s">
        <v>1214</v>
      </c>
      <c r="D3778" s="11" t="s">
        <v>87</v>
      </c>
      <c r="E3778" s="11" t="s">
        <v>191</v>
      </c>
      <c r="F3778" s="11">
        <v>24</v>
      </c>
      <c r="G3778" s="11" t="s">
        <v>48</v>
      </c>
      <c r="H3778" s="15">
        <v>0</v>
      </c>
      <c r="I3778" s="12">
        <v>12</v>
      </c>
      <c r="J3778" s="13" t="str">
        <f>VLOOKUP(A3778,'IEP Data'!A:P,16,FALSE)</f>
        <v>No</v>
      </c>
    </row>
    <row r="3779" spans="1:10" s="13" customFormat="1" x14ac:dyDescent="0.25">
      <c r="A3779" s="11">
        <v>238315634</v>
      </c>
      <c r="B3779" s="11" t="s">
        <v>12176</v>
      </c>
      <c r="C3779" s="11" t="s">
        <v>644</v>
      </c>
      <c r="D3779" s="11" t="s">
        <v>87</v>
      </c>
      <c r="E3779" s="11" t="s">
        <v>191</v>
      </c>
      <c r="F3779" s="11">
        <v>24</v>
      </c>
      <c r="G3779" s="11" t="s">
        <v>24</v>
      </c>
      <c r="H3779" s="15">
        <v>0.1</v>
      </c>
      <c r="I3779" s="12">
        <v>9</v>
      </c>
      <c r="J3779" s="13" t="str">
        <f>VLOOKUP(A3779,'IEP Data'!A:P,16,FALSE)</f>
        <v>No</v>
      </c>
    </row>
    <row r="3780" spans="1:10" s="13" customFormat="1" x14ac:dyDescent="0.25">
      <c r="A3780" s="11">
        <v>233896364</v>
      </c>
      <c r="B3780" s="11" t="s">
        <v>12254</v>
      </c>
      <c r="C3780" s="11" t="s">
        <v>12255</v>
      </c>
      <c r="D3780" s="11" t="s">
        <v>71</v>
      </c>
      <c r="E3780" s="11" t="s">
        <v>191</v>
      </c>
      <c r="F3780" s="11">
        <v>24</v>
      </c>
      <c r="G3780" s="11" t="s">
        <v>5</v>
      </c>
      <c r="H3780" s="15">
        <v>0.3</v>
      </c>
      <c r="I3780" s="12">
        <v>10</v>
      </c>
      <c r="J3780" s="13" t="str">
        <f>VLOOKUP(A3780,'IEP Data'!A:P,16,FALSE)</f>
        <v>No</v>
      </c>
    </row>
    <row r="3781" spans="1:10" s="13" customFormat="1" x14ac:dyDescent="0.25">
      <c r="A3781" s="11">
        <v>233896364</v>
      </c>
      <c r="B3781" s="11" t="s">
        <v>12254</v>
      </c>
      <c r="C3781" s="11" t="s">
        <v>12255</v>
      </c>
      <c r="D3781" s="11" t="s">
        <v>71</v>
      </c>
      <c r="E3781" s="11" t="s">
        <v>191</v>
      </c>
      <c r="F3781" s="11">
        <v>24</v>
      </c>
      <c r="G3781" s="11" t="s">
        <v>30</v>
      </c>
      <c r="H3781" s="15">
        <v>1</v>
      </c>
      <c r="I3781" s="12">
        <v>10</v>
      </c>
      <c r="J3781" s="13" t="str">
        <f>VLOOKUP(A3781,'IEP Data'!A:P,16,FALSE)</f>
        <v>No</v>
      </c>
    </row>
    <row r="3782" spans="1:10" s="13" customFormat="1" x14ac:dyDescent="0.25">
      <c r="A3782" s="11">
        <v>233049832</v>
      </c>
      <c r="B3782" s="11" t="s">
        <v>12257</v>
      </c>
      <c r="C3782" s="11" t="s">
        <v>12262</v>
      </c>
      <c r="D3782" s="11" t="s">
        <v>71</v>
      </c>
      <c r="E3782" s="11" t="s">
        <v>191</v>
      </c>
      <c r="F3782" s="11">
        <v>24</v>
      </c>
      <c r="G3782" s="11" t="s">
        <v>17</v>
      </c>
      <c r="H3782" s="15">
        <v>0</v>
      </c>
      <c r="I3782" s="12">
        <v>11</v>
      </c>
      <c r="J3782" s="13" t="str">
        <f>VLOOKUP(A3782,'IEP Data'!A:P,16,FALSE)</f>
        <v>No</v>
      </c>
    </row>
    <row r="3783" spans="1:10" s="13" customFormat="1" x14ac:dyDescent="0.25">
      <c r="A3783" s="11">
        <v>223369869</v>
      </c>
      <c r="B3783" s="11" t="s">
        <v>12275</v>
      </c>
      <c r="C3783" s="11" t="s">
        <v>12276</v>
      </c>
      <c r="D3783" s="11" t="s">
        <v>87</v>
      </c>
      <c r="E3783" s="11" t="s">
        <v>191</v>
      </c>
      <c r="F3783" s="11">
        <v>24</v>
      </c>
      <c r="G3783" s="11" t="s">
        <v>11</v>
      </c>
      <c r="H3783" s="15">
        <v>0</v>
      </c>
      <c r="I3783" s="12">
        <v>11</v>
      </c>
      <c r="J3783" s="13" t="str">
        <f>VLOOKUP(A3783,'IEP Data'!A:P,16,FALSE)</f>
        <v>No</v>
      </c>
    </row>
    <row r="3784" spans="1:10" s="13" customFormat="1" x14ac:dyDescent="0.25">
      <c r="A3784" s="11">
        <v>223369869</v>
      </c>
      <c r="B3784" s="11" t="s">
        <v>12275</v>
      </c>
      <c r="C3784" s="11" t="s">
        <v>12276</v>
      </c>
      <c r="D3784" s="11" t="s">
        <v>87</v>
      </c>
      <c r="E3784" s="11" t="s">
        <v>191</v>
      </c>
      <c r="F3784" s="11">
        <v>24</v>
      </c>
      <c r="G3784" s="11" t="s">
        <v>35</v>
      </c>
      <c r="H3784" s="15">
        <v>0</v>
      </c>
      <c r="I3784" s="12">
        <v>11</v>
      </c>
      <c r="J3784" s="13" t="str">
        <f>VLOOKUP(A3784,'IEP Data'!A:P,16,FALSE)</f>
        <v>No</v>
      </c>
    </row>
    <row r="3785" spans="1:10" s="13" customFormat="1" x14ac:dyDescent="0.25">
      <c r="A3785" s="11">
        <v>233999499</v>
      </c>
      <c r="B3785" s="11" t="s">
        <v>12316</v>
      </c>
      <c r="C3785" s="11" t="s">
        <v>12319</v>
      </c>
      <c r="D3785" s="11" t="s">
        <v>71</v>
      </c>
      <c r="E3785" s="11" t="s">
        <v>191</v>
      </c>
      <c r="F3785" s="11">
        <v>24</v>
      </c>
      <c r="G3785" s="11" t="s">
        <v>17</v>
      </c>
      <c r="H3785" s="15">
        <v>0.4</v>
      </c>
      <c r="I3785" s="12">
        <v>9</v>
      </c>
      <c r="J3785" s="13" t="str">
        <f>VLOOKUP(A3785,'IEP Data'!A:P,16,FALSE)</f>
        <v>No</v>
      </c>
    </row>
    <row r="3786" spans="1:10" s="13" customFormat="1" x14ac:dyDescent="0.25">
      <c r="A3786" s="11">
        <v>233999499</v>
      </c>
      <c r="B3786" s="11" t="s">
        <v>12316</v>
      </c>
      <c r="C3786" s="11" t="s">
        <v>12319</v>
      </c>
      <c r="D3786" s="11" t="s">
        <v>71</v>
      </c>
      <c r="E3786" s="11" t="s">
        <v>191</v>
      </c>
      <c r="F3786" s="11">
        <v>24</v>
      </c>
      <c r="G3786" s="11" t="s">
        <v>41</v>
      </c>
      <c r="H3786" s="15">
        <v>0</v>
      </c>
      <c r="I3786" s="12">
        <v>9</v>
      </c>
      <c r="J3786" s="13" t="str">
        <f>VLOOKUP(A3786,'IEP Data'!A:P,16,FALSE)</f>
        <v>No</v>
      </c>
    </row>
    <row r="3787" spans="1:10" s="13" customFormat="1" x14ac:dyDescent="0.25">
      <c r="A3787" s="11">
        <v>232650093</v>
      </c>
      <c r="B3787" s="11" t="s">
        <v>12349</v>
      </c>
      <c r="C3787" s="11" t="s">
        <v>2879</v>
      </c>
      <c r="D3787" s="11" t="s">
        <v>87</v>
      </c>
      <c r="E3787" s="11" t="s">
        <v>191</v>
      </c>
      <c r="F3787" s="11">
        <v>24</v>
      </c>
      <c r="G3787" s="11" t="s">
        <v>24</v>
      </c>
      <c r="H3787" s="15">
        <v>0.3</v>
      </c>
      <c r="I3787" s="12">
        <v>12</v>
      </c>
      <c r="J3787" s="13" t="str">
        <f>VLOOKUP(A3787,'IEP Data'!A:P,16,FALSE)</f>
        <v>No</v>
      </c>
    </row>
    <row r="3788" spans="1:10" s="13" customFormat="1" x14ac:dyDescent="0.25">
      <c r="A3788" s="11">
        <v>232650093</v>
      </c>
      <c r="B3788" s="11" t="s">
        <v>12349</v>
      </c>
      <c r="C3788" s="11" t="s">
        <v>2879</v>
      </c>
      <c r="D3788" s="11" t="s">
        <v>87</v>
      </c>
      <c r="E3788" s="11" t="s">
        <v>191</v>
      </c>
      <c r="F3788" s="11">
        <v>24</v>
      </c>
      <c r="G3788" s="11" t="s">
        <v>48</v>
      </c>
      <c r="H3788" s="15">
        <v>0.3</v>
      </c>
      <c r="I3788" s="12">
        <v>12</v>
      </c>
      <c r="J3788" s="13" t="str">
        <f>VLOOKUP(A3788,'IEP Data'!A:P,16,FALSE)</f>
        <v>No</v>
      </c>
    </row>
    <row r="3789" spans="1:10" s="13" customFormat="1" x14ac:dyDescent="0.25">
      <c r="A3789" s="11">
        <v>259712198</v>
      </c>
      <c r="B3789" s="11" t="s">
        <v>12532</v>
      </c>
      <c r="C3789" s="11" t="s">
        <v>11887</v>
      </c>
      <c r="D3789" s="11" t="s">
        <v>87</v>
      </c>
      <c r="E3789" s="11" t="s">
        <v>191</v>
      </c>
      <c r="F3789" s="11">
        <v>24</v>
      </c>
      <c r="G3789" s="11" t="s">
        <v>5</v>
      </c>
      <c r="H3789" s="15">
        <v>0.6</v>
      </c>
      <c r="I3789" s="12">
        <v>11</v>
      </c>
      <c r="J3789" s="13" t="str">
        <f>VLOOKUP(A3789,'IEP Data'!A:P,16,FALSE)</f>
        <v>No</v>
      </c>
    </row>
    <row r="3790" spans="1:10" s="13" customFormat="1" x14ac:dyDescent="0.25">
      <c r="A3790" s="11">
        <v>259712198</v>
      </c>
      <c r="B3790" s="11" t="s">
        <v>12532</v>
      </c>
      <c r="C3790" s="11" t="s">
        <v>11887</v>
      </c>
      <c r="D3790" s="11" t="s">
        <v>87</v>
      </c>
      <c r="E3790" s="11" t="s">
        <v>191</v>
      </c>
      <c r="F3790" s="11">
        <v>24</v>
      </c>
      <c r="G3790" s="11" t="s">
        <v>30</v>
      </c>
      <c r="H3790" s="15">
        <v>0.7</v>
      </c>
      <c r="I3790" s="12">
        <v>11</v>
      </c>
      <c r="J3790" s="13" t="str">
        <f>VLOOKUP(A3790,'IEP Data'!A:P,16,FALSE)</f>
        <v>No</v>
      </c>
    </row>
    <row r="3791" spans="1:10" s="13" customFormat="1" x14ac:dyDescent="0.25">
      <c r="A3791" s="11">
        <v>223221730</v>
      </c>
      <c r="B3791" s="11" t="s">
        <v>7817</v>
      </c>
      <c r="C3791" s="11" t="s">
        <v>12552</v>
      </c>
      <c r="D3791" s="11" t="s">
        <v>87</v>
      </c>
      <c r="E3791" s="11" t="s">
        <v>191</v>
      </c>
      <c r="F3791" s="11">
        <v>24</v>
      </c>
      <c r="G3791" s="11" t="s">
        <v>41</v>
      </c>
      <c r="H3791" s="15">
        <v>0</v>
      </c>
      <c r="I3791" s="12">
        <v>10</v>
      </c>
      <c r="J3791" s="13" t="str">
        <f>VLOOKUP(A3791,'IEP Data'!A:P,16,FALSE)</f>
        <v>No</v>
      </c>
    </row>
    <row r="3792" spans="1:10" s="13" customFormat="1" x14ac:dyDescent="0.25">
      <c r="A3792" s="11">
        <v>233474287</v>
      </c>
      <c r="B3792" s="11" t="s">
        <v>12773</v>
      </c>
      <c r="C3792" s="11" t="s">
        <v>882</v>
      </c>
      <c r="D3792" s="11" t="s">
        <v>87</v>
      </c>
      <c r="E3792" s="11" t="s">
        <v>191</v>
      </c>
      <c r="F3792" s="11">
        <v>24</v>
      </c>
      <c r="G3792" s="11" t="s">
        <v>24</v>
      </c>
      <c r="H3792" s="15">
        <v>0.1</v>
      </c>
      <c r="I3792" s="12">
        <v>11</v>
      </c>
      <c r="J3792" s="13" t="str">
        <f>VLOOKUP(A3792,'IEP Data'!A:P,16,FALSE)</f>
        <v>No</v>
      </c>
    </row>
    <row r="3793" spans="1:10" s="13" customFormat="1" x14ac:dyDescent="0.25">
      <c r="A3793" s="11">
        <v>233830934</v>
      </c>
      <c r="B3793" s="11" t="s">
        <v>12773</v>
      </c>
      <c r="C3793" s="11" t="s">
        <v>3853</v>
      </c>
      <c r="D3793" s="11" t="s">
        <v>87</v>
      </c>
      <c r="E3793" s="11" t="s">
        <v>191</v>
      </c>
      <c r="F3793" s="11">
        <v>24</v>
      </c>
      <c r="G3793" s="11" t="s">
        <v>24</v>
      </c>
      <c r="H3793" s="15">
        <v>0.5</v>
      </c>
      <c r="I3793" s="12">
        <v>10</v>
      </c>
      <c r="J3793" s="13" t="str">
        <f>VLOOKUP(A3793,'IEP Data'!A:P,16,FALSE)</f>
        <v>No</v>
      </c>
    </row>
    <row r="3794" spans="1:10" s="13" customFormat="1" x14ac:dyDescent="0.25">
      <c r="A3794" s="11">
        <v>233114834</v>
      </c>
      <c r="B3794" s="11" t="s">
        <v>12773</v>
      </c>
      <c r="C3794" s="11" t="s">
        <v>955</v>
      </c>
      <c r="D3794" s="11" t="s">
        <v>87</v>
      </c>
      <c r="E3794" s="11" t="s">
        <v>191</v>
      </c>
      <c r="F3794" s="11">
        <v>24</v>
      </c>
      <c r="G3794" s="11" t="s">
        <v>41</v>
      </c>
      <c r="H3794" s="15">
        <v>0</v>
      </c>
      <c r="I3794" s="12">
        <v>12</v>
      </c>
      <c r="J3794" s="13" t="str">
        <f>VLOOKUP(A3794,'IEP Data'!A:P,16,FALSE)</f>
        <v>No</v>
      </c>
    </row>
    <row r="3795" spans="1:10" s="13" customFormat="1" x14ac:dyDescent="0.25">
      <c r="A3795" s="11">
        <v>220631246</v>
      </c>
      <c r="B3795" s="11" t="s">
        <v>12773</v>
      </c>
      <c r="C3795" s="11" t="s">
        <v>92</v>
      </c>
      <c r="D3795" s="11" t="s">
        <v>87</v>
      </c>
      <c r="E3795" s="11" t="s">
        <v>191</v>
      </c>
      <c r="F3795" s="11">
        <v>24</v>
      </c>
      <c r="G3795" s="11" t="s">
        <v>24</v>
      </c>
      <c r="H3795" s="15">
        <v>0.7</v>
      </c>
      <c r="I3795" s="12">
        <v>11</v>
      </c>
      <c r="J3795" s="13" t="str">
        <f>VLOOKUP(A3795,'IEP Data'!A:P,16,FALSE)</f>
        <v>No</v>
      </c>
    </row>
    <row r="3796" spans="1:10" s="13" customFormat="1" x14ac:dyDescent="0.25">
      <c r="A3796" s="11">
        <v>232739136</v>
      </c>
      <c r="B3796" s="11" t="s">
        <v>12773</v>
      </c>
      <c r="C3796" s="11" t="s">
        <v>3423</v>
      </c>
      <c r="D3796" s="11" t="s">
        <v>87</v>
      </c>
      <c r="E3796" s="11" t="s">
        <v>191</v>
      </c>
      <c r="F3796" s="11">
        <v>24</v>
      </c>
      <c r="G3796" s="11" t="s">
        <v>24</v>
      </c>
      <c r="H3796" s="15">
        <v>0.6</v>
      </c>
      <c r="I3796" s="12">
        <v>12</v>
      </c>
      <c r="J3796" s="13" t="str">
        <f>VLOOKUP(A3796,'IEP Data'!A:P,16,FALSE)</f>
        <v>No</v>
      </c>
    </row>
    <row r="3797" spans="1:10" s="13" customFormat="1" x14ac:dyDescent="0.25">
      <c r="A3797" s="11">
        <v>232739136</v>
      </c>
      <c r="B3797" s="11" t="s">
        <v>12773</v>
      </c>
      <c r="C3797" s="11" t="s">
        <v>3423</v>
      </c>
      <c r="D3797" s="11" t="s">
        <v>87</v>
      </c>
      <c r="E3797" s="11" t="s">
        <v>191</v>
      </c>
      <c r="F3797" s="11">
        <v>24</v>
      </c>
      <c r="G3797" s="11" t="s">
        <v>48</v>
      </c>
      <c r="H3797" s="15">
        <v>0.7</v>
      </c>
      <c r="I3797" s="12">
        <v>12</v>
      </c>
      <c r="J3797" s="13" t="str">
        <f>VLOOKUP(A3797,'IEP Data'!A:P,16,FALSE)</f>
        <v>No</v>
      </c>
    </row>
    <row r="3798" spans="1:10" s="13" customFormat="1" x14ac:dyDescent="0.25">
      <c r="A3798" s="11">
        <v>235737947</v>
      </c>
      <c r="B3798" s="11" t="s">
        <v>12811</v>
      </c>
      <c r="C3798" s="11" t="s">
        <v>5572</v>
      </c>
      <c r="D3798" s="11" t="s">
        <v>87</v>
      </c>
      <c r="E3798" s="11" t="s">
        <v>191</v>
      </c>
      <c r="F3798" s="11">
        <v>24</v>
      </c>
      <c r="G3798" s="11" t="s">
        <v>24</v>
      </c>
      <c r="H3798" s="15">
        <v>0.7</v>
      </c>
      <c r="I3798" s="12">
        <v>9</v>
      </c>
      <c r="J3798" s="13" t="str">
        <f>VLOOKUP(A3798,'IEP Data'!A:P,16,FALSE)</f>
        <v>No</v>
      </c>
    </row>
    <row r="3799" spans="1:10" s="13" customFormat="1" x14ac:dyDescent="0.25">
      <c r="A3799" s="11">
        <v>233923069</v>
      </c>
      <c r="B3799" s="11" t="s">
        <v>12873</v>
      </c>
      <c r="C3799" s="11" t="s">
        <v>12874</v>
      </c>
      <c r="D3799" s="11" t="s">
        <v>71</v>
      </c>
      <c r="E3799" s="11" t="s">
        <v>191</v>
      </c>
      <c r="F3799" s="11">
        <v>24</v>
      </c>
      <c r="G3799" s="11" t="s">
        <v>17</v>
      </c>
      <c r="H3799" s="15">
        <v>0</v>
      </c>
      <c r="I3799" s="12">
        <v>12</v>
      </c>
      <c r="J3799" s="13" t="str">
        <f>VLOOKUP(A3799,'IEP Data'!A:P,16,FALSE)</f>
        <v>No</v>
      </c>
    </row>
    <row r="3800" spans="1:10" s="13" customFormat="1" x14ac:dyDescent="0.25">
      <c r="A3800" s="11">
        <v>219910197</v>
      </c>
      <c r="B3800" s="11" t="s">
        <v>12879</v>
      </c>
      <c r="C3800" s="11" t="s">
        <v>1419</v>
      </c>
      <c r="D3800" s="11" t="s">
        <v>71</v>
      </c>
      <c r="E3800" s="11" t="s">
        <v>191</v>
      </c>
      <c r="F3800" s="11">
        <v>24</v>
      </c>
      <c r="G3800" s="11" t="s">
        <v>30</v>
      </c>
      <c r="H3800" s="15">
        <v>0</v>
      </c>
      <c r="I3800" s="12">
        <v>9</v>
      </c>
      <c r="J3800" s="13" t="str">
        <f>VLOOKUP(A3800,'IEP Data'!A:P,16,FALSE)</f>
        <v>No</v>
      </c>
    </row>
    <row r="3801" spans="1:10" s="13" customFormat="1" x14ac:dyDescent="0.25">
      <c r="A3801" s="11">
        <v>234117166</v>
      </c>
      <c r="B3801" s="11" t="s">
        <v>661</v>
      </c>
      <c r="C3801" s="11" t="s">
        <v>10480</v>
      </c>
      <c r="D3801" s="11" t="s">
        <v>71</v>
      </c>
      <c r="E3801" s="11" t="s">
        <v>191</v>
      </c>
      <c r="F3801" s="11">
        <v>24</v>
      </c>
      <c r="G3801" s="11" t="s">
        <v>30</v>
      </c>
      <c r="H3801" s="15">
        <v>0.2</v>
      </c>
      <c r="I3801" s="12">
        <v>10</v>
      </c>
      <c r="J3801" s="13" t="str">
        <f>VLOOKUP(A3801,'IEP Data'!A:P,16,FALSE)</f>
        <v>No</v>
      </c>
    </row>
    <row r="3802" spans="1:10" s="13" customFormat="1" x14ac:dyDescent="0.25">
      <c r="A3802" s="11">
        <v>207301037</v>
      </c>
      <c r="B3802" s="11" t="s">
        <v>12956</v>
      </c>
      <c r="C3802" s="11" t="s">
        <v>1711</v>
      </c>
      <c r="D3802" s="11" t="s">
        <v>87</v>
      </c>
      <c r="E3802" s="11" t="s">
        <v>191</v>
      </c>
      <c r="F3802" s="11">
        <v>24</v>
      </c>
      <c r="G3802" s="11" t="s">
        <v>11</v>
      </c>
      <c r="H3802" s="15">
        <v>0</v>
      </c>
      <c r="I3802" s="12">
        <v>10</v>
      </c>
      <c r="J3802" s="13" t="str">
        <f>VLOOKUP(A3802,'IEP Data'!A:P,16,FALSE)</f>
        <v>No</v>
      </c>
    </row>
    <row r="3803" spans="1:10" s="13" customFormat="1" x14ac:dyDescent="0.25">
      <c r="A3803" s="11">
        <v>204484950</v>
      </c>
      <c r="B3803" s="11" t="s">
        <v>13022</v>
      </c>
      <c r="C3803" s="11" t="s">
        <v>13027</v>
      </c>
      <c r="D3803" s="11" t="s">
        <v>71</v>
      </c>
      <c r="E3803" s="11" t="s">
        <v>191</v>
      </c>
      <c r="F3803" s="11">
        <v>24</v>
      </c>
      <c r="G3803" s="11" t="s">
        <v>30</v>
      </c>
      <c r="H3803" s="15">
        <v>0.3</v>
      </c>
      <c r="I3803" s="12">
        <v>11</v>
      </c>
      <c r="J3803" s="13" t="str">
        <f>VLOOKUP(A3803,'IEP Data'!A:P,16,FALSE)</f>
        <v>No</v>
      </c>
    </row>
    <row r="3804" spans="1:10" s="13" customFormat="1" x14ac:dyDescent="0.25">
      <c r="A3804" s="11">
        <v>220091029</v>
      </c>
      <c r="B3804" s="11" t="s">
        <v>13052</v>
      </c>
      <c r="C3804" s="11" t="s">
        <v>13056</v>
      </c>
      <c r="D3804" s="11" t="s">
        <v>71</v>
      </c>
      <c r="E3804" s="11" t="s">
        <v>191</v>
      </c>
      <c r="F3804" s="11">
        <v>24</v>
      </c>
      <c r="G3804" s="11" t="s">
        <v>24</v>
      </c>
      <c r="H3804" s="15">
        <v>0.6</v>
      </c>
      <c r="I3804" s="12">
        <v>10</v>
      </c>
      <c r="J3804" s="13" t="str">
        <f>VLOOKUP(A3804,'IEP Data'!A:P,16,FALSE)</f>
        <v>No</v>
      </c>
    </row>
    <row r="3805" spans="1:10" s="13" customFormat="1" x14ac:dyDescent="0.25">
      <c r="A3805" s="11">
        <v>220091029</v>
      </c>
      <c r="B3805" s="11" t="s">
        <v>13052</v>
      </c>
      <c r="C3805" s="11" t="s">
        <v>13056</v>
      </c>
      <c r="D3805" s="11" t="s">
        <v>71</v>
      </c>
      <c r="E3805" s="11" t="s">
        <v>191</v>
      </c>
      <c r="F3805" s="11">
        <v>24</v>
      </c>
      <c r="G3805" s="11" t="s">
        <v>48</v>
      </c>
      <c r="H3805" s="15">
        <v>0.3</v>
      </c>
      <c r="I3805" s="12">
        <v>10</v>
      </c>
      <c r="J3805" s="13" t="str">
        <f>VLOOKUP(A3805,'IEP Data'!A:P,16,FALSE)</f>
        <v>No</v>
      </c>
    </row>
    <row r="3806" spans="1:10" s="13" customFormat="1" x14ac:dyDescent="0.25">
      <c r="A3806" s="11">
        <v>100715636</v>
      </c>
      <c r="B3806" s="11" t="s">
        <v>13137</v>
      </c>
      <c r="C3806" s="11" t="s">
        <v>13138</v>
      </c>
      <c r="D3806" s="11" t="s">
        <v>87</v>
      </c>
      <c r="E3806" s="11" t="s">
        <v>191</v>
      </c>
      <c r="F3806" s="11">
        <v>24</v>
      </c>
      <c r="G3806" s="11" t="s">
        <v>35</v>
      </c>
      <c r="H3806" s="15">
        <v>0</v>
      </c>
      <c r="I3806" s="12">
        <v>12</v>
      </c>
      <c r="J3806" s="13" t="str">
        <f>VLOOKUP(A3806,'IEP Data'!A:P,16,FALSE)</f>
        <v>No</v>
      </c>
    </row>
    <row r="3807" spans="1:10" s="13" customFormat="1" x14ac:dyDescent="0.25">
      <c r="A3807" s="11">
        <v>233977123</v>
      </c>
      <c r="B3807" s="11" t="s">
        <v>13246</v>
      </c>
      <c r="C3807" s="11" t="s">
        <v>6074</v>
      </c>
      <c r="D3807" s="11" t="s">
        <v>87</v>
      </c>
      <c r="E3807" s="11" t="s">
        <v>191</v>
      </c>
      <c r="F3807" s="11">
        <v>24</v>
      </c>
      <c r="G3807" s="11" t="s">
        <v>22</v>
      </c>
      <c r="H3807" s="15">
        <v>0</v>
      </c>
      <c r="I3807" s="12">
        <v>11</v>
      </c>
      <c r="J3807" s="13" t="str">
        <f>VLOOKUP(A3807,'IEP Data'!A:P,16,FALSE)</f>
        <v>No</v>
      </c>
    </row>
    <row r="3808" spans="1:10" s="13" customFormat="1" x14ac:dyDescent="0.25">
      <c r="A3808" s="11">
        <v>233977123</v>
      </c>
      <c r="B3808" s="11" t="s">
        <v>13246</v>
      </c>
      <c r="C3808" s="11" t="s">
        <v>6074</v>
      </c>
      <c r="D3808" s="11" t="s">
        <v>87</v>
      </c>
      <c r="E3808" s="11" t="s">
        <v>191</v>
      </c>
      <c r="F3808" s="11">
        <v>24</v>
      </c>
      <c r="G3808" s="11" t="s">
        <v>46</v>
      </c>
      <c r="H3808" s="15">
        <v>0</v>
      </c>
      <c r="I3808" s="12">
        <v>11</v>
      </c>
      <c r="J3808" s="13" t="str">
        <f>VLOOKUP(A3808,'IEP Data'!A:P,16,FALSE)</f>
        <v>No</v>
      </c>
    </row>
    <row r="3809" spans="1:10" s="13" customFormat="1" x14ac:dyDescent="0.25">
      <c r="A3809" s="11">
        <v>220807754</v>
      </c>
      <c r="B3809" s="11" t="s">
        <v>13407</v>
      </c>
      <c r="C3809" s="11" t="s">
        <v>6752</v>
      </c>
      <c r="D3809" s="11" t="s">
        <v>87</v>
      </c>
      <c r="E3809" s="11" t="s">
        <v>191</v>
      </c>
      <c r="F3809" s="11">
        <v>24</v>
      </c>
      <c r="G3809" s="11" t="s">
        <v>11</v>
      </c>
      <c r="H3809" s="15">
        <v>0</v>
      </c>
      <c r="I3809" s="12">
        <v>11</v>
      </c>
      <c r="J3809" s="13" t="str">
        <f>VLOOKUP(A3809,'IEP Data'!A:P,16,FALSE)</f>
        <v>No</v>
      </c>
    </row>
    <row r="3810" spans="1:10" s="13" customFormat="1" x14ac:dyDescent="0.25">
      <c r="A3810" s="11">
        <v>220807754</v>
      </c>
      <c r="B3810" s="11" t="s">
        <v>13407</v>
      </c>
      <c r="C3810" s="11" t="s">
        <v>6752</v>
      </c>
      <c r="D3810" s="11" t="s">
        <v>87</v>
      </c>
      <c r="E3810" s="11" t="s">
        <v>191</v>
      </c>
      <c r="F3810" s="11">
        <v>24</v>
      </c>
      <c r="G3810" s="11" t="s">
        <v>35</v>
      </c>
      <c r="H3810" s="15">
        <v>0</v>
      </c>
      <c r="I3810" s="12">
        <v>11</v>
      </c>
      <c r="J3810" s="13" t="str">
        <f>VLOOKUP(A3810,'IEP Data'!A:P,16,FALSE)</f>
        <v>No</v>
      </c>
    </row>
    <row r="3811" spans="1:10" s="13" customFormat="1" x14ac:dyDescent="0.25">
      <c r="A3811" s="11">
        <v>246513915</v>
      </c>
      <c r="B3811" s="11" t="s">
        <v>13426</v>
      </c>
      <c r="C3811" s="11" t="s">
        <v>13427</v>
      </c>
      <c r="D3811" s="11" t="s">
        <v>87</v>
      </c>
      <c r="E3811" s="11" t="s">
        <v>191</v>
      </c>
      <c r="F3811" s="11">
        <v>24</v>
      </c>
      <c r="G3811" s="11" t="s">
        <v>5</v>
      </c>
      <c r="H3811" s="15">
        <v>0.2</v>
      </c>
      <c r="I3811" s="12">
        <v>9</v>
      </c>
      <c r="J3811" s="13" t="str">
        <f>VLOOKUP(A3811,'IEP Data'!A:P,16,FALSE)</f>
        <v>No</v>
      </c>
    </row>
    <row r="3812" spans="1:10" s="13" customFormat="1" x14ac:dyDescent="0.25">
      <c r="A3812" s="11">
        <v>246513915</v>
      </c>
      <c r="B3812" s="11" t="s">
        <v>13426</v>
      </c>
      <c r="C3812" s="11" t="s">
        <v>13427</v>
      </c>
      <c r="D3812" s="11" t="s">
        <v>87</v>
      </c>
      <c r="E3812" s="11" t="s">
        <v>191</v>
      </c>
      <c r="F3812" s="11">
        <v>24</v>
      </c>
      <c r="G3812" s="11" t="s">
        <v>41</v>
      </c>
      <c r="H3812" s="15">
        <v>0</v>
      </c>
      <c r="I3812" s="12">
        <v>9</v>
      </c>
      <c r="J3812" s="13" t="str">
        <f>VLOOKUP(A3812,'IEP Data'!A:P,16,FALSE)</f>
        <v>No</v>
      </c>
    </row>
    <row r="3813" spans="1:10" s="13" customFormat="1" x14ac:dyDescent="0.25">
      <c r="A3813" s="11">
        <v>231090473</v>
      </c>
      <c r="B3813" s="11" t="s">
        <v>13456</v>
      </c>
      <c r="C3813" s="11" t="s">
        <v>13468</v>
      </c>
      <c r="D3813" s="11" t="s">
        <v>87</v>
      </c>
      <c r="E3813" s="11" t="s">
        <v>191</v>
      </c>
      <c r="F3813" s="11">
        <v>24</v>
      </c>
      <c r="G3813" s="11" t="s">
        <v>22</v>
      </c>
      <c r="H3813" s="15">
        <v>0.8</v>
      </c>
      <c r="I3813" s="12">
        <v>12</v>
      </c>
      <c r="J3813" s="13" t="str">
        <f>VLOOKUP(A3813,'IEP Data'!A:P,16,FALSE)</f>
        <v>No</v>
      </c>
    </row>
    <row r="3814" spans="1:10" s="13" customFormat="1" x14ac:dyDescent="0.25">
      <c r="A3814" s="11">
        <v>231090473</v>
      </c>
      <c r="B3814" s="11" t="s">
        <v>13456</v>
      </c>
      <c r="C3814" s="11" t="s">
        <v>13468</v>
      </c>
      <c r="D3814" s="11" t="s">
        <v>87</v>
      </c>
      <c r="E3814" s="11" t="s">
        <v>191</v>
      </c>
      <c r="F3814" s="11">
        <v>24</v>
      </c>
      <c r="G3814" s="11" t="s">
        <v>46</v>
      </c>
      <c r="H3814" s="15">
        <v>0.1</v>
      </c>
      <c r="I3814" s="12">
        <v>11</v>
      </c>
      <c r="J3814" s="13" t="str">
        <f>VLOOKUP(A3814,'IEP Data'!A:P,16,FALSE)</f>
        <v>No</v>
      </c>
    </row>
    <row r="3815" spans="1:10" s="13" customFormat="1" x14ac:dyDescent="0.25">
      <c r="A3815" s="11">
        <v>235606803</v>
      </c>
      <c r="B3815" s="11" t="s">
        <v>13456</v>
      </c>
      <c r="C3815" s="11" t="s">
        <v>1656</v>
      </c>
      <c r="D3815" s="11" t="s">
        <v>87</v>
      </c>
      <c r="E3815" s="11" t="s">
        <v>191</v>
      </c>
      <c r="F3815" s="11">
        <v>24</v>
      </c>
      <c r="G3815" s="11" t="s">
        <v>41</v>
      </c>
      <c r="H3815" s="15">
        <v>0.1</v>
      </c>
      <c r="I3815" s="12">
        <v>9</v>
      </c>
      <c r="J3815" s="13" t="str">
        <f>VLOOKUP(A3815,'IEP Data'!A:P,16,FALSE)</f>
        <v>No</v>
      </c>
    </row>
    <row r="3816" spans="1:10" s="13" customFormat="1" x14ac:dyDescent="0.25">
      <c r="A3816" s="11">
        <v>235772100</v>
      </c>
      <c r="B3816" s="11" t="s">
        <v>13477</v>
      </c>
      <c r="C3816" s="11" t="s">
        <v>13478</v>
      </c>
      <c r="D3816" s="11" t="s">
        <v>87</v>
      </c>
      <c r="E3816" s="11" t="s">
        <v>191</v>
      </c>
      <c r="F3816" s="11">
        <v>24</v>
      </c>
      <c r="G3816" s="11" t="s">
        <v>30</v>
      </c>
      <c r="H3816" s="15">
        <v>0.1</v>
      </c>
      <c r="I3816" s="12">
        <v>10</v>
      </c>
      <c r="J3816" s="13" t="str">
        <f>VLOOKUP(A3816,'IEP Data'!A:P,16,FALSE)</f>
        <v>No</v>
      </c>
    </row>
    <row r="3817" spans="1:10" s="13" customFormat="1" x14ac:dyDescent="0.25">
      <c r="A3817" s="11">
        <v>207061995</v>
      </c>
      <c r="B3817" s="11" t="s">
        <v>13546</v>
      </c>
      <c r="C3817" s="11" t="s">
        <v>13547</v>
      </c>
      <c r="D3817" s="11" t="s">
        <v>71</v>
      </c>
      <c r="E3817" s="11" t="s">
        <v>191</v>
      </c>
      <c r="F3817" s="11">
        <v>24</v>
      </c>
      <c r="G3817" s="11" t="s">
        <v>24</v>
      </c>
      <c r="H3817" s="15">
        <v>0</v>
      </c>
      <c r="I3817" s="12">
        <v>10</v>
      </c>
      <c r="J3817" s="13" t="str">
        <f>VLOOKUP(A3817,'IEP Data'!A:P,16,FALSE)</f>
        <v>No</v>
      </c>
    </row>
    <row r="3818" spans="1:10" s="13" customFormat="1" x14ac:dyDescent="0.25">
      <c r="A3818" s="11">
        <v>234104578</v>
      </c>
      <c r="B3818" s="11" t="s">
        <v>13677</v>
      </c>
      <c r="C3818" s="11" t="s">
        <v>13678</v>
      </c>
      <c r="D3818" s="11" t="s">
        <v>71</v>
      </c>
      <c r="E3818" s="11" t="s">
        <v>191</v>
      </c>
      <c r="F3818" s="11">
        <v>24</v>
      </c>
      <c r="G3818" s="11" t="s">
        <v>24</v>
      </c>
      <c r="H3818" s="15">
        <v>1</v>
      </c>
      <c r="I3818" s="12">
        <v>10</v>
      </c>
      <c r="J3818" s="13" t="str">
        <f>VLOOKUP(A3818,'IEP Data'!A:P,16,FALSE)</f>
        <v>No</v>
      </c>
    </row>
    <row r="3819" spans="1:10" s="13" customFormat="1" x14ac:dyDescent="0.25">
      <c r="A3819" s="11">
        <v>234104578</v>
      </c>
      <c r="B3819" s="11" t="s">
        <v>13677</v>
      </c>
      <c r="C3819" s="11" t="s">
        <v>13678</v>
      </c>
      <c r="D3819" s="11" t="s">
        <v>71</v>
      </c>
      <c r="E3819" s="11" t="s">
        <v>191</v>
      </c>
      <c r="F3819" s="11">
        <v>24</v>
      </c>
      <c r="G3819" s="11" t="s">
        <v>30</v>
      </c>
      <c r="H3819" s="15">
        <v>0.6</v>
      </c>
      <c r="I3819" s="12">
        <v>10</v>
      </c>
      <c r="J3819" s="13" t="str">
        <f>VLOOKUP(A3819,'IEP Data'!A:P,16,FALSE)</f>
        <v>No</v>
      </c>
    </row>
    <row r="3820" spans="1:10" s="13" customFormat="1" x14ac:dyDescent="0.25">
      <c r="A3820" s="11">
        <v>234646693</v>
      </c>
      <c r="B3820" s="11" t="s">
        <v>4056</v>
      </c>
      <c r="C3820" s="11" t="s">
        <v>11634</v>
      </c>
      <c r="D3820" s="11" t="s">
        <v>87</v>
      </c>
      <c r="E3820" s="11" t="s">
        <v>191</v>
      </c>
      <c r="F3820" s="11">
        <v>24</v>
      </c>
      <c r="G3820" s="11" t="s">
        <v>48</v>
      </c>
      <c r="H3820" s="15">
        <v>0.5</v>
      </c>
      <c r="I3820" s="12">
        <v>10</v>
      </c>
      <c r="J3820" s="13" t="str">
        <f>VLOOKUP(A3820,'IEP Data'!A:P,16,FALSE)</f>
        <v>No</v>
      </c>
    </row>
    <row r="3821" spans="1:10" s="13" customFormat="1" x14ac:dyDescent="0.25">
      <c r="A3821" s="11">
        <v>241336601</v>
      </c>
      <c r="B3821" s="11" t="s">
        <v>13850</v>
      </c>
      <c r="C3821" s="11" t="s">
        <v>7204</v>
      </c>
      <c r="D3821" s="11" t="s">
        <v>87</v>
      </c>
      <c r="E3821" s="11" t="s">
        <v>191</v>
      </c>
      <c r="F3821" s="11">
        <v>24</v>
      </c>
      <c r="G3821" s="11" t="s">
        <v>24</v>
      </c>
      <c r="H3821" s="15">
        <v>0.1</v>
      </c>
      <c r="I3821" s="12">
        <v>11</v>
      </c>
      <c r="J3821" s="13" t="str">
        <f>VLOOKUP(A3821,'IEP Data'!A:P,16,FALSE)</f>
        <v>No</v>
      </c>
    </row>
    <row r="3822" spans="1:10" s="13" customFormat="1" x14ac:dyDescent="0.25">
      <c r="A3822" s="11">
        <v>232035634</v>
      </c>
      <c r="B3822" s="11" t="s">
        <v>13863</v>
      </c>
      <c r="C3822" s="11" t="s">
        <v>13867</v>
      </c>
      <c r="D3822" s="11" t="s">
        <v>87</v>
      </c>
      <c r="E3822" s="11" t="s">
        <v>191</v>
      </c>
      <c r="F3822" s="11">
        <v>24</v>
      </c>
      <c r="G3822" s="11" t="s">
        <v>24</v>
      </c>
      <c r="H3822" s="15">
        <v>0.4</v>
      </c>
      <c r="I3822" s="12">
        <v>12</v>
      </c>
      <c r="J3822" s="13" t="str">
        <f>VLOOKUP(A3822,'IEP Data'!A:P,16,FALSE)</f>
        <v>No</v>
      </c>
    </row>
    <row r="3823" spans="1:10" s="13" customFormat="1" x14ac:dyDescent="0.25">
      <c r="A3823" s="11">
        <v>232035634</v>
      </c>
      <c r="B3823" s="11" t="s">
        <v>13863</v>
      </c>
      <c r="C3823" s="11" t="s">
        <v>13867</v>
      </c>
      <c r="D3823" s="11" t="s">
        <v>87</v>
      </c>
      <c r="E3823" s="11" t="s">
        <v>191</v>
      </c>
      <c r="F3823" s="11">
        <v>24</v>
      </c>
      <c r="G3823" s="11" t="s">
        <v>48</v>
      </c>
      <c r="H3823" s="15">
        <v>0.3</v>
      </c>
      <c r="I3823" s="12">
        <v>12</v>
      </c>
      <c r="J3823" s="13" t="str">
        <f>VLOOKUP(A3823,'IEP Data'!A:P,16,FALSE)</f>
        <v>No</v>
      </c>
    </row>
    <row r="3824" spans="1:10" s="13" customFormat="1" x14ac:dyDescent="0.25">
      <c r="A3824" s="11">
        <v>244814364</v>
      </c>
      <c r="B3824" s="11" t="s">
        <v>14002</v>
      </c>
      <c r="C3824" s="11" t="s">
        <v>6176</v>
      </c>
      <c r="D3824" s="11" t="s">
        <v>87</v>
      </c>
      <c r="E3824" s="11" t="s">
        <v>191</v>
      </c>
      <c r="F3824" s="11">
        <v>24</v>
      </c>
      <c r="G3824" s="11" t="s">
        <v>48</v>
      </c>
      <c r="H3824" s="15">
        <v>0.5</v>
      </c>
      <c r="I3824" s="12">
        <v>10</v>
      </c>
      <c r="J3824" s="13" t="str">
        <f>VLOOKUP(A3824,'IEP Data'!A:P,16,FALSE)</f>
        <v>No</v>
      </c>
    </row>
    <row r="3825" spans="1:10" s="13" customFormat="1" x14ac:dyDescent="0.25">
      <c r="A3825" s="11">
        <v>250023376</v>
      </c>
      <c r="B3825" s="11" t="s">
        <v>14135</v>
      </c>
      <c r="C3825" s="11" t="s">
        <v>14136</v>
      </c>
      <c r="D3825" s="11" t="s">
        <v>87</v>
      </c>
      <c r="E3825" s="11" t="s">
        <v>191</v>
      </c>
      <c r="F3825" s="11">
        <v>24</v>
      </c>
      <c r="G3825" s="11" t="s">
        <v>24</v>
      </c>
      <c r="H3825" s="15">
        <v>0.8</v>
      </c>
      <c r="I3825" s="12">
        <v>12</v>
      </c>
      <c r="J3825" s="13" t="str">
        <f>VLOOKUP(A3825,'IEP Data'!A:P,16,FALSE)</f>
        <v>No</v>
      </c>
    </row>
    <row r="3826" spans="1:10" s="13" customFormat="1" x14ac:dyDescent="0.25">
      <c r="A3826" s="11">
        <v>250023376</v>
      </c>
      <c r="B3826" s="11" t="s">
        <v>14135</v>
      </c>
      <c r="C3826" s="11" t="s">
        <v>14136</v>
      </c>
      <c r="D3826" s="11" t="s">
        <v>87</v>
      </c>
      <c r="E3826" s="11" t="s">
        <v>191</v>
      </c>
      <c r="F3826" s="11">
        <v>24</v>
      </c>
      <c r="G3826" s="11" t="s">
        <v>48</v>
      </c>
      <c r="H3826" s="15">
        <v>1</v>
      </c>
      <c r="I3826" s="12">
        <v>12</v>
      </c>
      <c r="J3826" s="13" t="str">
        <f>VLOOKUP(A3826,'IEP Data'!A:P,16,FALSE)</f>
        <v>No</v>
      </c>
    </row>
    <row r="3827" spans="1:10" s="13" customFormat="1" x14ac:dyDescent="0.25">
      <c r="A3827" s="11">
        <v>232330605</v>
      </c>
      <c r="B3827" s="11" t="s">
        <v>14141</v>
      </c>
      <c r="C3827" s="11" t="s">
        <v>14142</v>
      </c>
      <c r="D3827" s="11" t="s">
        <v>71</v>
      </c>
      <c r="E3827" s="11" t="s">
        <v>191</v>
      </c>
      <c r="F3827" s="11">
        <v>24</v>
      </c>
      <c r="G3827" s="11" t="s">
        <v>30</v>
      </c>
      <c r="H3827" s="15">
        <v>0</v>
      </c>
      <c r="I3827" s="12">
        <v>12</v>
      </c>
      <c r="J3827" s="13" t="str">
        <f>VLOOKUP(A3827,'IEP Data'!A:P,16,FALSE)</f>
        <v>No</v>
      </c>
    </row>
    <row r="3828" spans="1:10" s="13" customFormat="1" x14ac:dyDescent="0.25">
      <c r="A3828" s="11" t="s">
        <v>15314</v>
      </c>
      <c r="B3828" s="11" t="s">
        <v>15315</v>
      </c>
      <c r="C3828" s="11" t="s">
        <v>15316</v>
      </c>
      <c r="D3828" s="11" t="s">
        <v>87</v>
      </c>
      <c r="E3828" s="11" t="s">
        <v>191</v>
      </c>
      <c r="F3828" s="11">
        <v>24</v>
      </c>
      <c r="G3828" s="11" t="s">
        <v>48</v>
      </c>
      <c r="H3828" s="15">
        <v>0.2</v>
      </c>
      <c r="I3828" s="12">
        <v>11</v>
      </c>
      <c r="J3828" s="13" t="e">
        <f>VLOOKUP(A3828,'IEP Data'!A:P,16,FALSE)</f>
        <v>#N/A</v>
      </c>
    </row>
    <row r="3829" spans="1:10" s="13" customFormat="1" x14ac:dyDescent="0.25">
      <c r="A3829" s="11">
        <v>205127038</v>
      </c>
      <c r="B3829" s="11" t="s">
        <v>14196</v>
      </c>
      <c r="C3829" s="11" t="s">
        <v>14197</v>
      </c>
      <c r="D3829" s="11" t="s">
        <v>87</v>
      </c>
      <c r="E3829" s="11" t="s">
        <v>191</v>
      </c>
      <c r="F3829" s="11">
        <v>24</v>
      </c>
      <c r="G3829" s="11" t="s">
        <v>41</v>
      </c>
      <c r="H3829" s="15">
        <v>0.5</v>
      </c>
      <c r="I3829" s="12">
        <v>12</v>
      </c>
      <c r="J3829" s="13" t="str">
        <f>VLOOKUP(A3829,'IEP Data'!A:P,16,FALSE)</f>
        <v>No</v>
      </c>
    </row>
    <row r="3830" spans="1:10" s="13" customFormat="1" x14ac:dyDescent="0.25">
      <c r="A3830" s="11">
        <v>220689046</v>
      </c>
      <c r="B3830" s="11" t="s">
        <v>14246</v>
      </c>
      <c r="C3830" s="11" t="s">
        <v>14247</v>
      </c>
      <c r="D3830" s="11" t="s">
        <v>87</v>
      </c>
      <c r="E3830" s="11" t="s">
        <v>191</v>
      </c>
      <c r="F3830" s="11">
        <v>24</v>
      </c>
      <c r="G3830" s="11" t="s">
        <v>22</v>
      </c>
      <c r="H3830" s="15">
        <v>0.1</v>
      </c>
      <c r="I3830" s="12">
        <v>11</v>
      </c>
      <c r="J3830" s="13" t="str">
        <f>VLOOKUP(A3830,'IEP Data'!A:P,16,FALSE)</f>
        <v>No</v>
      </c>
    </row>
    <row r="3831" spans="1:10" s="13" customFormat="1" x14ac:dyDescent="0.25">
      <c r="A3831" s="11">
        <v>220689046</v>
      </c>
      <c r="B3831" s="11" t="s">
        <v>14246</v>
      </c>
      <c r="C3831" s="11" t="s">
        <v>14247</v>
      </c>
      <c r="D3831" s="11" t="s">
        <v>87</v>
      </c>
      <c r="E3831" s="11" t="s">
        <v>191</v>
      </c>
      <c r="F3831" s="11">
        <v>24</v>
      </c>
      <c r="G3831" s="11" t="s">
        <v>46</v>
      </c>
      <c r="H3831" s="15">
        <v>0</v>
      </c>
      <c r="I3831" s="12">
        <v>11</v>
      </c>
      <c r="J3831" s="13" t="str">
        <f>VLOOKUP(A3831,'IEP Data'!A:P,16,FALSE)</f>
        <v>No</v>
      </c>
    </row>
    <row r="3832" spans="1:10" s="13" customFormat="1" x14ac:dyDescent="0.25">
      <c r="A3832" s="11">
        <v>233323534</v>
      </c>
      <c r="B3832" s="11" t="s">
        <v>14427</v>
      </c>
      <c r="C3832" s="11" t="s">
        <v>14447</v>
      </c>
      <c r="D3832" s="11" t="s">
        <v>71</v>
      </c>
      <c r="E3832" s="11" t="s">
        <v>191</v>
      </c>
      <c r="F3832" s="11">
        <v>24</v>
      </c>
      <c r="G3832" s="11" t="s">
        <v>17</v>
      </c>
      <c r="H3832" s="15">
        <v>0</v>
      </c>
      <c r="I3832" s="12">
        <v>12</v>
      </c>
      <c r="J3832" s="13" t="str">
        <f>VLOOKUP(A3832,'IEP Data'!A:P,16,FALSE)</f>
        <v>No</v>
      </c>
    </row>
    <row r="3833" spans="1:10" s="13" customFormat="1" x14ac:dyDescent="0.25">
      <c r="A3833" s="11">
        <v>233323534</v>
      </c>
      <c r="B3833" s="11" t="s">
        <v>14427</v>
      </c>
      <c r="C3833" s="11" t="s">
        <v>14447</v>
      </c>
      <c r="D3833" s="11" t="s">
        <v>71</v>
      </c>
      <c r="E3833" s="11" t="s">
        <v>191</v>
      </c>
      <c r="F3833" s="11">
        <v>24</v>
      </c>
      <c r="G3833" s="11" t="s">
        <v>41</v>
      </c>
      <c r="H3833" s="15">
        <v>0.7</v>
      </c>
      <c r="I3833" s="12">
        <v>12</v>
      </c>
      <c r="J3833" s="13" t="str">
        <f>VLOOKUP(A3833,'IEP Data'!A:P,16,FALSE)</f>
        <v>No</v>
      </c>
    </row>
    <row r="3834" spans="1:10" s="13" customFormat="1" x14ac:dyDescent="0.25">
      <c r="A3834" s="11">
        <v>235529328</v>
      </c>
      <c r="B3834" s="11" t="s">
        <v>804</v>
      </c>
      <c r="C3834" s="11" t="s">
        <v>14475</v>
      </c>
      <c r="D3834" s="11" t="s">
        <v>71</v>
      </c>
      <c r="E3834" s="11" t="s">
        <v>191</v>
      </c>
      <c r="F3834" s="11">
        <v>24</v>
      </c>
      <c r="G3834" s="11" t="s">
        <v>17</v>
      </c>
      <c r="H3834" s="15">
        <v>0</v>
      </c>
      <c r="I3834" s="12">
        <v>10</v>
      </c>
      <c r="J3834" s="13" t="str">
        <f>VLOOKUP(A3834,'IEP Data'!A:P,16,FALSE)</f>
        <v>No</v>
      </c>
    </row>
    <row r="3835" spans="1:10" s="13" customFormat="1" x14ac:dyDescent="0.25">
      <c r="A3835" s="11">
        <v>235529328</v>
      </c>
      <c r="B3835" s="11" t="s">
        <v>804</v>
      </c>
      <c r="C3835" s="11" t="s">
        <v>14475</v>
      </c>
      <c r="D3835" s="11" t="s">
        <v>71</v>
      </c>
      <c r="E3835" s="11" t="s">
        <v>191</v>
      </c>
      <c r="F3835" s="11">
        <v>24</v>
      </c>
      <c r="G3835" s="11" t="s">
        <v>41</v>
      </c>
      <c r="H3835" s="15">
        <v>0.6</v>
      </c>
      <c r="I3835" s="12">
        <v>10</v>
      </c>
      <c r="J3835" s="13" t="str">
        <f>VLOOKUP(A3835,'IEP Data'!A:P,16,FALSE)</f>
        <v>No</v>
      </c>
    </row>
    <row r="3836" spans="1:10" s="13" customFormat="1" x14ac:dyDescent="0.25">
      <c r="A3836" s="11">
        <v>257746438</v>
      </c>
      <c r="B3836" s="11" t="s">
        <v>14501</v>
      </c>
      <c r="C3836" s="11" t="s">
        <v>14524</v>
      </c>
      <c r="D3836" s="11" t="s">
        <v>71</v>
      </c>
      <c r="E3836" s="11" t="s">
        <v>191</v>
      </c>
      <c r="F3836" s="11">
        <v>24</v>
      </c>
      <c r="G3836" s="11" t="s">
        <v>22</v>
      </c>
      <c r="H3836" s="15">
        <v>1</v>
      </c>
      <c r="I3836" s="12">
        <v>12</v>
      </c>
      <c r="J3836" s="13" t="str">
        <f>VLOOKUP(A3836,'IEP Data'!A:P,16,FALSE)</f>
        <v>No</v>
      </c>
    </row>
    <row r="3837" spans="1:10" s="13" customFormat="1" x14ac:dyDescent="0.25">
      <c r="A3837" s="11">
        <v>257746438</v>
      </c>
      <c r="B3837" s="11" t="s">
        <v>14501</v>
      </c>
      <c r="C3837" s="11" t="s">
        <v>14524</v>
      </c>
      <c r="D3837" s="11" t="s">
        <v>71</v>
      </c>
      <c r="E3837" s="11" t="s">
        <v>191</v>
      </c>
      <c r="F3837" s="11">
        <v>24</v>
      </c>
      <c r="G3837" s="11" t="s">
        <v>46</v>
      </c>
      <c r="H3837" s="15">
        <v>0.8</v>
      </c>
      <c r="I3837" s="12">
        <v>11</v>
      </c>
      <c r="J3837" s="13" t="str">
        <f>VLOOKUP(A3837,'IEP Data'!A:P,16,FALSE)</f>
        <v>No</v>
      </c>
    </row>
    <row r="3838" spans="1:10" s="13" customFormat="1" x14ac:dyDescent="0.25">
      <c r="A3838" s="11">
        <v>232737866</v>
      </c>
      <c r="B3838" s="11" t="s">
        <v>14628</v>
      </c>
      <c r="C3838" s="11" t="s">
        <v>92</v>
      </c>
      <c r="D3838" s="11" t="s">
        <v>87</v>
      </c>
      <c r="E3838" s="11" t="s">
        <v>191</v>
      </c>
      <c r="F3838" s="11">
        <v>24</v>
      </c>
      <c r="G3838" s="11" t="s">
        <v>17</v>
      </c>
      <c r="H3838" s="15">
        <v>0</v>
      </c>
      <c r="I3838" s="12">
        <v>12</v>
      </c>
      <c r="J3838" s="13" t="str">
        <f>VLOOKUP(A3838,'IEP Data'!A:P,16,FALSE)</f>
        <v>No</v>
      </c>
    </row>
    <row r="3839" spans="1:10" s="13" customFormat="1" x14ac:dyDescent="0.25">
      <c r="A3839" s="11">
        <v>234786986</v>
      </c>
      <c r="B3839" s="11" t="s">
        <v>14635</v>
      </c>
      <c r="C3839" s="11" t="s">
        <v>14636</v>
      </c>
      <c r="D3839" s="11" t="s">
        <v>71</v>
      </c>
      <c r="E3839" s="11" t="s">
        <v>191</v>
      </c>
      <c r="F3839" s="11">
        <v>24</v>
      </c>
      <c r="G3839" s="11" t="s">
        <v>48</v>
      </c>
      <c r="H3839" s="15">
        <v>0.2</v>
      </c>
      <c r="I3839" s="12">
        <v>10</v>
      </c>
      <c r="J3839" s="13" t="str">
        <f>VLOOKUP(A3839,'IEP Data'!A:P,16,FALSE)</f>
        <v>Yes</v>
      </c>
    </row>
    <row r="3840" spans="1:10" s="13" customFormat="1" x14ac:dyDescent="0.25">
      <c r="A3840" s="11">
        <v>249743808</v>
      </c>
      <c r="B3840" s="11" t="s">
        <v>14686</v>
      </c>
      <c r="C3840" s="11" t="s">
        <v>14687</v>
      </c>
      <c r="D3840" s="11" t="s">
        <v>87</v>
      </c>
      <c r="E3840" s="11" t="s">
        <v>191</v>
      </c>
      <c r="F3840" s="11">
        <v>24</v>
      </c>
      <c r="G3840" s="11" t="s">
        <v>48</v>
      </c>
      <c r="H3840" s="15">
        <v>0.2</v>
      </c>
      <c r="I3840" s="12">
        <v>10</v>
      </c>
      <c r="J3840" s="13" t="str">
        <f>VLOOKUP(A3840,'IEP Data'!A:P,16,FALSE)</f>
        <v>No</v>
      </c>
    </row>
    <row r="3841" spans="1:10" s="13" customFormat="1" x14ac:dyDescent="0.25">
      <c r="A3841" s="11">
        <v>241495050</v>
      </c>
      <c r="B3841" s="11" t="s">
        <v>14749</v>
      </c>
      <c r="C3841" s="11" t="s">
        <v>2216</v>
      </c>
      <c r="D3841" s="11" t="s">
        <v>71</v>
      </c>
      <c r="E3841" s="11" t="s">
        <v>191</v>
      </c>
      <c r="F3841" s="11">
        <v>24</v>
      </c>
      <c r="G3841" s="11" t="s">
        <v>5</v>
      </c>
      <c r="H3841" s="15">
        <v>0.1</v>
      </c>
      <c r="I3841" s="12">
        <v>10</v>
      </c>
      <c r="J3841" s="13" t="str">
        <f>VLOOKUP(A3841,'IEP Data'!A:P,16,FALSE)</f>
        <v>Yes</v>
      </c>
    </row>
    <row r="3842" spans="1:10" s="13" customFormat="1" x14ac:dyDescent="0.25">
      <c r="A3842" s="11">
        <v>258812171</v>
      </c>
      <c r="B3842" s="11" t="s">
        <v>14851</v>
      </c>
      <c r="C3842" s="11" t="s">
        <v>14856</v>
      </c>
      <c r="D3842" s="11" t="s">
        <v>87</v>
      </c>
      <c r="E3842" s="11" t="s">
        <v>191</v>
      </c>
      <c r="F3842" s="11">
        <v>24</v>
      </c>
      <c r="G3842" s="11" t="s">
        <v>17</v>
      </c>
      <c r="H3842" s="15">
        <v>0</v>
      </c>
      <c r="I3842" s="12">
        <v>10</v>
      </c>
      <c r="J3842" s="13" t="str">
        <f>VLOOKUP(A3842,'IEP Data'!A:P,16,FALSE)</f>
        <v>No</v>
      </c>
    </row>
    <row r="3843" spans="1:10" s="13" customFormat="1" x14ac:dyDescent="0.25">
      <c r="A3843" s="11">
        <v>231317421</v>
      </c>
      <c r="B3843" s="11" t="s">
        <v>14879</v>
      </c>
      <c r="C3843" s="11" t="s">
        <v>13787</v>
      </c>
      <c r="D3843" s="11" t="s">
        <v>71</v>
      </c>
      <c r="E3843" s="11" t="s">
        <v>191</v>
      </c>
      <c r="F3843" s="11">
        <v>24</v>
      </c>
      <c r="G3843" s="11" t="s">
        <v>17</v>
      </c>
      <c r="H3843" s="15">
        <v>0</v>
      </c>
      <c r="I3843" s="12">
        <v>12</v>
      </c>
      <c r="J3843" s="13" t="str">
        <f>VLOOKUP(A3843,'IEP Data'!A:P,16,FALSE)</f>
        <v>No</v>
      </c>
    </row>
    <row r="3844" spans="1:10" s="13" customFormat="1" x14ac:dyDescent="0.25">
      <c r="A3844" s="11">
        <v>231317421</v>
      </c>
      <c r="B3844" s="11" t="s">
        <v>14879</v>
      </c>
      <c r="C3844" s="11" t="s">
        <v>13787</v>
      </c>
      <c r="D3844" s="11" t="s">
        <v>71</v>
      </c>
      <c r="E3844" s="11" t="s">
        <v>191</v>
      </c>
      <c r="F3844" s="11">
        <v>24</v>
      </c>
      <c r="G3844" s="11" t="s">
        <v>41</v>
      </c>
      <c r="H3844" s="15">
        <v>0</v>
      </c>
      <c r="I3844" s="12">
        <v>12</v>
      </c>
      <c r="J3844" s="13" t="str">
        <f>VLOOKUP(A3844,'IEP Data'!A:P,16,FALSE)</f>
        <v>No</v>
      </c>
    </row>
    <row r="3845" spans="1:10" s="13" customFormat="1" x14ac:dyDescent="0.25">
      <c r="A3845" s="11">
        <v>223395229</v>
      </c>
      <c r="B3845" s="11" t="s">
        <v>14980</v>
      </c>
      <c r="C3845" s="11" t="s">
        <v>1236</v>
      </c>
      <c r="D3845" s="11" t="s">
        <v>87</v>
      </c>
      <c r="E3845" s="11" t="s">
        <v>191</v>
      </c>
      <c r="F3845" s="11">
        <v>24</v>
      </c>
      <c r="G3845" s="11" t="s">
        <v>46</v>
      </c>
      <c r="H3845" s="15">
        <v>0</v>
      </c>
      <c r="I3845" s="12">
        <v>12</v>
      </c>
      <c r="J3845" s="13" t="str">
        <f>VLOOKUP(A3845,'IEP Data'!A:P,16,FALSE)</f>
        <v>No</v>
      </c>
    </row>
    <row r="3846" spans="1:10" s="13" customFormat="1" x14ac:dyDescent="0.25">
      <c r="A3846" s="11">
        <v>223825464</v>
      </c>
      <c r="B3846" s="11" t="s">
        <v>85</v>
      </c>
      <c r="C3846" s="11" t="s">
        <v>92</v>
      </c>
      <c r="D3846" s="11" t="s">
        <v>87</v>
      </c>
      <c r="E3846" s="11" t="s">
        <v>95</v>
      </c>
      <c r="F3846" s="11">
        <v>11</v>
      </c>
      <c r="G3846" s="11" t="s">
        <v>24</v>
      </c>
      <c r="H3846" s="15">
        <v>0.6</v>
      </c>
      <c r="I3846" s="12">
        <v>10</v>
      </c>
      <c r="J3846" s="13" t="str">
        <f>VLOOKUP(A3846,'IEP Data'!A:P,16,FALSE)</f>
        <v>No</v>
      </c>
    </row>
    <row r="3847" spans="1:10" s="13" customFormat="1" x14ac:dyDescent="0.25">
      <c r="A3847" s="11">
        <v>223825464</v>
      </c>
      <c r="B3847" s="11" t="s">
        <v>85</v>
      </c>
      <c r="C3847" s="11" t="s">
        <v>92</v>
      </c>
      <c r="D3847" s="11" t="s">
        <v>87</v>
      </c>
      <c r="E3847" s="11" t="s">
        <v>95</v>
      </c>
      <c r="F3847" s="11">
        <v>11</v>
      </c>
      <c r="G3847" s="11" t="s">
        <v>48</v>
      </c>
      <c r="H3847" s="15">
        <v>0.1</v>
      </c>
      <c r="I3847" s="12">
        <v>10</v>
      </c>
      <c r="J3847" s="13" t="str">
        <f>VLOOKUP(A3847,'IEP Data'!A:P,16,FALSE)</f>
        <v>No</v>
      </c>
    </row>
    <row r="3848" spans="1:10" s="13" customFormat="1" x14ac:dyDescent="0.25">
      <c r="A3848" s="11">
        <v>233205541</v>
      </c>
      <c r="B3848" s="11" t="s">
        <v>215</v>
      </c>
      <c r="C3848" s="11" t="s">
        <v>216</v>
      </c>
      <c r="D3848" s="11" t="s">
        <v>71</v>
      </c>
      <c r="E3848" s="11" t="s">
        <v>95</v>
      </c>
      <c r="F3848" s="11">
        <v>11</v>
      </c>
      <c r="G3848" s="11" t="s">
        <v>5</v>
      </c>
      <c r="H3848" s="15">
        <v>0.2</v>
      </c>
      <c r="I3848" s="12">
        <v>11</v>
      </c>
      <c r="J3848" s="13" t="str">
        <f>VLOOKUP(A3848,'IEP Data'!A:P,16,FALSE)</f>
        <v>No</v>
      </c>
    </row>
    <row r="3849" spans="1:10" s="13" customFormat="1" x14ac:dyDescent="0.25">
      <c r="A3849" s="11">
        <v>233205541</v>
      </c>
      <c r="B3849" s="11" t="s">
        <v>215</v>
      </c>
      <c r="C3849" s="11" t="s">
        <v>216</v>
      </c>
      <c r="D3849" s="11" t="s">
        <v>71</v>
      </c>
      <c r="E3849" s="11" t="s">
        <v>95</v>
      </c>
      <c r="F3849" s="11">
        <v>11</v>
      </c>
      <c r="G3849" s="11" t="s">
        <v>30</v>
      </c>
      <c r="H3849" s="15">
        <v>0.4</v>
      </c>
      <c r="I3849" s="12">
        <v>11</v>
      </c>
      <c r="J3849" s="13" t="str">
        <f>VLOOKUP(A3849,'IEP Data'!A:P,16,FALSE)</f>
        <v>No</v>
      </c>
    </row>
    <row r="3850" spans="1:10" s="13" customFormat="1" x14ac:dyDescent="0.25">
      <c r="A3850" s="11">
        <v>234274041</v>
      </c>
      <c r="B3850" s="11" t="s">
        <v>231</v>
      </c>
      <c r="C3850" s="11" t="s">
        <v>232</v>
      </c>
      <c r="D3850" s="11" t="s">
        <v>87</v>
      </c>
      <c r="E3850" s="11" t="s">
        <v>95</v>
      </c>
      <c r="F3850" s="11">
        <v>11</v>
      </c>
      <c r="G3850" s="11" t="s">
        <v>16</v>
      </c>
      <c r="H3850" s="15">
        <v>0.5</v>
      </c>
      <c r="I3850" s="12">
        <v>11</v>
      </c>
      <c r="J3850" s="13" t="str">
        <f>VLOOKUP(A3850,'IEP Data'!A:P,16,FALSE)</f>
        <v>No</v>
      </c>
    </row>
    <row r="3851" spans="1:10" s="13" customFormat="1" x14ac:dyDescent="0.25">
      <c r="A3851" s="11">
        <v>234274041</v>
      </c>
      <c r="B3851" s="11" t="s">
        <v>231</v>
      </c>
      <c r="C3851" s="11" t="s">
        <v>232</v>
      </c>
      <c r="D3851" s="11" t="s">
        <v>87</v>
      </c>
      <c r="E3851" s="11" t="s">
        <v>95</v>
      </c>
      <c r="F3851" s="11">
        <v>11</v>
      </c>
      <c r="G3851" s="11" t="s">
        <v>40</v>
      </c>
      <c r="H3851" s="15">
        <v>0</v>
      </c>
      <c r="I3851" s="12">
        <v>11</v>
      </c>
      <c r="J3851" s="13" t="str">
        <f>VLOOKUP(A3851,'IEP Data'!A:P,16,FALSE)</f>
        <v>No</v>
      </c>
    </row>
    <row r="3852" spans="1:10" s="13" customFormat="1" x14ac:dyDescent="0.25">
      <c r="A3852" s="11">
        <v>237031695</v>
      </c>
      <c r="B3852" s="11" t="s">
        <v>273</v>
      </c>
      <c r="C3852" s="11" t="s">
        <v>274</v>
      </c>
      <c r="D3852" s="11" t="s">
        <v>71</v>
      </c>
      <c r="E3852" s="11" t="s">
        <v>95</v>
      </c>
      <c r="F3852" s="11">
        <v>11</v>
      </c>
      <c r="G3852" s="11" t="s">
        <v>25</v>
      </c>
      <c r="H3852" s="15">
        <v>0.8</v>
      </c>
      <c r="I3852" s="12">
        <v>11</v>
      </c>
      <c r="J3852" s="13" t="str">
        <f>VLOOKUP(A3852,'IEP Data'!A:P,16,FALSE)</f>
        <v>No</v>
      </c>
    </row>
    <row r="3853" spans="1:10" s="13" customFormat="1" x14ac:dyDescent="0.25">
      <c r="A3853" s="11">
        <v>237031695</v>
      </c>
      <c r="B3853" s="11" t="s">
        <v>273</v>
      </c>
      <c r="C3853" s="11" t="s">
        <v>274</v>
      </c>
      <c r="D3853" s="11" t="s">
        <v>71</v>
      </c>
      <c r="E3853" s="11" t="s">
        <v>95</v>
      </c>
      <c r="F3853" s="11">
        <v>11</v>
      </c>
      <c r="G3853" s="11" t="s">
        <v>49</v>
      </c>
      <c r="H3853" s="15">
        <v>0</v>
      </c>
      <c r="I3853" s="12">
        <v>11</v>
      </c>
      <c r="J3853" s="13" t="str">
        <f>VLOOKUP(A3853,'IEP Data'!A:P,16,FALSE)</f>
        <v>No</v>
      </c>
    </row>
    <row r="3854" spans="1:10" s="13" customFormat="1" x14ac:dyDescent="0.25">
      <c r="A3854" s="11">
        <v>236156261</v>
      </c>
      <c r="B3854" s="11" t="s">
        <v>277</v>
      </c>
      <c r="C3854" s="11" t="s">
        <v>278</v>
      </c>
      <c r="D3854" s="11" t="s">
        <v>71</v>
      </c>
      <c r="E3854" s="11" t="s">
        <v>95</v>
      </c>
      <c r="F3854" s="11">
        <v>11</v>
      </c>
      <c r="G3854" s="11" t="s">
        <v>16</v>
      </c>
      <c r="H3854" s="15">
        <v>0.4</v>
      </c>
      <c r="I3854" s="12">
        <v>9</v>
      </c>
      <c r="J3854" s="13" t="str">
        <f>VLOOKUP(A3854,'IEP Data'!A:P,16,FALSE)</f>
        <v>No</v>
      </c>
    </row>
    <row r="3855" spans="1:10" s="13" customFormat="1" x14ac:dyDescent="0.25">
      <c r="A3855" s="11">
        <v>247456833</v>
      </c>
      <c r="B3855" s="11" t="s">
        <v>267</v>
      </c>
      <c r="C3855" s="11" t="s">
        <v>268</v>
      </c>
      <c r="D3855" s="11" t="s">
        <v>71</v>
      </c>
      <c r="E3855" s="11" t="s">
        <v>95</v>
      </c>
      <c r="F3855" s="11">
        <v>11</v>
      </c>
      <c r="G3855" s="11" t="s">
        <v>5</v>
      </c>
      <c r="H3855" s="15">
        <v>0.5</v>
      </c>
      <c r="I3855" s="12">
        <v>11</v>
      </c>
      <c r="J3855" s="13" t="str">
        <f>VLOOKUP(A3855,'IEP Data'!A:P,16,FALSE)</f>
        <v>No</v>
      </c>
    </row>
    <row r="3856" spans="1:10" s="13" customFormat="1" x14ac:dyDescent="0.25">
      <c r="A3856" s="11">
        <v>247456833</v>
      </c>
      <c r="B3856" s="11" t="s">
        <v>267</v>
      </c>
      <c r="C3856" s="11" t="s">
        <v>268</v>
      </c>
      <c r="D3856" s="11" t="s">
        <v>71</v>
      </c>
      <c r="E3856" s="11" t="s">
        <v>95</v>
      </c>
      <c r="F3856" s="11">
        <v>11</v>
      </c>
      <c r="G3856" s="11" t="s">
        <v>30</v>
      </c>
      <c r="H3856" s="15">
        <v>0.9</v>
      </c>
      <c r="I3856" s="12">
        <v>11</v>
      </c>
      <c r="J3856" s="13" t="str">
        <f>VLOOKUP(A3856,'IEP Data'!A:P,16,FALSE)</f>
        <v>No</v>
      </c>
    </row>
    <row r="3857" spans="1:10" s="13" customFormat="1" x14ac:dyDescent="0.25">
      <c r="A3857" s="11">
        <v>242466969</v>
      </c>
      <c r="B3857" s="11" t="s">
        <v>289</v>
      </c>
      <c r="C3857" s="11" t="s">
        <v>290</v>
      </c>
      <c r="D3857" s="11" t="s">
        <v>71</v>
      </c>
      <c r="E3857" s="11" t="s">
        <v>95</v>
      </c>
      <c r="F3857" s="11">
        <v>11</v>
      </c>
      <c r="G3857" s="11" t="s">
        <v>5</v>
      </c>
      <c r="H3857" s="15">
        <v>0.3</v>
      </c>
      <c r="I3857" s="12">
        <v>10</v>
      </c>
      <c r="J3857" s="13" t="str">
        <f>VLOOKUP(A3857,'IEP Data'!A:P,16,FALSE)</f>
        <v>No</v>
      </c>
    </row>
    <row r="3858" spans="1:10" s="13" customFormat="1" x14ac:dyDescent="0.25">
      <c r="A3858" s="11">
        <v>245075015</v>
      </c>
      <c r="B3858" s="11" t="s">
        <v>381</v>
      </c>
      <c r="C3858" s="11" t="s">
        <v>382</v>
      </c>
      <c r="D3858" s="11" t="s">
        <v>87</v>
      </c>
      <c r="E3858" s="11" t="s">
        <v>95</v>
      </c>
      <c r="F3858" s="11">
        <v>11</v>
      </c>
      <c r="G3858" s="11" t="s">
        <v>22</v>
      </c>
      <c r="H3858" s="15">
        <v>0.5</v>
      </c>
      <c r="I3858" s="12">
        <v>11</v>
      </c>
      <c r="J3858" s="13" t="str">
        <f>VLOOKUP(A3858,'IEP Data'!A:P,16,FALSE)</f>
        <v>No</v>
      </c>
    </row>
    <row r="3859" spans="1:10" s="13" customFormat="1" x14ac:dyDescent="0.25">
      <c r="A3859" s="11">
        <v>245075015</v>
      </c>
      <c r="B3859" s="11" t="s">
        <v>381</v>
      </c>
      <c r="C3859" s="11" t="s">
        <v>382</v>
      </c>
      <c r="D3859" s="11" t="s">
        <v>87</v>
      </c>
      <c r="E3859" s="11" t="s">
        <v>95</v>
      </c>
      <c r="F3859" s="11">
        <v>11</v>
      </c>
      <c r="G3859" s="11" t="s">
        <v>46</v>
      </c>
      <c r="H3859" s="15">
        <v>0.9</v>
      </c>
      <c r="I3859" s="12">
        <v>11</v>
      </c>
      <c r="J3859" s="13" t="str">
        <f>VLOOKUP(A3859,'IEP Data'!A:P,16,FALSE)</f>
        <v>No</v>
      </c>
    </row>
    <row r="3860" spans="1:10" s="13" customFormat="1" x14ac:dyDescent="0.25">
      <c r="A3860" s="11">
        <v>214888836</v>
      </c>
      <c r="B3860" s="11" t="s">
        <v>384</v>
      </c>
      <c r="C3860" s="11" t="s">
        <v>385</v>
      </c>
      <c r="D3860" s="11" t="s">
        <v>71</v>
      </c>
      <c r="E3860" s="11" t="s">
        <v>95</v>
      </c>
      <c r="F3860" s="11">
        <v>11</v>
      </c>
      <c r="G3860" s="11" t="s">
        <v>5</v>
      </c>
      <c r="H3860" s="15">
        <v>0</v>
      </c>
      <c r="I3860" s="12">
        <v>11</v>
      </c>
      <c r="J3860" s="13" t="str">
        <f>VLOOKUP(A3860,'IEP Data'!A:P,16,FALSE)</f>
        <v>No</v>
      </c>
    </row>
    <row r="3861" spans="1:10" s="13" customFormat="1" x14ac:dyDescent="0.25">
      <c r="A3861" s="11">
        <v>234793545</v>
      </c>
      <c r="B3861" s="11" t="s">
        <v>479</v>
      </c>
      <c r="C3861" s="11" t="s">
        <v>512</v>
      </c>
      <c r="D3861" s="11" t="s">
        <v>71</v>
      </c>
      <c r="E3861" s="11" t="s">
        <v>95</v>
      </c>
      <c r="F3861" s="11">
        <v>11</v>
      </c>
      <c r="G3861" s="11" t="s">
        <v>41</v>
      </c>
      <c r="H3861" s="15">
        <v>0.1</v>
      </c>
      <c r="I3861" s="12">
        <v>10</v>
      </c>
      <c r="J3861" s="13" t="str">
        <f>VLOOKUP(A3861,'IEP Data'!A:P,16,FALSE)</f>
        <v>No</v>
      </c>
    </row>
    <row r="3862" spans="1:10" s="13" customFormat="1" x14ac:dyDescent="0.25">
      <c r="A3862" s="11">
        <v>224039990</v>
      </c>
      <c r="B3862" s="11" t="s">
        <v>479</v>
      </c>
      <c r="C3862" s="11" t="s">
        <v>496</v>
      </c>
      <c r="D3862" s="11" t="s">
        <v>71</v>
      </c>
      <c r="E3862" s="11" t="s">
        <v>95</v>
      </c>
      <c r="F3862" s="11">
        <v>11</v>
      </c>
      <c r="G3862" s="11" t="s">
        <v>25</v>
      </c>
      <c r="H3862" s="15">
        <v>0</v>
      </c>
      <c r="I3862" s="12">
        <v>10</v>
      </c>
      <c r="J3862" s="13" t="str">
        <f>VLOOKUP(A3862,'IEP Data'!A:P,16,FALSE)</f>
        <v>No</v>
      </c>
    </row>
    <row r="3863" spans="1:10" s="13" customFormat="1" x14ac:dyDescent="0.25">
      <c r="A3863" s="11">
        <v>224039990</v>
      </c>
      <c r="B3863" s="11" t="s">
        <v>479</v>
      </c>
      <c r="C3863" s="11" t="s">
        <v>496</v>
      </c>
      <c r="D3863" s="11" t="s">
        <v>71</v>
      </c>
      <c r="E3863" s="11" t="s">
        <v>95</v>
      </c>
      <c r="F3863" s="11">
        <v>11</v>
      </c>
      <c r="G3863" s="11" t="s">
        <v>49</v>
      </c>
      <c r="H3863" s="15">
        <v>0</v>
      </c>
      <c r="I3863" s="12">
        <v>10</v>
      </c>
      <c r="J3863" s="13" t="str">
        <f>VLOOKUP(A3863,'IEP Data'!A:P,16,FALSE)</f>
        <v>No</v>
      </c>
    </row>
    <row r="3864" spans="1:10" s="13" customFormat="1" x14ac:dyDescent="0.25">
      <c r="A3864" s="11">
        <v>233097716</v>
      </c>
      <c r="B3864" s="11" t="s">
        <v>545</v>
      </c>
      <c r="C3864" s="11" t="s">
        <v>546</v>
      </c>
      <c r="D3864" s="11" t="s">
        <v>87</v>
      </c>
      <c r="E3864" s="11" t="s">
        <v>95</v>
      </c>
      <c r="F3864" s="11">
        <v>11</v>
      </c>
      <c r="G3864" s="11" t="s">
        <v>23</v>
      </c>
      <c r="H3864" s="15">
        <v>0</v>
      </c>
      <c r="I3864" s="12">
        <v>12</v>
      </c>
      <c r="J3864" s="13" t="str">
        <f>VLOOKUP(A3864,'IEP Data'!A:P,16,FALSE)</f>
        <v>No</v>
      </c>
    </row>
    <row r="3865" spans="1:10" s="13" customFormat="1" x14ac:dyDescent="0.25">
      <c r="A3865" s="11">
        <v>233097716</v>
      </c>
      <c r="B3865" s="11" t="s">
        <v>545</v>
      </c>
      <c r="C3865" s="11" t="s">
        <v>546</v>
      </c>
      <c r="D3865" s="11" t="s">
        <v>87</v>
      </c>
      <c r="E3865" s="11" t="s">
        <v>95</v>
      </c>
      <c r="F3865" s="11">
        <v>11</v>
      </c>
      <c r="G3865" s="11" t="s">
        <v>47</v>
      </c>
      <c r="H3865" s="15">
        <v>0.3</v>
      </c>
      <c r="I3865" s="12">
        <v>12</v>
      </c>
      <c r="J3865" s="13" t="str">
        <f>VLOOKUP(A3865,'IEP Data'!A:P,16,FALSE)</f>
        <v>No</v>
      </c>
    </row>
    <row r="3866" spans="1:10" s="13" customFormat="1" x14ac:dyDescent="0.25">
      <c r="A3866" s="11" t="s">
        <v>15317</v>
      </c>
      <c r="B3866" s="11" t="s">
        <v>15318</v>
      </c>
      <c r="C3866" s="11" t="s">
        <v>15319</v>
      </c>
      <c r="D3866" s="11" t="s">
        <v>87</v>
      </c>
      <c r="E3866" s="11" t="s">
        <v>95</v>
      </c>
      <c r="F3866" s="11">
        <v>11</v>
      </c>
      <c r="G3866" s="11" t="s">
        <v>5</v>
      </c>
      <c r="H3866" s="15">
        <v>0.6</v>
      </c>
      <c r="I3866" s="12">
        <v>9</v>
      </c>
      <c r="J3866" s="13" t="e">
        <f>VLOOKUP(A3866,'IEP Data'!A:P,16,FALSE)</f>
        <v>#N/A</v>
      </c>
    </row>
    <row r="3867" spans="1:10" s="13" customFormat="1" x14ac:dyDescent="0.25">
      <c r="A3867" s="11" t="s">
        <v>15317</v>
      </c>
      <c r="B3867" s="11" t="s">
        <v>15318</v>
      </c>
      <c r="C3867" s="11" t="s">
        <v>15319</v>
      </c>
      <c r="D3867" s="11" t="s">
        <v>87</v>
      </c>
      <c r="E3867" s="11" t="s">
        <v>95</v>
      </c>
      <c r="F3867" s="11">
        <v>11</v>
      </c>
      <c r="G3867" s="11" t="s">
        <v>30</v>
      </c>
      <c r="H3867" s="15">
        <v>0.6</v>
      </c>
      <c r="I3867" s="12">
        <v>9</v>
      </c>
      <c r="J3867" s="13" t="e">
        <f>VLOOKUP(A3867,'IEP Data'!A:P,16,FALSE)</f>
        <v>#N/A</v>
      </c>
    </row>
    <row r="3868" spans="1:10" s="13" customFormat="1" x14ac:dyDescent="0.25">
      <c r="A3868" s="11">
        <v>234680403</v>
      </c>
      <c r="B3868" s="11" t="s">
        <v>594</v>
      </c>
      <c r="C3868" s="11" t="s">
        <v>595</v>
      </c>
      <c r="D3868" s="11" t="s">
        <v>71</v>
      </c>
      <c r="E3868" s="11" t="s">
        <v>95</v>
      </c>
      <c r="F3868" s="11">
        <v>11</v>
      </c>
      <c r="G3868" s="11" t="s">
        <v>22</v>
      </c>
      <c r="H3868" s="15">
        <v>0</v>
      </c>
      <c r="I3868" s="12">
        <v>10</v>
      </c>
      <c r="J3868" s="13" t="str">
        <f>VLOOKUP(A3868,'IEP Data'!A:P,16,FALSE)</f>
        <v>No</v>
      </c>
    </row>
    <row r="3869" spans="1:10" s="13" customFormat="1" x14ac:dyDescent="0.25">
      <c r="A3869" s="11">
        <v>234680403</v>
      </c>
      <c r="B3869" s="11" t="s">
        <v>594</v>
      </c>
      <c r="C3869" s="11" t="s">
        <v>595</v>
      </c>
      <c r="D3869" s="11" t="s">
        <v>71</v>
      </c>
      <c r="E3869" s="11" t="s">
        <v>95</v>
      </c>
      <c r="F3869" s="11">
        <v>11</v>
      </c>
      <c r="G3869" s="11" t="s">
        <v>46</v>
      </c>
      <c r="H3869" s="15">
        <v>0</v>
      </c>
      <c r="I3869" s="12">
        <v>10</v>
      </c>
      <c r="J3869" s="13" t="str">
        <f>VLOOKUP(A3869,'IEP Data'!A:P,16,FALSE)</f>
        <v>No</v>
      </c>
    </row>
    <row r="3870" spans="1:10" s="13" customFormat="1" x14ac:dyDescent="0.25">
      <c r="A3870" s="11">
        <v>235159209</v>
      </c>
      <c r="B3870" s="11" t="s">
        <v>630</v>
      </c>
      <c r="C3870" s="11" t="s">
        <v>631</v>
      </c>
      <c r="D3870" s="11" t="s">
        <v>87</v>
      </c>
      <c r="E3870" s="11" t="s">
        <v>95</v>
      </c>
      <c r="F3870" s="11">
        <v>11</v>
      </c>
      <c r="G3870" s="11" t="s">
        <v>48</v>
      </c>
      <c r="H3870" s="15">
        <v>0.1</v>
      </c>
      <c r="I3870" s="12">
        <v>10</v>
      </c>
      <c r="J3870" s="13" t="str">
        <f>VLOOKUP(A3870,'IEP Data'!A:P,16,FALSE)</f>
        <v>No</v>
      </c>
    </row>
    <row r="3871" spans="1:10" s="13" customFormat="1" x14ac:dyDescent="0.25">
      <c r="A3871" s="11">
        <v>220035463</v>
      </c>
      <c r="B3871" s="11" t="s">
        <v>652</v>
      </c>
      <c r="C3871" s="11" t="s">
        <v>663</v>
      </c>
      <c r="D3871" s="11" t="s">
        <v>71</v>
      </c>
      <c r="E3871" s="11" t="s">
        <v>95</v>
      </c>
      <c r="F3871" s="11">
        <v>11</v>
      </c>
      <c r="G3871" s="11" t="s">
        <v>30</v>
      </c>
      <c r="H3871" s="15">
        <v>0.3</v>
      </c>
      <c r="I3871" s="12">
        <v>9</v>
      </c>
      <c r="J3871" s="13" t="str">
        <f>VLOOKUP(A3871,'IEP Data'!A:P,16,FALSE)</f>
        <v>Yes</v>
      </c>
    </row>
    <row r="3872" spans="1:10" s="13" customFormat="1" x14ac:dyDescent="0.25">
      <c r="A3872" s="11">
        <v>217338219</v>
      </c>
      <c r="B3872" s="11" t="s">
        <v>709</v>
      </c>
      <c r="C3872" s="11" t="s">
        <v>710</v>
      </c>
      <c r="D3872" s="11" t="s">
        <v>87</v>
      </c>
      <c r="E3872" s="11" t="s">
        <v>95</v>
      </c>
      <c r="F3872" s="11">
        <v>11</v>
      </c>
      <c r="G3872" s="11" t="s">
        <v>48</v>
      </c>
      <c r="H3872" s="15">
        <v>0.1</v>
      </c>
      <c r="I3872" s="12">
        <v>10</v>
      </c>
      <c r="J3872" s="13" t="str">
        <f>VLOOKUP(A3872,'IEP Data'!A:P,16,FALSE)</f>
        <v>Yes</v>
      </c>
    </row>
    <row r="3873" spans="1:10" s="13" customFormat="1" x14ac:dyDescent="0.25">
      <c r="A3873" s="11">
        <v>247902802</v>
      </c>
      <c r="B3873" s="11" t="s">
        <v>719</v>
      </c>
      <c r="C3873" s="11" t="s">
        <v>720</v>
      </c>
      <c r="D3873" s="11" t="s">
        <v>87</v>
      </c>
      <c r="E3873" s="11" t="s">
        <v>95</v>
      </c>
      <c r="F3873" s="11">
        <v>11</v>
      </c>
      <c r="G3873" s="11" t="s">
        <v>24</v>
      </c>
      <c r="H3873" s="15">
        <v>0.5</v>
      </c>
      <c r="I3873" s="12">
        <v>10</v>
      </c>
      <c r="J3873" s="13" t="str">
        <f>VLOOKUP(A3873,'IEP Data'!A:P,16,FALSE)</f>
        <v>No</v>
      </c>
    </row>
    <row r="3874" spans="1:10" s="13" customFormat="1" x14ac:dyDescent="0.25">
      <c r="A3874" s="11">
        <v>247902802</v>
      </c>
      <c r="B3874" s="11" t="s">
        <v>719</v>
      </c>
      <c r="C3874" s="11" t="s">
        <v>720</v>
      </c>
      <c r="D3874" s="11" t="s">
        <v>87</v>
      </c>
      <c r="E3874" s="11" t="s">
        <v>95</v>
      </c>
      <c r="F3874" s="11">
        <v>11</v>
      </c>
      <c r="G3874" s="11" t="s">
        <v>30</v>
      </c>
      <c r="H3874" s="15">
        <v>0</v>
      </c>
      <c r="I3874" s="12">
        <v>10</v>
      </c>
      <c r="J3874" s="13" t="str">
        <f>VLOOKUP(A3874,'IEP Data'!A:P,16,FALSE)</f>
        <v>No</v>
      </c>
    </row>
    <row r="3875" spans="1:10" s="13" customFormat="1" x14ac:dyDescent="0.25">
      <c r="A3875" s="11">
        <v>233734102</v>
      </c>
      <c r="B3875" s="11" t="s">
        <v>770</v>
      </c>
      <c r="C3875" s="11" t="s">
        <v>771</v>
      </c>
      <c r="D3875" s="11" t="s">
        <v>87</v>
      </c>
      <c r="E3875" s="11" t="s">
        <v>95</v>
      </c>
      <c r="F3875" s="11">
        <v>11</v>
      </c>
      <c r="G3875" s="11" t="s">
        <v>5</v>
      </c>
      <c r="H3875" s="15">
        <v>0.8</v>
      </c>
      <c r="I3875" s="12">
        <v>12</v>
      </c>
      <c r="J3875" s="13" t="str">
        <f>VLOOKUP(A3875,'IEP Data'!A:P,16,FALSE)</f>
        <v>No</v>
      </c>
    </row>
    <row r="3876" spans="1:10" s="13" customFormat="1" x14ac:dyDescent="0.25">
      <c r="A3876" s="11">
        <v>233734102</v>
      </c>
      <c r="B3876" s="11" t="s">
        <v>770</v>
      </c>
      <c r="C3876" s="11" t="s">
        <v>771</v>
      </c>
      <c r="D3876" s="11" t="s">
        <v>87</v>
      </c>
      <c r="E3876" s="11" t="s">
        <v>95</v>
      </c>
      <c r="F3876" s="11">
        <v>11</v>
      </c>
      <c r="G3876" s="11" t="s">
        <v>30</v>
      </c>
      <c r="H3876" s="15">
        <v>0.6</v>
      </c>
      <c r="I3876" s="12">
        <v>12</v>
      </c>
      <c r="J3876" s="13" t="str">
        <f>VLOOKUP(A3876,'IEP Data'!A:P,16,FALSE)</f>
        <v>No</v>
      </c>
    </row>
    <row r="3877" spans="1:10" s="13" customFormat="1" x14ac:dyDescent="0.25">
      <c r="A3877" s="11">
        <v>233734177</v>
      </c>
      <c r="B3877" s="11" t="s">
        <v>779</v>
      </c>
      <c r="C3877" s="11" t="s">
        <v>771</v>
      </c>
      <c r="D3877" s="11" t="s">
        <v>87</v>
      </c>
      <c r="E3877" s="11" t="s">
        <v>95</v>
      </c>
      <c r="F3877" s="11">
        <v>11</v>
      </c>
      <c r="G3877" s="11" t="s">
        <v>5</v>
      </c>
      <c r="H3877" s="15">
        <v>0.8</v>
      </c>
      <c r="I3877" s="12">
        <v>11</v>
      </c>
      <c r="J3877" s="13" t="str">
        <f>VLOOKUP(A3877,'IEP Data'!A:P,16,FALSE)</f>
        <v>No</v>
      </c>
    </row>
    <row r="3878" spans="1:10" s="13" customFormat="1" x14ac:dyDescent="0.25">
      <c r="A3878" s="11">
        <v>214736704</v>
      </c>
      <c r="B3878" s="11" t="s">
        <v>800</v>
      </c>
      <c r="C3878" s="11" t="s">
        <v>801</v>
      </c>
      <c r="D3878" s="11" t="s">
        <v>87</v>
      </c>
      <c r="E3878" s="11" t="s">
        <v>95</v>
      </c>
      <c r="F3878" s="11">
        <v>11</v>
      </c>
      <c r="G3878" s="11" t="s">
        <v>24</v>
      </c>
      <c r="H3878" s="15">
        <v>0.7</v>
      </c>
      <c r="I3878" s="12">
        <v>11</v>
      </c>
      <c r="J3878" s="13" t="str">
        <f>VLOOKUP(A3878,'IEP Data'!A:P,16,FALSE)</f>
        <v>No</v>
      </c>
    </row>
    <row r="3879" spans="1:10" s="13" customFormat="1" x14ac:dyDescent="0.25">
      <c r="A3879" s="11">
        <v>214736704</v>
      </c>
      <c r="B3879" s="11" t="s">
        <v>800</v>
      </c>
      <c r="C3879" s="11" t="s">
        <v>801</v>
      </c>
      <c r="D3879" s="11" t="s">
        <v>87</v>
      </c>
      <c r="E3879" s="11" t="s">
        <v>95</v>
      </c>
      <c r="F3879" s="11">
        <v>11</v>
      </c>
      <c r="G3879" s="11" t="s">
        <v>48</v>
      </c>
      <c r="H3879" s="15">
        <v>0.1</v>
      </c>
      <c r="I3879" s="12">
        <v>12</v>
      </c>
      <c r="J3879" s="13" t="str">
        <f>VLOOKUP(A3879,'IEP Data'!A:P,16,FALSE)</f>
        <v>No</v>
      </c>
    </row>
    <row r="3880" spans="1:10" s="13" customFormat="1" x14ac:dyDescent="0.25">
      <c r="A3880" s="11">
        <v>223493289</v>
      </c>
      <c r="B3880" s="11" t="s">
        <v>852</v>
      </c>
      <c r="C3880" s="11" t="s">
        <v>853</v>
      </c>
      <c r="D3880" s="11" t="s">
        <v>87</v>
      </c>
      <c r="E3880" s="11" t="s">
        <v>95</v>
      </c>
      <c r="F3880" s="11">
        <v>11</v>
      </c>
      <c r="G3880" s="11" t="s">
        <v>6</v>
      </c>
      <c r="H3880" s="15">
        <v>0</v>
      </c>
      <c r="I3880" s="12">
        <v>11</v>
      </c>
      <c r="J3880" s="13" t="str">
        <f>VLOOKUP(A3880,'IEP Data'!A:P,16,FALSE)</f>
        <v>Yes</v>
      </c>
    </row>
    <row r="3881" spans="1:10" s="13" customFormat="1" x14ac:dyDescent="0.25">
      <c r="A3881" s="11">
        <v>230509200</v>
      </c>
      <c r="B3881" s="11" t="s">
        <v>877</v>
      </c>
      <c r="C3881" s="11" t="s">
        <v>878</v>
      </c>
      <c r="D3881" s="11" t="s">
        <v>87</v>
      </c>
      <c r="E3881" s="11" t="s">
        <v>95</v>
      </c>
      <c r="F3881" s="11">
        <v>11</v>
      </c>
      <c r="G3881" s="11" t="s">
        <v>26</v>
      </c>
      <c r="H3881" s="15">
        <v>0</v>
      </c>
      <c r="I3881" s="12">
        <v>12</v>
      </c>
      <c r="J3881" s="13" t="str">
        <f>VLOOKUP(A3881,'IEP Data'!A:P,16,FALSE)</f>
        <v>No</v>
      </c>
    </row>
    <row r="3882" spans="1:10" s="13" customFormat="1" x14ac:dyDescent="0.25">
      <c r="A3882" s="11">
        <v>208733923</v>
      </c>
      <c r="B3882" s="11" t="s">
        <v>917</v>
      </c>
      <c r="C3882" s="11" t="s">
        <v>918</v>
      </c>
      <c r="D3882" s="11" t="s">
        <v>71</v>
      </c>
      <c r="E3882" s="11" t="s">
        <v>95</v>
      </c>
      <c r="F3882" s="11">
        <v>11</v>
      </c>
      <c r="G3882" s="11" t="s">
        <v>30</v>
      </c>
      <c r="H3882" s="15">
        <v>0.2</v>
      </c>
      <c r="I3882" s="12">
        <v>10</v>
      </c>
      <c r="J3882" s="13" t="str">
        <f>VLOOKUP(A3882,'IEP Data'!A:P,16,FALSE)</f>
        <v>No</v>
      </c>
    </row>
    <row r="3883" spans="1:10" s="13" customFormat="1" x14ac:dyDescent="0.25">
      <c r="A3883" s="11">
        <v>234427383</v>
      </c>
      <c r="B3883" s="11" t="s">
        <v>928</v>
      </c>
      <c r="C3883" s="11" t="s">
        <v>950</v>
      </c>
      <c r="D3883" s="11" t="s">
        <v>71</v>
      </c>
      <c r="E3883" s="11" t="s">
        <v>95</v>
      </c>
      <c r="F3883" s="11">
        <v>11</v>
      </c>
      <c r="G3883" s="11" t="s">
        <v>6</v>
      </c>
      <c r="H3883" s="15">
        <v>0</v>
      </c>
      <c r="I3883" s="12">
        <v>9</v>
      </c>
      <c r="J3883" s="13" t="str">
        <f>VLOOKUP(A3883,'IEP Data'!A:P,16,FALSE)</f>
        <v>No</v>
      </c>
    </row>
    <row r="3884" spans="1:10" s="13" customFormat="1" x14ac:dyDescent="0.25">
      <c r="A3884" s="11">
        <v>234427383</v>
      </c>
      <c r="B3884" s="11" t="s">
        <v>928</v>
      </c>
      <c r="C3884" s="11" t="s">
        <v>950</v>
      </c>
      <c r="D3884" s="11" t="s">
        <v>71</v>
      </c>
      <c r="E3884" s="11" t="s">
        <v>95</v>
      </c>
      <c r="F3884" s="11">
        <v>11</v>
      </c>
      <c r="G3884" s="11" t="s">
        <v>40</v>
      </c>
      <c r="H3884" s="15">
        <v>0</v>
      </c>
      <c r="I3884" s="12">
        <v>9</v>
      </c>
      <c r="J3884" s="13" t="str">
        <f>VLOOKUP(A3884,'IEP Data'!A:P,16,FALSE)</f>
        <v>No</v>
      </c>
    </row>
    <row r="3885" spans="1:10" s="13" customFormat="1" x14ac:dyDescent="0.25">
      <c r="A3885" s="11">
        <v>207319815</v>
      </c>
      <c r="B3885" s="11" t="s">
        <v>954</v>
      </c>
      <c r="C3885" s="11" t="s">
        <v>957</v>
      </c>
      <c r="D3885" s="11" t="s">
        <v>87</v>
      </c>
      <c r="E3885" s="11" t="s">
        <v>95</v>
      </c>
      <c r="F3885" s="11">
        <v>11</v>
      </c>
      <c r="G3885" s="11" t="s">
        <v>5</v>
      </c>
      <c r="H3885" s="15">
        <v>0</v>
      </c>
      <c r="I3885" s="12">
        <v>10</v>
      </c>
      <c r="J3885" s="13" t="str">
        <f>VLOOKUP(A3885,'IEP Data'!A:P,16,FALSE)</f>
        <v>Yes</v>
      </c>
    </row>
    <row r="3886" spans="1:10" s="13" customFormat="1" x14ac:dyDescent="0.25">
      <c r="A3886" s="11">
        <v>206015745</v>
      </c>
      <c r="B3886" s="11" t="s">
        <v>954</v>
      </c>
      <c r="C3886" s="11" t="s">
        <v>955</v>
      </c>
      <c r="D3886" s="11" t="s">
        <v>87</v>
      </c>
      <c r="E3886" s="11" t="s">
        <v>95</v>
      </c>
      <c r="F3886" s="11">
        <v>11</v>
      </c>
      <c r="G3886" s="11" t="s">
        <v>25</v>
      </c>
      <c r="H3886" s="15">
        <v>1</v>
      </c>
      <c r="I3886" s="12">
        <v>9</v>
      </c>
      <c r="J3886" s="13" t="str">
        <f>VLOOKUP(A3886,'IEP Data'!A:P,16,FALSE)</f>
        <v>No</v>
      </c>
    </row>
    <row r="3887" spans="1:10" s="13" customFormat="1" x14ac:dyDescent="0.25">
      <c r="A3887" s="11">
        <v>205263163</v>
      </c>
      <c r="B3887" s="11" t="s">
        <v>968</v>
      </c>
      <c r="C3887" s="11" t="s">
        <v>973</v>
      </c>
      <c r="D3887" s="11" t="s">
        <v>71</v>
      </c>
      <c r="E3887" s="11" t="s">
        <v>95</v>
      </c>
      <c r="F3887" s="11">
        <v>11</v>
      </c>
      <c r="G3887" s="11" t="s">
        <v>17</v>
      </c>
      <c r="H3887" s="15">
        <v>0.1</v>
      </c>
      <c r="I3887" s="12">
        <v>9</v>
      </c>
      <c r="J3887" s="13" t="str">
        <f>VLOOKUP(A3887,'IEP Data'!A:P,16,FALSE)</f>
        <v>No</v>
      </c>
    </row>
    <row r="3888" spans="1:10" s="13" customFormat="1" x14ac:dyDescent="0.25">
      <c r="A3888" s="11">
        <v>205263163</v>
      </c>
      <c r="B3888" s="11" t="s">
        <v>968</v>
      </c>
      <c r="C3888" s="11" t="s">
        <v>973</v>
      </c>
      <c r="D3888" s="11" t="s">
        <v>71</v>
      </c>
      <c r="E3888" s="11" t="s">
        <v>95</v>
      </c>
      <c r="F3888" s="11">
        <v>11</v>
      </c>
      <c r="G3888" s="11" t="s">
        <v>46</v>
      </c>
      <c r="H3888" s="15">
        <v>0</v>
      </c>
      <c r="I3888" s="12">
        <v>9</v>
      </c>
      <c r="J3888" s="13" t="str">
        <f>VLOOKUP(A3888,'IEP Data'!A:P,16,FALSE)</f>
        <v>No</v>
      </c>
    </row>
    <row r="3889" spans="1:10" s="13" customFormat="1" x14ac:dyDescent="0.25">
      <c r="A3889" s="11">
        <v>233471408</v>
      </c>
      <c r="B3889" s="11" t="s">
        <v>605</v>
      </c>
      <c r="C3889" s="11" t="s">
        <v>1087</v>
      </c>
      <c r="D3889" s="11" t="s">
        <v>71</v>
      </c>
      <c r="E3889" s="11" t="s">
        <v>95</v>
      </c>
      <c r="F3889" s="11">
        <v>11</v>
      </c>
      <c r="G3889" s="11" t="s">
        <v>25</v>
      </c>
      <c r="H3889" s="15">
        <v>0.9</v>
      </c>
      <c r="I3889" s="12">
        <v>11</v>
      </c>
      <c r="J3889" s="13" t="str">
        <f>VLOOKUP(A3889,'IEP Data'!A:P,16,FALSE)</f>
        <v>No</v>
      </c>
    </row>
    <row r="3890" spans="1:10" s="13" customFormat="1" x14ac:dyDescent="0.25">
      <c r="A3890" s="11">
        <v>233471408</v>
      </c>
      <c r="B3890" s="11" t="s">
        <v>605</v>
      </c>
      <c r="C3890" s="11" t="s">
        <v>1087</v>
      </c>
      <c r="D3890" s="11" t="s">
        <v>71</v>
      </c>
      <c r="E3890" s="11" t="s">
        <v>95</v>
      </c>
      <c r="F3890" s="11">
        <v>11</v>
      </c>
      <c r="G3890" s="11" t="s">
        <v>49</v>
      </c>
      <c r="H3890" s="15">
        <v>0.4</v>
      </c>
      <c r="I3890" s="12">
        <v>11</v>
      </c>
      <c r="J3890" s="13" t="str">
        <f>VLOOKUP(A3890,'IEP Data'!A:P,16,FALSE)</f>
        <v>No</v>
      </c>
    </row>
    <row r="3891" spans="1:10" s="13" customFormat="1" x14ac:dyDescent="0.25">
      <c r="A3891" s="11">
        <v>230332447</v>
      </c>
      <c r="B3891" s="11" t="s">
        <v>1111</v>
      </c>
      <c r="C3891" s="11" t="s">
        <v>1114</v>
      </c>
      <c r="D3891" s="11" t="s">
        <v>87</v>
      </c>
      <c r="E3891" s="11" t="s">
        <v>95</v>
      </c>
      <c r="F3891" s="11">
        <v>11</v>
      </c>
      <c r="G3891" s="11" t="s">
        <v>24</v>
      </c>
      <c r="H3891" s="15">
        <v>0.1</v>
      </c>
      <c r="I3891" s="12">
        <v>11</v>
      </c>
      <c r="J3891" s="13" t="str">
        <f>VLOOKUP(A3891,'IEP Data'!A:P,16,FALSE)</f>
        <v>No</v>
      </c>
    </row>
    <row r="3892" spans="1:10" s="13" customFormat="1" x14ac:dyDescent="0.25">
      <c r="A3892" s="11">
        <v>230332447</v>
      </c>
      <c r="B3892" s="11" t="s">
        <v>1111</v>
      </c>
      <c r="C3892" s="11" t="s">
        <v>1114</v>
      </c>
      <c r="D3892" s="11" t="s">
        <v>87</v>
      </c>
      <c r="E3892" s="11" t="s">
        <v>95</v>
      </c>
      <c r="F3892" s="11">
        <v>11</v>
      </c>
      <c r="G3892" s="11" t="s">
        <v>48</v>
      </c>
      <c r="H3892" s="15">
        <v>0.1</v>
      </c>
      <c r="I3892" s="12">
        <v>11</v>
      </c>
      <c r="J3892" s="13" t="str">
        <f>VLOOKUP(A3892,'IEP Data'!A:P,16,FALSE)</f>
        <v>No</v>
      </c>
    </row>
    <row r="3893" spans="1:10" s="13" customFormat="1" x14ac:dyDescent="0.25">
      <c r="A3893" s="11">
        <v>231037003</v>
      </c>
      <c r="B3893" s="11" t="s">
        <v>1149</v>
      </c>
      <c r="C3893" s="11" t="s">
        <v>1150</v>
      </c>
      <c r="D3893" s="11" t="s">
        <v>71</v>
      </c>
      <c r="E3893" s="11" t="s">
        <v>95</v>
      </c>
      <c r="F3893" s="11">
        <v>11</v>
      </c>
      <c r="G3893" s="11" t="s">
        <v>5</v>
      </c>
      <c r="H3893" s="15">
        <v>0.2</v>
      </c>
      <c r="I3893" s="12">
        <v>12</v>
      </c>
      <c r="J3893" s="13" t="str">
        <f>VLOOKUP(A3893,'IEP Data'!A:P,16,FALSE)</f>
        <v>No</v>
      </c>
    </row>
    <row r="3894" spans="1:10" s="13" customFormat="1" x14ac:dyDescent="0.25">
      <c r="A3894" s="11">
        <v>234377232</v>
      </c>
      <c r="B3894" s="11" t="s">
        <v>1174</v>
      </c>
      <c r="C3894" s="11" t="s">
        <v>844</v>
      </c>
      <c r="D3894" s="11" t="s">
        <v>87</v>
      </c>
      <c r="E3894" s="11" t="s">
        <v>95</v>
      </c>
      <c r="F3894" s="11">
        <v>11</v>
      </c>
      <c r="G3894" s="11" t="s">
        <v>25</v>
      </c>
      <c r="H3894" s="15">
        <v>0.6</v>
      </c>
      <c r="I3894" s="12">
        <v>10</v>
      </c>
      <c r="J3894" s="13" t="str">
        <f>VLOOKUP(A3894,'IEP Data'!A:P,16,FALSE)</f>
        <v>No</v>
      </c>
    </row>
    <row r="3895" spans="1:10" s="13" customFormat="1" x14ac:dyDescent="0.25">
      <c r="A3895" s="11">
        <v>234377232</v>
      </c>
      <c r="B3895" s="11" t="s">
        <v>1174</v>
      </c>
      <c r="C3895" s="11" t="s">
        <v>844</v>
      </c>
      <c r="D3895" s="11" t="s">
        <v>87</v>
      </c>
      <c r="E3895" s="11" t="s">
        <v>95</v>
      </c>
      <c r="F3895" s="11">
        <v>11</v>
      </c>
      <c r="G3895" s="11" t="s">
        <v>49</v>
      </c>
      <c r="H3895" s="15">
        <v>0.5</v>
      </c>
      <c r="I3895" s="12">
        <v>10</v>
      </c>
      <c r="J3895" s="13" t="str">
        <f>VLOOKUP(A3895,'IEP Data'!A:P,16,FALSE)</f>
        <v>No</v>
      </c>
    </row>
    <row r="3896" spans="1:10" s="13" customFormat="1" x14ac:dyDescent="0.25">
      <c r="A3896" s="11">
        <v>220316053</v>
      </c>
      <c r="B3896" s="11" t="s">
        <v>1202</v>
      </c>
      <c r="C3896" s="11" t="s">
        <v>1203</v>
      </c>
      <c r="D3896" s="11" t="s">
        <v>87</v>
      </c>
      <c r="E3896" s="11" t="s">
        <v>95</v>
      </c>
      <c r="F3896" s="11">
        <v>11</v>
      </c>
      <c r="G3896" s="11" t="s">
        <v>48</v>
      </c>
      <c r="H3896" s="15">
        <v>0.2</v>
      </c>
      <c r="I3896" s="12">
        <v>10</v>
      </c>
      <c r="J3896" s="13" t="str">
        <f>VLOOKUP(A3896,'IEP Data'!A:P,16,FALSE)</f>
        <v>No</v>
      </c>
    </row>
    <row r="3897" spans="1:10" s="13" customFormat="1" x14ac:dyDescent="0.25">
      <c r="A3897" s="11">
        <v>234766764</v>
      </c>
      <c r="B3897" s="11" t="s">
        <v>1213</v>
      </c>
      <c r="C3897" s="11" t="s">
        <v>850</v>
      </c>
      <c r="D3897" s="11" t="s">
        <v>87</v>
      </c>
      <c r="E3897" s="11" t="s">
        <v>95</v>
      </c>
      <c r="F3897" s="11">
        <v>11</v>
      </c>
      <c r="G3897" s="11" t="s">
        <v>2</v>
      </c>
      <c r="H3897" s="15">
        <v>0</v>
      </c>
      <c r="I3897" s="12">
        <v>10</v>
      </c>
      <c r="J3897" s="13" t="str">
        <f>VLOOKUP(A3897,'IEP Data'!A:P,16,FALSE)</f>
        <v>Yes</v>
      </c>
    </row>
    <row r="3898" spans="1:10" s="13" customFormat="1" x14ac:dyDescent="0.25">
      <c r="A3898" s="11">
        <v>234766764</v>
      </c>
      <c r="B3898" s="11" t="s">
        <v>1213</v>
      </c>
      <c r="C3898" s="11" t="s">
        <v>850</v>
      </c>
      <c r="D3898" s="11" t="s">
        <v>87</v>
      </c>
      <c r="E3898" s="11" t="s">
        <v>95</v>
      </c>
      <c r="F3898" s="11">
        <v>11</v>
      </c>
      <c r="G3898" s="11" t="s">
        <v>27</v>
      </c>
      <c r="H3898" s="15">
        <v>0</v>
      </c>
      <c r="I3898" s="12">
        <v>10</v>
      </c>
      <c r="J3898" s="13" t="str">
        <f>VLOOKUP(A3898,'IEP Data'!A:P,16,FALSE)</f>
        <v>Yes</v>
      </c>
    </row>
    <row r="3899" spans="1:10" s="13" customFormat="1" x14ac:dyDescent="0.25">
      <c r="A3899" s="11">
        <v>215778366</v>
      </c>
      <c r="B3899" s="11" t="s">
        <v>1262</v>
      </c>
      <c r="C3899" s="11" t="s">
        <v>1265</v>
      </c>
      <c r="D3899" s="11" t="s">
        <v>87</v>
      </c>
      <c r="E3899" s="11" t="s">
        <v>95</v>
      </c>
      <c r="F3899" s="11">
        <v>11</v>
      </c>
      <c r="G3899" s="11" t="s">
        <v>24</v>
      </c>
      <c r="H3899" s="15">
        <v>0.3</v>
      </c>
      <c r="I3899" s="12">
        <v>11</v>
      </c>
      <c r="J3899" s="13" t="str">
        <f>VLOOKUP(A3899,'IEP Data'!A:P,16,FALSE)</f>
        <v>No</v>
      </c>
    </row>
    <row r="3900" spans="1:10" s="13" customFormat="1" x14ac:dyDescent="0.25">
      <c r="A3900" s="11">
        <v>215778366</v>
      </c>
      <c r="B3900" s="11" t="s">
        <v>1262</v>
      </c>
      <c r="C3900" s="11" t="s">
        <v>1265</v>
      </c>
      <c r="D3900" s="11" t="s">
        <v>87</v>
      </c>
      <c r="E3900" s="11" t="s">
        <v>95</v>
      </c>
      <c r="F3900" s="11">
        <v>11</v>
      </c>
      <c r="G3900" s="11" t="s">
        <v>48</v>
      </c>
      <c r="H3900" s="15">
        <v>0.4</v>
      </c>
      <c r="I3900" s="12">
        <v>11</v>
      </c>
      <c r="J3900" s="13" t="str">
        <f>VLOOKUP(A3900,'IEP Data'!A:P,16,FALSE)</f>
        <v>No</v>
      </c>
    </row>
    <row r="3901" spans="1:10" s="13" customFormat="1" x14ac:dyDescent="0.25">
      <c r="A3901" s="11">
        <v>235418647</v>
      </c>
      <c r="B3901" s="11" t="s">
        <v>1308</v>
      </c>
      <c r="C3901" s="11" t="s">
        <v>1309</v>
      </c>
      <c r="D3901" s="11" t="s">
        <v>87</v>
      </c>
      <c r="E3901" s="11" t="s">
        <v>95</v>
      </c>
      <c r="F3901" s="11">
        <v>11</v>
      </c>
      <c r="G3901" s="11" t="s">
        <v>23</v>
      </c>
      <c r="H3901" s="15">
        <v>0.3</v>
      </c>
      <c r="I3901" s="12">
        <v>9</v>
      </c>
      <c r="J3901" s="13" t="str">
        <f>VLOOKUP(A3901,'IEP Data'!A:P,16,FALSE)</f>
        <v>Yes</v>
      </c>
    </row>
    <row r="3902" spans="1:10" s="13" customFormat="1" x14ac:dyDescent="0.25">
      <c r="A3902" s="11">
        <v>208989111</v>
      </c>
      <c r="B3902" s="11" t="s">
        <v>1336</v>
      </c>
      <c r="C3902" s="11" t="s">
        <v>1337</v>
      </c>
      <c r="D3902" s="11" t="s">
        <v>87</v>
      </c>
      <c r="E3902" s="11" t="s">
        <v>95</v>
      </c>
      <c r="F3902" s="11">
        <v>11</v>
      </c>
      <c r="G3902" s="11" t="s">
        <v>24</v>
      </c>
      <c r="H3902" s="15">
        <v>0.4</v>
      </c>
      <c r="I3902" s="12">
        <v>10</v>
      </c>
      <c r="J3902" s="13" t="str">
        <f>VLOOKUP(A3902,'IEP Data'!A:P,16,FALSE)</f>
        <v>No</v>
      </c>
    </row>
    <row r="3903" spans="1:10" s="13" customFormat="1" x14ac:dyDescent="0.25">
      <c r="A3903" s="11">
        <v>208989111</v>
      </c>
      <c r="B3903" s="11" t="s">
        <v>1336</v>
      </c>
      <c r="C3903" s="11" t="s">
        <v>1337</v>
      </c>
      <c r="D3903" s="11" t="s">
        <v>87</v>
      </c>
      <c r="E3903" s="11" t="s">
        <v>95</v>
      </c>
      <c r="F3903" s="11">
        <v>11</v>
      </c>
      <c r="G3903" s="11" t="s">
        <v>48</v>
      </c>
      <c r="H3903" s="15">
        <v>0.1</v>
      </c>
      <c r="I3903" s="12">
        <v>10</v>
      </c>
      <c r="J3903" s="13" t="str">
        <f>VLOOKUP(A3903,'IEP Data'!A:P,16,FALSE)</f>
        <v>No</v>
      </c>
    </row>
    <row r="3904" spans="1:10" s="13" customFormat="1" x14ac:dyDescent="0.25">
      <c r="A3904" s="11">
        <v>215460882</v>
      </c>
      <c r="B3904" s="11" t="s">
        <v>1348</v>
      </c>
      <c r="C3904" s="11" t="s">
        <v>1349</v>
      </c>
      <c r="D3904" s="11" t="s">
        <v>87</v>
      </c>
      <c r="E3904" s="11" t="s">
        <v>95</v>
      </c>
      <c r="F3904" s="11">
        <v>11</v>
      </c>
      <c r="G3904" s="11" t="s">
        <v>48</v>
      </c>
      <c r="H3904" s="15">
        <v>0</v>
      </c>
      <c r="I3904" s="12">
        <v>11</v>
      </c>
      <c r="J3904" s="13" t="str">
        <f>VLOOKUP(A3904,'IEP Data'!A:P,16,FALSE)</f>
        <v>No</v>
      </c>
    </row>
    <row r="3905" spans="1:10" s="13" customFormat="1" x14ac:dyDescent="0.25">
      <c r="A3905" s="11">
        <v>259713006</v>
      </c>
      <c r="B3905" s="11" t="s">
        <v>1424</v>
      </c>
      <c r="C3905" s="11" t="s">
        <v>1428</v>
      </c>
      <c r="D3905" s="11" t="s">
        <v>87</v>
      </c>
      <c r="E3905" s="11" t="s">
        <v>95</v>
      </c>
      <c r="F3905" s="11">
        <v>11</v>
      </c>
      <c r="G3905" s="11" t="s">
        <v>17</v>
      </c>
      <c r="H3905" s="15">
        <v>0.2</v>
      </c>
      <c r="I3905" s="12">
        <v>12</v>
      </c>
      <c r="J3905" s="13" t="str">
        <f>VLOOKUP(A3905,'IEP Data'!A:P,16,FALSE)</f>
        <v>No</v>
      </c>
    </row>
    <row r="3906" spans="1:10" s="13" customFormat="1" x14ac:dyDescent="0.25">
      <c r="A3906" s="11">
        <v>259713006</v>
      </c>
      <c r="B3906" s="11" t="s">
        <v>1424</v>
      </c>
      <c r="C3906" s="11" t="s">
        <v>1428</v>
      </c>
      <c r="D3906" s="11" t="s">
        <v>87</v>
      </c>
      <c r="E3906" s="11" t="s">
        <v>95</v>
      </c>
      <c r="F3906" s="11">
        <v>11</v>
      </c>
      <c r="G3906" s="11" t="s">
        <v>41</v>
      </c>
      <c r="H3906" s="15">
        <v>0</v>
      </c>
      <c r="I3906" s="12">
        <v>12</v>
      </c>
      <c r="J3906" s="13" t="str">
        <f>VLOOKUP(A3906,'IEP Data'!A:P,16,FALSE)</f>
        <v>No</v>
      </c>
    </row>
    <row r="3907" spans="1:10" s="13" customFormat="1" x14ac:dyDescent="0.25">
      <c r="A3907" s="11">
        <v>234606614</v>
      </c>
      <c r="B3907" s="11" t="s">
        <v>1462</v>
      </c>
      <c r="C3907" s="11" t="s">
        <v>1470</v>
      </c>
      <c r="D3907" s="11" t="s">
        <v>87</v>
      </c>
      <c r="E3907" s="11" t="s">
        <v>95</v>
      </c>
      <c r="F3907" s="11">
        <v>11</v>
      </c>
      <c r="G3907" s="11" t="s">
        <v>2</v>
      </c>
      <c r="H3907" s="15">
        <v>0</v>
      </c>
      <c r="I3907" s="12">
        <v>10</v>
      </c>
      <c r="J3907" s="13" t="str">
        <f>VLOOKUP(A3907,'IEP Data'!A:P,16,FALSE)</f>
        <v>No</v>
      </c>
    </row>
    <row r="3908" spans="1:10" s="13" customFormat="1" x14ac:dyDescent="0.25">
      <c r="A3908" s="11">
        <v>228474300</v>
      </c>
      <c r="B3908" s="11" t="s">
        <v>1484</v>
      </c>
      <c r="C3908" s="11" t="s">
        <v>1485</v>
      </c>
      <c r="D3908" s="11" t="s">
        <v>87</v>
      </c>
      <c r="E3908" s="11" t="s">
        <v>95</v>
      </c>
      <c r="F3908" s="11">
        <v>11</v>
      </c>
      <c r="G3908" s="11" t="s">
        <v>25</v>
      </c>
      <c r="H3908" s="15">
        <v>0</v>
      </c>
      <c r="I3908" s="12">
        <v>12</v>
      </c>
      <c r="J3908" s="13" t="str">
        <f>VLOOKUP(A3908,'IEP Data'!A:P,16,FALSE)</f>
        <v>No</v>
      </c>
    </row>
    <row r="3909" spans="1:10" s="13" customFormat="1" x14ac:dyDescent="0.25">
      <c r="A3909" s="11">
        <v>228474300</v>
      </c>
      <c r="B3909" s="11" t="s">
        <v>1484</v>
      </c>
      <c r="C3909" s="11" t="s">
        <v>1485</v>
      </c>
      <c r="D3909" s="11" t="s">
        <v>87</v>
      </c>
      <c r="E3909" s="11" t="s">
        <v>95</v>
      </c>
      <c r="F3909" s="11">
        <v>11</v>
      </c>
      <c r="G3909" s="11" t="s">
        <v>49</v>
      </c>
      <c r="H3909" s="15">
        <v>0</v>
      </c>
      <c r="I3909" s="12">
        <v>12</v>
      </c>
      <c r="J3909" s="13" t="str">
        <f>VLOOKUP(A3909,'IEP Data'!A:P,16,FALSE)</f>
        <v>No</v>
      </c>
    </row>
    <row r="3910" spans="1:10" s="13" customFormat="1" x14ac:dyDescent="0.25">
      <c r="A3910" s="11">
        <v>248656720</v>
      </c>
      <c r="B3910" s="11" t="s">
        <v>1495</v>
      </c>
      <c r="C3910" s="11" t="s">
        <v>1496</v>
      </c>
      <c r="D3910" s="11" t="s">
        <v>87</v>
      </c>
      <c r="E3910" s="11" t="s">
        <v>95</v>
      </c>
      <c r="F3910" s="11">
        <v>11</v>
      </c>
      <c r="G3910" s="11" t="s">
        <v>2</v>
      </c>
      <c r="H3910" s="15">
        <v>0.1</v>
      </c>
      <c r="I3910" s="12">
        <v>9</v>
      </c>
      <c r="J3910" s="13" t="str">
        <f>VLOOKUP(A3910,'IEP Data'!A:P,16,FALSE)</f>
        <v>No</v>
      </c>
    </row>
    <row r="3911" spans="1:10" s="13" customFormat="1" x14ac:dyDescent="0.25">
      <c r="A3911" s="11">
        <v>248656720</v>
      </c>
      <c r="B3911" s="11" t="s">
        <v>1495</v>
      </c>
      <c r="C3911" s="11" t="s">
        <v>1496</v>
      </c>
      <c r="D3911" s="11" t="s">
        <v>87</v>
      </c>
      <c r="E3911" s="11" t="s">
        <v>95</v>
      </c>
      <c r="F3911" s="11">
        <v>11</v>
      </c>
      <c r="G3911" s="11" t="s">
        <v>27</v>
      </c>
      <c r="H3911" s="15">
        <v>0</v>
      </c>
      <c r="I3911" s="12">
        <v>9</v>
      </c>
      <c r="J3911" s="13" t="str">
        <f>VLOOKUP(A3911,'IEP Data'!A:P,16,FALSE)</f>
        <v>No</v>
      </c>
    </row>
    <row r="3912" spans="1:10" s="13" customFormat="1" x14ac:dyDescent="0.25">
      <c r="A3912" s="11">
        <v>224496422</v>
      </c>
      <c r="B3912" s="11" t="s">
        <v>1504</v>
      </c>
      <c r="C3912" s="11" t="s">
        <v>1505</v>
      </c>
      <c r="D3912" s="11" t="s">
        <v>87</v>
      </c>
      <c r="E3912" s="11" t="s">
        <v>95</v>
      </c>
      <c r="F3912" s="11">
        <v>11</v>
      </c>
      <c r="G3912" s="11" t="s">
        <v>24</v>
      </c>
      <c r="H3912" s="15">
        <v>1</v>
      </c>
      <c r="I3912" s="12">
        <v>10</v>
      </c>
      <c r="J3912" s="13" t="str">
        <f>VLOOKUP(A3912,'IEP Data'!A:P,16,FALSE)</f>
        <v>No</v>
      </c>
    </row>
    <row r="3913" spans="1:10" s="13" customFormat="1" x14ac:dyDescent="0.25">
      <c r="A3913" s="11">
        <v>224496422</v>
      </c>
      <c r="B3913" s="11" t="s">
        <v>1504</v>
      </c>
      <c r="C3913" s="11" t="s">
        <v>1505</v>
      </c>
      <c r="D3913" s="11" t="s">
        <v>87</v>
      </c>
      <c r="E3913" s="11" t="s">
        <v>95</v>
      </c>
      <c r="F3913" s="11">
        <v>11</v>
      </c>
      <c r="G3913" s="11" t="s">
        <v>48</v>
      </c>
      <c r="H3913" s="15">
        <v>0.9</v>
      </c>
      <c r="I3913" s="12">
        <v>10</v>
      </c>
      <c r="J3913" s="13" t="str">
        <f>VLOOKUP(A3913,'IEP Data'!A:P,16,FALSE)</f>
        <v>No</v>
      </c>
    </row>
    <row r="3914" spans="1:10" s="13" customFormat="1" x14ac:dyDescent="0.25">
      <c r="A3914" s="11">
        <v>243637816</v>
      </c>
      <c r="B3914" s="11" t="s">
        <v>1526</v>
      </c>
      <c r="C3914" s="11" t="s">
        <v>1533</v>
      </c>
      <c r="D3914" s="11" t="s">
        <v>71</v>
      </c>
      <c r="E3914" s="11" t="s">
        <v>95</v>
      </c>
      <c r="F3914" s="11">
        <v>11</v>
      </c>
      <c r="G3914" s="11" t="s">
        <v>5</v>
      </c>
      <c r="H3914" s="15">
        <v>0.2</v>
      </c>
      <c r="I3914" s="12">
        <v>11</v>
      </c>
      <c r="J3914" s="13" t="str">
        <f>VLOOKUP(A3914,'IEP Data'!A:P,16,FALSE)</f>
        <v>No</v>
      </c>
    </row>
    <row r="3915" spans="1:10" s="13" customFormat="1" x14ac:dyDescent="0.25">
      <c r="A3915" s="11">
        <v>243637816</v>
      </c>
      <c r="B3915" s="11" t="s">
        <v>1526</v>
      </c>
      <c r="C3915" s="11" t="s">
        <v>1533</v>
      </c>
      <c r="D3915" s="11" t="s">
        <v>71</v>
      </c>
      <c r="E3915" s="11" t="s">
        <v>95</v>
      </c>
      <c r="F3915" s="11">
        <v>11</v>
      </c>
      <c r="G3915" s="11" t="s">
        <v>30</v>
      </c>
      <c r="H3915" s="15">
        <v>0.4</v>
      </c>
      <c r="I3915" s="12">
        <v>11</v>
      </c>
      <c r="J3915" s="13" t="str">
        <f>VLOOKUP(A3915,'IEP Data'!A:P,16,FALSE)</f>
        <v>No</v>
      </c>
    </row>
    <row r="3916" spans="1:10" s="13" customFormat="1" x14ac:dyDescent="0.25">
      <c r="A3916" s="11">
        <v>233242148</v>
      </c>
      <c r="B3916" s="11" t="s">
        <v>1629</v>
      </c>
      <c r="C3916" s="11" t="s">
        <v>493</v>
      </c>
      <c r="D3916" s="11" t="s">
        <v>71</v>
      </c>
      <c r="E3916" s="11" t="s">
        <v>95</v>
      </c>
      <c r="F3916" s="11">
        <v>11</v>
      </c>
      <c r="G3916" s="11" t="s">
        <v>12</v>
      </c>
      <c r="H3916" s="15">
        <v>0.2</v>
      </c>
      <c r="I3916" s="12">
        <v>12</v>
      </c>
      <c r="J3916" s="13" t="str">
        <f>VLOOKUP(A3916,'IEP Data'!A:P,16,FALSE)</f>
        <v>No</v>
      </c>
    </row>
    <row r="3917" spans="1:10" s="13" customFormat="1" x14ac:dyDescent="0.25">
      <c r="A3917" s="11">
        <v>233242148</v>
      </c>
      <c r="B3917" s="11" t="s">
        <v>1629</v>
      </c>
      <c r="C3917" s="11" t="s">
        <v>493</v>
      </c>
      <c r="D3917" s="11" t="s">
        <v>71</v>
      </c>
      <c r="E3917" s="11" t="s">
        <v>95</v>
      </c>
      <c r="F3917" s="11">
        <v>11</v>
      </c>
      <c r="G3917" s="11" t="s">
        <v>36</v>
      </c>
      <c r="H3917" s="15">
        <v>0</v>
      </c>
      <c r="I3917" s="12">
        <v>12</v>
      </c>
      <c r="J3917" s="13" t="str">
        <f>VLOOKUP(A3917,'IEP Data'!A:P,16,FALSE)</f>
        <v>No</v>
      </c>
    </row>
    <row r="3918" spans="1:10" s="13" customFormat="1" x14ac:dyDescent="0.25">
      <c r="A3918" s="11">
        <v>220767271</v>
      </c>
      <c r="B3918" s="11" t="s">
        <v>1794</v>
      </c>
      <c r="C3918" s="11" t="s">
        <v>1798</v>
      </c>
      <c r="D3918" s="11" t="s">
        <v>87</v>
      </c>
      <c r="E3918" s="11" t="s">
        <v>95</v>
      </c>
      <c r="F3918" s="11">
        <v>11</v>
      </c>
      <c r="G3918" s="11" t="s">
        <v>5</v>
      </c>
      <c r="H3918" s="15">
        <v>0.5</v>
      </c>
      <c r="I3918" s="12">
        <v>11</v>
      </c>
      <c r="J3918" s="13" t="str">
        <f>VLOOKUP(A3918,'IEP Data'!A:P,16,FALSE)</f>
        <v>No</v>
      </c>
    </row>
    <row r="3919" spans="1:10" s="13" customFormat="1" x14ac:dyDescent="0.25">
      <c r="A3919" s="11">
        <v>220767271</v>
      </c>
      <c r="B3919" s="11" t="s">
        <v>1794</v>
      </c>
      <c r="C3919" s="11" t="s">
        <v>1798</v>
      </c>
      <c r="D3919" s="11" t="s">
        <v>87</v>
      </c>
      <c r="E3919" s="11" t="s">
        <v>95</v>
      </c>
      <c r="F3919" s="11">
        <v>11</v>
      </c>
      <c r="G3919" s="11" t="s">
        <v>30</v>
      </c>
      <c r="H3919" s="15">
        <v>0.3</v>
      </c>
      <c r="I3919" s="12">
        <v>11</v>
      </c>
      <c r="J3919" s="13" t="str">
        <f>VLOOKUP(A3919,'IEP Data'!A:P,16,FALSE)</f>
        <v>No</v>
      </c>
    </row>
    <row r="3920" spans="1:10" s="13" customFormat="1" x14ac:dyDescent="0.25">
      <c r="A3920" s="11">
        <v>230920605</v>
      </c>
      <c r="B3920" s="11" t="s">
        <v>1825</v>
      </c>
      <c r="C3920" s="11" t="s">
        <v>1826</v>
      </c>
      <c r="D3920" s="11" t="s">
        <v>87</v>
      </c>
      <c r="E3920" s="11" t="s">
        <v>95</v>
      </c>
      <c r="F3920" s="11">
        <v>11</v>
      </c>
      <c r="G3920" s="11" t="s">
        <v>48</v>
      </c>
      <c r="H3920" s="15">
        <v>0.2</v>
      </c>
      <c r="I3920" s="12">
        <v>12</v>
      </c>
      <c r="J3920" s="13" t="str">
        <f>VLOOKUP(A3920,'IEP Data'!A:P,16,FALSE)</f>
        <v>No</v>
      </c>
    </row>
    <row r="3921" spans="1:10" s="13" customFormat="1" x14ac:dyDescent="0.25">
      <c r="A3921" s="11">
        <v>250692613</v>
      </c>
      <c r="B3921" s="11" t="s">
        <v>1844</v>
      </c>
      <c r="C3921" s="11" t="s">
        <v>92</v>
      </c>
      <c r="D3921" s="11" t="s">
        <v>71</v>
      </c>
      <c r="E3921" s="11" t="s">
        <v>95</v>
      </c>
      <c r="F3921" s="11">
        <v>11</v>
      </c>
      <c r="G3921" s="11" t="s">
        <v>25</v>
      </c>
      <c r="H3921" s="15">
        <v>0.2</v>
      </c>
      <c r="I3921" s="12">
        <v>11</v>
      </c>
      <c r="J3921" s="13" t="str">
        <f>VLOOKUP(A3921,'IEP Data'!A:P,16,FALSE)</f>
        <v>No</v>
      </c>
    </row>
    <row r="3922" spans="1:10" s="13" customFormat="1" x14ac:dyDescent="0.25">
      <c r="A3922" s="11">
        <v>250692613</v>
      </c>
      <c r="B3922" s="11" t="s">
        <v>1844</v>
      </c>
      <c r="C3922" s="11" t="s">
        <v>92</v>
      </c>
      <c r="D3922" s="11" t="s">
        <v>71</v>
      </c>
      <c r="E3922" s="11" t="s">
        <v>95</v>
      </c>
      <c r="F3922" s="11">
        <v>11</v>
      </c>
      <c r="G3922" s="11" t="s">
        <v>30</v>
      </c>
      <c r="H3922" s="15">
        <v>0.1</v>
      </c>
      <c r="I3922" s="12">
        <v>11</v>
      </c>
      <c r="J3922" s="13" t="str">
        <f>VLOOKUP(A3922,'IEP Data'!A:P,16,FALSE)</f>
        <v>No</v>
      </c>
    </row>
    <row r="3923" spans="1:10" s="13" customFormat="1" x14ac:dyDescent="0.25">
      <c r="A3923" s="11">
        <v>238023832</v>
      </c>
      <c r="B3923" s="11" t="s">
        <v>1844</v>
      </c>
      <c r="C3923" s="11" t="s">
        <v>1140</v>
      </c>
      <c r="D3923" s="11" t="s">
        <v>71</v>
      </c>
      <c r="E3923" s="11" t="s">
        <v>95</v>
      </c>
      <c r="F3923" s="11">
        <v>11</v>
      </c>
      <c r="G3923" s="11" t="s">
        <v>2</v>
      </c>
      <c r="H3923" s="15">
        <v>0.6</v>
      </c>
      <c r="I3923" s="12">
        <v>9</v>
      </c>
      <c r="J3923" s="13" t="str">
        <f>VLOOKUP(A3923,'IEP Data'!A:P,16,FALSE)</f>
        <v>No</v>
      </c>
    </row>
    <row r="3924" spans="1:10" s="13" customFormat="1" x14ac:dyDescent="0.25">
      <c r="A3924" s="11">
        <v>238023832</v>
      </c>
      <c r="B3924" s="11" t="s">
        <v>1844</v>
      </c>
      <c r="C3924" s="11" t="s">
        <v>1140</v>
      </c>
      <c r="D3924" s="11" t="s">
        <v>71</v>
      </c>
      <c r="E3924" s="11" t="s">
        <v>95</v>
      </c>
      <c r="F3924" s="11">
        <v>11</v>
      </c>
      <c r="G3924" s="11" t="s">
        <v>33</v>
      </c>
      <c r="H3924" s="15">
        <v>0.5</v>
      </c>
      <c r="I3924" s="12">
        <v>9</v>
      </c>
      <c r="J3924" s="13" t="str">
        <f>VLOOKUP(A3924,'IEP Data'!A:P,16,FALSE)</f>
        <v>No</v>
      </c>
    </row>
    <row r="3925" spans="1:10" s="13" customFormat="1" x14ac:dyDescent="0.25">
      <c r="A3925" s="11">
        <v>230537284</v>
      </c>
      <c r="B3925" s="11" t="s">
        <v>1979</v>
      </c>
      <c r="C3925" s="11" t="s">
        <v>92</v>
      </c>
      <c r="D3925" s="11" t="s">
        <v>87</v>
      </c>
      <c r="E3925" s="11" t="s">
        <v>95</v>
      </c>
      <c r="F3925" s="11">
        <v>11</v>
      </c>
      <c r="G3925" s="11" t="s">
        <v>25</v>
      </c>
      <c r="H3925" s="15">
        <v>0.8</v>
      </c>
      <c r="I3925" s="12">
        <v>12</v>
      </c>
      <c r="J3925" s="13" t="str">
        <f>VLOOKUP(A3925,'IEP Data'!A:P,16,FALSE)</f>
        <v>Yes</v>
      </c>
    </row>
    <row r="3926" spans="1:10" s="13" customFormat="1" x14ac:dyDescent="0.25">
      <c r="A3926" s="11">
        <v>230537284</v>
      </c>
      <c r="B3926" s="11" t="s">
        <v>1979</v>
      </c>
      <c r="C3926" s="11" t="s">
        <v>92</v>
      </c>
      <c r="D3926" s="11" t="s">
        <v>87</v>
      </c>
      <c r="E3926" s="11" t="s">
        <v>95</v>
      </c>
      <c r="F3926" s="11">
        <v>11</v>
      </c>
      <c r="G3926" s="11" t="s">
        <v>49</v>
      </c>
      <c r="H3926" s="15">
        <v>0.3</v>
      </c>
      <c r="I3926" s="12">
        <v>12</v>
      </c>
      <c r="J3926" s="13" t="str">
        <f>VLOOKUP(A3926,'IEP Data'!A:P,16,FALSE)</f>
        <v>Yes</v>
      </c>
    </row>
    <row r="3927" spans="1:10" s="13" customFormat="1" x14ac:dyDescent="0.25">
      <c r="A3927" s="11">
        <v>242714608</v>
      </c>
      <c r="B3927" s="11" t="s">
        <v>2023</v>
      </c>
      <c r="C3927" s="11" t="s">
        <v>2042</v>
      </c>
      <c r="D3927" s="11" t="s">
        <v>87</v>
      </c>
      <c r="E3927" s="11" t="s">
        <v>95</v>
      </c>
      <c r="F3927" s="11">
        <v>11</v>
      </c>
      <c r="G3927" s="11" t="s">
        <v>25</v>
      </c>
      <c r="H3927" s="15">
        <v>0.3</v>
      </c>
      <c r="I3927" s="12">
        <v>10</v>
      </c>
      <c r="J3927" s="13" t="str">
        <f>VLOOKUP(A3927,'IEP Data'!A:P,16,FALSE)</f>
        <v>No</v>
      </c>
    </row>
    <row r="3928" spans="1:10" s="13" customFormat="1" x14ac:dyDescent="0.25">
      <c r="A3928" s="11">
        <v>242714608</v>
      </c>
      <c r="B3928" s="11" t="s">
        <v>2023</v>
      </c>
      <c r="C3928" s="11" t="s">
        <v>2042</v>
      </c>
      <c r="D3928" s="11" t="s">
        <v>87</v>
      </c>
      <c r="E3928" s="11" t="s">
        <v>95</v>
      </c>
      <c r="F3928" s="11">
        <v>11</v>
      </c>
      <c r="G3928" s="11" t="s">
        <v>49</v>
      </c>
      <c r="H3928" s="15">
        <v>0</v>
      </c>
      <c r="I3928" s="12">
        <v>10</v>
      </c>
      <c r="J3928" s="13" t="str">
        <f>VLOOKUP(A3928,'IEP Data'!A:P,16,FALSE)</f>
        <v>No</v>
      </c>
    </row>
    <row r="3929" spans="1:10" s="13" customFormat="1" x14ac:dyDescent="0.25">
      <c r="A3929" s="11">
        <v>206446130</v>
      </c>
      <c r="B3929" s="11" t="s">
        <v>2143</v>
      </c>
      <c r="C3929" s="11" t="s">
        <v>2144</v>
      </c>
      <c r="D3929" s="11" t="s">
        <v>87</v>
      </c>
      <c r="E3929" s="11" t="s">
        <v>95</v>
      </c>
      <c r="F3929" s="11">
        <v>11</v>
      </c>
      <c r="G3929" s="11" t="s">
        <v>23</v>
      </c>
      <c r="H3929" s="15">
        <v>0.4</v>
      </c>
      <c r="I3929" s="12">
        <v>10</v>
      </c>
      <c r="J3929" s="13" t="str">
        <f>VLOOKUP(A3929,'IEP Data'!A:P,16,FALSE)</f>
        <v>No</v>
      </c>
    </row>
    <row r="3930" spans="1:10" s="13" customFormat="1" x14ac:dyDescent="0.25">
      <c r="A3930" s="11">
        <v>206446130</v>
      </c>
      <c r="B3930" s="11" t="s">
        <v>2143</v>
      </c>
      <c r="C3930" s="11" t="s">
        <v>2144</v>
      </c>
      <c r="D3930" s="11" t="s">
        <v>87</v>
      </c>
      <c r="E3930" s="11" t="s">
        <v>95</v>
      </c>
      <c r="F3930" s="11">
        <v>11</v>
      </c>
      <c r="G3930" s="11" t="s">
        <v>47</v>
      </c>
      <c r="H3930" s="15">
        <v>0.3</v>
      </c>
      <c r="I3930" s="12">
        <v>10</v>
      </c>
      <c r="J3930" s="13" t="str">
        <f>VLOOKUP(A3930,'IEP Data'!A:P,16,FALSE)</f>
        <v>No</v>
      </c>
    </row>
    <row r="3931" spans="1:10" s="13" customFormat="1" x14ac:dyDescent="0.25">
      <c r="A3931" s="11">
        <v>230965311</v>
      </c>
      <c r="B3931" s="11" t="s">
        <v>2167</v>
      </c>
      <c r="C3931" s="11" t="s">
        <v>451</v>
      </c>
      <c r="D3931" s="11" t="s">
        <v>87</v>
      </c>
      <c r="E3931" s="11" t="s">
        <v>95</v>
      </c>
      <c r="F3931" s="11">
        <v>11</v>
      </c>
      <c r="G3931" s="11" t="s">
        <v>17</v>
      </c>
      <c r="H3931" s="15">
        <v>0.4</v>
      </c>
      <c r="I3931" s="12">
        <v>12</v>
      </c>
      <c r="J3931" s="13" t="str">
        <f>VLOOKUP(A3931,'IEP Data'!A:P,16,FALSE)</f>
        <v>No</v>
      </c>
    </row>
    <row r="3932" spans="1:10" s="13" customFormat="1" x14ac:dyDescent="0.25">
      <c r="A3932" s="11">
        <v>230965311</v>
      </c>
      <c r="B3932" s="11" t="s">
        <v>2167</v>
      </c>
      <c r="C3932" s="11" t="s">
        <v>451</v>
      </c>
      <c r="D3932" s="11" t="s">
        <v>87</v>
      </c>
      <c r="E3932" s="11" t="s">
        <v>95</v>
      </c>
      <c r="F3932" s="11">
        <v>11</v>
      </c>
      <c r="G3932" s="11" t="s">
        <v>41</v>
      </c>
      <c r="H3932" s="15">
        <v>0</v>
      </c>
      <c r="I3932" s="12">
        <v>12</v>
      </c>
      <c r="J3932" s="13" t="str">
        <f>VLOOKUP(A3932,'IEP Data'!A:P,16,FALSE)</f>
        <v>No</v>
      </c>
    </row>
    <row r="3933" spans="1:10" s="13" customFormat="1" x14ac:dyDescent="0.25">
      <c r="A3933" s="11">
        <v>234712677</v>
      </c>
      <c r="B3933" s="11" t="s">
        <v>2218</v>
      </c>
      <c r="C3933" s="11" t="s">
        <v>2224</v>
      </c>
      <c r="D3933" s="11" t="s">
        <v>87</v>
      </c>
      <c r="E3933" s="11" t="s">
        <v>95</v>
      </c>
      <c r="F3933" s="11">
        <v>11</v>
      </c>
      <c r="G3933" s="11" t="s">
        <v>22</v>
      </c>
      <c r="H3933" s="15">
        <v>0</v>
      </c>
      <c r="I3933" s="12">
        <v>9</v>
      </c>
      <c r="J3933" s="13" t="str">
        <f>VLOOKUP(A3933,'IEP Data'!A:P,16,FALSE)</f>
        <v>Yes</v>
      </c>
    </row>
    <row r="3934" spans="1:10" s="13" customFormat="1" x14ac:dyDescent="0.25">
      <c r="A3934" s="11">
        <v>234712677</v>
      </c>
      <c r="B3934" s="11" t="s">
        <v>2218</v>
      </c>
      <c r="C3934" s="11" t="s">
        <v>2224</v>
      </c>
      <c r="D3934" s="11" t="s">
        <v>87</v>
      </c>
      <c r="E3934" s="11" t="s">
        <v>95</v>
      </c>
      <c r="F3934" s="11">
        <v>11</v>
      </c>
      <c r="G3934" s="11" t="s">
        <v>46</v>
      </c>
      <c r="H3934" s="15">
        <v>0.1</v>
      </c>
      <c r="I3934" s="12">
        <v>9</v>
      </c>
      <c r="J3934" s="13" t="str">
        <f>VLOOKUP(A3934,'IEP Data'!A:P,16,FALSE)</f>
        <v>Yes</v>
      </c>
    </row>
    <row r="3935" spans="1:10" s="13" customFormat="1" x14ac:dyDescent="0.25">
      <c r="A3935" s="11">
        <v>230824674</v>
      </c>
      <c r="B3935" s="11" t="s">
        <v>2250</v>
      </c>
      <c r="C3935" s="11" t="s">
        <v>731</v>
      </c>
      <c r="D3935" s="11" t="s">
        <v>87</v>
      </c>
      <c r="E3935" s="11" t="s">
        <v>95</v>
      </c>
      <c r="F3935" s="11">
        <v>11</v>
      </c>
      <c r="G3935" s="11" t="s">
        <v>25</v>
      </c>
      <c r="H3935" s="15">
        <v>0.3</v>
      </c>
      <c r="I3935" s="12">
        <v>12</v>
      </c>
      <c r="J3935" s="13" t="str">
        <f>VLOOKUP(A3935,'IEP Data'!A:P,16,FALSE)</f>
        <v>No</v>
      </c>
    </row>
    <row r="3936" spans="1:10" s="13" customFormat="1" x14ac:dyDescent="0.25">
      <c r="A3936" s="11">
        <v>230824674</v>
      </c>
      <c r="B3936" s="11" t="s">
        <v>2250</v>
      </c>
      <c r="C3936" s="11" t="s">
        <v>731</v>
      </c>
      <c r="D3936" s="11" t="s">
        <v>87</v>
      </c>
      <c r="E3936" s="11" t="s">
        <v>95</v>
      </c>
      <c r="F3936" s="11">
        <v>11</v>
      </c>
      <c r="G3936" s="11" t="s">
        <v>49</v>
      </c>
      <c r="H3936" s="15">
        <v>0</v>
      </c>
      <c r="I3936" s="12">
        <v>12</v>
      </c>
      <c r="J3936" s="13" t="str">
        <f>VLOOKUP(A3936,'IEP Data'!A:P,16,FALSE)</f>
        <v>No</v>
      </c>
    </row>
    <row r="3937" spans="1:10" s="13" customFormat="1" x14ac:dyDescent="0.25">
      <c r="A3937" s="11">
        <v>252931969</v>
      </c>
      <c r="B3937" s="11" t="s">
        <v>2311</v>
      </c>
      <c r="C3937" s="11" t="s">
        <v>2232</v>
      </c>
      <c r="D3937" s="11" t="s">
        <v>87</v>
      </c>
      <c r="E3937" s="11" t="s">
        <v>95</v>
      </c>
      <c r="F3937" s="11">
        <v>11</v>
      </c>
      <c r="G3937" s="11" t="s">
        <v>24</v>
      </c>
      <c r="H3937" s="15">
        <v>0.5</v>
      </c>
      <c r="I3937" s="12">
        <v>9</v>
      </c>
      <c r="J3937" s="13" t="str">
        <f>VLOOKUP(A3937,'IEP Data'!A:P,16,FALSE)</f>
        <v>No</v>
      </c>
    </row>
    <row r="3938" spans="1:10" s="13" customFormat="1" x14ac:dyDescent="0.25">
      <c r="A3938" s="11">
        <v>252931969</v>
      </c>
      <c r="B3938" s="11" t="s">
        <v>2311</v>
      </c>
      <c r="C3938" s="11" t="s">
        <v>2232</v>
      </c>
      <c r="D3938" s="11" t="s">
        <v>87</v>
      </c>
      <c r="E3938" s="11" t="s">
        <v>95</v>
      </c>
      <c r="F3938" s="11">
        <v>11</v>
      </c>
      <c r="G3938" s="11" t="s">
        <v>49</v>
      </c>
      <c r="H3938" s="15">
        <v>0</v>
      </c>
      <c r="I3938" s="12">
        <v>9</v>
      </c>
      <c r="J3938" s="13" t="str">
        <f>VLOOKUP(A3938,'IEP Data'!A:P,16,FALSE)</f>
        <v>No</v>
      </c>
    </row>
    <row r="3939" spans="1:10" s="13" customFormat="1" x14ac:dyDescent="0.25">
      <c r="A3939" s="11">
        <v>233531763</v>
      </c>
      <c r="B3939" s="11" t="s">
        <v>2397</v>
      </c>
      <c r="C3939" s="11" t="s">
        <v>2398</v>
      </c>
      <c r="D3939" s="11" t="s">
        <v>71</v>
      </c>
      <c r="E3939" s="11" t="s">
        <v>95</v>
      </c>
      <c r="F3939" s="11">
        <v>11</v>
      </c>
      <c r="G3939" s="11" t="s">
        <v>5</v>
      </c>
      <c r="H3939" s="15">
        <v>0</v>
      </c>
      <c r="I3939" s="12">
        <v>10</v>
      </c>
      <c r="J3939" s="13" t="str">
        <f>VLOOKUP(A3939,'IEP Data'!A:P,16,FALSE)</f>
        <v>Yes</v>
      </c>
    </row>
    <row r="3940" spans="1:10" s="13" customFormat="1" x14ac:dyDescent="0.25">
      <c r="A3940" s="11">
        <v>233531763</v>
      </c>
      <c r="B3940" s="11" t="s">
        <v>2397</v>
      </c>
      <c r="C3940" s="11" t="s">
        <v>2398</v>
      </c>
      <c r="D3940" s="11" t="s">
        <v>71</v>
      </c>
      <c r="E3940" s="11" t="s">
        <v>95</v>
      </c>
      <c r="F3940" s="11">
        <v>11</v>
      </c>
      <c r="G3940" s="11" t="s">
        <v>40</v>
      </c>
      <c r="H3940" s="15">
        <v>0</v>
      </c>
      <c r="I3940" s="12">
        <v>10</v>
      </c>
      <c r="J3940" s="13" t="str">
        <f>VLOOKUP(A3940,'IEP Data'!A:P,16,FALSE)</f>
        <v>Yes</v>
      </c>
    </row>
    <row r="3941" spans="1:10" s="13" customFormat="1" x14ac:dyDescent="0.25">
      <c r="A3941" s="11">
        <v>229208020</v>
      </c>
      <c r="B3941" s="11" t="s">
        <v>2407</v>
      </c>
      <c r="C3941" s="11" t="s">
        <v>2408</v>
      </c>
      <c r="D3941" s="11" t="s">
        <v>87</v>
      </c>
      <c r="E3941" s="11" t="s">
        <v>95</v>
      </c>
      <c r="F3941" s="11">
        <v>11</v>
      </c>
      <c r="G3941" s="11" t="s">
        <v>24</v>
      </c>
      <c r="H3941" s="15">
        <v>0.1</v>
      </c>
      <c r="I3941" s="12">
        <v>11</v>
      </c>
      <c r="J3941" s="13" t="str">
        <f>VLOOKUP(A3941,'IEP Data'!A:P,16,FALSE)</f>
        <v>No</v>
      </c>
    </row>
    <row r="3942" spans="1:10" s="13" customFormat="1" x14ac:dyDescent="0.25">
      <c r="A3942" s="11">
        <v>241250802</v>
      </c>
      <c r="B3942" s="11" t="s">
        <v>2537</v>
      </c>
      <c r="C3942" s="11" t="s">
        <v>2538</v>
      </c>
      <c r="D3942" s="11" t="s">
        <v>71</v>
      </c>
      <c r="E3942" s="11" t="s">
        <v>95</v>
      </c>
      <c r="F3942" s="11">
        <v>11</v>
      </c>
      <c r="G3942" s="11" t="s">
        <v>25</v>
      </c>
      <c r="H3942" s="15">
        <v>0.1</v>
      </c>
      <c r="I3942" s="12">
        <v>12</v>
      </c>
      <c r="J3942" s="13" t="str">
        <f>VLOOKUP(A3942,'IEP Data'!A:P,16,FALSE)</f>
        <v>No</v>
      </c>
    </row>
    <row r="3943" spans="1:10" s="13" customFormat="1" x14ac:dyDescent="0.25">
      <c r="A3943" s="11">
        <v>241250802</v>
      </c>
      <c r="B3943" s="11" t="s">
        <v>2537</v>
      </c>
      <c r="C3943" s="11" t="s">
        <v>2538</v>
      </c>
      <c r="D3943" s="11" t="s">
        <v>71</v>
      </c>
      <c r="E3943" s="11" t="s">
        <v>95</v>
      </c>
      <c r="F3943" s="11">
        <v>11</v>
      </c>
      <c r="G3943" s="11" t="s">
        <v>49</v>
      </c>
      <c r="H3943" s="15">
        <v>0.3</v>
      </c>
      <c r="I3943" s="12">
        <v>12</v>
      </c>
      <c r="J3943" s="13" t="str">
        <f>VLOOKUP(A3943,'IEP Data'!A:P,16,FALSE)</f>
        <v>No</v>
      </c>
    </row>
    <row r="3944" spans="1:10" s="13" customFormat="1" x14ac:dyDescent="0.25">
      <c r="A3944" s="11">
        <v>259808483</v>
      </c>
      <c r="B3944" s="11" t="s">
        <v>2562</v>
      </c>
      <c r="C3944" s="11" t="s">
        <v>308</v>
      </c>
      <c r="D3944" s="11" t="s">
        <v>87</v>
      </c>
      <c r="E3944" s="11" t="s">
        <v>95</v>
      </c>
      <c r="F3944" s="11">
        <v>11</v>
      </c>
      <c r="G3944" s="11" t="s">
        <v>48</v>
      </c>
      <c r="H3944" s="15">
        <v>0</v>
      </c>
      <c r="I3944" s="12">
        <v>10</v>
      </c>
      <c r="J3944" s="13" t="str">
        <f>VLOOKUP(A3944,'IEP Data'!A:P,16,FALSE)</f>
        <v>No</v>
      </c>
    </row>
    <row r="3945" spans="1:10" s="13" customFormat="1" x14ac:dyDescent="0.25">
      <c r="A3945" s="11">
        <v>233523299</v>
      </c>
      <c r="B3945" s="11" t="s">
        <v>2618</v>
      </c>
      <c r="C3945" s="11" t="s">
        <v>726</v>
      </c>
      <c r="D3945" s="11" t="s">
        <v>71</v>
      </c>
      <c r="E3945" s="11" t="s">
        <v>95</v>
      </c>
      <c r="F3945" s="11">
        <v>11</v>
      </c>
      <c r="G3945" s="11" t="s">
        <v>12</v>
      </c>
      <c r="H3945" s="15">
        <v>0.5</v>
      </c>
      <c r="I3945" s="12">
        <v>11</v>
      </c>
      <c r="J3945" s="13" t="str">
        <f>VLOOKUP(A3945,'IEP Data'!A:P,16,FALSE)</f>
        <v>No</v>
      </c>
    </row>
    <row r="3946" spans="1:10" s="13" customFormat="1" x14ac:dyDescent="0.25">
      <c r="A3946" s="11" t="s">
        <v>15320</v>
      </c>
      <c r="B3946" s="11" t="s">
        <v>15312</v>
      </c>
      <c r="C3946" s="11" t="s">
        <v>15321</v>
      </c>
      <c r="D3946" s="11" t="s">
        <v>71</v>
      </c>
      <c r="E3946" s="11" t="s">
        <v>95</v>
      </c>
      <c r="F3946" s="11">
        <v>11</v>
      </c>
      <c r="G3946" s="11" t="s">
        <v>12</v>
      </c>
      <c r="H3946" s="15">
        <v>0.1</v>
      </c>
      <c r="I3946" s="12">
        <v>11</v>
      </c>
      <c r="J3946" s="13" t="e">
        <f>VLOOKUP(A3946,'IEP Data'!A:P,16,FALSE)</f>
        <v>#N/A</v>
      </c>
    </row>
    <row r="3947" spans="1:10" s="13" customFormat="1" x14ac:dyDescent="0.25">
      <c r="A3947" s="11" t="s">
        <v>15320</v>
      </c>
      <c r="B3947" s="11" t="s">
        <v>15312</v>
      </c>
      <c r="C3947" s="11" t="s">
        <v>15321</v>
      </c>
      <c r="D3947" s="11" t="s">
        <v>71</v>
      </c>
      <c r="E3947" s="11" t="s">
        <v>95</v>
      </c>
      <c r="F3947" s="11">
        <v>11</v>
      </c>
      <c r="G3947" s="11" t="s">
        <v>36</v>
      </c>
      <c r="H3947" s="15">
        <v>0</v>
      </c>
      <c r="I3947" s="12">
        <v>11</v>
      </c>
      <c r="J3947" s="13" t="e">
        <f>VLOOKUP(A3947,'IEP Data'!A:P,16,FALSE)</f>
        <v>#N/A</v>
      </c>
    </row>
    <row r="3948" spans="1:10" s="13" customFormat="1" x14ac:dyDescent="0.25">
      <c r="A3948" s="11">
        <v>239637804</v>
      </c>
      <c r="B3948" s="11" t="s">
        <v>2618</v>
      </c>
      <c r="C3948" s="11" t="s">
        <v>1574</v>
      </c>
      <c r="D3948" s="11" t="s">
        <v>71</v>
      </c>
      <c r="E3948" s="11" t="s">
        <v>95</v>
      </c>
      <c r="F3948" s="11">
        <v>11</v>
      </c>
      <c r="G3948" s="11" t="s">
        <v>12</v>
      </c>
      <c r="H3948" s="15">
        <v>0.5</v>
      </c>
      <c r="I3948" s="12">
        <v>11</v>
      </c>
      <c r="J3948" s="13" t="str">
        <f>VLOOKUP(A3948,'IEP Data'!A:P,16,FALSE)</f>
        <v>No</v>
      </c>
    </row>
    <row r="3949" spans="1:10" s="13" customFormat="1" x14ac:dyDescent="0.25">
      <c r="A3949" s="11">
        <v>239637804</v>
      </c>
      <c r="B3949" s="11" t="s">
        <v>2618</v>
      </c>
      <c r="C3949" s="11" t="s">
        <v>1574</v>
      </c>
      <c r="D3949" s="11" t="s">
        <v>71</v>
      </c>
      <c r="E3949" s="11" t="s">
        <v>95</v>
      </c>
      <c r="F3949" s="11">
        <v>11</v>
      </c>
      <c r="G3949" s="11" t="s">
        <v>36</v>
      </c>
      <c r="H3949" s="15">
        <v>0</v>
      </c>
      <c r="I3949" s="12">
        <v>11</v>
      </c>
      <c r="J3949" s="13" t="str">
        <f>VLOOKUP(A3949,'IEP Data'!A:P,16,FALSE)</f>
        <v>No</v>
      </c>
    </row>
    <row r="3950" spans="1:10" s="13" customFormat="1" x14ac:dyDescent="0.25">
      <c r="A3950" s="11">
        <v>234274066</v>
      </c>
      <c r="B3950" s="11" t="s">
        <v>2700</v>
      </c>
      <c r="C3950" s="11" t="s">
        <v>2701</v>
      </c>
      <c r="D3950" s="11" t="s">
        <v>87</v>
      </c>
      <c r="E3950" s="11" t="s">
        <v>95</v>
      </c>
      <c r="F3950" s="11">
        <v>11</v>
      </c>
      <c r="G3950" s="11" t="s">
        <v>22</v>
      </c>
      <c r="H3950" s="15">
        <v>0</v>
      </c>
      <c r="I3950" s="12">
        <v>12</v>
      </c>
      <c r="J3950" s="13" t="str">
        <f>VLOOKUP(A3950,'IEP Data'!A:P,16,FALSE)</f>
        <v>No</v>
      </c>
    </row>
    <row r="3951" spans="1:10" s="13" customFormat="1" x14ac:dyDescent="0.25">
      <c r="A3951" s="11">
        <v>234688836</v>
      </c>
      <c r="B3951" s="11" t="s">
        <v>2740</v>
      </c>
      <c r="C3951" s="11" t="s">
        <v>1219</v>
      </c>
      <c r="D3951" s="11" t="s">
        <v>87</v>
      </c>
      <c r="E3951" s="11" t="s">
        <v>95</v>
      </c>
      <c r="F3951" s="11">
        <v>11</v>
      </c>
      <c r="G3951" s="11" t="s">
        <v>47</v>
      </c>
      <c r="H3951" s="15">
        <v>0.4</v>
      </c>
      <c r="I3951" s="12">
        <v>10</v>
      </c>
      <c r="J3951" s="13" t="str">
        <f>VLOOKUP(A3951,'IEP Data'!A:P,16,FALSE)</f>
        <v>No</v>
      </c>
    </row>
    <row r="3952" spans="1:10" s="13" customFormat="1" x14ac:dyDescent="0.25">
      <c r="A3952" s="11">
        <v>208012773</v>
      </c>
      <c r="B3952" s="11" t="s">
        <v>2781</v>
      </c>
      <c r="C3952" s="11" t="s">
        <v>2782</v>
      </c>
      <c r="D3952" s="11" t="s">
        <v>87</v>
      </c>
      <c r="E3952" s="11" t="s">
        <v>95</v>
      </c>
      <c r="F3952" s="11">
        <v>11</v>
      </c>
      <c r="G3952" s="11" t="s">
        <v>22</v>
      </c>
      <c r="H3952" s="15">
        <v>0</v>
      </c>
      <c r="I3952" s="12">
        <v>10</v>
      </c>
      <c r="J3952" s="13" t="str">
        <f>VLOOKUP(A3952,'IEP Data'!A:P,16,FALSE)</f>
        <v>No</v>
      </c>
    </row>
    <row r="3953" spans="1:10" s="13" customFormat="1" x14ac:dyDescent="0.25">
      <c r="A3953" s="11">
        <v>232110718</v>
      </c>
      <c r="B3953" s="11" t="s">
        <v>2885</v>
      </c>
      <c r="C3953" s="11" t="s">
        <v>2891</v>
      </c>
      <c r="D3953" s="11" t="s">
        <v>71</v>
      </c>
      <c r="E3953" s="11" t="s">
        <v>95</v>
      </c>
      <c r="F3953" s="11">
        <v>11</v>
      </c>
      <c r="G3953" s="11" t="s">
        <v>24</v>
      </c>
      <c r="H3953" s="15">
        <v>0.1</v>
      </c>
      <c r="I3953" s="12">
        <v>11</v>
      </c>
      <c r="J3953" s="13" t="str">
        <f>VLOOKUP(A3953,'IEP Data'!A:P,16,FALSE)</f>
        <v>No</v>
      </c>
    </row>
    <row r="3954" spans="1:10" s="13" customFormat="1" x14ac:dyDescent="0.25">
      <c r="A3954" s="11" t="s">
        <v>15322</v>
      </c>
      <c r="B3954" s="11" t="s">
        <v>15323</v>
      </c>
      <c r="C3954" s="11" t="s">
        <v>15324</v>
      </c>
      <c r="D3954" s="11" t="s">
        <v>71</v>
      </c>
      <c r="E3954" s="11" t="s">
        <v>95</v>
      </c>
      <c r="F3954" s="11">
        <v>11</v>
      </c>
      <c r="G3954" s="11" t="s">
        <v>5</v>
      </c>
      <c r="H3954" s="15">
        <v>0</v>
      </c>
      <c r="I3954" s="12">
        <v>10</v>
      </c>
      <c r="J3954" s="13" t="e">
        <f>VLOOKUP(A3954,'IEP Data'!A:P,16,FALSE)</f>
        <v>#N/A</v>
      </c>
    </row>
    <row r="3955" spans="1:10" s="13" customFormat="1" x14ac:dyDescent="0.25">
      <c r="A3955" s="11" t="s">
        <v>15322</v>
      </c>
      <c r="B3955" s="11" t="s">
        <v>15323</v>
      </c>
      <c r="C3955" s="11" t="s">
        <v>15324</v>
      </c>
      <c r="D3955" s="11" t="s">
        <v>71</v>
      </c>
      <c r="E3955" s="11" t="s">
        <v>95</v>
      </c>
      <c r="F3955" s="11">
        <v>11</v>
      </c>
      <c r="G3955" s="11" t="s">
        <v>30</v>
      </c>
      <c r="H3955" s="15">
        <v>0.3</v>
      </c>
      <c r="I3955" s="12">
        <v>10</v>
      </c>
      <c r="J3955" s="13" t="e">
        <f>VLOOKUP(A3955,'IEP Data'!A:P,16,FALSE)</f>
        <v>#N/A</v>
      </c>
    </row>
    <row r="3956" spans="1:10" s="13" customFormat="1" x14ac:dyDescent="0.25">
      <c r="A3956" s="11">
        <v>236644266</v>
      </c>
      <c r="B3956" s="11" t="s">
        <v>2919</v>
      </c>
      <c r="C3956" s="11" t="s">
        <v>2922</v>
      </c>
      <c r="D3956" s="11" t="s">
        <v>87</v>
      </c>
      <c r="E3956" s="11" t="s">
        <v>95</v>
      </c>
      <c r="F3956" s="11">
        <v>11</v>
      </c>
      <c r="G3956" s="11" t="s">
        <v>48</v>
      </c>
      <c r="H3956" s="15">
        <v>0.4</v>
      </c>
      <c r="I3956" s="12">
        <v>10</v>
      </c>
      <c r="J3956" s="13" t="str">
        <f>VLOOKUP(A3956,'IEP Data'!A:P,16,FALSE)</f>
        <v>No</v>
      </c>
    </row>
    <row r="3957" spans="1:10" s="13" customFormat="1" x14ac:dyDescent="0.25">
      <c r="A3957" s="11">
        <v>232871293</v>
      </c>
      <c r="B3957" s="11" t="s">
        <v>2941</v>
      </c>
      <c r="C3957" s="11" t="s">
        <v>2942</v>
      </c>
      <c r="D3957" s="11" t="s">
        <v>87</v>
      </c>
      <c r="E3957" s="11" t="s">
        <v>95</v>
      </c>
      <c r="F3957" s="11">
        <v>11</v>
      </c>
      <c r="G3957" s="11" t="s">
        <v>48</v>
      </c>
      <c r="H3957" s="15">
        <v>0</v>
      </c>
      <c r="I3957" s="12">
        <v>12</v>
      </c>
      <c r="J3957" s="13" t="str">
        <f>VLOOKUP(A3957,'IEP Data'!A:P,16,FALSE)</f>
        <v>No</v>
      </c>
    </row>
    <row r="3958" spans="1:10" s="13" customFormat="1" x14ac:dyDescent="0.25">
      <c r="A3958" s="11">
        <v>232673947</v>
      </c>
      <c r="B3958" s="11" t="s">
        <v>1581</v>
      </c>
      <c r="C3958" s="11" t="s">
        <v>1635</v>
      </c>
      <c r="D3958" s="11" t="s">
        <v>71</v>
      </c>
      <c r="E3958" s="11" t="s">
        <v>95</v>
      </c>
      <c r="F3958" s="11">
        <v>11</v>
      </c>
      <c r="G3958" s="11" t="s">
        <v>12</v>
      </c>
      <c r="H3958" s="15">
        <v>0.8</v>
      </c>
      <c r="I3958" s="12">
        <v>12</v>
      </c>
      <c r="J3958" s="13" t="str">
        <f>VLOOKUP(A3958,'IEP Data'!A:P,16,FALSE)</f>
        <v>No</v>
      </c>
    </row>
    <row r="3959" spans="1:10" s="13" customFormat="1" x14ac:dyDescent="0.25">
      <c r="A3959" s="11">
        <v>243730330</v>
      </c>
      <c r="B3959" s="11" t="s">
        <v>3062</v>
      </c>
      <c r="C3959" s="11" t="s">
        <v>3063</v>
      </c>
      <c r="D3959" s="11" t="s">
        <v>87</v>
      </c>
      <c r="E3959" s="11" t="s">
        <v>95</v>
      </c>
      <c r="F3959" s="11">
        <v>11</v>
      </c>
      <c r="G3959" s="11" t="s">
        <v>2</v>
      </c>
      <c r="H3959" s="15">
        <v>0</v>
      </c>
      <c r="I3959" s="12">
        <v>10</v>
      </c>
      <c r="J3959" s="13" t="str">
        <f>VLOOKUP(A3959,'IEP Data'!A:P,16,FALSE)</f>
        <v>No</v>
      </c>
    </row>
    <row r="3960" spans="1:10" s="13" customFormat="1" x14ac:dyDescent="0.25">
      <c r="A3960" s="11">
        <v>232819383</v>
      </c>
      <c r="B3960" s="11" t="s">
        <v>3087</v>
      </c>
      <c r="C3960" s="11" t="s">
        <v>644</v>
      </c>
      <c r="D3960" s="11" t="s">
        <v>71</v>
      </c>
      <c r="E3960" s="11" t="s">
        <v>95</v>
      </c>
      <c r="F3960" s="11">
        <v>11</v>
      </c>
      <c r="G3960" s="11" t="s">
        <v>24</v>
      </c>
      <c r="H3960" s="15">
        <v>0.2</v>
      </c>
      <c r="I3960" s="12">
        <v>11</v>
      </c>
      <c r="J3960" s="13" t="str">
        <f>VLOOKUP(A3960,'IEP Data'!A:P,16,FALSE)</f>
        <v>Yes</v>
      </c>
    </row>
    <row r="3961" spans="1:10" s="13" customFormat="1" x14ac:dyDescent="0.25">
      <c r="A3961" s="11">
        <v>232819383</v>
      </c>
      <c r="B3961" s="11" t="s">
        <v>3087</v>
      </c>
      <c r="C3961" s="11" t="s">
        <v>644</v>
      </c>
      <c r="D3961" s="11" t="s">
        <v>71</v>
      </c>
      <c r="E3961" s="11" t="s">
        <v>95</v>
      </c>
      <c r="F3961" s="11">
        <v>11</v>
      </c>
      <c r="G3961" s="11" t="s">
        <v>48</v>
      </c>
      <c r="H3961" s="15">
        <v>0.2</v>
      </c>
      <c r="I3961" s="12">
        <v>11</v>
      </c>
      <c r="J3961" s="13" t="str">
        <f>VLOOKUP(A3961,'IEP Data'!A:P,16,FALSE)</f>
        <v>Yes</v>
      </c>
    </row>
    <row r="3962" spans="1:10" s="13" customFormat="1" x14ac:dyDescent="0.25">
      <c r="A3962" s="11">
        <v>245327689</v>
      </c>
      <c r="B3962" s="11" t="s">
        <v>3093</v>
      </c>
      <c r="C3962" s="11" t="s">
        <v>480</v>
      </c>
      <c r="D3962" s="11" t="s">
        <v>71</v>
      </c>
      <c r="E3962" s="11" t="s">
        <v>95</v>
      </c>
      <c r="F3962" s="11">
        <v>11</v>
      </c>
      <c r="G3962" s="11" t="s">
        <v>12</v>
      </c>
      <c r="H3962" s="15">
        <v>0.6</v>
      </c>
      <c r="I3962" s="12">
        <v>10</v>
      </c>
      <c r="J3962" s="13" t="str">
        <f>VLOOKUP(A3962,'IEP Data'!A:P,16,FALSE)</f>
        <v>No</v>
      </c>
    </row>
    <row r="3963" spans="1:10" s="13" customFormat="1" x14ac:dyDescent="0.25">
      <c r="A3963" s="11">
        <v>245327689</v>
      </c>
      <c r="B3963" s="11" t="s">
        <v>3093</v>
      </c>
      <c r="C3963" s="11" t="s">
        <v>480</v>
      </c>
      <c r="D3963" s="11" t="s">
        <v>71</v>
      </c>
      <c r="E3963" s="11" t="s">
        <v>95</v>
      </c>
      <c r="F3963" s="11">
        <v>11</v>
      </c>
      <c r="G3963" s="11" t="s">
        <v>36</v>
      </c>
      <c r="H3963" s="15">
        <v>0.4</v>
      </c>
      <c r="I3963" s="12">
        <v>10</v>
      </c>
      <c r="J3963" s="13" t="str">
        <f>VLOOKUP(A3963,'IEP Data'!A:P,16,FALSE)</f>
        <v>No</v>
      </c>
    </row>
    <row r="3964" spans="1:10" s="13" customFormat="1" x14ac:dyDescent="0.25">
      <c r="A3964" s="11">
        <v>260471115</v>
      </c>
      <c r="B3964" s="11" t="s">
        <v>3179</v>
      </c>
      <c r="C3964" s="11" t="s">
        <v>804</v>
      </c>
      <c r="D3964" s="11" t="s">
        <v>87</v>
      </c>
      <c r="E3964" s="11" t="s">
        <v>95</v>
      </c>
      <c r="F3964" s="11">
        <v>11</v>
      </c>
      <c r="G3964" s="11" t="s">
        <v>25</v>
      </c>
      <c r="H3964" s="15">
        <v>0.6</v>
      </c>
      <c r="I3964" s="12">
        <v>10</v>
      </c>
      <c r="J3964" s="13" t="str">
        <f>VLOOKUP(A3964,'IEP Data'!A:P,16,FALSE)</f>
        <v>No</v>
      </c>
    </row>
    <row r="3965" spans="1:10" s="13" customFormat="1" x14ac:dyDescent="0.25">
      <c r="A3965" s="11">
        <v>260471115</v>
      </c>
      <c r="B3965" s="11" t="s">
        <v>3179</v>
      </c>
      <c r="C3965" s="11" t="s">
        <v>804</v>
      </c>
      <c r="D3965" s="11" t="s">
        <v>87</v>
      </c>
      <c r="E3965" s="11" t="s">
        <v>95</v>
      </c>
      <c r="F3965" s="11">
        <v>11</v>
      </c>
      <c r="G3965" s="11" t="s">
        <v>49</v>
      </c>
      <c r="H3965" s="15">
        <v>0</v>
      </c>
      <c r="I3965" s="12">
        <v>10</v>
      </c>
      <c r="J3965" s="13" t="str">
        <f>VLOOKUP(A3965,'IEP Data'!A:P,16,FALSE)</f>
        <v>No</v>
      </c>
    </row>
    <row r="3966" spans="1:10" s="13" customFormat="1" x14ac:dyDescent="0.25">
      <c r="A3966" s="11" t="s">
        <v>15325</v>
      </c>
      <c r="B3966" s="11" t="s">
        <v>15326</v>
      </c>
      <c r="C3966" s="11" t="s">
        <v>15327</v>
      </c>
      <c r="D3966" s="11" t="s">
        <v>71</v>
      </c>
      <c r="E3966" s="11" t="s">
        <v>95</v>
      </c>
      <c r="F3966" s="11">
        <v>11</v>
      </c>
      <c r="G3966" s="11" t="s">
        <v>24</v>
      </c>
      <c r="H3966" s="15">
        <v>0.2</v>
      </c>
      <c r="I3966" s="12">
        <v>9</v>
      </c>
      <c r="J3966" s="13" t="e">
        <f>VLOOKUP(A3966,'IEP Data'!A:P,16,FALSE)</f>
        <v>#N/A</v>
      </c>
    </row>
    <row r="3967" spans="1:10" s="13" customFormat="1" x14ac:dyDescent="0.25">
      <c r="A3967" s="11" t="s">
        <v>15325</v>
      </c>
      <c r="B3967" s="11" t="s">
        <v>15326</v>
      </c>
      <c r="C3967" s="11" t="s">
        <v>15327</v>
      </c>
      <c r="D3967" s="11" t="s">
        <v>71</v>
      </c>
      <c r="E3967" s="11" t="s">
        <v>95</v>
      </c>
      <c r="F3967" s="11">
        <v>11</v>
      </c>
      <c r="G3967" s="11" t="s">
        <v>48</v>
      </c>
      <c r="H3967" s="15">
        <v>0.5</v>
      </c>
      <c r="I3967" s="12">
        <v>9</v>
      </c>
      <c r="J3967" s="13" t="e">
        <f>VLOOKUP(A3967,'IEP Data'!A:P,16,FALSE)</f>
        <v>#N/A</v>
      </c>
    </row>
    <row r="3968" spans="1:10" s="13" customFormat="1" x14ac:dyDescent="0.25">
      <c r="A3968" s="11">
        <v>220410641</v>
      </c>
      <c r="B3968" s="11" t="s">
        <v>3226</v>
      </c>
      <c r="C3968" s="11" t="s">
        <v>3227</v>
      </c>
      <c r="D3968" s="11" t="s">
        <v>71</v>
      </c>
      <c r="E3968" s="11" t="s">
        <v>95</v>
      </c>
      <c r="F3968" s="11">
        <v>11</v>
      </c>
      <c r="G3968" s="11" t="s">
        <v>5</v>
      </c>
      <c r="H3968" s="15">
        <v>0.1</v>
      </c>
      <c r="I3968" s="12">
        <v>10</v>
      </c>
      <c r="J3968" s="13" t="str">
        <f>VLOOKUP(A3968,'IEP Data'!A:P,16,FALSE)</f>
        <v>No</v>
      </c>
    </row>
    <row r="3969" spans="1:10" s="13" customFormat="1" x14ac:dyDescent="0.25">
      <c r="A3969" s="11">
        <v>220410641</v>
      </c>
      <c r="B3969" s="11" t="s">
        <v>3226</v>
      </c>
      <c r="C3969" s="11" t="s">
        <v>3227</v>
      </c>
      <c r="D3969" s="11" t="s">
        <v>71</v>
      </c>
      <c r="E3969" s="11" t="s">
        <v>95</v>
      </c>
      <c r="F3969" s="11">
        <v>11</v>
      </c>
      <c r="G3969" s="11" t="s">
        <v>36</v>
      </c>
      <c r="H3969" s="15">
        <v>0</v>
      </c>
      <c r="I3969" s="12">
        <v>10</v>
      </c>
      <c r="J3969" s="13" t="str">
        <f>VLOOKUP(A3969,'IEP Data'!A:P,16,FALSE)</f>
        <v>No</v>
      </c>
    </row>
    <row r="3970" spans="1:10" s="13" customFormat="1" x14ac:dyDescent="0.25">
      <c r="A3970" s="11">
        <v>204325294</v>
      </c>
      <c r="B3970" s="11" t="s">
        <v>3269</v>
      </c>
      <c r="C3970" s="11" t="s">
        <v>3270</v>
      </c>
      <c r="D3970" s="11" t="s">
        <v>71</v>
      </c>
      <c r="E3970" s="11" t="s">
        <v>95</v>
      </c>
      <c r="F3970" s="11">
        <v>11</v>
      </c>
      <c r="G3970" s="11" t="s">
        <v>23</v>
      </c>
      <c r="H3970" s="15">
        <v>0.7</v>
      </c>
      <c r="I3970" s="12">
        <v>10</v>
      </c>
      <c r="J3970" s="13" t="str">
        <f>VLOOKUP(A3970,'IEP Data'!A:P,16,FALSE)</f>
        <v>Yes</v>
      </c>
    </row>
    <row r="3971" spans="1:10" s="13" customFormat="1" x14ac:dyDescent="0.25">
      <c r="A3971" s="11">
        <v>237525159</v>
      </c>
      <c r="B3971" s="11" t="s">
        <v>3278</v>
      </c>
      <c r="C3971" s="11" t="s">
        <v>2657</v>
      </c>
      <c r="D3971" s="11" t="s">
        <v>71</v>
      </c>
      <c r="E3971" s="11" t="s">
        <v>95</v>
      </c>
      <c r="F3971" s="11">
        <v>11</v>
      </c>
      <c r="G3971" s="11" t="s">
        <v>48</v>
      </c>
      <c r="H3971" s="15">
        <v>0.5</v>
      </c>
      <c r="I3971" s="12">
        <v>9</v>
      </c>
      <c r="J3971" s="13" t="str">
        <f>VLOOKUP(A3971,'IEP Data'!A:P,16,FALSE)</f>
        <v>No</v>
      </c>
    </row>
    <row r="3972" spans="1:10" s="13" customFormat="1" x14ac:dyDescent="0.25">
      <c r="A3972" s="11">
        <v>236042990</v>
      </c>
      <c r="B3972" s="11" t="s">
        <v>3366</v>
      </c>
      <c r="C3972" s="11" t="s">
        <v>639</v>
      </c>
      <c r="D3972" s="11" t="s">
        <v>71</v>
      </c>
      <c r="E3972" s="11" t="s">
        <v>95</v>
      </c>
      <c r="F3972" s="11">
        <v>11</v>
      </c>
      <c r="G3972" s="11" t="s">
        <v>12</v>
      </c>
      <c r="H3972" s="15">
        <v>0.6</v>
      </c>
      <c r="I3972" s="12">
        <v>9</v>
      </c>
      <c r="J3972" s="13" t="str">
        <f>VLOOKUP(A3972,'IEP Data'!A:P,16,FALSE)</f>
        <v>No</v>
      </c>
    </row>
    <row r="3973" spans="1:10" s="13" customFormat="1" x14ac:dyDescent="0.25">
      <c r="A3973" s="11">
        <v>236042990</v>
      </c>
      <c r="B3973" s="11" t="s">
        <v>3366</v>
      </c>
      <c r="C3973" s="11" t="s">
        <v>639</v>
      </c>
      <c r="D3973" s="11" t="s">
        <v>71</v>
      </c>
      <c r="E3973" s="11" t="s">
        <v>95</v>
      </c>
      <c r="F3973" s="11">
        <v>11</v>
      </c>
      <c r="G3973" s="11" t="s">
        <v>36</v>
      </c>
      <c r="H3973" s="15">
        <v>0.9</v>
      </c>
      <c r="I3973" s="12">
        <v>9</v>
      </c>
      <c r="J3973" s="13" t="str">
        <f>VLOOKUP(A3973,'IEP Data'!A:P,16,FALSE)</f>
        <v>No</v>
      </c>
    </row>
    <row r="3974" spans="1:10" s="13" customFormat="1" x14ac:dyDescent="0.25">
      <c r="A3974" s="11">
        <v>237609854</v>
      </c>
      <c r="B3974" s="11" t="s">
        <v>3532</v>
      </c>
      <c r="C3974" s="11" t="s">
        <v>3533</v>
      </c>
      <c r="D3974" s="11" t="s">
        <v>71</v>
      </c>
      <c r="E3974" s="11" t="s">
        <v>95</v>
      </c>
      <c r="F3974" s="11">
        <v>11</v>
      </c>
      <c r="G3974" s="11" t="s">
        <v>24</v>
      </c>
      <c r="H3974" s="15">
        <v>0.3</v>
      </c>
      <c r="I3974" s="12">
        <v>9</v>
      </c>
      <c r="J3974" s="13" t="str">
        <f>VLOOKUP(A3974,'IEP Data'!A:P,16,FALSE)</f>
        <v>Yes</v>
      </c>
    </row>
    <row r="3975" spans="1:10" s="13" customFormat="1" x14ac:dyDescent="0.25">
      <c r="A3975" s="11">
        <v>237609854</v>
      </c>
      <c r="B3975" s="11" t="s">
        <v>3532</v>
      </c>
      <c r="C3975" s="11" t="s">
        <v>3533</v>
      </c>
      <c r="D3975" s="11" t="s">
        <v>71</v>
      </c>
      <c r="E3975" s="11" t="s">
        <v>95</v>
      </c>
      <c r="F3975" s="11">
        <v>11</v>
      </c>
      <c r="G3975" s="11" t="s">
        <v>48</v>
      </c>
      <c r="H3975" s="15">
        <v>0.4</v>
      </c>
      <c r="I3975" s="12">
        <v>9</v>
      </c>
      <c r="J3975" s="13" t="str">
        <f>VLOOKUP(A3975,'IEP Data'!A:P,16,FALSE)</f>
        <v>Yes</v>
      </c>
    </row>
    <row r="3976" spans="1:10" s="13" customFormat="1" x14ac:dyDescent="0.25">
      <c r="A3976" s="11">
        <v>257234906</v>
      </c>
      <c r="B3976" s="11" t="s">
        <v>3547</v>
      </c>
      <c r="C3976" s="11" t="s">
        <v>1219</v>
      </c>
      <c r="D3976" s="11" t="s">
        <v>71</v>
      </c>
      <c r="E3976" s="11" t="s">
        <v>95</v>
      </c>
      <c r="F3976" s="11">
        <v>11</v>
      </c>
      <c r="G3976" s="11" t="s">
        <v>23</v>
      </c>
      <c r="H3976" s="15">
        <v>0.7</v>
      </c>
      <c r="I3976" s="12">
        <v>10</v>
      </c>
      <c r="J3976" s="13" t="str">
        <f>VLOOKUP(A3976,'IEP Data'!A:P,16,FALSE)</f>
        <v>No</v>
      </c>
    </row>
    <row r="3977" spans="1:10" s="13" customFormat="1" x14ac:dyDescent="0.25">
      <c r="A3977" s="11">
        <v>257234906</v>
      </c>
      <c r="B3977" s="11" t="s">
        <v>3547</v>
      </c>
      <c r="C3977" s="11" t="s">
        <v>1219</v>
      </c>
      <c r="D3977" s="11" t="s">
        <v>71</v>
      </c>
      <c r="E3977" s="11" t="s">
        <v>95</v>
      </c>
      <c r="F3977" s="11">
        <v>11</v>
      </c>
      <c r="G3977" s="11" t="s">
        <v>47</v>
      </c>
      <c r="H3977" s="15">
        <v>0.4</v>
      </c>
      <c r="I3977" s="12">
        <v>10</v>
      </c>
      <c r="J3977" s="13" t="str">
        <f>VLOOKUP(A3977,'IEP Data'!A:P,16,FALSE)</f>
        <v>No</v>
      </c>
    </row>
    <row r="3978" spans="1:10" s="13" customFormat="1" x14ac:dyDescent="0.25">
      <c r="A3978" s="11" t="s">
        <v>15328</v>
      </c>
      <c r="B3978" s="11" t="s">
        <v>15329</v>
      </c>
      <c r="C3978" s="11" t="s">
        <v>15330</v>
      </c>
      <c r="D3978" s="11" t="s">
        <v>87</v>
      </c>
      <c r="E3978" s="11" t="s">
        <v>95</v>
      </c>
      <c r="F3978" s="11">
        <v>11</v>
      </c>
      <c r="G3978" s="11" t="s">
        <v>5</v>
      </c>
      <c r="H3978" s="15">
        <v>0</v>
      </c>
      <c r="I3978" s="12">
        <v>9</v>
      </c>
      <c r="J3978" s="13" t="e">
        <f>VLOOKUP(A3978,'IEP Data'!A:P,16,FALSE)</f>
        <v>#N/A</v>
      </c>
    </row>
    <row r="3979" spans="1:10" s="13" customFormat="1" x14ac:dyDescent="0.25">
      <c r="A3979" s="11" t="s">
        <v>15328</v>
      </c>
      <c r="B3979" s="11" t="s">
        <v>15329</v>
      </c>
      <c r="C3979" s="11" t="s">
        <v>15330</v>
      </c>
      <c r="D3979" s="11" t="s">
        <v>87</v>
      </c>
      <c r="E3979" s="11" t="s">
        <v>95</v>
      </c>
      <c r="F3979" s="11">
        <v>11</v>
      </c>
      <c r="G3979" s="11" t="s">
        <v>30</v>
      </c>
      <c r="H3979" s="15">
        <v>0.1</v>
      </c>
      <c r="I3979" s="12">
        <v>9</v>
      </c>
      <c r="J3979" s="13" t="e">
        <f>VLOOKUP(A3979,'IEP Data'!A:P,16,FALSE)</f>
        <v>#N/A</v>
      </c>
    </row>
    <row r="3980" spans="1:10" s="13" customFormat="1" x14ac:dyDescent="0.25">
      <c r="A3980" s="11">
        <v>228510244</v>
      </c>
      <c r="B3980" s="11" t="s">
        <v>3610</v>
      </c>
      <c r="C3980" s="11" t="s">
        <v>3613</v>
      </c>
      <c r="D3980" s="11" t="s">
        <v>87</v>
      </c>
      <c r="E3980" s="11" t="s">
        <v>95</v>
      </c>
      <c r="F3980" s="11">
        <v>11</v>
      </c>
      <c r="G3980" s="11" t="s">
        <v>5</v>
      </c>
      <c r="H3980" s="15">
        <v>0.4</v>
      </c>
      <c r="I3980" s="12">
        <v>11</v>
      </c>
      <c r="J3980" s="13" t="str">
        <f>VLOOKUP(A3980,'IEP Data'!A:P,16,FALSE)</f>
        <v>No</v>
      </c>
    </row>
    <row r="3981" spans="1:10" s="13" customFormat="1" x14ac:dyDescent="0.25">
      <c r="A3981" s="11">
        <v>223716549</v>
      </c>
      <c r="B3981" s="11" t="s">
        <v>3610</v>
      </c>
      <c r="C3981" s="11" t="s">
        <v>3611</v>
      </c>
      <c r="D3981" s="11" t="s">
        <v>87</v>
      </c>
      <c r="E3981" s="11" t="s">
        <v>95</v>
      </c>
      <c r="F3981" s="11">
        <v>11</v>
      </c>
      <c r="G3981" s="11" t="s">
        <v>47</v>
      </c>
      <c r="H3981" s="15">
        <v>0.5</v>
      </c>
      <c r="I3981" s="12">
        <v>10</v>
      </c>
      <c r="J3981" s="13" t="str">
        <f>VLOOKUP(A3981,'IEP Data'!A:P,16,FALSE)</f>
        <v>No</v>
      </c>
    </row>
    <row r="3982" spans="1:10" s="13" customFormat="1" x14ac:dyDescent="0.25">
      <c r="A3982" s="11">
        <v>250552197</v>
      </c>
      <c r="B3982" s="11" t="s">
        <v>3610</v>
      </c>
      <c r="C3982" s="11" t="s">
        <v>3616</v>
      </c>
      <c r="D3982" s="11" t="s">
        <v>87</v>
      </c>
      <c r="E3982" s="11" t="s">
        <v>95</v>
      </c>
      <c r="F3982" s="11">
        <v>11</v>
      </c>
      <c r="G3982" s="11" t="s">
        <v>24</v>
      </c>
      <c r="H3982" s="15">
        <v>0.3</v>
      </c>
      <c r="I3982" s="12">
        <v>11</v>
      </c>
      <c r="J3982" s="13" t="str">
        <f>VLOOKUP(A3982,'IEP Data'!A:P,16,FALSE)</f>
        <v>No</v>
      </c>
    </row>
    <row r="3983" spans="1:10" s="13" customFormat="1" x14ac:dyDescent="0.25">
      <c r="A3983" s="11">
        <v>236633103</v>
      </c>
      <c r="B3983" s="11" t="s">
        <v>3638</v>
      </c>
      <c r="C3983" s="11" t="s">
        <v>2309</v>
      </c>
      <c r="D3983" s="11" t="s">
        <v>71</v>
      </c>
      <c r="E3983" s="11" t="s">
        <v>95</v>
      </c>
      <c r="F3983" s="11">
        <v>11</v>
      </c>
      <c r="G3983" s="11" t="s">
        <v>5</v>
      </c>
      <c r="H3983" s="15">
        <v>0</v>
      </c>
      <c r="I3983" s="12">
        <v>9</v>
      </c>
      <c r="J3983" s="13" t="str">
        <f>VLOOKUP(A3983,'IEP Data'!A:P,16,FALSE)</f>
        <v>No</v>
      </c>
    </row>
    <row r="3984" spans="1:10" s="13" customFormat="1" x14ac:dyDescent="0.25">
      <c r="A3984" s="11">
        <v>236633103</v>
      </c>
      <c r="B3984" s="11" t="s">
        <v>3638</v>
      </c>
      <c r="C3984" s="11" t="s">
        <v>2309</v>
      </c>
      <c r="D3984" s="11" t="s">
        <v>71</v>
      </c>
      <c r="E3984" s="11" t="s">
        <v>95</v>
      </c>
      <c r="F3984" s="11">
        <v>11</v>
      </c>
      <c r="G3984" s="11" t="s">
        <v>30</v>
      </c>
      <c r="H3984" s="15">
        <v>0</v>
      </c>
      <c r="I3984" s="12">
        <v>9</v>
      </c>
      <c r="J3984" s="13" t="str">
        <f>VLOOKUP(A3984,'IEP Data'!A:P,16,FALSE)</f>
        <v>No</v>
      </c>
    </row>
    <row r="3985" spans="1:10" s="13" customFormat="1" x14ac:dyDescent="0.25">
      <c r="A3985" s="11">
        <v>243608825</v>
      </c>
      <c r="B3985" s="11" t="s">
        <v>3644</v>
      </c>
      <c r="C3985" s="11" t="s">
        <v>3645</v>
      </c>
      <c r="D3985" s="11" t="s">
        <v>71</v>
      </c>
      <c r="E3985" s="11" t="s">
        <v>95</v>
      </c>
      <c r="F3985" s="11">
        <v>11</v>
      </c>
      <c r="G3985" s="11" t="s">
        <v>17</v>
      </c>
      <c r="H3985" s="15">
        <v>0.3</v>
      </c>
      <c r="I3985" s="12">
        <v>9</v>
      </c>
      <c r="J3985" s="13" t="str">
        <f>VLOOKUP(A3985,'IEP Data'!A:P,16,FALSE)</f>
        <v>No</v>
      </c>
    </row>
    <row r="3986" spans="1:10" s="13" customFormat="1" x14ac:dyDescent="0.25">
      <c r="A3986" s="11">
        <v>258672039</v>
      </c>
      <c r="B3986" s="11" t="s">
        <v>3649</v>
      </c>
      <c r="C3986" s="11" t="s">
        <v>1236</v>
      </c>
      <c r="D3986" s="11" t="s">
        <v>87</v>
      </c>
      <c r="E3986" s="11" t="s">
        <v>95</v>
      </c>
      <c r="F3986" s="11">
        <v>11</v>
      </c>
      <c r="G3986" s="11" t="s">
        <v>17</v>
      </c>
      <c r="H3986" s="15">
        <v>0.1</v>
      </c>
      <c r="I3986" s="12">
        <v>11</v>
      </c>
      <c r="J3986" s="13" t="str">
        <f>VLOOKUP(A3986,'IEP Data'!A:P,16,FALSE)</f>
        <v>No</v>
      </c>
    </row>
    <row r="3987" spans="1:10" s="13" customFormat="1" x14ac:dyDescent="0.25">
      <c r="A3987" s="11">
        <v>258290493</v>
      </c>
      <c r="B3987" s="11" t="s">
        <v>3665</v>
      </c>
      <c r="C3987" s="11" t="s">
        <v>3666</v>
      </c>
      <c r="D3987" s="11" t="s">
        <v>87</v>
      </c>
      <c r="E3987" s="11" t="s">
        <v>95</v>
      </c>
      <c r="F3987" s="11">
        <v>11</v>
      </c>
      <c r="G3987" s="11" t="s">
        <v>23</v>
      </c>
      <c r="H3987" s="15">
        <v>0.8</v>
      </c>
      <c r="I3987" s="12">
        <v>10</v>
      </c>
      <c r="J3987" s="13" t="str">
        <f>VLOOKUP(A3987,'IEP Data'!A:P,16,FALSE)</f>
        <v>No</v>
      </c>
    </row>
    <row r="3988" spans="1:10" s="13" customFormat="1" x14ac:dyDescent="0.25">
      <c r="A3988" s="11">
        <v>234640357</v>
      </c>
      <c r="B3988" s="11" t="s">
        <v>3677</v>
      </c>
      <c r="C3988" s="11" t="s">
        <v>3611</v>
      </c>
      <c r="D3988" s="11" t="s">
        <v>2475</v>
      </c>
      <c r="E3988" s="11" t="s">
        <v>95</v>
      </c>
      <c r="F3988" s="11">
        <v>11</v>
      </c>
      <c r="G3988" s="11" t="s">
        <v>2</v>
      </c>
      <c r="H3988" s="15">
        <v>0</v>
      </c>
      <c r="I3988" s="12">
        <v>9</v>
      </c>
      <c r="J3988" s="13" t="str">
        <f>VLOOKUP(A3988,'IEP Data'!A:P,16,FALSE)</f>
        <v>No</v>
      </c>
    </row>
    <row r="3989" spans="1:10" s="13" customFormat="1" x14ac:dyDescent="0.25">
      <c r="A3989" s="11">
        <v>234640357</v>
      </c>
      <c r="B3989" s="11" t="s">
        <v>3677</v>
      </c>
      <c r="C3989" s="11" t="s">
        <v>3611</v>
      </c>
      <c r="D3989" s="11" t="s">
        <v>2475</v>
      </c>
      <c r="E3989" s="11" t="s">
        <v>95</v>
      </c>
      <c r="F3989" s="11">
        <v>11</v>
      </c>
      <c r="G3989" s="11" t="s">
        <v>27</v>
      </c>
      <c r="H3989" s="15">
        <v>0</v>
      </c>
      <c r="I3989" s="12">
        <v>9</v>
      </c>
      <c r="J3989" s="13" t="str">
        <f>VLOOKUP(A3989,'IEP Data'!A:P,16,FALSE)</f>
        <v>No</v>
      </c>
    </row>
    <row r="3990" spans="1:10" s="13" customFormat="1" x14ac:dyDescent="0.25">
      <c r="A3990" s="11">
        <v>214527889</v>
      </c>
      <c r="B3990" s="11" t="s">
        <v>3759</v>
      </c>
      <c r="C3990" s="11" t="s">
        <v>3760</v>
      </c>
      <c r="D3990" s="11" t="s">
        <v>71</v>
      </c>
      <c r="E3990" s="11" t="s">
        <v>95</v>
      </c>
      <c r="F3990" s="11">
        <v>11</v>
      </c>
      <c r="G3990" s="11" t="s">
        <v>30</v>
      </c>
      <c r="H3990" s="15">
        <v>0</v>
      </c>
      <c r="I3990" s="12">
        <v>10</v>
      </c>
      <c r="J3990" s="13" t="str">
        <f>VLOOKUP(A3990,'IEP Data'!A:P,16,FALSE)</f>
        <v>Yes</v>
      </c>
    </row>
    <row r="3991" spans="1:10" s="13" customFormat="1" x14ac:dyDescent="0.25">
      <c r="A3991" s="11">
        <v>239875974</v>
      </c>
      <c r="B3991" s="11" t="s">
        <v>3765</v>
      </c>
      <c r="C3991" s="11" t="s">
        <v>1322</v>
      </c>
      <c r="D3991" s="11" t="s">
        <v>87</v>
      </c>
      <c r="E3991" s="11" t="s">
        <v>95</v>
      </c>
      <c r="F3991" s="11">
        <v>11</v>
      </c>
      <c r="G3991" s="11" t="s">
        <v>26</v>
      </c>
      <c r="H3991" s="15">
        <v>0</v>
      </c>
      <c r="I3991" s="12">
        <v>10</v>
      </c>
      <c r="J3991" s="13" t="str">
        <f>VLOOKUP(A3991,'IEP Data'!A:P,16,FALSE)</f>
        <v>No</v>
      </c>
    </row>
    <row r="3992" spans="1:10" s="13" customFormat="1" x14ac:dyDescent="0.25">
      <c r="A3992" s="11">
        <v>239875974</v>
      </c>
      <c r="B3992" s="11" t="s">
        <v>3765</v>
      </c>
      <c r="C3992" s="11" t="s">
        <v>1322</v>
      </c>
      <c r="D3992" s="11" t="s">
        <v>87</v>
      </c>
      <c r="E3992" s="11" t="s">
        <v>95</v>
      </c>
      <c r="F3992" s="11">
        <v>11</v>
      </c>
      <c r="G3992" s="11" t="s">
        <v>50</v>
      </c>
      <c r="H3992" s="15">
        <v>0</v>
      </c>
      <c r="I3992" s="12">
        <v>10</v>
      </c>
      <c r="J3992" s="13" t="str">
        <f>VLOOKUP(A3992,'IEP Data'!A:P,16,FALSE)</f>
        <v>No</v>
      </c>
    </row>
    <row r="3993" spans="1:10" s="13" customFormat="1" x14ac:dyDescent="0.25">
      <c r="A3993" s="11">
        <v>204619878</v>
      </c>
      <c r="B3993" s="11" t="s">
        <v>3771</v>
      </c>
      <c r="C3993" s="11" t="s">
        <v>3613</v>
      </c>
      <c r="D3993" s="11" t="s">
        <v>71</v>
      </c>
      <c r="E3993" s="11" t="s">
        <v>95</v>
      </c>
      <c r="F3993" s="11">
        <v>11</v>
      </c>
      <c r="G3993" s="11" t="s">
        <v>24</v>
      </c>
      <c r="H3993" s="15">
        <v>0.7</v>
      </c>
      <c r="I3993" s="12">
        <v>9</v>
      </c>
      <c r="J3993" s="13" t="str">
        <f>VLOOKUP(A3993,'IEP Data'!A:P,16,FALSE)</f>
        <v>No</v>
      </c>
    </row>
    <row r="3994" spans="1:10" s="13" customFormat="1" x14ac:dyDescent="0.25">
      <c r="A3994" s="11">
        <v>204619878</v>
      </c>
      <c r="B3994" s="11" t="s">
        <v>3771</v>
      </c>
      <c r="C3994" s="11" t="s">
        <v>3613</v>
      </c>
      <c r="D3994" s="11" t="s">
        <v>71</v>
      </c>
      <c r="E3994" s="11" t="s">
        <v>95</v>
      </c>
      <c r="F3994" s="11">
        <v>11</v>
      </c>
      <c r="G3994" s="11" t="s">
        <v>48</v>
      </c>
      <c r="H3994" s="15">
        <v>0.9</v>
      </c>
      <c r="I3994" s="12">
        <v>9</v>
      </c>
      <c r="J3994" s="13" t="str">
        <f>VLOOKUP(A3994,'IEP Data'!A:P,16,FALSE)</f>
        <v>No</v>
      </c>
    </row>
    <row r="3995" spans="1:10" s="13" customFormat="1" x14ac:dyDescent="0.25">
      <c r="A3995" s="11">
        <v>259749992</v>
      </c>
      <c r="B3995" s="11" t="s">
        <v>3943</v>
      </c>
      <c r="C3995" s="11" t="s">
        <v>3948</v>
      </c>
      <c r="D3995" s="11" t="s">
        <v>71</v>
      </c>
      <c r="E3995" s="11" t="s">
        <v>95</v>
      </c>
      <c r="F3995" s="11">
        <v>11</v>
      </c>
      <c r="G3995" s="11" t="s">
        <v>24</v>
      </c>
      <c r="H3995" s="15">
        <v>0.5</v>
      </c>
      <c r="I3995" s="12">
        <v>12</v>
      </c>
      <c r="J3995" s="13" t="str">
        <f>VLOOKUP(A3995,'IEP Data'!A:P,16,FALSE)</f>
        <v>No</v>
      </c>
    </row>
    <row r="3996" spans="1:10" s="13" customFormat="1" x14ac:dyDescent="0.25">
      <c r="A3996" s="11">
        <v>259749992</v>
      </c>
      <c r="B3996" s="11" t="s">
        <v>3943</v>
      </c>
      <c r="C3996" s="11" t="s">
        <v>3948</v>
      </c>
      <c r="D3996" s="11" t="s">
        <v>71</v>
      </c>
      <c r="E3996" s="11" t="s">
        <v>95</v>
      </c>
      <c r="F3996" s="11">
        <v>11</v>
      </c>
      <c r="G3996" s="11" t="s">
        <v>48</v>
      </c>
      <c r="H3996" s="15">
        <v>0</v>
      </c>
      <c r="I3996" s="12">
        <v>12</v>
      </c>
      <c r="J3996" s="13" t="str">
        <f>VLOOKUP(A3996,'IEP Data'!A:P,16,FALSE)</f>
        <v>No</v>
      </c>
    </row>
    <row r="3997" spans="1:10" s="13" customFormat="1" x14ac:dyDescent="0.25">
      <c r="A3997" s="11">
        <v>215434416</v>
      </c>
      <c r="B3997" s="11" t="s">
        <v>3950</v>
      </c>
      <c r="C3997" s="11" t="s">
        <v>3951</v>
      </c>
      <c r="D3997" s="11" t="s">
        <v>71</v>
      </c>
      <c r="E3997" s="11" t="s">
        <v>95</v>
      </c>
      <c r="F3997" s="11">
        <v>11</v>
      </c>
      <c r="G3997" s="11" t="s">
        <v>23</v>
      </c>
      <c r="H3997" s="15">
        <v>0.5</v>
      </c>
      <c r="I3997" s="12">
        <v>10</v>
      </c>
      <c r="J3997" s="13" t="str">
        <f>VLOOKUP(A3997,'IEP Data'!A:P,16,FALSE)</f>
        <v>No</v>
      </c>
    </row>
    <row r="3998" spans="1:10" s="13" customFormat="1" x14ac:dyDescent="0.25">
      <c r="A3998" s="11">
        <v>227927035</v>
      </c>
      <c r="B3998" s="11" t="s">
        <v>3965</v>
      </c>
      <c r="C3998" s="11" t="s">
        <v>3966</v>
      </c>
      <c r="D3998" s="11" t="s">
        <v>87</v>
      </c>
      <c r="E3998" s="11" t="s">
        <v>95</v>
      </c>
      <c r="F3998" s="11">
        <v>11</v>
      </c>
      <c r="G3998" s="11" t="s">
        <v>24</v>
      </c>
      <c r="H3998" s="15">
        <v>0.2</v>
      </c>
      <c r="I3998" s="12">
        <v>12</v>
      </c>
      <c r="J3998" s="13" t="str">
        <f>VLOOKUP(A3998,'IEP Data'!A:P,16,FALSE)</f>
        <v>No</v>
      </c>
    </row>
    <row r="3999" spans="1:10" s="13" customFormat="1" x14ac:dyDescent="0.25">
      <c r="A3999" s="11">
        <v>227927035</v>
      </c>
      <c r="B3999" s="11" t="s">
        <v>3965</v>
      </c>
      <c r="C3999" s="11" t="s">
        <v>3966</v>
      </c>
      <c r="D3999" s="11" t="s">
        <v>87</v>
      </c>
      <c r="E3999" s="11" t="s">
        <v>95</v>
      </c>
      <c r="F3999" s="11">
        <v>11</v>
      </c>
      <c r="G3999" s="11" t="s">
        <v>48</v>
      </c>
      <c r="H3999" s="15">
        <v>0</v>
      </c>
      <c r="I3999" s="12">
        <v>12</v>
      </c>
      <c r="J3999" s="13" t="str">
        <f>VLOOKUP(A3999,'IEP Data'!A:P,16,FALSE)</f>
        <v>No</v>
      </c>
    </row>
    <row r="4000" spans="1:10" s="13" customFormat="1" x14ac:dyDescent="0.25">
      <c r="A4000" s="11" t="s">
        <v>15331</v>
      </c>
      <c r="B4000" s="11" t="s">
        <v>15332</v>
      </c>
      <c r="C4000" s="11" t="s">
        <v>15333</v>
      </c>
      <c r="D4000" s="11" t="s">
        <v>71</v>
      </c>
      <c r="E4000" s="11" t="s">
        <v>95</v>
      </c>
      <c r="F4000" s="11">
        <v>11</v>
      </c>
      <c r="G4000" s="11" t="s">
        <v>24</v>
      </c>
      <c r="H4000" s="15">
        <v>0.5</v>
      </c>
      <c r="I4000" s="12">
        <v>9</v>
      </c>
      <c r="J4000" s="13" t="e">
        <f>VLOOKUP(A4000,'IEP Data'!A:P,16,FALSE)</f>
        <v>#N/A</v>
      </c>
    </row>
    <row r="4001" spans="1:10" s="13" customFormat="1" x14ac:dyDescent="0.25">
      <c r="A4001" s="11" t="s">
        <v>15331</v>
      </c>
      <c r="B4001" s="11" t="s">
        <v>15332</v>
      </c>
      <c r="C4001" s="11" t="s">
        <v>15333</v>
      </c>
      <c r="D4001" s="11" t="s">
        <v>71</v>
      </c>
      <c r="E4001" s="11" t="s">
        <v>95</v>
      </c>
      <c r="F4001" s="11">
        <v>11</v>
      </c>
      <c r="G4001" s="11" t="s">
        <v>48</v>
      </c>
      <c r="H4001" s="15">
        <v>0.7</v>
      </c>
      <c r="I4001" s="12">
        <v>9</v>
      </c>
      <c r="J4001" s="13" t="e">
        <f>VLOOKUP(A4001,'IEP Data'!A:P,16,FALSE)</f>
        <v>#N/A</v>
      </c>
    </row>
    <row r="4002" spans="1:10" s="13" customFormat="1" x14ac:dyDescent="0.25">
      <c r="A4002" s="11">
        <v>231585167</v>
      </c>
      <c r="B4002" s="11" t="s">
        <v>3976</v>
      </c>
      <c r="C4002" s="11" t="s">
        <v>3978</v>
      </c>
      <c r="D4002" s="11" t="s">
        <v>71</v>
      </c>
      <c r="E4002" s="11" t="s">
        <v>95</v>
      </c>
      <c r="F4002" s="11">
        <v>11</v>
      </c>
      <c r="G4002" s="11" t="s">
        <v>12</v>
      </c>
      <c r="H4002" s="15">
        <v>0.7</v>
      </c>
      <c r="I4002" s="12">
        <v>10</v>
      </c>
      <c r="J4002" s="13" t="str">
        <f>VLOOKUP(A4002,'IEP Data'!A:P,16,FALSE)</f>
        <v>No</v>
      </c>
    </row>
    <row r="4003" spans="1:10" s="13" customFormat="1" x14ac:dyDescent="0.25">
      <c r="A4003" s="11">
        <v>231585167</v>
      </c>
      <c r="B4003" s="11" t="s">
        <v>3976</v>
      </c>
      <c r="C4003" s="11" t="s">
        <v>3978</v>
      </c>
      <c r="D4003" s="11" t="s">
        <v>71</v>
      </c>
      <c r="E4003" s="11" t="s">
        <v>95</v>
      </c>
      <c r="F4003" s="11">
        <v>11</v>
      </c>
      <c r="G4003" s="11" t="s">
        <v>36</v>
      </c>
      <c r="H4003" s="15">
        <v>0.5</v>
      </c>
      <c r="I4003" s="12">
        <v>10</v>
      </c>
      <c r="J4003" s="13" t="str">
        <f>VLOOKUP(A4003,'IEP Data'!A:P,16,FALSE)</f>
        <v>No</v>
      </c>
    </row>
    <row r="4004" spans="1:10" s="13" customFormat="1" x14ac:dyDescent="0.25">
      <c r="A4004" s="11">
        <v>258348408</v>
      </c>
      <c r="B4004" s="11" t="s">
        <v>3981</v>
      </c>
      <c r="C4004" s="11" t="s">
        <v>3982</v>
      </c>
      <c r="D4004" s="11" t="s">
        <v>71</v>
      </c>
      <c r="E4004" s="11" t="s">
        <v>95</v>
      </c>
      <c r="F4004" s="11">
        <v>11</v>
      </c>
      <c r="G4004" s="11" t="s">
        <v>23</v>
      </c>
      <c r="H4004" s="15">
        <v>0.6</v>
      </c>
      <c r="I4004" s="12">
        <v>10</v>
      </c>
      <c r="J4004" s="13" t="str">
        <f>VLOOKUP(A4004,'IEP Data'!A:P,16,FALSE)</f>
        <v>No</v>
      </c>
    </row>
    <row r="4005" spans="1:10" s="13" customFormat="1" x14ac:dyDescent="0.25">
      <c r="A4005" s="11">
        <v>258348408</v>
      </c>
      <c r="B4005" s="11" t="s">
        <v>3981</v>
      </c>
      <c r="C4005" s="11" t="s">
        <v>3982</v>
      </c>
      <c r="D4005" s="11" t="s">
        <v>71</v>
      </c>
      <c r="E4005" s="11" t="s">
        <v>95</v>
      </c>
      <c r="F4005" s="11">
        <v>11</v>
      </c>
      <c r="G4005" s="11" t="s">
        <v>47</v>
      </c>
      <c r="H4005" s="15">
        <v>0</v>
      </c>
      <c r="I4005" s="12">
        <v>10</v>
      </c>
      <c r="J4005" s="13" t="str">
        <f>VLOOKUP(A4005,'IEP Data'!A:P,16,FALSE)</f>
        <v>No</v>
      </c>
    </row>
    <row r="4006" spans="1:10" s="13" customFormat="1" x14ac:dyDescent="0.25">
      <c r="A4006" s="11">
        <v>206207987</v>
      </c>
      <c r="B4006" s="11" t="s">
        <v>3984</v>
      </c>
      <c r="C4006" s="11" t="s">
        <v>3992</v>
      </c>
      <c r="D4006" s="11" t="s">
        <v>71</v>
      </c>
      <c r="E4006" s="11" t="s">
        <v>95</v>
      </c>
      <c r="F4006" s="11">
        <v>11</v>
      </c>
      <c r="G4006" s="11" t="s">
        <v>25</v>
      </c>
      <c r="H4006" s="15">
        <v>0.3</v>
      </c>
      <c r="I4006" s="12">
        <v>12</v>
      </c>
      <c r="J4006" s="13" t="str">
        <f>VLOOKUP(A4006,'IEP Data'!A:P,16,FALSE)</f>
        <v>No</v>
      </c>
    </row>
    <row r="4007" spans="1:10" s="13" customFormat="1" x14ac:dyDescent="0.25">
      <c r="A4007" s="11">
        <v>206207987</v>
      </c>
      <c r="B4007" s="11" t="s">
        <v>3984</v>
      </c>
      <c r="C4007" s="11" t="s">
        <v>3992</v>
      </c>
      <c r="D4007" s="11" t="s">
        <v>71</v>
      </c>
      <c r="E4007" s="11" t="s">
        <v>95</v>
      </c>
      <c r="F4007" s="11">
        <v>11</v>
      </c>
      <c r="G4007" s="11" t="s">
        <v>49</v>
      </c>
      <c r="H4007" s="15">
        <v>0</v>
      </c>
      <c r="I4007" s="12">
        <v>12</v>
      </c>
      <c r="J4007" s="13" t="str">
        <f>VLOOKUP(A4007,'IEP Data'!A:P,16,FALSE)</f>
        <v>No</v>
      </c>
    </row>
    <row r="4008" spans="1:10" s="13" customFormat="1" x14ac:dyDescent="0.25">
      <c r="A4008" s="11">
        <v>204809412</v>
      </c>
      <c r="B4008" s="11" t="s">
        <v>3984</v>
      </c>
      <c r="C4008" s="11" t="s">
        <v>3987</v>
      </c>
      <c r="D4008" s="11" t="s">
        <v>71</v>
      </c>
      <c r="E4008" s="11" t="s">
        <v>95</v>
      </c>
      <c r="F4008" s="11">
        <v>11</v>
      </c>
      <c r="G4008" s="11" t="s">
        <v>16</v>
      </c>
      <c r="H4008" s="15">
        <v>0.3</v>
      </c>
      <c r="I4008" s="12">
        <v>12</v>
      </c>
      <c r="J4008" s="13" t="str">
        <f>VLOOKUP(A4008,'IEP Data'!A:P,16,FALSE)</f>
        <v>Yes</v>
      </c>
    </row>
    <row r="4009" spans="1:10" s="13" customFormat="1" x14ac:dyDescent="0.25">
      <c r="A4009" s="11">
        <v>204809412</v>
      </c>
      <c r="B4009" s="11" t="s">
        <v>3984</v>
      </c>
      <c r="C4009" s="11" t="s">
        <v>3987</v>
      </c>
      <c r="D4009" s="11" t="s">
        <v>71</v>
      </c>
      <c r="E4009" s="11" t="s">
        <v>95</v>
      </c>
      <c r="F4009" s="11">
        <v>11</v>
      </c>
      <c r="G4009" s="11" t="s">
        <v>30</v>
      </c>
      <c r="H4009" s="15">
        <v>0.4</v>
      </c>
      <c r="I4009" s="12">
        <v>12</v>
      </c>
      <c r="J4009" s="13" t="str">
        <f>VLOOKUP(A4009,'IEP Data'!A:P,16,FALSE)</f>
        <v>Yes</v>
      </c>
    </row>
    <row r="4010" spans="1:10" s="13" customFormat="1" x14ac:dyDescent="0.25">
      <c r="A4010" s="11">
        <v>233515949</v>
      </c>
      <c r="B4010" s="11" t="s">
        <v>3984</v>
      </c>
      <c r="C4010" s="11" t="s">
        <v>2598</v>
      </c>
      <c r="D4010" s="11" t="s">
        <v>71</v>
      </c>
      <c r="E4010" s="11" t="s">
        <v>95</v>
      </c>
      <c r="F4010" s="11">
        <v>11</v>
      </c>
      <c r="G4010" s="11" t="s">
        <v>12</v>
      </c>
      <c r="H4010" s="15">
        <v>0.5</v>
      </c>
      <c r="I4010" s="12">
        <v>12</v>
      </c>
      <c r="J4010" s="13" t="str">
        <f>VLOOKUP(A4010,'IEP Data'!A:P,16,FALSE)</f>
        <v>No</v>
      </c>
    </row>
    <row r="4011" spans="1:10" s="13" customFormat="1" x14ac:dyDescent="0.25">
      <c r="A4011" s="11">
        <v>218672699</v>
      </c>
      <c r="B4011" s="11" t="s">
        <v>3984</v>
      </c>
      <c r="C4011" s="11" t="s">
        <v>4000</v>
      </c>
      <c r="D4011" s="11" t="s">
        <v>71</v>
      </c>
      <c r="E4011" s="11" t="s">
        <v>95</v>
      </c>
      <c r="F4011" s="11">
        <v>11</v>
      </c>
      <c r="G4011" s="11" t="s">
        <v>30</v>
      </c>
      <c r="H4011" s="15">
        <v>0</v>
      </c>
      <c r="I4011" s="12">
        <v>9</v>
      </c>
      <c r="J4011" s="13" t="str">
        <f>VLOOKUP(A4011,'IEP Data'!A:P,16,FALSE)</f>
        <v>No</v>
      </c>
    </row>
    <row r="4012" spans="1:10" s="13" customFormat="1" x14ac:dyDescent="0.25">
      <c r="A4012" s="11">
        <v>239995228</v>
      </c>
      <c r="B4012" s="11" t="s">
        <v>4063</v>
      </c>
      <c r="C4012" s="11" t="s">
        <v>4064</v>
      </c>
      <c r="D4012" s="11" t="s">
        <v>87</v>
      </c>
      <c r="E4012" s="11" t="s">
        <v>95</v>
      </c>
      <c r="F4012" s="11">
        <v>11</v>
      </c>
      <c r="G4012" s="11" t="s">
        <v>49</v>
      </c>
      <c r="H4012" s="15">
        <v>0.1</v>
      </c>
      <c r="I4012" s="12">
        <v>10</v>
      </c>
      <c r="J4012" s="13" t="str">
        <f>VLOOKUP(A4012,'IEP Data'!A:P,16,FALSE)</f>
        <v>No</v>
      </c>
    </row>
    <row r="4013" spans="1:10" s="13" customFormat="1" x14ac:dyDescent="0.25">
      <c r="A4013" s="11">
        <v>236419040</v>
      </c>
      <c r="B4013" s="11" t="s">
        <v>4093</v>
      </c>
      <c r="C4013" s="11" t="s">
        <v>4094</v>
      </c>
      <c r="D4013" s="11" t="s">
        <v>71</v>
      </c>
      <c r="E4013" s="11" t="s">
        <v>95</v>
      </c>
      <c r="F4013" s="11">
        <v>11</v>
      </c>
      <c r="G4013" s="11" t="s">
        <v>12</v>
      </c>
      <c r="H4013" s="15">
        <v>0.6</v>
      </c>
      <c r="I4013" s="12">
        <v>11</v>
      </c>
      <c r="J4013" s="13" t="str">
        <f>VLOOKUP(A4013,'IEP Data'!A:P,16,FALSE)</f>
        <v>Yes</v>
      </c>
    </row>
    <row r="4014" spans="1:10" s="13" customFormat="1" x14ac:dyDescent="0.25">
      <c r="A4014" s="11">
        <v>258116094</v>
      </c>
      <c r="B4014" s="11" t="s">
        <v>4122</v>
      </c>
      <c r="C4014" s="11" t="s">
        <v>4091</v>
      </c>
      <c r="D4014" s="11" t="s">
        <v>87</v>
      </c>
      <c r="E4014" s="11" t="s">
        <v>95</v>
      </c>
      <c r="F4014" s="11">
        <v>11</v>
      </c>
      <c r="G4014" s="11" t="s">
        <v>24</v>
      </c>
      <c r="H4014" s="15">
        <v>0.1</v>
      </c>
      <c r="I4014" s="12">
        <v>9</v>
      </c>
      <c r="J4014" s="13" t="str">
        <f>VLOOKUP(A4014,'IEP Data'!A:P,16,FALSE)</f>
        <v>No</v>
      </c>
    </row>
    <row r="4015" spans="1:10" s="13" customFormat="1" x14ac:dyDescent="0.25">
      <c r="A4015" s="11">
        <v>260460803</v>
      </c>
      <c r="B4015" s="11" t="s">
        <v>4129</v>
      </c>
      <c r="C4015" s="11" t="s">
        <v>4130</v>
      </c>
      <c r="D4015" s="11" t="s">
        <v>71</v>
      </c>
      <c r="E4015" s="11" t="s">
        <v>95</v>
      </c>
      <c r="F4015" s="11">
        <v>11</v>
      </c>
      <c r="G4015" s="11" t="s">
        <v>17</v>
      </c>
      <c r="H4015" s="15">
        <v>0.2</v>
      </c>
      <c r="I4015" s="12">
        <v>9</v>
      </c>
      <c r="J4015" s="13" t="str">
        <f>VLOOKUP(A4015,'IEP Data'!A:P,16,FALSE)</f>
        <v>No</v>
      </c>
    </row>
    <row r="4016" spans="1:10" s="13" customFormat="1" x14ac:dyDescent="0.25">
      <c r="A4016" s="11">
        <v>260460803</v>
      </c>
      <c r="B4016" s="11" t="s">
        <v>4129</v>
      </c>
      <c r="C4016" s="11" t="s">
        <v>4130</v>
      </c>
      <c r="D4016" s="11" t="s">
        <v>71</v>
      </c>
      <c r="E4016" s="11" t="s">
        <v>95</v>
      </c>
      <c r="F4016" s="11">
        <v>11</v>
      </c>
      <c r="G4016" s="11" t="s">
        <v>41</v>
      </c>
      <c r="H4016" s="15">
        <v>0.7</v>
      </c>
      <c r="I4016" s="12">
        <v>9</v>
      </c>
      <c r="J4016" s="13" t="str">
        <f>VLOOKUP(A4016,'IEP Data'!A:P,16,FALSE)</f>
        <v>No</v>
      </c>
    </row>
    <row r="4017" spans="1:10" s="13" customFormat="1" x14ac:dyDescent="0.25">
      <c r="A4017" s="11">
        <v>236445961</v>
      </c>
      <c r="B4017" s="11" t="s">
        <v>4214</v>
      </c>
      <c r="C4017" s="11" t="s">
        <v>886</v>
      </c>
      <c r="D4017" s="11" t="s">
        <v>71</v>
      </c>
      <c r="E4017" s="11" t="s">
        <v>95</v>
      </c>
      <c r="F4017" s="11">
        <v>11</v>
      </c>
      <c r="G4017" s="11" t="s">
        <v>24</v>
      </c>
      <c r="H4017" s="15">
        <v>0.1</v>
      </c>
      <c r="I4017" s="12">
        <v>9</v>
      </c>
      <c r="J4017" s="13" t="str">
        <f>VLOOKUP(A4017,'IEP Data'!A:P,16,FALSE)</f>
        <v>No</v>
      </c>
    </row>
    <row r="4018" spans="1:10" s="13" customFormat="1" x14ac:dyDescent="0.25">
      <c r="A4018" s="11">
        <v>236445961</v>
      </c>
      <c r="B4018" s="11" t="s">
        <v>4214</v>
      </c>
      <c r="C4018" s="11" t="s">
        <v>886</v>
      </c>
      <c r="D4018" s="11" t="s">
        <v>71</v>
      </c>
      <c r="E4018" s="11" t="s">
        <v>95</v>
      </c>
      <c r="F4018" s="11">
        <v>11</v>
      </c>
      <c r="G4018" s="11" t="s">
        <v>48</v>
      </c>
      <c r="H4018" s="15">
        <v>0</v>
      </c>
      <c r="I4018" s="12">
        <v>9</v>
      </c>
      <c r="J4018" s="13" t="str">
        <f>VLOOKUP(A4018,'IEP Data'!A:P,16,FALSE)</f>
        <v>No</v>
      </c>
    </row>
    <row r="4019" spans="1:10" s="13" customFormat="1" x14ac:dyDescent="0.25">
      <c r="A4019" s="11">
        <v>230537102</v>
      </c>
      <c r="B4019" s="11" t="s">
        <v>4342</v>
      </c>
      <c r="C4019" s="11" t="s">
        <v>4343</v>
      </c>
      <c r="D4019" s="11" t="s">
        <v>87</v>
      </c>
      <c r="E4019" s="11" t="s">
        <v>95</v>
      </c>
      <c r="F4019" s="11">
        <v>11</v>
      </c>
      <c r="G4019" s="11" t="s">
        <v>2</v>
      </c>
      <c r="H4019" s="15">
        <v>0</v>
      </c>
      <c r="I4019" s="12">
        <v>12</v>
      </c>
      <c r="J4019" s="13" t="str">
        <f>VLOOKUP(A4019,'IEP Data'!A:P,16,FALSE)</f>
        <v>No</v>
      </c>
    </row>
    <row r="4020" spans="1:10" s="13" customFormat="1" x14ac:dyDescent="0.25">
      <c r="A4020" s="11">
        <v>250033737</v>
      </c>
      <c r="B4020" s="11" t="s">
        <v>4345</v>
      </c>
      <c r="C4020" s="11" t="s">
        <v>2785</v>
      </c>
      <c r="D4020" s="11" t="s">
        <v>71</v>
      </c>
      <c r="E4020" s="11" t="s">
        <v>95</v>
      </c>
      <c r="F4020" s="11">
        <v>11</v>
      </c>
      <c r="G4020" s="11" t="s">
        <v>2</v>
      </c>
      <c r="H4020" s="15">
        <v>0.2</v>
      </c>
      <c r="I4020" s="12">
        <v>12</v>
      </c>
      <c r="J4020" s="13" t="str">
        <f>VLOOKUP(A4020,'IEP Data'!A:P,16,FALSE)</f>
        <v>No</v>
      </c>
    </row>
    <row r="4021" spans="1:10" s="13" customFormat="1" x14ac:dyDescent="0.25">
      <c r="A4021" s="11">
        <v>250033737</v>
      </c>
      <c r="B4021" s="11" t="s">
        <v>4345</v>
      </c>
      <c r="C4021" s="11" t="s">
        <v>2785</v>
      </c>
      <c r="D4021" s="11" t="s">
        <v>71</v>
      </c>
      <c r="E4021" s="11" t="s">
        <v>95</v>
      </c>
      <c r="F4021" s="11">
        <v>11</v>
      </c>
      <c r="G4021" s="11" t="s">
        <v>33</v>
      </c>
      <c r="H4021" s="15">
        <v>0.1</v>
      </c>
      <c r="I4021" s="12">
        <v>12</v>
      </c>
      <c r="J4021" s="13" t="str">
        <f>VLOOKUP(A4021,'IEP Data'!A:P,16,FALSE)</f>
        <v>No</v>
      </c>
    </row>
    <row r="4022" spans="1:10" s="13" customFormat="1" x14ac:dyDescent="0.25">
      <c r="A4022" s="11">
        <v>236876561</v>
      </c>
      <c r="B4022" s="11" t="s">
        <v>4381</v>
      </c>
      <c r="C4022" s="11" t="s">
        <v>4382</v>
      </c>
      <c r="D4022" s="11" t="s">
        <v>71</v>
      </c>
      <c r="E4022" s="11" t="s">
        <v>95</v>
      </c>
      <c r="F4022" s="11">
        <v>11</v>
      </c>
      <c r="G4022" s="11" t="s">
        <v>17</v>
      </c>
      <c r="H4022" s="15">
        <v>0.4</v>
      </c>
      <c r="I4022" s="12">
        <v>9</v>
      </c>
      <c r="J4022" s="13" t="str">
        <f>VLOOKUP(A4022,'IEP Data'!A:P,16,FALSE)</f>
        <v>Yes</v>
      </c>
    </row>
    <row r="4023" spans="1:10" s="13" customFormat="1" x14ac:dyDescent="0.25">
      <c r="A4023" s="11">
        <v>236876561</v>
      </c>
      <c r="B4023" s="11" t="s">
        <v>4381</v>
      </c>
      <c r="C4023" s="11" t="s">
        <v>4382</v>
      </c>
      <c r="D4023" s="11" t="s">
        <v>71</v>
      </c>
      <c r="E4023" s="11" t="s">
        <v>95</v>
      </c>
      <c r="F4023" s="11">
        <v>11</v>
      </c>
      <c r="G4023" s="11" t="s">
        <v>47</v>
      </c>
      <c r="H4023" s="15">
        <v>0.2</v>
      </c>
      <c r="I4023" s="12">
        <v>9</v>
      </c>
      <c r="J4023" s="13" t="str">
        <f>VLOOKUP(A4023,'IEP Data'!A:P,16,FALSE)</f>
        <v>Yes</v>
      </c>
    </row>
    <row r="4024" spans="1:10" s="13" customFormat="1" x14ac:dyDescent="0.25">
      <c r="A4024" s="11">
        <v>230536880</v>
      </c>
      <c r="B4024" s="11" t="s">
        <v>4394</v>
      </c>
      <c r="C4024" s="11" t="s">
        <v>4395</v>
      </c>
      <c r="D4024" s="11" t="s">
        <v>87</v>
      </c>
      <c r="E4024" s="11" t="s">
        <v>95</v>
      </c>
      <c r="F4024" s="11">
        <v>11</v>
      </c>
      <c r="G4024" s="11" t="s">
        <v>46</v>
      </c>
      <c r="H4024" s="15">
        <v>0</v>
      </c>
      <c r="I4024" s="12">
        <v>12</v>
      </c>
      <c r="J4024" s="13" t="str">
        <f>VLOOKUP(A4024,'IEP Data'!A:P,16,FALSE)</f>
        <v>No</v>
      </c>
    </row>
    <row r="4025" spans="1:10" s="13" customFormat="1" x14ac:dyDescent="0.25">
      <c r="A4025" s="11">
        <v>202493235</v>
      </c>
      <c r="B4025" s="11" t="s">
        <v>4418</v>
      </c>
      <c r="C4025" s="11" t="s">
        <v>644</v>
      </c>
      <c r="D4025" s="11" t="s">
        <v>71</v>
      </c>
      <c r="E4025" s="11" t="s">
        <v>95</v>
      </c>
      <c r="F4025" s="11">
        <v>11</v>
      </c>
      <c r="G4025" s="11" t="s">
        <v>33</v>
      </c>
      <c r="H4025" s="15">
        <v>0.5</v>
      </c>
      <c r="I4025" s="12">
        <v>10</v>
      </c>
      <c r="J4025" s="13" t="str">
        <f>VLOOKUP(A4025,'IEP Data'!A:P,16,FALSE)</f>
        <v>No</v>
      </c>
    </row>
    <row r="4026" spans="1:10" s="13" customFormat="1" x14ac:dyDescent="0.25">
      <c r="A4026" s="11">
        <v>207483314</v>
      </c>
      <c r="B4026" s="11" t="s">
        <v>4430</v>
      </c>
      <c r="C4026" s="11" t="s">
        <v>1574</v>
      </c>
      <c r="D4026" s="11" t="s">
        <v>87</v>
      </c>
      <c r="E4026" s="11" t="s">
        <v>95</v>
      </c>
      <c r="F4026" s="11">
        <v>11</v>
      </c>
      <c r="G4026" s="11" t="s">
        <v>23</v>
      </c>
      <c r="H4026" s="15">
        <v>0</v>
      </c>
      <c r="I4026" s="12">
        <v>10</v>
      </c>
      <c r="J4026" s="13" t="str">
        <f>VLOOKUP(A4026,'IEP Data'!A:P,16,FALSE)</f>
        <v>No</v>
      </c>
    </row>
    <row r="4027" spans="1:10" s="13" customFormat="1" x14ac:dyDescent="0.25">
      <c r="A4027" s="11">
        <v>205901952</v>
      </c>
      <c r="B4027" s="11" t="s">
        <v>4515</v>
      </c>
      <c r="C4027" s="11" t="s">
        <v>4017</v>
      </c>
      <c r="D4027" s="11" t="s">
        <v>71</v>
      </c>
      <c r="E4027" s="11" t="s">
        <v>95</v>
      </c>
      <c r="F4027" s="11">
        <v>11</v>
      </c>
      <c r="G4027" s="11" t="s">
        <v>49</v>
      </c>
      <c r="H4027" s="15">
        <v>0.1</v>
      </c>
      <c r="I4027" s="12">
        <v>12</v>
      </c>
      <c r="J4027" s="13" t="str">
        <f>VLOOKUP(A4027,'IEP Data'!A:P,16,FALSE)</f>
        <v>No</v>
      </c>
    </row>
    <row r="4028" spans="1:10" s="13" customFormat="1" x14ac:dyDescent="0.25">
      <c r="A4028" s="11">
        <v>207106295</v>
      </c>
      <c r="B4028" s="11" t="s">
        <v>4593</v>
      </c>
      <c r="C4028" s="11" t="s">
        <v>4594</v>
      </c>
      <c r="D4028" s="11" t="s">
        <v>71</v>
      </c>
      <c r="E4028" s="11" t="s">
        <v>95</v>
      </c>
      <c r="F4028" s="11">
        <v>11</v>
      </c>
      <c r="G4028" s="11" t="s">
        <v>24</v>
      </c>
      <c r="H4028" s="15">
        <v>0.3</v>
      </c>
      <c r="I4028" s="12">
        <v>11</v>
      </c>
      <c r="J4028" s="13" t="str">
        <f>VLOOKUP(A4028,'IEP Data'!A:P,16,FALSE)</f>
        <v>No</v>
      </c>
    </row>
    <row r="4029" spans="1:10" s="13" customFormat="1" x14ac:dyDescent="0.25">
      <c r="A4029" s="11">
        <v>207106295</v>
      </c>
      <c r="B4029" s="11" t="s">
        <v>4593</v>
      </c>
      <c r="C4029" s="11" t="s">
        <v>4594</v>
      </c>
      <c r="D4029" s="11" t="s">
        <v>71</v>
      </c>
      <c r="E4029" s="11" t="s">
        <v>95</v>
      </c>
      <c r="F4029" s="11">
        <v>11</v>
      </c>
      <c r="G4029" s="11" t="s">
        <v>48</v>
      </c>
      <c r="H4029" s="15">
        <v>0</v>
      </c>
      <c r="I4029" s="12">
        <v>11</v>
      </c>
      <c r="J4029" s="13" t="str">
        <f>VLOOKUP(A4029,'IEP Data'!A:P,16,FALSE)</f>
        <v>No</v>
      </c>
    </row>
    <row r="4030" spans="1:10" s="13" customFormat="1" x14ac:dyDescent="0.25">
      <c r="A4030" s="11">
        <v>239874332</v>
      </c>
      <c r="B4030" s="11" t="s">
        <v>4608</v>
      </c>
      <c r="C4030" s="11" t="s">
        <v>4609</v>
      </c>
      <c r="D4030" s="11" t="s">
        <v>87</v>
      </c>
      <c r="E4030" s="11" t="s">
        <v>95</v>
      </c>
      <c r="F4030" s="11">
        <v>11</v>
      </c>
      <c r="G4030" s="11" t="s">
        <v>48</v>
      </c>
      <c r="H4030" s="15">
        <v>0.1</v>
      </c>
      <c r="I4030" s="12">
        <v>10</v>
      </c>
      <c r="J4030" s="13" t="str">
        <f>VLOOKUP(A4030,'IEP Data'!A:P,16,FALSE)</f>
        <v>No</v>
      </c>
    </row>
    <row r="4031" spans="1:10" s="13" customFormat="1" x14ac:dyDescent="0.25">
      <c r="A4031" s="11">
        <v>220114771</v>
      </c>
      <c r="B4031" s="11" t="s">
        <v>4673</v>
      </c>
      <c r="C4031" s="11" t="s">
        <v>4674</v>
      </c>
      <c r="D4031" s="11" t="s">
        <v>87</v>
      </c>
      <c r="E4031" s="11" t="s">
        <v>95</v>
      </c>
      <c r="F4031" s="11">
        <v>11</v>
      </c>
      <c r="G4031" s="11" t="s">
        <v>26</v>
      </c>
      <c r="H4031" s="15">
        <v>0.4</v>
      </c>
      <c r="I4031" s="12">
        <v>11</v>
      </c>
      <c r="J4031" s="13" t="str">
        <f>VLOOKUP(A4031,'IEP Data'!A:P,16,FALSE)</f>
        <v>No</v>
      </c>
    </row>
    <row r="4032" spans="1:10" s="13" customFormat="1" x14ac:dyDescent="0.25">
      <c r="A4032" s="11">
        <v>220114771</v>
      </c>
      <c r="B4032" s="11" t="s">
        <v>4673</v>
      </c>
      <c r="C4032" s="11" t="s">
        <v>4674</v>
      </c>
      <c r="D4032" s="11" t="s">
        <v>87</v>
      </c>
      <c r="E4032" s="11" t="s">
        <v>95</v>
      </c>
      <c r="F4032" s="11">
        <v>11</v>
      </c>
      <c r="G4032" s="11" t="s">
        <v>50</v>
      </c>
      <c r="H4032" s="15">
        <v>0.5</v>
      </c>
      <c r="I4032" s="12">
        <v>11</v>
      </c>
      <c r="J4032" s="13" t="str">
        <f>VLOOKUP(A4032,'IEP Data'!A:P,16,FALSE)</f>
        <v>No</v>
      </c>
    </row>
    <row r="4033" spans="1:10" s="13" customFormat="1" x14ac:dyDescent="0.25">
      <c r="A4033" s="11">
        <v>247295991</v>
      </c>
      <c r="B4033" s="11" t="s">
        <v>4701</v>
      </c>
      <c r="C4033" s="11" t="s">
        <v>4704</v>
      </c>
      <c r="D4033" s="11" t="s">
        <v>71</v>
      </c>
      <c r="E4033" s="11" t="s">
        <v>95</v>
      </c>
      <c r="F4033" s="11">
        <v>11</v>
      </c>
      <c r="G4033" s="11" t="s">
        <v>17</v>
      </c>
      <c r="H4033" s="15">
        <v>0</v>
      </c>
      <c r="I4033" s="12">
        <v>9</v>
      </c>
      <c r="J4033" s="13" t="str">
        <f>VLOOKUP(A4033,'IEP Data'!A:P,16,FALSE)</f>
        <v>No</v>
      </c>
    </row>
    <row r="4034" spans="1:10" s="13" customFormat="1" x14ac:dyDescent="0.25">
      <c r="A4034" s="11">
        <v>247295991</v>
      </c>
      <c r="B4034" s="11" t="s">
        <v>4701</v>
      </c>
      <c r="C4034" s="11" t="s">
        <v>4704</v>
      </c>
      <c r="D4034" s="11" t="s">
        <v>71</v>
      </c>
      <c r="E4034" s="11" t="s">
        <v>95</v>
      </c>
      <c r="F4034" s="11">
        <v>11</v>
      </c>
      <c r="G4034" s="11" t="s">
        <v>41</v>
      </c>
      <c r="H4034" s="15">
        <v>0</v>
      </c>
      <c r="I4034" s="12">
        <v>9</v>
      </c>
      <c r="J4034" s="13" t="str">
        <f>VLOOKUP(A4034,'IEP Data'!A:P,16,FALSE)</f>
        <v>No</v>
      </c>
    </row>
    <row r="4035" spans="1:10" s="13" customFormat="1" x14ac:dyDescent="0.25">
      <c r="A4035" s="11">
        <v>223962655</v>
      </c>
      <c r="B4035" s="11" t="s">
        <v>4739</v>
      </c>
      <c r="C4035" s="11" t="s">
        <v>4750</v>
      </c>
      <c r="D4035" s="11" t="s">
        <v>71</v>
      </c>
      <c r="E4035" s="11" t="s">
        <v>95</v>
      </c>
      <c r="F4035" s="11">
        <v>11</v>
      </c>
      <c r="G4035" s="11" t="s">
        <v>46</v>
      </c>
      <c r="H4035" s="15">
        <v>0.1</v>
      </c>
      <c r="I4035" s="12">
        <v>12</v>
      </c>
      <c r="J4035" s="13" t="str">
        <f>VLOOKUP(A4035,'IEP Data'!A:P,16,FALSE)</f>
        <v>No</v>
      </c>
    </row>
    <row r="4036" spans="1:10" s="13" customFormat="1" x14ac:dyDescent="0.25">
      <c r="A4036" s="11">
        <v>233016229</v>
      </c>
      <c r="B4036" s="11" t="s">
        <v>4739</v>
      </c>
      <c r="C4036" s="11" t="s">
        <v>4761</v>
      </c>
      <c r="D4036" s="11" t="s">
        <v>71</v>
      </c>
      <c r="E4036" s="11" t="s">
        <v>95</v>
      </c>
      <c r="F4036" s="11">
        <v>11</v>
      </c>
      <c r="G4036" s="11" t="s">
        <v>17</v>
      </c>
      <c r="H4036" s="15">
        <v>0</v>
      </c>
      <c r="I4036" s="12">
        <v>12</v>
      </c>
      <c r="J4036" s="13" t="str">
        <f>VLOOKUP(A4036,'IEP Data'!A:P,16,FALSE)</f>
        <v>No</v>
      </c>
    </row>
    <row r="4037" spans="1:10" s="13" customFormat="1" x14ac:dyDescent="0.25">
      <c r="A4037" s="11" t="s">
        <v>15334</v>
      </c>
      <c r="B4037" s="11" t="s">
        <v>15335</v>
      </c>
      <c r="C4037" s="11" t="s">
        <v>15336</v>
      </c>
      <c r="D4037" s="11" t="s">
        <v>71</v>
      </c>
      <c r="E4037" s="11" t="s">
        <v>95</v>
      </c>
      <c r="F4037" s="11">
        <v>11</v>
      </c>
      <c r="G4037" s="11" t="s">
        <v>23</v>
      </c>
      <c r="H4037" s="15">
        <v>0.5</v>
      </c>
      <c r="I4037" s="12">
        <v>11</v>
      </c>
      <c r="J4037" s="13" t="e">
        <f>VLOOKUP(A4037,'IEP Data'!A:P,16,FALSE)</f>
        <v>#N/A</v>
      </c>
    </row>
    <row r="4038" spans="1:10" s="13" customFormat="1" x14ac:dyDescent="0.25">
      <c r="A4038" s="11" t="s">
        <v>15334</v>
      </c>
      <c r="B4038" s="11" t="s">
        <v>15335</v>
      </c>
      <c r="C4038" s="11" t="s">
        <v>15336</v>
      </c>
      <c r="D4038" s="11" t="s">
        <v>71</v>
      </c>
      <c r="E4038" s="11" t="s">
        <v>95</v>
      </c>
      <c r="F4038" s="11">
        <v>11</v>
      </c>
      <c r="G4038" s="11" t="s">
        <v>47</v>
      </c>
      <c r="H4038" s="15">
        <v>0.4</v>
      </c>
      <c r="I4038" s="12">
        <v>11</v>
      </c>
      <c r="J4038" s="13" t="e">
        <f>VLOOKUP(A4038,'IEP Data'!A:P,16,FALSE)</f>
        <v>#N/A</v>
      </c>
    </row>
    <row r="4039" spans="1:10" s="13" customFormat="1" x14ac:dyDescent="0.25">
      <c r="A4039" s="11">
        <v>230127425</v>
      </c>
      <c r="B4039" s="11" t="s">
        <v>4739</v>
      </c>
      <c r="C4039" s="11" t="s">
        <v>1067</v>
      </c>
      <c r="D4039" s="11" t="s">
        <v>71</v>
      </c>
      <c r="E4039" s="11" t="s">
        <v>95</v>
      </c>
      <c r="F4039" s="11">
        <v>11</v>
      </c>
      <c r="G4039" s="11" t="s">
        <v>12</v>
      </c>
      <c r="H4039" s="15">
        <v>0.5</v>
      </c>
      <c r="I4039" s="12">
        <v>10</v>
      </c>
      <c r="J4039" s="13" t="str">
        <f>VLOOKUP(A4039,'IEP Data'!A:P,16,FALSE)</f>
        <v>No</v>
      </c>
    </row>
    <row r="4040" spans="1:10" s="13" customFormat="1" x14ac:dyDescent="0.25">
      <c r="A4040" s="11" t="s">
        <v>15337</v>
      </c>
      <c r="B4040" s="11" t="s">
        <v>15338</v>
      </c>
      <c r="C4040" s="11" t="s">
        <v>15339</v>
      </c>
      <c r="D4040" s="11" t="s">
        <v>87</v>
      </c>
      <c r="E4040" s="11" t="s">
        <v>95</v>
      </c>
      <c r="F4040" s="11">
        <v>11</v>
      </c>
      <c r="G4040" s="11" t="s">
        <v>5</v>
      </c>
      <c r="H4040" s="15">
        <v>0.8</v>
      </c>
      <c r="I4040" s="12">
        <v>10</v>
      </c>
      <c r="J4040" s="13" t="e">
        <f>VLOOKUP(A4040,'IEP Data'!A:P,16,FALSE)</f>
        <v>#N/A</v>
      </c>
    </row>
    <row r="4041" spans="1:10" s="13" customFormat="1" x14ac:dyDescent="0.25">
      <c r="A4041" s="11" t="s">
        <v>15337</v>
      </c>
      <c r="B4041" s="11" t="s">
        <v>15338</v>
      </c>
      <c r="C4041" s="11" t="s">
        <v>15339</v>
      </c>
      <c r="D4041" s="11" t="s">
        <v>87</v>
      </c>
      <c r="E4041" s="11" t="s">
        <v>95</v>
      </c>
      <c r="F4041" s="11">
        <v>11</v>
      </c>
      <c r="G4041" s="11" t="s">
        <v>30</v>
      </c>
      <c r="H4041" s="15">
        <v>0.4</v>
      </c>
      <c r="I4041" s="12">
        <v>10</v>
      </c>
      <c r="J4041" s="13" t="e">
        <f>VLOOKUP(A4041,'IEP Data'!A:P,16,FALSE)</f>
        <v>#N/A</v>
      </c>
    </row>
    <row r="4042" spans="1:10" s="13" customFormat="1" x14ac:dyDescent="0.25">
      <c r="A4042" s="11">
        <v>236278370</v>
      </c>
      <c r="B4042" s="11" t="s">
        <v>4805</v>
      </c>
      <c r="C4042" s="11" t="s">
        <v>1539</v>
      </c>
      <c r="D4042" s="11" t="s">
        <v>87</v>
      </c>
      <c r="E4042" s="11" t="s">
        <v>95</v>
      </c>
      <c r="F4042" s="11">
        <v>11</v>
      </c>
      <c r="G4042" s="11" t="s">
        <v>30</v>
      </c>
      <c r="H4042" s="15">
        <v>0.1</v>
      </c>
      <c r="I4042" s="12">
        <v>9</v>
      </c>
      <c r="J4042" s="13" t="str">
        <f>VLOOKUP(A4042,'IEP Data'!A:P,16,FALSE)</f>
        <v>No</v>
      </c>
    </row>
    <row r="4043" spans="1:10" s="13" customFormat="1" x14ac:dyDescent="0.25">
      <c r="A4043" s="11" t="s">
        <v>15340</v>
      </c>
      <c r="B4043" s="11" t="s">
        <v>15341</v>
      </c>
      <c r="C4043" s="11" t="s">
        <v>15342</v>
      </c>
      <c r="D4043" s="11" t="s">
        <v>87</v>
      </c>
      <c r="E4043" s="11" t="s">
        <v>95</v>
      </c>
      <c r="F4043" s="11">
        <v>11</v>
      </c>
      <c r="G4043" s="11" t="s">
        <v>5</v>
      </c>
      <c r="H4043" s="15">
        <v>0.2</v>
      </c>
      <c r="I4043" s="12">
        <v>9</v>
      </c>
      <c r="J4043" s="13" t="e">
        <f>VLOOKUP(A4043,'IEP Data'!A:P,16,FALSE)</f>
        <v>#N/A</v>
      </c>
    </row>
    <row r="4044" spans="1:10" s="13" customFormat="1" x14ac:dyDescent="0.25">
      <c r="A4044" s="11" t="s">
        <v>15340</v>
      </c>
      <c r="B4044" s="11" t="s">
        <v>15341</v>
      </c>
      <c r="C4044" s="11" t="s">
        <v>15342</v>
      </c>
      <c r="D4044" s="11" t="s">
        <v>87</v>
      </c>
      <c r="E4044" s="11" t="s">
        <v>95</v>
      </c>
      <c r="F4044" s="11">
        <v>11</v>
      </c>
      <c r="G4044" s="11" t="s">
        <v>30</v>
      </c>
      <c r="H4044" s="15">
        <v>0.2</v>
      </c>
      <c r="I4044" s="12">
        <v>9</v>
      </c>
      <c r="J4044" s="13" t="e">
        <f>VLOOKUP(A4044,'IEP Data'!A:P,16,FALSE)</f>
        <v>#N/A</v>
      </c>
    </row>
    <row r="4045" spans="1:10" s="13" customFormat="1" x14ac:dyDescent="0.25">
      <c r="A4045" s="11">
        <v>249165069</v>
      </c>
      <c r="B4045" s="11" t="s">
        <v>4820</v>
      </c>
      <c r="C4045" s="11" t="s">
        <v>731</v>
      </c>
      <c r="D4045" s="11" t="s">
        <v>87</v>
      </c>
      <c r="E4045" s="11" t="s">
        <v>95</v>
      </c>
      <c r="F4045" s="11">
        <v>11</v>
      </c>
      <c r="G4045" s="11" t="s">
        <v>49</v>
      </c>
      <c r="H4045" s="15">
        <v>0</v>
      </c>
      <c r="I4045" s="12">
        <v>9</v>
      </c>
      <c r="J4045" s="13" t="str">
        <f>VLOOKUP(A4045,'IEP Data'!A:P,16,FALSE)</f>
        <v>No</v>
      </c>
    </row>
    <row r="4046" spans="1:10" s="13" customFormat="1" x14ac:dyDescent="0.25">
      <c r="A4046" s="11">
        <v>204663777</v>
      </c>
      <c r="B4046" s="11" t="s">
        <v>4827</v>
      </c>
      <c r="C4046" s="11" t="s">
        <v>4828</v>
      </c>
      <c r="D4046" s="11" t="s">
        <v>71</v>
      </c>
      <c r="E4046" s="11" t="s">
        <v>95</v>
      </c>
      <c r="F4046" s="11">
        <v>11</v>
      </c>
      <c r="G4046" s="11" t="s">
        <v>6</v>
      </c>
      <c r="H4046" s="15">
        <v>0</v>
      </c>
      <c r="I4046" s="12">
        <v>10</v>
      </c>
      <c r="J4046" s="13" t="str">
        <f>VLOOKUP(A4046,'IEP Data'!A:P,16,FALSE)</f>
        <v>Yes</v>
      </c>
    </row>
    <row r="4047" spans="1:10" s="13" customFormat="1" x14ac:dyDescent="0.25">
      <c r="A4047" s="11">
        <v>233492305</v>
      </c>
      <c r="B4047" s="11" t="s">
        <v>4876</v>
      </c>
      <c r="C4047" s="11" t="s">
        <v>4879</v>
      </c>
      <c r="D4047" s="11" t="s">
        <v>87</v>
      </c>
      <c r="E4047" s="11" t="s">
        <v>95</v>
      </c>
      <c r="F4047" s="11">
        <v>11</v>
      </c>
      <c r="G4047" s="11" t="s">
        <v>24</v>
      </c>
      <c r="H4047" s="15">
        <v>0.2</v>
      </c>
      <c r="I4047" s="12">
        <v>12</v>
      </c>
      <c r="J4047" s="13" t="str">
        <f>VLOOKUP(A4047,'IEP Data'!A:P,16,FALSE)</f>
        <v>No</v>
      </c>
    </row>
    <row r="4048" spans="1:10" s="13" customFormat="1" x14ac:dyDescent="0.25">
      <c r="A4048" s="11">
        <v>233492305</v>
      </c>
      <c r="B4048" s="11" t="s">
        <v>4876</v>
      </c>
      <c r="C4048" s="11" t="s">
        <v>4879</v>
      </c>
      <c r="D4048" s="11" t="s">
        <v>87</v>
      </c>
      <c r="E4048" s="11" t="s">
        <v>95</v>
      </c>
      <c r="F4048" s="11">
        <v>11</v>
      </c>
      <c r="G4048" s="11" t="s">
        <v>48</v>
      </c>
      <c r="H4048" s="15">
        <v>0.1</v>
      </c>
      <c r="I4048" s="12">
        <v>12</v>
      </c>
      <c r="J4048" s="13" t="str">
        <f>VLOOKUP(A4048,'IEP Data'!A:P,16,FALSE)</f>
        <v>No</v>
      </c>
    </row>
    <row r="4049" spans="1:10" s="13" customFormat="1" x14ac:dyDescent="0.25">
      <c r="A4049" s="11">
        <v>233524586</v>
      </c>
      <c r="B4049" s="11" t="s">
        <v>4941</v>
      </c>
      <c r="C4049" s="11" t="s">
        <v>4951</v>
      </c>
      <c r="D4049" s="11" t="s">
        <v>87</v>
      </c>
      <c r="E4049" s="11" t="s">
        <v>95</v>
      </c>
      <c r="F4049" s="11">
        <v>11</v>
      </c>
      <c r="G4049" s="11" t="s">
        <v>24</v>
      </c>
      <c r="H4049" s="15">
        <v>0.9</v>
      </c>
      <c r="I4049" s="12">
        <v>12</v>
      </c>
      <c r="J4049" s="13" t="str">
        <f>VLOOKUP(A4049,'IEP Data'!A:P,16,FALSE)</f>
        <v>No</v>
      </c>
    </row>
    <row r="4050" spans="1:10" s="13" customFormat="1" x14ac:dyDescent="0.25">
      <c r="A4050" s="11">
        <v>224205294</v>
      </c>
      <c r="B4050" s="11" t="s">
        <v>4945</v>
      </c>
      <c r="C4050" s="11" t="s">
        <v>4946</v>
      </c>
      <c r="D4050" s="11" t="s">
        <v>87</v>
      </c>
      <c r="E4050" s="11" t="s">
        <v>95</v>
      </c>
      <c r="F4050" s="11">
        <v>11</v>
      </c>
      <c r="G4050" s="11" t="s">
        <v>46</v>
      </c>
      <c r="H4050" s="15">
        <v>0</v>
      </c>
      <c r="I4050" s="12">
        <v>10</v>
      </c>
      <c r="J4050" s="13" t="str">
        <f>VLOOKUP(A4050,'IEP Data'!A:P,16,FALSE)</f>
        <v>No</v>
      </c>
    </row>
    <row r="4051" spans="1:10" s="13" customFormat="1" x14ac:dyDescent="0.25">
      <c r="A4051" s="11">
        <v>237728977</v>
      </c>
      <c r="B4051" s="11" t="s">
        <v>4964</v>
      </c>
      <c r="C4051" s="11" t="s">
        <v>4981</v>
      </c>
      <c r="D4051" s="11" t="s">
        <v>71</v>
      </c>
      <c r="E4051" s="11" t="s">
        <v>95</v>
      </c>
      <c r="F4051" s="11">
        <v>11</v>
      </c>
      <c r="G4051" s="11" t="s">
        <v>5</v>
      </c>
      <c r="H4051" s="15">
        <v>0.3</v>
      </c>
      <c r="I4051" s="12">
        <v>9</v>
      </c>
      <c r="J4051" s="13" t="str">
        <f>VLOOKUP(A4051,'IEP Data'!A:P,16,FALSE)</f>
        <v>No</v>
      </c>
    </row>
    <row r="4052" spans="1:10" s="13" customFormat="1" x14ac:dyDescent="0.25">
      <c r="A4052" s="11">
        <v>237728977</v>
      </c>
      <c r="B4052" s="11" t="s">
        <v>4964</v>
      </c>
      <c r="C4052" s="11" t="s">
        <v>4981</v>
      </c>
      <c r="D4052" s="11" t="s">
        <v>71</v>
      </c>
      <c r="E4052" s="11" t="s">
        <v>95</v>
      </c>
      <c r="F4052" s="11">
        <v>11</v>
      </c>
      <c r="G4052" s="11" t="s">
        <v>47</v>
      </c>
      <c r="H4052" s="15">
        <v>0</v>
      </c>
      <c r="I4052" s="12">
        <v>9</v>
      </c>
      <c r="J4052" s="13" t="str">
        <f>VLOOKUP(A4052,'IEP Data'!A:P,16,FALSE)</f>
        <v>No</v>
      </c>
    </row>
    <row r="4053" spans="1:10" s="13" customFormat="1" x14ac:dyDescent="0.25">
      <c r="A4053" s="11">
        <v>207260043</v>
      </c>
      <c r="B4053" s="11" t="s">
        <v>5028</v>
      </c>
      <c r="C4053" s="11" t="s">
        <v>5029</v>
      </c>
      <c r="D4053" s="11" t="s">
        <v>71</v>
      </c>
      <c r="E4053" s="11" t="s">
        <v>95</v>
      </c>
      <c r="F4053" s="11">
        <v>11</v>
      </c>
      <c r="G4053" s="11" t="s">
        <v>24</v>
      </c>
      <c r="H4053" s="15">
        <v>0</v>
      </c>
      <c r="I4053" s="12">
        <v>11</v>
      </c>
      <c r="J4053" s="13" t="str">
        <f>VLOOKUP(A4053,'IEP Data'!A:P,16,FALSE)</f>
        <v>No</v>
      </c>
    </row>
    <row r="4054" spans="1:10" s="13" customFormat="1" x14ac:dyDescent="0.25">
      <c r="A4054" s="11">
        <v>207260043</v>
      </c>
      <c r="B4054" s="11" t="s">
        <v>5028</v>
      </c>
      <c r="C4054" s="11" t="s">
        <v>5029</v>
      </c>
      <c r="D4054" s="11" t="s">
        <v>71</v>
      </c>
      <c r="E4054" s="11" t="s">
        <v>95</v>
      </c>
      <c r="F4054" s="11">
        <v>11</v>
      </c>
      <c r="G4054" s="11" t="s">
        <v>48</v>
      </c>
      <c r="H4054" s="15">
        <v>0</v>
      </c>
      <c r="I4054" s="12">
        <v>11</v>
      </c>
      <c r="J4054" s="13" t="str">
        <f>VLOOKUP(A4054,'IEP Data'!A:P,16,FALSE)</f>
        <v>No</v>
      </c>
    </row>
    <row r="4055" spans="1:10" s="13" customFormat="1" x14ac:dyDescent="0.25">
      <c r="A4055" s="11">
        <v>240138370</v>
      </c>
      <c r="B4055" s="11" t="s">
        <v>5099</v>
      </c>
      <c r="C4055" s="11" t="s">
        <v>5102</v>
      </c>
      <c r="D4055" s="11" t="s">
        <v>87</v>
      </c>
      <c r="E4055" s="11" t="s">
        <v>95</v>
      </c>
      <c r="F4055" s="11">
        <v>11</v>
      </c>
      <c r="G4055" s="11" t="s">
        <v>17</v>
      </c>
      <c r="H4055" s="15">
        <v>0</v>
      </c>
      <c r="I4055" s="12">
        <v>12</v>
      </c>
      <c r="J4055" s="13" t="str">
        <f>VLOOKUP(A4055,'IEP Data'!A:P,16,FALSE)</f>
        <v>No</v>
      </c>
    </row>
    <row r="4056" spans="1:10" s="13" customFormat="1" x14ac:dyDescent="0.25">
      <c r="A4056" s="11">
        <v>240138370</v>
      </c>
      <c r="B4056" s="11" t="s">
        <v>5099</v>
      </c>
      <c r="C4056" s="11" t="s">
        <v>5102</v>
      </c>
      <c r="D4056" s="11" t="s">
        <v>87</v>
      </c>
      <c r="E4056" s="11" t="s">
        <v>95</v>
      </c>
      <c r="F4056" s="11">
        <v>11</v>
      </c>
      <c r="G4056" s="11" t="s">
        <v>41</v>
      </c>
      <c r="H4056" s="15">
        <v>0</v>
      </c>
      <c r="I4056" s="12">
        <v>12</v>
      </c>
      <c r="J4056" s="13" t="str">
        <f>VLOOKUP(A4056,'IEP Data'!A:P,16,FALSE)</f>
        <v>No</v>
      </c>
    </row>
    <row r="4057" spans="1:10" s="13" customFormat="1" x14ac:dyDescent="0.25">
      <c r="A4057" s="11">
        <v>237690920</v>
      </c>
      <c r="B4057" s="11" t="s">
        <v>5146</v>
      </c>
      <c r="C4057" s="11" t="s">
        <v>5191</v>
      </c>
      <c r="D4057" s="11" t="s">
        <v>71</v>
      </c>
      <c r="E4057" s="11" t="s">
        <v>95</v>
      </c>
      <c r="F4057" s="11">
        <v>11</v>
      </c>
      <c r="G4057" s="11" t="s">
        <v>5</v>
      </c>
      <c r="H4057" s="15">
        <v>0.3</v>
      </c>
      <c r="I4057" s="12">
        <v>9</v>
      </c>
      <c r="J4057" s="13" t="str">
        <f>VLOOKUP(A4057,'IEP Data'!A:P,16,FALSE)</f>
        <v>No</v>
      </c>
    </row>
    <row r="4058" spans="1:10" s="13" customFormat="1" x14ac:dyDescent="0.25">
      <c r="A4058" s="11">
        <v>237690920</v>
      </c>
      <c r="B4058" s="11" t="s">
        <v>5146</v>
      </c>
      <c r="C4058" s="11" t="s">
        <v>5191</v>
      </c>
      <c r="D4058" s="11" t="s">
        <v>71</v>
      </c>
      <c r="E4058" s="11" t="s">
        <v>95</v>
      </c>
      <c r="F4058" s="11">
        <v>11</v>
      </c>
      <c r="G4058" s="11" t="s">
        <v>36</v>
      </c>
      <c r="H4058" s="15">
        <v>0</v>
      </c>
      <c r="I4058" s="12">
        <v>9</v>
      </c>
      <c r="J4058" s="13" t="str">
        <f>VLOOKUP(A4058,'IEP Data'!A:P,16,FALSE)</f>
        <v>No</v>
      </c>
    </row>
    <row r="4059" spans="1:10" s="13" customFormat="1" x14ac:dyDescent="0.25">
      <c r="A4059" s="11" t="s">
        <v>15343</v>
      </c>
      <c r="B4059" s="11" t="s">
        <v>15344</v>
      </c>
      <c r="C4059" s="11" t="s">
        <v>15345</v>
      </c>
      <c r="D4059" s="11" t="s">
        <v>71</v>
      </c>
      <c r="E4059" s="11" t="s">
        <v>95</v>
      </c>
      <c r="F4059" s="11">
        <v>11</v>
      </c>
      <c r="G4059" s="11" t="s">
        <v>12</v>
      </c>
      <c r="H4059" s="15">
        <v>0.4</v>
      </c>
      <c r="I4059" s="12">
        <v>9</v>
      </c>
      <c r="J4059" s="13" t="e">
        <f>VLOOKUP(A4059,'IEP Data'!A:P,16,FALSE)</f>
        <v>#N/A</v>
      </c>
    </row>
    <row r="4060" spans="1:10" s="13" customFormat="1" x14ac:dyDescent="0.25">
      <c r="A4060" s="11" t="s">
        <v>15343</v>
      </c>
      <c r="B4060" s="11" t="s">
        <v>15344</v>
      </c>
      <c r="C4060" s="11" t="s">
        <v>15345</v>
      </c>
      <c r="D4060" s="11" t="s">
        <v>71</v>
      </c>
      <c r="E4060" s="11" t="s">
        <v>95</v>
      </c>
      <c r="F4060" s="11">
        <v>11</v>
      </c>
      <c r="G4060" s="11" t="s">
        <v>36</v>
      </c>
      <c r="H4060" s="15">
        <v>0</v>
      </c>
      <c r="I4060" s="12">
        <v>9</v>
      </c>
      <c r="J4060" s="13" t="e">
        <f>VLOOKUP(A4060,'IEP Data'!A:P,16,FALSE)</f>
        <v>#N/A</v>
      </c>
    </row>
    <row r="4061" spans="1:10" s="13" customFormat="1" x14ac:dyDescent="0.25">
      <c r="A4061" s="11">
        <v>236097168</v>
      </c>
      <c r="B4061" s="11" t="s">
        <v>5146</v>
      </c>
      <c r="C4061" s="11" t="s">
        <v>5180</v>
      </c>
      <c r="D4061" s="11" t="s">
        <v>71</v>
      </c>
      <c r="E4061" s="11" t="s">
        <v>95</v>
      </c>
      <c r="F4061" s="11">
        <v>11</v>
      </c>
      <c r="G4061" s="11" t="s">
        <v>12</v>
      </c>
      <c r="H4061" s="15">
        <v>0.8</v>
      </c>
      <c r="I4061" s="12">
        <v>9</v>
      </c>
      <c r="J4061" s="13" t="str">
        <f>VLOOKUP(A4061,'IEP Data'!A:P,16,FALSE)</f>
        <v>No</v>
      </c>
    </row>
    <row r="4062" spans="1:10" s="13" customFormat="1" x14ac:dyDescent="0.25">
      <c r="A4062" s="11">
        <v>236097168</v>
      </c>
      <c r="B4062" s="11" t="s">
        <v>5146</v>
      </c>
      <c r="C4062" s="11" t="s">
        <v>5180</v>
      </c>
      <c r="D4062" s="11" t="s">
        <v>71</v>
      </c>
      <c r="E4062" s="11" t="s">
        <v>95</v>
      </c>
      <c r="F4062" s="11">
        <v>11</v>
      </c>
      <c r="G4062" s="11" t="s">
        <v>47</v>
      </c>
      <c r="H4062" s="15">
        <v>0</v>
      </c>
      <c r="I4062" s="12">
        <v>9</v>
      </c>
      <c r="J4062" s="13" t="str">
        <f>VLOOKUP(A4062,'IEP Data'!A:P,16,FALSE)</f>
        <v>No</v>
      </c>
    </row>
    <row r="4063" spans="1:10" s="13" customFormat="1" x14ac:dyDescent="0.25">
      <c r="A4063" s="11">
        <v>234405397</v>
      </c>
      <c r="B4063" s="11" t="s">
        <v>5270</v>
      </c>
      <c r="C4063" s="11" t="s">
        <v>1026</v>
      </c>
      <c r="D4063" s="11" t="s">
        <v>71</v>
      </c>
      <c r="E4063" s="11" t="s">
        <v>95</v>
      </c>
      <c r="F4063" s="11">
        <v>11</v>
      </c>
      <c r="G4063" s="11" t="s">
        <v>41</v>
      </c>
      <c r="H4063" s="15">
        <v>0.4</v>
      </c>
      <c r="I4063" s="12">
        <v>10</v>
      </c>
      <c r="J4063" s="13" t="str">
        <f>VLOOKUP(A4063,'IEP Data'!A:P,16,FALSE)</f>
        <v>No</v>
      </c>
    </row>
    <row r="4064" spans="1:10" s="13" customFormat="1" x14ac:dyDescent="0.25">
      <c r="A4064" s="11">
        <v>203134424</v>
      </c>
      <c r="B4064" s="11" t="s">
        <v>5335</v>
      </c>
      <c r="C4064" s="11" t="s">
        <v>5336</v>
      </c>
      <c r="D4064" s="11" t="s">
        <v>87</v>
      </c>
      <c r="E4064" s="11" t="s">
        <v>95</v>
      </c>
      <c r="F4064" s="11">
        <v>11</v>
      </c>
      <c r="G4064" s="11" t="s">
        <v>5</v>
      </c>
      <c r="H4064" s="15">
        <v>0.6</v>
      </c>
      <c r="I4064" s="12">
        <v>12</v>
      </c>
      <c r="J4064" s="13" t="str">
        <f>VLOOKUP(A4064,'IEP Data'!A:P,16,FALSE)</f>
        <v>No</v>
      </c>
    </row>
    <row r="4065" spans="1:10" s="13" customFormat="1" x14ac:dyDescent="0.25">
      <c r="A4065" s="11">
        <v>203134424</v>
      </c>
      <c r="B4065" s="11" t="s">
        <v>5335</v>
      </c>
      <c r="C4065" s="11" t="s">
        <v>5336</v>
      </c>
      <c r="D4065" s="11" t="s">
        <v>87</v>
      </c>
      <c r="E4065" s="11" t="s">
        <v>95</v>
      </c>
      <c r="F4065" s="11">
        <v>11</v>
      </c>
      <c r="G4065" s="11" t="s">
        <v>30</v>
      </c>
      <c r="H4065" s="15">
        <v>0.1</v>
      </c>
      <c r="I4065" s="12">
        <v>12</v>
      </c>
      <c r="J4065" s="13" t="str">
        <f>VLOOKUP(A4065,'IEP Data'!A:P,16,FALSE)</f>
        <v>No</v>
      </c>
    </row>
    <row r="4066" spans="1:10" s="13" customFormat="1" x14ac:dyDescent="0.25">
      <c r="A4066" s="11">
        <v>234298602</v>
      </c>
      <c r="B4066" s="11" t="s">
        <v>5343</v>
      </c>
      <c r="C4066" s="11" t="s">
        <v>5344</v>
      </c>
      <c r="D4066" s="11" t="s">
        <v>87</v>
      </c>
      <c r="E4066" s="11" t="s">
        <v>95</v>
      </c>
      <c r="F4066" s="11">
        <v>11</v>
      </c>
      <c r="G4066" s="11" t="s">
        <v>24</v>
      </c>
      <c r="H4066" s="15">
        <v>0.2</v>
      </c>
      <c r="I4066" s="12">
        <v>10</v>
      </c>
      <c r="J4066" s="13" t="str">
        <f>VLOOKUP(A4066,'IEP Data'!A:P,16,FALSE)</f>
        <v>No</v>
      </c>
    </row>
    <row r="4067" spans="1:10" s="13" customFormat="1" x14ac:dyDescent="0.25">
      <c r="A4067" s="11">
        <v>234298602</v>
      </c>
      <c r="B4067" s="11" t="s">
        <v>5343</v>
      </c>
      <c r="C4067" s="11" t="s">
        <v>5344</v>
      </c>
      <c r="D4067" s="11" t="s">
        <v>87</v>
      </c>
      <c r="E4067" s="11" t="s">
        <v>95</v>
      </c>
      <c r="F4067" s="11">
        <v>11</v>
      </c>
      <c r="G4067" s="11" t="s">
        <v>48</v>
      </c>
      <c r="H4067" s="15">
        <v>0</v>
      </c>
      <c r="I4067" s="12">
        <v>10</v>
      </c>
      <c r="J4067" s="13" t="str">
        <f>VLOOKUP(A4067,'IEP Data'!A:P,16,FALSE)</f>
        <v>No</v>
      </c>
    </row>
    <row r="4068" spans="1:10" s="13" customFormat="1" x14ac:dyDescent="0.25">
      <c r="A4068" s="11">
        <v>221138357</v>
      </c>
      <c r="B4068" s="11" t="s">
        <v>5355</v>
      </c>
      <c r="C4068" s="11" t="s">
        <v>3285</v>
      </c>
      <c r="D4068" s="11" t="s">
        <v>71</v>
      </c>
      <c r="E4068" s="11" t="s">
        <v>95</v>
      </c>
      <c r="F4068" s="11">
        <v>11</v>
      </c>
      <c r="G4068" s="11" t="s">
        <v>25</v>
      </c>
      <c r="H4068" s="15">
        <v>0.2</v>
      </c>
      <c r="I4068" s="12">
        <v>11</v>
      </c>
      <c r="J4068" s="13" t="str">
        <f>VLOOKUP(A4068,'IEP Data'!A:P,16,FALSE)</f>
        <v>No</v>
      </c>
    </row>
    <row r="4069" spans="1:10" s="13" customFormat="1" x14ac:dyDescent="0.25">
      <c r="A4069" s="11" t="s">
        <v>15346</v>
      </c>
      <c r="B4069" s="11" t="s">
        <v>15347</v>
      </c>
      <c r="C4069" s="11" t="s">
        <v>15348</v>
      </c>
      <c r="D4069" s="11" t="s">
        <v>71</v>
      </c>
      <c r="E4069" s="11" t="s">
        <v>95</v>
      </c>
      <c r="F4069" s="11">
        <v>11</v>
      </c>
      <c r="G4069" s="11" t="s">
        <v>23</v>
      </c>
      <c r="H4069" s="15">
        <v>0.3</v>
      </c>
      <c r="I4069" s="12">
        <v>12</v>
      </c>
      <c r="J4069" s="13" t="e">
        <f>VLOOKUP(A4069,'IEP Data'!A:P,16,FALSE)</f>
        <v>#N/A</v>
      </c>
    </row>
    <row r="4070" spans="1:10" s="13" customFormat="1" x14ac:dyDescent="0.25">
      <c r="A4070" s="11" t="s">
        <v>15346</v>
      </c>
      <c r="B4070" s="11" t="s">
        <v>15347</v>
      </c>
      <c r="C4070" s="11" t="s">
        <v>15348</v>
      </c>
      <c r="D4070" s="11" t="s">
        <v>71</v>
      </c>
      <c r="E4070" s="11" t="s">
        <v>95</v>
      </c>
      <c r="F4070" s="11">
        <v>11</v>
      </c>
      <c r="G4070" s="11" t="s">
        <v>47</v>
      </c>
      <c r="H4070" s="15">
        <v>0.1</v>
      </c>
      <c r="I4070" s="12">
        <v>12</v>
      </c>
      <c r="J4070" s="13" t="e">
        <f>VLOOKUP(A4070,'IEP Data'!A:P,16,FALSE)</f>
        <v>#N/A</v>
      </c>
    </row>
    <row r="4071" spans="1:10" s="13" customFormat="1" x14ac:dyDescent="0.25">
      <c r="A4071" s="11">
        <v>216477976</v>
      </c>
      <c r="B4071" s="11" t="s">
        <v>5490</v>
      </c>
      <c r="C4071" s="11" t="s">
        <v>5491</v>
      </c>
      <c r="D4071" s="11" t="s">
        <v>87</v>
      </c>
      <c r="E4071" s="11" t="s">
        <v>95</v>
      </c>
      <c r="F4071" s="11">
        <v>11</v>
      </c>
      <c r="G4071" s="11" t="s">
        <v>47</v>
      </c>
      <c r="H4071" s="15">
        <v>0.1</v>
      </c>
      <c r="I4071" s="12">
        <v>11</v>
      </c>
      <c r="J4071" s="13" t="str">
        <f>VLOOKUP(A4071,'IEP Data'!A:P,16,FALSE)</f>
        <v>No</v>
      </c>
    </row>
    <row r="4072" spans="1:10" s="13" customFormat="1" x14ac:dyDescent="0.25">
      <c r="A4072" s="11">
        <v>258667898</v>
      </c>
      <c r="B4072" s="11" t="s">
        <v>5829</v>
      </c>
      <c r="C4072" s="11" t="s">
        <v>5830</v>
      </c>
      <c r="D4072" s="11" t="s">
        <v>87</v>
      </c>
      <c r="E4072" s="11" t="s">
        <v>95</v>
      </c>
      <c r="F4072" s="11">
        <v>11</v>
      </c>
      <c r="G4072" s="11" t="s">
        <v>24</v>
      </c>
      <c r="H4072" s="15">
        <v>0.9</v>
      </c>
      <c r="I4072" s="12">
        <v>11</v>
      </c>
      <c r="J4072" s="13" t="str">
        <f>VLOOKUP(A4072,'IEP Data'!A:P,16,FALSE)</f>
        <v>No</v>
      </c>
    </row>
    <row r="4073" spans="1:10" s="13" customFormat="1" x14ac:dyDescent="0.25">
      <c r="A4073" s="11">
        <v>258667898</v>
      </c>
      <c r="B4073" s="11" t="s">
        <v>5829</v>
      </c>
      <c r="C4073" s="11" t="s">
        <v>5830</v>
      </c>
      <c r="D4073" s="11" t="s">
        <v>87</v>
      </c>
      <c r="E4073" s="11" t="s">
        <v>95</v>
      </c>
      <c r="F4073" s="11">
        <v>11</v>
      </c>
      <c r="G4073" s="11" t="s">
        <v>48</v>
      </c>
      <c r="H4073" s="15">
        <v>0.5</v>
      </c>
      <c r="I4073" s="12">
        <v>11</v>
      </c>
      <c r="J4073" s="13" t="str">
        <f>VLOOKUP(A4073,'IEP Data'!A:P,16,FALSE)</f>
        <v>No</v>
      </c>
    </row>
    <row r="4074" spans="1:10" s="13" customFormat="1" x14ac:dyDescent="0.25">
      <c r="A4074" s="11">
        <v>233314442</v>
      </c>
      <c r="B4074" s="11" t="s">
        <v>5849</v>
      </c>
      <c r="C4074" s="11" t="s">
        <v>5852</v>
      </c>
      <c r="D4074" s="11" t="s">
        <v>87</v>
      </c>
      <c r="E4074" s="11" t="s">
        <v>95</v>
      </c>
      <c r="F4074" s="11">
        <v>11</v>
      </c>
      <c r="G4074" s="11" t="s">
        <v>48</v>
      </c>
      <c r="H4074" s="15">
        <v>0</v>
      </c>
      <c r="I4074" s="12">
        <v>12</v>
      </c>
      <c r="J4074" s="13" t="str">
        <f>VLOOKUP(A4074,'IEP Data'!A:P,16,FALSE)</f>
        <v>No</v>
      </c>
    </row>
    <row r="4075" spans="1:10" s="13" customFormat="1" x14ac:dyDescent="0.25">
      <c r="A4075" s="11">
        <v>233678473</v>
      </c>
      <c r="B4075" s="11" t="s">
        <v>5919</v>
      </c>
      <c r="C4075" s="11" t="s">
        <v>5920</v>
      </c>
      <c r="D4075" s="11" t="s">
        <v>71</v>
      </c>
      <c r="E4075" s="11" t="s">
        <v>95</v>
      </c>
      <c r="F4075" s="11">
        <v>11</v>
      </c>
      <c r="G4075" s="11" t="s">
        <v>16</v>
      </c>
      <c r="H4075" s="15">
        <v>0.4</v>
      </c>
      <c r="I4075" s="12">
        <v>12</v>
      </c>
      <c r="J4075" s="13" t="str">
        <f>VLOOKUP(A4075,'IEP Data'!A:P,16,FALSE)</f>
        <v>No</v>
      </c>
    </row>
    <row r="4076" spans="1:10" s="13" customFormat="1" x14ac:dyDescent="0.25">
      <c r="A4076" s="11">
        <v>231018086</v>
      </c>
      <c r="B4076" s="11" t="s">
        <v>5955</v>
      </c>
      <c r="C4076" s="11" t="s">
        <v>1969</v>
      </c>
      <c r="D4076" s="11" t="s">
        <v>87</v>
      </c>
      <c r="E4076" s="11" t="s">
        <v>95</v>
      </c>
      <c r="F4076" s="11">
        <v>11</v>
      </c>
      <c r="G4076" s="11" t="s">
        <v>23</v>
      </c>
      <c r="H4076" s="15">
        <v>0</v>
      </c>
      <c r="I4076" s="12">
        <v>10</v>
      </c>
      <c r="J4076" s="13" t="str">
        <f>VLOOKUP(A4076,'IEP Data'!A:P,16,FALSE)</f>
        <v>No</v>
      </c>
    </row>
    <row r="4077" spans="1:10" s="13" customFormat="1" x14ac:dyDescent="0.25">
      <c r="A4077" s="11">
        <v>231018086</v>
      </c>
      <c r="B4077" s="11" t="s">
        <v>5955</v>
      </c>
      <c r="C4077" s="11" t="s">
        <v>1969</v>
      </c>
      <c r="D4077" s="11" t="s">
        <v>87</v>
      </c>
      <c r="E4077" s="11" t="s">
        <v>95</v>
      </c>
      <c r="F4077" s="11">
        <v>11</v>
      </c>
      <c r="G4077" s="11" t="s">
        <v>48</v>
      </c>
      <c r="H4077" s="15">
        <v>0.5</v>
      </c>
      <c r="I4077" s="12">
        <v>10</v>
      </c>
      <c r="J4077" s="13" t="str">
        <f>VLOOKUP(A4077,'IEP Data'!A:P,16,FALSE)</f>
        <v>No</v>
      </c>
    </row>
    <row r="4078" spans="1:10" s="13" customFormat="1" x14ac:dyDescent="0.25">
      <c r="A4078" s="11">
        <v>207394867</v>
      </c>
      <c r="B4078" s="11" t="s">
        <v>5965</v>
      </c>
      <c r="C4078" s="11" t="s">
        <v>844</v>
      </c>
      <c r="D4078" s="11" t="s">
        <v>87</v>
      </c>
      <c r="E4078" s="11" t="s">
        <v>95</v>
      </c>
      <c r="F4078" s="11">
        <v>11</v>
      </c>
      <c r="G4078" s="11" t="s">
        <v>24</v>
      </c>
      <c r="H4078" s="15">
        <v>0</v>
      </c>
      <c r="I4078" s="12">
        <v>11</v>
      </c>
      <c r="J4078" s="13" t="str">
        <f>VLOOKUP(A4078,'IEP Data'!A:P,16,FALSE)</f>
        <v>Yes</v>
      </c>
    </row>
    <row r="4079" spans="1:10" s="13" customFormat="1" x14ac:dyDescent="0.25">
      <c r="A4079" s="11">
        <v>207394867</v>
      </c>
      <c r="B4079" s="11" t="s">
        <v>5965</v>
      </c>
      <c r="C4079" s="11" t="s">
        <v>844</v>
      </c>
      <c r="D4079" s="11" t="s">
        <v>87</v>
      </c>
      <c r="E4079" s="11" t="s">
        <v>95</v>
      </c>
      <c r="F4079" s="11">
        <v>11</v>
      </c>
      <c r="G4079" s="11" t="s">
        <v>46</v>
      </c>
      <c r="H4079" s="15">
        <v>0</v>
      </c>
      <c r="I4079" s="12">
        <v>11</v>
      </c>
      <c r="J4079" s="13" t="str">
        <f>VLOOKUP(A4079,'IEP Data'!A:P,16,FALSE)</f>
        <v>Yes</v>
      </c>
    </row>
    <row r="4080" spans="1:10" s="13" customFormat="1" x14ac:dyDescent="0.25">
      <c r="A4080" s="11">
        <v>232267625</v>
      </c>
      <c r="B4080" s="11" t="s">
        <v>5978</v>
      </c>
      <c r="C4080" s="11" t="s">
        <v>5979</v>
      </c>
      <c r="D4080" s="11" t="s">
        <v>87</v>
      </c>
      <c r="E4080" s="11" t="s">
        <v>95</v>
      </c>
      <c r="F4080" s="11">
        <v>11</v>
      </c>
      <c r="G4080" s="11" t="s">
        <v>22</v>
      </c>
      <c r="H4080" s="15">
        <v>0</v>
      </c>
      <c r="I4080" s="12">
        <v>11</v>
      </c>
      <c r="J4080" s="13" t="str">
        <f>VLOOKUP(A4080,'IEP Data'!A:P,16,FALSE)</f>
        <v>No</v>
      </c>
    </row>
    <row r="4081" spans="1:10" s="13" customFormat="1" x14ac:dyDescent="0.25">
      <c r="A4081" s="11">
        <v>220653059</v>
      </c>
      <c r="B4081" s="11" t="s">
        <v>6072</v>
      </c>
      <c r="C4081" s="11" t="s">
        <v>265</v>
      </c>
      <c r="D4081" s="11" t="s">
        <v>87</v>
      </c>
      <c r="E4081" s="11" t="s">
        <v>95</v>
      </c>
      <c r="F4081" s="11">
        <v>11</v>
      </c>
      <c r="G4081" s="11" t="s">
        <v>24</v>
      </c>
      <c r="H4081" s="15">
        <v>0</v>
      </c>
      <c r="I4081" s="12">
        <v>11</v>
      </c>
      <c r="J4081" s="13" t="str">
        <f>VLOOKUP(A4081,'IEP Data'!A:P,16,FALSE)</f>
        <v>No</v>
      </c>
    </row>
    <row r="4082" spans="1:10" s="13" customFormat="1" x14ac:dyDescent="0.25">
      <c r="A4082" s="11">
        <v>209385095</v>
      </c>
      <c r="B4082" s="11" t="s">
        <v>6147</v>
      </c>
      <c r="C4082" s="11" t="s">
        <v>6148</v>
      </c>
      <c r="D4082" s="11" t="s">
        <v>71</v>
      </c>
      <c r="E4082" s="11" t="s">
        <v>95</v>
      </c>
      <c r="F4082" s="11">
        <v>11</v>
      </c>
      <c r="G4082" s="11" t="s">
        <v>25</v>
      </c>
      <c r="H4082" s="15">
        <v>0.9</v>
      </c>
      <c r="I4082" s="12">
        <v>12</v>
      </c>
      <c r="J4082" s="13" t="str">
        <f>VLOOKUP(A4082,'IEP Data'!A:P,16,FALSE)</f>
        <v>No</v>
      </c>
    </row>
    <row r="4083" spans="1:10" s="13" customFormat="1" x14ac:dyDescent="0.25">
      <c r="A4083" s="11">
        <v>209385095</v>
      </c>
      <c r="B4083" s="11" t="s">
        <v>6147</v>
      </c>
      <c r="C4083" s="11" t="s">
        <v>6148</v>
      </c>
      <c r="D4083" s="11" t="s">
        <v>71</v>
      </c>
      <c r="E4083" s="11" t="s">
        <v>95</v>
      </c>
      <c r="F4083" s="11">
        <v>11</v>
      </c>
      <c r="G4083" s="11" t="s">
        <v>49</v>
      </c>
      <c r="H4083" s="15">
        <v>0.6</v>
      </c>
      <c r="I4083" s="12">
        <v>12</v>
      </c>
      <c r="J4083" s="13" t="str">
        <f>VLOOKUP(A4083,'IEP Data'!A:P,16,FALSE)</f>
        <v>No</v>
      </c>
    </row>
    <row r="4084" spans="1:10" s="13" customFormat="1" x14ac:dyDescent="0.25">
      <c r="A4084" s="11">
        <v>234532877</v>
      </c>
      <c r="B4084" s="11" t="s">
        <v>6152</v>
      </c>
      <c r="C4084" s="11" t="s">
        <v>6153</v>
      </c>
      <c r="D4084" s="11" t="s">
        <v>87</v>
      </c>
      <c r="E4084" s="11" t="s">
        <v>95</v>
      </c>
      <c r="F4084" s="11">
        <v>11</v>
      </c>
      <c r="G4084" s="11" t="s">
        <v>23</v>
      </c>
      <c r="H4084" s="15">
        <v>0.8</v>
      </c>
      <c r="I4084" s="12">
        <v>10</v>
      </c>
      <c r="J4084" s="13" t="str">
        <f>VLOOKUP(A4084,'IEP Data'!A:P,16,FALSE)</f>
        <v>No</v>
      </c>
    </row>
    <row r="4085" spans="1:10" s="13" customFormat="1" x14ac:dyDescent="0.25">
      <c r="A4085" s="11">
        <v>234532877</v>
      </c>
      <c r="B4085" s="11" t="s">
        <v>6152</v>
      </c>
      <c r="C4085" s="11" t="s">
        <v>6153</v>
      </c>
      <c r="D4085" s="11" t="s">
        <v>87</v>
      </c>
      <c r="E4085" s="11" t="s">
        <v>95</v>
      </c>
      <c r="F4085" s="11">
        <v>11</v>
      </c>
      <c r="G4085" s="11" t="s">
        <v>47</v>
      </c>
      <c r="H4085" s="15">
        <v>0.1</v>
      </c>
      <c r="I4085" s="12">
        <v>10</v>
      </c>
      <c r="J4085" s="13" t="str">
        <f>VLOOKUP(A4085,'IEP Data'!A:P,16,FALSE)</f>
        <v>No</v>
      </c>
    </row>
    <row r="4086" spans="1:10" s="13" customFormat="1" x14ac:dyDescent="0.25">
      <c r="A4086" s="11">
        <v>235570116</v>
      </c>
      <c r="B4086" s="11" t="s">
        <v>6200</v>
      </c>
      <c r="C4086" s="11" t="s">
        <v>92</v>
      </c>
      <c r="D4086" s="11" t="s">
        <v>87</v>
      </c>
      <c r="E4086" s="11" t="s">
        <v>95</v>
      </c>
      <c r="F4086" s="11">
        <v>11</v>
      </c>
      <c r="G4086" s="11" t="s">
        <v>24</v>
      </c>
      <c r="H4086" s="15">
        <v>0.7</v>
      </c>
      <c r="I4086" s="12">
        <v>10</v>
      </c>
      <c r="J4086" s="13" t="str">
        <f>VLOOKUP(A4086,'IEP Data'!A:P,16,FALSE)</f>
        <v>No</v>
      </c>
    </row>
    <row r="4087" spans="1:10" s="13" customFormat="1" x14ac:dyDescent="0.25">
      <c r="A4087" s="11">
        <v>235570116</v>
      </c>
      <c r="B4087" s="11" t="s">
        <v>6200</v>
      </c>
      <c r="C4087" s="11" t="s">
        <v>92</v>
      </c>
      <c r="D4087" s="11" t="s">
        <v>87</v>
      </c>
      <c r="E4087" s="11" t="s">
        <v>95</v>
      </c>
      <c r="F4087" s="11">
        <v>11</v>
      </c>
      <c r="G4087" s="11" t="s">
        <v>48</v>
      </c>
      <c r="H4087" s="15">
        <v>0.3</v>
      </c>
      <c r="I4087" s="12">
        <v>10</v>
      </c>
      <c r="J4087" s="13" t="str">
        <f>VLOOKUP(A4087,'IEP Data'!A:P,16,FALSE)</f>
        <v>No</v>
      </c>
    </row>
    <row r="4088" spans="1:10" s="13" customFormat="1" x14ac:dyDescent="0.25">
      <c r="A4088" s="11">
        <v>239419070</v>
      </c>
      <c r="B4088" s="11" t="s">
        <v>6245</v>
      </c>
      <c r="C4088" s="11" t="s">
        <v>6246</v>
      </c>
      <c r="D4088" s="11" t="s">
        <v>71</v>
      </c>
      <c r="E4088" s="11" t="s">
        <v>95</v>
      </c>
      <c r="F4088" s="11">
        <v>11</v>
      </c>
      <c r="G4088" s="11" t="s">
        <v>5</v>
      </c>
      <c r="H4088" s="15">
        <v>0.1</v>
      </c>
      <c r="I4088" s="12">
        <v>9</v>
      </c>
      <c r="J4088" s="13" t="str">
        <f>VLOOKUP(A4088,'IEP Data'!A:P,16,FALSE)</f>
        <v>No</v>
      </c>
    </row>
    <row r="4089" spans="1:10" s="13" customFormat="1" x14ac:dyDescent="0.25">
      <c r="A4089" s="11">
        <v>239419070</v>
      </c>
      <c r="B4089" s="11" t="s">
        <v>6245</v>
      </c>
      <c r="C4089" s="11" t="s">
        <v>6246</v>
      </c>
      <c r="D4089" s="11" t="s">
        <v>71</v>
      </c>
      <c r="E4089" s="11" t="s">
        <v>95</v>
      </c>
      <c r="F4089" s="11">
        <v>11</v>
      </c>
      <c r="G4089" s="11" t="s">
        <v>47</v>
      </c>
      <c r="H4089" s="15">
        <v>0</v>
      </c>
      <c r="I4089" s="12">
        <v>9</v>
      </c>
      <c r="J4089" s="13" t="str">
        <f>VLOOKUP(A4089,'IEP Data'!A:P,16,FALSE)</f>
        <v>No</v>
      </c>
    </row>
    <row r="4090" spans="1:10" s="13" customFormat="1" x14ac:dyDescent="0.25">
      <c r="A4090" s="11">
        <v>229727052</v>
      </c>
      <c r="B4090" s="11" t="s">
        <v>6248</v>
      </c>
      <c r="C4090" s="11" t="s">
        <v>6254</v>
      </c>
      <c r="D4090" s="11" t="s">
        <v>71</v>
      </c>
      <c r="E4090" s="11" t="s">
        <v>95</v>
      </c>
      <c r="F4090" s="11">
        <v>11</v>
      </c>
      <c r="G4090" s="11" t="s">
        <v>23</v>
      </c>
      <c r="H4090" s="15">
        <v>0.3</v>
      </c>
      <c r="I4090" s="12">
        <v>11</v>
      </c>
      <c r="J4090" s="13" t="str">
        <f>VLOOKUP(A4090,'IEP Data'!A:P,16,FALSE)</f>
        <v>Yes</v>
      </c>
    </row>
    <row r="4091" spans="1:10" s="13" customFormat="1" x14ac:dyDescent="0.25">
      <c r="A4091" s="11">
        <v>229727052</v>
      </c>
      <c r="B4091" s="11" t="s">
        <v>6248</v>
      </c>
      <c r="C4091" s="11" t="s">
        <v>6254</v>
      </c>
      <c r="D4091" s="11" t="s">
        <v>71</v>
      </c>
      <c r="E4091" s="11" t="s">
        <v>95</v>
      </c>
      <c r="F4091" s="11">
        <v>11</v>
      </c>
      <c r="G4091" s="11" t="s">
        <v>47</v>
      </c>
      <c r="H4091" s="15">
        <v>0</v>
      </c>
      <c r="I4091" s="12">
        <v>11</v>
      </c>
      <c r="J4091" s="13" t="str">
        <f>VLOOKUP(A4091,'IEP Data'!A:P,16,FALSE)</f>
        <v>Yes</v>
      </c>
    </row>
    <row r="4092" spans="1:10" s="13" customFormat="1" x14ac:dyDescent="0.25">
      <c r="A4092" s="11">
        <v>214495889</v>
      </c>
      <c r="B4092" s="11" t="s">
        <v>6279</v>
      </c>
      <c r="C4092" s="11" t="s">
        <v>713</v>
      </c>
      <c r="D4092" s="11" t="s">
        <v>87</v>
      </c>
      <c r="E4092" s="11" t="s">
        <v>95</v>
      </c>
      <c r="F4092" s="11">
        <v>11</v>
      </c>
      <c r="G4092" s="11" t="s">
        <v>5</v>
      </c>
      <c r="H4092" s="15">
        <v>0.5</v>
      </c>
      <c r="I4092" s="12">
        <v>12</v>
      </c>
      <c r="J4092" s="13" t="str">
        <f>VLOOKUP(A4092,'IEP Data'!A:P,16,FALSE)</f>
        <v>No</v>
      </c>
    </row>
    <row r="4093" spans="1:10" s="13" customFormat="1" x14ac:dyDescent="0.25">
      <c r="A4093" s="11">
        <v>214495889</v>
      </c>
      <c r="B4093" s="11" t="s">
        <v>6279</v>
      </c>
      <c r="C4093" s="11" t="s">
        <v>713</v>
      </c>
      <c r="D4093" s="11" t="s">
        <v>87</v>
      </c>
      <c r="E4093" s="11" t="s">
        <v>95</v>
      </c>
      <c r="F4093" s="11">
        <v>11</v>
      </c>
      <c r="G4093" s="11" t="s">
        <v>30</v>
      </c>
      <c r="H4093" s="15">
        <v>0</v>
      </c>
      <c r="I4093" s="12">
        <v>12</v>
      </c>
      <c r="J4093" s="13" t="str">
        <f>VLOOKUP(A4093,'IEP Data'!A:P,16,FALSE)</f>
        <v>No</v>
      </c>
    </row>
    <row r="4094" spans="1:10" s="13" customFormat="1" x14ac:dyDescent="0.25">
      <c r="A4094" s="11">
        <v>234228682</v>
      </c>
      <c r="B4094" s="11" t="s">
        <v>6457</v>
      </c>
      <c r="C4094" s="11" t="s">
        <v>1539</v>
      </c>
      <c r="D4094" s="11" t="s">
        <v>87</v>
      </c>
      <c r="E4094" s="11" t="s">
        <v>95</v>
      </c>
      <c r="F4094" s="11">
        <v>11</v>
      </c>
      <c r="G4094" s="11" t="s">
        <v>23</v>
      </c>
      <c r="H4094" s="15">
        <v>0.7</v>
      </c>
      <c r="I4094" s="12">
        <v>10</v>
      </c>
      <c r="J4094" s="13" t="str">
        <f>VLOOKUP(A4094,'IEP Data'!A:P,16,FALSE)</f>
        <v>No</v>
      </c>
    </row>
    <row r="4095" spans="1:10" s="13" customFormat="1" x14ac:dyDescent="0.25">
      <c r="A4095" s="11">
        <v>223400748</v>
      </c>
      <c r="B4095" s="11" t="s">
        <v>6505</v>
      </c>
      <c r="C4095" s="11" t="s">
        <v>1539</v>
      </c>
      <c r="D4095" s="11" t="s">
        <v>71</v>
      </c>
      <c r="E4095" s="11" t="s">
        <v>95</v>
      </c>
      <c r="F4095" s="11">
        <v>11</v>
      </c>
      <c r="G4095" s="11" t="s">
        <v>33</v>
      </c>
      <c r="H4095" s="15">
        <v>0.7</v>
      </c>
      <c r="I4095" s="12">
        <v>12</v>
      </c>
      <c r="J4095" s="13" t="str">
        <f>VLOOKUP(A4095,'IEP Data'!A:P,16,FALSE)</f>
        <v>Yes</v>
      </c>
    </row>
    <row r="4096" spans="1:10" s="13" customFormat="1" x14ac:dyDescent="0.25">
      <c r="A4096" s="11">
        <v>224011858</v>
      </c>
      <c r="B4096" s="11" t="s">
        <v>6540</v>
      </c>
      <c r="C4096" s="11" t="s">
        <v>6541</v>
      </c>
      <c r="D4096" s="11" t="s">
        <v>71</v>
      </c>
      <c r="E4096" s="11" t="s">
        <v>95</v>
      </c>
      <c r="F4096" s="11">
        <v>11</v>
      </c>
      <c r="G4096" s="11" t="s">
        <v>23</v>
      </c>
      <c r="H4096" s="15">
        <v>0.5</v>
      </c>
      <c r="I4096" s="12">
        <v>12</v>
      </c>
      <c r="J4096" s="13" t="str">
        <f>VLOOKUP(A4096,'IEP Data'!A:P,16,FALSE)</f>
        <v>Yes</v>
      </c>
    </row>
    <row r="4097" spans="1:10" s="13" customFormat="1" x14ac:dyDescent="0.25">
      <c r="A4097" s="11">
        <v>224011858</v>
      </c>
      <c r="B4097" s="11" t="s">
        <v>6540</v>
      </c>
      <c r="C4097" s="11" t="s">
        <v>6541</v>
      </c>
      <c r="D4097" s="11" t="s">
        <v>71</v>
      </c>
      <c r="E4097" s="11" t="s">
        <v>95</v>
      </c>
      <c r="F4097" s="11">
        <v>11</v>
      </c>
      <c r="G4097" s="11" t="s">
        <v>47</v>
      </c>
      <c r="H4097" s="15">
        <v>0.3</v>
      </c>
      <c r="I4097" s="12">
        <v>12</v>
      </c>
      <c r="J4097" s="13" t="str">
        <f>VLOOKUP(A4097,'IEP Data'!A:P,16,FALSE)</f>
        <v>Yes</v>
      </c>
    </row>
    <row r="4098" spans="1:10" s="13" customFormat="1" x14ac:dyDescent="0.25">
      <c r="A4098" s="11">
        <v>222568743</v>
      </c>
      <c r="B4098" s="11" t="s">
        <v>6578</v>
      </c>
      <c r="C4098" s="11" t="s">
        <v>2309</v>
      </c>
      <c r="D4098" s="11" t="s">
        <v>71</v>
      </c>
      <c r="E4098" s="11" t="s">
        <v>95</v>
      </c>
      <c r="F4098" s="11">
        <v>11</v>
      </c>
      <c r="G4098" s="11" t="s">
        <v>23</v>
      </c>
      <c r="H4098" s="15">
        <v>0.1</v>
      </c>
      <c r="I4098" s="12">
        <v>12</v>
      </c>
      <c r="J4098" s="13" t="str">
        <f>VLOOKUP(A4098,'IEP Data'!A:P,16,FALSE)</f>
        <v>No</v>
      </c>
    </row>
    <row r="4099" spans="1:10" s="13" customFormat="1" x14ac:dyDescent="0.25">
      <c r="A4099" s="11">
        <v>237791371</v>
      </c>
      <c r="B4099" s="11" t="s">
        <v>6634</v>
      </c>
      <c r="C4099" s="11" t="s">
        <v>1075</v>
      </c>
      <c r="D4099" s="11" t="s">
        <v>71</v>
      </c>
      <c r="E4099" s="11" t="s">
        <v>95</v>
      </c>
      <c r="F4099" s="11">
        <v>11</v>
      </c>
      <c r="G4099" s="11" t="s">
        <v>47</v>
      </c>
      <c r="H4099" s="15">
        <v>0.2</v>
      </c>
      <c r="I4099" s="12">
        <v>9</v>
      </c>
      <c r="J4099" s="13" t="str">
        <f>VLOOKUP(A4099,'IEP Data'!A:P,16,FALSE)</f>
        <v>Yes</v>
      </c>
    </row>
    <row r="4100" spans="1:10" s="13" customFormat="1" x14ac:dyDescent="0.25">
      <c r="A4100" s="11">
        <v>230949976</v>
      </c>
      <c r="B4100" s="11" t="s">
        <v>6742</v>
      </c>
      <c r="C4100" s="11" t="s">
        <v>6743</v>
      </c>
      <c r="D4100" s="11" t="s">
        <v>87</v>
      </c>
      <c r="E4100" s="11" t="s">
        <v>95</v>
      </c>
      <c r="F4100" s="11">
        <v>11</v>
      </c>
      <c r="G4100" s="11" t="s">
        <v>25</v>
      </c>
      <c r="H4100" s="15">
        <v>0.6</v>
      </c>
      <c r="I4100" s="12">
        <v>12</v>
      </c>
      <c r="J4100" s="13" t="str">
        <f>VLOOKUP(A4100,'IEP Data'!A:P,16,FALSE)</f>
        <v>No</v>
      </c>
    </row>
    <row r="4101" spans="1:10" s="13" customFormat="1" x14ac:dyDescent="0.25">
      <c r="A4101" s="11">
        <v>230949976</v>
      </c>
      <c r="B4101" s="11" t="s">
        <v>6742</v>
      </c>
      <c r="C4101" s="11" t="s">
        <v>6743</v>
      </c>
      <c r="D4101" s="11" t="s">
        <v>87</v>
      </c>
      <c r="E4101" s="11" t="s">
        <v>95</v>
      </c>
      <c r="F4101" s="11">
        <v>11</v>
      </c>
      <c r="G4101" s="11" t="s">
        <v>49</v>
      </c>
      <c r="H4101" s="15">
        <v>0.3</v>
      </c>
      <c r="I4101" s="12">
        <v>12</v>
      </c>
      <c r="J4101" s="13" t="str">
        <f>VLOOKUP(A4101,'IEP Data'!A:P,16,FALSE)</f>
        <v>No</v>
      </c>
    </row>
    <row r="4102" spans="1:10" s="13" customFormat="1" x14ac:dyDescent="0.25">
      <c r="A4102" s="11">
        <v>234103174</v>
      </c>
      <c r="B4102" s="11" t="s">
        <v>6742</v>
      </c>
      <c r="C4102" s="11" t="s">
        <v>6745</v>
      </c>
      <c r="D4102" s="11" t="s">
        <v>87</v>
      </c>
      <c r="E4102" s="11" t="s">
        <v>95</v>
      </c>
      <c r="F4102" s="11">
        <v>11</v>
      </c>
      <c r="G4102" s="11" t="s">
        <v>5</v>
      </c>
      <c r="H4102" s="15">
        <v>0.2</v>
      </c>
      <c r="I4102" s="12">
        <v>11</v>
      </c>
      <c r="J4102" s="13" t="str">
        <f>VLOOKUP(A4102,'IEP Data'!A:P,16,FALSE)</f>
        <v>No</v>
      </c>
    </row>
    <row r="4103" spans="1:10" s="13" customFormat="1" x14ac:dyDescent="0.25">
      <c r="A4103" s="11">
        <v>234772432</v>
      </c>
      <c r="B4103" s="11" t="s">
        <v>6810</v>
      </c>
      <c r="C4103" s="11" t="s">
        <v>480</v>
      </c>
      <c r="D4103" s="11" t="s">
        <v>87</v>
      </c>
      <c r="E4103" s="11" t="s">
        <v>95</v>
      </c>
      <c r="F4103" s="11">
        <v>11</v>
      </c>
      <c r="G4103" s="11" t="s">
        <v>24</v>
      </c>
      <c r="H4103" s="15">
        <v>0.1</v>
      </c>
      <c r="I4103" s="12">
        <v>10</v>
      </c>
      <c r="J4103" s="13" t="str">
        <f>VLOOKUP(A4103,'IEP Data'!A:P,16,FALSE)</f>
        <v>No</v>
      </c>
    </row>
    <row r="4104" spans="1:10" s="13" customFormat="1" x14ac:dyDescent="0.25">
      <c r="A4104" s="11">
        <v>234772432</v>
      </c>
      <c r="B4104" s="11" t="s">
        <v>6810</v>
      </c>
      <c r="C4104" s="11" t="s">
        <v>480</v>
      </c>
      <c r="D4104" s="11" t="s">
        <v>87</v>
      </c>
      <c r="E4104" s="11" t="s">
        <v>95</v>
      </c>
      <c r="F4104" s="11">
        <v>11</v>
      </c>
      <c r="G4104" s="11" t="s">
        <v>48</v>
      </c>
      <c r="H4104" s="15">
        <v>0</v>
      </c>
      <c r="I4104" s="12">
        <v>10</v>
      </c>
      <c r="J4104" s="13" t="str">
        <f>VLOOKUP(A4104,'IEP Data'!A:P,16,FALSE)</f>
        <v>No</v>
      </c>
    </row>
    <row r="4105" spans="1:10" s="13" customFormat="1" x14ac:dyDescent="0.25">
      <c r="A4105" s="11" t="s">
        <v>15349</v>
      </c>
      <c r="B4105" s="11" t="s">
        <v>15350</v>
      </c>
      <c r="C4105" s="11" t="s">
        <v>15327</v>
      </c>
      <c r="D4105" s="11" t="s">
        <v>87</v>
      </c>
      <c r="E4105" s="11" t="s">
        <v>95</v>
      </c>
      <c r="F4105" s="11">
        <v>11</v>
      </c>
      <c r="G4105" s="11" t="s">
        <v>24</v>
      </c>
      <c r="H4105" s="15">
        <v>0</v>
      </c>
      <c r="I4105" s="12">
        <v>11</v>
      </c>
      <c r="J4105" s="13" t="e">
        <f>VLOOKUP(A4105,'IEP Data'!A:P,16,FALSE)</f>
        <v>#N/A</v>
      </c>
    </row>
    <row r="4106" spans="1:10" s="13" customFormat="1" x14ac:dyDescent="0.25">
      <c r="A4106" s="11" t="s">
        <v>15349</v>
      </c>
      <c r="B4106" s="11" t="s">
        <v>15350</v>
      </c>
      <c r="C4106" s="11" t="s">
        <v>15327</v>
      </c>
      <c r="D4106" s="11" t="s">
        <v>87</v>
      </c>
      <c r="E4106" s="11" t="s">
        <v>95</v>
      </c>
      <c r="F4106" s="11">
        <v>11</v>
      </c>
      <c r="G4106" s="11" t="s">
        <v>48</v>
      </c>
      <c r="H4106" s="15">
        <v>0</v>
      </c>
      <c r="I4106" s="12">
        <v>11</v>
      </c>
      <c r="J4106" s="13" t="e">
        <f>VLOOKUP(A4106,'IEP Data'!A:P,16,FALSE)</f>
        <v>#N/A</v>
      </c>
    </row>
    <row r="4107" spans="1:10" s="13" customFormat="1" x14ac:dyDescent="0.25">
      <c r="A4107" s="11">
        <v>236539698</v>
      </c>
      <c r="B4107" s="11" t="s">
        <v>6854</v>
      </c>
      <c r="C4107" s="11" t="s">
        <v>3613</v>
      </c>
      <c r="D4107" s="11" t="s">
        <v>71</v>
      </c>
      <c r="E4107" s="11" t="s">
        <v>95</v>
      </c>
      <c r="F4107" s="11">
        <v>11</v>
      </c>
      <c r="G4107" s="11" t="s">
        <v>12</v>
      </c>
      <c r="H4107" s="15">
        <v>0.5</v>
      </c>
      <c r="I4107" s="12">
        <v>10</v>
      </c>
      <c r="J4107" s="13" t="str">
        <f>VLOOKUP(A4107,'IEP Data'!A:P,16,FALSE)</f>
        <v>No</v>
      </c>
    </row>
    <row r="4108" spans="1:10" s="13" customFormat="1" x14ac:dyDescent="0.25">
      <c r="A4108" s="11">
        <v>236539698</v>
      </c>
      <c r="B4108" s="11" t="s">
        <v>6854</v>
      </c>
      <c r="C4108" s="11" t="s">
        <v>3613</v>
      </c>
      <c r="D4108" s="11" t="s">
        <v>71</v>
      </c>
      <c r="E4108" s="11" t="s">
        <v>95</v>
      </c>
      <c r="F4108" s="11">
        <v>11</v>
      </c>
      <c r="G4108" s="11" t="s">
        <v>36</v>
      </c>
      <c r="H4108" s="15">
        <v>0.4</v>
      </c>
      <c r="I4108" s="12">
        <v>10</v>
      </c>
      <c r="J4108" s="13" t="str">
        <f>VLOOKUP(A4108,'IEP Data'!A:P,16,FALSE)</f>
        <v>No</v>
      </c>
    </row>
    <row r="4109" spans="1:10" s="13" customFormat="1" x14ac:dyDescent="0.25">
      <c r="A4109" s="11">
        <v>224011882</v>
      </c>
      <c r="B4109" s="11" t="s">
        <v>6860</v>
      </c>
      <c r="C4109" s="11" t="s">
        <v>6541</v>
      </c>
      <c r="D4109" s="11" t="s">
        <v>71</v>
      </c>
      <c r="E4109" s="11" t="s">
        <v>95</v>
      </c>
      <c r="F4109" s="11">
        <v>11</v>
      </c>
      <c r="G4109" s="11" t="s">
        <v>5</v>
      </c>
      <c r="H4109" s="15">
        <v>0.5</v>
      </c>
      <c r="I4109" s="12">
        <v>12</v>
      </c>
      <c r="J4109" s="13" t="str">
        <f>VLOOKUP(A4109,'IEP Data'!A:P,16,FALSE)</f>
        <v>Yes</v>
      </c>
    </row>
    <row r="4110" spans="1:10" s="13" customFormat="1" x14ac:dyDescent="0.25">
      <c r="A4110" s="11">
        <v>224011882</v>
      </c>
      <c r="B4110" s="11" t="s">
        <v>6860</v>
      </c>
      <c r="C4110" s="11" t="s">
        <v>6541</v>
      </c>
      <c r="D4110" s="11" t="s">
        <v>71</v>
      </c>
      <c r="E4110" s="11" t="s">
        <v>95</v>
      </c>
      <c r="F4110" s="11">
        <v>11</v>
      </c>
      <c r="G4110" s="11" t="s">
        <v>30</v>
      </c>
      <c r="H4110" s="15">
        <v>0.2</v>
      </c>
      <c r="I4110" s="12">
        <v>12</v>
      </c>
      <c r="J4110" s="13" t="str">
        <f>VLOOKUP(A4110,'IEP Data'!A:P,16,FALSE)</f>
        <v>Yes</v>
      </c>
    </row>
    <row r="4111" spans="1:10" s="13" customFormat="1" x14ac:dyDescent="0.25">
      <c r="A4111" s="11">
        <v>214872020</v>
      </c>
      <c r="B4111" s="11" t="s">
        <v>6898</v>
      </c>
      <c r="C4111" s="11" t="s">
        <v>480</v>
      </c>
      <c r="D4111" s="11" t="s">
        <v>71</v>
      </c>
      <c r="E4111" s="11" t="s">
        <v>95</v>
      </c>
      <c r="F4111" s="11">
        <v>11</v>
      </c>
      <c r="G4111" s="11" t="s">
        <v>24</v>
      </c>
      <c r="H4111" s="15">
        <v>0.3</v>
      </c>
      <c r="I4111" s="12">
        <v>12</v>
      </c>
      <c r="J4111" s="13" t="str">
        <f>VLOOKUP(A4111,'IEP Data'!A:P,16,FALSE)</f>
        <v>No</v>
      </c>
    </row>
    <row r="4112" spans="1:10" s="13" customFormat="1" x14ac:dyDescent="0.25">
      <c r="A4112" s="11" t="s">
        <v>15351</v>
      </c>
      <c r="B4112" s="11" t="s">
        <v>15352</v>
      </c>
      <c r="C4112" s="11" t="s">
        <v>15353</v>
      </c>
      <c r="D4112" s="11" t="s">
        <v>87</v>
      </c>
      <c r="E4112" s="11" t="s">
        <v>95</v>
      </c>
      <c r="F4112" s="11">
        <v>11</v>
      </c>
      <c r="G4112" s="11" t="s">
        <v>26</v>
      </c>
      <c r="H4112" s="15">
        <v>0.3</v>
      </c>
      <c r="I4112" s="12">
        <v>12</v>
      </c>
      <c r="J4112" s="13" t="e">
        <f>VLOOKUP(A4112,'IEP Data'!A:P,16,FALSE)</f>
        <v>#N/A</v>
      </c>
    </row>
    <row r="4113" spans="1:10" s="13" customFormat="1" x14ac:dyDescent="0.25">
      <c r="A4113" s="11" t="s">
        <v>15351</v>
      </c>
      <c r="B4113" s="11" t="s">
        <v>15352</v>
      </c>
      <c r="C4113" s="11" t="s">
        <v>15353</v>
      </c>
      <c r="D4113" s="11" t="s">
        <v>87</v>
      </c>
      <c r="E4113" s="11" t="s">
        <v>95</v>
      </c>
      <c r="F4113" s="11">
        <v>11</v>
      </c>
      <c r="G4113" s="11" t="s">
        <v>50</v>
      </c>
      <c r="H4113" s="15">
        <v>0</v>
      </c>
      <c r="I4113" s="12">
        <v>12</v>
      </c>
      <c r="J4113" s="13" t="e">
        <f>VLOOKUP(A4113,'IEP Data'!A:P,16,FALSE)</f>
        <v>#N/A</v>
      </c>
    </row>
    <row r="4114" spans="1:10" s="13" customFormat="1" x14ac:dyDescent="0.25">
      <c r="A4114" s="11">
        <v>224013813</v>
      </c>
      <c r="B4114" s="11" t="s">
        <v>7059</v>
      </c>
      <c r="C4114" s="11" t="s">
        <v>7077</v>
      </c>
      <c r="D4114" s="11" t="s">
        <v>71</v>
      </c>
      <c r="E4114" s="11" t="s">
        <v>95</v>
      </c>
      <c r="F4114" s="11">
        <v>11</v>
      </c>
      <c r="G4114" s="11" t="s">
        <v>12</v>
      </c>
      <c r="H4114" s="15">
        <v>0.6</v>
      </c>
      <c r="I4114" s="12">
        <v>11</v>
      </c>
      <c r="J4114" s="13" t="str">
        <f>VLOOKUP(A4114,'IEP Data'!A:P,16,FALSE)</f>
        <v>No</v>
      </c>
    </row>
    <row r="4115" spans="1:10" s="13" customFormat="1" x14ac:dyDescent="0.25">
      <c r="A4115" s="11">
        <v>230298507</v>
      </c>
      <c r="B4115" s="11" t="s">
        <v>7059</v>
      </c>
      <c r="C4115" s="11" t="s">
        <v>7105</v>
      </c>
      <c r="D4115" s="11" t="s">
        <v>71</v>
      </c>
      <c r="E4115" s="11" t="s">
        <v>95</v>
      </c>
      <c r="F4115" s="11">
        <v>11</v>
      </c>
      <c r="G4115" s="11" t="s">
        <v>12</v>
      </c>
      <c r="H4115" s="15">
        <v>0.5</v>
      </c>
      <c r="I4115" s="12">
        <v>12</v>
      </c>
      <c r="J4115" s="13" t="str">
        <f>VLOOKUP(A4115,'IEP Data'!A:P,16,FALSE)</f>
        <v>No</v>
      </c>
    </row>
    <row r="4116" spans="1:10" s="13" customFormat="1" x14ac:dyDescent="0.25">
      <c r="A4116" s="11">
        <v>230298507</v>
      </c>
      <c r="B4116" s="11" t="s">
        <v>7059</v>
      </c>
      <c r="C4116" s="11" t="s">
        <v>7105</v>
      </c>
      <c r="D4116" s="11" t="s">
        <v>71</v>
      </c>
      <c r="E4116" s="11" t="s">
        <v>95</v>
      </c>
      <c r="F4116" s="11">
        <v>11</v>
      </c>
      <c r="G4116" s="11" t="s">
        <v>36</v>
      </c>
      <c r="H4116" s="15">
        <v>0.5</v>
      </c>
      <c r="I4116" s="12">
        <v>12</v>
      </c>
      <c r="J4116" s="13" t="str">
        <f>VLOOKUP(A4116,'IEP Data'!A:P,16,FALSE)</f>
        <v>No</v>
      </c>
    </row>
    <row r="4117" spans="1:10" s="13" customFormat="1" x14ac:dyDescent="0.25">
      <c r="A4117" s="11">
        <v>216537241</v>
      </c>
      <c r="B4117" s="11" t="s">
        <v>7059</v>
      </c>
      <c r="C4117" s="11" t="s">
        <v>6438</v>
      </c>
      <c r="D4117" s="11" t="s">
        <v>71</v>
      </c>
      <c r="E4117" s="11" t="s">
        <v>95</v>
      </c>
      <c r="F4117" s="11">
        <v>11</v>
      </c>
      <c r="G4117" s="11" t="s">
        <v>26</v>
      </c>
      <c r="H4117" s="15">
        <v>0</v>
      </c>
      <c r="I4117" s="12">
        <v>11</v>
      </c>
      <c r="J4117" s="13" t="str">
        <f>VLOOKUP(A4117,'IEP Data'!A:P,16,FALSE)</f>
        <v>No</v>
      </c>
    </row>
    <row r="4118" spans="1:10" s="13" customFormat="1" x14ac:dyDescent="0.25">
      <c r="A4118" s="11">
        <v>216537241</v>
      </c>
      <c r="B4118" s="11" t="s">
        <v>7059</v>
      </c>
      <c r="C4118" s="11" t="s">
        <v>6438</v>
      </c>
      <c r="D4118" s="11" t="s">
        <v>71</v>
      </c>
      <c r="E4118" s="11" t="s">
        <v>95</v>
      </c>
      <c r="F4118" s="11">
        <v>11</v>
      </c>
      <c r="G4118" s="11" t="s">
        <v>50</v>
      </c>
      <c r="H4118" s="15">
        <v>0</v>
      </c>
      <c r="I4118" s="12">
        <v>11</v>
      </c>
      <c r="J4118" s="13" t="str">
        <f>VLOOKUP(A4118,'IEP Data'!A:P,16,FALSE)</f>
        <v>No</v>
      </c>
    </row>
    <row r="4119" spans="1:10" s="13" customFormat="1" x14ac:dyDescent="0.25">
      <c r="A4119" s="11">
        <v>222728313</v>
      </c>
      <c r="B4119" s="11" t="s">
        <v>7234</v>
      </c>
      <c r="C4119" s="11" t="s">
        <v>1598</v>
      </c>
      <c r="D4119" s="11" t="s">
        <v>71</v>
      </c>
      <c r="E4119" s="11" t="s">
        <v>95</v>
      </c>
      <c r="F4119" s="11">
        <v>11</v>
      </c>
      <c r="G4119" s="11" t="s">
        <v>25</v>
      </c>
      <c r="H4119" s="15">
        <v>0.1</v>
      </c>
      <c r="I4119" s="12">
        <v>11</v>
      </c>
      <c r="J4119" s="13" t="str">
        <f>VLOOKUP(A4119,'IEP Data'!A:P,16,FALSE)</f>
        <v>Yes</v>
      </c>
    </row>
    <row r="4120" spans="1:10" s="13" customFormat="1" x14ac:dyDescent="0.25">
      <c r="A4120" s="11">
        <v>222728313</v>
      </c>
      <c r="B4120" s="11" t="s">
        <v>7234</v>
      </c>
      <c r="C4120" s="11" t="s">
        <v>1598</v>
      </c>
      <c r="D4120" s="11" t="s">
        <v>71</v>
      </c>
      <c r="E4120" s="11" t="s">
        <v>95</v>
      </c>
      <c r="F4120" s="11">
        <v>11</v>
      </c>
      <c r="G4120" s="11" t="s">
        <v>49</v>
      </c>
      <c r="H4120" s="15">
        <v>0.1</v>
      </c>
      <c r="I4120" s="12">
        <v>11</v>
      </c>
      <c r="J4120" s="13" t="str">
        <f>VLOOKUP(A4120,'IEP Data'!A:P,16,FALSE)</f>
        <v>Yes</v>
      </c>
    </row>
    <row r="4121" spans="1:10" s="13" customFormat="1" x14ac:dyDescent="0.25">
      <c r="A4121" s="11">
        <v>241279264</v>
      </c>
      <c r="B4121" s="11" t="s">
        <v>7261</v>
      </c>
      <c r="C4121" s="11" t="s">
        <v>92</v>
      </c>
      <c r="D4121" s="11" t="s">
        <v>87</v>
      </c>
      <c r="E4121" s="11" t="s">
        <v>95</v>
      </c>
      <c r="F4121" s="11">
        <v>11</v>
      </c>
      <c r="G4121" s="11" t="s">
        <v>49</v>
      </c>
      <c r="H4121" s="15">
        <v>0.1</v>
      </c>
      <c r="I4121" s="12">
        <v>11</v>
      </c>
      <c r="J4121" s="13" t="str">
        <f>VLOOKUP(A4121,'IEP Data'!A:P,16,FALSE)</f>
        <v>No</v>
      </c>
    </row>
    <row r="4122" spans="1:10" s="13" customFormat="1" x14ac:dyDescent="0.25">
      <c r="A4122" s="11">
        <v>230903544</v>
      </c>
      <c r="B4122" s="11" t="s">
        <v>7271</v>
      </c>
      <c r="C4122" s="11" t="s">
        <v>232</v>
      </c>
      <c r="D4122" s="11" t="s">
        <v>71</v>
      </c>
      <c r="E4122" s="11" t="s">
        <v>95</v>
      </c>
      <c r="F4122" s="11">
        <v>11</v>
      </c>
      <c r="G4122" s="11" t="s">
        <v>25</v>
      </c>
      <c r="H4122" s="15">
        <v>0</v>
      </c>
      <c r="I4122" s="12">
        <v>12</v>
      </c>
      <c r="J4122" s="13" t="str">
        <f>VLOOKUP(A4122,'IEP Data'!A:P,16,FALSE)</f>
        <v>No</v>
      </c>
    </row>
    <row r="4123" spans="1:10" s="13" customFormat="1" x14ac:dyDescent="0.25">
      <c r="A4123" s="11">
        <v>230903544</v>
      </c>
      <c r="B4123" s="11" t="s">
        <v>7271</v>
      </c>
      <c r="C4123" s="11" t="s">
        <v>232</v>
      </c>
      <c r="D4123" s="11" t="s">
        <v>71</v>
      </c>
      <c r="E4123" s="11" t="s">
        <v>95</v>
      </c>
      <c r="F4123" s="11">
        <v>11</v>
      </c>
      <c r="G4123" s="11" t="s">
        <v>49</v>
      </c>
      <c r="H4123" s="15">
        <v>0</v>
      </c>
      <c r="I4123" s="12">
        <v>12</v>
      </c>
      <c r="J4123" s="13" t="str">
        <f>VLOOKUP(A4123,'IEP Data'!A:P,16,FALSE)</f>
        <v>No</v>
      </c>
    </row>
    <row r="4124" spans="1:10" s="13" customFormat="1" x14ac:dyDescent="0.25">
      <c r="A4124" s="11">
        <v>234715472</v>
      </c>
      <c r="B4124" s="11" t="s">
        <v>7294</v>
      </c>
      <c r="C4124" s="11" t="s">
        <v>7295</v>
      </c>
      <c r="D4124" s="11" t="s">
        <v>71</v>
      </c>
      <c r="E4124" s="11" t="s">
        <v>95</v>
      </c>
      <c r="F4124" s="11">
        <v>11</v>
      </c>
      <c r="G4124" s="11" t="s">
        <v>25</v>
      </c>
      <c r="H4124" s="15">
        <v>0.8</v>
      </c>
      <c r="I4124" s="12">
        <v>9</v>
      </c>
      <c r="J4124" s="13" t="str">
        <f>VLOOKUP(A4124,'IEP Data'!A:P,16,FALSE)</f>
        <v>No</v>
      </c>
    </row>
    <row r="4125" spans="1:10" s="13" customFormat="1" x14ac:dyDescent="0.25">
      <c r="A4125" s="11">
        <v>234715472</v>
      </c>
      <c r="B4125" s="11" t="s">
        <v>7294</v>
      </c>
      <c r="C4125" s="11" t="s">
        <v>7295</v>
      </c>
      <c r="D4125" s="11" t="s">
        <v>71</v>
      </c>
      <c r="E4125" s="11" t="s">
        <v>95</v>
      </c>
      <c r="F4125" s="11">
        <v>11</v>
      </c>
      <c r="G4125" s="11" t="s">
        <v>49</v>
      </c>
      <c r="H4125" s="15">
        <v>0.6</v>
      </c>
      <c r="I4125" s="12">
        <v>9</v>
      </c>
      <c r="J4125" s="13" t="str">
        <f>VLOOKUP(A4125,'IEP Data'!A:P,16,FALSE)</f>
        <v>No</v>
      </c>
    </row>
    <row r="4126" spans="1:10" s="13" customFormat="1" x14ac:dyDescent="0.25">
      <c r="A4126" s="11">
        <v>258683408</v>
      </c>
      <c r="B4126" s="11" t="s">
        <v>7354</v>
      </c>
      <c r="C4126" s="11" t="s">
        <v>1826</v>
      </c>
      <c r="D4126" s="11" t="s">
        <v>87</v>
      </c>
      <c r="E4126" s="11" t="s">
        <v>95</v>
      </c>
      <c r="F4126" s="11">
        <v>11</v>
      </c>
      <c r="G4126" s="11" t="s">
        <v>25</v>
      </c>
      <c r="H4126" s="15">
        <v>0.9</v>
      </c>
      <c r="I4126" s="12">
        <v>11</v>
      </c>
      <c r="J4126" s="13" t="str">
        <f>VLOOKUP(A4126,'IEP Data'!A:P,16,FALSE)</f>
        <v>No</v>
      </c>
    </row>
    <row r="4127" spans="1:10" s="13" customFormat="1" x14ac:dyDescent="0.25">
      <c r="A4127" s="11">
        <v>258683408</v>
      </c>
      <c r="B4127" s="11" t="s">
        <v>7354</v>
      </c>
      <c r="C4127" s="11" t="s">
        <v>1826</v>
      </c>
      <c r="D4127" s="11" t="s">
        <v>87</v>
      </c>
      <c r="E4127" s="11" t="s">
        <v>95</v>
      </c>
      <c r="F4127" s="11">
        <v>11</v>
      </c>
      <c r="G4127" s="11" t="s">
        <v>49</v>
      </c>
      <c r="H4127" s="15">
        <v>0.4</v>
      </c>
      <c r="I4127" s="12">
        <v>11</v>
      </c>
      <c r="J4127" s="13" t="str">
        <f>VLOOKUP(A4127,'IEP Data'!A:P,16,FALSE)</f>
        <v>No</v>
      </c>
    </row>
    <row r="4128" spans="1:10" s="13" customFormat="1" x14ac:dyDescent="0.25">
      <c r="A4128" s="11">
        <v>220921746</v>
      </c>
      <c r="B4128" s="11" t="s">
        <v>7368</v>
      </c>
      <c r="C4128" s="11" t="s">
        <v>7371</v>
      </c>
      <c r="D4128" s="11" t="s">
        <v>87</v>
      </c>
      <c r="E4128" s="11" t="s">
        <v>95</v>
      </c>
      <c r="F4128" s="11">
        <v>11</v>
      </c>
      <c r="G4128" s="11" t="s">
        <v>24</v>
      </c>
      <c r="H4128" s="15">
        <v>0.1</v>
      </c>
      <c r="I4128" s="12">
        <v>11</v>
      </c>
      <c r="J4128" s="13" t="str">
        <f>VLOOKUP(A4128,'IEP Data'!A:P,16,FALSE)</f>
        <v>No</v>
      </c>
    </row>
    <row r="4129" spans="1:10" s="13" customFormat="1" x14ac:dyDescent="0.25">
      <c r="A4129" s="11">
        <v>220921746</v>
      </c>
      <c r="B4129" s="11" t="s">
        <v>7368</v>
      </c>
      <c r="C4129" s="11" t="s">
        <v>7371</v>
      </c>
      <c r="D4129" s="11" t="s">
        <v>87</v>
      </c>
      <c r="E4129" s="11" t="s">
        <v>95</v>
      </c>
      <c r="F4129" s="11">
        <v>11</v>
      </c>
      <c r="G4129" s="11" t="s">
        <v>48</v>
      </c>
      <c r="H4129" s="15">
        <v>0.1</v>
      </c>
      <c r="I4129" s="12">
        <v>11</v>
      </c>
      <c r="J4129" s="13" t="str">
        <f>VLOOKUP(A4129,'IEP Data'!A:P,16,FALSE)</f>
        <v>No</v>
      </c>
    </row>
    <row r="4130" spans="1:10" s="13" customFormat="1" x14ac:dyDescent="0.25">
      <c r="A4130" s="11" t="s">
        <v>15354</v>
      </c>
      <c r="B4130" s="11" t="s">
        <v>15355</v>
      </c>
      <c r="C4130" s="11" t="s">
        <v>15356</v>
      </c>
      <c r="D4130" s="11" t="s">
        <v>71</v>
      </c>
      <c r="E4130" s="11" t="s">
        <v>95</v>
      </c>
      <c r="F4130" s="11">
        <v>11</v>
      </c>
      <c r="G4130" s="11" t="s">
        <v>23</v>
      </c>
      <c r="H4130" s="15">
        <v>0.3</v>
      </c>
      <c r="I4130" s="12">
        <v>11</v>
      </c>
      <c r="J4130" s="13" t="e">
        <f>VLOOKUP(A4130,'IEP Data'!A:P,16,FALSE)</f>
        <v>#N/A</v>
      </c>
    </row>
    <row r="4131" spans="1:10" s="13" customFormat="1" x14ac:dyDescent="0.25">
      <c r="A4131" s="11" t="s">
        <v>15354</v>
      </c>
      <c r="B4131" s="11" t="s">
        <v>15355</v>
      </c>
      <c r="C4131" s="11" t="s">
        <v>15356</v>
      </c>
      <c r="D4131" s="11" t="s">
        <v>71</v>
      </c>
      <c r="E4131" s="11" t="s">
        <v>95</v>
      </c>
      <c r="F4131" s="11">
        <v>11</v>
      </c>
      <c r="G4131" s="11" t="s">
        <v>47</v>
      </c>
      <c r="H4131" s="15">
        <v>0.3</v>
      </c>
      <c r="I4131" s="12">
        <v>11</v>
      </c>
      <c r="J4131" s="13" t="e">
        <f>VLOOKUP(A4131,'IEP Data'!A:P,16,FALSE)</f>
        <v>#N/A</v>
      </c>
    </row>
    <row r="4132" spans="1:10" s="13" customFormat="1" x14ac:dyDescent="0.25">
      <c r="A4132" s="11">
        <v>224011908</v>
      </c>
      <c r="B4132" s="11" t="s">
        <v>7400</v>
      </c>
      <c r="C4132" s="11" t="s">
        <v>6541</v>
      </c>
      <c r="D4132" s="11" t="s">
        <v>71</v>
      </c>
      <c r="E4132" s="11" t="s">
        <v>95</v>
      </c>
      <c r="F4132" s="11">
        <v>11</v>
      </c>
      <c r="G4132" s="11" t="s">
        <v>23</v>
      </c>
      <c r="H4132" s="15">
        <v>0.3</v>
      </c>
      <c r="I4132" s="12">
        <v>12</v>
      </c>
      <c r="J4132" s="13" t="str">
        <f>VLOOKUP(A4132,'IEP Data'!A:P,16,FALSE)</f>
        <v>Yes</v>
      </c>
    </row>
    <row r="4133" spans="1:10" s="13" customFormat="1" x14ac:dyDescent="0.25">
      <c r="A4133" s="11">
        <v>224011908</v>
      </c>
      <c r="B4133" s="11" t="s">
        <v>7400</v>
      </c>
      <c r="C4133" s="11" t="s">
        <v>6541</v>
      </c>
      <c r="D4133" s="11" t="s">
        <v>71</v>
      </c>
      <c r="E4133" s="11" t="s">
        <v>95</v>
      </c>
      <c r="F4133" s="11">
        <v>11</v>
      </c>
      <c r="G4133" s="11" t="s">
        <v>47</v>
      </c>
      <c r="H4133" s="15">
        <v>0.1</v>
      </c>
      <c r="I4133" s="12">
        <v>12</v>
      </c>
      <c r="J4133" s="13" t="str">
        <f>VLOOKUP(A4133,'IEP Data'!A:P,16,FALSE)</f>
        <v>Yes</v>
      </c>
    </row>
    <row r="4134" spans="1:10" s="13" customFormat="1" x14ac:dyDescent="0.25">
      <c r="A4134" s="11">
        <v>236549630</v>
      </c>
      <c r="B4134" s="11" t="s">
        <v>7479</v>
      </c>
      <c r="C4134" s="11" t="s">
        <v>710</v>
      </c>
      <c r="D4134" s="11" t="s">
        <v>71</v>
      </c>
      <c r="E4134" s="11" t="s">
        <v>95</v>
      </c>
      <c r="F4134" s="11">
        <v>11</v>
      </c>
      <c r="G4134" s="11" t="s">
        <v>24</v>
      </c>
      <c r="H4134" s="15">
        <v>0.8</v>
      </c>
      <c r="I4134" s="12">
        <v>9</v>
      </c>
      <c r="J4134" s="13" t="str">
        <f>VLOOKUP(A4134,'IEP Data'!A:P,16,FALSE)</f>
        <v>Yes</v>
      </c>
    </row>
    <row r="4135" spans="1:10" s="13" customFormat="1" x14ac:dyDescent="0.25">
      <c r="A4135" s="11">
        <v>236549630</v>
      </c>
      <c r="B4135" s="11" t="s">
        <v>7479</v>
      </c>
      <c r="C4135" s="11" t="s">
        <v>710</v>
      </c>
      <c r="D4135" s="11" t="s">
        <v>71</v>
      </c>
      <c r="E4135" s="11" t="s">
        <v>95</v>
      </c>
      <c r="F4135" s="11">
        <v>11</v>
      </c>
      <c r="G4135" s="11" t="s">
        <v>46</v>
      </c>
      <c r="H4135" s="15">
        <v>0.1</v>
      </c>
      <c r="I4135" s="12">
        <v>9</v>
      </c>
      <c r="J4135" s="13" t="str">
        <f>VLOOKUP(A4135,'IEP Data'!A:P,16,FALSE)</f>
        <v>Yes</v>
      </c>
    </row>
    <row r="4136" spans="1:10" s="13" customFormat="1" x14ac:dyDescent="0.25">
      <c r="A4136" s="11">
        <v>256886037</v>
      </c>
      <c r="B4136" s="11" t="s">
        <v>7534</v>
      </c>
      <c r="C4136" s="11" t="s">
        <v>92</v>
      </c>
      <c r="D4136" s="11" t="s">
        <v>71</v>
      </c>
      <c r="E4136" s="11" t="s">
        <v>95</v>
      </c>
      <c r="F4136" s="11">
        <v>11</v>
      </c>
      <c r="G4136" s="11" t="s">
        <v>24</v>
      </c>
      <c r="H4136" s="15">
        <v>0.3</v>
      </c>
      <c r="I4136" s="12">
        <v>9</v>
      </c>
      <c r="J4136" s="13" t="str">
        <f>VLOOKUP(A4136,'IEP Data'!A:P,16,FALSE)</f>
        <v>No</v>
      </c>
    </row>
    <row r="4137" spans="1:10" s="13" customFormat="1" x14ac:dyDescent="0.25">
      <c r="A4137" s="11">
        <v>256886037</v>
      </c>
      <c r="B4137" s="11" t="s">
        <v>7534</v>
      </c>
      <c r="C4137" s="11" t="s">
        <v>92</v>
      </c>
      <c r="D4137" s="11" t="s">
        <v>71</v>
      </c>
      <c r="E4137" s="11" t="s">
        <v>95</v>
      </c>
      <c r="F4137" s="11">
        <v>11</v>
      </c>
      <c r="G4137" s="11" t="s">
        <v>48</v>
      </c>
      <c r="H4137" s="15">
        <v>0.5</v>
      </c>
      <c r="I4137" s="12">
        <v>9</v>
      </c>
      <c r="J4137" s="13" t="str">
        <f>VLOOKUP(A4137,'IEP Data'!A:P,16,FALSE)</f>
        <v>No</v>
      </c>
    </row>
    <row r="4138" spans="1:10" s="13" customFormat="1" x14ac:dyDescent="0.25">
      <c r="A4138" s="11">
        <v>234909299</v>
      </c>
      <c r="B4138" s="11" t="s">
        <v>7633</v>
      </c>
      <c r="C4138" s="11" t="s">
        <v>526</v>
      </c>
      <c r="D4138" s="11" t="s">
        <v>87</v>
      </c>
      <c r="E4138" s="11" t="s">
        <v>95</v>
      </c>
      <c r="F4138" s="11">
        <v>11</v>
      </c>
      <c r="G4138" s="11" t="s">
        <v>23</v>
      </c>
      <c r="H4138" s="15">
        <v>0.2</v>
      </c>
      <c r="I4138" s="12">
        <v>10</v>
      </c>
      <c r="J4138" s="13" t="str">
        <f>VLOOKUP(A4138,'IEP Data'!A:P,16,FALSE)</f>
        <v>No</v>
      </c>
    </row>
    <row r="4139" spans="1:10" s="13" customFormat="1" x14ac:dyDescent="0.25">
      <c r="A4139" s="11">
        <v>234909299</v>
      </c>
      <c r="B4139" s="11" t="s">
        <v>7633</v>
      </c>
      <c r="C4139" s="11" t="s">
        <v>526</v>
      </c>
      <c r="D4139" s="11" t="s">
        <v>87</v>
      </c>
      <c r="E4139" s="11" t="s">
        <v>95</v>
      </c>
      <c r="F4139" s="11">
        <v>11</v>
      </c>
      <c r="G4139" s="11" t="s">
        <v>47</v>
      </c>
      <c r="H4139" s="15">
        <v>0.1</v>
      </c>
      <c r="I4139" s="12">
        <v>10</v>
      </c>
      <c r="J4139" s="13" t="str">
        <f>VLOOKUP(A4139,'IEP Data'!A:P,16,FALSE)</f>
        <v>No</v>
      </c>
    </row>
    <row r="4140" spans="1:10" s="13" customFormat="1" x14ac:dyDescent="0.25">
      <c r="A4140" s="11">
        <v>221764509</v>
      </c>
      <c r="B4140" s="11" t="s">
        <v>7679</v>
      </c>
      <c r="C4140" s="11" t="s">
        <v>5715</v>
      </c>
      <c r="D4140" s="11" t="s">
        <v>71</v>
      </c>
      <c r="E4140" s="11" t="s">
        <v>95</v>
      </c>
      <c r="F4140" s="11">
        <v>11</v>
      </c>
      <c r="G4140" s="11" t="s">
        <v>24</v>
      </c>
      <c r="H4140" s="15">
        <v>0.2</v>
      </c>
      <c r="I4140" s="12">
        <v>11</v>
      </c>
      <c r="J4140" s="13" t="str">
        <f>VLOOKUP(A4140,'IEP Data'!A:P,16,FALSE)</f>
        <v>No</v>
      </c>
    </row>
    <row r="4141" spans="1:10" s="13" customFormat="1" x14ac:dyDescent="0.25">
      <c r="A4141" s="11">
        <v>214919508</v>
      </c>
      <c r="B4141" s="11" t="s">
        <v>7705</v>
      </c>
      <c r="C4141" s="11" t="s">
        <v>7709</v>
      </c>
      <c r="D4141" s="11" t="s">
        <v>71</v>
      </c>
      <c r="E4141" s="11" t="s">
        <v>95</v>
      </c>
      <c r="F4141" s="11">
        <v>11</v>
      </c>
      <c r="G4141" s="11" t="s">
        <v>24</v>
      </c>
      <c r="H4141" s="15">
        <v>0.7</v>
      </c>
      <c r="I4141" s="12">
        <v>10</v>
      </c>
      <c r="J4141" s="13" t="str">
        <f>VLOOKUP(A4141,'IEP Data'!A:P,16,FALSE)</f>
        <v>No</v>
      </c>
    </row>
    <row r="4142" spans="1:10" s="13" customFormat="1" x14ac:dyDescent="0.25">
      <c r="A4142" s="11">
        <v>214919508</v>
      </c>
      <c r="B4142" s="11" t="s">
        <v>7705</v>
      </c>
      <c r="C4142" s="11" t="s">
        <v>7709</v>
      </c>
      <c r="D4142" s="11" t="s">
        <v>71</v>
      </c>
      <c r="E4142" s="11" t="s">
        <v>95</v>
      </c>
      <c r="F4142" s="11">
        <v>11</v>
      </c>
      <c r="G4142" s="11" t="s">
        <v>48</v>
      </c>
      <c r="H4142" s="15">
        <v>0.4</v>
      </c>
      <c r="I4142" s="12">
        <v>10</v>
      </c>
      <c r="J4142" s="13" t="str">
        <f>VLOOKUP(A4142,'IEP Data'!A:P,16,FALSE)</f>
        <v>No</v>
      </c>
    </row>
    <row r="4143" spans="1:10" s="13" customFormat="1" x14ac:dyDescent="0.25">
      <c r="A4143" s="11">
        <v>208631150</v>
      </c>
      <c r="B4143" s="11" t="s">
        <v>7705</v>
      </c>
      <c r="C4143" s="11" t="s">
        <v>7707</v>
      </c>
      <c r="D4143" s="11" t="s">
        <v>71</v>
      </c>
      <c r="E4143" s="11" t="s">
        <v>95</v>
      </c>
      <c r="F4143" s="11">
        <v>11</v>
      </c>
      <c r="G4143" s="11" t="s">
        <v>12</v>
      </c>
      <c r="H4143" s="15">
        <v>0.3</v>
      </c>
      <c r="I4143" s="12">
        <v>10</v>
      </c>
      <c r="J4143" s="13" t="str">
        <f>VLOOKUP(A4143,'IEP Data'!A:P,16,FALSE)</f>
        <v>No</v>
      </c>
    </row>
    <row r="4144" spans="1:10" s="13" customFormat="1" x14ac:dyDescent="0.25">
      <c r="A4144" s="11">
        <v>230820219</v>
      </c>
      <c r="B4144" s="11" t="s">
        <v>7750</v>
      </c>
      <c r="C4144" s="11" t="s">
        <v>850</v>
      </c>
      <c r="D4144" s="11" t="s">
        <v>71</v>
      </c>
      <c r="E4144" s="11" t="s">
        <v>95</v>
      </c>
      <c r="F4144" s="11">
        <v>11</v>
      </c>
      <c r="G4144" s="11" t="s">
        <v>24</v>
      </c>
      <c r="H4144" s="15">
        <v>0.1</v>
      </c>
      <c r="I4144" s="12">
        <v>12</v>
      </c>
      <c r="J4144" s="13" t="str">
        <f>VLOOKUP(A4144,'IEP Data'!A:P,16,FALSE)</f>
        <v>No</v>
      </c>
    </row>
    <row r="4145" spans="1:10" s="13" customFormat="1" x14ac:dyDescent="0.25">
      <c r="A4145" s="11">
        <v>230820219</v>
      </c>
      <c r="B4145" s="11" t="s">
        <v>7750</v>
      </c>
      <c r="C4145" s="11" t="s">
        <v>850</v>
      </c>
      <c r="D4145" s="11" t="s">
        <v>71</v>
      </c>
      <c r="E4145" s="11" t="s">
        <v>95</v>
      </c>
      <c r="F4145" s="11">
        <v>11</v>
      </c>
      <c r="G4145" s="11" t="s">
        <v>48</v>
      </c>
      <c r="H4145" s="15">
        <v>0</v>
      </c>
      <c r="I4145" s="12">
        <v>12</v>
      </c>
      <c r="J4145" s="13" t="str">
        <f>VLOOKUP(A4145,'IEP Data'!A:P,16,FALSE)</f>
        <v>No</v>
      </c>
    </row>
    <row r="4146" spans="1:10" s="13" customFormat="1" x14ac:dyDescent="0.25">
      <c r="A4146" s="11">
        <v>234144632</v>
      </c>
      <c r="B4146" s="11" t="s">
        <v>766</v>
      </c>
      <c r="C4146" s="11" t="s">
        <v>8014</v>
      </c>
      <c r="D4146" s="11" t="s">
        <v>71</v>
      </c>
      <c r="E4146" s="11" t="s">
        <v>95</v>
      </c>
      <c r="F4146" s="11">
        <v>11</v>
      </c>
      <c r="G4146" s="11" t="s">
        <v>12</v>
      </c>
      <c r="H4146" s="15">
        <v>0.9</v>
      </c>
      <c r="I4146" s="12">
        <v>12</v>
      </c>
      <c r="J4146" s="13" t="str">
        <f>VLOOKUP(A4146,'IEP Data'!A:P,16,FALSE)</f>
        <v>No</v>
      </c>
    </row>
    <row r="4147" spans="1:10" s="13" customFormat="1" x14ac:dyDescent="0.25">
      <c r="A4147" s="11">
        <v>234144632</v>
      </c>
      <c r="B4147" s="11" t="s">
        <v>766</v>
      </c>
      <c r="C4147" s="11" t="s">
        <v>8014</v>
      </c>
      <c r="D4147" s="11" t="s">
        <v>71</v>
      </c>
      <c r="E4147" s="11" t="s">
        <v>95</v>
      </c>
      <c r="F4147" s="11">
        <v>11</v>
      </c>
      <c r="G4147" s="11" t="s">
        <v>36</v>
      </c>
      <c r="H4147" s="15">
        <v>0.9</v>
      </c>
      <c r="I4147" s="12">
        <v>12</v>
      </c>
      <c r="J4147" s="13" t="str">
        <f>VLOOKUP(A4147,'IEP Data'!A:P,16,FALSE)</f>
        <v>No</v>
      </c>
    </row>
    <row r="4148" spans="1:10" s="13" customFormat="1" x14ac:dyDescent="0.25">
      <c r="A4148" s="11">
        <v>205514730</v>
      </c>
      <c r="B4148" s="11" t="s">
        <v>766</v>
      </c>
      <c r="C4148" s="11" t="s">
        <v>7978</v>
      </c>
      <c r="D4148" s="11" t="s">
        <v>71</v>
      </c>
      <c r="E4148" s="11" t="s">
        <v>95</v>
      </c>
      <c r="F4148" s="11">
        <v>11</v>
      </c>
      <c r="G4148" s="11" t="s">
        <v>12</v>
      </c>
      <c r="H4148" s="15">
        <v>0.1</v>
      </c>
      <c r="I4148" s="12">
        <v>12</v>
      </c>
      <c r="J4148" s="13" t="str">
        <f>VLOOKUP(A4148,'IEP Data'!A:P,16,FALSE)</f>
        <v>No</v>
      </c>
    </row>
    <row r="4149" spans="1:10" s="13" customFormat="1" x14ac:dyDescent="0.25">
      <c r="A4149" s="11">
        <v>224023242</v>
      </c>
      <c r="B4149" s="11" t="s">
        <v>766</v>
      </c>
      <c r="C4149" s="11" t="s">
        <v>661</v>
      </c>
      <c r="D4149" s="11" t="s">
        <v>71</v>
      </c>
      <c r="E4149" s="11" t="s">
        <v>95</v>
      </c>
      <c r="F4149" s="11">
        <v>11</v>
      </c>
      <c r="G4149" s="11" t="s">
        <v>25</v>
      </c>
      <c r="H4149" s="15">
        <v>0.8</v>
      </c>
      <c r="I4149" s="12">
        <v>10</v>
      </c>
      <c r="J4149" s="13" t="str">
        <f>VLOOKUP(A4149,'IEP Data'!A:P,16,FALSE)</f>
        <v>No</v>
      </c>
    </row>
    <row r="4150" spans="1:10" s="13" customFormat="1" x14ac:dyDescent="0.25">
      <c r="A4150" s="11">
        <v>224023242</v>
      </c>
      <c r="B4150" s="11" t="s">
        <v>766</v>
      </c>
      <c r="C4150" s="11" t="s">
        <v>661</v>
      </c>
      <c r="D4150" s="11" t="s">
        <v>71</v>
      </c>
      <c r="E4150" s="11" t="s">
        <v>95</v>
      </c>
      <c r="F4150" s="11">
        <v>11</v>
      </c>
      <c r="G4150" s="11" t="s">
        <v>36</v>
      </c>
      <c r="H4150" s="15">
        <v>0.1</v>
      </c>
      <c r="I4150" s="12">
        <v>10</v>
      </c>
      <c r="J4150" s="13" t="str">
        <f>VLOOKUP(A4150,'IEP Data'!A:P,16,FALSE)</f>
        <v>No</v>
      </c>
    </row>
    <row r="4151" spans="1:10" s="13" customFormat="1" x14ac:dyDescent="0.25">
      <c r="A4151" s="11">
        <v>242456275</v>
      </c>
      <c r="B4151" s="11" t="s">
        <v>766</v>
      </c>
      <c r="C4151" s="11" t="s">
        <v>1641</v>
      </c>
      <c r="D4151" s="11" t="s">
        <v>71</v>
      </c>
      <c r="E4151" s="11" t="s">
        <v>95</v>
      </c>
      <c r="F4151" s="11">
        <v>11</v>
      </c>
      <c r="G4151" s="11" t="s">
        <v>12</v>
      </c>
      <c r="H4151" s="15">
        <v>0.2</v>
      </c>
      <c r="I4151" s="12">
        <v>9</v>
      </c>
      <c r="J4151" s="13" t="str">
        <f>VLOOKUP(A4151,'IEP Data'!A:P,16,FALSE)</f>
        <v>Yes</v>
      </c>
    </row>
    <row r="4152" spans="1:10" s="13" customFormat="1" x14ac:dyDescent="0.25">
      <c r="A4152" s="11">
        <v>242456275</v>
      </c>
      <c r="B4152" s="11" t="s">
        <v>766</v>
      </c>
      <c r="C4152" s="11" t="s">
        <v>1641</v>
      </c>
      <c r="D4152" s="11" t="s">
        <v>71</v>
      </c>
      <c r="E4152" s="11" t="s">
        <v>95</v>
      </c>
      <c r="F4152" s="11">
        <v>11</v>
      </c>
      <c r="G4152" s="11" t="s">
        <v>36</v>
      </c>
      <c r="H4152" s="15">
        <v>0.7</v>
      </c>
      <c r="I4152" s="12">
        <v>9</v>
      </c>
      <c r="J4152" s="13" t="str">
        <f>VLOOKUP(A4152,'IEP Data'!A:P,16,FALSE)</f>
        <v>Yes</v>
      </c>
    </row>
    <row r="4153" spans="1:10" s="13" customFormat="1" x14ac:dyDescent="0.25">
      <c r="A4153" s="11">
        <v>233527530</v>
      </c>
      <c r="B4153" s="11" t="s">
        <v>8041</v>
      </c>
      <c r="C4153" s="11" t="s">
        <v>8042</v>
      </c>
      <c r="D4153" s="11" t="s">
        <v>71</v>
      </c>
      <c r="E4153" s="11" t="s">
        <v>95</v>
      </c>
      <c r="F4153" s="11">
        <v>11</v>
      </c>
      <c r="G4153" s="11" t="s">
        <v>30</v>
      </c>
      <c r="H4153" s="15">
        <v>0.1</v>
      </c>
      <c r="I4153" s="12">
        <v>12</v>
      </c>
      <c r="J4153" s="13" t="str">
        <f>VLOOKUP(A4153,'IEP Data'!A:P,16,FALSE)</f>
        <v>No</v>
      </c>
    </row>
    <row r="4154" spans="1:10" s="13" customFormat="1" x14ac:dyDescent="0.25">
      <c r="A4154" s="11">
        <v>244953097</v>
      </c>
      <c r="B4154" s="11" t="s">
        <v>8044</v>
      </c>
      <c r="C4154" s="11" t="s">
        <v>8126</v>
      </c>
      <c r="D4154" s="11" t="s">
        <v>71</v>
      </c>
      <c r="E4154" s="11" t="s">
        <v>95</v>
      </c>
      <c r="F4154" s="11">
        <v>11</v>
      </c>
      <c r="G4154" s="11" t="s">
        <v>5</v>
      </c>
      <c r="H4154" s="15">
        <v>0.9</v>
      </c>
      <c r="I4154" s="12">
        <v>11</v>
      </c>
      <c r="J4154" s="13" t="str">
        <f>VLOOKUP(A4154,'IEP Data'!A:P,16,FALSE)</f>
        <v>Yes</v>
      </c>
    </row>
    <row r="4155" spans="1:10" s="13" customFormat="1" x14ac:dyDescent="0.25">
      <c r="A4155" s="11">
        <v>233617109</v>
      </c>
      <c r="B4155" s="11" t="s">
        <v>8044</v>
      </c>
      <c r="C4155" s="11" t="s">
        <v>882</v>
      </c>
      <c r="D4155" s="11" t="s">
        <v>71</v>
      </c>
      <c r="E4155" s="11" t="s">
        <v>95</v>
      </c>
      <c r="F4155" s="11">
        <v>11</v>
      </c>
      <c r="G4155" s="11" t="s">
        <v>22</v>
      </c>
      <c r="H4155" s="15">
        <v>0.1</v>
      </c>
      <c r="I4155" s="12">
        <v>9</v>
      </c>
      <c r="J4155" s="13" t="str">
        <f>VLOOKUP(A4155,'IEP Data'!A:P,16,FALSE)</f>
        <v>No</v>
      </c>
    </row>
    <row r="4156" spans="1:10" s="13" customFormat="1" x14ac:dyDescent="0.25">
      <c r="A4156" s="11">
        <v>257810440</v>
      </c>
      <c r="B4156" s="11" t="s">
        <v>8044</v>
      </c>
      <c r="C4156" s="11" t="s">
        <v>8130</v>
      </c>
      <c r="D4156" s="11" t="s">
        <v>71</v>
      </c>
      <c r="E4156" s="11" t="s">
        <v>95</v>
      </c>
      <c r="F4156" s="11">
        <v>11</v>
      </c>
      <c r="G4156" s="11" t="s">
        <v>25</v>
      </c>
      <c r="H4156" s="15">
        <v>0</v>
      </c>
      <c r="I4156" s="12">
        <v>11</v>
      </c>
      <c r="J4156" s="13" t="str">
        <f>VLOOKUP(A4156,'IEP Data'!A:P,16,FALSE)</f>
        <v>No</v>
      </c>
    </row>
    <row r="4157" spans="1:10" s="13" customFormat="1" x14ac:dyDescent="0.25">
      <c r="A4157" s="11">
        <v>257810440</v>
      </c>
      <c r="B4157" s="11" t="s">
        <v>8044</v>
      </c>
      <c r="C4157" s="11" t="s">
        <v>8130</v>
      </c>
      <c r="D4157" s="11" t="s">
        <v>71</v>
      </c>
      <c r="E4157" s="11" t="s">
        <v>95</v>
      </c>
      <c r="F4157" s="11">
        <v>11</v>
      </c>
      <c r="G4157" s="11" t="s">
        <v>49</v>
      </c>
      <c r="H4157" s="15">
        <v>0</v>
      </c>
      <c r="I4157" s="12">
        <v>11</v>
      </c>
      <c r="J4157" s="13" t="str">
        <f>VLOOKUP(A4157,'IEP Data'!A:P,16,FALSE)</f>
        <v>No</v>
      </c>
    </row>
    <row r="4158" spans="1:10" s="13" customFormat="1" x14ac:dyDescent="0.25">
      <c r="A4158" s="11">
        <v>223677790</v>
      </c>
      <c r="B4158" s="11" t="s">
        <v>8044</v>
      </c>
      <c r="C4158" s="11" t="s">
        <v>8071</v>
      </c>
      <c r="D4158" s="11" t="s">
        <v>71</v>
      </c>
      <c r="E4158" s="11" t="s">
        <v>95</v>
      </c>
      <c r="F4158" s="11">
        <v>11</v>
      </c>
      <c r="G4158" s="11" t="s">
        <v>12</v>
      </c>
      <c r="H4158" s="15">
        <v>0.8</v>
      </c>
      <c r="I4158" s="12">
        <v>12</v>
      </c>
      <c r="J4158" s="13" t="str">
        <f>VLOOKUP(A4158,'IEP Data'!A:P,16,FALSE)</f>
        <v>No</v>
      </c>
    </row>
    <row r="4159" spans="1:10" s="13" customFormat="1" x14ac:dyDescent="0.25">
      <c r="A4159" s="11">
        <v>223677790</v>
      </c>
      <c r="B4159" s="11" t="s">
        <v>8044</v>
      </c>
      <c r="C4159" s="11" t="s">
        <v>8071</v>
      </c>
      <c r="D4159" s="11" t="s">
        <v>71</v>
      </c>
      <c r="E4159" s="11" t="s">
        <v>95</v>
      </c>
      <c r="F4159" s="11">
        <v>11</v>
      </c>
      <c r="G4159" s="11" t="s">
        <v>36</v>
      </c>
      <c r="H4159" s="15">
        <v>0.9</v>
      </c>
      <c r="I4159" s="12">
        <v>12</v>
      </c>
      <c r="J4159" s="13" t="str">
        <f>VLOOKUP(A4159,'IEP Data'!A:P,16,FALSE)</f>
        <v>No</v>
      </c>
    </row>
    <row r="4160" spans="1:10" s="13" customFormat="1" x14ac:dyDescent="0.25">
      <c r="A4160" s="11">
        <v>209589035</v>
      </c>
      <c r="B4160" s="11" t="s">
        <v>3455</v>
      </c>
      <c r="C4160" s="11" t="s">
        <v>8145</v>
      </c>
      <c r="D4160" s="11" t="s">
        <v>71</v>
      </c>
      <c r="E4160" s="11" t="s">
        <v>95</v>
      </c>
      <c r="F4160" s="11">
        <v>11</v>
      </c>
      <c r="G4160" s="11" t="s">
        <v>12</v>
      </c>
      <c r="H4160" s="15">
        <v>0.2</v>
      </c>
      <c r="I4160" s="12">
        <v>10</v>
      </c>
      <c r="J4160" s="13" t="str">
        <f>VLOOKUP(A4160,'IEP Data'!A:P,16,FALSE)</f>
        <v>Yes</v>
      </c>
    </row>
    <row r="4161" spans="1:10" s="13" customFormat="1" x14ac:dyDescent="0.25">
      <c r="A4161" s="11">
        <v>209589035</v>
      </c>
      <c r="B4161" s="11" t="s">
        <v>3455</v>
      </c>
      <c r="C4161" s="11" t="s">
        <v>8145</v>
      </c>
      <c r="D4161" s="11" t="s">
        <v>71</v>
      </c>
      <c r="E4161" s="11" t="s">
        <v>95</v>
      </c>
      <c r="F4161" s="11">
        <v>11</v>
      </c>
      <c r="G4161" s="11" t="s">
        <v>36</v>
      </c>
      <c r="H4161" s="15">
        <v>0.2</v>
      </c>
      <c r="I4161" s="12">
        <v>10</v>
      </c>
      <c r="J4161" s="13" t="str">
        <f>VLOOKUP(A4161,'IEP Data'!A:P,16,FALSE)</f>
        <v>Yes</v>
      </c>
    </row>
    <row r="4162" spans="1:10" s="13" customFormat="1" x14ac:dyDescent="0.25">
      <c r="A4162" s="11">
        <v>205702905</v>
      </c>
      <c r="B4162" s="11" t="s">
        <v>8215</v>
      </c>
      <c r="C4162" s="11" t="s">
        <v>8216</v>
      </c>
      <c r="D4162" s="11" t="s">
        <v>87</v>
      </c>
      <c r="E4162" s="11" t="s">
        <v>95</v>
      </c>
      <c r="F4162" s="11">
        <v>11</v>
      </c>
      <c r="G4162" s="11" t="s">
        <v>24</v>
      </c>
      <c r="H4162" s="15">
        <v>0.1</v>
      </c>
      <c r="I4162" s="12">
        <v>12</v>
      </c>
      <c r="J4162" s="13" t="str">
        <f>VLOOKUP(A4162,'IEP Data'!A:P,16,FALSE)</f>
        <v>No</v>
      </c>
    </row>
    <row r="4163" spans="1:10" s="13" customFormat="1" x14ac:dyDescent="0.25">
      <c r="A4163" s="11">
        <v>205702905</v>
      </c>
      <c r="B4163" s="11" t="s">
        <v>8215</v>
      </c>
      <c r="C4163" s="11" t="s">
        <v>8216</v>
      </c>
      <c r="D4163" s="11" t="s">
        <v>87</v>
      </c>
      <c r="E4163" s="11" t="s">
        <v>95</v>
      </c>
      <c r="F4163" s="11">
        <v>11</v>
      </c>
      <c r="G4163" s="11" t="s">
        <v>48</v>
      </c>
      <c r="H4163" s="15">
        <v>0.1</v>
      </c>
      <c r="I4163" s="12">
        <v>12</v>
      </c>
      <c r="J4163" s="13" t="str">
        <f>VLOOKUP(A4163,'IEP Data'!A:P,16,FALSE)</f>
        <v>No</v>
      </c>
    </row>
    <row r="4164" spans="1:10" s="13" customFormat="1" x14ac:dyDescent="0.25">
      <c r="A4164" s="11">
        <v>232329904</v>
      </c>
      <c r="B4164" s="11" t="s">
        <v>8215</v>
      </c>
      <c r="C4164" s="11" t="s">
        <v>1053</v>
      </c>
      <c r="D4164" s="11" t="s">
        <v>87</v>
      </c>
      <c r="E4164" s="11" t="s">
        <v>95</v>
      </c>
      <c r="F4164" s="11">
        <v>11</v>
      </c>
      <c r="G4164" s="11" t="s">
        <v>25</v>
      </c>
      <c r="H4164" s="15">
        <v>0.4</v>
      </c>
      <c r="I4164" s="12">
        <v>12</v>
      </c>
      <c r="J4164" s="13" t="str">
        <f>VLOOKUP(A4164,'IEP Data'!A:P,16,FALSE)</f>
        <v>No</v>
      </c>
    </row>
    <row r="4165" spans="1:10" s="13" customFormat="1" x14ac:dyDescent="0.25">
      <c r="A4165" s="11">
        <v>232329904</v>
      </c>
      <c r="B4165" s="11" t="s">
        <v>8215</v>
      </c>
      <c r="C4165" s="11" t="s">
        <v>1053</v>
      </c>
      <c r="D4165" s="11" t="s">
        <v>87</v>
      </c>
      <c r="E4165" s="11" t="s">
        <v>95</v>
      </c>
      <c r="F4165" s="11">
        <v>11</v>
      </c>
      <c r="G4165" s="11" t="s">
        <v>49</v>
      </c>
      <c r="H4165" s="15">
        <v>0.3</v>
      </c>
      <c r="I4165" s="12">
        <v>12</v>
      </c>
      <c r="J4165" s="13" t="str">
        <f>VLOOKUP(A4165,'IEP Data'!A:P,16,FALSE)</f>
        <v>No</v>
      </c>
    </row>
    <row r="4166" spans="1:10" s="13" customFormat="1" x14ac:dyDescent="0.25">
      <c r="A4166" s="11">
        <v>237872080</v>
      </c>
      <c r="B4166" s="11" t="s">
        <v>8271</v>
      </c>
      <c r="C4166" s="11" t="s">
        <v>8276</v>
      </c>
      <c r="D4166" s="11" t="s">
        <v>87</v>
      </c>
      <c r="E4166" s="11" t="s">
        <v>95</v>
      </c>
      <c r="F4166" s="11">
        <v>11</v>
      </c>
      <c r="G4166" s="11" t="s">
        <v>48</v>
      </c>
      <c r="H4166" s="15">
        <v>0</v>
      </c>
      <c r="I4166" s="12">
        <v>10</v>
      </c>
      <c r="J4166" s="13" t="str">
        <f>VLOOKUP(A4166,'IEP Data'!A:P,16,FALSE)</f>
        <v>No</v>
      </c>
    </row>
    <row r="4167" spans="1:10" s="13" customFormat="1" x14ac:dyDescent="0.25">
      <c r="A4167" s="11" t="s">
        <v>15357</v>
      </c>
      <c r="B4167" s="11" t="s">
        <v>8284</v>
      </c>
      <c r="C4167" s="11" t="s">
        <v>15358</v>
      </c>
      <c r="D4167" s="11" t="s">
        <v>71</v>
      </c>
      <c r="E4167" s="11" t="s">
        <v>95</v>
      </c>
      <c r="F4167" s="11">
        <v>11</v>
      </c>
      <c r="G4167" s="11" t="s">
        <v>30</v>
      </c>
      <c r="H4167" s="15">
        <v>0.1</v>
      </c>
      <c r="I4167" s="12">
        <v>9</v>
      </c>
      <c r="J4167" s="13" t="e">
        <f>VLOOKUP(A4167,'IEP Data'!A:P,16,FALSE)</f>
        <v>#N/A</v>
      </c>
    </row>
    <row r="4168" spans="1:10" s="13" customFormat="1" x14ac:dyDescent="0.25">
      <c r="A4168" s="11">
        <v>207248899</v>
      </c>
      <c r="B4168" s="11" t="s">
        <v>8324</v>
      </c>
      <c r="C4168" s="11" t="s">
        <v>8325</v>
      </c>
      <c r="D4168" s="11" t="s">
        <v>87</v>
      </c>
      <c r="E4168" s="11" t="s">
        <v>95</v>
      </c>
      <c r="F4168" s="11">
        <v>11</v>
      </c>
      <c r="G4168" s="11" t="s">
        <v>25</v>
      </c>
      <c r="H4168" s="15">
        <v>0.9</v>
      </c>
      <c r="I4168" s="12">
        <v>10</v>
      </c>
      <c r="J4168" s="13" t="str">
        <f>VLOOKUP(A4168,'IEP Data'!A:P,16,FALSE)</f>
        <v>No</v>
      </c>
    </row>
    <row r="4169" spans="1:10" s="13" customFormat="1" x14ac:dyDescent="0.25">
      <c r="A4169" s="11">
        <v>207248899</v>
      </c>
      <c r="B4169" s="11" t="s">
        <v>8324</v>
      </c>
      <c r="C4169" s="11" t="s">
        <v>8325</v>
      </c>
      <c r="D4169" s="11" t="s">
        <v>87</v>
      </c>
      <c r="E4169" s="11" t="s">
        <v>95</v>
      </c>
      <c r="F4169" s="11">
        <v>11</v>
      </c>
      <c r="G4169" s="11" t="s">
        <v>49</v>
      </c>
      <c r="H4169" s="15">
        <v>0.5</v>
      </c>
      <c r="I4169" s="12">
        <v>10</v>
      </c>
      <c r="J4169" s="13" t="str">
        <f>VLOOKUP(A4169,'IEP Data'!A:P,16,FALSE)</f>
        <v>No</v>
      </c>
    </row>
    <row r="4170" spans="1:10" s="13" customFormat="1" x14ac:dyDescent="0.25">
      <c r="A4170" s="11">
        <v>227458676</v>
      </c>
      <c r="B4170" s="11" t="s">
        <v>8602</v>
      </c>
      <c r="C4170" s="11" t="s">
        <v>8603</v>
      </c>
      <c r="D4170" s="11" t="s">
        <v>71</v>
      </c>
      <c r="E4170" s="11" t="s">
        <v>95</v>
      </c>
      <c r="F4170" s="11">
        <v>11</v>
      </c>
      <c r="G4170" s="11" t="s">
        <v>5</v>
      </c>
      <c r="H4170" s="15">
        <v>0</v>
      </c>
      <c r="I4170" s="12">
        <v>12</v>
      </c>
      <c r="J4170" s="13" t="str">
        <f>VLOOKUP(A4170,'IEP Data'!A:P,16,FALSE)</f>
        <v>No</v>
      </c>
    </row>
    <row r="4171" spans="1:10" s="13" customFormat="1" x14ac:dyDescent="0.25">
      <c r="A4171" s="11">
        <v>227458676</v>
      </c>
      <c r="B4171" s="11" t="s">
        <v>8602</v>
      </c>
      <c r="C4171" s="11" t="s">
        <v>8603</v>
      </c>
      <c r="D4171" s="11" t="s">
        <v>71</v>
      </c>
      <c r="E4171" s="11" t="s">
        <v>95</v>
      </c>
      <c r="F4171" s="11">
        <v>11</v>
      </c>
      <c r="G4171" s="11" t="s">
        <v>30</v>
      </c>
      <c r="H4171" s="15">
        <v>0.2</v>
      </c>
      <c r="I4171" s="12">
        <v>12</v>
      </c>
      <c r="J4171" s="13" t="str">
        <f>VLOOKUP(A4171,'IEP Data'!A:P,16,FALSE)</f>
        <v>No</v>
      </c>
    </row>
    <row r="4172" spans="1:10" s="13" customFormat="1" x14ac:dyDescent="0.25">
      <c r="A4172" s="11">
        <v>233618248</v>
      </c>
      <c r="B4172" s="11" t="s">
        <v>8667</v>
      </c>
      <c r="C4172" s="11" t="s">
        <v>6497</v>
      </c>
      <c r="D4172" s="11" t="s">
        <v>71</v>
      </c>
      <c r="E4172" s="11" t="s">
        <v>95</v>
      </c>
      <c r="F4172" s="11">
        <v>11</v>
      </c>
      <c r="G4172" s="11" t="s">
        <v>49</v>
      </c>
      <c r="H4172" s="15">
        <v>0</v>
      </c>
      <c r="I4172" s="12">
        <v>11</v>
      </c>
      <c r="J4172" s="13" t="str">
        <f>VLOOKUP(A4172,'IEP Data'!A:P,16,FALSE)</f>
        <v>No</v>
      </c>
    </row>
    <row r="4173" spans="1:10" s="13" customFormat="1" x14ac:dyDescent="0.25">
      <c r="A4173" s="11">
        <v>205139264</v>
      </c>
      <c r="B4173" s="11" t="s">
        <v>8691</v>
      </c>
      <c r="C4173" s="11" t="s">
        <v>8692</v>
      </c>
      <c r="D4173" s="11" t="s">
        <v>87</v>
      </c>
      <c r="E4173" s="11" t="s">
        <v>95</v>
      </c>
      <c r="F4173" s="11">
        <v>11</v>
      </c>
      <c r="G4173" s="11" t="s">
        <v>24</v>
      </c>
      <c r="H4173" s="15">
        <v>0.1</v>
      </c>
      <c r="I4173" s="12">
        <v>11</v>
      </c>
      <c r="J4173" s="13" t="str">
        <f>VLOOKUP(A4173,'IEP Data'!A:P,16,FALSE)</f>
        <v>No</v>
      </c>
    </row>
    <row r="4174" spans="1:10" s="13" customFormat="1" x14ac:dyDescent="0.25">
      <c r="A4174" s="11">
        <v>205139264</v>
      </c>
      <c r="B4174" s="11" t="s">
        <v>8691</v>
      </c>
      <c r="C4174" s="11" t="s">
        <v>8692</v>
      </c>
      <c r="D4174" s="11" t="s">
        <v>87</v>
      </c>
      <c r="E4174" s="11" t="s">
        <v>95</v>
      </c>
      <c r="F4174" s="11">
        <v>11</v>
      </c>
      <c r="G4174" s="11" t="s">
        <v>48</v>
      </c>
      <c r="H4174" s="15">
        <v>0</v>
      </c>
      <c r="I4174" s="12">
        <v>11</v>
      </c>
      <c r="J4174" s="13" t="str">
        <f>VLOOKUP(A4174,'IEP Data'!A:P,16,FALSE)</f>
        <v>No</v>
      </c>
    </row>
    <row r="4175" spans="1:10" s="13" customFormat="1" x14ac:dyDescent="0.25">
      <c r="A4175" s="11">
        <v>234740504</v>
      </c>
      <c r="B4175" s="11" t="s">
        <v>8716</v>
      </c>
      <c r="C4175" s="11" t="s">
        <v>2559</v>
      </c>
      <c r="D4175" s="11" t="s">
        <v>71</v>
      </c>
      <c r="E4175" s="11" t="s">
        <v>95</v>
      </c>
      <c r="F4175" s="11">
        <v>11</v>
      </c>
      <c r="G4175" s="11" t="s">
        <v>12</v>
      </c>
      <c r="H4175" s="15">
        <v>0.5</v>
      </c>
      <c r="I4175" s="12">
        <v>10</v>
      </c>
      <c r="J4175" s="13" t="str">
        <f>VLOOKUP(A4175,'IEP Data'!A:P,16,FALSE)</f>
        <v>No</v>
      </c>
    </row>
    <row r="4176" spans="1:10" s="13" customFormat="1" x14ac:dyDescent="0.25">
      <c r="A4176" s="11">
        <v>230536864</v>
      </c>
      <c r="B4176" s="11" t="s">
        <v>8727</v>
      </c>
      <c r="C4176" s="11" t="s">
        <v>6371</v>
      </c>
      <c r="D4176" s="11" t="s">
        <v>87</v>
      </c>
      <c r="E4176" s="11" t="s">
        <v>95</v>
      </c>
      <c r="F4176" s="11">
        <v>11</v>
      </c>
      <c r="G4176" s="11" t="s">
        <v>48</v>
      </c>
      <c r="H4176" s="15">
        <v>0</v>
      </c>
      <c r="I4176" s="12">
        <v>12</v>
      </c>
      <c r="J4176" s="13" t="str">
        <f>VLOOKUP(A4176,'IEP Data'!A:P,16,FALSE)</f>
        <v>No</v>
      </c>
    </row>
    <row r="4177" spans="1:10" s="13" customFormat="1" x14ac:dyDescent="0.25">
      <c r="A4177" s="11">
        <v>230456345</v>
      </c>
      <c r="B4177" s="11" t="s">
        <v>8774</v>
      </c>
      <c r="C4177" s="11" t="s">
        <v>8775</v>
      </c>
      <c r="D4177" s="11" t="s">
        <v>87</v>
      </c>
      <c r="E4177" s="11" t="s">
        <v>95</v>
      </c>
      <c r="F4177" s="11">
        <v>11</v>
      </c>
      <c r="G4177" s="11" t="s">
        <v>24</v>
      </c>
      <c r="H4177" s="15">
        <v>0</v>
      </c>
      <c r="I4177" s="12">
        <v>11</v>
      </c>
      <c r="J4177" s="13" t="str">
        <f>VLOOKUP(A4177,'IEP Data'!A:P,16,FALSE)</f>
        <v>Yes</v>
      </c>
    </row>
    <row r="4178" spans="1:10" s="13" customFormat="1" x14ac:dyDescent="0.25">
      <c r="A4178" s="11">
        <v>230456345</v>
      </c>
      <c r="B4178" s="11" t="s">
        <v>8774</v>
      </c>
      <c r="C4178" s="11" t="s">
        <v>8775</v>
      </c>
      <c r="D4178" s="11" t="s">
        <v>87</v>
      </c>
      <c r="E4178" s="11" t="s">
        <v>95</v>
      </c>
      <c r="F4178" s="11">
        <v>11</v>
      </c>
      <c r="G4178" s="11" t="s">
        <v>48</v>
      </c>
      <c r="H4178" s="15">
        <v>0.1</v>
      </c>
      <c r="I4178" s="12">
        <v>11</v>
      </c>
      <c r="J4178" s="13" t="str">
        <f>VLOOKUP(A4178,'IEP Data'!A:P,16,FALSE)</f>
        <v>Yes</v>
      </c>
    </row>
    <row r="4179" spans="1:10" s="13" customFormat="1" x14ac:dyDescent="0.25">
      <c r="A4179" s="11">
        <v>232999532</v>
      </c>
      <c r="B4179" s="11" t="s">
        <v>8879</v>
      </c>
      <c r="C4179" s="11" t="s">
        <v>595</v>
      </c>
      <c r="D4179" s="11" t="s">
        <v>71</v>
      </c>
      <c r="E4179" s="11" t="s">
        <v>95</v>
      </c>
      <c r="F4179" s="11">
        <v>11</v>
      </c>
      <c r="G4179" s="11" t="s">
        <v>24</v>
      </c>
      <c r="H4179" s="15">
        <v>0.5</v>
      </c>
      <c r="I4179" s="12">
        <v>11</v>
      </c>
      <c r="J4179" s="13" t="str">
        <f>VLOOKUP(A4179,'IEP Data'!A:P,16,FALSE)</f>
        <v>No</v>
      </c>
    </row>
    <row r="4180" spans="1:10" s="13" customFormat="1" x14ac:dyDescent="0.25">
      <c r="A4180" s="11">
        <v>232999532</v>
      </c>
      <c r="B4180" s="11" t="s">
        <v>8879</v>
      </c>
      <c r="C4180" s="11" t="s">
        <v>595</v>
      </c>
      <c r="D4180" s="11" t="s">
        <v>71</v>
      </c>
      <c r="E4180" s="11" t="s">
        <v>95</v>
      </c>
      <c r="F4180" s="11">
        <v>11</v>
      </c>
      <c r="G4180" s="11" t="s">
        <v>48</v>
      </c>
      <c r="H4180" s="15">
        <v>0.5</v>
      </c>
      <c r="I4180" s="12">
        <v>11</v>
      </c>
      <c r="J4180" s="13" t="str">
        <f>VLOOKUP(A4180,'IEP Data'!A:P,16,FALSE)</f>
        <v>No</v>
      </c>
    </row>
    <row r="4181" spans="1:10" s="13" customFormat="1" x14ac:dyDescent="0.25">
      <c r="A4181" s="11">
        <v>233124064</v>
      </c>
      <c r="B4181" s="11" t="s">
        <v>8969</v>
      </c>
      <c r="C4181" s="11" t="s">
        <v>8990</v>
      </c>
      <c r="D4181" s="11" t="s">
        <v>71</v>
      </c>
      <c r="E4181" s="11" t="s">
        <v>95</v>
      </c>
      <c r="F4181" s="11">
        <v>11</v>
      </c>
      <c r="G4181" s="11" t="s">
        <v>25</v>
      </c>
      <c r="H4181" s="15">
        <v>0.1</v>
      </c>
      <c r="I4181" s="12">
        <v>12</v>
      </c>
      <c r="J4181" s="13" t="str">
        <f>VLOOKUP(A4181,'IEP Data'!A:P,16,FALSE)</f>
        <v>Yes</v>
      </c>
    </row>
    <row r="4182" spans="1:10" s="13" customFormat="1" x14ac:dyDescent="0.25">
      <c r="A4182" s="11">
        <v>233124064</v>
      </c>
      <c r="B4182" s="11" t="s">
        <v>8969</v>
      </c>
      <c r="C4182" s="11" t="s">
        <v>8990</v>
      </c>
      <c r="D4182" s="11" t="s">
        <v>71</v>
      </c>
      <c r="E4182" s="11" t="s">
        <v>95</v>
      </c>
      <c r="F4182" s="11">
        <v>11</v>
      </c>
      <c r="G4182" s="11" t="s">
        <v>49</v>
      </c>
      <c r="H4182" s="15">
        <v>0.1</v>
      </c>
      <c r="I4182" s="12">
        <v>12</v>
      </c>
      <c r="J4182" s="13" t="str">
        <f>VLOOKUP(A4182,'IEP Data'!A:P,16,FALSE)</f>
        <v>Yes</v>
      </c>
    </row>
    <row r="4183" spans="1:10" s="13" customFormat="1" x14ac:dyDescent="0.25">
      <c r="A4183" s="11">
        <v>234111615</v>
      </c>
      <c r="B4183" s="11" t="s">
        <v>8969</v>
      </c>
      <c r="C4183" s="11" t="s">
        <v>8998</v>
      </c>
      <c r="D4183" s="11" t="s">
        <v>71</v>
      </c>
      <c r="E4183" s="11" t="s">
        <v>95</v>
      </c>
      <c r="F4183" s="11">
        <v>11</v>
      </c>
      <c r="G4183" s="11" t="s">
        <v>17</v>
      </c>
      <c r="H4183" s="15">
        <v>0.2</v>
      </c>
      <c r="I4183" s="12">
        <v>9</v>
      </c>
      <c r="J4183" s="13" t="str">
        <f>VLOOKUP(A4183,'IEP Data'!A:P,16,FALSE)</f>
        <v>Yes</v>
      </c>
    </row>
    <row r="4184" spans="1:10" s="13" customFormat="1" x14ac:dyDescent="0.25">
      <c r="A4184" s="11">
        <v>234111615</v>
      </c>
      <c r="B4184" s="11" t="s">
        <v>8969</v>
      </c>
      <c r="C4184" s="11" t="s">
        <v>8998</v>
      </c>
      <c r="D4184" s="11" t="s">
        <v>71</v>
      </c>
      <c r="E4184" s="11" t="s">
        <v>95</v>
      </c>
      <c r="F4184" s="11">
        <v>11</v>
      </c>
      <c r="G4184" s="11" t="s">
        <v>41</v>
      </c>
      <c r="H4184" s="15">
        <v>0.3</v>
      </c>
      <c r="I4184" s="12">
        <v>9</v>
      </c>
      <c r="J4184" s="13" t="str">
        <f>VLOOKUP(A4184,'IEP Data'!A:P,16,FALSE)</f>
        <v>Yes</v>
      </c>
    </row>
    <row r="4185" spans="1:10" s="13" customFormat="1" x14ac:dyDescent="0.25">
      <c r="A4185" s="11">
        <v>259034130</v>
      </c>
      <c r="B4185" s="11" t="s">
        <v>8969</v>
      </c>
      <c r="C4185" s="11" t="s">
        <v>9021</v>
      </c>
      <c r="D4185" s="11" t="s">
        <v>71</v>
      </c>
      <c r="E4185" s="11" t="s">
        <v>95</v>
      </c>
      <c r="F4185" s="11">
        <v>11</v>
      </c>
      <c r="G4185" s="11" t="s">
        <v>46</v>
      </c>
      <c r="H4185" s="15">
        <v>0.3</v>
      </c>
      <c r="I4185" s="12">
        <v>11</v>
      </c>
      <c r="J4185" s="13" t="str">
        <f>VLOOKUP(A4185,'IEP Data'!A:P,16,FALSE)</f>
        <v>No</v>
      </c>
    </row>
    <row r="4186" spans="1:10" s="13" customFormat="1" x14ac:dyDescent="0.25">
      <c r="A4186" s="11">
        <v>231966094</v>
      </c>
      <c r="B4186" s="11" t="s">
        <v>9025</v>
      </c>
      <c r="C4186" s="11" t="s">
        <v>804</v>
      </c>
      <c r="D4186" s="11" t="s">
        <v>71</v>
      </c>
      <c r="E4186" s="11" t="s">
        <v>95</v>
      </c>
      <c r="F4186" s="11">
        <v>11</v>
      </c>
      <c r="G4186" s="11" t="s">
        <v>22</v>
      </c>
      <c r="H4186" s="15">
        <v>0.4</v>
      </c>
      <c r="I4186" s="12">
        <v>10</v>
      </c>
      <c r="J4186" s="13" t="str">
        <f>VLOOKUP(A4186,'IEP Data'!A:P,16,FALSE)</f>
        <v>Yes</v>
      </c>
    </row>
    <row r="4187" spans="1:10" s="13" customFormat="1" x14ac:dyDescent="0.25">
      <c r="A4187" s="11">
        <v>231966094</v>
      </c>
      <c r="B4187" s="11" t="s">
        <v>9025</v>
      </c>
      <c r="C4187" s="11" t="s">
        <v>804</v>
      </c>
      <c r="D4187" s="11" t="s">
        <v>71</v>
      </c>
      <c r="E4187" s="11" t="s">
        <v>95</v>
      </c>
      <c r="F4187" s="11">
        <v>11</v>
      </c>
      <c r="G4187" s="11" t="s">
        <v>30</v>
      </c>
      <c r="H4187" s="15">
        <v>0</v>
      </c>
      <c r="I4187" s="12">
        <v>10</v>
      </c>
      <c r="J4187" s="13" t="str">
        <f>VLOOKUP(A4187,'IEP Data'!A:P,16,FALSE)</f>
        <v>Yes</v>
      </c>
    </row>
    <row r="4188" spans="1:10" s="13" customFormat="1" x14ac:dyDescent="0.25">
      <c r="A4188" s="11">
        <v>258490630</v>
      </c>
      <c r="B4188" s="11" t="s">
        <v>9052</v>
      </c>
      <c r="C4188" s="11" t="s">
        <v>2506</v>
      </c>
      <c r="D4188" s="11" t="s">
        <v>87</v>
      </c>
      <c r="E4188" s="11" t="s">
        <v>95</v>
      </c>
      <c r="F4188" s="11">
        <v>11</v>
      </c>
      <c r="G4188" s="11" t="s">
        <v>17</v>
      </c>
      <c r="H4188" s="15">
        <v>0.2</v>
      </c>
      <c r="I4188" s="12">
        <v>12</v>
      </c>
      <c r="J4188" s="13" t="str">
        <f>VLOOKUP(A4188,'IEP Data'!A:P,16,FALSE)</f>
        <v>No</v>
      </c>
    </row>
    <row r="4189" spans="1:10" s="13" customFormat="1" x14ac:dyDescent="0.25">
      <c r="A4189" s="11">
        <v>258490630</v>
      </c>
      <c r="B4189" s="11" t="s">
        <v>9052</v>
      </c>
      <c r="C4189" s="11" t="s">
        <v>2506</v>
      </c>
      <c r="D4189" s="11" t="s">
        <v>87</v>
      </c>
      <c r="E4189" s="11" t="s">
        <v>95</v>
      </c>
      <c r="F4189" s="11">
        <v>11</v>
      </c>
      <c r="G4189" s="11" t="s">
        <v>41</v>
      </c>
      <c r="H4189" s="15">
        <v>0</v>
      </c>
      <c r="I4189" s="12">
        <v>12</v>
      </c>
      <c r="J4189" s="13" t="str">
        <f>VLOOKUP(A4189,'IEP Data'!A:P,16,FALSE)</f>
        <v>No</v>
      </c>
    </row>
    <row r="4190" spans="1:10" s="13" customFormat="1" x14ac:dyDescent="0.25">
      <c r="A4190" s="11">
        <v>206111486</v>
      </c>
      <c r="B4190" s="11" t="s">
        <v>9060</v>
      </c>
      <c r="C4190" s="11" t="s">
        <v>9061</v>
      </c>
      <c r="D4190" s="11" t="s">
        <v>87</v>
      </c>
      <c r="E4190" s="11" t="s">
        <v>95</v>
      </c>
      <c r="F4190" s="11">
        <v>11</v>
      </c>
      <c r="G4190" s="11" t="s">
        <v>25</v>
      </c>
      <c r="H4190" s="15">
        <v>0</v>
      </c>
      <c r="I4190" s="12">
        <v>11</v>
      </c>
      <c r="J4190" s="13" t="str">
        <f>VLOOKUP(A4190,'IEP Data'!A:P,16,FALSE)</f>
        <v>No</v>
      </c>
    </row>
    <row r="4191" spans="1:10" s="13" customFormat="1" x14ac:dyDescent="0.25">
      <c r="A4191" s="11">
        <v>206111486</v>
      </c>
      <c r="B4191" s="11" t="s">
        <v>9060</v>
      </c>
      <c r="C4191" s="11" t="s">
        <v>9061</v>
      </c>
      <c r="D4191" s="11" t="s">
        <v>87</v>
      </c>
      <c r="E4191" s="11" t="s">
        <v>95</v>
      </c>
      <c r="F4191" s="11">
        <v>11</v>
      </c>
      <c r="G4191" s="11" t="s">
        <v>49</v>
      </c>
      <c r="H4191" s="15">
        <v>0.1</v>
      </c>
      <c r="I4191" s="12">
        <v>11</v>
      </c>
      <c r="J4191" s="13" t="str">
        <f>VLOOKUP(A4191,'IEP Data'!A:P,16,FALSE)</f>
        <v>No</v>
      </c>
    </row>
    <row r="4192" spans="1:10" s="13" customFormat="1" x14ac:dyDescent="0.25">
      <c r="A4192" s="11">
        <v>234718799</v>
      </c>
      <c r="B4192" s="11" t="s">
        <v>3904</v>
      </c>
      <c r="C4192" s="11" t="s">
        <v>9173</v>
      </c>
      <c r="D4192" s="11" t="s">
        <v>71</v>
      </c>
      <c r="E4192" s="11" t="s">
        <v>95</v>
      </c>
      <c r="F4192" s="11">
        <v>11</v>
      </c>
      <c r="G4192" s="11" t="s">
        <v>12</v>
      </c>
      <c r="H4192" s="15">
        <v>0.7</v>
      </c>
      <c r="I4192" s="12">
        <v>10</v>
      </c>
      <c r="J4192" s="13" t="str">
        <f>VLOOKUP(A4192,'IEP Data'!A:P,16,FALSE)</f>
        <v>No</v>
      </c>
    </row>
    <row r="4193" spans="1:10" s="13" customFormat="1" x14ac:dyDescent="0.25">
      <c r="A4193" s="11">
        <v>234718799</v>
      </c>
      <c r="B4193" s="11" t="s">
        <v>3904</v>
      </c>
      <c r="C4193" s="11" t="s">
        <v>9173</v>
      </c>
      <c r="D4193" s="11" t="s">
        <v>71</v>
      </c>
      <c r="E4193" s="11" t="s">
        <v>95</v>
      </c>
      <c r="F4193" s="11">
        <v>11</v>
      </c>
      <c r="G4193" s="11" t="s">
        <v>36</v>
      </c>
      <c r="H4193" s="15">
        <v>0.3</v>
      </c>
      <c r="I4193" s="12">
        <v>10</v>
      </c>
      <c r="J4193" s="13" t="str">
        <f>VLOOKUP(A4193,'IEP Data'!A:P,16,FALSE)</f>
        <v>No</v>
      </c>
    </row>
    <row r="4194" spans="1:10" s="13" customFormat="1" x14ac:dyDescent="0.25">
      <c r="A4194" s="11">
        <v>233784933</v>
      </c>
      <c r="B4194" s="11" t="s">
        <v>9272</v>
      </c>
      <c r="C4194" s="11" t="s">
        <v>9273</v>
      </c>
      <c r="D4194" s="11" t="s">
        <v>87</v>
      </c>
      <c r="E4194" s="11" t="s">
        <v>95</v>
      </c>
      <c r="F4194" s="11">
        <v>11</v>
      </c>
      <c r="G4194" s="11" t="s">
        <v>5</v>
      </c>
      <c r="H4194" s="15">
        <v>0</v>
      </c>
      <c r="I4194" s="12">
        <v>10</v>
      </c>
      <c r="J4194" s="13" t="str">
        <f>VLOOKUP(A4194,'IEP Data'!A:P,16,FALSE)</f>
        <v>No</v>
      </c>
    </row>
    <row r="4195" spans="1:10" s="13" customFormat="1" x14ac:dyDescent="0.25">
      <c r="A4195" s="11">
        <v>221083256</v>
      </c>
      <c r="B4195" s="11" t="s">
        <v>9281</v>
      </c>
      <c r="C4195" s="11" t="s">
        <v>850</v>
      </c>
      <c r="D4195" s="11" t="s">
        <v>71</v>
      </c>
      <c r="E4195" s="11" t="s">
        <v>95</v>
      </c>
      <c r="F4195" s="11">
        <v>11</v>
      </c>
      <c r="G4195" s="11" t="s">
        <v>17</v>
      </c>
      <c r="H4195" s="15">
        <v>0.6</v>
      </c>
      <c r="I4195" s="12">
        <v>9</v>
      </c>
      <c r="J4195" s="13" t="str">
        <f>VLOOKUP(A4195,'IEP Data'!A:P,16,FALSE)</f>
        <v>No</v>
      </c>
    </row>
    <row r="4196" spans="1:10" s="13" customFormat="1" x14ac:dyDescent="0.25">
      <c r="A4196" s="11">
        <v>221083256</v>
      </c>
      <c r="B4196" s="11" t="s">
        <v>9281</v>
      </c>
      <c r="C4196" s="11" t="s">
        <v>850</v>
      </c>
      <c r="D4196" s="11" t="s">
        <v>71</v>
      </c>
      <c r="E4196" s="11" t="s">
        <v>95</v>
      </c>
      <c r="F4196" s="11">
        <v>11</v>
      </c>
      <c r="G4196" s="11" t="s">
        <v>33</v>
      </c>
      <c r="H4196" s="15">
        <v>0.7</v>
      </c>
      <c r="I4196" s="12">
        <v>9</v>
      </c>
      <c r="J4196" s="13" t="str">
        <f>VLOOKUP(A4196,'IEP Data'!A:P,16,FALSE)</f>
        <v>No</v>
      </c>
    </row>
    <row r="4197" spans="1:10" s="13" customFormat="1" x14ac:dyDescent="0.25">
      <c r="A4197" s="11">
        <v>233560010</v>
      </c>
      <c r="B4197" s="11" t="s">
        <v>9343</v>
      </c>
      <c r="C4197" s="11" t="s">
        <v>9345</v>
      </c>
      <c r="D4197" s="11" t="s">
        <v>71</v>
      </c>
      <c r="E4197" s="11" t="s">
        <v>95</v>
      </c>
      <c r="F4197" s="11">
        <v>11</v>
      </c>
      <c r="G4197" s="11" t="s">
        <v>5</v>
      </c>
      <c r="H4197" s="15">
        <v>0</v>
      </c>
      <c r="I4197" s="12">
        <v>12</v>
      </c>
      <c r="J4197" s="13" t="str">
        <f>VLOOKUP(A4197,'IEP Data'!A:P,16,FALSE)</f>
        <v>No</v>
      </c>
    </row>
    <row r="4198" spans="1:10" s="13" customFormat="1" x14ac:dyDescent="0.25">
      <c r="A4198" s="11">
        <v>232414581</v>
      </c>
      <c r="B4198" s="11" t="s">
        <v>9407</v>
      </c>
      <c r="C4198" s="11" t="s">
        <v>3077</v>
      </c>
      <c r="D4198" s="11" t="s">
        <v>87</v>
      </c>
      <c r="E4198" s="11" t="s">
        <v>95</v>
      </c>
      <c r="F4198" s="11">
        <v>11</v>
      </c>
      <c r="G4198" s="11" t="s">
        <v>24</v>
      </c>
      <c r="H4198" s="15">
        <v>0.1</v>
      </c>
      <c r="I4198" s="12">
        <v>12</v>
      </c>
      <c r="J4198" s="13" t="str">
        <f>VLOOKUP(A4198,'IEP Data'!A:P,16,FALSE)</f>
        <v>No</v>
      </c>
    </row>
    <row r="4199" spans="1:10" s="13" customFormat="1" x14ac:dyDescent="0.25">
      <c r="A4199" s="11">
        <v>232414581</v>
      </c>
      <c r="B4199" s="11" t="s">
        <v>9407</v>
      </c>
      <c r="C4199" s="11" t="s">
        <v>3077</v>
      </c>
      <c r="D4199" s="11" t="s">
        <v>87</v>
      </c>
      <c r="E4199" s="11" t="s">
        <v>95</v>
      </c>
      <c r="F4199" s="11">
        <v>11</v>
      </c>
      <c r="G4199" s="11" t="s">
        <v>48</v>
      </c>
      <c r="H4199" s="15">
        <v>0</v>
      </c>
      <c r="I4199" s="12">
        <v>12</v>
      </c>
      <c r="J4199" s="13" t="str">
        <f>VLOOKUP(A4199,'IEP Data'!A:P,16,FALSE)</f>
        <v>No</v>
      </c>
    </row>
    <row r="4200" spans="1:10" s="13" customFormat="1" x14ac:dyDescent="0.25">
      <c r="A4200" s="11">
        <v>234615771</v>
      </c>
      <c r="B4200" s="11" t="s">
        <v>9433</v>
      </c>
      <c r="C4200" s="11" t="s">
        <v>9434</v>
      </c>
      <c r="D4200" s="11" t="s">
        <v>71</v>
      </c>
      <c r="E4200" s="11" t="s">
        <v>95</v>
      </c>
      <c r="F4200" s="11">
        <v>11</v>
      </c>
      <c r="G4200" s="11" t="s">
        <v>46</v>
      </c>
      <c r="H4200" s="15">
        <v>0</v>
      </c>
      <c r="I4200" s="12">
        <v>10</v>
      </c>
      <c r="J4200" s="13" t="str">
        <f>VLOOKUP(A4200,'IEP Data'!A:P,16,FALSE)</f>
        <v>No</v>
      </c>
    </row>
    <row r="4201" spans="1:10" s="13" customFormat="1" x14ac:dyDescent="0.25">
      <c r="A4201" s="11">
        <v>236032298</v>
      </c>
      <c r="B4201" s="11" t="s">
        <v>9436</v>
      </c>
      <c r="C4201" s="11" t="s">
        <v>7566</v>
      </c>
      <c r="D4201" s="11" t="s">
        <v>87</v>
      </c>
      <c r="E4201" s="11" t="s">
        <v>95</v>
      </c>
      <c r="F4201" s="11">
        <v>11</v>
      </c>
      <c r="G4201" s="11" t="s">
        <v>23</v>
      </c>
      <c r="H4201" s="15">
        <v>0.5</v>
      </c>
      <c r="I4201" s="12">
        <v>10</v>
      </c>
      <c r="J4201" s="13" t="str">
        <f>VLOOKUP(A4201,'IEP Data'!A:P,16,FALSE)</f>
        <v>No</v>
      </c>
    </row>
    <row r="4202" spans="1:10" s="13" customFormat="1" x14ac:dyDescent="0.25">
      <c r="A4202" s="11">
        <v>236032298</v>
      </c>
      <c r="B4202" s="11" t="s">
        <v>9436</v>
      </c>
      <c r="C4202" s="11" t="s">
        <v>7566</v>
      </c>
      <c r="D4202" s="11" t="s">
        <v>87</v>
      </c>
      <c r="E4202" s="11" t="s">
        <v>95</v>
      </c>
      <c r="F4202" s="11">
        <v>11</v>
      </c>
      <c r="G4202" s="11" t="s">
        <v>41</v>
      </c>
      <c r="H4202" s="15">
        <v>0</v>
      </c>
      <c r="I4202" s="12">
        <v>10</v>
      </c>
      <c r="J4202" s="13" t="str">
        <f>VLOOKUP(A4202,'IEP Data'!A:P,16,FALSE)</f>
        <v>No</v>
      </c>
    </row>
    <row r="4203" spans="1:10" s="13" customFormat="1" x14ac:dyDescent="0.25">
      <c r="A4203" s="11">
        <v>234689628</v>
      </c>
      <c r="B4203" s="11" t="s">
        <v>9477</v>
      </c>
      <c r="C4203" s="11" t="s">
        <v>1950</v>
      </c>
      <c r="D4203" s="11" t="s">
        <v>87</v>
      </c>
      <c r="E4203" s="11" t="s">
        <v>95</v>
      </c>
      <c r="F4203" s="11">
        <v>11</v>
      </c>
      <c r="G4203" s="11" t="s">
        <v>24</v>
      </c>
      <c r="H4203" s="15">
        <v>0</v>
      </c>
      <c r="I4203" s="12">
        <v>10</v>
      </c>
      <c r="J4203" s="13" t="str">
        <f>VLOOKUP(A4203,'IEP Data'!A:P,16,FALSE)</f>
        <v>No</v>
      </c>
    </row>
    <row r="4204" spans="1:10" s="13" customFormat="1" x14ac:dyDescent="0.25">
      <c r="A4204" s="11">
        <v>237494778</v>
      </c>
      <c r="B4204" s="11" t="s">
        <v>9483</v>
      </c>
      <c r="C4204" s="11" t="s">
        <v>9484</v>
      </c>
      <c r="D4204" s="11" t="s">
        <v>71</v>
      </c>
      <c r="E4204" s="11" t="s">
        <v>95</v>
      </c>
      <c r="F4204" s="11">
        <v>11</v>
      </c>
      <c r="G4204" s="11" t="s">
        <v>5</v>
      </c>
      <c r="H4204" s="15">
        <v>0.1</v>
      </c>
      <c r="I4204" s="12">
        <v>9</v>
      </c>
      <c r="J4204" s="13" t="str">
        <f>VLOOKUP(A4204,'IEP Data'!A:P,16,FALSE)</f>
        <v>No</v>
      </c>
    </row>
    <row r="4205" spans="1:10" s="13" customFormat="1" x14ac:dyDescent="0.25">
      <c r="A4205" s="11">
        <v>241230010</v>
      </c>
      <c r="B4205" s="11" t="s">
        <v>9488</v>
      </c>
      <c r="C4205" s="11" t="s">
        <v>9489</v>
      </c>
      <c r="D4205" s="11" t="s">
        <v>87</v>
      </c>
      <c r="E4205" s="11" t="s">
        <v>95</v>
      </c>
      <c r="F4205" s="11">
        <v>11</v>
      </c>
      <c r="G4205" s="11" t="s">
        <v>24</v>
      </c>
      <c r="H4205" s="15">
        <v>0</v>
      </c>
      <c r="I4205" s="12">
        <v>11</v>
      </c>
      <c r="J4205" s="13" t="str">
        <f>VLOOKUP(A4205,'IEP Data'!A:P,16,FALSE)</f>
        <v>Yes</v>
      </c>
    </row>
    <row r="4206" spans="1:10" s="13" customFormat="1" x14ac:dyDescent="0.25">
      <c r="A4206" s="11">
        <v>241230010</v>
      </c>
      <c r="B4206" s="11" t="s">
        <v>9488</v>
      </c>
      <c r="C4206" s="11" t="s">
        <v>9489</v>
      </c>
      <c r="D4206" s="11" t="s">
        <v>87</v>
      </c>
      <c r="E4206" s="11" t="s">
        <v>95</v>
      </c>
      <c r="F4206" s="11">
        <v>11</v>
      </c>
      <c r="G4206" s="11" t="s">
        <v>48</v>
      </c>
      <c r="H4206" s="15">
        <v>0.1</v>
      </c>
      <c r="I4206" s="12">
        <v>11</v>
      </c>
      <c r="J4206" s="13" t="str">
        <f>VLOOKUP(A4206,'IEP Data'!A:P,16,FALSE)</f>
        <v>Yes</v>
      </c>
    </row>
    <row r="4207" spans="1:10" s="13" customFormat="1" x14ac:dyDescent="0.25">
      <c r="A4207" s="11">
        <v>228206306</v>
      </c>
      <c r="B4207" s="11" t="s">
        <v>9524</v>
      </c>
      <c r="C4207" s="11" t="s">
        <v>2491</v>
      </c>
      <c r="D4207" s="11" t="s">
        <v>71</v>
      </c>
      <c r="E4207" s="11" t="s">
        <v>95</v>
      </c>
      <c r="F4207" s="11">
        <v>11</v>
      </c>
      <c r="G4207" s="11" t="s">
        <v>25</v>
      </c>
      <c r="H4207" s="15">
        <v>0.3</v>
      </c>
      <c r="I4207" s="12">
        <v>11</v>
      </c>
      <c r="J4207" s="13" t="str">
        <f>VLOOKUP(A4207,'IEP Data'!A:P,16,FALSE)</f>
        <v>Yes</v>
      </c>
    </row>
    <row r="4208" spans="1:10" s="13" customFormat="1" x14ac:dyDescent="0.25">
      <c r="A4208" s="11">
        <v>228206306</v>
      </c>
      <c r="B4208" s="11" t="s">
        <v>9524</v>
      </c>
      <c r="C4208" s="11" t="s">
        <v>2491</v>
      </c>
      <c r="D4208" s="11" t="s">
        <v>71</v>
      </c>
      <c r="E4208" s="11" t="s">
        <v>95</v>
      </c>
      <c r="F4208" s="11">
        <v>11</v>
      </c>
      <c r="G4208" s="11" t="s">
        <v>49</v>
      </c>
      <c r="H4208" s="15">
        <v>0</v>
      </c>
      <c r="I4208" s="12">
        <v>11</v>
      </c>
      <c r="J4208" s="13" t="str">
        <f>VLOOKUP(A4208,'IEP Data'!A:P,16,FALSE)</f>
        <v>Yes</v>
      </c>
    </row>
    <row r="4209" spans="1:10" s="13" customFormat="1" x14ac:dyDescent="0.25">
      <c r="A4209" s="11" t="s">
        <v>15359</v>
      </c>
      <c r="B4209" s="11" t="s">
        <v>15360</v>
      </c>
      <c r="C4209" s="11" t="s">
        <v>15361</v>
      </c>
      <c r="D4209" s="11" t="s">
        <v>71</v>
      </c>
      <c r="E4209" s="11" t="s">
        <v>95</v>
      </c>
      <c r="F4209" s="11">
        <v>11</v>
      </c>
      <c r="G4209" s="11" t="s">
        <v>25</v>
      </c>
      <c r="H4209" s="15">
        <v>0.3</v>
      </c>
      <c r="I4209" s="12">
        <v>10</v>
      </c>
      <c r="J4209" s="13" t="e">
        <f>VLOOKUP(A4209,'IEP Data'!A:P,16,FALSE)</f>
        <v>#N/A</v>
      </c>
    </row>
    <row r="4210" spans="1:10" s="13" customFormat="1" x14ac:dyDescent="0.25">
      <c r="A4210" s="11" t="s">
        <v>15359</v>
      </c>
      <c r="B4210" s="11" t="s">
        <v>15360</v>
      </c>
      <c r="C4210" s="11" t="s">
        <v>15361</v>
      </c>
      <c r="D4210" s="11" t="s">
        <v>71</v>
      </c>
      <c r="E4210" s="11" t="s">
        <v>95</v>
      </c>
      <c r="F4210" s="11">
        <v>11</v>
      </c>
      <c r="G4210" s="11" t="s">
        <v>49</v>
      </c>
      <c r="H4210" s="15">
        <v>0</v>
      </c>
      <c r="I4210" s="12">
        <v>10</v>
      </c>
      <c r="J4210" s="13" t="e">
        <f>VLOOKUP(A4210,'IEP Data'!A:P,16,FALSE)</f>
        <v>#N/A</v>
      </c>
    </row>
    <row r="4211" spans="1:10" s="13" customFormat="1" x14ac:dyDescent="0.25">
      <c r="A4211" s="11" t="s">
        <v>15362</v>
      </c>
      <c r="B4211" s="11" t="s">
        <v>15363</v>
      </c>
      <c r="C4211" s="11" t="s">
        <v>15364</v>
      </c>
      <c r="D4211" s="11" t="s">
        <v>71</v>
      </c>
      <c r="E4211" s="11" t="s">
        <v>95</v>
      </c>
      <c r="F4211" s="11">
        <v>11</v>
      </c>
      <c r="G4211" s="11" t="s">
        <v>25</v>
      </c>
      <c r="H4211" s="15">
        <v>0.1</v>
      </c>
      <c r="I4211" s="12">
        <v>12</v>
      </c>
      <c r="J4211" s="13" t="e">
        <f>VLOOKUP(A4211,'IEP Data'!A:P,16,FALSE)</f>
        <v>#N/A</v>
      </c>
    </row>
    <row r="4212" spans="1:10" s="13" customFormat="1" x14ac:dyDescent="0.25">
      <c r="A4212" s="11" t="s">
        <v>15362</v>
      </c>
      <c r="B4212" s="11" t="s">
        <v>15363</v>
      </c>
      <c r="C4212" s="11" t="s">
        <v>15364</v>
      </c>
      <c r="D4212" s="11" t="s">
        <v>71</v>
      </c>
      <c r="E4212" s="11" t="s">
        <v>95</v>
      </c>
      <c r="F4212" s="11">
        <v>11</v>
      </c>
      <c r="G4212" s="11" t="s">
        <v>49</v>
      </c>
      <c r="H4212" s="15">
        <v>0</v>
      </c>
      <c r="I4212" s="12">
        <v>12</v>
      </c>
      <c r="J4212" s="13" t="e">
        <f>VLOOKUP(A4212,'IEP Data'!A:P,16,FALSE)</f>
        <v>#N/A</v>
      </c>
    </row>
    <row r="4213" spans="1:10" s="13" customFormat="1" x14ac:dyDescent="0.25">
      <c r="A4213" s="11">
        <v>236370854</v>
      </c>
      <c r="B4213" s="11" t="s">
        <v>9624</v>
      </c>
      <c r="C4213" s="11" t="s">
        <v>9625</v>
      </c>
      <c r="D4213" s="11" t="s">
        <v>87</v>
      </c>
      <c r="E4213" s="11" t="s">
        <v>95</v>
      </c>
      <c r="F4213" s="11">
        <v>11</v>
      </c>
      <c r="G4213" s="11" t="s">
        <v>48</v>
      </c>
      <c r="H4213" s="15">
        <v>0</v>
      </c>
      <c r="I4213" s="12">
        <v>9</v>
      </c>
      <c r="J4213" s="13" t="str">
        <f>VLOOKUP(A4213,'IEP Data'!A:P,16,FALSE)</f>
        <v>No</v>
      </c>
    </row>
    <row r="4214" spans="1:10" s="13" customFormat="1" x14ac:dyDescent="0.25">
      <c r="A4214" s="11">
        <v>233145408</v>
      </c>
      <c r="B4214" s="11" t="s">
        <v>9692</v>
      </c>
      <c r="C4214" s="11" t="s">
        <v>9701</v>
      </c>
      <c r="D4214" s="11" t="s">
        <v>71</v>
      </c>
      <c r="E4214" s="11" t="s">
        <v>95</v>
      </c>
      <c r="F4214" s="11">
        <v>11</v>
      </c>
      <c r="G4214" s="11" t="s">
        <v>22</v>
      </c>
      <c r="H4214" s="15">
        <v>0</v>
      </c>
      <c r="I4214" s="12">
        <v>12</v>
      </c>
      <c r="J4214" s="13" t="str">
        <f>VLOOKUP(A4214,'IEP Data'!A:P,16,FALSE)</f>
        <v>No</v>
      </c>
    </row>
    <row r="4215" spans="1:10" s="13" customFormat="1" x14ac:dyDescent="0.25">
      <c r="A4215" s="11">
        <v>235367489</v>
      </c>
      <c r="B4215" s="11" t="s">
        <v>9836</v>
      </c>
      <c r="C4215" s="11" t="s">
        <v>667</v>
      </c>
      <c r="D4215" s="11" t="s">
        <v>87</v>
      </c>
      <c r="E4215" s="11" t="s">
        <v>95</v>
      </c>
      <c r="F4215" s="11">
        <v>11</v>
      </c>
      <c r="G4215" s="11" t="s">
        <v>48</v>
      </c>
      <c r="H4215" s="15">
        <v>0.2</v>
      </c>
      <c r="I4215" s="12">
        <v>10</v>
      </c>
      <c r="J4215" s="13" t="str">
        <f>VLOOKUP(A4215,'IEP Data'!A:P,16,FALSE)</f>
        <v>No</v>
      </c>
    </row>
    <row r="4216" spans="1:10" s="13" customFormat="1" x14ac:dyDescent="0.25">
      <c r="A4216" s="11">
        <v>260361910</v>
      </c>
      <c r="B4216" s="11" t="s">
        <v>9860</v>
      </c>
      <c r="C4216" s="11" t="s">
        <v>9861</v>
      </c>
      <c r="D4216" s="11" t="s">
        <v>71</v>
      </c>
      <c r="E4216" s="11" t="s">
        <v>95</v>
      </c>
      <c r="F4216" s="11">
        <v>11</v>
      </c>
      <c r="G4216" s="11" t="s">
        <v>22</v>
      </c>
      <c r="H4216" s="15">
        <v>0.4</v>
      </c>
      <c r="I4216" s="12">
        <v>9</v>
      </c>
      <c r="J4216" s="13" t="str">
        <f>VLOOKUP(A4216,'IEP Data'!A:P,16,FALSE)</f>
        <v>No</v>
      </c>
    </row>
    <row r="4217" spans="1:10" s="13" customFormat="1" x14ac:dyDescent="0.25">
      <c r="A4217" s="11">
        <v>260361910</v>
      </c>
      <c r="B4217" s="11" t="s">
        <v>9860</v>
      </c>
      <c r="C4217" s="11" t="s">
        <v>9861</v>
      </c>
      <c r="D4217" s="11" t="s">
        <v>71</v>
      </c>
      <c r="E4217" s="11" t="s">
        <v>95</v>
      </c>
      <c r="F4217" s="11">
        <v>11</v>
      </c>
      <c r="G4217" s="11" t="s">
        <v>46</v>
      </c>
      <c r="H4217" s="15">
        <v>0.6</v>
      </c>
      <c r="I4217" s="12">
        <v>9</v>
      </c>
      <c r="J4217" s="13" t="str">
        <f>VLOOKUP(A4217,'IEP Data'!A:P,16,FALSE)</f>
        <v>No</v>
      </c>
    </row>
    <row r="4218" spans="1:10" s="13" customFormat="1" x14ac:dyDescent="0.25">
      <c r="A4218" s="11">
        <v>205519069</v>
      </c>
      <c r="B4218" s="11" t="s">
        <v>3722</v>
      </c>
      <c r="C4218" s="11" t="s">
        <v>9890</v>
      </c>
      <c r="D4218" s="11" t="s">
        <v>87</v>
      </c>
      <c r="E4218" s="11" t="s">
        <v>95</v>
      </c>
      <c r="F4218" s="11">
        <v>11</v>
      </c>
      <c r="G4218" s="11" t="s">
        <v>24</v>
      </c>
      <c r="H4218" s="15">
        <v>0.1</v>
      </c>
      <c r="I4218" s="12">
        <v>12</v>
      </c>
      <c r="J4218" s="13" t="str">
        <f>VLOOKUP(A4218,'IEP Data'!A:P,16,FALSE)</f>
        <v>No</v>
      </c>
    </row>
    <row r="4219" spans="1:10" s="13" customFormat="1" x14ac:dyDescent="0.25">
      <c r="A4219" s="11">
        <v>205519069</v>
      </c>
      <c r="B4219" s="11" t="s">
        <v>3722</v>
      </c>
      <c r="C4219" s="11" t="s">
        <v>9890</v>
      </c>
      <c r="D4219" s="11" t="s">
        <v>87</v>
      </c>
      <c r="E4219" s="11" t="s">
        <v>95</v>
      </c>
      <c r="F4219" s="11">
        <v>11</v>
      </c>
      <c r="G4219" s="11" t="s">
        <v>48</v>
      </c>
      <c r="H4219" s="15">
        <v>0</v>
      </c>
      <c r="I4219" s="12">
        <v>12</v>
      </c>
      <c r="J4219" s="13" t="str">
        <f>VLOOKUP(A4219,'IEP Data'!A:P,16,FALSE)</f>
        <v>No</v>
      </c>
    </row>
    <row r="4220" spans="1:10" s="13" customFormat="1" x14ac:dyDescent="0.25">
      <c r="A4220" s="11">
        <v>232849224</v>
      </c>
      <c r="B4220" s="11" t="s">
        <v>3722</v>
      </c>
      <c r="C4220" s="11" t="s">
        <v>9897</v>
      </c>
      <c r="D4220" s="11" t="s">
        <v>87</v>
      </c>
      <c r="E4220" s="11" t="s">
        <v>95</v>
      </c>
      <c r="F4220" s="11">
        <v>11</v>
      </c>
      <c r="G4220" s="11" t="s">
        <v>48</v>
      </c>
      <c r="H4220" s="15">
        <v>0.1</v>
      </c>
      <c r="I4220" s="12">
        <v>12</v>
      </c>
      <c r="J4220" s="13" t="str">
        <f>VLOOKUP(A4220,'IEP Data'!A:P,16,FALSE)</f>
        <v>No</v>
      </c>
    </row>
    <row r="4221" spans="1:10" s="13" customFormat="1" x14ac:dyDescent="0.25">
      <c r="A4221" s="11">
        <v>221908270</v>
      </c>
      <c r="B4221" s="11" t="s">
        <v>9952</v>
      </c>
      <c r="C4221" s="11" t="s">
        <v>9953</v>
      </c>
      <c r="D4221" s="11" t="s">
        <v>87</v>
      </c>
      <c r="E4221" s="11" t="s">
        <v>95</v>
      </c>
      <c r="F4221" s="11">
        <v>11</v>
      </c>
      <c r="G4221" s="11" t="s">
        <v>48</v>
      </c>
      <c r="H4221" s="15">
        <v>0.1</v>
      </c>
      <c r="I4221" s="12">
        <v>10</v>
      </c>
      <c r="J4221" s="13" t="str">
        <f>VLOOKUP(A4221,'IEP Data'!A:P,16,FALSE)</f>
        <v>No</v>
      </c>
    </row>
    <row r="4222" spans="1:10" s="13" customFormat="1" x14ac:dyDescent="0.25">
      <c r="A4222" s="11">
        <v>235196516</v>
      </c>
      <c r="B4222" s="11" t="s">
        <v>9975</v>
      </c>
      <c r="C4222" s="11" t="s">
        <v>272</v>
      </c>
      <c r="D4222" s="11" t="s">
        <v>87</v>
      </c>
      <c r="E4222" s="11" t="s">
        <v>95</v>
      </c>
      <c r="F4222" s="11">
        <v>11</v>
      </c>
      <c r="G4222" s="11" t="s">
        <v>24</v>
      </c>
      <c r="H4222" s="15">
        <v>0</v>
      </c>
      <c r="I4222" s="12">
        <v>11</v>
      </c>
      <c r="J4222" s="13" t="str">
        <f>VLOOKUP(A4222,'IEP Data'!A:P,16,FALSE)</f>
        <v>No</v>
      </c>
    </row>
    <row r="4223" spans="1:10" s="13" customFormat="1" x14ac:dyDescent="0.25">
      <c r="A4223" s="11">
        <v>237425830</v>
      </c>
      <c r="B4223" s="11" t="s">
        <v>9980</v>
      </c>
      <c r="C4223" s="11" t="s">
        <v>768</v>
      </c>
      <c r="D4223" s="11" t="s">
        <v>71</v>
      </c>
      <c r="E4223" s="11" t="s">
        <v>95</v>
      </c>
      <c r="F4223" s="11">
        <v>11</v>
      </c>
      <c r="G4223" s="11" t="s">
        <v>5</v>
      </c>
      <c r="H4223" s="15">
        <v>0.7</v>
      </c>
      <c r="I4223" s="12">
        <v>9</v>
      </c>
      <c r="J4223" s="13" t="str">
        <f>VLOOKUP(A4223,'IEP Data'!A:P,16,FALSE)</f>
        <v>No</v>
      </c>
    </row>
    <row r="4224" spans="1:10" s="13" customFormat="1" x14ac:dyDescent="0.25">
      <c r="A4224" s="11">
        <v>237425830</v>
      </c>
      <c r="B4224" s="11" t="s">
        <v>9980</v>
      </c>
      <c r="C4224" s="11" t="s">
        <v>768</v>
      </c>
      <c r="D4224" s="11" t="s">
        <v>71</v>
      </c>
      <c r="E4224" s="11" t="s">
        <v>95</v>
      </c>
      <c r="F4224" s="11">
        <v>11</v>
      </c>
      <c r="G4224" s="11" t="s">
        <v>47</v>
      </c>
      <c r="H4224" s="15">
        <v>0.2</v>
      </c>
      <c r="I4224" s="12">
        <v>9</v>
      </c>
      <c r="J4224" s="13" t="str">
        <f>VLOOKUP(A4224,'IEP Data'!A:P,16,FALSE)</f>
        <v>No</v>
      </c>
    </row>
    <row r="4225" spans="1:10" s="13" customFormat="1" x14ac:dyDescent="0.25">
      <c r="A4225" s="11">
        <v>232277509</v>
      </c>
      <c r="B4225" s="11" t="s">
        <v>9986</v>
      </c>
      <c r="C4225" s="11" t="s">
        <v>9987</v>
      </c>
      <c r="D4225" s="11" t="s">
        <v>71</v>
      </c>
      <c r="E4225" s="11" t="s">
        <v>95</v>
      </c>
      <c r="F4225" s="11">
        <v>11</v>
      </c>
      <c r="G4225" s="11" t="s">
        <v>12</v>
      </c>
      <c r="H4225" s="15">
        <v>0.6</v>
      </c>
      <c r="I4225" s="12">
        <v>10</v>
      </c>
      <c r="J4225" s="13" t="str">
        <f>VLOOKUP(A4225,'IEP Data'!A:P,16,FALSE)</f>
        <v>No</v>
      </c>
    </row>
    <row r="4226" spans="1:10" s="13" customFormat="1" x14ac:dyDescent="0.25">
      <c r="A4226" s="11">
        <v>232277509</v>
      </c>
      <c r="B4226" s="11" t="s">
        <v>9986</v>
      </c>
      <c r="C4226" s="11" t="s">
        <v>9987</v>
      </c>
      <c r="D4226" s="11" t="s">
        <v>71</v>
      </c>
      <c r="E4226" s="11" t="s">
        <v>95</v>
      </c>
      <c r="F4226" s="11">
        <v>11</v>
      </c>
      <c r="G4226" s="11" t="s">
        <v>36</v>
      </c>
      <c r="H4226" s="15">
        <v>0.3</v>
      </c>
      <c r="I4226" s="12">
        <v>10</v>
      </c>
      <c r="J4226" s="13" t="str">
        <f>VLOOKUP(A4226,'IEP Data'!A:P,16,FALSE)</f>
        <v>No</v>
      </c>
    </row>
    <row r="4227" spans="1:10" s="13" customFormat="1" x14ac:dyDescent="0.25">
      <c r="A4227" s="11">
        <v>239963002</v>
      </c>
      <c r="B4227" s="11" t="s">
        <v>10045</v>
      </c>
      <c r="C4227" s="11" t="s">
        <v>10053</v>
      </c>
      <c r="D4227" s="11" t="s">
        <v>71</v>
      </c>
      <c r="E4227" s="11" t="s">
        <v>95</v>
      </c>
      <c r="F4227" s="11">
        <v>11</v>
      </c>
      <c r="G4227" s="11" t="s">
        <v>5</v>
      </c>
      <c r="H4227" s="15">
        <v>0</v>
      </c>
      <c r="I4227" s="12">
        <v>9</v>
      </c>
      <c r="J4227" s="13" t="str">
        <f>VLOOKUP(A4227,'IEP Data'!A:P,16,FALSE)</f>
        <v>No</v>
      </c>
    </row>
    <row r="4228" spans="1:10" s="13" customFormat="1" x14ac:dyDescent="0.25">
      <c r="A4228" s="11">
        <v>239963002</v>
      </c>
      <c r="B4228" s="11" t="s">
        <v>10045</v>
      </c>
      <c r="C4228" s="11" t="s">
        <v>10053</v>
      </c>
      <c r="D4228" s="11" t="s">
        <v>71</v>
      </c>
      <c r="E4228" s="11" t="s">
        <v>95</v>
      </c>
      <c r="F4228" s="11">
        <v>11</v>
      </c>
      <c r="G4228" s="11" t="s">
        <v>36</v>
      </c>
      <c r="H4228" s="15">
        <v>0</v>
      </c>
      <c r="I4228" s="12">
        <v>9</v>
      </c>
      <c r="J4228" s="13" t="str">
        <f>VLOOKUP(A4228,'IEP Data'!A:P,16,FALSE)</f>
        <v>No</v>
      </c>
    </row>
    <row r="4229" spans="1:10" s="13" customFormat="1" x14ac:dyDescent="0.25">
      <c r="A4229" s="11">
        <v>239417371</v>
      </c>
      <c r="B4229" s="11" t="s">
        <v>10055</v>
      </c>
      <c r="C4229" s="11" t="s">
        <v>10058</v>
      </c>
      <c r="D4229" s="11" t="s">
        <v>71</v>
      </c>
      <c r="E4229" s="11" t="s">
        <v>95</v>
      </c>
      <c r="F4229" s="11">
        <v>11</v>
      </c>
      <c r="G4229" s="11" t="s">
        <v>46</v>
      </c>
      <c r="H4229" s="15">
        <v>0</v>
      </c>
      <c r="I4229" s="12">
        <v>11</v>
      </c>
      <c r="J4229" s="13" t="str">
        <f>VLOOKUP(A4229,'IEP Data'!A:P,16,FALSE)</f>
        <v>No</v>
      </c>
    </row>
    <row r="4230" spans="1:10" s="13" customFormat="1" x14ac:dyDescent="0.25">
      <c r="A4230" s="11">
        <v>234665164</v>
      </c>
      <c r="B4230" s="11" t="s">
        <v>10063</v>
      </c>
      <c r="C4230" s="11" t="s">
        <v>7558</v>
      </c>
      <c r="D4230" s="11" t="s">
        <v>71</v>
      </c>
      <c r="E4230" s="11" t="s">
        <v>95</v>
      </c>
      <c r="F4230" s="11">
        <v>11</v>
      </c>
      <c r="G4230" s="11" t="s">
        <v>25</v>
      </c>
      <c r="H4230" s="15">
        <v>0.5</v>
      </c>
      <c r="I4230" s="12">
        <v>10</v>
      </c>
      <c r="J4230" s="13" t="str">
        <f>VLOOKUP(A4230,'IEP Data'!A:P,16,FALSE)</f>
        <v>No</v>
      </c>
    </row>
    <row r="4231" spans="1:10" s="13" customFormat="1" x14ac:dyDescent="0.25">
      <c r="A4231" s="11">
        <v>234665164</v>
      </c>
      <c r="B4231" s="11" t="s">
        <v>10063</v>
      </c>
      <c r="C4231" s="11" t="s">
        <v>7558</v>
      </c>
      <c r="D4231" s="11" t="s">
        <v>71</v>
      </c>
      <c r="E4231" s="11" t="s">
        <v>95</v>
      </c>
      <c r="F4231" s="11">
        <v>11</v>
      </c>
      <c r="G4231" s="11" t="s">
        <v>36</v>
      </c>
      <c r="H4231" s="15">
        <v>0.2</v>
      </c>
      <c r="I4231" s="12">
        <v>10</v>
      </c>
      <c r="J4231" s="13" t="str">
        <f>VLOOKUP(A4231,'IEP Data'!A:P,16,FALSE)</f>
        <v>No</v>
      </c>
    </row>
    <row r="4232" spans="1:10" s="13" customFormat="1" x14ac:dyDescent="0.25">
      <c r="A4232" s="11" t="s">
        <v>15365</v>
      </c>
      <c r="B4232" s="11" t="s">
        <v>15366</v>
      </c>
      <c r="C4232" s="11" t="s">
        <v>15367</v>
      </c>
      <c r="D4232" s="11" t="s">
        <v>71</v>
      </c>
      <c r="E4232" s="11" t="s">
        <v>95</v>
      </c>
      <c r="F4232" s="11">
        <v>11</v>
      </c>
      <c r="G4232" s="11" t="s">
        <v>12</v>
      </c>
      <c r="H4232" s="15">
        <v>0.5</v>
      </c>
      <c r="I4232" s="12">
        <v>9</v>
      </c>
      <c r="J4232" s="13" t="e">
        <f>VLOOKUP(A4232,'IEP Data'!A:P,16,FALSE)</f>
        <v>#N/A</v>
      </c>
    </row>
    <row r="4233" spans="1:10" s="13" customFormat="1" x14ac:dyDescent="0.25">
      <c r="A4233" s="11" t="s">
        <v>15365</v>
      </c>
      <c r="B4233" s="11" t="s">
        <v>15366</v>
      </c>
      <c r="C4233" s="11" t="s">
        <v>15367</v>
      </c>
      <c r="D4233" s="11" t="s">
        <v>71</v>
      </c>
      <c r="E4233" s="11" t="s">
        <v>95</v>
      </c>
      <c r="F4233" s="11">
        <v>11</v>
      </c>
      <c r="G4233" s="11" t="s">
        <v>36</v>
      </c>
      <c r="H4233" s="15">
        <v>0.2</v>
      </c>
      <c r="I4233" s="12">
        <v>9</v>
      </c>
      <c r="J4233" s="13" t="e">
        <f>VLOOKUP(A4233,'IEP Data'!A:P,16,FALSE)</f>
        <v>#N/A</v>
      </c>
    </row>
    <row r="4234" spans="1:10" s="13" customFormat="1" x14ac:dyDescent="0.25">
      <c r="A4234" s="11">
        <v>234592301</v>
      </c>
      <c r="B4234" s="11" t="s">
        <v>10131</v>
      </c>
      <c r="C4234" s="11" t="s">
        <v>10132</v>
      </c>
      <c r="D4234" s="11" t="s">
        <v>71</v>
      </c>
      <c r="E4234" s="11" t="s">
        <v>95</v>
      </c>
      <c r="F4234" s="11">
        <v>11</v>
      </c>
      <c r="G4234" s="11" t="s">
        <v>47</v>
      </c>
      <c r="H4234" s="15">
        <v>0</v>
      </c>
      <c r="I4234" s="12">
        <v>10</v>
      </c>
      <c r="J4234" s="13" t="str">
        <f>VLOOKUP(A4234,'IEP Data'!A:P,16,FALSE)</f>
        <v>No</v>
      </c>
    </row>
    <row r="4235" spans="1:10" s="13" customFormat="1" x14ac:dyDescent="0.25">
      <c r="A4235" s="11">
        <v>236673778</v>
      </c>
      <c r="B4235" s="11" t="s">
        <v>10182</v>
      </c>
      <c r="C4235" s="11" t="s">
        <v>10183</v>
      </c>
      <c r="D4235" s="11" t="s">
        <v>87</v>
      </c>
      <c r="E4235" s="11" t="s">
        <v>95</v>
      </c>
      <c r="F4235" s="11">
        <v>11</v>
      </c>
      <c r="G4235" s="11" t="s">
        <v>48</v>
      </c>
      <c r="H4235" s="15">
        <v>0</v>
      </c>
      <c r="I4235" s="12">
        <v>9</v>
      </c>
      <c r="J4235" s="13" t="str">
        <f>VLOOKUP(A4235,'IEP Data'!A:P,16,FALSE)</f>
        <v>No</v>
      </c>
    </row>
    <row r="4236" spans="1:10" s="13" customFormat="1" x14ac:dyDescent="0.25">
      <c r="A4236" s="11">
        <v>207510785</v>
      </c>
      <c r="B4236" s="11" t="s">
        <v>10236</v>
      </c>
      <c r="C4236" s="11" t="s">
        <v>10238</v>
      </c>
      <c r="D4236" s="11" t="s">
        <v>71</v>
      </c>
      <c r="E4236" s="11" t="s">
        <v>95</v>
      </c>
      <c r="F4236" s="11">
        <v>11</v>
      </c>
      <c r="G4236" s="11" t="s">
        <v>24</v>
      </c>
      <c r="H4236" s="15">
        <v>0.2</v>
      </c>
      <c r="I4236" s="12">
        <v>10</v>
      </c>
      <c r="J4236" s="13" t="str">
        <f>VLOOKUP(A4236,'IEP Data'!A:P,16,FALSE)</f>
        <v>No</v>
      </c>
    </row>
    <row r="4237" spans="1:10" s="13" customFormat="1" x14ac:dyDescent="0.25">
      <c r="A4237" s="11">
        <v>239499312</v>
      </c>
      <c r="B4237" s="11" t="s">
        <v>10246</v>
      </c>
      <c r="C4237" s="11" t="s">
        <v>1042</v>
      </c>
      <c r="D4237" s="11" t="s">
        <v>87</v>
      </c>
      <c r="E4237" s="11" t="s">
        <v>95</v>
      </c>
      <c r="F4237" s="11">
        <v>11</v>
      </c>
      <c r="G4237" s="11" t="s">
        <v>26</v>
      </c>
      <c r="H4237" s="15">
        <v>0.3</v>
      </c>
      <c r="I4237" s="12">
        <v>12</v>
      </c>
      <c r="J4237" s="13" t="str">
        <f>VLOOKUP(A4237,'IEP Data'!A:P,16,FALSE)</f>
        <v>No</v>
      </c>
    </row>
    <row r="4238" spans="1:10" s="13" customFormat="1" x14ac:dyDescent="0.25">
      <c r="A4238" s="11">
        <v>239499312</v>
      </c>
      <c r="B4238" s="11" t="s">
        <v>10246</v>
      </c>
      <c r="C4238" s="11" t="s">
        <v>1042</v>
      </c>
      <c r="D4238" s="11" t="s">
        <v>87</v>
      </c>
      <c r="E4238" s="11" t="s">
        <v>95</v>
      </c>
      <c r="F4238" s="11">
        <v>11</v>
      </c>
      <c r="G4238" s="11" t="s">
        <v>27</v>
      </c>
      <c r="H4238" s="15">
        <v>0</v>
      </c>
      <c r="I4238" s="12">
        <v>12</v>
      </c>
      <c r="J4238" s="13" t="str">
        <f>VLOOKUP(A4238,'IEP Data'!A:P,16,FALSE)</f>
        <v>No</v>
      </c>
    </row>
    <row r="4239" spans="1:10" s="13" customFormat="1" x14ac:dyDescent="0.25">
      <c r="A4239" s="11">
        <v>232849208</v>
      </c>
      <c r="B4239" s="11" t="s">
        <v>10271</v>
      </c>
      <c r="C4239" s="11" t="s">
        <v>10282</v>
      </c>
      <c r="D4239" s="11" t="s">
        <v>71</v>
      </c>
      <c r="E4239" s="11" t="s">
        <v>95</v>
      </c>
      <c r="F4239" s="11">
        <v>11</v>
      </c>
      <c r="G4239" s="11" t="s">
        <v>5</v>
      </c>
      <c r="H4239" s="15">
        <v>0.5</v>
      </c>
      <c r="I4239" s="12">
        <v>12</v>
      </c>
      <c r="J4239" s="13" t="str">
        <f>VLOOKUP(A4239,'IEP Data'!A:P,16,FALSE)</f>
        <v>No</v>
      </c>
    </row>
    <row r="4240" spans="1:10" s="13" customFormat="1" x14ac:dyDescent="0.25">
      <c r="A4240" s="11">
        <v>232849208</v>
      </c>
      <c r="B4240" s="11" t="s">
        <v>10271</v>
      </c>
      <c r="C4240" s="11" t="s">
        <v>10282</v>
      </c>
      <c r="D4240" s="11" t="s">
        <v>71</v>
      </c>
      <c r="E4240" s="11" t="s">
        <v>95</v>
      </c>
      <c r="F4240" s="11">
        <v>11</v>
      </c>
      <c r="G4240" s="11" t="s">
        <v>30</v>
      </c>
      <c r="H4240" s="15">
        <v>0.2</v>
      </c>
      <c r="I4240" s="12">
        <v>12</v>
      </c>
      <c r="J4240" s="13" t="str">
        <f>VLOOKUP(A4240,'IEP Data'!A:P,16,FALSE)</f>
        <v>No</v>
      </c>
    </row>
    <row r="4241" spans="1:10" s="13" customFormat="1" x14ac:dyDescent="0.25">
      <c r="A4241" s="11">
        <v>259572915</v>
      </c>
      <c r="B4241" s="11" t="s">
        <v>10296</v>
      </c>
      <c r="C4241" s="11" t="s">
        <v>10297</v>
      </c>
      <c r="D4241" s="11" t="s">
        <v>71</v>
      </c>
      <c r="E4241" s="11" t="s">
        <v>95</v>
      </c>
      <c r="F4241" s="11">
        <v>11</v>
      </c>
      <c r="G4241" s="11" t="s">
        <v>36</v>
      </c>
      <c r="H4241" s="15">
        <v>0.4</v>
      </c>
      <c r="I4241" s="12">
        <v>11</v>
      </c>
      <c r="J4241" s="13" t="str">
        <f>VLOOKUP(A4241,'IEP Data'!A:P,16,FALSE)</f>
        <v>No</v>
      </c>
    </row>
    <row r="4242" spans="1:10" s="13" customFormat="1" x14ac:dyDescent="0.25">
      <c r="A4242" s="11">
        <v>215443789</v>
      </c>
      <c r="B4242" s="11" t="s">
        <v>10301</v>
      </c>
      <c r="C4242" s="11" t="s">
        <v>1413</v>
      </c>
      <c r="D4242" s="11" t="s">
        <v>71</v>
      </c>
      <c r="E4242" s="11" t="s">
        <v>95</v>
      </c>
      <c r="F4242" s="11">
        <v>11</v>
      </c>
      <c r="G4242" s="11" t="s">
        <v>17</v>
      </c>
      <c r="H4242" s="15">
        <v>0.4</v>
      </c>
      <c r="I4242" s="12">
        <v>10</v>
      </c>
      <c r="J4242" s="13" t="str">
        <f>VLOOKUP(A4242,'IEP Data'!A:P,16,FALSE)</f>
        <v>Yes</v>
      </c>
    </row>
    <row r="4243" spans="1:10" s="13" customFormat="1" x14ac:dyDescent="0.25">
      <c r="A4243" s="11">
        <v>215443789</v>
      </c>
      <c r="B4243" s="11" t="s">
        <v>10301</v>
      </c>
      <c r="C4243" s="11" t="s">
        <v>1413</v>
      </c>
      <c r="D4243" s="11" t="s">
        <v>71</v>
      </c>
      <c r="E4243" s="11" t="s">
        <v>95</v>
      </c>
      <c r="F4243" s="11">
        <v>11</v>
      </c>
      <c r="G4243" s="11" t="s">
        <v>41</v>
      </c>
      <c r="H4243" s="15">
        <v>0.3</v>
      </c>
      <c r="I4243" s="12">
        <v>10</v>
      </c>
      <c r="J4243" s="13" t="str">
        <f>VLOOKUP(A4243,'IEP Data'!A:P,16,FALSE)</f>
        <v>Yes</v>
      </c>
    </row>
    <row r="4244" spans="1:10" s="13" customFormat="1" x14ac:dyDescent="0.25">
      <c r="A4244" s="11">
        <v>205690555</v>
      </c>
      <c r="B4244" s="11" t="s">
        <v>1337</v>
      </c>
      <c r="C4244" s="11" t="s">
        <v>1166</v>
      </c>
      <c r="D4244" s="11" t="s">
        <v>71</v>
      </c>
      <c r="E4244" s="11" t="s">
        <v>95</v>
      </c>
      <c r="F4244" s="11">
        <v>11</v>
      </c>
      <c r="G4244" s="11" t="s">
        <v>12</v>
      </c>
      <c r="H4244" s="15">
        <v>0.8</v>
      </c>
      <c r="I4244" s="12">
        <v>12</v>
      </c>
      <c r="J4244" s="13" t="str">
        <f>VLOOKUP(A4244,'IEP Data'!A:P,16,FALSE)</f>
        <v>No</v>
      </c>
    </row>
    <row r="4245" spans="1:10" s="13" customFormat="1" x14ac:dyDescent="0.25">
      <c r="A4245" s="11">
        <v>205690555</v>
      </c>
      <c r="B4245" s="11" t="s">
        <v>1337</v>
      </c>
      <c r="C4245" s="11" t="s">
        <v>1166</v>
      </c>
      <c r="D4245" s="11" t="s">
        <v>71</v>
      </c>
      <c r="E4245" s="11" t="s">
        <v>95</v>
      </c>
      <c r="F4245" s="11">
        <v>11</v>
      </c>
      <c r="G4245" s="11" t="s">
        <v>36</v>
      </c>
      <c r="H4245" s="15">
        <v>0.7</v>
      </c>
      <c r="I4245" s="12">
        <v>12</v>
      </c>
      <c r="J4245" s="13" t="str">
        <f>VLOOKUP(A4245,'IEP Data'!A:P,16,FALSE)</f>
        <v>No</v>
      </c>
    </row>
    <row r="4246" spans="1:10" s="13" customFormat="1" x14ac:dyDescent="0.25">
      <c r="A4246" s="11">
        <v>248554305</v>
      </c>
      <c r="B4246" s="11" t="s">
        <v>8160</v>
      </c>
      <c r="C4246" s="11" t="s">
        <v>10422</v>
      </c>
      <c r="D4246" s="11" t="s">
        <v>71</v>
      </c>
      <c r="E4246" s="11" t="s">
        <v>95</v>
      </c>
      <c r="F4246" s="11">
        <v>11</v>
      </c>
      <c r="G4246" s="11" t="s">
        <v>49</v>
      </c>
      <c r="H4246" s="15">
        <v>0</v>
      </c>
      <c r="I4246" s="12">
        <v>12</v>
      </c>
      <c r="J4246" s="13" t="str">
        <f>VLOOKUP(A4246,'IEP Data'!A:P,16,FALSE)</f>
        <v>No</v>
      </c>
    </row>
    <row r="4247" spans="1:10" s="13" customFormat="1" x14ac:dyDescent="0.25">
      <c r="A4247" s="11">
        <v>238020093</v>
      </c>
      <c r="B4247" s="11" t="s">
        <v>10436</v>
      </c>
      <c r="C4247" s="11" t="s">
        <v>10494</v>
      </c>
      <c r="D4247" s="11" t="s">
        <v>71</v>
      </c>
      <c r="E4247" s="11" t="s">
        <v>95</v>
      </c>
      <c r="F4247" s="11">
        <v>11</v>
      </c>
      <c r="G4247" s="11" t="s">
        <v>17</v>
      </c>
      <c r="H4247" s="15">
        <v>0</v>
      </c>
      <c r="I4247" s="12">
        <v>9</v>
      </c>
      <c r="J4247" s="13" t="str">
        <f>VLOOKUP(A4247,'IEP Data'!A:P,16,FALSE)</f>
        <v>Yes</v>
      </c>
    </row>
    <row r="4248" spans="1:10" s="13" customFormat="1" x14ac:dyDescent="0.25">
      <c r="A4248" s="11">
        <v>238020093</v>
      </c>
      <c r="B4248" s="11" t="s">
        <v>10436</v>
      </c>
      <c r="C4248" s="11" t="s">
        <v>10494</v>
      </c>
      <c r="D4248" s="11" t="s">
        <v>71</v>
      </c>
      <c r="E4248" s="11" t="s">
        <v>95</v>
      </c>
      <c r="F4248" s="11">
        <v>11</v>
      </c>
      <c r="G4248" s="11" t="s">
        <v>33</v>
      </c>
      <c r="H4248" s="15">
        <v>0</v>
      </c>
      <c r="I4248" s="12">
        <v>9</v>
      </c>
      <c r="J4248" s="13" t="str">
        <f>VLOOKUP(A4248,'IEP Data'!A:P,16,FALSE)</f>
        <v>Yes</v>
      </c>
    </row>
    <row r="4249" spans="1:10" s="13" customFormat="1" x14ac:dyDescent="0.25">
      <c r="A4249" s="11">
        <v>234638799</v>
      </c>
      <c r="B4249" s="11" t="s">
        <v>10509</v>
      </c>
      <c r="C4249" s="11" t="s">
        <v>10513</v>
      </c>
      <c r="D4249" s="11" t="s">
        <v>71</v>
      </c>
      <c r="E4249" s="11" t="s">
        <v>95</v>
      </c>
      <c r="F4249" s="11">
        <v>11</v>
      </c>
      <c r="G4249" s="11" t="s">
        <v>12</v>
      </c>
      <c r="H4249" s="15">
        <v>0.4</v>
      </c>
      <c r="I4249" s="12">
        <v>10</v>
      </c>
      <c r="J4249" s="13" t="str">
        <f>VLOOKUP(A4249,'IEP Data'!A:P,16,FALSE)</f>
        <v>No</v>
      </c>
    </row>
    <row r="4250" spans="1:10" s="13" customFormat="1" x14ac:dyDescent="0.25">
      <c r="A4250" s="11">
        <v>234638799</v>
      </c>
      <c r="B4250" s="11" t="s">
        <v>10509</v>
      </c>
      <c r="C4250" s="11" t="s">
        <v>10513</v>
      </c>
      <c r="D4250" s="11" t="s">
        <v>71</v>
      </c>
      <c r="E4250" s="11" t="s">
        <v>95</v>
      </c>
      <c r="F4250" s="11">
        <v>11</v>
      </c>
      <c r="G4250" s="11" t="s">
        <v>36</v>
      </c>
      <c r="H4250" s="15">
        <v>0</v>
      </c>
      <c r="I4250" s="12">
        <v>10</v>
      </c>
      <c r="J4250" s="13" t="str">
        <f>VLOOKUP(A4250,'IEP Data'!A:P,16,FALSE)</f>
        <v>No</v>
      </c>
    </row>
    <row r="4251" spans="1:10" s="13" customFormat="1" x14ac:dyDescent="0.25">
      <c r="A4251" s="11">
        <v>224469163</v>
      </c>
      <c r="B4251" s="11" t="s">
        <v>10614</v>
      </c>
      <c r="C4251" s="11" t="s">
        <v>526</v>
      </c>
      <c r="D4251" s="11" t="s">
        <v>71</v>
      </c>
      <c r="E4251" s="11" t="s">
        <v>95</v>
      </c>
      <c r="F4251" s="11">
        <v>11</v>
      </c>
      <c r="G4251" s="11" t="s">
        <v>12</v>
      </c>
      <c r="H4251" s="15">
        <v>0.6</v>
      </c>
      <c r="I4251" s="12">
        <v>12</v>
      </c>
      <c r="J4251" s="13" t="str">
        <f>VLOOKUP(A4251,'IEP Data'!A:P,16,FALSE)</f>
        <v>No</v>
      </c>
    </row>
    <row r="4252" spans="1:10" s="13" customFormat="1" x14ac:dyDescent="0.25">
      <c r="A4252" s="11">
        <v>224469163</v>
      </c>
      <c r="B4252" s="11" t="s">
        <v>10614</v>
      </c>
      <c r="C4252" s="11" t="s">
        <v>526</v>
      </c>
      <c r="D4252" s="11" t="s">
        <v>71</v>
      </c>
      <c r="E4252" s="11" t="s">
        <v>95</v>
      </c>
      <c r="F4252" s="11">
        <v>11</v>
      </c>
      <c r="G4252" s="11" t="s">
        <v>36</v>
      </c>
      <c r="H4252" s="15">
        <v>0.9</v>
      </c>
      <c r="I4252" s="12">
        <v>12</v>
      </c>
      <c r="J4252" s="13" t="str">
        <f>VLOOKUP(A4252,'IEP Data'!A:P,16,FALSE)</f>
        <v>No</v>
      </c>
    </row>
    <row r="4253" spans="1:10" s="13" customFormat="1" x14ac:dyDescent="0.25">
      <c r="A4253" s="11">
        <v>233472240</v>
      </c>
      <c r="B4253" s="11" t="s">
        <v>10694</v>
      </c>
      <c r="C4253" s="11" t="s">
        <v>480</v>
      </c>
      <c r="D4253" s="11" t="s">
        <v>87</v>
      </c>
      <c r="E4253" s="11" t="s">
        <v>95</v>
      </c>
      <c r="F4253" s="11">
        <v>11</v>
      </c>
      <c r="G4253" s="11" t="s">
        <v>5</v>
      </c>
      <c r="H4253" s="15">
        <v>0</v>
      </c>
      <c r="I4253" s="12">
        <v>11</v>
      </c>
      <c r="J4253" s="13" t="str">
        <f>VLOOKUP(A4253,'IEP Data'!A:P,16,FALSE)</f>
        <v>No</v>
      </c>
    </row>
    <row r="4254" spans="1:10" s="13" customFormat="1" x14ac:dyDescent="0.25">
      <c r="A4254" s="11">
        <v>236328472</v>
      </c>
      <c r="B4254" s="11" t="s">
        <v>10706</v>
      </c>
      <c r="C4254" s="11" t="s">
        <v>7379</v>
      </c>
      <c r="D4254" s="11" t="s">
        <v>71</v>
      </c>
      <c r="E4254" s="11" t="s">
        <v>95</v>
      </c>
      <c r="F4254" s="11">
        <v>11</v>
      </c>
      <c r="G4254" s="11" t="s">
        <v>12</v>
      </c>
      <c r="H4254" s="15">
        <v>0.7</v>
      </c>
      <c r="I4254" s="12">
        <v>9</v>
      </c>
      <c r="J4254" s="13" t="str">
        <f>VLOOKUP(A4254,'IEP Data'!A:P,16,FALSE)</f>
        <v>Yes</v>
      </c>
    </row>
    <row r="4255" spans="1:10" s="13" customFormat="1" x14ac:dyDescent="0.25">
      <c r="A4255" s="11" t="s">
        <v>15368</v>
      </c>
      <c r="B4255" s="11" t="s">
        <v>15369</v>
      </c>
      <c r="C4255" s="11" t="s">
        <v>15370</v>
      </c>
      <c r="D4255" s="11" t="s">
        <v>71</v>
      </c>
      <c r="E4255" s="11" t="s">
        <v>95</v>
      </c>
      <c r="F4255" s="11">
        <v>11</v>
      </c>
      <c r="G4255" s="11" t="s">
        <v>12</v>
      </c>
      <c r="H4255" s="15">
        <v>0.7</v>
      </c>
      <c r="I4255" s="12">
        <v>12</v>
      </c>
      <c r="J4255" s="13" t="e">
        <f>VLOOKUP(A4255,'IEP Data'!A:P,16,FALSE)</f>
        <v>#N/A</v>
      </c>
    </row>
    <row r="4256" spans="1:10" s="13" customFormat="1" x14ac:dyDescent="0.25">
      <c r="A4256" s="11" t="s">
        <v>15368</v>
      </c>
      <c r="B4256" s="11" t="s">
        <v>15369</v>
      </c>
      <c r="C4256" s="11" t="s">
        <v>15370</v>
      </c>
      <c r="D4256" s="11" t="s">
        <v>71</v>
      </c>
      <c r="E4256" s="11" t="s">
        <v>95</v>
      </c>
      <c r="F4256" s="11">
        <v>11</v>
      </c>
      <c r="G4256" s="11" t="s">
        <v>36</v>
      </c>
      <c r="H4256" s="15">
        <v>0.7</v>
      </c>
      <c r="I4256" s="12">
        <v>12</v>
      </c>
      <c r="J4256" s="13" t="e">
        <f>VLOOKUP(A4256,'IEP Data'!A:P,16,FALSE)</f>
        <v>#N/A</v>
      </c>
    </row>
    <row r="4257" spans="1:10" s="13" customFormat="1" x14ac:dyDescent="0.25">
      <c r="A4257" s="11">
        <v>249937103</v>
      </c>
      <c r="B4257" s="11" t="s">
        <v>10706</v>
      </c>
      <c r="C4257" s="11" t="s">
        <v>10780</v>
      </c>
      <c r="D4257" s="11" t="s">
        <v>71</v>
      </c>
      <c r="E4257" s="11" t="s">
        <v>95</v>
      </c>
      <c r="F4257" s="11">
        <v>11</v>
      </c>
      <c r="G4257" s="11" t="s">
        <v>23</v>
      </c>
      <c r="H4257" s="15">
        <v>0.4</v>
      </c>
      <c r="I4257" s="12">
        <v>11</v>
      </c>
      <c r="J4257" s="13" t="str">
        <f>VLOOKUP(A4257,'IEP Data'!A:P,16,FALSE)</f>
        <v>No</v>
      </c>
    </row>
    <row r="4258" spans="1:10" s="13" customFormat="1" x14ac:dyDescent="0.25">
      <c r="A4258" s="11">
        <v>249937103</v>
      </c>
      <c r="B4258" s="11" t="s">
        <v>10706</v>
      </c>
      <c r="C4258" s="11" t="s">
        <v>10780</v>
      </c>
      <c r="D4258" s="11" t="s">
        <v>71</v>
      </c>
      <c r="E4258" s="11" t="s">
        <v>95</v>
      </c>
      <c r="F4258" s="11">
        <v>11</v>
      </c>
      <c r="G4258" s="11" t="s">
        <v>41</v>
      </c>
      <c r="H4258" s="15">
        <v>0.1</v>
      </c>
      <c r="I4258" s="12">
        <v>11</v>
      </c>
      <c r="J4258" s="13" t="str">
        <f>VLOOKUP(A4258,'IEP Data'!A:P,16,FALSE)</f>
        <v>No</v>
      </c>
    </row>
    <row r="4259" spans="1:10" s="13" customFormat="1" x14ac:dyDescent="0.25">
      <c r="A4259" s="11">
        <v>256363425</v>
      </c>
      <c r="B4259" s="11" t="s">
        <v>10800</v>
      </c>
      <c r="C4259" s="11" t="s">
        <v>10823</v>
      </c>
      <c r="D4259" s="11" t="s">
        <v>87</v>
      </c>
      <c r="E4259" s="11" t="s">
        <v>95</v>
      </c>
      <c r="F4259" s="11">
        <v>11</v>
      </c>
      <c r="G4259" s="11" t="s">
        <v>50</v>
      </c>
      <c r="H4259" s="15">
        <v>0</v>
      </c>
      <c r="I4259" s="12">
        <v>10</v>
      </c>
      <c r="J4259" s="13" t="str">
        <f>VLOOKUP(A4259,'IEP Data'!A:P,16,FALSE)</f>
        <v>No</v>
      </c>
    </row>
    <row r="4260" spans="1:10" s="13" customFormat="1" x14ac:dyDescent="0.25">
      <c r="A4260" s="11">
        <v>234413656</v>
      </c>
      <c r="B4260" s="11" t="s">
        <v>10800</v>
      </c>
      <c r="C4260" s="11" t="s">
        <v>6074</v>
      </c>
      <c r="D4260" s="11" t="s">
        <v>87</v>
      </c>
      <c r="E4260" s="11" t="s">
        <v>95</v>
      </c>
      <c r="F4260" s="11">
        <v>11</v>
      </c>
      <c r="G4260" s="11" t="s">
        <v>22</v>
      </c>
      <c r="H4260" s="15">
        <v>0.1</v>
      </c>
      <c r="I4260" s="12">
        <v>9</v>
      </c>
      <c r="J4260" s="13" t="str">
        <f>VLOOKUP(A4260,'IEP Data'!A:P,16,FALSE)</f>
        <v>Yes</v>
      </c>
    </row>
    <row r="4261" spans="1:10" s="13" customFormat="1" x14ac:dyDescent="0.25">
      <c r="A4261" s="11">
        <v>240305581</v>
      </c>
      <c r="B4261" s="11" t="s">
        <v>10828</v>
      </c>
      <c r="C4261" s="11" t="s">
        <v>10835</v>
      </c>
      <c r="D4261" s="11" t="s">
        <v>71</v>
      </c>
      <c r="E4261" s="11" t="s">
        <v>95</v>
      </c>
      <c r="F4261" s="11">
        <v>11</v>
      </c>
      <c r="G4261" s="11" t="s">
        <v>5</v>
      </c>
      <c r="H4261" s="15">
        <v>0.2</v>
      </c>
      <c r="I4261" s="12">
        <v>9</v>
      </c>
      <c r="J4261" s="13" t="str">
        <f>VLOOKUP(A4261,'IEP Data'!A:P,16,FALSE)</f>
        <v>No</v>
      </c>
    </row>
    <row r="4262" spans="1:10" s="13" customFormat="1" x14ac:dyDescent="0.25">
      <c r="A4262" s="11">
        <v>240305581</v>
      </c>
      <c r="B4262" s="11" t="s">
        <v>10828</v>
      </c>
      <c r="C4262" s="11" t="s">
        <v>10835</v>
      </c>
      <c r="D4262" s="11" t="s">
        <v>71</v>
      </c>
      <c r="E4262" s="11" t="s">
        <v>95</v>
      </c>
      <c r="F4262" s="11">
        <v>11</v>
      </c>
      <c r="G4262" s="11" t="s">
        <v>30</v>
      </c>
      <c r="H4262" s="15">
        <v>0.1</v>
      </c>
      <c r="I4262" s="12">
        <v>9</v>
      </c>
      <c r="J4262" s="13" t="str">
        <f>VLOOKUP(A4262,'IEP Data'!A:P,16,FALSE)</f>
        <v>No</v>
      </c>
    </row>
    <row r="4263" spans="1:10" s="13" customFormat="1" x14ac:dyDescent="0.25">
      <c r="A4263" s="11" t="s">
        <v>15371</v>
      </c>
      <c r="B4263" s="11" t="s">
        <v>15248</v>
      </c>
      <c r="C4263" s="11" t="s">
        <v>15372</v>
      </c>
      <c r="D4263" s="11" t="s">
        <v>71</v>
      </c>
      <c r="E4263" s="11" t="s">
        <v>95</v>
      </c>
      <c r="F4263" s="11">
        <v>11</v>
      </c>
      <c r="G4263" s="11" t="s">
        <v>5</v>
      </c>
      <c r="H4263" s="15">
        <v>0</v>
      </c>
      <c r="I4263" s="12">
        <v>11</v>
      </c>
      <c r="J4263" s="13" t="e">
        <f>VLOOKUP(A4263,'IEP Data'!A:P,16,FALSE)</f>
        <v>#N/A</v>
      </c>
    </row>
    <row r="4264" spans="1:10" s="13" customFormat="1" x14ac:dyDescent="0.25">
      <c r="A4264" s="11" t="s">
        <v>15371</v>
      </c>
      <c r="B4264" s="11" t="s">
        <v>15248</v>
      </c>
      <c r="C4264" s="11" t="s">
        <v>15372</v>
      </c>
      <c r="D4264" s="11" t="s">
        <v>71</v>
      </c>
      <c r="E4264" s="11" t="s">
        <v>95</v>
      </c>
      <c r="F4264" s="11">
        <v>11</v>
      </c>
      <c r="G4264" s="11" t="s">
        <v>30</v>
      </c>
      <c r="H4264" s="15">
        <v>0.2</v>
      </c>
      <c r="I4264" s="12">
        <v>11</v>
      </c>
      <c r="J4264" s="13" t="e">
        <f>VLOOKUP(A4264,'IEP Data'!A:P,16,FALSE)</f>
        <v>#N/A</v>
      </c>
    </row>
    <row r="4265" spans="1:10" s="13" customFormat="1" x14ac:dyDescent="0.25">
      <c r="A4265" s="11">
        <v>229855432</v>
      </c>
      <c r="B4265" s="11" t="s">
        <v>10906</v>
      </c>
      <c r="C4265" s="11" t="s">
        <v>1553</v>
      </c>
      <c r="D4265" s="11" t="s">
        <v>87</v>
      </c>
      <c r="E4265" s="11" t="s">
        <v>95</v>
      </c>
      <c r="F4265" s="11">
        <v>11</v>
      </c>
      <c r="G4265" s="11" t="s">
        <v>50</v>
      </c>
      <c r="H4265" s="15">
        <v>0.7</v>
      </c>
      <c r="I4265" s="12">
        <v>12</v>
      </c>
      <c r="J4265" s="13" t="str">
        <f>VLOOKUP(A4265,'IEP Data'!A:P,16,FALSE)</f>
        <v>No</v>
      </c>
    </row>
    <row r="4266" spans="1:10" s="13" customFormat="1" x14ac:dyDescent="0.25">
      <c r="A4266" s="11">
        <v>248346348</v>
      </c>
      <c r="B4266" s="11" t="s">
        <v>10941</v>
      </c>
      <c r="C4266" s="11" t="s">
        <v>10942</v>
      </c>
      <c r="D4266" s="11" t="s">
        <v>87</v>
      </c>
      <c r="E4266" s="11" t="s">
        <v>95</v>
      </c>
      <c r="F4266" s="11">
        <v>11</v>
      </c>
      <c r="G4266" s="11" t="s">
        <v>24</v>
      </c>
      <c r="H4266" s="15">
        <v>0.5</v>
      </c>
      <c r="I4266" s="12">
        <v>10</v>
      </c>
      <c r="J4266" s="13" t="str">
        <f>VLOOKUP(A4266,'IEP Data'!A:P,16,FALSE)</f>
        <v>No</v>
      </c>
    </row>
    <row r="4267" spans="1:10" s="13" customFormat="1" x14ac:dyDescent="0.25">
      <c r="A4267" s="11">
        <v>248346348</v>
      </c>
      <c r="B4267" s="11" t="s">
        <v>10941</v>
      </c>
      <c r="C4267" s="11" t="s">
        <v>10942</v>
      </c>
      <c r="D4267" s="11" t="s">
        <v>87</v>
      </c>
      <c r="E4267" s="11" t="s">
        <v>95</v>
      </c>
      <c r="F4267" s="11">
        <v>11</v>
      </c>
      <c r="G4267" s="11" t="s">
        <v>49</v>
      </c>
      <c r="H4267" s="15">
        <v>0.1</v>
      </c>
      <c r="I4267" s="12">
        <v>10</v>
      </c>
      <c r="J4267" s="13" t="str">
        <f>VLOOKUP(A4267,'IEP Data'!A:P,16,FALSE)</f>
        <v>No</v>
      </c>
    </row>
    <row r="4268" spans="1:10" s="13" customFormat="1" x14ac:dyDescent="0.25">
      <c r="A4268" s="11">
        <v>215790387</v>
      </c>
      <c r="B4268" s="11" t="s">
        <v>11008</v>
      </c>
      <c r="C4268" s="11" t="s">
        <v>11009</v>
      </c>
      <c r="D4268" s="11" t="s">
        <v>87</v>
      </c>
      <c r="E4268" s="11" t="s">
        <v>95</v>
      </c>
      <c r="F4268" s="11">
        <v>11</v>
      </c>
      <c r="G4268" s="11" t="s">
        <v>25</v>
      </c>
      <c r="H4268" s="15">
        <v>0</v>
      </c>
      <c r="I4268" s="12">
        <v>10</v>
      </c>
      <c r="J4268" s="13" t="str">
        <f>VLOOKUP(A4268,'IEP Data'!A:P,16,FALSE)</f>
        <v>No</v>
      </c>
    </row>
    <row r="4269" spans="1:10" s="13" customFormat="1" x14ac:dyDescent="0.25">
      <c r="A4269" s="11">
        <v>215790387</v>
      </c>
      <c r="B4269" s="11" t="s">
        <v>11008</v>
      </c>
      <c r="C4269" s="11" t="s">
        <v>11009</v>
      </c>
      <c r="D4269" s="11" t="s">
        <v>87</v>
      </c>
      <c r="E4269" s="11" t="s">
        <v>95</v>
      </c>
      <c r="F4269" s="11">
        <v>11</v>
      </c>
      <c r="G4269" s="11" t="s">
        <v>49</v>
      </c>
      <c r="H4269" s="15">
        <v>0</v>
      </c>
      <c r="I4269" s="12">
        <v>10</v>
      </c>
      <c r="J4269" s="13" t="str">
        <f>VLOOKUP(A4269,'IEP Data'!A:P,16,FALSE)</f>
        <v>No</v>
      </c>
    </row>
    <row r="4270" spans="1:10" s="13" customFormat="1" x14ac:dyDescent="0.25">
      <c r="A4270" s="11">
        <v>233387083</v>
      </c>
      <c r="B4270" s="11" t="s">
        <v>11070</v>
      </c>
      <c r="C4270" s="11" t="s">
        <v>11071</v>
      </c>
      <c r="D4270" s="11" t="s">
        <v>71</v>
      </c>
      <c r="E4270" s="11" t="s">
        <v>95</v>
      </c>
      <c r="F4270" s="11">
        <v>11</v>
      </c>
      <c r="G4270" s="11" t="s">
        <v>25</v>
      </c>
      <c r="H4270" s="15">
        <v>0.1</v>
      </c>
      <c r="I4270" s="12">
        <v>11</v>
      </c>
      <c r="J4270" s="13" t="str">
        <f>VLOOKUP(A4270,'IEP Data'!A:P,16,FALSE)</f>
        <v>No</v>
      </c>
    </row>
    <row r="4271" spans="1:10" s="13" customFormat="1" x14ac:dyDescent="0.25">
      <c r="A4271" s="11">
        <v>233387083</v>
      </c>
      <c r="B4271" s="11" t="s">
        <v>11070</v>
      </c>
      <c r="C4271" s="11" t="s">
        <v>11071</v>
      </c>
      <c r="D4271" s="11" t="s">
        <v>71</v>
      </c>
      <c r="E4271" s="11" t="s">
        <v>95</v>
      </c>
      <c r="F4271" s="11">
        <v>11</v>
      </c>
      <c r="G4271" s="11" t="s">
        <v>49</v>
      </c>
      <c r="H4271" s="15">
        <v>0</v>
      </c>
      <c r="I4271" s="12">
        <v>11</v>
      </c>
      <c r="J4271" s="13" t="str">
        <f>VLOOKUP(A4271,'IEP Data'!A:P,16,FALSE)</f>
        <v>No</v>
      </c>
    </row>
    <row r="4272" spans="1:10" s="13" customFormat="1" x14ac:dyDescent="0.25">
      <c r="A4272" s="11">
        <v>233555952</v>
      </c>
      <c r="B4272" s="11" t="s">
        <v>11073</v>
      </c>
      <c r="C4272" s="11" t="s">
        <v>11081</v>
      </c>
      <c r="D4272" s="11" t="s">
        <v>71</v>
      </c>
      <c r="E4272" s="11" t="s">
        <v>95</v>
      </c>
      <c r="F4272" s="11">
        <v>11</v>
      </c>
      <c r="G4272" s="11" t="s">
        <v>49</v>
      </c>
      <c r="H4272" s="15">
        <v>0</v>
      </c>
      <c r="I4272" s="12">
        <v>12</v>
      </c>
      <c r="J4272" s="13" t="str">
        <f>VLOOKUP(A4272,'IEP Data'!A:P,16,FALSE)</f>
        <v>No</v>
      </c>
    </row>
    <row r="4273" spans="1:10" s="13" customFormat="1" x14ac:dyDescent="0.25">
      <c r="A4273" s="11">
        <v>245074745</v>
      </c>
      <c r="B4273" s="11" t="s">
        <v>11128</v>
      </c>
      <c r="C4273" s="11" t="s">
        <v>11131</v>
      </c>
      <c r="D4273" s="11" t="s">
        <v>87</v>
      </c>
      <c r="E4273" s="11" t="s">
        <v>95</v>
      </c>
      <c r="F4273" s="11">
        <v>11</v>
      </c>
      <c r="G4273" s="11" t="s">
        <v>49</v>
      </c>
      <c r="H4273" s="15">
        <v>0.1</v>
      </c>
      <c r="I4273" s="12">
        <v>10</v>
      </c>
      <c r="J4273" s="13" t="str">
        <f>VLOOKUP(A4273,'IEP Data'!A:P,16,FALSE)</f>
        <v>No</v>
      </c>
    </row>
    <row r="4274" spans="1:10" s="13" customFormat="1" x14ac:dyDescent="0.25">
      <c r="A4274" s="11">
        <v>233524537</v>
      </c>
      <c r="B4274" s="11" t="s">
        <v>11137</v>
      </c>
      <c r="C4274" s="11" t="s">
        <v>11138</v>
      </c>
      <c r="D4274" s="11" t="s">
        <v>87</v>
      </c>
      <c r="E4274" s="11" t="s">
        <v>95</v>
      </c>
      <c r="F4274" s="11">
        <v>11</v>
      </c>
      <c r="G4274" s="11" t="s">
        <v>5</v>
      </c>
      <c r="H4274" s="15">
        <v>0.8</v>
      </c>
      <c r="I4274" s="12">
        <v>12</v>
      </c>
      <c r="J4274" s="13" t="str">
        <f>VLOOKUP(A4274,'IEP Data'!A:P,16,FALSE)</f>
        <v>No</v>
      </c>
    </row>
    <row r="4275" spans="1:10" s="13" customFormat="1" x14ac:dyDescent="0.25">
      <c r="A4275" s="11">
        <v>233524537</v>
      </c>
      <c r="B4275" s="11" t="s">
        <v>11137</v>
      </c>
      <c r="C4275" s="11" t="s">
        <v>11138</v>
      </c>
      <c r="D4275" s="11" t="s">
        <v>87</v>
      </c>
      <c r="E4275" s="11" t="s">
        <v>95</v>
      </c>
      <c r="F4275" s="11">
        <v>11</v>
      </c>
      <c r="G4275" s="11" t="s">
        <v>30</v>
      </c>
      <c r="H4275" s="15">
        <v>0.2</v>
      </c>
      <c r="I4275" s="12">
        <v>12</v>
      </c>
      <c r="J4275" s="13" t="str">
        <f>VLOOKUP(A4275,'IEP Data'!A:P,16,FALSE)</f>
        <v>No</v>
      </c>
    </row>
    <row r="4276" spans="1:10" s="13" customFormat="1" x14ac:dyDescent="0.25">
      <c r="A4276" s="11">
        <v>246221469</v>
      </c>
      <c r="B4276" s="11" t="s">
        <v>11251</v>
      </c>
      <c r="C4276" s="11" t="s">
        <v>11252</v>
      </c>
      <c r="D4276" s="11" t="s">
        <v>87</v>
      </c>
      <c r="E4276" s="11" t="s">
        <v>95</v>
      </c>
      <c r="F4276" s="11">
        <v>11</v>
      </c>
      <c r="G4276" s="11" t="s">
        <v>24</v>
      </c>
      <c r="H4276" s="15">
        <v>0</v>
      </c>
      <c r="I4276" s="12">
        <v>12</v>
      </c>
      <c r="J4276" s="13" t="str">
        <f>VLOOKUP(A4276,'IEP Data'!A:P,16,FALSE)</f>
        <v>No</v>
      </c>
    </row>
    <row r="4277" spans="1:10" s="13" customFormat="1" x14ac:dyDescent="0.25">
      <c r="A4277" s="11">
        <v>224056655</v>
      </c>
      <c r="B4277" s="11" t="s">
        <v>498</v>
      </c>
      <c r="C4277" s="11" t="s">
        <v>11260</v>
      </c>
      <c r="D4277" s="11" t="s">
        <v>71</v>
      </c>
      <c r="E4277" s="11" t="s">
        <v>95</v>
      </c>
      <c r="F4277" s="11">
        <v>11</v>
      </c>
      <c r="G4277" s="11" t="s">
        <v>30</v>
      </c>
      <c r="H4277" s="15">
        <v>0.5</v>
      </c>
      <c r="I4277" s="12">
        <v>9</v>
      </c>
      <c r="J4277" s="13" t="str">
        <f>VLOOKUP(A4277,'IEP Data'!A:P,16,FALSE)</f>
        <v>Yes</v>
      </c>
    </row>
    <row r="4278" spans="1:10" s="13" customFormat="1" x14ac:dyDescent="0.25">
      <c r="A4278" s="11">
        <v>233355643</v>
      </c>
      <c r="B4278" s="11" t="s">
        <v>11276</v>
      </c>
      <c r="C4278" s="11" t="s">
        <v>5080</v>
      </c>
      <c r="D4278" s="11" t="s">
        <v>87</v>
      </c>
      <c r="E4278" s="11" t="s">
        <v>95</v>
      </c>
      <c r="F4278" s="11">
        <v>11</v>
      </c>
      <c r="G4278" s="11" t="s">
        <v>25</v>
      </c>
      <c r="H4278" s="15">
        <v>0.2</v>
      </c>
      <c r="I4278" s="12">
        <v>12</v>
      </c>
      <c r="J4278" s="13" t="str">
        <f>VLOOKUP(A4278,'IEP Data'!A:P,16,FALSE)</f>
        <v>No</v>
      </c>
    </row>
    <row r="4279" spans="1:10" s="13" customFormat="1" x14ac:dyDescent="0.25">
      <c r="A4279" s="11">
        <v>233355643</v>
      </c>
      <c r="B4279" s="11" t="s">
        <v>11276</v>
      </c>
      <c r="C4279" s="11" t="s">
        <v>5080</v>
      </c>
      <c r="D4279" s="11" t="s">
        <v>87</v>
      </c>
      <c r="E4279" s="11" t="s">
        <v>95</v>
      </c>
      <c r="F4279" s="11">
        <v>11</v>
      </c>
      <c r="G4279" s="11" t="s">
        <v>49</v>
      </c>
      <c r="H4279" s="15">
        <v>0.1</v>
      </c>
      <c r="I4279" s="12">
        <v>12</v>
      </c>
      <c r="J4279" s="13" t="str">
        <f>VLOOKUP(A4279,'IEP Data'!A:P,16,FALSE)</f>
        <v>No</v>
      </c>
    </row>
    <row r="4280" spans="1:10" s="13" customFormat="1" x14ac:dyDescent="0.25">
      <c r="A4280" s="11">
        <v>254053978</v>
      </c>
      <c r="B4280" s="11" t="s">
        <v>11305</v>
      </c>
      <c r="C4280" s="11" t="s">
        <v>11313</v>
      </c>
      <c r="D4280" s="11" t="s">
        <v>71</v>
      </c>
      <c r="E4280" s="11" t="s">
        <v>95</v>
      </c>
      <c r="F4280" s="11">
        <v>11</v>
      </c>
      <c r="G4280" s="11" t="s">
        <v>49</v>
      </c>
      <c r="H4280" s="15">
        <v>0.1</v>
      </c>
      <c r="I4280" s="12">
        <v>12</v>
      </c>
      <c r="J4280" s="13" t="str">
        <f>VLOOKUP(A4280,'IEP Data'!A:P,16,FALSE)</f>
        <v>No</v>
      </c>
    </row>
    <row r="4281" spans="1:10" s="13" customFormat="1" x14ac:dyDescent="0.25">
      <c r="A4281" s="11">
        <v>215418401</v>
      </c>
      <c r="B4281" s="11" t="s">
        <v>8747</v>
      </c>
      <c r="C4281" s="11" t="s">
        <v>1656</v>
      </c>
      <c r="D4281" s="11" t="s">
        <v>71</v>
      </c>
      <c r="E4281" s="11" t="s">
        <v>95</v>
      </c>
      <c r="F4281" s="11">
        <v>11</v>
      </c>
      <c r="G4281" s="11" t="s">
        <v>25</v>
      </c>
      <c r="H4281" s="15">
        <v>0.3</v>
      </c>
      <c r="I4281" s="12">
        <v>11</v>
      </c>
      <c r="J4281" s="13" t="str">
        <f>VLOOKUP(A4281,'IEP Data'!A:P,16,FALSE)</f>
        <v>No</v>
      </c>
    </row>
    <row r="4282" spans="1:10" s="13" customFormat="1" x14ac:dyDescent="0.25">
      <c r="A4282" s="11">
        <v>215418401</v>
      </c>
      <c r="B4282" s="11" t="s">
        <v>8747</v>
      </c>
      <c r="C4282" s="11" t="s">
        <v>1656</v>
      </c>
      <c r="D4282" s="11" t="s">
        <v>71</v>
      </c>
      <c r="E4282" s="11" t="s">
        <v>95</v>
      </c>
      <c r="F4282" s="11">
        <v>11</v>
      </c>
      <c r="G4282" s="11" t="s">
        <v>49</v>
      </c>
      <c r="H4282" s="15">
        <v>0</v>
      </c>
      <c r="I4282" s="12">
        <v>11</v>
      </c>
      <c r="J4282" s="13" t="str">
        <f>VLOOKUP(A4282,'IEP Data'!A:P,16,FALSE)</f>
        <v>No</v>
      </c>
    </row>
    <row r="4283" spans="1:10" s="13" customFormat="1" x14ac:dyDescent="0.25">
      <c r="A4283" s="11">
        <v>252809397</v>
      </c>
      <c r="B4283" s="11" t="s">
        <v>8747</v>
      </c>
      <c r="C4283" s="11" t="s">
        <v>11339</v>
      </c>
      <c r="D4283" s="11" t="s">
        <v>71</v>
      </c>
      <c r="E4283" s="11" t="s">
        <v>95</v>
      </c>
      <c r="F4283" s="11">
        <v>11</v>
      </c>
      <c r="G4283" s="11" t="s">
        <v>22</v>
      </c>
      <c r="H4283" s="15">
        <v>0.6</v>
      </c>
      <c r="I4283" s="12">
        <v>10</v>
      </c>
      <c r="J4283" s="13" t="str">
        <f>VLOOKUP(A4283,'IEP Data'!A:P,16,FALSE)</f>
        <v>No</v>
      </c>
    </row>
    <row r="4284" spans="1:10" s="13" customFormat="1" x14ac:dyDescent="0.25">
      <c r="A4284" s="11">
        <v>252809397</v>
      </c>
      <c r="B4284" s="11" t="s">
        <v>8747</v>
      </c>
      <c r="C4284" s="11" t="s">
        <v>11339</v>
      </c>
      <c r="D4284" s="11" t="s">
        <v>71</v>
      </c>
      <c r="E4284" s="11" t="s">
        <v>95</v>
      </c>
      <c r="F4284" s="11">
        <v>11</v>
      </c>
      <c r="G4284" s="11" t="s">
        <v>46</v>
      </c>
      <c r="H4284" s="15">
        <v>0.5</v>
      </c>
      <c r="I4284" s="12">
        <v>10</v>
      </c>
      <c r="J4284" s="13" t="str">
        <f>VLOOKUP(A4284,'IEP Data'!A:P,16,FALSE)</f>
        <v>No</v>
      </c>
    </row>
    <row r="4285" spans="1:10" s="13" customFormat="1" x14ac:dyDescent="0.25">
      <c r="A4285" s="11">
        <v>253951438</v>
      </c>
      <c r="B4285" s="11" t="s">
        <v>11367</v>
      </c>
      <c r="C4285" s="11" t="s">
        <v>11368</v>
      </c>
      <c r="D4285" s="11" t="s">
        <v>71</v>
      </c>
      <c r="E4285" s="11" t="s">
        <v>95</v>
      </c>
      <c r="F4285" s="11">
        <v>11</v>
      </c>
      <c r="G4285" s="11" t="s">
        <v>5</v>
      </c>
      <c r="H4285" s="15">
        <v>0.4</v>
      </c>
      <c r="I4285" s="12">
        <v>9</v>
      </c>
      <c r="J4285" s="13" t="str">
        <f>VLOOKUP(A4285,'IEP Data'!A:P,16,FALSE)</f>
        <v>No</v>
      </c>
    </row>
    <row r="4286" spans="1:10" s="13" customFormat="1" x14ac:dyDescent="0.25">
      <c r="A4286" s="11">
        <v>100940022</v>
      </c>
      <c r="B4286" s="11" t="s">
        <v>2329</v>
      </c>
      <c r="C4286" s="11" t="s">
        <v>11370</v>
      </c>
      <c r="D4286" s="11" t="s">
        <v>71</v>
      </c>
      <c r="E4286" s="11" t="s">
        <v>95</v>
      </c>
      <c r="F4286" s="11">
        <v>11</v>
      </c>
      <c r="G4286" s="11" t="s">
        <v>25</v>
      </c>
      <c r="H4286" s="15">
        <v>0</v>
      </c>
      <c r="I4286" s="12">
        <v>12</v>
      </c>
      <c r="J4286" s="13" t="str">
        <f>VLOOKUP(A4286,'IEP Data'!A:P,16,FALSE)</f>
        <v>Yes</v>
      </c>
    </row>
    <row r="4287" spans="1:10" s="13" customFormat="1" x14ac:dyDescent="0.25">
      <c r="A4287" s="11">
        <v>100940022</v>
      </c>
      <c r="B4287" s="11" t="s">
        <v>2329</v>
      </c>
      <c r="C4287" s="11" t="s">
        <v>11370</v>
      </c>
      <c r="D4287" s="11" t="s">
        <v>71</v>
      </c>
      <c r="E4287" s="11" t="s">
        <v>95</v>
      </c>
      <c r="F4287" s="11">
        <v>11</v>
      </c>
      <c r="G4287" s="11" t="s">
        <v>49</v>
      </c>
      <c r="H4287" s="15">
        <v>0</v>
      </c>
      <c r="I4287" s="12">
        <v>12</v>
      </c>
      <c r="J4287" s="13" t="str">
        <f>VLOOKUP(A4287,'IEP Data'!A:P,16,FALSE)</f>
        <v>Yes</v>
      </c>
    </row>
    <row r="4288" spans="1:10" s="13" customFormat="1" x14ac:dyDescent="0.25">
      <c r="A4288" s="11">
        <v>232525998</v>
      </c>
      <c r="B4288" s="11" t="s">
        <v>11381</v>
      </c>
      <c r="C4288" s="11" t="s">
        <v>6184</v>
      </c>
      <c r="D4288" s="11" t="s">
        <v>71</v>
      </c>
      <c r="E4288" s="11" t="s">
        <v>95</v>
      </c>
      <c r="F4288" s="11">
        <v>11</v>
      </c>
      <c r="G4288" s="11" t="s">
        <v>12</v>
      </c>
      <c r="H4288" s="15">
        <v>0.3</v>
      </c>
      <c r="I4288" s="12">
        <v>11</v>
      </c>
      <c r="J4288" s="13" t="str">
        <f>VLOOKUP(A4288,'IEP Data'!A:P,16,FALSE)</f>
        <v>No</v>
      </c>
    </row>
    <row r="4289" spans="1:10" s="13" customFormat="1" x14ac:dyDescent="0.25">
      <c r="A4289" s="11">
        <v>232525998</v>
      </c>
      <c r="B4289" s="11" t="s">
        <v>11381</v>
      </c>
      <c r="C4289" s="11" t="s">
        <v>6184</v>
      </c>
      <c r="D4289" s="11" t="s">
        <v>71</v>
      </c>
      <c r="E4289" s="11" t="s">
        <v>95</v>
      </c>
      <c r="F4289" s="11">
        <v>11</v>
      </c>
      <c r="G4289" s="11" t="s">
        <v>36</v>
      </c>
      <c r="H4289" s="15">
        <v>0.4</v>
      </c>
      <c r="I4289" s="12">
        <v>11</v>
      </c>
      <c r="J4289" s="13" t="str">
        <f>VLOOKUP(A4289,'IEP Data'!A:P,16,FALSE)</f>
        <v>No</v>
      </c>
    </row>
    <row r="4290" spans="1:10" s="13" customFormat="1" x14ac:dyDescent="0.25">
      <c r="A4290" s="11">
        <v>232084129</v>
      </c>
      <c r="B4290" s="11" t="s">
        <v>11402</v>
      </c>
      <c r="C4290" s="11" t="s">
        <v>480</v>
      </c>
      <c r="D4290" s="11" t="s">
        <v>87</v>
      </c>
      <c r="E4290" s="11" t="s">
        <v>95</v>
      </c>
      <c r="F4290" s="11">
        <v>11</v>
      </c>
      <c r="G4290" s="11" t="s">
        <v>22</v>
      </c>
      <c r="H4290" s="15">
        <v>0</v>
      </c>
      <c r="I4290" s="12">
        <v>11</v>
      </c>
      <c r="J4290" s="13" t="str">
        <f>VLOOKUP(A4290,'IEP Data'!A:P,16,FALSE)</f>
        <v>No</v>
      </c>
    </row>
    <row r="4291" spans="1:10" s="13" customFormat="1" x14ac:dyDescent="0.25">
      <c r="A4291" s="11">
        <v>239584055</v>
      </c>
      <c r="B4291" s="11" t="s">
        <v>4443</v>
      </c>
      <c r="C4291" s="11" t="s">
        <v>6665</v>
      </c>
      <c r="D4291" s="11" t="s">
        <v>71</v>
      </c>
      <c r="E4291" s="11" t="s">
        <v>95</v>
      </c>
      <c r="F4291" s="11">
        <v>11</v>
      </c>
      <c r="G4291" s="11" t="s">
        <v>25</v>
      </c>
      <c r="H4291" s="15">
        <v>0</v>
      </c>
      <c r="I4291" s="12">
        <v>9</v>
      </c>
      <c r="J4291" s="13" t="str">
        <f>VLOOKUP(A4291,'IEP Data'!A:P,16,FALSE)</f>
        <v>Yes</v>
      </c>
    </row>
    <row r="4292" spans="1:10" s="13" customFormat="1" x14ac:dyDescent="0.25">
      <c r="A4292" s="11">
        <v>239584055</v>
      </c>
      <c r="B4292" s="11" t="s">
        <v>4443</v>
      </c>
      <c r="C4292" s="11" t="s">
        <v>6665</v>
      </c>
      <c r="D4292" s="11" t="s">
        <v>71</v>
      </c>
      <c r="E4292" s="11" t="s">
        <v>95</v>
      </c>
      <c r="F4292" s="11">
        <v>11</v>
      </c>
      <c r="G4292" s="11" t="s">
        <v>49</v>
      </c>
      <c r="H4292" s="15">
        <v>0</v>
      </c>
      <c r="I4292" s="12">
        <v>9</v>
      </c>
      <c r="J4292" s="13" t="str">
        <f>VLOOKUP(A4292,'IEP Data'!A:P,16,FALSE)</f>
        <v>Yes</v>
      </c>
    </row>
    <row r="4293" spans="1:10" s="13" customFormat="1" x14ac:dyDescent="0.25">
      <c r="A4293" s="11">
        <v>223363979</v>
      </c>
      <c r="B4293" s="11" t="s">
        <v>11474</v>
      </c>
      <c r="C4293" s="11" t="s">
        <v>11475</v>
      </c>
      <c r="D4293" s="11" t="s">
        <v>71</v>
      </c>
      <c r="E4293" s="11" t="s">
        <v>95</v>
      </c>
      <c r="F4293" s="11">
        <v>11</v>
      </c>
      <c r="G4293" s="11" t="s">
        <v>23</v>
      </c>
      <c r="H4293" s="15">
        <v>0.4</v>
      </c>
      <c r="I4293" s="12">
        <v>11</v>
      </c>
      <c r="J4293" s="13" t="str">
        <f>VLOOKUP(A4293,'IEP Data'!A:P,16,FALSE)</f>
        <v>Yes</v>
      </c>
    </row>
    <row r="4294" spans="1:10" s="13" customFormat="1" x14ac:dyDescent="0.25">
      <c r="A4294" s="11">
        <v>223363979</v>
      </c>
      <c r="B4294" s="11" t="s">
        <v>11474</v>
      </c>
      <c r="C4294" s="11" t="s">
        <v>11475</v>
      </c>
      <c r="D4294" s="11" t="s">
        <v>71</v>
      </c>
      <c r="E4294" s="11" t="s">
        <v>95</v>
      </c>
      <c r="F4294" s="11">
        <v>11</v>
      </c>
      <c r="G4294" s="11" t="s">
        <v>47</v>
      </c>
      <c r="H4294" s="15">
        <v>0.1</v>
      </c>
      <c r="I4294" s="12">
        <v>11</v>
      </c>
      <c r="J4294" s="13" t="str">
        <f>VLOOKUP(A4294,'IEP Data'!A:P,16,FALSE)</f>
        <v>Yes</v>
      </c>
    </row>
    <row r="4295" spans="1:10" s="13" customFormat="1" x14ac:dyDescent="0.25">
      <c r="A4295" s="11">
        <v>233694108</v>
      </c>
      <c r="B4295" s="11" t="s">
        <v>11502</v>
      </c>
      <c r="C4295" s="11" t="s">
        <v>11512</v>
      </c>
      <c r="D4295" s="11" t="s">
        <v>87</v>
      </c>
      <c r="E4295" s="11" t="s">
        <v>95</v>
      </c>
      <c r="F4295" s="11">
        <v>11</v>
      </c>
      <c r="G4295" s="11" t="s">
        <v>48</v>
      </c>
      <c r="H4295" s="15">
        <v>0.2</v>
      </c>
      <c r="I4295" s="12">
        <v>9</v>
      </c>
      <c r="J4295" s="13" t="str">
        <f>VLOOKUP(A4295,'IEP Data'!A:P,16,FALSE)</f>
        <v>No</v>
      </c>
    </row>
    <row r="4296" spans="1:10" s="13" customFormat="1" x14ac:dyDescent="0.25">
      <c r="A4296" s="11">
        <v>202952719</v>
      </c>
      <c r="B4296" s="11" t="s">
        <v>11522</v>
      </c>
      <c r="C4296" s="11" t="s">
        <v>1118</v>
      </c>
      <c r="D4296" s="11" t="s">
        <v>87</v>
      </c>
      <c r="E4296" s="11" t="s">
        <v>95</v>
      </c>
      <c r="F4296" s="11">
        <v>11</v>
      </c>
      <c r="G4296" s="11" t="s">
        <v>22</v>
      </c>
      <c r="H4296" s="15">
        <v>0.2</v>
      </c>
      <c r="I4296" s="12">
        <v>10</v>
      </c>
      <c r="J4296" s="13" t="str">
        <f>VLOOKUP(A4296,'IEP Data'!A:P,16,FALSE)</f>
        <v>No</v>
      </c>
    </row>
    <row r="4297" spans="1:10" s="13" customFormat="1" x14ac:dyDescent="0.25">
      <c r="A4297" s="11">
        <v>207759408</v>
      </c>
      <c r="B4297" s="11" t="s">
        <v>11530</v>
      </c>
      <c r="C4297" s="11" t="s">
        <v>1118</v>
      </c>
      <c r="D4297" s="11" t="s">
        <v>87</v>
      </c>
      <c r="E4297" s="11" t="s">
        <v>95</v>
      </c>
      <c r="F4297" s="11">
        <v>11</v>
      </c>
      <c r="G4297" s="11" t="s">
        <v>22</v>
      </c>
      <c r="H4297" s="15">
        <v>0.2</v>
      </c>
      <c r="I4297" s="12">
        <v>10</v>
      </c>
      <c r="J4297" s="13" t="str">
        <f>VLOOKUP(A4297,'IEP Data'!A:P,16,FALSE)</f>
        <v>No</v>
      </c>
    </row>
    <row r="4298" spans="1:10" s="13" customFormat="1" x14ac:dyDescent="0.25">
      <c r="A4298" s="11">
        <v>228687257</v>
      </c>
      <c r="B4298" s="11" t="s">
        <v>11567</v>
      </c>
      <c r="C4298" s="11" t="s">
        <v>3499</v>
      </c>
      <c r="D4298" s="11" t="s">
        <v>71</v>
      </c>
      <c r="E4298" s="11" t="s">
        <v>95</v>
      </c>
      <c r="F4298" s="11">
        <v>11</v>
      </c>
      <c r="G4298" s="11" t="s">
        <v>12</v>
      </c>
      <c r="H4298" s="15">
        <v>0.4</v>
      </c>
      <c r="I4298" s="12">
        <v>11</v>
      </c>
      <c r="J4298" s="13" t="str">
        <f>VLOOKUP(A4298,'IEP Data'!A:P,16,FALSE)</f>
        <v>No</v>
      </c>
    </row>
    <row r="4299" spans="1:10" s="13" customFormat="1" x14ac:dyDescent="0.25">
      <c r="A4299" s="11">
        <v>228687257</v>
      </c>
      <c r="B4299" s="11" t="s">
        <v>11567</v>
      </c>
      <c r="C4299" s="11" t="s">
        <v>3499</v>
      </c>
      <c r="D4299" s="11" t="s">
        <v>71</v>
      </c>
      <c r="E4299" s="11" t="s">
        <v>95</v>
      </c>
      <c r="F4299" s="11">
        <v>11</v>
      </c>
      <c r="G4299" s="11" t="s">
        <v>36</v>
      </c>
      <c r="H4299" s="15">
        <v>0.4</v>
      </c>
      <c r="I4299" s="12">
        <v>11</v>
      </c>
      <c r="J4299" s="13" t="str">
        <f>VLOOKUP(A4299,'IEP Data'!A:P,16,FALSE)</f>
        <v>No</v>
      </c>
    </row>
    <row r="4300" spans="1:10" s="13" customFormat="1" x14ac:dyDescent="0.25">
      <c r="A4300" s="11">
        <v>250039691</v>
      </c>
      <c r="B4300" s="11" t="s">
        <v>11629</v>
      </c>
      <c r="C4300" s="11" t="s">
        <v>493</v>
      </c>
      <c r="D4300" s="11" t="s">
        <v>71</v>
      </c>
      <c r="E4300" s="11" t="s">
        <v>95</v>
      </c>
      <c r="F4300" s="11">
        <v>11</v>
      </c>
      <c r="G4300" s="11" t="s">
        <v>12</v>
      </c>
      <c r="H4300" s="15">
        <v>0.1</v>
      </c>
      <c r="I4300" s="12">
        <v>10</v>
      </c>
      <c r="J4300" s="13" t="str">
        <f>VLOOKUP(A4300,'IEP Data'!A:P,16,FALSE)</f>
        <v>No</v>
      </c>
    </row>
    <row r="4301" spans="1:10" s="13" customFormat="1" x14ac:dyDescent="0.25">
      <c r="A4301" s="11">
        <v>250039691</v>
      </c>
      <c r="B4301" s="11" t="s">
        <v>11629</v>
      </c>
      <c r="C4301" s="11" t="s">
        <v>493</v>
      </c>
      <c r="D4301" s="11" t="s">
        <v>71</v>
      </c>
      <c r="E4301" s="11" t="s">
        <v>95</v>
      </c>
      <c r="F4301" s="11">
        <v>11</v>
      </c>
      <c r="G4301" s="11" t="s">
        <v>36</v>
      </c>
      <c r="H4301" s="15">
        <v>0.4</v>
      </c>
      <c r="I4301" s="12">
        <v>10</v>
      </c>
      <c r="J4301" s="13" t="str">
        <f>VLOOKUP(A4301,'IEP Data'!A:P,16,FALSE)</f>
        <v>No</v>
      </c>
    </row>
    <row r="4302" spans="1:10" s="13" customFormat="1" x14ac:dyDescent="0.25">
      <c r="A4302" s="11">
        <v>233678572</v>
      </c>
      <c r="B4302" s="11" t="s">
        <v>11666</v>
      </c>
      <c r="C4302" s="11" t="s">
        <v>11667</v>
      </c>
      <c r="D4302" s="11" t="s">
        <v>87</v>
      </c>
      <c r="E4302" s="11" t="s">
        <v>95</v>
      </c>
      <c r="F4302" s="11">
        <v>11</v>
      </c>
      <c r="G4302" s="11" t="s">
        <v>47</v>
      </c>
      <c r="H4302" s="15">
        <v>0.1</v>
      </c>
      <c r="I4302" s="12">
        <v>11</v>
      </c>
      <c r="J4302" s="13" t="str">
        <f>VLOOKUP(A4302,'IEP Data'!A:P,16,FALSE)</f>
        <v>No</v>
      </c>
    </row>
    <row r="4303" spans="1:10" s="13" customFormat="1" x14ac:dyDescent="0.25">
      <c r="A4303" s="11">
        <v>207801614</v>
      </c>
      <c r="B4303" s="11" t="s">
        <v>11672</v>
      </c>
      <c r="C4303" s="11" t="s">
        <v>3052</v>
      </c>
      <c r="D4303" s="11" t="s">
        <v>87</v>
      </c>
      <c r="E4303" s="11" t="s">
        <v>95</v>
      </c>
      <c r="F4303" s="11">
        <v>11</v>
      </c>
      <c r="G4303" s="11" t="s">
        <v>26</v>
      </c>
      <c r="H4303" s="15">
        <v>0</v>
      </c>
      <c r="I4303" s="12">
        <v>11</v>
      </c>
      <c r="J4303" s="13" t="str">
        <f>VLOOKUP(A4303,'IEP Data'!A:P,16,FALSE)</f>
        <v>No</v>
      </c>
    </row>
    <row r="4304" spans="1:10" s="13" customFormat="1" x14ac:dyDescent="0.25">
      <c r="A4304" s="11">
        <v>207801614</v>
      </c>
      <c r="B4304" s="11" t="s">
        <v>11672</v>
      </c>
      <c r="C4304" s="11" t="s">
        <v>3052</v>
      </c>
      <c r="D4304" s="11" t="s">
        <v>87</v>
      </c>
      <c r="E4304" s="11" t="s">
        <v>95</v>
      </c>
      <c r="F4304" s="11">
        <v>11</v>
      </c>
      <c r="G4304" s="11" t="s">
        <v>50</v>
      </c>
      <c r="H4304" s="15">
        <v>0.1</v>
      </c>
      <c r="I4304" s="12">
        <v>11</v>
      </c>
      <c r="J4304" s="13" t="str">
        <f>VLOOKUP(A4304,'IEP Data'!A:P,16,FALSE)</f>
        <v>No</v>
      </c>
    </row>
    <row r="4305" spans="1:10" s="13" customFormat="1" x14ac:dyDescent="0.25">
      <c r="A4305" s="11">
        <v>220547939</v>
      </c>
      <c r="B4305" s="11" t="s">
        <v>11695</v>
      </c>
      <c r="C4305" s="11" t="s">
        <v>11696</v>
      </c>
      <c r="D4305" s="11" t="s">
        <v>71</v>
      </c>
      <c r="E4305" s="11" t="s">
        <v>95</v>
      </c>
      <c r="F4305" s="11">
        <v>11</v>
      </c>
      <c r="G4305" s="11" t="s">
        <v>5</v>
      </c>
      <c r="H4305" s="15">
        <v>0.6</v>
      </c>
      <c r="I4305" s="12">
        <v>11</v>
      </c>
      <c r="J4305" s="13" t="str">
        <f>VLOOKUP(A4305,'IEP Data'!A:P,16,FALSE)</f>
        <v>No</v>
      </c>
    </row>
    <row r="4306" spans="1:10" s="13" customFormat="1" x14ac:dyDescent="0.25">
      <c r="A4306" s="11">
        <v>220547939</v>
      </c>
      <c r="B4306" s="11" t="s">
        <v>11695</v>
      </c>
      <c r="C4306" s="11" t="s">
        <v>11696</v>
      </c>
      <c r="D4306" s="11" t="s">
        <v>71</v>
      </c>
      <c r="E4306" s="11" t="s">
        <v>95</v>
      </c>
      <c r="F4306" s="11">
        <v>11</v>
      </c>
      <c r="G4306" s="11" t="s">
        <v>30</v>
      </c>
      <c r="H4306" s="15">
        <v>0.1</v>
      </c>
      <c r="I4306" s="12">
        <v>11</v>
      </c>
      <c r="J4306" s="13" t="str">
        <f>VLOOKUP(A4306,'IEP Data'!A:P,16,FALSE)</f>
        <v>No</v>
      </c>
    </row>
    <row r="4307" spans="1:10" s="13" customFormat="1" x14ac:dyDescent="0.25">
      <c r="A4307" s="11">
        <v>259692572</v>
      </c>
      <c r="B4307" s="11" t="s">
        <v>11762</v>
      </c>
      <c r="C4307" s="11" t="s">
        <v>11763</v>
      </c>
      <c r="D4307" s="11" t="s">
        <v>71</v>
      </c>
      <c r="E4307" s="11" t="s">
        <v>95</v>
      </c>
      <c r="F4307" s="11">
        <v>11</v>
      </c>
      <c r="G4307" s="11" t="s">
        <v>23</v>
      </c>
      <c r="H4307" s="15">
        <v>0.1</v>
      </c>
      <c r="I4307" s="12">
        <v>10</v>
      </c>
      <c r="J4307" s="13" t="str">
        <f>VLOOKUP(A4307,'IEP Data'!A:P,16,FALSE)</f>
        <v>No</v>
      </c>
    </row>
    <row r="4308" spans="1:10" s="13" customFormat="1" x14ac:dyDescent="0.25">
      <c r="A4308" s="11">
        <v>259692572</v>
      </c>
      <c r="B4308" s="11" t="s">
        <v>11762</v>
      </c>
      <c r="C4308" s="11" t="s">
        <v>11763</v>
      </c>
      <c r="D4308" s="11" t="s">
        <v>71</v>
      </c>
      <c r="E4308" s="11" t="s">
        <v>95</v>
      </c>
      <c r="F4308" s="11">
        <v>11</v>
      </c>
      <c r="G4308" s="11" t="s">
        <v>46</v>
      </c>
      <c r="H4308" s="15">
        <v>0</v>
      </c>
      <c r="I4308" s="12">
        <v>10</v>
      </c>
      <c r="J4308" s="13" t="str">
        <f>VLOOKUP(A4308,'IEP Data'!A:P,16,FALSE)</f>
        <v>No</v>
      </c>
    </row>
    <row r="4309" spans="1:10" s="13" customFormat="1" x14ac:dyDescent="0.25">
      <c r="A4309" s="11" t="s">
        <v>15373</v>
      </c>
      <c r="B4309" s="11" t="s">
        <v>15374</v>
      </c>
      <c r="C4309" s="11" t="s">
        <v>15375</v>
      </c>
      <c r="D4309" s="11" t="s">
        <v>71</v>
      </c>
      <c r="E4309" s="11" t="s">
        <v>95</v>
      </c>
      <c r="F4309" s="11">
        <v>11</v>
      </c>
      <c r="G4309" s="11" t="s">
        <v>25</v>
      </c>
      <c r="H4309" s="15">
        <v>0</v>
      </c>
      <c r="I4309" s="12">
        <v>9</v>
      </c>
      <c r="J4309" s="13" t="e">
        <f>VLOOKUP(A4309,'IEP Data'!A:P,16,FALSE)</f>
        <v>#N/A</v>
      </c>
    </row>
    <row r="4310" spans="1:10" s="13" customFormat="1" x14ac:dyDescent="0.25">
      <c r="A4310" s="11" t="s">
        <v>15373</v>
      </c>
      <c r="B4310" s="11" t="s">
        <v>15374</v>
      </c>
      <c r="C4310" s="11" t="s">
        <v>15375</v>
      </c>
      <c r="D4310" s="11" t="s">
        <v>71</v>
      </c>
      <c r="E4310" s="11" t="s">
        <v>95</v>
      </c>
      <c r="F4310" s="11">
        <v>11</v>
      </c>
      <c r="G4310" s="11" t="s">
        <v>49</v>
      </c>
      <c r="H4310" s="15">
        <v>0</v>
      </c>
      <c r="I4310" s="12">
        <v>9</v>
      </c>
      <c r="J4310" s="13" t="e">
        <f>VLOOKUP(A4310,'IEP Data'!A:P,16,FALSE)</f>
        <v>#N/A</v>
      </c>
    </row>
    <row r="4311" spans="1:10" s="13" customFormat="1" x14ac:dyDescent="0.25">
      <c r="A4311" s="11">
        <v>222222499</v>
      </c>
      <c r="B4311" s="11" t="s">
        <v>11910</v>
      </c>
      <c r="C4311" s="11" t="s">
        <v>11911</v>
      </c>
      <c r="D4311" s="11" t="s">
        <v>87</v>
      </c>
      <c r="E4311" s="11" t="s">
        <v>95</v>
      </c>
      <c r="F4311" s="11">
        <v>11</v>
      </c>
      <c r="G4311" s="11" t="s">
        <v>48</v>
      </c>
      <c r="H4311" s="15">
        <v>0.2</v>
      </c>
      <c r="I4311" s="12">
        <v>11</v>
      </c>
      <c r="J4311" s="13" t="str">
        <f>VLOOKUP(A4311,'IEP Data'!A:P,16,FALSE)</f>
        <v>No</v>
      </c>
    </row>
    <row r="4312" spans="1:10" s="13" customFormat="1" x14ac:dyDescent="0.25">
      <c r="A4312" s="11">
        <v>233858653</v>
      </c>
      <c r="B4312" s="11" t="s">
        <v>12003</v>
      </c>
      <c r="C4312" s="11" t="s">
        <v>2472</v>
      </c>
      <c r="D4312" s="11" t="s">
        <v>71</v>
      </c>
      <c r="E4312" s="11" t="s">
        <v>95</v>
      </c>
      <c r="F4312" s="11">
        <v>11</v>
      </c>
      <c r="G4312" s="11" t="s">
        <v>24</v>
      </c>
      <c r="H4312" s="15">
        <v>0</v>
      </c>
      <c r="I4312" s="12">
        <v>11</v>
      </c>
      <c r="J4312" s="13" t="str">
        <f>VLOOKUP(A4312,'IEP Data'!A:P,16,FALSE)</f>
        <v>No</v>
      </c>
    </row>
    <row r="4313" spans="1:10" s="13" customFormat="1" x14ac:dyDescent="0.25">
      <c r="A4313" s="11">
        <v>233858653</v>
      </c>
      <c r="B4313" s="11" t="s">
        <v>12003</v>
      </c>
      <c r="C4313" s="11" t="s">
        <v>2472</v>
      </c>
      <c r="D4313" s="11" t="s">
        <v>71</v>
      </c>
      <c r="E4313" s="11" t="s">
        <v>95</v>
      </c>
      <c r="F4313" s="11">
        <v>11</v>
      </c>
      <c r="G4313" s="11" t="s">
        <v>40</v>
      </c>
      <c r="H4313" s="15">
        <v>0</v>
      </c>
      <c r="I4313" s="12">
        <v>11</v>
      </c>
      <c r="J4313" s="13" t="str">
        <f>VLOOKUP(A4313,'IEP Data'!A:P,16,FALSE)</f>
        <v>No</v>
      </c>
    </row>
    <row r="4314" spans="1:10" s="13" customFormat="1" x14ac:dyDescent="0.25">
      <c r="A4314" s="11">
        <v>204817209</v>
      </c>
      <c r="B4314" s="11" t="s">
        <v>3338</v>
      </c>
      <c r="C4314" s="11" t="s">
        <v>92</v>
      </c>
      <c r="D4314" s="11" t="s">
        <v>71</v>
      </c>
      <c r="E4314" s="11" t="s">
        <v>95</v>
      </c>
      <c r="F4314" s="11">
        <v>11</v>
      </c>
      <c r="G4314" s="11" t="s">
        <v>17</v>
      </c>
      <c r="H4314" s="15">
        <v>0</v>
      </c>
      <c r="I4314" s="12">
        <v>9</v>
      </c>
      <c r="J4314" s="13" t="str">
        <f>VLOOKUP(A4314,'IEP Data'!A:P,16,FALSE)</f>
        <v>Yes</v>
      </c>
    </row>
    <row r="4315" spans="1:10" s="13" customFormat="1" x14ac:dyDescent="0.25">
      <c r="A4315" s="11" t="s">
        <v>15376</v>
      </c>
      <c r="B4315" s="11" t="s">
        <v>15377</v>
      </c>
      <c r="C4315" s="11" t="s">
        <v>15378</v>
      </c>
      <c r="D4315" s="11" t="s">
        <v>71</v>
      </c>
      <c r="E4315" s="11" t="s">
        <v>95</v>
      </c>
      <c r="F4315" s="11">
        <v>11</v>
      </c>
      <c r="G4315" s="11" t="s">
        <v>5</v>
      </c>
      <c r="H4315" s="15">
        <v>0.5</v>
      </c>
      <c r="I4315" s="12">
        <v>10</v>
      </c>
      <c r="J4315" s="13" t="e">
        <f>VLOOKUP(A4315,'IEP Data'!A:P,16,FALSE)</f>
        <v>#N/A</v>
      </c>
    </row>
    <row r="4316" spans="1:10" s="13" customFormat="1" x14ac:dyDescent="0.25">
      <c r="A4316" s="11" t="s">
        <v>15376</v>
      </c>
      <c r="B4316" s="11" t="s">
        <v>15377</v>
      </c>
      <c r="C4316" s="11" t="s">
        <v>15378</v>
      </c>
      <c r="D4316" s="11" t="s">
        <v>71</v>
      </c>
      <c r="E4316" s="11" t="s">
        <v>95</v>
      </c>
      <c r="F4316" s="11">
        <v>11</v>
      </c>
      <c r="G4316" s="11" t="s">
        <v>30</v>
      </c>
      <c r="H4316" s="15">
        <v>0.1</v>
      </c>
      <c r="I4316" s="12">
        <v>10</v>
      </c>
      <c r="J4316" s="13" t="e">
        <f>VLOOKUP(A4316,'IEP Data'!A:P,16,FALSE)</f>
        <v>#N/A</v>
      </c>
    </row>
    <row r="4317" spans="1:10" s="13" customFormat="1" x14ac:dyDescent="0.25">
      <c r="A4317" s="11">
        <v>236177713</v>
      </c>
      <c r="B4317" s="11" t="s">
        <v>12101</v>
      </c>
      <c r="C4317" s="11" t="s">
        <v>12104</v>
      </c>
      <c r="D4317" s="11" t="s">
        <v>87</v>
      </c>
      <c r="E4317" s="11" t="s">
        <v>95</v>
      </c>
      <c r="F4317" s="11">
        <v>11</v>
      </c>
      <c r="G4317" s="11" t="s">
        <v>30</v>
      </c>
      <c r="H4317" s="15">
        <v>0</v>
      </c>
      <c r="I4317" s="12">
        <v>9</v>
      </c>
      <c r="J4317" s="13" t="str">
        <f>VLOOKUP(A4317,'IEP Data'!A:P,16,FALSE)</f>
        <v>No</v>
      </c>
    </row>
    <row r="4318" spans="1:10" s="13" customFormat="1" x14ac:dyDescent="0.25">
      <c r="A4318" s="11">
        <v>258891183</v>
      </c>
      <c r="B4318" s="11" t="s">
        <v>12101</v>
      </c>
      <c r="C4318" s="11" t="s">
        <v>12106</v>
      </c>
      <c r="D4318" s="11" t="s">
        <v>87</v>
      </c>
      <c r="E4318" s="11" t="s">
        <v>95</v>
      </c>
      <c r="F4318" s="11">
        <v>11</v>
      </c>
      <c r="G4318" s="11" t="s">
        <v>26</v>
      </c>
      <c r="H4318" s="15">
        <v>0</v>
      </c>
      <c r="I4318" s="12">
        <v>11</v>
      </c>
      <c r="J4318" s="13" t="str">
        <f>VLOOKUP(A4318,'IEP Data'!A:P,16,FALSE)</f>
        <v>No</v>
      </c>
    </row>
    <row r="4319" spans="1:10" s="13" customFormat="1" x14ac:dyDescent="0.25">
      <c r="A4319" s="11">
        <v>258891183</v>
      </c>
      <c r="B4319" s="11" t="s">
        <v>12101</v>
      </c>
      <c r="C4319" s="11" t="s">
        <v>12106</v>
      </c>
      <c r="D4319" s="11" t="s">
        <v>87</v>
      </c>
      <c r="E4319" s="11" t="s">
        <v>95</v>
      </c>
      <c r="F4319" s="11">
        <v>11</v>
      </c>
      <c r="G4319" s="11" t="s">
        <v>50</v>
      </c>
      <c r="H4319" s="15">
        <v>0.1</v>
      </c>
      <c r="I4319" s="12">
        <v>11</v>
      </c>
      <c r="J4319" s="13" t="str">
        <f>VLOOKUP(A4319,'IEP Data'!A:P,16,FALSE)</f>
        <v>No</v>
      </c>
    </row>
    <row r="4320" spans="1:10" s="13" customFormat="1" x14ac:dyDescent="0.25">
      <c r="A4320" s="11">
        <v>257780973</v>
      </c>
      <c r="B4320" s="11" t="s">
        <v>12247</v>
      </c>
      <c r="C4320" s="11" t="s">
        <v>731</v>
      </c>
      <c r="D4320" s="11" t="s">
        <v>87</v>
      </c>
      <c r="E4320" s="11" t="s">
        <v>95</v>
      </c>
      <c r="F4320" s="11">
        <v>11</v>
      </c>
      <c r="G4320" s="11" t="s">
        <v>23</v>
      </c>
      <c r="H4320" s="15">
        <v>0.9</v>
      </c>
      <c r="I4320" s="12">
        <v>11</v>
      </c>
      <c r="J4320" s="13" t="str">
        <f>VLOOKUP(A4320,'IEP Data'!A:P,16,FALSE)</f>
        <v>No</v>
      </c>
    </row>
    <row r="4321" spans="1:10" s="13" customFormat="1" x14ac:dyDescent="0.25">
      <c r="A4321" s="11">
        <v>257780973</v>
      </c>
      <c r="B4321" s="11" t="s">
        <v>12247</v>
      </c>
      <c r="C4321" s="11" t="s">
        <v>731</v>
      </c>
      <c r="D4321" s="11" t="s">
        <v>87</v>
      </c>
      <c r="E4321" s="11" t="s">
        <v>95</v>
      </c>
      <c r="F4321" s="11">
        <v>11</v>
      </c>
      <c r="G4321" s="11" t="s">
        <v>47</v>
      </c>
      <c r="H4321" s="15">
        <v>0.4</v>
      </c>
      <c r="I4321" s="12">
        <v>11</v>
      </c>
      <c r="J4321" s="13" t="str">
        <f>VLOOKUP(A4321,'IEP Data'!A:P,16,FALSE)</f>
        <v>No</v>
      </c>
    </row>
    <row r="4322" spans="1:10" s="13" customFormat="1" x14ac:dyDescent="0.25">
      <c r="A4322" s="11">
        <v>226293173</v>
      </c>
      <c r="B4322" s="11" t="s">
        <v>12275</v>
      </c>
      <c r="C4322" s="11" t="s">
        <v>950</v>
      </c>
      <c r="D4322" s="11" t="s">
        <v>87</v>
      </c>
      <c r="E4322" s="11" t="s">
        <v>95</v>
      </c>
      <c r="F4322" s="11">
        <v>11</v>
      </c>
      <c r="G4322" s="11" t="s">
        <v>24</v>
      </c>
      <c r="H4322" s="15">
        <v>0.1</v>
      </c>
      <c r="I4322" s="12">
        <v>12</v>
      </c>
      <c r="J4322" s="13" t="str">
        <f>VLOOKUP(A4322,'IEP Data'!A:P,16,FALSE)</f>
        <v>No</v>
      </c>
    </row>
    <row r="4323" spans="1:10" s="13" customFormat="1" x14ac:dyDescent="0.25">
      <c r="A4323" s="11">
        <v>226293173</v>
      </c>
      <c r="B4323" s="11" t="s">
        <v>12275</v>
      </c>
      <c r="C4323" s="11" t="s">
        <v>950</v>
      </c>
      <c r="D4323" s="11" t="s">
        <v>87</v>
      </c>
      <c r="E4323" s="11" t="s">
        <v>95</v>
      </c>
      <c r="F4323" s="11">
        <v>11</v>
      </c>
      <c r="G4323" s="11" t="s">
        <v>46</v>
      </c>
      <c r="H4323" s="15">
        <v>0</v>
      </c>
      <c r="I4323" s="12">
        <v>12</v>
      </c>
      <c r="J4323" s="13" t="str">
        <f>VLOOKUP(A4323,'IEP Data'!A:P,16,FALSE)</f>
        <v>No</v>
      </c>
    </row>
    <row r="4324" spans="1:10" s="13" customFormat="1" x14ac:dyDescent="0.25">
      <c r="A4324" s="11">
        <v>236143905</v>
      </c>
      <c r="B4324" s="11" t="s">
        <v>12297</v>
      </c>
      <c r="C4324" s="11" t="s">
        <v>12298</v>
      </c>
      <c r="D4324" s="11" t="s">
        <v>71</v>
      </c>
      <c r="E4324" s="11" t="s">
        <v>95</v>
      </c>
      <c r="F4324" s="11">
        <v>11</v>
      </c>
      <c r="G4324" s="11" t="s">
        <v>5</v>
      </c>
      <c r="H4324" s="15">
        <v>0.3</v>
      </c>
      <c r="I4324" s="12">
        <v>10</v>
      </c>
      <c r="J4324" s="13" t="str">
        <f>VLOOKUP(A4324,'IEP Data'!A:P,16,FALSE)</f>
        <v>No</v>
      </c>
    </row>
    <row r="4325" spans="1:10" s="13" customFormat="1" x14ac:dyDescent="0.25">
      <c r="A4325" s="11">
        <v>236143905</v>
      </c>
      <c r="B4325" s="11" t="s">
        <v>12297</v>
      </c>
      <c r="C4325" s="11" t="s">
        <v>12298</v>
      </c>
      <c r="D4325" s="11" t="s">
        <v>71</v>
      </c>
      <c r="E4325" s="11" t="s">
        <v>95</v>
      </c>
      <c r="F4325" s="11">
        <v>11</v>
      </c>
      <c r="G4325" s="11" t="s">
        <v>40</v>
      </c>
      <c r="H4325" s="15">
        <v>0</v>
      </c>
      <c r="I4325" s="12">
        <v>10</v>
      </c>
      <c r="J4325" s="13" t="str">
        <f>VLOOKUP(A4325,'IEP Data'!A:P,16,FALSE)</f>
        <v>No</v>
      </c>
    </row>
    <row r="4326" spans="1:10" s="13" customFormat="1" x14ac:dyDescent="0.25">
      <c r="A4326" s="11">
        <v>215757360</v>
      </c>
      <c r="B4326" s="11" t="s">
        <v>12347</v>
      </c>
      <c r="C4326" s="11" t="s">
        <v>2968</v>
      </c>
      <c r="D4326" s="11" t="s">
        <v>87</v>
      </c>
      <c r="E4326" s="11" t="s">
        <v>95</v>
      </c>
      <c r="F4326" s="11">
        <v>11</v>
      </c>
      <c r="G4326" s="11" t="s">
        <v>22</v>
      </c>
      <c r="H4326" s="15">
        <v>0.1</v>
      </c>
      <c r="I4326" s="12">
        <v>10</v>
      </c>
      <c r="J4326" s="13" t="str">
        <f>VLOOKUP(A4326,'IEP Data'!A:P,16,FALSE)</f>
        <v>No</v>
      </c>
    </row>
    <row r="4327" spans="1:10" s="13" customFormat="1" x14ac:dyDescent="0.25">
      <c r="A4327" s="11">
        <v>215757360</v>
      </c>
      <c r="B4327" s="11" t="s">
        <v>12347</v>
      </c>
      <c r="C4327" s="11" t="s">
        <v>2968</v>
      </c>
      <c r="D4327" s="11" t="s">
        <v>87</v>
      </c>
      <c r="E4327" s="11" t="s">
        <v>95</v>
      </c>
      <c r="F4327" s="11">
        <v>11</v>
      </c>
      <c r="G4327" s="11" t="s">
        <v>46</v>
      </c>
      <c r="H4327" s="15">
        <v>0</v>
      </c>
      <c r="I4327" s="12">
        <v>11</v>
      </c>
      <c r="J4327" s="13" t="str">
        <f>VLOOKUP(A4327,'IEP Data'!A:P,16,FALSE)</f>
        <v>No</v>
      </c>
    </row>
    <row r="4328" spans="1:10" s="13" customFormat="1" x14ac:dyDescent="0.25">
      <c r="A4328" s="11">
        <v>236706164</v>
      </c>
      <c r="B4328" s="11" t="s">
        <v>12359</v>
      </c>
      <c r="C4328" s="11" t="s">
        <v>12360</v>
      </c>
      <c r="D4328" s="11" t="s">
        <v>71</v>
      </c>
      <c r="E4328" s="11" t="s">
        <v>95</v>
      </c>
      <c r="F4328" s="11">
        <v>11</v>
      </c>
      <c r="G4328" s="11" t="s">
        <v>23</v>
      </c>
      <c r="H4328" s="15">
        <v>0.7</v>
      </c>
      <c r="I4328" s="12">
        <v>10</v>
      </c>
      <c r="J4328" s="13" t="str">
        <f>VLOOKUP(A4328,'IEP Data'!A:P,16,FALSE)</f>
        <v>No</v>
      </c>
    </row>
    <row r="4329" spans="1:10" s="13" customFormat="1" x14ac:dyDescent="0.25">
      <c r="A4329" s="11">
        <v>236706164</v>
      </c>
      <c r="B4329" s="11" t="s">
        <v>12359</v>
      </c>
      <c r="C4329" s="11" t="s">
        <v>12360</v>
      </c>
      <c r="D4329" s="11" t="s">
        <v>71</v>
      </c>
      <c r="E4329" s="11" t="s">
        <v>95</v>
      </c>
      <c r="F4329" s="11">
        <v>11</v>
      </c>
      <c r="G4329" s="11" t="s">
        <v>47</v>
      </c>
      <c r="H4329" s="15">
        <v>0.7</v>
      </c>
      <c r="I4329" s="12">
        <v>10</v>
      </c>
      <c r="J4329" s="13" t="str">
        <f>VLOOKUP(A4329,'IEP Data'!A:P,16,FALSE)</f>
        <v>No</v>
      </c>
    </row>
    <row r="4330" spans="1:10" s="13" customFormat="1" x14ac:dyDescent="0.25">
      <c r="A4330" s="11">
        <v>260483821</v>
      </c>
      <c r="B4330" s="11" t="s">
        <v>12428</v>
      </c>
      <c r="C4330" s="11" t="s">
        <v>6098</v>
      </c>
      <c r="D4330" s="11" t="s">
        <v>87</v>
      </c>
      <c r="E4330" s="11" t="s">
        <v>95</v>
      </c>
      <c r="F4330" s="11">
        <v>11</v>
      </c>
      <c r="G4330" s="11" t="s">
        <v>17</v>
      </c>
      <c r="H4330" s="15">
        <v>0.2</v>
      </c>
      <c r="I4330" s="12">
        <v>9</v>
      </c>
      <c r="J4330" s="13" t="str">
        <f>VLOOKUP(A4330,'IEP Data'!A:P,16,FALSE)</f>
        <v>No</v>
      </c>
    </row>
    <row r="4331" spans="1:10" s="13" customFormat="1" x14ac:dyDescent="0.25">
      <c r="A4331" s="11">
        <v>230920670</v>
      </c>
      <c r="B4331" s="11" t="s">
        <v>12497</v>
      </c>
      <c r="C4331" s="11" t="s">
        <v>1731</v>
      </c>
      <c r="D4331" s="11" t="s">
        <v>71</v>
      </c>
      <c r="E4331" s="11" t="s">
        <v>95</v>
      </c>
      <c r="F4331" s="11">
        <v>11</v>
      </c>
      <c r="G4331" s="11" t="s">
        <v>24</v>
      </c>
      <c r="H4331" s="15">
        <v>0</v>
      </c>
      <c r="I4331" s="12">
        <v>12</v>
      </c>
      <c r="J4331" s="13" t="str">
        <f>VLOOKUP(A4331,'IEP Data'!A:P,16,FALSE)</f>
        <v>No</v>
      </c>
    </row>
    <row r="4332" spans="1:10" s="13" customFormat="1" x14ac:dyDescent="0.25">
      <c r="A4332" s="11">
        <v>230920670</v>
      </c>
      <c r="B4332" s="11" t="s">
        <v>12497</v>
      </c>
      <c r="C4332" s="11" t="s">
        <v>1731</v>
      </c>
      <c r="D4332" s="11" t="s">
        <v>71</v>
      </c>
      <c r="E4332" s="11" t="s">
        <v>95</v>
      </c>
      <c r="F4332" s="11">
        <v>11</v>
      </c>
      <c r="G4332" s="11" t="s">
        <v>48</v>
      </c>
      <c r="H4332" s="15">
        <v>0</v>
      </c>
      <c r="I4332" s="12">
        <v>12</v>
      </c>
      <c r="J4332" s="13" t="str">
        <f>VLOOKUP(A4332,'IEP Data'!A:P,16,FALSE)</f>
        <v>No</v>
      </c>
    </row>
    <row r="4333" spans="1:10" s="13" customFormat="1" x14ac:dyDescent="0.25">
      <c r="A4333" s="11">
        <v>236554499</v>
      </c>
      <c r="B4333" s="11" t="s">
        <v>12577</v>
      </c>
      <c r="C4333" s="11" t="s">
        <v>882</v>
      </c>
      <c r="D4333" s="11" t="s">
        <v>71</v>
      </c>
      <c r="E4333" s="11" t="s">
        <v>95</v>
      </c>
      <c r="F4333" s="11">
        <v>11</v>
      </c>
      <c r="G4333" s="11" t="s">
        <v>22</v>
      </c>
      <c r="H4333" s="15">
        <v>0.2</v>
      </c>
      <c r="I4333" s="12">
        <v>9</v>
      </c>
      <c r="J4333" s="13" t="str">
        <f>VLOOKUP(A4333,'IEP Data'!A:P,16,FALSE)</f>
        <v>Yes</v>
      </c>
    </row>
    <row r="4334" spans="1:10" s="13" customFormat="1" x14ac:dyDescent="0.25">
      <c r="A4334" s="11">
        <v>234700946</v>
      </c>
      <c r="B4334" s="11" t="s">
        <v>12617</v>
      </c>
      <c r="C4334" s="11" t="s">
        <v>11017</v>
      </c>
      <c r="D4334" s="11" t="s">
        <v>71</v>
      </c>
      <c r="E4334" s="11" t="s">
        <v>95</v>
      </c>
      <c r="F4334" s="11">
        <v>11</v>
      </c>
      <c r="G4334" s="11" t="s">
        <v>22</v>
      </c>
      <c r="H4334" s="15">
        <v>0.1</v>
      </c>
      <c r="I4334" s="12">
        <v>10</v>
      </c>
      <c r="J4334" s="13" t="str">
        <f>VLOOKUP(A4334,'IEP Data'!A:P,16,FALSE)</f>
        <v>No</v>
      </c>
    </row>
    <row r="4335" spans="1:10" s="13" customFormat="1" x14ac:dyDescent="0.25">
      <c r="A4335" s="11">
        <v>233523232</v>
      </c>
      <c r="B4335" s="11" t="s">
        <v>12671</v>
      </c>
      <c r="C4335" s="11" t="s">
        <v>12672</v>
      </c>
      <c r="D4335" s="11" t="s">
        <v>87</v>
      </c>
      <c r="E4335" s="11" t="s">
        <v>95</v>
      </c>
      <c r="F4335" s="11">
        <v>11</v>
      </c>
      <c r="G4335" s="11" t="s">
        <v>17</v>
      </c>
      <c r="H4335" s="15">
        <v>0.5</v>
      </c>
      <c r="I4335" s="12">
        <v>11</v>
      </c>
      <c r="J4335" s="13" t="str">
        <f>VLOOKUP(A4335,'IEP Data'!A:P,16,FALSE)</f>
        <v>No</v>
      </c>
    </row>
    <row r="4336" spans="1:10" s="13" customFormat="1" x14ac:dyDescent="0.25">
      <c r="A4336" s="11">
        <v>233523232</v>
      </c>
      <c r="B4336" s="11" t="s">
        <v>12671</v>
      </c>
      <c r="C4336" s="11" t="s">
        <v>12672</v>
      </c>
      <c r="D4336" s="11" t="s">
        <v>87</v>
      </c>
      <c r="E4336" s="11" t="s">
        <v>95</v>
      </c>
      <c r="F4336" s="11">
        <v>11</v>
      </c>
      <c r="G4336" s="11" t="s">
        <v>41</v>
      </c>
      <c r="H4336" s="15">
        <v>0.2</v>
      </c>
      <c r="I4336" s="12">
        <v>11</v>
      </c>
      <c r="J4336" s="13" t="str">
        <f>VLOOKUP(A4336,'IEP Data'!A:P,16,FALSE)</f>
        <v>No</v>
      </c>
    </row>
    <row r="4337" spans="1:10" s="13" customFormat="1" x14ac:dyDescent="0.25">
      <c r="A4337" s="11">
        <v>258213149</v>
      </c>
      <c r="B4337" s="11" t="s">
        <v>12822</v>
      </c>
      <c r="C4337" s="11" t="s">
        <v>12825</v>
      </c>
      <c r="D4337" s="11" t="s">
        <v>87</v>
      </c>
      <c r="E4337" s="11" t="s">
        <v>95</v>
      </c>
      <c r="F4337" s="11">
        <v>11</v>
      </c>
      <c r="G4337" s="11" t="s">
        <v>17</v>
      </c>
      <c r="H4337" s="15">
        <v>0.2</v>
      </c>
      <c r="I4337" s="12">
        <v>11</v>
      </c>
      <c r="J4337" s="13" t="str">
        <f>VLOOKUP(A4337,'IEP Data'!A:P,16,FALSE)</f>
        <v>No</v>
      </c>
    </row>
    <row r="4338" spans="1:10" s="13" customFormat="1" x14ac:dyDescent="0.25">
      <c r="A4338" s="11">
        <v>258213149</v>
      </c>
      <c r="B4338" s="11" t="s">
        <v>12822</v>
      </c>
      <c r="C4338" s="11" t="s">
        <v>12825</v>
      </c>
      <c r="D4338" s="11" t="s">
        <v>87</v>
      </c>
      <c r="E4338" s="11" t="s">
        <v>95</v>
      </c>
      <c r="F4338" s="11">
        <v>11</v>
      </c>
      <c r="G4338" s="11" t="s">
        <v>41</v>
      </c>
      <c r="H4338" s="15">
        <v>0.1</v>
      </c>
      <c r="I4338" s="12">
        <v>11</v>
      </c>
      <c r="J4338" s="13" t="str">
        <f>VLOOKUP(A4338,'IEP Data'!A:P,16,FALSE)</f>
        <v>No</v>
      </c>
    </row>
    <row r="4339" spans="1:10" s="13" customFormat="1" x14ac:dyDescent="0.25">
      <c r="A4339" s="11">
        <v>215561978</v>
      </c>
      <c r="B4339" s="11" t="s">
        <v>12822</v>
      </c>
      <c r="C4339" s="11" t="s">
        <v>12823</v>
      </c>
      <c r="D4339" s="11" t="s">
        <v>71</v>
      </c>
      <c r="E4339" s="11" t="s">
        <v>95</v>
      </c>
      <c r="F4339" s="11">
        <v>11</v>
      </c>
      <c r="G4339" s="11" t="s">
        <v>24</v>
      </c>
      <c r="H4339" s="15">
        <v>0.4</v>
      </c>
      <c r="I4339" s="12">
        <v>11</v>
      </c>
      <c r="J4339" s="13" t="str">
        <f>VLOOKUP(A4339,'IEP Data'!A:P,16,FALSE)</f>
        <v>No</v>
      </c>
    </row>
    <row r="4340" spans="1:10" s="13" customFormat="1" x14ac:dyDescent="0.25">
      <c r="A4340" s="11">
        <v>215561978</v>
      </c>
      <c r="B4340" s="11" t="s">
        <v>12822</v>
      </c>
      <c r="C4340" s="11" t="s">
        <v>12823</v>
      </c>
      <c r="D4340" s="11" t="s">
        <v>71</v>
      </c>
      <c r="E4340" s="11" t="s">
        <v>95</v>
      </c>
      <c r="F4340" s="11">
        <v>11</v>
      </c>
      <c r="G4340" s="11" t="s">
        <v>49</v>
      </c>
      <c r="H4340" s="15">
        <v>0</v>
      </c>
      <c r="I4340" s="12">
        <v>11</v>
      </c>
      <c r="J4340" s="13" t="str">
        <f>VLOOKUP(A4340,'IEP Data'!A:P,16,FALSE)</f>
        <v>No</v>
      </c>
    </row>
    <row r="4341" spans="1:10" s="13" customFormat="1" x14ac:dyDescent="0.25">
      <c r="A4341" s="11">
        <v>250603362</v>
      </c>
      <c r="B4341" s="11" t="s">
        <v>12827</v>
      </c>
      <c r="C4341" s="11" t="s">
        <v>12844</v>
      </c>
      <c r="D4341" s="11" t="s">
        <v>71</v>
      </c>
      <c r="E4341" s="11" t="s">
        <v>95</v>
      </c>
      <c r="F4341" s="11">
        <v>11</v>
      </c>
      <c r="G4341" s="11" t="s">
        <v>16</v>
      </c>
      <c r="H4341" s="15">
        <v>0.6</v>
      </c>
      <c r="I4341" s="12">
        <v>12</v>
      </c>
      <c r="J4341" s="13" t="str">
        <f>VLOOKUP(A4341,'IEP Data'!A:P,16,FALSE)</f>
        <v>No</v>
      </c>
    </row>
    <row r="4342" spans="1:10" s="13" customFormat="1" x14ac:dyDescent="0.25">
      <c r="A4342" s="11">
        <v>250603362</v>
      </c>
      <c r="B4342" s="11" t="s">
        <v>12827</v>
      </c>
      <c r="C4342" s="11" t="s">
        <v>12844</v>
      </c>
      <c r="D4342" s="11" t="s">
        <v>71</v>
      </c>
      <c r="E4342" s="11" t="s">
        <v>95</v>
      </c>
      <c r="F4342" s="11">
        <v>11</v>
      </c>
      <c r="G4342" s="11" t="s">
        <v>40</v>
      </c>
      <c r="H4342" s="15">
        <v>0</v>
      </c>
      <c r="I4342" s="12">
        <v>12</v>
      </c>
      <c r="J4342" s="13" t="str">
        <f>VLOOKUP(A4342,'IEP Data'!A:P,16,FALSE)</f>
        <v>No</v>
      </c>
    </row>
    <row r="4343" spans="1:10" s="13" customFormat="1" x14ac:dyDescent="0.25">
      <c r="A4343" s="11">
        <v>260128863</v>
      </c>
      <c r="B4343" s="11" t="s">
        <v>12827</v>
      </c>
      <c r="C4343" s="11" t="s">
        <v>12848</v>
      </c>
      <c r="D4343" s="11" t="s">
        <v>71</v>
      </c>
      <c r="E4343" s="11" t="s">
        <v>95</v>
      </c>
      <c r="F4343" s="11">
        <v>11</v>
      </c>
      <c r="G4343" s="11" t="s">
        <v>41</v>
      </c>
      <c r="H4343" s="15">
        <v>0</v>
      </c>
      <c r="I4343" s="12">
        <v>10</v>
      </c>
      <c r="J4343" s="13" t="str">
        <f>VLOOKUP(A4343,'IEP Data'!A:P,16,FALSE)</f>
        <v>No</v>
      </c>
    </row>
    <row r="4344" spans="1:10" s="13" customFormat="1" x14ac:dyDescent="0.25">
      <c r="A4344" s="11">
        <v>213404825</v>
      </c>
      <c r="B4344" s="11" t="s">
        <v>12850</v>
      </c>
      <c r="C4344" s="11" t="s">
        <v>12851</v>
      </c>
      <c r="D4344" s="11" t="s">
        <v>87</v>
      </c>
      <c r="E4344" s="11" t="s">
        <v>95</v>
      </c>
      <c r="F4344" s="11">
        <v>11</v>
      </c>
      <c r="G4344" s="11" t="s">
        <v>24</v>
      </c>
      <c r="H4344" s="15">
        <v>0</v>
      </c>
      <c r="I4344" s="12">
        <v>12</v>
      </c>
      <c r="J4344" s="13" t="str">
        <f>VLOOKUP(A4344,'IEP Data'!A:P,16,FALSE)</f>
        <v>No</v>
      </c>
    </row>
    <row r="4345" spans="1:10" s="13" customFormat="1" x14ac:dyDescent="0.25">
      <c r="A4345" s="11">
        <v>213404825</v>
      </c>
      <c r="B4345" s="11" t="s">
        <v>12850</v>
      </c>
      <c r="C4345" s="11" t="s">
        <v>12851</v>
      </c>
      <c r="D4345" s="11" t="s">
        <v>87</v>
      </c>
      <c r="E4345" s="11" t="s">
        <v>95</v>
      </c>
      <c r="F4345" s="11">
        <v>11</v>
      </c>
      <c r="G4345" s="11" t="s">
        <v>48</v>
      </c>
      <c r="H4345" s="15">
        <v>0</v>
      </c>
      <c r="I4345" s="12">
        <v>12</v>
      </c>
      <c r="J4345" s="13" t="str">
        <f>VLOOKUP(A4345,'IEP Data'!A:P,16,FALSE)</f>
        <v>No</v>
      </c>
    </row>
    <row r="4346" spans="1:10" s="13" customFormat="1" x14ac:dyDescent="0.25">
      <c r="A4346" s="11">
        <v>224392225</v>
      </c>
      <c r="B4346" s="11" t="s">
        <v>12920</v>
      </c>
      <c r="C4346" s="11" t="s">
        <v>5161</v>
      </c>
      <c r="D4346" s="11" t="s">
        <v>87</v>
      </c>
      <c r="E4346" s="11" t="s">
        <v>95</v>
      </c>
      <c r="F4346" s="11">
        <v>11</v>
      </c>
      <c r="G4346" s="11" t="s">
        <v>25</v>
      </c>
      <c r="H4346" s="15">
        <v>0</v>
      </c>
      <c r="I4346" s="12">
        <v>10</v>
      </c>
      <c r="J4346" s="13" t="str">
        <f>VLOOKUP(A4346,'IEP Data'!A:P,16,FALSE)</f>
        <v>No</v>
      </c>
    </row>
    <row r="4347" spans="1:10" s="13" customFormat="1" x14ac:dyDescent="0.25">
      <c r="A4347" s="11">
        <v>224392225</v>
      </c>
      <c r="B4347" s="11" t="s">
        <v>12920</v>
      </c>
      <c r="C4347" s="11" t="s">
        <v>5161</v>
      </c>
      <c r="D4347" s="11" t="s">
        <v>87</v>
      </c>
      <c r="E4347" s="11" t="s">
        <v>95</v>
      </c>
      <c r="F4347" s="11">
        <v>11</v>
      </c>
      <c r="G4347" s="11" t="s">
        <v>49</v>
      </c>
      <c r="H4347" s="15">
        <v>0.1</v>
      </c>
      <c r="I4347" s="12">
        <v>10</v>
      </c>
      <c r="J4347" s="13" t="str">
        <f>VLOOKUP(A4347,'IEP Data'!A:P,16,FALSE)</f>
        <v>No</v>
      </c>
    </row>
    <row r="4348" spans="1:10" s="13" customFormat="1" x14ac:dyDescent="0.25">
      <c r="A4348" s="11">
        <v>214512535</v>
      </c>
      <c r="B4348" s="11" t="s">
        <v>12933</v>
      </c>
      <c r="C4348" s="11" t="s">
        <v>8141</v>
      </c>
      <c r="D4348" s="11" t="s">
        <v>87</v>
      </c>
      <c r="E4348" s="11" t="s">
        <v>95</v>
      </c>
      <c r="F4348" s="11">
        <v>11</v>
      </c>
      <c r="G4348" s="11" t="s">
        <v>17</v>
      </c>
      <c r="H4348" s="15">
        <v>0.2</v>
      </c>
      <c r="I4348" s="12">
        <v>11</v>
      </c>
      <c r="J4348" s="13" t="str">
        <f>VLOOKUP(A4348,'IEP Data'!A:P,16,FALSE)</f>
        <v>No</v>
      </c>
    </row>
    <row r="4349" spans="1:10" s="13" customFormat="1" x14ac:dyDescent="0.25">
      <c r="A4349" s="11">
        <v>214512535</v>
      </c>
      <c r="B4349" s="11" t="s">
        <v>12933</v>
      </c>
      <c r="C4349" s="11" t="s">
        <v>8141</v>
      </c>
      <c r="D4349" s="11" t="s">
        <v>87</v>
      </c>
      <c r="E4349" s="11" t="s">
        <v>95</v>
      </c>
      <c r="F4349" s="11">
        <v>11</v>
      </c>
      <c r="G4349" s="11" t="s">
        <v>41</v>
      </c>
      <c r="H4349" s="15">
        <v>0.3</v>
      </c>
      <c r="I4349" s="12">
        <v>11</v>
      </c>
      <c r="J4349" s="13" t="str">
        <f>VLOOKUP(A4349,'IEP Data'!A:P,16,FALSE)</f>
        <v>No</v>
      </c>
    </row>
    <row r="4350" spans="1:10" s="13" customFormat="1" x14ac:dyDescent="0.25">
      <c r="A4350" s="11">
        <v>256763525</v>
      </c>
      <c r="B4350" s="11" t="s">
        <v>12940</v>
      </c>
      <c r="C4350" s="11" t="s">
        <v>10823</v>
      </c>
      <c r="D4350" s="11" t="s">
        <v>87</v>
      </c>
      <c r="E4350" s="11" t="s">
        <v>95</v>
      </c>
      <c r="F4350" s="11">
        <v>11</v>
      </c>
      <c r="G4350" s="11" t="s">
        <v>50</v>
      </c>
      <c r="H4350" s="15">
        <v>0.2</v>
      </c>
      <c r="I4350" s="12">
        <v>11</v>
      </c>
      <c r="J4350" s="13" t="str">
        <f>VLOOKUP(A4350,'IEP Data'!A:P,16,FALSE)</f>
        <v>No</v>
      </c>
    </row>
    <row r="4351" spans="1:10" s="13" customFormat="1" x14ac:dyDescent="0.25">
      <c r="A4351" s="11">
        <v>100973864</v>
      </c>
      <c r="B4351" s="11" t="s">
        <v>13022</v>
      </c>
      <c r="C4351" s="11" t="s">
        <v>13025</v>
      </c>
      <c r="D4351" s="11" t="s">
        <v>71</v>
      </c>
      <c r="E4351" s="11" t="s">
        <v>95</v>
      </c>
      <c r="F4351" s="11">
        <v>11</v>
      </c>
      <c r="G4351" s="11" t="s">
        <v>5</v>
      </c>
      <c r="H4351" s="15">
        <v>0.5</v>
      </c>
      <c r="I4351" s="12">
        <v>10</v>
      </c>
      <c r="J4351" s="13" t="str">
        <f>VLOOKUP(A4351,'IEP Data'!A:P,16,FALSE)</f>
        <v>No</v>
      </c>
    </row>
    <row r="4352" spans="1:10" s="13" customFormat="1" x14ac:dyDescent="0.25">
      <c r="A4352" s="11">
        <v>224313247</v>
      </c>
      <c r="B4352" s="11" t="s">
        <v>13022</v>
      </c>
      <c r="C4352" s="11" t="s">
        <v>1067</v>
      </c>
      <c r="D4352" s="11" t="s">
        <v>71</v>
      </c>
      <c r="E4352" s="11" t="s">
        <v>95</v>
      </c>
      <c r="F4352" s="11">
        <v>11</v>
      </c>
      <c r="G4352" s="11" t="s">
        <v>12</v>
      </c>
      <c r="H4352" s="15">
        <v>0.5</v>
      </c>
      <c r="I4352" s="12">
        <v>12</v>
      </c>
      <c r="J4352" s="13" t="str">
        <f>VLOOKUP(A4352,'IEP Data'!A:P,16,FALSE)</f>
        <v>No</v>
      </c>
    </row>
    <row r="4353" spans="1:10" s="13" customFormat="1" x14ac:dyDescent="0.25">
      <c r="A4353" s="11">
        <v>224313247</v>
      </c>
      <c r="B4353" s="11" t="s">
        <v>13022</v>
      </c>
      <c r="C4353" s="11" t="s">
        <v>1067</v>
      </c>
      <c r="D4353" s="11" t="s">
        <v>71</v>
      </c>
      <c r="E4353" s="11" t="s">
        <v>95</v>
      </c>
      <c r="F4353" s="11">
        <v>11</v>
      </c>
      <c r="G4353" s="11" t="s">
        <v>49</v>
      </c>
      <c r="H4353" s="15">
        <v>0</v>
      </c>
      <c r="I4353" s="12">
        <v>12</v>
      </c>
      <c r="J4353" s="13" t="str">
        <f>VLOOKUP(A4353,'IEP Data'!A:P,16,FALSE)</f>
        <v>No</v>
      </c>
    </row>
    <row r="4354" spans="1:10" s="13" customFormat="1" x14ac:dyDescent="0.25">
      <c r="A4354" s="11">
        <v>220784839</v>
      </c>
      <c r="B4354" s="11" t="s">
        <v>13052</v>
      </c>
      <c r="C4354" s="11" t="s">
        <v>7475</v>
      </c>
      <c r="D4354" s="11" t="s">
        <v>71</v>
      </c>
      <c r="E4354" s="11" t="s">
        <v>95</v>
      </c>
      <c r="F4354" s="11">
        <v>11</v>
      </c>
      <c r="G4354" s="11" t="s">
        <v>5</v>
      </c>
      <c r="H4354" s="15">
        <v>0.4</v>
      </c>
      <c r="I4354" s="12">
        <v>11</v>
      </c>
      <c r="J4354" s="13" t="str">
        <f>VLOOKUP(A4354,'IEP Data'!A:P,16,FALSE)</f>
        <v>No</v>
      </c>
    </row>
    <row r="4355" spans="1:10" s="13" customFormat="1" x14ac:dyDescent="0.25">
      <c r="A4355" s="11">
        <v>220784839</v>
      </c>
      <c r="B4355" s="11" t="s">
        <v>13052</v>
      </c>
      <c r="C4355" s="11" t="s">
        <v>7475</v>
      </c>
      <c r="D4355" s="11" t="s">
        <v>71</v>
      </c>
      <c r="E4355" s="11" t="s">
        <v>95</v>
      </c>
      <c r="F4355" s="11">
        <v>11</v>
      </c>
      <c r="G4355" s="11" t="s">
        <v>30</v>
      </c>
      <c r="H4355" s="15">
        <v>0.6</v>
      </c>
      <c r="I4355" s="12">
        <v>11</v>
      </c>
      <c r="J4355" s="13" t="str">
        <f>VLOOKUP(A4355,'IEP Data'!A:P,16,FALSE)</f>
        <v>No</v>
      </c>
    </row>
    <row r="4356" spans="1:10" s="13" customFormat="1" x14ac:dyDescent="0.25">
      <c r="A4356" s="11">
        <v>233622869</v>
      </c>
      <c r="B4356" s="11" t="s">
        <v>13078</v>
      </c>
      <c r="C4356" s="11" t="s">
        <v>13081</v>
      </c>
      <c r="D4356" s="11" t="s">
        <v>71</v>
      </c>
      <c r="E4356" s="11" t="s">
        <v>95</v>
      </c>
      <c r="F4356" s="11">
        <v>11</v>
      </c>
      <c r="G4356" s="11" t="s">
        <v>12</v>
      </c>
      <c r="H4356" s="15">
        <v>0.6</v>
      </c>
      <c r="I4356" s="12">
        <v>12</v>
      </c>
      <c r="J4356" s="13" t="str">
        <f>VLOOKUP(A4356,'IEP Data'!A:P,16,FALSE)</f>
        <v>No</v>
      </c>
    </row>
    <row r="4357" spans="1:10" s="13" customFormat="1" x14ac:dyDescent="0.25">
      <c r="A4357" s="11">
        <v>233622869</v>
      </c>
      <c r="B4357" s="11" t="s">
        <v>13078</v>
      </c>
      <c r="C4357" s="11" t="s">
        <v>13081</v>
      </c>
      <c r="D4357" s="11" t="s">
        <v>71</v>
      </c>
      <c r="E4357" s="11" t="s">
        <v>95</v>
      </c>
      <c r="F4357" s="11">
        <v>11</v>
      </c>
      <c r="G4357" s="11" t="s">
        <v>36</v>
      </c>
      <c r="H4357" s="15">
        <v>0.8</v>
      </c>
      <c r="I4357" s="12">
        <v>12</v>
      </c>
      <c r="J4357" s="13" t="str">
        <f>VLOOKUP(A4357,'IEP Data'!A:P,16,FALSE)</f>
        <v>No</v>
      </c>
    </row>
    <row r="4358" spans="1:10" s="13" customFormat="1" x14ac:dyDescent="0.25">
      <c r="A4358" s="11">
        <v>257321083</v>
      </c>
      <c r="B4358" s="11" t="s">
        <v>13086</v>
      </c>
      <c r="C4358" s="11" t="s">
        <v>12987</v>
      </c>
      <c r="D4358" s="11" t="s">
        <v>71</v>
      </c>
      <c r="E4358" s="11" t="s">
        <v>95</v>
      </c>
      <c r="F4358" s="11">
        <v>11</v>
      </c>
      <c r="G4358" s="11" t="s">
        <v>12</v>
      </c>
      <c r="H4358" s="15">
        <v>0.4</v>
      </c>
      <c r="I4358" s="12">
        <v>11</v>
      </c>
      <c r="J4358" s="13" t="str">
        <f>VLOOKUP(A4358,'IEP Data'!A:P,16,FALSE)</f>
        <v>No</v>
      </c>
    </row>
    <row r="4359" spans="1:10" s="13" customFormat="1" x14ac:dyDescent="0.25">
      <c r="A4359" s="11">
        <v>257321083</v>
      </c>
      <c r="B4359" s="11" t="s">
        <v>13086</v>
      </c>
      <c r="C4359" s="11" t="s">
        <v>12987</v>
      </c>
      <c r="D4359" s="11" t="s">
        <v>71</v>
      </c>
      <c r="E4359" s="11" t="s">
        <v>95</v>
      </c>
      <c r="F4359" s="11">
        <v>11</v>
      </c>
      <c r="G4359" s="11" t="s">
        <v>36</v>
      </c>
      <c r="H4359" s="15">
        <v>0.1</v>
      </c>
      <c r="I4359" s="12">
        <v>11</v>
      </c>
      <c r="J4359" s="13" t="str">
        <f>VLOOKUP(A4359,'IEP Data'!A:P,16,FALSE)</f>
        <v>No</v>
      </c>
    </row>
    <row r="4360" spans="1:10" s="13" customFormat="1" x14ac:dyDescent="0.25">
      <c r="A4360" s="11">
        <v>245946447</v>
      </c>
      <c r="B4360" s="11" t="s">
        <v>13100</v>
      </c>
      <c r="C4360" s="11" t="s">
        <v>13101</v>
      </c>
      <c r="D4360" s="11" t="s">
        <v>71</v>
      </c>
      <c r="E4360" s="11" t="s">
        <v>95</v>
      </c>
      <c r="F4360" s="11">
        <v>11</v>
      </c>
      <c r="G4360" s="11" t="s">
        <v>25</v>
      </c>
      <c r="H4360" s="15">
        <v>0.6</v>
      </c>
      <c r="I4360" s="12">
        <v>9</v>
      </c>
      <c r="J4360" s="13" t="str">
        <f>VLOOKUP(A4360,'IEP Data'!A:P,16,FALSE)</f>
        <v>No</v>
      </c>
    </row>
    <row r="4361" spans="1:10" s="13" customFormat="1" x14ac:dyDescent="0.25">
      <c r="A4361" s="11">
        <v>245946447</v>
      </c>
      <c r="B4361" s="11" t="s">
        <v>13100</v>
      </c>
      <c r="C4361" s="11" t="s">
        <v>13101</v>
      </c>
      <c r="D4361" s="11" t="s">
        <v>71</v>
      </c>
      <c r="E4361" s="11" t="s">
        <v>95</v>
      </c>
      <c r="F4361" s="11">
        <v>11</v>
      </c>
      <c r="G4361" s="11" t="s">
        <v>49</v>
      </c>
      <c r="H4361" s="15">
        <v>0.5</v>
      </c>
      <c r="I4361" s="12">
        <v>9</v>
      </c>
      <c r="J4361" s="13" t="str">
        <f>VLOOKUP(A4361,'IEP Data'!A:P,16,FALSE)</f>
        <v>No</v>
      </c>
    </row>
    <row r="4362" spans="1:10" s="13" customFormat="1" x14ac:dyDescent="0.25">
      <c r="A4362" s="11">
        <v>214775744</v>
      </c>
      <c r="B4362" s="11" t="s">
        <v>13109</v>
      </c>
      <c r="C4362" s="11" t="s">
        <v>13110</v>
      </c>
      <c r="D4362" s="11" t="s">
        <v>87</v>
      </c>
      <c r="E4362" s="11" t="s">
        <v>95</v>
      </c>
      <c r="F4362" s="11">
        <v>11</v>
      </c>
      <c r="G4362" s="11" t="s">
        <v>26</v>
      </c>
      <c r="H4362" s="15">
        <v>0.1</v>
      </c>
      <c r="I4362" s="12">
        <v>11</v>
      </c>
      <c r="J4362" s="13" t="str">
        <f>VLOOKUP(A4362,'IEP Data'!A:P,16,FALSE)</f>
        <v>No</v>
      </c>
    </row>
    <row r="4363" spans="1:10" s="13" customFormat="1" x14ac:dyDescent="0.25">
      <c r="A4363" s="11">
        <v>214775744</v>
      </c>
      <c r="B4363" s="11" t="s">
        <v>13109</v>
      </c>
      <c r="C4363" s="11" t="s">
        <v>13110</v>
      </c>
      <c r="D4363" s="11" t="s">
        <v>87</v>
      </c>
      <c r="E4363" s="11" t="s">
        <v>95</v>
      </c>
      <c r="F4363" s="11">
        <v>11</v>
      </c>
      <c r="G4363" s="11" t="s">
        <v>50</v>
      </c>
      <c r="H4363" s="15">
        <v>0.1</v>
      </c>
      <c r="I4363" s="12">
        <v>11</v>
      </c>
      <c r="J4363" s="13" t="str">
        <f>VLOOKUP(A4363,'IEP Data'!A:P,16,FALSE)</f>
        <v>No</v>
      </c>
    </row>
    <row r="4364" spans="1:10" s="13" customFormat="1" x14ac:dyDescent="0.25">
      <c r="A4364" s="11">
        <v>232290239</v>
      </c>
      <c r="B4364" s="11" t="s">
        <v>13109</v>
      </c>
      <c r="C4364" s="11" t="s">
        <v>13112</v>
      </c>
      <c r="D4364" s="11" t="s">
        <v>87</v>
      </c>
      <c r="E4364" s="11" t="s">
        <v>95</v>
      </c>
      <c r="F4364" s="11">
        <v>11</v>
      </c>
      <c r="G4364" s="11" t="s">
        <v>22</v>
      </c>
      <c r="H4364" s="15">
        <v>0</v>
      </c>
      <c r="I4364" s="12">
        <v>12</v>
      </c>
      <c r="J4364" s="13" t="str">
        <f>VLOOKUP(A4364,'IEP Data'!A:P,16,FALSE)</f>
        <v>No</v>
      </c>
    </row>
    <row r="4365" spans="1:10" s="13" customFormat="1" x14ac:dyDescent="0.25">
      <c r="A4365" s="11">
        <v>208816702</v>
      </c>
      <c r="B4365" s="11" t="s">
        <v>13119</v>
      </c>
      <c r="C4365" s="11" t="s">
        <v>13120</v>
      </c>
      <c r="D4365" s="11" t="s">
        <v>71</v>
      </c>
      <c r="E4365" s="11" t="s">
        <v>95</v>
      </c>
      <c r="F4365" s="11">
        <v>11</v>
      </c>
      <c r="G4365" s="11" t="s">
        <v>30</v>
      </c>
      <c r="H4365" s="15">
        <v>0</v>
      </c>
      <c r="I4365" s="12">
        <v>11</v>
      </c>
      <c r="J4365" s="13" t="str">
        <f>VLOOKUP(A4365,'IEP Data'!A:P,16,FALSE)</f>
        <v>No</v>
      </c>
    </row>
    <row r="4366" spans="1:10" s="13" customFormat="1" x14ac:dyDescent="0.25">
      <c r="A4366" s="11">
        <v>253500417</v>
      </c>
      <c r="B4366" s="11" t="s">
        <v>13170</v>
      </c>
      <c r="C4366" s="11" t="s">
        <v>13171</v>
      </c>
      <c r="D4366" s="11" t="s">
        <v>71</v>
      </c>
      <c r="E4366" s="11" t="s">
        <v>95</v>
      </c>
      <c r="F4366" s="11">
        <v>11</v>
      </c>
      <c r="G4366" s="11" t="s">
        <v>12</v>
      </c>
      <c r="H4366" s="15">
        <v>0</v>
      </c>
      <c r="I4366" s="12">
        <v>12</v>
      </c>
      <c r="J4366" s="13" t="str">
        <f>VLOOKUP(A4366,'IEP Data'!A:P,16,FALSE)</f>
        <v>No</v>
      </c>
    </row>
    <row r="4367" spans="1:10" s="13" customFormat="1" x14ac:dyDescent="0.25">
      <c r="A4367" s="11">
        <v>253471593</v>
      </c>
      <c r="B4367" s="11" t="s">
        <v>13190</v>
      </c>
      <c r="C4367" s="11" t="s">
        <v>1053</v>
      </c>
      <c r="D4367" s="11" t="s">
        <v>87</v>
      </c>
      <c r="E4367" s="11" t="s">
        <v>95</v>
      </c>
      <c r="F4367" s="11">
        <v>11</v>
      </c>
      <c r="G4367" s="11" t="s">
        <v>17</v>
      </c>
      <c r="H4367" s="15">
        <v>0.5</v>
      </c>
      <c r="I4367" s="12">
        <v>12</v>
      </c>
      <c r="J4367" s="13" t="str">
        <f>VLOOKUP(A4367,'IEP Data'!A:P,16,FALSE)</f>
        <v>No</v>
      </c>
    </row>
    <row r="4368" spans="1:10" s="13" customFormat="1" x14ac:dyDescent="0.25">
      <c r="A4368" s="11">
        <v>253471593</v>
      </c>
      <c r="B4368" s="11" t="s">
        <v>13190</v>
      </c>
      <c r="C4368" s="11" t="s">
        <v>1053</v>
      </c>
      <c r="D4368" s="11" t="s">
        <v>87</v>
      </c>
      <c r="E4368" s="11" t="s">
        <v>95</v>
      </c>
      <c r="F4368" s="11">
        <v>11</v>
      </c>
      <c r="G4368" s="11" t="s">
        <v>41</v>
      </c>
      <c r="H4368" s="15">
        <v>0.1</v>
      </c>
      <c r="I4368" s="12">
        <v>12</v>
      </c>
      <c r="J4368" s="13" t="str">
        <f>VLOOKUP(A4368,'IEP Data'!A:P,16,FALSE)</f>
        <v>No</v>
      </c>
    </row>
    <row r="4369" spans="1:10" s="13" customFormat="1" x14ac:dyDescent="0.25">
      <c r="A4369" s="11">
        <v>233472091</v>
      </c>
      <c r="B4369" s="11" t="s">
        <v>13197</v>
      </c>
      <c r="C4369" s="11" t="s">
        <v>1702</v>
      </c>
      <c r="D4369" s="11" t="s">
        <v>87</v>
      </c>
      <c r="E4369" s="11" t="s">
        <v>95</v>
      </c>
      <c r="F4369" s="11">
        <v>11</v>
      </c>
      <c r="G4369" s="11" t="s">
        <v>41</v>
      </c>
      <c r="H4369" s="15">
        <v>0</v>
      </c>
      <c r="I4369" s="12">
        <v>12</v>
      </c>
      <c r="J4369" s="13" t="str">
        <f>VLOOKUP(A4369,'IEP Data'!A:P,16,FALSE)</f>
        <v>No</v>
      </c>
    </row>
    <row r="4370" spans="1:10" s="13" customFormat="1" x14ac:dyDescent="0.25">
      <c r="A4370" s="11">
        <v>230853178</v>
      </c>
      <c r="B4370" s="11" t="s">
        <v>13230</v>
      </c>
      <c r="C4370" s="11" t="s">
        <v>3476</v>
      </c>
      <c r="D4370" s="11" t="s">
        <v>71</v>
      </c>
      <c r="E4370" s="11" t="s">
        <v>95</v>
      </c>
      <c r="F4370" s="11">
        <v>11</v>
      </c>
      <c r="G4370" s="11" t="s">
        <v>12</v>
      </c>
      <c r="H4370" s="15">
        <v>0.8</v>
      </c>
      <c r="I4370" s="12">
        <v>10</v>
      </c>
      <c r="J4370" s="13" t="str">
        <f>VLOOKUP(A4370,'IEP Data'!A:P,16,FALSE)</f>
        <v>Yes</v>
      </c>
    </row>
    <row r="4371" spans="1:10" s="13" customFormat="1" x14ac:dyDescent="0.25">
      <c r="A4371" s="11">
        <v>247346216</v>
      </c>
      <c r="B4371" s="11" t="s">
        <v>13309</v>
      </c>
      <c r="C4371" s="11" t="s">
        <v>13310</v>
      </c>
      <c r="D4371" s="11" t="s">
        <v>71</v>
      </c>
      <c r="E4371" s="11" t="s">
        <v>95</v>
      </c>
      <c r="F4371" s="11">
        <v>11</v>
      </c>
      <c r="G4371" s="11" t="s">
        <v>17</v>
      </c>
      <c r="H4371" s="15">
        <v>0.9</v>
      </c>
      <c r="I4371" s="12">
        <v>9</v>
      </c>
      <c r="J4371" s="13" t="str">
        <f>VLOOKUP(A4371,'IEP Data'!A:P,16,FALSE)</f>
        <v>No</v>
      </c>
    </row>
    <row r="4372" spans="1:10" s="13" customFormat="1" x14ac:dyDescent="0.25">
      <c r="A4372" s="11">
        <v>247346216</v>
      </c>
      <c r="B4372" s="11" t="s">
        <v>13309</v>
      </c>
      <c r="C4372" s="11" t="s">
        <v>13310</v>
      </c>
      <c r="D4372" s="11" t="s">
        <v>71</v>
      </c>
      <c r="E4372" s="11" t="s">
        <v>95</v>
      </c>
      <c r="F4372" s="11">
        <v>11</v>
      </c>
      <c r="G4372" s="11" t="s">
        <v>41</v>
      </c>
      <c r="H4372" s="15">
        <v>0.4</v>
      </c>
      <c r="I4372" s="12">
        <v>9</v>
      </c>
      <c r="J4372" s="13" t="str">
        <f>VLOOKUP(A4372,'IEP Data'!A:P,16,FALSE)</f>
        <v>No</v>
      </c>
    </row>
    <row r="4373" spans="1:10" s="13" customFormat="1" x14ac:dyDescent="0.25">
      <c r="A4373" s="11">
        <v>245793849</v>
      </c>
      <c r="B4373" s="11" t="s">
        <v>13328</v>
      </c>
      <c r="C4373" s="11" t="s">
        <v>13329</v>
      </c>
      <c r="D4373" s="11" t="s">
        <v>71</v>
      </c>
      <c r="E4373" s="11" t="s">
        <v>95</v>
      </c>
      <c r="F4373" s="11">
        <v>11</v>
      </c>
      <c r="G4373" s="11" t="s">
        <v>5</v>
      </c>
      <c r="H4373" s="15">
        <v>0.9</v>
      </c>
      <c r="I4373" s="12">
        <v>12</v>
      </c>
      <c r="J4373" s="13" t="str">
        <f>VLOOKUP(A4373,'IEP Data'!A:P,16,FALSE)</f>
        <v>No</v>
      </c>
    </row>
    <row r="4374" spans="1:10" s="13" customFormat="1" x14ac:dyDescent="0.25">
      <c r="A4374" s="11">
        <v>245793849</v>
      </c>
      <c r="B4374" s="11" t="s">
        <v>13328</v>
      </c>
      <c r="C4374" s="11" t="s">
        <v>13329</v>
      </c>
      <c r="D4374" s="11" t="s">
        <v>71</v>
      </c>
      <c r="E4374" s="11" t="s">
        <v>95</v>
      </c>
      <c r="F4374" s="11">
        <v>11</v>
      </c>
      <c r="G4374" s="11" t="s">
        <v>30</v>
      </c>
      <c r="H4374" s="15">
        <v>0.5</v>
      </c>
      <c r="I4374" s="12">
        <v>12</v>
      </c>
      <c r="J4374" s="13" t="str">
        <f>VLOOKUP(A4374,'IEP Data'!A:P,16,FALSE)</f>
        <v>No</v>
      </c>
    </row>
    <row r="4375" spans="1:10" s="13" customFormat="1" x14ac:dyDescent="0.25">
      <c r="A4375" s="11">
        <v>236964862</v>
      </c>
      <c r="B4375" s="11" t="s">
        <v>13350</v>
      </c>
      <c r="C4375" s="11" t="s">
        <v>850</v>
      </c>
      <c r="D4375" s="11" t="s">
        <v>87</v>
      </c>
      <c r="E4375" s="11" t="s">
        <v>95</v>
      </c>
      <c r="F4375" s="11">
        <v>11</v>
      </c>
      <c r="G4375" s="11" t="s">
        <v>25</v>
      </c>
      <c r="H4375" s="15">
        <v>0.1</v>
      </c>
      <c r="I4375" s="12">
        <v>9</v>
      </c>
      <c r="J4375" s="13" t="str">
        <f>VLOOKUP(A4375,'IEP Data'!A:P,16,FALSE)</f>
        <v>No</v>
      </c>
    </row>
    <row r="4376" spans="1:10" s="13" customFormat="1" x14ac:dyDescent="0.25">
      <c r="A4376" s="11">
        <v>208623355</v>
      </c>
      <c r="B4376" s="11" t="s">
        <v>13515</v>
      </c>
      <c r="C4376" s="11" t="s">
        <v>2491</v>
      </c>
      <c r="D4376" s="11" t="s">
        <v>71</v>
      </c>
      <c r="E4376" s="11" t="s">
        <v>95</v>
      </c>
      <c r="F4376" s="11">
        <v>11</v>
      </c>
      <c r="G4376" s="11" t="s">
        <v>25</v>
      </c>
      <c r="H4376" s="15">
        <v>0.3</v>
      </c>
      <c r="I4376" s="12">
        <v>11</v>
      </c>
      <c r="J4376" s="13" t="str">
        <f>VLOOKUP(A4376,'IEP Data'!A:P,16,FALSE)</f>
        <v>Yes</v>
      </c>
    </row>
    <row r="4377" spans="1:10" s="13" customFormat="1" x14ac:dyDescent="0.25">
      <c r="A4377" s="11">
        <v>242899888</v>
      </c>
      <c r="B4377" s="11" t="s">
        <v>13595</v>
      </c>
      <c r="C4377" s="11" t="s">
        <v>13596</v>
      </c>
      <c r="D4377" s="11" t="s">
        <v>87</v>
      </c>
      <c r="E4377" s="11" t="s">
        <v>95</v>
      </c>
      <c r="F4377" s="11">
        <v>11</v>
      </c>
      <c r="G4377" s="11" t="s">
        <v>24</v>
      </c>
      <c r="H4377" s="15">
        <v>0</v>
      </c>
      <c r="I4377" s="12">
        <v>12</v>
      </c>
      <c r="J4377" s="13" t="str">
        <f>VLOOKUP(A4377,'IEP Data'!A:P,16,FALSE)</f>
        <v>No</v>
      </c>
    </row>
    <row r="4378" spans="1:10" s="13" customFormat="1" x14ac:dyDescent="0.25">
      <c r="A4378" s="11">
        <v>242899888</v>
      </c>
      <c r="B4378" s="11" t="s">
        <v>13595</v>
      </c>
      <c r="C4378" s="11" t="s">
        <v>13596</v>
      </c>
      <c r="D4378" s="11" t="s">
        <v>87</v>
      </c>
      <c r="E4378" s="11" t="s">
        <v>95</v>
      </c>
      <c r="F4378" s="11">
        <v>11</v>
      </c>
      <c r="G4378" s="11" t="s">
        <v>48</v>
      </c>
      <c r="H4378" s="15">
        <v>0</v>
      </c>
      <c r="I4378" s="12">
        <v>12</v>
      </c>
      <c r="J4378" s="13" t="str">
        <f>VLOOKUP(A4378,'IEP Data'!A:P,16,FALSE)</f>
        <v>No</v>
      </c>
    </row>
    <row r="4379" spans="1:10" s="13" customFormat="1" x14ac:dyDescent="0.25">
      <c r="A4379" s="11">
        <v>232959114</v>
      </c>
      <c r="B4379" s="11" t="s">
        <v>13605</v>
      </c>
      <c r="C4379" s="11" t="s">
        <v>6518</v>
      </c>
      <c r="D4379" s="11" t="s">
        <v>71</v>
      </c>
      <c r="E4379" s="11" t="s">
        <v>95</v>
      </c>
      <c r="F4379" s="11">
        <v>11</v>
      </c>
      <c r="G4379" s="11" t="s">
        <v>41</v>
      </c>
      <c r="H4379" s="15">
        <v>0.3</v>
      </c>
      <c r="I4379" s="12">
        <v>10</v>
      </c>
      <c r="J4379" s="13" t="str">
        <f>VLOOKUP(A4379,'IEP Data'!A:P,16,FALSE)</f>
        <v>No</v>
      </c>
    </row>
    <row r="4380" spans="1:10" s="13" customFormat="1" x14ac:dyDescent="0.25">
      <c r="A4380" s="11">
        <v>236177275</v>
      </c>
      <c r="B4380" s="11" t="s">
        <v>13653</v>
      </c>
      <c r="C4380" s="11" t="s">
        <v>1219</v>
      </c>
      <c r="D4380" s="11" t="s">
        <v>71</v>
      </c>
      <c r="E4380" s="11" t="s">
        <v>95</v>
      </c>
      <c r="F4380" s="11">
        <v>11</v>
      </c>
      <c r="G4380" s="11" t="s">
        <v>12</v>
      </c>
      <c r="H4380" s="15">
        <v>0</v>
      </c>
      <c r="I4380" s="12">
        <v>9</v>
      </c>
      <c r="J4380" s="13" t="str">
        <f>VLOOKUP(A4380,'IEP Data'!A:P,16,FALSE)</f>
        <v>No</v>
      </c>
    </row>
    <row r="4381" spans="1:10" s="13" customFormat="1" x14ac:dyDescent="0.25">
      <c r="A4381" s="11">
        <v>236177275</v>
      </c>
      <c r="B4381" s="11" t="s">
        <v>13653</v>
      </c>
      <c r="C4381" s="11" t="s">
        <v>1219</v>
      </c>
      <c r="D4381" s="11" t="s">
        <v>71</v>
      </c>
      <c r="E4381" s="11" t="s">
        <v>95</v>
      </c>
      <c r="F4381" s="11">
        <v>11</v>
      </c>
      <c r="G4381" s="11" t="s">
        <v>30</v>
      </c>
      <c r="H4381" s="15">
        <v>0</v>
      </c>
      <c r="I4381" s="12">
        <v>9</v>
      </c>
      <c r="J4381" s="13" t="str">
        <f>VLOOKUP(A4381,'IEP Data'!A:P,16,FALSE)</f>
        <v>No</v>
      </c>
    </row>
    <row r="4382" spans="1:10" s="13" customFormat="1" x14ac:dyDescent="0.25">
      <c r="A4382" s="11">
        <v>257716696</v>
      </c>
      <c r="B4382" s="11" t="s">
        <v>13681</v>
      </c>
      <c r="C4382" s="11" t="s">
        <v>7817</v>
      </c>
      <c r="D4382" s="11" t="s">
        <v>71</v>
      </c>
      <c r="E4382" s="11" t="s">
        <v>95</v>
      </c>
      <c r="F4382" s="11">
        <v>11</v>
      </c>
      <c r="G4382" s="11" t="s">
        <v>6</v>
      </c>
      <c r="H4382" s="15">
        <v>0.2</v>
      </c>
      <c r="I4382" s="12">
        <v>11</v>
      </c>
      <c r="J4382" s="13" t="str">
        <f>VLOOKUP(A4382,'IEP Data'!A:P,16,FALSE)</f>
        <v>No</v>
      </c>
    </row>
    <row r="4383" spans="1:10" s="13" customFormat="1" x14ac:dyDescent="0.25">
      <c r="A4383" s="11">
        <v>232781591</v>
      </c>
      <c r="B4383" s="11" t="s">
        <v>13745</v>
      </c>
      <c r="C4383" s="11" t="s">
        <v>13749</v>
      </c>
      <c r="D4383" s="11" t="s">
        <v>87</v>
      </c>
      <c r="E4383" s="11" t="s">
        <v>95</v>
      </c>
      <c r="F4383" s="11">
        <v>11</v>
      </c>
      <c r="G4383" s="11" t="s">
        <v>5</v>
      </c>
      <c r="H4383" s="15">
        <v>0.1</v>
      </c>
      <c r="I4383" s="12">
        <v>11</v>
      </c>
      <c r="J4383" s="13" t="str">
        <f>VLOOKUP(A4383,'IEP Data'!A:P,16,FALSE)</f>
        <v>No</v>
      </c>
    </row>
    <row r="4384" spans="1:10" s="13" customFormat="1" x14ac:dyDescent="0.25">
      <c r="A4384" s="11" t="s">
        <v>15379</v>
      </c>
      <c r="B4384" s="11" t="s">
        <v>15380</v>
      </c>
      <c r="C4384" s="11" t="s">
        <v>15381</v>
      </c>
      <c r="D4384" s="11" t="s">
        <v>71</v>
      </c>
      <c r="E4384" s="11" t="s">
        <v>95</v>
      </c>
      <c r="F4384" s="11">
        <v>11</v>
      </c>
      <c r="G4384" s="11" t="s">
        <v>17</v>
      </c>
      <c r="H4384" s="15">
        <v>0.3</v>
      </c>
      <c r="I4384" s="12">
        <v>10</v>
      </c>
      <c r="J4384" s="13" t="e">
        <f>VLOOKUP(A4384,'IEP Data'!A:P,16,FALSE)</f>
        <v>#N/A</v>
      </c>
    </row>
    <row r="4385" spans="1:10" s="13" customFormat="1" x14ac:dyDescent="0.25">
      <c r="A4385" s="11" t="s">
        <v>15379</v>
      </c>
      <c r="B4385" s="11" t="s">
        <v>15380</v>
      </c>
      <c r="C4385" s="11" t="s">
        <v>15381</v>
      </c>
      <c r="D4385" s="11" t="s">
        <v>71</v>
      </c>
      <c r="E4385" s="11" t="s">
        <v>95</v>
      </c>
      <c r="F4385" s="11">
        <v>11</v>
      </c>
      <c r="G4385" s="11" t="s">
        <v>41</v>
      </c>
      <c r="H4385" s="15">
        <v>0.1</v>
      </c>
      <c r="I4385" s="12">
        <v>10</v>
      </c>
      <c r="J4385" s="13" t="e">
        <f>VLOOKUP(A4385,'IEP Data'!A:P,16,FALSE)</f>
        <v>#N/A</v>
      </c>
    </row>
    <row r="4386" spans="1:10" s="13" customFormat="1" x14ac:dyDescent="0.25">
      <c r="A4386" s="11">
        <v>258544691</v>
      </c>
      <c r="B4386" s="11" t="s">
        <v>13758</v>
      </c>
      <c r="C4386" s="11" t="s">
        <v>13759</v>
      </c>
      <c r="D4386" s="11" t="s">
        <v>87</v>
      </c>
      <c r="E4386" s="11" t="s">
        <v>95</v>
      </c>
      <c r="F4386" s="11">
        <v>11</v>
      </c>
      <c r="G4386" s="11" t="s">
        <v>12</v>
      </c>
      <c r="H4386" s="15">
        <v>0.1</v>
      </c>
      <c r="I4386" s="12">
        <v>11</v>
      </c>
      <c r="J4386" s="13" t="str">
        <f>VLOOKUP(A4386,'IEP Data'!A:P,16,FALSE)</f>
        <v>No</v>
      </c>
    </row>
    <row r="4387" spans="1:10" s="13" customFormat="1" x14ac:dyDescent="0.25">
      <c r="A4387" s="11" t="s">
        <v>15382</v>
      </c>
      <c r="B4387" s="11" t="s">
        <v>15383</v>
      </c>
      <c r="C4387" s="11" t="s">
        <v>15384</v>
      </c>
      <c r="D4387" s="11" t="s">
        <v>71</v>
      </c>
      <c r="E4387" s="11" t="s">
        <v>95</v>
      </c>
      <c r="F4387" s="11">
        <v>11</v>
      </c>
      <c r="G4387" s="11" t="s">
        <v>5</v>
      </c>
      <c r="H4387" s="15">
        <v>0.4</v>
      </c>
      <c r="I4387" s="12">
        <v>10</v>
      </c>
      <c r="J4387" s="13" t="e">
        <f>VLOOKUP(A4387,'IEP Data'!A:P,16,FALSE)</f>
        <v>#N/A</v>
      </c>
    </row>
    <row r="4388" spans="1:10" s="13" customFormat="1" x14ac:dyDescent="0.25">
      <c r="A4388" s="11" t="s">
        <v>15382</v>
      </c>
      <c r="B4388" s="11" t="s">
        <v>15383</v>
      </c>
      <c r="C4388" s="11" t="s">
        <v>15384</v>
      </c>
      <c r="D4388" s="11" t="s">
        <v>71</v>
      </c>
      <c r="E4388" s="11" t="s">
        <v>95</v>
      </c>
      <c r="F4388" s="11">
        <v>11</v>
      </c>
      <c r="G4388" s="11" t="s">
        <v>30</v>
      </c>
      <c r="H4388" s="15">
        <v>0.6</v>
      </c>
      <c r="I4388" s="12">
        <v>10</v>
      </c>
      <c r="J4388" s="13" t="e">
        <f>VLOOKUP(A4388,'IEP Data'!A:P,16,FALSE)</f>
        <v>#N/A</v>
      </c>
    </row>
    <row r="4389" spans="1:10" s="13" customFormat="1" x14ac:dyDescent="0.25">
      <c r="A4389" s="11">
        <v>259750008</v>
      </c>
      <c r="B4389" s="11" t="s">
        <v>13784</v>
      </c>
      <c r="C4389" s="11" t="s">
        <v>11763</v>
      </c>
      <c r="D4389" s="11" t="s">
        <v>71</v>
      </c>
      <c r="E4389" s="11" t="s">
        <v>95</v>
      </c>
      <c r="F4389" s="11">
        <v>11</v>
      </c>
      <c r="G4389" s="11" t="s">
        <v>25</v>
      </c>
      <c r="H4389" s="15">
        <v>0</v>
      </c>
      <c r="I4389" s="12">
        <v>11</v>
      </c>
      <c r="J4389" s="13" t="str">
        <f>VLOOKUP(A4389,'IEP Data'!A:P,16,FALSE)</f>
        <v>No</v>
      </c>
    </row>
    <row r="4390" spans="1:10" s="13" customFormat="1" x14ac:dyDescent="0.25">
      <c r="A4390" s="11">
        <v>259750008</v>
      </c>
      <c r="B4390" s="11" t="s">
        <v>13784</v>
      </c>
      <c r="C4390" s="11" t="s">
        <v>11763</v>
      </c>
      <c r="D4390" s="11" t="s">
        <v>71</v>
      </c>
      <c r="E4390" s="11" t="s">
        <v>95</v>
      </c>
      <c r="F4390" s="11">
        <v>11</v>
      </c>
      <c r="G4390" s="11" t="s">
        <v>49</v>
      </c>
      <c r="H4390" s="15">
        <v>0.1</v>
      </c>
      <c r="I4390" s="12">
        <v>11</v>
      </c>
      <c r="J4390" s="13" t="str">
        <f>VLOOKUP(A4390,'IEP Data'!A:P,16,FALSE)</f>
        <v>No</v>
      </c>
    </row>
    <row r="4391" spans="1:10" s="13" customFormat="1" x14ac:dyDescent="0.25">
      <c r="A4391" s="11">
        <v>234273969</v>
      </c>
      <c r="B4391" s="11" t="s">
        <v>13848</v>
      </c>
      <c r="C4391" s="11" t="s">
        <v>12888</v>
      </c>
      <c r="D4391" s="11" t="s">
        <v>87</v>
      </c>
      <c r="E4391" s="11" t="s">
        <v>95</v>
      </c>
      <c r="F4391" s="11">
        <v>11</v>
      </c>
      <c r="G4391" s="11" t="s">
        <v>48</v>
      </c>
      <c r="H4391" s="15">
        <v>0.3</v>
      </c>
      <c r="I4391" s="12">
        <v>10</v>
      </c>
      <c r="J4391" s="13" t="str">
        <f>VLOOKUP(A4391,'IEP Data'!A:P,16,FALSE)</f>
        <v>Yes</v>
      </c>
    </row>
    <row r="4392" spans="1:10" s="13" customFormat="1" x14ac:dyDescent="0.25">
      <c r="A4392" s="11">
        <v>242181493</v>
      </c>
      <c r="B4392" s="11" t="s">
        <v>13850</v>
      </c>
      <c r="C4392" s="11" t="s">
        <v>13854</v>
      </c>
      <c r="D4392" s="11" t="s">
        <v>87</v>
      </c>
      <c r="E4392" s="11" t="s">
        <v>95</v>
      </c>
      <c r="F4392" s="11">
        <v>11</v>
      </c>
      <c r="G4392" s="11" t="s">
        <v>25</v>
      </c>
      <c r="H4392" s="15">
        <v>0</v>
      </c>
      <c r="I4392" s="12">
        <v>10</v>
      </c>
      <c r="J4392" s="13" t="str">
        <f>VLOOKUP(A4392,'IEP Data'!A:P,16,FALSE)</f>
        <v>No</v>
      </c>
    </row>
    <row r="4393" spans="1:10" s="13" customFormat="1" x14ac:dyDescent="0.25">
      <c r="A4393" s="11">
        <v>242181493</v>
      </c>
      <c r="B4393" s="11" t="s">
        <v>13850</v>
      </c>
      <c r="C4393" s="11" t="s">
        <v>13854</v>
      </c>
      <c r="D4393" s="11" t="s">
        <v>87</v>
      </c>
      <c r="E4393" s="11" t="s">
        <v>95</v>
      </c>
      <c r="F4393" s="11">
        <v>11</v>
      </c>
      <c r="G4393" s="11" t="s">
        <v>49</v>
      </c>
      <c r="H4393" s="15">
        <v>0</v>
      </c>
      <c r="I4393" s="12">
        <v>10</v>
      </c>
      <c r="J4393" s="13" t="str">
        <f>VLOOKUP(A4393,'IEP Data'!A:P,16,FALSE)</f>
        <v>No</v>
      </c>
    </row>
    <row r="4394" spans="1:10" s="13" customFormat="1" x14ac:dyDescent="0.25">
      <c r="A4394" s="11">
        <v>224235598</v>
      </c>
      <c r="B4394" s="11" t="s">
        <v>13870</v>
      </c>
      <c r="C4394" s="11" t="s">
        <v>321</v>
      </c>
      <c r="D4394" s="11" t="s">
        <v>71</v>
      </c>
      <c r="E4394" s="11" t="s">
        <v>95</v>
      </c>
      <c r="F4394" s="11">
        <v>11</v>
      </c>
      <c r="G4394" s="11" t="s">
        <v>24</v>
      </c>
      <c r="H4394" s="15">
        <v>0.1</v>
      </c>
      <c r="I4394" s="12">
        <v>12</v>
      </c>
      <c r="J4394" s="13" t="str">
        <f>VLOOKUP(A4394,'IEP Data'!A:P,16,FALSE)</f>
        <v>No</v>
      </c>
    </row>
    <row r="4395" spans="1:10" s="13" customFormat="1" x14ac:dyDescent="0.25">
      <c r="A4395" s="11">
        <v>224235598</v>
      </c>
      <c r="B4395" s="11" t="s">
        <v>13870</v>
      </c>
      <c r="C4395" s="11" t="s">
        <v>321</v>
      </c>
      <c r="D4395" s="11" t="s">
        <v>71</v>
      </c>
      <c r="E4395" s="11" t="s">
        <v>95</v>
      </c>
      <c r="F4395" s="11">
        <v>11</v>
      </c>
      <c r="G4395" s="11" t="s">
        <v>48</v>
      </c>
      <c r="H4395" s="15">
        <v>0.2</v>
      </c>
      <c r="I4395" s="12">
        <v>12</v>
      </c>
      <c r="J4395" s="13" t="str">
        <f>VLOOKUP(A4395,'IEP Data'!A:P,16,FALSE)</f>
        <v>No</v>
      </c>
    </row>
    <row r="4396" spans="1:10" s="13" customFormat="1" x14ac:dyDescent="0.25">
      <c r="A4396" s="11">
        <v>246160378</v>
      </c>
      <c r="B4396" s="11" t="s">
        <v>13893</v>
      </c>
      <c r="C4396" s="11" t="s">
        <v>1018</v>
      </c>
      <c r="D4396" s="11" t="s">
        <v>71</v>
      </c>
      <c r="E4396" s="11" t="s">
        <v>95</v>
      </c>
      <c r="F4396" s="11">
        <v>11</v>
      </c>
      <c r="G4396" s="11" t="s">
        <v>5</v>
      </c>
      <c r="H4396" s="15">
        <v>0.1</v>
      </c>
      <c r="I4396" s="12">
        <v>9</v>
      </c>
      <c r="J4396" s="13" t="str">
        <f>VLOOKUP(A4396,'IEP Data'!A:P,16,FALSE)</f>
        <v>No</v>
      </c>
    </row>
    <row r="4397" spans="1:10" s="13" customFormat="1" x14ac:dyDescent="0.25">
      <c r="A4397" s="11">
        <v>246160378</v>
      </c>
      <c r="B4397" s="11" t="s">
        <v>13893</v>
      </c>
      <c r="C4397" s="11" t="s">
        <v>1018</v>
      </c>
      <c r="D4397" s="11" t="s">
        <v>71</v>
      </c>
      <c r="E4397" s="11" t="s">
        <v>95</v>
      </c>
      <c r="F4397" s="11">
        <v>11</v>
      </c>
      <c r="G4397" s="11" t="s">
        <v>30</v>
      </c>
      <c r="H4397" s="15">
        <v>0</v>
      </c>
      <c r="I4397" s="12">
        <v>9</v>
      </c>
      <c r="J4397" s="13" t="str">
        <f>VLOOKUP(A4397,'IEP Data'!A:P,16,FALSE)</f>
        <v>No</v>
      </c>
    </row>
    <row r="4398" spans="1:10" s="13" customFormat="1" x14ac:dyDescent="0.25">
      <c r="A4398" s="11">
        <v>233492818</v>
      </c>
      <c r="B4398" s="11" t="s">
        <v>13951</v>
      </c>
      <c r="C4398" s="11" t="s">
        <v>13952</v>
      </c>
      <c r="D4398" s="11" t="s">
        <v>87</v>
      </c>
      <c r="E4398" s="11" t="s">
        <v>95</v>
      </c>
      <c r="F4398" s="11">
        <v>11</v>
      </c>
      <c r="G4398" s="11" t="s">
        <v>26</v>
      </c>
      <c r="H4398" s="15">
        <v>0.4</v>
      </c>
      <c r="I4398" s="12">
        <v>10</v>
      </c>
      <c r="J4398" s="13" t="str">
        <f>VLOOKUP(A4398,'IEP Data'!A:P,16,FALSE)</f>
        <v>No</v>
      </c>
    </row>
    <row r="4399" spans="1:10" s="13" customFormat="1" x14ac:dyDescent="0.25">
      <c r="A4399" s="11">
        <v>233492818</v>
      </c>
      <c r="B4399" s="11" t="s">
        <v>13951</v>
      </c>
      <c r="C4399" s="11" t="s">
        <v>13952</v>
      </c>
      <c r="D4399" s="11" t="s">
        <v>87</v>
      </c>
      <c r="E4399" s="11" t="s">
        <v>95</v>
      </c>
      <c r="F4399" s="11">
        <v>11</v>
      </c>
      <c r="G4399" s="11" t="s">
        <v>50</v>
      </c>
      <c r="H4399" s="15">
        <v>0.4</v>
      </c>
      <c r="I4399" s="12">
        <v>10</v>
      </c>
      <c r="J4399" s="13" t="str">
        <f>VLOOKUP(A4399,'IEP Data'!A:P,16,FALSE)</f>
        <v>No</v>
      </c>
    </row>
    <row r="4400" spans="1:10" s="13" customFormat="1" x14ac:dyDescent="0.25">
      <c r="A4400" s="11">
        <v>259572931</v>
      </c>
      <c r="B4400" s="11" t="s">
        <v>13969</v>
      </c>
      <c r="C4400" s="11" t="s">
        <v>13970</v>
      </c>
      <c r="D4400" s="11" t="s">
        <v>87</v>
      </c>
      <c r="E4400" s="11" t="s">
        <v>95</v>
      </c>
      <c r="F4400" s="11">
        <v>11</v>
      </c>
      <c r="G4400" s="11" t="s">
        <v>2</v>
      </c>
      <c r="H4400" s="15">
        <v>0.4</v>
      </c>
      <c r="I4400" s="12">
        <v>12</v>
      </c>
      <c r="J4400" s="13" t="str">
        <f>VLOOKUP(A4400,'IEP Data'!A:P,16,FALSE)</f>
        <v>No</v>
      </c>
    </row>
    <row r="4401" spans="1:10" s="13" customFormat="1" x14ac:dyDescent="0.25">
      <c r="A4401" s="11">
        <v>259572931</v>
      </c>
      <c r="B4401" s="11" t="s">
        <v>13969</v>
      </c>
      <c r="C4401" s="11" t="s">
        <v>13970</v>
      </c>
      <c r="D4401" s="11" t="s">
        <v>87</v>
      </c>
      <c r="E4401" s="11" t="s">
        <v>95</v>
      </c>
      <c r="F4401" s="11">
        <v>11</v>
      </c>
      <c r="G4401" s="11" t="s">
        <v>46</v>
      </c>
      <c r="H4401" s="15">
        <v>0</v>
      </c>
      <c r="I4401" s="12">
        <v>12</v>
      </c>
      <c r="J4401" s="13" t="str">
        <f>VLOOKUP(A4401,'IEP Data'!A:P,16,FALSE)</f>
        <v>No</v>
      </c>
    </row>
    <row r="4402" spans="1:10" s="13" customFormat="1" x14ac:dyDescent="0.25">
      <c r="A4402" s="11">
        <v>242261543</v>
      </c>
      <c r="B4402" s="11" t="s">
        <v>3251</v>
      </c>
      <c r="C4402" s="11" t="s">
        <v>804</v>
      </c>
      <c r="D4402" s="11" t="s">
        <v>71</v>
      </c>
      <c r="E4402" s="11" t="s">
        <v>95</v>
      </c>
      <c r="F4402" s="11">
        <v>11</v>
      </c>
      <c r="G4402" s="11" t="s">
        <v>2</v>
      </c>
      <c r="H4402" s="15">
        <v>0</v>
      </c>
      <c r="I4402" s="12">
        <v>9</v>
      </c>
      <c r="J4402" s="13" t="str">
        <f>VLOOKUP(A4402,'IEP Data'!A:P,16,FALSE)</f>
        <v>Yes</v>
      </c>
    </row>
    <row r="4403" spans="1:10" s="13" customFormat="1" x14ac:dyDescent="0.25">
      <c r="A4403" s="11">
        <v>242261543</v>
      </c>
      <c r="B4403" s="11" t="s">
        <v>3251</v>
      </c>
      <c r="C4403" s="11" t="s">
        <v>804</v>
      </c>
      <c r="D4403" s="11" t="s">
        <v>71</v>
      </c>
      <c r="E4403" s="11" t="s">
        <v>95</v>
      </c>
      <c r="F4403" s="11">
        <v>11</v>
      </c>
      <c r="G4403" s="11" t="s">
        <v>48</v>
      </c>
      <c r="H4403" s="15">
        <v>0.5</v>
      </c>
      <c r="I4403" s="12">
        <v>9</v>
      </c>
      <c r="J4403" s="13" t="str">
        <f>VLOOKUP(A4403,'IEP Data'!A:P,16,FALSE)</f>
        <v>Yes</v>
      </c>
    </row>
    <row r="4404" spans="1:10" s="13" customFormat="1" x14ac:dyDescent="0.25">
      <c r="A4404" s="11">
        <v>241577345</v>
      </c>
      <c r="B4404" s="11" t="s">
        <v>14063</v>
      </c>
      <c r="C4404" s="11" t="s">
        <v>14064</v>
      </c>
      <c r="D4404" s="11" t="s">
        <v>71</v>
      </c>
      <c r="E4404" s="11" t="s">
        <v>95</v>
      </c>
      <c r="F4404" s="11">
        <v>11</v>
      </c>
      <c r="G4404" s="11" t="s">
        <v>24</v>
      </c>
      <c r="H4404" s="15">
        <v>0</v>
      </c>
      <c r="I4404" s="12">
        <v>11</v>
      </c>
      <c r="J4404" s="13" t="str">
        <f>VLOOKUP(A4404,'IEP Data'!A:P,16,FALSE)</f>
        <v>No</v>
      </c>
    </row>
    <row r="4405" spans="1:10" s="13" customFormat="1" x14ac:dyDescent="0.25">
      <c r="A4405" s="11">
        <v>253316186</v>
      </c>
      <c r="B4405" s="11" t="s">
        <v>14076</v>
      </c>
      <c r="C4405" s="11" t="s">
        <v>1812</v>
      </c>
      <c r="D4405" s="11" t="s">
        <v>71</v>
      </c>
      <c r="E4405" s="11" t="s">
        <v>95</v>
      </c>
      <c r="F4405" s="11">
        <v>11</v>
      </c>
      <c r="G4405" s="11" t="s">
        <v>23</v>
      </c>
      <c r="H4405" s="15">
        <v>0.1</v>
      </c>
      <c r="I4405" s="12">
        <v>10</v>
      </c>
      <c r="J4405" s="13" t="str">
        <f>VLOOKUP(A4405,'IEP Data'!A:P,16,FALSE)</f>
        <v>No</v>
      </c>
    </row>
    <row r="4406" spans="1:10" s="13" customFormat="1" x14ac:dyDescent="0.25">
      <c r="A4406" s="11">
        <v>260465968</v>
      </c>
      <c r="B4406" s="11" t="s">
        <v>14087</v>
      </c>
      <c r="C4406" s="11" t="s">
        <v>14088</v>
      </c>
      <c r="D4406" s="11" t="s">
        <v>71</v>
      </c>
      <c r="E4406" s="11" t="s">
        <v>95</v>
      </c>
      <c r="F4406" s="11">
        <v>11</v>
      </c>
      <c r="G4406" s="11" t="s">
        <v>23</v>
      </c>
      <c r="H4406" s="15">
        <v>0.1</v>
      </c>
      <c r="I4406" s="12">
        <v>9</v>
      </c>
      <c r="J4406" s="13" t="str">
        <f>VLOOKUP(A4406,'IEP Data'!A:P,16,FALSE)</f>
        <v>No</v>
      </c>
    </row>
    <row r="4407" spans="1:10" s="13" customFormat="1" x14ac:dyDescent="0.25">
      <c r="A4407" s="11">
        <v>260465968</v>
      </c>
      <c r="B4407" s="11" t="s">
        <v>14087</v>
      </c>
      <c r="C4407" s="11" t="s">
        <v>14088</v>
      </c>
      <c r="D4407" s="11" t="s">
        <v>71</v>
      </c>
      <c r="E4407" s="11" t="s">
        <v>95</v>
      </c>
      <c r="F4407" s="11">
        <v>11</v>
      </c>
      <c r="G4407" s="11" t="s">
        <v>47</v>
      </c>
      <c r="H4407" s="15">
        <v>0</v>
      </c>
      <c r="I4407" s="12">
        <v>9</v>
      </c>
      <c r="J4407" s="13" t="str">
        <f>VLOOKUP(A4407,'IEP Data'!A:P,16,FALSE)</f>
        <v>No</v>
      </c>
    </row>
    <row r="4408" spans="1:10" s="13" customFormat="1" x14ac:dyDescent="0.25">
      <c r="A4408" s="11">
        <v>207856071</v>
      </c>
      <c r="B4408" s="11" t="s">
        <v>14106</v>
      </c>
      <c r="C4408" s="11" t="s">
        <v>14107</v>
      </c>
      <c r="D4408" s="11" t="s">
        <v>87</v>
      </c>
      <c r="E4408" s="11" t="s">
        <v>95</v>
      </c>
      <c r="F4408" s="11">
        <v>11</v>
      </c>
      <c r="G4408" s="11" t="s">
        <v>24</v>
      </c>
      <c r="H4408" s="15">
        <v>0</v>
      </c>
      <c r="I4408" s="12">
        <v>11</v>
      </c>
      <c r="J4408" s="13" t="str">
        <f>VLOOKUP(A4408,'IEP Data'!A:P,16,FALSE)</f>
        <v>No</v>
      </c>
    </row>
    <row r="4409" spans="1:10" s="13" customFormat="1" x14ac:dyDescent="0.25">
      <c r="A4409" s="11">
        <v>224202028</v>
      </c>
      <c r="B4409" s="11" t="s">
        <v>14155</v>
      </c>
      <c r="C4409" s="11" t="s">
        <v>1972</v>
      </c>
      <c r="D4409" s="11" t="s">
        <v>87</v>
      </c>
      <c r="E4409" s="11" t="s">
        <v>95</v>
      </c>
      <c r="F4409" s="11">
        <v>11</v>
      </c>
      <c r="G4409" s="11" t="s">
        <v>24</v>
      </c>
      <c r="H4409" s="15">
        <v>0.7</v>
      </c>
      <c r="I4409" s="12">
        <v>12</v>
      </c>
      <c r="J4409" s="13" t="str">
        <f>VLOOKUP(A4409,'IEP Data'!A:P,16,FALSE)</f>
        <v>No</v>
      </c>
    </row>
    <row r="4410" spans="1:10" s="13" customFormat="1" x14ac:dyDescent="0.25">
      <c r="A4410" s="11">
        <v>224202028</v>
      </c>
      <c r="B4410" s="11" t="s">
        <v>14155</v>
      </c>
      <c r="C4410" s="11" t="s">
        <v>1972</v>
      </c>
      <c r="D4410" s="11" t="s">
        <v>87</v>
      </c>
      <c r="E4410" s="11" t="s">
        <v>95</v>
      </c>
      <c r="F4410" s="11">
        <v>11</v>
      </c>
      <c r="G4410" s="11" t="s">
        <v>48</v>
      </c>
      <c r="H4410" s="15">
        <v>0.5</v>
      </c>
      <c r="I4410" s="12">
        <v>12</v>
      </c>
      <c r="J4410" s="13" t="str">
        <f>VLOOKUP(A4410,'IEP Data'!A:P,16,FALSE)</f>
        <v>No</v>
      </c>
    </row>
    <row r="4411" spans="1:10" s="13" customFormat="1" x14ac:dyDescent="0.25">
      <c r="A4411" s="11">
        <v>207316977</v>
      </c>
      <c r="B4411" s="11" t="s">
        <v>14159</v>
      </c>
      <c r="C4411" s="11" t="s">
        <v>14160</v>
      </c>
      <c r="D4411" s="11" t="s">
        <v>87</v>
      </c>
      <c r="E4411" s="11" t="s">
        <v>95</v>
      </c>
      <c r="F4411" s="11">
        <v>11</v>
      </c>
      <c r="G4411" s="11" t="s">
        <v>24</v>
      </c>
      <c r="H4411" s="15">
        <v>0</v>
      </c>
      <c r="I4411" s="12">
        <v>10</v>
      </c>
      <c r="J4411" s="13" t="str">
        <f>VLOOKUP(A4411,'IEP Data'!A:P,16,FALSE)</f>
        <v>Yes</v>
      </c>
    </row>
    <row r="4412" spans="1:10" s="13" customFormat="1" x14ac:dyDescent="0.25">
      <c r="A4412" s="11">
        <v>207316977</v>
      </c>
      <c r="B4412" s="11" t="s">
        <v>14159</v>
      </c>
      <c r="C4412" s="11" t="s">
        <v>14160</v>
      </c>
      <c r="D4412" s="11" t="s">
        <v>87</v>
      </c>
      <c r="E4412" s="11" t="s">
        <v>95</v>
      </c>
      <c r="F4412" s="11">
        <v>11</v>
      </c>
      <c r="G4412" s="11" t="s">
        <v>48</v>
      </c>
      <c r="H4412" s="15">
        <v>0</v>
      </c>
      <c r="I4412" s="12">
        <v>10</v>
      </c>
      <c r="J4412" s="13" t="str">
        <f>VLOOKUP(A4412,'IEP Data'!A:P,16,FALSE)</f>
        <v>Yes</v>
      </c>
    </row>
    <row r="4413" spans="1:10" s="13" customFormat="1" x14ac:dyDescent="0.25">
      <c r="A4413" s="11">
        <v>242027589</v>
      </c>
      <c r="B4413" s="11" t="s">
        <v>14172</v>
      </c>
      <c r="C4413" s="11" t="s">
        <v>1908</v>
      </c>
      <c r="D4413" s="11" t="s">
        <v>87</v>
      </c>
      <c r="E4413" s="11" t="s">
        <v>95</v>
      </c>
      <c r="F4413" s="11">
        <v>11</v>
      </c>
      <c r="G4413" s="11" t="s">
        <v>49</v>
      </c>
      <c r="H4413" s="15">
        <v>0.1</v>
      </c>
      <c r="I4413" s="12">
        <v>9</v>
      </c>
      <c r="J4413" s="13" t="str">
        <f>VLOOKUP(A4413,'IEP Data'!A:P,16,FALSE)</f>
        <v>No</v>
      </c>
    </row>
    <row r="4414" spans="1:10" s="13" customFormat="1" x14ac:dyDescent="0.25">
      <c r="A4414" s="11">
        <v>250254802</v>
      </c>
      <c r="B4414" s="11" t="s">
        <v>14350</v>
      </c>
      <c r="C4414" s="11" t="s">
        <v>14351</v>
      </c>
      <c r="D4414" s="11" t="s">
        <v>71</v>
      </c>
      <c r="E4414" s="11" t="s">
        <v>95</v>
      </c>
      <c r="F4414" s="11">
        <v>11</v>
      </c>
      <c r="G4414" s="11" t="s">
        <v>12</v>
      </c>
      <c r="H4414" s="15">
        <v>0.6</v>
      </c>
      <c r="I4414" s="12">
        <v>12</v>
      </c>
      <c r="J4414" s="13" t="str">
        <f>VLOOKUP(A4414,'IEP Data'!A:P,16,FALSE)</f>
        <v>No</v>
      </c>
    </row>
    <row r="4415" spans="1:10" s="13" customFormat="1" x14ac:dyDescent="0.25">
      <c r="A4415" s="11" t="s">
        <v>15385</v>
      </c>
      <c r="B4415" s="11" t="s">
        <v>15386</v>
      </c>
      <c r="C4415" s="11" t="s">
        <v>15387</v>
      </c>
      <c r="D4415" s="11" t="s">
        <v>87</v>
      </c>
      <c r="E4415" s="11" t="s">
        <v>95</v>
      </c>
      <c r="F4415" s="11">
        <v>11</v>
      </c>
      <c r="G4415" s="11" t="s">
        <v>22</v>
      </c>
      <c r="H4415" s="15">
        <v>0.5</v>
      </c>
      <c r="I4415" s="12">
        <v>9</v>
      </c>
      <c r="J4415" s="13" t="e">
        <f>VLOOKUP(A4415,'IEP Data'!A:P,16,FALSE)</f>
        <v>#N/A</v>
      </c>
    </row>
    <row r="4416" spans="1:10" s="13" customFormat="1" x14ac:dyDescent="0.25">
      <c r="A4416" s="11" t="s">
        <v>15385</v>
      </c>
      <c r="B4416" s="11" t="s">
        <v>15386</v>
      </c>
      <c r="C4416" s="11" t="s">
        <v>15387</v>
      </c>
      <c r="D4416" s="11" t="s">
        <v>87</v>
      </c>
      <c r="E4416" s="11" t="s">
        <v>95</v>
      </c>
      <c r="F4416" s="11">
        <v>11</v>
      </c>
      <c r="G4416" s="11" t="s">
        <v>46</v>
      </c>
      <c r="H4416" s="15">
        <v>0.5</v>
      </c>
      <c r="I4416" s="12">
        <v>9</v>
      </c>
      <c r="J4416" s="13" t="e">
        <f>VLOOKUP(A4416,'IEP Data'!A:P,16,FALSE)</f>
        <v>#N/A</v>
      </c>
    </row>
    <row r="4417" spans="1:10" s="13" customFormat="1" x14ac:dyDescent="0.25">
      <c r="A4417" s="11">
        <v>247440100</v>
      </c>
      <c r="B4417" s="11" t="s">
        <v>14364</v>
      </c>
      <c r="C4417" s="11" t="s">
        <v>1702</v>
      </c>
      <c r="D4417" s="11" t="s">
        <v>87</v>
      </c>
      <c r="E4417" s="11" t="s">
        <v>95</v>
      </c>
      <c r="F4417" s="11">
        <v>11</v>
      </c>
      <c r="G4417" s="11" t="s">
        <v>25</v>
      </c>
      <c r="H4417" s="15">
        <v>0</v>
      </c>
      <c r="I4417" s="12">
        <v>9</v>
      </c>
      <c r="J4417" s="13" t="str">
        <f>VLOOKUP(A4417,'IEP Data'!A:P,16,FALSE)</f>
        <v>No</v>
      </c>
    </row>
    <row r="4418" spans="1:10" s="13" customFormat="1" x14ac:dyDescent="0.25">
      <c r="A4418" s="11">
        <v>230297806</v>
      </c>
      <c r="B4418" s="11" t="s">
        <v>14464</v>
      </c>
      <c r="C4418" s="11" t="s">
        <v>1539</v>
      </c>
      <c r="D4418" s="11" t="s">
        <v>71</v>
      </c>
      <c r="E4418" s="11" t="s">
        <v>95</v>
      </c>
      <c r="F4418" s="11">
        <v>11</v>
      </c>
      <c r="G4418" s="11" t="s">
        <v>33</v>
      </c>
      <c r="H4418" s="15">
        <v>0.7</v>
      </c>
      <c r="I4418" s="12">
        <v>11</v>
      </c>
      <c r="J4418" s="13" t="str">
        <f>VLOOKUP(A4418,'IEP Data'!A:P,16,FALSE)</f>
        <v>No</v>
      </c>
    </row>
    <row r="4419" spans="1:10" s="13" customFormat="1" x14ac:dyDescent="0.25">
      <c r="A4419" s="11">
        <v>223084427</v>
      </c>
      <c r="B4419" s="11" t="s">
        <v>14501</v>
      </c>
      <c r="C4419" s="11" t="s">
        <v>14506</v>
      </c>
      <c r="D4419" s="11" t="s">
        <v>71</v>
      </c>
      <c r="E4419" s="11" t="s">
        <v>95</v>
      </c>
      <c r="F4419" s="11">
        <v>11</v>
      </c>
      <c r="G4419" s="11" t="s">
        <v>12</v>
      </c>
      <c r="H4419" s="15">
        <v>0.7</v>
      </c>
      <c r="I4419" s="12">
        <v>11</v>
      </c>
      <c r="J4419" s="13" t="str">
        <f>VLOOKUP(A4419,'IEP Data'!A:P,16,FALSE)</f>
        <v>No</v>
      </c>
    </row>
    <row r="4420" spans="1:10" s="13" customFormat="1" x14ac:dyDescent="0.25">
      <c r="A4420" s="11">
        <v>223084427</v>
      </c>
      <c r="B4420" s="11" t="s">
        <v>14501</v>
      </c>
      <c r="C4420" s="11" t="s">
        <v>14506</v>
      </c>
      <c r="D4420" s="11" t="s">
        <v>71</v>
      </c>
      <c r="E4420" s="11" t="s">
        <v>95</v>
      </c>
      <c r="F4420" s="11">
        <v>11</v>
      </c>
      <c r="G4420" s="11" t="s">
        <v>36</v>
      </c>
      <c r="H4420" s="15">
        <v>0.8</v>
      </c>
      <c r="I4420" s="12">
        <v>11</v>
      </c>
      <c r="J4420" s="13" t="str">
        <f>VLOOKUP(A4420,'IEP Data'!A:P,16,FALSE)</f>
        <v>No</v>
      </c>
    </row>
    <row r="4421" spans="1:10" s="13" customFormat="1" x14ac:dyDescent="0.25">
      <c r="A4421" s="11">
        <v>207084245</v>
      </c>
      <c r="B4421" s="11" t="s">
        <v>14501</v>
      </c>
      <c r="C4421" s="11" t="s">
        <v>14403</v>
      </c>
      <c r="D4421" s="11" t="s">
        <v>71</v>
      </c>
      <c r="E4421" s="11" t="s">
        <v>95</v>
      </c>
      <c r="F4421" s="11">
        <v>11</v>
      </c>
      <c r="G4421" s="11" t="s">
        <v>33</v>
      </c>
      <c r="H4421" s="15">
        <v>0</v>
      </c>
      <c r="I4421" s="12">
        <v>9</v>
      </c>
      <c r="J4421" s="13" t="str">
        <f>VLOOKUP(A4421,'IEP Data'!A:P,16,FALSE)</f>
        <v>No</v>
      </c>
    </row>
    <row r="4422" spans="1:10" s="13" customFormat="1" x14ac:dyDescent="0.25">
      <c r="A4422" s="11">
        <v>207208323</v>
      </c>
      <c r="B4422" s="11" t="s">
        <v>14501</v>
      </c>
      <c r="C4422" s="11" t="s">
        <v>882</v>
      </c>
      <c r="D4422" s="11" t="s">
        <v>71</v>
      </c>
      <c r="E4422" s="11" t="s">
        <v>95</v>
      </c>
      <c r="F4422" s="11">
        <v>11</v>
      </c>
      <c r="G4422" s="11" t="s">
        <v>23</v>
      </c>
      <c r="H4422" s="15">
        <v>0.6</v>
      </c>
      <c r="I4422" s="12">
        <v>10</v>
      </c>
      <c r="J4422" s="13" t="str">
        <f>VLOOKUP(A4422,'IEP Data'!A:P,16,FALSE)</f>
        <v>No</v>
      </c>
    </row>
    <row r="4423" spans="1:10" s="13" customFormat="1" x14ac:dyDescent="0.25">
      <c r="A4423" s="11">
        <v>207208323</v>
      </c>
      <c r="B4423" s="11" t="s">
        <v>14501</v>
      </c>
      <c r="C4423" s="11" t="s">
        <v>882</v>
      </c>
      <c r="D4423" s="11" t="s">
        <v>71</v>
      </c>
      <c r="E4423" s="11" t="s">
        <v>95</v>
      </c>
      <c r="F4423" s="11">
        <v>11</v>
      </c>
      <c r="G4423" s="11" t="s">
        <v>47</v>
      </c>
      <c r="H4423" s="15">
        <v>0.5</v>
      </c>
      <c r="I4423" s="12">
        <v>10</v>
      </c>
      <c r="J4423" s="13" t="str">
        <f>VLOOKUP(A4423,'IEP Data'!A:P,16,FALSE)</f>
        <v>No</v>
      </c>
    </row>
    <row r="4424" spans="1:10" s="13" customFormat="1" x14ac:dyDescent="0.25">
      <c r="A4424" s="11">
        <v>236749099</v>
      </c>
      <c r="B4424" s="11" t="s">
        <v>14501</v>
      </c>
      <c r="C4424" s="11" t="s">
        <v>3295</v>
      </c>
      <c r="D4424" s="11" t="s">
        <v>71</v>
      </c>
      <c r="E4424" s="11" t="s">
        <v>95</v>
      </c>
      <c r="F4424" s="11">
        <v>11</v>
      </c>
      <c r="G4424" s="11" t="s">
        <v>24</v>
      </c>
      <c r="H4424" s="15">
        <v>0.4</v>
      </c>
      <c r="I4424" s="12">
        <v>9</v>
      </c>
      <c r="J4424" s="13" t="str">
        <f>VLOOKUP(A4424,'IEP Data'!A:P,16,FALSE)</f>
        <v>Yes</v>
      </c>
    </row>
    <row r="4425" spans="1:10" s="13" customFormat="1" x14ac:dyDescent="0.25">
      <c r="A4425" s="11">
        <v>236749099</v>
      </c>
      <c r="B4425" s="11" t="s">
        <v>14501</v>
      </c>
      <c r="C4425" s="11" t="s">
        <v>3295</v>
      </c>
      <c r="D4425" s="11" t="s">
        <v>71</v>
      </c>
      <c r="E4425" s="11" t="s">
        <v>95</v>
      </c>
      <c r="F4425" s="11">
        <v>11</v>
      </c>
      <c r="G4425" s="11" t="s">
        <v>48</v>
      </c>
      <c r="H4425" s="15">
        <v>0</v>
      </c>
      <c r="I4425" s="12">
        <v>9</v>
      </c>
      <c r="J4425" s="13" t="str">
        <f>VLOOKUP(A4425,'IEP Data'!A:P,16,FALSE)</f>
        <v>Yes</v>
      </c>
    </row>
    <row r="4426" spans="1:10" s="13" customFormat="1" x14ac:dyDescent="0.25">
      <c r="A4426" s="11">
        <v>235026929</v>
      </c>
      <c r="B4426" s="11" t="s">
        <v>14559</v>
      </c>
      <c r="C4426" s="11" t="s">
        <v>278</v>
      </c>
      <c r="D4426" s="11" t="s">
        <v>71</v>
      </c>
      <c r="E4426" s="11" t="s">
        <v>95</v>
      </c>
      <c r="F4426" s="11">
        <v>11</v>
      </c>
      <c r="G4426" s="11" t="s">
        <v>16</v>
      </c>
      <c r="H4426" s="15">
        <v>0</v>
      </c>
      <c r="I4426" s="12">
        <v>12</v>
      </c>
      <c r="J4426" s="13" t="str">
        <f>VLOOKUP(A4426,'IEP Data'!A:P,16,FALSE)</f>
        <v>No</v>
      </c>
    </row>
    <row r="4427" spans="1:10" s="13" customFormat="1" x14ac:dyDescent="0.25">
      <c r="A4427" s="11">
        <v>204882831</v>
      </c>
      <c r="B4427" s="11" t="s">
        <v>14607</v>
      </c>
      <c r="C4427" s="11" t="s">
        <v>2016</v>
      </c>
      <c r="D4427" s="11" t="s">
        <v>87</v>
      </c>
      <c r="E4427" s="11" t="s">
        <v>95</v>
      </c>
      <c r="F4427" s="11">
        <v>11</v>
      </c>
      <c r="G4427" s="11" t="s">
        <v>24</v>
      </c>
      <c r="H4427" s="15">
        <v>0.3</v>
      </c>
      <c r="I4427" s="12">
        <v>11</v>
      </c>
      <c r="J4427" s="13" t="str">
        <f>VLOOKUP(A4427,'IEP Data'!A:P,16,FALSE)</f>
        <v>Yes</v>
      </c>
    </row>
    <row r="4428" spans="1:10" s="13" customFormat="1" x14ac:dyDescent="0.25">
      <c r="A4428" s="11">
        <v>204882831</v>
      </c>
      <c r="B4428" s="11" t="s">
        <v>14607</v>
      </c>
      <c r="C4428" s="11" t="s">
        <v>2016</v>
      </c>
      <c r="D4428" s="11" t="s">
        <v>87</v>
      </c>
      <c r="E4428" s="11" t="s">
        <v>95</v>
      </c>
      <c r="F4428" s="11">
        <v>11</v>
      </c>
      <c r="G4428" s="11" t="s">
        <v>48</v>
      </c>
      <c r="H4428" s="15">
        <v>0</v>
      </c>
      <c r="I4428" s="12">
        <v>11</v>
      </c>
      <c r="J4428" s="13" t="str">
        <f>VLOOKUP(A4428,'IEP Data'!A:P,16,FALSE)</f>
        <v>Yes</v>
      </c>
    </row>
    <row r="4429" spans="1:10" s="13" customFormat="1" x14ac:dyDescent="0.25">
      <c r="A4429" s="11">
        <v>233282813</v>
      </c>
      <c r="B4429" s="11" t="s">
        <v>14617</v>
      </c>
      <c r="C4429" s="11" t="s">
        <v>14618</v>
      </c>
      <c r="D4429" s="11" t="s">
        <v>87</v>
      </c>
      <c r="E4429" s="11" t="s">
        <v>95</v>
      </c>
      <c r="F4429" s="11">
        <v>11</v>
      </c>
      <c r="G4429" s="11" t="s">
        <v>48</v>
      </c>
      <c r="H4429" s="15">
        <v>0</v>
      </c>
      <c r="I4429" s="12">
        <v>12</v>
      </c>
      <c r="J4429" s="13" t="str">
        <f>VLOOKUP(A4429,'IEP Data'!A:P,16,FALSE)</f>
        <v>No</v>
      </c>
    </row>
    <row r="4430" spans="1:10" s="13" customFormat="1" x14ac:dyDescent="0.25">
      <c r="A4430" s="11">
        <v>233615616</v>
      </c>
      <c r="B4430" s="11" t="s">
        <v>14625</v>
      </c>
      <c r="C4430" s="11" t="s">
        <v>14626</v>
      </c>
      <c r="D4430" s="11" t="s">
        <v>87</v>
      </c>
      <c r="E4430" s="11" t="s">
        <v>95</v>
      </c>
      <c r="F4430" s="11">
        <v>11</v>
      </c>
      <c r="G4430" s="11" t="s">
        <v>17</v>
      </c>
      <c r="H4430" s="15">
        <v>0.1</v>
      </c>
      <c r="I4430" s="12">
        <v>9</v>
      </c>
      <c r="J4430" s="13" t="str">
        <f>VLOOKUP(A4430,'IEP Data'!A:P,16,FALSE)</f>
        <v>No</v>
      </c>
    </row>
    <row r="4431" spans="1:10" s="13" customFormat="1" x14ac:dyDescent="0.25">
      <c r="A4431" s="11">
        <v>233615616</v>
      </c>
      <c r="B4431" s="11" t="s">
        <v>14625</v>
      </c>
      <c r="C4431" s="11" t="s">
        <v>14626</v>
      </c>
      <c r="D4431" s="11" t="s">
        <v>87</v>
      </c>
      <c r="E4431" s="11" t="s">
        <v>95</v>
      </c>
      <c r="F4431" s="11">
        <v>11</v>
      </c>
      <c r="G4431" s="11" t="s">
        <v>46</v>
      </c>
      <c r="H4431" s="15">
        <v>0</v>
      </c>
      <c r="I4431" s="12">
        <v>9</v>
      </c>
      <c r="J4431" s="13" t="str">
        <f>VLOOKUP(A4431,'IEP Data'!A:P,16,FALSE)</f>
        <v>No</v>
      </c>
    </row>
    <row r="4432" spans="1:10" s="13" customFormat="1" x14ac:dyDescent="0.25">
      <c r="A4432" s="11">
        <v>235380524</v>
      </c>
      <c r="B4432" s="11" t="s">
        <v>14842</v>
      </c>
      <c r="C4432" s="11" t="s">
        <v>7379</v>
      </c>
      <c r="D4432" s="11" t="s">
        <v>87</v>
      </c>
      <c r="E4432" s="11" t="s">
        <v>95</v>
      </c>
      <c r="F4432" s="11">
        <v>11</v>
      </c>
      <c r="G4432" s="11" t="s">
        <v>48</v>
      </c>
      <c r="H4432" s="15">
        <v>0</v>
      </c>
      <c r="I4432" s="12">
        <v>10</v>
      </c>
      <c r="J4432" s="13" t="str">
        <f>VLOOKUP(A4432,'IEP Data'!A:P,16,FALSE)</f>
        <v>No</v>
      </c>
    </row>
    <row r="4433" spans="1:10" s="13" customFormat="1" x14ac:dyDescent="0.25">
      <c r="A4433" s="11">
        <v>244979167</v>
      </c>
      <c r="B4433" s="11" t="s">
        <v>14956</v>
      </c>
      <c r="C4433" s="11" t="s">
        <v>2036</v>
      </c>
      <c r="D4433" s="11" t="s">
        <v>71</v>
      </c>
      <c r="E4433" s="11" t="s">
        <v>95</v>
      </c>
      <c r="F4433" s="11">
        <v>11</v>
      </c>
      <c r="G4433" s="11" t="s">
        <v>23</v>
      </c>
      <c r="H4433" s="15">
        <v>0.4</v>
      </c>
      <c r="I4433" s="12">
        <v>11</v>
      </c>
      <c r="J4433" s="13" t="str">
        <f>VLOOKUP(A4433,'IEP Data'!A:P,16,FALSE)</f>
        <v>Yes</v>
      </c>
    </row>
    <row r="4434" spans="1:10" s="13" customFormat="1" x14ac:dyDescent="0.25">
      <c r="A4434" s="11">
        <v>219806411</v>
      </c>
      <c r="B4434" s="11" t="s">
        <v>14962</v>
      </c>
      <c r="C4434" s="11" t="s">
        <v>10750</v>
      </c>
      <c r="D4434" s="11" t="s">
        <v>87</v>
      </c>
      <c r="E4434" s="11" t="s">
        <v>95</v>
      </c>
      <c r="F4434" s="11">
        <v>11</v>
      </c>
      <c r="G4434" s="11" t="s">
        <v>24</v>
      </c>
      <c r="H4434" s="15">
        <v>0</v>
      </c>
      <c r="I4434" s="12">
        <v>9</v>
      </c>
      <c r="J4434" s="13" t="str">
        <f>VLOOKUP(A4434,'IEP Data'!A:P,16,FALSE)</f>
        <v>No</v>
      </c>
    </row>
    <row r="4435" spans="1:10" s="13" customFormat="1" x14ac:dyDescent="0.25">
      <c r="A4435" s="11">
        <v>219806411</v>
      </c>
      <c r="B4435" s="11" t="s">
        <v>14962</v>
      </c>
      <c r="C4435" s="11" t="s">
        <v>10750</v>
      </c>
      <c r="D4435" s="11" t="s">
        <v>87</v>
      </c>
      <c r="E4435" s="11" t="s">
        <v>95</v>
      </c>
      <c r="F4435" s="11">
        <v>11</v>
      </c>
      <c r="G4435" s="11" t="s">
        <v>48</v>
      </c>
      <c r="H4435" s="15">
        <v>0.1</v>
      </c>
      <c r="I4435" s="12">
        <v>9</v>
      </c>
      <c r="J4435" s="13" t="str">
        <f>VLOOKUP(A4435,'IEP Data'!A:P,16,FALSE)</f>
        <v>No</v>
      </c>
    </row>
    <row r="4436" spans="1:10" s="13" customFormat="1" x14ac:dyDescent="0.25">
      <c r="A4436" s="11">
        <v>224709618</v>
      </c>
      <c r="B4436" s="11" t="s">
        <v>14982</v>
      </c>
      <c r="C4436" s="11" t="s">
        <v>1114</v>
      </c>
      <c r="D4436" s="11" t="s">
        <v>87</v>
      </c>
      <c r="E4436" s="11" t="s">
        <v>95</v>
      </c>
      <c r="F4436" s="11">
        <v>11</v>
      </c>
      <c r="G4436" s="11" t="s">
        <v>5</v>
      </c>
      <c r="H4436" s="15">
        <v>0.5</v>
      </c>
      <c r="I4436" s="12">
        <v>9</v>
      </c>
      <c r="J4436" s="13" t="str">
        <f>VLOOKUP(A4436,'IEP Data'!A:P,16,FALSE)</f>
        <v>No</v>
      </c>
    </row>
    <row r="4437" spans="1:10" s="13" customFormat="1" x14ac:dyDescent="0.25">
      <c r="A4437" s="11">
        <v>224709618</v>
      </c>
      <c r="B4437" s="11" t="s">
        <v>14982</v>
      </c>
      <c r="C4437" s="11" t="s">
        <v>1114</v>
      </c>
      <c r="D4437" s="11" t="s">
        <v>87</v>
      </c>
      <c r="E4437" s="11" t="s">
        <v>95</v>
      </c>
      <c r="F4437" s="11">
        <v>11</v>
      </c>
      <c r="G4437" s="11" t="s">
        <v>48</v>
      </c>
      <c r="H4437" s="15">
        <v>0</v>
      </c>
      <c r="I4437" s="12">
        <v>9</v>
      </c>
      <c r="J4437" s="13" t="str">
        <f>VLOOKUP(A4437,'IEP Data'!A:P,16,FALSE)</f>
        <v>No</v>
      </c>
    </row>
    <row r="4438" spans="1:10" s="13" customFormat="1" x14ac:dyDescent="0.25">
      <c r="A4438" s="11">
        <v>234606382</v>
      </c>
      <c r="B4438" s="11" t="s">
        <v>14983</v>
      </c>
      <c r="C4438" s="11" t="s">
        <v>7921</v>
      </c>
      <c r="D4438" s="11" t="s">
        <v>71</v>
      </c>
      <c r="E4438" s="11" t="s">
        <v>95</v>
      </c>
      <c r="F4438" s="11">
        <v>11</v>
      </c>
      <c r="G4438" s="11" t="s">
        <v>5</v>
      </c>
      <c r="H4438" s="15">
        <v>0.7</v>
      </c>
      <c r="I4438" s="12">
        <v>9</v>
      </c>
      <c r="J4438" s="13" t="str">
        <f>VLOOKUP(A4438,'IEP Data'!A:P,16,FALSE)</f>
        <v>No</v>
      </c>
    </row>
    <row r="4439" spans="1:10" s="13" customFormat="1" x14ac:dyDescent="0.25">
      <c r="A4439" s="11">
        <v>258206440</v>
      </c>
      <c r="B4439" s="11" t="s">
        <v>235</v>
      </c>
      <c r="C4439" s="11" t="s">
        <v>240</v>
      </c>
      <c r="D4439" s="11" t="s">
        <v>71</v>
      </c>
      <c r="E4439" s="11" t="s">
        <v>243</v>
      </c>
      <c r="F4439" s="11">
        <v>28</v>
      </c>
      <c r="G4439" s="11" t="s">
        <v>44</v>
      </c>
      <c r="H4439" s="15">
        <v>0</v>
      </c>
      <c r="I4439" s="12">
        <v>11</v>
      </c>
      <c r="J4439" s="13" t="str">
        <f>VLOOKUP(A4439,'IEP Data'!A:P,16,FALSE)</f>
        <v>No</v>
      </c>
    </row>
    <row r="4440" spans="1:10" s="13" customFormat="1" x14ac:dyDescent="0.25">
      <c r="A4440" s="11">
        <v>237425327</v>
      </c>
      <c r="B4440" s="11" t="s">
        <v>598</v>
      </c>
      <c r="C4440" s="11" t="s">
        <v>599</v>
      </c>
      <c r="D4440" s="11" t="s">
        <v>87</v>
      </c>
      <c r="E4440" s="11" t="s">
        <v>243</v>
      </c>
      <c r="F4440" s="11">
        <v>28</v>
      </c>
      <c r="G4440" s="11" t="s">
        <v>23</v>
      </c>
      <c r="H4440" s="15">
        <v>0</v>
      </c>
      <c r="I4440" s="12">
        <v>9</v>
      </c>
      <c r="J4440" s="13" t="str">
        <f>VLOOKUP(A4440,'IEP Data'!A:P,16,FALSE)</f>
        <v>No</v>
      </c>
    </row>
    <row r="4441" spans="1:10" s="13" customFormat="1" x14ac:dyDescent="0.25">
      <c r="A4441" s="11">
        <v>237425327</v>
      </c>
      <c r="B4441" s="11" t="s">
        <v>598</v>
      </c>
      <c r="C4441" s="11" t="s">
        <v>599</v>
      </c>
      <c r="D4441" s="11" t="s">
        <v>87</v>
      </c>
      <c r="E4441" s="11" t="s">
        <v>243</v>
      </c>
      <c r="F4441" s="11">
        <v>28</v>
      </c>
      <c r="G4441" s="11" t="s">
        <v>44</v>
      </c>
      <c r="H4441" s="15">
        <v>0</v>
      </c>
      <c r="I4441" s="12">
        <v>9</v>
      </c>
      <c r="J4441" s="13" t="str">
        <f>VLOOKUP(A4441,'IEP Data'!A:P,16,FALSE)</f>
        <v>No</v>
      </c>
    </row>
    <row r="4442" spans="1:10" s="13" customFormat="1" x14ac:dyDescent="0.25">
      <c r="A4442" s="11">
        <v>205119019</v>
      </c>
      <c r="B4442" s="11" t="s">
        <v>652</v>
      </c>
      <c r="C4442" s="11" t="s">
        <v>653</v>
      </c>
      <c r="D4442" s="11" t="s">
        <v>71</v>
      </c>
      <c r="E4442" s="11" t="s">
        <v>243</v>
      </c>
      <c r="F4442" s="11">
        <v>28</v>
      </c>
      <c r="G4442" s="11" t="s">
        <v>20</v>
      </c>
      <c r="H4442" s="15">
        <v>0.3</v>
      </c>
      <c r="I4442" s="12">
        <v>11</v>
      </c>
      <c r="J4442" s="13" t="str">
        <f>VLOOKUP(A4442,'IEP Data'!A:P,16,FALSE)</f>
        <v>No</v>
      </c>
    </row>
    <row r="4443" spans="1:10" s="13" customFormat="1" x14ac:dyDescent="0.25">
      <c r="A4443" s="11">
        <v>205119019</v>
      </c>
      <c r="B4443" s="11" t="s">
        <v>652</v>
      </c>
      <c r="C4443" s="11" t="s">
        <v>653</v>
      </c>
      <c r="D4443" s="11" t="s">
        <v>71</v>
      </c>
      <c r="E4443" s="11" t="s">
        <v>243</v>
      </c>
      <c r="F4443" s="11">
        <v>28</v>
      </c>
      <c r="G4443" s="11" t="s">
        <v>44</v>
      </c>
      <c r="H4443" s="15">
        <v>0</v>
      </c>
      <c r="I4443" s="12">
        <v>11</v>
      </c>
      <c r="J4443" s="13" t="str">
        <f>VLOOKUP(A4443,'IEP Data'!A:P,16,FALSE)</f>
        <v>No</v>
      </c>
    </row>
    <row r="4444" spans="1:10" s="13" customFormat="1" x14ac:dyDescent="0.25">
      <c r="A4444" s="11">
        <v>260463831</v>
      </c>
      <c r="B4444" s="11" t="s">
        <v>760</v>
      </c>
      <c r="C4444" s="11" t="s">
        <v>761</v>
      </c>
      <c r="D4444" s="11" t="s">
        <v>87</v>
      </c>
      <c r="E4444" s="11" t="s">
        <v>243</v>
      </c>
      <c r="F4444" s="11">
        <v>28</v>
      </c>
      <c r="G4444" s="11" t="s">
        <v>18</v>
      </c>
      <c r="H4444" s="15">
        <v>0</v>
      </c>
      <c r="I4444" s="12">
        <v>9</v>
      </c>
      <c r="J4444" s="13" t="str">
        <f>VLOOKUP(A4444,'IEP Data'!A:P,16,FALSE)</f>
        <v>No</v>
      </c>
    </row>
    <row r="4445" spans="1:10" s="13" customFormat="1" x14ac:dyDescent="0.25">
      <c r="A4445" s="11">
        <v>230509200</v>
      </c>
      <c r="B4445" s="11" t="s">
        <v>877</v>
      </c>
      <c r="C4445" s="11" t="s">
        <v>878</v>
      </c>
      <c r="D4445" s="11" t="s">
        <v>87</v>
      </c>
      <c r="E4445" s="11" t="s">
        <v>243</v>
      </c>
      <c r="F4445" s="11">
        <v>28</v>
      </c>
      <c r="G4445" s="11" t="s">
        <v>44</v>
      </c>
      <c r="H4445" s="15">
        <v>0</v>
      </c>
      <c r="I4445" s="12">
        <v>12</v>
      </c>
      <c r="J4445" s="13" t="str">
        <f>VLOOKUP(A4445,'IEP Data'!A:P,16,FALSE)</f>
        <v>No</v>
      </c>
    </row>
    <row r="4446" spans="1:10" s="13" customFormat="1" x14ac:dyDescent="0.25">
      <c r="A4446" s="11">
        <v>221179336</v>
      </c>
      <c r="B4446" s="11" t="s">
        <v>968</v>
      </c>
      <c r="C4446" s="11" t="s">
        <v>988</v>
      </c>
      <c r="D4446" s="11" t="s">
        <v>71</v>
      </c>
      <c r="E4446" s="11" t="s">
        <v>243</v>
      </c>
      <c r="F4446" s="11">
        <v>28</v>
      </c>
      <c r="G4446" s="11" t="s">
        <v>47</v>
      </c>
      <c r="H4446" s="15">
        <v>0</v>
      </c>
      <c r="I4446" s="12">
        <v>11</v>
      </c>
      <c r="J4446" s="13" t="str">
        <f>VLOOKUP(A4446,'IEP Data'!A:P,16,FALSE)</f>
        <v>No</v>
      </c>
    </row>
    <row r="4447" spans="1:10" s="13" customFormat="1" x14ac:dyDescent="0.25">
      <c r="A4447" s="11">
        <v>101246518</v>
      </c>
      <c r="B4447" s="11" t="s">
        <v>968</v>
      </c>
      <c r="C4447" s="11" t="s">
        <v>969</v>
      </c>
      <c r="D4447" s="11" t="s">
        <v>71</v>
      </c>
      <c r="E4447" s="11" t="s">
        <v>243</v>
      </c>
      <c r="F4447" s="11">
        <v>28</v>
      </c>
      <c r="G4447" s="11" t="s">
        <v>47</v>
      </c>
      <c r="H4447" s="15">
        <v>0</v>
      </c>
      <c r="I4447" s="12">
        <v>10</v>
      </c>
      <c r="J4447" s="13" t="str">
        <f>VLOOKUP(A4447,'IEP Data'!A:P,16,FALSE)</f>
        <v>No</v>
      </c>
    </row>
    <row r="4448" spans="1:10" s="13" customFormat="1" x14ac:dyDescent="0.25">
      <c r="A4448" s="11">
        <v>208948356</v>
      </c>
      <c r="B4448" s="11" t="s">
        <v>968</v>
      </c>
      <c r="C4448" s="11" t="s">
        <v>979</v>
      </c>
      <c r="D4448" s="11" t="s">
        <v>71</v>
      </c>
      <c r="E4448" s="11" t="s">
        <v>243</v>
      </c>
      <c r="F4448" s="11">
        <v>28</v>
      </c>
      <c r="G4448" s="11" t="s">
        <v>30</v>
      </c>
      <c r="H4448" s="15">
        <v>0.6</v>
      </c>
      <c r="I4448" s="12">
        <v>11</v>
      </c>
      <c r="J4448" s="13" t="str">
        <f>VLOOKUP(A4448,'IEP Data'!A:P,16,FALSE)</f>
        <v>No</v>
      </c>
    </row>
    <row r="4449" spans="1:10" s="13" customFormat="1" x14ac:dyDescent="0.25">
      <c r="A4449" s="11">
        <v>233035054</v>
      </c>
      <c r="B4449" s="11" t="s">
        <v>1348</v>
      </c>
      <c r="C4449" s="11" t="s">
        <v>856</v>
      </c>
      <c r="D4449" s="11" t="s">
        <v>87</v>
      </c>
      <c r="E4449" s="11" t="s">
        <v>243</v>
      </c>
      <c r="F4449" s="11">
        <v>28</v>
      </c>
      <c r="G4449" s="11" t="s">
        <v>18</v>
      </c>
      <c r="H4449" s="15">
        <v>0.1</v>
      </c>
      <c r="I4449" s="12">
        <v>11</v>
      </c>
      <c r="J4449" s="13" t="str">
        <f>VLOOKUP(A4449,'IEP Data'!A:P,16,FALSE)</f>
        <v>Yes</v>
      </c>
    </row>
    <row r="4450" spans="1:10" s="13" customFormat="1" x14ac:dyDescent="0.25">
      <c r="A4450" s="11">
        <v>233035054</v>
      </c>
      <c r="B4450" s="11" t="s">
        <v>1348</v>
      </c>
      <c r="C4450" s="11" t="s">
        <v>856</v>
      </c>
      <c r="D4450" s="11" t="s">
        <v>87</v>
      </c>
      <c r="E4450" s="11" t="s">
        <v>243</v>
      </c>
      <c r="F4450" s="11">
        <v>28</v>
      </c>
      <c r="G4450" s="11" t="s">
        <v>42</v>
      </c>
      <c r="H4450" s="15">
        <v>0</v>
      </c>
      <c r="I4450" s="12">
        <v>11</v>
      </c>
      <c r="J4450" s="13" t="str">
        <f>VLOOKUP(A4450,'IEP Data'!A:P,16,FALSE)</f>
        <v>Yes</v>
      </c>
    </row>
    <row r="4451" spans="1:10" s="13" customFormat="1" x14ac:dyDescent="0.25">
      <c r="A4451" s="11">
        <v>100735418</v>
      </c>
      <c r="B4451" s="11" t="s">
        <v>1547</v>
      </c>
      <c r="C4451" s="11" t="s">
        <v>1548</v>
      </c>
      <c r="D4451" s="11" t="s">
        <v>87</v>
      </c>
      <c r="E4451" s="11" t="s">
        <v>243</v>
      </c>
      <c r="F4451" s="11">
        <v>28</v>
      </c>
      <c r="G4451" s="11" t="s">
        <v>5</v>
      </c>
      <c r="H4451" s="15">
        <v>0.4</v>
      </c>
      <c r="I4451" s="12">
        <v>10</v>
      </c>
      <c r="J4451" s="13" t="str">
        <f>VLOOKUP(A4451,'IEP Data'!A:P,16,FALSE)</f>
        <v>No</v>
      </c>
    </row>
    <row r="4452" spans="1:10" s="13" customFormat="1" x14ac:dyDescent="0.25">
      <c r="A4452" s="11">
        <v>205144298</v>
      </c>
      <c r="B4452" s="11" t="s">
        <v>1844</v>
      </c>
      <c r="C4452" s="11" t="s">
        <v>1851</v>
      </c>
      <c r="D4452" s="11" t="s">
        <v>71</v>
      </c>
      <c r="E4452" s="11" t="s">
        <v>243</v>
      </c>
      <c r="F4452" s="11">
        <v>28</v>
      </c>
      <c r="G4452" s="11" t="s">
        <v>5</v>
      </c>
      <c r="H4452" s="15">
        <v>0.7</v>
      </c>
      <c r="I4452" s="12">
        <v>11</v>
      </c>
      <c r="J4452" s="13" t="str">
        <f>VLOOKUP(A4452,'IEP Data'!A:P,16,FALSE)</f>
        <v>Yes</v>
      </c>
    </row>
    <row r="4453" spans="1:10" s="13" customFormat="1" x14ac:dyDescent="0.25">
      <c r="A4453" s="11">
        <v>205144298</v>
      </c>
      <c r="B4453" s="11" t="s">
        <v>1844</v>
      </c>
      <c r="C4453" s="11" t="s">
        <v>1851</v>
      </c>
      <c r="D4453" s="11" t="s">
        <v>71</v>
      </c>
      <c r="E4453" s="11" t="s">
        <v>243</v>
      </c>
      <c r="F4453" s="11">
        <v>28</v>
      </c>
      <c r="G4453" s="11" t="s">
        <v>30</v>
      </c>
      <c r="H4453" s="15">
        <v>0.3</v>
      </c>
      <c r="I4453" s="12">
        <v>11</v>
      </c>
      <c r="J4453" s="13" t="str">
        <f>VLOOKUP(A4453,'IEP Data'!A:P,16,FALSE)</f>
        <v>Yes</v>
      </c>
    </row>
    <row r="4454" spans="1:10" s="13" customFormat="1" x14ac:dyDescent="0.25">
      <c r="A4454" s="11">
        <v>235883394</v>
      </c>
      <c r="B4454" s="11" t="s">
        <v>2007</v>
      </c>
      <c r="C4454" s="11" t="s">
        <v>2008</v>
      </c>
      <c r="D4454" s="11" t="s">
        <v>87</v>
      </c>
      <c r="E4454" s="11" t="s">
        <v>243</v>
      </c>
      <c r="F4454" s="11">
        <v>28</v>
      </c>
      <c r="G4454" s="11" t="s">
        <v>44</v>
      </c>
      <c r="H4454" s="15">
        <v>0.6</v>
      </c>
      <c r="I4454" s="12">
        <v>10</v>
      </c>
      <c r="J4454" s="13" t="str">
        <f>VLOOKUP(A4454,'IEP Data'!A:P,16,FALSE)</f>
        <v>No</v>
      </c>
    </row>
    <row r="4455" spans="1:10" s="13" customFormat="1" x14ac:dyDescent="0.25">
      <c r="A4455" s="11">
        <v>234449353</v>
      </c>
      <c r="B4455" s="11" t="s">
        <v>2071</v>
      </c>
      <c r="C4455" s="11" t="s">
        <v>1613</v>
      </c>
      <c r="D4455" s="11" t="s">
        <v>87</v>
      </c>
      <c r="E4455" s="11" t="s">
        <v>243</v>
      </c>
      <c r="F4455" s="11">
        <v>28</v>
      </c>
      <c r="G4455" s="11" t="s">
        <v>42</v>
      </c>
      <c r="H4455" s="15">
        <v>0.8</v>
      </c>
      <c r="I4455" s="12">
        <v>10</v>
      </c>
      <c r="J4455" s="13" t="str">
        <f>VLOOKUP(A4455,'IEP Data'!A:P,16,FALSE)</f>
        <v>No</v>
      </c>
    </row>
    <row r="4456" spans="1:10" s="13" customFormat="1" x14ac:dyDescent="0.25">
      <c r="A4456" s="11">
        <v>231115379</v>
      </c>
      <c r="B4456" s="11" t="s">
        <v>2167</v>
      </c>
      <c r="C4456" s="11" t="s">
        <v>2177</v>
      </c>
      <c r="D4456" s="11" t="s">
        <v>87</v>
      </c>
      <c r="E4456" s="11" t="s">
        <v>243</v>
      </c>
      <c r="F4456" s="11">
        <v>28</v>
      </c>
      <c r="G4456" s="11" t="s">
        <v>5</v>
      </c>
      <c r="H4456" s="15">
        <v>0.2</v>
      </c>
      <c r="I4456" s="12">
        <v>12</v>
      </c>
      <c r="J4456" s="13" t="str">
        <f>VLOOKUP(A4456,'IEP Data'!A:P,16,FALSE)</f>
        <v>No</v>
      </c>
    </row>
    <row r="4457" spans="1:10" s="13" customFormat="1" x14ac:dyDescent="0.25">
      <c r="A4457" s="11">
        <v>231115379</v>
      </c>
      <c r="B4457" s="11" t="s">
        <v>2167</v>
      </c>
      <c r="C4457" s="11" t="s">
        <v>2177</v>
      </c>
      <c r="D4457" s="11" t="s">
        <v>87</v>
      </c>
      <c r="E4457" s="11" t="s">
        <v>243</v>
      </c>
      <c r="F4457" s="11">
        <v>28</v>
      </c>
      <c r="G4457" s="11" t="s">
        <v>42</v>
      </c>
      <c r="H4457" s="15">
        <v>0</v>
      </c>
      <c r="I4457" s="12">
        <v>12</v>
      </c>
      <c r="J4457" s="13" t="str">
        <f>VLOOKUP(A4457,'IEP Data'!A:P,16,FALSE)</f>
        <v>No</v>
      </c>
    </row>
    <row r="4458" spans="1:10" s="13" customFormat="1" x14ac:dyDescent="0.25">
      <c r="A4458" s="11">
        <v>233868066</v>
      </c>
      <c r="B4458" s="11" t="s">
        <v>2200</v>
      </c>
      <c r="C4458" s="11" t="s">
        <v>2201</v>
      </c>
      <c r="D4458" s="11" t="s">
        <v>71</v>
      </c>
      <c r="E4458" s="11" t="s">
        <v>243</v>
      </c>
      <c r="F4458" s="11">
        <v>28</v>
      </c>
      <c r="G4458" s="11" t="s">
        <v>5</v>
      </c>
      <c r="H4458" s="15">
        <v>0.4</v>
      </c>
      <c r="I4458" s="12">
        <v>11</v>
      </c>
      <c r="J4458" s="13" t="str">
        <f>VLOOKUP(A4458,'IEP Data'!A:P,16,FALSE)</f>
        <v>No</v>
      </c>
    </row>
    <row r="4459" spans="1:10" s="13" customFormat="1" x14ac:dyDescent="0.25">
      <c r="A4459" s="11">
        <v>233868066</v>
      </c>
      <c r="B4459" s="11" t="s">
        <v>2200</v>
      </c>
      <c r="C4459" s="11" t="s">
        <v>2201</v>
      </c>
      <c r="D4459" s="11" t="s">
        <v>71</v>
      </c>
      <c r="E4459" s="11" t="s">
        <v>243</v>
      </c>
      <c r="F4459" s="11">
        <v>28</v>
      </c>
      <c r="G4459" s="11" t="s">
        <v>30</v>
      </c>
      <c r="H4459" s="15">
        <v>0.6</v>
      </c>
      <c r="I4459" s="12">
        <v>11</v>
      </c>
      <c r="J4459" s="13" t="str">
        <f>VLOOKUP(A4459,'IEP Data'!A:P,16,FALSE)</f>
        <v>No</v>
      </c>
    </row>
    <row r="4460" spans="1:10" s="13" customFormat="1" x14ac:dyDescent="0.25">
      <c r="A4460" s="11">
        <v>220484463</v>
      </c>
      <c r="B4460" s="11" t="s">
        <v>2215</v>
      </c>
      <c r="C4460" s="11" t="s">
        <v>2216</v>
      </c>
      <c r="D4460" s="11" t="s">
        <v>87</v>
      </c>
      <c r="E4460" s="11" t="s">
        <v>243</v>
      </c>
      <c r="F4460" s="11">
        <v>28</v>
      </c>
      <c r="G4460" s="11" t="s">
        <v>18</v>
      </c>
      <c r="H4460" s="15">
        <v>0.5</v>
      </c>
      <c r="I4460" s="12">
        <v>11</v>
      </c>
      <c r="J4460" s="13" t="str">
        <f>VLOOKUP(A4460,'IEP Data'!A:P,16,FALSE)</f>
        <v>No</v>
      </c>
    </row>
    <row r="4461" spans="1:10" s="13" customFormat="1" x14ac:dyDescent="0.25">
      <c r="A4461" s="11">
        <v>232907048</v>
      </c>
      <c r="B4461" s="11" t="s">
        <v>2618</v>
      </c>
      <c r="C4461" s="11" t="s">
        <v>1042</v>
      </c>
      <c r="D4461" s="11" t="s">
        <v>71</v>
      </c>
      <c r="E4461" s="11" t="s">
        <v>243</v>
      </c>
      <c r="F4461" s="11">
        <v>28</v>
      </c>
      <c r="G4461" s="11" t="s">
        <v>5</v>
      </c>
      <c r="H4461" s="15">
        <v>0.2</v>
      </c>
      <c r="I4461" s="12">
        <v>12</v>
      </c>
      <c r="J4461" s="13" t="str">
        <f>VLOOKUP(A4461,'IEP Data'!A:P,16,FALSE)</f>
        <v>No</v>
      </c>
    </row>
    <row r="4462" spans="1:10" s="13" customFormat="1" x14ac:dyDescent="0.25">
      <c r="A4462" s="11">
        <v>232907048</v>
      </c>
      <c r="B4462" s="11" t="s">
        <v>2618</v>
      </c>
      <c r="C4462" s="11" t="s">
        <v>1042</v>
      </c>
      <c r="D4462" s="11" t="s">
        <v>71</v>
      </c>
      <c r="E4462" s="11" t="s">
        <v>243</v>
      </c>
      <c r="F4462" s="11">
        <v>28</v>
      </c>
      <c r="G4462" s="11" t="s">
        <v>30</v>
      </c>
      <c r="H4462" s="15">
        <v>0.1</v>
      </c>
      <c r="I4462" s="12">
        <v>12</v>
      </c>
      <c r="J4462" s="13" t="str">
        <f>VLOOKUP(A4462,'IEP Data'!A:P,16,FALSE)</f>
        <v>No</v>
      </c>
    </row>
    <row r="4463" spans="1:10" s="13" customFormat="1" x14ac:dyDescent="0.25">
      <c r="A4463" s="11">
        <v>231028861</v>
      </c>
      <c r="B4463" s="11" t="s">
        <v>2740</v>
      </c>
      <c r="C4463" s="11" t="s">
        <v>2755</v>
      </c>
      <c r="D4463" s="11" t="s">
        <v>87</v>
      </c>
      <c r="E4463" s="11" t="s">
        <v>243</v>
      </c>
      <c r="F4463" s="11">
        <v>28</v>
      </c>
      <c r="G4463" s="11" t="s">
        <v>42</v>
      </c>
      <c r="H4463" s="15">
        <v>0</v>
      </c>
      <c r="I4463" s="12">
        <v>12</v>
      </c>
      <c r="J4463" s="13" t="str">
        <f>VLOOKUP(A4463,'IEP Data'!A:P,16,FALSE)</f>
        <v>Yes</v>
      </c>
    </row>
    <row r="4464" spans="1:10" s="13" customFormat="1" x14ac:dyDescent="0.25">
      <c r="A4464" s="11">
        <v>232978635</v>
      </c>
      <c r="B4464" s="11" t="s">
        <v>2740</v>
      </c>
      <c r="C4464" s="11" t="s">
        <v>731</v>
      </c>
      <c r="D4464" s="11" t="s">
        <v>87</v>
      </c>
      <c r="E4464" s="11" t="s">
        <v>243</v>
      </c>
      <c r="F4464" s="11">
        <v>28</v>
      </c>
      <c r="G4464" s="11" t="s">
        <v>5</v>
      </c>
      <c r="H4464" s="15">
        <v>0.8</v>
      </c>
      <c r="I4464" s="12">
        <v>12</v>
      </c>
      <c r="J4464" s="13" t="str">
        <f>VLOOKUP(A4464,'IEP Data'!A:P,16,FALSE)</f>
        <v>No</v>
      </c>
    </row>
    <row r="4465" spans="1:10" s="13" customFormat="1" x14ac:dyDescent="0.25">
      <c r="A4465" s="11">
        <v>232978635</v>
      </c>
      <c r="B4465" s="11" t="s">
        <v>2740</v>
      </c>
      <c r="C4465" s="11" t="s">
        <v>731</v>
      </c>
      <c r="D4465" s="11" t="s">
        <v>87</v>
      </c>
      <c r="E4465" s="11" t="s">
        <v>243</v>
      </c>
      <c r="F4465" s="11">
        <v>28</v>
      </c>
      <c r="G4465" s="11" t="s">
        <v>30</v>
      </c>
      <c r="H4465" s="15">
        <v>0.8</v>
      </c>
      <c r="I4465" s="12">
        <v>12</v>
      </c>
      <c r="J4465" s="13" t="str">
        <f>VLOOKUP(A4465,'IEP Data'!A:P,16,FALSE)</f>
        <v>No</v>
      </c>
    </row>
    <row r="4466" spans="1:10" s="13" customFormat="1" x14ac:dyDescent="0.25">
      <c r="A4466" s="11">
        <v>234160703</v>
      </c>
      <c r="B4466" s="11" t="s">
        <v>3065</v>
      </c>
      <c r="C4466" s="11" t="s">
        <v>3069</v>
      </c>
      <c r="D4466" s="11" t="s">
        <v>87</v>
      </c>
      <c r="E4466" s="11" t="s">
        <v>243</v>
      </c>
      <c r="F4466" s="11">
        <v>28</v>
      </c>
      <c r="G4466" s="11" t="s">
        <v>42</v>
      </c>
      <c r="H4466" s="15">
        <v>0</v>
      </c>
      <c r="I4466" s="12">
        <v>10</v>
      </c>
      <c r="J4466" s="13" t="str">
        <f>VLOOKUP(A4466,'IEP Data'!A:P,16,FALSE)</f>
        <v>No</v>
      </c>
    </row>
    <row r="4467" spans="1:10" s="13" customFormat="1" x14ac:dyDescent="0.25">
      <c r="A4467" s="11">
        <v>221240740</v>
      </c>
      <c r="B4467" s="11" t="s">
        <v>3099</v>
      </c>
      <c r="C4467" s="11" t="s">
        <v>3100</v>
      </c>
      <c r="D4467" s="11" t="s">
        <v>71</v>
      </c>
      <c r="E4467" s="11" t="s">
        <v>243</v>
      </c>
      <c r="F4467" s="11">
        <v>28</v>
      </c>
      <c r="G4467" s="11" t="s">
        <v>5</v>
      </c>
      <c r="H4467" s="15">
        <v>0.1</v>
      </c>
      <c r="I4467" s="12">
        <v>11</v>
      </c>
      <c r="J4467" s="13" t="str">
        <f>VLOOKUP(A4467,'IEP Data'!A:P,16,FALSE)</f>
        <v>Yes</v>
      </c>
    </row>
    <row r="4468" spans="1:10" s="13" customFormat="1" x14ac:dyDescent="0.25">
      <c r="A4468" s="11">
        <v>221240740</v>
      </c>
      <c r="B4468" s="11" t="s">
        <v>3099</v>
      </c>
      <c r="C4468" s="11" t="s">
        <v>3100</v>
      </c>
      <c r="D4468" s="11" t="s">
        <v>71</v>
      </c>
      <c r="E4468" s="11" t="s">
        <v>243</v>
      </c>
      <c r="F4468" s="11">
        <v>28</v>
      </c>
      <c r="G4468" s="11" t="s">
        <v>30</v>
      </c>
      <c r="H4468" s="15">
        <v>0</v>
      </c>
      <c r="I4468" s="12">
        <v>11</v>
      </c>
      <c r="J4468" s="13" t="str">
        <f>VLOOKUP(A4468,'IEP Data'!A:P,16,FALSE)</f>
        <v>Yes</v>
      </c>
    </row>
    <row r="4469" spans="1:10" s="13" customFormat="1" x14ac:dyDescent="0.25">
      <c r="A4469" s="11">
        <v>237551601</v>
      </c>
      <c r="B4469" s="11" t="s">
        <v>3696</v>
      </c>
      <c r="C4469" s="11" t="s">
        <v>3697</v>
      </c>
      <c r="D4469" s="11" t="s">
        <v>87</v>
      </c>
      <c r="E4469" s="11" t="s">
        <v>243</v>
      </c>
      <c r="F4469" s="11">
        <v>28</v>
      </c>
      <c r="G4469" s="11" t="s">
        <v>20</v>
      </c>
      <c r="H4469" s="15">
        <v>0.8</v>
      </c>
      <c r="I4469" s="12">
        <v>9</v>
      </c>
      <c r="J4469" s="13" t="str">
        <f>VLOOKUP(A4469,'IEP Data'!A:P,16,FALSE)</f>
        <v>No</v>
      </c>
    </row>
    <row r="4470" spans="1:10" s="13" customFormat="1" x14ac:dyDescent="0.25">
      <c r="A4470" s="11">
        <v>237551601</v>
      </c>
      <c r="B4470" s="11" t="s">
        <v>3696</v>
      </c>
      <c r="C4470" s="11" t="s">
        <v>3697</v>
      </c>
      <c r="D4470" s="11" t="s">
        <v>87</v>
      </c>
      <c r="E4470" s="11" t="s">
        <v>243</v>
      </c>
      <c r="F4470" s="11">
        <v>28</v>
      </c>
      <c r="G4470" s="11" t="s">
        <v>44</v>
      </c>
      <c r="H4470" s="15">
        <v>0.7</v>
      </c>
      <c r="I4470" s="12">
        <v>9</v>
      </c>
      <c r="J4470" s="13" t="str">
        <f>VLOOKUP(A4470,'IEP Data'!A:P,16,FALSE)</f>
        <v>No</v>
      </c>
    </row>
    <row r="4471" spans="1:10" s="13" customFormat="1" x14ac:dyDescent="0.25">
      <c r="A4471" s="11">
        <v>100831916</v>
      </c>
      <c r="B4471" s="11" t="s">
        <v>3704</v>
      </c>
      <c r="C4471" s="11" t="s">
        <v>3705</v>
      </c>
      <c r="D4471" s="11" t="s">
        <v>87</v>
      </c>
      <c r="E4471" s="11" t="s">
        <v>243</v>
      </c>
      <c r="F4471" s="11">
        <v>28</v>
      </c>
      <c r="G4471" s="11" t="s">
        <v>42</v>
      </c>
      <c r="H4471" s="15">
        <v>0.6</v>
      </c>
      <c r="I4471" s="12">
        <v>11</v>
      </c>
      <c r="J4471" s="13" t="str">
        <f>VLOOKUP(A4471,'IEP Data'!A:P,16,FALSE)</f>
        <v>No</v>
      </c>
    </row>
    <row r="4472" spans="1:10" s="13" customFormat="1" x14ac:dyDescent="0.25">
      <c r="A4472" s="11">
        <v>202594701</v>
      </c>
      <c r="B4472" s="11" t="s">
        <v>3771</v>
      </c>
      <c r="C4472" s="11" t="s">
        <v>3772</v>
      </c>
      <c r="D4472" s="11" t="s">
        <v>2475</v>
      </c>
      <c r="E4472" s="11" t="s">
        <v>243</v>
      </c>
      <c r="F4472" s="11">
        <v>28</v>
      </c>
      <c r="G4472" s="11" t="s">
        <v>5</v>
      </c>
      <c r="H4472" s="15">
        <v>0</v>
      </c>
      <c r="I4472" s="12">
        <v>11</v>
      </c>
      <c r="J4472" s="13" t="str">
        <f>VLOOKUP(A4472,'IEP Data'!A:P,16,FALSE)</f>
        <v>No</v>
      </c>
    </row>
    <row r="4473" spans="1:10" s="13" customFormat="1" x14ac:dyDescent="0.25">
      <c r="A4473" s="11">
        <v>202594701</v>
      </c>
      <c r="B4473" s="11" t="s">
        <v>3771</v>
      </c>
      <c r="C4473" s="11" t="s">
        <v>3772</v>
      </c>
      <c r="D4473" s="11" t="s">
        <v>2475</v>
      </c>
      <c r="E4473" s="11" t="s">
        <v>243</v>
      </c>
      <c r="F4473" s="11">
        <v>28</v>
      </c>
      <c r="G4473" s="11" t="s">
        <v>47</v>
      </c>
      <c r="H4473" s="15">
        <v>0</v>
      </c>
      <c r="I4473" s="12">
        <v>11</v>
      </c>
      <c r="J4473" s="13" t="str">
        <f>VLOOKUP(A4473,'IEP Data'!A:P,16,FALSE)</f>
        <v>No</v>
      </c>
    </row>
    <row r="4474" spans="1:10" s="13" customFormat="1" x14ac:dyDescent="0.25">
      <c r="A4474" s="11">
        <v>238349583</v>
      </c>
      <c r="B4474" s="11" t="s">
        <v>3845</v>
      </c>
      <c r="C4474" s="11" t="s">
        <v>3857</v>
      </c>
      <c r="D4474" s="11" t="s">
        <v>87</v>
      </c>
      <c r="E4474" s="11" t="s">
        <v>243</v>
      </c>
      <c r="F4474" s="11">
        <v>28</v>
      </c>
      <c r="G4474" s="11" t="s">
        <v>18</v>
      </c>
      <c r="H4474" s="15">
        <v>0</v>
      </c>
      <c r="I4474" s="12">
        <v>9</v>
      </c>
      <c r="J4474" s="13" t="str">
        <f>VLOOKUP(A4474,'IEP Data'!A:P,16,FALSE)</f>
        <v>No</v>
      </c>
    </row>
    <row r="4475" spans="1:10" s="13" customFormat="1" x14ac:dyDescent="0.25">
      <c r="A4475" s="11">
        <v>238349583</v>
      </c>
      <c r="B4475" s="11" t="s">
        <v>3845</v>
      </c>
      <c r="C4475" s="11" t="s">
        <v>3857</v>
      </c>
      <c r="D4475" s="11" t="s">
        <v>87</v>
      </c>
      <c r="E4475" s="11" t="s">
        <v>243</v>
      </c>
      <c r="F4475" s="11">
        <v>28</v>
      </c>
      <c r="G4475" s="11" t="s">
        <v>42</v>
      </c>
      <c r="H4475" s="15">
        <v>0</v>
      </c>
      <c r="I4475" s="12">
        <v>9</v>
      </c>
      <c r="J4475" s="13" t="str">
        <f>VLOOKUP(A4475,'IEP Data'!A:P,16,FALSE)</f>
        <v>No</v>
      </c>
    </row>
    <row r="4476" spans="1:10" s="13" customFormat="1" x14ac:dyDescent="0.25">
      <c r="A4476" s="11">
        <v>260094065</v>
      </c>
      <c r="B4476" s="11" t="s">
        <v>4105</v>
      </c>
      <c r="C4476" s="11" t="s">
        <v>4106</v>
      </c>
      <c r="D4476" s="11" t="s">
        <v>87</v>
      </c>
      <c r="E4476" s="11" t="s">
        <v>243</v>
      </c>
      <c r="F4476" s="11">
        <v>28</v>
      </c>
      <c r="G4476" s="11" t="s">
        <v>44</v>
      </c>
      <c r="H4476" s="15">
        <v>0</v>
      </c>
      <c r="I4476" s="12">
        <v>11</v>
      </c>
      <c r="J4476" s="13" t="str">
        <f>VLOOKUP(A4476,'IEP Data'!A:P,16,FALSE)</f>
        <v>No</v>
      </c>
    </row>
    <row r="4477" spans="1:10" s="13" customFormat="1" x14ac:dyDescent="0.25">
      <c r="A4477" s="11">
        <v>258924372</v>
      </c>
      <c r="B4477" s="11" t="s">
        <v>4247</v>
      </c>
      <c r="C4477" s="11" t="s">
        <v>4256</v>
      </c>
      <c r="D4477" s="11" t="s">
        <v>87</v>
      </c>
      <c r="E4477" s="11" t="s">
        <v>243</v>
      </c>
      <c r="F4477" s="11">
        <v>28</v>
      </c>
      <c r="G4477" s="11" t="s">
        <v>20</v>
      </c>
      <c r="H4477" s="15">
        <v>0.1</v>
      </c>
      <c r="I4477" s="12">
        <v>11</v>
      </c>
      <c r="J4477" s="13" t="str">
        <f>VLOOKUP(A4477,'IEP Data'!A:P,16,FALSE)</f>
        <v>No</v>
      </c>
    </row>
    <row r="4478" spans="1:10" s="13" customFormat="1" x14ac:dyDescent="0.25">
      <c r="A4478" s="11">
        <v>258924372</v>
      </c>
      <c r="B4478" s="11" t="s">
        <v>4247</v>
      </c>
      <c r="C4478" s="11" t="s">
        <v>4256</v>
      </c>
      <c r="D4478" s="11" t="s">
        <v>87</v>
      </c>
      <c r="E4478" s="11" t="s">
        <v>243</v>
      </c>
      <c r="F4478" s="11">
        <v>28</v>
      </c>
      <c r="G4478" s="11" t="s">
        <v>44</v>
      </c>
      <c r="H4478" s="15">
        <v>0</v>
      </c>
      <c r="I4478" s="12">
        <v>11</v>
      </c>
      <c r="J4478" s="13" t="str">
        <f>VLOOKUP(A4478,'IEP Data'!A:P,16,FALSE)</f>
        <v>No</v>
      </c>
    </row>
    <row r="4479" spans="1:10" s="13" customFormat="1" x14ac:dyDescent="0.25">
      <c r="A4479" s="11">
        <v>239757297</v>
      </c>
      <c r="B4479" s="11" t="s">
        <v>4362</v>
      </c>
      <c r="C4479" s="11" t="s">
        <v>4363</v>
      </c>
      <c r="D4479" s="11" t="s">
        <v>87</v>
      </c>
      <c r="E4479" s="11" t="s">
        <v>243</v>
      </c>
      <c r="F4479" s="11">
        <v>28</v>
      </c>
      <c r="G4479" s="11" t="s">
        <v>44</v>
      </c>
      <c r="H4479" s="15">
        <v>0</v>
      </c>
      <c r="I4479" s="12">
        <v>10</v>
      </c>
      <c r="J4479" s="13" t="str">
        <f>VLOOKUP(A4479,'IEP Data'!A:P,16,FALSE)</f>
        <v>No</v>
      </c>
    </row>
    <row r="4480" spans="1:10" s="13" customFormat="1" x14ac:dyDescent="0.25">
      <c r="A4480" s="11">
        <v>207883133</v>
      </c>
      <c r="B4480" s="11" t="s">
        <v>4551</v>
      </c>
      <c r="C4480" s="11" t="s">
        <v>4552</v>
      </c>
      <c r="D4480" s="11" t="s">
        <v>71</v>
      </c>
      <c r="E4480" s="11" t="s">
        <v>243</v>
      </c>
      <c r="F4480" s="11">
        <v>28</v>
      </c>
      <c r="G4480" s="11" t="s">
        <v>5</v>
      </c>
      <c r="H4480" s="15">
        <v>0.3</v>
      </c>
      <c r="I4480" s="12">
        <v>11</v>
      </c>
      <c r="J4480" s="13" t="str">
        <f>VLOOKUP(A4480,'IEP Data'!A:P,16,FALSE)</f>
        <v>No</v>
      </c>
    </row>
    <row r="4481" spans="1:10" s="13" customFormat="1" x14ac:dyDescent="0.25">
      <c r="A4481" s="11">
        <v>207883133</v>
      </c>
      <c r="B4481" s="11" t="s">
        <v>4551</v>
      </c>
      <c r="C4481" s="11" t="s">
        <v>4552</v>
      </c>
      <c r="D4481" s="11" t="s">
        <v>71</v>
      </c>
      <c r="E4481" s="11" t="s">
        <v>243</v>
      </c>
      <c r="F4481" s="11">
        <v>28</v>
      </c>
      <c r="G4481" s="11" t="s">
        <v>30</v>
      </c>
      <c r="H4481" s="15">
        <v>0.3</v>
      </c>
      <c r="I4481" s="12">
        <v>11</v>
      </c>
      <c r="J4481" s="13" t="str">
        <f>VLOOKUP(A4481,'IEP Data'!A:P,16,FALSE)</f>
        <v>No</v>
      </c>
    </row>
    <row r="4482" spans="1:10" s="13" customFormat="1" x14ac:dyDescent="0.25">
      <c r="A4482" s="11">
        <v>233896893</v>
      </c>
      <c r="B4482" s="11" t="s">
        <v>4623</v>
      </c>
      <c r="C4482" s="11" t="s">
        <v>4631</v>
      </c>
      <c r="D4482" s="11" t="s">
        <v>71</v>
      </c>
      <c r="E4482" s="11" t="s">
        <v>243</v>
      </c>
      <c r="F4482" s="11">
        <v>28</v>
      </c>
      <c r="G4482" s="11" t="s">
        <v>5</v>
      </c>
      <c r="H4482" s="15">
        <v>0.1</v>
      </c>
      <c r="I4482" s="12">
        <v>11</v>
      </c>
      <c r="J4482" s="13" t="str">
        <f>VLOOKUP(A4482,'IEP Data'!A:P,16,FALSE)</f>
        <v>No</v>
      </c>
    </row>
    <row r="4483" spans="1:10" s="13" customFormat="1" x14ac:dyDescent="0.25">
      <c r="A4483" s="11">
        <v>233896893</v>
      </c>
      <c r="B4483" s="11" t="s">
        <v>4623</v>
      </c>
      <c r="C4483" s="11" t="s">
        <v>4631</v>
      </c>
      <c r="D4483" s="11" t="s">
        <v>71</v>
      </c>
      <c r="E4483" s="11" t="s">
        <v>243</v>
      </c>
      <c r="F4483" s="11">
        <v>28</v>
      </c>
      <c r="G4483" s="11" t="s">
        <v>30</v>
      </c>
      <c r="H4483" s="15">
        <v>0</v>
      </c>
      <c r="I4483" s="12">
        <v>11</v>
      </c>
      <c r="J4483" s="13" t="str">
        <f>VLOOKUP(A4483,'IEP Data'!A:P,16,FALSE)</f>
        <v>No</v>
      </c>
    </row>
    <row r="4484" spans="1:10" s="13" customFormat="1" x14ac:dyDescent="0.25">
      <c r="A4484" s="11">
        <v>215483769</v>
      </c>
      <c r="B4484" s="11" t="s">
        <v>4658</v>
      </c>
      <c r="C4484" s="11" t="s">
        <v>4659</v>
      </c>
      <c r="D4484" s="11" t="s">
        <v>71</v>
      </c>
      <c r="E4484" s="11" t="s">
        <v>243</v>
      </c>
      <c r="F4484" s="11">
        <v>28</v>
      </c>
      <c r="G4484" s="11" t="s">
        <v>5</v>
      </c>
      <c r="H4484" s="15">
        <v>0.1</v>
      </c>
      <c r="I4484" s="12">
        <v>10</v>
      </c>
      <c r="J4484" s="13" t="str">
        <f>VLOOKUP(A4484,'IEP Data'!A:P,16,FALSE)</f>
        <v>No</v>
      </c>
    </row>
    <row r="4485" spans="1:10" s="13" customFormat="1" x14ac:dyDescent="0.25">
      <c r="A4485" s="11">
        <v>215483769</v>
      </c>
      <c r="B4485" s="11" t="s">
        <v>4658</v>
      </c>
      <c r="C4485" s="11" t="s">
        <v>4659</v>
      </c>
      <c r="D4485" s="11" t="s">
        <v>71</v>
      </c>
      <c r="E4485" s="11" t="s">
        <v>243</v>
      </c>
      <c r="F4485" s="11">
        <v>28</v>
      </c>
      <c r="G4485" s="11" t="s">
        <v>30</v>
      </c>
      <c r="H4485" s="15">
        <v>0.3</v>
      </c>
      <c r="I4485" s="12">
        <v>10</v>
      </c>
      <c r="J4485" s="13" t="str">
        <f>VLOOKUP(A4485,'IEP Data'!A:P,16,FALSE)</f>
        <v>No</v>
      </c>
    </row>
    <row r="4486" spans="1:10" s="13" customFormat="1" x14ac:dyDescent="0.25">
      <c r="A4486" s="11">
        <v>213325947</v>
      </c>
      <c r="B4486" s="11" t="s">
        <v>4676</v>
      </c>
      <c r="C4486" s="11" t="s">
        <v>844</v>
      </c>
      <c r="D4486" s="11" t="s">
        <v>87</v>
      </c>
      <c r="E4486" s="11" t="s">
        <v>243</v>
      </c>
      <c r="F4486" s="11">
        <v>28</v>
      </c>
      <c r="G4486" s="11" t="s">
        <v>18</v>
      </c>
      <c r="H4486" s="15">
        <v>0.1</v>
      </c>
      <c r="I4486" s="12">
        <v>11</v>
      </c>
      <c r="J4486" s="13" t="str">
        <f>VLOOKUP(A4486,'IEP Data'!A:P,16,FALSE)</f>
        <v>No</v>
      </c>
    </row>
    <row r="4487" spans="1:10" s="13" customFormat="1" x14ac:dyDescent="0.25">
      <c r="A4487" s="11">
        <v>213325947</v>
      </c>
      <c r="B4487" s="11" t="s">
        <v>4676</v>
      </c>
      <c r="C4487" s="11" t="s">
        <v>844</v>
      </c>
      <c r="D4487" s="11" t="s">
        <v>87</v>
      </c>
      <c r="E4487" s="11" t="s">
        <v>243</v>
      </c>
      <c r="F4487" s="11">
        <v>28</v>
      </c>
      <c r="G4487" s="11" t="s">
        <v>42</v>
      </c>
      <c r="H4487" s="15">
        <v>0</v>
      </c>
      <c r="I4487" s="12">
        <v>11</v>
      </c>
      <c r="J4487" s="13" t="str">
        <f>VLOOKUP(A4487,'IEP Data'!A:P,16,FALSE)</f>
        <v>No</v>
      </c>
    </row>
    <row r="4488" spans="1:10" s="13" customFormat="1" x14ac:dyDescent="0.25">
      <c r="A4488" s="11">
        <v>238536551</v>
      </c>
      <c r="B4488" s="11" t="s">
        <v>5299</v>
      </c>
      <c r="C4488" s="11" t="s">
        <v>5294</v>
      </c>
      <c r="D4488" s="11" t="s">
        <v>71</v>
      </c>
      <c r="E4488" s="11" t="s">
        <v>243</v>
      </c>
      <c r="F4488" s="11">
        <v>28</v>
      </c>
      <c r="G4488" s="11" t="s">
        <v>30</v>
      </c>
      <c r="H4488" s="15">
        <v>0</v>
      </c>
      <c r="I4488" s="12">
        <v>9</v>
      </c>
      <c r="J4488" s="13" t="str">
        <f>VLOOKUP(A4488,'IEP Data'!A:P,16,FALSE)</f>
        <v>No</v>
      </c>
    </row>
    <row r="4489" spans="1:10" s="13" customFormat="1" x14ac:dyDescent="0.25">
      <c r="A4489" s="11">
        <v>233534494</v>
      </c>
      <c r="B4489" s="11" t="s">
        <v>5320</v>
      </c>
      <c r="C4489" s="11" t="s">
        <v>5321</v>
      </c>
      <c r="D4489" s="11" t="s">
        <v>87</v>
      </c>
      <c r="E4489" s="11" t="s">
        <v>243</v>
      </c>
      <c r="F4489" s="11">
        <v>28</v>
      </c>
      <c r="G4489" s="11" t="s">
        <v>20</v>
      </c>
      <c r="H4489" s="15">
        <v>0.2</v>
      </c>
      <c r="I4489" s="12">
        <v>9</v>
      </c>
      <c r="J4489" s="13" t="str">
        <f>VLOOKUP(A4489,'IEP Data'!A:P,16,FALSE)</f>
        <v>Yes</v>
      </c>
    </row>
    <row r="4490" spans="1:10" s="13" customFormat="1" x14ac:dyDescent="0.25">
      <c r="A4490" s="11">
        <v>249718958</v>
      </c>
      <c r="B4490" s="11" t="s">
        <v>5553</v>
      </c>
      <c r="C4490" s="11" t="s">
        <v>5558</v>
      </c>
      <c r="D4490" s="11" t="s">
        <v>87</v>
      </c>
      <c r="E4490" s="11" t="s">
        <v>243</v>
      </c>
      <c r="F4490" s="11">
        <v>28</v>
      </c>
      <c r="G4490" s="11" t="s">
        <v>20</v>
      </c>
      <c r="H4490" s="15">
        <v>0.8</v>
      </c>
      <c r="I4490" s="12">
        <v>11</v>
      </c>
      <c r="J4490" s="13" t="str">
        <f>VLOOKUP(A4490,'IEP Data'!A:P,16,FALSE)</f>
        <v>No</v>
      </c>
    </row>
    <row r="4491" spans="1:10" s="13" customFormat="1" x14ac:dyDescent="0.25">
      <c r="A4491" s="11">
        <v>233053511</v>
      </c>
      <c r="B4491" s="11" t="s">
        <v>5563</v>
      </c>
      <c r="C4491" s="11" t="s">
        <v>2601</v>
      </c>
      <c r="D4491" s="11" t="s">
        <v>87</v>
      </c>
      <c r="E4491" s="11" t="s">
        <v>243</v>
      </c>
      <c r="F4491" s="11">
        <v>28</v>
      </c>
      <c r="G4491" s="11" t="s">
        <v>18</v>
      </c>
      <c r="H4491" s="15">
        <v>0</v>
      </c>
      <c r="I4491" s="12">
        <v>12</v>
      </c>
      <c r="J4491" s="13" t="str">
        <f>VLOOKUP(A4491,'IEP Data'!A:P,16,FALSE)</f>
        <v>Yes</v>
      </c>
    </row>
    <row r="4492" spans="1:10" s="13" customFormat="1" x14ac:dyDescent="0.25">
      <c r="A4492" s="11">
        <v>233053511</v>
      </c>
      <c r="B4492" s="11" t="s">
        <v>5563</v>
      </c>
      <c r="C4492" s="11" t="s">
        <v>2601</v>
      </c>
      <c r="D4492" s="11" t="s">
        <v>87</v>
      </c>
      <c r="E4492" s="11" t="s">
        <v>243</v>
      </c>
      <c r="F4492" s="11">
        <v>28</v>
      </c>
      <c r="G4492" s="11" t="s">
        <v>42</v>
      </c>
      <c r="H4492" s="15">
        <v>0</v>
      </c>
      <c r="I4492" s="12">
        <v>12</v>
      </c>
      <c r="J4492" s="13" t="str">
        <f>VLOOKUP(A4492,'IEP Data'!A:P,16,FALSE)</f>
        <v>Yes</v>
      </c>
    </row>
    <row r="4493" spans="1:10" s="13" customFormat="1" x14ac:dyDescent="0.25">
      <c r="A4493" s="11">
        <v>238847107</v>
      </c>
      <c r="B4493" s="11" t="s">
        <v>5867</v>
      </c>
      <c r="C4493" s="11" t="s">
        <v>474</v>
      </c>
      <c r="D4493" s="11" t="s">
        <v>71</v>
      </c>
      <c r="E4493" s="11" t="s">
        <v>243</v>
      </c>
      <c r="F4493" s="11">
        <v>28</v>
      </c>
      <c r="G4493" s="11" t="s">
        <v>44</v>
      </c>
      <c r="H4493" s="15">
        <v>0.4</v>
      </c>
      <c r="I4493" s="12">
        <v>9</v>
      </c>
      <c r="J4493" s="13" t="str">
        <f>VLOOKUP(A4493,'IEP Data'!A:P,16,FALSE)</f>
        <v>No</v>
      </c>
    </row>
    <row r="4494" spans="1:10" s="13" customFormat="1" x14ac:dyDescent="0.25">
      <c r="A4494" s="11">
        <v>234055291</v>
      </c>
      <c r="B4494" s="11" t="s">
        <v>5975</v>
      </c>
      <c r="C4494" s="11" t="s">
        <v>5976</v>
      </c>
      <c r="D4494" s="11" t="s">
        <v>87</v>
      </c>
      <c r="E4494" s="11" t="s">
        <v>243</v>
      </c>
      <c r="F4494" s="11">
        <v>28</v>
      </c>
      <c r="G4494" s="11" t="s">
        <v>18</v>
      </c>
      <c r="H4494" s="15">
        <v>0.3</v>
      </c>
      <c r="I4494" s="12">
        <v>10</v>
      </c>
      <c r="J4494" s="13" t="str">
        <f>VLOOKUP(A4494,'IEP Data'!A:P,16,FALSE)</f>
        <v>No</v>
      </c>
    </row>
    <row r="4495" spans="1:10" s="13" customFormat="1" x14ac:dyDescent="0.25">
      <c r="A4495" s="11">
        <v>234055291</v>
      </c>
      <c r="B4495" s="11" t="s">
        <v>5975</v>
      </c>
      <c r="C4495" s="11" t="s">
        <v>5976</v>
      </c>
      <c r="D4495" s="11" t="s">
        <v>87</v>
      </c>
      <c r="E4495" s="11" t="s">
        <v>243</v>
      </c>
      <c r="F4495" s="11">
        <v>28</v>
      </c>
      <c r="G4495" s="11" t="s">
        <v>42</v>
      </c>
      <c r="H4495" s="15">
        <v>0</v>
      </c>
      <c r="I4495" s="12">
        <v>10</v>
      </c>
      <c r="J4495" s="13" t="str">
        <f>VLOOKUP(A4495,'IEP Data'!A:P,16,FALSE)</f>
        <v>No</v>
      </c>
    </row>
    <row r="4496" spans="1:10" s="13" customFormat="1" x14ac:dyDescent="0.25">
      <c r="A4496" s="11">
        <v>236592937</v>
      </c>
      <c r="B4496" s="11" t="s">
        <v>6155</v>
      </c>
      <c r="C4496" s="11" t="s">
        <v>6156</v>
      </c>
      <c r="D4496" s="11" t="s">
        <v>87</v>
      </c>
      <c r="E4496" s="11" t="s">
        <v>243</v>
      </c>
      <c r="F4496" s="11">
        <v>28</v>
      </c>
      <c r="G4496" s="11" t="s">
        <v>20</v>
      </c>
      <c r="H4496" s="15">
        <v>0.6</v>
      </c>
      <c r="I4496" s="12">
        <v>10</v>
      </c>
      <c r="J4496" s="13" t="str">
        <f>VLOOKUP(A4496,'IEP Data'!A:P,16,FALSE)</f>
        <v>Yes</v>
      </c>
    </row>
    <row r="4497" spans="1:10" s="13" customFormat="1" x14ac:dyDescent="0.25">
      <c r="A4497" s="11">
        <v>224588970</v>
      </c>
      <c r="B4497" s="11" t="s">
        <v>6209</v>
      </c>
      <c r="C4497" s="11" t="s">
        <v>129</v>
      </c>
      <c r="D4497" s="11" t="s">
        <v>87</v>
      </c>
      <c r="E4497" s="11" t="s">
        <v>243</v>
      </c>
      <c r="F4497" s="11">
        <v>28</v>
      </c>
      <c r="G4497" s="11" t="s">
        <v>18</v>
      </c>
      <c r="H4497" s="15">
        <v>0.7</v>
      </c>
      <c r="I4497" s="12">
        <v>11</v>
      </c>
      <c r="J4497" s="13" t="str">
        <f>VLOOKUP(A4497,'IEP Data'!A:P,16,FALSE)</f>
        <v>No</v>
      </c>
    </row>
    <row r="4498" spans="1:10" s="13" customFormat="1" x14ac:dyDescent="0.25">
      <c r="A4498" s="11">
        <v>224588970</v>
      </c>
      <c r="B4498" s="11" t="s">
        <v>6209</v>
      </c>
      <c r="C4498" s="11" t="s">
        <v>129</v>
      </c>
      <c r="D4498" s="11" t="s">
        <v>87</v>
      </c>
      <c r="E4498" s="11" t="s">
        <v>243</v>
      </c>
      <c r="F4498" s="11">
        <v>28</v>
      </c>
      <c r="G4498" s="11" t="s">
        <v>42</v>
      </c>
      <c r="H4498" s="15">
        <v>0.4</v>
      </c>
      <c r="I4498" s="12">
        <v>11</v>
      </c>
      <c r="J4498" s="13" t="str">
        <f>VLOOKUP(A4498,'IEP Data'!A:P,16,FALSE)</f>
        <v>No</v>
      </c>
    </row>
    <row r="4499" spans="1:10" s="13" customFormat="1" x14ac:dyDescent="0.25">
      <c r="A4499" s="11">
        <v>236111506</v>
      </c>
      <c r="B4499" s="11" t="s">
        <v>6406</v>
      </c>
      <c r="C4499" s="11" t="s">
        <v>6427</v>
      </c>
      <c r="D4499" s="11" t="s">
        <v>71</v>
      </c>
      <c r="E4499" s="11" t="s">
        <v>243</v>
      </c>
      <c r="F4499" s="11">
        <v>28</v>
      </c>
      <c r="G4499" s="11" t="s">
        <v>30</v>
      </c>
      <c r="H4499" s="15">
        <v>0.2</v>
      </c>
      <c r="I4499" s="12">
        <v>9</v>
      </c>
      <c r="J4499" s="13" t="str">
        <f>VLOOKUP(A4499,'IEP Data'!A:P,16,FALSE)</f>
        <v>No</v>
      </c>
    </row>
    <row r="4500" spans="1:10" s="13" customFormat="1" x14ac:dyDescent="0.25">
      <c r="A4500" s="11">
        <v>233491679</v>
      </c>
      <c r="B4500" s="11" t="s">
        <v>6634</v>
      </c>
      <c r="C4500" s="11" t="s">
        <v>6641</v>
      </c>
      <c r="D4500" s="11" t="s">
        <v>71</v>
      </c>
      <c r="E4500" s="11" t="s">
        <v>243</v>
      </c>
      <c r="F4500" s="11">
        <v>28</v>
      </c>
      <c r="G4500" s="11" t="s">
        <v>5</v>
      </c>
      <c r="H4500" s="15">
        <v>0</v>
      </c>
      <c r="I4500" s="12">
        <v>12</v>
      </c>
      <c r="J4500" s="13" t="str">
        <f>VLOOKUP(A4500,'IEP Data'!A:P,16,FALSE)</f>
        <v>No</v>
      </c>
    </row>
    <row r="4501" spans="1:10" s="13" customFormat="1" x14ac:dyDescent="0.25">
      <c r="A4501" s="11">
        <v>235152014</v>
      </c>
      <c r="B4501" s="11" t="s">
        <v>6714</v>
      </c>
      <c r="C4501" s="11" t="s">
        <v>6715</v>
      </c>
      <c r="D4501" s="11" t="s">
        <v>71</v>
      </c>
      <c r="E4501" s="11" t="s">
        <v>243</v>
      </c>
      <c r="F4501" s="11">
        <v>28</v>
      </c>
      <c r="G4501" s="11" t="s">
        <v>5</v>
      </c>
      <c r="H4501" s="15">
        <v>0.6</v>
      </c>
      <c r="I4501" s="12">
        <v>10</v>
      </c>
      <c r="J4501" s="13" t="str">
        <f>VLOOKUP(A4501,'IEP Data'!A:P,16,FALSE)</f>
        <v>No</v>
      </c>
    </row>
    <row r="4502" spans="1:10" s="13" customFormat="1" x14ac:dyDescent="0.25">
      <c r="A4502" s="11">
        <v>235152014</v>
      </c>
      <c r="B4502" s="11" t="s">
        <v>6714</v>
      </c>
      <c r="C4502" s="11" t="s">
        <v>6715</v>
      </c>
      <c r="D4502" s="11" t="s">
        <v>71</v>
      </c>
      <c r="E4502" s="11" t="s">
        <v>243</v>
      </c>
      <c r="F4502" s="11">
        <v>28</v>
      </c>
      <c r="G4502" s="11" t="s">
        <v>30</v>
      </c>
      <c r="H4502" s="15">
        <v>0.9</v>
      </c>
      <c r="I4502" s="12">
        <v>10</v>
      </c>
      <c r="J4502" s="13" t="str">
        <f>VLOOKUP(A4502,'IEP Data'!A:P,16,FALSE)</f>
        <v>No</v>
      </c>
    </row>
    <row r="4503" spans="1:10" s="13" customFormat="1" x14ac:dyDescent="0.25">
      <c r="A4503" s="11">
        <v>205529969</v>
      </c>
      <c r="B4503" s="11" t="s">
        <v>6867</v>
      </c>
      <c r="C4503" s="11" t="s">
        <v>6868</v>
      </c>
      <c r="D4503" s="11" t="s">
        <v>71</v>
      </c>
      <c r="E4503" s="11" t="s">
        <v>243</v>
      </c>
      <c r="F4503" s="11">
        <v>28</v>
      </c>
      <c r="G4503" s="11" t="s">
        <v>5</v>
      </c>
      <c r="H4503" s="15">
        <v>0</v>
      </c>
      <c r="I4503" s="12">
        <v>12</v>
      </c>
      <c r="J4503" s="13" t="str">
        <f>VLOOKUP(A4503,'IEP Data'!A:P,16,FALSE)</f>
        <v>No</v>
      </c>
    </row>
    <row r="4504" spans="1:10" s="13" customFormat="1" x14ac:dyDescent="0.25">
      <c r="A4504" s="11">
        <v>233900422</v>
      </c>
      <c r="B4504" s="11" t="s">
        <v>6880</v>
      </c>
      <c r="C4504" s="11" t="s">
        <v>6881</v>
      </c>
      <c r="D4504" s="11" t="s">
        <v>71</v>
      </c>
      <c r="E4504" s="11" t="s">
        <v>243</v>
      </c>
      <c r="F4504" s="11">
        <v>28</v>
      </c>
      <c r="G4504" s="11" t="s">
        <v>5</v>
      </c>
      <c r="H4504" s="15">
        <v>0.4</v>
      </c>
      <c r="I4504" s="12">
        <v>11</v>
      </c>
      <c r="J4504" s="13" t="str">
        <f>VLOOKUP(A4504,'IEP Data'!A:P,16,FALSE)</f>
        <v>No</v>
      </c>
    </row>
    <row r="4505" spans="1:10" s="13" customFormat="1" x14ac:dyDescent="0.25">
      <c r="A4505" s="11">
        <v>207799388</v>
      </c>
      <c r="B4505" s="11" t="s">
        <v>6917</v>
      </c>
      <c r="C4505" s="11" t="s">
        <v>6918</v>
      </c>
      <c r="D4505" s="11" t="s">
        <v>87</v>
      </c>
      <c r="E4505" s="11" t="s">
        <v>243</v>
      </c>
      <c r="F4505" s="11">
        <v>28</v>
      </c>
      <c r="G4505" s="11" t="s">
        <v>20</v>
      </c>
      <c r="H4505" s="15">
        <v>0</v>
      </c>
      <c r="I4505" s="12">
        <v>11</v>
      </c>
      <c r="J4505" s="13" t="str">
        <f>VLOOKUP(A4505,'IEP Data'!A:P,16,FALSE)</f>
        <v>No</v>
      </c>
    </row>
    <row r="4506" spans="1:10" s="13" customFormat="1" x14ac:dyDescent="0.25">
      <c r="A4506" s="11">
        <v>235748134</v>
      </c>
      <c r="B4506" s="11" t="s">
        <v>6927</v>
      </c>
      <c r="C4506" s="11" t="s">
        <v>882</v>
      </c>
      <c r="D4506" s="11" t="s">
        <v>87</v>
      </c>
      <c r="E4506" s="11" t="s">
        <v>243</v>
      </c>
      <c r="F4506" s="11">
        <v>28</v>
      </c>
      <c r="G4506" s="11" t="s">
        <v>20</v>
      </c>
      <c r="H4506" s="15">
        <v>0.8</v>
      </c>
      <c r="I4506" s="12">
        <v>10</v>
      </c>
      <c r="J4506" s="13" t="str">
        <f>VLOOKUP(A4506,'IEP Data'!A:P,16,FALSE)</f>
        <v>No</v>
      </c>
    </row>
    <row r="4507" spans="1:10" s="13" customFormat="1" x14ac:dyDescent="0.25">
      <c r="A4507" s="11">
        <v>235748134</v>
      </c>
      <c r="B4507" s="11" t="s">
        <v>6927</v>
      </c>
      <c r="C4507" s="11" t="s">
        <v>882</v>
      </c>
      <c r="D4507" s="11" t="s">
        <v>87</v>
      </c>
      <c r="E4507" s="11" t="s">
        <v>243</v>
      </c>
      <c r="F4507" s="11">
        <v>28</v>
      </c>
      <c r="G4507" s="11" t="s">
        <v>44</v>
      </c>
      <c r="H4507" s="15">
        <v>0.5</v>
      </c>
      <c r="I4507" s="12">
        <v>10</v>
      </c>
      <c r="J4507" s="13" t="str">
        <f>VLOOKUP(A4507,'IEP Data'!A:P,16,FALSE)</f>
        <v>No</v>
      </c>
    </row>
    <row r="4508" spans="1:10" s="13" customFormat="1" x14ac:dyDescent="0.25">
      <c r="A4508" s="11">
        <v>206740888</v>
      </c>
      <c r="B4508" s="11" t="s">
        <v>7047</v>
      </c>
      <c r="C4508" s="11" t="s">
        <v>7048</v>
      </c>
      <c r="D4508" s="11" t="s">
        <v>71</v>
      </c>
      <c r="E4508" s="11" t="s">
        <v>243</v>
      </c>
      <c r="F4508" s="11">
        <v>28</v>
      </c>
      <c r="G4508" s="11" t="s">
        <v>20</v>
      </c>
      <c r="H4508" s="15">
        <v>0</v>
      </c>
      <c r="I4508" s="12">
        <v>9</v>
      </c>
      <c r="J4508" s="13" t="str">
        <f>VLOOKUP(A4508,'IEP Data'!A:P,16,FALSE)</f>
        <v>Yes</v>
      </c>
    </row>
    <row r="4509" spans="1:10" s="13" customFormat="1" x14ac:dyDescent="0.25">
      <c r="A4509" s="11">
        <v>248488298</v>
      </c>
      <c r="B4509" s="11" t="s">
        <v>7282</v>
      </c>
      <c r="C4509" s="11" t="s">
        <v>7283</v>
      </c>
      <c r="D4509" s="11" t="s">
        <v>71</v>
      </c>
      <c r="E4509" s="11" t="s">
        <v>243</v>
      </c>
      <c r="F4509" s="11">
        <v>28</v>
      </c>
      <c r="G4509" s="11" t="s">
        <v>44</v>
      </c>
      <c r="H4509" s="15">
        <v>0.3</v>
      </c>
      <c r="I4509" s="12">
        <v>11</v>
      </c>
      <c r="J4509" s="13" t="str">
        <f>VLOOKUP(A4509,'IEP Data'!A:P,16,FALSE)</f>
        <v>No</v>
      </c>
    </row>
    <row r="4510" spans="1:10" s="13" customFormat="1" x14ac:dyDescent="0.25">
      <c r="A4510" s="11">
        <v>214889891</v>
      </c>
      <c r="B4510" s="11" t="s">
        <v>7368</v>
      </c>
      <c r="C4510" s="11" t="s">
        <v>7369</v>
      </c>
      <c r="D4510" s="11" t="s">
        <v>87</v>
      </c>
      <c r="E4510" s="11" t="s">
        <v>243</v>
      </c>
      <c r="F4510" s="11">
        <v>28</v>
      </c>
      <c r="G4510" s="11" t="s">
        <v>20</v>
      </c>
      <c r="H4510" s="15">
        <v>0.6</v>
      </c>
      <c r="I4510" s="12">
        <v>11</v>
      </c>
      <c r="J4510" s="13" t="str">
        <f>VLOOKUP(A4510,'IEP Data'!A:P,16,FALSE)</f>
        <v>No</v>
      </c>
    </row>
    <row r="4511" spans="1:10" s="13" customFormat="1" x14ac:dyDescent="0.25">
      <c r="A4511" s="11">
        <v>234429017</v>
      </c>
      <c r="B4511" s="11" t="s">
        <v>7500</v>
      </c>
      <c r="C4511" s="11" t="s">
        <v>7501</v>
      </c>
      <c r="D4511" s="11" t="s">
        <v>87</v>
      </c>
      <c r="E4511" s="11" t="s">
        <v>243</v>
      </c>
      <c r="F4511" s="11">
        <v>28</v>
      </c>
      <c r="G4511" s="11" t="s">
        <v>42</v>
      </c>
      <c r="H4511" s="15">
        <v>0</v>
      </c>
      <c r="I4511" s="12">
        <v>10</v>
      </c>
      <c r="J4511" s="13" t="str">
        <f>VLOOKUP(A4511,'IEP Data'!A:P,16,FALSE)</f>
        <v>No</v>
      </c>
    </row>
    <row r="4512" spans="1:10" s="13" customFormat="1" x14ac:dyDescent="0.25">
      <c r="A4512" s="11">
        <v>233867522</v>
      </c>
      <c r="B4512" s="11" t="s">
        <v>7555</v>
      </c>
      <c r="C4512" s="11" t="s">
        <v>3479</v>
      </c>
      <c r="D4512" s="11" t="s">
        <v>87</v>
      </c>
      <c r="E4512" s="11" t="s">
        <v>243</v>
      </c>
      <c r="F4512" s="11">
        <v>28</v>
      </c>
      <c r="G4512" s="11" t="s">
        <v>18</v>
      </c>
      <c r="H4512" s="15">
        <v>0</v>
      </c>
      <c r="I4512" s="12">
        <v>11</v>
      </c>
      <c r="J4512" s="13" t="str">
        <f>VLOOKUP(A4512,'IEP Data'!A:P,16,FALSE)</f>
        <v>No</v>
      </c>
    </row>
    <row r="4513" spans="1:10" s="13" customFormat="1" x14ac:dyDescent="0.25">
      <c r="A4513" s="11">
        <v>233867522</v>
      </c>
      <c r="B4513" s="11" t="s">
        <v>7555</v>
      </c>
      <c r="C4513" s="11" t="s">
        <v>3479</v>
      </c>
      <c r="D4513" s="11" t="s">
        <v>87</v>
      </c>
      <c r="E4513" s="11" t="s">
        <v>243</v>
      </c>
      <c r="F4513" s="11">
        <v>28</v>
      </c>
      <c r="G4513" s="11" t="s">
        <v>42</v>
      </c>
      <c r="H4513" s="15">
        <v>0.1</v>
      </c>
      <c r="I4513" s="12">
        <v>11</v>
      </c>
      <c r="J4513" s="13" t="str">
        <f>VLOOKUP(A4513,'IEP Data'!A:P,16,FALSE)</f>
        <v>No</v>
      </c>
    </row>
    <row r="4514" spans="1:10" s="13" customFormat="1" x14ac:dyDescent="0.25">
      <c r="A4514" s="11">
        <v>260399043</v>
      </c>
      <c r="B4514" s="11" t="s">
        <v>7586</v>
      </c>
      <c r="C4514" s="11" t="s">
        <v>7587</v>
      </c>
      <c r="D4514" s="11" t="s">
        <v>71</v>
      </c>
      <c r="E4514" s="11" t="s">
        <v>243</v>
      </c>
      <c r="F4514" s="11">
        <v>28</v>
      </c>
      <c r="G4514" s="11" t="s">
        <v>5</v>
      </c>
      <c r="H4514" s="15">
        <v>0.5</v>
      </c>
      <c r="I4514" s="12">
        <v>10</v>
      </c>
      <c r="J4514" s="13" t="str">
        <f>VLOOKUP(A4514,'IEP Data'!A:P,16,FALSE)</f>
        <v>No</v>
      </c>
    </row>
    <row r="4515" spans="1:10" s="13" customFormat="1" x14ac:dyDescent="0.25">
      <c r="A4515" s="11">
        <v>229510607</v>
      </c>
      <c r="B4515" s="11" t="s">
        <v>8295</v>
      </c>
      <c r="C4515" s="11" t="s">
        <v>503</v>
      </c>
      <c r="D4515" s="11" t="s">
        <v>87</v>
      </c>
      <c r="E4515" s="11" t="s">
        <v>243</v>
      </c>
      <c r="F4515" s="11">
        <v>28</v>
      </c>
      <c r="G4515" s="11" t="s">
        <v>42</v>
      </c>
      <c r="H4515" s="15">
        <v>0</v>
      </c>
      <c r="I4515" s="12">
        <v>11</v>
      </c>
      <c r="J4515" s="13" t="str">
        <f>VLOOKUP(A4515,'IEP Data'!A:P,16,FALSE)</f>
        <v>No</v>
      </c>
    </row>
    <row r="4516" spans="1:10" s="13" customFormat="1" x14ac:dyDescent="0.25">
      <c r="A4516" s="11">
        <v>238243133</v>
      </c>
      <c r="B4516" s="11" t="s">
        <v>8316</v>
      </c>
      <c r="C4516" s="11" t="s">
        <v>8317</v>
      </c>
      <c r="D4516" s="11" t="s">
        <v>71</v>
      </c>
      <c r="E4516" s="11" t="s">
        <v>243</v>
      </c>
      <c r="F4516" s="11">
        <v>28</v>
      </c>
      <c r="G4516" s="11" t="s">
        <v>5</v>
      </c>
      <c r="H4516" s="15">
        <v>0</v>
      </c>
      <c r="I4516" s="12">
        <v>9</v>
      </c>
      <c r="J4516" s="13" t="str">
        <f>VLOOKUP(A4516,'IEP Data'!A:P,16,FALSE)</f>
        <v>No</v>
      </c>
    </row>
    <row r="4517" spans="1:10" s="13" customFormat="1" x14ac:dyDescent="0.25">
      <c r="A4517" s="11">
        <v>239832892</v>
      </c>
      <c r="B4517" s="11" t="s">
        <v>8387</v>
      </c>
      <c r="C4517" s="11" t="s">
        <v>8462</v>
      </c>
      <c r="D4517" s="11" t="s">
        <v>71</v>
      </c>
      <c r="E4517" s="11" t="s">
        <v>243</v>
      </c>
      <c r="F4517" s="11">
        <v>28</v>
      </c>
      <c r="G4517" s="11" t="s">
        <v>44</v>
      </c>
      <c r="H4517" s="15">
        <v>0.7</v>
      </c>
      <c r="I4517" s="12">
        <v>11</v>
      </c>
      <c r="J4517" s="13" t="str">
        <f>VLOOKUP(A4517,'IEP Data'!A:P,16,FALSE)</f>
        <v>No</v>
      </c>
    </row>
    <row r="4518" spans="1:10" s="13" customFormat="1" x14ac:dyDescent="0.25">
      <c r="A4518" s="11">
        <v>257280743</v>
      </c>
      <c r="B4518" s="11" t="s">
        <v>8705</v>
      </c>
      <c r="C4518" s="11" t="s">
        <v>8706</v>
      </c>
      <c r="D4518" s="11" t="s">
        <v>71</v>
      </c>
      <c r="E4518" s="11" t="s">
        <v>243</v>
      </c>
      <c r="F4518" s="11">
        <v>28</v>
      </c>
      <c r="G4518" s="11" t="s">
        <v>5</v>
      </c>
      <c r="H4518" s="15">
        <v>0.7</v>
      </c>
      <c r="I4518" s="12">
        <v>10</v>
      </c>
      <c r="J4518" s="13" t="str">
        <f>VLOOKUP(A4518,'IEP Data'!A:P,16,FALSE)</f>
        <v>No</v>
      </c>
    </row>
    <row r="4519" spans="1:10" s="13" customFormat="1" x14ac:dyDescent="0.25">
      <c r="A4519" s="11">
        <v>257280743</v>
      </c>
      <c r="B4519" s="11" t="s">
        <v>8705</v>
      </c>
      <c r="C4519" s="11" t="s">
        <v>8706</v>
      </c>
      <c r="D4519" s="11" t="s">
        <v>71</v>
      </c>
      <c r="E4519" s="11" t="s">
        <v>243</v>
      </c>
      <c r="F4519" s="11">
        <v>28</v>
      </c>
      <c r="G4519" s="11" t="s">
        <v>30</v>
      </c>
      <c r="H4519" s="15">
        <v>0.5</v>
      </c>
      <c r="I4519" s="12">
        <v>10</v>
      </c>
      <c r="J4519" s="13" t="str">
        <f>VLOOKUP(A4519,'IEP Data'!A:P,16,FALSE)</f>
        <v>No</v>
      </c>
    </row>
    <row r="4520" spans="1:10" s="13" customFormat="1" x14ac:dyDescent="0.25">
      <c r="A4520" s="11">
        <v>232848242</v>
      </c>
      <c r="B4520" s="11" t="s">
        <v>8755</v>
      </c>
      <c r="C4520" s="11" t="s">
        <v>936</v>
      </c>
      <c r="D4520" s="11" t="s">
        <v>87</v>
      </c>
      <c r="E4520" s="11" t="s">
        <v>243</v>
      </c>
      <c r="F4520" s="11">
        <v>28</v>
      </c>
      <c r="G4520" s="11" t="s">
        <v>18</v>
      </c>
      <c r="H4520" s="15">
        <v>0.1</v>
      </c>
      <c r="I4520" s="12">
        <v>12</v>
      </c>
      <c r="J4520" s="13" t="str">
        <f>VLOOKUP(A4520,'IEP Data'!A:P,16,FALSE)</f>
        <v>No</v>
      </c>
    </row>
    <row r="4521" spans="1:10" s="13" customFormat="1" x14ac:dyDescent="0.25">
      <c r="A4521" s="11">
        <v>232848242</v>
      </c>
      <c r="B4521" s="11" t="s">
        <v>8755</v>
      </c>
      <c r="C4521" s="11" t="s">
        <v>936</v>
      </c>
      <c r="D4521" s="11" t="s">
        <v>87</v>
      </c>
      <c r="E4521" s="11" t="s">
        <v>243</v>
      </c>
      <c r="F4521" s="11">
        <v>28</v>
      </c>
      <c r="G4521" s="11" t="s">
        <v>42</v>
      </c>
      <c r="H4521" s="15">
        <v>0.2</v>
      </c>
      <c r="I4521" s="12">
        <v>12</v>
      </c>
      <c r="J4521" s="13" t="str">
        <f>VLOOKUP(A4521,'IEP Data'!A:P,16,FALSE)</f>
        <v>No</v>
      </c>
    </row>
    <row r="4522" spans="1:10" s="13" customFormat="1" x14ac:dyDescent="0.25">
      <c r="A4522" s="11">
        <v>230914830</v>
      </c>
      <c r="B4522" s="11" t="s">
        <v>4797</v>
      </c>
      <c r="C4522" s="11" t="s">
        <v>1214</v>
      </c>
      <c r="D4522" s="11" t="s">
        <v>87</v>
      </c>
      <c r="E4522" s="11" t="s">
        <v>243</v>
      </c>
      <c r="F4522" s="11">
        <v>28</v>
      </c>
      <c r="G4522" s="11" t="s">
        <v>42</v>
      </c>
      <c r="H4522" s="15">
        <v>0.1</v>
      </c>
      <c r="I4522" s="12">
        <v>12</v>
      </c>
      <c r="J4522" s="13" t="str">
        <f>VLOOKUP(A4522,'IEP Data'!A:P,16,FALSE)</f>
        <v>No</v>
      </c>
    </row>
    <row r="4523" spans="1:10" s="13" customFormat="1" x14ac:dyDescent="0.25">
      <c r="A4523" s="11">
        <v>233900836</v>
      </c>
      <c r="B4523" s="11" t="s">
        <v>9247</v>
      </c>
      <c r="C4523" s="11" t="s">
        <v>9248</v>
      </c>
      <c r="D4523" s="11" t="s">
        <v>71</v>
      </c>
      <c r="E4523" s="11" t="s">
        <v>243</v>
      </c>
      <c r="F4523" s="11">
        <v>28</v>
      </c>
      <c r="G4523" s="11" t="s">
        <v>5</v>
      </c>
      <c r="H4523" s="15">
        <v>0.2</v>
      </c>
      <c r="I4523" s="12">
        <v>11</v>
      </c>
      <c r="J4523" s="13" t="str">
        <f>VLOOKUP(A4523,'IEP Data'!A:P,16,FALSE)</f>
        <v>No</v>
      </c>
    </row>
    <row r="4524" spans="1:10" s="13" customFormat="1" x14ac:dyDescent="0.25">
      <c r="A4524" s="11">
        <v>233900836</v>
      </c>
      <c r="B4524" s="11" t="s">
        <v>9247</v>
      </c>
      <c r="C4524" s="11" t="s">
        <v>9248</v>
      </c>
      <c r="D4524" s="11" t="s">
        <v>71</v>
      </c>
      <c r="E4524" s="11" t="s">
        <v>243</v>
      </c>
      <c r="F4524" s="11">
        <v>28</v>
      </c>
      <c r="G4524" s="11" t="s">
        <v>30</v>
      </c>
      <c r="H4524" s="15">
        <v>0.1</v>
      </c>
      <c r="I4524" s="12">
        <v>11</v>
      </c>
      <c r="J4524" s="13" t="str">
        <f>VLOOKUP(A4524,'IEP Data'!A:P,16,FALSE)</f>
        <v>No</v>
      </c>
    </row>
    <row r="4525" spans="1:10" s="13" customFormat="1" x14ac:dyDescent="0.25">
      <c r="A4525" s="11">
        <v>233988153</v>
      </c>
      <c r="B4525" s="11" t="s">
        <v>9407</v>
      </c>
      <c r="C4525" s="11" t="s">
        <v>9414</v>
      </c>
      <c r="D4525" s="11" t="s">
        <v>87</v>
      </c>
      <c r="E4525" s="11" t="s">
        <v>243</v>
      </c>
      <c r="F4525" s="11">
        <v>28</v>
      </c>
      <c r="G4525" s="11" t="s">
        <v>44</v>
      </c>
      <c r="H4525" s="15">
        <v>0</v>
      </c>
      <c r="I4525" s="12">
        <v>11</v>
      </c>
      <c r="J4525" s="13" t="str">
        <f>VLOOKUP(A4525,'IEP Data'!A:P,16,FALSE)</f>
        <v>No</v>
      </c>
    </row>
    <row r="4526" spans="1:10" s="13" customFormat="1" x14ac:dyDescent="0.25">
      <c r="A4526" s="11">
        <v>201737236</v>
      </c>
      <c r="B4526" s="11" t="s">
        <v>9419</v>
      </c>
      <c r="C4526" s="11" t="s">
        <v>973</v>
      </c>
      <c r="D4526" s="11" t="s">
        <v>87</v>
      </c>
      <c r="E4526" s="11" t="s">
        <v>243</v>
      </c>
      <c r="F4526" s="11">
        <v>28</v>
      </c>
      <c r="G4526" s="11" t="s">
        <v>5</v>
      </c>
      <c r="H4526" s="15">
        <v>0.7</v>
      </c>
      <c r="I4526" s="12">
        <v>10</v>
      </c>
      <c r="J4526" s="13" t="str">
        <f>VLOOKUP(A4526,'IEP Data'!A:P,16,FALSE)</f>
        <v>No</v>
      </c>
    </row>
    <row r="4527" spans="1:10" s="13" customFormat="1" x14ac:dyDescent="0.25">
      <c r="A4527" s="11">
        <v>201737236</v>
      </c>
      <c r="B4527" s="11" t="s">
        <v>9419</v>
      </c>
      <c r="C4527" s="11" t="s">
        <v>973</v>
      </c>
      <c r="D4527" s="11" t="s">
        <v>87</v>
      </c>
      <c r="E4527" s="11" t="s">
        <v>243</v>
      </c>
      <c r="F4527" s="11">
        <v>28</v>
      </c>
      <c r="G4527" s="11" t="s">
        <v>30</v>
      </c>
      <c r="H4527" s="15">
        <v>0.6</v>
      </c>
      <c r="I4527" s="12">
        <v>10</v>
      </c>
      <c r="J4527" s="13" t="str">
        <f>VLOOKUP(A4527,'IEP Data'!A:P,16,FALSE)</f>
        <v>No</v>
      </c>
    </row>
    <row r="4528" spans="1:10" s="13" customFormat="1" x14ac:dyDescent="0.25">
      <c r="A4528" s="11">
        <v>207965971</v>
      </c>
      <c r="B4528" s="11" t="s">
        <v>9463</v>
      </c>
      <c r="C4528" s="11" t="s">
        <v>9464</v>
      </c>
      <c r="D4528" s="11" t="s">
        <v>87</v>
      </c>
      <c r="E4528" s="11" t="s">
        <v>243</v>
      </c>
      <c r="F4528" s="11">
        <v>28</v>
      </c>
      <c r="G4528" s="11" t="s">
        <v>18</v>
      </c>
      <c r="H4528" s="15">
        <v>0.5</v>
      </c>
      <c r="I4528" s="12">
        <v>11</v>
      </c>
      <c r="J4528" s="13" t="str">
        <f>VLOOKUP(A4528,'IEP Data'!A:P,16,FALSE)</f>
        <v>No</v>
      </c>
    </row>
    <row r="4529" spans="1:10" s="13" customFormat="1" x14ac:dyDescent="0.25">
      <c r="A4529" s="11">
        <v>207318916</v>
      </c>
      <c r="B4529" s="11" t="s">
        <v>9502</v>
      </c>
      <c r="C4529" s="11" t="s">
        <v>9503</v>
      </c>
      <c r="D4529" s="11" t="s">
        <v>87</v>
      </c>
      <c r="E4529" s="11" t="s">
        <v>243</v>
      </c>
      <c r="F4529" s="11">
        <v>28</v>
      </c>
      <c r="G4529" s="11" t="s">
        <v>47</v>
      </c>
      <c r="H4529" s="15">
        <v>0</v>
      </c>
      <c r="I4529" s="12">
        <v>11</v>
      </c>
      <c r="J4529" s="13" t="str">
        <f>VLOOKUP(A4529,'IEP Data'!A:P,16,FALSE)</f>
        <v>No</v>
      </c>
    </row>
    <row r="4530" spans="1:10" s="13" customFormat="1" x14ac:dyDescent="0.25">
      <c r="A4530" s="11">
        <v>233978725</v>
      </c>
      <c r="B4530" s="11" t="s">
        <v>9551</v>
      </c>
      <c r="C4530" s="11" t="s">
        <v>1884</v>
      </c>
      <c r="D4530" s="11" t="s">
        <v>87</v>
      </c>
      <c r="E4530" s="11" t="s">
        <v>243</v>
      </c>
      <c r="F4530" s="11">
        <v>28</v>
      </c>
      <c r="G4530" s="11" t="s">
        <v>42</v>
      </c>
      <c r="H4530" s="15">
        <v>0.1</v>
      </c>
      <c r="I4530" s="12">
        <v>11</v>
      </c>
      <c r="J4530" s="13" t="str">
        <f>VLOOKUP(A4530,'IEP Data'!A:P,16,FALSE)</f>
        <v>No</v>
      </c>
    </row>
    <row r="4531" spans="1:10" s="13" customFormat="1" x14ac:dyDescent="0.25">
      <c r="A4531" s="11">
        <v>234343986</v>
      </c>
      <c r="B4531" s="11" t="s">
        <v>9663</v>
      </c>
      <c r="C4531" s="11" t="s">
        <v>9664</v>
      </c>
      <c r="D4531" s="11" t="s">
        <v>87</v>
      </c>
      <c r="E4531" s="11" t="s">
        <v>243</v>
      </c>
      <c r="F4531" s="11">
        <v>28</v>
      </c>
      <c r="G4531" s="11" t="s">
        <v>20</v>
      </c>
      <c r="H4531" s="15">
        <v>0.8</v>
      </c>
      <c r="I4531" s="12">
        <v>10</v>
      </c>
      <c r="J4531" s="13" t="str">
        <f>VLOOKUP(A4531,'IEP Data'!A:P,16,FALSE)</f>
        <v>No</v>
      </c>
    </row>
    <row r="4532" spans="1:10" s="13" customFormat="1" x14ac:dyDescent="0.25">
      <c r="A4532" s="11">
        <v>234343986</v>
      </c>
      <c r="B4532" s="11" t="s">
        <v>9663</v>
      </c>
      <c r="C4532" s="11" t="s">
        <v>9664</v>
      </c>
      <c r="D4532" s="11" t="s">
        <v>87</v>
      </c>
      <c r="E4532" s="11" t="s">
        <v>243</v>
      </c>
      <c r="F4532" s="11">
        <v>28</v>
      </c>
      <c r="G4532" s="11" t="s">
        <v>44</v>
      </c>
      <c r="H4532" s="15">
        <v>0.7</v>
      </c>
      <c r="I4532" s="12">
        <v>10</v>
      </c>
      <c r="J4532" s="13" t="str">
        <f>VLOOKUP(A4532,'IEP Data'!A:P,16,FALSE)</f>
        <v>No</v>
      </c>
    </row>
    <row r="4533" spans="1:10" s="13" customFormat="1" x14ac:dyDescent="0.25">
      <c r="A4533" s="11">
        <v>233266360</v>
      </c>
      <c r="B4533" s="11" t="s">
        <v>9706</v>
      </c>
      <c r="C4533" s="11" t="s">
        <v>9707</v>
      </c>
      <c r="D4533" s="11" t="s">
        <v>87</v>
      </c>
      <c r="E4533" s="11" t="s">
        <v>243</v>
      </c>
      <c r="F4533" s="11">
        <v>28</v>
      </c>
      <c r="G4533" s="11" t="s">
        <v>18</v>
      </c>
      <c r="H4533" s="15">
        <v>0</v>
      </c>
      <c r="I4533" s="12">
        <v>12</v>
      </c>
      <c r="J4533" s="13" t="str">
        <f>VLOOKUP(A4533,'IEP Data'!A:P,16,FALSE)</f>
        <v>No</v>
      </c>
    </row>
    <row r="4534" spans="1:10" s="13" customFormat="1" x14ac:dyDescent="0.25">
      <c r="A4534" s="11">
        <v>233266360</v>
      </c>
      <c r="B4534" s="11" t="s">
        <v>9706</v>
      </c>
      <c r="C4534" s="11" t="s">
        <v>9707</v>
      </c>
      <c r="D4534" s="11" t="s">
        <v>87</v>
      </c>
      <c r="E4534" s="11" t="s">
        <v>243</v>
      </c>
      <c r="F4534" s="11">
        <v>28</v>
      </c>
      <c r="G4534" s="11" t="s">
        <v>42</v>
      </c>
      <c r="H4534" s="15">
        <v>0.1</v>
      </c>
      <c r="I4534" s="12">
        <v>12</v>
      </c>
      <c r="J4534" s="13" t="str">
        <f>VLOOKUP(A4534,'IEP Data'!A:P,16,FALSE)</f>
        <v>No</v>
      </c>
    </row>
    <row r="4535" spans="1:10" s="13" customFormat="1" x14ac:dyDescent="0.25">
      <c r="A4535" s="11">
        <v>207398462</v>
      </c>
      <c r="B4535" s="11" t="s">
        <v>9834</v>
      </c>
      <c r="C4535" s="11" t="s">
        <v>9506</v>
      </c>
      <c r="D4535" s="11" t="s">
        <v>87</v>
      </c>
      <c r="E4535" s="11" t="s">
        <v>243</v>
      </c>
      <c r="F4535" s="11">
        <v>28</v>
      </c>
      <c r="G4535" s="11" t="s">
        <v>18</v>
      </c>
      <c r="H4535" s="15">
        <v>0</v>
      </c>
      <c r="I4535" s="12">
        <v>11</v>
      </c>
      <c r="J4535" s="13" t="str">
        <f>VLOOKUP(A4535,'IEP Data'!A:P,16,FALSE)</f>
        <v>No</v>
      </c>
    </row>
    <row r="4536" spans="1:10" s="13" customFormat="1" x14ac:dyDescent="0.25">
      <c r="A4536" s="11">
        <v>207398462</v>
      </c>
      <c r="B4536" s="11" t="s">
        <v>9834</v>
      </c>
      <c r="C4536" s="11" t="s">
        <v>9506</v>
      </c>
      <c r="D4536" s="11" t="s">
        <v>87</v>
      </c>
      <c r="E4536" s="11" t="s">
        <v>243</v>
      </c>
      <c r="F4536" s="11">
        <v>28</v>
      </c>
      <c r="G4536" s="11" t="s">
        <v>42</v>
      </c>
      <c r="H4536" s="15">
        <v>0.7</v>
      </c>
      <c r="I4536" s="12">
        <v>11</v>
      </c>
      <c r="J4536" s="13" t="str">
        <f>VLOOKUP(A4536,'IEP Data'!A:P,16,FALSE)</f>
        <v>No</v>
      </c>
    </row>
    <row r="4537" spans="1:10" s="13" customFormat="1" x14ac:dyDescent="0.25">
      <c r="A4537" s="11">
        <v>234131845</v>
      </c>
      <c r="B4537" s="11" t="s">
        <v>3722</v>
      </c>
      <c r="C4537" s="11" t="s">
        <v>9909</v>
      </c>
      <c r="D4537" s="11" t="s">
        <v>87</v>
      </c>
      <c r="E4537" s="11" t="s">
        <v>243</v>
      </c>
      <c r="F4537" s="11">
        <v>28</v>
      </c>
      <c r="G4537" s="11" t="s">
        <v>18</v>
      </c>
      <c r="H4537" s="15">
        <v>0.4</v>
      </c>
      <c r="I4537" s="12">
        <v>10</v>
      </c>
      <c r="J4537" s="13" t="str">
        <f>VLOOKUP(A4537,'IEP Data'!A:P,16,FALSE)</f>
        <v>No</v>
      </c>
    </row>
    <row r="4538" spans="1:10" s="13" customFormat="1" x14ac:dyDescent="0.25">
      <c r="A4538" s="11">
        <v>233638444</v>
      </c>
      <c r="B4538" s="11" t="s">
        <v>9930</v>
      </c>
      <c r="C4538" s="11" t="s">
        <v>768</v>
      </c>
      <c r="D4538" s="11" t="s">
        <v>87</v>
      </c>
      <c r="E4538" s="11" t="s">
        <v>243</v>
      </c>
      <c r="F4538" s="11">
        <v>28</v>
      </c>
      <c r="G4538" s="11" t="s">
        <v>18</v>
      </c>
      <c r="H4538" s="15">
        <v>0</v>
      </c>
      <c r="I4538" s="12">
        <v>11</v>
      </c>
      <c r="J4538" s="13" t="str">
        <f>VLOOKUP(A4538,'IEP Data'!A:P,16,FALSE)</f>
        <v>No</v>
      </c>
    </row>
    <row r="4539" spans="1:10" s="13" customFormat="1" x14ac:dyDescent="0.25">
      <c r="A4539" s="11">
        <v>233638444</v>
      </c>
      <c r="B4539" s="11" t="s">
        <v>9930</v>
      </c>
      <c r="C4539" s="11" t="s">
        <v>768</v>
      </c>
      <c r="D4539" s="11" t="s">
        <v>87</v>
      </c>
      <c r="E4539" s="11" t="s">
        <v>243</v>
      </c>
      <c r="F4539" s="11">
        <v>28</v>
      </c>
      <c r="G4539" s="11" t="s">
        <v>42</v>
      </c>
      <c r="H4539" s="15">
        <v>0</v>
      </c>
      <c r="I4539" s="12">
        <v>11</v>
      </c>
      <c r="J4539" s="13" t="str">
        <f>VLOOKUP(A4539,'IEP Data'!A:P,16,FALSE)</f>
        <v>No</v>
      </c>
    </row>
    <row r="4540" spans="1:10" s="13" customFormat="1" x14ac:dyDescent="0.25">
      <c r="A4540" s="11">
        <v>201504347</v>
      </c>
      <c r="B4540" s="11" t="s">
        <v>9935</v>
      </c>
      <c r="C4540" s="11" t="s">
        <v>9936</v>
      </c>
      <c r="D4540" s="11" t="s">
        <v>71</v>
      </c>
      <c r="E4540" s="11" t="s">
        <v>243</v>
      </c>
      <c r="F4540" s="11">
        <v>28</v>
      </c>
      <c r="G4540" s="11" t="s">
        <v>5</v>
      </c>
      <c r="H4540" s="15">
        <v>0.2</v>
      </c>
      <c r="I4540" s="12">
        <v>12</v>
      </c>
      <c r="J4540" s="13" t="str">
        <f>VLOOKUP(A4540,'IEP Data'!A:P,16,FALSE)</f>
        <v>Yes</v>
      </c>
    </row>
    <row r="4541" spans="1:10" s="13" customFormat="1" x14ac:dyDescent="0.25">
      <c r="A4541" s="11">
        <v>201504347</v>
      </c>
      <c r="B4541" s="11" t="s">
        <v>9935</v>
      </c>
      <c r="C4541" s="11" t="s">
        <v>9936</v>
      </c>
      <c r="D4541" s="11" t="s">
        <v>71</v>
      </c>
      <c r="E4541" s="11" t="s">
        <v>243</v>
      </c>
      <c r="F4541" s="11">
        <v>28</v>
      </c>
      <c r="G4541" s="11" t="s">
        <v>30</v>
      </c>
      <c r="H4541" s="15">
        <v>0.1</v>
      </c>
      <c r="I4541" s="12">
        <v>12</v>
      </c>
      <c r="J4541" s="13" t="str">
        <f>VLOOKUP(A4541,'IEP Data'!A:P,16,FALSE)</f>
        <v>Yes</v>
      </c>
    </row>
    <row r="4542" spans="1:10" s="13" customFormat="1" x14ac:dyDescent="0.25">
      <c r="A4542" s="11">
        <v>228138533</v>
      </c>
      <c r="B4542" s="11" t="s">
        <v>10011</v>
      </c>
      <c r="C4542" s="11" t="s">
        <v>10012</v>
      </c>
      <c r="D4542" s="11" t="s">
        <v>71</v>
      </c>
      <c r="E4542" s="11" t="s">
        <v>243</v>
      </c>
      <c r="F4542" s="11">
        <v>28</v>
      </c>
      <c r="G4542" s="11" t="s">
        <v>20</v>
      </c>
      <c r="H4542" s="15">
        <v>0</v>
      </c>
      <c r="I4542" s="12">
        <v>12</v>
      </c>
      <c r="J4542" s="13" t="str">
        <f>VLOOKUP(A4542,'IEP Data'!A:P,16,FALSE)</f>
        <v>No</v>
      </c>
    </row>
    <row r="4543" spans="1:10" s="13" customFormat="1" x14ac:dyDescent="0.25">
      <c r="A4543" s="11">
        <v>228138533</v>
      </c>
      <c r="B4543" s="11" t="s">
        <v>10011</v>
      </c>
      <c r="C4543" s="11" t="s">
        <v>10012</v>
      </c>
      <c r="D4543" s="11" t="s">
        <v>71</v>
      </c>
      <c r="E4543" s="11" t="s">
        <v>243</v>
      </c>
      <c r="F4543" s="11">
        <v>28</v>
      </c>
      <c r="G4543" s="11" t="s">
        <v>44</v>
      </c>
      <c r="H4543" s="15">
        <v>0</v>
      </c>
      <c r="I4543" s="12">
        <v>12</v>
      </c>
      <c r="J4543" s="13" t="str">
        <f>VLOOKUP(A4543,'IEP Data'!A:P,16,FALSE)</f>
        <v>No</v>
      </c>
    </row>
    <row r="4544" spans="1:10" s="13" customFormat="1" x14ac:dyDescent="0.25">
      <c r="A4544" s="11">
        <v>221367345</v>
      </c>
      <c r="B4544" s="11" t="s">
        <v>10334</v>
      </c>
      <c r="C4544" s="11" t="s">
        <v>1219</v>
      </c>
      <c r="D4544" s="11" t="s">
        <v>71</v>
      </c>
      <c r="E4544" s="11" t="s">
        <v>243</v>
      </c>
      <c r="F4544" s="11">
        <v>28</v>
      </c>
      <c r="G4544" s="11" t="s">
        <v>5</v>
      </c>
      <c r="H4544" s="15">
        <v>0</v>
      </c>
      <c r="I4544" s="12">
        <v>11</v>
      </c>
      <c r="J4544" s="13" t="str">
        <f>VLOOKUP(A4544,'IEP Data'!A:P,16,FALSE)</f>
        <v>No</v>
      </c>
    </row>
    <row r="4545" spans="1:10" s="13" customFormat="1" x14ac:dyDescent="0.25">
      <c r="A4545" s="11">
        <v>240129924</v>
      </c>
      <c r="B4545" s="11" t="s">
        <v>10577</v>
      </c>
      <c r="C4545" s="11" t="s">
        <v>10580</v>
      </c>
      <c r="D4545" s="11" t="s">
        <v>71</v>
      </c>
      <c r="E4545" s="11" t="s">
        <v>243</v>
      </c>
      <c r="F4545" s="11">
        <v>28</v>
      </c>
      <c r="G4545" s="11" t="s">
        <v>30</v>
      </c>
      <c r="H4545" s="15">
        <v>0</v>
      </c>
      <c r="I4545" s="12">
        <v>10</v>
      </c>
      <c r="J4545" s="13" t="str">
        <f>VLOOKUP(A4545,'IEP Data'!A:P,16,FALSE)</f>
        <v>No</v>
      </c>
    </row>
    <row r="4546" spans="1:10" s="13" customFormat="1" x14ac:dyDescent="0.25">
      <c r="A4546" s="11">
        <v>235671286</v>
      </c>
      <c r="B4546" s="11" t="s">
        <v>10589</v>
      </c>
      <c r="C4546" s="11" t="s">
        <v>10590</v>
      </c>
      <c r="D4546" s="11" t="s">
        <v>87</v>
      </c>
      <c r="E4546" s="11" t="s">
        <v>243</v>
      </c>
      <c r="F4546" s="11">
        <v>28</v>
      </c>
      <c r="G4546" s="11" t="s">
        <v>42</v>
      </c>
      <c r="H4546" s="15">
        <v>0.6</v>
      </c>
      <c r="I4546" s="12">
        <v>10</v>
      </c>
      <c r="J4546" s="13" t="str">
        <f>VLOOKUP(A4546,'IEP Data'!A:P,16,FALSE)</f>
        <v>No</v>
      </c>
    </row>
    <row r="4547" spans="1:10" s="13" customFormat="1" x14ac:dyDescent="0.25">
      <c r="A4547" s="11">
        <v>206470601</v>
      </c>
      <c r="B4547" s="11" t="s">
        <v>10615</v>
      </c>
      <c r="C4547" s="11" t="s">
        <v>3672</v>
      </c>
      <c r="D4547" s="11" t="s">
        <v>87</v>
      </c>
      <c r="E4547" s="11" t="s">
        <v>243</v>
      </c>
      <c r="F4547" s="11">
        <v>28</v>
      </c>
      <c r="G4547" s="11" t="s">
        <v>20</v>
      </c>
      <c r="H4547" s="15">
        <v>0</v>
      </c>
      <c r="I4547" s="12">
        <v>11</v>
      </c>
      <c r="J4547" s="13" t="str">
        <f>VLOOKUP(A4547,'IEP Data'!A:P,16,FALSE)</f>
        <v>No</v>
      </c>
    </row>
    <row r="4548" spans="1:10" s="13" customFormat="1" x14ac:dyDescent="0.25">
      <c r="A4548" s="11">
        <v>234733889</v>
      </c>
      <c r="B4548" s="11" t="s">
        <v>10615</v>
      </c>
      <c r="C4548" s="11" t="s">
        <v>10624</v>
      </c>
      <c r="D4548" s="11" t="s">
        <v>87</v>
      </c>
      <c r="E4548" s="11" t="s">
        <v>243</v>
      </c>
      <c r="F4548" s="11">
        <v>28</v>
      </c>
      <c r="G4548" s="11" t="s">
        <v>42</v>
      </c>
      <c r="H4548" s="15">
        <v>0</v>
      </c>
      <c r="I4548" s="12">
        <v>10</v>
      </c>
      <c r="J4548" s="13" t="str">
        <f>VLOOKUP(A4548,'IEP Data'!A:P,16,FALSE)</f>
        <v>No</v>
      </c>
    </row>
    <row r="4549" spans="1:10" s="13" customFormat="1" x14ac:dyDescent="0.25">
      <c r="A4549" s="11">
        <v>208503763</v>
      </c>
      <c r="B4549" s="11" t="s">
        <v>10635</v>
      </c>
      <c r="C4549" s="11" t="s">
        <v>4628</v>
      </c>
      <c r="D4549" s="11" t="s">
        <v>87</v>
      </c>
      <c r="E4549" s="11" t="s">
        <v>243</v>
      </c>
      <c r="F4549" s="11">
        <v>28</v>
      </c>
      <c r="G4549" s="11" t="s">
        <v>42</v>
      </c>
      <c r="H4549" s="15">
        <v>0.6</v>
      </c>
      <c r="I4549" s="12">
        <v>11</v>
      </c>
      <c r="J4549" s="13" t="str">
        <f>VLOOKUP(A4549,'IEP Data'!A:P,16,FALSE)</f>
        <v>No</v>
      </c>
    </row>
    <row r="4550" spans="1:10" s="13" customFormat="1" x14ac:dyDescent="0.25">
      <c r="A4550" s="11">
        <v>220090617</v>
      </c>
      <c r="B4550" s="11" t="s">
        <v>10706</v>
      </c>
      <c r="C4550" s="11" t="s">
        <v>10715</v>
      </c>
      <c r="D4550" s="11" t="s">
        <v>71</v>
      </c>
      <c r="E4550" s="11" t="s">
        <v>243</v>
      </c>
      <c r="F4550" s="11">
        <v>28</v>
      </c>
      <c r="G4550" s="11" t="s">
        <v>5</v>
      </c>
      <c r="H4550" s="15">
        <v>0</v>
      </c>
      <c r="I4550" s="12">
        <v>11</v>
      </c>
      <c r="J4550" s="13" t="str">
        <f>VLOOKUP(A4550,'IEP Data'!A:P,16,FALSE)</f>
        <v>No</v>
      </c>
    </row>
    <row r="4551" spans="1:10" s="13" customFormat="1" x14ac:dyDescent="0.25">
      <c r="A4551" s="11">
        <v>220090617</v>
      </c>
      <c r="B4551" s="11" t="s">
        <v>10706</v>
      </c>
      <c r="C4551" s="11" t="s">
        <v>10715</v>
      </c>
      <c r="D4551" s="11" t="s">
        <v>71</v>
      </c>
      <c r="E4551" s="11" t="s">
        <v>243</v>
      </c>
      <c r="F4551" s="11">
        <v>28</v>
      </c>
      <c r="G4551" s="11" t="s">
        <v>30</v>
      </c>
      <c r="H4551" s="15">
        <v>0.3</v>
      </c>
      <c r="I4551" s="12">
        <v>11</v>
      </c>
      <c r="J4551" s="13" t="str">
        <f>VLOOKUP(A4551,'IEP Data'!A:P,16,FALSE)</f>
        <v>No</v>
      </c>
    </row>
    <row r="4552" spans="1:10" s="13" customFormat="1" x14ac:dyDescent="0.25">
      <c r="A4552" s="11">
        <v>236160206</v>
      </c>
      <c r="B4552" s="11" t="s">
        <v>11013</v>
      </c>
      <c r="C4552" s="11" t="s">
        <v>11014</v>
      </c>
      <c r="D4552" s="11" t="s">
        <v>87</v>
      </c>
      <c r="E4552" s="11" t="s">
        <v>243</v>
      </c>
      <c r="F4552" s="11">
        <v>28</v>
      </c>
      <c r="G4552" s="11" t="s">
        <v>20</v>
      </c>
      <c r="H4552" s="15">
        <v>0.6</v>
      </c>
      <c r="I4552" s="12">
        <v>9</v>
      </c>
      <c r="J4552" s="13" t="str">
        <f>VLOOKUP(A4552,'IEP Data'!A:P,16,FALSE)</f>
        <v>No</v>
      </c>
    </row>
    <row r="4553" spans="1:10" s="13" customFormat="1" x14ac:dyDescent="0.25">
      <c r="A4553" s="11">
        <v>236160206</v>
      </c>
      <c r="B4553" s="11" t="s">
        <v>11013</v>
      </c>
      <c r="C4553" s="11" t="s">
        <v>11014</v>
      </c>
      <c r="D4553" s="11" t="s">
        <v>87</v>
      </c>
      <c r="E4553" s="11" t="s">
        <v>243</v>
      </c>
      <c r="F4553" s="11">
        <v>28</v>
      </c>
      <c r="G4553" s="11" t="s">
        <v>44</v>
      </c>
      <c r="H4553" s="15">
        <v>0.7</v>
      </c>
      <c r="I4553" s="12">
        <v>9</v>
      </c>
      <c r="J4553" s="13" t="str">
        <f>VLOOKUP(A4553,'IEP Data'!A:P,16,FALSE)</f>
        <v>No</v>
      </c>
    </row>
    <row r="4554" spans="1:10" s="13" customFormat="1" x14ac:dyDescent="0.25">
      <c r="A4554" s="11">
        <v>216814715</v>
      </c>
      <c r="B4554" s="11" t="s">
        <v>11098</v>
      </c>
      <c r="C4554" s="11" t="s">
        <v>11099</v>
      </c>
      <c r="D4554" s="11" t="s">
        <v>71</v>
      </c>
      <c r="E4554" s="11" t="s">
        <v>243</v>
      </c>
      <c r="F4554" s="11">
        <v>28</v>
      </c>
      <c r="G4554" s="11" t="s">
        <v>5</v>
      </c>
      <c r="H4554" s="15">
        <v>0</v>
      </c>
      <c r="I4554" s="12">
        <v>11</v>
      </c>
      <c r="J4554" s="13" t="str">
        <f>VLOOKUP(A4554,'IEP Data'!A:P,16,FALSE)</f>
        <v>No</v>
      </c>
    </row>
    <row r="4555" spans="1:10" s="13" customFormat="1" x14ac:dyDescent="0.25">
      <c r="A4555" s="11">
        <v>216814715</v>
      </c>
      <c r="B4555" s="11" t="s">
        <v>11098</v>
      </c>
      <c r="C4555" s="11" t="s">
        <v>11099</v>
      </c>
      <c r="D4555" s="11" t="s">
        <v>71</v>
      </c>
      <c r="E4555" s="11" t="s">
        <v>243</v>
      </c>
      <c r="F4555" s="11">
        <v>28</v>
      </c>
      <c r="G4555" s="11" t="s">
        <v>30</v>
      </c>
      <c r="H4555" s="15">
        <v>0</v>
      </c>
      <c r="I4555" s="12">
        <v>11</v>
      </c>
      <c r="J4555" s="13" t="str">
        <f>VLOOKUP(A4555,'IEP Data'!A:P,16,FALSE)</f>
        <v>No</v>
      </c>
    </row>
    <row r="4556" spans="1:10" s="13" customFormat="1" x14ac:dyDescent="0.25">
      <c r="A4556" s="11">
        <v>250082047</v>
      </c>
      <c r="B4556" s="11" t="s">
        <v>11123</v>
      </c>
      <c r="C4556" s="11" t="s">
        <v>11124</v>
      </c>
      <c r="D4556" s="11" t="s">
        <v>71</v>
      </c>
      <c r="E4556" s="11" t="s">
        <v>243</v>
      </c>
      <c r="F4556" s="11">
        <v>28</v>
      </c>
      <c r="G4556" s="11" t="s">
        <v>5</v>
      </c>
      <c r="H4556" s="15">
        <v>0</v>
      </c>
      <c r="I4556" s="12">
        <v>11</v>
      </c>
      <c r="J4556" s="13" t="str">
        <f>VLOOKUP(A4556,'IEP Data'!A:P,16,FALSE)</f>
        <v>No</v>
      </c>
    </row>
    <row r="4557" spans="1:10" s="13" customFormat="1" x14ac:dyDescent="0.25">
      <c r="A4557" s="11">
        <v>250082047</v>
      </c>
      <c r="B4557" s="11" t="s">
        <v>11123</v>
      </c>
      <c r="C4557" s="11" t="s">
        <v>11124</v>
      </c>
      <c r="D4557" s="11" t="s">
        <v>71</v>
      </c>
      <c r="E4557" s="11" t="s">
        <v>243</v>
      </c>
      <c r="F4557" s="11">
        <v>28</v>
      </c>
      <c r="G4557" s="11" t="s">
        <v>44</v>
      </c>
      <c r="H4557" s="15">
        <v>0</v>
      </c>
      <c r="I4557" s="12">
        <v>11</v>
      </c>
      <c r="J4557" s="13" t="str">
        <f>VLOOKUP(A4557,'IEP Data'!A:P,16,FALSE)</f>
        <v>No</v>
      </c>
    </row>
    <row r="4558" spans="1:10" s="13" customFormat="1" x14ac:dyDescent="0.25">
      <c r="A4558" s="11">
        <v>245571963</v>
      </c>
      <c r="B4558" s="11" t="s">
        <v>11159</v>
      </c>
      <c r="C4558" s="11" t="s">
        <v>2123</v>
      </c>
      <c r="D4558" s="11" t="s">
        <v>71</v>
      </c>
      <c r="E4558" s="11" t="s">
        <v>243</v>
      </c>
      <c r="F4558" s="11">
        <v>28</v>
      </c>
      <c r="G4558" s="11" t="s">
        <v>5</v>
      </c>
      <c r="H4558" s="15">
        <v>0.5</v>
      </c>
      <c r="I4558" s="12">
        <v>11</v>
      </c>
      <c r="J4558" s="13" t="str">
        <f>VLOOKUP(A4558,'IEP Data'!A:P,16,FALSE)</f>
        <v>No</v>
      </c>
    </row>
    <row r="4559" spans="1:10" s="13" customFormat="1" x14ac:dyDescent="0.25">
      <c r="A4559" s="11">
        <v>245571963</v>
      </c>
      <c r="B4559" s="11" t="s">
        <v>11159</v>
      </c>
      <c r="C4559" s="11" t="s">
        <v>2123</v>
      </c>
      <c r="D4559" s="11" t="s">
        <v>71</v>
      </c>
      <c r="E4559" s="11" t="s">
        <v>243</v>
      </c>
      <c r="F4559" s="11">
        <v>28</v>
      </c>
      <c r="G4559" s="11" t="s">
        <v>30</v>
      </c>
      <c r="H4559" s="15">
        <v>0</v>
      </c>
      <c r="I4559" s="12">
        <v>11</v>
      </c>
      <c r="J4559" s="13" t="str">
        <f>VLOOKUP(A4559,'IEP Data'!A:P,16,FALSE)</f>
        <v>No</v>
      </c>
    </row>
    <row r="4560" spans="1:10" s="13" customFormat="1" x14ac:dyDescent="0.25">
      <c r="A4560" s="11">
        <v>232954412</v>
      </c>
      <c r="B4560" s="11" t="s">
        <v>11553</v>
      </c>
      <c r="C4560" s="11" t="s">
        <v>11554</v>
      </c>
      <c r="D4560" s="11" t="s">
        <v>87</v>
      </c>
      <c r="E4560" s="11" t="s">
        <v>243</v>
      </c>
      <c r="F4560" s="11">
        <v>28</v>
      </c>
      <c r="G4560" s="11" t="s">
        <v>20</v>
      </c>
      <c r="H4560" s="15">
        <v>0.2</v>
      </c>
      <c r="I4560" s="12">
        <v>12</v>
      </c>
      <c r="J4560" s="13" t="str">
        <f>VLOOKUP(A4560,'IEP Data'!A:P,16,FALSE)</f>
        <v>No</v>
      </c>
    </row>
    <row r="4561" spans="1:10" s="13" customFormat="1" x14ac:dyDescent="0.25">
      <c r="A4561" s="11">
        <v>232954412</v>
      </c>
      <c r="B4561" s="11" t="s">
        <v>11553</v>
      </c>
      <c r="C4561" s="11" t="s">
        <v>11554</v>
      </c>
      <c r="D4561" s="11" t="s">
        <v>87</v>
      </c>
      <c r="E4561" s="11" t="s">
        <v>243</v>
      </c>
      <c r="F4561" s="11">
        <v>28</v>
      </c>
      <c r="G4561" s="11" t="s">
        <v>44</v>
      </c>
      <c r="H4561" s="15">
        <v>0</v>
      </c>
      <c r="I4561" s="12">
        <v>12</v>
      </c>
      <c r="J4561" s="13" t="str">
        <f>VLOOKUP(A4561,'IEP Data'!A:P,16,FALSE)</f>
        <v>No</v>
      </c>
    </row>
    <row r="4562" spans="1:10" s="13" customFormat="1" x14ac:dyDescent="0.25">
      <c r="A4562" s="11">
        <v>234701332</v>
      </c>
      <c r="B4562" s="11" t="s">
        <v>11567</v>
      </c>
      <c r="C4562" s="11" t="s">
        <v>1413</v>
      </c>
      <c r="D4562" s="11" t="s">
        <v>71</v>
      </c>
      <c r="E4562" s="11" t="s">
        <v>243</v>
      </c>
      <c r="F4562" s="11">
        <v>28</v>
      </c>
      <c r="G4562" s="11" t="s">
        <v>5</v>
      </c>
      <c r="H4562" s="15">
        <v>0</v>
      </c>
      <c r="I4562" s="12">
        <v>10</v>
      </c>
      <c r="J4562" s="13" t="str">
        <f>VLOOKUP(A4562,'IEP Data'!A:P,16,FALSE)</f>
        <v>No</v>
      </c>
    </row>
    <row r="4563" spans="1:10" s="13" customFormat="1" x14ac:dyDescent="0.25">
      <c r="A4563" s="11">
        <v>234701332</v>
      </c>
      <c r="B4563" s="11" t="s">
        <v>11567</v>
      </c>
      <c r="C4563" s="11" t="s">
        <v>1413</v>
      </c>
      <c r="D4563" s="11" t="s">
        <v>71</v>
      </c>
      <c r="E4563" s="11" t="s">
        <v>243</v>
      </c>
      <c r="F4563" s="11">
        <v>28</v>
      </c>
      <c r="G4563" s="11" t="s">
        <v>30</v>
      </c>
      <c r="H4563" s="15">
        <v>0</v>
      </c>
      <c r="I4563" s="12">
        <v>10</v>
      </c>
      <c r="J4563" s="13" t="str">
        <f>VLOOKUP(A4563,'IEP Data'!A:P,16,FALSE)</f>
        <v>No</v>
      </c>
    </row>
    <row r="4564" spans="1:10" s="13" customFormat="1" x14ac:dyDescent="0.25">
      <c r="A4564" s="11">
        <v>232581710</v>
      </c>
      <c r="B4564" s="11" t="s">
        <v>11928</v>
      </c>
      <c r="C4564" s="11" t="s">
        <v>11932</v>
      </c>
      <c r="D4564" s="11" t="s">
        <v>87</v>
      </c>
      <c r="E4564" s="11" t="s">
        <v>243</v>
      </c>
      <c r="F4564" s="11">
        <v>28</v>
      </c>
      <c r="G4564" s="11" t="s">
        <v>18</v>
      </c>
      <c r="H4564" s="15">
        <v>0.4</v>
      </c>
      <c r="I4564" s="12">
        <v>12</v>
      </c>
      <c r="J4564" s="13" t="str">
        <f>VLOOKUP(A4564,'IEP Data'!A:P,16,FALSE)</f>
        <v>No</v>
      </c>
    </row>
    <row r="4565" spans="1:10" s="13" customFormat="1" x14ac:dyDescent="0.25">
      <c r="A4565" s="11">
        <v>233948801</v>
      </c>
      <c r="B4565" s="11" t="s">
        <v>11938</v>
      </c>
      <c r="C4565" s="11" t="s">
        <v>11939</v>
      </c>
      <c r="D4565" s="11" t="s">
        <v>71</v>
      </c>
      <c r="E4565" s="11" t="s">
        <v>243</v>
      </c>
      <c r="F4565" s="11">
        <v>28</v>
      </c>
      <c r="G4565" s="11" t="s">
        <v>5</v>
      </c>
      <c r="H4565" s="15">
        <v>0.1</v>
      </c>
      <c r="I4565" s="12">
        <v>11</v>
      </c>
      <c r="J4565" s="13" t="str">
        <f>VLOOKUP(A4565,'IEP Data'!A:P,16,FALSE)</f>
        <v>No</v>
      </c>
    </row>
    <row r="4566" spans="1:10" s="13" customFormat="1" x14ac:dyDescent="0.25">
      <c r="A4566" s="11">
        <v>239863590</v>
      </c>
      <c r="B4566" s="11" t="s">
        <v>12038</v>
      </c>
      <c r="C4566" s="11" t="s">
        <v>5155</v>
      </c>
      <c r="D4566" s="11" t="s">
        <v>71</v>
      </c>
      <c r="E4566" s="11" t="s">
        <v>243</v>
      </c>
      <c r="F4566" s="11">
        <v>28</v>
      </c>
      <c r="G4566" s="11" t="s">
        <v>5</v>
      </c>
      <c r="H4566" s="15">
        <v>0.7</v>
      </c>
      <c r="I4566" s="12">
        <v>10</v>
      </c>
      <c r="J4566" s="13" t="str">
        <f>VLOOKUP(A4566,'IEP Data'!A:P,16,FALSE)</f>
        <v>Yes</v>
      </c>
    </row>
    <row r="4567" spans="1:10" s="13" customFormat="1" x14ac:dyDescent="0.25">
      <c r="A4567" s="11">
        <v>239863590</v>
      </c>
      <c r="B4567" s="11" t="s">
        <v>12038</v>
      </c>
      <c r="C4567" s="11" t="s">
        <v>5155</v>
      </c>
      <c r="D4567" s="11" t="s">
        <v>71</v>
      </c>
      <c r="E4567" s="11" t="s">
        <v>243</v>
      </c>
      <c r="F4567" s="11">
        <v>28</v>
      </c>
      <c r="G4567" s="11" t="s">
        <v>44</v>
      </c>
      <c r="H4567" s="15">
        <v>0.3</v>
      </c>
      <c r="I4567" s="12">
        <v>10</v>
      </c>
      <c r="J4567" s="13" t="str">
        <f>VLOOKUP(A4567,'IEP Data'!A:P,16,FALSE)</f>
        <v>Yes</v>
      </c>
    </row>
    <row r="4568" spans="1:10" s="13" customFormat="1" x14ac:dyDescent="0.25">
      <c r="A4568" s="11">
        <v>229088000</v>
      </c>
      <c r="B4568" s="11" t="s">
        <v>12271</v>
      </c>
      <c r="C4568" s="11" t="s">
        <v>12273</v>
      </c>
      <c r="D4568" s="11" t="s">
        <v>71</v>
      </c>
      <c r="E4568" s="11" t="s">
        <v>243</v>
      </c>
      <c r="F4568" s="11">
        <v>28</v>
      </c>
      <c r="G4568" s="11" t="s">
        <v>23</v>
      </c>
      <c r="H4568" s="15">
        <v>0</v>
      </c>
      <c r="I4568" s="12">
        <v>9</v>
      </c>
      <c r="J4568" s="13" t="str">
        <f>VLOOKUP(A4568,'IEP Data'!A:P,16,FALSE)</f>
        <v>No</v>
      </c>
    </row>
    <row r="4569" spans="1:10" s="13" customFormat="1" x14ac:dyDescent="0.25">
      <c r="A4569" s="11">
        <v>234584555</v>
      </c>
      <c r="B4569" s="11" t="s">
        <v>12282</v>
      </c>
      <c r="C4569" s="11" t="s">
        <v>12283</v>
      </c>
      <c r="D4569" s="11" t="s">
        <v>71</v>
      </c>
      <c r="E4569" s="11" t="s">
        <v>243</v>
      </c>
      <c r="F4569" s="11">
        <v>28</v>
      </c>
      <c r="G4569" s="11" t="s">
        <v>20</v>
      </c>
      <c r="H4569" s="15">
        <v>0.2</v>
      </c>
      <c r="I4569" s="12">
        <v>9</v>
      </c>
      <c r="J4569" s="13" t="str">
        <f>VLOOKUP(A4569,'IEP Data'!A:P,16,FALSE)</f>
        <v>No</v>
      </c>
    </row>
    <row r="4570" spans="1:10" s="13" customFormat="1" x14ac:dyDescent="0.25">
      <c r="A4570" s="11">
        <v>234584555</v>
      </c>
      <c r="B4570" s="11" t="s">
        <v>12282</v>
      </c>
      <c r="C4570" s="11" t="s">
        <v>12283</v>
      </c>
      <c r="D4570" s="11" t="s">
        <v>71</v>
      </c>
      <c r="E4570" s="11" t="s">
        <v>243</v>
      </c>
      <c r="F4570" s="11">
        <v>28</v>
      </c>
      <c r="G4570" s="11" t="s">
        <v>44</v>
      </c>
      <c r="H4570" s="15">
        <v>0</v>
      </c>
      <c r="I4570" s="12">
        <v>9</v>
      </c>
      <c r="J4570" s="13" t="str">
        <f>VLOOKUP(A4570,'IEP Data'!A:P,16,FALSE)</f>
        <v>No</v>
      </c>
    </row>
    <row r="4571" spans="1:10" s="13" customFormat="1" x14ac:dyDescent="0.25">
      <c r="A4571" s="11">
        <v>206985640</v>
      </c>
      <c r="B4571" s="11" t="s">
        <v>2179</v>
      </c>
      <c r="C4571" s="11" t="s">
        <v>12394</v>
      </c>
      <c r="D4571" s="11" t="s">
        <v>71</v>
      </c>
      <c r="E4571" s="11" t="s">
        <v>243</v>
      </c>
      <c r="F4571" s="11">
        <v>28</v>
      </c>
      <c r="G4571" s="11" t="s">
        <v>5</v>
      </c>
      <c r="H4571" s="15">
        <v>0.1</v>
      </c>
      <c r="I4571" s="12">
        <v>11</v>
      </c>
      <c r="J4571" s="13" t="str">
        <f>VLOOKUP(A4571,'IEP Data'!A:P,16,FALSE)</f>
        <v>No</v>
      </c>
    </row>
    <row r="4572" spans="1:10" s="13" customFormat="1" x14ac:dyDescent="0.25">
      <c r="A4572" s="11">
        <v>206985640</v>
      </c>
      <c r="B4572" s="11" t="s">
        <v>2179</v>
      </c>
      <c r="C4572" s="11" t="s">
        <v>12394</v>
      </c>
      <c r="D4572" s="11" t="s">
        <v>71</v>
      </c>
      <c r="E4572" s="11" t="s">
        <v>243</v>
      </c>
      <c r="F4572" s="11">
        <v>28</v>
      </c>
      <c r="G4572" s="11" t="s">
        <v>30</v>
      </c>
      <c r="H4572" s="15">
        <v>0</v>
      </c>
      <c r="I4572" s="12">
        <v>11</v>
      </c>
      <c r="J4572" s="13" t="str">
        <f>VLOOKUP(A4572,'IEP Data'!A:P,16,FALSE)</f>
        <v>No</v>
      </c>
    </row>
    <row r="4573" spans="1:10" s="13" customFormat="1" x14ac:dyDescent="0.25">
      <c r="A4573" s="11">
        <v>237187612</v>
      </c>
      <c r="B4573" s="11" t="s">
        <v>12428</v>
      </c>
      <c r="C4573" s="11" t="s">
        <v>12430</v>
      </c>
      <c r="D4573" s="11" t="s">
        <v>87</v>
      </c>
      <c r="E4573" s="11" t="s">
        <v>243</v>
      </c>
      <c r="F4573" s="11">
        <v>28</v>
      </c>
      <c r="G4573" s="11" t="s">
        <v>5</v>
      </c>
      <c r="H4573" s="15">
        <v>0.5</v>
      </c>
      <c r="I4573" s="12">
        <v>12</v>
      </c>
      <c r="J4573" s="13" t="str">
        <f>VLOOKUP(A4573,'IEP Data'!A:P,16,FALSE)</f>
        <v>No</v>
      </c>
    </row>
    <row r="4574" spans="1:10" s="13" customFormat="1" x14ac:dyDescent="0.25">
      <c r="A4574" s="11">
        <v>237187612</v>
      </c>
      <c r="B4574" s="11" t="s">
        <v>12428</v>
      </c>
      <c r="C4574" s="11" t="s">
        <v>12430</v>
      </c>
      <c r="D4574" s="11" t="s">
        <v>87</v>
      </c>
      <c r="E4574" s="11" t="s">
        <v>243</v>
      </c>
      <c r="F4574" s="11">
        <v>28</v>
      </c>
      <c r="G4574" s="11" t="s">
        <v>30</v>
      </c>
      <c r="H4574" s="15">
        <v>0.7</v>
      </c>
      <c r="I4574" s="12">
        <v>12</v>
      </c>
      <c r="J4574" s="13" t="str">
        <f>VLOOKUP(A4574,'IEP Data'!A:P,16,FALSE)</f>
        <v>No</v>
      </c>
    </row>
    <row r="4575" spans="1:10" s="13" customFormat="1" x14ac:dyDescent="0.25">
      <c r="A4575" s="11">
        <v>250133915</v>
      </c>
      <c r="B4575" s="11" t="s">
        <v>12617</v>
      </c>
      <c r="C4575" s="11" t="s">
        <v>12661</v>
      </c>
      <c r="D4575" s="11" t="s">
        <v>71</v>
      </c>
      <c r="E4575" s="11" t="s">
        <v>243</v>
      </c>
      <c r="F4575" s="11">
        <v>28</v>
      </c>
      <c r="G4575" s="11" t="s">
        <v>5</v>
      </c>
      <c r="H4575" s="15">
        <v>0</v>
      </c>
      <c r="I4575" s="12">
        <v>10</v>
      </c>
      <c r="J4575" s="13" t="str">
        <f>VLOOKUP(A4575,'IEP Data'!A:P,16,FALSE)</f>
        <v>No</v>
      </c>
    </row>
    <row r="4576" spans="1:10" s="13" customFormat="1" x14ac:dyDescent="0.25">
      <c r="A4576" s="11">
        <v>250133915</v>
      </c>
      <c r="B4576" s="11" t="s">
        <v>12617</v>
      </c>
      <c r="C4576" s="11" t="s">
        <v>12661</v>
      </c>
      <c r="D4576" s="11" t="s">
        <v>71</v>
      </c>
      <c r="E4576" s="11" t="s">
        <v>243</v>
      </c>
      <c r="F4576" s="11">
        <v>28</v>
      </c>
      <c r="G4576" s="11" t="s">
        <v>44</v>
      </c>
      <c r="H4576" s="15">
        <v>0</v>
      </c>
      <c r="I4576" s="12">
        <v>10</v>
      </c>
      <c r="J4576" s="13" t="str">
        <f>VLOOKUP(A4576,'IEP Data'!A:P,16,FALSE)</f>
        <v>No</v>
      </c>
    </row>
    <row r="4577" spans="1:10" s="13" customFormat="1" x14ac:dyDescent="0.25">
      <c r="A4577" s="11">
        <v>206854622</v>
      </c>
      <c r="B4577" s="11" t="s">
        <v>12617</v>
      </c>
      <c r="C4577" s="11" t="s">
        <v>2309</v>
      </c>
      <c r="D4577" s="11" t="s">
        <v>71</v>
      </c>
      <c r="E4577" s="11" t="s">
        <v>243</v>
      </c>
      <c r="F4577" s="11">
        <v>28</v>
      </c>
      <c r="G4577" s="11" t="s">
        <v>5</v>
      </c>
      <c r="H4577" s="15">
        <v>0.1</v>
      </c>
      <c r="I4577" s="12">
        <v>11</v>
      </c>
      <c r="J4577" s="13" t="str">
        <f>VLOOKUP(A4577,'IEP Data'!A:P,16,FALSE)</f>
        <v>Yes</v>
      </c>
    </row>
    <row r="4578" spans="1:10" s="13" customFormat="1" x14ac:dyDescent="0.25">
      <c r="A4578" s="11">
        <v>232513846</v>
      </c>
      <c r="B4578" s="11" t="s">
        <v>12773</v>
      </c>
      <c r="C4578" s="11" t="s">
        <v>12778</v>
      </c>
      <c r="D4578" s="11" t="s">
        <v>87</v>
      </c>
      <c r="E4578" s="11" t="s">
        <v>243</v>
      </c>
      <c r="F4578" s="11">
        <v>28</v>
      </c>
      <c r="G4578" s="11" t="s">
        <v>42</v>
      </c>
      <c r="H4578" s="15">
        <v>0.1</v>
      </c>
      <c r="I4578" s="12">
        <v>11</v>
      </c>
      <c r="J4578" s="13" t="str">
        <f>VLOOKUP(A4578,'IEP Data'!A:P,16,FALSE)</f>
        <v>No</v>
      </c>
    </row>
    <row r="4579" spans="1:10" s="13" customFormat="1" x14ac:dyDescent="0.25">
      <c r="A4579" s="11">
        <v>248347908</v>
      </c>
      <c r="B4579" s="11" t="s">
        <v>12818</v>
      </c>
      <c r="C4579" s="11" t="s">
        <v>12819</v>
      </c>
      <c r="D4579" s="11" t="s">
        <v>71</v>
      </c>
      <c r="E4579" s="11" t="s">
        <v>243</v>
      </c>
      <c r="F4579" s="11">
        <v>28</v>
      </c>
      <c r="G4579" s="11" t="s">
        <v>23</v>
      </c>
      <c r="H4579" s="15">
        <v>0</v>
      </c>
      <c r="I4579" s="12">
        <v>11</v>
      </c>
      <c r="J4579" s="13" t="str">
        <f>VLOOKUP(A4579,'IEP Data'!A:P,16,FALSE)</f>
        <v>No</v>
      </c>
    </row>
    <row r="4580" spans="1:10" s="13" customFormat="1" x14ac:dyDescent="0.25">
      <c r="A4580" s="11">
        <v>235766532</v>
      </c>
      <c r="B4580" s="11" t="s">
        <v>12903</v>
      </c>
      <c r="C4580" s="11" t="s">
        <v>11450</v>
      </c>
      <c r="D4580" s="11" t="s">
        <v>71</v>
      </c>
      <c r="E4580" s="11" t="s">
        <v>243</v>
      </c>
      <c r="F4580" s="11">
        <v>28</v>
      </c>
      <c r="G4580" s="11" t="s">
        <v>20</v>
      </c>
      <c r="H4580" s="15">
        <v>0</v>
      </c>
      <c r="I4580" s="12">
        <v>9</v>
      </c>
      <c r="J4580" s="13" t="str">
        <f>VLOOKUP(A4580,'IEP Data'!A:P,16,FALSE)</f>
        <v>Yes</v>
      </c>
    </row>
    <row r="4581" spans="1:10" s="13" customFormat="1" x14ac:dyDescent="0.25">
      <c r="A4581" s="11">
        <v>232449322</v>
      </c>
      <c r="B4581" s="11" t="s">
        <v>13094</v>
      </c>
      <c r="C4581" s="11" t="s">
        <v>321</v>
      </c>
      <c r="D4581" s="11" t="s">
        <v>87</v>
      </c>
      <c r="E4581" s="11" t="s">
        <v>243</v>
      </c>
      <c r="F4581" s="11">
        <v>28</v>
      </c>
      <c r="G4581" s="11" t="s">
        <v>47</v>
      </c>
      <c r="H4581" s="15">
        <v>0</v>
      </c>
      <c r="I4581" s="12">
        <v>12</v>
      </c>
      <c r="J4581" s="13" t="str">
        <f>VLOOKUP(A4581,'IEP Data'!A:P,16,FALSE)</f>
        <v>No</v>
      </c>
    </row>
    <row r="4582" spans="1:10" s="13" customFormat="1" x14ac:dyDescent="0.25">
      <c r="A4582" s="11">
        <v>233900497</v>
      </c>
      <c r="B4582" s="11" t="s">
        <v>13207</v>
      </c>
      <c r="C4582" s="11" t="s">
        <v>2201</v>
      </c>
      <c r="D4582" s="11" t="s">
        <v>71</v>
      </c>
      <c r="E4582" s="11" t="s">
        <v>243</v>
      </c>
      <c r="F4582" s="11">
        <v>28</v>
      </c>
      <c r="G4582" s="11" t="s">
        <v>5</v>
      </c>
      <c r="H4582" s="15">
        <v>0.2</v>
      </c>
      <c r="I4582" s="12">
        <v>11</v>
      </c>
      <c r="J4582" s="13" t="str">
        <f>VLOOKUP(A4582,'IEP Data'!A:P,16,FALSE)</f>
        <v>No</v>
      </c>
    </row>
    <row r="4583" spans="1:10" s="13" customFormat="1" x14ac:dyDescent="0.25">
      <c r="A4583" s="11">
        <v>233900497</v>
      </c>
      <c r="B4583" s="11" t="s">
        <v>13207</v>
      </c>
      <c r="C4583" s="11" t="s">
        <v>2201</v>
      </c>
      <c r="D4583" s="11" t="s">
        <v>71</v>
      </c>
      <c r="E4583" s="11" t="s">
        <v>243</v>
      </c>
      <c r="F4583" s="11">
        <v>28</v>
      </c>
      <c r="G4583" s="11" t="s">
        <v>30</v>
      </c>
      <c r="H4583" s="15">
        <v>0.1</v>
      </c>
      <c r="I4583" s="12">
        <v>11</v>
      </c>
      <c r="J4583" s="13" t="str">
        <f>VLOOKUP(A4583,'IEP Data'!A:P,16,FALSE)</f>
        <v>No</v>
      </c>
    </row>
    <row r="4584" spans="1:10" s="13" customFormat="1" x14ac:dyDescent="0.25">
      <c r="A4584" s="11">
        <v>232944397</v>
      </c>
      <c r="B4584" s="11" t="s">
        <v>13209</v>
      </c>
      <c r="C4584" s="11" t="s">
        <v>13210</v>
      </c>
      <c r="D4584" s="11" t="s">
        <v>71</v>
      </c>
      <c r="E4584" s="11" t="s">
        <v>243</v>
      </c>
      <c r="F4584" s="11">
        <v>28</v>
      </c>
      <c r="G4584" s="11" t="s">
        <v>20</v>
      </c>
      <c r="H4584" s="15">
        <v>0</v>
      </c>
      <c r="I4584" s="12">
        <v>12</v>
      </c>
      <c r="J4584" s="13" t="str">
        <f>VLOOKUP(A4584,'IEP Data'!A:P,16,FALSE)</f>
        <v>No</v>
      </c>
    </row>
    <row r="4585" spans="1:10" s="13" customFormat="1" x14ac:dyDescent="0.25">
      <c r="A4585" s="11">
        <v>232944405</v>
      </c>
      <c r="B4585" s="11" t="s">
        <v>13493</v>
      </c>
      <c r="C4585" s="11" t="s">
        <v>13210</v>
      </c>
      <c r="D4585" s="11" t="s">
        <v>71</v>
      </c>
      <c r="E4585" s="11" t="s">
        <v>243</v>
      </c>
      <c r="F4585" s="11">
        <v>28</v>
      </c>
      <c r="G4585" s="11" t="s">
        <v>20</v>
      </c>
      <c r="H4585" s="15">
        <v>0</v>
      </c>
      <c r="I4585" s="12">
        <v>12</v>
      </c>
      <c r="J4585" s="13" t="str">
        <f>VLOOKUP(A4585,'IEP Data'!A:P,16,FALSE)</f>
        <v>No</v>
      </c>
    </row>
    <row r="4586" spans="1:10" s="13" customFormat="1" x14ac:dyDescent="0.25">
      <c r="A4586" s="11">
        <v>224251108</v>
      </c>
      <c r="B4586" s="11" t="s">
        <v>13615</v>
      </c>
      <c r="C4586" s="11" t="s">
        <v>129</v>
      </c>
      <c r="D4586" s="11" t="s">
        <v>87</v>
      </c>
      <c r="E4586" s="11" t="s">
        <v>243</v>
      </c>
      <c r="F4586" s="11">
        <v>28</v>
      </c>
      <c r="G4586" s="11" t="s">
        <v>44</v>
      </c>
      <c r="H4586" s="15">
        <v>0</v>
      </c>
      <c r="I4586" s="12">
        <v>11</v>
      </c>
      <c r="J4586" s="13" t="str">
        <f>VLOOKUP(A4586,'IEP Data'!A:P,16,FALSE)</f>
        <v>No</v>
      </c>
    </row>
    <row r="4587" spans="1:10" s="13" customFormat="1" x14ac:dyDescent="0.25">
      <c r="A4587" s="11">
        <v>240052860</v>
      </c>
      <c r="B4587" s="11" t="s">
        <v>13714</v>
      </c>
      <c r="C4587" s="11" t="s">
        <v>2304</v>
      </c>
      <c r="D4587" s="11" t="s">
        <v>71</v>
      </c>
      <c r="E4587" s="11" t="s">
        <v>243</v>
      </c>
      <c r="F4587" s="11">
        <v>28</v>
      </c>
      <c r="G4587" s="11" t="s">
        <v>5</v>
      </c>
      <c r="H4587" s="15">
        <v>0.3</v>
      </c>
      <c r="I4587" s="12">
        <v>11</v>
      </c>
      <c r="J4587" s="13" t="str">
        <f>VLOOKUP(A4587,'IEP Data'!A:P,16,FALSE)</f>
        <v>No</v>
      </c>
    </row>
    <row r="4588" spans="1:10" s="13" customFormat="1" x14ac:dyDescent="0.25">
      <c r="A4588" s="11">
        <v>240052860</v>
      </c>
      <c r="B4588" s="11" t="s">
        <v>13714</v>
      </c>
      <c r="C4588" s="11" t="s">
        <v>2304</v>
      </c>
      <c r="D4588" s="11" t="s">
        <v>71</v>
      </c>
      <c r="E4588" s="11" t="s">
        <v>243</v>
      </c>
      <c r="F4588" s="11">
        <v>28</v>
      </c>
      <c r="G4588" s="11" t="s">
        <v>30</v>
      </c>
      <c r="H4588" s="15">
        <v>0.5</v>
      </c>
      <c r="I4588" s="12">
        <v>11</v>
      </c>
      <c r="J4588" s="13" t="str">
        <f>VLOOKUP(A4588,'IEP Data'!A:P,16,FALSE)</f>
        <v>No</v>
      </c>
    </row>
    <row r="4589" spans="1:10" s="13" customFormat="1" x14ac:dyDescent="0.25">
      <c r="A4589" s="11">
        <v>260399209</v>
      </c>
      <c r="B4589" s="11" t="s">
        <v>13884</v>
      </c>
      <c r="C4589" s="11" t="s">
        <v>99</v>
      </c>
      <c r="D4589" s="11" t="s">
        <v>71</v>
      </c>
      <c r="E4589" s="11" t="s">
        <v>243</v>
      </c>
      <c r="F4589" s="11">
        <v>28</v>
      </c>
      <c r="G4589" s="11" t="s">
        <v>5</v>
      </c>
      <c r="H4589" s="15">
        <v>0.2</v>
      </c>
      <c r="I4589" s="12">
        <v>11</v>
      </c>
      <c r="J4589" s="13" t="str">
        <f>VLOOKUP(A4589,'IEP Data'!A:P,16,FALSE)</f>
        <v>No</v>
      </c>
    </row>
    <row r="4590" spans="1:10" s="13" customFormat="1" x14ac:dyDescent="0.25">
      <c r="A4590" s="11">
        <v>223588401</v>
      </c>
      <c r="B4590" s="11" t="s">
        <v>13972</v>
      </c>
      <c r="C4590" s="11" t="s">
        <v>13973</v>
      </c>
      <c r="D4590" s="11" t="s">
        <v>71</v>
      </c>
      <c r="E4590" s="11" t="s">
        <v>243</v>
      </c>
      <c r="F4590" s="11">
        <v>28</v>
      </c>
      <c r="G4590" s="11" t="s">
        <v>5</v>
      </c>
      <c r="H4590" s="15">
        <v>0.9</v>
      </c>
      <c r="I4590" s="12">
        <v>10</v>
      </c>
      <c r="J4590" s="13" t="str">
        <f>VLOOKUP(A4590,'IEP Data'!A:P,16,FALSE)</f>
        <v>No</v>
      </c>
    </row>
    <row r="4591" spans="1:10" s="13" customFormat="1" x14ac:dyDescent="0.25">
      <c r="A4591" s="11">
        <v>223588401</v>
      </c>
      <c r="B4591" s="11" t="s">
        <v>13972</v>
      </c>
      <c r="C4591" s="11" t="s">
        <v>13973</v>
      </c>
      <c r="D4591" s="11" t="s">
        <v>71</v>
      </c>
      <c r="E4591" s="11" t="s">
        <v>243</v>
      </c>
      <c r="F4591" s="11">
        <v>28</v>
      </c>
      <c r="G4591" s="11" t="s">
        <v>30</v>
      </c>
      <c r="H4591" s="15">
        <v>0.6</v>
      </c>
      <c r="I4591" s="12">
        <v>10</v>
      </c>
      <c r="J4591" s="13" t="str">
        <f>VLOOKUP(A4591,'IEP Data'!A:P,16,FALSE)</f>
        <v>No</v>
      </c>
    </row>
    <row r="4592" spans="1:10" s="13" customFormat="1" x14ac:dyDescent="0.25">
      <c r="A4592" s="11">
        <v>229059399</v>
      </c>
      <c r="B4592" s="11" t="s">
        <v>13978</v>
      </c>
      <c r="C4592" s="11" t="s">
        <v>13210</v>
      </c>
      <c r="D4592" s="11" t="s">
        <v>71</v>
      </c>
      <c r="E4592" s="11" t="s">
        <v>243</v>
      </c>
      <c r="F4592" s="11">
        <v>28</v>
      </c>
      <c r="G4592" s="11" t="s">
        <v>30</v>
      </c>
      <c r="H4592" s="15">
        <v>0.1</v>
      </c>
      <c r="I4592" s="12">
        <v>10</v>
      </c>
      <c r="J4592" s="13" t="str">
        <f>VLOOKUP(A4592,'IEP Data'!A:P,16,FALSE)</f>
        <v>No</v>
      </c>
    </row>
    <row r="4593" spans="1:10" s="13" customFormat="1" x14ac:dyDescent="0.25">
      <c r="A4593" s="11">
        <v>231728874</v>
      </c>
      <c r="B4593" s="11" t="s">
        <v>14098</v>
      </c>
      <c r="C4593" s="11" t="s">
        <v>768</v>
      </c>
      <c r="D4593" s="11" t="s">
        <v>71</v>
      </c>
      <c r="E4593" s="11" t="s">
        <v>243</v>
      </c>
      <c r="F4593" s="11">
        <v>28</v>
      </c>
      <c r="G4593" s="11" t="s">
        <v>20</v>
      </c>
      <c r="H4593" s="15">
        <v>0.8</v>
      </c>
      <c r="I4593" s="12">
        <v>11</v>
      </c>
      <c r="J4593" s="13" t="str">
        <f>VLOOKUP(A4593,'IEP Data'!A:P,16,FALSE)</f>
        <v>Yes</v>
      </c>
    </row>
    <row r="4594" spans="1:10" s="13" customFormat="1" x14ac:dyDescent="0.25">
      <c r="A4594" s="11">
        <v>231728874</v>
      </c>
      <c r="B4594" s="11" t="s">
        <v>14098</v>
      </c>
      <c r="C4594" s="11" t="s">
        <v>768</v>
      </c>
      <c r="D4594" s="11" t="s">
        <v>71</v>
      </c>
      <c r="E4594" s="11" t="s">
        <v>243</v>
      </c>
      <c r="F4594" s="11">
        <v>28</v>
      </c>
      <c r="G4594" s="11" t="s">
        <v>44</v>
      </c>
      <c r="H4594" s="15">
        <v>0.6</v>
      </c>
      <c r="I4594" s="12">
        <v>11</v>
      </c>
      <c r="J4594" s="13" t="str">
        <f>VLOOKUP(A4594,'IEP Data'!A:P,16,FALSE)</f>
        <v>Yes</v>
      </c>
    </row>
    <row r="4595" spans="1:10" s="13" customFormat="1" x14ac:dyDescent="0.25">
      <c r="A4595" s="11">
        <v>233261221</v>
      </c>
      <c r="B4595" s="11" t="s">
        <v>14121</v>
      </c>
      <c r="C4595" s="11" t="s">
        <v>14122</v>
      </c>
      <c r="D4595" s="11" t="s">
        <v>87</v>
      </c>
      <c r="E4595" s="11" t="s">
        <v>243</v>
      </c>
      <c r="F4595" s="11">
        <v>28</v>
      </c>
      <c r="G4595" s="11" t="s">
        <v>5</v>
      </c>
      <c r="H4595" s="15">
        <v>0.7</v>
      </c>
      <c r="I4595" s="12">
        <v>11</v>
      </c>
      <c r="J4595" s="13" t="str">
        <f>VLOOKUP(A4595,'IEP Data'!A:P,16,FALSE)</f>
        <v>No</v>
      </c>
    </row>
    <row r="4596" spans="1:10" s="13" customFormat="1" x14ac:dyDescent="0.25">
      <c r="A4596" s="11">
        <v>233261221</v>
      </c>
      <c r="B4596" s="11" t="s">
        <v>14121</v>
      </c>
      <c r="C4596" s="11" t="s">
        <v>14122</v>
      </c>
      <c r="D4596" s="11" t="s">
        <v>87</v>
      </c>
      <c r="E4596" s="11" t="s">
        <v>243</v>
      </c>
      <c r="F4596" s="11">
        <v>28</v>
      </c>
      <c r="G4596" s="11" t="s">
        <v>30</v>
      </c>
      <c r="H4596" s="15">
        <v>0.1</v>
      </c>
      <c r="I4596" s="12">
        <v>11</v>
      </c>
      <c r="J4596" s="13" t="str">
        <f>VLOOKUP(A4596,'IEP Data'!A:P,16,FALSE)</f>
        <v>No</v>
      </c>
    </row>
    <row r="4597" spans="1:10" s="13" customFormat="1" x14ac:dyDescent="0.25">
      <c r="A4597" s="11">
        <v>232040188</v>
      </c>
      <c r="B4597" s="11" t="s">
        <v>14124</v>
      </c>
      <c r="C4597" s="11" t="s">
        <v>14125</v>
      </c>
      <c r="D4597" s="11" t="s">
        <v>71</v>
      </c>
      <c r="E4597" s="11" t="s">
        <v>243</v>
      </c>
      <c r="F4597" s="11">
        <v>28</v>
      </c>
      <c r="G4597" s="11" t="s">
        <v>5</v>
      </c>
      <c r="H4597" s="15">
        <v>0.5</v>
      </c>
      <c r="I4597" s="12">
        <v>11</v>
      </c>
      <c r="J4597" s="13" t="str">
        <f>VLOOKUP(A4597,'IEP Data'!A:P,16,FALSE)</f>
        <v>No</v>
      </c>
    </row>
    <row r="4598" spans="1:10" s="13" customFormat="1" x14ac:dyDescent="0.25">
      <c r="A4598" s="11">
        <v>232040188</v>
      </c>
      <c r="B4598" s="11" t="s">
        <v>14124</v>
      </c>
      <c r="C4598" s="11" t="s">
        <v>14125</v>
      </c>
      <c r="D4598" s="11" t="s">
        <v>71</v>
      </c>
      <c r="E4598" s="11" t="s">
        <v>243</v>
      </c>
      <c r="F4598" s="11">
        <v>28</v>
      </c>
      <c r="G4598" s="11" t="s">
        <v>30</v>
      </c>
      <c r="H4598" s="15">
        <v>0.7</v>
      </c>
      <c r="I4598" s="12">
        <v>11</v>
      </c>
      <c r="J4598" s="13" t="str">
        <f>VLOOKUP(A4598,'IEP Data'!A:P,16,FALSE)</f>
        <v>No</v>
      </c>
    </row>
    <row r="4599" spans="1:10" s="13" customFormat="1" x14ac:dyDescent="0.25">
      <c r="A4599" s="11">
        <v>248531956</v>
      </c>
      <c r="B4599" s="11" t="s">
        <v>14202</v>
      </c>
      <c r="C4599" s="11" t="s">
        <v>14205</v>
      </c>
      <c r="D4599" s="11" t="s">
        <v>87</v>
      </c>
      <c r="E4599" s="11" t="s">
        <v>243</v>
      </c>
      <c r="F4599" s="11">
        <v>28</v>
      </c>
      <c r="G4599" s="11" t="s">
        <v>23</v>
      </c>
      <c r="H4599" s="15">
        <v>0.3</v>
      </c>
      <c r="I4599" s="12">
        <v>9</v>
      </c>
      <c r="J4599" s="13" t="str">
        <f>VLOOKUP(A4599,'IEP Data'!A:P,16,FALSE)</f>
        <v>Yes</v>
      </c>
    </row>
    <row r="4600" spans="1:10" s="13" customFormat="1" x14ac:dyDescent="0.25">
      <c r="A4600" s="11">
        <v>248531956</v>
      </c>
      <c r="B4600" s="11" t="s">
        <v>14202</v>
      </c>
      <c r="C4600" s="11" t="s">
        <v>14205</v>
      </c>
      <c r="D4600" s="11" t="s">
        <v>87</v>
      </c>
      <c r="E4600" s="11" t="s">
        <v>243</v>
      </c>
      <c r="F4600" s="11">
        <v>28</v>
      </c>
      <c r="G4600" s="11" t="s">
        <v>44</v>
      </c>
      <c r="H4600" s="15">
        <v>0.6</v>
      </c>
      <c r="I4600" s="12">
        <v>9</v>
      </c>
      <c r="J4600" s="13" t="str">
        <f>VLOOKUP(A4600,'IEP Data'!A:P,16,FALSE)</f>
        <v>Yes</v>
      </c>
    </row>
    <row r="4601" spans="1:10" s="13" customFormat="1" x14ac:dyDescent="0.25">
      <c r="A4601" s="11">
        <v>229105267</v>
      </c>
      <c r="B4601" s="11" t="s">
        <v>14300</v>
      </c>
      <c r="C4601" s="11" t="s">
        <v>1613</v>
      </c>
      <c r="D4601" s="11" t="s">
        <v>87</v>
      </c>
      <c r="E4601" s="11" t="s">
        <v>243</v>
      </c>
      <c r="F4601" s="11">
        <v>28</v>
      </c>
      <c r="G4601" s="11" t="s">
        <v>44</v>
      </c>
      <c r="H4601" s="15">
        <v>0.8</v>
      </c>
      <c r="I4601" s="12">
        <v>11</v>
      </c>
      <c r="J4601" s="13" t="str">
        <f>VLOOKUP(A4601,'IEP Data'!A:P,16,FALSE)</f>
        <v>Yes</v>
      </c>
    </row>
    <row r="4602" spans="1:10" s="13" customFormat="1" x14ac:dyDescent="0.25">
      <c r="A4602" s="11">
        <v>233827443</v>
      </c>
      <c r="B4602" s="11" t="s">
        <v>14309</v>
      </c>
      <c r="C4602" s="11" t="s">
        <v>4103</v>
      </c>
      <c r="D4602" s="11" t="s">
        <v>71</v>
      </c>
      <c r="E4602" s="11" t="s">
        <v>243</v>
      </c>
      <c r="F4602" s="11">
        <v>28</v>
      </c>
      <c r="G4602" s="11" t="s">
        <v>5</v>
      </c>
      <c r="H4602" s="15">
        <v>0</v>
      </c>
      <c r="I4602" s="12">
        <v>11</v>
      </c>
      <c r="J4602" s="13" t="str">
        <f>VLOOKUP(A4602,'IEP Data'!A:P,16,FALSE)</f>
        <v>No</v>
      </c>
    </row>
    <row r="4603" spans="1:10" s="13" customFormat="1" x14ac:dyDescent="0.25">
      <c r="A4603" s="11">
        <v>233827443</v>
      </c>
      <c r="B4603" s="11" t="s">
        <v>14309</v>
      </c>
      <c r="C4603" s="11" t="s">
        <v>4103</v>
      </c>
      <c r="D4603" s="11" t="s">
        <v>71</v>
      </c>
      <c r="E4603" s="11" t="s">
        <v>243</v>
      </c>
      <c r="F4603" s="11">
        <v>28</v>
      </c>
      <c r="G4603" s="11" t="s">
        <v>30</v>
      </c>
      <c r="H4603" s="15">
        <v>0.1</v>
      </c>
      <c r="I4603" s="12">
        <v>11</v>
      </c>
      <c r="J4603" s="13" t="str">
        <f>VLOOKUP(A4603,'IEP Data'!A:P,16,FALSE)</f>
        <v>No</v>
      </c>
    </row>
    <row r="4604" spans="1:10" s="13" customFormat="1" x14ac:dyDescent="0.25">
      <c r="A4604" s="11">
        <v>245341458</v>
      </c>
      <c r="B4604" s="11" t="s">
        <v>564</v>
      </c>
      <c r="C4604" s="11" t="s">
        <v>565</v>
      </c>
      <c r="D4604" s="11" t="s">
        <v>87</v>
      </c>
      <c r="E4604" s="11" t="s">
        <v>567</v>
      </c>
      <c r="F4604" s="11">
        <v>28</v>
      </c>
      <c r="G4604" s="11" t="s">
        <v>5</v>
      </c>
      <c r="H4604" s="15">
        <v>0.9</v>
      </c>
      <c r="I4604" s="12">
        <v>9</v>
      </c>
      <c r="J4604" s="13" t="str">
        <f>VLOOKUP(A4604,'IEP Data'!A:P,16,FALSE)</f>
        <v>No</v>
      </c>
    </row>
    <row r="4605" spans="1:10" s="13" customFormat="1" x14ac:dyDescent="0.25">
      <c r="A4605" s="11">
        <v>245341458</v>
      </c>
      <c r="B4605" s="11" t="s">
        <v>564</v>
      </c>
      <c r="C4605" s="11" t="s">
        <v>565</v>
      </c>
      <c r="D4605" s="11" t="s">
        <v>87</v>
      </c>
      <c r="E4605" s="11" t="s">
        <v>567</v>
      </c>
      <c r="F4605" s="11">
        <v>28</v>
      </c>
      <c r="G4605" s="11" t="s">
        <v>30</v>
      </c>
      <c r="H4605" s="15">
        <v>0.8</v>
      </c>
      <c r="I4605" s="12">
        <v>9</v>
      </c>
      <c r="J4605" s="13" t="str">
        <f>VLOOKUP(A4605,'IEP Data'!A:P,16,FALSE)</f>
        <v>No</v>
      </c>
    </row>
    <row r="4606" spans="1:10" s="13" customFormat="1" x14ac:dyDescent="0.25">
      <c r="A4606" s="11">
        <v>236828513</v>
      </c>
      <c r="B4606" s="11" t="s">
        <v>624</v>
      </c>
      <c r="C4606" s="11" t="s">
        <v>627</v>
      </c>
      <c r="D4606" s="11" t="s">
        <v>71</v>
      </c>
      <c r="E4606" s="11" t="s">
        <v>567</v>
      </c>
      <c r="F4606" s="11">
        <v>28</v>
      </c>
      <c r="G4606" s="11" t="s">
        <v>30</v>
      </c>
      <c r="H4606" s="15">
        <v>0.7</v>
      </c>
      <c r="I4606" s="12">
        <v>9</v>
      </c>
      <c r="J4606" s="13" t="str">
        <f>VLOOKUP(A4606,'IEP Data'!A:P,16,FALSE)</f>
        <v>No</v>
      </c>
    </row>
    <row r="4607" spans="1:10" s="13" customFormat="1" x14ac:dyDescent="0.25">
      <c r="A4607" s="11">
        <v>227269453</v>
      </c>
      <c r="B4607" s="11" t="s">
        <v>652</v>
      </c>
      <c r="C4607" s="11" t="s">
        <v>667</v>
      </c>
      <c r="D4607" s="11" t="s">
        <v>71</v>
      </c>
      <c r="E4607" s="11" t="s">
        <v>567</v>
      </c>
      <c r="F4607" s="11">
        <v>28</v>
      </c>
      <c r="G4607" s="11" t="s">
        <v>30</v>
      </c>
      <c r="H4607" s="15">
        <v>0.7</v>
      </c>
      <c r="I4607" s="12">
        <v>11</v>
      </c>
      <c r="J4607" s="13" t="str">
        <f>VLOOKUP(A4607,'IEP Data'!A:P,16,FALSE)</f>
        <v>Yes</v>
      </c>
    </row>
    <row r="4608" spans="1:10" s="13" customFormat="1" x14ac:dyDescent="0.25">
      <c r="A4608" s="11">
        <v>228502555</v>
      </c>
      <c r="B4608" s="11" t="s">
        <v>1526</v>
      </c>
      <c r="C4608" s="11" t="s">
        <v>1527</v>
      </c>
      <c r="D4608" s="11" t="s">
        <v>71</v>
      </c>
      <c r="E4608" s="11" t="s">
        <v>567</v>
      </c>
      <c r="F4608" s="11">
        <v>28</v>
      </c>
      <c r="G4608" s="11" t="s">
        <v>30</v>
      </c>
      <c r="H4608" s="15">
        <v>0.8</v>
      </c>
      <c r="I4608" s="12">
        <v>12</v>
      </c>
      <c r="J4608" s="13" t="str">
        <f>VLOOKUP(A4608,'IEP Data'!A:P,16,FALSE)</f>
        <v>No</v>
      </c>
    </row>
    <row r="4609" spans="1:10" s="13" customFormat="1" x14ac:dyDescent="0.25">
      <c r="A4609" s="11">
        <v>227585502</v>
      </c>
      <c r="B4609" s="11" t="s">
        <v>1629</v>
      </c>
      <c r="C4609" s="11" t="s">
        <v>1650</v>
      </c>
      <c r="D4609" s="11" t="s">
        <v>71</v>
      </c>
      <c r="E4609" s="11" t="s">
        <v>567</v>
      </c>
      <c r="F4609" s="11">
        <v>28</v>
      </c>
      <c r="G4609" s="11" t="s">
        <v>5</v>
      </c>
      <c r="H4609" s="15">
        <v>0.9</v>
      </c>
      <c r="I4609" s="12">
        <v>10</v>
      </c>
      <c r="J4609" s="13" t="str">
        <f>VLOOKUP(A4609,'IEP Data'!A:P,16,FALSE)</f>
        <v>No</v>
      </c>
    </row>
    <row r="4610" spans="1:10" s="13" customFormat="1" x14ac:dyDescent="0.25">
      <c r="A4610" s="11">
        <v>227585502</v>
      </c>
      <c r="B4610" s="11" t="s">
        <v>1629</v>
      </c>
      <c r="C4610" s="11" t="s">
        <v>1650</v>
      </c>
      <c r="D4610" s="11" t="s">
        <v>71</v>
      </c>
      <c r="E4610" s="11" t="s">
        <v>567</v>
      </c>
      <c r="F4610" s="11">
        <v>28</v>
      </c>
      <c r="G4610" s="11" t="s">
        <v>30</v>
      </c>
      <c r="H4610" s="15">
        <v>0.5</v>
      </c>
      <c r="I4610" s="12">
        <v>10</v>
      </c>
      <c r="J4610" s="13" t="str">
        <f>VLOOKUP(A4610,'IEP Data'!A:P,16,FALSE)</f>
        <v>No</v>
      </c>
    </row>
    <row r="4611" spans="1:10" s="13" customFormat="1" x14ac:dyDescent="0.25">
      <c r="A4611" s="11">
        <v>209158070</v>
      </c>
      <c r="B4611" s="11" t="s">
        <v>2047</v>
      </c>
      <c r="C4611" s="11" t="s">
        <v>1641</v>
      </c>
      <c r="D4611" s="11" t="s">
        <v>71</v>
      </c>
      <c r="E4611" s="11" t="s">
        <v>567</v>
      </c>
      <c r="F4611" s="11">
        <v>28</v>
      </c>
      <c r="G4611" s="11" t="s">
        <v>5</v>
      </c>
      <c r="H4611" s="15">
        <v>1</v>
      </c>
      <c r="I4611" s="12">
        <v>10</v>
      </c>
      <c r="J4611" s="13" t="str">
        <f>VLOOKUP(A4611,'IEP Data'!A:P,16,FALSE)</f>
        <v>No</v>
      </c>
    </row>
    <row r="4612" spans="1:10" s="13" customFormat="1" x14ac:dyDescent="0.25">
      <c r="A4612" s="11">
        <v>209158070</v>
      </c>
      <c r="B4612" s="11" t="s">
        <v>2047</v>
      </c>
      <c r="C4612" s="11" t="s">
        <v>1641</v>
      </c>
      <c r="D4612" s="11" t="s">
        <v>71</v>
      </c>
      <c r="E4612" s="11" t="s">
        <v>567</v>
      </c>
      <c r="F4612" s="11">
        <v>28</v>
      </c>
      <c r="G4612" s="11" t="s">
        <v>30</v>
      </c>
      <c r="H4612" s="15">
        <v>0.7</v>
      </c>
      <c r="I4612" s="12">
        <v>10</v>
      </c>
      <c r="J4612" s="13" t="str">
        <f>VLOOKUP(A4612,'IEP Data'!A:P,16,FALSE)</f>
        <v>No</v>
      </c>
    </row>
    <row r="4613" spans="1:10" s="13" customFormat="1" x14ac:dyDescent="0.25">
      <c r="A4613" s="11">
        <v>214488553</v>
      </c>
      <c r="B4613" s="11" t="s">
        <v>1581</v>
      </c>
      <c r="C4613" s="11" t="s">
        <v>1559</v>
      </c>
      <c r="D4613" s="11" t="s">
        <v>87</v>
      </c>
      <c r="E4613" s="11" t="s">
        <v>567</v>
      </c>
      <c r="F4613" s="11">
        <v>28</v>
      </c>
      <c r="G4613" s="11" t="s">
        <v>5</v>
      </c>
      <c r="H4613" s="15">
        <v>0.9</v>
      </c>
      <c r="I4613" s="12">
        <v>10</v>
      </c>
      <c r="J4613" s="13" t="str">
        <f>VLOOKUP(A4613,'IEP Data'!A:P,16,FALSE)</f>
        <v>No</v>
      </c>
    </row>
    <row r="4614" spans="1:10" s="13" customFormat="1" x14ac:dyDescent="0.25">
      <c r="A4614" s="11">
        <v>214488553</v>
      </c>
      <c r="B4614" s="11" t="s">
        <v>1581</v>
      </c>
      <c r="C4614" s="11" t="s">
        <v>1559</v>
      </c>
      <c r="D4614" s="11" t="s">
        <v>87</v>
      </c>
      <c r="E4614" s="11" t="s">
        <v>567</v>
      </c>
      <c r="F4614" s="11">
        <v>28</v>
      </c>
      <c r="G4614" s="11" t="s">
        <v>30</v>
      </c>
      <c r="H4614" s="15">
        <v>0.6</v>
      </c>
      <c r="I4614" s="12">
        <v>10</v>
      </c>
      <c r="J4614" s="13" t="str">
        <f>VLOOKUP(A4614,'IEP Data'!A:P,16,FALSE)</f>
        <v>No</v>
      </c>
    </row>
    <row r="4615" spans="1:10" s="13" customFormat="1" x14ac:dyDescent="0.25">
      <c r="A4615" s="11">
        <v>237232814</v>
      </c>
      <c r="B4615" s="11" t="s">
        <v>3278</v>
      </c>
      <c r="C4615" s="11" t="s">
        <v>3323</v>
      </c>
      <c r="D4615" s="11" t="s">
        <v>71</v>
      </c>
      <c r="E4615" s="11" t="s">
        <v>567</v>
      </c>
      <c r="F4615" s="11">
        <v>28</v>
      </c>
      <c r="G4615" s="11" t="s">
        <v>30</v>
      </c>
      <c r="H4615" s="15">
        <v>0.5</v>
      </c>
      <c r="I4615" s="12">
        <v>9</v>
      </c>
      <c r="J4615" s="13" t="str">
        <f>VLOOKUP(A4615,'IEP Data'!A:P,16,FALSE)</f>
        <v>No</v>
      </c>
    </row>
    <row r="4616" spans="1:10" s="13" customFormat="1" x14ac:dyDescent="0.25">
      <c r="A4616" s="11">
        <v>239919186</v>
      </c>
      <c r="B4616" s="11" t="s">
        <v>3481</v>
      </c>
      <c r="C4616" s="11" t="s">
        <v>3484</v>
      </c>
      <c r="D4616" s="11" t="s">
        <v>87</v>
      </c>
      <c r="E4616" s="11" t="s">
        <v>567</v>
      </c>
      <c r="F4616" s="11">
        <v>28</v>
      </c>
      <c r="G4616" s="11" t="s">
        <v>42</v>
      </c>
      <c r="H4616" s="15">
        <v>0.8</v>
      </c>
      <c r="I4616" s="12">
        <v>12</v>
      </c>
      <c r="J4616" s="13" t="str">
        <f>VLOOKUP(A4616,'IEP Data'!A:P,16,FALSE)</f>
        <v>No</v>
      </c>
    </row>
    <row r="4617" spans="1:10" s="13" customFormat="1" x14ac:dyDescent="0.25">
      <c r="A4617" s="11">
        <v>233230077</v>
      </c>
      <c r="B4617" s="11" t="s">
        <v>3668</v>
      </c>
      <c r="C4617" s="11" t="s">
        <v>3669</v>
      </c>
      <c r="D4617" s="11" t="s">
        <v>71</v>
      </c>
      <c r="E4617" s="11" t="s">
        <v>567</v>
      </c>
      <c r="F4617" s="11">
        <v>28</v>
      </c>
      <c r="G4617" s="11" t="s">
        <v>5</v>
      </c>
      <c r="H4617" s="15">
        <v>0.8</v>
      </c>
      <c r="I4617" s="12">
        <v>11</v>
      </c>
      <c r="J4617" s="13" t="str">
        <f>VLOOKUP(A4617,'IEP Data'!A:P,16,FALSE)</f>
        <v>No</v>
      </c>
    </row>
    <row r="4618" spans="1:10" s="13" customFormat="1" x14ac:dyDescent="0.25">
      <c r="A4618" s="11">
        <v>233230077</v>
      </c>
      <c r="B4618" s="11" t="s">
        <v>3668</v>
      </c>
      <c r="C4618" s="11" t="s">
        <v>3669</v>
      </c>
      <c r="D4618" s="11" t="s">
        <v>71</v>
      </c>
      <c r="E4618" s="11" t="s">
        <v>567</v>
      </c>
      <c r="F4618" s="11">
        <v>28</v>
      </c>
      <c r="G4618" s="11" t="s">
        <v>30</v>
      </c>
      <c r="H4618" s="15">
        <v>0.5</v>
      </c>
      <c r="I4618" s="12">
        <v>11</v>
      </c>
      <c r="J4618" s="13" t="str">
        <f>VLOOKUP(A4618,'IEP Data'!A:P,16,FALSE)</f>
        <v>No</v>
      </c>
    </row>
    <row r="4619" spans="1:10" s="13" customFormat="1" x14ac:dyDescent="0.25">
      <c r="A4619" s="11">
        <v>227968328</v>
      </c>
      <c r="B4619" s="11" t="s">
        <v>4133</v>
      </c>
      <c r="C4619" s="11" t="s">
        <v>92</v>
      </c>
      <c r="D4619" s="11" t="s">
        <v>87</v>
      </c>
      <c r="E4619" s="11" t="s">
        <v>567</v>
      </c>
      <c r="F4619" s="11">
        <v>28</v>
      </c>
      <c r="G4619" s="11" t="s">
        <v>18</v>
      </c>
      <c r="H4619" s="15">
        <v>1</v>
      </c>
      <c r="I4619" s="12">
        <v>11</v>
      </c>
      <c r="J4619" s="13" t="str">
        <f>VLOOKUP(A4619,'IEP Data'!A:P,16,FALSE)</f>
        <v>No</v>
      </c>
    </row>
    <row r="4620" spans="1:10" s="13" customFormat="1" x14ac:dyDescent="0.25">
      <c r="A4620" s="11">
        <v>227968328</v>
      </c>
      <c r="B4620" s="11" t="s">
        <v>4133</v>
      </c>
      <c r="C4620" s="11" t="s">
        <v>92</v>
      </c>
      <c r="D4620" s="11" t="s">
        <v>87</v>
      </c>
      <c r="E4620" s="11" t="s">
        <v>567</v>
      </c>
      <c r="F4620" s="11">
        <v>28</v>
      </c>
      <c r="G4620" s="11" t="s">
        <v>42</v>
      </c>
      <c r="H4620" s="15">
        <v>0.7</v>
      </c>
      <c r="I4620" s="12">
        <v>11</v>
      </c>
      <c r="J4620" s="13" t="str">
        <f>VLOOKUP(A4620,'IEP Data'!A:P,16,FALSE)</f>
        <v>No</v>
      </c>
    </row>
    <row r="4621" spans="1:10" s="13" customFormat="1" x14ac:dyDescent="0.25">
      <c r="A4621" s="11">
        <v>233513241</v>
      </c>
      <c r="B4621" s="11" t="s">
        <v>4557</v>
      </c>
      <c r="C4621" s="11" t="s">
        <v>505</v>
      </c>
      <c r="D4621" s="11" t="s">
        <v>71</v>
      </c>
      <c r="E4621" s="11" t="s">
        <v>567</v>
      </c>
      <c r="F4621" s="11">
        <v>28</v>
      </c>
      <c r="G4621" s="11" t="s">
        <v>5</v>
      </c>
      <c r="H4621" s="15">
        <v>0.8</v>
      </c>
      <c r="I4621" s="12">
        <v>11</v>
      </c>
      <c r="J4621" s="13" t="str">
        <f>VLOOKUP(A4621,'IEP Data'!A:P,16,FALSE)</f>
        <v>No</v>
      </c>
    </row>
    <row r="4622" spans="1:10" s="13" customFormat="1" x14ac:dyDescent="0.25">
      <c r="A4622" s="11">
        <v>233513241</v>
      </c>
      <c r="B4622" s="11" t="s">
        <v>4557</v>
      </c>
      <c r="C4622" s="11" t="s">
        <v>505</v>
      </c>
      <c r="D4622" s="11" t="s">
        <v>71</v>
      </c>
      <c r="E4622" s="11" t="s">
        <v>567</v>
      </c>
      <c r="F4622" s="11">
        <v>28</v>
      </c>
      <c r="G4622" s="11" t="s">
        <v>30</v>
      </c>
      <c r="H4622" s="15">
        <v>0.4</v>
      </c>
      <c r="I4622" s="12">
        <v>11</v>
      </c>
      <c r="J4622" s="13" t="str">
        <f>VLOOKUP(A4622,'IEP Data'!A:P,16,FALSE)</f>
        <v>No</v>
      </c>
    </row>
    <row r="4623" spans="1:10" s="13" customFormat="1" x14ac:dyDescent="0.25">
      <c r="A4623" s="11">
        <v>101048836</v>
      </c>
      <c r="B4623" s="11" t="s">
        <v>4709</v>
      </c>
      <c r="C4623" s="11" t="s">
        <v>1267</v>
      </c>
      <c r="D4623" s="11" t="s">
        <v>87</v>
      </c>
      <c r="E4623" s="11" t="s">
        <v>567</v>
      </c>
      <c r="F4623" s="11">
        <v>28</v>
      </c>
      <c r="G4623" s="11" t="s">
        <v>42</v>
      </c>
      <c r="H4623" s="15">
        <v>0.7</v>
      </c>
      <c r="I4623" s="12">
        <v>11</v>
      </c>
      <c r="J4623" s="13" t="str">
        <f>VLOOKUP(A4623,'IEP Data'!A:P,16,FALSE)</f>
        <v>No</v>
      </c>
    </row>
    <row r="4624" spans="1:10" s="13" customFormat="1" x14ac:dyDescent="0.25">
      <c r="A4624" s="11">
        <v>234764942</v>
      </c>
      <c r="B4624" s="11" t="s">
        <v>4711</v>
      </c>
      <c r="C4624" s="11" t="s">
        <v>955</v>
      </c>
      <c r="D4624" s="11" t="s">
        <v>87</v>
      </c>
      <c r="E4624" s="11" t="s">
        <v>567</v>
      </c>
      <c r="F4624" s="11">
        <v>28</v>
      </c>
      <c r="G4624" s="11" t="s">
        <v>18</v>
      </c>
      <c r="H4624" s="15">
        <v>1</v>
      </c>
      <c r="I4624" s="12">
        <v>10</v>
      </c>
      <c r="J4624" s="13" t="str">
        <f>VLOOKUP(A4624,'IEP Data'!A:P,16,FALSE)</f>
        <v>No</v>
      </c>
    </row>
    <row r="4625" spans="1:10" s="13" customFormat="1" x14ac:dyDescent="0.25">
      <c r="A4625" s="11">
        <v>234764942</v>
      </c>
      <c r="B4625" s="11" t="s">
        <v>4711</v>
      </c>
      <c r="C4625" s="11" t="s">
        <v>955</v>
      </c>
      <c r="D4625" s="11" t="s">
        <v>87</v>
      </c>
      <c r="E4625" s="11" t="s">
        <v>567</v>
      </c>
      <c r="F4625" s="11">
        <v>28</v>
      </c>
      <c r="G4625" s="11" t="s">
        <v>30</v>
      </c>
      <c r="H4625" s="15">
        <v>0.7</v>
      </c>
      <c r="I4625" s="12">
        <v>10</v>
      </c>
      <c r="J4625" s="13" t="str">
        <f>VLOOKUP(A4625,'IEP Data'!A:P,16,FALSE)</f>
        <v>No</v>
      </c>
    </row>
    <row r="4626" spans="1:10" s="13" customFormat="1" x14ac:dyDescent="0.25">
      <c r="A4626" s="11">
        <v>260014584</v>
      </c>
      <c r="B4626" s="11" t="s">
        <v>4715</v>
      </c>
      <c r="C4626" s="11" t="s">
        <v>4728</v>
      </c>
      <c r="D4626" s="11" t="s">
        <v>71</v>
      </c>
      <c r="E4626" s="11" t="s">
        <v>567</v>
      </c>
      <c r="F4626" s="11">
        <v>28</v>
      </c>
      <c r="G4626" s="11" t="s">
        <v>30</v>
      </c>
      <c r="H4626" s="15">
        <v>0.8</v>
      </c>
      <c r="I4626" s="12">
        <v>10</v>
      </c>
      <c r="J4626" s="13" t="str">
        <f>VLOOKUP(A4626,'IEP Data'!A:P,16,FALSE)</f>
        <v>No</v>
      </c>
    </row>
    <row r="4627" spans="1:10" s="13" customFormat="1" x14ac:dyDescent="0.25">
      <c r="A4627" s="11">
        <v>250053775</v>
      </c>
      <c r="B4627" s="11" t="s">
        <v>4892</v>
      </c>
      <c r="C4627" s="11" t="s">
        <v>1026</v>
      </c>
      <c r="D4627" s="11" t="s">
        <v>71</v>
      </c>
      <c r="E4627" s="11" t="s">
        <v>567</v>
      </c>
      <c r="F4627" s="11">
        <v>28</v>
      </c>
      <c r="G4627" s="11" t="s">
        <v>29</v>
      </c>
      <c r="H4627" s="15">
        <v>0</v>
      </c>
      <c r="I4627" s="12">
        <v>10</v>
      </c>
      <c r="J4627" s="13" t="str">
        <f>VLOOKUP(A4627,'IEP Data'!A:P,16,FALSE)</f>
        <v>No</v>
      </c>
    </row>
    <row r="4628" spans="1:10" s="13" customFormat="1" x14ac:dyDescent="0.25">
      <c r="A4628" s="11">
        <v>258742717</v>
      </c>
      <c r="B4628" s="11" t="s">
        <v>4902</v>
      </c>
      <c r="C4628" s="11" t="s">
        <v>3441</v>
      </c>
      <c r="D4628" s="11" t="s">
        <v>71</v>
      </c>
      <c r="E4628" s="11" t="s">
        <v>567</v>
      </c>
      <c r="F4628" s="11">
        <v>28</v>
      </c>
      <c r="G4628" s="11" t="s">
        <v>29</v>
      </c>
      <c r="H4628" s="15">
        <v>0</v>
      </c>
      <c r="I4628" s="12">
        <v>10</v>
      </c>
      <c r="J4628" s="13" t="str">
        <f>VLOOKUP(A4628,'IEP Data'!A:P,16,FALSE)</f>
        <v>No</v>
      </c>
    </row>
    <row r="4629" spans="1:10" s="13" customFormat="1" x14ac:dyDescent="0.25">
      <c r="A4629" s="11">
        <v>221354343</v>
      </c>
      <c r="B4629" s="11" t="s">
        <v>5039</v>
      </c>
      <c r="C4629" s="11" t="s">
        <v>5045</v>
      </c>
      <c r="D4629" s="11" t="s">
        <v>71</v>
      </c>
      <c r="E4629" s="11" t="s">
        <v>567</v>
      </c>
      <c r="F4629" s="11">
        <v>28</v>
      </c>
      <c r="G4629" s="11" t="s">
        <v>30</v>
      </c>
      <c r="H4629" s="15">
        <v>0.6</v>
      </c>
      <c r="I4629" s="12">
        <v>11</v>
      </c>
      <c r="J4629" s="13" t="str">
        <f>VLOOKUP(A4629,'IEP Data'!A:P,16,FALSE)</f>
        <v>Yes</v>
      </c>
    </row>
    <row r="4630" spans="1:10" s="13" customFormat="1" x14ac:dyDescent="0.25">
      <c r="A4630" s="11">
        <v>209158054</v>
      </c>
      <c r="B4630" s="11" t="s">
        <v>5369</v>
      </c>
      <c r="C4630" s="11" t="s">
        <v>2270</v>
      </c>
      <c r="D4630" s="11" t="s">
        <v>71</v>
      </c>
      <c r="E4630" s="11" t="s">
        <v>567</v>
      </c>
      <c r="F4630" s="11">
        <v>28</v>
      </c>
      <c r="G4630" s="11" t="s">
        <v>30</v>
      </c>
      <c r="H4630" s="15">
        <v>0.8</v>
      </c>
      <c r="I4630" s="12">
        <v>10</v>
      </c>
      <c r="J4630" s="13" t="str">
        <f>VLOOKUP(A4630,'IEP Data'!A:P,16,FALSE)</f>
        <v>Yes</v>
      </c>
    </row>
    <row r="4631" spans="1:10" s="13" customFormat="1" x14ac:dyDescent="0.25">
      <c r="A4631" s="11">
        <v>260009923</v>
      </c>
      <c r="B4631" s="11" t="s">
        <v>5416</v>
      </c>
      <c r="C4631" s="11" t="s">
        <v>5417</v>
      </c>
      <c r="D4631" s="11" t="s">
        <v>87</v>
      </c>
      <c r="E4631" s="11" t="s">
        <v>567</v>
      </c>
      <c r="F4631" s="11">
        <v>28</v>
      </c>
      <c r="G4631" s="11" t="s">
        <v>42</v>
      </c>
      <c r="H4631" s="15">
        <v>0.9</v>
      </c>
      <c r="I4631" s="12">
        <v>12</v>
      </c>
      <c r="J4631" s="13" t="str">
        <f>VLOOKUP(A4631,'IEP Data'!A:P,16,FALSE)</f>
        <v>No</v>
      </c>
    </row>
    <row r="4632" spans="1:10" s="13" customFormat="1" x14ac:dyDescent="0.25">
      <c r="A4632" s="11">
        <v>237560586</v>
      </c>
      <c r="B4632" s="11" t="s">
        <v>5695</v>
      </c>
      <c r="C4632" s="11" t="s">
        <v>1257</v>
      </c>
      <c r="D4632" s="11" t="s">
        <v>87</v>
      </c>
      <c r="E4632" s="11" t="s">
        <v>567</v>
      </c>
      <c r="F4632" s="11">
        <v>28</v>
      </c>
      <c r="G4632" s="11" t="s">
        <v>42</v>
      </c>
      <c r="H4632" s="15">
        <v>0.8</v>
      </c>
      <c r="I4632" s="12">
        <v>9</v>
      </c>
      <c r="J4632" s="13" t="str">
        <f>VLOOKUP(A4632,'IEP Data'!A:P,16,FALSE)</f>
        <v>No</v>
      </c>
    </row>
    <row r="4633" spans="1:10" s="13" customFormat="1" x14ac:dyDescent="0.25">
      <c r="A4633" s="11">
        <v>234993756</v>
      </c>
      <c r="B4633" s="11" t="s">
        <v>6457</v>
      </c>
      <c r="C4633" s="11" t="s">
        <v>6398</v>
      </c>
      <c r="D4633" s="11" t="s">
        <v>87</v>
      </c>
      <c r="E4633" s="11" t="s">
        <v>567</v>
      </c>
      <c r="F4633" s="11">
        <v>28</v>
      </c>
      <c r="G4633" s="11" t="s">
        <v>30</v>
      </c>
      <c r="H4633" s="15">
        <v>0.5</v>
      </c>
      <c r="I4633" s="12">
        <v>12</v>
      </c>
      <c r="J4633" s="13" t="str">
        <f>VLOOKUP(A4633,'IEP Data'!A:P,16,FALSE)</f>
        <v>Yes</v>
      </c>
    </row>
    <row r="4634" spans="1:10" s="13" customFormat="1" x14ac:dyDescent="0.25">
      <c r="A4634" s="11">
        <v>231778408</v>
      </c>
      <c r="B4634" s="11" t="s">
        <v>6457</v>
      </c>
      <c r="C4634" s="11" t="s">
        <v>3275</v>
      </c>
      <c r="D4634" s="11" t="s">
        <v>87</v>
      </c>
      <c r="E4634" s="11" t="s">
        <v>567</v>
      </c>
      <c r="F4634" s="11">
        <v>28</v>
      </c>
      <c r="G4634" s="11" t="s">
        <v>18</v>
      </c>
      <c r="H4634" s="15">
        <v>1</v>
      </c>
      <c r="I4634" s="12">
        <v>12</v>
      </c>
      <c r="J4634" s="13" t="str">
        <f>VLOOKUP(A4634,'IEP Data'!A:P,16,FALSE)</f>
        <v>No</v>
      </c>
    </row>
    <row r="4635" spans="1:10" s="13" customFormat="1" x14ac:dyDescent="0.25">
      <c r="A4635" s="11">
        <v>231778408</v>
      </c>
      <c r="B4635" s="11" t="s">
        <v>6457</v>
      </c>
      <c r="C4635" s="11" t="s">
        <v>3275</v>
      </c>
      <c r="D4635" s="11" t="s">
        <v>87</v>
      </c>
      <c r="E4635" s="11" t="s">
        <v>567</v>
      </c>
      <c r="F4635" s="11">
        <v>28</v>
      </c>
      <c r="G4635" s="11" t="s">
        <v>42</v>
      </c>
      <c r="H4635" s="15">
        <v>0.3</v>
      </c>
      <c r="I4635" s="12">
        <v>12</v>
      </c>
      <c r="J4635" s="13" t="str">
        <f>VLOOKUP(A4635,'IEP Data'!A:P,16,FALSE)</f>
        <v>No</v>
      </c>
    </row>
    <row r="4636" spans="1:10" s="13" customFormat="1" x14ac:dyDescent="0.25">
      <c r="A4636" s="11">
        <v>242289429</v>
      </c>
      <c r="B4636" s="11" t="s">
        <v>6533</v>
      </c>
      <c r="C4636" s="11" t="s">
        <v>6534</v>
      </c>
      <c r="D4636" s="11" t="s">
        <v>71</v>
      </c>
      <c r="E4636" s="11" t="s">
        <v>567</v>
      </c>
      <c r="F4636" s="11">
        <v>28</v>
      </c>
      <c r="G4636" s="11" t="s">
        <v>30</v>
      </c>
      <c r="H4636" s="15">
        <v>0.5</v>
      </c>
      <c r="I4636" s="12">
        <v>10</v>
      </c>
      <c r="J4636" s="13" t="str">
        <f>VLOOKUP(A4636,'IEP Data'!A:P,16,FALSE)</f>
        <v>No</v>
      </c>
    </row>
    <row r="4637" spans="1:10" s="13" customFormat="1" x14ac:dyDescent="0.25">
      <c r="A4637" s="11">
        <v>215424219</v>
      </c>
      <c r="B4637" s="11" t="s">
        <v>7057</v>
      </c>
      <c r="C4637" s="11" t="s">
        <v>129</v>
      </c>
      <c r="D4637" s="11" t="s">
        <v>87</v>
      </c>
      <c r="E4637" s="11" t="s">
        <v>567</v>
      </c>
      <c r="F4637" s="11">
        <v>28</v>
      </c>
      <c r="G4637" s="11" t="s">
        <v>42</v>
      </c>
      <c r="H4637" s="15">
        <v>0.8</v>
      </c>
      <c r="I4637" s="12">
        <v>11</v>
      </c>
      <c r="J4637" s="13" t="str">
        <f>VLOOKUP(A4637,'IEP Data'!A:P,16,FALSE)</f>
        <v>No</v>
      </c>
    </row>
    <row r="4638" spans="1:10" s="13" customFormat="1" x14ac:dyDescent="0.25">
      <c r="A4638" s="11">
        <v>250048905</v>
      </c>
      <c r="B4638" s="11" t="s">
        <v>7192</v>
      </c>
      <c r="C4638" s="11" t="s">
        <v>535</v>
      </c>
      <c r="D4638" s="11" t="s">
        <v>71</v>
      </c>
      <c r="E4638" s="11" t="s">
        <v>567</v>
      </c>
      <c r="F4638" s="11">
        <v>28</v>
      </c>
      <c r="G4638" s="11" t="s">
        <v>5</v>
      </c>
      <c r="H4638" s="15">
        <v>0.8</v>
      </c>
      <c r="I4638" s="12">
        <v>10</v>
      </c>
      <c r="J4638" s="13" t="str">
        <f>VLOOKUP(A4638,'IEP Data'!A:P,16,FALSE)</f>
        <v>No</v>
      </c>
    </row>
    <row r="4639" spans="1:10" s="13" customFormat="1" x14ac:dyDescent="0.25">
      <c r="A4639" s="11">
        <v>250048905</v>
      </c>
      <c r="B4639" s="11" t="s">
        <v>7192</v>
      </c>
      <c r="C4639" s="11" t="s">
        <v>535</v>
      </c>
      <c r="D4639" s="11" t="s">
        <v>71</v>
      </c>
      <c r="E4639" s="11" t="s">
        <v>567</v>
      </c>
      <c r="F4639" s="11">
        <v>28</v>
      </c>
      <c r="G4639" s="11" t="s">
        <v>30</v>
      </c>
      <c r="H4639" s="15">
        <v>0.6</v>
      </c>
      <c r="I4639" s="12">
        <v>10</v>
      </c>
      <c r="J4639" s="13" t="str">
        <f>VLOOKUP(A4639,'IEP Data'!A:P,16,FALSE)</f>
        <v>No</v>
      </c>
    </row>
    <row r="4640" spans="1:10" s="13" customFormat="1" x14ac:dyDescent="0.25">
      <c r="A4640" s="11">
        <v>233155431</v>
      </c>
      <c r="B4640" s="11" t="s">
        <v>7240</v>
      </c>
      <c r="C4640" s="11" t="s">
        <v>7241</v>
      </c>
      <c r="D4640" s="11" t="s">
        <v>71</v>
      </c>
      <c r="E4640" s="11" t="s">
        <v>567</v>
      </c>
      <c r="F4640" s="11">
        <v>28</v>
      </c>
      <c r="G4640" s="11" t="s">
        <v>5</v>
      </c>
      <c r="H4640" s="15">
        <v>0.8</v>
      </c>
      <c r="I4640" s="12">
        <v>12</v>
      </c>
      <c r="J4640" s="13" t="str">
        <f>VLOOKUP(A4640,'IEP Data'!A:P,16,FALSE)</f>
        <v>No</v>
      </c>
    </row>
    <row r="4641" spans="1:10" s="13" customFormat="1" x14ac:dyDescent="0.25">
      <c r="A4641" s="11">
        <v>233155431</v>
      </c>
      <c r="B4641" s="11" t="s">
        <v>7240</v>
      </c>
      <c r="C4641" s="11" t="s">
        <v>7241</v>
      </c>
      <c r="D4641" s="11" t="s">
        <v>71</v>
      </c>
      <c r="E4641" s="11" t="s">
        <v>567</v>
      </c>
      <c r="F4641" s="11">
        <v>28</v>
      </c>
      <c r="G4641" s="11" t="s">
        <v>30</v>
      </c>
      <c r="H4641" s="15">
        <v>0.5</v>
      </c>
      <c r="I4641" s="12">
        <v>12</v>
      </c>
      <c r="J4641" s="13" t="str">
        <f>VLOOKUP(A4641,'IEP Data'!A:P,16,FALSE)</f>
        <v>No</v>
      </c>
    </row>
    <row r="4642" spans="1:10" s="13" customFormat="1" x14ac:dyDescent="0.25">
      <c r="A4642" s="11">
        <v>238471007</v>
      </c>
      <c r="B4642" s="11" t="s">
        <v>7378</v>
      </c>
      <c r="C4642" s="11" t="s">
        <v>7379</v>
      </c>
      <c r="D4642" s="11" t="s">
        <v>87</v>
      </c>
      <c r="E4642" s="11" t="s">
        <v>567</v>
      </c>
      <c r="F4642" s="11">
        <v>28</v>
      </c>
      <c r="G4642" s="11" t="s">
        <v>42</v>
      </c>
      <c r="H4642" s="15">
        <v>0.7</v>
      </c>
      <c r="I4642" s="12">
        <v>11</v>
      </c>
      <c r="J4642" s="13" t="str">
        <f>VLOOKUP(A4642,'IEP Data'!A:P,16,FALSE)</f>
        <v>No</v>
      </c>
    </row>
    <row r="4643" spans="1:10" s="13" customFormat="1" x14ac:dyDescent="0.25">
      <c r="A4643" s="11">
        <v>235589033</v>
      </c>
      <c r="B4643" s="11" t="s">
        <v>7387</v>
      </c>
      <c r="C4643" s="11" t="s">
        <v>7388</v>
      </c>
      <c r="D4643" s="11" t="s">
        <v>71</v>
      </c>
      <c r="E4643" s="11" t="s">
        <v>567</v>
      </c>
      <c r="F4643" s="11">
        <v>28</v>
      </c>
      <c r="G4643" s="11" t="s">
        <v>30</v>
      </c>
      <c r="H4643" s="15">
        <v>0.4</v>
      </c>
      <c r="I4643" s="12">
        <v>9</v>
      </c>
      <c r="J4643" s="13" t="str">
        <f>VLOOKUP(A4643,'IEP Data'!A:P,16,FALSE)</f>
        <v>No</v>
      </c>
    </row>
    <row r="4644" spans="1:10" s="13" customFormat="1" x14ac:dyDescent="0.25">
      <c r="A4644" s="11">
        <v>260748124</v>
      </c>
      <c r="B4644" s="11" t="s">
        <v>7444</v>
      </c>
      <c r="C4644" s="11" t="s">
        <v>7465</v>
      </c>
      <c r="D4644" s="11" t="s">
        <v>71</v>
      </c>
      <c r="E4644" s="11" t="s">
        <v>567</v>
      </c>
      <c r="F4644" s="11">
        <v>28</v>
      </c>
      <c r="G4644" s="11" t="s">
        <v>30</v>
      </c>
      <c r="H4644" s="15">
        <v>0.5</v>
      </c>
      <c r="I4644" s="12">
        <v>10</v>
      </c>
      <c r="J4644" s="13" t="str">
        <f>VLOOKUP(A4644,'IEP Data'!A:P,16,FALSE)</f>
        <v>No</v>
      </c>
    </row>
    <row r="4645" spans="1:10" s="13" customFormat="1" x14ac:dyDescent="0.25">
      <c r="A4645" s="11">
        <v>211907936</v>
      </c>
      <c r="B4645" s="11" t="s">
        <v>7444</v>
      </c>
      <c r="C4645" s="11" t="s">
        <v>7449</v>
      </c>
      <c r="D4645" s="11" t="s">
        <v>71</v>
      </c>
      <c r="E4645" s="11" t="s">
        <v>567</v>
      </c>
      <c r="F4645" s="11">
        <v>28</v>
      </c>
      <c r="G4645" s="11" t="s">
        <v>29</v>
      </c>
      <c r="H4645" s="15">
        <v>0</v>
      </c>
      <c r="I4645" s="12">
        <v>11</v>
      </c>
      <c r="J4645" s="13" t="str">
        <f>VLOOKUP(A4645,'IEP Data'!A:P,16,FALSE)</f>
        <v>No</v>
      </c>
    </row>
    <row r="4646" spans="1:10" s="13" customFormat="1" x14ac:dyDescent="0.25">
      <c r="A4646" s="11">
        <v>248496622</v>
      </c>
      <c r="B4646" s="11" t="s">
        <v>7498</v>
      </c>
      <c r="C4646" s="11" t="s">
        <v>1539</v>
      </c>
      <c r="D4646" s="11" t="s">
        <v>71</v>
      </c>
      <c r="E4646" s="11" t="s">
        <v>567</v>
      </c>
      <c r="F4646" s="11">
        <v>28</v>
      </c>
      <c r="G4646" s="11" t="s">
        <v>29</v>
      </c>
      <c r="H4646" s="15">
        <v>0</v>
      </c>
      <c r="I4646" s="12">
        <v>9</v>
      </c>
      <c r="J4646" s="13" t="str">
        <f>VLOOKUP(A4646,'IEP Data'!A:P,16,FALSE)</f>
        <v>No</v>
      </c>
    </row>
    <row r="4647" spans="1:10" s="13" customFormat="1" x14ac:dyDescent="0.25">
      <c r="A4647" s="11">
        <v>208812461</v>
      </c>
      <c r="B4647" s="11" t="s">
        <v>7835</v>
      </c>
      <c r="C4647" s="11" t="s">
        <v>2270</v>
      </c>
      <c r="D4647" s="11" t="s">
        <v>71</v>
      </c>
      <c r="E4647" s="11" t="s">
        <v>567</v>
      </c>
      <c r="F4647" s="11">
        <v>28</v>
      </c>
      <c r="G4647" s="11" t="s">
        <v>4</v>
      </c>
      <c r="H4647" s="15">
        <v>0</v>
      </c>
      <c r="I4647" s="12">
        <v>10</v>
      </c>
      <c r="J4647" s="13" t="str">
        <f>VLOOKUP(A4647,'IEP Data'!A:P,16,FALSE)</f>
        <v>No</v>
      </c>
    </row>
    <row r="4648" spans="1:10" s="13" customFormat="1" x14ac:dyDescent="0.25">
      <c r="A4648" s="11">
        <v>208812461</v>
      </c>
      <c r="B4648" s="11" t="s">
        <v>7835</v>
      </c>
      <c r="C4648" s="11" t="s">
        <v>2270</v>
      </c>
      <c r="D4648" s="11" t="s">
        <v>71</v>
      </c>
      <c r="E4648" s="11" t="s">
        <v>567</v>
      </c>
      <c r="F4648" s="11">
        <v>28</v>
      </c>
      <c r="G4648" s="11" t="s">
        <v>30</v>
      </c>
      <c r="H4648" s="15">
        <v>0.8</v>
      </c>
      <c r="I4648" s="12">
        <v>9</v>
      </c>
      <c r="J4648" s="13" t="str">
        <f>VLOOKUP(A4648,'IEP Data'!A:P,16,FALSE)</f>
        <v>No</v>
      </c>
    </row>
    <row r="4649" spans="1:10" s="13" customFormat="1" x14ac:dyDescent="0.25">
      <c r="A4649" s="11">
        <v>237853908</v>
      </c>
      <c r="B4649" s="11" t="s">
        <v>7935</v>
      </c>
      <c r="C4649" s="11" t="s">
        <v>523</v>
      </c>
      <c r="D4649" s="11" t="s">
        <v>71</v>
      </c>
      <c r="E4649" s="11" t="s">
        <v>567</v>
      </c>
      <c r="F4649" s="11">
        <v>28</v>
      </c>
      <c r="G4649" s="11" t="s">
        <v>30</v>
      </c>
      <c r="H4649" s="15">
        <v>0.6</v>
      </c>
      <c r="I4649" s="12">
        <v>10</v>
      </c>
      <c r="J4649" s="13" t="str">
        <f>VLOOKUP(A4649,'IEP Data'!A:P,16,FALSE)</f>
        <v>Yes</v>
      </c>
    </row>
    <row r="4650" spans="1:10" s="13" customFormat="1" x14ac:dyDescent="0.25">
      <c r="A4650" s="11">
        <v>208169680</v>
      </c>
      <c r="B4650" s="11" t="s">
        <v>8716</v>
      </c>
      <c r="C4650" s="11" t="s">
        <v>129</v>
      </c>
      <c r="D4650" s="11" t="s">
        <v>71</v>
      </c>
      <c r="E4650" s="11" t="s">
        <v>567</v>
      </c>
      <c r="F4650" s="11">
        <v>28</v>
      </c>
      <c r="G4650" s="11" t="s">
        <v>30</v>
      </c>
      <c r="H4650" s="15">
        <v>0.7</v>
      </c>
      <c r="I4650" s="12">
        <v>10</v>
      </c>
      <c r="J4650" s="13" t="str">
        <f>VLOOKUP(A4650,'IEP Data'!A:P,16,FALSE)</f>
        <v>Yes</v>
      </c>
    </row>
    <row r="4651" spans="1:10" s="13" customFormat="1" x14ac:dyDescent="0.25">
      <c r="A4651" s="11">
        <v>239744402</v>
      </c>
      <c r="B4651" s="11" t="s">
        <v>538</v>
      </c>
      <c r="C4651" s="11" t="s">
        <v>853</v>
      </c>
      <c r="D4651" s="11" t="s">
        <v>71</v>
      </c>
      <c r="E4651" s="11" t="s">
        <v>567</v>
      </c>
      <c r="F4651" s="11">
        <v>28</v>
      </c>
      <c r="G4651" s="11" t="s">
        <v>30</v>
      </c>
      <c r="H4651" s="15">
        <v>0.5</v>
      </c>
      <c r="I4651" s="12">
        <v>9</v>
      </c>
      <c r="J4651" s="13" t="str">
        <f>VLOOKUP(A4651,'IEP Data'!A:P,16,FALSE)</f>
        <v>No</v>
      </c>
    </row>
    <row r="4652" spans="1:10" s="13" customFormat="1" x14ac:dyDescent="0.25">
      <c r="A4652" s="11">
        <v>234710309</v>
      </c>
      <c r="B4652" s="11" t="s">
        <v>9564</v>
      </c>
      <c r="C4652" s="11" t="s">
        <v>4754</v>
      </c>
      <c r="D4652" s="11" t="s">
        <v>71</v>
      </c>
      <c r="E4652" s="11" t="s">
        <v>567</v>
      </c>
      <c r="F4652" s="11">
        <v>28</v>
      </c>
      <c r="G4652" s="11" t="s">
        <v>30</v>
      </c>
      <c r="H4652" s="15">
        <v>0.4</v>
      </c>
      <c r="I4652" s="12">
        <v>9</v>
      </c>
      <c r="J4652" s="13" t="str">
        <f>VLOOKUP(A4652,'IEP Data'!A:P,16,FALSE)</f>
        <v>No</v>
      </c>
    </row>
    <row r="4653" spans="1:10" s="13" customFormat="1" x14ac:dyDescent="0.25">
      <c r="A4653" s="11">
        <v>236182168</v>
      </c>
      <c r="B4653" s="11" t="s">
        <v>9784</v>
      </c>
      <c r="C4653" s="11" t="s">
        <v>9792</v>
      </c>
      <c r="D4653" s="11" t="s">
        <v>71</v>
      </c>
      <c r="E4653" s="11" t="s">
        <v>567</v>
      </c>
      <c r="F4653" s="11">
        <v>28</v>
      </c>
      <c r="G4653" s="11" t="s">
        <v>5</v>
      </c>
      <c r="H4653" s="15">
        <v>0.8</v>
      </c>
      <c r="I4653" s="12">
        <v>11</v>
      </c>
      <c r="J4653" s="13" t="str">
        <f>VLOOKUP(A4653,'IEP Data'!A:P,16,FALSE)</f>
        <v>No</v>
      </c>
    </row>
    <row r="4654" spans="1:10" s="13" customFormat="1" x14ac:dyDescent="0.25">
      <c r="A4654" s="11">
        <v>236182168</v>
      </c>
      <c r="B4654" s="11" t="s">
        <v>9784</v>
      </c>
      <c r="C4654" s="11" t="s">
        <v>9792</v>
      </c>
      <c r="D4654" s="11" t="s">
        <v>71</v>
      </c>
      <c r="E4654" s="11" t="s">
        <v>567</v>
      </c>
      <c r="F4654" s="11">
        <v>28</v>
      </c>
      <c r="G4654" s="11" t="s">
        <v>30</v>
      </c>
      <c r="H4654" s="15">
        <v>0.6</v>
      </c>
      <c r="I4654" s="12">
        <v>11</v>
      </c>
      <c r="J4654" s="13" t="str">
        <f>VLOOKUP(A4654,'IEP Data'!A:P,16,FALSE)</f>
        <v>No</v>
      </c>
    </row>
    <row r="4655" spans="1:10" s="13" customFormat="1" x14ac:dyDescent="0.25">
      <c r="A4655" s="11">
        <v>233832617</v>
      </c>
      <c r="B4655" s="11" t="s">
        <v>9881</v>
      </c>
      <c r="C4655" s="11" t="s">
        <v>412</v>
      </c>
      <c r="D4655" s="11" t="s">
        <v>71</v>
      </c>
      <c r="E4655" s="11" t="s">
        <v>567</v>
      </c>
      <c r="F4655" s="11">
        <v>28</v>
      </c>
      <c r="G4655" s="11" t="s">
        <v>30</v>
      </c>
      <c r="H4655" s="15">
        <v>0.6</v>
      </c>
      <c r="I4655" s="12">
        <v>10</v>
      </c>
      <c r="J4655" s="13" t="str">
        <f>VLOOKUP(A4655,'IEP Data'!A:P,16,FALSE)</f>
        <v>No</v>
      </c>
    </row>
    <row r="4656" spans="1:10" s="13" customFormat="1" x14ac:dyDescent="0.25">
      <c r="A4656" s="11">
        <v>234651503</v>
      </c>
      <c r="B4656" s="11" t="s">
        <v>9993</v>
      </c>
      <c r="C4656" s="11" t="s">
        <v>768</v>
      </c>
      <c r="D4656" s="11" t="s">
        <v>87</v>
      </c>
      <c r="E4656" s="11" t="s">
        <v>567</v>
      </c>
      <c r="F4656" s="11">
        <v>28</v>
      </c>
      <c r="G4656" s="11" t="s">
        <v>18</v>
      </c>
      <c r="H4656" s="15">
        <v>1</v>
      </c>
      <c r="I4656" s="12">
        <v>10</v>
      </c>
      <c r="J4656" s="13" t="str">
        <f>VLOOKUP(A4656,'IEP Data'!A:P,16,FALSE)</f>
        <v>No</v>
      </c>
    </row>
    <row r="4657" spans="1:10" s="13" customFormat="1" x14ac:dyDescent="0.25">
      <c r="A4657" s="11">
        <v>234651503</v>
      </c>
      <c r="B4657" s="11" t="s">
        <v>9993</v>
      </c>
      <c r="C4657" s="11" t="s">
        <v>768</v>
      </c>
      <c r="D4657" s="11" t="s">
        <v>87</v>
      </c>
      <c r="E4657" s="11" t="s">
        <v>567</v>
      </c>
      <c r="F4657" s="11">
        <v>28</v>
      </c>
      <c r="G4657" s="11" t="s">
        <v>42</v>
      </c>
      <c r="H4657" s="15">
        <v>0.5</v>
      </c>
      <c r="I4657" s="12">
        <v>10</v>
      </c>
      <c r="J4657" s="13" t="str">
        <f>VLOOKUP(A4657,'IEP Data'!A:P,16,FALSE)</f>
        <v>No</v>
      </c>
    </row>
    <row r="4658" spans="1:10" s="13" customFormat="1" x14ac:dyDescent="0.25">
      <c r="A4658" s="11">
        <v>216348144</v>
      </c>
      <c r="B4658" s="11" t="s">
        <v>10299</v>
      </c>
      <c r="C4658" s="11" t="s">
        <v>7267</v>
      </c>
      <c r="D4658" s="11" t="s">
        <v>87</v>
      </c>
      <c r="E4658" s="11" t="s">
        <v>567</v>
      </c>
      <c r="F4658" s="11">
        <v>28</v>
      </c>
      <c r="G4658" s="11" t="s">
        <v>18</v>
      </c>
      <c r="H4658" s="15">
        <v>1</v>
      </c>
      <c r="I4658" s="12">
        <v>11</v>
      </c>
      <c r="J4658" s="13" t="str">
        <f>VLOOKUP(A4658,'IEP Data'!A:P,16,FALSE)</f>
        <v>No</v>
      </c>
    </row>
    <row r="4659" spans="1:10" s="13" customFormat="1" x14ac:dyDescent="0.25">
      <c r="A4659" s="11">
        <v>216348144</v>
      </c>
      <c r="B4659" s="11" t="s">
        <v>10299</v>
      </c>
      <c r="C4659" s="11" t="s">
        <v>7267</v>
      </c>
      <c r="D4659" s="11" t="s">
        <v>87</v>
      </c>
      <c r="E4659" s="11" t="s">
        <v>567</v>
      </c>
      <c r="F4659" s="11">
        <v>28</v>
      </c>
      <c r="G4659" s="11" t="s">
        <v>42</v>
      </c>
      <c r="H4659" s="15">
        <v>1</v>
      </c>
      <c r="I4659" s="12">
        <v>11</v>
      </c>
      <c r="J4659" s="13" t="str">
        <f>VLOOKUP(A4659,'IEP Data'!A:P,16,FALSE)</f>
        <v>No</v>
      </c>
    </row>
    <row r="4660" spans="1:10" s="13" customFormat="1" x14ac:dyDescent="0.25">
      <c r="A4660" s="11">
        <v>260822424</v>
      </c>
      <c r="B4660" s="11" t="s">
        <v>10431</v>
      </c>
      <c r="C4660" s="11" t="s">
        <v>10432</v>
      </c>
      <c r="D4660" s="11" t="s">
        <v>71</v>
      </c>
      <c r="E4660" s="11" t="s">
        <v>567</v>
      </c>
      <c r="F4660" s="11">
        <v>28</v>
      </c>
      <c r="G4660" s="11" t="s">
        <v>5</v>
      </c>
      <c r="H4660" s="15">
        <v>0.8</v>
      </c>
      <c r="I4660" s="12">
        <v>9</v>
      </c>
      <c r="J4660" s="13" t="str">
        <f>VLOOKUP(A4660,'IEP Data'!A:P,16,FALSE)</f>
        <v>No</v>
      </c>
    </row>
    <row r="4661" spans="1:10" s="13" customFormat="1" x14ac:dyDescent="0.25">
      <c r="A4661" s="11">
        <v>260822424</v>
      </c>
      <c r="B4661" s="11" t="s">
        <v>10431</v>
      </c>
      <c r="C4661" s="11" t="s">
        <v>10432</v>
      </c>
      <c r="D4661" s="11" t="s">
        <v>71</v>
      </c>
      <c r="E4661" s="11" t="s">
        <v>567</v>
      </c>
      <c r="F4661" s="11">
        <v>28</v>
      </c>
      <c r="G4661" s="11" t="s">
        <v>30</v>
      </c>
      <c r="H4661" s="15">
        <v>0.5</v>
      </c>
      <c r="I4661" s="12">
        <v>9</v>
      </c>
      <c r="J4661" s="13" t="str">
        <f>VLOOKUP(A4661,'IEP Data'!A:P,16,FALSE)</f>
        <v>No</v>
      </c>
    </row>
    <row r="4662" spans="1:10" s="13" customFormat="1" x14ac:dyDescent="0.25">
      <c r="A4662" s="11">
        <v>215900630</v>
      </c>
      <c r="B4662" s="11" t="s">
        <v>10436</v>
      </c>
      <c r="C4662" s="11" t="s">
        <v>3611</v>
      </c>
      <c r="D4662" s="11" t="s">
        <v>71</v>
      </c>
      <c r="E4662" s="11" t="s">
        <v>567</v>
      </c>
      <c r="F4662" s="11">
        <v>28</v>
      </c>
      <c r="G4662" s="11" t="s">
        <v>30</v>
      </c>
      <c r="H4662" s="15">
        <v>0.6</v>
      </c>
      <c r="I4662" s="12">
        <v>9</v>
      </c>
      <c r="J4662" s="13" t="str">
        <f>VLOOKUP(A4662,'IEP Data'!A:P,16,FALSE)</f>
        <v>Yes</v>
      </c>
    </row>
    <row r="4663" spans="1:10" s="13" customFormat="1" x14ac:dyDescent="0.25">
      <c r="A4663" s="11">
        <v>237926183</v>
      </c>
      <c r="B4663" s="11" t="s">
        <v>10557</v>
      </c>
      <c r="C4663" s="11" t="s">
        <v>10558</v>
      </c>
      <c r="D4663" s="11" t="s">
        <v>87</v>
      </c>
      <c r="E4663" s="11" t="s">
        <v>567</v>
      </c>
      <c r="F4663" s="11">
        <v>28</v>
      </c>
      <c r="G4663" s="11" t="s">
        <v>18</v>
      </c>
      <c r="H4663" s="15">
        <v>1</v>
      </c>
      <c r="I4663" s="12">
        <v>11</v>
      </c>
      <c r="J4663" s="13" t="str">
        <f>VLOOKUP(A4663,'IEP Data'!A:P,16,FALSE)</f>
        <v>No</v>
      </c>
    </row>
    <row r="4664" spans="1:10" s="13" customFormat="1" x14ac:dyDescent="0.25">
      <c r="A4664" s="11">
        <v>237926183</v>
      </c>
      <c r="B4664" s="11" t="s">
        <v>10557</v>
      </c>
      <c r="C4664" s="11" t="s">
        <v>10558</v>
      </c>
      <c r="D4664" s="11" t="s">
        <v>87</v>
      </c>
      <c r="E4664" s="11" t="s">
        <v>567</v>
      </c>
      <c r="F4664" s="11">
        <v>28</v>
      </c>
      <c r="G4664" s="11" t="s">
        <v>42</v>
      </c>
      <c r="H4664" s="15">
        <v>0.5</v>
      </c>
      <c r="I4664" s="12">
        <v>11</v>
      </c>
      <c r="J4664" s="13" t="str">
        <f>VLOOKUP(A4664,'IEP Data'!A:P,16,FALSE)</f>
        <v>No</v>
      </c>
    </row>
    <row r="4665" spans="1:10" s="13" customFormat="1" x14ac:dyDescent="0.25">
      <c r="A4665" s="11">
        <v>232296459</v>
      </c>
      <c r="B4665" s="11" t="s">
        <v>11402</v>
      </c>
      <c r="C4665" s="11" t="s">
        <v>858</v>
      </c>
      <c r="D4665" s="11" t="s">
        <v>87</v>
      </c>
      <c r="E4665" s="11" t="s">
        <v>567</v>
      </c>
      <c r="F4665" s="11">
        <v>28</v>
      </c>
      <c r="G4665" s="11" t="s">
        <v>5</v>
      </c>
      <c r="H4665" s="15">
        <v>0.8</v>
      </c>
      <c r="I4665" s="12">
        <v>12</v>
      </c>
      <c r="J4665" s="13" t="str">
        <f>VLOOKUP(A4665,'IEP Data'!A:P,16,FALSE)</f>
        <v>No</v>
      </c>
    </row>
    <row r="4666" spans="1:10" s="13" customFormat="1" x14ac:dyDescent="0.25">
      <c r="A4666" s="11">
        <v>216901009</v>
      </c>
      <c r="B4666" s="11" t="s">
        <v>11544</v>
      </c>
      <c r="C4666" s="11" t="s">
        <v>451</v>
      </c>
      <c r="D4666" s="11" t="s">
        <v>87</v>
      </c>
      <c r="E4666" s="11" t="s">
        <v>567</v>
      </c>
      <c r="F4666" s="11">
        <v>28</v>
      </c>
      <c r="G4666" s="11" t="s">
        <v>18</v>
      </c>
      <c r="H4666" s="15">
        <v>1</v>
      </c>
      <c r="I4666" s="12">
        <v>11</v>
      </c>
      <c r="J4666" s="13" t="str">
        <f>VLOOKUP(A4666,'IEP Data'!A:P,16,FALSE)</f>
        <v>No</v>
      </c>
    </row>
    <row r="4667" spans="1:10" s="13" customFormat="1" x14ac:dyDescent="0.25">
      <c r="A4667" s="11">
        <v>237229562</v>
      </c>
      <c r="B4667" s="11" t="s">
        <v>12171</v>
      </c>
      <c r="C4667" s="11" t="s">
        <v>882</v>
      </c>
      <c r="D4667" s="11" t="s">
        <v>87</v>
      </c>
      <c r="E4667" s="11" t="s">
        <v>567</v>
      </c>
      <c r="F4667" s="11">
        <v>28</v>
      </c>
      <c r="G4667" s="11" t="s">
        <v>18</v>
      </c>
      <c r="H4667" s="15">
        <v>1</v>
      </c>
      <c r="I4667" s="12">
        <v>9</v>
      </c>
      <c r="J4667" s="13" t="str">
        <f>VLOOKUP(A4667,'IEP Data'!A:P,16,FALSE)</f>
        <v>No</v>
      </c>
    </row>
    <row r="4668" spans="1:10" s="13" customFormat="1" x14ac:dyDescent="0.25">
      <c r="A4668" s="11">
        <v>237229562</v>
      </c>
      <c r="B4668" s="11" t="s">
        <v>12171</v>
      </c>
      <c r="C4668" s="11" t="s">
        <v>882</v>
      </c>
      <c r="D4668" s="11" t="s">
        <v>87</v>
      </c>
      <c r="E4668" s="11" t="s">
        <v>567</v>
      </c>
      <c r="F4668" s="11">
        <v>28</v>
      </c>
      <c r="G4668" s="11" t="s">
        <v>42</v>
      </c>
      <c r="H4668" s="15">
        <v>0.6</v>
      </c>
      <c r="I4668" s="12">
        <v>9</v>
      </c>
      <c r="J4668" s="13" t="str">
        <f>VLOOKUP(A4668,'IEP Data'!A:P,16,FALSE)</f>
        <v>No</v>
      </c>
    </row>
    <row r="4669" spans="1:10" s="13" customFormat="1" x14ac:dyDescent="0.25">
      <c r="A4669" s="11">
        <v>234491199</v>
      </c>
      <c r="B4669" s="11" t="s">
        <v>12333</v>
      </c>
      <c r="C4669" s="11" t="s">
        <v>12334</v>
      </c>
      <c r="D4669" s="11" t="s">
        <v>87</v>
      </c>
      <c r="E4669" s="11" t="s">
        <v>567</v>
      </c>
      <c r="F4669" s="11">
        <v>28</v>
      </c>
      <c r="G4669" s="11" t="s">
        <v>18</v>
      </c>
      <c r="H4669" s="15">
        <v>1</v>
      </c>
      <c r="I4669" s="12">
        <v>10</v>
      </c>
      <c r="J4669" s="13" t="str">
        <f>VLOOKUP(A4669,'IEP Data'!A:P,16,FALSE)</f>
        <v>No</v>
      </c>
    </row>
    <row r="4670" spans="1:10" s="13" customFormat="1" x14ac:dyDescent="0.25">
      <c r="A4670" s="11">
        <v>234491199</v>
      </c>
      <c r="B4670" s="11" t="s">
        <v>12333</v>
      </c>
      <c r="C4670" s="11" t="s">
        <v>12334</v>
      </c>
      <c r="D4670" s="11" t="s">
        <v>87</v>
      </c>
      <c r="E4670" s="11" t="s">
        <v>567</v>
      </c>
      <c r="F4670" s="11">
        <v>28</v>
      </c>
      <c r="G4670" s="11" t="s">
        <v>42</v>
      </c>
      <c r="H4670" s="15">
        <v>0.7</v>
      </c>
      <c r="I4670" s="12">
        <v>10</v>
      </c>
      <c r="J4670" s="13" t="str">
        <f>VLOOKUP(A4670,'IEP Data'!A:P,16,FALSE)</f>
        <v>No</v>
      </c>
    </row>
    <row r="4671" spans="1:10" s="13" customFormat="1" x14ac:dyDescent="0.25">
      <c r="A4671" s="11">
        <v>224178517</v>
      </c>
      <c r="B4671" s="11" t="s">
        <v>12586</v>
      </c>
      <c r="C4671" s="11" t="s">
        <v>661</v>
      </c>
      <c r="D4671" s="11" t="s">
        <v>87</v>
      </c>
      <c r="E4671" s="11" t="s">
        <v>567</v>
      </c>
      <c r="F4671" s="11">
        <v>28</v>
      </c>
      <c r="G4671" s="11" t="s">
        <v>42</v>
      </c>
      <c r="H4671" s="15">
        <v>0.8</v>
      </c>
      <c r="I4671" s="12">
        <v>10</v>
      </c>
      <c r="J4671" s="13" t="str">
        <f>VLOOKUP(A4671,'IEP Data'!A:P,16,FALSE)</f>
        <v>No</v>
      </c>
    </row>
    <row r="4672" spans="1:10" s="13" customFormat="1" x14ac:dyDescent="0.25">
      <c r="A4672" s="11">
        <v>244740874</v>
      </c>
      <c r="B4672" s="11" t="s">
        <v>13011</v>
      </c>
      <c r="C4672" s="11" t="s">
        <v>13012</v>
      </c>
      <c r="D4672" s="11" t="s">
        <v>87</v>
      </c>
      <c r="E4672" s="11" t="s">
        <v>567</v>
      </c>
      <c r="F4672" s="11">
        <v>28</v>
      </c>
      <c r="G4672" s="11" t="s">
        <v>42</v>
      </c>
      <c r="H4672" s="15">
        <v>0.9</v>
      </c>
      <c r="I4672" s="12">
        <v>11</v>
      </c>
      <c r="J4672" s="13" t="str">
        <f>VLOOKUP(A4672,'IEP Data'!A:P,16,FALSE)</f>
        <v>No</v>
      </c>
    </row>
    <row r="4673" spans="1:10" s="13" customFormat="1" x14ac:dyDescent="0.25">
      <c r="A4673" s="11">
        <v>234792620</v>
      </c>
      <c r="B4673" s="11" t="s">
        <v>13052</v>
      </c>
      <c r="C4673" s="11" t="s">
        <v>13065</v>
      </c>
      <c r="D4673" s="11" t="s">
        <v>71</v>
      </c>
      <c r="E4673" s="11" t="s">
        <v>567</v>
      </c>
      <c r="F4673" s="11">
        <v>28</v>
      </c>
      <c r="G4673" s="11" t="s">
        <v>30</v>
      </c>
      <c r="H4673" s="15">
        <v>0.6</v>
      </c>
      <c r="I4673" s="12">
        <v>9</v>
      </c>
      <c r="J4673" s="13" t="str">
        <f>VLOOKUP(A4673,'IEP Data'!A:P,16,FALSE)</f>
        <v>No</v>
      </c>
    </row>
    <row r="4674" spans="1:10" s="13" customFormat="1" x14ac:dyDescent="0.25">
      <c r="A4674" s="11">
        <v>233031285</v>
      </c>
      <c r="B4674" s="11" t="s">
        <v>13201</v>
      </c>
      <c r="C4674" s="11" t="s">
        <v>882</v>
      </c>
      <c r="D4674" s="11" t="s">
        <v>87</v>
      </c>
      <c r="E4674" s="11" t="s">
        <v>567</v>
      </c>
      <c r="F4674" s="11">
        <v>28</v>
      </c>
      <c r="G4674" s="11" t="s">
        <v>18</v>
      </c>
      <c r="H4674" s="15">
        <v>1</v>
      </c>
      <c r="I4674" s="12">
        <v>12</v>
      </c>
      <c r="J4674" s="13" t="str">
        <f>VLOOKUP(A4674,'IEP Data'!A:P,16,FALSE)</f>
        <v>No</v>
      </c>
    </row>
    <row r="4675" spans="1:10" s="13" customFormat="1" x14ac:dyDescent="0.25">
      <c r="A4675" s="11">
        <v>233031285</v>
      </c>
      <c r="B4675" s="11" t="s">
        <v>13201</v>
      </c>
      <c r="C4675" s="11" t="s">
        <v>882</v>
      </c>
      <c r="D4675" s="11" t="s">
        <v>87</v>
      </c>
      <c r="E4675" s="11" t="s">
        <v>567</v>
      </c>
      <c r="F4675" s="11">
        <v>28</v>
      </c>
      <c r="G4675" s="11" t="s">
        <v>42</v>
      </c>
      <c r="H4675" s="15">
        <v>0.5</v>
      </c>
      <c r="I4675" s="12">
        <v>12</v>
      </c>
      <c r="J4675" s="13" t="str">
        <f>VLOOKUP(A4675,'IEP Data'!A:P,16,FALSE)</f>
        <v>No</v>
      </c>
    </row>
    <row r="4676" spans="1:10" s="13" customFormat="1" x14ac:dyDescent="0.25">
      <c r="A4676" s="11">
        <v>250030265</v>
      </c>
      <c r="B4676" s="11" t="s">
        <v>13214</v>
      </c>
      <c r="C4676" s="11" t="s">
        <v>13215</v>
      </c>
      <c r="D4676" s="11" t="s">
        <v>71</v>
      </c>
      <c r="E4676" s="11" t="s">
        <v>567</v>
      </c>
      <c r="F4676" s="11">
        <v>28</v>
      </c>
      <c r="G4676" s="11" t="s">
        <v>5</v>
      </c>
      <c r="H4676" s="15">
        <v>0.7</v>
      </c>
      <c r="I4676" s="12">
        <v>9</v>
      </c>
      <c r="J4676" s="13" t="str">
        <f>VLOOKUP(A4676,'IEP Data'!A:P,16,FALSE)</f>
        <v>No</v>
      </c>
    </row>
    <row r="4677" spans="1:10" s="13" customFormat="1" x14ac:dyDescent="0.25">
      <c r="A4677" s="11">
        <v>250030265</v>
      </c>
      <c r="B4677" s="11" t="s">
        <v>13214</v>
      </c>
      <c r="C4677" s="11" t="s">
        <v>13215</v>
      </c>
      <c r="D4677" s="11" t="s">
        <v>71</v>
      </c>
      <c r="E4677" s="11" t="s">
        <v>567</v>
      </c>
      <c r="F4677" s="11">
        <v>28</v>
      </c>
      <c r="G4677" s="11" t="s">
        <v>30</v>
      </c>
      <c r="H4677" s="15">
        <v>0.7</v>
      </c>
      <c r="I4677" s="12">
        <v>9</v>
      </c>
      <c r="J4677" s="13" t="str">
        <f>VLOOKUP(A4677,'IEP Data'!A:P,16,FALSE)</f>
        <v>No</v>
      </c>
    </row>
    <row r="4678" spans="1:10" s="13" customFormat="1" x14ac:dyDescent="0.25">
      <c r="A4678" s="11">
        <v>236784120</v>
      </c>
      <c r="B4678" s="11" t="s">
        <v>13389</v>
      </c>
      <c r="C4678" s="11" t="s">
        <v>13390</v>
      </c>
      <c r="D4678" s="11" t="s">
        <v>87</v>
      </c>
      <c r="E4678" s="11" t="s">
        <v>567</v>
      </c>
      <c r="F4678" s="11">
        <v>28</v>
      </c>
      <c r="G4678" s="11" t="s">
        <v>18</v>
      </c>
      <c r="H4678" s="15">
        <v>1</v>
      </c>
      <c r="I4678" s="12">
        <v>9</v>
      </c>
      <c r="J4678" s="13" t="str">
        <f>VLOOKUP(A4678,'IEP Data'!A:P,16,FALSE)</f>
        <v>No</v>
      </c>
    </row>
    <row r="4679" spans="1:10" s="13" customFormat="1" x14ac:dyDescent="0.25">
      <c r="A4679" s="11">
        <v>236784120</v>
      </c>
      <c r="B4679" s="11" t="s">
        <v>13389</v>
      </c>
      <c r="C4679" s="11" t="s">
        <v>13390</v>
      </c>
      <c r="D4679" s="11" t="s">
        <v>87</v>
      </c>
      <c r="E4679" s="11" t="s">
        <v>567</v>
      </c>
      <c r="F4679" s="11">
        <v>28</v>
      </c>
      <c r="G4679" s="11" t="s">
        <v>42</v>
      </c>
      <c r="H4679" s="15">
        <v>0.6</v>
      </c>
      <c r="I4679" s="12">
        <v>9</v>
      </c>
      <c r="J4679" s="13" t="str">
        <f>VLOOKUP(A4679,'IEP Data'!A:P,16,FALSE)</f>
        <v>No</v>
      </c>
    </row>
    <row r="4680" spans="1:10" s="13" customFormat="1" x14ac:dyDescent="0.25">
      <c r="A4680" s="11">
        <v>204726921</v>
      </c>
      <c r="B4680" s="11" t="s">
        <v>13488</v>
      </c>
      <c r="C4680" s="11" t="s">
        <v>13489</v>
      </c>
      <c r="D4680" s="11" t="s">
        <v>71</v>
      </c>
      <c r="E4680" s="11" t="s">
        <v>567</v>
      </c>
      <c r="F4680" s="11">
        <v>28</v>
      </c>
      <c r="G4680" s="11" t="s">
        <v>5</v>
      </c>
      <c r="H4680" s="15">
        <v>0.8</v>
      </c>
      <c r="I4680" s="12">
        <v>12</v>
      </c>
      <c r="J4680" s="13" t="str">
        <f>VLOOKUP(A4680,'IEP Data'!A:P,16,FALSE)</f>
        <v>No</v>
      </c>
    </row>
    <row r="4681" spans="1:10" s="13" customFormat="1" x14ac:dyDescent="0.25">
      <c r="A4681" s="11">
        <v>204726921</v>
      </c>
      <c r="B4681" s="11" t="s">
        <v>13488</v>
      </c>
      <c r="C4681" s="11" t="s">
        <v>13489</v>
      </c>
      <c r="D4681" s="11" t="s">
        <v>71</v>
      </c>
      <c r="E4681" s="11" t="s">
        <v>567</v>
      </c>
      <c r="F4681" s="11">
        <v>28</v>
      </c>
      <c r="G4681" s="11" t="s">
        <v>30</v>
      </c>
      <c r="H4681" s="15">
        <v>0.4</v>
      </c>
      <c r="I4681" s="12">
        <v>12</v>
      </c>
      <c r="J4681" s="13" t="str">
        <f>VLOOKUP(A4681,'IEP Data'!A:P,16,FALSE)</f>
        <v>No</v>
      </c>
    </row>
    <row r="4682" spans="1:10" s="13" customFormat="1" x14ac:dyDescent="0.25">
      <c r="A4682" s="11">
        <v>207743063</v>
      </c>
      <c r="B4682" s="11" t="s">
        <v>13850</v>
      </c>
      <c r="C4682" s="11" t="s">
        <v>13851</v>
      </c>
      <c r="D4682" s="11" t="s">
        <v>87</v>
      </c>
      <c r="E4682" s="11" t="s">
        <v>567</v>
      </c>
      <c r="F4682" s="11">
        <v>28</v>
      </c>
      <c r="G4682" s="11" t="s">
        <v>42</v>
      </c>
      <c r="H4682" s="15">
        <v>0.8</v>
      </c>
      <c r="I4682" s="12">
        <v>11</v>
      </c>
      <c r="J4682" s="13" t="str">
        <f>VLOOKUP(A4682,'IEP Data'!A:P,16,FALSE)</f>
        <v>No</v>
      </c>
    </row>
    <row r="4683" spans="1:10" s="13" customFormat="1" x14ac:dyDescent="0.25">
      <c r="A4683" s="11">
        <v>239284714</v>
      </c>
      <c r="B4683" s="11" t="s">
        <v>14311</v>
      </c>
      <c r="C4683" s="11" t="s">
        <v>493</v>
      </c>
      <c r="D4683" s="11" t="s">
        <v>87</v>
      </c>
      <c r="E4683" s="11" t="s">
        <v>567</v>
      </c>
      <c r="F4683" s="11">
        <v>28</v>
      </c>
      <c r="G4683" s="11" t="s">
        <v>18</v>
      </c>
      <c r="H4683" s="15">
        <v>1</v>
      </c>
      <c r="I4683" s="12">
        <v>9</v>
      </c>
      <c r="J4683" s="13" t="str">
        <f>VLOOKUP(A4683,'IEP Data'!A:P,16,FALSE)</f>
        <v>No</v>
      </c>
    </row>
    <row r="4684" spans="1:10" s="13" customFormat="1" x14ac:dyDescent="0.25">
      <c r="A4684" s="11">
        <v>239284714</v>
      </c>
      <c r="B4684" s="11" t="s">
        <v>14311</v>
      </c>
      <c r="C4684" s="11" t="s">
        <v>493</v>
      </c>
      <c r="D4684" s="11" t="s">
        <v>87</v>
      </c>
      <c r="E4684" s="11" t="s">
        <v>567</v>
      </c>
      <c r="F4684" s="11">
        <v>28</v>
      </c>
      <c r="G4684" s="11" t="s">
        <v>42</v>
      </c>
      <c r="H4684" s="15">
        <v>0.5</v>
      </c>
      <c r="I4684" s="12">
        <v>9</v>
      </c>
      <c r="J4684" s="13" t="str">
        <f>VLOOKUP(A4684,'IEP Data'!A:P,16,FALSE)</f>
        <v>No</v>
      </c>
    </row>
    <row r="4685" spans="1:10" s="13" customFormat="1" x14ac:dyDescent="0.25">
      <c r="A4685" s="11">
        <v>233229491</v>
      </c>
      <c r="B4685" s="11" t="s">
        <v>14501</v>
      </c>
      <c r="C4685" s="11" t="s">
        <v>7204</v>
      </c>
      <c r="D4685" s="11" t="s">
        <v>71</v>
      </c>
      <c r="E4685" s="11" t="s">
        <v>567</v>
      </c>
      <c r="F4685" s="11">
        <v>28</v>
      </c>
      <c r="G4685" s="11" t="s">
        <v>5</v>
      </c>
      <c r="H4685" s="15">
        <v>0.8</v>
      </c>
      <c r="I4685" s="12">
        <v>11</v>
      </c>
      <c r="J4685" s="13" t="str">
        <f>VLOOKUP(A4685,'IEP Data'!A:P,16,FALSE)</f>
        <v>No</v>
      </c>
    </row>
    <row r="4686" spans="1:10" s="13" customFormat="1" x14ac:dyDescent="0.25">
      <c r="A4686" s="11">
        <v>233229491</v>
      </c>
      <c r="B4686" s="11" t="s">
        <v>14501</v>
      </c>
      <c r="C4686" s="11" t="s">
        <v>7204</v>
      </c>
      <c r="D4686" s="11" t="s">
        <v>71</v>
      </c>
      <c r="E4686" s="11" t="s">
        <v>567</v>
      </c>
      <c r="F4686" s="11">
        <v>28</v>
      </c>
      <c r="G4686" s="11" t="s">
        <v>30</v>
      </c>
      <c r="H4686" s="15">
        <v>0.4</v>
      </c>
      <c r="I4686" s="12">
        <v>11</v>
      </c>
      <c r="J4686" s="13" t="str">
        <f>VLOOKUP(A4686,'IEP Data'!A:P,16,FALSE)</f>
        <v>No</v>
      </c>
    </row>
    <row r="4687" spans="1:10" s="13" customFormat="1" x14ac:dyDescent="0.25">
      <c r="A4687" s="11">
        <v>229563119</v>
      </c>
      <c r="B4687" s="11" t="s">
        <v>128</v>
      </c>
      <c r="C4687" s="11" t="s">
        <v>92</v>
      </c>
      <c r="D4687" s="11" t="s">
        <v>71</v>
      </c>
      <c r="E4687" s="11" t="s">
        <v>140</v>
      </c>
      <c r="F4687" s="11">
        <v>11</v>
      </c>
      <c r="G4687" s="11" t="s">
        <v>12</v>
      </c>
      <c r="H4687" s="15">
        <v>0.8</v>
      </c>
      <c r="I4687" s="12">
        <v>10</v>
      </c>
      <c r="J4687" s="13" t="str">
        <f>VLOOKUP(A4687,'IEP Data'!A:P,16,FALSE)</f>
        <v>Yes</v>
      </c>
    </row>
    <row r="4688" spans="1:10" s="13" customFormat="1" x14ac:dyDescent="0.25">
      <c r="A4688" s="11">
        <v>225139344</v>
      </c>
      <c r="B4688" s="11" t="s">
        <v>128</v>
      </c>
      <c r="C4688" s="11" t="s">
        <v>138</v>
      </c>
      <c r="D4688" s="11" t="s">
        <v>71</v>
      </c>
      <c r="E4688" s="11" t="s">
        <v>140</v>
      </c>
      <c r="F4688" s="11">
        <v>11</v>
      </c>
      <c r="G4688" s="11" t="s">
        <v>12</v>
      </c>
      <c r="H4688" s="15">
        <v>0.1</v>
      </c>
      <c r="I4688" s="12">
        <v>10</v>
      </c>
      <c r="J4688" s="13" t="str">
        <f>VLOOKUP(A4688,'IEP Data'!A:P,16,FALSE)</f>
        <v>Yes</v>
      </c>
    </row>
    <row r="4689" spans="1:10" s="13" customFormat="1" x14ac:dyDescent="0.25">
      <c r="A4689" s="11">
        <v>236664892</v>
      </c>
      <c r="B4689" s="11" t="s">
        <v>271</v>
      </c>
      <c r="C4689" s="11" t="s">
        <v>272</v>
      </c>
      <c r="D4689" s="11" t="s">
        <v>71</v>
      </c>
      <c r="E4689" s="11" t="s">
        <v>140</v>
      </c>
      <c r="F4689" s="11">
        <v>11</v>
      </c>
      <c r="G4689" s="11" t="s">
        <v>5</v>
      </c>
      <c r="H4689" s="15">
        <v>0.5</v>
      </c>
      <c r="I4689" s="12">
        <v>10</v>
      </c>
      <c r="J4689" s="13" t="str">
        <f>VLOOKUP(A4689,'IEP Data'!A:P,16,FALSE)</f>
        <v>No</v>
      </c>
    </row>
    <row r="4690" spans="1:10" s="13" customFormat="1" x14ac:dyDescent="0.25">
      <c r="A4690" s="11">
        <v>236664892</v>
      </c>
      <c r="B4690" s="11" t="s">
        <v>271</v>
      </c>
      <c r="C4690" s="11" t="s">
        <v>272</v>
      </c>
      <c r="D4690" s="11" t="s">
        <v>71</v>
      </c>
      <c r="E4690" s="11" t="s">
        <v>140</v>
      </c>
      <c r="F4690" s="11">
        <v>11</v>
      </c>
      <c r="G4690" s="11" t="s">
        <v>30</v>
      </c>
      <c r="H4690" s="15">
        <v>0.6</v>
      </c>
      <c r="I4690" s="12">
        <v>10</v>
      </c>
      <c r="J4690" s="13" t="str">
        <f>VLOOKUP(A4690,'IEP Data'!A:P,16,FALSE)</f>
        <v>No</v>
      </c>
    </row>
    <row r="4691" spans="1:10" s="13" customFormat="1" x14ac:dyDescent="0.25">
      <c r="A4691" s="11">
        <v>233465533</v>
      </c>
      <c r="B4691" s="11" t="s">
        <v>330</v>
      </c>
      <c r="C4691" s="11" t="s">
        <v>333</v>
      </c>
      <c r="D4691" s="11" t="s">
        <v>71</v>
      </c>
      <c r="E4691" s="11" t="s">
        <v>140</v>
      </c>
      <c r="F4691" s="11">
        <v>11</v>
      </c>
      <c r="G4691" s="11" t="s">
        <v>4</v>
      </c>
      <c r="H4691" s="15">
        <v>0.3</v>
      </c>
      <c r="I4691" s="12">
        <v>10</v>
      </c>
      <c r="J4691" s="13" t="str">
        <f>VLOOKUP(A4691,'IEP Data'!A:P,16,FALSE)</f>
        <v>No</v>
      </c>
    </row>
    <row r="4692" spans="1:10" s="13" customFormat="1" x14ac:dyDescent="0.25">
      <c r="A4692" s="11">
        <v>233465533</v>
      </c>
      <c r="B4692" s="11" t="s">
        <v>330</v>
      </c>
      <c r="C4692" s="11" t="s">
        <v>333</v>
      </c>
      <c r="D4692" s="11" t="s">
        <v>71</v>
      </c>
      <c r="E4692" s="11" t="s">
        <v>140</v>
      </c>
      <c r="F4692" s="11">
        <v>11</v>
      </c>
      <c r="G4692" s="11" t="s">
        <v>29</v>
      </c>
      <c r="H4692" s="15">
        <v>0</v>
      </c>
      <c r="I4692" s="12">
        <v>10</v>
      </c>
      <c r="J4692" s="13" t="str">
        <f>VLOOKUP(A4692,'IEP Data'!A:P,16,FALSE)</f>
        <v>No</v>
      </c>
    </row>
    <row r="4693" spans="1:10" s="13" customFormat="1" x14ac:dyDescent="0.25">
      <c r="A4693" s="11">
        <v>215893850</v>
      </c>
      <c r="B4693" s="11" t="s">
        <v>374</v>
      </c>
      <c r="C4693" s="11" t="s">
        <v>375</v>
      </c>
      <c r="D4693" s="11" t="s">
        <v>71</v>
      </c>
      <c r="E4693" s="11" t="s">
        <v>140</v>
      </c>
      <c r="F4693" s="11">
        <v>11</v>
      </c>
      <c r="G4693" s="11" t="s">
        <v>12</v>
      </c>
      <c r="H4693" s="15">
        <v>0</v>
      </c>
      <c r="I4693" s="12">
        <v>11</v>
      </c>
      <c r="J4693" s="13" t="str">
        <f>VLOOKUP(A4693,'IEP Data'!A:P,16,FALSE)</f>
        <v>No</v>
      </c>
    </row>
    <row r="4694" spans="1:10" s="13" customFormat="1" x14ac:dyDescent="0.25">
      <c r="A4694" s="11">
        <v>215893850</v>
      </c>
      <c r="B4694" s="11" t="s">
        <v>374</v>
      </c>
      <c r="C4694" s="11" t="s">
        <v>375</v>
      </c>
      <c r="D4694" s="11" t="s">
        <v>71</v>
      </c>
      <c r="E4694" s="11" t="s">
        <v>140</v>
      </c>
      <c r="F4694" s="11">
        <v>11</v>
      </c>
      <c r="G4694" s="11" t="s">
        <v>36</v>
      </c>
      <c r="H4694" s="15">
        <v>0</v>
      </c>
      <c r="I4694" s="12">
        <v>11</v>
      </c>
      <c r="J4694" s="13" t="str">
        <f>VLOOKUP(A4694,'IEP Data'!A:P,16,FALSE)</f>
        <v>No</v>
      </c>
    </row>
    <row r="4695" spans="1:10" s="13" customFormat="1" x14ac:dyDescent="0.25">
      <c r="A4695" s="11">
        <v>228930491</v>
      </c>
      <c r="B4695" s="11" t="s">
        <v>384</v>
      </c>
      <c r="C4695" s="11" t="s">
        <v>391</v>
      </c>
      <c r="D4695" s="11" t="s">
        <v>71</v>
      </c>
      <c r="E4695" s="11" t="s">
        <v>140</v>
      </c>
      <c r="F4695" s="11">
        <v>11</v>
      </c>
      <c r="G4695" s="11" t="s">
        <v>5</v>
      </c>
      <c r="H4695" s="15">
        <v>0.7</v>
      </c>
      <c r="I4695" s="12">
        <v>11</v>
      </c>
      <c r="J4695" s="13" t="str">
        <f>VLOOKUP(A4695,'IEP Data'!A:P,16,FALSE)</f>
        <v>No</v>
      </c>
    </row>
    <row r="4696" spans="1:10" s="13" customFormat="1" x14ac:dyDescent="0.25">
      <c r="A4696" s="11">
        <v>228930491</v>
      </c>
      <c r="B4696" s="11" t="s">
        <v>384</v>
      </c>
      <c r="C4696" s="11" t="s">
        <v>391</v>
      </c>
      <c r="D4696" s="11" t="s">
        <v>71</v>
      </c>
      <c r="E4696" s="11" t="s">
        <v>140</v>
      </c>
      <c r="F4696" s="11">
        <v>11</v>
      </c>
      <c r="G4696" s="11" t="s">
        <v>30</v>
      </c>
      <c r="H4696" s="15">
        <v>0.3</v>
      </c>
      <c r="I4696" s="12">
        <v>11</v>
      </c>
      <c r="J4696" s="13" t="str">
        <f>VLOOKUP(A4696,'IEP Data'!A:P,16,FALSE)</f>
        <v>No</v>
      </c>
    </row>
    <row r="4697" spans="1:10" s="13" customFormat="1" x14ac:dyDescent="0.25">
      <c r="A4697" s="11" t="s">
        <v>15388</v>
      </c>
      <c r="B4697" s="11" t="s">
        <v>15389</v>
      </c>
      <c r="C4697" s="11" t="s">
        <v>15390</v>
      </c>
      <c r="D4697" s="11" t="s">
        <v>71</v>
      </c>
      <c r="E4697" s="11" t="s">
        <v>140</v>
      </c>
      <c r="F4697" s="11">
        <v>11</v>
      </c>
      <c r="G4697" s="11" t="s">
        <v>5</v>
      </c>
      <c r="H4697" s="15">
        <v>0.4</v>
      </c>
      <c r="I4697" s="12">
        <v>11</v>
      </c>
      <c r="J4697" s="13" t="e">
        <f>VLOOKUP(A4697,'IEP Data'!A:P,16,FALSE)</f>
        <v>#N/A</v>
      </c>
    </row>
    <row r="4698" spans="1:10" s="13" customFormat="1" x14ac:dyDescent="0.25">
      <c r="A4698" s="11" t="s">
        <v>15388</v>
      </c>
      <c r="B4698" s="11" t="s">
        <v>15389</v>
      </c>
      <c r="C4698" s="11" t="s">
        <v>15390</v>
      </c>
      <c r="D4698" s="11" t="s">
        <v>71</v>
      </c>
      <c r="E4698" s="11" t="s">
        <v>140</v>
      </c>
      <c r="F4698" s="11">
        <v>11</v>
      </c>
      <c r="G4698" s="11" t="s">
        <v>30</v>
      </c>
      <c r="H4698" s="15">
        <v>0.1</v>
      </c>
      <c r="I4698" s="12">
        <v>11</v>
      </c>
      <c r="J4698" s="13" t="e">
        <f>VLOOKUP(A4698,'IEP Data'!A:P,16,FALSE)</f>
        <v>#N/A</v>
      </c>
    </row>
    <row r="4699" spans="1:10" s="13" customFormat="1" x14ac:dyDescent="0.25">
      <c r="A4699" s="11">
        <v>215927054</v>
      </c>
      <c r="B4699" s="11" t="s">
        <v>638</v>
      </c>
      <c r="C4699" s="11" t="s">
        <v>644</v>
      </c>
      <c r="D4699" s="11" t="s">
        <v>71</v>
      </c>
      <c r="E4699" s="11" t="s">
        <v>140</v>
      </c>
      <c r="F4699" s="11">
        <v>11</v>
      </c>
      <c r="G4699" s="11" t="s">
        <v>36</v>
      </c>
      <c r="H4699" s="15">
        <v>0.2</v>
      </c>
      <c r="I4699" s="12">
        <v>11</v>
      </c>
      <c r="J4699" s="13" t="str">
        <f>VLOOKUP(A4699,'IEP Data'!A:P,16,FALSE)</f>
        <v>No</v>
      </c>
    </row>
    <row r="4700" spans="1:10" s="13" customFormat="1" x14ac:dyDescent="0.25">
      <c r="A4700" s="11">
        <v>205445109</v>
      </c>
      <c r="B4700" s="11" t="s">
        <v>652</v>
      </c>
      <c r="C4700" s="11" t="s">
        <v>644</v>
      </c>
      <c r="D4700" s="11" t="s">
        <v>71</v>
      </c>
      <c r="E4700" s="11" t="s">
        <v>140</v>
      </c>
      <c r="F4700" s="11">
        <v>11</v>
      </c>
      <c r="G4700" s="11" t="s">
        <v>12</v>
      </c>
      <c r="H4700" s="15">
        <v>0</v>
      </c>
      <c r="I4700" s="12">
        <v>12</v>
      </c>
      <c r="J4700" s="13" t="str">
        <f>VLOOKUP(A4700,'IEP Data'!A:P,16,FALSE)</f>
        <v>No</v>
      </c>
    </row>
    <row r="4701" spans="1:10" s="13" customFormat="1" x14ac:dyDescent="0.25">
      <c r="A4701" s="11">
        <v>205445109</v>
      </c>
      <c r="B4701" s="11" t="s">
        <v>652</v>
      </c>
      <c r="C4701" s="11" t="s">
        <v>644</v>
      </c>
      <c r="D4701" s="11" t="s">
        <v>71</v>
      </c>
      <c r="E4701" s="11" t="s">
        <v>140</v>
      </c>
      <c r="F4701" s="11">
        <v>11</v>
      </c>
      <c r="G4701" s="11" t="s">
        <v>36</v>
      </c>
      <c r="H4701" s="15">
        <v>0.1</v>
      </c>
      <c r="I4701" s="12">
        <v>12</v>
      </c>
      <c r="J4701" s="13" t="str">
        <f>VLOOKUP(A4701,'IEP Data'!A:P,16,FALSE)</f>
        <v>No</v>
      </c>
    </row>
    <row r="4702" spans="1:10" s="13" customFormat="1" x14ac:dyDescent="0.25">
      <c r="A4702" s="11">
        <v>236552675</v>
      </c>
      <c r="B4702" s="11" t="s">
        <v>652</v>
      </c>
      <c r="C4702" s="11" t="s">
        <v>644</v>
      </c>
      <c r="D4702" s="11" t="s">
        <v>71</v>
      </c>
      <c r="E4702" s="11" t="s">
        <v>140</v>
      </c>
      <c r="F4702" s="11">
        <v>11</v>
      </c>
      <c r="G4702" s="11" t="s">
        <v>30</v>
      </c>
      <c r="H4702" s="15">
        <v>0.7</v>
      </c>
      <c r="I4702" s="12">
        <v>9</v>
      </c>
      <c r="J4702" s="13" t="str">
        <f>VLOOKUP(A4702,'IEP Data'!A:P,16,FALSE)</f>
        <v>Yes</v>
      </c>
    </row>
    <row r="4703" spans="1:10" s="13" customFormat="1" x14ac:dyDescent="0.25">
      <c r="A4703" s="11" t="s">
        <v>15391</v>
      </c>
      <c r="B4703" s="11" t="s">
        <v>15392</v>
      </c>
      <c r="C4703" s="11" t="s">
        <v>15393</v>
      </c>
      <c r="D4703" s="11" t="s">
        <v>71</v>
      </c>
      <c r="E4703" s="11" t="s">
        <v>140</v>
      </c>
      <c r="F4703" s="11">
        <v>11</v>
      </c>
      <c r="G4703" s="11" t="s">
        <v>29</v>
      </c>
      <c r="H4703" s="15">
        <v>0.3</v>
      </c>
      <c r="I4703" s="12">
        <v>10</v>
      </c>
      <c r="J4703" s="13" t="e">
        <f>VLOOKUP(A4703,'IEP Data'!A:P,16,FALSE)</f>
        <v>#N/A</v>
      </c>
    </row>
    <row r="4704" spans="1:10" s="13" customFormat="1" x14ac:dyDescent="0.25">
      <c r="A4704" s="11">
        <v>238368351</v>
      </c>
      <c r="B4704" s="11" t="s">
        <v>1602</v>
      </c>
      <c r="C4704" s="11" t="s">
        <v>1603</v>
      </c>
      <c r="D4704" s="11" t="s">
        <v>71</v>
      </c>
      <c r="E4704" s="11" t="s">
        <v>140</v>
      </c>
      <c r="F4704" s="11">
        <v>11</v>
      </c>
      <c r="G4704" s="11" t="s">
        <v>29</v>
      </c>
      <c r="H4704" s="15">
        <v>0</v>
      </c>
      <c r="I4704" s="12">
        <v>9</v>
      </c>
      <c r="J4704" s="13" t="str">
        <f>VLOOKUP(A4704,'IEP Data'!A:P,16,FALSE)</f>
        <v>No</v>
      </c>
    </row>
    <row r="4705" spans="1:10" s="13" customFormat="1" x14ac:dyDescent="0.25">
      <c r="A4705" s="11">
        <v>209673078</v>
      </c>
      <c r="B4705" s="11" t="s">
        <v>1629</v>
      </c>
      <c r="C4705" s="11" t="s">
        <v>1637</v>
      </c>
      <c r="D4705" s="11" t="s">
        <v>71</v>
      </c>
      <c r="E4705" s="11" t="s">
        <v>140</v>
      </c>
      <c r="F4705" s="11">
        <v>11</v>
      </c>
      <c r="G4705" s="11" t="s">
        <v>29</v>
      </c>
      <c r="H4705" s="15">
        <v>0.2</v>
      </c>
      <c r="I4705" s="12">
        <v>10</v>
      </c>
      <c r="J4705" s="13" t="str">
        <f>VLOOKUP(A4705,'IEP Data'!A:P,16,FALSE)</f>
        <v>Yes</v>
      </c>
    </row>
    <row r="4706" spans="1:10" s="13" customFormat="1" x14ac:dyDescent="0.25">
      <c r="A4706" s="11">
        <v>223132606</v>
      </c>
      <c r="B4706" s="11" t="s">
        <v>1629</v>
      </c>
      <c r="C4706" s="11" t="s">
        <v>1643</v>
      </c>
      <c r="D4706" s="11" t="s">
        <v>71</v>
      </c>
      <c r="E4706" s="11" t="s">
        <v>140</v>
      </c>
      <c r="F4706" s="11">
        <v>11</v>
      </c>
      <c r="G4706" s="11" t="s">
        <v>5</v>
      </c>
      <c r="H4706" s="15">
        <v>0.3</v>
      </c>
      <c r="I4706" s="12">
        <v>11</v>
      </c>
      <c r="J4706" s="13" t="str">
        <f>VLOOKUP(A4706,'IEP Data'!A:P,16,FALSE)</f>
        <v>Yes</v>
      </c>
    </row>
    <row r="4707" spans="1:10" s="13" customFormat="1" x14ac:dyDescent="0.25">
      <c r="A4707" s="11">
        <v>223132606</v>
      </c>
      <c r="B4707" s="11" t="s">
        <v>1629</v>
      </c>
      <c r="C4707" s="11" t="s">
        <v>1643</v>
      </c>
      <c r="D4707" s="11" t="s">
        <v>71</v>
      </c>
      <c r="E4707" s="11" t="s">
        <v>140</v>
      </c>
      <c r="F4707" s="11">
        <v>11</v>
      </c>
      <c r="G4707" s="11" t="s">
        <v>30</v>
      </c>
      <c r="H4707" s="15">
        <v>0</v>
      </c>
      <c r="I4707" s="12">
        <v>11</v>
      </c>
      <c r="J4707" s="13" t="str">
        <f>VLOOKUP(A4707,'IEP Data'!A:P,16,FALSE)</f>
        <v>Yes</v>
      </c>
    </row>
    <row r="4708" spans="1:10" s="13" customFormat="1" x14ac:dyDescent="0.25">
      <c r="A4708" s="11">
        <v>203764006</v>
      </c>
      <c r="B4708" s="11" t="s">
        <v>1844</v>
      </c>
      <c r="C4708" s="11" t="s">
        <v>1845</v>
      </c>
      <c r="D4708" s="11" t="s">
        <v>71</v>
      </c>
      <c r="E4708" s="11" t="s">
        <v>140</v>
      </c>
      <c r="F4708" s="11">
        <v>11</v>
      </c>
      <c r="G4708" s="11" t="s">
        <v>12</v>
      </c>
      <c r="H4708" s="15">
        <v>1</v>
      </c>
      <c r="I4708" s="12">
        <v>11</v>
      </c>
      <c r="J4708" s="13" t="str">
        <f>VLOOKUP(A4708,'IEP Data'!A:P,16,FALSE)</f>
        <v>Yes</v>
      </c>
    </row>
    <row r="4709" spans="1:10" s="13" customFormat="1" x14ac:dyDescent="0.25">
      <c r="A4709" s="11">
        <v>203764006</v>
      </c>
      <c r="B4709" s="11" t="s">
        <v>1844</v>
      </c>
      <c r="C4709" s="11" t="s">
        <v>1845</v>
      </c>
      <c r="D4709" s="11" t="s">
        <v>71</v>
      </c>
      <c r="E4709" s="11" t="s">
        <v>140</v>
      </c>
      <c r="F4709" s="11">
        <v>11</v>
      </c>
      <c r="G4709" s="11" t="s">
        <v>36</v>
      </c>
      <c r="H4709" s="15">
        <v>0.6</v>
      </c>
      <c r="I4709" s="12">
        <v>11</v>
      </c>
      <c r="J4709" s="13" t="str">
        <f>VLOOKUP(A4709,'IEP Data'!A:P,16,FALSE)</f>
        <v>Yes</v>
      </c>
    </row>
    <row r="4710" spans="1:10" s="13" customFormat="1" x14ac:dyDescent="0.25">
      <c r="A4710" s="11">
        <v>220832851</v>
      </c>
      <c r="B4710" s="11" t="s">
        <v>1961</v>
      </c>
      <c r="C4710" s="11" t="s">
        <v>1962</v>
      </c>
      <c r="D4710" s="11" t="s">
        <v>71</v>
      </c>
      <c r="E4710" s="11" t="s">
        <v>140</v>
      </c>
      <c r="F4710" s="11">
        <v>11</v>
      </c>
      <c r="G4710" s="11" t="s">
        <v>4</v>
      </c>
      <c r="H4710" s="15">
        <v>0.1</v>
      </c>
      <c r="I4710" s="12">
        <v>11</v>
      </c>
      <c r="J4710" s="13" t="str">
        <f>VLOOKUP(A4710,'IEP Data'!A:P,16,FALSE)</f>
        <v>No</v>
      </c>
    </row>
    <row r="4711" spans="1:10" s="13" customFormat="1" x14ac:dyDescent="0.25">
      <c r="A4711" s="11">
        <v>220832851</v>
      </c>
      <c r="B4711" s="11" t="s">
        <v>1961</v>
      </c>
      <c r="C4711" s="11" t="s">
        <v>1962</v>
      </c>
      <c r="D4711" s="11" t="s">
        <v>71</v>
      </c>
      <c r="E4711" s="11" t="s">
        <v>140</v>
      </c>
      <c r="F4711" s="11">
        <v>11</v>
      </c>
      <c r="G4711" s="11" t="s">
        <v>29</v>
      </c>
      <c r="H4711" s="15">
        <v>0.1</v>
      </c>
      <c r="I4711" s="12">
        <v>11</v>
      </c>
      <c r="J4711" s="13" t="str">
        <f>VLOOKUP(A4711,'IEP Data'!A:P,16,FALSE)</f>
        <v>No</v>
      </c>
    </row>
    <row r="4712" spans="1:10" s="13" customFormat="1" x14ac:dyDescent="0.25">
      <c r="A4712" s="11">
        <v>228183869</v>
      </c>
      <c r="B4712" s="11" t="s">
        <v>2047</v>
      </c>
      <c r="C4712" s="11" t="s">
        <v>2052</v>
      </c>
      <c r="D4712" s="11" t="s">
        <v>71</v>
      </c>
      <c r="E4712" s="11" t="s">
        <v>140</v>
      </c>
      <c r="F4712" s="11">
        <v>11</v>
      </c>
      <c r="G4712" s="11" t="s">
        <v>5</v>
      </c>
      <c r="H4712" s="15">
        <v>0.6</v>
      </c>
      <c r="I4712" s="12">
        <v>11</v>
      </c>
      <c r="J4712" s="13" t="str">
        <f>VLOOKUP(A4712,'IEP Data'!A:P,16,FALSE)</f>
        <v>Yes</v>
      </c>
    </row>
    <row r="4713" spans="1:10" s="13" customFormat="1" x14ac:dyDescent="0.25">
      <c r="A4713" s="11">
        <v>228183869</v>
      </c>
      <c r="B4713" s="11" t="s">
        <v>2047</v>
      </c>
      <c r="C4713" s="11" t="s">
        <v>2052</v>
      </c>
      <c r="D4713" s="11" t="s">
        <v>71</v>
      </c>
      <c r="E4713" s="11" t="s">
        <v>140</v>
      </c>
      <c r="F4713" s="11">
        <v>11</v>
      </c>
      <c r="G4713" s="11" t="s">
        <v>30</v>
      </c>
      <c r="H4713" s="15">
        <v>0.4</v>
      </c>
      <c r="I4713" s="12">
        <v>11</v>
      </c>
      <c r="J4713" s="13" t="str">
        <f>VLOOKUP(A4713,'IEP Data'!A:P,16,FALSE)</f>
        <v>Yes</v>
      </c>
    </row>
    <row r="4714" spans="1:10" s="13" customFormat="1" x14ac:dyDescent="0.25">
      <c r="A4714" s="11">
        <v>233961937</v>
      </c>
      <c r="B4714" s="11" t="s">
        <v>2155</v>
      </c>
      <c r="C4714" s="11" t="s">
        <v>2156</v>
      </c>
      <c r="D4714" s="11" t="s">
        <v>71</v>
      </c>
      <c r="E4714" s="11" t="s">
        <v>140</v>
      </c>
      <c r="F4714" s="11">
        <v>11</v>
      </c>
      <c r="G4714" s="11" t="s">
        <v>36</v>
      </c>
      <c r="H4714" s="15">
        <v>0.5</v>
      </c>
      <c r="I4714" s="12">
        <v>11</v>
      </c>
      <c r="J4714" s="13" t="str">
        <f>VLOOKUP(A4714,'IEP Data'!A:P,16,FALSE)</f>
        <v>No</v>
      </c>
    </row>
    <row r="4715" spans="1:10" s="13" customFormat="1" x14ac:dyDescent="0.25">
      <c r="A4715" s="11" t="s">
        <v>15394</v>
      </c>
      <c r="B4715" s="11" t="s">
        <v>15395</v>
      </c>
      <c r="C4715" s="11" t="s">
        <v>15396</v>
      </c>
      <c r="D4715" s="11" t="s">
        <v>71</v>
      </c>
      <c r="E4715" s="11" t="s">
        <v>140</v>
      </c>
      <c r="F4715" s="11">
        <v>11</v>
      </c>
      <c r="G4715" s="11" t="s">
        <v>30</v>
      </c>
      <c r="H4715" s="15">
        <v>0.8</v>
      </c>
      <c r="I4715" s="12">
        <v>11</v>
      </c>
      <c r="J4715" s="13" t="e">
        <f>VLOOKUP(A4715,'IEP Data'!A:P,16,FALSE)</f>
        <v>#N/A</v>
      </c>
    </row>
    <row r="4716" spans="1:10" s="13" customFormat="1" x14ac:dyDescent="0.25">
      <c r="A4716" s="11">
        <v>209541192</v>
      </c>
      <c r="B4716" s="11" t="s">
        <v>2578</v>
      </c>
      <c r="C4716" s="11" t="s">
        <v>720</v>
      </c>
      <c r="D4716" s="11" t="s">
        <v>71</v>
      </c>
      <c r="E4716" s="11" t="s">
        <v>140</v>
      </c>
      <c r="F4716" s="11">
        <v>11</v>
      </c>
      <c r="G4716" s="11" t="s">
        <v>5</v>
      </c>
      <c r="H4716" s="15">
        <v>0.6</v>
      </c>
      <c r="I4716" s="12">
        <v>11</v>
      </c>
      <c r="J4716" s="13" t="str">
        <f>VLOOKUP(A4716,'IEP Data'!A:P,16,FALSE)</f>
        <v>No</v>
      </c>
    </row>
    <row r="4717" spans="1:10" s="13" customFormat="1" x14ac:dyDescent="0.25">
      <c r="A4717" s="11">
        <v>209541192</v>
      </c>
      <c r="B4717" s="11" t="s">
        <v>2578</v>
      </c>
      <c r="C4717" s="11" t="s">
        <v>720</v>
      </c>
      <c r="D4717" s="11" t="s">
        <v>71</v>
      </c>
      <c r="E4717" s="11" t="s">
        <v>140</v>
      </c>
      <c r="F4717" s="11">
        <v>11</v>
      </c>
      <c r="G4717" s="11" t="s">
        <v>30</v>
      </c>
      <c r="H4717" s="15">
        <v>0.7</v>
      </c>
      <c r="I4717" s="12">
        <v>11</v>
      </c>
      <c r="J4717" s="13" t="str">
        <f>VLOOKUP(A4717,'IEP Data'!A:P,16,FALSE)</f>
        <v>No</v>
      </c>
    </row>
    <row r="4718" spans="1:10" s="13" customFormat="1" x14ac:dyDescent="0.25">
      <c r="A4718" s="11">
        <v>234179943</v>
      </c>
      <c r="B4718" s="11" t="s">
        <v>2618</v>
      </c>
      <c r="C4718" s="11" t="s">
        <v>1777</v>
      </c>
      <c r="D4718" s="11" t="s">
        <v>71</v>
      </c>
      <c r="E4718" s="11" t="s">
        <v>140</v>
      </c>
      <c r="F4718" s="11">
        <v>11</v>
      </c>
      <c r="G4718" s="11" t="s">
        <v>12</v>
      </c>
      <c r="H4718" s="15">
        <v>0.9</v>
      </c>
      <c r="I4718" s="12">
        <v>10</v>
      </c>
      <c r="J4718" s="13" t="str">
        <f>VLOOKUP(A4718,'IEP Data'!A:P,16,FALSE)</f>
        <v>Yes</v>
      </c>
    </row>
    <row r="4719" spans="1:10" s="13" customFormat="1" x14ac:dyDescent="0.25">
      <c r="A4719" s="11">
        <v>234179943</v>
      </c>
      <c r="B4719" s="11" t="s">
        <v>2618</v>
      </c>
      <c r="C4719" s="11" t="s">
        <v>1777</v>
      </c>
      <c r="D4719" s="11" t="s">
        <v>71</v>
      </c>
      <c r="E4719" s="11" t="s">
        <v>140</v>
      </c>
      <c r="F4719" s="11">
        <v>11</v>
      </c>
      <c r="G4719" s="11" t="s">
        <v>36</v>
      </c>
      <c r="H4719" s="15">
        <v>0.7</v>
      </c>
      <c r="I4719" s="12">
        <v>10</v>
      </c>
      <c r="J4719" s="13" t="str">
        <f>VLOOKUP(A4719,'IEP Data'!A:P,16,FALSE)</f>
        <v>Yes</v>
      </c>
    </row>
    <row r="4720" spans="1:10" s="13" customFormat="1" x14ac:dyDescent="0.25">
      <c r="A4720" s="11">
        <v>206745218</v>
      </c>
      <c r="B4720" s="11" t="s">
        <v>2618</v>
      </c>
      <c r="C4720" s="11" t="s">
        <v>2506</v>
      </c>
      <c r="D4720" s="11" t="s">
        <v>71</v>
      </c>
      <c r="E4720" s="11" t="s">
        <v>140</v>
      </c>
      <c r="F4720" s="11">
        <v>11</v>
      </c>
      <c r="G4720" s="11" t="s">
        <v>30</v>
      </c>
      <c r="H4720" s="15">
        <v>0.1</v>
      </c>
      <c r="I4720" s="12">
        <v>9</v>
      </c>
      <c r="J4720" s="13" t="str">
        <f>VLOOKUP(A4720,'IEP Data'!A:P,16,FALSE)</f>
        <v>No</v>
      </c>
    </row>
    <row r="4721" spans="1:10" s="13" customFormat="1" x14ac:dyDescent="0.25">
      <c r="A4721" s="11">
        <v>242229250</v>
      </c>
      <c r="B4721" s="11" t="s">
        <v>2663</v>
      </c>
      <c r="C4721" s="11" t="s">
        <v>2670</v>
      </c>
      <c r="D4721" s="11" t="s">
        <v>71</v>
      </c>
      <c r="E4721" s="11" t="s">
        <v>140</v>
      </c>
      <c r="F4721" s="11">
        <v>11</v>
      </c>
      <c r="G4721" s="11" t="s">
        <v>12</v>
      </c>
      <c r="H4721" s="15">
        <v>0.5</v>
      </c>
      <c r="I4721" s="12">
        <v>10</v>
      </c>
      <c r="J4721" s="13" t="str">
        <f>VLOOKUP(A4721,'IEP Data'!A:P,16,FALSE)</f>
        <v>Yes</v>
      </c>
    </row>
    <row r="4722" spans="1:10" s="13" customFormat="1" x14ac:dyDescent="0.25">
      <c r="A4722" s="11">
        <v>242229250</v>
      </c>
      <c r="B4722" s="11" t="s">
        <v>2663</v>
      </c>
      <c r="C4722" s="11" t="s">
        <v>2670</v>
      </c>
      <c r="D4722" s="11" t="s">
        <v>71</v>
      </c>
      <c r="E4722" s="11" t="s">
        <v>140</v>
      </c>
      <c r="F4722" s="11">
        <v>11</v>
      </c>
      <c r="G4722" s="11" t="s">
        <v>36</v>
      </c>
      <c r="H4722" s="15">
        <v>0.4</v>
      </c>
      <c r="I4722" s="12">
        <v>10</v>
      </c>
      <c r="J4722" s="13" t="str">
        <f>VLOOKUP(A4722,'IEP Data'!A:P,16,FALSE)</f>
        <v>Yes</v>
      </c>
    </row>
    <row r="4723" spans="1:10" s="13" customFormat="1" x14ac:dyDescent="0.25">
      <c r="A4723" s="11">
        <v>238104764</v>
      </c>
      <c r="B4723" s="11" t="s">
        <v>2915</v>
      </c>
      <c r="C4723" s="11" t="s">
        <v>2916</v>
      </c>
      <c r="D4723" s="11" t="s">
        <v>71</v>
      </c>
      <c r="E4723" s="11" t="s">
        <v>140</v>
      </c>
      <c r="F4723" s="11">
        <v>11</v>
      </c>
      <c r="G4723" s="11" t="s">
        <v>4</v>
      </c>
      <c r="H4723" s="15">
        <v>0.1</v>
      </c>
      <c r="I4723" s="12">
        <v>10</v>
      </c>
      <c r="J4723" s="13" t="str">
        <f>VLOOKUP(A4723,'IEP Data'!A:P,16,FALSE)</f>
        <v>No</v>
      </c>
    </row>
    <row r="4724" spans="1:10" s="13" customFormat="1" x14ac:dyDescent="0.25">
      <c r="A4724" s="11">
        <v>238104764</v>
      </c>
      <c r="B4724" s="11" t="s">
        <v>2915</v>
      </c>
      <c r="C4724" s="11" t="s">
        <v>2916</v>
      </c>
      <c r="D4724" s="11" t="s">
        <v>71</v>
      </c>
      <c r="E4724" s="11" t="s">
        <v>140</v>
      </c>
      <c r="F4724" s="11">
        <v>11</v>
      </c>
      <c r="G4724" s="11" t="s">
        <v>29</v>
      </c>
      <c r="H4724" s="15">
        <v>0.1</v>
      </c>
      <c r="I4724" s="12">
        <v>10</v>
      </c>
      <c r="J4724" s="13" t="str">
        <f>VLOOKUP(A4724,'IEP Data'!A:P,16,FALSE)</f>
        <v>No</v>
      </c>
    </row>
    <row r="4725" spans="1:10" s="13" customFormat="1" x14ac:dyDescent="0.25">
      <c r="A4725" s="11">
        <v>231669425</v>
      </c>
      <c r="B4725" s="11" t="s">
        <v>1581</v>
      </c>
      <c r="C4725" s="11" t="s">
        <v>92</v>
      </c>
      <c r="D4725" s="11" t="s">
        <v>71</v>
      </c>
      <c r="E4725" s="11" t="s">
        <v>140</v>
      </c>
      <c r="F4725" s="11">
        <v>11</v>
      </c>
      <c r="G4725" s="11" t="s">
        <v>29</v>
      </c>
      <c r="H4725" s="15">
        <v>0</v>
      </c>
      <c r="I4725" s="12">
        <v>11</v>
      </c>
      <c r="J4725" s="13" t="str">
        <f>VLOOKUP(A4725,'IEP Data'!A:P,16,FALSE)</f>
        <v>No</v>
      </c>
    </row>
    <row r="4726" spans="1:10" s="13" customFormat="1" x14ac:dyDescent="0.25">
      <c r="A4726" s="11">
        <v>234608883</v>
      </c>
      <c r="B4726" s="11" t="s">
        <v>3054</v>
      </c>
      <c r="C4726" s="11" t="s">
        <v>503</v>
      </c>
      <c r="D4726" s="11" t="s">
        <v>71</v>
      </c>
      <c r="E4726" s="11" t="s">
        <v>140</v>
      </c>
      <c r="F4726" s="11">
        <v>11</v>
      </c>
      <c r="G4726" s="11" t="s">
        <v>12</v>
      </c>
      <c r="H4726" s="15">
        <v>0.9</v>
      </c>
      <c r="I4726" s="12">
        <v>10</v>
      </c>
      <c r="J4726" s="13" t="str">
        <f>VLOOKUP(A4726,'IEP Data'!A:P,16,FALSE)</f>
        <v>No</v>
      </c>
    </row>
    <row r="4727" spans="1:10" s="13" customFormat="1" x14ac:dyDescent="0.25">
      <c r="A4727" s="11">
        <v>234608883</v>
      </c>
      <c r="B4727" s="11" t="s">
        <v>3054</v>
      </c>
      <c r="C4727" s="11" t="s">
        <v>503</v>
      </c>
      <c r="D4727" s="11" t="s">
        <v>71</v>
      </c>
      <c r="E4727" s="11" t="s">
        <v>140</v>
      </c>
      <c r="F4727" s="11">
        <v>11</v>
      </c>
      <c r="G4727" s="11" t="s">
        <v>36</v>
      </c>
      <c r="H4727" s="15">
        <v>0.8</v>
      </c>
      <c r="I4727" s="12">
        <v>10</v>
      </c>
      <c r="J4727" s="13" t="str">
        <f>VLOOKUP(A4727,'IEP Data'!A:P,16,FALSE)</f>
        <v>No</v>
      </c>
    </row>
    <row r="4728" spans="1:10" s="13" customFormat="1" x14ac:dyDescent="0.25">
      <c r="A4728" s="11">
        <v>216139493</v>
      </c>
      <c r="B4728" s="11" t="s">
        <v>3138</v>
      </c>
      <c r="C4728" s="11" t="s">
        <v>3140</v>
      </c>
      <c r="D4728" s="11" t="s">
        <v>71</v>
      </c>
      <c r="E4728" s="11" t="s">
        <v>140</v>
      </c>
      <c r="F4728" s="11">
        <v>11</v>
      </c>
      <c r="G4728" s="11" t="s">
        <v>12</v>
      </c>
      <c r="H4728" s="15">
        <v>0.2</v>
      </c>
      <c r="I4728" s="12">
        <v>11</v>
      </c>
      <c r="J4728" s="13" t="str">
        <f>VLOOKUP(A4728,'IEP Data'!A:P,16,FALSE)</f>
        <v>No</v>
      </c>
    </row>
    <row r="4729" spans="1:10" s="13" customFormat="1" x14ac:dyDescent="0.25">
      <c r="A4729" s="11" t="s">
        <v>15397</v>
      </c>
      <c r="B4729" s="11" t="s">
        <v>15398</v>
      </c>
      <c r="C4729" s="11" t="s">
        <v>15399</v>
      </c>
      <c r="D4729" s="11" t="s">
        <v>71</v>
      </c>
      <c r="E4729" s="11" t="s">
        <v>140</v>
      </c>
      <c r="F4729" s="11">
        <v>11</v>
      </c>
      <c r="G4729" s="11" t="s">
        <v>29</v>
      </c>
      <c r="H4729" s="15">
        <v>0.4</v>
      </c>
      <c r="I4729" s="12">
        <v>9</v>
      </c>
      <c r="J4729" s="13" t="e">
        <f>VLOOKUP(A4729,'IEP Data'!A:P,16,FALSE)</f>
        <v>#N/A</v>
      </c>
    </row>
    <row r="4730" spans="1:10" s="13" customFormat="1" x14ac:dyDescent="0.25">
      <c r="A4730" s="11" t="s">
        <v>15400</v>
      </c>
      <c r="B4730" s="11" t="s">
        <v>15401</v>
      </c>
      <c r="C4730" s="11" t="s">
        <v>15402</v>
      </c>
      <c r="D4730" s="11" t="s">
        <v>71</v>
      </c>
      <c r="E4730" s="11" t="s">
        <v>140</v>
      </c>
      <c r="F4730" s="11">
        <v>11</v>
      </c>
      <c r="G4730" s="11" t="s">
        <v>30</v>
      </c>
      <c r="H4730" s="15">
        <v>0.3</v>
      </c>
      <c r="I4730" s="12">
        <v>9</v>
      </c>
      <c r="J4730" s="13" t="e">
        <f>VLOOKUP(A4730,'IEP Data'!A:P,16,FALSE)</f>
        <v>#N/A</v>
      </c>
    </row>
    <row r="4731" spans="1:10" s="13" customFormat="1" x14ac:dyDescent="0.25">
      <c r="A4731" s="11">
        <v>206284390</v>
      </c>
      <c r="B4731" s="11" t="s">
        <v>3256</v>
      </c>
      <c r="C4731" s="11" t="s">
        <v>3257</v>
      </c>
      <c r="D4731" s="11" t="s">
        <v>71</v>
      </c>
      <c r="E4731" s="11" t="s">
        <v>140</v>
      </c>
      <c r="F4731" s="11">
        <v>11</v>
      </c>
      <c r="G4731" s="11" t="s">
        <v>12</v>
      </c>
      <c r="H4731" s="15">
        <v>0.9</v>
      </c>
      <c r="I4731" s="12">
        <v>11</v>
      </c>
      <c r="J4731" s="13" t="str">
        <f>VLOOKUP(A4731,'IEP Data'!A:P,16,FALSE)</f>
        <v>No</v>
      </c>
    </row>
    <row r="4732" spans="1:10" s="13" customFormat="1" x14ac:dyDescent="0.25">
      <c r="A4732" s="11">
        <v>206284390</v>
      </c>
      <c r="B4732" s="11" t="s">
        <v>3256</v>
      </c>
      <c r="C4732" s="11" t="s">
        <v>3257</v>
      </c>
      <c r="D4732" s="11" t="s">
        <v>71</v>
      </c>
      <c r="E4732" s="11" t="s">
        <v>140</v>
      </c>
      <c r="F4732" s="11">
        <v>11</v>
      </c>
      <c r="G4732" s="11" t="s">
        <v>36</v>
      </c>
      <c r="H4732" s="15">
        <v>0.5</v>
      </c>
      <c r="I4732" s="12">
        <v>11</v>
      </c>
      <c r="J4732" s="13" t="str">
        <f>VLOOKUP(A4732,'IEP Data'!A:P,16,FALSE)</f>
        <v>No</v>
      </c>
    </row>
    <row r="4733" spans="1:10" s="13" customFormat="1" x14ac:dyDescent="0.25">
      <c r="A4733" s="11">
        <v>207532813</v>
      </c>
      <c r="B4733" s="11" t="s">
        <v>3278</v>
      </c>
      <c r="C4733" s="11" t="s">
        <v>3281</v>
      </c>
      <c r="D4733" s="11" t="s">
        <v>71</v>
      </c>
      <c r="E4733" s="11" t="s">
        <v>140</v>
      </c>
      <c r="F4733" s="11">
        <v>11</v>
      </c>
      <c r="G4733" s="11" t="s">
        <v>12</v>
      </c>
      <c r="H4733" s="15">
        <v>0.8</v>
      </c>
      <c r="I4733" s="12">
        <v>11</v>
      </c>
      <c r="J4733" s="13" t="str">
        <f>VLOOKUP(A4733,'IEP Data'!A:P,16,FALSE)</f>
        <v>No</v>
      </c>
    </row>
    <row r="4734" spans="1:10" s="13" customFormat="1" x14ac:dyDescent="0.25">
      <c r="A4734" s="11">
        <v>207532813</v>
      </c>
      <c r="B4734" s="11" t="s">
        <v>3278</v>
      </c>
      <c r="C4734" s="11" t="s">
        <v>3281</v>
      </c>
      <c r="D4734" s="11" t="s">
        <v>71</v>
      </c>
      <c r="E4734" s="11" t="s">
        <v>140</v>
      </c>
      <c r="F4734" s="11">
        <v>11</v>
      </c>
      <c r="G4734" s="11" t="s">
        <v>36</v>
      </c>
      <c r="H4734" s="15">
        <v>0.3</v>
      </c>
      <c r="I4734" s="12">
        <v>11</v>
      </c>
      <c r="J4734" s="13" t="str">
        <f>VLOOKUP(A4734,'IEP Data'!A:P,16,FALSE)</f>
        <v>No</v>
      </c>
    </row>
    <row r="4735" spans="1:10" s="13" customFormat="1" x14ac:dyDescent="0.25">
      <c r="A4735" s="11">
        <v>222688640</v>
      </c>
      <c r="B4735" s="11" t="s">
        <v>3278</v>
      </c>
      <c r="C4735" s="11" t="s">
        <v>3285</v>
      </c>
      <c r="D4735" s="11" t="s">
        <v>71</v>
      </c>
      <c r="E4735" s="11" t="s">
        <v>140</v>
      </c>
      <c r="F4735" s="11">
        <v>11</v>
      </c>
      <c r="G4735" s="11" t="s">
        <v>36</v>
      </c>
      <c r="H4735" s="15">
        <v>0.5</v>
      </c>
      <c r="I4735" s="12">
        <v>11</v>
      </c>
      <c r="J4735" s="13" t="str">
        <f>VLOOKUP(A4735,'IEP Data'!A:P,16,FALSE)</f>
        <v>Yes</v>
      </c>
    </row>
    <row r="4736" spans="1:10" s="13" customFormat="1" x14ac:dyDescent="0.25">
      <c r="A4736" s="11">
        <v>232840801</v>
      </c>
      <c r="B4736" s="11" t="s">
        <v>3366</v>
      </c>
      <c r="C4736" s="11" t="s">
        <v>1042</v>
      </c>
      <c r="D4736" s="11" t="s">
        <v>71</v>
      </c>
      <c r="E4736" s="11" t="s">
        <v>140</v>
      </c>
      <c r="F4736" s="11">
        <v>11</v>
      </c>
      <c r="G4736" s="11" t="s">
        <v>29</v>
      </c>
      <c r="H4736" s="15">
        <v>0.1</v>
      </c>
      <c r="I4736" s="12">
        <v>11</v>
      </c>
      <c r="J4736" s="13" t="str">
        <f>VLOOKUP(A4736,'IEP Data'!A:P,16,FALSE)</f>
        <v>No</v>
      </c>
    </row>
    <row r="4737" spans="1:10" s="13" customFormat="1" x14ac:dyDescent="0.25">
      <c r="A4737" s="11">
        <v>251359444</v>
      </c>
      <c r="B4737" s="11" t="s">
        <v>3507</v>
      </c>
      <c r="C4737" s="11" t="s">
        <v>3508</v>
      </c>
      <c r="D4737" s="11" t="s">
        <v>71</v>
      </c>
      <c r="E4737" s="11" t="s">
        <v>140</v>
      </c>
      <c r="F4737" s="11">
        <v>11</v>
      </c>
      <c r="G4737" s="11" t="s">
        <v>5</v>
      </c>
      <c r="H4737" s="15">
        <v>0.4</v>
      </c>
      <c r="I4737" s="12">
        <v>11</v>
      </c>
      <c r="J4737" s="13" t="str">
        <f>VLOOKUP(A4737,'IEP Data'!A:P,16,FALSE)</f>
        <v>No</v>
      </c>
    </row>
    <row r="4738" spans="1:10" s="13" customFormat="1" x14ac:dyDescent="0.25">
      <c r="A4738" s="11">
        <v>251359444</v>
      </c>
      <c r="B4738" s="11" t="s">
        <v>3507</v>
      </c>
      <c r="C4738" s="11" t="s">
        <v>3508</v>
      </c>
      <c r="D4738" s="11" t="s">
        <v>71</v>
      </c>
      <c r="E4738" s="11" t="s">
        <v>140</v>
      </c>
      <c r="F4738" s="11">
        <v>11</v>
      </c>
      <c r="G4738" s="11" t="s">
        <v>30</v>
      </c>
      <c r="H4738" s="15">
        <v>0.4</v>
      </c>
      <c r="I4738" s="12">
        <v>11</v>
      </c>
      <c r="J4738" s="13" t="str">
        <f>VLOOKUP(A4738,'IEP Data'!A:P,16,FALSE)</f>
        <v>No</v>
      </c>
    </row>
    <row r="4739" spans="1:10" s="13" customFormat="1" x14ac:dyDescent="0.25">
      <c r="A4739" s="11">
        <v>216682575</v>
      </c>
      <c r="B4739" s="11" t="s">
        <v>3573</v>
      </c>
      <c r="C4739" s="11" t="s">
        <v>3574</v>
      </c>
      <c r="D4739" s="11" t="s">
        <v>71</v>
      </c>
      <c r="E4739" s="11" t="s">
        <v>140</v>
      </c>
      <c r="F4739" s="11">
        <v>11</v>
      </c>
      <c r="G4739" s="11" t="s">
        <v>5</v>
      </c>
      <c r="H4739" s="15">
        <v>0.3</v>
      </c>
      <c r="I4739" s="12">
        <v>11</v>
      </c>
      <c r="J4739" s="13" t="str">
        <f>VLOOKUP(A4739,'IEP Data'!A:P,16,FALSE)</f>
        <v>No</v>
      </c>
    </row>
    <row r="4740" spans="1:10" s="13" customFormat="1" x14ac:dyDescent="0.25">
      <c r="A4740" s="11">
        <v>216682575</v>
      </c>
      <c r="B4740" s="11" t="s">
        <v>3573</v>
      </c>
      <c r="C4740" s="11" t="s">
        <v>3574</v>
      </c>
      <c r="D4740" s="11" t="s">
        <v>71</v>
      </c>
      <c r="E4740" s="11" t="s">
        <v>140</v>
      </c>
      <c r="F4740" s="11">
        <v>11</v>
      </c>
      <c r="G4740" s="11" t="s">
        <v>36</v>
      </c>
      <c r="H4740" s="15">
        <v>0.1</v>
      </c>
      <c r="I4740" s="12">
        <v>11</v>
      </c>
      <c r="J4740" s="13" t="str">
        <f>VLOOKUP(A4740,'IEP Data'!A:P,16,FALSE)</f>
        <v>No</v>
      </c>
    </row>
    <row r="4741" spans="1:10" s="13" customFormat="1" x14ac:dyDescent="0.25">
      <c r="A4741" s="11">
        <v>230135121</v>
      </c>
      <c r="B4741" s="11" t="s">
        <v>3714</v>
      </c>
      <c r="C4741" s="11" t="s">
        <v>493</v>
      </c>
      <c r="D4741" s="11" t="s">
        <v>71</v>
      </c>
      <c r="E4741" s="11" t="s">
        <v>140</v>
      </c>
      <c r="F4741" s="11">
        <v>11</v>
      </c>
      <c r="G4741" s="11" t="s">
        <v>4</v>
      </c>
      <c r="H4741" s="15">
        <v>0.4</v>
      </c>
      <c r="I4741" s="12">
        <v>11</v>
      </c>
      <c r="J4741" s="13" t="str">
        <f>VLOOKUP(A4741,'IEP Data'!A:P,16,FALSE)</f>
        <v>No</v>
      </c>
    </row>
    <row r="4742" spans="1:10" s="13" customFormat="1" x14ac:dyDescent="0.25">
      <c r="A4742" s="11">
        <v>230135121</v>
      </c>
      <c r="B4742" s="11" t="s">
        <v>3714</v>
      </c>
      <c r="C4742" s="11" t="s">
        <v>493</v>
      </c>
      <c r="D4742" s="11" t="s">
        <v>71</v>
      </c>
      <c r="E4742" s="11" t="s">
        <v>140</v>
      </c>
      <c r="F4742" s="11">
        <v>11</v>
      </c>
      <c r="G4742" s="11" t="s">
        <v>30</v>
      </c>
      <c r="H4742" s="15">
        <v>0.1</v>
      </c>
      <c r="I4742" s="12">
        <v>11</v>
      </c>
      <c r="J4742" s="13" t="str">
        <f>VLOOKUP(A4742,'IEP Data'!A:P,16,FALSE)</f>
        <v>No</v>
      </c>
    </row>
    <row r="4743" spans="1:10" s="13" customFormat="1" x14ac:dyDescent="0.25">
      <c r="A4743" s="11">
        <v>232280586</v>
      </c>
      <c r="B4743" s="11" t="s">
        <v>3733</v>
      </c>
      <c r="C4743" s="11" t="s">
        <v>768</v>
      </c>
      <c r="D4743" s="11" t="s">
        <v>71</v>
      </c>
      <c r="E4743" s="11" t="s">
        <v>140</v>
      </c>
      <c r="F4743" s="11">
        <v>11</v>
      </c>
      <c r="G4743" s="11" t="s">
        <v>12</v>
      </c>
      <c r="H4743" s="15">
        <v>0.7</v>
      </c>
      <c r="I4743" s="12">
        <v>12</v>
      </c>
      <c r="J4743" s="13" t="str">
        <f>VLOOKUP(A4743,'IEP Data'!A:P,16,FALSE)</f>
        <v>No</v>
      </c>
    </row>
    <row r="4744" spans="1:10" s="13" customFormat="1" x14ac:dyDescent="0.25">
      <c r="A4744" s="11">
        <v>213936875</v>
      </c>
      <c r="B4744" s="11" t="s">
        <v>3771</v>
      </c>
      <c r="C4744" s="11" t="s">
        <v>3784</v>
      </c>
      <c r="D4744" s="11" t="s">
        <v>71</v>
      </c>
      <c r="E4744" s="11" t="s">
        <v>140</v>
      </c>
      <c r="F4744" s="11">
        <v>11</v>
      </c>
      <c r="G4744" s="11" t="s">
        <v>12</v>
      </c>
      <c r="H4744" s="15">
        <v>0.1</v>
      </c>
      <c r="I4744" s="12">
        <v>11</v>
      </c>
      <c r="J4744" s="13" t="str">
        <f>VLOOKUP(A4744,'IEP Data'!A:P,16,FALSE)</f>
        <v>No</v>
      </c>
    </row>
    <row r="4745" spans="1:10" s="13" customFormat="1" x14ac:dyDescent="0.25">
      <c r="A4745" s="11">
        <v>213936875</v>
      </c>
      <c r="B4745" s="11" t="s">
        <v>3771</v>
      </c>
      <c r="C4745" s="11" t="s">
        <v>3784</v>
      </c>
      <c r="D4745" s="11" t="s">
        <v>71</v>
      </c>
      <c r="E4745" s="11" t="s">
        <v>140</v>
      </c>
      <c r="F4745" s="11">
        <v>11</v>
      </c>
      <c r="G4745" s="11" t="s">
        <v>36</v>
      </c>
      <c r="H4745" s="15">
        <v>0</v>
      </c>
      <c r="I4745" s="12">
        <v>11</v>
      </c>
      <c r="J4745" s="13" t="str">
        <f>VLOOKUP(A4745,'IEP Data'!A:P,16,FALSE)</f>
        <v>No</v>
      </c>
    </row>
    <row r="4746" spans="1:10" s="13" customFormat="1" x14ac:dyDescent="0.25">
      <c r="A4746" s="11">
        <v>215371204</v>
      </c>
      <c r="B4746" s="11" t="s">
        <v>3912</v>
      </c>
      <c r="C4746" s="11" t="s">
        <v>3913</v>
      </c>
      <c r="D4746" s="11" t="s">
        <v>71</v>
      </c>
      <c r="E4746" s="11" t="s">
        <v>140</v>
      </c>
      <c r="F4746" s="11">
        <v>11</v>
      </c>
      <c r="G4746" s="11" t="s">
        <v>12</v>
      </c>
      <c r="H4746" s="15">
        <v>0.5</v>
      </c>
      <c r="I4746" s="12">
        <v>11</v>
      </c>
      <c r="J4746" s="13" t="str">
        <f>VLOOKUP(A4746,'IEP Data'!A:P,16,FALSE)</f>
        <v>No</v>
      </c>
    </row>
    <row r="4747" spans="1:10" s="13" customFormat="1" x14ac:dyDescent="0.25">
      <c r="A4747" s="11">
        <v>215371204</v>
      </c>
      <c r="B4747" s="11" t="s">
        <v>3912</v>
      </c>
      <c r="C4747" s="11" t="s">
        <v>3913</v>
      </c>
      <c r="D4747" s="11" t="s">
        <v>71</v>
      </c>
      <c r="E4747" s="11" t="s">
        <v>140</v>
      </c>
      <c r="F4747" s="11">
        <v>11</v>
      </c>
      <c r="G4747" s="11" t="s">
        <v>36</v>
      </c>
      <c r="H4747" s="15">
        <v>0.2</v>
      </c>
      <c r="I4747" s="12">
        <v>11</v>
      </c>
      <c r="J4747" s="13" t="str">
        <f>VLOOKUP(A4747,'IEP Data'!A:P,16,FALSE)</f>
        <v>No</v>
      </c>
    </row>
    <row r="4748" spans="1:10" s="13" customFormat="1" x14ac:dyDescent="0.25">
      <c r="A4748" s="11">
        <v>230599904</v>
      </c>
      <c r="B4748" s="11" t="s">
        <v>3984</v>
      </c>
      <c r="C4748" s="11" t="s">
        <v>4009</v>
      </c>
      <c r="D4748" s="11" t="s">
        <v>71</v>
      </c>
      <c r="E4748" s="11" t="s">
        <v>140</v>
      </c>
      <c r="F4748" s="11">
        <v>11</v>
      </c>
      <c r="G4748" s="11" t="s">
        <v>12</v>
      </c>
      <c r="H4748" s="15">
        <v>0.1</v>
      </c>
      <c r="I4748" s="12">
        <v>10</v>
      </c>
      <c r="J4748" s="13" t="str">
        <f>VLOOKUP(A4748,'IEP Data'!A:P,16,FALSE)</f>
        <v>No</v>
      </c>
    </row>
    <row r="4749" spans="1:10" s="13" customFormat="1" x14ac:dyDescent="0.25">
      <c r="A4749" s="11">
        <v>230599904</v>
      </c>
      <c r="B4749" s="11" t="s">
        <v>3984</v>
      </c>
      <c r="C4749" s="11" t="s">
        <v>4009</v>
      </c>
      <c r="D4749" s="11" t="s">
        <v>71</v>
      </c>
      <c r="E4749" s="11" t="s">
        <v>140</v>
      </c>
      <c r="F4749" s="11">
        <v>11</v>
      </c>
      <c r="G4749" s="11" t="s">
        <v>36</v>
      </c>
      <c r="H4749" s="15">
        <v>0</v>
      </c>
      <c r="I4749" s="12">
        <v>10</v>
      </c>
      <c r="J4749" s="13" t="str">
        <f>VLOOKUP(A4749,'IEP Data'!A:P,16,FALSE)</f>
        <v>No</v>
      </c>
    </row>
    <row r="4750" spans="1:10" s="13" customFormat="1" x14ac:dyDescent="0.25">
      <c r="A4750" s="11">
        <v>256422197</v>
      </c>
      <c r="B4750" s="11" t="s">
        <v>4058</v>
      </c>
      <c r="C4750" s="11" t="s">
        <v>4059</v>
      </c>
      <c r="D4750" s="11" t="s">
        <v>71</v>
      </c>
      <c r="E4750" s="11" t="s">
        <v>140</v>
      </c>
      <c r="F4750" s="11">
        <v>11</v>
      </c>
      <c r="G4750" s="11" t="s">
        <v>5</v>
      </c>
      <c r="H4750" s="15">
        <v>0.1</v>
      </c>
      <c r="I4750" s="12">
        <v>10</v>
      </c>
      <c r="J4750" s="13" t="str">
        <f>VLOOKUP(A4750,'IEP Data'!A:P,16,FALSE)</f>
        <v>No</v>
      </c>
    </row>
    <row r="4751" spans="1:10" s="13" customFormat="1" x14ac:dyDescent="0.25">
      <c r="A4751" s="11">
        <v>256422197</v>
      </c>
      <c r="B4751" s="11" t="s">
        <v>4058</v>
      </c>
      <c r="C4751" s="11" t="s">
        <v>4059</v>
      </c>
      <c r="D4751" s="11" t="s">
        <v>71</v>
      </c>
      <c r="E4751" s="11" t="s">
        <v>140</v>
      </c>
      <c r="F4751" s="11">
        <v>11</v>
      </c>
      <c r="G4751" s="11" t="s">
        <v>30</v>
      </c>
      <c r="H4751" s="15">
        <v>0</v>
      </c>
      <c r="I4751" s="12">
        <v>10</v>
      </c>
      <c r="J4751" s="13" t="str">
        <f>VLOOKUP(A4751,'IEP Data'!A:P,16,FALSE)</f>
        <v>No</v>
      </c>
    </row>
    <row r="4752" spans="1:10" s="13" customFormat="1" x14ac:dyDescent="0.25">
      <c r="A4752" s="11">
        <v>220853915</v>
      </c>
      <c r="B4752" s="11" t="s">
        <v>4262</v>
      </c>
      <c r="C4752" s="11" t="s">
        <v>4263</v>
      </c>
      <c r="D4752" s="11" t="s">
        <v>71</v>
      </c>
      <c r="E4752" s="11" t="s">
        <v>140</v>
      </c>
      <c r="F4752" s="11">
        <v>11</v>
      </c>
      <c r="G4752" s="11" t="s">
        <v>5</v>
      </c>
      <c r="H4752" s="15">
        <v>0.7</v>
      </c>
      <c r="I4752" s="12">
        <v>10</v>
      </c>
      <c r="J4752" s="13" t="str">
        <f>VLOOKUP(A4752,'IEP Data'!A:P,16,FALSE)</f>
        <v>No</v>
      </c>
    </row>
    <row r="4753" spans="1:10" s="13" customFormat="1" x14ac:dyDescent="0.25">
      <c r="A4753" s="11">
        <v>220853915</v>
      </c>
      <c r="B4753" s="11" t="s">
        <v>4262</v>
      </c>
      <c r="C4753" s="11" t="s">
        <v>4263</v>
      </c>
      <c r="D4753" s="11" t="s">
        <v>71</v>
      </c>
      <c r="E4753" s="11" t="s">
        <v>140</v>
      </c>
      <c r="F4753" s="11">
        <v>11</v>
      </c>
      <c r="G4753" s="11" t="s">
        <v>30</v>
      </c>
      <c r="H4753" s="15">
        <v>0.1</v>
      </c>
      <c r="I4753" s="12">
        <v>10</v>
      </c>
      <c r="J4753" s="13" t="str">
        <f>VLOOKUP(A4753,'IEP Data'!A:P,16,FALSE)</f>
        <v>No</v>
      </c>
    </row>
    <row r="4754" spans="1:10" s="13" customFormat="1" x14ac:dyDescent="0.25">
      <c r="A4754" s="11">
        <v>250640521</v>
      </c>
      <c r="B4754" s="11" t="s">
        <v>4408</v>
      </c>
      <c r="C4754" s="11" t="s">
        <v>1219</v>
      </c>
      <c r="D4754" s="11" t="s">
        <v>71</v>
      </c>
      <c r="E4754" s="11" t="s">
        <v>140</v>
      </c>
      <c r="F4754" s="11">
        <v>11</v>
      </c>
      <c r="G4754" s="11" t="s">
        <v>29</v>
      </c>
      <c r="H4754" s="15">
        <v>0</v>
      </c>
      <c r="I4754" s="12">
        <v>10</v>
      </c>
      <c r="J4754" s="13" t="str">
        <f>VLOOKUP(A4754,'IEP Data'!A:P,16,FALSE)</f>
        <v>No</v>
      </c>
    </row>
    <row r="4755" spans="1:10" s="13" customFormat="1" x14ac:dyDescent="0.25">
      <c r="A4755" s="11">
        <v>255796617</v>
      </c>
      <c r="B4755" s="11" t="s">
        <v>4596</v>
      </c>
      <c r="C4755" s="11" t="s">
        <v>4602</v>
      </c>
      <c r="D4755" s="11" t="s">
        <v>71</v>
      </c>
      <c r="E4755" s="11" t="s">
        <v>140</v>
      </c>
      <c r="F4755" s="11">
        <v>11</v>
      </c>
      <c r="G4755" s="11" t="s">
        <v>5</v>
      </c>
      <c r="H4755" s="15">
        <v>0.1</v>
      </c>
      <c r="I4755" s="12">
        <v>9</v>
      </c>
      <c r="J4755" s="13" t="str">
        <f>VLOOKUP(A4755,'IEP Data'!A:P,16,FALSE)</f>
        <v>No</v>
      </c>
    </row>
    <row r="4756" spans="1:10" s="13" customFormat="1" x14ac:dyDescent="0.25">
      <c r="A4756" s="11">
        <v>255796617</v>
      </c>
      <c r="B4756" s="11" t="s">
        <v>4596</v>
      </c>
      <c r="C4756" s="11" t="s">
        <v>4602</v>
      </c>
      <c r="D4756" s="11" t="s">
        <v>71</v>
      </c>
      <c r="E4756" s="11" t="s">
        <v>140</v>
      </c>
      <c r="F4756" s="11">
        <v>11</v>
      </c>
      <c r="G4756" s="11" t="s">
        <v>30</v>
      </c>
      <c r="H4756" s="15">
        <v>0.1</v>
      </c>
      <c r="I4756" s="12">
        <v>9</v>
      </c>
      <c r="J4756" s="13" t="str">
        <f>VLOOKUP(A4756,'IEP Data'!A:P,16,FALSE)</f>
        <v>No</v>
      </c>
    </row>
    <row r="4757" spans="1:10" s="13" customFormat="1" x14ac:dyDescent="0.25">
      <c r="A4757" s="11">
        <v>203337910</v>
      </c>
      <c r="B4757" s="11" t="s">
        <v>4680</v>
      </c>
      <c r="C4757" s="11" t="s">
        <v>4681</v>
      </c>
      <c r="D4757" s="11" t="s">
        <v>71</v>
      </c>
      <c r="E4757" s="11" t="s">
        <v>140</v>
      </c>
      <c r="F4757" s="11">
        <v>11</v>
      </c>
      <c r="G4757" s="11" t="s">
        <v>12</v>
      </c>
      <c r="H4757" s="15">
        <v>0.4</v>
      </c>
      <c r="I4757" s="12">
        <v>11</v>
      </c>
      <c r="J4757" s="13" t="str">
        <f>VLOOKUP(A4757,'IEP Data'!A:P,16,FALSE)</f>
        <v>No</v>
      </c>
    </row>
    <row r="4758" spans="1:10" s="13" customFormat="1" x14ac:dyDescent="0.25">
      <c r="A4758" s="11">
        <v>203337910</v>
      </c>
      <c r="B4758" s="11" t="s">
        <v>4680</v>
      </c>
      <c r="C4758" s="11" t="s">
        <v>4681</v>
      </c>
      <c r="D4758" s="11" t="s">
        <v>71</v>
      </c>
      <c r="E4758" s="11" t="s">
        <v>140</v>
      </c>
      <c r="F4758" s="11">
        <v>11</v>
      </c>
      <c r="G4758" s="11" t="s">
        <v>36</v>
      </c>
      <c r="H4758" s="15">
        <v>0.2</v>
      </c>
      <c r="I4758" s="12">
        <v>11</v>
      </c>
      <c r="J4758" s="13" t="str">
        <f>VLOOKUP(A4758,'IEP Data'!A:P,16,FALSE)</f>
        <v>No</v>
      </c>
    </row>
    <row r="4759" spans="1:10" s="13" customFormat="1" x14ac:dyDescent="0.25">
      <c r="A4759" s="11">
        <v>243916624</v>
      </c>
      <c r="B4759" s="11" t="s">
        <v>4689</v>
      </c>
      <c r="C4759" s="11" t="s">
        <v>4690</v>
      </c>
      <c r="D4759" s="11" t="s">
        <v>71</v>
      </c>
      <c r="E4759" s="11" t="s">
        <v>140</v>
      </c>
      <c r="F4759" s="11">
        <v>11</v>
      </c>
      <c r="G4759" s="11" t="s">
        <v>4</v>
      </c>
      <c r="H4759" s="15">
        <v>0.1</v>
      </c>
      <c r="I4759" s="12">
        <v>11</v>
      </c>
      <c r="J4759" s="13" t="str">
        <f>VLOOKUP(A4759,'IEP Data'!A:P,16,FALSE)</f>
        <v>No</v>
      </c>
    </row>
    <row r="4760" spans="1:10" s="13" customFormat="1" x14ac:dyDescent="0.25">
      <c r="A4760" s="11">
        <v>243916624</v>
      </c>
      <c r="B4760" s="11" t="s">
        <v>4689</v>
      </c>
      <c r="C4760" s="11" t="s">
        <v>4690</v>
      </c>
      <c r="D4760" s="11" t="s">
        <v>71</v>
      </c>
      <c r="E4760" s="11" t="s">
        <v>140</v>
      </c>
      <c r="F4760" s="11">
        <v>11</v>
      </c>
      <c r="G4760" s="11" t="s">
        <v>29</v>
      </c>
      <c r="H4760" s="15">
        <v>0.4</v>
      </c>
      <c r="I4760" s="12">
        <v>11</v>
      </c>
      <c r="J4760" s="13" t="str">
        <f>VLOOKUP(A4760,'IEP Data'!A:P,16,FALSE)</f>
        <v>No</v>
      </c>
    </row>
    <row r="4761" spans="1:10" s="13" customFormat="1" x14ac:dyDescent="0.25">
      <c r="A4761" s="11">
        <v>237991435</v>
      </c>
      <c r="B4761" s="11" t="s">
        <v>4739</v>
      </c>
      <c r="C4761" s="11" t="s">
        <v>2159</v>
      </c>
      <c r="D4761" s="11" t="s">
        <v>71</v>
      </c>
      <c r="E4761" s="11" t="s">
        <v>140</v>
      </c>
      <c r="F4761" s="11">
        <v>11</v>
      </c>
      <c r="G4761" s="11" t="s">
        <v>12</v>
      </c>
      <c r="H4761" s="15">
        <v>0.6</v>
      </c>
      <c r="I4761" s="12">
        <v>9</v>
      </c>
      <c r="J4761" s="13" t="str">
        <f>VLOOKUP(A4761,'IEP Data'!A:P,16,FALSE)</f>
        <v>No</v>
      </c>
    </row>
    <row r="4762" spans="1:10" s="13" customFormat="1" x14ac:dyDescent="0.25">
      <c r="A4762" s="11">
        <v>237991435</v>
      </c>
      <c r="B4762" s="11" t="s">
        <v>4739</v>
      </c>
      <c r="C4762" s="11" t="s">
        <v>2159</v>
      </c>
      <c r="D4762" s="11" t="s">
        <v>71</v>
      </c>
      <c r="E4762" s="11" t="s">
        <v>140</v>
      </c>
      <c r="F4762" s="11">
        <v>11</v>
      </c>
      <c r="G4762" s="11" t="s">
        <v>36</v>
      </c>
      <c r="H4762" s="15">
        <v>0.4</v>
      </c>
      <c r="I4762" s="12">
        <v>9</v>
      </c>
      <c r="J4762" s="13" t="str">
        <f>VLOOKUP(A4762,'IEP Data'!A:P,16,FALSE)</f>
        <v>No</v>
      </c>
    </row>
    <row r="4763" spans="1:10" s="13" customFormat="1" x14ac:dyDescent="0.25">
      <c r="A4763" s="11">
        <v>259505121</v>
      </c>
      <c r="B4763" s="11" t="s">
        <v>4892</v>
      </c>
      <c r="C4763" s="11" t="s">
        <v>4898</v>
      </c>
      <c r="D4763" s="11" t="s">
        <v>71</v>
      </c>
      <c r="E4763" s="11" t="s">
        <v>140</v>
      </c>
      <c r="F4763" s="11">
        <v>11</v>
      </c>
      <c r="G4763" s="11" t="s">
        <v>5</v>
      </c>
      <c r="H4763" s="15">
        <v>0.7</v>
      </c>
      <c r="I4763" s="12">
        <v>11</v>
      </c>
      <c r="J4763" s="13" t="str">
        <f>VLOOKUP(A4763,'IEP Data'!A:P,16,FALSE)</f>
        <v>No</v>
      </c>
    </row>
    <row r="4764" spans="1:10" s="13" customFormat="1" x14ac:dyDescent="0.25">
      <c r="A4764" s="11">
        <v>259505121</v>
      </c>
      <c r="B4764" s="11" t="s">
        <v>4892</v>
      </c>
      <c r="C4764" s="11" t="s">
        <v>4898</v>
      </c>
      <c r="D4764" s="11" t="s">
        <v>71</v>
      </c>
      <c r="E4764" s="11" t="s">
        <v>140</v>
      </c>
      <c r="F4764" s="11">
        <v>11</v>
      </c>
      <c r="G4764" s="11" t="s">
        <v>30</v>
      </c>
      <c r="H4764" s="15">
        <v>0.5</v>
      </c>
      <c r="I4764" s="12">
        <v>11</v>
      </c>
      <c r="J4764" s="13" t="str">
        <f>VLOOKUP(A4764,'IEP Data'!A:P,16,FALSE)</f>
        <v>No</v>
      </c>
    </row>
    <row r="4765" spans="1:10" s="13" customFormat="1" x14ac:dyDescent="0.25">
      <c r="A4765" s="11">
        <v>228367199</v>
      </c>
      <c r="B4765" s="11" t="s">
        <v>4939</v>
      </c>
      <c r="C4765" s="11" t="s">
        <v>92</v>
      </c>
      <c r="D4765" s="11" t="s">
        <v>87</v>
      </c>
      <c r="E4765" s="11" t="s">
        <v>140</v>
      </c>
      <c r="F4765" s="11">
        <v>11</v>
      </c>
      <c r="G4765" s="11" t="s">
        <v>30</v>
      </c>
      <c r="H4765" s="15">
        <v>0.2</v>
      </c>
      <c r="I4765" s="12">
        <v>10</v>
      </c>
      <c r="J4765" s="13" t="str">
        <f>VLOOKUP(A4765,'IEP Data'!A:P,16,FALSE)</f>
        <v>No</v>
      </c>
    </row>
    <row r="4766" spans="1:10" s="13" customFormat="1" x14ac:dyDescent="0.25">
      <c r="A4766" s="11">
        <v>234233500</v>
      </c>
      <c r="B4766" s="11" t="s">
        <v>5117</v>
      </c>
      <c r="C4766" s="11" t="s">
        <v>4681</v>
      </c>
      <c r="D4766" s="11" t="s">
        <v>71</v>
      </c>
      <c r="E4766" s="11" t="s">
        <v>140</v>
      </c>
      <c r="F4766" s="11">
        <v>11</v>
      </c>
      <c r="G4766" s="11" t="s">
        <v>12</v>
      </c>
      <c r="H4766" s="15">
        <v>0.4</v>
      </c>
      <c r="I4766" s="12">
        <v>9</v>
      </c>
      <c r="J4766" s="13" t="str">
        <f>VLOOKUP(A4766,'IEP Data'!A:P,16,FALSE)</f>
        <v>No</v>
      </c>
    </row>
    <row r="4767" spans="1:10" s="13" customFormat="1" x14ac:dyDescent="0.25">
      <c r="A4767" s="11">
        <v>234233500</v>
      </c>
      <c r="B4767" s="11" t="s">
        <v>5117</v>
      </c>
      <c r="C4767" s="11" t="s">
        <v>4681</v>
      </c>
      <c r="D4767" s="11" t="s">
        <v>71</v>
      </c>
      <c r="E4767" s="11" t="s">
        <v>140</v>
      </c>
      <c r="F4767" s="11">
        <v>11</v>
      </c>
      <c r="G4767" s="11" t="s">
        <v>36</v>
      </c>
      <c r="H4767" s="15">
        <v>0.1</v>
      </c>
      <c r="I4767" s="12">
        <v>9</v>
      </c>
      <c r="J4767" s="13" t="str">
        <f>VLOOKUP(A4767,'IEP Data'!A:P,16,FALSE)</f>
        <v>No</v>
      </c>
    </row>
    <row r="4768" spans="1:10" s="13" customFormat="1" x14ac:dyDescent="0.25">
      <c r="A4768" s="11">
        <v>231609215</v>
      </c>
      <c r="B4768" s="11" t="s">
        <v>5209</v>
      </c>
      <c r="C4768" s="11" t="s">
        <v>5210</v>
      </c>
      <c r="D4768" s="11" t="s">
        <v>71</v>
      </c>
      <c r="E4768" s="11" t="s">
        <v>140</v>
      </c>
      <c r="F4768" s="11">
        <v>11</v>
      </c>
      <c r="G4768" s="11" t="s">
        <v>12</v>
      </c>
      <c r="H4768" s="15">
        <v>0.6</v>
      </c>
      <c r="I4768" s="12">
        <v>9</v>
      </c>
      <c r="J4768" s="13" t="str">
        <f>VLOOKUP(A4768,'IEP Data'!A:P,16,FALSE)</f>
        <v>Yes</v>
      </c>
    </row>
    <row r="4769" spans="1:10" s="13" customFormat="1" x14ac:dyDescent="0.25">
      <c r="A4769" s="11">
        <v>231609215</v>
      </c>
      <c r="B4769" s="11" t="s">
        <v>5209</v>
      </c>
      <c r="C4769" s="11" t="s">
        <v>5210</v>
      </c>
      <c r="D4769" s="11" t="s">
        <v>71</v>
      </c>
      <c r="E4769" s="11" t="s">
        <v>140</v>
      </c>
      <c r="F4769" s="11">
        <v>11</v>
      </c>
      <c r="G4769" s="11" t="s">
        <v>36</v>
      </c>
      <c r="H4769" s="15">
        <v>0.7</v>
      </c>
      <c r="I4769" s="12">
        <v>9</v>
      </c>
      <c r="J4769" s="13" t="str">
        <f>VLOOKUP(A4769,'IEP Data'!A:P,16,FALSE)</f>
        <v>Yes</v>
      </c>
    </row>
    <row r="4770" spans="1:10" s="13" customFormat="1" x14ac:dyDescent="0.25">
      <c r="A4770" s="11">
        <v>234765642</v>
      </c>
      <c r="B4770" s="11" t="s">
        <v>5323</v>
      </c>
      <c r="C4770" s="11" t="s">
        <v>5324</v>
      </c>
      <c r="D4770" s="11" t="s">
        <v>71</v>
      </c>
      <c r="E4770" s="11" t="s">
        <v>140</v>
      </c>
      <c r="F4770" s="11">
        <v>11</v>
      </c>
      <c r="G4770" s="11" t="s">
        <v>5</v>
      </c>
      <c r="H4770" s="15">
        <v>0.6</v>
      </c>
      <c r="I4770" s="12">
        <v>10</v>
      </c>
      <c r="J4770" s="13" t="str">
        <f>VLOOKUP(A4770,'IEP Data'!A:P,16,FALSE)</f>
        <v>No</v>
      </c>
    </row>
    <row r="4771" spans="1:10" s="13" customFormat="1" x14ac:dyDescent="0.25">
      <c r="A4771" s="11">
        <v>234765642</v>
      </c>
      <c r="B4771" s="11" t="s">
        <v>5323</v>
      </c>
      <c r="C4771" s="11" t="s">
        <v>5324</v>
      </c>
      <c r="D4771" s="11" t="s">
        <v>71</v>
      </c>
      <c r="E4771" s="11" t="s">
        <v>140</v>
      </c>
      <c r="F4771" s="11">
        <v>11</v>
      </c>
      <c r="G4771" s="11" t="s">
        <v>30</v>
      </c>
      <c r="H4771" s="15">
        <v>0.5</v>
      </c>
      <c r="I4771" s="12">
        <v>10</v>
      </c>
      <c r="J4771" s="13" t="str">
        <f>VLOOKUP(A4771,'IEP Data'!A:P,16,FALSE)</f>
        <v>No</v>
      </c>
    </row>
    <row r="4772" spans="1:10" s="13" customFormat="1" x14ac:dyDescent="0.25">
      <c r="A4772" s="11">
        <v>204773048</v>
      </c>
      <c r="B4772" s="11" t="s">
        <v>5493</v>
      </c>
      <c r="C4772" s="11" t="s">
        <v>1026</v>
      </c>
      <c r="D4772" s="11" t="s">
        <v>71</v>
      </c>
      <c r="E4772" s="11" t="s">
        <v>140</v>
      </c>
      <c r="F4772" s="11">
        <v>11</v>
      </c>
      <c r="G4772" s="11" t="s">
        <v>12</v>
      </c>
      <c r="H4772" s="15">
        <v>0</v>
      </c>
      <c r="I4772" s="12">
        <v>9</v>
      </c>
      <c r="J4772" s="13" t="str">
        <f>VLOOKUP(A4772,'IEP Data'!A:P,16,FALSE)</f>
        <v>Yes</v>
      </c>
    </row>
    <row r="4773" spans="1:10" s="13" customFormat="1" x14ac:dyDescent="0.25">
      <c r="A4773" s="11">
        <v>235599842</v>
      </c>
      <c r="B4773" s="11" t="s">
        <v>5527</v>
      </c>
      <c r="C4773" s="11" t="s">
        <v>3574</v>
      </c>
      <c r="D4773" s="11" t="s">
        <v>71</v>
      </c>
      <c r="E4773" s="11" t="s">
        <v>140</v>
      </c>
      <c r="F4773" s="11">
        <v>11</v>
      </c>
      <c r="G4773" s="11" t="s">
        <v>5</v>
      </c>
      <c r="H4773" s="15">
        <v>0</v>
      </c>
      <c r="I4773" s="12">
        <v>9</v>
      </c>
      <c r="J4773" s="13" t="str">
        <f>VLOOKUP(A4773,'IEP Data'!A:P,16,FALSE)</f>
        <v>Yes</v>
      </c>
    </row>
    <row r="4774" spans="1:10" s="13" customFormat="1" x14ac:dyDescent="0.25">
      <c r="A4774" s="11">
        <v>235599842</v>
      </c>
      <c r="B4774" s="11" t="s">
        <v>5527</v>
      </c>
      <c r="C4774" s="11" t="s">
        <v>3574</v>
      </c>
      <c r="D4774" s="11" t="s">
        <v>71</v>
      </c>
      <c r="E4774" s="11" t="s">
        <v>140</v>
      </c>
      <c r="F4774" s="11">
        <v>11</v>
      </c>
      <c r="G4774" s="11" t="s">
        <v>36</v>
      </c>
      <c r="H4774" s="15">
        <v>0.2</v>
      </c>
      <c r="I4774" s="12">
        <v>9</v>
      </c>
      <c r="J4774" s="13" t="str">
        <f>VLOOKUP(A4774,'IEP Data'!A:P,16,FALSE)</f>
        <v>Yes</v>
      </c>
    </row>
    <row r="4775" spans="1:10" s="13" customFormat="1" x14ac:dyDescent="0.25">
      <c r="A4775" s="11">
        <v>257330985</v>
      </c>
      <c r="B4775" s="11" t="s">
        <v>5653</v>
      </c>
      <c r="C4775" s="11" t="s">
        <v>5656</v>
      </c>
      <c r="D4775" s="11" t="s">
        <v>71</v>
      </c>
      <c r="E4775" s="11" t="s">
        <v>140</v>
      </c>
      <c r="F4775" s="11">
        <v>11</v>
      </c>
      <c r="G4775" s="11" t="s">
        <v>5</v>
      </c>
      <c r="H4775" s="15">
        <v>0.1</v>
      </c>
      <c r="I4775" s="12">
        <v>9</v>
      </c>
      <c r="J4775" s="13" t="str">
        <f>VLOOKUP(A4775,'IEP Data'!A:P,16,FALSE)</f>
        <v>No</v>
      </c>
    </row>
    <row r="4776" spans="1:10" s="13" customFormat="1" x14ac:dyDescent="0.25">
      <c r="A4776" s="11">
        <v>257330985</v>
      </c>
      <c r="B4776" s="11" t="s">
        <v>5653</v>
      </c>
      <c r="C4776" s="11" t="s">
        <v>5656</v>
      </c>
      <c r="D4776" s="11" t="s">
        <v>71</v>
      </c>
      <c r="E4776" s="11" t="s">
        <v>140</v>
      </c>
      <c r="F4776" s="11">
        <v>11</v>
      </c>
      <c r="G4776" s="11" t="s">
        <v>30</v>
      </c>
      <c r="H4776" s="15">
        <v>0</v>
      </c>
      <c r="I4776" s="12">
        <v>9</v>
      </c>
      <c r="J4776" s="13" t="str">
        <f>VLOOKUP(A4776,'IEP Data'!A:P,16,FALSE)</f>
        <v>No</v>
      </c>
    </row>
    <row r="4777" spans="1:10" s="13" customFormat="1" x14ac:dyDescent="0.25">
      <c r="A4777" s="11">
        <v>257979658</v>
      </c>
      <c r="B4777" s="11" t="s">
        <v>5673</v>
      </c>
      <c r="C4777" s="11" t="s">
        <v>5674</v>
      </c>
      <c r="D4777" s="11" t="s">
        <v>71</v>
      </c>
      <c r="E4777" s="11" t="s">
        <v>140</v>
      </c>
      <c r="F4777" s="11">
        <v>11</v>
      </c>
      <c r="G4777" s="11" t="s">
        <v>4</v>
      </c>
      <c r="H4777" s="15">
        <v>0.2</v>
      </c>
      <c r="I4777" s="12">
        <v>10</v>
      </c>
      <c r="J4777" s="13" t="str">
        <f>VLOOKUP(A4777,'IEP Data'!A:P,16,FALSE)</f>
        <v>No</v>
      </c>
    </row>
    <row r="4778" spans="1:10" s="13" customFormat="1" x14ac:dyDescent="0.25">
      <c r="A4778" s="11">
        <v>257979658</v>
      </c>
      <c r="B4778" s="11" t="s">
        <v>5673</v>
      </c>
      <c r="C4778" s="11" t="s">
        <v>5674</v>
      </c>
      <c r="D4778" s="11" t="s">
        <v>71</v>
      </c>
      <c r="E4778" s="11" t="s">
        <v>140</v>
      </c>
      <c r="F4778" s="11">
        <v>11</v>
      </c>
      <c r="G4778" s="11" t="s">
        <v>30</v>
      </c>
      <c r="H4778" s="15">
        <v>0.6</v>
      </c>
      <c r="I4778" s="12">
        <v>10</v>
      </c>
      <c r="J4778" s="13" t="str">
        <f>VLOOKUP(A4778,'IEP Data'!A:P,16,FALSE)</f>
        <v>No</v>
      </c>
    </row>
    <row r="4779" spans="1:10" s="13" customFormat="1" x14ac:dyDescent="0.25">
      <c r="A4779" s="11" t="s">
        <v>15403</v>
      </c>
      <c r="B4779" s="11" t="s">
        <v>15404</v>
      </c>
      <c r="C4779" s="11" t="s">
        <v>15405</v>
      </c>
      <c r="D4779" s="11" t="s">
        <v>71</v>
      </c>
      <c r="E4779" s="11" t="s">
        <v>140</v>
      </c>
      <c r="F4779" s="11">
        <v>11</v>
      </c>
      <c r="G4779" s="11" t="s">
        <v>29</v>
      </c>
      <c r="H4779" s="15">
        <v>0</v>
      </c>
      <c r="I4779" s="12">
        <v>12</v>
      </c>
      <c r="J4779" s="13" t="e">
        <f>VLOOKUP(A4779,'IEP Data'!A:P,16,FALSE)</f>
        <v>#N/A</v>
      </c>
    </row>
    <row r="4780" spans="1:10" s="13" customFormat="1" x14ac:dyDescent="0.25">
      <c r="A4780" s="11">
        <v>223230897</v>
      </c>
      <c r="B4780" s="11" t="s">
        <v>5890</v>
      </c>
      <c r="C4780" s="11" t="s">
        <v>5891</v>
      </c>
      <c r="D4780" s="11" t="s">
        <v>71</v>
      </c>
      <c r="E4780" s="11" t="s">
        <v>140</v>
      </c>
      <c r="F4780" s="11">
        <v>11</v>
      </c>
      <c r="G4780" s="11" t="s">
        <v>12</v>
      </c>
      <c r="H4780" s="15">
        <v>0.2</v>
      </c>
      <c r="I4780" s="12">
        <v>12</v>
      </c>
      <c r="J4780" s="13" t="str">
        <f>VLOOKUP(A4780,'IEP Data'!A:P,16,FALSE)</f>
        <v>No</v>
      </c>
    </row>
    <row r="4781" spans="1:10" s="13" customFormat="1" x14ac:dyDescent="0.25">
      <c r="A4781" s="11">
        <v>232950204</v>
      </c>
      <c r="B4781" s="11" t="s">
        <v>6024</v>
      </c>
      <c r="C4781" s="11" t="s">
        <v>6025</v>
      </c>
      <c r="D4781" s="11" t="s">
        <v>71</v>
      </c>
      <c r="E4781" s="11" t="s">
        <v>140</v>
      </c>
      <c r="F4781" s="11">
        <v>11</v>
      </c>
      <c r="G4781" s="11" t="s">
        <v>12</v>
      </c>
      <c r="H4781" s="15">
        <v>0</v>
      </c>
      <c r="I4781" s="12">
        <v>10</v>
      </c>
      <c r="J4781" s="13" t="str">
        <f>VLOOKUP(A4781,'IEP Data'!A:P,16,FALSE)</f>
        <v>No</v>
      </c>
    </row>
    <row r="4782" spans="1:10" s="13" customFormat="1" x14ac:dyDescent="0.25">
      <c r="A4782" s="11">
        <v>232950204</v>
      </c>
      <c r="B4782" s="11" t="s">
        <v>6024</v>
      </c>
      <c r="C4782" s="11" t="s">
        <v>6025</v>
      </c>
      <c r="D4782" s="11" t="s">
        <v>71</v>
      </c>
      <c r="E4782" s="11" t="s">
        <v>140</v>
      </c>
      <c r="F4782" s="11">
        <v>11</v>
      </c>
      <c r="G4782" s="11" t="s">
        <v>36</v>
      </c>
      <c r="H4782" s="15">
        <v>0</v>
      </c>
      <c r="I4782" s="12">
        <v>10</v>
      </c>
      <c r="J4782" s="13" t="str">
        <f>VLOOKUP(A4782,'IEP Data'!A:P,16,FALSE)</f>
        <v>No</v>
      </c>
    </row>
    <row r="4783" spans="1:10" s="13" customFormat="1" x14ac:dyDescent="0.25">
      <c r="A4783" s="11">
        <v>228459228</v>
      </c>
      <c r="B4783" s="11" t="s">
        <v>6248</v>
      </c>
      <c r="C4783" s="11" t="s">
        <v>6251</v>
      </c>
      <c r="D4783" s="11" t="s">
        <v>71</v>
      </c>
      <c r="E4783" s="11" t="s">
        <v>140</v>
      </c>
      <c r="F4783" s="11">
        <v>11</v>
      </c>
      <c r="G4783" s="11" t="s">
        <v>5</v>
      </c>
      <c r="H4783" s="15">
        <v>0.1</v>
      </c>
      <c r="I4783" s="12">
        <v>10</v>
      </c>
      <c r="J4783" s="13" t="str">
        <f>VLOOKUP(A4783,'IEP Data'!A:P,16,FALSE)</f>
        <v>Yes</v>
      </c>
    </row>
    <row r="4784" spans="1:10" s="13" customFormat="1" x14ac:dyDescent="0.25">
      <c r="A4784" s="11">
        <v>228459228</v>
      </c>
      <c r="B4784" s="11" t="s">
        <v>6248</v>
      </c>
      <c r="C4784" s="11" t="s">
        <v>6251</v>
      </c>
      <c r="D4784" s="11" t="s">
        <v>71</v>
      </c>
      <c r="E4784" s="11" t="s">
        <v>140</v>
      </c>
      <c r="F4784" s="11">
        <v>11</v>
      </c>
      <c r="G4784" s="11" t="s">
        <v>36</v>
      </c>
      <c r="H4784" s="15">
        <v>0.5</v>
      </c>
      <c r="I4784" s="12">
        <v>10</v>
      </c>
      <c r="J4784" s="13" t="str">
        <f>VLOOKUP(A4784,'IEP Data'!A:P,16,FALSE)</f>
        <v>Yes</v>
      </c>
    </row>
    <row r="4785" spans="1:10" s="13" customFormat="1" x14ac:dyDescent="0.25">
      <c r="A4785" s="11">
        <v>235517398</v>
      </c>
      <c r="B4785" s="11" t="s">
        <v>6248</v>
      </c>
      <c r="C4785" s="11" t="s">
        <v>1325</v>
      </c>
      <c r="D4785" s="11" t="s">
        <v>71</v>
      </c>
      <c r="E4785" s="11" t="s">
        <v>140</v>
      </c>
      <c r="F4785" s="11">
        <v>11</v>
      </c>
      <c r="G4785" s="11" t="s">
        <v>12</v>
      </c>
      <c r="H4785" s="15">
        <v>0.2</v>
      </c>
      <c r="I4785" s="12">
        <v>12</v>
      </c>
      <c r="J4785" s="13" t="str">
        <f>VLOOKUP(A4785,'IEP Data'!A:P,16,FALSE)</f>
        <v>No</v>
      </c>
    </row>
    <row r="4786" spans="1:10" s="13" customFormat="1" x14ac:dyDescent="0.25">
      <c r="A4786" s="11">
        <v>236551644</v>
      </c>
      <c r="B4786" s="11" t="s">
        <v>6406</v>
      </c>
      <c r="C4786" s="11" t="s">
        <v>6436</v>
      </c>
      <c r="D4786" s="11" t="s">
        <v>71</v>
      </c>
      <c r="E4786" s="11" t="s">
        <v>140</v>
      </c>
      <c r="F4786" s="11">
        <v>11</v>
      </c>
      <c r="G4786" s="11" t="s">
        <v>12</v>
      </c>
      <c r="H4786" s="15">
        <v>0</v>
      </c>
      <c r="I4786" s="12">
        <v>10</v>
      </c>
      <c r="J4786" s="13" t="str">
        <f>VLOOKUP(A4786,'IEP Data'!A:P,16,FALSE)</f>
        <v>No</v>
      </c>
    </row>
    <row r="4787" spans="1:10" s="13" customFormat="1" x14ac:dyDescent="0.25">
      <c r="A4787" s="11">
        <v>236551644</v>
      </c>
      <c r="B4787" s="11" t="s">
        <v>6406</v>
      </c>
      <c r="C4787" s="11" t="s">
        <v>6436</v>
      </c>
      <c r="D4787" s="11" t="s">
        <v>71</v>
      </c>
      <c r="E4787" s="11" t="s">
        <v>140</v>
      </c>
      <c r="F4787" s="11">
        <v>11</v>
      </c>
      <c r="G4787" s="11" t="s">
        <v>36</v>
      </c>
      <c r="H4787" s="15">
        <v>0.1</v>
      </c>
      <c r="I4787" s="12">
        <v>10</v>
      </c>
      <c r="J4787" s="13" t="str">
        <f>VLOOKUP(A4787,'IEP Data'!A:P,16,FALSE)</f>
        <v>No</v>
      </c>
    </row>
    <row r="4788" spans="1:10" s="13" customFormat="1" x14ac:dyDescent="0.25">
      <c r="A4788" s="11">
        <v>227184207</v>
      </c>
      <c r="B4788" s="11" t="s">
        <v>6582</v>
      </c>
      <c r="C4788" s="11" t="s">
        <v>1302</v>
      </c>
      <c r="D4788" s="11" t="s">
        <v>71</v>
      </c>
      <c r="E4788" s="11" t="s">
        <v>140</v>
      </c>
      <c r="F4788" s="11">
        <v>11</v>
      </c>
      <c r="G4788" s="11" t="s">
        <v>5</v>
      </c>
      <c r="H4788" s="15">
        <v>0.3</v>
      </c>
      <c r="I4788" s="12">
        <v>11</v>
      </c>
      <c r="J4788" s="13" t="str">
        <f>VLOOKUP(A4788,'IEP Data'!A:P,16,FALSE)</f>
        <v>No</v>
      </c>
    </row>
    <row r="4789" spans="1:10" s="13" customFormat="1" x14ac:dyDescent="0.25">
      <c r="A4789" s="11">
        <v>227184207</v>
      </c>
      <c r="B4789" s="11" t="s">
        <v>6582</v>
      </c>
      <c r="C4789" s="11" t="s">
        <v>1302</v>
      </c>
      <c r="D4789" s="11" t="s">
        <v>71</v>
      </c>
      <c r="E4789" s="11" t="s">
        <v>140</v>
      </c>
      <c r="F4789" s="11">
        <v>11</v>
      </c>
      <c r="G4789" s="11" t="s">
        <v>30</v>
      </c>
      <c r="H4789" s="15">
        <v>0.6</v>
      </c>
      <c r="I4789" s="12">
        <v>11</v>
      </c>
      <c r="J4789" s="13" t="str">
        <f>VLOOKUP(A4789,'IEP Data'!A:P,16,FALSE)</f>
        <v>No</v>
      </c>
    </row>
    <row r="4790" spans="1:10" s="13" customFormat="1" x14ac:dyDescent="0.25">
      <c r="A4790" s="11">
        <v>220323844</v>
      </c>
      <c r="B4790" s="11" t="s">
        <v>6633</v>
      </c>
      <c r="C4790" s="11" t="s">
        <v>1297</v>
      </c>
      <c r="D4790" s="11" t="s">
        <v>71</v>
      </c>
      <c r="E4790" s="11" t="s">
        <v>140</v>
      </c>
      <c r="F4790" s="11">
        <v>11</v>
      </c>
      <c r="G4790" s="11" t="s">
        <v>5</v>
      </c>
      <c r="H4790" s="15">
        <v>0.1</v>
      </c>
      <c r="I4790" s="12">
        <v>10</v>
      </c>
      <c r="J4790" s="13" t="str">
        <f>VLOOKUP(A4790,'IEP Data'!A:P,16,FALSE)</f>
        <v>No</v>
      </c>
    </row>
    <row r="4791" spans="1:10" s="13" customFormat="1" x14ac:dyDescent="0.25">
      <c r="A4791" s="11">
        <v>220323844</v>
      </c>
      <c r="B4791" s="11" t="s">
        <v>6633</v>
      </c>
      <c r="C4791" s="11" t="s">
        <v>1297</v>
      </c>
      <c r="D4791" s="11" t="s">
        <v>71</v>
      </c>
      <c r="E4791" s="11" t="s">
        <v>140</v>
      </c>
      <c r="F4791" s="11">
        <v>11</v>
      </c>
      <c r="G4791" s="11" t="s">
        <v>30</v>
      </c>
      <c r="H4791" s="15">
        <v>0.3</v>
      </c>
      <c r="I4791" s="12">
        <v>10</v>
      </c>
      <c r="J4791" s="13" t="str">
        <f>VLOOKUP(A4791,'IEP Data'!A:P,16,FALSE)</f>
        <v>No</v>
      </c>
    </row>
    <row r="4792" spans="1:10" s="13" customFormat="1" x14ac:dyDescent="0.25">
      <c r="A4792" s="11">
        <v>233575968</v>
      </c>
      <c r="B4792" s="11" t="s">
        <v>6662</v>
      </c>
      <c r="C4792" s="11" t="s">
        <v>6673</v>
      </c>
      <c r="D4792" s="11" t="s">
        <v>71</v>
      </c>
      <c r="E4792" s="11" t="s">
        <v>140</v>
      </c>
      <c r="F4792" s="11">
        <v>11</v>
      </c>
      <c r="G4792" s="11" t="s">
        <v>12</v>
      </c>
      <c r="H4792" s="15">
        <v>0</v>
      </c>
      <c r="I4792" s="12">
        <v>11</v>
      </c>
      <c r="J4792" s="13" t="str">
        <f>VLOOKUP(A4792,'IEP Data'!A:P,16,FALSE)</f>
        <v>No</v>
      </c>
    </row>
    <row r="4793" spans="1:10" s="13" customFormat="1" x14ac:dyDescent="0.25">
      <c r="A4793" s="11">
        <v>233575968</v>
      </c>
      <c r="B4793" s="11" t="s">
        <v>6662</v>
      </c>
      <c r="C4793" s="11" t="s">
        <v>6673</v>
      </c>
      <c r="D4793" s="11" t="s">
        <v>71</v>
      </c>
      <c r="E4793" s="11" t="s">
        <v>140</v>
      </c>
      <c r="F4793" s="11">
        <v>11</v>
      </c>
      <c r="G4793" s="11" t="s">
        <v>36</v>
      </c>
      <c r="H4793" s="15">
        <v>0</v>
      </c>
      <c r="I4793" s="12">
        <v>11</v>
      </c>
      <c r="J4793" s="13" t="str">
        <f>VLOOKUP(A4793,'IEP Data'!A:P,16,FALSE)</f>
        <v>No</v>
      </c>
    </row>
    <row r="4794" spans="1:10" s="13" customFormat="1" x14ac:dyDescent="0.25">
      <c r="A4794" s="11">
        <v>238687008</v>
      </c>
      <c r="B4794" s="11" t="s">
        <v>1436</v>
      </c>
      <c r="C4794" s="11" t="s">
        <v>6778</v>
      </c>
      <c r="D4794" s="11" t="s">
        <v>71</v>
      </c>
      <c r="E4794" s="11" t="s">
        <v>140</v>
      </c>
      <c r="F4794" s="11">
        <v>11</v>
      </c>
      <c r="G4794" s="11" t="s">
        <v>4</v>
      </c>
      <c r="H4794" s="15">
        <v>0.6</v>
      </c>
      <c r="I4794" s="12">
        <v>10</v>
      </c>
      <c r="J4794" s="13" t="str">
        <f>VLOOKUP(A4794,'IEP Data'!A:P,16,FALSE)</f>
        <v>No</v>
      </c>
    </row>
    <row r="4795" spans="1:10" s="13" customFormat="1" x14ac:dyDescent="0.25">
      <c r="A4795" s="11">
        <v>238687008</v>
      </c>
      <c r="B4795" s="11" t="s">
        <v>1436</v>
      </c>
      <c r="C4795" s="11" t="s">
        <v>6778</v>
      </c>
      <c r="D4795" s="11" t="s">
        <v>71</v>
      </c>
      <c r="E4795" s="11" t="s">
        <v>140</v>
      </c>
      <c r="F4795" s="11">
        <v>11</v>
      </c>
      <c r="G4795" s="11" t="s">
        <v>29</v>
      </c>
      <c r="H4795" s="15">
        <v>0.7</v>
      </c>
      <c r="I4795" s="12">
        <v>10</v>
      </c>
      <c r="J4795" s="13" t="str">
        <f>VLOOKUP(A4795,'IEP Data'!A:P,16,FALSE)</f>
        <v>No</v>
      </c>
    </row>
    <row r="4796" spans="1:10" s="13" customFormat="1" x14ac:dyDescent="0.25">
      <c r="A4796" s="11" t="s">
        <v>15406</v>
      </c>
      <c r="B4796" s="11" t="s">
        <v>15407</v>
      </c>
      <c r="C4796" s="11" t="s">
        <v>15408</v>
      </c>
      <c r="D4796" s="11" t="s">
        <v>71</v>
      </c>
      <c r="E4796" s="11" t="s">
        <v>140</v>
      </c>
      <c r="F4796" s="11">
        <v>11</v>
      </c>
      <c r="G4796" s="11" t="s">
        <v>12</v>
      </c>
      <c r="H4796" s="15">
        <v>0</v>
      </c>
      <c r="I4796" s="12">
        <v>9</v>
      </c>
      <c r="J4796" s="13" t="e">
        <f>VLOOKUP(A4796,'IEP Data'!A:P,16,FALSE)</f>
        <v>#N/A</v>
      </c>
    </row>
    <row r="4797" spans="1:10" s="13" customFormat="1" x14ac:dyDescent="0.25">
      <c r="A4797" s="11" t="s">
        <v>15406</v>
      </c>
      <c r="B4797" s="11" t="s">
        <v>15407</v>
      </c>
      <c r="C4797" s="11" t="s">
        <v>15408</v>
      </c>
      <c r="D4797" s="11" t="s">
        <v>71</v>
      </c>
      <c r="E4797" s="11" t="s">
        <v>140</v>
      </c>
      <c r="F4797" s="11">
        <v>11</v>
      </c>
      <c r="G4797" s="11" t="s">
        <v>29</v>
      </c>
      <c r="H4797" s="15">
        <v>0.7</v>
      </c>
      <c r="I4797" s="12">
        <v>9</v>
      </c>
      <c r="J4797" s="13" t="e">
        <f>VLOOKUP(A4797,'IEP Data'!A:P,16,FALSE)</f>
        <v>#N/A</v>
      </c>
    </row>
    <row r="4798" spans="1:10" s="13" customFormat="1" x14ac:dyDescent="0.25">
      <c r="A4798" s="11">
        <v>223112442</v>
      </c>
      <c r="B4798" s="11" t="s">
        <v>1436</v>
      </c>
      <c r="C4798" s="11" t="s">
        <v>6757</v>
      </c>
      <c r="D4798" s="11" t="s">
        <v>71</v>
      </c>
      <c r="E4798" s="11" t="s">
        <v>140</v>
      </c>
      <c r="F4798" s="11">
        <v>11</v>
      </c>
      <c r="G4798" s="11" t="s">
        <v>36</v>
      </c>
      <c r="H4798" s="15">
        <v>0.2</v>
      </c>
      <c r="I4798" s="12">
        <v>12</v>
      </c>
      <c r="J4798" s="13" t="str">
        <f>VLOOKUP(A4798,'IEP Data'!A:P,16,FALSE)</f>
        <v>No</v>
      </c>
    </row>
    <row r="4799" spans="1:10" s="13" customFormat="1" x14ac:dyDescent="0.25">
      <c r="A4799" s="11">
        <v>225312735</v>
      </c>
      <c r="B4799" s="11" t="s">
        <v>7002</v>
      </c>
      <c r="C4799" s="11" t="s">
        <v>844</v>
      </c>
      <c r="D4799" s="11" t="s">
        <v>71</v>
      </c>
      <c r="E4799" s="11" t="s">
        <v>140</v>
      </c>
      <c r="F4799" s="11">
        <v>11</v>
      </c>
      <c r="G4799" s="11" t="s">
        <v>5</v>
      </c>
      <c r="H4799" s="15">
        <v>0.3</v>
      </c>
      <c r="I4799" s="12">
        <v>9</v>
      </c>
      <c r="J4799" s="13" t="str">
        <f>VLOOKUP(A4799,'IEP Data'!A:P,16,FALSE)</f>
        <v>Yes</v>
      </c>
    </row>
    <row r="4800" spans="1:10" s="13" customFormat="1" x14ac:dyDescent="0.25">
      <c r="A4800" s="11">
        <v>225312735</v>
      </c>
      <c r="B4800" s="11" t="s">
        <v>7002</v>
      </c>
      <c r="C4800" s="11" t="s">
        <v>844</v>
      </c>
      <c r="D4800" s="11" t="s">
        <v>71</v>
      </c>
      <c r="E4800" s="11" t="s">
        <v>140</v>
      </c>
      <c r="F4800" s="11">
        <v>11</v>
      </c>
      <c r="G4800" s="11" t="s">
        <v>30</v>
      </c>
      <c r="H4800" s="15">
        <v>0.6</v>
      </c>
      <c r="I4800" s="12">
        <v>9</v>
      </c>
      <c r="J4800" s="13" t="str">
        <f>VLOOKUP(A4800,'IEP Data'!A:P,16,FALSE)</f>
        <v>Yes</v>
      </c>
    </row>
    <row r="4801" spans="1:10" s="13" customFormat="1" x14ac:dyDescent="0.25">
      <c r="A4801" s="11">
        <v>258920032</v>
      </c>
      <c r="B4801" s="11" t="s">
        <v>7012</v>
      </c>
      <c r="C4801" s="11" t="s">
        <v>7013</v>
      </c>
      <c r="D4801" s="11" t="s">
        <v>71</v>
      </c>
      <c r="E4801" s="11" t="s">
        <v>140</v>
      </c>
      <c r="F4801" s="11">
        <v>11</v>
      </c>
      <c r="G4801" s="11" t="s">
        <v>5</v>
      </c>
      <c r="H4801" s="15">
        <v>0.7</v>
      </c>
      <c r="I4801" s="12">
        <v>11</v>
      </c>
      <c r="J4801" s="13" t="str">
        <f>VLOOKUP(A4801,'IEP Data'!A:P,16,FALSE)</f>
        <v>No</v>
      </c>
    </row>
    <row r="4802" spans="1:10" s="13" customFormat="1" x14ac:dyDescent="0.25">
      <c r="A4802" s="11">
        <v>258920032</v>
      </c>
      <c r="B4802" s="11" t="s">
        <v>7012</v>
      </c>
      <c r="C4802" s="11" t="s">
        <v>7013</v>
      </c>
      <c r="D4802" s="11" t="s">
        <v>71</v>
      </c>
      <c r="E4802" s="11" t="s">
        <v>140</v>
      </c>
      <c r="F4802" s="11">
        <v>11</v>
      </c>
      <c r="G4802" s="11" t="s">
        <v>30</v>
      </c>
      <c r="H4802" s="15">
        <v>0.7</v>
      </c>
      <c r="I4802" s="12">
        <v>11</v>
      </c>
      <c r="J4802" s="13" t="str">
        <f>VLOOKUP(A4802,'IEP Data'!A:P,16,FALSE)</f>
        <v>No</v>
      </c>
    </row>
    <row r="4803" spans="1:10" s="13" customFormat="1" x14ac:dyDescent="0.25">
      <c r="A4803" s="11">
        <v>233730209</v>
      </c>
      <c r="B4803" s="11" t="s">
        <v>7050</v>
      </c>
      <c r="C4803" s="11" t="s">
        <v>2627</v>
      </c>
      <c r="D4803" s="11" t="s">
        <v>87</v>
      </c>
      <c r="E4803" s="11" t="s">
        <v>140</v>
      </c>
      <c r="F4803" s="11">
        <v>11</v>
      </c>
      <c r="G4803" s="11" t="s">
        <v>29</v>
      </c>
      <c r="H4803" s="15">
        <v>0.9</v>
      </c>
      <c r="I4803" s="12">
        <v>12</v>
      </c>
      <c r="J4803" s="13" t="str">
        <f>VLOOKUP(A4803,'IEP Data'!A:P,16,FALSE)</f>
        <v>No</v>
      </c>
    </row>
    <row r="4804" spans="1:10" s="13" customFormat="1" x14ac:dyDescent="0.25">
      <c r="A4804" s="11">
        <v>215320128</v>
      </c>
      <c r="B4804" s="11" t="s">
        <v>7055</v>
      </c>
      <c r="C4804" s="11" t="s">
        <v>4981</v>
      </c>
      <c r="D4804" s="11" t="s">
        <v>71</v>
      </c>
      <c r="E4804" s="11" t="s">
        <v>140</v>
      </c>
      <c r="F4804" s="11">
        <v>11</v>
      </c>
      <c r="G4804" s="11" t="s">
        <v>5</v>
      </c>
      <c r="H4804" s="15">
        <v>0</v>
      </c>
      <c r="I4804" s="12">
        <v>11</v>
      </c>
      <c r="J4804" s="13" t="str">
        <f>VLOOKUP(A4804,'IEP Data'!A:P,16,FALSE)</f>
        <v>No</v>
      </c>
    </row>
    <row r="4805" spans="1:10" s="13" customFormat="1" x14ac:dyDescent="0.25">
      <c r="A4805" s="11">
        <v>215320128</v>
      </c>
      <c r="B4805" s="11" t="s">
        <v>7055</v>
      </c>
      <c r="C4805" s="11" t="s">
        <v>4981</v>
      </c>
      <c r="D4805" s="11" t="s">
        <v>71</v>
      </c>
      <c r="E4805" s="11" t="s">
        <v>140</v>
      </c>
      <c r="F4805" s="11">
        <v>11</v>
      </c>
      <c r="G4805" s="11" t="s">
        <v>30</v>
      </c>
      <c r="H4805" s="15">
        <v>0</v>
      </c>
      <c r="I4805" s="12">
        <v>11</v>
      </c>
      <c r="J4805" s="13" t="str">
        <f>VLOOKUP(A4805,'IEP Data'!A:P,16,FALSE)</f>
        <v>No</v>
      </c>
    </row>
    <row r="4806" spans="1:10" s="13" customFormat="1" x14ac:dyDescent="0.25">
      <c r="A4806" s="11">
        <v>231610478</v>
      </c>
      <c r="B4806" s="11" t="s">
        <v>7059</v>
      </c>
      <c r="C4806" s="11" t="s">
        <v>7110</v>
      </c>
      <c r="D4806" s="11" t="s">
        <v>71</v>
      </c>
      <c r="E4806" s="11" t="s">
        <v>140</v>
      </c>
      <c r="F4806" s="11">
        <v>11</v>
      </c>
      <c r="G4806" s="11" t="s">
        <v>5</v>
      </c>
      <c r="H4806" s="15">
        <v>0</v>
      </c>
      <c r="I4806" s="12">
        <v>12</v>
      </c>
      <c r="J4806" s="13" t="str">
        <f>VLOOKUP(A4806,'IEP Data'!A:P,16,FALSE)</f>
        <v>No</v>
      </c>
    </row>
    <row r="4807" spans="1:10" s="13" customFormat="1" x14ac:dyDescent="0.25">
      <c r="A4807" s="11">
        <v>231610478</v>
      </c>
      <c r="B4807" s="11" t="s">
        <v>7059</v>
      </c>
      <c r="C4807" s="11" t="s">
        <v>7110</v>
      </c>
      <c r="D4807" s="11" t="s">
        <v>71</v>
      </c>
      <c r="E4807" s="11" t="s">
        <v>140</v>
      </c>
      <c r="F4807" s="11">
        <v>11</v>
      </c>
      <c r="G4807" s="11" t="s">
        <v>30</v>
      </c>
      <c r="H4807" s="15">
        <v>0</v>
      </c>
      <c r="I4807" s="12">
        <v>12</v>
      </c>
      <c r="J4807" s="13" t="str">
        <f>VLOOKUP(A4807,'IEP Data'!A:P,16,FALSE)</f>
        <v>No</v>
      </c>
    </row>
    <row r="4808" spans="1:10" s="13" customFormat="1" x14ac:dyDescent="0.25">
      <c r="A4808" s="11">
        <v>233159136</v>
      </c>
      <c r="B4808" s="11" t="s">
        <v>7059</v>
      </c>
      <c r="C4808" s="11" t="s">
        <v>7122</v>
      </c>
      <c r="D4808" s="11" t="s">
        <v>71</v>
      </c>
      <c r="E4808" s="11" t="s">
        <v>140</v>
      </c>
      <c r="F4808" s="11">
        <v>11</v>
      </c>
      <c r="G4808" s="11" t="s">
        <v>5</v>
      </c>
      <c r="H4808" s="15">
        <v>0.2</v>
      </c>
      <c r="I4808" s="12">
        <v>11</v>
      </c>
      <c r="J4808" s="13" t="str">
        <f>VLOOKUP(A4808,'IEP Data'!A:P,16,FALSE)</f>
        <v>No</v>
      </c>
    </row>
    <row r="4809" spans="1:10" s="13" customFormat="1" x14ac:dyDescent="0.25">
      <c r="A4809" s="11" t="s">
        <v>15409</v>
      </c>
      <c r="B4809" s="11" t="s">
        <v>15410</v>
      </c>
      <c r="C4809" s="11" t="s">
        <v>15411</v>
      </c>
      <c r="D4809" s="11" t="s">
        <v>71</v>
      </c>
      <c r="E4809" s="11" t="s">
        <v>140</v>
      </c>
      <c r="F4809" s="11">
        <v>11</v>
      </c>
      <c r="G4809" s="11" t="s">
        <v>36</v>
      </c>
      <c r="H4809" s="15">
        <v>0.1</v>
      </c>
      <c r="I4809" s="12">
        <v>11</v>
      </c>
      <c r="J4809" s="13" t="e">
        <f>VLOOKUP(A4809,'IEP Data'!A:P,16,FALSE)</f>
        <v>#N/A</v>
      </c>
    </row>
    <row r="4810" spans="1:10" s="13" customFormat="1" x14ac:dyDescent="0.25">
      <c r="A4810" s="11">
        <v>226531887</v>
      </c>
      <c r="B4810" s="11" t="s">
        <v>7059</v>
      </c>
      <c r="C4810" s="11" t="s">
        <v>7085</v>
      </c>
      <c r="D4810" s="11" t="s">
        <v>71</v>
      </c>
      <c r="E4810" s="11" t="s">
        <v>140</v>
      </c>
      <c r="F4810" s="11">
        <v>11</v>
      </c>
      <c r="G4810" s="11" t="s">
        <v>5</v>
      </c>
      <c r="H4810" s="15">
        <v>0.4</v>
      </c>
      <c r="I4810" s="12">
        <v>12</v>
      </c>
      <c r="J4810" s="13" t="str">
        <f>VLOOKUP(A4810,'IEP Data'!A:P,16,FALSE)</f>
        <v>No</v>
      </c>
    </row>
    <row r="4811" spans="1:10" s="13" customFormat="1" x14ac:dyDescent="0.25">
      <c r="A4811" s="11">
        <v>226531887</v>
      </c>
      <c r="B4811" s="11" t="s">
        <v>7059</v>
      </c>
      <c r="C4811" s="11" t="s">
        <v>7085</v>
      </c>
      <c r="D4811" s="11" t="s">
        <v>71</v>
      </c>
      <c r="E4811" s="11" t="s">
        <v>140</v>
      </c>
      <c r="F4811" s="11">
        <v>11</v>
      </c>
      <c r="G4811" s="11" t="s">
        <v>30</v>
      </c>
      <c r="H4811" s="15">
        <v>0.7</v>
      </c>
      <c r="I4811" s="12">
        <v>12</v>
      </c>
      <c r="J4811" s="13" t="str">
        <f>VLOOKUP(A4811,'IEP Data'!A:P,16,FALSE)</f>
        <v>No</v>
      </c>
    </row>
    <row r="4812" spans="1:10" s="13" customFormat="1" x14ac:dyDescent="0.25">
      <c r="A4812" s="11">
        <v>232539775</v>
      </c>
      <c r="B4812" s="11" t="s">
        <v>7233</v>
      </c>
      <c r="C4812" s="11" t="s">
        <v>1969</v>
      </c>
      <c r="D4812" s="11" t="s">
        <v>71</v>
      </c>
      <c r="E4812" s="11" t="s">
        <v>140</v>
      </c>
      <c r="F4812" s="11">
        <v>11</v>
      </c>
      <c r="G4812" s="11" t="s">
        <v>5</v>
      </c>
      <c r="H4812" s="15">
        <v>0.2</v>
      </c>
      <c r="I4812" s="12">
        <v>9</v>
      </c>
      <c r="J4812" s="13" t="str">
        <f>VLOOKUP(A4812,'IEP Data'!A:P,16,FALSE)</f>
        <v>No</v>
      </c>
    </row>
    <row r="4813" spans="1:10" s="13" customFormat="1" x14ac:dyDescent="0.25">
      <c r="A4813" s="11">
        <v>232539775</v>
      </c>
      <c r="B4813" s="11" t="s">
        <v>7233</v>
      </c>
      <c r="C4813" s="11" t="s">
        <v>1969</v>
      </c>
      <c r="D4813" s="11" t="s">
        <v>71</v>
      </c>
      <c r="E4813" s="11" t="s">
        <v>140</v>
      </c>
      <c r="F4813" s="11">
        <v>11</v>
      </c>
      <c r="G4813" s="11" t="s">
        <v>30</v>
      </c>
      <c r="H4813" s="15">
        <v>0</v>
      </c>
      <c r="I4813" s="12">
        <v>9</v>
      </c>
      <c r="J4813" s="13" t="str">
        <f>VLOOKUP(A4813,'IEP Data'!A:P,16,FALSE)</f>
        <v>No</v>
      </c>
    </row>
    <row r="4814" spans="1:10" s="13" customFormat="1" x14ac:dyDescent="0.25">
      <c r="A4814" s="11">
        <v>234458941</v>
      </c>
      <c r="B4814" s="11" t="s">
        <v>7234</v>
      </c>
      <c r="C4814" s="11" t="s">
        <v>546</v>
      </c>
      <c r="D4814" s="11" t="s">
        <v>71</v>
      </c>
      <c r="E4814" s="11" t="s">
        <v>140</v>
      </c>
      <c r="F4814" s="11">
        <v>11</v>
      </c>
      <c r="G4814" s="11" t="s">
        <v>12</v>
      </c>
      <c r="H4814" s="15">
        <v>0.6</v>
      </c>
      <c r="I4814" s="12">
        <v>10</v>
      </c>
      <c r="J4814" s="13" t="str">
        <f>VLOOKUP(A4814,'IEP Data'!A:P,16,FALSE)</f>
        <v>Yes</v>
      </c>
    </row>
    <row r="4815" spans="1:10" s="13" customFormat="1" x14ac:dyDescent="0.25">
      <c r="A4815" s="11">
        <v>201013992</v>
      </c>
      <c r="B4815" s="11" t="s">
        <v>7400</v>
      </c>
      <c r="C4815" s="11" t="s">
        <v>804</v>
      </c>
      <c r="D4815" s="11" t="s">
        <v>71</v>
      </c>
      <c r="E4815" s="11" t="s">
        <v>140</v>
      </c>
      <c r="F4815" s="11">
        <v>11</v>
      </c>
      <c r="G4815" s="11" t="s">
        <v>12</v>
      </c>
      <c r="H4815" s="15">
        <v>0.3</v>
      </c>
      <c r="I4815" s="12">
        <v>11</v>
      </c>
      <c r="J4815" s="13" t="str">
        <f>VLOOKUP(A4815,'IEP Data'!A:P,16,FALSE)</f>
        <v>No</v>
      </c>
    </row>
    <row r="4816" spans="1:10" s="13" customFormat="1" x14ac:dyDescent="0.25">
      <c r="A4816" s="11">
        <v>201013992</v>
      </c>
      <c r="B4816" s="11" t="s">
        <v>7400</v>
      </c>
      <c r="C4816" s="11" t="s">
        <v>804</v>
      </c>
      <c r="D4816" s="11" t="s">
        <v>71</v>
      </c>
      <c r="E4816" s="11" t="s">
        <v>140</v>
      </c>
      <c r="F4816" s="11">
        <v>11</v>
      </c>
      <c r="G4816" s="11" t="s">
        <v>36</v>
      </c>
      <c r="H4816" s="15">
        <v>0.2</v>
      </c>
      <c r="I4816" s="12">
        <v>10</v>
      </c>
      <c r="J4816" s="13" t="str">
        <f>VLOOKUP(A4816,'IEP Data'!A:P,16,FALSE)</f>
        <v>No</v>
      </c>
    </row>
    <row r="4817" spans="1:10" s="13" customFormat="1" x14ac:dyDescent="0.25">
      <c r="A4817" s="11">
        <v>220890909</v>
      </c>
      <c r="B4817" s="11" t="s">
        <v>7474</v>
      </c>
      <c r="C4817" s="11" t="s">
        <v>7477</v>
      </c>
      <c r="D4817" s="11" t="s">
        <v>71</v>
      </c>
      <c r="E4817" s="11" t="s">
        <v>140</v>
      </c>
      <c r="F4817" s="11">
        <v>11</v>
      </c>
      <c r="G4817" s="11" t="s">
        <v>12</v>
      </c>
      <c r="H4817" s="15">
        <v>0.7</v>
      </c>
      <c r="I4817" s="12">
        <v>12</v>
      </c>
      <c r="J4817" s="13" t="str">
        <f>VLOOKUP(A4817,'IEP Data'!A:P,16,FALSE)</f>
        <v>Yes</v>
      </c>
    </row>
    <row r="4818" spans="1:10" s="13" customFormat="1" x14ac:dyDescent="0.25">
      <c r="A4818" s="11">
        <v>220890909</v>
      </c>
      <c r="B4818" s="11" t="s">
        <v>7474</v>
      </c>
      <c r="C4818" s="11" t="s">
        <v>7477</v>
      </c>
      <c r="D4818" s="11" t="s">
        <v>71</v>
      </c>
      <c r="E4818" s="11" t="s">
        <v>140</v>
      </c>
      <c r="F4818" s="11">
        <v>11</v>
      </c>
      <c r="G4818" s="11" t="s">
        <v>36</v>
      </c>
      <c r="H4818" s="15">
        <v>0.5</v>
      </c>
      <c r="I4818" s="12">
        <v>12</v>
      </c>
      <c r="J4818" s="13" t="str">
        <f>VLOOKUP(A4818,'IEP Data'!A:P,16,FALSE)</f>
        <v>Yes</v>
      </c>
    </row>
    <row r="4819" spans="1:10" s="13" customFormat="1" x14ac:dyDescent="0.25">
      <c r="A4819" s="11">
        <v>204580385</v>
      </c>
      <c r="B4819" s="11" t="s">
        <v>7562</v>
      </c>
      <c r="C4819" s="11" t="s">
        <v>7563</v>
      </c>
      <c r="D4819" s="11" t="s">
        <v>71</v>
      </c>
      <c r="E4819" s="11" t="s">
        <v>140</v>
      </c>
      <c r="F4819" s="11">
        <v>11</v>
      </c>
      <c r="G4819" s="11" t="s">
        <v>4</v>
      </c>
      <c r="H4819" s="15">
        <v>0.6</v>
      </c>
      <c r="I4819" s="12">
        <v>12</v>
      </c>
      <c r="J4819" s="13" t="str">
        <f>VLOOKUP(A4819,'IEP Data'!A:P,16,FALSE)</f>
        <v>No</v>
      </c>
    </row>
    <row r="4820" spans="1:10" s="13" customFormat="1" x14ac:dyDescent="0.25">
      <c r="A4820" s="11">
        <v>204580385</v>
      </c>
      <c r="B4820" s="11" t="s">
        <v>7562</v>
      </c>
      <c r="C4820" s="11" t="s">
        <v>7563</v>
      </c>
      <c r="D4820" s="11" t="s">
        <v>71</v>
      </c>
      <c r="E4820" s="11" t="s">
        <v>140</v>
      </c>
      <c r="F4820" s="11">
        <v>11</v>
      </c>
      <c r="G4820" s="11" t="s">
        <v>29</v>
      </c>
      <c r="H4820" s="15">
        <v>0.3</v>
      </c>
      <c r="I4820" s="12">
        <v>12</v>
      </c>
      <c r="J4820" s="13" t="str">
        <f>VLOOKUP(A4820,'IEP Data'!A:P,16,FALSE)</f>
        <v>No</v>
      </c>
    </row>
    <row r="4821" spans="1:10" s="13" customFormat="1" x14ac:dyDescent="0.25">
      <c r="A4821" s="11">
        <v>237557400</v>
      </c>
      <c r="B4821" s="11" t="s">
        <v>7565</v>
      </c>
      <c r="C4821" s="11" t="s">
        <v>7566</v>
      </c>
      <c r="D4821" s="11" t="s">
        <v>71</v>
      </c>
      <c r="E4821" s="11" t="s">
        <v>140</v>
      </c>
      <c r="F4821" s="11">
        <v>11</v>
      </c>
      <c r="G4821" s="11" t="s">
        <v>12</v>
      </c>
      <c r="H4821" s="15">
        <v>0.9</v>
      </c>
      <c r="I4821" s="12">
        <v>11</v>
      </c>
      <c r="J4821" s="13" t="str">
        <f>VLOOKUP(A4821,'IEP Data'!A:P,16,FALSE)</f>
        <v>Yes</v>
      </c>
    </row>
    <row r="4822" spans="1:10" s="13" customFormat="1" x14ac:dyDescent="0.25">
      <c r="A4822" s="11">
        <v>237557400</v>
      </c>
      <c r="B4822" s="11" t="s">
        <v>7565</v>
      </c>
      <c r="C4822" s="11" t="s">
        <v>7566</v>
      </c>
      <c r="D4822" s="11" t="s">
        <v>71</v>
      </c>
      <c r="E4822" s="11" t="s">
        <v>140</v>
      </c>
      <c r="F4822" s="11">
        <v>11</v>
      </c>
      <c r="G4822" s="11" t="s">
        <v>36</v>
      </c>
      <c r="H4822" s="15">
        <v>0</v>
      </c>
      <c r="I4822" s="12">
        <v>11</v>
      </c>
      <c r="J4822" s="13" t="str">
        <f>VLOOKUP(A4822,'IEP Data'!A:P,16,FALSE)</f>
        <v>Yes</v>
      </c>
    </row>
    <row r="4823" spans="1:10" s="13" customFormat="1" x14ac:dyDescent="0.25">
      <c r="A4823" s="11">
        <v>250488723</v>
      </c>
      <c r="B4823" s="11" t="s">
        <v>7573</v>
      </c>
      <c r="C4823" s="11" t="s">
        <v>7574</v>
      </c>
      <c r="D4823" s="11" t="s">
        <v>71</v>
      </c>
      <c r="E4823" s="11" t="s">
        <v>140</v>
      </c>
      <c r="F4823" s="11">
        <v>11</v>
      </c>
      <c r="G4823" s="11" t="s">
        <v>5</v>
      </c>
      <c r="H4823" s="15">
        <v>0.2</v>
      </c>
      <c r="I4823" s="12">
        <v>11</v>
      </c>
      <c r="J4823" s="13" t="str">
        <f>VLOOKUP(A4823,'IEP Data'!A:P,16,FALSE)</f>
        <v>No</v>
      </c>
    </row>
    <row r="4824" spans="1:10" s="13" customFormat="1" x14ac:dyDescent="0.25">
      <c r="A4824" s="11">
        <v>250488723</v>
      </c>
      <c r="B4824" s="11" t="s">
        <v>7573</v>
      </c>
      <c r="C4824" s="11" t="s">
        <v>7574</v>
      </c>
      <c r="D4824" s="11" t="s">
        <v>71</v>
      </c>
      <c r="E4824" s="11" t="s">
        <v>140</v>
      </c>
      <c r="F4824" s="11">
        <v>11</v>
      </c>
      <c r="G4824" s="11" t="s">
        <v>30</v>
      </c>
      <c r="H4824" s="15">
        <v>0.4</v>
      </c>
      <c r="I4824" s="12">
        <v>11</v>
      </c>
      <c r="J4824" s="13" t="str">
        <f>VLOOKUP(A4824,'IEP Data'!A:P,16,FALSE)</f>
        <v>No</v>
      </c>
    </row>
    <row r="4825" spans="1:10" s="13" customFormat="1" x14ac:dyDescent="0.25">
      <c r="A4825" s="11">
        <v>244089504</v>
      </c>
      <c r="B4825" s="11" t="s">
        <v>7661</v>
      </c>
      <c r="C4825" s="11" t="s">
        <v>7662</v>
      </c>
      <c r="D4825" s="11" t="s">
        <v>71</v>
      </c>
      <c r="E4825" s="11" t="s">
        <v>140</v>
      </c>
      <c r="F4825" s="11">
        <v>11</v>
      </c>
      <c r="G4825" s="11" t="s">
        <v>5</v>
      </c>
      <c r="H4825" s="15">
        <v>0.2</v>
      </c>
      <c r="I4825" s="12">
        <v>10</v>
      </c>
      <c r="J4825" s="13" t="str">
        <f>VLOOKUP(A4825,'IEP Data'!A:P,16,FALSE)</f>
        <v>No</v>
      </c>
    </row>
    <row r="4826" spans="1:10" s="13" customFormat="1" x14ac:dyDescent="0.25">
      <c r="A4826" s="11">
        <v>244089504</v>
      </c>
      <c r="B4826" s="11" t="s">
        <v>7661</v>
      </c>
      <c r="C4826" s="11" t="s">
        <v>7662</v>
      </c>
      <c r="D4826" s="11" t="s">
        <v>71</v>
      </c>
      <c r="E4826" s="11" t="s">
        <v>140</v>
      </c>
      <c r="F4826" s="11">
        <v>11</v>
      </c>
      <c r="G4826" s="11" t="s">
        <v>30</v>
      </c>
      <c r="H4826" s="15">
        <v>0.3</v>
      </c>
      <c r="I4826" s="12">
        <v>10</v>
      </c>
      <c r="J4826" s="13" t="str">
        <f>VLOOKUP(A4826,'IEP Data'!A:P,16,FALSE)</f>
        <v>No</v>
      </c>
    </row>
    <row r="4827" spans="1:10" s="13" customFormat="1" x14ac:dyDescent="0.25">
      <c r="A4827" s="11">
        <v>233619022</v>
      </c>
      <c r="B4827" s="11" t="s">
        <v>7705</v>
      </c>
      <c r="C4827" s="11" t="s">
        <v>7713</v>
      </c>
      <c r="D4827" s="11" t="s">
        <v>71</v>
      </c>
      <c r="E4827" s="11" t="s">
        <v>140</v>
      </c>
      <c r="F4827" s="11">
        <v>11</v>
      </c>
      <c r="G4827" s="11" t="s">
        <v>5</v>
      </c>
      <c r="H4827" s="15">
        <v>0</v>
      </c>
      <c r="I4827" s="12">
        <v>10</v>
      </c>
      <c r="J4827" s="13" t="str">
        <f>VLOOKUP(A4827,'IEP Data'!A:P,16,FALSE)</f>
        <v>No</v>
      </c>
    </row>
    <row r="4828" spans="1:10" s="13" customFormat="1" x14ac:dyDescent="0.25">
      <c r="A4828" s="11">
        <v>233619022</v>
      </c>
      <c r="B4828" s="11" t="s">
        <v>7705</v>
      </c>
      <c r="C4828" s="11" t="s">
        <v>7713</v>
      </c>
      <c r="D4828" s="11" t="s">
        <v>71</v>
      </c>
      <c r="E4828" s="11" t="s">
        <v>140</v>
      </c>
      <c r="F4828" s="11">
        <v>11</v>
      </c>
      <c r="G4828" s="11" t="s">
        <v>29</v>
      </c>
      <c r="H4828" s="15">
        <v>0.4</v>
      </c>
      <c r="I4828" s="12">
        <v>11</v>
      </c>
      <c r="J4828" s="13" t="str">
        <f>VLOOKUP(A4828,'IEP Data'!A:P,16,FALSE)</f>
        <v>No</v>
      </c>
    </row>
    <row r="4829" spans="1:10" s="13" customFormat="1" x14ac:dyDescent="0.25">
      <c r="A4829" s="11">
        <v>233550144</v>
      </c>
      <c r="B4829" s="11" t="s">
        <v>7742</v>
      </c>
      <c r="C4829" s="11" t="s">
        <v>973</v>
      </c>
      <c r="D4829" s="11" t="s">
        <v>71</v>
      </c>
      <c r="E4829" s="11" t="s">
        <v>140</v>
      </c>
      <c r="F4829" s="11">
        <v>11</v>
      </c>
      <c r="G4829" s="11" t="s">
        <v>30</v>
      </c>
      <c r="H4829" s="15">
        <v>0.9</v>
      </c>
      <c r="I4829" s="12">
        <v>9</v>
      </c>
      <c r="J4829" s="13" t="str">
        <f>VLOOKUP(A4829,'IEP Data'!A:P,16,FALSE)</f>
        <v>Yes</v>
      </c>
    </row>
    <row r="4830" spans="1:10" s="13" customFormat="1" x14ac:dyDescent="0.25">
      <c r="A4830" s="11">
        <v>230529430</v>
      </c>
      <c r="B4830" s="11" t="s">
        <v>7750</v>
      </c>
      <c r="C4830" s="11" t="s">
        <v>7761</v>
      </c>
      <c r="D4830" s="11" t="s">
        <v>71</v>
      </c>
      <c r="E4830" s="11" t="s">
        <v>140</v>
      </c>
      <c r="F4830" s="11">
        <v>11</v>
      </c>
      <c r="G4830" s="11" t="s">
        <v>5</v>
      </c>
      <c r="H4830" s="15">
        <v>0.6</v>
      </c>
      <c r="I4830" s="12">
        <v>11</v>
      </c>
      <c r="J4830" s="13" t="str">
        <f>VLOOKUP(A4830,'IEP Data'!A:P,16,FALSE)</f>
        <v>No</v>
      </c>
    </row>
    <row r="4831" spans="1:10" s="13" customFormat="1" x14ac:dyDescent="0.25">
      <c r="A4831" s="11">
        <v>230529430</v>
      </c>
      <c r="B4831" s="11" t="s">
        <v>7750</v>
      </c>
      <c r="C4831" s="11" t="s">
        <v>7761</v>
      </c>
      <c r="D4831" s="11" t="s">
        <v>71</v>
      </c>
      <c r="E4831" s="11" t="s">
        <v>140</v>
      </c>
      <c r="F4831" s="11">
        <v>11</v>
      </c>
      <c r="G4831" s="11" t="s">
        <v>30</v>
      </c>
      <c r="H4831" s="15">
        <v>0.5</v>
      </c>
      <c r="I4831" s="12">
        <v>10</v>
      </c>
      <c r="J4831" s="13" t="str">
        <f>VLOOKUP(A4831,'IEP Data'!A:P,16,FALSE)</f>
        <v>No</v>
      </c>
    </row>
    <row r="4832" spans="1:10" s="13" customFormat="1" x14ac:dyDescent="0.25">
      <c r="A4832" s="11">
        <v>235030178</v>
      </c>
      <c r="B4832" s="11" t="s">
        <v>7835</v>
      </c>
      <c r="C4832" s="11" t="s">
        <v>678</v>
      </c>
      <c r="D4832" s="11" t="s">
        <v>71</v>
      </c>
      <c r="E4832" s="11" t="s">
        <v>140</v>
      </c>
      <c r="F4832" s="11">
        <v>11</v>
      </c>
      <c r="G4832" s="11" t="s">
        <v>5</v>
      </c>
      <c r="H4832" s="15">
        <v>0.5</v>
      </c>
      <c r="I4832" s="12">
        <v>9</v>
      </c>
      <c r="J4832" s="13" t="str">
        <f>VLOOKUP(A4832,'IEP Data'!A:P,16,FALSE)</f>
        <v>Yes</v>
      </c>
    </row>
    <row r="4833" spans="1:10" s="13" customFormat="1" x14ac:dyDescent="0.25">
      <c r="A4833" s="11">
        <v>235030178</v>
      </c>
      <c r="B4833" s="11" t="s">
        <v>7835</v>
      </c>
      <c r="C4833" s="11" t="s">
        <v>678</v>
      </c>
      <c r="D4833" s="11" t="s">
        <v>71</v>
      </c>
      <c r="E4833" s="11" t="s">
        <v>140</v>
      </c>
      <c r="F4833" s="11">
        <v>11</v>
      </c>
      <c r="G4833" s="11" t="s">
        <v>30</v>
      </c>
      <c r="H4833" s="15">
        <v>0.5</v>
      </c>
      <c r="I4833" s="12">
        <v>9</v>
      </c>
      <c r="J4833" s="13" t="str">
        <f>VLOOKUP(A4833,'IEP Data'!A:P,16,FALSE)</f>
        <v>Yes</v>
      </c>
    </row>
    <row r="4834" spans="1:10" s="13" customFormat="1" x14ac:dyDescent="0.25">
      <c r="A4834" s="11">
        <v>260330816</v>
      </c>
      <c r="B4834" s="11" t="s">
        <v>7935</v>
      </c>
      <c r="C4834" s="11" t="s">
        <v>1539</v>
      </c>
      <c r="D4834" s="11" t="s">
        <v>71</v>
      </c>
      <c r="E4834" s="11" t="s">
        <v>140</v>
      </c>
      <c r="F4834" s="11">
        <v>11</v>
      </c>
      <c r="G4834" s="11" t="s">
        <v>5</v>
      </c>
      <c r="H4834" s="15">
        <v>0.3</v>
      </c>
      <c r="I4834" s="12">
        <v>11</v>
      </c>
      <c r="J4834" s="13" t="str">
        <f>VLOOKUP(A4834,'IEP Data'!A:P,16,FALSE)</f>
        <v>No</v>
      </c>
    </row>
    <row r="4835" spans="1:10" s="13" customFormat="1" x14ac:dyDescent="0.25">
      <c r="A4835" s="11">
        <v>260330816</v>
      </c>
      <c r="B4835" s="11" t="s">
        <v>7935</v>
      </c>
      <c r="C4835" s="11" t="s">
        <v>1539</v>
      </c>
      <c r="D4835" s="11" t="s">
        <v>71</v>
      </c>
      <c r="E4835" s="11" t="s">
        <v>140</v>
      </c>
      <c r="F4835" s="11">
        <v>11</v>
      </c>
      <c r="G4835" s="11" t="s">
        <v>30</v>
      </c>
      <c r="H4835" s="15">
        <v>0.3</v>
      </c>
      <c r="I4835" s="12">
        <v>11</v>
      </c>
      <c r="J4835" s="13" t="str">
        <f>VLOOKUP(A4835,'IEP Data'!A:P,16,FALSE)</f>
        <v>No</v>
      </c>
    </row>
    <row r="4836" spans="1:10" s="13" customFormat="1" x14ac:dyDescent="0.25">
      <c r="A4836" s="11">
        <v>257948943</v>
      </c>
      <c r="B4836" s="11" t="s">
        <v>8368</v>
      </c>
      <c r="C4836" s="11" t="s">
        <v>8369</v>
      </c>
      <c r="D4836" s="11" t="s">
        <v>71</v>
      </c>
      <c r="E4836" s="11" t="s">
        <v>140</v>
      </c>
      <c r="F4836" s="11">
        <v>11</v>
      </c>
      <c r="G4836" s="11" t="s">
        <v>5</v>
      </c>
      <c r="H4836" s="15">
        <v>0.4</v>
      </c>
      <c r="I4836" s="12">
        <v>10</v>
      </c>
      <c r="J4836" s="13" t="str">
        <f>VLOOKUP(A4836,'IEP Data'!A:P,16,FALSE)</f>
        <v>Yes</v>
      </c>
    </row>
    <row r="4837" spans="1:10" s="13" customFormat="1" x14ac:dyDescent="0.25">
      <c r="A4837" s="11">
        <v>257948943</v>
      </c>
      <c r="B4837" s="11" t="s">
        <v>8368</v>
      </c>
      <c r="C4837" s="11" t="s">
        <v>8369</v>
      </c>
      <c r="D4837" s="11" t="s">
        <v>71</v>
      </c>
      <c r="E4837" s="11" t="s">
        <v>140</v>
      </c>
      <c r="F4837" s="11">
        <v>11</v>
      </c>
      <c r="G4837" s="11" t="s">
        <v>30</v>
      </c>
      <c r="H4837" s="15">
        <v>0.3</v>
      </c>
      <c r="I4837" s="12">
        <v>10</v>
      </c>
      <c r="J4837" s="13" t="str">
        <f>VLOOKUP(A4837,'IEP Data'!A:P,16,FALSE)</f>
        <v>Yes</v>
      </c>
    </row>
    <row r="4838" spans="1:10" s="13" customFormat="1" x14ac:dyDescent="0.25">
      <c r="A4838" s="11">
        <v>216414128</v>
      </c>
      <c r="B4838" s="11" t="s">
        <v>8387</v>
      </c>
      <c r="C4838" s="11" t="s">
        <v>523</v>
      </c>
      <c r="D4838" s="11" t="s">
        <v>71</v>
      </c>
      <c r="E4838" s="11" t="s">
        <v>140</v>
      </c>
      <c r="F4838" s="11">
        <v>11</v>
      </c>
      <c r="G4838" s="11" t="s">
        <v>12</v>
      </c>
      <c r="H4838" s="15">
        <v>0.9</v>
      </c>
      <c r="I4838" s="12">
        <v>11</v>
      </c>
      <c r="J4838" s="13" t="str">
        <f>VLOOKUP(A4838,'IEP Data'!A:P,16,FALSE)</f>
        <v>No</v>
      </c>
    </row>
    <row r="4839" spans="1:10" s="13" customFormat="1" x14ac:dyDescent="0.25">
      <c r="A4839" s="11">
        <v>216414128</v>
      </c>
      <c r="B4839" s="11" t="s">
        <v>8387</v>
      </c>
      <c r="C4839" s="11" t="s">
        <v>523</v>
      </c>
      <c r="D4839" s="11" t="s">
        <v>71</v>
      </c>
      <c r="E4839" s="11" t="s">
        <v>140</v>
      </c>
      <c r="F4839" s="11">
        <v>11</v>
      </c>
      <c r="G4839" s="11" t="s">
        <v>36</v>
      </c>
      <c r="H4839" s="15">
        <v>0.5</v>
      </c>
      <c r="I4839" s="12">
        <v>11</v>
      </c>
      <c r="J4839" s="13" t="str">
        <f>VLOOKUP(A4839,'IEP Data'!A:P,16,FALSE)</f>
        <v>No</v>
      </c>
    </row>
    <row r="4840" spans="1:10" s="13" customFormat="1" x14ac:dyDescent="0.25">
      <c r="A4840" s="11">
        <v>232530196</v>
      </c>
      <c r="B4840" s="11" t="s">
        <v>8387</v>
      </c>
      <c r="C4840" s="11" t="s">
        <v>3804</v>
      </c>
      <c r="D4840" s="11" t="s">
        <v>71</v>
      </c>
      <c r="E4840" s="11" t="s">
        <v>140</v>
      </c>
      <c r="F4840" s="11">
        <v>11</v>
      </c>
      <c r="G4840" s="11" t="s">
        <v>12</v>
      </c>
      <c r="H4840" s="15">
        <v>0.3</v>
      </c>
      <c r="I4840" s="12">
        <v>11</v>
      </c>
      <c r="J4840" s="13" t="str">
        <f>VLOOKUP(A4840,'IEP Data'!A:P,16,FALSE)</f>
        <v>No</v>
      </c>
    </row>
    <row r="4841" spans="1:10" s="13" customFormat="1" x14ac:dyDescent="0.25">
      <c r="A4841" s="11">
        <v>215848177</v>
      </c>
      <c r="B4841" s="11" t="s">
        <v>8387</v>
      </c>
      <c r="C4841" s="11" t="s">
        <v>1969</v>
      </c>
      <c r="D4841" s="11" t="s">
        <v>71</v>
      </c>
      <c r="E4841" s="11" t="s">
        <v>140</v>
      </c>
      <c r="F4841" s="11">
        <v>11</v>
      </c>
      <c r="G4841" s="11" t="s">
        <v>12</v>
      </c>
      <c r="H4841" s="15">
        <v>0.8</v>
      </c>
      <c r="I4841" s="12">
        <v>10</v>
      </c>
      <c r="J4841" s="13" t="str">
        <f>VLOOKUP(A4841,'IEP Data'!A:P,16,FALSE)</f>
        <v>No</v>
      </c>
    </row>
    <row r="4842" spans="1:10" s="13" customFormat="1" x14ac:dyDescent="0.25">
      <c r="A4842" s="11">
        <v>246230700</v>
      </c>
      <c r="B4842" s="11" t="s">
        <v>8675</v>
      </c>
      <c r="C4842" s="11" t="s">
        <v>8676</v>
      </c>
      <c r="D4842" s="11" t="s">
        <v>71</v>
      </c>
      <c r="E4842" s="11" t="s">
        <v>140</v>
      </c>
      <c r="F4842" s="11">
        <v>11</v>
      </c>
      <c r="G4842" s="11" t="s">
        <v>12</v>
      </c>
      <c r="H4842" s="15">
        <v>1</v>
      </c>
      <c r="I4842" s="12">
        <v>10</v>
      </c>
      <c r="J4842" s="13" t="str">
        <f>VLOOKUP(A4842,'IEP Data'!A:P,16,FALSE)</f>
        <v>No</v>
      </c>
    </row>
    <row r="4843" spans="1:10" s="13" customFormat="1" x14ac:dyDescent="0.25">
      <c r="A4843" s="11">
        <v>246230700</v>
      </c>
      <c r="B4843" s="11" t="s">
        <v>8675</v>
      </c>
      <c r="C4843" s="11" t="s">
        <v>8676</v>
      </c>
      <c r="D4843" s="11" t="s">
        <v>71</v>
      </c>
      <c r="E4843" s="11" t="s">
        <v>140</v>
      </c>
      <c r="F4843" s="11">
        <v>11</v>
      </c>
      <c r="G4843" s="11" t="s">
        <v>36</v>
      </c>
      <c r="H4843" s="15">
        <v>0.8</v>
      </c>
      <c r="I4843" s="12">
        <v>10</v>
      </c>
      <c r="J4843" s="13" t="str">
        <f>VLOOKUP(A4843,'IEP Data'!A:P,16,FALSE)</f>
        <v>No</v>
      </c>
    </row>
    <row r="4844" spans="1:10" s="13" customFormat="1" x14ac:dyDescent="0.25">
      <c r="A4844" s="11">
        <v>225956648</v>
      </c>
      <c r="B4844" s="11" t="s">
        <v>2283</v>
      </c>
      <c r="C4844" s="11" t="s">
        <v>8816</v>
      </c>
      <c r="D4844" s="11" t="s">
        <v>71</v>
      </c>
      <c r="E4844" s="11" t="s">
        <v>140</v>
      </c>
      <c r="F4844" s="11">
        <v>11</v>
      </c>
      <c r="G4844" s="11" t="s">
        <v>5</v>
      </c>
      <c r="H4844" s="15">
        <v>0.1</v>
      </c>
      <c r="I4844" s="12">
        <v>9</v>
      </c>
      <c r="J4844" s="13" t="str">
        <f>VLOOKUP(A4844,'IEP Data'!A:P,16,FALSE)</f>
        <v>No</v>
      </c>
    </row>
    <row r="4845" spans="1:10" s="13" customFormat="1" x14ac:dyDescent="0.25">
      <c r="A4845" s="11">
        <v>225956648</v>
      </c>
      <c r="B4845" s="11" t="s">
        <v>2283</v>
      </c>
      <c r="C4845" s="11" t="s">
        <v>8816</v>
      </c>
      <c r="D4845" s="11" t="s">
        <v>71</v>
      </c>
      <c r="E4845" s="11" t="s">
        <v>140</v>
      </c>
      <c r="F4845" s="11">
        <v>11</v>
      </c>
      <c r="G4845" s="11" t="s">
        <v>29</v>
      </c>
      <c r="H4845" s="15">
        <v>0.2</v>
      </c>
      <c r="I4845" s="12">
        <v>10</v>
      </c>
      <c r="J4845" s="13" t="str">
        <f>VLOOKUP(A4845,'IEP Data'!A:P,16,FALSE)</f>
        <v>No</v>
      </c>
    </row>
    <row r="4846" spans="1:10" s="13" customFormat="1" x14ac:dyDescent="0.25">
      <c r="A4846" s="11">
        <v>230994253</v>
      </c>
      <c r="B4846" s="11" t="s">
        <v>8897</v>
      </c>
      <c r="C4846" s="11" t="s">
        <v>8900</v>
      </c>
      <c r="D4846" s="11" t="s">
        <v>71</v>
      </c>
      <c r="E4846" s="11" t="s">
        <v>140</v>
      </c>
      <c r="F4846" s="11">
        <v>11</v>
      </c>
      <c r="G4846" s="11" t="s">
        <v>12</v>
      </c>
      <c r="H4846" s="15">
        <v>0</v>
      </c>
      <c r="I4846" s="12">
        <v>12</v>
      </c>
      <c r="J4846" s="13" t="str">
        <f>VLOOKUP(A4846,'IEP Data'!A:P,16,FALSE)</f>
        <v>No</v>
      </c>
    </row>
    <row r="4847" spans="1:10" s="13" customFormat="1" x14ac:dyDescent="0.25">
      <c r="A4847" s="11">
        <v>230994253</v>
      </c>
      <c r="B4847" s="11" t="s">
        <v>8897</v>
      </c>
      <c r="C4847" s="11" t="s">
        <v>8900</v>
      </c>
      <c r="D4847" s="11" t="s">
        <v>71</v>
      </c>
      <c r="E4847" s="11" t="s">
        <v>140</v>
      </c>
      <c r="F4847" s="11">
        <v>11</v>
      </c>
      <c r="G4847" s="11" t="s">
        <v>36</v>
      </c>
      <c r="H4847" s="15">
        <v>0</v>
      </c>
      <c r="I4847" s="12">
        <v>12</v>
      </c>
      <c r="J4847" s="13" t="str">
        <f>VLOOKUP(A4847,'IEP Data'!A:P,16,FALSE)</f>
        <v>No</v>
      </c>
    </row>
    <row r="4848" spans="1:10" s="13" customFormat="1" x14ac:dyDescent="0.25">
      <c r="A4848" s="11">
        <v>208734707</v>
      </c>
      <c r="B4848" s="11" t="s">
        <v>8969</v>
      </c>
      <c r="C4848" s="11" t="s">
        <v>1635</v>
      </c>
      <c r="D4848" s="11" t="s">
        <v>71</v>
      </c>
      <c r="E4848" s="11" t="s">
        <v>140</v>
      </c>
      <c r="F4848" s="11">
        <v>11</v>
      </c>
      <c r="G4848" s="11" t="s">
        <v>12</v>
      </c>
      <c r="H4848" s="15">
        <v>1</v>
      </c>
      <c r="I4848" s="12">
        <v>11</v>
      </c>
      <c r="J4848" s="13" t="str">
        <f>VLOOKUP(A4848,'IEP Data'!A:P,16,FALSE)</f>
        <v>No</v>
      </c>
    </row>
    <row r="4849" spans="1:10" s="13" customFormat="1" x14ac:dyDescent="0.25">
      <c r="A4849" s="11">
        <v>208734707</v>
      </c>
      <c r="B4849" s="11" t="s">
        <v>8969</v>
      </c>
      <c r="C4849" s="11" t="s">
        <v>1635</v>
      </c>
      <c r="D4849" s="11" t="s">
        <v>71</v>
      </c>
      <c r="E4849" s="11" t="s">
        <v>140</v>
      </c>
      <c r="F4849" s="11">
        <v>11</v>
      </c>
      <c r="G4849" s="11" t="s">
        <v>36</v>
      </c>
      <c r="H4849" s="15">
        <v>0.8</v>
      </c>
      <c r="I4849" s="12">
        <v>11</v>
      </c>
      <c r="J4849" s="13" t="str">
        <f>VLOOKUP(A4849,'IEP Data'!A:P,16,FALSE)</f>
        <v>No</v>
      </c>
    </row>
    <row r="4850" spans="1:10" s="13" customFormat="1" x14ac:dyDescent="0.25">
      <c r="A4850" s="11">
        <v>248884140</v>
      </c>
      <c r="B4850" s="11" t="s">
        <v>9207</v>
      </c>
      <c r="C4850" s="11" t="s">
        <v>9208</v>
      </c>
      <c r="D4850" s="11" t="s">
        <v>71</v>
      </c>
      <c r="E4850" s="11" t="s">
        <v>140</v>
      </c>
      <c r="F4850" s="11">
        <v>11</v>
      </c>
      <c r="G4850" s="11" t="s">
        <v>29</v>
      </c>
      <c r="H4850" s="15">
        <v>0</v>
      </c>
      <c r="I4850" s="12">
        <v>11</v>
      </c>
      <c r="J4850" s="13" t="str">
        <f>VLOOKUP(A4850,'IEP Data'!A:P,16,FALSE)</f>
        <v>No</v>
      </c>
    </row>
    <row r="4851" spans="1:10" s="13" customFormat="1" x14ac:dyDescent="0.25">
      <c r="A4851" s="11">
        <v>233205830</v>
      </c>
      <c r="B4851" s="11" t="s">
        <v>9404</v>
      </c>
      <c r="C4851" s="11" t="s">
        <v>9405</v>
      </c>
      <c r="D4851" s="11" t="s">
        <v>71</v>
      </c>
      <c r="E4851" s="11" t="s">
        <v>140</v>
      </c>
      <c r="F4851" s="11">
        <v>11</v>
      </c>
      <c r="G4851" s="11" t="s">
        <v>5</v>
      </c>
      <c r="H4851" s="15">
        <v>0.2</v>
      </c>
      <c r="I4851" s="12">
        <v>12</v>
      </c>
      <c r="J4851" s="13" t="str">
        <f>VLOOKUP(A4851,'IEP Data'!A:P,16,FALSE)</f>
        <v>No</v>
      </c>
    </row>
    <row r="4852" spans="1:10" s="13" customFormat="1" x14ac:dyDescent="0.25">
      <c r="A4852" s="11">
        <v>233205830</v>
      </c>
      <c r="B4852" s="11" t="s">
        <v>9404</v>
      </c>
      <c r="C4852" s="11" t="s">
        <v>9405</v>
      </c>
      <c r="D4852" s="11" t="s">
        <v>71</v>
      </c>
      <c r="E4852" s="11" t="s">
        <v>140</v>
      </c>
      <c r="F4852" s="11">
        <v>11</v>
      </c>
      <c r="G4852" s="11" t="s">
        <v>30</v>
      </c>
      <c r="H4852" s="15">
        <v>0.1</v>
      </c>
      <c r="I4852" s="12">
        <v>12</v>
      </c>
      <c r="J4852" s="13" t="str">
        <f>VLOOKUP(A4852,'IEP Data'!A:P,16,FALSE)</f>
        <v>No</v>
      </c>
    </row>
    <row r="4853" spans="1:10" s="13" customFormat="1" x14ac:dyDescent="0.25">
      <c r="A4853" s="11">
        <v>206421109</v>
      </c>
      <c r="B4853" s="11" t="s">
        <v>9524</v>
      </c>
      <c r="C4853" s="11" t="s">
        <v>9525</v>
      </c>
      <c r="D4853" s="11" t="s">
        <v>71</v>
      </c>
      <c r="E4853" s="11" t="s">
        <v>140</v>
      </c>
      <c r="F4853" s="11">
        <v>11</v>
      </c>
      <c r="G4853" s="11" t="s">
        <v>12</v>
      </c>
      <c r="H4853" s="15">
        <v>0.6</v>
      </c>
      <c r="I4853" s="12">
        <v>11</v>
      </c>
      <c r="J4853" s="13" t="str">
        <f>VLOOKUP(A4853,'IEP Data'!A:P,16,FALSE)</f>
        <v>Yes</v>
      </c>
    </row>
    <row r="4854" spans="1:10" s="13" customFormat="1" x14ac:dyDescent="0.25">
      <c r="A4854" s="11">
        <v>206421109</v>
      </c>
      <c r="B4854" s="11" t="s">
        <v>9524</v>
      </c>
      <c r="C4854" s="11" t="s">
        <v>9525</v>
      </c>
      <c r="D4854" s="11" t="s">
        <v>71</v>
      </c>
      <c r="E4854" s="11" t="s">
        <v>140</v>
      </c>
      <c r="F4854" s="11">
        <v>11</v>
      </c>
      <c r="G4854" s="11" t="s">
        <v>36</v>
      </c>
      <c r="H4854" s="15">
        <v>0.7</v>
      </c>
      <c r="I4854" s="12">
        <v>11</v>
      </c>
      <c r="J4854" s="13" t="str">
        <f>VLOOKUP(A4854,'IEP Data'!A:P,16,FALSE)</f>
        <v>Yes</v>
      </c>
    </row>
    <row r="4855" spans="1:10" s="13" customFormat="1" x14ac:dyDescent="0.25">
      <c r="A4855" s="11">
        <v>220100390</v>
      </c>
      <c r="B4855" s="11" t="s">
        <v>9741</v>
      </c>
      <c r="C4855" s="11" t="s">
        <v>9742</v>
      </c>
      <c r="D4855" s="11" t="s">
        <v>71</v>
      </c>
      <c r="E4855" s="11" t="s">
        <v>140</v>
      </c>
      <c r="F4855" s="11">
        <v>11</v>
      </c>
      <c r="G4855" s="11" t="s">
        <v>12</v>
      </c>
      <c r="H4855" s="15">
        <v>1</v>
      </c>
      <c r="I4855" s="12">
        <v>10</v>
      </c>
      <c r="J4855" s="13" t="str">
        <f>VLOOKUP(A4855,'IEP Data'!A:P,16,FALSE)</f>
        <v>Yes</v>
      </c>
    </row>
    <row r="4856" spans="1:10" s="13" customFormat="1" x14ac:dyDescent="0.25">
      <c r="A4856" s="11">
        <v>237002191</v>
      </c>
      <c r="B4856" s="11" t="s">
        <v>9815</v>
      </c>
      <c r="C4856" s="11" t="s">
        <v>667</v>
      </c>
      <c r="D4856" s="11" t="s">
        <v>71</v>
      </c>
      <c r="E4856" s="11" t="s">
        <v>140</v>
      </c>
      <c r="F4856" s="11">
        <v>11</v>
      </c>
      <c r="G4856" s="11" t="s">
        <v>4</v>
      </c>
      <c r="H4856" s="15">
        <v>0.3</v>
      </c>
      <c r="I4856" s="12">
        <v>11</v>
      </c>
      <c r="J4856" s="13" t="str">
        <f>VLOOKUP(A4856,'IEP Data'!A:P,16,FALSE)</f>
        <v>No</v>
      </c>
    </row>
    <row r="4857" spans="1:10" s="13" customFormat="1" x14ac:dyDescent="0.25">
      <c r="A4857" s="11">
        <v>234837029</v>
      </c>
      <c r="B4857" s="11" t="s">
        <v>10014</v>
      </c>
      <c r="C4857" s="11" t="s">
        <v>10024</v>
      </c>
      <c r="D4857" s="11" t="s">
        <v>71</v>
      </c>
      <c r="E4857" s="11" t="s">
        <v>140</v>
      </c>
      <c r="F4857" s="11">
        <v>11</v>
      </c>
      <c r="G4857" s="11" t="s">
        <v>12</v>
      </c>
      <c r="H4857" s="15">
        <v>1</v>
      </c>
      <c r="I4857" s="12">
        <v>9</v>
      </c>
      <c r="J4857" s="13" t="str">
        <f>VLOOKUP(A4857,'IEP Data'!A:P,16,FALSE)</f>
        <v>Yes</v>
      </c>
    </row>
    <row r="4858" spans="1:10" s="13" customFormat="1" x14ac:dyDescent="0.25">
      <c r="A4858" s="11">
        <v>234837029</v>
      </c>
      <c r="B4858" s="11" t="s">
        <v>10014</v>
      </c>
      <c r="C4858" s="11" t="s">
        <v>10024</v>
      </c>
      <c r="D4858" s="11" t="s">
        <v>71</v>
      </c>
      <c r="E4858" s="11" t="s">
        <v>140</v>
      </c>
      <c r="F4858" s="11">
        <v>11</v>
      </c>
      <c r="G4858" s="11" t="s">
        <v>36</v>
      </c>
      <c r="H4858" s="15">
        <v>0.8</v>
      </c>
      <c r="I4858" s="12">
        <v>9</v>
      </c>
      <c r="J4858" s="13" t="str">
        <f>VLOOKUP(A4858,'IEP Data'!A:P,16,FALSE)</f>
        <v>Yes</v>
      </c>
    </row>
    <row r="4859" spans="1:10" s="13" customFormat="1" x14ac:dyDescent="0.25">
      <c r="A4859" s="11">
        <v>240093492</v>
      </c>
      <c r="B4859" s="11" t="s">
        <v>10060</v>
      </c>
      <c r="C4859" s="11" t="s">
        <v>10061</v>
      </c>
      <c r="D4859" s="11" t="s">
        <v>71</v>
      </c>
      <c r="E4859" s="11" t="s">
        <v>140</v>
      </c>
      <c r="F4859" s="11">
        <v>11</v>
      </c>
      <c r="G4859" s="11" t="s">
        <v>5</v>
      </c>
      <c r="H4859" s="15">
        <v>0.2</v>
      </c>
      <c r="I4859" s="12">
        <v>11</v>
      </c>
      <c r="J4859" s="13" t="str">
        <f>VLOOKUP(A4859,'IEP Data'!A:P,16,FALSE)</f>
        <v>No</v>
      </c>
    </row>
    <row r="4860" spans="1:10" s="13" customFormat="1" x14ac:dyDescent="0.25">
      <c r="A4860" s="11">
        <v>240093492</v>
      </c>
      <c r="B4860" s="11" t="s">
        <v>10060</v>
      </c>
      <c r="C4860" s="11" t="s">
        <v>10061</v>
      </c>
      <c r="D4860" s="11" t="s">
        <v>71</v>
      </c>
      <c r="E4860" s="11" t="s">
        <v>140</v>
      </c>
      <c r="F4860" s="11">
        <v>11</v>
      </c>
      <c r="G4860" s="11" t="s">
        <v>30</v>
      </c>
      <c r="H4860" s="15">
        <v>0.7</v>
      </c>
      <c r="I4860" s="12">
        <v>11</v>
      </c>
      <c r="J4860" s="13" t="str">
        <f>VLOOKUP(A4860,'IEP Data'!A:P,16,FALSE)</f>
        <v>No</v>
      </c>
    </row>
    <row r="4861" spans="1:10" s="13" customFormat="1" x14ac:dyDescent="0.25">
      <c r="A4861" s="11">
        <v>216348292</v>
      </c>
      <c r="B4861" s="11" t="s">
        <v>10065</v>
      </c>
      <c r="C4861" s="11" t="s">
        <v>720</v>
      </c>
      <c r="D4861" s="11" t="s">
        <v>71</v>
      </c>
      <c r="E4861" s="11" t="s">
        <v>140</v>
      </c>
      <c r="F4861" s="11">
        <v>11</v>
      </c>
      <c r="G4861" s="11" t="s">
        <v>4</v>
      </c>
      <c r="H4861" s="15">
        <v>0.1</v>
      </c>
      <c r="I4861" s="12">
        <v>9</v>
      </c>
      <c r="J4861" s="13" t="str">
        <f>VLOOKUP(A4861,'IEP Data'!A:P,16,FALSE)</f>
        <v>No</v>
      </c>
    </row>
    <row r="4862" spans="1:10" s="13" customFormat="1" x14ac:dyDescent="0.25">
      <c r="A4862" s="11">
        <v>216348292</v>
      </c>
      <c r="B4862" s="11" t="s">
        <v>10065</v>
      </c>
      <c r="C4862" s="11" t="s">
        <v>720</v>
      </c>
      <c r="D4862" s="11" t="s">
        <v>71</v>
      </c>
      <c r="E4862" s="11" t="s">
        <v>140</v>
      </c>
      <c r="F4862" s="11">
        <v>11</v>
      </c>
      <c r="G4862" s="11" t="s">
        <v>29</v>
      </c>
      <c r="H4862" s="15">
        <v>0.1</v>
      </c>
      <c r="I4862" s="12">
        <v>9</v>
      </c>
      <c r="J4862" s="13" t="str">
        <f>VLOOKUP(A4862,'IEP Data'!A:P,16,FALSE)</f>
        <v>No</v>
      </c>
    </row>
    <row r="4863" spans="1:10" s="13" customFormat="1" x14ac:dyDescent="0.25">
      <c r="A4863" s="11" t="s">
        <v>15412</v>
      </c>
      <c r="B4863" s="11" t="s">
        <v>15413</v>
      </c>
      <c r="C4863" s="11" t="s">
        <v>15414</v>
      </c>
      <c r="D4863" s="11" t="s">
        <v>71</v>
      </c>
      <c r="E4863" s="11" t="s">
        <v>140</v>
      </c>
      <c r="F4863" s="11">
        <v>11</v>
      </c>
      <c r="G4863" s="11" t="s">
        <v>5</v>
      </c>
      <c r="H4863" s="15">
        <v>0.5</v>
      </c>
      <c r="I4863" s="12">
        <v>12</v>
      </c>
      <c r="J4863" s="13" t="e">
        <f>VLOOKUP(A4863,'IEP Data'!A:P,16,FALSE)</f>
        <v>#N/A</v>
      </c>
    </row>
    <row r="4864" spans="1:10" s="13" customFormat="1" x14ac:dyDescent="0.25">
      <c r="A4864" s="11" t="s">
        <v>15412</v>
      </c>
      <c r="B4864" s="11" t="s">
        <v>15413</v>
      </c>
      <c r="C4864" s="11" t="s">
        <v>15414</v>
      </c>
      <c r="D4864" s="11" t="s">
        <v>71</v>
      </c>
      <c r="E4864" s="11" t="s">
        <v>140</v>
      </c>
      <c r="F4864" s="11">
        <v>11</v>
      </c>
      <c r="G4864" s="11" t="s">
        <v>30</v>
      </c>
      <c r="H4864" s="15">
        <v>0.6</v>
      </c>
      <c r="I4864" s="12">
        <v>12</v>
      </c>
      <c r="J4864" s="13" t="e">
        <f>VLOOKUP(A4864,'IEP Data'!A:P,16,FALSE)</f>
        <v>#N/A</v>
      </c>
    </row>
    <row r="4865" spans="1:10" s="13" customFormat="1" x14ac:dyDescent="0.25">
      <c r="A4865" s="11">
        <v>217037993</v>
      </c>
      <c r="B4865" s="11" t="s">
        <v>10087</v>
      </c>
      <c r="C4865" s="11" t="s">
        <v>265</v>
      </c>
      <c r="D4865" s="11" t="s">
        <v>71</v>
      </c>
      <c r="E4865" s="11" t="s">
        <v>140</v>
      </c>
      <c r="F4865" s="11">
        <v>11</v>
      </c>
      <c r="G4865" s="11" t="s">
        <v>5</v>
      </c>
      <c r="H4865" s="15">
        <v>0.4</v>
      </c>
      <c r="I4865" s="12">
        <v>9</v>
      </c>
      <c r="J4865" s="13" t="str">
        <f>VLOOKUP(A4865,'IEP Data'!A:P,16,FALSE)</f>
        <v>No</v>
      </c>
    </row>
    <row r="4866" spans="1:10" s="13" customFormat="1" x14ac:dyDescent="0.25">
      <c r="A4866" s="11">
        <v>217037993</v>
      </c>
      <c r="B4866" s="11" t="s">
        <v>10087</v>
      </c>
      <c r="C4866" s="11" t="s">
        <v>265</v>
      </c>
      <c r="D4866" s="11" t="s">
        <v>71</v>
      </c>
      <c r="E4866" s="11" t="s">
        <v>140</v>
      </c>
      <c r="F4866" s="11">
        <v>11</v>
      </c>
      <c r="G4866" s="11" t="s">
        <v>30</v>
      </c>
      <c r="H4866" s="15">
        <v>0</v>
      </c>
      <c r="I4866" s="12">
        <v>9</v>
      </c>
      <c r="J4866" s="13" t="str">
        <f>VLOOKUP(A4866,'IEP Data'!A:P,16,FALSE)</f>
        <v>No</v>
      </c>
    </row>
    <row r="4867" spans="1:10" s="13" customFormat="1" x14ac:dyDescent="0.25">
      <c r="A4867" s="11">
        <v>234799245</v>
      </c>
      <c r="B4867" s="11" t="s">
        <v>10154</v>
      </c>
      <c r="C4867" s="11" t="s">
        <v>1029</v>
      </c>
      <c r="D4867" s="11" t="s">
        <v>71</v>
      </c>
      <c r="E4867" s="11" t="s">
        <v>140</v>
      </c>
      <c r="F4867" s="11">
        <v>11</v>
      </c>
      <c r="G4867" s="11" t="s">
        <v>12</v>
      </c>
      <c r="H4867" s="15">
        <v>0.8</v>
      </c>
      <c r="I4867" s="12">
        <v>10</v>
      </c>
      <c r="J4867" s="13" t="str">
        <f>VLOOKUP(A4867,'IEP Data'!A:P,16,FALSE)</f>
        <v>No</v>
      </c>
    </row>
    <row r="4868" spans="1:10" s="13" customFormat="1" x14ac:dyDescent="0.25">
      <c r="A4868" s="11">
        <v>233869668</v>
      </c>
      <c r="B4868" s="11" t="s">
        <v>10154</v>
      </c>
      <c r="C4868" s="11" t="s">
        <v>10168</v>
      </c>
      <c r="D4868" s="11" t="s">
        <v>71</v>
      </c>
      <c r="E4868" s="11" t="s">
        <v>140</v>
      </c>
      <c r="F4868" s="11">
        <v>11</v>
      </c>
      <c r="G4868" s="11" t="s">
        <v>29</v>
      </c>
      <c r="H4868" s="15">
        <v>0</v>
      </c>
      <c r="I4868" s="12">
        <v>10</v>
      </c>
      <c r="J4868" s="13" t="str">
        <f>VLOOKUP(A4868,'IEP Data'!A:P,16,FALSE)</f>
        <v>No</v>
      </c>
    </row>
    <row r="4869" spans="1:10" s="13" customFormat="1" x14ac:dyDescent="0.25">
      <c r="A4869" s="11">
        <v>230851610</v>
      </c>
      <c r="B4869" s="11" t="s">
        <v>10301</v>
      </c>
      <c r="C4869" s="11" t="s">
        <v>768</v>
      </c>
      <c r="D4869" s="11" t="s">
        <v>71</v>
      </c>
      <c r="E4869" s="11" t="s">
        <v>140</v>
      </c>
      <c r="F4869" s="11">
        <v>11</v>
      </c>
      <c r="G4869" s="11" t="s">
        <v>12</v>
      </c>
      <c r="H4869" s="15">
        <v>0.9</v>
      </c>
      <c r="I4869" s="12">
        <v>12</v>
      </c>
      <c r="J4869" s="13" t="str">
        <f>VLOOKUP(A4869,'IEP Data'!A:P,16,FALSE)</f>
        <v>No</v>
      </c>
    </row>
    <row r="4870" spans="1:10" s="13" customFormat="1" x14ac:dyDescent="0.25">
      <c r="A4870" s="11">
        <v>230851610</v>
      </c>
      <c r="B4870" s="11" t="s">
        <v>10301</v>
      </c>
      <c r="C4870" s="11" t="s">
        <v>768</v>
      </c>
      <c r="D4870" s="11" t="s">
        <v>71</v>
      </c>
      <c r="E4870" s="11" t="s">
        <v>140</v>
      </c>
      <c r="F4870" s="11">
        <v>11</v>
      </c>
      <c r="G4870" s="11" t="s">
        <v>36</v>
      </c>
      <c r="H4870" s="15">
        <v>0.6</v>
      </c>
      <c r="I4870" s="12">
        <v>12</v>
      </c>
      <c r="J4870" s="13" t="str">
        <f>VLOOKUP(A4870,'IEP Data'!A:P,16,FALSE)</f>
        <v>No</v>
      </c>
    </row>
    <row r="4871" spans="1:10" s="13" customFormat="1" x14ac:dyDescent="0.25">
      <c r="A4871" s="11">
        <v>204947568</v>
      </c>
      <c r="B4871" s="11" t="s">
        <v>4809</v>
      </c>
      <c r="C4871" s="11" t="s">
        <v>6398</v>
      </c>
      <c r="D4871" s="11" t="s">
        <v>71</v>
      </c>
      <c r="E4871" s="11" t="s">
        <v>140</v>
      </c>
      <c r="F4871" s="11">
        <v>11</v>
      </c>
      <c r="G4871" s="11" t="s">
        <v>5</v>
      </c>
      <c r="H4871" s="15">
        <v>0.2</v>
      </c>
      <c r="I4871" s="12">
        <v>11</v>
      </c>
      <c r="J4871" s="13" t="str">
        <f>VLOOKUP(A4871,'IEP Data'!A:P,16,FALSE)</f>
        <v>No</v>
      </c>
    </row>
    <row r="4872" spans="1:10" s="13" customFormat="1" x14ac:dyDescent="0.25">
      <c r="A4872" s="11">
        <v>237031240</v>
      </c>
      <c r="B4872" s="11" t="s">
        <v>10326</v>
      </c>
      <c r="C4872" s="11" t="s">
        <v>768</v>
      </c>
      <c r="D4872" s="11" t="s">
        <v>71</v>
      </c>
      <c r="E4872" s="11" t="s">
        <v>140</v>
      </c>
      <c r="F4872" s="11">
        <v>11</v>
      </c>
      <c r="G4872" s="11" t="s">
        <v>12</v>
      </c>
      <c r="H4872" s="15">
        <v>0.6</v>
      </c>
      <c r="I4872" s="12">
        <v>9</v>
      </c>
      <c r="J4872" s="13" t="str">
        <f>VLOOKUP(A4872,'IEP Data'!A:P,16,FALSE)</f>
        <v>No</v>
      </c>
    </row>
    <row r="4873" spans="1:10" s="13" customFormat="1" x14ac:dyDescent="0.25">
      <c r="A4873" s="11">
        <v>237031240</v>
      </c>
      <c r="B4873" s="11" t="s">
        <v>10326</v>
      </c>
      <c r="C4873" s="11" t="s">
        <v>768</v>
      </c>
      <c r="D4873" s="11" t="s">
        <v>71</v>
      </c>
      <c r="E4873" s="11" t="s">
        <v>140</v>
      </c>
      <c r="F4873" s="11">
        <v>11</v>
      </c>
      <c r="G4873" s="11" t="s">
        <v>36</v>
      </c>
      <c r="H4873" s="15">
        <v>0.8</v>
      </c>
      <c r="I4873" s="12">
        <v>9</v>
      </c>
      <c r="J4873" s="13" t="str">
        <f>VLOOKUP(A4873,'IEP Data'!A:P,16,FALSE)</f>
        <v>No</v>
      </c>
    </row>
    <row r="4874" spans="1:10" s="13" customFormat="1" x14ac:dyDescent="0.25">
      <c r="A4874" s="11">
        <v>227815834</v>
      </c>
      <c r="B4874" s="11" t="s">
        <v>10502</v>
      </c>
      <c r="C4874" s="11" t="s">
        <v>2875</v>
      </c>
      <c r="D4874" s="11" t="s">
        <v>71</v>
      </c>
      <c r="E4874" s="11" t="s">
        <v>140</v>
      </c>
      <c r="F4874" s="11">
        <v>11</v>
      </c>
      <c r="G4874" s="11" t="s">
        <v>5</v>
      </c>
      <c r="H4874" s="15">
        <v>0.5</v>
      </c>
      <c r="I4874" s="12">
        <v>11</v>
      </c>
      <c r="J4874" s="13" t="str">
        <f>VLOOKUP(A4874,'IEP Data'!A:P,16,FALSE)</f>
        <v>No</v>
      </c>
    </row>
    <row r="4875" spans="1:10" s="13" customFormat="1" x14ac:dyDescent="0.25">
      <c r="A4875" s="11">
        <v>227815834</v>
      </c>
      <c r="B4875" s="11" t="s">
        <v>10502</v>
      </c>
      <c r="C4875" s="11" t="s">
        <v>2875</v>
      </c>
      <c r="D4875" s="11" t="s">
        <v>71</v>
      </c>
      <c r="E4875" s="11" t="s">
        <v>140</v>
      </c>
      <c r="F4875" s="11">
        <v>11</v>
      </c>
      <c r="G4875" s="11" t="s">
        <v>30</v>
      </c>
      <c r="H4875" s="15">
        <v>0</v>
      </c>
      <c r="I4875" s="12">
        <v>11</v>
      </c>
      <c r="J4875" s="13" t="str">
        <f>VLOOKUP(A4875,'IEP Data'!A:P,16,FALSE)</f>
        <v>No</v>
      </c>
    </row>
    <row r="4876" spans="1:10" s="13" customFormat="1" x14ac:dyDescent="0.25">
      <c r="A4876" s="11">
        <v>229114285</v>
      </c>
      <c r="B4876" s="11" t="s">
        <v>10541</v>
      </c>
      <c r="C4876" s="11" t="s">
        <v>10542</v>
      </c>
      <c r="D4876" s="11" t="s">
        <v>71</v>
      </c>
      <c r="E4876" s="11" t="s">
        <v>140</v>
      </c>
      <c r="F4876" s="11">
        <v>11</v>
      </c>
      <c r="G4876" s="11" t="s">
        <v>4</v>
      </c>
      <c r="H4876" s="15">
        <v>0.3</v>
      </c>
      <c r="I4876" s="12">
        <v>9</v>
      </c>
      <c r="J4876" s="13" t="str">
        <f>VLOOKUP(A4876,'IEP Data'!A:P,16,FALSE)</f>
        <v>No</v>
      </c>
    </row>
    <row r="4877" spans="1:10" s="13" customFormat="1" x14ac:dyDescent="0.25">
      <c r="A4877" s="11">
        <v>229114285</v>
      </c>
      <c r="B4877" s="11" t="s">
        <v>10541</v>
      </c>
      <c r="C4877" s="11" t="s">
        <v>10542</v>
      </c>
      <c r="D4877" s="11" t="s">
        <v>71</v>
      </c>
      <c r="E4877" s="11" t="s">
        <v>140</v>
      </c>
      <c r="F4877" s="11">
        <v>11</v>
      </c>
      <c r="G4877" s="11" t="s">
        <v>29</v>
      </c>
      <c r="H4877" s="15">
        <v>0</v>
      </c>
      <c r="I4877" s="12">
        <v>9</v>
      </c>
      <c r="J4877" s="13" t="str">
        <f>VLOOKUP(A4877,'IEP Data'!A:P,16,FALSE)</f>
        <v>No</v>
      </c>
    </row>
    <row r="4878" spans="1:10" s="13" customFormat="1" x14ac:dyDescent="0.25">
      <c r="A4878" s="11">
        <v>224566430</v>
      </c>
      <c r="B4878" s="11" t="s">
        <v>10577</v>
      </c>
      <c r="C4878" s="11" t="s">
        <v>10578</v>
      </c>
      <c r="D4878" s="11" t="s">
        <v>71</v>
      </c>
      <c r="E4878" s="11" t="s">
        <v>140</v>
      </c>
      <c r="F4878" s="11">
        <v>11</v>
      </c>
      <c r="G4878" s="11" t="s">
        <v>12</v>
      </c>
      <c r="H4878" s="15">
        <v>0</v>
      </c>
      <c r="I4878" s="12">
        <v>10</v>
      </c>
      <c r="J4878" s="13" t="str">
        <f>VLOOKUP(A4878,'IEP Data'!A:P,16,FALSE)</f>
        <v>No</v>
      </c>
    </row>
    <row r="4879" spans="1:10" s="13" customFormat="1" x14ac:dyDescent="0.25">
      <c r="A4879" s="11">
        <v>213404684</v>
      </c>
      <c r="B4879" s="11" t="s">
        <v>10706</v>
      </c>
      <c r="C4879" s="11" t="s">
        <v>1219</v>
      </c>
      <c r="D4879" s="11" t="s">
        <v>71</v>
      </c>
      <c r="E4879" s="11" t="s">
        <v>140</v>
      </c>
      <c r="F4879" s="11">
        <v>11</v>
      </c>
      <c r="G4879" s="11" t="s">
        <v>5</v>
      </c>
      <c r="H4879" s="15">
        <v>0.7</v>
      </c>
      <c r="I4879" s="12">
        <v>11</v>
      </c>
      <c r="J4879" s="13" t="str">
        <f>VLOOKUP(A4879,'IEP Data'!A:P,16,FALSE)</f>
        <v>No</v>
      </c>
    </row>
    <row r="4880" spans="1:10" s="13" customFormat="1" x14ac:dyDescent="0.25">
      <c r="A4880" s="11">
        <v>208324160</v>
      </c>
      <c r="B4880" s="11" t="s">
        <v>10706</v>
      </c>
      <c r="C4880" s="11" t="s">
        <v>10709</v>
      </c>
      <c r="D4880" s="11" t="s">
        <v>71</v>
      </c>
      <c r="E4880" s="11" t="s">
        <v>140</v>
      </c>
      <c r="F4880" s="11">
        <v>11</v>
      </c>
      <c r="G4880" s="11" t="s">
        <v>12</v>
      </c>
      <c r="H4880" s="15">
        <v>0</v>
      </c>
      <c r="I4880" s="12">
        <v>11</v>
      </c>
      <c r="J4880" s="13" t="str">
        <f>VLOOKUP(A4880,'IEP Data'!A:P,16,FALSE)</f>
        <v>No</v>
      </c>
    </row>
    <row r="4881" spans="1:10" s="13" customFormat="1" x14ac:dyDescent="0.25">
      <c r="A4881" s="11">
        <v>208324160</v>
      </c>
      <c r="B4881" s="11" t="s">
        <v>10706</v>
      </c>
      <c r="C4881" s="11" t="s">
        <v>10709</v>
      </c>
      <c r="D4881" s="11" t="s">
        <v>71</v>
      </c>
      <c r="E4881" s="11" t="s">
        <v>140</v>
      </c>
      <c r="F4881" s="11">
        <v>11</v>
      </c>
      <c r="G4881" s="11" t="s">
        <v>36</v>
      </c>
      <c r="H4881" s="15">
        <v>0.1</v>
      </c>
      <c r="I4881" s="12">
        <v>11</v>
      </c>
      <c r="J4881" s="13" t="str">
        <f>VLOOKUP(A4881,'IEP Data'!A:P,16,FALSE)</f>
        <v>No</v>
      </c>
    </row>
    <row r="4882" spans="1:10" s="13" customFormat="1" x14ac:dyDescent="0.25">
      <c r="A4882" s="11">
        <v>232940890</v>
      </c>
      <c r="B4882" s="11" t="s">
        <v>10706</v>
      </c>
      <c r="C4882" s="11" t="s">
        <v>403</v>
      </c>
      <c r="D4882" s="11" t="s">
        <v>71</v>
      </c>
      <c r="E4882" s="11" t="s">
        <v>140</v>
      </c>
      <c r="F4882" s="11">
        <v>11</v>
      </c>
      <c r="G4882" s="11" t="s">
        <v>12</v>
      </c>
      <c r="H4882" s="15">
        <v>0.4</v>
      </c>
      <c r="I4882" s="12">
        <v>10</v>
      </c>
      <c r="J4882" s="13" t="str">
        <f>VLOOKUP(A4882,'IEP Data'!A:P,16,FALSE)</f>
        <v>Yes</v>
      </c>
    </row>
    <row r="4883" spans="1:10" s="13" customFormat="1" x14ac:dyDescent="0.25">
      <c r="A4883" s="11">
        <v>232940890</v>
      </c>
      <c r="B4883" s="11" t="s">
        <v>10706</v>
      </c>
      <c r="C4883" s="11" t="s">
        <v>403</v>
      </c>
      <c r="D4883" s="11" t="s">
        <v>71</v>
      </c>
      <c r="E4883" s="11" t="s">
        <v>140</v>
      </c>
      <c r="F4883" s="11">
        <v>11</v>
      </c>
      <c r="G4883" s="11" t="s">
        <v>36</v>
      </c>
      <c r="H4883" s="15">
        <v>0.2</v>
      </c>
      <c r="I4883" s="12">
        <v>10</v>
      </c>
      <c r="J4883" s="13" t="str">
        <f>VLOOKUP(A4883,'IEP Data'!A:P,16,FALSE)</f>
        <v>Yes</v>
      </c>
    </row>
    <row r="4884" spans="1:10" s="13" customFormat="1" x14ac:dyDescent="0.25">
      <c r="A4884" s="11">
        <v>215499955</v>
      </c>
      <c r="B4884" s="11" t="s">
        <v>10944</v>
      </c>
      <c r="C4884" s="11" t="s">
        <v>10945</v>
      </c>
      <c r="D4884" s="11" t="s">
        <v>71</v>
      </c>
      <c r="E4884" s="11" t="s">
        <v>140</v>
      </c>
      <c r="F4884" s="11">
        <v>11</v>
      </c>
      <c r="G4884" s="11" t="s">
        <v>4</v>
      </c>
      <c r="H4884" s="15">
        <v>0</v>
      </c>
      <c r="I4884" s="12">
        <v>9</v>
      </c>
      <c r="J4884" s="13" t="str">
        <f>VLOOKUP(A4884,'IEP Data'!A:P,16,FALSE)</f>
        <v>No</v>
      </c>
    </row>
    <row r="4885" spans="1:10" s="13" customFormat="1" x14ac:dyDescent="0.25">
      <c r="A4885" s="11">
        <v>215499955</v>
      </c>
      <c r="B4885" s="11" t="s">
        <v>10944</v>
      </c>
      <c r="C4885" s="11" t="s">
        <v>10945</v>
      </c>
      <c r="D4885" s="11" t="s">
        <v>71</v>
      </c>
      <c r="E4885" s="11" t="s">
        <v>140</v>
      </c>
      <c r="F4885" s="11">
        <v>11</v>
      </c>
      <c r="G4885" s="11" t="s">
        <v>29</v>
      </c>
      <c r="H4885" s="15">
        <v>0</v>
      </c>
      <c r="I4885" s="12">
        <v>9</v>
      </c>
      <c r="J4885" s="13" t="str">
        <f>VLOOKUP(A4885,'IEP Data'!A:P,16,FALSE)</f>
        <v>No</v>
      </c>
    </row>
    <row r="4886" spans="1:10" s="13" customFormat="1" x14ac:dyDescent="0.25">
      <c r="A4886" s="11">
        <v>231851114</v>
      </c>
      <c r="B4886" s="11" t="s">
        <v>6518</v>
      </c>
      <c r="C4886" s="11" t="s">
        <v>10988</v>
      </c>
      <c r="D4886" s="11" t="s">
        <v>71</v>
      </c>
      <c r="E4886" s="11" t="s">
        <v>140</v>
      </c>
      <c r="F4886" s="11">
        <v>11</v>
      </c>
      <c r="G4886" s="11" t="s">
        <v>29</v>
      </c>
      <c r="H4886" s="15">
        <v>0.4</v>
      </c>
      <c r="I4886" s="12">
        <v>12</v>
      </c>
      <c r="J4886" s="13" t="str">
        <f>VLOOKUP(A4886,'IEP Data'!A:P,16,FALSE)</f>
        <v>No</v>
      </c>
    </row>
    <row r="4887" spans="1:10" s="13" customFormat="1" x14ac:dyDescent="0.25">
      <c r="A4887" s="11">
        <v>234908622</v>
      </c>
      <c r="B4887" s="11" t="s">
        <v>11040</v>
      </c>
      <c r="C4887" s="11" t="s">
        <v>254</v>
      </c>
      <c r="D4887" s="11" t="s">
        <v>71</v>
      </c>
      <c r="E4887" s="11" t="s">
        <v>140</v>
      </c>
      <c r="F4887" s="11">
        <v>11</v>
      </c>
      <c r="G4887" s="11" t="s">
        <v>30</v>
      </c>
      <c r="H4887" s="15">
        <v>0.3</v>
      </c>
      <c r="I4887" s="12">
        <v>10</v>
      </c>
      <c r="J4887" s="13" t="str">
        <f>VLOOKUP(A4887,'IEP Data'!A:P,16,FALSE)</f>
        <v>No</v>
      </c>
    </row>
    <row r="4888" spans="1:10" s="13" customFormat="1" x14ac:dyDescent="0.25">
      <c r="A4888" s="11">
        <v>215753443</v>
      </c>
      <c r="B4888" s="11" t="s">
        <v>8747</v>
      </c>
      <c r="C4888" s="11" t="s">
        <v>3323</v>
      </c>
      <c r="D4888" s="11" t="s">
        <v>71</v>
      </c>
      <c r="E4888" s="11" t="s">
        <v>140</v>
      </c>
      <c r="F4888" s="11">
        <v>11</v>
      </c>
      <c r="G4888" s="11" t="s">
        <v>5</v>
      </c>
      <c r="H4888" s="15">
        <v>0.3</v>
      </c>
      <c r="I4888" s="12">
        <v>11</v>
      </c>
      <c r="J4888" s="13" t="str">
        <f>VLOOKUP(A4888,'IEP Data'!A:P,16,FALSE)</f>
        <v>No</v>
      </c>
    </row>
    <row r="4889" spans="1:10" s="13" customFormat="1" x14ac:dyDescent="0.25">
      <c r="A4889" s="11">
        <v>215753443</v>
      </c>
      <c r="B4889" s="11" t="s">
        <v>8747</v>
      </c>
      <c r="C4889" s="11" t="s">
        <v>3323</v>
      </c>
      <c r="D4889" s="11" t="s">
        <v>71</v>
      </c>
      <c r="E4889" s="11" t="s">
        <v>140</v>
      </c>
      <c r="F4889" s="11">
        <v>11</v>
      </c>
      <c r="G4889" s="11" t="s">
        <v>30</v>
      </c>
      <c r="H4889" s="15">
        <v>0.3</v>
      </c>
      <c r="I4889" s="12">
        <v>11</v>
      </c>
      <c r="J4889" s="13" t="str">
        <f>VLOOKUP(A4889,'IEP Data'!A:P,16,FALSE)</f>
        <v>No</v>
      </c>
    </row>
    <row r="4890" spans="1:10" s="13" customFormat="1" x14ac:dyDescent="0.25">
      <c r="A4890" s="11">
        <v>224296152</v>
      </c>
      <c r="B4890" s="11" t="s">
        <v>11374</v>
      </c>
      <c r="C4890" s="11" t="s">
        <v>11375</v>
      </c>
      <c r="D4890" s="11" t="s">
        <v>71</v>
      </c>
      <c r="E4890" s="11" t="s">
        <v>140</v>
      </c>
      <c r="F4890" s="11">
        <v>11</v>
      </c>
      <c r="G4890" s="11" t="s">
        <v>12</v>
      </c>
      <c r="H4890" s="15">
        <v>0.1</v>
      </c>
      <c r="I4890" s="12">
        <v>12</v>
      </c>
      <c r="J4890" s="13" t="str">
        <f>VLOOKUP(A4890,'IEP Data'!A:P,16,FALSE)</f>
        <v>Yes</v>
      </c>
    </row>
    <row r="4891" spans="1:10" s="13" customFormat="1" x14ac:dyDescent="0.25">
      <c r="A4891" s="11">
        <v>224296152</v>
      </c>
      <c r="B4891" s="11" t="s">
        <v>11374</v>
      </c>
      <c r="C4891" s="11" t="s">
        <v>11375</v>
      </c>
      <c r="D4891" s="11" t="s">
        <v>71</v>
      </c>
      <c r="E4891" s="11" t="s">
        <v>140</v>
      </c>
      <c r="F4891" s="11">
        <v>11</v>
      </c>
      <c r="G4891" s="11" t="s">
        <v>36</v>
      </c>
      <c r="H4891" s="15">
        <v>0</v>
      </c>
      <c r="I4891" s="12">
        <v>12</v>
      </c>
      <c r="J4891" s="13" t="str">
        <f>VLOOKUP(A4891,'IEP Data'!A:P,16,FALSE)</f>
        <v>Yes</v>
      </c>
    </row>
    <row r="4892" spans="1:10" s="13" customFormat="1" x14ac:dyDescent="0.25">
      <c r="A4892" s="11">
        <v>237494547</v>
      </c>
      <c r="B4892" s="11" t="s">
        <v>4443</v>
      </c>
      <c r="C4892" s="11" t="s">
        <v>1297</v>
      </c>
      <c r="D4892" s="11" t="s">
        <v>71</v>
      </c>
      <c r="E4892" s="11" t="s">
        <v>140</v>
      </c>
      <c r="F4892" s="11">
        <v>11</v>
      </c>
      <c r="G4892" s="11" t="s">
        <v>12</v>
      </c>
      <c r="H4892" s="15">
        <v>0</v>
      </c>
      <c r="I4892" s="12">
        <v>10</v>
      </c>
      <c r="J4892" s="13" t="str">
        <f>VLOOKUP(A4892,'IEP Data'!A:P,16,FALSE)</f>
        <v>No</v>
      </c>
    </row>
    <row r="4893" spans="1:10" s="13" customFormat="1" x14ac:dyDescent="0.25">
      <c r="A4893" s="11">
        <v>224226373</v>
      </c>
      <c r="B4893" s="11" t="s">
        <v>4443</v>
      </c>
      <c r="C4893" s="11" t="s">
        <v>6259</v>
      </c>
      <c r="D4893" s="11" t="s">
        <v>71</v>
      </c>
      <c r="E4893" s="11" t="s">
        <v>140</v>
      </c>
      <c r="F4893" s="11">
        <v>11</v>
      </c>
      <c r="G4893" s="11" t="s">
        <v>29</v>
      </c>
      <c r="H4893" s="15">
        <v>0.2</v>
      </c>
      <c r="I4893" s="12">
        <v>9</v>
      </c>
      <c r="J4893" s="13" t="str">
        <f>VLOOKUP(A4893,'IEP Data'!A:P,16,FALSE)</f>
        <v>No</v>
      </c>
    </row>
    <row r="4894" spans="1:10" s="13" customFormat="1" x14ac:dyDescent="0.25">
      <c r="A4894" s="11" t="s">
        <v>15415</v>
      </c>
      <c r="B4894" s="11" t="s">
        <v>15416</v>
      </c>
      <c r="C4894" s="11" t="s">
        <v>15417</v>
      </c>
      <c r="D4894" s="11" t="s">
        <v>71</v>
      </c>
      <c r="E4894" s="11" t="s">
        <v>140</v>
      </c>
      <c r="F4894" s="11">
        <v>11</v>
      </c>
      <c r="G4894" s="11" t="s">
        <v>30</v>
      </c>
      <c r="H4894" s="15">
        <v>0.6</v>
      </c>
      <c r="I4894" s="12">
        <v>12</v>
      </c>
      <c r="J4894" s="13" t="e">
        <f>VLOOKUP(A4894,'IEP Data'!A:P,16,FALSE)</f>
        <v>#N/A</v>
      </c>
    </row>
    <row r="4895" spans="1:10" s="13" customFormat="1" x14ac:dyDescent="0.25">
      <c r="A4895" s="11">
        <v>235502721</v>
      </c>
      <c r="B4895" s="11" t="s">
        <v>11567</v>
      </c>
      <c r="C4895" s="11" t="s">
        <v>11595</v>
      </c>
      <c r="D4895" s="11" t="s">
        <v>71</v>
      </c>
      <c r="E4895" s="11" t="s">
        <v>140</v>
      </c>
      <c r="F4895" s="11">
        <v>11</v>
      </c>
      <c r="G4895" s="11" t="s">
        <v>4</v>
      </c>
      <c r="H4895" s="15">
        <v>0.2</v>
      </c>
      <c r="I4895" s="12">
        <v>10</v>
      </c>
      <c r="J4895" s="13" t="str">
        <f>VLOOKUP(A4895,'IEP Data'!A:P,16,FALSE)</f>
        <v>No</v>
      </c>
    </row>
    <row r="4896" spans="1:10" s="13" customFormat="1" x14ac:dyDescent="0.25">
      <c r="A4896" s="11">
        <v>235502721</v>
      </c>
      <c r="B4896" s="11" t="s">
        <v>11567</v>
      </c>
      <c r="C4896" s="11" t="s">
        <v>11595</v>
      </c>
      <c r="D4896" s="11" t="s">
        <v>71</v>
      </c>
      <c r="E4896" s="11" t="s">
        <v>140</v>
      </c>
      <c r="F4896" s="11">
        <v>11</v>
      </c>
      <c r="G4896" s="11" t="s">
        <v>29</v>
      </c>
      <c r="H4896" s="15">
        <v>0</v>
      </c>
      <c r="I4896" s="12">
        <v>10</v>
      </c>
      <c r="J4896" s="13" t="str">
        <f>VLOOKUP(A4896,'IEP Data'!A:P,16,FALSE)</f>
        <v>No</v>
      </c>
    </row>
    <row r="4897" spans="1:10" s="13" customFormat="1" x14ac:dyDescent="0.25">
      <c r="A4897" s="11">
        <v>238031439</v>
      </c>
      <c r="B4897" s="11" t="s">
        <v>5941</v>
      </c>
      <c r="C4897" s="11" t="s">
        <v>11610</v>
      </c>
      <c r="D4897" s="11" t="s">
        <v>71</v>
      </c>
      <c r="E4897" s="11" t="s">
        <v>140</v>
      </c>
      <c r="F4897" s="11">
        <v>11</v>
      </c>
      <c r="G4897" s="11" t="s">
        <v>36</v>
      </c>
      <c r="H4897" s="15">
        <v>0</v>
      </c>
      <c r="I4897" s="12">
        <v>9</v>
      </c>
      <c r="J4897" s="13" t="str">
        <f>VLOOKUP(A4897,'IEP Data'!A:P,16,FALSE)</f>
        <v>No</v>
      </c>
    </row>
    <row r="4898" spans="1:10" s="13" customFormat="1" x14ac:dyDescent="0.25">
      <c r="A4898" s="11">
        <v>235601119</v>
      </c>
      <c r="B4898" s="11" t="s">
        <v>11706</v>
      </c>
      <c r="C4898" s="11" t="s">
        <v>11707</v>
      </c>
      <c r="D4898" s="11" t="s">
        <v>71</v>
      </c>
      <c r="E4898" s="11" t="s">
        <v>140</v>
      </c>
      <c r="F4898" s="11">
        <v>11</v>
      </c>
      <c r="G4898" s="11" t="s">
        <v>12</v>
      </c>
      <c r="H4898" s="15">
        <v>0.4</v>
      </c>
      <c r="I4898" s="12">
        <v>10</v>
      </c>
      <c r="J4898" s="13" t="str">
        <f>VLOOKUP(A4898,'IEP Data'!A:P,16,FALSE)</f>
        <v>No</v>
      </c>
    </row>
    <row r="4899" spans="1:10" s="13" customFormat="1" x14ac:dyDescent="0.25">
      <c r="A4899" s="11">
        <v>235601119</v>
      </c>
      <c r="B4899" s="11" t="s">
        <v>11706</v>
      </c>
      <c r="C4899" s="11" t="s">
        <v>11707</v>
      </c>
      <c r="D4899" s="11" t="s">
        <v>71</v>
      </c>
      <c r="E4899" s="11" t="s">
        <v>140</v>
      </c>
      <c r="F4899" s="11">
        <v>11</v>
      </c>
      <c r="G4899" s="11" t="s">
        <v>36</v>
      </c>
      <c r="H4899" s="15">
        <v>0.2</v>
      </c>
      <c r="I4899" s="12">
        <v>10</v>
      </c>
      <c r="J4899" s="13" t="str">
        <f>VLOOKUP(A4899,'IEP Data'!A:P,16,FALSE)</f>
        <v>No</v>
      </c>
    </row>
    <row r="4900" spans="1:10" s="13" customFormat="1" x14ac:dyDescent="0.25">
      <c r="A4900" s="11">
        <v>230994451</v>
      </c>
      <c r="B4900" s="11" t="s">
        <v>11768</v>
      </c>
      <c r="C4900" s="11" t="s">
        <v>11773</v>
      </c>
      <c r="D4900" s="11" t="s">
        <v>71</v>
      </c>
      <c r="E4900" s="11" t="s">
        <v>140</v>
      </c>
      <c r="F4900" s="11">
        <v>11</v>
      </c>
      <c r="G4900" s="11" t="s">
        <v>12</v>
      </c>
      <c r="H4900" s="15">
        <v>0.1</v>
      </c>
      <c r="I4900" s="12">
        <v>12</v>
      </c>
      <c r="J4900" s="13" t="str">
        <f>VLOOKUP(A4900,'IEP Data'!A:P,16,FALSE)</f>
        <v>No</v>
      </c>
    </row>
    <row r="4901" spans="1:10" s="13" customFormat="1" x14ac:dyDescent="0.25">
      <c r="A4901" s="11">
        <v>230994451</v>
      </c>
      <c r="B4901" s="11" t="s">
        <v>11768</v>
      </c>
      <c r="C4901" s="11" t="s">
        <v>11773</v>
      </c>
      <c r="D4901" s="11" t="s">
        <v>71</v>
      </c>
      <c r="E4901" s="11" t="s">
        <v>140</v>
      </c>
      <c r="F4901" s="11">
        <v>11</v>
      </c>
      <c r="G4901" s="11" t="s">
        <v>36</v>
      </c>
      <c r="H4901" s="15">
        <v>0.2</v>
      </c>
      <c r="I4901" s="12">
        <v>12</v>
      </c>
      <c r="J4901" s="13" t="str">
        <f>VLOOKUP(A4901,'IEP Data'!A:P,16,FALSE)</f>
        <v>No</v>
      </c>
    </row>
    <row r="4902" spans="1:10" s="13" customFormat="1" x14ac:dyDescent="0.25">
      <c r="A4902" s="11">
        <v>235877883</v>
      </c>
      <c r="B4902" s="11" t="s">
        <v>11788</v>
      </c>
      <c r="C4902" s="11" t="s">
        <v>11789</v>
      </c>
      <c r="D4902" s="11" t="s">
        <v>71</v>
      </c>
      <c r="E4902" s="11" t="s">
        <v>140</v>
      </c>
      <c r="F4902" s="11">
        <v>11</v>
      </c>
      <c r="G4902" s="11" t="s">
        <v>5</v>
      </c>
      <c r="H4902" s="15">
        <v>0.1</v>
      </c>
      <c r="I4902" s="12">
        <v>10</v>
      </c>
      <c r="J4902" s="13" t="str">
        <f>VLOOKUP(A4902,'IEP Data'!A:P,16,FALSE)</f>
        <v>No</v>
      </c>
    </row>
    <row r="4903" spans="1:10" s="13" customFormat="1" x14ac:dyDescent="0.25">
      <c r="A4903" s="11">
        <v>216166900</v>
      </c>
      <c r="B4903" s="11" t="s">
        <v>11874</v>
      </c>
      <c r="C4903" s="11" t="s">
        <v>11875</v>
      </c>
      <c r="D4903" s="11" t="s">
        <v>71</v>
      </c>
      <c r="E4903" s="11" t="s">
        <v>140</v>
      </c>
      <c r="F4903" s="11">
        <v>11</v>
      </c>
      <c r="G4903" s="11" t="s">
        <v>4</v>
      </c>
      <c r="H4903" s="15">
        <v>0</v>
      </c>
      <c r="I4903" s="12">
        <v>9</v>
      </c>
      <c r="J4903" s="13" t="str">
        <f>VLOOKUP(A4903,'IEP Data'!A:P,16,FALSE)</f>
        <v>No</v>
      </c>
    </row>
    <row r="4904" spans="1:10" s="13" customFormat="1" x14ac:dyDescent="0.25">
      <c r="A4904" s="11">
        <v>237571187</v>
      </c>
      <c r="B4904" s="11" t="s">
        <v>11880</v>
      </c>
      <c r="C4904" s="11" t="s">
        <v>720</v>
      </c>
      <c r="D4904" s="11" t="s">
        <v>71</v>
      </c>
      <c r="E4904" s="11" t="s">
        <v>140</v>
      </c>
      <c r="F4904" s="11">
        <v>11</v>
      </c>
      <c r="G4904" s="11" t="s">
        <v>5</v>
      </c>
      <c r="H4904" s="15">
        <v>0.4</v>
      </c>
      <c r="I4904" s="12">
        <v>9</v>
      </c>
      <c r="J4904" s="13" t="str">
        <f>VLOOKUP(A4904,'IEP Data'!A:P,16,FALSE)</f>
        <v>No</v>
      </c>
    </row>
    <row r="4905" spans="1:10" s="13" customFormat="1" x14ac:dyDescent="0.25">
      <c r="A4905" s="11">
        <v>221323504</v>
      </c>
      <c r="B4905" s="11" t="s">
        <v>12018</v>
      </c>
      <c r="C4905" s="11" t="s">
        <v>12019</v>
      </c>
      <c r="D4905" s="11" t="s">
        <v>71</v>
      </c>
      <c r="E4905" s="11" t="s">
        <v>140</v>
      </c>
      <c r="F4905" s="11">
        <v>11</v>
      </c>
      <c r="G4905" s="11" t="s">
        <v>12</v>
      </c>
      <c r="H4905" s="15">
        <v>0.5</v>
      </c>
      <c r="I4905" s="12">
        <v>11</v>
      </c>
      <c r="J4905" s="13" t="str">
        <f>VLOOKUP(A4905,'IEP Data'!A:P,16,FALSE)</f>
        <v>No</v>
      </c>
    </row>
    <row r="4906" spans="1:10" s="13" customFormat="1" x14ac:dyDescent="0.25">
      <c r="A4906" s="11">
        <v>221323504</v>
      </c>
      <c r="B4906" s="11" t="s">
        <v>12018</v>
      </c>
      <c r="C4906" s="11" t="s">
        <v>12019</v>
      </c>
      <c r="D4906" s="11" t="s">
        <v>71</v>
      </c>
      <c r="E4906" s="11" t="s">
        <v>140</v>
      </c>
      <c r="F4906" s="11">
        <v>11</v>
      </c>
      <c r="G4906" s="11" t="s">
        <v>36</v>
      </c>
      <c r="H4906" s="15">
        <v>0</v>
      </c>
      <c r="I4906" s="12">
        <v>11</v>
      </c>
      <c r="J4906" s="13" t="str">
        <f>VLOOKUP(A4906,'IEP Data'!A:P,16,FALSE)</f>
        <v>No</v>
      </c>
    </row>
    <row r="4907" spans="1:10" s="13" customFormat="1" x14ac:dyDescent="0.25">
      <c r="A4907" s="11">
        <v>243222825</v>
      </c>
      <c r="B4907" s="11" t="s">
        <v>12189</v>
      </c>
      <c r="C4907" s="11" t="s">
        <v>1436</v>
      </c>
      <c r="D4907" s="11" t="s">
        <v>71</v>
      </c>
      <c r="E4907" s="11" t="s">
        <v>140</v>
      </c>
      <c r="F4907" s="11">
        <v>11</v>
      </c>
      <c r="G4907" s="11" t="s">
        <v>12</v>
      </c>
      <c r="H4907" s="15">
        <v>0.2</v>
      </c>
      <c r="I4907" s="12">
        <v>10</v>
      </c>
      <c r="J4907" s="13" t="str">
        <f>VLOOKUP(A4907,'IEP Data'!A:P,16,FALSE)</f>
        <v>No</v>
      </c>
    </row>
    <row r="4908" spans="1:10" s="13" customFormat="1" x14ac:dyDescent="0.25">
      <c r="A4908" s="11">
        <v>243222825</v>
      </c>
      <c r="B4908" s="11" t="s">
        <v>12189</v>
      </c>
      <c r="C4908" s="11" t="s">
        <v>1436</v>
      </c>
      <c r="D4908" s="11" t="s">
        <v>71</v>
      </c>
      <c r="E4908" s="11" t="s">
        <v>140</v>
      </c>
      <c r="F4908" s="11">
        <v>11</v>
      </c>
      <c r="G4908" s="11" t="s">
        <v>36</v>
      </c>
      <c r="H4908" s="15">
        <v>0</v>
      </c>
      <c r="I4908" s="12">
        <v>10</v>
      </c>
      <c r="J4908" s="13" t="str">
        <f>VLOOKUP(A4908,'IEP Data'!A:P,16,FALSE)</f>
        <v>No</v>
      </c>
    </row>
    <row r="4909" spans="1:10" s="13" customFormat="1" x14ac:dyDescent="0.25">
      <c r="A4909" s="11">
        <v>243713369</v>
      </c>
      <c r="B4909" s="11" t="s">
        <v>12249</v>
      </c>
      <c r="C4909" s="11" t="s">
        <v>5252</v>
      </c>
      <c r="D4909" s="11" t="s">
        <v>71</v>
      </c>
      <c r="E4909" s="11" t="s">
        <v>140</v>
      </c>
      <c r="F4909" s="11">
        <v>11</v>
      </c>
      <c r="G4909" s="11" t="s">
        <v>12</v>
      </c>
      <c r="H4909" s="15">
        <v>0.3</v>
      </c>
      <c r="I4909" s="12">
        <v>11</v>
      </c>
      <c r="J4909" s="13" t="str">
        <f>VLOOKUP(A4909,'IEP Data'!A:P,16,FALSE)</f>
        <v>No</v>
      </c>
    </row>
    <row r="4910" spans="1:10" s="13" customFormat="1" x14ac:dyDescent="0.25">
      <c r="A4910" s="11">
        <v>243713369</v>
      </c>
      <c r="B4910" s="11" t="s">
        <v>12249</v>
      </c>
      <c r="C4910" s="11" t="s">
        <v>5252</v>
      </c>
      <c r="D4910" s="11" t="s">
        <v>71</v>
      </c>
      <c r="E4910" s="11" t="s">
        <v>140</v>
      </c>
      <c r="F4910" s="11">
        <v>11</v>
      </c>
      <c r="G4910" s="11" t="s">
        <v>36</v>
      </c>
      <c r="H4910" s="15">
        <v>0</v>
      </c>
      <c r="I4910" s="12">
        <v>11</v>
      </c>
      <c r="J4910" s="13" t="str">
        <f>VLOOKUP(A4910,'IEP Data'!A:P,16,FALSE)</f>
        <v>No</v>
      </c>
    </row>
    <row r="4911" spans="1:10" s="13" customFormat="1" x14ac:dyDescent="0.25">
      <c r="A4911" s="11">
        <v>230536757</v>
      </c>
      <c r="B4911" s="11" t="s">
        <v>12491</v>
      </c>
      <c r="C4911" s="11" t="s">
        <v>12013</v>
      </c>
      <c r="D4911" s="11" t="s">
        <v>71</v>
      </c>
      <c r="E4911" s="11" t="s">
        <v>140</v>
      </c>
      <c r="F4911" s="11">
        <v>11</v>
      </c>
      <c r="G4911" s="11" t="s">
        <v>12</v>
      </c>
      <c r="H4911" s="15">
        <v>0.1</v>
      </c>
      <c r="I4911" s="12">
        <v>12</v>
      </c>
      <c r="J4911" s="13" t="str">
        <f>VLOOKUP(A4911,'IEP Data'!A:P,16,FALSE)</f>
        <v>No</v>
      </c>
    </row>
    <row r="4912" spans="1:10" s="13" customFormat="1" x14ac:dyDescent="0.25">
      <c r="A4912" s="11">
        <v>230536757</v>
      </c>
      <c r="B4912" s="11" t="s">
        <v>12491</v>
      </c>
      <c r="C4912" s="11" t="s">
        <v>12013</v>
      </c>
      <c r="D4912" s="11" t="s">
        <v>71</v>
      </c>
      <c r="E4912" s="11" t="s">
        <v>140</v>
      </c>
      <c r="F4912" s="11">
        <v>11</v>
      </c>
      <c r="G4912" s="11" t="s">
        <v>36</v>
      </c>
      <c r="H4912" s="15">
        <v>0</v>
      </c>
      <c r="I4912" s="12">
        <v>12</v>
      </c>
      <c r="J4912" s="13" t="str">
        <f>VLOOKUP(A4912,'IEP Data'!A:P,16,FALSE)</f>
        <v>No</v>
      </c>
    </row>
    <row r="4913" spans="1:10" s="13" customFormat="1" x14ac:dyDescent="0.25">
      <c r="A4913" s="11">
        <v>203295258</v>
      </c>
      <c r="B4913" s="11" t="s">
        <v>12534</v>
      </c>
      <c r="C4913" s="11" t="s">
        <v>6436</v>
      </c>
      <c r="D4913" s="11" t="s">
        <v>71</v>
      </c>
      <c r="E4913" s="11" t="s">
        <v>140</v>
      </c>
      <c r="F4913" s="11">
        <v>11</v>
      </c>
      <c r="G4913" s="11" t="s">
        <v>5</v>
      </c>
      <c r="H4913" s="15">
        <v>0.7</v>
      </c>
      <c r="I4913" s="12">
        <v>10</v>
      </c>
      <c r="J4913" s="13" t="str">
        <f>VLOOKUP(A4913,'IEP Data'!A:P,16,FALSE)</f>
        <v>Yes</v>
      </c>
    </row>
    <row r="4914" spans="1:10" s="13" customFormat="1" x14ac:dyDescent="0.25">
      <c r="A4914" s="11">
        <v>203295258</v>
      </c>
      <c r="B4914" s="11" t="s">
        <v>12534</v>
      </c>
      <c r="C4914" s="11" t="s">
        <v>6436</v>
      </c>
      <c r="D4914" s="11" t="s">
        <v>71</v>
      </c>
      <c r="E4914" s="11" t="s">
        <v>140</v>
      </c>
      <c r="F4914" s="11">
        <v>11</v>
      </c>
      <c r="G4914" s="11" t="s">
        <v>30</v>
      </c>
      <c r="H4914" s="15">
        <v>0.8</v>
      </c>
      <c r="I4914" s="12">
        <v>10</v>
      </c>
      <c r="J4914" s="13" t="str">
        <f>VLOOKUP(A4914,'IEP Data'!A:P,16,FALSE)</f>
        <v>Yes</v>
      </c>
    </row>
    <row r="4915" spans="1:10" s="13" customFormat="1" x14ac:dyDescent="0.25">
      <c r="A4915" s="11">
        <v>229847629</v>
      </c>
      <c r="B4915" s="11" t="s">
        <v>12617</v>
      </c>
      <c r="C4915" s="11" t="s">
        <v>12633</v>
      </c>
      <c r="D4915" s="11" t="s">
        <v>71</v>
      </c>
      <c r="E4915" s="11" t="s">
        <v>140</v>
      </c>
      <c r="F4915" s="11">
        <v>11</v>
      </c>
      <c r="G4915" s="11" t="s">
        <v>12</v>
      </c>
      <c r="H4915" s="15">
        <v>1</v>
      </c>
      <c r="I4915" s="12">
        <v>9</v>
      </c>
      <c r="J4915" s="13" t="str">
        <f>VLOOKUP(A4915,'IEP Data'!A:P,16,FALSE)</f>
        <v>Yes</v>
      </c>
    </row>
    <row r="4916" spans="1:10" s="13" customFormat="1" x14ac:dyDescent="0.25">
      <c r="A4916" s="11">
        <v>229847629</v>
      </c>
      <c r="B4916" s="11" t="s">
        <v>12617</v>
      </c>
      <c r="C4916" s="11" t="s">
        <v>12633</v>
      </c>
      <c r="D4916" s="11" t="s">
        <v>71</v>
      </c>
      <c r="E4916" s="11" t="s">
        <v>140</v>
      </c>
      <c r="F4916" s="11">
        <v>11</v>
      </c>
      <c r="G4916" s="11" t="s">
        <v>36</v>
      </c>
      <c r="H4916" s="15">
        <v>0.8</v>
      </c>
      <c r="I4916" s="12">
        <v>9</v>
      </c>
      <c r="J4916" s="13" t="str">
        <f>VLOOKUP(A4916,'IEP Data'!A:P,16,FALSE)</f>
        <v>Yes</v>
      </c>
    </row>
    <row r="4917" spans="1:10" s="13" customFormat="1" x14ac:dyDescent="0.25">
      <c r="A4917" s="11">
        <v>236625034</v>
      </c>
      <c r="B4917" s="11" t="s">
        <v>12617</v>
      </c>
      <c r="C4917" s="11" t="s">
        <v>7707</v>
      </c>
      <c r="D4917" s="11" t="s">
        <v>71</v>
      </c>
      <c r="E4917" s="11" t="s">
        <v>140</v>
      </c>
      <c r="F4917" s="11">
        <v>11</v>
      </c>
      <c r="G4917" s="11" t="s">
        <v>12</v>
      </c>
      <c r="H4917" s="15">
        <v>0.6</v>
      </c>
      <c r="I4917" s="12">
        <v>9</v>
      </c>
      <c r="J4917" s="13" t="str">
        <f>VLOOKUP(A4917,'IEP Data'!A:P,16,FALSE)</f>
        <v>No</v>
      </c>
    </row>
    <row r="4918" spans="1:10" s="13" customFormat="1" x14ac:dyDescent="0.25">
      <c r="A4918" s="11">
        <v>236625034</v>
      </c>
      <c r="B4918" s="11" t="s">
        <v>12617</v>
      </c>
      <c r="C4918" s="11" t="s">
        <v>7707</v>
      </c>
      <c r="D4918" s="11" t="s">
        <v>71</v>
      </c>
      <c r="E4918" s="11" t="s">
        <v>140</v>
      </c>
      <c r="F4918" s="11">
        <v>11</v>
      </c>
      <c r="G4918" s="11" t="s">
        <v>36</v>
      </c>
      <c r="H4918" s="15">
        <v>0.4</v>
      </c>
      <c r="I4918" s="12">
        <v>9</v>
      </c>
      <c r="J4918" s="13" t="str">
        <f>VLOOKUP(A4918,'IEP Data'!A:P,16,FALSE)</f>
        <v>No</v>
      </c>
    </row>
    <row r="4919" spans="1:10" s="13" customFormat="1" x14ac:dyDescent="0.25">
      <c r="A4919" s="11" t="s">
        <v>15418</v>
      </c>
      <c r="B4919" s="11" t="s">
        <v>15419</v>
      </c>
      <c r="C4919" s="11" t="s">
        <v>15420</v>
      </c>
      <c r="D4919" s="11" t="s">
        <v>71</v>
      </c>
      <c r="E4919" s="11" t="s">
        <v>140</v>
      </c>
      <c r="F4919" s="11">
        <v>11</v>
      </c>
      <c r="G4919" s="11" t="s">
        <v>12</v>
      </c>
      <c r="H4919" s="15">
        <v>0.4</v>
      </c>
      <c r="I4919" s="12">
        <v>9</v>
      </c>
      <c r="J4919" s="13" t="e">
        <f>VLOOKUP(A4919,'IEP Data'!A:P,16,FALSE)</f>
        <v>#N/A</v>
      </c>
    </row>
    <row r="4920" spans="1:10" s="13" customFormat="1" x14ac:dyDescent="0.25">
      <c r="A4920" s="11" t="s">
        <v>15418</v>
      </c>
      <c r="B4920" s="11" t="s">
        <v>15419</v>
      </c>
      <c r="C4920" s="11" t="s">
        <v>15420</v>
      </c>
      <c r="D4920" s="11" t="s">
        <v>71</v>
      </c>
      <c r="E4920" s="11" t="s">
        <v>140</v>
      </c>
      <c r="F4920" s="11">
        <v>11</v>
      </c>
      <c r="G4920" s="11" t="s">
        <v>36</v>
      </c>
      <c r="H4920" s="15">
        <v>0.4</v>
      </c>
      <c r="I4920" s="12">
        <v>9</v>
      </c>
      <c r="J4920" s="13" t="e">
        <f>VLOOKUP(A4920,'IEP Data'!A:P,16,FALSE)</f>
        <v>#N/A</v>
      </c>
    </row>
    <row r="4921" spans="1:10" s="13" customFormat="1" x14ac:dyDescent="0.25">
      <c r="A4921" s="11">
        <v>233492198</v>
      </c>
      <c r="B4921" s="11" t="s">
        <v>12674</v>
      </c>
      <c r="C4921" s="11" t="s">
        <v>12675</v>
      </c>
      <c r="D4921" s="11" t="s">
        <v>71</v>
      </c>
      <c r="E4921" s="11" t="s">
        <v>140</v>
      </c>
      <c r="F4921" s="11">
        <v>11</v>
      </c>
      <c r="G4921" s="11" t="s">
        <v>4</v>
      </c>
      <c r="H4921" s="15">
        <v>0.2</v>
      </c>
      <c r="I4921" s="12">
        <v>11</v>
      </c>
      <c r="J4921" s="13" t="str">
        <f>VLOOKUP(A4921,'IEP Data'!A:P,16,FALSE)</f>
        <v>No</v>
      </c>
    </row>
    <row r="4922" spans="1:10" s="13" customFormat="1" x14ac:dyDescent="0.25">
      <c r="A4922" s="11">
        <v>233492198</v>
      </c>
      <c r="B4922" s="11" t="s">
        <v>12674</v>
      </c>
      <c r="C4922" s="11" t="s">
        <v>12675</v>
      </c>
      <c r="D4922" s="11" t="s">
        <v>71</v>
      </c>
      <c r="E4922" s="11" t="s">
        <v>140</v>
      </c>
      <c r="F4922" s="11">
        <v>11</v>
      </c>
      <c r="G4922" s="11" t="s">
        <v>29</v>
      </c>
      <c r="H4922" s="15">
        <v>0.1</v>
      </c>
      <c r="I4922" s="12">
        <v>11</v>
      </c>
      <c r="J4922" s="13" t="str">
        <f>VLOOKUP(A4922,'IEP Data'!A:P,16,FALSE)</f>
        <v>No</v>
      </c>
    </row>
    <row r="4923" spans="1:10" s="13" customFormat="1" x14ac:dyDescent="0.25">
      <c r="A4923" s="11">
        <v>233314947</v>
      </c>
      <c r="B4923" s="11" t="s">
        <v>12794</v>
      </c>
      <c r="C4923" s="11" t="s">
        <v>1826</v>
      </c>
      <c r="D4923" s="11" t="s">
        <v>71</v>
      </c>
      <c r="E4923" s="11" t="s">
        <v>140</v>
      </c>
      <c r="F4923" s="11">
        <v>11</v>
      </c>
      <c r="G4923" s="11" t="s">
        <v>12</v>
      </c>
      <c r="H4923" s="15">
        <v>0.8</v>
      </c>
      <c r="I4923" s="12">
        <v>12</v>
      </c>
      <c r="J4923" s="13" t="str">
        <f>VLOOKUP(A4923,'IEP Data'!A:P,16,FALSE)</f>
        <v>No</v>
      </c>
    </row>
    <row r="4924" spans="1:10" s="13" customFormat="1" x14ac:dyDescent="0.25">
      <c r="A4924" s="11">
        <v>233314947</v>
      </c>
      <c r="B4924" s="11" t="s">
        <v>12794</v>
      </c>
      <c r="C4924" s="11" t="s">
        <v>1826</v>
      </c>
      <c r="D4924" s="11" t="s">
        <v>71</v>
      </c>
      <c r="E4924" s="11" t="s">
        <v>140</v>
      </c>
      <c r="F4924" s="11">
        <v>11</v>
      </c>
      <c r="G4924" s="11" t="s">
        <v>36</v>
      </c>
      <c r="H4924" s="15">
        <v>0.8</v>
      </c>
      <c r="I4924" s="12">
        <v>12</v>
      </c>
      <c r="J4924" s="13" t="str">
        <f>VLOOKUP(A4924,'IEP Data'!A:P,16,FALSE)</f>
        <v>No</v>
      </c>
    </row>
    <row r="4925" spans="1:10" s="13" customFormat="1" x14ac:dyDescent="0.25">
      <c r="A4925" s="11">
        <v>234023760</v>
      </c>
      <c r="B4925" s="11" t="s">
        <v>13022</v>
      </c>
      <c r="C4925" s="11" t="s">
        <v>13044</v>
      </c>
      <c r="D4925" s="11" t="s">
        <v>71</v>
      </c>
      <c r="E4925" s="11" t="s">
        <v>140</v>
      </c>
      <c r="F4925" s="11">
        <v>11</v>
      </c>
      <c r="G4925" s="11" t="s">
        <v>5</v>
      </c>
      <c r="H4925" s="15">
        <v>0.4</v>
      </c>
      <c r="I4925" s="12">
        <v>11</v>
      </c>
      <c r="J4925" s="13" t="str">
        <f>VLOOKUP(A4925,'IEP Data'!A:P,16,FALSE)</f>
        <v>Yes</v>
      </c>
    </row>
    <row r="4926" spans="1:10" s="13" customFormat="1" x14ac:dyDescent="0.25">
      <c r="A4926" s="11">
        <v>226357291</v>
      </c>
      <c r="B4926" s="11" t="s">
        <v>13052</v>
      </c>
      <c r="C4926" s="11" t="s">
        <v>844</v>
      </c>
      <c r="D4926" s="11" t="s">
        <v>71</v>
      </c>
      <c r="E4926" s="11" t="s">
        <v>140</v>
      </c>
      <c r="F4926" s="11">
        <v>11</v>
      </c>
      <c r="G4926" s="11" t="s">
        <v>12</v>
      </c>
      <c r="H4926" s="15">
        <v>0</v>
      </c>
      <c r="I4926" s="12">
        <v>11</v>
      </c>
      <c r="J4926" s="13" t="str">
        <f>VLOOKUP(A4926,'IEP Data'!A:P,16,FALSE)</f>
        <v>No</v>
      </c>
    </row>
    <row r="4927" spans="1:10" s="13" customFormat="1" x14ac:dyDescent="0.25">
      <c r="A4927" s="11">
        <v>237463013</v>
      </c>
      <c r="B4927" s="11" t="s">
        <v>13159</v>
      </c>
      <c r="C4927" s="11" t="s">
        <v>13160</v>
      </c>
      <c r="D4927" s="11" t="s">
        <v>71</v>
      </c>
      <c r="E4927" s="11" t="s">
        <v>140</v>
      </c>
      <c r="F4927" s="11">
        <v>11</v>
      </c>
      <c r="G4927" s="11" t="s">
        <v>12</v>
      </c>
      <c r="H4927" s="15">
        <v>0</v>
      </c>
      <c r="I4927" s="12">
        <v>10</v>
      </c>
      <c r="J4927" s="13" t="str">
        <f>VLOOKUP(A4927,'IEP Data'!A:P,16,FALSE)</f>
        <v>No</v>
      </c>
    </row>
    <row r="4928" spans="1:10" s="13" customFormat="1" x14ac:dyDescent="0.25">
      <c r="A4928" s="11">
        <v>237463013</v>
      </c>
      <c r="B4928" s="11" t="s">
        <v>13159</v>
      </c>
      <c r="C4928" s="11" t="s">
        <v>13160</v>
      </c>
      <c r="D4928" s="11" t="s">
        <v>71</v>
      </c>
      <c r="E4928" s="11" t="s">
        <v>140</v>
      </c>
      <c r="F4928" s="11">
        <v>11</v>
      </c>
      <c r="G4928" s="11" t="s">
        <v>36</v>
      </c>
      <c r="H4928" s="15">
        <v>0</v>
      </c>
      <c r="I4928" s="12">
        <v>10</v>
      </c>
      <c r="J4928" s="13" t="str">
        <f>VLOOKUP(A4928,'IEP Data'!A:P,16,FALSE)</f>
        <v>No</v>
      </c>
    </row>
    <row r="4929" spans="1:10" s="13" customFormat="1" x14ac:dyDescent="0.25">
      <c r="A4929" s="11">
        <v>224009928</v>
      </c>
      <c r="B4929" s="11" t="s">
        <v>13798</v>
      </c>
      <c r="C4929" s="11" t="s">
        <v>13799</v>
      </c>
      <c r="D4929" s="11" t="s">
        <v>71</v>
      </c>
      <c r="E4929" s="11" t="s">
        <v>140</v>
      </c>
      <c r="F4929" s="11">
        <v>11</v>
      </c>
      <c r="G4929" s="11" t="s">
        <v>12</v>
      </c>
      <c r="H4929" s="15">
        <v>0</v>
      </c>
      <c r="I4929" s="12">
        <v>10</v>
      </c>
      <c r="J4929" s="13" t="str">
        <f>VLOOKUP(A4929,'IEP Data'!A:P,16,FALSE)</f>
        <v>No</v>
      </c>
    </row>
    <row r="4930" spans="1:10" s="13" customFormat="1" x14ac:dyDescent="0.25">
      <c r="A4930" s="11">
        <v>239714009</v>
      </c>
      <c r="B4930" s="11" t="s">
        <v>13812</v>
      </c>
      <c r="C4930" s="11" t="s">
        <v>480</v>
      </c>
      <c r="D4930" s="11" t="s">
        <v>71</v>
      </c>
      <c r="E4930" s="11" t="s">
        <v>140</v>
      </c>
      <c r="F4930" s="11">
        <v>11</v>
      </c>
      <c r="G4930" s="11" t="s">
        <v>30</v>
      </c>
      <c r="H4930" s="15">
        <v>1</v>
      </c>
      <c r="I4930" s="12">
        <v>9</v>
      </c>
      <c r="J4930" s="13" t="str">
        <f>VLOOKUP(A4930,'IEP Data'!A:P,16,FALSE)</f>
        <v>No</v>
      </c>
    </row>
    <row r="4931" spans="1:10" s="13" customFormat="1" x14ac:dyDescent="0.25">
      <c r="A4931" s="11">
        <v>233122506</v>
      </c>
      <c r="B4931" s="11" t="s">
        <v>13980</v>
      </c>
      <c r="C4931" s="11" t="s">
        <v>13986</v>
      </c>
      <c r="D4931" s="11" t="s">
        <v>71</v>
      </c>
      <c r="E4931" s="11" t="s">
        <v>140</v>
      </c>
      <c r="F4931" s="11">
        <v>11</v>
      </c>
      <c r="G4931" s="11" t="s">
        <v>12</v>
      </c>
      <c r="H4931" s="15">
        <v>1</v>
      </c>
      <c r="I4931" s="12">
        <v>12</v>
      </c>
      <c r="J4931" s="13" t="str">
        <f>VLOOKUP(A4931,'IEP Data'!A:P,16,FALSE)</f>
        <v>No</v>
      </c>
    </row>
    <row r="4932" spans="1:10" s="13" customFormat="1" x14ac:dyDescent="0.25">
      <c r="A4932" s="11">
        <v>233122506</v>
      </c>
      <c r="B4932" s="11" t="s">
        <v>13980</v>
      </c>
      <c r="C4932" s="11" t="s">
        <v>13986</v>
      </c>
      <c r="D4932" s="11" t="s">
        <v>71</v>
      </c>
      <c r="E4932" s="11" t="s">
        <v>140</v>
      </c>
      <c r="F4932" s="11">
        <v>11</v>
      </c>
      <c r="G4932" s="11" t="s">
        <v>36</v>
      </c>
      <c r="H4932" s="15">
        <v>0.7</v>
      </c>
      <c r="I4932" s="12">
        <v>12</v>
      </c>
      <c r="J4932" s="13" t="str">
        <f>VLOOKUP(A4932,'IEP Data'!A:P,16,FALSE)</f>
        <v>No</v>
      </c>
    </row>
    <row r="4933" spans="1:10" s="13" customFormat="1" x14ac:dyDescent="0.25">
      <c r="A4933" s="11">
        <v>233524073</v>
      </c>
      <c r="B4933" s="11" t="s">
        <v>14074</v>
      </c>
      <c r="C4933" s="11" t="s">
        <v>14075</v>
      </c>
      <c r="D4933" s="11" t="s">
        <v>71</v>
      </c>
      <c r="E4933" s="11" t="s">
        <v>140</v>
      </c>
      <c r="F4933" s="11">
        <v>11</v>
      </c>
      <c r="G4933" s="11" t="s">
        <v>5</v>
      </c>
      <c r="H4933" s="15">
        <v>0.2</v>
      </c>
      <c r="I4933" s="12">
        <v>11</v>
      </c>
      <c r="J4933" s="13" t="str">
        <f>VLOOKUP(A4933,'IEP Data'!A:P,16,FALSE)</f>
        <v>No</v>
      </c>
    </row>
    <row r="4934" spans="1:10" s="13" customFormat="1" x14ac:dyDescent="0.25">
      <c r="A4934" s="11">
        <v>233524073</v>
      </c>
      <c r="B4934" s="11" t="s">
        <v>14074</v>
      </c>
      <c r="C4934" s="11" t="s">
        <v>14075</v>
      </c>
      <c r="D4934" s="11" t="s">
        <v>71</v>
      </c>
      <c r="E4934" s="11" t="s">
        <v>140</v>
      </c>
      <c r="F4934" s="11">
        <v>11</v>
      </c>
      <c r="G4934" s="11" t="s">
        <v>30</v>
      </c>
      <c r="H4934" s="15">
        <v>0.1</v>
      </c>
      <c r="I4934" s="12">
        <v>11</v>
      </c>
      <c r="J4934" s="13" t="str">
        <f>VLOOKUP(A4934,'IEP Data'!A:P,16,FALSE)</f>
        <v>No</v>
      </c>
    </row>
    <row r="4935" spans="1:10" s="13" customFormat="1" x14ac:dyDescent="0.25">
      <c r="A4935" s="11">
        <v>237267141</v>
      </c>
      <c r="B4935" s="11" t="s">
        <v>14340</v>
      </c>
      <c r="C4935" s="11" t="s">
        <v>14341</v>
      </c>
      <c r="D4935" s="11" t="s">
        <v>71</v>
      </c>
      <c r="E4935" s="11" t="s">
        <v>140</v>
      </c>
      <c r="F4935" s="11">
        <v>11</v>
      </c>
      <c r="G4935" s="11" t="s">
        <v>12</v>
      </c>
      <c r="H4935" s="15">
        <v>0.8</v>
      </c>
      <c r="I4935" s="12">
        <v>11</v>
      </c>
      <c r="J4935" s="13" t="str">
        <f>VLOOKUP(A4935,'IEP Data'!A:P,16,FALSE)</f>
        <v>No</v>
      </c>
    </row>
    <row r="4936" spans="1:10" s="13" customFormat="1" x14ac:dyDescent="0.25">
      <c r="A4936" s="11">
        <v>237267141</v>
      </c>
      <c r="B4936" s="11" t="s">
        <v>14340</v>
      </c>
      <c r="C4936" s="11" t="s">
        <v>14341</v>
      </c>
      <c r="D4936" s="11" t="s">
        <v>71</v>
      </c>
      <c r="E4936" s="11" t="s">
        <v>140</v>
      </c>
      <c r="F4936" s="11">
        <v>11</v>
      </c>
      <c r="G4936" s="11" t="s">
        <v>36</v>
      </c>
      <c r="H4936" s="15">
        <v>0.4</v>
      </c>
      <c r="I4936" s="12">
        <v>11</v>
      </c>
      <c r="J4936" s="13" t="str">
        <f>VLOOKUP(A4936,'IEP Data'!A:P,16,FALSE)</f>
        <v>No</v>
      </c>
    </row>
    <row r="4937" spans="1:10" s="13" customFormat="1" x14ac:dyDescent="0.25">
      <c r="A4937" s="11">
        <v>234638815</v>
      </c>
      <c r="B4937" s="11" t="s">
        <v>14371</v>
      </c>
      <c r="C4937" s="11" t="s">
        <v>9405</v>
      </c>
      <c r="D4937" s="11" t="s">
        <v>71</v>
      </c>
      <c r="E4937" s="11" t="s">
        <v>140</v>
      </c>
      <c r="F4937" s="11">
        <v>11</v>
      </c>
      <c r="G4937" s="11" t="s">
        <v>30</v>
      </c>
      <c r="H4937" s="15">
        <v>0.5</v>
      </c>
      <c r="I4937" s="12">
        <v>10</v>
      </c>
      <c r="J4937" s="13" t="str">
        <f>VLOOKUP(A4937,'IEP Data'!A:P,16,FALSE)</f>
        <v>No</v>
      </c>
    </row>
    <row r="4938" spans="1:10" s="13" customFormat="1" x14ac:dyDescent="0.25">
      <c r="A4938" s="11">
        <v>256802943</v>
      </c>
      <c r="B4938" s="11" t="s">
        <v>14391</v>
      </c>
      <c r="C4938" s="11" t="s">
        <v>14392</v>
      </c>
      <c r="D4938" s="11" t="s">
        <v>71</v>
      </c>
      <c r="E4938" s="11" t="s">
        <v>140</v>
      </c>
      <c r="F4938" s="11">
        <v>11</v>
      </c>
      <c r="G4938" s="11" t="s">
        <v>5</v>
      </c>
      <c r="H4938" s="15">
        <v>0.8</v>
      </c>
      <c r="I4938" s="12">
        <v>10</v>
      </c>
      <c r="J4938" s="13" t="str">
        <f>VLOOKUP(A4938,'IEP Data'!A:P,16,FALSE)</f>
        <v>No</v>
      </c>
    </row>
    <row r="4939" spans="1:10" s="13" customFormat="1" x14ac:dyDescent="0.25">
      <c r="A4939" s="11">
        <v>256802943</v>
      </c>
      <c r="B4939" s="11" t="s">
        <v>14391</v>
      </c>
      <c r="C4939" s="11" t="s">
        <v>14392</v>
      </c>
      <c r="D4939" s="11" t="s">
        <v>71</v>
      </c>
      <c r="E4939" s="11" t="s">
        <v>140</v>
      </c>
      <c r="F4939" s="11">
        <v>11</v>
      </c>
      <c r="G4939" s="11" t="s">
        <v>30</v>
      </c>
      <c r="H4939" s="15">
        <v>0.9</v>
      </c>
      <c r="I4939" s="12">
        <v>10</v>
      </c>
      <c r="J4939" s="13" t="str">
        <f>VLOOKUP(A4939,'IEP Data'!A:P,16,FALSE)</f>
        <v>No</v>
      </c>
    </row>
    <row r="4940" spans="1:10" s="13" customFormat="1" x14ac:dyDescent="0.25">
      <c r="A4940" s="11">
        <v>236407664</v>
      </c>
      <c r="B4940" s="11" t="s">
        <v>14459</v>
      </c>
      <c r="C4940" s="11" t="s">
        <v>1686</v>
      </c>
      <c r="D4940" s="11" t="s">
        <v>71</v>
      </c>
      <c r="E4940" s="11" t="s">
        <v>140</v>
      </c>
      <c r="F4940" s="11">
        <v>11</v>
      </c>
      <c r="G4940" s="11" t="s">
        <v>12</v>
      </c>
      <c r="H4940" s="15">
        <v>0.5</v>
      </c>
      <c r="I4940" s="12">
        <v>9</v>
      </c>
      <c r="J4940" s="13" t="str">
        <f>VLOOKUP(A4940,'IEP Data'!A:P,16,FALSE)</f>
        <v>Yes</v>
      </c>
    </row>
    <row r="4941" spans="1:10" s="13" customFormat="1" x14ac:dyDescent="0.25">
      <c r="A4941" s="11">
        <v>234144830</v>
      </c>
      <c r="B4941" s="11" t="s">
        <v>14555</v>
      </c>
      <c r="C4941" s="11" t="s">
        <v>1656</v>
      </c>
      <c r="D4941" s="11" t="s">
        <v>71</v>
      </c>
      <c r="E4941" s="11" t="s">
        <v>140</v>
      </c>
      <c r="F4941" s="11">
        <v>11</v>
      </c>
      <c r="G4941" s="11" t="s">
        <v>12</v>
      </c>
      <c r="H4941" s="15">
        <v>0.3</v>
      </c>
      <c r="I4941" s="12">
        <v>11</v>
      </c>
      <c r="J4941" s="13" t="str">
        <f>VLOOKUP(A4941,'IEP Data'!A:P,16,FALSE)</f>
        <v>No</v>
      </c>
    </row>
    <row r="4942" spans="1:10" s="13" customFormat="1" x14ac:dyDescent="0.25">
      <c r="A4942" s="11">
        <v>203680350</v>
      </c>
      <c r="B4942" s="11" t="s">
        <v>14614</v>
      </c>
      <c r="C4942" s="11" t="s">
        <v>14615</v>
      </c>
      <c r="D4942" s="11" t="s">
        <v>71</v>
      </c>
      <c r="E4942" s="11" t="s">
        <v>140</v>
      </c>
      <c r="F4942" s="11">
        <v>11</v>
      </c>
      <c r="G4942" s="11" t="s">
        <v>12</v>
      </c>
      <c r="H4942" s="15">
        <v>1</v>
      </c>
      <c r="I4942" s="12">
        <v>12</v>
      </c>
      <c r="J4942" s="13" t="str">
        <f>VLOOKUP(A4942,'IEP Data'!A:P,16,FALSE)</f>
        <v>Yes</v>
      </c>
    </row>
    <row r="4943" spans="1:10" s="13" customFormat="1" x14ac:dyDescent="0.25">
      <c r="A4943" s="11">
        <v>203680350</v>
      </c>
      <c r="B4943" s="11" t="s">
        <v>14614</v>
      </c>
      <c r="C4943" s="11" t="s">
        <v>14615</v>
      </c>
      <c r="D4943" s="11" t="s">
        <v>71</v>
      </c>
      <c r="E4943" s="11" t="s">
        <v>140</v>
      </c>
      <c r="F4943" s="11">
        <v>11</v>
      </c>
      <c r="G4943" s="11" t="s">
        <v>36</v>
      </c>
      <c r="H4943" s="15">
        <v>0.5</v>
      </c>
      <c r="I4943" s="12">
        <v>12</v>
      </c>
      <c r="J4943" s="13" t="str">
        <f>VLOOKUP(A4943,'IEP Data'!A:P,16,FALSE)</f>
        <v>Yes</v>
      </c>
    </row>
    <row r="4944" spans="1:10" s="13" customFormat="1" x14ac:dyDescent="0.25">
      <c r="A4944" s="11">
        <v>209759687</v>
      </c>
      <c r="B4944" s="11" t="s">
        <v>14620</v>
      </c>
      <c r="C4944" s="11" t="s">
        <v>1637</v>
      </c>
      <c r="D4944" s="11" t="s">
        <v>71</v>
      </c>
      <c r="E4944" s="11" t="s">
        <v>140</v>
      </c>
      <c r="F4944" s="11">
        <v>11</v>
      </c>
      <c r="G4944" s="11" t="s">
        <v>5</v>
      </c>
      <c r="H4944" s="15">
        <v>0.2</v>
      </c>
      <c r="I4944" s="12">
        <v>11</v>
      </c>
      <c r="J4944" s="13" t="str">
        <f>VLOOKUP(A4944,'IEP Data'!A:P,16,FALSE)</f>
        <v>Yes</v>
      </c>
    </row>
    <row r="4945" spans="1:10" s="13" customFormat="1" x14ac:dyDescent="0.25">
      <c r="A4945" s="11">
        <v>234272623</v>
      </c>
      <c r="B4945" s="11" t="s">
        <v>14704</v>
      </c>
      <c r="C4945" s="11" t="s">
        <v>265</v>
      </c>
      <c r="D4945" s="11" t="s">
        <v>71</v>
      </c>
      <c r="E4945" s="11" t="s">
        <v>140</v>
      </c>
      <c r="F4945" s="11">
        <v>11</v>
      </c>
      <c r="G4945" s="11" t="s">
        <v>4</v>
      </c>
      <c r="H4945" s="15">
        <v>0.2</v>
      </c>
      <c r="I4945" s="12">
        <v>9</v>
      </c>
      <c r="J4945" s="13" t="str">
        <f>VLOOKUP(A4945,'IEP Data'!A:P,16,FALSE)</f>
        <v>No</v>
      </c>
    </row>
    <row r="4946" spans="1:10" s="13" customFormat="1" x14ac:dyDescent="0.25">
      <c r="A4946" s="11">
        <v>234272623</v>
      </c>
      <c r="B4946" s="11" t="s">
        <v>14704</v>
      </c>
      <c r="C4946" s="11" t="s">
        <v>265</v>
      </c>
      <c r="D4946" s="11" t="s">
        <v>71</v>
      </c>
      <c r="E4946" s="11" t="s">
        <v>140</v>
      </c>
      <c r="F4946" s="11">
        <v>11</v>
      </c>
      <c r="G4946" s="11" t="s">
        <v>29</v>
      </c>
      <c r="H4946" s="15">
        <v>0</v>
      </c>
      <c r="I4946" s="12">
        <v>9</v>
      </c>
      <c r="J4946" s="13" t="str">
        <f>VLOOKUP(A4946,'IEP Data'!A:P,16,FALSE)</f>
        <v>No</v>
      </c>
    </row>
    <row r="4947" spans="1:10" s="13" customFormat="1" x14ac:dyDescent="0.25">
      <c r="A4947" s="11" t="s">
        <v>15421</v>
      </c>
      <c r="B4947" s="11" t="s">
        <v>15422</v>
      </c>
      <c r="C4947" s="11" t="s">
        <v>15423</v>
      </c>
      <c r="D4947" s="11" t="s">
        <v>71</v>
      </c>
      <c r="E4947" s="11" t="s">
        <v>140</v>
      </c>
      <c r="F4947" s="11">
        <v>11</v>
      </c>
      <c r="G4947" s="11" t="s">
        <v>5</v>
      </c>
      <c r="H4947" s="15">
        <v>0.5</v>
      </c>
      <c r="I4947" s="12">
        <v>9</v>
      </c>
      <c r="J4947" s="13" t="e">
        <f>VLOOKUP(A4947,'IEP Data'!A:P,16,FALSE)</f>
        <v>#N/A</v>
      </c>
    </row>
    <row r="4948" spans="1:10" s="13" customFormat="1" x14ac:dyDescent="0.25">
      <c r="A4948" s="11" t="s">
        <v>15421</v>
      </c>
      <c r="B4948" s="11" t="s">
        <v>15422</v>
      </c>
      <c r="C4948" s="11" t="s">
        <v>15423</v>
      </c>
      <c r="D4948" s="11" t="s">
        <v>71</v>
      </c>
      <c r="E4948" s="11" t="s">
        <v>140</v>
      </c>
      <c r="F4948" s="11">
        <v>11</v>
      </c>
      <c r="G4948" s="11" t="s">
        <v>30</v>
      </c>
      <c r="H4948" s="15">
        <v>0</v>
      </c>
      <c r="I4948" s="12">
        <v>9</v>
      </c>
      <c r="J4948" s="13" t="e">
        <f>VLOOKUP(A4948,'IEP Data'!A:P,16,FALSE)</f>
        <v>#N/A</v>
      </c>
    </row>
    <row r="4949" spans="1:10" s="13" customFormat="1" x14ac:dyDescent="0.25">
      <c r="A4949" s="11" t="s">
        <v>15424</v>
      </c>
      <c r="B4949" s="11" t="s">
        <v>15425</v>
      </c>
      <c r="C4949" s="11" t="s">
        <v>15426</v>
      </c>
      <c r="D4949" s="11" t="s">
        <v>71</v>
      </c>
      <c r="E4949" s="11" t="s">
        <v>140</v>
      </c>
      <c r="F4949" s="11">
        <v>11</v>
      </c>
      <c r="G4949" s="11" t="s">
        <v>5</v>
      </c>
      <c r="H4949" s="15">
        <v>0.7</v>
      </c>
      <c r="I4949" s="12">
        <v>9</v>
      </c>
      <c r="J4949" s="13" t="e">
        <f>VLOOKUP(A4949,'IEP Data'!A:P,16,FALSE)</f>
        <v>#N/A</v>
      </c>
    </row>
    <row r="4950" spans="1:10" s="13" customFormat="1" x14ac:dyDescent="0.25">
      <c r="A4950" s="11" t="s">
        <v>15424</v>
      </c>
      <c r="B4950" s="11" t="s">
        <v>15425</v>
      </c>
      <c r="C4950" s="11" t="s">
        <v>15426</v>
      </c>
      <c r="D4950" s="11" t="s">
        <v>71</v>
      </c>
      <c r="E4950" s="11" t="s">
        <v>140</v>
      </c>
      <c r="F4950" s="11">
        <v>11</v>
      </c>
      <c r="G4950" s="11" t="s">
        <v>30</v>
      </c>
      <c r="H4950" s="15">
        <v>0.2</v>
      </c>
      <c r="I4950" s="12">
        <v>9</v>
      </c>
      <c r="J4950" s="13" t="e">
        <f>VLOOKUP(A4950,'IEP Data'!A:P,16,FALSE)</f>
        <v>#N/A</v>
      </c>
    </row>
    <row r="4951" spans="1:10" s="13" customFormat="1" x14ac:dyDescent="0.25">
      <c r="A4951" s="11">
        <v>232303073</v>
      </c>
      <c r="B4951" s="11" t="s">
        <v>14814</v>
      </c>
      <c r="C4951" s="11" t="s">
        <v>2471</v>
      </c>
      <c r="D4951" s="11" t="s">
        <v>71</v>
      </c>
      <c r="E4951" s="11" t="s">
        <v>140</v>
      </c>
      <c r="F4951" s="11">
        <v>11</v>
      </c>
      <c r="G4951" s="11" t="s">
        <v>36</v>
      </c>
      <c r="H4951" s="15">
        <v>0.4</v>
      </c>
      <c r="I4951" s="12">
        <v>11</v>
      </c>
      <c r="J4951" s="13" t="str">
        <f>VLOOKUP(A4951,'IEP Data'!A:P,16,FALSE)</f>
        <v>No</v>
      </c>
    </row>
    <row r="4952" spans="1:10" s="13" customFormat="1" x14ac:dyDescent="0.25">
      <c r="A4952" s="11">
        <v>257457986</v>
      </c>
      <c r="B4952" s="11" t="s">
        <v>193</v>
      </c>
      <c r="C4952" s="11" t="s">
        <v>194</v>
      </c>
      <c r="D4952" s="11" t="s">
        <v>71</v>
      </c>
      <c r="E4952" s="11" t="s">
        <v>525</v>
      </c>
      <c r="F4952" s="11">
        <v>6</v>
      </c>
      <c r="G4952" s="11" t="s">
        <v>41</v>
      </c>
      <c r="H4952" s="15">
        <v>0</v>
      </c>
      <c r="I4952" s="12">
        <v>12</v>
      </c>
      <c r="J4952" s="13" t="str">
        <f>VLOOKUP(A4952,'IEP Data'!A:P,16,FALSE)</f>
        <v>No</v>
      </c>
    </row>
    <row r="4953" spans="1:10" s="13" customFormat="1" x14ac:dyDescent="0.25">
      <c r="A4953" s="11">
        <v>239402290</v>
      </c>
      <c r="B4953" s="11" t="s">
        <v>479</v>
      </c>
      <c r="C4953" s="11" t="s">
        <v>523</v>
      </c>
      <c r="D4953" s="11" t="s">
        <v>71</v>
      </c>
      <c r="E4953" s="11" t="s">
        <v>525</v>
      </c>
      <c r="F4953" s="11">
        <v>6</v>
      </c>
      <c r="G4953" s="11" t="s">
        <v>12</v>
      </c>
      <c r="H4953" s="15">
        <v>1</v>
      </c>
      <c r="I4953" s="12">
        <v>11</v>
      </c>
      <c r="J4953" s="13" t="str">
        <f>VLOOKUP(A4953,'IEP Data'!A:P,16,FALSE)</f>
        <v>No</v>
      </c>
    </row>
    <row r="4954" spans="1:10" s="13" customFormat="1" x14ac:dyDescent="0.25">
      <c r="A4954" s="11">
        <v>239402290</v>
      </c>
      <c r="B4954" s="11" t="s">
        <v>479</v>
      </c>
      <c r="C4954" s="11" t="s">
        <v>523</v>
      </c>
      <c r="D4954" s="11" t="s">
        <v>71</v>
      </c>
      <c r="E4954" s="11" t="s">
        <v>525</v>
      </c>
      <c r="F4954" s="11">
        <v>6</v>
      </c>
      <c r="G4954" s="11" t="s">
        <v>36</v>
      </c>
      <c r="H4954" s="15">
        <v>0.5</v>
      </c>
      <c r="I4954" s="12">
        <v>11</v>
      </c>
      <c r="J4954" s="13" t="str">
        <f>VLOOKUP(A4954,'IEP Data'!A:P,16,FALSE)</f>
        <v>No</v>
      </c>
    </row>
    <row r="4955" spans="1:10" s="13" customFormat="1" x14ac:dyDescent="0.25">
      <c r="A4955" s="11">
        <v>250012997</v>
      </c>
      <c r="B4955" s="11" t="s">
        <v>885</v>
      </c>
      <c r="C4955" s="11" t="s">
        <v>898</v>
      </c>
      <c r="D4955" s="11" t="s">
        <v>71</v>
      </c>
      <c r="E4955" s="11" t="s">
        <v>525</v>
      </c>
      <c r="F4955" s="11">
        <v>6</v>
      </c>
      <c r="G4955" s="11" t="s">
        <v>17</v>
      </c>
      <c r="H4955" s="15">
        <v>0.3</v>
      </c>
      <c r="I4955" s="12">
        <v>10</v>
      </c>
      <c r="J4955" s="13" t="str">
        <f>VLOOKUP(A4955,'IEP Data'!A:P,16,FALSE)</f>
        <v>No</v>
      </c>
    </row>
    <row r="4956" spans="1:10" s="13" customFormat="1" x14ac:dyDescent="0.25">
      <c r="A4956" s="11">
        <v>250012997</v>
      </c>
      <c r="B4956" s="11" t="s">
        <v>885</v>
      </c>
      <c r="C4956" s="11" t="s">
        <v>898</v>
      </c>
      <c r="D4956" s="11" t="s">
        <v>71</v>
      </c>
      <c r="E4956" s="11" t="s">
        <v>525</v>
      </c>
      <c r="F4956" s="11">
        <v>6</v>
      </c>
      <c r="G4956" s="11" t="s">
        <v>41</v>
      </c>
      <c r="H4956" s="15">
        <v>0.9</v>
      </c>
      <c r="I4956" s="12">
        <v>10</v>
      </c>
      <c r="J4956" s="13" t="str">
        <f>VLOOKUP(A4956,'IEP Data'!A:P,16,FALSE)</f>
        <v>No</v>
      </c>
    </row>
    <row r="4957" spans="1:10" s="13" customFormat="1" x14ac:dyDescent="0.25">
      <c r="A4957" s="11">
        <v>228366365</v>
      </c>
      <c r="B4957" s="11" t="s">
        <v>1205</v>
      </c>
      <c r="C4957" s="11" t="s">
        <v>1208</v>
      </c>
      <c r="D4957" s="11" t="s">
        <v>71</v>
      </c>
      <c r="E4957" s="11" t="s">
        <v>525</v>
      </c>
      <c r="F4957" s="11">
        <v>6</v>
      </c>
      <c r="G4957" s="11" t="s">
        <v>12</v>
      </c>
      <c r="H4957" s="15">
        <v>0.3</v>
      </c>
      <c r="I4957" s="12">
        <v>12</v>
      </c>
      <c r="J4957" s="13" t="str">
        <f>VLOOKUP(A4957,'IEP Data'!A:P,16,FALSE)</f>
        <v>Yes</v>
      </c>
    </row>
    <row r="4958" spans="1:10" s="13" customFormat="1" x14ac:dyDescent="0.25">
      <c r="A4958" s="11">
        <v>228366365</v>
      </c>
      <c r="B4958" s="11" t="s">
        <v>1205</v>
      </c>
      <c r="C4958" s="11" t="s">
        <v>1208</v>
      </c>
      <c r="D4958" s="11" t="s">
        <v>71</v>
      </c>
      <c r="E4958" s="11" t="s">
        <v>525</v>
      </c>
      <c r="F4958" s="11">
        <v>6</v>
      </c>
      <c r="G4958" s="11" t="s">
        <v>36</v>
      </c>
      <c r="H4958" s="15">
        <v>0.2</v>
      </c>
      <c r="I4958" s="12">
        <v>12</v>
      </c>
      <c r="J4958" s="13" t="str">
        <f>VLOOKUP(A4958,'IEP Data'!A:P,16,FALSE)</f>
        <v>Yes</v>
      </c>
    </row>
    <row r="4959" spans="1:10" s="13" customFormat="1" x14ac:dyDescent="0.25">
      <c r="A4959" s="11">
        <v>247113335</v>
      </c>
      <c r="B4959" s="11" t="s">
        <v>1344</v>
      </c>
      <c r="C4959" s="11" t="s">
        <v>129</v>
      </c>
      <c r="D4959" s="11" t="s">
        <v>87</v>
      </c>
      <c r="E4959" s="11" t="s">
        <v>525</v>
      </c>
      <c r="F4959" s="11">
        <v>6</v>
      </c>
      <c r="G4959" s="11" t="s">
        <v>17</v>
      </c>
      <c r="H4959" s="15">
        <v>0.3</v>
      </c>
      <c r="I4959" s="12">
        <v>11</v>
      </c>
      <c r="J4959" s="13" t="str">
        <f>VLOOKUP(A4959,'IEP Data'!A:P,16,FALSE)</f>
        <v>No</v>
      </c>
    </row>
    <row r="4960" spans="1:10" s="13" customFormat="1" x14ac:dyDescent="0.25">
      <c r="A4960" s="11">
        <v>247113335</v>
      </c>
      <c r="B4960" s="11" t="s">
        <v>1344</v>
      </c>
      <c r="C4960" s="11" t="s">
        <v>129</v>
      </c>
      <c r="D4960" s="11" t="s">
        <v>87</v>
      </c>
      <c r="E4960" s="11" t="s">
        <v>525</v>
      </c>
      <c r="F4960" s="11">
        <v>6</v>
      </c>
      <c r="G4960" s="11" t="s">
        <v>41</v>
      </c>
      <c r="H4960" s="15">
        <v>0.1</v>
      </c>
      <c r="I4960" s="12">
        <v>11</v>
      </c>
      <c r="J4960" s="13" t="str">
        <f>VLOOKUP(A4960,'IEP Data'!A:P,16,FALSE)</f>
        <v>No</v>
      </c>
    </row>
    <row r="4961" spans="1:10" s="13" customFormat="1" x14ac:dyDescent="0.25">
      <c r="A4961" s="11">
        <v>233679513</v>
      </c>
      <c r="B4961" s="11" t="s">
        <v>1510</v>
      </c>
      <c r="C4961" s="11" t="s">
        <v>417</v>
      </c>
      <c r="D4961" s="11" t="s">
        <v>87</v>
      </c>
      <c r="E4961" s="11" t="s">
        <v>525</v>
      </c>
      <c r="F4961" s="11">
        <v>6</v>
      </c>
      <c r="G4961" s="11" t="s">
        <v>12</v>
      </c>
      <c r="H4961" s="15">
        <v>0</v>
      </c>
      <c r="I4961" s="12">
        <v>12</v>
      </c>
      <c r="J4961" s="13" t="str">
        <f>VLOOKUP(A4961,'IEP Data'!A:P,16,FALSE)</f>
        <v>No</v>
      </c>
    </row>
    <row r="4962" spans="1:10" s="13" customFormat="1" x14ac:dyDescent="0.25">
      <c r="A4962" s="11">
        <v>233679513</v>
      </c>
      <c r="B4962" s="11" t="s">
        <v>1510</v>
      </c>
      <c r="C4962" s="11" t="s">
        <v>417</v>
      </c>
      <c r="D4962" s="11" t="s">
        <v>87</v>
      </c>
      <c r="E4962" s="11" t="s">
        <v>525</v>
      </c>
      <c r="F4962" s="11">
        <v>6</v>
      </c>
      <c r="G4962" s="11" t="s">
        <v>36</v>
      </c>
      <c r="H4962" s="15">
        <v>0</v>
      </c>
      <c r="I4962" s="12">
        <v>12</v>
      </c>
      <c r="J4962" s="13" t="str">
        <f>VLOOKUP(A4962,'IEP Data'!A:P,16,FALSE)</f>
        <v>No</v>
      </c>
    </row>
    <row r="4963" spans="1:10" s="13" customFormat="1" x14ac:dyDescent="0.25">
      <c r="A4963" s="11">
        <v>259922078</v>
      </c>
      <c r="B4963" s="11" t="s">
        <v>1526</v>
      </c>
      <c r="C4963" s="11" t="s">
        <v>1542</v>
      </c>
      <c r="D4963" s="11" t="s">
        <v>71</v>
      </c>
      <c r="E4963" s="11" t="s">
        <v>525</v>
      </c>
      <c r="F4963" s="11">
        <v>6</v>
      </c>
      <c r="G4963" s="11" t="s">
        <v>47</v>
      </c>
      <c r="H4963" s="15">
        <v>0.1</v>
      </c>
      <c r="I4963" s="12">
        <v>11</v>
      </c>
      <c r="J4963" s="13" t="str">
        <f>VLOOKUP(A4963,'IEP Data'!A:P,16,FALSE)</f>
        <v>No</v>
      </c>
    </row>
    <row r="4964" spans="1:10" s="13" customFormat="1" x14ac:dyDescent="0.25">
      <c r="A4964" s="11">
        <v>259665867</v>
      </c>
      <c r="B4964" s="11" t="s">
        <v>1629</v>
      </c>
      <c r="C4964" s="11" t="s">
        <v>1671</v>
      </c>
      <c r="D4964" s="11" t="s">
        <v>71</v>
      </c>
      <c r="E4964" s="11" t="s">
        <v>525</v>
      </c>
      <c r="F4964" s="11">
        <v>6</v>
      </c>
      <c r="G4964" s="11" t="s">
        <v>17</v>
      </c>
      <c r="H4964" s="15">
        <v>0.8</v>
      </c>
      <c r="I4964" s="12">
        <v>9</v>
      </c>
      <c r="J4964" s="13" t="str">
        <f>VLOOKUP(A4964,'IEP Data'!A:P,16,FALSE)</f>
        <v>No</v>
      </c>
    </row>
    <row r="4965" spans="1:10" s="13" customFormat="1" x14ac:dyDescent="0.25">
      <c r="A4965" s="11">
        <v>259665867</v>
      </c>
      <c r="B4965" s="11" t="s">
        <v>1629</v>
      </c>
      <c r="C4965" s="11" t="s">
        <v>1671</v>
      </c>
      <c r="D4965" s="11" t="s">
        <v>71</v>
      </c>
      <c r="E4965" s="11" t="s">
        <v>525</v>
      </c>
      <c r="F4965" s="11">
        <v>6</v>
      </c>
      <c r="G4965" s="11" t="s">
        <v>41</v>
      </c>
      <c r="H4965" s="15">
        <v>0.2</v>
      </c>
      <c r="I4965" s="12">
        <v>9</v>
      </c>
      <c r="J4965" s="13" t="str">
        <f>VLOOKUP(A4965,'IEP Data'!A:P,16,FALSE)</f>
        <v>No</v>
      </c>
    </row>
    <row r="4966" spans="1:10" s="13" customFormat="1" x14ac:dyDescent="0.25">
      <c r="A4966" s="11">
        <v>221024748</v>
      </c>
      <c r="B4966" s="11" t="s">
        <v>1745</v>
      </c>
      <c r="C4966" s="11" t="s">
        <v>667</v>
      </c>
      <c r="D4966" s="11" t="s">
        <v>87</v>
      </c>
      <c r="E4966" s="11" t="s">
        <v>525</v>
      </c>
      <c r="F4966" s="11">
        <v>6</v>
      </c>
      <c r="G4966" s="11" t="s">
        <v>23</v>
      </c>
      <c r="H4966" s="15">
        <v>0.2</v>
      </c>
      <c r="I4966" s="12">
        <v>10</v>
      </c>
      <c r="J4966" s="13" t="str">
        <f>VLOOKUP(A4966,'IEP Data'!A:P,16,FALSE)</f>
        <v>No</v>
      </c>
    </row>
    <row r="4967" spans="1:10" s="13" customFormat="1" x14ac:dyDescent="0.25">
      <c r="A4967" s="11">
        <v>221024748</v>
      </c>
      <c r="B4967" s="11" t="s">
        <v>1745</v>
      </c>
      <c r="C4967" s="11" t="s">
        <v>667</v>
      </c>
      <c r="D4967" s="11" t="s">
        <v>87</v>
      </c>
      <c r="E4967" s="11" t="s">
        <v>525</v>
      </c>
      <c r="F4967" s="11">
        <v>6</v>
      </c>
      <c r="G4967" s="11" t="s">
        <v>47</v>
      </c>
      <c r="H4967" s="15">
        <v>0.2</v>
      </c>
      <c r="I4967" s="12">
        <v>10</v>
      </c>
      <c r="J4967" s="13" t="str">
        <f>VLOOKUP(A4967,'IEP Data'!A:P,16,FALSE)</f>
        <v>No</v>
      </c>
    </row>
    <row r="4968" spans="1:10" s="13" customFormat="1" x14ac:dyDescent="0.25">
      <c r="A4968" s="11">
        <v>229551189</v>
      </c>
      <c r="B4968" s="11" t="s">
        <v>1943</v>
      </c>
      <c r="C4968" s="11" t="s">
        <v>1950</v>
      </c>
      <c r="D4968" s="11" t="s">
        <v>71</v>
      </c>
      <c r="E4968" s="11" t="s">
        <v>525</v>
      </c>
      <c r="F4968" s="11">
        <v>6</v>
      </c>
      <c r="G4968" s="11" t="s">
        <v>12</v>
      </c>
      <c r="H4968" s="15">
        <v>0</v>
      </c>
      <c r="I4968" s="12">
        <v>12</v>
      </c>
      <c r="J4968" s="13" t="str">
        <f>VLOOKUP(A4968,'IEP Data'!A:P,16,FALSE)</f>
        <v>No</v>
      </c>
    </row>
    <row r="4969" spans="1:10" s="13" customFormat="1" x14ac:dyDescent="0.25">
      <c r="A4969" s="11">
        <v>229551189</v>
      </c>
      <c r="B4969" s="11" t="s">
        <v>1943</v>
      </c>
      <c r="C4969" s="11" t="s">
        <v>1950</v>
      </c>
      <c r="D4969" s="11" t="s">
        <v>71</v>
      </c>
      <c r="E4969" s="11" t="s">
        <v>525</v>
      </c>
      <c r="F4969" s="11">
        <v>6</v>
      </c>
      <c r="G4969" s="11" t="s">
        <v>36</v>
      </c>
      <c r="H4969" s="15">
        <v>0.5</v>
      </c>
      <c r="I4969" s="12">
        <v>12</v>
      </c>
      <c r="J4969" s="13" t="str">
        <f>VLOOKUP(A4969,'IEP Data'!A:P,16,FALSE)</f>
        <v>No</v>
      </c>
    </row>
    <row r="4970" spans="1:10" s="13" customFormat="1" x14ac:dyDescent="0.25">
      <c r="A4970" s="11">
        <v>209552082</v>
      </c>
      <c r="B4970" s="11" t="s">
        <v>2044</v>
      </c>
      <c r="C4970" s="11" t="s">
        <v>853</v>
      </c>
      <c r="D4970" s="11" t="s">
        <v>71</v>
      </c>
      <c r="E4970" s="11" t="s">
        <v>525</v>
      </c>
      <c r="F4970" s="11">
        <v>6</v>
      </c>
      <c r="G4970" s="11" t="s">
        <v>12</v>
      </c>
      <c r="H4970" s="15">
        <v>0.1</v>
      </c>
      <c r="I4970" s="12">
        <v>11</v>
      </c>
      <c r="J4970" s="13" t="str">
        <f>VLOOKUP(A4970,'IEP Data'!A:P,16,FALSE)</f>
        <v>No</v>
      </c>
    </row>
    <row r="4971" spans="1:10" s="13" customFormat="1" x14ac:dyDescent="0.25">
      <c r="A4971" s="11">
        <v>209552082</v>
      </c>
      <c r="B4971" s="11" t="s">
        <v>2044</v>
      </c>
      <c r="C4971" s="11" t="s">
        <v>853</v>
      </c>
      <c r="D4971" s="11" t="s">
        <v>71</v>
      </c>
      <c r="E4971" s="11" t="s">
        <v>525</v>
      </c>
      <c r="F4971" s="11">
        <v>6</v>
      </c>
      <c r="G4971" s="11" t="s">
        <v>36</v>
      </c>
      <c r="H4971" s="15">
        <v>0.4</v>
      </c>
      <c r="I4971" s="12">
        <v>11</v>
      </c>
      <c r="J4971" s="13" t="str">
        <f>VLOOKUP(A4971,'IEP Data'!A:P,16,FALSE)</f>
        <v>No</v>
      </c>
    </row>
    <row r="4972" spans="1:10" s="13" customFormat="1" x14ac:dyDescent="0.25">
      <c r="A4972" s="11">
        <v>234112670</v>
      </c>
      <c r="B4972" s="11" t="s">
        <v>2189</v>
      </c>
      <c r="C4972" s="11" t="s">
        <v>1777</v>
      </c>
      <c r="D4972" s="11" t="s">
        <v>87</v>
      </c>
      <c r="E4972" s="11" t="s">
        <v>525</v>
      </c>
      <c r="F4972" s="11">
        <v>6</v>
      </c>
      <c r="G4972" s="11" t="s">
        <v>47</v>
      </c>
      <c r="H4972" s="15">
        <v>0.1</v>
      </c>
      <c r="I4972" s="12">
        <v>9</v>
      </c>
      <c r="J4972" s="13" t="str">
        <f>VLOOKUP(A4972,'IEP Data'!A:P,16,FALSE)</f>
        <v>No</v>
      </c>
    </row>
    <row r="4973" spans="1:10" s="13" customFormat="1" x14ac:dyDescent="0.25">
      <c r="A4973" s="11">
        <v>244586137</v>
      </c>
      <c r="B4973" s="11" t="s">
        <v>2213</v>
      </c>
      <c r="C4973" s="11" t="s">
        <v>592</v>
      </c>
      <c r="D4973" s="11" t="s">
        <v>71</v>
      </c>
      <c r="E4973" s="11" t="s">
        <v>525</v>
      </c>
      <c r="F4973" s="11">
        <v>6</v>
      </c>
      <c r="G4973" s="11" t="s">
        <v>17</v>
      </c>
      <c r="H4973" s="15">
        <v>0.1</v>
      </c>
      <c r="I4973" s="12">
        <v>10</v>
      </c>
      <c r="J4973" s="13" t="str">
        <f>VLOOKUP(A4973,'IEP Data'!A:P,16,FALSE)</f>
        <v>No</v>
      </c>
    </row>
    <row r="4974" spans="1:10" s="13" customFormat="1" x14ac:dyDescent="0.25">
      <c r="A4974" s="11">
        <v>244586137</v>
      </c>
      <c r="B4974" s="11" t="s">
        <v>2213</v>
      </c>
      <c r="C4974" s="11" t="s">
        <v>592</v>
      </c>
      <c r="D4974" s="11" t="s">
        <v>71</v>
      </c>
      <c r="E4974" s="11" t="s">
        <v>525</v>
      </c>
      <c r="F4974" s="11">
        <v>6</v>
      </c>
      <c r="G4974" s="11" t="s">
        <v>41</v>
      </c>
      <c r="H4974" s="15">
        <v>0</v>
      </c>
      <c r="I4974" s="12">
        <v>10</v>
      </c>
      <c r="J4974" s="13" t="str">
        <f>VLOOKUP(A4974,'IEP Data'!A:P,16,FALSE)</f>
        <v>No</v>
      </c>
    </row>
    <row r="4975" spans="1:10" s="13" customFormat="1" x14ac:dyDescent="0.25">
      <c r="A4975" s="11">
        <v>216496885</v>
      </c>
      <c r="B4975" s="11" t="s">
        <v>2275</v>
      </c>
      <c r="C4975" s="11" t="s">
        <v>2281</v>
      </c>
      <c r="D4975" s="11" t="s">
        <v>71</v>
      </c>
      <c r="E4975" s="11" t="s">
        <v>525</v>
      </c>
      <c r="F4975" s="11">
        <v>6</v>
      </c>
      <c r="G4975" s="11" t="s">
        <v>12</v>
      </c>
      <c r="H4975" s="15">
        <v>0.2</v>
      </c>
      <c r="I4975" s="12">
        <v>11</v>
      </c>
      <c r="J4975" s="13" t="str">
        <f>VLOOKUP(A4975,'IEP Data'!A:P,16,FALSE)</f>
        <v>No</v>
      </c>
    </row>
    <row r="4976" spans="1:10" s="13" customFormat="1" x14ac:dyDescent="0.25">
      <c r="A4976" s="11">
        <v>216496885</v>
      </c>
      <c r="B4976" s="11" t="s">
        <v>2275</v>
      </c>
      <c r="C4976" s="11" t="s">
        <v>2281</v>
      </c>
      <c r="D4976" s="11" t="s">
        <v>71</v>
      </c>
      <c r="E4976" s="11" t="s">
        <v>525</v>
      </c>
      <c r="F4976" s="11">
        <v>6</v>
      </c>
      <c r="G4976" s="11" t="s">
        <v>36</v>
      </c>
      <c r="H4976" s="15">
        <v>0</v>
      </c>
      <c r="I4976" s="12">
        <v>11</v>
      </c>
      <c r="J4976" s="13" t="str">
        <f>VLOOKUP(A4976,'IEP Data'!A:P,16,FALSE)</f>
        <v>No</v>
      </c>
    </row>
    <row r="4977" spans="1:10" s="13" customFormat="1" x14ac:dyDescent="0.25">
      <c r="A4977" s="11">
        <v>243733789</v>
      </c>
      <c r="B4977" s="11" t="s">
        <v>2490</v>
      </c>
      <c r="C4977" s="11" t="s">
        <v>2491</v>
      </c>
      <c r="D4977" s="11" t="s">
        <v>71</v>
      </c>
      <c r="E4977" s="11" t="s">
        <v>525</v>
      </c>
      <c r="F4977" s="11">
        <v>6</v>
      </c>
      <c r="G4977" s="11" t="s">
        <v>12</v>
      </c>
      <c r="H4977" s="15">
        <v>0.6</v>
      </c>
      <c r="I4977" s="12">
        <v>12</v>
      </c>
      <c r="J4977" s="13" t="str">
        <f>VLOOKUP(A4977,'IEP Data'!A:P,16,FALSE)</f>
        <v>No</v>
      </c>
    </row>
    <row r="4978" spans="1:10" s="13" customFormat="1" x14ac:dyDescent="0.25">
      <c r="A4978" s="11">
        <v>243733789</v>
      </c>
      <c r="B4978" s="11" t="s">
        <v>2490</v>
      </c>
      <c r="C4978" s="11" t="s">
        <v>2491</v>
      </c>
      <c r="D4978" s="11" t="s">
        <v>71</v>
      </c>
      <c r="E4978" s="11" t="s">
        <v>525</v>
      </c>
      <c r="F4978" s="11">
        <v>6</v>
      </c>
      <c r="G4978" s="11" t="s">
        <v>36</v>
      </c>
      <c r="H4978" s="15">
        <v>0.4</v>
      </c>
      <c r="I4978" s="12">
        <v>12</v>
      </c>
      <c r="J4978" s="13" t="str">
        <f>VLOOKUP(A4978,'IEP Data'!A:P,16,FALSE)</f>
        <v>No</v>
      </c>
    </row>
    <row r="4979" spans="1:10" s="13" customFormat="1" x14ac:dyDescent="0.25">
      <c r="A4979" s="11">
        <v>236511127</v>
      </c>
      <c r="B4979" s="11" t="s">
        <v>2580</v>
      </c>
      <c r="C4979" s="11" t="s">
        <v>1291</v>
      </c>
      <c r="D4979" s="11" t="s">
        <v>71</v>
      </c>
      <c r="E4979" s="11" t="s">
        <v>525</v>
      </c>
      <c r="F4979" s="11">
        <v>6</v>
      </c>
      <c r="G4979" s="11" t="s">
        <v>36</v>
      </c>
      <c r="H4979" s="15">
        <v>0.1</v>
      </c>
      <c r="I4979" s="12">
        <v>9</v>
      </c>
      <c r="J4979" s="13" t="str">
        <f>VLOOKUP(A4979,'IEP Data'!A:P,16,FALSE)</f>
        <v>Yes</v>
      </c>
    </row>
    <row r="4980" spans="1:10" s="13" customFormat="1" x14ac:dyDescent="0.25">
      <c r="A4980" s="11">
        <v>236511127</v>
      </c>
      <c r="B4980" s="11" t="s">
        <v>2580</v>
      </c>
      <c r="C4980" s="11" t="s">
        <v>1291</v>
      </c>
      <c r="D4980" s="11" t="s">
        <v>71</v>
      </c>
      <c r="E4980" s="11" t="s">
        <v>525</v>
      </c>
      <c r="F4980" s="11">
        <v>6</v>
      </c>
      <c r="G4980" s="11" t="s">
        <v>36</v>
      </c>
      <c r="H4980" s="15">
        <v>0.2</v>
      </c>
      <c r="I4980" s="12">
        <v>9</v>
      </c>
      <c r="J4980" s="13" t="str">
        <f>VLOOKUP(A4980,'IEP Data'!A:P,16,FALSE)</f>
        <v>Yes</v>
      </c>
    </row>
    <row r="4981" spans="1:10" s="13" customFormat="1" x14ac:dyDescent="0.25">
      <c r="A4981" s="11">
        <v>232960872</v>
      </c>
      <c r="B4981" s="11" t="s">
        <v>2591</v>
      </c>
      <c r="C4981" s="11" t="s">
        <v>2598</v>
      </c>
      <c r="D4981" s="11" t="s">
        <v>71</v>
      </c>
      <c r="E4981" s="11" t="s">
        <v>525</v>
      </c>
      <c r="F4981" s="11">
        <v>6</v>
      </c>
      <c r="G4981" s="11" t="s">
        <v>12</v>
      </c>
      <c r="H4981" s="15">
        <v>0</v>
      </c>
      <c r="I4981" s="12">
        <v>10</v>
      </c>
      <c r="J4981" s="13" t="str">
        <f>VLOOKUP(A4981,'IEP Data'!A:P,16,FALSE)</f>
        <v>No</v>
      </c>
    </row>
    <row r="4982" spans="1:10" s="13" customFormat="1" x14ac:dyDescent="0.25">
      <c r="A4982" s="11">
        <v>232960872</v>
      </c>
      <c r="B4982" s="11" t="s">
        <v>2591</v>
      </c>
      <c r="C4982" s="11" t="s">
        <v>2598</v>
      </c>
      <c r="D4982" s="11" t="s">
        <v>71</v>
      </c>
      <c r="E4982" s="11" t="s">
        <v>525</v>
      </c>
      <c r="F4982" s="11">
        <v>6</v>
      </c>
      <c r="G4982" s="11" t="s">
        <v>36</v>
      </c>
      <c r="H4982" s="15">
        <v>0.4</v>
      </c>
      <c r="I4982" s="12">
        <v>10</v>
      </c>
      <c r="J4982" s="13" t="str">
        <f>VLOOKUP(A4982,'IEP Data'!A:P,16,FALSE)</f>
        <v>No</v>
      </c>
    </row>
    <row r="4983" spans="1:10" s="13" customFormat="1" x14ac:dyDescent="0.25">
      <c r="A4983" s="11">
        <v>260913132</v>
      </c>
      <c r="B4983" s="11" t="s">
        <v>2659</v>
      </c>
      <c r="C4983" s="11" t="s">
        <v>2660</v>
      </c>
      <c r="D4983" s="11" t="s">
        <v>71</v>
      </c>
      <c r="E4983" s="11" t="s">
        <v>525</v>
      </c>
      <c r="F4983" s="11">
        <v>6</v>
      </c>
      <c r="G4983" s="11" t="s">
        <v>17</v>
      </c>
      <c r="H4983" s="15">
        <v>0.2</v>
      </c>
      <c r="I4983" s="12">
        <v>10</v>
      </c>
      <c r="J4983" s="13" t="str">
        <f>VLOOKUP(A4983,'IEP Data'!A:P,16,FALSE)</f>
        <v>No</v>
      </c>
    </row>
    <row r="4984" spans="1:10" s="13" customFormat="1" x14ac:dyDescent="0.25">
      <c r="A4984" s="11">
        <v>260913132</v>
      </c>
      <c r="B4984" s="11" t="s">
        <v>2659</v>
      </c>
      <c r="C4984" s="11" t="s">
        <v>2660</v>
      </c>
      <c r="D4984" s="11" t="s">
        <v>71</v>
      </c>
      <c r="E4984" s="11" t="s">
        <v>525</v>
      </c>
      <c r="F4984" s="11">
        <v>6</v>
      </c>
      <c r="G4984" s="11" t="s">
        <v>41</v>
      </c>
      <c r="H4984" s="15">
        <v>0.2</v>
      </c>
      <c r="I4984" s="12">
        <v>10</v>
      </c>
      <c r="J4984" s="13" t="str">
        <f>VLOOKUP(A4984,'IEP Data'!A:P,16,FALSE)</f>
        <v>No</v>
      </c>
    </row>
    <row r="4985" spans="1:10" s="13" customFormat="1" x14ac:dyDescent="0.25">
      <c r="A4985" s="11">
        <v>232714246</v>
      </c>
      <c r="B4985" s="11" t="s">
        <v>2703</v>
      </c>
      <c r="C4985" s="11" t="s">
        <v>2710</v>
      </c>
      <c r="D4985" s="11" t="s">
        <v>71</v>
      </c>
      <c r="E4985" s="11" t="s">
        <v>525</v>
      </c>
      <c r="F4985" s="11">
        <v>6</v>
      </c>
      <c r="G4985" s="11" t="s">
        <v>17</v>
      </c>
      <c r="H4985" s="15">
        <v>0</v>
      </c>
      <c r="I4985" s="12">
        <v>11</v>
      </c>
      <c r="J4985" s="13" t="str">
        <f>VLOOKUP(A4985,'IEP Data'!A:P,16,FALSE)</f>
        <v>No</v>
      </c>
    </row>
    <row r="4986" spans="1:10" s="13" customFormat="1" x14ac:dyDescent="0.25">
      <c r="A4986" s="11">
        <v>232714246</v>
      </c>
      <c r="B4986" s="11" t="s">
        <v>2703</v>
      </c>
      <c r="C4986" s="11" t="s">
        <v>2710</v>
      </c>
      <c r="D4986" s="11" t="s">
        <v>71</v>
      </c>
      <c r="E4986" s="11" t="s">
        <v>525</v>
      </c>
      <c r="F4986" s="11">
        <v>6</v>
      </c>
      <c r="G4986" s="11" t="s">
        <v>47</v>
      </c>
      <c r="H4986" s="15">
        <v>0</v>
      </c>
      <c r="I4986" s="12">
        <v>11</v>
      </c>
      <c r="J4986" s="13" t="str">
        <f>VLOOKUP(A4986,'IEP Data'!A:P,16,FALSE)</f>
        <v>No</v>
      </c>
    </row>
    <row r="4987" spans="1:10" s="13" customFormat="1" x14ac:dyDescent="0.25">
      <c r="A4987" s="11">
        <v>230190993</v>
      </c>
      <c r="B4987" s="11" t="s">
        <v>2811</v>
      </c>
      <c r="C4987" s="11" t="s">
        <v>2576</v>
      </c>
      <c r="D4987" s="11" t="s">
        <v>71</v>
      </c>
      <c r="E4987" s="11" t="s">
        <v>525</v>
      </c>
      <c r="F4987" s="11">
        <v>6</v>
      </c>
      <c r="G4987" s="11" t="s">
        <v>12</v>
      </c>
      <c r="H4987" s="15">
        <v>0.6</v>
      </c>
      <c r="I4987" s="12">
        <v>12</v>
      </c>
      <c r="J4987" s="13" t="str">
        <f>VLOOKUP(A4987,'IEP Data'!A:P,16,FALSE)</f>
        <v>No</v>
      </c>
    </row>
    <row r="4988" spans="1:10" s="13" customFormat="1" x14ac:dyDescent="0.25">
      <c r="A4988" s="11">
        <v>230190993</v>
      </c>
      <c r="B4988" s="11" t="s">
        <v>2811</v>
      </c>
      <c r="C4988" s="11" t="s">
        <v>2576</v>
      </c>
      <c r="D4988" s="11" t="s">
        <v>71</v>
      </c>
      <c r="E4988" s="11" t="s">
        <v>525</v>
      </c>
      <c r="F4988" s="11">
        <v>6</v>
      </c>
      <c r="G4988" s="11" t="s">
        <v>36</v>
      </c>
      <c r="H4988" s="15">
        <v>0.5</v>
      </c>
      <c r="I4988" s="12">
        <v>12</v>
      </c>
      <c r="J4988" s="13" t="str">
        <f>VLOOKUP(A4988,'IEP Data'!A:P,16,FALSE)</f>
        <v>No</v>
      </c>
    </row>
    <row r="4989" spans="1:10" s="13" customFormat="1" x14ac:dyDescent="0.25">
      <c r="A4989" s="11">
        <v>257902569</v>
      </c>
      <c r="B4989" s="11" t="s">
        <v>2848</v>
      </c>
      <c r="C4989" s="11" t="s">
        <v>2851</v>
      </c>
      <c r="D4989" s="11" t="s">
        <v>71</v>
      </c>
      <c r="E4989" s="11" t="s">
        <v>525</v>
      </c>
      <c r="F4989" s="11">
        <v>6</v>
      </c>
      <c r="G4989" s="11" t="s">
        <v>17</v>
      </c>
      <c r="H4989" s="15">
        <v>0.3</v>
      </c>
      <c r="I4989" s="12">
        <v>11</v>
      </c>
      <c r="J4989" s="13" t="str">
        <f>VLOOKUP(A4989,'IEP Data'!A:P,16,FALSE)</f>
        <v>No</v>
      </c>
    </row>
    <row r="4990" spans="1:10" s="13" customFormat="1" x14ac:dyDescent="0.25">
      <c r="A4990" s="11">
        <v>257902569</v>
      </c>
      <c r="B4990" s="11" t="s">
        <v>2848</v>
      </c>
      <c r="C4990" s="11" t="s">
        <v>2851</v>
      </c>
      <c r="D4990" s="11" t="s">
        <v>71</v>
      </c>
      <c r="E4990" s="11" t="s">
        <v>525</v>
      </c>
      <c r="F4990" s="11">
        <v>6</v>
      </c>
      <c r="G4990" s="11" t="s">
        <v>41</v>
      </c>
      <c r="H4990" s="15">
        <v>0.3</v>
      </c>
      <c r="I4990" s="12">
        <v>11</v>
      </c>
      <c r="J4990" s="13" t="str">
        <f>VLOOKUP(A4990,'IEP Data'!A:P,16,FALSE)</f>
        <v>No</v>
      </c>
    </row>
    <row r="4991" spans="1:10" s="13" customFormat="1" x14ac:dyDescent="0.25">
      <c r="A4991" s="11">
        <v>253765184</v>
      </c>
      <c r="B4991" s="11" t="s">
        <v>1581</v>
      </c>
      <c r="C4991" s="11" t="s">
        <v>2979</v>
      </c>
      <c r="D4991" s="11" t="s">
        <v>71</v>
      </c>
      <c r="E4991" s="11" t="s">
        <v>525</v>
      </c>
      <c r="F4991" s="11">
        <v>6</v>
      </c>
      <c r="G4991" s="11" t="s">
        <v>12</v>
      </c>
      <c r="H4991" s="15">
        <v>0.6</v>
      </c>
      <c r="I4991" s="12">
        <v>12</v>
      </c>
      <c r="J4991" s="13" t="str">
        <f>VLOOKUP(A4991,'IEP Data'!A:P,16,FALSE)</f>
        <v>No</v>
      </c>
    </row>
    <row r="4992" spans="1:10" s="13" customFormat="1" x14ac:dyDescent="0.25">
      <c r="A4992" s="11">
        <v>253765184</v>
      </c>
      <c r="B4992" s="11" t="s">
        <v>1581</v>
      </c>
      <c r="C4992" s="11" t="s">
        <v>2979</v>
      </c>
      <c r="D4992" s="11" t="s">
        <v>71</v>
      </c>
      <c r="E4992" s="11" t="s">
        <v>525</v>
      </c>
      <c r="F4992" s="11">
        <v>6</v>
      </c>
      <c r="G4992" s="11" t="s">
        <v>36</v>
      </c>
      <c r="H4992" s="15">
        <v>1</v>
      </c>
      <c r="I4992" s="12">
        <v>12</v>
      </c>
      <c r="J4992" s="13" t="str">
        <f>VLOOKUP(A4992,'IEP Data'!A:P,16,FALSE)</f>
        <v>No</v>
      </c>
    </row>
    <row r="4993" spans="1:10" s="13" customFormat="1" x14ac:dyDescent="0.25">
      <c r="A4993" s="11">
        <v>234229516</v>
      </c>
      <c r="B4993" s="11" t="s">
        <v>1581</v>
      </c>
      <c r="C4993" s="11" t="s">
        <v>2196</v>
      </c>
      <c r="D4993" s="11" t="s">
        <v>71</v>
      </c>
      <c r="E4993" s="11" t="s">
        <v>525</v>
      </c>
      <c r="F4993" s="11">
        <v>6</v>
      </c>
      <c r="G4993" s="11" t="s">
        <v>12</v>
      </c>
      <c r="H4993" s="15">
        <v>0.7</v>
      </c>
      <c r="I4993" s="12">
        <v>12</v>
      </c>
      <c r="J4993" s="13" t="str">
        <f>VLOOKUP(A4993,'IEP Data'!A:P,16,FALSE)</f>
        <v>No</v>
      </c>
    </row>
    <row r="4994" spans="1:10" s="13" customFormat="1" x14ac:dyDescent="0.25">
      <c r="A4994" s="11">
        <v>234229516</v>
      </c>
      <c r="B4994" s="11" t="s">
        <v>1581</v>
      </c>
      <c r="C4994" s="11" t="s">
        <v>2196</v>
      </c>
      <c r="D4994" s="11" t="s">
        <v>71</v>
      </c>
      <c r="E4994" s="11" t="s">
        <v>525</v>
      </c>
      <c r="F4994" s="11">
        <v>6</v>
      </c>
      <c r="G4994" s="11" t="s">
        <v>36</v>
      </c>
      <c r="H4994" s="15">
        <v>1</v>
      </c>
      <c r="I4994" s="12">
        <v>12</v>
      </c>
      <c r="J4994" s="13" t="str">
        <f>VLOOKUP(A4994,'IEP Data'!A:P,16,FALSE)</f>
        <v>No</v>
      </c>
    </row>
    <row r="4995" spans="1:10" s="13" customFormat="1" x14ac:dyDescent="0.25">
      <c r="A4995" s="11">
        <v>256794298</v>
      </c>
      <c r="B4995" s="11" t="s">
        <v>3003</v>
      </c>
      <c r="C4995" s="11" t="s">
        <v>3004</v>
      </c>
      <c r="D4995" s="11" t="s">
        <v>87</v>
      </c>
      <c r="E4995" s="11" t="s">
        <v>525</v>
      </c>
      <c r="F4995" s="11">
        <v>6</v>
      </c>
      <c r="G4995" s="11" t="s">
        <v>41</v>
      </c>
      <c r="H4995" s="15">
        <v>0.1</v>
      </c>
      <c r="I4995" s="12">
        <v>12</v>
      </c>
      <c r="J4995" s="13" t="str">
        <f>VLOOKUP(A4995,'IEP Data'!A:P,16,FALSE)</f>
        <v>No</v>
      </c>
    </row>
    <row r="4996" spans="1:10" s="13" customFormat="1" x14ac:dyDescent="0.25">
      <c r="A4996" s="11">
        <v>238402234</v>
      </c>
      <c r="B4996" s="11" t="s">
        <v>3640</v>
      </c>
      <c r="C4996" s="11" t="s">
        <v>3642</v>
      </c>
      <c r="D4996" s="11" t="s">
        <v>87</v>
      </c>
      <c r="E4996" s="11" t="s">
        <v>525</v>
      </c>
      <c r="F4996" s="11">
        <v>6</v>
      </c>
      <c r="G4996" s="11" t="s">
        <v>23</v>
      </c>
      <c r="H4996" s="15">
        <v>0.6</v>
      </c>
      <c r="I4996" s="12">
        <v>9</v>
      </c>
      <c r="J4996" s="13" t="str">
        <f>VLOOKUP(A4996,'IEP Data'!A:P,16,FALSE)</f>
        <v>No</v>
      </c>
    </row>
    <row r="4997" spans="1:10" s="13" customFormat="1" x14ac:dyDescent="0.25">
      <c r="A4997" s="11">
        <v>238402234</v>
      </c>
      <c r="B4997" s="11" t="s">
        <v>3640</v>
      </c>
      <c r="C4997" s="11" t="s">
        <v>3642</v>
      </c>
      <c r="D4997" s="11" t="s">
        <v>87</v>
      </c>
      <c r="E4997" s="11" t="s">
        <v>525</v>
      </c>
      <c r="F4997" s="11">
        <v>6</v>
      </c>
      <c r="G4997" s="11" t="s">
        <v>47</v>
      </c>
      <c r="H4997" s="15">
        <v>0.2</v>
      </c>
      <c r="I4997" s="12">
        <v>9</v>
      </c>
      <c r="J4997" s="13" t="str">
        <f>VLOOKUP(A4997,'IEP Data'!A:P,16,FALSE)</f>
        <v>No</v>
      </c>
    </row>
    <row r="4998" spans="1:10" s="13" customFormat="1" x14ac:dyDescent="0.25">
      <c r="A4998" s="11">
        <v>234637064</v>
      </c>
      <c r="B4998" s="11" t="s">
        <v>3671</v>
      </c>
      <c r="C4998" s="11" t="s">
        <v>726</v>
      </c>
      <c r="D4998" s="11" t="s">
        <v>71</v>
      </c>
      <c r="E4998" s="11" t="s">
        <v>525</v>
      </c>
      <c r="F4998" s="11">
        <v>6</v>
      </c>
      <c r="G4998" s="11" t="s">
        <v>17</v>
      </c>
      <c r="H4998" s="15">
        <v>0.2</v>
      </c>
      <c r="I4998" s="12">
        <v>9</v>
      </c>
      <c r="J4998" s="13" t="str">
        <f>VLOOKUP(A4998,'IEP Data'!A:P,16,FALSE)</f>
        <v>No</v>
      </c>
    </row>
    <row r="4999" spans="1:10" s="13" customFormat="1" x14ac:dyDescent="0.25">
      <c r="A4999" s="11">
        <v>234637064</v>
      </c>
      <c r="B4999" s="11" t="s">
        <v>3671</v>
      </c>
      <c r="C4999" s="11" t="s">
        <v>726</v>
      </c>
      <c r="D4999" s="11" t="s">
        <v>71</v>
      </c>
      <c r="E4999" s="11" t="s">
        <v>525</v>
      </c>
      <c r="F4999" s="11">
        <v>6</v>
      </c>
      <c r="G4999" s="11" t="s">
        <v>41</v>
      </c>
      <c r="H4999" s="15">
        <v>0</v>
      </c>
      <c r="I4999" s="12">
        <v>9</v>
      </c>
      <c r="J4999" s="13" t="str">
        <f>VLOOKUP(A4999,'IEP Data'!A:P,16,FALSE)</f>
        <v>No</v>
      </c>
    </row>
    <row r="5000" spans="1:10" s="13" customFormat="1" x14ac:dyDescent="0.25">
      <c r="A5000" s="11">
        <v>259638302</v>
      </c>
      <c r="B5000" s="11" t="s">
        <v>3984</v>
      </c>
      <c r="C5000" s="11" t="s">
        <v>4040</v>
      </c>
      <c r="D5000" s="11" t="s">
        <v>71</v>
      </c>
      <c r="E5000" s="11" t="s">
        <v>525</v>
      </c>
      <c r="F5000" s="11">
        <v>6</v>
      </c>
      <c r="G5000" s="11" t="s">
        <v>17</v>
      </c>
      <c r="H5000" s="15">
        <v>0.3</v>
      </c>
      <c r="I5000" s="12">
        <v>11</v>
      </c>
      <c r="J5000" s="13" t="str">
        <f>VLOOKUP(A5000,'IEP Data'!A:P,16,FALSE)</f>
        <v>No</v>
      </c>
    </row>
    <row r="5001" spans="1:10" s="13" customFormat="1" x14ac:dyDescent="0.25">
      <c r="A5001" s="11">
        <v>259638302</v>
      </c>
      <c r="B5001" s="11" t="s">
        <v>3984</v>
      </c>
      <c r="C5001" s="11" t="s">
        <v>4040</v>
      </c>
      <c r="D5001" s="11" t="s">
        <v>71</v>
      </c>
      <c r="E5001" s="11" t="s">
        <v>525</v>
      </c>
      <c r="F5001" s="11">
        <v>6</v>
      </c>
      <c r="G5001" s="11" t="s">
        <v>41</v>
      </c>
      <c r="H5001" s="15">
        <v>0</v>
      </c>
      <c r="I5001" s="12">
        <v>11</v>
      </c>
      <c r="J5001" s="13" t="str">
        <f>VLOOKUP(A5001,'IEP Data'!A:P,16,FALSE)</f>
        <v>No</v>
      </c>
    </row>
    <row r="5002" spans="1:10" s="13" customFormat="1" x14ac:dyDescent="0.25">
      <c r="A5002" s="11">
        <v>236785168</v>
      </c>
      <c r="B5002" s="11" t="s">
        <v>4384</v>
      </c>
      <c r="C5002" s="11" t="s">
        <v>661</v>
      </c>
      <c r="D5002" s="11" t="s">
        <v>71</v>
      </c>
      <c r="E5002" s="11" t="s">
        <v>525</v>
      </c>
      <c r="F5002" s="11">
        <v>6</v>
      </c>
      <c r="G5002" s="11" t="s">
        <v>23</v>
      </c>
      <c r="H5002" s="15">
        <v>0</v>
      </c>
      <c r="I5002" s="12">
        <v>10</v>
      </c>
      <c r="J5002" s="13" t="str">
        <f>VLOOKUP(A5002,'IEP Data'!A:P,16,FALSE)</f>
        <v>No</v>
      </c>
    </row>
    <row r="5003" spans="1:10" s="13" customFormat="1" x14ac:dyDescent="0.25">
      <c r="A5003" s="11">
        <v>236785168</v>
      </c>
      <c r="B5003" s="11" t="s">
        <v>4384</v>
      </c>
      <c r="C5003" s="11" t="s">
        <v>661</v>
      </c>
      <c r="D5003" s="11" t="s">
        <v>71</v>
      </c>
      <c r="E5003" s="11" t="s">
        <v>525</v>
      </c>
      <c r="F5003" s="11">
        <v>6</v>
      </c>
      <c r="G5003" s="11" t="s">
        <v>47</v>
      </c>
      <c r="H5003" s="15">
        <v>0</v>
      </c>
      <c r="I5003" s="12">
        <v>10</v>
      </c>
      <c r="J5003" s="13" t="str">
        <f>VLOOKUP(A5003,'IEP Data'!A:P,16,FALSE)</f>
        <v>No</v>
      </c>
    </row>
    <row r="5004" spans="1:10" s="13" customFormat="1" x14ac:dyDescent="0.25">
      <c r="A5004" s="11" t="s">
        <v>15427</v>
      </c>
      <c r="B5004" s="11" t="s">
        <v>15428</v>
      </c>
      <c r="C5004" s="11" t="s">
        <v>15429</v>
      </c>
      <c r="D5004" s="11" t="s">
        <v>71</v>
      </c>
      <c r="E5004" s="11" t="s">
        <v>525</v>
      </c>
      <c r="F5004" s="11">
        <v>6</v>
      </c>
      <c r="G5004" s="11" t="s">
        <v>17</v>
      </c>
      <c r="H5004" s="15">
        <v>0.6</v>
      </c>
      <c r="I5004" s="12">
        <v>12</v>
      </c>
      <c r="J5004" s="13" t="e">
        <f>VLOOKUP(A5004,'IEP Data'!A:P,16,FALSE)</f>
        <v>#N/A</v>
      </c>
    </row>
    <row r="5005" spans="1:10" s="13" customFormat="1" x14ac:dyDescent="0.25">
      <c r="A5005" s="11" t="s">
        <v>15427</v>
      </c>
      <c r="B5005" s="11" t="s">
        <v>15428</v>
      </c>
      <c r="C5005" s="11" t="s">
        <v>15429</v>
      </c>
      <c r="D5005" s="11" t="s">
        <v>71</v>
      </c>
      <c r="E5005" s="11" t="s">
        <v>525</v>
      </c>
      <c r="F5005" s="11">
        <v>6</v>
      </c>
      <c r="G5005" s="11" t="s">
        <v>41</v>
      </c>
      <c r="H5005" s="15">
        <v>0</v>
      </c>
      <c r="I5005" s="12">
        <v>12</v>
      </c>
      <c r="J5005" s="13" t="e">
        <f>VLOOKUP(A5005,'IEP Data'!A:P,16,FALSE)</f>
        <v>#N/A</v>
      </c>
    </row>
    <row r="5006" spans="1:10" s="13" customFormat="1" x14ac:dyDescent="0.25">
      <c r="A5006" s="11">
        <v>235973096</v>
      </c>
      <c r="B5006" s="11" t="s">
        <v>5019</v>
      </c>
      <c r="C5006" s="11" t="s">
        <v>1777</v>
      </c>
      <c r="D5006" s="11" t="s">
        <v>71</v>
      </c>
      <c r="E5006" s="11" t="s">
        <v>525</v>
      </c>
      <c r="F5006" s="11">
        <v>6</v>
      </c>
      <c r="G5006" s="11" t="s">
        <v>17</v>
      </c>
      <c r="H5006" s="15">
        <v>0.8</v>
      </c>
      <c r="I5006" s="12">
        <v>9</v>
      </c>
      <c r="J5006" s="13" t="str">
        <f>VLOOKUP(A5006,'IEP Data'!A:P,16,FALSE)</f>
        <v>Yes</v>
      </c>
    </row>
    <row r="5007" spans="1:10" s="13" customFormat="1" x14ac:dyDescent="0.25">
      <c r="A5007" s="11">
        <v>235973096</v>
      </c>
      <c r="B5007" s="11" t="s">
        <v>5019</v>
      </c>
      <c r="C5007" s="11" t="s">
        <v>1777</v>
      </c>
      <c r="D5007" s="11" t="s">
        <v>71</v>
      </c>
      <c r="E5007" s="11" t="s">
        <v>525</v>
      </c>
      <c r="F5007" s="11">
        <v>6</v>
      </c>
      <c r="G5007" s="11" t="s">
        <v>41</v>
      </c>
      <c r="H5007" s="15">
        <v>0.2</v>
      </c>
      <c r="I5007" s="12">
        <v>9</v>
      </c>
      <c r="J5007" s="13" t="str">
        <f>VLOOKUP(A5007,'IEP Data'!A:P,16,FALSE)</f>
        <v>Yes</v>
      </c>
    </row>
    <row r="5008" spans="1:10" s="13" customFormat="1" x14ac:dyDescent="0.25">
      <c r="A5008" s="11">
        <v>259007730</v>
      </c>
      <c r="B5008" s="11" t="s">
        <v>5146</v>
      </c>
      <c r="C5008" s="11" t="s">
        <v>5196</v>
      </c>
      <c r="D5008" s="11" t="s">
        <v>71</v>
      </c>
      <c r="E5008" s="11" t="s">
        <v>525</v>
      </c>
      <c r="F5008" s="11">
        <v>6</v>
      </c>
      <c r="G5008" s="11" t="s">
        <v>12</v>
      </c>
      <c r="H5008" s="15">
        <v>0.1</v>
      </c>
      <c r="I5008" s="12">
        <v>11</v>
      </c>
      <c r="J5008" s="13" t="str">
        <f>VLOOKUP(A5008,'IEP Data'!A:P,16,FALSE)</f>
        <v>No</v>
      </c>
    </row>
    <row r="5009" spans="1:10" s="13" customFormat="1" x14ac:dyDescent="0.25">
      <c r="A5009" s="11">
        <v>259007730</v>
      </c>
      <c r="B5009" s="11" t="s">
        <v>5146</v>
      </c>
      <c r="C5009" s="11" t="s">
        <v>5196</v>
      </c>
      <c r="D5009" s="11" t="s">
        <v>71</v>
      </c>
      <c r="E5009" s="11" t="s">
        <v>525</v>
      </c>
      <c r="F5009" s="11">
        <v>6</v>
      </c>
      <c r="G5009" s="11" t="s">
        <v>36</v>
      </c>
      <c r="H5009" s="15">
        <v>0</v>
      </c>
      <c r="I5009" s="12">
        <v>11</v>
      </c>
      <c r="J5009" s="13" t="str">
        <f>VLOOKUP(A5009,'IEP Data'!A:P,16,FALSE)</f>
        <v>No</v>
      </c>
    </row>
    <row r="5010" spans="1:10" s="13" customFormat="1" x14ac:dyDescent="0.25">
      <c r="A5010" s="11">
        <v>250007498</v>
      </c>
      <c r="B5010" s="11" t="s">
        <v>5495</v>
      </c>
      <c r="C5010" s="11" t="s">
        <v>5498</v>
      </c>
      <c r="D5010" s="11" t="s">
        <v>71</v>
      </c>
      <c r="E5010" s="11" t="s">
        <v>525</v>
      </c>
      <c r="F5010" s="11">
        <v>6</v>
      </c>
      <c r="G5010" s="11" t="s">
        <v>17</v>
      </c>
      <c r="H5010" s="15">
        <v>0.3</v>
      </c>
      <c r="I5010" s="12">
        <v>10</v>
      </c>
      <c r="J5010" s="13" t="str">
        <f>VLOOKUP(A5010,'IEP Data'!A:P,16,FALSE)</f>
        <v>No</v>
      </c>
    </row>
    <row r="5011" spans="1:10" s="13" customFormat="1" x14ac:dyDescent="0.25">
      <c r="A5011" s="11">
        <v>250007498</v>
      </c>
      <c r="B5011" s="11" t="s">
        <v>5495</v>
      </c>
      <c r="C5011" s="11" t="s">
        <v>5498</v>
      </c>
      <c r="D5011" s="11" t="s">
        <v>71</v>
      </c>
      <c r="E5011" s="11" t="s">
        <v>525</v>
      </c>
      <c r="F5011" s="11">
        <v>6</v>
      </c>
      <c r="G5011" s="11" t="s">
        <v>41</v>
      </c>
      <c r="H5011" s="15">
        <v>0.7</v>
      </c>
      <c r="I5011" s="12">
        <v>10</v>
      </c>
      <c r="J5011" s="13" t="str">
        <f>VLOOKUP(A5011,'IEP Data'!A:P,16,FALSE)</f>
        <v>No</v>
      </c>
    </row>
    <row r="5012" spans="1:10" s="13" customFormat="1" x14ac:dyDescent="0.25">
      <c r="A5012" s="11">
        <v>250015288</v>
      </c>
      <c r="B5012" s="11" t="s">
        <v>5597</v>
      </c>
      <c r="C5012" s="11" t="s">
        <v>92</v>
      </c>
      <c r="D5012" s="11" t="s">
        <v>71</v>
      </c>
      <c r="E5012" s="11" t="s">
        <v>525</v>
      </c>
      <c r="F5012" s="11">
        <v>6</v>
      </c>
      <c r="G5012" s="11" t="s">
        <v>17</v>
      </c>
      <c r="H5012" s="15">
        <v>0.5</v>
      </c>
      <c r="I5012" s="12">
        <v>11</v>
      </c>
      <c r="J5012" s="13" t="str">
        <f>VLOOKUP(A5012,'IEP Data'!A:P,16,FALSE)</f>
        <v>Yes</v>
      </c>
    </row>
    <row r="5013" spans="1:10" s="13" customFormat="1" x14ac:dyDescent="0.25">
      <c r="A5013" s="11">
        <v>250015288</v>
      </c>
      <c r="B5013" s="11" t="s">
        <v>5597</v>
      </c>
      <c r="C5013" s="11" t="s">
        <v>92</v>
      </c>
      <c r="D5013" s="11" t="s">
        <v>71</v>
      </c>
      <c r="E5013" s="11" t="s">
        <v>525</v>
      </c>
      <c r="F5013" s="11">
        <v>6</v>
      </c>
      <c r="G5013" s="11" t="s">
        <v>41</v>
      </c>
      <c r="H5013" s="15">
        <v>0.9</v>
      </c>
      <c r="I5013" s="12">
        <v>11</v>
      </c>
      <c r="J5013" s="13" t="str">
        <f>VLOOKUP(A5013,'IEP Data'!A:P,16,FALSE)</f>
        <v>Yes</v>
      </c>
    </row>
    <row r="5014" spans="1:10" s="13" customFormat="1" x14ac:dyDescent="0.25">
      <c r="A5014" s="11">
        <v>222621971</v>
      </c>
      <c r="B5014" s="11" t="s">
        <v>5653</v>
      </c>
      <c r="C5014" s="11" t="s">
        <v>2281</v>
      </c>
      <c r="D5014" s="11" t="s">
        <v>71</v>
      </c>
      <c r="E5014" s="11" t="s">
        <v>525</v>
      </c>
      <c r="F5014" s="11">
        <v>6</v>
      </c>
      <c r="G5014" s="11" t="s">
        <v>12</v>
      </c>
      <c r="H5014" s="15">
        <v>0.3</v>
      </c>
      <c r="I5014" s="12">
        <v>12</v>
      </c>
      <c r="J5014" s="13" t="str">
        <f>VLOOKUP(A5014,'IEP Data'!A:P,16,FALSE)</f>
        <v>No</v>
      </c>
    </row>
    <row r="5015" spans="1:10" s="13" customFormat="1" x14ac:dyDescent="0.25">
      <c r="A5015" s="11">
        <v>222621971</v>
      </c>
      <c r="B5015" s="11" t="s">
        <v>5653</v>
      </c>
      <c r="C5015" s="11" t="s">
        <v>2281</v>
      </c>
      <c r="D5015" s="11" t="s">
        <v>71</v>
      </c>
      <c r="E5015" s="11" t="s">
        <v>525</v>
      </c>
      <c r="F5015" s="11">
        <v>6</v>
      </c>
      <c r="G5015" s="11" t="s">
        <v>36</v>
      </c>
      <c r="H5015" s="15">
        <v>0.2</v>
      </c>
      <c r="I5015" s="12">
        <v>12</v>
      </c>
      <c r="J5015" s="13" t="str">
        <f>VLOOKUP(A5015,'IEP Data'!A:P,16,FALSE)</f>
        <v>No</v>
      </c>
    </row>
    <row r="5016" spans="1:10" s="13" customFormat="1" x14ac:dyDescent="0.25">
      <c r="A5016" s="11">
        <v>231440991</v>
      </c>
      <c r="B5016" s="11" t="s">
        <v>5798</v>
      </c>
      <c r="C5016" s="11" t="s">
        <v>5800</v>
      </c>
      <c r="D5016" s="11" t="s">
        <v>71</v>
      </c>
      <c r="E5016" s="11" t="s">
        <v>525</v>
      </c>
      <c r="F5016" s="11">
        <v>6</v>
      </c>
      <c r="G5016" s="11" t="s">
        <v>17</v>
      </c>
      <c r="H5016" s="15">
        <v>0</v>
      </c>
      <c r="I5016" s="12">
        <v>11</v>
      </c>
      <c r="J5016" s="13" t="str">
        <f>VLOOKUP(A5016,'IEP Data'!A:P,16,FALSE)</f>
        <v>No</v>
      </c>
    </row>
    <row r="5017" spans="1:10" s="13" customFormat="1" x14ac:dyDescent="0.25">
      <c r="A5017" s="11">
        <v>231440991</v>
      </c>
      <c r="B5017" s="11" t="s">
        <v>5798</v>
      </c>
      <c r="C5017" s="11" t="s">
        <v>5800</v>
      </c>
      <c r="D5017" s="11" t="s">
        <v>71</v>
      </c>
      <c r="E5017" s="11" t="s">
        <v>525</v>
      </c>
      <c r="F5017" s="11">
        <v>6</v>
      </c>
      <c r="G5017" s="11" t="s">
        <v>41</v>
      </c>
      <c r="H5017" s="15">
        <v>0</v>
      </c>
      <c r="I5017" s="12">
        <v>11</v>
      </c>
      <c r="J5017" s="13" t="str">
        <f>VLOOKUP(A5017,'IEP Data'!A:P,16,FALSE)</f>
        <v>No</v>
      </c>
    </row>
    <row r="5018" spans="1:10" s="13" customFormat="1" x14ac:dyDescent="0.25">
      <c r="A5018" s="11">
        <v>259529642</v>
      </c>
      <c r="B5018" s="11" t="s">
        <v>3385</v>
      </c>
      <c r="C5018" s="11" t="s">
        <v>5440</v>
      </c>
      <c r="D5018" s="11" t="s">
        <v>87</v>
      </c>
      <c r="E5018" s="11" t="s">
        <v>525</v>
      </c>
      <c r="F5018" s="11">
        <v>6</v>
      </c>
      <c r="G5018" s="11" t="s">
        <v>41</v>
      </c>
      <c r="H5018" s="15">
        <v>0</v>
      </c>
      <c r="I5018" s="12">
        <v>12</v>
      </c>
      <c r="J5018" s="13" t="str">
        <f>VLOOKUP(A5018,'IEP Data'!A:P,16,FALSE)</f>
        <v>No</v>
      </c>
    </row>
    <row r="5019" spans="1:10" s="13" customFormat="1" x14ac:dyDescent="0.25">
      <c r="A5019" s="11">
        <v>255473928</v>
      </c>
      <c r="B5019" s="11" t="s">
        <v>6281</v>
      </c>
      <c r="C5019" s="11" t="s">
        <v>6282</v>
      </c>
      <c r="D5019" s="11" t="s">
        <v>71</v>
      </c>
      <c r="E5019" s="11" t="s">
        <v>525</v>
      </c>
      <c r="F5019" s="11">
        <v>6</v>
      </c>
      <c r="G5019" s="11" t="s">
        <v>23</v>
      </c>
      <c r="H5019" s="15">
        <v>0.1</v>
      </c>
      <c r="I5019" s="12">
        <v>11</v>
      </c>
      <c r="J5019" s="13" t="str">
        <f>VLOOKUP(A5019,'IEP Data'!A:P,16,FALSE)</f>
        <v>No</v>
      </c>
    </row>
    <row r="5020" spans="1:10" s="13" customFormat="1" x14ac:dyDescent="0.25">
      <c r="A5020" s="11">
        <v>255473928</v>
      </c>
      <c r="B5020" s="11" t="s">
        <v>6281</v>
      </c>
      <c r="C5020" s="11" t="s">
        <v>6282</v>
      </c>
      <c r="D5020" s="11" t="s">
        <v>71</v>
      </c>
      <c r="E5020" s="11" t="s">
        <v>525</v>
      </c>
      <c r="F5020" s="11">
        <v>6</v>
      </c>
      <c r="G5020" s="11" t="s">
        <v>47</v>
      </c>
      <c r="H5020" s="15">
        <v>0.1</v>
      </c>
      <c r="I5020" s="12">
        <v>11</v>
      </c>
      <c r="J5020" s="13" t="str">
        <f>VLOOKUP(A5020,'IEP Data'!A:P,16,FALSE)</f>
        <v>No</v>
      </c>
    </row>
    <row r="5021" spans="1:10" s="13" customFormat="1" x14ac:dyDescent="0.25">
      <c r="A5021" s="11">
        <v>255473928</v>
      </c>
      <c r="B5021" s="11" t="s">
        <v>6281</v>
      </c>
      <c r="C5021" s="11" t="s">
        <v>6282</v>
      </c>
      <c r="D5021" s="11" t="s">
        <v>71</v>
      </c>
      <c r="E5021" s="11" t="s">
        <v>525</v>
      </c>
      <c r="F5021" s="11">
        <v>6</v>
      </c>
      <c r="G5021" s="11" t="s">
        <v>47</v>
      </c>
      <c r="H5021" s="15">
        <v>0.1</v>
      </c>
      <c r="I5021" s="12">
        <v>12</v>
      </c>
      <c r="J5021" s="13" t="str">
        <f>VLOOKUP(A5021,'IEP Data'!A:P,16,FALSE)</f>
        <v>No</v>
      </c>
    </row>
    <row r="5022" spans="1:10" s="13" customFormat="1" x14ac:dyDescent="0.25">
      <c r="A5022" s="11">
        <v>232877993</v>
      </c>
      <c r="B5022" s="11" t="s">
        <v>6298</v>
      </c>
      <c r="C5022" s="11" t="s">
        <v>973</v>
      </c>
      <c r="D5022" s="11" t="s">
        <v>71</v>
      </c>
      <c r="E5022" s="11" t="s">
        <v>525</v>
      </c>
      <c r="F5022" s="11">
        <v>6</v>
      </c>
      <c r="G5022" s="11" t="s">
        <v>12</v>
      </c>
      <c r="H5022" s="15">
        <v>0.2</v>
      </c>
      <c r="I5022" s="12">
        <v>12</v>
      </c>
      <c r="J5022" s="13" t="str">
        <f>VLOOKUP(A5022,'IEP Data'!A:P,16,FALSE)</f>
        <v>Yes</v>
      </c>
    </row>
    <row r="5023" spans="1:10" s="13" customFormat="1" x14ac:dyDescent="0.25">
      <c r="A5023" s="11">
        <v>232877993</v>
      </c>
      <c r="B5023" s="11" t="s">
        <v>6298</v>
      </c>
      <c r="C5023" s="11" t="s">
        <v>973</v>
      </c>
      <c r="D5023" s="11" t="s">
        <v>71</v>
      </c>
      <c r="E5023" s="11" t="s">
        <v>525</v>
      </c>
      <c r="F5023" s="11">
        <v>6</v>
      </c>
      <c r="G5023" s="11" t="s">
        <v>36</v>
      </c>
      <c r="H5023" s="15">
        <v>0.1</v>
      </c>
      <c r="I5023" s="12">
        <v>12</v>
      </c>
      <c r="J5023" s="13" t="str">
        <f>VLOOKUP(A5023,'IEP Data'!A:P,16,FALSE)</f>
        <v>Yes</v>
      </c>
    </row>
    <row r="5024" spans="1:10" s="13" customFormat="1" x14ac:dyDescent="0.25">
      <c r="A5024" s="11">
        <v>241053271</v>
      </c>
      <c r="B5024" s="11" t="s">
        <v>6342</v>
      </c>
      <c r="C5024" s="11" t="s">
        <v>3077</v>
      </c>
      <c r="D5024" s="11" t="s">
        <v>71</v>
      </c>
      <c r="E5024" s="11" t="s">
        <v>525</v>
      </c>
      <c r="F5024" s="11">
        <v>6</v>
      </c>
      <c r="G5024" s="11" t="s">
        <v>17</v>
      </c>
      <c r="H5024" s="15">
        <v>0.2</v>
      </c>
      <c r="I5024" s="12">
        <v>11</v>
      </c>
      <c r="J5024" s="13" t="str">
        <f>VLOOKUP(A5024,'IEP Data'!A:P,16,FALSE)</f>
        <v>No</v>
      </c>
    </row>
    <row r="5025" spans="1:10" s="13" customFormat="1" x14ac:dyDescent="0.25">
      <c r="A5025" s="11">
        <v>241053271</v>
      </c>
      <c r="B5025" s="11" t="s">
        <v>6342</v>
      </c>
      <c r="C5025" s="11" t="s">
        <v>3077</v>
      </c>
      <c r="D5025" s="11" t="s">
        <v>71</v>
      </c>
      <c r="E5025" s="11" t="s">
        <v>525</v>
      </c>
      <c r="F5025" s="11">
        <v>6</v>
      </c>
      <c r="G5025" s="11" t="s">
        <v>41</v>
      </c>
      <c r="H5025" s="15">
        <v>0</v>
      </c>
      <c r="I5025" s="12">
        <v>11</v>
      </c>
      <c r="J5025" s="13" t="str">
        <f>VLOOKUP(A5025,'IEP Data'!A:P,16,FALSE)</f>
        <v>No</v>
      </c>
    </row>
    <row r="5026" spans="1:10" s="13" customFormat="1" x14ac:dyDescent="0.25">
      <c r="A5026" s="11">
        <v>224633214</v>
      </c>
      <c r="B5026" s="11" t="s">
        <v>6406</v>
      </c>
      <c r="C5026" s="11" t="s">
        <v>6416</v>
      </c>
      <c r="D5026" s="11" t="s">
        <v>71</v>
      </c>
      <c r="E5026" s="11" t="s">
        <v>525</v>
      </c>
      <c r="F5026" s="11">
        <v>6</v>
      </c>
      <c r="G5026" s="11" t="s">
        <v>23</v>
      </c>
      <c r="H5026" s="15">
        <v>0</v>
      </c>
      <c r="I5026" s="12">
        <v>12</v>
      </c>
      <c r="J5026" s="13" t="str">
        <f>VLOOKUP(A5026,'IEP Data'!A:P,16,FALSE)</f>
        <v>No</v>
      </c>
    </row>
    <row r="5027" spans="1:10" s="13" customFormat="1" x14ac:dyDescent="0.25">
      <c r="A5027" s="11">
        <v>260788831</v>
      </c>
      <c r="B5027" s="11" t="s">
        <v>6654</v>
      </c>
      <c r="C5027" s="11" t="s">
        <v>6655</v>
      </c>
      <c r="D5027" s="11" t="s">
        <v>71</v>
      </c>
      <c r="E5027" s="11" t="s">
        <v>525</v>
      </c>
      <c r="F5027" s="11">
        <v>6</v>
      </c>
      <c r="G5027" s="11" t="s">
        <v>17</v>
      </c>
      <c r="H5027" s="15">
        <v>0.1</v>
      </c>
      <c r="I5027" s="12">
        <v>11</v>
      </c>
      <c r="J5027" s="13" t="str">
        <f>VLOOKUP(A5027,'IEP Data'!A:P,16,FALSE)</f>
        <v>No</v>
      </c>
    </row>
    <row r="5028" spans="1:10" s="13" customFormat="1" x14ac:dyDescent="0.25">
      <c r="A5028" s="11">
        <v>260788831</v>
      </c>
      <c r="B5028" s="11" t="s">
        <v>6654</v>
      </c>
      <c r="C5028" s="11" t="s">
        <v>6655</v>
      </c>
      <c r="D5028" s="11" t="s">
        <v>71</v>
      </c>
      <c r="E5028" s="11" t="s">
        <v>525</v>
      </c>
      <c r="F5028" s="11">
        <v>6</v>
      </c>
      <c r="G5028" s="11" t="s">
        <v>41</v>
      </c>
      <c r="H5028" s="15">
        <v>0</v>
      </c>
      <c r="I5028" s="12">
        <v>11</v>
      </c>
      <c r="J5028" s="13" t="str">
        <f>VLOOKUP(A5028,'IEP Data'!A:P,16,FALSE)</f>
        <v>No</v>
      </c>
    </row>
    <row r="5029" spans="1:10" s="13" customFormat="1" x14ac:dyDescent="0.25">
      <c r="A5029" s="11">
        <v>250008393</v>
      </c>
      <c r="B5029" s="11" t="s">
        <v>1733</v>
      </c>
      <c r="C5029" s="11" t="s">
        <v>7008</v>
      </c>
      <c r="D5029" s="11" t="s">
        <v>71</v>
      </c>
      <c r="E5029" s="11" t="s">
        <v>525</v>
      </c>
      <c r="F5029" s="11">
        <v>6</v>
      </c>
      <c r="G5029" s="11" t="s">
        <v>17</v>
      </c>
      <c r="H5029" s="15">
        <v>0.2</v>
      </c>
      <c r="I5029" s="12">
        <v>10</v>
      </c>
      <c r="J5029" s="13" t="str">
        <f>VLOOKUP(A5029,'IEP Data'!A:P,16,FALSE)</f>
        <v>No</v>
      </c>
    </row>
    <row r="5030" spans="1:10" s="13" customFormat="1" x14ac:dyDescent="0.25">
      <c r="A5030" s="11">
        <v>250008393</v>
      </c>
      <c r="B5030" s="11" t="s">
        <v>1733</v>
      </c>
      <c r="C5030" s="11" t="s">
        <v>7008</v>
      </c>
      <c r="D5030" s="11" t="s">
        <v>71</v>
      </c>
      <c r="E5030" s="11" t="s">
        <v>525</v>
      </c>
      <c r="F5030" s="11">
        <v>6</v>
      </c>
      <c r="G5030" s="11" t="s">
        <v>41</v>
      </c>
      <c r="H5030" s="15">
        <v>0.3</v>
      </c>
      <c r="I5030" s="12">
        <v>10</v>
      </c>
      <c r="J5030" s="13" t="str">
        <f>VLOOKUP(A5030,'IEP Data'!A:P,16,FALSE)</f>
        <v>No</v>
      </c>
    </row>
    <row r="5031" spans="1:10" s="13" customFormat="1" x14ac:dyDescent="0.25">
      <c r="A5031" s="11">
        <v>235374436</v>
      </c>
      <c r="B5031" s="11" t="s">
        <v>7059</v>
      </c>
      <c r="C5031" s="11" t="s">
        <v>92</v>
      </c>
      <c r="D5031" s="11" t="s">
        <v>71</v>
      </c>
      <c r="E5031" s="11" t="s">
        <v>525</v>
      </c>
      <c r="F5031" s="11">
        <v>6</v>
      </c>
      <c r="G5031" s="11" t="s">
        <v>12</v>
      </c>
      <c r="H5031" s="15">
        <v>0.6</v>
      </c>
      <c r="I5031" s="12">
        <v>11</v>
      </c>
      <c r="J5031" s="13" t="str">
        <f>VLOOKUP(A5031,'IEP Data'!A:P,16,FALSE)</f>
        <v>No</v>
      </c>
    </row>
    <row r="5032" spans="1:10" s="13" customFormat="1" x14ac:dyDescent="0.25">
      <c r="A5032" s="11">
        <v>235374436</v>
      </c>
      <c r="B5032" s="11" t="s">
        <v>7059</v>
      </c>
      <c r="C5032" s="11" t="s">
        <v>92</v>
      </c>
      <c r="D5032" s="11" t="s">
        <v>71</v>
      </c>
      <c r="E5032" s="11" t="s">
        <v>525</v>
      </c>
      <c r="F5032" s="11">
        <v>6</v>
      </c>
      <c r="G5032" s="11" t="s">
        <v>36</v>
      </c>
      <c r="H5032" s="15">
        <v>0.7</v>
      </c>
      <c r="I5032" s="12">
        <v>11</v>
      </c>
      <c r="J5032" s="13" t="str">
        <f>VLOOKUP(A5032,'IEP Data'!A:P,16,FALSE)</f>
        <v>No</v>
      </c>
    </row>
    <row r="5033" spans="1:10" s="13" customFormat="1" x14ac:dyDescent="0.25">
      <c r="A5033" s="11">
        <v>230005613</v>
      </c>
      <c r="B5033" s="11" t="s">
        <v>7183</v>
      </c>
      <c r="C5033" s="11" t="s">
        <v>1656</v>
      </c>
      <c r="D5033" s="11" t="s">
        <v>87</v>
      </c>
      <c r="E5033" s="11" t="s">
        <v>525</v>
      </c>
      <c r="F5033" s="11">
        <v>6</v>
      </c>
      <c r="G5033" s="11" t="s">
        <v>17</v>
      </c>
      <c r="H5033" s="15">
        <v>0.2</v>
      </c>
      <c r="I5033" s="12">
        <v>11</v>
      </c>
      <c r="J5033" s="13" t="str">
        <f>VLOOKUP(A5033,'IEP Data'!A:P,16,FALSE)</f>
        <v>No</v>
      </c>
    </row>
    <row r="5034" spans="1:10" s="13" customFormat="1" x14ac:dyDescent="0.25">
      <c r="A5034" s="11">
        <v>230005613</v>
      </c>
      <c r="B5034" s="11" t="s">
        <v>7183</v>
      </c>
      <c r="C5034" s="11" t="s">
        <v>1656</v>
      </c>
      <c r="D5034" s="11" t="s">
        <v>87</v>
      </c>
      <c r="E5034" s="11" t="s">
        <v>525</v>
      </c>
      <c r="F5034" s="11">
        <v>6</v>
      </c>
      <c r="G5034" s="11" t="s">
        <v>41</v>
      </c>
      <c r="H5034" s="15">
        <v>0.2</v>
      </c>
      <c r="I5034" s="12">
        <v>11</v>
      </c>
      <c r="J5034" s="13" t="str">
        <f>VLOOKUP(A5034,'IEP Data'!A:P,16,FALSE)</f>
        <v>No</v>
      </c>
    </row>
    <row r="5035" spans="1:10" s="13" customFormat="1" x14ac:dyDescent="0.25">
      <c r="A5035" s="11">
        <v>260765631</v>
      </c>
      <c r="B5035" s="11" t="s">
        <v>7301</v>
      </c>
      <c r="C5035" s="11" t="s">
        <v>7302</v>
      </c>
      <c r="D5035" s="11" t="s">
        <v>71</v>
      </c>
      <c r="E5035" s="11" t="s">
        <v>525</v>
      </c>
      <c r="F5035" s="11">
        <v>6</v>
      </c>
      <c r="G5035" s="11" t="s">
        <v>12</v>
      </c>
      <c r="H5035" s="15">
        <v>0</v>
      </c>
      <c r="I5035" s="12">
        <v>9</v>
      </c>
      <c r="J5035" s="13" t="str">
        <f>VLOOKUP(A5035,'IEP Data'!A:P,16,FALSE)</f>
        <v>No</v>
      </c>
    </row>
    <row r="5036" spans="1:10" s="13" customFormat="1" x14ac:dyDescent="0.25">
      <c r="A5036" s="11">
        <v>260765631</v>
      </c>
      <c r="B5036" s="11" t="s">
        <v>7301</v>
      </c>
      <c r="C5036" s="11" t="s">
        <v>7302</v>
      </c>
      <c r="D5036" s="11" t="s">
        <v>71</v>
      </c>
      <c r="E5036" s="11" t="s">
        <v>525</v>
      </c>
      <c r="F5036" s="11">
        <v>6</v>
      </c>
      <c r="G5036" s="11" t="s">
        <v>36</v>
      </c>
      <c r="H5036" s="15">
        <v>0</v>
      </c>
      <c r="I5036" s="12">
        <v>9</v>
      </c>
      <c r="J5036" s="13" t="str">
        <f>VLOOKUP(A5036,'IEP Data'!A:P,16,FALSE)</f>
        <v>No</v>
      </c>
    </row>
    <row r="5037" spans="1:10" s="13" customFormat="1" x14ac:dyDescent="0.25">
      <c r="A5037" s="11">
        <v>260765664</v>
      </c>
      <c r="B5037" s="11" t="s">
        <v>7304</v>
      </c>
      <c r="C5037" s="11" t="s">
        <v>7302</v>
      </c>
      <c r="D5037" s="11" t="s">
        <v>71</v>
      </c>
      <c r="E5037" s="11" t="s">
        <v>525</v>
      </c>
      <c r="F5037" s="11">
        <v>6</v>
      </c>
      <c r="G5037" s="11" t="s">
        <v>12</v>
      </c>
      <c r="H5037" s="15">
        <v>0</v>
      </c>
      <c r="I5037" s="12">
        <v>9</v>
      </c>
      <c r="J5037" s="13" t="str">
        <f>VLOOKUP(A5037,'IEP Data'!A:P,16,FALSE)</f>
        <v>No</v>
      </c>
    </row>
    <row r="5038" spans="1:10" s="13" customFormat="1" x14ac:dyDescent="0.25">
      <c r="A5038" s="11">
        <v>260765664</v>
      </c>
      <c r="B5038" s="11" t="s">
        <v>7304</v>
      </c>
      <c r="C5038" s="11" t="s">
        <v>7302</v>
      </c>
      <c r="D5038" s="11" t="s">
        <v>71</v>
      </c>
      <c r="E5038" s="11" t="s">
        <v>525</v>
      </c>
      <c r="F5038" s="11">
        <v>6</v>
      </c>
      <c r="G5038" s="11" t="s">
        <v>36</v>
      </c>
      <c r="H5038" s="15">
        <v>0</v>
      </c>
      <c r="I5038" s="12">
        <v>9</v>
      </c>
      <c r="J5038" s="13" t="str">
        <f>VLOOKUP(A5038,'IEP Data'!A:P,16,FALSE)</f>
        <v>No</v>
      </c>
    </row>
    <row r="5039" spans="1:10" s="13" customFormat="1" x14ac:dyDescent="0.25">
      <c r="A5039" s="11">
        <v>250005419</v>
      </c>
      <c r="B5039" s="11" t="s">
        <v>7325</v>
      </c>
      <c r="C5039" s="11" t="s">
        <v>7326</v>
      </c>
      <c r="D5039" s="11" t="s">
        <v>71</v>
      </c>
      <c r="E5039" s="11" t="s">
        <v>525</v>
      </c>
      <c r="F5039" s="11">
        <v>6</v>
      </c>
      <c r="G5039" s="11" t="s">
        <v>17</v>
      </c>
      <c r="H5039" s="15">
        <v>0.5</v>
      </c>
      <c r="I5039" s="12">
        <v>10</v>
      </c>
      <c r="J5039" s="13" t="str">
        <f>VLOOKUP(A5039,'IEP Data'!A:P,16,FALSE)</f>
        <v>No</v>
      </c>
    </row>
    <row r="5040" spans="1:10" s="13" customFormat="1" x14ac:dyDescent="0.25">
      <c r="A5040" s="11">
        <v>250005419</v>
      </c>
      <c r="B5040" s="11" t="s">
        <v>7325</v>
      </c>
      <c r="C5040" s="11" t="s">
        <v>7326</v>
      </c>
      <c r="D5040" s="11" t="s">
        <v>71</v>
      </c>
      <c r="E5040" s="11" t="s">
        <v>525</v>
      </c>
      <c r="F5040" s="11">
        <v>6</v>
      </c>
      <c r="G5040" s="11" t="s">
        <v>41</v>
      </c>
      <c r="H5040" s="15">
        <v>0.5</v>
      </c>
      <c r="I5040" s="12">
        <v>10</v>
      </c>
      <c r="J5040" s="13" t="str">
        <f>VLOOKUP(A5040,'IEP Data'!A:P,16,FALSE)</f>
        <v>No</v>
      </c>
    </row>
    <row r="5041" spans="1:10" s="13" customFormat="1" x14ac:dyDescent="0.25">
      <c r="A5041" s="11">
        <v>204683833</v>
      </c>
      <c r="B5041" s="11" t="s">
        <v>7400</v>
      </c>
      <c r="C5041" s="11" t="s">
        <v>7405</v>
      </c>
      <c r="D5041" s="11" t="s">
        <v>71</v>
      </c>
      <c r="E5041" s="11" t="s">
        <v>525</v>
      </c>
      <c r="F5041" s="11">
        <v>6</v>
      </c>
      <c r="G5041" s="11" t="s">
        <v>12</v>
      </c>
      <c r="H5041" s="15">
        <v>0.3</v>
      </c>
      <c r="I5041" s="12">
        <v>9</v>
      </c>
      <c r="J5041" s="13" t="str">
        <f>VLOOKUP(A5041,'IEP Data'!A:P,16,FALSE)</f>
        <v>No</v>
      </c>
    </row>
    <row r="5042" spans="1:10" s="13" customFormat="1" x14ac:dyDescent="0.25">
      <c r="A5042" s="11">
        <v>204683833</v>
      </c>
      <c r="B5042" s="11" t="s">
        <v>7400</v>
      </c>
      <c r="C5042" s="11" t="s">
        <v>7405</v>
      </c>
      <c r="D5042" s="11" t="s">
        <v>71</v>
      </c>
      <c r="E5042" s="11" t="s">
        <v>525</v>
      </c>
      <c r="F5042" s="11">
        <v>6</v>
      </c>
      <c r="G5042" s="11" t="s">
        <v>36</v>
      </c>
      <c r="H5042" s="15">
        <v>0.2</v>
      </c>
      <c r="I5042" s="12">
        <v>9</v>
      </c>
      <c r="J5042" s="13" t="str">
        <f>VLOOKUP(A5042,'IEP Data'!A:P,16,FALSE)</f>
        <v>No</v>
      </c>
    </row>
    <row r="5043" spans="1:10" s="13" customFormat="1" x14ac:dyDescent="0.25">
      <c r="A5043" s="11">
        <v>232834754</v>
      </c>
      <c r="B5043" s="11" t="s">
        <v>7444</v>
      </c>
      <c r="C5043" s="11" t="s">
        <v>667</v>
      </c>
      <c r="D5043" s="11" t="s">
        <v>71</v>
      </c>
      <c r="E5043" s="11" t="s">
        <v>525</v>
      </c>
      <c r="F5043" s="11">
        <v>6</v>
      </c>
      <c r="G5043" s="11" t="s">
        <v>47</v>
      </c>
      <c r="H5043" s="15">
        <v>0.1</v>
      </c>
      <c r="I5043" s="12">
        <v>12</v>
      </c>
      <c r="J5043" s="13" t="str">
        <f>VLOOKUP(A5043,'IEP Data'!A:P,16,FALSE)</f>
        <v>No</v>
      </c>
    </row>
    <row r="5044" spans="1:10" s="13" customFormat="1" x14ac:dyDescent="0.25">
      <c r="A5044" s="11">
        <v>260788807</v>
      </c>
      <c r="B5044" s="11" t="s">
        <v>7516</v>
      </c>
      <c r="C5044" s="11" t="s">
        <v>7519</v>
      </c>
      <c r="D5044" s="11" t="s">
        <v>87</v>
      </c>
      <c r="E5044" s="11" t="s">
        <v>525</v>
      </c>
      <c r="F5044" s="11">
        <v>6</v>
      </c>
      <c r="G5044" s="11" t="s">
        <v>17</v>
      </c>
      <c r="H5044" s="15">
        <v>0.1</v>
      </c>
      <c r="I5044" s="12">
        <v>12</v>
      </c>
      <c r="J5044" s="13" t="str">
        <f>VLOOKUP(A5044,'IEP Data'!A:P,16,FALSE)</f>
        <v>No</v>
      </c>
    </row>
    <row r="5045" spans="1:10" s="13" customFormat="1" x14ac:dyDescent="0.25">
      <c r="A5045" s="11">
        <v>260788807</v>
      </c>
      <c r="B5045" s="11" t="s">
        <v>7516</v>
      </c>
      <c r="C5045" s="11" t="s">
        <v>7519</v>
      </c>
      <c r="D5045" s="11" t="s">
        <v>87</v>
      </c>
      <c r="E5045" s="11" t="s">
        <v>525</v>
      </c>
      <c r="F5045" s="11">
        <v>6</v>
      </c>
      <c r="G5045" s="11" t="s">
        <v>41</v>
      </c>
      <c r="H5045" s="15">
        <v>0</v>
      </c>
      <c r="I5045" s="12">
        <v>12</v>
      </c>
      <c r="J5045" s="13" t="str">
        <f>VLOOKUP(A5045,'IEP Data'!A:P,16,FALSE)</f>
        <v>No</v>
      </c>
    </row>
    <row r="5046" spans="1:10" s="13" customFormat="1" x14ac:dyDescent="0.25">
      <c r="A5046" s="11">
        <v>250016801</v>
      </c>
      <c r="B5046" s="11" t="s">
        <v>7578</v>
      </c>
      <c r="C5046" s="11" t="s">
        <v>7579</v>
      </c>
      <c r="D5046" s="11" t="s">
        <v>71</v>
      </c>
      <c r="E5046" s="11" t="s">
        <v>525</v>
      </c>
      <c r="F5046" s="11">
        <v>6</v>
      </c>
      <c r="G5046" s="11" t="s">
        <v>17</v>
      </c>
      <c r="H5046" s="15">
        <v>0.6</v>
      </c>
      <c r="I5046" s="12">
        <v>9</v>
      </c>
      <c r="J5046" s="13" t="str">
        <f>VLOOKUP(A5046,'IEP Data'!A:P,16,FALSE)</f>
        <v>No</v>
      </c>
    </row>
    <row r="5047" spans="1:10" s="13" customFormat="1" x14ac:dyDescent="0.25">
      <c r="A5047" s="11">
        <v>250016801</v>
      </c>
      <c r="B5047" s="11" t="s">
        <v>7578</v>
      </c>
      <c r="C5047" s="11" t="s">
        <v>7579</v>
      </c>
      <c r="D5047" s="11" t="s">
        <v>71</v>
      </c>
      <c r="E5047" s="11" t="s">
        <v>525</v>
      </c>
      <c r="F5047" s="11">
        <v>6</v>
      </c>
      <c r="G5047" s="11" t="s">
        <v>41</v>
      </c>
      <c r="H5047" s="15">
        <v>0.3</v>
      </c>
      <c r="I5047" s="12">
        <v>9</v>
      </c>
      <c r="J5047" s="13" t="str">
        <f>VLOOKUP(A5047,'IEP Data'!A:P,16,FALSE)</f>
        <v>No</v>
      </c>
    </row>
    <row r="5048" spans="1:10" s="13" customFormat="1" x14ac:dyDescent="0.25">
      <c r="A5048" s="11">
        <v>257675017</v>
      </c>
      <c r="B5048" s="11" t="s">
        <v>7728</v>
      </c>
      <c r="C5048" s="11" t="s">
        <v>7732</v>
      </c>
      <c r="D5048" s="11" t="s">
        <v>71</v>
      </c>
      <c r="E5048" s="11" t="s">
        <v>525</v>
      </c>
      <c r="F5048" s="11">
        <v>6</v>
      </c>
      <c r="G5048" s="11" t="s">
        <v>41</v>
      </c>
      <c r="H5048" s="15">
        <v>0</v>
      </c>
      <c r="I5048" s="12">
        <v>10</v>
      </c>
      <c r="J5048" s="13" t="str">
        <f>VLOOKUP(A5048,'IEP Data'!A:P,16,FALSE)</f>
        <v>No</v>
      </c>
    </row>
    <row r="5049" spans="1:10" s="13" customFormat="1" x14ac:dyDescent="0.25">
      <c r="A5049" s="11">
        <v>250010757</v>
      </c>
      <c r="B5049" s="11" t="s">
        <v>7728</v>
      </c>
      <c r="C5049" s="11" t="s">
        <v>7729</v>
      </c>
      <c r="D5049" s="11" t="s">
        <v>71</v>
      </c>
      <c r="E5049" s="11" t="s">
        <v>525</v>
      </c>
      <c r="F5049" s="11">
        <v>6</v>
      </c>
      <c r="G5049" s="11" t="s">
        <v>17</v>
      </c>
      <c r="H5049" s="15">
        <v>0.2</v>
      </c>
      <c r="I5049" s="12">
        <v>10</v>
      </c>
      <c r="J5049" s="13" t="str">
        <f>VLOOKUP(A5049,'IEP Data'!A:P,16,FALSE)</f>
        <v>No</v>
      </c>
    </row>
    <row r="5050" spans="1:10" s="13" customFormat="1" x14ac:dyDescent="0.25">
      <c r="A5050" s="11">
        <v>250010757</v>
      </c>
      <c r="B5050" s="11" t="s">
        <v>7728</v>
      </c>
      <c r="C5050" s="11" t="s">
        <v>7729</v>
      </c>
      <c r="D5050" s="11" t="s">
        <v>71</v>
      </c>
      <c r="E5050" s="11" t="s">
        <v>525</v>
      </c>
      <c r="F5050" s="11">
        <v>6</v>
      </c>
      <c r="G5050" s="11" t="s">
        <v>41</v>
      </c>
      <c r="H5050" s="15">
        <v>0.5</v>
      </c>
      <c r="I5050" s="12">
        <v>10</v>
      </c>
      <c r="J5050" s="13" t="str">
        <f>VLOOKUP(A5050,'IEP Data'!A:P,16,FALSE)</f>
        <v>No</v>
      </c>
    </row>
    <row r="5051" spans="1:10" s="13" customFormat="1" x14ac:dyDescent="0.25">
      <c r="A5051" s="11">
        <v>260913256</v>
      </c>
      <c r="B5051" s="11" t="s">
        <v>7810</v>
      </c>
      <c r="C5051" s="11" t="s">
        <v>6507</v>
      </c>
      <c r="D5051" s="11" t="s">
        <v>87</v>
      </c>
      <c r="E5051" s="11" t="s">
        <v>525</v>
      </c>
      <c r="F5051" s="11">
        <v>6</v>
      </c>
      <c r="G5051" s="11" t="s">
        <v>23</v>
      </c>
      <c r="H5051" s="15">
        <v>0.5</v>
      </c>
      <c r="I5051" s="12">
        <v>10</v>
      </c>
      <c r="J5051" s="13" t="str">
        <f>VLOOKUP(A5051,'IEP Data'!A:P,16,FALSE)</f>
        <v>No</v>
      </c>
    </row>
    <row r="5052" spans="1:10" s="13" customFormat="1" x14ac:dyDescent="0.25">
      <c r="A5052" s="11">
        <v>260913256</v>
      </c>
      <c r="B5052" s="11" t="s">
        <v>7810</v>
      </c>
      <c r="C5052" s="11" t="s">
        <v>6507</v>
      </c>
      <c r="D5052" s="11" t="s">
        <v>87</v>
      </c>
      <c r="E5052" s="11" t="s">
        <v>525</v>
      </c>
      <c r="F5052" s="11">
        <v>6</v>
      </c>
      <c r="G5052" s="11" t="s">
        <v>47</v>
      </c>
      <c r="H5052" s="15">
        <v>0.6</v>
      </c>
      <c r="I5052" s="12">
        <v>10</v>
      </c>
      <c r="J5052" s="13" t="str">
        <f>VLOOKUP(A5052,'IEP Data'!A:P,16,FALSE)</f>
        <v>No</v>
      </c>
    </row>
    <row r="5053" spans="1:10" s="13" customFormat="1" x14ac:dyDescent="0.25">
      <c r="A5053" s="11">
        <v>256683210</v>
      </c>
      <c r="B5053" s="11" t="s">
        <v>7835</v>
      </c>
      <c r="C5053" s="11" t="s">
        <v>7855</v>
      </c>
      <c r="D5053" s="11" t="s">
        <v>71</v>
      </c>
      <c r="E5053" s="11" t="s">
        <v>525</v>
      </c>
      <c r="F5053" s="11">
        <v>6</v>
      </c>
      <c r="G5053" s="11" t="s">
        <v>17</v>
      </c>
      <c r="H5053" s="15">
        <v>0.3</v>
      </c>
      <c r="I5053" s="12">
        <v>11</v>
      </c>
      <c r="J5053" s="13" t="str">
        <f>VLOOKUP(A5053,'IEP Data'!A:P,16,FALSE)</f>
        <v>No</v>
      </c>
    </row>
    <row r="5054" spans="1:10" s="13" customFormat="1" x14ac:dyDescent="0.25">
      <c r="A5054" s="11">
        <v>256683210</v>
      </c>
      <c r="B5054" s="11" t="s">
        <v>7835</v>
      </c>
      <c r="C5054" s="11" t="s">
        <v>7855</v>
      </c>
      <c r="D5054" s="11" t="s">
        <v>71</v>
      </c>
      <c r="E5054" s="11" t="s">
        <v>525</v>
      </c>
      <c r="F5054" s="11">
        <v>6</v>
      </c>
      <c r="G5054" s="11" t="s">
        <v>41</v>
      </c>
      <c r="H5054" s="15">
        <v>0.8</v>
      </c>
      <c r="I5054" s="12">
        <v>11</v>
      </c>
      <c r="J5054" s="13" t="str">
        <f>VLOOKUP(A5054,'IEP Data'!A:P,16,FALSE)</f>
        <v>No</v>
      </c>
    </row>
    <row r="5055" spans="1:10" s="13" customFormat="1" x14ac:dyDescent="0.25">
      <c r="A5055" s="11">
        <v>259811446</v>
      </c>
      <c r="B5055" s="11" t="s">
        <v>7917</v>
      </c>
      <c r="C5055" s="11" t="s">
        <v>7918</v>
      </c>
      <c r="D5055" s="11" t="s">
        <v>71</v>
      </c>
      <c r="E5055" s="11" t="s">
        <v>525</v>
      </c>
      <c r="F5055" s="11">
        <v>6</v>
      </c>
      <c r="G5055" s="11" t="s">
        <v>17</v>
      </c>
      <c r="H5055" s="15">
        <v>0.3</v>
      </c>
      <c r="I5055" s="12">
        <v>9</v>
      </c>
      <c r="J5055" s="13" t="str">
        <f>VLOOKUP(A5055,'IEP Data'!A:P,16,FALSE)</f>
        <v>No</v>
      </c>
    </row>
    <row r="5056" spans="1:10" s="13" customFormat="1" x14ac:dyDescent="0.25">
      <c r="A5056" s="11">
        <v>259811446</v>
      </c>
      <c r="B5056" s="11" t="s">
        <v>7917</v>
      </c>
      <c r="C5056" s="11" t="s">
        <v>7918</v>
      </c>
      <c r="D5056" s="11" t="s">
        <v>71</v>
      </c>
      <c r="E5056" s="11" t="s">
        <v>525</v>
      </c>
      <c r="F5056" s="11">
        <v>6</v>
      </c>
      <c r="G5056" s="11" t="s">
        <v>41</v>
      </c>
      <c r="H5056" s="15">
        <v>0.5</v>
      </c>
      <c r="I5056" s="12">
        <v>9</v>
      </c>
      <c r="J5056" s="13" t="str">
        <f>VLOOKUP(A5056,'IEP Data'!A:P,16,FALSE)</f>
        <v>No</v>
      </c>
    </row>
    <row r="5057" spans="1:10" s="13" customFormat="1" x14ac:dyDescent="0.25">
      <c r="A5057" s="11">
        <v>257081273</v>
      </c>
      <c r="B5057" s="11" t="s">
        <v>7935</v>
      </c>
      <c r="C5057" s="11" t="s">
        <v>7959</v>
      </c>
      <c r="D5057" s="11" t="s">
        <v>71</v>
      </c>
      <c r="E5057" s="11" t="s">
        <v>525</v>
      </c>
      <c r="F5057" s="11">
        <v>6</v>
      </c>
      <c r="G5057" s="11" t="s">
        <v>17</v>
      </c>
      <c r="H5057" s="15">
        <v>0.6</v>
      </c>
      <c r="I5057" s="12">
        <v>9</v>
      </c>
      <c r="J5057" s="13" t="str">
        <f>VLOOKUP(A5057,'IEP Data'!A:P,16,FALSE)</f>
        <v>No</v>
      </c>
    </row>
    <row r="5058" spans="1:10" s="13" customFormat="1" x14ac:dyDescent="0.25">
      <c r="A5058" s="11">
        <v>257081273</v>
      </c>
      <c r="B5058" s="11" t="s">
        <v>7935</v>
      </c>
      <c r="C5058" s="11" t="s">
        <v>7959</v>
      </c>
      <c r="D5058" s="11" t="s">
        <v>71</v>
      </c>
      <c r="E5058" s="11" t="s">
        <v>525</v>
      </c>
      <c r="F5058" s="11">
        <v>6</v>
      </c>
      <c r="G5058" s="11" t="s">
        <v>41</v>
      </c>
      <c r="H5058" s="15">
        <v>0.2</v>
      </c>
      <c r="I5058" s="12">
        <v>9</v>
      </c>
      <c r="J5058" s="13" t="str">
        <f>VLOOKUP(A5058,'IEP Data'!A:P,16,FALSE)</f>
        <v>No</v>
      </c>
    </row>
    <row r="5059" spans="1:10" s="13" customFormat="1" x14ac:dyDescent="0.25">
      <c r="A5059" s="11">
        <v>254053614</v>
      </c>
      <c r="B5059" s="11" t="s">
        <v>7935</v>
      </c>
      <c r="C5059" s="11" t="s">
        <v>7957</v>
      </c>
      <c r="D5059" s="11" t="s">
        <v>71</v>
      </c>
      <c r="E5059" s="11" t="s">
        <v>525</v>
      </c>
      <c r="F5059" s="11">
        <v>6</v>
      </c>
      <c r="G5059" s="11" t="s">
        <v>17</v>
      </c>
      <c r="H5059" s="15">
        <v>0.6</v>
      </c>
      <c r="I5059" s="12">
        <v>11</v>
      </c>
      <c r="J5059" s="13" t="str">
        <f>VLOOKUP(A5059,'IEP Data'!A:P,16,FALSE)</f>
        <v>No</v>
      </c>
    </row>
    <row r="5060" spans="1:10" s="13" customFormat="1" x14ac:dyDescent="0.25">
      <c r="A5060" s="11">
        <v>254053614</v>
      </c>
      <c r="B5060" s="11" t="s">
        <v>7935</v>
      </c>
      <c r="C5060" s="11" t="s">
        <v>7957</v>
      </c>
      <c r="D5060" s="11" t="s">
        <v>71</v>
      </c>
      <c r="E5060" s="11" t="s">
        <v>525</v>
      </c>
      <c r="F5060" s="11">
        <v>6</v>
      </c>
      <c r="G5060" s="11" t="s">
        <v>41</v>
      </c>
      <c r="H5060" s="15">
        <v>0.1</v>
      </c>
      <c r="I5060" s="12">
        <v>11</v>
      </c>
      <c r="J5060" s="13" t="str">
        <f>VLOOKUP(A5060,'IEP Data'!A:P,16,FALSE)</f>
        <v>No</v>
      </c>
    </row>
    <row r="5061" spans="1:10" s="13" customFormat="1" x14ac:dyDescent="0.25">
      <c r="A5061" s="11">
        <v>223984469</v>
      </c>
      <c r="B5061" s="11" t="s">
        <v>766</v>
      </c>
      <c r="C5061" s="11" t="s">
        <v>7990</v>
      </c>
      <c r="D5061" s="11" t="s">
        <v>71</v>
      </c>
      <c r="E5061" s="11" t="s">
        <v>525</v>
      </c>
      <c r="F5061" s="11">
        <v>6</v>
      </c>
      <c r="G5061" s="11" t="s">
        <v>12</v>
      </c>
      <c r="H5061" s="15">
        <v>0.4</v>
      </c>
      <c r="I5061" s="12">
        <v>10</v>
      </c>
      <c r="J5061" s="13" t="str">
        <f>VLOOKUP(A5061,'IEP Data'!A:P,16,FALSE)</f>
        <v>No</v>
      </c>
    </row>
    <row r="5062" spans="1:10" s="13" customFormat="1" x14ac:dyDescent="0.25">
      <c r="A5062" s="11">
        <v>223984469</v>
      </c>
      <c r="B5062" s="11" t="s">
        <v>766</v>
      </c>
      <c r="C5062" s="11" t="s">
        <v>7990</v>
      </c>
      <c r="D5062" s="11" t="s">
        <v>71</v>
      </c>
      <c r="E5062" s="11" t="s">
        <v>525</v>
      </c>
      <c r="F5062" s="11">
        <v>6</v>
      </c>
      <c r="G5062" s="11" t="s">
        <v>36</v>
      </c>
      <c r="H5062" s="15">
        <v>0.4</v>
      </c>
      <c r="I5062" s="12">
        <v>10</v>
      </c>
      <c r="J5062" s="13" t="str">
        <f>VLOOKUP(A5062,'IEP Data'!A:P,16,FALSE)</f>
        <v>No</v>
      </c>
    </row>
    <row r="5063" spans="1:10" s="13" customFormat="1" x14ac:dyDescent="0.25">
      <c r="A5063" s="11">
        <v>204673719</v>
      </c>
      <c r="B5063" s="11" t="s">
        <v>8031</v>
      </c>
      <c r="C5063" s="11" t="s">
        <v>8032</v>
      </c>
      <c r="D5063" s="11" t="s">
        <v>71</v>
      </c>
      <c r="E5063" s="11" t="s">
        <v>525</v>
      </c>
      <c r="F5063" s="11">
        <v>6</v>
      </c>
      <c r="G5063" s="11" t="s">
        <v>17</v>
      </c>
      <c r="H5063" s="15">
        <v>0</v>
      </c>
      <c r="I5063" s="12">
        <v>9</v>
      </c>
      <c r="J5063" s="13" t="str">
        <f>VLOOKUP(A5063,'IEP Data'!A:P,16,FALSE)</f>
        <v>No</v>
      </c>
    </row>
    <row r="5064" spans="1:10" s="13" customFormat="1" x14ac:dyDescent="0.25">
      <c r="A5064" s="11">
        <v>260726450</v>
      </c>
      <c r="B5064" s="11" t="s">
        <v>8173</v>
      </c>
      <c r="C5064" s="11" t="s">
        <v>824</v>
      </c>
      <c r="D5064" s="11" t="s">
        <v>71</v>
      </c>
      <c r="E5064" s="11" t="s">
        <v>525</v>
      </c>
      <c r="F5064" s="11">
        <v>6</v>
      </c>
      <c r="G5064" s="11" t="s">
        <v>17</v>
      </c>
      <c r="H5064" s="15">
        <v>0.1</v>
      </c>
      <c r="I5064" s="12">
        <v>10</v>
      </c>
      <c r="J5064" s="13" t="str">
        <f>VLOOKUP(A5064,'IEP Data'!A:P,16,FALSE)</f>
        <v>No</v>
      </c>
    </row>
    <row r="5065" spans="1:10" s="13" customFormat="1" x14ac:dyDescent="0.25">
      <c r="A5065" s="11">
        <v>260726450</v>
      </c>
      <c r="B5065" s="11" t="s">
        <v>8173</v>
      </c>
      <c r="C5065" s="11" t="s">
        <v>824</v>
      </c>
      <c r="D5065" s="11" t="s">
        <v>71</v>
      </c>
      <c r="E5065" s="11" t="s">
        <v>525</v>
      </c>
      <c r="F5065" s="11">
        <v>6</v>
      </c>
      <c r="G5065" s="11" t="s">
        <v>41</v>
      </c>
      <c r="H5065" s="15">
        <v>0</v>
      </c>
      <c r="I5065" s="12">
        <v>10</v>
      </c>
      <c r="J5065" s="13" t="str">
        <f>VLOOKUP(A5065,'IEP Data'!A:P,16,FALSE)</f>
        <v>No</v>
      </c>
    </row>
    <row r="5066" spans="1:10" s="13" customFormat="1" x14ac:dyDescent="0.25">
      <c r="A5066" s="11">
        <v>250015284</v>
      </c>
      <c r="B5066" s="11" t="s">
        <v>8175</v>
      </c>
      <c r="C5066" s="11" t="s">
        <v>8176</v>
      </c>
      <c r="D5066" s="11" t="s">
        <v>71</v>
      </c>
      <c r="E5066" s="11" t="s">
        <v>525</v>
      </c>
      <c r="F5066" s="11">
        <v>6</v>
      </c>
      <c r="G5066" s="11" t="s">
        <v>17</v>
      </c>
      <c r="H5066" s="15">
        <v>0.4</v>
      </c>
      <c r="I5066" s="12">
        <v>10</v>
      </c>
      <c r="J5066" s="13" t="str">
        <f>VLOOKUP(A5066,'IEP Data'!A:P,16,FALSE)</f>
        <v>No</v>
      </c>
    </row>
    <row r="5067" spans="1:10" s="13" customFormat="1" x14ac:dyDescent="0.25">
      <c r="A5067" s="11">
        <v>250015284</v>
      </c>
      <c r="B5067" s="11" t="s">
        <v>8175</v>
      </c>
      <c r="C5067" s="11" t="s">
        <v>8176</v>
      </c>
      <c r="D5067" s="11" t="s">
        <v>71</v>
      </c>
      <c r="E5067" s="11" t="s">
        <v>525</v>
      </c>
      <c r="F5067" s="11">
        <v>6</v>
      </c>
      <c r="G5067" s="11" t="s">
        <v>41</v>
      </c>
      <c r="H5067" s="15">
        <v>0.1</v>
      </c>
      <c r="I5067" s="12">
        <v>10</v>
      </c>
      <c r="J5067" s="13" t="str">
        <f>VLOOKUP(A5067,'IEP Data'!A:P,16,FALSE)</f>
        <v>No</v>
      </c>
    </row>
    <row r="5068" spans="1:10" s="13" customFormat="1" x14ac:dyDescent="0.25">
      <c r="A5068" s="11">
        <v>237216775</v>
      </c>
      <c r="B5068" s="11" t="s">
        <v>8303</v>
      </c>
      <c r="C5068" s="11" t="s">
        <v>2732</v>
      </c>
      <c r="D5068" s="11" t="s">
        <v>71</v>
      </c>
      <c r="E5068" s="11" t="s">
        <v>525</v>
      </c>
      <c r="F5068" s="11">
        <v>6</v>
      </c>
      <c r="G5068" s="11" t="s">
        <v>12</v>
      </c>
      <c r="H5068" s="15">
        <v>0</v>
      </c>
      <c r="I5068" s="12">
        <v>9</v>
      </c>
      <c r="J5068" s="13" t="str">
        <f>VLOOKUP(A5068,'IEP Data'!A:P,16,FALSE)</f>
        <v>Yes</v>
      </c>
    </row>
    <row r="5069" spans="1:10" s="13" customFormat="1" x14ac:dyDescent="0.25">
      <c r="A5069" s="11">
        <v>237216775</v>
      </c>
      <c r="B5069" s="11" t="s">
        <v>8303</v>
      </c>
      <c r="C5069" s="11" t="s">
        <v>2732</v>
      </c>
      <c r="D5069" s="11" t="s">
        <v>71</v>
      </c>
      <c r="E5069" s="11" t="s">
        <v>525</v>
      </c>
      <c r="F5069" s="11">
        <v>6</v>
      </c>
      <c r="G5069" s="11" t="s">
        <v>36</v>
      </c>
      <c r="H5069" s="15">
        <v>0.2</v>
      </c>
      <c r="I5069" s="12">
        <v>9</v>
      </c>
      <c r="J5069" s="13" t="str">
        <f>VLOOKUP(A5069,'IEP Data'!A:P,16,FALSE)</f>
        <v>Yes</v>
      </c>
    </row>
    <row r="5070" spans="1:10" s="13" customFormat="1" x14ac:dyDescent="0.25">
      <c r="A5070" s="11">
        <v>233539808</v>
      </c>
      <c r="B5070" s="11" t="s">
        <v>8378</v>
      </c>
      <c r="C5070" s="11" t="s">
        <v>1635</v>
      </c>
      <c r="D5070" s="11" t="s">
        <v>71</v>
      </c>
      <c r="E5070" s="11" t="s">
        <v>525</v>
      </c>
      <c r="F5070" s="11">
        <v>6</v>
      </c>
      <c r="G5070" s="11" t="s">
        <v>12</v>
      </c>
      <c r="H5070" s="15">
        <v>0.4</v>
      </c>
      <c r="I5070" s="12">
        <v>11</v>
      </c>
      <c r="J5070" s="13" t="str">
        <f>VLOOKUP(A5070,'IEP Data'!A:P,16,FALSE)</f>
        <v>No</v>
      </c>
    </row>
    <row r="5071" spans="1:10" s="13" customFormat="1" x14ac:dyDescent="0.25">
      <c r="A5071" s="11">
        <v>233539808</v>
      </c>
      <c r="B5071" s="11" t="s">
        <v>8378</v>
      </c>
      <c r="C5071" s="11" t="s">
        <v>1635</v>
      </c>
      <c r="D5071" s="11" t="s">
        <v>71</v>
      </c>
      <c r="E5071" s="11" t="s">
        <v>525</v>
      </c>
      <c r="F5071" s="11">
        <v>6</v>
      </c>
      <c r="G5071" s="11" t="s">
        <v>36</v>
      </c>
      <c r="H5071" s="15">
        <v>0.6</v>
      </c>
      <c r="I5071" s="12">
        <v>11</v>
      </c>
      <c r="J5071" s="13" t="str">
        <f>VLOOKUP(A5071,'IEP Data'!A:P,16,FALSE)</f>
        <v>No</v>
      </c>
    </row>
    <row r="5072" spans="1:10" s="13" customFormat="1" x14ac:dyDescent="0.25">
      <c r="A5072" s="11">
        <v>235739323</v>
      </c>
      <c r="B5072" s="11" t="s">
        <v>8716</v>
      </c>
      <c r="C5072" s="11" t="s">
        <v>403</v>
      </c>
      <c r="D5072" s="11" t="s">
        <v>71</v>
      </c>
      <c r="E5072" s="11" t="s">
        <v>525</v>
      </c>
      <c r="F5072" s="11">
        <v>6</v>
      </c>
      <c r="G5072" s="11" t="s">
        <v>12</v>
      </c>
      <c r="H5072" s="15">
        <v>0.1</v>
      </c>
      <c r="I5072" s="12">
        <v>9</v>
      </c>
      <c r="J5072" s="13" t="str">
        <f>VLOOKUP(A5072,'IEP Data'!A:P,16,FALSE)</f>
        <v>Yes</v>
      </c>
    </row>
    <row r="5073" spans="1:10" s="13" customFormat="1" x14ac:dyDescent="0.25">
      <c r="A5073" s="11">
        <v>235739323</v>
      </c>
      <c r="B5073" s="11" t="s">
        <v>8716</v>
      </c>
      <c r="C5073" s="11" t="s">
        <v>403</v>
      </c>
      <c r="D5073" s="11" t="s">
        <v>71</v>
      </c>
      <c r="E5073" s="11" t="s">
        <v>525</v>
      </c>
      <c r="F5073" s="11">
        <v>6</v>
      </c>
      <c r="G5073" s="11" t="s">
        <v>36</v>
      </c>
      <c r="H5073" s="15">
        <v>0.4</v>
      </c>
      <c r="I5073" s="12">
        <v>9</v>
      </c>
      <c r="J5073" s="13" t="str">
        <f>VLOOKUP(A5073,'IEP Data'!A:P,16,FALSE)</f>
        <v>Yes</v>
      </c>
    </row>
    <row r="5074" spans="1:10" s="13" customFormat="1" x14ac:dyDescent="0.25">
      <c r="A5074" s="11">
        <v>214587339</v>
      </c>
      <c r="B5074" s="11" t="s">
        <v>8857</v>
      </c>
      <c r="C5074" s="11" t="s">
        <v>8858</v>
      </c>
      <c r="D5074" s="11" t="s">
        <v>71</v>
      </c>
      <c r="E5074" s="11" t="s">
        <v>525</v>
      </c>
      <c r="F5074" s="11">
        <v>6</v>
      </c>
      <c r="G5074" s="11" t="s">
        <v>12</v>
      </c>
      <c r="H5074" s="15">
        <v>0.9</v>
      </c>
      <c r="I5074" s="12">
        <v>12</v>
      </c>
      <c r="J5074" s="13" t="str">
        <f>VLOOKUP(A5074,'IEP Data'!A:P,16,FALSE)</f>
        <v>No</v>
      </c>
    </row>
    <row r="5075" spans="1:10" s="13" customFormat="1" x14ac:dyDescent="0.25">
      <c r="A5075" s="11">
        <v>214587339</v>
      </c>
      <c r="B5075" s="11" t="s">
        <v>8857</v>
      </c>
      <c r="C5075" s="11" t="s">
        <v>8858</v>
      </c>
      <c r="D5075" s="11" t="s">
        <v>71</v>
      </c>
      <c r="E5075" s="11" t="s">
        <v>525</v>
      </c>
      <c r="F5075" s="11">
        <v>6</v>
      </c>
      <c r="G5075" s="11" t="s">
        <v>36</v>
      </c>
      <c r="H5075" s="15">
        <v>0.8</v>
      </c>
      <c r="I5075" s="12">
        <v>12</v>
      </c>
      <c r="J5075" s="13" t="str">
        <f>VLOOKUP(A5075,'IEP Data'!A:P,16,FALSE)</f>
        <v>No</v>
      </c>
    </row>
    <row r="5076" spans="1:10" s="13" customFormat="1" x14ac:dyDescent="0.25">
      <c r="A5076" s="11">
        <v>257505438</v>
      </c>
      <c r="B5076" s="11" t="s">
        <v>8908</v>
      </c>
      <c r="C5076" s="11" t="s">
        <v>8910</v>
      </c>
      <c r="D5076" s="11" t="s">
        <v>87</v>
      </c>
      <c r="E5076" s="11" t="s">
        <v>525</v>
      </c>
      <c r="F5076" s="11">
        <v>6</v>
      </c>
      <c r="G5076" s="11" t="s">
        <v>17</v>
      </c>
      <c r="H5076" s="15">
        <v>0.1</v>
      </c>
      <c r="I5076" s="12">
        <v>10</v>
      </c>
      <c r="J5076" s="13" t="str">
        <f>VLOOKUP(A5076,'IEP Data'!A:P,16,FALSE)</f>
        <v>No</v>
      </c>
    </row>
    <row r="5077" spans="1:10" s="13" customFormat="1" x14ac:dyDescent="0.25">
      <c r="A5077" s="11">
        <v>257505438</v>
      </c>
      <c r="B5077" s="11" t="s">
        <v>8908</v>
      </c>
      <c r="C5077" s="11" t="s">
        <v>8910</v>
      </c>
      <c r="D5077" s="11" t="s">
        <v>87</v>
      </c>
      <c r="E5077" s="11" t="s">
        <v>525</v>
      </c>
      <c r="F5077" s="11">
        <v>6</v>
      </c>
      <c r="G5077" s="11" t="s">
        <v>41</v>
      </c>
      <c r="H5077" s="15">
        <v>0</v>
      </c>
      <c r="I5077" s="12">
        <v>10</v>
      </c>
      <c r="J5077" s="13" t="str">
        <f>VLOOKUP(A5077,'IEP Data'!A:P,16,FALSE)</f>
        <v>No</v>
      </c>
    </row>
    <row r="5078" spans="1:10" s="13" customFormat="1" x14ac:dyDescent="0.25">
      <c r="A5078" s="11" t="s">
        <v>15430</v>
      </c>
      <c r="B5078" s="11" t="s">
        <v>15431</v>
      </c>
      <c r="C5078" s="11" t="s">
        <v>15432</v>
      </c>
      <c r="D5078" s="11" t="s">
        <v>71</v>
      </c>
      <c r="E5078" s="11" t="s">
        <v>525</v>
      </c>
      <c r="F5078" s="11">
        <v>6</v>
      </c>
      <c r="G5078" s="11" t="s">
        <v>17</v>
      </c>
      <c r="H5078" s="15">
        <v>0.4</v>
      </c>
      <c r="I5078" s="12">
        <v>11</v>
      </c>
      <c r="J5078" s="13" t="e">
        <f>VLOOKUP(A5078,'IEP Data'!A:P,16,FALSE)</f>
        <v>#N/A</v>
      </c>
    </row>
    <row r="5079" spans="1:10" s="13" customFormat="1" x14ac:dyDescent="0.25">
      <c r="A5079" s="11" t="s">
        <v>15430</v>
      </c>
      <c r="B5079" s="11" t="s">
        <v>15431</v>
      </c>
      <c r="C5079" s="11" t="s">
        <v>15432</v>
      </c>
      <c r="D5079" s="11" t="s">
        <v>71</v>
      </c>
      <c r="E5079" s="11" t="s">
        <v>525</v>
      </c>
      <c r="F5079" s="11">
        <v>6</v>
      </c>
      <c r="G5079" s="11" t="s">
        <v>41</v>
      </c>
      <c r="H5079" s="15">
        <v>0</v>
      </c>
      <c r="I5079" s="12">
        <v>11</v>
      </c>
      <c r="J5079" s="13" t="e">
        <f>VLOOKUP(A5079,'IEP Data'!A:P,16,FALSE)</f>
        <v>#N/A</v>
      </c>
    </row>
    <row r="5080" spans="1:10" s="13" customFormat="1" x14ac:dyDescent="0.25">
      <c r="A5080" s="11">
        <v>247295892</v>
      </c>
      <c r="B5080" s="11" t="s">
        <v>9200</v>
      </c>
      <c r="C5080" s="11" t="s">
        <v>9202</v>
      </c>
      <c r="D5080" s="11" t="s">
        <v>87</v>
      </c>
      <c r="E5080" s="11" t="s">
        <v>525</v>
      </c>
      <c r="F5080" s="11">
        <v>6</v>
      </c>
      <c r="G5080" s="11" t="s">
        <v>12</v>
      </c>
      <c r="H5080" s="15">
        <v>0</v>
      </c>
      <c r="I5080" s="12">
        <v>11</v>
      </c>
      <c r="J5080" s="13" t="str">
        <f>VLOOKUP(A5080,'IEP Data'!A:P,16,FALSE)</f>
        <v>No</v>
      </c>
    </row>
    <row r="5081" spans="1:10" s="13" customFormat="1" x14ac:dyDescent="0.25">
      <c r="A5081" s="11">
        <v>247295892</v>
      </c>
      <c r="B5081" s="11" t="s">
        <v>9200</v>
      </c>
      <c r="C5081" s="11" t="s">
        <v>9202</v>
      </c>
      <c r="D5081" s="11" t="s">
        <v>87</v>
      </c>
      <c r="E5081" s="11" t="s">
        <v>525</v>
      </c>
      <c r="F5081" s="11">
        <v>6</v>
      </c>
      <c r="G5081" s="11" t="s">
        <v>36</v>
      </c>
      <c r="H5081" s="15">
        <v>0</v>
      </c>
      <c r="I5081" s="12">
        <v>11</v>
      </c>
      <c r="J5081" s="13" t="str">
        <f>VLOOKUP(A5081,'IEP Data'!A:P,16,FALSE)</f>
        <v>No</v>
      </c>
    </row>
    <row r="5082" spans="1:10" s="13" customFormat="1" x14ac:dyDescent="0.25">
      <c r="A5082" s="11">
        <v>258157007</v>
      </c>
      <c r="B5082" s="11" t="s">
        <v>9558</v>
      </c>
      <c r="C5082" s="11" t="s">
        <v>9559</v>
      </c>
      <c r="D5082" s="11" t="s">
        <v>71</v>
      </c>
      <c r="E5082" s="11" t="s">
        <v>525</v>
      </c>
      <c r="F5082" s="11">
        <v>6</v>
      </c>
      <c r="G5082" s="11" t="s">
        <v>17</v>
      </c>
      <c r="H5082" s="15">
        <v>0.1</v>
      </c>
      <c r="I5082" s="12">
        <v>11</v>
      </c>
      <c r="J5082" s="13" t="str">
        <f>VLOOKUP(A5082,'IEP Data'!A:P,16,FALSE)</f>
        <v>No</v>
      </c>
    </row>
    <row r="5083" spans="1:10" s="13" customFormat="1" x14ac:dyDescent="0.25">
      <c r="A5083" s="11">
        <v>258157007</v>
      </c>
      <c r="B5083" s="11" t="s">
        <v>9558</v>
      </c>
      <c r="C5083" s="11" t="s">
        <v>9559</v>
      </c>
      <c r="D5083" s="11" t="s">
        <v>71</v>
      </c>
      <c r="E5083" s="11" t="s">
        <v>525</v>
      </c>
      <c r="F5083" s="11">
        <v>6</v>
      </c>
      <c r="G5083" s="11" t="s">
        <v>41</v>
      </c>
      <c r="H5083" s="15">
        <v>0</v>
      </c>
      <c r="I5083" s="12">
        <v>11</v>
      </c>
      <c r="J5083" s="13" t="str">
        <f>VLOOKUP(A5083,'IEP Data'!A:P,16,FALSE)</f>
        <v>No</v>
      </c>
    </row>
    <row r="5084" spans="1:10" s="13" customFormat="1" x14ac:dyDescent="0.25">
      <c r="A5084" s="11">
        <v>233469733</v>
      </c>
      <c r="B5084" s="11" t="s">
        <v>10436</v>
      </c>
      <c r="C5084" s="11" t="s">
        <v>10470</v>
      </c>
      <c r="D5084" s="11" t="s">
        <v>71</v>
      </c>
      <c r="E5084" s="11" t="s">
        <v>525</v>
      </c>
      <c r="F5084" s="11">
        <v>6</v>
      </c>
      <c r="G5084" s="11" t="s">
        <v>12</v>
      </c>
      <c r="H5084" s="15">
        <v>0.3</v>
      </c>
      <c r="I5084" s="12">
        <v>12</v>
      </c>
      <c r="J5084" s="13" t="str">
        <f>VLOOKUP(A5084,'IEP Data'!A:P,16,FALSE)</f>
        <v>Yes</v>
      </c>
    </row>
    <row r="5085" spans="1:10" s="13" customFormat="1" x14ac:dyDescent="0.25">
      <c r="A5085" s="11">
        <v>233469733</v>
      </c>
      <c r="B5085" s="11" t="s">
        <v>10436</v>
      </c>
      <c r="C5085" s="11" t="s">
        <v>10470</v>
      </c>
      <c r="D5085" s="11" t="s">
        <v>71</v>
      </c>
      <c r="E5085" s="11" t="s">
        <v>525</v>
      </c>
      <c r="F5085" s="11">
        <v>6</v>
      </c>
      <c r="G5085" s="11" t="s">
        <v>36</v>
      </c>
      <c r="H5085" s="15">
        <v>0.4</v>
      </c>
      <c r="I5085" s="12">
        <v>12</v>
      </c>
      <c r="J5085" s="13" t="str">
        <f>VLOOKUP(A5085,'IEP Data'!A:P,16,FALSE)</f>
        <v>Yes</v>
      </c>
    </row>
    <row r="5086" spans="1:10" s="13" customFormat="1" x14ac:dyDescent="0.25">
      <c r="A5086" s="11">
        <v>257675512</v>
      </c>
      <c r="B5086" s="11" t="s">
        <v>10706</v>
      </c>
      <c r="C5086" s="11" t="s">
        <v>7732</v>
      </c>
      <c r="D5086" s="11" t="s">
        <v>71</v>
      </c>
      <c r="E5086" s="11" t="s">
        <v>525</v>
      </c>
      <c r="F5086" s="11">
        <v>6</v>
      </c>
      <c r="G5086" s="11" t="s">
        <v>41</v>
      </c>
      <c r="H5086" s="15">
        <v>0.1</v>
      </c>
      <c r="I5086" s="12">
        <v>11</v>
      </c>
      <c r="J5086" s="13" t="str">
        <f>VLOOKUP(A5086,'IEP Data'!A:P,16,FALSE)</f>
        <v>No</v>
      </c>
    </row>
    <row r="5087" spans="1:10" s="13" customFormat="1" x14ac:dyDescent="0.25">
      <c r="A5087" s="11">
        <v>221894298</v>
      </c>
      <c r="B5087" s="11" t="s">
        <v>10706</v>
      </c>
      <c r="C5087" s="11" t="s">
        <v>10721</v>
      </c>
      <c r="D5087" s="11" t="s">
        <v>71</v>
      </c>
      <c r="E5087" s="11" t="s">
        <v>525</v>
      </c>
      <c r="F5087" s="11">
        <v>6</v>
      </c>
      <c r="G5087" s="11" t="s">
        <v>12</v>
      </c>
      <c r="H5087" s="15">
        <v>0.3</v>
      </c>
      <c r="I5087" s="12">
        <v>11</v>
      </c>
      <c r="J5087" s="13" t="str">
        <f>VLOOKUP(A5087,'IEP Data'!A:P,16,FALSE)</f>
        <v>Yes</v>
      </c>
    </row>
    <row r="5088" spans="1:10" s="13" customFormat="1" x14ac:dyDescent="0.25">
      <c r="A5088" s="11">
        <v>221894298</v>
      </c>
      <c r="B5088" s="11" t="s">
        <v>10706</v>
      </c>
      <c r="C5088" s="11" t="s">
        <v>10721</v>
      </c>
      <c r="D5088" s="11" t="s">
        <v>71</v>
      </c>
      <c r="E5088" s="11" t="s">
        <v>525</v>
      </c>
      <c r="F5088" s="11">
        <v>6</v>
      </c>
      <c r="G5088" s="11" t="s">
        <v>36</v>
      </c>
      <c r="H5088" s="15">
        <v>1</v>
      </c>
      <c r="I5088" s="12">
        <v>11</v>
      </c>
      <c r="J5088" s="13" t="str">
        <f>VLOOKUP(A5088,'IEP Data'!A:P,16,FALSE)</f>
        <v>Yes</v>
      </c>
    </row>
    <row r="5089" spans="1:10" s="13" customFormat="1" x14ac:dyDescent="0.25">
      <c r="A5089" s="11">
        <v>258647619</v>
      </c>
      <c r="B5089" s="11" t="s">
        <v>10911</v>
      </c>
      <c r="C5089" s="11" t="s">
        <v>10912</v>
      </c>
      <c r="D5089" s="11" t="s">
        <v>87</v>
      </c>
      <c r="E5089" s="11" t="s">
        <v>525</v>
      </c>
      <c r="F5089" s="11">
        <v>6</v>
      </c>
      <c r="G5089" s="11" t="s">
        <v>17</v>
      </c>
      <c r="H5089" s="15">
        <v>0</v>
      </c>
      <c r="I5089" s="12">
        <v>11</v>
      </c>
      <c r="J5089" s="13" t="str">
        <f>VLOOKUP(A5089,'IEP Data'!A:P,16,FALSE)</f>
        <v>No</v>
      </c>
    </row>
    <row r="5090" spans="1:10" s="13" customFormat="1" x14ac:dyDescent="0.25">
      <c r="A5090" s="11">
        <v>258647619</v>
      </c>
      <c r="B5090" s="11" t="s">
        <v>10911</v>
      </c>
      <c r="C5090" s="11" t="s">
        <v>10912</v>
      </c>
      <c r="D5090" s="11" t="s">
        <v>87</v>
      </c>
      <c r="E5090" s="11" t="s">
        <v>525</v>
      </c>
      <c r="F5090" s="11">
        <v>6</v>
      </c>
      <c r="G5090" s="11" t="s">
        <v>41</v>
      </c>
      <c r="H5090" s="15">
        <v>0</v>
      </c>
      <c r="I5090" s="12">
        <v>11</v>
      </c>
      <c r="J5090" s="13" t="str">
        <f>VLOOKUP(A5090,'IEP Data'!A:P,16,FALSE)</f>
        <v>No</v>
      </c>
    </row>
    <row r="5091" spans="1:10" s="13" customFormat="1" x14ac:dyDescent="0.25">
      <c r="A5091" s="11">
        <v>224645945</v>
      </c>
      <c r="B5091" s="11" t="s">
        <v>10919</v>
      </c>
      <c r="C5091" s="11" t="s">
        <v>4067</v>
      </c>
      <c r="D5091" s="11" t="s">
        <v>71</v>
      </c>
      <c r="E5091" s="11" t="s">
        <v>525</v>
      </c>
      <c r="F5091" s="11">
        <v>6</v>
      </c>
      <c r="G5091" s="11" t="s">
        <v>12</v>
      </c>
      <c r="H5091" s="15">
        <v>0.4</v>
      </c>
      <c r="I5091" s="12">
        <v>12</v>
      </c>
      <c r="J5091" s="13" t="str">
        <f>VLOOKUP(A5091,'IEP Data'!A:P,16,FALSE)</f>
        <v>Yes</v>
      </c>
    </row>
    <row r="5092" spans="1:10" s="13" customFormat="1" x14ac:dyDescent="0.25">
      <c r="A5092" s="11">
        <v>224645945</v>
      </c>
      <c r="B5092" s="11" t="s">
        <v>10919</v>
      </c>
      <c r="C5092" s="11" t="s">
        <v>4067</v>
      </c>
      <c r="D5092" s="11" t="s">
        <v>71</v>
      </c>
      <c r="E5092" s="11" t="s">
        <v>525</v>
      </c>
      <c r="F5092" s="11">
        <v>6</v>
      </c>
      <c r="G5092" s="11" t="s">
        <v>36</v>
      </c>
      <c r="H5092" s="15">
        <v>0</v>
      </c>
      <c r="I5092" s="12">
        <v>12</v>
      </c>
      <c r="J5092" s="13" t="str">
        <f>VLOOKUP(A5092,'IEP Data'!A:P,16,FALSE)</f>
        <v>Yes</v>
      </c>
    </row>
    <row r="5093" spans="1:10" s="13" customFormat="1" x14ac:dyDescent="0.25">
      <c r="A5093" s="11">
        <v>233598481</v>
      </c>
      <c r="B5093" s="11" t="s">
        <v>11128</v>
      </c>
      <c r="C5093" s="11" t="s">
        <v>1440</v>
      </c>
      <c r="D5093" s="11" t="s">
        <v>87</v>
      </c>
      <c r="E5093" s="11" t="s">
        <v>525</v>
      </c>
      <c r="F5093" s="11">
        <v>6</v>
      </c>
      <c r="G5093" s="11" t="s">
        <v>23</v>
      </c>
      <c r="H5093" s="15">
        <v>0.3</v>
      </c>
      <c r="I5093" s="12">
        <v>12</v>
      </c>
      <c r="J5093" s="13" t="str">
        <f>VLOOKUP(A5093,'IEP Data'!A:P,16,FALSE)</f>
        <v>No</v>
      </c>
    </row>
    <row r="5094" spans="1:10" s="13" customFormat="1" x14ac:dyDescent="0.25">
      <c r="A5094" s="11">
        <v>233598481</v>
      </c>
      <c r="B5094" s="11" t="s">
        <v>11128</v>
      </c>
      <c r="C5094" s="11" t="s">
        <v>1440</v>
      </c>
      <c r="D5094" s="11" t="s">
        <v>87</v>
      </c>
      <c r="E5094" s="11" t="s">
        <v>525</v>
      </c>
      <c r="F5094" s="11">
        <v>6</v>
      </c>
      <c r="G5094" s="11" t="s">
        <v>47</v>
      </c>
      <c r="H5094" s="15">
        <v>0.5</v>
      </c>
      <c r="I5094" s="12">
        <v>12</v>
      </c>
      <c r="J5094" s="13" t="str">
        <f>VLOOKUP(A5094,'IEP Data'!A:P,16,FALSE)</f>
        <v>No</v>
      </c>
    </row>
    <row r="5095" spans="1:10" s="13" customFormat="1" x14ac:dyDescent="0.25">
      <c r="A5095" s="11">
        <v>253559439</v>
      </c>
      <c r="B5095" s="11" t="s">
        <v>11396</v>
      </c>
      <c r="C5095" s="11" t="s">
        <v>11195</v>
      </c>
      <c r="D5095" s="11" t="s">
        <v>71</v>
      </c>
      <c r="E5095" s="11" t="s">
        <v>525</v>
      </c>
      <c r="F5095" s="11">
        <v>6</v>
      </c>
      <c r="G5095" s="11" t="s">
        <v>17</v>
      </c>
      <c r="H5095" s="15">
        <v>0.1</v>
      </c>
      <c r="I5095" s="12">
        <v>10</v>
      </c>
      <c r="J5095" s="13" t="str">
        <f>VLOOKUP(A5095,'IEP Data'!A:P,16,FALSE)</f>
        <v>No</v>
      </c>
    </row>
    <row r="5096" spans="1:10" s="13" customFormat="1" x14ac:dyDescent="0.25">
      <c r="A5096" s="11">
        <v>253559439</v>
      </c>
      <c r="B5096" s="11" t="s">
        <v>11396</v>
      </c>
      <c r="C5096" s="11" t="s">
        <v>11195</v>
      </c>
      <c r="D5096" s="11" t="s">
        <v>71</v>
      </c>
      <c r="E5096" s="11" t="s">
        <v>525</v>
      </c>
      <c r="F5096" s="11">
        <v>6</v>
      </c>
      <c r="G5096" s="11" t="s">
        <v>41</v>
      </c>
      <c r="H5096" s="15">
        <v>0.1</v>
      </c>
      <c r="I5096" s="12">
        <v>10</v>
      </c>
      <c r="J5096" s="13" t="str">
        <f>VLOOKUP(A5096,'IEP Data'!A:P,16,FALSE)</f>
        <v>No</v>
      </c>
    </row>
    <row r="5097" spans="1:10" s="13" customFormat="1" x14ac:dyDescent="0.25">
      <c r="A5097" s="11">
        <v>216901009</v>
      </c>
      <c r="B5097" s="11" t="s">
        <v>11544</v>
      </c>
      <c r="C5097" s="11" t="s">
        <v>451</v>
      </c>
      <c r="D5097" s="11" t="s">
        <v>87</v>
      </c>
      <c r="E5097" s="11" t="s">
        <v>525</v>
      </c>
      <c r="F5097" s="11">
        <v>6</v>
      </c>
      <c r="G5097" s="11" t="s">
        <v>47</v>
      </c>
      <c r="H5097" s="15">
        <v>0</v>
      </c>
      <c r="I5097" s="12">
        <v>11</v>
      </c>
      <c r="J5097" s="13" t="str">
        <f>VLOOKUP(A5097,'IEP Data'!A:P,16,FALSE)</f>
        <v>No</v>
      </c>
    </row>
    <row r="5098" spans="1:10" s="13" customFormat="1" x14ac:dyDescent="0.25">
      <c r="A5098" s="11">
        <v>252799770</v>
      </c>
      <c r="B5098" s="11" t="s">
        <v>11768</v>
      </c>
      <c r="C5098" s="11" t="s">
        <v>11785</v>
      </c>
      <c r="D5098" s="11" t="s">
        <v>71</v>
      </c>
      <c r="E5098" s="11" t="s">
        <v>525</v>
      </c>
      <c r="F5098" s="11">
        <v>6</v>
      </c>
      <c r="G5098" s="11" t="s">
        <v>17</v>
      </c>
      <c r="H5098" s="15">
        <v>0.3</v>
      </c>
      <c r="I5098" s="12">
        <v>10</v>
      </c>
      <c r="J5098" s="13" t="str">
        <f>VLOOKUP(A5098,'IEP Data'!A:P,16,FALSE)</f>
        <v>No</v>
      </c>
    </row>
    <row r="5099" spans="1:10" s="13" customFormat="1" x14ac:dyDescent="0.25">
      <c r="A5099" s="11">
        <v>252799770</v>
      </c>
      <c r="B5099" s="11" t="s">
        <v>11768</v>
      </c>
      <c r="C5099" s="11" t="s">
        <v>11785</v>
      </c>
      <c r="D5099" s="11" t="s">
        <v>71</v>
      </c>
      <c r="E5099" s="11" t="s">
        <v>525</v>
      </c>
      <c r="F5099" s="11">
        <v>6</v>
      </c>
      <c r="G5099" s="11" t="s">
        <v>41</v>
      </c>
      <c r="H5099" s="15">
        <v>0.1</v>
      </c>
      <c r="I5099" s="12">
        <v>10</v>
      </c>
      <c r="J5099" s="13" t="str">
        <f>VLOOKUP(A5099,'IEP Data'!A:P,16,FALSE)</f>
        <v>No</v>
      </c>
    </row>
    <row r="5100" spans="1:10" s="13" customFormat="1" x14ac:dyDescent="0.25">
      <c r="A5100" s="11">
        <v>259677649</v>
      </c>
      <c r="B5100" s="11" t="s">
        <v>11867</v>
      </c>
      <c r="C5100" s="11" t="s">
        <v>1613</v>
      </c>
      <c r="D5100" s="11" t="s">
        <v>71</v>
      </c>
      <c r="E5100" s="11" t="s">
        <v>525</v>
      </c>
      <c r="F5100" s="11">
        <v>6</v>
      </c>
      <c r="G5100" s="11" t="s">
        <v>17</v>
      </c>
      <c r="H5100" s="15">
        <v>0.3</v>
      </c>
      <c r="I5100" s="12">
        <v>11</v>
      </c>
      <c r="J5100" s="13" t="str">
        <f>VLOOKUP(A5100,'IEP Data'!A:P,16,FALSE)</f>
        <v>No</v>
      </c>
    </row>
    <row r="5101" spans="1:10" s="13" customFormat="1" x14ac:dyDescent="0.25">
      <c r="A5101" s="11">
        <v>259677649</v>
      </c>
      <c r="B5101" s="11" t="s">
        <v>11867</v>
      </c>
      <c r="C5101" s="11" t="s">
        <v>1613</v>
      </c>
      <c r="D5101" s="11" t="s">
        <v>71</v>
      </c>
      <c r="E5101" s="11" t="s">
        <v>525</v>
      </c>
      <c r="F5101" s="11">
        <v>6</v>
      </c>
      <c r="G5101" s="11" t="s">
        <v>41</v>
      </c>
      <c r="H5101" s="15">
        <v>0.4</v>
      </c>
      <c r="I5101" s="12">
        <v>11</v>
      </c>
      <c r="J5101" s="13" t="str">
        <f>VLOOKUP(A5101,'IEP Data'!A:P,16,FALSE)</f>
        <v>No</v>
      </c>
    </row>
    <row r="5102" spans="1:10" s="13" customFormat="1" x14ac:dyDescent="0.25">
      <c r="A5102" s="11">
        <v>250525078</v>
      </c>
      <c r="B5102" s="11" t="s">
        <v>11910</v>
      </c>
      <c r="C5102" s="11" t="s">
        <v>480</v>
      </c>
      <c r="D5102" s="11" t="s">
        <v>87</v>
      </c>
      <c r="E5102" s="11" t="s">
        <v>525</v>
      </c>
      <c r="F5102" s="11">
        <v>6</v>
      </c>
      <c r="G5102" s="11" t="s">
        <v>47</v>
      </c>
      <c r="H5102" s="15">
        <v>0</v>
      </c>
      <c r="I5102" s="12">
        <v>12</v>
      </c>
      <c r="J5102" s="13" t="str">
        <f>VLOOKUP(A5102,'IEP Data'!A:P,16,FALSE)</f>
        <v>No</v>
      </c>
    </row>
    <row r="5103" spans="1:10" s="13" customFormat="1" x14ac:dyDescent="0.25">
      <c r="A5103" s="11">
        <v>223483678</v>
      </c>
      <c r="B5103" s="11" t="s">
        <v>11951</v>
      </c>
      <c r="C5103" s="11" t="s">
        <v>2159</v>
      </c>
      <c r="D5103" s="11" t="s">
        <v>71</v>
      </c>
      <c r="E5103" s="11" t="s">
        <v>525</v>
      </c>
      <c r="F5103" s="11">
        <v>6</v>
      </c>
      <c r="G5103" s="11" t="s">
        <v>12</v>
      </c>
      <c r="H5103" s="15">
        <v>0.9</v>
      </c>
      <c r="I5103" s="12">
        <v>12</v>
      </c>
      <c r="J5103" s="13" t="str">
        <f>VLOOKUP(A5103,'IEP Data'!A:P,16,FALSE)</f>
        <v>No</v>
      </c>
    </row>
    <row r="5104" spans="1:10" s="13" customFormat="1" x14ac:dyDescent="0.25">
      <c r="A5104" s="11">
        <v>223483678</v>
      </c>
      <c r="B5104" s="11" t="s">
        <v>11951</v>
      </c>
      <c r="C5104" s="11" t="s">
        <v>2159</v>
      </c>
      <c r="D5104" s="11" t="s">
        <v>71</v>
      </c>
      <c r="E5104" s="11" t="s">
        <v>525</v>
      </c>
      <c r="F5104" s="11">
        <v>6</v>
      </c>
      <c r="G5104" s="11" t="s">
        <v>36</v>
      </c>
      <c r="H5104" s="15">
        <v>0.9</v>
      </c>
      <c r="I5104" s="12">
        <v>12</v>
      </c>
      <c r="J5104" s="13" t="str">
        <f>VLOOKUP(A5104,'IEP Data'!A:P,16,FALSE)</f>
        <v>No</v>
      </c>
    </row>
    <row r="5105" spans="1:10" s="13" customFormat="1" x14ac:dyDescent="0.25">
      <c r="A5105" s="11">
        <v>231642943</v>
      </c>
      <c r="B5105" s="11" t="s">
        <v>11982</v>
      </c>
      <c r="C5105" s="11" t="s">
        <v>2196</v>
      </c>
      <c r="D5105" s="11" t="s">
        <v>71</v>
      </c>
      <c r="E5105" s="11" t="s">
        <v>525</v>
      </c>
      <c r="F5105" s="11">
        <v>6</v>
      </c>
      <c r="G5105" s="11" t="s">
        <v>12</v>
      </c>
      <c r="H5105" s="15">
        <v>0.5</v>
      </c>
      <c r="I5105" s="12">
        <v>10</v>
      </c>
      <c r="J5105" s="13" t="str">
        <f>VLOOKUP(A5105,'IEP Data'!A:P,16,FALSE)</f>
        <v>Yes</v>
      </c>
    </row>
    <row r="5106" spans="1:10" s="13" customFormat="1" x14ac:dyDescent="0.25">
      <c r="A5106" s="11">
        <v>231642943</v>
      </c>
      <c r="B5106" s="11" t="s">
        <v>11982</v>
      </c>
      <c r="C5106" s="11" t="s">
        <v>2196</v>
      </c>
      <c r="D5106" s="11" t="s">
        <v>71</v>
      </c>
      <c r="E5106" s="11" t="s">
        <v>525</v>
      </c>
      <c r="F5106" s="11">
        <v>6</v>
      </c>
      <c r="G5106" s="11" t="s">
        <v>36</v>
      </c>
      <c r="H5106" s="15">
        <v>0.9</v>
      </c>
      <c r="I5106" s="12">
        <v>10</v>
      </c>
      <c r="J5106" s="13" t="str">
        <f>VLOOKUP(A5106,'IEP Data'!A:P,16,FALSE)</f>
        <v>Yes</v>
      </c>
    </row>
    <row r="5107" spans="1:10" s="13" customFormat="1" x14ac:dyDescent="0.25">
      <c r="A5107" s="11">
        <v>224311720</v>
      </c>
      <c r="B5107" s="11" t="s">
        <v>12117</v>
      </c>
      <c r="C5107" s="11" t="s">
        <v>3484</v>
      </c>
      <c r="D5107" s="11" t="s">
        <v>87</v>
      </c>
      <c r="E5107" s="11" t="s">
        <v>525</v>
      </c>
      <c r="F5107" s="11">
        <v>6</v>
      </c>
      <c r="G5107" s="11" t="s">
        <v>12</v>
      </c>
      <c r="H5107" s="15">
        <v>0.7</v>
      </c>
      <c r="I5107" s="12">
        <v>12</v>
      </c>
      <c r="J5107" s="13" t="str">
        <f>VLOOKUP(A5107,'IEP Data'!A:P,16,FALSE)</f>
        <v>No</v>
      </c>
    </row>
    <row r="5108" spans="1:10" s="13" customFormat="1" x14ac:dyDescent="0.25">
      <c r="A5108" s="11">
        <v>224311720</v>
      </c>
      <c r="B5108" s="11" t="s">
        <v>12117</v>
      </c>
      <c r="C5108" s="11" t="s">
        <v>3484</v>
      </c>
      <c r="D5108" s="11" t="s">
        <v>87</v>
      </c>
      <c r="E5108" s="11" t="s">
        <v>525</v>
      </c>
      <c r="F5108" s="11">
        <v>6</v>
      </c>
      <c r="G5108" s="11" t="s">
        <v>36</v>
      </c>
      <c r="H5108" s="15">
        <v>0.1</v>
      </c>
      <c r="I5108" s="12">
        <v>12</v>
      </c>
      <c r="J5108" s="13" t="str">
        <f>VLOOKUP(A5108,'IEP Data'!A:P,16,FALSE)</f>
        <v>No</v>
      </c>
    </row>
    <row r="5109" spans="1:10" s="13" customFormat="1" x14ac:dyDescent="0.25">
      <c r="A5109" s="11">
        <v>259794261</v>
      </c>
      <c r="B5109" s="11" t="s">
        <v>12204</v>
      </c>
      <c r="C5109" s="11" t="s">
        <v>12205</v>
      </c>
      <c r="D5109" s="11" t="s">
        <v>71</v>
      </c>
      <c r="E5109" s="11" t="s">
        <v>525</v>
      </c>
      <c r="F5109" s="11">
        <v>6</v>
      </c>
      <c r="G5109" s="11" t="s">
        <v>17</v>
      </c>
      <c r="H5109" s="15">
        <v>0.2</v>
      </c>
      <c r="I5109" s="12">
        <v>10</v>
      </c>
      <c r="J5109" s="13" t="str">
        <f>VLOOKUP(A5109,'IEP Data'!A:P,16,FALSE)</f>
        <v>No</v>
      </c>
    </row>
    <row r="5110" spans="1:10" s="13" customFormat="1" x14ac:dyDescent="0.25">
      <c r="A5110" s="11">
        <v>259794261</v>
      </c>
      <c r="B5110" s="11" t="s">
        <v>12204</v>
      </c>
      <c r="C5110" s="11" t="s">
        <v>12205</v>
      </c>
      <c r="D5110" s="11" t="s">
        <v>71</v>
      </c>
      <c r="E5110" s="11" t="s">
        <v>525</v>
      </c>
      <c r="F5110" s="11">
        <v>6</v>
      </c>
      <c r="G5110" s="11" t="s">
        <v>41</v>
      </c>
      <c r="H5110" s="15">
        <v>0.2</v>
      </c>
      <c r="I5110" s="12">
        <v>10</v>
      </c>
      <c r="J5110" s="13" t="str">
        <f>VLOOKUP(A5110,'IEP Data'!A:P,16,FALSE)</f>
        <v>No</v>
      </c>
    </row>
    <row r="5111" spans="1:10" s="13" customFormat="1" x14ac:dyDescent="0.25">
      <c r="A5111" s="11">
        <v>259626612</v>
      </c>
      <c r="B5111" s="11" t="s">
        <v>12212</v>
      </c>
      <c r="C5111" s="11" t="s">
        <v>12213</v>
      </c>
      <c r="D5111" s="11" t="s">
        <v>71</v>
      </c>
      <c r="E5111" s="11" t="s">
        <v>525</v>
      </c>
      <c r="F5111" s="11">
        <v>6</v>
      </c>
      <c r="G5111" s="11" t="s">
        <v>12</v>
      </c>
      <c r="H5111" s="15">
        <v>0</v>
      </c>
      <c r="I5111" s="12">
        <v>10</v>
      </c>
      <c r="J5111" s="13" t="str">
        <f>VLOOKUP(A5111,'IEP Data'!A:P,16,FALSE)</f>
        <v>No</v>
      </c>
    </row>
    <row r="5112" spans="1:10" s="13" customFormat="1" x14ac:dyDescent="0.25">
      <c r="A5112" s="11">
        <v>259626612</v>
      </c>
      <c r="B5112" s="11" t="s">
        <v>12212</v>
      </c>
      <c r="C5112" s="11" t="s">
        <v>12213</v>
      </c>
      <c r="D5112" s="11" t="s">
        <v>71</v>
      </c>
      <c r="E5112" s="11" t="s">
        <v>525</v>
      </c>
      <c r="F5112" s="11">
        <v>6</v>
      </c>
      <c r="G5112" s="11" t="s">
        <v>36</v>
      </c>
      <c r="H5112" s="15">
        <v>0</v>
      </c>
      <c r="I5112" s="12">
        <v>10</v>
      </c>
      <c r="J5112" s="13" t="str">
        <f>VLOOKUP(A5112,'IEP Data'!A:P,16,FALSE)</f>
        <v>No</v>
      </c>
    </row>
    <row r="5113" spans="1:10" s="13" customFormat="1" x14ac:dyDescent="0.25">
      <c r="A5113" s="11">
        <v>250015282</v>
      </c>
      <c r="B5113" s="11" t="s">
        <v>12264</v>
      </c>
      <c r="C5113" s="11" t="s">
        <v>12265</v>
      </c>
      <c r="D5113" s="11" t="s">
        <v>71</v>
      </c>
      <c r="E5113" s="11" t="s">
        <v>525</v>
      </c>
      <c r="F5113" s="11">
        <v>6</v>
      </c>
      <c r="G5113" s="11" t="s">
        <v>12</v>
      </c>
      <c r="H5113" s="15">
        <v>0.4</v>
      </c>
      <c r="I5113" s="12">
        <v>9</v>
      </c>
      <c r="J5113" s="13" t="str">
        <f>VLOOKUP(A5113,'IEP Data'!A:P,16,FALSE)</f>
        <v>No</v>
      </c>
    </row>
    <row r="5114" spans="1:10" s="13" customFormat="1" x14ac:dyDescent="0.25">
      <c r="A5114" s="11">
        <v>250015282</v>
      </c>
      <c r="B5114" s="11" t="s">
        <v>12264</v>
      </c>
      <c r="C5114" s="11" t="s">
        <v>12265</v>
      </c>
      <c r="D5114" s="11" t="s">
        <v>71</v>
      </c>
      <c r="E5114" s="11" t="s">
        <v>525</v>
      </c>
      <c r="F5114" s="11">
        <v>6</v>
      </c>
      <c r="G5114" s="11" t="s">
        <v>36</v>
      </c>
      <c r="H5114" s="15">
        <v>0.6</v>
      </c>
      <c r="I5114" s="12">
        <v>9</v>
      </c>
      <c r="J5114" s="13" t="str">
        <f>VLOOKUP(A5114,'IEP Data'!A:P,16,FALSE)</f>
        <v>No</v>
      </c>
    </row>
    <row r="5115" spans="1:10" s="13" customFormat="1" x14ac:dyDescent="0.25">
      <c r="A5115" s="11">
        <v>233616903</v>
      </c>
      <c r="B5115" s="11" t="s">
        <v>12387</v>
      </c>
      <c r="C5115" s="11" t="s">
        <v>12388</v>
      </c>
      <c r="D5115" s="11" t="s">
        <v>71</v>
      </c>
      <c r="E5115" s="11" t="s">
        <v>525</v>
      </c>
      <c r="F5115" s="11">
        <v>6</v>
      </c>
      <c r="G5115" s="11" t="s">
        <v>12</v>
      </c>
      <c r="H5115" s="15">
        <v>0.5</v>
      </c>
      <c r="I5115" s="12">
        <v>11</v>
      </c>
      <c r="J5115" s="13" t="str">
        <f>VLOOKUP(A5115,'IEP Data'!A:P,16,FALSE)</f>
        <v>No</v>
      </c>
    </row>
    <row r="5116" spans="1:10" s="13" customFormat="1" x14ac:dyDescent="0.25">
      <c r="A5116" s="11">
        <v>233616903</v>
      </c>
      <c r="B5116" s="11" t="s">
        <v>12387</v>
      </c>
      <c r="C5116" s="11" t="s">
        <v>12388</v>
      </c>
      <c r="D5116" s="11" t="s">
        <v>71</v>
      </c>
      <c r="E5116" s="11" t="s">
        <v>525</v>
      </c>
      <c r="F5116" s="11">
        <v>6</v>
      </c>
      <c r="G5116" s="11" t="s">
        <v>36</v>
      </c>
      <c r="H5116" s="15">
        <v>0.5</v>
      </c>
      <c r="I5116" s="12">
        <v>11</v>
      </c>
      <c r="J5116" s="13" t="str">
        <f>VLOOKUP(A5116,'IEP Data'!A:P,16,FALSE)</f>
        <v>No</v>
      </c>
    </row>
    <row r="5117" spans="1:10" s="13" customFormat="1" x14ac:dyDescent="0.25">
      <c r="A5117" s="11">
        <v>258332527</v>
      </c>
      <c r="B5117" s="11" t="s">
        <v>12460</v>
      </c>
      <c r="C5117" s="11" t="s">
        <v>12466</v>
      </c>
      <c r="D5117" s="11" t="s">
        <v>71</v>
      </c>
      <c r="E5117" s="11" t="s">
        <v>525</v>
      </c>
      <c r="F5117" s="11">
        <v>6</v>
      </c>
      <c r="G5117" s="11" t="s">
        <v>17</v>
      </c>
      <c r="H5117" s="15">
        <v>0.4</v>
      </c>
      <c r="I5117" s="12">
        <v>10</v>
      </c>
      <c r="J5117" s="13" t="str">
        <f>VLOOKUP(A5117,'IEP Data'!A:P,16,FALSE)</f>
        <v>No</v>
      </c>
    </row>
    <row r="5118" spans="1:10" s="13" customFormat="1" x14ac:dyDescent="0.25">
      <c r="A5118" s="11">
        <v>258332527</v>
      </c>
      <c r="B5118" s="11" t="s">
        <v>12460</v>
      </c>
      <c r="C5118" s="11" t="s">
        <v>12466</v>
      </c>
      <c r="D5118" s="11" t="s">
        <v>71</v>
      </c>
      <c r="E5118" s="11" t="s">
        <v>525</v>
      </c>
      <c r="F5118" s="11">
        <v>6</v>
      </c>
      <c r="G5118" s="11" t="s">
        <v>41</v>
      </c>
      <c r="H5118" s="15">
        <v>0.6</v>
      </c>
      <c r="I5118" s="12">
        <v>10</v>
      </c>
      <c r="J5118" s="13" t="str">
        <f>VLOOKUP(A5118,'IEP Data'!A:P,16,FALSE)</f>
        <v>No</v>
      </c>
    </row>
    <row r="5119" spans="1:10" s="13" customFormat="1" x14ac:dyDescent="0.25">
      <c r="A5119" s="11">
        <v>205136708</v>
      </c>
      <c r="B5119" s="11" t="s">
        <v>12582</v>
      </c>
      <c r="C5119" s="11" t="s">
        <v>882</v>
      </c>
      <c r="D5119" s="11" t="s">
        <v>71</v>
      </c>
      <c r="E5119" s="11" t="s">
        <v>525</v>
      </c>
      <c r="F5119" s="11">
        <v>6</v>
      </c>
      <c r="G5119" s="11" t="s">
        <v>12</v>
      </c>
      <c r="H5119" s="15">
        <v>1</v>
      </c>
      <c r="I5119" s="12">
        <v>12</v>
      </c>
      <c r="J5119" s="13" t="str">
        <f>VLOOKUP(A5119,'IEP Data'!A:P,16,FALSE)</f>
        <v>No</v>
      </c>
    </row>
    <row r="5120" spans="1:10" s="13" customFormat="1" x14ac:dyDescent="0.25">
      <c r="A5120" s="11">
        <v>205136708</v>
      </c>
      <c r="B5120" s="11" t="s">
        <v>12582</v>
      </c>
      <c r="C5120" s="11" t="s">
        <v>882</v>
      </c>
      <c r="D5120" s="11" t="s">
        <v>71</v>
      </c>
      <c r="E5120" s="11" t="s">
        <v>525</v>
      </c>
      <c r="F5120" s="11">
        <v>6</v>
      </c>
      <c r="G5120" s="11" t="s">
        <v>36</v>
      </c>
      <c r="H5120" s="15">
        <v>0.9</v>
      </c>
      <c r="I5120" s="12">
        <v>12</v>
      </c>
      <c r="J5120" s="13" t="str">
        <f>VLOOKUP(A5120,'IEP Data'!A:P,16,FALSE)</f>
        <v>No</v>
      </c>
    </row>
    <row r="5121" spans="1:10" s="13" customFormat="1" x14ac:dyDescent="0.25">
      <c r="A5121" s="11">
        <v>250076603</v>
      </c>
      <c r="B5121" s="11" t="s">
        <v>12827</v>
      </c>
      <c r="C5121" s="11" t="s">
        <v>12841</v>
      </c>
      <c r="D5121" s="11" t="s">
        <v>71</v>
      </c>
      <c r="E5121" s="11" t="s">
        <v>525</v>
      </c>
      <c r="F5121" s="11">
        <v>6</v>
      </c>
      <c r="G5121" s="11" t="s">
        <v>17</v>
      </c>
      <c r="H5121" s="15">
        <v>0.5</v>
      </c>
      <c r="I5121" s="12">
        <v>10</v>
      </c>
      <c r="J5121" s="13" t="str">
        <f>VLOOKUP(A5121,'IEP Data'!A:P,16,FALSE)</f>
        <v>No</v>
      </c>
    </row>
    <row r="5122" spans="1:10" s="13" customFormat="1" x14ac:dyDescent="0.25">
      <c r="A5122" s="11">
        <v>250076603</v>
      </c>
      <c r="B5122" s="11" t="s">
        <v>12827</v>
      </c>
      <c r="C5122" s="11" t="s">
        <v>12841</v>
      </c>
      <c r="D5122" s="11" t="s">
        <v>71</v>
      </c>
      <c r="E5122" s="11" t="s">
        <v>525</v>
      </c>
      <c r="F5122" s="11">
        <v>6</v>
      </c>
      <c r="G5122" s="11" t="s">
        <v>41</v>
      </c>
      <c r="H5122" s="15">
        <v>0.5</v>
      </c>
      <c r="I5122" s="12">
        <v>10</v>
      </c>
      <c r="J5122" s="13" t="str">
        <f>VLOOKUP(A5122,'IEP Data'!A:P,16,FALSE)</f>
        <v>No</v>
      </c>
    </row>
    <row r="5123" spans="1:10" s="13" customFormat="1" x14ac:dyDescent="0.25">
      <c r="A5123" s="11">
        <v>250008399</v>
      </c>
      <c r="B5123" s="11" t="s">
        <v>12827</v>
      </c>
      <c r="C5123" s="11" t="s">
        <v>2323</v>
      </c>
      <c r="D5123" s="11" t="s">
        <v>71</v>
      </c>
      <c r="E5123" s="11" t="s">
        <v>525</v>
      </c>
      <c r="F5123" s="11">
        <v>6</v>
      </c>
      <c r="G5123" s="11" t="s">
        <v>17</v>
      </c>
      <c r="H5123" s="15">
        <v>0.3</v>
      </c>
      <c r="I5123" s="12">
        <v>10</v>
      </c>
      <c r="J5123" s="13" t="str">
        <f>VLOOKUP(A5123,'IEP Data'!A:P,16,FALSE)</f>
        <v>No</v>
      </c>
    </row>
    <row r="5124" spans="1:10" s="13" customFormat="1" x14ac:dyDescent="0.25">
      <c r="A5124" s="11">
        <v>250008399</v>
      </c>
      <c r="B5124" s="11" t="s">
        <v>12827</v>
      </c>
      <c r="C5124" s="11" t="s">
        <v>2323</v>
      </c>
      <c r="D5124" s="11" t="s">
        <v>71</v>
      </c>
      <c r="E5124" s="11" t="s">
        <v>525</v>
      </c>
      <c r="F5124" s="11">
        <v>6</v>
      </c>
      <c r="G5124" s="11" t="s">
        <v>41</v>
      </c>
      <c r="H5124" s="15">
        <v>0.2</v>
      </c>
      <c r="I5124" s="12">
        <v>10</v>
      </c>
      <c r="J5124" s="13" t="str">
        <f>VLOOKUP(A5124,'IEP Data'!A:P,16,FALSE)</f>
        <v>No</v>
      </c>
    </row>
    <row r="5125" spans="1:10" s="13" customFormat="1" x14ac:dyDescent="0.25">
      <c r="A5125" s="11">
        <v>258457506</v>
      </c>
      <c r="B5125" s="11" t="s">
        <v>2270</v>
      </c>
      <c r="C5125" s="11" t="s">
        <v>5135</v>
      </c>
      <c r="D5125" s="11" t="s">
        <v>71</v>
      </c>
      <c r="E5125" s="11" t="s">
        <v>525</v>
      </c>
      <c r="F5125" s="11">
        <v>6</v>
      </c>
      <c r="G5125" s="11" t="s">
        <v>17</v>
      </c>
      <c r="H5125" s="15">
        <v>0.1</v>
      </c>
      <c r="I5125" s="12">
        <v>11</v>
      </c>
      <c r="J5125" s="13" t="str">
        <f>VLOOKUP(A5125,'IEP Data'!A:P,16,FALSE)</f>
        <v>Yes</v>
      </c>
    </row>
    <row r="5126" spans="1:10" s="13" customFormat="1" x14ac:dyDescent="0.25">
      <c r="A5126" s="11">
        <v>258457506</v>
      </c>
      <c r="B5126" s="11" t="s">
        <v>2270</v>
      </c>
      <c r="C5126" s="11" t="s">
        <v>5135</v>
      </c>
      <c r="D5126" s="11" t="s">
        <v>71</v>
      </c>
      <c r="E5126" s="11" t="s">
        <v>525</v>
      </c>
      <c r="F5126" s="11">
        <v>6</v>
      </c>
      <c r="G5126" s="11" t="s">
        <v>41</v>
      </c>
      <c r="H5126" s="15">
        <v>0.1</v>
      </c>
      <c r="I5126" s="12">
        <v>11</v>
      </c>
      <c r="J5126" s="13" t="str">
        <f>VLOOKUP(A5126,'IEP Data'!A:P,16,FALSE)</f>
        <v>Yes</v>
      </c>
    </row>
    <row r="5127" spans="1:10" s="13" customFormat="1" x14ac:dyDescent="0.25">
      <c r="A5127" s="11">
        <v>250006195</v>
      </c>
      <c r="B5127" s="11" t="s">
        <v>12973</v>
      </c>
      <c r="C5127" s="11" t="s">
        <v>12977</v>
      </c>
      <c r="D5127" s="11" t="s">
        <v>71</v>
      </c>
      <c r="E5127" s="11" t="s">
        <v>525</v>
      </c>
      <c r="F5127" s="11">
        <v>6</v>
      </c>
      <c r="G5127" s="11" t="s">
        <v>17</v>
      </c>
      <c r="H5127" s="15">
        <v>0.2</v>
      </c>
      <c r="I5127" s="12">
        <v>10</v>
      </c>
      <c r="J5127" s="13" t="str">
        <f>VLOOKUP(A5127,'IEP Data'!A:P,16,FALSE)</f>
        <v>No</v>
      </c>
    </row>
    <row r="5128" spans="1:10" s="13" customFormat="1" x14ac:dyDescent="0.25">
      <c r="A5128" s="11">
        <v>250006195</v>
      </c>
      <c r="B5128" s="11" t="s">
        <v>12973</v>
      </c>
      <c r="C5128" s="11" t="s">
        <v>12977</v>
      </c>
      <c r="D5128" s="11" t="s">
        <v>71</v>
      </c>
      <c r="E5128" s="11" t="s">
        <v>525</v>
      </c>
      <c r="F5128" s="11">
        <v>6</v>
      </c>
      <c r="G5128" s="11" t="s">
        <v>41</v>
      </c>
      <c r="H5128" s="15">
        <v>0.1</v>
      </c>
      <c r="I5128" s="12">
        <v>10</v>
      </c>
      <c r="J5128" s="13" t="str">
        <f>VLOOKUP(A5128,'IEP Data'!A:P,16,FALSE)</f>
        <v>No</v>
      </c>
    </row>
    <row r="5129" spans="1:10" s="13" customFormat="1" x14ac:dyDescent="0.25">
      <c r="A5129" s="11">
        <v>259550044</v>
      </c>
      <c r="B5129" s="11" t="s">
        <v>13155</v>
      </c>
      <c r="C5129" s="11" t="s">
        <v>13156</v>
      </c>
      <c r="D5129" s="11" t="s">
        <v>71</v>
      </c>
      <c r="E5129" s="11" t="s">
        <v>525</v>
      </c>
      <c r="F5129" s="11">
        <v>6</v>
      </c>
      <c r="G5129" s="11" t="s">
        <v>23</v>
      </c>
      <c r="H5129" s="15">
        <v>0.3</v>
      </c>
      <c r="I5129" s="12">
        <v>10</v>
      </c>
      <c r="J5129" s="13" t="str">
        <f>VLOOKUP(A5129,'IEP Data'!A:P,16,FALSE)</f>
        <v>No</v>
      </c>
    </row>
    <row r="5130" spans="1:10" s="13" customFormat="1" x14ac:dyDescent="0.25">
      <c r="A5130" s="11">
        <v>259550044</v>
      </c>
      <c r="B5130" s="11" t="s">
        <v>13155</v>
      </c>
      <c r="C5130" s="11" t="s">
        <v>13156</v>
      </c>
      <c r="D5130" s="11" t="s">
        <v>71</v>
      </c>
      <c r="E5130" s="11" t="s">
        <v>525</v>
      </c>
      <c r="F5130" s="11">
        <v>6</v>
      </c>
      <c r="G5130" s="11" t="s">
        <v>47</v>
      </c>
      <c r="H5130" s="15">
        <v>0.8</v>
      </c>
      <c r="I5130" s="12">
        <v>10</v>
      </c>
      <c r="J5130" s="13" t="str">
        <f>VLOOKUP(A5130,'IEP Data'!A:P,16,FALSE)</f>
        <v>No</v>
      </c>
    </row>
    <row r="5131" spans="1:10" s="13" customFormat="1" x14ac:dyDescent="0.25">
      <c r="A5131" s="11">
        <v>234983385</v>
      </c>
      <c r="B5131" s="11" t="s">
        <v>13935</v>
      </c>
      <c r="C5131" s="11" t="s">
        <v>13936</v>
      </c>
      <c r="D5131" s="11" t="s">
        <v>71</v>
      </c>
      <c r="E5131" s="11" t="s">
        <v>525</v>
      </c>
      <c r="F5131" s="11">
        <v>6</v>
      </c>
      <c r="G5131" s="11" t="s">
        <v>12</v>
      </c>
      <c r="H5131" s="15">
        <v>0.3</v>
      </c>
      <c r="I5131" s="12">
        <v>9</v>
      </c>
      <c r="J5131" s="13" t="str">
        <f>VLOOKUP(A5131,'IEP Data'!A:P,16,FALSE)</f>
        <v>No</v>
      </c>
    </row>
    <row r="5132" spans="1:10" s="13" customFormat="1" x14ac:dyDescent="0.25">
      <c r="A5132" s="11">
        <v>234983385</v>
      </c>
      <c r="B5132" s="11" t="s">
        <v>13935</v>
      </c>
      <c r="C5132" s="11" t="s">
        <v>13936</v>
      </c>
      <c r="D5132" s="11" t="s">
        <v>71</v>
      </c>
      <c r="E5132" s="11" t="s">
        <v>525</v>
      </c>
      <c r="F5132" s="11">
        <v>6</v>
      </c>
      <c r="G5132" s="11" t="s">
        <v>36</v>
      </c>
      <c r="H5132" s="15">
        <v>0.3</v>
      </c>
      <c r="I5132" s="12">
        <v>9</v>
      </c>
      <c r="J5132" s="13" t="str">
        <f>VLOOKUP(A5132,'IEP Data'!A:P,16,FALSE)</f>
        <v>No</v>
      </c>
    </row>
    <row r="5133" spans="1:10" s="13" customFormat="1" x14ac:dyDescent="0.25">
      <c r="A5133" s="11">
        <v>253941496</v>
      </c>
      <c r="B5133" s="11" t="s">
        <v>14548</v>
      </c>
      <c r="C5133" s="11" t="s">
        <v>129</v>
      </c>
      <c r="D5133" s="11" t="s">
        <v>87</v>
      </c>
      <c r="E5133" s="11" t="s">
        <v>525</v>
      </c>
      <c r="F5133" s="11">
        <v>6</v>
      </c>
      <c r="G5133" s="11" t="s">
        <v>17</v>
      </c>
      <c r="H5133" s="15">
        <v>0.1</v>
      </c>
      <c r="I5133" s="12">
        <v>11</v>
      </c>
      <c r="J5133" s="13" t="str">
        <f>VLOOKUP(A5133,'IEP Data'!A:P,16,FALSE)</f>
        <v>No</v>
      </c>
    </row>
    <row r="5134" spans="1:10" s="13" customFormat="1" x14ac:dyDescent="0.25">
      <c r="A5134" s="11">
        <v>253941496</v>
      </c>
      <c r="B5134" s="11" t="s">
        <v>14548</v>
      </c>
      <c r="C5134" s="11" t="s">
        <v>129</v>
      </c>
      <c r="D5134" s="11" t="s">
        <v>87</v>
      </c>
      <c r="E5134" s="11" t="s">
        <v>525</v>
      </c>
      <c r="F5134" s="11">
        <v>6</v>
      </c>
      <c r="G5134" s="11" t="s">
        <v>41</v>
      </c>
      <c r="H5134" s="15">
        <v>0</v>
      </c>
      <c r="I5134" s="12">
        <v>11</v>
      </c>
      <c r="J5134" s="13" t="str">
        <f>VLOOKUP(A5134,'IEP Data'!A:P,16,FALSE)</f>
        <v>No</v>
      </c>
    </row>
    <row r="5135" spans="1:10" s="13" customFormat="1" x14ac:dyDescent="0.25">
      <c r="A5135" s="11">
        <v>230884801</v>
      </c>
      <c r="B5135" s="11" t="s">
        <v>14645</v>
      </c>
      <c r="C5135" s="11" t="s">
        <v>890</v>
      </c>
      <c r="D5135" s="11" t="s">
        <v>71</v>
      </c>
      <c r="E5135" s="11" t="s">
        <v>525</v>
      </c>
      <c r="F5135" s="11">
        <v>6</v>
      </c>
      <c r="G5135" s="11" t="s">
        <v>12</v>
      </c>
      <c r="H5135" s="15">
        <v>0.9</v>
      </c>
      <c r="I5135" s="12">
        <v>11</v>
      </c>
      <c r="J5135" s="13" t="str">
        <f>VLOOKUP(A5135,'IEP Data'!A:P,16,FALSE)</f>
        <v>No</v>
      </c>
    </row>
    <row r="5136" spans="1:10" s="13" customFormat="1" x14ac:dyDescent="0.25">
      <c r="A5136" s="11">
        <v>230884801</v>
      </c>
      <c r="B5136" s="11" t="s">
        <v>14645</v>
      </c>
      <c r="C5136" s="11" t="s">
        <v>890</v>
      </c>
      <c r="D5136" s="11" t="s">
        <v>71</v>
      </c>
      <c r="E5136" s="11" t="s">
        <v>525</v>
      </c>
      <c r="F5136" s="11">
        <v>6</v>
      </c>
      <c r="G5136" s="11" t="s">
        <v>36</v>
      </c>
      <c r="H5136" s="15">
        <v>0.6</v>
      </c>
      <c r="I5136" s="12">
        <v>11</v>
      </c>
      <c r="J5136" s="13" t="str">
        <f>VLOOKUP(A5136,'IEP Data'!A:P,16,FALSE)</f>
        <v>No</v>
      </c>
    </row>
    <row r="5137" spans="1:10" s="13" customFormat="1" x14ac:dyDescent="0.25">
      <c r="A5137" s="11">
        <v>259284305</v>
      </c>
      <c r="B5137" s="11" t="s">
        <v>14665</v>
      </c>
      <c r="C5137" s="11" t="s">
        <v>14666</v>
      </c>
      <c r="D5137" s="11" t="s">
        <v>71</v>
      </c>
      <c r="E5137" s="11" t="s">
        <v>525</v>
      </c>
      <c r="F5137" s="11">
        <v>6</v>
      </c>
      <c r="G5137" s="11" t="s">
        <v>17</v>
      </c>
      <c r="H5137" s="15">
        <v>0.4</v>
      </c>
      <c r="I5137" s="12">
        <v>10</v>
      </c>
      <c r="J5137" s="13" t="str">
        <f>VLOOKUP(A5137,'IEP Data'!A:P,16,FALSE)</f>
        <v>No</v>
      </c>
    </row>
    <row r="5138" spans="1:10" s="13" customFormat="1" x14ac:dyDescent="0.25">
      <c r="A5138" s="11">
        <v>259284305</v>
      </c>
      <c r="B5138" s="11" t="s">
        <v>14665</v>
      </c>
      <c r="C5138" s="11" t="s">
        <v>14666</v>
      </c>
      <c r="D5138" s="11" t="s">
        <v>71</v>
      </c>
      <c r="E5138" s="11" t="s">
        <v>525</v>
      </c>
      <c r="F5138" s="11">
        <v>6</v>
      </c>
      <c r="G5138" s="11" t="s">
        <v>41</v>
      </c>
      <c r="H5138" s="15">
        <v>0.6</v>
      </c>
      <c r="I5138" s="12">
        <v>10</v>
      </c>
      <c r="J5138" s="13" t="str">
        <f>VLOOKUP(A5138,'IEP Data'!A:P,16,FALSE)</f>
        <v>No</v>
      </c>
    </row>
    <row r="5139" spans="1:10" s="13" customFormat="1" x14ac:dyDescent="0.25">
      <c r="A5139" s="11">
        <v>233481274</v>
      </c>
      <c r="B5139" s="11" t="s">
        <v>14775</v>
      </c>
      <c r="C5139" s="11" t="s">
        <v>3574</v>
      </c>
      <c r="D5139" s="11" t="s">
        <v>87</v>
      </c>
      <c r="E5139" s="11" t="s">
        <v>525</v>
      </c>
      <c r="F5139" s="11">
        <v>6</v>
      </c>
      <c r="G5139" s="11" t="s">
        <v>12</v>
      </c>
      <c r="H5139" s="15">
        <v>0.2</v>
      </c>
      <c r="I5139" s="12">
        <v>12</v>
      </c>
      <c r="J5139" s="13" t="str">
        <f>VLOOKUP(A5139,'IEP Data'!A:P,16,FALSE)</f>
        <v>Yes</v>
      </c>
    </row>
    <row r="5140" spans="1:10" s="13" customFormat="1" x14ac:dyDescent="0.25">
      <c r="A5140" s="11">
        <v>233481274</v>
      </c>
      <c r="B5140" s="11" t="s">
        <v>14775</v>
      </c>
      <c r="C5140" s="11" t="s">
        <v>3574</v>
      </c>
      <c r="D5140" s="11" t="s">
        <v>87</v>
      </c>
      <c r="E5140" s="11" t="s">
        <v>525</v>
      </c>
      <c r="F5140" s="11">
        <v>6</v>
      </c>
      <c r="G5140" s="11" t="s">
        <v>36</v>
      </c>
      <c r="H5140" s="15">
        <v>0.3</v>
      </c>
      <c r="I5140" s="12">
        <v>12</v>
      </c>
      <c r="J5140" s="13" t="str">
        <f>VLOOKUP(A5140,'IEP Data'!A:P,16,FALSE)</f>
        <v>Yes</v>
      </c>
    </row>
    <row r="5141" spans="1:10" s="13" customFormat="1" x14ac:dyDescent="0.25">
      <c r="A5141" s="11">
        <v>207999723</v>
      </c>
      <c r="B5141" s="11" t="s">
        <v>420</v>
      </c>
      <c r="C5141" s="11" t="s">
        <v>421</v>
      </c>
      <c r="D5141" s="11" t="s">
        <v>87</v>
      </c>
      <c r="E5141" s="11" t="s">
        <v>318</v>
      </c>
      <c r="F5141" s="11">
        <v>21</v>
      </c>
      <c r="G5141" s="11" t="s">
        <v>46</v>
      </c>
      <c r="H5141" s="15">
        <v>0.7</v>
      </c>
      <c r="I5141" s="12">
        <v>11</v>
      </c>
      <c r="J5141" s="13" t="str">
        <f>VLOOKUP(A5141,'IEP Data'!A:P,16,FALSE)</f>
        <v>Yes</v>
      </c>
    </row>
    <row r="5142" spans="1:10" s="13" customFormat="1" x14ac:dyDescent="0.25">
      <c r="A5142" s="11">
        <v>219646783</v>
      </c>
      <c r="B5142" s="11" t="s">
        <v>432</v>
      </c>
      <c r="C5142" s="11" t="s">
        <v>433</v>
      </c>
      <c r="D5142" s="11" t="s">
        <v>87</v>
      </c>
      <c r="E5142" s="11" t="s">
        <v>318</v>
      </c>
      <c r="F5142" s="11">
        <v>21</v>
      </c>
      <c r="G5142" s="11" t="s">
        <v>41</v>
      </c>
      <c r="H5142" s="15">
        <v>0.4</v>
      </c>
      <c r="I5142" s="12">
        <v>9</v>
      </c>
      <c r="J5142" s="13" t="str">
        <f>VLOOKUP(A5142,'IEP Data'!A:P,16,FALSE)</f>
        <v>No</v>
      </c>
    </row>
    <row r="5143" spans="1:10" s="13" customFormat="1" x14ac:dyDescent="0.25">
      <c r="A5143" s="11">
        <v>227223443</v>
      </c>
      <c r="B5143" s="11" t="s">
        <v>479</v>
      </c>
      <c r="C5143" s="11" t="s">
        <v>501</v>
      </c>
      <c r="D5143" s="11" t="s">
        <v>71</v>
      </c>
      <c r="E5143" s="11" t="s">
        <v>318</v>
      </c>
      <c r="F5143" s="11">
        <v>21</v>
      </c>
      <c r="G5143" s="11" t="s">
        <v>12</v>
      </c>
      <c r="H5143" s="15">
        <v>0</v>
      </c>
      <c r="I5143" s="12">
        <v>12</v>
      </c>
      <c r="J5143" s="13" t="str">
        <f>VLOOKUP(A5143,'IEP Data'!A:P,16,FALSE)</f>
        <v>Yes</v>
      </c>
    </row>
    <row r="5144" spans="1:10" s="13" customFormat="1" x14ac:dyDescent="0.25">
      <c r="A5144" s="11">
        <v>208489161</v>
      </c>
      <c r="B5144" s="11" t="s">
        <v>652</v>
      </c>
      <c r="C5144" s="11" t="s">
        <v>661</v>
      </c>
      <c r="D5144" s="11" t="s">
        <v>71</v>
      </c>
      <c r="E5144" s="11" t="s">
        <v>318</v>
      </c>
      <c r="F5144" s="11">
        <v>21</v>
      </c>
      <c r="G5144" s="11" t="s">
        <v>12</v>
      </c>
      <c r="H5144" s="15">
        <v>0</v>
      </c>
      <c r="I5144" s="12">
        <v>9</v>
      </c>
      <c r="J5144" s="13" t="str">
        <f>VLOOKUP(A5144,'IEP Data'!A:P,16,FALSE)</f>
        <v>Yes</v>
      </c>
    </row>
    <row r="5145" spans="1:10" s="13" customFormat="1" x14ac:dyDescent="0.25">
      <c r="A5145" s="11">
        <v>207774456</v>
      </c>
      <c r="B5145" s="11" t="s">
        <v>763</v>
      </c>
      <c r="C5145" s="11" t="s">
        <v>766</v>
      </c>
      <c r="D5145" s="11" t="s">
        <v>87</v>
      </c>
      <c r="E5145" s="11" t="s">
        <v>318</v>
      </c>
      <c r="F5145" s="11">
        <v>21</v>
      </c>
      <c r="G5145" s="11" t="s">
        <v>24</v>
      </c>
      <c r="H5145" s="15">
        <v>0.1</v>
      </c>
      <c r="I5145" s="12">
        <v>12</v>
      </c>
      <c r="J5145" s="13" t="str">
        <f>VLOOKUP(A5145,'IEP Data'!A:P,16,FALSE)</f>
        <v>No</v>
      </c>
    </row>
    <row r="5146" spans="1:10" s="13" customFormat="1" x14ac:dyDescent="0.25">
      <c r="A5146" s="11">
        <v>207774456</v>
      </c>
      <c r="B5146" s="11" t="s">
        <v>763</v>
      </c>
      <c r="C5146" s="11" t="s">
        <v>766</v>
      </c>
      <c r="D5146" s="11" t="s">
        <v>87</v>
      </c>
      <c r="E5146" s="11" t="s">
        <v>318</v>
      </c>
      <c r="F5146" s="11">
        <v>21</v>
      </c>
      <c r="G5146" s="11" t="s">
        <v>42</v>
      </c>
      <c r="H5146" s="15">
        <v>0</v>
      </c>
      <c r="I5146" s="12">
        <v>12</v>
      </c>
      <c r="J5146" s="13" t="str">
        <f>VLOOKUP(A5146,'IEP Data'!A:P,16,FALSE)</f>
        <v>No</v>
      </c>
    </row>
    <row r="5147" spans="1:10" s="13" customFormat="1" x14ac:dyDescent="0.25">
      <c r="A5147" s="11">
        <v>236269254</v>
      </c>
      <c r="B5147" s="11" t="s">
        <v>806</v>
      </c>
      <c r="C5147" s="11" t="s">
        <v>824</v>
      </c>
      <c r="D5147" s="11" t="s">
        <v>71</v>
      </c>
      <c r="E5147" s="11" t="s">
        <v>318</v>
      </c>
      <c r="F5147" s="11">
        <v>21</v>
      </c>
      <c r="G5147" s="11" t="s">
        <v>17</v>
      </c>
      <c r="H5147" s="15">
        <v>0.6</v>
      </c>
      <c r="I5147" s="12">
        <v>9</v>
      </c>
      <c r="J5147" s="13" t="str">
        <f>VLOOKUP(A5147,'IEP Data'!A:P,16,FALSE)</f>
        <v>No</v>
      </c>
    </row>
    <row r="5148" spans="1:10" s="13" customFormat="1" x14ac:dyDescent="0.25">
      <c r="A5148" s="11">
        <v>236269254</v>
      </c>
      <c r="B5148" s="11" t="s">
        <v>806</v>
      </c>
      <c r="C5148" s="11" t="s">
        <v>824</v>
      </c>
      <c r="D5148" s="11" t="s">
        <v>71</v>
      </c>
      <c r="E5148" s="11" t="s">
        <v>318</v>
      </c>
      <c r="F5148" s="11">
        <v>21</v>
      </c>
      <c r="G5148" s="11" t="s">
        <v>41</v>
      </c>
      <c r="H5148" s="15">
        <v>0.7</v>
      </c>
      <c r="I5148" s="12">
        <v>9</v>
      </c>
      <c r="J5148" s="13" t="str">
        <f>VLOOKUP(A5148,'IEP Data'!A:P,16,FALSE)</f>
        <v>No</v>
      </c>
    </row>
    <row r="5149" spans="1:10" s="13" customFormat="1" x14ac:dyDescent="0.25">
      <c r="A5149" s="11">
        <v>237550777</v>
      </c>
      <c r="B5149" s="11" t="s">
        <v>885</v>
      </c>
      <c r="C5149" s="11" t="s">
        <v>896</v>
      </c>
      <c r="D5149" s="11" t="s">
        <v>71</v>
      </c>
      <c r="E5149" s="11" t="s">
        <v>318</v>
      </c>
      <c r="F5149" s="11">
        <v>21</v>
      </c>
      <c r="G5149" s="11" t="s">
        <v>17</v>
      </c>
      <c r="H5149" s="15">
        <v>0.8</v>
      </c>
      <c r="I5149" s="12">
        <v>9</v>
      </c>
      <c r="J5149" s="13" t="str">
        <f>VLOOKUP(A5149,'IEP Data'!A:P,16,FALSE)</f>
        <v>No</v>
      </c>
    </row>
    <row r="5150" spans="1:10" s="13" customFormat="1" x14ac:dyDescent="0.25">
      <c r="A5150" s="11">
        <v>237550777</v>
      </c>
      <c r="B5150" s="11" t="s">
        <v>885</v>
      </c>
      <c r="C5150" s="11" t="s">
        <v>896</v>
      </c>
      <c r="D5150" s="11" t="s">
        <v>71</v>
      </c>
      <c r="E5150" s="11" t="s">
        <v>318</v>
      </c>
      <c r="F5150" s="11">
        <v>21</v>
      </c>
      <c r="G5150" s="11" t="s">
        <v>41</v>
      </c>
      <c r="H5150" s="15">
        <v>0.7</v>
      </c>
      <c r="I5150" s="12">
        <v>9</v>
      </c>
      <c r="J5150" s="13" t="str">
        <f>VLOOKUP(A5150,'IEP Data'!A:P,16,FALSE)</f>
        <v>No</v>
      </c>
    </row>
    <row r="5151" spans="1:10" s="13" customFormat="1" x14ac:dyDescent="0.25">
      <c r="A5151" s="11">
        <v>231026097</v>
      </c>
      <c r="B5151" s="11" t="s">
        <v>1045</v>
      </c>
      <c r="C5151" s="11" t="s">
        <v>1055</v>
      </c>
      <c r="D5151" s="11" t="s">
        <v>87</v>
      </c>
      <c r="E5151" s="11" t="s">
        <v>318</v>
      </c>
      <c r="F5151" s="11">
        <v>21</v>
      </c>
      <c r="G5151" s="11" t="s">
        <v>24</v>
      </c>
      <c r="H5151" s="15">
        <v>0</v>
      </c>
      <c r="I5151" s="12">
        <v>11</v>
      </c>
      <c r="J5151" s="13" t="str">
        <f>VLOOKUP(A5151,'IEP Data'!A:P,16,FALSE)</f>
        <v>No</v>
      </c>
    </row>
    <row r="5152" spans="1:10" s="13" customFormat="1" x14ac:dyDescent="0.25">
      <c r="A5152" s="11">
        <v>231026097</v>
      </c>
      <c r="B5152" s="11" t="s">
        <v>1045</v>
      </c>
      <c r="C5152" s="11" t="s">
        <v>1055</v>
      </c>
      <c r="D5152" s="11" t="s">
        <v>87</v>
      </c>
      <c r="E5152" s="11" t="s">
        <v>318</v>
      </c>
      <c r="F5152" s="11">
        <v>21</v>
      </c>
      <c r="G5152" s="11" t="s">
        <v>48</v>
      </c>
      <c r="H5152" s="15">
        <v>0</v>
      </c>
      <c r="I5152" s="12">
        <v>11</v>
      </c>
      <c r="J5152" s="13" t="str">
        <f>VLOOKUP(A5152,'IEP Data'!A:P,16,FALSE)</f>
        <v>No</v>
      </c>
    </row>
    <row r="5153" spans="1:10" s="13" customFormat="1" x14ac:dyDescent="0.25">
      <c r="A5153" s="11">
        <v>244835013</v>
      </c>
      <c r="B5153" s="11" t="s">
        <v>605</v>
      </c>
      <c r="C5153" s="11" t="s">
        <v>1089</v>
      </c>
      <c r="D5153" s="11" t="s">
        <v>71</v>
      </c>
      <c r="E5153" s="11" t="s">
        <v>318</v>
      </c>
      <c r="F5153" s="11">
        <v>21</v>
      </c>
      <c r="G5153" s="11" t="s">
        <v>17</v>
      </c>
      <c r="H5153" s="15">
        <v>0</v>
      </c>
      <c r="I5153" s="12">
        <v>10</v>
      </c>
      <c r="J5153" s="13" t="str">
        <f>VLOOKUP(A5153,'IEP Data'!A:P,16,FALSE)</f>
        <v>No</v>
      </c>
    </row>
    <row r="5154" spans="1:10" s="13" customFormat="1" x14ac:dyDescent="0.25">
      <c r="A5154" s="11">
        <v>236386959</v>
      </c>
      <c r="B5154" s="11" t="s">
        <v>1106</v>
      </c>
      <c r="C5154" s="11" t="s">
        <v>1109</v>
      </c>
      <c r="D5154" s="11" t="s">
        <v>87</v>
      </c>
      <c r="E5154" s="11" t="s">
        <v>318</v>
      </c>
      <c r="F5154" s="11">
        <v>21</v>
      </c>
      <c r="G5154" s="11" t="s">
        <v>41</v>
      </c>
      <c r="H5154" s="15">
        <v>0.1</v>
      </c>
      <c r="I5154" s="12">
        <v>9</v>
      </c>
      <c r="J5154" s="13" t="str">
        <f>VLOOKUP(A5154,'IEP Data'!A:P,16,FALSE)</f>
        <v>No</v>
      </c>
    </row>
    <row r="5155" spans="1:10" s="13" customFormat="1" x14ac:dyDescent="0.25">
      <c r="A5155" s="11">
        <v>257448332</v>
      </c>
      <c r="B5155" s="11" t="s">
        <v>1152</v>
      </c>
      <c r="C5155" s="11" t="s">
        <v>1157</v>
      </c>
      <c r="D5155" s="11" t="s">
        <v>87</v>
      </c>
      <c r="E5155" s="11" t="s">
        <v>318</v>
      </c>
      <c r="F5155" s="11">
        <v>21</v>
      </c>
      <c r="G5155" s="11" t="s">
        <v>22</v>
      </c>
      <c r="H5155" s="15">
        <v>0.1</v>
      </c>
      <c r="I5155" s="12">
        <v>10</v>
      </c>
      <c r="J5155" s="13" t="str">
        <f>VLOOKUP(A5155,'IEP Data'!A:P,16,FALSE)</f>
        <v>No</v>
      </c>
    </row>
    <row r="5156" spans="1:10" s="13" customFormat="1" x14ac:dyDescent="0.25">
      <c r="A5156" s="11">
        <v>239468713</v>
      </c>
      <c r="B5156" s="11" t="s">
        <v>1239</v>
      </c>
      <c r="C5156" s="11" t="s">
        <v>1251</v>
      </c>
      <c r="D5156" s="11" t="s">
        <v>71</v>
      </c>
      <c r="E5156" s="11" t="s">
        <v>318</v>
      </c>
      <c r="F5156" s="11">
        <v>21</v>
      </c>
      <c r="G5156" s="11" t="s">
        <v>9</v>
      </c>
      <c r="H5156" s="15">
        <v>0</v>
      </c>
      <c r="I5156" s="12">
        <v>10</v>
      </c>
      <c r="J5156" s="13" t="str">
        <f>VLOOKUP(A5156,'IEP Data'!A:P,16,FALSE)</f>
        <v>No</v>
      </c>
    </row>
    <row r="5157" spans="1:10" s="13" customFormat="1" x14ac:dyDescent="0.25">
      <c r="A5157" s="11">
        <v>239468713</v>
      </c>
      <c r="B5157" s="11" t="s">
        <v>1239</v>
      </c>
      <c r="C5157" s="11" t="s">
        <v>1251</v>
      </c>
      <c r="D5157" s="11" t="s">
        <v>71</v>
      </c>
      <c r="E5157" s="11" t="s">
        <v>318</v>
      </c>
      <c r="F5157" s="11">
        <v>21</v>
      </c>
      <c r="G5157" s="11" t="s">
        <v>33</v>
      </c>
      <c r="H5157" s="15">
        <v>0</v>
      </c>
      <c r="I5157" s="12">
        <v>10</v>
      </c>
      <c r="J5157" s="13" t="str">
        <f>VLOOKUP(A5157,'IEP Data'!A:P,16,FALSE)</f>
        <v>No</v>
      </c>
    </row>
    <row r="5158" spans="1:10" s="13" customFormat="1" x14ac:dyDescent="0.25">
      <c r="A5158" s="11">
        <v>232435255</v>
      </c>
      <c r="B5158" s="11" t="s">
        <v>1239</v>
      </c>
      <c r="C5158" s="11" t="s">
        <v>1243</v>
      </c>
      <c r="D5158" s="11" t="s">
        <v>71</v>
      </c>
      <c r="E5158" s="11" t="s">
        <v>318</v>
      </c>
      <c r="F5158" s="11">
        <v>21</v>
      </c>
      <c r="G5158" s="11" t="s">
        <v>24</v>
      </c>
      <c r="H5158" s="15">
        <v>1</v>
      </c>
      <c r="I5158" s="12">
        <v>12</v>
      </c>
      <c r="J5158" s="13" t="str">
        <f>VLOOKUP(A5158,'IEP Data'!A:P,16,FALSE)</f>
        <v>No</v>
      </c>
    </row>
    <row r="5159" spans="1:10" s="13" customFormat="1" x14ac:dyDescent="0.25">
      <c r="A5159" s="11">
        <v>232435255</v>
      </c>
      <c r="B5159" s="11" t="s">
        <v>1239</v>
      </c>
      <c r="C5159" s="11" t="s">
        <v>1243</v>
      </c>
      <c r="D5159" s="11" t="s">
        <v>71</v>
      </c>
      <c r="E5159" s="11" t="s">
        <v>318</v>
      </c>
      <c r="F5159" s="11">
        <v>21</v>
      </c>
      <c r="G5159" s="11" t="s">
        <v>48</v>
      </c>
      <c r="H5159" s="15">
        <v>1</v>
      </c>
      <c r="I5159" s="12">
        <v>12</v>
      </c>
      <c r="J5159" s="13" t="str">
        <f>VLOOKUP(A5159,'IEP Data'!A:P,16,FALSE)</f>
        <v>No</v>
      </c>
    </row>
    <row r="5160" spans="1:10" s="13" customFormat="1" x14ac:dyDescent="0.25">
      <c r="A5160" s="11">
        <v>230561136</v>
      </c>
      <c r="B5160" s="11" t="s">
        <v>1262</v>
      </c>
      <c r="C5160" s="11" t="s">
        <v>1271</v>
      </c>
      <c r="D5160" s="11" t="s">
        <v>87</v>
      </c>
      <c r="E5160" s="11" t="s">
        <v>318</v>
      </c>
      <c r="F5160" s="11">
        <v>21</v>
      </c>
      <c r="G5160" s="11" t="s">
        <v>9</v>
      </c>
      <c r="H5160" s="15">
        <v>0</v>
      </c>
      <c r="I5160" s="12">
        <v>12</v>
      </c>
      <c r="J5160" s="13" t="str">
        <f>VLOOKUP(A5160,'IEP Data'!A:P,16,FALSE)</f>
        <v>No</v>
      </c>
    </row>
    <row r="5161" spans="1:10" s="13" customFormat="1" x14ac:dyDescent="0.25">
      <c r="A5161" s="11">
        <v>230561136</v>
      </c>
      <c r="B5161" s="11" t="s">
        <v>1262</v>
      </c>
      <c r="C5161" s="11" t="s">
        <v>1271</v>
      </c>
      <c r="D5161" s="11" t="s">
        <v>87</v>
      </c>
      <c r="E5161" s="11" t="s">
        <v>318</v>
      </c>
      <c r="F5161" s="11">
        <v>21</v>
      </c>
      <c r="G5161" s="11" t="s">
        <v>33</v>
      </c>
      <c r="H5161" s="15">
        <v>0</v>
      </c>
      <c r="I5161" s="12">
        <v>12</v>
      </c>
      <c r="J5161" s="13" t="str">
        <f>VLOOKUP(A5161,'IEP Data'!A:P,16,FALSE)</f>
        <v>No</v>
      </c>
    </row>
    <row r="5162" spans="1:10" s="13" customFormat="1" x14ac:dyDescent="0.25">
      <c r="A5162" s="11">
        <v>238940449</v>
      </c>
      <c r="B5162" s="11" t="s">
        <v>1262</v>
      </c>
      <c r="C5162" s="11" t="s">
        <v>1276</v>
      </c>
      <c r="D5162" s="11" t="s">
        <v>87</v>
      </c>
      <c r="E5162" s="11" t="s">
        <v>318</v>
      </c>
      <c r="F5162" s="11">
        <v>21</v>
      </c>
      <c r="G5162" s="11" t="s">
        <v>22</v>
      </c>
      <c r="H5162" s="15">
        <v>0</v>
      </c>
      <c r="I5162" s="12">
        <v>9</v>
      </c>
      <c r="J5162" s="13" t="str">
        <f>VLOOKUP(A5162,'IEP Data'!A:P,16,FALSE)</f>
        <v>No</v>
      </c>
    </row>
    <row r="5163" spans="1:10" s="13" customFormat="1" x14ac:dyDescent="0.25">
      <c r="A5163" s="11">
        <v>241585454</v>
      </c>
      <c r="B5163" s="11" t="s">
        <v>1344</v>
      </c>
      <c r="C5163" s="11" t="s">
        <v>1345</v>
      </c>
      <c r="D5163" s="11" t="s">
        <v>87</v>
      </c>
      <c r="E5163" s="11" t="s">
        <v>318</v>
      </c>
      <c r="F5163" s="11">
        <v>21</v>
      </c>
      <c r="G5163" s="11" t="s">
        <v>24</v>
      </c>
      <c r="H5163" s="15">
        <v>0.7</v>
      </c>
      <c r="I5163" s="12">
        <v>12</v>
      </c>
      <c r="J5163" s="13" t="str">
        <f>VLOOKUP(A5163,'IEP Data'!A:P,16,FALSE)</f>
        <v>No</v>
      </c>
    </row>
    <row r="5164" spans="1:10" s="13" customFormat="1" x14ac:dyDescent="0.25">
      <c r="A5164" s="11">
        <v>241585454</v>
      </c>
      <c r="B5164" s="11" t="s">
        <v>1344</v>
      </c>
      <c r="C5164" s="11" t="s">
        <v>1345</v>
      </c>
      <c r="D5164" s="11" t="s">
        <v>87</v>
      </c>
      <c r="E5164" s="11" t="s">
        <v>318</v>
      </c>
      <c r="F5164" s="11">
        <v>21</v>
      </c>
      <c r="G5164" s="11" t="s">
        <v>48</v>
      </c>
      <c r="H5164" s="15">
        <v>0.4</v>
      </c>
      <c r="I5164" s="12">
        <v>12</v>
      </c>
      <c r="J5164" s="13" t="str">
        <f>VLOOKUP(A5164,'IEP Data'!A:P,16,FALSE)</f>
        <v>No</v>
      </c>
    </row>
    <row r="5165" spans="1:10" s="13" customFormat="1" x14ac:dyDescent="0.25">
      <c r="A5165" s="11">
        <v>220971345</v>
      </c>
      <c r="B5165" s="11" t="s">
        <v>1375</v>
      </c>
      <c r="C5165" s="11" t="s">
        <v>1376</v>
      </c>
      <c r="D5165" s="11" t="s">
        <v>87</v>
      </c>
      <c r="E5165" s="11" t="s">
        <v>318</v>
      </c>
      <c r="F5165" s="11">
        <v>21</v>
      </c>
      <c r="G5165" s="11" t="s">
        <v>24</v>
      </c>
      <c r="H5165" s="15">
        <v>0.2</v>
      </c>
      <c r="I5165" s="12">
        <v>11</v>
      </c>
      <c r="J5165" s="13" t="str">
        <f>VLOOKUP(A5165,'IEP Data'!A:P,16,FALSE)</f>
        <v>Yes</v>
      </c>
    </row>
    <row r="5166" spans="1:10" s="13" customFormat="1" x14ac:dyDescent="0.25">
      <c r="A5166" s="11">
        <v>220971345</v>
      </c>
      <c r="B5166" s="11" t="s">
        <v>1375</v>
      </c>
      <c r="C5166" s="11" t="s">
        <v>1376</v>
      </c>
      <c r="D5166" s="11" t="s">
        <v>87</v>
      </c>
      <c r="E5166" s="11" t="s">
        <v>318</v>
      </c>
      <c r="F5166" s="11">
        <v>21</v>
      </c>
      <c r="G5166" s="11" t="s">
        <v>48</v>
      </c>
      <c r="H5166" s="15">
        <v>0.4</v>
      </c>
      <c r="I5166" s="12">
        <v>11</v>
      </c>
      <c r="J5166" s="13" t="str">
        <f>VLOOKUP(A5166,'IEP Data'!A:P,16,FALSE)</f>
        <v>Yes</v>
      </c>
    </row>
    <row r="5167" spans="1:10" s="13" customFormat="1" x14ac:dyDescent="0.25">
      <c r="A5167" s="11">
        <v>232641068</v>
      </c>
      <c r="B5167" s="11" t="s">
        <v>1453</v>
      </c>
      <c r="C5167" s="11" t="s">
        <v>1456</v>
      </c>
      <c r="D5167" s="11" t="s">
        <v>87</v>
      </c>
      <c r="E5167" s="11" t="s">
        <v>318</v>
      </c>
      <c r="F5167" s="11">
        <v>21</v>
      </c>
      <c r="G5167" s="11" t="s">
        <v>24</v>
      </c>
      <c r="H5167" s="15">
        <v>0.1</v>
      </c>
      <c r="I5167" s="12">
        <v>12</v>
      </c>
      <c r="J5167" s="13" t="str">
        <f>VLOOKUP(A5167,'IEP Data'!A:P,16,FALSE)</f>
        <v>No</v>
      </c>
    </row>
    <row r="5168" spans="1:10" s="13" customFormat="1" x14ac:dyDescent="0.25">
      <c r="A5168" s="11">
        <v>232641068</v>
      </c>
      <c r="B5168" s="11" t="s">
        <v>1453</v>
      </c>
      <c r="C5168" s="11" t="s">
        <v>1456</v>
      </c>
      <c r="D5168" s="11" t="s">
        <v>87</v>
      </c>
      <c r="E5168" s="11" t="s">
        <v>318</v>
      </c>
      <c r="F5168" s="11">
        <v>21</v>
      </c>
      <c r="G5168" s="11" t="s">
        <v>46</v>
      </c>
      <c r="H5168" s="15">
        <v>0</v>
      </c>
      <c r="I5168" s="12">
        <v>12</v>
      </c>
      <c r="J5168" s="13" t="str">
        <f>VLOOKUP(A5168,'IEP Data'!A:P,16,FALSE)</f>
        <v>No</v>
      </c>
    </row>
    <row r="5169" spans="1:10" s="13" customFormat="1" x14ac:dyDescent="0.25">
      <c r="A5169" s="11">
        <v>207951906</v>
      </c>
      <c r="B5169" s="11" t="s">
        <v>1462</v>
      </c>
      <c r="C5169" s="11" t="s">
        <v>512</v>
      </c>
      <c r="D5169" s="11" t="s">
        <v>87</v>
      </c>
      <c r="E5169" s="11" t="s">
        <v>318</v>
      </c>
      <c r="F5169" s="11">
        <v>21</v>
      </c>
      <c r="G5169" s="11" t="s">
        <v>46</v>
      </c>
      <c r="H5169" s="15">
        <v>0.2</v>
      </c>
      <c r="I5169" s="12">
        <v>11</v>
      </c>
      <c r="J5169" s="13" t="str">
        <f>VLOOKUP(A5169,'IEP Data'!A:P,16,FALSE)</f>
        <v>No</v>
      </c>
    </row>
    <row r="5170" spans="1:10" s="13" customFormat="1" x14ac:dyDescent="0.25">
      <c r="A5170" s="11">
        <v>235792603</v>
      </c>
      <c r="B5170" s="11" t="s">
        <v>1462</v>
      </c>
      <c r="C5170" s="11" t="s">
        <v>512</v>
      </c>
      <c r="D5170" s="11" t="s">
        <v>87</v>
      </c>
      <c r="E5170" s="11" t="s">
        <v>318</v>
      </c>
      <c r="F5170" s="11">
        <v>21</v>
      </c>
      <c r="G5170" s="11" t="s">
        <v>22</v>
      </c>
      <c r="H5170" s="15">
        <v>0.1</v>
      </c>
      <c r="I5170" s="12">
        <v>10</v>
      </c>
      <c r="J5170" s="13" t="str">
        <f>VLOOKUP(A5170,'IEP Data'!A:P,16,FALSE)</f>
        <v>No</v>
      </c>
    </row>
    <row r="5171" spans="1:10" s="13" customFormat="1" x14ac:dyDescent="0.25">
      <c r="A5171" s="11">
        <v>235792603</v>
      </c>
      <c r="B5171" s="11" t="s">
        <v>1462</v>
      </c>
      <c r="C5171" s="11" t="s">
        <v>512</v>
      </c>
      <c r="D5171" s="11" t="s">
        <v>87</v>
      </c>
      <c r="E5171" s="11" t="s">
        <v>318</v>
      </c>
      <c r="F5171" s="11">
        <v>21</v>
      </c>
      <c r="G5171" s="11" t="s">
        <v>46</v>
      </c>
      <c r="H5171" s="15">
        <v>0.9</v>
      </c>
      <c r="I5171" s="12">
        <v>10</v>
      </c>
      <c r="J5171" s="13" t="str">
        <f>VLOOKUP(A5171,'IEP Data'!A:P,16,FALSE)</f>
        <v>No</v>
      </c>
    </row>
    <row r="5172" spans="1:10" s="13" customFormat="1" x14ac:dyDescent="0.25">
      <c r="A5172" s="11">
        <v>237357256</v>
      </c>
      <c r="B5172" s="11" t="s">
        <v>1547</v>
      </c>
      <c r="C5172" s="11" t="s">
        <v>1555</v>
      </c>
      <c r="D5172" s="11" t="s">
        <v>87</v>
      </c>
      <c r="E5172" s="11" t="s">
        <v>318</v>
      </c>
      <c r="F5172" s="11">
        <v>21</v>
      </c>
      <c r="G5172" s="11" t="s">
        <v>4</v>
      </c>
      <c r="H5172" s="15">
        <v>0.5</v>
      </c>
      <c r="I5172" s="12">
        <v>9</v>
      </c>
      <c r="J5172" s="13" t="str">
        <f>VLOOKUP(A5172,'IEP Data'!A:P,16,FALSE)</f>
        <v>No</v>
      </c>
    </row>
    <row r="5173" spans="1:10" s="13" customFormat="1" x14ac:dyDescent="0.25">
      <c r="A5173" s="11">
        <v>237357256</v>
      </c>
      <c r="B5173" s="11" t="s">
        <v>1547</v>
      </c>
      <c r="C5173" s="11" t="s">
        <v>1555</v>
      </c>
      <c r="D5173" s="11" t="s">
        <v>87</v>
      </c>
      <c r="E5173" s="11" t="s">
        <v>318</v>
      </c>
      <c r="F5173" s="11">
        <v>21</v>
      </c>
      <c r="G5173" s="11" t="s">
        <v>30</v>
      </c>
      <c r="H5173" s="15">
        <v>0.3</v>
      </c>
      <c r="I5173" s="12">
        <v>9</v>
      </c>
      <c r="J5173" s="13" t="str">
        <f>VLOOKUP(A5173,'IEP Data'!A:P,16,FALSE)</f>
        <v>No</v>
      </c>
    </row>
    <row r="5174" spans="1:10" s="13" customFormat="1" x14ac:dyDescent="0.25">
      <c r="A5174" s="11">
        <v>234749778</v>
      </c>
      <c r="B5174" s="11" t="s">
        <v>1605</v>
      </c>
      <c r="C5174" s="11" t="s">
        <v>1606</v>
      </c>
      <c r="D5174" s="11" t="s">
        <v>71</v>
      </c>
      <c r="E5174" s="11" t="s">
        <v>318</v>
      </c>
      <c r="F5174" s="11">
        <v>21</v>
      </c>
      <c r="G5174" s="11" t="s">
        <v>12</v>
      </c>
      <c r="H5174" s="15">
        <v>0</v>
      </c>
      <c r="I5174" s="12">
        <v>11</v>
      </c>
      <c r="J5174" s="13" t="str">
        <f>VLOOKUP(A5174,'IEP Data'!A:P,16,FALSE)</f>
        <v>No</v>
      </c>
    </row>
    <row r="5175" spans="1:10" s="13" customFormat="1" x14ac:dyDescent="0.25">
      <c r="A5175" s="11">
        <v>228142451</v>
      </c>
      <c r="B5175" s="11" t="s">
        <v>1608</v>
      </c>
      <c r="C5175" s="11" t="s">
        <v>1613</v>
      </c>
      <c r="D5175" s="11" t="s">
        <v>71</v>
      </c>
      <c r="E5175" s="11" t="s">
        <v>318</v>
      </c>
      <c r="F5175" s="11">
        <v>21</v>
      </c>
      <c r="G5175" s="11" t="s">
        <v>17</v>
      </c>
      <c r="H5175" s="15">
        <v>0.5</v>
      </c>
      <c r="I5175" s="12">
        <v>10</v>
      </c>
      <c r="J5175" s="13" t="str">
        <f>VLOOKUP(A5175,'IEP Data'!A:P,16,FALSE)</f>
        <v>No</v>
      </c>
    </row>
    <row r="5176" spans="1:10" s="13" customFormat="1" x14ac:dyDescent="0.25">
      <c r="A5176" s="11">
        <v>228142451</v>
      </c>
      <c r="B5176" s="11" t="s">
        <v>1608</v>
      </c>
      <c r="C5176" s="11" t="s">
        <v>1613</v>
      </c>
      <c r="D5176" s="11" t="s">
        <v>71</v>
      </c>
      <c r="E5176" s="11" t="s">
        <v>318</v>
      </c>
      <c r="F5176" s="11">
        <v>21</v>
      </c>
      <c r="G5176" s="11" t="s">
        <v>41</v>
      </c>
      <c r="H5176" s="15">
        <v>0.1</v>
      </c>
      <c r="I5176" s="12">
        <v>10</v>
      </c>
      <c r="J5176" s="13" t="str">
        <f>VLOOKUP(A5176,'IEP Data'!A:P,16,FALSE)</f>
        <v>No</v>
      </c>
    </row>
    <row r="5177" spans="1:10" s="13" customFormat="1" x14ac:dyDescent="0.25">
      <c r="A5177" s="11">
        <v>236340915</v>
      </c>
      <c r="B5177" s="11" t="s">
        <v>1608</v>
      </c>
      <c r="C5177" s="11" t="s">
        <v>1620</v>
      </c>
      <c r="D5177" s="11" t="s">
        <v>71</v>
      </c>
      <c r="E5177" s="11" t="s">
        <v>318</v>
      </c>
      <c r="F5177" s="11">
        <v>21</v>
      </c>
      <c r="G5177" s="11" t="s">
        <v>17</v>
      </c>
      <c r="H5177" s="15">
        <v>0</v>
      </c>
      <c r="I5177" s="12">
        <v>9</v>
      </c>
      <c r="J5177" s="13" t="str">
        <f>VLOOKUP(A5177,'IEP Data'!A:P,16,FALSE)</f>
        <v>No</v>
      </c>
    </row>
    <row r="5178" spans="1:10" s="13" customFormat="1" x14ac:dyDescent="0.25">
      <c r="A5178" s="11">
        <v>236340915</v>
      </c>
      <c r="B5178" s="11" t="s">
        <v>1608</v>
      </c>
      <c r="C5178" s="11" t="s">
        <v>1620</v>
      </c>
      <c r="D5178" s="11" t="s">
        <v>71</v>
      </c>
      <c r="E5178" s="11" t="s">
        <v>318</v>
      </c>
      <c r="F5178" s="11">
        <v>21</v>
      </c>
      <c r="G5178" s="11" t="s">
        <v>41</v>
      </c>
      <c r="H5178" s="15">
        <v>0</v>
      </c>
      <c r="I5178" s="12">
        <v>9</v>
      </c>
      <c r="J5178" s="13" t="str">
        <f>VLOOKUP(A5178,'IEP Data'!A:P,16,FALSE)</f>
        <v>No</v>
      </c>
    </row>
    <row r="5179" spans="1:10" s="13" customFormat="1" x14ac:dyDescent="0.25">
      <c r="A5179" s="11">
        <v>202565685</v>
      </c>
      <c r="B5179" s="11" t="s">
        <v>1608</v>
      </c>
      <c r="C5179" s="11" t="s">
        <v>1609</v>
      </c>
      <c r="D5179" s="11" t="s">
        <v>71</v>
      </c>
      <c r="E5179" s="11" t="s">
        <v>318</v>
      </c>
      <c r="F5179" s="11">
        <v>21</v>
      </c>
      <c r="G5179" s="11" t="s">
        <v>12</v>
      </c>
      <c r="H5179" s="15">
        <v>1</v>
      </c>
      <c r="I5179" s="12">
        <v>12</v>
      </c>
      <c r="J5179" s="13" t="str">
        <f>VLOOKUP(A5179,'IEP Data'!A:P,16,FALSE)</f>
        <v>No</v>
      </c>
    </row>
    <row r="5180" spans="1:10" s="13" customFormat="1" x14ac:dyDescent="0.25">
      <c r="A5180" s="11">
        <v>202565685</v>
      </c>
      <c r="B5180" s="11" t="s">
        <v>1608</v>
      </c>
      <c r="C5180" s="11" t="s">
        <v>1609</v>
      </c>
      <c r="D5180" s="11" t="s">
        <v>71</v>
      </c>
      <c r="E5180" s="11" t="s">
        <v>318</v>
      </c>
      <c r="F5180" s="11">
        <v>21</v>
      </c>
      <c r="G5180" s="11" t="s">
        <v>36</v>
      </c>
      <c r="H5180" s="15">
        <v>0.9</v>
      </c>
      <c r="I5180" s="12">
        <v>12</v>
      </c>
      <c r="J5180" s="13" t="str">
        <f>VLOOKUP(A5180,'IEP Data'!A:P,16,FALSE)</f>
        <v>No</v>
      </c>
    </row>
    <row r="5181" spans="1:10" s="13" customFormat="1" x14ac:dyDescent="0.25">
      <c r="A5181" s="11">
        <v>229078498</v>
      </c>
      <c r="B5181" s="11" t="s">
        <v>1629</v>
      </c>
      <c r="C5181" s="11" t="s">
        <v>1652</v>
      </c>
      <c r="D5181" s="11" t="s">
        <v>71</v>
      </c>
      <c r="E5181" s="11" t="s">
        <v>318</v>
      </c>
      <c r="F5181" s="11">
        <v>21</v>
      </c>
      <c r="G5181" s="11" t="s">
        <v>17</v>
      </c>
      <c r="H5181" s="15">
        <v>0.9</v>
      </c>
      <c r="I5181" s="12">
        <v>11</v>
      </c>
      <c r="J5181" s="13" t="str">
        <f>VLOOKUP(A5181,'IEP Data'!A:P,16,FALSE)</f>
        <v>Yes</v>
      </c>
    </row>
    <row r="5182" spans="1:10" s="13" customFormat="1" x14ac:dyDescent="0.25">
      <c r="A5182" s="11">
        <v>229078498</v>
      </c>
      <c r="B5182" s="11" t="s">
        <v>1629</v>
      </c>
      <c r="C5182" s="11" t="s">
        <v>1652</v>
      </c>
      <c r="D5182" s="11" t="s">
        <v>71</v>
      </c>
      <c r="E5182" s="11" t="s">
        <v>318</v>
      </c>
      <c r="F5182" s="11">
        <v>21</v>
      </c>
      <c r="G5182" s="11" t="s">
        <v>41</v>
      </c>
      <c r="H5182" s="15">
        <v>0.6</v>
      </c>
      <c r="I5182" s="12">
        <v>11</v>
      </c>
      <c r="J5182" s="13" t="str">
        <f>VLOOKUP(A5182,'IEP Data'!A:P,16,FALSE)</f>
        <v>Yes</v>
      </c>
    </row>
    <row r="5183" spans="1:10" s="13" customFormat="1" x14ac:dyDescent="0.25">
      <c r="A5183" s="11">
        <v>233014992</v>
      </c>
      <c r="B5183" s="11" t="s">
        <v>1629</v>
      </c>
      <c r="C5183" s="11" t="s">
        <v>1656</v>
      </c>
      <c r="D5183" s="11" t="s">
        <v>71</v>
      </c>
      <c r="E5183" s="11" t="s">
        <v>318</v>
      </c>
      <c r="F5183" s="11">
        <v>21</v>
      </c>
      <c r="G5183" s="11" t="s">
        <v>24</v>
      </c>
      <c r="H5183" s="15">
        <v>0.7</v>
      </c>
      <c r="I5183" s="12">
        <v>11</v>
      </c>
      <c r="J5183" s="13" t="str">
        <f>VLOOKUP(A5183,'IEP Data'!A:P,16,FALSE)</f>
        <v>No</v>
      </c>
    </row>
    <row r="5184" spans="1:10" s="13" customFormat="1" x14ac:dyDescent="0.25">
      <c r="A5184" s="11">
        <v>233014992</v>
      </c>
      <c r="B5184" s="11" t="s">
        <v>1629</v>
      </c>
      <c r="C5184" s="11" t="s">
        <v>1656</v>
      </c>
      <c r="D5184" s="11" t="s">
        <v>71</v>
      </c>
      <c r="E5184" s="11" t="s">
        <v>318</v>
      </c>
      <c r="F5184" s="11">
        <v>21</v>
      </c>
      <c r="G5184" s="11" t="s">
        <v>48</v>
      </c>
      <c r="H5184" s="15">
        <v>0.9</v>
      </c>
      <c r="I5184" s="12">
        <v>11</v>
      </c>
      <c r="J5184" s="13" t="str">
        <f>VLOOKUP(A5184,'IEP Data'!A:P,16,FALSE)</f>
        <v>No</v>
      </c>
    </row>
    <row r="5185" spans="1:10" s="13" customFormat="1" x14ac:dyDescent="0.25">
      <c r="A5185" s="11">
        <v>259692077</v>
      </c>
      <c r="B5185" s="11" t="s">
        <v>1629</v>
      </c>
      <c r="C5185" s="11" t="s">
        <v>1674</v>
      </c>
      <c r="D5185" s="11" t="s">
        <v>71</v>
      </c>
      <c r="E5185" s="11" t="s">
        <v>318</v>
      </c>
      <c r="F5185" s="11">
        <v>21</v>
      </c>
      <c r="G5185" s="11" t="s">
        <v>17</v>
      </c>
      <c r="H5185" s="15">
        <v>0</v>
      </c>
      <c r="I5185" s="12">
        <v>11</v>
      </c>
      <c r="J5185" s="13" t="str">
        <f>VLOOKUP(A5185,'IEP Data'!A:P,16,FALSE)</f>
        <v>No</v>
      </c>
    </row>
    <row r="5186" spans="1:10" s="13" customFormat="1" x14ac:dyDescent="0.25">
      <c r="A5186" s="11">
        <v>259692077</v>
      </c>
      <c r="B5186" s="11" t="s">
        <v>1629</v>
      </c>
      <c r="C5186" s="11" t="s">
        <v>1674</v>
      </c>
      <c r="D5186" s="11" t="s">
        <v>71</v>
      </c>
      <c r="E5186" s="11" t="s">
        <v>318</v>
      </c>
      <c r="F5186" s="11">
        <v>21</v>
      </c>
      <c r="G5186" s="11" t="s">
        <v>41</v>
      </c>
      <c r="H5186" s="15">
        <v>0</v>
      </c>
      <c r="I5186" s="12">
        <v>11</v>
      </c>
      <c r="J5186" s="13" t="str">
        <f>VLOOKUP(A5186,'IEP Data'!A:P,16,FALSE)</f>
        <v>No</v>
      </c>
    </row>
    <row r="5187" spans="1:10" s="13" customFormat="1" x14ac:dyDescent="0.25">
      <c r="A5187" s="11">
        <v>260800842</v>
      </c>
      <c r="B5187" s="11" t="s">
        <v>1760</v>
      </c>
      <c r="C5187" s="11" t="s">
        <v>1761</v>
      </c>
      <c r="D5187" s="11" t="s">
        <v>87</v>
      </c>
      <c r="E5187" s="11" t="s">
        <v>318</v>
      </c>
      <c r="F5187" s="11">
        <v>21</v>
      </c>
      <c r="G5187" s="11" t="s">
        <v>9</v>
      </c>
      <c r="H5187" s="15">
        <v>0</v>
      </c>
      <c r="I5187" s="12">
        <v>10</v>
      </c>
      <c r="J5187" s="13" t="str">
        <f>VLOOKUP(A5187,'IEP Data'!A:P,16,FALSE)</f>
        <v>No</v>
      </c>
    </row>
    <row r="5188" spans="1:10" s="13" customFormat="1" x14ac:dyDescent="0.25">
      <c r="A5188" s="11">
        <v>231005778</v>
      </c>
      <c r="B5188" s="11" t="s">
        <v>1772</v>
      </c>
      <c r="C5188" s="11" t="s">
        <v>1773</v>
      </c>
      <c r="D5188" s="11" t="s">
        <v>87</v>
      </c>
      <c r="E5188" s="11" t="s">
        <v>318</v>
      </c>
      <c r="F5188" s="11">
        <v>21</v>
      </c>
      <c r="G5188" s="11" t="s">
        <v>24</v>
      </c>
      <c r="H5188" s="15">
        <v>1</v>
      </c>
      <c r="I5188" s="12">
        <v>11</v>
      </c>
      <c r="J5188" s="13" t="str">
        <f>VLOOKUP(A5188,'IEP Data'!A:P,16,FALSE)</f>
        <v>No</v>
      </c>
    </row>
    <row r="5189" spans="1:10" s="13" customFormat="1" x14ac:dyDescent="0.25">
      <c r="A5189" s="11">
        <v>231005778</v>
      </c>
      <c r="B5189" s="11" t="s">
        <v>1772</v>
      </c>
      <c r="C5189" s="11" t="s">
        <v>1773</v>
      </c>
      <c r="D5189" s="11" t="s">
        <v>87</v>
      </c>
      <c r="E5189" s="11" t="s">
        <v>318</v>
      </c>
      <c r="F5189" s="11">
        <v>21</v>
      </c>
      <c r="G5189" s="11" t="s">
        <v>48</v>
      </c>
      <c r="H5189" s="15">
        <v>0.7</v>
      </c>
      <c r="I5189" s="12">
        <v>11</v>
      </c>
      <c r="J5189" s="13" t="str">
        <f>VLOOKUP(A5189,'IEP Data'!A:P,16,FALSE)</f>
        <v>No</v>
      </c>
    </row>
    <row r="5190" spans="1:10" s="13" customFormat="1" x14ac:dyDescent="0.25">
      <c r="A5190" s="11">
        <v>223401092</v>
      </c>
      <c r="B5190" s="11" t="s">
        <v>1794</v>
      </c>
      <c r="C5190" s="11" t="s">
        <v>1800</v>
      </c>
      <c r="D5190" s="11" t="s">
        <v>87</v>
      </c>
      <c r="E5190" s="11" t="s">
        <v>318</v>
      </c>
      <c r="F5190" s="11">
        <v>21</v>
      </c>
      <c r="G5190" s="11" t="s">
        <v>46</v>
      </c>
      <c r="H5190" s="15">
        <v>1</v>
      </c>
      <c r="I5190" s="12">
        <v>12</v>
      </c>
      <c r="J5190" s="13" t="str">
        <f>VLOOKUP(A5190,'IEP Data'!A:P,16,FALSE)</f>
        <v>Yes</v>
      </c>
    </row>
    <row r="5191" spans="1:10" s="13" customFormat="1" x14ac:dyDescent="0.25">
      <c r="A5191" s="11">
        <v>234577245</v>
      </c>
      <c r="B5191" s="11" t="s">
        <v>1844</v>
      </c>
      <c r="C5191" s="11" t="s">
        <v>1914</v>
      </c>
      <c r="D5191" s="11" t="s">
        <v>71</v>
      </c>
      <c r="E5191" s="11" t="s">
        <v>318</v>
      </c>
      <c r="F5191" s="11">
        <v>21</v>
      </c>
      <c r="G5191" s="11" t="s">
        <v>5</v>
      </c>
      <c r="H5191" s="15">
        <v>0.2</v>
      </c>
      <c r="I5191" s="12">
        <v>10</v>
      </c>
      <c r="J5191" s="13" t="str">
        <f>VLOOKUP(A5191,'IEP Data'!A:P,16,FALSE)</f>
        <v>No</v>
      </c>
    </row>
    <row r="5192" spans="1:10" s="13" customFormat="1" x14ac:dyDescent="0.25">
      <c r="A5192" s="11">
        <v>234577245</v>
      </c>
      <c r="B5192" s="11" t="s">
        <v>1844</v>
      </c>
      <c r="C5192" s="11" t="s">
        <v>1914</v>
      </c>
      <c r="D5192" s="11" t="s">
        <v>71</v>
      </c>
      <c r="E5192" s="11" t="s">
        <v>318</v>
      </c>
      <c r="F5192" s="11">
        <v>21</v>
      </c>
      <c r="G5192" s="11" t="s">
        <v>30</v>
      </c>
      <c r="H5192" s="15">
        <v>0.4</v>
      </c>
      <c r="I5192" s="12">
        <v>10</v>
      </c>
      <c r="J5192" s="13" t="str">
        <f>VLOOKUP(A5192,'IEP Data'!A:P,16,FALSE)</f>
        <v>No</v>
      </c>
    </row>
    <row r="5193" spans="1:10" s="13" customFormat="1" x14ac:dyDescent="0.25">
      <c r="A5193" s="11">
        <v>232875179</v>
      </c>
      <c r="B5193" s="11" t="s">
        <v>1844</v>
      </c>
      <c r="C5193" s="11" t="s">
        <v>1888</v>
      </c>
      <c r="D5193" s="11" t="s">
        <v>71</v>
      </c>
      <c r="E5193" s="11" t="s">
        <v>318</v>
      </c>
      <c r="F5193" s="11">
        <v>21</v>
      </c>
      <c r="G5193" s="11" t="s">
        <v>4</v>
      </c>
      <c r="H5193" s="15">
        <v>0</v>
      </c>
      <c r="I5193" s="12">
        <v>11</v>
      </c>
      <c r="J5193" s="13" t="str">
        <f>VLOOKUP(A5193,'IEP Data'!A:P,16,FALSE)</f>
        <v>No</v>
      </c>
    </row>
    <row r="5194" spans="1:10" s="13" customFormat="1" x14ac:dyDescent="0.25">
      <c r="A5194" s="11">
        <v>234619815</v>
      </c>
      <c r="B5194" s="11" t="s">
        <v>1844</v>
      </c>
      <c r="C5194" s="11" t="s">
        <v>1916</v>
      </c>
      <c r="D5194" s="11" t="s">
        <v>71</v>
      </c>
      <c r="E5194" s="11" t="s">
        <v>318</v>
      </c>
      <c r="F5194" s="11">
        <v>21</v>
      </c>
      <c r="G5194" s="11" t="s">
        <v>4</v>
      </c>
      <c r="H5194" s="15">
        <v>1</v>
      </c>
      <c r="I5194" s="12">
        <v>9</v>
      </c>
      <c r="J5194" s="13" t="str">
        <f>VLOOKUP(A5194,'IEP Data'!A:P,16,FALSE)</f>
        <v>Yes</v>
      </c>
    </row>
    <row r="5195" spans="1:10" s="13" customFormat="1" x14ac:dyDescent="0.25">
      <c r="A5195" s="11">
        <v>234619815</v>
      </c>
      <c r="B5195" s="11" t="s">
        <v>1844</v>
      </c>
      <c r="C5195" s="11" t="s">
        <v>1916</v>
      </c>
      <c r="D5195" s="11" t="s">
        <v>71</v>
      </c>
      <c r="E5195" s="11" t="s">
        <v>318</v>
      </c>
      <c r="F5195" s="11">
        <v>21</v>
      </c>
      <c r="G5195" s="11" t="s">
        <v>36</v>
      </c>
      <c r="H5195" s="15">
        <v>0.4</v>
      </c>
      <c r="I5195" s="12">
        <v>9</v>
      </c>
      <c r="J5195" s="13" t="str">
        <f>VLOOKUP(A5195,'IEP Data'!A:P,16,FALSE)</f>
        <v>Yes</v>
      </c>
    </row>
    <row r="5196" spans="1:10" s="13" customFormat="1" x14ac:dyDescent="0.25">
      <c r="A5196" s="11">
        <v>234196129</v>
      </c>
      <c r="B5196" s="11" t="s">
        <v>1844</v>
      </c>
      <c r="C5196" s="11" t="s">
        <v>1906</v>
      </c>
      <c r="D5196" s="11" t="s">
        <v>71</v>
      </c>
      <c r="E5196" s="11" t="s">
        <v>318</v>
      </c>
      <c r="F5196" s="11">
        <v>21</v>
      </c>
      <c r="G5196" s="11" t="s">
        <v>33</v>
      </c>
      <c r="H5196" s="15">
        <v>0</v>
      </c>
      <c r="I5196" s="12">
        <v>10</v>
      </c>
      <c r="J5196" s="13" t="str">
        <f>VLOOKUP(A5196,'IEP Data'!A:P,16,FALSE)</f>
        <v>No</v>
      </c>
    </row>
    <row r="5197" spans="1:10" s="13" customFormat="1" x14ac:dyDescent="0.25">
      <c r="A5197" s="11">
        <v>223914276</v>
      </c>
      <c r="B5197" s="11" t="s">
        <v>1844</v>
      </c>
      <c r="C5197" s="11" t="s">
        <v>1176</v>
      </c>
      <c r="D5197" s="11" t="s">
        <v>71</v>
      </c>
      <c r="E5197" s="11" t="s">
        <v>318</v>
      </c>
      <c r="F5197" s="11">
        <v>21</v>
      </c>
      <c r="G5197" s="11" t="s">
        <v>12</v>
      </c>
      <c r="H5197" s="15">
        <v>0.9</v>
      </c>
      <c r="I5197" s="12">
        <v>10</v>
      </c>
      <c r="J5197" s="13" t="str">
        <f>VLOOKUP(A5197,'IEP Data'!A:P,16,FALSE)</f>
        <v>Yes</v>
      </c>
    </row>
    <row r="5198" spans="1:10" s="13" customFormat="1" x14ac:dyDescent="0.25">
      <c r="A5198" s="11">
        <v>223914276</v>
      </c>
      <c r="B5198" s="11" t="s">
        <v>1844</v>
      </c>
      <c r="C5198" s="11" t="s">
        <v>1176</v>
      </c>
      <c r="D5198" s="11" t="s">
        <v>71</v>
      </c>
      <c r="E5198" s="11" t="s">
        <v>318</v>
      </c>
      <c r="F5198" s="11">
        <v>21</v>
      </c>
      <c r="G5198" s="11" t="s">
        <v>36</v>
      </c>
      <c r="H5198" s="15">
        <v>0.8</v>
      </c>
      <c r="I5198" s="12">
        <v>10</v>
      </c>
      <c r="J5198" s="13" t="str">
        <f>VLOOKUP(A5198,'IEP Data'!A:P,16,FALSE)</f>
        <v>Yes</v>
      </c>
    </row>
    <row r="5199" spans="1:10" s="13" customFormat="1" x14ac:dyDescent="0.25">
      <c r="A5199" s="11">
        <v>214571374</v>
      </c>
      <c r="B5199" s="11" t="s">
        <v>1943</v>
      </c>
      <c r="C5199" s="11" t="s">
        <v>1946</v>
      </c>
      <c r="D5199" s="11" t="s">
        <v>71</v>
      </c>
      <c r="E5199" s="11" t="s">
        <v>318</v>
      </c>
      <c r="F5199" s="11">
        <v>21</v>
      </c>
      <c r="G5199" s="11" t="s">
        <v>36</v>
      </c>
      <c r="H5199" s="15">
        <v>0</v>
      </c>
      <c r="I5199" s="12">
        <v>10</v>
      </c>
      <c r="J5199" s="13" t="str">
        <f>VLOOKUP(A5199,'IEP Data'!A:P,16,FALSE)</f>
        <v>Yes</v>
      </c>
    </row>
    <row r="5200" spans="1:10" s="13" customFormat="1" x14ac:dyDescent="0.25">
      <c r="A5200" s="11">
        <v>231721564</v>
      </c>
      <c r="B5200" s="11" t="s">
        <v>1943</v>
      </c>
      <c r="C5200" s="11" t="s">
        <v>838</v>
      </c>
      <c r="D5200" s="11" t="s">
        <v>71</v>
      </c>
      <c r="E5200" s="11" t="s">
        <v>318</v>
      </c>
      <c r="F5200" s="11">
        <v>21</v>
      </c>
      <c r="G5200" s="11" t="s">
        <v>30</v>
      </c>
      <c r="H5200" s="15">
        <v>0.1</v>
      </c>
      <c r="I5200" s="12">
        <v>10</v>
      </c>
      <c r="J5200" s="13" t="str">
        <f>VLOOKUP(A5200,'IEP Data'!A:P,16,FALSE)</f>
        <v>Yes</v>
      </c>
    </row>
    <row r="5201" spans="1:10" s="13" customFormat="1" x14ac:dyDescent="0.25">
      <c r="A5201" s="11">
        <v>238839179</v>
      </c>
      <c r="B5201" s="11" t="s">
        <v>1955</v>
      </c>
      <c r="C5201" s="11" t="s">
        <v>1956</v>
      </c>
      <c r="D5201" s="11" t="s">
        <v>71</v>
      </c>
      <c r="E5201" s="11" t="s">
        <v>318</v>
      </c>
      <c r="F5201" s="11">
        <v>21</v>
      </c>
      <c r="G5201" s="11" t="s">
        <v>17</v>
      </c>
      <c r="H5201" s="15">
        <v>0.9</v>
      </c>
      <c r="I5201" s="12">
        <v>9</v>
      </c>
      <c r="J5201" s="13" t="str">
        <f>VLOOKUP(A5201,'IEP Data'!A:P,16,FALSE)</f>
        <v>No</v>
      </c>
    </row>
    <row r="5202" spans="1:10" s="13" customFormat="1" x14ac:dyDescent="0.25">
      <c r="A5202" s="11">
        <v>238839179</v>
      </c>
      <c r="B5202" s="11" t="s">
        <v>1955</v>
      </c>
      <c r="C5202" s="11" t="s">
        <v>1956</v>
      </c>
      <c r="D5202" s="11" t="s">
        <v>71</v>
      </c>
      <c r="E5202" s="11" t="s">
        <v>318</v>
      </c>
      <c r="F5202" s="11">
        <v>21</v>
      </c>
      <c r="G5202" s="11" t="s">
        <v>41</v>
      </c>
      <c r="H5202" s="15">
        <v>0.6</v>
      </c>
      <c r="I5202" s="12">
        <v>9</v>
      </c>
      <c r="J5202" s="13" t="str">
        <f>VLOOKUP(A5202,'IEP Data'!A:P,16,FALSE)</f>
        <v>No</v>
      </c>
    </row>
    <row r="5203" spans="1:10" s="13" customFormat="1" x14ac:dyDescent="0.25">
      <c r="A5203" s="11">
        <v>234385557</v>
      </c>
      <c r="B5203" s="11" t="s">
        <v>2023</v>
      </c>
      <c r="C5203" s="11" t="s">
        <v>403</v>
      </c>
      <c r="D5203" s="11" t="s">
        <v>87</v>
      </c>
      <c r="E5203" s="11" t="s">
        <v>318</v>
      </c>
      <c r="F5203" s="11">
        <v>21</v>
      </c>
      <c r="G5203" s="11" t="s">
        <v>24</v>
      </c>
      <c r="H5203" s="15">
        <v>0.7</v>
      </c>
      <c r="I5203" s="12">
        <v>10</v>
      </c>
      <c r="J5203" s="13" t="str">
        <f>VLOOKUP(A5203,'IEP Data'!A:P,16,FALSE)</f>
        <v>No</v>
      </c>
    </row>
    <row r="5204" spans="1:10" s="13" customFormat="1" x14ac:dyDescent="0.25">
      <c r="A5204" s="11">
        <v>234385557</v>
      </c>
      <c r="B5204" s="11" t="s">
        <v>2023</v>
      </c>
      <c r="C5204" s="11" t="s">
        <v>403</v>
      </c>
      <c r="D5204" s="11" t="s">
        <v>87</v>
      </c>
      <c r="E5204" s="11" t="s">
        <v>318</v>
      </c>
      <c r="F5204" s="11">
        <v>21</v>
      </c>
      <c r="G5204" s="11" t="s">
        <v>41</v>
      </c>
      <c r="H5204" s="15">
        <v>0</v>
      </c>
      <c r="I5204" s="12">
        <v>10</v>
      </c>
      <c r="J5204" s="13" t="str">
        <f>VLOOKUP(A5204,'IEP Data'!A:P,16,FALSE)</f>
        <v>No</v>
      </c>
    </row>
    <row r="5205" spans="1:10" s="13" customFormat="1" x14ac:dyDescent="0.25">
      <c r="A5205" s="11">
        <v>237767942</v>
      </c>
      <c r="B5205" s="11" t="s">
        <v>2103</v>
      </c>
      <c r="C5205" s="11" t="s">
        <v>2104</v>
      </c>
      <c r="D5205" s="11" t="s">
        <v>71</v>
      </c>
      <c r="E5205" s="11" t="s">
        <v>318</v>
      </c>
      <c r="F5205" s="11">
        <v>21</v>
      </c>
      <c r="G5205" s="11" t="s">
        <v>17</v>
      </c>
      <c r="H5205" s="15">
        <v>0</v>
      </c>
      <c r="I5205" s="12">
        <v>9</v>
      </c>
      <c r="J5205" s="13" t="str">
        <f>VLOOKUP(A5205,'IEP Data'!A:P,16,FALSE)</f>
        <v>No</v>
      </c>
    </row>
    <row r="5206" spans="1:10" s="13" customFormat="1" x14ac:dyDescent="0.25">
      <c r="A5206" s="11">
        <v>250041713</v>
      </c>
      <c r="B5206" s="11" t="s">
        <v>2103</v>
      </c>
      <c r="C5206" s="11" t="s">
        <v>2106</v>
      </c>
      <c r="D5206" s="11" t="s">
        <v>71</v>
      </c>
      <c r="E5206" s="11" t="s">
        <v>318</v>
      </c>
      <c r="F5206" s="11">
        <v>21</v>
      </c>
      <c r="G5206" s="11" t="s">
        <v>17</v>
      </c>
      <c r="H5206" s="15">
        <v>0</v>
      </c>
      <c r="I5206" s="12">
        <v>9</v>
      </c>
      <c r="J5206" s="13" t="str">
        <f>VLOOKUP(A5206,'IEP Data'!A:P,16,FALSE)</f>
        <v>No</v>
      </c>
    </row>
    <row r="5207" spans="1:10" s="13" customFormat="1" x14ac:dyDescent="0.25">
      <c r="A5207" s="11">
        <v>250041713</v>
      </c>
      <c r="B5207" s="11" t="s">
        <v>2103</v>
      </c>
      <c r="C5207" s="11" t="s">
        <v>2106</v>
      </c>
      <c r="D5207" s="11" t="s">
        <v>71</v>
      </c>
      <c r="E5207" s="11" t="s">
        <v>318</v>
      </c>
      <c r="F5207" s="11">
        <v>21</v>
      </c>
      <c r="G5207" s="11" t="s">
        <v>41</v>
      </c>
      <c r="H5207" s="15">
        <v>0</v>
      </c>
      <c r="I5207" s="12">
        <v>9</v>
      </c>
      <c r="J5207" s="13" t="str">
        <f>VLOOKUP(A5207,'IEP Data'!A:P,16,FALSE)</f>
        <v>No</v>
      </c>
    </row>
    <row r="5208" spans="1:10" s="13" customFormat="1" x14ac:dyDescent="0.25">
      <c r="A5208" s="11">
        <v>220841373</v>
      </c>
      <c r="B5208" s="11" t="s">
        <v>2162</v>
      </c>
      <c r="C5208" s="11" t="s">
        <v>1251</v>
      </c>
      <c r="D5208" s="11" t="s">
        <v>87</v>
      </c>
      <c r="E5208" s="11" t="s">
        <v>318</v>
      </c>
      <c r="F5208" s="11">
        <v>21</v>
      </c>
      <c r="G5208" s="11" t="s">
        <v>12</v>
      </c>
      <c r="H5208" s="15">
        <v>0.9</v>
      </c>
      <c r="I5208" s="12">
        <v>11</v>
      </c>
      <c r="J5208" s="13" t="str">
        <f>VLOOKUP(A5208,'IEP Data'!A:P,16,FALSE)</f>
        <v>No</v>
      </c>
    </row>
    <row r="5209" spans="1:10" s="13" customFormat="1" x14ac:dyDescent="0.25">
      <c r="A5209" s="11">
        <v>220841373</v>
      </c>
      <c r="B5209" s="11" t="s">
        <v>2162</v>
      </c>
      <c r="C5209" s="11" t="s">
        <v>1251</v>
      </c>
      <c r="D5209" s="11" t="s">
        <v>87</v>
      </c>
      <c r="E5209" s="11" t="s">
        <v>318</v>
      </c>
      <c r="F5209" s="11">
        <v>21</v>
      </c>
      <c r="G5209" s="11" t="s">
        <v>36</v>
      </c>
      <c r="H5209" s="15">
        <v>1</v>
      </c>
      <c r="I5209" s="12">
        <v>11</v>
      </c>
      <c r="J5209" s="13" t="str">
        <f>VLOOKUP(A5209,'IEP Data'!A:P,16,FALSE)</f>
        <v>No</v>
      </c>
    </row>
    <row r="5210" spans="1:10" s="13" customFormat="1" x14ac:dyDescent="0.25">
      <c r="A5210" s="11">
        <v>227939576</v>
      </c>
      <c r="B5210" s="11" t="s">
        <v>2291</v>
      </c>
      <c r="C5210" s="11" t="s">
        <v>2292</v>
      </c>
      <c r="D5210" s="11" t="s">
        <v>71</v>
      </c>
      <c r="E5210" s="11" t="s">
        <v>318</v>
      </c>
      <c r="F5210" s="11">
        <v>21</v>
      </c>
      <c r="G5210" s="11" t="s">
        <v>5</v>
      </c>
      <c r="H5210" s="15">
        <v>0.5</v>
      </c>
      <c r="I5210" s="12">
        <v>11</v>
      </c>
      <c r="J5210" s="13" t="str">
        <f>VLOOKUP(A5210,'IEP Data'!A:P,16,FALSE)</f>
        <v>No</v>
      </c>
    </row>
    <row r="5211" spans="1:10" s="13" customFormat="1" x14ac:dyDescent="0.25">
      <c r="A5211" s="11">
        <v>227939576</v>
      </c>
      <c r="B5211" s="11" t="s">
        <v>2291</v>
      </c>
      <c r="C5211" s="11" t="s">
        <v>2292</v>
      </c>
      <c r="D5211" s="11" t="s">
        <v>71</v>
      </c>
      <c r="E5211" s="11" t="s">
        <v>318</v>
      </c>
      <c r="F5211" s="11">
        <v>21</v>
      </c>
      <c r="G5211" s="11" t="s">
        <v>30</v>
      </c>
      <c r="H5211" s="15">
        <v>0.2</v>
      </c>
      <c r="I5211" s="12">
        <v>11</v>
      </c>
      <c r="J5211" s="13" t="str">
        <f>VLOOKUP(A5211,'IEP Data'!A:P,16,FALSE)</f>
        <v>No</v>
      </c>
    </row>
    <row r="5212" spans="1:10" s="13" customFormat="1" x14ac:dyDescent="0.25">
      <c r="A5212" s="11">
        <v>205016827</v>
      </c>
      <c r="B5212" s="11" t="s">
        <v>2384</v>
      </c>
      <c r="C5212" s="11" t="s">
        <v>1539</v>
      </c>
      <c r="D5212" s="11" t="s">
        <v>71</v>
      </c>
      <c r="E5212" s="11" t="s">
        <v>318</v>
      </c>
      <c r="F5212" s="11">
        <v>21</v>
      </c>
      <c r="G5212" s="11" t="s">
        <v>12</v>
      </c>
      <c r="H5212" s="15">
        <v>0.6</v>
      </c>
      <c r="I5212" s="12">
        <v>10</v>
      </c>
      <c r="J5212" s="13" t="str">
        <f>VLOOKUP(A5212,'IEP Data'!A:P,16,FALSE)</f>
        <v>Yes</v>
      </c>
    </row>
    <row r="5213" spans="1:10" s="13" customFormat="1" x14ac:dyDescent="0.25">
      <c r="A5213" s="11">
        <v>205016827</v>
      </c>
      <c r="B5213" s="11" t="s">
        <v>2384</v>
      </c>
      <c r="C5213" s="11" t="s">
        <v>1539</v>
      </c>
      <c r="D5213" s="11" t="s">
        <v>71</v>
      </c>
      <c r="E5213" s="11" t="s">
        <v>318</v>
      </c>
      <c r="F5213" s="11">
        <v>21</v>
      </c>
      <c r="G5213" s="11" t="s">
        <v>36</v>
      </c>
      <c r="H5213" s="15">
        <v>1</v>
      </c>
      <c r="I5213" s="12">
        <v>10</v>
      </c>
      <c r="J5213" s="13" t="str">
        <f>VLOOKUP(A5213,'IEP Data'!A:P,16,FALSE)</f>
        <v>Yes</v>
      </c>
    </row>
    <row r="5214" spans="1:10" s="13" customFormat="1" x14ac:dyDescent="0.25">
      <c r="A5214" s="11">
        <v>208892927</v>
      </c>
      <c r="B5214" s="11" t="s">
        <v>2441</v>
      </c>
      <c r="C5214" s="11" t="s">
        <v>512</v>
      </c>
      <c r="D5214" s="11" t="s">
        <v>71</v>
      </c>
      <c r="E5214" s="11" t="s">
        <v>318</v>
      </c>
      <c r="F5214" s="11">
        <v>21</v>
      </c>
      <c r="G5214" s="11" t="s">
        <v>9</v>
      </c>
      <c r="H5214" s="15">
        <v>0</v>
      </c>
      <c r="I5214" s="12">
        <v>10</v>
      </c>
      <c r="J5214" s="13" t="str">
        <f>VLOOKUP(A5214,'IEP Data'!A:P,16,FALSE)</f>
        <v>No</v>
      </c>
    </row>
    <row r="5215" spans="1:10" s="13" customFormat="1" x14ac:dyDescent="0.25">
      <c r="A5215" s="11">
        <v>221264096</v>
      </c>
      <c r="B5215" s="11" t="s">
        <v>2441</v>
      </c>
      <c r="C5215" s="11" t="s">
        <v>2451</v>
      </c>
      <c r="D5215" s="11" t="s">
        <v>71</v>
      </c>
      <c r="E5215" s="11" t="s">
        <v>318</v>
      </c>
      <c r="F5215" s="11">
        <v>21</v>
      </c>
      <c r="G5215" s="11" t="s">
        <v>30</v>
      </c>
      <c r="H5215" s="15">
        <v>0</v>
      </c>
      <c r="I5215" s="12">
        <v>10</v>
      </c>
      <c r="J5215" s="13" t="str">
        <f>VLOOKUP(A5215,'IEP Data'!A:P,16,FALSE)</f>
        <v>No</v>
      </c>
    </row>
    <row r="5216" spans="1:10" s="13" customFormat="1" x14ac:dyDescent="0.25">
      <c r="A5216" s="11">
        <v>232245258</v>
      </c>
      <c r="B5216" s="11" t="s">
        <v>2441</v>
      </c>
      <c r="C5216" s="11" t="s">
        <v>1855</v>
      </c>
      <c r="D5216" s="11" t="s">
        <v>71</v>
      </c>
      <c r="E5216" s="11" t="s">
        <v>318</v>
      </c>
      <c r="F5216" s="11">
        <v>21</v>
      </c>
      <c r="G5216" s="11" t="s">
        <v>48</v>
      </c>
      <c r="H5216" s="15">
        <v>0.4</v>
      </c>
      <c r="I5216" s="12">
        <v>12</v>
      </c>
      <c r="J5216" s="13" t="str">
        <f>VLOOKUP(A5216,'IEP Data'!A:P,16,FALSE)</f>
        <v>No</v>
      </c>
    </row>
    <row r="5217" spans="1:10" s="13" customFormat="1" x14ac:dyDescent="0.25">
      <c r="A5217" s="11">
        <v>235565264</v>
      </c>
      <c r="B5217" s="11" t="s">
        <v>2477</v>
      </c>
      <c r="C5217" s="11" t="s">
        <v>1251</v>
      </c>
      <c r="D5217" s="11" t="s">
        <v>71</v>
      </c>
      <c r="E5217" s="11" t="s">
        <v>318</v>
      </c>
      <c r="F5217" s="11">
        <v>21</v>
      </c>
      <c r="G5217" s="11" t="s">
        <v>24</v>
      </c>
      <c r="H5217" s="15">
        <v>0.2</v>
      </c>
      <c r="I5217" s="12">
        <v>10</v>
      </c>
      <c r="J5217" s="13" t="str">
        <f>VLOOKUP(A5217,'IEP Data'!A:P,16,FALSE)</f>
        <v>No</v>
      </c>
    </row>
    <row r="5218" spans="1:10" s="13" customFormat="1" x14ac:dyDescent="0.25">
      <c r="A5218" s="11">
        <v>235565264</v>
      </c>
      <c r="B5218" s="11" t="s">
        <v>2477</v>
      </c>
      <c r="C5218" s="11" t="s">
        <v>1251</v>
      </c>
      <c r="D5218" s="11" t="s">
        <v>71</v>
      </c>
      <c r="E5218" s="11" t="s">
        <v>318</v>
      </c>
      <c r="F5218" s="11">
        <v>21</v>
      </c>
      <c r="G5218" s="11" t="s">
        <v>48</v>
      </c>
      <c r="H5218" s="15">
        <v>0.9</v>
      </c>
      <c r="I5218" s="12">
        <v>10</v>
      </c>
      <c r="J5218" s="13" t="str">
        <f>VLOOKUP(A5218,'IEP Data'!A:P,16,FALSE)</f>
        <v>No</v>
      </c>
    </row>
    <row r="5219" spans="1:10" s="13" customFormat="1" x14ac:dyDescent="0.25">
      <c r="A5219" s="11">
        <v>236048922</v>
      </c>
      <c r="B5219" s="11" t="s">
        <v>2477</v>
      </c>
      <c r="C5219" s="11" t="s">
        <v>1251</v>
      </c>
      <c r="D5219" s="11" t="s">
        <v>71</v>
      </c>
      <c r="E5219" s="11" t="s">
        <v>318</v>
      </c>
      <c r="F5219" s="11">
        <v>21</v>
      </c>
      <c r="G5219" s="11" t="s">
        <v>24</v>
      </c>
      <c r="H5219" s="15">
        <v>0.9</v>
      </c>
      <c r="I5219" s="12">
        <v>10</v>
      </c>
      <c r="J5219" s="13" t="str">
        <f>VLOOKUP(A5219,'IEP Data'!A:P,16,FALSE)</f>
        <v>No</v>
      </c>
    </row>
    <row r="5220" spans="1:10" s="13" customFormat="1" x14ac:dyDescent="0.25">
      <c r="A5220" s="11">
        <v>237418140</v>
      </c>
      <c r="B5220" s="11" t="s">
        <v>2551</v>
      </c>
      <c r="C5220" s="11" t="s">
        <v>2552</v>
      </c>
      <c r="D5220" s="11" t="s">
        <v>71</v>
      </c>
      <c r="E5220" s="11" t="s">
        <v>318</v>
      </c>
      <c r="F5220" s="11">
        <v>21</v>
      </c>
      <c r="G5220" s="11" t="s">
        <v>4</v>
      </c>
      <c r="H5220" s="15">
        <v>0.6</v>
      </c>
      <c r="I5220" s="12">
        <v>11</v>
      </c>
      <c r="J5220" s="13" t="str">
        <f>VLOOKUP(A5220,'IEP Data'!A:P,16,FALSE)</f>
        <v>No</v>
      </c>
    </row>
    <row r="5221" spans="1:10" s="13" customFormat="1" x14ac:dyDescent="0.25">
      <c r="A5221" s="11">
        <v>230482382</v>
      </c>
      <c r="B5221" s="11" t="s">
        <v>2663</v>
      </c>
      <c r="C5221" s="11" t="s">
        <v>92</v>
      </c>
      <c r="D5221" s="11" t="s">
        <v>71</v>
      </c>
      <c r="E5221" s="11" t="s">
        <v>318</v>
      </c>
      <c r="F5221" s="11">
        <v>21</v>
      </c>
      <c r="G5221" s="11" t="s">
        <v>5</v>
      </c>
      <c r="H5221" s="15">
        <v>0.3</v>
      </c>
      <c r="I5221" s="12">
        <v>10</v>
      </c>
      <c r="J5221" s="13" t="str">
        <f>VLOOKUP(A5221,'IEP Data'!A:P,16,FALSE)</f>
        <v>No</v>
      </c>
    </row>
    <row r="5222" spans="1:10" s="13" customFormat="1" x14ac:dyDescent="0.25">
      <c r="A5222" s="11">
        <v>208465070</v>
      </c>
      <c r="B5222" s="11" t="s">
        <v>2672</v>
      </c>
      <c r="C5222" s="11" t="s">
        <v>2673</v>
      </c>
      <c r="D5222" s="11" t="s">
        <v>71</v>
      </c>
      <c r="E5222" s="11" t="s">
        <v>318</v>
      </c>
      <c r="F5222" s="11">
        <v>21</v>
      </c>
      <c r="G5222" s="11" t="s">
        <v>12</v>
      </c>
      <c r="H5222" s="15">
        <v>0.9</v>
      </c>
      <c r="I5222" s="12">
        <v>11</v>
      </c>
      <c r="J5222" s="13" t="str">
        <f>VLOOKUP(A5222,'IEP Data'!A:P,16,FALSE)</f>
        <v>No</v>
      </c>
    </row>
    <row r="5223" spans="1:10" s="13" customFormat="1" x14ac:dyDescent="0.25">
      <c r="A5223" s="11">
        <v>208465070</v>
      </c>
      <c r="B5223" s="11" t="s">
        <v>2672</v>
      </c>
      <c r="C5223" s="11" t="s">
        <v>2673</v>
      </c>
      <c r="D5223" s="11" t="s">
        <v>71</v>
      </c>
      <c r="E5223" s="11" t="s">
        <v>318</v>
      </c>
      <c r="F5223" s="11">
        <v>21</v>
      </c>
      <c r="G5223" s="11" t="s">
        <v>36</v>
      </c>
      <c r="H5223" s="15">
        <v>0.7</v>
      </c>
      <c r="I5223" s="12">
        <v>11</v>
      </c>
      <c r="J5223" s="13" t="str">
        <f>VLOOKUP(A5223,'IEP Data'!A:P,16,FALSE)</f>
        <v>No</v>
      </c>
    </row>
    <row r="5224" spans="1:10" s="13" customFormat="1" x14ac:dyDescent="0.25">
      <c r="A5224" s="11">
        <v>233879246</v>
      </c>
      <c r="B5224" s="11" t="s">
        <v>2703</v>
      </c>
      <c r="C5224" s="11" t="s">
        <v>893</v>
      </c>
      <c r="D5224" s="11" t="s">
        <v>71</v>
      </c>
      <c r="E5224" s="11" t="s">
        <v>318</v>
      </c>
      <c r="F5224" s="11">
        <v>21</v>
      </c>
      <c r="G5224" s="11" t="s">
        <v>24</v>
      </c>
      <c r="H5224" s="15">
        <v>0.6</v>
      </c>
      <c r="I5224" s="12">
        <v>11</v>
      </c>
      <c r="J5224" s="13" t="str">
        <f>VLOOKUP(A5224,'IEP Data'!A:P,16,FALSE)</f>
        <v>No</v>
      </c>
    </row>
    <row r="5225" spans="1:10" s="13" customFormat="1" x14ac:dyDescent="0.25">
      <c r="A5225" s="11">
        <v>233879246</v>
      </c>
      <c r="B5225" s="11" t="s">
        <v>2703</v>
      </c>
      <c r="C5225" s="11" t="s">
        <v>893</v>
      </c>
      <c r="D5225" s="11" t="s">
        <v>71</v>
      </c>
      <c r="E5225" s="11" t="s">
        <v>318</v>
      </c>
      <c r="F5225" s="11">
        <v>21</v>
      </c>
      <c r="G5225" s="11" t="s">
        <v>48</v>
      </c>
      <c r="H5225" s="15">
        <v>0</v>
      </c>
      <c r="I5225" s="12">
        <v>11</v>
      </c>
      <c r="J5225" s="13" t="str">
        <f>VLOOKUP(A5225,'IEP Data'!A:P,16,FALSE)</f>
        <v>No</v>
      </c>
    </row>
    <row r="5226" spans="1:10" s="13" customFormat="1" x14ac:dyDescent="0.25">
      <c r="A5226" s="11">
        <v>250051231</v>
      </c>
      <c r="B5226" s="11" t="s">
        <v>2806</v>
      </c>
      <c r="C5226" s="11" t="s">
        <v>2809</v>
      </c>
      <c r="D5226" s="11" t="s">
        <v>71</v>
      </c>
      <c r="E5226" s="11" t="s">
        <v>318</v>
      </c>
      <c r="F5226" s="11">
        <v>21</v>
      </c>
      <c r="G5226" s="11" t="s">
        <v>12</v>
      </c>
      <c r="H5226" s="15">
        <v>0</v>
      </c>
      <c r="I5226" s="12">
        <v>11</v>
      </c>
      <c r="J5226" s="13" t="str">
        <f>VLOOKUP(A5226,'IEP Data'!A:P,16,FALSE)</f>
        <v>No</v>
      </c>
    </row>
    <row r="5227" spans="1:10" s="13" customFormat="1" x14ac:dyDescent="0.25">
      <c r="A5227" s="11">
        <v>206362840</v>
      </c>
      <c r="B5227" s="11" t="s">
        <v>2937</v>
      </c>
      <c r="C5227" s="11" t="s">
        <v>393</v>
      </c>
      <c r="D5227" s="11" t="s">
        <v>87</v>
      </c>
      <c r="E5227" s="11" t="s">
        <v>318</v>
      </c>
      <c r="F5227" s="11">
        <v>21</v>
      </c>
      <c r="G5227" s="11" t="s">
        <v>9</v>
      </c>
      <c r="H5227" s="15">
        <v>0</v>
      </c>
      <c r="I5227" s="12">
        <v>12</v>
      </c>
      <c r="J5227" s="13" t="str">
        <f>VLOOKUP(A5227,'IEP Data'!A:P,16,FALSE)</f>
        <v>No</v>
      </c>
    </row>
    <row r="5228" spans="1:10" s="13" customFormat="1" x14ac:dyDescent="0.25">
      <c r="A5228" s="11">
        <v>259639656</v>
      </c>
      <c r="B5228" s="11" t="s">
        <v>1581</v>
      </c>
      <c r="C5228" s="11" t="s">
        <v>2983</v>
      </c>
      <c r="D5228" s="11" t="s">
        <v>71</v>
      </c>
      <c r="E5228" s="11" t="s">
        <v>318</v>
      </c>
      <c r="F5228" s="11">
        <v>21</v>
      </c>
      <c r="G5228" s="11" t="s">
        <v>17</v>
      </c>
      <c r="H5228" s="15">
        <v>0.1</v>
      </c>
      <c r="I5228" s="12">
        <v>10</v>
      </c>
      <c r="J5228" s="13" t="str">
        <f>VLOOKUP(A5228,'IEP Data'!A:P,16,FALSE)</f>
        <v>No</v>
      </c>
    </row>
    <row r="5229" spans="1:10" s="13" customFormat="1" x14ac:dyDescent="0.25">
      <c r="A5229" s="11">
        <v>259639656</v>
      </c>
      <c r="B5229" s="11" t="s">
        <v>1581</v>
      </c>
      <c r="C5229" s="11" t="s">
        <v>2983</v>
      </c>
      <c r="D5229" s="11" t="s">
        <v>71</v>
      </c>
      <c r="E5229" s="11" t="s">
        <v>318</v>
      </c>
      <c r="F5229" s="11">
        <v>21</v>
      </c>
      <c r="G5229" s="11" t="s">
        <v>33</v>
      </c>
      <c r="H5229" s="15">
        <v>0</v>
      </c>
      <c r="I5229" s="12">
        <v>10</v>
      </c>
      <c r="J5229" s="13" t="str">
        <f>VLOOKUP(A5229,'IEP Data'!A:P,16,FALSE)</f>
        <v>No</v>
      </c>
    </row>
    <row r="5230" spans="1:10" s="13" customFormat="1" x14ac:dyDescent="0.25">
      <c r="A5230" s="11">
        <v>258877000</v>
      </c>
      <c r="B5230" s="11" t="s">
        <v>3079</v>
      </c>
      <c r="C5230" s="11" t="s">
        <v>3084</v>
      </c>
      <c r="D5230" s="11" t="s">
        <v>71</v>
      </c>
      <c r="E5230" s="11" t="s">
        <v>318</v>
      </c>
      <c r="F5230" s="11">
        <v>21</v>
      </c>
      <c r="G5230" s="11" t="s">
        <v>17</v>
      </c>
      <c r="H5230" s="15">
        <v>0.1</v>
      </c>
      <c r="I5230" s="12">
        <v>12</v>
      </c>
      <c r="J5230" s="13" t="str">
        <f>VLOOKUP(A5230,'IEP Data'!A:P,16,FALSE)</f>
        <v>No</v>
      </c>
    </row>
    <row r="5231" spans="1:10" s="13" customFormat="1" x14ac:dyDescent="0.25">
      <c r="A5231" s="11">
        <v>258877000</v>
      </c>
      <c r="B5231" s="11" t="s">
        <v>3079</v>
      </c>
      <c r="C5231" s="11" t="s">
        <v>3084</v>
      </c>
      <c r="D5231" s="11" t="s">
        <v>71</v>
      </c>
      <c r="E5231" s="11" t="s">
        <v>318</v>
      </c>
      <c r="F5231" s="11">
        <v>21</v>
      </c>
      <c r="G5231" s="11" t="s">
        <v>41</v>
      </c>
      <c r="H5231" s="15">
        <v>0</v>
      </c>
      <c r="I5231" s="12">
        <v>12</v>
      </c>
      <c r="J5231" s="13" t="str">
        <f>VLOOKUP(A5231,'IEP Data'!A:P,16,FALSE)</f>
        <v>No</v>
      </c>
    </row>
    <row r="5232" spans="1:10" s="13" customFormat="1" x14ac:dyDescent="0.25">
      <c r="A5232" s="11">
        <v>237368261</v>
      </c>
      <c r="B5232" s="11" t="s">
        <v>988</v>
      </c>
      <c r="C5232" s="11" t="s">
        <v>3135</v>
      </c>
      <c r="D5232" s="11" t="s">
        <v>71</v>
      </c>
      <c r="E5232" s="11" t="s">
        <v>318</v>
      </c>
      <c r="F5232" s="11">
        <v>21</v>
      </c>
      <c r="G5232" s="11" t="s">
        <v>17</v>
      </c>
      <c r="H5232" s="15">
        <v>0.5</v>
      </c>
      <c r="I5232" s="12">
        <v>9</v>
      </c>
      <c r="J5232" s="13" t="str">
        <f>VLOOKUP(A5232,'IEP Data'!A:P,16,FALSE)</f>
        <v>No</v>
      </c>
    </row>
    <row r="5233" spans="1:10" s="13" customFormat="1" x14ac:dyDescent="0.25">
      <c r="A5233" s="11">
        <v>237368261</v>
      </c>
      <c r="B5233" s="11" t="s">
        <v>988</v>
      </c>
      <c r="C5233" s="11" t="s">
        <v>3135</v>
      </c>
      <c r="D5233" s="11" t="s">
        <v>71</v>
      </c>
      <c r="E5233" s="11" t="s">
        <v>318</v>
      </c>
      <c r="F5233" s="11">
        <v>21</v>
      </c>
      <c r="G5233" s="11" t="s">
        <v>41</v>
      </c>
      <c r="H5233" s="15">
        <v>0.7</v>
      </c>
      <c r="I5233" s="12">
        <v>9</v>
      </c>
      <c r="J5233" s="13" t="str">
        <f>VLOOKUP(A5233,'IEP Data'!A:P,16,FALSE)</f>
        <v>No</v>
      </c>
    </row>
    <row r="5234" spans="1:10" s="13" customFormat="1" x14ac:dyDescent="0.25">
      <c r="A5234" s="11">
        <v>221052483</v>
      </c>
      <c r="B5234" s="11" t="s">
        <v>3173</v>
      </c>
      <c r="C5234" s="11" t="s">
        <v>3174</v>
      </c>
      <c r="D5234" s="11" t="s">
        <v>71</v>
      </c>
      <c r="E5234" s="11" t="s">
        <v>318</v>
      </c>
      <c r="F5234" s="11">
        <v>21</v>
      </c>
      <c r="G5234" s="11" t="s">
        <v>12</v>
      </c>
      <c r="H5234" s="15">
        <v>0.1</v>
      </c>
      <c r="I5234" s="12">
        <v>9</v>
      </c>
      <c r="J5234" s="13" t="str">
        <f>VLOOKUP(A5234,'IEP Data'!A:P,16,FALSE)</f>
        <v>No</v>
      </c>
    </row>
    <row r="5235" spans="1:10" s="13" customFormat="1" x14ac:dyDescent="0.25">
      <c r="A5235" s="11">
        <v>260434170</v>
      </c>
      <c r="B5235" s="11" t="s">
        <v>3213</v>
      </c>
      <c r="C5235" s="11" t="s">
        <v>3214</v>
      </c>
      <c r="D5235" s="11" t="s">
        <v>87</v>
      </c>
      <c r="E5235" s="11" t="s">
        <v>318</v>
      </c>
      <c r="F5235" s="11">
        <v>21</v>
      </c>
      <c r="G5235" s="11" t="s">
        <v>22</v>
      </c>
      <c r="H5235" s="15">
        <v>0.1</v>
      </c>
      <c r="I5235" s="12">
        <v>11</v>
      </c>
      <c r="J5235" s="13" t="str">
        <f>VLOOKUP(A5235,'IEP Data'!A:P,16,FALSE)</f>
        <v>No</v>
      </c>
    </row>
    <row r="5236" spans="1:10" s="13" customFormat="1" x14ac:dyDescent="0.25">
      <c r="A5236" s="11">
        <v>236335410</v>
      </c>
      <c r="B5236" s="11" t="s">
        <v>3366</v>
      </c>
      <c r="C5236" s="11" t="s">
        <v>3435</v>
      </c>
      <c r="D5236" s="11" t="s">
        <v>71</v>
      </c>
      <c r="E5236" s="11" t="s">
        <v>318</v>
      </c>
      <c r="F5236" s="11">
        <v>21</v>
      </c>
      <c r="G5236" s="11" t="s">
        <v>5</v>
      </c>
      <c r="H5236" s="15">
        <v>0.5</v>
      </c>
      <c r="I5236" s="12">
        <v>9</v>
      </c>
      <c r="J5236" s="13" t="str">
        <f>VLOOKUP(A5236,'IEP Data'!A:P,16,FALSE)</f>
        <v>No</v>
      </c>
    </row>
    <row r="5237" spans="1:10" s="13" customFormat="1" x14ac:dyDescent="0.25">
      <c r="A5237" s="11">
        <v>236335410</v>
      </c>
      <c r="B5237" s="11" t="s">
        <v>3366</v>
      </c>
      <c r="C5237" s="11" t="s">
        <v>3435</v>
      </c>
      <c r="D5237" s="11" t="s">
        <v>71</v>
      </c>
      <c r="E5237" s="11" t="s">
        <v>318</v>
      </c>
      <c r="F5237" s="11">
        <v>21</v>
      </c>
      <c r="G5237" s="11" t="s">
        <v>30</v>
      </c>
      <c r="H5237" s="15">
        <v>0.2</v>
      </c>
      <c r="I5237" s="12">
        <v>9</v>
      </c>
      <c r="J5237" s="13" t="str">
        <f>VLOOKUP(A5237,'IEP Data'!A:P,16,FALSE)</f>
        <v>No</v>
      </c>
    </row>
    <row r="5238" spans="1:10" s="13" customFormat="1" x14ac:dyDescent="0.25">
      <c r="A5238" s="11">
        <v>250052179</v>
      </c>
      <c r="B5238" s="11" t="s">
        <v>3481</v>
      </c>
      <c r="C5238" s="11" t="s">
        <v>3487</v>
      </c>
      <c r="D5238" s="11" t="s">
        <v>87</v>
      </c>
      <c r="E5238" s="11" t="s">
        <v>318</v>
      </c>
      <c r="F5238" s="11">
        <v>21</v>
      </c>
      <c r="G5238" s="11" t="s">
        <v>30</v>
      </c>
      <c r="H5238" s="15">
        <v>0.1</v>
      </c>
      <c r="I5238" s="12">
        <v>10</v>
      </c>
      <c r="J5238" s="13" t="str">
        <f>VLOOKUP(A5238,'IEP Data'!A:P,16,FALSE)</f>
        <v>No</v>
      </c>
    </row>
    <row r="5239" spans="1:10" s="13" customFormat="1" x14ac:dyDescent="0.25">
      <c r="A5239" s="11">
        <v>236236782</v>
      </c>
      <c r="B5239" s="11" t="s">
        <v>3627</v>
      </c>
      <c r="C5239" s="11" t="s">
        <v>3632</v>
      </c>
      <c r="D5239" s="11" t="s">
        <v>71</v>
      </c>
      <c r="E5239" s="11" t="s">
        <v>318</v>
      </c>
      <c r="F5239" s="11">
        <v>21</v>
      </c>
      <c r="G5239" s="11" t="s">
        <v>17</v>
      </c>
      <c r="H5239" s="15">
        <v>0.3</v>
      </c>
      <c r="I5239" s="12">
        <v>9</v>
      </c>
      <c r="J5239" s="13" t="str">
        <f>VLOOKUP(A5239,'IEP Data'!A:P,16,FALSE)</f>
        <v>No</v>
      </c>
    </row>
    <row r="5240" spans="1:10" s="13" customFormat="1" x14ac:dyDescent="0.25">
      <c r="A5240" s="11">
        <v>233695501</v>
      </c>
      <c r="B5240" s="11" t="s">
        <v>3659</v>
      </c>
      <c r="C5240" s="11" t="s">
        <v>3660</v>
      </c>
      <c r="D5240" s="11" t="s">
        <v>71</v>
      </c>
      <c r="E5240" s="11" t="s">
        <v>318</v>
      </c>
      <c r="F5240" s="11">
        <v>21</v>
      </c>
      <c r="G5240" s="11" t="s">
        <v>9</v>
      </c>
      <c r="H5240" s="15">
        <v>0</v>
      </c>
      <c r="I5240" s="12">
        <v>12</v>
      </c>
      <c r="J5240" s="13" t="str">
        <f>VLOOKUP(A5240,'IEP Data'!A:P,16,FALSE)</f>
        <v>No</v>
      </c>
    </row>
    <row r="5241" spans="1:10" s="13" customFormat="1" x14ac:dyDescent="0.25">
      <c r="A5241" s="11">
        <v>209548494</v>
      </c>
      <c r="B5241" s="11" t="s">
        <v>3687</v>
      </c>
      <c r="C5241" s="11" t="s">
        <v>3688</v>
      </c>
      <c r="D5241" s="11" t="s">
        <v>71</v>
      </c>
      <c r="E5241" s="11" t="s">
        <v>318</v>
      </c>
      <c r="F5241" s="11">
        <v>21</v>
      </c>
      <c r="G5241" s="11" t="s">
        <v>5</v>
      </c>
      <c r="H5241" s="15">
        <v>0.5</v>
      </c>
      <c r="I5241" s="12">
        <v>10</v>
      </c>
      <c r="J5241" s="13" t="str">
        <f>VLOOKUP(A5241,'IEP Data'!A:P,16,FALSE)</f>
        <v>Yes</v>
      </c>
    </row>
    <row r="5242" spans="1:10" s="13" customFormat="1" x14ac:dyDescent="0.25">
      <c r="A5242" s="11">
        <v>215522624</v>
      </c>
      <c r="B5242" s="11" t="s">
        <v>3702</v>
      </c>
      <c r="C5242" s="11" t="s">
        <v>1140</v>
      </c>
      <c r="D5242" s="11" t="s">
        <v>71</v>
      </c>
      <c r="E5242" s="11" t="s">
        <v>318</v>
      </c>
      <c r="F5242" s="11">
        <v>21</v>
      </c>
      <c r="G5242" s="11" t="s">
        <v>5</v>
      </c>
      <c r="H5242" s="15">
        <v>0.1</v>
      </c>
      <c r="I5242" s="12">
        <v>10</v>
      </c>
      <c r="J5242" s="13" t="str">
        <f>VLOOKUP(A5242,'IEP Data'!A:P,16,FALSE)</f>
        <v>No</v>
      </c>
    </row>
    <row r="5243" spans="1:10" s="13" customFormat="1" x14ac:dyDescent="0.25">
      <c r="A5243" s="11">
        <v>215522624</v>
      </c>
      <c r="B5243" s="11" t="s">
        <v>3702</v>
      </c>
      <c r="C5243" s="11" t="s">
        <v>1140</v>
      </c>
      <c r="D5243" s="11" t="s">
        <v>71</v>
      </c>
      <c r="E5243" s="11" t="s">
        <v>318</v>
      </c>
      <c r="F5243" s="11">
        <v>21</v>
      </c>
      <c r="G5243" s="11" t="s">
        <v>30</v>
      </c>
      <c r="H5243" s="15">
        <v>0.5</v>
      </c>
      <c r="I5243" s="12">
        <v>10</v>
      </c>
      <c r="J5243" s="13" t="str">
        <f>VLOOKUP(A5243,'IEP Data'!A:P,16,FALSE)</f>
        <v>No</v>
      </c>
    </row>
    <row r="5244" spans="1:10" s="13" customFormat="1" x14ac:dyDescent="0.25">
      <c r="A5244" s="11">
        <v>205801418</v>
      </c>
      <c r="B5244" s="11" t="s">
        <v>3751</v>
      </c>
      <c r="C5244" s="11" t="s">
        <v>3752</v>
      </c>
      <c r="D5244" s="11" t="s">
        <v>71</v>
      </c>
      <c r="E5244" s="11" t="s">
        <v>318</v>
      </c>
      <c r="F5244" s="11">
        <v>21</v>
      </c>
      <c r="G5244" s="11" t="s">
        <v>5</v>
      </c>
      <c r="H5244" s="15">
        <v>0.2</v>
      </c>
      <c r="I5244" s="12">
        <v>12</v>
      </c>
      <c r="J5244" s="13" t="str">
        <f>VLOOKUP(A5244,'IEP Data'!A:P,16,FALSE)</f>
        <v>No</v>
      </c>
    </row>
    <row r="5245" spans="1:10" s="13" customFormat="1" x14ac:dyDescent="0.25">
      <c r="A5245" s="11">
        <v>238910483</v>
      </c>
      <c r="B5245" s="11" t="s">
        <v>3754</v>
      </c>
      <c r="C5245" s="11" t="s">
        <v>1931</v>
      </c>
      <c r="D5245" s="11" t="s">
        <v>87</v>
      </c>
      <c r="E5245" s="11" t="s">
        <v>318</v>
      </c>
      <c r="F5245" s="11">
        <v>21</v>
      </c>
      <c r="G5245" s="11" t="s">
        <v>22</v>
      </c>
      <c r="H5245" s="15">
        <v>0.5</v>
      </c>
      <c r="I5245" s="12">
        <v>9</v>
      </c>
      <c r="J5245" s="13" t="str">
        <f>VLOOKUP(A5245,'IEP Data'!A:P,16,FALSE)</f>
        <v>No</v>
      </c>
    </row>
    <row r="5246" spans="1:10" s="13" customFormat="1" x14ac:dyDescent="0.25">
      <c r="A5246" s="11">
        <v>238910483</v>
      </c>
      <c r="B5246" s="11" t="s">
        <v>3754</v>
      </c>
      <c r="C5246" s="11" t="s">
        <v>1931</v>
      </c>
      <c r="D5246" s="11" t="s">
        <v>87</v>
      </c>
      <c r="E5246" s="11" t="s">
        <v>318</v>
      </c>
      <c r="F5246" s="11">
        <v>21</v>
      </c>
      <c r="G5246" s="11" t="s">
        <v>48</v>
      </c>
      <c r="H5246" s="15">
        <v>0.5</v>
      </c>
      <c r="I5246" s="12">
        <v>9</v>
      </c>
      <c r="J5246" s="13" t="str">
        <f>VLOOKUP(A5246,'IEP Data'!A:P,16,FALSE)</f>
        <v>No</v>
      </c>
    </row>
    <row r="5247" spans="1:10" s="13" customFormat="1" x14ac:dyDescent="0.25">
      <c r="A5247" s="11">
        <v>241239334</v>
      </c>
      <c r="B5247" s="11" t="s">
        <v>3771</v>
      </c>
      <c r="C5247" s="11" t="s">
        <v>70</v>
      </c>
      <c r="D5247" s="11" t="s">
        <v>71</v>
      </c>
      <c r="E5247" s="11" t="s">
        <v>318</v>
      </c>
      <c r="F5247" s="11">
        <v>21</v>
      </c>
      <c r="G5247" s="11" t="s">
        <v>24</v>
      </c>
      <c r="H5247" s="15">
        <v>0.3</v>
      </c>
      <c r="I5247" s="12">
        <v>10</v>
      </c>
      <c r="J5247" s="13" t="str">
        <f>VLOOKUP(A5247,'IEP Data'!A:P,16,FALSE)</f>
        <v>No</v>
      </c>
    </row>
    <row r="5248" spans="1:10" s="13" customFormat="1" x14ac:dyDescent="0.25">
      <c r="A5248" s="11">
        <v>230847840</v>
      </c>
      <c r="B5248" s="11" t="s">
        <v>3771</v>
      </c>
      <c r="C5248" s="11" t="s">
        <v>3812</v>
      </c>
      <c r="D5248" s="11" t="s">
        <v>71</v>
      </c>
      <c r="E5248" s="11" t="s">
        <v>318</v>
      </c>
      <c r="F5248" s="11">
        <v>21</v>
      </c>
      <c r="G5248" s="11" t="s">
        <v>4</v>
      </c>
      <c r="H5248" s="15">
        <v>0.8</v>
      </c>
      <c r="I5248" s="12">
        <v>12</v>
      </c>
      <c r="J5248" s="13" t="str">
        <f>VLOOKUP(A5248,'IEP Data'!A:P,16,FALSE)</f>
        <v>No</v>
      </c>
    </row>
    <row r="5249" spans="1:10" s="13" customFormat="1" x14ac:dyDescent="0.25">
      <c r="A5249" s="11">
        <v>224642470</v>
      </c>
      <c r="B5249" s="11" t="s">
        <v>3771</v>
      </c>
      <c r="C5249" s="11" t="s">
        <v>3800</v>
      </c>
      <c r="D5249" s="11" t="s">
        <v>71</v>
      </c>
      <c r="E5249" s="11" t="s">
        <v>318</v>
      </c>
      <c r="F5249" s="11">
        <v>21</v>
      </c>
      <c r="G5249" s="11" t="s">
        <v>24</v>
      </c>
      <c r="H5249" s="15">
        <v>0.6</v>
      </c>
      <c r="I5249" s="12">
        <v>12</v>
      </c>
      <c r="J5249" s="13" t="str">
        <f>VLOOKUP(A5249,'IEP Data'!A:P,16,FALSE)</f>
        <v>No</v>
      </c>
    </row>
    <row r="5250" spans="1:10" s="13" customFormat="1" x14ac:dyDescent="0.25">
      <c r="A5250" s="11">
        <v>224642470</v>
      </c>
      <c r="B5250" s="11" t="s">
        <v>3771</v>
      </c>
      <c r="C5250" s="11" t="s">
        <v>3800</v>
      </c>
      <c r="D5250" s="11" t="s">
        <v>71</v>
      </c>
      <c r="E5250" s="11" t="s">
        <v>318</v>
      </c>
      <c r="F5250" s="11">
        <v>21</v>
      </c>
      <c r="G5250" s="11" t="s">
        <v>48</v>
      </c>
      <c r="H5250" s="15">
        <v>0.6</v>
      </c>
      <c r="I5250" s="12">
        <v>12</v>
      </c>
      <c r="J5250" s="13" t="str">
        <f>VLOOKUP(A5250,'IEP Data'!A:P,16,FALSE)</f>
        <v>No</v>
      </c>
    </row>
    <row r="5251" spans="1:10" s="13" customFormat="1" x14ac:dyDescent="0.25">
      <c r="A5251" s="11">
        <v>258649714</v>
      </c>
      <c r="B5251" s="11" t="s">
        <v>3878</v>
      </c>
      <c r="C5251" s="11" t="s">
        <v>3879</v>
      </c>
      <c r="D5251" s="11" t="s">
        <v>71</v>
      </c>
      <c r="E5251" s="11" t="s">
        <v>318</v>
      </c>
      <c r="F5251" s="11">
        <v>21</v>
      </c>
      <c r="G5251" s="11" t="s">
        <v>48</v>
      </c>
      <c r="H5251" s="15">
        <v>0.9</v>
      </c>
      <c r="I5251" s="12">
        <v>11</v>
      </c>
      <c r="J5251" s="13" t="str">
        <f>VLOOKUP(A5251,'IEP Data'!A:P,16,FALSE)</f>
        <v>No</v>
      </c>
    </row>
    <row r="5252" spans="1:10" s="13" customFormat="1" x14ac:dyDescent="0.25">
      <c r="A5252" s="11">
        <v>205820459</v>
      </c>
      <c r="B5252" s="11" t="s">
        <v>3973</v>
      </c>
      <c r="C5252" s="11" t="s">
        <v>3974</v>
      </c>
      <c r="D5252" s="11" t="s">
        <v>71</v>
      </c>
      <c r="E5252" s="11" t="s">
        <v>318</v>
      </c>
      <c r="F5252" s="11">
        <v>21</v>
      </c>
      <c r="G5252" s="11" t="s">
        <v>22</v>
      </c>
      <c r="H5252" s="15">
        <v>0</v>
      </c>
      <c r="I5252" s="12">
        <v>12</v>
      </c>
      <c r="J5252" s="13" t="str">
        <f>VLOOKUP(A5252,'IEP Data'!A:P,16,FALSE)</f>
        <v>No</v>
      </c>
    </row>
    <row r="5253" spans="1:10" s="13" customFormat="1" x14ac:dyDescent="0.25">
      <c r="A5253" s="11">
        <v>205820459</v>
      </c>
      <c r="B5253" s="11" t="s">
        <v>3973</v>
      </c>
      <c r="C5253" s="11" t="s">
        <v>3974</v>
      </c>
      <c r="D5253" s="11" t="s">
        <v>71</v>
      </c>
      <c r="E5253" s="11" t="s">
        <v>318</v>
      </c>
      <c r="F5253" s="11">
        <v>21</v>
      </c>
      <c r="G5253" s="11" t="s">
        <v>48</v>
      </c>
      <c r="H5253" s="15">
        <v>0.2</v>
      </c>
      <c r="I5253" s="12">
        <v>12</v>
      </c>
      <c r="J5253" s="13" t="str">
        <f>VLOOKUP(A5253,'IEP Data'!A:P,16,FALSE)</f>
        <v>No</v>
      </c>
    </row>
    <row r="5254" spans="1:10" s="13" customFormat="1" x14ac:dyDescent="0.25">
      <c r="A5254" s="11">
        <v>234084929</v>
      </c>
      <c r="B5254" s="11" t="s">
        <v>3984</v>
      </c>
      <c r="C5254" s="11" t="s">
        <v>882</v>
      </c>
      <c r="D5254" s="11" t="s">
        <v>71</v>
      </c>
      <c r="E5254" s="11" t="s">
        <v>318</v>
      </c>
      <c r="F5254" s="11">
        <v>21</v>
      </c>
      <c r="G5254" s="11" t="s">
        <v>4</v>
      </c>
      <c r="H5254" s="15">
        <v>0</v>
      </c>
      <c r="I5254" s="12">
        <v>11</v>
      </c>
      <c r="J5254" s="13" t="str">
        <f>VLOOKUP(A5254,'IEP Data'!A:P,16,FALSE)</f>
        <v>No</v>
      </c>
    </row>
    <row r="5255" spans="1:10" s="13" customFormat="1" x14ac:dyDescent="0.25">
      <c r="A5255" s="11">
        <v>219920675</v>
      </c>
      <c r="B5255" s="11" t="s">
        <v>3984</v>
      </c>
      <c r="C5255" s="11" t="s">
        <v>3985</v>
      </c>
      <c r="D5255" s="11" t="s">
        <v>71</v>
      </c>
      <c r="E5255" s="11" t="s">
        <v>318</v>
      </c>
      <c r="F5255" s="11">
        <v>21</v>
      </c>
      <c r="G5255" s="11" t="s">
        <v>24</v>
      </c>
      <c r="H5255" s="15">
        <v>0</v>
      </c>
      <c r="I5255" s="12">
        <v>11</v>
      </c>
      <c r="J5255" s="13" t="str">
        <f>VLOOKUP(A5255,'IEP Data'!A:P,16,FALSE)</f>
        <v>No</v>
      </c>
    </row>
    <row r="5256" spans="1:10" s="13" customFormat="1" x14ac:dyDescent="0.25">
      <c r="A5256" s="11">
        <v>219920675</v>
      </c>
      <c r="B5256" s="11" t="s">
        <v>3984</v>
      </c>
      <c r="C5256" s="11" t="s">
        <v>3985</v>
      </c>
      <c r="D5256" s="11" t="s">
        <v>71</v>
      </c>
      <c r="E5256" s="11" t="s">
        <v>318</v>
      </c>
      <c r="F5256" s="11">
        <v>21</v>
      </c>
      <c r="G5256" s="11" t="s">
        <v>48</v>
      </c>
      <c r="H5256" s="15">
        <v>0</v>
      </c>
      <c r="I5256" s="12">
        <v>11</v>
      </c>
      <c r="J5256" s="13" t="str">
        <f>VLOOKUP(A5256,'IEP Data'!A:P,16,FALSE)</f>
        <v>No</v>
      </c>
    </row>
    <row r="5257" spans="1:10" s="13" customFormat="1" x14ac:dyDescent="0.25">
      <c r="A5257" s="11">
        <v>223361254</v>
      </c>
      <c r="B5257" s="11" t="s">
        <v>4060</v>
      </c>
      <c r="C5257" s="11" t="s">
        <v>4061</v>
      </c>
      <c r="D5257" s="11" t="s">
        <v>71</v>
      </c>
      <c r="E5257" s="11" t="s">
        <v>318</v>
      </c>
      <c r="F5257" s="11">
        <v>21</v>
      </c>
      <c r="G5257" s="11" t="s">
        <v>30</v>
      </c>
      <c r="H5257" s="15">
        <v>0.1</v>
      </c>
      <c r="I5257" s="12">
        <v>11</v>
      </c>
      <c r="J5257" s="13" t="str">
        <f>VLOOKUP(A5257,'IEP Data'!A:P,16,FALSE)</f>
        <v>No</v>
      </c>
    </row>
    <row r="5258" spans="1:10" s="13" customFormat="1" x14ac:dyDescent="0.25">
      <c r="A5258" s="11">
        <v>230592586</v>
      </c>
      <c r="B5258" s="11" t="s">
        <v>4168</v>
      </c>
      <c r="C5258" s="11" t="s">
        <v>2960</v>
      </c>
      <c r="D5258" s="11" t="s">
        <v>87</v>
      </c>
      <c r="E5258" s="11" t="s">
        <v>318</v>
      </c>
      <c r="F5258" s="11">
        <v>21</v>
      </c>
      <c r="G5258" s="11" t="s">
        <v>30</v>
      </c>
      <c r="H5258" s="15">
        <v>0</v>
      </c>
      <c r="I5258" s="12">
        <v>12</v>
      </c>
      <c r="J5258" s="13" t="str">
        <f>VLOOKUP(A5258,'IEP Data'!A:P,16,FALSE)</f>
        <v>No</v>
      </c>
    </row>
    <row r="5259" spans="1:10" s="13" customFormat="1" x14ac:dyDescent="0.25">
      <c r="A5259" s="11">
        <v>233292499</v>
      </c>
      <c r="B5259" s="11" t="s">
        <v>4200</v>
      </c>
      <c r="C5259" s="11" t="s">
        <v>4201</v>
      </c>
      <c r="D5259" s="11" t="s">
        <v>71</v>
      </c>
      <c r="E5259" s="11" t="s">
        <v>318</v>
      </c>
      <c r="F5259" s="11">
        <v>21</v>
      </c>
      <c r="G5259" s="11" t="s">
        <v>22</v>
      </c>
      <c r="H5259" s="15">
        <v>0.2</v>
      </c>
      <c r="I5259" s="12">
        <v>12</v>
      </c>
      <c r="J5259" s="13" t="str">
        <f>VLOOKUP(A5259,'IEP Data'!A:P,16,FALSE)</f>
        <v>No</v>
      </c>
    </row>
    <row r="5260" spans="1:10" s="13" customFormat="1" x14ac:dyDescent="0.25">
      <c r="A5260" s="11">
        <v>233292499</v>
      </c>
      <c r="B5260" s="11" t="s">
        <v>4200</v>
      </c>
      <c r="C5260" s="11" t="s">
        <v>4201</v>
      </c>
      <c r="D5260" s="11" t="s">
        <v>71</v>
      </c>
      <c r="E5260" s="11" t="s">
        <v>318</v>
      </c>
      <c r="F5260" s="11">
        <v>21</v>
      </c>
      <c r="G5260" s="11" t="s">
        <v>48</v>
      </c>
      <c r="H5260" s="15">
        <v>0.3</v>
      </c>
      <c r="I5260" s="12">
        <v>12</v>
      </c>
      <c r="J5260" s="13" t="str">
        <f>VLOOKUP(A5260,'IEP Data'!A:P,16,FALSE)</f>
        <v>No</v>
      </c>
    </row>
    <row r="5261" spans="1:10" s="13" customFormat="1" x14ac:dyDescent="0.25">
      <c r="A5261" s="11">
        <v>249775099</v>
      </c>
      <c r="B5261" s="11" t="s">
        <v>4210</v>
      </c>
      <c r="C5261" s="11" t="s">
        <v>4211</v>
      </c>
      <c r="D5261" s="11" t="s">
        <v>71</v>
      </c>
      <c r="E5261" s="11" t="s">
        <v>318</v>
      </c>
      <c r="F5261" s="11">
        <v>21</v>
      </c>
      <c r="G5261" s="11" t="s">
        <v>17</v>
      </c>
      <c r="H5261" s="15">
        <v>0.1</v>
      </c>
      <c r="I5261" s="12">
        <v>10</v>
      </c>
      <c r="J5261" s="13" t="str">
        <f>VLOOKUP(A5261,'IEP Data'!A:P,16,FALSE)</f>
        <v>No</v>
      </c>
    </row>
    <row r="5262" spans="1:10" s="13" customFormat="1" x14ac:dyDescent="0.25">
      <c r="A5262" s="11">
        <v>230566226</v>
      </c>
      <c r="B5262" s="11" t="s">
        <v>4236</v>
      </c>
      <c r="C5262" s="11" t="s">
        <v>4237</v>
      </c>
      <c r="D5262" s="11" t="s">
        <v>71</v>
      </c>
      <c r="E5262" s="11" t="s">
        <v>318</v>
      </c>
      <c r="F5262" s="11">
        <v>21</v>
      </c>
      <c r="G5262" s="11" t="s">
        <v>5</v>
      </c>
      <c r="H5262" s="15">
        <v>0.7</v>
      </c>
      <c r="I5262" s="12">
        <v>10</v>
      </c>
      <c r="J5262" s="13" t="str">
        <f>VLOOKUP(A5262,'IEP Data'!A:P,16,FALSE)</f>
        <v>No</v>
      </c>
    </row>
    <row r="5263" spans="1:10" s="13" customFormat="1" x14ac:dyDescent="0.25">
      <c r="A5263" s="11">
        <v>230566226</v>
      </c>
      <c r="B5263" s="11" t="s">
        <v>4236</v>
      </c>
      <c r="C5263" s="11" t="s">
        <v>4237</v>
      </c>
      <c r="D5263" s="11" t="s">
        <v>71</v>
      </c>
      <c r="E5263" s="11" t="s">
        <v>318</v>
      </c>
      <c r="F5263" s="11">
        <v>21</v>
      </c>
      <c r="G5263" s="11" t="s">
        <v>30</v>
      </c>
      <c r="H5263" s="15">
        <v>0.6</v>
      </c>
      <c r="I5263" s="12">
        <v>10</v>
      </c>
      <c r="J5263" s="13" t="str">
        <f>VLOOKUP(A5263,'IEP Data'!A:P,16,FALSE)</f>
        <v>No</v>
      </c>
    </row>
    <row r="5264" spans="1:10" s="13" customFormat="1" x14ac:dyDescent="0.25">
      <c r="A5264" s="11">
        <v>227311552</v>
      </c>
      <c r="B5264" s="11" t="s">
        <v>4267</v>
      </c>
      <c r="C5264" s="11" t="s">
        <v>4275</v>
      </c>
      <c r="D5264" s="11" t="s">
        <v>87</v>
      </c>
      <c r="E5264" s="11" t="s">
        <v>318</v>
      </c>
      <c r="F5264" s="11">
        <v>21</v>
      </c>
      <c r="G5264" s="11" t="s">
        <v>24</v>
      </c>
      <c r="H5264" s="15">
        <v>0.6</v>
      </c>
      <c r="I5264" s="12">
        <v>9</v>
      </c>
      <c r="J5264" s="13" t="str">
        <f>VLOOKUP(A5264,'IEP Data'!A:P,16,FALSE)</f>
        <v>Yes</v>
      </c>
    </row>
    <row r="5265" spans="1:10" s="13" customFormat="1" x14ac:dyDescent="0.25">
      <c r="A5265" s="11">
        <v>227311552</v>
      </c>
      <c r="B5265" s="11" t="s">
        <v>4267</v>
      </c>
      <c r="C5265" s="11" t="s">
        <v>4275</v>
      </c>
      <c r="D5265" s="11" t="s">
        <v>87</v>
      </c>
      <c r="E5265" s="11" t="s">
        <v>318</v>
      </c>
      <c r="F5265" s="11">
        <v>21</v>
      </c>
      <c r="G5265" s="11" t="s">
        <v>48</v>
      </c>
      <c r="H5265" s="15">
        <v>0.2</v>
      </c>
      <c r="I5265" s="12">
        <v>9</v>
      </c>
      <c r="J5265" s="13" t="str">
        <f>VLOOKUP(A5265,'IEP Data'!A:P,16,FALSE)</f>
        <v>Yes</v>
      </c>
    </row>
    <row r="5266" spans="1:10" s="13" customFormat="1" x14ac:dyDescent="0.25">
      <c r="A5266" s="11">
        <v>220718340</v>
      </c>
      <c r="B5266" s="11" t="s">
        <v>4320</v>
      </c>
      <c r="C5266" s="11" t="s">
        <v>3544</v>
      </c>
      <c r="D5266" s="11" t="s">
        <v>87</v>
      </c>
      <c r="E5266" s="11" t="s">
        <v>318</v>
      </c>
      <c r="F5266" s="11">
        <v>21</v>
      </c>
      <c r="G5266" s="11" t="s">
        <v>17</v>
      </c>
      <c r="H5266" s="15">
        <v>0.2</v>
      </c>
      <c r="I5266" s="12">
        <v>11</v>
      </c>
      <c r="J5266" s="13" t="str">
        <f>VLOOKUP(A5266,'IEP Data'!A:P,16,FALSE)</f>
        <v>No</v>
      </c>
    </row>
    <row r="5267" spans="1:10" s="13" customFormat="1" x14ac:dyDescent="0.25">
      <c r="A5267" s="11">
        <v>220718340</v>
      </c>
      <c r="B5267" s="11" t="s">
        <v>4320</v>
      </c>
      <c r="C5267" s="11" t="s">
        <v>3544</v>
      </c>
      <c r="D5267" s="11" t="s">
        <v>87</v>
      </c>
      <c r="E5267" s="11" t="s">
        <v>318</v>
      </c>
      <c r="F5267" s="11">
        <v>21</v>
      </c>
      <c r="G5267" s="11" t="s">
        <v>48</v>
      </c>
      <c r="H5267" s="15">
        <v>0.1</v>
      </c>
      <c r="I5267" s="12">
        <v>11</v>
      </c>
      <c r="J5267" s="13" t="str">
        <f>VLOOKUP(A5267,'IEP Data'!A:P,16,FALSE)</f>
        <v>No</v>
      </c>
    </row>
    <row r="5268" spans="1:10" s="13" customFormat="1" x14ac:dyDescent="0.25">
      <c r="A5268" s="11">
        <v>207688946</v>
      </c>
      <c r="B5268" s="11" t="s">
        <v>4327</v>
      </c>
      <c r="C5268" s="11" t="s">
        <v>973</v>
      </c>
      <c r="D5268" s="11" t="s">
        <v>87</v>
      </c>
      <c r="E5268" s="11" t="s">
        <v>318</v>
      </c>
      <c r="F5268" s="11">
        <v>21</v>
      </c>
      <c r="G5268" s="11" t="s">
        <v>24</v>
      </c>
      <c r="H5268" s="15">
        <v>0.5</v>
      </c>
      <c r="I5268" s="12">
        <v>11</v>
      </c>
      <c r="J5268" s="13" t="str">
        <f>VLOOKUP(A5268,'IEP Data'!A:P,16,FALSE)</f>
        <v>No</v>
      </c>
    </row>
    <row r="5269" spans="1:10" s="13" customFormat="1" x14ac:dyDescent="0.25">
      <c r="A5269" s="11">
        <v>207688946</v>
      </c>
      <c r="B5269" s="11" t="s">
        <v>4327</v>
      </c>
      <c r="C5269" s="11" t="s">
        <v>973</v>
      </c>
      <c r="D5269" s="11" t="s">
        <v>87</v>
      </c>
      <c r="E5269" s="11" t="s">
        <v>318</v>
      </c>
      <c r="F5269" s="11">
        <v>21</v>
      </c>
      <c r="G5269" s="11" t="s">
        <v>48</v>
      </c>
      <c r="H5269" s="15">
        <v>0.3</v>
      </c>
      <c r="I5269" s="12">
        <v>11</v>
      </c>
      <c r="J5269" s="13" t="str">
        <f>VLOOKUP(A5269,'IEP Data'!A:P,16,FALSE)</f>
        <v>No</v>
      </c>
    </row>
    <row r="5270" spans="1:10" s="13" customFormat="1" x14ac:dyDescent="0.25">
      <c r="A5270" s="11">
        <v>221145733</v>
      </c>
      <c r="B5270" s="11" t="s">
        <v>4430</v>
      </c>
      <c r="C5270" s="11" t="s">
        <v>4434</v>
      </c>
      <c r="D5270" s="11" t="s">
        <v>87</v>
      </c>
      <c r="E5270" s="11" t="s">
        <v>318</v>
      </c>
      <c r="F5270" s="11">
        <v>21</v>
      </c>
      <c r="G5270" s="11" t="s">
        <v>42</v>
      </c>
      <c r="H5270" s="15">
        <v>0</v>
      </c>
      <c r="I5270" s="12">
        <v>11</v>
      </c>
      <c r="J5270" s="13" t="str">
        <f>VLOOKUP(A5270,'IEP Data'!A:P,16,FALSE)</f>
        <v>No</v>
      </c>
    </row>
    <row r="5271" spans="1:10" s="13" customFormat="1" x14ac:dyDescent="0.25">
      <c r="A5271" s="11">
        <v>231166414</v>
      </c>
      <c r="B5271" s="11" t="s">
        <v>4670</v>
      </c>
      <c r="C5271" s="11" t="s">
        <v>4671</v>
      </c>
      <c r="D5271" s="11" t="s">
        <v>71</v>
      </c>
      <c r="E5271" s="11" t="s">
        <v>318</v>
      </c>
      <c r="F5271" s="11">
        <v>21</v>
      </c>
      <c r="G5271" s="11" t="s">
        <v>17</v>
      </c>
      <c r="H5271" s="15">
        <v>0.1</v>
      </c>
      <c r="I5271" s="12">
        <v>11</v>
      </c>
      <c r="J5271" s="13" t="str">
        <f>VLOOKUP(A5271,'IEP Data'!A:P,16,FALSE)</f>
        <v>No</v>
      </c>
    </row>
    <row r="5272" spans="1:10" s="13" customFormat="1" x14ac:dyDescent="0.25">
      <c r="A5272" s="11">
        <v>231166414</v>
      </c>
      <c r="B5272" s="11" t="s">
        <v>4670</v>
      </c>
      <c r="C5272" s="11" t="s">
        <v>4671</v>
      </c>
      <c r="D5272" s="11" t="s">
        <v>71</v>
      </c>
      <c r="E5272" s="11" t="s">
        <v>318</v>
      </c>
      <c r="F5272" s="11">
        <v>21</v>
      </c>
      <c r="G5272" s="11" t="s">
        <v>41</v>
      </c>
      <c r="H5272" s="15">
        <v>0</v>
      </c>
      <c r="I5272" s="12">
        <v>11</v>
      </c>
      <c r="J5272" s="13" t="str">
        <f>VLOOKUP(A5272,'IEP Data'!A:P,16,FALSE)</f>
        <v>No</v>
      </c>
    </row>
    <row r="5273" spans="1:10" s="13" customFormat="1" x14ac:dyDescent="0.25">
      <c r="A5273" s="11">
        <v>232875062</v>
      </c>
      <c r="B5273" s="11" t="s">
        <v>4678</v>
      </c>
      <c r="C5273" s="11" t="s">
        <v>503</v>
      </c>
      <c r="D5273" s="11" t="s">
        <v>71</v>
      </c>
      <c r="E5273" s="11" t="s">
        <v>318</v>
      </c>
      <c r="F5273" s="11">
        <v>21</v>
      </c>
      <c r="G5273" s="11" t="s">
        <v>9</v>
      </c>
      <c r="H5273" s="15">
        <v>0</v>
      </c>
      <c r="I5273" s="12">
        <v>12</v>
      </c>
      <c r="J5273" s="13" t="str">
        <f>VLOOKUP(A5273,'IEP Data'!A:P,16,FALSE)</f>
        <v>No</v>
      </c>
    </row>
    <row r="5274" spans="1:10" s="13" customFormat="1" x14ac:dyDescent="0.25">
      <c r="A5274" s="11">
        <v>232875062</v>
      </c>
      <c r="B5274" s="11" t="s">
        <v>4678</v>
      </c>
      <c r="C5274" s="11" t="s">
        <v>503</v>
      </c>
      <c r="D5274" s="11" t="s">
        <v>71</v>
      </c>
      <c r="E5274" s="11" t="s">
        <v>318</v>
      </c>
      <c r="F5274" s="11">
        <v>21</v>
      </c>
      <c r="G5274" s="11" t="s">
        <v>33</v>
      </c>
      <c r="H5274" s="15">
        <v>0</v>
      </c>
      <c r="I5274" s="12">
        <v>12</v>
      </c>
      <c r="J5274" s="13" t="str">
        <f>VLOOKUP(A5274,'IEP Data'!A:P,16,FALSE)</f>
        <v>No</v>
      </c>
    </row>
    <row r="5275" spans="1:10" s="13" customFormat="1" x14ac:dyDescent="0.25">
      <c r="A5275" s="11">
        <v>239298870</v>
      </c>
      <c r="B5275" s="11" t="s">
        <v>4792</v>
      </c>
      <c r="C5275" s="11" t="s">
        <v>4794</v>
      </c>
      <c r="D5275" s="11" t="s">
        <v>87</v>
      </c>
      <c r="E5275" s="11" t="s">
        <v>318</v>
      </c>
      <c r="F5275" s="11">
        <v>21</v>
      </c>
      <c r="G5275" s="11" t="s">
        <v>22</v>
      </c>
      <c r="H5275" s="15">
        <v>0.3</v>
      </c>
      <c r="I5275" s="12">
        <v>9</v>
      </c>
      <c r="J5275" s="13" t="str">
        <f>VLOOKUP(A5275,'IEP Data'!A:P,16,FALSE)</f>
        <v>No</v>
      </c>
    </row>
    <row r="5276" spans="1:10" s="13" customFormat="1" x14ac:dyDescent="0.25">
      <c r="A5276" s="11">
        <v>239298870</v>
      </c>
      <c r="B5276" s="11" t="s">
        <v>4792</v>
      </c>
      <c r="C5276" s="11" t="s">
        <v>4794</v>
      </c>
      <c r="D5276" s="11" t="s">
        <v>87</v>
      </c>
      <c r="E5276" s="11" t="s">
        <v>318</v>
      </c>
      <c r="F5276" s="11">
        <v>21</v>
      </c>
      <c r="G5276" s="11" t="s">
        <v>46</v>
      </c>
      <c r="H5276" s="15">
        <v>0</v>
      </c>
      <c r="I5276" s="12">
        <v>9</v>
      </c>
      <c r="J5276" s="13" t="str">
        <f>VLOOKUP(A5276,'IEP Data'!A:P,16,FALSE)</f>
        <v>No</v>
      </c>
    </row>
    <row r="5277" spans="1:10" s="13" customFormat="1" x14ac:dyDescent="0.25">
      <c r="A5277" s="11">
        <v>234412005</v>
      </c>
      <c r="B5277" s="11" t="s">
        <v>4904</v>
      </c>
      <c r="C5277" s="11" t="s">
        <v>2627</v>
      </c>
      <c r="D5277" s="11" t="s">
        <v>87</v>
      </c>
      <c r="E5277" s="11" t="s">
        <v>318</v>
      </c>
      <c r="F5277" s="11">
        <v>21</v>
      </c>
      <c r="G5277" s="11" t="s">
        <v>24</v>
      </c>
      <c r="H5277" s="15">
        <v>0.6</v>
      </c>
      <c r="I5277" s="12">
        <v>9</v>
      </c>
      <c r="J5277" s="13" t="str">
        <f>VLOOKUP(A5277,'IEP Data'!A:P,16,FALSE)</f>
        <v>Yes</v>
      </c>
    </row>
    <row r="5278" spans="1:10" s="13" customFormat="1" x14ac:dyDescent="0.25">
      <c r="A5278" s="11">
        <v>234412005</v>
      </c>
      <c r="B5278" s="11" t="s">
        <v>4904</v>
      </c>
      <c r="C5278" s="11" t="s">
        <v>2627</v>
      </c>
      <c r="D5278" s="11" t="s">
        <v>87</v>
      </c>
      <c r="E5278" s="11" t="s">
        <v>318</v>
      </c>
      <c r="F5278" s="11">
        <v>21</v>
      </c>
      <c r="G5278" s="11" t="s">
        <v>48</v>
      </c>
      <c r="H5278" s="15">
        <v>0.5</v>
      </c>
      <c r="I5278" s="12">
        <v>9</v>
      </c>
      <c r="J5278" s="13" t="str">
        <f>VLOOKUP(A5278,'IEP Data'!A:P,16,FALSE)</f>
        <v>Yes</v>
      </c>
    </row>
    <row r="5279" spans="1:10" s="13" customFormat="1" x14ac:dyDescent="0.25">
      <c r="A5279" s="11">
        <v>260889464</v>
      </c>
      <c r="B5279" s="11" t="s">
        <v>4936</v>
      </c>
      <c r="C5279" s="11" t="s">
        <v>4937</v>
      </c>
      <c r="D5279" s="11" t="s">
        <v>87</v>
      </c>
      <c r="E5279" s="11" t="s">
        <v>318</v>
      </c>
      <c r="F5279" s="11">
        <v>21</v>
      </c>
      <c r="G5279" s="11" t="s">
        <v>17</v>
      </c>
      <c r="H5279" s="15">
        <v>0.6</v>
      </c>
      <c r="I5279" s="12">
        <v>9</v>
      </c>
      <c r="J5279" s="13" t="str">
        <f>VLOOKUP(A5279,'IEP Data'!A:P,16,FALSE)</f>
        <v>No</v>
      </c>
    </row>
    <row r="5280" spans="1:10" s="13" customFormat="1" x14ac:dyDescent="0.25">
      <c r="A5280" s="11">
        <v>260889464</v>
      </c>
      <c r="B5280" s="11" t="s">
        <v>4936</v>
      </c>
      <c r="C5280" s="11" t="s">
        <v>4937</v>
      </c>
      <c r="D5280" s="11" t="s">
        <v>87</v>
      </c>
      <c r="E5280" s="11" t="s">
        <v>318</v>
      </c>
      <c r="F5280" s="11">
        <v>21</v>
      </c>
      <c r="G5280" s="11" t="s">
        <v>41</v>
      </c>
      <c r="H5280" s="15">
        <v>0.7</v>
      </c>
      <c r="I5280" s="12">
        <v>9</v>
      </c>
      <c r="J5280" s="13" t="str">
        <f>VLOOKUP(A5280,'IEP Data'!A:P,16,FALSE)</f>
        <v>No</v>
      </c>
    </row>
    <row r="5281" spans="1:10" s="13" customFormat="1" x14ac:dyDescent="0.25">
      <c r="A5281" s="11">
        <v>234594943</v>
      </c>
      <c r="B5281" s="11" t="s">
        <v>5039</v>
      </c>
      <c r="C5281" s="11" t="s">
        <v>952</v>
      </c>
      <c r="D5281" s="11" t="s">
        <v>71</v>
      </c>
      <c r="E5281" s="11" t="s">
        <v>318</v>
      </c>
      <c r="F5281" s="11">
        <v>21</v>
      </c>
      <c r="G5281" s="11" t="s">
        <v>24</v>
      </c>
      <c r="H5281" s="15">
        <v>0</v>
      </c>
      <c r="I5281" s="12">
        <v>9</v>
      </c>
      <c r="J5281" s="13" t="str">
        <f>VLOOKUP(A5281,'IEP Data'!A:P,16,FALSE)</f>
        <v>No</v>
      </c>
    </row>
    <row r="5282" spans="1:10" s="13" customFormat="1" x14ac:dyDescent="0.25">
      <c r="A5282" s="11">
        <v>258648252</v>
      </c>
      <c r="B5282" s="11" t="s">
        <v>5079</v>
      </c>
      <c r="C5282" s="11" t="s">
        <v>5090</v>
      </c>
      <c r="D5282" s="11" t="s">
        <v>71</v>
      </c>
      <c r="E5282" s="11" t="s">
        <v>318</v>
      </c>
      <c r="F5282" s="11">
        <v>21</v>
      </c>
      <c r="G5282" s="11" t="s">
        <v>17</v>
      </c>
      <c r="H5282" s="15">
        <v>0.4</v>
      </c>
      <c r="I5282" s="12">
        <v>11</v>
      </c>
      <c r="J5282" s="13" t="str">
        <f>VLOOKUP(A5282,'IEP Data'!A:P,16,FALSE)</f>
        <v>No</v>
      </c>
    </row>
    <row r="5283" spans="1:10" s="13" customFormat="1" x14ac:dyDescent="0.25">
      <c r="A5283" s="11">
        <v>258648252</v>
      </c>
      <c r="B5283" s="11" t="s">
        <v>5079</v>
      </c>
      <c r="C5283" s="11" t="s">
        <v>5090</v>
      </c>
      <c r="D5283" s="11" t="s">
        <v>71</v>
      </c>
      <c r="E5283" s="11" t="s">
        <v>318</v>
      </c>
      <c r="F5283" s="11">
        <v>21</v>
      </c>
      <c r="G5283" s="11" t="s">
        <v>41</v>
      </c>
      <c r="H5283" s="15">
        <v>0.5</v>
      </c>
      <c r="I5283" s="12">
        <v>11</v>
      </c>
      <c r="J5283" s="13" t="str">
        <f>VLOOKUP(A5283,'IEP Data'!A:P,16,FALSE)</f>
        <v>No</v>
      </c>
    </row>
    <row r="5284" spans="1:10" s="13" customFormat="1" x14ac:dyDescent="0.25">
      <c r="A5284" s="11">
        <v>231028820</v>
      </c>
      <c r="B5284" s="11" t="s">
        <v>5146</v>
      </c>
      <c r="C5284" s="11" t="s">
        <v>1018</v>
      </c>
      <c r="D5284" s="11" t="s">
        <v>71</v>
      </c>
      <c r="E5284" s="11" t="s">
        <v>318</v>
      </c>
      <c r="F5284" s="11">
        <v>21</v>
      </c>
      <c r="G5284" s="11" t="s">
        <v>24</v>
      </c>
      <c r="H5284" s="15">
        <v>0</v>
      </c>
      <c r="I5284" s="12">
        <v>12</v>
      </c>
      <c r="J5284" s="13" t="str">
        <f>VLOOKUP(A5284,'IEP Data'!A:P,16,FALSE)</f>
        <v>No</v>
      </c>
    </row>
    <row r="5285" spans="1:10" s="13" customFormat="1" x14ac:dyDescent="0.25">
      <c r="A5285" s="11">
        <v>231028820</v>
      </c>
      <c r="B5285" s="11" t="s">
        <v>5146</v>
      </c>
      <c r="C5285" s="11" t="s">
        <v>1018</v>
      </c>
      <c r="D5285" s="11" t="s">
        <v>71</v>
      </c>
      <c r="E5285" s="11" t="s">
        <v>318</v>
      </c>
      <c r="F5285" s="11">
        <v>21</v>
      </c>
      <c r="G5285" s="11" t="s">
        <v>48</v>
      </c>
      <c r="H5285" s="15">
        <v>0</v>
      </c>
      <c r="I5285" s="12">
        <v>12</v>
      </c>
      <c r="J5285" s="13" t="str">
        <f>VLOOKUP(A5285,'IEP Data'!A:P,16,FALSE)</f>
        <v>No</v>
      </c>
    </row>
    <row r="5286" spans="1:10" s="13" customFormat="1" x14ac:dyDescent="0.25">
      <c r="A5286" s="11">
        <v>216465856</v>
      </c>
      <c r="B5286" s="11" t="s">
        <v>5146</v>
      </c>
      <c r="C5286" s="11" t="s">
        <v>2052</v>
      </c>
      <c r="D5286" s="11" t="s">
        <v>71</v>
      </c>
      <c r="E5286" s="11" t="s">
        <v>318</v>
      </c>
      <c r="F5286" s="11">
        <v>21</v>
      </c>
      <c r="G5286" s="11" t="s">
        <v>17</v>
      </c>
      <c r="H5286" s="15">
        <v>0.9</v>
      </c>
      <c r="I5286" s="12">
        <v>9</v>
      </c>
      <c r="J5286" s="13" t="str">
        <f>VLOOKUP(A5286,'IEP Data'!A:P,16,FALSE)</f>
        <v>No</v>
      </c>
    </row>
    <row r="5287" spans="1:10" s="13" customFormat="1" x14ac:dyDescent="0.25">
      <c r="A5287" s="11">
        <v>216465856</v>
      </c>
      <c r="B5287" s="11" t="s">
        <v>5146</v>
      </c>
      <c r="C5287" s="11" t="s">
        <v>2052</v>
      </c>
      <c r="D5287" s="11" t="s">
        <v>71</v>
      </c>
      <c r="E5287" s="11" t="s">
        <v>318</v>
      </c>
      <c r="F5287" s="11">
        <v>21</v>
      </c>
      <c r="G5287" s="11" t="s">
        <v>41</v>
      </c>
      <c r="H5287" s="15">
        <v>0.8</v>
      </c>
      <c r="I5287" s="12">
        <v>9</v>
      </c>
      <c r="J5287" s="13" t="str">
        <f>VLOOKUP(A5287,'IEP Data'!A:P,16,FALSE)</f>
        <v>No</v>
      </c>
    </row>
    <row r="5288" spans="1:10" s="13" customFormat="1" x14ac:dyDescent="0.25">
      <c r="A5288" s="11">
        <v>230477523</v>
      </c>
      <c r="B5288" s="11" t="s">
        <v>5224</v>
      </c>
      <c r="C5288" s="11" t="s">
        <v>688</v>
      </c>
      <c r="D5288" s="11" t="s">
        <v>71</v>
      </c>
      <c r="E5288" s="11" t="s">
        <v>318</v>
      </c>
      <c r="F5288" s="11">
        <v>21</v>
      </c>
      <c r="G5288" s="11" t="s">
        <v>22</v>
      </c>
      <c r="H5288" s="15">
        <v>0</v>
      </c>
      <c r="I5288" s="12">
        <v>12</v>
      </c>
      <c r="J5288" s="13" t="str">
        <f>VLOOKUP(A5288,'IEP Data'!A:P,16,FALSE)</f>
        <v>No</v>
      </c>
    </row>
    <row r="5289" spans="1:10" s="13" customFormat="1" x14ac:dyDescent="0.25">
      <c r="A5289" s="11">
        <v>230477523</v>
      </c>
      <c r="B5289" s="11" t="s">
        <v>5224</v>
      </c>
      <c r="C5289" s="11" t="s">
        <v>688</v>
      </c>
      <c r="D5289" s="11" t="s">
        <v>71</v>
      </c>
      <c r="E5289" s="11" t="s">
        <v>318</v>
      </c>
      <c r="F5289" s="11">
        <v>21</v>
      </c>
      <c r="G5289" s="11" t="s">
        <v>48</v>
      </c>
      <c r="H5289" s="15">
        <v>0.2</v>
      </c>
      <c r="I5289" s="12">
        <v>12</v>
      </c>
      <c r="J5289" s="13" t="str">
        <f>VLOOKUP(A5289,'IEP Data'!A:P,16,FALSE)</f>
        <v>No</v>
      </c>
    </row>
    <row r="5290" spans="1:10" s="13" customFormat="1" x14ac:dyDescent="0.25">
      <c r="A5290" s="11">
        <v>220734941</v>
      </c>
      <c r="B5290" s="11" t="s">
        <v>5290</v>
      </c>
      <c r="C5290" s="11" t="s">
        <v>5291</v>
      </c>
      <c r="D5290" s="11" t="s">
        <v>71</v>
      </c>
      <c r="E5290" s="11" t="s">
        <v>318</v>
      </c>
      <c r="F5290" s="11">
        <v>21</v>
      </c>
      <c r="G5290" s="11" t="s">
        <v>17</v>
      </c>
      <c r="H5290" s="15">
        <v>0.7</v>
      </c>
      <c r="I5290" s="12">
        <v>9</v>
      </c>
      <c r="J5290" s="13" t="str">
        <f>VLOOKUP(A5290,'IEP Data'!A:P,16,FALSE)</f>
        <v>No</v>
      </c>
    </row>
    <row r="5291" spans="1:10" s="13" customFormat="1" x14ac:dyDescent="0.25">
      <c r="A5291" s="11">
        <v>220734941</v>
      </c>
      <c r="B5291" s="11" t="s">
        <v>5290</v>
      </c>
      <c r="C5291" s="11" t="s">
        <v>5291</v>
      </c>
      <c r="D5291" s="11" t="s">
        <v>71</v>
      </c>
      <c r="E5291" s="11" t="s">
        <v>318</v>
      </c>
      <c r="F5291" s="11">
        <v>21</v>
      </c>
      <c r="G5291" s="11" t="s">
        <v>41</v>
      </c>
      <c r="H5291" s="15">
        <v>1</v>
      </c>
      <c r="I5291" s="12">
        <v>9</v>
      </c>
      <c r="J5291" s="13" t="str">
        <f>VLOOKUP(A5291,'IEP Data'!A:P,16,FALSE)</f>
        <v>No</v>
      </c>
    </row>
    <row r="5292" spans="1:10" s="13" customFormat="1" x14ac:dyDescent="0.25">
      <c r="A5292" s="11">
        <v>224021097</v>
      </c>
      <c r="B5292" s="11" t="s">
        <v>5377</v>
      </c>
      <c r="C5292" s="11" t="s">
        <v>5382</v>
      </c>
      <c r="D5292" s="11" t="s">
        <v>87</v>
      </c>
      <c r="E5292" s="11" t="s">
        <v>318</v>
      </c>
      <c r="F5292" s="11">
        <v>21</v>
      </c>
      <c r="G5292" s="11" t="s">
        <v>17</v>
      </c>
      <c r="H5292" s="15">
        <v>0.5</v>
      </c>
      <c r="I5292" s="12">
        <v>10</v>
      </c>
      <c r="J5292" s="13" t="str">
        <f>VLOOKUP(A5292,'IEP Data'!A:P,16,FALSE)</f>
        <v>No</v>
      </c>
    </row>
    <row r="5293" spans="1:10" s="13" customFormat="1" x14ac:dyDescent="0.25">
      <c r="A5293" s="11">
        <v>235853900</v>
      </c>
      <c r="B5293" s="11" t="s">
        <v>5377</v>
      </c>
      <c r="C5293" s="11" t="s">
        <v>1300</v>
      </c>
      <c r="D5293" s="11" t="s">
        <v>87</v>
      </c>
      <c r="E5293" s="11" t="s">
        <v>318</v>
      </c>
      <c r="F5293" s="11">
        <v>21</v>
      </c>
      <c r="G5293" s="11" t="s">
        <v>24</v>
      </c>
      <c r="H5293" s="15">
        <v>0</v>
      </c>
      <c r="I5293" s="12">
        <v>10</v>
      </c>
      <c r="J5293" s="13" t="str">
        <f>VLOOKUP(A5293,'IEP Data'!A:P,16,FALSE)</f>
        <v>No</v>
      </c>
    </row>
    <row r="5294" spans="1:10" s="13" customFormat="1" x14ac:dyDescent="0.25">
      <c r="A5294" s="11">
        <v>238926299</v>
      </c>
      <c r="B5294" s="11" t="s">
        <v>5501</v>
      </c>
      <c r="C5294" s="11" t="s">
        <v>5502</v>
      </c>
      <c r="D5294" s="11" t="s">
        <v>71</v>
      </c>
      <c r="E5294" s="11" t="s">
        <v>318</v>
      </c>
      <c r="F5294" s="11">
        <v>21</v>
      </c>
      <c r="G5294" s="11" t="s">
        <v>17</v>
      </c>
      <c r="H5294" s="15">
        <v>1</v>
      </c>
      <c r="I5294" s="12">
        <v>9</v>
      </c>
      <c r="J5294" s="13" t="str">
        <f>VLOOKUP(A5294,'IEP Data'!A:P,16,FALSE)</f>
        <v>No</v>
      </c>
    </row>
    <row r="5295" spans="1:10" s="13" customFormat="1" x14ac:dyDescent="0.25">
      <c r="A5295" s="11">
        <v>238926299</v>
      </c>
      <c r="B5295" s="11" t="s">
        <v>5501</v>
      </c>
      <c r="C5295" s="11" t="s">
        <v>5502</v>
      </c>
      <c r="D5295" s="11" t="s">
        <v>71</v>
      </c>
      <c r="E5295" s="11" t="s">
        <v>318</v>
      </c>
      <c r="F5295" s="11">
        <v>21</v>
      </c>
      <c r="G5295" s="11" t="s">
        <v>41</v>
      </c>
      <c r="H5295" s="15">
        <v>0.8</v>
      </c>
      <c r="I5295" s="12">
        <v>9</v>
      </c>
      <c r="J5295" s="13" t="str">
        <f>VLOOKUP(A5295,'IEP Data'!A:P,16,FALSE)</f>
        <v>No</v>
      </c>
    </row>
    <row r="5296" spans="1:10" s="13" customFormat="1" x14ac:dyDescent="0.25">
      <c r="A5296" s="11">
        <v>209397132</v>
      </c>
      <c r="B5296" s="11" t="s">
        <v>5527</v>
      </c>
      <c r="C5296" s="11" t="s">
        <v>3103</v>
      </c>
      <c r="D5296" s="11" t="s">
        <v>71</v>
      </c>
      <c r="E5296" s="11" t="s">
        <v>318</v>
      </c>
      <c r="F5296" s="11">
        <v>21</v>
      </c>
      <c r="G5296" s="11" t="s">
        <v>41</v>
      </c>
      <c r="H5296" s="15">
        <v>0.6</v>
      </c>
      <c r="I5296" s="12">
        <v>11</v>
      </c>
      <c r="J5296" s="13" t="str">
        <f>VLOOKUP(A5296,'IEP Data'!A:P,16,FALSE)</f>
        <v>No</v>
      </c>
    </row>
    <row r="5297" spans="1:10" s="13" customFormat="1" x14ac:dyDescent="0.25">
      <c r="A5297" s="11">
        <v>210452843</v>
      </c>
      <c r="B5297" s="11" t="s">
        <v>5527</v>
      </c>
      <c r="C5297" s="11" t="s">
        <v>882</v>
      </c>
      <c r="D5297" s="11" t="s">
        <v>71</v>
      </c>
      <c r="E5297" s="11" t="s">
        <v>318</v>
      </c>
      <c r="F5297" s="11">
        <v>21</v>
      </c>
      <c r="G5297" s="11" t="s">
        <v>46</v>
      </c>
      <c r="H5297" s="15">
        <v>0.9</v>
      </c>
      <c r="I5297" s="12">
        <v>9</v>
      </c>
      <c r="J5297" s="13" t="str">
        <f>VLOOKUP(A5297,'IEP Data'!A:P,16,FALSE)</f>
        <v>Yes</v>
      </c>
    </row>
    <row r="5298" spans="1:10" s="13" customFormat="1" x14ac:dyDescent="0.25">
      <c r="A5298" s="11">
        <v>220112221</v>
      </c>
      <c r="B5298" s="11" t="s">
        <v>5527</v>
      </c>
      <c r="C5298" s="11" t="s">
        <v>5532</v>
      </c>
      <c r="D5298" s="11" t="s">
        <v>71</v>
      </c>
      <c r="E5298" s="11" t="s">
        <v>318</v>
      </c>
      <c r="F5298" s="11">
        <v>21</v>
      </c>
      <c r="G5298" s="11" t="s">
        <v>17</v>
      </c>
      <c r="H5298" s="15">
        <v>0.4</v>
      </c>
      <c r="I5298" s="12">
        <v>9</v>
      </c>
      <c r="J5298" s="13" t="str">
        <f>VLOOKUP(A5298,'IEP Data'!A:P,16,FALSE)</f>
        <v>No</v>
      </c>
    </row>
    <row r="5299" spans="1:10" s="13" customFormat="1" x14ac:dyDescent="0.25">
      <c r="A5299" s="11">
        <v>220112221</v>
      </c>
      <c r="B5299" s="11" t="s">
        <v>5527</v>
      </c>
      <c r="C5299" s="11" t="s">
        <v>5532</v>
      </c>
      <c r="D5299" s="11" t="s">
        <v>71</v>
      </c>
      <c r="E5299" s="11" t="s">
        <v>318</v>
      </c>
      <c r="F5299" s="11">
        <v>21</v>
      </c>
      <c r="G5299" s="11" t="s">
        <v>41</v>
      </c>
      <c r="H5299" s="15">
        <v>0.1</v>
      </c>
      <c r="I5299" s="12">
        <v>9</v>
      </c>
      <c r="J5299" s="13" t="str">
        <f>VLOOKUP(A5299,'IEP Data'!A:P,16,FALSE)</f>
        <v>No</v>
      </c>
    </row>
    <row r="5300" spans="1:10" s="13" customFormat="1" x14ac:dyDescent="0.25">
      <c r="A5300" s="11">
        <v>234577096</v>
      </c>
      <c r="B5300" s="11" t="s">
        <v>5603</v>
      </c>
      <c r="C5300" s="11" t="s">
        <v>5609</v>
      </c>
      <c r="D5300" s="11" t="s">
        <v>71</v>
      </c>
      <c r="E5300" s="11" t="s">
        <v>318</v>
      </c>
      <c r="F5300" s="11">
        <v>21</v>
      </c>
      <c r="G5300" s="11" t="s">
        <v>24</v>
      </c>
      <c r="H5300" s="15">
        <v>0.7</v>
      </c>
      <c r="I5300" s="12">
        <v>10</v>
      </c>
      <c r="J5300" s="13" t="str">
        <f>VLOOKUP(A5300,'IEP Data'!A:P,16,FALSE)</f>
        <v>No</v>
      </c>
    </row>
    <row r="5301" spans="1:10" s="13" customFormat="1" x14ac:dyDescent="0.25">
      <c r="A5301" s="11">
        <v>207011693</v>
      </c>
      <c r="B5301" s="11" t="s">
        <v>5632</v>
      </c>
      <c r="C5301" s="11" t="s">
        <v>5633</v>
      </c>
      <c r="D5301" s="11" t="s">
        <v>87</v>
      </c>
      <c r="E5301" s="11" t="s">
        <v>318</v>
      </c>
      <c r="F5301" s="11">
        <v>21</v>
      </c>
      <c r="G5301" s="11" t="s">
        <v>24</v>
      </c>
      <c r="H5301" s="15">
        <v>0.5</v>
      </c>
      <c r="I5301" s="12">
        <v>12</v>
      </c>
      <c r="J5301" s="13" t="str">
        <f>VLOOKUP(A5301,'IEP Data'!A:P,16,FALSE)</f>
        <v>No</v>
      </c>
    </row>
    <row r="5302" spans="1:10" s="13" customFormat="1" x14ac:dyDescent="0.25">
      <c r="A5302" s="11">
        <v>207011693</v>
      </c>
      <c r="B5302" s="11" t="s">
        <v>5632</v>
      </c>
      <c r="C5302" s="11" t="s">
        <v>5633</v>
      </c>
      <c r="D5302" s="11" t="s">
        <v>87</v>
      </c>
      <c r="E5302" s="11" t="s">
        <v>318</v>
      </c>
      <c r="F5302" s="11">
        <v>21</v>
      </c>
      <c r="G5302" s="11" t="s">
        <v>46</v>
      </c>
      <c r="H5302" s="15">
        <v>0.9</v>
      </c>
      <c r="I5302" s="12">
        <v>12</v>
      </c>
      <c r="J5302" s="13" t="str">
        <f>VLOOKUP(A5302,'IEP Data'!A:P,16,FALSE)</f>
        <v>No</v>
      </c>
    </row>
    <row r="5303" spans="1:10" s="13" customFormat="1" x14ac:dyDescent="0.25">
      <c r="A5303" s="11" t="s">
        <v>15433</v>
      </c>
      <c r="B5303" s="11" t="s">
        <v>15434</v>
      </c>
      <c r="C5303" s="11" t="s">
        <v>15435</v>
      </c>
      <c r="D5303" s="11" t="s">
        <v>71</v>
      </c>
      <c r="E5303" s="11" t="s">
        <v>318</v>
      </c>
      <c r="F5303" s="11">
        <v>21</v>
      </c>
      <c r="G5303" s="11" t="s">
        <v>30</v>
      </c>
      <c r="H5303" s="15">
        <v>0.6</v>
      </c>
      <c r="I5303" s="12">
        <v>10</v>
      </c>
      <c r="J5303" s="13" t="e">
        <f>VLOOKUP(A5303,'IEP Data'!A:P,16,FALSE)</f>
        <v>#N/A</v>
      </c>
    </row>
    <row r="5304" spans="1:10" s="13" customFormat="1" x14ac:dyDescent="0.25">
      <c r="A5304" s="11">
        <v>234743177</v>
      </c>
      <c r="B5304" s="11" t="s">
        <v>5663</v>
      </c>
      <c r="C5304" s="11" t="s">
        <v>5664</v>
      </c>
      <c r="D5304" s="11" t="s">
        <v>71</v>
      </c>
      <c r="E5304" s="11" t="s">
        <v>318</v>
      </c>
      <c r="F5304" s="11">
        <v>21</v>
      </c>
      <c r="G5304" s="11" t="s">
        <v>17</v>
      </c>
      <c r="H5304" s="15">
        <v>0.7</v>
      </c>
      <c r="I5304" s="12">
        <v>9</v>
      </c>
      <c r="J5304" s="13" t="str">
        <f>VLOOKUP(A5304,'IEP Data'!A:P,16,FALSE)</f>
        <v>Yes</v>
      </c>
    </row>
    <row r="5305" spans="1:10" s="13" customFormat="1" x14ac:dyDescent="0.25">
      <c r="A5305" s="11">
        <v>234743177</v>
      </c>
      <c r="B5305" s="11" t="s">
        <v>5663</v>
      </c>
      <c r="C5305" s="11" t="s">
        <v>5664</v>
      </c>
      <c r="D5305" s="11" t="s">
        <v>71</v>
      </c>
      <c r="E5305" s="11" t="s">
        <v>318</v>
      </c>
      <c r="F5305" s="11">
        <v>21</v>
      </c>
      <c r="G5305" s="11" t="s">
        <v>41</v>
      </c>
      <c r="H5305" s="15">
        <v>0</v>
      </c>
      <c r="I5305" s="12">
        <v>9</v>
      </c>
      <c r="J5305" s="13" t="str">
        <f>VLOOKUP(A5305,'IEP Data'!A:P,16,FALSE)</f>
        <v>Yes</v>
      </c>
    </row>
    <row r="5306" spans="1:10" s="13" customFormat="1" x14ac:dyDescent="0.25">
      <c r="A5306" s="11">
        <v>224021139</v>
      </c>
      <c r="B5306" s="11" t="s">
        <v>5719</v>
      </c>
      <c r="C5306" s="11" t="s">
        <v>5720</v>
      </c>
      <c r="D5306" s="11" t="s">
        <v>71</v>
      </c>
      <c r="E5306" s="11" t="s">
        <v>318</v>
      </c>
      <c r="F5306" s="11">
        <v>21</v>
      </c>
      <c r="G5306" s="11" t="s">
        <v>4</v>
      </c>
      <c r="H5306" s="15">
        <v>0</v>
      </c>
      <c r="I5306" s="12">
        <v>9</v>
      </c>
      <c r="J5306" s="13" t="str">
        <f>VLOOKUP(A5306,'IEP Data'!A:P,16,FALSE)</f>
        <v>No</v>
      </c>
    </row>
    <row r="5307" spans="1:10" s="13" customFormat="1" x14ac:dyDescent="0.25">
      <c r="A5307" s="11">
        <v>236180501</v>
      </c>
      <c r="B5307" s="11" t="s">
        <v>5754</v>
      </c>
      <c r="C5307" s="11" t="s">
        <v>5755</v>
      </c>
      <c r="D5307" s="11" t="s">
        <v>87</v>
      </c>
      <c r="E5307" s="11" t="s">
        <v>318</v>
      </c>
      <c r="F5307" s="11">
        <v>21</v>
      </c>
      <c r="G5307" s="11" t="s">
        <v>24</v>
      </c>
      <c r="H5307" s="15">
        <v>0</v>
      </c>
      <c r="I5307" s="12">
        <v>9</v>
      </c>
      <c r="J5307" s="13" t="str">
        <f>VLOOKUP(A5307,'IEP Data'!A:P,16,FALSE)</f>
        <v>No</v>
      </c>
    </row>
    <row r="5308" spans="1:10" s="13" customFormat="1" x14ac:dyDescent="0.25">
      <c r="A5308" s="11">
        <v>236180501</v>
      </c>
      <c r="B5308" s="11" t="s">
        <v>5754</v>
      </c>
      <c r="C5308" s="11" t="s">
        <v>5755</v>
      </c>
      <c r="D5308" s="11" t="s">
        <v>87</v>
      </c>
      <c r="E5308" s="11" t="s">
        <v>318</v>
      </c>
      <c r="F5308" s="11">
        <v>21</v>
      </c>
      <c r="G5308" s="11" t="s">
        <v>48</v>
      </c>
      <c r="H5308" s="15">
        <v>0.1</v>
      </c>
      <c r="I5308" s="12">
        <v>9</v>
      </c>
      <c r="J5308" s="13" t="str">
        <f>VLOOKUP(A5308,'IEP Data'!A:P,16,FALSE)</f>
        <v>No</v>
      </c>
    </row>
    <row r="5309" spans="1:10" s="13" customFormat="1" x14ac:dyDescent="0.25">
      <c r="A5309" s="11">
        <v>221890619</v>
      </c>
      <c r="B5309" s="11" t="s">
        <v>5759</v>
      </c>
      <c r="C5309" s="11" t="s">
        <v>4350</v>
      </c>
      <c r="D5309" s="11" t="s">
        <v>87</v>
      </c>
      <c r="E5309" s="11" t="s">
        <v>318</v>
      </c>
      <c r="F5309" s="11">
        <v>21</v>
      </c>
      <c r="G5309" s="11" t="s">
        <v>24</v>
      </c>
      <c r="H5309" s="15">
        <v>0</v>
      </c>
      <c r="I5309" s="12">
        <v>12</v>
      </c>
      <c r="J5309" s="13" t="str">
        <f>VLOOKUP(A5309,'IEP Data'!A:P,16,FALSE)</f>
        <v>Yes</v>
      </c>
    </row>
    <row r="5310" spans="1:10" s="13" customFormat="1" x14ac:dyDescent="0.25">
      <c r="A5310" s="11">
        <v>208224493</v>
      </c>
      <c r="B5310" s="11" t="s">
        <v>5802</v>
      </c>
      <c r="C5310" s="11" t="s">
        <v>678</v>
      </c>
      <c r="D5310" s="11" t="s">
        <v>87</v>
      </c>
      <c r="E5310" s="11" t="s">
        <v>318</v>
      </c>
      <c r="F5310" s="11">
        <v>21</v>
      </c>
      <c r="G5310" s="11" t="s">
        <v>17</v>
      </c>
      <c r="H5310" s="15">
        <v>0.6</v>
      </c>
      <c r="I5310" s="12">
        <v>12</v>
      </c>
      <c r="J5310" s="13" t="str">
        <f>VLOOKUP(A5310,'IEP Data'!A:P,16,FALSE)</f>
        <v>No</v>
      </c>
    </row>
    <row r="5311" spans="1:10" s="13" customFormat="1" x14ac:dyDescent="0.25">
      <c r="A5311" s="11">
        <v>208224493</v>
      </c>
      <c r="B5311" s="11" t="s">
        <v>5802</v>
      </c>
      <c r="C5311" s="11" t="s">
        <v>678</v>
      </c>
      <c r="D5311" s="11" t="s">
        <v>87</v>
      </c>
      <c r="E5311" s="11" t="s">
        <v>318</v>
      </c>
      <c r="F5311" s="11">
        <v>21</v>
      </c>
      <c r="G5311" s="11" t="s">
        <v>41</v>
      </c>
      <c r="H5311" s="15">
        <v>0</v>
      </c>
      <c r="I5311" s="12">
        <v>11</v>
      </c>
      <c r="J5311" s="13" t="str">
        <f>VLOOKUP(A5311,'IEP Data'!A:P,16,FALSE)</f>
        <v>No</v>
      </c>
    </row>
    <row r="5312" spans="1:10" s="13" customFormat="1" x14ac:dyDescent="0.25">
      <c r="A5312" s="11">
        <v>100778732</v>
      </c>
      <c r="B5312" s="11" t="s">
        <v>5940</v>
      </c>
      <c r="C5312" s="11" t="s">
        <v>5941</v>
      </c>
      <c r="D5312" s="11" t="s">
        <v>71</v>
      </c>
      <c r="E5312" s="11" t="s">
        <v>318</v>
      </c>
      <c r="F5312" s="11">
        <v>21</v>
      </c>
      <c r="G5312" s="11" t="s">
        <v>12</v>
      </c>
      <c r="H5312" s="15">
        <v>0.9</v>
      </c>
      <c r="I5312" s="12">
        <v>10</v>
      </c>
      <c r="J5312" s="13" t="str">
        <f>VLOOKUP(A5312,'IEP Data'!A:P,16,FALSE)</f>
        <v>No</v>
      </c>
    </row>
    <row r="5313" spans="1:10" s="13" customFormat="1" x14ac:dyDescent="0.25">
      <c r="A5313" s="11">
        <v>100778732</v>
      </c>
      <c r="B5313" s="11" t="s">
        <v>5940</v>
      </c>
      <c r="C5313" s="11" t="s">
        <v>5941</v>
      </c>
      <c r="D5313" s="11" t="s">
        <v>71</v>
      </c>
      <c r="E5313" s="11" t="s">
        <v>318</v>
      </c>
      <c r="F5313" s="11">
        <v>21</v>
      </c>
      <c r="G5313" s="11" t="s">
        <v>36</v>
      </c>
      <c r="H5313" s="15">
        <v>0.6</v>
      </c>
      <c r="I5313" s="12">
        <v>10</v>
      </c>
      <c r="J5313" s="13" t="str">
        <f>VLOOKUP(A5313,'IEP Data'!A:P,16,FALSE)</f>
        <v>No</v>
      </c>
    </row>
    <row r="5314" spans="1:10" s="13" customFormat="1" x14ac:dyDescent="0.25">
      <c r="A5314" s="11">
        <v>233215631</v>
      </c>
      <c r="B5314" s="11" t="s">
        <v>5953</v>
      </c>
      <c r="C5314" s="11" t="s">
        <v>720</v>
      </c>
      <c r="D5314" s="11" t="s">
        <v>71</v>
      </c>
      <c r="E5314" s="11" t="s">
        <v>318</v>
      </c>
      <c r="F5314" s="11">
        <v>21</v>
      </c>
      <c r="G5314" s="11" t="s">
        <v>5</v>
      </c>
      <c r="H5314" s="15">
        <v>0</v>
      </c>
      <c r="I5314" s="12">
        <v>12</v>
      </c>
      <c r="J5314" s="13" t="str">
        <f>VLOOKUP(A5314,'IEP Data'!A:P,16,FALSE)</f>
        <v>No</v>
      </c>
    </row>
    <row r="5315" spans="1:10" s="13" customFormat="1" x14ac:dyDescent="0.25">
      <c r="A5315" s="11">
        <v>238157556</v>
      </c>
      <c r="B5315" s="11" t="s">
        <v>3385</v>
      </c>
      <c r="C5315" s="11" t="s">
        <v>1251</v>
      </c>
      <c r="D5315" s="11" t="s">
        <v>87</v>
      </c>
      <c r="E5315" s="11" t="s">
        <v>318</v>
      </c>
      <c r="F5315" s="11">
        <v>21</v>
      </c>
      <c r="G5315" s="11" t="s">
        <v>48</v>
      </c>
      <c r="H5315" s="15">
        <v>0.6</v>
      </c>
      <c r="I5315" s="12">
        <v>9</v>
      </c>
      <c r="J5315" s="13" t="str">
        <f>VLOOKUP(A5315,'IEP Data'!A:P,16,FALSE)</f>
        <v>No</v>
      </c>
    </row>
    <row r="5316" spans="1:10" s="13" customFormat="1" x14ac:dyDescent="0.25">
      <c r="A5316" s="11">
        <v>239298839</v>
      </c>
      <c r="B5316" s="11" t="s">
        <v>6006</v>
      </c>
      <c r="C5316" s="11" t="s">
        <v>4794</v>
      </c>
      <c r="D5316" s="11" t="s">
        <v>87</v>
      </c>
      <c r="E5316" s="11" t="s">
        <v>318</v>
      </c>
      <c r="F5316" s="11">
        <v>21</v>
      </c>
      <c r="G5316" s="11" t="s">
        <v>22</v>
      </c>
      <c r="H5316" s="15">
        <v>0.4</v>
      </c>
      <c r="I5316" s="12">
        <v>9</v>
      </c>
      <c r="J5316" s="13" t="str">
        <f>VLOOKUP(A5316,'IEP Data'!A:P,16,FALSE)</f>
        <v>No</v>
      </c>
    </row>
    <row r="5317" spans="1:10" s="13" customFormat="1" x14ac:dyDescent="0.25">
      <c r="A5317" s="11">
        <v>239298839</v>
      </c>
      <c r="B5317" s="11" t="s">
        <v>6006</v>
      </c>
      <c r="C5317" s="11" t="s">
        <v>4794</v>
      </c>
      <c r="D5317" s="11" t="s">
        <v>87</v>
      </c>
      <c r="E5317" s="11" t="s">
        <v>318</v>
      </c>
      <c r="F5317" s="11">
        <v>21</v>
      </c>
      <c r="G5317" s="11" t="s">
        <v>48</v>
      </c>
      <c r="H5317" s="15">
        <v>0</v>
      </c>
      <c r="I5317" s="12">
        <v>9</v>
      </c>
      <c r="J5317" s="13" t="str">
        <f>VLOOKUP(A5317,'IEP Data'!A:P,16,FALSE)</f>
        <v>No</v>
      </c>
    </row>
    <row r="5318" spans="1:10" s="13" customFormat="1" x14ac:dyDescent="0.25">
      <c r="A5318" s="11">
        <v>231024753</v>
      </c>
      <c r="B5318" s="11" t="s">
        <v>2935</v>
      </c>
      <c r="C5318" s="11" t="s">
        <v>6040</v>
      </c>
      <c r="D5318" s="11" t="s">
        <v>71</v>
      </c>
      <c r="E5318" s="11" t="s">
        <v>318</v>
      </c>
      <c r="F5318" s="11">
        <v>21</v>
      </c>
      <c r="G5318" s="11" t="s">
        <v>17</v>
      </c>
      <c r="H5318" s="15">
        <v>0.5</v>
      </c>
      <c r="I5318" s="12">
        <v>12</v>
      </c>
      <c r="J5318" s="13" t="str">
        <f>VLOOKUP(A5318,'IEP Data'!A:P,16,FALSE)</f>
        <v>No</v>
      </c>
    </row>
    <row r="5319" spans="1:10" s="13" customFormat="1" x14ac:dyDescent="0.25">
      <c r="A5319" s="11">
        <v>231024753</v>
      </c>
      <c r="B5319" s="11" t="s">
        <v>2935</v>
      </c>
      <c r="C5319" s="11" t="s">
        <v>6040</v>
      </c>
      <c r="D5319" s="11" t="s">
        <v>71</v>
      </c>
      <c r="E5319" s="11" t="s">
        <v>318</v>
      </c>
      <c r="F5319" s="11">
        <v>21</v>
      </c>
      <c r="G5319" s="11" t="s">
        <v>41</v>
      </c>
      <c r="H5319" s="15">
        <v>0</v>
      </c>
      <c r="I5319" s="12">
        <v>12</v>
      </c>
      <c r="J5319" s="13" t="str">
        <f>VLOOKUP(A5319,'IEP Data'!A:P,16,FALSE)</f>
        <v>No</v>
      </c>
    </row>
    <row r="5320" spans="1:10" s="13" customFormat="1" x14ac:dyDescent="0.25">
      <c r="A5320" s="11">
        <v>220454938</v>
      </c>
      <c r="B5320" s="11" t="s">
        <v>2935</v>
      </c>
      <c r="C5320" s="11" t="s">
        <v>6034</v>
      </c>
      <c r="D5320" s="11" t="s">
        <v>71</v>
      </c>
      <c r="E5320" s="11" t="s">
        <v>318</v>
      </c>
      <c r="F5320" s="11">
        <v>21</v>
      </c>
      <c r="G5320" s="11" t="s">
        <v>12</v>
      </c>
      <c r="H5320" s="15">
        <v>0.4</v>
      </c>
      <c r="I5320" s="12">
        <v>9</v>
      </c>
      <c r="J5320" s="13" t="str">
        <f>VLOOKUP(A5320,'IEP Data'!A:P,16,FALSE)</f>
        <v>Yes</v>
      </c>
    </row>
    <row r="5321" spans="1:10" s="13" customFormat="1" x14ac:dyDescent="0.25">
      <c r="A5321" s="11">
        <v>229245212</v>
      </c>
      <c r="B5321" s="11" t="s">
        <v>6074</v>
      </c>
      <c r="C5321" s="11" t="s">
        <v>4061</v>
      </c>
      <c r="D5321" s="11" t="s">
        <v>71</v>
      </c>
      <c r="E5321" s="11" t="s">
        <v>318</v>
      </c>
      <c r="F5321" s="11">
        <v>21</v>
      </c>
      <c r="G5321" s="11" t="s">
        <v>4</v>
      </c>
      <c r="H5321" s="15">
        <v>0</v>
      </c>
      <c r="I5321" s="12">
        <v>12</v>
      </c>
      <c r="J5321" s="13" t="str">
        <f>VLOOKUP(A5321,'IEP Data'!A:P,16,FALSE)</f>
        <v>No</v>
      </c>
    </row>
    <row r="5322" spans="1:10" s="13" customFormat="1" x14ac:dyDescent="0.25">
      <c r="A5322" s="11">
        <v>233473123</v>
      </c>
      <c r="B5322" s="11" t="s">
        <v>6104</v>
      </c>
      <c r="C5322" s="11" t="s">
        <v>321</v>
      </c>
      <c r="D5322" s="11" t="s">
        <v>71</v>
      </c>
      <c r="E5322" s="11" t="s">
        <v>318</v>
      </c>
      <c r="F5322" s="11">
        <v>21</v>
      </c>
      <c r="G5322" s="11" t="s">
        <v>24</v>
      </c>
      <c r="H5322" s="15">
        <v>0</v>
      </c>
      <c r="I5322" s="12">
        <v>10</v>
      </c>
      <c r="J5322" s="13" t="str">
        <f>VLOOKUP(A5322,'IEP Data'!A:P,16,FALSE)</f>
        <v>Yes</v>
      </c>
    </row>
    <row r="5323" spans="1:10" s="13" customFormat="1" x14ac:dyDescent="0.25">
      <c r="A5323" s="11">
        <v>233473123</v>
      </c>
      <c r="B5323" s="11" t="s">
        <v>6104</v>
      </c>
      <c r="C5323" s="11" t="s">
        <v>321</v>
      </c>
      <c r="D5323" s="11" t="s">
        <v>71</v>
      </c>
      <c r="E5323" s="11" t="s">
        <v>318</v>
      </c>
      <c r="F5323" s="11">
        <v>21</v>
      </c>
      <c r="G5323" s="11" t="s">
        <v>48</v>
      </c>
      <c r="H5323" s="15">
        <v>0</v>
      </c>
      <c r="I5323" s="12">
        <v>10</v>
      </c>
      <c r="J5323" s="13" t="str">
        <f>VLOOKUP(A5323,'IEP Data'!A:P,16,FALSE)</f>
        <v>Yes</v>
      </c>
    </row>
    <row r="5324" spans="1:10" s="13" customFormat="1" x14ac:dyDescent="0.25">
      <c r="A5324" s="11">
        <v>237549597</v>
      </c>
      <c r="B5324" s="11" t="s">
        <v>6144</v>
      </c>
      <c r="C5324" s="11" t="s">
        <v>6145</v>
      </c>
      <c r="D5324" s="11" t="s">
        <v>71</v>
      </c>
      <c r="E5324" s="11" t="s">
        <v>318</v>
      </c>
      <c r="F5324" s="11">
        <v>21</v>
      </c>
      <c r="G5324" s="11" t="s">
        <v>17</v>
      </c>
      <c r="H5324" s="15">
        <v>0.8</v>
      </c>
      <c r="I5324" s="12">
        <v>9</v>
      </c>
      <c r="J5324" s="13" t="str">
        <f>VLOOKUP(A5324,'IEP Data'!A:P,16,FALSE)</f>
        <v>No</v>
      </c>
    </row>
    <row r="5325" spans="1:10" s="13" customFormat="1" x14ac:dyDescent="0.25">
      <c r="A5325" s="11">
        <v>237549597</v>
      </c>
      <c r="B5325" s="11" t="s">
        <v>6144</v>
      </c>
      <c r="C5325" s="11" t="s">
        <v>6145</v>
      </c>
      <c r="D5325" s="11" t="s">
        <v>71</v>
      </c>
      <c r="E5325" s="11" t="s">
        <v>318</v>
      </c>
      <c r="F5325" s="11">
        <v>21</v>
      </c>
      <c r="G5325" s="11" t="s">
        <v>30</v>
      </c>
      <c r="H5325" s="15">
        <v>0.4</v>
      </c>
      <c r="I5325" s="12">
        <v>9</v>
      </c>
      <c r="J5325" s="13" t="str">
        <f>VLOOKUP(A5325,'IEP Data'!A:P,16,FALSE)</f>
        <v>No</v>
      </c>
    </row>
    <row r="5326" spans="1:10" s="13" customFormat="1" x14ac:dyDescent="0.25">
      <c r="A5326" s="11">
        <v>259234326</v>
      </c>
      <c r="B5326" s="11" t="s">
        <v>6166</v>
      </c>
      <c r="C5326" s="11" t="s">
        <v>6167</v>
      </c>
      <c r="D5326" s="11" t="s">
        <v>71</v>
      </c>
      <c r="E5326" s="11" t="s">
        <v>318</v>
      </c>
      <c r="F5326" s="11">
        <v>21</v>
      </c>
      <c r="G5326" s="11" t="s">
        <v>24</v>
      </c>
      <c r="H5326" s="15">
        <v>0.5</v>
      </c>
      <c r="I5326" s="12">
        <v>12</v>
      </c>
      <c r="J5326" s="13" t="str">
        <f>VLOOKUP(A5326,'IEP Data'!A:P,16,FALSE)</f>
        <v>No</v>
      </c>
    </row>
    <row r="5327" spans="1:10" s="13" customFormat="1" x14ac:dyDescent="0.25">
      <c r="A5327" s="11">
        <v>259234326</v>
      </c>
      <c r="B5327" s="11" t="s">
        <v>6166</v>
      </c>
      <c r="C5327" s="11" t="s">
        <v>6167</v>
      </c>
      <c r="D5327" s="11" t="s">
        <v>71</v>
      </c>
      <c r="E5327" s="11" t="s">
        <v>318</v>
      </c>
      <c r="F5327" s="11">
        <v>21</v>
      </c>
      <c r="G5327" s="11" t="s">
        <v>48</v>
      </c>
      <c r="H5327" s="15">
        <v>0.4</v>
      </c>
      <c r="I5327" s="12">
        <v>12</v>
      </c>
      <c r="J5327" s="13" t="str">
        <f>VLOOKUP(A5327,'IEP Data'!A:P,16,FALSE)</f>
        <v>No</v>
      </c>
    </row>
    <row r="5328" spans="1:10" s="13" customFormat="1" x14ac:dyDescent="0.25">
      <c r="A5328" s="11">
        <v>220739189</v>
      </c>
      <c r="B5328" s="11" t="s">
        <v>6209</v>
      </c>
      <c r="C5328" s="11" t="s">
        <v>1018</v>
      </c>
      <c r="D5328" s="11" t="s">
        <v>87</v>
      </c>
      <c r="E5328" s="11" t="s">
        <v>318</v>
      </c>
      <c r="F5328" s="11">
        <v>21</v>
      </c>
      <c r="G5328" s="11" t="s">
        <v>22</v>
      </c>
      <c r="H5328" s="15">
        <v>0</v>
      </c>
      <c r="I5328" s="12">
        <v>11</v>
      </c>
      <c r="J5328" s="13" t="str">
        <f>VLOOKUP(A5328,'IEP Data'!A:P,16,FALSE)</f>
        <v>No</v>
      </c>
    </row>
    <row r="5329" spans="1:10" s="13" customFormat="1" x14ac:dyDescent="0.25">
      <c r="A5329" s="11">
        <v>233878735</v>
      </c>
      <c r="B5329" s="11" t="s">
        <v>6239</v>
      </c>
      <c r="C5329" s="11" t="s">
        <v>6243</v>
      </c>
      <c r="D5329" s="11" t="s">
        <v>87</v>
      </c>
      <c r="E5329" s="11" t="s">
        <v>318</v>
      </c>
      <c r="F5329" s="11">
        <v>21</v>
      </c>
      <c r="G5329" s="11" t="s">
        <v>24</v>
      </c>
      <c r="H5329" s="15">
        <v>0.4</v>
      </c>
      <c r="I5329" s="12">
        <v>12</v>
      </c>
      <c r="J5329" s="13" t="str">
        <f>VLOOKUP(A5329,'IEP Data'!A:P,16,FALSE)</f>
        <v>No</v>
      </c>
    </row>
    <row r="5330" spans="1:10" s="13" customFormat="1" x14ac:dyDescent="0.25">
      <c r="A5330" s="11">
        <v>233878735</v>
      </c>
      <c r="B5330" s="11" t="s">
        <v>6239</v>
      </c>
      <c r="C5330" s="11" t="s">
        <v>6243</v>
      </c>
      <c r="D5330" s="11" t="s">
        <v>87</v>
      </c>
      <c r="E5330" s="11" t="s">
        <v>318</v>
      </c>
      <c r="F5330" s="11">
        <v>21</v>
      </c>
      <c r="G5330" s="11" t="s">
        <v>48</v>
      </c>
      <c r="H5330" s="15">
        <v>0.9</v>
      </c>
      <c r="I5330" s="12">
        <v>12</v>
      </c>
      <c r="J5330" s="13" t="str">
        <f>VLOOKUP(A5330,'IEP Data'!A:P,16,FALSE)</f>
        <v>No</v>
      </c>
    </row>
    <row r="5331" spans="1:10" s="13" customFormat="1" x14ac:dyDescent="0.25">
      <c r="A5331" s="11">
        <v>234433787</v>
      </c>
      <c r="B5331" s="11" t="s">
        <v>1150</v>
      </c>
      <c r="C5331" s="11" t="s">
        <v>6296</v>
      </c>
      <c r="D5331" s="11" t="s">
        <v>71</v>
      </c>
      <c r="E5331" s="11" t="s">
        <v>318</v>
      </c>
      <c r="F5331" s="11">
        <v>21</v>
      </c>
      <c r="G5331" s="11" t="s">
        <v>22</v>
      </c>
      <c r="H5331" s="15">
        <v>0.1</v>
      </c>
      <c r="I5331" s="12">
        <v>10</v>
      </c>
      <c r="J5331" s="13" t="str">
        <f>VLOOKUP(A5331,'IEP Data'!A:P,16,FALSE)</f>
        <v>No</v>
      </c>
    </row>
    <row r="5332" spans="1:10" s="13" customFormat="1" x14ac:dyDescent="0.25">
      <c r="A5332" s="11">
        <v>234433787</v>
      </c>
      <c r="B5332" s="11" t="s">
        <v>1150</v>
      </c>
      <c r="C5332" s="11" t="s">
        <v>6296</v>
      </c>
      <c r="D5332" s="11" t="s">
        <v>71</v>
      </c>
      <c r="E5332" s="11" t="s">
        <v>318</v>
      </c>
      <c r="F5332" s="11">
        <v>21</v>
      </c>
      <c r="G5332" s="11" t="s">
        <v>48</v>
      </c>
      <c r="H5332" s="15">
        <v>0.5</v>
      </c>
      <c r="I5332" s="12">
        <v>10</v>
      </c>
      <c r="J5332" s="13" t="str">
        <f>VLOOKUP(A5332,'IEP Data'!A:P,16,FALSE)</f>
        <v>No</v>
      </c>
    </row>
    <row r="5333" spans="1:10" s="13" customFormat="1" x14ac:dyDescent="0.25">
      <c r="A5333" s="11">
        <v>257447102</v>
      </c>
      <c r="B5333" s="11" t="s">
        <v>6342</v>
      </c>
      <c r="C5333" s="11" t="s">
        <v>3084</v>
      </c>
      <c r="D5333" s="11" t="s">
        <v>71</v>
      </c>
      <c r="E5333" s="11" t="s">
        <v>318</v>
      </c>
      <c r="F5333" s="11">
        <v>21</v>
      </c>
      <c r="G5333" s="11" t="s">
        <v>17</v>
      </c>
      <c r="H5333" s="15">
        <v>0.4</v>
      </c>
      <c r="I5333" s="12">
        <v>11</v>
      </c>
      <c r="J5333" s="13" t="str">
        <f>VLOOKUP(A5333,'IEP Data'!A:P,16,FALSE)</f>
        <v>No</v>
      </c>
    </row>
    <row r="5334" spans="1:10" s="13" customFormat="1" x14ac:dyDescent="0.25">
      <c r="A5334" s="11">
        <v>257447102</v>
      </c>
      <c r="B5334" s="11" t="s">
        <v>6342</v>
      </c>
      <c r="C5334" s="11" t="s">
        <v>3084</v>
      </c>
      <c r="D5334" s="11" t="s">
        <v>71</v>
      </c>
      <c r="E5334" s="11" t="s">
        <v>318</v>
      </c>
      <c r="F5334" s="11">
        <v>21</v>
      </c>
      <c r="G5334" s="11" t="s">
        <v>41</v>
      </c>
      <c r="H5334" s="15">
        <v>0.5</v>
      </c>
      <c r="I5334" s="12">
        <v>11</v>
      </c>
      <c r="J5334" s="13" t="str">
        <f>VLOOKUP(A5334,'IEP Data'!A:P,16,FALSE)</f>
        <v>No</v>
      </c>
    </row>
    <row r="5335" spans="1:10" s="13" customFormat="1" x14ac:dyDescent="0.25">
      <c r="A5335" s="11">
        <v>229807177</v>
      </c>
      <c r="B5335" s="11" t="s">
        <v>6374</v>
      </c>
      <c r="C5335" s="11" t="s">
        <v>6375</v>
      </c>
      <c r="D5335" s="11" t="s">
        <v>71</v>
      </c>
      <c r="E5335" s="11" t="s">
        <v>318</v>
      </c>
      <c r="F5335" s="11">
        <v>21</v>
      </c>
      <c r="G5335" s="11" t="s">
        <v>24</v>
      </c>
      <c r="H5335" s="15">
        <v>0.6</v>
      </c>
      <c r="I5335" s="12">
        <v>12</v>
      </c>
      <c r="J5335" s="13" t="str">
        <f>VLOOKUP(A5335,'IEP Data'!A:P,16,FALSE)</f>
        <v>No</v>
      </c>
    </row>
    <row r="5336" spans="1:10" s="13" customFormat="1" x14ac:dyDescent="0.25">
      <c r="A5336" s="11">
        <v>229807177</v>
      </c>
      <c r="B5336" s="11" t="s">
        <v>6374</v>
      </c>
      <c r="C5336" s="11" t="s">
        <v>6375</v>
      </c>
      <c r="D5336" s="11" t="s">
        <v>71</v>
      </c>
      <c r="E5336" s="11" t="s">
        <v>318</v>
      </c>
      <c r="F5336" s="11">
        <v>21</v>
      </c>
      <c r="G5336" s="11" t="s">
        <v>46</v>
      </c>
      <c r="H5336" s="15">
        <v>0.8</v>
      </c>
      <c r="I5336" s="12">
        <v>12</v>
      </c>
      <c r="J5336" s="13" t="str">
        <f>VLOOKUP(A5336,'IEP Data'!A:P,16,FALSE)</f>
        <v>No</v>
      </c>
    </row>
    <row r="5337" spans="1:10" s="13" customFormat="1" x14ac:dyDescent="0.25">
      <c r="A5337" s="11">
        <v>215946542</v>
      </c>
      <c r="B5337" s="11" t="s">
        <v>6396</v>
      </c>
      <c r="C5337" s="11" t="s">
        <v>1300</v>
      </c>
      <c r="D5337" s="11" t="s">
        <v>71</v>
      </c>
      <c r="E5337" s="11" t="s">
        <v>318</v>
      </c>
      <c r="F5337" s="11">
        <v>21</v>
      </c>
      <c r="G5337" s="11" t="s">
        <v>24</v>
      </c>
      <c r="H5337" s="15">
        <v>0.8</v>
      </c>
      <c r="I5337" s="12">
        <v>12</v>
      </c>
      <c r="J5337" s="13" t="str">
        <f>VLOOKUP(A5337,'IEP Data'!A:P,16,FALSE)</f>
        <v>No</v>
      </c>
    </row>
    <row r="5338" spans="1:10" s="13" customFormat="1" x14ac:dyDescent="0.25">
      <c r="A5338" s="11">
        <v>215946542</v>
      </c>
      <c r="B5338" s="11" t="s">
        <v>6396</v>
      </c>
      <c r="C5338" s="11" t="s">
        <v>1300</v>
      </c>
      <c r="D5338" s="11" t="s">
        <v>71</v>
      </c>
      <c r="E5338" s="11" t="s">
        <v>318</v>
      </c>
      <c r="F5338" s="11">
        <v>21</v>
      </c>
      <c r="G5338" s="11" t="s">
        <v>48</v>
      </c>
      <c r="H5338" s="15">
        <v>1</v>
      </c>
      <c r="I5338" s="12">
        <v>12</v>
      </c>
      <c r="J5338" s="13" t="str">
        <f>VLOOKUP(A5338,'IEP Data'!A:P,16,FALSE)</f>
        <v>No</v>
      </c>
    </row>
    <row r="5339" spans="1:10" s="13" customFormat="1" x14ac:dyDescent="0.25">
      <c r="A5339" s="11">
        <v>260639398</v>
      </c>
      <c r="B5339" s="11" t="s">
        <v>6406</v>
      </c>
      <c r="C5339" s="11" t="s">
        <v>6443</v>
      </c>
      <c r="D5339" s="11" t="s">
        <v>71</v>
      </c>
      <c r="E5339" s="11" t="s">
        <v>318</v>
      </c>
      <c r="F5339" s="11">
        <v>21</v>
      </c>
      <c r="G5339" s="11" t="s">
        <v>6</v>
      </c>
      <c r="H5339" s="15">
        <v>0.2</v>
      </c>
      <c r="I5339" s="12">
        <v>10</v>
      </c>
      <c r="J5339" s="13" t="str">
        <f>VLOOKUP(A5339,'IEP Data'!A:P,16,FALSE)</f>
        <v>No</v>
      </c>
    </row>
    <row r="5340" spans="1:10" s="13" customFormat="1" x14ac:dyDescent="0.25">
      <c r="A5340" s="11">
        <v>237362199</v>
      </c>
      <c r="B5340" s="11" t="s">
        <v>6457</v>
      </c>
      <c r="C5340" s="11" t="s">
        <v>6481</v>
      </c>
      <c r="D5340" s="11" t="s">
        <v>87</v>
      </c>
      <c r="E5340" s="11" t="s">
        <v>318</v>
      </c>
      <c r="F5340" s="11">
        <v>21</v>
      </c>
      <c r="G5340" s="11" t="s">
        <v>35</v>
      </c>
      <c r="H5340" s="15">
        <v>0.8</v>
      </c>
      <c r="I5340" s="12">
        <v>12</v>
      </c>
      <c r="J5340" s="13" t="str">
        <f>VLOOKUP(A5340,'IEP Data'!A:P,16,FALSE)</f>
        <v>No</v>
      </c>
    </row>
    <row r="5341" spans="1:10" s="13" customFormat="1" x14ac:dyDescent="0.25">
      <c r="A5341" s="11">
        <v>233293364</v>
      </c>
      <c r="B5341" s="11" t="s">
        <v>6457</v>
      </c>
      <c r="C5341" s="11" t="s">
        <v>6385</v>
      </c>
      <c r="D5341" s="11" t="s">
        <v>87</v>
      </c>
      <c r="E5341" s="11" t="s">
        <v>318</v>
      </c>
      <c r="F5341" s="11">
        <v>21</v>
      </c>
      <c r="G5341" s="11" t="s">
        <v>35</v>
      </c>
      <c r="H5341" s="15">
        <v>0</v>
      </c>
      <c r="I5341" s="12">
        <v>12</v>
      </c>
      <c r="J5341" s="13" t="str">
        <f>VLOOKUP(A5341,'IEP Data'!A:P,16,FALSE)</f>
        <v>No</v>
      </c>
    </row>
    <row r="5342" spans="1:10" s="13" customFormat="1" x14ac:dyDescent="0.25">
      <c r="A5342" s="11">
        <v>227120912</v>
      </c>
      <c r="B5342" s="11" t="s">
        <v>6505</v>
      </c>
      <c r="C5342" s="11" t="s">
        <v>6507</v>
      </c>
      <c r="D5342" s="11" t="s">
        <v>87</v>
      </c>
      <c r="E5342" s="11" t="s">
        <v>318</v>
      </c>
      <c r="F5342" s="11">
        <v>21</v>
      </c>
      <c r="G5342" s="11" t="s">
        <v>24</v>
      </c>
      <c r="H5342" s="15">
        <v>0</v>
      </c>
      <c r="I5342" s="12">
        <v>10</v>
      </c>
      <c r="J5342" s="13" t="str">
        <f>VLOOKUP(A5342,'IEP Data'!A:P,16,FALSE)</f>
        <v>No</v>
      </c>
    </row>
    <row r="5343" spans="1:10" s="13" customFormat="1" x14ac:dyDescent="0.25">
      <c r="A5343" s="11">
        <v>227120912</v>
      </c>
      <c r="B5343" s="11" t="s">
        <v>6505</v>
      </c>
      <c r="C5343" s="11" t="s">
        <v>6507</v>
      </c>
      <c r="D5343" s="11" t="s">
        <v>87</v>
      </c>
      <c r="E5343" s="11" t="s">
        <v>318</v>
      </c>
      <c r="F5343" s="11">
        <v>21</v>
      </c>
      <c r="G5343" s="11" t="s">
        <v>42</v>
      </c>
      <c r="H5343" s="15">
        <v>0</v>
      </c>
      <c r="I5343" s="12">
        <v>10</v>
      </c>
      <c r="J5343" s="13" t="str">
        <f>VLOOKUP(A5343,'IEP Data'!A:P,16,FALSE)</f>
        <v>No</v>
      </c>
    </row>
    <row r="5344" spans="1:10" s="13" customFormat="1" x14ac:dyDescent="0.25">
      <c r="A5344" s="11">
        <v>233128628</v>
      </c>
      <c r="B5344" s="11" t="s">
        <v>6600</v>
      </c>
      <c r="C5344" s="11" t="s">
        <v>6601</v>
      </c>
      <c r="D5344" s="11" t="s">
        <v>87</v>
      </c>
      <c r="E5344" s="11" t="s">
        <v>318</v>
      </c>
      <c r="F5344" s="11">
        <v>21</v>
      </c>
      <c r="G5344" s="11" t="s">
        <v>35</v>
      </c>
      <c r="H5344" s="15">
        <v>0.3</v>
      </c>
      <c r="I5344" s="12">
        <v>12</v>
      </c>
      <c r="J5344" s="13" t="str">
        <f>VLOOKUP(A5344,'IEP Data'!A:P,16,FALSE)</f>
        <v>No</v>
      </c>
    </row>
    <row r="5345" spans="1:10" s="13" customFormat="1" x14ac:dyDescent="0.25">
      <c r="A5345" s="11">
        <v>215244492</v>
      </c>
      <c r="B5345" s="11" t="s">
        <v>6634</v>
      </c>
      <c r="C5345" s="11" t="s">
        <v>6637</v>
      </c>
      <c r="D5345" s="11" t="s">
        <v>71</v>
      </c>
      <c r="E5345" s="11" t="s">
        <v>318</v>
      </c>
      <c r="F5345" s="11">
        <v>21</v>
      </c>
      <c r="G5345" s="11" t="s">
        <v>5</v>
      </c>
      <c r="H5345" s="15">
        <v>0.3</v>
      </c>
      <c r="I5345" s="12">
        <v>11</v>
      </c>
      <c r="J5345" s="13" t="str">
        <f>VLOOKUP(A5345,'IEP Data'!A:P,16,FALSE)</f>
        <v>Yes</v>
      </c>
    </row>
    <row r="5346" spans="1:10" s="13" customFormat="1" x14ac:dyDescent="0.25">
      <c r="A5346" s="11">
        <v>209671395</v>
      </c>
      <c r="B5346" s="11" t="s">
        <v>6719</v>
      </c>
      <c r="C5346" s="11" t="s">
        <v>3669</v>
      </c>
      <c r="D5346" s="11" t="s">
        <v>71</v>
      </c>
      <c r="E5346" s="11" t="s">
        <v>318</v>
      </c>
      <c r="F5346" s="11">
        <v>21</v>
      </c>
      <c r="G5346" s="11" t="s">
        <v>5</v>
      </c>
      <c r="H5346" s="15">
        <v>0</v>
      </c>
      <c r="I5346" s="12">
        <v>10</v>
      </c>
      <c r="J5346" s="13" t="str">
        <f>VLOOKUP(A5346,'IEP Data'!A:P,16,FALSE)</f>
        <v>Yes</v>
      </c>
    </row>
    <row r="5347" spans="1:10" s="13" customFormat="1" x14ac:dyDescent="0.25">
      <c r="A5347" s="11">
        <v>232406934</v>
      </c>
      <c r="B5347" s="11" t="s">
        <v>6813</v>
      </c>
      <c r="C5347" s="11" t="s">
        <v>6814</v>
      </c>
      <c r="D5347" s="11" t="s">
        <v>87</v>
      </c>
      <c r="E5347" s="11" t="s">
        <v>318</v>
      </c>
      <c r="F5347" s="11">
        <v>21</v>
      </c>
      <c r="G5347" s="11" t="s">
        <v>35</v>
      </c>
      <c r="H5347" s="15">
        <v>0.3</v>
      </c>
      <c r="I5347" s="12">
        <v>12</v>
      </c>
      <c r="J5347" s="13" t="str">
        <f>VLOOKUP(A5347,'IEP Data'!A:P,16,FALSE)</f>
        <v>No</v>
      </c>
    </row>
    <row r="5348" spans="1:10" s="13" customFormat="1" x14ac:dyDescent="0.25">
      <c r="A5348" s="11">
        <v>225107630</v>
      </c>
      <c r="B5348" s="11" t="s">
        <v>7017</v>
      </c>
      <c r="C5348" s="11" t="s">
        <v>822</v>
      </c>
      <c r="D5348" s="11" t="s">
        <v>71</v>
      </c>
      <c r="E5348" s="11" t="s">
        <v>318</v>
      </c>
      <c r="F5348" s="11">
        <v>21</v>
      </c>
      <c r="G5348" s="11" t="s">
        <v>24</v>
      </c>
      <c r="H5348" s="15">
        <v>0.7</v>
      </c>
      <c r="I5348" s="12">
        <v>9</v>
      </c>
      <c r="J5348" s="13" t="str">
        <f>VLOOKUP(A5348,'IEP Data'!A:P,16,FALSE)</f>
        <v>No</v>
      </c>
    </row>
    <row r="5349" spans="1:10" s="13" customFormat="1" x14ac:dyDescent="0.25">
      <c r="A5349" s="11">
        <v>225107630</v>
      </c>
      <c r="B5349" s="11" t="s">
        <v>7017</v>
      </c>
      <c r="C5349" s="11" t="s">
        <v>822</v>
      </c>
      <c r="D5349" s="11" t="s">
        <v>71</v>
      </c>
      <c r="E5349" s="11" t="s">
        <v>318</v>
      </c>
      <c r="F5349" s="11">
        <v>21</v>
      </c>
      <c r="G5349" s="11" t="s">
        <v>46</v>
      </c>
      <c r="H5349" s="15">
        <v>0.9</v>
      </c>
      <c r="I5349" s="12">
        <v>9</v>
      </c>
      <c r="J5349" s="13" t="str">
        <f>VLOOKUP(A5349,'IEP Data'!A:P,16,FALSE)</f>
        <v>No</v>
      </c>
    </row>
    <row r="5350" spans="1:10" s="13" customFormat="1" x14ac:dyDescent="0.25">
      <c r="A5350" s="11">
        <v>221378417</v>
      </c>
      <c r="B5350" s="11" t="s">
        <v>7030</v>
      </c>
      <c r="C5350" s="11" t="s">
        <v>512</v>
      </c>
      <c r="D5350" s="11" t="s">
        <v>71</v>
      </c>
      <c r="E5350" s="11" t="s">
        <v>318</v>
      </c>
      <c r="F5350" s="11">
        <v>21</v>
      </c>
      <c r="G5350" s="11" t="s">
        <v>24</v>
      </c>
      <c r="H5350" s="15">
        <v>0.2</v>
      </c>
      <c r="I5350" s="12">
        <v>10</v>
      </c>
      <c r="J5350" s="13" t="str">
        <f>VLOOKUP(A5350,'IEP Data'!A:P,16,FALSE)</f>
        <v>No</v>
      </c>
    </row>
    <row r="5351" spans="1:10" s="13" customFormat="1" x14ac:dyDescent="0.25">
      <c r="A5351" s="11">
        <v>221378417</v>
      </c>
      <c r="B5351" s="11" t="s">
        <v>7030</v>
      </c>
      <c r="C5351" s="11" t="s">
        <v>512</v>
      </c>
      <c r="D5351" s="11" t="s">
        <v>71</v>
      </c>
      <c r="E5351" s="11" t="s">
        <v>318</v>
      </c>
      <c r="F5351" s="11">
        <v>21</v>
      </c>
      <c r="G5351" s="11" t="s">
        <v>48</v>
      </c>
      <c r="H5351" s="15">
        <v>0.3</v>
      </c>
      <c r="I5351" s="12">
        <v>10</v>
      </c>
      <c r="J5351" s="13" t="str">
        <f>VLOOKUP(A5351,'IEP Data'!A:P,16,FALSE)</f>
        <v>No</v>
      </c>
    </row>
    <row r="5352" spans="1:10" s="13" customFormat="1" x14ac:dyDescent="0.25">
      <c r="A5352" s="11">
        <v>229782842</v>
      </c>
      <c r="B5352" s="11" t="s">
        <v>7059</v>
      </c>
      <c r="C5352" s="11" t="s">
        <v>5161</v>
      </c>
      <c r="D5352" s="11" t="s">
        <v>71</v>
      </c>
      <c r="E5352" s="11" t="s">
        <v>318</v>
      </c>
      <c r="F5352" s="11">
        <v>21</v>
      </c>
      <c r="G5352" s="11" t="s">
        <v>17</v>
      </c>
      <c r="H5352" s="15">
        <v>0.2</v>
      </c>
      <c r="I5352" s="12">
        <v>10</v>
      </c>
      <c r="J5352" s="13" t="str">
        <f>VLOOKUP(A5352,'IEP Data'!A:P,16,FALSE)</f>
        <v>Yes</v>
      </c>
    </row>
    <row r="5353" spans="1:10" s="13" customFormat="1" x14ac:dyDescent="0.25">
      <c r="A5353" s="11">
        <v>232539445</v>
      </c>
      <c r="B5353" s="11" t="s">
        <v>7059</v>
      </c>
      <c r="C5353" s="11" t="s">
        <v>7112</v>
      </c>
      <c r="D5353" s="11" t="s">
        <v>71</v>
      </c>
      <c r="E5353" s="11" t="s">
        <v>318</v>
      </c>
      <c r="F5353" s="11">
        <v>21</v>
      </c>
      <c r="G5353" s="11" t="s">
        <v>24</v>
      </c>
      <c r="H5353" s="15">
        <v>0.4</v>
      </c>
      <c r="I5353" s="12">
        <v>12</v>
      </c>
      <c r="J5353" s="13" t="str">
        <f>VLOOKUP(A5353,'IEP Data'!A:P,16,FALSE)</f>
        <v>No</v>
      </c>
    </row>
    <row r="5354" spans="1:10" s="13" customFormat="1" x14ac:dyDescent="0.25">
      <c r="A5354" s="11">
        <v>232539445</v>
      </c>
      <c r="B5354" s="11" t="s">
        <v>7059</v>
      </c>
      <c r="C5354" s="11" t="s">
        <v>7112</v>
      </c>
      <c r="D5354" s="11" t="s">
        <v>71</v>
      </c>
      <c r="E5354" s="11" t="s">
        <v>318</v>
      </c>
      <c r="F5354" s="11">
        <v>21</v>
      </c>
      <c r="G5354" s="11" t="s">
        <v>48</v>
      </c>
      <c r="H5354" s="15">
        <v>0.6</v>
      </c>
      <c r="I5354" s="12">
        <v>12</v>
      </c>
      <c r="J5354" s="13" t="str">
        <f>VLOOKUP(A5354,'IEP Data'!A:P,16,FALSE)</f>
        <v>No</v>
      </c>
    </row>
    <row r="5355" spans="1:10" s="13" customFormat="1" x14ac:dyDescent="0.25">
      <c r="A5355" s="11">
        <v>236931531</v>
      </c>
      <c r="B5355" s="11" t="s">
        <v>7059</v>
      </c>
      <c r="C5355" s="11" t="s">
        <v>6170</v>
      </c>
      <c r="D5355" s="11" t="s">
        <v>71</v>
      </c>
      <c r="E5355" s="11" t="s">
        <v>318</v>
      </c>
      <c r="F5355" s="11">
        <v>21</v>
      </c>
      <c r="G5355" s="11" t="s">
        <v>17</v>
      </c>
      <c r="H5355" s="15">
        <v>1</v>
      </c>
      <c r="I5355" s="12">
        <v>9</v>
      </c>
      <c r="J5355" s="13" t="str">
        <f>VLOOKUP(A5355,'IEP Data'!A:P,16,FALSE)</f>
        <v>No</v>
      </c>
    </row>
    <row r="5356" spans="1:10" s="13" customFormat="1" x14ac:dyDescent="0.25">
      <c r="A5356" s="11">
        <v>236931531</v>
      </c>
      <c r="B5356" s="11" t="s">
        <v>7059</v>
      </c>
      <c r="C5356" s="11" t="s">
        <v>6170</v>
      </c>
      <c r="D5356" s="11" t="s">
        <v>71</v>
      </c>
      <c r="E5356" s="11" t="s">
        <v>318</v>
      </c>
      <c r="F5356" s="11">
        <v>21</v>
      </c>
      <c r="G5356" s="11" t="s">
        <v>41</v>
      </c>
      <c r="H5356" s="15">
        <v>0.6</v>
      </c>
      <c r="I5356" s="12">
        <v>9</v>
      </c>
      <c r="J5356" s="13" t="str">
        <f>VLOOKUP(A5356,'IEP Data'!A:P,16,FALSE)</f>
        <v>No</v>
      </c>
    </row>
    <row r="5357" spans="1:10" s="13" customFormat="1" x14ac:dyDescent="0.25">
      <c r="A5357" s="11">
        <v>230951550</v>
      </c>
      <c r="B5357" s="11" t="s">
        <v>7234</v>
      </c>
      <c r="C5357" s="11" t="s">
        <v>321</v>
      </c>
      <c r="D5357" s="11" t="s">
        <v>71</v>
      </c>
      <c r="E5357" s="11" t="s">
        <v>318</v>
      </c>
      <c r="F5357" s="11">
        <v>21</v>
      </c>
      <c r="G5357" s="11" t="s">
        <v>24</v>
      </c>
      <c r="H5357" s="15">
        <v>0</v>
      </c>
      <c r="I5357" s="12">
        <v>12</v>
      </c>
      <c r="J5357" s="13" t="str">
        <f>VLOOKUP(A5357,'IEP Data'!A:P,16,FALSE)</f>
        <v>No</v>
      </c>
    </row>
    <row r="5358" spans="1:10" s="13" customFormat="1" x14ac:dyDescent="0.25">
      <c r="A5358" s="11">
        <v>236566824</v>
      </c>
      <c r="B5358" s="11" t="s">
        <v>7400</v>
      </c>
      <c r="C5358" s="11" t="s">
        <v>747</v>
      </c>
      <c r="D5358" s="11" t="s">
        <v>71</v>
      </c>
      <c r="E5358" s="11" t="s">
        <v>318</v>
      </c>
      <c r="F5358" s="11">
        <v>21</v>
      </c>
      <c r="G5358" s="11" t="s">
        <v>6</v>
      </c>
      <c r="H5358" s="15">
        <v>0</v>
      </c>
      <c r="I5358" s="12">
        <v>9</v>
      </c>
      <c r="J5358" s="13" t="str">
        <f>VLOOKUP(A5358,'IEP Data'!A:P,16,FALSE)</f>
        <v>No</v>
      </c>
    </row>
    <row r="5359" spans="1:10" s="13" customFormat="1" x14ac:dyDescent="0.25">
      <c r="A5359" s="11">
        <v>236566824</v>
      </c>
      <c r="B5359" s="11" t="s">
        <v>7400</v>
      </c>
      <c r="C5359" s="11" t="s">
        <v>747</v>
      </c>
      <c r="D5359" s="11" t="s">
        <v>71</v>
      </c>
      <c r="E5359" s="11" t="s">
        <v>318</v>
      </c>
      <c r="F5359" s="11">
        <v>21</v>
      </c>
      <c r="G5359" s="11" t="s">
        <v>30</v>
      </c>
      <c r="H5359" s="15">
        <v>1</v>
      </c>
      <c r="I5359" s="12">
        <v>9</v>
      </c>
      <c r="J5359" s="13" t="str">
        <f>VLOOKUP(A5359,'IEP Data'!A:P,16,FALSE)</f>
        <v>No</v>
      </c>
    </row>
    <row r="5360" spans="1:10" s="13" customFormat="1" x14ac:dyDescent="0.25">
      <c r="A5360" s="11">
        <v>234002863</v>
      </c>
      <c r="B5360" s="11" t="s">
        <v>7509</v>
      </c>
      <c r="C5360" s="11" t="s">
        <v>7513</v>
      </c>
      <c r="D5360" s="11" t="s">
        <v>71</v>
      </c>
      <c r="E5360" s="11" t="s">
        <v>318</v>
      </c>
      <c r="F5360" s="11">
        <v>21</v>
      </c>
      <c r="G5360" s="11" t="s">
        <v>9</v>
      </c>
      <c r="H5360" s="15">
        <v>0</v>
      </c>
      <c r="I5360" s="12">
        <v>11</v>
      </c>
      <c r="J5360" s="13" t="str">
        <f>VLOOKUP(A5360,'IEP Data'!A:P,16,FALSE)</f>
        <v>No</v>
      </c>
    </row>
    <row r="5361" spans="1:10" s="13" customFormat="1" x14ac:dyDescent="0.25">
      <c r="A5361" s="11">
        <v>249517442</v>
      </c>
      <c r="B5361" s="11" t="s">
        <v>7614</v>
      </c>
      <c r="C5361" s="11" t="s">
        <v>321</v>
      </c>
      <c r="D5361" s="11" t="s">
        <v>71</v>
      </c>
      <c r="E5361" s="11" t="s">
        <v>318</v>
      </c>
      <c r="F5361" s="11">
        <v>21</v>
      </c>
      <c r="G5361" s="11" t="s">
        <v>48</v>
      </c>
      <c r="H5361" s="15">
        <v>0</v>
      </c>
      <c r="I5361" s="12">
        <v>11</v>
      </c>
      <c r="J5361" s="13" t="str">
        <f>VLOOKUP(A5361,'IEP Data'!A:P,16,FALSE)</f>
        <v>No</v>
      </c>
    </row>
    <row r="5362" spans="1:10" s="13" customFormat="1" x14ac:dyDescent="0.25">
      <c r="A5362" s="11">
        <v>236298600</v>
      </c>
      <c r="B5362" s="11" t="s">
        <v>7698</v>
      </c>
      <c r="C5362" s="11" t="s">
        <v>3417</v>
      </c>
      <c r="D5362" s="11" t="s">
        <v>87</v>
      </c>
      <c r="E5362" s="11" t="s">
        <v>318</v>
      </c>
      <c r="F5362" s="11">
        <v>21</v>
      </c>
      <c r="G5362" s="11" t="s">
        <v>24</v>
      </c>
      <c r="H5362" s="15">
        <v>0.9</v>
      </c>
      <c r="I5362" s="12">
        <v>11</v>
      </c>
      <c r="J5362" s="13" t="str">
        <f>VLOOKUP(A5362,'IEP Data'!A:P,16,FALSE)</f>
        <v>No</v>
      </c>
    </row>
    <row r="5363" spans="1:10" s="13" customFormat="1" x14ac:dyDescent="0.25">
      <c r="A5363" s="11">
        <v>236298600</v>
      </c>
      <c r="B5363" s="11" t="s">
        <v>7698</v>
      </c>
      <c r="C5363" s="11" t="s">
        <v>3417</v>
      </c>
      <c r="D5363" s="11" t="s">
        <v>87</v>
      </c>
      <c r="E5363" s="11" t="s">
        <v>318</v>
      </c>
      <c r="F5363" s="11">
        <v>21</v>
      </c>
      <c r="G5363" s="11" t="s">
        <v>48</v>
      </c>
      <c r="H5363" s="15">
        <v>1</v>
      </c>
      <c r="I5363" s="12">
        <v>11</v>
      </c>
      <c r="J5363" s="13" t="str">
        <f>VLOOKUP(A5363,'IEP Data'!A:P,16,FALSE)</f>
        <v>No</v>
      </c>
    </row>
    <row r="5364" spans="1:10" s="13" customFormat="1" x14ac:dyDescent="0.25">
      <c r="A5364" s="11">
        <v>204028450</v>
      </c>
      <c r="B5364" s="11" t="s">
        <v>7702</v>
      </c>
      <c r="C5364" s="11" t="s">
        <v>7703</v>
      </c>
      <c r="D5364" s="11" t="s">
        <v>71</v>
      </c>
      <c r="E5364" s="11" t="s">
        <v>318</v>
      </c>
      <c r="F5364" s="11">
        <v>21</v>
      </c>
      <c r="G5364" s="11" t="s">
        <v>4</v>
      </c>
      <c r="H5364" s="15">
        <v>0.1</v>
      </c>
      <c r="I5364" s="12">
        <v>11</v>
      </c>
      <c r="J5364" s="13" t="str">
        <f>VLOOKUP(A5364,'IEP Data'!A:P,16,FALSE)</f>
        <v>Yes</v>
      </c>
    </row>
    <row r="5365" spans="1:10" s="13" customFormat="1" x14ac:dyDescent="0.25">
      <c r="A5365" s="11">
        <v>230825358</v>
      </c>
      <c r="B5365" s="11" t="s">
        <v>7740</v>
      </c>
      <c r="C5365" s="11" t="s">
        <v>7198</v>
      </c>
      <c r="D5365" s="11" t="s">
        <v>87</v>
      </c>
      <c r="E5365" s="11" t="s">
        <v>318</v>
      </c>
      <c r="F5365" s="11">
        <v>21</v>
      </c>
      <c r="G5365" s="11" t="s">
        <v>46</v>
      </c>
      <c r="H5365" s="15">
        <v>0.2</v>
      </c>
      <c r="I5365" s="12">
        <v>12</v>
      </c>
      <c r="J5365" s="13" t="str">
        <f>VLOOKUP(A5365,'IEP Data'!A:P,16,FALSE)</f>
        <v>No</v>
      </c>
    </row>
    <row r="5366" spans="1:10" s="13" customFormat="1" x14ac:dyDescent="0.25">
      <c r="A5366" s="11">
        <v>254079601</v>
      </c>
      <c r="B5366" s="11" t="s">
        <v>7750</v>
      </c>
      <c r="C5366" s="11" t="s">
        <v>7776</v>
      </c>
      <c r="D5366" s="11" t="s">
        <v>71</v>
      </c>
      <c r="E5366" s="11" t="s">
        <v>318</v>
      </c>
      <c r="F5366" s="11">
        <v>21</v>
      </c>
      <c r="G5366" s="11" t="s">
        <v>17</v>
      </c>
      <c r="H5366" s="15">
        <v>0</v>
      </c>
      <c r="I5366" s="12">
        <v>12</v>
      </c>
      <c r="J5366" s="13" t="str">
        <f>VLOOKUP(A5366,'IEP Data'!A:P,16,FALSE)</f>
        <v>No</v>
      </c>
    </row>
    <row r="5367" spans="1:10" s="13" customFormat="1" x14ac:dyDescent="0.25">
      <c r="A5367" s="11">
        <v>254079601</v>
      </c>
      <c r="B5367" s="11" t="s">
        <v>7750</v>
      </c>
      <c r="C5367" s="11" t="s">
        <v>7776</v>
      </c>
      <c r="D5367" s="11" t="s">
        <v>71</v>
      </c>
      <c r="E5367" s="11" t="s">
        <v>318</v>
      </c>
      <c r="F5367" s="11">
        <v>21</v>
      </c>
      <c r="G5367" s="11" t="s">
        <v>41</v>
      </c>
      <c r="H5367" s="15">
        <v>0.3</v>
      </c>
      <c r="I5367" s="12">
        <v>12</v>
      </c>
      <c r="J5367" s="13" t="str">
        <f>VLOOKUP(A5367,'IEP Data'!A:P,16,FALSE)</f>
        <v>No</v>
      </c>
    </row>
    <row r="5368" spans="1:10" s="13" customFormat="1" x14ac:dyDescent="0.25">
      <c r="A5368" s="11">
        <v>232803197</v>
      </c>
      <c r="B5368" s="11" t="s">
        <v>7750</v>
      </c>
      <c r="C5368" s="11" t="s">
        <v>7764</v>
      </c>
      <c r="D5368" s="11" t="s">
        <v>71</v>
      </c>
      <c r="E5368" s="11" t="s">
        <v>318</v>
      </c>
      <c r="F5368" s="11">
        <v>21</v>
      </c>
      <c r="G5368" s="11" t="s">
        <v>4</v>
      </c>
      <c r="H5368" s="15">
        <v>0</v>
      </c>
      <c r="I5368" s="12">
        <v>11</v>
      </c>
      <c r="J5368" s="13" t="str">
        <f>VLOOKUP(A5368,'IEP Data'!A:P,16,FALSE)</f>
        <v>No</v>
      </c>
    </row>
    <row r="5369" spans="1:10" s="13" customFormat="1" x14ac:dyDescent="0.25">
      <c r="A5369" s="11">
        <v>254075609</v>
      </c>
      <c r="B5369" s="11" t="s">
        <v>7829</v>
      </c>
      <c r="C5369" s="11" t="s">
        <v>7832</v>
      </c>
      <c r="D5369" s="11" t="s">
        <v>71</v>
      </c>
      <c r="E5369" s="11" t="s">
        <v>318</v>
      </c>
      <c r="F5369" s="11">
        <v>21</v>
      </c>
      <c r="G5369" s="11" t="s">
        <v>12</v>
      </c>
      <c r="H5369" s="15">
        <v>0.2</v>
      </c>
      <c r="I5369" s="12">
        <v>11</v>
      </c>
      <c r="J5369" s="13" t="str">
        <f>VLOOKUP(A5369,'IEP Data'!A:P,16,FALSE)</f>
        <v>No</v>
      </c>
    </row>
    <row r="5370" spans="1:10" s="13" customFormat="1" x14ac:dyDescent="0.25">
      <c r="A5370" s="11">
        <v>254075609</v>
      </c>
      <c r="B5370" s="11" t="s">
        <v>7829</v>
      </c>
      <c r="C5370" s="11" t="s">
        <v>7832</v>
      </c>
      <c r="D5370" s="11" t="s">
        <v>71</v>
      </c>
      <c r="E5370" s="11" t="s">
        <v>318</v>
      </c>
      <c r="F5370" s="11">
        <v>21</v>
      </c>
      <c r="G5370" s="11" t="s">
        <v>36</v>
      </c>
      <c r="H5370" s="15">
        <v>0.1</v>
      </c>
      <c r="I5370" s="12">
        <v>11</v>
      </c>
      <c r="J5370" s="13" t="str">
        <f>VLOOKUP(A5370,'IEP Data'!A:P,16,FALSE)</f>
        <v>No</v>
      </c>
    </row>
    <row r="5371" spans="1:10" s="13" customFormat="1" x14ac:dyDescent="0.25">
      <c r="A5371" s="11">
        <v>209389550</v>
      </c>
      <c r="B5371" s="11" t="s">
        <v>7835</v>
      </c>
      <c r="C5371" s="11" t="s">
        <v>7838</v>
      </c>
      <c r="D5371" s="11" t="s">
        <v>71</v>
      </c>
      <c r="E5371" s="11" t="s">
        <v>318</v>
      </c>
      <c r="F5371" s="11">
        <v>21</v>
      </c>
      <c r="G5371" s="11" t="s">
        <v>17</v>
      </c>
      <c r="H5371" s="15">
        <v>0.1</v>
      </c>
      <c r="I5371" s="12">
        <v>9</v>
      </c>
      <c r="J5371" s="13" t="str">
        <f>VLOOKUP(A5371,'IEP Data'!A:P,16,FALSE)</f>
        <v>No</v>
      </c>
    </row>
    <row r="5372" spans="1:10" s="13" customFormat="1" x14ac:dyDescent="0.25">
      <c r="A5372" s="11">
        <v>209389550</v>
      </c>
      <c r="B5372" s="11" t="s">
        <v>7835</v>
      </c>
      <c r="C5372" s="11" t="s">
        <v>7838</v>
      </c>
      <c r="D5372" s="11" t="s">
        <v>71</v>
      </c>
      <c r="E5372" s="11" t="s">
        <v>318</v>
      </c>
      <c r="F5372" s="11">
        <v>21</v>
      </c>
      <c r="G5372" s="11" t="s">
        <v>41</v>
      </c>
      <c r="H5372" s="15">
        <v>0.4</v>
      </c>
      <c r="I5372" s="12">
        <v>9</v>
      </c>
      <c r="J5372" s="13" t="str">
        <f>VLOOKUP(A5372,'IEP Data'!A:P,16,FALSE)</f>
        <v>No</v>
      </c>
    </row>
    <row r="5373" spans="1:10" s="13" customFormat="1" x14ac:dyDescent="0.25">
      <c r="A5373" s="11">
        <v>236238929</v>
      </c>
      <c r="B5373" s="11" t="s">
        <v>7835</v>
      </c>
      <c r="C5373" s="11" t="s">
        <v>7851</v>
      </c>
      <c r="D5373" s="11" t="s">
        <v>71</v>
      </c>
      <c r="E5373" s="11" t="s">
        <v>318</v>
      </c>
      <c r="F5373" s="11">
        <v>21</v>
      </c>
      <c r="G5373" s="11" t="s">
        <v>30</v>
      </c>
      <c r="H5373" s="15">
        <v>0</v>
      </c>
      <c r="I5373" s="12">
        <v>10</v>
      </c>
      <c r="J5373" s="13" t="str">
        <f>VLOOKUP(A5373,'IEP Data'!A:P,16,FALSE)</f>
        <v>No</v>
      </c>
    </row>
    <row r="5374" spans="1:10" s="13" customFormat="1" x14ac:dyDescent="0.25">
      <c r="A5374" s="11">
        <v>232988352</v>
      </c>
      <c r="B5374" s="11" t="s">
        <v>6738</v>
      </c>
      <c r="C5374" s="11" t="s">
        <v>7887</v>
      </c>
      <c r="D5374" s="11" t="s">
        <v>71</v>
      </c>
      <c r="E5374" s="11" t="s">
        <v>318</v>
      </c>
      <c r="F5374" s="11">
        <v>21</v>
      </c>
      <c r="G5374" s="11" t="s">
        <v>24</v>
      </c>
      <c r="H5374" s="15">
        <v>0.1</v>
      </c>
      <c r="I5374" s="12">
        <v>12</v>
      </c>
      <c r="J5374" s="13" t="str">
        <f>VLOOKUP(A5374,'IEP Data'!A:P,16,FALSE)</f>
        <v>No</v>
      </c>
    </row>
    <row r="5375" spans="1:10" s="13" customFormat="1" x14ac:dyDescent="0.25">
      <c r="A5375" s="11">
        <v>232988352</v>
      </c>
      <c r="B5375" s="11" t="s">
        <v>6738</v>
      </c>
      <c r="C5375" s="11" t="s">
        <v>7887</v>
      </c>
      <c r="D5375" s="11" t="s">
        <v>71</v>
      </c>
      <c r="E5375" s="11" t="s">
        <v>318</v>
      </c>
      <c r="F5375" s="11">
        <v>21</v>
      </c>
      <c r="G5375" s="11" t="s">
        <v>48</v>
      </c>
      <c r="H5375" s="15">
        <v>0.1</v>
      </c>
      <c r="I5375" s="12">
        <v>12</v>
      </c>
      <c r="J5375" s="13" t="str">
        <f>VLOOKUP(A5375,'IEP Data'!A:P,16,FALSE)</f>
        <v>No</v>
      </c>
    </row>
    <row r="5376" spans="1:10" s="13" customFormat="1" x14ac:dyDescent="0.25">
      <c r="A5376" s="11">
        <v>228339578</v>
      </c>
      <c r="B5376" s="11" t="s">
        <v>7935</v>
      </c>
      <c r="C5376" s="11" t="s">
        <v>7941</v>
      </c>
      <c r="D5376" s="11" t="s">
        <v>71</v>
      </c>
      <c r="E5376" s="11" t="s">
        <v>318</v>
      </c>
      <c r="F5376" s="11">
        <v>21</v>
      </c>
      <c r="G5376" s="11" t="s">
        <v>41</v>
      </c>
      <c r="H5376" s="15">
        <v>0</v>
      </c>
      <c r="I5376" s="12">
        <v>12</v>
      </c>
      <c r="J5376" s="13" t="str">
        <f>VLOOKUP(A5376,'IEP Data'!A:P,16,FALSE)</f>
        <v>Yes</v>
      </c>
    </row>
    <row r="5377" spans="1:10" s="13" customFormat="1" x14ac:dyDescent="0.25">
      <c r="A5377" s="11">
        <v>220554075</v>
      </c>
      <c r="B5377" s="11" t="s">
        <v>7935</v>
      </c>
      <c r="C5377" s="11" t="s">
        <v>7938</v>
      </c>
      <c r="D5377" s="11" t="s">
        <v>71</v>
      </c>
      <c r="E5377" s="11" t="s">
        <v>318</v>
      </c>
      <c r="F5377" s="11">
        <v>21</v>
      </c>
      <c r="G5377" s="11" t="s">
        <v>17</v>
      </c>
      <c r="H5377" s="15">
        <v>0</v>
      </c>
      <c r="I5377" s="12">
        <v>12</v>
      </c>
      <c r="J5377" s="13" t="str">
        <f>VLOOKUP(A5377,'IEP Data'!A:P,16,FALSE)</f>
        <v>Yes</v>
      </c>
    </row>
    <row r="5378" spans="1:10" s="13" customFormat="1" x14ac:dyDescent="0.25">
      <c r="A5378" s="11">
        <v>204628176</v>
      </c>
      <c r="B5378" s="11" t="s">
        <v>766</v>
      </c>
      <c r="C5378" s="11" t="s">
        <v>7974</v>
      </c>
      <c r="D5378" s="11" t="s">
        <v>71</v>
      </c>
      <c r="E5378" s="11" t="s">
        <v>318</v>
      </c>
      <c r="F5378" s="11">
        <v>21</v>
      </c>
      <c r="G5378" s="11" t="s">
        <v>12</v>
      </c>
      <c r="H5378" s="15">
        <v>0.9</v>
      </c>
      <c r="I5378" s="12">
        <v>11</v>
      </c>
      <c r="J5378" s="13" t="str">
        <f>VLOOKUP(A5378,'IEP Data'!A:P,16,FALSE)</f>
        <v>Yes</v>
      </c>
    </row>
    <row r="5379" spans="1:10" s="13" customFormat="1" x14ac:dyDescent="0.25">
      <c r="A5379" s="11">
        <v>204628176</v>
      </c>
      <c r="B5379" s="11" t="s">
        <v>766</v>
      </c>
      <c r="C5379" s="11" t="s">
        <v>7974</v>
      </c>
      <c r="D5379" s="11" t="s">
        <v>71</v>
      </c>
      <c r="E5379" s="11" t="s">
        <v>318</v>
      </c>
      <c r="F5379" s="11">
        <v>21</v>
      </c>
      <c r="G5379" s="11" t="s">
        <v>36</v>
      </c>
      <c r="H5379" s="15">
        <v>0</v>
      </c>
      <c r="I5379" s="12">
        <v>11</v>
      </c>
      <c r="J5379" s="13" t="str">
        <f>VLOOKUP(A5379,'IEP Data'!A:P,16,FALSE)</f>
        <v>Yes</v>
      </c>
    </row>
    <row r="5380" spans="1:10" s="13" customFormat="1" x14ac:dyDescent="0.25">
      <c r="A5380" s="11">
        <v>237076013</v>
      </c>
      <c r="B5380" s="11" t="s">
        <v>766</v>
      </c>
      <c r="C5380" s="11" t="s">
        <v>8020</v>
      </c>
      <c r="D5380" s="11" t="s">
        <v>71</v>
      </c>
      <c r="E5380" s="11" t="s">
        <v>318</v>
      </c>
      <c r="F5380" s="11">
        <v>21</v>
      </c>
      <c r="G5380" s="11" t="s">
        <v>41</v>
      </c>
      <c r="H5380" s="15">
        <v>0.2</v>
      </c>
      <c r="I5380" s="12">
        <v>9</v>
      </c>
      <c r="J5380" s="13" t="str">
        <f>VLOOKUP(A5380,'IEP Data'!A:P,16,FALSE)</f>
        <v>No</v>
      </c>
    </row>
    <row r="5381" spans="1:10" s="13" customFormat="1" x14ac:dyDescent="0.25">
      <c r="A5381" s="11">
        <v>230997512</v>
      </c>
      <c r="B5381" s="11" t="s">
        <v>8044</v>
      </c>
      <c r="C5381" s="11" t="s">
        <v>1026</v>
      </c>
      <c r="D5381" s="11" t="s">
        <v>71</v>
      </c>
      <c r="E5381" s="11" t="s">
        <v>318</v>
      </c>
      <c r="F5381" s="11">
        <v>21</v>
      </c>
      <c r="G5381" s="11" t="s">
        <v>36</v>
      </c>
      <c r="H5381" s="15">
        <v>0.1</v>
      </c>
      <c r="I5381" s="12">
        <v>12</v>
      </c>
      <c r="J5381" s="13" t="str">
        <f>VLOOKUP(A5381,'IEP Data'!A:P,16,FALSE)</f>
        <v>No</v>
      </c>
    </row>
    <row r="5382" spans="1:10" s="13" customFormat="1" x14ac:dyDescent="0.25">
      <c r="A5382" s="11">
        <v>238072862</v>
      </c>
      <c r="B5382" s="11" t="s">
        <v>8044</v>
      </c>
      <c r="C5382" s="11" t="s">
        <v>8120</v>
      </c>
      <c r="D5382" s="11" t="s">
        <v>71</v>
      </c>
      <c r="E5382" s="11" t="s">
        <v>318</v>
      </c>
      <c r="F5382" s="11">
        <v>21</v>
      </c>
      <c r="G5382" s="11" t="s">
        <v>5</v>
      </c>
      <c r="H5382" s="15">
        <v>0.5</v>
      </c>
      <c r="I5382" s="12">
        <v>9</v>
      </c>
      <c r="J5382" s="13" t="str">
        <f>VLOOKUP(A5382,'IEP Data'!A:P,16,FALSE)</f>
        <v>No</v>
      </c>
    </row>
    <row r="5383" spans="1:10" s="13" customFormat="1" x14ac:dyDescent="0.25">
      <c r="A5383" s="11">
        <v>238072862</v>
      </c>
      <c r="B5383" s="11" t="s">
        <v>8044</v>
      </c>
      <c r="C5383" s="11" t="s">
        <v>8120</v>
      </c>
      <c r="D5383" s="11" t="s">
        <v>71</v>
      </c>
      <c r="E5383" s="11" t="s">
        <v>318</v>
      </c>
      <c r="F5383" s="11">
        <v>21</v>
      </c>
      <c r="G5383" s="11" t="s">
        <v>48</v>
      </c>
      <c r="H5383" s="15">
        <v>0.9</v>
      </c>
      <c r="I5383" s="12">
        <v>9</v>
      </c>
      <c r="J5383" s="13" t="str">
        <f>VLOOKUP(A5383,'IEP Data'!A:P,16,FALSE)</f>
        <v>No</v>
      </c>
    </row>
    <row r="5384" spans="1:10" s="13" customFormat="1" x14ac:dyDescent="0.25">
      <c r="A5384" s="11">
        <v>221084817</v>
      </c>
      <c r="B5384" s="11" t="s">
        <v>8182</v>
      </c>
      <c r="C5384" s="11" t="s">
        <v>8183</v>
      </c>
      <c r="D5384" s="11" t="s">
        <v>71</v>
      </c>
      <c r="E5384" s="11" t="s">
        <v>318</v>
      </c>
      <c r="F5384" s="11">
        <v>21</v>
      </c>
      <c r="G5384" s="11" t="s">
        <v>17</v>
      </c>
      <c r="H5384" s="15">
        <v>0</v>
      </c>
      <c r="I5384" s="12">
        <v>10</v>
      </c>
      <c r="J5384" s="13" t="str">
        <f>VLOOKUP(A5384,'IEP Data'!A:P,16,FALSE)</f>
        <v>No</v>
      </c>
    </row>
    <row r="5385" spans="1:10" s="13" customFormat="1" x14ac:dyDescent="0.25">
      <c r="A5385" s="11">
        <v>260192125</v>
      </c>
      <c r="B5385" s="11" t="s">
        <v>8182</v>
      </c>
      <c r="C5385" s="11" t="s">
        <v>8189</v>
      </c>
      <c r="D5385" s="11" t="s">
        <v>71</v>
      </c>
      <c r="E5385" s="11" t="s">
        <v>318</v>
      </c>
      <c r="F5385" s="11">
        <v>21</v>
      </c>
      <c r="G5385" s="11" t="s">
        <v>17</v>
      </c>
      <c r="H5385" s="15">
        <v>0.5</v>
      </c>
      <c r="I5385" s="12">
        <v>10</v>
      </c>
      <c r="J5385" s="13" t="str">
        <f>VLOOKUP(A5385,'IEP Data'!A:P,16,FALSE)</f>
        <v>No</v>
      </c>
    </row>
    <row r="5386" spans="1:10" s="13" customFormat="1" x14ac:dyDescent="0.25">
      <c r="A5386" s="11">
        <v>260192125</v>
      </c>
      <c r="B5386" s="11" t="s">
        <v>8182</v>
      </c>
      <c r="C5386" s="11" t="s">
        <v>8189</v>
      </c>
      <c r="D5386" s="11" t="s">
        <v>71</v>
      </c>
      <c r="E5386" s="11" t="s">
        <v>318</v>
      </c>
      <c r="F5386" s="11">
        <v>21</v>
      </c>
      <c r="G5386" s="11" t="s">
        <v>41</v>
      </c>
      <c r="H5386" s="15">
        <v>0.1</v>
      </c>
      <c r="I5386" s="12">
        <v>10</v>
      </c>
      <c r="J5386" s="13" t="str">
        <f>VLOOKUP(A5386,'IEP Data'!A:P,16,FALSE)</f>
        <v>No</v>
      </c>
    </row>
    <row r="5387" spans="1:10" s="13" customFormat="1" x14ac:dyDescent="0.25">
      <c r="A5387" s="11">
        <v>236298055</v>
      </c>
      <c r="B5387" s="11" t="s">
        <v>8233</v>
      </c>
      <c r="C5387" s="11" t="s">
        <v>882</v>
      </c>
      <c r="D5387" s="11" t="s">
        <v>71</v>
      </c>
      <c r="E5387" s="11" t="s">
        <v>318</v>
      </c>
      <c r="F5387" s="11">
        <v>21</v>
      </c>
      <c r="G5387" s="11" t="s">
        <v>17</v>
      </c>
      <c r="H5387" s="15">
        <v>0.7</v>
      </c>
      <c r="I5387" s="12">
        <v>9</v>
      </c>
      <c r="J5387" s="13" t="str">
        <f>VLOOKUP(A5387,'IEP Data'!A:P,16,FALSE)</f>
        <v>Yes</v>
      </c>
    </row>
    <row r="5388" spans="1:10" s="13" customFormat="1" x14ac:dyDescent="0.25">
      <c r="A5388" s="11">
        <v>236298055</v>
      </c>
      <c r="B5388" s="11" t="s">
        <v>8233</v>
      </c>
      <c r="C5388" s="11" t="s">
        <v>882</v>
      </c>
      <c r="D5388" s="11" t="s">
        <v>71</v>
      </c>
      <c r="E5388" s="11" t="s">
        <v>318</v>
      </c>
      <c r="F5388" s="11">
        <v>21</v>
      </c>
      <c r="G5388" s="11" t="s">
        <v>41</v>
      </c>
      <c r="H5388" s="15">
        <v>0.5</v>
      </c>
      <c r="I5388" s="12">
        <v>9</v>
      </c>
      <c r="J5388" s="13" t="str">
        <f>VLOOKUP(A5388,'IEP Data'!A:P,16,FALSE)</f>
        <v>Yes</v>
      </c>
    </row>
    <row r="5389" spans="1:10" s="13" customFormat="1" x14ac:dyDescent="0.25">
      <c r="A5389" s="11">
        <v>244745808</v>
      </c>
      <c r="B5389" s="11" t="s">
        <v>8249</v>
      </c>
      <c r="C5389" s="11" t="s">
        <v>7341</v>
      </c>
      <c r="D5389" s="11" t="s">
        <v>71</v>
      </c>
      <c r="E5389" s="11" t="s">
        <v>318</v>
      </c>
      <c r="F5389" s="11">
        <v>21</v>
      </c>
      <c r="G5389" s="11" t="s">
        <v>12</v>
      </c>
      <c r="H5389" s="15">
        <v>0.2</v>
      </c>
      <c r="I5389" s="12">
        <v>9</v>
      </c>
      <c r="J5389" s="13" t="str">
        <f>VLOOKUP(A5389,'IEP Data'!A:P,16,FALSE)</f>
        <v>Yes</v>
      </c>
    </row>
    <row r="5390" spans="1:10" s="13" customFormat="1" x14ac:dyDescent="0.25">
      <c r="A5390" s="11">
        <v>219849551</v>
      </c>
      <c r="B5390" s="11" t="s">
        <v>3299</v>
      </c>
      <c r="C5390" s="11" t="s">
        <v>8278</v>
      </c>
      <c r="D5390" s="11" t="s">
        <v>71</v>
      </c>
      <c r="E5390" s="11" t="s">
        <v>318</v>
      </c>
      <c r="F5390" s="11">
        <v>21</v>
      </c>
      <c r="G5390" s="11" t="s">
        <v>5</v>
      </c>
      <c r="H5390" s="15">
        <v>0.3</v>
      </c>
      <c r="I5390" s="12">
        <v>9</v>
      </c>
      <c r="J5390" s="13" t="str">
        <f>VLOOKUP(A5390,'IEP Data'!A:P,16,FALSE)</f>
        <v>Yes</v>
      </c>
    </row>
    <row r="5391" spans="1:10" s="13" customFormat="1" x14ac:dyDescent="0.25">
      <c r="A5391" s="11">
        <v>205130842</v>
      </c>
      <c r="B5391" s="11" t="s">
        <v>8336</v>
      </c>
      <c r="C5391" s="11" t="s">
        <v>8337</v>
      </c>
      <c r="D5391" s="11" t="s">
        <v>71</v>
      </c>
      <c r="E5391" s="11" t="s">
        <v>318</v>
      </c>
      <c r="F5391" s="11">
        <v>21</v>
      </c>
      <c r="G5391" s="11" t="s">
        <v>12</v>
      </c>
      <c r="H5391" s="15">
        <v>0.3</v>
      </c>
      <c r="I5391" s="12">
        <v>10</v>
      </c>
      <c r="J5391" s="13" t="str">
        <f>VLOOKUP(A5391,'IEP Data'!A:P,16,FALSE)</f>
        <v>No</v>
      </c>
    </row>
    <row r="5392" spans="1:10" s="13" customFormat="1" x14ac:dyDescent="0.25">
      <c r="A5392" s="11">
        <v>211449038</v>
      </c>
      <c r="B5392" s="11" t="s">
        <v>8359</v>
      </c>
      <c r="C5392" s="11" t="s">
        <v>8360</v>
      </c>
      <c r="D5392" s="11" t="s">
        <v>71</v>
      </c>
      <c r="E5392" s="11" t="s">
        <v>318</v>
      </c>
      <c r="F5392" s="11">
        <v>21</v>
      </c>
      <c r="G5392" s="11" t="s">
        <v>30</v>
      </c>
      <c r="H5392" s="15">
        <v>0</v>
      </c>
      <c r="I5392" s="12">
        <v>11</v>
      </c>
      <c r="J5392" s="13" t="str">
        <f>VLOOKUP(A5392,'IEP Data'!A:P,16,FALSE)</f>
        <v>Yes</v>
      </c>
    </row>
    <row r="5393" spans="1:10" s="13" customFormat="1" x14ac:dyDescent="0.25">
      <c r="A5393" s="11">
        <v>244657888</v>
      </c>
      <c r="B5393" s="11" t="s">
        <v>8387</v>
      </c>
      <c r="C5393" s="11" t="s">
        <v>8465</v>
      </c>
      <c r="D5393" s="11" t="s">
        <v>71</v>
      </c>
      <c r="E5393" s="11" t="s">
        <v>318</v>
      </c>
      <c r="F5393" s="11">
        <v>21</v>
      </c>
      <c r="G5393" s="11" t="s">
        <v>5</v>
      </c>
      <c r="H5393" s="15">
        <v>0.2</v>
      </c>
      <c r="I5393" s="12">
        <v>9</v>
      </c>
      <c r="J5393" s="13" t="str">
        <f>VLOOKUP(A5393,'IEP Data'!A:P,16,FALSE)</f>
        <v>No</v>
      </c>
    </row>
    <row r="5394" spans="1:10" s="13" customFormat="1" x14ac:dyDescent="0.25">
      <c r="A5394" s="11">
        <v>244657888</v>
      </c>
      <c r="B5394" s="11" t="s">
        <v>8387</v>
      </c>
      <c r="C5394" s="11" t="s">
        <v>8465</v>
      </c>
      <c r="D5394" s="11" t="s">
        <v>71</v>
      </c>
      <c r="E5394" s="11" t="s">
        <v>318</v>
      </c>
      <c r="F5394" s="11">
        <v>21</v>
      </c>
      <c r="G5394" s="11" t="s">
        <v>30</v>
      </c>
      <c r="H5394" s="15">
        <v>1</v>
      </c>
      <c r="I5394" s="12">
        <v>9</v>
      </c>
      <c r="J5394" s="13" t="str">
        <f>VLOOKUP(A5394,'IEP Data'!A:P,16,FALSE)</f>
        <v>No</v>
      </c>
    </row>
    <row r="5395" spans="1:10" s="13" customFormat="1" x14ac:dyDescent="0.25">
      <c r="A5395" s="11">
        <v>235792462</v>
      </c>
      <c r="B5395" s="11" t="s">
        <v>8387</v>
      </c>
      <c r="C5395" s="11" t="s">
        <v>92</v>
      </c>
      <c r="D5395" s="11" t="s">
        <v>71</v>
      </c>
      <c r="E5395" s="11" t="s">
        <v>318</v>
      </c>
      <c r="F5395" s="11">
        <v>21</v>
      </c>
      <c r="G5395" s="11" t="s">
        <v>5</v>
      </c>
      <c r="H5395" s="15">
        <v>0.8</v>
      </c>
      <c r="I5395" s="12">
        <v>10</v>
      </c>
      <c r="J5395" s="13" t="str">
        <f>VLOOKUP(A5395,'IEP Data'!A:P,16,FALSE)</f>
        <v>No</v>
      </c>
    </row>
    <row r="5396" spans="1:10" s="13" customFormat="1" x14ac:dyDescent="0.25">
      <c r="A5396" s="11">
        <v>235792462</v>
      </c>
      <c r="B5396" s="11" t="s">
        <v>8387</v>
      </c>
      <c r="C5396" s="11" t="s">
        <v>92</v>
      </c>
      <c r="D5396" s="11" t="s">
        <v>71</v>
      </c>
      <c r="E5396" s="11" t="s">
        <v>318</v>
      </c>
      <c r="F5396" s="11">
        <v>21</v>
      </c>
      <c r="G5396" s="11" t="s">
        <v>30</v>
      </c>
      <c r="H5396" s="15">
        <v>1</v>
      </c>
      <c r="I5396" s="12">
        <v>10</v>
      </c>
      <c r="J5396" s="13" t="str">
        <f>VLOOKUP(A5396,'IEP Data'!A:P,16,FALSE)</f>
        <v>No</v>
      </c>
    </row>
    <row r="5397" spans="1:10" s="13" customFormat="1" x14ac:dyDescent="0.25">
      <c r="A5397" s="11">
        <v>233755453</v>
      </c>
      <c r="B5397" s="11" t="s">
        <v>8387</v>
      </c>
      <c r="C5397" s="11" t="s">
        <v>6416</v>
      </c>
      <c r="D5397" s="11" t="s">
        <v>71</v>
      </c>
      <c r="E5397" s="11" t="s">
        <v>318</v>
      </c>
      <c r="F5397" s="11">
        <v>21</v>
      </c>
      <c r="G5397" s="11" t="s">
        <v>24</v>
      </c>
      <c r="H5397" s="15">
        <v>0.2</v>
      </c>
      <c r="I5397" s="12">
        <v>10</v>
      </c>
      <c r="J5397" s="13" t="str">
        <f>VLOOKUP(A5397,'IEP Data'!A:P,16,FALSE)</f>
        <v>No</v>
      </c>
    </row>
    <row r="5398" spans="1:10" s="13" customFormat="1" x14ac:dyDescent="0.25">
      <c r="A5398" s="11">
        <v>233755453</v>
      </c>
      <c r="B5398" s="11" t="s">
        <v>8387</v>
      </c>
      <c r="C5398" s="11" t="s">
        <v>6416</v>
      </c>
      <c r="D5398" s="11" t="s">
        <v>71</v>
      </c>
      <c r="E5398" s="11" t="s">
        <v>318</v>
      </c>
      <c r="F5398" s="11">
        <v>21</v>
      </c>
      <c r="G5398" s="11" t="s">
        <v>48</v>
      </c>
      <c r="H5398" s="15">
        <v>0</v>
      </c>
      <c r="I5398" s="12">
        <v>10</v>
      </c>
      <c r="J5398" s="13" t="str">
        <f>VLOOKUP(A5398,'IEP Data'!A:P,16,FALSE)</f>
        <v>No</v>
      </c>
    </row>
    <row r="5399" spans="1:10" s="13" customFormat="1" x14ac:dyDescent="0.25">
      <c r="A5399" s="11">
        <v>222106668</v>
      </c>
      <c r="B5399" s="11" t="s">
        <v>8509</v>
      </c>
      <c r="C5399" s="11" t="s">
        <v>8510</v>
      </c>
      <c r="D5399" s="11" t="s">
        <v>71</v>
      </c>
      <c r="E5399" s="11" t="s">
        <v>318</v>
      </c>
      <c r="F5399" s="11">
        <v>21</v>
      </c>
      <c r="G5399" s="11" t="s">
        <v>36</v>
      </c>
      <c r="H5399" s="15">
        <v>0</v>
      </c>
      <c r="I5399" s="12">
        <v>10</v>
      </c>
      <c r="J5399" s="13" t="str">
        <f>VLOOKUP(A5399,'IEP Data'!A:P,16,FALSE)</f>
        <v>Yes</v>
      </c>
    </row>
    <row r="5400" spans="1:10" s="13" customFormat="1" x14ac:dyDescent="0.25">
      <c r="A5400" s="11">
        <v>206460750</v>
      </c>
      <c r="B5400" s="11" t="s">
        <v>8541</v>
      </c>
      <c r="C5400" s="11" t="s">
        <v>1969</v>
      </c>
      <c r="D5400" s="11" t="s">
        <v>71</v>
      </c>
      <c r="E5400" s="11" t="s">
        <v>318</v>
      </c>
      <c r="F5400" s="11">
        <v>21</v>
      </c>
      <c r="G5400" s="11" t="s">
        <v>4</v>
      </c>
      <c r="H5400" s="15">
        <v>0</v>
      </c>
      <c r="I5400" s="12">
        <v>10</v>
      </c>
      <c r="J5400" s="13" t="str">
        <f>VLOOKUP(A5400,'IEP Data'!A:P,16,FALSE)</f>
        <v>No</v>
      </c>
    </row>
    <row r="5401" spans="1:10" s="13" customFormat="1" x14ac:dyDescent="0.25">
      <c r="A5401" s="11">
        <v>227100161</v>
      </c>
      <c r="B5401" s="11" t="s">
        <v>8545</v>
      </c>
      <c r="C5401" s="11" t="s">
        <v>8546</v>
      </c>
      <c r="D5401" s="11" t="s">
        <v>87</v>
      </c>
      <c r="E5401" s="11" t="s">
        <v>318</v>
      </c>
      <c r="F5401" s="11">
        <v>21</v>
      </c>
      <c r="G5401" s="11" t="s">
        <v>22</v>
      </c>
      <c r="H5401" s="15">
        <v>0.4</v>
      </c>
      <c r="I5401" s="12">
        <v>12</v>
      </c>
      <c r="J5401" s="13" t="str">
        <f>VLOOKUP(A5401,'IEP Data'!A:P,16,FALSE)</f>
        <v>No</v>
      </c>
    </row>
    <row r="5402" spans="1:10" s="13" customFormat="1" x14ac:dyDescent="0.25">
      <c r="A5402" s="11">
        <v>227100161</v>
      </c>
      <c r="B5402" s="11" t="s">
        <v>8545</v>
      </c>
      <c r="C5402" s="11" t="s">
        <v>8546</v>
      </c>
      <c r="D5402" s="11" t="s">
        <v>87</v>
      </c>
      <c r="E5402" s="11" t="s">
        <v>318</v>
      </c>
      <c r="F5402" s="11">
        <v>21</v>
      </c>
      <c r="G5402" s="11" t="s">
        <v>42</v>
      </c>
      <c r="H5402" s="15">
        <v>0</v>
      </c>
      <c r="I5402" s="12">
        <v>12</v>
      </c>
      <c r="J5402" s="13" t="str">
        <f>VLOOKUP(A5402,'IEP Data'!A:P,16,FALSE)</f>
        <v>No</v>
      </c>
    </row>
    <row r="5403" spans="1:10" s="13" customFormat="1" x14ac:dyDescent="0.25">
      <c r="A5403" s="11">
        <v>234019594</v>
      </c>
      <c r="B5403" s="11" t="s">
        <v>8605</v>
      </c>
      <c r="C5403" s="11" t="s">
        <v>8606</v>
      </c>
      <c r="D5403" s="11" t="s">
        <v>71</v>
      </c>
      <c r="E5403" s="11" t="s">
        <v>318</v>
      </c>
      <c r="F5403" s="11">
        <v>21</v>
      </c>
      <c r="G5403" s="11" t="s">
        <v>30</v>
      </c>
      <c r="H5403" s="15">
        <v>0.1</v>
      </c>
      <c r="I5403" s="12">
        <v>9</v>
      </c>
      <c r="J5403" s="13" t="str">
        <f>VLOOKUP(A5403,'IEP Data'!A:P,16,FALSE)</f>
        <v>Yes</v>
      </c>
    </row>
    <row r="5404" spans="1:10" s="13" customFormat="1" x14ac:dyDescent="0.25">
      <c r="A5404" s="11">
        <v>208003756</v>
      </c>
      <c r="B5404" s="11" t="s">
        <v>8626</v>
      </c>
      <c r="C5404" s="11" t="s">
        <v>8356</v>
      </c>
      <c r="D5404" s="11" t="s">
        <v>87</v>
      </c>
      <c r="E5404" s="11" t="s">
        <v>318</v>
      </c>
      <c r="F5404" s="11">
        <v>21</v>
      </c>
      <c r="G5404" s="11" t="s">
        <v>48</v>
      </c>
      <c r="H5404" s="15">
        <v>0.1</v>
      </c>
      <c r="I5404" s="12">
        <v>11</v>
      </c>
      <c r="J5404" s="13" t="str">
        <f>VLOOKUP(A5404,'IEP Data'!A:P,16,FALSE)</f>
        <v>No</v>
      </c>
    </row>
    <row r="5405" spans="1:10" s="13" customFormat="1" x14ac:dyDescent="0.25">
      <c r="A5405" s="11">
        <v>233584986</v>
      </c>
      <c r="B5405" s="11" t="s">
        <v>8637</v>
      </c>
      <c r="C5405" s="11" t="s">
        <v>8638</v>
      </c>
      <c r="D5405" s="11" t="s">
        <v>71</v>
      </c>
      <c r="E5405" s="11" t="s">
        <v>318</v>
      </c>
      <c r="F5405" s="11">
        <v>21</v>
      </c>
      <c r="G5405" s="11" t="s">
        <v>24</v>
      </c>
      <c r="H5405" s="15">
        <v>0</v>
      </c>
      <c r="I5405" s="12">
        <v>12</v>
      </c>
      <c r="J5405" s="13" t="str">
        <f>VLOOKUP(A5405,'IEP Data'!A:P,16,FALSE)</f>
        <v>No</v>
      </c>
    </row>
    <row r="5406" spans="1:10" s="13" customFormat="1" x14ac:dyDescent="0.25">
      <c r="A5406" s="11">
        <v>233584986</v>
      </c>
      <c r="B5406" s="11" t="s">
        <v>8637</v>
      </c>
      <c r="C5406" s="11" t="s">
        <v>8638</v>
      </c>
      <c r="D5406" s="11" t="s">
        <v>71</v>
      </c>
      <c r="E5406" s="11" t="s">
        <v>318</v>
      </c>
      <c r="F5406" s="11">
        <v>21</v>
      </c>
      <c r="G5406" s="11" t="s">
        <v>48</v>
      </c>
      <c r="H5406" s="15">
        <v>0</v>
      </c>
      <c r="I5406" s="12">
        <v>12</v>
      </c>
      <c r="J5406" s="13" t="str">
        <f>VLOOKUP(A5406,'IEP Data'!A:P,16,FALSE)</f>
        <v>No</v>
      </c>
    </row>
    <row r="5407" spans="1:10" s="13" customFormat="1" x14ac:dyDescent="0.25">
      <c r="A5407" s="11">
        <v>230952293</v>
      </c>
      <c r="B5407" s="11" t="s">
        <v>8727</v>
      </c>
      <c r="C5407" s="11" t="s">
        <v>973</v>
      </c>
      <c r="D5407" s="11" t="s">
        <v>87</v>
      </c>
      <c r="E5407" s="11" t="s">
        <v>318</v>
      </c>
      <c r="F5407" s="11">
        <v>21</v>
      </c>
      <c r="G5407" s="11" t="s">
        <v>35</v>
      </c>
      <c r="H5407" s="15">
        <v>0.3</v>
      </c>
      <c r="I5407" s="12">
        <v>10</v>
      </c>
      <c r="J5407" s="13" t="str">
        <f>VLOOKUP(A5407,'IEP Data'!A:P,16,FALSE)</f>
        <v>Yes</v>
      </c>
    </row>
    <row r="5408" spans="1:10" s="13" customFormat="1" x14ac:dyDescent="0.25">
      <c r="A5408" s="11">
        <v>258780899</v>
      </c>
      <c r="B5408" s="11" t="s">
        <v>4797</v>
      </c>
      <c r="C5408" s="11" t="s">
        <v>228</v>
      </c>
      <c r="D5408" s="11" t="s">
        <v>87</v>
      </c>
      <c r="E5408" s="11" t="s">
        <v>318</v>
      </c>
      <c r="F5408" s="11">
        <v>21</v>
      </c>
      <c r="G5408" s="11" t="s">
        <v>48</v>
      </c>
      <c r="H5408" s="15">
        <v>0.9</v>
      </c>
      <c r="I5408" s="12">
        <v>12</v>
      </c>
      <c r="J5408" s="13" t="str">
        <f>VLOOKUP(A5408,'IEP Data'!A:P,16,FALSE)</f>
        <v>No</v>
      </c>
    </row>
    <row r="5409" spans="1:10" s="13" customFormat="1" x14ac:dyDescent="0.25">
      <c r="A5409" s="11">
        <v>243836350</v>
      </c>
      <c r="B5409" s="11" t="s">
        <v>8969</v>
      </c>
      <c r="C5409" s="11" t="s">
        <v>321</v>
      </c>
      <c r="D5409" s="11" t="s">
        <v>71</v>
      </c>
      <c r="E5409" s="11" t="s">
        <v>318</v>
      </c>
      <c r="F5409" s="11">
        <v>21</v>
      </c>
      <c r="G5409" s="11" t="s">
        <v>22</v>
      </c>
      <c r="H5409" s="15">
        <v>0.4</v>
      </c>
      <c r="I5409" s="12">
        <v>9</v>
      </c>
      <c r="J5409" s="13" t="str">
        <f>VLOOKUP(A5409,'IEP Data'!A:P,16,FALSE)</f>
        <v>No</v>
      </c>
    </row>
    <row r="5410" spans="1:10" s="13" customFormat="1" x14ac:dyDescent="0.25">
      <c r="A5410" s="11">
        <v>243836350</v>
      </c>
      <c r="B5410" s="11" t="s">
        <v>8969</v>
      </c>
      <c r="C5410" s="11" t="s">
        <v>321</v>
      </c>
      <c r="D5410" s="11" t="s">
        <v>71</v>
      </c>
      <c r="E5410" s="11" t="s">
        <v>318</v>
      </c>
      <c r="F5410" s="11">
        <v>21</v>
      </c>
      <c r="G5410" s="11" t="s">
        <v>48</v>
      </c>
      <c r="H5410" s="15">
        <v>0.7</v>
      </c>
      <c r="I5410" s="12">
        <v>9</v>
      </c>
      <c r="J5410" s="13" t="str">
        <f>VLOOKUP(A5410,'IEP Data'!A:P,16,FALSE)</f>
        <v>No</v>
      </c>
    </row>
    <row r="5411" spans="1:10" s="13" customFormat="1" x14ac:dyDescent="0.25">
      <c r="A5411" s="11">
        <v>204943245</v>
      </c>
      <c r="B5411" s="11" t="s">
        <v>8969</v>
      </c>
      <c r="C5411" s="11" t="s">
        <v>1539</v>
      </c>
      <c r="D5411" s="11" t="s">
        <v>71</v>
      </c>
      <c r="E5411" s="11" t="s">
        <v>318</v>
      </c>
      <c r="F5411" s="11">
        <v>21</v>
      </c>
      <c r="G5411" s="11" t="s">
        <v>17</v>
      </c>
      <c r="H5411" s="15">
        <v>0</v>
      </c>
      <c r="I5411" s="12">
        <v>12</v>
      </c>
      <c r="J5411" s="13" t="str">
        <f>VLOOKUP(A5411,'IEP Data'!A:P,16,FALSE)</f>
        <v>No</v>
      </c>
    </row>
    <row r="5412" spans="1:10" s="13" customFormat="1" x14ac:dyDescent="0.25">
      <c r="A5412" s="11">
        <v>204943245</v>
      </c>
      <c r="B5412" s="11" t="s">
        <v>8969</v>
      </c>
      <c r="C5412" s="11" t="s">
        <v>1539</v>
      </c>
      <c r="D5412" s="11" t="s">
        <v>71</v>
      </c>
      <c r="E5412" s="11" t="s">
        <v>318</v>
      </c>
      <c r="F5412" s="11">
        <v>21</v>
      </c>
      <c r="G5412" s="11" t="s">
        <v>41</v>
      </c>
      <c r="H5412" s="15">
        <v>0</v>
      </c>
      <c r="I5412" s="12">
        <v>12</v>
      </c>
      <c r="J5412" s="13" t="str">
        <f>VLOOKUP(A5412,'IEP Data'!A:P,16,FALSE)</f>
        <v>No</v>
      </c>
    </row>
    <row r="5413" spans="1:10" s="13" customFormat="1" x14ac:dyDescent="0.25">
      <c r="A5413" s="11">
        <v>223336538</v>
      </c>
      <c r="B5413" s="11" t="s">
        <v>8969</v>
      </c>
      <c r="C5413" s="11" t="s">
        <v>8978</v>
      </c>
      <c r="D5413" s="11" t="s">
        <v>71</v>
      </c>
      <c r="E5413" s="11" t="s">
        <v>318</v>
      </c>
      <c r="F5413" s="11">
        <v>21</v>
      </c>
      <c r="G5413" s="11" t="s">
        <v>17</v>
      </c>
      <c r="H5413" s="15">
        <v>0.1</v>
      </c>
      <c r="I5413" s="12">
        <v>11</v>
      </c>
      <c r="J5413" s="13" t="str">
        <f>VLOOKUP(A5413,'IEP Data'!A:P,16,FALSE)</f>
        <v>Yes</v>
      </c>
    </row>
    <row r="5414" spans="1:10" s="13" customFormat="1" x14ac:dyDescent="0.25">
      <c r="A5414" s="11">
        <v>223336538</v>
      </c>
      <c r="B5414" s="11" t="s">
        <v>8969</v>
      </c>
      <c r="C5414" s="11" t="s">
        <v>8978</v>
      </c>
      <c r="D5414" s="11" t="s">
        <v>71</v>
      </c>
      <c r="E5414" s="11" t="s">
        <v>318</v>
      </c>
      <c r="F5414" s="11">
        <v>21</v>
      </c>
      <c r="G5414" s="11" t="s">
        <v>41</v>
      </c>
      <c r="H5414" s="15">
        <v>0</v>
      </c>
      <c r="I5414" s="12">
        <v>11</v>
      </c>
      <c r="J5414" s="13" t="str">
        <f>VLOOKUP(A5414,'IEP Data'!A:P,16,FALSE)</f>
        <v>Yes</v>
      </c>
    </row>
    <row r="5415" spans="1:10" s="13" customFormat="1" x14ac:dyDescent="0.25">
      <c r="A5415" s="11">
        <v>214747479</v>
      </c>
      <c r="B5415" s="11" t="s">
        <v>8969</v>
      </c>
      <c r="C5415" s="11" t="s">
        <v>1562</v>
      </c>
      <c r="D5415" s="11" t="s">
        <v>71</v>
      </c>
      <c r="E5415" s="11" t="s">
        <v>318</v>
      </c>
      <c r="F5415" s="11">
        <v>21</v>
      </c>
      <c r="G5415" s="11" t="s">
        <v>17</v>
      </c>
      <c r="H5415" s="15">
        <v>0.2</v>
      </c>
      <c r="I5415" s="12">
        <v>12</v>
      </c>
      <c r="J5415" s="13" t="str">
        <f>VLOOKUP(A5415,'IEP Data'!A:P,16,FALSE)</f>
        <v>No</v>
      </c>
    </row>
    <row r="5416" spans="1:10" s="13" customFormat="1" x14ac:dyDescent="0.25">
      <c r="A5416" s="11">
        <v>214747479</v>
      </c>
      <c r="B5416" s="11" t="s">
        <v>8969</v>
      </c>
      <c r="C5416" s="11" t="s">
        <v>1562</v>
      </c>
      <c r="D5416" s="11" t="s">
        <v>71</v>
      </c>
      <c r="E5416" s="11" t="s">
        <v>318</v>
      </c>
      <c r="F5416" s="11">
        <v>21</v>
      </c>
      <c r="G5416" s="11" t="s">
        <v>41</v>
      </c>
      <c r="H5416" s="15">
        <v>0</v>
      </c>
      <c r="I5416" s="12">
        <v>12</v>
      </c>
      <c r="J5416" s="13" t="str">
        <f>VLOOKUP(A5416,'IEP Data'!A:P,16,FALSE)</f>
        <v>No</v>
      </c>
    </row>
    <row r="5417" spans="1:10" s="13" customFormat="1" x14ac:dyDescent="0.25">
      <c r="A5417" s="11">
        <v>234032399</v>
      </c>
      <c r="B5417" s="11" t="s">
        <v>8969</v>
      </c>
      <c r="C5417" s="11" t="s">
        <v>8996</v>
      </c>
      <c r="D5417" s="11" t="s">
        <v>71</v>
      </c>
      <c r="E5417" s="11" t="s">
        <v>318</v>
      </c>
      <c r="F5417" s="11">
        <v>21</v>
      </c>
      <c r="G5417" s="11" t="s">
        <v>17</v>
      </c>
      <c r="H5417" s="15">
        <v>0.7</v>
      </c>
      <c r="I5417" s="12">
        <v>11</v>
      </c>
      <c r="J5417" s="13" t="str">
        <f>VLOOKUP(A5417,'IEP Data'!A:P,16,FALSE)</f>
        <v>No</v>
      </c>
    </row>
    <row r="5418" spans="1:10" s="13" customFormat="1" x14ac:dyDescent="0.25">
      <c r="A5418" s="11">
        <v>234032399</v>
      </c>
      <c r="B5418" s="11" t="s">
        <v>8969</v>
      </c>
      <c r="C5418" s="11" t="s">
        <v>8996</v>
      </c>
      <c r="D5418" s="11" t="s">
        <v>71</v>
      </c>
      <c r="E5418" s="11" t="s">
        <v>318</v>
      </c>
      <c r="F5418" s="11">
        <v>21</v>
      </c>
      <c r="G5418" s="11" t="s">
        <v>33</v>
      </c>
      <c r="H5418" s="15">
        <v>0</v>
      </c>
      <c r="I5418" s="12">
        <v>11</v>
      </c>
      <c r="J5418" s="13" t="str">
        <f>VLOOKUP(A5418,'IEP Data'!A:P,16,FALSE)</f>
        <v>No</v>
      </c>
    </row>
    <row r="5419" spans="1:10" s="13" customFormat="1" x14ac:dyDescent="0.25">
      <c r="A5419" s="11">
        <v>254053739</v>
      </c>
      <c r="B5419" s="11" t="s">
        <v>8969</v>
      </c>
      <c r="C5419" s="11" t="s">
        <v>9018</v>
      </c>
      <c r="D5419" s="11" t="s">
        <v>71</v>
      </c>
      <c r="E5419" s="11" t="s">
        <v>318</v>
      </c>
      <c r="F5419" s="11">
        <v>21</v>
      </c>
      <c r="G5419" s="11" t="s">
        <v>41</v>
      </c>
      <c r="H5419" s="15">
        <v>0.2</v>
      </c>
      <c r="I5419" s="12">
        <v>12</v>
      </c>
      <c r="J5419" s="13" t="str">
        <f>VLOOKUP(A5419,'IEP Data'!A:P,16,FALSE)</f>
        <v>No</v>
      </c>
    </row>
    <row r="5420" spans="1:10" s="13" customFormat="1" x14ac:dyDescent="0.25">
      <c r="A5420" s="11">
        <v>229243548</v>
      </c>
      <c r="B5420" s="11" t="s">
        <v>9041</v>
      </c>
      <c r="C5420" s="11" t="s">
        <v>4329</v>
      </c>
      <c r="D5420" s="11" t="s">
        <v>71</v>
      </c>
      <c r="E5420" s="11" t="s">
        <v>318</v>
      </c>
      <c r="F5420" s="11">
        <v>21</v>
      </c>
      <c r="G5420" s="11" t="s">
        <v>17</v>
      </c>
      <c r="H5420" s="15">
        <v>0.5</v>
      </c>
      <c r="I5420" s="12">
        <v>11</v>
      </c>
      <c r="J5420" s="13" t="str">
        <f>VLOOKUP(A5420,'IEP Data'!A:P,16,FALSE)</f>
        <v>Yes</v>
      </c>
    </row>
    <row r="5421" spans="1:10" s="13" customFormat="1" x14ac:dyDescent="0.25">
      <c r="A5421" s="11">
        <v>229243548</v>
      </c>
      <c r="B5421" s="11" t="s">
        <v>9041</v>
      </c>
      <c r="C5421" s="11" t="s">
        <v>4329</v>
      </c>
      <c r="D5421" s="11" t="s">
        <v>71</v>
      </c>
      <c r="E5421" s="11" t="s">
        <v>318</v>
      </c>
      <c r="F5421" s="11">
        <v>21</v>
      </c>
      <c r="G5421" s="11" t="s">
        <v>41</v>
      </c>
      <c r="H5421" s="15">
        <v>0</v>
      </c>
      <c r="I5421" s="12">
        <v>11</v>
      </c>
      <c r="J5421" s="13" t="str">
        <f>VLOOKUP(A5421,'IEP Data'!A:P,16,FALSE)</f>
        <v>Yes</v>
      </c>
    </row>
    <row r="5422" spans="1:10" s="13" customFormat="1" x14ac:dyDescent="0.25">
      <c r="A5422" s="11">
        <v>236387130</v>
      </c>
      <c r="B5422" s="11" t="s">
        <v>9049</v>
      </c>
      <c r="C5422" s="11" t="s">
        <v>9050</v>
      </c>
      <c r="D5422" s="11" t="s">
        <v>87</v>
      </c>
      <c r="E5422" s="11" t="s">
        <v>318</v>
      </c>
      <c r="F5422" s="11">
        <v>21</v>
      </c>
      <c r="G5422" s="11" t="s">
        <v>5</v>
      </c>
      <c r="H5422" s="15">
        <v>0.5</v>
      </c>
      <c r="I5422" s="12">
        <v>10</v>
      </c>
      <c r="J5422" s="13" t="str">
        <f>VLOOKUP(A5422,'IEP Data'!A:P,16,FALSE)</f>
        <v>Yes</v>
      </c>
    </row>
    <row r="5423" spans="1:10" s="13" customFormat="1" x14ac:dyDescent="0.25">
      <c r="A5423" s="11">
        <v>236387130</v>
      </c>
      <c r="B5423" s="11" t="s">
        <v>9049</v>
      </c>
      <c r="C5423" s="11" t="s">
        <v>9050</v>
      </c>
      <c r="D5423" s="11" t="s">
        <v>87</v>
      </c>
      <c r="E5423" s="11" t="s">
        <v>318</v>
      </c>
      <c r="F5423" s="11">
        <v>21</v>
      </c>
      <c r="G5423" s="11" t="s">
        <v>30</v>
      </c>
      <c r="H5423" s="15">
        <v>0.1</v>
      </c>
      <c r="I5423" s="12">
        <v>10</v>
      </c>
      <c r="J5423" s="13" t="str">
        <f>VLOOKUP(A5423,'IEP Data'!A:P,16,FALSE)</f>
        <v>Yes</v>
      </c>
    </row>
    <row r="5424" spans="1:10" s="13" customFormat="1" x14ac:dyDescent="0.25">
      <c r="A5424" s="11">
        <v>241631126</v>
      </c>
      <c r="B5424" s="11" t="s">
        <v>9194</v>
      </c>
      <c r="C5424" s="11" t="s">
        <v>9195</v>
      </c>
      <c r="D5424" s="11" t="s">
        <v>71</v>
      </c>
      <c r="E5424" s="11" t="s">
        <v>318</v>
      </c>
      <c r="F5424" s="11">
        <v>21</v>
      </c>
      <c r="G5424" s="11" t="s">
        <v>46</v>
      </c>
      <c r="H5424" s="15">
        <v>0.6</v>
      </c>
      <c r="I5424" s="12">
        <v>9</v>
      </c>
      <c r="J5424" s="13" t="str">
        <f>VLOOKUP(A5424,'IEP Data'!A:P,16,FALSE)</f>
        <v>No</v>
      </c>
    </row>
    <row r="5425" spans="1:10" s="13" customFormat="1" x14ac:dyDescent="0.25">
      <c r="A5425" s="11">
        <v>237279898</v>
      </c>
      <c r="B5425" s="11" t="s">
        <v>9232</v>
      </c>
      <c r="C5425" s="11" t="s">
        <v>9233</v>
      </c>
      <c r="D5425" s="11" t="s">
        <v>87</v>
      </c>
      <c r="E5425" s="11" t="s">
        <v>318</v>
      </c>
      <c r="F5425" s="11">
        <v>21</v>
      </c>
      <c r="G5425" s="11" t="s">
        <v>5</v>
      </c>
      <c r="H5425" s="15">
        <v>0.5</v>
      </c>
      <c r="I5425" s="12">
        <v>10</v>
      </c>
      <c r="J5425" s="13" t="str">
        <f>VLOOKUP(A5425,'IEP Data'!A:P,16,FALSE)</f>
        <v>No</v>
      </c>
    </row>
    <row r="5426" spans="1:10" s="13" customFormat="1" x14ac:dyDescent="0.25">
      <c r="A5426" s="11">
        <v>231058942</v>
      </c>
      <c r="B5426" s="11" t="s">
        <v>9275</v>
      </c>
      <c r="C5426" s="11" t="s">
        <v>4922</v>
      </c>
      <c r="D5426" s="11" t="s">
        <v>87</v>
      </c>
      <c r="E5426" s="11" t="s">
        <v>318</v>
      </c>
      <c r="F5426" s="11">
        <v>21</v>
      </c>
      <c r="G5426" s="11" t="s">
        <v>46</v>
      </c>
      <c r="H5426" s="15">
        <v>0</v>
      </c>
      <c r="I5426" s="12">
        <v>12</v>
      </c>
      <c r="J5426" s="13" t="str">
        <f>VLOOKUP(A5426,'IEP Data'!A:P,16,FALSE)</f>
        <v>No</v>
      </c>
    </row>
    <row r="5427" spans="1:10" s="13" customFormat="1" x14ac:dyDescent="0.25">
      <c r="A5427" s="11">
        <v>245759352</v>
      </c>
      <c r="B5427" s="11" t="s">
        <v>9363</v>
      </c>
      <c r="C5427" s="11" t="s">
        <v>729</v>
      </c>
      <c r="D5427" s="11" t="s">
        <v>71</v>
      </c>
      <c r="E5427" s="11" t="s">
        <v>318</v>
      </c>
      <c r="F5427" s="11">
        <v>21</v>
      </c>
      <c r="G5427" s="11" t="s">
        <v>17</v>
      </c>
      <c r="H5427" s="15">
        <v>0</v>
      </c>
      <c r="I5427" s="12">
        <v>12</v>
      </c>
      <c r="J5427" s="13" t="str">
        <f>VLOOKUP(A5427,'IEP Data'!A:P,16,FALSE)</f>
        <v>No</v>
      </c>
    </row>
    <row r="5428" spans="1:10" s="13" customFormat="1" x14ac:dyDescent="0.25">
      <c r="A5428" s="11">
        <v>233190834</v>
      </c>
      <c r="B5428" s="11" t="s">
        <v>9384</v>
      </c>
      <c r="C5428" s="11" t="s">
        <v>9385</v>
      </c>
      <c r="D5428" s="11" t="s">
        <v>87</v>
      </c>
      <c r="E5428" s="11" t="s">
        <v>318</v>
      </c>
      <c r="F5428" s="11">
        <v>21</v>
      </c>
      <c r="G5428" s="11" t="s">
        <v>12</v>
      </c>
      <c r="H5428" s="15">
        <v>0</v>
      </c>
      <c r="I5428" s="12">
        <v>12</v>
      </c>
      <c r="J5428" s="13" t="str">
        <f>VLOOKUP(A5428,'IEP Data'!A:P,16,FALSE)</f>
        <v>No</v>
      </c>
    </row>
    <row r="5429" spans="1:10" s="13" customFormat="1" x14ac:dyDescent="0.25">
      <c r="A5429" s="11">
        <v>232439752</v>
      </c>
      <c r="B5429" s="11" t="s">
        <v>9508</v>
      </c>
      <c r="C5429" s="11" t="s">
        <v>9509</v>
      </c>
      <c r="D5429" s="11" t="s">
        <v>87</v>
      </c>
      <c r="E5429" s="11" t="s">
        <v>318</v>
      </c>
      <c r="F5429" s="11">
        <v>21</v>
      </c>
      <c r="G5429" s="11" t="s">
        <v>24</v>
      </c>
      <c r="H5429" s="15">
        <v>0.7</v>
      </c>
      <c r="I5429" s="12">
        <v>12</v>
      </c>
      <c r="J5429" s="13" t="str">
        <f>VLOOKUP(A5429,'IEP Data'!A:P,16,FALSE)</f>
        <v>No</v>
      </c>
    </row>
    <row r="5430" spans="1:10" s="13" customFormat="1" x14ac:dyDescent="0.25">
      <c r="A5430" s="11">
        <v>232439752</v>
      </c>
      <c r="B5430" s="11" t="s">
        <v>9508</v>
      </c>
      <c r="C5430" s="11" t="s">
        <v>9509</v>
      </c>
      <c r="D5430" s="11" t="s">
        <v>87</v>
      </c>
      <c r="E5430" s="11" t="s">
        <v>318</v>
      </c>
      <c r="F5430" s="11">
        <v>21</v>
      </c>
      <c r="G5430" s="11" t="s">
        <v>46</v>
      </c>
      <c r="H5430" s="15">
        <v>0.8</v>
      </c>
      <c r="I5430" s="12">
        <v>12</v>
      </c>
      <c r="J5430" s="13" t="str">
        <f>VLOOKUP(A5430,'IEP Data'!A:P,16,FALSE)</f>
        <v>No</v>
      </c>
    </row>
    <row r="5431" spans="1:10" s="13" customFormat="1" x14ac:dyDescent="0.25">
      <c r="A5431" s="11">
        <v>235575313</v>
      </c>
      <c r="B5431" s="11" t="s">
        <v>9524</v>
      </c>
      <c r="C5431" s="11" t="s">
        <v>1251</v>
      </c>
      <c r="D5431" s="11" t="s">
        <v>71</v>
      </c>
      <c r="E5431" s="11" t="s">
        <v>318</v>
      </c>
      <c r="F5431" s="11">
        <v>21</v>
      </c>
      <c r="G5431" s="11" t="s">
        <v>9</v>
      </c>
      <c r="H5431" s="15">
        <v>0</v>
      </c>
      <c r="I5431" s="12">
        <v>9</v>
      </c>
      <c r="J5431" s="13" t="str">
        <f>VLOOKUP(A5431,'IEP Data'!A:P,16,FALSE)</f>
        <v>No</v>
      </c>
    </row>
    <row r="5432" spans="1:10" s="13" customFormat="1" x14ac:dyDescent="0.25">
      <c r="A5432" s="11">
        <v>206637399</v>
      </c>
      <c r="B5432" s="11" t="s">
        <v>538</v>
      </c>
      <c r="C5432" s="11" t="s">
        <v>1300</v>
      </c>
      <c r="D5432" s="11" t="s">
        <v>71</v>
      </c>
      <c r="E5432" s="11" t="s">
        <v>318</v>
      </c>
      <c r="F5432" s="11">
        <v>21</v>
      </c>
      <c r="G5432" s="11" t="s">
        <v>46</v>
      </c>
      <c r="H5432" s="15">
        <v>0</v>
      </c>
      <c r="I5432" s="12">
        <v>10</v>
      </c>
      <c r="J5432" s="13" t="str">
        <f>VLOOKUP(A5432,'IEP Data'!A:P,16,FALSE)</f>
        <v>No</v>
      </c>
    </row>
    <row r="5433" spans="1:10" s="13" customFormat="1" x14ac:dyDescent="0.25">
      <c r="A5433" s="11">
        <v>243699618</v>
      </c>
      <c r="B5433" s="11" t="s">
        <v>9578</v>
      </c>
      <c r="C5433" s="11" t="s">
        <v>9579</v>
      </c>
      <c r="D5433" s="11" t="s">
        <v>87</v>
      </c>
      <c r="E5433" s="11" t="s">
        <v>318</v>
      </c>
      <c r="F5433" s="11">
        <v>21</v>
      </c>
      <c r="G5433" s="11" t="s">
        <v>22</v>
      </c>
      <c r="H5433" s="15">
        <v>0.6</v>
      </c>
      <c r="I5433" s="12">
        <v>9</v>
      </c>
      <c r="J5433" s="13" t="str">
        <f>VLOOKUP(A5433,'IEP Data'!A:P,16,FALSE)</f>
        <v>No</v>
      </c>
    </row>
    <row r="5434" spans="1:10" s="13" customFormat="1" x14ac:dyDescent="0.25">
      <c r="A5434" s="11">
        <v>243699618</v>
      </c>
      <c r="B5434" s="11" t="s">
        <v>9578</v>
      </c>
      <c r="C5434" s="11" t="s">
        <v>9579</v>
      </c>
      <c r="D5434" s="11" t="s">
        <v>87</v>
      </c>
      <c r="E5434" s="11" t="s">
        <v>318</v>
      </c>
      <c r="F5434" s="11">
        <v>21</v>
      </c>
      <c r="G5434" s="11" t="s">
        <v>48</v>
      </c>
      <c r="H5434" s="15">
        <v>0.8</v>
      </c>
      <c r="I5434" s="12">
        <v>9</v>
      </c>
      <c r="J5434" s="13" t="str">
        <f>VLOOKUP(A5434,'IEP Data'!A:P,16,FALSE)</f>
        <v>No</v>
      </c>
    </row>
    <row r="5435" spans="1:10" s="13" customFormat="1" x14ac:dyDescent="0.25">
      <c r="A5435" s="11">
        <v>237768148</v>
      </c>
      <c r="B5435" s="11" t="s">
        <v>9586</v>
      </c>
      <c r="C5435" s="11" t="s">
        <v>1376</v>
      </c>
      <c r="D5435" s="11" t="s">
        <v>87</v>
      </c>
      <c r="E5435" s="11" t="s">
        <v>318</v>
      </c>
      <c r="F5435" s="11">
        <v>21</v>
      </c>
      <c r="G5435" s="11" t="s">
        <v>24</v>
      </c>
      <c r="H5435" s="15">
        <v>0.1</v>
      </c>
      <c r="I5435" s="12">
        <v>9</v>
      </c>
      <c r="J5435" s="13" t="str">
        <f>VLOOKUP(A5435,'IEP Data'!A:P,16,FALSE)</f>
        <v>No</v>
      </c>
    </row>
    <row r="5436" spans="1:10" s="13" customFormat="1" x14ac:dyDescent="0.25">
      <c r="A5436" s="11">
        <v>237768148</v>
      </c>
      <c r="B5436" s="11" t="s">
        <v>9586</v>
      </c>
      <c r="C5436" s="11" t="s">
        <v>1376</v>
      </c>
      <c r="D5436" s="11" t="s">
        <v>87</v>
      </c>
      <c r="E5436" s="11" t="s">
        <v>318</v>
      </c>
      <c r="F5436" s="11">
        <v>21</v>
      </c>
      <c r="G5436" s="11" t="s">
        <v>46</v>
      </c>
      <c r="H5436" s="15">
        <v>0.1</v>
      </c>
      <c r="I5436" s="12">
        <v>9</v>
      </c>
      <c r="J5436" s="13" t="str">
        <f>VLOOKUP(A5436,'IEP Data'!A:P,16,FALSE)</f>
        <v>No</v>
      </c>
    </row>
    <row r="5437" spans="1:10" s="13" customFormat="1" x14ac:dyDescent="0.25">
      <c r="A5437" s="11">
        <v>232875237</v>
      </c>
      <c r="B5437" s="11" t="s">
        <v>9609</v>
      </c>
      <c r="C5437" s="11" t="s">
        <v>865</v>
      </c>
      <c r="D5437" s="11" t="s">
        <v>71</v>
      </c>
      <c r="E5437" s="11" t="s">
        <v>318</v>
      </c>
      <c r="F5437" s="11">
        <v>21</v>
      </c>
      <c r="G5437" s="11" t="s">
        <v>24</v>
      </c>
      <c r="H5437" s="15">
        <v>0.5</v>
      </c>
      <c r="I5437" s="12">
        <v>11</v>
      </c>
      <c r="J5437" s="13" t="str">
        <f>VLOOKUP(A5437,'IEP Data'!A:P,16,FALSE)</f>
        <v>No</v>
      </c>
    </row>
    <row r="5438" spans="1:10" s="13" customFormat="1" x14ac:dyDescent="0.25">
      <c r="A5438" s="11">
        <v>232875237</v>
      </c>
      <c r="B5438" s="11" t="s">
        <v>9609</v>
      </c>
      <c r="C5438" s="11" t="s">
        <v>865</v>
      </c>
      <c r="D5438" s="11" t="s">
        <v>71</v>
      </c>
      <c r="E5438" s="11" t="s">
        <v>318</v>
      </c>
      <c r="F5438" s="11">
        <v>21</v>
      </c>
      <c r="G5438" s="11" t="s">
        <v>48</v>
      </c>
      <c r="H5438" s="15">
        <v>0.4</v>
      </c>
      <c r="I5438" s="12">
        <v>11</v>
      </c>
      <c r="J5438" s="13" t="str">
        <f>VLOOKUP(A5438,'IEP Data'!A:P,16,FALSE)</f>
        <v>No</v>
      </c>
    </row>
    <row r="5439" spans="1:10" s="13" customFormat="1" x14ac:dyDescent="0.25">
      <c r="A5439" s="11">
        <v>236478038</v>
      </c>
      <c r="B5439" s="11" t="s">
        <v>9634</v>
      </c>
      <c r="C5439" s="11" t="s">
        <v>2736</v>
      </c>
      <c r="D5439" s="11" t="s">
        <v>87</v>
      </c>
      <c r="E5439" s="11" t="s">
        <v>318</v>
      </c>
      <c r="F5439" s="11">
        <v>21</v>
      </c>
      <c r="G5439" s="11" t="s">
        <v>5</v>
      </c>
      <c r="H5439" s="15">
        <v>1</v>
      </c>
      <c r="I5439" s="12">
        <v>9</v>
      </c>
      <c r="J5439" s="13" t="str">
        <f>VLOOKUP(A5439,'IEP Data'!A:P,16,FALSE)</f>
        <v>No</v>
      </c>
    </row>
    <row r="5440" spans="1:10" s="13" customFormat="1" x14ac:dyDescent="0.25">
      <c r="A5440" s="11">
        <v>236478038</v>
      </c>
      <c r="B5440" s="11" t="s">
        <v>9634</v>
      </c>
      <c r="C5440" s="11" t="s">
        <v>2736</v>
      </c>
      <c r="D5440" s="11" t="s">
        <v>87</v>
      </c>
      <c r="E5440" s="11" t="s">
        <v>318</v>
      </c>
      <c r="F5440" s="11">
        <v>21</v>
      </c>
      <c r="G5440" s="11" t="s">
        <v>35</v>
      </c>
      <c r="H5440" s="15">
        <v>1</v>
      </c>
      <c r="I5440" s="12">
        <v>9</v>
      </c>
      <c r="J5440" s="13" t="str">
        <f>VLOOKUP(A5440,'IEP Data'!A:P,16,FALSE)</f>
        <v>No</v>
      </c>
    </row>
    <row r="5441" spans="1:10" s="13" customFormat="1" x14ac:dyDescent="0.25">
      <c r="A5441" s="11">
        <v>238143457</v>
      </c>
      <c r="B5441" s="11" t="s">
        <v>9654</v>
      </c>
      <c r="C5441" s="11" t="s">
        <v>9655</v>
      </c>
      <c r="D5441" s="11" t="s">
        <v>87</v>
      </c>
      <c r="E5441" s="11" t="s">
        <v>318</v>
      </c>
      <c r="F5441" s="11">
        <v>21</v>
      </c>
      <c r="G5441" s="11" t="s">
        <v>48</v>
      </c>
      <c r="H5441" s="15">
        <v>0.6</v>
      </c>
      <c r="I5441" s="12">
        <v>9</v>
      </c>
      <c r="J5441" s="13" t="str">
        <f>VLOOKUP(A5441,'IEP Data'!A:P,16,FALSE)</f>
        <v>No</v>
      </c>
    </row>
    <row r="5442" spans="1:10" s="13" customFormat="1" x14ac:dyDescent="0.25">
      <c r="A5442" s="11">
        <v>233071711</v>
      </c>
      <c r="B5442" s="11" t="s">
        <v>9660</v>
      </c>
      <c r="C5442" s="11" t="s">
        <v>9661</v>
      </c>
      <c r="D5442" s="11" t="s">
        <v>87</v>
      </c>
      <c r="E5442" s="11" t="s">
        <v>318</v>
      </c>
      <c r="F5442" s="11">
        <v>21</v>
      </c>
      <c r="G5442" s="11" t="s">
        <v>46</v>
      </c>
      <c r="H5442" s="15">
        <v>0</v>
      </c>
      <c r="I5442" s="12">
        <v>10</v>
      </c>
      <c r="J5442" s="13" t="str">
        <f>VLOOKUP(A5442,'IEP Data'!A:P,16,FALSE)</f>
        <v>No</v>
      </c>
    </row>
    <row r="5443" spans="1:10" s="13" customFormat="1" x14ac:dyDescent="0.25">
      <c r="A5443" s="11">
        <v>259879351</v>
      </c>
      <c r="B5443" s="11" t="s">
        <v>9676</v>
      </c>
      <c r="C5443" s="11" t="s">
        <v>2216</v>
      </c>
      <c r="D5443" s="11" t="s">
        <v>87</v>
      </c>
      <c r="E5443" s="11" t="s">
        <v>318</v>
      </c>
      <c r="F5443" s="11">
        <v>21</v>
      </c>
      <c r="G5443" s="11" t="s">
        <v>22</v>
      </c>
      <c r="H5443" s="15">
        <v>0.1</v>
      </c>
      <c r="I5443" s="12">
        <v>12</v>
      </c>
      <c r="J5443" s="13" t="str">
        <f>VLOOKUP(A5443,'IEP Data'!A:P,16,FALSE)</f>
        <v>No</v>
      </c>
    </row>
    <row r="5444" spans="1:10" s="13" customFormat="1" x14ac:dyDescent="0.25">
      <c r="A5444" s="11">
        <v>259879351</v>
      </c>
      <c r="B5444" s="11" t="s">
        <v>9676</v>
      </c>
      <c r="C5444" s="11" t="s">
        <v>2216</v>
      </c>
      <c r="D5444" s="11" t="s">
        <v>87</v>
      </c>
      <c r="E5444" s="11" t="s">
        <v>318</v>
      </c>
      <c r="F5444" s="11">
        <v>21</v>
      </c>
      <c r="G5444" s="11" t="s">
        <v>46</v>
      </c>
      <c r="H5444" s="15">
        <v>0</v>
      </c>
      <c r="I5444" s="12">
        <v>12</v>
      </c>
      <c r="J5444" s="13" t="str">
        <f>VLOOKUP(A5444,'IEP Data'!A:P,16,FALSE)</f>
        <v>No</v>
      </c>
    </row>
    <row r="5445" spans="1:10" s="13" customFormat="1" x14ac:dyDescent="0.25">
      <c r="A5445" s="11">
        <v>230482416</v>
      </c>
      <c r="B5445" s="11" t="s">
        <v>9692</v>
      </c>
      <c r="C5445" s="11" t="s">
        <v>92</v>
      </c>
      <c r="D5445" s="11" t="s">
        <v>71</v>
      </c>
      <c r="E5445" s="11" t="s">
        <v>318</v>
      </c>
      <c r="F5445" s="11">
        <v>21</v>
      </c>
      <c r="G5445" s="11" t="s">
        <v>5</v>
      </c>
      <c r="H5445" s="15">
        <v>0.5</v>
      </c>
      <c r="I5445" s="12">
        <v>10</v>
      </c>
      <c r="J5445" s="13" t="str">
        <f>VLOOKUP(A5445,'IEP Data'!A:P,16,FALSE)</f>
        <v>No</v>
      </c>
    </row>
    <row r="5446" spans="1:10" s="13" customFormat="1" x14ac:dyDescent="0.25">
      <c r="A5446" s="11">
        <v>230482416</v>
      </c>
      <c r="B5446" s="11" t="s">
        <v>9692</v>
      </c>
      <c r="C5446" s="11" t="s">
        <v>92</v>
      </c>
      <c r="D5446" s="11" t="s">
        <v>71</v>
      </c>
      <c r="E5446" s="11" t="s">
        <v>318</v>
      </c>
      <c r="F5446" s="11">
        <v>21</v>
      </c>
      <c r="G5446" s="11" t="s">
        <v>30</v>
      </c>
      <c r="H5446" s="15">
        <v>0.6</v>
      </c>
      <c r="I5446" s="12">
        <v>10</v>
      </c>
      <c r="J5446" s="13" t="str">
        <f>VLOOKUP(A5446,'IEP Data'!A:P,16,FALSE)</f>
        <v>No</v>
      </c>
    </row>
    <row r="5447" spans="1:10" s="13" customFormat="1" x14ac:dyDescent="0.25">
      <c r="A5447" s="11">
        <v>258448950</v>
      </c>
      <c r="B5447" s="11" t="s">
        <v>9709</v>
      </c>
      <c r="C5447" s="11" t="s">
        <v>9710</v>
      </c>
      <c r="D5447" s="11" t="s">
        <v>87</v>
      </c>
      <c r="E5447" s="11" t="s">
        <v>318</v>
      </c>
      <c r="F5447" s="11">
        <v>21</v>
      </c>
      <c r="G5447" s="11" t="s">
        <v>24</v>
      </c>
      <c r="H5447" s="15">
        <v>0.9</v>
      </c>
      <c r="I5447" s="12">
        <v>10</v>
      </c>
      <c r="J5447" s="13" t="str">
        <f>VLOOKUP(A5447,'IEP Data'!A:P,16,FALSE)</f>
        <v>No</v>
      </c>
    </row>
    <row r="5448" spans="1:10" s="13" customFormat="1" x14ac:dyDescent="0.25">
      <c r="A5448" s="11">
        <v>258448950</v>
      </c>
      <c r="B5448" s="11" t="s">
        <v>9709</v>
      </c>
      <c r="C5448" s="11" t="s">
        <v>9710</v>
      </c>
      <c r="D5448" s="11" t="s">
        <v>87</v>
      </c>
      <c r="E5448" s="11" t="s">
        <v>318</v>
      </c>
      <c r="F5448" s="11">
        <v>21</v>
      </c>
      <c r="G5448" s="11" t="s">
        <v>46</v>
      </c>
      <c r="H5448" s="15">
        <v>0.5</v>
      </c>
      <c r="I5448" s="12">
        <v>10</v>
      </c>
      <c r="J5448" s="13" t="str">
        <f>VLOOKUP(A5448,'IEP Data'!A:P,16,FALSE)</f>
        <v>No</v>
      </c>
    </row>
    <row r="5449" spans="1:10" s="13" customFormat="1" x14ac:dyDescent="0.25">
      <c r="A5449" s="11">
        <v>237714290</v>
      </c>
      <c r="B5449" s="11" t="s">
        <v>9784</v>
      </c>
      <c r="C5449" s="11" t="s">
        <v>9796</v>
      </c>
      <c r="D5449" s="11" t="s">
        <v>71</v>
      </c>
      <c r="E5449" s="11" t="s">
        <v>318</v>
      </c>
      <c r="F5449" s="11">
        <v>21</v>
      </c>
      <c r="G5449" s="11" t="s">
        <v>5</v>
      </c>
      <c r="H5449" s="15">
        <v>0.1</v>
      </c>
      <c r="I5449" s="12">
        <v>9</v>
      </c>
      <c r="J5449" s="13" t="str">
        <f>VLOOKUP(A5449,'IEP Data'!A:P,16,FALSE)</f>
        <v>Yes</v>
      </c>
    </row>
    <row r="5450" spans="1:10" s="13" customFormat="1" x14ac:dyDescent="0.25">
      <c r="A5450" s="11">
        <v>237714290</v>
      </c>
      <c r="B5450" s="11" t="s">
        <v>9784</v>
      </c>
      <c r="C5450" s="11" t="s">
        <v>9796</v>
      </c>
      <c r="D5450" s="11" t="s">
        <v>71</v>
      </c>
      <c r="E5450" s="11" t="s">
        <v>318</v>
      </c>
      <c r="F5450" s="11">
        <v>21</v>
      </c>
      <c r="G5450" s="11" t="s">
        <v>30</v>
      </c>
      <c r="H5450" s="15">
        <v>0</v>
      </c>
      <c r="I5450" s="12">
        <v>9</v>
      </c>
      <c r="J5450" s="13" t="str">
        <f>VLOOKUP(A5450,'IEP Data'!A:P,16,FALSE)</f>
        <v>Yes</v>
      </c>
    </row>
    <row r="5451" spans="1:10" s="13" customFormat="1" x14ac:dyDescent="0.25">
      <c r="A5451" s="11">
        <v>260008164</v>
      </c>
      <c r="B5451" s="11" t="s">
        <v>9784</v>
      </c>
      <c r="C5451" s="11" t="s">
        <v>9805</v>
      </c>
      <c r="D5451" s="11" t="s">
        <v>71</v>
      </c>
      <c r="E5451" s="11" t="s">
        <v>318</v>
      </c>
      <c r="F5451" s="11">
        <v>21</v>
      </c>
      <c r="G5451" s="11" t="s">
        <v>17</v>
      </c>
      <c r="H5451" s="15">
        <v>0.1</v>
      </c>
      <c r="I5451" s="12">
        <v>11</v>
      </c>
      <c r="J5451" s="13" t="str">
        <f>VLOOKUP(A5451,'IEP Data'!A:P,16,FALSE)</f>
        <v>No</v>
      </c>
    </row>
    <row r="5452" spans="1:10" s="13" customFormat="1" x14ac:dyDescent="0.25">
      <c r="A5452" s="11">
        <v>260008164</v>
      </c>
      <c r="B5452" s="11" t="s">
        <v>9784</v>
      </c>
      <c r="C5452" s="11" t="s">
        <v>9805</v>
      </c>
      <c r="D5452" s="11" t="s">
        <v>71</v>
      </c>
      <c r="E5452" s="11" t="s">
        <v>318</v>
      </c>
      <c r="F5452" s="11">
        <v>21</v>
      </c>
      <c r="G5452" s="11" t="s">
        <v>41</v>
      </c>
      <c r="H5452" s="15">
        <v>0</v>
      </c>
      <c r="I5452" s="12">
        <v>11</v>
      </c>
      <c r="J5452" s="13" t="str">
        <f>VLOOKUP(A5452,'IEP Data'!A:P,16,FALSE)</f>
        <v>No</v>
      </c>
    </row>
    <row r="5453" spans="1:10" s="13" customFormat="1" x14ac:dyDescent="0.25">
      <c r="A5453" s="11">
        <v>250053522</v>
      </c>
      <c r="B5453" s="11" t="s">
        <v>9812</v>
      </c>
      <c r="C5453" s="11" t="s">
        <v>9813</v>
      </c>
      <c r="D5453" s="11" t="s">
        <v>87</v>
      </c>
      <c r="E5453" s="11" t="s">
        <v>318</v>
      </c>
      <c r="F5453" s="11">
        <v>21</v>
      </c>
      <c r="G5453" s="11" t="s">
        <v>46</v>
      </c>
      <c r="H5453" s="15">
        <v>0.8</v>
      </c>
      <c r="I5453" s="12">
        <v>9</v>
      </c>
      <c r="J5453" s="13" t="str">
        <f>VLOOKUP(A5453,'IEP Data'!A:P,16,FALSE)</f>
        <v>No</v>
      </c>
    </row>
    <row r="5454" spans="1:10" s="13" customFormat="1" x14ac:dyDescent="0.25">
      <c r="A5454" s="11">
        <v>205207137</v>
      </c>
      <c r="B5454" s="11" t="s">
        <v>3722</v>
      </c>
      <c r="C5454" s="11" t="s">
        <v>9888</v>
      </c>
      <c r="D5454" s="11" t="s">
        <v>87</v>
      </c>
      <c r="E5454" s="11" t="s">
        <v>318</v>
      </c>
      <c r="F5454" s="11">
        <v>21</v>
      </c>
      <c r="G5454" s="11" t="s">
        <v>22</v>
      </c>
      <c r="H5454" s="15">
        <v>0</v>
      </c>
      <c r="I5454" s="12">
        <v>12</v>
      </c>
      <c r="J5454" s="13" t="str">
        <f>VLOOKUP(A5454,'IEP Data'!A:P,16,FALSE)</f>
        <v>No</v>
      </c>
    </row>
    <row r="5455" spans="1:10" s="13" customFormat="1" x14ac:dyDescent="0.25">
      <c r="A5455" s="11">
        <v>205207137</v>
      </c>
      <c r="B5455" s="11" t="s">
        <v>3722</v>
      </c>
      <c r="C5455" s="11" t="s">
        <v>9888</v>
      </c>
      <c r="D5455" s="11" t="s">
        <v>87</v>
      </c>
      <c r="E5455" s="11" t="s">
        <v>318</v>
      </c>
      <c r="F5455" s="11">
        <v>21</v>
      </c>
      <c r="G5455" s="11" t="s">
        <v>46</v>
      </c>
      <c r="H5455" s="15">
        <v>0</v>
      </c>
      <c r="I5455" s="12">
        <v>12</v>
      </c>
      <c r="J5455" s="13" t="str">
        <f>VLOOKUP(A5455,'IEP Data'!A:P,16,FALSE)</f>
        <v>No</v>
      </c>
    </row>
    <row r="5456" spans="1:10" s="13" customFormat="1" x14ac:dyDescent="0.25">
      <c r="A5456" s="11">
        <v>234593796</v>
      </c>
      <c r="B5456" s="11" t="s">
        <v>3722</v>
      </c>
      <c r="C5456" s="11" t="s">
        <v>9912</v>
      </c>
      <c r="D5456" s="11" t="s">
        <v>87</v>
      </c>
      <c r="E5456" s="11" t="s">
        <v>318</v>
      </c>
      <c r="F5456" s="11">
        <v>21</v>
      </c>
      <c r="G5456" s="11" t="s">
        <v>22</v>
      </c>
      <c r="H5456" s="15">
        <v>0</v>
      </c>
      <c r="I5456" s="12">
        <v>10</v>
      </c>
      <c r="J5456" s="13" t="str">
        <f>VLOOKUP(A5456,'IEP Data'!A:P,16,FALSE)</f>
        <v>No</v>
      </c>
    </row>
    <row r="5457" spans="1:10" s="13" customFormat="1" x14ac:dyDescent="0.25">
      <c r="A5457" s="11">
        <v>258671213</v>
      </c>
      <c r="B5457" s="11" t="s">
        <v>10088</v>
      </c>
      <c r="C5457" s="11" t="s">
        <v>1251</v>
      </c>
      <c r="D5457" s="11" t="s">
        <v>2475</v>
      </c>
      <c r="E5457" s="11" t="s">
        <v>318</v>
      </c>
      <c r="F5457" s="11">
        <v>21</v>
      </c>
      <c r="G5457" s="11" t="s">
        <v>24</v>
      </c>
      <c r="H5457" s="15">
        <v>0.9</v>
      </c>
      <c r="I5457" s="12">
        <v>10</v>
      </c>
      <c r="J5457" s="13" t="str">
        <f>VLOOKUP(A5457,'IEP Data'!A:P,16,FALSE)</f>
        <v>No</v>
      </c>
    </row>
    <row r="5458" spans="1:10" s="13" customFormat="1" x14ac:dyDescent="0.25">
      <c r="A5458" s="11">
        <v>231146192</v>
      </c>
      <c r="B5458" s="11" t="s">
        <v>10121</v>
      </c>
      <c r="C5458" s="11" t="s">
        <v>10122</v>
      </c>
      <c r="D5458" s="11" t="s">
        <v>87</v>
      </c>
      <c r="E5458" s="11" t="s">
        <v>318</v>
      </c>
      <c r="F5458" s="11">
        <v>21</v>
      </c>
      <c r="G5458" s="11" t="s">
        <v>35</v>
      </c>
      <c r="H5458" s="15">
        <v>0.1</v>
      </c>
      <c r="I5458" s="12">
        <v>12</v>
      </c>
      <c r="J5458" s="13" t="str">
        <f>VLOOKUP(A5458,'IEP Data'!A:P,16,FALSE)</f>
        <v>No</v>
      </c>
    </row>
    <row r="5459" spans="1:10" s="13" customFormat="1" x14ac:dyDescent="0.25">
      <c r="A5459" s="11">
        <v>238879761</v>
      </c>
      <c r="B5459" s="11" t="s">
        <v>10145</v>
      </c>
      <c r="C5459" s="11" t="s">
        <v>10152</v>
      </c>
      <c r="D5459" s="11" t="s">
        <v>71</v>
      </c>
      <c r="E5459" s="11" t="s">
        <v>318</v>
      </c>
      <c r="F5459" s="11">
        <v>21</v>
      </c>
      <c r="G5459" s="11" t="s">
        <v>5</v>
      </c>
      <c r="H5459" s="15">
        <v>0.3</v>
      </c>
      <c r="I5459" s="12">
        <v>9</v>
      </c>
      <c r="J5459" s="13" t="str">
        <f>VLOOKUP(A5459,'IEP Data'!A:P,16,FALSE)</f>
        <v>No</v>
      </c>
    </row>
    <row r="5460" spans="1:10" s="13" customFormat="1" x14ac:dyDescent="0.25">
      <c r="A5460" s="11">
        <v>238879761</v>
      </c>
      <c r="B5460" s="11" t="s">
        <v>10145</v>
      </c>
      <c r="C5460" s="11" t="s">
        <v>10152</v>
      </c>
      <c r="D5460" s="11" t="s">
        <v>71</v>
      </c>
      <c r="E5460" s="11" t="s">
        <v>318</v>
      </c>
      <c r="F5460" s="11">
        <v>21</v>
      </c>
      <c r="G5460" s="11" t="s">
        <v>35</v>
      </c>
      <c r="H5460" s="15">
        <v>0</v>
      </c>
      <c r="I5460" s="12">
        <v>9</v>
      </c>
      <c r="J5460" s="13" t="str">
        <f>VLOOKUP(A5460,'IEP Data'!A:P,16,FALSE)</f>
        <v>No</v>
      </c>
    </row>
    <row r="5461" spans="1:10" s="13" customFormat="1" x14ac:dyDescent="0.25">
      <c r="A5461" s="11">
        <v>216510560</v>
      </c>
      <c r="B5461" s="11" t="s">
        <v>10154</v>
      </c>
      <c r="C5461" s="11" t="s">
        <v>10158</v>
      </c>
      <c r="D5461" s="11" t="s">
        <v>71</v>
      </c>
      <c r="E5461" s="11" t="s">
        <v>318</v>
      </c>
      <c r="F5461" s="11">
        <v>21</v>
      </c>
      <c r="G5461" s="11" t="s">
        <v>12</v>
      </c>
      <c r="H5461" s="15">
        <v>0.5</v>
      </c>
      <c r="I5461" s="12">
        <v>9</v>
      </c>
      <c r="J5461" s="13" t="str">
        <f>VLOOKUP(A5461,'IEP Data'!A:P,16,FALSE)</f>
        <v>No</v>
      </c>
    </row>
    <row r="5462" spans="1:10" s="13" customFormat="1" x14ac:dyDescent="0.25">
      <c r="A5462" s="11">
        <v>216510560</v>
      </c>
      <c r="B5462" s="11" t="s">
        <v>10154</v>
      </c>
      <c r="C5462" s="11" t="s">
        <v>10158</v>
      </c>
      <c r="D5462" s="11" t="s">
        <v>71</v>
      </c>
      <c r="E5462" s="11" t="s">
        <v>318</v>
      </c>
      <c r="F5462" s="11">
        <v>21</v>
      </c>
      <c r="G5462" s="11" t="s">
        <v>36</v>
      </c>
      <c r="H5462" s="15">
        <v>0.4</v>
      </c>
      <c r="I5462" s="12">
        <v>9</v>
      </c>
      <c r="J5462" s="13" t="str">
        <f>VLOOKUP(A5462,'IEP Data'!A:P,16,FALSE)</f>
        <v>No</v>
      </c>
    </row>
    <row r="5463" spans="1:10" s="13" customFormat="1" x14ac:dyDescent="0.25">
      <c r="A5463" s="11">
        <v>235676152</v>
      </c>
      <c r="B5463" s="11" t="s">
        <v>10185</v>
      </c>
      <c r="C5463" s="11" t="s">
        <v>1555</v>
      </c>
      <c r="D5463" s="11" t="s">
        <v>87</v>
      </c>
      <c r="E5463" s="11" t="s">
        <v>318</v>
      </c>
      <c r="F5463" s="11">
        <v>21</v>
      </c>
      <c r="G5463" s="11" t="s">
        <v>22</v>
      </c>
      <c r="H5463" s="15">
        <v>0.5</v>
      </c>
      <c r="I5463" s="12">
        <v>10</v>
      </c>
      <c r="J5463" s="13" t="str">
        <f>VLOOKUP(A5463,'IEP Data'!A:P,16,FALSE)</f>
        <v>No</v>
      </c>
    </row>
    <row r="5464" spans="1:10" s="13" customFormat="1" x14ac:dyDescent="0.25">
      <c r="A5464" s="11">
        <v>235676152</v>
      </c>
      <c r="B5464" s="11" t="s">
        <v>10185</v>
      </c>
      <c r="C5464" s="11" t="s">
        <v>1555</v>
      </c>
      <c r="D5464" s="11" t="s">
        <v>87</v>
      </c>
      <c r="E5464" s="11" t="s">
        <v>318</v>
      </c>
      <c r="F5464" s="11">
        <v>21</v>
      </c>
      <c r="G5464" s="11" t="s">
        <v>41</v>
      </c>
      <c r="H5464" s="15">
        <v>0.3</v>
      </c>
      <c r="I5464" s="12">
        <v>10</v>
      </c>
      <c r="J5464" s="13" t="str">
        <f>VLOOKUP(A5464,'IEP Data'!A:P,16,FALSE)</f>
        <v>No</v>
      </c>
    </row>
    <row r="5465" spans="1:10" s="13" customFormat="1" x14ac:dyDescent="0.25">
      <c r="A5465" s="11">
        <v>250035944</v>
      </c>
      <c r="B5465" s="11" t="s">
        <v>10227</v>
      </c>
      <c r="C5465" s="11" t="s">
        <v>10228</v>
      </c>
      <c r="D5465" s="11" t="s">
        <v>87</v>
      </c>
      <c r="E5465" s="11" t="s">
        <v>318</v>
      </c>
      <c r="F5465" s="11">
        <v>21</v>
      </c>
      <c r="G5465" s="11" t="s">
        <v>17</v>
      </c>
      <c r="H5465" s="15">
        <v>0.1</v>
      </c>
      <c r="I5465" s="12">
        <v>9</v>
      </c>
      <c r="J5465" s="13" t="str">
        <f>VLOOKUP(A5465,'IEP Data'!A:P,16,FALSE)</f>
        <v>No</v>
      </c>
    </row>
    <row r="5466" spans="1:10" s="13" customFormat="1" x14ac:dyDescent="0.25">
      <c r="A5466" s="11">
        <v>250035944</v>
      </c>
      <c r="B5466" s="11" t="s">
        <v>10227</v>
      </c>
      <c r="C5466" s="11" t="s">
        <v>10228</v>
      </c>
      <c r="D5466" s="11" t="s">
        <v>87</v>
      </c>
      <c r="E5466" s="11" t="s">
        <v>318</v>
      </c>
      <c r="F5466" s="11">
        <v>21</v>
      </c>
      <c r="G5466" s="11" t="s">
        <v>41</v>
      </c>
      <c r="H5466" s="15">
        <v>0.2</v>
      </c>
      <c r="I5466" s="12">
        <v>9</v>
      </c>
      <c r="J5466" s="13" t="str">
        <f>VLOOKUP(A5466,'IEP Data'!A:P,16,FALSE)</f>
        <v>No</v>
      </c>
    </row>
    <row r="5467" spans="1:10" s="13" customFormat="1" x14ac:dyDescent="0.25">
      <c r="A5467" s="11">
        <v>207065095</v>
      </c>
      <c r="B5467" s="11" t="s">
        <v>10233</v>
      </c>
      <c r="C5467" s="11" t="s">
        <v>10234</v>
      </c>
      <c r="D5467" s="11" t="s">
        <v>87</v>
      </c>
      <c r="E5467" s="11" t="s">
        <v>318</v>
      </c>
      <c r="F5467" s="11">
        <v>21</v>
      </c>
      <c r="G5467" s="11" t="s">
        <v>48</v>
      </c>
      <c r="H5467" s="15">
        <v>0</v>
      </c>
      <c r="I5467" s="12">
        <v>11</v>
      </c>
      <c r="J5467" s="13" t="str">
        <f>VLOOKUP(A5467,'IEP Data'!A:P,16,FALSE)</f>
        <v>No</v>
      </c>
    </row>
    <row r="5468" spans="1:10" s="13" customFormat="1" x14ac:dyDescent="0.25">
      <c r="A5468" s="11">
        <v>253430482</v>
      </c>
      <c r="B5468" s="11" t="s">
        <v>10236</v>
      </c>
      <c r="C5468" s="11" t="s">
        <v>10242</v>
      </c>
      <c r="D5468" s="11" t="s">
        <v>71</v>
      </c>
      <c r="E5468" s="11" t="s">
        <v>318</v>
      </c>
      <c r="F5468" s="11">
        <v>21</v>
      </c>
      <c r="G5468" s="11" t="s">
        <v>17</v>
      </c>
      <c r="H5468" s="15">
        <v>0.2</v>
      </c>
      <c r="I5468" s="12">
        <v>12</v>
      </c>
      <c r="J5468" s="13" t="str">
        <f>VLOOKUP(A5468,'IEP Data'!A:P,16,FALSE)</f>
        <v>No</v>
      </c>
    </row>
    <row r="5469" spans="1:10" s="13" customFormat="1" x14ac:dyDescent="0.25">
      <c r="A5469" s="11">
        <v>253430482</v>
      </c>
      <c r="B5469" s="11" t="s">
        <v>10236</v>
      </c>
      <c r="C5469" s="11" t="s">
        <v>10242</v>
      </c>
      <c r="D5469" s="11" t="s">
        <v>71</v>
      </c>
      <c r="E5469" s="11" t="s">
        <v>318</v>
      </c>
      <c r="F5469" s="11">
        <v>21</v>
      </c>
      <c r="G5469" s="11" t="s">
        <v>41</v>
      </c>
      <c r="H5469" s="15">
        <v>0.2</v>
      </c>
      <c r="I5469" s="12">
        <v>12</v>
      </c>
      <c r="J5469" s="13" t="str">
        <f>VLOOKUP(A5469,'IEP Data'!A:P,16,FALSE)</f>
        <v>No</v>
      </c>
    </row>
    <row r="5470" spans="1:10" s="13" customFormat="1" x14ac:dyDescent="0.25">
      <c r="A5470" s="11">
        <v>233422906</v>
      </c>
      <c r="B5470" s="11" t="s">
        <v>10268</v>
      </c>
      <c r="C5470" s="11" t="s">
        <v>10269</v>
      </c>
      <c r="D5470" s="11" t="s">
        <v>87</v>
      </c>
      <c r="E5470" s="11" t="s">
        <v>318</v>
      </c>
      <c r="F5470" s="11">
        <v>21</v>
      </c>
      <c r="G5470" s="11" t="s">
        <v>24</v>
      </c>
      <c r="H5470" s="15">
        <v>0</v>
      </c>
      <c r="I5470" s="12">
        <v>11</v>
      </c>
      <c r="J5470" s="13" t="str">
        <f>VLOOKUP(A5470,'IEP Data'!A:P,16,FALSE)</f>
        <v>No</v>
      </c>
    </row>
    <row r="5471" spans="1:10" s="13" customFormat="1" x14ac:dyDescent="0.25">
      <c r="A5471" s="11">
        <v>233422906</v>
      </c>
      <c r="B5471" s="11" t="s">
        <v>10268</v>
      </c>
      <c r="C5471" s="11" t="s">
        <v>10269</v>
      </c>
      <c r="D5471" s="11" t="s">
        <v>87</v>
      </c>
      <c r="E5471" s="11" t="s">
        <v>318</v>
      </c>
      <c r="F5471" s="11">
        <v>21</v>
      </c>
      <c r="G5471" s="11" t="s">
        <v>48</v>
      </c>
      <c r="H5471" s="15">
        <v>0.1</v>
      </c>
      <c r="I5471" s="12">
        <v>11</v>
      </c>
      <c r="J5471" s="13" t="str">
        <f>VLOOKUP(A5471,'IEP Data'!A:P,16,FALSE)</f>
        <v>No</v>
      </c>
    </row>
    <row r="5472" spans="1:10" s="13" customFormat="1" x14ac:dyDescent="0.25">
      <c r="A5472" s="11">
        <v>226045144</v>
      </c>
      <c r="B5472" s="11" t="s">
        <v>10271</v>
      </c>
      <c r="C5472" s="11" t="s">
        <v>10274</v>
      </c>
      <c r="D5472" s="11" t="s">
        <v>71</v>
      </c>
      <c r="E5472" s="11" t="s">
        <v>318</v>
      </c>
      <c r="F5472" s="11">
        <v>21</v>
      </c>
      <c r="G5472" s="11" t="s">
        <v>24</v>
      </c>
      <c r="H5472" s="15">
        <v>0.4</v>
      </c>
      <c r="I5472" s="12">
        <v>12</v>
      </c>
      <c r="J5472" s="13" t="str">
        <f>VLOOKUP(A5472,'IEP Data'!A:P,16,FALSE)</f>
        <v>No</v>
      </c>
    </row>
    <row r="5473" spans="1:10" s="13" customFormat="1" x14ac:dyDescent="0.25">
      <c r="A5473" s="11">
        <v>226045144</v>
      </c>
      <c r="B5473" s="11" t="s">
        <v>10271</v>
      </c>
      <c r="C5473" s="11" t="s">
        <v>10274</v>
      </c>
      <c r="D5473" s="11" t="s">
        <v>71</v>
      </c>
      <c r="E5473" s="11" t="s">
        <v>318</v>
      </c>
      <c r="F5473" s="11">
        <v>21</v>
      </c>
      <c r="G5473" s="11" t="s">
        <v>48</v>
      </c>
      <c r="H5473" s="15">
        <v>0.3</v>
      </c>
      <c r="I5473" s="12">
        <v>12</v>
      </c>
      <c r="J5473" s="13" t="str">
        <f>VLOOKUP(A5473,'IEP Data'!A:P,16,FALSE)</f>
        <v>No</v>
      </c>
    </row>
    <row r="5474" spans="1:10" s="13" customFormat="1" x14ac:dyDescent="0.25">
      <c r="A5474" s="11">
        <v>208686071</v>
      </c>
      <c r="B5474" s="11" t="s">
        <v>10365</v>
      </c>
      <c r="C5474" s="11" t="s">
        <v>10366</v>
      </c>
      <c r="D5474" s="11" t="s">
        <v>71</v>
      </c>
      <c r="E5474" s="11" t="s">
        <v>318</v>
      </c>
      <c r="F5474" s="11">
        <v>21</v>
      </c>
      <c r="G5474" s="11" t="s">
        <v>5</v>
      </c>
      <c r="H5474" s="15">
        <v>0.2</v>
      </c>
      <c r="I5474" s="12">
        <v>10</v>
      </c>
      <c r="J5474" s="13" t="str">
        <f>VLOOKUP(A5474,'IEP Data'!A:P,16,FALSE)</f>
        <v>No</v>
      </c>
    </row>
    <row r="5475" spans="1:10" s="13" customFormat="1" x14ac:dyDescent="0.25">
      <c r="A5475" s="11">
        <v>208686071</v>
      </c>
      <c r="B5475" s="11" t="s">
        <v>10365</v>
      </c>
      <c r="C5475" s="11" t="s">
        <v>10366</v>
      </c>
      <c r="D5475" s="11" t="s">
        <v>71</v>
      </c>
      <c r="E5475" s="11" t="s">
        <v>318</v>
      </c>
      <c r="F5475" s="11">
        <v>21</v>
      </c>
      <c r="G5475" s="11" t="s">
        <v>30</v>
      </c>
      <c r="H5475" s="15">
        <v>0.1</v>
      </c>
      <c r="I5475" s="12">
        <v>10</v>
      </c>
      <c r="J5475" s="13" t="str">
        <f>VLOOKUP(A5475,'IEP Data'!A:P,16,FALSE)</f>
        <v>No</v>
      </c>
    </row>
    <row r="5476" spans="1:10" s="13" customFormat="1" x14ac:dyDescent="0.25">
      <c r="A5476" s="11">
        <v>260307541</v>
      </c>
      <c r="B5476" s="11" t="s">
        <v>10378</v>
      </c>
      <c r="C5476" s="11" t="s">
        <v>10379</v>
      </c>
      <c r="D5476" s="11" t="s">
        <v>87</v>
      </c>
      <c r="E5476" s="11" t="s">
        <v>318</v>
      </c>
      <c r="F5476" s="11">
        <v>21</v>
      </c>
      <c r="G5476" s="11" t="s">
        <v>17</v>
      </c>
      <c r="H5476" s="15">
        <v>0</v>
      </c>
      <c r="I5476" s="12">
        <v>12</v>
      </c>
      <c r="J5476" s="13" t="str">
        <f>VLOOKUP(A5476,'IEP Data'!A:P,16,FALSE)</f>
        <v>No</v>
      </c>
    </row>
    <row r="5477" spans="1:10" s="13" customFormat="1" x14ac:dyDescent="0.25">
      <c r="A5477" s="11">
        <v>258558337</v>
      </c>
      <c r="B5477" s="11" t="s">
        <v>10400</v>
      </c>
      <c r="C5477" s="11" t="s">
        <v>10401</v>
      </c>
      <c r="D5477" s="11" t="s">
        <v>71</v>
      </c>
      <c r="E5477" s="11" t="s">
        <v>318</v>
      </c>
      <c r="F5477" s="11">
        <v>21</v>
      </c>
      <c r="G5477" s="11" t="s">
        <v>22</v>
      </c>
      <c r="H5477" s="15">
        <v>0</v>
      </c>
      <c r="I5477" s="12">
        <v>12</v>
      </c>
      <c r="J5477" s="13" t="str">
        <f>VLOOKUP(A5477,'IEP Data'!A:P,16,FALSE)</f>
        <v>No</v>
      </c>
    </row>
    <row r="5478" spans="1:10" s="13" customFormat="1" x14ac:dyDescent="0.25">
      <c r="A5478" s="11">
        <v>258558337</v>
      </c>
      <c r="B5478" s="11" t="s">
        <v>10400</v>
      </c>
      <c r="C5478" s="11" t="s">
        <v>10401</v>
      </c>
      <c r="D5478" s="11" t="s">
        <v>71</v>
      </c>
      <c r="E5478" s="11" t="s">
        <v>318</v>
      </c>
      <c r="F5478" s="11">
        <v>21</v>
      </c>
      <c r="G5478" s="11" t="s">
        <v>48</v>
      </c>
      <c r="H5478" s="15">
        <v>0</v>
      </c>
      <c r="I5478" s="12">
        <v>12</v>
      </c>
      <c r="J5478" s="13" t="str">
        <f>VLOOKUP(A5478,'IEP Data'!A:P,16,FALSE)</f>
        <v>No</v>
      </c>
    </row>
    <row r="5479" spans="1:10" s="13" customFormat="1" x14ac:dyDescent="0.25">
      <c r="A5479" s="11">
        <v>244678926</v>
      </c>
      <c r="B5479" s="11" t="s">
        <v>10506</v>
      </c>
      <c r="C5479" s="11" t="s">
        <v>10507</v>
      </c>
      <c r="D5479" s="11" t="s">
        <v>71</v>
      </c>
      <c r="E5479" s="11" t="s">
        <v>318</v>
      </c>
      <c r="F5479" s="11">
        <v>21</v>
      </c>
      <c r="G5479" s="11" t="s">
        <v>12</v>
      </c>
      <c r="H5479" s="15">
        <v>0.4</v>
      </c>
      <c r="I5479" s="12">
        <v>9</v>
      </c>
      <c r="J5479" s="13" t="str">
        <f>VLOOKUP(A5479,'IEP Data'!A:P,16,FALSE)</f>
        <v>No</v>
      </c>
    </row>
    <row r="5480" spans="1:10" s="13" customFormat="1" x14ac:dyDescent="0.25">
      <c r="A5480" s="11">
        <v>230952087</v>
      </c>
      <c r="B5480" s="11" t="s">
        <v>10541</v>
      </c>
      <c r="C5480" s="11" t="s">
        <v>3417</v>
      </c>
      <c r="D5480" s="11" t="s">
        <v>71</v>
      </c>
      <c r="E5480" s="11" t="s">
        <v>318</v>
      </c>
      <c r="F5480" s="11">
        <v>21</v>
      </c>
      <c r="G5480" s="11" t="s">
        <v>24</v>
      </c>
      <c r="H5480" s="15">
        <v>0.5</v>
      </c>
      <c r="I5480" s="12">
        <v>12</v>
      </c>
      <c r="J5480" s="13" t="str">
        <f>VLOOKUP(A5480,'IEP Data'!A:P,16,FALSE)</f>
        <v>No</v>
      </c>
    </row>
    <row r="5481" spans="1:10" s="13" customFormat="1" x14ac:dyDescent="0.25">
      <c r="A5481" s="11">
        <v>230952087</v>
      </c>
      <c r="B5481" s="11" t="s">
        <v>10541</v>
      </c>
      <c r="C5481" s="11" t="s">
        <v>3417</v>
      </c>
      <c r="D5481" s="11" t="s">
        <v>71</v>
      </c>
      <c r="E5481" s="11" t="s">
        <v>318</v>
      </c>
      <c r="F5481" s="11">
        <v>21</v>
      </c>
      <c r="G5481" s="11" t="s">
        <v>48</v>
      </c>
      <c r="H5481" s="15">
        <v>0.4</v>
      </c>
      <c r="I5481" s="12">
        <v>12</v>
      </c>
      <c r="J5481" s="13" t="str">
        <f>VLOOKUP(A5481,'IEP Data'!A:P,16,FALSE)</f>
        <v>No</v>
      </c>
    </row>
    <row r="5482" spans="1:10" s="13" customFormat="1" x14ac:dyDescent="0.25">
      <c r="A5482" s="11">
        <v>238294938</v>
      </c>
      <c r="B5482" s="11" t="s">
        <v>10560</v>
      </c>
      <c r="C5482" s="11" t="s">
        <v>1656</v>
      </c>
      <c r="D5482" s="11" t="s">
        <v>87</v>
      </c>
      <c r="E5482" s="11" t="s">
        <v>318</v>
      </c>
      <c r="F5482" s="11">
        <v>21</v>
      </c>
      <c r="G5482" s="11" t="s">
        <v>24</v>
      </c>
      <c r="H5482" s="15">
        <v>0.1</v>
      </c>
      <c r="I5482" s="12">
        <v>12</v>
      </c>
      <c r="J5482" s="13" t="str">
        <f>VLOOKUP(A5482,'IEP Data'!A:P,16,FALSE)</f>
        <v>No</v>
      </c>
    </row>
    <row r="5483" spans="1:10" s="13" customFormat="1" x14ac:dyDescent="0.25">
      <c r="A5483" s="11">
        <v>238294938</v>
      </c>
      <c r="B5483" s="11" t="s">
        <v>10560</v>
      </c>
      <c r="C5483" s="11" t="s">
        <v>1656</v>
      </c>
      <c r="D5483" s="11" t="s">
        <v>87</v>
      </c>
      <c r="E5483" s="11" t="s">
        <v>318</v>
      </c>
      <c r="F5483" s="11">
        <v>21</v>
      </c>
      <c r="G5483" s="11" t="s">
        <v>30</v>
      </c>
      <c r="H5483" s="15">
        <v>0</v>
      </c>
      <c r="I5483" s="12">
        <v>12</v>
      </c>
      <c r="J5483" s="13" t="str">
        <f>VLOOKUP(A5483,'IEP Data'!A:P,16,FALSE)</f>
        <v>No</v>
      </c>
    </row>
    <row r="5484" spans="1:10" s="13" customFormat="1" x14ac:dyDescent="0.25">
      <c r="A5484" s="11">
        <v>250036513</v>
      </c>
      <c r="B5484" s="11" t="s">
        <v>10569</v>
      </c>
      <c r="C5484" s="11" t="s">
        <v>3069</v>
      </c>
      <c r="D5484" s="11" t="s">
        <v>87</v>
      </c>
      <c r="E5484" s="11" t="s">
        <v>318</v>
      </c>
      <c r="F5484" s="11">
        <v>21</v>
      </c>
      <c r="G5484" s="11" t="s">
        <v>17</v>
      </c>
      <c r="H5484" s="15">
        <v>0.8</v>
      </c>
      <c r="I5484" s="12">
        <v>10</v>
      </c>
      <c r="J5484" s="13" t="str">
        <f>VLOOKUP(A5484,'IEP Data'!A:P,16,FALSE)</f>
        <v>No</v>
      </c>
    </row>
    <row r="5485" spans="1:10" s="13" customFormat="1" x14ac:dyDescent="0.25">
      <c r="A5485" s="11">
        <v>250036513</v>
      </c>
      <c r="B5485" s="11" t="s">
        <v>10569</v>
      </c>
      <c r="C5485" s="11" t="s">
        <v>3069</v>
      </c>
      <c r="D5485" s="11" t="s">
        <v>87</v>
      </c>
      <c r="E5485" s="11" t="s">
        <v>318</v>
      </c>
      <c r="F5485" s="11">
        <v>21</v>
      </c>
      <c r="G5485" s="11" t="s">
        <v>41</v>
      </c>
      <c r="H5485" s="15">
        <v>0.8</v>
      </c>
      <c r="I5485" s="12">
        <v>10</v>
      </c>
      <c r="J5485" s="13" t="str">
        <f>VLOOKUP(A5485,'IEP Data'!A:P,16,FALSE)</f>
        <v>No</v>
      </c>
    </row>
    <row r="5486" spans="1:10" s="13" customFormat="1" x14ac:dyDescent="0.25">
      <c r="A5486" s="11">
        <v>231026253</v>
      </c>
      <c r="B5486" s="11" t="s">
        <v>10678</v>
      </c>
      <c r="C5486" s="11" t="s">
        <v>1641</v>
      </c>
      <c r="D5486" s="11" t="s">
        <v>87</v>
      </c>
      <c r="E5486" s="11" t="s">
        <v>318</v>
      </c>
      <c r="F5486" s="11">
        <v>21</v>
      </c>
      <c r="G5486" s="11" t="s">
        <v>9</v>
      </c>
      <c r="H5486" s="15">
        <v>0</v>
      </c>
      <c r="I5486" s="12">
        <v>12</v>
      </c>
      <c r="J5486" s="13" t="str">
        <f>VLOOKUP(A5486,'IEP Data'!A:P,16,FALSE)</f>
        <v>No</v>
      </c>
    </row>
    <row r="5487" spans="1:10" s="13" customFormat="1" x14ac:dyDescent="0.25">
      <c r="A5487" s="11">
        <v>231026253</v>
      </c>
      <c r="B5487" s="11" t="s">
        <v>10678</v>
      </c>
      <c r="C5487" s="11" t="s">
        <v>1641</v>
      </c>
      <c r="D5487" s="11" t="s">
        <v>87</v>
      </c>
      <c r="E5487" s="11" t="s">
        <v>318</v>
      </c>
      <c r="F5487" s="11">
        <v>21</v>
      </c>
      <c r="G5487" s="11" t="s">
        <v>33</v>
      </c>
      <c r="H5487" s="15">
        <v>0</v>
      </c>
      <c r="I5487" s="12">
        <v>12</v>
      </c>
      <c r="J5487" s="13" t="str">
        <f>VLOOKUP(A5487,'IEP Data'!A:P,16,FALSE)</f>
        <v>No</v>
      </c>
    </row>
    <row r="5488" spans="1:10" s="13" customFormat="1" x14ac:dyDescent="0.25">
      <c r="A5488" s="11">
        <v>224468793</v>
      </c>
      <c r="B5488" s="11" t="s">
        <v>10706</v>
      </c>
      <c r="C5488" s="11" t="s">
        <v>10726</v>
      </c>
      <c r="D5488" s="11" t="s">
        <v>71</v>
      </c>
      <c r="E5488" s="11" t="s">
        <v>318</v>
      </c>
      <c r="F5488" s="11">
        <v>21</v>
      </c>
      <c r="G5488" s="11" t="s">
        <v>12</v>
      </c>
      <c r="H5488" s="15">
        <v>0.9</v>
      </c>
      <c r="I5488" s="12">
        <v>10</v>
      </c>
      <c r="J5488" s="13" t="str">
        <f>VLOOKUP(A5488,'IEP Data'!A:P,16,FALSE)</f>
        <v>No</v>
      </c>
    </row>
    <row r="5489" spans="1:10" s="13" customFormat="1" x14ac:dyDescent="0.25">
      <c r="A5489" s="11">
        <v>224468793</v>
      </c>
      <c r="B5489" s="11" t="s">
        <v>10706</v>
      </c>
      <c r="C5489" s="11" t="s">
        <v>10726</v>
      </c>
      <c r="D5489" s="11" t="s">
        <v>71</v>
      </c>
      <c r="E5489" s="11" t="s">
        <v>318</v>
      </c>
      <c r="F5489" s="11">
        <v>21</v>
      </c>
      <c r="G5489" s="11" t="s">
        <v>36</v>
      </c>
      <c r="H5489" s="15">
        <v>0.5</v>
      </c>
      <c r="I5489" s="12">
        <v>10</v>
      </c>
      <c r="J5489" s="13" t="str">
        <f>VLOOKUP(A5489,'IEP Data'!A:P,16,FALSE)</f>
        <v>No</v>
      </c>
    </row>
    <row r="5490" spans="1:10" s="13" customFormat="1" x14ac:dyDescent="0.25">
      <c r="A5490" s="11">
        <v>220688568</v>
      </c>
      <c r="B5490" s="11" t="s">
        <v>10706</v>
      </c>
      <c r="C5490" s="11" t="s">
        <v>1446</v>
      </c>
      <c r="D5490" s="11" t="s">
        <v>71</v>
      </c>
      <c r="E5490" s="11" t="s">
        <v>318</v>
      </c>
      <c r="F5490" s="11">
        <v>21</v>
      </c>
      <c r="G5490" s="11" t="s">
        <v>4</v>
      </c>
      <c r="H5490" s="15">
        <v>0.4</v>
      </c>
      <c r="I5490" s="12">
        <v>10</v>
      </c>
      <c r="J5490" s="13" t="str">
        <f>VLOOKUP(A5490,'IEP Data'!A:P,16,FALSE)</f>
        <v>No</v>
      </c>
    </row>
    <row r="5491" spans="1:10" s="13" customFormat="1" x14ac:dyDescent="0.25">
      <c r="A5491" s="11">
        <v>227818622</v>
      </c>
      <c r="B5491" s="11" t="s">
        <v>10791</v>
      </c>
      <c r="C5491" s="11" t="s">
        <v>10792</v>
      </c>
      <c r="D5491" s="11" t="s">
        <v>71</v>
      </c>
      <c r="E5491" s="11" t="s">
        <v>318</v>
      </c>
      <c r="F5491" s="11">
        <v>21</v>
      </c>
      <c r="G5491" s="11" t="s">
        <v>41</v>
      </c>
      <c r="H5491" s="15">
        <v>0.8</v>
      </c>
      <c r="I5491" s="12">
        <v>10</v>
      </c>
      <c r="J5491" s="13" t="str">
        <f>VLOOKUP(A5491,'IEP Data'!A:P,16,FALSE)</f>
        <v>No</v>
      </c>
    </row>
    <row r="5492" spans="1:10" s="13" customFormat="1" x14ac:dyDescent="0.25">
      <c r="A5492" s="11">
        <v>256363425</v>
      </c>
      <c r="B5492" s="11" t="s">
        <v>10800</v>
      </c>
      <c r="C5492" s="11" t="s">
        <v>10823</v>
      </c>
      <c r="D5492" s="11" t="s">
        <v>87</v>
      </c>
      <c r="E5492" s="11" t="s">
        <v>318</v>
      </c>
      <c r="F5492" s="11">
        <v>21</v>
      </c>
      <c r="G5492" s="11" t="s">
        <v>22</v>
      </c>
      <c r="H5492" s="15">
        <v>0</v>
      </c>
      <c r="I5492" s="12">
        <v>10</v>
      </c>
      <c r="J5492" s="13" t="str">
        <f>VLOOKUP(A5492,'IEP Data'!A:P,16,FALSE)</f>
        <v>No</v>
      </c>
    </row>
    <row r="5493" spans="1:10" s="13" customFormat="1" x14ac:dyDescent="0.25">
      <c r="A5493" s="11">
        <v>206409740</v>
      </c>
      <c r="B5493" s="11" t="s">
        <v>6911</v>
      </c>
      <c r="C5493" s="11" t="s">
        <v>10953</v>
      </c>
      <c r="D5493" s="11" t="s">
        <v>71</v>
      </c>
      <c r="E5493" s="11" t="s">
        <v>318</v>
      </c>
      <c r="F5493" s="11">
        <v>21</v>
      </c>
      <c r="G5493" s="11" t="s">
        <v>17</v>
      </c>
      <c r="H5493" s="15">
        <v>0.6</v>
      </c>
      <c r="I5493" s="12">
        <v>12</v>
      </c>
      <c r="J5493" s="13" t="str">
        <f>VLOOKUP(A5493,'IEP Data'!A:P,16,FALSE)</f>
        <v>No</v>
      </c>
    </row>
    <row r="5494" spans="1:10" s="13" customFormat="1" x14ac:dyDescent="0.25">
      <c r="A5494" s="11">
        <v>206409740</v>
      </c>
      <c r="B5494" s="11" t="s">
        <v>6911</v>
      </c>
      <c r="C5494" s="11" t="s">
        <v>10953</v>
      </c>
      <c r="D5494" s="11" t="s">
        <v>71</v>
      </c>
      <c r="E5494" s="11" t="s">
        <v>318</v>
      </c>
      <c r="F5494" s="11">
        <v>21</v>
      </c>
      <c r="G5494" s="11" t="s">
        <v>41</v>
      </c>
      <c r="H5494" s="15">
        <v>0.9</v>
      </c>
      <c r="I5494" s="12">
        <v>12</v>
      </c>
      <c r="J5494" s="13" t="str">
        <f>VLOOKUP(A5494,'IEP Data'!A:P,16,FALSE)</f>
        <v>No</v>
      </c>
    </row>
    <row r="5495" spans="1:10" s="13" customFormat="1" x14ac:dyDescent="0.25">
      <c r="A5495" s="11">
        <v>209958628</v>
      </c>
      <c r="B5495" s="11" t="s">
        <v>6911</v>
      </c>
      <c r="C5495" s="11" t="s">
        <v>10955</v>
      </c>
      <c r="D5495" s="11" t="s">
        <v>71</v>
      </c>
      <c r="E5495" s="11" t="s">
        <v>318</v>
      </c>
      <c r="F5495" s="11">
        <v>21</v>
      </c>
      <c r="G5495" s="11" t="s">
        <v>36</v>
      </c>
      <c r="H5495" s="15">
        <v>0</v>
      </c>
      <c r="I5495" s="12">
        <v>11</v>
      </c>
      <c r="J5495" s="13" t="str">
        <f>VLOOKUP(A5495,'IEP Data'!A:P,16,FALSE)</f>
        <v>No</v>
      </c>
    </row>
    <row r="5496" spans="1:10" s="13" customFormat="1" x14ac:dyDescent="0.25">
      <c r="A5496" s="11">
        <v>238894885</v>
      </c>
      <c r="B5496" s="11" t="s">
        <v>11006</v>
      </c>
      <c r="C5496" s="11" t="s">
        <v>605</v>
      </c>
      <c r="D5496" s="11" t="s">
        <v>71</v>
      </c>
      <c r="E5496" s="11" t="s">
        <v>318</v>
      </c>
      <c r="F5496" s="11">
        <v>21</v>
      </c>
      <c r="G5496" s="11" t="s">
        <v>12</v>
      </c>
      <c r="H5496" s="15">
        <v>1</v>
      </c>
      <c r="I5496" s="12">
        <v>10</v>
      </c>
      <c r="J5496" s="13" t="str">
        <f>VLOOKUP(A5496,'IEP Data'!A:P,16,FALSE)</f>
        <v>No</v>
      </c>
    </row>
    <row r="5497" spans="1:10" s="13" customFormat="1" x14ac:dyDescent="0.25">
      <c r="A5497" s="11">
        <v>238894885</v>
      </c>
      <c r="B5497" s="11" t="s">
        <v>11006</v>
      </c>
      <c r="C5497" s="11" t="s">
        <v>605</v>
      </c>
      <c r="D5497" s="11" t="s">
        <v>71</v>
      </c>
      <c r="E5497" s="11" t="s">
        <v>318</v>
      </c>
      <c r="F5497" s="11">
        <v>21</v>
      </c>
      <c r="G5497" s="11" t="s">
        <v>36</v>
      </c>
      <c r="H5497" s="15">
        <v>0.9</v>
      </c>
      <c r="I5497" s="12">
        <v>10</v>
      </c>
      <c r="J5497" s="13" t="str">
        <f>VLOOKUP(A5497,'IEP Data'!A:P,16,FALSE)</f>
        <v>No</v>
      </c>
    </row>
    <row r="5498" spans="1:10" s="13" customFormat="1" x14ac:dyDescent="0.25">
      <c r="A5498" s="11">
        <v>233822105</v>
      </c>
      <c r="B5498" s="11" t="s">
        <v>11073</v>
      </c>
      <c r="C5498" s="11" t="s">
        <v>11083</v>
      </c>
      <c r="D5498" s="11" t="s">
        <v>71</v>
      </c>
      <c r="E5498" s="11" t="s">
        <v>318</v>
      </c>
      <c r="F5498" s="11">
        <v>21</v>
      </c>
      <c r="G5498" s="11" t="s">
        <v>4</v>
      </c>
      <c r="H5498" s="15">
        <v>0.5</v>
      </c>
      <c r="I5498" s="12">
        <v>12</v>
      </c>
      <c r="J5498" s="13" t="str">
        <f>VLOOKUP(A5498,'IEP Data'!A:P,16,FALSE)</f>
        <v>No</v>
      </c>
    </row>
    <row r="5499" spans="1:10" s="13" customFormat="1" x14ac:dyDescent="0.25">
      <c r="A5499" s="11">
        <v>245013883</v>
      </c>
      <c r="B5499" s="11" t="s">
        <v>11110</v>
      </c>
      <c r="C5499" s="11" t="s">
        <v>11111</v>
      </c>
      <c r="D5499" s="11" t="s">
        <v>87</v>
      </c>
      <c r="E5499" s="11" t="s">
        <v>318</v>
      </c>
      <c r="F5499" s="11">
        <v>21</v>
      </c>
      <c r="G5499" s="11" t="s">
        <v>22</v>
      </c>
      <c r="H5499" s="15">
        <v>0</v>
      </c>
      <c r="I5499" s="12">
        <v>10</v>
      </c>
      <c r="J5499" s="13" t="str">
        <f>VLOOKUP(A5499,'IEP Data'!A:P,16,FALSE)</f>
        <v>No</v>
      </c>
    </row>
    <row r="5500" spans="1:10" s="13" customFormat="1" x14ac:dyDescent="0.25">
      <c r="A5500" s="11">
        <v>245013883</v>
      </c>
      <c r="B5500" s="11" t="s">
        <v>11110</v>
      </c>
      <c r="C5500" s="11" t="s">
        <v>11111</v>
      </c>
      <c r="D5500" s="11" t="s">
        <v>87</v>
      </c>
      <c r="E5500" s="11" t="s">
        <v>318</v>
      </c>
      <c r="F5500" s="11">
        <v>21</v>
      </c>
      <c r="G5500" s="11" t="s">
        <v>48</v>
      </c>
      <c r="H5500" s="15">
        <v>0</v>
      </c>
      <c r="I5500" s="12">
        <v>10</v>
      </c>
      <c r="J5500" s="13" t="str">
        <f>VLOOKUP(A5500,'IEP Data'!A:P,16,FALSE)</f>
        <v>No</v>
      </c>
    </row>
    <row r="5501" spans="1:10" s="13" customFormat="1" x14ac:dyDescent="0.25">
      <c r="A5501" s="11">
        <v>260680186</v>
      </c>
      <c r="B5501" s="11" t="s">
        <v>11211</v>
      </c>
      <c r="C5501" s="11" t="s">
        <v>11213</v>
      </c>
      <c r="D5501" s="11" t="s">
        <v>87</v>
      </c>
      <c r="E5501" s="11" t="s">
        <v>318</v>
      </c>
      <c r="F5501" s="11">
        <v>21</v>
      </c>
      <c r="G5501" s="11" t="s">
        <v>24</v>
      </c>
      <c r="H5501" s="15">
        <v>0.1</v>
      </c>
      <c r="I5501" s="12">
        <v>11</v>
      </c>
      <c r="J5501" s="13" t="str">
        <f>VLOOKUP(A5501,'IEP Data'!A:P,16,FALSE)</f>
        <v>No</v>
      </c>
    </row>
    <row r="5502" spans="1:10" s="13" customFormat="1" x14ac:dyDescent="0.25">
      <c r="A5502" s="11">
        <v>206735987</v>
      </c>
      <c r="B5502" s="11" t="s">
        <v>11220</v>
      </c>
      <c r="C5502" s="11" t="s">
        <v>11221</v>
      </c>
      <c r="D5502" s="11" t="s">
        <v>87</v>
      </c>
      <c r="E5502" s="11" t="s">
        <v>318</v>
      </c>
      <c r="F5502" s="11">
        <v>21</v>
      </c>
      <c r="G5502" s="11" t="s">
        <v>24</v>
      </c>
      <c r="H5502" s="15">
        <v>0</v>
      </c>
      <c r="I5502" s="12">
        <v>10</v>
      </c>
      <c r="J5502" s="13" t="str">
        <f>VLOOKUP(A5502,'IEP Data'!A:P,16,FALSE)</f>
        <v>No</v>
      </c>
    </row>
    <row r="5503" spans="1:10" s="13" customFormat="1" x14ac:dyDescent="0.25">
      <c r="A5503" s="11">
        <v>206735987</v>
      </c>
      <c r="B5503" s="11" t="s">
        <v>11220</v>
      </c>
      <c r="C5503" s="11" t="s">
        <v>11221</v>
      </c>
      <c r="D5503" s="11" t="s">
        <v>87</v>
      </c>
      <c r="E5503" s="11" t="s">
        <v>318</v>
      </c>
      <c r="F5503" s="11">
        <v>21</v>
      </c>
      <c r="G5503" s="11" t="s">
        <v>48</v>
      </c>
      <c r="H5503" s="15">
        <v>0</v>
      </c>
      <c r="I5503" s="12">
        <v>10</v>
      </c>
      <c r="J5503" s="13" t="str">
        <f>VLOOKUP(A5503,'IEP Data'!A:P,16,FALSE)</f>
        <v>No</v>
      </c>
    </row>
    <row r="5504" spans="1:10" s="13" customFormat="1" x14ac:dyDescent="0.25">
      <c r="A5504" s="11">
        <v>221456023</v>
      </c>
      <c r="B5504" s="11" t="s">
        <v>11254</v>
      </c>
      <c r="C5504" s="11" t="s">
        <v>11255</v>
      </c>
      <c r="D5504" s="11" t="s">
        <v>71</v>
      </c>
      <c r="E5504" s="11" t="s">
        <v>318</v>
      </c>
      <c r="F5504" s="11">
        <v>21</v>
      </c>
      <c r="G5504" s="11" t="s">
        <v>12</v>
      </c>
      <c r="H5504" s="15">
        <v>0</v>
      </c>
      <c r="I5504" s="12">
        <v>11</v>
      </c>
      <c r="J5504" s="13" t="str">
        <f>VLOOKUP(A5504,'IEP Data'!A:P,16,FALSE)</f>
        <v>No</v>
      </c>
    </row>
    <row r="5505" spans="1:10" s="13" customFormat="1" x14ac:dyDescent="0.25">
      <c r="A5505" s="11">
        <v>221456023</v>
      </c>
      <c r="B5505" s="11" t="s">
        <v>11254</v>
      </c>
      <c r="C5505" s="11" t="s">
        <v>11255</v>
      </c>
      <c r="D5505" s="11" t="s">
        <v>71</v>
      </c>
      <c r="E5505" s="11" t="s">
        <v>318</v>
      </c>
      <c r="F5505" s="11">
        <v>21</v>
      </c>
      <c r="G5505" s="11" t="s">
        <v>36</v>
      </c>
      <c r="H5505" s="15">
        <v>0</v>
      </c>
      <c r="I5505" s="12">
        <v>11</v>
      </c>
      <c r="J5505" s="13" t="str">
        <f>VLOOKUP(A5505,'IEP Data'!A:P,16,FALSE)</f>
        <v>No</v>
      </c>
    </row>
    <row r="5506" spans="1:10" s="13" customFormat="1" x14ac:dyDescent="0.25">
      <c r="A5506" s="11">
        <v>236297545</v>
      </c>
      <c r="B5506" s="11" t="s">
        <v>11276</v>
      </c>
      <c r="C5506" s="11" t="s">
        <v>1931</v>
      </c>
      <c r="D5506" s="11" t="s">
        <v>87</v>
      </c>
      <c r="E5506" s="11" t="s">
        <v>318</v>
      </c>
      <c r="F5506" s="11">
        <v>21</v>
      </c>
      <c r="G5506" s="11" t="s">
        <v>24</v>
      </c>
      <c r="H5506" s="15">
        <v>0</v>
      </c>
      <c r="I5506" s="12">
        <v>9</v>
      </c>
      <c r="J5506" s="13" t="str">
        <f>VLOOKUP(A5506,'IEP Data'!A:P,16,FALSE)</f>
        <v>No</v>
      </c>
    </row>
    <row r="5507" spans="1:10" s="13" customFormat="1" x14ac:dyDescent="0.25">
      <c r="A5507" s="11">
        <v>230809691</v>
      </c>
      <c r="B5507" s="11" t="s">
        <v>11298</v>
      </c>
      <c r="C5507" s="11" t="s">
        <v>11302</v>
      </c>
      <c r="D5507" s="11" t="s">
        <v>87</v>
      </c>
      <c r="E5507" s="11" t="s">
        <v>318</v>
      </c>
      <c r="F5507" s="11">
        <v>21</v>
      </c>
      <c r="G5507" s="11" t="s">
        <v>17</v>
      </c>
      <c r="H5507" s="15">
        <v>0.1</v>
      </c>
      <c r="I5507" s="12">
        <v>12</v>
      </c>
      <c r="J5507" s="13" t="str">
        <f>VLOOKUP(A5507,'IEP Data'!A:P,16,FALSE)</f>
        <v>No</v>
      </c>
    </row>
    <row r="5508" spans="1:10" s="13" customFormat="1" x14ac:dyDescent="0.25">
      <c r="A5508" s="11">
        <v>230809691</v>
      </c>
      <c r="B5508" s="11" t="s">
        <v>11298</v>
      </c>
      <c r="C5508" s="11" t="s">
        <v>11302</v>
      </c>
      <c r="D5508" s="11" t="s">
        <v>87</v>
      </c>
      <c r="E5508" s="11" t="s">
        <v>318</v>
      </c>
      <c r="F5508" s="11">
        <v>21</v>
      </c>
      <c r="G5508" s="11" t="s">
        <v>41</v>
      </c>
      <c r="H5508" s="15">
        <v>0</v>
      </c>
      <c r="I5508" s="12">
        <v>12</v>
      </c>
      <c r="J5508" s="13" t="str">
        <f>VLOOKUP(A5508,'IEP Data'!A:P,16,FALSE)</f>
        <v>No</v>
      </c>
    </row>
    <row r="5509" spans="1:10" s="13" customFormat="1" x14ac:dyDescent="0.25">
      <c r="A5509" s="11">
        <v>253689152</v>
      </c>
      <c r="B5509" s="11" t="s">
        <v>8747</v>
      </c>
      <c r="C5509" s="11" t="s">
        <v>6900</v>
      </c>
      <c r="D5509" s="11" t="s">
        <v>71</v>
      </c>
      <c r="E5509" s="11" t="s">
        <v>318</v>
      </c>
      <c r="F5509" s="11">
        <v>21</v>
      </c>
      <c r="G5509" s="11" t="s">
        <v>5</v>
      </c>
      <c r="H5509" s="15">
        <v>0.2</v>
      </c>
      <c r="I5509" s="12">
        <v>9</v>
      </c>
      <c r="J5509" s="13" t="str">
        <f>VLOOKUP(A5509,'IEP Data'!A:P,16,FALSE)</f>
        <v>No</v>
      </c>
    </row>
    <row r="5510" spans="1:10" s="13" customFormat="1" x14ac:dyDescent="0.25">
      <c r="A5510" s="11">
        <v>253689152</v>
      </c>
      <c r="B5510" s="11" t="s">
        <v>8747</v>
      </c>
      <c r="C5510" s="11" t="s">
        <v>6900</v>
      </c>
      <c r="D5510" s="11" t="s">
        <v>71</v>
      </c>
      <c r="E5510" s="11" t="s">
        <v>318</v>
      </c>
      <c r="F5510" s="11">
        <v>21</v>
      </c>
      <c r="G5510" s="11" t="s">
        <v>36</v>
      </c>
      <c r="H5510" s="15">
        <v>0.1</v>
      </c>
      <c r="I5510" s="12">
        <v>9</v>
      </c>
      <c r="J5510" s="13" t="str">
        <f>VLOOKUP(A5510,'IEP Data'!A:P,16,FALSE)</f>
        <v>No</v>
      </c>
    </row>
    <row r="5511" spans="1:10" s="13" customFormat="1" x14ac:dyDescent="0.25">
      <c r="A5511" s="11">
        <v>220785026</v>
      </c>
      <c r="B5511" s="11" t="s">
        <v>4443</v>
      </c>
      <c r="C5511" s="11" t="s">
        <v>5755</v>
      </c>
      <c r="D5511" s="11" t="s">
        <v>71</v>
      </c>
      <c r="E5511" s="11" t="s">
        <v>318</v>
      </c>
      <c r="F5511" s="11">
        <v>21</v>
      </c>
      <c r="G5511" s="11" t="s">
        <v>5</v>
      </c>
      <c r="H5511" s="15">
        <v>0</v>
      </c>
      <c r="I5511" s="12">
        <v>11</v>
      </c>
      <c r="J5511" s="13" t="str">
        <f>VLOOKUP(A5511,'IEP Data'!A:P,16,FALSE)</f>
        <v>No</v>
      </c>
    </row>
    <row r="5512" spans="1:10" s="13" customFormat="1" x14ac:dyDescent="0.25">
      <c r="A5512" s="11">
        <v>220785026</v>
      </c>
      <c r="B5512" s="11" t="s">
        <v>4443</v>
      </c>
      <c r="C5512" s="11" t="s">
        <v>5755</v>
      </c>
      <c r="D5512" s="11" t="s">
        <v>71</v>
      </c>
      <c r="E5512" s="11" t="s">
        <v>318</v>
      </c>
      <c r="F5512" s="11">
        <v>21</v>
      </c>
      <c r="G5512" s="11" t="s">
        <v>30</v>
      </c>
      <c r="H5512" s="15">
        <v>0</v>
      </c>
      <c r="I5512" s="12">
        <v>11</v>
      </c>
      <c r="J5512" s="13" t="str">
        <f>VLOOKUP(A5512,'IEP Data'!A:P,16,FALSE)</f>
        <v>No</v>
      </c>
    </row>
    <row r="5513" spans="1:10" s="13" customFormat="1" x14ac:dyDescent="0.25">
      <c r="A5513" s="11">
        <v>224633685</v>
      </c>
      <c r="B5513" s="11" t="s">
        <v>11478</v>
      </c>
      <c r="C5513" s="11" t="s">
        <v>694</v>
      </c>
      <c r="D5513" s="11" t="s">
        <v>71</v>
      </c>
      <c r="E5513" s="11" t="s">
        <v>318</v>
      </c>
      <c r="F5513" s="11">
        <v>21</v>
      </c>
      <c r="G5513" s="11" t="s">
        <v>46</v>
      </c>
      <c r="H5513" s="15">
        <v>0.2</v>
      </c>
      <c r="I5513" s="12">
        <v>12</v>
      </c>
      <c r="J5513" s="13" t="str">
        <f>VLOOKUP(A5513,'IEP Data'!A:P,16,FALSE)</f>
        <v>No</v>
      </c>
    </row>
    <row r="5514" spans="1:10" s="13" customFormat="1" x14ac:dyDescent="0.25">
      <c r="A5514" s="11">
        <v>231739947</v>
      </c>
      <c r="B5514" s="11" t="s">
        <v>11483</v>
      </c>
      <c r="C5514" s="11" t="s">
        <v>11484</v>
      </c>
      <c r="D5514" s="11" t="s">
        <v>71</v>
      </c>
      <c r="E5514" s="11" t="s">
        <v>318</v>
      </c>
      <c r="F5514" s="11">
        <v>21</v>
      </c>
      <c r="G5514" s="11" t="s">
        <v>48</v>
      </c>
      <c r="H5514" s="15">
        <v>0</v>
      </c>
      <c r="I5514" s="12">
        <v>12</v>
      </c>
      <c r="J5514" s="13" t="str">
        <f>VLOOKUP(A5514,'IEP Data'!A:P,16,FALSE)</f>
        <v>No</v>
      </c>
    </row>
    <row r="5515" spans="1:10" s="13" customFormat="1" x14ac:dyDescent="0.25">
      <c r="A5515" s="11">
        <v>235495157</v>
      </c>
      <c r="B5515" s="11" t="s">
        <v>7872</v>
      </c>
      <c r="C5515" s="11" t="s">
        <v>11017</v>
      </c>
      <c r="D5515" s="11" t="s">
        <v>71</v>
      </c>
      <c r="E5515" s="11" t="s">
        <v>318</v>
      </c>
      <c r="F5515" s="11">
        <v>21</v>
      </c>
      <c r="G5515" s="11" t="s">
        <v>24</v>
      </c>
      <c r="H5515" s="15">
        <v>0.7</v>
      </c>
      <c r="I5515" s="12">
        <v>10</v>
      </c>
      <c r="J5515" s="13" t="str">
        <f>VLOOKUP(A5515,'IEP Data'!A:P,16,FALSE)</f>
        <v>No</v>
      </c>
    </row>
    <row r="5516" spans="1:10" s="13" customFormat="1" x14ac:dyDescent="0.25">
      <c r="A5516" s="11">
        <v>235495157</v>
      </c>
      <c r="B5516" s="11" t="s">
        <v>7872</v>
      </c>
      <c r="C5516" s="11" t="s">
        <v>11017</v>
      </c>
      <c r="D5516" s="11" t="s">
        <v>71</v>
      </c>
      <c r="E5516" s="11" t="s">
        <v>318</v>
      </c>
      <c r="F5516" s="11">
        <v>21</v>
      </c>
      <c r="G5516" s="11" t="s">
        <v>48</v>
      </c>
      <c r="H5516" s="15">
        <v>0.7</v>
      </c>
      <c r="I5516" s="12">
        <v>10</v>
      </c>
      <c r="J5516" s="13" t="str">
        <f>VLOOKUP(A5516,'IEP Data'!A:P,16,FALSE)</f>
        <v>No</v>
      </c>
    </row>
    <row r="5517" spans="1:10" s="13" customFormat="1" x14ac:dyDescent="0.25">
      <c r="A5517" s="11">
        <v>228458360</v>
      </c>
      <c r="B5517" s="11" t="s">
        <v>11524</v>
      </c>
      <c r="C5517" s="11" t="s">
        <v>11525</v>
      </c>
      <c r="D5517" s="11" t="s">
        <v>87</v>
      </c>
      <c r="E5517" s="11" t="s">
        <v>318</v>
      </c>
      <c r="F5517" s="11">
        <v>21</v>
      </c>
      <c r="G5517" s="11" t="s">
        <v>17</v>
      </c>
      <c r="H5517" s="15">
        <v>0.6</v>
      </c>
      <c r="I5517" s="12">
        <v>11</v>
      </c>
      <c r="J5517" s="13" t="str">
        <f>VLOOKUP(A5517,'IEP Data'!A:P,16,FALSE)</f>
        <v>No</v>
      </c>
    </row>
    <row r="5518" spans="1:10" s="13" customFormat="1" x14ac:dyDescent="0.25">
      <c r="A5518" s="11">
        <v>228458360</v>
      </c>
      <c r="B5518" s="11" t="s">
        <v>11524</v>
      </c>
      <c r="C5518" s="11" t="s">
        <v>11525</v>
      </c>
      <c r="D5518" s="11" t="s">
        <v>87</v>
      </c>
      <c r="E5518" s="11" t="s">
        <v>318</v>
      </c>
      <c r="F5518" s="11">
        <v>21</v>
      </c>
      <c r="G5518" s="11" t="s">
        <v>41</v>
      </c>
      <c r="H5518" s="15">
        <v>0</v>
      </c>
      <c r="I5518" s="12">
        <v>11</v>
      </c>
      <c r="J5518" s="13" t="str">
        <f>VLOOKUP(A5518,'IEP Data'!A:P,16,FALSE)</f>
        <v>No</v>
      </c>
    </row>
    <row r="5519" spans="1:10" s="13" customFormat="1" x14ac:dyDescent="0.25">
      <c r="A5519" s="11">
        <v>204571426</v>
      </c>
      <c r="B5519" s="11" t="s">
        <v>4416</v>
      </c>
      <c r="C5519" s="11" t="s">
        <v>321</v>
      </c>
      <c r="D5519" s="11" t="s">
        <v>87</v>
      </c>
      <c r="E5519" s="11" t="s">
        <v>318</v>
      </c>
      <c r="F5519" s="11">
        <v>21</v>
      </c>
      <c r="G5519" s="11" t="s">
        <v>35</v>
      </c>
      <c r="H5519" s="15">
        <v>0.3</v>
      </c>
      <c r="I5519" s="12">
        <v>11</v>
      </c>
      <c r="J5519" s="13" t="str">
        <f>VLOOKUP(A5519,'IEP Data'!A:P,16,FALSE)</f>
        <v>No</v>
      </c>
    </row>
    <row r="5520" spans="1:10" s="13" customFormat="1" x14ac:dyDescent="0.25">
      <c r="A5520" s="11">
        <v>231557414</v>
      </c>
      <c r="B5520" s="11" t="s">
        <v>11678</v>
      </c>
      <c r="C5520" s="11" t="s">
        <v>1138</v>
      </c>
      <c r="D5520" s="11" t="s">
        <v>87</v>
      </c>
      <c r="E5520" s="11" t="s">
        <v>318</v>
      </c>
      <c r="F5520" s="11">
        <v>21</v>
      </c>
      <c r="G5520" s="11" t="s">
        <v>46</v>
      </c>
      <c r="H5520" s="15">
        <v>0</v>
      </c>
      <c r="I5520" s="12">
        <v>11</v>
      </c>
      <c r="J5520" s="13" t="str">
        <f>VLOOKUP(A5520,'IEP Data'!A:P,16,FALSE)</f>
        <v>No</v>
      </c>
    </row>
    <row r="5521" spans="1:10" s="13" customFormat="1" x14ac:dyDescent="0.25">
      <c r="A5521" s="11">
        <v>234242220</v>
      </c>
      <c r="B5521" s="11" t="s">
        <v>11690</v>
      </c>
      <c r="C5521" s="11" t="s">
        <v>11691</v>
      </c>
      <c r="D5521" s="11" t="s">
        <v>71</v>
      </c>
      <c r="E5521" s="11" t="s">
        <v>318</v>
      </c>
      <c r="F5521" s="11">
        <v>21</v>
      </c>
      <c r="G5521" s="11" t="s">
        <v>24</v>
      </c>
      <c r="H5521" s="15">
        <v>0.9</v>
      </c>
      <c r="I5521" s="12">
        <v>10</v>
      </c>
      <c r="J5521" s="13" t="str">
        <f>VLOOKUP(A5521,'IEP Data'!A:P,16,FALSE)</f>
        <v>No</v>
      </c>
    </row>
    <row r="5522" spans="1:10" s="13" customFormat="1" x14ac:dyDescent="0.25">
      <c r="A5522" s="11">
        <v>234242220</v>
      </c>
      <c r="B5522" s="11" t="s">
        <v>11690</v>
      </c>
      <c r="C5522" s="11" t="s">
        <v>11691</v>
      </c>
      <c r="D5522" s="11" t="s">
        <v>71</v>
      </c>
      <c r="E5522" s="11" t="s">
        <v>318</v>
      </c>
      <c r="F5522" s="11">
        <v>21</v>
      </c>
      <c r="G5522" s="11" t="s">
        <v>48</v>
      </c>
      <c r="H5522" s="15">
        <v>0.9</v>
      </c>
      <c r="I5522" s="12">
        <v>10</v>
      </c>
      <c r="J5522" s="13" t="str">
        <f>VLOOKUP(A5522,'IEP Data'!A:P,16,FALSE)</f>
        <v>No</v>
      </c>
    </row>
    <row r="5523" spans="1:10" s="13" customFormat="1" x14ac:dyDescent="0.25">
      <c r="A5523" s="11">
        <v>238257471</v>
      </c>
      <c r="B5523" s="11" t="s">
        <v>11712</v>
      </c>
      <c r="C5523" s="11" t="s">
        <v>11713</v>
      </c>
      <c r="D5523" s="11" t="s">
        <v>71</v>
      </c>
      <c r="E5523" s="11" t="s">
        <v>318</v>
      </c>
      <c r="F5523" s="11">
        <v>21</v>
      </c>
      <c r="G5523" s="11" t="s">
        <v>17</v>
      </c>
      <c r="H5523" s="15">
        <v>0.6</v>
      </c>
      <c r="I5523" s="12">
        <v>9</v>
      </c>
      <c r="J5523" s="13" t="str">
        <f>VLOOKUP(A5523,'IEP Data'!A:P,16,FALSE)</f>
        <v>No</v>
      </c>
    </row>
    <row r="5524" spans="1:10" s="13" customFormat="1" x14ac:dyDescent="0.25">
      <c r="A5524" s="11">
        <v>238257471</v>
      </c>
      <c r="B5524" s="11" t="s">
        <v>11712</v>
      </c>
      <c r="C5524" s="11" t="s">
        <v>11713</v>
      </c>
      <c r="D5524" s="11" t="s">
        <v>71</v>
      </c>
      <c r="E5524" s="11" t="s">
        <v>318</v>
      </c>
      <c r="F5524" s="11">
        <v>21</v>
      </c>
      <c r="G5524" s="11" t="s">
        <v>41</v>
      </c>
      <c r="H5524" s="15">
        <v>0.5</v>
      </c>
      <c r="I5524" s="12">
        <v>9</v>
      </c>
      <c r="J5524" s="13" t="str">
        <f>VLOOKUP(A5524,'IEP Data'!A:P,16,FALSE)</f>
        <v>No</v>
      </c>
    </row>
    <row r="5525" spans="1:10" s="13" customFormat="1" x14ac:dyDescent="0.25">
      <c r="A5525" s="11">
        <v>243265568</v>
      </c>
      <c r="B5525" s="11" t="s">
        <v>11797</v>
      </c>
      <c r="C5525" s="11" t="s">
        <v>11798</v>
      </c>
      <c r="D5525" s="11" t="s">
        <v>87</v>
      </c>
      <c r="E5525" s="11" t="s">
        <v>318</v>
      </c>
      <c r="F5525" s="11">
        <v>21</v>
      </c>
      <c r="G5525" s="11" t="s">
        <v>5</v>
      </c>
      <c r="H5525" s="15">
        <v>0.1</v>
      </c>
      <c r="I5525" s="12">
        <v>12</v>
      </c>
      <c r="J5525" s="13" t="str">
        <f>VLOOKUP(A5525,'IEP Data'!A:P,16,FALSE)</f>
        <v>No</v>
      </c>
    </row>
    <row r="5526" spans="1:10" s="13" customFormat="1" x14ac:dyDescent="0.25">
      <c r="A5526" s="11">
        <v>243265568</v>
      </c>
      <c r="B5526" s="11" t="s">
        <v>11797</v>
      </c>
      <c r="C5526" s="11" t="s">
        <v>11798</v>
      </c>
      <c r="D5526" s="11" t="s">
        <v>87</v>
      </c>
      <c r="E5526" s="11" t="s">
        <v>318</v>
      </c>
      <c r="F5526" s="11">
        <v>21</v>
      </c>
      <c r="G5526" s="11" t="s">
        <v>35</v>
      </c>
      <c r="H5526" s="15">
        <v>0</v>
      </c>
      <c r="I5526" s="12">
        <v>12</v>
      </c>
      <c r="J5526" s="13" t="str">
        <f>VLOOKUP(A5526,'IEP Data'!A:P,16,FALSE)</f>
        <v>No</v>
      </c>
    </row>
    <row r="5527" spans="1:10" s="13" customFormat="1" x14ac:dyDescent="0.25">
      <c r="A5527" s="11">
        <v>230477457</v>
      </c>
      <c r="B5527" s="11" t="s">
        <v>11834</v>
      </c>
      <c r="C5527" s="11" t="s">
        <v>11843</v>
      </c>
      <c r="D5527" s="11" t="s">
        <v>71</v>
      </c>
      <c r="E5527" s="11" t="s">
        <v>318</v>
      </c>
      <c r="F5527" s="11">
        <v>21</v>
      </c>
      <c r="G5527" s="11" t="s">
        <v>17</v>
      </c>
      <c r="H5527" s="15">
        <v>0</v>
      </c>
      <c r="I5527" s="12">
        <v>12</v>
      </c>
      <c r="J5527" s="13" t="str">
        <f>VLOOKUP(A5527,'IEP Data'!A:P,16,FALSE)</f>
        <v>No</v>
      </c>
    </row>
    <row r="5528" spans="1:10" s="13" customFormat="1" x14ac:dyDescent="0.25">
      <c r="A5528" s="11">
        <v>230477457</v>
      </c>
      <c r="B5528" s="11" t="s">
        <v>11834</v>
      </c>
      <c r="C5528" s="11" t="s">
        <v>11843</v>
      </c>
      <c r="D5528" s="11" t="s">
        <v>71</v>
      </c>
      <c r="E5528" s="11" t="s">
        <v>318</v>
      </c>
      <c r="F5528" s="11">
        <v>21</v>
      </c>
      <c r="G5528" s="11" t="s">
        <v>41</v>
      </c>
      <c r="H5528" s="15">
        <v>0</v>
      </c>
      <c r="I5528" s="12">
        <v>12</v>
      </c>
      <c r="J5528" s="13" t="str">
        <f>VLOOKUP(A5528,'IEP Data'!A:P,16,FALSE)</f>
        <v>No</v>
      </c>
    </row>
    <row r="5529" spans="1:10" s="13" customFormat="1" x14ac:dyDescent="0.25">
      <c r="A5529" s="11">
        <v>248886228</v>
      </c>
      <c r="B5529" s="11" t="s">
        <v>11863</v>
      </c>
      <c r="C5529" s="11" t="s">
        <v>11864</v>
      </c>
      <c r="D5529" s="11" t="s">
        <v>71</v>
      </c>
      <c r="E5529" s="11" t="s">
        <v>318</v>
      </c>
      <c r="F5529" s="11">
        <v>21</v>
      </c>
      <c r="G5529" s="11" t="s">
        <v>17</v>
      </c>
      <c r="H5529" s="15">
        <v>0</v>
      </c>
      <c r="I5529" s="12">
        <v>11</v>
      </c>
      <c r="J5529" s="13" t="str">
        <f>VLOOKUP(A5529,'IEP Data'!A:P,16,FALSE)</f>
        <v>Yes</v>
      </c>
    </row>
    <row r="5530" spans="1:10" s="13" customFormat="1" x14ac:dyDescent="0.25">
      <c r="A5530" s="11">
        <v>248886228</v>
      </c>
      <c r="B5530" s="11" t="s">
        <v>11863</v>
      </c>
      <c r="C5530" s="11" t="s">
        <v>11864</v>
      </c>
      <c r="D5530" s="11" t="s">
        <v>71</v>
      </c>
      <c r="E5530" s="11" t="s">
        <v>318</v>
      </c>
      <c r="F5530" s="11">
        <v>21</v>
      </c>
      <c r="G5530" s="11" t="s">
        <v>41</v>
      </c>
      <c r="H5530" s="15">
        <v>0.3</v>
      </c>
      <c r="I5530" s="12">
        <v>11</v>
      </c>
      <c r="J5530" s="13" t="str">
        <f>VLOOKUP(A5530,'IEP Data'!A:P,16,FALSE)</f>
        <v>Yes</v>
      </c>
    </row>
    <row r="5531" spans="1:10" s="13" customFormat="1" x14ac:dyDescent="0.25">
      <c r="A5531" s="11">
        <v>234282796</v>
      </c>
      <c r="B5531" s="11" t="s">
        <v>2376</v>
      </c>
      <c r="C5531" s="11" t="s">
        <v>11872</v>
      </c>
      <c r="D5531" s="11" t="s">
        <v>87</v>
      </c>
      <c r="E5531" s="11" t="s">
        <v>318</v>
      </c>
      <c r="F5531" s="11">
        <v>21</v>
      </c>
      <c r="G5531" s="11" t="s">
        <v>35</v>
      </c>
      <c r="H5531" s="15">
        <v>0</v>
      </c>
      <c r="I5531" s="12">
        <v>11</v>
      </c>
      <c r="J5531" s="13" t="str">
        <f>VLOOKUP(A5531,'IEP Data'!A:P,16,FALSE)</f>
        <v>No</v>
      </c>
    </row>
    <row r="5532" spans="1:10" s="13" customFormat="1" x14ac:dyDescent="0.25">
      <c r="A5532" s="11">
        <v>235854098</v>
      </c>
      <c r="B5532" s="11" t="s">
        <v>11903</v>
      </c>
      <c r="C5532" s="11" t="s">
        <v>11904</v>
      </c>
      <c r="D5532" s="11" t="s">
        <v>71</v>
      </c>
      <c r="E5532" s="11" t="s">
        <v>318</v>
      </c>
      <c r="F5532" s="11">
        <v>21</v>
      </c>
      <c r="G5532" s="11" t="s">
        <v>17</v>
      </c>
      <c r="H5532" s="15">
        <v>0</v>
      </c>
      <c r="I5532" s="12">
        <v>10</v>
      </c>
      <c r="J5532" s="13" t="str">
        <f>VLOOKUP(A5532,'IEP Data'!A:P,16,FALSE)</f>
        <v>No</v>
      </c>
    </row>
    <row r="5533" spans="1:10" s="13" customFormat="1" x14ac:dyDescent="0.25">
      <c r="A5533" s="11">
        <v>235854098</v>
      </c>
      <c r="B5533" s="11" t="s">
        <v>11903</v>
      </c>
      <c r="C5533" s="11" t="s">
        <v>11904</v>
      </c>
      <c r="D5533" s="11" t="s">
        <v>71</v>
      </c>
      <c r="E5533" s="11" t="s">
        <v>318</v>
      </c>
      <c r="F5533" s="11">
        <v>21</v>
      </c>
      <c r="G5533" s="11" t="s">
        <v>41</v>
      </c>
      <c r="H5533" s="15">
        <v>0</v>
      </c>
      <c r="I5533" s="12">
        <v>10</v>
      </c>
      <c r="J5533" s="13" t="str">
        <f>VLOOKUP(A5533,'IEP Data'!A:P,16,FALSE)</f>
        <v>No</v>
      </c>
    </row>
    <row r="5534" spans="1:10" s="13" customFormat="1" x14ac:dyDescent="0.25">
      <c r="A5534" s="11">
        <v>237911714</v>
      </c>
      <c r="B5534" s="11" t="s">
        <v>11944</v>
      </c>
      <c r="C5534" s="11" t="s">
        <v>11945</v>
      </c>
      <c r="D5534" s="11" t="s">
        <v>71</v>
      </c>
      <c r="E5534" s="11" t="s">
        <v>318</v>
      </c>
      <c r="F5534" s="11">
        <v>21</v>
      </c>
      <c r="G5534" s="11" t="s">
        <v>24</v>
      </c>
      <c r="H5534" s="15">
        <v>0.3</v>
      </c>
      <c r="I5534" s="12">
        <v>10</v>
      </c>
      <c r="J5534" s="13" t="str">
        <f>VLOOKUP(A5534,'IEP Data'!A:P,16,FALSE)</f>
        <v>No</v>
      </c>
    </row>
    <row r="5535" spans="1:10" s="13" customFormat="1" x14ac:dyDescent="0.25">
      <c r="A5535" s="11">
        <v>237911714</v>
      </c>
      <c r="B5535" s="11" t="s">
        <v>11944</v>
      </c>
      <c r="C5535" s="11" t="s">
        <v>11945</v>
      </c>
      <c r="D5535" s="11" t="s">
        <v>71</v>
      </c>
      <c r="E5535" s="11" t="s">
        <v>318</v>
      </c>
      <c r="F5535" s="11">
        <v>21</v>
      </c>
      <c r="G5535" s="11" t="s">
        <v>48</v>
      </c>
      <c r="H5535" s="15">
        <v>0.8</v>
      </c>
      <c r="I5535" s="12">
        <v>10</v>
      </c>
      <c r="J5535" s="13" t="str">
        <f>VLOOKUP(A5535,'IEP Data'!A:P,16,FALSE)</f>
        <v>No</v>
      </c>
    </row>
    <row r="5536" spans="1:10" s="13" customFormat="1" x14ac:dyDescent="0.25">
      <c r="A5536" s="11">
        <v>232291757</v>
      </c>
      <c r="B5536" s="11" t="s">
        <v>11951</v>
      </c>
      <c r="C5536" s="11" t="s">
        <v>11962</v>
      </c>
      <c r="D5536" s="11" t="s">
        <v>71</v>
      </c>
      <c r="E5536" s="11" t="s">
        <v>318</v>
      </c>
      <c r="F5536" s="11">
        <v>21</v>
      </c>
      <c r="G5536" s="11" t="s">
        <v>17</v>
      </c>
      <c r="H5536" s="15">
        <v>0.1</v>
      </c>
      <c r="I5536" s="12">
        <v>11</v>
      </c>
      <c r="J5536" s="13" t="str">
        <f>VLOOKUP(A5536,'IEP Data'!A:P,16,FALSE)</f>
        <v>No</v>
      </c>
    </row>
    <row r="5537" spans="1:10" s="13" customFormat="1" x14ac:dyDescent="0.25">
      <c r="A5537" s="11">
        <v>232291757</v>
      </c>
      <c r="B5537" s="11" t="s">
        <v>11951</v>
      </c>
      <c r="C5537" s="11" t="s">
        <v>11962</v>
      </c>
      <c r="D5537" s="11" t="s">
        <v>71</v>
      </c>
      <c r="E5537" s="11" t="s">
        <v>318</v>
      </c>
      <c r="F5537" s="11">
        <v>21</v>
      </c>
      <c r="G5537" s="11" t="s">
        <v>41</v>
      </c>
      <c r="H5537" s="15">
        <v>0</v>
      </c>
      <c r="I5537" s="12">
        <v>11</v>
      </c>
      <c r="J5537" s="13" t="str">
        <f>VLOOKUP(A5537,'IEP Data'!A:P,16,FALSE)</f>
        <v>No</v>
      </c>
    </row>
    <row r="5538" spans="1:10" s="13" customFormat="1" x14ac:dyDescent="0.25">
      <c r="A5538" s="11">
        <v>225140714</v>
      </c>
      <c r="B5538" s="11" t="s">
        <v>5706</v>
      </c>
      <c r="C5538" s="11" t="s">
        <v>11971</v>
      </c>
      <c r="D5538" s="11" t="s">
        <v>71</v>
      </c>
      <c r="E5538" s="11" t="s">
        <v>318</v>
      </c>
      <c r="F5538" s="11">
        <v>21</v>
      </c>
      <c r="G5538" s="11" t="s">
        <v>5</v>
      </c>
      <c r="H5538" s="15">
        <v>0.1</v>
      </c>
      <c r="I5538" s="12">
        <v>9</v>
      </c>
      <c r="J5538" s="13" t="str">
        <f>VLOOKUP(A5538,'IEP Data'!A:P,16,FALSE)</f>
        <v>No</v>
      </c>
    </row>
    <row r="5539" spans="1:10" s="13" customFormat="1" x14ac:dyDescent="0.25">
      <c r="A5539" s="11">
        <v>225140714</v>
      </c>
      <c r="B5539" s="11" t="s">
        <v>5706</v>
      </c>
      <c r="C5539" s="11" t="s">
        <v>11971</v>
      </c>
      <c r="D5539" s="11" t="s">
        <v>71</v>
      </c>
      <c r="E5539" s="11" t="s">
        <v>318</v>
      </c>
      <c r="F5539" s="11">
        <v>21</v>
      </c>
      <c r="G5539" s="11" t="s">
        <v>36</v>
      </c>
      <c r="H5539" s="15">
        <v>0.1</v>
      </c>
      <c r="I5539" s="12">
        <v>9</v>
      </c>
      <c r="J5539" s="13" t="str">
        <f>VLOOKUP(A5539,'IEP Data'!A:P,16,FALSE)</f>
        <v>No</v>
      </c>
    </row>
    <row r="5540" spans="1:10" s="13" customFormat="1" x14ac:dyDescent="0.25">
      <c r="A5540" s="11">
        <v>229274261</v>
      </c>
      <c r="B5540" s="11" t="s">
        <v>11998</v>
      </c>
      <c r="C5540" s="11" t="s">
        <v>1251</v>
      </c>
      <c r="D5540" s="11" t="s">
        <v>87</v>
      </c>
      <c r="E5540" s="11" t="s">
        <v>318</v>
      </c>
      <c r="F5540" s="11">
        <v>21</v>
      </c>
      <c r="G5540" s="11" t="s">
        <v>24</v>
      </c>
      <c r="H5540" s="15">
        <v>0.1</v>
      </c>
      <c r="I5540" s="12">
        <v>12</v>
      </c>
      <c r="J5540" s="13" t="str">
        <f>VLOOKUP(A5540,'IEP Data'!A:P,16,FALSE)</f>
        <v>No</v>
      </c>
    </row>
    <row r="5541" spans="1:10" s="13" customFormat="1" x14ac:dyDescent="0.25">
      <c r="A5541" s="11">
        <v>229274261</v>
      </c>
      <c r="B5541" s="11" t="s">
        <v>11998</v>
      </c>
      <c r="C5541" s="11" t="s">
        <v>1251</v>
      </c>
      <c r="D5541" s="11" t="s">
        <v>87</v>
      </c>
      <c r="E5541" s="11" t="s">
        <v>318</v>
      </c>
      <c r="F5541" s="11">
        <v>21</v>
      </c>
      <c r="G5541" s="11" t="s">
        <v>48</v>
      </c>
      <c r="H5541" s="15">
        <v>0.1</v>
      </c>
      <c r="I5541" s="12">
        <v>12</v>
      </c>
      <c r="J5541" s="13" t="str">
        <f>VLOOKUP(A5541,'IEP Data'!A:P,16,FALSE)</f>
        <v>No</v>
      </c>
    </row>
    <row r="5542" spans="1:10" s="13" customFormat="1" x14ac:dyDescent="0.25">
      <c r="A5542" s="11">
        <v>241180124</v>
      </c>
      <c r="B5542" s="11" t="s">
        <v>4775</v>
      </c>
      <c r="C5542" s="11" t="s">
        <v>321</v>
      </c>
      <c r="D5542" s="11" t="s">
        <v>71</v>
      </c>
      <c r="E5542" s="11" t="s">
        <v>318</v>
      </c>
      <c r="F5542" s="11">
        <v>21</v>
      </c>
      <c r="G5542" s="11" t="s">
        <v>48</v>
      </c>
      <c r="H5542" s="15">
        <v>0.4</v>
      </c>
      <c r="I5542" s="12">
        <v>9</v>
      </c>
      <c r="J5542" s="13" t="str">
        <f>VLOOKUP(A5542,'IEP Data'!A:P,16,FALSE)</f>
        <v>No</v>
      </c>
    </row>
    <row r="5543" spans="1:10" s="13" customFormat="1" x14ac:dyDescent="0.25">
      <c r="A5543" s="11">
        <v>220754725</v>
      </c>
      <c r="B5543" s="11" t="s">
        <v>4775</v>
      </c>
      <c r="C5543" s="11" t="s">
        <v>8141</v>
      </c>
      <c r="D5543" s="11" t="s">
        <v>71</v>
      </c>
      <c r="E5543" s="11" t="s">
        <v>318</v>
      </c>
      <c r="F5543" s="11">
        <v>21</v>
      </c>
      <c r="G5543" s="11" t="s">
        <v>12</v>
      </c>
      <c r="H5543" s="15">
        <v>0.4</v>
      </c>
      <c r="I5543" s="12">
        <v>11</v>
      </c>
      <c r="J5543" s="13" t="str">
        <f>VLOOKUP(A5543,'IEP Data'!A:P,16,FALSE)</f>
        <v>Yes</v>
      </c>
    </row>
    <row r="5544" spans="1:10" s="13" customFormat="1" x14ac:dyDescent="0.25">
      <c r="A5544" s="11">
        <v>220754725</v>
      </c>
      <c r="B5544" s="11" t="s">
        <v>4775</v>
      </c>
      <c r="C5544" s="11" t="s">
        <v>8141</v>
      </c>
      <c r="D5544" s="11" t="s">
        <v>71</v>
      </c>
      <c r="E5544" s="11" t="s">
        <v>318</v>
      </c>
      <c r="F5544" s="11">
        <v>21</v>
      </c>
      <c r="G5544" s="11" t="s">
        <v>36</v>
      </c>
      <c r="H5544" s="15">
        <v>0.9</v>
      </c>
      <c r="I5544" s="12">
        <v>11</v>
      </c>
      <c r="J5544" s="13" t="str">
        <f>VLOOKUP(A5544,'IEP Data'!A:P,16,FALSE)</f>
        <v>Yes</v>
      </c>
    </row>
    <row r="5545" spans="1:10" s="13" customFormat="1" x14ac:dyDescent="0.25">
      <c r="A5545" s="11">
        <v>208002204</v>
      </c>
      <c r="B5545" s="11" t="s">
        <v>6528</v>
      </c>
      <c r="C5545" s="11" t="s">
        <v>12350</v>
      </c>
      <c r="D5545" s="11" t="s">
        <v>71</v>
      </c>
      <c r="E5545" s="11" t="s">
        <v>318</v>
      </c>
      <c r="F5545" s="11">
        <v>21</v>
      </c>
      <c r="G5545" s="11" t="s">
        <v>5</v>
      </c>
      <c r="H5545" s="15">
        <v>0</v>
      </c>
      <c r="I5545" s="12">
        <v>11</v>
      </c>
      <c r="J5545" s="13" t="str">
        <f>VLOOKUP(A5545,'IEP Data'!A:P,16,FALSE)</f>
        <v>No</v>
      </c>
    </row>
    <row r="5546" spans="1:10" s="13" customFormat="1" x14ac:dyDescent="0.25">
      <c r="A5546" s="11">
        <v>238940431</v>
      </c>
      <c r="B5546" s="11" t="s">
        <v>12354</v>
      </c>
      <c r="C5546" s="11" t="s">
        <v>3367</v>
      </c>
      <c r="D5546" s="11" t="s">
        <v>87</v>
      </c>
      <c r="E5546" s="11" t="s">
        <v>318</v>
      </c>
      <c r="F5546" s="11">
        <v>21</v>
      </c>
      <c r="G5546" s="11" t="s">
        <v>48</v>
      </c>
      <c r="H5546" s="15">
        <v>0.3</v>
      </c>
      <c r="I5546" s="12">
        <v>9</v>
      </c>
      <c r="J5546" s="13" t="str">
        <f>VLOOKUP(A5546,'IEP Data'!A:P,16,FALSE)</f>
        <v>Yes</v>
      </c>
    </row>
    <row r="5547" spans="1:10" s="13" customFormat="1" x14ac:dyDescent="0.25">
      <c r="A5547" s="11">
        <v>259376051</v>
      </c>
      <c r="B5547" s="11" t="s">
        <v>12365</v>
      </c>
      <c r="C5547" s="11" t="s">
        <v>12366</v>
      </c>
      <c r="D5547" s="11" t="s">
        <v>87</v>
      </c>
      <c r="E5547" s="11" t="s">
        <v>318</v>
      </c>
      <c r="F5547" s="11">
        <v>21</v>
      </c>
      <c r="G5547" s="11" t="s">
        <v>41</v>
      </c>
      <c r="H5547" s="15">
        <v>0</v>
      </c>
      <c r="I5547" s="12">
        <v>11</v>
      </c>
      <c r="J5547" s="13" t="str">
        <f>VLOOKUP(A5547,'IEP Data'!A:P,16,FALSE)</f>
        <v>No</v>
      </c>
    </row>
    <row r="5548" spans="1:10" s="13" customFormat="1" x14ac:dyDescent="0.25">
      <c r="A5548" s="11">
        <v>236424834</v>
      </c>
      <c r="B5548" s="11" t="s">
        <v>12378</v>
      </c>
      <c r="C5548" s="11" t="s">
        <v>12379</v>
      </c>
      <c r="D5548" s="11" t="s">
        <v>87</v>
      </c>
      <c r="E5548" s="11" t="s">
        <v>318</v>
      </c>
      <c r="F5548" s="11">
        <v>21</v>
      </c>
      <c r="G5548" s="11" t="s">
        <v>17</v>
      </c>
      <c r="H5548" s="15">
        <v>0</v>
      </c>
      <c r="I5548" s="12">
        <v>10</v>
      </c>
      <c r="J5548" s="13" t="str">
        <f>VLOOKUP(A5548,'IEP Data'!A:P,16,FALSE)</f>
        <v>No</v>
      </c>
    </row>
    <row r="5549" spans="1:10" s="13" customFormat="1" x14ac:dyDescent="0.25">
      <c r="A5549" s="11">
        <v>236424834</v>
      </c>
      <c r="B5549" s="11" t="s">
        <v>12378</v>
      </c>
      <c r="C5549" s="11" t="s">
        <v>12379</v>
      </c>
      <c r="D5549" s="11" t="s">
        <v>87</v>
      </c>
      <c r="E5549" s="11" t="s">
        <v>318</v>
      </c>
      <c r="F5549" s="11">
        <v>21</v>
      </c>
      <c r="G5549" s="11" t="s">
        <v>48</v>
      </c>
      <c r="H5549" s="15">
        <v>0</v>
      </c>
      <c r="I5549" s="12">
        <v>10</v>
      </c>
      <c r="J5549" s="13" t="str">
        <f>VLOOKUP(A5549,'IEP Data'!A:P,16,FALSE)</f>
        <v>No</v>
      </c>
    </row>
    <row r="5550" spans="1:10" s="13" customFormat="1" x14ac:dyDescent="0.25">
      <c r="A5550" s="11">
        <v>240443895</v>
      </c>
      <c r="B5550" s="11" t="s">
        <v>12516</v>
      </c>
      <c r="C5550" s="11" t="s">
        <v>12519</v>
      </c>
      <c r="D5550" s="11" t="s">
        <v>71</v>
      </c>
      <c r="E5550" s="11" t="s">
        <v>318</v>
      </c>
      <c r="F5550" s="11">
        <v>21</v>
      </c>
      <c r="G5550" s="11" t="s">
        <v>17</v>
      </c>
      <c r="H5550" s="15">
        <v>0.4</v>
      </c>
      <c r="I5550" s="12">
        <v>12</v>
      </c>
      <c r="J5550" s="13" t="str">
        <f>VLOOKUP(A5550,'IEP Data'!A:P,16,FALSE)</f>
        <v>No</v>
      </c>
    </row>
    <row r="5551" spans="1:10" s="13" customFormat="1" x14ac:dyDescent="0.25">
      <c r="A5551" s="11">
        <v>240443895</v>
      </c>
      <c r="B5551" s="11" t="s">
        <v>12516</v>
      </c>
      <c r="C5551" s="11" t="s">
        <v>12519</v>
      </c>
      <c r="D5551" s="11" t="s">
        <v>71</v>
      </c>
      <c r="E5551" s="11" t="s">
        <v>318</v>
      </c>
      <c r="F5551" s="11">
        <v>21</v>
      </c>
      <c r="G5551" s="11" t="s">
        <v>41</v>
      </c>
      <c r="H5551" s="15">
        <v>0.2</v>
      </c>
      <c r="I5551" s="12">
        <v>12</v>
      </c>
      <c r="J5551" s="13" t="str">
        <f>VLOOKUP(A5551,'IEP Data'!A:P,16,FALSE)</f>
        <v>No</v>
      </c>
    </row>
    <row r="5552" spans="1:10" s="13" customFormat="1" x14ac:dyDescent="0.25">
      <c r="A5552" s="11">
        <v>258739804</v>
      </c>
      <c r="B5552" s="11" t="s">
        <v>12582</v>
      </c>
      <c r="C5552" s="11" t="s">
        <v>12584</v>
      </c>
      <c r="D5552" s="11" t="s">
        <v>71</v>
      </c>
      <c r="E5552" s="11" t="s">
        <v>318</v>
      </c>
      <c r="F5552" s="11">
        <v>21</v>
      </c>
      <c r="G5552" s="11" t="s">
        <v>17</v>
      </c>
      <c r="H5552" s="15">
        <v>0.2</v>
      </c>
      <c r="I5552" s="12">
        <v>12</v>
      </c>
      <c r="J5552" s="13" t="str">
        <f>VLOOKUP(A5552,'IEP Data'!A:P,16,FALSE)</f>
        <v>No</v>
      </c>
    </row>
    <row r="5553" spans="1:10" s="13" customFormat="1" x14ac:dyDescent="0.25">
      <c r="A5553" s="11">
        <v>258739804</v>
      </c>
      <c r="B5553" s="11" t="s">
        <v>12582</v>
      </c>
      <c r="C5553" s="11" t="s">
        <v>12584</v>
      </c>
      <c r="D5553" s="11" t="s">
        <v>71</v>
      </c>
      <c r="E5553" s="11" t="s">
        <v>318</v>
      </c>
      <c r="F5553" s="11">
        <v>21</v>
      </c>
      <c r="G5553" s="11" t="s">
        <v>41</v>
      </c>
      <c r="H5553" s="15">
        <v>0.3</v>
      </c>
      <c r="I5553" s="12">
        <v>12</v>
      </c>
      <c r="J5553" s="13" t="str">
        <f>VLOOKUP(A5553,'IEP Data'!A:P,16,FALSE)</f>
        <v>No</v>
      </c>
    </row>
    <row r="5554" spans="1:10" s="13" customFormat="1" x14ac:dyDescent="0.25">
      <c r="A5554" s="11">
        <v>238052617</v>
      </c>
      <c r="B5554" s="11" t="s">
        <v>12617</v>
      </c>
      <c r="C5554" s="11" t="s">
        <v>1251</v>
      </c>
      <c r="D5554" s="11" t="s">
        <v>71</v>
      </c>
      <c r="E5554" s="11" t="s">
        <v>318</v>
      </c>
      <c r="F5554" s="11">
        <v>21</v>
      </c>
      <c r="G5554" s="11" t="s">
        <v>30</v>
      </c>
      <c r="H5554" s="15">
        <v>0.2</v>
      </c>
      <c r="I5554" s="12">
        <v>9</v>
      </c>
      <c r="J5554" s="13" t="str">
        <f>VLOOKUP(A5554,'IEP Data'!A:P,16,FALSE)</f>
        <v>No</v>
      </c>
    </row>
    <row r="5555" spans="1:10" s="13" customFormat="1" x14ac:dyDescent="0.25">
      <c r="A5555" s="11">
        <v>237730916</v>
      </c>
      <c r="B5555" s="11" t="s">
        <v>12617</v>
      </c>
      <c r="C5555" s="11" t="s">
        <v>11302</v>
      </c>
      <c r="D5555" s="11" t="s">
        <v>71</v>
      </c>
      <c r="E5555" s="11" t="s">
        <v>318</v>
      </c>
      <c r="F5555" s="11">
        <v>21</v>
      </c>
      <c r="G5555" s="11" t="s">
        <v>17</v>
      </c>
      <c r="H5555" s="15">
        <v>1</v>
      </c>
      <c r="I5555" s="12">
        <v>9</v>
      </c>
      <c r="J5555" s="13" t="str">
        <f>VLOOKUP(A5555,'IEP Data'!A:P,16,FALSE)</f>
        <v>No</v>
      </c>
    </row>
    <row r="5556" spans="1:10" s="13" customFormat="1" x14ac:dyDescent="0.25">
      <c r="A5556" s="11">
        <v>237730916</v>
      </c>
      <c r="B5556" s="11" t="s">
        <v>12617</v>
      </c>
      <c r="C5556" s="11" t="s">
        <v>11302</v>
      </c>
      <c r="D5556" s="11" t="s">
        <v>71</v>
      </c>
      <c r="E5556" s="11" t="s">
        <v>318</v>
      </c>
      <c r="F5556" s="11">
        <v>21</v>
      </c>
      <c r="G5556" s="11" t="s">
        <v>41</v>
      </c>
      <c r="H5556" s="15">
        <v>0.6</v>
      </c>
      <c r="I5556" s="12">
        <v>9</v>
      </c>
      <c r="J5556" s="13" t="str">
        <f>VLOOKUP(A5556,'IEP Data'!A:P,16,FALSE)</f>
        <v>No</v>
      </c>
    </row>
    <row r="5557" spans="1:10" s="13" customFormat="1" x14ac:dyDescent="0.25">
      <c r="A5557" s="11">
        <v>250009001</v>
      </c>
      <c r="B5557" s="11" t="s">
        <v>12804</v>
      </c>
      <c r="C5557" s="11" t="s">
        <v>12809</v>
      </c>
      <c r="D5557" s="11" t="s">
        <v>71</v>
      </c>
      <c r="E5557" s="11" t="s">
        <v>318</v>
      </c>
      <c r="F5557" s="11">
        <v>21</v>
      </c>
      <c r="G5557" s="11" t="s">
        <v>30</v>
      </c>
      <c r="H5557" s="15">
        <v>0.1</v>
      </c>
      <c r="I5557" s="12">
        <v>9</v>
      </c>
      <c r="J5557" s="13" t="str">
        <f>VLOOKUP(A5557,'IEP Data'!A:P,16,FALSE)</f>
        <v>No</v>
      </c>
    </row>
    <row r="5558" spans="1:10" s="13" customFormat="1" x14ac:dyDescent="0.25">
      <c r="A5558" s="11">
        <v>245344478</v>
      </c>
      <c r="B5558" s="11" t="s">
        <v>12811</v>
      </c>
      <c r="C5558" s="11" t="s">
        <v>12816</v>
      </c>
      <c r="D5558" s="11" t="s">
        <v>87</v>
      </c>
      <c r="E5558" s="11" t="s">
        <v>318</v>
      </c>
      <c r="F5558" s="11">
        <v>21</v>
      </c>
      <c r="G5558" s="11" t="s">
        <v>24</v>
      </c>
      <c r="H5558" s="15">
        <v>0.6</v>
      </c>
      <c r="I5558" s="12">
        <v>10</v>
      </c>
      <c r="J5558" s="13" t="str">
        <f>VLOOKUP(A5558,'IEP Data'!A:P,16,FALSE)</f>
        <v>No</v>
      </c>
    </row>
    <row r="5559" spans="1:10" s="13" customFormat="1" x14ac:dyDescent="0.25">
      <c r="A5559" s="11">
        <v>245344478</v>
      </c>
      <c r="B5559" s="11" t="s">
        <v>12811</v>
      </c>
      <c r="C5559" s="11" t="s">
        <v>12816</v>
      </c>
      <c r="D5559" s="11" t="s">
        <v>87</v>
      </c>
      <c r="E5559" s="11" t="s">
        <v>318</v>
      </c>
      <c r="F5559" s="11">
        <v>21</v>
      </c>
      <c r="G5559" s="11" t="s">
        <v>46</v>
      </c>
      <c r="H5559" s="15">
        <v>0.5</v>
      </c>
      <c r="I5559" s="12">
        <v>10</v>
      </c>
      <c r="J5559" s="13" t="str">
        <f>VLOOKUP(A5559,'IEP Data'!A:P,16,FALSE)</f>
        <v>No</v>
      </c>
    </row>
    <row r="5560" spans="1:10" s="13" customFormat="1" x14ac:dyDescent="0.25">
      <c r="A5560" s="11">
        <v>256763525</v>
      </c>
      <c r="B5560" s="11" t="s">
        <v>12940</v>
      </c>
      <c r="C5560" s="11" t="s">
        <v>10823</v>
      </c>
      <c r="D5560" s="11" t="s">
        <v>87</v>
      </c>
      <c r="E5560" s="11" t="s">
        <v>318</v>
      </c>
      <c r="F5560" s="11">
        <v>21</v>
      </c>
      <c r="G5560" s="11" t="s">
        <v>22</v>
      </c>
      <c r="H5560" s="15">
        <v>0</v>
      </c>
      <c r="I5560" s="12">
        <v>11</v>
      </c>
      <c r="J5560" s="13" t="str">
        <f>VLOOKUP(A5560,'IEP Data'!A:P,16,FALSE)</f>
        <v>No</v>
      </c>
    </row>
    <row r="5561" spans="1:10" s="13" customFormat="1" x14ac:dyDescent="0.25">
      <c r="A5561" s="11">
        <v>238433338</v>
      </c>
      <c r="B5561" s="11" t="s">
        <v>12940</v>
      </c>
      <c r="C5561" s="11" t="s">
        <v>12954</v>
      </c>
      <c r="D5561" s="11" t="s">
        <v>87</v>
      </c>
      <c r="E5561" s="11" t="s">
        <v>318</v>
      </c>
      <c r="F5561" s="11">
        <v>21</v>
      </c>
      <c r="G5561" s="11" t="s">
        <v>24</v>
      </c>
      <c r="H5561" s="15">
        <v>0.7</v>
      </c>
      <c r="I5561" s="12">
        <v>9</v>
      </c>
      <c r="J5561" s="13" t="str">
        <f>VLOOKUP(A5561,'IEP Data'!A:P,16,FALSE)</f>
        <v>No</v>
      </c>
    </row>
    <row r="5562" spans="1:10" s="13" customFormat="1" x14ac:dyDescent="0.25">
      <c r="A5562" s="11">
        <v>260321872</v>
      </c>
      <c r="B5562" s="11" t="s">
        <v>13122</v>
      </c>
      <c r="C5562" s="11" t="s">
        <v>13123</v>
      </c>
      <c r="D5562" s="11" t="s">
        <v>87</v>
      </c>
      <c r="E5562" s="11" t="s">
        <v>318</v>
      </c>
      <c r="F5562" s="11">
        <v>21</v>
      </c>
      <c r="G5562" s="11" t="s">
        <v>35</v>
      </c>
      <c r="H5562" s="15">
        <v>0.2</v>
      </c>
      <c r="I5562" s="12">
        <v>11</v>
      </c>
      <c r="J5562" s="13" t="str">
        <f>VLOOKUP(A5562,'IEP Data'!A:P,16,FALSE)</f>
        <v>No</v>
      </c>
    </row>
    <row r="5563" spans="1:10" s="13" customFormat="1" x14ac:dyDescent="0.25">
      <c r="A5563" s="11">
        <v>234001097</v>
      </c>
      <c r="B5563" s="11" t="s">
        <v>13232</v>
      </c>
      <c r="C5563" s="11" t="s">
        <v>13233</v>
      </c>
      <c r="D5563" s="11" t="s">
        <v>71</v>
      </c>
      <c r="E5563" s="11" t="s">
        <v>318</v>
      </c>
      <c r="F5563" s="11">
        <v>21</v>
      </c>
      <c r="G5563" s="11" t="s">
        <v>4</v>
      </c>
      <c r="H5563" s="15">
        <v>0</v>
      </c>
      <c r="I5563" s="12">
        <v>10</v>
      </c>
      <c r="J5563" s="13" t="str">
        <f>VLOOKUP(A5563,'IEP Data'!A:P,16,FALSE)</f>
        <v>No</v>
      </c>
    </row>
    <row r="5564" spans="1:10" s="13" customFormat="1" x14ac:dyDescent="0.25">
      <c r="A5564" s="11">
        <v>239482326</v>
      </c>
      <c r="B5564" s="11" t="s">
        <v>13270</v>
      </c>
      <c r="C5564" s="11" t="s">
        <v>2239</v>
      </c>
      <c r="D5564" s="11" t="s">
        <v>87</v>
      </c>
      <c r="E5564" s="11" t="s">
        <v>318</v>
      </c>
      <c r="F5564" s="11">
        <v>21</v>
      </c>
      <c r="G5564" s="11" t="s">
        <v>22</v>
      </c>
      <c r="H5564" s="15">
        <v>0.1</v>
      </c>
      <c r="I5564" s="12">
        <v>9</v>
      </c>
      <c r="J5564" s="13" t="str">
        <f>VLOOKUP(A5564,'IEP Data'!A:P,16,FALSE)</f>
        <v>No</v>
      </c>
    </row>
    <row r="5565" spans="1:10" s="13" customFormat="1" x14ac:dyDescent="0.25">
      <c r="A5565" s="11">
        <v>230879041</v>
      </c>
      <c r="B5565" s="11" t="s">
        <v>13380</v>
      </c>
      <c r="C5565" s="11" t="s">
        <v>5706</v>
      </c>
      <c r="D5565" s="11" t="s">
        <v>71</v>
      </c>
      <c r="E5565" s="11" t="s">
        <v>318</v>
      </c>
      <c r="F5565" s="11">
        <v>21</v>
      </c>
      <c r="G5565" s="11" t="s">
        <v>12</v>
      </c>
      <c r="H5565" s="15">
        <v>0</v>
      </c>
      <c r="I5565" s="12">
        <v>12</v>
      </c>
      <c r="J5565" s="13" t="str">
        <f>VLOOKUP(A5565,'IEP Data'!A:P,16,FALSE)</f>
        <v>No</v>
      </c>
    </row>
    <row r="5566" spans="1:10" s="13" customFormat="1" x14ac:dyDescent="0.25">
      <c r="A5566" s="11">
        <v>236024303</v>
      </c>
      <c r="B5566" s="11" t="s">
        <v>13407</v>
      </c>
      <c r="C5566" s="11" t="s">
        <v>315</v>
      </c>
      <c r="D5566" s="11" t="s">
        <v>87</v>
      </c>
      <c r="E5566" s="11" t="s">
        <v>318</v>
      </c>
      <c r="F5566" s="11">
        <v>21</v>
      </c>
      <c r="G5566" s="11" t="s">
        <v>12</v>
      </c>
      <c r="H5566" s="15">
        <v>1</v>
      </c>
      <c r="I5566" s="12">
        <v>10</v>
      </c>
      <c r="J5566" s="13" t="str">
        <f>VLOOKUP(A5566,'IEP Data'!A:P,16,FALSE)</f>
        <v>No</v>
      </c>
    </row>
    <row r="5567" spans="1:10" s="13" customFormat="1" x14ac:dyDescent="0.25">
      <c r="A5567" s="11">
        <v>236024303</v>
      </c>
      <c r="B5567" s="11" t="s">
        <v>13407</v>
      </c>
      <c r="C5567" s="11" t="s">
        <v>315</v>
      </c>
      <c r="D5567" s="11" t="s">
        <v>87</v>
      </c>
      <c r="E5567" s="11" t="s">
        <v>318</v>
      </c>
      <c r="F5567" s="11">
        <v>21</v>
      </c>
      <c r="G5567" s="11" t="s">
        <v>36</v>
      </c>
      <c r="H5567" s="15">
        <v>0.6</v>
      </c>
      <c r="I5567" s="12">
        <v>10</v>
      </c>
      <c r="J5567" s="13" t="str">
        <f>VLOOKUP(A5567,'IEP Data'!A:P,16,FALSE)</f>
        <v>No</v>
      </c>
    </row>
    <row r="5568" spans="1:10" s="13" customFormat="1" x14ac:dyDescent="0.25">
      <c r="A5568" s="11">
        <v>235771300</v>
      </c>
      <c r="B5568" s="11" t="s">
        <v>13420</v>
      </c>
      <c r="C5568" s="11" t="s">
        <v>604</v>
      </c>
      <c r="D5568" s="11" t="s">
        <v>71</v>
      </c>
      <c r="E5568" s="11" t="s">
        <v>318</v>
      </c>
      <c r="F5568" s="11">
        <v>21</v>
      </c>
      <c r="G5568" s="11" t="s">
        <v>12</v>
      </c>
      <c r="H5568" s="15">
        <v>0</v>
      </c>
      <c r="I5568" s="12">
        <v>10</v>
      </c>
      <c r="J5568" s="13" t="str">
        <f>VLOOKUP(A5568,'IEP Data'!A:P,16,FALSE)</f>
        <v>No</v>
      </c>
    </row>
    <row r="5569" spans="1:10" s="13" customFormat="1" x14ac:dyDescent="0.25">
      <c r="A5569" s="11">
        <v>235771300</v>
      </c>
      <c r="B5569" s="11" t="s">
        <v>13420</v>
      </c>
      <c r="C5569" s="11" t="s">
        <v>604</v>
      </c>
      <c r="D5569" s="11" t="s">
        <v>71</v>
      </c>
      <c r="E5569" s="11" t="s">
        <v>318</v>
      </c>
      <c r="F5569" s="11">
        <v>21</v>
      </c>
      <c r="G5569" s="11" t="s">
        <v>36</v>
      </c>
      <c r="H5569" s="15">
        <v>0</v>
      </c>
      <c r="I5569" s="12">
        <v>10</v>
      </c>
      <c r="J5569" s="13" t="str">
        <f>VLOOKUP(A5569,'IEP Data'!A:P,16,FALSE)</f>
        <v>No</v>
      </c>
    </row>
    <row r="5570" spans="1:10" s="13" customFormat="1" x14ac:dyDescent="0.25">
      <c r="A5570" s="11">
        <v>219496916</v>
      </c>
      <c r="B5570" s="11" t="s">
        <v>13420</v>
      </c>
      <c r="C5570" s="11" t="s">
        <v>6911</v>
      </c>
      <c r="D5570" s="11" t="s">
        <v>71</v>
      </c>
      <c r="E5570" s="11" t="s">
        <v>318</v>
      </c>
      <c r="F5570" s="11">
        <v>21</v>
      </c>
      <c r="G5570" s="11" t="s">
        <v>24</v>
      </c>
      <c r="H5570" s="15">
        <v>0.7</v>
      </c>
      <c r="I5570" s="12">
        <v>9</v>
      </c>
      <c r="J5570" s="13" t="str">
        <f>VLOOKUP(A5570,'IEP Data'!A:P,16,FALSE)</f>
        <v>No</v>
      </c>
    </row>
    <row r="5571" spans="1:10" s="13" customFormat="1" x14ac:dyDescent="0.25">
      <c r="A5571" s="11">
        <v>219496916</v>
      </c>
      <c r="B5571" s="11" t="s">
        <v>13420</v>
      </c>
      <c r="C5571" s="11" t="s">
        <v>6911</v>
      </c>
      <c r="D5571" s="11" t="s">
        <v>71</v>
      </c>
      <c r="E5571" s="11" t="s">
        <v>318</v>
      </c>
      <c r="F5571" s="11">
        <v>21</v>
      </c>
      <c r="G5571" s="11" t="s">
        <v>48</v>
      </c>
      <c r="H5571" s="15">
        <v>0</v>
      </c>
      <c r="I5571" s="12">
        <v>9</v>
      </c>
      <c r="J5571" s="13" t="str">
        <f>VLOOKUP(A5571,'IEP Data'!A:P,16,FALSE)</f>
        <v>No</v>
      </c>
    </row>
    <row r="5572" spans="1:10" s="13" customFormat="1" x14ac:dyDescent="0.25">
      <c r="A5572" s="11">
        <v>215340217</v>
      </c>
      <c r="B5572" s="11" t="s">
        <v>13456</v>
      </c>
      <c r="C5572" s="11" t="s">
        <v>13461</v>
      </c>
      <c r="D5572" s="11" t="s">
        <v>87</v>
      </c>
      <c r="E5572" s="11" t="s">
        <v>318</v>
      </c>
      <c r="F5572" s="11">
        <v>21</v>
      </c>
      <c r="G5572" s="11" t="s">
        <v>24</v>
      </c>
      <c r="H5572" s="15">
        <v>0.1</v>
      </c>
      <c r="I5572" s="12">
        <v>11</v>
      </c>
      <c r="J5572" s="13" t="str">
        <f>VLOOKUP(A5572,'IEP Data'!A:P,16,FALSE)</f>
        <v>No</v>
      </c>
    </row>
    <row r="5573" spans="1:10" s="13" customFormat="1" x14ac:dyDescent="0.25">
      <c r="A5573" s="11">
        <v>215340217</v>
      </c>
      <c r="B5573" s="11" t="s">
        <v>13456</v>
      </c>
      <c r="C5573" s="11" t="s">
        <v>13461</v>
      </c>
      <c r="D5573" s="11" t="s">
        <v>87</v>
      </c>
      <c r="E5573" s="11" t="s">
        <v>318</v>
      </c>
      <c r="F5573" s="11">
        <v>21</v>
      </c>
      <c r="G5573" s="11" t="s">
        <v>48</v>
      </c>
      <c r="H5573" s="15">
        <v>0</v>
      </c>
      <c r="I5573" s="12">
        <v>11</v>
      </c>
      <c r="J5573" s="13" t="str">
        <f>VLOOKUP(A5573,'IEP Data'!A:P,16,FALSE)</f>
        <v>No</v>
      </c>
    </row>
    <row r="5574" spans="1:10" s="13" customFormat="1" x14ac:dyDescent="0.25">
      <c r="A5574" s="11">
        <v>237291067</v>
      </c>
      <c r="B5574" s="11" t="s">
        <v>13517</v>
      </c>
      <c r="C5574" s="11" t="s">
        <v>2916</v>
      </c>
      <c r="D5574" s="11" t="s">
        <v>71</v>
      </c>
      <c r="E5574" s="11" t="s">
        <v>318</v>
      </c>
      <c r="F5574" s="11">
        <v>21</v>
      </c>
      <c r="G5574" s="11" t="s">
        <v>12</v>
      </c>
      <c r="H5574" s="15">
        <v>0.4</v>
      </c>
      <c r="I5574" s="12">
        <v>9</v>
      </c>
      <c r="J5574" s="13" t="str">
        <f>VLOOKUP(A5574,'IEP Data'!A:P,16,FALSE)</f>
        <v>No</v>
      </c>
    </row>
    <row r="5575" spans="1:10" s="13" customFormat="1" x14ac:dyDescent="0.25">
      <c r="A5575" s="11">
        <v>237291067</v>
      </c>
      <c r="B5575" s="11" t="s">
        <v>13517</v>
      </c>
      <c r="C5575" s="11" t="s">
        <v>2916</v>
      </c>
      <c r="D5575" s="11" t="s">
        <v>71</v>
      </c>
      <c r="E5575" s="11" t="s">
        <v>318</v>
      </c>
      <c r="F5575" s="11">
        <v>21</v>
      </c>
      <c r="G5575" s="11" t="s">
        <v>36</v>
      </c>
      <c r="H5575" s="15">
        <v>0.3</v>
      </c>
      <c r="I5575" s="12">
        <v>9</v>
      </c>
      <c r="J5575" s="13" t="str">
        <f>VLOOKUP(A5575,'IEP Data'!A:P,16,FALSE)</f>
        <v>No</v>
      </c>
    </row>
    <row r="5576" spans="1:10" s="13" customFormat="1" x14ac:dyDescent="0.25">
      <c r="A5576" s="11">
        <v>237379227</v>
      </c>
      <c r="B5576" s="11" t="s">
        <v>517</v>
      </c>
      <c r="C5576" s="11" t="s">
        <v>5715</v>
      </c>
      <c r="D5576" s="11" t="s">
        <v>87</v>
      </c>
      <c r="E5576" s="11" t="s">
        <v>318</v>
      </c>
      <c r="F5576" s="11">
        <v>21</v>
      </c>
      <c r="G5576" s="11" t="s">
        <v>24</v>
      </c>
      <c r="H5576" s="15">
        <v>0.9</v>
      </c>
      <c r="I5576" s="12">
        <v>10</v>
      </c>
      <c r="J5576" s="13" t="str">
        <f>VLOOKUP(A5576,'IEP Data'!A:P,16,FALSE)</f>
        <v>No</v>
      </c>
    </row>
    <row r="5577" spans="1:10" s="13" customFormat="1" x14ac:dyDescent="0.25">
      <c r="A5577" s="11">
        <v>237379227</v>
      </c>
      <c r="B5577" s="11" t="s">
        <v>517</v>
      </c>
      <c r="C5577" s="11" t="s">
        <v>5715</v>
      </c>
      <c r="D5577" s="11" t="s">
        <v>87</v>
      </c>
      <c r="E5577" s="11" t="s">
        <v>318</v>
      </c>
      <c r="F5577" s="11">
        <v>21</v>
      </c>
      <c r="G5577" s="11" t="s">
        <v>48</v>
      </c>
      <c r="H5577" s="15">
        <v>0.9</v>
      </c>
      <c r="I5577" s="12">
        <v>10</v>
      </c>
      <c r="J5577" s="13" t="str">
        <f>VLOOKUP(A5577,'IEP Data'!A:P,16,FALSE)</f>
        <v>No</v>
      </c>
    </row>
    <row r="5578" spans="1:10" s="13" customFormat="1" x14ac:dyDescent="0.25">
      <c r="A5578" s="11">
        <v>235649423</v>
      </c>
      <c r="B5578" s="11" t="s">
        <v>13687</v>
      </c>
      <c r="C5578" s="11" t="s">
        <v>4566</v>
      </c>
      <c r="D5578" s="11" t="s">
        <v>87</v>
      </c>
      <c r="E5578" s="11" t="s">
        <v>318</v>
      </c>
      <c r="F5578" s="11">
        <v>21</v>
      </c>
      <c r="G5578" s="11" t="s">
        <v>22</v>
      </c>
      <c r="H5578" s="15">
        <v>0.9</v>
      </c>
      <c r="I5578" s="12">
        <v>10</v>
      </c>
      <c r="J5578" s="13" t="str">
        <f>VLOOKUP(A5578,'IEP Data'!A:P,16,FALSE)</f>
        <v>No</v>
      </c>
    </row>
    <row r="5579" spans="1:10" s="13" customFormat="1" x14ac:dyDescent="0.25">
      <c r="A5579" s="11">
        <v>235649423</v>
      </c>
      <c r="B5579" s="11" t="s">
        <v>13687</v>
      </c>
      <c r="C5579" s="11" t="s">
        <v>4566</v>
      </c>
      <c r="D5579" s="11" t="s">
        <v>87</v>
      </c>
      <c r="E5579" s="11" t="s">
        <v>318</v>
      </c>
      <c r="F5579" s="11">
        <v>21</v>
      </c>
      <c r="G5579" s="11" t="s">
        <v>46</v>
      </c>
      <c r="H5579" s="15">
        <v>0.5</v>
      </c>
      <c r="I5579" s="12">
        <v>10</v>
      </c>
      <c r="J5579" s="13" t="str">
        <f>VLOOKUP(A5579,'IEP Data'!A:P,16,FALSE)</f>
        <v>No</v>
      </c>
    </row>
    <row r="5580" spans="1:10" s="13" customFormat="1" x14ac:dyDescent="0.25">
      <c r="A5580" s="11">
        <v>259234607</v>
      </c>
      <c r="B5580" s="11" t="s">
        <v>13699</v>
      </c>
      <c r="C5580" s="11" t="s">
        <v>13700</v>
      </c>
      <c r="D5580" s="11" t="s">
        <v>87</v>
      </c>
      <c r="E5580" s="11" t="s">
        <v>318</v>
      </c>
      <c r="F5580" s="11">
        <v>21</v>
      </c>
      <c r="G5580" s="11" t="s">
        <v>5</v>
      </c>
      <c r="H5580" s="15">
        <v>0</v>
      </c>
      <c r="I5580" s="12">
        <v>9</v>
      </c>
      <c r="J5580" s="13" t="str">
        <f>VLOOKUP(A5580,'IEP Data'!A:P,16,FALSE)</f>
        <v>No</v>
      </c>
    </row>
    <row r="5581" spans="1:10" s="13" customFormat="1" x14ac:dyDescent="0.25">
      <c r="A5581" s="11">
        <v>258705151</v>
      </c>
      <c r="B5581" s="11" t="s">
        <v>4011</v>
      </c>
      <c r="C5581" s="11" t="s">
        <v>13730</v>
      </c>
      <c r="D5581" s="11" t="s">
        <v>71</v>
      </c>
      <c r="E5581" s="11" t="s">
        <v>318</v>
      </c>
      <c r="F5581" s="11">
        <v>21</v>
      </c>
      <c r="G5581" s="11" t="s">
        <v>24</v>
      </c>
      <c r="H5581" s="15">
        <v>0.1</v>
      </c>
      <c r="I5581" s="12">
        <v>11</v>
      </c>
      <c r="J5581" s="13" t="str">
        <f>VLOOKUP(A5581,'IEP Data'!A:P,16,FALSE)</f>
        <v>No</v>
      </c>
    </row>
    <row r="5582" spans="1:10" s="13" customFormat="1" x14ac:dyDescent="0.25">
      <c r="A5582" s="11">
        <v>258705151</v>
      </c>
      <c r="B5582" s="11" t="s">
        <v>4011</v>
      </c>
      <c r="C5582" s="11" t="s">
        <v>13730</v>
      </c>
      <c r="D5582" s="11" t="s">
        <v>71</v>
      </c>
      <c r="E5582" s="11" t="s">
        <v>318</v>
      </c>
      <c r="F5582" s="11">
        <v>21</v>
      </c>
      <c r="G5582" s="11" t="s">
        <v>46</v>
      </c>
      <c r="H5582" s="15">
        <v>0.4</v>
      </c>
      <c r="I5582" s="12">
        <v>11</v>
      </c>
      <c r="J5582" s="13" t="str">
        <f>VLOOKUP(A5582,'IEP Data'!A:P,16,FALSE)</f>
        <v>No</v>
      </c>
    </row>
    <row r="5583" spans="1:10" s="13" customFormat="1" x14ac:dyDescent="0.25">
      <c r="A5583" s="11">
        <v>236860490</v>
      </c>
      <c r="B5583" s="11" t="s">
        <v>13734</v>
      </c>
      <c r="C5583" s="11" t="s">
        <v>2861</v>
      </c>
      <c r="D5583" s="11" t="s">
        <v>87</v>
      </c>
      <c r="E5583" s="11" t="s">
        <v>318</v>
      </c>
      <c r="F5583" s="11">
        <v>21</v>
      </c>
      <c r="G5583" s="11" t="s">
        <v>35</v>
      </c>
      <c r="H5583" s="15">
        <v>0.2</v>
      </c>
      <c r="I5583" s="12">
        <v>10</v>
      </c>
      <c r="J5583" s="13" t="str">
        <f>VLOOKUP(A5583,'IEP Data'!A:P,16,FALSE)</f>
        <v>No</v>
      </c>
    </row>
    <row r="5584" spans="1:10" s="13" customFormat="1" x14ac:dyDescent="0.25">
      <c r="A5584" s="11">
        <v>232824276</v>
      </c>
      <c r="B5584" s="11" t="s">
        <v>13801</v>
      </c>
      <c r="C5584" s="11" t="s">
        <v>694</v>
      </c>
      <c r="D5584" s="11" t="s">
        <v>71</v>
      </c>
      <c r="E5584" s="11" t="s">
        <v>318</v>
      </c>
      <c r="F5584" s="11">
        <v>21</v>
      </c>
      <c r="G5584" s="11" t="s">
        <v>22</v>
      </c>
      <c r="H5584" s="15">
        <v>0.6</v>
      </c>
      <c r="I5584" s="12">
        <v>10</v>
      </c>
      <c r="J5584" s="13" t="str">
        <f>VLOOKUP(A5584,'IEP Data'!A:P,16,FALSE)</f>
        <v>No</v>
      </c>
    </row>
    <row r="5585" spans="1:10" s="13" customFormat="1" x14ac:dyDescent="0.25">
      <c r="A5585" s="11">
        <v>232824276</v>
      </c>
      <c r="B5585" s="11" t="s">
        <v>13801</v>
      </c>
      <c r="C5585" s="11" t="s">
        <v>694</v>
      </c>
      <c r="D5585" s="11" t="s">
        <v>71</v>
      </c>
      <c r="E5585" s="11" t="s">
        <v>318</v>
      </c>
      <c r="F5585" s="11">
        <v>21</v>
      </c>
      <c r="G5585" s="11" t="s">
        <v>48</v>
      </c>
      <c r="H5585" s="15">
        <v>0.6</v>
      </c>
      <c r="I5585" s="12">
        <v>10</v>
      </c>
      <c r="J5585" s="13" t="str">
        <f>VLOOKUP(A5585,'IEP Data'!A:P,16,FALSE)</f>
        <v>No</v>
      </c>
    </row>
    <row r="5586" spans="1:10" s="13" customFormat="1" x14ac:dyDescent="0.25">
      <c r="A5586" s="11">
        <v>203232517</v>
      </c>
      <c r="B5586" s="11" t="s">
        <v>13863</v>
      </c>
      <c r="C5586" s="11" t="s">
        <v>13864</v>
      </c>
      <c r="D5586" s="11" t="s">
        <v>87</v>
      </c>
      <c r="E5586" s="11" t="s">
        <v>318</v>
      </c>
      <c r="F5586" s="11">
        <v>21</v>
      </c>
      <c r="G5586" s="11" t="s">
        <v>35</v>
      </c>
      <c r="H5586" s="15">
        <v>0.3</v>
      </c>
      <c r="I5586" s="12">
        <v>12</v>
      </c>
      <c r="J5586" s="13" t="str">
        <f>VLOOKUP(A5586,'IEP Data'!A:P,16,FALSE)</f>
        <v>Yes</v>
      </c>
    </row>
    <row r="5587" spans="1:10" s="13" customFormat="1" x14ac:dyDescent="0.25">
      <c r="A5587" s="11">
        <v>237078191</v>
      </c>
      <c r="B5587" s="11" t="s">
        <v>13956</v>
      </c>
      <c r="C5587" s="11" t="s">
        <v>13957</v>
      </c>
      <c r="D5587" s="11" t="s">
        <v>71</v>
      </c>
      <c r="E5587" s="11" t="s">
        <v>318</v>
      </c>
      <c r="F5587" s="11">
        <v>21</v>
      </c>
      <c r="G5587" s="11" t="s">
        <v>5</v>
      </c>
      <c r="H5587" s="15">
        <v>0.3</v>
      </c>
      <c r="I5587" s="12">
        <v>9</v>
      </c>
      <c r="J5587" s="13" t="str">
        <f>VLOOKUP(A5587,'IEP Data'!A:P,16,FALSE)</f>
        <v>Yes</v>
      </c>
    </row>
    <row r="5588" spans="1:10" s="13" customFormat="1" x14ac:dyDescent="0.25">
      <c r="A5588" s="11">
        <v>237078191</v>
      </c>
      <c r="B5588" s="11" t="s">
        <v>13956</v>
      </c>
      <c r="C5588" s="11" t="s">
        <v>13957</v>
      </c>
      <c r="D5588" s="11" t="s">
        <v>71</v>
      </c>
      <c r="E5588" s="11" t="s">
        <v>318</v>
      </c>
      <c r="F5588" s="11">
        <v>21</v>
      </c>
      <c r="G5588" s="11" t="s">
        <v>30</v>
      </c>
      <c r="H5588" s="15">
        <v>0.1</v>
      </c>
      <c r="I5588" s="12">
        <v>9</v>
      </c>
      <c r="J5588" s="13" t="str">
        <f>VLOOKUP(A5588,'IEP Data'!A:P,16,FALSE)</f>
        <v>Yes</v>
      </c>
    </row>
    <row r="5589" spans="1:10" s="13" customFormat="1" x14ac:dyDescent="0.25">
      <c r="A5589" s="11">
        <v>230061178</v>
      </c>
      <c r="B5589" s="11" t="s">
        <v>13961</v>
      </c>
      <c r="C5589" s="11" t="s">
        <v>13964</v>
      </c>
      <c r="D5589" s="11" t="s">
        <v>71</v>
      </c>
      <c r="E5589" s="11" t="s">
        <v>318</v>
      </c>
      <c r="F5589" s="11">
        <v>21</v>
      </c>
      <c r="G5589" s="11" t="s">
        <v>24</v>
      </c>
      <c r="H5589" s="15">
        <v>1</v>
      </c>
      <c r="I5589" s="12">
        <v>11</v>
      </c>
      <c r="J5589" s="13" t="str">
        <f>VLOOKUP(A5589,'IEP Data'!A:P,16,FALSE)</f>
        <v>Yes</v>
      </c>
    </row>
    <row r="5590" spans="1:10" s="13" customFormat="1" x14ac:dyDescent="0.25">
      <c r="A5590" s="11">
        <v>230061178</v>
      </c>
      <c r="B5590" s="11" t="s">
        <v>13961</v>
      </c>
      <c r="C5590" s="11" t="s">
        <v>13964</v>
      </c>
      <c r="D5590" s="11" t="s">
        <v>71</v>
      </c>
      <c r="E5590" s="11" t="s">
        <v>318</v>
      </c>
      <c r="F5590" s="11">
        <v>21</v>
      </c>
      <c r="G5590" s="11" t="s">
        <v>48</v>
      </c>
      <c r="H5590" s="15">
        <v>1</v>
      </c>
      <c r="I5590" s="12">
        <v>11</v>
      </c>
      <c r="J5590" s="13" t="str">
        <f>VLOOKUP(A5590,'IEP Data'!A:P,16,FALSE)</f>
        <v>Yes</v>
      </c>
    </row>
    <row r="5591" spans="1:10" s="13" customFormat="1" x14ac:dyDescent="0.25">
      <c r="A5591" s="11">
        <v>235812393</v>
      </c>
      <c r="B5591" s="11" t="s">
        <v>13975</v>
      </c>
      <c r="C5591" s="11" t="s">
        <v>1251</v>
      </c>
      <c r="D5591" s="11" t="s">
        <v>87</v>
      </c>
      <c r="E5591" s="11" t="s">
        <v>318</v>
      </c>
      <c r="F5591" s="11">
        <v>21</v>
      </c>
      <c r="G5591" s="11" t="s">
        <v>24</v>
      </c>
      <c r="H5591" s="15">
        <v>1</v>
      </c>
      <c r="I5591" s="12">
        <v>10</v>
      </c>
      <c r="J5591" s="13" t="str">
        <f>VLOOKUP(A5591,'IEP Data'!A:P,16,FALSE)</f>
        <v>No</v>
      </c>
    </row>
    <row r="5592" spans="1:10" s="13" customFormat="1" x14ac:dyDescent="0.25">
      <c r="A5592" s="11">
        <v>206957441</v>
      </c>
      <c r="B5592" s="11" t="s">
        <v>14016</v>
      </c>
      <c r="C5592" s="11" t="s">
        <v>1339</v>
      </c>
      <c r="D5592" s="11" t="s">
        <v>87</v>
      </c>
      <c r="E5592" s="11" t="s">
        <v>318</v>
      </c>
      <c r="F5592" s="11">
        <v>21</v>
      </c>
      <c r="G5592" s="11" t="s">
        <v>9</v>
      </c>
      <c r="H5592" s="15">
        <v>0</v>
      </c>
      <c r="I5592" s="12">
        <v>11</v>
      </c>
      <c r="J5592" s="13" t="str">
        <f>VLOOKUP(A5592,'IEP Data'!A:P,16,FALSE)</f>
        <v>Yes</v>
      </c>
    </row>
    <row r="5593" spans="1:10" s="13" customFormat="1" x14ac:dyDescent="0.25">
      <c r="A5593" s="11">
        <v>220768907</v>
      </c>
      <c r="B5593" s="11" t="s">
        <v>14056</v>
      </c>
      <c r="C5593" s="11" t="s">
        <v>14057</v>
      </c>
      <c r="D5593" s="11" t="s">
        <v>71</v>
      </c>
      <c r="E5593" s="11" t="s">
        <v>318</v>
      </c>
      <c r="F5593" s="11">
        <v>21</v>
      </c>
      <c r="G5593" s="11" t="s">
        <v>24</v>
      </c>
      <c r="H5593" s="15">
        <v>1</v>
      </c>
      <c r="I5593" s="12">
        <v>11</v>
      </c>
      <c r="J5593" s="13" t="str">
        <f>VLOOKUP(A5593,'IEP Data'!A:P,16,FALSE)</f>
        <v>Yes</v>
      </c>
    </row>
    <row r="5594" spans="1:10" s="13" customFormat="1" x14ac:dyDescent="0.25">
      <c r="A5594" s="11">
        <v>220768907</v>
      </c>
      <c r="B5594" s="11" t="s">
        <v>14056</v>
      </c>
      <c r="C5594" s="11" t="s">
        <v>14057</v>
      </c>
      <c r="D5594" s="11" t="s">
        <v>71</v>
      </c>
      <c r="E5594" s="11" t="s">
        <v>318</v>
      </c>
      <c r="F5594" s="11">
        <v>21</v>
      </c>
      <c r="G5594" s="11" t="s">
        <v>48</v>
      </c>
      <c r="H5594" s="15">
        <v>1</v>
      </c>
      <c r="I5594" s="12">
        <v>11</v>
      </c>
      <c r="J5594" s="13" t="str">
        <f>VLOOKUP(A5594,'IEP Data'!A:P,16,FALSE)</f>
        <v>Yes</v>
      </c>
    </row>
    <row r="5595" spans="1:10" s="13" customFormat="1" x14ac:dyDescent="0.25">
      <c r="A5595" s="11">
        <v>224732024</v>
      </c>
      <c r="B5595" s="11" t="s">
        <v>14159</v>
      </c>
      <c r="C5595" s="11" t="s">
        <v>14162</v>
      </c>
      <c r="D5595" s="11" t="s">
        <v>87</v>
      </c>
      <c r="E5595" s="11" t="s">
        <v>318</v>
      </c>
      <c r="F5595" s="11">
        <v>21</v>
      </c>
      <c r="G5595" s="11" t="s">
        <v>35</v>
      </c>
      <c r="H5595" s="15">
        <v>0</v>
      </c>
      <c r="I5595" s="12">
        <v>11</v>
      </c>
      <c r="J5595" s="13" t="str">
        <f>VLOOKUP(A5595,'IEP Data'!A:P,16,FALSE)</f>
        <v>No</v>
      </c>
    </row>
    <row r="5596" spans="1:10" s="13" customFormat="1" x14ac:dyDescent="0.25">
      <c r="A5596" s="11">
        <v>229096359</v>
      </c>
      <c r="B5596" s="11" t="s">
        <v>14181</v>
      </c>
      <c r="C5596" s="11" t="s">
        <v>678</v>
      </c>
      <c r="D5596" s="11" t="s">
        <v>87</v>
      </c>
      <c r="E5596" s="11" t="s">
        <v>318</v>
      </c>
      <c r="F5596" s="11">
        <v>21</v>
      </c>
      <c r="G5596" s="11" t="s">
        <v>35</v>
      </c>
      <c r="H5596" s="15">
        <v>0</v>
      </c>
      <c r="I5596" s="12">
        <v>11</v>
      </c>
      <c r="J5596" s="13" t="str">
        <f>VLOOKUP(A5596,'IEP Data'!A:P,16,FALSE)</f>
        <v>Yes</v>
      </c>
    </row>
    <row r="5597" spans="1:10" s="13" customFormat="1" x14ac:dyDescent="0.25">
      <c r="A5597" s="11">
        <v>236572103</v>
      </c>
      <c r="B5597" s="11" t="s">
        <v>14251</v>
      </c>
      <c r="C5597" s="11" t="s">
        <v>2494</v>
      </c>
      <c r="D5597" s="11" t="s">
        <v>71</v>
      </c>
      <c r="E5597" s="11" t="s">
        <v>318</v>
      </c>
      <c r="F5597" s="11">
        <v>21</v>
      </c>
      <c r="G5597" s="11" t="s">
        <v>22</v>
      </c>
      <c r="H5597" s="15">
        <v>0.3</v>
      </c>
      <c r="I5597" s="12">
        <v>9</v>
      </c>
      <c r="J5597" s="13" t="str">
        <f>VLOOKUP(A5597,'IEP Data'!A:P,16,FALSE)</f>
        <v>No</v>
      </c>
    </row>
    <row r="5598" spans="1:10" s="13" customFormat="1" x14ac:dyDescent="0.25">
      <c r="A5598" s="11">
        <v>234623346</v>
      </c>
      <c r="B5598" s="11" t="s">
        <v>14328</v>
      </c>
      <c r="C5598" s="11" t="s">
        <v>14329</v>
      </c>
      <c r="D5598" s="11" t="s">
        <v>87</v>
      </c>
      <c r="E5598" s="11" t="s">
        <v>318</v>
      </c>
      <c r="F5598" s="11">
        <v>21</v>
      </c>
      <c r="G5598" s="11" t="s">
        <v>24</v>
      </c>
      <c r="H5598" s="15">
        <v>0.7</v>
      </c>
      <c r="I5598" s="12">
        <v>9</v>
      </c>
      <c r="J5598" s="13" t="str">
        <f>VLOOKUP(A5598,'IEP Data'!A:P,16,FALSE)</f>
        <v>No</v>
      </c>
    </row>
    <row r="5599" spans="1:10" s="13" customFormat="1" x14ac:dyDescent="0.25">
      <c r="A5599" s="11">
        <v>259056000</v>
      </c>
      <c r="B5599" s="11" t="s">
        <v>14337</v>
      </c>
      <c r="C5599" s="11" t="s">
        <v>14338</v>
      </c>
      <c r="D5599" s="11" t="s">
        <v>71</v>
      </c>
      <c r="E5599" s="11" t="s">
        <v>318</v>
      </c>
      <c r="F5599" s="11">
        <v>21</v>
      </c>
      <c r="G5599" s="11" t="s">
        <v>17</v>
      </c>
      <c r="H5599" s="15">
        <v>0</v>
      </c>
      <c r="I5599" s="12">
        <v>12</v>
      </c>
      <c r="J5599" s="13" t="str">
        <f>VLOOKUP(A5599,'IEP Data'!A:P,16,FALSE)</f>
        <v>Yes</v>
      </c>
    </row>
    <row r="5600" spans="1:10" s="13" customFormat="1" x14ac:dyDescent="0.25">
      <c r="A5600" s="11">
        <v>259056000</v>
      </c>
      <c r="B5600" s="11" t="s">
        <v>14337</v>
      </c>
      <c r="C5600" s="11" t="s">
        <v>14338</v>
      </c>
      <c r="D5600" s="11" t="s">
        <v>71</v>
      </c>
      <c r="E5600" s="11" t="s">
        <v>318</v>
      </c>
      <c r="F5600" s="11">
        <v>21</v>
      </c>
      <c r="G5600" s="11" t="s">
        <v>41</v>
      </c>
      <c r="H5600" s="15">
        <v>0</v>
      </c>
      <c r="I5600" s="12">
        <v>12</v>
      </c>
      <c r="J5600" s="13" t="str">
        <f>VLOOKUP(A5600,'IEP Data'!A:P,16,FALSE)</f>
        <v>Yes</v>
      </c>
    </row>
    <row r="5601" spans="1:10" s="13" customFormat="1" x14ac:dyDescent="0.25">
      <c r="A5601" s="11">
        <v>257304519</v>
      </c>
      <c r="B5601" s="11" t="s">
        <v>14359</v>
      </c>
      <c r="C5601" s="11" t="s">
        <v>14360</v>
      </c>
      <c r="D5601" s="11" t="s">
        <v>71</v>
      </c>
      <c r="E5601" s="11" t="s">
        <v>318</v>
      </c>
      <c r="F5601" s="11">
        <v>21</v>
      </c>
      <c r="G5601" s="11" t="s">
        <v>17</v>
      </c>
      <c r="H5601" s="15">
        <v>0</v>
      </c>
      <c r="I5601" s="12">
        <v>12</v>
      </c>
      <c r="J5601" s="13" t="str">
        <f>VLOOKUP(A5601,'IEP Data'!A:P,16,FALSE)</f>
        <v>No</v>
      </c>
    </row>
    <row r="5602" spans="1:10" s="13" customFormat="1" x14ac:dyDescent="0.25">
      <c r="A5602" s="11">
        <v>230886236</v>
      </c>
      <c r="B5602" s="11" t="s">
        <v>14371</v>
      </c>
      <c r="C5602" s="11" t="s">
        <v>6938</v>
      </c>
      <c r="D5602" s="11" t="s">
        <v>71</v>
      </c>
      <c r="E5602" s="11" t="s">
        <v>318</v>
      </c>
      <c r="F5602" s="11">
        <v>21</v>
      </c>
      <c r="G5602" s="11" t="s">
        <v>35</v>
      </c>
      <c r="H5602" s="15">
        <v>0</v>
      </c>
      <c r="I5602" s="12">
        <v>9</v>
      </c>
      <c r="J5602" s="13" t="str">
        <f>VLOOKUP(A5602,'IEP Data'!A:P,16,FALSE)</f>
        <v>No</v>
      </c>
    </row>
    <row r="5603" spans="1:10" s="13" customFormat="1" x14ac:dyDescent="0.25">
      <c r="A5603" s="11">
        <v>223540048</v>
      </c>
      <c r="B5603" s="11" t="s">
        <v>14393</v>
      </c>
      <c r="C5603" s="11" t="s">
        <v>512</v>
      </c>
      <c r="D5603" s="11" t="s">
        <v>87</v>
      </c>
      <c r="E5603" s="11" t="s">
        <v>318</v>
      </c>
      <c r="F5603" s="11">
        <v>21</v>
      </c>
      <c r="G5603" s="11" t="s">
        <v>46</v>
      </c>
      <c r="H5603" s="15">
        <v>0.2</v>
      </c>
      <c r="I5603" s="12">
        <v>10</v>
      </c>
      <c r="J5603" s="13" t="str">
        <f>VLOOKUP(A5603,'IEP Data'!A:P,16,FALSE)</f>
        <v>No</v>
      </c>
    </row>
    <row r="5604" spans="1:10" s="13" customFormat="1" x14ac:dyDescent="0.25">
      <c r="A5604" s="11">
        <v>223474693</v>
      </c>
      <c r="B5604" s="11" t="s">
        <v>14462</v>
      </c>
      <c r="C5604" s="11" t="s">
        <v>867</v>
      </c>
      <c r="D5604" s="11" t="s">
        <v>71</v>
      </c>
      <c r="E5604" s="11" t="s">
        <v>318</v>
      </c>
      <c r="F5604" s="11">
        <v>21</v>
      </c>
      <c r="G5604" s="11" t="s">
        <v>4</v>
      </c>
      <c r="H5604" s="15">
        <v>0</v>
      </c>
      <c r="I5604" s="12">
        <v>11</v>
      </c>
      <c r="J5604" s="13" t="str">
        <f>VLOOKUP(A5604,'IEP Data'!A:P,16,FALSE)</f>
        <v>No</v>
      </c>
    </row>
    <row r="5605" spans="1:10" s="13" customFormat="1" x14ac:dyDescent="0.25">
      <c r="A5605" s="11">
        <v>259022119</v>
      </c>
      <c r="B5605" s="11" t="s">
        <v>14537</v>
      </c>
      <c r="C5605" s="11" t="s">
        <v>14538</v>
      </c>
      <c r="D5605" s="11" t="s">
        <v>87</v>
      </c>
      <c r="E5605" s="11" t="s">
        <v>318</v>
      </c>
      <c r="F5605" s="11">
        <v>21</v>
      </c>
      <c r="G5605" s="11" t="s">
        <v>24</v>
      </c>
      <c r="H5605" s="15">
        <v>0.4</v>
      </c>
      <c r="I5605" s="12">
        <v>11</v>
      </c>
      <c r="J5605" s="13" t="str">
        <f>VLOOKUP(A5605,'IEP Data'!A:P,16,FALSE)</f>
        <v>No</v>
      </c>
    </row>
    <row r="5606" spans="1:10" s="13" customFormat="1" x14ac:dyDescent="0.25">
      <c r="A5606" s="11">
        <v>259022119</v>
      </c>
      <c r="B5606" s="11" t="s">
        <v>14537</v>
      </c>
      <c r="C5606" s="11" t="s">
        <v>14538</v>
      </c>
      <c r="D5606" s="11" t="s">
        <v>87</v>
      </c>
      <c r="E5606" s="11" t="s">
        <v>318</v>
      </c>
      <c r="F5606" s="11">
        <v>21</v>
      </c>
      <c r="G5606" s="11" t="s">
        <v>48</v>
      </c>
      <c r="H5606" s="15">
        <v>0.6</v>
      </c>
      <c r="I5606" s="12">
        <v>11</v>
      </c>
      <c r="J5606" s="13" t="str">
        <f>VLOOKUP(A5606,'IEP Data'!A:P,16,FALSE)</f>
        <v>No</v>
      </c>
    </row>
    <row r="5607" spans="1:10" s="13" customFormat="1" x14ac:dyDescent="0.25">
      <c r="A5607" s="11">
        <v>235344322</v>
      </c>
      <c r="B5607" s="11" t="s">
        <v>14540</v>
      </c>
      <c r="C5607" s="11" t="s">
        <v>9813</v>
      </c>
      <c r="D5607" s="11" t="s">
        <v>87</v>
      </c>
      <c r="E5607" s="11" t="s">
        <v>318</v>
      </c>
      <c r="F5607" s="11">
        <v>21</v>
      </c>
      <c r="G5607" s="11" t="s">
        <v>46</v>
      </c>
      <c r="H5607" s="15">
        <v>0.1</v>
      </c>
      <c r="I5607" s="12">
        <v>12</v>
      </c>
      <c r="J5607" s="13" t="str">
        <f>VLOOKUP(A5607,'IEP Data'!A:P,16,FALSE)</f>
        <v>No</v>
      </c>
    </row>
    <row r="5608" spans="1:10" s="13" customFormat="1" x14ac:dyDescent="0.25">
      <c r="A5608" s="11">
        <v>208387456</v>
      </c>
      <c r="B5608" s="11" t="s">
        <v>14609</v>
      </c>
      <c r="C5608" s="11" t="s">
        <v>14610</v>
      </c>
      <c r="D5608" s="11" t="s">
        <v>87</v>
      </c>
      <c r="E5608" s="11" t="s">
        <v>318</v>
      </c>
      <c r="F5608" s="11">
        <v>21</v>
      </c>
      <c r="G5608" s="11" t="s">
        <v>48</v>
      </c>
      <c r="H5608" s="15">
        <v>0.6</v>
      </c>
      <c r="I5608" s="12">
        <v>9</v>
      </c>
      <c r="J5608" s="13" t="str">
        <f>VLOOKUP(A5608,'IEP Data'!A:P,16,FALSE)</f>
        <v>No</v>
      </c>
    </row>
    <row r="5609" spans="1:10" s="13" customFormat="1" x14ac:dyDescent="0.25">
      <c r="A5609" s="11">
        <v>236575015</v>
      </c>
      <c r="B5609" s="11" t="s">
        <v>14653</v>
      </c>
      <c r="C5609" s="11" t="s">
        <v>1018</v>
      </c>
      <c r="D5609" s="11" t="s">
        <v>87</v>
      </c>
      <c r="E5609" s="11" t="s">
        <v>318</v>
      </c>
      <c r="F5609" s="11">
        <v>21</v>
      </c>
      <c r="G5609" s="11" t="s">
        <v>5</v>
      </c>
      <c r="H5609" s="15">
        <v>0</v>
      </c>
      <c r="I5609" s="12">
        <v>10</v>
      </c>
      <c r="J5609" s="13" t="str">
        <f>VLOOKUP(A5609,'IEP Data'!A:P,16,FALSE)</f>
        <v>No</v>
      </c>
    </row>
    <row r="5610" spans="1:10" s="13" customFormat="1" x14ac:dyDescent="0.25">
      <c r="A5610" s="11">
        <v>233187558</v>
      </c>
      <c r="B5610" s="11" t="s">
        <v>14659</v>
      </c>
      <c r="C5610" s="11" t="s">
        <v>1855</v>
      </c>
      <c r="D5610" s="11" t="s">
        <v>87</v>
      </c>
      <c r="E5610" s="11" t="s">
        <v>318</v>
      </c>
      <c r="F5610" s="11">
        <v>21</v>
      </c>
      <c r="G5610" s="11" t="s">
        <v>24</v>
      </c>
      <c r="H5610" s="15">
        <v>0.1</v>
      </c>
      <c r="I5610" s="12">
        <v>12</v>
      </c>
      <c r="J5610" s="13" t="str">
        <f>VLOOKUP(A5610,'IEP Data'!A:P,16,FALSE)</f>
        <v>No</v>
      </c>
    </row>
    <row r="5611" spans="1:10" s="13" customFormat="1" x14ac:dyDescent="0.25">
      <c r="A5611" s="11">
        <v>233187558</v>
      </c>
      <c r="B5611" s="11" t="s">
        <v>14659</v>
      </c>
      <c r="C5611" s="11" t="s">
        <v>1855</v>
      </c>
      <c r="D5611" s="11" t="s">
        <v>87</v>
      </c>
      <c r="E5611" s="11" t="s">
        <v>318</v>
      </c>
      <c r="F5611" s="11">
        <v>21</v>
      </c>
      <c r="G5611" s="11" t="s">
        <v>48</v>
      </c>
      <c r="H5611" s="15">
        <v>0</v>
      </c>
      <c r="I5611" s="12">
        <v>12</v>
      </c>
      <c r="J5611" s="13" t="str">
        <f>VLOOKUP(A5611,'IEP Data'!A:P,16,FALSE)</f>
        <v>No</v>
      </c>
    </row>
    <row r="5612" spans="1:10" s="13" customFormat="1" x14ac:dyDescent="0.25">
      <c r="A5612" s="11">
        <v>228096566</v>
      </c>
      <c r="B5612" s="11" t="s">
        <v>14736</v>
      </c>
      <c r="C5612" s="11" t="s">
        <v>1931</v>
      </c>
      <c r="D5612" s="11" t="s">
        <v>87</v>
      </c>
      <c r="E5612" s="11" t="s">
        <v>318</v>
      </c>
      <c r="F5612" s="11">
        <v>21</v>
      </c>
      <c r="G5612" s="11" t="s">
        <v>46</v>
      </c>
      <c r="H5612" s="15">
        <v>0</v>
      </c>
      <c r="I5612" s="12">
        <v>12</v>
      </c>
      <c r="J5612" s="13" t="str">
        <f>VLOOKUP(A5612,'IEP Data'!A:P,16,FALSE)</f>
        <v>No</v>
      </c>
    </row>
    <row r="5613" spans="1:10" s="13" customFormat="1" x14ac:dyDescent="0.25">
      <c r="A5613" s="11">
        <v>229668868</v>
      </c>
      <c r="B5613" s="11" t="s">
        <v>14787</v>
      </c>
      <c r="C5613" s="11" t="s">
        <v>14788</v>
      </c>
      <c r="D5613" s="11" t="s">
        <v>71</v>
      </c>
      <c r="E5613" s="11" t="s">
        <v>318</v>
      </c>
      <c r="F5613" s="11">
        <v>21</v>
      </c>
      <c r="G5613" s="11" t="s">
        <v>36</v>
      </c>
      <c r="H5613" s="15">
        <v>0</v>
      </c>
      <c r="I5613" s="12">
        <v>11</v>
      </c>
      <c r="J5613" s="13" t="str">
        <f>VLOOKUP(A5613,'IEP Data'!A:P,16,FALSE)</f>
        <v>Yes</v>
      </c>
    </row>
    <row r="5614" spans="1:10" s="13" customFormat="1" x14ac:dyDescent="0.25">
      <c r="A5614" s="11">
        <v>248822322</v>
      </c>
      <c r="B5614" s="11" t="s">
        <v>14802</v>
      </c>
      <c r="C5614" s="11" t="s">
        <v>14809</v>
      </c>
      <c r="D5614" s="11" t="s">
        <v>87</v>
      </c>
      <c r="E5614" s="11" t="s">
        <v>318</v>
      </c>
      <c r="F5614" s="11">
        <v>21</v>
      </c>
      <c r="G5614" s="11" t="s">
        <v>24</v>
      </c>
      <c r="H5614" s="15">
        <v>0</v>
      </c>
      <c r="I5614" s="12">
        <v>11</v>
      </c>
      <c r="J5614" s="13" t="str">
        <f>VLOOKUP(A5614,'IEP Data'!A:P,16,FALSE)</f>
        <v>No</v>
      </c>
    </row>
    <row r="5615" spans="1:10" s="13" customFormat="1" x14ac:dyDescent="0.25">
      <c r="A5615" s="11">
        <v>248822322</v>
      </c>
      <c r="B5615" s="11" t="s">
        <v>14802</v>
      </c>
      <c r="C5615" s="11" t="s">
        <v>14809</v>
      </c>
      <c r="D5615" s="11" t="s">
        <v>87</v>
      </c>
      <c r="E5615" s="11" t="s">
        <v>318</v>
      </c>
      <c r="F5615" s="11">
        <v>21</v>
      </c>
      <c r="G5615" s="11" t="s">
        <v>48</v>
      </c>
      <c r="H5615" s="15">
        <v>0</v>
      </c>
      <c r="I5615" s="12">
        <v>11</v>
      </c>
      <c r="J5615" s="13" t="str">
        <f>VLOOKUP(A5615,'IEP Data'!A:P,16,FALSE)</f>
        <v>No</v>
      </c>
    </row>
    <row r="5616" spans="1:10" s="13" customFormat="1" x14ac:dyDescent="0.25">
      <c r="A5616" s="11">
        <v>237442355</v>
      </c>
      <c r="B5616" s="11" t="s">
        <v>14830</v>
      </c>
      <c r="C5616" s="11" t="s">
        <v>4080</v>
      </c>
      <c r="D5616" s="11" t="s">
        <v>71</v>
      </c>
      <c r="E5616" s="11" t="s">
        <v>318</v>
      </c>
      <c r="F5616" s="11">
        <v>21</v>
      </c>
      <c r="G5616" s="11" t="s">
        <v>46</v>
      </c>
      <c r="H5616" s="15">
        <v>0</v>
      </c>
      <c r="I5616" s="12">
        <v>9</v>
      </c>
      <c r="J5616" s="13" t="str">
        <f>VLOOKUP(A5616,'IEP Data'!A:P,16,FALSE)</f>
        <v>No</v>
      </c>
    </row>
    <row r="5617" spans="1:10" s="13" customFormat="1" x14ac:dyDescent="0.25">
      <c r="A5617" s="11">
        <v>209049071</v>
      </c>
      <c r="B5617" s="11" t="s">
        <v>14950</v>
      </c>
      <c r="C5617" s="11" t="s">
        <v>14951</v>
      </c>
      <c r="D5617" s="11" t="s">
        <v>87</v>
      </c>
      <c r="E5617" s="11" t="s">
        <v>318</v>
      </c>
      <c r="F5617" s="11">
        <v>21</v>
      </c>
      <c r="G5617" s="11" t="s">
        <v>35</v>
      </c>
      <c r="H5617" s="15">
        <v>0.6</v>
      </c>
      <c r="I5617" s="12">
        <v>11</v>
      </c>
      <c r="J5617" s="13" t="str">
        <f>VLOOKUP(A5617,'IEP Data'!A:P,16,FALSE)</f>
        <v>No</v>
      </c>
    </row>
    <row r="5618" spans="1:10" s="13" customFormat="1" x14ac:dyDescent="0.25">
      <c r="A5618" s="11">
        <v>257448852</v>
      </c>
      <c r="B5618" s="11" t="s">
        <v>198</v>
      </c>
      <c r="C5618" s="11" t="s">
        <v>199</v>
      </c>
      <c r="D5618" s="11" t="s">
        <v>87</v>
      </c>
      <c r="E5618" s="11" t="s">
        <v>202</v>
      </c>
      <c r="F5618" s="11">
        <v>11</v>
      </c>
      <c r="G5618" s="11" t="s">
        <v>23</v>
      </c>
      <c r="H5618" s="15">
        <v>0.2</v>
      </c>
      <c r="I5618" s="12">
        <v>12</v>
      </c>
      <c r="J5618" s="13" t="str">
        <f>VLOOKUP(A5618,'IEP Data'!A:P,16,FALSE)</f>
        <v>Yes</v>
      </c>
    </row>
    <row r="5619" spans="1:10" s="13" customFormat="1" x14ac:dyDescent="0.25">
      <c r="A5619" s="11">
        <v>257448852</v>
      </c>
      <c r="B5619" s="11" t="s">
        <v>198</v>
      </c>
      <c r="C5619" s="11" t="s">
        <v>199</v>
      </c>
      <c r="D5619" s="11" t="s">
        <v>87</v>
      </c>
      <c r="E5619" s="11" t="s">
        <v>202</v>
      </c>
      <c r="F5619" s="11">
        <v>11</v>
      </c>
      <c r="G5619" s="11" t="s">
        <v>47</v>
      </c>
      <c r="H5619" s="15">
        <v>0.6</v>
      </c>
      <c r="I5619" s="12">
        <v>12</v>
      </c>
      <c r="J5619" s="13" t="str">
        <f>VLOOKUP(A5619,'IEP Data'!A:P,16,FALSE)</f>
        <v>Yes</v>
      </c>
    </row>
    <row r="5620" spans="1:10" s="13" customFormat="1" x14ac:dyDescent="0.25">
      <c r="A5620" s="11" t="s">
        <v>15436</v>
      </c>
      <c r="B5620" s="11" t="s">
        <v>15437</v>
      </c>
      <c r="C5620" s="11" t="s">
        <v>15438</v>
      </c>
      <c r="D5620" s="11" t="s">
        <v>87</v>
      </c>
      <c r="E5620" s="11" t="s">
        <v>202</v>
      </c>
      <c r="F5620" s="11">
        <v>11</v>
      </c>
      <c r="G5620" s="11" t="s">
        <v>24</v>
      </c>
      <c r="H5620" s="15">
        <v>0.9</v>
      </c>
      <c r="I5620" s="12">
        <v>10</v>
      </c>
      <c r="J5620" s="13" t="e">
        <f>VLOOKUP(A5620,'IEP Data'!A:P,16,FALSE)</f>
        <v>#N/A</v>
      </c>
    </row>
    <row r="5621" spans="1:10" s="13" customFormat="1" x14ac:dyDescent="0.25">
      <c r="A5621" s="11" t="s">
        <v>15436</v>
      </c>
      <c r="B5621" s="11" t="s">
        <v>15437</v>
      </c>
      <c r="C5621" s="11" t="s">
        <v>15438</v>
      </c>
      <c r="D5621" s="11" t="s">
        <v>87</v>
      </c>
      <c r="E5621" s="11" t="s">
        <v>202</v>
      </c>
      <c r="F5621" s="11">
        <v>11</v>
      </c>
      <c r="G5621" s="11" t="s">
        <v>48</v>
      </c>
      <c r="H5621" s="15">
        <v>0.3</v>
      </c>
      <c r="I5621" s="12">
        <v>10</v>
      </c>
      <c r="J5621" s="13" t="e">
        <f>VLOOKUP(A5621,'IEP Data'!A:P,16,FALSE)</f>
        <v>#N/A</v>
      </c>
    </row>
    <row r="5622" spans="1:10" s="13" customFormat="1" x14ac:dyDescent="0.25">
      <c r="A5622" s="11">
        <v>238576433</v>
      </c>
      <c r="B5622" s="11" t="s">
        <v>569</v>
      </c>
      <c r="C5622" s="11" t="s">
        <v>570</v>
      </c>
      <c r="D5622" s="11" t="s">
        <v>87</v>
      </c>
      <c r="E5622" s="11" t="s">
        <v>202</v>
      </c>
      <c r="F5622" s="11">
        <v>11</v>
      </c>
      <c r="G5622" s="11" t="s">
        <v>24</v>
      </c>
      <c r="H5622" s="15">
        <v>0.4</v>
      </c>
      <c r="I5622" s="12">
        <v>11</v>
      </c>
      <c r="J5622" s="13" t="str">
        <f>VLOOKUP(A5622,'IEP Data'!A:P,16,FALSE)</f>
        <v>No</v>
      </c>
    </row>
    <row r="5623" spans="1:10" s="13" customFormat="1" x14ac:dyDescent="0.25">
      <c r="A5623" s="11">
        <v>224250936</v>
      </c>
      <c r="B5623" s="11" t="s">
        <v>796</v>
      </c>
      <c r="C5623" s="11" t="s">
        <v>797</v>
      </c>
      <c r="D5623" s="11" t="s">
        <v>71</v>
      </c>
      <c r="E5623" s="11" t="s">
        <v>202</v>
      </c>
      <c r="F5623" s="11">
        <v>11</v>
      </c>
      <c r="G5623" s="11" t="s">
        <v>5</v>
      </c>
      <c r="H5623" s="15">
        <v>1</v>
      </c>
      <c r="I5623" s="12">
        <v>11</v>
      </c>
      <c r="J5623" s="13" t="str">
        <f>VLOOKUP(A5623,'IEP Data'!A:P,16,FALSE)</f>
        <v>No</v>
      </c>
    </row>
    <row r="5624" spans="1:10" s="13" customFormat="1" x14ac:dyDescent="0.25">
      <c r="A5624" s="11">
        <v>224250936</v>
      </c>
      <c r="B5624" s="11" t="s">
        <v>796</v>
      </c>
      <c r="C5624" s="11" t="s">
        <v>797</v>
      </c>
      <c r="D5624" s="11" t="s">
        <v>71</v>
      </c>
      <c r="E5624" s="11" t="s">
        <v>202</v>
      </c>
      <c r="F5624" s="11">
        <v>11</v>
      </c>
      <c r="G5624" s="11" t="s">
        <v>30</v>
      </c>
      <c r="H5624" s="15">
        <v>0.7</v>
      </c>
      <c r="I5624" s="12">
        <v>11</v>
      </c>
      <c r="J5624" s="13" t="str">
        <f>VLOOKUP(A5624,'IEP Data'!A:P,16,FALSE)</f>
        <v>No</v>
      </c>
    </row>
    <row r="5625" spans="1:10" s="13" customFormat="1" x14ac:dyDescent="0.25">
      <c r="A5625" s="11">
        <v>206257693</v>
      </c>
      <c r="B5625" s="11" t="s">
        <v>803</v>
      </c>
      <c r="C5625" s="11" t="s">
        <v>804</v>
      </c>
      <c r="D5625" s="11" t="s">
        <v>87</v>
      </c>
      <c r="E5625" s="11" t="s">
        <v>202</v>
      </c>
      <c r="F5625" s="11">
        <v>11</v>
      </c>
      <c r="G5625" s="11" t="s">
        <v>23</v>
      </c>
      <c r="H5625" s="15">
        <v>0.6</v>
      </c>
      <c r="I5625" s="12">
        <v>12</v>
      </c>
      <c r="J5625" s="13" t="str">
        <f>VLOOKUP(A5625,'IEP Data'!A:P,16,FALSE)</f>
        <v>No</v>
      </c>
    </row>
    <row r="5626" spans="1:10" s="13" customFormat="1" x14ac:dyDescent="0.25">
      <c r="A5626" s="11">
        <v>206257693</v>
      </c>
      <c r="B5626" s="11" t="s">
        <v>803</v>
      </c>
      <c r="C5626" s="11" t="s">
        <v>804</v>
      </c>
      <c r="D5626" s="11" t="s">
        <v>87</v>
      </c>
      <c r="E5626" s="11" t="s">
        <v>202</v>
      </c>
      <c r="F5626" s="11">
        <v>11</v>
      </c>
      <c r="G5626" s="11" t="s">
        <v>47</v>
      </c>
      <c r="H5626" s="15">
        <v>0.7</v>
      </c>
      <c r="I5626" s="12">
        <v>12</v>
      </c>
      <c r="J5626" s="13" t="str">
        <f>VLOOKUP(A5626,'IEP Data'!A:P,16,FALSE)</f>
        <v>No</v>
      </c>
    </row>
    <row r="5627" spans="1:10" s="13" customFormat="1" x14ac:dyDescent="0.25">
      <c r="A5627" s="11">
        <v>257030908</v>
      </c>
      <c r="B5627" s="11" t="s">
        <v>849</v>
      </c>
      <c r="C5627" s="11" t="s">
        <v>850</v>
      </c>
      <c r="D5627" s="11" t="s">
        <v>87</v>
      </c>
      <c r="E5627" s="11" t="s">
        <v>202</v>
      </c>
      <c r="F5627" s="11">
        <v>11</v>
      </c>
      <c r="G5627" s="11" t="s">
        <v>24</v>
      </c>
      <c r="H5627" s="15">
        <v>0</v>
      </c>
      <c r="I5627" s="12">
        <v>10</v>
      </c>
      <c r="J5627" s="13" t="str">
        <f>VLOOKUP(A5627,'IEP Data'!A:P,16,FALSE)</f>
        <v>No</v>
      </c>
    </row>
    <row r="5628" spans="1:10" s="13" customFormat="1" x14ac:dyDescent="0.25">
      <c r="A5628" s="11">
        <v>208733923</v>
      </c>
      <c r="B5628" s="11" t="s">
        <v>917</v>
      </c>
      <c r="C5628" s="11" t="s">
        <v>918</v>
      </c>
      <c r="D5628" s="11" t="s">
        <v>71</v>
      </c>
      <c r="E5628" s="11" t="s">
        <v>202</v>
      </c>
      <c r="F5628" s="11">
        <v>11</v>
      </c>
      <c r="G5628" s="11" t="s">
        <v>5</v>
      </c>
      <c r="H5628" s="15">
        <v>0</v>
      </c>
      <c r="I5628" s="12">
        <v>10</v>
      </c>
      <c r="J5628" s="13" t="str">
        <f>VLOOKUP(A5628,'IEP Data'!A:P,16,FALSE)</f>
        <v>No</v>
      </c>
    </row>
    <row r="5629" spans="1:10" s="13" customFormat="1" x14ac:dyDescent="0.25">
      <c r="A5629" s="11">
        <v>234606614</v>
      </c>
      <c r="B5629" s="11" t="s">
        <v>1462</v>
      </c>
      <c r="C5629" s="11" t="s">
        <v>1470</v>
      </c>
      <c r="D5629" s="11" t="s">
        <v>87</v>
      </c>
      <c r="E5629" s="11" t="s">
        <v>202</v>
      </c>
      <c r="F5629" s="11">
        <v>11</v>
      </c>
      <c r="G5629" s="11" t="s">
        <v>44</v>
      </c>
      <c r="H5629" s="15">
        <v>0.2</v>
      </c>
      <c r="I5629" s="12">
        <v>10</v>
      </c>
      <c r="J5629" s="13" t="str">
        <f>VLOOKUP(A5629,'IEP Data'!A:P,16,FALSE)</f>
        <v>No</v>
      </c>
    </row>
    <row r="5630" spans="1:10" s="13" customFormat="1" x14ac:dyDescent="0.25">
      <c r="A5630" s="11">
        <v>224199851</v>
      </c>
      <c r="B5630" s="11" t="s">
        <v>1473</v>
      </c>
      <c r="C5630" s="11" t="s">
        <v>1475</v>
      </c>
      <c r="D5630" s="11" t="s">
        <v>87</v>
      </c>
      <c r="E5630" s="11" t="s">
        <v>202</v>
      </c>
      <c r="F5630" s="11">
        <v>11</v>
      </c>
      <c r="G5630" s="11" t="s">
        <v>48</v>
      </c>
      <c r="H5630" s="15">
        <v>0.4</v>
      </c>
      <c r="I5630" s="12">
        <v>12</v>
      </c>
      <c r="J5630" s="13" t="str">
        <f>VLOOKUP(A5630,'IEP Data'!A:P,16,FALSE)</f>
        <v>No</v>
      </c>
    </row>
    <row r="5631" spans="1:10" s="13" customFormat="1" x14ac:dyDescent="0.25">
      <c r="A5631" s="11">
        <v>255948853</v>
      </c>
      <c r="B5631" s="11" t="s">
        <v>1566</v>
      </c>
      <c r="C5631" s="11" t="s">
        <v>1598</v>
      </c>
      <c r="D5631" s="11" t="s">
        <v>71</v>
      </c>
      <c r="E5631" s="11" t="s">
        <v>202</v>
      </c>
      <c r="F5631" s="11">
        <v>11</v>
      </c>
      <c r="G5631" s="11" t="s">
        <v>5</v>
      </c>
      <c r="H5631" s="15">
        <v>0.9</v>
      </c>
      <c r="I5631" s="12">
        <v>10</v>
      </c>
      <c r="J5631" s="13" t="str">
        <f>VLOOKUP(A5631,'IEP Data'!A:P,16,FALSE)</f>
        <v>No</v>
      </c>
    </row>
    <row r="5632" spans="1:10" s="13" customFormat="1" x14ac:dyDescent="0.25">
      <c r="A5632" s="11">
        <v>255948853</v>
      </c>
      <c r="B5632" s="11" t="s">
        <v>1566</v>
      </c>
      <c r="C5632" s="11" t="s">
        <v>1598</v>
      </c>
      <c r="D5632" s="11" t="s">
        <v>71</v>
      </c>
      <c r="E5632" s="11" t="s">
        <v>202</v>
      </c>
      <c r="F5632" s="11">
        <v>11</v>
      </c>
      <c r="G5632" s="11" t="s">
        <v>30</v>
      </c>
      <c r="H5632" s="15">
        <v>0.7</v>
      </c>
      <c r="I5632" s="12">
        <v>10</v>
      </c>
      <c r="J5632" s="13" t="str">
        <f>VLOOKUP(A5632,'IEP Data'!A:P,16,FALSE)</f>
        <v>No</v>
      </c>
    </row>
    <row r="5633" spans="1:10" s="13" customFormat="1" x14ac:dyDescent="0.25">
      <c r="A5633" s="11">
        <v>235447786</v>
      </c>
      <c r="B5633" s="11" t="s">
        <v>1629</v>
      </c>
      <c r="C5633" s="11" t="s">
        <v>890</v>
      </c>
      <c r="D5633" s="11" t="s">
        <v>71</v>
      </c>
      <c r="E5633" s="11" t="s">
        <v>202</v>
      </c>
      <c r="F5633" s="11">
        <v>11</v>
      </c>
      <c r="G5633" s="11" t="s">
        <v>5</v>
      </c>
      <c r="H5633" s="15">
        <v>0.6</v>
      </c>
      <c r="I5633" s="12">
        <v>11</v>
      </c>
      <c r="J5633" s="13" t="str">
        <f>VLOOKUP(A5633,'IEP Data'!A:P,16,FALSE)</f>
        <v>Yes</v>
      </c>
    </row>
    <row r="5634" spans="1:10" s="13" customFormat="1" x14ac:dyDescent="0.25">
      <c r="A5634" s="11">
        <v>235447786</v>
      </c>
      <c r="B5634" s="11" t="s">
        <v>1629</v>
      </c>
      <c r="C5634" s="11" t="s">
        <v>890</v>
      </c>
      <c r="D5634" s="11" t="s">
        <v>71</v>
      </c>
      <c r="E5634" s="11" t="s">
        <v>202</v>
      </c>
      <c r="F5634" s="11">
        <v>11</v>
      </c>
      <c r="G5634" s="11" t="s">
        <v>30</v>
      </c>
      <c r="H5634" s="15">
        <v>0.8</v>
      </c>
      <c r="I5634" s="12">
        <v>11</v>
      </c>
      <c r="J5634" s="13" t="str">
        <f>VLOOKUP(A5634,'IEP Data'!A:P,16,FALSE)</f>
        <v>Yes</v>
      </c>
    </row>
    <row r="5635" spans="1:10" s="13" customFormat="1" x14ac:dyDescent="0.25">
      <c r="A5635" s="11">
        <v>244824421</v>
      </c>
      <c r="B5635" s="11" t="s">
        <v>2187</v>
      </c>
      <c r="C5635" s="11" t="s">
        <v>1526</v>
      </c>
      <c r="D5635" s="11" t="s">
        <v>87</v>
      </c>
      <c r="E5635" s="11" t="s">
        <v>202</v>
      </c>
      <c r="F5635" s="11">
        <v>11</v>
      </c>
      <c r="G5635" s="11" t="s">
        <v>23</v>
      </c>
      <c r="H5635" s="15">
        <v>0.7</v>
      </c>
      <c r="I5635" s="12">
        <v>12</v>
      </c>
      <c r="J5635" s="13" t="str">
        <f>VLOOKUP(A5635,'IEP Data'!A:P,16,FALSE)</f>
        <v>No</v>
      </c>
    </row>
    <row r="5636" spans="1:10" s="13" customFormat="1" x14ac:dyDescent="0.25">
      <c r="A5636" s="11">
        <v>244824421</v>
      </c>
      <c r="B5636" s="11" t="s">
        <v>2187</v>
      </c>
      <c r="C5636" s="11" t="s">
        <v>1526</v>
      </c>
      <c r="D5636" s="11" t="s">
        <v>87</v>
      </c>
      <c r="E5636" s="11" t="s">
        <v>202</v>
      </c>
      <c r="F5636" s="11">
        <v>11</v>
      </c>
      <c r="G5636" s="11" t="s">
        <v>47</v>
      </c>
      <c r="H5636" s="15">
        <v>0</v>
      </c>
      <c r="I5636" s="12">
        <v>12</v>
      </c>
      <c r="J5636" s="13" t="str">
        <f>VLOOKUP(A5636,'IEP Data'!A:P,16,FALSE)</f>
        <v>No</v>
      </c>
    </row>
    <row r="5637" spans="1:10" s="13" customFormat="1" x14ac:dyDescent="0.25">
      <c r="A5637" s="11">
        <v>234405652</v>
      </c>
      <c r="B5637" s="11" t="s">
        <v>2275</v>
      </c>
      <c r="C5637" s="11" t="s">
        <v>2283</v>
      </c>
      <c r="D5637" s="11" t="s">
        <v>87</v>
      </c>
      <c r="E5637" s="11" t="s">
        <v>202</v>
      </c>
      <c r="F5637" s="11">
        <v>11</v>
      </c>
      <c r="G5637" s="11" t="s">
        <v>47</v>
      </c>
      <c r="H5637" s="15">
        <v>0.2</v>
      </c>
      <c r="I5637" s="12">
        <v>10</v>
      </c>
      <c r="J5637" s="13" t="str">
        <f>VLOOKUP(A5637,'IEP Data'!A:P,16,FALSE)</f>
        <v>No</v>
      </c>
    </row>
    <row r="5638" spans="1:10" s="13" customFormat="1" x14ac:dyDescent="0.25">
      <c r="A5638" s="11">
        <v>242964708</v>
      </c>
      <c r="B5638" s="11" t="s">
        <v>2357</v>
      </c>
      <c r="C5638" s="11" t="s">
        <v>2358</v>
      </c>
      <c r="D5638" s="11" t="s">
        <v>71</v>
      </c>
      <c r="E5638" s="11" t="s">
        <v>202</v>
      </c>
      <c r="F5638" s="11">
        <v>11</v>
      </c>
      <c r="G5638" s="11" t="s">
        <v>24</v>
      </c>
      <c r="H5638" s="15">
        <v>0</v>
      </c>
      <c r="I5638" s="12">
        <v>10</v>
      </c>
      <c r="J5638" s="13" t="str">
        <f>VLOOKUP(A5638,'IEP Data'!A:P,16,FALSE)</f>
        <v>No</v>
      </c>
    </row>
    <row r="5639" spans="1:10" s="13" customFormat="1" x14ac:dyDescent="0.25">
      <c r="A5639" s="11">
        <v>234496974</v>
      </c>
      <c r="B5639" s="11" t="s">
        <v>2361</v>
      </c>
      <c r="C5639" s="11" t="s">
        <v>2362</v>
      </c>
      <c r="D5639" s="11" t="s">
        <v>87</v>
      </c>
      <c r="E5639" s="11" t="s">
        <v>202</v>
      </c>
      <c r="F5639" s="11">
        <v>11</v>
      </c>
      <c r="G5639" s="11" t="s">
        <v>23</v>
      </c>
      <c r="H5639" s="15">
        <v>0</v>
      </c>
      <c r="I5639" s="12">
        <v>10</v>
      </c>
      <c r="J5639" s="13" t="str">
        <f>VLOOKUP(A5639,'IEP Data'!A:P,16,FALSE)</f>
        <v>No</v>
      </c>
    </row>
    <row r="5640" spans="1:10" s="13" customFormat="1" x14ac:dyDescent="0.25">
      <c r="A5640" s="11">
        <v>234496974</v>
      </c>
      <c r="B5640" s="11" t="s">
        <v>2361</v>
      </c>
      <c r="C5640" s="11" t="s">
        <v>2362</v>
      </c>
      <c r="D5640" s="11" t="s">
        <v>87</v>
      </c>
      <c r="E5640" s="11" t="s">
        <v>202</v>
      </c>
      <c r="F5640" s="11">
        <v>11</v>
      </c>
      <c r="G5640" s="11" t="s">
        <v>44</v>
      </c>
      <c r="H5640" s="15">
        <v>0</v>
      </c>
      <c r="I5640" s="12">
        <v>10</v>
      </c>
      <c r="J5640" s="13" t="str">
        <f>VLOOKUP(A5640,'IEP Data'!A:P,16,FALSE)</f>
        <v>No</v>
      </c>
    </row>
    <row r="5641" spans="1:10" s="13" customFormat="1" x14ac:dyDescent="0.25">
      <c r="A5641" s="11">
        <v>259588945</v>
      </c>
      <c r="B5641" s="11" t="s">
        <v>2401</v>
      </c>
      <c r="C5641" s="11" t="s">
        <v>2402</v>
      </c>
      <c r="D5641" s="11" t="s">
        <v>87</v>
      </c>
      <c r="E5641" s="11" t="s">
        <v>202</v>
      </c>
      <c r="F5641" s="11">
        <v>11</v>
      </c>
      <c r="G5641" s="11" t="s">
        <v>47</v>
      </c>
      <c r="H5641" s="15">
        <v>0.6</v>
      </c>
      <c r="I5641" s="12">
        <v>10</v>
      </c>
      <c r="J5641" s="13" t="str">
        <f>VLOOKUP(A5641,'IEP Data'!A:P,16,FALSE)</f>
        <v>No</v>
      </c>
    </row>
    <row r="5642" spans="1:10" s="13" customFormat="1" x14ac:dyDescent="0.25">
      <c r="A5642" s="11">
        <v>240261875</v>
      </c>
      <c r="B5642" s="11" t="s">
        <v>2434</v>
      </c>
      <c r="C5642" s="11" t="s">
        <v>2435</v>
      </c>
      <c r="D5642" s="11" t="s">
        <v>87</v>
      </c>
      <c r="E5642" s="11" t="s">
        <v>202</v>
      </c>
      <c r="F5642" s="11">
        <v>11</v>
      </c>
      <c r="G5642" s="11" t="s">
        <v>24</v>
      </c>
      <c r="H5642" s="15">
        <v>0.1</v>
      </c>
      <c r="I5642" s="12">
        <v>9</v>
      </c>
      <c r="J5642" s="13" t="str">
        <f>VLOOKUP(A5642,'IEP Data'!A:P,16,FALSE)</f>
        <v>No</v>
      </c>
    </row>
    <row r="5643" spans="1:10" s="13" customFormat="1" x14ac:dyDescent="0.25">
      <c r="A5643" s="11">
        <v>236132908</v>
      </c>
      <c r="B5643" s="11" t="s">
        <v>2822</v>
      </c>
      <c r="C5643" s="11" t="s">
        <v>2825</v>
      </c>
      <c r="D5643" s="11" t="s">
        <v>87</v>
      </c>
      <c r="E5643" s="11" t="s">
        <v>202</v>
      </c>
      <c r="F5643" s="11">
        <v>11</v>
      </c>
      <c r="G5643" s="11" t="s">
        <v>48</v>
      </c>
      <c r="H5643" s="15">
        <v>0.5</v>
      </c>
      <c r="I5643" s="12">
        <v>10</v>
      </c>
      <c r="J5643" s="13" t="str">
        <f>VLOOKUP(A5643,'IEP Data'!A:P,16,FALSE)</f>
        <v>Yes</v>
      </c>
    </row>
    <row r="5644" spans="1:10" s="13" customFormat="1" x14ac:dyDescent="0.25">
      <c r="A5644" s="11">
        <v>209017938</v>
      </c>
      <c r="B5644" s="11" t="s">
        <v>3036</v>
      </c>
      <c r="C5644" s="11" t="s">
        <v>3039</v>
      </c>
      <c r="D5644" s="11" t="s">
        <v>87</v>
      </c>
      <c r="E5644" s="11" t="s">
        <v>202</v>
      </c>
      <c r="F5644" s="11">
        <v>11</v>
      </c>
      <c r="G5644" s="11" t="s">
        <v>48</v>
      </c>
      <c r="H5644" s="15">
        <v>0</v>
      </c>
      <c r="I5644" s="12">
        <v>11</v>
      </c>
      <c r="J5644" s="13" t="str">
        <f>VLOOKUP(A5644,'IEP Data'!A:P,16,FALSE)</f>
        <v>No</v>
      </c>
    </row>
    <row r="5645" spans="1:10" s="13" customFormat="1" x14ac:dyDescent="0.25">
      <c r="A5645" s="11">
        <v>250066361</v>
      </c>
      <c r="B5645" s="11" t="s">
        <v>3605</v>
      </c>
      <c r="C5645" s="11" t="s">
        <v>3606</v>
      </c>
      <c r="D5645" s="11" t="s">
        <v>87</v>
      </c>
      <c r="E5645" s="11" t="s">
        <v>202</v>
      </c>
      <c r="F5645" s="11">
        <v>11</v>
      </c>
      <c r="G5645" s="11" t="s">
        <v>48</v>
      </c>
      <c r="H5645" s="15">
        <v>0</v>
      </c>
      <c r="I5645" s="12">
        <v>10</v>
      </c>
      <c r="J5645" s="13" t="str">
        <f>VLOOKUP(A5645,'IEP Data'!A:P,16,FALSE)</f>
        <v>No</v>
      </c>
    </row>
    <row r="5646" spans="1:10" s="13" customFormat="1" x14ac:dyDescent="0.25">
      <c r="A5646" s="11">
        <v>235297033</v>
      </c>
      <c r="B5646" s="11" t="s">
        <v>3704</v>
      </c>
      <c r="C5646" s="11" t="s">
        <v>2899</v>
      </c>
      <c r="D5646" s="11" t="s">
        <v>87</v>
      </c>
      <c r="E5646" s="11" t="s">
        <v>202</v>
      </c>
      <c r="F5646" s="11">
        <v>11</v>
      </c>
      <c r="G5646" s="11" t="s">
        <v>23</v>
      </c>
      <c r="H5646" s="15">
        <v>0.1</v>
      </c>
      <c r="I5646" s="12">
        <v>12</v>
      </c>
      <c r="J5646" s="13" t="str">
        <f>VLOOKUP(A5646,'IEP Data'!A:P,16,FALSE)</f>
        <v>No</v>
      </c>
    </row>
    <row r="5647" spans="1:10" s="13" customFormat="1" x14ac:dyDescent="0.25">
      <c r="A5647" s="11">
        <v>235297033</v>
      </c>
      <c r="B5647" s="11" t="s">
        <v>3704</v>
      </c>
      <c r="C5647" s="11" t="s">
        <v>2899</v>
      </c>
      <c r="D5647" s="11" t="s">
        <v>87</v>
      </c>
      <c r="E5647" s="11" t="s">
        <v>202</v>
      </c>
      <c r="F5647" s="11">
        <v>11</v>
      </c>
      <c r="G5647" s="11" t="s">
        <v>47</v>
      </c>
      <c r="H5647" s="15">
        <v>0</v>
      </c>
      <c r="I5647" s="12">
        <v>12</v>
      </c>
      <c r="J5647" s="13" t="str">
        <f>VLOOKUP(A5647,'IEP Data'!A:P,16,FALSE)</f>
        <v>No</v>
      </c>
    </row>
    <row r="5648" spans="1:10" s="13" customFormat="1" x14ac:dyDescent="0.25">
      <c r="A5648" s="11">
        <v>234141596</v>
      </c>
      <c r="B5648" s="11" t="s">
        <v>3896</v>
      </c>
      <c r="C5648" s="11" t="s">
        <v>1274</v>
      </c>
      <c r="D5648" s="11" t="s">
        <v>71</v>
      </c>
      <c r="E5648" s="11" t="s">
        <v>202</v>
      </c>
      <c r="F5648" s="11">
        <v>11</v>
      </c>
      <c r="G5648" s="11" t="s">
        <v>20</v>
      </c>
      <c r="H5648" s="15">
        <v>0.5</v>
      </c>
      <c r="I5648" s="12">
        <v>12</v>
      </c>
      <c r="J5648" s="13" t="str">
        <f>VLOOKUP(A5648,'IEP Data'!A:P,16,FALSE)</f>
        <v>Yes</v>
      </c>
    </row>
    <row r="5649" spans="1:10" s="13" customFormat="1" x14ac:dyDescent="0.25">
      <c r="A5649" s="11">
        <v>233047794</v>
      </c>
      <c r="B5649" s="11" t="s">
        <v>3910</v>
      </c>
      <c r="C5649" s="11" t="s">
        <v>955</v>
      </c>
      <c r="D5649" s="11" t="s">
        <v>87</v>
      </c>
      <c r="E5649" s="11" t="s">
        <v>202</v>
      </c>
      <c r="F5649" s="11">
        <v>11</v>
      </c>
      <c r="G5649" s="11" t="s">
        <v>24</v>
      </c>
      <c r="H5649" s="15">
        <v>0.9</v>
      </c>
      <c r="I5649" s="12">
        <v>12</v>
      </c>
      <c r="J5649" s="13" t="str">
        <f>VLOOKUP(A5649,'IEP Data'!A:P,16,FALSE)</f>
        <v>No</v>
      </c>
    </row>
    <row r="5650" spans="1:10" s="13" customFormat="1" x14ac:dyDescent="0.25">
      <c r="A5650" s="11">
        <v>233047794</v>
      </c>
      <c r="B5650" s="11" t="s">
        <v>3910</v>
      </c>
      <c r="C5650" s="11" t="s">
        <v>955</v>
      </c>
      <c r="D5650" s="11" t="s">
        <v>87</v>
      </c>
      <c r="E5650" s="11" t="s">
        <v>202</v>
      </c>
      <c r="F5650" s="11">
        <v>11</v>
      </c>
      <c r="G5650" s="11" t="s">
        <v>48</v>
      </c>
      <c r="H5650" s="15">
        <v>0.4</v>
      </c>
      <c r="I5650" s="12">
        <v>12</v>
      </c>
      <c r="J5650" s="13" t="str">
        <f>VLOOKUP(A5650,'IEP Data'!A:P,16,FALSE)</f>
        <v>No</v>
      </c>
    </row>
    <row r="5651" spans="1:10" s="13" customFormat="1" x14ac:dyDescent="0.25">
      <c r="A5651" s="11">
        <v>214961526</v>
      </c>
      <c r="B5651" s="11" t="s">
        <v>4088</v>
      </c>
      <c r="C5651" s="11" t="s">
        <v>3507</v>
      </c>
      <c r="D5651" s="11" t="s">
        <v>87</v>
      </c>
      <c r="E5651" s="11" t="s">
        <v>202</v>
      </c>
      <c r="F5651" s="11">
        <v>11</v>
      </c>
      <c r="G5651" s="11" t="s">
        <v>23</v>
      </c>
      <c r="H5651" s="15">
        <v>0.9</v>
      </c>
      <c r="I5651" s="12">
        <v>12</v>
      </c>
      <c r="J5651" s="13" t="str">
        <f>VLOOKUP(A5651,'IEP Data'!A:P,16,FALSE)</f>
        <v>No</v>
      </c>
    </row>
    <row r="5652" spans="1:10" s="13" customFormat="1" x14ac:dyDescent="0.25">
      <c r="A5652" s="11">
        <v>214961526</v>
      </c>
      <c r="B5652" s="11" t="s">
        <v>4088</v>
      </c>
      <c r="C5652" s="11" t="s">
        <v>3507</v>
      </c>
      <c r="D5652" s="11" t="s">
        <v>87</v>
      </c>
      <c r="E5652" s="11" t="s">
        <v>202</v>
      </c>
      <c r="F5652" s="11">
        <v>11</v>
      </c>
      <c r="G5652" s="11" t="s">
        <v>47</v>
      </c>
      <c r="H5652" s="15">
        <v>0.7</v>
      </c>
      <c r="I5652" s="12">
        <v>12</v>
      </c>
      <c r="J5652" s="13" t="str">
        <f>VLOOKUP(A5652,'IEP Data'!A:P,16,FALSE)</f>
        <v>No</v>
      </c>
    </row>
    <row r="5653" spans="1:10" s="13" customFormat="1" x14ac:dyDescent="0.25">
      <c r="A5653" s="11">
        <v>219921004</v>
      </c>
      <c r="B5653" s="11" t="s">
        <v>4312</v>
      </c>
      <c r="C5653" s="11" t="s">
        <v>4313</v>
      </c>
      <c r="D5653" s="11" t="s">
        <v>87</v>
      </c>
      <c r="E5653" s="11" t="s">
        <v>202</v>
      </c>
      <c r="F5653" s="11">
        <v>11</v>
      </c>
      <c r="G5653" s="11" t="s">
        <v>23</v>
      </c>
      <c r="H5653" s="15">
        <v>0.4</v>
      </c>
      <c r="I5653" s="12">
        <v>11</v>
      </c>
      <c r="J5653" s="13" t="str">
        <f>VLOOKUP(A5653,'IEP Data'!A:P,16,FALSE)</f>
        <v>No</v>
      </c>
    </row>
    <row r="5654" spans="1:10" s="13" customFormat="1" x14ac:dyDescent="0.25">
      <c r="A5654" s="11">
        <v>219921004</v>
      </c>
      <c r="B5654" s="11" t="s">
        <v>4312</v>
      </c>
      <c r="C5654" s="11" t="s">
        <v>4313</v>
      </c>
      <c r="D5654" s="11" t="s">
        <v>87</v>
      </c>
      <c r="E5654" s="11" t="s">
        <v>202</v>
      </c>
      <c r="F5654" s="11">
        <v>11</v>
      </c>
      <c r="G5654" s="11" t="s">
        <v>47</v>
      </c>
      <c r="H5654" s="15">
        <v>0</v>
      </c>
      <c r="I5654" s="12">
        <v>11</v>
      </c>
      <c r="J5654" s="13" t="str">
        <f>VLOOKUP(A5654,'IEP Data'!A:P,16,FALSE)</f>
        <v>No</v>
      </c>
    </row>
    <row r="5655" spans="1:10" s="13" customFormat="1" x14ac:dyDescent="0.25">
      <c r="A5655" s="11">
        <v>230537102</v>
      </c>
      <c r="B5655" s="11" t="s">
        <v>4342</v>
      </c>
      <c r="C5655" s="11" t="s">
        <v>4343</v>
      </c>
      <c r="D5655" s="11" t="s">
        <v>87</v>
      </c>
      <c r="E5655" s="11" t="s">
        <v>202</v>
      </c>
      <c r="F5655" s="11">
        <v>11</v>
      </c>
      <c r="G5655" s="11" t="s">
        <v>44</v>
      </c>
      <c r="H5655" s="15">
        <v>0</v>
      </c>
      <c r="I5655" s="12">
        <v>12</v>
      </c>
      <c r="J5655" s="13" t="str">
        <f>VLOOKUP(A5655,'IEP Data'!A:P,16,FALSE)</f>
        <v>No</v>
      </c>
    </row>
    <row r="5656" spans="1:10" s="13" customFormat="1" x14ac:dyDescent="0.25">
      <c r="A5656" s="11">
        <v>233314707</v>
      </c>
      <c r="B5656" s="11" t="s">
        <v>4505</v>
      </c>
      <c r="C5656" s="11" t="s">
        <v>526</v>
      </c>
      <c r="D5656" s="11" t="s">
        <v>71</v>
      </c>
      <c r="E5656" s="11" t="s">
        <v>202</v>
      </c>
      <c r="F5656" s="11">
        <v>11</v>
      </c>
      <c r="G5656" s="11" t="s">
        <v>23</v>
      </c>
      <c r="H5656" s="15">
        <v>0.7</v>
      </c>
      <c r="I5656" s="12">
        <v>10</v>
      </c>
      <c r="J5656" s="13" t="str">
        <f>VLOOKUP(A5656,'IEP Data'!A:P,16,FALSE)</f>
        <v>No</v>
      </c>
    </row>
    <row r="5657" spans="1:10" s="13" customFormat="1" x14ac:dyDescent="0.25">
      <c r="A5657" s="11">
        <v>233314707</v>
      </c>
      <c r="B5657" s="11" t="s">
        <v>4505</v>
      </c>
      <c r="C5657" s="11" t="s">
        <v>526</v>
      </c>
      <c r="D5657" s="11" t="s">
        <v>71</v>
      </c>
      <c r="E5657" s="11" t="s">
        <v>202</v>
      </c>
      <c r="F5657" s="11">
        <v>11</v>
      </c>
      <c r="G5657" s="11" t="s">
        <v>48</v>
      </c>
      <c r="H5657" s="15">
        <v>0.3</v>
      </c>
      <c r="I5657" s="12">
        <v>10</v>
      </c>
      <c r="J5657" s="13" t="str">
        <f>VLOOKUP(A5657,'IEP Data'!A:P,16,FALSE)</f>
        <v>No</v>
      </c>
    </row>
    <row r="5658" spans="1:10" s="13" customFormat="1" x14ac:dyDescent="0.25">
      <c r="A5658" s="11">
        <v>259749588</v>
      </c>
      <c r="B5658" s="11" t="s">
        <v>4739</v>
      </c>
      <c r="C5658" s="11" t="s">
        <v>3984</v>
      </c>
      <c r="D5658" s="11" t="s">
        <v>71</v>
      </c>
      <c r="E5658" s="11" t="s">
        <v>202</v>
      </c>
      <c r="F5658" s="11">
        <v>11</v>
      </c>
      <c r="G5658" s="11" t="s">
        <v>23</v>
      </c>
      <c r="H5658" s="15">
        <v>0</v>
      </c>
      <c r="I5658" s="12">
        <v>10</v>
      </c>
      <c r="J5658" s="13" t="str">
        <f>VLOOKUP(A5658,'IEP Data'!A:P,16,FALSE)</f>
        <v>No</v>
      </c>
    </row>
    <row r="5659" spans="1:10" s="13" customFormat="1" x14ac:dyDescent="0.25">
      <c r="A5659" s="11">
        <v>259749588</v>
      </c>
      <c r="B5659" s="11" t="s">
        <v>4739</v>
      </c>
      <c r="C5659" s="11" t="s">
        <v>3984</v>
      </c>
      <c r="D5659" s="11" t="s">
        <v>71</v>
      </c>
      <c r="E5659" s="11" t="s">
        <v>202</v>
      </c>
      <c r="F5659" s="11">
        <v>11</v>
      </c>
      <c r="G5659" s="11" t="s">
        <v>47</v>
      </c>
      <c r="H5659" s="15">
        <v>0</v>
      </c>
      <c r="I5659" s="12">
        <v>10</v>
      </c>
      <c r="J5659" s="13" t="str">
        <f>VLOOKUP(A5659,'IEP Data'!A:P,16,FALSE)</f>
        <v>No</v>
      </c>
    </row>
    <row r="5660" spans="1:10" s="13" customFormat="1" x14ac:dyDescent="0.25">
      <c r="A5660" s="11">
        <v>214549842</v>
      </c>
      <c r="B5660" s="11" t="s">
        <v>4739</v>
      </c>
      <c r="C5660" s="11" t="s">
        <v>546</v>
      </c>
      <c r="D5660" s="11" t="s">
        <v>71</v>
      </c>
      <c r="E5660" s="11" t="s">
        <v>202</v>
      </c>
      <c r="F5660" s="11">
        <v>11</v>
      </c>
      <c r="G5660" s="11" t="s">
        <v>20</v>
      </c>
      <c r="H5660" s="15">
        <v>0.2</v>
      </c>
      <c r="I5660" s="12">
        <v>9</v>
      </c>
      <c r="J5660" s="13" t="str">
        <f>VLOOKUP(A5660,'IEP Data'!A:P,16,FALSE)</f>
        <v>No</v>
      </c>
    </row>
    <row r="5661" spans="1:10" s="13" customFormat="1" x14ac:dyDescent="0.25">
      <c r="A5661" s="11">
        <v>250000602</v>
      </c>
      <c r="B5661" s="11" t="s">
        <v>4834</v>
      </c>
      <c r="C5661" s="11" t="s">
        <v>4835</v>
      </c>
      <c r="D5661" s="11" t="s">
        <v>71</v>
      </c>
      <c r="E5661" s="11" t="s">
        <v>202</v>
      </c>
      <c r="F5661" s="11">
        <v>11</v>
      </c>
      <c r="G5661" s="11" t="s">
        <v>47</v>
      </c>
      <c r="H5661" s="15">
        <v>0.2</v>
      </c>
      <c r="I5661" s="12">
        <v>10</v>
      </c>
      <c r="J5661" s="13" t="str">
        <f>VLOOKUP(A5661,'IEP Data'!A:P,16,FALSE)</f>
        <v>No</v>
      </c>
    </row>
    <row r="5662" spans="1:10" s="13" customFormat="1" x14ac:dyDescent="0.25">
      <c r="A5662" s="11">
        <v>257775296</v>
      </c>
      <c r="B5662" s="11" t="s">
        <v>5009</v>
      </c>
      <c r="C5662" s="11" t="s">
        <v>5010</v>
      </c>
      <c r="D5662" s="11" t="s">
        <v>71</v>
      </c>
      <c r="E5662" s="11" t="s">
        <v>202</v>
      </c>
      <c r="F5662" s="11">
        <v>11</v>
      </c>
      <c r="G5662" s="11" t="s">
        <v>20</v>
      </c>
      <c r="H5662" s="15">
        <v>0.4</v>
      </c>
      <c r="I5662" s="12">
        <v>11</v>
      </c>
      <c r="J5662" s="13" t="str">
        <f>VLOOKUP(A5662,'IEP Data'!A:P,16,FALSE)</f>
        <v>No</v>
      </c>
    </row>
    <row r="5663" spans="1:10" s="13" customFormat="1" x14ac:dyDescent="0.25">
      <c r="A5663" s="11">
        <v>257775296</v>
      </c>
      <c r="B5663" s="11" t="s">
        <v>5009</v>
      </c>
      <c r="C5663" s="11" t="s">
        <v>5010</v>
      </c>
      <c r="D5663" s="11" t="s">
        <v>71</v>
      </c>
      <c r="E5663" s="11" t="s">
        <v>202</v>
      </c>
      <c r="F5663" s="11">
        <v>11</v>
      </c>
      <c r="G5663" s="11" t="s">
        <v>48</v>
      </c>
      <c r="H5663" s="15">
        <v>0.4</v>
      </c>
      <c r="I5663" s="12">
        <v>11</v>
      </c>
      <c r="J5663" s="13" t="str">
        <f>VLOOKUP(A5663,'IEP Data'!A:P,16,FALSE)</f>
        <v>No</v>
      </c>
    </row>
    <row r="5664" spans="1:10" s="13" customFormat="1" x14ac:dyDescent="0.25">
      <c r="A5664" s="11">
        <v>234405397</v>
      </c>
      <c r="B5664" s="11" t="s">
        <v>5270</v>
      </c>
      <c r="C5664" s="11" t="s">
        <v>1026</v>
      </c>
      <c r="D5664" s="11" t="s">
        <v>71</v>
      </c>
      <c r="E5664" s="11" t="s">
        <v>202</v>
      </c>
      <c r="F5664" s="11">
        <v>11</v>
      </c>
      <c r="G5664" s="11" t="s">
        <v>20</v>
      </c>
      <c r="H5664" s="15">
        <v>0.3</v>
      </c>
      <c r="I5664" s="12">
        <v>10</v>
      </c>
      <c r="J5664" s="13" t="str">
        <f>VLOOKUP(A5664,'IEP Data'!A:P,16,FALSE)</f>
        <v>No</v>
      </c>
    </row>
    <row r="5665" spans="1:10" s="13" customFormat="1" x14ac:dyDescent="0.25">
      <c r="A5665" s="11" t="s">
        <v>15439</v>
      </c>
      <c r="B5665" s="11" t="s">
        <v>15440</v>
      </c>
      <c r="C5665" s="11" t="s">
        <v>15441</v>
      </c>
      <c r="D5665" s="11" t="s">
        <v>71</v>
      </c>
      <c r="E5665" s="11" t="s">
        <v>202</v>
      </c>
      <c r="F5665" s="11">
        <v>11</v>
      </c>
      <c r="G5665" s="11" t="s">
        <v>30</v>
      </c>
      <c r="H5665" s="15">
        <v>0.5</v>
      </c>
      <c r="I5665" s="12">
        <v>12</v>
      </c>
      <c r="J5665" s="13" t="e">
        <f>VLOOKUP(A5665,'IEP Data'!A:P,16,FALSE)</f>
        <v>#N/A</v>
      </c>
    </row>
    <row r="5666" spans="1:10" s="13" customFormat="1" x14ac:dyDescent="0.25">
      <c r="A5666" s="11">
        <v>250038500</v>
      </c>
      <c r="B5666" s="11" t="s">
        <v>5835</v>
      </c>
      <c r="C5666" s="11" t="s">
        <v>5836</v>
      </c>
      <c r="D5666" s="11" t="s">
        <v>87</v>
      </c>
      <c r="E5666" s="11" t="s">
        <v>202</v>
      </c>
      <c r="F5666" s="11">
        <v>11</v>
      </c>
      <c r="G5666" s="11" t="s">
        <v>20</v>
      </c>
      <c r="H5666" s="15">
        <v>0</v>
      </c>
      <c r="I5666" s="12">
        <v>11</v>
      </c>
      <c r="J5666" s="13" t="str">
        <f>VLOOKUP(A5666,'IEP Data'!A:P,16,FALSE)</f>
        <v>No</v>
      </c>
    </row>
    <row r="5667" spans="1:10" s="13" customFormat="1" x14ac:dyDescent="0.25">
      <c r="A5667" s="11">
        <v>250038500</v>
      </c>
      <c r="B5667" s="11" t="s">
        <v>5835</v>
      </c>
      <c r="C5667" s="11" t="s">
        <v>5836</v>
      </c>
      <c r="D5667" s="11" t="s">
        <v>87</v>
      </c>
      <c r="E5667" s="11" t="s">
        <v>202</v>
      </c>
      <c r="F5667" s="11">
        <v>11</v>
      </c>
      <c r="G5667" s="11" t="s">
        <v>48</v>
      </c>
      <c r="H5667" s="15">
        <v>0</v>
      </c>
      <c r="I5667" s="12">
        <v>11</v>
      </c>
      <c r="J5667" s="13" t="str">
        <f>VLOOKUP(A5667,'IEP Data'!A:P,16,FALSE)</f>
        <v>No</v>
      </c>
    </row>
    <row r="5668" spans="1:10" s="13" customFormat="1" x14ac:dyDescent="0.25">
      <c r="A5668" s="11">
        <v>229010871</v>
      </c>
      <c r="B5668" s="11" t="s">
        <v>6070</v>
      </c>
      <c r="C5668" s="11" t="s">
        <v>236</v>
      </c>
      <c r="D5668" s="11" t="s">
        <v>71</v>
      </c>
      <c r="E5668" s="11" t="s">
        <v>202</v>
      </c>
      <c r="F5668" s="11">
        <v>11</v>
      </c>
      <c r="G5668" s="11" t="s">
        <v>5</v>
      </c>
      <c r="H5668" s="15">
        <v>0.3</v>
      </c>
      <c r="I5668" s="12">
        <v>10</v>
      </c>
      <c r="J5668" s="13" t="str">
        <f>VLOOKUP(A5668,'IEP Data'!A:P,16,FALSE)</f>
        <v>No</v>
      </c>
    </row>
    <row r="5669" spans="1:10" s="13" customFormat="1" x14ac:dyDescent="0.25">
      <c r="A5669" s="11">
        <v>228908703</v>
      </c>
      <c r="B5669" s="11" t="s">
        <v>6457</v>
      </c>
      <c r="C5669" s="11" t="s">
        <v>2309</v>
      </c>
      <c r="D5669" s="11" t="s">
        <v>87</v>
      </c>
      <c r="E5669" s="11" t="s">
        <v>202</v>
      </c>
      <c r="F5669" s="11">
        <v>11</v>
      </c>
      <c r="G5669" s="11" t="s">
        <v>24</v>
      </c>
      <c r="H5669" s="15">
        <v>0</v>
      </c>
      <c r="I5669" s="12">
        <v>12</v>
      </c>
      <c r="J5669" s="13" t="str">
        <f>VLOOKUP(A5669,'IEP Data'!A:P,16,FALSE)</f>
        <v>Yes</v>
      </c>
    </row>
    <row r="5670" spans="1:10" s="13" customFormat="1" x14ac:dyDescent="0.25">
      <c r="A5670" s="11">
        <v>202659785</v>
      </c>
      <c r="B5670" s="11" t="s">
        <v>6488</v>
      </c>
      <c r="C5670" s="11" t="s">
        <v>804</v>
      </c>
      <c r="D5670" s="11" t="s">
        <v>87</v>
      </c>
      <c r="E5670" s="11" t="s">
        <v>202</v>
      </c>
      <c r="F5670" s="11">
        <v>11</v>
      </c>
      <c r="G5670" s="11" t="s">
        <v>23</v>
      </c>
      <c r="H5670" s="15">
        <v>0</v>
      </c>
      <c r="I5670" s="12">
        <v>12</v>
      </c>
      <c r="J5670" s="13" t="str">
        <f>VLOOKUP(A5670,'IEP Data'!A:P,16,FALSE)</f>
        <v>No</v>
      </c>
    </row>
    <row r="5671" spans="1:10" s="13" customFormat="1" x14ac:dyDescent="0.25">
      <c r="A5671" s="11">
        <v>202659785</v>
      </c>
      <c r="B5671" s="11" t="s">
        <v>6488</v>
      </c>
      <c r="C5671" s="11" t="s">
        <v>804</v>
      </c>
      <c r="D5671" s="11" t="s">
        <v>87</v>
      </c>
      <c r="E5671" s="11" t="s">
        <v>202</v>
      </c>
      <c r="F5671" s="11">
        <v>11</v>
      </c>
      <c r="G5671" s="11" t="s">
        <v>48</v>
      </c>
      <c r="H5671" s="15">
        <v>0</v>
      </c>
      <c r="I5671" s="12">
        <v>12</v>
      </c>
      <c r="J5671" s="13" t="str">
        <f>VLOOKUP(A5671,'IEP Data'!A:P,16,FALSE)</f>
        <v>No</v>
      </c>
    </row>
    <row r="5672" spans="1:10" s="13" customFormat="1" x14ac:dyDescent="0.25">
      <c r="A5672" s="11">
        <v>229190889</v>
      </c>
      <c r="B5672" s="11" t="s">
        <v>6505</v>
      </c>
      <c r="C5672" s="11" t="s">
        <v>1992</v>
      </c>
      <c r="D5672" s="11" t="s">
        <v>71</v>
      </c>
      <c r="E5672" s="11" t="s">
        <v>202</v>
      </c>
      <c r="F5672" s="11">
        <v>11</v>
      </c>
      <c r="G5672" s="11" t="s">
        <v>20</v>
      </c>
      <c r="H5672" s="15">
        <v>0.5</v>
      </c>
      <c r="I5672" s="12">
        <v>9</v>
      </c>
      <c r="J5672" s="13" t="str">
        <f>VLOOKUP(A5672,'IEP Data'!A:P,16,FALSE)</f>
        <v>Yes</v>
      </c>
    </row>
    <row r="5673" spans="1:10" s="13" customFormat="1" x14ac:dyDescent="0.25">
      <c r="A5673" s="11">
        <v>229190889</v>
      </c>
      <c r="B5673" s="11" t="s">
        <v>6505</v>
      </c>
      <c r="C5673" s="11" t="s">
        <v>1992</v>
      </c>
      <c r="D5673" s="11" t="s">
        <v>71</v>
      </c>
      <c r="E5673" s="11" t="s">
        <v>202</v>
      </c>
      <c r="F5673" s="11">
        <v>11</v>
      </c>
      <c r="G5673" s="11" t="s">
        <v>44</v>
      </c>
      <c r="H5673" s="15">
        <v>0.7</v>
      </c>
      <c r="I5673" s="12">
        <v>9</v>
      </c>
      <c r="J5673" s="13" t="str">
        <f>VLOOKUP(A5673,'IEP Data'!A:P,16,FALSE)</f>
        <v>Yes</v>
      </c>
    </row>
    <row r="5674" spans="1:10" s="13" customFormat="1" x14ac:dyDescent="0.25">
      <c r="A5674" s="11">
        <v>237323621</v>
      </c>
      <c r="B5674" s="11" t="s">
        <v>6898</v>
      </c>
      <c r="C5674" s="11" t="s">
        <v>6903</v>
      </c>
      <c r="D5674" s="11" t="s">
        <v>71</v>
      </c>
      <c r="E5674" s="11" t="s">
        <v>202</v>
      </c>
      <c r="F5674" s="11">
        <v>11</v>
      </c>
      <c r="G5674" s="11" t="s">
        <v>20</v>
      </c>
      <c r="H5674" s="15">
        <v>0</v>
      </c>
      <c r="I5674" s="12">
        <v>9</v>
      </c>
      <c r="J5674" s="13" t="str">
        <f>VLOOKUP(A5674,'IEP Data'!A:P,16,FALSE)</f>
        <v>No</v>
      </c>
    </row>
    <row r="5675" spans="1:10" s="13" customFormat="1" x14ac:dyDescent="0.25">
      <c r="A5675" s="11">
        <v>233046242</v>
      </c>
      <c r="B5675" s="11" t="s">
        <v>7059</v>
      </c>
      <c r="C5675" s="11" t="s">
        <v>2471</v>
      </c>
      <c r="D5675" s="11" t="s">
        <v>71</v>
      </c>
      <c r="E5675" s="11" t="s">
        <v>202</v>
      </c>
      <c r="F5675" s="11">
        <v>11</v>
      </c>
      <c r="G5675" s="11" t="s">
        <v>5</v>
      </c>
      <c r="H5675" s="15">
        <v>0.2</v>
      </c>
      <c r="I5675" s="12">
        <v>9</v>
      </c>
      <c r="J5675" s="13" t="str">
        <f>VLOOKUP(A5675,'IEP Data'!A:P,16,FALSE)</f>
        <v>No</v>
      </c>
    </row>
    <row r="5676" spans="1:10" s="13" customFormat="1" x14ac:dyDescent="0.25">
      <c r="A5676" s="11">
        <v>233046242</v>
      </c>
      <c r="B5676" s="11" t="s">
        <v>7059</v>
      </c>
      <c r="C5676" s="11" t="s">
        <v>2471</v>
      </c>
      <c r="D5676" s="11" t="s">
        <v>71</v>
      </c>
      <c r="E5676" s="11" t="s">
        <v>202</v>
      </c>
      <c r="F5676" s="11">
        <v>11</v>
      </c>
      <c r="G5676" s="11" t="s">
        <v>30</v>
      </c>
      <c r="H5676" s="15">
        <v>0.4</v>
      </c>
      <c r="I5676" s="12">
        <v>9</v>
      </c>
      <c r="J5676" s="13" t="str">
        <f>VLOOKUP(A5676,'IEP Data'!A:P,16,FALSE)</f>
        <v>No</v>
      </c>
    </row>
    <row r="5677" spans="1:10" s="13" customFormat="1" x14ac:dyDescent="0.25">
      <c r="A5677" s="11">
        <v>203497524</v>
      </c>
      <c r="B5677" s="11" t="s">
        <v>7223</v>
      </c>
      <c r="C5677" s="11" t="s">
        <v>6843</v>
      </c>
      <c r="D5677" s="11" t="s">
        <v>87</v>
      </c>
      <c r="E5677" s="11" t="s">
        <v>202</v>
      </c>
      <c r="F5677" s="11">
        <v>11</v>
      </c>
      <c r="G5677" s="11" t="s">
        <v>20</v>
      </c>
      <c r="H5677" s="15">
        <v>0.1</v>
      </c>
      <c r="I5677" s="12">
        <v>11</v>
      </c>
      <c r="J5677" s="13" t="str">
        <f>VLOOKUP(A5677,'IEP Data'!A:P,16,FALSE)</f>
        <v>Yes</v>
      </c>
    </row>
    <row r="5678" spans="1:10" s="13" customFormat="1" x14ac:dyDescent="0.25">
      <c r="A5678" s="11">
        <v>203497524</v>
      </c>
      <c r="B5678" s="11" t="s">
        <v>7223</v>
      </c>
      <c r="C5678" s="11" t="s">
        <v>6843</v>
      </c>
      <c r="D5678" s="11" t="s">
        <v>87</v>
      </c>
      <c r="E5678" s="11" t="s">
        <v>202</v>
      </c>
      <c r="F5678" s="11">
        <v>11</v>
      </c>
      <c r="G5678" s="11" t="s">
        <v>44</v>
      </c>
      <c r="H5678" s="15">
        <v>0.2</v>
      </c>
      <c r="I5678" s="12">
        <v>11</v>
      </c>
      <c r="J5678" s="13" t="str">
        <f>VLOOKUP(A5678,'IEP Data'!A:P,16,FALSE)</f>
        <v>Yes</v>
      </c>
    </row>
    <row r="5679" spans="1:10" s="13" customFormat="1" x14ac:dyDescent="0.25">
      <c r="A5679" s="11">
        <v>201393931</v>
      </c>
      <c r="B5679" s="11" t="s">
        <v>7605</v>
      </c>
      <c r="C5679" s="11" t="s">
        <v>7606</v>
      </c>
      <c r="D5679" s="11" t="s">
        <v>87</v>
      </c>
      <c r="E5679" s="11" t="s">
        <v>202</v>
      </c>
      <c r="F5679" s="11">
        <v>11</v>
      </c>
      <c r="G5679" s="11" t="s">
        <v>24</v>
      </c>
      <c r="H5679" s="15">
        <v>0.8</v>
      </c>
      <c r="I5679" s="12">
        <v>12</v>
      </c>
      <c r="J5679" s="13" t="str">
        <f>VLOOKUP(A5679,'IEP Data'!A:P,16,FALSE)</f>
        <v>No</v>
      </c>
    </row>
    <row r="5680" spans="1:10" s="13" customFormat="1" x14ac:dyDescent="0.25">
      <c r="A5680" s="11">
        <v>201393931</v>
      </c>
      <c r="B5680" s="11" t="s">
        <v>7605</v>
      </c>
      <c r="C5680" s="11" t="s">
        <v>7606</v>
      </c>
      <c r="D5680" s="11" t="s">
        <v>87</v>
      </c>
      <c r="E5680" s="11" t="s">
        <v>202</v>
      </c>
      <c r="F5680" s="11">
        <v>11</v>
      </c>
      <c r="G5680" s="11" t="s">
        <v>48</v>
      </c>
      <c r="H5680" s="15">
        <v>0.3</v>
      </c>
      <c r="I5680" s="12">
        <v>12</v>
      </c>
      <c r="J5680" s="13" t="str">
        <f>VLOOKUP(A5680,'IEP Data'!A:P,16,FALSE)</f>
        <v>No</v>
      </c>
    </row>
    <row r="5681" spans="1:10" s="13" customFormat="1" x14ac:dyDescent="0.25">
      <c r="A5681" s="11">
        <v>260670138</v>
      </c>
      <c r="B5681" s="11" t="s">
        <v>7693</v>
      </c>
      <c r="C5681" s="11" t="s">
        <v>7694</v>
      </c>
      <c r="D5681" s="11" t="s">
        <v>87</v>
      </c>
      <c r="E5681" s="11" t="s">
        <v>202</v>
      </c>
      <c r="F5681" s="11">
        <v>11</v>
      </c>
      <c r="G5681" s="11" t="s">
        <v>23</v>
      </c>
      <c r="H5681" s="15">
        <v>0.6</v>
      </c>
      <c r="I5681" s="12">
        <v>10</v>
      </c>
      <c r="J5681" s="13" t="str">
        <f>VLOOKUP(A5681,'IEP Data'!A:P,16,FALSE)</f>
        <v>No</v>
      </c>
    </row>
    <row r="5682" spans="1:10" s="13" customFormat="1" x14ac:dyDescent="0.25">
      <c r="A5682" s="11">
        <v>260670138</v>
      </c>
      <c r="B5682" s="11" t="s">
        <v>7693</v>
      </c>
      <c r="C5682" s="11" t="s">
        <v>7694</v>
      </c>
      <c r="D5682" s="11" t="s">
        <v>87</v>
      </c>
      <c r="E5682" s="11" t="s">
        <v>202</v>
      </c>
      <c r="F5682" s="11">
        <v>11</v>
      </c>
      <c r="G5682" s="11" t="s">
        <v>47</v>
      </c>
      <c r="H5682" s="15">
        <v>0.5</v>
      </c>
      <c r="I5682" s="12">
        <v>10</v>
      </c>
      <c r="J5682" s="13" t="str">
        <f>VLOOKUP(A5682,'IEP Data'!A:P,16,FALSE)</f>
        <v>No</v>
      </c>
    </row>
    <row r="5683" spans="1:10" s="13" customFormat="1" x14ac:dyDescent="0.25">
      <c r="A5683" s="11">
        <v>259808426</v>
      </c>
      <c r="B5683" s="11" t="s">
        <v>7705</v>
      </c>
      <c r="C5683" s="11" t="s">
        <v>7721</v>
      </c>
      <c r="D5683" s="11" t="s">
        <v>71</v>
      </c>
      <c r="E5683" s="11" t="s">
        <v>202</v>
      </c>
      <c r="F5683" s="11">
        <v>11</v>
      </c>
      <c r="G5683" s="11" t="s">
        <v>47</v>
      </c>
      <c r="H5683" s="15">
        <v>0.1</v>
      </c>
      <c r="I5683" s="12">
        <v>10</v>
      </c>
      <c r="J5683" s="13" t="str">
        <f>VLOOKUP(A5683,'IEP Data'!A:P,16,FALSE)</f>
        <v>No</v>
      </c>
    </row>
    <row r="5684" spans="1:10" s="13" customFormat="1" x14ac:dyDescent="0.25">
      <c r="A5684" s="11">
        <v>247916851</v>
      </c>
      <c r="B5684" s="11" t="s">
        <v>7744</v>
      </c>
      <c r="C5684" s="11" t="s">
        <v>856</v>
      </c>
      <c r="D5684" s="11" t="s">
        <v>87</v>
      </c>
      <c r="E5684" s="11" t="s">
        <v>202</v>
      </c>
      <c r="F5684" s="11">
        <v>11</v>
      </c>
      <c r="G5684" s="11" t="s">
        <v>24</v>
      </c>
      <c r="H5684" s="15">
        <v>0</v>
      </c>
      <c r="I5684" s="12">
        <v>11</v>
      </c>
      <c r="J5684" s="13" t="str">
        <f>VLOOKUP(A5684,'IEP Data'!A:P,16,FALSE)</f>
        <v>No</v>
      </c>
    </row>
    <row r="5685" spans="1:10" s="13" customFormat="1" x14ac:dyDescent="0.25">
      <c r="A5685" s="11">
        <v>247916851</v>
      </c>
      <c r="B5685" s="11" t="s">
        <v>7744</v>
      </c>
      <c r="C5685" s="11" t="s">
        <v>856</v>
      </c>
      <c r="D5685" s="11" t="s">
        <v>87</v>
      </c>
      <c r="E5685" s="11" t="s">
        <v>202</v>
      </c>
      <c r="F5685" s="11">
        <v>11</v>
      </c>
      <c r="G5685" s="11" t="s">
        <v>30</v>
      </c>
      <c r="H5685" s="15">
        <v>0.7</v>
      </c>
      <c r="I5685" s="12">
        <v>11</v>
      </c>
      <c r="J5685" s="13" t="str">
        <f>VLOOKUP(A5685,'IEP Data'!A:P,16,FALSE)</f>
        <v>No</v>
      </c>
    </row>
    <row r="5686" spans="1:10" s="13" customFormat="1" x14ac:dyDescent="0.25">
      <c r="A5686" s="11">
        <v>220052468</v>
      </c>
      <c r="B5686" s="11" t="s">
        <v>7750</v>
      </c>
      <c r="C5686" s="11" t="s">
        <v>7755</v>
      </c>
      <c r="D5686" s="11" t="s">
        <v>71</v>
      </c>
      <c r="E5686" s="11" t="s">
        <v>202</v>
      </c>
      <c r="F5686" s="11">
        <v>11</v>
      </c>
      <c r="G5686" s="11" t="s">
        <v>5</v>
      </c>
      <c r="H5686" s="15">
        <v>0.1</v>
      </c>
      <c r="I5686" s="12">
        <v>11</v>
      </c>
      <c r="J5686" s="13" t="str">
        <f>VLOOKUP(A5686,'IEP Data'!A:P,16,FALSE)</f>
        <v>Yes</v>
      </c>
    </row>
    <row r="5687" spans="1:10" s="13" customFormat="1" x14ac:dyDescent="0.25">
      <c r="A5687" s="11" t="s">
        <v>15442</v>
      </c>
      <c r="B5687" s="11" t="s">
        <v>15443</v>
      </c>
      <c r="C5687" s="11" t="s">
        <v>15444</v>
      </c>
      <c r="D5687" s="11" t="s">
        <v>71</v>
      </c>
      <c r="E5687" s="11" t="s">
        <v>202</v>
      </c>
      <c r="F5687" s="11">
        <v>11</v>
      </c>
      <c r="G5687" s="11" t="s">
        <v>5</v>
      </c>
      <c r="H5687" s="15">
        <v>0.4</v>
      </c>
      <c r="I5687" s="12">
        <v>9</v>
      </c>
      <c r="J5687" s="13" t="e">
        <f>VLOOKUP(A5687,'IEP Data'!A:P,16,FALSE)</f>
        <v>#N/A</v>
      </c>
    </row>
    <row r="5688" spans="1:10" s="13" customFormat="1" x14ac:dyDescent="0.25">
      <c r="A5688" s="11" t="s">
        <v>15442</v>
      </c>
      <c r="B5688" s="11" t="s">
        <v>15443</v>
      </c>
      <c r="C5688" s="11" t="s">
        <v>15444</v>
      </c>
      <c r="D5688" s="11" t="s">
        <v>71</v>
      </c>
      <c r="E5688" s="11" t="s">
        <v>202</v>
      </c>
      <c r="F5688" s="11">
        <v>11</v>
      </c>
      <c r="G5688" s="11" t="s">
        <v>30</v>
      </c>
      <c r="H5688" s="15">
        <v>0.7</v>
      </c>
      <c r="I5688" s="12">
        <v>9</v>
      </c>
      <c r="J5688" s="13" t="e">
        <f>VLOOKUP(A5688,'IEP Data'!A:P,16,FALSE)</f>
        <v>#N/A</v>
      </c>
    </row>
    <row r="5689" spans="1:10" s="13" customFormat="1" x14ac:dyDescent="0.25">
      <c r="A5689" s="11">
        <v>241283670</v>
      </c>
      <c r="B5689" s="11" t="s">
        <v>8233</v>
      </c>
      <c r="C5689" s="11" t="s">
        <v>8237</v>
      </c>
      <c r="D5689" s="11" t="s">
        <v>71</v>
      </c>
      <c r="E5689" s="11" t="s">
        <v>202</v>
      </c>
      <c r="F5689" s="11">
        <v>11</v>
      </c>
      <c r="G5689" s="11" t="s">
        <v>20</v>
      </c>
      <c r="H5689" s="15">
        <v>0</v>
      </c>
      <c r="I5689" s="12">
        <v>12</v>
      </c>
      <c r="J5689" s="13" t="str">
        <f>VLOOKUP(A5689,'IEP Data'!A:P,16,FALSE)</f>
        <v>No</v>
      </c>
    </row>
    <row r="5690" spans="1:10" s="13" customFormat="1" x14ac:dyDescent="0.25">
      <c r="A5690" s="11">
        <v>241283670</v>
      </c>
      <c r="B5690" s="11" t="s">
        <v>8233</v>
      </c>
      <c r="C5690" s="11" t="s">
        <v>8237</v>
      </c>
      <c r="D5690" s="11" t="s">
        <v>71</v>
      </c>
      <c r="E5690" s="11" t="s">
        <v>202</v>
      </c>
      <c r="F5690" s="11">
        <v>11</v>
      </c>
      <c r="G5690" s="11" t="s">
        <v>30</v>
      </c>
      <c r="H5690" s="15">
        <v>0.1</v>
      </c>
      <c r="I5690" s="12">
        <v>12</v>
      </c>
      <c r="J5690" s="13" t="str">
        <f>VLOOKUP(A5690,'IEP Data'!A:P,16,FALSE)</f>
        <v>No</v>
      </c>
    </row>
    <row r="5691" spans="1:10" s="13" customFormat="1" x14ac:dyDescent="0.25">
      <c r="A5691" s="11" t="s">
        <v>15445</v>
      </c>
      <c r="B5691" s="11" t="s">
        <v>15446</v>
      </c>
      <c r="C5691" s="11" t="s">
        <v>15447</v>
      </c>
      <c r="D5691" s="11" t="s">
        <v>71</v>
      </c>
      <c r="E5691" s="11" t="s">
        <v>202</v>
      </c>
      <c r="F5691" s="11">
        <v>11</v>
      </c>
      <c r="G5691" s="11" t="s">
        <v>30</v>
      </c>
      <c r="H5691" s="15">
        <v>0.5</v>
      </c>
      <c r="I5691" s="12">
        <v>12</v>
      </c>
      <c r="J5691" s="13" t="e">
        <f>VLOOKUP(A5691,'IEP Data'!A:P,16,FALSE)</f>
        <v>#N/A</v>
      </c>
    </row>
    <row r="5692" spans="1:10" s="13" customFormat="1" x14ac:dyDescent="0.25">
      <c r="A5692" s="11">
        <v>233471572</v>
      </c>
      <c r="B5692" s="11" t="s">
        <v>8262</v>
      </c>
      <c r="C5692" s="11" t="s">
        <v>8263</v>
      </c>
      <c r="D5692" s="11" t="s">
        <v>87</v>
      </c>
      <c r="E5692" s="11" t="s">
        <v>202</v>
      </c>
      <c r="F5692" s="11">
        <v>11</v>
      </c>
      <c r="G5692" s="11" t="s">
        <v>48</v>
      </c>
      <c r="H5692" s="15">
        <v>0.1</v>
      </c>
      <c r="I5692" s="12">
        <v>11</v>
      </c>
      <c r="J5692" s="13" t="str">
        <f>VLOOKUP(A5692,'IEP Data'!A:P,16,FALSE)</f>
        <v>No</v>
      </c>
    </row>
    <row r="5693" spans="1:10" s="13" customFormat="1" x14ac:dyDescent="0.25">
      <c r="A5693" s="11" t="s">
        <v>15448</v>
      </c>
      <c r="B5693" s="11" t="s">
        <v>15449</v>
      </c>
      <c r="C5693" s="11" t="s">
        <v>15450</v>
      </c>
      <c r="D5693" s="11" t="s">
        <v>87</v>
      </c>
      <c r="E5693" s="11" t="s">
        <v>202</v>
      </c>
      <c r="F5693" s="11">
        <v>11</v>
      </c>
      <c r="G5693" s="11" t="s">
        <v>23</v>
      </c>
      <c r="H5693" s="15">
        <v>0.5</v>
      </c>
      <c r="I5693" s="12">
        <v>9</v>
      </c>
      <c r="J5693" s="13" t="e">
        <f>VLOOKUP(A5693,'IEP Data'!A:P,16,FALSE)</f>
        <v>#N/A</v>
      </c>
    </row>
    <row r="5694" spans="1:10" s="13" customFormat="1" x14ac:dyDescent="0.25">
      <c r="A5694" s="11" t="s">
        <v>15448</v>
      </c>
      <c r="B5694" s="11" t="s">
        <v>15449</v>
      </c>
      <c r="C5694" s="11" t="s">
        <v>15450</v>
      </c>
      <c r="D5694" s="11" t="s">
        <v>87</v>
      </c>
      <c r="E5694" s="11" t="s">
        <v>202</v>
      </c>
      <c r="F5694" s="11">
        <v>11</v>
      </c>
      <c r="G5694" s="11" t="s">
        <v>47</v>
      </c>
      <c r="H5694" s="15">
        <v>0.4</v>
      </c>
      <c r="I5694" s="12">
        <v>9</v>
      </c>
      <c r="J5694" s="13" t="e">
        <f>VLOOKUP(A5694,'IEP Data'!A:P,16,FALSE)</f>
        <v>#N/A</v>
      </c>
    </row>
    <row r="5695" spans="1:10" s="13" customFormat="1" x14ac:dyDescent="0.25">
      <c r="A5695" s="11">
        <v>230427288</v>
      </c>
      <c r="B5695" s="11" t="s">
        <v>8644</v>
      </c>
      <c r="C5695" s="11" t="s">
        <v>526</v>
      </c>
      <c r="D5695" s="11" t="s">
        <v>71</v>
      </c>
      <c r="E5695" s="11" t="s">
        <v>202</v>
      </c>
      <c r="F5695" s="11">
        <v>11</v>
      </c>
      <c r="G5695" s="11" t="s">
        <v>5</v>
      </c>
      <c r="H5695" s="15">
        <v>0.6</v>
      </c>
      <c r="I5695" s="12">
        <v>12</v>
      </c>
      <c r="J5695" s="13" t="str">
        <f>VLOOKUP(A5695,'IEP Data'!A:P,16,FALSE)</f>
        <v>No</v>
      </c>
    </row>
    <row r="5696" spans="1:10" s="13" customFormat="1" x14ac:dyDescent="0.25">
      <c r="A5696" s="11">
        <v>230427288</v>
      </c>
      <c r="B5696" s="11" t="s">
        <v>8644</v>
      </c>
      <c r="C5696" s="11" t="s">
        <v>526</v>
      </c>
      <c r="D5696" s="11" t="s">
        <v>71</v>
      </c>
      <c r="E5696" s="11" t="s">
        <v>202</v>
      </c>
      <c r="F5696" s="11">
        <v>11</v>
      </c>
      <c r="G5696" s="11" t="s">
        <v>30</v>
      </c>
      <c r="H5696" s="15">
        <v>0.8</v>
      </c>
      <c r="I5696" s="12">
        <v>12</v>
      </c>
      <c r="J5696" s="13" t="str">
        <f>VLOOKUP(A5696,'IEP Data'!A:P,16,FALSE)</f>
        <v>No</v>
      </c>
    </row>
    <row r="5697" spans="1:10" s="13" customFormat="1" x14ac:dyDescent="0.25">
      <c r="A5697" s="11">
        <v>250001523</v>
      </c>
      <c r="B5697" s="11" t="s">
        <v>8647</v>
      </c>
      <c r="C5697" s="11" t="s">
        <v>8648</v>
      </c>
      <c r="D5697" s="11" t="s">
        <v>87</v>
      </c>
      <c r="E5697" s="11" t="s">
        <v>202</v>
      </c>
      <c r="F5697" s="11">
        <v>11</v>
      </c>
      <c r="G5697" s="11" t="s">
        <v>44</v>
      </c>
      <c r="H5697" s="15">
        <v>0.2</v>
      </c>
      <c r="I5697" s="12">
        <v>11</v>
      </c>
      <c r="J5697" s="13" t="str">
        <f>VLOOKUP(A5697,'IEP Data'!A:P,16,FALSE)</f>
        <v>No</v>
      </c>
    </row>
    <row r="5698" spans="1:10" s="13" customFormat="1" x14ac:dyDescent="0.25">
      <c r="A5698" s="11">
        <v>215489063</v>
      </c>
      <c r="B5698" s="11" t="s">
        <v>8683</v>
      </c>
      <c r="C5698" s="11" t="s">
        <v>8684</v>
      </c>
      <c r="D5698" s="11" t="s">
        <v>87</v>
      </c>
      <c r="E5698" s="11" t="s">
        <v>202</v>
      </c>
      <c r="F5698" s="11">
        <v>11</v>
      </c>
      <c r="G5698" s="11" t="s">
        <v>24</v>
      </c>
      <c r="H5698" s="15">
        <v>0.7</v>
      </c>
      <c r="I5698" s="12">
        <v>11</v>
      </c>
      <c r="J5698" s="13" t="str">
        <f>VLOOKUP(A5698,'IEP Data'!A:P,16,FALSE)</f>
        <v>No</v>
      </c>
    </row>
    <row r="5699" spans="1:10" s="13" customFormat="1" x14ac:dyDescent="0.25">
      <c r="A5699" s="11">
        <v>215489063</v>
      </c>
      <c r="B5699" s="11" t="s">
        <v>8683</v>
      </c>
      <c r="C5699" s="11" t="s">
        <v>8684</v>
      </c>
      <c r="D5699" s="11" t="s">
        <v>87</v>
      </c>
      <c r="E5699" s="11" t="s">
        <v>202</v>
      </c>
      <c r="F5699" s="11">
        <v>11</v>
      </c>
      <c r="G5699" s="11" t="s">
        <v>48</v>
      </c>
      <c r="H5699" s="15">
        <v>0.5</v>
      </c>
      <c r="I5699" s="12">
        <v>11</v>
      </c>
      <c r="J5699" s="13" t="str">
        <f>VLOOKUP(A5699,'IEP Data'!A:P,16,FALSE)</f>
        <v>No</v>
      </c>
    </row>
    <row r="5700" spans="1:10" s="13" customFormat="1" x14ac:dyDescent="0.25">
      <c r="A5700" s="11">
        <v>258769298</v>
      </c>
      <c r="B5700" s="11" t="s">
        <v>8792</v>
      </c>
      <c r="C5700" s="11" t="s">
        <v>8793</v>
      </c>
      <c r="D5700" s="11" t="s">
        <v>87</v>
      </c>
      <c r="E5700" s="11" t="s">
        <v>202</v>
      </c>
      <c r="F5700" s="11">
        <v>11</v>
      </c>
      <c r="G5700" s="11" t="s">
        <v>23</v>
      </c>
      <c r="H5700" s="15">
        <v>0.7</v>
      </c>
      <c r="I5700" s="12">
        <v>10</v>
      </c>
      <c r="J5700" s="13" t="str">
        <f>VLOOKUP(A5700,'IEP Data'!A:P,16,FALSE)</f>
        <v>No</v>
      </c>
    </row>
    <row r="5701" spans="1:10" s="13" customFormat="1" x14ac:dyDescent="0.25">
      <c r="A5701" s="11">
        <v>258769298</v>
      </c>
      <c r="B5701" s="11" t="s">
        <v>8792</v>
      </c>
      <c r="C5701" s="11" t="s">
        <v>8793</v>
      </c>
      <c r="D5701" s="11" t="s">
        <v>87</v>
      </c>
      <c r="E5701" s="11" t="s">
        <v>202</v>
      </c>
      <c r="F5701" s="11">
        <v>11</v>
      </c>
      <c r="G5701" s="11" t="s">
        <v>47</v>
      </c>
      <c r="H5701" s="15">
        <v>0.7</v>
      </c>
      <c r="I5701" s="12">
        <v>10</v>
      </c>
      <c r="J5701" s="13" t="str">
        <f>VLOOKUP(A5701,'IEP Data'!A:P,16,FALSE)</f>
        <v>No</v>
      </c>
    </row>
    <row r="5702" spans="1:10" s="13" customFormat="1" x14ac:dyDescent="0.25">
      <c r="A5702" s="11">
        <v>218604528</v>
      </c>
      <c r="B5702" s="11" t="s">
        <v>8809</v>
      </c>
      <c r="C5702" s="11" t="s">
        <v>8810</v>
      </c>
      <c r="D5702" s="11" t="s">
        <v>87</v>
      </c>
      <c r="E5702" s="11" t="s">
        <v>202</v>
      </c>
      <c r="F5702" s="11">
        <v>11</v>
      </c>
      <c r="G5702" s="11" t="s">
        <v>47</v>
      </c>
      <c r="H5702" s="15">
        <v>0</v>
      </c>
      <c r="I5702" s="12">
        <v>12</v>
      </c>
      <c r="J5702" s="13" t="str">
        <f>VLOOKUP(A5702,'IEP Data'!A:P,16,FALSE)</f>
        <v>No</v>
      </c>
    </row>
    <row r="5703" spans="1:10" s="13" customFormat="1" x14ac:dyDescent="0.25">
      <c r="A5703" s="11">
        <v>258793439</v>
      </c>
      <c r="B5703" s="11" t="s">
        <v>8881</v>
      </c>
      <c r="C5703" s="11" t="s">
        <v>1526</v>
      </c>
      <c r="D5703" s="11" t="s">
        <v>71</v>
      </c>
      <c r="E5703" s="11" t="s">
        <v>202</v>
      </c>
      <c r="F5703" s="11">
        <v>11</v>
      </c>
      <c r="G5703" s="11" t="s">
        <v>5</v>
      </c>
      <c r="H5703" s="15">
        <v>0</v>
      </c>
      <c r="I5703" s="12">
        <v>10</v>
      </c>
      <c r="J5703" s="13" t="str">
        <f>VLOOKUP(A5703,'IEP Data'!A:P,16,FALSE)</f>
        <v>No</v>
      </c>
    </row>
    <row r="5704" spans="1:10" s="13" customFormat="1" x14ac:dyDescent="0.25">
      <c r="A5704" s="11">
        <v>258793439</v>
      </c>
      <c r="B5704" s="11" t="s">
        <v>8881</v>
      </c>
      <c r="C5704" s="11" t="s">
        <v>1526</v>
      </c>
      <c r="D5704" s="11" t="s">
        <v>71</v>
      </c>
      <c r="E5704" s="11" t="s">
        <v>202</v>
      </c>
      <c r="F5704" s="11">
        <v>11</v>
      </c>
      <c r="G5704" s="11" t="s">
        <v>47</v>
      </c>
      <c r="H5704" s="15">
        <v>0.3</v>
      </c>
      <c r="I5704" s="12">
        <v>10</v>
      </c>
      <c r="J5704" s="13" t="str">
        <f>VLOOKUP(A5704,'IEP Data'!A:P,16,FALSE)</f>
        <v>No</v>
      </c>
    </row>
    <row r="5705" spans="1:10" s="13" customFormat="1" x14ac:dyDescent="0.25">
      <c r="A5705" s="11">
        <v>253842082</v>
      </c>
      <c r="B5705" s="11" t="s">
        <v>9105</v>
      </c>
      <c r="C5705" s="11" t="s">
        <v>726</v>
      </c>
      <c r="D5705" s="11" t="s">
        <v>87</v>
      </c>
      <c r="E5705" s="11" t="s">
        <v>202</v>
      </c>
      <c r="F5705" s="11">
        <v>11</v>
      </c>
      <c r="G5705" s="11" t="s">
        <v>23</v>
      </c>
      <c r="H5705" s="15">
        <v>0.4</v>
      </c>
      <c r="I5705" s="12">
        <v>12</v>
      </c>
      <c r="J5705" s="13" t="str">
        <f>VLOOKUP(A5705,'IEP Data'!A:P,16,FALSE)</f>
        <v>No</v>
      </c>
    </row>
    <row r="5706" spans="1:10" s="13" customFormat="1" x14ac:dyDescent="0.25">
      <c r="A5706" s="11">
        <v>253842082</v>
      </c>
      <c r="B5706" s="11" t="s">
        <v>9105</v>
      </c>
      <c r="C5706" s="11" t="s">
        <v>726</v>
      </c>
      <c r="D5706" s="11" t="s">
        <v>87</v>
      </c>
      <c r="E5706" s="11" t="s">
        <v>202</v>
      </c>
      <c r="F5706" s="11">
        <v>11</v>
      </c>
      <c r="G5706" s="11" t="s">
        <v>47</v>
      </c>
      <c r="H5706" s="15">
        <v>0.1</v>
      </c>
      <c r="I5706" s="12">
        <v>12</v>
      </c>
      <c r="J5706" s="13" t="str">
        <f>VLOOKUP(A5706,'IEP Data'!A:P,16,FALSE)</f>
        <v>No</v>
      </c>
    </row>
    <row r="5707" spans="1:10" s="13" customFormat="1" x14ac:dyDescent="0.25">
      <c r="A5707" s="11">
        <v>218645000</v>
      </c>
      <c r="B5707" s="11" t="s">
        <v>9200</v>
      </c>
      <c r="C5707" s="11" t="s">
        <v>8810</v>
      </c>
      <c r="D5707" s="11" t="s">
        <v>87</v>
      </c>
      <c r="E5707" s="11" t="s">
        <v>202</v>
      </c>
      <c r="F5707" s="11">
        <v>11</v>
      </c>
      <c r="G5707" s="11" t="s">
        <v>47</v>
      </c>
      <c r="H5707" s="15">
        <v>0</v>
      </c>
      <c r="I5707" s="12">
        <v>12</v>
      </c>
      <c r="J5707" s="13" t="str">
        <f>VLOOKUP(A5707,'IEP Data'!A:P,16,FALSE)</f>
        <v>No</v>
      </c>
    </row>
    <row r="5708" spans="1:10" s="13" customFormat="1" x14ac:dyDescent="0.25">
      <c r="A5708" s="11">
        <v>234233583</v>
      </c>
      <c r="B5708" s="11" t="s">
        <v>9329</v>
      </c>
      <c r="C5708" s="11" t="s">
        <v>8621</v>
      </c>
      <c r="D5708" s="11" t="s">
        <v>71</v>
      </c>
      <c r="E5708" s="11" t="s">
        <v>202</v>
      </c>
      <c r="F5708" s="11">
        <v>11</v>
      </c>
      <c r="G5708" s="11" t="s">
        <v>5</v>
      </c>
      <c r="H5708" s="15">
        <v>0.6</v>
      </c>
      <c r="I5708" s="12">
        <v>10</v>
      </c>
      <c r="J5708" s="13" t="str">
        <f>VLOOKUP(A5708,'IEP Data'!A:P,16,FALSE)</f>
        <v>No</v>
      </c>
    </row>
    <row r="5709" spans="1:10" s="13" customFormat="1" x14ac:dyDescent="0.25">
      <c r="A5709" s="11">
        <v>234233583</v>
      </c>
      <c r="B5709" s="11" t="s">
        <v>9329</v>
      </c>
      <c r="C5709" s="11" t="s">
        <v>8621</v>
      </c>
      <c r="D5709" s="11" t="s">
        <v>71</v>
      </c>
      <c r="E5709" s="11" t="s">
        <v>202</v>
      </c>
      <c r="F5709" s="11">
        <v>11</v>
      </c>
      <c r="G5709" s="11" t="s">
        <v>30</v>
      </c>
      <c r="H5709" s="15">
        <v>0.8</v>
      </c>
      <c r="I5709" s="12">
        <v>10</v>
      </c>
      <c r="J5709" s="13" t="str">
        <f>VLOOKUP(A5709,'IEP Data'!A:P,16,FALSE)</f>
        <v>No</v>
      </c>
    </row>
    <row r="5710" spans="1:10" s="13" customFormat="1" x14ac:dyDescent="0.25">
      <c r="A5710" s="11">
        <v>250036966</v>
      </c>
      <c r="B5710" s="11" t="s">
        <v>9724</v>
      </c>
      <c r="C5710" s="11" t="s">
        <v>9725</v>
      </c>
      <c r="D5710" s="11" t="s">
        <v>87</v>
      </c>
      <c r="E5710" s="11" t="s">
        <v>202</v>
      </c>
      <c r="F5710" s="11">
        <v>11</v>
      </c>
      <c r="G5710" s="11" t="s">
        <v>20</v>
      </c>
      <c r="H5710" s="15">
        <v>0</v>
      </c>
      <c r="I5710" s="12">
        <v>11</v>
      </c>
      <c r="J5710" s="13" t="str">
        <f>VLOOKUP(A5710,'IEP Data'!A:P,16,FALSE)</f>
        <v>No</v>
      </c>
    </row>
    <row r="5711" spans="1:10" s="13" customFormat="1" x14ac:dyDescent="0.25">
      <c r="A5711" s="11">
        <v>250036966</v>
      </c>
      <c r="B5711" s="11" t="s">
        <v>9724</v>
      </c>
      <c r="C5711" s="11" t="s">
        <v>9725</v>
      </c>
      <c r="D5711" s="11" t="s">
        <v>87</v>
      </c>
      <c r="E5711" s="11" t="s">
        <v>202</v>
      </c>
      <c r="F5711" s="11">
        <v>11</v>
      </c>
      <c r="G5711" s="11" t="s">
        <v>30</v>
      </c>
      <c r="H5711" s="15">
        <v>0.5</v>
      </c>
      <c r="I5711" s="12">
        <v>11</v>
      </c>
      <c r="J5711" s="13" t="str">
        <f>VLOOKUP(A5711,'IEP Data'!A:P,16,FALSE)</f>
        <v>No</v>
      </c>
    </row>
    <row r="5712" spans="1:10" s="13" customFormat="1" x14ac:dyDescent="0.25">
      <c r="A5712" s="11">
        <v>223997719</v>
      </c>
      <c r="B5712" s="11" t="s">
        <v>9832</v>
      </c>
      <c r="C5712" s="11" t="s">
        <v>911</v>
      </c>
      <c r="D5712" s="11" t="s">
        <v>71</v>
      </c>
      <c r="E5712" s="11" t="s">
        <v>202</v>
      </c>
      <c r="F5712" s="11">
        <v>11</v>
      </c>
      <c r="G5712" s="11" t="s">
        <v>5</v>
      </c>
      <c r="H5712" s="15">
        <v>0.9</v>
      </c>
      <c r="I5712" s="12">
        <v>11</v>
      </c>
      <c r="J5712" s="13" t="str">
        <f>VLOOKUP(A5712,'IEP Data'!A:P,16,FALSE)</f>
        <v>Yes</v>
      </c>
    </row>
    <row r="5713" spans="1:10" s="13" customFormat="1" x14ac:dyDescent="0.25">
      <c r="A5713" s="11">
        <v>223997719</v>
      </c>
      <c r="B5713" s="11" t="s">
        <v>9832</v>
      </c>
      <c r="C5713" s="11" t="s">
        <v>911</v>
      </c>
      <c r="D5713" s="11" t="s">
        <v>71</v>
      </c>
      <c r="E5713" s="11" t="s">
        <v>202</v>
      </c>
      <c r="F5713" s="11">
        <v>11</v>
      </c>
      <c r="G5713" s="11" t="s">
        <v>48</v>
      </c>
      <c r="H5713" s="15">
        <v>0.6</v>
      </c>
      <c r="I5713" s="12">
        <v>11</v>
      </c>
      <c r="J5713" s="13" t="str">
        <f>VLOOKUP(A5713,'IEP Data'!A:P,16,FALSE)</f>
        <v>Yes</v>
      </c>
    </row>
    <row r="5714" spans="1:10" s="13" customFormat="1" x14ac:dyDescent="0.25">
      <c r="A5714" s="11">
        <v>204352736</v>
      </c>
      <c r="B5714" s="11" t="s">
        <v>3722</v>
      </c>
      <c r="C5714" s="11" t="s">
        <v>2393</v>
      </c>
      <c r="D5714" s="11" t="s">
        <v>87</v>
      </c>
      <c r="E5714" s="11" t="s">
        <v>202</v>
      </c>
      <c r="F5714" s="11">
        <v>11</v>
      </c>
      <c r="G5714" s="11" t="s">
        <v>44</v>
      </c>
      <c r="H5714" s="15">
        <v>0.2</v>
      </c>
      <c r="I5714" s="12">
        <v>9</v>
      </c>
      <c r="J5714" s="13" t="str">
        <f>VLOOKUP(A5714,'IEP Data'!A:P,16,FALSE)</f>
        <v>No</v>
      </c>
    </row>
    <row r="5715" spans="1:10" s="13" customFormat="1" x14ac:dyDescent="0.25">
      <c r="A5715" s="11">
        <v>233435577</v>
      </c>
      <c r="B5715" s="11" t="s">
        <v>3722</v>
      </c>
      <c r="C5715" s="11" t="s">
        <v>9899</v>
      </c>
      <c r="D5715" s="11" t="s">
        <v>87</v>
      </c>
      <c r="E5715" s="11" t="s">
        <v>202</v>
      </c>
      <c r="F5715" s="11">
        <v>11</v>
      </c>
      <c r="G5715" s="11" t="s">
        <v>20</v>
      </c>
      <c r="H5715" s="15">
        <v>0</v>
      </c>
      <c r="I5715" s="12">
        <v>11</v>
      </c>
      <c r="J5715" s="13" t="str">
        <f>VLOOKUP(A5715,'IEP Data'!A:P,16,FALSE)</f>
        <v>No</v>
      </c>
    </row>
    <row r="5716" spans="1:10" s="13" customFormat="1" x14ac:dyDescent="0.25">
      <c r="A5716" s="11">
        <v>233435577</v>
      </c>
      <c r="B5716" s="11" t="s">
        <v>3722</v>
      </c>
      <c r="C5716" s="11" t="s">
        <v>9899</v>
      </c>
      <c r="D5716" s="11" t="s">
        <v>87</v>
      </c>
      <c r="E5716" s="11" t="s">
        <v>202</v>
      </c>
      <c r="F5716" s="11">
        <v>11</v>
      </c>
      <c r="G5716" s="11" t="s">
        <v>48</v>
      </c>
      <c r="H5716" s="15">
        <v>0.4</v>
      </c>
      <c r="I5716" s="12">
        <v>11</v>
      </c>
      <c r="J5716" s="13" t="str">
        <f>VLOOKUP(A5716,'IEP Data'!A:P,16,FALSE)</f>
        <v>No</v>
      </c>
    </row>
    <row r="5717" spans="1:10" s="13" customFormat="1" x14ac:dyDescent="0.25">
      <c r="A5717" s="11">
        <v>225045426</v>
      </c>
      <c r="B5717" s="11" t="s">
        <v>10038</v>
      </c>
      <c r="C5717" s="11" t="s">
        <v>5941</v>
      </c>
      <c r="D5717" s="11" t="s">
        <v>87</v>
      </c>
      <c r="E5717" s="11" t="s">
        <v>202</v>
      </c>
      <c r="F5717" s="11">
        <v>11</v>
      </c>
      <c r="G5717" s="11" t="s">
        <v>48</v>
      </c>
      <c r="H5717" s="15">
        <v>0.4</v>
      </c>
      <c r="I5717" s="12">
        <v>10</v>
      </c>
      <c r="J5717" s="13" t="str">
        <f>VLOOKUP(A5717,'IEP Data'!A:P,16,FALSE)</f>
        <v>No</v>
      </c>
    </row>
    <row r="5718" spans="1:10" s="13" customFormat="1" x14ac:dyDescent="0.25">
      <c r="A5718" s="11">
        <v>233069459</v>
      </c>
      <c r="B5718" s="11" t="s">
        <v>10065</v>
      </c>
      <c r="C5718" s="11" t="s">
        <v>10073</v>
      </c>
      <c r="D5718" s="11" t="s">
        <v>71</v>
      </c>
      <c r="E5718" s="11" t="s">
        <v>202</v>
      </c>
      <c r="F5718" s="11">
        <v>11</v>
      </c>
      <c r="G5718" s="11" t="s">
        <v>5</v>
      </c>
      <c r="H5718" s="15">
        <v>0.9</v>
      </c>
      <c r="I5718" s="12">
        <v>11</v>
      </c>
      <c r="J5718" s="13" t="str">
        <f>VLOOKUP(A5718,'IEP Data'!A:P,16,FALSE)</f>
        <v>No</v>
      </c>
    </row>
    <row r="5719" spans="1:10" s="13" customFormat="1" x14ac:dyDescent="0.25">
      <c r="A5719" s="11">
        <v>233069459</v>
      </c>
      <c r="B5719" s="11" t="s">
        <v>10065</v>
      </c>
      <c r="C5719" s="11" t="s">
        <v>10073</v>
      </c>
      <c r="D5719" s="11" t="s">
        <v>71</v>
      </c>
      <c r="E5719" s="11" t="s">
        <v>202</v>
      </c>
      <c r="F5719" s="11">
        <v>11</v>
      </c>
      <c r="G5719" s="11" t="s">
        <v>30</v>
      </c>
      <c r="H5719" s="15">
        <v>0.8</v>
      </c>
      <c r="I5719" s="12">
        <v>11</v>
      </c>
      <c r="J5719" s="13" t="str">
        <f>VLOOKUP(A5719,'IEP Data'!A:P,16,FALSE)</f>
        <v>No</v>
      </c>
    </row>
    <row r="5720" spans="1:10" s="13" customFormat="1" x14ac:dyDescent="0.25">
      <c r="A5720" s="11">
        <v>233516590</v>
      </c>
      <c r="B5720" s="11" t="s">
        <v>10065</v>
      </c>
      <c r="C5720" s="11" t="s">
        <v>10076</v>
      </c>
      <c r="D5720" s="11" t="s">
        <v>71</v>
      </c>
      <c r="E5720" s="11" t="s">
        <v>202</v>
      </c>
      <c r="F5720" s="11">
        <v>11</v>
      </c>
      <c r="G5720" s="11" t="s">
        <v>5</v>
      </c>
      <c r="H5720" s="15">
        <v>0.9</v>
      </c>
      <c r="I5720" s="12">
        <v>12</v>
      </c>
      <c r="J5720" s="13" t="str">
        <f>VLOOKUP(A5720,'IEP Data'!A:P,16,FALSE)</f>
        <v>No</v>
      </c>
    </row>
    <row r="5721" spans="1:10" s="13" customFormat="1" x14ac:dyDescent="0.25">
      <c r="A5721" s="11">
        <v>233516590</v>
      </c>
      <c r="B5721" s="11" t="s">
        <v>10065</v>
      </c>
      <c r="C5721" s="11" t="s">
        <v>10076</v>
      </c>
      <c r="D5721" s="11" t="s">
        <v>71</v>
      </c>
      <c r="E5721" s="11" t="s">
        <v>202</v>
      </c>
      <c r="F5721" s="11">
        <v>11</v>
      </c>
      <c r="G5721" s="11" t="s">
        <v>30</v>
      </c>
      <c r="H5721" s="15">
        <v>0.8</v>
      </c>
      <c r="I5721" s="12">
        <v>12</v>
      </c>
      <c r="J5721" s="13" t="str">
        <f>VLOOKUP(A5721,'IEP Data'!A:P,16,FALSE)</f>
        <v>No</v>
      </c>
    </row>
    <row r="5722" spans="1:10" s="13" customFormat="1" x14ac:dyDescent="0.25">
      <c r="A5722" s="11">
        <v>236673778</v>
      </c>
      <c r="B5722" s="11" t="s">
        <v>10182</v>
      </c>
      <c r="C5722" s="11" t="s">
        <v>10183</v>
      </c>
      <c r="D5722" s="11" t="s">
        <v>87</v>
      </c>
      <c r="E5722" s="11" t="s">
        <v>202</v>
      </c>
      <c r="F5722" s="11">
        <v>11</v>
      </c>
      <c r="G5722" s="11" t="s">
        <v>20</v>
      </c>
      <c r="H5722" s="15">
        <v>0.6</v>
      </c>
      <c r="I5722" s="12">
        <v>9</v>
      </c>
      <c r="J5722" s="13" t="str">
        <f>VLOOKUP(A5722,'IEP Data'!A:P,16,FALSE)</f>
        <v>No</v>
      </c>
    </row>
    <row r="5723" spans="1:10" s="13" customFormat="1" x14ac:dyDescent="0.25">
      <c r="A5723" s="11">
        <v>234916781</v>
      </c>
      <c r="B5723" s="11" t="s">
        <v>10266</v>
      </c>
      <c r="C5723" s="11" t="s">
        <v>3200</v>
      </c>
      <c r="D5723" s="11" t="s">
        <v>87</v>
      </c>
      <c r="E5723" s="11" t="s">
        <v>202</v>
      </c>
      <c r="F5723" s="11">
        <v>11</v>
      </c>
      <c r="G5723" s="11" t="s">
        <v>24</v>
      </c>
      <c r="H5723" s="15">
        <v>0.2</v>
      </c>
      <c r="I5723" s="12">
        <v>9</v>
      </c>
      <c r="J5723" s="13" t="str">
        <f>VLOOKUP(A5723,'IEP Data'!A:P,16,FALSE)</f>
        <v>Yes</v>
      </c>
    </row>
    <row r="5724" spans="1:10" s="13" customFormat="1" x14ac:dyDescent="0.25">
      <c r="A5724" s="11">
        <v>232704874</v>
      </c>
      <c r="B5724" s="11" t="s">
        <v>10436</v>
      </c>
      <c r="C5724" s="11" t="s">
        <v>678</v>
      </c>
      <c r="D5724" s="11" t="s">
        <v>71</v>
      </c>
      <c r="E5724" s="11" t="s">
        <v>202</v>
      </c>
      <c r="F5724" s="11">
        <v>11</v>
      </c>
      <c r="G5724" s="11" t="s">
        <v>20</v>
      </c>
      <c r="H5724" s="15">
        <v>0.1</v>
      </c>
      <c r="I5724" s="12">
        <v>10</v>
      </c>
      <c r="J5724" s="13" t="str">
        <f>VLOOKUP(A5724,'IEP Data'!A:P,16,FALSE)</f>
        <v>Yes</v>
      </c>
    </row>
    <row r="5725" spans="1:10" s="13" customFormat="1" x14ac:dyDescent="0.25">
      <c r="A5725" s="11">
        <v>232704874</v>
      </c>
      <c r="B5725" s="11" t="s">
        <v>10436</v>
      </c>
      <c r="C5725" s="11" t="s">
        <v>678</v>
      </c>
      <c r="D5725" s="11" t="s">
        <v>71</v>
      </c>
      <c r="E5725" s="11" t="s">
        <v>202</v>
      </c>
      <c r="F5725" s="11">
        <v>11</v>
      </c>
      <c r="G5725" s="11" t="s">
        <v>44</v>
      </c>
      <c r="H5725" s="15">
        <v>0.4</v>
      </c>
      <c r="I5725" s="12">
        <v>10</v>
      </c>
      <c r="J5725" s="13" t="str">
        <f>VLOOKUP(A5725,'IEP Data'!A:P,16,FALSE)</f>
        <v>Yes</v>
      </c>
    </row>
    <row r="5726" spans="1:10" s="13" customFormat="1" x14ac:dyDescent="0.25">
      <c r="A5726" s="11">
        <v>232666180</v>
      </c>
      <c r="B5726" s="11" t="s">
        <v>10615</v>
      </c>
      <c r="C5726" s="11" t="s">
        <v>10620</v>
      </c>
      <c r="D5726" s="11" t="s">
        <v>87</v>
      </c>
      <c r="E5726" s="11" t="s">
        <v>202</v>
      </c>
      <c r="F5726" s="11">
        <v>11</v>
      </c>
      <c r="G5726" s="11" t="s">
        <v>20</v>
      </c>
      <c r="H5726" s="15">
        <v>0</v>
      </c>
      <c r="I5726" s="12">
        <v>12</v>
      </c>
      <c r="J5726" s="13" t="str">
        <f>VLOOKUP(A5726,'IEP Data'!A:P,16,FALSE)</f>
        <v>No</v>
      </c>
    </row>
    <row r="5727" spans="1:10" s="13" customFormat="1" x14ac:dyDescent="0.25">
      <c r="A5727" s="11">
        <v>232666180</v>
      </c>
      <c r="B5727" s="11" t="s">
        <v>10615</v>
      </c>
      <c r="C5727" s="11" t="s">
        <v>10620</v>
      </c>
      <c r="D5727" s="11" t="s">
        <v>87</v>
      </c>
      <c r="E5727" s="11" t="s">
        <v>202</v>
      </c>
      <c r="F5727" s="11">
        <v>11</v>
      </c>
      <c r="G5727" s="11" t="s">
        <v>44</v>
      </c>
      <c r="H5727" s="15">
        <v>0</v>
      </c>
      <c r="I5727" s="12">
        <v>12</v>
      </c>
      <c r="J5727" s="13" t="str">
        <f>VLOOKUP(A5727,'IEP Data'!A:P,16,FALSE)</f>
        <v>No</v>
      </c>
    </row>
    <row r="5728" spans="1:10" s="13" customFormat="1" x14ac:dyDescent="0.25">
      <c r="A5728" s="11">
        <v>250000604</v>
      </c>
      <c r="B5728" s="11" t="s">
        <v>10642</v>
      </c>
      <c r="C5728" s="11" t="s">
        <v>6870</v>
      </c>
      <c r="D5728" s="11" t="s">
        <v>87</v>
      </c>
      <c r="E5728" s="11" t="s">
        <v>202</v>
      </c>
      <c r="F5728" s="11">
        <v>11</v>
      </c>
      <c r="G5728" s="11" t="s">
        <v>23</v>
      </c>
      <c r="H5728" s="15">
        <v>0.5</v>
      </c>
      <c r="I5728" s="12">
        <v>10</v>
      </c>
      <c r="J5728" s="13" t="str">
        <f>VLOOKUP(A5728,'IEP Data'!A:P,16,FALSE)</f>
        <v>No</v>
      </c>
    </row>
    <row r="5729" spans="1:10" s="13" customFormat="1" x14ac:dyDescent="0.25">
      <c r="A5729" s="11">
        <v>250000604</v>
      </c>
      <c r="B5729" s="11" t="s">
        <v>10642</v>
      </c>
      <c r="C5729" s="11" t="s">
        <v>6870</v>
      </c>
      <c r="D5729" s="11" t="s">
        <v>87</v>
      </c>
      <c r="E5729" s="11" t="s">
        <v>202</v>
      </c>
      <c r="F5729" s="11">
        <v>11</v>
      </c>
      <c r="G5729" s="11" t="s">
        <v>47</v>
      </c>
      <c r="H5729" s="15">
        <v>0.1</v>
      </c>
      <c r="I5729" s="12">
        <v>10</v>
      </c>
      <c r="J5729" s="13" t="str">
        <f>VLOOKUP(A5729,'IEP Data'!A:P,16,FALSE)</f>
        <v>No</v>
      </c>
    </row>
    <row r="5730" spans="1:10" s="13" customFormat="1" x14ac:dyDescent="0.25">
      <c r="A5730" s="11">
        <v>237174081</v>
      </c>
      <c r="B5730" s="11" t="s">
        <v>10671</v>
      </c>
      <c r="C5730" s="11" t="s">
        <v>10672</v>
      </c>
      <c r="D5730" s="11" t="s">
        <v>87</v>
      </c>
      <c r="E5730" s="11" t="s">
        <v>202</v>
      </c>
      <c r="F5730" s="11">
        <v>11</v>
      </c>
      <c r="G5730" s="11" t="s">
        <v>23</v>
      </c>
      <c r="H5730" s="15">
        <v>0</v>
      </c>
      <c r="I5730" s="12">
        <v>11</v>
      </c>
      <c r="J5730" s="13" t="str">
        <f>VLOOKUP(A5730,'IEP Data'!A:P,16,FALSE)</f>
        <v>No</v>
      </c>
    </row>
    <row r="5731" spans="1:10" s="13" customFormat="1" x14ac:dyDescent="0.25">
      <c r="A5731" s="11">
        <v>237174081</v>
      </c>
      <c r="B5731" s="11" t="s">
        <v>10671</v>
      </c>
      <c r="C5731" s="11" t="s">
        <v>10672</v>
      </c>
      <c r="D5731" s="11" t="s">
        <v>87</v>
      </c>
      <c r="E5731" s="11" t="s">
        <v>202</v>
      </c>
      <c r="F5731" s="11">
        <v>11</v>
      </c>
      <c r="G5731" s="11" t="s">
        <v>44</v>
      </c>
      <c r="H5731" s="15">
        <v>0</v>
      </c>
      <c r="I5731" s="12">
        <v>11</v>
      </c>
      <c r="J5731" s="13" t="str">
        <f>VLOOKUP(A5731,'IEP Data'!A:P,16,FALSE)</f>
        <v>No</v>
      </c>
    </row>
    <row r="5732" spans="1:10" s="13" customFormat="1" x14ac:dyDescent="0.25">
      <c r="A5732" s="11">
        <v>224159665</v>
      </c>
      <c r="B5732" s="11" t="s">
        <v>10678</v>
      </c>
      <c r="C5732" s="11" t="s">
        <v>824</v>
      </c>
      <c r="D5732" s="11" t="s">
        <v>87</v>
      </c>
      <c r="E5732" s="11" t="s">
        <v>202</v>
      </c>
      <c r="F5732" s="11">
        <v>11</v>
      </c>
      <c r="G5732" s="11" t="s">
        <v>44</v>
      </c>
      <c r="H5732" s="15">
        <v>0</v>
      </c>
      <c r="I5732" s="12">
        <v>12</v>
      </c>
      <c r="J5732" s="13" t="str">
        <f>VLOOKUP(A5732,'IEP Data'!A:P,16,FALSE)</f>
        <v>No</v>
      </c>
    </row>
    <row r="5733" spans="1:10" s="13" customFormat="1" x14ac:dyDescent="0.25">
      <c r="A5733" s="11">
        <v>238271563</v>
      </c>
      <c r="B5733" s="11" t="s">
        <v>10938</v>
      </c>
      <c r="C5733" s="11" t="s">
        <v>10939</v>
      </c>
      <c r="D5733" s="11" t="s">
        <v>71</v>
      </c>
      <c r="E5733" s="11" t="s">
        <v>202</v>
      </c>
      <c r="F5733" s="11">
        <v>11</v>
      </c>
      <c r="G5733" s="11" t="s">
        <v>20</v>
      </c>
      <c r="H5733" s="15">
        <v>0.3</v>
      </c>
      <c r="I5733" s="12">
        <v>11</v>
      </c>
      <c r="J5733" s="13" t="str">
        <f>VLOOKUP(A5733,'IEP Data'!A:P,16,FALSE)</f>
        <v>No</v>
      </c>
    </row>
    <row r="5734" spans="1:10" s="13" customFormat="1" x14ac:dyDescent="0.25">
      <c r="A5734" s="11">
        <v>246221469</v>
      </c>
      <c r="B5734" s="11" t="s">
        <v>11251</v>
      </c>
      <c r="C5734" s="11" t="s">
        <v>11252</v>
      </c>
      <c r="D5734" s="11" t="s">
        <v>87</v>
      </c>
      <c r="E5734" s="11" t="s">
        <v>202</v>
      </c>
      <c r="F5734" s="11">
        <v>11</v>
      </c>
      <c r="G5734" s="11" t="s">
        <v>48</v>
      </c>
      <c r="H5734" s="15">
        <v>0.1</v>
      </c>
      <c r="I5734" s="12">
        <v>12</v>
      </c>
      <c r="J5734" s="13" t="str">
        <f>VLOOKUP(A5734,'IEP Data'!A:P,16,FALSE)</f>
        <v>No</v>
      </c>
    </row>
    <row r="5735" spans="1:10" s="13" customFormat="1" x14ac:dyDescent="0.25">
      <c r="A5735" s="11">
        <v>259850378</v>
      </c>
      <c r="B5735" s="11" t="s">
        <v>11293</v>
      </c>
      <c r="C5735" s="11" t="s">
        <v>11294</v>
      </c>
      <c r="D5735" s="11" t="s">
        <v>87</v>
      </c>
      <c r="E5735" s="11" t="s">
        <v>202</v>
      </c>
      <c r="F5735" s="11">
        <v>11</v>
      </c>
      <c r="G5735" s="11" t="s">
        <v>23</v>
      </c>
      <c r="H5735" s="15">
        <v>0.4</v>
      </c>
      <c r="I5735" s="12">
        <v>11</v>
      </c>
      <c r="J5735" s="13" t="str">
        <f>VLOOKUP(A5735,'IEP Data'!A:P,16,FALSE)</f>
        <v>No</v>
      </c>
    </row>
    <row r="5736" spans="1:10" s="13" customFormat="1" x14ac:dyDescent="0.25">
      <c r="A5736" s="11">
        <v>259850378</v>
      </c>
      <c r="B5736" s="11" t="s">
        <v>11293</v>
      </c>
      <c r="C5736" s="11" t="s">
        <v>11294</v>
      </c>
      <c r="D5736" s="11" t="s">
        <v>87</v>
      </c>
      <c r="E5736" s="11" t="s">
        <v>202</v>
      </c>
      <c r="F5736" s="11">
        <v>11</v>
      </c>
      <c r="G5736" s="11" t="s">
        <v>47</v>
      </c>
      <c r="H5736" s="15">
        <v>0.1</v>
      </c>
      <c r="I5736" s="12">
        <v>11</v>
      </c>
      <c r="J5736" s="13" t="str">
        <f>VLOOKUP(A5736,'IEP Data'!A:P,16,FALSE)</f>
        <v>No</v>
      </c>
    </row>
    <row r="5737" spans="1:10" s="13" customFormat="1" x14ac:dyDescent="0.25">
      <c r="A5737" s="11">
        <v>202952719</v>
      </c>
      <c r="B5737" s="11" t="s">
        <v>11522</v>
      </c>
      <c r="C5737" s="11" t="s">
        <v>1118</v>
      </c>
      <c r="D5737" s="11" t="s">
        <v>87</v>
      </c>
      <c r="E5737" s="11" t="s">
        <v>202</v>
      </c>
      <c r="F5737" s="11">
        <v>11</v>
      </c>
      <c r="G5737" s="11" t="s">
        <v>44</v>
      </c>
      <c r="H5737" s="15">
        <v>0</v>
      </c>
      <c r="I5737" s="12">
        <v>10</v>
      </c>
      <c r="J5737" s="13" t="str">
        <f>VLOOKUP(A5737,'IEP Data'!A:P,16,FALSE)</f>
        <v>No</v>
      </c>
    </row>
    <row r="5738" spans="1:10" s="13" customFormat="1" x14ac:dyDescent="0.25">
      <c r="A5738" s="11">
        <v>207759408</v>
      </c>
      <c r="B5738" s="11" t="s">
        <v>11530</v>
      </c>
      <c r="C5738" s="11" t="s">
        <v>1118</v>
      </c>
      <c r="D5738" s="11" t="s">
        <v>87</v>
      </c>
      <c r="E5738" s="11" t="s">
        <v>202</v>
      </c>
      <c r="F5738" s="11">
        <v>11</v>
      </c>
      <c r="G5738" s="11" t="s">
        <v>44</v>
      </c>
      <c r="H5738" s="15">
        <v>0.1</v>
      </c>
      <c r="I5738" s="12">
        <v>10</v>
      </c>
      <c r="J5738" s="13" t="str">
        <f>VLOOKUP(A5738,'IEP Data'!A:P,16,FALSE)</f>
        <v>No</v>
      </c>
    </row>
    <row r="5739" spans="1:10" s="13" customFormat="1" x14ac:dyDescent="0.25">
      <c r="A5739" s="11" t="s">
        <v>15451</v>
      </c>
      <c r="B5739" s="11" t="s">
        <v>15416</v>
      </c>
      <c r="C5739" s="11" t="s">
        <v>15452</v>
      </c>
      <c r="D5739" s="11" t="s">
        <v>71</v>
      </c>
      <c r="E5739" s="11" t="s">
        <v>202</v>
      </c>
      <c r="F5739" s="11">
        <v>11</v>
      </c>
      <c r="G5739" s="11" t="s">
        <v>5</v>
      </c>
      <c r="H5739" s="15">
        <v>0.3</v>
      </c>
      <c r="I5739" s="12">
        <v>9</v>
      </c>
      <c r="J5739" s="13" t="e">
        <f>VLOOKUP(A5739,'IEP Data'!A:P,16,FALSE)</f>
        <v>#N/A</v>
      </c>
    </row>
    <row r="5740" spans="1:10" s="13" customFormat="1" x14ac:dyDescent="0.25">
      <c r="A5740" s="11" t="s">
        <v>15451</v>
      </c>
      <c r="B5740" s="11" t="s">
        <v>15416</v>
      </c>
      <c r="C5740" s="11" t="s">
        <v>15452</v>
      </c>
      <c r="D5740" s="11" t="s">
        <v>71</v>
      </c>
      <c r="E5740" s="11" t="s">
        <v>202</v>
      </c>
      <c r="F5740" s="11">
        <v>11</v>
      </c>
      <c r="G5740" s="11" t="s">
        <v>30</v>
      </c>
      <c r="H5740" s="15">
        <v>0.3</v>
      </c>
      <c r="I5740" s="12">
        <v>9</v>
      </c>
      <c r="J5740" s="13" t="e">
        <f>VLOOKUP(A5740,'IEP Data'!A:P,16,FALSE)</f>
        <v>#N/A</v>
      </c>
    </row>
    <row r="5741" spans="1:10" s="13" customFormat="1" x14ac:dyDescent="0.25">
      <c r="A5741" s="11">
        <v>244857397</v>
      </c>
      <c r="B5741" s="11" t="s">
        <v>11616</v>
      </c>
      <c r="C5741" s="11" t="s">
        <v>11617</v>
      </c>
      <c r="D5741" s="11" t="s">
        <v>87</v>
      </c>
      <c r="E5741" s="11" t="s">
        <v>202</v>
      </c>
      <c r="F5741" s="11">
        <v>11</v>
      </c>
      <c r="G5741" s="11" t="s">
        <v>24</v>
      </c>
      <c r="H5741" s="15">
        <v>0.9</v>
      </c>
      <c r="I5741" s="12">
        <v>12</v>
      </c>
      <c r="J5741" s="13" t="str">
        <f>VLOOKUP(A5741,'IEP Data'!A:P,16,FALSE)</f>
        <v>No</v>
      </c>
    </row>
    <row r="5742" spans="1:10" s="13" customFormat="1" x14ac:dyDescent="0.25">
      <c r="A5742" s="11">
        <v>244857397</v>
      </c>
      <c r="B5742" s="11" t="s">
        <v>11616</v>
      </c>
      <c r="C5742" s="11" t="s">
        <v>11617</v>
      </c>
      <c r="D5742" s="11" t="s">
        <v>87</v>
      </c>
      <c r="E5742" s="11" t="s">
        <v>202</v>
      </c>
      <c r="F5742" s="11">
        <v>11</v>
      </c>
      <c r="G5742" s="11" t="s">
        <v>48</v>
      </c>
      <c r="H5742" s="15">
        <v>0.5</v>
      </c>
      <c r="I5742" s="12">
        <v>12</v>
      </c>
      <c r="J5742" s="13" t="str">
        <f>VLOOKUP(A5742,'IEP Data'!A:P,16,FALSE)</f>
        <v>No</v>
      </c>
    </row>
    <row r="5743" spans="1:10" s="13" customFormat="1" x14ac:dyDescent="0.25">
      <c r="A5743" s="11" t="s">
        <v>15453</v>
      </c>
      <c r="B5743" s="11" t="s">
        <v>15454</v>
      </c>
      <c r="C5743" s="11" t="s">
        <v>15455</v>
      </c>
      <c r="D5743" s="11" t="s">
        <v>71</v>
      </c>
      <c r="E5743" s="11" t="s">
        <v>202</v>
      </c>
      <c r="F5743" s="11">
        <v>11</v>
      </c>
      <c r="G5743" s="11" t="s">
        <v>5</v>
      </c>
      <c r="H5743" s="15">
        <v>0.3</v>
      </c>
      <c r="I5743" s="12">
        <v>12</v>
      </c>
      <c r="J5743" s="13" t="e">
        <f>VLOOKUP(A5743,'IEP Data'!A:P,16,FALSE)</f>
        <v>#N/A</v>
      </c>
    </row>
    <row r="5744" spans="1:10" s="13" customFormat="1" x14ac:dyDescent="0.25">
      <c r="A5744" s="11" t="s">
        <v>15453</v>
      </c>
      <c r="B5744" s="11" t="s">
        <v>15454</v>
      </c>
      <c r="C5744" s="11" t="s">
        <v>15455</v>
      </c>
      <c r="D5744" s="11" t="s">
        <v>71</v>
      </c>
      <c r="E5744" s="11" t="s">
        <v>202</v>
      </c>
      <c r="F5744" s="11">
        <v>11</v>
      </c>
      <c r="G5744" s="11" t="s">
        <v>30</v>
      </c>
      <c r="H5744" s="15">
        <v>0.2</v>
      </c>
      <c r="I5744" s="12">
        <v>12</v>
      </c>
      <c r="J5744" s="13" t="e">
        <f>VLOOKUP(A5744,'IEP Data'!A:P,16,FALSE)</f>
        <v>#N/A</v>
      </c>
    </row>
    <row r="5745" spans="1:10" s="13" customFormat="1" x14ac:dyDescent="0.25">
      <c r="A5745" s="11">
        <v>250044461</v>
      </c>
      <c r="B5745" s="11" t="s">
        <v>11923</v>
      </c>
      <c r="C5745" s="11" t="s">
        <v>11925</v>
      </c>
      <c r="D5745" s="11" t="s">
        <v>71</v>
      </c>
      <c r="E5745" s="11" t="s">
        <v>202</v>
      </c>
      <c r="F5745" s="11">
        <v>11</v>
      </c>
      <c r="G5745" s="11" t="s">
        <v>24</v>
      </c>
      <c r="H5745" s="15">
        <v>0.3</v>
      </c>
      <c r="I5745" s="12">
        <v>12</v>
      </c>
      <c r="J5745" s="13" t="str">
        <f>VLOOKUP(A5745,'IEP Data'!A:P,16,FALSE)</f>
        <v>No</v>
      </c>
    </row>
    <row r="5746" spans="1:10" s="13" customFormat="1" x14ac:dyDescent="0.25">
      <c r="A5746" s="11">
        <v>250044461</v>
      </c>
      <c r="B5746" s="11" t="s">
        <v>11923</v>
      </c>
      <c r="C5746" s="11" t="s">
        <v>11925</v>
      </c>
      <c r="D5746" s="11" t="s">
        <v>71</v>
      </c>
      <c r="E5746" s="11" t="s">
        <v>202</v>
      </c>
      <c r="F5746" s="11">
        <v>11</v>
      </c>
      <c r="G5746" s="11" t="s">
        <v>44</v>
      </c>
      <c r="H5746" s="15">
        <v>0.7</v>
      </c>
      <c r="I5746" s="12">
        <v>12</v>
      </c>
      <c r="J5746" s="13" t="str">
        <f>VLOOKUP(A5746,'IEP Data'!A:P,16,FALSE)</f>
        <v>No</v>
      </c>
    </row>
    <row r="5747" spans="1:10" s="13" customFormat="1" x14ac:dyDescent="0.25">
      <c r="A5747" s="11">
        <v>204817209</v>
      </c>
      <c r="B5747" s="11" t="s">
        <v>3338</v>
      </c>
      <c r="C5747" s="11" t="s">
        <v>92</v>
      </c>
      <c r="D5747" s="11" t="s">
        <v>71</v>
      </c>
      <c r="E5747" s="11" t="s">
        <v>202</v>
      </c>
      <c r="F5747" s="11">
        <v>11</v>
      </c>
      <c r="G5747" s="11" t="s">
        <v>44</v>
      </c>
      <c r="H5747" s="15">
        <v>0.5</v>
      </c>
      <c r="I5747" s="12">
        <v>9</v>
      </c>
      <c r="J5747" s="13" t="str">
        <f>VLOOKUP(A5747,'IEP Data'!A:P,16,FALSE)</f>
        <v>Yes</v>
      </c>
    </row>
    <row r="5748" spans="1:10" s="13" customFormat="1" x14ac:dyDescent="0.25">
      <c r="A5748" s="11">
        <v>228403473</v>
      </c>
      <c r="B5748" s="11" t="s">
        <v>12073</v>
      </c>
      <c r="C5748" s="11" t="s">
        <v>12074</v>
      </c>
      <c r="D5748" s="11" t="s">
        <v>71</v>
      </c>
      <c r="E5748" s="11" t="s">
        <v>202</v>
      </c>
      <c r="F5748" s="11">
        <v>11</v>
      </c>
      <c r="G5748" s="11" t="s">
        <v>24</v>
      </c>
      <c r="H5748" s="15">
        <v>0</v>
      </c>
      <c r="I5748" s="12">
        <v>12</v>
      </c>
      <c r="J5748" s="13" t="str">
        <f>VLOOKUP(A5748,'IEP Data'!A:P,16,FALSE)</f>
        <v>No</v>
      </c>
    </row>
    <row r="5749" spans="1:10" s="13" customFormat="1" x14ac:dyDescent="0.25">
      <c r="A5749" s="11">
        <v>228403473</v>
      </c>
      <c r="B5749" s="11" t="s">
        <v>12073</v>
      </c>
      <c r="C5749" s="11" t="s">
        <v>12074</v>
      </c>
      <c r="D5749" s="11" t="s">
        <v>71</v>
      </c>
      <c r="E5749" s="11" t="s">
        <v>202</v>
      </c>
      <c r="F5749" s="11">
        <v>11</v>
      </c>
      <c r="G5749" s="11" t="s">
        <v>48</v>
      </c>
      <c r="H5749" s="15">
        <v>0</v>
      </c>
      <c r="I5749" s="12">
        <v>12</v>
      </c>
      <c r="J5749" s="13" t="str">
        <f>VLOOKUP(A5749,'IEP Data'!A:P,16,FALSE)</f>
        <v>No</v>
      </c>
    </row>
    <row r="5750" spans="1:10" s="13" customFormat="1" x14ac:dyDescent="0.25">
      <c r="A5750" s="11">
        <v>259075083</v>
      </c>
      <c r="B5750" s="11" t="s">
        <v>12510</v>
      </c>
      <c r="C5750" s="11" t="s">
        <v>12511</v>
      </c>
      <c r="D5750" s="11" t="s">
        <v>71</v>
      </c>
      <c r="E5750" s="11" t="s">
        <v>202</v>
      </c>
      <c r="F5750" s="11">
        <v>11</v>
      </c>
      <c r="G5750" s="11" t="s">
        <v>23</v>
      </c>
      <c r="H5750" s="15">
        <v>0.7</v>
      </c>
      <c r="I5750" s="12">
        <v>11</v>
      </c>
      <c r="J5750" s="13" t="str">
        <f>VLOOKUP(A5750,'IEP Data'!A:P,16,FALSE)</f>
        <v>No</v>
      </c>
    </row>
    <row r="5751" spans="1:10" s="13" customFormat="1" x14ac:dyDescent="0.25">
      <c r="A5751" s="11">
        <v>259075083</v>
      </c>
      <c r="B5751" s="11" t="s">
        <v>12510</v>
      </c>
      <c r="C5751" s="11" t="s">
        <v>12511</v>
      </c>
      <c r="D5751" s="11" t="s">
        <v>71</v>
      </c>
      <c r="E5751" s="11" t="s">
        <v>202</v>
      </c>
      <c r="F5751" s="11">
        <v>11</v>
      </c>
      <c r="G5751" s="11" t="s">
        <v>47</v>
      </c>
      <c r="H5751" s="15">
        <v>0</v>
      </c>
      <c r="I5751" s="12">
        <v>11</v>
      </c>
      <c r="J5751" s="13" t="str">
        <f>VLOOKUP(A5751,'IEP Data'!A:P,16,FALSE)</f>
        <v>No</v>
      </c>
    </row>
    <row r="5752" spans="1:10" s="13" customFormat="1" x14ac:dyDescent="0.25">
      <c r="A5752" s="11">
        <v>247527609</v>
      </c>
      <c r="B5752" s="11" t="s">
        <v>12748</v>
      </c>
      <c r="C5752" s="11" t="s">
        <v>12751</v>
      </c>
      <c r="D5752" s="11" t="s">
        <v>87</v>
      </c>
      <c r="E5752" s="11" t="s">
        <v>202</v>
      </c>
      <c r="F5752" s="11">
        <v>11</v>
      </c>
      <c r="G5752" s="11" t="s">
        <v>23</v>
      </c>
      <c r="H5752" s="15">
        <v>0.5</v>
      </c>
      <c r="I5752" s="12">
        <v>9</v>
      </c>
      <c r="J5752" s="13" t="str">
        <f>VLOOKUP(A5752,'IEP Data'!A:P,16,FALSE)</f>
        <v>No</v>
      </c>
    </row>
    <row r="5753" spans="1:10" s="13" customFormat="1" x14ac:dyDescent="0.25">
      <c r="A5753" s="11">
        <v>247527609</v>
      </c>
      <c r="B5753" s="11" t="s">
        <v>12748</v>
      </c>
      <c r="C5753" s="11" t="s">
        <v>12751</v>
      </c>
      <c r="D5753" s="11" t="s">
        <v>87</v>
      </c>
      <c r="E5753" s="11" t="s">
        <v>202</v>
      </c>
      <c r="F5753" s="11">
        <v>11</v>
      </c>
      <c r="G5753" s="11" t="s">
        <v>47</v>
      </c>
      <c r="H5753" s="15">
        <v>0.3</v>
      </c>
      <c r="I5753" s="12">
        <v>9</v>
      </c>
      <c r="J5753" s="13" t="str">
        <f>VLOOKUP(A5753,'IEP Data'!A:P,16,FALSE)</f>
        <v>No</v>
      </c>
    </row>
    <row r="5754" spans="1:10" s="13" customFormat="1" x14ac:dyDescent="0.25">
      <c r="A5754" s="11">
        <v>247527609</v>
      </c>
      <c r="B5754" s="11" t="s">
        <v>12748</v>
      </c>
      <c r="C5754" s="11" t="s">
        <v>12751</v>
      </c>
      <c r="D5754" s="11" t="s">
        <v>87</v>
      </c>
      <c r="E5754" s="11" t="s">
        <v>202</v>
      </c>
      <c r="F5754" s="11">
        <v>11</v>
      </c>
      <c r="G5754" s="11" t="s">
        <v>47</v>
      </c>
      <c r="H5754" s="15">
        <v>0.5</v>
      </c>
      <c r="I5754" s="12">
        <v>9</v>
      </c>
      <c r="J5754" s="13" t="str">
        <f>VLOOKUP(A5754,'IEP Data'!A:P,16,FALSE)</f>
        <v>No</v>
      </c>
    </row>
    <row r="5755" spans="1:10" s="13" customFormat="1" x14ac:dyDescent="0.25">
      <c r="A5755" s="11">
        <v>237880471</v>
      </c>
      <c r="B5755" s="11" t="s">
        <v>12887</v>
      </c>
      <c r="C5755" s="11" t="s">
        <v>12888</v>
      </c>
      <c r="D5755" s="11" t="s">
        <v>87</v>
      </c>
      <c r="E5755" s="11" t="s">
        <v>202</v>
      </c>
      <c r="F5755" s="11">
        <v>11</v>
      </c>
      <c r="G5755" s="11" t="s">
        <v>20</v>
      </c>
      <c r="H5755" s="15">
        <v>0.2</v>
      </c>
      <c r="I5755" s="12">
        <v>11</v>
      </c>
      <c r="J5755" s="13" t="str">
        <f>VLOOKUP(A5755,'IEP Data'!A:P,16,FALSE)</f>
        <v>Yes</v>
      </c>
    </row>
    <row r="5756" spans="1:10" s="13" customFormat="1" x14ac:dyDescent="0.25">
      <c r="A5756" s="11">
        <v>237880471</v>
      </c>
      <c r="B5756" s="11" t="s">
        <v>12887</v>
      </c>
      <c r="C5756" s="11" t="s">
        <v>12888</v>
      </c>
      <c r="D5756" s="11" t="s">
        <v>87</v>
      </c>
      <c r="E5756" s="11" t="s">
        <v>202</v>
      </c>
      <c r="F5756" s="11">
        <v>11</v>
      </c>
      <c r="G5756" s="11" t="s">
        <v>44</v>
      </c>
      <c r="H5756" s="15">
        <v>0.3</v>
      </c>
      <c r="I5756" s="12">
        <v>11</v>
      </c>
      <c r="J5756" s="13" t="str">
        <f>VLOOKUP(A5756,'IEP Data'!A:P,16,FALSE)</f>
        <v>Yes</v>
      </c>
    </row>
    <row r="5757" spans="1:10" s="13" customFormat="1" x14ac:dyDescent="0.25">
      <c r="A5757" s="11">
        <v>250689593</v>
      </c>
      <c r="B5757" s="11" t="s">
        <v>12971</v>
      </c>
      <c r="C5757" s="11" t="s">
        <v>8762</v>
      </c>
      <c r="D5757" s="11" t="s">
        <v>87</v>
      </c>
      <c r="E5757" s="11" t="s">
        <v>202</v>
      </c>
      <c r="F5757" s="11">
        <v>11</v>
      </c>
      <c r="G5757" s="11" t="s">
        <v>23</v>
      </c>
      <c r="H5757" s="15">
        <v>0.8</v>
      </c>
      <c r="I5757" s="12">
        <v>11</v>
      </c>
      <c r="J5757" s="13" t="str">
        <f>VLOOKUP(A5757,'IEP Data'!A:P,16,FALSE)</f>
        <v>No</v>
      </c>
    </row>
    <row r="5758" spans="1:10" s="13" customFormat="1" x14ac:dyDescent="0.25">
      <c r="A5758" s="11">
        <v>250689593</v>
      </c>
      <c r="B5758" s="11" t="s">
        <v>12971</v>
      </c>
      <c r="C5758" s="11" t="s">
        <v>8762</v>
      </c>
      <c r="D5758" s="11" t="s">
        <v>87</v>
      </c>
      <c r="E5758" s="11" t="s">
        <v>202</v>
      </c>
      <c r="F5758" s="11">
        <v>11</v>
      </c>
      <c r="G5758" s="11" t="s">
        <v>47</v>
      </c>
      <c r="H5758" s="15">
        <v>0.7</v>
      </c>
      <c r="I5758" s="12">
        <v>11</v>
      </c>
      <c r="J5758" s="13" t="str">
        <f>VLOOKUP(A5758,'IEP Data'!A:P,16,FALSE)</f>
        <v>No</v>
      </c>
    </row>
    <row r="5759" spans="1:10" s="13" customFormat="1" x14ac:dyDescent="0.25">
      <c r="A5759" s="11">
        <v>260046776</v>
      </c>
      <c r="B5759" s="11" t="s">
        <v>13265</v>
      </c>
      <c r="C5759" s="11" t="s">
        <v>13266</v>
      </c>
      <c r="D5759" s="11" t="s">
        <v>71</v>
      </c>
      <c r="E5759" s="11" t="s">
        <v>202</v>
      </c>
      <c r="F5759" s="11">
        <v>11</v>
      </c>
      <c r="G5759" s="11" t="s">
        <v>44</v>
      </c>
      <c r="H5759" s="15">
        <v>0</v>
      </c>
      <c r="I5759" s="12">
        <v>9</v>
      </c>
      <c r="J5759" s="13" t="str">
        <f>VLOOKUP(A5759,'IEP Data'!A:P,16,FALSE)</f>
        <v>No</v>
      </c>
    </row>
    <row r="5760" spans="1:10" s="13" customFormat="1" x14ac:dyDescent="0.25">
      <c r="A5760" s="11">
        <v>260520499</v>
      </c>
      <c r="B5760" s="11" t="s">
        <v>13370</v>
      </c>
      <c r="C5760" s="11" t="s">
        <v>13371</v>
      </c>
      <c r="D5760" s="11" t="s">
        <v>87</v>
      </c>
      <c r="E5760" s="11" t="s">
        <v>202</v>
      </c>
      <c r="F5760" s="11">
        <v>11</v>
      </c>
      <c r="G5760" s="11" t="s">
        <v>23</v>
      </c>
      <c r="H5760" s="15">
        <v>0.5</v>
      </c>
      <c r="I5760" s="12">
        <v>10</v>
      </c>
      <c r="J5760" s="13" t="str">
        <f>VLOOKUP(A5760,'IEP Data'!A:P,16,FALSE)</f>
        <v>No</v>
      </c>
    </row>
    <row r="5761" spans="1:10" s="13" customFormat="1" x14ac:dyDescent="0.25">
      <c r="A5761" s="11">
        <v>260520499</v>
      </c>
      <c r="B5761" s="11" t="s">
        <v>13370</v>
      </c>
      <c r="C5761" s="11" t="s">
        <v>13371</v>
      </c>
      <c r="D5761" s="11" t="s">
        <v>87</v>
      </c>
      <c r="E5761" s="11" t="s">
        <v>202</v>
      </c>
      <c r="F5761" s="11">
        <v>11</v>
      </c>
      <c r="G5761" s="11" t="s">
        <v>47</v>
      </c>
      <c r="H5761" s="15">
        <v>0</v>
      </c>
      <c r="I5761" s="12">
        <v>10</v>
      </c>
      <c r="J5761" s="13" t="str">
        <f>VLOOKUP(A5761,'IEP Data'!A:P,16,FALSE)</f>
        <v>No</v>
      </c>
    </row>
    <row r="5762" spans="1:10" s="13" customFormat="1" x14ac:dyDescent="0.25">
      <c r="A5762" s="11">
        <v>237863576</v>
      </c>
      <c r="B5762" s="11" t="s">
        <v>13373</v>
      </c>
      <c r="C5762" s="11" t="s">
        <v>639</v>
      </c>
      <c r="D5762" s="11" t="s">
        <v>87</v>
      </c>
      <c r="E5762" s="11" t="s">
        <v>202</v>
      </c>
      <c r="F5762" s="11">
        <v>11</v>
      </c>
      <c r="G5762" s="11" t="s">
        <v>20</v>
      </c>
      <c r="H5762" s="15">
        <v>0.4</v>
      </c>
      <c r="I5762" s="12">
        <v>11</v>
      </c>
      <c r="J5762" s="13" t="str">
        <f>VLOOKUP(A5762,'IEP Data'!A:P,16,FALSE)</f>
        <v>No</v>
      </c>
    </row>
    <row r="5763" spans="1:10" s="13" customFormat="1" x14ac:dyDescent="0.25">
      <c r="A5763" s="11">
        <v>221136146</v>
      </c>
      <c r="B5763" s="11" t="s">
        <v>13499</v>
      </c>
      <c r="C5763" s="11" t="s">
        <v>13500</v>
      </c>
      <c r="D5763" s="11" t="s">
        <v>71</v>
      </c>
      <c r="E5763" s="11" t="s">
        <v>202</v>
      </c>
      <c r="F5763" s="11">
        <v>11</v>
      </c>
      <c r="G5763" s="11" t="s">
        <v>20</v>
      </c>
      <c r="H5763" s="15">
        <v>0</v>
      </c>
      <c r="I5763" s="12">
        <v>11</v>
      </c>
      <c r="J5763" s="13" t="str">
        <f>VLOOKUP(A5763,'IEP Data'!A:P,16,FALSE)</f>
        <v>No</v>
      </c>
    </row>
    <row r="5764" spans="1:10" s="13" customFormat="1" x14ac:dyDescent="0.25">
      <c r="A5764" s="11">
        <v>221136146</v>
      </c>
      <c r="B5764" s="11" t="s">
        <v>13499</v>
      </c>
      <c r="C5764" s="11" t="s">
        <v>13500</v>
      </c>
      <c r="D5764" s="11" t="s">
        <v>71</v>
      </c>
      <c r="E5764" s="11" t="s">
        <v>202</v>
      </c>
      <c r="F5764" s="11">
        <v>11</v>
      </c>
      <c r="G5764" s="11" t="s">
        <v>47</v>
      </c>
      <c r="H5764" s="15">
        <v>0</v>
      </c>
      <c r="I5764" s="12">
        <v>11</v>
      </c>
      <c r="J5764" s="13" t="str">
        <f>VLOOKUP(A5764,'IEP Data'!A:P,16,FALSE)</f>
        <v>No</v>
      </c>
    </row>
    <row r="5765" spans="1:10" s="13" customFormat="1" x14ac:dyDescent="0.25">
      <c r="A5765" s="11">
        <v>208623355</v>
      </c>
      <c r="B5765" s="11" t="s">
        <v>13515</v>
      </c>
      <c r="C5765" s="11" t="s">
        <v>2491</v>
      </c>
      <c r="D5765" s="11" t="s">
        <v>71</v>
      </c>
      <c r="E5765" s="11" t="s">
        <v>202</v>
      </c>
      <c r="F5765" s="11">
        <v>11</v>
      </c>
      <c r="G5765" s="11" t="s">
        <v>48</v>
      </c>
      <c r="H5765" s="15">
        <v>0.2</v>
      </c>
      <c r="I5765" s="12">
        <v>12</v>
      </c>
      <c r="J5765" s="13" t="str">
        <f>VLOOKUP(A5765,'IEP Data'!A:P,16,FALSE)</f>
        <v>Yes</v>
      </c>
    </row>
    <row r="5766" spans="1:10" s="13" customFormat="1" x14ac:dyDescent="0.25">
      <c r="A5766" s="11">
        <v>237564034</v>
      </c>
      <c r="B5766" s="11" t="s">
        <v>13677</v>
      </c>
      <c r="C5766" s="11" t="s">
        <v>11305</v>
      </c>
      <c r="D5766" s="11" t="s">
        <v>71</v>
      </c>
      <c r="E5766" s="11" t="s">
        <v>202</v>
      </c>
      <c r="F5766" s="11">
        <v>11</v>
      </c>
      <c r="G5766" s="11" t="s">
        <v>5</v>
      </c>
      <c r="H5766" s="15">
        <v>0.3</v>
      </c>
      <c r="I5766" s="12">
        <v>9</v>
      </c>
      <c r="J5766" s="13" t="str">
        <f>VLOOKUP(A5766,'IEP Data'!A:P,16,FALSE)</f>
        <v>No</v>
      </c>
    </row>
    <row r="5767" spans="1:10" s="13" customFormat="1" x14ac:dyDescent="0.25">
      <c r="A5767" s="11">
        <v>237564034</v>
      </c>
      <c r="B5767" s="11" t="s">
        <v>13677</v>
      </c>
      <c r="C5767" s="11" t="s">
        <v>11305</v>
      </c>
      <c r="D5767" s="11" t="s">
        <v>71</v>
      </c>
      <c r="E5767" s="11" t="s">
        <v>202</v>
      </c>
      <c r="F5767" s="11">
        <v>11</v>
      </c>
      <c r="G5767" s="11" t="s">
        <v>30</v>
      </c>
      <c r="H5767" s="15">
        <v>0.6</v>
      </c>
      <c r="I5767" s="12">
        <v>9</v>
      </c>
      <c r="J5767" s="13" t="str">
        <f>VLOOKUP(A5767,'IEP Data'!A:P,16,FALSE)</f>
        <v>No</v>
      </c>
    </row>
    <row r="5768" spans="1:10" s="13" customFormat="1" x14ac:dyDescent="0.25">
      <c r="A5768" s="11">
        <v>216363275</v>
      </c>
      <c r="B5768" s="11" t="s">
        <v>13702</v>
      </c>
      <c r="C5768" s="11" t="s">
        <v>13704</v>
      </c>
      <c r="D5768" s="11" t="s">
        <v>87</v>
      </c>
      <c r="E5768" s="11" t="s">
        <v>202</v>
      </c>
      <c r="F5768" s="11">
        <v>11</v>
      </c>
      <c r="G5768" s="11" t="s">
        <v>23</v>
      </c>
      <c r="H5768" s="15">
        <v>0.4</v>
      </c>
      <c r="I5768" s="12">
        <v>9</v>
      </c>
      <c r="J5768" s="13" t="str">
        <f>VLOOKUP(A5768,'IEP Data'!A:P,16,FALSE)</f>
        <v>No</v>
      </c>
    </row>
    <row r="5769" spans="1:10" s="13" customFormat="1" x14ac:dyDescent="0.25">
      <c r="A5769" s="11">
        <v>216363275</v>
      </c>
      <c r="B5769" s="11" t="s">
        <v>13702</v>
      </c>
      <c r="C5769" s="11" t="s">
        <v>13704</v>
      </c>
      <c r="D5769" s="11" t="s">
        <v>87</v>
      </c>
      <c r="E5769" s="11" t="s">
        <v>202</v>
      </c>
      <c r="F5769" s="11">
        <v>11</v>
      </c>
      <c r="G5769" s="11" t="s">
        <v>47</v>
      </c>
      <c r="H5769" s="15">
        <v>0.5</v>
      </c>
      <c r="I5769" s="12">
        <v>9</v>
      </c>
      <c r="J5769" s="13" t="str">
        <f>VLOOKUP(A5769,'IEP Data'!A:P,16,FALSE)</f>
        <v>No</v>
      </c>
    </row>
    <row r="5770" spans="1:10" s="13" customFormat="1" x14ac:dyDescent="0.25">
      <c r="A5770" s="11">
        <v>230993164</v>
      </c>
      <c r="B5770" s="11" t="s">
        <v>13751</v>
      </c>
      <c r="C5770" s="11" t="s">
        <v>92</v>
      </c>
      <c r="D5770" s="11" t="s">
        <v>87</v>
      </c>
      <c r="E5770" s="11" t="s">
        <v>202</v>
      </c>
      <c r="F5770" s="11">
        <v>11</v>
      </c>
      <c r="G5770" s="11" t="s">
        <v>24</v>
      </c>
      <c r="H5770" s="15">
        <v>0.7</v>
      </c>
      <c r="I5770" s="12">
        <v>12</v>
      </c>
      <c r="J5770" s="13" t="str">
        <f>VLOOKUP(A5770,'IEP Data'!A:P,16,FALSE)</f>
        <v>Yes</v>
      </c>
    </row>
    <row r="5771" spans="1:10" s="13" customFormat="1" x14ac:dyDescent="0.25">
      <c r="A5771" s="11">
        <v>230993164</v>
      </c>
      <c r="B5771" s="11" t="s">
        <v>13751</v>
      </c>
      <c r="C5771" s="11" t="s">
        <v>92</v>
      </c>
      <c r="D5771" s="11" t="s">
        <v>87</v>
      </c>
      <c r="E5771" s="11" t="s">
        <v>202</v>
      </c>
      <c r="F5771" s="11">
        <v>11</v>
      </c>
      <c r="G5771" s="11" t="s">
        <v>48</v>
      </c>
      <c r="H5771" s="15">
        <v>0.4</v>
      </c>
      <c r="I5771" s="12">
        <v>12</v>
      </c>
      <c r="J5771" s="13" t="str">
        <f>VLOOKUP(A5771,'IEP Data'!A:P,16,FALSE)</f>
        <v>Yes</v>
      </c>
    </row>
    <row r="5772" spans="1:10" s="13" customFormat="1" x14ac:dyDescent="0.25">
      <c r="A5772" s="11">
        <v>233785187</v>
      </c>
      <c r="B5772" s="11" t="s">
        <v>13753</v>
      </c>
      <c r="C5772" s="11" t="s">
        <v>1826</v>
      </c>
      <c r="D5772" s="11" t="s">
        <v>87</v>
      </c>
      <c r="E5772" s="11" t="s">
        <v>202</v>
      </c>
      <c r="F5772" s="11">
        <v>11</v>
      </c>
      <c r="G5772" s="11" t="s">
        <v>23</v>
      </c>
      <c r="H5772" s="15">
        <v>0.1</v>
      </c>
      <c r="I5772" s="12">
        <v>11</v>
      </c>
      <c r="J5772" s="13" t="str">
        <f>VLOOKUP(A5772,'IEP Data'!A:P,16,FALSE)</f>
        <v>No</v>
      </c>
    </row>
    <row r="5773" spans="1:10" s="13" customFormat="1" x14ac:dyDescent="0.25">
      <c r="A5773" s="11">
        <v>221399215</v>
      </c>
      <c r="B5773" s="11" t="s">
        <v>13775</v>
      </c>
      <c r="C5773" s="11" t="s">
        <v>1339</v>
      </c>
      <c r="D5773" s="11" t="s">
        <v>87</v>
      </c>
      <c r="E5773" s="11" t="s">
        <v>202</v>
      </c>
      <c r="F5773" s="11">
        <v>11</v>
      </c>
      <c r="G5773" s="11" t="s">
        <v>24</v>
      </c>
      <c r="H5773" s="15">
        <v>0.5</v>
      </c>
      <c r="I5773" s="12">
        <v>10</v>
      </c>
      <c r="J5773" s="13" t="str">
        <f>VLOOKUP(A5773,'IEP Data'!A:P,16,FALSE)</f>
        <v>No</v>
      </c>
    </row>
    <row r="5774" spans="1:10" s="13" customFormat="1" x14ac:dyDescent="0.25">
      <c r="A5774" s="11">
        <v>221399215</v>
      </c>
      <c r="B5774" s="11" t="s">
        <v>13775</v>
      </c>
      <c r="C5774" s="11" t="s">
        <v>1339</v>
      </c>
      <c r="D5774" s="11" t="s">
        <v>87</v>
      </c>
      <c r="E5774" s="11" t="s">
        <v>202</v>
      </c>
      <c r="F5774" s="11">
        <v>11</v>
      </c>
      <c r="G5774" s="11" t="s">
        <v>48</v>
      </c>
      <c r="H5774" s="15">
        <v>0.3</v>
      </c>
      <c r="I5774" s="12">
        <v>10</v>
      </c>
      <c r="J5774" s="13" t="str">
        <f>VLOOKUP(A5774,'IEP Data'!A:P,16,FALSE)</f>
        <v>No</v>
      </c>
    </row>
    <row r="5775" spans="1:10" s="13" customFormat="1" x14ac:dyDescent="0.25">
      <c r="A5775" s="11">
        <v>221399215</v>
      </c>
      <c r="B5775" s="11" t="s">
        <v>13775</v>
      </c>
      <c r="C5775" s="11" t="s">
        <v>1339</v>
      </c>
      <c r="D5775" s="11" t="s">
        <v>87</v>
      </c>
      <c r="E5775" s="11" t="s">
        <v>202</v>
      </c>
      <c r="F5775" s="11">
        <v>11</v>
      </c>
      <c r="G5775" s="11" t="s">
        <v>48</v>
      </c>
      <c r="H5775" s="15">
        <v>0.4</v>
      </c>
      <c r="I5775" s="12">
        <v>10</v>
      </c>
      <c r="J5775" s="13" t="str">
        <f>VLOOKUP(A5775,'IEP Data'!A:P,16,FALSE)</f>
        <v>No</v>
      </c>
    </row>
    <row r="5776" spans="1:10" s="13" customFormat="1" x14ac:dyDescent="0.25">
      <c r="A5776" s="11">
        <v>250035684</v>
      </c>
      <c r="B5776" s="11" t="s">
        <v>13821</v>
      </c>
      <c r="C5776" s="11" t="s">
        <v>265</v>
      </c>
      <c r="D5776" s="11" t="s">
        <v>71</v>
      </c>
      <c r="E5776" s="11" t="s">
        <v>202</v>
      </c>
      <c r="F5776" s="11">
        <v>11</v>
      </c>
      <c r="G5776" s="11" t="s">
        <v>24</v>
      </c>
      <c r="H5776" s="15">
        <v>0.2</v>
      </c>
      <c r="I5776" s="12">
        <v>10</v>
      </c>
      <c r="J5776" s="13" t="str">
        <f>VLOOKUP(A5776,'IEP Data'!A:P,16,FALSE)</f>
        <v>No</v>
      </c>
    </row>
    <row r="5777" spans="1:10" s="13" customFormat="1" x14ac:dyDescent="0.25">
      <c r="A5777" s="11">
        <v>250035684</v>
      </c>
      <c r="B5777" s="11" t="s">
        <v>13821</v>
      </c>
      <c r="C5777" s="11" t="s">
        <v>265</v>
      </c>
      <c r="D5777" s="11" t="s">
        <v>71</v>
      </c>
      <c r="E5777" s="11" t="s">
        <v>202</v>
      </c>
      <c r="F5777" s="11">
        <v>11</v>
      </c>
      <c r="G5777" s="11" t="s">
        <v>48</v>
      </c>
      <c r="H5777" s="15">
        <v>0.2</v>
      </c>
      <c r="I5777" s="12">
        <v>10</v>
      </c>
      <c r="J5777" s="13" t="str">
        <f>VLOOKUP(A5777,'IEP Data'!A:P,16,FALSE)</f>
        <v>No</v>
      </c>
    </row>
    <row r="5778" spans="1:10" s="13" customFormat="1" x14ac:dyDescent="0.25">
      <c r="A5778" s="11">
        <v>252991013</v>
      </c>
      <c r="B5778" s="11" t="s">
        <v>13858</v>
      </c>
      <c r="C5778" s="11" t="s">
        <v>480</v>
      </c>
      <c r="D5778" s="11" t="s">
        <v>71</v>
      </c>
      <c r="E5778" s="11" t="s">
        <v>202</v>
      </c>
      <c r="F5778" s="11">
        <v>11</v>
      </c>
      <c r="G5778" s="11" t="s">
        <v>23</v>
      </c>
      <c r="H5778" s="15">
        <v>0.9</v>
      </c>
      <c r="I5778" s="12">
        <v>11</v>
      </c>
      <c r="J5778" s="13" t="str">
        <f>VLOOKUP(A5778,'IEP Data'!A:P,16,FALSE)</f>
        <v>No</v>
      </c>
    </row>
    <row r="5779" spans="1:10" s="13" customFormat="1" x14ac:dyDescent="0.25">
      <c r="A5779" s="11">
        <v>252991013</v>
      </c>
      <c r="B5779" s="11" t="s">
        <v>13858</v>
      </c>
      <c r="C5779" s="11" t="s">
        <v>480</v>
      </c>
      <c r="D5779" s="11" t="s">
        <v>71</v>
      </c>
      <c r="E5779" s="11" t="s">
        <v>202</v>
      </c>
      <c r="F5779" s="11">
        <v>11</v>
      </c>
      <c r="G5779" s="11" t="s">
        <v>47</v>
      </c>
      <c r="H5779" s="15">
        <v>0.8</v>
      </c>
      <c r="I5779" s="12">
        <v>11</v>
      </c>
      <c r="J5779" s="13" t="str">
        <f>VLOOKUP(A5779,'IEP Data'!A:P,16,FALSE)</f>
        <v>No</v>
      </c>
    </row>
    <row r="5780" spans="1:10" s="13" customFormat="1" x14ac:dyDescent="0.25">
      <c r="A5780" s="11">
        <v>250017403</v>
      </c>
      <c r="B5780" s="11" t="s">
        <v>13860</v>
      </c>
      <c r="C5780" s="11" t="s">
        <v>13861</v>
      </c>
      <c r="D5780" s="11" t="s">
        <v>71</v>
      </c>
      <c r="E5780" s="11" t="s">
        <v>202</v>
      </c>
      <c r="F5780" s="11">
        <v>11</v>
      </c>
      <c r="G5780" s="11" t="s">
        <v>23</v>
      </c>
      <c r="H5780" s="15">
        <v>0.2</v>
      </c>
      <c r="I5780" s="12">
        <v>10</v>
      </c>
      <c r="J5780" s="13" t="str">
        <f>VLOOKUP(A5780,'IEP Data'!A:P,16,FALSE)</f>
        <v>No</v>
      </c>
    </row>
    <row r="5781" spans="1:10" s="13" customFormat="1" x14ac:dyDescent="0.25">
      <c r="A5781" s="11">
        <v>250017403</v>
      </c>
      <c r="B5781" s="11" t="s">
        <v>13860</v>
      </c>
      <c r="C5781" s="11" t="s">
        <v>13861</v>
      </c>
      <c r="D5781" s="11" t="s">
        <v>71</v>
      </c>
      <c r="E5781" s="11" t="s">
        <v>202</v>
      </c>
      <c r="F5781" s="11">
        <v>11</v>
      </c>
      <c r="G5781" s="11" t="s">
        <v>47</v>
      </c>
      <c r="H5781" s="15">
        <v>0</v>
      </c>
      <c r="I5781" s="12">
        <v>10</v>
      </c>
      <c r="J5781" s="13" t="str">
        <f>VLOOKUP(A5781,'IEP Data'!A:P,16,FALSE)</f>
        <v>No</v>
      </c>
    </row>
    <row r="5782" spans="1:10" s="13" customFormat="1" x14ac:dyDescent="0.25">
      <c r="A5782" s="11">
        <v>233738723</v>
      </c>
      <c r="B5782" s="11" t="s">
        <v>13942</v>
      </c>
      <c r="C5782" s="11" t="s">
        <v>13943</v>
      </c>
      <c r="D5782" s="11" t="s">
        <v>71</v>
      </c>
      <c r="E5782" s="11" t="s">
        <v>202</v>
      </c>
      <c r="F5782" s="11">
        <v>11</v>
      </c>
      <c r="G5782" s="11" t="s">
        <v>30</v>
      </c>
      <c r="H5782" s="15">
        <v>0.7</v>
      </c>
      <c r="I5782" s="12">
        <v>9</v>
      </c>
      <c r="J5782" s="13" t="str">
        <f>VLOOKUP(A5782,'IEP Data'!A:P,16,FALSE)</f>
        <v>No</v>
      </c>
    </row>
    <row r="5783" spans="1:10" s="13" customFormat="1" x14ac:dyDescent="0.25">
      <c r="A5783" s="11">
        <v>230384323</v>
      </c>
      <c r="B5783" s="11" t="s">
        <v>13994</v>
      </c>
      <c r="C5783" s="11" t="s">
        <v>1042</v>
      </c>
      <c r="D5783" s="11" t="s">
        <v>71</v>
      </c>
      <c r="E5783" s="11" t="s">
        <v>202</v>
      </c>
      <c r="F5783" s="11">
        <v>11</v>
      </c>
      <c r="G5783" s="11" t="s">
        <v>30</v>
      </c>
      <c r="H5783" s="15">
        <v>0</v>
      </c>
      <c r="I5783" s="12">
        <v>12</v>
      </c>
      <c r="J5783" s="13" t="str">
        <f>VLOOKUP(A5783,'IEP Data'!A:P,16,FALSE)</f>
        <v>No</v>
      </c>
    </row>
    <row r="5784" spans="1:10" s="13" customFormat="1" x14ac:dyDescent="0.25">
      <c r="A5784" s="11">
        <v>215829268</v>
      </c>
      <c r="B5784" s="11" t="s">
        <v>14181</v>
      </c>
      <c r="C5784" s="11" t="s">
        <v>5281</v>
      </c>
      <c r="D5784" s="11" t="s">
        <v>87</v>
      </c>
      <c r="E5784" s="11" t="s">
        <v>202</v>
      </c>
      <c r="F5784" s="11">
        <v>11</v>
      </c>
      <c r="G5784" s="11" t="s">
        <v>20</v>
      </c>
      <c r="H5784" s="15">
        <v>0.2</v>
      </c>
      <c r="I5784" s="12">
        <v>11</v>
      </c>
      <c r="J5784" s="13" t="str">
        <f>VLOOKUP(A5784,'IEP Data'!A:P,16,FALSE)</f>
        <v>No</v>
      </c>
    </row>
    <row r="5785" spans="1:10" s="13" customFormat="1" x14ac:dyDescent="0.25">
      <c r="A5785" s="11">
        <v>215829268</v>
      </c>
      <c r="B5785" s="11" t="s">
        <v>14181</v>
      </c>
      <c r="C5785" s="11" t="s">
        <v>5281</v>
      </c>
      <c r="D5785" s="11" t="s">
        <v>87</v>
      </c>
      <c r="E5785" s="11" t="s">
        <v>202</v>
      </c>
      <c r="F5785" s="11">
        <v>11</v>
      </c>
      <c r="G5785" s="11" t="s">
        <v>47</v>
      </c>
      <c r="H5785" s="15">
        <v>0.5</v>
      </c>
      <c r="I5785" s="12">
        <v>11</v>
      </c>
      <c r="J5785" s="13" t="str">
        <f>VLOOKUP(A5785,'IEP Data'!A:P,16,FALSE)</f>
        <v>No</v>
      </c>
    </row>
    <row r="5786" spans="1:10" s="13" customFormat="1" x14ac:dyDescent="0.25">
      <c r="A5786" s="11">
        <v>260606132</v>
      </c>
      <c r="B5786" s="11" t="s">
        <v>3737</v>
      </c>
      <c r="C5786" s="11" t="s">
        <v>14191</v>
      </c>
      <c r="D5786" s="11" t="s">
        <v>71</v>
      </c>
      <c r="E5786" s="11" t="s">
        <v>202</v>
      </c>
      <c r="F5786" s="11">
        <v>11</v>
      </c>
      <c r="G5786" s="11" t="s">
        <v>5</v>
      </c>
      <c r="H5786" s="15">
        <v>0.2</v>
      </c>
      <c r="I5786" s="12">
        <v>10</v>
      </c>
      <c r="J5786" s="13" t="str">
        <f>VLOOKUP(A5786,'IEP Data'!A:P,16,FALSE)</f>
        <v>No</v>
      </c>
    </row>
    <row r="5787" spans="1:10" s="13" customFormat="1" x14ac:dyDescent="0.25">
      <c r="A5787" s="11">
        <v>260606132</v>
      </c>
      <c r="B5787" s="11" t="s">
        <v>3737</v>
      </c>
      <c r="C5787" s="11" t="s">
        <v>14191</v>
      </c>
      <c r="D5787" s="11" t="s">
        <v>71</v>
      </c>
      <c r="E5787" s="11" t="s">
        <v>202</v>
      </c>
      <c r="F5787" s="11">
        <v>11</v>
      </c>
      <c r="G5787" s="11" t="s">
        <v>30</v>
      </c>
      <c r="H5787" s="15">
        <v>0.2</v>
      </c>
      <c r="I5787" s="12">
        <v>10</v>
      </c>
      <c r="J5787" s="13" t="str">
        <f>VLOOKUP(A5787,'IEP Data'!A:P,16,FALSE)</f>
        <v>No</v>
      </c>
    </row>
    <row r="5788" spans="1:10" s="13" customFormat="1" x14ac:dyDescent="0.25">
      <c r="A5788" s="11">
        <v>260606132</v>
      </c>
      <c r="B5788" s="11" t="s">
        <v>3737</v>
      </c>
      <c r="C5788" s="11" t="s">
        <v>14191</v>
      </c>
      <c r="D5788" s="11" t="s">
        <v>71</v>
      </c>
      <c r="E5788" s="11" t="s">
        <v>202</v>
      </c>
      <c r="F5788" s="11">
        <v>11</v>
      </c>
      <c r="G5788" s="11" t="s">
        <v>30</v>
      </c>
      <c r="H5788" s="15">
        <v>0.5</v>
      </c>
      <c r="I5788" s="12">
        <v>10</v>
      </c>
      <c r="J5788" s="13" t="str">
        <f>VLOOKUP(A5788,'IEP Data'!A:P,16,FALSE)</f>
        <v>No</v>
      </c>
    </row>
    <row r="5789" spans="1:10" s="13" customFormat="1" x14ac:dyDescent="0.25">
      <c r="A5789" s="11">
        <v>233553056</v>
      </c>
      <c r="B5789" s="11" t="s">
        <v>14230</v>
      </c>
      <c r="C5789" s="11" t="s">
        <v>14232</v>
      </c>
      <c r="D5789" s="11" t="s">
        <v>87</v>
      </c>
      <c r="E5789" s="11" t="s">
        <v>202</v>
      </c>
      <c r="F5789" s="11">
        <v>11</v>
      </c>
      <c r="G5789" s="11" t="s">
        <v>24</v>
      </c>
      <c r="H5789" s="15">
        <v>0</v>
      </c>
      <c r="I5789" s="12">
        <v>12</v>
      </c>
      <c r="J5789" s="13" t="str">
        <f>VLOOKUP(A5789,'IEP Data'!A:P,16,FALSE)</f>
        <v>No</v>
      </c>
    </row>
    <row r="5790" spans="1:10" s="13" customFormat="1" x14ac:dyDescent="0.25">
      <c r="A5790" s="11">
        <v>233553056</v>
      </c>
      <c r="B5790" s="11" t="s">
        <v>14230</v>
      </c>
      <c r="C5790" s="11" t="s">
        <v>14232</v>
      </c>
      <c r="D5790" s="11" t="s">
        <v>87</v>
      </c>
      <c r="E5790" s="11" t="s">
        <v>202</v>
      </c>
      <c r="F5790" s="11">
        <v>11</v>
      </c>
      <c r="G5790" s="11" t="s">
        <v>44</v>
      </c>
      <c r="H5790" s="15">
        <v>0</v>
      </c>
      <c r="I5790" s="12">
        <v>12</v>
      </c>
      <c r="J5790" s="13" t="str">
        <f>VLOOKUP(A5790,'IEP Data'!A:P,16,FALSE)</f>
        <v>No</v>
      </c>
    </row>
    <row r="5791" spans="1:10" s="13" customFormat="1" x14ac:dyDescent="0.25">
      <c r="A5791" s="11">
        <v>207084245</v>
      </c>
      <c r="B5791" s="11" t="s">
        <v>14501</v>
      </c>
      <c r="C5791" s="11" t="s">
        <v>14403</v>
      </c>
      <c r="D5791" s="11" t="s">
        <v>71</v>
      </c>
      <c r="E5791" s="11" t="s">
        <v>202</v>
      </c>
      <c r="F5791" s="11">
        <v>11</v>
      </c>
      <c r="G5791" s="11" t="s">
        <v>5</v>
      </c>
      <c r="H5791" s="15">
        <v>0.2</v>
      </c>
      <c r="I5791" s="12">
        <v>9</v>
      </c>
      <c r="J5791" s="13" t="str">
        <f>VLOOKUP(A5791,'IEP Data'!A:P,16,FALSE)</f>
        <v>No</v>
      </c>
    </row>
    <row r="5792" spans="1:10" s="13" customFormat="1" x14ac:dyDescent="0.25">
      <c r="A5792" s="11">
        <v>214690000</v>
      </c>
      <c r="B5792" s="11" t="s">
        <v>14612</v>
      </c>
      <c r="C5792" s="11" t="s">
        <v>13044</v>
      </c>
      <c r="D5792" s="11" t="s">
        <v>87</v>
      </c>
      <c r="E5792" s="11" t="s">
        <v>202</v>
      </c>
      <c r="F5792" s="11">
        <v>11</v>
      </c>
      <c r="G5792" s="11" t="s">
        <v>20</v>
      </c>
      <c r="H5792" s="15">
        <v>0</v>
      </c>
      <c r="I5792" s="12">
        <v>11</v>
      </c>
      <c r="J5792" s="13" t="str">
        <f>VLOOKUP(A5792,'IEP Data'!A:P,16,FALSE)</f>
        <v>Yes</v>
      </c>
    </row>
    <row r="5793" spans="1:10" s="13" customFormat="1" x14ac:dyDescent="0.25">
      <c r="A5793" s="11">
        <v>214690000</v>
      </c>
      <c r="B5793" s="11" t="s">
        <v>14612</v>
      </c>
      <c r="C5793" s="11" t="s">
        <v>13044</v>
      </c>
      <c r="D5793" s="11" t="s">
        <v>87</v>
      </c>
      <c r="E5793" s="11" t="s">
        <v>202</v>
      </c>
      <c r="F5793" s="11">
        <v>11</v>
      </c>
      <c r="G5793" s="11" t="s">
        <v>44</v>
      </c>
      <c r="H5793" s="15">
        <v>0.2</v>
      </c>
      <c r="I5793" s="12">
        <v>11</v>
      </c>
      <c r="J5793" s="13" t="str">
        <f>VLOOKUP(A5793,'IEP Data'!A:P,16,FALSE)</f>
        <v>Yes</v>
      </c>
    </row>
    <row r="5794" spans="1:10" s="13" customFormat="1" x14ac:dyDescent="0.25">
      <c r="A5794" s="11">
        <v>245868583</v>
      </c>
      <c r="B5794" s="11" t="s">
        <v>14675</v>
      </c>
      <c r="C5794" s="11" t="s">
        <v>7872</v>
      </c>
      <c r="D5794" s="11" t="s">
        <v>71</v>
      </c>
      <c r="E5794" s="11" t="s">
        <v>202</v>
      </c>
      <c r="F5794" s="11">
        <v>11</v>
      </c>
      <c r="G5794" s="11" t="s">
        <v>5</v>
      </c>
      <c r="H5794" s="15">
        <v>0.2</v>
      </c>
      <c r="I5794" s="12">
        <v>12</v>
      </c>
      <c r="J5794" s="13" t="str">
        <f>VLOOKUP(A5794,'IEP Data'!A:P,16,FALSE)</f>
        <v>No</v>
      </c>
    </row>
    <row r="5795" spans="1:10" s="13" customFormat="1" x14ac:dyDescent="0.25">
      <c r="A5795" s="11">
        <v>245868583</v>
      </c>
      <c r="B5795" s="11" t="s">
        <v>14675</v>
      </c>
      <c r="C5795" s="11" t="s">
        <v>7872</v>
      </c>
      <c r="D5795" s="11" t="s">
        <v>71</v>
      </c>
      <c r="E5795" s="11" t="s">
        <v>202</v>
      </c>
      <c r="F5795" s="11">
        <v>11</v>
      </c>
      <c r="G5795" s="11" t="s">
        <v>30</v>
      </c>
      <c r="H5795" s="15">
        <v>0</v>
      </c>
      <c r="I5795" s="12">
        <v>12</v>
      </c>
      <c r="J5795" s="13" t="str">
        <f>VLOOKUP(A5795,'IEP Data'!A:P,16,FALSE)</f>
        <v>No</v>
      </c>
    </row>
    <row r="5796" spans="1:10" s="13" customFormat="1" x14ac:dyDescent="0.25">
      <c r="A5796" s="11">
        <v>215542705</v>
      </c>
      <c r="B5796" s="11" t="s">
        <v>14871</v>
      </c>
      <c r="C5796" s="11" t="s">
        <v>1093</v>
      </c>
      <c r="D5796" s="11" t="s">
        <v>71</v>
      </c>
      <c r="E5796" s="11" t="s">
        <v>202</v>
      </c>
      <c r="F5796" s="11">
        <v>11</v>
      </c>
      <c r="G5796" s="11" t="s">
        <v>48</v>
      </c>
      <c r="H5796" s="15">
        <v>0</v>
      </c>
      <c r="I5796" s="12">
        <v>10</v>
      </c>
      <c r="J5796" s="13" t="str">
        <f>VLOOKUP(A5796,'IEP Data'!A:P,16,FALSE)</f>
        <v>No</v>
      </c>
    </row>
    <row r="5797" spans="1:10" s="13" customFormat="1" x14ac:dyDescent="0.25">
      <c r="A5797" s="11">
        <v>260339072</v>
      </c>
      <c r="B5797" s="11" t="s">
        <v>122</v>
      </c>
      <c r="C5797" s="11" t="s">
        <v>123</v>
      </c>
      <c r="D5797" s="11" t="s">
        <v>87</v>
      </c>
      <c r="E5797" s="11" t="s">
        <v>126</v>
      </c>
      <c r="F5797" s="11">
        <v>29</v>
      </c>
      <c r="G5797" s="11" t="s">
        <v>6</v>
      </c>
      <c r="H5797" s="15">
        <v>0.7</v>
      </c>
      <c r="I5797" s="12">
        <v>9</v>
      </c>
      <c r="J5797" s="13" t="str">
        <f>VLOOKUP(A5797,'IEP Data'!A:P,16,FALSE)</f>
        <v>No</v>
      </c>
    </row>
    <row r="5798" spans="1:10" s="13" customFormat="1" x14ac:dyDescent="0.25">
      <c r="A5798" s="11">
        <v>260339072</v>
      </c>
      <c r="B5798" s="11" t="s">
        <v>122</v>
      </c>
      <c r="C5798" s="11" t="s">
        <v>123</v>
      </c>
      <c r="D5798" s="11" t="s">
        <v>87</v>
      </c>
      <c r="E5798" s="11" t="s">
        <v>126</v>
      </c>
      <c r="F5798" s="11">
        <v>29</v>
      </c>
      <c r="G5798" s="11" t="s">
        <v>31</v>
      </c>
      <c r="H5798" s="15">
        <v>0.7</v>
      </c>
      <c r="I5798" s="12">
        <v>9</v>
      </c>
      <c r="J5798" s="13" t="str">
        <f>VLOOKUP(A5798,'IEP Data'!A:P,16,FALSE)</f>
        <v>No</v>
      </c>
    </row>
    <row r="5799" spans="1:10" s="13" customFormat="1" x14ac:dyDescent="0.25">
      <c r="A5799" s="11">
        <v>218615037</v>
      </c>
      <c r="B5799" s="11" t="s">
        <v>258</v>
      </c>
      <c r="C5799" s="11" t="s">
        <v>259</v>
      </c>
      <c r="D5799" s="11" t="s">
        <v>71</v>
      </c>
      <c r="E5799" s="11" t="s">
        <v>126</v>
      </c>
      <c r="F5799" s="11">
        <v>29</v>
      </c>
      <c r="G5799" s="11" t="s">
        <v>30</v>
      </c>
      <c r="H5799" s="15">
        <v>0.4</v>
      </c>
      <c r="I5799" s="12">
        <v>11</v>
      </c>
      <c r="J5799" s="13" t="str">
        <f>VLOOKUP(A5799,'IEP Data'!A:P,16,FALSE)</f>
        <v>No</v>
      </c>
    </row>
    <row r="5800" spans="1:10" s="13" customFormat="1" x14ac:dyDescent="0.25">
      <c r="A5800" s="11">
        <v>235282316</v>
      </c>
      <c r="B5800" s="11" t="s">
        <v>341</v>
      </c>
      <c r="C5800" s="11" t="s">
        <v>346</v>
      </c>
      <c r="D5800" s="11" t="s">
        <v>71</v>
      </c>
      <c r="E5800" s="11" t="s">
        <v>126</v>
      </c>
      <c r="F5800" s="11">
        <v>29</v>
      </c>
      <c r="G5800" s="11" t="s">
        <v>30</v>
      </c>
      <c r="H5800" s="15">
        <v>0</v>
      </c>
      <c r="I5800" s="12">
        <v>11</v>
      </c>
      <c r="J5800" s="13" t="str">
        <f>VLOOKUP(A5800,'IEP Data'!A:P,16,FALSE)</f>
        <v>No</v>
      </c>
    </row>
    <row r="5801" spans="1:10" s="13" customFormat="1" x14ac:dyDescent="0.25">
      <c r="A5801" s="11">
        <v>260664032</v>
      </c>
      <c r="B5801" s="11" t="s">
        <v>455</v>
      </c>
      <c r="C5801" s="11" t="s">
        <v>456</v>
      </c>
      <c r="D5801" s="11" t="s">
        <v>71</v>
      </c>
      <c r="E5801" s="11" t="s">
        <v>126</v>
      </c>
      <c r="F5801" s="11">
        <v>29</v>
      </c>
      <c r="G5801" s="11" t="s">
        <v>17</v>
      </c>
      <c r="H5801" s="15">
        <v>1</v>
      </c>
      <c r="I5801" s="12">
        <v>10</v>
      </c>
      <c r="J5801" s="13" t="str">
        <f>VLOOKUP(A5801,'IEP Data'!A:P,16,FALSE)</f>
        <v>No</v>
      </c>
    </row>
    <row r="5802" spans="1:10" s="13" customFormat="1" x14ac:dyDescent="0.25">
      <c r="A5802" s="11">
        <v>260664032</v>
      </c>
      <c r="B5802" s="11" t="s">
        <v>455</v>
      </c>
      <c r="C5802" s="11" t="s">
        <v>456</v>
      </c>
      <c r="D5802" s="11" t="s">
        <v>71</v>
      </c>
      <c r="E5802" s="11" t="s">
        <v>126</v>
      </c>
      <c r="F5802" s="11">
        <v>29</v>
      </c>
      <c r="G5802" s="11" t="s">
        <v>41</v>
      </c>
      <c r="H5802" s="15">
        <v>0.4</v>
      </c>
      <c r="I5802" s="12">
        <v>10</v>
      </c>
      <c r="J5802" s="13" t="str">
        <f>VLOOKUP(A5802,'IEP Data'!A:P,16,FALSE)</f>
        <v>No</v>
      </c>
    </row>
    <row r="5803" spans="1:10" s="13" customFormat="1" x14ac:dyDescent="0.25">
      <c r="A5803" s="11">
        <v>233935626</v>
      </c>
      <c r="B5803" s="11" t="s">
        <v>476</v>
      </c>
      <c r="C5803" s="11" t="s">
        <v>477</v>
      </c>
      <c r="D5803" s="11" t="s">
        <v>71</v>
      </c>
      <c r="E5803" s="11" t="s">
        <v>126</v>
      </c>
      <c r="F5803" s="11">
        <v>29</v>
      </c>
      <c r="G5803" s="11" t="s">
        <v>5</v>
      </c>
      <c r="H5803" s="15">
        <v>0.7</v>
      </c>
      <c r="I5803" s="12">
        <v>10</v>
      </c>
      <c r="J5803" s="13" t="str">
        <f>VLOOKUP(A5803,'IEP Data'!A:P,16,FALSE)</f>
        <v>No</v>
      </c>
    </row>
    <row r="5804" spans="1:10" s="13" customFormat="1" x14ac:dyDescent="0.25">
      <c r="A5804" s="11">
        <v>233935626</v>
      </c>
      <c r="B5804" s="11" t="s">
        <v>476</v>
      </c>
      <c r="C5804" s="11" t="s">
        <v>477</v>
      </c>
      <c r="D5804" s="11" t="s">
        <v>71</v>
      </c>
      <c r="E5804" s="11" t="s">
        <v>126</v>
      </c>
      <c r="F5804" s="11">
        <v>29</v>
      </c>
      <c r="G5804" s="11" t="s">
        <v>30</v>
      </c>
      <c r="H5804" s="15">
        <v>0.7</v>
      </c>
      <c r="I5804" s="12">
        <v>10</v>
      </c>
      <c r="J5804" s="13" t="str">
        <f>VLOOKUP(A5804,'IEP Data'!A:P,16,FALSE)</f>
        <v>No</v>
      </c>
    </row>
    <row r="5805" spans="1:10" s="13" customFormat="1" x14ac:dyDescent="0.25">
      <c r="A5805" s="11">
        <v>215649179</v>
      </c>
      <c r="B5805" s="11" t="s">
        <v>479</v>
      </c>
      <c r="C5805" s="11" t="s">
        <v>487</v>
      </c>
      <c r="D5805" s="11" t="s">
        <v>71</v>
      </c>
      <c r="E5805" s="11" t="s">
        <v>126</v>
      </c>
      <c r="F5805" s="11">
        <v>29</v>
      </c>
      <c r="G5805" s="11" t="s">
        <v>11</v>
      </c>
      <c r="H5805" s="15">
        <v>0.4</v>
      </c>
      <c r="I5805" s="12">
        <v>12</v>
      </c>
      <c r="J5805" s="13" t="str">
        <f>VLOOKUP(A5805,'IEP Data'!A:P,16,FALSE)</f>
        <v>No</v>
      </c>
    </row>
    <row r="5806" spans="1:10" s="13" customFormat="1" x14ac:dyDescent="0.25">
      <c r="A5806" s="11">
        <v>215649179</v>
      </c>
      <c r="B5806" s="11" t="s">
        <v>479</v>
      </c>
      <c r="C5806" s="11" t="s">
        <v>487</v>
      </c>
      <c r="D5806" s="11" t="s">
        <v>71</v>
      </c>
      <c r="E5806" s="11" t="s">
        <v>126</v>
      </c>
      <c r="F5806" s="11">
        <v>29</v>
      </c>
      <c r="G5806" s="11" t="s">
        <v>35</v>
      </c>
      <c r="H5806" s="15">
        <v>0.2</v>
      </c>
      <c r="I5806" s="12">
        <v>12</v>
      </c>
      <c r="J5806" s="13" t="str">
        <f>VLOOKUP(A5806,'IEP Data'!A:P,16,FALSE)</f>
        <v>No</v>
      </c>
    </row>
    <row r="5807" spans="1:10" s="13" customFormat="1" x14ac:dyDescent="0.25">
      <c r="A5807" s="11">
        <v>224290080</v>
      </c>
      <c r="B5807" s="11" t="s">
        <v>479</v>
      </c>
      <c r="C5807" s="11" t="s">
        <v>498</v>
      </c>
      <c r="D5807" s="11" t="s">
        <v>71</v>
      </c>
      <c r="E5807" s="11" t="s">
        <v>126</v>
      </c>
      <c r="F5807" s="11">
        <v>29</v>
      </c>
      <c r="G5807" s="11" t="s">
        <v>5</v>
      </c>
      <c r="H5807" s="15">
        <v>0</v>
      </c>
      <c r="I5807" s="12">
        <v>10</v>
      </c>
      <c r="J5807" s="13" t="str">
        <f>VLOOKUP(A5807,'IEP Data'!A:P,16,FALSE)</f>
        <v>Yes</v>
      </c>
    </row>
    <row r="5808" spans="1:10" s="13" customFormat="1" x14ac:dyDescent="0.25">
      <c r="A5808" s="11">
        <v>224290080</v>
      </c>
      <c r="B5808" s="11" t="s">
        <v>479</v>
      </c>
      <c r="C5808" s="11" t="s">
        <v>498</v>
      </c>
      <c r="D5808" s="11" t="s">
        <v>71</v>
      </c>
      <c r="E5808" s="11" t="s">
        <v>126</v>
      </c>
      <c r="F5808" s="11">
        <v>29</v>
      </c>
      <c r="G5808" s="11" t="s">
        <v>30</v>
      </c>
      <c r="H5808" s="15">
        <v>0</v>
      </c>
      <c r="I5808" s="12">
        <v>10</v>
      </c>
      <c r="J5808" s="13" t="str">
        <f>VLOOKUP(A5808,'IEP Data'!A:P,16,FALSE)</f>
        <v>Yes</v>
      </c>
    </row>
    <row r="5809" spans="1:10" s="13" customFormat="1" x14ac:dyDescent="0.25">
      <c r="A5809" s="11">
        <v>234093235</v>
      </c>
      <c r="B5809" s="11" t="s">
        <v>574</v>
      </c>
      <c r="C5809" s="11" t="s">
        <v>575</v>
      </c>
      <c r="D5809" s="11" t="s">
        <v>87</v>
      </c>
      <c r="E5809" s="11" t="s">
        <v>126</v>
      </c>
      <c r="F5809" s="11">
        <v>29</v>
      </c>
      <c r="G5809" s="11" t="s">
        <v>3</v>
      </c>
      <c r="H5809" s="15">
        <v>1</v>
      </c>
      <c r="I5809" s="12">
        <v>10</v>
      </c>
      <c r="J5809" s="13" t="str">
        <f>VLOOKUP(A5809,'IEP Data'!A:P,16,FALSE)</f>
        <v>No</v>
      </c>
    </row>
    <row r="5810" spans="1:10" s="13" customFormat="1" x14ac:dyDescent="0.25">
      <c r="A5810" s="11">
        <v>234093235</v>
      </c>
      <c r="B5810" s="11" t="s">
        <v>574</v>
      </c>
      <c r="C5810" s="11" t="s">
        <v>575</v>
      </c>
      <c r="D5810" s="11" t="s">
        <v>87</v>
      </c>
      <c r="E5810" s="11" t="s">
        <v>126</v>
      </c>
      <c r="F5810" s="11">
        <v>29</v>
      </c>
      <c r="G5810" s="11" t="s">
        <v>28</v>
      </c>
      <c r="H5810" s="15">
        <v>0.5</v>
      </c>
      <c r="I5810" s="12">
        <v>10</v>
      </c>
      <c r="J5810" s="13" t="str">
        <f>VLOOKUP(A5810,'IEP Data'!A:P,16,FALSE)</f>
        <v>No</v>
      </c>
    </row>
    <row r="5811" spans="1:10" s="13" customFormat="1" x14ac:dyDescent="0.25">
      <c r="A5811" s="11">
        <v>249984428</v>
      </c>
      <c r="B5811" s="11" t="s">
        <v>725</v>
      </c>
      <c r="C5811" s="11" t="s">
        <v>726</v>
      </c>
      <c r="D5811" s="11" t="s">
        <v>87</v>
      </c>
      <c r="E5811" s="11" t="s">
        <v>126</v>
      </c>
      <c r="F5811" s="11">
        <v>29</v>
      </c>
      <c r="G5811" s="11" t="s">
        <v>3</v>
      </c>
      <c r="H5811" s="15">
        <v>0</v>
      </c>
      <c r="I5811" s="12">
        <v>10</v>
      </c>
      <c r="J5811" s="13" t="str">
        <f>VLOOKUP(A5811,'IEP Data'!A:P,16,FALSE)</f>
        <v>No</v>
      </c>
    </row>
    <row r="5812" spans="1:10" s="13" customFormat="1" x14ac:dyDescent="0.25">
      <c r="A5812" s="11">
        <v>227433273</v>
      </c>
      <c r="B5812" s="11" t="s">
        <v>744</v>
      </c>
      <c r="C5812" s="11" t="s">
        <v>745</v>
      </c>
      <c r="D5812" s="11" t="s">
        <v>71</v>
      </c>
      <c r="E5812" s="11" t="s">
        <v>126</v>
      </c>
      <c r="F5812" s="11">
        <v>29</v>
      </c>
      <c r="G5812" s="11" t="s">
        <v>5</v>
      </c>
      <c r="H5812" s="15">
        <v>0.2</v>
      </c>
      <c r="I5812" s="12">
        <v>12</v>
      </c>
      <c r="J5812" s="13" t="str">
        <f>VLOOKUP(A5812,'IEP Data'!A:P,16,FALSE)</f>
        <v>No</v>
      </c>
    </row>
    <row r="5813" spans="1:10" s="13" customFormat="1" x14ac:dyDescent="0.25">
      <c r="A5813" s="11">
        <v>260285010</v>
      </c>
      <c r="B5813" s="11" t="s">
        <v>835</v>
      </c>
      <c r="C5813" s="11" t="s">
        <v>348</v>
      </c>
      <c r="D5813" s="11" t="s">
        <v>71</v>
      </c>
      <c r="E5813" s="11" t="s">
        <v>126</v>
      </c>
      <c r="F5813" s="11">
        <v>29</v>
      </c>
      <c r="G5813" s="11" t="s">
        <v>17</v>
      </c>
      <c r="H5813" s="15">
        <v>0.8</v>
      </c>
      <c r="I5813" s="12">
        <v>12</v>
      </c>
      <c r="J5813" s="13" t="str">
        <f>VLOOKUP(A5813,'IEP Data'!A:P,16,FALSE)</f>
        <v>No</v>
      </c>
    </row>
    <row r="5814" spans="1:10" s="13" customFormat="1" x14ac:dyDescent="0.25">
      <c r="A5814" s="11">
        <v>260285010</v>
      </c>
      <c r="B5814" s="11" t="s">
        <v>835</v>
      </c>
      <c r="C5814" s="11" t="s">
        <v>348</v>
      </c>
      <c r="D5814" s="11" t="s">
        <v>71</v>
      </c>
      <c r="E5814" s="11" t="s">
        <v>126</v>
      </c>
      <c r="F5814" s="11">
        <v>29</v>
      </c>
      <c r="G5814" s="11" t="s">
        <v>41</v>
      </c>
      <c r="H5814" s="15">
        <v>0.5</v>
      </c>
      <c r="I5814" s="12">
        <v>12</v>
      </c>
      <c r="J5814" s="13" t="str">
        <f>VLOOKUP(A5814,'IEP Data'!A:P,16,FALSE)</f>
        <v>No</v>
      </c>
    </row>
    <row r="5815" spans="1:10" s="13" customFormat="1" x14ac:dyDescent="0.25">
      <c r="A5815" s="11">
        <v>243118452</v>
      </c>
      <c r="B5815" s="11" t="s">
        <v>860</v>
      </c>
      <c r="C5815" s="11" t="s">
        <v>861</v>
      </c>
      <c r="D5815" s="11" t="s">
        <v>71</v>
      </c>
      <c r="E5815" s="11" t="s">
        <v>126</v>
      </c>
      <c r="F5815" s="11">
        <v>29</v>
      </c>
      <c r="G5815" s="11" t="s">
        <v>23</v>
      </c>
      <c r="H5815" s="15">
        <v>0.1</v>
      </c>
      <c r="I5815" s="12">
        <v>11</v>
      </c>
      <c r="J5815" s="13" t="str">
        <f>VLOOKUP(A5815,'IEP Data'!A:P,16,FALSE)</f>
        <v>No</v>
      </c>
    </row>
    <row r="5816" spans="1:10" s="13" customFormat="1" x14ac:dyDescent="0.25">
      <c r="A5816" s="11">
        <v>243118452</v>
      </c>
      <c r="B5816" s="11" t="s">
        <v>860</v>
      </c>
      <c r="C5816" s="11" t="s">
        <v>861</v>
      </c>
      <c r="D5816" s="11" t="s">
        <v>71</v>
      </c>
      <c r="E5816" s="11" t="s">
        <v>126</v>
      </c>
      <c r="F5816" s="11">
        <v>29</v>
      </c>
      <c r="G5816" s="11" t="s">
        <v>47</v>
      </c>
      <c r="H5816" s="15">
        <v>0.2</v>
      </c>
      <c r="I5816" s="12">
        <v>11</v>
      </c>
      <c r="J5816" s="13" t="str">
        <f>VLOOKUP(A5816,'IEP Data'!A:P,16,FALSE)</f>
        <v>No</v>
      </c>
    </row>
    <row r="5817" spans="1:10" s="13" customFormat="1" x14ac:dyDescent="0.25">
      <c r="A5817" s="11">
        <v>232954586</v>
      </c>
      <c r="B5817" s="11" t="s">
        <v>910</v>
      </c>
      <c r="C5817" s="11" t="s">
        <v>911</v>
      </c>
      <c r="D5817" s="11" t="s">
        <v>87</v>
      </c>
      <c r="E5817" s="11" t="s">
        <v>126</v>
      </c>
      <c r="F5817" s="11">
        <v>29</v>
      </c>
      <c r="G5817" s="11" t="s">
        <v>32</v>
      </c>
      <c r="H5817" s="15">
        <v>0.2</v>
      </c>
      <c r="I5817" s="12">
        <v>12</v>
      </c>
      <c r="J5817" s="13" t="str">
        <f>VLOOKUP(A5817,'IEP Data'!A:P,16,FALSE)</f>
        <v>Yes</v>
      </c>
    </row>
    <row r="5818" spans="1:10" s="13" customFormat="1" x14ac:dyDescent="0.25">
      <c r="A5818" s="11">
        <v>225182344</v>
      </c>
      <c r="B5818" s="11" t="s">
        <v>928</v>
      </c>
      <c r="C5818" s="11" t="s">
        <v>936</v>
      </c>
      <c r="D5818" s="11" t="s">
        <v>71</v>
      </c>
      <c r="E5818" s="11" t="s">
        <v>126</v>
      </c>
      <c r="F5818" s="11">
        <v>29</v>
      </c>
      <c r="G5818" s="11" t="s">
        <v>5</v>
      </c>
      <c r="H5818" s="15">
        <v>0</v>
      </c>
      <c r="I5818" s="12">
        <v>12</v>
      </c>
      <c r="J5818" s="13" t="str">
        <f>VLOOKUP(A5818,'IEP Data'!A:P,16,FALSE)</f>
        <v>No</v>
      </c>
    </row>
    <row r="5819" spans="1:10" s="13" customFormat="1" x14ac:dyDescent="0.25">
      <c r="A5819" s="11">
        <v>221179336</v>
      </c>
      <c r="B5819" s="11" t="s">
        <v>968</v>
      </c>
      <c r="C5819" s="11" t="s">
        <v>988</v>
      </c>
      <c r="D5819" s="11" t="s">
        <v>71</v>
      </c>
      <c r="E5819" s="11" t="s">
        <v>126</v>
      </c>
      <c r="F5819" s="11">
        <v>29</v>
      </c>
      <c r="G5819" s="11" t="s">
        <v>17</v>
      </c>
      <c r="H5819" s="15">
        <v>0.6</v>
      </c>
      <c r="I5819" s="12">
        <v>11</v>
      </c>
      <c r="J5819" s="13" t="str">
        <f>VLOOKUP(A5819,'IEP Data'!A:P,16,FALSE)</f>
        <v>No</v>
      </c>
    </row>
    <row r="5820" spans="1:10" s="13" customFormat="1" x14ac:dyDescent="0.25">
      <c r="A5820" s="11">
        <v>237729272</v>
      </c>
      <c r="B5820" s="11" t="s">
        <v>968</v>
      </c>
      <c r="C5820" s="11" t="s">
        <v>1029</v>
      </c>
      <c r="D5820" s="11" t="s">
        <v>71</v>
      </c>
      <c r="E5820" s="11" t="s">
        <v>126</v>
      </c>
      <c r="F5820" s="11">
        <v>29</v>
      </c>
      <c r="G5820" s="11" t="s">
        <v>41</v>
      </c>
      <c r="H5820" s="15">
        <v>0.5</v>
      </c>
      <c r="I5820" s="12">
        <v>9</v>
      </c>
      <c r="J5820" s="13" t="str">
        <f>VLOOKUP(A5820,'IEP Data'!A:P,16,FALSE)</f>
        <v>Yes</v>
      </c>
    </row>
    <row r="5821" spans="1:10" s="13" customFormat="1" x14ac:dyDescent="0.25">
      <c r="A5821" s="11">
        <v>259602928</v>
      </c>
      <c r="B5821" s="11" t="s">
        <v>1092</v>
      </c>
      <c r="C5821" s="11" t="s">
        <v>1093</v>
      </c>
      <c r="D5821" s="11" t="s">
        <v>71</v>
      </c>
      <c r="E5821" s="11" t="s">
        <v>126</v>
      </c>
      <c r="F5821" s="11">
        <v>29</v>
      </c>
      <c r="G5821" s="11" t="s">
        <v>3</v>
      </c>
      <c r="H5821" s="15">
        <v>0.1</v>
      </c>
      <c r="I5821" s="12">
        <v>12</v>
      </c>
      <c r="J5821" s="13" t="str">
        <f>VLOOKUP(A5821,'IEP Data'!A:P,16,FALSE)</f>
        <v>No</v>
      </c>
    </row>
    <row r="5822" spans="1:10" s="13" customFormat="1" x14ac:dyDescent="0.25">
      <c r="A5822" s="11">
        <v>259602928</v>
      </c>
      <c r="B5822" s="11" t="s">
        <v>1092</v>
      </c>
      <c r="C5822" s="11" t="s">
        <v>1093</v>
      </c>
      <c r="D5822" s="11" t="s">
        <v>71</v>
      </c>
      <c r="E5822" s="11" t="s">
        <v>126</v>
      </c>
      <c r="F5822" s="11">
        <v>29</v>
      </c>
      <c r="G5822" s="11" t="s">
        <v>28</v>
      </c>
      <c r="H5822" s="15">
        <v>0.1</v>
      </c>
      <c r="I5822" s="12">
        <v>12</v>
      </c>
      <c r="J5822" s="13" t="str">
        <f>VLOOKUP(A5822,'IEP Data'!A:P,16,FALSE)</f>
        <v>No</v>
      </c>
    </row>
    <row r="5823" spans="1:10" s="13" customFormat="1" x14ac:dyDescent="0.25">
      <c r="A5823" s="11">
        <v>233057272</v>
      </c>
      <c r="B5823" s="11" t="s">
        <v>1111</v>
      </c>
      <c r="C5823" s="11" t="s">
        <v>1118</v>
      </c>
      <c r="D5823" s="11" t="s">
        <v>87</v>
      </c>
      <c r="E5823" s="11" t="s">
        <v>126</v>
      </c>
      <c r="F5823" s="11">
        <v>29</v>
      </c>
      <c r="G5823" s="11" t="s">
        <v>26</v>
      </c>
      <c r="H5823" s="15">
        <v>0.2</v>
      </c>
      <c r="I5823" s="12">
        <v>11</v>
      </c>
      <c r="J5823" s="13" t="str">
        <f>VLOOKUP(A5823,'IEP Data'!A:P,16,FALSE)</f>
        <v>No</v>
      </c>
    </row>
    <row r="5824" spans="1:10" s="13" customFormat="1" x14ac:dyDescent="0.25">
      <c r="A5824" s="11">
        <v>233057272</v>
      </c>
      <c r="B5824" s="11" t="s">
        <v>1111</v>
      </c>
      <c r="C5824" s="11" t="s">
        <v>1118</v>
      </c>
      <c r="D5824" s="11" t="s">
        <v>87</v>
      </c>
      <c r="E5824" s="11" t="s">
        <v>126</v>
      </c>
      <c r="F5824" s="11">
        <v>29</v>
      </c>
      <c r="G5824" s="11" t="s">
        <v>50</v>
      </c>
      <c r="H5824" s="15">
        <v>0</v>
      </c>
      <c r="I5824" s="12">
        <v>11</v>
      </c>
      <c r="J5824" s="13" t="str">
        <f>VLOOKUP(A5824,'IEP Data'!A:P,16,FALSE)</f>
        <v>No</v>
      </c>
    </row>
    <row r="5825" spans="1:10" s="13" customFormat="1" x14ac:dyDescent="0.25">
      <c r="A5825" s="11">
        <v>236308771</v>
      </c>
      <c r="B5825" s="11" t="s">
        <v>1111</v>
      </c>
      <c r="C5825" s="11" t="s">
        <v>1121</v>
      </c>
      <c r="D5825" s="11" t="s">
        <v>87</v>
      </c>
      <c r="E5825" s="11" t="s">
        <v>126</v>
      </c>
      <c r="F5825" s="11">
        <v>29</v>
      </c>
      <c r="G5825" s="11" t="s">
        <v>23</v>
      </c>
      <c r="H5825" s="15">
        <v>0</v>
      </c>
      <c r="I5825" s="12">
        <v>9</v>
      </c>
      <c r="J5825" s="13" t="str">
        <f>VLOOKUP(A5825,'IEP Data'!A:P,16,FALSE)</f>
        <v>No</v>
      </c>
    </row>
    <row r="5826" spans="1:10" s="13" customFormat="1" x14ac:dyDescent="0.25">
      <c r="A5826" s="11">
        <v>236308771</v>
      </c>
      <c r="B5826" s="11" t="s">
        <v>1111</v>
      </c>
      <c r="C5826" s="11" t="s">
        <v>1121</v>
      </c>
      <c r="D5826" s="11" t="s">
        <v>87</v>
      </c>
      <c r="E5826" s="11" t="s">
        <v>126</v>
      </c>
      <c r="F5826" s="11">
        <v>29</v>
      </c>
      <c r="G5826" s="11" t="s">
        <v>30</v>
      </c>
      <c r="H5826" s="15">
        <v>0</v>
      </c>
      <c r="I5826" s="12">
        <v>9</v>
      </c>
      <c r="J5826" s="13" t="str">
        <f>VLOOKUP(A5826,'IEP Data'!A:P,16,FALSE)</f>
        <v>No</v>
      </c>
    </row>
    <row r="5827" spans="1:10" s="13" customFormat="1" x14ac:dyDescent="0.25">
      <c r="A5827" s="11">
        <v>214157620</v>
      </c>
      <c r="B5827" s="11" t="s">
        <v>1280</v>
      </c>
      <c r="C5827" s="11" t="s">
        <v>1281</v>
      </c>
      <c r="D5827" s="11" t="s">
        <v>71</v>
      </c>
      <c r="E5827" s="11" t="s">
        <v>126</v>
      </c>
      <c r="F5827" s="11">
        <v>29</v>
      </c>
      <c r="G5827" s="11" t="s">
        <v>23</v>
      </c>
      <c r="H5827" s="15">
        <v>0.1</v>
      </c>
      <c r="I5827" s="12">
        <v>11</v>
      </c>
      <c r="J5827" s="13" t="str">
        <f>VLOOKUP(A5827,'IEP Data'!A:P,16,FALSE)</f>
        <v>No</v>
      </c>
    </row>
    <row r="5828" spans="1:10" s="13" customFormat="1" x14ac:dyDescent="0.25">
      <c r="A5828" s="11">
        <v>214157620</v>
      </c>
      <c r="B5828" s="11" t="s">
        <v>1280</v>
      </c>
      <c r="C5828" s="11" t="s">
        <v>1281</v>
      </c>
      <c r="D5828" s="11" t="s">
        <v>71</v>
      </c>
      <c r="E5828" s="11" t="s">
        <v>126</v>
      </c>
      <c r="F5828" s="11">
        <v>29</v>
      </c>
      <c r="G5828" s="11" t="s">
        <v>35</v>
      </c>
      <c r="H5828" s="15">
        <v>0.1</v>
      </c>
      <c r="I5828" s="12">
        <v>11</v>
      </c>
      <c r="J5828" s="13" t="str">
        <f>VLOOKUP(A5828,'IEP Data'!A:P,16,FALSE)</f>
        <v>No</v>
      </c>
    </row>
    <row r="5829" spans="1:10" s="13" customFormat="1" x14ac:dyDescent="0.25">
      <c r="A5829" s="11">
        <v>233164961</v>
      </c>
      <c r="B5829" s="11" t="s">
        <v>1336</v>
      </c>
      <c r="C5829" s="11" t="s">
        <v>1339</v>
      </c>
      <c r="D5829" s="11" t="s">
        <v>87</v>
      </c>
      <c r="E5829" s="11" t="s">
        <v>126</v>
      </c>
      <c r="F5829" s="11">
        <v>29</v>
      </c>
      <c r="G5829" s="11" t="s">
        <v>26</v>
      </c>
      <c r="H5829" s="15">
        <v>0.7</v>
      </c>
      <c r="I5829" s="12">
        <v>11</v>
      </c>
      <c r="J5829" s="13" t="str">
        <f>VLOOKUP(A5829,'IEP Data'!A:P,16,FALSE)</f>
        <v>Yes</v>
      </c>
    </row>
    <row r="5830" spans="1:10" s="13" customFormat="1" x14ac:dyDescent="0.25">
      <c r="A5830" s="11">
        <v>233164961</v>
      </c>
      <c r="B5830" s="11" t="s">
        <v>1336</v>
      </c>
      <c r="C5830" s="11" t="s">
        <v>1339</v>
      </c>
      <c r="D5830" s="11" t="s">
        <v>87</v>
      </c>
      <c r="E5830" s="11" t="s">
        <v>126</v>
      </c>
      <c r="F5830" s="11">
        <v>29</v>
      </c>
      <c r="G5830" s="11" t="s">
        <v>50</v>
      </c>
      <c r="H5830" s="15">
        <v>0.7</v>
      </c>
      <c r="I5830" s="12">
        <v>11</v>
      </c>
      <c r="J5830" s="13" t="str">
        <f>VLOOKUP(A5830,'IEP Data'!A:P,16,FALSE)</f>
        <v>Yes</v>
      </c>
    </row>
    <row r="5831" spans="1:10" s="13" customFormat="1" x14ac:dyDescent="0.25">
      <c r="A5831" s="11">
        <v>100705959</v>
      </c>
      <c r="B5831" s="11" t="s">
        <v>1361</v>
      </c>
      <c r="C5831" s="11" t="s">
        <v>1362</v>
      </c>
      <c r="D5831" s="11" t="s">
        <v>87</v>
      </c>
      <c r="E5831" s="11" t="s">
        <v>126</v>
      </c>
      <c r="F5831" s="11">
        <v>29</v>
      </c>
      <c r="G5831" s="11" t="s">
        <v>23</v>
      </c>
      <c r="H5831" s="15">
        <v>0.1</v>
      </c>
      <c r="I5831" s="12">
        <v>11</v>
      </c>
      <c r="J5831" s="13" t="str">
        <f>VLOOKUP(A5831,'IEP Data'!A:P,16,FALSE)</f>
        <v>No</v>
      </c>
    </row>
    <row r="5832" spans="1:10" s="13" customFormat="1" x14ac:dyDescent="0.25">
      <c r="A5832" s="11">
        <v>100705959</v>
      </c>
      <c r="B5832" s="11" t="s">
        <v>1361</v>
      </c>
      <c r="C5832" s="11" t="s">
        <v>1362</v>
      </c>
      <c r="D5832" s="11" t="s">
        <v>87</v>
      </c>
      <c r="E5832" s="11" t="s">
        <v>126</v>
      </c>
      <c r="F5832" s="11">
        <v>29</v>
      </c>
      <c r="G5832" s="11" t="s">
        <v>41</v>
      </c>
      <c r="H5832" s="15">
        <v>0</v>
      </c>
      <c r="I5832" s="12">
        <v>11</v>
      </c>
      <c r="J5832" s="13" t="str">
        <f>VLOOKUP(A5832,'IEP Data'!A:P,16,FALSE)</f>
        <v>No</v>
      </c>
    </row>
    <row r="5833" spans="1:10" s="13" customFormat="1" x14ac:dyDescent="0.25">
      <c r="A5833" s="11">
        <v>232996249</v>
      </c>
      <c r="B5833" s="11" t="s">
        <v>1435</v>
      </c>
      <c r="C5833" s="11" t="s">
        <v>1436</v>
      </c>
      <c r="D5833" s="11" t="s">
        <v>71</v>
      </c>
      <c r="E5833" s="11" t="s">
        <v>126</v>
      </c>
      <c r="F5833" s="11">
        <v>29</v>
      </c>
      <c r="G5833" s="11" t="s">
        <v>5</v>
      </c>
      <c r="H5833" s="15">
        <v>0.2</v>
      </c>
      <c r="I5833" s="12">
        <v>12</v>
      </c>
      <c r="J5833" s="13" t="str">
        <f>VLOOKUP(A5833,'IEP Data'!A:P,16,FALSE)</f>
        <v>No</v>
      </c>
    </row>
    <row r="5834" spans="1:10" s="13" customFormat="1" x14ac:dyDescent="0.25">
      <c r="A5834" s="11">
        <v>232996249</v>
      </c>
      <c r="B5834" s="11" t="s">
        <v>1435</v>
      </c>
      <c r="C5834" s="11" t="s">
        <v>1436</v>
      </c>
      <c r="D5834" s="11" t="s">
        <v>71</v>
      </c>
      <c r="E5834" s="11" t="s">
        <v>126</v>
      </c>
      <c r="F5834" s="11">
        <v>29</v>
      </c>
      <c r="G5834" s="11" t="s">
        <v>30</v>
      </c>
      <c r="H5834" s="15">
        <v>0.1</v>
      </c>
      <c r="I5834" s="12">
        <v>12</v>
      </c>
      <c r="J5834" s="13" t="str">
        <f>VLOOKUP(A5834,'IEP Data'!A:P,16,FALSE)</f>
        <v>No</v>
      </c>
    </row>
    <row r="5835" spans="1:10" s="13" customFormat="1" x14ac:dyDescent="0.25">
      <c r="A5835" s="11">
        <v>231004219</v>
      </c>
      <c r="B5835" s="11" t="s">
        <v>1484</v>
      </c>
      <c r="C5835" s="11" t="s">
        <v>1487</v>
      </c>
      <c r="D5835" s="11" t="s">
        <v>87</v>
      </c>
      <c r="E5835" s="11" t="s">
        <v>126</v>
      </c>
      <c r="F5835" s="11">
        <v>29</v>
      </c>
      <c r="G5835" s="11" t="s">
        <v>23</v>
      </c>
      <c r="H5835" s="15">
        <v>0.7</v>
      </c>
      <c r="I5835" s="12">
        <v>12</v>
      </c>
      <c r="J5835" s="13" t="str">
        <f>VLOOKUP(A5835,'IEP Data'!A:P,16,FALSE)</f>
        <v>No</v>
      </c>
    </row>
    <row r="5836" spans="1:10" s="13" customFormat="1" x14ac:dyDescent="0.25">
      <c r="A5836" s="11">
        <v>231004219</v>
      </c>
      <c r="B5836" s="11" t="s">
        <v>1484</v>
      </c>
      <c r="C5836" s="11" t="s">
        <v>1487</v>
      </c>
      <c r="D5836" s="11" t="s">
        <v>87</v>
      </c>
      <c r="E5836" s="11" t="s">
        <v>126</v>
      </c>
      <c r="F5836" s="11">
        <v>29</v>
      </c>
      <c r="G5836" s="11" t="s">
        <v>47</v>
      </c>
      <c r="H5836" s="15">
        <v>0.7</v>
      </c>
      <c r="I5836" s="12">
        <v>12</v>
      </c>
      <c r="J5836" s="13" t="str">
        <f>VLOOKUP(A5836,'IEP Data'!A:P,16,FALSE)</f>
        <v>No</v>
      </c>
    </row>
    <row r="5837" spans="1:10" s="13" customFormat="1" x14ac:dyDescent="0.25">
      <c r="A5837" s="11">
        <v>100705958</v>
      </c>
      <c r="B5837" s="11" t="s">
        <v>1626</v>
      </c>
      <c r="C5837" s="11" t="s">
        <v>1362</v>
      </c>
      <c r="D5837" s="11" t="s">
        <v>87</v>
      </c>
      <c r="E5837" s="11" t="s">
        <v>126</v>
      </c>
      <c r="F5837" s="11">
        <v>29</v>
      </c>
      <c r="G5837" s="11" t="s">
        <v>47</v>
      </c>
      <c r="H5837" s="15">
        <v>0</v>
      </c>
      <c r="I5837" s="12">
        <v>10</v>
      </c>
      <c r="J5837" s="13" t="str">
        <f>VLOOKUP(A5837,'IEP Data'!A:P,16,FALSE)</f>
        <v>No</v>
      </c>
    </row>
    <row r="5838" spans="1:10" s="13" customFormat="1" x14ac:dyDescent="0.25">
      <c r="A5838" s="11">
        <v>235284650</v>
      </c>
      <c r="B5838" s="11" t="s">
        <v>1766</v>
      </c>
      <c r="C5838" s="11" t="s">
        <v>1138</v>
      </c>
      <c r="D5838" s="11" t="s">
        <v>87</v>
      </c>
      <c r="E5838" s="11" t="s">
        <v>126</v>
      </c>
      <c r="F5838" s="11">
        <v>29</v>
      </c>
      <c r="G5838" s="11" t="s">
        <v>26</v>
      </c>
      <c r="H5838" s="15">
        <v>1</v>
      </c>
      <c r="I5838" s="12">
        <v>10</v>
      </c>
      <c r="J5838" s="13" t="str">
        <f>VLOOKUP(A5838,'IEP Data'!A:P,16,FALSE)</f>
        <v>No</v>
      </c>
    </row>
    <row r="5839" spans="1:10" s="13" customFormat="1" x14ac:dyDescent="0.25">
      <c r="A5839" s="11">
        <v>235284650</v>
      </c>
      <c r="B5839" s="11" t="s">
        <v>1766</v>
      </c>
      <c r="C5839" s="11" t="s">
        <v>1138</v>
      </c>
      <c r="D5839" s="11" t="s">
        <v>87</v>
      </c>
      <c r="E5839" s="11" t="s">
        <v>126</v>
      </c>
      <c r="F5839" s="11">
        <v>29</v>
      </c>
      <c r="G5839" s="11" t="s">
        <v>50</v>
      </c>
      <c r="H5839" s="15">
        <v>0.5</v>
      </c>
      <c r="I5839" s="12">
        <v>10</v>
      </c>
      <c r="J5839" s="13" t="str">
        <f>VLOOKUP(A5839,'IEP Data'!A:P,16,FALSE)</f>
        <v>No</v>
      </c>
    </row>
    <row r="5840" spans="1:10" s="13" customFormat="1" x14ac:dyDescent="0.25">
      <c r="A5840" s="11">
        <v>234199990</v>
      </c>
      <c r="B5840" s="11" t="s">
        <v>1782</v>
      </c>
      <c r="C5840" s="11" t="s">
        <v>1786</v>
      </c>
      <c r="D5840" s="11" t="s">
        <v>87</v>
      </c>
      <c r="E5840" s="11" t="s">
        <v>126</v>
      </c>
      <c r="F5840" s="11">
        <v>29</v>
      </c>
      <c r="G5840" s="11" t="s">
        <v>8</v>
      </c>
      <c r="H5840" s="15">
        <v>0</v>
      </c>
      <c r="I5840" s="12">
        <v>10</v>
      </c>
      <c r="J5840" s="13" t="str">
        <f>VLOOKUP(A5840,'IEP Data'!A:P,16,FALSE)</f>
        <v>No</v>
      </c>
    </row>
    <row r="5841" spans="1:10" s="13" customFormat="1" x14ac:dyDescent="0.25">
      <c r="A5841" s="11">
        <v>234199990</v>
      </c>
      <c r="B5841" s="11" t="s">
        <v>1782</v>
      </c>
      <c r="C5841" s="11" t="s">
        <v>1786</v>
      </c>
      <c r="D5841" s="11" t="s">
        <v>87</v>
      </c>
      <c r="E5841" s="11" t="s">
        <v>126</v>
      </c>
      <c r="F5841" s="11">
        <v>29</v>
      </c>
      <c r="G5841" s="11" t="s">
        <v>32</v>
      </c>
      <c r="H5841" s="15">
        <v>0</v>
      </c>
      <c r="I5841" s="12">
        <v>10</v>
      </c>
      <c r="J5841" s="13" t="str">
        <f>VLOOKUP(A5841,'IEP Data'!A:P,16,FALSE)</f>
        <v>No</v>
      </c>
    </row>
    <row r="5842" spans="1:10" s="13" customFormat="1" x14ac:dyDescent="0.25">
      <c r="A5842" s="11">
        <v>220533772</v>
      </c>
      <c r="B5842" s="11" t="s">
        <v>1794</v>
      </c>
      <c r="C5842" s="11" t="s">
        <v>1795</v>
      </c>
      <c r="D5842" s="11" t="s">
        <v>87</v>
      </c>
      <c r="E5842" s="11" t="s">
        <v>126</v>
      </c>
      <c r="F5842" s="11">
        <v>29</v>
      </c>
      <c r="G5842" s="11" t="s">
        <v>23</v>
      </c>
      <c r="H5842" s="15">
        <v>0.5</v>
      </c>
      <c r="I5842" s="12">
        <v>10</v>
      </c>
      <c r="J5842" s="13" t="str">
        <f>VLOOKUP(A5842,'IEP Data'!A:P,16,FALSE)</f>
        <v>No</v>
      </c>
    </row>
    <row r="5843" spans="1:10" s="13" customFormat="1" x14ac:dyDescent="0.25">
      <c r="A5843" s="11">
        <v>220533772</v>
      </c>
      <c r="B5843" s="11" t="s">
        <v>1794</v>
      </c>
      <c r="C5843" s="11" t="s">
        <v>1795</v>
      </c>
      <c r="D5843" s="11" t="s">
        <v>87</v>
      </c>
      <c r="E5843" s="11" t="s">
        <v>126</v>
      </c>
      <c r="F5843" s="11">
        <v>29</v>
      </c>
      <c r="G5843" s="11" t="s">
        <v>47</v>
      </c>
      <c r="H5843" s="15">
        <v>0.1</v>
      </c>
      <c r="I5843" s="12">
        <v>10</v>
      </c>
      <c r="J5843" s="13" t="str">
        <f>VLOOKUP(A5843,'IEP Data'!A:P,16,FALSE)</f>
        <v>No</v>
      </c>
    </row>
    <row r="5844" spans="1:10" s="13" customFormat="1" x14ac:dyDescent="0.25">
      <c r="A5844" s="11">
        <v>220533772</v>
      </c>
      <c r="B5844" s="11" t="s">
        <v>1794</v>
      </c>
      <c r="C5844" s="11" t="s">
        <v>1795</v>
      </c>
      <c r="D5844" s="11" t="s">
        <v>87</v>
      </c>
      <c r="E5844" s="11" t="s">
        <v>126</v>
      </c>
      <c r="F5844" s="11">
        <v>29</v>
      </c>
      <c r="G5844" s="11" t="s">
        <v>47</v>
      </c>
      <c r="H5844" s="15">
        <v>0.3</v>
      </c>
      <c r="I5844" s="12">
        <v>11</v>
      </c>
      <c r="J5844" s="13" t="str">
        <f>VLOOKUP(A5844,'IEP Data'!A:P,16,FALSE)</f>
        <v>No</v>
      </c>
    </row>
    <row r="5845" spans="1:10" s="13" customFormat="1" x14ac:dyDescent="0.25">
      <c r="A5845" s="11">
        <v>209677384</v>
      </c>
      <c r="B5845" s="11" t="s">
        <v>1822</v>
      </c>
      <c r="C5845" s="11" t="s">
        <v>1823</v>
      </c>
      <c r="D5845" s="11" t="s">
        <v>87</v>
      </c>
      <c r="E5845" s="11" t="s">
        <v>126</v>
      </c>
      <c r="F5845" s="11">
        <v>29</v>
      </c>
      <c r="G5845" s="11" t="s">
        <v>23</v>
      </c>
      <c r="H5845" s="15">
        <v>0.3</v>
      </c>
      <c r="I5845" s="12">
        <v>12</v>
      </c>
      <c r="J5845" s="13" t="str">
        <f>VLOOKUP(A5845,'IEP Data'!A:P,16,FALSE)</f>
        <v>No</v>
      </c>
    </row>
    <row r="5846" spans="1:10" s="13" customFormat="1" x14ac:dyDescent="0.25">
      <c r="A5846" s="11">
        <v>209677384</v>
      </c>
      <c r="B5846" s="11" t="s">
        <v>1822</v>
      </c>
      <c r="C5846" s="11" t="s">
        <v>1823</v>
      </c>
      <c r="D5846" s="11" t="s">
        <v>87</v>
      </c>
      <c r="E5846" s="11" t="s">
        <v>126</v>
      </c>
      <c r="F5846" s="11">
        <v>29</v>
      </c>
      <c r="G5846" s="11" t="s">
        <v>41</v>
      </c>
      <c r="H5846" s="15">
        <v>0.1</v>
      </c>
      <c r="I5846" s="12">
        <v>12</v>
      </c>
      <c r="J5846" s="13" t="str">
        <f>VLOOKUP(A5846,'IEP Data'!A:P,16,FALSE)</f>
        <v>No</v>
      </c>
    </row>
    <row r="5847" spans="1:10" s="13" customFormat="1" x14ac:dyDescent="0.25">
      <c r="A5847" s="11">
        <v>230450991</v>
      </c>
      <c r="B5847" s="11" t="s">
        <v>1832</v>
      </c>
      <c r="C5847" s="11" t="s">
        <v>1823</v>
      </c>
      <c r="D5847" s="11" t="s">
        <v>87</v>
      </c>
      <c r="E5847" s="11" t="s">
        <v>126</v>
      </c>
      <c r="F5847" s="11">
        <v>29</v>
      </c>
      <c r="G5847" s="11" t="s">
        <v>23</v>
      </c>
      <c r="H5847" s="15">
        <v>0.3</v>
      </c>
      <c r="I5847" s="12">
        <v>10</v>
      </c>
      <c r="J5847" s="13" t="str">
        <f>VLOOKUP(A5847,'IEP Data'!A:P,16,FALSE)</f>
        <v>No</v>
      </c>
    </row>
    <row r="5848" spans="1:10" s="13" customFormat="1" x14ac:dyDescent="0.25">
      <c r="A5848" s="11">
        <v>230450991</v>
      </c>
      <c r="B5848" s="11" t="s">
        <v>1832</v>
      </c>
      <c r="C5848" s="11" t="s">
        <v>1823</v>
      </c>
      <c r="D5848" s="11" t="s">
        <v>87</v>
      </c>
      <c r="E5848" s="11" t="s">
        <v>126</v>
      </c>
      <c r="F5848" s="11">
        <v>29</v>
      </c>
      <c r="G5848" s="11" t="s">
        <v>41</v>
      </c>
      <c r="H5848" s="15">
        <v>0</v>
      </c>
      <c r="I5848" s="12">
        <v>10</v>
      </c>
      <c r="J5848" s="13" t="str">
        <f>VLOOKUP(A5848,'IEP Data'!A:P,16,FALSE)</f>
        <v>No</v>
      </c>
    </row>
    <row r="5849" spans="1:10" s="13" customFormat="1" x14ac:dyDescent="0.25">
      <c r="A5849" s="11">
        <v>258679844</v>
      </c>
      <c r="B5849" s="11" t="s">
        <v>1968</v>
      </c>
      <c r="C5849" s="11" t="s">
        <v>1969</v>
      </c>
      <c r="D5849" s="11" t="s">
        <v>87</v>
      </c>
      <c r="E5849" s="11" t="s">
        <v>126</v>
      </c>
      <c r="F5849" s="11">
        <v>29</v>
      </c>
      <c r="G5849" s="11" t="s">
        <v>3</v>
      </c>
      <c r="H5849" s="15">
        <v>0</v>
      </c>
      <c r="I5849" s="12">
        <v>11</v>
      </c>
      <c r="J5849" s="13" t="str">
        <f>VLOOKUP(A5849,'IEP Data'!A:P,16,FALSE)</f>
        <v>No</v>
      </c>
    </row>
    <row r="5850" spans="1:10" s="13" customFormat="1" x14ac:dyDescent="0.25">
      <c r="A5850" s="11">
        <v>258679844</v>
      </c>
      <c r="B5850" s="11" t="s">
        <v>1968</v>
      </c>
      <c r="C5850" s="11" t="s">
        <v>1969</v>
      </c>
      <c r="D5850" s="11" t="s">
        <v>87</v>
      </c>
      <c r="E5850" s="11" t="s">
        <v>126</v>
      </c>
      <c r="F5850" s="11">
        <v>29</v>
      </c>
      <c r="G5850" s="11" t="s">
        <v>28</v>
      </c>
      <c r="H5850" s="15">
        <v>0</v>
      </c>
      <c r="I5850" s="12">
        <v>11</v>
      </c>
      <c r="J5850" s="13" t="str">
        <f>VLOOKUP(A5850,'IEP Data'!A:P,16,FALSE)</f>
        <v>No</v>
      </c>
    </row>
    <row r="5851" spans="1:10" s="13" customFormat="1" x14ac:dyDescent="0.25">
      <c r="A5851" s="11">
        <v>216498816</v>
      </c>
      <c r="B5851" s="11" t="s">
        <v>2023</v>
      </c>
      <c r="C5851" s="11" t="s">
        <v>480</v>
      </c>
      <c r="D5851" s="11" t="s">
        <v>87</v>
      </c>
      <c r="E5851" s="11" t="s">
        <v>126</v>
      </c>
      <c r="F5851" s="11">
        <v>29</v>
      </c>
      <c r="G5851" s="11" t="s">
        <v>17</v>
      </c>
      <c r="H5851" s="15">
        <v>0.1</v>
      </c>
      <c r="I5851" s="12">
        <v>12</v>
      </c>
      <c r="J5851" s="13" t="str">
        <f>VLOOKUP(A5851,'IEP Data'!A:P,16,FALSE)</f>
        <v>No</v>
      </c>
    </row>
    <row r="5852" spans="1:10" s="13" customFormat="1" x14ac:dyDescent="0.25">
      <c r="A5852" s="11">
        <v>216498816</v>
      </c>
      <c r="B5852" s="11" t="s">
        <v>2023</v>
      </c>
      <c r="C5852" s="11" t="s">
        <v>480</v>
      </c>
      <c r="D5852" s="11" t="s">
        <v>87</v>
      </c>
      <c r="E5852" s="11" t="s">
        <v>126</v>
      </c>
      <c r="F5852" s="11">
        <v>29</v>
      </c>
      <c r="G5852" s="11" t="s">
        <v>41</v>
      </c>
      <c r="H5852" s="15">
        <v>0.1</v>
      </c>
      <c r="I5852" s="12">
        <v>12</v>
      </c>
      <c r="J5852" s="13" t="str">
        <f>VLOOKUP(A5852,'IEP Data'!A:P,16,FALSE)</f>
        <v>No</v>
      </c>
    </row>
    <row r="5853" spans="1:10" s="13" customFormat="1" x14ac:dyDescent="0.25">
      <c r="A5853" s="11">
        <v>221136294</v>
      </c>
      <c r="B5853" s="11" t="s">
        <v>2023</v>
      </c>
      <c r="C5853" s="11" t="s">
        <v>2032</v>
      </c>
      <c r="D5853" s="11" t="s">
        <v>87</v>
      </c>
      <c r="E5853" s="11" t="s">
        <v>126</v>
      </c>
      <c r="F5853" s="11">
        <v>29</v>
      </c>
      <c r="G5853" s="11" t="s">
        <v>23</v>
      </c>
      <c r="H5853" s="15">
        <v>0.1</v>
      </c>
      <c r="I5853" s="12">
        <v>11</v>
      </c>
      <c r="J5853" s="13" t="str">
        <f>VLOOKUP(A5853,'IEP Data'!A:P,16,FALSE)</f>
        <v>No</v>
      </c>
    </row>
    <row r="5854" spans="1:10" s="13" customFormat="1" x14ac:dyDescent="0.25">
      <c r="A5854" s="11">
        <v>221136294</v>
      </c>
      <c r="B5854" s="11" t="s">
        <v>2023</v>
      </c>
      <c r="C5854" s="11" t="s">
        <v>2032</v>
      </c>
      <c r="D5854" s="11" t="s">
        <v>87</v>
      </c>
      <c r="E5854" s="11" t="s">
        <v>126</v>
      </c>
      <c r="F5854" s="11">
        <v>29</v>
      </c>
      <c r="G5854" s="11" t="s">
        <v>47</v>
      </c>
      <c r="H5854" s="15">
        <v>0</v>
      </c>
      <c r="I5854" s="12">
        <v>11</v>
      </c>
      <c r="J5854" s="13" t="str">
        <f>VLOOKUP(A5854,'IEP Data'!A:P,16,FALSE)</f>
        <v>No</v>
      </c>
    </row>
    <row r="5855" spans="1:10" s="13" customFormat="1" x14ac:dyDescent="0.25">
      <c r="A5855" s="11">
        <v>235997558</v>
      </c>
      <c r="B5855" s="11" t="s">
        <v>2232</v>
      </c>
      <c r="C5855" s="11" t="s">
        <v>2239</v>
      </c>
      <c r="D5855" s="11" t="s">
        <v>71</v>
      </c>
      <c r="E5855" s="11" t="s">
        <v>126</v>
      </c>
      <c r="F5855" s="11">
        <v>29</v>
      </c>
      <c r="G5855" s="11" t="s">
        <v>3</v>
      </c>
      <c r="H5855" s="15">
        <v>1</v>
      </c>
      <c r="I5855" s="12">
        <v>9</v>
      </c>
      <c r="J5855" s="13" t="str">
        <f>VLOOKUP(A5855,'IEP Data'!A:P,16,FALSE)</f>
        <v>No</v>
      </c>
    </row>
    <row r="5856" spans="1:10" s="13" customFormat="1" x14ac:dyDescent="0.25">
      <c r="A5856" s="11">
        <v>237425004</v>
      </c>
      <c r="B5856" s="11" t="s">
        <v>2344</v>
      </c>
      <c r="C5856" s="11" t="s">
        <v>2345</v>
      </c>
      <c r="D5856" s="11" t="s">
        <v>87</v>
      </c>
      <c r="E5856" s="11" t="s">
        <v>126</v>
      </c>
      <c r="F5856" s="11">
        <v>29</v>
      </c>
      <c r="G5856" s="11" t="s">
        <v>26</v>
      </c>
      <c r="H5856" s="15">
        <v>0.2</v>
      </c>
      <c r="I5856" s="12">
        <v>10</v>
      </c>
      <c r="J5856" s="13" t="str">
        <f>VLOOKUP(A5856,'IEP Data'!A:P,16,FALSE)</f>
        <v>No</v>
      </c>
    </row>
    <row r="5857" spans="1:10" s="13" customFormat="1" x14ac:dyDescent="0.25">
      <c r="A5857" s="11">
        <v>237425004</v>
      </c>
      <c r="B5857" s="11" t="s">
        <v>2344</v>
      </c>
      <c r="C5857" s="11" t="s">
        <v>2345</v>
      </c>
      <c r="D5857" s="11" t="s">
        <v>87</v>
      </c>
      <c r="E5857" s="11" t="s">
        <v>126</v>
      </c>
      <c r="F5857" s="11">
        <v>29</v>
      </c>
      <c r="G5857" s="11" t="s">
        <v>50</v>
      </c>
      <c r="H5857" s="15">
        <v>0.1</v>
      </c>
      <c r="I5857" s="12">
        <v>10</v>
      </c>
      <c r="J5857" s="13" t="str">
        <f>VLOOKUP(A5857,'IEP Data'!A:P,16,FALSE)</f>
        <v>No</v>
      </c>
    </row>
    <row r="5858" spans="1:10" s="13" customFormat="1" x14ac:dyDescent="0.25">
      <c r="A5858" s="11">
        <v>224204578</v>
      </c>
      <c r="B5858" s="11" t="s">
        <v>2366</v>
      </c>
      <c r="C5858" s="11" t="s">
        <v>2367</v>
      </c>
      <c r="D5858" s="11" t="s">
        <v>87</v>
      </c>
      <c r="E5858" s="11" t="s">
        <v>126</v>
      </c>
      <c r="F5858" s="11">
        <v>29</v>
      </c>
      <c r="G5858" s="11" t="s">
        <v>6</v>
      </c>
      <c r="H5858" s="15">
        <v>0</v>
      </c>
      <c r="I5858" s="12">
        <v>10</v>
      </c>
      <c r="J5858" s="13" t="str">
        <f>VLOOKUP(A5858,'IEP Data'!A:P,16,FALSE)</f>
        <v>No</v>
      </c>
    </row>
    <row r="5859" spans="1:10" s="13" customFormat="1" x14ac:dyDescent="0.25">
      <c r="A5859" s="11">
        <v>224204578</v>
      </c>
      <c r="B5859" s="11" t="s">
        <v>2366</v>
      </c>
      <c r="C5859" s="11" t="s">
        <v>2367</v>
      </c>
      <c r="D5859" s="11" t="s">
        <v>87</v>
      </c>
      <c r="E5859" s="11" t="s">
        <v>126</v>
      </c>
      <c r="F5859" s="11">
        <v>29</v>
      </c>
      <c r="G5859" s="11" t="s">
        <v>31</v>
      </c>
      <c r="H5859" s="15">
        <v>0</v>
      </c>
      <c r="I5859" s="12">
        <v>10</v>
      </c>
      <c r="J5859" s="13" t="str">
        <f>VLOOKUP(A5859,'IEP Data'!A:P,16,FALSE)</f>
        <v>No</v>
      </c>
    </row>
    <row r="5860" spans="1:10" s="13" customFormat="1" x14ac:dyDescent="0.25">
      <c r="A5860" s="11">
        <v>233323047</v>
      </c>
      <c r="B5860" s="11" t="s">
        <v>2404</v>
      </c>
      <c r="C5860" s="11" t="s">
        <v>2309</v>
      </c>
      <c r="D5860" s="11" t="s">
        <v>71</v>
      </c>
      <c r="E5860" s="11" t="s">
        <v>126</v>
      </c>
      <c r="F5860" s="11">
        <v>29</v>
      </c>
      <c r="G5860" s="11" t="s">
        <v>5</v>
      </c>
      <c r="H5860" s="15">
        <v>0.4</v>
      </c>
      <c r="I5860" s="12">
        <v>11</v>
      </c>
      <c r="J5860" s="13" t="str">
        <f>VLOOKUP(A5860,'IEP Data'!A:P,16,FALSE)</f>
        <v>No</v>
      </c>
    </row>
    <row r="5861" spans="1:10" s="13" customFormat="1" x14ac:dyDescent="0.25">
      <c r="A5861" s="11">
        <v>233323047</v>
      </c>
      <c r="B5861" s="11" t="s">
        <v>2404</v>
      </c>
      <c r="C5861" s="11" t="s">
        <v>2309</v>
      </c>
      <c r="D5861" s="11" t="s">
        <v>71</v>
      </c>
      <c r="E5861" s="11" t="s">
        <v>126</v>
      </c>
      <c r="F5861" s="11">
        <v>29</v>
      </c>
      <c r="G5861" s="11" t="s">
        <v>30</v>
      </c>
      <c r="H5861" s="15">
        <v>0.1</v>
      </c>
      <c r="I5861" s="12">
        <v>11</v>
      </c>
      <c r="J5861" s="13" t="str">
        <f>VLOOKUP(A5861,'IEP Data'!A:P,16,FALSE)</f>
        <v>No</v>
      </c>
    </row>
    <row r="5862" spans="1:10" s="13" customFormat="1" x14ac:dyDescent="0.25">
      <c r="A5862" s="11">
        <v>260022678</v>
      </c>
      <c r="B5862" s="11" t="s">
        <v>2523</v>
      </c>
      <c r="C5862" s="11" t="s">
        <v>804</v>
      </c>
      <c r="D5862" s="11" t="s">
        <v>87</v>
      </c>
      <c r="E5862" s="11" t="s">
        <v>126</v>
      </c>
      <c r="F5862" s="11">
        <v>29</v>
      </c>
      <c r="G5862" s="11" t="s">
        <v>8</v>
      </c>
      <c r="H5862" s="15">
        <v>0.1</v>
      </c>
      <c r="I5862" s="12">
        <v>10</v>
      </c>
      <c r="J5862" s="13" t="str">
        <f>VLOOKUP(A5862,'IEP Data'!A:P,16,FALSE)</f>
        <v>Yes</v>
      </c>
    </row>
    <row r="5863" spans="1:10" s="13" customFormat="1" x14ac:dyDescent="0.25">
      <c r="A5863" s="11">
        <v>260022678</v>
      </c>
      <c r="B5863" s="11" t="s">
        <v>2523</v>
      </c>
      <c r="C5863" s="11" t="s">
        <v>804</v>
      </c>
      <c r="D5863" s="11" t="s">
        <v>87</v>
      </c>
      <c r="E5863" s="11" t="s">
        <v>126</v>
      </c>
      <c r="F5863" s="11">
        <v>29</v>
      </c>
      <c r="G5863" s="11" t="s">
        <v>32</v>
      </c>
      <c r="H5863" s="15">
        <v>0.4</v>
      </c>
      <c r="I5863" s="12">
        <v>10</v>
      </c>
      <c r="J5863" s="13" t="str">
        <f>VLOOKUP(A5863,'IEP Data'!A:P,16,FALSE)</f>
        <v>Yes</v>
      </c>
    </row>
    <row r="5864" spans="1:10" s="13" customFormat="1" x14ac:dyDescent="0.25">
      <c r="A5864" s="11">
        <v>237943428</v>
      </c>
      <c r="B5864" s="11" t="s">
        <v>2547</v>
      </c>
      <c r="C5864" s="11" t="s">
        <v>272</v>
      </c>
      <c r="D5864" s="11" t="s">
        <v>87</v>
      </c>
      <c r="E5864" s="11" t="s">
        <v>126</v>
      </c>
      <c r="F5864" s="11">
        <v>29</v>
      </c>
      <c r="G5864" s="11" t="s">
        <v>23</v>
      </c>
      <c r="H5864" s="15">
        <v>0.6</v>
      </c>
      <c r="I5864" s="12">
        <v>11</v>
      </c>
      <c r="J5864" s="13" t="str">
        <f>VLOOKUP(A5864,'IEP Data'!A:P,16,FALSE)</f>
        <v>No</v>
      </c>
    </row>
    <row r="5865" spans="1:10" s="13" customFormat="1" x14ac:dyDescent="0.25">
      <c r="A5865" s="11">
        <v>242950798</v>
      </c>
      <c r="B5865" s="11" t="s">
        <v>2618</v>
      </c>
      <c r="C5865" s="11" t="s">
        <v>2646</v>
      </c>
      <c r="D5865" s="11" t="s">
        <v>71</v>
      </c>
      <c r="E5865" s="11" t="s">
        <v>126</v>
      </c>
      <c r="F5865" s="11">
        <v>29</v>
      </c>
      <c r="G5865" s="11" t="s">
        <v>5</v>
      </c>
      <c r="H5865" s="15">
        <v>0.6</v>
      </c>
      <c r="I5865" s="12">
        <v>11</v>
      </c>
      <c r="J5865" s="13" t="str">
        <f>VLOOKUP(A5865,'IEP Data'!A:P,16,FALSE)</f>
        <v>No</v>
      </c>
    </row>
    <row r="5866" spans="1:10" s="13" customFormat="1" x14ac:dyDescent="0.25">
      <c r="A5866" s="11">
        <v>242950798</v>
      </c>
      <c r="B5866" s="11" t="s">
        <v>2618</v>
      </c>
      <c r="C5866" s="11" t="s">
        <v>2646</v>
      </c>
      <c r="D5866" s="11" t="s">
        <v>71</v>
      </c>
      <c r="E5866" s="11" t="s">
        <v>126</v>
      </c>
      <c r="F5866" s="11">
        <v>29</v>
      </c>
      <c r="G5866" s="11" t="s">
        <v>30</v>
      </c>
      <c r="H5866" s="15">
        <v>0.2</v>
      </c>
      <c r="I5866" s="12">
        <v>11</v>
      </c>
      <c r="J5866" s="13" t="str">
        <f>VLOOKUP(A5866,'IEP Data'!A:P,16,FALSE)</f>
        <v>No</v>
      </c>
    </row>
    <row r="5867" spans="1:10" s="13" customFormat="1" x14ac:dyDescent="0.25">
      <c r="A5867" s="11">
        <v>229150453</v>
      </c>
      <c r="B5867" s="11" t="s">
        <v>2618</v>
      </c>
      <c r="C5867" s="11" t="s">
        <v>2625</v>
      </c>
      <c r="D5867" s="11" t="s">
        <v>71</v>
      </c>
      <c r="E5867" s="11" t="s">
        <v>126</v>
      </c>
      <c r="F5867" s="11">
        <v>29</v>
      </c>
      <c r="G5867" s="11" t="s">
        <v>11</v>
      </c>
      <c r="H5867" s="15">
        <v>0.7</v>
      </c>
      <c r="I5867" s="12">
        <v>11</v>
      </c>
      <c r="J5867" s="13" t="str">
        <f>VLOOKUP(A5867,'IEP Data'!A:P,16,FALSE)</f>
        <v>No</v>
      </c>
    </row>
    <row r="5868" spans="1:10" s="13" customFormat="1" x14ac:dyDescent="0.25">
      <c r="A5868" s="11">
        <v>229150453</v>
      </c>
      <c r="B5868" s="11" t="s">
        <v>2618</v>
      </c>
      <c r="C5868" s="11" t="s">
        <v>2625</v>
      </c>
      <c r="D5868" s="11" t="s">
        <v>71</v>
      </c>
      <c r="E5868" s="11" t="s">
        <v>126</v>
      </c>
      <c r="F5868" s="11">
        <v>29</v>
      </c>
      <c r="G5868" s="11" t="s">
        <v>35</v>
      </c>
      <c r="H5868" s="15">
        <v>0.2</v>
      </c>
      <c r="I5868" s="12">
        <v>11</v>
      </c>
      <c r="J5868" s="13" t="str">
        <f>VLOOKUP(A5868,'IEP Data'!A:P,16,FALSE)</f>
        <v>No</v>
      </c>
    </row>
    <row r="5869" spans="1:10" s="13" customFormat="1" x14ac:dyDescent="0.25">
      <c r="A5869" s="11">
        <v>220425409</v>
      </c>
      <c r="B5869" s="11" t="s">
        <v>2697</v>
      </c>
      <c r="C5869" s="11" t="s">
        <v>2698</v>
      </c>
      <c r="D5869" s="11" t="s">
        <v>87</v>
      </c>
      <c r="E5869" s="11" t="s">
        <v>126</v>
      </c>
      <c r="F5869" s="11">
        <v>29</v>
      </c>
      <c r="G5869" s="11" t="s">
        <v>23</v>
      </c>
      <c r="H5869" s="15">
        <v>0</v>
      </c>
      <c r="I5869" s="12">
        <v>11</v>
      </c>
      <c r="J5869" s="13" t="str">
        <f>VLOOKUP(A5869,'IEP Data'!A:P,16,FALSE)</f>
        <v>No</v>
      </c>
    </row>
    <row r="5870" spans="1:10" s="13" customFormat="1" x14ac:dyDescent="0.25">
      <c r="A5870" s="11">
        <v>220425409</v>
      </c>
      <c r="B5870" s="11" t="s">
        <v>2697</v>
      </c>
      <c r="C5870" s="11" t="s">
        <v>2698</v>
      </c>
      <c r="D5870" s="11" t="s">
        <v>87</v>
      </c>
      <c r="E5870" s="11" t="s">
        <v>126</v>
      </c>
      <c r="F5870" s="11">
        <v>29</v>
      </c>
      <c r="G5870" s="11" t="s">
        <v>47</v>
      </c>
      <c r="H5870" s="15">
        <v>0.3</v>
      </c>
      <c r="I5870" s="12">
        <v>11</v>
      </c>
      <c r="J5870" s="13" t="str">
        <f>VLOOKUP(A5870,'IEP Data'!A:P,16,FALSE)</f>
        <v>No</v>
      </c>
    </row>
    <row r="5871" spans="1:10" s="13" customFormat="1" x14ac:dyDescent="0.25">
      <c r="A5871" s="11">
        <v>226005080</v>
      </c>
      <c r="B5871" s="11" t="s">
        <v>2740</v>
      </c>
      <c r="C5871" s="11" t="s">
        <v>2745</v>
      </c>
      <c r="D5871" s="11" t="s">
        <v>87</v>
      </c>
      <c r="E5871" s="11" t="s">
        <v>126</v>
      </c>
      <c r="F5871" s="11">
        <v>29</v>
      </c>
      <c r="G5871" s="11" t="s">
        <v>23</v>
      </c>
      <c r="H5871" s="15">
        <v>0.1</v>
      </c>
      <c r="I5871" s="12">
        <v>10</v>
      </c>
      <c r="J5871" s="13" t="str">
        <f>VLOOKUP(A5871,'IEP Data'!A:P,16,FALSE)</f>
        <v>No</v>
      </c>
    </row>
    <row r="5872" spans="1:10" s="13" customFormat="1" x14ac:dyDescent="0.25">
      <c r="A5872" s="11">
        <v>226005080</v>
      </c>
      <c r="B5872" s="11" t="s">
        <v>2740</v>
      </c>
      <c r="C5872" s="11" t="s">
        <v>2745</v>
      </c>
      <c r="D5872" s="11" t="s">
        <v>87</v>
      </c>
      <c r="E5872" s="11" t="s">
        <v>126</v>
      </c>
      <c r="F5872" s="11">
        <v>29</v>
      </c>
      <c r="G5872" s="11" t="s">
        <v>47</v>
      </c>
      <c r="H5872" s="15">
        <v>0</v>
      </c>
      <c r="I5872" s="12">
        <v>10</v>
      </c>
      <c r="J5872" s="13" t="str">
        <f>VLOOKUP(A5872,'IEP Data'!A:P,16,FALSE)</f>
        <v>No</v>
      </c>
    </row>
    <row r="5873" spans="1:10" s="13" customFormat="1" x14ac:dyDescent="0.25">
      <c r="A5873" s="11">
        <v>233466390</v>
      </c>
      <c r="B5873" s="11" t="s">
        <v>2740</v>
      </c>
      <c r="C5873" s="11" t="s">
        <v>2760</v>
      </c>
      <c r="D5873" s="11" t="s">
        <v>87</v>
      </c>
      <c r="E5873" s="11" t="s">
        <v>126</v>
      </c>
      <c r="F5873" s="11">
        <v>29</v>
      </c>
      <c r="G5873" s="11" t="s">
        <v>8</v>
      </c>
      <c r="H5873" s="15">
        <v>0.3</v>
      </c>
      <c r="I5873" s="12">
        <v>12</v>
      </c>
      <c r="J5873" s="13" t="str">
        <f>VLOOKUP(A5873,'IEP Data'!A:P,16,FALSE)</f>
        <v>No</v>
      </c>
    </row>
    <row r="5874" spans="1:10" s="13" customFormat="1" x14ac:dyDescent="0.25">
      <c r="A5874" s="11">
        <v>233466390</v>
      </c>
      <c r="B5874" s="11" t="s">
        <v>2740</v>
      </c>
      <c r="C5874" s="11" t="s">
        <v>2760</v>
      </c>
      <c r="D5874" s="11" t="s">
        <v>87</v>
      </c>
      <c r="E5874" s="11" t="s">
        <v>126</v>
      </c>
      <c r="F5874" s="11">
        <v>29</v>
      </c>
      <c r="G5874" s="11" t="s">
        <v>32</v>
      </c>
      <c r="H5874" s="15">
        <v>0.5</v>
      </c>
      <c r="I5874" s="12">
        <v>12</v>
      </c>
      <c r="J5874" s="13" t="str">
        <f>VLOOKUP(A5874,'IEP Data'!A:P,16,FALSE)</f>
        <v>No</v>
      </c>
    </row>
    <row r="5875" spans="1:10" s="13" customFormat="1" x14ac:dyDescent="0.25">
      <c r="A5875" s="11">
        <v>236305488</v>
      </c>
      <c r="B5875" s="11" t="s">
        <v>2829</v>
      </c>
      <c r="C5875" s="11" t="s">
        <v>2839</v>
      </c>
      <c r="D5875" s="11" t="s">
        <v>71</v>
      </c>
      <c r="E5875" s="11" t="s">
        <v>126</v>
      </c>
      <c r="F5875" s="11">
        <v>29</v>
      </c>
      <c r="G5875" s="11" t="s">
        <v>11</v>
      </c>
      <c r="H5875" s="15">
        <v>0.7</v>
      </c>
      <c r="I5875" s="12">
        <v>9</v>
      </c>
      <c r="J5875" s="13" t="str">
        <f>VLOOKUP(A5875,'IEP Data'!A:P,16,FALSE)</f>
        <v>Yes</v>
      </c>
    </row>
    <row r="5876" spans="1:10" s="13" customFormat="1" x14ac:dyDescent="0.25">
      <c r="A5876" s="11">
        <v>230885386</v>
      </c>
      <c r="B5876" s="11" t="s">
        <v>2829</v>
      </c>
      <c r="C5876" s="11" t="s">
        <v>2830</v>
      </c>
      <c r="D5876" s="11" t="s">
        <v>71</v>
      </c>
      <c r="E5876" s="11" t="s">
        <v>126</v>
      </c>
      <c r="F5876" s="11">
        <v>29</v>
      </c>
      <c r="G5876" s="11" t="s">
        <v>5</v>
      </c>
      <c r="H5876" s="15">
        <v>0.4</v>
      </c>
      <c r="I5876" s="12">
        <v>11</v>
      </c>
      <c r="J5876" s="13" t="str">
        <f>VLOOKUP(A5876,'IEP Data'!A:P,16,FALSE)</f>
        <v>No</v>
      </c>
    </row>
    <row r="5877" spans="1:10" s="13" customFormat="1" x14ac:dyDescent="0.25">
      <c r="A5877" s="11">
        <v>230885386</v>
      </c>
      <c r="B5877" s="11" t="s">
        <v>2829</v>
      </c>
      <c r="C5877" s="11" t="s">
        <v>2830</v>
      </c>
      <c r="D5877" s="11" t="s">
        <v>71</v>
      </c>
      <c r="E5877" s="11" t="s">
        <v>126</v>
      </c>
      <c r="F5877" s="11">
        <v>29</v>
      </c>
      <c r="G5877" s="11" t="s">
        <v>30</v>
      </c>
      <c r="H5877" s="15">
        <v>0.6</v>
      </c>
      <c r="I5877" s="12">
        <v>11</v>
      </c>
      <c r="J5877" s="13" t="str">
        <f>VLOOKUP(A5877,'IEP Data'!A:P,16,FALSE)</f>
        <v>No</v>
      </c>
    </row>
    <row r="5878" spans="1:10" s="13" customFormat="1" x14ac:dyDescent="0.25">
      <c r="A5878" s="11">
        <v>209631423</v>
      </c>
      <c r="B5878" s="11" t="s">
        <v>2899</v>
      </c>
      <c r="C5878" s="11" t="s">
        <v>2902</v>
      </c>
      <c r="D5878" s="11" t="s">
        <v>71</v>
      </c>
      <c r="E5878" s="11" t="s">
        <v>126</v>
      </c>
      <c r="F5878" s="11">
        <v>29</v>
      </c>
      <c r="G5878" s="11" t="s">
        <v>5</v>
      </c>
      <c r="H5878" s="15">
        <v>0.5</v>
      </c>
      <c r="I5878" s="12">
        <v>11</v>
      </c>
      <c r="J5878" s="13" t="str">
        <f>VLOOKUP(A5878,'IEP Data'!A:P,16,FALSE)</f>
        <v>No</v>
      </c>
    </row>
    <row r="5879" spans="1:10" s="13" customFormat="1" x14ac:dyDescent="0.25">
      <c r="A5879" s="11">
        <v>209631423</v>
      </c>
      <c r="B5879" s="11" t="s">
        <v>2899</v>
      </c>
      <c r="C5879" s="11" t="s">
        <v>2902</v>
      </c>
      <c r="D5879" s="11" t="s">
        <v>71</v>
      </c>
      <c r="E5879" s="11" t="s">
        <v>126</v>
      </c>
      <c r="F5879" s="11">
        <v>29</v>
      </c>
      <c r="G5879" s="11" t="s">
        <v>30</v>
      </c>
      <c r="H5879" s="15">
        <v>0.4</v>
      </c>
      <c r="I5879" s="12">
        <v>11</v>
      </c>
      <c r="J5879" s="13" t="str">
        <f>VLOOKUP(A5879,'IEP Data'!A:P,16,FALSE)</f>
        <v>No</v>
      </c>
    </row>
    <row r="5880" spans="1:10" s="13" customFormat="1" x14ac:dyDescent="0.25">
      <c r="A5880" s="11">
        <v>223555012</v>
      </c>
      <c r="B5880" s="11" t="s">
        <v>2928</v>
      </c>
      <c r="C5880" s="11" t="s">
        <v>2932</v>
      </c>
      <c r="D5880" s="11" t="s">
        <v>71</v>
      </c>
      <c r="E5880" s="11" t="s">
        <v>126</v>
      </c>
      <c r="F5880" s="11">
        <v>29</v>
      </c>
      <c r="G5880" s="11" t="s">
        <v>9</v>
      </c>
      <c r="H5880" s="15">
        <v>0.8</v>
      </c>
      <c r="I5880" s="12">
        <v>10</v>
      </c>
      <c r="J5880" s="13" t="str">
        <f>VLOOKUP(A5880,'IEP Data'!A:P,16,FALSE)</f>
        <v>No</v>
      </c>
    </row>
    <row r="5881" spans="1:10" s="13" customFormat="1" x14ac:dyDescent="0.25">
      <c r="A5881" s="11">
        <v>223555012</v>
      </c>
      <c r="B5881" s="11" t="s">
        <v>2928</v>
      </c>
      <c r="C5881" s="11" t="s">
        <v>2932</v>
      </c>
      <c r="D5881" s="11" t="s">
        <v>71</v>
      </c>
      <c r="E5881" s="11" t="s">
        <v>126</v>
      </c>
      <c r="F5881" s="11">
        <v>29</v>
      </c>
      <c r="G5881" s="11" t="s">
        <v>33</v>
      </c>
      <c r="H5881" s="15">
        <v>0.4</v>
      </c>
      <c r="I5881" s="12">
        <v>10</v>
      </c>
      <c r="J5881" s="13" t="str">
        <f>VLOOKUP(A5881,'IEP Data'!A:P,16,FALSE)</f>
        <v>No</v>
      </c>
    </row>
    <row r="5882" spans="1:10" s="13" customFormat="1" x14ac:dyDescent="0.25">
      <c r="A5882" s="11">
        <v>257198598</v>
      </c>
      <c r="B5882" s="11" t="s">
        <v>2948</v>
      </c>
      <c r="C5882" s="11" t="s">
        <v>2949</v>
      </c>
      <c r="D5882" s="11" t="s">
        <v>87</v>
      </c>
      <c r="E5882" s="11" t="s">
        <v>126</v>
      </c>
      <c r="F5882" s="11">
        <v>29</v>
      </c>
      <c r="G5882" s="11" t="s">
        <v>3</v>
      </c>
      <c r="H5882" s="15">
        <v>0</v>
      </c>
      <c r="I5882" s="12">
        <v>10</v>
      </c>
      <c r="J5882" s="13" t="str">
        <f>VLOOKUP(A5882,'IEP Data'!A:P,16,FALSE)</f>
        <v>No</v>
      </c>
    </row>
    <row r="5883" spans="1:10" s="13" customFormat="1" x14ac:dyDescent="0.25">
      <c r="A5883" s="11">
        <v>235612280</v>
      </c>
      <c r="B5883" s="11" t="s">
        <v>2951</v>
      </c>
      <c r="C5883" s="11" t="s">
        <v>2954</v>
      </c>
      <c r="D5883" s="11" t="s">
        <v>71</v>
      </c>
      <c r="E5883" s="11" t="s">
        <v>126</v>
      </c>
      <c r="F5883" s="11">
        <v>29</v>
      </c>
      <c r="G5883" s="11" t="s">
        <v>5</v>
      </c>
      <c r="H5883" s="15">
        <v>0</v>
      </c>
      <c r="I5883" s="12">
        <v>10</v>
      </c>
      <c r="J5883" s="13" t="str">
        <f>VLOOKUP(A5883,'IEP Data'!A:P,16,FALSE)</f>
        <v>No</v>
      </c>
    </row>
    <row r="5884" spans="1:10" s="13" customFormat="1" x14ac:dyDescent="0.25">
      <c r="A5884" s="11">
        <v>235612280</v>
      </c>
      <c r="B5884" s="11" t="s">
        <v>2951</v>
      </c>
      <c r="C5884" s="11" t="s">
        <v>2954</v>
      </c>
      <c r="D5884" s="11" t="s">
        <v>71</v>
      </c>
      <c r="E5884" s="11" t="s">
        <v>126</v>
      </c>
      <c r="F5884" s="11">
        <v>29</v>
      </c>
      <c r="G5884" s="11" t="s">
        <v>30</v>
      </c>
      <c r="H5884" s="15">
        <v>0</v>
      </c>
      <c r="I5884" s="12">
        <v>10</v>
      </c>
      <c r="J5884" s="13" t="str">
        <f>VLOOKUP(A5884,'IEP Data'!A:P,16,FALSE)</f>
        <v>No</v>
      </c>
    </row>
    <row r="5885" spans="1:10" s="13" customFormat="1" x14ac:dyDescent="0.25">
      <c r="A5885" s="11">
        <v>233766179</v>
      </c>
      <c r="B5885" s="11" t="s">
        <v>3019</v>
      </c>
      <c r="C5885" s="11" t="s">
        <v>3020</v>
      </c>
      <c r="D5885" s="11" t="s">
        <v>71</v>
      </c>
      <c r="E5885" s="11" t="s">
        <v>126</v>
      </c>
      <c r="F5885" s="11">
        <v>29</v>
      </c>
      <c r="G5885" s="11" t="s">
        <v>5</v>
      </c>
      <c r="H5885" s="15">
        <v>0.3</v>
      </c>
      <c r="I5885" s="12">
        <v>10</v>
      </c>
      <c r="J5885" s="13" t="str">
        <f>VLOOKUP(A5885,'IEP Data'!A:P,16,FALSE)</f>
        <v>No</v>
      </c>
    </row>
    <row r="5886" spans="1:10" s="13" customFormat="1" x14ac:dyDescent="0.25">
      <c r="A5886" s="11">
        <v>233766179</v>
      </c>
      <c r="B5886" s="11" t="s">
        <v>3019</v>
      </c>
      <c r="C5886" s="11" t="s">
        <v>3020</v>
      </c>
      <c r="D5886" s="11" t="s">
        <v>71</v>
      </c>
      <c r="E5886" s="11" t="s">
        <v>126</v>
      </c>
      <c r="F5886" s="11">
        <v>29</v>
      </c>
      <c r="G5886" s="11" t="s">
        <v>30</v>
      </c>
      <c r="H5886" s="15">
        <v>0.4</v>
      </c>
      <c r="I5886" s="12">
        <v>10</v>
      </c>
      <c r="J5886" s="13" t="str">
        <f>VLOOKUP(A5886,'IEP Data'!A:P,16,FALSE)</f>
        <v>No</v>
      </c>
    </row>
    <row r="5887" spans="1:10" s="13" customFormat="1" x14ac:dyDescent="0.25">
      <c r="A5887" s="11">
        <v>214800666</v>
      </c>
      <c r="B5887" s="11" t="s">
        <v>3102</v>
      </c>
      <c r="C5887" s="11" t="s">
        <v>3103</v>
      </c>
      <c r="D5887" s="11" t="s">
        <v>71</v>
      </c>
      <c r="E5887" s="11" t="s">
        <v>126</v>
      </c>
      <c r="F5887" s="11">
        <v>29</v>
      </c>
      <c r="G5887" s="11" t="s">
        <v>5</v>
      </c>
      <c r="H5887" s="15">
        <v>0.1</v>
      </c>
      <c r="I5887" s="12">
        <v>11</v>
      </c>
      <c r="J5887" s="13" t="str">
        <f>VLOOKUP(A5887,'IEP Data'!A:P,16,FALSE)</f>
        <v>No</v>
      </c>
    </row>
    <row r="5888" spans="1:10" s="13" customFormat="1" x14ac:dyDescent="0.25">
      <c r="A5888" s="11">
        <v>214800666</v>
      </c>
      <c r="B5888" s="11" t="s">
        <v>3102</v>
      </c>
      <c r="C5888" s="11" t="s">
        <v>3103</v>
      </c>
      <c r="D5888" s="11" t="s">
        <v>71</v>
      </c>
      <c r="E5888" s="11" t="s">
        <v>126</v>
      </c>
      <c r="F5888" s="11">
        <v>29</v>
      </c>
      <c r="G5888" s="11" t="s">
        <v>30</v>
      </c>
      <c r="H5888" s="15">
        <v>0</v>
      </c>
      <c r="I5888" s="12">
        <v>11</v>
      </c>
      <c r="J5888" s="13" t="str">
        <f>VLOOKUP(A5888,'IEP Data'!A:P,16,FALSE)</f>
        <v>No</v>
      </c>
    </row>
    <row r="5889" spans="1:10" s="13" customFormat="1" x14ac:dyDescent="0.25">
      <c r="A5889" s="11">
        <v>235932738</v>
      </c>
      <c r="B5889" s="11" t="s">
        <v>3114</v>
      </c>
      <c r="C5889" s="11" t="s">
        <v>1205</v>
      </c>
      <c r="D5889" s="11" t="s">
        <v>87</v>
      </c>
      <c r="E5889" s="11" t="s">
        <v>126</v>
      </c>
      <c r="F5889" s="11">
        <v>29</v>
      </c>
      <c r="G5889" s="11" t="s">
        <v>32</v>
      </c>
      <c r="H5889" s="15">
        <v>0.2</v>
      </c>
      <c r="I5889" s="12">
        <v>10</v>
      </c>
      <c r="J5889" s="13" t="str">
        <f>VLOOKUP(A5889,'IEP Data'!A:P,16,FALSE)</f>
        <v>No</v>
      </c>
    </row>
    <row r="5890" spans="1:10" s="13" customFormat="1" x14ac:dyDescent="0.25">
      <c r="A5890" s="11">
        <v>215004490</v>
      </c>
      <c r="B5890" s="11" t="s">
        <v>3149</v>
      </c>
      <c r="C5890" s="11" t="s">
        <v>480</v>
      </c>
      <c r="D5890" s="11" t="s">
        <v>71</v>
      </c>
      <c r="E5890" s="11" t="s">
        <v>126</v>
      </c>
      <c r="F5890" s="11">
        <v>29</v>
      </c>
      <c r="G5890" s="11" t="s">
        <v>11</v>
      </c>
      <c r="H5890" s="15">
        <v>0.7</v>
      </c>
      <c r="I5890" s="12">
        <v>11</v>
      </c>
      <c r="J5890" s="13" t="str">
        <f>VLOOKUP(A5890,'IEP Data'!A:P,16,FALSE)</f>
        <v>Yes</v>
      </c>
    </row>
    <row r="5891" spans="1:10" s="13" customFormat="1" x14ac:dyDescent="0.25">
      <c r="A5891" s="11">
        <v>215004490</v>
      </c>
      <c r="B5891" s="11" t="s">
        <v>3149</v>
      </c>
      <c r="C5891" s="11" t="s">
        <v>480</v>
      </c>
      <c r="D5891" s="11" t="s">
        <v>71</v>
      </c>
      <c r="E5891" s="11" t="s">
        <v>126</v>
      </c>
      <c r="F5891" s="11">
        <v>29</v>
      </c>
      <c r="G5891" s="11" t="s">
        <v>35</v>
      </c>
      <c r="H5891" s="15">
        <v>0.1</v>
      </c>
      <c r="I5891" s="12">
        <v>11</v>
      </c>
      <c r="J5891" s="13" t="str">
        <f>VLOOKUP(A5891,'IEP Data'!A:P,16,FALSE)</f>
        <v>Yes</v>
      </c>
    </row>
    <row r="5892" spans="1:10" s="13" customFormat="1" x14ac:dyDescent="0.25">
      <c r="A5892" s="11">
        <v>236307815</v>
      </c>
      <c r="B5892" s="11" t="s">
        <v>3151</v>
      </c>
      <c r="C5892" s="11" t="s">
        <v>3161</v>
      </c>
      <c r="D5892" s="11" t="s">
        <v>71</v>
      </c>
      <c r="E5892" s="11" t="s">
        <v>126</v>
      </c>
      <c r="F5892" s="11">
        <v>29</v>
      </c>
      <c r="G5892" s="11" t="s">
        <v>5</v>
      </c>
      <c r="H5892" s="15">
        <v>0.2</v>
      </c>
      <c r="I5892" s="12">
        <v>9</v>
      </c>
      <c r="J5892" s="13" t="str">
        <f>VLOOKUP(A5892,'IEP Data'!A:P,16,FALSE)</f>
        <v>No</v>
      </c>
    </row>
    <row r="5893" spans="1:10" s="13" customFormat="1" x14ac:dyDescent="0.25">
      <c r="A5893" s="11">
        <v>236307815</v>
      </c>
      <c r="B5893" s="11" t="s">
        <v>3151</v>
      </c>
      <c r="C5893" s="11" t="s">
        <v>3161</v>
      </c>
      <c r="D5893" s="11" t="s">
        <v>71</v>
      </c>
      <c r="E5893" s="11" t="s">
        <v>126</v>
      </c>
      <c r="F5893" s="11">
        <v>29</v>
      </c>
      <c r="G5893" s="11" t="s">
        <v>30</v>
      </c>
      <c r="H5893" s="15">
        <v>0.3</v>
      </c>
      <c r="I5893" s="12">
        <v>9</v>
      </c>
      <c r="J5893" s="13" t="str">
        <f>VLOOKUP(A5893,'IEP Data'!A:P,16,FALSE)</f>
        <v>No</v>
      </c>
    </row>
    <row r="5894" spans="1:10" s="13" customFormat="1" x14ac:dyDescent="0.25">
      <c r="A5894" s="11">
        <v>233003698</v>
      </c>
      <c r="B5894" s="11" t="s">
        <v>3166</v>
      </c>
      <c r="C5894" s="11" t="s">
        <v>3167</v>
      </c>
      <c r="D5894" s="11" t="s">
        <v>71</v>
      </c>
      <c r="E5894" s="11" t="s">
        <v>126</v>
      </c>
      <c r="F5894" s="11">
        <v>29</v>
      </c>
      <c r="G5894" s="11" t="s">
        <v>5</v>
      </c>
      <c r="H5894" s="15">
        <v>0.6</v>
      </c>
      <c r="I5894" s="12">
        <v>12</v>
      </c>
      <c r="J5894" s="13" t="str">
        <f>VLOOKUP(A5894,'IEP Data'!A:P,16,FALSE)</f>
        <v>No</v>
      </c>
    </row>
    <row r="5895" spans="1:10" s="13" customFormat="1" x14ac:dyDescent="0.25">
      <c r="A5895" s="11">
        <v>233003698</v>
      </c>
      <c r="B5895" s="11" t="s">
        <v>3166</v>
      </c>
      <c r="C5895" s="11" t="s">
        <v>3167</v>
      </c>
      <c r="D5895" s="11" t="s">
        <v>71</v>
      </c>
      <c r="E5895" s="11" t="s">
        <v>126</v>
      </c>
      <c r="F5895" s="11">
        <v>29</v>
      </c>
      <c r="G5895" s="11" t="s">
        <v>30</v>
      </c>
      <c r="H5895" s="15">
        <v>0.5</v>
      </c>
      <c r="I5895" s="12">
        <v>12</v>
      </c>
      <c r="J5895" s="13" t="str">
        <f>VLOOKUP(A5895,'IEP Data'!A:P,16,FALSE)</f>
        <v>No</v>
      </c>
    </row>
    <row r="5896" spans="1:10" s="13" customFormat="1" x14ac:dyDescent="0.25">
      <c r="A5896" s="11">
        <v>221205867</v>
      </c>
      <c r="B5896" s="11" t="s">
        <v>3188</v>
      </c>
      <c r="C5896" s="11" t="s">
        <v>3189</v>
      </c>
      <c r="D5896" s="11" t="s">
        <v>87</v>
      </c>
      <c r="E5896" s="11" t="s">
        <v>126</v>
      </c>
      <c r="F5896" s="11">
        <v>29</v>
      </c>
      <c r="G5896" s="11" t="s">
        <v>6</v>
      </c>
      <c r="H5896" s="15">
        <v>0.5</v>
      </c>
      <c r="I5896" s="12">
        <v>11</v>
      </c>
      <c r="J5896" s="13" t="str">
        <f>VLOOKUP(A5896,'IEP Data'!A:P,16,FALSE)</f>
        <v>No</v>
      </c>
    </row>
    <row r="5897" spans="1:10" s="13" customFormat="1" x14ac:dyDescent="0.25">
      <c r="A5897" s="11">
        <v>221205867</v>
      </c>
      <c r="B5897" s="11" t="s">
        <v>3188</v>
      </c>
      <c r="C5897" s="11" t="s">
        <v>3189</v>
      </c>
      <c r="D5897" s="11" t="s">
        <v>87</v>
      </c>
      <c r="E5897" s="11" t="s">
        <v>126</v>
      </c>
      <c r="F5897" s="11">
        <v>29</v>
      </c>
      <c r="G5897" s="11" t="s">
        <v>50</v>
      </c>
      <c r="H5897" s="15">
        <v>0.7</v>
      </c>
      <c r="I5897" s="12">
        <v>11</v>
      </c>
      <c r="J5897" s="13" t="str">
        <f>VLOOKUP(A5897,'IEP Data'!A:P,16,FALSE)</f>
        <v>No</v>
      </c>
    </row>
    <row r="5898" spans="1:10" s="13" customFormat="1" x14ac:dyDescent="0.25">
      <c r="A5898" s="11">
        <v>234563518</v>
      </c>
      <c r="B5898" s="11" t="s">
        <v>3222</v>
      </c>
      <c r="C5898" s="11" t="s">
        <v>3223</v>
      </c>
      <c r="D5898" s="11" t="s">
        <v>71</v>
      </c>
      <c r="E5898" s="11" t="s">
        <v>126</v>
      </c>
      <c r="F5898" s="11">
        <v>29</v>
      </c>
      <c r="G5898" s="11" t="s">
        <v>5</v>
      </c>
      <c r="H5898" s="15">
        <v>0.2</v>
      </c>
      <c r="I5898" s="12">
        <v>9</v>
      </c>
      <c r="J5898" s="13" t="str">
        <f>VLOOKUP(A5898,'IEP Data'!A:P,16,FALSE)</f>
        <v>No</v>
      </c>
    </row>
    <row r="5899" spans="1:10" s="13" customFormat="1" x14ac:dyDescent="0.25">
      <c r="A5899" s="11">
        <v>234563518</v>
      </c>
      <c r="B5899" s="11" t="s">
        <v>3222</v>
      </c>
      <c r="C5899" s="11" t="s">
        <v>3223</v>
      </c>
      <c r="D5899" s="11" t="s">
        <v>71</v>
      </c>
      <c r="E5899" s="11" t="s">
        <v>126</v>
      </c>
      <c r="F5899" s="11">
        <v>29</v>
      </c>
      <c r="G5899" s="11" t="s">
        <v>30</v>
      </c>
      <c r="H5899" s="15">
        <v>0.2</v>
      </c>
      <c r="I5899" s="12">
        <v>9</v>
      </c>
      <c r="J5899" s="13" t="str">
        <f>VLOOKUP(A5899,'IEP Data'!A:P,16,FALSE)</f>
        <v>No</v>
      </c>
    </row>
    <row r="5900" spans="1:10" s="13" customFormat="1" x14ac:dyDescent="0.25">
      <c r="A5900" s="11">
        <v>207422981</v>
      </c>
      <c r="B5900" s="11" t="s">
        <v>3235</v>
      </c>
      <c r="C5900" s="11" t="s">
        <v>3236</v>
      </c>
      <c r="D5900" s="11" t="s">
        <v>87</v>
      </c>
      <c r="E5900" s="11" t="s">
        <v>126</v>
      </c>
      <c r="F5900" s="11">
        <v>29</v>
      </c>
      <c r="G5900" s="11" t="s">
        <v>17</v>
      </c>
      <c r="H5900" s="15">
        <v>0.4</v>
      </c>
      <c r="I5900" s="12">
        <v>11</v>
      </c>
      <c r="J5900" s="13" t="str">
        <f>VLOOKUP(A5900,'IEP Data'!A:P,16,FALSE)</f>
        <v>No</v>
      </c>
    </row>
    <row r="5901" spans="1:10" s="13" customFormat="1" x14ac:dyDescent="0.25">
      <c r="A5901" s="11">
        <v>230823403</v>
      </c>
      <c r="B5901" s="11" t="s">
        <v>3278</v>
      </c>
      <c r="C5901" s="11" t="s">
        <v>3299</v>
      </c>
      <c r="D5901" s="11" t="s">
        <v>71</v>
      </c>
      <c r="E5901" s="11" t="s">
        <v>126</v>
      </c>
      <c r="F5901" s="11">
        <v>29</v>
      </c>
      <c r="G5901" s="11" t="s">
        <v>5</v>
      </c>
      <c r="H5901" s="15">
        <v>0.1</v>
      </c>
      <c r="I5901" s="12">
        <v>12</v>
      </c>
      <c r="J5901" s="13" t="str">
        <f>VLOOKUP(A5901,'IEP Data'!A:P,16,FALSE)</f>
        <v>No</v>
      </c>
    </row>
    <row r="5902" spans="1:10" s="13" customFormat="1" x14ac:dyDescent="0.25">
      <c r="A5902" s="11">
        <v>230823403</v>
      </c>
      <c r="B5902" s="11" t="s">
        <v>3278</v>
      </c>
      <c r="C5902" s="11" t="s">
        <v>3299</v>
      </c>
      <c r="D5902" s="11" t="s">
        <v>71</v>
      </c>
      <c r="E5902" s="11" t="s">
        <v>126</v>
      </c>
      <c r="F5902" s="11">
        <v>29</v>
      </c>
      <c r="G5902" s="11" t="s">
        <v>30</v>
      </c>
      <c r="H5902" s="15">
        <v>0</v>
      </c>
      <c r="I5902" s="12">
        <v>12</v>
      </c>
      <c r="J5902" s="13" t="str">
        <f>VLOOKUP(A5902,'IEP Data'!A:P,16,FALSE)</f>
        <v>No</v>
      </c>
    </row>
    <row r="5903" spans="1:10" s="13" customFormat="1" x14ac:dyDescent="0.25">
      <c r="A5903" s="11">
        <v>253929988</v>
      </c>
      <c r="B5903" s="11" t="s">
        <v>3278</v>
      </c>
      <c r="C5903" s="11" t="s">
        <v>3338</v>
      </c>
      <c r="D5903" s="11" t="s">
        <v>71</v>
      </c>
      <c r="E5903" s="11" t="s">
        <v>126</v>
      </c>
      <c r="F5903" s="11">
        <v>29</v>
      </c>
      <c r="G5903" s="11" t="s">
        <v>5</v>
      </c>
      <c r="H5903" s="15">
        <v>0.4</v>
      </c>
      <c r="I5903" s="12">
        <v>10</v>
      </c>
      <c r="J5903" s="13" t="str">
        <f>VLOOKUP(A5903,'IEP Data'!A:P,16,FALSE)</f>
        <v>No</v>
      </c>
    </row>
    <row r="5904" spans="1:10" s="13" customFormat="1" x14ac:dyDescent="0.25">
      <c r="A5904" s="11">
        <v>253929988</v>
      </c>
      <c r="B5904" s="11" t="s">
        <v>3278</v>
      </c>
      <c r="C5904" s="11" t="s">
        <v>3338</v>
      </c>
      <c r="D5904" s="11" t="s">
        <v>71</v>
      </c>
      <c r="E5904" s="11" t="s">
        <v>126</v>
      </c>
      <c r="F5904" s="11">
        <v>29</v>
      </c>
      <c r="G5904" s="11" t="s">
        <v>35</v>
      </c>
      <c r="H5904" s="15">
        <v>0.1</v>
      </c>
      <c r="I5904" s="12">
        <v>10</v>
      </c>
      <c r="J5904" s="13" t="str">
        <f>VLOOKUP(A5904,'IEP Data'!A:P,16,FALSE)</f>
        <v>No</v>
      </c>
    </row>
    <row r="5905" spans="1:10" s="13" customFormat="1" x14ac:dyDescent="0.25">
      <c r="A5905" s="11">
        <v>245013560</v>
      </c>
      <c r="B5905" s="11" t="s">
        <v>3340</v>
      </c>
      <c r="C5905" s="11" t="s">
        <v>3341</v>
      </c>
      <c r="D5905" s="11" t="s">
        <v>87</v>
      </c>
      <c r="E5905" s="11" t="s">
        <v>126</v>
      </c>
      <c r="F5905" s="11">
        <v>29</v>
      </c>
      <c r="G5905" s="11" t="s">
        <v>8</v>
      </c>
      <c r="H5905" s="15">
        <v>0</v>
      </c>
      <c r="I5905" s="12">
        <v>11</v>
      </c>
      <c r="J5905" s="13" t="str">
        <f>VLOOKUP(A5905,'IEP Data'!A:P,16,FALSE)</f>
        <v>No</v>
      </c>
    </row>
    <row r="5906" spans="1:10" s="13" customFormat="1" x14ac:dyDescent="0.25">
      <c r="A5906" s="11">
        <v>245013560</v>
      </c>
      <c r="B5906" s="11" t="s">
        <v>3340</v>
      </c>
      <c r="C5906" s="11" t="s">
        <v>3341</v>
      </c>
      <c r="D5906" s="11" t="s">
        <v>87</v>
      </c>
      <c r="E5906" s="11" t="s">
        <v>126</v>
      </c>
      <c r="F5906" s="11">
        <v>29</v>
      </c>
      <c r="G5906" s="11" t="s">
        <v>32</v>
      </c>
      <c r="H5906" s="15">
        <v>0</v>
      </c>
      <c r="I5906" s="12">
        <v>11</v>
      </c>
      <c r="J5906" s="13" t="str">
        <f>VLOOKUP(A5906,'IEP Data'!A:P,16,FALSE)</f>
        <v>No</v>
      </c>
    </row>
    <row r="5907" spans="1:10" s="13" customFormat="1" x14ac:dyDescent="0.25">
      <c r="A5907" s="11">
        <v>260382098</v>
      </c>
      <c r="B5907" s="11" t="s">
        <v>3360</v>
      </c>
      <c r="C5907" s="11" t="s">
        <v>3361</v>
      </c>
      <c r="D5907" s="11" t="s">
        <v>71</v>
      </c>
      <c r="E5907" s="11" t="s">
        <v>126</v>
      </c>
      <c r="F5907" s="11">
        <v>29</v>
      </c>
      <c r="G5907" s="11" t="s">
        <v>41</v>
      </c>
      <c r="H5907" s="15">
        <v>0.2</v>
      </c>
      <c r="I5907" s="12">
        <v>11</v>
      </c>
      <c r="J5907" s="13" t="str">
        <f>VLOOKUP(A5907,'IEP Data'!A:P,16,FALSE)</f>
        <v>No</v>
      </c>
    </row>
    <row r="5908" spans="1:10" s="13" customFormat="1" x14ac:dyDescent="0.25">
      <c r="A5908" s="11">
        <v>240379115</v>
      </c>
      <c r="B5908" s="11" t="s">
        <v>3366</v>
      </c>
      <c r="C5908" s="11" t="s">
        <v>3453</v>
      </c>
      <c r="D5908" s="11" t="s">
        <v>71</v>
      </c>
      <c r="E5908" s="11" t="s">
        <v>126</v>
      </c>
      <c r="F5908" s="11">
        <v>29</v>
      </c>
      <c r="G5908" s="11" t="s">
        <v>5</v>
      </c>
      <c r="H5908" s="15">
        <v>0.5</v>
      </c>
      <c r="I5908" s="12">
        <v>10</v>
      </c>
      <c r="J5908" s="13" t="str">
        <f>VLOOKUP(A5908,'IEP Data'!A:P,16,FALSE)</f>
        <v>No</v>
      </c>
    </row>
    <row r="5909" spans="1:10" s="13" customFormat="1" x14ac:dyDescent="0.25">
      <c r="A5909" s="11">
        <v>240379115</v>
      </c>
      <c r="B5909" s="11" t="s">
        <v>3366</v>
      </c>
      <c r="C5909" s="11" t="s">
        <v>3453</v>
      </c>
      <c r="D5909" s="11" t="s">
        <v>71</v>
      </c>
      <c r="E5909" s="11" t="s">
        <v>126</v>
      </c>
      <c r="F5909" s="11">
        <v>29</v>
      </c>
      <c r="G5909" s="11" t="s">
        <v>30</v>
      </c>
      <c r="H5909" s="15">
        <v>0.4</v>
      </c>
      <c r="I5909" s="12">
        <v>10</v>
      </c>
      <c r="J5909" s="13" t="str">
        <f>VLOOKUP(A5909,'IEP Data'!A:P,16,FALSE)</f>
        <v>No</v>
      </c>
    </row>
    <row r="5910" spans="1:10" s="13" customFormat="1" x14ac:dyDescent="0.25">
      <c r="A5910" s="11">
        <v>236661237</v>
      </c>
      <c r="B5910" s="11" t="s">
        <v>3366</v>
      </c>
      <c r="C5910" s="11" t="s">
        <v>3439</v>
      </c>
      <c r="D5910" s="11" t="s">
        <v>71</v>
      </c>
      <c r="E5910" s="11" t="s">
        <v>126</v>
      </c>
      <c r="F5910" s="11">
        <v>29</v>
      </c>
      <c r="G5910" s="11" t="s">
        <v>11</v>
      </c>
      <c r="H5910" s="15">
        <v>0.7</v>
      </c>
      <c r="I5910" s="12">
        <v>10</v>
      </c>
      <c r="J5910" s="13" t="str">
        <f>VLOOKUP(A5910,'IEP Data'!A:P,16,FALSE)</f>
        <v>No</v>
      </c>
    </row>
    <row r="5911" spans="1:10" s="13" customFormat="1" x14ac:dyDescent="0.25">
      <c r="A5911" s="11">
        <v>236661237</v>
      </c>
      <c r="B5911" s="11" t="s">
        <v>3366</v>
      </c>
      <c r="C5911" s="11" t="s">
        <v>3439</v>
      </c>
      <c r="D5911" s="11" t="s">
        <v>71</v>
      </c>
      <c r="E5911" s="11" t="s">
        <v>126</v>
      </c>
      <c r="F5911" s="11">
        <v>29</v>
      </c>
      <c r="G5911" s="11" t="s">
        <v>35</v>
      </c>
      <c r="H5911" s="15">
        <v>0.1</v>
      </c>
      <c r="I5911" s="12">
        <v>10</v>
      </c>
      <c r="J5911" s="13" t="str">
        <f>VLOOKUP(A5911,'IEP Data'!A:P,16,FALSE)</f>
        <v>No</v>
      </c>
    </row>
    <row r="5912" spans="1:10" s="13" customFormat="1" x14ac:dyDescent="0.25">
      <c r="A5912" s="11">
        <v>258822642</v>
      </c>
      <c r="B5912" s="11" t="s">
        <v>3366</v>
      </c>
      <c r="C5912" s="11" t="s">
        <v>3459</v>
      </c>
      <c r="D5912" s="11" t="s">
        <v>71</v>
      </c>
      <c r="E5912" s="11" t="s">
        <v>126</v>
      </c>
      <c r="F5912" s="11">
        <v>29</v>
      </c>
      <c r="G5912" s="11" t="s">
        <v>11</v>
      </c>
      <c r="H5912" s="15">
        <v>0.9</v>
      </c>
      <c r="I5912" s="12">
        <v>12</v>
      </c>
      <c r="J5912" s="13" t="str">
        <f>VLOOKUP(A5912,'IEP Data'!A:P,16,FALSE)</f>
        <v>No</v>
      </c>
    </row>
    <row r="5913" spans="1:10" s="13" customFormat="1" x14ac:dyDescent="0.25">
      <c r="A5913" s="11">
        <v>258822642</v>
      </c>
      <c r="B5913" s="11" t="s">
        <v>3366</v>
      </c>
      <c r="C5913" s="11" t="s">
        <v>3459</v>
      </c>
      <c r="D5913" s="11" t="s">
        <v>71</v>
      </c>
      <c r="E5913" s="11" t="s">
        <v>126</v>
      </c>
      <c r="F5913" s="11">
        <v>29</v>
      </c>
      <c r="G5913" s="11" t="s">
        <v>35</v>
      </c>
      <c r="H5913" s="15">
        <v>0.4</v>
      </c>
      <c r="I5913" s="12">
        <v>12</v>
      </c>
      <c r="J5913" s="13" t="str">
        <f>VLOOKUP(A5913,'IEP Data'!A:P,16,FALSE)</f>
        <v>No</v>
      </c>
    </row>
    <row r="5914" spans="1:10" s="13" customFormat="1" x14ac:dyDescent="0.25">
      <c r="A5914" s="11">
        <v>233871631</v>
      </c>
      <c r="B5914" s="11" t="s">
        <v>3366</v>
      </c>
      <c r="C5914" s="11" t="s">
        <v>3423</v>
      </c>
      <c r="D5914" s="11" t="s">
        <v>71</v>
      </c>
      <c r="E5914" s="11" t="s">
        <v>126</v>
      </c>
      <c r="F5914" s="11">
        <v>29</v>
      </c>
      <c r="G5914" s="11" t="s">
        <v>41</v>
      </c>
      <c r="H5914" s="15">
        <v>0.9</v>
      </c>
      <c r="I5914" s="12">
        <v>10</v>
      </c>
      <c r="J5914" s="13" t="str">
        <f>VLOOKUP(A5914,'IEP Data'!A:P,16,FALSE)</f>
        <v>Yes</v>
      </c>
    </row>
    <row r="5915" spans="1:10" s="13" customFormat="1" x14ac:dyDescent="0.25">
      <c r="A5915" s="11" t="s">
        <v>15456</v>
      </c>
      <c r="B5915" s="11" t="s">
        <v>15457</v>
      </c>
      <c r="C5915" s="11" t="s">
        <v>15458</v>
      </c>
      <c r="D5915" s="11" t="s">
        <v>71</v>
      </c>
      <c r="E5915" s="11" t="s">
        <v>126</v>
      </c>
      <c r="F5915" s="11">
        <v>29</v>
      </c>
      <c r="G5915" s="11" t="s">
        <v>41</v>
      </c>
      <c r="H5915" s="15">
        <v>0</v>
      </c>
      <c r="I5915" s="12">
        <v>10</v>
      </c>
      <c r="J5915" s="13" t="e">
        <f>VLOOKUP(A5915,'IEP Data'!A:P,16,FALSE)</f>
        <v>#N/A</v>
      </c>
    </row>
    <row r="5916" spans="1:10" s="13" customFormat="1" x14ac:dyDescent="0.25">
      <c r="A5916" s="11">
        <v>259046126</v>
      </c>
      <c r="B5916" s="11" t="s">
        <v>3512</v>
      </c>
      <c r="C5916" s="11" t="s">
        <v>3513</v>
      </c>
      <c r="D5916" s="11" t="s">
        <v>71</v>
      </c>
      <c r="E5916" s="11" t="s">
        <v>126</v>
      </c>
      <c r="F5916" s="11">
        <v>29</v>
      </c>
      <c r="G5916" s="11" t="s">
        <v>17</v>
      </c>
      <c r="H5916" s="15">
        <v>1</v>
      </c>
      <c r="I5916" s="12">
        <v>11</v>
      </c>
      <c r="J5916" s="13" t="str">
        <f>VLOOKUP(A5916,'IEP Data'!A:P,16,FALSE)</f>
        <v>No</v>
      </c>
    </row>
    <row r="5917" spans="1:10" s="13" customFormat="1" x14ac:dyDescent="0.25">
      <c r="A5917" s="11">
        <v>259046126</v>
      </c>
      <c r="B5917" s="11" t="s">
        <v>3512</v>
      </c>
      <c r="C5917" s="11" t="s">
        <v>3513</v>
      </c>
      <c r="D5917" s="11" t="s">
        <v>71</v>
      </c>
      <c r="E5917" s="11" t="s">
        <v>126</v>
      </c>
      <c r="F5917" s="11">
        <v>29</v>
      </c>
      <c r="G5917" s="11" t="s">
        <v>41</v>
      </c>
      <c r="H5917" s="15">
        <v>0.9</v>
      </c>
      <c r="I5917" s="12">
        <v>11</v>
      </c>
      <c r="J5917" s="13" t="str">
        <f>VLOOKUP(A5917,'IEP Data'!A:P,16,FALSE)</f>
        <v>No</v>
      </c>
    </row>
    <row r="5918" spans="1:10" s="13" customFormat="1" x14ac:dyDescent="0.25">
      <c r="A5918" s="11">
        <v>100876584</v>
      </c>
      <c r="B5918" s="11" t="s">
        <v>3591</v>
      </c>
      <c r="C5918" s="11" t="s">
        <v>3592</v>
      </c>
      <c r="D5918" s="11" t="s">
        <v>87</v>
      </c>
      <c r="E5918" s="11" t="s">
        <v>126</v>
      </c>
      <c r="F5918" s="11">
        <v>29</v>
      </c>
      <c r="G5918" s="11" t="s">
        <v>47</v>
      </c>
      <c r="H5918" s="15">
        <v>0.1</v>
      </c>
      <c r="I5918" s="12">
        <v>10</v>
      </c>
      <c r="J5918" s="13" t="str">
        <f>VLOOKUP(A5918,'IEP Data'!A:P,16,FALSE)</f>
        <v>No</v>
      </c>
    </row>
    <row r="5919" spans="1:10" s="13" customFormat="1" x14ac:dyDescent="0.25">
      <c r="A5919" s="11">
        <v>233987890</v>
      </c>
      <c r="B5919" s="11" t="s">
        <v>3594</v>
      </c>
      <c r="C5919" s="11" t="s">
        <v>3597</v>
      </c>
      <c r="D5919" s="11" t="s">
        <v>71</v>
      </c>
      <c r="E5919" s="11" t="s">
        <v>126</v>
      </c>
      <c r="F5919" s="11">
        <v>29</v>
      </c>
      <c r="G5919" s="11" t="s">
        <v>23</v>
      </c>
      <c r="H5919" s="15">
        <v>0.5</v>
      </c>
      <c r="I5919" s="12">
        <v>10</v>
      </c>
      <c r="J5919" s="13" t="str">
        <f>VLOOKUP(A5919,'IEP Data'!A:P,16,FALSE)</f>
        <v>No</v>
      </c>
    </row>
    <row r="5920" spans="1:10" s="13" customFormat="1" x14ac:dyDescent="0.25">
      <c r="A5920" s="11">
        <v>233987890</v>
      </c>
      <c r="B5920" s="11" t="s">
        <v>3594</v>
      </c>
      <c r="C5920" s="11" t="s">
        <v>3597</v>
      </c>
      <c r="D5920" s="11" t="s">
        <v>71</v>
      </c>
      <c r="E5920" s="11" t="s">
        <v>126</v>
      </c>
      <c r="F5920" s="11">
        <v>29</v>
      </c>
      <c r="G5920" s="11" t="s">
        <v>47</v>
      </c>
      <c r="H5920" s="15">
        <v>0.6</v>
      </c>
      <c r="I5920" s="12">
        <v>10</v>
      </c>
      <c r="J5920" s="13" t="str">
        <f>VLOOKUP(A5920,'IEP Data'!A:P,16,FALSE)</f>
        <v>No</v>
      </c>
    </row>
    <row r="5921" spans="1:10" s="13" customFormat="1" x14ac:dyDescent="0.25">
      <c r="A5921" s="11">
        <v>237041611</v>
      </c>
      <c r="B5921" s="11" t="s">
        <v>3619</v>
      </c>
      <c r="C5921" s="11" t="s">
        <v>3620</v>
      </c>
      <c r="D5921" s="11" t="s">
        <v>87</v>
      </c>
      <c r="E5921" s="11" t="s">
        <v>126</v>
      </c>
      <c r="F5921" s="11">
        <v>29</v>
      </c>
      <c r="G5921" s="11" t="s">
        <v>9</v>
      </c>
      <c r="H5921" s="15">
        <v>0.2</v>
      </c>
      <c r="I5921" s="12">
        <v>11</v>
      </c>
      <c r="J5921" s="13" t="str">
        <f>VLOOKUP(A5921,'IEP Data'!A:P,16,FALSE)</f>
        <v>No</v>
      </c>
    </row>
    <row r="5922" spans="1:10" s="13" customFormat="1" x14ac:dyDescent="0.25">
      <c r="A5922" s="11">
        <v>237041611</v>
      </c>
      <c r="B5922" s="11" t="s">
        <v>3619</v>
      </c>
      <c r="C5922" s="11" t="s">
        <v>3620</v>
      </c>
      <c r="D5922" s="11" t="s">
        <v>87</v>
      </c>
      <c r="E5922" s="11" t="s">
        <v>126</v>
      </c>
      <c r="F5922" s="11">
        <v>29</v>
      </c>
      <c r="G5922" s="11" t="s">
        <v>33</v>
      </c>
      <c r="H5922" s="15">
        <v>0</v>
      </c>
      <c r="I5922" s="12">
        <v>11</v>
      </c>
      <c r="J5922" s="13" t="str">
        <f>VLOOKUP(A5922,'IEP Data'!A:P,16,FALSE)</f>
        <v>No</v>
      </c>
    </row>
    <row r="5923" spans="1:10" s="13" customFormat="1" x14ac:dyDescent="0.25">
      <c r="A5923" s="11">
        <v>233905512</v>
      </c>
      <c r="B5923" s="11" t="s">
        <v>3671</v>
      </c>
      <c r="C5923" s="11" t="s">
        <v>3674</v>
      </c>
      <c r="D5923" s="11" t="s">
        <v>71</v>
      </c>
      <c r="E5923" s="11" t="s">
        <v>126</v>
      </c>
      <c r="F5923" s="11">
        <v>29</v>
      </c>
      <c r="G5923" s="11" t="s">
        <v>3</v>
      </c>
      <c r="H5923" s="15">
        <v>1</v>
      </c>
      <c r="I5923" s="12">
        <v>10</v>
      </c>
      <c r="J5923" s="13" t="str">
        <f>VLOOKUP(A5923,'IEP Data'!A:P,16,FALSE)</f>
        <v>No</v>
      </c>
    </row>
    <row r="5924" spans="1:10" s="13" customFormat="1" x14ac:dyDescent="0.25">
      <c r="A5924" s="11">
        <v>260489695</v>
      </c>
      <c r="B5924" s="11" t="s">
        <v>3690</v>
      </c>
      <c r="C5924" s="11" t="s">
        <v>3691</v>
      </c>
      <c r="D5924" s="11" t="s">
        <v>71</v>
      </c>
      <c r="E5924" s="11" t="s">
        <v>126</v>
      </c>
      <c r="F5924" s="11">
        <v>29</v>
      </c>
      <c r="G5924" s="11" t="s">
        <v>5</v>
      </c>
      <c r="H5924" s="15">
        <v>0.5</v>
      </c>
      <c r="I5924" s="12">
        <v>11</v>
      </c>
      <c r="J5924" s="13" t="str">
        <f>VLOOKUP(A5924,'IEP Data'!A:P,16,FALSE)</f>
        <v>No</v>
      </c>
    </row>
    <row r="5925" spans="1:10" s="13" customFormat="1" x14ac:dyDescent="0.25">
      <c r="A5925" s="11">
        <v>260489695</v>
      </c>
      <c r="B5925" s="11" t="s">
        <v>3690</v>
      </c>
      <c r="C5925" s="11" t="s">
        <v>3691</v>
      </c>
      <c r="D5925" s="11" t="s">
        <v>71</v>
      </c>
      <c r="E5925" s="11" t="s">
        <v>126</v>
      </c>
      <c r="F5925" s="11">
        <v>29</v>
      </c>
      <c r="G5925" s="11" t="s">
        <v>30</v>
      </c>
      <c r="H5925" s="15">
        <v>0.7</v>
      </c>
      <c r="I5925" s="12">
        <v>11</v>
      </c>
      <c r="J5925" s="13" t="str">
        <f>VLOOKUP(A5925,'IEP Data'!A:P,16,FALSE)</f>
        <v>No</v>
      </c>
    </row>
    <row r="5926" spans="1:10" s="13" customFormat="1" x14ac:dyDescent="0.25">
      <c r="A5926" s="11">
        <v>234514495</v>
      </c>
      <c r="B5926" s="11" t="s">
        <v>3711</v>
      </c>
      <c r="C5926" s="11" t="s">
        <v>2467</v>
      </c>
      <c r="D5926" s="11" t="s">
        <v>87</v>
      </c>
      <c r="E5926" s="11" t="s">
        <v>126</v>
      </c>
      <c r="F5926" s="11">
        <v>29</v>
      </c>
      <c r="G5926" s="11" t="s">
        <v>26</v>
      </c>
      <c r="H5926" s="15">
        <v>0.5</v>
      </c>
      <c r="I5926" s="12">
        <v>10</v>
      </c>
      <c r="J5926" s="13" t="str">
        <f>VLOOKUP(A5926,'IEP Data'!A:P,16,FALSE)</f>
        <v>No</v>
      </c>
    </row>
    <row r="5927" spans="1:10" s="13" customFormat="1" x14ac:dyDescent="0.25">
      <c r="A5927" s="11">
        <v>234514495</v>
      </c>
      <c r="B5927" s="11" t="s">
        <v>3711</v>
      </c>
      <c r="C5927" s="11" t="s">
        <v>2467</v>
      </c>
      <c r="D5927" s="11" t="s">
        <v>87</v>
      </c>
      <c r="E5927" s="11" t="s">
        <v>126</v>
      </c>
      <c r="F5927" s="11">
        <v>29</v>
      </c>
      <c r="G5927" s="11" t="s">
        <v>50</v>
      </c>
      <c r="H5927" s="15">
        <v>0.6</v>
      </c>
      <c r="I5927" s="12">
        <v>10</v>
      </c>
      <c r="J5927" s="13" t="str">
        <f>VLOOKUP(A5927,'IEP Data'!A:P,16,FALSE)</f>
        <v>No</v>
      </c>
    </row>
    <row r="5928" spans="1:10" s="13" customFormat="1" x14ac:dyDescent="0.25">
      <c r="A5928" s="11">
        <v>233828441</v>
      </c>
      <c r="B5928" s="11" t="s">
        <v>3735</v>
      </c>
      <c r="C5928" s="11" t="s">
        <v>3739</v>
      </c>
      <c r="D5928" s="11" t="s">
        <v>71</v>
      </c>
      <c r="E5928" s="11" t="s">
        <v>126</v>
      </c>
      <c r="F5928" s="11">
        <v>29</v>
      </c>
      <c r="G5928" s="11" t="s">
        <v>17</v>
      </c>
      <c r="H5928" s="15">
        <v>0.2</v>
      </c>
      <c r="I5928" s="12">
        <v>11</v>
      </c>
      <c r="J5928" s="13" t="str">
        <f>VLOOKUP(A5928,'IEP Data'!A:P,16,FALSE)</f>
        <v>Yes</v>
      </c>
    </row>
    <row r="5929" spans="1:10" s="13" customFormat="1" x14ac:dyDescent="0.25">
      <c r="A5929" s="11">
        <v>233828441</v>
      </c>
      <c r="B5929" s="11" t="s">
        <v>3735</v>
      </c>
      <c r="C5929" s="11" t="s">
        <v>3739</v>
      </c>
      <c r="D5929" s="11" t="s">
        <v>71</v>
      </c>
      <c r="E5929" s="11" t="s">
        <v>126</v>
      </c>
      <c r="F5929" s="11">
        <v>29</v>
      </c>
      <c r="G5929" s="11" t="s">
        <v>41</v>
      </c>
      <c r="H5929" s="15">
        <v>0.1</v>
      </c>
      <c r="I5929" s="12">
        <v>11</v>
      </c>
      <c r="J5929" s="13" t="str">
        <f>VLOOKUP(A5929,'IEP Data'!A:P,16,FALSE)</f>
        <v>Yes</v>
      </c>
    </row>
    <row r="5930" spans="1:10" s="13" customFormat="1" x14ac:dyDescent="0.25">
      <c r="A5930" s="11">
        <v>232815753</v>
      </c>
      <c r="B5930" s="11" t="s">
        <v>3744</v>
      </c>
      <c r="C5930" s="11" t="s">
        <v>3745</v>
      </c>
      <c r="D5930" s="11" t="s">
        <v>71</v>
      </c>
      <c r="E5930" s="11" t="s">
        <v>126</v>
      </c>
      <c r="F5930" s="11">
        <v>29</v>
      </c>
      <c r="G5930" s="11" t="s">
        <v>11</v>
      </c>
      <c r="H5930" s="15">
        <v>0.6</v>
      </c>
      <c r="I5930" s="12">
        <v>11</v>
      </c>
      <c r="J5930" s="13" t="str">
        <f>VLOOKUP(A5930,'IEP Data'!A:P,16,FALSE)</f>
        <v>No</v>
      </c>
    </row>
    <row r="5931" spans="1:10" s="13" customFormat="1" x14ac:dyDescent="0.25">
      <c r="A5931" s="11">
        <v>232815753</v>
      </c>
      <c r="B5931" s="11" t="s">
        <v>3744</v>
      </c>
      <c r="C5931" s="11" t="s">
        <v>3745</v>
      </c>
      <c r="D5931" s="11" t="s">
        <v>71</v>
      </c>
      <c r="E5931" s="11" t="s">
        <v>126</v>
      </c>
      <c r="F5931" s="11">
        <v>29</v>
      </c>
      <c r="G5931" s="11" t="s">
        <v>35</v>
      </c>
      <c r="H5931" s="15">
        <v>0.3</v>
      </c>
      <c r="I5931" s="12">
        <v>11</v>
      </c>
      <c r="J5931" s="13" t="str">
        <f>VLOOKUP(A5931,'IEP Data'!A:P,16,FALSE)</f>
        <v>No</v>
      </c>
    </row>
    <row r="5932" spans="1:10" s="13" customFormat="1" x14ac:dyDescent="0.25">
      <c r="A5932" s="11">
        <v>230508517</v>
      </c>
      <c r="B5932" s="11" t="s">
        <v>3748</v>
      </c>
      <c r="C5932" s="11" t="s">
        <v>3749</v>
      </c>
      <c r="D5932" s="11" t="s">
        <v>87</v>
      </c>
      <c r="E5932" s="11" t="s">
        <v>126</v>
      </c>
      <c r="F5932" s="11">
        <v>29</v>
      </c>
      <c r="G5932" s="11" t="s">
        <v>8</v>
      </c>
      <c r="H5932" s="15">
        <v>0.3</v>
      </c>
      <c r="I5932" s="12">
        <v>12</v>
      </c>
      <c r="J5932" s="13" t="str">
        <f>VLOOKUP(A5932,'IEP Data'!A:P,16,FALSE)</f>
        <v>Yes</v>
      </c>
    </row>
    <row r="5933" spans="1:10" s="13" customFormat="1" x14ac:dyDescent="0.25">
      <c r="A5933" s="11">
        <v>227139193</v>
      </c>
      <c r="B5933" s="11" t="s">
        <v>3771</v>
      </c>
      <c r="C5933" s="11" t="s">
        <v>3804</v>
      </c>
      <c r="D5933" s="11" t="s">
        <v>71</v>
      </c>
      <c r="E5933" s="11" t="s">
        <v>126</v>
      </c>
      <c r="F5933" s="11">
        <v>29</v>
      </c>
      <c r="G5933" s="11" t="s">
        <v>47</v>
      </c>
      <c r="H5933" s="15">
        <v>0.2</v>
      </c>
      <c r="I5933" s="12">
        <v>9</v>
      </c>
      <c r="J5933" s="13" t="str">
        <f>VLOOKUP(A5933,'IEP Data'!A:P,16,FALSE)</f>
        <v>No</v>
      </c>
    </row>
    <row r="5934" spans="1:10" s="13" customFormat="1" x14ac:dyDescent="0.25">
      <c r="A5934" s="11">
        <v>235844438</v>
      </c>
      <c r="B5934" s="11" t="s">
        <v>3845</v>
      </c>
      <c r="C5934" s="11" t="s">
        <v>3855</v>
      </c>
      <c r="D5934" s="11" t="s">
        <v>87</v>
      </c>
      <c r="E5934" s="11" t="s">
        <v>126</v>
      </c>
      <c r="F5934" s="11">
        <v>29</v>
      </c>
      <c r="G5934" s="11" t="s">
        <v>6</v>
      </c>
      <c r="H5934" s="15">
        <v>0.1</v>
      </c>
      <c r="I5934" s="12">
        <v>10</v>
      </c>
      <c r="J5934" s="13" t="str">
        <f>VLOOKUP(A5934,'IEP Data'!A:P,16,FALSE)</f>
        <v>No</v>
      </c>
    </row>
    <row r="5935" spans="1:10" s="13" customFormat="1" x14ac:dyDescent="0.25">
      <c r="A5935" s="11">
        <v>260635669</v>
      </c>
      <c r="B5935" s="11" t="s">
        <v>3870</v>
      </c>
      <c r="C5935" s="11" t="s">
        <v>3876</v>
      </c>
      <c r="D5935" s="11" t="s">
        <v>87</v>
      </c>
      <c r="E5935" s="11" t="s">
        <v>126</v>
      </c>
      <c r="F5935" s="11">
        <v>29</v>
      </c>
      <c r="G5935" s="11" t="s">
        <v>3</v>
      </c>
      <c r="H5935" s="15">
        <v>0.2</v>
      </c>
      <c r="I5935" s="12">
        <v>10</v>
      </c>
      <c r="J5935" s="13" t="str">
        <f>VLOOKUP(A5935,'IEP Data'!A:P,16,FALSE)</f>
        <v>No</v>
      </c>
    </row>
    <row r="5936" spans="1:10" s="13" customFormat="1" x14ac:dyDescent="0.25">
      <c r="A5936" s="11">
        <v>260635669</v>
      </c>
      <c r="B5936" s="11" t="s">
        <v>3870</v>
      </c>
      <c r="C5936" s="11" t="s">
        <v>3876</v>
      </c>
      <c r="D5936" s="11" t="s">
        <v>87</v>
      </c>
      <c r="E5936" s="11" t="s">
        <v>126</v>
      </c>
      <c r="F5936" s="11">
        <v>29</v>
      </c>
      <c r="G5936" s="11" t="s">
        <v>32</v>
      </c>
      <c r="H5936" s="15">
        <v>0</v>
      </c>
      <c r="I5936" s="12">
        <v>10</v>
      </c>
      <c r="J5936" s="13" t="str">
        <f>VLOOKUP(A5936,'IEP Data'!A:P,16,FALSE)</f>
        <v>No</v>
      </c>
    </row>
    <row r="5937" spans="1:10" s="13" customFormat="1" x14ac:dyDescent="0.25">
      <c r="A5937" s="11">
        <v>233957497</v>
      </c>
      <c r="B5937" s="11" t="s">
        <v>4071</v>
      </c>
      <c r="C5937" s="11" t="s">
        <v>4072</v>
      </c>
      <c r="D5937" s="11" t="s">
        <v>87</v>
      </c>
      <c r="E5937" s="11" t="s">
        <v>126</v>
      </c>
      <c r="F5937" s="11">
        <v>29</v>
      </c>
      <c r="G5937" s="11" t="s">
        <v>8</v>
      </c>
      <c r="H5937" s="15">
        <v>0</v>
      </c>
      <c r="I5937" s="12">
        <v>11</v>
      </c>
      <c r="J5937" s="13" t="str">
        <f>VLOOKUP(A5937,'IEP Data'!A:P,16,FALSE)</f>
        <v>No</v>
      </c>
    </row>
    <row r="5938" spans="1:10" s="13" customFormat="1" x14ac:dyDescent="0.25">
      <c r="A5938" s="11">
        <v>253103618</v>
      </c>
      <c r="B5938" s="11" t="s">
        <v>4090</v>
      </c>
      <c r="C5938" s="11" t="s">
        <v>4091</v>
      </c>
      <c r="D5938" s="11" t="s">
        <v>71</v>
      </c>
      <c r="E5938" s="11" t="s">
        <v>126</v>
      </c>
      <c r="F5938" s="11">
        <v>29</v>
      </c>
      <c r="G5938" s="11" t="s">
        <v>17</v>
      </c>
      <c r="H5938" s="15">
        <v>1</v>
      </c>
      <c r="I5938" s="12">
        <v>12</v>
      </c>
      <c r="J5938" s="13" t="str">
        <f>VLOOKUP(A5938,'IEP Data'!A:P,16,FALSE)</f>
        <v>No</v>
      </c>
    </row>
    <row r="5939" spans="1:10" s="13" customFormat="1" x14ac:dyDescent="0.25">
      <c r="A5939" s="11">
        <v>253103618</v>
      </c>
      <c r="B5939" s="11" t="s">
        <v>4090</v>
      </c>
      <c r="C5939" s="11" t="s">
        <v>4091</v>
      </c>
      <c r="D5939" s="11" t="s">
        <v>71</v>
      </c>
      <c r="E5939" s="11" t="s">
        <v>126</v>
      </c>
      <c r="F5939" s="11">
        <v>29</v>
      </c>
      <c r="G5939" s="11" t="s">
        <v>41</v>
      </c>
      <c r="H5939" s="15">
        <v>0.6</v>
      </c>
      <c r="I5939" s="12">
        <v>12</v>
      </c>
      <c r="J5939" s="13" t="str">
        <f>VLOOKUP(A5939,'IEP Data'!A:P,16,FALSE)</f>
        <v>No</v>
      </c>
    </row>
    <row r="5940" spans="1:10" s="13" customFormat="1" x14ac:dyDescent="0.25">
      <c r="A5940" s="11">
        <v>228095923</v>
      </c>
      <c r="B5940" s="11" t="s">
        <v>4137</v>
      </c>
      <c r="C5940" s="11" t="s">
        <v>4138</v>
      </c>
      <c r="D5940" s="11" t="s">
        <v>71</v>
      </c>
      <c r="E5940" s="11" t="s">
        <v>126</v>
      </c>
      <c r="F5940" s="11">
        <v>29</v>
      </c>
      <c r="G5940" s="11" t="s">
        <v>5</v>
      </c>
      <c r="H5940" s="15">
        <v>0.9</v>
      </c>
      <c r="I5940" s="12">
        <v>10</v>
      </c>
      <c r="J5940" s="13" t="str">
        <f>VLOOKUP(A5940,'IEP Data'!A:P,16,FALSE)</f>
        <v>No</v>
      </c>
    </row>
    <row r="5941" spans="1:10" s="13" customFormat="1" x14ac:dyDescent="0.25">
      <c r="A5941" s="11">
        <v>228095923</v>
      </c>
      <c r="B5941" s="11" t="s">
        <v>4137</v>
      </c>
      <c r="C5941" s="11" t="s">
        <v>4138</v>
      </c>
      <c r="D5941" s="11" t="s">
        <v>71</v>
      </c>
      <c r="E5941" s="11" t="s">
        <v>126</v>
      </c>
      <c r="F5941" s="11">
        <v>29</v>
      </c>
      <c r="G5941" s="11" t="s">
        <v>30</v>
      </c>
      <c r="H5941" s="15">
        <v>0.4</v>
      </c>
      <c r="I5941" s="12">
        <v>10</v>
      </c>
      <c r="J5941" s="13" t="str">
        <f>VLOOKUP(A5941,'IEP Data'!A:P,16,FALSE)</f>
        <v>No</v>
      </c>
    </row>
    <row r="5942" spans="1:10" s="13" customFormat="1" x14ac:dyDescent="0.25">
      <c r="A5942" s="11">
        <v>100733874</v>
      </c>
      <c r="B5942" s="11" t="s">
        <v>4151</v>
      </c>
      <c r="C5942" s="11" t="s">
        <v>4152</v>
      </c>
      <c r="D5942" s="11" t="s">
        <v>71</v>
      </c>
      <c r="E5942" s="11" t="s">
        <v>126</v>
      </c>
      <c r="F5942" s="11">
        <v>29</v>
      </c>
      <c r="G5942" s="11" t="s">
        <v>5</v>
      </c>
      <c r="H5942" s="15">
        <v>0.6</v>
      </c>
      <c r="I5942" s="12">
        <v>11</v>
      </c>
      <c r="J5942" s="13" t="str">
        <f>VLOOKUP(A5942,'IEP Data'!A:P,16,FALSE)</f>
        <v>No</v>
      </c>
    </row>
    <row r="5943" spans="1:10" s="13" customFormat="1" x14ac:dyDescent="0.25">
      <c r="A5943" s="11">
        <v>100733874</v>
      </c>
      <c r="B5943" s="11" t="s">
        <v>4151</v>
      </c>
      <c r="C5943" s="11" t="s">
        <v>4152</v>
      </c>
      <c r="D5943" s="11" t="s">
        <v>71</v>
      </c>
      <c r="E5943" s="11" t="s">
        <v>126</v>
      </c>
      <c r="F5943" s="11">
        <v>29</v>
      </c>
      <c r="G5943" s="11" t="s">
        <v>30</v>
      </c>
      <c r="H5943" s="15">
        <v>0.3</v>
      </c>
      <c r="I5943" s="12">
        <v>11</v>
      </c>
      <c r="J5943" s="13" t="str">
        <f>VLOOKUP(A5943,'IEP Data'!A:P,16,FALSE)</f>
        <v>No</v>
      </c>
    </row>
    <row r="5944" spans="1:10" s="13" customFormat="1" x14ac:dyDescent="0.25">
      <c r="A5944" s="11">
        <v>260054697</v>
      </c>
      <c r="B5944" s="11" t="s">
        <v>4159</v>
      </c>
      <c r="C5944" s="11" t="s">
        <v>2309</v>
      </c>
      <c r="D5944" s="11" t="s">
        <v>87</v>
      </c>
      <c r="E5944" s="11" t="s">
        <v>126</v>
      </c>
      <c r="F5944" s="11">
        <v>29</v>
      </c>
      <c r="G5944" s="11" t="s">
        <v>17</v>
      </c>
      <c r="H5944" s="15">
        <v>0.7</v>
      </c>
      <c r="I5944" s="12">
        <v>11</v>
      </c>
      <c r="J5944" s="13" t="str">
        <f>VLOOKUP(A5944,'IEP Data'!A:P,16,FALSE)</f>
        <v>No</v>
      </c>
    </row>
    <row r="5945" spans="1:10" s="13" customFormat="1" x14ac:dyDescent="0.25">
      <c r="A5945" s="11">
        <v>237947536</v>
      </c>
      <c r="B5945" s="11" t="s">
        <v>4214</v>
      </c>
      <c r="C5945" s="11" t="s">
        <v>4221</v>
      </c>
      <c r="D5945" s="11" t="s">
        <v>71</v>
      </c>
      <c r="E5945" s="11" t="s">
        <v>126</v>
      </c>
      <c r="F5945" s="11">
        <v>29</v>
      </c>
      <c r="G5945" s="11" t="s">
        <v>5</v>
      </c>
      <c r="H5945" s="15">
        <v>0.8</v>
      </c>
      <c r="I5945" s="12">
        <v>10</v>
      </c>
      <c r="J5945" s="13" t="str">
        <f>VLOOKUP(A5945,'IEP Data'!A:P,16,FALSE)</f>
        <v>No</v>
      </c>
    </row>
    <row r="5946" spans="1:10" s="13" customFormat="1" x14ac:dyDescent="0.25">
      <c r="A5946" s="11">
        <v>237947536</v>
      </c>
      <c r="B5946" s="11" t="s">
        <v>4214</v>
      </c>
      <c r="C5946" s="11" t="s">
        <v>4221</v>
      </c>
      <c r="D5946" s="11" t="s">
        <v>71</v>
      </c>
      <c r="E5946" s="11" t="s">
        <v>126</v>
      </c>
      <c r="F5946" s="11">
        <v>29</v>
      </c>
      <c r="G5946" s="11" t="s">
        <v>30</v>
      </c>
      <c r="H5946" s="15">
        <v>0.8</v>
      </c>
      <c r="I5946" s="12">
        <v>10</v>
      </c>
      <c r="J5946" s="13" t="str">
        <f>VLOOKUP(A5946,'IEP Data'!A:P,16,FALSE)</f>
        <v>No</v>
      </c>
    </row>
    <row r="5947" spans="1:10" s="13" customFormat="1" x14ac:dyDescent="0.25">
      <c r="A5947" s="11">
        <v>208216994</v>
      </c>
      <c r="B5947" s="11" t="s">
        <v>4303</v>
      </c>
      <c r="C5947" s="11" t="s">
        <v>4304</v>
      </c>
      <c r="D5947" s="11" t="s">
        <v>71</v>
      </c>
      <c r="E5947" s="11" t="s">
        <v>126</v>
      </c>
      <c r="F5947" s="11">
        <v>29</v>
      </c>
      <c r="G5947" s="11" t="s">
        <v>3</v>
      </c>
      <c r="H5947" s="15">
        <v>0.5</v>
      </c>
      <c r="I5947" s="12">
        <v>11</v>
      </c>
      <c r="J5947" s="13" t="str">
        <f>VLOOKUP(A5947,'IEP Data'!A:P,16,FALSE)</f>
        <v>No</v>
      </c>
    </row>
    <row r="5948" spans="1:10" s="13" customFormat="1" x14ac:dyDescent="0.25">
      <c r="A5948" s="11">
        <v>234659985</v>
      </c>
      <c r="B5948" s="11" t="s">
        <v>4397</v>
      </c>
      <c r="C5948" s="11" t="s">
        <v>4398</v>
      </c>
      <c r="D5948" s="11" t="s">
        <v>87</v>
      </c>
      <c r="E5948" s="11" t="s">
        <v>126</v>
      </c>
      <c r="F5948" s="11">
        <v>29</v>
      </c>
      <c r="G5948" s="11" t="s">
        <v>23</v>
      </c>
      <c r="H5948" s="15">
        <v>0</v>
      </c>
      <c r="I5948" s="12">
        <v>10</v>
      </c>
      <c r="J5948" s="13" t="str">
        <f>VLOOKUP(A5948,'IEP Data'!A:P,16,FALSE)</f>
        <v>No</v>
      </c>
    </row>
    <row r="5949" spans="1:10" s="13" customFormat="1" x14ac:dyDescent="0.25">
      <c r="A5949" s="11">
        <v>224566133</v>
      </c>
      <c r="B5949" s="11" t="s">
        <v>4410</v>
      </c>
      <c r="C5949" s="11" t="s">
        <v>838</v>
      </c>
      <c r="D5949" s="11" t="s">
        <v>71</v>
      </c>
      <c r="E5949" s="11" t="s">
        <v>126</v>
      </c>
      <c r="F5949" s="11">
        <v>29</v>
      </c>
      <c r="G5949" s="11" t="s">
        <v>35</v>
      </c>
      <c r="H5949" s="15">
        <v>0.1</v>
      </c>
      <c r="I5949" s="12">
        <v>9</v>
      </c>
      <c r="J5949" s="13" t="str">
        <f>VLOOKUP(A5949,'IEP Data'!A:P,16,FALSE)</f>
        <v>No</v>
      </c>
    </row>
    <row r="5950" spans="1:10" s="13" customFormat="1" x14ac:dyDescent="0.25">
      <c r="A5950" s="11">
        <v>260066170</v>
      </c>
      <c r="B5950" s="11" t="s">
        <v>4448</v>
      </c>
      <c r="C5950" s="11" t="s">
        <v>4449</v>
      </c>
      <c r="D5950" s="11" t="s">
        <v>71</v>
      </c>
      <c r="E5950" s="11" t="s">
        <v>126</v>
      </c>
      <c r="F5950" s="11">
        <v>29</v>
      </c>
      <c r="G5950" s="11" t="s">
        <v>17</v>
      </c>
      <c r="H5950" s="15">
        <v>0.6</v>
      </c>
      <c r="I5950" s="12">
        <v>11</v>
      </c>
      <c r="J5950" s="13" t="str">
        <f>VLOOKUP(A5950,'IEP Data'!A:P,16,FALSE)</f>
        <v>No</v>
      </c>
    </row>
    <row r="5951" spans="1:10" s="13" customFormat="1" x14ac:dyDescent="0.25">
      <c r="A5951" s="11">
        <v>260066170</v>
      </c>
      <c r="B5951" s="11" t="s">
        <v>4448</v>
      </c>
      <c r="C5951" s="11" t="s">
        <v>4449</v>
      </c>
      <c r="D5951" s="11" t="s">
        <v>71</v>
      </c>
      <c r="E5951" s="11" t="s">
        <v>126</v>
      </c>
      <c r="F5951" s="11">
        <v>29</v>
      </c>
      <c r="G5951" s="11" t="s">
        <v>41</v>
      </c>
      <c r="H5951" s="15">
        <v>0.8</v>
      </c>
      <c r="I5951" s="12">
        <v>11</v>
      </c>
      <c r="J5951" s="13" t="str">
        <f>VLOOKUP(A5951,'IEP Data'!A:P,16,FALSE)</f>
        <v>No</v>
      </c>
    </row>
    <row r="5952" spans="1:10" s="13" customFormat="1" x14ac:dyDescent="0.25">
      <c r="A5952" s="11">
        <v>205603285</v>
      </c>
      <c r="B5952" s="11" t="s">
        <v>4462</v>
      </c>
      <c r="C5952" s="11" t="s">
        <v>3944</v>
      </c>
      <c r="D5952" s="11" t="s">
        <v>71</v>
      </c>
      <c r="E5952" s="11" t="s">
        <v>126</v>
      </c>
      <c r="F5952" s="11">
        <v>29</v>
      </c>
      <c r="G5952" s="11" t="s">
        <v>5</v>
      </c>
      <c r="H5952" s="15">
        <v>0.7</v>
      </c>
      <c r="I5952" s="12">
        <v>11</v>
      </c>
      <c r="J5952" s="13" t="str">
        <f>VLOOKUP(A5952,'IEP Data'!A:P,16,FALSE)</f>
        <v>No</v>
      </c>
    </row>
    <row r="5953" spans="1:10" s="13" customFormat="1" x14ac:dyDescent="0.25">
      <c r="A5953" s="11">
        <v>205603285</v>
      </c>
      <c r="B5953" s="11" t="s">
        <v>4462</v>
      </c>
      <c r="C5953" s="11" t="s">
        <v>3944</v>
      </c>
      <c r="D5953" s="11" t="s">
        <v>71</v>
      </c>
      <c r="E5953" s="11" t="s">
        <v>126</v>
      </c>
      <c r="F5953" s="11">
        <v>29</v>
      </c>
      <c r="G5953" s="11" t="s">
        <v>30</v>
      </c>
      <c r="H5953" s="15">
        <v>0.9</v>
      </c>
      <c r="I5953" s="12">
        <v>11</v>
      </c>
      <c r="J5953" s="13" t="str">
        <f>VLOOKUP(A5953,'IEP Data'!A:P,16,FALSE)</f>
        <v>No</v>
      </c>
    </row>
    <row r="5954" spans="1:10" s="13" customFormat="1" x14ac:dyDescent="0.25">
      <c r="A5954" s="11">
        <v>233708254</v>
      </c>
      <c r="B5954" s="11" t="s">
        <v>4281</v>
      </c>
      <c r="C5954" s="11" t="s">
        <v>4490</v>
      </c>
      <c r="D5954" s="11" t="s">
        <v>71</v>
      </c>
      <c r="E5954" s="11" t="s">
        <v>126</v>
      </c>
      <c r="F5954" s="11">
        <v>29</v>
      </c>
      <c r="G5954" s="11" t="s">
        <v>32</v>
      </c>
      <c r="H5954" s="15">
        <v>0.3</v>
      </c>
      <c r="I5954" s="12">
        <v>11</v>
      </c>
      <c r="J5954" s="13" t="str">
        <f>VLOOKUP(A5954,'IEP Data'!A:P,16,FALSE)</f>
        <v>No</v>
      </c>
    </row>
    <row r="5955" spans="1:10" s="13" customFormat="1" x14ac:dyDescent="0.25">
      <c r="A5955" s="11">
        <v>253083802</v>
      </c>
      <c r="B5955" s="11" t="s">
        <v>4515</v>
      </c>
      <c r="C5955" s="11" t="s">
        <v>4549</v>
      </c>
      <c r="D5955" s="11" t="s">
        <v>71</v>
      </c>
      <c r="E5955" s="11" t="s">
        <v>126</v>
      </c>
      <c r="F5955" s="11">
        <v>29</v>
      </c>
      <c r="G5955" s="11" t="s">
        <v>5</v>
      </c>
      <c r="H5955" s="15">
        <v>0.4</v>
      </c>
      <c r="I5955" s="12">
        <v>9</v>
      </c>
      <c r="J5955" s="13" t="str">
        <f>VLOOKUP(A5955,'IEP Data'!A:P,16,FALSE)</f>
        <v>No</v>
      </c>
    </row>
    <row r="5956" spans="1:10" s="13" customFormat="1" x14ac:dyDescent="0.25">
      <c r="A5956" s="11">
        <v>253083802</v>
      </c>
      <c r="B5956" s="11" t="s">
        <v>4515</v>
      </c>
      <c r="C5956" s="11" t="s">
        <v>4549</v>
      </c>
      <c r="D5956" s="11" t="s">
        <v>71</v>
      </c>
      <c r="E5956" s="11" t="s">
        <v>126</v>
      </c>
      <c r="F5956" s="11">
        <v>29</v>
      </c>
      <c r="G5956" s="11" t="s">
        <v>30</v>
      </c>
      <c r="H5956" s="15">
        <v>0.5</v>
      </c>
      <c r="I5956" s="12">
        <v>9</v>
      </c>
      <c r="J5956" s="13" t="str">
        <f>VLOOKUP(A5956,'IEP Data'!A:P,16,FALSE)</f>
        <v>No</v>
      </c>
    </row>
    <row r="5957" spans="1:10" s="13" customFormat="1" x14ac:dyDescent="0.25">
      <c r="A5957" s="11">
        <v>234249563</v>
      </c>
      <c r="B5957" s="11" t="s">
        <v>4796</v>
      </c>
      <c r="C5957" s="11" t="s">
        <v>4797</v>
      </c>
      <c r="D5957" s="11" t="s">
        <v>71</v>
      </c>
      <c r="E5957" s="11" t="s">
        <v>126</v>
      </c>
      <c r="F5957" s="11">
        <v>29</v>
      </c>
      <c r="G5957" s="11" t="s">
        <v>11</v>
      </c>
      <c r="H5957" s="15">
        <v>0.2</v>
      </c>
      <c r="I5957" s="12">
        <v>10</v>
      </c>
      <c r="J5957" s="13" t="str">
        <f>VLOOKUP(A5957,'IEP Data'!A:P,16,FALSE)</f>
        <v>No</v>
      </c>
    </row>
    <row r="5958" spans="1:10" s="13" customFormat="1" x14ac:dyDescent="0.25">
      <c r="A5958" s="11">
        <v>234249563</v>
      </c>
      <c r="B5958" s="11" t="s">
        <v>4796</v>
      </c>
      <c r="C5958" s="11" t="s">
        <v>4797</v>
      </c>
      <c r="D5958" s="11" t="s">
        <v>71</v>
      </c>
      <c r="E5958" s="11" t="s">
        <v>126</v>
      </c>
      <c r="F5958" s="11">
        <v>29</v>
      </c>
      <c r="G5958" s="11" t="s">
        <v>35</v>
      </c>
      <c r="H5958" s="15">
        <v>0</v>
      </c>
      <c r="I5958" s="12">
        <v>10</v>
      </c>
      <c r="J5958" s="13" t="str">
        <f>VLOOKUP(A5958,'IEP Data'!A:P,16,FALSE)</f>
        <v>No</v>
      </c>
    </row>
    <row r="5959" spans="1:10" s="13" customFormat="1" x14ac:dyDescent="0.25">
      <c r="A5959" s="11">
        <v>235730983</v>
      </c>
      <c r="B5959" s="11" t="s">
        <v>4886</v>
      </c>
      <c r="C5959" s="11" t="s">
        <v>1339</v>
      </c>
      <c r="D5959" s="11" t="s">
        <v>87</v>
      </c>
      <c r="E5959" s="11" t="s">
        <v>126</v>
      </c>
      <c r="F5959" s="11">
        <v>29</v>
      </c>
      <c r="G5959" s="11" t="s">
        <v>23</v>
      </c>
      <c r="H5959" s="15">
        <v>1</v>
      </c>
      <c r="I5959" s="12">
        <v>9</v>
      </c>
      <c r="J5959" s="13" t="str">
        <f>VLOOKUP(A5959,'IEP Data'!A:P,16,FALSE)</f>
        <v>No</v>
      </c>
    </row>
    <row r="5960" spans="1:10" s="13" customFormat="1" x14ac:dyDescent="0.25">
      <c r="A5960" s="11">
        <v>235730983</v>
      </c>
      <c r="B5960" s="11" t="s">
        <v>4886</v>
      </c>
      <c r="C5960" s="11" t="s">
        <v>1339</v>
      </c>
      <c r="D5960" s="11" t="s">
        <v>87</v>
      </c>
      <c r="E5960" s="11" t="s">
        <v>126</v>
      </c>
      <c r="F5960" s="11">
        <v>29</v>
      </c>
      <c r="G5960" s="11" t="s">
        <v>32</v>
      </c>
      <c r="H5960" s="15">
        <v>0.8</v>
      </c>
      <c r="I5960" s="12">
        <v>9</v>
      </c>
      <c r="J5960" s="13" t="str">
        <f>VLOOKUP(A5960,'IEP Data'!A:P,16,FALSE)</f>
        <v>No</v>
      </c>
    </row>
    <row r="5961" spans="1:10" s="13" customFormat="1" x14ac:dyDescent="0.25">
      <c r="A5961" s="11">
        <v>223300468</v>
      </c>
      <c r="B5961" s="11" t="s">
        <v>4904</v>
      </c>
      <c r="C5961" s="11" t="s">
        <v>1436</v>
      </c>
      <c r="D5961" s="11" t="s">
        <v>87</v>
      </c>
      <c r="E5961" s="11" t="s">
        <v>126</v>
      </c>
      <c r="F5961" s="11">
        <v>29</v>
      </c>
      <c r="G5961" s="11" t="s">
        <v>11</v>
      </c>
      <c r="H5961" s="15">
        <v>0.1</v>
      </c>
      <c r="I5961" s="12">
        <v>10</v>
      </c>
      <c r="J5961" s="13" t="str">
        <f>VLOOKUP(A5961,'IEP Data'!A:P,16,FALSE)</f>
        <v>No</v>
      </c>
    </row>
    <row r="5962" spans="1:10" s="13" customFormat="1" x14ac:dyDescent="0.25">
      <c r="A5962" s="11">
        <v>239976343</v>
      </c>
      <c r="B5962" s="11" t="s">
        <v>4985</v>
      </c>
      <c r="C5962" s="11" t="s">
        <v>4988</v>
      </c>
      <c r="D5962" s="11" t="s">
        <v>87</v>
      </c>
      <c r="E5962" s="11" t="s">
        <v>126</v>
      </c>
      <c r="F5962" s="11">
        <v>29</v>
      </c>
      <c r="G5962" s="11" t="s">
        <v>9</v>
      </c>
      <c r="H5962" s="15">
        <v>0.2</v>
      </c>
      <c r="I5962" s="12">
        <v>10</v>
      </c>
      <c r="J5962" s="13" t="str">
        <f>VLOOKUP(A5962,'IEP Data'!A:P,16,FALSE)</f>
        <v>No</v>
      </c>
    </row>
    <row r="5963" spans="1:10" s="13" customFormat="1" x14ac:dyDescent="0.25">
      <c r="A5963" s="11">
        <v>239976343</v>
      </c>
      <c r="B5963" s="11" t="s">
        <v>4985</v>
      </c>
      <c r="C5963" s="11" t="s">
        <v>4988</v>
      </c>
      <c r="D5963" s="11" t="s">
        <v>87</v>
      </c>
      <c r="E5963" s="11" t="s">
        <v>126</v>
      </c>
      <c r="F5963" s="11">
        <v>29</v>
      </c>
      <c r="G5963" s="11" t="s">
        <v>33</v>
      </c>
      <c r="H5963" s="15">
        <v>0</v>
      </c>
      <c r="I5963" s="12">
        <v>10</v>
      </c>
      <c r="J5963" s="13" t="str">
        <f>VLOOKUP(A5963,'IEP Data'!A:P,16,FALSE)</f>
        <v>No</v>
      </c>
    </row>
    <row r="5964" spans="1:10" s="13" customFormat="1" x14ac:dyDescent="0.25">
      <c r="A5964" s="11">
        <v>228843082</v>
      </c>
      <c r="B5964" s="11" t="s">
        <v>5001</v>
      </c>
      <c r="C5964" s="11" t="s">
        <v>5002</v>
      </c>
      <c r="D5964" s="11" t="s">
        <v>71</v>
      </c>
      <c r="E5964" s="11" t="s">
        <v>126</v>
      </c>
      <c r="F5964" s="11">
        <v>29</v>
      </c>
      <c r="G5964" s="11" t="s">
        <v>30</v>
      </c>
      <c r="H5964" s="15">
        <v>0</v>
      </c>
      <c r="I5964" s="12">
        <v>12</v>
      </c>
      <c r="J5964" s="13" t="str">
        <f>VLOOKUP(A5964,'IEP Data'!A:P,16,FALSE)</f>
        <v>No</v>
      </c>
    </row>
    <row r="5965" spans="1:10" s="13" customFormat="1" x14ac:dyDescent="0.25">
      <c r="A5965" s="11">
        <v>234452902</v>
      </c>
      <c r="B5965" s="11" t="s">
        <v>5039</v>
      </c>
      <c r="C5965" s="11" t="s">
        <v>5070</v>
      </c>
      <c r="D5965" s="11" t="s">
        <v>71</v>
      </c>
      <c r="E5965" s="11" t="s">
        <v>126</v>
      </c>
      <c r="F5965" s="11">
        <v>29</v>
      </c>
      <c r="G5965" s="11" t="s">
        <v>30</v>
      </c>
      <c r="H5965" s="15">
        <v>0.1</v>
      </c>
      <c r="I5965" s="12">
        <v>10</v>
      </c>
      <c r="J5965" s="13" t="str">
        <f>VLOOKUP(A5965,'IEP Data'!A:P,16,FALSE)</f>
        <v>No</v>
      </c>
    </row>
    <row r="5966" spans="1:10" s="13" customFormat="1" x14ac:dyDescent="0.25">
      <c r="A5966" s="11">
        <v>232993345</v>
      </c>
      <c r="B5966" s="11" t="s">
        <v>5108</v>
      </c>
      <c r="C5966" s="11" t="s">
        <v>731</v>
      </c>
      <c r="D5966" s="11" t="s">
        <v>87</v>
      </c>
      <c r="E5966" s="11" t="s">
        <v>126</v>
      </c>
      <c r="F5966" s="11">
        <v>29</v>
      </c>
      <c r="G5966" s="11" t="s">
        <v>8</v>
      </c>
      <c r="H5966" s="15">
        <v>0.4</v>
      </c>
      <c r="I5966" s="12">
        <v>12</v>
      </c>
      <c r="J5966" s="13" t="str">
        <f>VLOOKUP(A5966,'IEP Data'!A:P,16,FALSE)</f>
        <v>No</v>
      </c>
    </row>
    <row r="5967" spans="1:10" s="13" customFormat="1" x14ac:dyDescent="0.25">
      <c r="A5967" s="11">
        <v>232993345</v>
      </c>
      <c r="B5967" s="11" t="s">
        <v>5108</v>
      </c>
      <c r="C5967" s="11" t="s">
        <v>731</v>
      </c>
      <c r="D5967" s="11" t="s">
        <v>87</v>
      </c>
      <c r="E5967" s="11" t="s">
        <v>126</v>
      </c>
      <c r="F5967" s="11">
        <v>29</v>
      </c>
      <c r="G5967" s="11" t="s">
        <v>32</v>
      </c>
      <c r="H5967" s="15">
        <v>0</v>
      </c>
      <c r="I5967" s="12">
        <v>12</v>
      </c>
      <c r="J5967" s="13" t="str">
        <f>VLOOKUP(A5967,'IEP Data'!A:P,16,FALSE)</f>
        <v>No</v>
      </c>
    </row>
    <row r="5968" spans="1:10" s="13" customFormat="1" x14ac:dyDescent="0.25">
      <c r="A5968" s="11">
        <v>240513218</v>
      </c>
      <c r="B5968" s="11" t="s">
        <v>5146</v>
      </c>
      <c r="C5968" s="11" t="s">
        <v>5194</v>
      </c>
      <c r="D5968" s="11" t="s">
        <v>71</v>
      </c>
      <c r="E5968" s="11" t="s">
        <v>126</v>
      </c>
      <c r="F5968" s="11">
        <v>29</v>
      </c>
      <c r="G5968" s="11" t="s">
        <v>5</v>
      </c>
      <c r="H5968" s="15">
        <v>0</v>
      </c>
      <c r="I5968" s="12">
        <v>12</v>
      </c>
      <c r="J5968" s="13" t="str">
        <f>VLOOKUP(A5968,'IEP Data'!A:P,16,FALSE)</f>
        <v>Yes</v>
      </c>
    </row>
    <row r="5969" spans="1:10" s="13" customFormat="1" x14ac:dyDescent="0.25">
      <c r="A5969" s="11">
        <v>240513218</v>
      </c>
      <c r="B5969" s="11" t="s">
        <v>5146</v>
      </c>
      <c r="C5969" s="11" t="s">
        <v>5194</v>
      </c>
      <c r="D5969" s="11" t="s">
        <v>71</v>
      </c>
      <c r="E5969" s="11" t="s">
        <v>126</v>
      </c>
      <c r="F5969" s="11">
        <v>29</v>
      </c>
      <c r="G5969" s="11" t="s">
        <v>30</v>
      </c>
      <c r="H5969" s="15">
        <v>0</v>
      </c>
      <c r="I5969" s="12">
        <v>12</v>
      </c>
      <c r="J5969" s="13" t="str">
        <f>VLOOKUP(A5969,'IEP Data'!A:P,16,FALSE)</f>
        <v>Yes</v>
      </c>
    </row>
    <row r="5970" spans="1:10" s="13" customFormat="1" x14ac:dyDescent="0.25">
      <c r="A5970" s="11">
        <v>238308316</v>
      </c>
      <c r="B5970" s="11" t="s">
        <v>5202</v>
      </c>
      <c r="C5970" s="11" t="s">
        <v>5203</v>
      </c>
      <c r="D5970" s="11" t="s">
        <v>71</v>
      </c>
      <c r="E5970" s="11" t="s">
        <v>126</v>
      </c>
      <c r="F5970" s="11">
        <v>29</v>
      </c>
      <c r="G5970" s="11" t="s">
        <v>5</v>
      </c>
      <c r="H5970" s="15">
        <v>0.1</v>
      </c>
      <c r="I5970" s="12">
        <v>9</v>
      </c>
      <c r="J5970" s="13" t="str">
        <f>VLOOKUP(A5970,'IEP Data'!A:P,16,FALSE)</f>
        <v>No</v>
      </c>
    </row>
    <row r="5971" spans="1:10" s="13" customFormat="1" x14ac:dyDescent="0.25">
      <c r="A5971" s="11">
        <v>238308316</v>
      </c>
      <c r="B5971" s="11" t="s">
        <v>5202</v>
      </c>
      <c r="C5971" s="11" t="s">
        <v>5203</v>
      </c>
      <c r="D5971" s="11" t="s">
        <v>71</v>
      </c>
      <c r="E5971" s="11" t="s">
        <v>126</v>
      </c>
      <c r="F5971" s="11">
        <v>29</v>
      </c>
      <c r="G5971" s="11" t="s">
        <v>33</v>
      </c>
      <c r="H5971" s="15">
        <v>0</v>
      </c>
      <c r="I5971" s="12">
        <v>9</v>
      </c>
      <c r="J5971" s="13" t="str">
        <f>VLOOKUP(A5971,'IEP Data'!A:P,16,FALSE)</f>
        <v>No</v>
      </c>
    </row>
    <row r="5972" spans="1:10" s="13" customFormat="1" x14ac:dyDescent="0.25">
      <c r="A5972" s="11">
        <v>259890663</v>
      </c>
      <c r="B5972" s="11" t="s">
        <v>5286</v>
      </c>
      <c r="C5972" s="11" t="s">
        <v>5287</v>
      </c>
      <c r="D5972" s="11" t="s">
        <v>71</v>
      </c>
      <c r="E5972" s="11" t="s">
        <v>126</v>
      </c>
      <c r="F5972" s="11">
        <v>29</v>
      </c>
      <c r="G5972" s="11" t="s">
        <v>17</v>
      </c>
      <c r="H5972" s="15">
        <v>0.5</v>
      </c>
      <c r="I5972" s="12">
        <v>10</v>
      </c>
      <c r="J5972" s="13" t="str">
        <f>VLOOKUP(A5972,'IEP Data'!A:P,16,FALSE)</f>
        <v>No</v>
      </c>
    </row>
    <row r="5973" spans="1:10" s="13" customFormat="1" x14ac:dyDescent="0.25">
      <c r="A5973" s="11">
        <v>259890663</v>
      </c>
      <c r="B5973" s="11" t="s">
        <v>5286</v>
      </c>
      <c r="C5973" s="11" t="s">
        <v>5287</v>
      </c>
      <c r="D5973" s="11" t="s">
        <v>71</v>
      </c>
      <c r="E5973" s="11" t="s">
        <v>126</v>
      </c>
      <c r="F5973" s="11">
        <v>29</v>
      </c>
      <c r="G5973" s="11" t="s">
        <v>41</v>
      </c>
      <c r="H5973" s="15">
        <v>0.5</v>
      </c>
      <c r="I5973" s="12">
        <v>10</v>
      </c>
      <c r="J5973" s="13" t="str">
        <f>VLOOKUP(A5973,'IEP Data'!A:P,16,FALSE)</f>
        <v>No</v>
      </c>
    </row>
    <row r="5974" spans="1:10" s="13" customFormat="1" x14ac:dyDescent="0.25">
      <c r="A5974" s="11">
        <v>259109445</v>
      </c>
      <c r="B5974" s="11" t="s">
        <v>5314</v>
      </c>
      <c r="C5974" s="11" t="s">
        <v>5315</v>
      </c>
      <c r="D5974" s="11" t="s">
        <v>71</v>
      </c>
      <c r="E5974" s="11" t="s">
        <v>126</v>
      </c>
      <c r="F5974" s="11">
        <v>29</v>
      </c>
      <c r="G5974" s="11" t="s">
        <v>3</v>
      </c>
      <c r="H5974" s="15">
        <v>0</v>
      </c>
      <c r="I5974" s="12">
        <v>12</v>
      </c>
      <c r="J5974" s="13" t="str">
        <f>VLOOKUP(A5974,'IEP Data'!A:P,16,FALSE)</f>
        <v>No</v>
      </c>
    </row>
    <row r="5975" spans="1:10" s="13" customFormat="1" x14ac:dyDescent="0.25">
      <c r="A5975" s="11">
        <v>259109445</v>
      </c>
      <c r="B5975" s="11" t="s">
        <v>5314</v>
      </c>
      <c r="C5975" s="11" t="s">
        <v>5315</v>
      </c>
      <c r="D5975" s="11" t="s">
        <v>71</v>
      </c>
      <c r="E5975" s="11" t="s">
        <v>126</v>
      </c>
      <c r="F5975" s="11">
        <v>29</v>
      </c>
      <c r="G5975" s="11" t="s">
        <v>28</v>
      </c>
      <c r="H5975" s="15">
        <v>0</v>
      </c>
      <c r="I5975" s="12">
        <v>12</v>
      </c>
      <c r="J5975" s="13" t="str">
        <f>VLOOKUP(A5975,'IEP Data'!A:P,16,FALSE)</f>
        <v>No</v>
      </c>
    </row>
    <row r="5976" spans="1:10" s="13" customFormat="1" x14ac:dyDescent="0.25">
      <c r="A5976" s="11">
        <v>227818697</v>
      </c>
      <c r="B5976" s="11" t="s">
        <v>5335</v>
      </c>
      <c r="C5976" s="11" t="s">
        <v>5340</v>
      </c>
      <c r="D5976" s="11" t="s">
        <v>87</v>
      </c>
      <c r="E5976" s="11" t="s">
        <v>126</v>
      </c>
      <c r="F5976" s="11">
        <v>29</v>
      </c>
      <c r="G5976" s="11" t="s">
        <v>3</v>
      </c>
      <c r="H5976" s="15">
        <v>0</v>
      </c>
      <c r="I5976" s="12">
        <v>10</v>
      </c>
      <c r="J5976" s="13" t="str">
        <f>VLOOKUP(A5976,'IEP Data'!A:P,16,FALSE)</f>
        <v>No</v>
      </c>
    </row>
    <row r="5977" spans="1:10" s="13" customFormat="1" x14ac:dyDescent="0.25">
      <c r="A5977" s="11">
        <v>227818697</v>
      </c>
      <c r="B5977" s="11" t="s">
        <v>5335</v>
      </c>
      <c r="C5977" s="11" t="s">
        <v>5340</v>
      </c>
      <c r="D5977" s="11" t="s">
        <v>87</v>
      </c>
      <c r="E5977" s="11" t="s">
        <v>126</v>
      </c>
      <c r="F5977" s="11">
        <v>29</v>
      </c>
      <c r="G5977" s="11" t="s">
        <v>28</v>
      </c>
      <c r="H5977" s="15">
        <v>0.4</v>
      </c>
      <c r="I5977" s="12">
        <v>10</v>
      </c>
      <c r="J5977" s="13" t="str">
        <f>VLOOKUP(A5977,'IEP Data'!A:P,16,FALSE)</f>
        <v>No</v>
      </c>
    </row>
    <row r="5978" spans="1:10" s="13" customFormat="1" x14ac:dyDescent="0.25">
      <c r="A5978" s="11">
        <v>259640274</v>
      </c>
      <c r="B5978" s="11" t="s">
        <v>5506</v>
      </c>
      <c r="C5978" s="11" t="s">
        <v>5507</v>
      </c>
      <c r="D5978" s="11" t="s">
        <v>71</v>
      </c>
      <c r="E5978" s="11" t="s">
        <v>126</v>
      </c>
      <c r="F5978" s="11">
        <v>29</v>
      </c>
      <c r="G5978" s="11" t="s">
        <v>5</v>
      </c>
      <c r="H5978" s="15">
        <v>0.3</v>
      </c>
      <c r="I5978" s="12">
        <v>10</v>
      </c>
      <c r="J5978" s="13" t="str">
        <f>VLOOKUP(A5978,'IEP Data'!A:P,16,FALSE)</f>
        <v>No</v>
      </c>
    </row>
    <row r="5979" spans="1:10" s="13" customFormat="1" x14ac:dyDescent="0.25">
      <c r="A5979" s="11">
        <v>259640274</v>
      </c>
      <c r="B5979" s="11" t="s">
        <v>5506</v>
      </c>
      <c r="C5979" s="11" t="s">
        <v>5507</v>
      </c>
      <c r="D5979" s="11" t="s">
        <v>71</v>
      </c>
      <c r="E5979" s="11" t="s">
        <v>126</v>
      </c>
      <c r="F5979" s="11">
        <v>29</v>
      </c>
      <c r="G5979" s="11" t="s">
        <v>30</v>
      </c>
      <c r="H5979" s="15">
        <v>0.1</v>
      </c>
      <c r="I5979" s="12">
        <v>10</v>
      </c>
      <c r="J5979" s="13" t="str">
        <f>VLOOKUP(A5979,'IEP Data'!A:P,16,FALSE)</f>
        <v>No</v>
      </c>
    </row>
    <row r="5980" spans="1:10" s="13" customFormat="1" x14ac:dyDescent="0.25">
      <c r="A5980" s="11">
        <v>248343105</v>
      </c>
      <c r="B5980" s="11" t="s">
        <v>5563</v>
      </c>
      <c r="C5980" s="11" t="s">
        <v>856</v>
      </c>
      <c r="D5980" s="11" t="s">
        <v>87</v>
      </c>
      <c r="E5980" s="11" t="s">
        <v>126</v>
      </c>
      <c r="F5980" s="11">
        <v>29</v>
      </c>
      <c r="G5980" s="11" t="s">
        <v>23</v>
      </c>
      <c r="H5980" s="15">
        <v>0.8</v>
      </c>
      <c r="I5980" s="12">
        <v>12</v>
      </c>
      <c r="J5980" s="13" t="str">
        <f>VLOOKUP(A5980,'IEP Data'!A:P,16,FALSE)</f>
        <v>No</v>
      </c>
    </row>
    <row r="5981" spans="1:10" s="13" customFormat="1" x14ac:dyDescent="0.25">
      <c r="A5981" s="11">
        <v>248343105</v>
      </c>
      <c r="B5981" s="11" t="s">
        <v>5563</v>
      </c>
      <c r="C5981" s="11" t="s">
        <v>856</v>
      </c>
      <c r="D5981" s="11" t="s">
        <v>87</v>
      </c>
      <c r="E5981" s="11" t="s">
        <v>126</v>
      </c>
      <c r="F5981" s="11">
        <v>29</v>
      </c>
      <c r="G5981" s="11" t="s">
        <v>47</v>
      </c>
      <c r="H5981" s="15">
        <v>0.1</v>
      </c>
      <c r="I5981" s="12">
        <v>12</v>
      </c>
      <c r="J5981" s="13" t="str">
        <f>VLOOKUP(A5981,'IEP Data'!A:P,16,FALSE)</f>
        <v>No</v>
      </c>
    </row>
    <row r="5982" spans="1:10" s="13" customFormat="1" x14ac:dyDescent="0.25">
      <c r="A5982" s="11">
        <v>208926014</v>
      </c>
      <c r="B5982" s="11" t="s">
        <v>5589</v>
      </c>
      <c r="C5982" s="11" t="s">
        <v>5590</v>
      </c>
      <c r="D5982" s="11" t="s">
        <v>87</v>
      </c>
      <c r="E5982" s="11" t="s">
        <v>126</v>
      </c>
      <c r="F5982" s="11">
        <v>29</v>
      </c>
      <c r="G5982" s="11" t="s">
        <v>23</v>
      </c>
      <c r="H5982" s="15">
        <v>0.7</v>
      </c>
      <c r="I5982" s="12">
        <v>11</v>
      </c>
      <c r="J5982" s="13" t="str">
        <f>VLOOKUP(A5982,'IEP Data'!A:P,16,FALSE)</f>
        <v>No</v>
      </c>
    </row>
    <row r="5983" spans="1:10" s="13" customFormat="1" x14ac:dyDescent="0.25">
      <c r="A5983" s="11">
        <v>208926014</v>
      </c>
      <c r="B5983" s="11" t="s">
        <v>5589</v>
      </c>
      <c r="C5983" s="11" t="s">
        <v>5590</v>
      </c>
      <c r="D5983" s="11" t="s">
        <v>87</v>
      </c>
      <c r="E5983" s="11" t="s">
        <v>126</v>
      </c>
      <c r="F5983" s="11">
        <v>29</v>
      </c>
      <c r="G5983" s="11" t="s">
        <v>47</v>
      </c>
      <c r="H5983" s="15">
        <v>0</v>
      </c>
      <c r="I5983" s="12">
        <v>11</v>
      </c>
      <c r="J5983" s="13" t="str">
        <f>VLOOKUP(A5983,'IEP Data'!A:P,16,FALSE)</f>
        <v>No</v>
      </c>
    </row>
    <row r="5984" spans="1:10" s="13" customFormat="1" x14ac:dyDescent="0.25">
      <c r="A5984" s="11">
        <v>233125798</v>
      </c>
      <c r="B5984" s="11" t="s">
        <v>5722</v>
      </c>
      <c r="C5984" s="11" t="s">
        <v>5727</v>
      </c>
      <c r="D5984" s="11" t="s">
        <v>71</v>
      </c>
      <c r="E5984" s="11" t="s">
        <v>126</v>
      </c>
      <c r="F5984" s="11">
        <v>29</v>
      </c>
      <c r="G5984" s="11" t="s">
        <v>35</v>
      </c>
      <c r="H5984" s="15">
        <v>0.2</v>
      </c>
      <c r="I5984" s="12">
        <v>12</v>
      </c>
      <c r="J5984" s="13" t="str">
        <f>VLOOKUP(A5984,'IEP Data'!A:P,16,FALSE)</f>
        <v>No</v>
      </c>
    </row>
    <row r="5985" spans="1:10" s="13" customFormat="1" x14ac:dyDescent="0.25">
      <c r="A5985" s="11">
        <v>238202196</v>
      </c>
      <c r="B5985" s="11" t="s">
        <v>5722</v>
      </c>
      <c r="C5985" s="11" t="s">
        <v>5740</v>
      </c>
      <c r="D5985" s="11" t="s">
        <v>71</v>
      </c>
      <c r="E5985" s="11" t="s">
        <v>126</v>
      </c>
      <c r="F5985" s="11">
        <v>29</v>
      </c>
      <c r="G5985" s="11" t="s">
        <v>17</v>
      </c>
      <c r="H5985" s="15">
        <v>0.6</v>
      </c>
      <c r="I5985" s="12">
        <v>9</v>
      </c>
      <c r="J5985" s="13" t="str">
        <f>VLOOKUP(A5985,'IEP Data'!A:P,16,FALSE)</f>
        <v>No</v>
      </c>
    </row>
    <row r="5986" spans="1:10" s="13" customFormat="1" x14ac:dyDescent="0.25">
      <c r="A5986" s="11">
        <v>259500957</v>
      </c>
      <c r="B5986" s="11" t="s">
        <v>5749</v>
      </c>
      <c r="C5986" s="11" t="s">
        <v>1236</v>
      </c>
      <c r="D5986" s="11" t="s">
        <v>71</v>
      </c>
      <c r="E5986" s="11" t="s">
        <v>126</v>
      </c>
      <c r="F5986" s="11">
        <v>29</v>
      </c>
      <c r="G5986" s="11" t="s">
        <v>17</v>
      </c>
      <c r="H5986" s="15">
        <v>0.9</v>
      </c>
      <c r="I5986" s="12">
        <v>12</v>
      </c>
      <c r="J5986" s="13" t="str">
        <f>VLOOKUP(A5986,'IEP Data'!A:P,16,FALSE)</f>
        <v>No</v>
      </c>
    </row>
    <row r="5987" spans="1:10" s="13" customFormat="1" x14ac:dyDescent="0.25">
      <c r="A5987" s="11">
        <v>259500957</v>
      </c>
      <c r="B5987" s="11" t="s">
        <v>5749</v>
      </c>
      <c r="C5987" s="11" t="s">
        <v>1236</v>
      </c>
      <c r="D5987" s="11" t="s">
        <v>71</v>
      </c>
      <c r="E5987" s="11" t="s">
        <v>126</v>
      </c>
      <c r="F5987" s="11">
        <v>29</v>
      </c>
      <c r="G5987" s="11" t="s">
        <v>41</v>
      </c>
      <c r="H5987" s="15">
        <v>0.8</v>
      </c>
      <c r="I5987" s="12">
        <v>12</v>
      </c>
      <c r="J5987" s="13" t="str">
        <f>VLOOKUP(A5987,'IEP Data'!A:P,16,FALSE)</f>
        <v>No</v>
      </c>
    </row>
    <row r="5988" spans="1:10" s="13" customFormat="1" x14ac:dyDescent="0.25">
      <c r="A5988" s="11">
        <v>236820601</v>
      </c>
      <c r="B5988" s="11" t="s">
        <v>5763</v>
      </c>
      <c r="C5988" s="11" t="s">
        <v>5764</v>
      </c>
      <c r="D5988" s="11" t="s">
        <v>71</v>
      </c>
      <c r="E5988" s="11" t="s">
        <v>126</v>
      </c>
      <c r="F5988" s="11">
        <v>29</v>
      </c>
      <c r="G5988" s="11" t="s">
        <v>26</v>
      </c>
      <c r="H5988" s="15">
        <v>0.6</v>
      </c>
      <c r="I5988" s="12">
        <v>12</v>
      </c>
      <c r="J5988" s="13" t="str">
        <f>VLOOKUP(A5988,'IEP Data'!A:P,16,FALSE)</f>
        <v>No</v>
      </c>
    </row>
    <row r="5989" spans="1:10" s="13" customFormat="1" x14ac:dyDescent="0.25">
      <c r="A5989" s="11">
        <v>236820601</v>
      </c>
      <c r="B5989" s="11" t="s">
        <v>5763</v>
      </c>
      <c r="C5989" s="11" t="s">
        <v>5764</v>
      </c>
      <c r="D5989" s="11" t="s">
        <v>71</v>
      </c>
      <c r="E5989" s="11" t="s">
        <v>126</v>
      </c>
      <c r="F5989" s="11">
        <v>29</v>
      </c>
      <c r="G5989" s="11" t="s">
        <v>50</v>
      </c>
      <c r="H5989" s="15">
        <v>0.5</v>
      </c>
      <c r="I5989" s="12">
        <v>12</v>
      </c>
      <c r="J5989" s="13" t="str">
        <f>VLOOKUP(A5989,'IEP Data'!A:P,16,FALSE)</f>
        <v>No</v>
      </c>
    </row>
    <row r="5990" spans="1:10" s="13" customFormat="1" x14ac:dyDescent="0.25">
      <c r="A5990" s="11">
        <v>238443287</v>
      </c>
      <c r="B5990" s="11" t="s">
        <v>2692</v>
      </c>
      <c r="C5990" s="11" t="s">
        <v>1527</v>
      </c>
      <c r="D5990" s="11" t="s">
        <v>71</v>
      </c>
      <c r="E5990" s="11" t="s">
        <v>126</v>
      </c>
      <c r="F5990" s="11">
        <v>29</v>
      </c>
      <c r="G5990" s="11" t="s">
        <v>11</v>
      </c>
      <c r="H5990" s="15">
        <v>0.6</v>
      </c>
      <c r="I5990" s="12">
        <v>9</v>
      </c>
      <c r="J5990" s="13" t="str">
        <f>VLOOKUP(A5990,'IEP Data'!A:P,16,FALSE)</f>
        <v>No</v>
      </c>
    </row>
    <row r="5991" spans="1:10" s="13" customFormat="1" x14ac:dyDescent="0.25">
      <c r="A5991" s="11">
        <v>238443287</v>
      </c>
      <c r="B5991" s="11" t="s">
        <v>2692</v>
      </c>
      <c r="C5991" s="11" t="s">
        <v>1527</v>
      </c>
      <c r="D5991" s="11" t="s">
        <v>71</v>
      </c>
      <c r="E5991" s="11" t="s">
        <v>126</v>
      </c>
      <c r="F5991" s="11">
        <v>29</v>
      </c>
      <c r="G5991" s="11" t="s">
        <v>35</v>
      </c>
      <c r="H5991" s="15">
        <v>0.1</v>
      </c>
      <c r="I5991" s="12">
        <v>9</v>
      </c>
      <c r="J5991" s="13" t="str">
        <f>VLOOKUP(A5991,'IEP Data'!A:P,16,FALSE)</f>
        <v>No</v>
      </c>
    </row>
    <row r="5992" spans="1:10" s="13" customFormat="1" x14ac:dyDescent="0.25">
      <c r="A5992" s="11">
        <v>223488396</v>
      </c>
      <c r="B5992" s="11" t="s">
        <v>6055</v>
      </c>
      <c r="C5992" s="11" t="s">
        <v>3904</v>
      </c>
      <c r="D5992" s="11" t="s">
        <v>87</v>
      </c>
      <c r="E5992" s="11" t="s">
        <v>126</v>
      </c>
      <c r="F5992" s="11">
        <v>29</v>
      </c>
      <c r="G5992" s="11" t="s">
        <v>3</v>
      </c>
      <c r="H5992" s="15">
        <v>0.3</v>
      </c>
      <c r="I5992" s="12">
        <v>12</v>
      </c>
      <c r="J5992" s="13" t="str">
        <f>VLOOKUP(A5992,'IEP Data'!A:P,16,FALSE)</f>
        <v>Yes</v>
      </c>
    </row>
    <row r="5993" spans="1:10" s="13" customFormat="1" x14ac:dyDescent="0.25">
      <c r="A5993" s="11">
        <v>223488396</v>
      </c>
      <c r="B5993" s="11" t="s">
        <v>6055</v>
      </c>
      <c r="C5993" s="11" t="s">
        <v>3904</v>
      </c>
      <c r="D5993" s="11" t="s">
        <v>87</v>
      </c>
      <c r="E5993" s="11" t="s">
        <v>126</v>
      </c>
      <c r="F5993" s="11">
        <v>29</v>
      </c>
      <c r="G5993" s="11" t="s">
        <v>28</v>
      </c>
      <c r="H5993" s="15">
        <v>0</v>
      </c>
      <c r="I5993" s="12">
        <v>12</v>
      </c>
      <c r="J5993" s="13" t="str">
        <f>VLOOKUP(A5993,'IEP Data'!A:P,16,FALSE)</f>
        <v>Yes</v>
      </c>
    </row>
    <row r="5994" spans="1:10" s="13" customFormat="1" x14ac:dyDescent="0.25">
      <c r="A5994" s="11">
        <v>258602564</v>
      </c>
      <c r="B5994" s="11" t="s">
        <v>6077</v>
      </c>
      <c r="C5994" s="11" t="s">
        <v>6078</v>
      </c>
      <c r="D5994" s="11" t="s">
        <v>87</v>
      </c>
      <c r="E5994" s="11" t="s">
        <v>126</v>
      </c>
      <c r="F5994" s="11">
        <v>29</v>
      </c>
      <c r="G5994" s="11" t="s">
        <v>3</v>
      </c>
      <c r="H5994" s="15">
        <v>0</v>
      </c>
      <c r="I5994" s="12">
        <v>12</v>
      </c>
      <c r="J5994" s="13" t="str">
        <f>VLOOKUP(A5994,'IEP Data'!A:P,16,FALSE)</f>
        <v>No</v>
      </c>
    </row>
    <row r="5995" spans="1:10" s="13" customFormat="1" x14ac:dyDescent="0.25">
      <c r="A5995" s="11">
        <v>249404617</v>
      </c>
      <c r="B5995" s="11" t="s">
        <v>6131</v>
      </c>
      <c r="C5995" s="11" t="s">
        <v>6132</v>
      </c>
      <c r="D5995" s="11" t="s">
        <v>71</v>
      </c>
      <c r="E5995" s="11" t="s">
        <v>126</v>
      </c>
      <c r="F5995" s="11">
        <v>29</v>
      </c>
      <c r="G5995" s="11" t="s">
        <v>9</v>
      </c>
      <c r="H5995" s="15">
        <v>0.8</v>
      </c>
      <c r="I5995" s="12">
        <v>12</v>
      </c>
      <c r="J5995" s="13" t="str">
        <f>VLOOKUP(A5995,'IEP Data'!A:P,16,FALSE)</f>
        <v>No</v>
      </c>
    </row>
    <row r="5996" spans="1:10" s="13" customFormat="1" x14ac:dyDescent="0.25">
      <c r="A5996" s="11">
        <v>249404617</v>
      </c>
      <c r="B5996" s="11" t="s">
        <v>6131</v>
      </c>
      <c r="C5996" s="11" t="s">
        <v>6132</v>
      </c>
      <c r="D5996" s="11" t="s">
        <v>71</v>
      </c>
      <c r="E5996" s="11" t="s">
        <v>126</v>
      </c>
      <c r="F5996" s="11">
        <v>29</v>
      </c>
      <c r="G5996" s="11" t="s">
        <v>33</v>
      </c>
      <c r="H5996" s="15">
        <v>0.9</v>
      </c>
      <c r="I5996" s="12">
        <v>12</v>
      </c>
      <c r="J5996" s="13" t="str">
        <f>VLOOKUP(A5996,'IEP Data'!A:P,16,FALSE)</f>
        <v>No</v>
      </c>
    </row>
    <row r="5997" spans="1:10" s="13" customFormat="1" x14ac:dyDescent="0.25">
      <c r="A5997" s="11">
        <v>233465467</v>
      </c>
      <c r="B5997" s="11" t="s">
        <v>6248</v>
      </c>
      <c r="C5997" s="11" t="s">
        <v>6261</v>
      </c>
      <c r="D5997" s="11" t="s">
        <v>71</v>
      </c>
      <c r="E5997" s="11" t="s">
        <v>126</v>
      </c>
      <c r="F5997" s="11">
        <v>29</v>
      </c>
      <c r="G5997" s="11" t="s">
        <v>32</v>
      </c>
      <c r="H5997" s="15">
        <v>0.2</v>
      </c>
      <c r="I5997" s="12">
        <v>11</v>
      </c>
      <c r="J5997" s="13" t="str">
        <f>VLOOKUP(A5997,'IEP Data'!A:P,16,FALSE)</f>
        <v>No</v>
      </c>
    </row>
    <row r="5998" spans="1:10" s="13" customFormat="1" x14ac:dyDescent="0.25">
      <c r="A5998" s="11">
        <v>260089693</v>
      </c>
      <c r="B5998" s="11" t="s">
        <v>6287</v>
      </c>
      <c r="C5998" s="11" t="s">
        <v>5294</v>
      </c>
      <c r="D5998" s="11" t="s">
        <v>71</v>
      </c>
      <c r="E5998" s="11" t="s">
        <v>126</v>
      </c>
      <c r="F5998" s="11">
        <v>29</v>
      </c>
      <c r="G5998" s="11" t="s">
        <v>17</v>
      </c>
      <c r="H5998" s="15">
        <v>0.2</v>
      </c>
      <c r="I5998" s="12">
        <v>11</v>
      </c>
      <c r="J5998" s="13" t="str">
        <f>VLOOKUP(A5998,'IEP Data'!A:P,16,FALSE)</f>
        <v>No</v>
      </c>
    </row>
    <row r="5999" spans="1:10" s="13" customFormat="1" x14ac:dyDescent="0.25">
      <c r="A5999" s="11">
        <v>260089693</v>
      </c>
      <c r="B5999" s="11" t="s">
        <v>6287</v>
      </c>
      <c r="C5999" s="11" t="s">
        <v>5294</v>
      </c>
      <c r="D5999" s="11" t="s">
        <v>71</v>
      </c>
      <c r="E5999" s="11" t="s">
        <v>126</v>
      </c>
      <c r="F5999" s="11">
        <v>29</v>
      </c>
      <c r="G5999" s="11" t="s">
        <v>28</v>
      </c>
      <c r="H5999" s="15">
        <v>0</v>
      </c>
      <c r="I5999" s="12">
        <v>11</v>
      </c>
      <c r="J5999" s="13" t="str">
        <f>VLOOKUP(A5999,'IEP Data'!A:P,16,FALSE)</f>
        <v>No</v>
      </c>
    </row>
    <row r="6000" spans="1:10" s="13" customFormat="1" x14ac:dyDescent="0.25">
      <c r="A6000" s="11" t="s">
        <v>15459</v>
      </c>
      <c r="B6000" s="11" t="s">
        <v>15460</v>
      </c>
      <c r="C6000" s="11" t="s">
        <v>15461</v>
      </c>
      <c r="D6000" s="11" t="s">
        <v>71</v>
      </c>
      <c r="E6000" s="11" t="s">
        <v>126</v>
      </c>
      <c r="F6000" s="11">
        <v>29</v>
      </c>
      <c r="G6000" s="11" t="s">
        <v>9</v>
      </c>
      <c r="H6000" s="15">
        <v>0.2</v>
      </c>
      <c r="I6000" s="12">
        <v>10</v>
      </c>
      <c r="J6000" s="13" t="e">
        <f>VLOOKUP(A6000,'IEP Data'!A:P,16,FALSE)</f>
        <v>#N/A</v>
      </c>
    </row>
    <row r="6001" spans="1:10" s="13" customFormat="1" x14ac:dyDescent="0.25">
      <c r="A6001" s="11" t="s">
        <v>15459</v>
      </c>
      <c r="B6001" s="11" t="s">
        <v>15460</v>
      </c>
      <c r="C6001" s="11" t="s">
        <v>15461</v>
      </c>
      <c r="D6001" s="11" t="s">
        <v>71</v>
      </c>
      <c r="E6001" s="11" t="s">
        <v>126</v>
      </c>
      <c r="F6001" s="11">
        <v>29</v>
      </c>
      <c r="G6001" s="11" t="s">
        <v>30</v>
      </c>
      <c r="H6001" s="15">
        <v>0</v>
      </c>
      <c r="I6001" s="12">
        <v>10</v>
      </c>
      <c r="J6001" s="13" t="e">
        <f>VLOOKUP(A6001,'IEP Data'!A:P,16,FALSE)</f>
        <v>#N/A</v>
      </c>
    </row>
    <row r="6002" spans="1:10" s="13" customFormat="1" x14ac:dyDescent="0.25">
      <c r="A6002" s="11">
        <v>236592051</v>
      </c>
      <c r="B6002" s="11" t="s">
        <v>6377</v>
      </c>
      <c r="C6002" s="11" t="s">
        <v>6378</v>
      </c>
      <c r="D6002" s="11" t="s">
        <v>71</v>
      </c>
      <c r="E6002" s="11" t="s">
        <v>126</v>
      </c>
      <c r="F6002" s="11">
        <v>29</v>
      </c>
      <c r="G6002" s="11" t="s">
        <v>5</v>
      </c>
      <c r="H6002" s="15">
        <v>0.5</v>
      </c>
      <c r="I6002" s="12">
        <v>10</v>
      </c>
      <c r="J6002" s="13" t="str">
        <f>VLOOKUP(A6002,'IEP Data'!A:P,16,FALSE)</f>
        <v>No</v>
      </c>
    </row>
    <row r="6003" spans="1:10" s="13" customFormat="1" x14ac:dyDescent="0.25">
      <c r="A6003" s="11">
        <v>236592051</v>
      </c>
      <c r="B6003" s="11" t="s">
        <v>6377</v>
      </c>
      <c r="C6003" s="11" t="s">
        <v>6378</v>
      </c>
      <c r="D6003" s="11" t="s">
        <v>71</v>
      </c>
      <c r="E6003" s="11" t="s">
        <v>126</v>
      </c>
      <c r="F6003" s="11">
        <v>29</v>
      </c>
      <c r="G6003" s="11" t="s">
        <v>30</v>
      </c>
      <c r="H6003" s="15">
        <v>0.3</v>
      </c>
      <c r="I6003" s="12">
        <v>10</v>
      </c>
      <c r="J6003" s="13" t="str">
        <f>VLOOKUP(A6003,'IEP Data'!A:P,16,FALSE)</f>
        <v>No</v>
      </c>
    </row>
    <row r="6004" spans="1:10" s="13" customFormat="1" x14ac:dyDescent="0.25">
      <c r="A6004" s="11">
        <v>232373134</v>
      </c>
      <c r="B6004" s="11" t="s">
        <v>6398</v>
      </c>
      <c r="C6004" s="11" t="s">
        <v>6399</v>
      </c>
      <c r="D6004" s="11" t="s">
        <v>71</v>
      </c>
      <c r="E6004" s="11" t="s">
        <v>126</v>
      </c>
      <c r="F6004" s="11">
        <v>29</v>
      </c>
      <c r="G6004" s="11" t="s">
        <v>5</v>
      </c>
      <c r="H6004" s="15">
        <v>0.1</v>
      </c>
      <c r="I6004" s="12">
        <v>10</v>
      </c>
      <c r="J6004" s="13" t="str">
        <f>VLOOKUP(A6004,'IEP Data'!A:P,16,FALSE)</f>
        <v>Yes</v>
      </c>
    </row>
    <row r="6005" spans="1:10" s="13" customFormat="1" x14ac:dyDescent="0.25">
      <c r="A6005" s="11">
        <v>232373134</v>
      </c>
      <c r="B6005" s="11" t="s">
        <v>6398</v>
      </c>
      <c r="C6005" s="11" t="s">
        <v>6399</v>
      </c>
      <c r="D6005" s="11" t="s">
        <v>71</v>
      </c>
      <c r="E6005" s="11" t="s">
        <v>126</v>
      </c>
      <c r="F6005" s="11">
        <v>29</v>
      </c>
      <c r="G6005" s="11" t="s">
        <v>30</v>
      </c>
      <c r="H6005" s="15">
        <v>0</v>
      </c>
      <c r="I6005" s="12">
        <v>10</v>
      </c>
      <c r="J6005" s="13" t="str">
        <f>VLOOKUP(A6005,'IEP Data'!A:P,16,FALSE)</f>
        <v>Yes</v>
      </c>
    </row>
    <row r="6006" spans="1:10" s="13" customFormat="1" x14ac:dyDescent="0.25">
      <c r="A6006" s="11">
        <v>234093870</v>
      </c>
      <c r="B6006" s="11" t="s">
        <v>6457</v>
      </c>
      <c r="C6006" s="11" t="s">
        <v>1133</v>
      </c>
      <c r="D6006" s="11" t="s">
        <v>87</v>
      </c>
      <c r="E6006" s="11" t="s">
        <v>126</v>
      </c>
      <c r="F6006" s="11">
        <v>29</v>
      </c>
      <c r="G6006" s="11" t="s">
        <v>32</v>
      </c>
      <c r="H6006" s="15">
        <v>0.6</v>
      </c>
      <c r="I6006" s="12">
        <v>10</v>
      </c>
      <c r="J6006" s="13" t="str">
        <f>VLOOKUP(A6006,'IEP Data'!A:P,16,FALSE)</f>
        <v>Yes</v>
      </c>
    </row>
    <row r="6007" spans="1:10" s="13" customFormat="1" x14ac:dyDescent="0.25">
      <c r="A6007" s="11">
        <v>212698872</v>
      </c>
      <c r="B6007" s="11" t="s">
        <v>6530</v>
      </c>
      <c r="C6007" s="11" t="s">
        <v>6531</v>
      </c>
      <c r="D6007" s="11" t="s">
        <v>71</v>
      </c>
      <c r="E6007" s="11" t="s">
        <v>126</v>
      </c>
      <c r="F6007" s="11">
        <v>29</v>
      </c>
      <c r="G6007" s="11" t="s">
        <v>11</v>
      </c>
      <c r="H6007" s="15">
        <v>0.6</v>
      </c>
      <c r="I6007" s="12">
        <v>12</v>
      </c>
      <c r="J6007" s="13" t="str">
        <f>VLOOKUP(A6007,'IEP Data'!A:P,16,FALSE)</f>
        <v>No</v>
      </c>
    </row>
    <row r="6008" spans="1:10" s="13" customFormat="1" x14ac:dyDescent="0.25">
      <c r="A6008" s="11">
        <v>212698872</v>
      </c>
      <c r="B6008" s="11" t="s">
        <v>6530</v>
      </c>
      <c r="C6008" s="11" t="s">
        <v>6531</v>
      </c>
      <c r="D6008" s="11" t="s">
        <v>71</v>
      </c>
      <c r="E6008" s="11" t="s">
        <v>126</v>
      </c>
      <c r="F6008" s="11">
        <v>29</v>
      </c>
      <c r="G6008" s="11" t="s">
        <v>35</v>
      </c>
      <c r="H6008" s="15">
        <v>0.2</v>
      </c>
      <c r="I6008" s="12">
        <v>12</v>
      </c>
      <c r="J6008" s="13" t="str">
        <f>VLOOKUP(A6008,'IEP Data'!A:P,16,FALSE)</f>
        <v>No</v>
      </c>
    </row>
    <row r="6009" spans="1:10" s="13" customFormat="1" x14ac:dyDescent="0.25">
      <c r="A6009" s="11">
        <v>229097571</v>
      </c>
      <c r="B6009" s="11" t="s">
        <v>6553</v>
      </c>
      <c r="C6009" s="11" t="s">
        <v>6385</v>
      </c>
      <c r="D6009" s="11" t="s">
        <v>71</v>
      </c>
      <c r="E6009" s="11" t="s">
        <v>126</v>
      </c>
      <c r="F6009" s="11">
        <v>29</v>
      </c>
      <c r="G6009" s="11" t="s">
        <v>11</v>
      </c>
      <c r="H6009" s="15">
        <v>0.6</v>
      </c>
      <c r="I6009" s="12">
        <v>11</v>
      </c>
      <c r="J6009" s="13" t="str">
        <f>VLOOKUP(A6009,'IEP Data'!A:P,16,FALSE)</f>
        <v>No</v>
      </c>
    </row>
    <row r="6010" spans="1:10" s="13" customFormat="1" x14ac:dyDescent="0.25">
      <c r="A6010" s="11">
        <v>229097571</v>
      </c>
      <c r="B6010" s="11" t="s">
        <v>6553</v>
      </c>
      <c r="C6010" s="11" t="s">
        <v>6385</v>
      </c>
      <c r="D6010" s="11" t="s">
        <v>71</v>
      </c>
      <c r="E6010" s="11" t="s">
        <v>126</v>
      </c>
      <c r="F6010" s="11">
        <v>29</v>
      </c>
      <c r="G6010" s="11" t="s">
        <v>35</v>
      </c>
      <c r="H6010" s="15">
        <v>0.1</v>
      </c>
      <c r="I6010" s="12">
        <v>11</v>
      </c>
      <c r="J6010" s="13" t="str">
        <f>VLOOKUP(A6010,'IEP Data'!A:P,16,FALSE)</f>
        <v>No</v>
      </c>
    </row>
    <row r="6011" spans="1:10" s="13" customFormat="1" x14ac:dyDescent="0.25">
      <c r="A6011" s="11">
        <v>259890978</v>
      </c>
      <c r="B6011" s="11" t="s">
        <v>6609</v>
      </c>
      <c r="C6011" s="11" t="s">
        <v>747</v>
      </c>
      <c r="D6011" s="11" t="s">
        <v>71</v>
      </c>
      <c r="E6011" s="11" t="s">
        <v>126</v>
      </c>
      <c r="F6011" s="11">
        <v>29</v>
      </c>
      <c r="G6011" s="11" t="s">
        <v>41</v>
      </c>
      <c r="H6011" s="15">
        <v>0.7</v>
      </c>
      <c r="I6011" s="12">
        <v>10</v>
      </c>
      <c r="J6011" s="13" t="str">
        <f>VLOOKUP(A6011,'IEP Data'!A:P,16,FALSE)</f>
        <v>Yes</v>
      </c>
    </row>
    <row r="6012" spans="1:10" s="13" customFormat="1" x14ac:dyDescent="0.25">
      <c r="A6012" s="11" t="s">
        <v>15462</v>
      </c>
      <c r="B6012" s="11" t="s">
        <v>15463</v>
      </c>
      <c r="C6012" s="11" t="s">
        <v>15464</v>
      </c>
      <c r="D6012" s="11" t="s">
        <v>71</v>
      </c>
      <c r="E6012" s="11" t="s">
        <v>126</v>
      </c>
      <c r="F6012" s="11">
        <v>29</v>
      </c>
      <c r="G6012" s="11" t="s">
        <v>9</v>
      </c>
      <c r="H6012" s="15">
        <v>0.3</v>
      </c>
      <c r="I6012" s="12">
        <v>12</v>
      </c>
      <c r="J6012" s="13" t="e">
        <f>VLOOKUP(A6012,'IEP Data'!A:P,16,FALSE)</f>
        <v>#N/A</v>
      </c>
    </row>
    <row r="6013" spans="1:10" s="13" customFormat="1" x14ac:dyDescent="0.25">
      <c r="A6013" s="11" t="s">
        <v>15462</v>
      </c>
      <c r="B6013" s="11" t="s">
        <v>15463</v>
      </c>
      <c r="C6013" s="11" t="s">
        <v>15464</v>
      </c>
      <c r="D6013" s="11" t="s">
        <v>71</v>
      </c>
      <c r="E6013" s="11" t="s">
        <v>126</v>
      </c>
      <c r="F6013" s="11">
        <v>29</v>
      </c>
      <c r="G6013" s="11" t="s">
        <v>50</v>
      </c>
      <c r="H6013" s="15">
        <v>0</v>
      </c>
      <c r="I6013" s="12">
        <v>12</v>
      </c>
      <c r="J6013" s="13" t="e">
        <f>VLOOKUP(A6013,'IEP Data'!A:P,16,FALSE)</f>
        <v>#N/A</v>
      </c>
    </row>
    <row r="6014" spans="1:10" s="13" customFormat="1" x14ac:dyDescent="0.25">
      <c r="A6014" s="11">
        <v>242171346</v>
      </c>
      <c r="B6014" s="11" t="s">
        <v>1436</v>
      </c>
      <c r="C6014" s="11" t="s">
        <v>6780</v>
      </c>
      <c r="D6014" s="11" t="s">
        <v>71</v>
      </c>
      <c r="E6014" s="11" t="s">
        <v>126</v>
      </c>
      <c r="F6014" s="11">
        <v>29</v>
      </c>
      <c r="G6014" s="11" t="s">
        <v>30</v>
      </c>
      <c r="H6014" s="15">
        <v>0</v>
      </c>
      <c r="I6014" s="12">
        <v>10</v>
      </c>
      <c r="J6014" s="13" t="str">
        <f>VLOOKUP(A6014,'IEP Data'!A:P,16,FALSE)</f>
        <v>No</v>
      </c>
    </row>
    <row r="6015" spans="1:10" s="13" customFormat="1" x14ac:dyDescent="0.25">
      <c r="A6015" s="11">
        <v>237900782</v>
      </c>
      <c r="B6015" s="11" t="s">
        <v>6824</v>
      </c>
      <c r="C6015" s="11" t="s">
        <v>6825</v>
      </c>
      <c r="D6015" s="11" t="s">
        <v>87</v>
      </c>
      <c r="E6015" s="11" t="s">
        <v>126</v>
      </c>
      <c r="F6015" s="11">
        <v>29</v>
      </c>
      <c r="G6015" s="11" t="s">
        <v>26</v>
      </c>
      <c r="H6015" s="15">
        <v>0.4</v>
      </c>
      <c r="I6015" s="12">
        <v>11</v>
      </c>
      <c r="J6015" s="13" t="str">
        <f>VLOOKUP(A6015,'IEP Data'!A:P,16,FALSE)</f>
        <v>No</v>
      </c>
    </row>
    <row r="6016" spans="1:10" s="13" customFormat="1" x14ac:dyDescent="0.25">
      <c r="A6016" s="11">
        <v>237900782</v>
      </c>
      <c r="B6016" s="11" t="s">
        <v>6824</v>
      </c>
      <c r="C6016" s="11" t="s">
        <v>6825</v>
      </c>
      <c r="D6016" s="11" t="s">
        <v>87</v>
      </c>
      <c r="E6016" s="11" t="s">
        <v>126</v>
      </c>
      <c r="F6016" s="11">
        <v>29</v>
      </c>
      <c r="G6016" s="11" t="s">
        <v>50</v>
      </c>
      <c r="H6016" s="15">
        <v>0.3</v>
      </c>
      <c r="I6016" s="12">
        <v>11</v>
      </c>
      <c r="J6016" s="13" t="str">
        <f>VLOOKUP(A6016,'IEP Data'!A:P,16,FALSE)</f>
        <v>No</v>
      </c>
    </row>
    <row r="6017" spans="1:10" s="13" customFormat="1" x14ac:dyDescent="0.25">
      <c r="A6017" s="11">
        <v>224589952</v>
      </c>
      <c r="B6017" s="11" t="s">
        <v>6837</v>
      </c>
      <c r="C6017" s="11" t="s">
        <v>6839</v>
      </c>
      <c r="D6017" s="11" t="s">
        <v>87</v>
      </c>
      <c r="E6017" s="11" t="s">
        <v>126</v>
      </c>
      <c r="F6017" s="11">
        <v>29</v>
      </c>
      <c r="G6017" s="11" t="s">
        <v>28</v>
      </c>
      <c r="H6017" s="15">
        <v>0</v>
      </c>
      <c r="I6017" s="12">
        <v>9</v>
      </c>
      <c r="J6017" s="13" t="str">
        <f>VLOOKUP(A6017,'IEP Data'!A:P,16,FALSE)</f>
        <v>No</v>
      </c>
    </row>
    <row r="6018" spans="1:10" s="13" customFormat="1" x14ac:dyDescent="0.25">
      <c r="A6018" s="11">
        <v>233543933</v>
      </c>
      <c r="B6018" s="11" t="s">
        <v>6952</v>
      </c>
      <c r="C6018" s="11" t="s">
        <v>2309</v>
      </c>
      <c r="D6018" s="11" t="s">
        <v>71</v>
      </c>
      <c r="E6018" s="11" t="s">
        <v>126</v>
      </c>
      <c r="F6018" s="11">
        <v>29</v>
      </c>
      <c r="G6018" s="11" t="s">
        <v>5</v>
      </c>
      <c r="H6018" s="15">
        <v>0.7</v>
      </c>
      <c r="I6018" s="12">
        <v>10</v>
      </c>
      <c r="J6018" s="13" t="str">
        <f>VLOOKUP(A6018,'IEP Data'!A:P,16,FALSE)</f>
        <v>No</v>
      </c>
    </row>
    <row r="6019" spans="1:10" s="13" customFormat="1" x14ac:dyDescent="0.25">
      <c r="A6019" s="11">
        <v>233543933</v>
      </c>
      <c r="B6019" s="11" t="s">
        <v>6952</v>
      </c>
      <c r="C6019" s="11" t="s">
        <v>2309</v>
      </c>
      <c r="D6019" s="11" t="s">
        <v>71</v>
      </c>
      <c r="E6019" s="11" t="s">
        <v>126</v>
      </c>
      <c r="F6019" s="11">
        <v>29</v>
      </c>
      <c r="G6019" s="11" t="s">
        <v>30</v>
      </c>
      <c r="H6019" s="15">
        <v>0.5</v>
      </c>
      <c r="I6019" s="12">
        <v>10</v>
      </c>
      <c r="J6019" s="13" t="str">
        <f>VLOOKUP(A6019,'IEP Data'!A:P,16,FALSE)</f>
        <v>No</v>
      </c>
    </row>
    <row r="6020" spans="1:10" s="13" customFormat="1" x14ac:dyDescent="0.25">
      <c r="A6020" s="11">
        <v>234094456</v>
      </c>
      <c r="B6020" s="11" t="s">
        <v>7027</v>
      </c>
      <c r="C6020" s="11" t="s">
        <v>7028</v>
      </c>
      <c r="D6020" s="11" t="s">
        <v>71</v>
      </c>
      <c r="E6020" s="11" t="s">
        <v>126</v>
      </c>
      <c r="F6020" s="11">
        <v>29</v>
      </c>
      <c r="G6020" s="11" t="s">
        <v>5</v>
      </c>
      <c r="H6020" s="15">
        <v>0.9</v>
      </c>
      <c r="I6020" s="12">
        <v>10</v>
      </c>
      <c r="J6020" s="13" t="str">
        <f>VLOOKUP(A6020,'IEP Data'!A:P,16,FALSE)</f>
        <v>No</v>
      </c>
    </row>
    <row r="6021" spans="1:10" s="13" customFormat="1" x14ac:dyDescent="0.25">
      <c r="A6021" s="11">
        <v>234094456</v>
      </c>
      <c r="B6021" s="11" t="s">
        <v>7027</v>
      </c>
      <c r="C6021" s="11" t="s">
        <v>7028</v>
      </c>
      <c r="D6021" s="11" t="s">
        <v>71</v>
      </c>
      <c r="E6021" s="11" t="s">
        <v>126</v>
      </c>
      <c r="F6021" s="11">
        <v>29</v>
      </c>
      <c r="G6021" s="11" t="s">
        <v>30</v>
      </c>
      <c r="H6021" s="15">
        <v>0.2</v>
      </c>
      <c r="I6021" s="12">
        <v>10</v>
      </c>
      <c r="J6021" s="13" t="str">
        <f>VLOOKUP(A6021,'IEP Data'!A:P,16,FALSE)</f>
        <v>No</v>
      </c>
    </row>
    <row r="6022" spans="1:10" s="13" customFormat="1" x14ac:dyDescent="0.25">
      <c r="A6022" s="11">
        <v>229396676</v>
      </c>
      <c r="B6022" s="11" t="s">
        <v>7059</v>
      </c>
      <c r="C6022" s="11" t="s">
        <v>7100</v>
      </c>
      <c r="D6022" s="11" t="s">
        <v>71</v>
      </c>
      <c r="E6022" s="11" t="s">
        <v>126</v>
      </c>
      <c r="F6022" s="11">
        <v>29</v>
      </c>
      <c r="G6022" s="11" t="s">
        <v>11</v>
      </c>
      <c r="H6022" s="15">
        <v>0.3</v>
      </c>
      <c r="I6022" s="12">
        <v>11</v>
      </c>
      <c r="J6022" s="13" t="str">
        <f>VLOOKUP(A6022,'IEP Data'!A:P,16,FALSE)</f>
        <v>Yes</v>
      </c>
    </row>
    <row r="6023" spans="1:10" s="13" customFormat="1" x14ac:dyDescent="0.25">
      <c r="A6023" s="11">
        <v>229396676</v>
      </c>
      <c r="B6023" s="11" t="s">
        <v>7059</v>
      </c>
      <c r="C6023" s="11" t="s">
        <v>7100</v>
      </c>
      <c r="D6023" s="11" t="s">
        <v>71</v>
      </c>
      <c r="E6023" s="11" t="s">
        <v>126</v>
      </c>
      <c r="F6023" s="11">
        <v>29</v>
      </c>
      <c r="G6023" s="11" t="s">
        <v>35</v>
      </c>
      <c r="H6023" s="15">
        <v>0.2</v>
      </c>
      <c r="I6023" s="12">
        <v>11</v>
      </c>
      <c r="J6023" s="13" t="str">
        <f>VLOOKUP(A6023,'IEP Data'!A:P,16,FALSE)</f>
        <v>Yes</v>
      </c>
    </row>
    <row r="6024" spans="1:10" s="13" customFormat="1" x14ac:dyDescent="0.25">
      <c r="A6024" s="11">
        <v>228809513</v>
      </c>
      <c r="B6024" s="11" t="s">
        <v>7059</v>
      </c>
      <c r="C6024" s="11" t="s">
        <v>2307</v>
      </c>
      <c r="D6024" s="11" t="s">
        <v>71</v>
      </c>
      <c r="E6024" s="11" t="s">
        <v>126</v>
      </c>
      <c r="F6024" s="11">
        <v>29</v>
      </c>
      <c r="G6024" s="11" t="s">
        <v>5</v>
      </c>
      <c r="H6024" s="15">
        <v>0.2</v>
      </c>
      <c r="I6024" s="12">
        <v>11</v>
      </c>
      <c r="J6024" s="13" t="str">
        <f>VLOOKUP(A6024,'IEP Data'!A:P,16,FALSE)</f>
        <v>Yes</v>
      </c>
    </row>
    <row r="6025" spans="1:10" s="13" customFormat="1" x14ac:dyDescent="0.25">
      <c r="A6025" s="11">
        <v>228809513</v>
      </c>
      <c r="B6025" s="11" t="s">
        <v>7059</v>
      </c>
      <c r="C6025" s="11" t="s">
        <v>2307</v>
      </c>
      <c r="D6025" s="11" t="s">
        <v>71</v>
      </c>
      <c r="E6025" s="11" t="s">
        <v>126</v>
      </c>
      <c r="F6025" s="11">
        <v>29</v>
      </c>
      <c r="G6025" s="11" t="s">
        <v>30</v>
      </c>
      <c r="H6025" s="15">
        <v>0.5</v>
      </c>
      <c r="I6025" s="12">
        <v>11</v>
      </c>
      <c r="J6025" s="13" t="str">
        <f>VLOOKUP(A6025,'IEP Data'!A:P,16,FALSE)</f>
        <v>Yes</v>
      </c>
    </row>
    <row r="6026" spans="1:10" s="13" customFormat="1" x14ac:dyDescent="0.25">
      <c r="A6026" s="11">
        <v>234398287</v>
      </c>
      <c r="B6026" s="11" t="s">
        <v>7059</v>
      </c>
      <c r="C6026" s="11" t="s">
        <v>1297</v>
      </c>
      <c r="D6026" s="11" t="s">
        <v>71</v>
      </c>
      <c r="E6026" s="11" t="s">
        <v>126</v>
      </c>
      <c r="F6026" s="11">
        <v>29</v>
      </c>
      <c r="G6026" s="11" t="s">
        <v>11</v>
      </c>
      <c r="H6026" s="15">
        <v>0.9</v>
      </c>
      <c r="I6026" s="12">
        <v>10</v>
      </c>
      <c r="J6026" s="13" t="str">
        <f>VLOOKUP(A6026,'IEP Data'!A:P,16,FALSE)</f>
        <v>No</v>
      </c>
    </row>
    <row r="6027" spans="1:10" s="13" customFormat="1" x14ac:dyDescent="0.25">
      <c r="A6027" s="11">
        <v>234398287</v>
      </c>
      <c r="B6027" s="11" t="s">
        <v>7059</v>
      </c>
      <c r="C6027" s="11" t="s">
        <v>1297</v>
      </c>
      <c r="D6027" s="11" t="s">
        <v>71</v>
      </c>
      <c r="E6027" s="11" t="s">
        <v>126</v>
      </c>
      <c r="F6027" s="11">
        <v>29</v>
      </c>
      <c r="G6027" s="11" t="s">
        <v>35</v>
      </c>
      <c r="H6027" s="15">
        <v>0.2</v>
      </c>
      <c r="I6027" s="12">
        <v>10</v>
      </c>
      <c r="J6027" s="13" t="str">
        <f>VLOOKUP(A6027,'IEP Data'!A:P,16,FALSE)</f>
        <v>No</v>
      </c>
    </row>
    <row r="6028" spans="1:10" s="13" customFormat="1" x14ac:dyDescent="0.25">
      <c r="A6028" s="11">
        <v>221128713</v>
      </c>
      <c r="B6028" s="11" t="s">
        <v>7266</v>
      </c>
      <c r="C6028" s="11" t="s">
        <v>7267</v>
      </c>
      <c r="D6028" s="11" t="s">
        <v>87</v>
      </c>
      <c r="E6028" s="11" t="s">
        <v>126</v>
      </c>
      <c r="F6028" s="11">
        <v>29</v>
      </c>
      <c r="G6028" s="11" t="s">
        <v>17</v>
      </c>
      <c r="H6028" s="15">
        <v>0.2</v>
      </c>
      <c r="I6028" s="12">
        <v>11</v>
      </c>
      <c r="J6028" s="13" t="str">
        <f>VLOOKUP(A6028,'IEP Data'!A:P,16,FALSE)</f>
        <v>No</v>
      </c>
    </row>
    <row r="6029" spans="1:10" s="13" customFormat="1" x14ac:dyDescent="0.25">
      <c r="A6029" s="11">
        <v>221128713</v>
      </c>
      <c r="B6029" s="11" t="s">
        <v>7266</v>
      </c>
      <c r="C6029" s="11" t="s">
        <v>7267</v>
      </c>
      <c r="D6029" s="11" t="s">
        <v>87</v>
      </c>
      <c r="E6029" s="11" t="s">
        <v>126</v>
      </c>
      <c r="F6029" s="11">
        <v>29</v>
      </c>
      <c r="G6029" s="11" t="s">
        <v>41</v>
      </c>
      <c r="H6029" s="15">
        <v>0</v>
      </c>
      <c r="I6029" s="12">
        <v>11</v>
      </c>
      <c r="J6029" s="13" t="str">
        <f>VLOOKUP(A6029,'IEP Data'!A:P,16,FALSE)</f>
        <v>No</v>
      </c>
    </row>
    <row r="6030" spans="1:10" s="13" customFormat="1" x14ac:dyDescent="0.25">
      <c r="A6030" s="11">
        <v>248488298</v>
      </c>
      <c r="B6030" s="11" t="s">
        <v>7282</v>
      </c>
      <c r="C6030" s="11" t="s">
        <v>7283</v>
      </c>
      <c r="D6030" s="11" t="s">
        <v>71</v>
      </c>
      <c r="E6030" s="11" t="s">
        <v>126</v>
      </c>
      <c r="F6030" s="11">
        <v>29</v>
      </c>
      <c r="G6030" s="11" t="s">
        <v>5</v>
      </c>
      <c r="H6030" s="15">
        <v>0.3</v>
      </c>
      <c r="I6030" s="12">
        <v>11</v>
      </c>
      <c r="J6030" s="13" t="str">
        <f>VLOOKUP(A6030,'IEP Data'!A:P,16,FALSE)</f>
        <v>No</v>
      </c>
    </row>
    <row r="6031" spans="1:10" s="13" customFormat="1" x14ac:dyDescent="0.25">
      <c r="A6031" s="11">
        <v>233708478</v>
      </c>
      <c r="B6031" s="11" t="s">
        <v>7288</v>
      </c>
      <c r="C6031" s="11" t="s">
        <v>7289</v>
      </c>
      <c r="D6031" s="11" t="s">
        <v>71</v>
      </c>
      <c r="E6031" s="11" t="s">
        <v>126</v>
      </c>
      <c r="F6031" s="11">
        <v>29</v>
      </c>
      <c r="G6031" s="11" t="s">
        <v>5</v>
      </c>
      <c r="H6031" s="15">
        <v>0</v>
      </c>
      <c r="I6031" s="12">
        <v>11</v>
      </c>
      <c r="J6031" s="13" t="str">
        <f>VLOOKUP(A6031,'IEP Data'!A:P,16,FALSE)</f>
        <v>No</v>
      </c>
    </row>
    <row r="6032" spans="1:10" s="13" customFormat="1" x14ac:dyDescent="0.25">
      <c r="A6032" s="11">
        <v>233708478</v>
      </c>
      <c r="B6032" s="11" t="s">
        <v>7288</v>
      </c>
      <c r="C6032" s="11" t="s">
        <v>7289</v>
      </c>
      <c r="D6032" s="11" t="s">
        <v>71</v>
      </c>
      <c r="E6032" s="11" t="s">
        <v>126</v>
      </c>
      <c r="F6032" s="11">
        <v>29</v>
      </c>
      <c r="G6032" s="11" t="s">
        <v>30</v>
      </c>
      <c r="H6032" s="15">
        <v>0</v>
      </c>
      <c r="I6032" s="12">
        <v>11</v>
      </c>
      <c r="J6032" s="13" t="str">
        <f>VLOOKUP(A6032,'IEP Data'!A:P,16,FALSE)</f>
        <v>No</v>
      </c>
    </row>
    <row r="6033" spans="1:10" s="13" customFormat="1" x14ac:dyDescent="0.25">
      <c r="A6033" s="11">
        <v>200051001</v>
      </c>
      <c r="B6033" s="11" t="s">
        <v>7400</v>
      </c>
      <c r="C6033" s="11" t="s">
        <v>7401</v>
      </c>
      <c r="D6033" s="11" t="s">
        <v>71</v>
      </c>
      <c r="E6033" s="11" t="s">
        <v>126</v>
      </c>
      <c r="F6033" s="11">
        <v>29</v>
      </c>
      <c r="G6033" s="11" t="s">
        <v>9</v>
      </c>
      <c r="H6033" s="15">
        <v>0.1</v>
      </c>
      <c r="I6033" s="12">
        <v>12</v>
      </c>
      <c r="J6033" s="13" t="str">
        <f>VLOOKUP(A6033,'IEP Data'!A:P,16,FALSE)</f>
        <v>No</v>
      </c>
    </row>
    <row r="6034" spans="1:10" s="13" customFormat="1" x14ac:dyDescent="0.25">
      <c r="A6034" s="11">
        <v>200051001</v>
      </c>
      <c r="B6034" s="11" t="s">
        <v>7400</v>
      </c>
      <c r="C6034" s="11" t="s">
        <v>7401</v>
      </c>
      <c r="D6034" s="11" t="s">
        <v>71</v>
      </c>
      <c r="E6034" s="11" t="s">
        <v>126</v>
      </c>
      <c r="F6034" s="11">
        <v>29</v>
      </c>
      <c r="G6034" s="11" t="s">
        <v>33</v>
      </c>
      <c r="H6034" s="15">
        <v>0.7</v>
      </c>
      <c r="I6034" s="12">
        <v>12</v>
      </c>
      <c r="J6034" s="13" t="str">
        <f>VLOOKUP(A6034,'IEP Data'!A:P,16,FALSE)</f>
        <v>No</v>
      </c>
    </row>
    <row r="6035" spans="1:10" s="13" customFormat="1" x14ac:dyDescent="0.25">
      <c r="A6035" s="11">
        <v>233233550</v>
      </c>
      <c r="B6035" s="11" t="s">
        <v>7400</v>
      </c>
      <c r="C6035" s="11" t="s">
        <v>7423</v>
      </c>
      <c r="D6035" s="11" t="s">
        <v>71</v>
      </c>
      <c r="E6035" s="11" t="s">
        <v>126</v>
      </c>
      <c r="F6035" s="11">
        <v>29</v>
      </c>
      <c r="G6035" s="11" t="s">
        <v>5</v>
      </c>
      <c r="H6035" s="15">
        <v>0.5</v>
      </c>
      <c r="I6035" s="12">
        <v>11</v>
      </c>
      <c r="J6035" s="13" t="str">
        <f>VLOOKUP(A6035,'IEP Data'!A:P,16,FALSE)</f>
        <v>Yes</v>
      </c>
    </row>
    <row r="6036" spans="1:10" s="13" customFormat="1" x14ac:dyDescent="0.25">
      <c r="A6036" s="11">
        <v>233233550</v>
      </c>
      <c r="B6036" s="11" t="s">
        <v>7400</v>
      </c>
      <c r="C6036" s="11" t="s">
        <v>7423</v>
      </c>
      <c r="D6036" s="11" t="s">
        <v>71</v>
      </c>
      <c r="E6036" s="11" t="s">
        <v>126</v>
      </c>
      <c r="F6036" s="11">
        <v>29</v>
      </c>
      <c r="G6036" s="11" t="s">
        <v>30</v>
      </c>
      <c r="H6036" s="15">
        <v>0.3</v>
      </c>
      <c r="I6036" s="12">
        <v>11</v>
      </c>
      <c r="J6036" s="13" t="str">
        <f>VLOOKUP(A6036,'IEP Data'!A:P,16,FALSE)</f>
        <v>Yes</v>
      </c>
    </row>
    <row r="6037" spans="1:10" s="13" customFormat="1" x14ac:dyDescent="0.25">
      <c r="A6037" s="11" t="s">
        <v>15465</v>
      </c>
      <c r="B6037" s="11" t="s">
        <v>15466</v>
      </c>
      <c r="C6037" s="11" t="s">
        <v>15467</v>
      </c>
      <c r="D6037" s="11" t="s">
        <v>71</v>
      </c>
      <c r="E6037" s="11" t="s">
        <v>126</v>
      </c>
      <c r="F6037" s="11">
        <v>29</v>
      </c>
      <c r="G6037" s="11" t="s">
        <v>5</v>
      </c>
      <c r="H6037" s="15">
        <v>0.1</v>
      </c>
      <c r="I6037" s="12">
        <v>12</v>
      </c>
      <c r="J6037" s="13" t="e">
        <f>VLOOKUP(A6037,'IEP Data'!A:P,16,FALSE)</f>
        <v>#N/A</v>
      </c>
    </row>
    <row r="6038" spans="1:10" s="13" customFormat="1" x14ac:dyDescent="0.25">
      <c r="A6038" s="11" t="s">
        <v>15465</v>
      </c>
      <c r="B6038" s="11" t="s">
        <v>15466</v>
      </c>
      <c r="C6038" s="11" t="s">
        <v>15467</v>
      </c>
      <c r="D6038" s="11" t="s">
        <v>71</v>
      </c>
      <c r="E6038" s="11" t="s">
        <v>126</v>
      </c>
      <c r="F6038" s="11">
        <v>29</v>
      </c>
      <c r="G6038" s="11" t="s">
        <v>30</v>
      </c>
      <c r="H6038" s="15">
        <v>0</v>
      </c>
      <c r="I6038" s="12">
        <v>12</v>
      </c>
      <c r="J6038" s="13" t="e">
        <f>VLOOKUP(A6038,'IEP Data'!A:P,16,FALSE)</f>
        <v>#N/A</v>
      </c>
    </row>
    <row r="6039" spans="1:10" s="13" customFormat="1" x14ac:dyDescent="0.25">
      <c r="A6039" s="11">
        <v>257992354</v>
      </c>
      <c r="B6039" s="11" t="s">
        <v>7750</v>
      </c>
      <c r="C6039" s="11" t="s">
        <v>7778</v>
      </c>
      <c r="D6039" s="11" t="s">
        <v>71</v>
      </c>
      <c r="E6039" s="11" t="s">
        <v>126</v>
      </c>
      <c r="F6039" s="11">
        <v>29</v>
      </c>
      <c r="G6039" s="11" t="s">
        <v>9</v>
      </c>
      <c r="H6039" s="15">
        <v>0</v>
      </c>
      <c r="I6039" s="12">
        <v>11</v>
      </c>
      <c r="J6039" s="13" t="str">
        <f>VLOOKUP(A6039,'IEP Data'!A:P,16,FALSE)</f>
        <v>Yes</v>
      </c>
    </row>
    <row r="6040" spans="1:10" s="13" customFormat="1" x14ac:dyDescent="0.25">
      <c r="A6040" s="11">
        <v>257992354</v>
      </c>
      <c r="B6040" s="11" t="s">
        <v>7750</v>
      </c>
      <c r="C6040" s="11" t="s">
        <v>7778</v>
      </c>
      <c r="D6040" s="11" t="s">
        <v>71</v>
      </c>
      <c r="E6040" s="11" t="s">
        <v>126</v>
      </c>
      <c r="F6040" s="11">
        <v>29</v>
      </c>
      <c r="G6040" s="11" t="s">
        <v>30</v>
      </c>
      <c r="H6040" s="15">
        <v>0</v>
      </c>
      <c r="I6040" s="12">
        <v>11</v>
      </c>
      <c r="J6040" s="13" t="str">
        <f>VLOOKUP(A6040,'IEP Data'!A:P,16,FALSE)</f>
        <v>Yes</v>
      </c>
    </row>
    <row r="6041" spans="1:10" s="13" customFormat="1" x14ac:dyDescent="0.25">
      <c r="A6041" s="11">
        <v>227284627</v>
      </c>
      <c r="B6041" s="11" t="s">
        <v>7789</v>
      </c>
      <c r="C6041" s="11" t="s">
        <v>936</v>
      </c>
      <c r="D6041" s="11" t="s">
        <v>71</v>
      </c>
      <c r="E6041" s="11" t="s">
        <v>126</v>
      </c>
      <c r="F6041" s="11">
        <v>29</v>
      </c>
      <c r="G6041" s="11" t="s">
        <v>5</v>
      </c>
      <c r="H6041" s="15">
        <v>0</v>
      </c>
      <c r="I6041" s="12">
        <v>10</v>
      </c>
      <c r="J6041" s="13" t="str">
        <f>VLOOKUP(A6041,'IEP Data'!A:P,16,FALSE)</f>
        <v>No</v>
      </c>
    </row>
    <row r="6042" spans="1:10" s="13" customFormat="1" x14ac:dyDescent="0.25">
      <c r="A6042" s="11">
        <v>227284627</v>
      </c>
      <c r="B6042" s="11" t="s">
        <v>7789</v>
      </c>
      <c r="C6042" s="11" t="s">
        <v>936</v>
      </c>
      <c r="D6042" s="11" t="s">
        <v>71</v>
      </c>
      <c r="E6042" s="11" t="s">
        <v>126</v>
      </c>
      <c r="F6042" s="11">
        <v>29</v>
      </c>
      <c r="G6042" s="11" t="s">
        <v>30</v>
      </c>
      <c r="H6042" s="15">
        <v>0</v>
      </c>
      <c r="I6042" s="12">
        <v>10</v>
      </c>
      <c r="J6042" s="13" t="str">
        <f>VLOOKUP(A6042,'IEP Data'!A:P,16,FALSE)</f>
        <v>No</v>
      </c>
    </row>
    <row r="6043" spans="1:10" s="13" customFormat="1" x14ac:dyDescent="0.25">
      <c r="A6043" s="11">
        <v>257778670</v>
      </c>
      <c r="B6043" s="11" t="s">
        <v>7789</v>
      </c>
      <c r="C6043" s="11" t="s">
        <v>7791</v>
      </c>
      <c r="D6043" s="11" t="s">
        <v>71</v>
      </c>
      <c r="E6043" s="11" t="s">
        <v>126</v>
      </c>
      <c r="F6043" s="11">
        <v>29</v>
      </c>
      <c r="G6043" s="11" t="s">
        <v>17</v>
      </c>
      <c r="H6043" s="15">
        <v>0.4</v>
      </c>
      <c r="I6043" s="12">
        <v>11</v>
      </c>
      <c r="J6043" s="13" t="str">
        <f>VLOOKUP(A6043,'IEP Data'!A:P,16,FALSE)</f>
        <v>No</v>
      </c>
    </row>
    <row r="6044" spans="1:10" s="13" customFormat="1" x14ac:dyDescent="0.25">
      <c r="A6044" s="11">
        <v>257778670</v>
      </c>
      <c r="B6044" s="11" t="s">
        <v>7789</v>
      </c>
      <c r="C6044" s="11" t="s">
        <v>7791</v>
      </c>
      <c r="D6044" s="11" t="s">
        <v>71</v>
      </c>
      <c r="E6044" s="11" t="s">
        <v>126</v>
      </c>
      <c r="F6044" s="11">
        <v>29</v>
      </c>
      <c r="G6044" s="11" t="s">
        <v>41</v>
      </c>
      <c r="H6044" s="15">
        <v>0.5</v>
      </c>
      <c r="I6044" s="12">
        <v>11</v>
      </c>
      <c r="J6044" s="13" t="str">
        <f>VLOOKUP(A6044,'IEP Data'!A:P,16,FALSE)</f>
        <v>No</v>
      </c>
    </row>
    <row r="6045" spans="1:10" s="13" customFormat="1" x14ac:dyDescent="0.25">
      <c r="A6045" s="11">
        <v>248487100</v>
      </c>
      <c r="B6045" s="11" t="s">
        <v>6738</v>
      </c>
      <c r="C6045" s="11" t="s">
        <v>764</v>
      </c>
      <c r="D6045" s="11" t="s">
        <v>71</v>
      </c>
      <c r="E6045" s="11" t="s">
        <v>126</v>
      </c>
      <c r="F6045" s="11">
        <v>29</v>
      </c>
      <c r="G6045" s="11" t="s">
        <v>17</v>
      </c>
      <c r="H6045" s="15">
        <v>0.8</v>
      </c>
      <c r="I6045" s="12">
        <v>11</v>
      </c>
      <c r="J6045" s="13" t="str">
        <f>VLOOKUP(A6045,'IEP Data'!A:P,16,FALSE)</f>
        <v>No</v>
      </c>
    </row>
    <row r="6046" spans="1:10" s="13" customFormat="1" x14ac:dyDescent="0.25">
      <c r="A6046" s="11">
        <v>248487100</v>
      </c>
      <c r="B6046" s="11" t="s">
        <v>6738</v>
      </c>
      <c r="C6046" s="11" t="s">
        <v>764</v>
      </c>
      <c r="D6046" s="11" t="s">
        <v>71</v>
      </c>
      <c r="E6046" s="11" t="s">
        <v>126</v>
      </c>
      <c r="F6046" s="11">
        <v>29</v>
      </c>
      <c r="G6046" s="11" t="s">
        <v>41</v>
      </c>
      <c r="H6046" s="15">
        <v>0.2</v>
      </c>
      <c r="I6046" s="12">
        <v>11</v>
      </c>
      <c r="J6046" s="13" t="str">
        <f>VLOOKUP(A6046,'IEP Data'!A:P,16,FALSE)</f>
        <v>No</v>
      </c>
    </row>
    <row r="6047" spans="1:10" s="13" customFormat="1" x14ac:dyDescent="0.25">
      <c r="A6047" s="11">
        <v>260857537</v>
      </c>
      <c r="B6047" s="11" t="s">
        <v>7902</v>
      </c>
      <c r="C6047" s="11" t="s">
        <v>480</v>
      </c>
      <c r="D6047" s="11" t="s">
        <v>71</v>
      </c>
      <c r="E6047" s="11" t="s">
        <v>126</v>
      </c>
      <c r="F6047" s="11">
        <v>29</v>
      </c>
      <c r="G6047" s="11" t="s">
        <v>41</v>
      </c>
      <c r="H6047" s="15">
        <v>0.7</v>
      </c>
      <c r="I6047" s="12">
        <v>11</v>
      </c>
      <c r="J6047" s="13" t="str">
        <f>VLOOKUP(A6047,'IEP Data'!A:P,16,FALSE)</f>
        <v>No</v>
      </c>
    </row>
    <row r="6048" spans="1:10" s="13" customFormat="1" x14ac:dyDescent="0.25">
      <c r="A6048" s="11">
        <v>221138696</v>
      </c>
      <c r="B6048" s="11" t="s">
        <v>7920</v>
      </c>
      <c r="C6048" s="11" t="s">
        <v>7921</v>
      </c>
      <c r="D6048" s="11" t="s">
        <v>87</v>
      </c>
      <c r="E6048" s="11" t="s">
        <v>126</v>
      </c>
      <c r="F6048" s="11">
        <v>29</v>
      </c>
      <c r="G6048" s="11" t="s">
        <v>23</v>
      </c>
      <c r="H6048" s="15">
        <v>0.4</v>
      </c>
      <c r="I6048" s="12">
        <v>11</v>
      </c>
      <c r="J6048" s="13" t="str">
        <f>VLOOKUP(A6048,'IEP Data'!A:P,16,FALSE)</f>
        <v>Yes</v>
      </c>
    </row>
    <row r="6049" spans="1:10" s="13" customFormat="1" x14ac:dyDescent="0.25">
      <c r="A6049" s="11">
        <v>221138696</v>
      </c>
      <c r="B6049" s="11" t="s">
        <v>7920</v>
      </c>
      <c r="C6049" s="11" t="s">
        <v>7921</v>
      </c>
      <c r="D6049" s="11" t="s">
        <v>87</v>
      </c>
      <c r="E6049" s="11" t="s">
        <v>126</v>
      </c>
      <c r="F6049" s="11">
        <v>29</v>
      </c>
      <c r="G6049" s="11" t="s">
        <v>50</v>
      </c>
      <c r="H6049" s="15">
        <v>0.1</v>
      </c>
      <c r="I6049" s="12">
        <v>11</v>
      </c>
      <c r="J6049" s="13" t="str">
        <f>VLOOKUP(A6049,'IEP Data'!A:P,16,FALSE)</f>
        <v>Yes</v>
      </c>
    </row>
    <row r="6050" spans="1:10" s="13" customFormat="1" x14ac:dyDescent="0.25">
      <c r="A6050" s="11">
        <v>231004227</v>
      </c>
      <c r="B6050" s="11" t="s">
        <v>7920</v>
      </c>
      <c r="C6050" s="11" t="s">
        <v>3295</v>
      </c>
      <c r="D6050" s="11" t="s">
        <v>87</v>
      </c>
      <c r="E6050" s="11" t="s">
        <v>126</v>
      </c>
      <c r="F6050" s="11">
        <v>29</v>
      </c>
      <c r="G6050" s="11" t="s">
        <v>8</v>
      </c>
      <c r="H6050" s="15">
        <v>0.1</v>
      </c>
      <c r="I6050" s="12">
        <v>11</v>
      </c>
      <c r="J6050" s="13" t="str">
        <f>VLOOKUP(A6050,'IEP Data'!A:P,16,FALSE)</f>
        <v>Yes</v>
      </c>
    </row>
    <row r="6051" spans="1:10" s="13" customFormat="1" x14ac:dyDescent="0.25">
      <c r="A6051" s="11">
        <v>231004227</v>
      </c>
      <c r="B6051" s="11" t="s">
        <v>7920</v>
      </c>
      <c r="C6051" s="11" t="s">
        <v>3295</v>
      </c>
      <c r="D6051" s="11" t="s">
        <v>87</v>
      </c>
      <c r="E6051" s="11" t="s">
        <v>126</v>
      </c>
      <c r="F6051" s="11">
        <v>29</v>
      </c>
      <c r="G6051" s="11" t="s">
        <v>32</v>
      </c>
      <c r="H6051" s="15">
        <v>0.4</v>
      </c>
      <c r="I6051" s="12">
        <v>11</v>
      </c>
      <c r="J6051" s="13" t="str">
        <f>VLOOKUP(A6051,'IEP Data'!A:P,16,FALSE)</f>
        <v>Yes</v>
      </c>
    </row>
    <row r="6052" spans="1:10" s="13" customFormat="1" x14ac:dyDescent="0.25">
      <c r="A6052" s="11">
        <v>230873390</v>
      </c>
      <c r="B6052" s="11" t="s">
        <v>8227</v>
      </c>
      <c r="C6052" s="11" t="s">
        <v>1042</v>
      </c>
      <c r="D6052" s="11" t="s">
        <v>71</v>
      </c>
      <c r="E6052" s="11" t="s">
        <v>126</v>
      </c>
      <c r="F6052" s="11">
        <v>29</v>
      </c>
      <c r="G6052" s="11" t="s">
        <v>5</v>
      </c>
      <c r="H6052" s="15">
        <v>0.1</v>
      </c>
      <c r="I6052" s="12">
        <v>12</v>
      </c>
      <c r="J6052" s="13" t="str">
        <f>VLOOKUP(A6052,'IEP Data'!A:P,16,FALSE)</f>
        <v>No</v>
      </c>
    </row>
    <row r="6053" spans="1:10" s="13" customFormat="1" x14ac:dyDescent="0.25">
      <c r="A6053" s="11">
        <v>230873390</v>
      </c>
      <c r="B6053" s="11" t="s">
        <v>8227</v>
      </c>
      <c r="C6053" s="11" t="s">
        <v>1042</v>
      </c>
      <c r="D6053" s="11" t="s">
        <v>71</v>
      </c>
      <c r="E6053" s="11" t="s">
        <v>126</v>
      </c>
      <c r="F6053" s="11">
        <v>29</v>
      </c>
      <c r="G6053" s="11" t="s">
        <v>30</v>
      </c>
      <c r="H6053" s="15">
        <v>0</v>
      </c>
      <c r="I6053" s="12">
        <v>12</v>
      </c>
      <c r="J6053" s="13" t="str">
        <f>VLOOKUP(A6053,'IEP Data'!A:P,16,FALSE)</f>
        <v>No</v>
      </c>
    </row>
    <row r="6054" spans="1:10" s="13" customFormat="1" x14ac:dyDescent="0.25">
      <c r="A6054" s="11">
        <v>206811689</v>
      </c>
      <c r="B6054" s="11" t="s">
        <v>8251</v>
      </c>
      <c r="C6054" s="11" t="s">
        <v>6074</v>
      </c>
      <c r="D6054" s="11" t="s">
        <v>71</v>
      </c>
      <c r="E6054" s="11" t="s">
        <v>126</v>
      </c>
      <c r="F6054" s="11">
        <v>29</v>
      </c>
      <c r="G6054" s="11" t="s">
        <v>9</v>
      </c>
      <c r="H6054" s="15">
        <v>0.9</v>
      </c>
      <c r="I6054" s="12">
        <v>11</v>
      </c>
      <c r="J6054" s="13" t="str">
        <f>VLOOKUP(A6054,'IEP Data'!A:P,16,FALSE)</f>
        <v>No</v>
      </c>
    </row>
    <row r="6055" spans="1:10" s="13" customFormat="1" x14ac:dyDescent="0.25">
      <c r="A6055" s="11">
        <v>206811689</v>
      </c>
      <c r="B6055" s="11" t="s">
        <v>8251</v>
      </c>
      <c r="C6055" s="11" t="s">
        <v>6074</v>
      </c>
      <c r="D6055" s="11" t="s">
        <v>71</v>
      </c>
      <c r="E6055" s="11" t="s">
        <v>126</v>
      </c>
      <c r="F6055" s="11">
        <v>29</v>
      </c>
      <c r="G6055" s="11" t="s">
        <v>33</v>
      </c>
      <c r="H6055" s="15">
        <v>0.2</v>
      </c>
      <c r="I6055" s="12">
        <v>11</v>
      </c>
      <c r="J6055" s="13" t="str">
        <f>VLOOKUP(A6055,'IEP Data'!A:P,16,FALSE)</f>
        <v>No</v>
      </c>
    </row>
    <row r="6056" spans="1:10" s="13" customFormat="1" x14ac:dyDescent="0.25">
      <c r="A6056" s="11">
        <v>257529818</v>
      </c>
      <c r="B6056" s="11" t="s">
        <v>8352</v>
      </c>
      <c r="C6056" s="11" t="s">
        <v>8353</v>
      </c>
      <c r="D6056" s="11" t="s">
        <v>87</v>
      </c>
      <c r="E6056" s="11" t="s">
        <v>126</v>
      </c>
      <c r="F6056" s="11">
        <v>29</v>
      </c>
      <c r="G6056" s="11" t="s">
        <v>3</v>
      </c>
      <c r="H6056" s="15">
        <v>0</v>
      </c>
      <c r="I6056" s="12">
        <v>10</v>
      </c>
      <c r="J6056" s="13" t="str">
        <f>VLOOKUP(A6056,'IEP Data'!A:P,16,FALSE)</f>
        <v>No</v>
      </c>
    </row>
    <row r="6057" spans="1:10" s="13" customFormat="1" x14ac:dyDescent="0.25">
      <c r="A6057" s="11">
        <v>257529818</v>
      </c>
      <c r="B6057" s="11" t="s">
        <v>8352</v>
      </c>
      <c r="C6057" s="11" t="s">
        <v>8353</v>
      </c>
      <c r="D6057" s="11" t="s">
        <v>87</v>
      </c>
      <c r="E6057" s="11" t="s">
        <v>126</v>
      </c>
      <c r="F6057" s="11">
        <v>29</v>
      </c>
      <c r="G6057" s="11" t="s">
        <v>28</v>
      </c>
      <c r="H6057" s="15">
        <v>0</v>
      </c>
      <c r="I6057" s="12">
        <v>10</v>
      </c>
      <c r="J6057" s="13" t="str">
        <f>VLOOKUP(A6057,'IEP Data'!A:P,16,FALSE)</f>
        <v>No</v>
      </c>
    </row>
    <row r="6058" spans="1:10" s="13" customFormat="1" x14ac:dyDescent="0.25">
      <c r="A6058" s="11">
        <v>239899362</v>
      </c>
      <c r="B6058" s="11" t="s">
        <v>8376</v>
      </c>
      <c r="C6058" s="11" t="s">
        <v>688</v>
      </c>
      <c r="D6058" s="11" t="s">
        <v>71</v>
      </c>
      <c r="E6058" s="11" t="s">
        <v>126</v>
      </c>
      <c r="F6058" s="11">
        <v>29</v>
      </c>
      <c r="G6058" s="11" t="s">
        <v>3</v>
      </c>
      <c r="H6058" s="15">
        <v>1</v>
      </c>
      <c r="I6058" s="12">
        <v>10</v>
      </c>
      <c r="J6058" s="13" t="str">
        <f>VLOOKUP(A6058,'IEP Data'!A:P,16,FALSE)</f>
        <v>No</v>
      </c>
    </row>
    <row r="6059" spans="1:10" s="13" customFormat="1" x14ac:dyDescent="0.25">
      <c r="A6059" s="11">
        <v>236587333</v>
      </c>
      <c r="B6059" s="11" t="s">
        <v>8387</v>
      </c>
      <c r="C6059" s="11" t="s">
        <v>8453</v>
      </c>
      <c r="D6059" s="11" t="s">
        <v>71</v>
      </c>
      <c r="E6059" s="11" t="s">
        <v>126</v>
      </c>
      <c r="F6059" s="11">
        <v>29</v>
      </c>
      <c r="G6059" s="11" t="s">
        <v>3</v>
      </c>
      <c r="H6059" s="15">
        <v>0</v>
      </c>
      <c r="I6059" s="12">
        <v>9</v>
      </c>
      <c r="J6059" s="13" t="str">
        <f>VLOOKUP(A6059,'IEP Data'!A:P,16,FALSE)</f>
        <v>No</v>
      </c>
    </row>
    <row r="6060" spans="1:10" s="13" customFormat="1" x14ac:dyDescent="0.25">
      <c r="A6060" s="11">
        <v>236962288</v>
      </c>
      <c r="B6060" s="11" t="s">
        <v>8387</v>
      </c>
      <c r="C6060" s="11" t="s">
        <v>3476</v>
      </c>
      <c r="D6060" s="11" t="s">
        <v>71</v>
      </c>
      <c r="E6060" s="11" t="s">
        <v>126</v>
      </c>
      <c r="F6060" s="11">
        <v>29</v>
      </c>
      <c r="G6060" s="11" t="s">
        <v>5</v>
      </c>
      <c r="H6060" s="15">
        <v>0.4</v>
      </c>
      <c r="I6060" s="12">
        <v>10</v>
      </c>
      <c r="J6060" s="13" t="str">
        <f>VLOOKUP(A6060,'IEP Data'!A:P,16,FALSE)</f>
        <v>No</v>
      </c>
    </row>
    <row r="6061" spans="1:10" s="13" customFormat="1" x14ac:dyDescent="0.25">
      <c r="A6061" s="11">
        <v>236962288</v>
      </c>
      <c r="B6061" s="11" t="s">
        <v>8387</v>
      </c>
      <c r="C6061" s="11" t="s">
        <v>3476</v>
      </c>
      <c r="D6061" s="11" t="s">
        <v>71</v>
      </c>
      <c r="E6061" s="11" t="s">
        <v>126</v>
      </c>
      <c r="F6061" s="11">
        <v>29</v>
      </c>
      <c r="G6061" s="11" t="s">
        <v>30</v>
      </c>
      <c r="H6061" s="15">
        <v>0.3</v>
      </c>
      <c r="I6061" s="12">
        <v>10</v>
      </c>
      <c r="J6061" s="13" t="str">
        <f>VLOOKUP(A6061,'IEP Data'!A:P,16,FALSE)</f>
        <v>No</v>
      </c>
    </row>
    <row r="6062" spans="1:10" s="13" customFormat="1" x14ac:dyDescent="0.25">
      <c r="A6062" s="11">
        <v>258777796</v>
      </c>
      <c r="B6062" s="11" t="s">
        <v>8538</v>
      </c>
      <c r="C6062" s="11" t="s">
        <v>8539</v>
      </c>
      <c r="D6062" s="11" t="s">
        <v>87</v>
      </c>
      <c r="E6062" s="11" t="s">
        <v>126</v>
      </c>
      <c r="F6062" s="11">
        <v>29</v>
      </c>
      <c r="G6062" s="11" t="s">
        <v>41</v>
      </c>
      <c r="H6062" s="15">
        <v>0.1</v>
      </c>
      <c r="I6062" s="12">
        <v>12</v>
      </c>
      <c r="J6062" s="13" t="str">
        <f>VLOOKUP(A6062,'IEP Data'!A:P,16,FALSE)</f>
        <v>No</v>
      </c>
    </row>
    <row r="6063" spans="1:10" s="13" customFormat="1" x14ac:dyDescent="0.25">
      <c r="A6063" s="11">
        <v>253965438</v>
      </c>
      <c r="B6063" s="11" t="s">
        <v>8594</v>
      </c>
      <c r="C6063" s="11" t="s">
        <v>1992</v>
      </c>
      <c r="D6063" s="11" t="s">
        <v>71</v>
      </c>
      <c r="E6063" s="11" t="s">
        <v>126</v>
      </c>
      <c r="F6063" s="11">
        <v>29</v>
      </c>
      <c r="G6063" s="11" t="s">
        <v>41</v>
      </c>
      <c r="H6063" s="15">
        <v>0.4</v>
      </c>
      <c r="I6063" s="12">
        <v>9</v>
      </c>
      <c r="J6063" s="13" t="str">
        <f>VLOOKUP(A6063,'IEP Data'!A:P,16,FALSE)</f>
        <v>No</v>
      </c>
    </row>
    <row r="6064" spans="1:10" s="13" customFormat="1" x14ac:dyDescent="0.25">
      <c r="A6064" s="11">
        <v>236940045</v>
      </c>
      <c r="B6064" s="11" t="s">
        <v>8594</v>
      </c>
      <c r="C6064" s="11" t="s">
        <v>1878</v>
      </c>
      <c r="D6064" s="11" t="s">
        <v>71</v>
      </c>
      <c r="E6064" s="11" t="s">
        <v>126</v>
      </c>
      <c r="F6064" s="11">
        <v>29</v>
      </c>
      <c r="G6064" s="11" t="s">
        <v>30</v>
      </c>
      <c r="H6064" s="15">
        <v>0.9</v>
      </c>
      <c r="I6064" s="12">
        <v>9</v>
      </c>
      <c r="J6064" s="13" t="str">
        <f>VLOOKUP(A6064,'IEP Data'!A:P,16,FALSE)</f>
        <v>No</v>
      </c>
    </row>
    <row r="6065" spans="1:10" s="13" customFormat="1" x14ac:dyDescent="0.25">
      <c r="A6065" s="11">
        <v>221253875</v>
      </c>
      <c r="B6065" s="11" t="s">
        <v>8653</v>
      </c>
      <c r="C6065" s="11" t="s">
        <v>1251</v>
      </c>
      <c r="D6065" s="11" t="s">
        <v>71</v>
      </c>
      <c r="E6065" s="11" t="s">
        <v>126</v>
      </c>
      <c r="F6065" s="11">
        <v>29</v>
      </c>
      <c r="G6065" s="11" t="s">
        <v>3</v>
      </c>
      <c r="H6065" s="15">
        <v>1</v>
      </c>
      <c r="I6065" s="12">
        <v>10</v>
      </c>
      <c r="J6065" s="13" t="str">
        <f>VLOOKUP(A6065,'IEP Data'!A:P,16,FALSE)</f>
        <v>No</v>
      </c>
    </row>
    <row r="6066" spans="1:10" s="13" customFormat="1" x14ac:dyDescent="0.25">
      <c r="A6066" s="11">
        <v>229727235</v>
      </c>
      <c r="B6066" s="11" t="s">
        <v>8703</v>
      </c>
      <c r="C6066" s="11" t="s">
        <v>731</v>
      </c>
      <c r="D6066" s="11" t="s">
        <v>87</v>
      </c>
      <c r="E6066" s="11" t="s">
        <v>126</v>
      </c>
      <c r="F6066" s="11">
        <v>29</v>
      </c>
      <c r="G6066" s="11" t="s">
        <v>3</v>
      </c>
      <c r="H6066" s="15">
        <v>0</v>
      </c>
      <c r="I6066" s="12">
        <v>12</v>
      </c>
      <c r="J6066" s="13" t="str">
        <f>VLOOKUP(A6066,'IEP Data'!A:P,16,FALSE)</f>
        <v>Yes</v>
      </c>
    </row>
    <row r="6067" spans="1:10" s="13" customFormat="1" x14ac:dyDescent="0.25">
      <c r="A6067" s="11">
        <v>229727235</v>
      </c>
      <c r="B6067" s="11" t="s">
        <v>8703</v>
      </c>
      <c r="C6067" s="11" t="s">
        <v>731</v>
      </c>
      <c r="D6067" s="11" t="s">
        <v>87</v>
      </c>
      <c r="E6067" s="11" t="s">
        <v>126</v>
      </c>
      <c r="F6067" s="11">
        <v>29</v>
      </c>
      <c r="G6067" s="11" t="s">
        <v>28</v>
      </c>
      <c r="H6067" s="15">
        <v>0</v>
      </c>
      <c r="I6067" s="12">
        <v>12</v>
      </c>
      <c r="J6067" s="13" t="str">
        <f>VLOOKUP(A6067,'IEP Data'!A:P,16,FALSE)</f>
        <v>Yes</v>
      </c>
    </row>
    <row r="6068" spans="1:10" s="13" customFormat="1" x14ac:dyDescent="0.25">
      <c r="A6068" s="11">
        <v>237457593</v>
      </c>
      <c r="B6068" s="11" t="s">
        <v>8727</v>
      </c>
      <c r="C6068" s="11" t="s">
        <v>3930</v>
      </c>
      <c r="D6068" s="11" t="s">
        <v>87</v>
      </c>
      <c r="E6068" s="11" t="s">
        <v>126</v>
      </c>
      <c r="F6068" s="11">
        <v>29</v>
      </c>
      <c r="G6068" s="11" t="s">
        <v>26</v>
      </c>
      <c r="H6068" s="15">
        <v>0.3</v>
      </c>
      <c r="I6068" s="12">
        <v>10</v>
      </c>
      <c r="J6068" s="13" t="str">
        <f>VLOOKUP(A6068,'IEP Data'!A:P,16,FALSE)</f>
        <v>No</v>
      </c>
    </row>
    <row r="6069" spans="1:10" s="13" customFormat="1" x14ac:dyDescent="0.25">
      <c r="A6069" s="11">
        <v>237457593</v>
      </c>
      <c r="B6069" s="11" t="s">
        <v>8727</v>
      </c>
      <c r="C6069" s="11" t="s">
        <v>3930</v>
      </c>
      <c r="D6069" s="11" t="s">
        <v>87</v>
      </c>
      <c r="E6069" s="11" t="s">
        <v>126</v>
      </c>
      <c r="F6069" s="11">
        <v>29</v>
      </c>
      <c r="G6069" s="11" t="s">
        <v>50</v>
      </c>
      <c r="H6069" s="15">
        <v>0.2</v>
      </c>
      <c r="I6069" s="12">
        <v>10</v>
      </c>
      <c r="J6069" s="13" t="str">
        <f>VLOOKUP(A6069,'IEP Data'!A:P,16,FALSE)</f>
        <v>No</v>
      </c>
    </row>
    <row r="6070" spans="1:10" s="13" customFormat="1" x14ac:dyDescent="0.25">
      <c r="A6070" s="11">
        <v>236039269</v>
      </c>
      <c r="B6070" s="11" t="s">
        <v>8755</v>
      </c>
      <c r="C6070" s="11" t="s">
        <v>731</v>
      </c>
      <c r="D6070" s="11" t="s">
        <v>87</v>
      </c>
      <c r="E6070" s="11" t="s">
        <v>126</v>
      </c>
      <c r="F6070" s="11">
        <v>29</v>
      </c>
      <c r="G6070" s="11" t="s">
        <v>23</v>
      </c>
      <c r="H6070" s="15">
        <v>0</v>
      </c>
      <c r="I6070" s="12">
        <v>10</v>
      </c>
      <c r="J6070" s="13" t="str">
        <f>VLOOKUP(A6070,'IEP Data'!A:P,16,FALSE)</f>
        <v>No</v>
      </c>
    </row>
    <row r="6071" spans="1:10" s="13" customFormat="1" x14ac:dyDescent="0.25">
      <c r="A6071" s="11">
        <v>236039269</v>
      </c>
      <c r="B6071" s="11" t="s">
        <v>8755</v>
      </c>
      <c r="C6071" s="11" t="s">
        <v>731</v>
      </c>
      <c r="D6071" s="11" t="s">
        <v>87</v>
      </c>
      <c r="E6071" s="11" t="s">
        <v>126</v>
      </c>
      <c r="F6071" s="11">
        <v>29</v>
      </c>
      <c r="G6071" s="11" t="s">
        <v>47</v>
      </c>
      <c r="H6071" s="15">
        <v>0</v>
      </c>
      <c r="I6071" s="12">
        <v>10</v>
      </c>
      <c r="J6071" s="13" t="str">
        <f>VLOOKUP(A6071,'IEP Data'!A:P,16,FALSE)</f>
        <v>No</v>
      </c>
    </row>
    <row r="6072" spans="1:10" s="13" customFormat="1" x14ac:dyDescent="0.25">
      <c r="A6072" s="11">
        <v>235081403</v>
      </c>
      <c r="B6072" s="11" t="s">
        <v>8769</v>
      </c>
      <c r="C6072" s="11" t="s">
        <v>8770</v>
      </c>
      <c r="D6072" s="11" t="s">
        <v>87</v>
      </c>
      <c r="E6072" s="11" t="s">
        <v>126</v>
      </c>
      <c r="F6072" s="11">
        <v>29</v>
      </c>
      <c r="G6072" s="11" t="s">
        <v>23</v>
      </c>
      <c r="H6072" s="15">
        <v>0.1</v>
      </c>
      <c r="I6072" s="12">
        <v>9</v>
      </c>
      <c r="J6072" s="13" t="str">
        <f>VLOOKUP(A6072,'IEP Data'!A:P,16,FALSE)</f>
        <v>No</v>
      </c>
    </row>
    <row r="6073" spans="1:10" s="13" customFormat="1" x14ac:dyDescent="0.25">
      <c r="A6073" s="11">
        <v>235644044</v>
      </c>
      <c r="B6073" s="11" t="s">
        <v>8797</v>
      </c>
      <c r="C6073" s="11" t="s">
        <v>8798</v>
      </c>
      <c r="D6073" s="11" t="s">
        <v>87</v>
      </c>
      <c r="E6073" s="11" t="s">
        <v>126</v>
      </c>
      <c r="F6073" s="11">
        <v>29</v>
      </c>
      <c r="G6073" s="11" t="s">
        <v>47</v>
      </c>
      <c r="H6073" s="15">
        <v>0</v>
      </c>
      <c r="I6073" s="12">
        <v>10</v>
      </c>
      <c r="J6073" s="13" t="str">
        <f>VLOOKUP(A6073,'IEP Data'!A:P,16,FALSE)</f>
        <v>Yes</v>
      </c>
    </row>
    <row r="6074" spans="1:10" s="13" customFormat="1" x14ac:dyDescent="0.25">
      <c r="A6074" s="11">
        <v>234118008</v>
      </c>
      <c r="B6074" s="11" t="s">
        <v>8809</v>
      </c>
      <c r="C6074" s="11" t="s">
        <v>8812</v>
      </c>
      <c r="D6074" s="11" t="s">
        <v>87</v>
      </c>
      <c r="E6074" s="11" t="s">
        <v>126</v>
      </c>
      <c r="F6074" s="11">
        <v>29</v>
      </c>
      <c r="G6074" s="11" t="s">
        <v>11</v>
      </c>
      <c r="H6074" s="15">
        <v>0.7</v>
      </c>
      <c r="I6074" s="12">
        <v>10</v>
      </c>
      <c r="J6074" s="13" t="str">
        <f>VLOOKUP(A6074,'IEP Data'!A:P,16,FALSE)</f>
        <v>No</v>
      </c>
    </row>
    <row r="6075" spans="1:10" s="13" customFormat="1" x14ac:dyDescent="0.25">
      <c r="A6075" s="11">
        <v>231510850</v>
      </c>
      <c r="B6075" s="11" t="s">
        <v>2283</v>
      </c>
      <c r="C6075" s="11" t="s">
        <v>1440</v>
      </c>
      <c r="D6075" s="11" t="s">
        <v>71</v>
      </c>
      <c r="E6075" s="11" t="s">
        <v>126</v>
      </c>
      <c r="F6075" s="11">
        <v>29</v>
      </c>
      <c r="G6075" s="11" t="s">
        <v>5</v>
      </c>
      <c r="H6075" s="15">
        <v>0.3</v>
      </c>
      <c r="I6075" s="12">
        <v>11</v>
      </c>
      <c r="J6075" s="13" t="str">
        <f>VLOOKUP(A6075,'IEP Data'!A:P,16,FALSE)</f>
        <v>Yes</v>
      </c>
    </row>
    <row r="6076" spans="1:10" s="13" customFormat="1" x14ac:dyDescent="0.25">
      <c r="A6076" s="11">
        <v>231510850</v>
      </c>
      <c r="B6076" s="11" t="s">
        <v>2283</v>
      </c>
      <c r="C6076" s="11" t="s">
        <v>1440</v>
      </c>
      <c r="D6076" s="11" t="s">
        <v>71</v>
      </c>
      <c r="E6076" s="11" t="s">
        <v>126</v>
      </c>
      <c r="F6076" s="11">
        <v>29</v>
      </c>
      <c r="G6076" s="11" t="s">
        <v>30</v>
      </c>
      <c r="H6076" s="15">
        <v>0.2</v>
      </c>
      <c r="I6076" s="12">
        <v>11</v>
      </c>
      <c r="J6076" s="13" t="str">
        <f>VLOOKUP(A6076,'IEP Data'!A:P,16,FALSE)</f>
        <v>Yes</v>
      </c>
    </row>
    <row r="6077" spans="1:10" s="13" customFormat="1" x14ac:dyDescent="0.25">
      <c r="A6077" s="11">
        <v>233021328</v>
      </c>
      <c r="B6077" s="11" t="s">
        <v>8828</v>
      </c>
      <c r="C6077" s="11" t="s">
        <v>6873</v>
      </c>
      <c r="D6077" s="11" t="s">
        <v>71</v>
      </c>
      <c r="E6077" s="11" t="s">
        <v>126</v>
      </c>
      <c r="F6077" s="11">
        <v>29</v>
      </c>
      <c r="G6077" s="11" t="s">
        <v>5</v>
      </c>
      <c r="H6077" s="15">
        <v>0.2</v>
      </c>
      <c r="I6077" s="12">
        <v>11</v>
      </c>
      <c r="J6077" s="13" t="str">
        <f>VLOOKUP(A6077,'IEP Data'!A:P,16,FALSE)</f>
        <v>No</v>
      </c>
    </row>
    <row r="6078" spans="1:10" s="13" customFormat="1" x14ac:dyDescent="0.25">
      <c r="A6078" s="11">
        <v>233021328</v>
      </c>
      <c r="B6078" s="11" t="s">
        <v>8828</v>
      </c>
      <c r="C6078" s="11" t="s">
        <v>6873</v>
      </c>
      <c r="D6078" s="11" t="s">
        <v>71</v>
      </c>
      <c r="E6078" s="11" t="s">
        <v>126</v>
      </c>
      <c r="F6078" s="11">
        <v>29</v>
      </c>
      <c r="G6078" s="11" t="s">
        <v>30</v>
      </c>
      <c r="H6078" s="15">
        <v>0</v>
      </c>
      <c r="I6078" s="12">
        <v>11</v>
      </c>
      <c r="J6078" s="13" t="str">
        <f>VLOOKUP(A6078,'IEP Data'!A:P,16,FALSE)</f>
        <v>No</v>
      </c>
    </row>
    <row r="6079" spans="1:10" s="13" customFormat="1" x14ac:dyDescent="0.25">
      <c r="A6079" s="11">
        <v>237944087</v>
      </c>
      <c r="B6079" s="11" t="s">
        <v>8833</v>
      </c>
      <c r="C6079" s="11" t="s">
        <v>2861</v>
      </c>
      <c r="D6079" s="11" t="s">
        <v>87</v>
      </c>
      <c r="E6079" s="11" t="s">
        <v>126</v>
      </c>
      <c r="F6079" s="11">
        <v>29</v>
      </c>
      <c r="G6079" s="11" t="s">
        <v>23</v>
      </c>
      <c r="H6079" s="15">
        <v>0.9</v>
      </c>
      <c r="I6079" s="12">
        <v>10</v>
      </c>
      <c r="J6079" s="13" t="str">
        <f>VLOOKUP(A6079,'IEP Data'!A:P,16,FALSE)</f>
        <v>Yes</v>
      </c>
    </row>
    <row r="6080" spans="1:10" s="13" customFormat="1" x14ac:dyDescent="0.25">
      <c r="A6080" s="11">
        <v>237944087</v>
      </c>
      <c r="B6080" s="11" t="s">
        <v>8833</v>
      </c>
      <c r="C6080" s="11" t="s">
        <v>2861</v>
      </c>
      <c r="D6080" s="11" t="s">
        <v>87</v>
      </c>
      <c r="E6080" s="11" t="s">
        <v>126</v>
      </c>
      <c r="F6080" s="11">
        <v>29</v>
      </c>
      <c r="G6080" s="11" t="s">
        <v>47</v>
      </c>
      <c r="H6080" s="15">
        <v>0.2</v>
      </c>
      <c r="I6080" s="12">
        <v>10</v>
      </c>
      <c r="J6080" s="13" t="str">
        <f>VLOOKUP(A6080,'IEP Data'!A:P,16,FALSE)</f>
        <v>Yes</v>
      </c>
    </row>
    <row r="6081" spans="1:10" s="13" customFormat="1" x14ac:dyDescent="0.25">
      <c r="A6081" s="11">
        <v>233000041</v>
      </c>
      <c r="B6081" s="11" t="s">
        <v>2741</v>
      </c>
      <c r="C6081" s="11" t="s">
        <v>3014</v>
      </c>
      <c r="D6081" s="11" t="s">
        <v>87</v>
      </c>
      <c r="E6081" s="11" t="s">
        <v>126</v>
      </c>
      <c r="F6081" s="11">
        <v>29</v>
      </c>
      <c r="G6081" s="11" t="s">
        <v>8</v>
      </c>
      <c r="H6081" s="15">
        <v>0</v>
      </c>
      <c r="I6081" s="12">
        <v>12</v>
      </c>
      <c r="J6081" s="13" t="str">
        <f>VLOOKUP(A6081,'IEP Data'!A:P,16,FALSE)</f>
        <v>No</v>
      </c>
    </row>
    <row r="6082" spans="1:10" s="13" customFormat="1" x14ac:dyDescent="0.25">
      <c r="A6082" s="11">
        <v>238349930</v>
      </c>
      <c r="B6082" s="11" t="s">
        <v>8969</v>
      </c>
      <c r="C6082" s="11" t="s">
        <v>9009</v>
      </c>
      <c r="D6082" s="11" t="s">
        <v>71</v>
      </c>
      <c r="E6082" s="11" t="s">
        <v>126</v>
      </c>
      <c r="F6082" s="11">
        <v>29</v>
      </c>
      <c r="G6082" s="11" t="s">
        <v>17</v>
      </c>
      <c r="H6082" s="15">
        <v>0.5</v>
      </c>
      <c r="I6082" s="12">
        <v>9</v>
      </c>
      <c r="J6082" s="13" t="str">
        <f>VLOOKUP(A6082,'IEP Data'!A:P,16,FALSE)</f>
        <v>No</v>
      </c>
    </row>
    <row r="6083" spans="1:10" s="13" customFormat="1" x14ac:dyDescent="0.25">
      <c r="A6083" s="11">
        <v>238349930</v>
      </c>
      <c r="B6083" s="11" t="s">
        <v>8969</v>
      </c>
      <c r="C6083" s="11" t="s">
        <v>9009</v>
      </c>
      <c r="D6083" s="11" t="s">
        <v>71</v>
      </c>
      <c r="E6083" s="11" t="s">
        <v>126</v>
      </c>
      <c r="F6083" s="11">
        <v>29</v>
      </c>
      <c r="G6083" s="11" t="s">
        <v>41</v>
      </c>
      <c r="H6083" s="15">
        <v>0.2</v>
      </c>
      <c r="I6083" s="12">
        <v>9</v>
      </c>
      <c r="J6083" s="13" t="str">
        <f>VLOOKUP(A6083,'IEP Data'!A:P,16,FALSE)</f>
        <v>No</v>
      </c>
    </row>
    <row r="6084" spans="1:10" s="13" customFormat="1" x14ac:dyDescent="0.25">
      <c r="A6084" s="11">
        <v>232697599</v>
      </c>
      <c r="B6084" s="11" t="s">
        <v>9027</v>
      </c>
      <c r="C6084" s="11" t="s">
        <v>2676</v>
      </c>
      <c r="D6084" s="11" t="s">
        <v>71</v>
      </c>
      <c r="E6084" s="11" t="s">
        <v>126</v>
      </c>
      <c r="F6084" s="11">
        <v>29</v>
      </c>
      <c r="G6084" s="11" t="s">
        <v>6</v>
      </c>
      <c r="H6084" s="15">
        <v>0.9</v>
      </c>
      <c r="I6084" s="12">
        <v>12</v>
      </c>
      <c r="J6084" s="13" t="str">
        <f>VLOOKUP(A6084,'IEP Data'!A:P,16,FALSE)</f>
        <v>No</v>
      </c>
    </row>
    <row r="6085" spans="1:10" s="13" customFormat="1" x14ac:dyDescent="0.25">
      <c r="A6085" s="11">
        <v>232697599</v>
      </c>
      <c r="B6085" s="11" t="s">
        <v>9027</v>
      </c>
      <c r="C6085" s="11" t="s">
        <v>2676</v>
      </c>
      <c r="D6085" s="11" t="s">
        <v>71</v>
      </c>
      <c r="E6085" s="11" t="s">
        <v>126</v>
      </c>
      <c r="F6085" s="11">
        <v>29</v>
      </c>
      <c r="G6085" s="11" t="s">
        <v>31</v>
      </c>
      <c r="H6085" s="15">
        <v>0.9</v>
      </c>
      <c r="I6085" s="12">
        <v>12</v>
      </c>
      <c r="J6085" s="13" t="str">
        <f>VLOOKUP(A6085,'IEP Data'!A:P,16,FALSE)</f>
        <v>No</v>
      </c>
    </row>
    <row r="6086" spans="1:10" s="13" customFormat="1" x14ac:dyDescent="0.25">
      <c r="A6086" s="11">
        <v>237511555</v>
      </c>
      <c r="B6086" s="11" t="s">
        <v>9046</v>
      </c>
      <c r="C6086" s="11" t="s">
        <v>9047</v>
      </c>
      <c r="D6086" s="11" t="s">
        <v>87</v>
      </c>
      <c r="E6086" s="11" t="s">
        <v>126</v>
      </c>
      <c r="F6086" s="11">
        <v>29</v>
      </c>
      <c r="G6086" s="11" t="s">
        <v>23</v>
      </c>
      <c r="H6086" s="15">
        <v>0</v>
      </c>
      <c r="I6086" s="12">
        <v>9</v>
      </c>
      <c r="J6086" s="13" t="str">
        <f>VLOOKUP(A6086,'IEP Data'!A:P,16,FALSE)</f>
        <v>No</v>
      </c>
    </row>
    <row r="6087" spans="1:10" s="13" customFormat="1" x14ac:dyDescent="0.25">
      <c r="A6087" s="11">
        <v>237511555</v>
      </c>
      <c r="B6087" s="11" t="s">
        <v>9046</v>
      </c>
      <c r="C6087" s="11" t="s">
        <v>9047</v>
      </c>
      <c r="D6087" s="11" t="s">
        <v>87</v>
      </c>
      <c r="E6087" s="11" t="s">
        <v>126</v>
      </c>
      <c r="F6087" s="11">
        <v>29</v>
      </c>
      <c r="G6087" s="11" t="s">
        <v>35</v>
      </c>
      <c r="H6087" s="15">
        <v>0.4</v>
      </c>
      <c r="I6087" s="12">
        <v>9</v>
      </c>
      <c r="J6087" s="13" t="str">
        <f>VLOOKUP(A6087,'IEP Data'!A:P,16,FALSE)</f>
        <v>No</v>
      </c>
    </row>
    <row r="6088" spans="1:10" s="13" customFormat="1" x14ac:dyDescent="0.25">
      <c r="A6088" s="11">
        <v>237013941</v>
      </c>
      <c r="B6088" s="11" t="s">
        <v>9074</v>
      </c>
      <c r="C6088" s="11" t="s">
        <v>7566</v>
      </c>
      <c r="D6088" s="11" t="s">
        <v>71</v>
      </c>
      <c r="E6088" s="11" t="s">
        <v>126</v>
      </c>
      <c r="F6088" s="11">
        <v>29</v>
      </c>
      <c r="G6088" s="11" t="s">
        <v>11</v>
      </c>
      <c r="H6088" s="15">
        <v>0.5</v>
      </c>
      <c r="I6088" s="12">
        <v>10</v>
      </c>
      <c r="J6088" s="13" t="str">
        <f>VLOOKUP(A6088,'IEP Data'!A:P,16,FALSE)</f>
        <v>No</v>
      </c>
    </row>
    <row r="6089" spans="1:10" s="13" customFormat="1" x14ac:dyDescent="0.25">
      <c r="A6089" s="11">
        <v>237013941</v>
      </c>
      <c r="B6089" s="11" t="s">
        <v>9074</v>
      </c>
      <c r="C6089" s="11" t="s">
        <v>7566</v>
      </c>
      <c r="D6089" s="11" t="s">
        <v>71</v>
      </c>
      <c r="E6089" s="11" t="s">
        <v>126</v>
      </c>
      <c r="F6089" s="11">
        <v>29</v>
      </c>
      <c r="G6089" s="11" t="s">
        <v>35</v>
      </c>
      <c r="H6089" s="15">
        <v>0.2</v>
      </c>
      <c r="I6089" s="12">
        <v>10</v>
      </c>
      <c r="J6089" s="13" t="str">
        <f>VLOOKUP(A6089,'IEP Data'!A:P,16,FALSE)</f>
        <v>No</v>
      </c>
    </row>
    <row r="6090" spans="1:10" s="13" customFormat="1" x14ac:dyDescent="0.25">
      <c r="A6090" s="11">
        <v>224633693</v>
      </c>
      <c r="B6090" s="11" t="s">
        <v>9089</v>
      </c>
      <c r="C6090" s="11" t="s">
        <v>9090</v>
      </c>
      <c r="D6090" s="11" t="s">
        <v>87</v>
      </c>
      <c r="E6090" s="11" t="s">
        <v>126</v>
      </c>
      <c r="F6090" s="11">
        <v>29</v>
      </c>
      <c r="G6090" s="11" t="s">
        <v>41</v>
      </c>
      <c r="H6090" s="15">
        <v>0.1</v>
      </c>
      <c r="I6090" s="12">
        <v>12</v>
      </c>
      <c r="J6090" s="13" t="str">
        <f>VLOOKUP(A6090,'IEP Data'!A:P,16,FALSE)</f>
        <v>No</v>
      </c>
    </row>
    <row r="6091" spans="1:10" s="13" customFormat="1" x14ac:dyDescent="0.25">
      <c r="A6091" s="11">
        <v>215187253</v>
      </c>
      <c r="B6091" s="11" t="s">
        <v>9120</v>
      </c>
      <c r="C6091" s="11" t="s">
        <v>9121</v>
      </c>
      <c r="D6091" s="11" t="s">
        <v>87</v>
      </c>
      <c r="E6091" s="11" t="s">
        <v>126</v>
      </c>
      <c r="F6091" s="11">
        <v>29</v>
      </c>
      <c r="G6091" s="11" t="s">
        <v>3</v>
      </c>
      <c r="H6091" s="15">
        <v>0.8</v>
      </c>
      <c r="I6091" s="12">
        <v>12</v>
      </c>
      <c r="J6091" s="13" t="str">
        <f>VLOOKUP(A6091,'IEP Data'!A:P,16,FALSE)</f>
        <v>No</v>
      </c>
    </row>
    <row r="6092" spans="1:10" s="13" customFormat="1" x14ac:dyDescent="0.25">
      <c r="A6092" s="11">
        <v>215187253</v>
      </c>
      <c r="B6092" s="11" t="s">
        <v>9120</v>
      </c>
      <c r="C6092" s="11" t="s">
        <v>9121</v>
      </c>
      <c r="D6092" s="11" t="s">
        <v>87</v>
      </c>
      <c r="E6092" s="11" t="s">
        <v>126</v>
      </c>
      <c r="F6092" s="11">
        <v>29</v>
      </c>
      <c r="G6092" s="11" t="s">
        <v>28</v>
      </c>
      <c r="H6092" s="15">
        <v>0.6</v>
      </c>
      <c r="I6092" s="12">
        <v>12</v>
      </c>
      <c r="J6092" s="13" t="str">
        <f>VLOOKUP(A6092,'IEP Data'!A:P,16,FALSE)</f>
        <v>No</v>
      </c>
    </row>
    <row r="6093" spans="1:10" s="13" customFormat="1" x14ac:dyDescent="0.25">
      <c r="A6093" s="11">
        <v>234290195</v>
      </c>
      <c r="B6093" s="11" t="s">
        <v>9138</v>
      </c>
      <c r="C6093" s="11" t="s">
        <v>9139</v>
      </c>
      <c r="D6093" s="11" t="s">
        <v>87</v>
      </c>
      <c r="E6093" s="11" t="s">
        <v>126</v>
      </c>
      <c r="F6093" s="11">
        <v>29</v>
      </c>
      <c r="G6093" s="11" t="s">
        <v>32</v>
      </c>
      <c r="H6093" s="15">
        <v>0</v>
      </c>
      <c r="I6093" s="12">
        <v>9</v>
      </c>
      <c r="J6093" s="13" t="str">
        <f>VLOOKUP(A6093,'IEP Data'!A:P,16,FALSE)</f>
        <v>No</v>
      </c>
    </row>
    <row r="6094" spans="1:10" s="13" customFormat="1" x14ac:dyDescent="0.25">
      <c r="A6094" s="11">
        <v>233139567</v>
      </c>
      <c r="B6094" s="11" t="s">
        <v>9149</v>
      </c>
      <c r="C6094" s="11" t="s">
        <v>3804</v>
      </c>
      <c r="D6094" s="11" t="s">
        <v>87</v>
      </c>
      <c r="E6094" s="11" t="s">
        <v>126</v>
      </c>
      <c r="F6094" s="11">
        <v>29</v>
      </c>
      <c r="G6094" s="11" t="s">
        <v>17</v>
      </c>
      <c r="H6094" s="15">
        <v>0.3</v>
      </c>
      <c r="I6094" s="12">
        <v>12</v>
      </c>
      <c r="J6094" s="13" t="str">
        <f>VLOOKUP(A6094,'IEP Data'!A:P,16,FALSE)</f>
        <v>No</v>
      </c>
    </row>
    <row r="6095" spans="1:10" s="13" customFormat="1" x14ac:dyDescent="0.25">
      <c r="A6095" s="11">
        <v>237130968</v>
      </c>
      <c r="B6095" s="11" t="s">
        <v>9157</v>
      </c>
      <c r="C6095" s="11" t="s">
        <v>2025</v>
      </c>
      <c r="D6095" s="11" t="s">
        <v>71</v>
      </c>
      <c r="E6095" s="11" t="s">
        <v>126</v>
      </c>
      <c r="F6095" s="11">
        <v>29</v>
      </c>
      <c r="G6095" s="11" t="s">
        <v>11</v>
      </c>
      <c r="H6095" s="15">
        <v>0.8</v>
      </c>
      <c r="I6095" s="12">
        <v>10</v>
      </c>
      <c r="J6095" s="13" t="str">
        <f>VLOOKUP(A6095,'IEP Data'!A:P,16,FALSE)</f>
        <v>No</v>
      </c>
    </row>
    <row r="6096" spans="1:10" s="13" customFormat="1" x14ac:dyDescent="0.25">
      <c r="A6096" s="11">
        <v>237130968</v>
      </c>
      <c r="B6096" s="11" t="s">
        <v>9157</v>
      </c>
      <c r="C6096" s="11" t="s">
        <v>2025</v>
      </c>
      <c r="D6096" s="11" t="s">
        <v>71</v>
      </c>
      <c r="E6096" s="11" t="s">
        <v>126</v>
      </c>
      <c r="F6096" s="11">
        <v>29</v>
      </c>
      <c r="G6096" s="11" t="s">
        <v>35</v>
      </c>
      <c r="H6096" s="15">
        <v>0.3</v>
      </c>
      <c r="I6096" s="12">
        <v>10</v>
      </c>
      <c r="J6096" s="13" t="str">
        <f>VLOOKUP(A6096,'IEP Data'!A:P,16,FALSE)</f>
        <v>No</v>
      </c>
    </row>
    <row r="6097" spans="1:10" s="13" customFormat="1" x14ac:dyDescent="0.25">
      <c r="A6097" s="11">
        <v>247534050</v>
      </c>
      <c r="B6097" s="11" t="s">
        <v>9159</v>
      </c>
      <c r="C6097" s="11" t="s">
        <v>9164</v>
      </c>
      <c r="D6097" s="11" t="s">
        <v>87</v>
      </c>
      <c r="E6097" s="11" t="s">
        <v>126</v>
      </c>
      <c r="F6097" s="11">
        <v>29</v>
      </c>
      <c r="G6097" s="11" t="s">
        <v>3</v>
      </c>
      <c r="H6097" s="15">
        <v>0</v>
      </c>
      <c r="I6097" s="12">
        <v>12</v>
      </c>
      <c r="J6097" s="13" t="str">
        <f>VLOOKUP(A6097,'IEP Data'!A:P,16,FALSE)</f>
        <v>No</v>
      </c>
    </row>
    <row r="6098" spans="1:10" s="13" customFormat="1" x14ac:dyDescent="0.25">
      <c r="A6098" s="11">
        <v>247534050</v>
      </c>
      <c r="B6098" s="11" t="s">
        <v>9159</v>
      </c>
      <c r="C6098" s="11" t="s">
        <v>9164</v>
      </c>
      <c r="D6098" s="11" t="s">
        <v>87</v>
      </c>
      <c r="E6098" s="11" t="s">
        <v>126</v>
      </c>
      <c r="F6098" s="11">
        <v>29</v>
      </c>
      <c r="G6098" s="11" t="s">
        <v>28</v>
      </c>
      <c r="H6098" s="15">
        <v>0</v>
      </c>
      <c r="I6098" s="12">
        <v>12</v>
      </c>
      <c r="J6098" s="13" t="str">
        <f>VLOOKUP(A6098,'IEP Data'!A:P,16,FALSE)</f>
        <v>No</v>
      </c>
    </row>
    <row r="6099" spans="1:10" s="13" customFormat="1" x14ac:dyDescent="0.25">
      <c r="A6099" s="11">
        <v>244569034</v>
      </c>
      <c r="B6099" s="11" t="s">
        <v>9159</v>
      </c>
      <c r="C6099" s="11" t="s">
        <v>9162</v>
      </c>
      <c r="D6099" s="11" t="s">
        <v>87</v>
      </c>
      <c r="E6099" s="11" t="s">
        <v>126</v>
      </c>
      <c r="F6099" s="11">
        <v>29</v>
      </c>
      <c r="G6099" s="11" t="s">
        <v>23</v>
      </c>
      <c r="H6099" s="15">
        <v>0</v>
      </c>
      <c r="I6099" s="12">
        <v>11</v>
      </c>
      <c r="J6099" s="13" t="str">
        <f>VLOOKUP(A6099,'IEP Data'!A:P,16,FALSE)</f>
        <v>No</v>
      </c>
    </row>
    <row r="6100" spans="1:10" s="13" customFormat="1" x14ac:dyDescent="0.25">
      <c r="A6100" s="11">
        <v>237177712</v>
      </c>
      <c r="B6100" s="11" t="s">
        <v>9250</v>
      </c>
      <c r="C6100" s="11" t="s">
        <v>9251</v>
      </c>
      <c r="D6100" s="11" t="s">
        <v>87</v>
      </c>
      <c r="E6100" s="11" t="s">
        <v>126</v>
      </c>
      <c r="F6100" s="11">
        <v>29</v>
      </c>
      <c r="G6100" s="11" t="s">
        <v>5</v>
      </c>
      <c r="H6100" s="15">
        <v>0</v>
      </c>
      <c r="I6100" s="12">
        <v>10</v>
      </c>
      <c r="J6100" s="13" t="str">
        <f>VLOOKUP(A6100,'IEP Data'!A:P,16,FALSE)</f>
        <v>No</v>
      </c>
    </row>
    <row r="6101" spans="1:10" s="13" customFormat="1" x14ac:dyDescent="0.25">
      <c r="A6101" s="11">
        <v>206173387</v>
      </c>
      <c r="B6101" s="11" t="s">
        <v>9253</v>
      </c>
      <c r="C6101" s="11" t="s">
        <v>2798</v>
      </c>
      <c r="D6101" s="11" t="s">
        <v>87</v>
      </c>
      <c r="E6101" s="11" t="s">
        <v>126</v>
      </c>
      <c r="F6101" s="11">
        <v>29</v>
      </c>
      <c r="G6101" s="11" t="s">
        <v>8</v>
      </c>
      <c r="H6101" s="15">
        <v>0.6</v>
      </c>
      <c r="I6101" s="12">
        <v>12</v>
      </c>
      <c r="J6101" s="13" t="str">
        <f>VLOOKUP(A6101,'IEP Data'!A:P,16,FALSE)</f>
        <v>No</v>
      </c>
    </row>
    <row r="6102" spans="1:10" s="13" customFormat="1" x14ac:dyDescent="0.25">
      <c r="A6102" s="11">
        <v>206173387</v>
      </c>
      <c r="B6102" s="11" t="s">
        <v>9253</v>
      </c>
      <c r="C6102" s="11" t="s">
        <v>2798</v>
      </c>
      <c r="D6102" s="11" t="s">
        <v>87</v>
      </c>
      <c r="E6102" s="11" t="s">
        <v>126</v>
      </c>
      <c r="F6102" s="11">
        <v>29</v>
      </c>
      <c r="G6102" s="11" t="s">
        <v>32</v>
      </c>
      <c r="H6102" s="15">
        <v>0.4</v>
      </c>
      <c r="I6102" s="12">
        <v>12</v>
      </c>
      <c r="J6102" s="13" t="str">
        <f>VLOOKUP(A6102,'IEP Data'!A:P,16,FALSE)</f>
        <v>No</v>
      </c>
    </row>
    <row r="6103" spans="1:10" s="13" customFormat="1" x14ac:dyDescent="0.25">
      <c r="A6103" s="11">
        <v>233707496</v>
      </c>
      <c r="B6103" s="11" t="s">
        <v>9288</v>
      </c>
      <c r="C6103" s="11" t="s">
        <v>9289</v>
      </c>
      <c r="D6103" s="11" t="s">
        <v>71</v>
      </c>
      <c r="E6103" s="11" t="s">
        <v>126</v>
      </c>
      <c r="F6103" s="11">
        <v>29</v>
      </c>
      <c r="G6103" s="11" t="s">
        <v>3</v>
      </c>
      <c r="H6103" s="15">
        <v>0</v>
      </c>
      <c r="I6103" s="12">
        <v>10</v>
      </c>
      <c r="J6103" s="13" t="str">
        <f>VLOOKUP(A6103,'IEP Data'!A:P,16,FALSE)</f>
        <v>No</v>
      </c>
    </row>
    <row r="6104" spans="1:10" s="13" customFormat="1" x14ac:dyDescent="0.25">
      <c r="A6104" s="11">
        <v>233707496</v>
      </c>
      <c r="B6104" s="11" t="s">
        <v>9288</v>
      </c>
      <c r="C6104" s="11" t="s">
        <v>9289</v>
      </c>
      <c r="D6104" s="11" t="s">
        <v>71</v>
      </c>
      <c r="E6104" s="11" t="s">
        <v>126</v>
      </c>
      <c r="F6104" s="11">
        <v>29</v>
      </c>
      <c r="G6104" s="11" t="s">
        <v>30</v>
      </c>
      <c r="H6104" s="15">
        <v>0</v>
      </c>
      <c r="I6104" s="12">
        <v>10</v>
      </c>
      <c r="J6104" s="13" t="str">
        <f>VLOOKUP(A6104,'IEP Data'!A:P,16,FALSE)</f>
        <v>No</v>
      </c>
    </row>
    <row r="6105" spans="1:10" s="13" customFormat="1" x14ac:dyDescent="0.25">
      <c r="A6105" s="11">
        <v>203835327</v>
      </c>
      <c r="B6105" s="11" t="s">
        <v>9332</v>
      </c>
      <c r="C6105" s="11" t="s">
        <v>9333</v>
      </c>
      <c r="D6105" s="11" t="s">
        <v>87</v>
      </c>
      <c r="E6105" s="11" t="s">
        <v>126</v>
      </c>
      <c r="F6105" s="11">
        <v>29</v>
      </c>
      <c r="G6105" s="11" t="s">
        <v>8</v>
      </c>
      <c r="H6105" s="15">
        <v>0.2</v>
      </c>
      <c r="I6105" s="12">
        <v>9</v>
      </c>
      <c r="J6105" s="13" t="str">
        <f>VLOOKUP(A6105,'IEP Data'!A:P,16,FALSE)</f>
        <v>No</v>
      </c>
    </row>
    <row r="6106" spans="1:10" s="13" customFormat="1" x14ac:dyDescent="0.25">
      <c r="A6106" s="11">
        <v>203835327</v>
      </c>
      <c r="B6106" s="11" t="s">
        <v>9332</v>
      </c>
      <c r="C6106" s="11" t="s">
        <v>9333</v>
      </c>
      <c r="D6106" s="11" t="s">
        <v>87</v>
      </c>
      <c r="E6106" s="11" t="s">
        <v>126</v>
      </c>
      <c r="F6106" s="11">
        <v>29</v>
      </c>
      <c r="G6106" s="11" t="s">
        <v>32</v>
      </c>
      <c r="H6106" s="15">
        <v>0</v>
      </c>
      <c r="I6106" s="12">
        <v>9</v>
      </c>
      <c r="J6106" s="13" t="str">
        <f>VLOOKUP(A6106,'IEP Data'!A:P,16,FALSE)</f>
        <v>No</v>
      </c>
    </row>
    <row r="6107" spans="1:10" s="13" customFormat="1" x14ac:dyDescent="0.25">
      <c r="A6107" s="11">
        <v>234094480</v>
      </c>
      <c r="B6107" s="11" t="s">
        <v>9395</v>
      </c>
      <c r="C6107" s="11" t="s">
        <v>9396</v>
      </c>
      <c r="D6107" s="11" t="s">
        <v>87</v>
      </c>
      <c r="E6107" s="11" t="s">
        <v>126</v>
      </c>
      <c r="F6107" s="11">
        <v>29</v>
      </c>
      <c r="G6107" s="11" t="s">
        <v>3</v>
      </c>
      <c r="H6107" s="15">
        <v>0.4</v>
      </c>
      <c r="I6107" s="12">
        <v>10</v>
      </c>
      <c r="J6107" s="13" t="str">
        <f>VLOOKUP(A6107,'IEP Data'!A:P,16,FALSE)</f>
        <v>No</v>
      </c>
    </row>
    <row r="6108" spans="1:10" s="13" customFormat="1" x14ac:dyDescent="0.25">
      <c r="A6108" s="11">
        <v>234094480</v>
      </c>
      <c r="B6108" s="11" t="s">
        <v>9395</v>
      </c>
      <c r="C6108" s="11" t="s">
        <v>9396</v>
      </c>
      <c r="D6108" s="11" t="s">
        <v>87</v>
      </c>
      <c r="E6108" s="11" t="s">
        <v>126</v>
      </c>
      <c r="F6108" s="11">
        <v>29</v>
      </c>
      <c r="G6108" s="11" t="s">
        <v>31</v>
      </c>
      <c r="H6108" s="15">
        <v>0</v>
      </c>
      <c r="I6108" s="12">
        <v>10</v>
      </c>
      <c r="J6108" s="13" t="str">
        <f>VLOOKUP(A6108,'IEP Data'!A:P,16,FALSE)</f>
        <v>No</v>
      </c>
    </row>
    <row r="6109" spans="1:10" s="13" customFormat="1" x14ac:dyDescent="0.25">
      <c r="A6109" s="11">
        <v>239599210</v>
      </c>
      <c r="B6109" s="11" t="s">
        <v>9398</v>
      </c>
      <c r="C6109" s="11" t="s">
        <v>480</v>
      </c>
      <c r="D6109" s="11" t="s">
        <v>71</v>
      </c>
      <c r="E6109" s="11" t="s">
        <v>126</v>
      </c>
      <c r="F6109" s="11">
        <v>29</v>
      </c>
      <c r="G6109" s="11" t="s">
        <v>9</v>
      </c>
      <c r="H6109" s="15">
        <v>0</v>
      </c>
      <c r="I6109" s="12">
        <v>10</v>
      </c>
      <c r="J6109" s="13" t="str">
        <f>VLOOKUP(A6109,'IEP Data'!A:P,16,FALSE)</f>
        <v>No</v>
      </c>
    </row>
    <row r="6110" spans="1:10" s="13" customFormat="1" x14ac:dyDescent="0.25">
      <c r="A6110" s="11">
        <v>239599210</v>
      </c>
      <c r="B6110" s="11" t="s">
        <v>9398</v>
      </c>
      <c r="C6110" s="11" t="s">
        <v>480</v>
      </c>
      <c r="D6110" s="11" t="s">
        <v>71</v>
      </c>
      <c r="E6110" s="11" t="s">
        <v>126</v>
      </c>
      <c r="F6110" s="11">
        <v>29</v>
      </c>
      <c r="G6110" s="11" t="s">
        <v>33</v>
      </c>
      <c r="H6110" s="15">
        <v>0</v>
      </c>
      <c r="I6110" s="12">
        <v>10</v>
      </c>
      <c r="J6110" s="13" t="str">
        <f>VLOOKUP(A6110,'IEP Data'!A:P,16,FALSE)</f>
        <v>No</v>
      </c>
    </row>
    <row r="6111" spans="1:10" s="13" customFormat="1" x14ac:dyDescent="0.25">
      <c r="A6111" s="11">
        <v>259522605</v>
      </c>
      <c r="B6111" s="11" t="s">
        <v>9466</v>
      </c>
      <c r="C6111" s="11" t="s">
        <v>9475</v>
      </c>
      <c r="D6111" s="11" t="s">
        <v>87</v>
      </c>
      <c r="E6111" s="11" t="s">
        <v>126</v>
      </c>
      <c r="F6111" s="11">
        <v>29</v>
      </c>
      <c r="G6111" s="11" t="s">
        <v>17</v>
      </c>
      <c r="H6111" s="15">
        <v>0.4</v>
      </c>
      <c r="I6111" s="12">
        <v>11</v>
      </c>
      <c r="J6111" s="13" t="str">
        <f>VLOOKUP(A6111,'IEP Data'!A:P,16,FALSE)</f>
        <v>No</v>
      </c>
    </row>
    <row r="6112" spans="1:10" s="13" customFormat="1" x14ac:dyDescent="0.25">
      <c r="A6112" s="11">
        <v>259522605</v>
      </c>
      <c r="B6112" s="11" t="s">
        <v>9466</v>
      </c>
      <c r="C6112" s="11" t="s">
        <v>9475</v>
      </c>
      <c r="D6112" s="11" t="s">
        <v>87</v>
      </c>
      <c r="E6112" s="11" t="s">
        <v>126</v>
      </c>
      <c r="F6112" s="11">
        <v>29</v>
      </c>
      <c r="G6112" s="11" t="s">
        <v>41</v>
      </c>
      <c r="H6112" s="15">
        <v>0.1</v>
      </c>
      <c r="I6112" s="12">
        <v>11</v>
      </c>
      <c r="J6112" s="13" t="str">
        <f>VLOOKUP(A6112,'IEP Data'!A:P,16,FALSE)</f>
        <v>No</v>
      </c>
    </row>
    <row r="6113" spans="1:10" s="13" customFormat="1" x14ac:dyDescent="0.25">
      <c r="A6113" s="11">
        <v>234153955</v>
      </c>
      <c r="B6113" s="11" t="s">
        <v>9546</v>
      </c>
      <c r="C6113" s="11" t="s">
        <v>2834</v>
      </c>
      <c r="D6113" s="11" t="s">
        <v>71</v>
      </c>
      <c r="E6113" s="11" t="s">
        <v>126</v>
      </c>
      <c r="F6113" s="11">
        <v>29</v>
      </c>
      <c r="G6113" s="11" t="s">
        <v>5</v>
      </c>
      <c r="H6113" s="15">
        <v>0</v>
      </c>
      <c r="I6113" s="12">
        <v>12</v>
      </c>
      <c r="J6113" s="13" t="str">
        <f>VLOOKUP(A6113,'IEP Data'!A:P,16,FALSE)</f>
        <v>No</v>
      </c>
    </row>
    <row r="6114" spans="1:10" s="13" customFormat="1" x14ac:dyDescent="0.25">
      <c r="A6114" s="11">
        <v>234153955</v>
      </c>
      <c r="B6114" s="11" t="s">
        <v>9546</v>
      </c>
      <c r="C6114" s="11" t="s">
        <v>2834</v>
      </c>
      <c r="D6114" s="11" t="s">
        <v>71</v>
      </c>
      <c r="E6114" s="11" t="s">
        <v>126</v>
      </c>
      <c r="F6114" s="11">
        <v>29</v>
      </c>
      <c r="G6114" s="11" t="s">
        <v>30</v>
      </c>
      <c r="H6114" s="15">
        <v>0</v>
      </c>
      <c r="I6114" s="12">
        <v>12</v>
      </c>
      <c r="J6114" s="13" t="str">
        <f>VLOOKUP(A6114,'IEP Data'!A:P,16,FALSE)</f>
        <v>No</v>
      </c>
    </row>
    <row r="6115" spans="1:10" s="13" customFormat="1" x14ac:dyDescent="0.25">
      <c r="A6115" s="11">
        <v>242370211</v>
      </c>
      <c r="B6115" s="11" t="s">
        <v>9592</v>
      </c>
      <c r="C6115" s="11" t="s">
        <v>9598</v>
      </c>
      <c r="D6115" s="11" t="s">
        <v>71</v>
      </c>
      <c r="E6115" s="11" t="s">
        <v>126</v>
      </c>
      <c r="F6115" s="11">
        <v>29</v>
      </c>
      <c r="G6115" s="11" t="s">
        <v>11</v>
      </c>
      <c r="H6115" s="15">
        <v>0.6</v>
      </c>
      <c r="I6115" s="12">
        <v>12</v>
      </c>
      <c r="J6115" s="13" t="str">
        <f>VLOOKUP(A6115,'IEP Data'!A:P,16,FALSE)</f>
        <v>No</v>
      </c>
    </row>
    <row r="6116" spans="1:10" s="13" customFormat="1" x14ac:dyDescent="0.25">
      <c r="A6116" s="11">
        <v>242370211</v>
      </c>
      <c r="B6116" s="11" t="s">
        <v>9592</v>
      </c>
      <c r="C6116" s="11" t="s">
        <v>9598</v>
      </c>
      <c r="D6116" s="11" t="s">
        <v>71</v>
      </c>
      <c r="E6116" s="11" t="s">
        <v>126</v>
      </c>
      <c r="F6116" s="11">
        <v>29</v>
      </c>
      <c r="G6116" s="11" t="s">
        <v>35</v>
      </c>
      <c r="H6116" s="15">
        <v>0.4</v>
      </c>
      <c r="I6116" s="12">
        <v>12</v>
      </c>
      <c r="J6116" s="13" t="str">
        <f>VLOOKUP(A6116,'IEP Data'!A:P,16,FALSE)</f>
        <v>No</v>
      </c>
    </row>
    <row r="6117" spans="1:10" s="13" customFormat="1" x14ac:dyDescent="0.25">
      <c r="A6117" s="11">
        <v>216606079</v>
      </c>
      <c r="B6117" s="11" t="s">
        <v>3722</v>
      </c>
      <c r="C6117" s="11" t="s">
        <v>9892</v>
      </c>
      <c r="D6117" s="11" t="s">
        <v>87</v>
      </c>
      <c r="E6117" s="11" t="s">
        <v>126</v>
      </c>
      <c r="F6117" s="11">
        <v>29</v>
      </c>
      <c r="G6117" s="11" t="s">
        <v>23</v>
      </c>
      <c r="H6117" s="15">
        <v>0.7</v>
      </c>
      <c r="I6117" s="12">
        <v>11</v>
      </c>
      <c r="J6117" s="13" t="str">
        <f>VLOOKUP(A6117,'IEP Data'!A:P,16,FALSE)</f>
        <v>No</v>
      </c>
    </row>
    <row r="6118" spans="1:10" s="13" customFormat="1" x14ac:dyDescent="0.25">
      <c r="A6118" s="11">
        <v>216606079</v>
      </c>
      <c r="B6118" s="11" t="s">
        <v>3722</v>
      </c>
      <c r="C6118" s="11" t="s">
        <v>9892</v>
      </c>
      <c r="D6118" s="11" t="s">
        <v>87</v>
      </c>
      <c r="E6118" s="11" t="s">
        <v>126</v>
      </c>
      <c r="F6118" s="11">
        <v>29</v>
      </c>
      <c r="G6118" s="11" t="s">
        <v>47</v>
      </c>
      <c r="H6118" s="15">
        <v>0.3</v>
      </c>
      <c r="I6118" s="12">
        <v>11</v>
      </c>
      <c r="J6118" s="13" t="str">
        <f>VLOOKUP(A6118,'IEP Data'!A:P,16,FALSE)</f>
        <v>No</v>
      </c>
    </row>
    <row r="6119" spans="1:10" s="13" customFormat="1" x14ac:dyDescent="0.25">
      <c r="A6119" s="11" t="s">
        <v>15468</v>
      </c>
      <c r="B6119" s="11" t="s">
        <v>15469</v>
      </c>
      <c r="C6119" s="11" t="s">
        <v>15358</v>
      </c>
      <c r="D6119" s="11" t="s">
        <v>87</v>
      </c>
      <c r="E6119" s="11" t="s">
        <v>126</v>
      </c>
      <c r="F6119" s="11">
        <v>29</v>
      </c>
      <c r="G6119" s="11" t="s">
        <v>3</v>
      </c>
      <c r="H6119" s="15">
        <v>0.8</v>
      </c>
      <c r="I6119" s="12">
        <v>10</v>
      </c>
      <c r="J6119" s="13" t="e">
        <f>VLOOKUP(A6119,'IEP Data'!A:P,16,FALSE)</f>
        <v>#N/A</v>
      </c>
    </row>
    <row r="6120" spans="1:10" s="13" customFormat="1" x14ac:dyDescent="0.25">
      <c r="A6120" s="11" t="s">
        <v>15468</v>
      </c>
      <c r="B6120" s="11" t="s">
        <v>15469</v>
      </c>
      <c r="C6120" s="11" t="s">
        <v>15358</v>
      </c>
      <c r="D6120" s="11" t="s">
        <v>87</v>
      </c>
      <c r="E6120" s="11" t="s">
        <v>126</v>
      </c>
      <c r="F6120" s="11">
        <v>29</v>
      </c>
      <c r="G6120" s="11" t="s">
        <v>28</v>
      </c>
      <c r="H6120" s="15">
        <v>0.7</v>
      </c>
      <c r="I6120" s="12">
        <v>10</v>
      </c>
      <c r="J6120" s="13" t="e">
        <f>VLOOKUP(A6120,'IEP Data'!A:P,16,FALSE)</f>
        <v>#N/A</v>
      </c>
    </row>
    <row r="6121" spans="1:10" s="13" customFormat="1" x14ac:dyDescent="0.25">
      <c r="A6121" s="11">
        <v>233643527</v>
      </c>
      <c r="B6121" s="11" t="s">
        <v>9993</v>
      </c>
      <c r="C6121" s="11" t="s">
        <v>3804</v>
      </c>
      <c r="D6121" s="11" t="s">
        <v>87</v>
      </c>
      <c r="E6121" s="11" t="s">
        <v>126</v>
      </c>
      <c r="F6121" s="11">
        <v>29</v>
      </c>
      <c r="G6121" s="11" t="s">
        <v>23</v>
      </c>
      <c r="H6121" s="15">
        <v>0.5</v>
      </c>
      <c r="I6121" s="12">
        <v>11</v>
      </c>
      <c r="J6121" s="13" t="str">
        <f>VLOOKUP(A6121,'IEP Data'!A:P,16,FALSE)</f>
        <v>No</v>
      </c>
    </row>
    <row r="6122" spans="1:10" s="13" customFormat="1" x14ac:dyDescent="0.25">
      <c r="A6122" s="11">
        <v>233643527</v>
      </c>
      <c r="B6122" s="11" t="s">
        <v>9993</v>
      </c>
      <c r="C6122" s="11" t="s">
        <v>3804</v>
      </c>
      <c r="D6122" s="11" t="s">
        <v>87</v>
      </c>
      <c r="E6122" s="11" t="s">
        <v>126</v>
      </c>
      <c r="F6122" s="11">
        <v>29</v>
      </c>
      <c r="G6122" s="11" t="s">
        <v>47</v>
      </c>
      <c r="H6122" s="15">
        <v>0.4</v>
      </c>
      <c r="I6122" s="12">
        <v>11</v>
      </c>
      <c r="J6122" s="13" t="str">
        <f>VLOOKUP(A6122,'IEP Data'!A:P,16,FALSE)</f>
        <v>No</v>
      </c>
    </row>
    <row r="6123" spans="1:10" s="13" customFormat="1" x14ac:dyDescent="0.25">
      <c r="A6123" s="11">
        <v>216606392</v>
      </c>
      <c r="B6123" s="11" t="s">
        <v>9993</v>
      </c>
      <c r="C6123" s="11" t="s">
        <v>6890</v>
      </c>
      <c r="D6123" s="11" t="s">
        <v>87</v>
      </c>
      <c r="E6123" s="11" t="s">
        <v>126</v>
      </c>
      <c r="F6123" s="11">
        <v>29</v>
      </c>
      <c r="G6123" s="11" t="s">
        <v>32</v>
      </c>
      <c r="H6123" s="15">
        <v>0</v>
      </c>
      <c r="I6123" s="12">
        <v>11</v>
      </c>
      <c r="J6123" s="13" t="str">
        <f>VLOOKUP(A6123,'IEP Data'!A:P,16,FALSE)</f>
        <v>No</v>
      </c>
    </row>
    <row r="6124" spans="1:10" s="13" customFormat="1" x14ac:dyDescent="0.25">
      <c r="A6124" s="11">
        <v>233829787</v>
      </c>
      <c r="B6124" s="11" t="s">
        <v>10001</v>
      </c>
      <c r="C6124" s="11" t="s">
        <v>10002</v>
      </c>
      <c r="D6124" s="11" t="s">
        <v>87</v>
      </c>
      <c r="E6124" s="11" t="s">
        <v>126</v>
      </c>
      <c r="F6124" s="11">
        <v>29</v>
      </c>
      <c r="G6124" s="11" t="s">
        <v>8</v>
      </c>
      <c r="H6124" s="15">
        <v>0.3</v>
      </c>
      <c r="I6124" s="12">
        <v>10</v>
      </c>
      <c r="J6124" s="13" t="str">
        <f>VLOOKUP(A6124,'IEP Data'!A:P,16,FALSE)</f>
        <v>No</v>
      </c>
    </row>
    <row r="6125" spans="1:10" s="13" customFormat="1" x14ac:dyDescent="0.25">
      <c r="A6125" s="11">
        <v>233829787</v>
      </c>
      <c r="B6125" s="11" t="s">
        <v>10001</v>
      </c>
      <c r="C6125" s="11" t="s">
        <v>10002</v>
      </c>
      <c r="D6125" s="11" t="s">
        <v>87</v>
      </c>
      <c r="E6125" s="11" t="s">
        <v>126</v>
      </c>
      <c r="F6125" s="11">
        <v>29</v>
      </c>
      <c r="G6125" s="11" t="s">
        <v>32</v>
      </c>
      <c r="H6125" s="15">
        <v>0.4</v>
      </c>
      <c r="I6125" s="12">
        <v>10</v>
      </c>
      <c r="J6125" s="13" t="str">
        <f>VLOOKUP(A6125,'IEP Data'!A:P,16,FALSE)</f>
        <v>No</v>
      </c>
    </row>
    <row r="6126" spans="1:10" s="13" customFormat="1" x14ac:dyDescent="0.25">
      <c r="A6126" s="11">
        <v>239541261</v>
      </c>
      <c r="B6126" s="11" t="s">
        <v>10014</v>
      </c>
      <c r="C6126" s="11" t="s">
        <v>2471</v>
      </c>
      <c r="D6126" s="11" t="s">
        <v>71</v>
      </c>
      <c r="E6126" s="11" t="s">
        <v>126</v>
      </c>
      <c r="F6126" s="11">
        <v>29</v>
      </c>
      <c r="G6126" s="11" t="s">
        <v>5</v>
      </c>
      <c r="H6126" s="15">
        <v>0.3</v>
      </c>
      <c r="I6126" s="12">
        <v>10</v>
      </c>
      <c r="J6126" s="13" t="str">
        <f>VLOOKUP(A6126,'IEP Data'!A:P,16,FALSE)</f>
        <v>Yes</v>
      </c>
    </row>
    <row r="6127" spans="1:10" s="13" customFormat="1" x14ac:dyDescent="0.25">
      <c r="A6127" s="11">
        <v>239541261</v>
      </c>
      <c r="B6127" s="11" t="s">
        <v>10014</v>
      </c>
      <c r="C6127" s="11" t="s">
        <v>2471</v>
      </c>
      <c r="D6127" s="11" t="s">
        <v>71</v>
      </c>
      <c r="E6127" s="11" t="s">
        <v>126</v>
      </c>
      <c r="F6127" s="11">
        <v>29</v>
      </c>
      <c r="G6127" s="11" t="s">
        <v>30</v>
      </c>
      <c r="H6127" s="15">
        <v>0.7</v>
      </c>
      <c r="I6127" s="12">
        <v>10</v>
      </c>
      <c r="J6127" s="13" t="str">
        <f>VLOOKUP(A6127,'IEP Data'!A:P,16,FALSE)</f>
        <v>Yes</v>
      </c>
    </row>
    <row r="6128" spans="1:10" s="13" customFormat="1" x14ac:dyDescent="0.25">
      <c r="A6128" s="11">
        <v>207662669</v>
      </c>
      <c r="B6128" s="11" t="s">
        <v>10014</v>
      </c>
      <c r="C6128" s="11" t="s">
        <v>10017</v>
      </c>
      <c r="D6128" s="11" t="s">
        <v>71</v>
      </c>
      <c r="E6128" s="11" t="s">
        <v>126</v>
      </c>
      <c r="F6128" s="11">
        <v>29</v>
      </c>
      <c r="G6128" s="11" t="s">
        <v>11</v>
      </c>
      <c r="H6128" s="15">
        <v>0.3</v>
      </c>
      <c r="I6128" s="12">
        <v>11</v>
      </c>
      <c r="J6128" s="13" t="str">
        <f>VLOOKUP(A6128,'IEP Data'!A:P,16,FALSE)</f>
        <v>Yes</v>
      </c>
    </row>
    <row r="6129" spans="1:10" s="13" customFormat="1" x14ac:dyDescent="0.25">
      <c r="A6129" s="11">
        <v>207662669</v>
      </c>
      <c r="B6129" s="11" t="s">
        <v>10014</v>
      </c>
      <c r="C6129" s="11" t="s">
        <v>10017</v>
      </c>
      <c r="D6129" s="11" t="s">
        <v>71</v>
      </c>
      <c r="E6129" s="11" t="s">
        <v>126</v>
      </c>
      <c r="F6129" s="11">
        <v>29</v>
      </c>
      <c r="G6129" s="11" t="s">
        <v>35</v>
      </c>
      <c r="H6129" s="15">
        <v>0.3</v>
      </c>
      <c r="I6129" s="12">
        <v>11</v>
      </c>
      <c r="J6129" s="13" t="str">
        <f>VLOOKUP(A6129,'IEP Data'!A:P,16,FALSE)</f>
        <v>Yes</v>
      </c>
    </row>
    <row r="6130" spans="1:10" s="13" customFormat="1" x14ac:dyDescent="0.25">
      <c r="A6130" s="11">
        <v>207751959</v>
      </c>
      <c r="B6130" s="11" t="s">
        <v>10029</v>
      </c>
      <c r="C6130" s="11" t="s">
        <v>2837</v>
      </c>
      <c r="D6130" s="11" t="s">
        <v>71</v>
      </c>
      <c r="E6130" s="11" t="s">
        <v>126</v>
      </c>
      <c r="F6130" s="11">
        <v>29</v>
      </c>
      <c r="G6130" s="11" t="s">
        <v>5</v>
      </c>
      <c r="H6130" s="15">
        <v>0</v>
      </c>
      <c r="I6130" s="12">
        <v>10</v>
      </c>
      <c r="J6130" s="13" t="str">
        <f>VLOOKUP(A6130,'IEP Data'!A:P,16,FALSE)</f>
        <v>No</v>
      </c>
    </row>
    <row r="6131" spans="1:10" s="13" customFormat="1" x14ac:dyDescent="0.25">
      <c r="A6131" s="11">
        <v>207751959</v>
      </c>
      <c r="B6131" s="11" t="s">
        <v>10029</v>
      </c>
      <c r="C6131" s="11" t="s">
        <v>2837</v>
      </c>
      <c r="D6131" s="11" t="s">
        <v>71</v>
      </c>
      <c r="E6131" s="11" t="s">
        <v>126</v>
      </c>
      <c r="F6131" s="11">
        <v>29</v>
      </c>
      <c r="G6131" s="11" t="s">
        <v>30</v>
      </c>
      <c r="H6131" s="15">
        <v>0</v>
      </c>
      <c r="I6131" s="12">
        <v>10</v>
      </c>
      <c r="J6131" s="13" t="str">
        <f>VLOOKUP(A6131,'IEP Data'!A:P,16,FALSE)</f>
        <v>No</v>
      </c>
    </row>
    <row r="6132" spans="1:10" s="13" customFormat="1" x14ac:dyDescent="0.25">
      <c r="A6132" s="11">
        <v>233908862</v>
      </c>
      <c r="B6132" s="11" t="s">
        <v>10038</v>
      </c>
      <c r="C6132" s="11" t="s">
        <v>3904</v>
      </c>
      <c r="D6132" s="11" t="s">
        <v>87</v>
      </c>
      <c r="E6132" s="11" t="s">
        <v>126</v>
      </c>
      <c r="F6132" s="11">
        <v>29</v>
      </c>
      <c r="G6132" s="11" t="s">
        <v>8</v>
      </c>
      <c r="H6132" s="15">
        <v>0</v>
      </c>
      <c r="I6132" s="12">
        <v>10</v>
      </c>
      <c r="J6132" s="13" t="str">
        <f>VLOOKUP(A6132,'IEP Data'!A:P,16,FALSE)</f>
        <v>No</v>
      </c>
    </row>
    <row r="6133" spans="1:10" s="13" customFormat="1" x14ac:dyDescent="0.25">
      <c r="A6133" s="11">
        <v>233908862</v>
      </c>
      <c r="B6133" s="11" t="s">
        <v>10038</v>
      </c>
      <c r="C6133" s="11" t="s">
        <v>3904</v>
      </c>
      <c r="D6133" s="11" t="s">
        <v>87</v>
      </c>
      <c r="E6133" s="11" t="s">
        <v>126</v>
      </c>
      <c r="F6133" s="11">
        <v>29</v>
      </c>
      <c r="G6133" s="11" t="s">
        <v>32</v>
      </c>
      <c r="H6133" s="15">
        <v>0</v>
      </c>
      <c r="I6133" s="12">
        <v>10</v>
      </c>
      <c r="J6133" s="13" t="str">
        <f>VLOOKUP(A6133,'IEP Data'!A:P,16,FALSE)</f>
        <v>No</v>
      </c>
    </row>
    <row r="6134" spans="1:10" s="13" customFormat="1" x14ac:dyDescent="0.25">
      <c r="A6134" s="11">
        <v>240495143</v>
      </c>
      <c r="B6134" s="11" t="s">
        <v>10042</v>
      </c>
      <c r="C6134" s="11" t="s">
        <v>7286</v>
      </c>
      <c r="D6134" s="11" t="s">
        <v>71</v>
      </c>
      <c r="E6134" s="11" t="s">
        <v>126</v>
      </c>
      <c r="F6134" s="11">
        <v>29</v>
      </c>
      <c r="G6134" s="11" t="s">
        <v>5</v>
      </c>
      <c r="H6134" s="15">
        <v>0.3</v>
      </c>
      <c r="I6134" s="12">
        <v>9</v>
      </c>
      <c r="J6134" s="13" t="str">
        <f>VLOOKUP(A6134,'IEP Data'!A:P,16,FALSE)</f>
        <v>No</v>
      </c>
    </row>
    <row r="6135" spans="1:10" s="13" customFormat="1" x14ac:dyDescent="0.25">
      <c r="A6135" s="11">
        <v>240495143</v>
      </c>
      <c r="B6135" s="11" t="s">
        <v>10042</v>
      </c>
      <c r="C6135" s="11" t="s">
        <v>7286</v>
      </c>
      <c r="D6135" s="11" t="s">
        <v>71</v>
      </c>
      <c r="E6135" s="11" t="s">
        <v>126</v>
      </c>
      <c r="F6135" s="11">
        <v>29</v>
      </c>
      <c r="G6135" s="11" t="s">
        <v>30</v>
      </c>
      <c r="H6135" s="15">
        <v>0</v>
      </c>
      <c r="I6135" s="12">
        <v>9</v>
      </c>
      <c r="J6135" s="13" t="str">
        <f>VLOOKUP(A6135,'IEP Data'!A:P,16,FALSE)</f>
        <v>No</v>
      </c>
    </row>
    <row r="6136" spans="1:10" s="13" customFormat="1" x14ac:dyDescent="0.25">
      <c r="A6136" s="11">
        <v>220081814</v>
      </c>
      <c r="B6136" s="11" t="s">
        <v>10045</v>
      </c>
      <c r="C6136" s="11" t="s">
        <v>2513</v>
      </c>
      <c r="D6136" s="11" t="s">
        <v>71</v>
      </c>
      <c r="E6136" s="11" t="s">
        <v>126</v>
      </c>
      <c r="F6136" s="11">
        <v>29</v>
      </c>
      <c r="G6136" s="11" t="s">
        <v>5</v>
      </c>
      <c r="H6136" s="15">
        <v>0</v>
      </c>
      <c r="I6136" s="12">
        <v>9</v>
      </c>
      <c r="J6136" s="13" t="str">
        <f>VLOOKUP(A6136,'IEP Data'!A:P,16,FALSE)</f>
        <v>No</v>
      </c>
    </row>
    <row r="6137" spans="1:10" s="13" customFormat="1" x14ac:dyDescent="0.25">
      <c r="A6137" s="11">
        <v>220081814</v>
      </c>
      <c r="B6137" s="11" t="s">
        <v>10045</v>
      </c>
      <c r="C6137" s="11" t="s">
        <v>2513</v>
      </c>
      <c r="D6137" s="11" t="s">
        <v>71</v>
      </c>
      <c r="E6137" s="11" t="s">
        <v>126</v>
      </c>
      <c r="F6137" s="11">
        <v>29</v>
      </c>
      <c r="G6137" s="11" t="s">
        <v>30</v>
      </c>
      <c r="H6137" s="15">
        <v>0.1</v>
      </c>
      <c r="I6137" s="12">
        <v>9</v>
      </c>
      <c r="J6137" s="13" t="str">
        <f>VLOOKUP(A6137,'IEP Data'!A:P,16,FALSE)</f>
        <v>No</v>
      </c>
    </row>
    <row r="6138" spans="1:10" s="13" customFormat="1" x14ac:dyDescent="0.25">
      <c r="A6138" s="11">
        <v>232778191</v>
      </c>
      <c r="B6138" s="11" t="s">
        <v>10045</v>
      </c>
      <c r="C6138" s="11" t="s">
        <v>10049</v>
      </c>
      <c r="D6138" s="11" t="s">
        <v>71</v>
      </c>
      <c r="E6138" s="11" t="s">
        <v>126</v>
      </c>
      <c r="F6138" s="11">
        <v>29</v>
      </c>
      <c r="G6138" s="11" t="s">
        <v>11</v>
      </c>
      <c r="H6138" s="15">
        <v>0.1</v>
      </c>
      <c r="I6138" s="12">
        <v>12</v>
      </c>
      <c r="J6138" s="13" t="str">
        <f>VLOOKUP(A6138,'IEP Data'!A:P,16,FALSE)</f>
        <v>No</v>
      </c>
    </row>
    <row r="6139" spans="1:10" s="13" customFormat="1" x14ac:dyDescent="0.25">
      <c r="A6139" s="11">
        <v>232778191</v>
      </c>
      <c r="B6139" s="11" t="s">
        <v>10045</v>
      </c>
      <c r="C6139" s="11" t="s">
        <v>10049</v>
      </c>
      <c r="D6139" s="11" t="s">
        <v>71</v>
      </c>
      <c r="E6139" s="11" t="s">
        <v>126</v>
      </c>
      <c r="F6139" s="11">
        <v>29</v>
      </c>
      <c r="G6139" s="11" t="s">
        <v>35</v>
      </c>
      <c r="H6139" s="15">
        <v>0.2</v>
      </c>
      <c r="I6139" s="12">
        <v>12</v>
      </c>
      <c r="J6139" s="13" t="str">
        <f>VLOOKUP(A6139,'IEP Data'!A:P,16,FALSE)</f>
        <v>No</v>
      </c>
    </row>
    <row r="6140" spans="1:10" s="13" customFormat="1" x14ac:dyDescent="0.25">
      <c r="A6140" s="11">
        <v>250022246</v>
      </c>
      <c r="B6140" s="11" t="s">
        <v>10065</v>
      </c>
      <c r="C6140" s="11" t="s">
        <v>265</v>
      </c>
      <c r="D6140" s="11" t="s">
        <v>71</v>
      </c>
      <c r="E6140" s="11" t="s">
        <v>126</v>
      </c>
      <c r="F6140" s="11">
        <v>29</v>
      </c>
      <c r="G6140" s="11" t="s">
        <v>17</v>
      </c>
      <c r="H6140" s="15">
        <v>0.2</v>
      </c>
      <c r="I6140" s="12">
        <v>9</v>
      </c>
      <c r="J6140" s="13" t="str">
        <f>VLOOKUP(A6140,'IEP Data'!A:P,16,FALSE)</f>
        <v>No</v>
      </c>
    </row>
    <row r="6141" spans="1:10" s="13" customFormat="1" x14ac:dyDescent="0.25">
      <c r="A6141" s="11">
        <v>250022246</v>
      </c>
      <c r="B6141" s="11" t="s">
        <v>10065</v>
      </c>
      <c r="C6141" s="11" t="s">
        <v>265</v>
      </c>
      <c r="D6141" s="11" t="s">
        <v>71</v>
      </c>
      <c r="E6141" s="11" t="s">
        <v>126</v>
      </c>
      <c r="F6141" s="11">
        <v>29</v>
      </c>
      <c r="G6141" s="11" t="s">
        <v>41</v>
      </c>
      <c r="H6141" s="15">
        <v>0</v>
      </c>
      <c r="I6141" s="12">
        <v>9</v>
      </c>
      <c r="J6141" s="13" t="str">
        <f>VLOOKUP(A6141,'IEP Data'!A:P,16,FALSE)</f>
        <v>No</v>
      </c>
    </row>
    <row r="6142" spans="1:10" s="13" customFormat="1" x14ac:dyDescent="0.25">
      <c r="A6142" s="11">
        <v>233041102</v>
      </c>
      <c r="B6142" s="11" t="s">
        <v>10339</v>
      </c>
      <c r="C6142" s="11" t="s">
        <v>10340</v>
      </c>
      <c r="D6142" s="11" t="s">
        <v>87</v>
      </c>
      <c r="E6142" s="11" t="s">
        <v>126</v>
      </c>
      <c r="F6142" s="11">
        <v>29</v>
      </c>
      <c r="G6142" s="11" t="s">
        <v>47</v>
      </c>
      <c r="H6142" s="15">
        <v>0</v>
      </c>
      <c r="I6142" s="12">
        <v>12</v>
      </c>
      <c r="J6142" s="13" t="str">
        <f>VLOOKUP(A6142,'IEP Data'!A:P,16,FALSE)</f>
        <v>No</v>
      </c>
    </row>
    <row r="6143" spans="1:10" s="13" customFormat="1" x14ac:dyDescent="0.25">
      <c r="A6143" s="11">
        <v>260900931</v>
      </c>
      <c r="B6143" s="11" t="s">
        <v>10358</v>
      </c>
      <c r="C6143" s="11" t="s">
        <v>10359</v>
      </c>
      <c r="D6143" s="11" t="s">
        <v>71</v>
      </c>
      <c r="E6143" s="11" t="s">
        <v>126</v>
      </c>
      <c r="F6143" s="11">
        <v>29</v>
      </c>
      <c r="G6143" s="11" t="s">
        <v>17</v>
      </c>
      <c r="H6143" s="15">
        <v>0.5</v>
      </c>
      <c r="I6143" s="12">
        <v>12</v>
      </c>
      <c r="J6143" s="13" t="str">
        <f>VLOOKUP(A6143,'IEP Data'!A:P,16,FALSE)</f>
        <v>No</v>
      </c>
    </row>
    <row r="6144" spans="1:10" s="13" customFormat="1" x14ac:dyDescent="0.25">
      <c r="A6144" s="11">
        <v>260900931</v>
      </c>
      <c r="B6144" s="11" t="s">
        <v>10358</v>
      </c>
      <c r="C6144" s="11" t="s">
        <v>10359</v>
      </c>
      <c r="D6144" s="11" t="s">
        <v>71</v>
      </c>
      <c r="E6144" s="11" t="s">
        <v>126</v>
      </c>
      <c r="F6144" s="11">
        <v>29</v>
      </c>
      <c r="G6144" s="11" t="s">
        <v>41</v>
      </c>
      <c r="H6144" s="15">
        <v>0.5</v>
      </c>
      <c r="I6144" s="12">
        <v>12</v>
      </c>
      <c r="J6144" s="13" t="str">
        <f>VLOOKUP(A6144,'IEP Data'!A:P,16,FALSE)</f>
        <v>No</v>
      </c>
    </row>
    <row r="6145" spans="1:10" s="13" customFormat="1" x14ac:dyDescent="0.25">
      <c r="A6145" s="11">
        <v>260006846</v>
      </c>
      <c r="B6145" s="11" t="s">
        <v>10375</v>
      </c>
      <c r="C6145" s="11" t="s">
        <v>123</v>
      </c>
      <c r="D6145" s="11" t="s">
        <v>87</v>
      </c>
      <c r="E6145" s="11" t="s">
        <v>126</v>
      </c>
      <c r="F6145" s="11">
        <v>29</v>
      </c>
      <c r="G6145" s="11" t="s">
        <v>3</v>
      </c>
      <c r="H6145" s="15">
        <v>0.7</v>
      </c>
      <c r="I6145" s="12">
        <v>12</v>
      </c>
      <c r="J6145" s="13" t="str">
        <f>VLOOKUP(A6145,'IEP Data'!A:P,16,FALSE)</f>
        <v>No</v>
      </c>
    </row>
    <row r="6146" spans="1:10" s="13" customFormat="1" x14ac:dyDescent="0.25">
      <c r="A6146" s="11">
        <v>260006846</v>
      </c>
      <c r="B6146" s="11" t="s">
        <v>10375</v>
      </c>
      <c r="C6146" s="11" t="s">
        <v>123</v>
      </c>
      <c r="D6146" s="11" t="s">
        <v>87</v>
      </c>
      <c r="E6146" s="11" t="s">
        <v>126</v>
      </c>
      <c r="F6146" s="11">
        <v>29</v>
      </c>
      <c r="G6146" s="11" t="s">
        <v>28</v>
      </c>
      <c r="H6146" s="15">
        <v>0.5</v>
      </c>
      <c r="I6146" s="12">
        <v>12</v>
      </c>
      <c r="J6146" s="13" t="str">
        <f>VLOOKUP(A6146,'IEP Data'!A:P,16,FALSE)</f>
        <v>No</v>
      </c>
    </row>
    <row r="6147" spans="1:10" s="13" customFormat="1" x14ac:dyDescent="0.25">
      <c r="A6147" s="11">
        <v>214807679</v>
      </c>
      <c r="B6147" s="11" t="s">
        <v>10381</v>
      </c>
      <c r="C6147" s="11" t="s">
        <v>747</v>
      </c>
      <c r="D6147" s="11" t="s">
        <v>87</v>
      </c>
      <c r="E6147" s="11" t="s">
        <v>126</v>
      </c>
      <c r="F6147" s="11">
        <v>29</v>
      </c>
      <c r="G6147" s="11" t="s">
        <v>23</v>
      </c>
      <c r="H6147" s="15">
        <v>0</v>
      </c>
      <c r="I6147" s="12">
        <v>11</v>
      </c>
      <c r="J6147" s="13" t="str">
        <f>VLOOKUP(A6147,'IEP Data'!A:P,16,FALSE)</f>
        <v>No</v>
      </c>
    </row>
    <row r="6148" spans="1:10" s="13" customFormat="1" x14ac:dyDescent="0.25">
      <c r="A6148" s="11">
        <v>214807679</v>
      </c>
      <c r="B6148" s="11" t="s">
        <v>10381</v>
      </c>
      <c r="C6148" s="11" t="s">
        <v>747</v>
      </c>
      <c r="D6148" s="11" t="s">
        <v>87</v>
      </c>
      <c r="E6148" s="11" t="s">
        <v>126</v>
      </c>
      <c r="F6148" s="11">
        <v>29</v>
      </c>
      <c r="G6148" s="11" t="s">
        <v>47</v>
      </c>
      <c r="H6148" s="15">
        <v>0</v>
      </c>
      <c r="I6148" s="12">
        <v>11</v>
      </c>
      <c r="J6148" s="13" t="str">
        <f>VLOOKUP(A6148,'IEP Data'!A:P,16,FALSE)</f>
        <v>No</v>
      </c>
    </row>
    <row r="6149" spans="1:10" s="13" customFormat="1" x14ac:dyDescent="0.25">
      <c r="A6149" s="11">
        <v>206128639</v>
      </c>
      <c r="B6149" s="11" t="s">
        <v>10381</v>
      </c>
      <c r="C6149" s="11" t="s">
        <v>4390</v>
      </c>
      <c r="D6149" s="11" t="s">
        <v>71</v>
      </c>
      <c r="E6149" s="11" t="s">
        <v>126</v>
      </c>
      <c r="F6149" s="11">
        <v>29</v>
      </c>
      <c r="G6149" s="11" t="s">
        <v>5</v>
      </c>
      <c r="H6149" s="15">
        <v>0.6</v>
      </c>
      <c r="I6149" s="12">
        <v>10</v>
      </c>
      <c r="J6149" s="13" t="str">
        <f>VLOOKUP(A6149,'IEP Data'!A:P,16,FALSE)</f>
        <v>No</v>
      </c>
    </row>
    <row r="6150" spans="1:10" s="13" customFormat="1" x14ac:dyDescent="0.25">
      <c r="A6150" s="11">
        <v>206128639</v>
      </c>
      <c r="B6150" s="11" t="s">
        <v>10381</v>
      </c>
      <c r="C6150" s="11" t="s">
        <v>4390</v>
      </c>
      <c r="D6150" s="11" t="s">
        <v>71</v>
      </c>
      <c r="E6150" s="11" t="s">
        <v>126</v>
      </c>
      <c r="F6150" s="11">
        <v>29</v>
      </c>
      <c r="G6150" s="11" t="s">
        <v>30</v>
      </c>
      <c r="H6150" s="15">
        <v>0.2</v>
      </c>
      <c r="I6150" s="12">
        <v>10</v>
      </c>
      <c r="J6150" s="13" t="str">
        <f>VLOOKUP(A6150,'IEP Data'!A:P,16,FALSE)</f>
        <v>No</v>
      </c>
    </row>
    <row r="6151" spans="1:10" s="13" customFormat="1" x14ac:dyDescent="0.25">
      <c r="A6151" s="11">
        <v>235772233</v>
      </c>
      <c r="B6151" s="11" t="s">
        <v>10436</v>
      </c>
      <c r="C6151" s="11" t="s">
        <v>1251</v>
      </c>
      <c r="D6151" s="11" t="s">
        <v>71</v>
      </c>
      <c r="E6151" s="11" t="s">
        <v>126</v>
      </c>
      <c r="F6151" s="11">
        <v>29</v>
      </c>
      <c r="G6151" s="11" t="s">
        <v>28</v>
      </c>
      <c r="H6151" s="15">
        <v>0</v>
      </c>
      <c r="I6151" s="12">
        <v>10</v>
      </c>
      <c r="J6151" s="13" t="str">
        <f>VLOOKUP(A6151,'IEP Data'!A:P,16,FALSE)</f>
        <v>No</v>
      </c>
    </row>
    <row r="6152" spans="1:10" s="13" customFormat="1" x14ac:dyDescent="0.25">
      <c r="A6152" s="11">
        <v>234483345</v>
      </c>
      <c r="B6152" s="11" t="s">
        <v>10571</v>
      </c>
      <c r="C6152" s="11" t="s">
        <v>9512</v>
      </c>
      <c r="D6152" s="11" t="s">
        <v>71</v>
      </c>
      <c r="E6152" s="11" t="s">
        <v>126</v>
      </c>
      <c r="F6152" s="11">
        <v>29</v>
      </c>
      <c r="G6152" s="11" t="s">
        <v>17</v>
      </c>
      <c r="H6152" s="15">
        <v>0.3</v>
      </c>
      <c r="I6152" s="12">
        <v>10</v>
      </c>
      <c r="J6152" s="13" t="str">
        <f>VLOOKUP(A6152,'IEP Data'!A:P,16,FALSE)</f>
        <v>No</v>
      </c>
    </row>
    <row r="6153" spans="1:10" s="13" customFormat="1" x14ac:dyDescent="0.25">
      <c r="A6153" s="11">
        <v>234483345</v>
      </c>
      <c r="B6153" s="11" t="s">
        <v>10571</v>
      </c>
      <c r="C6153" s="11" t="s">
        <v>9512</v>
      </c>
      <c r="D6153" s="11" t="s">
        <v>71</v>
      </c>
      <c r="E6153" s="11" t="s">
        <v>126</v>
      </c>
      <c r="F6153" s="11">
        <v>29</v>
      </c>
      <c r="G6153" s="11" t="s">
        <v>47</v>
      </c>
      <c r="H6153" s="15">
        <v>0</v>
      </c>
      <c r="I6153" s="12">
        <v>10</v>
      </c>
      <c r="J6153" s="13" t="str">
        <f>VLOOKUP(A6153,'IEP Data'!A:P,16,FALSE)</f>
        <v>No</v>
      </c>
    </row>
    <row r="6154" spans="1:10" s="13" customFormat="1" x14ac:dyDescent="0.25">
      <c r="A6154" s="11">
        <v>259021343</v>
      </c>
      <c r="B6154" s="11" t="s">
        <v>10577</v>
      </c>
      <c r="C6154" s="11" t="s">
        <v>10584</v>
      </c>
      <c r="D6154" s="11" t="s">
        <v>71</v>
      </c>
      <c r="E6154" s="11" t="s">
        <v>126</v>
      </c>
      <c r="F6154" s="11">
        <v>29</v>
      </c>
      <c r="G6154" s="11" t="s">
        <v>6</v>
      </c>
      <c r="H6154" s="15">
        <v>0.1</v>
      </c>
      <c r="I6154" s="12">
        <v>9</v>
      </c>
      <c r="J6154" s="13" t="str">
        <f>VLOOKUP(A6154,'IEP Data'!A:P,16,FALSE)</f>
        <v>No</v>
      </c>
    </row>
    <row r="6155" spans="1:10" s="13" customFormat="1" x14ac:dyDescent="0.25">
      <c r="A6155" s="11">
        <v>259021343</v>
      </c>
      <c r="B6155" s="11" t="s">
        <v>10577</v>
      </c>
      <c r="C6155" s="11" t="s">
        <v>10584</v>
      </c>
      <c r="D6155" s="11" t="s">
        <v>71</v>
      </c>
      <c r="E6155" s="11" t="s">
        <v>126</v>
      </c>
      <c r="F6155" s="11">
        <v>29</v>
      </c>
      <c r="G6155" s="11" t="s">
        <v>28</v>
      </c>
      <c r="H6155" s="15">
        <v>0</v>
      </c>
      <c r="I6155" s="12">
        <v>9</v>
      </c>
      <c r="J6155" s="13" t="str">
        <f>VLOOKUP(A6155,'IEP Data'!A:P,16,FALSE)</f>
        <v>No</v>
      </c>
    </row>
    <row r="6156" spans="1:10" s="13" customFormat="1" x14ac:dyDescent="0.25">
      <c r="A6156" s="11">
        <v>205412950</v>
      </c>
      <c r="B6156" s="11" t="s">
        <v>10678</v>
      </c>
      <c r="C6156" s="11" t="s">
        <v>850</v>
      </c>
      <c r="D6156" s="11" t="s">
        <v>87</v>
      </c>
      <c r="E6156" s="11" t="s">
        <v>126</v>
      </c>
      <c r="F6156" s="11">
        <v>29</v>
      </c>
      <c r="G6156" s="11" t="s">
        <v>35</v>
      </c>
      <c r="H6156" s="15">
        <v>0.4</v>
      </c>
      <c r="I6156" s="12">
        <v>10</v>
      </c>
      <c r="J6156" s="13" t="str">
        <f>VLOOKUP(A6156,'IEP Data'!A:P,16,FALSE)</f>
        <v>No</v>
      </c>
    </row>
    <row r="6157" spans="1:10" s="13" customFormat="1" x14ac:dyDescent="0.25">
      <c r="A6157" s="11">
        <v>207886672</v>
      </c>
      <c r="B6157" s="11" t="s">
        <v>10789</v>
      </c>
      <c r="C6157" s="11" t="s">
        <v>6766</v>
      </c>
      <c r="D6157" s="11" t="s">
        <v>87</v>
      </c>
      <c r="E6157" s="11" t="s">
        <v>126</v>
      </c>
      <c r="F6157" s="11">
        <v>29</v>
      </c>
      <c r="G6157" s="11" t="s">
        <v>8</v>
      </c>
      <c r="H6157" s="15">
        <v>0.3</v>
      </c>
      <c r="I6157" s="12">
        <v>11</v>
      </c>
      <c r="J6157" s="13" t="str">
        <f>VLOOKUP(A6157,'IEP Data'!A:P,16,FALSE)</f>
        <v>No</v>
      </c>
    </row>
    <row r="6158" spans="1:10" s="13" customFormat="1" x14ac:dyDescent="0.25">
      <c r="A6158" s="11">
        <v>207886672</v>
      </c>
      <c r="B6158" s="11" t="s">
        <v>10789</v>
      </c>
      <c r="C6158" s="11" t="s">
        <v>6766</v>
      </c>
      <c r="D6158" s="11" t="s">
        <v>87</v>
      </c>
      <c r="E6158" s="11" t="s">
        <v>126</v>
      </c>
      <c r="F6158" s="11">
        <v>29</v>
      </c>
      <c r="G6158" s="11" t="s">
        <v>32</v>
      </c>
      <c r="H6158" s="15">
        <v>0.3</v>
      </c>
      <c r="I6158" s="12">
        <v>11</v>
      </c>
      <c r="J6158" s="13" t="str">
        <f>VLOOKUP(A6158,'IEP Data'!A:P,16,FALSE)</f>
        <v>No</v>
      </c>
    </row>
    <row r="6159" spans="1:10" s="13" customFormat="1" x14ac:dyDescent="0.25">
      <c r="A6159" s="11">
        <v>233177468</v>
      </c>
      <c r="B6159" s="11" t="s">
        <v>10925</v>
      </c>
      <c r="C6159" s="11" t="s">
        <v>10926</v>
      </c>
      <c r="D6159" s="11" t="s">
        <v>87</v>
      </c>
      <c r="E6159" s="11" t="s">
        <v>126</v>
      </c>
      <c r="F6159" s="11">
        <v>29</v>
      </c>
      <c r="G6159" s="11" t="s">
        <v>3</v>
      </c>
      <c r="H6159" s="15">
        <v>0.8</v>
      </c>
      <c r="I6159" s="12">
        <v>12</v>
      </c>
      <c r="J6159" s="13" t="str">
        <f>VLOOKUP(A6159,'IEP Data'!A:P,16,FALSE)</f>
        <v>No</v>
      </c>
    </row>
    <row r="6160" spans="1:10" s="13" customFormat="1" x14ac:dyDescent="0.25">
      <c r="A6160" s="11">
        <v>237571096</v>
      </c>
      <c r="B6160" s="11" t="s">
        <v>10932</v>
      </c>
      <c r="C6160" s="11" t="s">
        <v>10933</v>
      </c>
      <c r="D6160" s="11" t="s">
        <v>87</v>
      </c>
      <c r="E6160" s="11" t="s">
        <v>126</v>
      </c>
      <c r="F6160" s="11">
        <v>29</v>
      </c>
      <c r="G6160" s="11" t="s">
        <v>3</v>
      </c>
      <c r="H6160" s="15">
        <v>0.7</v>
      </c>
      <c r="I6160" s="12">
        <v>9</v>
      </c>
      <c r="J6160" s="13" t="str">
        <f>VLOOKUP(A6160,'IEP Data'!A:P,16,FALSE)</f>
        <v>No</v>
      </c>
    </row>
    <row r="6161" spans="1:10" s="13" customFormat="1" x14ac:dyDescent="0.25">
      <c r="A6161" s="11">
        <v>232431429</v>
      </c>
      <c r="B6161" s="11" t="s">
        <v>10970</v>
      </c>
      <c r="C6161" s="11" t="s">
        <v>10971</v>
      </c>
      <c r="D6161" s="11" t="s">
        <v>71</v>
      </c>
      <c r="E6161" s="11" t="s">
        <v>126</v>
      </c>
      <c r="F6161" s="11">
        <v>29</v>
      </c>
      <c r="G6161" s="11" t="s">
        <v>11</v>
      </c>
      <c r="H6161" s="15">
        <v>0.7</v>
      </c>
      <c r="I6161" s="12">
        <v>11</v>
      </c>
      <c r="J6161" s="13" t="str">
        <f>VLOOKUP(A6161,'IEP Data'!A:P,16,FALSE)</f>
        <v>No</v>
      </c>
    </row>
    <row r="6162" spans="1:10" s="13" customFormat="1" x14ac:dyDescent="0.25">
      <c r="A6162" s="11">
        <v>207661588</v>
      </c>
      <c r="B6162" s="11" t="s">
        <v>6251</v>
      </c>
      <c r="C6162" s="11" t="s">
        <v>1219</v>
      </c>
      <c r="D6162" s="11" t="s">
        <v>87</v>
      </c>
      <c r="E6162" s="11" t="s">
        <v>126</v>
      </c>
      <c r="F6162" s="11">
        <v>29</v>
      </c>
      <c r="G6162" s="11" t="s">
        <v>8</v>
      </c>
      <c r="H6162" s="15">
        <v>0.2</v>
      </c>
      <c r="I6162" s="12">
        <v>11</v>
      </c>
      <c r="J6162" s="13" t="str">
        <f>VLOOKUP(A6162,'IEP Data'!A:P,16,FALSE)</f>
        <v>No</v>
      </c>
    </row>
    <row r="6163" spans="1:10" s="13" customFormat="1" x14ac:dyDescent="0.25">
      <c r="A6163" s="11">
        <v>207661588</v>
      </c>
      <c r="B6163" s="11" t="s">
        <v>6251</v>
      </c>
      <c r="C6163" s="11" t="s">
        <v>1219</v>
      </c>
      <c r="D6163" s="11" t="s">
        <v>87</v>
      </c>
      <c r="E6163" s="11" t="s">
        <v>126</v>
      </c>
      <c r="F6163" s="11">
        <v>29</v>
      </c>
      <c r="G6163" s="11" t="s">
        <v>32</v>
      </c>
      <c r="H6163" s="15">
        <v>0.5</v>
      </c>
      <c r="I6163" s="12">
        <v>11</v>
      </c>
      <c r="J6163" s="13" t="str">
        <f>VLOOKUP(A6163,'IEP Data'!A:P,16,FALSE)</f>
        <v>No</v>
      </c>
    </row>
    <row r="6164" spans="1:10" s="13" customFormat="1" x14ac:dyDescent="0.25">
      <c r="A6164" s="11">
        <v>233321934</v>
      </c>
      <c r="B6164" s="11" t="s">
        <v>6251</v>
      </c>
      <c r="C6164" s="11" t="s">
        <v>11020</v>
      </c>
      <c r="D6164" s="11" t="s">
        <v>71</v>
      </c>
      <c r="E6164" s="11" t="s">
        <v>126</v>
      </c>
      <c r="F6164" s="11">
        <v>29</v>
      </c>
      <c r="G6164" s="11" t="s">
        <v>11</v>
      </c>
      <c r="H6164" s="15">
        <v>0.2</v>
      </c>
      <c r="I6164" s="12">
        <v>12</v>
      </c>
      <c r="J6164" s="13" t="str">
        <f>VLOOKUP(A6164,'IEP Data'!A:P,16,FALSE)</f>
        <v>No</v>
      </c>
    </row>
    <row r="6165" spans="1:10" s="13" customFormat="1" x14ac:dyDescent="0.25">
      <c r="A6165" s="11">
        <v>233321934</v>
      </c>
      <c r="B6165" s="11" t="s">
        <v>6251</v>
      </c>
      <c r="C6165" s="11" t="s">
        <v>11020</v>
      </c>
      <c r="D6165" s="11" t="s">
        <v>71</v>
      </c>
      <c r="E6165" s="11" t="s">
        <v>126</v>
      </c>
      <c r="F6165" s="11">
        <v>29</v>
      </c>
      <c r="G6165" s="11" t="s">
        <v>35</v>
      </c>
      <c r="H6165" s="15">
        <v>0.1</v>
      </c>
      <c r="I6165" s="12">
        <v>12</v>
      </c>
      <c r="J6165" s="13" t="str">
        <f>VLOOKUP(A6165,'IEP Data'!A:P,16,FALSE)</f>
        <v>No</v>
      </c>
    </row>
    <row r="6166" spans="1:10" s="13" customFormat="1" x14ac:dyDescent="0.25">
      <c r="A6166" s="11">
        <v>249467937</v>
      </c>
      <c r="B6166" s="11" t="s">
        <v>11027</v>
      </c>
      <c r="C6166" s="11" t="s">
        <v>11028</v>
      </c>
      <c r="D6166" s="11" t="s">
        <v>87</v>
      </c>
      <c r="E6166" s="11" t="s">
        <v>126</v>
      </c>
      <c r="F6166" s="11">
        <v>29</v>
      </c>
      <c r="G6166" s="11" t="s">
        <v>26</v>
      </c>
      <c r="H6166" s="15">
        <v>0.3</v>
      </c>
      <c r="I6166" s="12">
        <v>12</v>
      </c>
      <c r="J6166" s="13" t="str">
        <f>VLOOKUP(A6166,'IEP Data'!A:P,16,FALSE)</f>
        <v>No</v>
      </c>
    </row>
    <row r="6167" spans="1:10" s="13" customFormat="1" x14ac:dyDescent="0.25">
      <c r="A6167" s="11">
        <v>249467937</v>
      </c>
      <c r="B6167" s="11" t="s">
        <v>11027</v>
      </c>
      <c r="C6167" s="11" t="s">
        <v>11028</v>
      </c>
      <c r="D6167" s="11" t="s">
        <v>87</v>
      </c>
      <c r="E6167" s="11" t="s">
        <v>126</v>
      </c>
      <c r="F6167" s="11">
        <v>29</v>
      </c>
      <c r="G6167" s="11" t="s">
        <v>33</v>
      </c>
      <c r="H6167" s="15">
        <v>0.6</v>
      </c>
      <c r="I6167" s="12">
        <v>12</v>
      </c>
      <c r="J6167" s="13" t="str">
        <f>VLOOKUP(A6167,'IEP Data'!A:P,16,FALSE)</f>
        <v>No</v>
      </c>
    </row>
    <row r="6168" spans="1:10" s="13" customFormat="1" x14ac:dyDescent="0.25">
      <c r="A6168" s="11">
        <v>234513893</v>
      </c>
      <c r="B6168" s="11" t="s">
        <v>11185</v>
      </c>
      <c r="C6168" s="11" t="s">
        <v>11188</v>
      </c>
      <c r="D6168" s="11" t="s">
        <v>87</v>
      </c>
      <c r="E6168" s="11" t="s">
        <v>126</v>
      </c>
      <c r="F6168" s="11">
        <v>29</v>
      </c>
      <c r="G6168" s="11" t="s">
        <v>8</v>
      </c>
      <c r="H6168" s="15">
        <v>0.1</v>
      </c>
      <c r="I6168" s="12">
        <v>10</v>
      </c>
      <c r="J6168" s="13" t="str">
        <f>VLOOKUP(A6168,'IEP Data'!A:P,16,FALSE)</f>
        <v>No</v>
      </c>
    </row>
    <row r="6169" spans="1:10" s="13" customFormat="1" x14ac:dyDescent="0.25">
      <c r="A6169" s="11">
        <v>234513893</v>
      </c>
      <c r="B6169" s="11" t="s">
        <v>11185</v>
      </c>
      <c r="C6169" s="11" t="s">
        <v>11188</v>
      </c>
      <c r="D6169" s="11" t="s">
        <v>87</v>
      </c>
      <c r="E6169" s="11" t="s">
        <v>126</v>
      </c>
      <c r="F6169" s="11">
        <v>29</v>
      </c>
      <c r="G6169" s="11" t="s">
        <v>32</v>
      </c>
      <c r="H6169" s="15">
        <v>0.5</v>
      </c>
      <c r="I6169" s="12">
        <v>10</v>
      </c>
      <c r="J6169" s="13" t="str">
        <f>VLOOKUP(A6169,'IEP Data'!A:P,16,FALSE)</f>
        <v>No</v>
      </c>
    </row>
    <row r="6170" spans="1:10" s="13" customFormat="1" x14ac:dyDescent="0.25">
      <c r="A6170" s="11">
        <v>235048741</v>
      </c>
      <c r="B6170" s="11" t="s">
        <v>11197</v>
      </c>
      <c r="C6170" s="11" t="s">
        <v>11198</v>
      </c>
      <c r="D6170" s="11" t="s">
        <v>87</v>
      </c>
      <c r="E6170" s="11" t="s">
        <v>126</v>
      </c>
      <c r="F6170" s="11">
        <v>29</v>
      </c>
      <c r="G6170" s="11" t="s">
        <v>8</v>
      </c>
      <c r="H6170" s="15">
        <v>0.2</v>
      </c>
      <c r="I6170" s="12">
        <v>10</v>
      </c>
      <c r="J6170" s="13" t="str">
        <f>VLOOKUP(A6170,'IEP Data'!A:P,16,FALSE)</f>
        <v>No</v>
      </c>
    </row>
    <row r="6171" spans="1:10" s="13" customFormat="1" x14ac:dyDescent="0.25">
      <c r="A6171" s="11">
        <v>235048741</v>
      </c>
      <c r="B6171" s="11" t="s">
        <v>11197</v>
      </c>
      <c r="C6171" s="11" t="s">
        <v>11198</v>
      </c>
      <c r="D6171" s="11" t="s">
        <v>87</v>
      </c>
      <c r="E6171" s="11" t="s">
        <v>126</v>
      </c>
      <c r="F6171" s="11">
        <v>29</v>
      </c>
      <c r="G6171" s="11" t="s">
        <v>32</v>
      </c>
      <c r="H6171" s="15">
        <v>0</v>
      </c>
      <c r="I6171" s="12">
        <v>10</v>
      </c>
      <c r="J6171" s="13" t="str">
        <f>VLOOKUP(A6171,'IEP Data'!A:P,16,FALSE)</f>
        <v>No</v>
      </c>
    </row>
    <row r="6172" spans="1:10" s="13" customFormat="1" x14ac:dyDescent="0.25">
      <c r="A6172" s="11">
        <v>235844842</v>
      </c>
      <c r="B6172" s="11" t="s">
        <v>11201</v>
      </c>
      <c r="C6172" s="11" t="s">
        <v>8665</v>
      </c>
      <c r="D6172" s="11" t="s">
        <v>87</v>
      </c>
      <c r="E6172" s="11" t="s">
        <v>126</v>
      </c>
      <c r="F6172" s="11">
        <v>29</v>
      </c>
      <c r="G6172" s="11" t="s">
        <v>32</v>
      </c>
      <c r="H6172" s="15">
        <v>0</v>
      </c>
      <c r="I6172" s="12">
        <v>9</v>
      </c>
      <c r="J6172" s="13" t="str">
        <f>VLOOKUP(A6172,'IEP Data'!A:P,16,FALSE)</f>
        <v>No</v>
      </c>
    </row>
    <row r="6173" spans="1:10" s="13" customFormat="1" x14ac:dyDescent="0.25">
      <c r="A6173" s="11">
        <v>232648576</v>
      </c>
      <c r="B6173" s="11" t="s">
        <v>11206</v>
      </c>
      <c r="C6173" s="11" t="s">
        <v>2264</v>
      </c>
      <c r="D6173" s="11" t="s">
        <v>87</v>
      </c>
      <c r="E6173" s="11" t="s">
        <v>126</v>
      </c>
      <c r="F6173" s="11">
        <v>29</v>
      </c>
      <c r="G6173" s="11" t="s">
        <v>47</v>
      </c>
      <c r="H6173" s="15">
        <v>0</v>
      </c>
      <c r="I6173" s="12">
        <v>12</v>
      </c>
      <c r="J6173" s="13" t="str">
        <f>VLOOKUP(A6173,'IEP Data'!A:P,16,FALSE)</f>
        <v>No</v>
      </c>
    </row>
    <row r="6174" spans="1:10" s="13" customFormat="1" x14ac:dyDescent="0.25">
      <c r="A6174" s="11">
        <v>221024169</v>
      </c>
      <c r="B6174" s="11" t="s">
        <v>11245</v>
      </c>
      <c r="C6174" s="11" t="s">
        <v>11246</v>
      </c>
      <c r="D6174" s="11" t="s">
        <v>71</v>
      </c>
      <c r="E6174" s="11" t="s">
        <v>126</v>
      </c>
      <c r="F6174" s="11">
        <v>29</v>
      </c>
      <c r="G6174" s="11" t="s">
        <v>23</v>
      </c>
      <c r="H6174" s="15">
        <v>0</v>
      </c>
      <c r="I6174" s="12">
        <v>11</v>
      </c>
      <c r="J6174" s="13" t="str">
        <f>VLOOKUP(A6174,'IEP Data'!A:P,16,FALSE)</f>
        <v>Yes</v>
      </c>
    </row>
    <row r="6175" spans="1:10" s="13" customFormat="1" x14ac:dyDescent="0.25">
      <c r="A6175" s="11">
        <v>221024169</v>
      </c>
      <c r="B6175" s="11" t="s">
        <v>11245</v>
      </c>
      <c r="C6175" s="11" t="s">
        <v>11246</v>
      </c>
      <c r="D6175" s="11" t="s">
        <v>71</v>
      </c>
      <c r="E6175" s="11" t="s">
        <v>126</v>
      </c>
      <c r="F6175" s="11">
        <v>29</v>
      </c>
      <c r="G6175" s="11" t="s">
        <v>30</v>
      </c>
      <c r="H6175" s="15">
        <v>0</v>
      </c>
      <c r="I6175" s="12">
        <v>11</v>
      </c>
      <c r="J6175" s="13" t="str">
        <f>VLOOKUP(A6175,'IEP Data'!A:P,16,FALSE)</f>
        <v>Yes</v>
      </c>
    </row>
    <row r="6176" spans="1:10" s="13" customFormat="1" x14ac:dyDescent="0.25">
      <c r="A6176" s="11">
        <v>206981474</v>
      </c>
      <c r="B6176" s="11" t="s">
        <v>11248</v>
      </c>
      <c r="C6176" s="11" t="s">
        <v>11249</v>
      </c>
      <c r="D6176" s="11" t="s">
        <v>87</v>
      </c>
      <c r="E6176" s="11" t="s">
        <v>126</v>
      </c>
      <c r="F6176" s="11">
        <v>29</v>
      </c>
      <c r="G6176" s="11" t="s">
        <v>8</v>
      </c>
      <c r="H6176" s="15">
        <v>0.4</v>
      </c>
      <c r="I6176" s="12">
        <v>11</v>
      </c>
      <c r="J6176" s="13" t="str">
        <f>VLOOKUP(A6176,'IEP Data'!A:P,16,FALSE)</f>
        <v>No</v>
      </c>
    </row>
    <row r="6177" spans="1:10" s="13" customFormat="1" x14ac:dyDescent="0.25">
      <c r="A6177" s="11">
        <v>206981474</v>
      </c>
      <c r="B6177" s="11" t="s">
        <v>11248</v>
      </c>
      <c r="C6177" s="11" t="s">
        <v>11249</v>
      </c>
      <c r="D6177" s="11" t="s">
        <v>87</v>
      </c>
      <c r="E6177" s="11" t="s">
        <v>126</v>
      </c>
      <c r="F6177" s="11">
        <v>29</v>
      </c>
      <c r="G6177" s="11" t="s">
        <v>32</v>
      </c>
      <c r="H6177" s="15">
        <v>0.3</v>
      </c>
      <c r="I6177" s="12">
        <v>11</v>
      </c>
      <c r="J6177" s="13" t="str">
        <f>VLOOKUP(A6177,'IEP Data'!A:P,16,FALSE)</f>
        <v>No</v>
      </c>
    </row>
    <row r="6178" spans="1:10" s="13" customFormat="1" x14ac:dyDescent="0.25">
      <c r="A6178" s="11">
        <v>232453803</v>
      </c>
      <c r="B6178" s="11" t="s">
        <v>11264</v>
      </c>
      <c r="C6178" s="11" t="s">
        <v>11265</v>
      </c>
      <c r="D6178" s="11" t="s">
        <v>87</v>
      </c>
      <c r="E6178" s="11" t="s">
        <v>126</v>
      </c>
      <c r="F6178" s="11">
        <v>29</v>
      </c>
      <c r="G6178" s="11" t="s">
        <v>8</v>
      </c>
      <c r="H6178" s="15">
        <v>0</v>
      </c>
      <c r="I6178" s="12">
        <v>10</v>
      </c>
      <c r="J6178" s="13" t="str">
        <f>VLOOKUP(A6178,'IEP Data'!A:P,16,FALSE)</f>
        <v>No</v>
      </c>
    </row>
    <row r="6179" spans="1:10" s="13" customFormat="1" x14ac:dyDescent="0.25">
      <c r="A6179" s="11">
        <v>232453803</v>
      </c>
      <c r="B6179" s="11" t="s">
        <v>11264</v>
      </c>
      <c r="C6179" s="11" t="s">
        <v>11265</v>
      </c>
      <c r="D6179" s="11" t="s">
        <v>87</v>
      </c>
      <c r="E6179" s="11" t="s">
        <v>126</v>
      </c>
      <c r="F6179" s="11">
        <v>29</v>
      </c>
      <c r="G6179" s="11" t="s">
        <v>32</v>
      </c>
      <c r="H6179" s="15">
        <v>0</v>
      </c>
      <c r="I6179" s="12">
        <v>10</v>
      </c>
      <c r="J6179" s="13" t="str">
        <f>VLOOKUP(A6179,'IEP Data'!A:P,16,FALSE)</f>
        <v>No</v>
      </c>
    </row>
    <row r="6180" spans="1:10" s="13" customFormat="1" x14ac:dyDescent="0.25">
      <c r="A6180" s="11">
        <v>233322007</v>
      </c>
      <c r="B6180" s="11" t="s">
        <v>11315</v>
      </c>
      <c r="C6180" s="11" t="s">
        <v>726</v>
      </c>
      <c r="D6180" s="11" t="s">
        <v>71</v>
      </c>
      <c r="E6180" s="11" t="s">
        <v>126</v>
      </c>
      <c r="F6180" s="11">
        <v>29</v>
      </c>
      <c r="G6180" s="11" t="s">
        <v>5</v>
      </c>
      <c r="H6180" s="15">
        <v>0.1</v>
      </c>
      <c r="I6180" s="12">
        <v>12</v>
      </c>
      <c r="J6180" s="13" t="str">
        <f>VLOOKUP(A6180,'IEP Data'!A:P,16,FALSE)</f>
        <v>No</v>
      </c>
    </row>
    <row r="6181" spans="1:10" s="13" customFormat="1" x14ac:dyDescent="0.25">
      <c r="A6181" s="11">
        <v>233322007</v>
      </c>
      <c r="B6181" s="11" t="s">
        <v>11315</v>
      </c>
      <c r="C6181" s="11" t="s">
        <v>726</v>
      </c>
      <c r="D6181" s="11" t="s">
        <v>71</v>
      </c>
      <c r="E6181" s="11" t="s">
        <v>126</v>
      </c>
      <c r="F6181" s="11">
        <v>29</v>
      </c>
      <c r="G6181" s="11" t="s">
        <v>30</v>
      </c>
      <c r="H6181" s="15">
        <v>0</v>
      </c>
      <c r="I6181" s="12">
        <v>12</v>
      </c>
      <c r="J6181" s="13" t="str">
        <f>VLOOKUP(A6181,'IEP Data'!A:P,16,FALSE)</f>
        <v>No</v>
      </c>
    </row>
    <row r="6182" spans="1:10" s="13" customFormat="1" x14ac:dyDescent="0.25">
      <c r="A6182" s="11">
        <v>207212317</v>
      </c>
      <c r="B6182" s="11" t="s">
        <v>8747</v>
      </c>
      <c r="C6182" s="11" t="s">
        <v>1526</v>
      </c>
      <c r="D6182" s="11" t="s">
        <v>71</v>
      </c>
      <c r="E6182" s="11" t="s">
        <v>126</v>
      </c>
      <c r="F6182" s="11">
        <v>29</v>
      </c>
      <c r="G6182" s="11" t="s">
        <v>11</v>
      </c>
      <c r="H6182" s="15">
        <v>0.1</v>
      </c>
      <c r="I6182" s="12">
        <v>11</v>
      </c>
      <c r="J6182" s="13" t="str">
        <f>VLOOKUP(A6182,'IEP Data'!A:P,16,FALSE)</f>
        <v>No</v>
      </c>
    </row>
    <row r="6183" spans="1:10" s="13" customFormat="1" x14ac:dyDescent="0.25">
      <c r="A6183" s="11">
        <v>207212317</v>
      </c>
      <c r="B6183" s="11" t="s">
        <v>8747</v>
      </c>
      <c r="C6183" s="11" t="s">
        <v>1526</v>
      </c>
      <c r="D6183" s="11" t="s">
        <v>71</v>
      </c>
      <c r="E6183" s="11" t="s">
        <v>126</v>
      </c>
      <c r="F6183" s="11">
        <v>29</v>
      </c>
      <c r="G6183" s="11" t="s">
        <v>35</v>
      </c>
      <c r="H6183" s="15">
        <v>0.1</v>
      </c>
      <c r="I6183" s="12">
        <v>11</v>
      </c>
      <c r="J6183" s="13" t="str">
        <f>VLOOKUP(A6183,'IEP Data'!A:P,16,FALSE)</f>
        <v>No</v>
      </c>
    </row>
    <row r="6184" spans="1:10" s="13" customFormat="1" x14ac:dyDescent="0.25">
      <c r="A6184" s="11">
        <v>233699826</v>
      </c>
      <c r="B6184" s="11" t="s">
        <v>11402</v>
      </c>
      <c r="C6184" s="11" t="s">
        <v>11406</v>
      </c>
      <c r="D6184" s="11" t="s">
        <v>87</v>
      </c>
      <c r="E6184" s="11" t="s">
        <v>126</v>
      </c>
      <c r="F6184" s="11">
        <v>29</v>
      </c>
      <c r="G6184" s="11" t="s">
        <v>8</v>
      </c>
      <c r="H6184" s="15">
        <v>0.9</v>
      </c>
      <c r="I6184" s="12">
        <v>11</v>
      </c>
      <c r="J6184" s="13" t="str">
        <f>VLOOKUP(A6184,'IEP Data'!A:P,16,FALSE)</f>
        <v>Yes</v>
      </c>
    </row>
    <row r="6185" spans="1:10" s="13" customFormat="1" x14ac:dyDescent="0.25">
      <c r="A6185" s="11">
        <v>233699826</v>
      </c>
      <c r="B6185" s="11" t="s">
        <v>11402</v>
      </c>
      <c r="C6185" s="11" t="s">
        <v>11406</v>
      </c>
      <c r="D6185" s="11" t="s">
        <v>87</v>
      </c>
      <c r="E6185" s="11" t="s">
        <v>126</v>
      </c>
      <c r="F6185" s="11">
        <v>29</v>
      </c>
      <c r="G6185" s="11" t="s">
        <v>32</v>
      </c>
      <c r="H6185" s="15">
        <v>1</v>
      </c>
      <c r="I6185" s="12">
        <v>11</v>
      </c>
      <c r="J6185" s="13" t="str">
        <f>VLOOKUP(A6185,'IEP Data'!A:P,16,FALSE)</f>
        <v>Yes</v>
      </c>
    </row>
    <row r="6186" spans="1:10" s="13" customFormat="1" x14ac:dyDescent="0.25">
      <c r="A6186" s="11">
        <v>215974676</v>
      </c>
      <c r="B6186" s="11" t="s">
        <v>4443</v>
      </c>
      <c r="C6186" s="11" t="s">
        <v>11437</v>
      </c>
      <c r="D6186" s="11" t="s">
        <v>71</v>
      </c>
      <c r="E6186" s="11" t="s">
        <v>126</v>
      </c>
      <c r="F6186" s="11">
        <v>29</v>
      </c>
      <c r="G6186" s="11" t="s">
        <v>5</v>
      </c>
      <c r="H6186" s="15">
        <v>0.1</v>
      </c>
      <c r="I6186" s="12">
        <v>10</v>
      </c>
      <c r="J6186" s="13" t="str">
        <f>VLOOKUP(A6186,'IEP Data'!A:P,16,FALSE)</f>
        <v>No</v>
      </c>
    </row>
    <row r="6187" spans="1:10" s="13" customFormat="1" x14ac:dyDescent="0.25">
      <c r="A6187" s="11">
        <v>215974676</v>
      </c>
      <c r="B6187" s="11" t="s">
        <v>4443</v>
      </c>
      <c r="C6187" s="11" t="s">
        <v>11437</v>
      </c>
      <c r="D6187" s="11" t="s">
        <v>71</v>
      </c>
      <c r="E6187" s="11" t="s">
        <v>126</v>
      </c>
      <c r="F6187" s="11">
        <v>29</v>
      </c>
      <c r="G6187" s="11" t="s">
        <v>30</v>
      </c>
      <c r="H6187" s="15">
        <v>0.3</v>
      </c>
      <c r="I6187" s="12">
        <v>10</v>
      </c>
      <c r="J6187" s="13" t="str">
        <f>VLOOKUP(A6187,'IEP Data'!A:P,16,FALSE)</f>
        <v>No</v>
      </c>
    </row>
    <row r="6188" spans="1:10" s="13" customFormat="1" x14ac:dyDescent="0.25">
      <c r="A6188" s="11">
        <v>100912725</v>
      </c>
      <c r="B6188" s="11" t="s">
        <v>11480</v>
      </c>
      <c r="C6188" s="11" t="s">
        <v>1042</v>
      </c>
      <c r="D6188" s="11" t="s">
        <v>71</v>
      </c>
      <c r="E6188" s="11" t="s">
        <v>126</v>
      </c>
      <c r="F6188" s="11">
        <v>29</v>
      </c>
      <c r="G6188" s="11" t="s">
        <v>5</v>
      </c>
      <c r="H6188" s="15">
        <v>0</v>
      </c>
      <c r="I6188" s="12">
        <v>10</v>
      </c>
      <c r="J6188" s="13" t="str">
        <f>VLOOKUP(A6188,'IEP Data'!A:P,16,FALSE)</f>
        <v>No</v>
      </c>
    </row>
    <row r="6189" spans="1:10" s="13" customFormat="1" x14ac:dyDescent="0.25">
      <c r="A6189" s="11">
        <v>100912725</v>
      </c>
      <c r="B6189" s="11" t="s">
        <v>11480</v>
      </c>
      <c r="C6189" s="11" t="s">
        <v>1042</v>
      </c>
      <c r="D6189" s="11" t="s">
        <v>71</v>
      </c>
      <c r="E6189" s="11" t="s">
        <v>126</v>
      </c>
      <c r="F6189" s="11">
        <v>29</v>
      </c>
      <c r="G6189" s="11" t="s">
        <v>30</v>
      </c>
      <c r="H6189" s="15">
        <v>0</v>
      </c>
      <c r="I6189" s="12">
        <v>10</v>
      </c>
      <c r="J6189" s="13" t="str">
        <f>VLOOKUP(A6189,'IEP Data'!A:P,16,FALSE)</f>
        <v>No</v>
      </c>
    </row>
    <row r="6190" spans="1:10" s="13" customFormat="1" x14ac:dyDescent="0.25">
      <c r="A6190" s="11">
        <v>239175250</v>
      </c>
      <c r="B6190" s="11" t="s">
        <v>11567</v>
      </c>
      <c r="C6190" s="11" t="s">
        <v>11599</v>
      </c>
      <c r="D6190" s="11" t="s">
        <v>71</v>
      </c>
      <c r="E6190" s="11" t="s">
        <v>126</v>
      </c>
      <c r="F6190" s="11">
        <v>29</v>
      </c>
      <c r="G6190" s="11" t="s">
        <v>11</v>
      </c>
      <c r="H6190" s="15">
        <v>0.1</v>
      </c>
      <c r="I6190" s="12">
        <v>10</v>
      </c>
      <c r="J6190" s="13" t="str">
        <f>VLOOKUP(A6190,'IEP Data'!A:P,16,FALSE)</f>
        <v>No</v>
      </c>
    </row>
    <row r="6191" spans="1:10" s="13" customFormat="1" x14ac:dyDescent="0.25">
      <c r="A6191" s="11">
        <v>239175250</v>
      </c>
      <c r="B6191" s="11" t="s">
        <v>11567</v>
      </c>
      <c r="C6191" s="11" t="s">
        <v>11599</v>
      </c>
      <c r="D6191" s="11" t="s">
        <v>71</v>
      </c>
      <c r="E6191" s="11" t="s">
        <v>126</v>
      </c>
      <c r="F6191" s="11">
        <v>29</v>
      </c>
      <c r="G6191" s="11" t="s">
        <v>35</v>
      </c>
      <c r="H6191" s="15">
        <v>0.2</v>
      </c>
      <c r="I6191" s="12">
        <v>10</v>
      </c>
      <c r="J6191" s="13" t="str">
        <f>VLOOKUP(A6191,'IEP Data'!A:P,16,FALSE)</f>
        <v>No</v>
      </c>
    </row>
    <row r="6192" spans="1:10" s="13" customFormat="1" x14ac:dyDescent="0.25">
      <c r="A6192" s="11">
        <v>223275983</v>
      </c>
      <c r="B6192" s="11" t="s">
        <v>11680</v>
      </c>
      <c r="C6192" s="11" t="s">
        <v>11681</v>
      </c>
      <c r="D6192" s="11" t="s">
        <v>87</v>
      </c>
      <c r="E6192" s="11" t="s">
        <v>126</v>
      </c>
      <c r="F6192" s="11">
        <v>29</v>
      </c>
      <c r="G6192" s="11" t="s">
        <v>8</v>
      </c>
      <c r="H6192" s="15">
        <v>0.1</v>
      </c>
      <c r="I6192" s="12">
        <v>10</v>
      </c>
      <c r="J6192" s="13" t="str">
        <f>VLOOKUP(A6192,'IEP Data'!A:P,16,FALSE)</f>
        <v>No</v>
      </c>
    </row>
    <row r="6193" spans="1:10" s="13" customFormat="1" x14ac:dyDescent="0.25">
      <c r="A6193" s="11">
        <v>223275983</v>
      </c>
      <c r="B6193" s="11" t="s">
        <v>11680</v>
      </c>
      <c r="C6193" s="11" t="s">
        <v>11681</v>
      </c>
      <c r="D6193" s="11" t="s">
        <v>87</v>
      </c>
      <c r="E6193" s="11" t="s">
        <v>126</v>
      </c>
      <c r="F6193" s="11">
        <v>29</v>
      </c>
      <c r="G6193" s="11" t="s">
        <v>32</v>
      </c>
      <c r="H6193" s="15">
        <v>0</v>
      </c>
      <c r="I6193" s="12">
        <v>10</v>
      </c>
      <c r="J6193" s="13" t="str">
        <f>VLOOKUP(A6193,'IEP Data'!A:P,16,FALSE)</f>
        <v>No</v>
      </c>
    </row>
    <row r="6194" spans="1:10" s="13" customFormat="1" x14ac:dyDescent="0.25">
      <c r="A6194" s="11">
        <v>258403146</v>
      </c>
      <c r="B6194" s="11" t="s">
        <v>11693</v>
      </c>
      <c r="C6194" s="11" t="s">
        <v>2309</v>
      </c>
      <c r="D6194" s="11" t="s">
        <v>71</v>
      </c>
      <c r="E6194" s="11" t="s">
        <v>126</v>
      </c>
      <c r="F6194" s="11">
        <v>29</v>
      </c>
      <c r="G6194" s="11" t="s">
        <v>17</v>
      </c>
      <c r="H6194" s="15">
        <v>1</v>
      </c>
      <c r="I6194" s="12">
        <v>12</v>
      </c>
      <c r="J6194" s="13" t="str">
        <f>VLOOKUP(A6194,'IEP Data'!A:P,16,FALSE)</f>
        <v>No</v>
      </c>
    </row>
    <row r="6195" spans="1:10" s="13" customFormat="1" x14ac:dyDescent="0.25">
      <c r="A6195" s="11">
        <v>258403146</v>
      </c>
      <c r="B6195" s="11" t="s">
        <v>11693</v>
      </c>
      <c r="C6195" s="11" t="s">
        <v>2309</v>
      </c>
      <c r="D6195" s="11" t="s">
        <v>71</v>
      </c>
      <c r="E6195" s="11" t="s">
        <v>126</v>
      </c>
      <c r="F6195" s="11">
        <v>29</v>
      </c>
      <c r="G6195" s="11" t="s">
        <v>41</v>
      </c>
      <c r="H6195" s="15">
        <v>0.9</v>
      </c>
      <c r="I6195" s="12">
        <v>12</v>
      </c>
      <c r="J6195" s="13" t="str">
        <f>VLOOKUP(A6195,'IEP Data'!A:P,16,FALSE)</f>
        <v>No</v>
      </c>
    </row>
    <row r="6196" spans="1:10" s="13" customFormat="1" x14ac:dyDescent="0.25">
      <c r="A6196" s="11">
        <v>256931866</v>
      </c>
      <c r="B6196" s="11" t="s">
        <v>11791</v>
      </c>
      <c r="C6196" s="11" t="s">
        <v>11792</v>
      </c>
      <c r="D6196" s="11" t="s">
        <v>71</v>
      </c>
      <c r="E6196" s="11" t="s">
        <v>126</v>
      </c>
      <c r="F6196" s="11">
        <v>29</v>
      </c>
      <c r="G6196" s="11" t="s">
        <v>17</v>
      </c>
      <c r="H6196" s="15">
        <v>0</v>
      </c>
      <c r="I6196" s="12">
        <v>12</v>
      </c>
      <c r="J6196" s="13" t="str">
        <f>VLOOKUP(A6196,'IEP Data'!A:P,16,FALSE)</f>
        <v>No</v>
      </c>
    </row>
    <row r="6197" spans="1:10" s="13" customFormat="1" x14ac:dyDescent="0.25">
      <c r="A6197" s="11">
        <v>256931866</v>
      </c>
      <c r="B6197" s="11" t="s">
        <v>11791</v>
      </c>
      <c r="C6197" s="11" t="s">
        <v>11792</v>
      </c>
      <c r="D6197" s="11" t="s">
        <v>71</v>
      </c>
      <c r="E6197" s="11" t="s">
        <v>126</v>
      </c>
      <c r="F6197" s="11">
        <v>29</v>
      </c>
      <c r="G6197" s="11" t="s">
        <v>41</v>
      </c>
      <c r="H6197" s="15">
        <v>0</v>
      </c>
      <c r="I6197" s="12">
        <v>12</v>
      </c>
      <c r="J6197" s="13" t="str">
        <f>VLOOKUP(A6197,'IEP Data'!A:P,16,FALSE)</f>
        <v>No</v>
      </c>
    </row>
    <row r="6198" spans="1:10" s="13" customFormat="1" x14ac:dyDescent="0.25">
      <c r="A6198" s="11">
        <v>248323545</v>
      </c>
      <c r="B6198" s="11" t="s">
        <v>11800</v>
      </c>
      <c r="C6198" s="11" t="s">
        <v>11801</v>
      </c>
      <c r="D6198" s="11" t="s">
        <v>87</v>
      </c>
      <c r="E6198" s="11" t="s">
        <v>126</v>
      </c>
      <c r="F6198" s="11">
        <v>29</v>
      </c>
      <c r="G6198" s="11" t="s">
        <v>23</v>
      </c>
      <c r="H6198" s="15">
        <v>0.8</v>
      </c>
      <c r="I6198" s="12">
        <v>11</v>
      </c>
      <c r="J6198" s="13" t="str">
        <f>VLOOKUP(A6198,'IEP Data'!A:P,16,FALSE)</f>
        <v>No</v>
      </c>
    </row>
    <row r="6199" spans="1:10" s="13" customFormat="1" x14ac:dyDescent="0.25">
      <c r="A6199" s="11">
        <v>248323545</v>
      </c>
      <c r="B6199" s="11" t="s">
        <v>11800</v>
      </c>
      <c r="C6199" s="11" t="s">
        <v>11801</v>
      </c>
      <c r="D6199" s="11" t="s">
        <v>87</v>
      </c>
      <c r="E6199" s="11" t="s">
        <v>126</v>
      </c>
      <c r="F6199" s="11">
        <v>29</v>
      </c>
      <c r="G6199" s="11" t="s">
        <v>47</v>
      </c>
      <c r="H6199" s="15">
        <v>0.1</v>
      </c>
      <c r="I6199" s="12">
        <v>11</v>
      </c>
      <c r="J6199" s="13" t="str">
        <f>VLOOKUP(A6199,'IEP Data'!A:P,16,FALSE)</f>
        <v>No</v>
      </c>
    </row>
    <row r="6200" spans="1:10" s="13" customFormat="1" x14ac:dyDescent="0.25">
      <c r="A6200" s="11">
        <v>245306477</v>
      </c>
      <c r="B6200" s="11" t="s">
        <v>11807</v>
      </c>
      <c r="C6200" s="11" t="s">
        <v>11808</v>
      </c>
      <c r="D6200" s="11" t="s">
        <v>87</v>
      </c>
      <c r="E6200" s="11" t="s">
        <v>126</v>
      </c>
      <c r="F6200" s="11">
        <v>29</v>
      </c>
      <c r="G6200" s="11" t="s">
        <v>6</v>
      </c>
      <c r="H6200" s="15">
        <v>0</v>
      </c>
      <c r="I6200" s="12">
        <v>12</v>
      </c>
      <c r="J6200" s="13" t="str">
        <f>VLOOKUP(A6200,'IEP Data'!A:P,16,FALSE)</f>
        <v>No</v>
      </c>
    </row>
    <row r="6201" spans="1:10" s="13" customFormat="1" x14ac:dyDescent="0.25">
      <c r="A6201" s="11">
        <v>245306477</v>
      </c>
      <c r="B6201" s="11" t="s">
        <v>11807</v>
      </c>
      <c r="C6201" s="11" t="s">
        <v>11808</v>
      </c>
      <c r="D6201" s="11" t="s">
        <v>87</v>
      </c>
      <c r="E6201" s="11" t="s">
        <v>126</v>
      </c>
      <c r="F6201" s="11">
        <v>29</v>
      </c>
      <c r="G6201" s="11" t="s">
        <v>31</v>
      </c>
      <c r="H6201" s="15">
        <v>0</v>
      </c>
      <c r="I6201" s="12">
        <v>12</v>
      </c>
      <c r="J6201" s="13" t="str">
        <f>VLOOKUP(A6201,'IEP Data'!A:P,16,FALSE)</f>
        <v>No</v>
      </c>
    </row>
    <row r="6202" spans="1:10" s="13" customFormat="1" x14ac:dyDescent="0.25">
      <c r="A6202" s="11">
        <v>231505397</v>
      </c>
      <c r="B6202" s="11" t="s">
        <v>11825</v>
      </c>
      <c r="C6202" s="11" t="s">
        <v>4368</v>
      </c>
      <c r="D6202" s="11" t="s">
        <v>71</v>
      </c>
      <c r="E6202" s="11" t="s">
        <v>126</v>
      </c>
      <c r="F6202" s="11">
        <v>29</v>
      </c>
      <c r="G6202" s="11" t="s">
        <v>5</v>
      </c>
      <c r="H6202" s="15">
        <v>0</v>
      </c>
      <c r="I6202" s="12">
        <v>10</v>
      </c>
      <c r="J6202" s="13" t="str">
        <f>VLOOKUP(A6202,'IEP Data'!A:P,16,FALSE)</f>
        <v>No</v>
      </c>
    </row>
    <row r="6203" spans="1:10" s="13" customFormat="1" x14ac:dyDescent="0.25">
      <c r="A6203" s="11">
        <v>231505397</v>
      </c>
      <c r="B6203" s="11" t="s">
        <v>11825</v>
      </c>
      <c r="C6203" s="11" t="s">
        <v>4368</v>
      </c>
      <c r="D6203" s="11" t="s">
        <v>71</v>
      </c>
      <c r="E6203" s="11" t="s">
        <v>126</v>
      </c>
      <c r="F6203" s="11">
        <v>29</v>
      </c>
      <c r="G6203" s="11" t="s">
        <v>30</v>
      </c>
      <c r="H6203" s="15">
        <v>0</v>
      </c>
      <c r="I6203" s="12">
        <v>10</v>
      </c>
      <c r="J6203" s="13" t="str">
        <f>VLOOKUP(A6203,'IEP Data'!A:P,16,FALSE)</f>
        <v>No</v>
      </c>
    </row>
    <row r="6204" spans="1:10" s="13" customFormat="1" x14ac:dyDescent="0.25">
      <c r="A6204" s="11">
        <v>229647714</v>
      </c>
      <c r="B6204" s="11" t="s">
        <v>11855</v>
      </c>
      <c r="C6204" s="11" t="s">
        <v>11856</v>
      </c>
      <c r="D6204" s="11" t="s">
        <v>87</v>
      </c>
      <c r="E6204" s="11" t="s">
        <v>126</v>
      </c>
      <c r="F6204" s="11">
        <v>29</v>
      </c>
      <c r="G6204" s="11" t="s">
        <v>23</v>
      </c>
      <c r="H6204" s="15">
        <v>0.9</v>
      </c>
      <c r="I6204" s="12">
        <v>12</v>
      </c>
      <c r="J6204" s="13" t="str">
        <f>VLOOKUP(A6204,'IEP Data'!A:P,16,FALSE)</f>
        <v>No</v>
      </c>
    </row>
    <row r="6205" spans="1:10" s="13" customFormat="1" x14ac:dyDescent="0.25">
      <c r="A6205" s="11">
        <v>229647714</v>
      </c>
      <c r="B6205" s="11" t="s">
        <v>11855</v>
      </c>
      <c r="C6205" s="11" t="s">
        <v>11856</v>
      </c>
      <c r="D6205" s="11" t="s">
        <v>87</v>
      </c>
      <c r="E6205" s="11" t="s">
        <v>126</v>
      </c>
      <c r="F6205" s="11">
        <v>29</v>
      </c>
      <c r="G6205" s="11" t="s">
        <v>47</v>
      </c>
      <c r="H6205" s="15">
        <v>0.4</v>
      </c>
      <c r="I6205" s="12">
        <v>12</v>
      </c>
      <c r="J6205" s="13" t="str">
        <f>VLOOKUP(A6205,'IEP Data'!A:P,16,FALSE)</f>
        <v>No</v>
      </c>
    </row>
    <row r="6206" spans="1:10" s="13" customFormat="1" x14ac:dyDescent="0.25">
      <c r="A6206" s="11">
        <v>203682364</v>
      </c>
      <c r="B6206" s="11" t="s">
        <v>11951</v>
      </c>
      <c r="C6206" s="11" t="s">
        <v>11952</v>
      </c>
      <c r="D6206" s="11" t="s">
        <v>71</v>
      </c>
      <c r="E6206" s="11" t="s">
        <v>126</v>
      </c>
      <c r="F6206" s="11">
        <v>29</v>
      </c>
      <c r="G6206" s="11" t="s">
        <v>30</v>
      </c>
      <c r="H6206" s="15">
        <v>0</v>
      </c>
      <c r="I6206" s="12">
        <v>11</v>
      </c>
      <c r="J6206" s="13" t="str">
        <f>VLOOKUP(A6206,'IEP Data'!A:P,16,FALSE)</f>
        <v>No</v>
      </c>
    </row>
    <row r="6207" spans="1:10" s="13" customFormat="1" x14ac:dyDescent="0.25">
      <c r="A6207" s="11">
        <v>260466180</v>
      </c>
      <c r="B6207" s="11" t="s">
        <v>11984</v>
      </c>
      <c r="C6207" s="11" t="s">
        <v>1219</v>
      </c>
      <c r="D6207" s="11" t="s">
        <v>71</v>
      </c>
      <c r="E6207" s="11" t="s">
        <v>126</v>
      </c>
      <c r="F6207" s="11">
        <v>29</v>
      </c>
      <c r="G6207" s="11" t="s">
        <v>17</v>
      </c>
      <c r="H6207" s="15">
        <v>0.2</v>
      </c>
      <c r="I6207" s="12">
        <v>9</v>
      </c>
      <c r="J6207" s="13" t="str">
        <f>VLOOKUP(A6207,'IEP Data'!A:P,16,FALSE)</f>
        <v>No</v>
      </c>
    </row>
    <row r="6208" spans="1:10" s="13" customFormat="1" x14ac:dyDescent="0.25">
      <c r="A6208" s="11">
        <v>260466180</v>
      </c>
      <c r="B6208" s="11" t="s">
        <v>11984</v>
      </c>
      <c r="C6208" s="11" t="s">
        <v>1219</v>
      </c>
      <c r="D6208" s="11" t="s">
        <v>71</v>
      </c>
      <c r="E6208" s="11" t="s">
        <v>126</v>
      </c>
      <c r="F6208" s="11">
        <v>29</v>
      </c>
      <c r="G6208" s="11" t="s">
        <v>41</v>
      </c>
      <c r="H6208" s="15">
        <v>0.8</v>
      </c>
      <c r="I6208" s="12">
        <v>9</v>
      </c>
      <c r="J6208" s="13" t="str">
        <f>VLOOKUP(A6208,'IEP Data'!A:P,16,FALSE)</f>
        <v>No</v>
      </c>
    </row>
    <row r="6209" spans="1:10" s="13" customFormat="1" x14ac:dyDescent="0.25">
      <c r="A6209" s="11">
        <v>236661195</v>
      </c>
      <c r="B6209" s="11" t="s">
        <v>11987</v>
      </c>
      <c r="C6209" s="11" t="s">
        <v>844</v>
      </c>
      <c r="D6209" s="11" t="s">
        <v>71</v>
      </c>
      <c r="E6209" s="11" t="s">
        <v>126</v>
      </c>
      <c r="F6209" s="11">
        <v>29</v>
      </c>
      <c r="G6209" s="11" t="s">
        <v>17</v>
      </c>
      <c r="H6209" s="15">
        <v>0.3</v>
      </c>
      <c r="I6209" s="12">
        <v>9</v>
      </c>
      <c r="J6209" s="13" t="str">
        <f>VLOOKUP(A6209,'IEP Data'!A:P,16,FALSE)</f>
        <v>No</v>
      </c>
    </row>
    <row r="6210" spans="1:10" s="13" customFormat="1" x14ac:dyDescent="0.25">
      <c r="A6210" s="11">
        <v>236661195</v>
      </c>
      <c r="B6210" s="11" t="s">
        <v>11987</v>
      </c>
      <c r="C6210" s="11" t="s">
        <v>844</v>
      </c>
      <c r="D6210" s="11" t="s">
        <v>71</v>
      </c>
      <c r="E6210" s="11" t="s">
        <v>126</v>
      </c>
      <c r="F6210" s="11">
        <v>29</v>
      </c>
      <c r="G6210" s="11" t="s">
        <v>41</v>
      </c>
      <c r="H6210" s="15">
        <v>0</v>
      </c>
      <c r="I6210" s="12">
        <v>9</v>
      </c>
      <c r="J6210" s="13" t="str">
        <f>VLOOKUP(A6210,'IEP Data'!A:P,16,FALSE)</f>
        <v>No</v>
      </c>
    </row>
    <row r="6211" spans="1:10" s="13" customFormat="1" x14ac:dyDescent="0.25">
      <c r="A6211" s="11">
        <v>257890798</v>
      </c>
      <c r="B6211" s="11" t="s">
        <v>12025</v>
      </c>
      <c r="C6211" s="11" t="s">
        <v>12028</v>
      </c>
      <c r="D6211" s="11" t="s">
        <v>71</v>
      </c>
      <c r="E6211" s="11" t="s">
        <v>126</v>
      </c>
      <c r="F6211" s="11">
        <v>29</v>
      </c>
      <c r="G6211" s="11" t="s">
        <v>23</v>
      </c>
      <c r="H6211" s="15">
        <v>0.5</v>
      </c>
      <c r="I6211" s="12">
        <v>12</v>
      </c>
      <c r="J6211" s="13" t="str">
        <f>VLOOKUP(A6211,'IEP Data'!A:P,16,FALSE)</f>
        <v>No</v>
      </c>
    </row>
    <row r="6212" spans="1:10" s="13" customFormat="1" x14ac:dyDescent="0.25">
      <c r="A6212" s="11">
        <v>257890798</v>
      </c>
      <c r="B6212" s="11" t="s">
        <v>12025</v>
      </c>
      <c r="C6212" s="11" t="s">
        <v>12028</v>
      </c>
      <c r="D6212" s="11" t="s">
        <v>71</v>
      </c>
      <c r="E6212" s="11" t="s">
        <v>126</v>
      </c>
      <c r="F6212" s="11">
        <v>29</v>
      </c>
      <c r="G6212" s="11" t="s">
        <v>47</v>
      </c>
      <c r="H6212" s="15">
        <v>0.5</v>
      </c>
      <c r="I6212" s="12">
        <v>12</v>
      </c>
      <c r="J6212" s="13" t="str">
        <f>VLOOKUP(A6212,'IEP Data'!A:P,16,FALSE)</f>
        <v>No</v>
      </c>
    </row>
    <row r="6213" spans="1:10" s="13" customFormat="1" x14ac:dyDescent="0.25">
      <c r="A6213" s="11">
        <v>248402208</v>
      </c>
      <c r="B6213" s="11" t="s">
        <v>12079</v>
      </c>
      <c r="C6213" s="11" t="s">
        <v>12080</v>
      </c>
      <c r="D6213" s="11" t="s">
        <v>87</v>
      </c>
      <c r="E6213" s="11" t="s">
        <v>126</v>
      </c>
      <c r="F6213" s="11">
        <v>29</v>
      </c>
      <c r="G6213" s="11" t="s">
        <v>17</v>
      </c>
      <c r="H6213" s="15">
        <v>0.7</v>
      </c>
      <c r="I6213" s="12">
        <v>10</v>
      </c>
      <c r="J6213" s="13" t="str">
        <f>VLOOKUP(A6213,'IEP Data'!A:P,16,FALSE)</f>
        <v>No</v>
      </c>
    </row>
    <row r="6214" spans="1:10" s="13" customFormat="1" x14ac:dyDescent="0.25">
      <c r="A6214" s="11">
        <v>248402208</v>
      </c>
      <c r="B6214" s="11" t="s">
        <v>12079</v>
      </c>
      <c r="C6214" s="11" t="s">
        <v>12080</v>
      </c>
      <c r="D6214" s="11" t="s">
        <v>87</v>
      </c>
      <c r="E6214" s="11" t="s">
        <v>126</v>
      </c>
      <c r="F6214" s="11">
        <v>29</v>
      </c>
      <c r="G6214" s="11" t="s">
        <v>41</v>
      </c>
      <c r="H6214" s="15">
        <v>0.1</v>
      </c>
      <c r="I6214" s="12">
        <v>10</v>
      </c>
      <c r="J6214" s="13" t="str">
        <f>VLOOKUP(A6214,'IEP Data'!A:P,16,FALSE)</f>
        <v>No</v>
      </c>
    </row>
    <row r="6215" spans="1:10" s="13" customFormat="1" x14ac:dyDescent="0.25">
      <c r="A6215" s="11">
        <v>231387598</v>
      </c>
      <c r="B6215" s="11" t="s">
        <v>2101</v>
      </c>
      <c r="C6215" s="11" t="s">
        <v>3278</v>
      </c>
      <c r="D6215" s="11" t="s">
        <v>71</v>
      </c>
      <c r="E6215" s="11" t="s">
        <v>126</v>
      </c>
      <c r="F6215" s="11">
        <v>29</v>
      </c>
      <c r="G6215" s="11" t="s">
        <v>5</v>
      </c>
      <c r="H6215" s="15">
        <v>0.1</v>
      </c>
      <c r="I6215" s="12">
        <v>9</v>
      </c>
      <c r="J6215" s="13" t="str">
        <f>VLOOKUP(A6215,'IEP Data'!A:P,16,FALSE)</f>
        <v>No</v>
      </c>
    </row>
    <row r="6216" spans="1:10" s="13" customFormat="1" x14ac:dyDescent="0.25">
      <c r="A6216" s="11">
        <v>235998861</v>
      </c>
      <c r="B6216" s="11" t="s">
        <v>3353</v>
      </c>
      <c r="C6216" s="11" t="s">
        <v>12095</v>
      </c>
      <c r="D6216" s="11" t="s">
        <v>71</v>
      </c>
      <c r="E6216" s="11" t="s">
        <v>126</v>
      </c>
      <c r="F6216" s="11">
        <v>29</v>
      </c>
      <c r="G6216" s="11" t="s">
        <v>5</v>
      </c>
      <c r="H6216" s="15">
        <v>0.1</v>
      </c>
      <c r="I6216" s="12">
        <v>10</v>
      </c>
      <c r="J6216" s="13" t="str">
        <f>VLOOKUP(A6216,'IEP Data'!A:P,16,FALSE)</f>
        <v>Yes</v>
      </c>
    </row>
    <row r="6217" spans="1:10" s="13" customFormat="1" x14ac:dyDescent="0.25">
      <c r="A6217" s="11">
        <v>235998861</v>
      </c>
      <c r="B6217" s="11" t="s">
        <v>3353</v>
      </c>
      <c r="C6217" s="11" t="s">
        <v>12095</v>
      </c>
      <c r="D6217" s="11" t="s">
        <v>71</v>
      </c>
      <c r="E6217" s="11" t="s">
        <v>126</v>
      </c>
      <c r="F6217" s="11">
        <v>29</v>
      </c>
      <c r="G6217" s="11" t="s">
        <v>30</v>
      </c>
      <c r="H6217" s="15">
        <v>0.1</v>
      </c>
      <c r="I6217" s="12">
        <v>10</v>
      </c>
      <c r="J6217" s="13" t="str">
        <f>VLOOKUP(A6217,'IEP Data'!A:P,16,FALSE)</f>
        <v>Yes</v>
      </c>
    </row>
    <row r="6218" spans="1:10" s="13" customFormat="1" x14ac:dyDescent="0.25">
      <c r="A6218" s="11">
        <v>260085162</v>
      </c>
      <c r="B6218" s="11" t="s">
        <v>12191</v>
      </c>
      <c r="C6218" s="11" t="s">
        <v>12192</v>
      </c>
      <c r="D6218" s="11" t="s">
        <v>71</v>
      </c>
      <c r="E6218" s="11" t="s">
        <v>126</v>
      </c>
      <c r="F6218" s="11">
        <v>29</v>
      </c>
      <c r="G6218" s="11" t="s">
        <v>17</v>
      </c>
      <c r="H6218" s="15">
        <v>1</v>
      </c>
      <c r="I6218" s="12">
        <v>12</v>
      </c>
      <c r="J6218" s="13" t="str">
        <f>VLOOKUP(A6218,'IEP Data'!A:P,16,FALSE)</f>
        <v>No</v>
      </c>
    </row>
    <row r="6219" spans="1:10" s="13" customFormat="1" x14ac:dyDescent="0.25">
      <c r="A6219" s="11">
        <v>260085162</v>
      </c>
      <c r="B6219" s="11" t="s">
        <v>12191</v>
      </c>
      <c r="C6219" s="11" t="s">
        <v>12192</v>
      </c>
      <c r="D6219" s="11" t="s">
        <v>71</v>
      </c>
      <c r="E6219" s="11" t="s">
        <v>126</v>
      </c>
      <c r="F6219" s="11">
        <v>29</v>
      </c>
      <c r="G6219" s="11" t="s">
        <v>41</v>
      </c>
      <c r="H6219" s="15">
        <v>1</v>
      </c>
      <c r="I6219" s="12">
        <v>12</v>
      </c>
      <c r="J6219" s="13" t="str">
        <f>VLOOKUP(A6219,'IEP Data'!A:P,16,FALSE)</f>
        <v>No</v>
      </c>
    </row>
    <row r="6220" spans="1:10" s="13" customFormat="1" x14ac:dyDescent="0.25">
      <c r="A6220" s="11">
        <v>235457215</v>
      </c>
      <c r="B6220" s="11" t="s">
        <v>12244</v>
      </c>
      <c r="C6220" s="11" t="s">
        <v>5454</v>
      </c>
      <c r="D6220" s="11" t="s">
        <v>87</v>
      </c>
      <c r="E6220" s="11" t="s">
        <v>126</v>
      </c>
      <c r="F6220" s="11">
        <v>29</v>
      </c>
      <c r="G6220" s="11" t="s">
        <v>8</v>
      </c>
      <c r="H6220" s="15">
        <v>0</v>
      </c>
      <c r="I6220" s="12">
        <v>10</v>
      </c>
      <c r="J6220" s="13" t="str">
        <f>VLOOKUP(A6220,'IEP Data'!A:P,16,FALSE)</f>
        <v>No</v>
      </c>
    </row>
    <row r="6221" spans="1:10" s="13" customFormat="1" x14ac:dyDescent="0.25">
      <c r="A6221" s="11">
        <v>253677538</v>
      </c>
      <c r="B6221" s="11" t="s">
        <v>12285</v>
      </c>
      <c r="C6221" s="11" t="s">
        <v>4474</v>
      </c>
      <c r="D6221" s="11" t="s">
        <v>71</v>
      </c>
      <c r="E6221" s="11" t="s">
        <v>126</v>
      </c>
      <c r="F6221" s="11">
        <v>29</v>
      </c>
      <c r="G6221" s="11" t="s">
        <v>17</v>
      </c>
      <c r="H6221" s="15">
        <v>0.2</v>
      </c>
      <c r="I6221" s="12">
        <v>11</v>
      </c>
      <c r="J6221" s="13" t="str">
        <f>VLOOKUP(A6221,'IEP Data'!A:P,16,FALSE)</f>
        <v>No</v>
      </c>
    </row>
    <row r="6222" spans="1:10" s="13" customFormat="1" x14ac:dyDescent="0.25">
      <c r="A6222" s="11">
        <v>253677538</v>
      </c>
      <c r="B6222" s="11" t="s">
        <v>12285</v>
      </c>
      <c r="C6222" s="11" t="s">
        <v>4474</v>
      </c>
      <c r="D6222" s="11" t="s">
        <v>71</v>
      </c>
      <c r="E6222" s="11" t="s">
        <v>126</v>
      </c>
      <c r="F6222" s="11">
        <v>29</v>
      </c>
      <c r="G6222" s="11" t="s">
        <v>41</v>
      </c>
      <c r="H6222" s="15">
        <v>0.4</v>
      </c>
      <c r="I6222" s="12">
        <v>11</v>
      </c>
      <c r="J6222" s="13" t="str">
        <f>VLOOKUP(A6222,'IEP Data'!A:P,16,FALSE)</f>
        <v>No</v>
      </c>
    </row>
    <row r="6223" spans="1:10" s="13" customFormat="1" x14ac:dyDescent="0.25">
      <c r="A6223" s="11">
        <v>236766671</v>
      </c>
      <c r="B6223" s="11" t="s">
        <v>12293</v>
      </c>
      <c r="C6223" s="11" t="s">
        <v>3014</v>
      </c>
      <c r="D6223" s="11" t="s">
        <v>71</v>
      </c>
      <c r="E6223" s="11" t="s">
        <v>126</v>
      </c>
      <c r="F6223" s="11">
        <v>29</v>
      </c>
      <c r="G6223" s="11" t="s">
        <v>17</v>
      </c>
      <c r="H6223" s="15">
        <v>0.7</v>
      </c>
      <c r="I6223" s="12">
        <v>10</v>
      </c>
      <c r="J6223" s="13" t="str">
        <f>VLOOKUP(A6223,'IEP Data'!A:P,16,FALSE)</f>
        <v>No</v>
      </c>
    </row>
    <row r="6224" spans="1:10" s="13" customFormat="1" x14ac:dyDescent="0.25">
      <c r="A6224" s="11">
        <v>236766671</v>
      </c>
      <c r="B6224" s="11" t="s">
        <v>12293</v>
      </c>
      <c r="C6224" s="11" t="s">
        <v>3014</v>
      </c>
      <c r="D6224" s="11" t="s">
        <v>71</v>
      </c>
      <c r="E6224" s="11" t="s">
        <v>126</v>
      </c>
      <c r="F6224" s="11">
        <v>29</v>
      </c>
      <c r="G6224" s="11" t="s">
        <v>41</v>
      </c>
      <c r="H6224" s="15">
        <v>0</v>
      </c>
      <c r="I6224" s="12">
        <v>10</v>
      </c>
      <c r="J6224" s="13" t="str">
        <f>VLOOKUP(A6224,'IEP Data'!A:P,16,FALSE)</f>
        <v>No</v>
      </c>
    </row>
    <row r="6225" spans="1:10" s="13" customFormat="1" x14ac:dyDescent="0.25">
      <c r="A6225" s="11">
        <v>260568050</v>
      </c>
      <c r="B6225" s="11" t="s">
        <v>12311</v>
      </c>
      <c r="C6225" s="11" t="s">
        <v>12314</v>
      </c>
      <c r="D6225" s="11" t="s">
        <v>71</v>
      </c>
      <c r="E6225" s="11" t="s">
        <v>126</v>
      </c>
      <c r="F6225" s="11">
        <v>29</v>
      </c>
      <c r="G6225" s="11" t="s">
        <v>3</v>
      </c>
      <c r="H6225" s="15">
        <v>0</v>
      </c>
      <c r="I6225" s="12">
        <v>11</v>
      </c>
      <c r="J6225" s="13" t="str">
        <f>VLOOKUP(A6225,'IEP Data'!A:P,16,FALSE)</f>
        <v>No</v>
      </c>
    </row>
    <row r="6226" spans="1:10" s="13" customFormat="1" x14ac:dyDescent="0.25">
      <c r="A6226" s="11">
        <v>247310501</v>
      </c>
      <c r="B6226" s="11" t="s">
        <v>12333</v>
      </c>
      <c r="C6226" s="11" t="s">
        <v>12336</v>
      </c>
      <c r="D6226" s="11" t="s">
        <v>87</v>
      </c>
      <c r="E6226" s="11" t="s">
        <v>126</v>
      </c>
      <c r="F6226" s="11">
        <v>29</v>
      </c>
      <c r="G6226" s="11" t="s">
        <v>32</v>
      </c>
      <c r="H6226" s="15">
        <v>0.4</v>
      </c>
      <c r="I6226" s="12">
        <v>12</v>
      </c>
      <c r="J6226" s="13" t="str">
        <f>VLOOKUP(A6226,'IEP Data'!A:P,16,FALSE)</f>
        <v>No</v>
      </c>
    </row>
    <row r="6227" spans="1:10" s="13" customFormat="1" x14ac:dyDescent="0.25">
      <c r="A6227" s="11">
        <v>256866484</v>
      </c>
      <c r="B6227" s="11" t="s">
        <v>12368</v>
      </c>
      <c r="C6227" s="11" t="s">
        <v>3491</v>
      </c>
      <c r="D6227" s="11" t="s">
        <v>87</v>
      </c>
      <c r="E6227" s="11" t="s">
        <v>126</v>
      </c>
      <c r="F6227" s="11">
        <v>29</v>
      </c>
      <c r="G6227" s="11" t="s">
        <v>17</v>
      </c>
      <c r="H6227" s="15">
        <v>0.4</v>
      </c>
      <c r="I6227" s="12">
        <v>11</v>
      </c>
      <c r="J6227" s="13" t="str">
        <f>VLOOKUP(A6227,'IEP Data'!A:P,16,FALSE)</f>
        <v>No</v>
      </c>
    </row>
    <row r="6228" spans="1:10" s="13" customFormat="1" x14ac:dyDescent="0.25">
      <c r="A6228" s="11">
        <v>232885806</v>
      </c>
      <c r="B6228" s="11" t="s">
        <v>12384</v>
      </c>
      <c r="C6228" s="11" t="s">
        <v>12385</v>
      </c>
      <c r="D6228" s="11" t="s">
        <v>87</v>
      </c>
      <c r="E6228" s="11" t="s">
        <v>126</v>
      </c>
      <c r="F6228" s="11">
        <v>29</v>
      </c>
      <c r="G6228" s="11" t="s">
        <v>28</v>
      </c>
      <c r="H6228" s="15">
        <v>0.8</v>
      </c>
      <c r="I6228" s="12">
        <v>12</v>
      </c>
      <c r="J6228" s="13" t="str">
        <f>VLOOKUP(A6228,'IEP Data'!A:P,16,FALSE)</f>
        <v>No</v>
      </c>
    </row>
    <row r="6229" spans="1:10" s="13" customFormat="1" x14ac:dyDescent="0.25">
      <c r="A6229" s="11">
        <v>236801106</v>
      </c>
      <c r="B6229" s="11" t="s">
        <v>12447</v>
      </c>
      <c r="C6229" s="11" t="s">
        <v>12448</v>
      </c>
      <c r="D6229" s="11" t="s">
        <v>71</v>
      </c>
      <c r="E6229" s="11" t="s">
        <v>126</v>
      </c>
      <c r="F6229" s="11">
        <v>29</v>
      </c>
      <c r="G6229" s="11" t="s">
        <v>5</v>
      </c>
      <c r="H6229" s="15">
        <v>0.1</v>
      </c>
      <c r="I6229" s="12">
        <v>12</v>
      </c>
      <c r="J6229" s="13" t="str">
        <f>VLOOKUP(A6229,'IEP Data'!A:P,16,FALSE)</f>
        <v>No</v>
      </c>
    </row>
    <row r="6230" spans="1:10" s="13" customFormat="1" x14ac:dyDescent="0.25">
      <c r="A6230" s="11">
        <v>236801106</v>
      </c>
      <c r="B6230" s="11" t="s">
        <v>12447</v>
      </c>
      <c r="C6230" s="11" t="s">
        <v>12448</v>
      </c>
      <c r="D6230" s="11" t="s">
        <v>71</v>
      </c>
      <c r="E6230" s="11" t="s">
        <v>126</v>
      </c>
      <c r="F6230" s="11">
        <v>29</v>
      </c>
      <c r="G6230" s="11" t="s">
        <v>30</v>
      </c>
      <c r="H6230" s="15">
        <v>0.1</v>
      </c>
      <c r="I6230" s="12">
        <v>12</v>
      </c>
      <c r="J6230" s="13" t="str">
        <f>VLOOKUP(A6230,'IEP Data'!A:P,16,FALSE)</f>
        <v>No</v>
      </c>
    </row>
    <row r="6231" spans="1:10" s="13" customFormat="1" x14ac:dyDescent="0.25">
      <c r="A6231" s="11">
        <v>259083954</v>
      </c>
      <c r="B6231" s="11" t="s">
        <v>12450</v>
      </c>
      <c r="C6231" s="11" t="s">
        <v>804</v>
      </c>
      <c r="D6231" s="11" t="s">
        <v>71</v>
      </c>
      <c r="E6231" s="11" t="s">
        <v>126</v>
      </c>
      <c r="F6231" s="11">
        <v>29</v>
      </c>
      <c r="G6231" s="11" t="s">
        <v>17</v>
      </c>
      <c r="H6231" s="15">
        <v>1</v>
      </c>
      <c r="I6231" s="12">
        <v>12</v>
      </c>
      <c r="J6231" s="13" t="str">
        <f>VLOOKUP(A6231,'IEP Data'!A:P,16,FALSE)</f>
        <v>No</v>
      </c>
    </row>
    <row r="6232" spans="1:10" s="13" customFormat="1" x14ac:dyDescent="0.25">
      <c r="A6232" s="11">
        <v>259083954</v>
      </c>
      <c r="B6232" s="11" t="s">
        <v>12450</v>
      </c>
      <c r="C6232" s="11" t="s">
        <v>804</v>
      </c>
      <c r="D6232" s="11" t="s">
        <v>71</v>
      </c>
      <c r="E6232" s="11" t="s">
        <v>126</v>
      </c>
      <c r="F6232" s="11">
        <v>29</v>
      </c>
      <c r="G6232" s="11" t="s">
        <v>41</v>
      </c>
      <c r="H6232" s="15">
        <v>0.9</v>
      </c>
      <c r="I6232" s="12">
        <v>12</v>
      </c>
      <c r="J6232" s="13" t="str">
        <f>VLOOKUP(A6232,'IEP Data'!A:P,16,FALSE)</f>
        <v>No</v>
      </c>
    </row>
    <row r="6233" spans="1:10" s="13" customFormat="1" x14ac:dyDescent="0.25">
      <c r="A6233" s="11">
        <v>233577204</v>
      </c>
      <c r="B6233" s="11" t="s">
        <v>12521</v>
      </c>
      <c r="C6233" s="11" t="s">
        <v>1053</v>
      </c>
      <c r="D6233" s="11" t="s">
        <v>71</v>
      </c>
      <c r="E6233" s="11" t="s">
        <v>126</v>
      </c>
      <c r="F6233" s="11">
        <v>29</v>
      </c>
      <c r="G6233" s="11" t="s">
        <v>5</v>
      </c>
      <c r="H6233" s="15">
        <v>0.7</v>
      </c>
      <c r="I6233" s="12">
        <v>11</v>
      </c>
      <c r="J6233" s="13" t="str">
        <f>VLOOKUP(A6233,'IEP Data'!A:P,16,FALSE)</f>
        <v>No</v>
      </c>
    </row>
    <row r="6234" spans="1:10" s="13" customFormat="1" x14ac:dyDescent="0.25">
      <c r="A6234" s="11">
        <v>233577204</v>
      </c>
      <c r="B6234" s="11" t="s">
        <v>12521</v>
      </c>
      <c r="C6234" s="11" t="s">
        <v>1053</v>
      </c>
      <c r="D6234" s="11" t="s">
        <v>71</v>
      </c>
      <c r="E6234" s="11" t="s">
        <v>126</v>
      </c>
      <c r="F6234" s="11">
        <v>29</v>
      </c>
      <c r="G6234" s="11" t="s">
        <v>30</v>
      </c>
      <c r="H6234" s="15">
        <v>0.6</v>
      </c>
      <c r="I6234" s="12">
        <v>11</v>
      </c>
      <c r="J6234" s="13" t="str">
        <f>VLOOKUP(A6234,'IEP Data'!A:P,16,FALSE)</f>
        <v>No</v>
      </c>
    </row>
    <row r="6235" spans="1:10" s="13" customFormat="1" x14ac:dyDescent="0.25">
      <c r="A6235" s="11">
        <v>221112378</v>
      </c>
      <c r="B6235" s="11" t="s">
        <v>12565</v>
      </c>
      <c r="C6235" s="11" t="s">
        <v>9471</v>
      </c>
      <c r="D6235" s="11" t="s">
        <v>87</v>
      </c>
      <c r="E6235" s="11" t="s">
        <v>126</v>
      </c>
      <c r="F6235" s="11">
        <v>29</v>
      </c>
      <c r="G6235" s="11" t="s">
        <v>32</v>
      </c>
      <c r="H6235" s="15">
        <v>0</v>
      </c>
      <c r="I6235" s="12">
        <v>11</v>
      </c>
      <c r="J6235" s="13" t="str">
        <f>VLOOKUP(A6235,'IEP Data'!A:P,16,FALSE)</f>
        <v>No</v>
      </c>
    </row>
    <row r="6236" spans="1:10" s="13" customFormat="1" x14ac:dyDescent="0.25">
      <c r="A6236" s="11">
        <v>259372837</v>
      </c>
      <c r="B6236" s="11" t="s">
        <v>12579</v>
      </c>
      <c r="C6236" s="11" t="s">
        <v>12580</v>
      </c>
      <c r="D6236" s="11" t="s">
        <v>71</v>
      </c>
      <c r="E6236" s="11" t="s">
        <v>126</v>
      </c>
      <c r="F6236" s="11">
        <v>29</v>
      </c>
      <c r="G6236" s="11" t="s">
        <v>3</v>
      </c>
      <c r="H6236" s="15">
        <v>0.1</v>
      </c>
      <c r="I6236" s="12">
        <v>11</v>
      </c>
      <c r="J6236" s="13" t="str">
        <f>VLOOKUP(A6236,'IEP Data'!A:P,16,FALSE)</f>
        <v>No</v>
      </c>
    </row>
    <row r="6237" spans="1:10" s="13" customFormat="1" x14ac:dyDescent="0.25">
      <c r="A6237" s="11">
        <v>259372837</v>
      </c>
      <c r="B6237" s="11" t="s">
        <v>12579</v>
      </c>
      <c r="C6237" s="11" t="s">
        <v>12580</v>
      </c>
      <c r="D6237" s="11" t="s">
        <v>71</v>
      </c>
      <c r="E6237" s="11" t="s">
        <v>126</v>
      </c>
      <c r="F6237" s="11">
        <v>29</v>
      </c>
      <c r="G6237" s="11" t="s">
        <v>28</v>
      </c>
      <c r="H6237" s="15">
        <v>0</v>
      </c>
      <c r="I6237" s="12">
        <v>11</v>
      </c>
      <c r="J6237" s="13" t="str">
        <f>VLOOKUP(A6237,'IEP Data'!A:P,16,FALSE)</f>
        <v>No</v>
      </c>
    </row>
    <row r="6238" spans="1:10" s="13" customFormat="1" x14ac:dyDescent="0.25">
      <c r="A6238" s="11">
        <v>259021228</v>
      </c>
      <c r="B6238" s="11" t="s">
        <v>12698</v>
      </c>
      <c r="C6238" s="11" t="s">
        <v>1140</v>
      </c>
      <c r="D6238" s="11" t="s">
        <v>71</v>
      </c>
      <c r="E6238" s="11" t="s">
        <v>126</v>
      </c>
      <c r="F6238" s="11">
        <v>29</v>
      </c>
      <c r="G6238" s="11" t="s">
        <v>17</v>
      </c>
      <c r="H6238" s="15">
        <v>0.2</v>
      </c>
      <c r="I6238" s="12">
        <v>10</v>
      </c>
      <c r="J6238" s="13" t="str">
        <f>VLOOKUP(A6238,'IEP Data'!A:P,16,FALSE)</f>
        <v>No</v>
      </c>
    </row>
    <row r="6239" spans="1:10" s="13" customFormat="1" x14ac:dyDescent="0.25">
      <c r="A6239" s="11">
        <v>259021228</v>
      </c>
      <c r="B6239" s="11" t="s">
        <v>12698</v>
      </c>
      <c r="C6239" s="11" t="s">
        <v>1140</v>
      </c>
      <c r="D6239" s="11" t="s">
        <v>71</v>
      </c>
      <c r="E6239" s="11" t="s">
        <v>126</v>
      </c>
      <c r="F6239" s="11">
        <v>29</v>
      </c>
      <c r="G6239" s="11" t="s">
        <v>41</v>
      </c>
      <c r="H6239" s="15">
        <v>0</v>
      </c>
      <c r="I6239" s="12">
        <v>10</v>
      </c>
      <c r="J6239" s="13" t="str">
        <f>VLOOKUP(A6239,'IEP Data'!A:P,16,FALSE)</f>
        <v>No</v>
      </c>
    </row>
    <row r="6240" spans="1:10" s="13" customFormat="1" x14ac:dyDescent="0.25">
      <c r="A6240" s="11">
        <v>252989439</v>
      </c>
      <c r="B6240" s="11" t="s">
        <v>12704</v>
      </c>
      <c r="C6240" s="11" t="s">
        <v>12705</v>
      </c>
      <c r="D6240" s="11" t="s">
        <v>71</v>
      </c>
      <c r="E6240" s="11" t="s">
        <v>126</v>
      </c>
      <c r="F6240" s="11">
        <v>29</v>
      </c>
      <c r="G6240" s="11" t="s">
        <v>9</v>
      </c>
      <c r="H6240" s="15">
        <v>0.5</v>
      </c>
      <c r="I6240" s="12">
        <v>11</v>
      </c>
      <c r="J6240" s="13" t="str">
        <f>VLOOKUP(A6240,'IEP Data'!A:P,16,FALSE)</f>
        <v>No</v>
      </c>
    </row>
    <row r="6241" spans="1:10" s="13" customFormat="1" x14ac:dyDescent="0.25">
      <c r="A6241" s="11">
        <v>252989439</v>
      </c>
      <c r="B6241" s="11" t="s">
        <v>12704</v>
      </c>
      <c r="C6241" s="11" t="s">
        <v>12705</v>
      </c>
      <c r="D6241" s="11" t="s">
        <v>71</v>
      </c>
      <c r="E6241" s="11" t="s">
        <v>126</v>
      </c>
      <c r="F6241" s="11">
        <v>29</v>
      </c>
      <c r="G6241" s="11" t="s">
        <v>33</v>
      </c>
      <c r="H6241" s="15">
        <v>0.7</v>
      </c>
      <c r="I6241" s="12">
        <v>11</v>
      </c>
      <c r="J6241" s="13" t="str">
        <f>VLOOKUP(A6241,'IEP Data'!A:P,16,FALSE)</f>
        <v>No</v>
      </c>
    </row>
    <row r="6242" spans="1:10" s="13" customFormat="1" x14ac:dyDescent="0.25">
      <c r="A6242" s="11">
        <v>260569959</v>
      </c>
      <c r="B6242" s="11" t="s">
        <v>12713</v>
      </c>
      <c r="C6242" s="11" t="s">
        <v>12714</v>
      </c>
      <c r="D6242" s="11" t="s">
        <v>71</v>
      </c>
      <c r="E6242" s="11" t="s">
        <v>126</v>
      </c>
      <c r="F6242" s="11">
        <v>29</v>
      </c>
      <c r="G6242" s="11" t="s">
        <v>17</v>
      </c>
      <c r="H6242" s="15">
        <v>0.3</v>
      </c>
      <c r="I6242" s="12">
        <v>10</v>
      </c>
      <c r="J6242" s="13" t="str">
        <f>VLOOKUP(A6242,'IEP Data'!A:P,16,FALSE)</f>
        <v>No</v>
      </c>
    </row>
    <row r="6243" spans="1:10" s="13" customFormat="1" x14ac:dyDescent="0.25">
      <c r="A6243" s="11">
        <v>260569959</v>
      </c>
      <c r="B6243" s="11" t="s">
        <v>12713</v>
      </c>
      <c r="C6243" s="11" t="s">
        <v>12714</v>
      </c>
      <c r="D6243" s="11" t="s">
        <v>71</v>
      </c>
      <c r="E6243" s="11" t="s">
        <v>126</v>
      </c>
      <c r="F6243" s="11">
        <v>29</v>
      </c>
      <c r="G6243" s="11" t="s">
        <v>41</v>
      </c>
      <c r="H6243" s="15">
        <v>0</v>
      </c>
      <c r="I6243" s="12">
        <v>10</v>
      </c>
      <c r="J6243" s="13" t="str">
        <f>VLOOKUP(A6243,'IEP Data'!A:P,16,FALSE)</f>
        <v>No</v>
      </c>
    </row>
    <row r="6244" spans="1:10" s="13" customFormat="1" x14ac:dyDescent="0.25">
      <c r="A6244" s="11">
        <v>227706090</v>
      </c>
      <c r="B6244" s="11" t="s">
        <v>12718</v>
      </c>
      <c r="C6244" s="11" t="s">
        <v>6873</v>
      </c>
      <c r="D6244" s="11" t="s">
        <v>71</v>
      </c>
      <c r="E6244" s="11" t="s">
        <v>126</v>
      </c>
      <c r="F6244" s="11">
        <v>29</v>
      </c>
      <c r="G6244" s="11" t="s">
        <v>5</v>
      </c>
      <c r="H6244" s="15">
        <v>0</v>
      </c>
      <c r="I6244" s="12">
        <v>10</v>
      </c>
      <c r="J6244" s="13" t="str">
        <f>VLOOKUP(A6244,'IEP Data'!A:P,16,FALSE)</f>
        <v>No</v>
      </c>
    </row>
    <row r="6245" spans="1:10" s="13" customFormat="1" x14ac:dyDescent="0.25">
      <c r="A6245" s="11">
        <v>227706090</v>
      </c>
      <c r="B6245" s="11" t="s">
        <v>12718</v>
      </c>
      <c r="C6245" s="11" t="s">
        <v>6873</v>
      </c>
      <c r="D6245" s="11" t="s">
        <v>71</v>
      </c>
      <c r="E6245" s="11" t="s">
        <v>126</v>
      </c>
      <c r="F6245" s="11">
        <v>29</v>
      </c>
      <c r="G6245" s="11" t="s">
        <v>30</v>
      </c>
      <c r="H6245" s="15">
        <v>0</v>
      </c>
      <c r="I6245" s="12">
        <v>10</v>
      </c>
      <c r="J6245" s="13" t="str">
        <f>VLOOKUP(A6245,'IEP Data'!A:P,16,FALSE)</f>
        <v>No</v>
      </c>
    </row>
    <row r="6246" spans="1:10" s="13" customFormat="1" x14ac:dyDescent="0.25">
      <c r="A6246" s="11">
        <v>233987866</v>
      </c>
      <c r="B6246" s="11" t="s">
        <v>12768</v>
      </c>
      <c r="C6246" s="11" t="s">
        <v>2025</v>
      </c>
      <c r="D6246" s="11" t="s">
        <v>71</v>
      </c>
      <c r="E6246" s="11" t="s">
        <v>126</v>
      </c>
      <c r="F6246" s="11">
        <v>29</v>
      </c>
      <c r="G6246" s="11" t="s">
        <v>5</v>
      </c>
      <c r="H6246" s="15">
        <v>0.7</v>
      </c>
      <c r="I6246" s="12">
        <v>10</v>
      </c>
      <c r="J6246" s="13" t="str">
        <f>VLOOKUP(A6246,'IEP Data'!A:P,16,FALSE)</f>
        <v>No</v>
      </c>
    </row>
    <row r="6247" spans="1:10" s="13" customFormat="1" x14ac:dyDescent="0.25">
      <c r="A6247" s="11">
        <v>238346399</v>
      </c>
      <c r="B6247" s="11" t="s">
        <v>12856</v>
      </c>
      <c r="C6247" s="11" t="s">
        <v>12859</v>
      </c>
      <c r="D6247" s="11" t="s">
        <v>87</v>
      </c>
      <c r="E6247" s="11" t="s">
        <v>126</v>
      </c>
      <c r="F6247" s="11">
        <v>29</v>
      </c>
      <c r="G6247" s="11" t="s">
        <v>8</v>
      </c>
      <c r="H6247" s="15">
        <v>0.2</v>
      </c>
      <c r="I6247" s="12">
        <v>10</v>
      </c>
      <c r="J6247" s="13" t="str">
        <f>VLOOKUP(A6247,'IEP Data'!A:P,16,FALSE)</f>
        <v>No</v>
      </c>
    </row>
    <row r="6248" spans="1:10" s="13" customFormat="1" x14ac:dyDescent="0.25">
      <c r="A6248" s="11">
        <v>238346399</v>
      </c>
      <c r="B6248" s="11" t="s">
        <v>12856</v>
      </c>
      <c r="C6248" s="11" t="s">
        <v>12859</v>
      </c>
      <c r="D6248" s="11" t="s">
        <v>87</v>
      </c>
      <c r="E6248" s="11" t="s">
        <v>126</v>
      </c>
      <c r="F6248" s="11">
        <v>29</v>
      </c>
      <c r="G6248" s="11" t="s">
        <v>32</v>
      </c>
      <c r="H6248" s="15">
        <v>0.2</v>
      </c>
      <c r="I6248" s="12">
        <v>10</v>
      </c>
      <c r="J6248" s="13" t="str">
        <f>VLOOKUP(A6248,'IEP Data'!A:P,16,FALSE)</f>
        <v>No</v>
      </c>
    </row>
    <row r="6249" spans="1:10" s="13" customFormat="1" x14ac:dyDescent="0.25">
      <c r="A6249" s="11">
        <v>215317025</v>
      </c>
      <c r="B6249" s="11" t="s">
        <v>12940</v>
      </c>
      <c r="C6249" s="11" t="s">
        <v>12945</v>
      </c>
      <c r="D6249" s="11" t="s">
        <v>87</v>
      </c>
      <c r="E6249" s="11" t="s">
        <v>126</v>
      </c>
      <c r="F6249" s="11">
        <v>29</v>
      </c>
      <c r="G6249" s="11" t="s">
        <v>3</v>
      </c>
      <c r="H6249" s="15">
        <v>0.1</v>
      </c>
      <c r="I6249" s="12">
        <v>11</v>
      </c>
      <c r="J6249" s="13" t="str">
        <f>VLOOKUP(A6249,'IEP Data'!A:P,16,FALSE)</f>
        <v>No</v>
      </c>
    </row>
    <row r="6250" spans="1:10" s="13" customFormat="1" x14ac:dyDescent="0.25">
      <c r="A6250" s="11">
        <v>215317025</v>
      </c>
      <c r="B6250" s="11" t="s">
        <v>12940</v>
      </c>
      <c r="C6250" s="11" t="s">
        <v>12945</v>
      </c>
      <c r="D6250" s="11" t="s">
        <v>87</v>
      </c>
      <c r="E6250" s="11" t="s">
        <v>126</v>
      </c>
      <c r="F6250" s="11">
        <v>29</v>
      </c>
      <c r="G6250" s="11" t="s">
        <v>28</v>
      </c>
      <c r="H6250" s="15">
        <v>0</v>
      </c>
      <c r="I6250" s="12">
        <v>11</v>
      </c>
      <c r="J6250" s="13" t="str">
        <f>VLOOKUP(A6250,'IEP Data'!A:P,16,FALSE)</f>
        <v>No</v>
      </c>
    </row>
    <row r="6251" spans="1:10" s="13" customFormat="1" x14ac:dyDescent="0.25">
      <c r="A6251" s="11">
        <v>236250577</v>
      </c>
      <c r="B6251" s="11" t="s">
        <v>12984</v>
      </c>
      <c r="C6251" s="11" t="s">
        <v>548</v>
      </c>
      <c r="D6251" s="11" t="s">
        <v>87</v>
      </c>
      <c r="E6251" s="11" t="s">
        <v>126</v>
      </c>
      <c r="F6251" s="11">
        <v>29</v>
      </c>
      <c r="G6251" s="11" t="s">
        <v>23</v>
      </c>
      <c r="H6251" s="15">
        <v>0.3</v>
      </c>
      <c r="I6251" s="12">
        <v>10</v>
      </c>
      <c r="J6251" s="13" t="str">
        <f>VLOOKUP(A6251,'IEP Data'!A:P,16,FALSE)</f>
        <v>No</v>
      </c>
    </row>
    <row r="6252" spans="1:10" s="13" customFormat="1" x14ac:dyDescent="0.25">
      <c r="A6252" s="11">
        <v>236250577</v>
      </c>
      <c r="B6252" s="11" t="s">
        <v>12984</v>
      </c>
      <c r="C6252" s="11" t="s">
        <v>548</v>
      </c>
      <c r="D6252" s="11" t="s">
        <v>87</v>
      </c>
      <c r="E6252" s="11" t="s">
        <v>126</v>
      </c>
      <c r="F6252" s="11">
        <v>29</v>
      </c>
      <c r="G6252" s="11" t="s">
        <v>47</v>
      </c>
      <c r="H6252" s="15">
        <v>0</v>
      </c>
      <c r="I6252" s="12">
        <v>10</v>
      </c>
      <c r="J6252" s="13" t="str">
        <f>VLOOKUP(A6252,'IEP Data'!A:P,16,FALSE)</f>
        <v>No</v>
      </c>
    </row>
    <row r="6253" spans="1:10" s="13" customFormat="1" x14ac:dyDescent="0.25">
      <c r="A6253" s="11">
        <v>224466003</v>
      </c>
      <c r="B6253" s="11" t="s">
        <v>13164</v>
      </c>
      <c r="C6253" s="11" t="s">
        <v>13167</v>
      </c>
      <c r="D6253" s="11" t="s">
        <v>71</v>
      </c>
      <c r="E6253" s="11" t="s">
        <v>126</v>
      </c>
      <c r="F6253" s="11">
        <v>29</v>
      </c>
      <c r="G6253" s="11" t="s">
        <v>30</v>
      </c>
      <c r="H6253" s="15">
        <v>0.2</v>
      </c>
      <c r="I6253" s="12">
        <v>12</v>
      </c>
      <c r="J6253" s="13" t="str">
        <f>VLOOKUP(A6253,'IEP Data'!A:P,16,FALSE)</f>
        <v>Yes</v>
      </c>
    </row>
    <row r="6254" spans="1:10" s="13" customFormat="1" x14ac:dyDescent="0.25">
      <c r="A6254" s="11">
        <v>273923623</v>
      </c>
      <c r="B6254" s="11" t="s">
        <v>13173</v>
      </c>
      <c r="C6254" s="11" t="s">
        <v>13176</v>
      </c>
      <c r="D6254" s="11" t="s">
        <v>71</v>
      </c>
      <c r="E6254" s="11" t="s">
        <v>126</v>
      </c>
      <c r="F6254" s="11">
        <v>29</v>
      </c>
      <c r="G6254" s="11" t="s">
        <v>5</v>
      </c>
      <c r="H6254" s="15">
        <v>0.1</v>
      </c>
      <c r="I6254" s="12">
        <v>10</v>
      </c>
      <c r="J6254" s="13" t="str">
        <f>VLOOKUP(A6254,'IEP Data'!A:P,16,FALSE)</f>
        <v>No</v>
      </c>
    </row>
    <row r="6255" spans="1:10" s="13" customFormat="1" x14ac:dyDescent="0.25">
      <c r="A6255" s="11">
        <v>233899871</v>
      </c>
      <c r="B6255" s="11" t="s">
        <v>13182</v>
      </c>
      <c r="C6255" s="11" t="s">
        <v>13183</v>
      </c>
      <c r="D6255" s="11" t="s">
        <v>87</v>
      </c>
      <c r="E6255" s="11" t="s">
        <v>126</v>
      </c>
      <c r="F6255" s="11">
        <v>29</v>
      </c>
      <c r="G6255" s="11" t="s">
        <v>23</v>
      </c>
      <c r="H6255" s="15">
        <v>0</v>
      </c>
      <c r="I6255" s="12">
        <v>11</v>
      </c>
      <c r="J6255" s="13" t="str">
        <f>VLOOKUP(A6255,'IEP Data'!A:P,16,FALSE)</f>
        <v>No</v>
      </c>
    </row>
    <row r="6256" spans="1:10" s="13" customFormat="1" x14ac:dyDescent="0.25">
      <c r="A6256" s="11">
        <v>233899871</v>
      </c>
      <c r="B6256" s="11" t="s">
        <v>13182</v>
      </c>
      <c r="C6256" s="11" t="s">
        <v>13183</v>
      </c>
      <c r="D6256" s="11" t="s">
        <v>87</v>
      </c>
      <c r="E6256" s="11" t="s">
        <v>126</v>
      </c>
      <c r="F6256" s="11">
        <v>29</v>
      </c>
      <c r="G6256" s="11" t="s">
        <v>47</v>
      </c>
      <c r="H6256" s="15">
        <v>0.1</v>
      </c>
      <c r="I6256" s="12">
        <v>11</v>
      </c>
      <c r="J6256" s="13" t="str">
        <f>VLOOKUP(A6256,'IEP Data'!A:P,16,FALSE)</f>
        <v>No</v>
      </c>
    </row>
    <row r="6257" spans="1:10" s="13" customFormat="1" x14ac:dyDescent="0.25">
      <c r="A6257" s="11">
        <v>260085147</v>
      </c>
      <c r="B6257" s="11" t="s">
        <v>13192</v>
      </c>
      <c r="C6257" s="11" t="s">
        <v>7341</v>
      </c>
      <c r="D6257" s="11" t="s">
        <v>87</v>
      </c>
      <c r="E6257" s="11" t="s">
        <v>126</v>
      </c>
      <c r="F6257" s="11">
        <v>29</v>
      </c>
      <c r="G6257" s="11" t="s">
        <v>23</v>
      </c>
      <c r="H6257" s="15">
        <v>0.1</v>
      </c>
      <c r="I6257" s="12">
        <v>12</v>
      </c>
      <c r="J6257" s="13" t="str">
        <f>VLOOKUP(A6257,'IEP Data'!A:P,16,FALSE)</f>
        <v>No</v>
      </c>
    </row>
    <row r="6258" spans="1:10" s="13" customFormat="1" x14ac:dyDescent="0.25">
      <c r="A6258" s="11">
        <v>257308759</v>
      </c>
      <c r="B6258" s="11" t="s">
        <v>13277</v>
      </c>
      <c r="C6258" s="11" t="s">
        <v>13278</v>
      </c>
      <c r="D6258" s="11" t="s">
        <v>87</v>
      </c>
      <c r="E6258" s="11" t="s">
        <v>126</v>
      </c>
      <c r="F6258" s="11">
        <v>29</v>
      </c>
      <c r="G6258" s="11" t="s">
        <v>17</v>
      </c>
      <c r="H6258" s="15">
        <v>0.4</v>
      </c>
      <c r="I6258" s="12">
        <v>12</v>
      </c>
      <c r="J6258" s="13" t="str">
        <f>VLOOKUP(A6258,'IEP Data'!A:P,16,FALSE)</f>
        <v>No</v>
      </c>
    </row>
    <row r="6259" spans="1:10" s="13" customFormat="1" x14ac:dyDescent="0.25">
      <c r="A6259" s="11">
        <v>207039199</v>
      </c>
      <c r="B6259" s="11" t="s">
        <v>13298</v>
      </c>
      <c r="C6259" s="11" t="s">
        <v>13299</v>
      </c>
      <c r="D6259" s="11" t="s">
        <v>87</v>
      </c>
      <c r="E6259" s="11" t="s">
        <v>126</v>
      </c>
      <c r="F6259" s="11">
        <v>29</v>
      </c>
      <c r="G6259" s="11" t="s">
        <v>3</v>
      </c>
      <c r="H6259" s="15">
        <v>0.3</v>
      </c>
      <c r="I6259" s="12">
        <v>11</v>
      </c>
      <c r="J6259" s="13" t="str">
        <f>VLOOKUP(A6259,'IEP Data'!A:P,16,FALSE)</f>
        <v>No</v>
      </c>
    </row>
    <row r="6260" spans="1:10" s="13" customFormat="1" x14ac:dyDescent="0.25">
      <c r="A6260" s="11">
        <v>238208615</v>
      </c>
      <c r="B6260" s="11" t="s">
        <v>13298</v>
      </c>
      <c r="C6260" s="11" t="s">
        <v>5408</v>
      </c>
      <c r="D6260" s="11" t="s">
        <v>71</v>
      </c>
      <c r="E6260" s="11" t="s">
        <v>126</v>
      </c>
      <c r="F6260" s="11">
        <v>29</v>
      </c>
      <c r="G6260" s="11" t="s">
        <v>9</v>
      </c>
      <c r="H6260" s="15">
        <v>0.1</v>
      </c>
      <c r="I6260" s="12">
        <v>9</v>
      </c>
      <c r="J6260" s="13" t="str">
        <f>VLOOKUP(A6260,'IEP Data'!A:P,16,FALSE)</f>
        <v>No</v>
      </c>
    </row>
    <row r="6261" spans="1:10" s="13" customFormat="1" x14ac:dyDescent="0.25">
      <c r="A6261" s="11">
        <v>238208615</v>
      </c>
      <c r="B6261" s="11" t="s">
        <v>13298</v>
      </c>
      <c r="C6261" s="11" t="s">
        <v>5408</v>
      </c>
      <c r="D6261" s="11" t="s">
        <v>71</v>
      </c>
      <c r="E6261" s="11" t="s">
        <v>126</v>
      </c>
      <c r="F6261" s="11">
        <v>29</v>
      </c>
      <c r="G6261" s="11" t="s">
        <v>33</v>
      </c>
      <c r="H6261" s="15">
        <v>0</v>
      </c>
      <c r="I6261" s="12">
        <v>9</v>
      </c>
      <c r="J6261" s="13" t="str">
        <f>VLOOKUP(A6261,'IEP Data'!A:P,16,FALSE)</f>
        <v>No</v>
      </c>
    </row>
    <row r="6262" spans="1:10" s="13" customFormat="1" x14ac:dyDescent="0.25">
      <c r="A6262" s="11">
        <v>209871201</v>
      </c>
      <c r="B6262" s="11" t="s">
        <v>13364</v>
      </c>
      <c r="C6262" s="11" t="s">
        <v>6243</v>
      </c>
      <c r="D6262" s="11" t="s">
        <v>87</v>
      </c>
      <c r="E6262" s="11" t="s">
        <v>126</v>
      </c>
      <c r="F6262" s="11">
        <v>29</v>
      </c>
      <c r="G6262" s="11" t="s">
        <v>3</v>
      </c>
      <c r="H6262" s="15">
        <v>0.5</v>
      </c>
      <c r="I6262" s="12">
        <v>10</v>
      </c>
      <c r="J6262" s="13" t="str">
        <f>VLOOKUP(A6262,'IEP Data'!A:P,16,FALSE)</f>
        <v>No</v>
      </c>
    </row>
    <row r="6263" spans="1:10" s="13" customFormat="1" x14ac:dyDescent="0.25">
      <c r="A6263" s="11">
        <v>237008503</v>
      </c>
      <c r="B6263" s="11" t="s">
        <v>13404</v>
      </c>
      <c r="C6263" s="11" t="s">
        <v>13405</v>
      </c>
      <c r="D6263" s="11" t="s">
        <v>71</v>
      </c>
      <c r="E6263" s="11" t="s">
        <v>126</v>
      </c>
      <c r="F6263" s="11">
        <v>29</v>
      </c>
      <c r="G6263" s="11" t="s">
        <v>17</v>
      </c>
      <c r="H6263" s="15">
        <v>0.1</v>
      </c>
      <c r="I6263" s="12">
        <v>10</v>
      </c>
      <c r="J6263" s="13" t="str">
        <f>VLOOKUP(A6263,'IEP Data'!A:P,16,FALSE)</f>
        <v>No</v>
      </c>
    </row>
    <row r="6264" spans="1:10" s="13" customFormat="1" x14ac:dyDescent="0.25">
      <c r="A6264" s="11">
        <v>237008503</v>
      </c>
      <c r="B6264" s="11" t="s">
        <v>13404</v>
      </c>
      <c r="C6264" s="11" t="s">
        <v>13405</v>
      </c>
      <c r="D6264" s="11" t="s">
        <v>71</v>
      </c>
      <c r="E6264" s="11" t="s">
        <v>126</v>
      </c>
      <c r="F6264" s="11">
        <v>29</v>
      </c>
      <c r="G6264" s="11" t="s">
        <v>33</v>
      </c>
      <c r="H6264" s="15">
        <v>0</v>
      </c>
      <c r="I6264" s="12">
        <v>10</v>
      </c>
      <c r="J6264" s="13" t="str">
        <f>VLOOKUP(A6264,'IEP Data'!A:P,16,FALSE)</f>
        <v>No</v>
      </c>
    </row>
    <row r="6265" spans="1:10" s="13" customFormat="1" x14ac:dyDescent="0.25">
      <c r="A6265" s="11">
        <v>258556273</v>
      </c>
      <c r="B6265" s="11" t="s">
        <v>13506</v>
      </c>
      <c r="C6265" s="11" t="s">
        <v>865</v>
      </c>
      <c r="D6265" s="11" t="s">
        <v>71</v>
      </c>
      <c r="E6265" s="11" t="s">
        <v>126</v>
      </c>
      <c r="F6265" s="11">
        <v>29</v>
      </c>
      <c r="G6265" s="11" t="s">
        <v>17</v>
      </c>
      <c r="H6265" s="15">
        <v>1</v>
      </c>
      <c r="I6265" s="12">
        <v>9</v>
      </c>
      <c r="J6265" s="13" t="str">
        <f>VLOOKUP(A6265,'IEP Data'!A:P,16,FALSE)</f>
        <v>No</v>
      </c>
    </row>
    <row r="6266" spans="1:10" s="13" customFormat="1" x14ac:dyDescent="0.25">
      <c r="A6266" s="11">
        <v>258556273</v>
      </c>
      <c r="B6266" s="11" t="s">
        <v>13506</v>
      </c>
      <c r="C6266" s="11" t="s">
        <v>865</v>
      </c>
      <c r="D6266" s="11" t="s">
        <v>71</v>
      </c>
      <c r="E6266" s="11" t="s">
        <v>126</v>
      </c>
      <c r="F6266" s="11">
        <v>29</v>
      </c>
      <c r="G6266" s="11" t="s">
        <v>41</v>
      </c>
      <c r="H6266" s="15">
        <v>0.2</v>
      </c>
      <c r="I6266" s="12">
        <v>9</v>
      </c>
      <c r="J6266" s="13" t="str">
        <f>VLOOKUP(A6266,'IEP Data'!A:P,16,FALSE)</f>
        <v>No</v>
      </c>
    </row>
    <row r="6267" spans="1:10" s="13" customFormat="1" x14ac:dyDescent="0.25">
      <c r="A6267" s="11">
        <v>237428404</v>
      </c>
      <c r="B6267" s="11" t="s">
        <v>462</v>
      </c>
      <c r="C6267" s="11" t="s">
        <v>13513</v>
      </c>
      <c r="D6267" s="11" t="s">
        <v>71</v>
      </c>
      <c r="E6267" s="11" t="s">
        <v>126</v>
      </c>
      <c r="F6267" s="11">
        <v>29</v>
      </c>
      <c r="G6267" s="11" t="s">
        <v>5</v>
      </c>
      <c r="H6267" s="15">
        <v>0</v>
      </c>
      <c r="I6267" s="12">
        <v>10</v>
      </c>
      <c r="J6267" s="13" t="str">
        <f>VLOOKUP(A6267,'IEP Data'!A:P,16,FALSE)</f>
        <v>Yes</v>
      </c>
    </row>
    <row r="6268" spans="1:10" s="13" customFormat="1" x14ac:dyDescent="0.25">
      <c r="A6268" s="11">
        <v>237428404</v>
      </c>
      <c r="B6268" s="11" t="s">
        <v>462</v>
      </c>
      <c r="C6268" s="11" t="s">
        <v>13513</v>
      </c>
      <c r="D6268" s="11" t="s">
        <v>71</v>
      </c>
      <c r="E6268" s="11" t="s">
        <v>126</v>
      </c>
      <c r="F6268" s="11">
        <v>29</v>
      </c>
      <c r="G6268" s="11" t="s">
        <v>30</v>
      </c>
      <c r="H6268" s="15">
        <v>0</v>
      </c>
      <c r="I6268" s="12">
        <v>10</v>
      </c>
      <c r="J6268" s="13" t="str">
        <f>VLOOKUP(A6268,'IEP Data'!A:P,16,FALSE)</f>
        <v>Yes</v>
      </c>
    </row>
    <row r="6269" spans="1:10" s="13" customFormat="1" x14ac:dyDescent="0.25">
      <c r="A6269" s="11">
        <v>214258261</v>
      </c>
      <c r="B6269" s="11" t="s">
        <v>13645</v>
      </c>
      <c r="C6269" s="11" t="s">
        <v>11406</v>
      </c>
      <c r="D6269" s="11" t="s">
        <v>87</v>
      </c>
      <c r="E6269" s="11" t="s">
        <v>126</v>
      </c>
      <c r="F6269" s="11">
        <v>29</v>
      </c>
      <c r="G6269" s="11" t="s">
        <v>8</v>
      </c>
      <c r="H6269" s="15">
        <v>0.8</v>
      </c>
      <c r="I6269" s="12">
        <v>12</v>
      </c>
      <c r="J6269" s="13" t="str">
        <f>VLOOKUP(A6269,'IEP Data'!A:P,16,FALSE)</f>
        <v>No</v>
      </c>
    </row>
    <row r="6270" spans="1:10" s="13" customFormat="1" x14ac:dyDescent="0.25">
      <c r="A6270" s="11">
        <v>214258261</v>
      </c>
      <c r="B6270" s="11" t="s">
        <v>13645</v>
      </c>
      <c r="C6270" s="11" t="s">
        <v>11406</v>
      </c>
      <c r="D6270" s="11" t="s">
        <v>87</v>
      </c>
      <c r="E6270" s="11" t="s">
        <v>126</v>
      </c>
      <c r="F6270" s="11">
        <v>29</v>
      </c>
      <c r="G6270" s="11" t="s">
        <v>32</v>
      </c>
      <c r="H6270" s="15">
        <v>1</v>
      </c>
      <c r="I6270" s="12">
        <v>12</v>
      </c>
      <c r="J6270" s="13" t="str">
        <f>VLOOKUP(A6270,'IEP Data'!A:P,16,FALSE)</f>
        <v>No</v>
      </c>
    </row>
    <row r="6271" spans="1:10" s="13" customFormat="1" x14ac:dyDescent="0.25">
      <c r="A6271" s="11">
        <v>209688837</v>
      </c>
      <c r="B6271" s="11" t="s">
        <v>13646</v>
      </c>
      <c r="C6271" s="11" t="s">
        <v>1413</v>
      </c>
      <c r="D6271" s="11" t="s">
        <v>87</v>
      </c>
      <c r="E6271" s="11" t="s">
        <v>126</v>
      </c>
      <c r="F6271" s="11">
        <v>29</v>
      </c>
      <c r="G6271" s="11" t="s">
        <v>3</v>
      </c>
      <c r="H6271" s="15">
        <v>0.5</v>
      </c>
      <c r="I6271" s="12">
        <v>9</v>
      </c>
      <c r="J6271" s="13" t="str">
        <f>VLOOKUP(A6271,'IEP Data'!A:P,16,FALSE)</f>
        <v>No</v>
      </c>
    </row>
    <row r="6272" spans="1:10" s="13" customFormat="1" x14ac:dyDescent="0.25">
      <c r="A6272" s="11">
        <v>209688837</v>
      </c>
      <c r="B6272" s="11" t="s">
        <v>13646</v>
      </c>
      <c r="C6272" s="11" t="s">
        <v>1413</v>
      </c>
      <c r="D6272" s="11" t="s">
        <v>87</v>
      </c>
      <c r="E6272" s="11" t="s">
        <v>126</v>
      </c>
      <c r="F6272" s="11">
        <v>29</v>
      </c>
      <c r="G6272" s="11" t="s">
        <v>33</v>
      </c>
      <c r="H6272" s="15">
        <v>0.2</v>
      </c>
      <c r="I6272" s="12">
        <v>9</v>
      </c>
      <c r="J6272" s="13" t="str">
        <f>VLOOKUP(A6272,'IEP Data'!A:P,16,FALSE)</f>
        <v>No</v>
      </c>
    </row>
    <row r="6273" spans="1:10" s="13" customFormat="1" x14ac:dyDescent="0.25">
      <c r="A6273" s="11">
        <v>253730550</v>
      </c>
      <c r="B6273" s="11" t="s">
        <v>13649</v>
      </c>
      <c r="C6273" s="11" t="s">
        <v>3278</v>
      </c>
      <c r="D6273" s="11" t="s">
        <v>71</v>
      </c>
      <c r="E6273" s="11" t="s">
        <v>126</v>
      </c>
      <c r="F6273" s="11">
        <v>29</v>
      </c>
      <c r="G6273" s="11" t="s">
        <v>41</v>
      </c>
      <c r="H6273" s="15">
        <v>0.2</v>
      </c>
      <c r="I6273" s="12">
        <v>12</v>
      </c>
      <c r="J6273" s="13" t="str">
        <f>VLOOKUP(A6273,'IEP Data'!A:P,16,FALSE)</f>
        <v>No</v>
      </c>
    </row>
    <row r="6274" spans="1:10" s="13" customFormat="1" x14ac:dyDescent="0.25">
      <c r="A6274" s="11">
        <v>245124359</v>
      </c>
      <c r="B6274" s="11" t="s">
        <v>13793</v>
      </c>
      <c r="C6274" s="11" t="s">
        <v>13794</v>
      </c>
      <c r="D6274" s="11" t="s">
        <v>71</v>
      </c>
      <c r="E6274" s="11" t="s">
        <v>126</v>
      </c>
      <c r="F6274" s="11">
        <v>29</v>
      </c>
      <c r="G6274" s="11" t="s">
        <v>11</v>
      </c>
      <c r="H6274" s="15">
        <v>0.8</v>
      </c>
      <c r="I6274" s="12">
        <v>12</v>
      </c>
      <c r="J6274" s="13" t="str">
        <f>VLOOKUP(A6274,'IEP Data'!A:P,16,FALSE)</f>
        <v>No</v>
      </c>
    </row>
    <row r="6275" spans="1:10" s="13" customFormat="1" x14ac:dyDescent="0.25">
      <c r="A6275" s="11">
        <v>245124359</v>
      </c>
      <c r="B6275" s="11" t="s">
        <v>13793</v>
      </c>
      <c r="C6275" s="11" t="s">
        <v>13794</v>
      </c>
      <c r="D6275" s="11" t="s">
        <v>71</v>
      </c>
      <c r="E6275" s="11" t="s">
        <v>126</v>
      </c>
      <c r="F6275" s="11">
        <v>29</v>
      </c>
      <c r="G6275" s="11" t="s">
        <v>35</v>
      </c>
      <c r="H6275" s="15">
        <v>0.7</v>
      </c>
      <c r="I6275" s="12">
        <v>12</v>
      </c>
      <c r="J6275" s="13" t="str">
        <f>VLOOKUP(A6275,'IEP Data'!A:P,16,FALSE)</f>
        <v>No</v>
      </c>
    </row>
    <row r="6276" spans="1:10" s="13" customFormat="1" x14ac:dyDescent="0.25">
      <c r="A6276" s="11" t="s">
        <v>15470</v>
      </c>
      <c r="B6276" s="11" t="s">
        <v>15471</v>
      </c>
      <c r="C6276" s="11" t="s">
        <v>15472</v>
      </c>
      <c r="D6276" s="11" t="s">
        <v>71</v>
      </c>
      <c r="E6276" s="11" t="s">
        <v>126</v>
      </c>
      <c r="F6276" s="11">
        <v>29</v>
      </c>
      <c r="G6276" s="11" t="s">
        <v>26</v>
      </c>
      <c r="H6276" s="15">
        <v>0</v>
      </c>
      <c r="I6276" s="12">
        <v>10</v>
      </c>
      <c r="J6276" s="13" t="e">
        <f>VLOOKUP(A6276,'IEP Data'!A:P,16,FALSE)</f>
        <v>#N/A</v>
      </c>
    </row>
    <row r="6277" spans="1:10" s="13" customFormat="1" x14ac:dyDescent="0.25">
      <c r="A6277" s="11">
        <v>237738703</v>
      </c>
      <c r="B6277" s="11" t="s">
        <v>13920</v>
      </c>
      <c r="C6277" s="11" t="s">
        <v>501</v>
      </c>
      <c r="D6277" s="11" t="s">
        <v>71</v>
      </c>
      <c r="E6277" s="11" t="s">
        <v>126</v>
      </c>
      <c r="F6277" s="11">
        <v>29</v>
      </c>
      <c r="G6277" s="11" t="s">
        <v>11</v>
      </c>
      <c r="H6277" s="15">
        <v>0.8</v>
      </c>
      <c r="I6277" s="12">
        <v>9</v>
      </c>
      <c r="J6277" s="13" t="str">
        <f>VLOOKUP(A6277,'IEP Data'!A:P,16,FALSE)</f>
        <v>Yes</v>
      </c>
    </row>
    <row r="6278" spans="1:10" s="13" customFormat="1" x14ac:dyDescent="0.25">
      <c r="A6278" s="11">
        <v>237738703</v>
      </c>
      <c r="B6278" s="11" t="s">
        <v>13920</v>
      </c>
      <c r="C6278" s="11" t="s">
        <v>501</v>
      </c>
      <c r="D6278" s="11" t="s">
        <v>71</v>
      </c>
      <c r="E6278" s="11" t="s">
        <v>126</v>
      </c>
      <c r="F6278" s="11">
        <v>29</v>
      </c>
      <c r="G6278" s="11" t="s">
        <v>35</v>
      </c>
      <c r="H6278" s="15">
        <v>0.2</v>
      </c>
      <c r="I6278" s="12">
        <v>9</v>
      </c>
      <c r="J6278" s="13" t="str">
        <f>VLOOKUP(A6278,'IEP Data'!A:P,16,FALSE)</f>
        <v>Yes</v>
      </c>
    </row>
    <row r="6279" spans="1:10" s="13" customFormat="1" x14ac:dyDescent="0.25">
      <c r="A6279" s="11">
        <v>229401674</v>
      </c>
      <c r="B6279" s="11" t="s">
        <v>5827</v>
      </c>
      <c r="C6279" s="11" t="s">
        <v>1817</v>
      </c>
      <c r="D6279" s="11" t="s">
        <v>87</v>
      </c>
      <c r="E6279" s="11" t="s">
        <v>126</v>
      </c>
      <c r="F6279" s="11">
        <v>29</v>
      </c>
      <c r="G6279" s="11" t="s">
        <v>32</v>
      </c>
      <c r="H6279" s="15">
        <v>0.1</v>
      </c>
      <c r="I6279" s="12">
        <v>10</v>
      </c>
      <c r="J6279" s="13" t="str">
        <f>VLOOKUP(A6279,'IEP Data'!A:P,16,FALSE)</f>
        <v>No</v>
      </c>
    </row>
    <row r="6280" spans="1:10" s="13" customFormat="1" x14ac:dyDescent="0.25">
      <c r="A6280" s="11">
        <v>233041896</v>
      </c>
      <c r="B6280" s="11" t="s">
        <v>13998</v>
      </c>
      <c r="C6280" s="11" t="s">
        <v>13999</v>
      </c>
      <c r="D6280" s="11" t="s">
        <v>87</v>
      </c>
      <c r="E6280" s="11" t="s">
        <v>126</v>
      </c>
      <c r="F6280" s="11">
        <v>29</v>
      </c>
      <c r="G6280" s="11" t="s">
        <v>8</v>
      </c>
      <c r="H6280" s="15">
        <v>0</v>
      </c>
      <c r="I6280" s="12">
        <v>12</v>
      </c>
      <c r="J6280" s="13" t="str">
        <f>VLOOKUP(A6280,'IEP Data'!A:P,16,FALSE)</f>
        <v>No</v>
      </c>
    </row>
    <row r="6281" spans="1:10" s="13" customFormat="1" x14ac:dyDescent="0.25">
      <c r="A6281" s="11">
        <v>233041896</v>
      </c>
      <c r="B6281" s="11" t="s">
        <v>13998</v>
      </c>
      <c r="C6281" s="11" t="s">
        <v>13999</v>
      </c>
      <c r="D6281" s="11" t="s">
        <v>87</v>
      </c>
      <c r="E6281" s="11" t="s">
        <v>126</v>
      </c>
      <c r="F6281" s="11">
        <v>29</v>
      </c>
      <c r="G6281" s="11" t="s">
        <v>32</v>
      </c>
      <c r="H6281" s="15">
        <v>0</v>
      </c>
      <c r="I6281" s="12">
        <v>12</v>
      </c>
      <c r="J6281" s="13" t="str">
        <f>VLOOKUP(A6281,'IEP Data'!A:P,16,FALSE)</f>
        <v>No</v>
      </c>
    </row>
    <row r="6282" spans="1:10" s="13" customFormat="1" x14ac:dyDescent="0.25">
      <c r="A6282" s="11">
        <v>220336275</v>
      </c>
      <c r="B6282" s="11" t="s">
        <v>3251</v>
      </c>
      <c r="C6282" s="11" t="s">
        <v>1526</v>
      </c>
      <c r="D6282" s="11" t="s">
        <v>71</v>
      </c>
      <c r="E6282" s="11" t="s">
        <v>126</v>
      </c>
      <c r="F6282" s="11">
        <v>29</v>
      </c>
      <c r="G6282" s="11" t="s">
        <v>11</v>
      </c>
      <c r="H6282" s="15">
        <v>0.3</v>
      </c>
      <c r="I6282" s="12">
        <v>9</v>
      </c>
      <c r="J6282" s="13" t="str">
        <f>VLOOKUP(A6282,'IEP Data'!A:P,16,FALSE)</f>
        <v>No</v>
      </c>
    </row>
    <row r="6283" spans="1:10" s="13" customFormat="1" x14ac:dyDescent="0.25">
      <c r="A6283" s="11">
        <v>220336275</v>
      </c>
      <c r="B6283" s="11" t="s">
        <v>3251</v>
      </c>
      <c r="C6283" s="11" t="s">
        <v>1526</v>
      </c>
      <c r="D6283" s="11" t="s">
        <v>71</v>
      </c>
      <c r="E6283" s="11" t="s">
        <v>126</v>
      </c>
      <c r="F6283" s="11">
        <v>29</v>
      </c>
      <c r="G6283" s="11" t="s">
        <v>35</v>
      </c>
      <c r="H6283" s="15">
        <v>0.3</v>
      </c>
      <c r="I6283" s="12">
        <v>9</v>
      </c>
      <c r="J6283" s="13" t="str">
        <f>VLOOKUP(A6283,'IEP Data'!A:P,16,FALSE)</f>
        <v>No</v>
      </c>
    </row>
    <row r="6284" spans="1:10" s="13" customFormat="1" x14ac:dyDescent="0.25">
      <c r="A6284" s="11">
        <v>237947049</v>
      </c>
      <c r="B6284" s="11" t="s">
        <v>3251</v>
      </c>
      <c r="C6284" s="11" t="s">
        <v>14050</v>
      </c>
      <c r="D6284" s="11" t="s">
        <v>71</v>
      </c>
      <c r="E6284" s="11" t="s">
        <v>126</v>
      </c>
      <c r="F6284" s="11">
        <v>29</v>
      </c>
      <c r="G6284" s="11" t="s">
        <v>11</v>
      </c>
      <c r="H6284" s="15">
        <v>0.2</v>
      </c>
      <c r="I6284" s="12">
        <v>11</v>
      </c>
      <c r="J6284" s="13" t="str">
        <f>VLOOKUP(A6284,'IEP Data'!A:P,16,FALSE)</f>
        <v>No</v>
      </c>
    </row>
    <row r="6285" spans="1:10" s="13" customFormat="1" x14ac:dyDescent="0.25">
      <c r="A6285" s="11">
        <v>237947049</v>
      </c>
      <c r="B6285" s="11" t="s">
        <v>3251</v>
      </c>
      <c r="C6285" s="11" t="s">
        <v>14050</v>
      </c>
      <c r="D6285" s="11" t="s">
        <v>71</v>
      </c>
      <c r="E6285" s="11" t="s">
        <v>126</v>
      </c>
      <c r="F6285" s="11">
        <v>29</v>
      </c>
      <c r="G6285" s="11" t="s">
        <v>35</v>
      </c>
      <c r="H6285" s="15">
        <v>0.3</v>
      </c>
      <c r="I6285" s="12">
        <v>11</v>
      </c>
      <c r="J6285" s="13" t="str">
        <f>VLOOKUP(A6285,'IEP Data'!A:P,16,FALSE)</f>
        <v>No</v>
      </c>
    </row>
    <row r="6286" spans="1:10" s="13" customFormat="1" x14ac:dyDescent="0.25">
      <c r="A6286" s="11">
        <v>232864884</v>
      </c>
      <c r="B6286" s="11" t="s">
        <v>14066</v>
      </c>
      <c r="C6286" s="11" t="s">
        <v>4420</v>
      </c>
      <c r="D6286" s="11" t="s">
        <v>71</v>
      </c>
      <c r="E6286" s="11" t="s">
        <v>126</v>
      </c>
      <c r="F6286" s="11">
        <v>29</v>
      </c>
      <c r="G6286" s="11" t="s">
        <v>5</v>
      </c>
      <c r="H6286" s="15">
        <v>0.2</v>
      </c>
      <c r="I6286" s="12">
        <v>11</v>
      </c>
      <c r="J6286" s="13" t="str">
        <f>VLOOKUP(A6286,'IEP Data'!A:P,16,FALSE)</f>
        <v>No</v>
      </c>
    </row>
    <row r="6287" spans="1:10" s="13" customFormat="1" x14ac:dyDescent="0.25">
      <c r="A6287" s="11">
        <v>232864884</v>
      </c>
      <c r="B6287" s="11" t="s">
        <v>14066</v>
      </c>
      <c r="C6287" s="11" t="s">
        <v>4420</v>
      </c>
      <c r="D6287" s="11" t="s">
        <v>71</v>
      </c>
      <c r="E6287" s="11" t="s">
        <v>126</v>
      </c>
      <c r="F6287" s="11">
        <v>29</v>
      </c>
      <c r="G6287" s="11" t="s">
        <v>30</v>
      </c>
      <c r="H6287" s="15">
        <v>0</v>
      </c>
      <c r="I6287" s="12">
        <v>11</v>
      </c>
      <c r="J6287" s="13" t="str">
        <f>VLOOKUP(A6287,'IEP Data'!A:P,16,FALSE)</f>
        <v>No</v>
      </c>
    </row>
    <row r="6288" spans="1:10" s="13" customFormat="1" x14ac:dyDescent="0.25">
      <c r="A6288" s="11" t="s">
        <v>15473</v>
      </c>
      <c r="B6288" s="11" t="s">
        <v>15474</v>
      </c>
      <c r="C6288" s="11" t="s">
        <v>15475</v>
      </c>
      <c r="D6288" s="11" t="s">
        <v>71</v>
      </c>
      <c r="E6288" s="11" t="s">
        <v>126</v>
      </c>
      <c r="F6288" s="11">
        <v>29</v>
      </c>
      <c r="G6288" s="11" t="s">
        <v>5</v>
      </c>
      <c r="H6288" s="15">
        <v>0.2</v>
      </c>
      <c r="I6288" s="12">
        <v>12</v>
      </c>
      <c r="J6288" s="13" t="e">
        <f>VLOOKUP(A6288,'IEP Data'!A:P,16,FALSE)</f>
        <v>#N/A</v>
      </c>
    </row>
    <row r="6289" spans="1:10" s="13" customFormat="1" x14ac:dyDescent="0.25">
      <c r="A6289" s="11" t="s">
        <v>15473</v>
      </c>
      <c r="B6289" s="11" t="s">
        <v>15474</v>
      </c>
      <c r="C6289" s="11" t="s">
        <v>15475</v>
      </c>
      <c r="D6289" s="11" t="s">
        <v>71</v>
      </c>
      <c r="E6289" s="11" t="s">
        <v>126</v>
      </c>
      <c r="F6289" s="11">
        <v>29</v>
      </c>
      <c r="G6289" s="11" t="s">
        <v>30</v>
      </c>
      <c r="H6289" s="15">
        <v>0.7</v>
      </c>
      <c r="I6289" s="12">
        <v>12</v>
      </c>
      <c r="J6289" s="13" t="e">
        <f>VLOOKUP(A6289,'IEP Data'!A:P,16,FALSE)</f>
        <v>#N/A</v>
      </c>
    </row>
    <row r="6290" spans="1:10" s="13" customFormat="1" x14ac:dyDescent="0.25">
      <c r="A6290" s="11">
        <v>242278174</v>
      </c>
      <c r="B6290" s="11" t="s">
        <v>10168</v>
      </c>
      <c r="C6290" s="11" t="s">
        <v>3275</v>
      </c>
      <c r="D6290" s="11" t="s">
        <v>87</v>
      </c>
      <c r="E6290" s="11" t="s">
        <v>126</v>
      </c>
      <c r="F6290" s="11">
        <v>29</v>
      </c>
      <c r="G6290" s="11" t="s">
        <v>26</v>
      </c>
      <c r="H6290" s="15">
        <v>0.3</v>
      </c>
      <c r="I6290" s="12">
        <v>10</v>
      </c>
      <c r="J6290" s="13" t="str">
        <f>VLOOKUP(A6290,'IEP Data'!A:P,16,FALSE)</f>
        <v>Yes</v>
      </c>
    </row>
    <row r="6291" spans="1:10" s="13" customFormat="1" x14ac:dyDescent="0.25">
      <c r="A6291" s="11">
        <v>242278174</v>
      </c>
      <c r="B6291" s="11" t="s">
        <v>10168</v>
      </c>
      <c r="C6291" s="11" t="s">
        <v>3275</v>
      </c>
      <c r="D6291" s="11" t="s">
        <v>87</v>
      </c>
      <c r="E6291" s="11" t="s">
        <v>126</v>
      </c>
      <c r="F6291" s="11">
        <v>29</v>
      </c>
      <c r="G6291" s="11" t="s">
        <v>33</v>
      </c>
      <c r="H6291" s="15">
        <v>0</v>
      </c>
      <c r="I6291" s="12">
        <v>10</v>
      </c>
      <c r="J6291" s="13" t="str">
        <f>VLOOKUP(A6291,'IEP Data'!A:P,16,FALSE)</f>
        <v>Yes</v>
      </c>
    </row>
    <row r="6292" spans="1:10" s="13" customFormat="1" x14ac:dyDescent="0.25">
      <c r="A6292" s="11">
        <v>220893119</v>
      </c>
      <c r="B6292" s="11" t="s">
        <v>14332</v>
      </c>
      <c r="C6292" s="11" t="s">
        <v>6900</v>
      </c>
      <c r="D6292" s="11" t="s">
        <v>71</v>
      </c>
      <c r="E6292" s="11" t="s">
        <v>126</v>
      </c>
      <c r="F6292" s="11">
        <v>29</v>
      </c>
      <c r="G6292" s="11" t="s">
        <v>11</v>
      </c>
      <c r="H6292" s="15">
        <v>0.8</v>
      </c>
      <c r="I6292" s="12">
        <v>11</v>
      </c>
      <c r="J6292" s="13" t="str">
        <f>VLOOKUP(A6292,'IEP Data'!A:P,16,FALSE)</f>
        <v>Yes</v>
      </c>
    </row>
    <row r="6293" spans="1:10" s="13" customFormat="1" x14ac:dyDescent="0.25">
      <c r="A6293" s="11">
        <v>220893119</v>
      </c>
      <c r="B6293" s="11" t="s">
        <v>14332</v>
      </c>
      <c r="C6293" s="11" t="s">
        <v>6900</v>
      </c>
      <c r="D6293" s="11" t="s">
        <v>71</v>
      </c>
      <c r="E6293" s="11" t="s">
        <v>126</v>
      </c>
      <c r="F6293" s="11">
        <v>29</v>
      </c>
      <c r="G6293" s="11" t="s">
        <v>35</v>
      </c>
      <c r="H6293" s="15">
        <v>0.2</v>
      </c>
      <c r="I6293" s="12">
        <v>11</v>
      </c>
      <c r="J6293" s="13" t="str">
        <f>VLOOKUP(A6293,'IEP Data'!A:P,16,FALSE)</f>
        <v>Yes</v>
      </c>
    </row>
    <row r="6294" spans="1:10" s="13" customFormat="1" x14ac:dyDescent="0.25">
      <c r="A6294" s="11">
        <v>208731844</v>
      </c>
      <c r="B6294" s="11" t="s">
        <v>14369</v>
      </c>
      <c r="C6294" s="11" t="s">
        <v>474</v>
      </c>
      <c r="D6294" s="11" t="s">
        <v>71</v>
      </c>
      <c r="E6294" s="11" t="s">
        <v>126</v>
      </c>
      <c r="F6294" s="11">
        <v>29</v>
      </c>
      <c r="G6294" s="11" t="s">
        <v>3</v>
      </c>
      <c r="H6294" s="15">
        <v>0.7</v>
      </c>
      <c r="I6294" s="12">
        <v>11</v>
      </c>
      <c r="J6294" s="13" t="str">
        <f>VLOOKUP(A6294,'IEP Data'!A:P,16,FALSE)</f>
        <v>No</v>
      </c>
    </row>
    <row r="6295" spans="1:10" s="13" customFormat="1" x14ac:dyDescent="0.25">
      <c r="A6295" s="11">
        <v>243499563</v>
      </c>
      <c r="B6295" s="11" t="s">
        <v>14487</v>
      </c>
      <c r="C6295" s="11" t="s">
        <v>14488</v>
      </c>
      <c r="D6295" s="11" t="s">
        <v>71</v>
      </c>
      <c r="E6295" s="11" t="s">
        <v>126</v>
      </c>
      <c r="F6295" s="11">
        <v>29</v>
      </c>
      <c r="G6295" s="11" t="s">
        <v>11</v>
      </c>
      <c r="H6295" s="15">
        <v>0.8</v>
      </c>
      <c r="I6295" s="12">
        <v>12</v>
      </c>
      <c r="J6295" s="13" t="str">
        <f>VLOOKUP(A6295,'IEP Data'!A:P,16,FALSE)</f>
        <v>Yes</v>
      </c>
    </row>
    <row r="6296" spans="1:10" s="13" customFormat="1" x14ac:dyDescent="0.25">
      <c r="A6296" s="11">
        <v>243499563</v>
      </c>
      <c r="B6296" s="11" t="s">
        <v>14487</v>
      </c>
      <c r="C6296" s="11" t="s">
        <v>14488</v>
      </c>
      <c r="D6296" s="11" t="s">
        <v>71</v>
      </c>
      <c r="E6296" s="11" t="s">
        <v>126</v>
      </c>
      <c r="F6296" s="11">
        <v>29</v>
      </c>
      <c r="G6296" s="11" t="s">
        <v>35</v>
      </c>
      <c r="H6296" s="15">
        <v>0.5</v>
      </c>
      <c r="I6296" s="12">
        <v>12</v>
      </c>
      <c r="J6296" s="13" t="str">
        <f>VLOOKUP(A6296,'IEP Data'!A:P,16,FALSE)</f>
        <v>Yes</v>
      </c>
    </row>
    <row r="6297" spans="1:10" s="13" customFormat="1" x14ac:dyDescent="0.25">
      <c r="A6297" s="11">
        <v>260070362</v>
      </c>
      <c r="B6297" s="11" t="s">
        <v>14484</v>
      </c>
      <c r="C6297" s="11" t="s">
        <v>14485</v>
      </c>
      <c r="D6297" s="11" t="s">
        <v>71</v>
      </c>
      <c r="E6297" s="11" t="s">
        <v>126</v>
      </c>
      <c r="F6297" s="11">
        <v>29</v>
      </c>
      <c r="G6297" s="11" t="s">
        <v>5</v>
      </c>
      <c r="H6297" s="15">
        <v>0.6</v>
      </c>
      <c r="I6297" s="12">
        <v>10</v>
      </c>
      <c r="J6297" s="13" t="str">
        <f>VLOOKUP(A6297,'IEP Data'!A:P,16,FALSE)</f>
        <v>No</v>
      </c>
    </row>
    <row r="6298" spans="1:10" s="13" customFormat="1" x14ac:dyDescent="0.25">
      <c r="A6298" s="11">
        <v>260070362</v>
      </c>
      <c r="B6298" s="11" t="s">
        <v>14484</v>
      </c>
      <c r="C6298" s="11" t="s">
        <v>14485</v>
      </c>
      <c r="D6298" s="11" t="s">
        <v>71</v>
      </c>
      <c r="E6298" s="11" t="s">
        <v>126</v>
      </c>
      <c r="F6298" s="11">
        <v>29</v>
      </c>
      <c r="G6298" s="11" t="s">
        <v>30</v>
      </c>
      <c r="H6298" s="15">
        <v>0.9</v>
      </c>
      <c r="I6298" s="12">
        <v>10</v>
      </c>
      <c r="J6298" s="13" t="str">
        <f>VLOOKUP(A6298,'IEP Data'!A:P,16,FALSE)</f>
        <v>No</v>
      </c>
    </row>
    <row r="6299" spans="1:10" s="13" customFormat="1" x14ac:dyDescent="0.25">
      <c r="A6299" s="11">
        <v>215361858</v>
      </c>
      <c r="B6299" s="11" t="s">
        <v>14781</v>
      </c>
      <c r="C6299" s="11" t="s">
        <v>14782</v>
      </c>
      <c r="D6299" s="11" t="s">
        <v>71</v>
      </c>
      <c r="E6299" s="11" t="s">
        <v>126</v>
      </c>
      <c r="F6299" s="11">
        <v>29</v>
      </c>
      <c r="G6299" s="11" t="s">
        <v>11</v>
      </c>
      <c r="H6299" s="15">
        <v>0.7</v>
      </c>
      <c r="I6299" s="12">
        <v>11</v>
      </c>
      <c r="J6299" s="13" t="str">
        <f>VLOOKUP(A6299,'IEP Data'!A:P,16,FALSE)</f>
        <v>Yes</v>
      </c>
    </row>
    <row r="6300" spans="1:10" s="13" customFormat="1" x14ac:dyDescent="0.25">
      <c r="A6300" s="11">
        <v>215361858</v>
      </c>
      <c r="B6300" s="11" t="s">
        <v>14781</v>
      </c>
      <c r="C6300" s="11" t="s">
        <v>14782</v>
      </c>
      <c r="D6300" s="11" t="s">
        <v>71</v>
      </c>
      <c r="E6300" s="11" t="s">
        <v>126</v>
      </c>
      <c r="F6300" s="11">
        <v>29</v>
      </c>
      <c r="G6300" s="11" t="s">
        <v>35</v>
      </c>
      <c r="H6300" s="15">
        <v>0.1</v>
      </c>
      <c r="I6300" s="12">
        <v>11</v>
      </c>
      <c r="J6300" s="13" t="str">
        <f>VLOOKUP(A6300,'IEP Data'!A:P,16,FALSE)</f>
        <v>Yes</v>
      </c>
    </row>
    <row r="6301" spans="1:10" s="13" customFormat="1" x14ac:dyDescent="0.25">
      <c r="A6301" s="11">
        <v>236115051</v>
      </c>
      <c r="B6301" s="11" t="s">
        <v>14785</v>
      </c>
      <c r="C6301" s="11" t="s">
        <v>726</v>
      </c>
      <c r="D6301" s="11" t="s">
        <v>71</v>
      </c>
      <c r="E6301" s="11" t="s">
        <v>126</v>
      </c>
      <c r="F6301" s="11">
        <v>29</v>
      </c>
      <c r="G6301" s="11" t="s">
        <v>11</v>
      </c>
      <c r="H6301" s="15">
        <v>0.8</v>
      </c>
      <c r="I6301" s="12">
        <v>9</v>
      </c>
      <c r="J6301" s="13" t="str">
        <f>VLOOKUP(A6301,'IEP Data'!A:P,16,FALSE)</f>
        <v>No</v>
      </c>
    </row>
    <row r="6302" spans="1:10" s="13" customFormat="1" x14ac:dyDescent="0.25">
      <c r="A6302" s="11">
        <v>236115051</v>
      </c>
      <c r="B6302" s="11" t="s">
        <v>14785</v>
      </c>
      <c r="C6302" s="11" t="s">
        <v>726</v>
      </c>
      <c r="D6302" s="11" t="s">
        <v>71</v>
      </c>
      <c r="E6302" s="11" t="s">
        <v>126</v>
      </c>
      <c r="F6302" s="11">
        <v>29</v>
      </c>
      <c r="G6302" s="11" t="s">
        <v>35</v>
      </c>
      <c r="H6302" s="15">
        <v>0.1</v>
      </c>
      <c r="I6302" s="12">
        <v>9</v>
      </c>
      <c r="J6302" s="13" t="str">
        <f>VLOOKUP(A6302,'IEP Data'!A:P,16,FALSE)</f>
        <v>No</v>
      </c>
    </row>
    <row r="6303" spans="1:10" s="13" customFormat="1" x14ac:dyDescent="0.25">
      <c r="A6303" s="11">
        <v>237668249</v>
      </c>
      <c r="B6303" s="11" t="s">
        <v>14794</v>
      </c>
      <c r="C6303" s="11" t="s">
        <v>14795</v>
      </c>
      <c r="D6303" s="11" t="s">
        <v>87</v>
      </c>
      <c r="E6303" s="11" t="s">
        <v>126</v>
      </c>
      <c r="F6303" s="11">
        <v>29</v>
      </c>
      <c r="G6303" s="11" t="s">
        <v>3</v>
      </c>
      <c r="H6303" s="15">
        <v>0.2</v>
      </c>
      <c r="I6303" s="12">
        <v>9</v>
      </c>
      <c r="J6303" s="13" t="str">
        <f>VLOOKUP(A6303,'IEP Data'!A:P,16,FALSE)</f>
        <v>No</v>
      </c>
    </row>
    <row r="6304" spans="1:10" s="13" customFormat="1" x14ac:dyDescent="0.25">
      <c r="A6304" s="11">
        <v>237668249</v>
      </c>
      <c r="B6304" s="11" t="s">
        <v>14794</v>
      </c>
      <c r="C6304" s="11" t="s">
        <v>14795</v>
      </c>
      <c r="D6304" s="11" t="s">
        <v>87</v>
      </c>
      <c r="E6304" s="11" t="s">
        <v>126</v>
      </c>
      <c r="F6304" s="11">
        <v>29</v>
      </c>
      <c r="G6304" s="11" t="s">
        <v>28</v>
      </c>
      <c r="H6304" s="15">
        <v>0.2</v>
      </c>
      <c r="I6304" s="12">
        <v>9</v>
      </c>
      <c r="J6304" s="13" t="str">
        <f>VLOOKUP(A6304,'IEP Data'!A:P,16,FALSE)</f>
        <v>No</v>
      </c>
    </row>
    <row r="6305" spans="1:10" s="13" customFormat="1" x14ac:dyDescent="0.25">
      <c r="A6305" s="11">
        <v>236213765</v>
      </c>
      <c r="B6305" s="11" t="s">
        <v>14811</v>
      </c>
      <c r="C6305" s="11" t="s">
        <v>731</v>
      </c>
      <c r="D6305" s="11" t="s">
        <v>71</v>
      </c>
      <c r="E6305" s="11" t="s">
        <v>126</v>
      </c>
      <c r="F6305" s="11">
        <v>29</v>
      </c>
      <c r="G6305" s="11" t="s">
        <v>11</v>
      </c>
      <c r="H6305" s="15">
        <v>0.5</v>
      </c>
      <c r="I6305" s="12">
        <v>10</v>
      </c>
      <c r="J6305" s="13" t="str">
        <f>VLOOKUP(A6305,'IEP Data'!A:P,16,FALSE)</f>
        <v>No</v>
      </c>
    </row>
    <row r="6306" spans="1:10" s="13" customFormat="1" x14ac:dyDescent="0.25">
      <c r="A6306" s="11">
        <v>236213765</v>
      </c>
      <c r="B6306" s="11" t="s">
        <v>14811</v>
      </c>
      <c r="C6306" s="11" t="s">
        <v>731</v>
      </c>
      <c r="D6306" s="11" t="s">
        <v>71</v>
      </c>
      <c r="E6306" s="11" t="s">
        <v>126</v>
      </c>
      <c r="F6306" s="11">
        <v>29</v>
      </c>
      <c r="G6306" s="11" t="s">
        <v>35</v>
      </c>
      <c r="H6306" s="15">
        <v>0.1</v>
      </c>
      <c r="I6306" s="12">
        <v>10</v>
      </c>
      <c r="J6306" s="13" t="str">
        <f>VLOOKUP(A6306,'IEP Data'!A:P,16,FALSE)</f>
        <v>No</v>
      </c>
    </row>
    <row r="6307" spans="1:10" s="13" customFormat="1" x14ac:dyDescent="0.25">
      <c r="A6307" s="11">
        <v>236517157</v>
      </c>
      <c r="B6307" s="11" t="s">
        <v>14861</v>
      </c>
      <c r="C6307" s="11" t="s">
        <v>12350</v>
      </c>
      <c r="D6307" s="11" t="s">
        <v>87</v>
      </c>
      <c r="E6307" s="11" t="s">
        <v>126</v>
      </c>
      <c r="F6307" s="11">
        <v>29</v>
      </c>
      <c r="G6307" s="11" t="s">
        <v>8</v>
      </c>
      <c r="H6307" s="15">
        <v>0.1</v>
      </c>
      <c r="I6307" s="12">
        <v>10</v>
      </c>
      <c r="J6307" s="13" t="str">
        <f>VLOOKUP(A6307,'IEP Data'!A:P,16,FALSE)</f>
        <v>No</v>
      </c>
    </row>
    <row r="6308" spans="1:10" s="13" customFormat="1" x14ac:dyDescent="0.25">
      <c r="A6308" s="11">
        <v>236517157</v>
      </c>
      <c r="B6308" s="11" t="s">
        <v>14861</v>
      </c>
      <c r="C6308" s="11" t="s">
        <v>12350</v>
      </c>
      <c r="D6308" s="11" t="s">
        <v>87</v>
      </c>
      <c r="E6308" s="11" t="s">
        <v>126</v>
      </c>
      <c r="F6308" s="11">
        <v>29</v>
      </c>
      <c r="G6308" s="11" t="s">
        <v>32</v>
      </c>
      <c r="H6308" s="15">
        <v>0.1</v>
      </c>
      <c r="I6308" s="12">
        <v>10</v>
      </c>
      <c r="J6308" s="13" t="str">
        <f>VLOOKUP(A6308,'IEP Data'!A:P,16,FALSE)</f>
        <v>No</v>
      </c>
    </row>
    <row r="6309" spans="1:10" s="13" customFormat="1" x14ac:dyDescent="0.25">
      <c r="A6309" s="11" t="s">
        <v>15476</v>
      </c>
      <c r="B6309" s="11" t="s">
        <v>15477</v>
      </c>
      <c r="C6309" s="11" t="s">
        <v>15327</v>
      </c>
      <c r="D6309" s="11" t="s">
        <v>87</v>
      </c>
      <c r="E6309" s="11" t="s">
        <v>126</v>
      </c>
      <c r="F6309" s="11">
        <v>29</v>
      </c>
      <c r="G6309" s="11" t="s">
        <v>8</v>
      </c>
      <c r="H6309" s="15">
        <v>0.1</v>
      </c>
      <c r="I6309" s="12">
        <v>11</v>
      </c>
      <c r="J6309" s="13" t="e">
        <f>VLOOKUP(A6309,'IEP Data'!A:P,16,FALSE)</f>
        <v>#N/A</v>
      </c>
    </row>
    <row r="6310" spans="1:10" s="13" customFormat="1" x14ac:dyDescent="0.25">
      <c r="A6310" s="11" t="s">
        <v>15476</v>
      </c>
      <c r="B6310" s="11" t="s">
        <v>15477</v>
      </c>
      <c r="C6310" s="11" t="s">
        <v>15327</v>
      </c>
      <c r="D6310" s="11" t="s">
        <v>87</v>
      </c>
      <c r="E6310" s="11" t="s">
        <v>126</v>
      </c>
      <c r="F6310" s="11">
        <v>29</v>
      </c>
      <c r="G6310" s="11" t="s">
        <v>32</v>
      </c>
      <c r="H6310" s="15">
        <v>0.5</v>
      </c>
      <c r="I6310" s="12">
        <v>11</v>
      </c>
      <c r="J6310" s="13" t="e">
        <f>VLOOKUP(A6310,'IEP Data'!A:P,16,FALSE)</f>
        <v>#N/A</v>
      </c>
    </row>
    <row r="6311" spans="1:10" s="13" customFormat="1" x14ac:dyDescent="0.25">
      <c r="A6311" s="11">
        <v>258678978</v>
      </c>
      <c r="B6311" s="11" t="s">
        <v>14883</v>
      </c>
      <c r="C6311" s="11" t="s">
        <v>14884</v>
      </c>
      <c r="D6311" s="11" t="s">
        <v>71</v>
      </c>
      <c r="E6311" s="11" t="s">
        <v>126</v>
      </c>
      <c r="F6311" s="11">
        <v>29</v>
      </c>
      <c r="G6311" s="11" t="s">
        <v>11</v>
      </c>
      <c r="H6311" s="15">
        <v>0.8</v>
      </c>
      <c r="I6311" s="12">
        <v>10</v>
      </c>
      <c r="J6311" s="13" t="str">
        <f>VLOOKUP(A6311,'IEP Data'!A:P,16,FALSE)</f>
        <v>No</v>
      </c>
    </row>
    <row r="6312" spans="1:10" s="13" customFormat="1" x14ac:dyDescent="0.25">
      <c r="A6312" s="11">
        <v>258678978</v>
      </c>
      <c r="B6312" s="11" t="s">
        <v>14883</v>
      </c>
      <c r="C6312" s="11" t="s">
        <v>14884</v>
      </c>
      <c r="D6312" s="11" t="s">
        <v>71</v>
      </c>
      <c r="E6312" s="11" t="s">
        <v>126</v>
      </c>
      <c r="F6312" s="11">
        <v>29</v>
      </c>
      <c r="G6312" s="11" t="s">
        <v>35</v>
      </c>
      <c r="H6312" s="15">
        <v>0.1</v>
      </c>
      <c r="I6312" s="12">
        <v>10</v>
      </c>
      <c r="J6312" s="13" t="str">
        <f>VLOOKUP(A6312,'IEP Data'!A:P,16,FALSE)</f>
        <v>No</v>
      </c>
    </row>
    <row r="6313" spans="1:10" s="13" customFormat="1" x14ac:dyDescent="0.25">
      <c r="A6313" s="11">
        <v>250628708</v>
      </c>
      <c r="B6313" s="11" t="s">
        <v>14958</v>
      </c>
      <c r="C6313" s="11" t="s">
        <v>14959</v>
      </c>
      <c r="D6313" s="11" t="s">
        <v>71</v>
      </c>
      <c r="E6313" s="11" t="s">
        <v>126</v>
      </c>
      <c r="F6313" s="11">
        <v>29</v>
      </c>
      <c r="G6313" s="11" t="s">
        <v>17</v>
      </c>
      <c r="H6313" s="15">
        <v>0.3</v>
      </c>
      <c r="I6313" s="12">
        <v>11</v>
      </c>
      <c r="J6313" s="13" t="str">
        <f>VLOOKUP(A6313,'IEP Data'!A:P,16,FALSE)</f>
        <v>No</v>
      </c>
    </row>
    <row r="6314" spans="1:10" s="13" customFormat="1" x14ac:dyDescent="0.25">
      <c r="A6314" s="11">
        <v>250628708</v>
      </c>
      <c r="B6314" s="11" t="s">
        <v>14958</v>
      </c>
      <c r="C6314" s="11" t="s">
        <v>14959</v>
      </c>
      <c r="D6314" s="11" t="s">
        <v>71</v>
      </c>
      <c r="E6314" s="11" t="s">
        <v>126</v>
      </c>
      <c r="F6314" s="11">
        <v>29</v>
      </c>
      <c r="G6314" s="11" t="s">
        <v>41</v>
      </c>
      <c r="H6314" s="15">
        <v>0.4</v>
      </c>
      <c r="I6314" s="12">
        <v>11</v>
      </c>
      <c r="J6314" s="13" t="str">
        <f>VLOOKUP(A6314,'IEP Data'!A:P,16,FALSE)</f>
        <v>No</v>
      </c>
    </row>
    <row r="6315" spans="1:10" s="13" customFormat="1" x14ac:dyDescent="0.25">
      <c r="A6315" s="11">
        <v>233956440</v>
      </c>
      <c r="B6315" s="11" t="s">
        <v>14975</v>
      </c>
      <c r="C6315" s="11" t="s">
        <v>14795</v>
      </c>
      <c r="D6315" s="11" t="s">
        <v>87</v>
      </c>
      <c r="E6315" s="11" t="s">
        <v>126</v>
      </c>
      <c r="F6315" s="11">
        <v>29</v>
      </c>
      <c r="G6315" s="11" t="s">
        <v>6</v>
      </c>
      <c r="H6315" s="15">
        <v>0.4</v>
      </c>
      <c r="I6315" s="12">
        <v>11</v>
      </c>
      <c r="J6315" s="13" t="str">
        <f>VLOOKUP(A6315,'IEP Data'!A:P,16,FALSE)</f>
        <v>No</v>
      </c>
    </row>
    <row r="6316" spans="1:10" s="13" customFormat="1" x14ac:dyDescent="0.25">
      <c r="A6316" s="11">
        <v>233956440</v>
      </c>
      <c r="B6316" s="11" t="s">
        <v>14975</v>
      </c>
      <c r="C6316" s="11" t="s">
        <v>14795</v>
      </c>
      <c r="D6316" s="11" t="s">
        <v>87</v>
      </c>
      <c r="E6316" s="11" t="s">
        <v>126</v>
      </c>
      <c r="F6316" s="11">
        <v>29</v>
      </c>
      <c r="G6316" s="11" t="s">
        <v>50</v>
      </c>
      <c r="H6316" s="15">
        <v>0.2</v>
      </c>
      <c r="I6316" s="12">
        <v>11</v>
      </c>
      <c r="J6316" s="13" t="str">
        <f>VLOOKUP(A6316,'IEP Data'!A:P,16,FALSE)</f>
        <v>No</v>
      </c>
    </row>
    <row r="6317" spans="1:10" s="13" customFormat="1" x14ac:dyDescent="0.25">
      <c r="A6317" s="11">
        <v>258109040</v>
      </c>
      <c r="B6317" s="11" t="s">
        <v>128</v>
      </c>
      <c r="C6317" s="11" t="s">
        <v>175</v>
      </c>
      <c r="D6317" s="11" t="s">
        <v>71</v>
      </c>
      <c r="E6317" s="11" t="s">
        <v>178</v>
      </c>
      <c r="F6317" s="11">
        <v>18</v>
      </c>
      <c r="G6317" s="11" t="s">
        <v>5</v>
      </c>
      <c r="H6317" s="15">
        <v>0</v>
      </c>
      <c r="I6317" s="12">
        <v>11</v>
      </c>
      <c r="J6317" s="13" t="str">
        <f>VLOOKUP(A6317,'IEP Data'!A:P,16,FALSE)</f>
        <v>No</v>
      </c>
    </row>
    <row r="6318" spans="1:10" s="13" customFormat="1" x14ac:dyDescent="0.25">
      <c r="A6318" s="11">
        <v>258109040</v>
      </c>
      <c r="B6318" s="11" t="s">
        <v>128</v>
      </c>
      <c r="C6318" s="11" t="s">
        <v>175</v>
      </c>
      <c r="D6318" s="11" t="s">
        <v>71</v>
      </c>
      <c r="E6318" s="11" t="s">
        <v>178</v>
      </c>
      <c r="F6318" s="11">
        <v>18</v>
      </c>
      <c r="G6318" s="11" t="s">
        <v>30</v>
      </c>
      <c r="H6318" s="15">
        <v>0</v>
      </c>
      <c r="I6318" s="12">
        <v>11</v>
      </c>
      <c r="J6318" s="13" t="str">
        <f>VLOOKUP(A6318,'IEP Data'!A:P,16,FALSE)</f>
        <v>No</v>
      </c>
    </row>
    <row r="6319" spans="1:10" s="13" customFormat="1" x14ac:dyDescent="0.25">
      <c r="A6319" s="11">
        <v>237119755</v>
      </c>
      <c r="B6319" s="11" t="s">
        <v>341</v>
      </c>
      <c r="C6319" s="11" t="s">
        <v>348</v>
      </c>
      <c r="D6319" s="11" t="s">
        <v>71</v>
      </c>
      <c r="E6319" s="11" t="s">
        <v>178</v>
      </c>
      <c r="F6319" s="11">
        <v>18</v>
      </c>
      <c r="G6319" s="11" t="s">
        <v>5</v>
      </c>
      <c r="H6319" s="15">
        <v>0.8</v>
      </c>
      <c r="I6319" s="12">
        <v>12</v>
      </c>
      <c r="J6319" s="13" t="str">
        <f>VLOOKUP(A6319,'IEP Data'!A:P,16,FALSE)</f>
        <v>No</v>
      </c>
    </row>
    <row r="6320" spans="1:10" s="13" customFormat="1" x14ac:dyDescent="0.25">
      <c r="A6320" s="11">
        <v>237119755</v>
      </c>
      <c r="B6320" s="11" t="s">
        <v>341</v>
      </c>
      <c r="C6320" s="11" t="s">
        <v>348</v>
      </c>
      <c r="D6320" s="11" t="s">
        <v>71</v>
      </c>
      <c r="E6320" s="11" t="s">
        <v>178</v>
      </c>
      <c r="F6320" s="11">
        <v>18</v>
      </c>
      <c r="G6320" s="11" t="s">
        <v>30</v>
      </c>
      <c r="H6320" s="15">
        <v>0.9</v>
      </c>
      <c r="I6320" s="12">
        <v>12</v>
      </c>
      <c r="J6320" s="13" t="str">
        <f>VLOOKUP(A6320,'IEP Data'!A:P,16,FALSE)</f>
        <v>No</v>
      </c>
    </row>
    <row r="6321" spans="1:10" s="13" customFormat="1" x14ac:dyDescent="0.25">
      <c r="A6321" s="11">
        <v>235282316</v>
      </c>
      <c r="B6321" s="11" t="s">
        <v>341</v>
      </c>
      <c r="C6321" s="11" t="s">
        <v>346</v>
      </c>
      <c r="D6321" s="11" t="s">
        <v>71</v>
      </c>
      <c r="E6321" s="11" t="s">
        <v>178</v>
      </c>
      <c r="F6321" s="11">
        <v>18</v>
      </c>
      <c r="G6321" s="11" t="s">
        <v>5</v>
      </c>
      <c r="H6321" s="15">
        <v>0.7</v>
      </c>
      <c r="I6321" s="12">
        <v>11</v>
      </c>
      <c r="J6321" s="13" t="str">
        <f>VLOOKUP(A6321,'IEP Data'!A:P,16,FALSE)</f>
        <v>No</v>
      </c>
    </row>
    <row r="6322" spans="1:10" s="13" customFormat="1" x14ac:dyDescent="0.25">
      <c r="A6322" s="11">
        <v>235282316</v>
      </c>
      <c r="B6322" s="11" t="s">
        <v>341</v>
      </c>
      <c r="C6322" s="11" t="s">
        <v>346</v>
      </c>
      <c r="D6322" s="11" t="s">
        <v>71</v>
      </c>
      <c r="E6322" s="11" t="s">
        <v>178</v>
      </c>
      <c r="F6322" s="11">
        <v>18</v>
      </c>
      <c r="G6322" s="11" t="s">
        <v>30</v>
      </c>
      <c r="H6322" s="15">
        <v>0.6</v>
      </c>
      <c r="I6322" s="12">
        <v>11</v>
      </c>
      <c r="J6322" s="13" t="str">
        <f>VLOOKUP(A6322,'IEP Data'!A:P,16,FALSE)</f>
        <v>No</v>
      </c>
    </row>
    <row r="6323" spans="1:10" s="13" customFormat="1" x14ac:dyDescent="0.25">
      <c r="A6323" s="11">
        <v>236151437</v>
      </c>
      <c r="B6323" s="11" t="s">
        <v>424</v>
      </c>
      <c r="C6323" s="11" t="s">
        <v>425</v>
      </c>
      <c r="D6323" s="11" t="s">
        <v>71</v>
      </c>
      <c r="E6323" s="11" t="s">
        <v>178</v>
      </c>
      <c r="F6323" s="11">
        <v>18</v>
      </c>
      <c r="G6323" s="11" t="s">
        <v>5</v>
      </c>
      <c r="H6323" s="15">
        <v>0.1</v>
      </c>
      <c r="I6323" s="12">
        <v>9</v>
      </c>
      <c r="J6323" s="13" t="str">
        <f>VLOOKUP(A6323,'IEP Data'!A:P,16,FALSE)</f>
        <v>No</v>
      </c>
    </row>
    <row r="6324" spans="1:10" s="13" customFormat="1" x14ac:dyDescent="0.25">
      <c r="A6324" s="11">
        <v>208492249</v>
      </c>
      <c r="B6324" s="11" t="s">
        <v>479</v>
      </c>
      <c r="C6324" s="11" t="s">
        <v>482</v>
      </c>
      <c r="D6324" s="11" t="s">
        <v>71</v>
      </c>
      <c r="E6324" s="11" t="s">
        <v>178</v>
      </c>
      <c r="F6324" s="11">
        <v>18</v>
      </c>
      <c r="G6324" s="11" t="s">
        <v>5</v>
      </c>
      <c r="H6324" s="15">
        <v>0.2</v>
      </c>
      <c r="I6324" s="12">
        <v>12</v>
      </c>
      <c r="J6324" s="13" t="str">
        <f>VLOOKUP(A6324,'IEP Data'!A:P,16,FALSE)</f>
        <v>No</v>
      </c>
    </row>
    <row r="6325" spans="1:10" s="13" customFormat="1" x14ac:dyDescent="0.25">
      <c r="A6325" s="11">
        <v>248956898</v>
      </c>
      <c r="B6325" s="11" t="s">
        <v>577</v>
      </c>
      <c r="C6325" s="11" t="s">
        <v>578</v>
      </c>
      <c r="D6325" s="11" t="s">
        <v>87</v>
      </c>
      <c r="E6325" s="11" t="s">
        <v>178</v>
      </c>
      <c r="F6325" s="11">
        <v>18</v>
      </c>
      <c r="G6325" s="11" t="s">
        <v>24</v>
      </c>
      <c r="H6325" s="15">
        <v>0</v>
      </c>
      <c r="I6325" s="12">
        <v>9</v>
      </c>
      <c r="J6325" s="13" t="str">
        <f>VLOOKUP(A6325,'IEP Data'!A:P,16,FALSE)</f>
        <v>No</v>
      </c>
    </row>
    <row r="6326" spans="1:10" s="13" customFormat="1" x14ac:dyDescent="0.25">
      <c r="A6326" s="11">
        <v>207484429</v>
      </c>
      <c r="B6326" s="11" t="s">
        <v>728</v>
      </c>
      <c r="C6326" s="11" t="s">
        <v>729</v>
      </c>
      <c r="D6326" s="11" t="s">
        <v>71</v>
      </c>
      <c r="E6326" s="11" t="s">
        <v>178</v>
      </c>
      <c r="F6326" s="11">
        <v>18</v>
      </c>
      <c r="G6326" s="11" t="s">
        <v>5</v>
      </c>
      <c r="H6326" s="15">
        <v>0.7</v>
      </c>
      <c r="I6326" s="12">
        <v>11</v>
      </c>
      <c r="J6326" s="13" t="str">
        <f>VLOOKUP(A6326,'IEP Data'!A:P,16,FALSE)</f>
        <v>No</v>
      </c>
    </row>
    <row r="6327" spans="1:10" s="13" customFormat="1" x14ac:dyDescent="0.25">
      <c r="A6327" s="11">
        <v>207484429</v>
      </c>
      <c r="B6327" s="11" t="s">
        <v>728</v>
      </c>
      <c r="C6327" s="11" t="s">
        <v>729</v>
      </c>
      <c r="D6327" s="11" t="s">
        <v>71</v>
      </c>
      <c r="E6327" s="11" t="s">
        <v>178</v>
      </c>
      <c r="F6327" s="11">
        <v>18</v>
      </c>
      <c r="G6327" s="11" t="s">
        <v>30</v>
      </c>
      <c r="H6327" s="15">
        <v>0.6</v>
      </c>
      <c r="I6327" s="12">
        <v>11</v>
      </c>
      <c r="J6327" s="13" t="str">
        <f>VLOOKUP(A6327,'IEP Data'!A:P,16,FALSE)</f>
        <v>No</v>
      </c>
    </row>
    <row r="6328" spans="1:10" s="13" customFormat="1" x14ac:dyDescent="0.25">
      <c r="A6328" s="11">
        <v>208015792</v>
      </c>
      <c r="B6328" s="11" t="s">
        <v>728</v>
      </c>
      <c r="C6328" s="11" t="s">
        <v>731</v>
      </c>
      <c r="D6328" s="11" t="s">
        <v>71</v>
      </c>
      <c r="E6328" s="11" t="s">
        <v>178</v>
      </c>
      <c r="F6328" s="11">
        <v>18</v>
      </c>
      <c r="G6328" s="11" t="s">
        <v>5</v>
      </c>
      <c r="H6328" s="15">
        <v>0.8</v>
      </c>
      <c r="I6328" s="12">
        <v>12</v>
      </c>
      <c r="J6328" s="13" t="str">
        <f>VLOOKUP(A6328,'IEP Data'!A:P,16,FALSE)</f>
        <v>No</v>
      </c>
    </row>
    <row r="6329" spans="1:10" s="13" customFormat="1" x14ac:dyDescent="0.25">
      <c r="A6329" s="11">
        <v>208015792</v>
      </c>
      <c r="B6329" s="11" t="s">
        <v>728</v>
      </c>
      <c r="C6329" s="11" t="s">
        <v>731</v>
      </c>
      <c r="D6329" s="11" t="s">
        <v>71</v>
      </c>
      <c r="E6329" s="11" t="s">
        <v>178</v>
      </c>
      <c r="F6329" s="11">
        <v>18</v>
      </c>
      <c r="G6329" s="11" t="s">
        <v>30</v>
      </c>
      <c r="H6329" s="15">
        <v>0.3</v>
      </c>
      <c r="I6329" s="12">
        <v>12</v>
      </c>
      <c r="J6329" s="13" t="str">
        <f>VLOOKUP(A6329,'IEP Data'!A:P,16,FALSE)</f>
        <v>No</v>
      </c>
    </row>
    <row r="6330" spans="1:10" s="13" customFormat="1" x14ac:dyDescent="0.25">
      <c r="A6330" s="11">
        <v>230525248</v>
      </c>
      <c r="B6330" s="11" t="s">
        <v>790</v>
      </c>
      <c r="C6330" s="11" t="s">
        <v>791</v>
      </c>
      <c r="D6330" s="11" t="s">
        <v>71</v>
      </c>
      <c r="E6330" s="11" t="s">
        <v>178</v>
      </c>
      <c r="F6330" s="11">
        <v>18</v>
      </c>
      <c r="G6330" s="11" t="s">
        <v>5</v>
      </c>
      <c r="H6330" s="15">
        <v>0.5</v>
      </c>
      <c r="I6330" s="12">
        <v>12</v>
      </c>
      <c r="J6330" s="13" t="str">
        <f>VLOOKUP(A6330,'IEP Data'!A:P,16,FALSE)</f>
        <v>No</v>
      </c>
    </row>
    <row r="6331" spans="1:10" s="13" customFormat="1" x14ac:dyDescent="0.25">
      <c r="A6331" s="11">
        <v>230525248</v>
      </c>
      <c r="B6331" s="11" t="s">
        <v>790</v>
      </c>
      <c r="C6331" s="11" t="s">
        <v>791</v>
      </c>
      <c r="D6331" s="11" t="s">
        <v>71</v>
      </c>
      <c r="E6331" s="11" t="s">
        <v>178</v>
      </c>
      <c r="F6331" s="11">
        <v>18</v>
      </c>
      <c r="G6331" s="11" t="s">
        <v>30</v>
      </c>
      <c r="H6331" s="15">
        <v>0</v>
      </c>
      <c r="I6331" s="12">
        <v>12</v>
      </c>
      <c r="J6331" s="13" t="str">
        <f>VLOOKUP(A6331,'IEP Data'!A:P,16,FALSE)</f>
        <v>No</v>
      </c>
    </row>
    <row r="6332" spans="1:10" s="13" customFormat="1" x14ac:dyDescent="0.25">
      <c r="A6332" s="11">
        <v>236859195</v>
      </c>
      <c r="B6332" s="11" t="s">
        <v>968</v>
      </c>
      <c r="C6332" s="11" t="s">
        <v>1024</v>
      </c>
      <c r="D6332" s="11" t="s">
        <v>71</v>
      </c>
      <c r="E6332" s="11" t="s">
        <v>178</v>
      </c>
      <c r="F6332" s="11">
        <v>18</v>
      </c>
      <c r="G6332" s="11" t="s">
        <v>17</v>
      </c>
      <c r="H6332" s="15">
        <v>0</v>
      </c>
      <c r="I6332" s="12">
        <v>9</v>
      </c>
      <c r="J6332" s="13" t="str">
        <f>VLOOKUP(A6332,'IEP Data'!A:P,16,FALSE)</f>
        <v>Yes</v>
      </c>
    </row>
    <row r="6333" spans="1:10" s="13" customFormat="1" x14ac:dyDescent="0.25">
      <c r="A6333" s="11">
        <v>236859195</v>
      </c>
      <c r="B6333" s="11" t="s">
        <v>968</v>
      </c>
      <c r="C6333" s="11" t="s">
        <v>1024</v>
      </c>
      <c r="D6333" s="11" t="s">
        <v>71</v>
      </c>
      <c r="E6333" s="11" t="s">
        <v>178</v>
      </c>
      <c r="F6333" s="11">
        <v>18</v>
      </c>
      <c r="G6333" s="11" t="s">
        <v>48</v>
      </c>
      <c r="H6333" s="15">
        <v>0</v>
      </c>
      <c r="I6333" s="12">
        <v>9</v>
      </c>
      <c r="J6333" s="13" t="str">
        <f>VLOOKUP(A6333,'IEP Data'!A:P,16,FALSE)</f>
        <v>Yes</v>
      </c>
    </row>
    <row r="6334" spans="1:10" s="13" customFormat="1" x14ac:dyDescent="0.25">
      <c r="A6334" s="11">
        <v>220723936</v>
      </c>
      <c r="B6334" s="11" t="s">
        <v>1187</v>
      </c>
      <c r="C6334" s="11" t="s">
        <v>1188</v>
      </c>
      <c r="D6334" s="11" t="s">
        <v>71</v>
      </c>
      <c r="E6334" s="11" t="s">
        <v>178</v>
      </c>
      <c r="F6334" s="11">
        <v>18</v>
      </c>
      <c r="G6334" s="11" t="s">
        <v>24</v>
      </c>
      <c r="H6334" s="15">
        <v>0</v>
      </c>
      <c r="I6334" s="12">
        <v>12</v>
      </c>
      <c r="J6334" s="13" t="str">
        <f>VLOOKUP(A6334,'IEP Data'!A:P,16,FALSE)</f>
        <v>No</v>
      </c>
    </row>
    <row r="6335" spans="1:10" s="13" customFormat="1" x14ac:dyDescent="0.25">
      <c r="A6335" s="11">
        <v>220723936</v>
      </c>
      <c r="B6335" s="11" t="s">
        <v>1187</v>
      </c>
      <c r="C6335" s="11" t="s">
        <v>1188</v>
      </c>
      <c r="D6335" s="11" t="s">
        <v>71</v>
      </c>
      <c r="E6335" s="11" t="s">
        <v>178</v>
      </c>
      <c r="F6335" s="11">
        <v>18</v>
      </c>
      <c r="G6335" s="11" t="s">
        <v>48</v>
      </c>
      <c r="H6335" s="15">
        <v>0</v>
      </c>
      <c r="I6335" s="12">
        <v>12</v>
      </c>
      <c r="J6335" s="13" t="str">
        <f>VLOOKUP(A6335,'IEP Data'!A:P,16,FALSE)</f>
        <v>No</v>
      </c>
    </row>
    <row r="6336" spans="1:10" s="13" customFormat="1" x14ac:dyDescent="0.25">
      <c r="A6336" s="11">
        <v>242420958</v>
      </c>
      <c r="B6336" s="11" t="s">
        <v>1385</v>
      </c>
      <c r="C6336" s="11" t="s">
        <v>1386</v>
      </c>
      <c r="D6336" s="11" t="s">
        <v>87</v>
      </c>
      <c r="E6336" s="11" t="s">
        <v>178</v>
      </c>
      <c r="F6336" s="11">
        <v>18</v>
      </c>
      <c r="G6336" s="11" t="s">
        <v>48</v>
      </c>
      <c r="H6336" s="15">
        <v>0.1</v>
      </c>
      <c r="I6336" s="12">
        <v>12</v>
      </c>
      <c r="J6336" s="13" t="str">
        <f>VLOOKUP(A6336,'IEP Data'!A:P,16,FALSE)</f>
        <v>No</v>
      </c>
    </row>
    <row r="6337" spans="1:10" s="13" customFormat="1" x14ac:dyDescent="0.25">
      <c r="A6337" s="11">
        <v>238255129</v>
      </c>
      <c r="B6337" s="11" t="s">
        <v>1510</v>
      </c>
      <c r="C6337" s="11" t="s">
        <v>1514</v>
      </c>
      <c r="D6337" s="11" t="s">
        <v>87</v>
      </c>
      <c r="E6337" s="11" t="s">
        <v>178</v>
      </c>
      <c r="F6337" s="11">
        <v>18</v>
      </c>
      <c r="G6337" s="11" t="s">
        <v>24</v>
      </c>
      <c r="H6337" s="15">
        <v>0</v>
      </c>
      <c r="I6337" s="12">
        <v>9</v>
      </c>
      <c r="J6337" s="13" t="str">
        <f>VLOOKUP(A6337,'IEP Data'!A:P,16,FALSE)</f>
        <v>No</v>
      </c>
    </row>
    <row r="6338" spans="1:10" s="13" customFormat="1" x14ac:dyDescent="0.25">
      <c r="A6338" s="11">
        <v>252768536</v>
      </c>
      <c r="B6338" s="11" t="s">
        <v>1566</v>
      </c>
      <c r="C6338" s="11" t="s">
        <v>1594</v>
      </c>
      <c r="D6338" s="11" t="s">
        <v>71</v>
      </c>
      <c r="E6338" s="11" t="s">
        <v>178</v>
      </c>
      <c r="F6338" s="11">
        <v>18</v>
      </c>
      <c r="G6338" s="11" t="s">
        <v>5</v>
      </c>
      <c r="H6338" s="15">
        <v>0.5</v>
      </c>
      <c r="I6338" s="12">
        <v>12</v>
      </c>
      <c r="J6338" s="13" t="str">
        <f>VLOOKUP(A6338,'IEP Data'!A:P,16,FALSE)</f>
        <v>No</v>
      </c>
    </row>
    <row r="6339" spans="1:10" s="13" customFormat="1" x14ac:dyDescent="0.25">
      <c r="A6339" s="11">
        <v>252768536</v>
      </c>
      <c r="B6339" s="11" t="s">
        <v>1566</v>
      </c>
      <c r="C6339" s="11" t="s">
        <v>1594</v>
      </c>
      <c r="D6339" s="11" t="s">
        <v>71</v>
      </c>
      <c r="E6339" s="11" t="s">
        <v>178</v>
      </c>
      <c r="F6339" s="11">
        <v>18</v>
      </c>
      <c r="G6339" s="11" t="s">
        <v>30</v>
      </c>
      <c r="H6339" s="15">
        <v>0.2</v>
      </c>
      <c r="I6339" s="12">
        <v>12</v>
      </c>
      <c r="J6339" s="13" t="str">
        <f>VLOOKUP(A6339,'IEP Data'!A:P,16,FALSE)</f>
        <v>No</v>
      </c>
    </row>
    <row r="6340" spans="1:10" s="13" customFormat="1" x14ac:dyDescent="0.25">
      <c r="A6340" s="11">
        <v>258223015</v>
      </c>
      <c r="B6340" s="11" t="s">
        <v>1811</v>
      </c>
      <c r="C6340" s="11" t="s">
        <v>1814</v>
      </c>
      <c r="D6340" s="11" t="s">
        <v>87</v>
      </c>
      <c r="E6340" s="11" t="s">
        <v>178</v>
      </c>
      <c r="F6340" s="11">
        <v>18</v>
      </c>
      <c r="G6340" s="11" t="s">
        <v>17</v>
      </c>
      <c r="H6340" s="15">
        <v>0.1</v>
      </c>
      <c r="I6340" s="12">
        <v>12</v>
      </c>
      <c r="J6340" s="13" t="str">
        <f>VLOOKUP(A6340,'IEP Data'!A:P,16,FALSE)</f>
        <v>No</v>
      </c>
    </row>
    <row r="6341" spans="1:10" s="13" customFormat="1" x14ac:dyDescent="0.25">
      <c r="A6341" s="11">
        <v>258223015</v>
      </c>
      <c r="B6341" s="11" t="s">
        <v>1811</v>
      </c>
      <c r="C6341" s="11" t="s">
        <v>1814</v>
      </c>
      <c r="D6341" s="11" t="s">
        <v>87</v>
      </c>
      <c r="E6341" s="11" t="s">
        <v>178</v>
      </c>
      <c r="F6341" s="11">
        <v>18</v>
      </c>
      <c r="G6341" s="11" t="s">
        <v>41</v>
      </c>
      <c r="H6341" s="15">
        <v>0</v>
      </c>
      <c r="I6341" s="12">
        <v>12</v>
      </c>
      <c r="J6341" s="13" t="str">
        <f>VLOOKUP(A6341,'IEP Data'!A:P,16,FALSE)</f>
        <v>No</v>
      </c>
    </row>
    <row r="6342" spans="1:10" s="13" customFormat="1" x14ac:dyDescent="0.25">
      <c r="A6342" s="11">
        <v>100725471</v>
      </c>
      <c r="B6342" s="11" t="s">
        <v>2059</v>
      </c>
      <c r="C6342" s="11" t="s">
        <v>766</v>
      </c>
      <c r="D6342" s="11" t="s">
        <v>87</v>
      </c>
      <c r="E6342" s="11" t="s">
        <v>178</v>
      </c>
      <c r="F6342" s="11">
        <v>18</v>
      </c>
      <c r="G6342" s="11" t="s">
        <v>48</v>
      </c>
      <c r="H6342" s="15">
        <v>0.6</v>
      </c>
      <c r="I6342" s="12">
        <v>10</v>
      </c>
      <c r="J6342" s="13" t="str">
        <f>VLOOKUP(A6342,'IEP Data'!A:P,16,FALSE)</f>
        <v>No</v>
      </c>
    </row>
    <row r="6343" spans="1:10" s="13" customFormat="1" x14ac:dyDescent="0.25">
      <c r="A6343" s="11">
        <v>236681938</v>
      </c>
      <c r="B6343" s="11" t="s">
        <v>2328</v>
      </c>
      <c r="C6343" s="11" t="s">
        <v>2331</v>
      </c>
      <c r="D6343" s="11" t="s">
        <v>71</v>
      </c>
      <c r="E6343" s="11" t="s">
        <v>178</v>
      </c>
      <c r="F6343" s="11">
        <v>18</v>
      </c>
      <c r="G6343" s="11" t="s">
        <v>5</v>
      </c>
      <c r="H6343" s="15">
        <v>0.5</v>
      </c>
      <c r="I6343" s="12">
        <v>9</v>
      </c>
      <c r="J6343" s="13" t="str">
        <f>VLOOKUP(A6343,'IEP Data'!A:P,16,FALSE)</f>
        <v>No</v>
      </c>
    </row>
    <row r="6344" spans="1:10" s="13" customFormat="1" x14ac:dyDescent="0.25">
      <c r="A6344" s="11">
        <v>236681938</v>
      </c>
      <c r="B6344" s="11" t="s">
        <v>2328</v>
      </c>
      <c r="C6344" s="11" t="s">
        <v>2331</v>
      </c>
      <c r="D6344" s="11" t="s">
        <v>71</v>
      </c>
      <c r="E6344" s="11" t="s">
        <v>178</v>
      </c>
      <c r="F6344" s="11">
        <v>18</v>
      </c>
      <c r="G6344" s="11" t="s">
        <v>30</v>
      </c>
      <c r="H6344" s="15">
        <v>0.4</v>
      </c>
      <c r="I6344" s="12">
        <v>9</v>
      </c>
      <c r="J6344" s="13" t="str">
        <f>VLOOKUP(A6344,'IEP Data'!A:P,16,FALSE)</f>
        <v>No</v>
      </c>
    </row>
    <row r="6345" spans="1:10" s="13" customFormat="1" x14ac:dyDescent="0.25">
      <c r="A6345" s="11">
        <v>258647817</v>
      </c>
      <c r="B6345" s="11" t="s">
        <v>2333</v>
      </c>
      <c r="C6345" s="11" t="s">
        <v>2334</v>
      </c>
      <c r="D6345" s="11" t="s">
        <v>71</v>
      </c>
      <c r="E6345" s="11" t="s">
        <v>178</v>
      </c>
      <c r="F6345" s="11">
        <v>18</v>
      </c>
      <c r="G6345" s="11" t="s">
        <v>30</v>
      </c>
      <c r="H6345" s="15">
        <v>0</v>
      </c>
      <c r="I6345" s="12">
        <v>10</v>
      </c>
      <c r="J6345" s="13" t="str">
        <f>VLOOKUP(A6345,'IEP Data'!A:P,16,FALSE)</f>
        <v>No</v>
      </c>
    </row>
    <row r="6346" spans="1:10" s="13" customFormat="1" x14ac:dyDescent="0.25">
      <c r="A6346" s="11">
        <v>248690794</v>
      </c>
      <c r="B6346" s="11" t="s">
        <v>2779</v>
      </c>
      <c r="C6346" s="11" t="s">
        <v>1613</v>
      </c>
      <c r="D6346" s="11" t="s">
        <v>87</v>
      </c>
      <c r="E6346" s="11" t="s">
        <v>178</v>
      </c>
      <c r="F6346" s="11">
        <v>18</v>
      </c>
      <c r="G6346" s="11" t="s">
        <v>48</v>
      </c>
      <c r="H6346" s="15">
        <v>0</v>
      </c>
      <c r="I6346" s="12">
        <v>9</v>
      </c>
      <c r="J6346" s="13" t="str">
        <f>VLOOKUP(A6346,'IEP Data'!A:P,16,FALSE)</f>
        <v>No</v>
      </c>
    </row>
    <row r="6347" spans="1:10" s="13" customFormat="1" x14ac:dyDescent="0.25">
      <c r="A6347" s="11">
        <v>229806856</v>
      </c>
      <c r="B6347" s="11" t="s">
        <v>2885</v>
      </c>
      <c r="C6347" s="11" t="s">
        <v>2889</v>
      </c>
      <c r="D6347" s="11" t="s">
        <v>71</v>
      </c>
      <c r="E6347" s="11" t="s">
        <v>178</v>
      </c>
      <c r="F6347" s="11">
        <v>18</v>
      </c>
      <c r="G6347" s="11" t="s">
        <v>5</v>
      </c>
      <c r="H6347" s="15">
        <v>0.8</v>
      </c>
      <c r="I6347" s="12">
        <v>12</v>
      </c>
      <c r="J6347" s="13" t="str">
        <f>VLOOKUP(A6347,'IEP Data'!A:P,16,FALSE)</f>
        <v>No</v>
      </c>
    </row>
    <row r="6348" spans="1:10" s="13" customFormat="1" x14ac:dyDescent="0.25">
      <c r="A6348" s="11">
        <v>229806856</v>
      </c>
      <c r="B6348" s="11" t="s">
        <v>2885</v>
      </c>
      <c r="C6348" s="11" t="s">
        <v>2889</v>
      </c>
      <c r="D6348" s="11" t="s">
        <v>71</v>
      </c>
      <c r="E6348" s="11" t="s">
        <v>178</v>
      </c>
      <c r="F6348" s="11">
        <v>18</v>
      </c>
      <c r="G6348" s="11" t="s">
        <v>30</v>
      </c>
      <c r="H6348" s="15">
        <v>0.8</v>
      </c>
      <c r="I6348" s="12">
        <v>12</v>
      </c>
      <c r="J6348" s="13" t="str">
        <f>VLOOKUP(A6348,'IEP Data'!A:P,16,FALSE)</f>
        <v>No</v>
      </c>
    </row>
    <row r="6349" spans="1:10" s="13" customFormat="1" x14ac:dyDescent="0.25">
      <c r="A6349" s="11">
        <v>234578029</v>
      </c>
      <c r="B6349" s="11" t="s">
        <v>2986</v>
      </c>
      <c r="C6349" s="11" t="s">
        <v>2987</v>
      </c>
      <c r="D6349" s="11" t="s">
        <v>87</v>
      </c>
      <c r="E6349" s="11" t="s">
        <v>178</v>
      </c>
      <c r="F6349" s="11">
        <v>18</v>
      </c>
      <c r="G6349" s="11" t="s">
        <v>24</v>
      </c>
      <c r="H6349" s="15">
        <v>0</v>
      </c>
      <c r="I6349" s="12">
        <v>10</v>
      </c>
      <c r="J6349" s="13" t="str">
        <f>VLOOKUP(A6349,'IEP Data'!A:P,16,FALSE)</f>
        <v>No</v>
      </c>
    </row>
    <row r="6350" spans="1:10" s="13" customFormat="1" x14ac:dyDescent="0.25">
      <c r="A6350" s="11">
        <v>234578029</v>
      </c>
      <c r="B6350" s="11" t="s">
        <v>2986</v>
      </c>
      <c r="C6350" s="11" t="s">
        <v>2987</v>
      </c>
      <c r="D6350" s="11" t="s">
        <v>87</v>
      </c>
      <c r="E6350" s="11" t="s">
        <v>178</v>
      </c>
      <c r="F6350" s="11">
        <v>18</v>
      </c>
      <c r="G6350" s="11" t="s">
        <v>41</v>
      </c>
      <c r="H6350" s="15">
        <v>0</v>
      </c>
      <c r="I6350" s="12">
        <v>10</v>
      </c>
      <c r="J6350" s="13" t="str">
        <f>VLOOKUP(A6350,'IEP Data'!A:P,16,FALSE)</f>
        <v>No</v>
      </c>
    </row>
    <row r="6351" spans="1:10" s="13" customFormat="1" x14ac:dyDescent="0.25">
      <c r="A6351" s="11">
        <v>236741781</v>
      </c>
      <c r="B6351" s="11" t="s">
        <v>3056</v>
      </c>
      <c r="C6351" s="11" t="s">
        <v>3057</v>
      </c>
      <c r="D6351" s="11" t="s">
        <v>87</v>
      </c>
      <c r="E6351" s="11" t="s">
        <v>178</v>
      </c>
      <c r="F6351" s="11">
        <v>18</v>
      </c>
      <c r="G6351" s="11" t="s">
        <v>24</v>
      </c>
      <c r="H6351" s="15">
        <v>0</v>
      </c>
      <c r="I6351" s="12">
        <v>10</v>
      </c>
      <c r="J6351" s="13" t="str">
        <f>VLOOKUP(A6351,'IEP Data'!A:P,16,FALSE)</f>
        <v>No</v>
      </c>
    </row>
    <row r="6352" spans="1:10" s="13" customFormat="1" x14ac:dyDescent="0.25">
      <c r="A6352" s="11">
        <v>236741781</v>
      </c>
      <c r="B6352" s="11" t="s">
        <v>3056</v>
      </c>
      <c r="C6352" s="11" t="s">
        <v>3057</v>
      </c>
      <c r="D6352" s="11" t="s">
        <v>87</v>
      </c>
      <c r="E6352" s="11" t="s">
        <v>178</v>
      </c>
      <c r="F6352" s="11">
        <v>18</v>
      </c>
      <c r="G6352" s="11" t="s">
        <v>48</v>
      </c>
      <c r="H6352" s="15">
        <v>0.7</v>
      </c>
      <c r="I6352" s="12">
        <v>10</v>
      </c>
      <c r="J6352" s="13" t="str">
        <f>VLOOKUP(A6352,'IEP Data'!A:P,16,FALSE)</f>
        <v>No</v>
      </c>
    </row>
    <row r="6353" spans="1:10" s="13" customFormat="1" x14ac:dyDescent="0.25">
      <c r="A6353" s="11">
        <v>237804562</v>
      </c>
      <c r="B6353" s="11" t="s">
        <v>3238</v>
      </c>
      <c r="C6353" s="11" t="s">
        <v>3249</v>
      </c>
      <c r="D6353" s="11" t="s">
        <v>87</v>
      </c>
      <c r="E6353" s="11" t="s">
        <v>178</v>
      </c>
      <c r="F6353" s="11">
        <v>18</v>
      </c>
      <c r="G6353" s="11" t="s">
        <v>48</v>
      </c>
      <c r="H6353" s="15">
        <v>0</v>
      </c>
      <c r="I6353" s="12">
        <v>9</v>
      </c>
      <c r="J6353" s="13" t="str">
        <f>VLOOKUP(A6353,'IEP Data'!A:P,16,FALSE)</f>
        <v>No</v>
      </c>
    </row>
    <row r="6354" spans="1:10" s="13" customFormat="1" x14ac:dyDescent="0.25">
      <c r="A6354" s="11">
        <v>237901079</v>
      </c>
      <c r="B6354" s="11" t="s">
        <v>3238</v>
      </c>
      <c r="C6354" s="11" t="s">
        <v>3251</v>
      </c>
      <c r="D6354" s="11" t="s">
        <v>87</v>
      </c>
      <c r="E6354" s="11" t="s">
        <v>178</v>
      </c>
      <c r="F6354" s="11">
        <v>18</v>
      </c>
      <c r="G6354" s="11" t="s">
        <v>24</v>
      </c>
      <c r="H6354" s="15">
        <v>0</v>
      </c>
      <c r="I6354" s="12">
        <v>11</v>
      </c>
      <c r="J6354" s="13" t="str">
        <f>VLOOKUP(A6354,'IEP Data'!A:P,16,FALSE)</f>
        <v>No</v>
      </c>
    </row>
    <row r="6355" spans="1:10" s="13" customFormat="1" x14ac:dyDescent="0.25">
      <c r="A6355" s="11">
        <v>237901079</v>
      </c>
      <c r="B6355" s="11" t="s">
        <v>3238</v>
      </c>
      <c r="C6355" s="11" t="s">
        <v>3251</v>
      </c>
      <c r="D6355" s="11" t="s">
        <v>87</v>
      </c>
      <c r="E6355" s="11" t="s">
        <v>178</v>
      </c>
      <c r="F6355" s="11">
        <v>18</v>
      </c>
      <c r="G6355" s="11" t="s">
        <v>48</v>
      </c>
      <c r="H6355" s="15">
        <v>0</v>
      </c>
      <c r="I6355" s="12">
        <v>11</v>
      </c>
      <c r="J6355" s="13" t="str">
        <f>VLOOKUP(A6355,'IEP Data'!A:P,16,FALSE)</f>
        <v>No</v>
      </c>
    </row>
    <row r="6356" spans="1:10" s="13" customFormat="1" x14ac:dyDescent="0.25">
      <c r="A6356" s="11">
        <v>250031851</v>
      </c>
      <c r="B6356" s="11" t="s">
        <v>3274</v>
      </c>
      <c r="C6356" s="11" t="s">
        <v>3275</v>
      </c>
      <c r="D6356" s="11" t="s">
        <v>71</v>
      </c>
      <c r="E6356" s="11" t="s">
        <v>178</v>
      </c>
      <c r="F6356" s="11">
        <v>18</v>
      </c>
      <c r="G6356" s="11" t="s">
        <v>30</v>
      </c>
      <c r="H6356" s="15">
        <v>0</v>
      </c>
      <c r="I6356" s="12">
        <v>9</v>
      </c>
      <c r="J6356" s="13" t="str">
        <f>VLOOKUP(A6356,'IEP Data'!A:P,16,FALSE)</f>
        <v>No</v>
      </c>
    </row>
    <row r="6357" spans="1:10" s="13" customFormat="1" x14ac:dyDescent="0.25">
      <c r="A6357" s="11">
        <v>208455790</v>
      </c>
      <c r="B6357" s="11" t="s">
        <v>3366</v>
      </c>
      <c r="C6357" s="11" t="s">
        <v>3373</v>
      </c>
      <c r="D6357" s="11" t="s">
        <v>71</v>
      </c>
      <c r="E6357" s="11" t="s">
        <v>178</v>
      </c>
      <c r="F6357" s="11">
        <v>18</v>
      </c>
      <c r="G6357" s="11" t="s">
        <v>5</v>
      </c>
      <c r="H6357" s="15">
        <v>0</v>
      </c>
      <c r="I6357" s="12">
        <v>11</v>
      </c>
      <c r="J6357" s="13" t="str">
        <f>VLOOKUP(A6357,'IEP Data'!A:P,16,FALSE)</f>
        <v>No</v>
      </c>
    </row>
    <row r="6358" spans="1:10" s="13" customFormat="1" x14ac:dyDescent="0.25">
      <c r="A6358" s="11">
        <v>208455790</v>
      </c>
      <c r="B6358" s="11" t="s">
        <v>3366</v>
      </c>
      <c r="C6358" s="11" t="s">
        <v>3373</v>
      </c>
      <c r="D6358" s="11" t="s">
        <v>71</v>
      </c>
      <c r="E6358" s="11" t="s">
        <v>178</v>
      </c>
      <c r="F6358" s="11">
        <v>18</v>
      </c>
      <c r="G6358" s="11" t="s">
        <v>30</v>
      </c>
      <c r="H6358" s="15">
        <v>0</v>
      </c>
      <c r="I6358" s="12">
        <v>11</v>
      </c>
      <c r="J6358" s="13" t="str">
        <f>VLOOKUP(A6358,'IEP Data'!A:P,16,FALSE)</f>
        <v>No</v>
      </c>
    </row>
    <row r="6359" spans="1:10" s="13" customFormat="1" x14ac:dyDescent="0.25">
      <c r="A6359" s="11">
        <v>232006122</v>
      </c>
      <c r="B6359" s="11" t="s">
        <v>3567</v>
      </c>
      <c r="C6359" s="11" t="s">
        <v>3568</v>
      </c>
      <c r="D6359" s="11" t="s">
        <v>87</v>
      </c>
      <c r="E6359" s="11" t="s">
        <v>178</v>
      </c>
      <c r="F6359" s="11">
        <v>18</v>
      </c>
      <c r="G6359" s="11" t="s">
        <v>24</v>
      </c>
      <c r="H6359" s="15">
        <v>0</v>
      </c>
      <c r="I6359" s="12">
        <v>12</v>
      </c>
      <c r="J6359" s="13" t="str">
        <f>VLOOKUP(A6359,'IEP Data'!A:P,16,FALSE)</f>
        <v>No</v>
      </c>
    </row>
    <row r="6360" spans="1:10" s="13" customFormat="1" x14ac:dyDescent="0.25">
      <c r="A6360" s="11">
        <v>232006122</v>
      </c>
      <c r="B6360" s="11" t="s">
        <v>3567</v>
      </c>
      <c r="C6360" s="11" t="s">
        <v>3568</v>
      </c>
      <c r="D6360" s="11" t="s">
        <v>87</v>
      </c>
      <c r="E6360" s="11" t="s">
        <v>178</v>
      </c>
      <c r="F6360" s="11">
        <v>18</v>
      </c>
      <c r="G6360" s="11" t="s">
        <v>48</v>
      </c>
      <c r="H6360" s="15">
        <v>0</v>
      </c>
      <c r="I6360" s="12">
        <v>12</v>
      </c>
      <c r="J6360" s="13" t="str">
        <f>VLOOKUP(A6360,'IEP Data'!A:P,16,FALSE)</f>
        <v>No</v>
      </c>
    </row>
    <row r="6361" spans="1:10" s="13" customFormat="1" x14ac:dyDescent="0.25">
      <c r="A6361" s="11">
        <v>234748671</v>
      </c>
      <c r="B6361" s="11" t="s">
        <v>3724</v>
      </c>
      <c r="C6361" s="11" t="s">
        <v>3725</v>
      </c>
      <c r="D6361" s="11" t="s">
        <v>71</v>
      </c>
      <c r="E6361" s="11" t="s">
        <v>178</v>
      </c>
      <c r="F6361" s="11">
        <v>18</v>
      </c>
      <c r="G6361" s="11" t="s">
        <v>12</v>
      </c>
      <c r="H6361" s="15">
        <v>0.2</v>
      </c>
      <c r="I6361" s="12">
        <v>10</v>
      </c>
      <c r="J6361" s="13" t="str">
        <f>VLOOKUP(A6361,'IEP Data'!A:P,16,FALSE)</f>
        <v>No</v>
      </c>
    </row>
    <row r="6362" spans="1:10" s="13" customFormat="1" x14ac:dyDescent="0.25">
      <c r="A6362" s="11">
        <v>234748671</v>
      </c>
      <c r="B6362" s="11" t="s">
        <v>3724</v>
      </c>
      <c r="C6362" s="11" t="s">
        <v>3725</v>
      </c>
      <c r="D6362" s="11" t="s">
        <v>71</v>
      </c>
      <c r="E6362" s="11" t="s">
        <v>178</v>
      </c>
      <c r="F6362" s="11">
        <v>18</v>
      </c>
      <c r="G6362" s="11" t="s">
        <v>36</v>
      </c>
      <c r="H6362" s="15">
        <v>0</v>
      </c>
      <c r="I6362" s="12">
        <v>10</v>
      </c>
      <c r="J6362" s="13" t="str">
        <f>VLOOKUP(A6362,'IEP Data'!A:P,16,FALSE)</f>
        <v>No</v>
      </c>
    </row>
    <row r="6363" spans="1:10" s="13" customFormat="1" x14ac:dyDescent="0.25">
      <c r="A6363" s="11">
        <v>233889252</v>
      </c>
      <c r="B6363" s="11" t="s">
        <v>3922</v>
      </c>
      <c r="C6363" s="11" t="s">
        <v>1826</v>
      </c>
      <c r="D6363" s="11" t="s">
        <v>71</v>
      </c>
      <c r="E6363" s="11" t="s">
        <v>178</v>
      </c>
      <c r="F6363" s="11">
        <v>18</v>
      </c>
      <c r="G6363" s="11" t="s">
        <v>5</v>
      </c>
      <c r="H6363" s="15">
        <v>0.8</v>
      </c>
      <c r="I6363" s="12">
        <v>10</v>
      </c>
      <c r="J6363" s="13" t="str">
        <f>VLOOKUP(A6363,'IEP Data'!A:P,16,FALSE)</f>
        <v>No</v>
      </c>
    </row>
    <row r="6364" spans="1:10" s="13" customFormat="1" x14ac:dyDescent="0.25">
      <c r="A6364" s="11">
        <v>233889252</v>
      </c>
      <c r="B6364" s="11" t="s">
        <v>3922</v>
      </c>
      <c r="C6364" s="11" t="s">
        <v>1826</v>
      </c>
      <c r="D6364" s="11" t="s">
        <v>71</v>
      </c>
      <c r="E6364" s="11" t="s">
        <v>178</v>
      </c>
      <c r="F6364" s="11">
        <v>18</v>
      </c>
      <c r="G6364" s="11" t="s">
        <v>30</v>
      </c>
      <c r="H6364" s="15">
        <v>0.4</v>
      </c>
      <c r="I6364" s="12">
        <v>10</v>
      </c>
      <c r="J6364" s="13" t="str">
        <f>VLOOKUP(A6364,'IEP Data'!A:P,16,FALSE)</f>
        <v>No</v>
      </c>
    </row>
    <row r="6365" spans="1:10" s="13" customFormat="1" x14ac:dyDescent="0.25">
      <c r="A6365" s="11">
        <v>234641744</v>
      </c>
      <c r="B6365" s="11" t="s">
        <v>4119</v>
      </c>
      <c r="C6365" s="11" t="s">
        <v>4120</v>
      </c>
      <c r="D6365" s="11" t="s">
        <v>71</v>
      </c>
      <c r="E6365" s="11" t="s">
        <v>178</v>
      </c>
      <c r="F6365" s="11">
        <v>18</v>
      </c>
      <c r="G6365" s="11" t="s">
        <v>5</v>
      </c>
      <c r="H6365" s="15">
        <v>0</v>
      </c>
      <c r="I6365" s="12">
        <v>10</v>
      </c>
      <c r="J6365" s="13" t="str">
        <f>VLOOKUP(A6365,'IEP Data'!A:P,16,FALSE)</f>
        <v>No</v>
      </c>
    </row>
    <row r="6366" spans="1:10" s="13" customFormat="1" x14ac:dyDescent="0.25">
      <c r="A6366" s="11">
        <v>234641744</v>
      </c>
      <c r="B6366" s="11" t="s">
        <v>4119</v>
      </c>
      <c r="C6366" s="11" t="s">
        <v>4120</v>
      </c>
      <c r="D6366" s="11" t="s">
        <v>71</v>
      </c>
      <c r="E6366" s="11" t="s">
        <v>178</v>
      </c>
      <c r="F6366" s="11">
        <v>18</v>
      </c>
      <c r="G6366" s="11" t="s">
        <v>30</v>
      </c>
      <c r="H6366" s="15">
        <v>0.8</v>
      </c>
      <c r="I6366" s="12">
        <v>10</v>
      </c>
      <c r="J6366" s="13" t="str">
        <f>VLOOKUP(A6366,'IEP Data'!A:P,16,FALSE)</f>
        <v>No</v>
      </c>
    </row>
    <row r="6367" spans="1:10" s="13" customFormat="1" x14ac:dyDescent="0.25">
      <c r="A6367" s="11">
        <v>250400264</v>
      </c>
      <c r="B6367" s="11" t="s">
        <v>4589</v>
      </c>
      <c r="C6367" s="11" t="s">
        <v>4590</v>
      </c>
      <c r="D6367" s="11" t="s">
        <v>87</v>
      </c>
      <c r="E6367" s="11" t="s">
        <v>178</v>
      </c>
      <c r="F6367" s="11">
        <v>18</v>
      </c>
      <c r="G6367" s="11" t="s">
        <v>48</v>
      </c>
      <c r="H6367" s="15">
        <v>0.2</v>
      </c>
      <c r="I6367" s="12">
        <v>10</v>
      </c>
      <c r="J6367" s="13" t="str">
        <f>VLOOKUP(A6367,'IEP Data'!A:P,16,FALSE)</f>
        <v>No</v>
      </c>
    </row>
    <row r="6368" spans="1:10" s="13" customFormat="1" x14ac:dyDescent="0.25">
      <c r="A6368" s="11">
        <v>242804110</v>
      </c>
      <c r="B6368" s="11" t="s">
        <v>4739</v>
      </c>
      <c r="C6368" s="11" t="s">
        <v>1339</v>
      </c>
      <c r="D6368" s="11" t="s">
        <v>71</v>
      </c>
      <c r="E6368" s="11" t="s">
        <v>178</v>
      </c>
      <c r="F6368" s="11">
        <v>18</v>
      </c>
      <c r="G6368" s="11" t="s">
        <v>5</v>
      </c>
      <c r="H6368" s="15">
        <v>0.7</v>
      </c>
      <c r="I6368" s="12">
        <v>9</v>
      </c>
      <c r="J6368" s="13" t="str">
        <f>VLOOKUP(A6368,'IEP Data'!A:P,16,FALSE)</f>
        <v>No</v>
      </c>
    </row>
    <row r="6369" spans="1:10" s="13" customFormat="1" x14ac:dyDescent="0.25">
      <c r="A6369" s="11">
        <v>242804110</v>
      </c>
      <c r="B6369" s="11" t="s">
        <v>4739</v>
      </c>
      <c r="C6369" s="11" t="s">
        <v>1339</v>
      </c>
      <c r="D6369" s="11" t="s">
        <v>71</v>
      </c>
      <c r="E6369" s="11" t="s">
        <v>178</v>
      </c>
      <c r="F6369" s="11">
        <v>18</v>
      </c>
      <c r="G6369" s="11" t="s">
        <v>30</v>
      </c>
      <c r="H6369" s="15">
        <v>0.8</v>
      </c>
      <c r="I6369" s="12">
        <v>9</v>
      </c>
      <c r="J6369" s="13" t="str">
        <f>VLOOKUP(A6369,'IEP Data'!A:P,16,FALSE)</f>
        <v>No</v>
      </c>
    </row>
    <row r="6370" spans="1:10" s="13" customFormat="1" x14ac:dyDescent="0.25">
      <c r="A6370" s="11">
        <v>208560011</v>
      </c>
      <c r="B6370" s="11" t="s">
        <v>4739</v>
      </c>
      <c r="C6370" s="11" t="s">
        <v>3404</v>
      </c>
      <c r="D6370" s="11" t="s">
        <v>71</v>
      </c>
      <c r="E6370" s="11" t="s">
        <v>178</v>
      </c>
      <c r="F6370" s="11">
        <v>18</v>
      </c>
      <c r="G6370" s="11" t="s">
        <v>48</v>
      </c>
      <c r="H6370" s="15">
        <v>0.8</v>
      </c>
      <c r="I6370" s="12">
        <v>10</v>
      </c>
      <c r="J6370" s="13" t="str">
        <f>VLOOKUP(A6370,'IEP Data'!A:P,16,FALSE)</f>
        <v>No</v>
      </c>
    </row>
    <row r="6371" spans="1:10" s="13" customFormat="1" x14ac:dyDescent="0.25">
      <c r="A6371" s="11">
        <v>218693109</v>
      </c>
      <c r="B6371" s="11" t="s">
        <v>2861</v>
      </c>
      <c r="C6371" s="11" t="s">
        <v>4822</v>
      </c>
      <c r="D6371" s="11" t="s">
        <v>71</v>
      </c>
      <c r="E6371" s="11" t="s">
        <v>178</v>
      </c>
      <c r="F6371" s="11">
        <v>18</v>
      </c>
      <c r="G6371" s="11" t="s">
        <v>30</v>
      </c>
      <c r="H6371" s="15">
        <v>0.5</v>
      </c>
      <c r="I6371" s="12">
        <v>10</v>
      </c>
      <c r="J6371" s="13" t="str">
        <f>VLOOKUP(A6371,'IEP Data'!A:P,16,FALSE)</f>
        <v>No</v>
      </c>
    </row>
    <row r="6372" spans="1:10" s="13" customFormat="1" x14ac:dyDescent="0.25">
      <c r="A6372" s="11">
        <v>233260710</v>
      </c>
      <c r="B6372" s="11" t="s">
        <v>4876</v>
      </c>
      <c r="C6372" s="11" t="s">
        <v>4877</v>
      </c>
      <c r="D6372" s="11" t="s">
        <v>87</v>
      </c>
      <c r="E6372" s="11" t="s">
        <v>178</v>
      </c>
      <c r="F6372" s="11">
        <v>18</v>
      </c>
      <c r="G6372" s="11" t="s">
        <v>24</v>
      </c>
      <c r="H6372" s="15">
        <v>0</v>
      </c>
      <c r="I6372" s="12">
        <v>12</v>
      </c>
      <c r="J6372" s="13" t="str">
        <f>VLOOKUP(A6372,'IEP Data'!A:P,16,FALSE)</f>
        <v>Yes</v>
      </c>
    </row>
    <row r="6373" spans="1:10" s="13" customFormat="1" x14ac:dyDescent="0.25">
      <c r="A6373" s="11">
        <v>233260710</v>
      </c>
      <c r="B6373" s="11" t="s">
        <v>4876</v>
      </c>
      <c r="C6373" s="11" t="s">
        <v>4877</v>
      </c>
      <c r="D6373" s="11" t="s">
        <v>87</v>
      </c>
      <c r="E6373" s="11" t="s">
        <v>178</v>
      </c>
      <c r="F6373" s="11">
        <v>18</v>
      </c>
      <c r="G6373" s="11" t="s">
        <v>48</v>
      </c>
      <c r="H6373" s="15">
        <v>0</v>
      </c>
      <c r="I6373" s="12">
        <v>12</v>
      </c>
      <c r="J6373" s="13" t="str">
        <f>VLOOKUP(A6373,'IEP Data'!A:P,16,FALSE)</f>
        <v>Yes</v>
      </c>
    </row>
    <row r="6374" spans="1:10" s="13" customFormat="1" x14ac:dyDescent="0.25">
      <c r="A6374" s="11">
        <v>260755178</v>
      </c>
      <c r="B6374" s="11" t="s">
        <v>5486</v>
      </c>
      <c r="C6374" s="11" t="s">
        <v>5487</v>
      </c>
      <c r="D6374" s="11" t="s">
        <v>71</v>
      </c>
      <c r="E6374" s="11" t="s">
        <v>178</v>
      </c>
      <c r="F6374" s="11">
        <v>18</v>
      </c>
      <c r="G6374" s="11" t="s">
        <v>30</v>
      </c>
      <c r="H6374" s="15">
        <v>0</v>
      </c>
      <c r="I6374" s="12">
        <v>10</v>
      </c>
      <c r="J6374" s="13" t="str">
        <f>VLOOKUP(A6374,'IEP Data'!A:P,16,FALSE)</f>
        <v>No</v>
      </c>
    </row>
    <row r="6375" spans="1:10" s="13" customFormat="1" x14ac:dyDescent="0.25">
      <c r="A6375" s="11">
        <v>246639488</v>
      </c>
      <c r="B6375" s="11" t="s">
        <v>5722</v>
      </c>
      <c r="C6375" s="11" t="s">
        <v>747</v>
      </c>
      <c r="D6375" s="11" t="s">
        <v>71</v>
      </c>
      <c r="E6375" s="11" t="s">
        <v>178</v>
      </c>
      <c r="F6375" s="11">
        <v>18</v>
      </c>
      <c r="G6375" s="11" t="s">
        <v>5</v>
      </c>
      <c r="H6375" s="15">
        <v>0.7</v>
      </c>
      <c r="I6375" s="12">
        <v>12</v>
      </c>
      <c r="J6375" s="13" t="str">
        <f>VLOOKUP(A6375,'IEP Data'!A:P,16,FALSE)</f>
        <v>No</v>
      </c>
    </row>
    <row r="6376" spans="1:10" s="13" customFormat="1" x14ac:dyDescent="0.25">
      <c r="A6376" s="11">
        <v>246639488</v>
      </c>
      <c r="B6376" s="11" t="s">
        <v>5722</v>
      </c>
      <c r="C6376" s="11" t="s">
        <v>747</v>
      </c>
      <c r="D6376" s="11" t="s">
        <v>71</v>
      </c>
      <c r="E6376" s="11" t="s">
        <v>178</v>
      </c>
      <c r="F6376" s="11">
        <v>18</v>
      </c>
      <c r="G6376" s="11" t="s">
        <v>30</v>
      </c>
      <c r="H6376" s="15">
        <v>0.8</v>
      </c>
      <c r="I6376" s="12">
        <v>12</v>
      </c>
      <c r="J6376" s="13" t="str">
        <f>VLOOKUP(A6376,'IEP Data'!A:P,16,FALSE)</f>
        <v>No</v>
      </c>
    </row>
    <row r="6377" spans="1:10" s="13" customFormat="1" x14ac:dyDescent="0.25">
      <c r="A6377" s="11">
        <v>208417154</v>
      </c>
      <c r="B6377" s="11" t="s">
        <v>5757</v>
      </c>
      <c r="C6377" s="11" t="s">
        <v>2467</v>
      </c>
      <c r="D6377" s="11" t="s">
        <v>71</v>
      </c>
      <c r="E6377" s="11" t="s">
        <v>178</v>
      </c>
      <c r="F6377" s="11">
        <v>18</v>
      </c>
      <c r="G6377" s="11" t="s">
        <v>5</v>
      </c>
      <c r="H6377" s="15">
        <v>0.8</v>
      </c>
      <c r="I6377" s="12">
        <v>11</v>
      </c>
      <c r="J6377" s="13" t="str">
        <f>VLOOKUP(A6377,'IEP Data'!A:P,16,FALSE)</f>
        <v>No</v>
      </c>
    </row>
    <row r="6378" spans="1:10" s="13" customFormat="1" x14ac:dyDescent="0.25">
      <c r="A6378" s="11">
        <v>208417154</v>
      </c>
      <c r="B6378" s="11" t="s">
        <v>5757</v>
      </c>
      <c r="C6378" s="11" t="s">
        <v>2467</v>
      </c>
      <c r="D6378" s="11" t="s">
        <v>71</v>
      </c>
      <c r="E6378" s="11" t="s">
        <v>178</v>
      </c>
      <c r="F6378" s="11">
        <v>18</v>
      </c>
      <c r="G6378" s="11" t="s">
        <v>30</v>
      </c>
      <c r="H6378" s="15">
        <v>0.9</v>
      </c>
      <c r="I6378" s="12">
        <v>11</v>
      </c>
      <c r="J6378" s="13" t="str">
        <f>VLOOKUP(A6378,'IEP Data'!A:P,16,FALSE)</f>
        <v>No</v>
      </c>
    </row>
    <row r="6379" spans="1:10" s="13" customFormat="1" x14ac:dyDescent="0.25">
      <c r="A6379" s="11">
        <v>235200680</v>
      </c>
      <c r="B6379" s="11" t="s">
        <v>4117</v>
      </c>
      <c r="C6379" s="11" t="s">
        <v>5070</v>
      </c>
      <c r="D6379" s="11" t="s">
        <v>71</v>
      </c>
      <c r="E6379" s="11" t="s">
        <v>178</v>
      </c>
      <c r="F6379" s="11">
        <v>18</v>
      </c>
      <c r="G6379" s="11" t="s">
        <v>11</v>
      </c>
      <c r="H6379" s="15">
        <v>0.2</v>
      </c>
      <c r="I6379" s="12">
        <v>10</v>
      </c>
      <c r="J6379" s="13" t="str">
        <f>VLOOKUP(A6379,'IEP Data'!A:P,16,FALSE)</f>
        <v>No</v>
      </c>
    </row>
    <row r="6380" spans="1:10" s="13" customFormat="1" x14ac:dyDescent="0.25">
      <c r="A6380" s="11">
        <v>235200680</v>
      </c>
      <c r="B6380" s="11" t="s">
        <v>4117</v>
      </c>
      <c r="C6380" s="11" t="s">
        <v>5070</v>
      </c>
      <c r="D6380" s="11" t="s">
        <v>71</v>
      </c>
      <c r="E6380" s="11" t="s">
        <v>178</v>
      </c>
      <c r="F6380" s="11">
        <v>18</v>
      </c>
      <c r="G6380" s="11" t="s">
        <v>30</v>
      </c>
      <c r="H6380" s="15">
        <v>0</v>
      </c>
      <c r="I6380" s="12">
        <v>10</v>
      </c>
      <c r="J6380" s="13" t="str">
        <f>VLOOKUP(A6380,'IEP Data'!A:P,16,FALSE)</f>
        <v>No</v>
      </c>
    </row>
    <row r="6381" spans="1:10" s="13" customFormat="1" x14ac:dyDescent="0.25">
      <c r="A6381" s="11">
        <v>248605156</v>
      </c>
      <c r="B6381" s="11" t="s">
        <v>5872</v>
      </c>
      <c r="C6381" s="11" t="s">
        <v>3186</v>
      </c>
      <c r="D6381" s="11" t="s">
        <v>71</v>
      </c>
      <c r="E6381" s="11" t="s">
        <v>178</v>
      </c>
      <c r="F6381" s="11">
        <v>18</v>
      </c>
      <c r="G6381" s="11" t="s">
        <v>17</v>
      </c>
      <c r="H6381" s="15">
        <v>0.2</v>
      </c>
      <c r="I6381" s="12">
        <v>11</v>
      </c>
      <c r="J6381" s="13" t="str">
        <f>VLOOKUP(A6381,'IEP Data'!A:P,16,FALSE)</f>
        <v>Yes</v>
      </c>
    </row>
    <row r="6382" spans="1:10" s="13" customFormat="1" x14ac:dyDescent="0.25">
      <c r="A6382" s="11">
        <v>248605156</v>
      </c>
      <c r="B6382" s="11" t="s">
        <v>5872</v>
      </c>
      <c r="C6382" s="11" t="s">
        <v>3186</v>
      </c>
      <c r="D6382" s="11" t="s">
        <v>71</v>
      </c>
      <c r="E6382" s="11" t="s">
        <v>178</v>
      </c>
      <c r="F6382" s="11">
        <v>18</v>
      </c>
      <c r="G6382" s="11" t="s">
        <v>41</v>
      </c>
      <c r="H6382" s="15">
        <v>0</v>
      </c>
      <c r="I6382" s="12">
        <v>11</v>
      </c>
      <c r="J6382" s="13" t="str">
        <f>VLOOKUP(A6382,'IEP Data'!A:P,16,FALSE)</f>
        <v>Yes</v>
      </c>
    </row>
    <row r="6383" spans="1:10" s="13" customFormat="1" x14ac:dyDescent="0.25">
      <c r="A6383" s="11">
        <v>256743162</v>
      </c>
      <c r="B6383" s="11" t="s">
        <v>6178</v>
      </c>
      <c r="C6383" s="11" t="s">
        <v>6198</v>
      </c>
      <c r="D6383" s="11" t="s">
        <v>71</v>
      </c>
      <c r="E6383" s="11" t="s">
        <v>178</v>
      </c>
      <c r="F6383" s="11">
        <v>18</v>
      </c>
      <c r="G6383" s="11" t="s">
        <v>24</v>
      </c>
      <c r="H6383" s="15">
        <v>0</v>
      </c>
      <c r="I6383" s="12">
        <v>12</v>
      </c>
      <c r="J6383" s="13" t="str">
        <f>VLOOKUP(A6383,'IEP Data'!A:P,16,FALSE)</f>
        <v>No</v>
      </c>
    </row>
    <row r="6384" spans="1:10" s="13" customFormat="1" x14ac:dyDescent="0.25">
      <c r="A6384" s="11">
        <v>235851953</v>
      </c>
      <c r="B6384" s="11" t="s">
        <v>6209</v>
      </c>
      <c r="C6384" s="11" t="s">
        <v>6227</v>
      </c>
      <c r="D6384" s="11" t="s">
        <v>87</v>
      </c>
      <c r="E6384" s="11" t="s">
        <v>178</v>
      </c>
      <c r="F6384" s="11">
        <v>18</v>
      </c>
      <c r="G6384" s="11" t="s">
        <v>48</v>
      </c>
      <c r="H6384" s="15">
        <v>0</v>
      </c>
      <c r="I6384" s="12">
        <v>10</v>
      </c>
      <c r="J6384" s="13" t="str">
        <f>VLOOKUP(A6384,'IEP Data'!A:P,16,FALSE)</f>
        <v>No</v>
      </c>
    </row>
    <row r="6385" spans="1:10" s="13" customFormat="1" x14ac:dyDescent="0.25">
      <c r="A6385" s="11">
        <v>236296968</v>
      </c>
      <c r="B6385" s="11" t="s">
        <v>6384</v>
      </c>
      <c r="C6385" s="11" t="s">
        <v>4964</v>
      </c>
      <c r="D6385" s="11" t="s">
        <v>71</v>
      </c>
      <c r="E6385" s="11" t="s">
        <v>178</v>
      </c>
      <c r="F6385" s="11">
        <v>18</v>
      </c>
      <c r="G6385" s="11" t="s">
        <v>41</v>
      </c>
      <c r="H6385" s="15">
        <v>0</v>
      </c>
      <c r="I6385" s="12">
        <v>9</v>
      </c>
      <c r="J6385" s="13" t="str">
        <f>VLOOKUP(A6385,'IEP Data'!A:P,16,FALSE)</f>
        <v>No</v>
      </c>
    </row>
    <row r="6386" spans="1:10" s="13" customFormat="1" x14ac:dyDescent="0.25">
      <c r="A6386" s="11">
        <v>237919964</v>
      </c>
      <c r="B6386" s="11" t="s">
        <v>6690</v>
      </c>
      <c r="C6386" s="11" t="s">
        <v>6694</v>
      </c>
      <c r="D6386" s="11" t="s">
        <v>71</v>
      </c>
      <c r="E6386" s="11" t="s">
        <v>178</v>
      </c>
      <c r="F6386" s="11">
        <v>18</v>
      </c>
      <c r="G6386" s="11" t="s">
        <v>5</v>
      </c>
      <c r="H6386" s="15">
        <v>0</v>
      </c>
      <c r="I6386" s="12">
        <v>11</v>
      </c>
      <c r="J6386" s="13" t="str">
        <f>VLOOKUP(A6386,'IEP Data'!A:P,16,FALSE)</f>
        <v>No</v>
      </c>
    </row>
    <row r="6387" spans="1:10" s="13" customFormat="1" x14ac:dyDescent="0.25">
      <c r="A6387" s="11">
        <v>237919964</v>
      </c>
      <c r="B6387" s="11" t="s">
        <v>6690</v>
      </c>
      <c r="C6387" s="11" t="s">
        <v>6694</v>
      </c>
      <c r="D6387" s="11" t="s">
        <v>71</v>
      </c>
      <c r="E6387" s="11" t="s">
        <v>178</v>
      </c>
      <c r="F6387" s="11">
        <v>18</v>
      </c>
      <c r="G6387" s="11" t="s">
        <v>30</v>
      </c>
      <c r="H6387" s="15">
        <v>0</v>
      </c>
      <c r="I6387" s="12">
        <v>11</v>
      </c>
      <c r="J6387" s="13" t="str">
        <f>VLOOKUP(A6387,'IEP Data'!A:P,16,FALSE)</f>
        <v>No</v>
      </c>
    </row>
    <row r="6388" spans="1:10" s="13" customFormat="1" x14ac:dyDescent="0.25">
      <c r="A6388" s="11">
        <v>220901912</v>
      </c>
      <c r="B6388" s="11" t="s">
        <v>6860</v>
      </c>
      <c r="C6388" s="11" t="s">
        <v>6862</v>
      </c>
      <c r="D6388" s="11" t="s">
        <v>71</v>
      </c>
      <c r="E6388" s="11" t="s">
        <v>178</v>
      </c>
      <c r="F6388" s="11">
        <v>18</v>
      </c>
      <c r="G6388" s="11" t="s">
        <v>30</v>
      </c>
      <c r="H6388" s="15">
        <v>0</v>
      </c>
      <c r="I6388" s="12">
        <v>9</v>
      </c>
      <c r="J6388" s="13" t="str">
        <f>VLOOKUP(A6388,'IEP Data'!A:P,16,FALSE)</f>
        <v>Yes</v>
      </c>
    </row>
    <row r="6389" spans="1:10" s="13" customFormat="1" x14ac:dyDescent="0.25">
      <c r="A6389" s="11">
        <v>203974480</v>
      </c>
      <c r="B6389" s="11" t="s">
        <v>7059</v>
      </c>
      <c r="C6389" s="11" t="s">
        <v>7063</v>
      </c>
      <c r="D6389" s="11" t="s">
        <v>71</v>
      </c>
      <c r="E6389" s="11" t="s">
        <v>178</v>
      </c>
      <c r="F6389" s="11">
        <v>18</v>
      </c>
      <c r="G6389" s="11" t="s">
        <v>30</v>
      </c>
      <c r="H6389" s="15">
        <v>0.5</v>
      </c>
      <c r="I6389" s="12">
        <v>10</v>
      </c>
      <c r="J6389" s="13" t="str">
        <f>VLOOKUP(A6389,'IEP Data'!A:P,16,FALSE)</f>
        <v>Yes</v>
      </c>
    </row>
    <row r="6390" spans="1:10" s="13" customFormat="1" x14ac:dyDescent="0.25">
      <c r="A6390" s="11">
        <v>238422000</v>
      </c>
      <c r="B6390" s="11" t="s">
        <v>7171</v>
      </c>
      <c r="C6390" s="11" t="s">
        <v>7174</v>
      </c>
      <c r="D6390" s="11" t="s">
        <v>87</v>
      </c>
      <c r="E6390" s="11" t="s">
        <v>178</v>
      </c>
      <c r="F6390" s="11">
        <v>18</v>
      </c>
      <c r="G6390" s="11" t="s">
        <v>48</v>
      </c>
      <c r="H6390" s="15">
        <v>0</v>
      </c>
      <c r="I6390" s="12">
        <v>9</v>
      </c>
      <c r="J6390" s="13" t="str">
        <f>VLOOKUP(A6390,'IEP Data'!A:P,16,FALSE)</f>
        <v>No</v>
      </c>
    </row>
    <row r="6391" spans="1:10" s="13" customFormat="1" x14ac:dyDescent="0.25">
      <c r="A6391" s="11">
        <v>233882315</v>
      </c>
      <c r="B6391" s="11" t="s">
        <v>7340</v>
      </c>
      <c r="C6391" s="11" t="s">
        <v>7341</v>
      </c>
      <c r="D6391" s="11" t="s">
        <v>71</v>
      </c>
      <c r="E6391" s="11" t="s">
        <v>178</v>
      </c>
      <c r="F6391" s="11">
        <v>18</v>
      </c>
      <c r="G6391" s="11" t="s">
        <v>30</v>
      </c>
      <c r="H6391" s="15">
        <v>0.3</v>
      </c>
      <c r="I6391" s="12">
        <v>10</v>
      </c>
      <c r="J6391" s="13" t="str">
        <f>VLOOKUP(A6391,'IEP Data'!A:P,16,FALSE)</f>
        <v>No</v>
      </c>
    </row>
    <row r="6392" spans="1:10" s="13" customFormat="1" x14ac:dyDescent="0.25">
      <c r="A6392" s="11">
        <v>234758977</v>
      </c>
      <c r="B6392" s="11" t="s">
        <v>7393</v>
      </c>
      <c r="C6392" s="11" t="s">
        <v>7394</v>
      </c>
      <c r="D6392" s="11" t="s">
        <v>71</v>
      </c>
      <c r="E6392" s="11" t="s">
        <v>178</v>
      </c>
      <c r="F6392" s="11">
        <v>18</v>
      </c>
      <c r="G6392" s="11" t="s">
        <v>5</v>
      </c>
      <c r="H6392" s="15">
        <v>0.8</v>
      </c>
      <c r="I6392" s="12">
        <v>10</v>
      </c>
      <c r="J6392" s="13" t="str">
        <f>VLOOKUP(A6392,'IEP Data'!A:P,16,FALSE)</f>
        <v>No</v>
      </c>
    </row>
    <row r="6393" spans="1:10" s="13" customFormat="1" x14ac:dyDescent="0.25">
      <c r="A6393" s="11">
        <v>234758977</v>
      </c>
      <c r="B6393" s="11" t="s">
        <v>7393</v>
      </c>
      <c r="C6393" s="11" t="s">
        <v>7394</v>
      </c>
      <c r="D6393" s="11" t="s">
        <v>71</v>
      </c>
      <c r="E6393" s="11" t="s">
        <v>178</v>
      </c>
      <c r="F6393" s="11">
        <v>18</v>
      </c>
      <c r="G6393" s="11" t="s">
        <v>30</v>
      </c>
      <c r="H6393" s="15">
        <v>0.5</v>
      </c>
      <c r="I6393" s="12">
        <v>10</v>
      </c>
      <c r="J6393" s="13" t="str">
        <f>VLOOKUP(A6393,'IEP Data'!A:P,16,FALSE)</f>
        <v>No</v>
      </c>
    </row>
    <row r="6394" spans="1:10" s="13" customFormat="1" x14ac:dyDescent="0.25">
      <c r="A6394" s="11">
        <v>232433458</v>
      </c>
      <c r="B6394" s="11" t="s">
        <v>8044</v>
      </c>
      <c r="C6394" s="11" t="s">
        <v>526</v>
      </c>
      <c r="D6394" s="11" t="s">
        <v>71</v>
      </c>
      <c r="E6394" s="11" t="s">
        <v>178</v>
      </c>
      <c r="F6394" s="11">
        <v>18</v>
      </c>
      <c r="G6394" s="11" t="s">
        <v>5</v>
      </c>
      <c r="H6394" s="15">
        <v>0.8</v>
      </c>
      <c r="I6394" s="12">
        <v>12</v>
      </c>
      <c r="J6394" s="13" t="str">
        <f>VLOOKUP(A6394,'IEP Data'!A:P,16,FALSE)</f>
        <v>No</v>
      </c>
    </row>
    <row r="6395" spans="1:10" s="13" customFormat="1" x14ac:dyDescent="0.25">
      <c r="A6395" s="11">
        <v>232433458</v>
      </c>
      <c r="B6395" s="11" t="s">
        <v>8044</v>
      </c>
      <c r="C6395" s="11" t="s">
        <v>526</v>
      </c>
      <c r="D6395" s="11" t="s">
        <v>71</v>
      </c>
      <c r="E6395" s="11" t="s">
        <v>178</v>
      </c>
      <c r="F6395" s="11">
        <v>18</v>
      </c>
      <c r="G6395" s="11" t="s">
        <v>30</v>
      </c>
      <c r="H6395" s="15">
        <v>0.3</v>
      </c>
      <c r="I6395" s="12">
        <v>12</v>
      </c>
      <c r="J6395" s="13" t="str">
        <f>VLOOKUP(A6395,'IEP Data'!A:P,16,FALSE)</f>
        <v>No</v>
      </c>
    </row>
    <row r="6396" spans="1:10" s="13" customFormat="1" x14ac:dyDescent="0.25">
      <c r="A6396" s="11">
        <v>100845612</v>
      </c>
      <c r="B6396" s="11" t="s">
        <v>8044</v>
      </c>
      <c r="C6396" s="11" t="s">
        <v>766</v>
      </c>
      <c r="D6396" s="11" t="s">
        <v>71</v>
      </c>
      <c r="E6396" s="11" t="s">
        <v>178</v>
      </c>
      <c r="F6396" s="11">
        <v>18</v>
      </c>
      <c r="G6396" s="11" t="s">
        <v>30</v>
      </c>
      <c r="H6396" s="15">
        <v>0.1</v>
      </c>
      <c r="I6396" s="12">
        <v>9</v>
      </c>
      <c r="J6396" s="13" t="str">
        <f>VLOOKUP(A6396,'IEP Data'!A:P,16,FALSE)</f>
        <v>No</v>
      </c>
    </row>
    <row r="6397" spans="1:10" s="13" customFormat="1" x14ac:dyDescent="0.25">
      <c r="A6397" s="11">
        <v>230482515</v>
      </c>
      <c r="B6397" s="11" t="s">
        <v>8387</v>
      </c>
      <c r="C6397" s="11" t="s">
        <v>4283</v>
      </c>
      <c r="D6397" s="11" t="s">
        <v>71</v>
      </c>
      <c r="E6397" s="11" t="s">
        <v>178</v>
      </c>
      <c r="F6397" s="11">
        <v>18</v>
      </c>
      <c r="G6397" s="11" t="s">
        <v>11</v>
      </c>
      <c r="H6397" s="15">
        <v>0</v>
      </c>
      <c r="I6397" s="12">
        <v>9</v>
      </c>
      <c r="J6397" s="13" t="str">
        <f>VLOOKUP(A6397,'IEP Data'!A:P,16,FALSE)</f>
        <v>No</v>
      </c>
    </row>
    <row r="6398" spans="1:10" s="13" customFormat="1" x14ac:dyDescent="0.25">
      <c r="A6398" s="11">
        <v>230482515</v>
      </c>
      <c r="B6398" s="11" t="s">
        <v>8387</v>
      </c>
      <c r="C6398" s="11" t="s">
        <v>4283</v>
      </c>
      <c r="D6398" s="11" t="s">
        <v>71</v>
      </c>
      <c r="E6398" s="11" t="s">
        <v>178</v>
      </c>
      <c r="F6398" s="11">
        <v>18</v>
      </c>
      <c r="G6398" s="11" t="s">
        <v>35</v>
      </c>
      <c r="H6398" s="15">
        <v>0</v>
      </c>
      <c r="I6398" s="12">
        <v>9</v>
      </c>
      <c r="J6398" s="13" t="str">
        <f>VLOOKUP(A6398,'IEP Data'!A:P,16,FALSE)</f>
        <v>No</v>
      </c>
    </row>
    <row r="6399" spans="1:10" s="13" customFormat="1" x14ac:dyDescent="0.25">
      <c r="A6399" s="11">
        <v>234923084</v>
      </c>
      <c r="B6399" s="11" t="s">
        <v>8387</v>
      </c>
      <c r="C6399" s="11" t="s">
        <v>4771</v>
      </c>
      <c r="D6399" s="11" t="s">
        <v>71</v>
      </c>
      <c r="E6399" s="11" t="s">
        <v>178</v>
      </c>
      <c r="F6399" s="11">
        <v>18</v>
      </c>
      <c r="G6399" s="11" t="s">
        <v>12</v>
      </c>
      <c r="H6399" s="15">
        <v>0</v>
      </c>
      <c r="I6399" s="12">
        <v>11</v>
      </c>
      <c r="J6399" s="13" t="str">
        <f>VLOOKUP(A6399,'IEP Data'!A:P,16,FALSE)</f>
        <v>Yes</v>
      </c>
    </row>
    <row r="6400" spans="1:10" s="13" customFormat="1" x14ac:dyDescent="0.25">
      <c r="A6400" s="11">
        <v>221073885</v>
      </c>
      <c r="B6400" s="11" t="s">
        <v>8387</v>
      </c>
      <c r="C6400" s="11" t="s">
        <v>1339</v>
      </c>
      <c r="D6400" s="11" t="s">
        <v>71</v>
      </c>
      <c r="E6400" s="11" t="s">
        <v>178</v>
      </c>
      <c r="F6400" s="11">
        <v>18</v>
      </c>
      <c r="G6400" s="11" t="s">
        <v>5</v>
      </c>
      <c r="H6400" s="15">
        <v>0</v>
      </c>
      <c r="I6400" s="12">
        <v>11</v>
      </c>
      <c r="J6400" s="13" t="str">
        <f>VLOOKUP(A6400,'IEP Data'!A:P,16,FALSE)</f>
        <v>No</v>
      </c>
    </row>
    <row r="6401" spans="1:10" s="13" customFormat="1" x14ac:dyDescent="0.25">
      <c r="A6401" s="11">
        <v>253845630</v>
      </c>
      <c r="B6401" s="11" t="s">
        <v>8526</v>
      </c>
      <c r="C6401" s="11" t="s">
        <v>8529</v>
      </c>
      <c r="D6401" s="11" t="s">
        <v>71</v>
      </c>
      <c r="E6401" s="11" t="s">
        <v>178</v>
      </c>
      <c r="F6401" s="11">
        <v>18</v>
      </c>
      <c r="G6401" s="11" t="s">
        <v>5</v>
      </c>
      <c r="H6401" s="15">
        <v>0.3</v>
      </c>
      <c r="I6401" s="12">
        <v>9</v>
      </c>
      <c r="J6401" s="13" t="str">
        <f>VLOOKUP(A6401,'IEP Data'!A:P,16,FALSE)</f>
        <v>No</v>
      </c>
    </row>
    <row r="6402" spans="1:10" s="13" customFormat="1" x14ac:dyDescent="0.25">
      <c r="A6402" s="11">
        <v>253845630</v>
      </c>
      <c r="B6402" s="11" t="s">
        <v>8526</v>
      </c>
      <c r="C6402" s="11" t="s">
        <v>8529</v>
      </c>
      <c r="D6402" s="11" t="s">
        <v>71</v>
      </c>
      <c r="E6402" s="11" t="s">
        <v>178</v>
      </c>
      <c r="F6402" s="11">
        <v>18</v>
      </c>
      <c r="G6402" s="11" t="s">
        <v>30</v>
      </c>
      <c r="H6402" s="15">
        <v>0.3</v>
      </c>
      <c r="I6402" s="12">
        <v>9</v>
      </c>
      <c r="J6402" s="13" t="str">
        <f>VLOOKUP(A6402,'IEP Data'!A:P,16,FALSE)</f>
        <v>No</v>
      </c>
    </row>
    <row r="6403" spans="1:10" s="13" customFormat="1" x14ac:dyDescent="0.25">
      <c r="A6403" s="11">
        <v>221070394</v>
      </c>
      <c r="B6403" s="11" t="s">
        <v>8548</v>
      </c>
      <c r="C6403" s="11" t="s">
        <v>8549</v>
      </c>
      <c r="D6403" s="11" t="s">
        <v>87</v>
      </c>
      <c r="E6403" s="11" t="s">
        <v>178</v>
      </c>
      <c r="F6403" s="11">
        <v>18</v>
      </c>
      <c r="G6403" s="11" t="s">
        <v>24</v>
      </c>
      <c r="H6403" s="15">
        <v>0</v>
      </c>
      <c r="I6403" s="12">
        <v>11</v>
      </c>
      <c r="J6403" s="13" t="str">
        <f>VLOOKUP(A6403,'IEP Data'!A:P,16,FALSE)</f>
        <v>No</v>
      </c>
    </row>
    <row r="6404" spans="1:10" s="13" customFormat="1" x14ac:dyDescent="0.25">
      <c r="A6404" s="11">
        <v>216469809</v>
      </c>
      <c r="B6404" s="11" t="s">
        <v>8574</v>
      </c>
      <c r="C6404" s="11" t="s">
        <v>8575</v>
      </c>
      <c r="D6404" s="11" t="s">
        <v>87</v>
      </c>
      <c r="E6404" s="11" t="s">
        <v>178</v>
      </c>
      <c r="F6404" s="11">
        <v>18</v>
      </c>
      <c r="G6404" s="11" t="s">
        <v>24</v>
      </c>
      <c r="H6404" s="15">
        <v>0</v>
      </c>
      <c r="I6404" s="12">
        <v>9</v>
      </c>
      <c r="J6404" s="13" t="str">
        <f>VLOOKUP(A6404,'IEP Data'!A:P,16,FALSE)</f>
        <v>No</v>
      </c>
    </row>
    <row r="6405" spans="1:10" s="13" customFormat="1" x14ac:dyDescent="0.25">
      <c r="A6405" s="11">
        <v>216469809</v>
      </c>
      <c r="B6405" s="11" t="s">
        <v>8574</v>
      </c>
      <c r="C6405" s="11" t="s">
        <v>8575</v>
      </c>
      <c r="D6405" s="11" t="s">
        <v>87</v>
      </c>
      <c r="E6405" s="11" t="s">
        <v>178</v>
      </c>
      <c r="F6405" s="11">
        <v>18</v>
      </c>
      <c r="G6405" s="11" t="s">
        <v>48</v>
      </c>
      <c r="H6405" s="15">
        <v>0</v>
      </c>
      <c r="I6405" s="12">
        <v>9</v>
      </c>
      <c r="J6405" s="13" t="str">
        <f>VLOOKUP(A6405,'IEP Data'!A:P,16,FALSE)</f>
        <v>No</v>
      </c>
    </row>
    <row r="6406" spans="1:10" s="13" customFormat="1" x14ac:dyDescent="0.25">
      <c r="A6406" s="11">
        <v>221053598</v>
      </c>
      <c r="B6406" s="11" t="s">
        <v>8594</v>
      </c>
      <c r="C6406" s="11" t="s">
        <v>7921</v>
      </c>
      <c r="D6406" s="11" t="s">
        <v>71</v>
      </c>
      <c r="E6406" s="11" t="s">
        <v>178</v>
      </c>
      <c r="F6406" s="11">
        <v>18</v>
      </c>
      <c r="G6406" s="11" t="s">
        <v>5</v>
      </c>
      <c r="H6406" s="15">
        <v>0.1</v>
      </c>
      <c r="I6406" s="12">
        <v>11</v>
      </c>
      <c r="J6406" s="13" t="str">
        <f>VLOOKUP(A6406,'IEP Data'!A:P,16,FALSE)</f>
        <v>No</v>
      </c>
    </row>
    <row r="6407" spans="1:10" s="13" customFormat="1" x14ac:dyDescent="0.25">
      <c r="A6407" s="11">
        <v>234322683</v>
      </c>
      <c r="B6407" s="11" t="s">
        <v>8659</v>
      </c>
      <c r="C6407" s="11" t="s">
        <v>8660</v>
      </c>
      <c r="D6407" s="11" t="s">
        <v>71</v>
      </c>
      <c r="E6407" s="11" t="s">
        <v>178</v>
      </c>
      <c r="F6407" s="11">
        <v>18</v>
      </c>
      <c r="G6407" s="11" t="s">
        <v>5</v>
      </c>
      <c r="H6407" s="15">
        <v>0</v>
      </c>
      <c r="I6407" s="12">
        <v>10</v>
      </c>
      <c r="J6407" s="13" t="str">
        <f>VLOOKUP(A6407,'IEP Data'!A:P,16,FALSE)</f>
        <v>No</v>
      </c>
    </row>
    <row r="6408" spans="1:10" s="13" customFormat="1" x14ac:dyDescent="0.25">
      <c r="A6408" s="11">
        <v>234322683</v>
      </c>
      <c r="B6408" s="11" t="s">
        <v>8659</v>
      </c>
      <c r="C6408" s="11" t="s">
        <v>8660</v>
      </c>
      <c r="D6408" s="11" t="s">
        <v>71</v>
      </c>
      <c r="E6408" s="11" t="s">
        <v>178</v>
      </c>
      <c r="F6408" s="11">
        <v>18</v>
      </c>
      <c r="G6408" s="11" t="s">
        <v>30</v>
      </c>
      <c r="H6408" s="15">
        <v>0</v>
      </c>
      <c r="I6408" s="12">
        <v>10</v>
      </c>
      <c r="J6408" s="13" t="str">
        <f>VLOOKUP(A6408,'IEP Data'!A:P,16,FALSE)</f>
        <v>No</v>
      </c>
    </row>
    <row r="6409" spans="1:10" s="13" customFormat="1" x14ac:dyDescent="0.25">
      <c r="A6409" s="11">
        <v>240969576</v>
      </c>
      <c r="B6409" s="11" t="s">
        <v>8886</v>
      </c>
      <c r="C6409" s="11" t="s">
        <v>8887</v>
      </c>
      <c r="D6409" s="11" t="s">
        <v>87</v>
      </c>
      <c r="E6409" s="11" t="s">
        <v>178</v>
      </c>
      <c r="F6409" s="11">
        <v>18</v>
      </c>
      <c r="G6409" s="11" t="s">
        <v>24</v>
      </c>
      <c r="H6409" s="15">
        <v>0</v>
      </c>
      <c r="I6409" s="12">
        <v>11</v>
      </c>
      <c r="J6409" s="13" t="str">
        <f>VLOOKUP(A6409,'IEP Data'!A:P,16,FALSE)</f>
        <v>No</v>
      </c>
    </row>
    <row r="6410" spans="1:10" s="13" customFormat="1" x14ac:dyDescent="0.25">
      <c r="A6410" s="11">
        <v>240969576</v>
      </c>
      <c r="B6410" s="11" t="s">
        <v>8886</v>
      </c>
      <c r="C6410" s="11" t="s">
        <v>8887</v>
      </c>
      <c r="D6410" s="11" t="s">
        <v>87</v>
      </c>
      <c r="E6410" s="11" t="s">
        <v>178</v>
      </c>
      <c r="F6410" s="11">
        <v>18</v>
      </c>
      <c r="G6410" s="11" t="s">
        <v>48</v>
      </c>
      <c r="H6410" s="15">
        <v>0</v>
      </c>
      <c r="I6410" s="12">
        <v>11</v>
      </c>
      <c r="J6410" s="13" t="str">
        <f>VLOOKUP(A6410,'IEP Data'!A:P,16,FALSE)</f>
        <v>No</v>
      </c>
    </row>
    <row r="6411" spans="1:10" s="13" customFormat="1" x14ac:dyDescent="0.25">
      <c r="A6411" s="11">
        <v>259832723</v>
      </c>
      <c r="B6411" s="11" t="s">
        <v>8969</v>
      </c>
      <c r="C6411" s="11" t="s">
        <v>2025</v>
      </c>
      <c r="D6411" s="11" t="s">
        <v>71</v>
      </c>
      <c r="E6411" s="11" t="s">
        <v>178</v>
      </c>
      <c r="F6411" s="11">
        <v>18</v>
      </c>
      <c r="G6411" s="11" t="s">
        <v>17</v>
      </c>
      <c r="H6411" s="15">
        <v>0.3</v>
      </c>
      <c r="I6411" s="12">
        <v>12</v>
      </c>
      <c r="J6411" s="13" t="str">
        <f>VLOOKUP(A6411,'IEP Data'!A:P,16,FALSE)</f>
        <v>No</v>
      </c>
    </row>
    <row r="6412" spans="1:10" s="13" customFormat="1" x14ac:dyDescent="0.25">
      <c r="A6412" s="11">
        <v>258371202</v>
      </c>
      <c r="B6412" s="11" t="s">
        <v>9094</v>
      </c>
      <c r="C6412" s="11" t="s">
        <v>3930</v>
      </c>
      <c r="D6412" s="11" t="s">
        <v>71</v>
      </c>
      <c r="E6412" s="11" t="s">
        <v>178</v>
      </c>
      <c r="F6412" s="11">
        <v>18</v>
      </c>
      <c r="G6412" s="11" t="s">
        <v>17</v>
      </c>
      <c r="H6412" s="15">
        <v>0.2</v>
      </c>
      <c r="I6412" s="12">
        <v>10</v>
      </c>
      <c r="J6412" s="13" t="str">
        <f>VLOOKUP(A6412,'IEP Data'!A:P,16,FALSE)</f>
        <v>No</v>
      </c>
    </row>
    <row r="6413" spans="1:10" s="13" customFormat="1" x14ac:dyDescent="0.25">
      <c r="A6413" s="11">
        <v>258371202</v>
      </c>
      <c r="B6413" s="11" t="s">
        <v>9094</v>
      </c>
      <c r="C6413" s="11" t="s">
        <v>3930</v>
      </c>
      <c r="D6413" s="11" t="s">
        <v>71</v>
      </c>
      <c r="E6413" s="11" t="s">
        <v>178</v>
      </c>
      <c r="F6413" s="11">
        <v>18</v>
      </c>
      <c r="G6413" s="11" t="s">
        <v>41</v>
      </c>
      <c r="H6413" s="15">
        <v>0</v>
      </c>
      <c r="I6413" s="12">
        <v>10</v>
      </c>
      <c r="J6413" s="13" t="str">
        <f>VLOOKUP(A6413,'IEP Data'!A:P,16,FALSE)</f>
        <v>No</v>
      </c>
    </row>
    <row r="6414" spans="1:10" s="13" customFormat="1" x14ac:dyDescent="0.25">
      <c r="A6414" s="11">
        <v>236502134</v>
      </c>
      <c r="B6414" s="11" t="s">
        <v>9332</v>
      </c>
      <c r="C6414" s="11" t="s">
        <v>1826</v>
      </c>
      <c r="D6414" s="11" t="s">
        <v>87</v>
      </c>
      <c r="E6414" s="11" t="s">
        <v>178</v>
      </c>
      <c r="F6414" s="11">
        <v>18</v>
      </c>
      <c r="G6414" s="11" t="s">
        <v>24</v>
      </c>
      <c r="H6414" s="15">
        <v>0</v>
      </c>
      <c r="I6414" s="12">
        <v>10</v>
      </c>
      <c r="J6414" s="13" t="str">
        <f>VLOOKUP(A6414,'IEP Data'!A:P,16,FALSE)</f>
        <v>No</v>
      </c>
    </row>
    <row r="6415" spans="1:10" s="13" customFormat="1" x14ac:dyDescent="0.25">
      <c r="A6415" s="11">
        <v>233554856</v>
      </c>
      <c r="B6415" s="11" t="s">
        <v>9340</v>
      </c>
      <c r="C6415" s="11" t="s">
        <v>9341</v>
      </c>
      <c r="D6415" s="11" t="s">
        <v>87</v>
      </c>
      <c r="E6415" s="11" t="s">
        <v>178</v>
      </c>
      <c r="F6415" s="11">
        <v>18</v>
      </c>
      <c r="G6415" s="11" t="s">
        <v>48</v>
      </c>
      <c r="H6415" s="15">
        <v>0</v>
      </c>
      <c r="I6415" s="12">
        <v>11</v>
      </c>
      <c r="J6415" s="13" t="str">
        <f>VLOOKUP(A6415,'IEP Data'!A:P,16,FALSE)</f>
        <v>No</v>
      </c>
    </row>
    <row r="6416" spans="1:10" s="13" customFormat="1" x14ac:dyDescent="0.25">
      <c r="A6416" s="11">
        <v>236181525</v>
      </c>
      <c r="B6416" s="11" t="s">
        <v>9343</v>
      </c>
      <c r="C6416" s="11" t="s">
        <v>1386</v>
      </c>
      <c r="D6416" s="11" t="s">
        <v>71</v>
      </c>
      <c r="E6416" s="11" t="s">
        <v>178</v>
      </c>
      <c r="F6416" s="11">
        <v>18</v>
      </c>
      <c r="G6416" s="11" t="s">
        <v>5</v>
      </c>
      <c r="H6416" s="15">
        <v>0.7</v>
      </c>
      <c r="I6416" s="12">
        <v>9</v>
      </c>
      <c r="J6416" s="13" t="str">
        <f>VLOOKUP(A6416,'IEP Data'!A:P,16,FALSE)</f>
        <v>No</v>
      </c>
    </row>
    <row r="6417" spans="1:10" s="13" customFormat="1" x14ac:dyDescent="0.25">
      <c r="A6417" s="11">
        <v>236181525</v>
      </c>
      <c r="B6417" s="11" t="s">
        <v>9343</v>
      </c>
      <c r="C6417" s="11" t="s">
        <v>1386</v>
      </c>
      <c r="D6417" s="11" t="s">
        <v>71</v>
      </c>
      <c r="E6417" s="11" t="s">
        <v>178</v>
      </c>
      <c r="F6417" s="11">
        <v>18</v>
      </c>
      <c r="G6417" s="11" t="s">
        <v>30</v>
      </c>
      <c r="H6417" s="15">
        <v>0.6</v>
      </c>
      <c r="I6417" s="12">
        <v>9</v>
      </c>
      <c r="J6417" s="13" t="str">
        <f>VLOOKUP(A6417,'IEP Data'!A:P,16,FALSE)</f>
        <v>No</v>
      </c>
    </row>
    <row r="6418" spans="1:10" s="13" customFormat="1" x14ac:dyDescent="0.25">
      <c r="A6418" s="11">
        <v>234472256</v>
      </c>
      <c r="B6418" s="11" t="s">
        <v>9466</v>
      </c>
      <c r="C6418" s="11" t="s">
        <v>9473</v>
      </c>
      <c r="D6418" s="11" t="s">
        <v>87</v>
      </c>
      <c r="E6418" s="11" t="s">
        <v>178</v>
      </c>
      <c r="F6418" s="11">
        <v>18</v>
      </c>
      <c r="G6418" s="11" t="s">
        <v>48</v>
      </c>
      <c r="H6418" s="15">
        <v>0.7</v>
      </c>
      <c r="I6418" s="12">
        <v>10</v>
      </c>
      <c r="J6418" s="13" t="str">
        <f>VLOOKUP(A6418,'IEP Data'!A:P,16,FALSE)</f>
        <v>No</v>
      </c>
    </row>
    <row r="6419" spans="1:10" s="13" customFormat="1" x14ac:dyDescent="0.25">
      <c r="A6419" s="11">
        <v>236022810</v>
      </c>
      <c r="B6419" s="11" t="s">
        <v>9733</v>
      </c>
      <c r="C6419" s="11" t="s">
        <v>9734</v>
      </c>
      <c r="D6419" s="11" t="s">
        <v>71</v>
      </c>
      <c r="E6419" s="11" t="s">
        <v>178</v>
      </c>
      <c r="F6419" s="11">
        <v>18</v>
      </c>
      <c r="G6419" s="11" t="s">
        <v>11</v>
      </c>
      <c r="H6419" s="15">
        <v>0</v>
      </c>
      <c r="I6419" s="12">
        <v>10</v>
      </c>
      <c r="J6419" s="13" t="str">
        <f>VLOOKUP(A6419,'IEP Data'!A:P,16,FALSE)</f>
        <v>No</v>
      </c>
    </row>
    <row r="6420" spans="1:10" s="13" customFormat="1" x14ac:dyDescent="0.25">
      <c r="A6420" s="11">
        <v>236022810</v>
      </c>
      <c r="B6420" s="11" t="s">
        <v>9733</v>
      </c>
      <c r="C6420" s="11" t="s">
        <v>9734</v>
      </c>
      <c r="D6420" s="11" t="s">
        <v>71</v>
      </c>
      <c r="E6420" s="11" t="s">
        <v>178</v>
      </c>
      <c r="F6420" s="11">
        <v>18</v>
      </c>
      <c r="G6420" s="11" t="s">
        <v>35</v>
      </c>
      <c r="H6420" s="15">
        <v>0</v>
      </c>
      <c r="I6420" s="12">
        <v>10</v>
      </c>
      <c r="J6420" s="13" t="str">
        <f>VLOOKUP(A6420,'IEP Data'!A:P,16,FALSE)</f>
        <v>No</v>
      </c>
    </row>
    <row r="6421" spans="1:10" s="13" customFormat="1" x14ac:dyDescent="0.25">
      <c r="A6421" s="11">
        <v>237499652</v>
      </c>
      <c r="B6421" s="11" t="s">
        <v>9817</v>
      </c>
      <c r="C6421" s="11" t="s">
        <v>9827</v>
      </c>
      <c r="D6421" s="11" t="s">
        <v>71</v>
      </c>
      <c r="E6421" s="11" t="s">
        <v>178</v>
      </c>
      <c r="F6421" s="11">
        <v>18</v>
      </c>
      <c r="G6421" s="11" t="s">
        <v>5</v>
      </c>
      <c r="H6421" s="15">
        <v>0</v>
      </c>
      <c r="I6421" s="12">
        <v>9</v>
      </c>
      <c r="J6421" s="13" t="str">
        <f>VLOOKUP(A6421,'IEP Data'!A:P,16,FALSE)</f>
        <v>Yes</v>
      </c>
    </row>
    <row r="6422" spans="1:10" s="13" customFormat="1" x14ac:dyDescent="0.25">
      <c r="A6422" s="11">
        <v>207371394</v>
      </c>
      <c r="B6422" s="11" t="s">
        <v>10014</v>
      </c>
      <c r="C6422" s="11" t="s">
        <v>10015</v>
      </c>
      <c r="D6422" s="11" t="s">
        <v>71</v>
      </c>
      <c r="E6422" s="11" t="s">
        <v>178</v>
      </c>
      <c r="F6422" s="11">
        <v>18</v>
      </c>
      <c r="G6422" s="11" t="s">
        <v>5</v>
      </c>
      <c r="H6422" s="15">
        <v>0.8</v>
      </c>
      <c r="I6422" s="12">
        <v>9</v>
      </c>
      <c r="J6422" s="13" t="str">
        <f>VLOOKUP(A6422,'IEP Data'!A:P,16,FALSE)</f>
        <v>No</v>
      </c>
    </row>
    <row r="6423" spans="1:10" s="13" customFormat="1" x14ac:dyDescent="0.25">
      <c r="A6423" s="11">
        <v>207371394</v>
      </c>
      <c r="B6423" s="11" t="s">
        <v>10014</v>
      </c>
      <c r="C6423" s="11" t="s">
        <v>10015</v>
      </c>
      <c r="D6423" s="11" t="s">
        <v>71</v>
      </c>
      <c r="E6423" s="11" t="s">
        <v>178</v>
      </c>
      <c r="F6423" s="11">
        <v>18</v>
      </c>
      <c r="G6423" s="11" t="s">
        <v>30</v>
      </c>
      <c r="H6423" s="15">
        <v>0.8</v>
      </c>
      <c r="I6423" s="12">
        <v>9</v>
      </c>
      <c r="J6423" s="13" t="str">
        <f>VLOOKUP(A6423,'IEP Data'!A:P,16,FALSE)</f>
        <v>No</v>
      </c>
    </row>
    <row r="6424" spans="1:10" s="13" customFormat="1" x14ac:dyDescent="0.25">
      <c r="A6424" s="11">
        <v>237334305</v>
      </c>
      <c r="B6424" s="11" t="s">
        <v>10436</v>
      </c>
      <c r="C6424" s="11" t="s">
        <v>10488</v>
      </c>
      <c r="D6424" s="11" t="s">
        <v>71</v>
      </c>
      <c r="E6424" s="11" t="s">
        <v>178</v>
      </c>
      <c r="F6424" s="11">
        <v>18</v>
      </c>
      <c r="G6424" s="11" t="s">
        <v>5</v>
      </c>
      <c r="H6424" s="15">
        <v>0.7</v>
      </c>
      <c r="I6424" s="12">
        <v>9</v>
      </c>
      <c r="J6424" s="13" t="str">
        <f>VLOOKUP(A6424,'IEP Data'!A:P,16,FALSE)</f>
        <v>No</v>
      </c>
    </row>
    <row r="6425" spans="1:10" s="13" customFormat="1" x14ac:dyDescent="0.25">
      <c r="A6425" s="11">
        <v>237334305</v>
      </c>
      <c r="B6425" s="11" t="s">
        <v>10436</v>
      </c>
      <c r="C6425" s="11" t="s">
        <v>10488</v>
      </c>
      <c r="D6425" s="11" t="s">
        <v>71</v>
      </c>
      <c r="E6425" s="11" t="s">
        <v>178</v>
      </c>
      <c r="F6425" s="11">
        <v>18</v>
      </c>
      <c r="G6425" s="11" t="s">
        <v>30</v>
      </c>
      <c r="H6425" s="15">
        <v>0.9</v>
      </c>
      <c r="I6425" s="12">
        <v>9</v>
      </c>
      <c r="J6425" s="13" t="str">
        <f>VLOOKUP(A6425,'IEP Data'!A:P,16,FALSE)</f>
        <v>No</v>
      </c>
    </row>
    <row r="6426" spans="1:10" s="13" customFormat="1" x14ac:dyDescent="0.25">
      <c r="A6426" s="11">
        <v>206381147</v>
      </c>
      <c r="B6426" s="11" t="s">
        <v>10436</v>
      </c>
      <c r="C6426" s="11" t="s">
        <v>10437</v>
      </c>
      <c r="D6426" s="11" t="s">
        <v>71</v>
      </c>
      <c r="E6426" s="11" t="s">
        <v>178</v>
      </c>
      <c r="F6426" s="11">
        <v>18</v>
      </c>
      <c r="G6426" s="11" t="s">
        <v>5</v>
      </c>
      <c r="H6426" s="15">
        <v>0.7</v>
      </c>
      <c r="I6426" s="12">
        <v>9</v>
      </c>
      <c r="J6426" s="13" t="str">
        <f>VLOOKUP(A6426,'IEP Data'!A:P,16,FALSE)</f>
        <v>No</v>
      </c>
    </row>
    <row r="6427" spans="1:10" s="13" customFormat="1" x14ac:dyDescent="0.25">
      <c r="A6427" s="11">
        <v>206381147</v>
      </c>
      <c r="B6427" s="11" t="s">
        <v>10436</v>
      </c>
      <c r="C6427" s="11" t="s">
        <v>10437</v>
      </c>
      <c r="D6427" s="11" t="s">
        <v>71</v>
      </c>
      <c r="E6427" s="11" t="s">
        <v>178</v>
      </c>
      <c r="F6427" s="11">
        <v>18</v>
      </c>
      <c r="G6427" s="11" t="s">
        <v>30</v>
      </c>
      <c r="H6427" s="15">
        <v>0.8</v>
      </c>
      <c r="I6427" s="12">
        <v>9</v>
      </c>
      <c r="J6427" s="13" t="str">
        <f>VLOOKUP(A6427,'IEP Data'!A:P,16,FALSE)</f>
        <v>No</v>
      </c>
    </row>
    <row r="6428" spans="1:10" s="13" customFormat="1" x14ac:dyDescent="0.25">
      <c r="A6428" s="11">
        <v>250011099</v>
      </c>
      <c r="B6428" s="11" t="s">
        <v>10522</v>
      </c>
      <c r="C6428" s="11" t="s">
        <v>8316</v>
      </c>
      <c r="D6428" s="11" t="s">
        <v>71</v>
      </c>
      <c r="E6428" s="11" t="s">
        <v>178</v>
      </c>
      <c r="F6428" s="11">
        <v>18</v>
      </c>
      <c r="G6428" s="11" t="s">
        <v>30</v>
      </c>
      <c r="H6428" s="15">
        <v>0</v>
      </c>
      <c r="I6428" s="12">
        <v>10</v>
      </c>
      <c r="J6428" s="13" t="str">
        <f>VLOOKUP(A6428,'IEP Data'!A:P,16,FALSE)</f>
        <v>No</v>
      </c>
    </row>
    <row r="6429" spans="1:10" s="13" customFormat="1" x14ac:dyDescent="0.25">
      <c r="A6429" s="11">
        <v>216519272</v>
      </c>
      <c r="B6429" s="11" t="s">
        <v>10635</v>
      </c>
      <c r="C6429" s="11" t="s">
        <v>1647</v>
      </c>
      <c r="D6429" s="11" t="s">
        <v>87</v>
      </c>
      <c r="E6429" s="11" t="s">
        <v>178</v>
      </c>
      <c r="F6429" s="11">
        <v>18</v>
      </c>
      <c r="G6429" s="11" t="s">
        <v>24</v>
      </c>
      <c r="H6429" s="15">
        <v>0</v>
      </c>
      <c r="I6429" s="12">
        <v>9</v>
      </c>
      <c r="J6429" s="13" t="str">
        <f>VLOOKUP(A6429,'IEP Data'!A:P,16,FALSE)</f>
        <v>No</v>
      </c>
    </row>
    <row r="6430" spans="1:10" s="13" customFormat="1" x14ac:dyDescent="0.25">
      <c r="A6430" s="11">
        <v>232931592</v>
      </c>
      <c r="B6430" s="11" t="s">
        <v>10674</v>
      </c>
      <c r="C6430" s="11" t="s">
        <v>10675</v>
      </c>
      <c r="D6430" s="11" t="s">
        <v>71</v>
      </c>
      <c r="E6430" s="11" t="s">
        <v>178</v>
      </c>
      <c r="F6430" s="11">
        <v>18</v>
      </c>
      <c r="G6430" s="11" t="s">
        <v>30</v>
      </c>
      <c r="H6430" s="15">
        <v>0.2</v>
      </c>
      <c r="I6430" s="12">
        <v>12</v>
      </c>
      <c r="J6430" s="13" t="str">
        <f>VLOOKUP(A6430,'IEP Data'!A:P,16,FALSE)</f>
        <v>No</v>
      </c>
    </row>
    <row r="6431" spans="1:10" s="13" customFormat="1" x14ac:dyDescent="0.25">
      <c r="A6431" s="11">
        <v>230113193</v>
      </c>
      <c r="B6431" s="11" t="s">
        <v>10678</v>
      </c>
      <c r="C6431" s="11" t="s">
        <v>8026</v>
      </c>
      <c r="D6431" s="11" t="s">
        <v>87</v>
      </c>
      <c r="E6431" s="11" t="s">
        <v>178</v>
      </c>
      <c r="F6431" s="11">
        <v>18</v>
      </c>
      <c r="G6431" s="11" t="s">
        <v>5</v>
      </c>
      <c r="H6431" s="15">
        <v>0.1</v>
      </c>
      <c r="I6431" s="12">
        <v>12</v>
      </c>
      <c r="J6431" s="13" t="str">
        <f>VLOOKUP(A6431,'IEP Data'!A:P,16,FALSE)</f>
        <v>No</v>
      </c>
    </row>
    <row r="6432" spans="1:10" s="13" customFormat="1" x14ac:dyDescent="0.25">
      <c r="A6432" s="11">
        <v>209564798</v>
      </c>
      <c r="B6432" s="11" t="s">
        <v>10928</v>
      </c>
      <c r="C6432" s="11" t="s">
        <v>9846</v>
      </c>
      <c r="D6432" s="11" t="s">
        <v>87</v>
      </c>
      <c r="E6432" s="11" t="s">
        <v>178</v>
      </c>
      <c r="F6432" s="11">
        <v>18</v>
      </c>
      <c r="G6432" s="11" t="s">
        <v>48</v>
      </c>
      <c r="H6432" s="15">
        <v>0</v>
      </c>
      <c r="I6432" s="12">
        <v>12</v>
      </c>
      <c r="J6432" s="13" t="str">
        <f>VLOOKUP(A6432,'IEP Data'!A:P,16,FALSE)</f>
        <v>No</v>
      </c>
    </row>
    <row r="6433" spans="1:10" s="13" customFormat="1" x14ac:dyDescent="0.25">
      <c r="A6433" s="11">
        <v>235590478</v>
      </c>
      <c r="B6433" s="11" t="s">
        <v>6873</v>
      </c>
      <c r="C6433" s="11" t="s">
        <v>11030</v>
      </c>
      <c r="D6433" s="11" t="s">
        <v>71</v>
      </c>
      <c r="E6433" s="11" t="s">
        <v>178</v>
      </c>
      <c r="F6433" s="11">
        <v>18</v>
      </c>
      <c r="G6433" s="11" t="s">
        <v>5</v>
      </c>
      <c r="H6433" s="15">
        <v>0.1</v>
      </c>
      <c r="I6433" s="12">
        <v>10</v>
      </c>
      <c r="J6433" s="13" t="str">
        <f>VLOOKUP(A6433,'IEP Data'!A:P,16,FALSE)</f>
        <v>No</v>
      </c>
    </row>
    <row r="6434" spans="1:10" s="13" customFormat="1" x14ac:dyDescent="0.25">
      <c r="A6434" s="11">
        <v>235590478</v>
      </c>
      <c r="B6434" s="11" t="s">
        <v>6873</v>
      </c>
      <c r="C6434" s="11" t="s">
        <v>11030</v>
      </c>
      <c r="D6434" s="11" t="s">
        <v>71</v>
      </c>
      <c r="E6434" s="11" t="s">
        <v>178</v>
      </c>
      <c r="F6434" s="11">
        <v>18</v>
      </c>
      <c r="G6434" s="11" t="s">
        <v>30</v>
      </c>
      <c r="H6434" s="15">
        <v>0.1</v>
      </c>
      <c r="I6434" s="12">
        <v>10</v>
      </c>
      <c r="J6434" s="13" t="str">
        <f>VLOOKUP(A6434,'IEP Data'!A:P,16,FALSE)</f>
        <v>No</v>
      </c>
    </row>
    <row r="6435" spans="1:10" s="13" customFormat="1" x14ac:dyDescent="0.25">
      <c r="A6435" s="11">
        <v>233379585</v>
      </c>
      <c r="B6435" s="11" t="s">
        <v>11040</v>
      </c>
      <c r="C6435" s="11" t="s">
        <v>265</v>
      </c>
      <c r="D6435" s="11" t="s">
        <v>71</v>
      </c>
      <c r="E6435" s="11" t="s">
        <v>178</v>
      </c>
      <c r="F6435" s="11">
        <v>18</v>
      </c>
      <c r="G6435" s="11" t="s">
        <v>5</v>
      </c>
      <c r="H6435" s="15">
        <v>0.8</v>
      </c>
      <c r="I6435" s="12">
        <v>11</v>
      </c>
      <c r="J6435" s="13" t="str">
        <f>VLOOKUP(A6435,'IEP Data'!A:P,16,FALSE)</f>
        <v>Yes</v>
      </c>
    </row>
    <row r="6436" spans="1:10" s="13" customFormat="1" x14ac:dyDescent="0.25">
      <c r="A6436" s="11">
        <v>233379585</v>
      </c>
      <c r="B6436" s="11" t="s">
        <v>11040</v>
      </c>
      <c r="C6436" s="11" t="s">
        <v>265</v>
      </c>
      <c r="D6436" s="11" t="s">
        <v>71</v>
      </c>
      <c r="E6436" s="11" t="s">
        <v>178</v>
      </c>
      <c r="F6436" s="11">
        <v>18</v>
      </c>
      <c r="G6436" s="11" t="s">
        <v>30</v>
      </c>
      <c r="H6436" s="15">
        <v>0.8</v>
      </c>
      <c r="I6436" s="12">
        <v>11</v>
      </c>
      <c r="J6436" s="13" t="str">
        <f>VLOOKUP(A6436,'IEP Data'!A:P,16,FALSE)</f>
        <v>Yes</v>
      </c>
    </row>
    <row r="6437" spans="1:10" s="13" customFormat="1" x14ac:dyDescent="0.25">
      <c r="A6437" s="11">
        <v>236200093</v>
      </c>
      <c r="B6437" s="11" t="s">
        <v>8747</v>
      </c>
      <c r="C6437" s="11" t="s">
        <v>11336</v>
      </c>
      <c r="D6437" s="11" t="s">
        <v>71</v>
      </c>
      <c r="E6437" s="11" t="s">
        <v>178</v>
      </c>
      <c r="F6437" s="11">
        <v>18</v>
      </c>
      <c r="G6437" s="11" t="s">
        <v>5</v>
      </c>
      <c r="H6437" s="15">
        <v>0.4</v>
      </c>
      <c r="I6437" s="12">
        <v>9</v>
      </c>
      <c r="J6437" s="13" t="str">
        <f>VLOOKUP(A6437,'IEP Data'!A:P,16,FALSE)</f>
        <v>No</v>
      </c>
    </row>
    <row r="6438" spans="1:10" s="13" customFormat="1" x14ac:dyDescent="0.25">
      <c r="A6438" s="11">
        <v>236200093</v>
      </c>
      <c r="B6438" s="11" t="s">
        <v>8747</v>
      </c>
      <c r="C6438" s="11" t="s">
        <v>11336</v>
      </c>
      <c r="D6438" s="11" t="s">
        <v>71</v>
      </c>
      <c r="E6438" s="11" t="s">
        <v>178</v>
      </c>
      <c r="F6438" s="11">
        <v>18</v>
      </c>
      <c r="G6438" s="11" t="s">
        <v>30</v>
      </c>
      <c r="H6438" s="15">
        <v>0.1</v>
      </c>
      <c r="I6438" s="12">
        <v>9</v>
      </c>
      <c r="J6438" s="13" t="str">
        <f>VLOOKUP(A6438,'IEP Data'!A:P,16,FALSE)</f>
        <v>No</v>
      </c>
    </row>
    <row r="6439" spans="1:10" s="13" customFormat="1" x14ac:dyDescent="0.25">
      <c r="A6439" s="11">
        <v>234007268</v>
      </c>
      <c r="B6439" s="11" t="s">
        <v>11385</v>
      </c>
      <c r="C6439" s="11" t="s">
        <v>4969</v>
      </c>
      <c r="D6439" s="11" t="s">
        <v>71</v>
      </c>
      <c r="E6439" s="11" t="s">
        <v>178</v>
      </c>
      <c r="F6439" s="11">
        <v>18</v>
      </c>
      <c r="G6439" s="11" t="s">
        <v>5</v>
      </c>
      <c r="H6439" s="15">
        <v>0.2</v>
      </c>
      <c r="I6439" s="12">
        <v>9</v>
      </c>
      <c r="J6439" s="13" t="str">
        <f>VLOOKUP(A6439,'IEP Data'!A:P,16,FALSE)</f>
        <v>No</v>
      </c>
    </row>
    <row r="6440" spans="1:10" s="13" customFormat="1" x14ac:dyDescent="0.25">
      <c r="A6440" s="11">
        <v>234007268</v>
      </c>
      <c r="B6440" s="11" t="s">
        <v>11385</v>
      </c>
      <c r="C6440" s="11" t="s">
        <v>4969</v>
      </c>
      <c r="D6440" s="11" t="s">
        <v>71</v>
      </c>
      <c r="E6440" s="11" t="s">
        <v>178</v>
      </c>
      <c r="F6440" s="11">
        <v>18</v>
      </c>
      <c r="G6440" s="11" t="s">
        <v>30</v>
      </c>
      <c r="H6440" s="15">
        <v>0.4</v>
      </c>
      <c r="I6440" s="12">
        <v>9</v>
      </c>
      <c r="J6440" s="13" t="str">
        <f>VLOOKUP(A6440,'IEP Data'!A:P,16,FALSE)</f>
        <v>No</v>
      </c>
    </row>
    <row r="6441" spans="1:10" s="13" customFormat="1" x14ac:dyDescent="0.25">
      <c r="A6441" s="11">
        <v>208333997</v>
      </c>
      <c r="B6441" s="11" t="s">
        <v>11410</v>
      </c>
      <c r="C6441" s="11" t="s">
        <v>2471</v>
      </c>
      <c r="D6441" s="11" t="s">
        <v>87</v>
      </c>
      <c r="E6441" s="11" t="s">
        <v>178</v>
      </c>
      <c r="F6441" s="11">
        <v>18</v>
      </c>
      <c r="G6441" s="11" t="s">
        <v>48</v>
      </c>
      <c r="H6441" s="15">
        <v>0</v>
      </c>
      <c r="I6441" s="12">
        <v>9</v>
      </c>
      <c r="J6441" s="13" t="str">
        <f>VLOOKUP(A6441,'IEP Data'!A:P,16,FALSE)</f>
        <v>No</v>
      </c>
    </row>
    <row r="6442" spans="1:10" s="13" customFormat="1" x14ac:dyDescent="0.25">
      <c r="A6442" s="11">
        <v>227533403</v>
      </c>
      <c r="B6442" s="11" t="s">
        <v>4443</v>
      </c>
      <c r="C6442" s="11" t="s">
        <v>11446</v>
      </c>
      <c r="D6442" s="11" t="s">
        <v>71</v>
      </c>
      <c r="E6442" s="11" t="s">
        <v>178</v>
      </c>
      <c r="F6442" s="11">
        <v>18</v>
      </c>
      <c r="G6442" s="11" t="s">
        <v>24</v>
      </c>
      <c r="H6442" s="15">
        <v>0</v>
      </c>
      <c r="I6442" s="12">
        <v>12</v>
      </c>
      <c r="J6442" s="13" t="str">
        <f>VLOOKUP(A6442,'IEP Data'!A:P,16,FALSE)</f>
        <v>No</v>
      </c>
    </row>
    <row r="6443" spans="1:10" s="13" customFormat="1" x14ac:dyDescent="0.25">
      <c r="A6443" s="11">
        <v>227533403</v>
      </c>
      <c r="B6443" s="11" t="s">
        <v>4443</v>
      </c>
      <c r="C6443" s="11" t="s">
        <v>11446</v>
      </c>
      <c r="D6443" s="11" t="s">
        <v>71</v>
      </c>
      <c r="E6443" s="11" t="s">
        <v>178</v>
      </c>
      <c r="F6443" s="11">
        <v>18</v>
      </c>
      <c r="G6443" s="11" t="s">
        <v>48</v>
      </c>
      <c r="H6443" s="15">
        <v>0</v>
      </c>
      <c r="I6443" s="12">
        <v>12</v>
      </c>
      <c r="J6443" s="13" t="str">
        <f>VLOOKUP(A6443,'IEP Data'!A:P,16,FALSE)</f>
        <v>No</v>
      </c>
    </row>
    <row r="6444" spans="1:10" s="13" customFormat="1" x14ac:dyDescent="0.25">
      <c r="A6444" s="11">
        <v>206368250</v>
      </c>
      <c r="B6444" s="11" t="s">
        <v>11564</v>
      </c>
      <c r="C6444" s="11" t="s">
        <v>11565</v>
      </c>
      <c r="D6444" s="11" t="s">
        <v>71</v>
      </c>
      <c r="E6444" s="11" t="s">
        <v>178</v>
      </c>
      <c r="F6444" s="11">
        <v>18</v>
      </c>
      <c r="G6444" s="11" t="s">
        <v>5</v>
      </c>
      <c r="H6444" s="15">
        <v>0</v>
      </c>
      <c r="I6444" s="12">
        <v>11</v>
      </c>
      <c r="J6444" s="13" t="str">
        <f>VLOOKUP(A6444,'IEP Data'!A:P,16,FALSE)</f>
        <v>No</v>
      </c>
    </row>
    <row r="6445" spans="1:10" s="13" customFormat="1" x14ac:dyDescent="0.25">
      <c r="A6445" s="11">
        <v>206368250</v>
      </c>
      <c r="B6445" s="11" t="s">
        <v>11564</v>
      </c>
      <c r="C6445" s="11" t="s">
        <v>11565</v>
      </c>
      <c r="D6445" s="11" t="s">
        <v>71</v>
      </c>
      <c r="E6445" s="11" t="s">
        <v>178</v>
      </c>
      <c r="F6445" s="11">
        <v>18</v>
      </c>
      <c r="G6445" s="11" t="s">
        <v>30</v>
      </c>
      <c r="H6445" s="15">
        <v>0</v>
      </c>
      <c r="I6445" s="12">
        <v>11</v>
      </c>
      <c r="J6445" s="13" t="str">
        <f>VLOOKUP(A6445,'IEP Data'!A:P,16,FALSE)</f>
        <v>No</v>
      </c>
    </row>
    <row r="6446" spans="1:10" s="13" customFormat="1" x14ac:dyDescent="0.25">
      <c r="A6446" s="11">
        <v>233021773</v>
      </c>
      <c r="B6446" s="11" t="s">
        <v>11567</v>
      </c>
      <c r="C6446" s="11" t="s">
        <v>11590</v>
      </c>
      <c r="D6446" s="11" t="s">
        <v>71</v>
      </c>
      <c r="E6446" s="11" t="s">
        <v>178</v>
      </c>
      <c r="F6446" s="11">
        <v>18</v>
      </c>
      <c r="G6446" s="11" t="s">
        <v>5</v>
      </c>
      <c r="H6446" s="15">
        <v>0</v>
      </c>
      <c r="I6446" s="12">
        <v>12</v>
      </c>
      <c r="J6446" s="13" t="str">
        <f>VLOOKUP(A6446,'IEP Data'!A:P,16,FALSE)</f>
        <v>No</v>
      </c>
    </row>
    <row r="6447" spans="1:10" s="13" customFormat="1" x14ac:dyDescent="0.25">
      <c r="A6447" s="11">
        <v>243886033</v>
      </c>
      <c r="B6447" s="11" t="s">
        <v>11645</v>
      </c>
      <c r="C6447" s="11" t="s">
        <v>11646</v>
      </c>
      <c r="D6447" s="11" t="s">
        <v>71</v>
      </c>
      <c r="E6447" s="11" t="s">
        <v>178</v>
      </c>
      <c r="F6447" s="11">
        <v>18</v>
      </c>
      <c r="G6447" s="11" t="s">
        <v>24</v>
      </c>
      <c r="H6447" s="15">
        <v>0</v>
      </c>
      <c r="I6447" s="12">
        <v>11</v>
      </c>
      <c r="J6447" s="13" t="str">
        <f>VLOOKUP(A6447,'IEP Data'!A:P,16,FALSE)</f>
        <v>No</v>
      </c>
    </row>
    <row r="6448" spans="1:10" s="13" customFormat="1" x14ac:dyDescent="0.25">
      <c r="A6448" s="11">
        <v>231557414</v>
      </c>
      <c r="B6448" s="11" t="s">
        <v>11678</v>
      </c>
      <c r="C6448" s="11" t="s">
        <v>1138</v>
      </c>
      <c r="D6448" s="11" t="s">
        <v>87</v>
      </c>
      <c r="E6448" s="11" t="s">
        <v>178</v>
      </c>
      <c r="F6448" s="11">
        <v>18</v>
      </c>
      <c r="G6448" s="11" t="s">
        <v>11</v>
      </c>
      <c r="H6448" s="15">
        <v>0</v>
      </c>
      <c r="I6448" s="12">
        <v>11</v>
      </c>
      <c r="J6448" s="13" t="str">
        <f>VLOOKUP(A6448,'IEP Data'!A:P,16,FALSE)</f>
        <v>No</v>
      </c>
    </row>
    <row r="6449" spans="1:10" s="13" customFormat="1" x14ac:dyDescent="0.25">
      <c r="A6449" s="11">
        <v>242959229</v>
      </c>
      <c r="B6449" s="11" t="s">
        <v>11750</v>
      </c>
      <c r="C6449" s="11" t="s">
        <v>11751</v>
      </c>
      <c r="D6449" s="11" t="s">
        <v>71</v>
      </c>
      <c r="E6449" s="11" t="s">
        <v>178</v>
      </c>
      <c r="F6449" s="11">
        <v>18</v>
      </c>
      <c r="G6449" s="11" t="s">
        <v>11</v>
      </c>
      <c r="H6449" s="15">
        <v>0.3</v>
      </c>
      <c r="I6449" s="12">
        <v>12</v>
      </c>
      <c r="J6449" s="13" t="str">
        <f>VLOOKUP(A6449,'IEP Data'!A:P,16,FALSE)</f>
        <v>No</v>
      </c>
    </row>
    <row r="6450" spans="1:10" s="13" customFormat="1" x14ac:dyDescent="0.25">
      <c r="A6450" s="11">
        <v>239799927</v>
      </c>
      <c r="B6450" s="11" t="s">
        <v>11794</v>
      </c>
      <c r="C6450" s="11" t="s">
        <v>2111</v>
      </c>
      <c r="D6450" s="11" t="s">
        <v>71</v>
      </c>
      <c r="E6450" s="11" t="s">
        <v>178</v>
      </c>
      <c r="F6450" s="11">
        <v>18</v>
      </c>
      <c r="G6450" s="11" t="s">
        <v>5</v>
      </c>
      <c r="H6450" s="15">
        <v>0.7</v>
      </c>
      <c r="I6450" s="12">
        <v>9</v>
      </c>
      <c r="J6450" s="13" t="str">
        <f>VLOOKUP(A6450,'IEP Data'!A:P,16,FALSE)</f>
        <v>No</v>
      </c>
    </row>
    <row r="6451" spans="1:10" s="13" customFormat="1" x14ac:dyDescent="0.25">
      <c r="A6451" s="11">
        <v>239799927</v>
      </c>
      <c r="B6451" s="11" t="s">
        <v>11794</v>
      </c>
      <c r="C6451" s="11" t="s">
        <v>2111</v>
      </c>
      <c r="D6451" s="11" t="s">
        <v>71</v>
      </c>
      <c r="E6451" s="11" t="s">
        <v>178</v>
      </c>
      <c r="F6451" s="11">
        <v>18</v>
      </c>
      <c r="G6451" s="11" t="s">
        <v>30</v>
      </c>
      <c r="H6451" s="15">
        <v>0.9</v>
      </c>
      <c r="I6451" s="12">
        <v>9</v>
      </c>
      <c r="J6451" s="13" t="str">
        <f>VLOOKUP(A6451,'IEP Data'!A:P,16,FALSE)</f>
        <v>No</v>
      </c>
    </row>
    <row r="6452" spans="1:10" s="13" customFormat="1" x14ac:dyDescent="0.25">
      <c r="A6452" s="11">
        <v>227819083</v>
      </c>
      <c r="B6452" s="11" t="s">
        <v>11794</v>
      </c>
      <c r="C6452" s="11" t="s">
        <v>8731</v>
      </c>
      <c r="D6452" s="11" t="s">
        <v>71</v>
      </c>
      <c r="E6452" s="11" t="s">
        <v>178</v>
      </c>
      <c r="F6452" s="11">
        <v>18</v>
      </c>
      <c r="G6452" s="11" t="s">
        <v>48</v>
      </c>
      <c r="H6452" s="15">
        <v>0.1</v>
      </c>
      <c r="I6452" s="12">
        <v>12</v>
      </c>
      <c r="J6452" s="13" t="str">
        <f>VLOOKUP(A6452,'IEP Data'!A:P,16,FALSE)</f>
        <v>No</v>
      </c>
    </row>
    <row r="6453" spans="1:10" s="13" customFormat="1" x14ac:dyDescent="0.25">
      <c r="A6453" s="11">
        <v>236104725</v>
      </c>
      <c r="B6453" s="11" t="s">
        <v>11897</v>
      </c>
      <c r="C6453" s="11" t="s">
        <v>11898</v>
      </c>
      <c r="D6453" s="11" t="s">
        <v>71</v>
      </c>
      <c r="E6453" s="11" t="s">
        <v>178</v>
      </c>
      <c r="F6453" s="11">
        <v>18</v>
      </c>
      <c r="G6453" s="11" t="s">
        <v>5</v>
      </c>
      <c r="H6453" s="15">
        <v>0.4</v>
      </c>
      <c r="I6453" s="12">
        <v>9</v>
      </c>
      <c r="J6453" s="13" t="str">
        <f>VLOOKUP(A6453,'IEP Data'!A:P,16,FALSE)</f>
        <v>No</v>
      </c>
    </row>
    <row r="6454" spans="1:10" s="13" customFormat="1" x14ac:dyDescent="0.25">
      <c r="A6454" s="11">
        <v>236104725</v>
      </c>
      <c r="B6454" s="11" t="s">
        <v>11897</v>
      </c>
      <c r="C6454" s="11" t="s">
        <v>11898</v>
      </c>
      <c r="D6454" s="11" t="s">
        <v>71</v>
      </c>
      <c r="E6454" s="11" t="s">
        <v>178</v>
      </c>
      <c r="F6454" s="11">
        <v>18</v>
      </c>
      <c r="G6454" s="11" t="s">
        <v>30</v>
      </c>
      <c r="H6454" s="15">
        <v>0.9</v>
      </c>
      <c r="I6454" s="12">
        <v>9</v>
      </c>
      <c r="J6454" s="13" t="str">
        <f>VLOOKUP(A6454,'IEP Data'!A:P,16,FALSE)</f>
        <v>No</v>
      </c>
    </row>
    <row r="6455" spans="1:10" s="13" customFormat="1" x14ac:dyDescent="0.25">
      <c r="A6455" s="11">
        <v>255179996</v>
      </c>
      <c r="B6455" s="11" t="s">
        <v>12226</v>
      </c>
      <c r="C6455" s="11" t="s">
        <v>12230</v>
      </c>
      <c r="D6455" s="11" t="s">
        <v>71</v>
      </c>
      <c r="E6455" s="11" t="s">
        <v>178</v>
      </c>
      <c r="F6455" s="11">
        <v>18</v>
      </c>
      <c r="G6455" s="11" t="s">
        <v>17</v>
      </c>
      <c r="H6455" s="15">
        <v>0.1</v>
      </c>
      <c r="I6455" s="12">
        <v>10</v>
      </c>
      <c r="J6455" s="13" t="str">
        <f>VLOOKUP(A6455,'IEP Data'!A:P,16,FALSE)</f>
        <v>No</v>
      </c>
    </row>
    <row r="6456" spans="1:10" s="13" customFormat="1" x14ac:dyDescent="0.25">
      <c r="A6456" s="11">
        <v>255179996</v>
      </c>
      <c r="B6456" s="11" t="s">
        <v>12226</v>
      </c>
      <c r="C6456" s="11" t="s">
        <v>12230</v>
      </c>
      <c r="D6456" s="11" t="s">
        <v>71</v>
      </c>
      <c r="E6456" s="11" t="s">
        <v>178</v>
      </c>
      <c r="F6456" s="11">
        <v>18</v>
      </c>
      <c r="G6456" s="11" t="s">
        <v>35</v>
      </c>
      <c r="H6456" s="15">
        <v>0</v>
      </c>
      <c r="I6456" s="12">
        <v>10</v>
      </c>
      <c r="J6456" s="13" t="str">
        <f>VLOOKUP(A6456,'IEP Data'!A:P,16,FALSE)</f>
        <v>No</v>
      </c>
    </row>
    <row r="6457" spans="1:10" s="13" customFormat="1" x14ac:dyDescent="0.25">
      <c r="A6457" s="11">
        <v>236117479</v>
      </c>
      <c r="B6457" s="11" t="s">
        <v>12226</v>
      </c>
      <c r="C6457" s="11" t="s">
        <v>12227</v>
      </c>
      <c r="D6457" s="11" t="s">
        <v>71</v>
      </c>
      <c r="E6457" s="11" t="s">
        <v>178</v>
      </c>
      <c r="F6457" s="11">
        <v>18</v>
      </c>
      <c r="G6457" s="11" t="s">
        <v>5</v>
      </c>
      <c r="H6457" s="15">
        <v>0</v>
      </c>
      <c r="I6457" s="12">
        <v>11</v>
      </c>
      <c r="J6457" s="13" t="str">
        <f>VLOOKUP(A6457,'IEP Data'!A:P,16,FALSE)</f>
        <v>No</v>
      </c>
    </row>
    <row r="6458" spans="1:10" s="13" customFormat="1" x14ac:dyDescent="0.25">
      <c r="A6458" s="11">
        <v>236117479</v>
      </c>
      <c r="B6458" s="11" t="s">
        <v>12226</v>
      </c>
      <c r="C6458" s="11" t="s">
        <v>12227</v>
      </c>
      <c r="D6458" s="11" t="s">
        <v>71</v>
      </c>
      <c r="E6458" s="11" t="s">
        <v>178</v>
      </c>
      <c r="F6458" s="11">
        <v>18</v>
      </c>
      <c r="G6458" s="11" t="s">
        <v>30</v>
      </c>
      <c r="H6458" s="15">
        <v>0</v>
      </c>
      <c r="I6458" s="12">
        <v>11</v>
      </c>
      <c r="J6458" s="13" t="str">
        <f>VLOOKUP(A6458,'IEP Data'!A:P,16,FALSE)</f>
        <v>No</v>
      </c>
    </row>
    <row r="6459" spans="1:10" s="13" customFormat="1" x14ac:dyDescent="0.25">
      <c r="A6459" s="11">
        <v>258897933</v>
      </c>
      <c r="B6459" s="11" t="s">
        <v>12419</v>
      </c>
      <c r="C6459" s="11" t="s">
        <v>12420</v>
      </c>
      <c r="D6459" s="11" t="s">
        <v>71</v>
      </c>
      <c r="E6459" s="11" t="s">
        <v>178</v>
      </c>
      <c r="F6459" s="11">
        <v>18</v>
      </c>
      <c r="G6459" s="11" t="s">
        <v>48</v>
      </c>
      <c r="H6459" s="15">
        <v>0</v>
      </c>
      <c r="I6459" s="12">
        <v>11</v>
      </c>
      <c r="J6459" s="13" t="str">
        <f>VLOOKUP(A6459,'IEP Data'!A:P,16,FALSE)</f>
        <v>No</v>
      </c>
    </row>
    <row r="6460" spans="1:10" s="13" customFormat="1" x14ac:dyDescent="0.25">
      <c r="A6460" s="11">
        <v>226506160</v>
      </c>
      <c r="B6460" s="11" t="s">
        <v>12966</v>
      </c>
      <c r="C6460" s="11" t="s">
        <v>12967</v>
      </c>
      <c r="D6460" s="11" t="s">
        <v>87</v>
      </c>
      <c r="E6460" s="11" t="s">
        <v>178</v>
      </c>
      <c r="F6460" s="11">
        <v>18</v>
      </c>
      <c r="G6460" s="11" t="s">
        <v>48</v>
      </c>
      <c r="H6460" s="15">
        <v>0.2</v>
      </c>
      <c r="I6460" s="12">
        <v>10</v>
      </c>
      <c r="J6460" s="13" t="str">
        <f>VLOOKUP(A6460,'IEP Data'!A:P,16,FALSE)</f>
        <v>No</v>
      </c>
    </row>
    <row r="6461" spans="1:10" s="13" customFormat="1" x14ac:dyDescent="0.25">
      <c r="A6461" s="11">
        <v>237465208</v>
      </c>
      <c r="B6461" s="11" t="s">
        <v>13375</v>
      </c>
      <c r="C6461" s="11" t="s">
        <v>13376</v>
      </c>
      <c r="D6461" s="11" t="s">
        <v>71</v>
      </c>
      <c r="E6461" s="11" t="s">
        <v>178</v>
      </c>
      <c r="F6461" s="11">
        <v>18</v>
      </c>
      <c r="G6461" s="11" t="s">
        <v>5</v>
      </c>
      <c r="H6461" s="15">
        <v>0.4</v>
      </c>
      <c r="I6461" s="12">
        <v>9</v>
      </c>
      <c r="J6461" s="13" t="str">
        <f>VLOOKUP(A6461,'IEP Data'!A:P,16,FALSE)</f>
        <v>No</v>
      </c>
    </row>
    <row r="6462" spans="1:10" s="13" customFormat="1" x14ac:dyDescent="0.25">
      <c r="A6462" s="11">
        <v>237465208</v>
      </c>
      <c r="B6462" s="11" t="s">
        <v>13375</v>
      </c>
      <c r="C6462" s="11" t="s">
        <v>13376</v>
      </c>
      <c r="D6462" s="11" t="s">
        <v>71</v>
      </c>
      <c r="E6462" s="11" t="s">
        <v>178</v>
      </c>
      <c r="F6462" s="11">
        <v>18</v>
      </c>
      <c r="G6462" s="11" t="s">
        <v>30</v>
      </c>
      <c r="H6462" s="15">
        <v>0</v>
      </c>
      <c r="I6462" s="12">
        <v>9</v>
      </c>
      <c r="J6462" s="13" t="str">
        <f>VLOOKUP(A6462,'IEP Data'!A:P,16,FALSE)</f>
        <v>No</v>
      </c>
    </row>
    <row r="6463" spans="1:10" s="13" customFormat="1" x14ac:dyDescent="0.25">
      <c r="A6463" s="11">
        <v>230879041</v>
      </c>
      <c r="B6463" s="11" t="s">
        <v>13380</v>
      </c>
      <c r="C6463" s="11" t="s">
        <v>5706</v>
      </c>
      <c r="D6463" s="11" t="s">
        <v>71</v>
      </c>
      <c r="E6463" s="11" t="s">
        <v>178</v>
      </c>
      <c r="F6463" s="11">
        <v>18</v>
      </c>
      <c r="G6463" s="11" t="s">
        <v>36</v>
      </c>
      <c r="H6463" s="15">
        <v>0</v>
      </c>
      <c r="I6463" s="12">
        <v>12</v>
      </c>
      <c r="J6463" s="13" t="str">
        <f>VLOOKUP(A6463,'IEP Data'!A:P,16,FALSE)</f>
        <v>No</v>
      </c>
    </row>
    <row r="6464" spans="1:10" s="13" customFormat="1" x14ac:dyDescent="0.25">
      <c r="A6464" s="11">
        <v>259361004</v>
      </c>
      <c r="B6464" s="11" t="s">
        <v>13453</v>
      </c>
      <c r="C6464" s="11" t="s">
        <v>13454</v>
      </c>
      <c r="D6464" s="11" t="s">
        <v>87</v>
      </c>
      <c r="E6464" s="11" t="s">
        <v>178</v>
      </c>
      <c r="F6464" s="11">
        <v>18</v>
      </c>
      <c r="G6464" s="11" t="s">
        <v>41</v>
      </c>
      <c r="H6464" s="15">
        <v>0</v>
      </c>
      <c r="I6464" s="12">
        <v>9</v>
      </c>
      <c r="J6464" s="13" t="str">
        <f>VLOOKUP(A6464,'IEP Data'!A:P,16,FALSE)</f>
        <v>No</v>
      </c>
    </row>
    <row r="6465" spans="1:10" s="13" customFormat="1" x14ac:dyDescent="0.25">
      <c r="A6465" s="11">
        <v>237764923</v>
      </c>
      <c r="B6465" s="11" t="s">
        <v>13630</v>
      </c>
      <c r="C6465" s="11" t="s">
        <v>6102</v>
      </c>
      <c r="D6465" s="11" t="s">
        <v>71</v>
      </c>
      <c r="E6465" s="11" t="s">
        <v>178</v>
      </c>
      <c r="F6465" s="11">
        <v>18</v>
      </c>
      <c r="G6465" s="11" t="s">
        <v>41</v>
      </c>
      <c r="H6465" s="15">
        <v>0</v>
      </c>
      <c r="I6465" s="12">
        <v>11</v>
      </c>
      <c r="J6465" s="13" t="str">
        <f>VLOOKUP(A6465,'IEP Data'!A:P,16,FALSE)</f>
        <v>No</v>
      </c>
    </row>
    <row r="6466" spans="1:10" s="13" customFormat="1" x14ac:dyDescent="0.25">
      <c r="A6466" s="11">
        <v>204746101</v>
      </c>
      <c r="B6466" s="11" t="s">
        <v>5827</v>
      </c>
      <c r="C6466" s="11" t="s">
        <v>10053</v>
      </c>
      <c r="D6466" s="11" t="s">
        <v>87</v>
      </c>
      <c r="E6466" s="11" t="s">
        <v>178</v>
      </c>
      <c r="F6466" s="11">
        <v>18</v>
      </c>
      <c r="G6466" s="11" t="s">
        <v>24</v>
      </c>
      <c r="H6466" s="15">
        <v>0</v>
      </c>
      <c r="I6466" s="12">
        <v>12</v>
      </c>
      <c r="J6466" s="13" t="str">
        <f>VLOOKUP(A6466,'IEP Data'!A:P,16,FALSE)</f>
        <v>No</v>
      </c>
    </row>
    <row r="6467" spans="1:10" s="13" customFormat="1" x14ac:dyDescent="0.25">
      <c r="A6467" s="11">
        <v>239929854</v>
      </c>
      <c r="B6467" s="11" t="s">
        <v>13959</v>
      </c>
      <c r="C6467" s="11" t="s">
        <v>2309</v>
      </c>
      <c r="D6467" s="11" t="s">
        <v>71</v>
      </c>
      <c r="E6467" s="11" t="s">
        <v>178</v>
      </c>
      <c r="F6467" s="11">
        <v>18</v>
      </c>
      <c r="G6467" s="11" t="s">
        <v>5</v>
      </c>
      <c r="H6467" s="15">
        <v>0</v>
      </c>
      <c r="I6467" s="12">
        <v>11</v>
      </c>
      <c r="J6467" s="13" t="str">
        <f>VLOOKUP(A6467,'IEP Data'!A:P,16,FALSE)</f>
        <v>No</v>
      </c>
    </row>
    <row r="6468" spans="1:10" s="13" customFormat="1" x14ac:dyDescent="0.25">
      <c r="A6468" s="11">
        <v>239929854</v>
      </c>
      <c r="B6468" s="11" t="s">
        <v>13959</v>
      </c>
      <c r="C6468" s="11" t="s">
        <v>2309</v>
      </c>
      <c r="D6468" s="11" t="s">
        <v>71</v>
      </c>
      <c r="E6468" s="11" t="s">
        <v>178</v>
      </c>
      <c r="F6468" s="11">
        <v>18</v>
      </c>
      <c r="G6468" s="11" t="s">
        <v>30</v>
      </c>
      <c r="H6468" s="15">
        <v>0</v>
      </c>
      <c r="I6468" s="12">
        <v>11</v>
      </c>
      <c r="J6468" s="13" t="str">
        <f>VLOOKUP(A6468,'IEP Data'!A:P,16,FALSE)</f>
        <v>No</v>
      </c>
    </row>
    <row r="6469" spans="1:10" s="13" customFormat="1" x14ac:dyDescent="0.25">
      <c r="A6469" s="11">
        <v>239316441</v>
      </c>
      <c r="B6469" s="11" t="s">
        <v>3251</v>
      </c>
      <c r="C6469" s="11" t="s">
        <v>7204</v>
      </c>
      <c r="D6469" s="11" t="s">
        <v>71</v>
      </c>
      <c r="E6469" s="11" t="s">
        <v>178</v>
      </c>
      <c r="F6469" s="11">
        <v>18</v>
      </c>
      <c r="G6469" s="11" t="s">
        <v>35</v>
      </c>
      <c r="H6469" s="15">
        <v>0</v>
      </c>
      <c r="I6469" s="12">
        <v>9</v>
      </c>
      <c r="J6469" s="13" t="str">
        <f>VLOOKUP(A6469,'IEP Data'!A:P,16,FALSE)</f>
        <v>No</v>
      </c>
    </row>
    <row r="6470" spans="1:10" s="13" customFormat="1" x14ac:dyDescent="0.25">
      <c r="A6470" s="11">
        <v>230971400</v>
      </c>
      <c r="B6470" s="11" t="s">
        <v>14066</v>
      </c>
      <c r="C6470" s="11" t="s">
        <v>14067</v>
      </c>
      <c r="D6470" s="11" t="s">
        <v>71</v>
      </c>
      <c r="E6470" s="11" t="s">
        <v>178</v>
      </c>
      <c r="F6470" s="11">
        <v>18</v>
      </c>
      <c r="G6470" s="11" t="s">
        <v>5</v>
      </c>
      <c r="H6470" s="15">
        <v>0.6</v>
      </c>
      <c r="I6470" s="12">
        <v>12</v>
      </c>
      <c r="J6470" s="13" t="str">
        <f>VLOOKUP(A6470,'IEP Data'!A:P,16,FALSE)</f>
        <v>No</v>
      </c>
    </row>
    <row r="6471" spans="1:10" s="13" customFormat="1" x14ac:dyDescent="0.25">
      <c r="A6471" s="11">
        <v>230971400</v>
      </c>
      <c r="B6471" s="11" t="s">
        <v>14066</v>
      </c>
      <c r="C6471" s="11" t="s">
        <v>14067</v>
      </c>
      <c r="D6471" s="11" t="s">
        <v>71</v>
      </c>
      <c r="E6471" s="11" t="s">
        <v>178</v>
      </c>
      <c r="F6471" s="11">
        <v>18</v>
      </c>
      <c r="G6471" s="11" t="s">
        <v>30</v>
      </c>
      <c r="H6471" s="15">
        <v>0.7</v>
      </c>
      <c r="I6471" s="12">
        <v>12</v>
      </c>
      <c r="J6471" s="13" t="str">
        <f>VLOOKUP(A6471,'IEP Data'!A:P,16,FALSE)</f>
        <v>No</v>
      </c>
    </row>
    <row r="6472" spans="1:10" s="13" customFormat="1" x14ac:dyDescent="0.25">
      <c r="A6472" s="11">
        <v>257021378</v>
      </c>
      <c r="B6472" s="11" t="s">
        <v>1594</v>
      </c>
      <c r="C6472" s="11" t="s">
        <v>14194</v>
      </c>
      <c r="D6472" s="11" t="s">
        <v>87</v>
      </c>
      <c r="E6472" s="11" t="s">
        <v>178</v>
      </c>
      <c r="F6472" s="11">
        <v>18</v>
      </c>
      <c r="G6472" s="11" t="s">
        <v>24</v>
      </c>
      <c r="H6472" s="15">
        <v>0</v>
      </c>
      <c r="I6472" s="12">
        <v>10</v>
      </c>
      <c r="J6472" s="13" t="str">
        <f>VLOOKUP(A6472,'IEP Data'!A:P,16,FALSE)</f>
        <v>No</v>
      </c>
    </row>
    <row r="6473" spans="1:10" s="13" customFormat="1" x14ac:dyDescent="0.25">
      <c r="A6473" s="11">
        <v>257021378</v>
      </c>
      <c r="B6473" s="11" t="s">
        <v>1594</v>
      </c>
      <c r="C6473" s="11" t="s">
        <v>14194</v>
      </c>
      <c r="D6473" s="11" t="s">
        <v>87</v>
      </c>
      <c r="E6473" s="11" t="s">
        <v>178</v>
      </c>
      <c r="F6473" s="11">
        <v>18</v>
      </c>
      <c r="G6473" s="11" t="s">
        <v>48</v>
      </c>
      <c r="H6473" s="15">
        <v>0</v>
      </c>
      <c r="I6473" s="12">
        <v>10</v>
      </c>
      <c r="J6473" s="13" t="str">
        <f>VLOOKUP(A6473,'IEP Data'!A:P,16,FALSE)</f>
        <v>No</v>
      </c>
    </row>
    <row r="6474" spans="1:10" s="13" customFormat="1" x14ac:dyDescent="0.25">
      <c r="A6474" s="11">
        <v>234756658</v>
      </c>
      <c r="B6474" s="11" t="s">
        <v>14209</v>
      </c>
      <c r="C6474" s="11" t="s">
        <v>14210</v>
      </c>
      <c r="D6474" s="11" t="s">
        <v>71</v>
      </c>
      <c r="E6474" s="11" t="s">
        <v>178</v>
      </c>
      <c r="F6474" s="11">
        <v>18</v>
      </c>
      <c r="G6474" s="11" t="s">
        <v>30</v>
      </c>
      <c r="H6474" s="15">
        <v>0.4</v>
      </c>
      <c r="I6474" s="12">
        <v>9</v>
      </c>
      <c r="J6474" s="13" t="str">
        <f>VLOOKUP(A6474,'IEP Data'!A:P,16,FALSE)</f>
        <v>No</v>
      </c>
    </row>
    <row r="6475" spans="1:10" s="13" customFormat="1" x14ac:dyDescent="0.25">
      <c r="A6475" s="11">
        <v>209436583</v>
      </c>
      <c r="B6475" s="11" t="s">
        <v>14814</v>
      </c>
      <c r="C6475" s="11" t="s">
        <v>14815</v>
      </c>
      <c r="D6475" s="11" t="s">
        <v>71</v>
      </c>
      <c r="E6475" s="11" t="s">
        <v>178</v>
      </c>
      <c r="F6475" s="11">
        <v>18</v>
      </c>
      <c r="G6475" s="11" t="s">
        <v>5</v>
      </c>
      <c r="H6475" s="15">
        <v>0.8</v>
      </c>
      <c r="I6475" s="12">
        <v>11</v>
      </c>
      <c r="J6475" s="13" t="str">
        <f>VLOOKUP(A6475,'IEP Data'!A:P,16,FALSE)</f>
        <v>No</v>
      </c>
    </row>
    <row r="6476" spans="1:10" s="13" customFormat="1" x14ac:dyDescent="0.25">
      <c r="A6476" s="11">
        <v>209436583</v>
      </c>
      <c r="B6476" s="11" t="s">
        <v>14814</v>
      </c>
      <c r="C6476" s="11" t="s">
        <v>14815</v>
      </c>
      <c r="D6476" s="11" t="s">
        <v>71</v>
      </c>
      <c r="E6476" s="11" t="s">
        <v>178</v>
      </c>
      <c r="F6476" s="11">
        <v>18</v>
      </c>
      <c r="G6476" s="11" t="s">
        <v>30</v>
      </c>
      <c r="H6476" s="15">
        <v>1</v>
      </c>
      <c r="I6476" s="12">
        <v>11</v>
      </c>
      <c r="J6476" s="13" t="str">
        <f>VLOOKUP(A6476,'IEP Data'!A:P,16,FALSE)</f>
        <v>No</v>
      </c>
    </row>
    <row r="6477" spans="1:10" s="13" customFormat="1" x14ac:dyDescent="0.25">
      <c r="A6477" s="11">
        <v>237442355</v>
      </c>
      <c r="B6477" s="11" t="s">
        <v>14830</v>
      </c>
      <c r="C6477" s="11" t="s">
        <v>4080</v>
      </c>
      <c r="D6477" s="11" t="s">
        <v>71</v>
      </c>
      <c r="E6477" s="11" t="s">
        <v>178</v>
      </c>
      <c r="F6477" s="11">
        <v>18</v>
      </c>
      <c r="G6477" s="11" t="s">
        <v>5</v>
      </c>
      <c r="H6477" s="15">
        <v>0.1</v>
      </c>
      <c r="I6477" s="12">
        <v>9</v>
      </c>
      <c r="J6477" s="13" t="str">
        <f>VLOOKUP(A6477,'IEP Data'!A:P,16,FALSE)</f>
        <v>No</v>
      </c>
    </row>
    <row r="6478" spans="1:10" s="13" customFormat="1" x14ac:dyDescent="0.25">
      <c r="A6478" s="11">
        <v>234498392</v>
      </c>
      <c r="B6478" s="11" t="s">
        <v>14837</v>
      </c>
      <c r="C6478" s="11" t="s">
        <v>14838</v>
      </c>
      <c r="D6478" s="11" t="s">
        <v>87</v>
      </c>
      <c r="E6478" s="11" t="s">
        <v>178</v>
      </c>
      <c r="F6478" s="11">
        <v>18</v>
      </c>
      <c r="G6478" s="11" t="s">
        <v>5</v>
      </c>
      <c r="H6478" s="15">
        <v>0.5</v>
      </c>
      <c r="I6478" s="12">
        <v>10</v>
      </c>
      <c r="J6478" s="13" t="str">
        <f>VLOOKUP(A6478,'IEP Data'!A:P,16,FALSE)</f>
        <v>No</v>
      </c>
    </row>
    <row r="6479" spans="1:10" s="13" customFormat="1" x14ac:dyDescent="0.25">
      <c r="A6479" s="11">
        <v>234498392</v>
      </c>
      <c r="B6479" s="11" t="s">
        <v>14837</v>
      </c>
      <c r="C6479" s="11" t="s">
        <v>14838</v>
      </c>
      <c r="D6479" s="11" t="s">
        <v>87</v>
      </c>
      <c r="E6479" s="11" t="s">
        <v>178</v>
      </c>
      <c r="F6479" s="11">
        <v>18</v>
      </c>
      <c r="G6479" s="11" t="s">
        <v>30</v>
      </c>
      <c r="H6479" s="15">
        <v>0.4</v>
      </c>
      <c r="I6479" s="12">
        <v>10</v>
      </c>
      <c r="J6479" s="13" t="str">
        <f>VLOOKUP(A6479,'IEP Data'!A:P,16,FALSE)</f>
        <v>No</v>
      </c>
    </row>
    <row r="6480" spans="1:10" s="13" customFormat="1" x14ac:dyDescent="0.25">
      <c r="A6480" s="11">
        <v>215118803</v>
      </c>
      <c r="B6480" s="11" t="s">
        <v>14935</v>
      </c>
      <c r="C6480" s="11" t="s">
        <v>14939</v>
      </c>
      <c r="D6480" s="11" t="s">
        <v>71</v>
      </c>
      <c r="E6480" s="11" t="s">
        <v>178</v>
      </c>
      <c r="F6480" s="11">
        <v>18</v>
      </c>
      <c r="G6480" s="11" t="s">
        <v>5</v>
      </c>
      <c r="H6480" s="15">
        <v>0.2</v>
      </c>
      <c r="I6480" s="12">
        <v>11</v>
      </c>
      <c r="J6480" s="13" t="str">
        <f>VLOOKUP(A6480,'IEP Data'!A:P,16,FALSE)</f>
        <v>No</v>
      </c>
    </row>
    <row r="6481" spans="1:10" s="13" customFormat="1" x14ac:dyDescent="0.25">
      <c r="A6481" s="11">
        <v>215118803</v>
      </c>
      <c r="B6481" s="11" t="s">
        <v>14935</v>
      </c>
      <c r="C6481" s="11" t="s">
        <v>14939</v>
      </c>
      <c r="D6481" s="11" t="s">
        <v>71</v>
      </c>
      <c r="E6481" s="11" t="s">
        <v>178</v>
      </c>
      <c r="F6481" s="11">
        <v>18</v>
      </c>
      <c r="G6481" s="11" t="s">
        <v>30</v>
      </c>
      <c r="H6481" s="15">
        <v>0.2</v>
      </c>
      <c r="I6481" s="12">
        <v>11</v>
      </c>
      <c r="J6481" s="13" t="str">
        <f>VLOOKUP(A6481,'IEP Data'!A:P,16,FALSE)</f>
        <v>No</v>
      </c>
    </row>
    <row r="6482" spans="1:10" s="13" customFormat="1" x14ac:dyDescent="0.25">
      <c r="A6482" s="11">
        <v>250320181</v>
      </c>
      <c r="B6482" s="11" t="s">
        <v>545</v>
      </c>
      <c r="C6482" s="11" t="s">
        <v>548</v>
      </c>
      <c r="D6482" s="11" t="s">
        <v>87</v>
      </c>
      <c r="E6482" s="11" t="s">
        <v>550</v>
      </c>
      <c r="F6482" s="11">
        <v>21</v>
      </c>
      <c r="G6482" s="11" t="s">
        <v>28</v>
      </c>
      <c r="H6482" s="15">
        <v>1.1000000000000001</v>
      </c>
      <c r="I6482" s="12">
        <v>11</v>
      </c>
      <c r="J6482" s="13" t="str">
        <f>VLOOKUP(A6482,'IEP Data'!A:P,16,FALSE)</f>
        <v>No</v>
      </c>
    </row>
    <row r="6483" spans="1:10" s="13" customFormat="1" x14ac:dyDescent="0.25">
      <c r="A6483" s="11">
        <v>239777279</v>
      </c>
      <c r="B6483" s="11" t="s">
        <v>580</v>
      </c>
      <c r="C6483" s="11" t="s">
        <v>581</v>
      </c>
      <c r="D6483" s="11" t="s">
        <v>87</v>
      </c>
      <c r="E6483" s="11" t="s">
        <v>550</v>
      </c>
      <c r="F6483" s="11">
        <v>21</v>
      </c>
      <c r="G6483" s="11" t="s">
        <v>24</v>
      </c>
      <c r="H6483" s="15">
        <v>0</v>
      </c>
      <c r="I6483" s="12">
        <v>11</v>
      </c>
      <c r="J6483" s="13" t="str">
        <f>VLOOKUP(A6483,'IEP Data'!A:P,16,FALSE)</f>
        <v>No</v>
      </c>
    </row>
    <row r="6484" spans="1:10" s="13" customFormat="1" x14ac:dyDescent="0.25">
      <c r="A6484" s="11">
        <v>239777279</v>
      </c>
      <c r="B6484" s="11" t="s">
        <v>580</v>
      </c>
      <c r="C6484" s="11" t="s">
        <v>581</v>
      </c>
      <c r="D6484" s="11" t="s">
        <v>87</v>
      </c>
      <c r="E6484" s="11" t="s">
        <v>550</v>
      </c>
      <c r="F6484" s="11">
        <v>21</v>
      </c>
      <c r="G6484" s="11" t="s">
        <v>48</v>
      </c>
      <c r="H6484" s="15">
        <v>0.1</v>
      </c>
      <c r="I6484" s="12">
        <v>11</v>
      </c>
      <c r="J6484" s="13" t="str">
        <f>VLOOKUP(A6484,'IEP Data'!A:P,16,FALSE)</f>
        <v>No</v>
      </c>
    </row>
    <row r="6485" spans="1:10" s="13" customFormat="1" x14ac:dyDescent="0.25">
      <c r="A6485" s="11">
        <v>242236719</v>
      </c>
      <c r="B6485" s="11" t="s">
        <v>693</v>
      </c>
      <c r="C6485" s="11" t="s">
        <v>694</v>
      </c>
      <c r="D6485" s="11" t="s">
        <v>71</v>
      </c>
      <c r="E6485" s="11" t="s">
        <v>550</v>
      </c>
      <c r="F6485" s="11">
        <v>21</v>
      </c>
      <c r="G6485" s="11" t="s">
        <v>21</v>
      </c>
      <c r="H6485" s="15">
        <v>0.1</v>
      </c>
      <c r="I6485" s="12">
        <v>9</v>
      </c>
      <c r="J6485" s="13" t="str">
        <f>VLOOKUP(A6485,'IEP Data'!A:P,16,FALSE)</f>
        <v>No</v>
      </c>
    </row>
    <row r="6486" spans="1:10" s="13" customFormat="1" x14ac:dyDescent="0.25">
      <c r="A6486" s="11">
        <v>242236719</v>
      </c>
      <c r="B6486" s="11" t="s">
        <v>693</v>
      </c>
      <c r="C6486" s="11" t="s">
        <v>694</v>
      </c>
      <c r="D6486" s="11" t="s">
        <v>71</v>
      </c>
      <c r="E6486" s="11" t="s">
        <v>550</v>
      </c>
      <c r="F6486" s="11">
        <v>21</v>
      </c>
      <c r="G6486" s="11" t="s">
        <v>45</v>
      </c>
      <c r="H6486" s="15">
        <v>0.3</v>
      </c>
      <c r="I6486" s="12">
        <v>9</v>
      </c>
      <c r="J6486" s="13" t="str">
        <f>VLOOKUP(A6486,'IEP Data'!A:P,16,FALSE)</f>
        <v>No</v>
      </c>
    </row>
    <row r="6487" spans="1:10" s="13" customFormat="1" x14ac:dyDescent="0.25">
      <c r="A6487" s="11">
        <v>238927040</v>
      </c>
      <c r="B6487" s="11" t="s">
        <v>652</v>
      </c>
      <c r="C6487" s="11" t="s">
        <v>688</v>
      </c>
      <c r="D6487" s="11" t="s">
        <v>71</v>
      </c>
      <c r="E6487" s="11" t="s">
        <v>550</v>
      </c>
      <c r="F6487" s="11">
        <v>21</v>
      </c>
      <c r="G6487" s="11" t="s">
        <v>5</v>
      </c>
      <c r="H6487" s="15">
        <v>0</v>
      </c>
      <c r="I6487" s="12">
        <v>9</v>
      </c>
      <c r="J6487" s="13" t="str">
        <f>VLOOKUP(A6487,'IEP Data'!A:P,16,FALSE)</f>
        <v>No</v>
      </c>
    </row>
    <row r="6488" spans="1:10" s="13" customFormat="1" x14ac:dyDescent="0.25">
      <c r="A6488" s="11">
        <v>238927040</v>
      </c>
      <c r="B6488" s="11" t="s">
        <v>652</v>
      </c>
      <c r="C6488" s="11" t="s">
        <v>688</v>
      </c>
      <c r="D6488" s="11" t="s">
        <v>71</v>
      </c>
      <c r="E6488" s="11" t="s">
        <v>550</v>
      </c>
      <c r="F6488" s="11">
        <v>21</v>
      </c>
      <c r="G6488" s="11" t="s">
        <v>30</v>
      </c>
      <c r="H6488" s="15">
        <v>0.1</v>
      </c>
      <c r="I6488" s="12">
        <v>9</v>
      </c>
      <c r="J6488" s="13" t="str">
        <f>VLOOKUP(A6488,'IEP Data'!A:P,16,FALSE)</f>
        <v>No</v>
      </c>
    </row>
    <row r="6489" spans="1:10" s="13" customFormat="1" x14ac:dyDescent="0.25">
      <c r="A6489" s="11" t="s">
        <v>15478</v>
      </c>
      <c r="B6489" s="11" t="s">
        <v>15479</v>
      </c>
      <c r="C6489" s="11" t="s">
        <v>15480</v>
      </c>
      <c r="D6489" s="11" t="s">
        <v>71</v>
      </c>
      <c r="E6489" s="11" t="s">
        <v>550</v>
      </c>
      <c r="F6489" s="11">
        <v>21</v>
      </c>
      <c r="G6489" s="11" t="s">
        <v>31</v>
      </c>
      <c r="H6489" s="15">
        <v>0</v>
      </c>
      <c r="I6489" s="12">
        <v>12</v>
      </c>
      <c r="J6489" s="13" t="e">
        <f>VLOOKUP(A6489,'IEP Data'!A:P,16,FALSE)</f>
        <v>#N/A</v>
      </c>
    </row>
    <row r="6490" spans="1:10" s="13" customFormat="1" x14ac:dyDescent="0.25">
      <c r="A6490" s="11">
        <v>258673789</v>
      </c>
      <c r="B6490" s="11" t="s">
        <v>902</v>
      </c>
      <c r="C6490" s="11" t="s">
        <v>903</v>
      </c>
      <c r="D6490" s="11" t="s">
        <v>71</v>
      </c>
      <c r="E6490" s="11" t="s">
        <v>550</v>
      </c>
      <c r="F6490" s="11">
        <v>21</v>
      </c>
      <c r="G6490" s="11" t="s">
        <v>6</v>
      </c>
      <c r="H6490" s="15">
        <v>0.8</v>
      </c>
      <c r="I6490" s="12">
        <v>11</v>
      </c>
      <c r="J6490" s="13" t="str">
        <f>VLOOKUP(A6490,'IEP Data'!A:P,16,FALSE)</f>
        <v>No</v>
      </c>
    </row>
    <row r="6491" spans="1:10" s="13" customFormat="1" x14ac:dyDescent="0.25">
      <c r="A6491" s="11">
        <v>238431282</v>
      </c>
      <c r="B6491" s="11" t="s">
        <v>905</v>
      </c>
      <c r="C6491" s="11" t="s">
        <v>908</v>
      </c>
      <c r="D6491" s="11" t="s">
        <v>87</v>
      </c>
      <c r="E6491" s="11" t="s">
        <v>550</v>
      </c>
      <c r="F6491" s="11">
        <v>21</v>
      </c>
      <c r="G6491" s="11" t="s">
        <v>24</v>
      </c>
      <c r="H6491" s="15">
        <v>0</v>
      </c>
      <c r="I6491" s="12">
        <v>9</v>
      </c>
      <c r="J6491" s="13" t="str">
        <f>VLOOKUP(A6491,'IEP Data'!A:P,16,FALSE)</f>
        <v>No</v>
      </c>
    </row>
    <row r="6492" spans="1:10" s="13" customFormat="1" x14ac:dyDescent="0.25">
      <c r="A6492" s="11">
        <v>227036795</v>
      </c>
      <c r="B6492" s="11" t="s">
        <v>928</v>
      </c>
      <c r="C6492" s="11" t="s">
        <v>938</v>
      </c>
      <c r="D6492" s="11" t="s">
        <v>71</v>
      </c>
      <c r="E6492" s="11" t="s">
        <v>550</v>
      </c>
      <c r="F6492" s="11">
        <v>21</v>
      </c>
      <c r="G6492" s="11" t="s">
        <v>21</v>
      </c>
      <c r="H6492" s="15">
        <v>0</v>
      </c>
      <c r="I6492" s="12">
        <v>11</v>
      </c>
      <c r="J6492" s="13" t="str">
        <f>VLOOKUP(A6492,'IEP Data'!A:P,16,FALSE)</f>
        <v>No</v>
      </c>
    </row>
    <row r="6493" spans="1:10" s="13" customFormat="1" x14ac:dyDescent="0.25">
      <c r="A6493" s="11">
        <v>236152500</v>
      </c>
      <c r="B6493" s="11" t="s">
        <v>954</v>
      </c>
      <c r="C6493" s="11" t="s">
        <v>963</v>
      </c>
      <c r="D6493" s="11" t="s">
        <v>87</v>
      </c>
      <c r="E6493" s="11" t="s">
        <v>550</v>
      </c>
      <c r="F6493" s="11">
        <v>21</v>
      </c>
      <c r="G6493" s="11" t="s">
        <v>24</v>
      </c>
      <c r="H6493" s="15">
        <v>0.3</v>
      </c>
      <c r="I6493" s="12">
        <v>9</v>
      </c>
      <c r="J6493" s="13" t="str">
        <f>VLOOKUP(A6493,'IEP Data'!A:P,16,FALSE)</f>
        <v>No</v>
      </c>
    </row>
    <row r="6494" spans="1:10" s="13" customFormat="1" x14ac:dyDescent="0.25">
      <c r="A6494" s="11">
        <v>236152500</v>
      </c>
      <c r="B6494" s="11" t="s">
        <v>954</v>
      </c>
      <c r="C6494" s="11" t="s">
        <v>963</v>
      </c>
      <c r="D6494" s="11" t="s">
        <v>87</v>
      </c>
      <c r="E6494" s="11" t="s">
        <v>550</v>
      </c>
      <c r="F6494" s="11">
        <v>21</v>
      </c>
      <c r="G6494" s="11" t="s">
        <v>48</v>
      </c>
      <c r="H6494" s="15">
        <v>0.1</v>
      </c>
      <c r="I6494" s="12">
        <v>9</v>
      </c>
      <c r="J6494" s="13" t="str">
        <f>VLOOKUP(A6494,'IEP Data'!A:P,16,FALSE)</f>
        <v>No</v>
      </c>
    </row>
    <row r="6495" spans="1:10" s="13" customFormat="1" x14ac:dyDescent="0.25">
      <c r="A6495" s="11">
        <v>237766753</v>
      </c>
      <c r="B6495" s="11" t="s">
        <v>1152</v>
      </c>
      <c r="C6495" s="11" t="s">
        <v>1155</v>
      </c>
      <c r="D6495" s="11" t="s">
        <v>87</v>
      </c>
      <c r="E6495" s="11" t="s">
        <v>550</v>
      </c>
      <c r="F6495" s="11">
        <v>21</v>
      </c>
      <c r="G6495" s="11" t="s">
        <v>24</v>
      </c>
      <c r="H6495" s="15">
        <v>0.6</v>
      </c>
      <c r="I6495" s="12">
        <v>9</v>
      </c>
      <c r="J6495" s="13" t="str">
        <f>VLOOKUP(A6495,'IEP Data'!A:P,16,FALSE)</f>
        <v>No</v>
      </c>
    </row>
    <row r="6496" spans="1:10" s="13" customFormat="1" x14ac:dyDescent="0.25">
      <c r="A6496" s="11">
        <v>234575132</v>
      </c>
      <c r="B6496" s="11" t="s">
        <v>1168</v>
      </c>
      <c r="C6496" s="11" t="s">
        <v>1169</v>
      </c>
      <c r="D6496" s="11" t="s">
        <v>87</v>
      </c>
      <c r="E6496" s="11" t="s">
        <v>550</v>
      </c>
      <c r="F6496" s="11">
        <v>21</v>
      </c>
      <c r="G6496" s="11" t="s">
        <v>28</v>
      </c>
      <c r="H6496" s="15">
        <v>0</v>
      </c>
      <c r="I6496" s="12">
        <v>10</v>
      </c>
      <c r="J6496" s="13" t="str">
        <f>VLOOKUP(A6496,'IEP Data'!A:P,16,FALSE)</f>
        <v>No</v>
      </c>
    </row>
    <row r="6497" spans="1:10" s="13" customFormat="1" x14ac:dyDescent="0.25">
      <c r="A6497" s="11">
        <v>230476780</v>
      </c>
      <c r="B6497" s="11" t="s">
        <v>1224</v>
      </c>
      <c r="C6497" s="11" t="s">
        <v>963</v>
      </c>
      <c r="D6497" s="11" t="s">
        <v>87</v>
      </c>
      <c r="E6497" s="11" t="s">
        <v>550</v>
      </c>
      <c r="F6497" s="11">
        <v>21</v>
      </c>
      <c r="G6497" s="11" t="s">
        <v>2</v>
      </c>
      <c r="H6497" s="15">
        <v>1</v>
      </c>
      <c r="I6497" s="12">
        <v>12</v>
      </c>
      <c r="J6497" s="13" t="str">
        <f>VLOOKUP(A6497,'IEP Data'!A:P,16,FALSE)</f>
        <v>No</v>
      </c>
    </row>
    <row r="6498" spans="1:10" s="13" customFormat="1" x14ac:dyDescent="0.25">
      <c r="A6498" s="11" t="s">
        <v>15481</v>
      </c>
      <c r="B6498" s="11" t="s">
        <v>15482</v>
      </c>
      <c r="C6498" s="11" t="s">
        <v>15483</v>
      </c>
      <c r="D6498" s="11" t="s">
        <v>71</v>
      </c>
      <c r="E6498" s="11" t="s">
        <v>550</v>
      </c>
      <c r="F6498" s="11">
        <v>21</v>
      </c>
      <c r="G6498" s="11" t="s">
        <v>21</v>
      </c>
      <c r="H6498" s="15">
        <v>0</v>
      </c>
      <c r="I6498" s="12">
        <v>12</v>
      </c>
      <c r="J6498" s="13" t="e">
        <f>VLOOKUP(A6498,'IEP Data'!A:P,16,FALSE)</f>
        <v>#N/A</v>
      </c>
    </row>
    <row r="6499" spans="1:10" s="13" customFormat="1" x14ac:dyDescent="0.25">
      <c r="A6499" s="11">
        <v>232808402</v>
      </c>
      <c r="B6499" s="11" t="s">
        <v>1239</v>
      </c>
      <c r="C6499" s="11" t="s">
        <v>1245</v>
      </c>
      <c r="D6499" s="11" t="s">
        <v>71</v>
      </c>
      <c r="E6499" s="11" t="s">
        <v>550</v>
      </c>
      <c r="F6499" s="11">
        <v>21</v>
      </c>
      <c r="G6499" s="11" t="s">
        <v>27</v>
      </c>
      <c r="H6499" s="15">
        <v>0.1</v>
      </c>
      <c r="I6499" s="12">
        <v>12</v>
      </c>
      <c r="J6499" s="13" t="str">
        <f>VLOOKUP(A6499,'IEP Data'!A:P,16,FALSE)</f>
        <v>No</v>
      </c>
    </row>
    <row r="6500" spans="1:10" s="13" customFormat="1" x14ac:dyDescent="0.25">
      <c r="A6500" s="11">
        <v>236721171</v>
      </c>
      <c r="B6500" s="11" t="s">
        <v>1299</v>
      </c>
      <c r="C6500" s="11" t="s">
        <v>1306</v>
      </c>
      <c r="D6500" s="11" t="s">
        <v>87</v>
      </c>
      <c r="E6500" s="11" t="s">
        <v>550</v>
      </c>
      <c r="F6500" s="11">
        <v>21</v>
      </c>
      <c r="G6500" s="11" t="s">
        <v>24</v>
      </c>
      <c r="H6500" s="15">
        <v>0.1</v>
      </c>
      <c r="I6500" s="12">
        <v>9</v>
      </c>
      <c r="J6500" s="13" t="str">
        <f>VLOOKUP(A6500,'IEP Data'!A:P,16,FALSE)</f>
        <v>No</v>
      </c>
    </row>
    <row r="6501" spans="1:10" s="13" customFormat="1" x14ac:dyDescent="0.25">
      <c r="A6501" s="11">
        <v>243005394</v>
      </c>
      <c r="B6501" s="11" t="s">
        <v>1321</v>
      </c>
      <c r="C6501" s="11" t="s">
        <v>1327</v>
      </c>
      <c r="D6501" s="11" t="s">
        <v>71</v>
      </c>
      <c r="E6501" s="11" t="s">
        <v>550</v>
      </c>
      <c r="F6501" s="11">
        <v>21</v>
      </c>
      <c r="G6501" s="11" t="s">
        <v>45</v>
      </c>
      <c r="H6501" s="15">
        <v>0.1</v>
      </c>
      <c r="I6501" s="12">
        <v>10</v>
      </c>
      <c r="J6501" s="13" t="str">
        <f>VLOOKUP(A6501,'IEP Data'!A:P,16,FALSE)</f>
        <v>No</v>
      </c>
    </row>
    <row r="6502" spans="1:10" s="13" customFormat="1" x14ac:dyDescent="0.25">
      <c r="A6502" s="11">
        <v>247237118</v>
      </c>
      <c r="B6502" s="11" t="s">
        <v>1389</v>
      </c>
      <c r="C6502" s="11" t="s">
        <v>1390</v>
      </c>
      <c r="D6502" s="11" t="s">
        <v>87</v>
      </c>
      <c r="E6502" s="11" t="s">
        <v>550</v>
      </c>
      <c r="F6502" s="11">
        <v>21</v>
      </c>
      <c r="G6502" s="11" t="s">
        <v>3</v>
      </c>
      <c r="H6502" s="15">
        <v>0</v>
      </c>
      <c r="I6502" s="12">
        <v>10</v>
      </c>
      <c r="J6502" s="13" t="str">
        <f>VLOOKUP(A6502,'IEP Data'!A:P,16,FALSE)</f>
        <v>No</v>
      </c>
    </row>
    <row r="6503" spans="1:10" s="13" customFormat="1" x14ac:dyDescent="0.25">
      <c r="A6503" s="11">
        <v>224193284</v>
      </c>
      <c r="B6503" s="11" t="s">
        <v>1481</v>
      </c>
      <c r="C6503" s="11" t="s">
        <v>1482</v>
      </c>
      <c r="D6503" s="11" t="s">
        <v>87</v>
      </c>
      <c r="E6503" s="11" t="s">
        <v>550</v>
      </c>
      <c r="F6503" s="11">
        <v>21</v>
      </c>
      <c r="G6503" s="11" t="s">
        <v>3</v>
      </c>
      <c r="H6503" s="15">
        <v>0</v>
      </c>
      <c r="I6503" s="12">
        <v>9</v>
      </c>
      <c r="J6503" s="13" t="str">
        <f>VLOOKUP(A6503,'IEP Data'!A:P,16,FALSE)</f>
        <v>No</v>
      </c>
    </row>
    <row r="6504" spans="1:10" s="13" customFormat="1" x14ac:dyDescent="0.25">
      <c r="A6504" s="11">
        <v>224193284</v>
      </c>
      <c r="B6504" s="11" t="s">
        <v>1481</v>
      </c>
      <c r="C6504" s="11" t="s">
        <v>1482</v>
      </c>
      <c r="D6504" s="11" t="s">
        <v>87</v>
      </c>
      <c r="E6504" s="11" t="s">
        <v>550</v>
      </c>
      <c r="F6504" s="11">
        <v>21</v>
      </c>
      <c r="G6504" s="11" t="s">
        <v>28</v>
      </c>
      <c r="H6504" s="15">
        <v>0</v>
      </c>
      <c r="I6504" s="12">
        <v>9</v>
      </c>
      <c r="J6504" s="13" t="str">
        <f>VLOOKUP(A6504,'IEP Data'!A:P,16,FALSE)</f>
        <v>No</v>
      </c>
    </row>
    <row r="6505" spans="1:10" s="13" customFormat="1" x14ac:dyDescent="0.25">
      <c r="A6505" s="11">
        <v>236234340</v>
      </c>
      <c r="B6505" s="11" t="s">
        <v>1507</v>
      </c>
      <c r="C6505" s="11" t="s">
        <v>1508</v>
      </c>
      <c r="D6505" s="11" t="s">
        <v>87</v>
      </c>
      <c r="E6505" s="11" t="s">
        <v>550</v>
      </c>
      <c r="F6505" s="11">
        <v>21</v>
      </c>
      <c r="G6505" s="11" t="s">
        <v>24</v>
      </c>
      <c r="H6505" s="15">
        <v>0</v>
      </c>
      <c r="I6505" s="12">
        <v>9</v>
      </c>
      <c r="J6505" s="13" t="str">
        <f>VLOOKUP(A6505,'IEP Data'!A:P,16,FALSE)</f>
        <v>No</v>
      </c>
    </row>
    <row r="6506" spans="1:10" s="13" customFormat="1" x14ac:dyDescent="0.25">
      <c r="A6506" s="11">
        <v>231098963</v>
      </c>
      <c r="B6506" s="11" t="s">
        <v>1624</v>
      </c>
      <c r="C6506" s="11" t="s">
        <v>315</v>
      </c>
      <c r="D6506" s="11" t="s">
        <v>71</v>
      </c>
      <c r="E6506" s="11" t="s">
        <v>550</v>
      </c>
      <c r="F6506" s="11">
        <v>21</v>
      </c>
      <c r="G6506" s="11" t="s">
        <v>21</v>
      </c>
      <c r="H6506" s="15">
        <v>0</v>
      </c>
      <c r="I6506" s="12">
        <v>12</v>
      </c>
      <c r="J6506" s="13" t="str">
        <f>VLOOKUP(A6506,'IEP Data'!A:P,16,FALSE)</f>
        <v>No</v>
      </c>
    </row>
    <row r="6507" spans="1:10" s="13" customFormat="1" x14ac:dyDescent="0.25">
      <c r="A6507" s="11">
        <v>231098963</v>
      </c>
      <c r="B6507" s="11" t="s">
        <v>1624</v>
      </c>
      <c r="C6507" s="11" t="s">
        <v>315</v>
      </c>
      <c r="D6507" s="11" t="s">
        <v>71</v>
      </c>
      <c r="E6507" s="11" t="s">
        <v>550</v>
      </c>
      <c r="F6507" s="11">
        <v>21</v>
      </c>
      <c r="G6507" s="11" t="s">
        <v>27</v>
      </c>
      <c r="H6507" s="15">
        <v>0.1</v>
      </c>
      <c r="I6507" s="12">
        <v>12</v>
      </c>
      <c r="J6507" s="13" t="str">
        <f>VLOOKUP(A6507,'IEP Data'!A:P,16,FALSE)</f>
        <v>No</v>
      </c>
    </row>
    <row r="6508" spans="1:10" s="13" customFormat="1" x14ac:dyDescent="0.25">
      <c r="A6508" s="11">
        <v>260164744</v>
      </c>
      <c r="B6508" s="11" t="s">
        <v>1707</v>
      </c>
      <c r="C6508" s="11" t="s">
        <v>1735</v>
      </c>
      <c r="D6508" s="11" t="s">
        <v>87</v>
      </c>
      <c r="E6508" s="11" t="s">
        <v>550</v>
      </c>
      <c r="F6508" s="11">
        <v>21</v>
      </c>
      <c r="G6508" s="11" t="s">
        <v>6</v>
      </c>
      <c r="H6508" s="15">
        <v>0.4</v>
      </c>
      <c r="I6508" s="12">
        <v>11</v>
      </c>
      <c r="J6508" s="13" t="str">
        <f>VLOOKUP(A6508,'IEP Data'!A:P,16,FALSE)</f>
        <v>No</v>
      </c>
    </row>
    <row r="6509" spans="1:10" s="13" customFormat="1" x14ac:dyDescent="0.25">
      <c r="A6509" s="11">
        <v>233446715</v>
      </c>
      <c r="B6509" s="11" t="s">
        <v>1707</v>
      </c>
      <c r="C6509" s="11" t="s">
        <v>1720</v>
      </c>
      <c r="D6509" s="11" t="s">
        <v>87</v>
      </c>
      <c r="E6509" s="11" t="s">
        <v>550</v>
      </c>
      <c r="F6509" s="11">
        <v>21</v>
      </c>
      <c r="G6509" s="11" t="s">
        <v>2</v>
      </c>
      <c r="H6509" s="15">
        <v>0</v>
      </c>
      <c r="I6509" s="12">
        <v>10</v>
      </c>
      <c r="J6509" s="13" t="str">
        <f>VLOOKUP(A6509,'IEP Data'!A:P,16,FALSE)</f>
        <v>No</v>
      </c>
    </row>
    <row r="6510" spans="1:10" s="13" customFormat="1" x14ac:dyDescent="0.25">
      <c r="A6510" s="11">
        <v>223401092</v>
      </c>
      <c r="B6510" s="11" t="s">
        <v>1794</v>
      </c>
      <c r="C6510" s="11" t="s">
        <v>1800</v>
      </c>
      <c r="D6510" s="11" t="s">
        <v>87</v>
      </c>
      <c r="E6510" s="11" t="s">
        <v>550</v>
      </c>
      <c r="F6510" s="11">
        <v>21</v>
      </c>
      <c r="G6510" s="11" t="s">
        <v>2</v>
      </c>
      <c r="H6510" s="15">
        <v>0.9</v>
      </c>
      <c r="I6510" s="12">
        <v>12</v>
      </c>
      <c r="J6510" s="13" t="str">
        <f>VLOOKUP(A6510,'IEP Data'!A:P,16,FALSE)</f>
        <v>Yes</v>
      </c>
    </row>
    <row r="6511" spans="1:10" s="13" customFormat="1" x14ac:dyDescent="0.25">
      <c r="A6511" s="11" t="s">
        <v>15484</v>
      </c>
      <c r="B6511" s="11" t="s">
        <v>15485</v>
      </c>
      <c r="C6511" s="11" t="s">
        <v>15486</v>
      </c>
      <c r="D6511" s="11" t="s">
        <v>87</v>
      </c>
      <c r="E6511" s="11" t="s">
        <v>550</v>
      </c>
      <c r="F6511" s="11">
        <v>21</v>
      </c>
      <c r="G6511" s="11" t="s">
        <v>21</v>
      </c>
      <c r="H6511" s="15">
        <v>0</v>
      </c>
      <c r="I6511" s="12">
        <v>12</v>
      </c>
      <c r="J6511" s="13" t="e">
        <f>VLOOKUP(A6511,'IEP Data'!A:P,16,FALSE)</f>
        <v>#N/A</v>
      </c>
    </row>
    <row r="6512" spans="1:10" s="13" customFormat="1" x14ac:dyDescent="0.25">
      <c r="A6512" s="11">
        <v>242500940</v>
      </c>
      <c r="B6512" s="11" t="s">
        <v>1839</v>
      </c>
      <c r="C6512" s="11" t="s">
        <v>1841</v>
      </c>
      <c r="D6512" s="11" t="s">
        <v>71</v>
      </c>
      <c r="E6512" s="11" t="s">
        <v>550</v>
      </c>
      <c r="F6512" s="11">
        <v>21</v>
      </c>
      <c r="G6512" s="11" t="s">
        <v>21</v>
      </c>
      <c r="H6512" s="15">
        <v>0.1</v>
      </c>
      <c r="I6512" s="12">
        <v>10</v>
      </c>
      <c r="J6512" s="13" t="str">
        <f>VLOOKUP(A6512,'IEP Data'!A:P,16,FALSE)</f>
        <v>No</v>
      </c>
    </row>
    <row r="6513" spans="1:10" s="13" customFormat="1" x14ac:dyDescent="0.25">
      <c r="A6513" s="11">
        <v>242500940</v>
      </c>
      <c r="B6513" s="11" t="s">
        <v>1839</v>
      </c>
      <c r="C6513" s="11" t="s">
        <v>1841</v>
      </c>
      <c r="D6513" s="11" t="s">
        <v>71</v>
      </c>
      <c r="E6513" s="11" t="s">
        <v>550</v>
      </c>
      <c r="F6513" s="11">
        <v>21</v>
      </c>
      <c r="G6513" s="11" t="s">
        <v>48</v>
      </c>
      <c r="H6513" s="15">
        <v>0.8</v>
      </c>
      <c r="I6513" s="12">
        <v>10</v>
      </c>
      <c r="J6513" s="13" t="str">
        <f>VLOOKUP(A6513,'IEP Data'!A:P,16,FALSE)</f>
        <v>No</v>
      </c>
    </row>
    <row r="6514" spans="1:10" s="13" customFormat="1" x14ac:dyDescent="0.25">
      <c r="A6514" s="11">
        <v>233076231</v>
      </c>
      <c r="B6514" s="11" t="s">
        <v>1844</v>
      </c>
      <c r="C6514" s="11" t="s">
        <v>1251</v>
      </c>
      <c r="D6514" s="11" t="s">
        <v>71</v>
      </c>
      <c r="E6514" s="11" t="s">
        <v>550</v>
      </c>
      <c r="F6514" s="11">
        <v>21</v>
      </c>
      <c r="G6514" s="11" t="s">
        <v>3</v>
      </c>
      <c r="H6514" s="15">
        <v>0</v>
      </c>
      <c r="I6514" s="12">
        <v>12</v>
      </c>
      <c r="J6514" s="13" t="str">
        <f>VLOOKUP(A6514,'IEP Data'!A:P,16,FALSE)</f>
        <v>No</v>
      </c>
    </row>
    <row r="6515" spans="1:10" s="13" customFormat="1" x14ac:dyDescent="0.25">
      <c r="A6515" s="11">
        <v>233076231</v>
      </c>
      <c r="B6515" s="11" t="s">
        <v>1844</v>
      </c>
      <c r="C6515" s="11" t="s">
        <v>1251</v>
      </c>
      <c r="D6515" s="11" t="s">
        <v>71</v>
      </c>
      <c r="E6515" s="11" t="s">
        <v>550</v>
      </c>
      <c r="F6515" s="11">
        <v>21</v>
      </c>
      <c r="G6515" s="11" t="s">
        <v>28</v>
      </c>
      <c r="H6515" s="15">
        <v>0</v>
      </c>
      <c r="I6515" s="12">
        <v>12</v>
      </c>
      <c r="J6515" s="13" t="str">
        <f>VLOOKUP(A6515,'IEP Data'!A:P,16,FALSE)</f>
        <v>No</v>
      </c>
    </row>
    <row r="6516" spans="1:10" s="13" customFormat="1" x14ac:dyDescent="0.25">
      <c r="A6516" s="11">
        <v>234196962</v>
      </c>
      <c r="B6516" s="11" t="s">
        <v>1844</v>
      </c>
      <c r="C6516" s="11" t="s">
        <v>1908</v>
      </c>
      <c r="D6516" s="11" t="s">
        <v>71</v>
      </c>
      <c r="E6516" s="11" t="s">
        <v>550</v>
      </c>
      <c r="F6516" s="11">
        <v>21</v>
      </c>
      <c r="G6516" s="11" t="s">
        <v>5</v>
      </c>
      <c r="H6516" s="15">
        <v>0.4</v>
      </c>
      <c r="I6516" s="12">
        <v>10</v>
      </c>
      <c r="J6516" s="13" t="str">
        <f>VLOOKUP(A6516,'IEP Data'!A:P,16,FALSE)</f>
        <v>No</v>
      </c>
    </row>
    <row r="6517" spans="1:10" s="13" customFormat="1" x14ac:dyDescent="0.25">
      <c r="A6517" s="11">
        <v>234196962</v>
      </c>
      <c r="B6517" s="11" t="s">
        <v>1844</v>
      </c>
      <c r="C6517" s="11" t="s">
        <v>1908</v>
      </c>
      <c r="D6517" s="11" t="s">
        <v>71</v>
      </c>
      <c r="E6517" s="11" t="s">
        <v>550</v>
      </c>
      <c r="F6517" s="11">
        <v>21</v>
      </c>
      <c r="G6517" s="11" t="s">
        <v>30</v>
      </c>
      <c r="H6517" s="15">
        <v>0.6</v>
      </c>
      <c r="I6517" s="12">
        <v>10</v>
      </c>
      <c r="J6517" s="13" t="str">
        <f>VLOOKUP(A6517,'IEP Data'!A:P,16,FALSE)</f>
        <v>No</v>
      </c>
    </row>
    <row r="6518" spans="1:10" s="13" customFormat="1" x14ac:dyDescent="0.25">
      <c r="A6518" s="11">
        <v>234196129</v>
      </c>
      <c r="B6518" s="11" t="s">
        <v>1844</v>
      </c>
      <c r="C6518" s="11" t="s">
        <v>1906</v>
      </c>
      <c r="D6518" s="11" t="s">
        <v>71</v>
      </c>
      <c r="E6518" s="11" t="s">
        <v>550</v>
      </c>
      <c r="F6518" s="11">
        <v>21</v>
      </c>
      <c r="G6518" s="11" t="s">
        <v>5</v>
      </c>
      <c r="H6518" s="15">
        <v>0</v>
      </c>
      <c r="I6518" s="12">
        <v>10</v>
      </c>
      <c r="J6518" s="13" t="str">
        <f>VLOOKUP(A6518,'IEP Data'!A:P,16,FALSE)</f>
        <v>No</v>
      </c>
    </row>
    <row r="6519" spans="1:10" s="13" customFormat="1" x14ac:dyDescent="0.25">
      <c r="A6519" s="11">
        <v>238157655</v>
      </c>
      <c r="B6519" s="11" t="s">
        <v>1844</v>
      </c>
      <c r="C6519" s="11" t="s">
        <v>1931</v>
      </c>
      <c r="D6519" s="11" t="s">
        <v>71</v>
      </c>
      <c r="E6519" s="11" t="s">
        <v>550</v>
      </c>
      <c r="F6519" s="11">
        <v>21</v>
      </c>
      <c r="G6519" s="11" t="s">
        <v>3</v>
      </c>
      <c r="H6519" s="15">
        <v>0.6</v>
      </c>
      <c r="I6519" s="12">
        <v>9</v>
      </c>
      <c r="J6519" s="13" t="str">
        <f>VLOOKUP(A6519,'IEP Data'!A:P,16,FALSE)</f>
        <v>No</v>
      </c>
    </row>
    <row r="6520" spans="1:10" s="13" customFormat="1" x14ac:dyDescent="0.25">
      <c r="A6520" s="11">
        <v>242454692</v>
      </c>
      <c r="B6520" s="11" t="s">
        <v>1844</v>
      </c>
      <c r="C6520" s="11" t="s">
        <v>172</v>
      </c>
      <c r="D6520" s="11" t="s">
        <v>71</v>
      </c>
      <c r="E6520" s="11" t="s">
        <v>550</v>
      </c>
      <c r="F6520" s="11">
        <v>21</v>
      </c>
      <c r="G6520" s="11" t="s">
        <v>24</v>
      </c>
      <c r="H6520" s="15">
        <v>0.4</v>
      </c>
      <c r="I6520" s="12">
        <v>9</v>
      </c>
      <c r="J6520" s="13" t="str">
        <f>VLOOKUP(A6520,'IEP Data'!A:P,16,FALSE)</f>
        <v>No</v>
      </c>
    </row>
    <row r="6521" spans="1:10" s="13" customFormat="1" x14ac:dyDescent="0.25">
      <c r="A6521" s="11">
        <v>242454692</v>
      </c>
      <c r="B6521" s="11" t="s">
        <v>1844</v>
      </c>
      <c r="C6521" s="11" t="s">
        <v>172</v>
      </c>
      <c r="D6521" s="11" t="s">
        <v>71</v>
      </c>
      <c r="E6521" s="11" t="s">
        <v>550</v>
      </c>
      <c r="F6521" s="11">
        <v>21</v>
      </c>
      <c r="G6521" s="11" t="s">
        <v>31</v>
      </c>
      <c r="H6521" s="15">
        <v>0.9</v>
      </c>
      <c r="I6521" s="12">
        <v>9</v>
      </c>
      <c r="J6521" s="13" t="str">
        <f>VLOOKUP(A6521,'IEP Data'!A:P,16,FALSE)</f>
        <v>No</v>
      </c>
    </row>
    <row r="6522" spans="1:10" s="13" customFormat="1" x14ac:dyDescent="0.25">
      <c r="A6522" s="11">
        <v>237908157</v>
      </c>
      <c r="B6522" s="11" t="s">
        <v>1997</v>
      </c>
      <c r="C6522" s="11" t="s">
        <v>1998</v>
      </c>
      <c r="D6522" s="11" t="s">
        <v>71</v>
      </c>
      <c r="E6522" s="11" t="s">
        <v>550</v>
      </c>
      <c r="F6522" s="11">
        <v>21</v>
      </c>
      <c r="G6522" s="11" t="s">
        <v>21</v>
      </c>
      <c r="H6522" s="15">
        <v>0</v>
      </c>
      <c r="I6522" s="12">
        <v>11</v>
      </c>
      <c r="J6522" s="13" t="str">
        <f>VLOOKUP(A6522,'IEP Data'!A:P,16,FALSE)</f>
        <v>No</v>
      </c>
    </row>
    <row r="6523" spans="1:10" s="13" customFormat="1" x14ac:dyDescent="0.25">
      <c r="A6523" s="11">
        <v>237908157</v>
      </c>
      <c r="B6523" s="11" t="s">
        <v>1997</v>
      </c>
      <c r="C6523" s="11" t="s">
        <v>1998</v>
      </c>
      <c r="D6523" s="11" t="s">
        <v>71</v>
      </c>
      <c r="E6523" s="11" t="s">
        <v>550</v>
      </c>
      <c r="F6523" s="11">
        <v>21</v>
      </c>
      <c r="G6523" s="11" t="s">
        <v>30</v>
      </c>
      <c r="H6523" s="15">
        <v>0.6</v>
      </c>
      <c r="I6523" s="12">
        <v>11</v>
      </c>
      <c r="J6523" s="13" t="str">
        <f>VLOOKUP(A6523,'IEP Data'!A:P,16,FALSE)</f>
        <v>No</v>
      </c>
    </row>
    <row r="6524" spans="1:10" s="13" customFormat="1" x14ac:dyDescent="0.25">
      <c r="A6524" s="11">
        <v>236572491</v>
      </c>
      <c r="B6524" s="11" t="s">
        <v>2148</v>
      </c>
      <c r="C6524" s="11" t="s">
        <v>2149</v>
      </c>
      <c r="D6524" s="11" t="s">
        <v>71</v>
      </c>
      <c r="E6524" s="11" t="s">
        <v>550</v>
      </c>
      <c r="F6524" s="11">
        <v>21</v>
      </c>
      <c r="G6524" s="11" t="s">
        <v>30</v>
      </c>
      <c r="H6524" s="15">
        <v>0</v>
      </c>
      <c r="I6524" s="12">
        <v>9</v>
      </c>
      <c r="J6524" s="13" t="str">
        <f>VLOOKUP(A6524,'IEP Data'!A:P,16,FALSE)</f>
        <v>No</v>
      </c>
    </row>
    <row r="6525" spans="1:10" s="13" customFormat="1" x14ac:dyDescent="0.25">
      <c r="A6525" s="11">
        <v>234191989</v>
      </c>
      <c r="B6525" s="11" t="s">
        <v>2244</v>
      </c>
      <c r="C6525" s="11" t="s">
        <v>2245</v>
      </c>
      <c r="D6525" s="11" t="s">
        <v>87</v>
      </c>
      <c r="E6525" s="11" t="s">
        <v>550</v>
      </c>
      <c r="F6525" s="11">
        <v>21</v>
      </c>
      <c r="G6525" s="11" t="s">
        <v>48</v>
      </c>
      <c r="H6525" s="15">
        <v>0.8</v>
      </c>
      <c r="I6525" s="12">
        <v>10</v>
      </c>
      <c r="J6525" s="13" t="str">
        <f>VLOOKUP(A6525,'IEP Data'!A:P,16,FALSE)</f>
        <v>No</v>
      </c>
    </row>
    <row r="6526" spans="1:10" s="13" customFormat="1" x14ac:dyDescent="0.25">
      <c r="A6526" s="11">
        <v>206998833</v>
      </c>
      <c r="B6526" s="11" t="s">
        <v>2350</v>
      </c>
      <c r="C6526" s="11" t="s">
        <v>2353</v>
      </c>
      <c r="D6526" s="11" t="s">
        <v>71</v>
      </c>
      <c r="E6526" s="11" t="s">
        <v>550</v>
      </c>
      <c r="F6526" s="11">
        <v>21</v>
      </c>
      <c r="G6526" s="11" t="s">
        <v>5</v>
      </c>
      <c r="H6526" s="15">
        <v>0.6</v>
      </c>
      <c r="I6526" s="12">
        <v>11</v>
      </c>
      <c r="J6526" s="13" t="str">
        <f>VLOOKUP(A6526,'IEP Data'!A:P,16,FALSE)</f>
        <v>No</v>
      </c>
    </row>
    <row r="6527" spans="1:10" s="13" customFormat="1" x14ac:dyDescent="0.25">
      <c r="A6527" s="11">
        <v>206998833</v>
      </c>
      <c r="B6527" s="11" t="s">
        <v>2350</v>
      </c>
      <c r="C6527" s="11" t="s">
        <v>2353</v>
      </c>
      <c r="D6527" s="11" t="s">
        <v>71</v>
      </c>
      <c r="E6527" s="11" t="s">
        <v>550</v>
      </c>
      <c r="F6527" s="11">
        <v>21</v>
      </c>
      <c r="G6527" s="11" t="s">
        <v>30</v>
      </c>
      <c r="H6527" s="15">
        <v>0.1</v>
      </c>
      <c r="I6527" s="12">
        <v>11</v>
      </c>
      <c r="J6527" s="13" t="str">
        <f>VLOOKUP(A6527,'IEP Data'!A:P,16,FALSE)</f>
        <v>No</v>
      </c>
    </row>
    <row r="6528" spans="1:10" s="13" customFormat="1" x14ac:dyDescent="0.25">
      <c r="A6528" s="11">
        <v>224296053</v>
      </c>
      <c r="B6528" s="11" t="s">
        <v>2379</v>
      </c>
      <c r="C6528" s="11" t="s">
        <v>2380</v>
      </c>
      <c r="D6528" s="11" t="s">
        <v>71</v>
      </c>
      <c r="E6528" s="11" t="s">
        <v>550</v>
      </c>
      <c r="F6528" s="11">
        <v>21</v>
      </c>
      <c r="G6528" s="11" t="s">
        <v>5</v>
      </c>
      <c r="H6528" s="15">
        <v>0</v>
      </c>
      <c r="I6528" s="12">
        <v>12</v>
      </c>
      <c r="J6528" s="13" t="str">
        <f>VLOOKUP(A6528,'IEP Data'!A:P,16,FALSE)</f>
        <v>No</v>
      </c>
    </row>
    <row r="6529" spans="1:10" s="13" customFormat="1" x14ac:dyDescent="0.25">
      <c r="A6529" s="11">
        <v>224296053</v>
      </c>
      <c r="B6529" s="11" t="s">
        <v>2379</v>
      </c>
      <c r="C6529" s="11" t="s">
        <v>2380</v>
      </c>
      <c r="D6529" s="11" t="s">
        <v>71</v>
      </c>
      <c r="E6529" s="11" t="s">
        <v>550</v>
      </c>
      <c r="F6529" s="11">
        <v>21</v>
      </c>
      <c r="G6529" s="11" t="s">
        <v>30</v>
      </c>
      <c r="H6529" s="15">
        <v>0</v>
      </c>
      <c r="I6529" s="12">
        <v>12</v>
      </c>
      <c r="J6529" s="13" t="str">
        <f>VLOOKUP(A6529,'IEP Data'!A:P,16,FALSE)</f>
        <v>No</v>
      </c>
    </row>
    <row r="6530" spans="1:10" s="13" customFormat="1" x14ac:dyDescent="0.25">
      <c r="A6530" s="11">
        <v>231359506</v>
      </c>
      <c r="B6530" s="11" t="s">
        <v>2441</v>
      </c>
      <c r="C6530" s="11" t="s">
        <v>2457</v>
      </c>
      <c r="D6530" s="11" t="s">
        <v>71</v>
      </c>
      <c r="E6530" s="11" t="s">
        <v>550</v>
      </c>
      <c r="F6530" s="11">
        <v>21</v>
      </c>
      <c r="G6530" s="11" t="s">
        <v>24</v>
      </c>
      <c r="H6530" s="15">
        <v>0.5</v>
      </c>
      <c r="I6530" s="12">
        <v>11</v>
      </c>
      <c r="J6530" s="13" t="str">
        <f>VLOOKUP(A6530,'IEP Data'!A:P,16,FALSE)</f>
        <v>No</v>
      </c>
    </row>
    <row r="6531" spans="1:10" s="13" customFormat="1" x14ac:dyDescent="0.25">
      <c r="A6531" s="11">
        <v>231359506</v>
      </c>
      <c r="B6531" s="11" t="s">
        <v>2441</v>
      </c>
      <c r="C6531" s="11" t="s">
        <v>2457</v>
      </c>
      <c r="D6531" s="11" t="s">
        <v>71</v>
      </c>
      <c r="E6531" s="11" t="s">
        <v>550</v>
      </c>
      <c r="F6531" s="11">
        <v>21</v>
      </c>
      <c r="G6531" s="11" t="s">
        <v>28</v>
      </c>
      <c r="H6531" s="15">
        <v>0.9</v>
      </c>
      <c r="I6531" s="12">
        <v>11</v>
      </c>
      <c r="J6531" s="13" t="str">
        <f>VLOOKUP(A6531,'IEP Data'!A:P,16,FALSE)</f>
        <v>No</v>
      </c>
    </row>
    <row r="6532" spans="1:10" s="13" customFormat="1" x14ac:dyDescent="0.25">
      <c r="A6532" s="11">
        <v>238074942</v>
      </c>
      <c r="B6532" s="11" t="s">
        <v>2471</v>
      </c>
      <c r="C6532" s="11" t="s">
        <v>2472</v>
      </c>
      <c r="D6532" s="11" t="s">
        <v>71</v>
      </c>
      <c r="E6532" s="11" t="s">
        <v>550</v>
      </c>
      <c r="F6532" s="11">
        <v>21</v>
      </c>
      <c r="G6532" s="11" t="s">
        <v>3</v>
      </c>
      <c r="H6532" s="15">
        <v>0.3</v>
      </c>
      <c r="I6532" s="12">
        <v>9</v>
      </c>
      <c r="J6532" s="13" t="str">
        <f>VLOOKUP(A6532,'IEP Data'!A:P,16,FALSE)</f>
        <v>No</v>
      </c>
    </row>
    <row r="6533" spans="1:10" s="13" customFormat="1" x14ac:dyDescent="0.25">
      <c r="A6533" s="11">
        <v>238074942</v>
      </c>
      <c r="B6533" s="11" t="s">
        <v>2471</v>
      </c>
      <c r="C6533" s="11" t="s">
        <v>2472</v>
      </c>
      <c r="D6533" s="11" t="s">
        <v>71</v>
      </c>
      <c r="E6533" s="11" t="s">
        <v>550</v>
      </c>
      <c r="F6533" s="11">
        <v>21</v>
      </c>
      <c r="G6533" s="11" t="s">
        <v>28</v>
      </c>
      <c r="H6533" s="15">
        <v>0.2</v>
      </c>
      <c r="I6533" s="12">
        <v>9</v>
      </c>
      <c r="J6533" s="13" t="str">
        <f>VLOOKUP(A6533,'IEP Data'!A:P,16,FALSE)</f>
        <v>No</v>
      </c>
    </row>
    <row r="6534" spans="1:10" s="13" customFormat="1" x14ac:dyDescent="0.25">
      <c r="A6534" s="11">
        <v>200470987</v>
      </c>
      <c r="B6534" s="11" t="s">
        <v>2493</v>
      </c>
      <c r="C6534" s="11" t="s">
        <v>2494</v>
      </c>
      <c r="D6534" s="11" t="s">
        <v>87</v>
      </c>
      <c r="E6534" s="11" t="s">
        <v>550</v>
      </c>
      <c r="F6534" s="11">
        <v>21</v>
      </c>
      <c r="G6534" s="11" t="s">
        <v>45</v>
      </c>
      <c r="H6534" s="15">
        <v>0.1</v>
      </c>
      <c r="I6534" s="12">
        <v>12</v>
      </c>
      <c r="J6534" s="13" t="str">
        <f>VLOOKUP(A6534,'IEP Data'!A:P,16,FALSE)</f>
        <v>No</v>
      </c>
    </row>
    <row r="6535" spans="1:10" s="13" customFormat="1" x14ac:dyDescent="0.25">
      <c r="A6535" s="11">
        <v>234817062</v>
      </c>
      <c r="B6535" s="11" t="s">
        <v>2503</v>
      </c>
      <c r="C6535" s="11" t="s">
        <v>512</v>
      </c>
      <c r="D6535" s="11" t="s">
        <v>87</v>
      </c>
      <c r="E6535" s="11" t="s">
        <v>550</v>
      </c>
      <c r="F6535" s="11">
        <v>21</v>
      </c>
      <c r="G6535" s="11" t="s">
        <v>3</v>
      </c>
      <c r="H6535" s="15">
        <v>0.7</v>
      </c>
      <c r="I6535" s="12">
        <v>10</v>
      </c>
      <c r="J6535" s="13" t="str">
        <f>VLOOKUP(A6535,'IEP Data'!A:P,16,FALSE)</f>
        <v>No</v>
      </c>
    </row>
    <row r="6536" spans="1:10" s="13" customFormat="1" x14ac:dyDescent="0.25">
      <c r="A6536" s="11">
        <v>234817062</v>
      </c>
      <c r="B6536" s="11" t="s">
        <v>2503</v>
      </c>
      <c r="C6536" s="11" t="s">
        <v>512</v>
      </c>
      <c r="D6536" s="11" t="s">
        <v>87</v>
      </c>
      <c r="E6536" s="11" t="s">
        <v>550</v>
      </c>
      <c r="F6536" s="11">
        <v>21</v>
      </c>
      <c r="G6536" s="11" t="s">
        <v>28</v>
      </c>
      <c r="H6536" s="15">
        <v>0.5</v>
      </c>
      <c r="I6536" s="12">
        <v>10</v>
      </c>
      <c r="J6536" s="13" t="str">
        <f>VLOOKUP(A6536,'IEP Data'!A:P,16,FALSE)</f>
        <v>No</v>
      </c>
    </row>
    <row r="6537" spans="1:10" s="13" customFormat="1" x14ac:dyDescent="0.25">
      <c r="A6537" s="11">
        <v>237078134</v>
      </c>
      <c r="B6537" s="11" t="s">
        <v>2540</v>
      </c>
      <c r="C6537" s="11" t="s">
        <v>2541</v>
      </c>
      <c r="D6537" s="11" t="s">
        <v>71</v>
      </c>
      <c r="E6537" s="11" t="s">
        <v>550</v>
      </c>
      <c r="F6537" s="11">
        <v>21</v>
      </c>
      <c r="G6537" s="11" t="s">
        <v>21</v>
      </c>
      <c r="H6537" s="15">
        <v>0.3</v>
      </c>
      <c r="I6537" s="12">
        <v>10</v>
      </c>
      <c r="J6537" s="13" t="str">
        <f>VLOOKUP(A6537,'IEP Data'!A:P,16,FALSE)</f>
        <v>No</v>
      </c>
    </row>
    <row r="6538" spans="1:10" s="13" customFormat="1" x14ac:dyDescent="0.25">
      <c r="A6538" s="11">
        <v>237078134</v>
      </c>
      <c r="B6538" s="11" t="s">
        <v>2540</v>
      </c>
      <c r="C6538" s="11" t="s">
        <v>2541</v>
      </c>
      <c r="D6538" s="11" t="s">
        <v>71</v>
      </c>
      <c r="E6538" s="11" t="s">
        <v>550</v>
      </c>
      <c r="F6538" s="11">
        <v>21</v>
      </c>
      <c r="G6538" s="11" t="s">
        <v>45</v>
      </c>
      <c r="H6538" s="15">
        <v>0.3</v>
      </c>
      <c r="I6538" s="12">
        <v>11</v>
      </c>
      <c r="J6538" s="13" t="str">
        <f>VLOOKUP(A6538,'IEP Data'!A:P,16,FALSE)</f>
        <v>No</v>
      </c>
    </row>
    <row r="6539" spans="1:10" s="13" customFormat="1" x14ac:dyDescent="0.25">
      <c r="A6539" s="11">
        <v>217199066</v>
      </c>
      <c r="B6539" s="11" t="s">
        <v>2686</v>
      </c>
      <c r="C6539" s="11" t="s">
        <v>315</v>
      </c>
      <c r="D6539" s="11" t="s">
        <v>71</v>
      </c>
      <c r="E6539" s="11" t="s">
        <v>550</v>
      </c>
      <c r="F6539" s="11">
        <v>21</v>
      </c>
      <c r="G6539" s="11" t="s">
        <v>24</v>
      </c>
      <c r="H6539" s="15">
        <v>0</v>
      </c>
      <c r="I6539" s="12">
        <v>10</v>
      </c>
      <c r="J6539" s="13" t="str">
        <f>VLOOKUP(A6539,'IEP Data'!A:P,16,FALSE)</f>
        <v>No</v>
      </c>
    </row>
    <row r="6540" spans="1:10" s="13" customFormat="1" x14ac:dyDescent="0.25">
      <c r="A6540" s="11">
        <v>217199066</v>
      </c>
      <c r="B6540" s="11" t="s">
        <v>2686</v>
      </c>
      <c r="C6540" s="11" t="s">
        <v>315</v>
      </c>
      <c r="D6540" s="11" t="s">
        <v>71</v>
      </c>
      <c r="E6540" s="11" t="s">
        <v>550</v>
      </c>
      <c r="F6540" s="11">
        <v>21</v>
      </c>
      <c r="G6540" s="11" t="s">
        <v>48</v>
      </c>
      <c r="H6540" s="15">
        <v>0.1</v>
      </c>
      <c r="I6540" s="12">
        <v>10</v>
      </c>
      <c r="J6540" s="13" t="str">
        <f>VLOOKUP(A6540,'IEP Data'!A:P,16,FALSE)</f>
        <v>No</v>
      </c>
    </row>
    <row r="6541" spans="1:10" s="13" customFormat="1" x14ac:dyDescent="0.25">
      <c r="A6541" s="11">
        <v>232885038</v>
      </c>
      <c r="B6541" s="11" t="s">
        <v>2703</v>
      </c>
      <c r="C6541" s="11" t="s">
        <v>2716</v>
      </c>
      <c r="D6541" s="11" t="s">
        <v>71</v>
      </c>
      <c r="E6541" s="11" t="s">
        <v>550</v>
      </c>
      <c r="F6541" s="11">
        <v>21</v>
      </c>
      <c r="G6541" s="11" t="s">
        <v>45</v>
      </c>
      <c r="H6541" s="15">
        <v>0.2</v>
      </c>
      <c r="I6541" s="12">
        <v>12</v>
      </c>
      <c r="J6541" s="13" t="str">
        <f>VLOOKUP(A6541,'IEP Data'!A:P,16,FALSE)</f>
        <v>No</v>
      </c>
    </row>
    <row r="6542" spans="1:10" s="13" customFormat="1" x14ac:dyDescent="0.25">
      <c r="A6542" s="11">
        <v>239931462</v>
      </c>
      <c r="B6542" s="11" t="s">
        <v>2703</v>
      </c>
      <c r="C6542" s="11" t="s">
        <v>2725</v>
      </c>
      <c r="D6542" s="11" t="s">
        <v>71</v>
      </c>
      <c r="E6542" s="11" t="s">
        <v>550</v>
      </c>
      <c r="F6542" s="11">
        <v>21</v>
      </c>
      <c r="G6542" s="11" t="s">
        <v>5</v>
      </c>
      <c r="H6542" s="15">
        <v>0.1</v>
      </c>
      <c r="I6542" s="12">
        <v>10</v>
      </c>
      <c r="J6542" s="13" t="str">
        <f>VLOOKUP(A6542,'IEP Data'!A:P,16,FALSE)</f>
        <v>No</v>
      </c>
    </row>
    <row r="6543" spans="1:10" s="13" customFormat="1" x14ac:dyDescent="0.25">
      <c r="A6543" s="11">
        <v>239931462</v>
      </c>
      <c r="B6543" s="11" t="s">
        <v>2703</v>
      </c>
      <c r="C6543" s="11" t="s">
        <v>2725</v>
      </c>
      <c r="D6543" s="11" t="s">
        <v>71</v>
      </c>
      <c r="E6543" s="11" t="s">
        <v>550</v>
      </c>
      <c r="F6543" s="11">
        <v>21</v>
      </c>
      <c r="G6543" s="11" t="s">
        <v>45</v>
      </c>
      <c r="H6543" s="15">
        <v>0</v>
      </c>
      <c r="I6543" s="12">
        <v>10</v>
      </c>
      <c r="J6543" s="13" t="str">
        <f>VLOOKUP(A6543,'IEP Data'!A:P,16,FALSE)</f>
        <v>No</v>
      </c>
    </row>
    <row r="6544" spans="1:10" s="13" customFormat="1" x14ac:dyDescent="0.25">
      <c r="A6544" s="11">
        <v>230912321</v>
      </c>
      <c r="B6544" s="11" t="s">
        <v>2703</v>
      </c>
      <c r="C6544" s="11" t="s">
        <v>1931</v>
      </c>
      <c r="D6544" s="11" t="s">
        <v>71</v>
      </c>
      <c r="E6544" s="11" t="s">
        <v>550</v>
      </c>
      <c r="F6544" s="11">
        <v>21</v>
      </c>
      <c r="G6544" s="11" t="s">
        <v>24</v>
      </c>
      <c r="H6544" s="15">
        <v>0</v>
      </c>
      <c r="I6544" s="12">
        <v>12</v>
      </c>
      <c r="J6544" s="13" t="str">
        <f>VLOOKUP(A6544,'IEP Data'!A:P,16,FALSE)</f>
        <v>No</v>
      </c>
    </row>
    <row r="6545" spans="1:10" s="13" customFormat="1" x14ac:dyDescent="0.25">
      <c r="A6545" s="11">
        <v>230912321</v>
      </c>
      <c r="B6545" s="11" t="s">
        <v>2703</v>
      </c>
      <c r="C6545" s="11" t="s">
        <v>1931</v>
      </c>
      <c r="D6545" s="11" t="s">
        <v>71</v>
      </c>
      <c r="E6545" s="11" t="s">
        <v>550</v>
      </c>
      <c r="F6545" s="11">
        <v>21</v>
      </c>
      <c r="G6545" s="11" t="s">
        <v>48</v>
      </c>
      <c r="H6545" s="15">
        <v>0.1</v>
      </c>
      <c r="I6545" s="12">
        <v>12</v>
      </c>
      <c r="J6545" s="13" t="str">
        <f>VLOOKUP(A6545,'IEP Data'!A:P,16,FALSE)</f>
        <v>No</v>
      </c>
    </row>
    <row r="6546" spans="1:10" s="13" customFormat="1" x14ac:dyDescent="0.25">
      <c r="A6546" s="11">
        <v>230846313</v>
      </c>
      <c r="B6546" s="11" t="s">
        <v>2703</v>
      </c>
      <c r="C6546" s="11" t="s">
        <v>822</v>
      </c>
      <c r="D6546" s="11" t="s">
        <v>71</v>
      </c>
      <c r="E6546" s="11" t="s">
        <v>550</v>
      </c>
      <c r="F6546" s="11">
        <v>21</v>
      </c>
      <c r="G6546" s="11" t="s">
        <v>45</v>
      </c>
      <c r="H6546" s="15">
        <v>0.1</v>
      </c>
      <c r="I6546" s="12">
        <v>12</v>
      </c>
      <c r="J6546" s="13" t="str">
        <f>VLOOKUP(A6546,'IEP Data'!A:P,16,FALSE)</f>
        <v>No</v>
      </c>
    </row>
    <row r="6547" spans="1:10" s="13" customFormat="1" x14ac:dyDescent="0.25">
      <c r="A6547" s="11">
        <v>233554153</v>
      </c>
      <c r="B6547" s="11" t="s">
        <v>2115</v>
      </c>
      <c r="C6547" s="11" t="s">
        <v>2827</v>
      </c>
      <c r="D6547" s="11" t="s">
        <v>71</v>
      </c>
      <c r="E6547" s="11" t="s">
        <v>550</v>
      </c>
      <c r="F6547" s="11">
        <v>21</v>
      </c>
      <c r="G6547" s="11" t="s">
        <v>31</v>
      </c>
      <c r="H6547" s="15">
        <v>0.4</v>
      </c>
      <c r="I6547" s="12">
        <v>10</v>
      </c>
      <c r="J6547" s="13" t="str">
        <f>VLOOKUP(A6547,'IEP Data'!A:P,16,FALSE)</f>
        <v>No</v>
      </c>
    </row>
    <row r="6548" spans="1:10" s="13" customFormat="1" x14ac:dyDescent="0.25">
      <c r="A6548" s="11">
        <v>224995217</v>
      </c>
      <c r="B6548" s="11" t="s">
        <v>2869</v>
      </c>
      <c r="C6548" s="11" t="s">
        <v>2870</v>
      </c>
      <c r="D6548" s="11" t="s">
        <v>87</v>
      </c>
      <c r="E6548" s="11" t="s">
        <v>550</v>
      </c>
      <c r="F6548" s="11">
        <v>21</v>
      </c>
      <c r="G6548" s="11" t="s">
        <v>3</v>
      </c>
      <c r="H6548" s="15">
        <v>0</v>
      </c>
      <c r="I6548" s="12">
        <v>10</v>
      </c>
      <c r="J6548" s="13" t="str">
        <f>VLOOKUP(A6548,'IEP Data'!A:P,16,FALSE)</f>
        <v>No</v>
      </c>
    </row>
    <row r="6549" spans="1:10" s="13" customFormat="1" x14ac:dyDescent="0.25">
      <c r="A6549" s="11">
        <v>224995217</v>
      </c>
      <c r="B6549" s="11" t="s">
        <v>2869</v>
      </c>
      <c r="C6549" s="11" t="s">
        <v>2870</v>
      </c>
      <c r="D6549" s="11" t="s">
        <v>87</v>
      </c>
      <c r="E6549" s="11" t="s">
        <v>550</v>
      </c>
      <c r="F6549" s="11">
        <v>21</v>
      </c>
      <c r="G6549" s="11" t="s">
        <v>28</v>
      </c>
      <c r="H6549" s="15">
        <v>0</v>
      </c>
      <c r="I6549" s="12">
        <v>10</v>
      </c>
      <c r="J6549" s="13" t="str">
        <f>VLOOKUP(A6549,'IEP Data'!A:P,16,FALSE)</f>
        <v>No</v>
      </c>
    </row>
    <row r="6550" spans="1:10" s="13" customFormat="1" x14ac:dyDescent="0.25">
      <c r="A6550" s="11">
        <v>233149244</v>
      </c>
      <c r="B6550" s="11" t="s">
        <v>2937</v>
      </c>
      <c r="C6550" s="11" t="s">
        <v>2939</v>
      </c>
      <c r="D6550" s="11" t="s">
        <v>87</v>
      </c>
      <c r="E6550" s="11" t="s">
        <v>550</v>
      </c>
      <c r="F6550" s="11">
        <v>21</v>
      </c>
      <c r="G6550" s="11" t="s">
        <v>21</v>
      </c>
      <c r="H6550" s="15">
        <v>0</v>
      </c>
      <c r="I6550" s="12">
        <v>12</v>
      </c>
      <c r="J6550" s="13" t="str">
        <f>VLOOKUP(A6550,'IEP Data'!A:P,16,FALSE)</f>
        <v>No</v>
      </c>
    </row>
    <row r="6551" spans="1:10" s="13" customFormat="1" x14ac:dyDescent="0.25">
      <c r="A6551" s="11">
        <v>233149244</v>
      </c>
      <c r="B6551" s="11" t="s">
        <v>2937</v>
      </c>
      <c r="C6551" s="11" t="s">
        <v>2939</v>
      </c>
      <c r="D6551" s="11" t="s">
        <v>87</v>
      </c>
      <c r="E6551" s="11" t="s">
        <v>550</v>
      </c>
      <c r="F6551" s="11">
        <v>21</v>
      </c>
      <c r="G6551" s="11" t="s">
        <v>45</v>
      </c>
      <c r="H6551" s="15">
        <v>0.9</v>
      </c>
      <c r="I6551" s="12">
        <v>12</v>
      </c>
      <c r="J6551" s="13" t="str">
        <f>VLOOKUP(A6551,'IEP Data'!A:P,16,FALSE)</f>
        <v>No</v>
      </c>
    </row>
    <row r="6552" spans="1:10" s="13" customFormat="1" x14ac:dyDescent="0.25">
      <c r="A6552" s="11">
        <v>234466282</v>
      </c>
      <c r="B6552" s="11" t="s">
        <v>3047</v>
      </c>
      <c r="C6552" s="11" t="s">
        <v>512</v>
      </c>
      <c r="D6552" s="11" t="s">
        <v>87</v>
      </c>
      <c r="E6552" s="11" t="s">
        <v>550</v>
      </c>
      <c r="F6552" s="11">
        <v>21</v>
      </c>
      <c r="G6552" s="11" t="s">
        <v>48</v>
      </c>
      <c r="H6552" s="15">
        <v>0.5</v>
      </c>
      <c r="I6552" s="12">
        <v>10</v>
      </c>
      <c r="J6552" s="13" t="str">
        <f>VLOOKUP(A6552,'IEP Data'!A:P,16,FALSE)</f>
        <v>No</v>
      </c>
    </row>
    <row r="6553" spans="1:10" s="13" customFormat="1" x14ac:dyDescent="0.25">
      <c r="A6553" s="11">
        <v>235579109</v>
      </c>
      <c r="B6553" s="11" t="s">
        <v>988</v>
      </c>
      <c r="C6553" s="11" t="s">
        <v>1931</v>
      </c>
      <c r="D6553" s="11" t="s">
        <v>71</v>
      </c>
      <c r="E6553" s="11" t="s">
        <v>550</v>
      </c>
      <c r="F6553" s="11">
        <v>21</v>
      </c>
      <c r="G6553" s="11" t="s">
        <v>3</v>
      </c>
      <c r="H6553" s="15">
        <v>0.5</v>
      </c>
      <c r="I6553" s="12">
        <v>10</v>
      </c>
      <c r="J6553" s="13" t="str">
        <f>VLOOKUP(A6553,'IEP Data'!A:P,16,FALSE)</f>
        <v>No</v>
      </c>
    </row>
    <row r="6554" spans="1:10" s="13" customFormat="1" x14ac:dyDescent="0.25">
      <c r="A6554" s="11">
        <v>235579109</v>
      </c>
      <c r="B6554" s="11" t="s">
        <v>988</v>
      </c>
      <c r="C6554" s="11" t="s">
        <v>1931</v>
      </c>
      <c r="D6554" s="11" t="s">
        <v>71</v>
      </c>
      <c r="E6554" s="11" t="s">
        <v>550</v>
      </c>
      <c r="F6554" s="11">
        <v>21</v>
      </c>
      <c r="G6554" s="11" t="s">
        <v>28</v>
      </c>
      <c r="H6554" s="15">
        <v>0</v>
      </c>
      <c r="I6554" s="12">
        <v>10</v>
      </c>
      <c r="J6554" s="13" t="str">
        <f>VLOOKUP(A6554,'IEP Data'!A:P,16,FALSE)</f>
        <v>No</v>
      </c>
    </row>
    <row r="6555" spans="1:10" s="13" customFormat="1" x14ac:dyDescent="0.25">
      <c r="A6555" s="11">
        <v>240119800</v>
      </c>
      <c r="B6555" s="11" t="s">
        <v>3169</v>
      </c>
      <c r="C6555" s="11" t="s">
        <v>3170</v>
      </c>
      <c r="D6555" s="11" t="s">
        <v>71</v>
      </c>
      <c r="E6555" s="11" t="s">
        <v>550</v>
      </c>
      <c r="F6555" s="11">
        <v>21</v>
      </c>
      <c r="G6555" s="11" t="s">
        <v>2</v>
      </c>
      <c r="H6555" s="15">
        <v>0.1</v>
      </c>
      <c r="I6555" s="12">
        <v>12</v>
      </c>
      <c r="J6555" s="13" t="str">
        <f>VLOOKUP(A6555,'IEP Data'!A:P,16,FALSE)</f>
        <v>No</v>
      </c>
    </row>
    <row r="6556" spans="1:10" s="13" customFormat="1" x14ac:dyDescent="0.25">
      <c r="A6556" s="11">
        <v>230394769</v>
      </c>
      <c r="B6556" s="11" t="s">
        <v>3344</v>
      </c>
      <c r="C6556" s="11" t="s">
        <v>3347</v>
      </c>
      <c r="D6556" s="11" t="s">
        <v>87</v>
      </c>
      <c r="E6556" s="11" t="s">
        <v>550</v>
      </c>
      <c r="F6556" s="11">
        <v>21</v>
      </c>
      <c r="G6556" s="11" t="s">
        <v>28</v>
      </c>
      <c r="H6556" s="15">
        <v>0.6</v>
      </c>
      <c r="I6556" s="12">
        <v>11</v>
      </c>
      <c r="J6556" s="13" t="str">
        <f>VLOOKUP(A6556,'IEP Data'!A:P,16,FALSE)</f>
        <v>No</v>
      </c>
    </row>
    <row r="6557" spans="1:10" s="13" customFormat="1" x14ac:dyDescent="0.25">
      <c r="A6557" s="11" t="s">
        <v>15487</v>
      </c>
      <c r="B6557" s="11" t="s">
        <v>3366</v>
      </c>
      <c r="C6557" s="11" t="s">
        <v>988</v>
      </c>
      <c r="D6557" s="11" t="s">
        <v>71</v>
      </c>
      <c r="E6557" s="11" t="s">
        <v>550</v>
      </c>
      <c r="F6557" s="11">
        <v>21</v>
      </c>
      <c r="G6557" s="11" t="s">
        <v>31</v>
      </c>
      <c r="H6557" s="15">
        <v>0</v>
      </c>
      <c r="I6557" s="12">
        <v>12</v>
      </c>
      <c r="J6557" s="13" t="e">
        <f>VLOOKUP(A6557,'IEP Data'!A:P,16,FALSE)</f>
        <v>#N/A</v>
      </c>
    </row>
    <row r="6558" spans="1:10" s="13" customFormat="1" x14ac:dyDescent="0.25">
      <c r="A6558" s="11">
        <v>239717820</v>
      </c>
      <c r="B6558" s="11" t="s">
        <v>3529</v>
      </c>
      <c r="C6558" s="11" t="s">
        <v>526</v>
      </c>
      <c r="D6558" s="11" t="s">
        <v>71</v>
      </c>
      <c r="E6558" s="11" t="s">
        <v>550</v>
      </c>
      <c r="F6558" s="11">
        <v>21</v>
      </c>
      <c r="G6558" s="11" t="s">
        <v>30</v>
      </c>
      <c r="H6558" s="15">
        <v>0.3</v>
      </c>
      <c r="I6558" s="12">
        <v>9</v>
      </c>
      <c r="J6558" s="13" t="str">
        <f>VLOOKUP(A6558,'IEP Data'!A:P,16,FALSE)</f>
        <v>No</v>
      </c>
    </row>
    <row r="6559" spans="1:10" s="13" customFormat="1" x14ac:dyDescent="0.25">
      <c r="A6559" s="11">
        <v>231134826</v>
      </c>
      <c r="B6559" s="11" t="s">
        <v>3640</v>
      </c>
      <c r="C6559" s="11" t="s">
        <v>2968</v>
      </c>
      <c r="D6559" s="11" t="s">
        <v>87</v>
      </c>
      <c r="E6559" s="11" t="s">
        <v>550</v>
      </c>
      <c r="F6559" s="11">
        <v>21</v>
      </c>
      <c r="G6559" s="11" t="s">
        <v>24</v>
      </c>
      <c r="H6559" s="15">
        <v>0.1</v>
      </c>
      <c r="I6559" s="12">
        <v>9</v>
      </c>
      <c r="J6559" s="13" t="str">
        <f>VLOOKUP(A6559,'IEP Data'!A:P,16,FALSE)</f>
        <v>Yes</v>
      </c>
    </row>
    <row r="6560" spans="1:10" s="13" customFormat="1" x14ac:dyDescent="0.25">
      <c r="A6560" s="11">
        <v>231134826</v>
      </c>
      <c r="B6560" s="11" t="s">
        <v>3640</v>
      </c>
      <c r="C6560" s="11" t="s">
        <v>2968</v>
      </c>
      <c r="D6560" s="11" t="s">
        <v>87</v>
      </c>
      <c r="E6560" s="11" t="s">
        <v>550</v>
      </c>
      <c r="F6560" s="11">
        <v>21</v>
      </c>
      <c r="G6560" s="11" t="s">
        <v>48</v>
      </c>
      <c r="H6560" s="15">
        <v>0.1</v>
      </c>
      <c r="I6560" s="12">
        <v>9</v>
      </c>
      <c r="J6560" s="13" t="str">
        <f>VLOOKUP(A6560,'IEP Data'!A:P,16,FALSE)</f>
        <v>Yes</v>
      </c>
    </row>
    <row r="6561" spans="1:10" s="13" customFormat="1" x14ac:dyDescent="0.25">
      <c r="A6561" s="11" t="s">
        <v>15488</v>
      </c>
      <c r="B6561" s="11" t="s">
        <v>15489</v>
      </c>
      <c r="C6561" s="11" t="s">
        <v>15490</v>
      </c>
      <c r="D6561" s="11" t="s">
        <v>71</v>
      </c>
      <c r="E6561" s="11" t="s">
        <v>550</v>
      </c>
      <c r="F6561" s="11">
        <v>21</v>
      </c>
      <c r="G6561" s="11" t="s">
        <v>31</v>
      </c>
      <c r="H6561" s="15">
        <v>0</v>
      </c>
      <c r="I6561" s="12">
        <v>12</v>
      </c>
      <c r="J6561" s="13" t="e">
        <f>VLOOKUP(A6561,'IEP Data'!A:P,16,FALSE)</f>
        <v>#N/A</v>
      </c>
    </row>
    <row r="6562" spans="1:10" s="13" customFormat="1" x14ac:dyDescent="0.25">
      <c r="A6562" s="11">
        <v>274308444</v>
      </c>
      <c r="B6562" s="11" t="s">
        <v>3708</v>
      </c>
      <c r="C6562" s="11" t="s">
        <v>1617</v>
      </c>
      <c r="D6562" s="11" t="s">
        <v>71</v>
      </c>
      <c r="E6562" s="11" t="s">
        <v>550</v>
      </c>
      <c r="F6562" s="11">
        <v>21</v>
      </c>
      <c r="G6562" s="11" t="s">
        <v>30</v>
      </c>
      <c r="H6562" s="15">
        <v>0.1</v>
      </c>
      <c r="I6562" s="12">
        <v>9</v>
      </c>
      <c r="J6562" s="13" t="str">
        <f>VLOOKUP(A6562,'IEP Data'!A:P,16,FALSE)</f>
        <v>No</v>
      </c>
    </row>
    <row r="6563" spans="1:10" s="13" customFormat="1" x14ac:dyDescent="0.25">
      <c r="A6563" s="11">
        <v>236780276</v>
      </c>
      <c r="B6563" s="11" t="s">
        <v>3771</v>
      </c>
      <c r="C6563" s="11" t="s">
        <v>3827</v>
      </c>
      <c r="D6563" s="11" t="s">
        <v>71</v>
      </c>
      <c r="E6563" s="11" t="s">
        <v>550</v>
      </c>
      <c r="F6563" s="11">
        <v>21</v>
      </c>
      <c r="G6563" s="11" t="s">
        <v>28</v>
      </c>
      <c r="H6563" s="15">
        <v>0</v>
      </c>
      <c r="I6563" s="12">
        <v>9</v>
      </c>
      <c r="J6563" s="13" t="str">
        <f>VLOOKUP(A6563,'IEP Data'!A:P,16,FALSE)</f>
        <v>No</v>
      </c>
    </row>
    <row r="6564" spans="1:10" s="13" customFormat="1" x14ac:dyDescent="0.25">
      <c r="A6564" s="11">
        <v>202958179</v>
      </c>
      <c r="B6564" s="11" t="s">
        <v>3771</v>
      </c>
      <c r="C6564" s="11" t="s">
        <v>3194</v>
      </c>
      <c r="D6564" s="11" t="s">
        <v>71</v>
      </c>
      <c r="E6564" s="11" t="s">
        <v>550</v>
      </c>
      <c r="F6564" s="11">
        <v>21</v>
      </c>
      <c r="G6564" s="11" t="s">
        <v>48</v>
      </c>
      <c r="H6564" s="15">
        <v>0.1</v>
      </c>
      <c r="I6564" s="12">
        <v>10</v>
      </c>
      <c r="J6564" s="13" t="str">
        <f>VLOOKUP(A6564,'IEP Data'!A:P,16,FALSE)</f>
        <v>No</v>
      </c>
    </row>
    <row r="6565" spans="1:10" s="13" customFormat="1" x14ac:dyDescent="0.25">
      <c r="A6565" s="11">
        <v>237520242</v>
      </c>
      <c r="B6565" s="11" t="s">
        <v>3771</v>
      </c>
      <c r="C6565" s="11" t="s">
        <v>1018</v>
      </c>
      <c r="D6565" s="11" t="s">
        <v>71</v>
      </c>
      <c r="E6565" s="11" t="s">
        <v>550</v>
      </c>
      <c r="F6565" s="11">
        <v>21</v>
      </c>
      <c r="G6565" s="11" t="s">
        <v>48</v>
      </c>
      <c r="H6565" s="15">
        <v>0.1</v>
      </c>
      <c r="I6565" s="12">
        <v>9</v>
      </c>
      <c r="J6565" s="13" t="str">
        <f>VLOOKUP(A6565,'IEP Data'!A:P,16,FALSE)</f>
        <v>No</v>
      </c>
    </row>
    <row r="6566" spans="1:10" s="13" customFormat="1" x14ac:dyDescent="0.25">
      <c r="A6566" s="11">
        <v>234593366</v>
      </c>
      <c r="B6566" s="11" t="s">
        <v>3859</v>
      </c>
      <c r="C6566" s="11" t="s">
        <v>1539</v>
      </c>
      <c r="D6566" s="11" t="s">
        <v>87</v>
      </c>
      <c r="E6566" s="11" t="s">
        <v>550</v>
      </c>
      <c r="F6566" s="11">
        <v>21</v>
      </c>
      <c r="G6566" s="11" t="s">
        <v>24</v>
      </c>
      <c r="H6566" s="15">
        <v>0.1</v>
      </c>
      <c r="I6566" s="12">
        <v>10</v>
      </c>
      <c r="J6566" s="13" t="str">
        <f>VLOOKUP(A6566,'IEP Data'!A:P,16,FALSE)</f>
        <v>No</v>
      </c>
    </row>
    <row r="6567" spans="1:10" s="13" customFormat="1" x14ac:dyDescent="0.25">
      <c r="A6567" s="11">
        <v>223271370</v>
      </c>
      <c r="B6567" s="11" t="s">
        <v>3883</v>
      </c>
      <c r="C6567" s="11" t="s">
        <v>3888</v>
      </c>
      <c r="D6567" s="11" t="s">
        <v>71</v>
      </c>
      <c r="E6567" s="11" t="s">
        <v>550</v>
      </c>
      <c r="F6567" s="11">
        <v>21</v>
      </c>
      <c r="G6567" s="11" t="s">
        <v>2</v>
      </c>
      <c r="H6567" s="15">
        <v>0.2</v>
      </c>
      <c r="I6567" s="12">
        <v>10</v>
      </c>
      <c r="J6567" s="13" t="str">
        <f>VLOOKUP(A6567,'IEP Data'!A:P,16,FALSE)</f>
        <v>No</v>
      </c>
    </row>
    <row r="6568" spans="1:10" s="13" customFormat="1" x14ac:dyDescent="0.25">
      <c r="A6568" s="11">
        <v>207015306</v>
      </c>
      <c r="B6568" s="11" t="s">
        <v>3883</v>
      </c>
      <c r="C6568" s="11" t="s">
        <v>3884</v>
      </c>
      <c r="D6568" s="11" t="s">
        <v>71</v>
      </c>
      <c r="E6568" s="11" t="s">
        <v>550</v>
      </c>
      <c r="F6568" s="11">
        <v>21</v>
      </c>
      <c r="G6568" s="11" t="s">
        <v>21</v>
      </c>
      <c r="H6568" s="15">
        <v>0.2</v>
      </c>
      <c r="I6568" s="12">
        <v>11</v>
      </c>
      <c r="J6568" s="13" t="str">
        <f>VLOOKUP(A6568,'IEP Data'!A:P,16,FALSE)</f>
        <v>No</v>
      </c>
    </row>
    <row r="6569" spans="1:10" s="13" customFormat="1" x14ac:dyDescent="0.25">
      <c r="A6569" s="11">
        <v>238983076</v>
      </c>
      <c r="B6569" s="11" t="s">
        <v>3883</v>
      </c>
      <c r="C6569" s="11" t="s">
        <v>1931</v>
      </c>
      <c r="D6569" s="11" t="s">
        <v>71</v>
      </c>
      <c r="E6569" s="11" t="s">
        <v>550</v>
      </c>
      <c r="F6569" s="11">
        <v>21</v>
      </c>
      <c r="G6569" s="11" t="s">
        <v>3</v>
      </c>
      <c r="H6569" s="15">
        <v>1</v>
      </c>
      <c r="I6569" s="12">
        <v>9</v>
      </c>
      <c r="J6569" s="13" t="str">
        <f>VLOOKUP(A6569,'IEP Data'!A:P,16,FALSE)</f>
        <v>No</v>
      </c>
    </row>
    <row r="6570" spans="1:10" s="13" customFormat="1" x14ac:dyDescent="0.25">
      <c r="A6570" s="11">
        <v>238983076</v>
      </c>
      <c r="B6570" s="11" t="s">
        <v>3883</v>
      </c>
      <c r="C6570" s="11" t="s">
        <v>1931</v>
      </c>
      <c r="D6570" s="11" t="s">
        <v>71</v>
      </c>
      <c r="E6570" s="11" t="s">
        <v>550</v>
      </c>
      <c r="F6570" s="11">
        <v>21</v>
      </c>
      <c r="G6570" s="11" t="s">
        <v>28</v>
      </c>
      <c r="H6570" s="15">
        <v>0.4</v>
      </c>
      <c r="I6570" s="12">
        <v>9</v>
      </c>
      <c r="J6570" s="13" t="str">
        <f>VLOOKUP(A6570,'IEP Data'!A:P,16,FALSE)</f>
        <v>No</v>
      </c>
    </row>
    <row r="6571" spans="1:10" s="13" customFormat="1" x14ac:dyDescent="0.25">
      <c r="A6571" s="11">
        <v>233136977</v>
      </c>
      <c r="B6571" s="11" t="s">
        <v>3922</v>
      </c>
      <c r="C6571" s="11" t="s">
        <v>3925</v>
      </c>
      <c r="D6571" s="11" t="s">
        <v>71</v>
      </c>
      <c r="E6571" s="11" t="s">
        <v>550</v>
      </c>
      <c r="F6571" s="11">
        <v>21</v>
      </c>
      <c r="G6571" s="11" t="s">
        <v>21</v>
      </c>
      <c r="H6571" s="15">
        <v>0.3</v>
      </c>
      <c r="I6571" s="12">
        <v>11</v>
      </c>
      <c r="J6571" s="13" t="str">
        <f>VLOOKUP(A6571,'IEP Data'!A:P,16,FALSE)</f>
        <v>Yes</v>
      </c>
    </row>
    <row r="6572" spans="1:10" s="13" customFormat="1" x14ac:dyDescent="0.25">
      <c r="A6572" s="11">
        <v>233136977</v>
      </c>
      <c r="B6572" s="11" t="s">
        <v>3922</v>
      </c>
      <c r="C6572" s="11" t="s">
        <v>3925</v>
      </c>
      <c r="D6572" s="11" t="s">
        <v>71</v>
      </c>
      <c r="E6572" s="11" t="s">
        <v>550</v>
      </c>
      <c r="F6572" s="11">
        <v>21</v>
      </c>
      <c r="G6572" s="11" t="s">
        <v>45</v>
      </c>
      <c r="H6572" s="15">
        <v>0.1</v>
      </c>
      <c r="I6572" s="12">
        <v>11</v>
      </c>
      <c r="J6572" s="13" t="str">
        <f>VLOOKUP(A6572,'IEP Data'!A:P,16,FALSE)</f>
        <v>Yes</v>
      </c>
    </row>
    <row r="6573" spans="1:10" s="13" customFormat="1" x14ac:dyDescent="0.25">
      <c r="A6573" s="11">
        <v>233835941</v>
      </c>
      <c r="B6573" s="11" t="s">
        <v>3950</v>
      </c>
      <c r="C6573" s="11" t="s">
        <v>512</v>
      </c>
      <c r="D6573" s="11" t="s">
        <v>71</v>
      </c>
      <c r="E6573" s="11" t="s">
        <v>550</v>
      </c>
      <c r="F6573" s="11">
        <v>21</v>
      </c>
      <c r="G6573" s="11" t="s">
        <v>6</v>
      </c>
      <c r="H6573" s="15">
        <v>0</v>
      </c>
      <c r="I6573" s="12">
        <v>10</v>
      </c>
      <c r="J6573" s="13" t="str">
        <f>VLOOKUP(A6573,'IEP Data'!A:P,16,FALSE)</f>
        <v>No</v>
      </c>
    </row>
    <row r="6574" spans="1:10" s="13" customFormat="1" x14ac:dyDescent="0.25">
      <c r="A6574" s="11">
        <v>233835941</v>
      </c>
      <c r="B6574" s="11" t="s">
        <v>3950</v>
      </c>
      <c r="C6574" s="11" t="s">
        <v>512</v>
      </c>
      <c r="D6574" s="11" t="s">
        <v>71</v>
      </c>
      <c r="E6574" s="11" t="s">
        <v>550</v>
      </c>
      <c r="F6574" s="11">
        <v>21</v>
      </c>
      <c r="G6574" s="11" t="s">
        <v>31</v>
      </c>
      <c r="H6574" s="15">
        <v>0.1</v>
      </c>
      <c r="I6574" s="12">
        <v>10</v>
      </c>
      <c r="J6574" s="13" t="str">
        <f>VLOOKUP(A6574,'IEP Data'!A:P,16,FALSE)</f>
        <v>No</v>
      </c>
    </row>
    <row r="6575" spans="1:10" s="13" customFormat="1" x14ac:dyDescent="0.25">
      <c r="A6575" s="11">
        <v>209495167</v>
      </c>
      <c r="B6575" s="11" t="s">
        <v>4177</v>
      </c>
      <c r="C6575" s="11" t="s">
        <v>2990</v>
      </c>
      <c r="D6575" s="11" t="s">
        <v>71</v>
      </c>
      <c r="E6575" s="11" t="s">
        <v>550</v>
      </c>
      <c r="F6575" s="11">
        <v>21</v>
      </c>
      <c r="G6575" s="11" t="s">
        <v>45</v>
      </c>
      <c r="H6575" s="15">
        <v>0</v>
      </c>
      <c r="I6575" s="12">
        <v>11</v>
      </c>
      <c r="J6575" s="13" t="str">
        <f>VLOOKUP(A6575,'IEP Data'!A:P,16,FALSE)</f>
        <v>No</v>
      </c>
    </row>
    <row r="6576" spans="1:10" s="13" customFormat="1" x14ac:dyDescent="0.25">
      <c r="A6576" s="11">
        <v>233822709</v>
      </c>
      <c r="B6576" s="11" t="s">
        <v>4267</v>
      </c>
      <c r="C6576" s="11" t="s">
        <v>2720</v>
      </c>
      <c r="D6576" s="11" t="s">
        <v>71</v>
      </c>
      <c r="E6576" s="11" t="s">
        <v>550</v>
      </c>
      <c r="F6576" s="11">
        <v>21</v>
      </c>
      <c r="G6576" s="11" t="s">
        <v>30</v>
      </c>
      <c r="H6576" s="15">
        <v>0.2</v>
      </c>
      <c r="I6576" s="12">
        <v>10</v>
      </c>
      <c r="J6576" s="13" t="str">
        <f>VLOOKUP(A6576,'IEP Data'!A:P,16,FALSE)</f>
        <v>No</v>
      </c>
    </row>
    <row r="6577" spans="1:10" s="13" customFormat="1" x14ac:dyDescent="0.25">
      <c r="A6577" s="11">
        <v>224510370</v>
      </c>
      <c r="B6577" s="11" t="s">
        <v>4317</v>
      </c>
      <c r="C6577" s="11" t="s">
        <v>1029</v>
      </c>
      <c r="D6577" s="11" t="s">
        <v>71</v>
      </c>
      <c r="E6577" s="11" t="s">
        <v>550</v>
      </c>
      <c r="F6577" s="11">
        <v>21</v>
      </c>
      <c r="G6577" s="11" t="s">
        <v>3</v>
      </c>
      <c r="H6577" s="15">
        <v>0</v>
      </c>
      <c r="I6577" s="12">
        <v>12</v>
      </c>
      <c r="J6577" s="13" t="str">
        <f>VLOOKUP(A6577,'IEP Data'!A:P,16,FALSE)</f>
        <v>Yes</v>
      </c>
    </row>
    <row r="6578" spans="1:10" s="13" customFormat="1" x14ac:dyDescent="0.25">
      <c r="A6578" s="11">
        <v>224510370</v>
      </c>
      <c r="B6578" s="11" t="s">
        <v>4317</v>
      </c>
      <c r="C6578" s="11" t="s">
        <v>1029</v>
      </c>
      <c r="D6578" s="11" t="s">
        <v>71</v>
      </c>
      <c r="E6578" s="11" t="s">
        <v>550</v>
      </c>
      <c r="F6578" s="11">
        <v>21</v>
      </c>
      <c r="G6578" s="11" t="s">
        <v>28</v>
      </c>
      <c r="H6578" s="15">
        <v>0.1</v>
      </c>
      <c r="I6578" s="12">
        <v>12</v>
      </c>
      <c r="J6578" s="13" t="str">
        <f>VLOOKUP(A6578,'IEP Data'!A:P,16,FALSE)</f>
        <v>Yes</v>
      </c>
    </row>
    <row r="6579" spans="1:10" s="13" customFormat="1" x14ac:dyDescent="0.25">
      <c r="A6579" s="11" t="s">
        <v>15491</v>
      </c>
      <c r="B6579" s="11" t="s">
        <v>15492</v>
      </c>
      <c r="C6579" s="11" t="s">
        <v>15493</v>
      </c>
      <c r="D6579" s="11" t="s">
        <v>71</v>
      </c>
      <c r="E6579" s="11" t="s">
        <v>550</v>
      </c>
      <c r="F6579" s="11">
        <v>21</v>
      </c>
      <c r="G6579" s="11" t="s">
        <v>31</v>
      </c>
      <c r="H6579" s="15">
        <v>0</v>
      </c>
      <c r="I6579" s="12">
        <v>12</v>
      </c>
      <c r="J6579" s="13" t="e">
        <f>VLOOKUP(A6579,'IEP Data'!A:P,16,FALSE)</f>
        <v>#N/A</v>
      </c>
    </row>
    <row r="6580" spans="1:10" s="13" customFormat="1" x14ac:dyDescent="0.25">
      <c r="A6580" s="11">
        <v>243835113</v>
      </c>
      <c r="B6580" s="11" t="s">
        <v>4452</v>
      </c>
      <c r="C6580" s="11" t="s">
        <v>4453</v>
      </c>
      <c r="D6580" s="11" t="s">
        <v>71</v>
      </c>
      <c r="E6580" s="11" t="s">
        <v>550</v>
      </c>
      <c r="F6580" s="11">
        <v>21</v>
      </c>
      <c r="G6580" s="11" t="s">
        <v>28</v>
      </c>
      <c r="H6580" s="15">
        <v>0.1</v>
      </c>
      <c r="I6580" s="12">
        <v>9</v>
      </c>
      <c r="J6580" s="13" t="str">
        <f>VLOOKUP(A6580,'IEP Data'!A:P,16,FALSE)</f>
        <v>Yes</v>
      </c>
    </row>
    <row r="6581" spans="1:10" s="13" customFormat="1" x14ac:dyDescent="0.25">
      <c r="A6581" s="11" t="s">
        <v>15494</v>
      </c>
      <c r="B6581" s="11" t="s">
        <v>15495</v>
      </c>
      <c r="C6581" s="11" t="s">
        <v>15496</v>
      </c>
      <c r="D6581" s="11" t="s">
        <v>71</v>
      </c>
      <c r="E6581" s="11" t="s">
        <v>550</v>
      </c>
      <c r="F6581" s="11">
        <v>21</v>
      </c>
      <c r="G6581" s="11" t="s">
        <v>31</v>
      </c>
      <c r="H6581" s="15">
        <v>0</v>
      </c>
      <c r="I6581" s="12">
        <v>11</v>
      </c>
      <c r="J6581" s="13" t="e">
        <f>VLOOKUP(A6581,'IEP Data'!A:P,16,FALSE)</f>
        <v>#N/A</v>
      </c>
    </row>
    <row r="6582" spans="1:10" s="13" customFormat="1" x14ac:dyDescent="0.25">
      <c r="A6582" s="11">
        <v>238421812</v>
      </c>
      <c r="B6582" s="11" t="s">
        <v>4515</v>
      </c>
      <c r="C6582" s="11" t="s">
        <v>4545</v>
      </c>
      <c r="D6582" s="11" t="s">
        <v>71</v>
      </c>
      <c r="E6582" s="11" t="s">
        <v>550</v>
      </c>
      <c r="F6582" s="11">
        <v>21</v>
      </c>
      <c r="G6582" s="11" t="s">
        <v>31</v>
      </c>
      <c r="H6582" s="15">
        <v>0.1</v>
      </c>
      <c r="I6582" s="12">
        <v>9</v>
      </c>
      <c r="J6582" s="13" t="str">
        <f>VLOOKUP(A6582,'IEP Data'!A:P,16,FALSE)</f>
        <v>No</v>
      </c>
    </row>
    <row r="6583" spans="1:10" s="13" customFormat="1" x14ac:dyDescent="0.25">
      <c r="A6583" s="11">
        <v>244974770</v>
      </c>
      <c r="B6583" s="11" t="s">
        <v>4568</v>
      </c>
      <c r="C6583" s="11" t="s">
        <v>1251</v>
      </c>
      <c r="D6583" s="11" t="s">
        <v>71</v>
      </c>
      <c r="E6583" s="11" t="s">
        <v>550</v>
      </c>
      <c r="F6583" s="11">
        <v>21</v>
      </c>
      <c r="G6583" s="11" t="s">
        <v>48</v>
      </c>
      <c r="H6583" s="15">
        <v>0.2</v>
      </c>
      <c r="I6583" s="12">
        <v>9</v>
      </c>
      <c r="J6583" s="13" t="str">
        <f>VLOOKUP(A6583,'IEP Data'!A:P,16,FALSE)</f>
        <v>No</v>
      </c>
    </row>
    <row r="6584" spans="1:10" s="13" customFormat="1" x14ac:dyDescent="0.25">
      <c r="A6584" s="11">
        <v>237205117</v>
      </c>
      <c r="B6584" s="11" t="s">
        <v>4583</v>
      </c>
      <c r="C6584" s="11" t="s">
        <v>1243</v>
      </c>
      <c r="D6584" s="11" t="s">
        <v>71</v>
      </c>
      <c r="E6584" s="11" t="s">
        <v>550</v>
      </c>
      <c r="F6584" s="11">
        <v>21</v>
      </c>
      <c r="G6584" s="11" t="s">
        <v>3</v>
      </c>
      <c r="H6584" s="15">
        <v>0.7</v>
      </c>
      <c r="I6584" s="12">
        <v>9</v>
      </c>
      <c r="J6584" s="13" t="str">
        <f>VLOOKUP(A6584,'IEP Data'!A:P,16,FALSE)</f>
        <v>No</v>
      </c>
    </row>
    <row r="6585" spans="1:10" s="13" customFormat="1" x14ac:dyDescent="0.25">
      <c r="A6585" s="11">
        <v>237205117</v>
      </c>
      <c r="B6585" s="11" t="s">
        <v>4583</v>
      </c>
      <c r="C6585" s="11" t="s">
        <v>1243</v>
      </c>
      <c r="D6585" s="11" t="s">
        <v>71</v>
      </c>
      <c r="E6585" s="11" t="s">
        <v>550</v>
      </c>
      <c r="F6585" s="11">
        <v>21</v>
      </c>
      <c r="G6585" s="11" t="s">
        <v>28</v>
      </c>
      <c r="H6585" s="15">
        <v>0.3</v>
      </c>
      <c r="I6585" s="12">
        <v>9</v>
      </c>
      <c r="J6585" s="13" t="str">
        <f>VLOOKUP(A6585,'IEP Data'!A:P,16,FALSE)</f>
        <v>No</v>
      </c>
    </row>
    <row r="6586" spans="1:10" s="13" customFormat="1" x14ac:dyDescent="0.25">
      <c r="A6586" s="11">
        <v>231163981</v>
      </c>
      <c r="B6586" s="11" t="s">
        <v>4623</v>
      </c>
      <c r="C6586" s="11" t="s">
        <v>1855</v>
      </c>
      <c r="D6586" s="11" t="s">
        <v>71</v>
      </c>
      <c r="E6586" s="11" t="s">
        <v>550</v>
      </c>
      <c r="F6586" s="11">
        <v>21</v>
      </c>
      <c r="G6586" s="11" t="s">
        <v>24</v>
      </c>
      <c r="H6586" s="15">
        <v>0.2</v>
      </c>
      <c r="I6586" s="12">
        <v>12</v>
      </c>
      <c r="J6586" s="13" t="str">
        <f>VLOOKUP(A6586,'IEP Data'!A:P,16,FALSE)</f>
        <v>No</v>
      </c>
    </row>
    <row r="6587" spans="1:10" s="13" customFormat="1" x14ac:dyDescent="0.25">
      <c r="A6587" s="11">
        <v>231163981</v>
      </c>
      <c r="B6587" s="11" t="s">
        <v>4623</v>
      </c>
      <c r="C6587" s="11" t="s">
        <v>1855</v>
      </c>
      <c r="D6587" s="11" t="s">
        <v>71</v>
      </c>
      <c r="E6587" s="11" t="s">
        <v>550</v>
      </c>
      <c r="F6587" s="11">
        <v>21</v>
      </c>
      <c r="G6587" s="11" t="s">
        <v>28</v>
      </c>
      <c r="H6587" s="15">
        <v>0.9</v>
      </c>
      <c r="I6587" s="12">
        <v>12</v>
      </c>
      <c r="J6587" s="13" t="str">
        <f>VLOOKUP(A6587,'IEP Data'!A:P,16,FALSE)</f>
        <v>No</v>
      </c>
    </row>
    <row r="6588" spans="1:10" s="13" customFormat="1" x14ac:dyDescent="0.25">
      <c r="A6588" s="11">
        <v>234811107</v>
      </c>
      <c r="B6588" s="11" t="s">
        <v>4665</v>
      </c>
      <c r="C6588" s="11" t="s">
        <v>4666</v>
      </c>
      <c r="D6588" s="11" t="s">
        <v>87</v>
      </c>
      <c r="E6588" s="11" t="s">
        <v>550</v>
      </c>
      <c r="F6588" s="11">
        <v>21</v>
      </c>
      <c r="G6588" s="11" t="s">
        <v>48</v>
      </c>
      <c r="H6588" s="15">
        <v>0</v>
      </c>
      <c r="I6588" s="12">
        <v>10</v>
      </c>
      <c r="J6588" s="13" t="str">
        <f>VLOOKUP(A6588,'IEP Data'!A:P,16,FALSE)</f>
        <v>No</v>
      </c>
    </row>
    <row r="6589" spans="1:10" s="13" customFormat="1" x14ac:dyDescent="0.25">
      <c r="A6589" s="11">
        <v>235593936</v>
      </c>
      <c r="B6589" s="11" t="s">
        <v>4665</v>
      </c>
      <c r="C6589" s="11" t="s">
        <v>4668</v>
      </c>
      <c r="D6589" s="11" t="s">
        <v>87</v>
      </c>
      <c r="E6589" s="11" t="s">
        <v>550</v>
      </c>
      <c r="F6589" s="11">
        <v>21</v>
      </c>
      <c r="G6589" s="11" t="s">
        <v>48</v>
      </c>
      <c r="H6589" s="15">
        <v>0</v>
      </c>
      <c r="I6589" s="12">
        <v>10</v>
      </c>
      <c r="J6589" s="13" t="str">
        <f>VLOOKUP(A6589,'IEP Data'!A:P,16,FALSE)</f>
        <v>No</v>
      </c>
    </row>
    <row r="6590" spans="1:10" s="13" customFormat="1" x14ac:dyDescent="0.25">
      <c r="A6590" s="11">
        <v>241986470</v>
      </c>
      <c r="B6590" s="11" t="s">
        <v>4739</v>
      </c>
      <c r="C6590" s="11" t="s">
        <v>4782</v>
      </c>
      <c r="D6590" s="11" t="s">
        <v>71</v>
      </c>
      <c r="E6590" s="11" t="s">
        <v>550</v>
      </c>
      <c r="F6590" s="11">
        <v>21</v>
      </c>
      <c r="G6590" s="11" t="s">
        <v>30</v>
      </c>
      <c r="H6590" s="15">
        <v>0</v>
      </c>
      <c r="I6590" s="12">
        <v>11</v>
      </c>
      <c r="J6590" s="13" t="str">
        <f>VLOOKUP(A6590,'IEP Data'!A:P,16,FALSE)</f>
        <v>No</v>
      </c>
    </row>
    <row r="6591" spans="1:10" s="13" customFormat="1" x14ac:dyDescent="0.25">
      <c r="A6591" s="11">
        <v>260661343</v>
      </c>
      <c r="B6591" s="11" t="s">
        <v>4805</v>
      </c>
      <c r="C6591" s="11" t="s">
        <v>4818</v>
      </c>
      <c r="D6591" s="11" t="s">
        <v>87</v>
      </c>
      <c r="E6591" s="11" t="s">
        <v>550</v>
      </c>
      <c r="F6591" s="11">
        <v>21</v>
      </c>
      <c r="G6591" s="11" t="s">
        <v>31</v>
      </c>
      <c r="H6591" s="15">
        <v>0.1</v>
      </c>
      <c r="I6591" s="12">
        <v>10</v>
      </c>
      <c r="J6591" s="13" t="str">
        <f>VLOOKUP(A6591,'IEP Data'!A:P,16,FALSE)</f>
        <v>No</v>
      </c>
    </row>
    <row r="6592" spans="1:10" s="13" customFormat="1" x14ac:dyDescent="0.25">
      <c r="A6592" s="11">
        <v>233362383</v>
      </c>
      <c r="B6592" s="11" t="s">
        <v>4805</v>
      </c>
      <c r="C6592" s="11" t="s">
        <v>1169</v>
      </c>
      <c r="D6592" s="11" t="s">
        <v>87</v>
      </c>
      <c r="E6592" s="11" t="s">
        <v>550</v>
      </c>
      <c r="F6592" s="11">
        <v>21</v>
      </c>
      <c r="G6592" s="11" t="s">
        <v>3</v>
      </c>
      <c r="H6592" s="15">
        <v>0.1</v>
      </c>
      <c r="I6592" s="12">
        <v>12</v>
      </c>
      <c r="J6592" s="13" t="str">
        <f>VLOOKUP(A6592,'IEP Data'!A:P,16,FALSE)</f>
        <v>No</v>
      </c>
    </row>
    <row r="6593" spans="1:10" s="13" customFormat="1" x14ac:dyDescent="0.25">
      <c r="A6593" s="11">
        <v>234023802</v>
      </c>
      <c r="B6593" s="11" t="s">
        <v>4904</v>
      </c>
      <c r="C6593" s="11" t="s">
        <v>4927</v>
      </c>
      <c r="D6593" s="11" t="s">
        <v>87</v>
      </c>
      <c r="E6593" s="11" t="s">
        <v>550</v>
      </c>
      <c r="F6593" s="11">
        <v>21</v>
      </c>
      <c r="G6593" s="11" t="s">
        <v>27</v>
      </c>
      <c r="H6593" s="15">
        <v>0</v>
      </c>
      <c r="I6593" s="12">
        <v>9</v>
      </c>
      <c r="J6593" s="13" t="str">
        <f>VLOOKUP(A6593,'IEP Data'!A:P,16,FALSE)</f>
        <v>No</v>
      </c>
    </row>
    <row r="6594" spans="1:10" s="13" customFormat="1" x14ac:dyDescent="0.25">
      <c r="A6594" s="11">
        <v>209649094</v>
      </c>
      <c r="B6594" s="11" t="s">
        <v>4941</v>
      </c>
      <c r="C6594" s="11" t="s">
        <v>988</v>
      </c>
      <c r="D6594" s="11" t="s">
        <v>87</v>
      </c>
      <c r="E6594" s="11" t="s">
        <v>550</v>
      </c>
      <c r="F6594" s="11">
        <v>21</v>
      </c>
      <c r="G6594" s="11" t="s">
        <v>45</v>
      </c>
      <c r="H6594" s="15">
        <v>0.9</v>
      </c>
      <c r="I6594" s="12">
        <v>12</v>
      </c>
      <c r="J6594" s="13" t="str">
        <f>VLOOKUP(A6594,'IEP Data'!A:P,16,FALSE)</f>
        <v>No</v>
      </c>
    </row>
    <row r="6595" spans="1:10" s="13" customFormat="1" x14ac:dyDescent="0.25">
      <c r="A6595" s="11">
        <v>236180691</v>
      </c>
      <c r="B6595" s="11" t="s">
        <v>4941</v>
      </c>
      <c r="C6595" s="11" t="s">
        <v>4956</v>
      </c>
      <c r="D6595" s="11" t="s">
        <v>87</v>
      </c>
      <c r="E6595" s="11" t="s">
        <v>550</v>
      </c>
      <c r="F6595" s="11">
        <v>21</v>
      </c>
      <c r="G6595" s="11" t="s">
        <v>28</v>
      </c>
      <c r="H6595" s="15">
        <v>0.1</v>
      </c>
      <c r="I6595" s="12">
        <v>9</v>
      </c>
      <c r="J6595" s="13" t="str">
        <f>VLOOKUP(A6595,'IEP Data'!A:P,16,FALSE)</f>
        <v>No</v>
      </c>
    </row>
    <row r="6596" spans="1:10" s="13" customFormat="1" x14ac:dyDescent="0.25">
      <c r="A6596" s="11">
        <v>238156335</v>
      </c>
      <c r="B6596" s="11" t="s">
        <v>5021</v>
      </c>
      <c r="C6596" s="11" t="s">
        <v>5022</v>
      </c>
      <c r="D6596" s="11" t="s">
        <v>87</v>
      </c>
      <c r="E6596" s="11" t="s">
        <v>550</v>
      </c>
      <c r="F6596" s="11">
        <v>21</v>
      </c>
      <c r="G6596" s="11" t="s">
        <v>3</v>
      </c>
      <c r="H6596" s="15">
        <v>0.6</v>
      </c>
      <c r="I6596" s="12">
        <v>9</v>
      </c>
      <c r="J6596" s="13" t="str">
        <f>VLOOKUP(A6596,'IEP Data'!A:P,16,FALSE)</f>
        <v>No</v>
      </c>
    </row>
    <row r="6597" spans="1:10" s="13" customFormat="1" x14ac:dyDescent="0.25">
      <c r="A6597" s="11">
        <v>233613595</v>
      </c>
      <c r="B6597" s="11" t="s">
        <v>5031</v>
      </c>
      <c r="C6597" s="11" t="s">
        <v>5022</v>
      </c>
      <c r="D6597" s="11" t="s">
        <v>87</v>
      </c>
      <c r="E6597" s="11" t="s">
        <v>550</v>
      </c>
      <c r="F6597" s="11">
        <v>21</v>
      </c>
      <c r="G6597" s="11" t="s">
        <v>3</v>
      </c>
      <c r="H6597" s="15">
        <v>0.6</v>
      </c>
      <c r="I6597" s="12">
        <v>11</v>
      </c>
      <c r="J6597" s="13" t="str">
        <f>VLOOKUP(A6597,'IEP Data'!A:P,16,FALSE)</f>
        <v>No</v>
      </c>
    </row>
    <row r="6598" spans="1:10" s="13" customFormat="1" x14ac:dyDescent="0.25">
      <c r="A6598" s="11">
        <v>240021527</v>
      </c>
      <c r="B6598" s="11" t="s">
        <v>5039</v>
      </c>
      <c r="C6598" s="11" t="s">
        <v>1251</v>
      </c>
      <c r="D6598" s="11" t="s">
        <v>71</v>
      </c>
      <c r="E6598" s="11" t="s">
        <v>550</v>
      </c>
      <c r="F6598" s="11">
        <v>21</v>
      </c>
      <c r="G6598" s="11" t="s">
        <v>5</v>
      </c>
      <c r="H6598" s="15">
        <v>0.1</v>
      </c>
      <c r="I6598" s="12">
        <v>9</v>
      </c>
      <c r="J6598" s="13" t="str">
        <f>VLOOKUP(A6598,'IEP Data'!A:P,16,FALSE)</f>
        <v>No</v>
      </c>
    </row>
    <row r="6599" spans="1:10" s="13" customFormat="1" x14ac:dyDescent="0.25">
      <c r="A6599" s="11">
        <v>240021527</v>
      </c>
      <c r="B6599" s="11" t="s">
        <v>5039</v>
      </c>
      <c r="C6599" s="11" t="s">
        <v>1251</v>
      </c>
      <c r="D6599" s="11" t="s">
        <v>71</v>
      </c>
      <c r="E6599" s="11" t="s">
        <v>550</v>
      </c>
      <c r="F6599" s="11">
        <v>21</v>
      </c>
      <c r="G6599" s="11" t="s">
        <v>30</v>
      </c>
      <c r="H6599" s="15">
        <v>0</v>
      </c>
      <c r="I6599" s="12">
        <v>9</v>
      </c>
      <c r="J6599" s="13" t="str">
        <f>VLOOKUP(A6599,'IEP Data'!A:P,16,FALSE)</f>
        <v>No</v>
      </c>
    </row>
    <row r="6600" spans="1:10" s="13" customFormat="1" x14ac:dyDescent="0.25">
      <c r="A6600" s="11">
        <v>234594943</v>
      </c>
      <c r="B6600" s="11" t="s">
        <v>5039</v>
      </c>
      <c r="C6600" s="11" t="s">
        <v>952</v>
      </c>
      <c r="D6600" s="11" t="s">
        <v>71</v>
      </c>
      <c r="E6600" s="11" t="s">
        <v>550</v>
      </c>
      <c r="F6600" s="11">
        <v>21</v>
      </c>
      <c r="G6600" s="11" t="s">
        <v>48</v>
      </c>
      <c r="H6600" s="15">
        <v>0</v>
      </c>
      <c r="I6600" s="12">
        <v>9</v>
      </c>
      <c r="J6600" s="13" t="str">
        <f>VLOOKUP(A6600,'IEP Data'!A:P,16,FALSE)</f>
        <v>No</v>
      </c>
    </row>
    <row r="6601" spans="1:10" s="13" customFormat="1" x14ac:dyDescent="0.25">
      <c r="A6601" s="11">
        <v>257572065</v>
      </c>
      <c r="B6601" s="11" t="s">
        <v>5104</v>
      </c>
      <c r="C6601" s="11" t="s">
        <v>512</v>
      </c>
      <c r="D6601" s="11" t="s">
        <v>87</v>
      </c>
      <c r="E6601" s="11" t="s">
        <v>550</v>
      </c>
      <c r="F6601" s="11">
        <v>21</v>
      </c>
      <c r="G6601" s="11" t="s">
        <v>28</v>
      </c>
      <c r="H6601" s="15">
        <v>0.1</v>
      </c>
      <c r="I6601" s="12">
        <v>10</v>
      </c>
      <c r="J6601" s="13" t="str">
        <f>VLOOKUP(A6601,'IEP Data'!A:P,16,FALSE)</f>
        <v>No</v>
      </c>
    </row>
    <row r="6602" spans="1:10" s="13" customFormat="1" x14ac:dyDescent="0.25">
      <c r="A6602" s="11">
        <v>229213442</v>
      </c>
      <c r="B6602" s="11" t="s">
        <v>5108</v>
      </c>
      <c r="C6602" s="11" t="s">
        <v>822</v>
      </c>
      <c r="D6602" s="11" t="s">
        <v>87</v>
      </c>
      <c r="E6602" s="11" t="s">
        <v>550</v>
      </c>
      <c r="F6602" s="11">
        <v>21</v>
      </c>
      <c r="G6602" s="11" t="s">
        <v>3</v>
      </c>
      <c r="H6602" s="15">
        <v>0.7</v>
      </c>
      <c r="I6602" s="12">
        <v>9</v>
      </c>
      <c r="J6602" s="13" t="str">
        <f>VLOOKUP(A6602,'IEP Data'!A:P,16,FALSE)</f>
        <v>No</v>
      </c>
    </row>
    <row r="6603" spans="1:10" s="13" customFormat="1" x14ac:dyDescent="0.25">
      <c r="A6603" s="11">
        <v>229213442</v>
      </c>
      <c r="B6603" s="11" t="s">
        <v>5108</v>
      </c>
      <c r="C6603" s="11" t="s">
        <v>822</v>
      </c>
      <c r="D6603" s="11" t="s">
        <v>87</v>
      </c>
      <c r="E6603" s="11" t="s">
        <v>550</v>
      </c>
      <c r="F6603" s="11">
        <v>21</v>
      </c>
      <c r="G6603" s="11" t="s">
        <v>28</v>
      </c>
      <c r="H6603" s="15">
        <v>0.4</v>
      </c>
      <c r="I6603" s="12">
        <v>10</v>
      </c>
      <c r="J6603" s="13" t="str">
        <f>VLOOKUP(A6603,'IEP Data'!A:P,16,FALSE)</f>
        <v>No</v>
      </c>
    </row>
    <row r="6604" spans="1:10" s="13" customFormat="1" x14ac:dyDescent="0.25">
      <c r="A6604" s="11">
        <v>233231489</v>
      </c>
      <c r="B6604" s="11" t="s">
        <v>5125</v>
      </c>
      <c r="C6604" s="11" t="s">
        <v>1826</v>
      </c>
      <c r="D6604" s="11" t="s">
        <v>71</v>
      </c>
      <c r="E6604" s="11" t="s">
        <v>550</v>
      </c>
      <c r="F6604" s="11">
        <v>21</v>
      </c>
      <c r="G6604" s="11" t="s">
        <v>48</v>
      </c>
      <c r="H6604" s="15">
        <v>0.1</v>
      </c>
      <c r="I6604" s="12">
        <v>12</v>
      </c>
      <c r="J6604" s="13" t="str">
        <f>VLOOKUP(A6604,'IEP Data'!A:P,16,FALSE)</f>
        <v>No</v>
      </c>
    </row>
    <row r="6605" spans="1:10" s="13" customFormat="1" x14ac:dyDescent="0.25">
      <c r="A6605" s="11">
        <v>215774175</v>
      </c>
      <c r="B6605" s="11" t="s">
        <v>5246</v>
      </c>
      <c r="C6605" s="11" t="s">
        <v>5247</v>
      </c>
      <c r="D6605" s="11" t="s">
        <v>87</v>
      </c>
      <c r="E6605" s="11" t="s">
        <v>550</v>
      </c>
      <c r="F6605" s="11">
        <v>21</v>
      </c>
      <c r="G6605" s="11" t="s">
        <v>24</v>
      </c>
      <c r="H6605" s="15">
        <v>0</v>
      </c>
      <c r="I6605" s="12">
        <v>10</v>
      </c>
      <c r="J6605" s="13" t="str">
        <f>VLOOKUP(A6605,'IEP Data'!A:P,16,FALSE)</f>
        <v>No</v>
      </c>
    </row>
    <row r="6606" spans="1:10" s="13" customFormat="1" x14ac:dyDescent="0.25">
      <c r="A6606" s="11">
        <v>203066634</v>
      </c>
      <c r="B6606" s="11" t="s">
        <v>5364</v>
      </c>
      <c r="C6606" s="11" t="s">
        <v>1297</v>
      </c>
      <c r="D6606" s="11" t="s">
        <v>71</v>
      </c>
      <c r="E6606" s="11" t="s">
        <v>550</v>
      </c>
      <c r="F6606" s="11">
        <v>21</v>
      </c>
      <c r="G6606" s="11" t="s">
        <v>24</v>
      </c>
      <c r="H6606" s="15">
        <v>0</v>
      </c>
      <c r="I6606" s="12">
        <v>11</v>
      </c>
      <c r="J6606" s="13" t="str">
        <f>VLOOKUP(A6606,'IEP Data'!A:P,16,FALSE)</f>
        <v>No</v>
      </c>
    </row>
    <row r="6607" spans="1:10" s="13" customFormat="1" x14ac:dyDescent="0.25">
      <c r="A6607" s="11">
        <v>203066634</v>
      </c>
      <c r="B6607" s="11" t="s">
        <v>5364</v>
      </c>
      <c r="C6607" s="11" t="s">
        <v>1297</v>
      </c>
      <c r="D6607" s="11" t="s">
        <v>71</v>
      </c>
      <c r="E6607" s="11" t="s">
        <v>550</v>
      </c>
      <c r="F6607" s="11">
        <v>21</v>
      </c>
      <c r="G6607" s="11" t="s">
        <v>48</v>
      </c>
      <c r="H6607" s="15">
        <v>0</v>
      </c>
      <c r="I6607" s="12">
        <v>11</v>
      </c>
      <c r="J6607" s="13" t="str">
        <f>VLOOKUP(A6607,'IEP Data'!A:P,16,FALSE)</f>
        <v>No</v>
      </c>
    </row>
    <row r="6608" spans="1:10" s="13" customFormat="1" x14ac:dyDescent="0.25">
      <c r="A6608" s="11">
        <v>224578831</v>
      </c>
      <c r="B6608" s="11" t="s">
        <v>5684</v>
      </c>
      <c r="C6608" s="11" t="s">
        <v>5685</v>
      </c>
      <c r="D6608" s="11" t="s">
        <v>71</v>
      </c>
      <c r="E6608" s="11" t="s">
        <v>550</v>
      </c>
      <c r="F6608" s="11">
        <v>21</v>
      </c>
      <c r="G6608" s="11" t="s">
        <v>30</v>
      </c>
      <c r="H6608" s="15">
        <v>0</v>
      </c>
      <c r="I6608" s="12">
        <v>9</v>
      </c>
      <c r="J6608" s="13" t="str">
        <f>VLOOKUP(A6608,'IEP Data'!A:P,16,FALSE)</f>
        <v>No</v>
      </c>
    </row>
    <row r="6609" spans="1:10" s="13" customFormat="1" x14ac:dyDescent="0.25">
      <c r="A6609" s="11">
        <v>245606371</v>
      </c>
      <c r="B6609" s="11" t="s">
        <v>5815</v>
      </c>
      <c r="C6609" s="11" t="s">
        <v>5816</v>
      </c>
      <c r="D6609" s="11" t="s">
        <v>87</v>
      </c>
      <c r="E6609" s="11" t="s">
        <v>550</v>
      </c>
      <c r="F6609" s="11">
        <v>21</v>
      </c>
      <c r="G6609" s="11" t="s">
        <v>24</v>
      </c>
      <c r="H6609" s="15">
        <v>0.7</v>
      </c>
      <c r="I6609" s="12">
        <v>11</v>
      </c>
      <c r="J6609" s="13" t="str">
        <f>VLOOKUP(A6609,'IEP Data'!A:P,16,FALSE)</f>
        <v>No</v>
      </c>
    </row>
    <row r="6610" spans="1:10" s="13" customFormat="1" x14ac:dyDescent="0.25">
      <c r="A6610" s="11">
        <v>245606371</v>
      </c>
      <c r="B6610" s="11" t="s">
        <v>5815</v>
      </c>
      <c r="C6610" s="11" t="s">
        <v>5816</v>
      </c>
      <c r="D6610" s="11" t="s">
        <v>87</v>
      </c>
      <c r="E6610" s="11" t="s">
        <v>550</v>
      </c>
      <c r="F6610" s="11">
        <v>21</v>
      </c>
      <c r="G6610" s="11" t="s">
        <v>48</v>
      </c>
      <c r="H6610" s="15">
        <v>0.8</v>
      </c>
      <c r="I6610" s="12">
        <v>11</v>
      </c>
      <c r="J6610" s="13" t="str">
        <f>VLOOKUP(A6610,'IEP Data'!A:P,16,FALSE)</f>
        <v>No</v>
      </c>
    </row>
    <row r="6611" spans="1:10" s="13" customFormat="1" x14ac:dyDescent="0.25">
      <c r="A6611" s="11">
        <v>230997892</v>
      </c>
      <c r="B6611" s="11" t="s">
        <v>5869</v>
      </c>
      <c r="C6611" s="11" t="s">
        <v>605</v>
      </c>
      <c r="D6611" s="11" t="s">
        <v>71</v>
      </c>
      <c r="E6611" s="11" t="s">
        <v>550</v>
      </c>
      <c r="F6611" s="11">
        <v>21</v>
      </c>
      <c r="G6611" s="11" t="s">
        <v>2</v>
      </c>
      <c r="H6611" s="15">
        <v>0.5</v>
      </c>
      <c r="I6611" s="12">
        <v>12</v>
      </c>
      <c r="J6611" s="13" t="str">
        <f>VLOOKUP(A6611,'IEP Data'!A:P,16,FALSE)</f>
        <v>No</v>
      </c>
    </row>
    <row r="6612" spans="1:10" s="13" customFormat="1" x14ac:dyDescent="0.25">
      <c r="A6612" s="11">
        <v>230997892</v>
      </c>
      <c r="B6612" s="11" t="s">
        <v>5869</v>
      </c>
      <c r="C6612" s="11" t="s">
        <v>605</v>
      </c>
      <c r="D6612" s="11" t="s">
        <v>71</v>
      </c>
      <c r="E6612" s="11" t="s">
        <v>550</v>
      </c>
      <c r="F6612" s="11">
        <v>21</v>
      </c>
      <c r="G6612" s="11" t="s">
        <v>27</v>
      </c>
      <c r="H6612" s="15">
        <v>0.5</v>
      </c>
      <c r="I6612" s="12">
        <v>12</v>
      </c>
      <c r="J6612" s="13" t="str">
        <f>VLOOKUP(A6612,'IEP Data'!A:P,16,FALSE)</f>
        <v>No</v>
      </c>
    </row>
    <row r="6613" spans="1:10" s="13" customFormat="1" x14ac:dyDescent="0.25">
      <c r="A6613" s="11">
        <v>237169941</v>
      </c>
      <c r="B6613" s="11" t="s">
        <v>5908</v>
      </c>
      <c r="C6613" s="11" t="s">
        <v>1931</v>
      </c>
      <c r="D6613" s="11" t="s">
        <v>71</v>
      </c>
      <c r="E6613" s="11" t="s">
        <v>550</v>
      </c>
      <c r="F6613" s="11">
        <v>21</v>
      </c>
      <c r="G6613" s="11" t="s">
        <v>24</v>
      </c>
      <c r="H6613" s="15">
        <v>0</v>
      </c>
      <c r="I6613" s="12">
        <v>9</v>
      </c>
      <c r="J6613" s="13" t="str">
        <f>VLOOKUP(A6613,'IEP Data'!A:P,16,FALSE)</f>
        <v>No</v>
      </c>
    </row>
    <row r="6614" spans="1:10" s="13" customFormat="1" x14ac:dyDescent="0.25">
      <c r="A6614" s="11">
        <v>237169941</v>
      </c>
      <c r="B6614" s="11" t="s">
        <v>5908</v>
      </c>
      <c r="C6614" s="11" t="s">
        <v>1931</v>
      </c>
      <c r="D6614" s="11" t="s">
        <v>71</v>
      </c>
      <c r="E6614" s="11" t="s">
        <v>550</v>
      </c>
      <c r="F6614" s="11">
        <v>21</v>
      </c>
      <c r="G6614" s="11" t="s">
        <v>48</v>
      </c>
      <c r="H6614" s="15">
        <v>0</v>
      </c>
      <c r="I6614" s="12">
        <v>9</v>
      </c>
      <c r="J6614" s="13" t="str">
        <f>VLOOKUP(A6614,'IEP Data'!A:P,16,FALSE)</f>
        <v>No</v>
      </c>
    </row>
    <row r="6615" spans="1:10" s="13" customFormat="1" x14ac:dyDescent="0.25">
      <c r="A6615" s="11">
        <v>235854080</v>
      </c>
      <c r="B6615" s="11" t="s">
        <v>2935</v>
      </c>
      <c r="C6615" s="11" t="s">
        <v>512</v>
      </c>
      <c r="D6615" s="11" t="s">
        <v>71</v>
      </c>
      <c r="E6615" s="11" t="s">
        <v>550</v>
      </c>
      <c r="F6615" s="11">
        <v>21</v>
      </c>
      <c r="G6615" s="11" t="s">
        <v>24</v>
      </c>
      <c r="H6615" s="15">
        <v>0.2</v>
      </c>
      <c r="I6615" s="12">
        <v>10</v>
      </c>
      <c r="J6615" s="13" t="str">
        <f>VLOOKUP(A6615,'IEP Data'!A:P,16,FALSE)</f>
        <v>No</v>
      </c>
    </row>
    <row r="6616" spans="1:10" s="13" customFormat="1" x14ac:dyDescent="0.25">
      <c r="A6616" s="11">
        <v>235854080</v>
      </c>
      <c r="B6616" s="11" t="s">
        <v>2935</v>
      </c>
      <c r="C6616" s="11" t="s">
        <v>512</v>
      </c>
      <c r="D6616" s="11" t="s">
        <v>71</v>
      </c>
      <c r="E6616" s="11" t="s">
        <v>550</v>
      </c>
      <c r="F6616" s="11">
        <v>21</v>
      </c>
      <c r="G6616" s="11" t="s">
        <v>48</v>
      </c>
      <c r="H6616" s="15">
        <v>0.1</v>
      </c>
      <c r="I6616" s="12">
        <v>10</v>
      </c>
      <c r="J6616" s="13" t="str">
        <f>VLOOKUP(A6616,'IEP Data'!A:P,16,FALSE)</f>
        <v>No</v>
      </c>
    </row>
    <row r="6617" spans="1:10" s="13" customFormat="1" x14ac:dyDescent="0.25">
      <c r="A6617" s="11">
        <v>206935652</v>
      </c>
      <c r="B6617" s="11" t="s">
        <v>2935</v>
      </c>
      <c r="C6617" s="11" t="s">
        <v>6030</v>
      </c>
      <c r="D6617" s="11" t="s">
        <v>71</v>
      </c>
      <c r="E6617" s="11" t="s">
        <v>550</v>
      </c>
      <c r="F6617" s="11">
        <v>21</v>
      </c>
      <c r="G6617" s="11" t="s">
        <v>5</v>
      </c>
      <c r="H6617" s="15">
        <v>0.3</v>
      </c>
      <c r="I6617" s="12">
        <v>9</v>
      </c>
      <c r="J6617" s="13" t="str">
        <f>VLOOKUP(A6617,'IEP Data'!A:P,16,FALSE)</f>
        <v>No</v>
      </c>
    </row>
    <row r="6618" spans="1:10" s="13" customFormat="1" x14ac:dyDescent="0.25">
      <c r="A6618" s="11">
        <v>237356753</v>
      </c>
      <c r="B6618" s="11" t="s">
        <v>6063</v>
      </c>
      <c r="C6618" s="11" t="s">
        <v>1251</v>
      </c>
      <c r="D6618" s="11" t="s">
        <v>71</v>
      </c>
      <c r="E6618" s="11" t="s">
        <v>550</v>
      </c>
      <c r="F6618" s="11">
        <v>21</v>
      </c>
      <c r="G6618" s="11" t="s">
        <v>28</v>
      </c>
      <c r="H6618" s="15">
        <v>0</v>
      </c>
      <c r="I6618" s="12">
        <v>10</v>
      </c>
      <c r="J6618" s="13" t="str">
        <f>VLOOKUP(A6618,'IEP Data'!A:P,16,FALSE)</f>
        <v>No</v>
      </c>
    </row>
    <row r="6619" spans="1:10" s="13" customFormat="1" x14ac:dyDescent="0.25">
      <c r="A6619" s="11">
        <v>236145306</v>
      </c>
      <c r="B6619" s="11" t="s">
        <v>6096</v>
      </c>
      <c r="C6619" s="11" t="s">
        <v>878</v>
      </c>
      <c r="D6619" s="11" t="s">
        <v>87</v>
      </c>
      <c r="E6619" s="11" t="s">
        <v>550</v>
      </c>
      <c r="F6619" s="11">
        <v>21</v>
      </c>
      <c r="G6619" s="11" t="s">
        <v>28</v>
      </c>
      <c r="H6619" s="15">
        <v>0.1</v>
      </c>
      <c r="I6619" s="12">
        <v>9</v>
      </c>
      <c r="J6619" s="13" t="str">
        <f>VLOOKUP(A6619,'IEP Data'!A:P,16,FALSE)</f>
        <v>No</v>
      </c>
    </row>
    <row r="6620" spans="1:10" s="13" customFormat="1" x14ac:dyDescent="0.25">
      <c r="A6620" s="11">
        <v>243836756</v>
      </c>
      <c r="B6620" s="11" t="s">
        <v>6169</v>
      </c>
      <c r="C6620" s="11" t="s">
        <v>321</v>
      </c>
      <c r="D6620" s="11" t="s">
        <v>87</v>
      </c>
      <c r="E6620" s="11" t="s">
        <v>550</v>
      </c>
      <c r="F6620" s="11">
        <v>21</v>
      </c>
      <c r="G6620" s="11" t="s">
        <v>5</v>
      </c>
      <c r="H6620" s="15">
        <v>0.6</v>
      </c>
      <c r="I6620" s="12">
        <v>10</v>
      </c>
      <c r="J6620" s="13" t="str">
        <f>VLOOKUP(A6620,'IEP Data'!A:P,16,FALSE)</f>
        <v>No</v>
      </c>
    </row>
    <row r="6621" spans="1:10" s="13" customFormat="1" x14ac:dyDescent="0.25">
      <c r="A6621" s="11">
        <v>243836756</v>
      </c>
      <c r="B6621" s="11" t="s">
        <v>6169</v>
      </c>
      <c r="C6621" s="11" t="s">
        <v>321</v>
      </c>
      <c r="D6621" s="11" t="s">
        <v>87</v>
      </c>
      <c r="E6621" s="11" t="s">
        <v>550</v>
      </c>
      <c r="F6621" s="11">
        <v>21</v>
      </c>
      <c r="G6621" s="11" t="s">
        <v>30</v>
      </c>
      <c r="H6621" s="15">
        <v>0.8</v>
      </c>
      <c r="I6621" s="12">
        <v>10</v>
      </c>
      <c r="J6621" s="13" t="str">
        <f>VLOOKUP(A6621,'IEP Data'!A:P,16,FALSE)</f>
        <v>No</v>
      </c>
    </row>
    <row r="6622" spans="1:10" s="13" customFormat="1" x14ac:dyDescent="0.25">
      <c r="A6622" s="11">
        <v>234595320</v>
      </c>
      <c r="B6622" s="11" t="s">
        <v>6169</v>
      </c>
      <c r="C6622" s="11" t="s">
        <v>1855</v>
      </c>
      <c r="D6622" s="11" t="s">
        <v>87</v>
      </c>
      <c r="E6622" s="11" t="s">
        <v>550</v>
      </c>
      <c r="F6622" s="11">
        <v>21</v>
      </c>
      <c r="G6622" s="11" t="s">
        <v>48</v>
      </c>
      <c r="H6622" s="15">
        <v>0</v>
      </c>
      <c r="I6622" s="12">
        <v>10</v>
      </c>
      <c r="J6622" s="13" t="str">
        <f>VLOOKUP(A6622,'IEP Data'!A:P,16,FALSE)</f>
        <v>No</v>
      </c>
    </row>
    <row r="6623" spans="1:10" s="13" customFormat="1" x14ac:dyDescent="0.25">
      <c r="A6623" s="11">
        <v>236298071</v>
      </c>
      <c r="B6623" s="11" t="s">
        <v>6178</v>
      </c>
      <c r="C6623" s="11" t="s">
        <v>558</v>
      </c>
      <c r="D6623" s="11" t="s">
        <v>71</v>
      </c>
      <c r="E6623" s="11" t="s">
        <v>550</v>
      </c>
      <c r="F6623" s="11">
        <v>21</v>
      </c>
      <c r="G6623" s="11" t="s">
        <v>24</v>
      </c>
      <c r="H6623" s="15">
        <v>0.5</v>
      </c>
      <c r="I6623" s="12">
        <v>9</v>
      </c>
      <c r="J6623" s="13" t="str">
        <f>VLOOKUP(A6623,'IEP Data'!A:P,16,FALSE)</f>
        <v>No</v>
      </c>
    </row>
    <row r="6624" spans="1:10" s="13" customFormat="1" x14ac:dyDescent="0.25">
      <c r="A6624" s="11">
        <v>236298071</v>
      </c>
      <c r="B6624" s="11" t="s">
        <v>6178</v>
      </c>
      <c r="C6624" s="11" t="s">
        <v>558</v>
      </c>
      <c r="D6624" s="11" t="s">
        <v>71</v>
      </c>
      <c r="E6624" s="11" t="s">
        <v>550</v>
      </c>
      <c r="F6624" s="11">
        <v>21</v>
      </c>
      <c r="G6624" s="11" t="s">
        <v>48</v>
      </c>
      <c r="H6624" s="15">
        <v>0.4</v>
      </c>
      <c r="I6624" s="12">
        <v>9</v>
      </c>
      <c r="J6624" s="13" t="str">
        <f>VLOOKUP(A6624,'IEP Data'!A:P,16,FALSE)</f>
        <v>No</v>
      </c>
    </row>
    <row r="6625" spans="1:10" s="13" customFormat="1" x14ac:dyDescent="0.25">
      <c r="A6625" s="11">
        <v>235900644</v>
      </c>
      <c r="B6625" s="11" t="s">
        <v>6200</v>
      </c>
      <c r="C6625" s="11" t="s">
        <v>844</v>
      </c>
      <c r="D6625" s="11" t="s">
        <v>87</v>
      </c>
      <c r="E6625" s="11" t="s">
        <v>550</v>
      </c>
      <c r="F6625" s="11">
        <v>21</v>
      </c>
      <c r="G6625" s="11" t="s">
        <v>48</v>
      </c>
      <c r="H6625" s="15">
        <v>0</v>
      </c>
      <c r="I6625" s="12">
        <v>9</v>
      </c>
      <c r="J6625" s="13" t="str">
        <f>VLOOKUP(A6625,'IEP Data'!A:P,16,FALSE)</f>
        <v>Yes</v>
      </c>
    </row>
    <row r="6626" spans="1:10" s="13" customFormat="1" x14ac:dyDescent="0.25">
      <c r="A6626" s="11">
        <v>220559488</v>
      </c>
      <c r="B6626" s="11" t="s">
        <v>6209</v>
      </c>
      <c r="C6626" s="11" t="s">
        <v>688</v>
      </c>
      <c r="D6626" s="11" t="s">
        <v>87</v>
      </c>
      <c r="E6626" s="11" t="s">
        <v>550</v>
      </c>
      <c r="F6626" s="11">
        <v>21</v>
      </c>
      <c r="G6626" s="11" t="s">
        <v>21</v>
      </c>
      <c r="H6626" s="15">
        <v>0.2</v>
      </c>
      <c r="I6626" s="12">
        <v>11</v>
      </c>
      <c r="J6626" s="13" t="str">
        <f>VLOOKUP(A6626,'IEP Data'!A:P,16,FALSE)</f>
        <v>No</v>
      </c>
    </row>
    <row r="6627" spans="1:10" s="13" customFormat="1" x14ac:dyDescent="0.25">
      <c r="A6627" s="11">
        <v>220559488</v>
      </c>
      <c r="B6627" s="11" t="s">
        <v>6209</v>
      </c>
      <c r="C6627" s="11" t="s">
        <v>688</v>
      </c>
      <c r="D6627" s="11" t="s">
        <v>87</v>
      </c>
      <c r="E6627" s="11" t="s">
        <v>550</v>
      </c>
      <c r="F6627" s="11">
        <v>21</v>
      </c>
      <c r="G6627" s="11" t="s">
        <v>28</v>
      </c>
      <c r="H6627" s="15">
        <v>0</v>
      </c>
      <c r="I6627" s="12">
        <v>11</v>
      </c>
      <c r="J6627" s="13" t="str">
        <f>VLOOKUP(A6627,'IEP Data'!A:P,16,FALSE)</f>
        <v>No</v>
      </c>
    </row>
    <row r="6628" spans="1:10" s="13" customFormat="1" x14ac:dyDescent="0.25">
      <c r="A6628" s="11">
        <v>238417638</v>
      </c>
      <c r="B6628" s="11" t="s">
        <v>6248</v>
      </c>
      <c r="C6628" s="11" t="s">
        <v>5501</v>
      </c>
      <c r="D6628" s="11" t="s">
        <v>71</v>
      </c>
      <c r="E6628" s="11" t="s">
        <v>550</v>
      </c>
      <c r="F6628" s="11">
        <v>21</v>
      </c>
      <c r="G6628" s="11" t="s">
        <v>48</v>
      </c>
      <c r="H6628" s="15">
        <v>0</v>
      </c>
      <c r="I6628" s="12">
        <v>9</v>
      </c>
      <c r="J6628" s="13" t="str">
        <f>VLOOKUP(A6628,'IEP Data'!A:P,16,FALSE)</f>
        <v>No</v>
      </c>
    </row>
    <row r="6629" spans="1:10" s="13" customFormat="1" x14ac:dyDescent="0.25">
      <c r="A6629" s="11">
        <v>236229688</v>
      </c>
      <c r="B6629" s="11" t="s">
        <v>6248</v>
      </c>
      <c r="C6629" s="11" t="s">
        <v>6272</v>
      </c>
      <c r="D6629" s="11" t="s">
        <v>71</v>
      </c>
      <c r="E6629" s="11" t="s">
        <v>550</v>
      </c>
      <c r="F6629" s="11">
        <v>21</v>
      </c>
      <c r="G6629" s="11" t="s">
        <v>45</v>
      </c>
      <c r="H6629" s="15">
        <v>0</v>
      </c>
      <c r="I6629" s="12">
        <v>10</v>
      </c>
      <c r="J6629" s="13" t="str">
        <f>VLOOKUP(A6629,'IEP Data'!A:P,16,FALSE)</f>
        <v>No</v>
      </c>
    </row>
    <row r="6630" spans="1:10" s="13" customFormat="1" x14ac:dyDescent="0.25">
      <c r="A6630" s="11">
        <v>236385860</v>
      </c>
      <c r="B6630" s="11" t="s">
        <v>6293</v>
      </c>
      <c r="C6630" s="11" t="s">
        <v>6294</v>
      </c>
      <c r="D6630" s="11" t="s">
        <v>71</v>
      </c>
      <c r="E6630" s="11" t="s">
        <v>550</v>
      </c>
      <c r="F6630" s="11">
        <v>21</v>
      </c>
      <c r="G6630" s="11" t="s">
        <v>5</v>
      </c>
      <c r="H6630" s="15">
        <v>0.6</v>
      </c>
      <c r="I6630" s="12">
        <v>9</v>
      </c>
      <c r="J6630" s="13" t="str">
        <f>VLOOKUP(A6630,'IEP Data'!A:P,16,FALSE)</f>
        <v>No</v>
      </c>
    </row>
    <row r="6631" spans="1:10" s="13" customFormat="1" x14ac:dyDescent="0.25">
      <c r="A6631" s="11">
        <v>236385860</v>
      </c>
      <c r="B6631" s="11" t="s">
        <v>6293</v>
      </c>
      <c r="C6631" s="11" t="s">
        <v>6294</v>
      </c>
      <c r="D6631" s="11" t="s">
        <v>71</v>
      </c>
      <c r="E6631" s="11" t="s">
        <v>550</v>
      </c>
      <c r="F6631" s="11">
        <v>21</v>
      </c>
      <c r="G6631" s="11" t="s">
        <v>48</v>
      </c>
      <c r="H6631" s="15">
        <v>0</v>
      </c>
      <c r="I6631" s="12">
        <v>9</v>
      </c>
      <c r="J6631" s="13" t="str">
        <f>VLOOKUP(A6631,'IEP Data'!A:P,16,FALSE)</f>
        <v>No</v>
      </c>
    </row>
    <row r="6632" spans="1:10" s="13" customFormat="1" x14ac:dyDescent="0.25">
      <c r="A6632" s="11">
        <v>206028128</v>
      </c>
      <c r="B6632" s="11" t="s">
        <v>6320</v>
      </c>
      <c r="C6632" s="11" t="s">
        <v>1251</v>
      </c>
      <c r="D6632" s="11" t="s">
        <v>71</v>
      </c>
      <c r="E6632" s="11" t="s">
        <v>550</v>
      </c>
      <c r="F6632" s="11">
        <v>21</v>
      </c>
      <c r="G6632" s="11" t="s">
        <v>3</v>
      </c>
      <c r="H6632" s="15">
        <v>0.5</v>
      </c>
      <c r="I6632" s="12">
        <v>12</v>
      </c>
      <c r="J6632" s="13" t="str">
        <f>VLOOKUP(A6632,'IEP Data'!A:P,16,FALSE)</f>
        <v>No</v>
      </c>
    </row>
    <row r="6633" spans="1:10" s="13" customFormat="1" x14ac:dyDescent="0.25">
      <c r="A6633" s="11">
        <v>206028128</v>
      </c>
      <c r="B6633" s="11" t="s">
        <v>6320</v>
      </c>
      <c r="C6633" s="11" t="s">
        <v>1251</v>
      </c>
      <c r="D6633" s="11" t="s">
        <v>71</v>
      </c>
      <c r="E6633" s="11" t="s">
        <v>550</v>
      </c>
      <c r="F6633" s="11">
        <v>21</v>
      </c>
      <c r="G6633" s="11" t="s">
        <v>28</v>
      </c>
      <c r="H6633" s="15">
        <v>0.2</v>
      </c>
      <c r="I6633" s="12">
        <v>12</v>
      </c>
      <c r="J6633" s="13" t="str">
        <f>VLOOKUP(A6633,'IEP Data'!A:P,16,FALSE)</f>
        <v>No</v>
      </c>
    </row>
    <row r="6634" spans="1:10" s="13" customFormat="1" x14ac:dyDescent="0.25">
      <c r="A6634" s="11">
        <v>230075467</v>
      </c>
      <c r="B6634" s="11" t="s">
        <v>6457</v>
      </c>
      <c r="C6634" s="11" t="s">
        <v>6466</v>
      </c>
      <c r="D6634" s="11" t="s">
        <v>87</v>
      </c>
      <c r="E6634" s="11" t="s">
        <v>550</v>
      </c>
      <c r="F6634" s="11">
        <v>21</v>
      </c>
      <c r="G6634" s="11" t="s">
        <v>5</v>
      </c>
      <c r="H6634" s="15">
        <v>0.1</v>
      </c>
      <c r="I6634" s="12">
        <v>12</v>
      </c>
      <c r="J6634" s="13" t="str">
        <f>VLOOKUP(A6634,'IEP Data'!A:P,16,FALSE)</f>
        <v>No</v>
      </c>
    </row>
    <row r="6635" spans="1:10" s="13" customFormat="1" x14ac:dyDescent="0.25">
      <c r="A6635" s="11">
        <v>230075467</v>
      </c>
      <c r="B6635" s="11" t="s">
        <v>6457</v>
      </c>
      <c r="C6635" s="11" t="s">
        <v>6466</v>
      </c>
      <c r="D6635" s="11" t="s">
        <v>87</v>
      </c>
      <c r="E6635" s="11" t="s">
        <v>550</v>
      </c>
      <c r="F6635" s="11">
        <v>21</v>
      </c>
      <c r="G6635" s="11" t="s">
        <v>30</v>
      </c>
      <c r="H6635" s="15">
        <v>0</v>
      </c>
      <c r="I6635" s="12">
        <v>12</v>
      </c>
      <c r="J6635" s="13" t="str">
        <f>VLOOKUP(A6635,'IEP Data'!A:P,16,FALSE)</f>
        <v>No</v>
      </c>
    </row>
    <row r="6636" spans="1:10" s="13" customFormat="1" x14ac:dyDescent="0.25">
      <c r="A6636" s="11">
        <v>233293364</v>
      </c>
      <c r="B6636" s="11" t="s">
        <v>6457</v>
      </c>
      <c r="C6636" s="11" t="s">
        <v>6385</v>
      </c>
      <c r="D6636" s="11" t="s">
        <v>87</v>
      </c>
      <c r="E6636" s="11" t="s">
        <v>550</v>
      </c>
      <c r="F6636" s="11">
        <v>21</v>
      </c>
      <c r="G6636" s="11" t="s">
        <v>3</v>
      </c>
      <c r="H6636" s="15">
        <v>0</v>
      </c>
      <c r="I6636" s="12">
        <v>12</v>
      </c>
      <c r="J6636" s="13" t="str">
        <f>VLOOKUP(A6636,'IEP Data'!A:P,16,FALSE)</f>
        <v>No</v>
      </c>
    </row>
    <row r="6637" spans="1:10" s="13" customFormat="1" x14ac:dyDescent="0.25">
      <c r="A6637" s="11">
        <v>208726554</v>
      </c>
      <c r="B6637" s="11" t="s">
        <v>1436</v>
      </c>
      <c r="C6637" s="11" t="s">
        <v>1169</v>
      </c>
      <c r="D6637" s="11" t="s">
        <v>71</v>
      </c>
      <c r="E6637" s="11" t="s">
        <v>550</v>
      </c>
      <c r="F6637" s="11">
        <v>21</v>
      </c>
      <c r="G6637" s="11" t="s">
        <v>48</v>
      </c>
      <c r="H6637" s="15">
        <v>0</v>
      </c>
      <c r="I6637" s="12">
        <v>11</v>
      </c>
      <c r="J6637" s="13" t="str">
        <f>VLOOKUP(A6637,'IEP Data'!A:P,16,FALSE)</f>
        <v>No</v>
      </c>
    </row>
    <row r="6638" spans="1:10" s="13" customFormat="1" x14ac:dyDescent="0.25">
      <c r="A6638" s="11">
        <v>232870758</v>
      </c>
      <c r="B6638" s="11" t="s">
        <v>6810</v>
      </c>
      <c r="C6638" s="11" t="s">
        <v>480</v>
      </c>
      <c r="D6638" s="11" t="s">
        <v>87</v>
      </c>
      <c r="E6638" s="11" t="s">
        <v>550</v>
      </c>
      <c r="F6638" s="11">
        <v>21</v>
      </c>
      <c r="G6638" s="11" t="s">
        <v>5</v>
      </c>
      <c r="H6638" s="15">
        <v>0.1</v>
      </c>
      <c r="I6638" s="12">
        <v>11</v>
      </c>
      <c r="J6638" s="13" t="str">
        <f>VLOOKUP(A6638,'IEP Data'!A:P,16,FALSE)</f>
        <v>No</v>
      </c>
    </row>
    <row r="6639" spans="1:10" s="13" customFormat="1" x14ac:dyDescent="0.25">
      <c r="A6639" s="11">
        <v>236165049</v>
      </c>
      <c r="B6639" s="11" t="s">
        <v>6828</v>
      </c>
      <c r="C6639" s="11" t="s">
        <v>1931</v>
      </c>
      <c r="D6639" s="11" t="s">
        <v>87</v>
      </c>
      <c r="E6639" s="11" t="s">
        <v>550</v>
      </c>
      <c r="F6639" s="11">
        <v>21</v>
      </c>
      <c r="G6639" s="11" t="s">
        <v>48</v>
      </c>
      <c r="H6639" s="15">
        <v>0</v>
      </c>
      <c r="I6639" s="12">
        <v>9</v>
      </c>
      <c r="J6639" s="13" t="str">
        <f>VLOOKUP(A6639,'IEP Data'!A:P,16,FALSE)</f>
        <v>No</v>
      </c>
    </row>
    <row r="6640" spans="1:10" s="13" customFormat="1" x14ac:dyDescent="0.25">
      <c r="A6640" s="11">
        <v>215119462</v>
      </c>
      <c r="B6640" s="11" t="s">
        <v>6927</v>
      </c>
      <c r="C6640" s="11" t="s">
        <v>853</v>
      </c>
      <c r="D6640" s="11" t="s">
        <v>87</v>
      </c>
      <c r="E6640" s="11" t="s">
        <v>550</v>
      </c>
      <c r="F6640" s="11">
        <v>21</v>
      </c>
      <c r="G6640" s="11" t="s">
        <v>2</v>
      </c>
      <c r="H6640" s="15">
        <v>0.3</v>
      </c>
      <c r="I6640" s="12">
        <v>11</v>
      </c>
      <c r="J6640" s="13" t="str">
        <f>VLOOKUP(A6640,'IEP Data'!A:P,16,FALSE)</f>
        <v>No</v>
      </c>
    </row>
    <row r="6641" spans="1:10" s="13" customFormat="1" x14ac:dyDescent="0.25">
      <c r="A6641" s="11">
        <v>215119462</v>
      </c>
      <c r="B6641" s="11" t="s">
        <v>6927</v>
      </c>
      <c r="C6641" s="11" t="s">
        <v>853</v>
      </c>
      <c r="D6641" s="11" t="s">
        <v>87</v>
      </c>
      <c r="E6641" s="11" t="s">
        <v>550</v>
      </c>
      <c r="F6641" s="11">
        <v>21</v>
      </c>
      <c r="G6641" s="11" t="s">
        <v>27</v>
      </c>
      <c r="H6641" s="15">
        <v>0</v>
      </c>
      <c r="I6641" s="12">
        <v>11</v>
      </c>
      <c r="J6641" s="13" t="str">
        <f>VLOOKUP(A6641,'IEP Data'!A:P,16,FALSE)</f>
        <v>No</v>
      </c>
    </row>
    <row r="6642" spans="1:10" s="13" customFormat="1" x14ac:dyDescent="0.25">
      <c r="A6642" s="11">
        <v>233684794</v>
      </c>
      <c r="B6642" s="11" t="s">
        <v>6952</v>
      </c>
      <c r="C6642" s="11" t="s">
        <v>1251</v>
      </c>
      <c r="D6642" s="11" t="s">
        <v>71</v>
      </c>
      <c r="E6642" s="11" t="s">
        <v>550</v>
      </c>
      <c r="F6642" s="11">
        <v>21</v>
      </c>
      <c r="G6642" s="11" t="s">
        <v>3</v>
      </c>
      <c r="H6642" s="15">
        <v>0.4</v>
      </c>
      <c r="I6642" s="12">
        <v>10</v>
      </c>
      <c r="J6642" s="13" t="str">
        <f>VLOOKUP(A6642,'IEP Data'!A:P,16,FALSE)</f>
        <v>No</v>
      </c>
    </row>
    <row r="6643" spans="1:10" s="13" customFormat="1" x14ac:dyDescent="0.25">
      <c r="A6643" s="11">
        <v>233684794</v>
      </c>
      <c r="B6643" s="11" t="s">
        <v>6952</v>
      </c>
      <c r="C6643" s="11" t="s">
        <v>1251</v>
      </c>
      <c r="D6643" s="11" t="s">
        <v>71</v>
      </c>
      <c r="E6643" s="11" t="s">
        <v>550</v>
      </c>
      <c r="F6643" s="11">
        <v>21</v>
      </c>
      <c r="G6643" s="11" t="s">
        <v>28</v>
      </c>
      <c r="H6643" s="15">
        <v>0.5</v>
      </c>
      <c r="I6643" s="12">
        <v>10</v>
      </c>
      <c r="J6643" s="13" t="str">
        <f>VLOOKUP(A6643,'IEP Data'!A:P,16,FALSE)</f>
        <v>No</v>
      </c>
    </row>
    <row r="6644" spans="1:10" s="13" customFormat="1" x14ac:dyDescent="0.25">
      <c r="A6644" s="11">
        <v>233076264</v>
      </c>
      <c r="B6644" s="11" t="s">
        <v>6952</v>
      </c>
      <c r="C6644" s="11" t="s">
        <v>1214</v>
      </c>
      <c r="D6644" s="11" t="s">
        <v>71</v>
      </c>
      <c r="E6644" s="11" t="s">
        <v>550</v>
      </c>
      <c r="F6644" s="11">
        <v>21</v>
      </c>
      <c r="G6644" s="11" t="s">
        <v>3</v>
      </c>
      <c r="H6644" s="15">
        <v>0.1</v>
      </c>
      <c r="I6644" s="12">
        <v>12</v>
      </c>
      <c r="J6644" s="13" t="str">
        <f>VLOOKUP(A6644,'IEP Data'!A:P,16,FALSE)</f>
        <v>No</v>
      </c>
    </row>
    <row r="6645" spans="1:10" s="13" customFormat="1" x14ac:dyDescent="0.25">
      <c r="A6645" s="11">
        <v>205035314</v>
      </c>
      <c r="B6645" s="11" t="s">
        <v>7059</v>
      </c>
      <c r="C6645" s="11" t="s">
        <v>7065</v>
      </c>
      <c r="D6645" s="11" t="s">
        <v>71</v>
      </c>
      <c r="E6645" s="11" t="s">
        <v>550</v>
      </c>
      <c r="F6645" s="11">
        <v>21</v>
      </c>
      <c r="G6645" s="11" t="s">
        <v>24</v>
      </c>
      <c r="H6645" s="15">
        <v>0</v>
      </c>
      <c r="I6645" s="12">
        <v>12</v>
      </c>
      <c r="J6645" s="13" t="str">
        <f>VLOOKUP(A6645,'IEP Data'!A:P,16,FALSE)</f>
        <v>No</v>
      </c>
    </row>
    <row r="6646" spans="1:10" s="13" customFormat="1" x14ac:dyDescent="0.25">
      <c r="A6646" s="11">
        <v>205035314</v>
      </c>
      <c r="B6646" s="11" t="s">
        <v>7059</v>
      </c>
      <c r="C6646" s="11" t="s">
        <v>7065</v>
      </c>
      <c r="D6646" s="11" t="s">
        <v>71</v>
      </c>
      <c r="E6646" s="11" t="s">
        <v>550</v>
      </c>
      <c r="F6646" s="11">
        <v>21</v>
      </c>
      <c r="G6646" s="11" t="s">
        <v>48</v>
      </c>
      <c r="H6646" s="15">
        <v>0</v>
      </c>
      <c r="I6646" s="12">
        <v>12</v>
      </c>
      <c r="J6646" s="13" t="str">
        <f>VLOOKUP(A6646,'IEP Data'!A:P,16,FALSE)</f>
        <v>No</v>
      </c>
    </row>
    <row r="6647" spans="1:10" s="13" customFormat="1" x14ac:dyDescent="0.25">
      <c r="A6647" s="11">
        <v>230847824</v>
      </c>
      <c r="B6647" s="11" t="s">
        <v>7333</v>
      </c>
      <c r="C6647" s="11" t="s">
        <v>7338</v>
      </c>
      <c r="D6647" s="11" t="s">
        <v>71</v>
      </c>
      <c r="E6647" s="11" t="s">
        <v>550</v>
      </c>
      <c r="F6647" s="11">
        <v>21</v>
      </c>
      <c r="G6647" s="11" t="s">
        <v>2</v>
      </c>
      <c r="H6647" s="15">
        <v>0.2</v>
      </c>
      <c r="I6647" s="12">
        <v>12</v>
      </c>
      <c r="J6647" s="13" t="str">
        <f>VLOOKUP(A6647,'IEP Data'!A:P,16,FALSE)</f>
        <v>No</v>
      </c>
    </row>
    <row r="6648" spans="1:10" s="13" customFormat="1" x14ac:dyDescent="0.25">
      <c r="A6648" s="11">
        <v>230847824</v>
      </c>
      <c r="B6648" s="11" t="s">
        <v>7333</v>
      </c>
      <c r="C6648" s="11" t="s">
        <v>7338</v>
      </c>
      <c r="D6648" s="11" t="s">
        <v>71</v>
      </c>
      <c r="E6648" s="11" t="s">
        <v>550</v>
      </c>
      <c r="F6648" s="11">
        <v>21</v>
      </c>
      <c r="G6648" s="11" t="s">
        <v>45</v>
      </c>
      <c r="H6648" s="15">
        <v>0</v>
      </c>
      <c r="I6648" s="12">
        <v>12</v>
      </c>
      <c r="J6648" s="13" t="str">
        <f>VLOOKUP(A6648,'IEP Data'!A:P,16,FALSE)</f>
        <v>No</v>
      </c>
    </row>
    <row r="6649" spans="1:10" s="13" customFormat="1" x14ac:dyDescent="0.25">
      <c r="A6649" s="11">
        <v>242268258</v>
      </c>
      <c r="B6649" s="11" t="s">
        <v>7368</v>
      </c>
      <c r="C6649" s="11" t="s">
        <v>7376</v>
      </c>
      <c r="D6649" s="11" t="s">
        <v>87</v>
      </c>
      <c r="E6649" s="11" t="s">
        <v>550</v>
      </c>
      <c r="F6649" s="11">
        <v>21</v>
      </c>
      <c r="G6649" s="11" t="s">
        <v>24</v>
      </c>
      <c r="H6649" s="15">
        <v>0</v>
      </c>
      <c r="I6649" s="12">
        <v>11</v>
      </c>
      <c r="J6649" s="13" t="str">
        <f>VLOOKUP(A6649,'IEP Data'!A:P,16,FALSE)</f>
        <v>No</v>
      </c>
    </row>
    <row r="6650" spans="1:10" s="13" customFormat="1" x14ac:dyDescent="0.25">
      <c r="A6650" s="11">
        <v>242268258</v>
      </c>
      <c r="B6650" s="11" t="s">
        <v>7368</v>
      </c>
      <c r="C6650" s="11" t="s">
        <v>7376</v>
      </c>
      <c r="D6650" s="11" t="s">
        <v>87</v>
      </c>
      <c r="E6650" s="11" t="s">
        <v>550</v>
      </c>
      <c r="F6650" s="11">
        <v>21</v>
      </c>
      <c r="G6650" s="11" t="s">
        <v>48</v>
      </c>
      <c r="H6650" s="15">
        <v>0</v>
      </c>
      <c r="I6650" s="12">
        <v>11</v>
      </c>
      <c r="J6650" s="13" t="str">
        <f>VLOOKUP(A6650,'IEP Data'!A:P,16,FALSE)</f>
        <v>No</v>
      </c>
    </row>
    <row r="6651" spans="1:10" s="13" customFormat="1" x14ac:dyDescent="0.25">
      <c r="A6651" s="11">
        <v>230863201</v>
      </c>
      <c r="B6651" s="11" t="s">
        <v>7373</v>
      </c>
      <c r="C6651" s="11" t="s">
        <v>5022</v>
      </c>
      <c r="D6651" s="11" t="s">
        <v>87</v>
      </c>
      <c r="E6651" s="11" t="s">
        <v>550</v>
      </c>
      <c r="F6651" s="11">
        <v>21</v>
      </c>
      <c r="G6651" s="11" t="s">
        <v>24</v>
      </c>
      <c r="H6651" s="15">
        <v>0.2</v>
      </c>
      <c r="I6651" s="12">
        <v>12</v>
      </c>
      <c r="J6651" s="13" t="str">
        <f>VLOOKUP(A6651,'IEP Data'!A:P,16,FALSE)</f>
        <v>No</v>
      </c>
    </row>
    <row r="6652" spans="1:10" s="13" customFormat="1" x14ac:dyDescent="0.25">
      <c r="A6652" s="11">
        <v>230863201</v>
      </c>
      <c r="B6652" s="11" t="s">
        <v>7373</v>
      </c>
      <c r="C6652" s="11" t="s">
        <v>5022</v>
      </c>
      <c r="D6652" s="11" t="s">
        <v>87</v>
      </c>
      <c r="E6652" s="11" t="s">
        <v>550</v>
      </c>
      <c r="F6652" s="11">
        <v>21</v>
      </c>
      <c r="G6652" s="11" t="s">
        <v>48</v>
      </c>
      <c r="H6652" s="15">
        <v>0.2</v>
      </c>
      <c r="I6652" s="12">
        <v>12</v>
      </c>
      <c r="J6652" s="13" t="str">
        <f>VLOOKUP(A6652,'IEP Data'!A:P,16,FALSE)</f>
        <v>No</v>
      </c>
    </row>
    <row r="6653" spans="1:10" s="13" customFormat="1" x14ac:dyDescent="0.25">
      <c r="A6653" s="11">
        <v>254281942</v>
      </c>
      <c r="B6653" s="11" t="s">
        <v>7400</v>
      </c>
      <c r="C6653" s="11" t="s">
        <v>7439</v>
      </c>
      <c r="D6653" s="11" t="s">
        <v>71</v>
      </c>
      <c r="E6653" s="11" t="s">
        <v>550</v>
      </c>
      <c r="F6653" s="11">
        <v>21</v>
      </c>
      <c r="G6653" s="11" t="s">
        <v>5</v>
      </c>
      <c r="H6653" s="15">
        <v>0</v>
      </c>
      <c r="I6653" s="12">
        <v>11</v>
      </c>
      <c r="J6653" s="13" t="str">
        <f>VLOOKUP(A6653,'IEP Data'!A:P,16,FALSE)</f>
        <v>No</v>
      </c>
    </row>
    <row r="6654" spans="1:10" s="13" customFormat="1" x14ac:dyDescent="0.25">
      <c r="A6654" s="11">
        <v>257480434</v>
      </c>
      <c r="B6654" s="11" t="s">
        <v>7570</v>
      </c>
      <c r="C6654" s="11" t="s">
        <v>7571</v>
      </c>
      <c r="D6654" s="11" t="s">
        <v>71</v>
      </c>
      <c r="E6654" s="11" t="s">
        <v>550</v>
      </c>
      <c r="F6654" s="11">
        <v>21</v>
      </c>
      <c r="G6654" s="11" t="s">
        <v>5</v>
      </c>
      <c r="H6654" s="15">
        <v>0</v>
      </c>
      <c r="I6654" s="12">
        <v>9</v>
      </c>
      <c r="J6654" s="13" t="str">
        <f>VLOOKUP(A6654,'IEP Data'!A:P,16,FALSE)</f>
        <v>No</v>
      </c>
    </row>
    <row r="6655" spans="1:10" s="13" customFormat="1" x14ac:dyDescent="0.25">
      <c r="A6655" s="11">
        <v>249885542</v>
      </c>
      <c r="B6655" s="11" t="s">
        <v>7592</v>
      </c>
      <c r="C6655" s="11" t="s">
        <v>6356</v>
      </c>
      <c r="D6655" s="11" t="s">
        <v>71</v>
      </c>
      <c r="E6655" s="11" t="s">
        <v>550</v>
      </c>
      <c r="F6655" s="11">
        <v>21</v>
      </c>
      <c r="G6655" s="11" t="s">
        <v>3</v>
      </c>
      <c r="H6655" s="15">
        <v>0.1</v>
      </c>
      <c r="I6655" s="12">
        <v>11</v>
      </c>
      <c r="J6655" s="13" t="str">
        <f>VLOOKUP(A6655,'IEP Data'!A:P,16,FALSE)</f>
        <v>No</v>
      </c>
    </row>
    <row r="6656" spans="1:10" s="13" customFormat="1" x14ac:dyDescent="0.25">
      <c r="A6656" s="11">
        <v>240022327</v>
      </c>
      <c r="B6656" s="11" t="s">
        <v>7594</v>
      </c>
      <c r="C6656" s="11" t="s">
        <v>1251</v>
      </c>
      <c r="D6656" s="11" t="s">
        <v>71</v>
      </c>
      <c r="E6656" s="11" t="s">
        <v>550</v>
      </c>
      <c r="F6656" s="11">
        <v>21</v>
      </c>
      <c r="G6656" s="11" t="s">
        <v>28</v>
      </c>
      <c r="H6656" s="15">
        <v>0</v>
      </c>
      <c r="I6656" s="12">
        <v>9</v>
      </c>
      <c r="J6656" s="13" t="str">
        <f>VLOOKUP(A6656,'IEP Data'!A:P,16,FALSE)</f>
        <v>No</v>
      </c>
    </row>
    <row r="6657" spans="1:10" s="13" customFormat="1" x14ac:dyDescent="0.25">
      <c r="A6657" s="11">
        <v>240798058</v>
      </c>
      <c r="B6657" s="11" t="s">
        <v>7600</v>
      </c>
      <c r="C6657" s="11" t="s">
        <v>2870</v>
      </c>
      <c r="D6657" s="11" t="s">
        <v>2475</v>
      </c>
      <c r="E6657" s="11" t="s">
        <v>550</v>
      </c>
      <c r="F6657" s="11">
        <v>21</v>
      </c>
      <c r="G6657" s="11" t="s">
        <v>28</v>
      </c>
      <c r="H6657" s="15">
        <v>0.6</v>
      </c>
      <c r="I6657" s="12">
        <v>11</v>
      </c>
      <c r="J6657" s="13" t="str">
        <f>VLOOKUP(A6657,'IEP Data'!A:P,16,FALSE)</f>
        <v>No</v>
      </c>
    </row>
    <row r="6658" spans="1:10" s="13" customFormat="1" x14ac:dyDescent="0.25">
      <c r="A6658" s="11">
        <v>233825215</v>
      </c>
      <c r="B6658" s="11" t="s">
        <v>7608</v>
      </c>
      <c r="C6658" s="11" t="s">
        <v>321</v>
      </c>
      <c r="D6658" s="11" t="s">
        <v>87</v>
      </c>
      <c r="E6658" s="11" t="s">
        <v>550</v>
      </c>
      <c r="F6658" s="11">
        <v>21</v>
      </c>
      <c r="G6658" s="11" t="s">
        <v>3</v>
      </c>
      <c r="H6658" s="15">
        <v>0.5</v>
      </c>
      <c r="I6658" s="12">
        <v>11</v>
      </c>
      <c r="J6658" s="13" t="str">
        <f>VLOOKUP(A6658,'IEP Data'!A:P,16,FALSE)</f>
        <v>No</v>
      </c>
    </row>
    <row r="6659" spans="1:10" s="13" customFormat="1" x14ac:dyDescent="0.25">
      <c r="A6659" s="11">
        <v>233825215</v>
      </c>
      <c r="B6659" s="11" t="s">
        <v>7608</v>
      </c>
      <c r="C6659" s="11" t="s">
        <v>321</v>
      </c>
      <c r="D6659" s="11" t="s">
        <v>87</v>
      </c>
      <c r="E6659" s="11" t="s">
        <v>550</v>
      </c>
      <c r="F6659" s="11">
        <v>21</v>
      </c>
      <c r="G6659" s="11" t="s">
        <v>28</v>
      </c>
      <c r="H6659" s="15">
        <v>0.9</v>
      </c>
      <c r="I6659" s="12">
        <v>11</v>
      </c>
      <c r="J6659" s="13" t="str">
        <f>VLOOKUP(A6659,'IEP Data'!A:P,16,FALSE)</f>
        <v>No</v>
      </c>
    </row>
    <row r="6660" spans="1:10" s="13" customFormat="1" x14ac:dyDescent="0.25">
      <c r="A6660" s="11">
        <v>253057939</v>
      </c>
      <c r="B6660" s="11" t="s">
        <v>7608</v>
      </c>
      <c r="C6660" s="11" t="s">
        <v>7338</v>
      </c>
      <c r="D6660" s="11" t="s">
        <v>87</v>
      </c>
      <c r="E6660" s="11" t="s">
        <v>550</v>
      </c>
      <c r="F6660" s="11">
        <v>21</v>
      </c>
      <c r="G6660" s="11" t="s">
        <v>28</v>
      </c>
      <c r="H6660" s="15">
        <v>0.2</v>
      </c>
      <c r="I6660" s="12">
        <v>11</v>
      </c>
      <c r="J6660" s="13" t="str">
        <f>VLOOKUP(A6660,'IEP Data'!A:P,16,FALSE)</f>
        <v>No</v>
      </c>
    </row>
    <row r="6661" spans="1:10" s="13" customFormat="1" x14ac:dyDescent="0.25">
      <c r="A6661" s="11">
        <v>249517442</v>
      </c>
      <c r="B6661" s="11" t="s">
        <v>7614</v>
      </c>
      <c r="C6661" s="11" t="s">
        <v>321</v>
      </c>
      <c r="D6661" s="11" t="s">
        <v>71</v>
      </c>
      <c r="E6661" s="11" t="s">
        <v>550</v>
      </c>
      <c r="F6661" s="11">
        <v>21</v>
      </c>
      <c r="G6661" s="11" t="s">
        <v>24</v>
      </c>
      <c r="H6661" s="15">
        <v>0.5</v>
      </c>
      <c r="I6661" s="12">
        <v>11</v>
      </c>
      <c r="J6661" s="13" t="str">
        <f>VLOOKUP(A6661,'IEP Data'!A:P,16,FALSE)</f>
        <v>No</v>
      </c>
    </row>
    <row r="6662" spans="1:10" s="13" customFormat="1" x14ac:dyDescent="0.25">
      <c r="A6662" s="11">
        <v>216509935</v>
      </c>
      <c r="B6662" s="11" t="s">
        <v>7650</v>
      </c>
      <c r="C6662" s="11" t="s">
        <v>4860</v>
      </c>
      <c r="D6662" s="11" t="s">
        <v>71</v>
      </c>
      <c r="E6662" s="11" t="s">
        <v>550</v>
      </c>
      <c r="F6662" s="11">
        <v>21</v>
      </c>
      <c r="G6662" s="11" t="s">
        <v>24</v>
      </c>
      <c r="H6662" s="15">
        <v>0</v>
      </c>
      <c r="I6662" s="12">
        <v>10</v>
      </c>
      <c r="J6662" s="13" t="str">
        <f>VLOOKUP(A6662,'IEP Data'!A:P,16,FALSE)</f>
        <v>No</v>
      </c>
    </row>
    <row r="6663" spans="1:10" s="13" customFormat="1" x14ac:dyDescent="0.25">
      <c r="A6663" s="11">
        <v>244818407</v>
      </c>
      <c r="B6663" s="11" t="s">
        <v>7666</v>
      </c>
      <c r="C6663" s="11" t="s">
        <v>1018</v>
      </c>
      <c r="D6663" s="11" t="s">
        <v>87</v>
      </c>
      <c r="E6663" s="11" t="s">
        <v>550</v>
      </c>
      <c r="F6663" s="11">
        <v>21</v>
      </c>
      <c r="G6663" s="11" t="s">
        <v>45</v>
      </c>
      <c r="H6663" s="15">
        <v>0.3</v>
      </c>
      <c r="I6663" s="12">
        <v>12</v>
      </c>
      <c r="J6663" s="13" t="str">
        <f>VLOOKUP(A6663,'IEP Data'!A:P,16,FALSE)</f>
        <v>No</v>
      </c>
    </row>
    <row r="6664" spans="1:10" s="13" customFormat="1" x14ac:dyDescent="0.25">
      <c r="A6664" s="11">
        <v>235947876</v>
      </c>
      <c r="B6664" s="11" t="s">
        <v>7672</v>
      </c>
      <c r="C6664" s="11" t="s">
        <v>1251</v>
      </c>
      <c r="D6664" s="11" t="s">
        <v>87</v>
      </c>
      <c r="E6664" s="11" t="s">
        <v>550</v>
      </c>
      <c r="F6664" s="11">
        <v>21</v>
      </c>
      <c r="G6664" s="11" t="s">
        <v>48</v>
      </c>
      <c r="H6664" s="15">
        <v>0</v>
      </c>
      <c r="I6664" s="12">
        <v>10</v>
      </c>
      <c r="J6664" s="13" t="str">
        <f>VLOOKUP(A6664,'IEP Data'!A:P,16,FALSE)</f>
        <v>No</v>
      </c>
    </row>
    <row r="6665" spans="1:10" s="13" customFormat="1" x14ac:dyDescent="0.25">
      <c r="A6665" s="11">
        <v>236139069</v>
      </c>
      <c r="B6665" s="11" t="s">
        <v>7726</v>
      </c>
      <c r="C6665" s="11" t="s">
        <v>688</v>
      </c>
      <c r="D6665" s="11" t="s">
        <v>87</v>
      </c>
      <c r="E6665" s="11" t="s">
        <v>550</v>
      </c>
      <c r="F6665" s="11">
        <v>21</v>
      </c>
      <c r="G6665" s="11" t="s">
        <v>24</v>
      </c>
      <c r="H6665" s="15">
        <v>0.2</v>
      </c>
      <c r="I6665" s="12">
        <v>9</v>
      </c>
      <c r="J6665" s="13" t="str">
        <f>VLOOKUP(A6665,'IEP Data'!A:P,16,FALSE)</f>
        <v>No</v>
      </c>
    </row>
    <row r="6666" spans="1:10" s="13" customFormat="1" x14ac:dyDescent="0.25">
      <c r="A6666" s="11">
        <v>239889520</v>
      </c>
      <c r="B6666" s="11" t="s">
        <v>7750</v>
      </c>
      <c r="C6666" s="11" t="s">
        <v>7773</v>
      </c>
      <c r="D6666" s="11" t="s">
        <v>71</v>
      </c>
      <c r="E6666" s="11" t="s">
        <v>550</v>
      </c>
      <c r="F6666" s="11">
        <v>21</v>
      </c>
      <c r="G6666" s="11" t="s">
        <v>5</v>
      </c>
      <c r="H6666" s="15">
        <v>0</v>
      </c>
      <c r="I6666" s="12">
        <v>9</v>
      </c>
      <c r="J6666" s="13" t="str">
        <f>VLOOKUP(A6666,'IEP Data'!A:P,16,FALSE)</f>
        <v>No</v>
      </c>
    </row>
    <row r="6667" spans="1:10" s="13" customFormat="1" x14ac:dyDescent="0.25">
      <c r="A6667" s="11">
        <v>239889520</v>
      </c>
      <c r="B6667" s="11" t="s">
        <v>7750</v>
      </c>
      <c r="C6667" s="11" t="s">
        <v>7773</v>
      </c>
      <c r="D6667" s="11" t="s">
        <v>71</v>
      </c>
      <c r="E6667" s="11" t="s">
        <v>550</v>
      </c>
      <c r="F6667" s="11">
        <v>21</v>
      </c>
      <c r="G6667" s="11" t="s">
        <v>48</v>
      </c>
      <c r="H6667" s="15">
        <v>0</v>
      </c>
      <c r="I6667" s="12">
        <v>9</v>
      </c>
      <c r="J6667" s="13" t="str">
        <f>VLOOKUP(A6667,'IEP Data'!A:P,16,FALSE)</f>
        <v>No</v>
      </c>
    </row>
    <row r="6668" spans="1:10" s="13" customFormat="1" x14ac:dyDescent="0.25">
      <c r="A6668" s="11">
        <v>207450511</v>
      </c>
      <c r="B6668" s="11" t="s">
        <v>6738</v>
      </c>
      <c r="C6668" s="11" t="s">
        <v>7872</v>
      </c>
      <c r="D6668" s="11" t="s">
        <v>71</v>
      </c>
      <c r="E6668" s="11" t="s">
        <v>550</v>
      </c>
      <c r="F6668" s="11">
        <v>21</v>
      </c>
      <c r="G6668" s="11" t="s">
        <v>30</v>
      </c>
      <c r="H6668" s="15">
        <v>0</v>
      </c>
      <c r="I6668" s="12">
        <v>11</v>
      </c>
      <c r="J6668" s="13" t="str">
        <f>VLOOKUP(A6668,'IEP Data'!A:P,16,FALSE)</f>
        <v>No</v>
      </c>
    </row>
    <row r="6669" spans="1:10" s="13" customFormat="1" x14ac:dyDescent="0.25">
      <c r="A6669" s="11">
        <v>233742808</v>
      </c>
      <c r="B6669" s="11" t="s">
        <v>7910</v>
      </c>
      <c r="C6669" s="11" t="s">
        <v>7911</v>
      </c>
      <c r="D6669" s="11" t="s">
        <v>71</v>
      </c>
      <c r="E6669" s="11" t="s">
        <v>550</v>
      </c>
      <c r="F6669" s="11">
        <v>21</v>
      </c>
      <c r="G6669" s="11" t="s">
        <v>31</v>
      </c>
      <c r="H6669" s="15">
        <v>0.5</v>
      </c>
      <c r="I6669" s="12">
        <v>11</v>
      </c>
      <c r="J6669" s="13" t="str">
        <f>VLOOKUP(A6669,'IEP Data'!A:P,16,FALSE)</f>
        <v>No</v>
      </c>
    </row>
    <row r="6670" spans="1:10" s="13" customFormat="1" x14ac:dyDescent="0.25">
      <c r="A6670" s="11">
        <v>247907926</v>
      </c>
      <c r="B6670" s="11" t="s">
        <v>7935</v>
      </c>
      <c r="C6670" s="11" t="s">
        <v>882</v>
      </c>
      <c r="D6670" s="11" t="s">
        <v>71</v>
      </c>
      <c r="E6670" s="11" t="s">
        <v>550</v>
      </c>
      <c r="F6670" s="11">
        <v>21</v>
      </c>
      <c r="G6670" s="11" t="s">
        <v>48</v>
      </c>
      <c r="H6670" s="15">
        <v>0.4</v>
      </c>
      <c r="I6670" s="12">
        <v>11</v>
      </c>
      <c r="J6670" s="13" t="str">
        <f>VLOOKUP(A6670,'IEP Data'!A:P,16,FALSE)</f>
        <v>No</v>
      </c>
    </row>
    <row r="6671" spans="1:10" s="13" customFormat="1" x14ac:dyDescent="0.25">
      <c r="A6671" s="11">
        <v>229481569</v>
      </c>
      <c r="B6671" s="11" t="s">
        <v>8044</v>
      </c>
      <c r="C6671" s="11" t="s">
        <v>2216</v>
      </c>
      <c r="D6671" s="11" t="s">
        <v>71</v>
      </c>
      <c r="E6671" s="11" t="s">
        <v>550</v>
      </c>
      <c r="F6671" s="11">
        <v>21</v>
      </c>
      <c r="G6671" s="11" t="s">
        <v>5</v>
      </c>
      <c r="H6671" s="15">
        <v>0</v>
      </c>
      <c r="I6671" s="12">
        <v>10</v>
      </c>
      <c r="J6671" s="13" t="str">
        <f>VLOOKUP(A6671,'IEP Data'!A:P,16,FALSE)</f>
        <v>No</v>
      </c>
    </row>
    <row r="6672" spans="1:10" s="13" customFormat="1" x14ac:dyDescent="0.25">
      <c r="A6672" s="11">
        <v>229481569</v>
      </c>
      <c r="B6672" s="11" t="s">
        <v>8044</v>
      </c>
      <c r="C6672" s="11" t="s">
        <v>2216</v>
      </c>
      <c r="D6672" s="11" t="s">
        <v>71</v>
      </c>
      <c r="E6672" s="11" t="s">
        <v>550</v>
      </c>
      <c r="F6672" s="11">
        <v>21</v>
      </c>
      <c r="G6672" s="11" t="s">
        <v>30</v>
      </c>
      <c r="H6672" s="15">
        <v>0</v>
      </c>
      <c r="I6672" s="12">
        <v>10</v>
      </c>
      <c r="J6672" s="13" t="str">
        <f>VLOOKUP(A6672,'IEP Data'!A:P,16,FALSE)</f>
        <v>No</v>
      </c>
    </row>
    <row r="6673" spans="1:10" s="13" customFormat="1" x14ac:dyDescent="0.25">
      <c r="A6673" s="11">
        <v>232885178</v>
      </c>
      <c r="B6673" s="11" t="s">
        <v>8182</v>
      </c>
      <c r="C6673" s="11" t="s">
        <v>8185</v>
      </c>
      <c r="D6673" s="11" t="s">
        <v>71</v>
      </c>
      <c r="E6673" s="11" t="s">
        <v>550</v>
      </c>
      <c r="F6673" s="11">
        <v>21</v>
      </c>
      <c r="G6673" s="11" t="s">
        <v>2</v>
      </c>
      <c r="H6673" s="15">
        <v>0.5</v>
      </c>
      <c r="I6673" s="12">
        <v>11</v>
      </c>
      <c r="J6673" s="13" t="str">
        <f>VLOOKUP(A6673,'IEP Data'!A:P,16,FALSE)</f>
        <v>No</v>
      </c>
    </row>
    <row r="6674" spans="1:10" s="13" customFormat="1" x14ac:dyDescent="0.25">
      <c r="A6674" s="11">
        <v>232885178</v>
      </c>
      <c r="B6674" s="11" t="s">
        <v>8182</v>
      </c>
      <c r="C6674" s="11" t="s">
        <v>8185</v>
      </c>
      <c r="D6674" s="11" t="s">
        <v>71</v>
      </c>
      <c r="E6674" s="11" t="s">
        <v>550</v>
      </c>
      <c r="F6674" s="11">
        <v>21</v>
      </c>
      <c r="G6674" s="11" t="s">
        <v>45</v>
      </c>
      <c r="H6674" s="15">
        <v>0.9</v>
      </c>
      <c r="I6674" s="12">
        <v>11</v>
      </c>
      <c r="J6674" s="13" t="str">
        <f>VLOOKUP(A6674,'IEP Data'!A:P,16,FALSE)</f>
        <v>No</v>
      </c>
    </row>
    <row r="6675" spans="1:10" s="13" customFormat="1" x14ac:dyDescent="0.25">
      <c r="A6675" s="11">
        <v>233150168</v>
      </c>
      <c r="B6675" s="11" t="s">
        <v>8253</v>
      </c>
      <c r="C6675" s="11" t="s">
        <v>8256</v>
      </c>
      <c r="D6675" s="11" t="s">
        <v>71</v>
      </c>
      <c r="E6675" s="11" t="s">
        <v>550</v>
      </c>
      <c r="F6675" s="11">
        <v>21</v>
      </c>
      <c r="G6675" s="11" t="s">
        <v>48</v>
      </c>
      <c r="H6675" s="15">
        <v>0.1</v>
      </c>
      <c r="I6675" s="12">
        <v>12</v>
      </c>
      <c r="J6675" s="13" t="str">
        <f>VLOOKUP(A6675,'IEP Data'!A:P,16,FALSE)</f>
        <v>No</v>
      </c>
    </row>
    <row r="6676" spans="1:10" s="13" customFormat="1" x14ac:dyDescent="0.25">
      <c r="A6676" s="11">
        <v>205470776</v>
      </c>
      <c r="B6676" s="11" t="s">
        <v>8350</v>
      </c>
      <c r="C6676" s="11" t="s">
        <v>2939</v>
      </c>
      <c r="D6676" s="11" t="s">
        <v>87</v>
      </c>
      <c r="E6676" s="11" t="s">
        <v>550</v>
      </c>
      <c r="F6676" s="11">
        <v>21</v>
      </c>
      <c r="G6676" s="11" t="s">
        <v>45</v>
      </c>
      <c r="H6676" s="15">
        <v>0</v>
      </c>
      <c r="I6676" s="12">
        <v>12</v>
      </c>
      <c r="J6676" s="13" t="str">
        <f>VLOOKUP(A6676,'IEP Data'!A:P,16,FALSE)</f>
        <v>No</v>
      </c>
    </row>
    <row r="6677" spans="1:10" s="13" customFormat="1" x14ac:dyDescent="0.25">
      <c r="A6677" s="11">
        <v>243941770</v>
      </c>
      <c r="B6677" s="11" t="s">
        <v>8355</v>
      </c>
      <c r="C6677" s="11" t="s">
        <v>8356</v>
      </c>
      <c r="D6677" s="11" t="s">
        <v>71</v>
      </c>
      <c r="E6677" s="11" t="s">
        <v>550</v>
      </c>
      <c r="F6677" s="11">
        <v>21</v>
      </c>
      <c r="G6677" s="11" t="s">
        <v>3</v>
      </c>
      <c r="H6677" s="15">
        <v>0.4</v>
      </c>
      <c r="I6677" s="12">
        <v>12</v>
      </c>
      <c r="J6677" s="13" t="str">
        <f>VLOOKUP(A6677,'IEP Data'!A:P,16,FALSE)</f>
        <v>No</v>
      </c>
    </row>
    <row r="6678" spans="1:10" s="13" customFormat="1" x14ac:dyDescent="0.25">
      <c r="A6678" s="11">
        <v>243941770</v>
      </c>
      <c r="B6678" s="11" t="s">
        <v>8355</v>
      </c>
      <c r="C6678" s="11" t="s">
        <v>8356</v>
      </c>
      <c r="D6678" s="11" t="s">
        <v>71</v>
      </c>
      <c r="E6678" s="11" t="s">
        <v>550</v>
      </c>
      <c r="F6678" s="11">
        <v>21</v>
      </c>
      <c r="G6678" s="11" t="s">
        <v>28</v>
      </c>
      <c r="H6678" s="15">
        <v>0</v>
      </c>
      <c r="I6678" s="12">
        <v>12</v>
      </c>
      <c r="J6678" s="13" t="str">
        <f>VLOOKUP(A6678,'IEP Data'!A:P,16,FALSE)</f>
        <v>No</v>
      </c>
    </row>
    <row r="6679" spans="1:10" s="13" customFormat="1" x14ac:dyDescent="0.25">
      <c r="A6679" s="11">
        <v>230305278</v>
      </c>
      <c r="B6679" s="11" t="s">
        <v>8387</v>
      </c>
      <c r="C6679" s="11" t="s">
        <v>6356</v>
      </c>
      <c r="D6679" s="11" t="s">
        <v>71</v>
      </c>
      <c r="E6679" s="11" t="s">
        <v>550</v>
      </c>
      <c r="F6679" s="11">
        <v>21</v>
      </c>
      <c r="G6679" s="11" t="s">
        <v>6</v>
      </c>
      <c r="H6679" s="15">
        <v>0.5</v>
      </c>
      <c r="I6679" s="12">
        <v>11</v>
      </c>
      <c r="J6679" s="13" t="str">
        <f>VLOOKUP(A6679,'IEP Data'!A:P,16,FALSE)</f>
        <v>No</v>
      </c>
    </row>
    <row r="6680" spans="1:10" s="13" customFormat="1" x14ac:dyDescent="0.25">
      <c r="A6680" s="11">
        <v>216231522</v>
      </c>
      <c r="B6680" s="11" t="s">
        <v>8387</v>
      </c>
      <c r="C6680" s="11" t="s">
        <v>321</v>
      </c>
      <c r="D6680" s="11" t="s">
        <v>71</v>
      </c>
      <c r="E6680" s="11" t="s">
        <v>550</v>
      </c>
      <c r="F6680" s="11">
        <v>21</v>
      </c>
      <c r="G6680" s="11" t="s">
        <v>45</v>
      </c>
      <c r="H6680" s="15">
        <v>0.1</v>
      </c>
      <c r="I6680" s="12">
        <v>9</v>
      </c>
      <c r="J6680" s="13" t="str">
        <f>VLOOKUP(A6680,'IEP Data'!A:P,16,FALSE)</f>
        <v>No</v>
      </c>
    </row>
    <row r="6681" spans="1:10" s="13" customFormat="1" x14ac:dyDescent="0.25">
      <c r="A6681" s="11">
        <v>215201401</v>
      </c>
      <c r="B6681" s="11" t="s">
        <v>8483</v>
      </c>
      <c r="C6681" s="11" t="s">
        <v>512</v>
      </c>
      <c r="D6681" s="11" t="s">
        <v>71</v>
      </c>
      <c r="E6681" s="11" t="s">
        <v>550</v>
      </c>
      <c r="F6681" s="11">
        <v>21</v>
      </c>
      <c r="G6681" s="11" t="s">
        <v>28</v>
      </c>
      <c r="H6681" s="15">
        <v>0</v>
      </c>
      <c r="I6681" s="12">
        <v>11</v>
      </c>
      <c r="J6681" s="13" t="str">
        <f>VLOOKUP(A6681,'IEP Data'!A:P,16,FALSE)</f>
        <v>Yes</v>
      </c>
    </row>
    <row r="6682" spans="1:10" s="13" customFormat="1" x14ac:dyDescent="0.25">
      <c r="A6682" s="11">
        <v>257984492</v>
      </c>
      <c r="B6682" s="11" t="s">
        <v>8488</v>
      </c>
      <c r="C6682" s="11" t="s">
        <v>315</v>
      </c>
      <c r="D6682" s="11" t="s">
        <v>71</v>
      </c>
      <c r="E6682" s="11" t="s">
        <v>550</v>
      </c>
      <c r="F6682" s="11">
        <v>21</v>
      </c>
      <c r="G6682" s="11" t="s">
        <v>28</v>
      </c>
      <c r="H6682" s="15">
        <v>0</v>
      </c>
      <c r="I6682" s="12">
        <v>11</v>
      </c>
      <c r="J6682" s="13" t="str">
        <f>VLOOKUP(A6682,'IEP Data'!A:P,16,FALSE)</f>
        <v>No</v>
      </c>
    </row>
    <row r="6683" spans="1:10" s="13" customFormat="1" x14ac:dyDescent="0.25">
      <c r="A6683" s="11">
        <v>205316896</v>
      </c>
      <c r="B6683" s="11" t="s">
        <v>8490</v>
      </c>
      <c r="C6683" s="11" t="s">
        <v>1018</v>
      </c>
      <c r="D6683" s="11" t="s">
        <v>71</v>
      </c>
      <c r="E6683" s="11" t="s">
        <v>550</v>
      </c>
      <c r="F6683" s="11">
        <v>21</v>
      </c>
      <c r="G6683" s="11" t="s">
        <v>30</v>
      </c>
      <c r="H6683" s="15">
        <v>0.2</v>
      </c>
      <c r="I6683" s="12">
        <v>11</v>
      </c>
      <c r="J6683" s="13" t="str">
        <f>VLOOKUP(A6683,'IEP Data'!A:P,16,FALSE)</f>
        <v>No</v>
      </c>
    </row>
    <row r="6684" spans="1:10" s="13" customFormat="1" x14ac:dyDescent="0.25">
      <c r="A6684" s="11">
        <v>243905957</v>
      </c>
      <c r="B6684" s="11" t="s">
        <v>8496</v>
      </c>
      <c r="C6684" s="11" t="s">
        <v>1169</v>
      </c>
      <c r="D6684" s="11" t="s">
        <v>87</v>
      </c>
      <c r="E6684" s="11" t="s">
        <v>550</v>
      </c>
      <c r="F6684" s="11">
        <v>21</v>
      </c>
      <c r="G6684" s="11" t="s">
        <v>24</v>
      </c>
      <c r="H6684" s="15">
        <v>0.1</v>
      </c>
      <c r="I6684" s="12">
        <v>9</v>
      </c>
      <c r="J6684" s="13" t="str">
        <f>VLOOKUP(A6684,'IEP Data'!A:P,16,FALSE)</f>
        <v>No</v>
      </c>
    </row>
    <row r="6685" spans="1:10" s="13" customFormat="1" x14ac:dyDescent="0.25">
      <c r="A6685" s="11">
        <v>230189607</v>
      </c>
      <c r="B6685" s="11" t="s">
        <v>8552</v>
      </c>
      <c r="C6685" s="11" t="s">
        <v>8553</v>
      </c>
      <c r="D6685" s="11" t="s">
        <v>71</v>
      </c>
      <c r="E6685" s="11" t="s">
        <v>550</v>
      </c>
      <c r="F6685" s="11">
        <v>21</v>
      </c>
      <c r="G6685" s="11" t="s">
        <v>48</v>
      </c>
      <c r="H6685" s="15">
        <v>0.5</v>
      </c>
      <c r="I6685" s="12">
        <v>11</v>
      </c>
      <c r="J6685" s="13" t="str">
        <f>VLOOKUP(A6685,'IEP Data'!A:P,16,FALSE)</f>
        <v>No</v>
      </c>
    </row>
    <row r="6686" spans="1:10" s="13" customFormat="1" x14ac:dyDescent="0.25">
      <c r="A6686" s="11">
        <v>232106898</v>
      </c>
      <c r="B6686" s="11" t="s">
        <v>8582</v>
      </c>
      <c r="C6686" s="11" t="s">
        <v>8583</v>
      </c>
      <c r="D6686" s="11" t="s">
        <v>71</v>
      </c>
      <c r="E6686" s="11" t="s">
        <v>550</v>
      </c>
      <c r="F6686" s="11">
        <v>21</v>
      </c>
      <c r="G6686" s="11" t="s">
        <v>5</v>
      </c>
      <c r="H6686" s="15">
        <v>0.3</v>
      </c>
      <c r="I6686" s="12">
        <v>12</v>
      </c>
      <c r="J6686" s="13" t="str">
        <f>VLOOKUP(A6686,'IEP Data'!A:P,16,FALSE)</f>
        <v>No</v>
      </c>
    </row>
    <row r="6687" spans="1:10" s="13" customFormat="1" x14ac:dyDescent="0.25">
      <c r="A6687" s="11">
        <v>208003756</v>
      </c>
      <c r="B6687" s="11" t="s">
        <v>8626</v>
      </c>
      <c r="C6687" s="11" t="s">
        <v>8356</v>
      </c>
      <c r="D6687" s="11" t="s">
        <v>87</v>
      </c>
      <c r="E6687" s="11" t="s">
        <v>550</v>
      </c>
      <c r="F6687" s="11">
        <v>21</v>
      </c>
      <c r="G6687" s="11" t="s">
        <v>24</v>
      </c>
      <c r="H6687" s="15">
        <v>0</v>
      </c>
      <c r="I6687" s="12">
        <v>11</v>
      </c>
      <c r="J6687" s="13" t="str">
        <f>VLOOKUP(A6687,'IEP Data'!A:P,16,FALSE)</f>
        <v>No</v>
      </c>
    </row>
    <row r="6688" spans="1:10" s="13" customFormat="1" x14ac:dyDescent="0.25">
      <c r="A6688" s="11">
        <v>218590610</v>
      </c>
      <c r="B6688" s="11" t="s">
        <v>8626</v>
      </c>
      <c r="C6688" s="11" t="s">
        <v>321</v>
      </c>
      <c r="D6688" s="11" t="s">
        <v>87</v>
      </c>
      <c r="E6688" s="11" t="s">
        <v>550</v>
      </c>
      <c r="F6688" s="11">
        <v>21</v>
      </c>
      <c r="G6688" s="11" t="s">
        <v>3</v>
      </c>
      <c r="H6688" s="15">
        <v>0.5</v>
      </c>
      <c r="I6688" s="12">
        <v>11</v>
      </c>
      <c r="J6688" s="13" t="str">
        <f>VLOOKUP(A6688,'IEP Data'!A:P,16,FALSE)</f>
        <v>No</v>
      </c>
    </row>
    <row r="6689" spans="1:10" s="13" customFormat="1" x14ac:dyDescent="0.25">
      <c r="A6689" s="11">
        <v>218590610</v>
      </c>
      <c r="B6689" s="11" t="s">
        <v>8626</v>
      </c>
      <c r="C6689" s="11" t="s">
        <v>321</v>
      </c>
      <c r="D6689" s="11" t="s">
        <v>87</v>
      </c>
      <c r="E6689" s="11" t="s">
        <v>550</v>
      </c>
      <c r="F6689" s="11">
        <v>21</v>
      </c>
      <c r="G6689" s="11" t="s">
        <v>28</v>
      </c>
      <c r="H6689" s="15">
        <v>1.2</v>
      </c>
      <c r="I6689" s="12">
        <v>11</v>
      </c>
      <c r="J6689" s="13" t="str">
        <f>VLOOKUP(A6689,'IEP Data'!A:P,16,FALSE)</f>
        <v>No</v>
      </c>
    </row>
    <row r="6690" spans="1:10" s="13" customFormat="1" x14ac:dyDescent="0.25">
      <c r="A6690" s="11">
        <v>260648431</v>
      </c>
      <c r="B6690" s="11" t="s">
        <v>8708</v>
      </c>
      <c r="C6690" s="11" t="s">
        <v>8709</v>
      </c>
      <c r="D6690" s="11" t="s">
        <v>71</v>
      </c>
      <c r="E6690" s="11" t="s">
        <v>550</v>
      </c>
      <c r="F6690" s="11">
        <v>21</v>
      </c>
      <c r="G6690" s="11" t="s">
        <v>2</v>
      </c>
      <c r="H6690" s="15">
        <v>0.3</v>
      </c>
      <c r="I6690" s="12">
        <v>10</v>
      </c>
      <c r="J6690" s="13" t="str">
        <f>VLOOKUP(A6690,'IEP Data'!A:P,16,FALSE)</f>
        <v>No</v>
      </c>
    </row>
    <row r="6691" spans="1:10" s="13" customFormat="1" x14ac:dyDescent="0.25">
      <c r="A6691" s="11">
        <v>232130179</v>
      </c>
      <c r="B6691" s="11" t="s">
        <v>8727</v>
      </c>
      <c r="C6691" s="11" t="s">
        <v>512</v>
      </c>
      <c r="D6691" s="11" t="s">
        <v>87</v>
      </c>
      <c r="E6691" s="11" t="s">
        <v>550</v>
      </c>
      <c r="F6691" s="11">
        <v>21</v>
      </c>
      <c r="G6691" s="11" t="s">
        <v>28</v>
      </c>
      <c r="H6691" s="15">
        <v>0.2</v>
      </c>
      <c r="I6691" s="12">
        <v>10</v>
      </c>
      <c r="J6691" s="13" t="str">
        <f>VLOOKUP(A6691,'IEP Data'!A:P,16,FALSE)</f>
        <v>No</v>
      </c>
    </row>
    <row r="6692" spans="1:10" s="13" customFormat="1" x14ac:dyDescent="0.25">
      <c r="A6692" s="11">
        <v>234923357</v>
      </c>
      <c r="B6692" s="11" t="s">
        <v>8727</v>
      </c>
      <c r="C6692" s="11" t="s">
        <v>973</v>
      </c>
      <c r="D6692" s="11" t="s">
        <v>87</v>
      </c>
      <c r="E6692" s="11" t="s">
        <v>550</v>
      </c>
      <c r="F6692" s="11">
        <v>21</v>
      </c>
      <c r="G6692" s="11" t="s">
        <v>24</v>
      </c>
      <c r="H6692" s="15">
        <v>0.1</v>
      </c>
      <c r="I6692" s="12">
        <v>10</v>
      </c>
      <c r="J6692" s="13" t="str">
        <f>VLOOKUP(A6692,'IEP Data'!A:P,16,FALSE)</f>
        <v>No</v>
      </c>
    </row>
    <row r="6693" spans="1:10" s="13" customFormat="1" x14ac:dyDescent="0.25">
      <c r="A6693" s="11">
        <v>234923357</v>
      </c>
      <c r="B6693" s="11" t="s">
        <v>8727</v>
      </c>
      <c r="C6693" s="11" t="s">
        <v>973</v>
      </c>
      <c r="D6693" s="11" t="s">
        <v>87</v>
      </c>
      <c r="E6693" s="11" t="s">
        <v>550</v>
      </c>
      <c r="F6693" s="11">
        <v>21</v>
      </c>
      <c r="G6693" s="11" t="s">
        <v>48</v>
      </c>
      <c r="H6693" s="15">
        <v>0</v>
      </c>
      <c r="I6693" s="12">
        <v>10</v>
      </c>
      <c r="J6693" s="13" t="str">
        <f>VLOOKUP(A6693,'IEP Data'!A:P,16,FALSE)</f>
        <v>No</v>
      </c>
    </row>
    <row r="6694" spans="1:10" s="13" customFormat="1" x14ac:dyDescent="0.25">
      <c r="A6694" s="11">
        <v>234588929</v>
      </c>
      <c r="B6694" s="11" t="s">
        <v>8857</v>
      </c>
      <c r="C6694" s="11" t="s">
        <v>321</v>
      </c>
      <c r="D6694" s="11" t="s">
        <v>71</v>
      </c>
      <c r="E6694" s="11" t="s">
        <v>550</v>
      </c>
      <c r="F6694" s="11">
        <v>21</v>
      </c>
      <c r="G6694" s="11" t="s">
        <v>3</v>
      </c>
      <c r="H6694" s="15">
        <v>0.2</v>
      </c>
      <c r="I6694" s="12">
        <v>9</v>
      </c>
      <c r="J6694" s="13" t="str">
        <f>VLOOKUP(A6694,'IEP Data'!A:P,16,FALSE)</f>
        <v>No</v>
      </c>
    </row>
    <row r="6695" spans="1:10" s="13" customFormat="1" x14ac:dyDescent="0.25">
      <c r="A6695" s="11">
        <v>232545913</v>
      </c>
      <c r="B6695" s="11" t="s">
        <v>8897</v>
      </c>
      <c r="C6695" s="11" t="s">
        <v>838</v>
      </c>
      <c r="D6695" s="11" t="s">
        <v>71</v>
      </c>
      <c r="E6695" s="11" t="s">
        <v>550</v>
      </c>
      <c r="F6695" s="11">
        <v>21</v>
      </c>
      <c r="G6695" s="11" t="s">
        <v>48</v>
      </c>
      <c r="H6695" s="15">
        <v>0</v>
      </c>
      <c r="I6695" s="12">
        <v>12</v>
      </c>
      <c r="J6695" s="13" t="str">
        <f>VLOOKUP(A6695,'IEP Data'!A:P,16,FALSE)</f>
        <v>No</v>
      </c>
    </row>
    <row r="6696" spans="1:10" s="13" customFormat="1" x14ac:dyDescent="0.25">
      <c r="A6696" s="11">
        <v>239972177</v>
      </c>
      <c r="B6696" s="11" t="s">
        <v>8924</v>
      </c>
      <c r="C6696" s="11" t="s">
        <v>8925</v>
      </c>
      <c r="D6696" s="11" t="s">
        <v>87</v>
      </c>
      <c r="E6696" s="11" t="s">
        <v>550</v>
      </c>
      <c r="F6696" s="11">
        <v>21</v>
      </c>
      <c r="G6696" s="11" t="s">
        <v>48</v>
      </c>
      <c r="H6696" s="15">
        <v>0</v>
      </c>
      <c r="I6696" s="12">
        <v>10</v>
      </c>
      <c r="J6696" s="13" t="str">
        <f>VLOOKUP(A6696,'IEP Data'!A:P,16,FALSE)</f>
        <v>No</v>
      </c>
    </row>
    <row r="6697" spans="1:10" s="13" customFormat="1" x14ac:dyDescent="0.25">
      <c r="A6697" s="11">
        <v>231389594</v>
      </c>
      <c r="B6697" s="11" t="s">
        <v>8966</v>
      </c>
      <c r="C6697" s="11" t="s">
        <v>8967</v>
      </c>
      <c r="D6697" s="11" t="s">
        <v>87</v>
      </c>
      <c r="E6697" s="11" t="s">
        <v>550</v>
      </c>
      <c r="F6697" s="11">
        <v>21</v>
      </c>
      <c r="G6697" s="11" t="s">
        <v>3</v>
      </c>
      <c r="H6697" s="15">
        <v>0</v>
      </c>
      <c r="I6697" s="12">
        <v>10</v>
      </c>
      <c r="J6697" s="13" t="str">
        <f>VLOOKUP(A6697,'IEP Data'!A:P,16,FALSE)</f>
        <v>Yes</v>
      </c>
    </row>
    <row r="6698" spans="1:10" s="13" customFormat="1" x14ac:dyDescent="0.25">
      <c r="A6698" s="11">
        <v>230973992</v>
      </c>
      <c r="B6698" s="11" t="s">
        <v>8969</v>
      </c>
      <c r="C6698" s="11" t="s">
        <v>2968</v>
      </c>
      <c r="D6698" s="11" t="s">
        <v>71</v>
      </c>
      <c r="E6698" s="11" t="s">
        <v>550</v>
      </c>
      <c r="F6698" s="11">
        <v>21</v>
      </c>
      <c r="G6698" s="11" t="s">
        <v>24</v>
      </c>
      <c r="H6698" s="15">
        <v>0</v>
      </c>
      <c r="I6698" s="12">
        <v>11</v>
      </c>
      <c r="J6698" s="13" t="str">
        <f>VLOOKUP(A6698,'IEP Data'!A:P,16,FALSE)</f>
        <v>No</v>
      </c>
    </row>
    <row r="6699" spans="1:10" s="13" customFormat="1" x14ac:dyDescent="0.25">
      <c r="A6699" s="11">
        <v>230973992</v>
      </c>
      <c r="B6699" s="11" t="s">
        <v>8969</v>
      </c>
      <c r="C6699" s="11" t="s">
        <v>2968</v>
      </c>
      <c r="D6699" s="11" t="s">
        <v>71</v>
      </c>
      <c r="E6699" s="11" t="s">
        <v>550</v>
      </c>
      <c r="F6699" s="11">
        <v>21</v>
      </c>
      <c r="G6699" s="11" t="s">
        <v>48</v>
      </c>
      <c r="H6699" s="15">
        <v>0</v>
      </c>
      <c r="I6699" s="12">
        <v>11</v>
      </c>
      <c r="J6699" s="13" t="str">
        <f>VLOOKUP(A6699,'IEP Data'!A:P,16,FALSE)</f>
        <v>No</v>
      </c>
    </row>
    <row r="6700" spans="1:10" s="13" customFormat="1" x14ac:dyDescent="0.25">
      <c r="A6700" s="11">
        <v>238506463</v>
      </c>
      <c r="B6700" s="11" t="s">
        <v>9185</v>
      </c>
      <c r="C6700" s="11" t="s">
        <v>5879</v>
      </c>
      <c r="D6700" s="11" t="s">
        <v>71</v>
      </c>
      <c r="E6700" s="11" t="s">
        <v>550</v>
      </c>
      <c r="F6700" s="11">
        <v>21</v>
      </c>
      <c r="G6700" s="11" t="s">
        <v>24</v>
      </c>
      <c r="H6700" s="15">
        <v>0.4</v>
      </c>
      <c r="I6700" s="12">
        <v>9</v>
      </c>
      <c r="J6700" s="13" t="str">
        <f>VLOOKUP(A6700,'IEP Data'!A:P,16,FALSE)</f>
        <v>No</v>
      </c>
    </row>
    <row r="6701" spans="1:10" s="13" customFormat="1" x14ac:dyDescent="0.25">
      <c r="A6701" s="11">
        <v>238506463</v>
      </c>
      <c r="B6701" s="11" t="s">
        <v>9185</v>
      </c>
      <c r="C6701" s="11" t="s">
        <v>5879</v>
      </c>
      <c r="D6701" s="11" t="s">
        <v>71</v>
      </c>
      <c r="E6701" s="11" t="s">
        <v>550</v>
      </c>
      <c r="F6701" s="11">
        <v>21</v>
      </c>
      <c r="G6701" s="11" t="s">
        <v>48</v>
      </c>
      <c r="H6701" s="15">
        <v>1</v>
      </c>
      <c r="I6701" s="12">
        <v>9</v>
      </c>
      <c r="J6701" s="13" t="str">
        <f>VLOOKUP(A6701,'IEP Data'!A:P,16,FALSE)</f>
        <v>No</v>
      </c>
    </row>
    <row r="6702" spans="1:10" s="13" customFormat="1" x14ac:dyDescent="0.25">
      <c r="A6702" s="11">
        <v>235757739</v>
      </c>
      <c r="B6702" s="11" t="s">
        <v>9307</v>
      </c>
      <c r="C6702" s="11" t="s">
        <v>1251</v>
      </c>
      <c r="D6702" s="11" t="s">
        <v>71</v>
      </c>
      <c r="E6702" s="11" t="s">
        <v>550</v>
      </c>
      <c r="F6702" s="11">
        <v>21</v>
      </c>
      <c r="G6702" s="11" t="s">
        <v>3</v>
      </c>
      <c r="H6702" s="15">
        <v>0.1</v>
      </c>
      <c r="I6702" s="12">
        <v>9</v>
      </c>
      <c r="J6702" s="13" t="str">
        <f>VLOOKUP(A6702,'IEP Data'!A:P,16,FALSE)</f>
        <v>No</v>
      </c>
    </row>
    <row r="6703" spans="1:10" s="13" customFormat="1" x14ac:dyDescent="0.25">
      <c r="A6703" s="11">
        <v>238074876</v>
      </c>
      <c r="B6703" s="11" t="s">
        <v>9317</v>
      </c>
      <c r="C6703" s="11" t="s">
        <v>1251</v>
      </c>
      <c r="D6703" s="11" t="s">
        <v>71</v>
      </c>
      <c r="E6703" s="11" t="s">
        <v>550</v>
      </c>
      <c r="F6703" s="11">
        <v>21</v>
      </c>
      <c r="G6703" s="11" t="s">
        <v>3</v>
      </c>
      <c r="H6703" s="15">
        <v>0.7</v>
      </c>
      <c r="I6703" s="12">
        <v>9</v>
      </c>
      <c r="J6703" s="13" t="str">
        <f>VLOOKUP(A6703,'IEP Data'!A:P,16,FALSE)</f>
        <v>No</v>
      </c>
    </row>
    <row r="6704" spans="1:10" s="13" customFormat="1" x14ac:dyDescent="0.25">
      <c r="A6704" s="11">
        <v>201699931</v>
      </c>
      <c r="B6704" s="11" t="s">
        <v>9317</v>
      </c>
      <c r="C6704" s="11" t="s">
        <v>558</v>
      </c>
      <c r="D6704" s="11" t="s">
        <v>71</v>
      </c>
      <c r="E6704" s="11" t="s">
        <v>550</v>
      </c>
      <c r="F6704" s="11">
        <v>21</v>
      </c>
      <c r="G6704" s="11" t="s">
        <v>6</v>
      </c>
      <c r="H6704" s="15">
        <v>0.2</v>
      </c>
      <c r="I6704" s="12">
        <v>11</v>
      </c>
      <c r="J6704" s="13" t="str">
        <f>VLOOKUP(A6704,'IEP Data'!A:P,16,FALSE)</f>
        <v>No</v>
      </c>
    </row>
    <row r="6705" spans="1:10" s="13" customFormat="1" x14ac:dyDescent="0.25">
      <c r="A6705" s="11">
        <v>236034302</v>
      </c>
      <c r="B6705" s="11" t="s">
        <v>4182</v>
      </c>
      <c r="C6705" s="11" t="s">
        <v>7338</v>
      </c>
      <c r="D6705" s="11" t="s">
        <v>71</v>
      </c>
      <c r="E6705" s="11" t="s">
        <v>550</v>
      </c>
      <c r="F6705" s="11">
        <v>21</v>
      </c>
      <c r="G6705" s="11" t="s">
        <v>28</v>
      </c>
      <c r="H6705" s="15">
        <v>0.9</v>
      </c>
      <c r="I6705" s="12">
        <v>10</v>
      </c>
      <c r="J6705" s="13" t="str">
        <f>VLOOKUP(A6705,'IEP Data'!A:P,16,FALSE)</f>
        <v>No</v>
      </c>
    </row>
    <row r="6706" spans="1:10" s="13" customFormat="1" x14ac:dyDescent="0.25">
      <c r="A6706" s="11">
        <v>215944612</v>
      </c>
      <c r="B6706" s="11" t="s">
        <v>9511</v>
      </c>
      <c r="C6706" s="11" t="s">
        <v>9512</v>
      </c>
      <c r="D6706" s="11" t="s">
        <v>71</v>
      </c>
      <c r="E6706" s="11" t="s">
        <v>550</v>
      </c>
      <c r="F6706" s="11">
        <v>21</v>
      </c>
      <c r="G6706" s="11" t="s">
        <v>31</v>
      </c>
      <c r="H6706" s="15">
        <v>0.3</v>
      </c>
      <c r="I6706" s="12">
        <v>10</v>
      </c>
      <c r="J6706" s="13" t="str">
        <f>VLOOKUP(A6706,'IEP Data'!A:P,16,FALSE)</f>
        <v>No</v>
      </c>
    </row>
    <row r="6707" spans="1:10" s="13" customFormat="1" x14ac:dyDescent="0.25">
      <c r="A6707" s="11">
        <v>224738179</v>
      </c>
      <c r="B6707" s="11" t="s">
        <v>9518</v>
      </c>
      <c r="C6707" s="11" t="s">
        <v>850</v>
      </c>
      <c r="D6707" s="11" t="s">
        <v>71</v>
      </c>
      <c r="E6707" s="11" t="s">
        <v>550</v>
      </c>
      <c r="F6707" s="11">
        <v>21</v>
      </c>
      <c r="G6707" s="11" t="s">
        <v>27</v>
      </c>
      <c r="H6707" s="15">
        <v>0</v>
      </c>
      <c r="I6707" s="12">
        <v>12</v>
      </c>
      <c r="J6707" s="13" t="str">
        <f>VLOOKUP(A6707,'IEP Data'!A:P,16,FALSE)</f>
        <v>No</v>
      </c>
    </row>
    <row r="6708" spans="1:10" s="13" customFormat="1" x14ac:dyDescent="0.25">
      <c r="A6708" s="11">
        <v>219948841</v>
      </c>
      <c r="B6708" s="11" t="s">
        <v>9584</v>
      </c>
      <c r="C6708" s="11" t="s">
        <v>2720</v>
      </c>
      <c r="D6708" s="11" t="s">
        <v>71</v>
      </c>
      <c r="E6708" s="11" t="s">
        <v>550</v>
      </c>
      <c r="F6708" s="11">
        <v>21</v>
      </c>
      <c r="G6708" s="11" t="s">
        <v>24</v>
      </c>
      <c r="H6708" s="15">
        <v>0.3</v>
      </c>
      <c r="I6708" s="12">
        <v>11</v>
      </c>
      <c r="J6708" s="13" t="str">
        <f>VLOOKUP(A6708,'IEP Data'!A:P,16,FALSE)</f>
        <v>No</v>
      </c>
    </row>
    <row r="6709" spans="1:10" s="13" customFormat="1" x14ac:dyDescent="0.25">
      <c r="A6709" s="11">
        <v>219948841</v>
      </c>
      <c r="B6709" s="11" t="s">
        <v>9584</v>
      </c>
      <c r="C6709" s="11" t="s">
        <v>2720</v>
      </c>
      <c r="D6709" s="11" t="s">
        <v>71</v>
      </c>
      <c r="E6709" s="11" t="s">
        <v>550</v>
      </c>
      <c r="F6709" s="11">
        <v>21</v>
      </c>
      <c r="G6709" s="11" t="s">
        <v>28</v>
      </c>
      <c r="H6709" s="15">
        <v>0.9</v>
      </c>
      <c r="I6709" s="12">
        <v>11</v>
      </c>
      <c r="J6709" s="13" t="str">
        <f>VLOOKUP(A6709,'IEP Data'!A:P,16,FALSE)</f>
        <v>No</v>
      </c>
    </row>
    <row r="6710" spans="1:10" s="13" customFormat="1" x14ac:dyDescent="0.25">
      <c r="A6710" s="11" t="s">
        <v>15497</v>
      </c>
      <c r="B6710" s="11" t="s">
        <v>15498</v>
      </c>
      <c r="C6710" s="11" t="s">
        <v>15499</v>
      </c>
      <c r="D6710" s="11" t="s">
        <v>87</v>
      </c>
      <c r="E6710" s="11" t="s">
        <v>550</v>
      </c>
      <c r="F6710" s="11">
        <v>21</v>
      </c>
      <c r="G6710" s="11" t="s">
        <v>3</v>
      </c>
      <c r="H6710" s="15">
        <v>0</v>
      </c>
      <c r="I6710" s="12">
        <v>12</v>
      </c>
      <c r="J6710" s="13" t="e">
        <f>VLOOKUP(A6710,'IEP Data'!A:P,16,FALSE)</f>
        <v>#N/A</v>
      </c>
    </row>
    <row r="6711" spans="1:10" s="13" customFormat="1" x14ac:dyDescent="0.25">
      <c r="A6711" s="11">
        <v>250021208</v>
      </c>
      <c r="B6711" s="11" t="s">
        <v>9689</v>
      </c>
      <c r="C6711" s="11" t="s">
        <v>605</v>
      </c>
      <c r="D6711" s="11" t="s">
        <v>87</v>
      </c>
      <c r="E6711" s="11" t="s">
        <v>550</v>
      </c>
      <c r="F6711" s="11">
        <v>21</v>
      </c>
      <c r="G6711" s="11" t="s">
        <v>48</v>
      </c>
      <c r="H6711" s="15">
        <v>0.7</v>
      </c>
      <c r="I6711" s="12">
        <v>9</v>
      </c>
      <c r="J6711" s="13" t="str">
        <f>VLOOKUP(A6711,'IEP Data'!A:P,16,FALSE)</f>
        <v>No</v>
      </c>
    </row>
    <row r="6712" spans="1:10" s="13" customFormat="1" x14ac:dyDescent="0.25">
      <c r="A6712" s="11">
        <v>233015874</v>
      </c>
      <c r="B6712" s="11" t="s">
        <v>9692</v>
      </c>
      <c r="C6712" s="11" t="s">
        <v>9698</v>
      </c>
      <c r="D6712" s="11" t="s">
        <v>71</v>
      </c>
      <c r="E6712" s="11" t="s">
        <v>550</v>
      </c>
      <c r="F6712" s="11">
        <v>21</v>
      </c>
      <c r="G6712" s="11" t="s">
        <v>31</v>
      </c>
      <c r="H6712" s="15">
        <v>0</v>
      </c>
      <c r="I6712" s="12">
        <v>12</v>
      </c>
      <c r="J6712" s="13" t="str">
        <f>VLOOKUP(A6712,'IEP Data'!A:P,16,FALSE)</f>
        <v>Yes</v>
      </c>
    </row>
    <row r="6713" spans="1:10" s="13" customFormat="1" x14ac:dyDescent="0.25">
      <c r="A6713" s="11" t="s">
        <v>15500</v>
      </c>
      <c r="B6713" s="11" t="s">
        <v>15501</v>
      </c>
      <c r="C6713" s="11" t="s">
        <v>15502</v>
      </c>
      <c r="D6713" s="11" t="s">
        <v>71</v>
      </c>
      <c r="E6713" s="11" t="s">
        <v>550</v>
      </c>
      <c r="F6713" s="11">
        <v>21</v>
      </c>
      <c r="G6713" s="11" t="s">
        <v>48</v>
      </c>
      <c r="H6713" s="15">
        <v>0</v>
      </c>
      <c r="I6713" s="12">
        <v>12</v>
      </c>
      <c r="J6713" s="13" t="e">
        <f>VLOOKUP(A6713,'IEP Data'!A:P,16,FALSE)</f>
        <v>#N/A</v>
      </c>
    </row>
    <row r="6714" spans="1:10" s="13" customFormat="1" x14ac:dyDescent="0.25">
      <c r="A6714" s="11">
        <v>229511951</v>
      </c>
      <c r="B6714" s="11" t="s">
        <v>9775</v>
      </c>
      <c r="C6714" s="11" t="s">
        <v>9776</v>
      </c>
      <c r="D6714" s="11" t="s">
        <v>87</v>
      </c>
      <c r="E6714" s="11" t="s">
        <v>550</v>
      </c>
      <c r="F6714" s="11">
        <v>21</v>
      </c>
      <c r="G6714" s="11" t="s">
        <v>24</v>
      </c>
      <c r="H6714" s="15">
        <v>0.1</v>
      </c>
      <c r="I6714" s="12">
        <v>10</v>
      </c>
      <c r="J6714" s="13" t="str">
        <f>VLOOKUP(A6714,'IEP Data'!A:P,16,FALSE)</f>
        <v>No</v>
      </c>
    </row>
    <row r="6715" spans="1:10" s="13" customFormat="1" x14ac:dyDescent="0.25">
      <c r="A6715" s="11">
        <v>234593796</v>
      </c>
      <c r="B6715" s="11" t="s">
        <v>3722</v>
      </c>
      <c r="C6715" s="11" t="s">
        <v>9912</v>
      </c>
      <c r="D6715" s="11" t="s">
        <v>87</v>
      </c>
      <c r="E6715" s="11" t="s">
        <v>550</v>
      </c>
      <c r="F6715" s="11">
        <v>21</v>
      </c>
      <c r="G6715" s="11" t="s">
        <v>48</v>
      </c>
      <c r="H6715" s="15">
        <v>0</v>
      </c>
      <c r="I6715" s="12">
        <v>10</v>
      </c>
      <c r="J6715" s="13" t="str">
        <f>VLOOKUP(A6715,'IEP Data'!A:P,16,FALSE)</f>
        <v>No</v>
      </c>
    </row>
    <row r="6716" spans="1:10" s="13" customFormat="1" x14ac:dyDescent="0.25">
      <c r="A6716" s="11">
        <v>204352736</v>
      </c>
      <c r="B6716" s="11" t="s">
        <v>3722</v>
      </c>
      <c r="C6716" s="11" t="s">
        <v>2393</v>
      </c>
      <c r="D6716" s="11" t="s">
        <v>87</v>
      </c>
      <c r="E6716" s="11" t="s">
        <v>550</v>
      </c>
      <c r="F6716" s="11">
        <v>21</v>
      </c>
      <c r="G6716" s="11" t="s">
        <v>2</v>
      </c>
      <c r="H6716" s="15">
        <v>0.2</v>
      </c>
      <c r="I6716" s="12">
        <v>9</v>
      </c>
      <c r="J6716" s="13" t="str">
        <f>VLOOKUP(A6716,'IEP Data'!A:P,16,FALSE)</f>
        <v>No</v>
      </c>
    </row>
    <row r="6717" spans="1:10" s="13" customFormat="1" x14ac:dyDescent="0.25">
      <c r="A6717" s="11">
        <v>234472199</v>
      </c>
      <c r="B6717" s="11" t="s">
        <v>10014</v>
      </c>
      <c r="C6717" s="11" t="s">
        <v>2834</v>
      </c>
      <c r="D6717" s="11" t="s">
        <v>71</v>
      </c>
      <c r="E6717" s="11" t="s">
        <v>550</v>
      </c>
      <c r="F6717" s="11">
        <v>21</v>
      </c>
      <c r="G6717" s="11" t="s">
        <v>5</v>
      </c>
      <c r="H6717" s="15">
        <v>0</v>
      </c>
      <c r="I6717" s="12">
        <v>9</v>
      </c>
      <c r="J6717" s="13" t="str">
        <f>VLOOKUP(A6717,'IEP Data'!A:P,16,FALSE)</f>
        <v>No</v>
      </c>
    </row>
    <row r="6718" spans="1:10" s="13" customFormat="1" x14ac:dyDescent="0.25">
      <c r="A6718" s="11">
        <v>234472199</v>
      </c>
      <c r="B6718" s="11" t="s">
        <v>10014</v>
      </c>
      <c r="C6718" s="11" t="s">
        <v>2834</v>
      </c>
      <c r="D6718" s="11" t="s">
        <v>71</v>
      </c>
      <c r="E6718" s="11" t="s">
        <v>550</v>
      </c>
      <c r="F6718" s="11">
        <v>21</v>
      </c>
      <c r="G6718" s="11" t="s">
        <v>30</v>
      </c>
      <c r="H6718" s="15">
        <v>0</v>
      </c>
      <c r="I6718" s="12">
        <v>9</v>
      </c>
      <c r="J6718" s="13" t="str">
        <f>VLOOKUP(A6718,'IEP Data'!A:P,16,FALSE)</f>
        <v>No</v>
      </c>
    </row>
    <row r="6719" spans="1:10" s="13" customFormat="1" x14ac:dyDescent="0.25">
      <c r="A6719" s="11">
        <v>224250001</v>
      </c>
      <c r="B6719" s="11" t="s">
        <v>10088</v>
      </c>
      <c r="C6719" s="11" t="s">
        <v>1251</v>
      </c>
      <c r="D6719" s="11" t="s">
        <v>87</v>
      </c>
      <c r="E6719" s="11" t="s">
        <v>550</v>
      </c>
      <c r="F6719" s="11">
        <v>21</v>
      </c>
      <c r="G6719" s="11" t="s">
        <v>3</v>
      </c>
      <c r="H6719" s="15">
        <v>0.4</v>
      </c>
      <c r="I6719" s="12">
        <v>10</v>
      </c>
      <c r="J6719" s="13" t="str">
        <f>VLOOKUP(A6719,'IEP Data'!A:P,16,FALSE)</f>
        <v>No</v>
      </c>
    </row>
    <row r="6720" spans="1:10" s="13" customFormat="1" x14ac:dyDescent="0.25">
      <c r="A6720" s="11">
        <v>237551221</v>
      </c>
      <c r="B6720" s="11" t="s">
        <v>10177</v>
      </c>
      <c r="C6720" s="11" t="s">
        <v>10180</v>
      </c>
      <c r="D6720" s="11" t="s">
        <v>87</v>
      </c>
      <c r="E6720" s="11" t="s">
        <v>550</v>
      </c>
      <c r="F6720" s="11">
        <v>21</v>
      </c>
      <c r="G6720" s="11" t="s">
        <v>48</v>
      </c>
      <c r="H6720" s="15">
        <v>0.1</v>
      </c>
      <c r="I6720" s="12">
        <v>9</v>
      </c>
      <c r="J6720" s="13" t="str">
        <f>VLOOKUP(A6720,'IEP Data'!A:P,16,FALSE)</f>
        <v>No</v>
      </c>
    </row>
    <row r="6721" spans="1:10" s="13" customFormat="1" x14ac:dyDescent="0.25">
      <c r="A6721" s="11">
        <v>257338905</v>
      </c>
      <c r="B6721" s="11" t="s">
        <v>10204</v>
      </c>
      <c r="C6721" s="11" t="s">
        <v>10209</v>
      </c>
      <c r="D6721" s="11" t="s">
        <v>87</v>
      </c>
      <c r="E6721" s="11" t="s">
        <v>550</v>
      </c>
      <c r="F6721" s="11">
        <v>21</v>
      </c>
      <c r="G6721" s="11" t="s">
        <v>3</v>
      </c>
      <c r="H6721" s="15">
        <v>0</v>
      </c>
      <c r="I6721" s="12">
        <v>12</v>
      </c>
      <c r="J6721" s="13" t="str">
        <f>VLOOKUP(A6721,'IEP Data'!A:P,16,FALSE)</f>
        <v>No</v>
      </c>
    </row>
    <row r="6722" spans="1:10" s="13" customFormat="1" x14ac:dyDescent="0.25">
      <c r="A6722" s="11">
        <v>207065095</v>
      </c>
      <c r="B6722" s="11" t="s">
        <v>10233</v>
      </c>
      <c r="C6722" s="11" t="s">
        <v>10234</v>
      </c>
      <c r="D6722" s="11" t="s">
        <v>87</v>
      </c>
      <c r="E6722" s="11" t="s">
        <v>550</v>
      </c>
      <c r="F6722" s="11">
        <v>21</v>
      </c>
      <c r="G6722" s="11" t="s">
        <v>24</v>
      </c>
      <c r="H6722" s="15">
        <v>0</v>
      </c>
      <c r="I6722" s="12">
        <v>11</v>
      </c>
      <c r="J6722" s="13" t="str">
        <f>VLOOKUP(A6722,'IEP Data'!A:P,16,FALSE)</f>
        <v>No</v>
      </c>
    </row>
    <row r="6723" spans="1:10" s="13" customFormat="1" x14ac:dyDescent="0.25">
      <c r="A6723" s="11" t="s">
        <v>15503</v>
      </c>
      <c r="B6723" s="11" t="s">
        <v>15504</v>
      </c>
      <c r="C6723" s="11" t="s">
        <v>15505</v>
      </c>
      <c r="D6723" s="11" t="s">
        <v>71</v>
      </c>
      <c r="E6723" s="11" t="s">
        <v>550</v>
      </c>
      <c r="F6723" s="11">
        <v>21</v>
      </c>
      <c r="G6723" s="11" t="s">
        <v>31</v>
      </c>
      <c r="H6723" s="15">
        <v>0</v>
      </c>
      <c r="I6723" s="12">
        <v>12</v>
      </c>
      <c r="J6723" s="13" t="e">
        <f>VLOOKUP(A6723,'IEP Data'!A:P,16,FALSE)</f>
        <v>#N/A</v>
      </c>
    </row>
    <row r="6724" spans="1:10" s="13" customFormat="1" x14ac:dyDescent="0.25">
      <c r="A6724" s="11">
        <v>242500932</v>
      </c>
      <c r="B6724" s="11" t="s">
        <v>10436</v>
      </c>
      <c r="C6724" s="11" t="s">
        <v>1251</v>
      </c>
      <c r="D6724" s="11" t="s">
        <v>71</v>
      </c>
      <c r="E6724" s="11" t="s">
        <v>550</v>
      </c>
      <c r="F6724" s="11">
        <v>21</v>
      </c>
      <c r="G6724" s="11" t="s">
        <v>3</v>
      </c>
      <c r="H6724" s="15">
        <v>0.7</v>
      </c>
      <c r="I6724" s="12">
        <v>9</v>
      </c>
      <c r="J6724" s="13" t="str">
        <f>VLOOKUP(A6724,'IEP Data'!A:P,16,FALSE)</f>
        <v>No</v>
      </c>
    </row>
    <row r="6725" spans="1:10" s="13" customFormat="1" x14ac:dyDescent="0.25">
      <c r="A6725" s="11">
        <v>242500932</v>
      </c>
      <c r="B6725" s="11" t="s">
        <v>10436</v>
      </c>
      <c r="C6725" s="11" t="s">
        <v>1251</v>
      </c>
      <c r="D6725" s="11" t="s">
        <v>71</v>
      </c>
      <c r="E6725" s="11" t="s">
        <v>550</v>
      </c>
      <c r="F6725" s="11">
        <v>21</v>
      </c>
      <c r="G6725" s="11" t="s">
        <v>28</v>
      </c>
      <c r="H6725" s="15">
        <v>0.3</v>
      </c>
      <c r="I6725" s="12">
        <v>9</v>
      </c>
      <c r="J6725" s="13" t="str">
        <f>VLOOKUP(A6725,'IEP Data'!A:P,16,FALSE)</f>
        <v>No</v>
      </c>
    </row>
    <row r="6726" spans="1:10" s="13" customFormat="1" x14ac:dyDescent="0.25">
      <c r="A6726" s="11">
        <v>226884294</v>
      </c>
      <c r="B6726" s="11" t="s">
        <v>10436</v>
      </c>
      <c r="C6726" s="11" t="s">
        <v>493</v>
      </c>
      <c r="D6726" s="11" t="s">
        <v>71</v>
      </c>
      <c r="E6726" s="11" t="s">
        <v>550</v>
      </c>
      <c r="F6726" s="11">
        <v>21</v>
      </c>
      <c r="G6726" s="11" t="s">
        <v>3</v>
      </c>
      <c r="H6726" s="15">
        <v>0.2</v>
      </c>
      <c r="I6726" s="12">
        <v>10</v>
      </c>
      <c r="J6726" s="13" t="str">
        <f>VLOOKUP(A6726,'IEP Data'!A:P,16,FALSE)</f>
        <v>No</v>
      </c>
    </row>
    <row r="6727" spans="1:10" s="13" customFormat="1" x14ac:dyDescent="0.25">
      <c r="A6727" s="11">
        <v>226884294</v>
      </c>
      <c r="B6727" s="11" t="s">
        <v>10436</v>
      </c>
      <c r="C6727" s="11" t="s">
        <v>493</v>
      </c>
      <c r="D6727" s="11" t="s">
        <v>71</v>
      </c>
      <c r="E6727" s="11" t="s">
        <v>550</v>
      </c>
      <c r="F6727" s="11">
        <v>21</v>
      </c>
      <c r="G6727" s="11" t="s">
        <v>28</v>
      </c>
      <c r="H6727" s="15">
        <v>1.1000000000000001</v>
      </c>
      <c r="I6727" s="12">
        <v>10</v>
      </c>
      <c r="J6727" s="13" t="str">
        <f>VLOOKUP(A6727,'IEP Data'!A:P,16,FALSE)</f>
        <v>No</v>
      </c>
    </row>
    <row r="6728" spans="1:10" s="13" customFormat="1" x14ac:dyDescent="0.25">
      <c r="A6728" s="11">
        <v>230296105</v>
      </c>
      <c r="B6728" s="11" t="s">
        <v>10515</v>
      </c>
      <c r="C6728" s="11" t="s">
        <v>10517</v>
      </c>
      <c r="D6728" s="11" t="s">
        <v>71</v>
      </c>
      <c r="E6728" s="11" t="s">
        <v>550</v>
      </c>
      <c r="F6728" s="11">
        <v>21</v>
      </c>
      <c r="G6728" s="11" t="s">
        <v>24</v>
      </c>
      <c r="H6728" s="15">
        <v>0.7</v>
      </c>
      <c r="I6728" s="12">
        <v>10</v>
      </c>
      <c r="J6728" s="13" t="str">
        <f>VLOOKUP(A6728,'IEP Data'!A:P,16,FALSE)</f>
        <v>No</v>
      </c>
    </row>
    <row r="6729" spans="1:10" s="13" customFormat="1" x14ac:dyDescent="0.25">
      <c r="A6729" s="11">
        <v>237526728</v>
      </c>
      <c r="B6729" s="11" t="s">
        <v>10856</v>
      </c>
      <c r="C6729" s="11" t="s">
        <v>92</v>
      </c>
      <c r="D6729" s="11" t="s">
        <v>87</v>
      </c>
      <c r="E6729" s="11" t="s">
        <v>550</v>
      </c>
      <c r="F6729" s="11">
        <v>21</v>
      </c>
      <c r="G6729" s="11" t="s">
        <v>27</v>
      </c>
      <c r="H6729" s="15">
        <v>0.1</v>
      </c>
      <c r="I6729" s="12">
        <v>9</v>
      </c>
      <c r="J6729" s="13" t="str">
        <f>VLOOKUP(A6729,'IEP Data'!A:P,16,FALSE)</f>
        <v>No</v>
      </c>
    </row>
    <row r="6730" spans="1:10" s="13" customFormat="1" x14ac:dyDescent="0.25">
      <c r="A6730" s="11">
        <v>240949800</v>
      </c>
      <c r="B6730" s="11" t="s">
        <v>10878</v>
      </c>
      <c r="C6730" s="11" t="s">
        <v>1018</v>
      </c>
      <c r="D6730" s="11" t="s">
        <v>87</v>
      </c>
      <c r="E6730" s="11" t="s">
        <v>550</v>
      </c>
      <c r="F6730" s="11">
        <v>21</v>
      </c>
      <c r="G6730" s="11" t="s">
        <v>3</v>
      </c>
      <c r="H6730" s="15">
        <v>0.1</v>
      </c>
      <c r="I6730" s="12">
        <v>11</v>
      </c>
      <c r="J6730" s="13" t="str">
        <f>VLOOKUP(A6730,'IEP Data'!A:P,16,FALSE)</f>
        <v>No</v>
      </c>
    </row>
    <row r="6731" spans="1:10" s="13" customFormat="1" x14ac:dyDescent="0.25">
      <c r="A6731" s="11">
        <v>242619443</v>
      </c>
      <c r="B6731" s="11" t="s">
        <v>9850</v>
      </c>
      <c r="C6731" s="11" t="s">
        <v>1093</v>
      </c>
      <c r="D6731" s="11" t="s">
        <v>71</v>
      </c>
      <c r="E6731" s="11" t="s">
        <v>550</v>
      </c>
      <c r="F6731" s="11">
        <v>21</v>
      </c>
      <c r="G6731" s="11" t="s">
        <v>6</v>
      </c>
      <c r="H6731" s="15">
        <v>0</v>
      </c>
      <c r="I6731" s="12">
        <v>12</v>
      </c>
      <c r="J6731" s="13" t="str">
        <f>VLOOKUP(A6731,'IEP Data'!A:P,16,FALSE)</f>
        <v>No</v>
      </c>
    </row>
    <row r="6732" spans="1:10" s="13" customFormat="1" x14ac:dyDescent="0.25">
      <c r="A6732" s="11">
        <v>245903711</v>
      </c>
      <c r="B6732" s="11" t="s">
        <v>11067</v>
      </c>
      <c r="C6732" s="11" t="s">
        <v>11068</v>
      </c>
      <c r="D6732" s="11" t="s">
        <v>71</v>
      </c>
      <c r="E6732" s="11" t="s">
        <v>550</v>
      </c>
      <c r="F6732" s="11">
        <v>21</v>
      </c>
      <c r="G6732" s="11" t="s">
        <v>28</v>
      </c>
      <c r="H6732" s="15">
        <v>0</v>
      </c>
      <c r="I6732" s="12">
        <v>11</v>
      </c>
      <c r="J6732" s="13" t="str">
        <f>VLOOKUP(A6732,'IEP Data'!A:P,16,FALSE)</f>
        <v>No</v>
      </c>
    </row>
    <row r="6733" spans="1:10" s="13" customFormat="1" x14ac:dyDescent="0.25">
      <c r="A6733" s="11">
        <v>209742048</v>
      </c>
      <c r="B6733" s="11" t="s">
        <v>11133</v>
      </c>
      <c r="C6733" s="11" t="s">
        <v>3091</v>
      </c>
      <c r="D6733" s="11" t="s">
        <v>87</v>
      </c>
      <c r="E6733" s="11" t="s">
        <v>550</v>
      </c>
      <c r="F6733" s="11">
        <v>21</v>
      </c>
      <c r="G6733" s="11" t="s">
        <v>24</v>
      </c>
      <c r="H6733" s="15">
        <v>0.2</v>
      </c>
      <c r="I6733" s="12">
        <v>11</v>
      </c>
      <c r="J6733" s="13" t="str">
        <f>VLOOKUP(A6733,'IEP Data'!A:P,16,FALSE)</f>
        <v>No</v>
      </c>
    </row>
    <row r="6734" spans="1:10" s="13" customFormat="1" x14ac:dyDescent="0.25">
      <c r="A6734" s="11">
        <v>209742048</v>
      </c>
      <c r="B6734" s="11" t="s">
        <v>11133</v>
      </c>
      <c r="C6734" s="11" t="s">
        <v>3091</v>
      </c>
      <c r="D6734" s="11" t="s">
        <v>87</v>
      </c>
      <c r="E6734" s="11" t="s">
        <v>550</v>
      </c>
      <c r="F6734" s="11">
        <v>21</v>
      </c>
      <c r="G6734" s="11" t="s">
        <v>48</v>
      </c>
      <c r="H6734" s="15">
        <v>0.6</v>
      </c>
      <c r="I6734" s="12">
        <v>11</v>
      </c>
      <c r="J6734" s="13" t="str">
        <f>VLOOKUP(A6734,'IEP Data'!A:P,16,FALSE)</f>
        <v>No</v>
      </c>
    </row>
    <row r="6735" spans="1:10" s="13" customFormat="1" x14ac:dyDescent="0.25">
      <c r="A6735" s="11">
        <v>237205109</v>
      </c>
      <c r="B6735" s="11" t="s">
        <v>11144</v>
      </c>
      <c r="C6735" s="11" t="s">
        <v>1251</v>
      </c>
      <c r="D6735" s="11" t="s">
        <v>71</v>
      </c>
      <c r="E6735" s="11" t="s">
        <v>550</v>
      </c>
      <c r="F6735" s="11">
        <v>21</v>
      </c>
      <c r="G6735" s="11" t="s">
        <v>30</v>
      </c>
      <c r="H6735" s="15">
        <v>0.2</v>
      </c>
      <c r="I6735" s="12">
        <v>9</v>
      </c>
      <c r="J6735" s="13" t="str">
        <f>VLOOKUP(A6735,'IEP Data'!A:P,16,FALSE)</f>
        <v>No</v>
      </c>
    </row>
    <row r="6736" spans="1:10" s="13" customFormat="1" x14ac:dyDescent="0.25">
      <c r="A6736" s="11">
        <v>100689272</v>
      </c>
      <c r="B6736" s="11" t="s">
        <v>11156</v>
      </c>
      <c r="C6736" s="11" t="s">
        <v>11157</v>
      </c>
      <c r="D6736" s="11" t="s">
        <v>71</v>
      </c>
      <c r="E6736" s="11" t="s">
        <v>550</v>
      </c>
      <c r="F6736" s="11">
        <v>21</v>
      </c>
      <c r="G6736" s="11" t="s">
        <v>28</v>
      </c>
      <c r="H6736" s="15">
        <v>0</v>
      </c>
      <c r="I6736" s="12">
        <v>12</v>
      </c>
      <c r="J6736" s="13" t="str">
        <f>VLOOKUP(A6736,'IEP Data'!A:P,16,FALSE)</f>
        <v>No</v>
      </c>
    </row>
    <row r="6737" spans="1:10" s="13" customFormat="1" x14ac:dyDescent="0.25">
      <c r="A6737" s="11">
        <v>230301525</v>
      </c>
      <c r="B6737" s="11" t="s">
        <v>498</v>
      </c>
      <c r="C6737" s="11" t="s">
        <v>4612</v>
      </c>
      <c r="D6737" s="11" t="s">
        <v>71</v>
      </c>
      <c r="E6737" s="11" t="s">
        <v>550</v>
      </c>
      <c r="F6737" s="11">
        <v>21</v>
      </c>
      <c r="G6737" s="11" t="s">
        <v>5</v>
      </c>
      <c r="H6737" s="15">
        <v>0.1</v>
      </c>
      <c r="I6737" s="12">
        <v>11</v>
      </c>
      <c r="J6737" s="13" t="str">
        <f>VLOOKUP(A6737,'IEP Data'!A:P,16,FALSE)</f>
        <v>No</v>
      </c>
    </row>
    <row r="6738" spans="1:10" s="13" customFormat="1" x14ac:dyDescent="0.25">
      <c r="A6738" s="11">
        <v>230301525</v>
      </c>
      <c r="B6738" s="11" t="s">
        <v>498</v>
      </c>
      <c r="C6738" s="11" t="s">
        <v>4612</v>
      </c>
      <c r="D6738" s="11" t="s">
        <v>71</v>
      </c>
      <c r="E6738" s="11" t="s">
        <v>550</v>
      </c>
      <c r="F6738" s="11">
        <v>21</v>
      </c>
      <c r="G6738" s="11" t="s">
        <v>30</v>
      </c>
      <c r="H6738" s="15">
        <v>0</v>
      </c>
      <c r="I6738" s="12">
        <v>11</v>
      </c>
      <c r="J6738" s="13" t="str">
        <f>VLOOKUP(A6738,'IEP Data'!A:P,16,FALSE)</f>
        <v>No</v>
      </c>
    </row>
    <row r="6739" spans="1:10" s="13" customFormat="1" x14ac:dyDescent="0.25">
      <c r="A6739" s="11">
        <v>236297545</v>
      </c>
      <c r="B6739" s="11" t="s">
        <v>11276</v>
      </c>
      <c r="C6739" s="11" t="s">
        <v>1931</v>
      </c>
      <c r="D6739" s="11" t="s">
        <v>87</v>
      </c>
      <c r="E6739" s="11" t="s">
        <v>550</v>
      </c>
      <c r="F6739" s="11">
        <v>21</v>
      </c>
      <c r="G6739" s="11" t="s">
        <v>28</v>
      </c>
      <c r="H6739" s="15">
        <v>0</v>
      </c>
      <c r="I6739" s="12">
        <v>9</v>
      </c>
      <c r="J6739" s="13" t="str">
        <f>VLOOKUP(A6739,'IEP Data'!A:P,16,FALSE)</f>
        <v>No</v>
      </c>
    </row>
    <row r="6740" spans="1:10" s="13" customFormat="1" x14ac:dyDescent="0.25">
      <c r="A6740" s="11">
        <v>203659180</v>
      </c>
      <c r="B6740" s="11" t="s">
        <v>11355</v>
      </c>
      <c r="C6740" s="11" t="s">
        <v>853</v>
      </c>
      <c r="D6740" s="11" t="s">
        <v>87</v>
      </c>
      <c r="E6740" s="11" t="s">
        <v>550</v>
      </c>
      <c r="F6740" s="11">
        <v>21</v>
      </c>
      <c r="G6740" s="11" t="s">
        <v>5</v>
      </c>
      <c r="H6740" s="15">
        <v>0.1</v>
      </c>
      <c r="I6740" s="12">
        <v>10</v>
      </c>
      <c r="J6740" s="13" t="str">
        <f>VLOOKUP(A6740,'IEP Data'!A:P,16,FALSE)</f>
        <v>No</v>
      </c>
    </row>
    <row r="6741" spans="1:10" s="13" customFormat="1" x14ac:dyDescent="0.25">
      <c r="A6741" s="11">
        <v>203659180</v>
      </c>
      <c r="B6741" s="11" t="s">
        <v>11355</v>
      </c>
      <c r="C6741" s="11" t="s">
        <v>853</v>
      </c>
      <c r="D6741" s="11" t="s">
        <v>87</v>
      </c>
      <c r="E6741" s="11" t="s">
        <v>550</v>
      </c>
      <c r="F6741" s="11">
        <v>21</v>
      </c>
      <c r="G6741" s="11" t="s">
        <v>30</v>
      </c>
      <c r="H6741" s="15">
        <v>0</v>
      </c>
      <c r="I6741" s="12">
        <v>10</v>
      </c>
      <c r="J6741" s="13" t="str">
        <f>VLOOKUP(A6741,'IEP Data'!A:P,16,FALSE)</f>
        <v>No</v>
      </c>
    </row>
    <row r="6742" spans="1:10" s="13" customFormat="1" x14ac:dyDescent="0.25">
      <c r="A6742" s="11">
        <v>203715065</v>
      </c>
      <c r="B6742" s="11" t="s">
        <v>11389</v>
      </c>
      <c r="C6742" s="11" t="s">
        <v>11390</v>
      </c>
      <c r="D6742" s="11" t="s">
        <v>87</v>
      </c>
      <c r="E6742" s="11" t="s">
        <v>550</v>
      </c>
      <c r="F6742" s="11">
        <v>21</v>
      </c>
      <c r="G6742" s="11" t="s">
        <v>27</v>
      </c>
      <c r="H6742" s="15">
        <v>0.1</v>
      </c>
      <c r="I6742" s="12">
        <v>12</v>
      </c>
      <c r="J6742" s="13" t="str">
        <f>VLOOKUP(A6742,'IEP Data'!A:P,16,FALSE)</f>
        <v>No</v>
      </c>
    </row>
    <row r="6743" spans="1:10" s="13" customFormat="1" x14ac:dyDescent="0.25">
      <c r="A6743" s="11">
        <v>233412287</v>
      </c>
      <c r="B6743" s="11" t="s">
        <v>11393</v>
      </c>
      <c r="C6743" s="11" t="s">
        <v>11394</v>
      </c>
      <c r="D6743" s="11" t="s">
        <v>87</v>
      </c>
      <c r="E6743" s="11" t="s">
        <v>550</v>
      </c>
      <c r="F6743" s="11">
        <v>21</v>
      </c>
      <c r="G6743" s="11" t="s">
        <v>24</v>
      </c>
      <c r="H6743" s="15">
        <v>0</v>
      </c>
      <c r="I6743" s="12">
        <v>12</v>
      </c>
      <c r="J6743" s="13" t="str">
        <f>VLOOKUP(A6743,'IEP Data'!A:P,16,FALSE)</f>
        <v>No</v>
      </c>
    </row>
    <row r="6744" spans="1:10" s="13" customFormat="1" x14ac:dyDescent="0.25">
      <c r="A6744" s="11">
        <v>233412287</v>
      </c>
      <c r="B6744" s="11" t="s">
        <v>11393</v>
      </c>
      <c r="C6744" s="11" t="s">
        <v>11394</v>
      </c>
      <c r="D6744" s="11" t="s">
        <v>87</v>
      </c>
      <c r="E6744" s="11" t="s">
        <v>550</v>
      </c>
      <c r="F6744" s="11">
        <v>21</v>
      </c>
      <c r="G6744" s="11" t="s">
        <v>48</v>
      </c>
      <c r="H6744" s="15">
        <v>0</v>
      </c>
      <c r="I6744" s="12">
        <v>12</v>
      </c>
      <c r="J6744" s="13" t="str">
        <f>VLOOKUP(A6744,'IEP Data'!A:P,16,FALSE)</f>
        <v>No</v>
      </c>
    </row>
    <row r="6745" spans="1:10" s="13" customFormat="1" x14ac:dyDescent="0.25">
      <c r="A6745" s="11">
        <v>206400574</v>
      </c>
      <c r="B6745" s="11" t="s">
        <v>11422</v>
      </c>
      <c r="C6745" s="11" t="s">
        <v>6772</v>
      </c>
      <c r="D6745" s="11" t="s">
        <v>71</v>
      </c>
      <c r="E6745" s="11" t="s">
        <v>550</v>
      </c>
      <c r="F6745" s="11">
        <v>21</v>
      </c>
      <c r="G6745" s="11" t="s">
        <v>48</v>
      </c>
      <c r="H6745" s="15">
        <v>0.3</v>
      </c>
      <c r="I6745" s="12">
        <v>12</v>
      </c>
      <c r="J6745" s="13" t="str">
        <f>VLOOKUP(A6745,'IEP Data'!A:P,16,FALSE)</f>
        <v>No</v>
      </c>
    </row>
    <row r="6746" spans="1:10" s="13" customFormat="1" x14ac:dyDescent="0.25">
      <c r="A6746" s="11">
        <v>228409652</v>
      </c>
      <c r="B6746" s="11" t="s">
        <v>4443</v>
      </c>
      <c r="C6746" s="11" t="s">
        <v>1899</v>
      </c>
      <c r="D6746" s="11" t="s">
        <v>71</v>
      </c>
      <c r="E6746" s="11" t="s">
        <v>550</v>
      </c>
      <c r="F6746" s="11">
        <v>21</v>
      </c>
      <c r="G6746" s="11" t="s">
        <v>5</v>
      </c>
      <c r="H6746" s="15">
        <v>0</v>
      </c>
      <c r="I6746" s="12">
        <v>9</v>
      </c>
      <c r="J6746" s="13" t="str">
        <f>VLOOKUP(A6746,'IEP Data'!A:P,16,FALSE)</f>
        <v>Yes</v>
      </c>
    </row>
    <row r="6747" spans="1:10" s="13" customFormat="1" x14ac:dyDescent="0.25">
      <c r="A6747" s="11">
        <v>228409652</v>
      </c>
      <c r="B6747" s="11" t="s">
        <v>4443</v>
      </c>
      <c r="C6747" s="11" t="s">
        <v>1899</v>
      </c>
      <c r="D6747" s="11" t="s">
        <v>71</v>
      </c>
      <c r="E6747" s="11" t="s">
        <v>550</v>
      </c>
      <c r="F6747" s="11">
        <v>21</v>
      </c>
      <c r="G6747" s="11" t="s">
        <v>30</v>
      </c>
      <c r="H6747" s="15">
        <v>0</v>
      </c>
      <c r="I6747" s="12">
        <v>9</v>
      </c>
      <c r="J6747" s="13" t="str">
        <f>VLOOKUP(A6747,'IEP Data'!A:P,16,FALSE)</f>
        <v>Yes</v>
      </c>
    </row>
    <row r="6748" spans="1:10" s="13" customFormat="1" x14ac:dyDescent="0.25">
      <c r="A6748" s="11">
        <v>234359610</v>
      </c>
      <c r="B6748" s="11" t="s">
        <v>11536</v>
      </c>
      <c r="C6748" s="11" t="s">
        <v>5941</v>
      </c>
      <c r="D6748" s="11" t="s">
        <v>87</v>
      </c>
      <c r="E6748" s="11" t="s">
        <v>550</v>
      </c>
      <c r="F6748" s="11">
        <v>21</v>
      </c>
      <c r="G6748" s="11" t="s">
        <v>24</v>
      </c>
      <c r="H6748" s="15">
        <v>0.1</v>
      </c>
      <c r="I6748" s="12">
        <v>9</v>
      </c>
      <c r="J6748" s="13" t="str">
        <f>VLOOKUP(A6748,'IEP Data'!A:P,16,FALSE)</f>
        <v>No</v>
      </c>
    </row>
    <row r="6749" spans="1:10" s="13" customFormat="1" x14ac:dyDescent="0.25">
      <c r="A6749" s="11">
        <v>237118096</v>
      </c>
      <c r="B6749" s="11" t="s">
        <v>4416</v>
      </c>
      <c r="C6749" s="11" t="s">
        <v>11549</v>
      </c>
      <c r="D6749" s="11" t="s">
        <v>87</v>
      </c>
      <c r="E6749" s="11" t="s">
        <v>550</v>
      </c>
      <c r="F6749" s="11">
        <v>21</v>
      </c>
      <c r="G6749" s="11" t="s">
        <v>48</v>
      </c>
      <c r="H6749" s="15">
        <v>0</v>
      </c>
      <c r="I6749" s="12">
        <v>10</v>
      </c>
      <c r="J6749" s="13" t="str">
        <f>VLOOKUP(A6749,'IEP Data'!A:P,16,FALSE)</f>
        <v>No</v>
      </c>
    </row>
    <row r="6750" spans="1:10" s="13" customFormat="1" x14ac:dyDescent="0.25">
      <c r="A6750" s="11">
        <v>225692672</v>
      </c>
      <c r="B6750" s="11" t="s">
        <v>11567</v>
      </c>
      <c r="C6750" s="11" t="s">
        <v>11579</v>
      </c>
      <c r="D6750" s="11" t="s">
        <v>71</v>
      </c>
      <c r="E6750" s="11" t="s">
        <v>550</v>
      </c>
      <c r="F6750" s="11">
        <v>21</v>
      </c>
      <c r="G6750" s="11" t="s">
        <v>5</v>
      </c>
      <c r="H6750" s="15">
        <v>0</v>
      </c>
      <c r="I6750" s="12">
        <v>10</v>
      </c>
      <c r="J6750" s="13" t="str">
        <f>VLOOKUP(A6750,'IEP Data'!A:P,16,FALSE)</f>
        <v>No</v>
      </c>
    </row>
    <row r="6751" spans="1:10" s="13" customFormat="1" x14ac:dyDescent="0.25">
      <c r="A6751" s="11">
        <v>225692672</v>
      </c>
      <c r="B6751" s="11" t="s">
        <v>11567</v>
      </c>
      <c r="C6751" s="11" t="s">
        <v>11579</v>
      </c>
      <c r="D6751" s="11" t="s">
        <v>71</v>
      </c>
      <c r="E6751" s="11" t="s">
        <v>550</v>
      </c>
      <c r="F6751" s="11">
        <v>21</v>
      </c>
      <c r="G6751" s="11" t="s">
        <v>30</v>
      </c>
      <c r="H6751" s="15">
        <v>0</v>
      </c>
      <c r="I6751" s="12">
        <v>10</v>
      </c>
      <c r="J6751" s="13" t="str">
        <f>VLOOKUP(A6751,'IEP Data'!A:P,16,FALSE)</f>
        <v>No</v>
      </c>
    </row>
    <row r="6752" spans="1:10" s="13" customFormat="1" x14ac:dyDescent="0.25">
      <c r="A6752" s="11">
        <v>242638245</v>
      </c>
      <c r="B6752" s="11" t="s">
        <v>11567</v>
      </c>
      <c r="C6752" s="11" t="s">
        <v>11603</v>
      </c>
      <c r="D6752" s="11" t="s">
        <v>71</v>
      </c>
      <c r="E6752" s="11" t="s">
        <v>550</v>
      </c>
      <c r="F6752" s="11">
        <v>21</v>
      </c>
      <c r="G6752" s="11" t="s">
        <v>48</v>
      </c>
      <c r="H6752" s="15">
        <v>0.3</v>
      </c>
      <c r="I6752" s="12">
        <v>11</v>
      </c>
      <c r="J6752" s="13" t="str">
        <f>VLOOKUP(A6752,'IEP Data'!A:P,16,FALSE)</f>
        <v>No</v>
      </c>
    </row>
    <row r="6753" spans="1:10" s="13" customFormat="1" x14ac:dyDescent="0.25">
      <c r="A6753" s="11">
        <v>234384816</v>
      </c>
      <c r="B6753" s="11" t="s">
        <v>11642</v>
      </c>
      <c r="C6753" s="11" t="s">
        <v>11643</v>
      </c>
      <c r="D6753" s="11" t="s">
        <v>71</v>
      </c>
      <c r="E6753" s="11" t="s">
        <v>550</v>
      </c>
      <c r="F6753" s="11">
        <v>21</v>
      </c>
      <c r="G6753" s="11" t="s">
        <v>48</v>
      </c>
      <c r="H6753" s="15">
        <v>0.1</v>
      </c>
      <c r="I6753" s="12">
        <v>9</v>
      </c>
      <c r="J6753" s="13" t="str">
        <f>VLOOKUP(A6753,'IEP Data'!A:P,16,FALSE)</f>
        <v>No</v>
      </c>
    </row>
    <row r="6754" spans="1:10" s="13" customFormat="1" x14ac:dyDescent="0.25">
      <c r="A6754" s="11">
        <v>260734512</v>
      </c>
      <c r="B6754" s="11" t="s">
        <v>11662</v>
      </c>
      <c r="C6754" s="11" t="s">
        <v>11663</v>
      </c>
      <c r="D6754" s="11" t="s">
        <v>71</v>
      </c>
      <c r="E6754" s="11" t="s">
        <v>550</v>
      </c>
      <c r="F6754" s="11">
        <v>21</v>
      </c>
      <c r="G6754" s="11" t="s">
        <v>21</v>
      </c>
      <c r="H6754" s="15">
        <v>0</v>
      </c>
      <c r="I6754" s="12">
        <v>10</v>
      </c>
      <c r="J6754" s="13" t="str">
        <f>VLOOKUP(A6754,'IEP Data'!A:P,16,FALSE)</f>
        <v>No</v>
      </c>
    </row>
    <row r="6755" spans="1:10" s="13" customFormat="1" x14ac:dyDescent="0.25">
      <c r="A6755" s="11">
        <v>260734512</v>
      </c>
      <c r="B6755" s="11" t="s">
        <v>11662</v>
      </c>
      <c r="C6755" s="11" t="s">
        <v>11663</v>
      </c>
      <c r="D6755" s="11" t="s">
        <v>71</v>
      </c>
      <c r="E6755" s="11" t="s">
        <v>550</v>
      </c>
      <c r="F6755" s="11">
        <v>21</v>
      </c>
      <c r="G6755" s="11" t="s">
        <v>45</v>
      </c>
      <c r="H6755" s="15">
        <v>0.1</v>
      </c>
      <c r="I6755" s="12">
        <v>10</v>
      </c>
      <c r="J6755" s="13" t="str">
        <f>VLOOKUP(A6755,'IEP Data'!A:P,16,FALSE)</f>
        <v>No</v>
      </c>
    </row>
    <row r="6756" spans="1:10" s="13" customFormat="1" x14ac:dyDescent="0.25">
      <c r="A6756" s="11">
        <v>234327997</v>
      </c>
      <c r="B6756" s="11" t="s">
        <v>3555</v>
      </c>
      <c r="C6756" s="11" t="s">
        <v>11715</v>
      </c>
      <c r="D6756" s="11" t="s">
        <v>71</v>
      </c>
      <c r="E6756" s="11" t="s">
        <v>550</v>
      </c>
      <c r="F6756" s="11">
        <v>21</v>
      </c>
      <c r="G6756" s="11" t="s">
        <v>28</v>
      </c>
      <c r="H6756" s="15">
        <v>0.7</v>
      </c>
      <c r="I6756" s="12">
        <v>10</v>
      </c>
      <c r="J6756" s="13" t="str">
        <f>VLOOKUP(A6756,'IEP Data'!A:P,16,FALSE)</f>
        <v>No</v>
      </c>
    </row>
    <row r="6757" spans="1:10" s="13" customFormat="1" x14ac:dyDescent="0.25">
      <c r="A6757" s="11">
        <v>246293161</v>
      </c>
      <c r="B6757" s="11" t="s">
        <v>11934</v>
      </c>
      <c r="C6757" s="11" t="s">
        <v>11935</v>
      </c>
      <c r="D6757" s="11" t="s">
        <v>87</v>
      </c>
      <c r="E6757" s="11" t="s">
        <v>550</v>
      </c>
      <c r="F6757" s="11">
        <v>21</v>
      </c>
      <c r="G6757" s="11" t="s">
        <v>48</v>
      </c>
      <c r="H6757" s="15">
        <v>0.7</v>
      </c>
      <c r="I6757" s="12">
        <v>12</v>
      </c>
      <c r="J6757" s="13" t="str">
        <f>VLOOKUP(A6757,'IEP Data'!A:P,16,FALSE)</f>
        <v>No</v>
      </c>
    </row>
    <row r="6758" spans="1:10" s="13" customFormat="1" x14ac:dyDescent="0.25">
      <c r="A6758" s="11">
        <v>208410035</v>
      </c>
      <c r="B6758" s="11" t="s">
        <v>11941</v>
      </c>
      <c r="C6758" s="11" t="s">
        <v>11942</v>
      </c>
      <c r="D6758" s="11" t="s">
        <v>87</v>
      </c>
      <c r="E6758" s="11" t="s">
        <v>550</v>
      </c>
      <c r="F6758" s="11">
        <v>21</v>
      </c>
      <c r="G6758" s="11" t="s">
        <v>48</v>
      </c>
      <c r="H6758" s="15">
        <v>0</v>
      </c>
      <c r="I6758" s="12">
        <v>9</v>
      </c>
      <c r="J6758" s="13" t="str">
        <f>VLOOKUP(A6758,'IEP Data'!A:P,16,FALSE)</f>
        <v>No</v>
      </c>
    </row>
    <row r="6759" spans="1:10" s="13" customFormat="1" x14ac:dyDescent="0.25">
      <c r="A6759" s="11">
        <v>237739883</v>
      </c>
      <c r="B6759" s="11" t="s">
        <v>12058</v>
      </c>
      <c r="C6759" s="11" t="s">
        <v>12059</v>
      </c>
      <c r="D6759" s="11" t="s">
        <v>87</v>
      </c>
      <c r="E6759" s="11" t="s">
        <v>550</v>
      </c>
      <c r="F6759" s="11">
        <v>21</v>
      </c>
      <c r="G6759" s="11" t="s">
        <v>24</v>
      </c>
      <c r="H6759" s="15">
        <v>0.3</v>
      </c>
      <c r="I6759" s="12">
        <v>11</v>
      </c>
      <c r="J6759" s="13" t="str">
        <f>VLOOKUP(A6759,'IEP Data'!A:P,16,FALSE)</f>
        <v>No</v>
      </c>
    </row>
    <row r="6760" spans="1:10" s="13" customFormat="1" x14ac:dyDescent="0.25">
      <c r="A6760" s="11">
        <v>237739883</v>
      </c>
      <c r="B6760" s="11" t="s">
        <v>12058</v>
      </c>
      <c r="C6760" s="11" t="s">
        <v>12059</v>
      </c>
      <c r="D6760" s="11" t="s">
        <v>87</v>
      </c>
      <c r="E6760" s="11" t="s">
        <v>550</v>
      </c>
      <c r="F6760" s="11">
        <v>21</v>
      </c>
      <c r="G6760" s="11" t="s">
        <v>48</v>
      </c>
      <c r="H6760" s="15">
        <v>0.5</v>
      </c>
      <c r="I6760" s="12">
        <v>11</v>
      </c>
      <c r="J6760" s="13" t="str">
        <f>VLOOKUP(A6760,'IEP Data'!A:P,16,FALSE)</f>
        <v>No</v>
      </c>
    </row>
    <row r="6761" spans="1:10" s="13" customFormat="1" x14ac:dyDescent="0.25">
      <c r="A6761" s="11">
        <v>229077672</v>
      </c>
      <c r="B6761" s="11" t="s">
        <v>2101</v>
      </c>
      <c r="C6761" s="11" t="s">
        <v>10470</v>
      </c>
      <c r="D6761" s="11" t="s">
        <v>71</v>
      </c>
      <c r="E6761" s="11" t="s">
        <v>550</v>
      </c>
      <c r="F6761" s="11">
        <v>21</v>
      </c>
      <c r="G6761" s="11" t="s">
        <v>24</v>
      </c>
      <c r="H6761" s="15">
        <v>0.3</v>
      </c>
      <c r="I6761" s="12">
        <v>11</v>
      </c>
      <c r="J6761" s="13" t="str">
        <f>VLOOKUP(A6761,'IEP Data'!A:P,16,FALSE)</f>
        <v>No</v>
      </c>
    </row>
    <row r="6762" spans="1:10" s="13" customFormat="1" x14ac:dyDescent="0.25">
      <c r="A6762" s="11">
        <v>237655436</v>
      </c>
      <c r="B6762" s="11" t="s">
        <v>12371</v>
      </c>
      <c r="C6762" s="11" t="s">
        <v>503</v>
      </c>
      <c r="D6762" s="11" t="s">
        <v>87</v>
      </c>
      <c r="E6762" s="11" t="s">
        <v>550</v>
      </c>
      <c r="F6762" s="11">
        <v>21</v>
      </c>
      <c r="G6762" s="11" t="s">
        <v>24</v>
      </c>
      <c r="H6762" s="15">
        <v>0.1</v>
      </c>
      <c r="I6762" s="12">
        <v>9</v>
      </c>
      <c r="J6762" s="13" t="str">
        <f>VLOOKUP(A6762,'IEP Data'!A:P,16,FALSE)</f>
        <v>No</v>
      </c>
    </row>
    <row r="6763" spans="1:10" s="13" customFormat="1" x14ac:dyDescent="0.25">
      <c r="A6763" s="11">
        <v>237655436</v>
      </c>
      <c r="B6763" s="11" t="s">
        <v>12371</v>
      </c>
      <c r="C6763" s="11" t="s">
        <v>503</v>
      </c>
      <c r="D6763" s="11" t="s">
        <v>87</v>
      </c>
      <c r="E6763" s="11" t="s">
        <v>550</v>
      </c>
      <c r="F6763" s="11">
        <v>21</v>
      </c>
      <c r="G6763" s="11" t="s">
        <v>48</v>
      </c>
      <c r="H6763" s="15">
        <v>0</v>
      </c>
      <c r="I6763" s="12">
        <v>9</v>
      </c>
      <c r="J6763" s="13" t="str">
        <f>VLOOKUP(A6763,'IEP Data'!A:P,16,FALSE)</f>
        <v>No</v>
      </c>
    </row>
    <row r="6764" spans="1:10" s="13" customFormat="1" x14ac:dyDescent="0.25">
      <c r="A6764" s="11">
        <v>219841509</v>
      </c>
      <c r="B6764" s="11" t="s">
        <v>12487</v>
      </c>
      <c r="C6764" s="11" t="s">
        <v>12488</v>
      </c>
      <c r="D6764" s="11" t="s">
        <v>87</v>
      </c>
      <c r="E6764" s="11" t="s">
        <v>550</v>
      </c>
      <c r="F6764" s="11">
        <v>21</v>
      </c>
      <c r="G6764" s="11" t="s">
        <v>5</v>
      </c>
      <c r="H6764" s="15">
        <v>0</v>
      </c>
      <c r="I6764" s="12">
        <v>11</v>
      </c>
      <c r="J6764" s="13" t="str">
        <f>VLOOKUP(A6764,'IEP Data'!A:P,16,FALSE)</f>
        <v>No</v>
      </c>
    </row>
    <row r="6765" spans="1:10" s="13" customFormat="1" x14ac:dyDescent="0.25">
      <c r="A6765" s="11">
        <v>219841509</v>
      </c>
      <c r="B6765" s="11" t="s">
        <v>12487</v>
      </c>
      <c r="C6765" s="11" t="s">
        <v>12488</v>
      </c>
      <c r="D6765" s="11" t="s">
        <v>87</v>
      </c>
      <c r="E6765" s="11" t="s">
        <v>550</v>
      </c>
      <c r="F6765" s="11">
        <v>21</v>
      </c>
      <c r="G6765" s="11" t="s">
        <v>30</v>
      </c>
      <c r="H6765" s="15">
        <v>0</v>
      </c>
      <c r="I6765" s="12">
        <v>11</v>
      </c>
      <c r="J6765" s="13" t="str">
        <f>VLOOKUP(A6765,'IEP Data'!A:P,16,FALSE)</f>
        <v>No</v>
      </c>
    </row>
    <row r="6766" spans="1:10" s="13" customFormat="1" x14ac:dyDescent="0.25">
      <c r="A6766" s="11">
        <v>208180364</v>
      </c>
      <c r="B6766" s="11" t="s">
        <v>12617</v>
      </c>
      <c r="C6766" s="11" t="s">
        <v>512</v>
      </c>
      <c r="D6766" s="11" t="s">
        <v>71</v>
      </c>
      <c r="E6766" s="11" t="s">
        <v>550</v>
      </c>
      <c r="F6766" s="11">
        <v>21</v>
      </c>
      <c r="G6766" s="11" t="s">
        <v>21</v>
      </c>
      <c r="H6766" s="15">
        <v>0.2</v>
      </c>
      <c r="I6766" s="12">
        <v>12</v>
      </c>
      <c r="J6766" s="13" t="str">
        <f>VLOOKUP(A6766,'IEP Data'!A:P,16,FALSE)</f>
        <v>No</v>
      </c>
    </row>
    <row r="6767" spans="1:10" s="13" customFormat="1" x14ac:dyDescent="0.25">
      <c r="A6767" s="11">
        <v>208180364</v>
      </c>
      <c r="B6767" s="11" t="s">
        <v>12617</v>
      </c>
      <c r="C6767" s="11" t="s">
        <v>512</v>
      </c>
      <c r="D6767" s="11" t="s">
        <v>71</v>
      </c>
      <c r="E6767" s="11" t="s">
        <v>550</v>
      </c>
      <c r="F6767" s="11">
        <v>21</v>
      </c>
      <c r="G6767" s="11" t="s">
        <v>45</v>
      </c>
      <c r="H6767" s="15">
        <v>1</v>
      </c>
      <c r="I6767" s="12">
        <v>12</v>
      </c>
      <c r="J6767" s="13" t="str">
        <f>VLOOKUP(A6767,'IEP Data'!A:P,16,FALSE)</f>
        <v>No</v>
      </c>
    </row>
    <row r="6768" spans="1:10" s="13" customFormat="1" x14ac:dyDescent="0.25">
      <c r="A6768" s="11">
        <v>215367533</v>
      </c>
      <c r="B6768" s="11" t="s">
        <v>12617</v>
      </c>
      <c r="C6768" s="11" t="s">
        <v>1243</v>
      </c>
      <c r="D6768" s="11" t="s">
        <v>71</v>
      </c>
      <c r="E6768" s="11" t="s">
        <v>550</v>
      </c>
      <c r="F6768" s="11">
        <v>21</v>
      </c>
      <c r="G6768" s="11" t="s">
        <v>48</v>
      </c>
      <c r="H6768" s="15">
        <v>0.1</v>
      </c>
      <c r="I6768" s="12">
        <v>11</v>
      </c>
      <c r="J6768" s="13" t="str">
        <f>VLOOKUP(A6768,'IEP Data'!A:P,16,FALSE)</f>
        <v>No</v>
      </c>
    </row>
    <row r="6769" spans="1:10" s="13" customFormat="1" x14ac:dyDescent="0.25">
      <c r="A6769" s="11">
        <v>260734496</v>
      </c>
      <c r="B6769" s="11" t="s">
        <v>12721</v>
      </c>
      <c r="C6769" s="11" t="s">
        <v>12722</v>
      </c>
      <c r="D6769" s="11" t="s">
        <v>71</v>
      </c>
      <c r="E6769" s="11" t="s">
        <v>550</v>
      </c>
      <c r="F6769" s="11">
        <v>21</v>
      </c>
      <c r="G6769" s="11" t="s">
        <v>21</v>
      </c>
      <c r="H6769" s="15">
        <v>0</v>
      </c>
      <c r="I6769" s="12">
        <v>11</v>
      </c>
      <c r="J6769" s="13" t="str">
        <f>VLOOKUP(A6769,'IEP Data'!A:P,16,FALSE)</f>
        <v>No</v>
      </c>
    </row>
    <row r="6770" spans="1:10" s="13" customFormat="1" x14ac:dyDescent="0.25">
      <c r="A6770" s="11">
        <v>260734496</v>
      </c>
      <c r="B6770" s="11" t="s">
        <v>12721</v>
      </c>
      <c r="C6770" s="11" t="s">
        <v>12722</v>
      </c>
      <c r="D6770" s="11" t="s">
        <v>71</v>
      </c>
      <c r="E6770" s="11" t="s">
        <v>550</v>
      </c>
      <c r="F6770" s="11">
        <v>21</v>
      </c>
      <c r="G6770" s="11" t="s">
        <v>45</v>
      </c>
      <c r="H6770" s="15">
        <v>0.1</v>
      </c>
      <c r="I6770" s="12">
        <v>11</v>
      </c>
      <c r="J6770" s="13" t="str">
        <f>VLOOKUP(A6770,'IEP Data'!A:P,16,FALSE)</f>
        <v>No</v>
      </c>
    </row>
    <row r="6771" spans="1:10" s="13" customFormat="1" x14ac:dyDescent="0.25">
      <c r="A6771" s="11">
        <v>207474735</v>
      </c>
      <c r="B6771" s="11" t="s">
        <v>12773</v>
      </c>
      <c r="C6771" s="11" t="s">
        <v>12774</v>
      </c>
      <c r="D6771" s="11" t="s">
        <v>87</v>
      </c>
      <c r="E6771" s="11" t="s">
        <v>550</v>
      </c>
      <c r="F6771" s="11">
        <v>21</v>
      </c>
      <c r="G6771" s="11" t="s">
        <v>2</v>
      </c>
      <c r="H6771" s="15">
        <v>1</v>
      </c>
      <c r="I6771" s="12">
        <v>11</v>
      </c>
      <c r="J6771" s="13" t="str">
        <f>VLOOKUP(A6771,'IEP Data'!A:P,16,FALSE)</f>
        <v>No</v>
      </c>
    </row>
    <row r="6772" spans="1:10" s="13" customFormat="1" x14ac:dyDescent="0.25">
      <c r="A6772" s="11">
        <v>209359181</v>
      </c>
      <c r="B6772" s="11" t="s">
        <v>12794</v>
      </c>
      <c r="C6772" s="11" t="s">
        <v>12795</v>
      </c>
      <c r="D6772" s="11" t="s">
        <v>71</v>
      </c>
      <c r="E6772" s="11" t="s">
        <v>550</v>
      </c>
      <c r="F6772" s="11">
        <v>21</v>
      </c>
      <c r="G6772" s="11" t="s">
        <v>21</v>
      </c>
      <c r="H6772" s="15">
        <v>0.1</v>
      </c>
      <c r="I6772" s="12">
        <v>11</v>
      </c>
      <c r="J6772" s="13" t="str">
        <f>VLOOKUP(A6772,'IEP Data'!A:P,16,FALSE)</f>
        <v>No</v>
      </c>
    </row>
    <row r="6773" spans="1:10" s="13" customFormat="1" x14ac:dyDescent="0.25">
      <c r="A6773" s="11">
        <v>209359181</v>
      </c>
      <c r="B6773" s="11" t="s">
        <v>12794</v>
      </c>
      <c r="C6773" s="11" t="s">
        <v>12795</v>
      </c>
      <c r="D6773" s="11" t="s">
        <v>71</v>
      </c>
      <c r="E6773" s="11" t="s">
        <v>550</v>
      </c>
      <c r="F6773" s="11">
        <v>21</v>
      </c>
      <c r="G6773" s="11" t="s">
        <v>31</v>
      </c>
      <c r="H6773" s="15">
        <v>0.4</v>
      </c>
      <c r="I6773" s="12">
        <v>11</v>
      </c>
      <c r="J6773" s="13" t="str">
        <f>VLOOKUP(A6773,'IEP Data'!A:P,16,FALSE)</f>
        <v>No</v>
      </c>
    </row>
    <row r="6774" spans="1:10" s="13" customFormat="1" x14ac:dyDescent="0.25">
      <c r="A6774" s="11">
        <v>224570085</v>
      </c>
      <c r="B6774" s="11" t="s">
        <v>661</v>
      </c>
      <c r="C6774" s="11" t="s">
        <v>853</v>
      </c>
      <c r="D6774" s="11" t="s">
        <v>71</v>
      </c>
      <c r="E6774" s="11" t="s">
        <v>550</v>
      </c>
      <c r="F6774" s="11">
        <v>21</v>
      </c>
      <c r="G6774" s="11" t="s">
        <v>3</v>
      </c>
      <c r="H6774" s="15">
        <v>0</v>
      </c>
      <c r="I6774" s="12">
        <v>12</v>
      </c>
      <c r="J6774" s="13" t="str">
        <f>VLOOKUP(A6774,'IEP Data'!A:P,16,FALSE)</f>
        <v>No</v>
      </c>
    </row>
    <row r="6775" spans="1:10" s="13" customFormat="1" x14ac:dyDescent="0.25">
      <c r="A6775" s="11">
        <v>224570085</v>
      </c>
      <c r="B6775" s="11" t="s">
        <v>661</v>
      </c>
      <c r="C6775" s="11" t="s">
        <v>853</v>
      </c>
      <c r="D6775" s="11" t="s">
        <v>71</v>
      </c>
      <c r="E6775" s="11" t="s">
        <v>550</v>
      </c>
      <c r="F6775" s="11">
        <v>21</v>
      </c>
      <c r="G6775" s="11" t="s">
        <v>28</v>
      </c>
      <c r="H6775" s="15">
        <v>1.2</v>
      </c>
      <c r="I6775" s="12">
        <v>12</v>
      </c>
      <c r="J6775" s="13" t="str">
        <f>VLOOKUP(A6775,'IEP Data'!A:P,16,FALSE)</f>
        <v>No</v>
      </c>
    </row>
    <row r="6776" spans="1:10" s="13" customFormat="1" x14ac:dyDescent="0.25">
      <c r="A6776" s="11">
        <v>257347344</v>
      </c>
      <c r="B6776" s="11" t="s">
        <v>12933</v>
      </c>
      <c r="C6776" s="11" t="s">
        <v>12938</v>
      </c>
      <c r="D6776" s="11" t="s">
        <v>87</v>
      </c>
      <c r="E6776" s="11" t="s">
        <v>550</v>
      </c>
      <c r="F6776" s="11">
        <v>21</v>
      </c>
      <c r="G6776" s="11" t="s">
        <v>28</v>
      </c>
      <c r="H6776" s="15">
        <v>0.6</v>
      </c>
      <c r="I6776" s="12">
        <v>9</v>
      </c>
      <c r="J6776" s="13" t="str">
        <f>VLOOKUP(A6776,'IEP Data'!A:P,16,FALSE)</f>
        <v>No</v>
      </c>
    </row>
    <row r="6777" spans="1:10" s="13" customFormat="1" x14ac:dyDescent="0.25">
      <c r="A6777" s="11">
        <v>238433338</v>
      </c>
      <c r="B6777" s="11" t="s">
        <v>12940</v>
      </c>
      <c r="C6777" s="11" t="s">
        <v>12954</v>
      </c>
      <c r="D6777" s="11" t="s">
        <v>87</v>
      </c>
      <c r="E6777" s="11" t="s">
        <v>550</v>
      </c>
      <c r="F6777" s="11">
        <v>21</v>
      </c>
      <c r="G6777" s="11" t="s">
        <v>28</v>
      </c>
      <c r="H6777" s="15">
        <v>0.3</v>
      </c>
      <c r="I6777" s="12">
        <v>9</v>
      </c>
      <c r="J6777" s="13" t="str">
        <f>VLOOKUP(A6777,'IEP Data'!A:P,16,FALSE)</f>
        <v>No</v>
      </c>
    </row>
    <row r="6778" spans="1:10" s="13" customFormat="1" x14ac:dyDescent="0.25">
      <c r="A6778" s="11">
        <v>236922076</v>
      </c>
      <c r="B6778" s="11" t="s">
        <v>12940</v>
      </c>
      <c r="C6778" s="11" t="s">
        <v>12952</v>
      </c>
      <c r="D6778" s="11" t="s">
        <v>87</v>
      </c>
      <c r="E6778" s="11" t="s">
        <v>550</v>
      </c>
      <c r="F6778" s="11">
        <v>21</v>
      </c>
      <c r="G6778" s="11" t="s">
        <v>3</v>
      </c>
      <c r="H6778" s="15">
        <v>0</v>
      </c>
      <c r="I6778" s="12">
        <v>12</v>
      </c>
      <c r="J6778" s="13" t="str">
        <f>VLOOKUP(A6778,'IEP Data'!A:P,16,FALSE)</f>
        <v>No</v>
      </c>
    </row>
    <row r="6779" spans="1:10" s="13" customFormat="1" x14ac:dyDescent="0.25">
      <c r="A6779" s="11">
        <v>236922076</v>
      </c>
      <c r="B6779" s="11" t="s">
        <v>12940</v>
      </c>
      <c r="C6779" s="11" t="s">
        <v>12952</v>
      </c>
      <c r="D6779" s="11" t="s">
        <v>87</v>
      </c>
      <c r="E6779" s="11" t="s">
        <v>550</v>
      </c>
      <c r="F6779" s="11">
        <v>21</v>
      </c>
      <c r="G6779" s="11" t="s">
        <v>28</v>
      </c>
      <c r="H6779" s="15">
        <v>0.2</v>
      </c>
      <c r="I6779" s="12">
        <v>12</v>
      </c>
      <c r="J6779" s="13" t="str">
        <f>VLOOKUP(A6779,'IEP Data'!A:P,16,FALSE)</f>
        <v>No</v>
      </c>
    </row>
    <row r="6780" spans="1:10" s="13" customFormat="1" x14ac:dyDescent="0.25">
      <c r="A6780" s="11" t="s">
        <v>15506</v>
      </c>
      <c r="B6780" s="11" t="s">
        <v>15507</v>
      </c>
      <c r="C6780" s="11" t="s">
        <v>15508</v>
      </c>
      <c r="D6780" s="11" t="s">
        <v>71</v>
      </c>
      <c r="E6780" s="11" t="s">
        <v>550</v>
      </c>
      <c r="F6780" s="11">
        <v>21</v>
      </c>
      <c r="G6780" s="11" t="s">
        <v>21</v>
      </c>
      <c r="H6780" s="15">
        <v>0</v>
      </c>
      <c r="I6780" s="12">
        <v>12</v>
      </c>
      <c r="J6780" s="13" t="e">
        <f>VLOOKUP(A6780,'IEP Data'!A:P,16,FALSE)</f>
        <v>#N/A</v>
      </c>
    </row>
    <row r="6781" spans="1:10" s="13" customFormat="1" x14ac:dyDescent="0.25">
      <c r="A6781" s="11">
        <v>230879942</v>
      </c>
      <c r="B6781" s="11" t="s">
        <v>12980</v>
      </c>
      <c r="C6781" s="11" t="s">
        <v>92</v>
      </c>
      <c r="D6781" s="11" t="s">
        <v>87</v>
      </c>
      <c r="E6781" s="11" t="s">
        <v>550</v>
      </c>
      <c r="F6781" s="11">
        <v>21</v>
      </c>
      <c r="G6781" s="11" t="s">
        <v>27</v>
      </c>
      <c r="H6781" s="15">
        <v>0.1</v>
      </c>
      <c r="I6781" s="12">
        <v>11</v>
      </c>
      <c r="J6781" s="13" t="str">
        <f>VLOOKUP(A6781,'IEP Data'!A:P,16,FALSE)</f>
        <v>Yes</v>
      </c>
    </row>
    <row r="6782" spans="1:10" s="13" customFormat="1" x14ac:dyDescent="0.25">
      <c r="A6782" s="11">
        <v>208696054</v>
      </c>
      <c r="B6782" s="11" t="s">
        <v>13140</v>
      </c>
      <c r="C6782" s="11" t="s">
        <v>13141</v>
      </c>
      <c r="D6782" s="11" t="s">
        <v>71</v>
      </c>
      <c r="E6782" s="11" t="s">
        <v>550</v>
      </c>
      <c r="F6782" s="11">
        <v>21</v>
      </c>
      <c r="G6782" s="11" t="s">
        <v>24</v>
      </c>
      <c r="H6782" s="15">
        <v>0</v>
      </c>
      <c r="I6782" s="12">
        <v>12</v>
      </c>
      <c r="J6782" s="13" t="str">
        <f>VLOOKUP(A6782,'IEP Data'!A:P,16,FALSE)</f>
        <v>No</v>
      </c>
    </row>
    <row r="6783" spans="1:10" s="13" customFormat="1" x14ac:dyDescent="0.25">
      <c r="A6783" s="11">
        <v>208696054</v>
      </c>
      <c r="B6783" s="11" t="s">
        <v>13140</v>
      </c>
      <c r="C6783" s="11" t="s">
        <v>13141</v>
      </c>
      <c r="D6783" s="11" t="s">
        <v>71</v>
      </c>
      <c r="E6783" s="11" t="s">
        <v>550</v>
      </c>
      <c r="F6783" s="11">
        <v>21</v>
      </c>
      <c r="G6783" s="11" t="s">
        <v>48</v>
      </c>
      <c r="H6783" s="15">
        <v>0</v>
      </c>
      <c r="I6783" s="12">
        <v>12</v>
      </c>
      <c r="J6783" s="13" t="str">
        <f>VLOOKUP(A6783,'IEP Data'!A:P,16,FALSE)</f>
        <v>No</v>
      </c>
    </row>
    <row r="6784" spans="1:10" s="13" customFormat="1" x14ac:dyDescent="0.25">
      <c r="A6784" s="11">
        <v>258526706</v>
      </c>
      <c r="B6784" s="11" t="s">
        <v>13149</v>
      </c>
      <c r="C6784" s="11" t="s">
        <v>13150</v>
      </c>
      <c r="D6784" s="11" t="s">
        <v>87</v>
      </c>
      <c r="E6784" s="11" t="s">
        <v>550</v>
      </c>
      <c r="F6784" s="11">
        <v>21</v>
      </c>
      <c r="G6784" s="11" t="s">
        <v>3</v>
      </c>
      <c r="H6784" s="15">
        <v>0.3</v>
      </c>
      <c r="I6784" s="12">
        <v>11</v>
      </c>
      <c r="J6784" s="13" t="str">
        <f>VLOOKUP(A6784,'IEP Data'!A:P,16,FALSE)</f>
        <v>No</v>
      </c>
    </row>
    <row r="6785" spans="1:10" s="13" customFormat="1" x14ac:dyDescent="0.25">
      <c r="A6785" s="11">
        <v>258526706</v>
      </c>
      <c r="B6785" s="11" t="s">
        <v>13149</v>
      </c>
      <c r="C6785" s="11" t="s">
        <v>13150</v>
      </c>
      <c r="D6785" s="11" t="s">
        <v>87</v>
      </c>
      <c r="E6785" s="11" t="s">
        <v>550</v>
      </c>
      <c r="F6785" s="11">
        <v>21</v>
      </c>
      <c r="G6785" s="11" t="s">
        <v>48</v>
      </c>
      <c r="H6785" s="15">
        <v>0.1</v>
      </c>
      <c r="I6785" s="12">
        <v>11</v>
      </c>
      <c r="J6785" s="13" t="str">
        <f>VLOOKUP(A6785,'IEP Data'!A:P,16,FALSE)</f>
        <v>No</v>
      </c>
    </row>
    <row r="6786" spans="1:10" s="13" customFormat="1" x14ac:dyDescent="0.25">
      <c r="A6786" s="11">
        <v>233209337</v>
      </c>
      <c r="B6786" s="11" t="s">
        <v>13178</v>
      </c>
      <c r="C6786" s="11" t="s">
        <v>13179</v>
      </c>
      <c r="D6786" s="11" t="s">
        <v>87</v>
      </c>
      <c r="E6786" s="11" t="s">
        <v>550</v>
      </c>
      <c r="F6786" s="11">
        <v>21</v>
      </c>
      <c r="G6786" s="11" t="s">
        <v>30</v>
      </c>
      <c r="H6786" s="15">
        <v>0.5</v>
      </c>
      <c r="I6786" s="12">
        <v>12</v>
      </c>
      <c r="J6786" s="13" t="str">
        <f>VLOOKUP(A6786,'IEP Data'!A:P,16,FALSE)</f>
        <v>No</v>
      </c>
    </row>
    <row r="6787" spans="1:10" s="13" customFormat="1" x14ac:dyDescent="0.25">
      <c r="A6787" s="11">
        <v>246337307</v>
      </c>
      <c r="B6787" s="11" t="s">
        <v>13296</v>
      </c>
      <c r="C6787" s="11" t="s">
        <v>822</v>
      </c>
      <c r="D6787" s="11" t="s">
        <v>87</v>
      </c>
      <c r="E6787" s="11" t="s">
        <v>550</v>
      </c>
      <c r="F6787" s="11">
        <v>21</v>
      </c>
      <c r="G6787" s="11" t="s">
        <v>24</v>
      </c>
      <c r="H6787" s="15">
        <v>0.5</v>
      </c>
      <c r="I6787" s="12">
        <v>9</v>
      </c>
      <c r="J6787" s="13" t="str">
        <f>VLOOKUP(A6787,'IEP Data'!A:P,16,FALSE)</f>
        <v>No</v>
      </c>
    </row>
    <row r="6788" spans="1:10" s="13" customFormat="1" x14ac:dyDescent="0.25">
      <c r="A6788" s="11">
        <v>246337307</v>
      </c>
      <c r="B6788" s="11" t="s">
        <v>13296</v>
      </c>
      <c r="C6788" s="11" t="s">
        <v>822</v>
      </c>
      <c r="D6788" s="11" t="s">
        <v>87</v>
      </c>
      <c r="E6788" s="11" t="s">
        <v>550</v>
      </c>
      <c r="F6788" s="11">
        <v>21</v>
      </c>
      <c r="G6788" s="11" t="s">
        <v>48</v>
      </c>
      <c r="H6788" s="15">
        <v>0.2</v>
      </c>
      <c r="I6788" s="12">
        <v>9</v>
      </c>
      <c r="J6788" s="13" t="str">
        <f>VLOOKUP(A6788,'IEP Data'!A:P,16,FALSE)</f>
        <v>No</v>
      </c>
    </row>
    <row r="6789" spans="1:10" s="13" customFormat="1" x14ac:dyDescent="0.25">
      <c r="A6789" s="11">
        <v>200404804</v>
      </c>
      <c r="B6789" s="11" t="s">
        <v>13315</v>
      </c>
      <c r="C6789" s="11" t="s">
        <v>1018</v>
      </c>
      <c r="D6789" s="11" t="s">
        <v>87</v>
      </c>
      <c r="E6789" s="11" t="s">
        <v>550</v>
      </c>
      <c r="F6789" s="11">
        <v>21</v>
      </c>
      <c r="G6789" s="11" t="s">
        <v>5</v>
      </c>
      <c r="H6789" s="15">
        <v>0</v>
      </c>
      <c r="I6789" s="12">
        <v>9</v>
      </c>
      <c r="J6789" s="13" t="str">
        <f>VLOOKUP(A6789,'IEP Data'!A:P,16,FALSE)</f>
        <v>No</v>
      </c>
    </row>
    <row r="6790" spans="1:10" s="13" customFormat="1" x14ac:dyDescent="0.25">
      <c r="A6790" s="11">
        <v>200404804</v>
      </c>
      <c r="B6790" s="11" t="s">
        <v>13315</v>
      </c>
      <c r="C6790" s="11" t="s">
        <v>1018</v>
      </c>
      <c r="D6790" s="11" t="s">
        <v>87</v>
      </c>
      <c r="E6790" s="11" t="s">
        <v>550</v>
      </c>
      <c r="F6790" s="11">
        <v>21</v>
      </c>
      <c r="G6790" s="11" t="s">
        <v>30</v>
      </c>
      <c r="H6790" s="15">
        <v>0.7</v>
      </c>
      <c r="I6790" s="12">
        <v>9</v>
      </c>
      <c r="J6790" s="13" t="str">
        <f>VLOOKUP(A6790,'IEP Data'!A:P,16,FALSE)</f>
        <v>No</v>
      </c>
    </row>
    <row r="6791" spans="1:10" s="13" customFormat="1" x14ac:dyDescent="0.25">
      <c r="A6791" s="11">
        <v>235734803</v>
      </c>
      <c r="B6791" s="11" t="s">
        <v>13315</v>
      </c>
      <c r="C6791" s="11" t="s">
        <v>7322</v>
      </c>
      <c r="D6791" s="11" t="s">
        <v>87</v>
      </c>
      <c r="E6791" s="11" t="s">
        <v>550</v>
      </c>
      <c r="F6791" s="11">
        <v>21</v>
      </c>
      <c r="G6791" s="11" t="s">
        <v>28</v>
      </c>
      <c r="H6791" s="15">
        <v>0.3</v>
      </c>
      <c r="I6791" s="12">
        <v>10</v>
      </c>
      <c r="J6791" s="13" t="str">
        <f>VLOOKUP(A6791,'IEP Data'!A:P,16,FALSE)</f>
        <v>No</v>
      </c>
    </row>
    <row r="6792" spans="1:10" s="13" customFormat="1" x14ac:dyDescent="0.25">
      <c r="A6792" s="11" t="s">
        <v>15509</v>
      </c>
      <c r="B6792" s="11" t="s">
        <v>15510</v>
      </c>
      <c r="C6792" s="11" t="s">
        <v>15511</v>
      </c>
      <c r="D6792" s="11" t="s">
        <v>87</v>
      </c>
      <c r="E6792" s="11" t="s">
        <v>550</v>
      </c>
      <c r="F6792" s="11">
        <v>21</v>
      </c>
      <c r="G6792" s="11" t="s">
        <v>27</v>
      </c>
      <c r="H6792" s="15">
        <v>0</v>
      </c>
      <c r="I6792" s="12">
        <v>12</v>
      </c>
      <c r="J6792" s="13" t="e">
        <f>VLOOKUP(A6792,'IEP Data'!A:P,16,FALSE)</f>
        <v>#N/A</v>
      </c>
    </row>
    <row r="6793" spans="1:10" s="13" customFormat="1" x14ac:dyDescent="0.25">
      <c r="A6793" s="11" t="s">
        <v>15512</v>
      </c>
      <c r="B6793" s="11" t="s">
        <v>15513</v>
      </c>
      <c r="C6793" s="11" t="s">
        <v>15514</v>
      </c>
      <c r="D6793" s="11" t="s">
        <v>87</v>
      </c>
      <c r="E6793" s="11" t="s">
        <v>550</v>
      </c>
      <c r="F6793" s="11">
        <v>21</v>
      </c>
      <c r="G6793" s="11" t="s">
        <v>31</v>
      </c>
      <c r="H6793" s="15">
        <v>0</v>
      </c>
      <c r="I6793" s="12">
        <v>12</v>
      </c>
      <c r="J6793" s="13" t="e">
        <f>VLOOKUP(A6793,'IEP Data'!A:P,16,FALSE)</f>
        <v>#N/A</v>
      </c>
    </row>
    <row r="6794" spans="1:10" s="13" customFormat="1" x14ac:dyDescent="0.25">
      <c r="A6794" s="11">
        <v>222995771</v>
      </c>
      <c r="B6794" s="11" t="s">
        <v>13341</v>
      </c>
      <c r="C6794" s="11" t="s">
        <v>558</v>
      </c>
      <c r="D6794" s="11" t="s">
        <v>87</v>
      </c>
      <c r="E6794" s="11" t="s">
        <v>550</v>
      </c>
      <c r="F6794" s="11">
        <v>21</v>
      </c>
      <c r="G6794" s="11" t="s">
        <v>48</v>
      </c>
      <c r="H6794" s="15">
        <v>0.4</v>
      </c>
      <c r="I6794" s="12">
        <v>10</v>
      </c>
      <c r="J6794" s="13" t="str">
        <f>VLOOKUP(A6794,'IEP Data'!A:P,16,FALSE)</f>
        <v>No</v>
      </c>
    </row>
    <row r="6795" spans="1:10" s="13" customFormat="1" x14ac:dyDescent="0.25">
      <c r="A6795" s="11">
        <v>231059205</v>
      </c>
      <c r="B6795" s="11" t="s">
        <v>13448</v>
      </c>
      <c r="C6795" s="11" t="s">
        <v>13449</v>
      </c>
      <c r="D6795" s="11" t="s">
        <v>71</v>
      </c>
      <c r="E6795" s="11" t="s">
        <v>550</v>
      </c>
      <c r="F6795" s="11">
        <v>21</v>
      </c>
      <c r="G6795" s="11" t="s">
        <v>24</v>
      </c>
      <c r="H6795" s="15">
        <v>0.1</v>
      </c>
      <c r="I6795" s="12">
        <v>12</v>
      </c>
      <c r="J6795" s="13" t="str">
        <f>VLOOKUP(A6795,'IEP Data'!A:P,16,FALSE)</f>
        <v>Yes</v>
      </c>
    </row>
    <row r="6796" spans="1:10" s="13" customFormat="1" x14ac:dyDescent="0.25">
      <c r="A6796" s="11">
        <v>231059205</v>
      </c>
      <c r="B6796" s="11" t="s">
        <v>13448</v>
      </c>
      <c r="C6796" s="11" t="s">
        <v>13449</v>
      </c>
      <c r="D6796" s="11" t="s">
        <v>71</v>
      </c>
      <c r="E6796" s="11" t="s">
        <v>550</v>
      </c>
      <c r="F6796" s="11">
        <v>21</v>
      </c>
      <c r="G6796" s="11" t="s">
        <v>28</v>
      </c>
      <c r="H6796" s="15">
        <v>0.8</v>
      </c>
      <c r="I6796" s="12">
        <v>12</v>
      </c>
      <c r="J6796" s="13" t="str">
        <f>VLOOKUP(A6796,'IEP Data'!A:P,16,FALSE)</f>
        <v>Yes</v>
      </c>
    </row>
    <row r="6797" spans="1:10" s="13" customFormat="1" x14ac:dyDescent="0.25">
      <c r="A6797" s="11">
        <v>240570622</v>
      </c>
      <c r="B6797" s="11" t="s">
        <v>13674</v>
      </c>
      <c r="C6797" s="11" t="s">
        <v>13675</v>
      </c>
      <c r="D6797" s="11" t="s">
        <v>87</v>
      </c>
      <c r="E6797" s="11" t="s">
        <v>550</v>
      </c>
      <c r="F6797" s="11">
        <v>21</v>
      </c>
      <c r="G6797" s="11" t="s">
        <v>27</v>
      </c>
      <c r="H6797" s="15">
        <v>0.3</v>
      </c>
      <c r="I6797" s="12">
        <v>11</v>
      </c>
      <c r="J6797" s="13" t="str">
        <f>VLOOKUP(A6797,'IEP Data'!A:P,16,FALSE)</f>
        <v>No</v>
      </c>
    </row>
    <row r="6798" spans="1:10" s="13" customFormat="1" x14ac:dyDescent="0.25">
      <c r="A6798" s="11">
        <v>234573004</v>
      </c>
      <c r="B6798" s="11" t="s">
        <v>4056</v>
      </c>
      <c r="C6798" s="11" t="s">
        <v>13789</v>
      </c>
      <c r="D6798" s="11" t="s">
        <v>71</v>
      </c>
      <c r="E6798" s="11" t="s">
        <v>550</v>
      </c>
      <c r="F6798" s="11">
        <v>21</v>
      </c>
      <c r="G6798" s="11" t="s">
        <v>5</v>
      </c>
      <c r="H6798" s="15">
        <v>0</v>
      </c>
      <c r="I6798" s="12">
        <v>12</v>
      </c>
      <c r="J6798" s="13" t="str">
        <f>VLOOKUP(A6798,'IEP Data'!A:P,16,FALSE)</f>
        <v>No</v>
      </c>
    </row>
    <row r="6799" spans="1:10" s="13" customFormat="1" x14ac:dyDescent="0.25">
      <c r="A6799" s="11">
        <v>238136113</v>
      </c>
      <c r="B6799" s="11" t="s">
        <v>4056</v>
      </c>
      <c r="C6799" s="11" t="s">
        <v>13792</v>
      </c>
      <c r="D6799" s="11" t="s">
        <v>71</v>
      </c>
      <c r="E6799" s="11" t="s">
        <v>550</v>
      </c>
      <c r="F6799" s="11">
        <v>21</v>
      </c>
      <c r="G6799" s="11" t="s">
        <v>5</v>
      </c>
      <c r="H6799" s="15">
        <v>0</v>
      </c>
      <c r="I6799" s="12">
        <v>9</v>
      </c>
      <c r="J6799" s="13" t="str">
        <f>VLOOKUP(A6799,'IEP Data'!A:P,16,FALSE)</f>
        <v>No</v>
      </c>
    </row>
    <row r="6800" spans="1:10" s="13" customFormat="1" x14ac:dyDescent="0.25">
      <c r="A6800" s="11">
        <v>238136113</v>
      </c>
      <c r="B6800" s="11" t="s">
        <v>4056</v>
      </c>
      <c r="C6800" s="11" t="s">
        <v>13792</v>
      </c>
      <c r="D6800" s="11" t="s">
        <v>71</v>
      </c>
      <c r="E6800" s="11" t="s">
        <v>550</v>
      </c>
      <c r="F6800" s="11">
        <v>21</v>
      </c>
      <c r="G6800" s="11" t="s">
        <v>30</v>
      </c>
      <c r="H6800" s="15">
        <v>0.1</v>
      </c>
      <c r="I6800" s="12">
        <v>9</v>
      </c>
      <c r="J6800" s="13" t="str">
        <f>VLOOKUP(A6800,'IEP Data'!A:P,16,FALSE)</f>
        <v>No</v>
      </c>
    </row>
    <row r="6801" spans="1:10" s="13" customFormat="1" x14ac:dyDescent="0.25">
      <c r="A6801" s="11">
        <v>236831525</v>
      </c>
      <c r="B6801" s="11" t="s">
        <v>13916</v>
      </c>
      <c r="C6801" s="11" t="s">
        <v>13918</v>
      </c>
      <c r="D6801" s="11" t="s">
        <v>71</v>
      </c>
      <c r="E6801" s="11" t="s">
        <v>550</v>
      </c>
      <c r="F6801" s="11">
        <v>21</v>
      </c>
      <c r="G6801" s="11" t="s">
        <v>28</v>
      </c>
      <c r="H6801" s="15">
        <v>1.1000000000000001</v>
      </c>
      <c r="I6801" s="12">
        <v>10</v>
      </c>
      <c r="J6801" s="13" t="str">
        <f>VLOOKUP(A6801,'IEP Data'!A:P,16,FALSE)</f>
        <v>No</v>
      </c>
    </row>
    <row r="6802" spans="1:10" s="13" customFormat="1" x14ac:dyDescent="0.25">
      <c r="A6802" s="11">
        <v>238158406</v>
      </c>
      <c r="B6802" s="11" t="s">
        <v>5827</v>
      </c>
      <c r="C6802" s="11" t="s">
        <v>2870</v>
      </c>
      <c r="D6802" s="11" t="s">
        <v>87</v>
      </c>
      <c r="E6802" s="11" t="s">
        <v>550</v>
      </c>
      <c r="F6802" s="11">
        <v>21</v>
      </c>
      <c r="G6802" s="11" t="s">
        <v>24</v>
      </c>
      <c r="H6802" s="15">
        <v>0.5</v>
      </c>
      <c r="I6802" s="12">
        <v>9</v>
      </c>
      <c r="J6802" s="13" t="str">
        <f>VLOOKUP(A6802,'IEP Data'!A:P,16,FALSE)</f>
        <v>No</v>
      </c>
    </row>
    <row r="6803" spans="1:10" s="13" customFormat="1" x14ac:dyDescent="0.25">
      <c r="A6803" s="11">
        <v>238158406</v>
      </c>
      <c r="B6803" s="11" t="s">
        <v>5827</v>
      </c>
      <c r="C6803" s="11" t="s">
        <v>2870</v>
      </c>
      <c r="D6803" s="11" t="s">
        <v>87</v>
      </c>
      <c r="E6803" s="11" t="s">
        <v>550</v>
      </c>
      <c r="F6803" s="11">
        <v>21</v>
      </c>
      <c r="G6803" s="11" t="s">
        <v>28</v>
      </c>
      <c r="H6803" s="15">
        <v>1.4</v>
      </c>
      <c r="I6803" s="12">
        <v>9</v>
      </c>
      <c r="J6803" s="13" t="str">
        <f>VLOOKUP(A6803,'IEP Data'!A:P,16,FALSE)</f>
        <v>No</v>
      </c>
    </row>
    <row r="6804" spans="1:10" s="13" customFormat="1" x14ac:dyDescent="0.25">
      <c r="A6804" s="11">
        <v>235812393</v>
      </c>
      <c r="B6804" s="11" t="s">
        <v>13975</v>
      </c>
      <c r="C6804" s="11" t="s">
        <v>1251</v>
      </c>
      <c r="D6804" s="11" t="s">
        <v>87</v>
      </c>
      <c r="E6804" s="11" t="s">
        <v>550</v>
      </c>
      <c r="F6804" s="11">
        <v>21</v>
      </c>
      <c r="G6804" s="11" t="s">
        <v>48</v>
      </c>
      <c r="H6804" s="15">
        <v>0.2</v>
      </c>
      <c r="I6804" s="12">
        <v>10</v>
      </c>
      <c r="J6804" s="13" t="str">
        <f>VLOOKUP(A6804,'IEP Data'!A:P,16,FALSE)</f>
        <v>No</v>
      </c>
    </row>
    <row r="6805" spans="1:10" s="13" customFormat="1" x14ac:dyDescent="0.25">
      <c r="A6805" s="11">
        <v>229421995</v>
      </c>
      <c r="B6805" s="11" t="s">
        <v>14002</v>
      </c>
      <c r="C6805" s="11" t="s">
        <v>14003</v>
      </c>
      <c r="D6805" s="11" t="s">
        <v>71</v>
      </c>
      <c r="E6805" s="11" t="s">
        <v>550</v>
      </c>
      <c r="F6805" s="11">
        <v>21</v>
      </c>
      <c r="G6805" s="11" t="s">
        <v>30</v>
      </c>
      <c r="H6805" s="15">
        <v>0</v>
      </c>
      <c r="I6805" s="12">
        <v>10</v>
      </c>
      <c r="J6805" s="13" t="str">
        <f>VLOOKUP(A6805,'IEP Data'!A:P,16,FALSE)</f>
        <v>No</v>
      </c>
    </row>
    <row r="6806" spans="1:10" s="13" customFormat="1" x14ac:dyDescent="0.25">
      <c r="A6806" s="11">
        <v>231101403</v>
      </c>
      <c r="B6806" s="11" t="s">
        <v>14127</v>
      </c>
      <c r="C6806" s="11" t="s">
        <v>14128</v>
      </c>
      <c r="D6806" s="11" t="s">
        <v>71</v>
      </c>
      <c r="E6806" s="11" t="s">
        <v>550</v>
      </c>
      <c r="F6806" s="11">
        <v>21</v>
      </c>
      <c r="G6806" s="11" t="s">
        <v>6</v>
      </c>
      <c r="H6806" s="15">
        <v>0.2</v>
      </c>
      <c r="I6806" s="12">
        <v>10</v>
      </c>
      <c r="J6806" s="13" t="str">
        <f>VLOOKUP(A6806,'IEP Data'!A:P,16,FALSE)</f>
        <v>No</v>
      </c>
    </row>
    <row r="6807" spans="1:10" s="13" customFormat="1" x14ac:dyDescent="0.25">
      <c r="A6807" s="11">
        <v>219736667</v>
      </c>
      <c r="B6807" s="11" t="s">
        <v>14251</v>
      </c>
      <c r="C6807" s="11" t="s">
        <v>4879</v>
      </c>
      <c r="D6807" s="11" t="s">
        <v>71</v>
      </c>
      <c r="E6807" s="11" t="s">
        <v>550</v>
      </c>
      <c r="F6807" s="11">
        <v>21</v>
      </c>
      <c r="G6807" s="11" t="s">
        <v>24</v>
      </c>
      <c r="H6807" s="15">
        <v>0.4</v>
      </c>
      <c r="I6807" s="12">
        <v>9</v>
      </c>
      <c r="J6807" s="13" t="str">
        <f>VLOOKUP(A6807,'IEP Data'!A:P,16,FALSE)</f>
        <v>No</v>
      </c>
    </row>
    <row r="6808" spans="1:10" s="13" customFormat="1" x14ac:dyDescent="0.25">
      <c r="A6808" s="11">
        <v>233422682</v>
      </c>
      <c r="B6808" s="11" t="s">
        <v>14282</v>
      </c>
      <c r="C6808" s="11" t="s">
        <v>7338</v>
      </c>
      <c r="D6808" s="11" t="s">
        <v>71</v>
      </c>
      <c r="E6808" s="11" t="s">
        <v>550</v>
      </c>
      <c r="F6808" s="11">
        <v>21</v>
      </c>
      <c r="G6808" s="11" t="s">
        <v>28</v>
      </c>
      <c r="H6808" s="15">
        <v>0.6</v>
      </c>
      <c r="I6808" s="12">
        <v>12</v>
      </c>
      <c r="J6808" s="13" t="str">
        <f>VLOOKUP(A6808,'IEP Data'!A:P,16,FALSE)</f>
        <v>No</v>
      </c>
    </row>
    <row r="6809" spans="1:10" s="13" customFormat="1" x14ac:dyDescent="0.25">
      <c r="A6809" s="11">
        <v>227062239</v>
      </c>
      <c r="B6809" s="11" t="s">
        <v>14345</v>
      </c>
      <c r="C6809" s="11" t="s">
        <v>1169</v>
      </c>
      <c r="D6809" s="11" t="s">
        <v>87</v>
      </c>
      <c r="E6809" s="11" t="s">
        <v>550</v>
      </c>
      <c r="F6809" s="11">
        <v>21</v>
      </c>
      <c r="G6809" s="11" t="s">
        <v>28</v>
      </c>
      <c r="H6809" s="15">
        <v>0.3</v>
      </c>
      <c r="I6809" s="12">
        <v>10</v>
      </c>
      <c r="J6809" s="13" t="str">
        <f>VLOOKUP(A6809,'IEP Data'!A:P,16,FALSE)</f>
        <v>No</v>
      </c>
    </row>
    <row r="6810" spans="1:10" s="13" customFormat="1" x14ac:dyDescent="0.25">
      <c r="A6810" s="11">
        <v>259823367</v>
      </c>
      <c r="B6810" s="11" t="s">
        <v>2479</v>
      </c>
      <c r="C6810" s="11" t="s">
        <v>14376</v>
      </c>
      <c r="D6810" s="11" t="s">
        <v>71</v>
      </c>
      <c r="E6810" s="11" t="s">
        <v>550</v>
      </c>
      <c r="F6810" s="11">
        <v>21</v>
      </c>
      <c r="G6810" s="11" t="s">
        <v>28</v>
      </c>
      <c r="H6810" s="15">
        <v>0</v>
      </c>
      <c r="I6810" s="12">
        <v>12</v>
      </c>
      <c r="J6810" s="13" t="str">
        <f>VLOOKUP(A6810,'IEP Data'!A:P,16,FALSE)</f>
        <v>No</v>
      </c>
    </row>
    <row r="6811" spans="1:10" s="13" customFormat="1" x14ac:dyDescent="0.25">
      <c r="A6811" s="11">
        <v>235839099</v>
      </c>
      <c r="B6811" s="11" t="s">
        <v>14380</v>
      </c>
      <c r="C6811" s="11" t="s">
        <v>1251</v>
      </c>
      <c r="D6811" s="11" t="s">
        <v>87</v>
      </c>
      <c r="E6811" s="11" t="s">
        <v>550</v>
      </c>
      <c r="F6811" s="11">
        <v>21</v>
      </c>
      <c r="G6811" s="11" t="s">
        <v>3</v>
      </c>
      <c r="H6811" s="15">
        <v>0</v>
      </c>
      <c r="I6811" s="12">
        <v>10</v>
      </c>
      <c r="J6811" s="13" t="str">
        <f>VLOOKUP(A6811,'IEP Data'!A:P,16,FALSE)</f>
        <v>No</v>
      </c>
    </row>
    <row r="6812" spans="1:10" s="13" customFormat="1" x14ac:dyDescent="0.25">
      <c r="A6812" s="11">
        <v>235839099</v>
      </c>
      <c r="B6812" s="11" t="s">
        <v>14380</v>
      </c>
      <c r="C6812" s="11" t="s">
        <v>1251</v>
      </c>
      <c r="D6812" s="11" t="s">
        <v>87</v>
      </c>
      <c r="E6812" s="11" t="s">
        <v>550</v>
      </c>
      <c r="F6812" s="11">
        <v>21</v>
      </c>
      <c r="G6812" s="11" t="s">
        <v>28</v>
      </c>
      <c r="H6812" s="15">
        <v>0.1</v>
      </c>
      <c r="I6812" s="12">
        <v>10</v>
      </c>
      <c r="J6812" s="13" t="str">
        <f>VLOOKUP(A6812,'IEP Data'!A:P,16,FALSE)</f>
        <v>No</v>
      </c>
    </row>
    <row r="6813" spans="1:10" s="13" customFormat="1" x14ac:dyDescent="0.25">
      <c r="A6813" s="11">
        <v>223290628</v>
      </c>
      <c r="B6813" s="11" t="s">
        <v>14405</v>
      </c>
      <c r="C6813" s="11" t="s">
        <v>1297</v>
      </c>
      <c r="D6813" s="11" t="s">
        <v>71</v>
      </c>
      <c r="E6813" s="11" t="s">
        <v>550</v>
      </c>
      <c r="F6813" s="11">
        <v>21</v>
      </c>
      <c r="G6813" s="11" t="s">
        <v>2</v>
      </c>
      <c r="H6813" s="15">
        <v>0.6</v>
      </c>
      <c r="I6813" s="12">
        <v>12</v>
      </c>
      <c r="J6813" s="13" t="str">
        <f>VLOOKUP(A6813,'IEP Data'!A:P,16,FALSE)</f>
        <v>No</v>
      </c>
    </row>
    <row r="6814" spans="1:10" s="13" customFormat="1" x14ac:dyDescent="0.25">
      <c r="A6814" s="11">
        <v>204881270</v>
      </c>
      <c r="B6814" s="11" t="s">
        <v>14427</v>
      </c>
      <c r="C6814" s="11" t="s">
        <v>1251</v>
      </c>
      <c r="D6814" s="11" t="s">
        <v>71</v>
      </c>
      <c r="E6814" s="11" t="s">
        <v>550</v>
      </c>
      <c r="F6814" s="11">
        <v>21</v>
      </c>
      <c r="G6814" s="11" t="s">
        <v>21</v>
      </c>
      <c r="H6814" s="15">
        <v>0</v>
      </c>
      <c r="I6814" s="12">
        <v>11</v>
      </c>
      <c r="J6814" s="13" t="str">
        <f>VLOOKUP(A6814,'IEP Data'!A:P,16,FALSE)</f>
        <v>No</v>
      </c>
    </row>
    <row r="6815" spans="1:10" s="13" customFormat="1" x14ac:dyDescent="0.25">
      <c r="A6815" s="11">
        <v>204881270</v>
      </c>
      <c r="B6815" s="11" t="s">
        <v>14427</v>
      </c>
      <c r="C6815" s="11" t="s">
        <v>1251</v>
      </c>
      <c r="D6815" s="11" t="s">
        <v>71</v>
      </c>
      <c r="E6815" s="11" t="s">
        <v>550</v>
      </c>
      <c r="F6815" s="11">
        <v>21</v>
      </c>
      <c r="G6815" s="11" t="s">
        <v>45</v>
      </c>
      <c r="H6815" s="15">
        <v>0.1</v>
      </c>
      <c r="I6815" s="12">
        <v>11</v>
      </c>
      <c r="J6815" s="13" t="str">
        <f>VLOOKUP(A6815,'IEP Data'!A:P,16,FALSE)</f>
        <v>No</v>
      </c>
    </row>
    <row r="6816" spans="1:10" s="13" customFormat="1" x14ac:dyDescent="0.25">
      <c r="A6816" s="11">
        <v>238476246</v>
      </c>
      <c r="B6816" s="11" t="s">
        <v>14427</v>
      </c>
      <c r="C6816" s="11" t="s">
        <v>7322</v>
      </c>
      <c r="D6816" s="11" t="s">
        <v>71</v>
      </c>
      <c r="E6816" s="11" t="s">
        <v>550</v>
      </c>
      <c r="F6816" s="11">
        <v>21</v>
      </c>
      <c r="G6816" s="11" t="s">
        <v>21</v>
      </c>
      <c r="H6816" s="15">
        <v>0</v>
      </c>
      <c r="I6816" s="12">
        <v>9</v>
      </c>
      <c r="J6816" s="13" t="str">
        <f>VLOOKUP(A6816,'IEP Data'!A:P,16,FALSE)</f>
        <v>No</v>
      </c>
    </row>
    <row r="6817" spans="1:10" s="13" customFormat="1" x14ac:dyDescent="0.25">
      <c r="A6817" s="11">
        <v>238476246</v>
      </c>
      <c r="B6817" s="11" t="s">
        <v>14427</v>
      </c>
      <c r="C6817" s="11" t="s">
        <v>7322</v>
      </c>
      <c r="D6817" s="11" t="s">
        <v>71</v>
      </c>
      <c r="E6817" s="11" t="s">
        <v>550</v>
      </c>
      <c r="F6817" s="11">
        <v>21</v>
      </c>
      <c r="G6817" s="11" t="s">
        <v>45</v>
      </c>
      <c r="H6817" s="15">
        <v>0.8</v>
      </c>
      <c r="I6817" s="12">
        <v>9</v>
      </c>
      <c r="J6817" s="13" t="str">
        <f>VLOOKUP(A6817,'IEP Data'!A:P,16,FALSE)</f>
        <v>No</v>
      </c>
    </row>
    <row r="6818" spans="1:10" s="13" customFormat="1" x14ac:dyDescent="0.25">
      <c r="A6818" s="11">
        <v>216231506</v>
      </c>
      <c r="B6818" s="11" t="s">
        <v>14427</v>
      </c>
      <c r="C6818" s="11" t="s">
        <v>1931</v>
      </c>
      <c r="D6818" s="11" t="s">
        <v>71</v>
      </c>
      <c r="E6818" s="11" t="s">
        <v>550</v>
      </c>
      <c r="F6818" s="11">
        <v>21</v>
      </c>
      <c r="G6818" s="11" t="s">
        <v>24</v>
      </c>
      <c r="H6818" s="15">
        <v>0</v>
      </c>
      <c r="I6818" s="12">
        <v>9</v>
      </c>
      <c r="J6818" s="13" t="str">
        <f>VLOOKUP(A6818,'IEP Data'!A:P,16,FALSE)</f>
        <v>No</v>
      </c>
    </row>
    <row r="6819" spans="1:10" s="13" customFormat="1" x14ac:dyDescent="0.25">
      <c r="A6819" s="11">
        <v>216231506</v>
      </c>
      <c r="B6819" s="11" t="s">
        <v>14427</v>
      </c>
      <c r="C6819" s="11" t="s">
        <v>1931</v>
      </c>
      <c r="D6819" s="11" t="s">
        <v>71</v>
      </c>
      <c r="E6819" s="11" t="s">
        <v>550</v>
      </c>
      <c r="F6819" s="11">
        <v>21</v>
      </c>
      <c r="G6819" s="11" t="s">
        <v>48</v>
      </c>
      <c r="H6819" s="15">
        <v>0.1</v>
      </c>
      <c r="I6819" s="12">
        <v>9</v>
      </c>
      <c r="J6819" s="13" t="str">
        <f>VLOOKUP(A6819,'IEP Data'!A:P,16,FALSE)</f>
        <v>No</v>
      </c>
    </row>
    <row r="6820" spans="1:10" s="13" customFormat="1" x14ac:dyDescent="0.25">
      <c r="A6820" s="11">
        <v>205695471</v>
      </c>
      <c r="B6820" s="11" t="s">
        <v>14491</v>
      </c>
      <c r="C6820" s="11" t="s">
        <v>14492</v>
      </c>
      <c r="D6820" s="11" t="s">
        <v>71</v>
      </c>
      <c r="E6820" s="11" t="s">
        <v>550</v>
      </c>
      <c r="F6820" s="11">
        <v>21</v>
      </c>
      <c r="G6820" s="11" t="s">
        <v>5</v>
      </c>
      <c r="H6820" s="15">
        <v>0.1</v>
      </c>
      <c r="I6820" s="12">
        <v>9</v>
      </c>
      <c r="J6820" s="13" t="str">
        <f>VLOOKUP(A6820,'IEP Data'!A:P,16,FALSE)</f>
        <v>No</v>
      </c>
    </row>
    <row r="6821" spans="1:10" s="13" customFormat="1" x14ac:dyDescent="0.25">
      <c r="A6821" s="11">
        <v>205695471</v>
      </c>
      <c r="B6821" s="11" t="s">
        <v>14491</v>
      </c>
      <c r="C6821" s="11" t="s">
        <v>14492</v>
      </c>
      <c r="D6821" s="11" t="s">
        <v>71</v>
      </c>
      <c r="E6821" s="11" t="s">
        <v>550</v>
      </c>
      <c r="F6821" s="11">
        <v>21</v>
      </c>
      <c r="G6821" s="11" t="s">
        <v>48</v>
      </c>
      <c r="H6821" s="15">
        <v>0.1</v>
      </c>
      <c r="I6821" s="12">
        <v>9</v>
      </c>
      <c r="J6821" s="13" t="str">
        <f>VLOOKUP(A6821,'IEP Data'!A:P,16,FALSE)</f>
        <v>No</v>
      </c>
    </row>
    <row r="6822" spans="1:10" s="13" customFormat="1" x14ac:dyDescent="0.25">
      <c r="A6822" s="11">
        <v>222734337</v>
      </c>
      <c r="B6822" s="11" t="s">
        <v>14501</v>
      </c>
      <c r="C6822" s="11" t="s">
        <v>853</v>
      </c>
      <c r="D6822" s="11" t="s">
        <v>71</v>
      </c>
      <c r="E6822" s="11" t="s">
        <v>550</v>
      </c>
      <c r="F6822" s="11">
        <v>21</v>
      </c>
      <c r="G6822" s="11" t="s">
        <v>21</v>
      </c>
      <c r="H6822" s="15">
        <v>0.1</v>
      </c>
      <c r="I6822" s="12">
        <v>12</v>
      </c>
      <c r="J6822" s="13" t="str">
        <f>VLOOKUP(A6822,'IEP Data'!A:P,16,FALSE)</f>
        <v>No</v>
      </c>
    </row>
    <row r="6823" spans="1:10" s="13" customFormat="1" x14ac:dyDescent="0.25">
      <c r="A6823" s="11">
        <v>222734337</v>
      </c>
      <c r="B6823" s="11" t="s">
        <v>14501</v>
      </c>
      <c r="C6823" s="11" t="s">
        <v>853</v>
      </c>
      <c r="D6823" s="11" t="s">
        <v>71</v>
      </c>
      <c r="E6823" s="11" t="s">
        <v>550</v>
      </c>
      <c r="F6823" s="11">
        <v>21</v>
      </c>
      <c r="G6823" s="11" t="s">
        <v>27</v>
      </c>
      <c r="H6823" s="15">
        <v>0.1</v>
      </c>
      <c r="I6823" s="12">
        <v>12</v>
      </c>
      <c r="J6823" s="13" t="str">
        <f>VLOOKUP(A6823,'IEP Data'!A:P,16,FALSE)</f>
        <v>No</v>
      </c>
    </row>
    <row r="6824" spans="1:10" s="13" customFormat="1" x14ac:dyDescent="0.25">
      <c r="A6824" s="11">
        <v>243646056</v>
      </c>
      <c r="B6824" s="11" t="s">
        <v>14546</v>
      </c>
      <c r="C6824" s="11" t="s">
        <v>1018</v>
      </c>
      <c r="D6824" s="11" t="s">
        <v>87</v>
      </c>
      <c r="E6824" s="11" t="s">
        <v>550</v>
      </c>
      <c r="F6824" s="11">
        <v>21</v>
      </c>
      <c r="G6824" s="11" t="s">
        <v>3</v>
      </c>
      <c r="H6824" s="15">
        <v>0.1</v>
      </c>
      <c r="I6824" s="12">
        <v>9</v>
      </c>
      <c r="J6824" s="13" t="str">
        <f>VLOOKUP(A6824,'IEP Data'!A:P,16,FALSE)</f>
        <v>No</v>
      </c>
    </row>
    <row r="6825" spans="1:10" s="13" customFormat="1" x14ac:dyDescent="0.25">
      <c r="A6825" s="11">
        <v>243646056</v>
      </c>
      <c r="B6825" s="11" t="s">
        <v>14546</v>
      </c>
      <c r="C6825" s="11" t="s">
        <v>1018</v>
      </c>
      <c r="D6825" s="11" t="s">
        <v>87</v>
      </c>
      <c r="E6825" s="11" t="s">
        <v>550</v>
      </c>
      <c r="F6825" s="11">
        <v>21</v>
      </c>
      <c r="G6825" s="11" t="s">
        <v>28</v>
      </c>
      <c r="H6825" s="15">
        <v>0.4</v>
      </c>
      <c r="I6825" s="12">
        <v>9</v>
      </c>
      <c r="J6825" s="13" t="str">
        <f>VLOOKUP(A6825,'IEP Data'!A:P,16,FALSE)</f>
        <v>No</v>
      </c>
    </row>
    <row r="6826" spans="1:10" s="13" customFormat="1" x14ac:dyDescent="0.25">
      <c r="A6826" s="11">
        <v>234100410</v>
      </c>
      <c r="B6826" s="11" t="s">
        <v>14595</v>
      </c>
      <c r="C6826" s="11" t="s">
        <v>6356</v>
      </c>
      <c r="D6826" s="11" t="s">
        <v>71</v>
      </c>
      <c r="E6826" s="11" t="s">
        <v>550</v>
      </c>
      <c r="F6826" s="11">
        <v>21</v>
      </c>
      <c r="G6826" s="11" t="s">
        <v>6</v>
      </c>
      <c r="H6826" s="15">
        <v>0.9</v>
      </c>
      <c r="I6826" s="12">
        <v>9</v>
      </c>
      <c r="J6826" s="13" t="str">
        <f>VLOOKUP(A6826,'IEP Data'!A:P,16,FALSE)</f>
        <v>No</v>
      </c>
    </row>
    <row r="6827" spans="1:10" s="13" customFormat="1" x14ac:dyDescent="0.25">
      <c r="A6827" s="11">
        <v>230473365</v>
      </c>
      <c r="B6827" s="11" t="s">
        <v>14657</v>
      </c>
      <c r="C6827" s="11" t="s">
        <v>172</v>
      </c>
      <c r="D6827" s="11" t="s">
        <v>87</v>
      </c>
      <c r="E6827" s="11" t="s">
        <v>550</v>
      </c>
      <c r="F6827" s="11">
        <v>21</v>
      </c>
      <c r="G6827" s="11" t="s">
        <v>48</v>
      </c>
      <c r="H6827" s="15">
        <v>0.5</v>
      </c>
      <c r="I6827" s="12">
        <v>12</v>
      </c>
      <c r="J6827" s="13" t="str">
        <f>VLOOKUP(A6827,'IEP Data'!A:P,16,FALSE)</f>
        <v>No</v>
      </c>
    </row>
    <row r="6828" spans="1:10" s="13" customFormat="1" x14ac:dyDescent="0.25">
      <c r="A6828" s="11">
        <v>275028751</v>
      </c>
      <c r="B6828" s="11" t="s">
        <v>14678</v>
      </c>
      <c r="C6828" s="11" t="s">
        <v>1251</v>
      </c>
      <c r="D6828" s="11" t="s">
        <v>71</v>
      </c>
      <c r="E6828" s="11" t="s">
        <v>550</v>
      </c>
      <c r="F6828" s="11">
        <v>21</v>
      </c>
      <c r="G6828" s="11" t="s">
        <v>3</v>
      </c>
      <c r="H6828" s="15">
        <v>0.3</v>
      </c>
      <c r="I6828" s="12">
        <v>10</v>
      </c>
      <c r="J6828" s="13" t="str">
        <f>VLOOKUP(A6828,'IEP Data'!A:P,16,FALSE)</f>
        <v>No</v>
      </c>
    </row>
    <row r="6829" spans="1:10" s="13" customFormat="1" x14ac:dyDescent="0.25">
      <c r="A6829" s="11">
        <v>275028751</v>
      </c>
      <c r="B6829" s="11" t="s">
        <v>14678</v>
      </c>
      <c r="C6829" s="11" t="s">
        <v>1251</v>
      </c>
      <c r="D6829" s="11" t="s">
        <v>71</v>
      </c>
      <c r="E6829" s="11" t="s">
        <v>550</v>
      </c>
      <c r="F6829" s="11">
        <v>21</v>
      </c>
      <c r="G6829" s="11" t="s">
        <v>28</v>
      </c>
      <c r="H6829" s="15">
        <v>0.5</v>
      </c>
      <c r="I6829" s="12">
        <v>10</v>
      </c>
      <c r="J6829" s="13" t="str">
        <f>VLOOKUP(A6829,'IEP Data'!A:P,16,FALSE)</f>
        <v>No</v>
      </c>
    </row>
    <row r="6830" spans="1:10" s="13" customFormat="1" x14ac:dyDescent="0.25">
      <c r="A6830" s="11">
        <v>246251623</v>
      </c>
      <c r="B6830" s="11" t="s">
        <v>14680</v>
      </c>
      <c r="C6830" s="11" t="s">
        <v>1251</v>
      </c>
      <c r="D6830" s="11" t="s">
        <v>87</v>
      </c>
      <c r="E6830" s="11" t="s">
        <v>550</v>
      </c>
      <c r="F6830" s="11">
        <v>21</v>
      </c>
      <c r="G6830" s="11" t="s">
        <v>3</v>
      </c>
      <c r="H6830" s="15">
        <v>0.5</v>
      </c>
      <c r="I6830" s="12">
        <v>11</v>
      </c>
      <c r="J6830" s="13" t="str">
        <f>VLOOKUP(A6830,'IEP Data'!A:P,16,FALSE)</f>
        <v>No</v>
      </c>
    </row>
    <row r="6831" spans="1:10" s="13" customFormat="1" x14ac:dyDescent="0.25">
      <c r="A6831" s="11">
        <v>246251623</v>
      </c>
      <c r="B6831" s="11" t="s">
        <v>14680</v>
      </c>
      <c r="C6831" s="11" t="s">
        <v>1251</v>
      </c>
      <c r="D6831" s="11" t="s">
        <v>87</v>
      </c>
      <c r="E6831" s="11" t="s">
        <v>550</v>
      </c>
      <c r="F6831" s="11">
        <v>21</v>
      </c>
      <c r="G6831" s="11" t="s">
        <v>28</v>
      </c>
      <c r="H6831" s="15">
        <v>0.4</v>
      </c>
      <c r="I6831" s="12">
        <v>11</v>
      </c>
      <c r="J6831" s="13" t="str">
        <f>VLOOKUP(A6831,'IEP Data'!A:P,16,FALSE)</f>
        <v>No</v>
      </c>
    </row>
    <row r="6832" spans="1:10" s="13" customFormat="1" x14ac:dyDescent="0.25">
      <c r="A6832" s="11">
        <v>216494740</v>
      </c>
      <c r="B6832" s="11" t="s">
        <v>14696</v>
      </c>
      <c r="C6832" s="11" t="s">
        <v>6881</v>
      </c>
      <c r="D6832" s="11" t="s">
        <v>71</v>
      </c>
      <c r="E6832" s="11" t="s">
        <v>550</v>
      </c>
      <c r="F6832" s="11">
        <v>21</v>
      </c>
      <c r="G6832" s="11" t="s">
        <v>5</v>
      </c>
      <c r="H6832" s="15">
        <v>0.8</v>
      </c>
      <c r="I6832" s="12">
        <v>9</v>
      </c>
      <c r="J6832" s="13" t="str">
        <f>VLOOKUP(A6832,'IEP Data'!A:P,16,FALSE)</f>
        <v>No</v>
      </c>
    </row>
    <row r="6833" spans="1:10" s="13" customFormat="1" x14ac:dyDescent="0.25">
      <c r="A6833" s="11">
        <v>216494740</v>
      </c>
      <c r="B6833" s="11" t="s">
        <v>14696</v>
      </c>
      <c r="C6833" s="11" t="s">
        <v>6881</v>
      </c>
      <c r="D6833" s="11" t="s">
        <v>71</v>
      </c>
      <c r="E6833" s="11" t="s">
        <v>550</v>
      </c>
      <c r="F6833" s="11">
        <v>21</v>
      </c>
      <c r="G6833" s="11" t="s">
        <v>30</v>
      </c>
      <c r="H6833" s="15">
        <v>0</v>
      </c>
      <c r="I6833" s="12">
        <v>9</v>
      </c>
      <c r="J6833" s="13" t="str">
        <f>VLOOKUP(A6833,'IEP Data'!A:P,16,FALSE)</f>
        <v>No</v>
      </c>
    </row>
    <row r="6834" spans="1:10" s="13" customFormat="1" x14ac:dyDescent="0.25">
      <c r="A6834" s="11">
        <v>239130453</v>
      </c>
      <c r="B6834" s="11" t="s">
        <v>14723</v>
      </c>
      <c r="C6834" s="11" t="s">
        <v>1251</v>
      </c>
      <c r="D6834" s="11" t="s">
        <v>87</v>
      </c>
      <c r="E6834" s="11" t="s">
        <v>550</v>
      </c>
      <c r="F6834" s="11">
        <v>21</v>
      </c>
      <c r="G6834" s="11" t="s">
        <v>24</v>
      </c>
      <c r="H6834" s="15">
        <v>0.3</v>
      </c>
      <c r="I6834" s="12">
        <v>9</v>
      </c>
      <c r="J6834" s="13" t="str">
        <f>VLOOKUP(A6834,'IEP Data'!A:P,16,FALSE)</f>
        <v>No</v>
      </c>
    </row>
    <row r="6835" spans="1:10" s="13" customFormat="1" x14ac:dyDescent="0.25">
      <c r="A6835" s="11">
        <v>239130453</v>
      </c>
      <c r="B6835" s="11" t="s">
        <v>14723</v>
      </c>
      <c r="C6835" s="11" t="s">
        <v>1251</v>
      </c>
      <c r="D6835" s="11" t="s">
        <v>87</v>
      </c>
      <c r="E6835" s="11" t="s">
        <v>550</v>
      </c>
      <c r="F6835" s="11">
        <v>21</v>
      </c>
      <c r="G6835" s="11" t="s">
        <v>30</v>
      </c>
      <c r="H6835" s="15">
        <v>0</v>
      </c>
      <c r="I6835" s="12">
        <v>9</v>
      </c>
      <c r="J6835" s="13" t="str">
        <f>VLOOKUP(A6835,'IEP Data'!A:P,16,FALSE)</f>
        <v>No</v>
      </c>
    </row>
    <row r="6836" spans="1:10" s="13" customFormat="1" x14ac:dyDescent="0.25">
      <c r="A6836" s="11">
        <v>243263787</v>
      </c>
      <c r="B6836" s="11" t="s">
        <v>14734</v>
      </c>
      <c r="C6836" s="11" t="s">
        <v>688</v>
      </c>
      <c r="D6836" s="11" t="s">
        <v>87</v>
      </c>
      <c r="E6836" s="11" t="s">
        <v>550</v>
      </c>
      <c r="F6836" s="11">
        <v>21</v>
      </c>
      <c r="G6836" s="11" t="s">
        <v>24</v>
      </c>
      <c r="H6836" s="15">
        <v>0.5</v>
      </c>
      <c r="I6836" s="12">
        <v>9</v>
      </c>
      <c r="J6836" s="13" t="str">
        <f>VLOOKUP(A6836,'IEP Data'!A:P,16,FALSE)</f>
        <v>No</v>
      </c>
    </row>
    <row r="6837" spans="1:10" s="13" customFormat="1" x14ac:dyDescent="0.25">
      <c r="A6837" s="11">
        <v>243263787</v>
      </c>
      <c r="B6837" s="11" t="s">
        <v>14734</v>
      </c>
      <c r="C6837" s="11" t="s">
        <v>688</v>
      </c>
      <c r="D6837" s="11" t="s">
        <v>87</v>
      </c>
      <c r="E6837" s="11" t="s">
        <v>550</v>
      </c>
      <c r="F6837" s="11">
        <v>21</v>
      </c>
      <c r="G6837" s="11" t="s">
        <v>48</v>
      </c>
      <c r="H6837" s="15">
        <v>0</v>
      </c>
      <c r="I6837" s="12">
        <v>9</v>
      </c>
      <c r="J6837" s="13" t="str">
        <f>VLOOKUP(A6837,'IEP Data'!A:P,16,FALSE)</f>
        <v>No</v>
      </c>
    </row>
    <row r="6838" spans="1:10" s="13" customFormat="1" x14ac:dyDescent="0.25">
      <c r="A6838" s="11">
        <v>236152419</v>
      </c>
      <c r="B6838" s="11" t="s">
        <v>14767</v>
      </c>
      <c r="C6838" s="11" t="s">
        <v>321</v>
      </c>
      <c r="D6838" s="11" t="s">
        <v>87</v>
      </c>
      <c r="E6838" s="11" t="s">
        <v>550</v>
      </c>
      <c r="F6838" s="11">
        <v>21</v>
      </c>
      <c r="G6838" s="11" t="s">
        <v>24</v>
      </c>
      <c r="H6838" s="15">
        <v>0.5</v>
      </c>
      <c r="I6838" s="12">
        <v>9</v>
      </c>
      <c r="J6838" s="13" t="str">
        <f>VLOOKUP(A6838,'IEP Data'!A:P,16,FALSE)</f>
        <v>No</v>
      </c>
    </row>
    <row r="6839" spans="1:10" s="13" customFormat="1" x14ac:dyDescent="0.25">
      <c r="A6839" s="11">
        <v>236152419</v>
      </c>
      <c r="B6839" s="11" t="s">
        <v>14767</v>
      </c>
      <c r="C6839" s="11" t="s">
        <v>321</v>
      </c>
      <c r="D6839" s="11" t="s">
        <v>87</v>
      </c>
      <c r="E6839" s="11" t="s">
        <v>550</v>
      </c>
      <c r="F6839" s="11">
        <v>21</v>
      </c>
      <c r="G6839" s="11" t="s">
        <v>48</v>
      </c>
      <c r="H6839" s="15">
        <v>0.5</v>
      </c>
      <c r="I6839" s="12">
        <v>9</v>
      </c>
      <c r="J6839" s="13" t="str">
        <f>VLOOKUP(A6839,'IEP Data'!A:P,16,FALSE)</f>
        <v>No</v>
      </c>
    </row>
    <row r="6840" spans="1:10" s="13" customFormat="1" x14ac:dyDescent="0.25">
      <c r="A6840" s="11">
        <v>236424370</v>
      </c>
      <c r="B6840" s="11" t="s">
        <v>14770</v>
      </c>
      <c r="C6840" s="11" t="s">
        <v>5234</v>
      </c>
      <c r="D6840" s="11" t="s">
        <v>71</v>
      </c>
      <c r="E6840" s="11" t="s">
        <v>550</v>
      </c>
      <c r="F6840" s="11">
        <v>21</v>
      </c>
      <c r="G6840" s="11" t="s">
        <v>24</v>
      </c>
      <c r="H6840" s="15">
        <v>0</v>
      </c>
      <c r="I6840" s="12">
        <v>9</v>
      </c>
      <c r="J6840" s="13" t="str">
        <f>VLOOKUP(A6840,'IEP Data'!A:P,16,FALSE)</f>
        <v>No</v>
      </c>
    </row>
    <row r="6841" spans="1:10" s="13" customFormat="1" x14ac:dyDescent="0.25">
      <c r="A6841" s="11">
        <v>237624135</v>
      </c>
      <c r="B6841" s="11" t="s">
        <v>14773</v>
      </c>
      <c r="C6841" s="11" t="s">
        <v>1018</v>
      </c>
      <c r="D6841" s="11" t="s">
        <v>71</v>
      </c>
      <c r="E6841" s="11" t="s">
        <v>550</v>
      </c>
      <c r="F6841" s="11">
        <v>21</v>
      </c>
      <c r="G6841" s="11" t="s">
        <v>45</v>
      </c>
      <c r="H6841" s="15">
        <v>0.1</v>
      </c>
      <c r="I6841" s="12">
        <v>9</v>
      </c>
      <c r="J6841" s="13" t="str">
        <f>VLOOKUP(A6841,'IEP Data'!A:P,16,FALSE)</f>
        <v>No</v>
      </c>
    </row>
    <row r="6842" spans="1:10" s="13" customFormat="1" x14ac:dyDescent="0.25">
      <c r="A6842" s="11">
        <v>224986935</v>
      </c>
      <c r="B6842" s="11" t="s">
        <v>14851</v>
      </c>
      <c r="C6842" s="11" t="s">
        <v>14854</v>
      </c>
      <c r="D6842" s="11" t="s">
        <v>87</v>
      </c>
      <c r="E6842" s="11" t="s">
        <v>550</v>
      </c>
      <c r="F6842" s="11">
        <v>21</v>
      </c>
      <c r="G6842" s="11" t="s">
        <v>5</v>
      </c>
      <c r="H6842" s="15">
        <v>0</v>
      </c>
      <c r="I6842" s="12">
        <v>10</v>
      </c>
      <c r="J6842" s="13" t="str">
        <f>VLOOKUP(A6842,'IEP Data'!A:P,16,FALSE)</f>
        <v>No</v>
      </c>
    </row>
    <row r="6843" spans="1:10" s="13" customFormat="1" x14ac:dyDescent="0.25">
      <c r="A6843" s="11">
        <v>224986935</v>
      </c>
      <c r="B6843" s="11" t="s">
        <v>14851</v>
      </c>
      <c r="C6843" s="11" t="s">
        <v>14854</v>
      </c>
      <c r="D6843" s="11" t="s">
        <v>87</v>
      </c>
      <c r="E6843" s="11" t="s">
        <v>550</v>
      </c>
      <c r="F6843" s="11">
        <v>21</v>
      </c>
      <c r="G6843" s="11" t="s">
        <v>30</v>
      </c>
      <c r="H6843" s="15">
        <v>0.7</v>
      </c>
      <c r="I6843" s="12">
        <v>10</v>
      </c>
      <c r="J6843" s="13" t="str">
        <f>VLOOKUP(A6843,'IEP Data'!A:P,16,FALSE)</f>
        <v>No</v>
      </c>
    </row>
    <row r="6844" spans="1:10" s="13" customFormat="1" x14ac:dyDescent="0.25">
      <c r="A6844" s="11">
        <v>232216556</v>
      </c>
      <c r="B6844" s="11" t="s">
        <v>14899</v>
      </c>
      <c r="C6844" s="11" t="s">
        <v>14900</v>
      </c>
      <c r="D6844" s="11" t="s">
        <v>87</v>
      </c>
      <c r="E6844" s="11" t="s">
        <v>550</v>
      </c>
      <c r="F6844" s="11">
        <v>21</v>
      </c>
      <c r="G6844" s="11" t="s">
        <v>27</v>
      </c>
      <c r="H6844" s="15">
        <v>0</v>
      </c>
      <c r="I6844" s="12">
        <v>12</v>
      </c>
      <c r="J6844" s="13" t="str">
        <f>VLOOKUP(A6844,'IEP Data'!A:P,16,FALSE)</f>
        <v>No</v>
      </c>
    </row>
    <row r="6845" spans="1:10" s="13" customFormat="1" x14ac:dyDescent="0.25">
      <c r="A6845" s="11">
        <v>247907769</v>
      </c>
      <c r="B6845" s="11" t="s">
        <v>14907</v>
      </c>
      <c r="C6845" s="11" t="s">
        <v>1251</v>
      </c>
      <c r="D6845" s="11" t="s">
        <v>87</v>
      </c>
      <c r="E6845" s="11" t="s">
        <v>550</v>
      </c>
      <c r="F6845" s="11">
        <v>21</v>
      </c>
      <c r="G6845" s="11" t="s">
        <v>45</v>
      </c>
      <c r="H6845" s="15">
        <v>0.7</v>
      </c>
      <c r="I6845" s="12">
        <v>9</v>
      </c>
      <c r="J6845" s="13" t="str">
        <f>VLOOKUP(A6845,'IEP Data'!A:P,16,FALSE)</f>
        <v>No</v>
      </c>
    </row>
    <row r="6846" spans="1:10" s="13" customFormat="1" x14ac:dyDescent="0.25">
      <c r="A6846" s="11">
        <v>241747294</v>
      </c>
      <c r="B6846" s="11" t="s">
        <v>14911</v>
      </c>
      <c r="C6846" s="11" t="s">
        <v>14912</v>
      </c>
      <c r="D6846" s="11" t="s">
        <v>71</v>
      </c>
      <c r="E6846" s="11" t="s">
        <v>550</v>
      </c>
      <c r="F6846" s="11">
        <v>21</v>
      </c>
      <c r="G6846" s="11" t="s">
        <v>5</v>
      </c>
      <c r="H6846" s="15">
        <v>0.5</v>
      </c>
      <c r="I6846" s="12">
        <v>9</v>
      </c>
      <c r="J6846" s="13" t="str">
        <f>VLOOKUP(A6846,'IEP Data'!A:P,16,FALSE)</f>
        <v>No</v>
      </c>
    </row>
    <row r="6847" spans="1:10" s="13" customFormat="1" x14ac:dyDescent="0.25">
      <c r="A6847" s="11">
        <v>241747294</v>
      </c>
      <c r="B6847" s="11" t="s">
        <v>14911</v>
      </c>
      <c r="C6847" s="11" t="s">
        <v>14912</v>
      </c>
      <c r="D6847" s="11" t="s">
        <v>71</v>
      </c>
      <c r="E6847" s="11" t="s">
        <v>550</v>
      </c>
      <c r="F6847" s="11">
        <v>21</v>
      </c>
      <c r="G6847" s="11" t="s">
        <v>48</v>
      </c>
      <c r="H6847" s="15">
        <v>0</v>
      </c>
      <c r="I6847" s="12">
        <v>9</v>
      </c>
      <c r="J6847" s="13" t="str">
        <f>VLOOKUP(A6847,'IEP Data'!A:P,16,FALSE)</f>
        <v>No</v>
      </c>
    </row>
    <row r="6848" spans="1:10" s="13" customFormat="1" x14ac:dyDescent="0.25">
      <c r="A6848" s="11">
        <v>232643544</v>
      </c>
      <c r="B6848" s="11" t="s">
        <v>14926</v>
      </c>
      <c r="C6848" s="11" t="s">
        <v>2834</v>
      </c>
      <c r="D6848" s="11" t="s">
        <v>71</v>
      </c>
      <c r="E6848" s="11" t="s">
        <v>550</v>
      </c>
      <c r="F6848" s="11">
        <v>21</v>
      </c>
      <c r="G6848" s="11" t="s">
        <v>5</v>
      </c>
      <c r="H6848" s="15">
        <v>0.2</v>
      </c>
      <c r="I6848" s="12">
        <v>11</v>
      </c>
      <c r="J6848" s="13" t="str">
        <f>VLOOKUP(A6848,'IEP Data'!A:P,16,FALSE)</f>
        <v>Yes</v>
      </c>
    </row>
    <row r="6849" spans="1:10" s="13" customFormat="1" x14ac:dyDescent="0.25">
      <c r="A6849" s="11">
        <v>232643544</v>
      </c>
      <c r="B6849" s="11" t="s">
        <v>14926</v>
      </c>
      <c r="C6849" s="11" t="s">
        <v>2834</v>
      </c>
      <c r="D6849" s="11" t="s">
        <v>71</v>
      </c>
      <c r="E6849" s="11" t="s">
        <v>550</v>
      </c>
      <c r="F6849" s="11">
        <v>21</v>
      </c>
      <c r="G6849" s="11" t="s">
        <v>30</v>
      </c>
      <c r="H6849" s="15">
        <v>0</v>
      </c>
      <c r="I6849" s="12">
        <v>11</v>
      </c>
      <c r="J6849" s="13" t="str">
        <f>VLOOKUP(A6849,'IEP Data'!A:P,16,FALSE)</f>
        <v>Yes</v>
      </c>
    </row>
    <row r="6850" spans="1:10" s="13" customFormat="1" x14ac:dyDescent="0.25">
      <c r="A6850" s="11" t="s">
        <v>15515</v>
      </c>
      <c r="B6850" s="11" t="s">
        <v>15516</v>
      </c>
      <c r="C6850" s="11" t="s">
        <v>15517</v>
      </c>
      <c r="D6850" s="11" t="s">
        <v>71</v>
      </c>
      <c r="E6850" s="11" t="s">
        <v>550</v>
      </c>
      <c r="F6850" s="11">
        <v>21</v>
      </c>
      <c r="G6850" s="11" t="s">
        <v>30</v>
      </c>
      <c r="H6850" s="15">
        <v>0.6</v>
      </c>
      <c r="I6850" s="12">
        <v>12</v>
      </c>
      <c r="J6850" s="13" t="e">
        <f>VLOOKUP(A6850,'IEP Data'!A:P,16,FALSE)</f>
        <v>#N/A</v>
      </c>
    </row>
    <row r="6851" spans="1:10" s="13" customFormat="1" x14ac:dyDescent="0.25">
      <c r="A6851" s="11">
        <v>230958829</v>
      </c>
      <c r="B6851" s="11" t="s">
        <v>85</v>
      </c>
      <c r="C6851" s="11" t="s">
        <v>99</v>
      </c>
      <c r="D6851" s="11" t="s">
        <v>87</v>
      </c>
      <c r="E6851" s="11" t="s">
        <v>103</v>
      </c>
      <c r="F6851" s="11">
        <v>14</v>
      </c>
      <c r="G6851" s="11" t="s">
        <v>5</v>
      </c>
      <c r="H6851" s="15">
        <v>0.2</v>
      </c>
      <c r="I6851" s="12">
        <v>12</v>
      </c>
      <c r="J6851" s="13" t="str">
        <f>VLOOKUP(A6851,'IEP Data'!A:P,16,FALSE)</f>
        <v>No</v>
      </c>
    </row>
    <row r="6852" spans="1:10" s="13" customFormat="1" x14ac:dyDescent="0.25">
      <c r="A6852" s="11">
        <v>239576424</v>
      </c>
      <c r="B6852" s="11" t="s">
        <v>293</v>
      </c>
      <c r="C6852" s="11" t="s">
        <v>297</v>
      </c>
      <c r="D6852" s="11" t="s">
        <v>71</v>
      </c>
      <c r="E6852" s="11" t="s">
        <v>103</v>
      </c>
      <c r="F6852" s="11">
        <v>14</v>
      </c>
      <c r="G6852" s="11" t="s">
        <v>5</v>
      </c>
      <c r="H6852" s="15">
        <v>0</v>
      </c>
      <c r="I6852" s="12">
        <v>9</v>
      </c>
      <c r="J6852" s="13" t="str">
        <f>VLOOKUP(A6852,'IEP Data'!A:P,16,FALSE)</f>
        <v>No</v>
      </c>
    </row>
    <row r="6853" spans="1:10" s="13" customFormat="1" x14ac:dyDescent="0.25">
      <c r="A6853" s="11">
        <v>230048399</v>
      </c>
      <c r="B6853" s="11" t="s">
        <v>303</v>
      </c>
      <c r="C6853" s="11" t="s">
        <v>310</v>
      </c>
      <c r="D6853" s="11" t="s">
        <v>87</v>
      </c>
      <c r="E6853" s="11" t="s">
        <v>103</v>
      </c>
      <c r="F6853" s="11">
        <v>14</v>
      </c>
      <c r="G6853" s="11" t="s">
        <v>21</v>
      </c>
      <c r="H6853" s="15">
        <v>0.1</v>
      </c>
      <c r="I6853" s="12">
        <v>11</v>
      </c>
      <c r="J6853" s="13" t="str">
        <f>VLOOKUP(A6853,'IEP Data'!A:P,16,FALSE)</f>
        <v>No</v>
      </c>
    </row>
    <row r="6854" spans="1:10" s="13" customFormat="1" x14ac:dyDescent="0.25">
      <c r="A6854" s="11">
        <v>230048399</v>
      </c>
      <c r="B6854" s="11" t="s">
        <v>303</v>
      </c>
      <c r="C6854" s="11" t="s">
        <v>310</v>
      </c>
      <c r="D6854" s="11" t="s">
        <v>87</v>
      </c>
      <c r="E6854" s="11" t="s">
        <v>103</v>
      </c>
      <c r="F6854" s="11">
        <v>14</v>
      </c>
      <c r="G6854" s="11" t="s">
        <v>45</v>
      </c>
      <c r="H6854" s="15">
        <v>0.6</v>
      </c>
      <c r="I6854" s="12">
        <v>11</v>
      </c>
      <c r="J6854" s="13" t="str">
        <f>VLOOKUP(A6854,'IEP Data'!A:P,16,FALSE)</f>
        <v>No</v>
      </c>
    </row>
    <row r="6855" spans="1:10" s="13" customFormat="1" x14ac:dyDescent="0.25">
      <c r="A6855" s="11">
        <v>236917738</v>
      </c>
      <c r="B6855" s="11" t="s">
        <v>786</v>
      </c>
      <c r="C6855" s="11" t="s">
        <v>787</v>
      </c>
      <c r="D6855" s="11" t="s">
        <v>87</v>
      </c>
      <c r="E6855" s="11" t="s">
        <v>103</v>
      </c>
      <c r="F6855" s="11">
        <v>14</v>
      </c>
      <c r="G6855" s="11" t="s">
        <v>30</v>
      </c>
      <c r="H6855" s="15">
        <v>0.1</v>
      </c>
      <c r="I6855" s="12">
        <v>12</v>
      </c>
      <c r="J6855" s="13" t="str">
        <f>VLOOKUP(A6855,'IEP Data'!A:P,16,FALSE)</f>
        <v>No</v>
      </c>
    </row>
    <row r="6856" spans="1:10" s="13" customFormat="1" x14ac:dyDescent="0.25">
      <c r="A6856" s="11">
        <v>232902742</v>
      </c>
      <c r="B6856" s="11" t="s">
        <v>968</v>
      </c>
      <c r="C6856" s="11" t="s">
        <v>1008</v>
      </c>
      <c r="D6856" s="11" t="s">
        <v>71</v>
      </c>
      <c r="E6856" s="11" t="s">
        <v>103</v>
      </c>
      <c r="F6856" s="11">
        <v>14</v>
      </c>
      <c r="G6856" s="11" t="s">
        <v>21</v>
      </c>
      <c r="H6856" s="15">
        <v>0.5</v>
      </c>
      <c r="I6856" s="12">
        <v>12</v>
      </c>
      <c r="J6856" s="13" t="str">
        <f>VLOOKUP(A6856,'IEP Data'!A:P,16,FALSE)</f>
        <v>No</v>
      </c>
    </row>
    <row r="6857" spans="1:10" s="13" customFormat="1" x14ac:dyDescent="0.25">
      <c r="A6857" s="11">
        <v>232902742</v>
      </c>
      <c r="B6857" s="11" t="s">
        <v>968</v>
      </c>
      <c r="C6857" s="11" t="s">
        <v>1008</v>
      </c>
      <c r="D6857" s="11" t="s">
        <v>71</v>
      </c>
      <c r="E6857" s="11" t="s">
        <v>103</v>
      </c>
      <c r="F6857" s="11">
        <v>14</v>
      </c>
      <c r="G6857" s="11" t="s">
        <v>45</v>
      </c>
      <c r="H6857" s="15">
        <v>0.1</v>
      </c>
      <c r="I6857" s="12">
        <v>12</v>
      </c>
      <c r="J6857" s="13" t="str">
        <f>VLOOKUP(A6857,'IEP Data'!A:P,16,FALSE)</f>
        <v>No</v>
      </c>
    </row>
    <row r="6858" spans="1:10" s="13" customFormat="1" x14ac:dyDescent="0.25">
      <c r="A6858" s="11">
        <v>233317338</v>
      </c>
      <c r="B6858" s="11" t="s">
        <v>1191</v>
      </c>
      <c r="C6858" s="11" t="s">
        <v>1194</v>
      </c>
      <c r="D6858" s="11" t="s">
        <v>71</v>
      </c>
      <c r="E6858" s="11" t="s">
        <v>103</v>
      </c>
      <c r="F6858" s="11">
        <v>14</v>
      </c>
      <c r="G6858" s="11" t="s">
        <v>21</v>
      </c>
      <c r="H6858" s="15">
        <v>0</v>
      </c>
      <c r="I6858" s="12">
        <v>11</v>
      </c>
      <c r="J6858" s="13" t="str">
        <f>VLOOKUP(A6858,'IEP Data'!A:P,16,FALSE)</f>
        <v>Yes</v>
      </c>
    </row>
    <row r="6859" spans="1:10" s="13" customFormat="1" x14ac:dyDescent="0.25">
      <c r="A6859" s="11">
        <v>233317338</v>
      </c>
      <c r="B6859" s="11" t="s">
        <v>1191</v>
      </c>
      <c r="C6859" s="11" t="s">
        <v>1194</v>
      </c>
      <c r="D6859" s="11" t="s">
        <v>71</v>
      </c>
      <c r="E6859" s="11" t="s">
        <v>103</v>
      </c>
      <c r="F6859" s="11">
        <v>14</v>
      </c>
      <c r="G6859" s="11" t="s">
        <v>45</v>
      </c>
      <c r="H6859" s="15">
        <v>0.7</v>
      </c>
      <c r="I6859" s="12">
        <v>11</v>
      </c>
      <c r="J6859" s="13" t="str">
        <f>VLOOKUP(A6859,'IEP Data'!A:P,16,FALSE)</f>
        <v>Yes</v>
      </c>
    </row>
    <row r="6860" spans="1:10" s="13" customFormat="1" x14ac:dyDescent="0.25">
      <c r="A6860" s="11">
        <v>229698980</v>
      </c>
      <c r="B6860" s="11" t="s">
        <v>1839</v>
      </c>
      <c r="C6860" s="11" t="s">
        <v>512</v>
      </c>
      <c r="D6860" s="11" t="s">
        <v>71</v>
      </c>
      <c r="E6860" s="11" t="s">
        <v>103</v>
      </c>
      <c r="F6860" s="11">
        <v>14</v>
      </c>
      <c r="G6860" s="11" t="s">
        <v>21</v>
      </c>
      <c r="H6860" s="15">
        <v>0</v>
      </c>
      <c r="I6860" s="12">
        <v>10</v>
      </c>
      <c r="J6860" s="13" t="str">
        <f>VLOOKUP(A6860,'IEP Data'!A:P,16,FALSE)</f>
        <v>No</v>
      </c>
    </row>
    <row r="6861" spans="1:10" s="13" customFormat="1" x14ac:dyDescent="0.25">
      <c r="A6861" s="11">
        <v>241120716</v>
      </c>
      <c r="B6861" s="11" t="s">
        <v>1844</v>
      </c>
      <c r="C6861" s="11" t="s">
        <v>844</v>
      </c>
      <c r="D6861" s="11" t="s">
        <v>71</v>
      </c>
      <c r="E6861" s="11" t="s">
        <v>103</v>
      </c>
      <c r="F6861" s="11">
        <v>14</v>
      </c>
      <c r="G6861" s="11" t="s">
        <v>21</v>
      </c>
      <c r="H6861" s="15">
        <v>1</v>
      </c>
      <c r="I6861" s="12">
        <v>11</v>
      </c>
      <c r="J6861" s="13" t="str">
        <f>VLOOKUP(A6861,'IEP Data'!A:P,16,FALSE)</f>
        <v>No</v>
      </c>
    </row>
    <row r="6862" spans="1:10" s="13" customFormat="1" x14ac:dyDescent="0.25">
      <c r="A6862" s="11">
        <v>241120716</v>
      </c>
      <c r="B6862" s="11" t="s">
        <v>1844</v>
      </c>
      <c r="C6862" s="11" t="s">
        <v>844</v>
      </c>
      <c r="D6862" s="11" t="s">
        <v>71</v>
      </c>
      <c r="E6862" s="11" t="s">
        <v>103</v>
      </c>
      <c r="F6862" s="11">
        <v>14</v>
      </c>
      <c r="G6862" s="11" t="s">
        <v>45</v>
      </c>
      <c r="H6862" s="15">
        <v>0.6</v>
      </c>
      <c r="I6862" s="12">
        <v>11</v>
      </c>
      <c r="J6862" s="13" t="str">
        <f>VLOOKUP(A6862,'IEP Data'!A:P,16,FALSE)</f>
        <v>No</v>
      </c>
    </row>
    <row r="6863" spans="1:10" s="13" customFormat="1" x14ac:dyDescent="0.25">
      <c r="A6863" s="11">
        <v>233477876</v>
      </c>
      <c r="B6863" s="11" t="s">
        <v>2068</v>
      </c>
      <c r="C6863" s="11" t="s">
        <v>2069</v>
      </c>
      <c r="D6863" s="11" t="s">
        <v>71</v>
      </c>
      <c r="E6863" s="11" t="s">
        <v>103</v>
      </c>
      <c r="F6863" s="11">
        <v>14</v>
      </c>
      <c r="G6863" s="11" t="s">
        <v>21</v>
      </c>
      <c r="H6863" s="15">
        <v>0</v>
      </c>
      <c r="I6863" s="12">
        <v>10</v>
      </c>
      <c r="J6863" s="13" t="str">
        <f>VLOOKUP(A6863,'IEP Data'!A:P,16,FALSE)</f>
        <v>No</v>
      </c>
    </row>
    <row r="6864" spans="1:10" s="13" customFormat="1" x14ac:dyDescent="0.25">
      <c r="A6864" s="11">
        <v>207491630</v>
      </c>
      <c r="B6864" s="11" t="s">
        <v>2275</v>
      </c>
      <c r="C6864" s="11" t="s">
        <v>2278</v>
      </c>
      <c r="D6864" s="11" t="s">
        <v>71</v>
      </c>
      <c r="E6864" s="11" t="s">
        <v>103</v>
      </c>
      <c r="F6864" s="11">
        <v>14</v>
      </c>
      <c r="G6864" s="11" t="s">
        <v>5</v>
      </c>
      <c r="H6864" s="15">
        <v>0.4</v>
      </c>
      <c r="I6864" s="12">
        <v>11</v>
      </c>
      <c r="J6864" s="13" t="str">
        <f>VLOOKUP(A6864,'IEP Data'!A:P,16,FALSE)</f>
        <v>No</v>
      </c>
    </row>
    <row r="6865" spans="1:10" s="13" customFormat="1" x14ac:dyDescent="0.25">
      <c r="A6865" s="11">
        <v>207491630</v>
      </c>
      <c r="B6865" s="11" t="s">
        <v>2275</v>
      </c>
      <c r="C6865" s="11" t="s">
        <v>2278</v>
      </c>
      <c r="D6865" s="11" t="s">
        <v>71</v>
      </c>
      <c r="E6865" s="11" t="s">
        <v>103</v>
      </c>
      <c r="F6865" s="11">
        <v>14</v>
      </c>
      <c r="G6865" s="11" t="s">
        <v>30</v>
      </c>
      <c r="H6865" s="15">
        <v>0.1</v>
      </c>
      <c r="I6865" s="12">
        <v>11</v>
      </c>
      <c r="J6865" s="13" t="str">
        <f>VLOOKUP(A6865,'IEP Data'!A:P,16,FALSE)</f>
        <v>No</v>
      </c>
    </row>
    <row r="6866" spans="1:10" s="13" customFormat="1" x14ac:dyDescent="0.25">
      <c r="A6866" s="11">
        <v>231634981</v>
      </c>
      <c r="B6866" s="11" t="s">
        <v>2648</v>
      </c>
      <c r="C6866" s="11" t="s">
        <v>2649</v>
      </c>
      <c r="D6866" s="11" t="s">
        <v>71</v>
      </c>
      <c r="E6866" s="11" t="s">
        <v>103</v>
      </c>
      <c r="F6866" s="11">
        <v>14</v>
      </c>
      <c r="G6866" s="11" t="s">
        <v>5</v>
      </c>
      <c r="H6866" s="15">
        <v>0.7</v>
      </c>
      <c r="I6866" s="12">
        <v>12</v>
      </c>
      <c r="J6866" s="13" t="str">
        <f>VLOOKUP(A6866,'IEP Data'!A:P,16,FALSE)</f>
        <v>No</v>
      </c>
    </row>
    <row r="6867" spans="1:10" s="13" customFormat="1" x14ac:dyDescent="0.25">
      <c r="A6867" s="11">
        <v>231634981</v>
      </c>
      <c r="B6867" s="11" t="s">
        <v>2648</v>
      </c>
      <c r="C6867" s="11" t="s">
        <v>2649</v>
      </c>
      <c r="D6867" s="11" t="s">
        <v>71</v>
      </c>
      <c r="E6867" s="11" t="s">
        <v>103</v>
      </c>
      <c r="F6867" s="11">
        <v>14</v>
      </c>
      <c r="G6867" s="11" t="s">
        <v>30</v>
      </c>
      <c r="H6867" s="15">
        <v>0.2</v>
      </c>
      <c r="I6867" s="12">
        <v>12</v>
      </c>
      <c r="J6867" s="13" t="str">
        <f>VLOOKUP(A6867,'IEP Data'!A:P,16,FALSE)</f>
        <v>No</v>
      </c>
    </row>
    <row r="6868" spans="1:10" s="13" customFormat="1" x14ac:dyDescent="0.25">
      <c r="A6868" s="11">
        <v>233159235</v>
      </c>
      <c r="B6868" s="11" t="s">
        <v>3006</v>
      </c>
      <c r="C6868" s="11" t="s">
        <v>1647</v>
      </c>
      <c r="D6868" s="11" t="s">
        <v>87</v>
      </c>
      <c r="E6868" s="11" t="s">
        <v>103</v>
      </c>
      <c r="F6868" s="11">
        <v>14</v>
      </c>
      <c r="G6868" s="11" t="s">
        <v>21</v>
      </c>
      <c r="H6868" s="15">
        <v>0.3</v>
      </c>
      <c r="I6868" s="12">
        <v>12</v>
      </c>
      <c r="J6868" s="13" t="str">
        <f>VLOOKUP(A6868,'IEP Data'!A:P,16,FALSE)</f>
        <v>No</v>
      </c>
    </row>
    <row r="6869" spans="1:10" s="13" customFormat="1" x14ac:dyDescent="0.25">
      <c r="A6869" s="11">
        <v>233159235</v>
      </c>
      <c r="B6869" s="11" t="s">
        <v>3006</v>
      </c>
      <c r="C6869" s="11" t="s">
        <v>1647</v>
      </c>
      <c r="D6869" s="11" t="s">
        <v>87</v>
      </c>
      <c r="E6869" s="11" t="s">
        <v>103</v>
      </c>
      <c r="F6869" s="11">
        <v>14</v>
      </c>
      <c r="G6869" s="11" t="s">
        <v>45</v>
      </c>
      <c r="H6869" s="15">
        <v>0</v>
      </c>
      <c r="I6869" s="12">
        <v>12</v>
      </c>
      <c r="J6869" s="13" t="str">
        <f>VLOOKUP(A6869,'IEP Data'!A:P,16,FALSE)</f>
        <v>No</v>
      </c>
    </row>
    <row r="6870" spans="1:10" s="13" customFormat="1" x14ac:dyDescent="0.25">
      <c r="A6870" s="11">
        <v>232957514</v>
      </c>
      <c r="B6870" s="11" t="s">
        <v>3079</v>
      </c>
      <c r="C6870" s="11" t="s">
        <v>3082</v>
      </c>
      <c r="D6870" s="11" t="s">
        <v>71</v>
      </c>
      <c r="E6870" s="11" t="s">
        <v>103</v>
      </c>
      <c r="F6870" s="11">
        <v>14</v>
      </c>
      <c r="G6870" s="11" t="s">
        <v>5</v>
      </c>
      <c r="H6870" s="15">
        <v>0.6</v>
      </c>
      <c r="I6870" s="12">
        <v>11</v>
      </c>
      <c r="J6870" s="13" t="str">
        <f>VLOOKUP(A6870,'IEP Data'!A:P,16,FALSE)</f>
        <v>No</v>
      </c>
    </row>
    <row r="6871" spans="1:10" s="13" customFormat="1" x14ac:dyDescent="0.25">
      <c r="A6871" s="11">
        <v>215565953</v>
      </c>
      <c r="B6871" s="11" t="s">
        <v>3903</v>
      </c>
      <c r="C6871" s="11" t="s">
        <v>3904</v>
      </c>
      <c r="D6871" s="11" t="s">
        <v>71</v>
      </c>
      <c r="E6871" s="11" t="s">
        <v>103</v>
      </c>
      <c r="F6871" s="11">
        <v>14</v>
      </c>
      <c r="G6871" s="11" t="s">
        <v>5</v>
      </c>
      <c r="H6871" s="15">
        <v>0.1</v>
      </c>
      <c r="I6871" s="12">
        <v>12</v>
      </c>
      <c r="J6871" s="13" t="str">
        <f>VLOOKUP(A6871,'IEP Data'!A:P,16,FALSE)</f>
        <v>Yes</v>
      </c>
    </row>
    <row r="6872" spans="1:10" s="13" customFormat="1" x14ac:dyDescent="0.25">
      <c r="A6872" s="11">
        <v>215438284</v>
      </c>
      <c r="B6872" s="11" t="s">
        <v>4146</v>
      </c>
      <c r="C6872" s="11" t="s">
        <v>4147</v>
      </c>
      <c r="D6872" s="11" t="s">
        <v>71</v>
      </c>
      <c r="E6872" s="11" t="s">
        <v>103</v>
      </c>
      <c r="F6872" s="11">
        <v>14</v>
      </c>
      <c r="G6872" s="11" t="s">
        <v>30</v>
      </c>
      <c r="H6872" s="15">
        <v>0</v>
      </c>
      <c r="I6872" s="12">
        <v>9</v>
      </c>
      <c r="J6872" s="13" t="str">
        <f>VLOOKUP(A6872,'IEP Data'!A:P,16,FALSE)</f>
        <v>No</v>
      </c>
    </row>
    <row r="6873" spans="1:10" s="13" customFormat="1" x14ac:dyDescent="0.25">
      <c r="A6873" s="11">
        <v>231496829</v>
      </c>
      <c r="B6873" s="11" t="s">
        <v>4290</v>
      </c>
      <c r="C6873" s="11" t="s">
        <v>4291</v>
      </c>
      <c r="D6873" s="11" t="s">
        <v>71</v>
      </c>
      <c r="E6873" s="11" t="s">
        <v>103</v>
      </c>
      <c r="F6873" s="11">
        <v>14</v>
      </c>
      <c r="G6873" s="11" t="s">
        <v>30</v>
      </c>
      <c r="H6873" s="15">
        <v>0.1</v>
      </c>
      <c r="I6873" s="12">
        <v>12</v>
      </c>
      <c r="J6873" s="13" t="str">
        <f>VLOOKUP(A6873,'IEP Data'!A:P,16,FALSE)</f>
        <v>Yes</v>
      </c>
    </row>
    <row r="6874" spans="1:10" s="13" customFormat="1" x14ac:dyDescent="0.25">
      <c r="A6874" s="11">
        <v>239890015</v>
      </c>
      <c r="B6874" s="11" t="s">
        <v>5007</v>
      </c>
      <c r="C6874" s="11" t="s">
        <v>844</v>
      </c>
      <c r="D6874" s="11" t="s">
        <v>87</v>
      </c>
      <c r="E6874" s="11" t="s">
        <v>103</v>
      </c>
      <c r="F6874" s="11">
        <v>14</v>
      </c>
      <c r="G6874" s="11" t="s">
        <v>21</v>
      </c>
      <c r="H6874" s="15">
        <v>0</v>
      </c>
      <c r="I6874" s="12">
        <v>11</v>
      </c>
      <c r="J6874" s="13" t="str">
        <f>VLOOKUP(A6874,'IEP Data'!A:P,16,FALSE)</f>
        <v>No</v>
      </c>
    </row>
    <row r="6875" spans="1:10" s="13" customFormat="1" x14ac:dyDescent="0.25">
      <c r="A6875" s="11">
        <v>239890015</v>
      </c>
      <c r="B6875" s="11" t="s">
        <v>5007</v>
      </c>
      <c r="C6875" s="11" t="s">
        <v>844</v>
      </c>
      <c r="D6875" s="11" t="s">
        <v>87</v>
      </c>
      <c r="E6875" s="11" t="s">
        <v>103</v>
      </c>
      <c r="F6875" s="11">
        <v>14</v>
      </c>
      <c r="G6875" s="11" t="s">
        <v>45</v>
      </c>
      <c r="H6875" s="15">
        <v>0</v>
      </c>
      <c r="I6875" s="12">
        <v>11</v>
      </c>
      <c r="J6875" s="13" t="str">
        <f>VLOOKUP(A6875,'IEP Data'!A:P,16,FALSE)</f>
        <v>No</v>
      </c>
    </row>
    <row r="6876" spans="1:10" s="13" customFormat="1" x14ac:dyDescent="0.25">
      <c r="A6876" s="11">
        <v>227209236</v>
      </c>
      <c r="B6876" s="11" t="s">
        <v>5079</v>
      </c>
      <c r="C6876" s="11" t="s">
        <v>1300</v>
      </c>
      <c r="D6876" s="11" t="s">
        <v>71</v>
      </c>
      <c r="E6876" s="11" t="s">
        <v>103</v>
      </c>
      <c r="F6876" s="11">
        <v>14</v>
      </c>
      <c r="G6876" s="11" t="s">
        <v>45</v>
      </c>
      <c r="H6876" s="15">
        <v>0</v>
      </c>
      <c r="I6876" s="12">
        <v>10</v>
      </c>
      <c r="J6876" s="13" t="str">
        <f>VLOOKUP(A6876,'IEP Data'!A:P,16,FALSE)</f>
        <v>No</v>
      </c>
    </row>
    <row r="6877" spans="1:10" s="13" customFormat="1" x14ac:dyDescent="0.25">
      <c r="A6877" s="11">
        <v>227783610</v>
      </c>
      <c r="B6877" s="11" t="s">
        <v>5346</v>
      </c>
      <c r="C6877" s="11" t="s">
        <v>5347</v>
      </c>
      <c r="D6877" s="11" t="s">
        <v>87</v>
      </c>
      <c r="E6877" s="11" t="s">
        <v>103</v>
      </c>
      <c r="F6877" s="11">
        <v>14</v>
      </c>
      <c r="G6877" s="11" t="s">
        <v>5</v>
      </c>
      <c r="H6877" s="15">
        <v>0</v>
      </c>
      <c r="I6877" s="12">
        <v>12</v>
      </c>
      <c r="J6877" s="13" t="str">
        <f>VLOOKUP(A6877,'IEP Data'!A:P,16,FALSE)</f>
        <v>No</v>
      </c>
    </row>
    <row r="6878" spans="1:10" s="13" customFormat="1" x14ac:dyDescent="0.25">
      <c r="A6878" s="11">
        <v>234667277</v>
      </c>
      <c r="B6878" s="11" t="s">
        <v>5746</v>
      </c>
      <c r="C6878" s="11" t="s">
        <v>5747</v>
      </c>
      <c r="D6878" s="11" t="s">
        <v>71</v>
      </c>
      <c r="E6878" s="11" t="s">
        <v>103</v>
      </c>
      <c r="F6878" s="11">
        <v>14</v>
      </c>
      <c r="G6878" s="11" t="s">
        <v>5</v>
      </c>
      <c r="H6878" s="15">
        <v>0</v>
      </c>
      <c r="I6878" s="12">
        <v>9</v>
      </c>
      <c r="J6878" s="13" t="str">
        <f>VLOOKUP(A6878,'IEP Data'!A:P,16,FALSE)</f>
        <v>Yes</v>
      </c>
    </row>
    <row r="6879" spans="1:10" s="13" customFormat="1" x14ac:dyDescent="0.25">
      <c r="A6879" s="11">
        <v>208360537</v>
      </c>
      <c r="B6879" s="11" t="s">
        <v>5946</v>
      </c>
      <c r="C6879" s="11" t="s">
        <v>4519</v>
      </c>
      <c r="D6879" s="11" t="s">
        <v>71</v>
      </c>
      <c r="E6879" s="11" t="s">
        <v>103</v>
      </c>
      <c r="F6879" s="11">
        <v>14</v>
      </c>
      <c r="G6879" s="11" t="s">
        <v>30</v>
      </c>
      <c r="H6879" s="15">
        <v>0.1</v>
      </c>
      <c r="I6879" s="12">
        <v>9</v>
      </c>
      <c r="J6879" s="13" t="str">
        <f>VLOOKUP(A6879,'IEP Data'!A:P,16,FALSE)</f>
        <v>No</v>
      </c>
    </row>
    <row r="6880" spans="1:10" s="13" customFormat="1" x14ac:dyDescent="0.25">
      <c r="A6880" s="11">
        <v>236716692</v>
      </c>
      <c r="B6880" s="11" t="s">
        <v>6626</v>
      </c>
      <c r="C6880" s="11" t="s">
        <v>6627</v>
      </c>
      <c r="D6880" s="11" t="s">
        <v>71</v>
      </c>
      <c r="E6880" s="11" t="s">
        <v>103</v>
      </c>
      <c r="F6880" s="11">
        <v>14</v>
      </c>
      <c r="G6880" s="11" t="s">
        <v>5</v>
      </c>
      <c r="H6880" s="15">
        <v>0.5</v>
      </c>
      <c r="I6880" s="12">
        <v>10</v>
      </c>
      <c r="J6880" s="13" t="str">
        <f>VLOOKUP(A6880,'IEP Data'!A:P,16,FALSE)</f>
        <v>Yes</v>
      </c>
    </row>
    <row r="6881" spans="1:10" s="13" customFormat="1" x14ac:dyDescent="0.25">
      <c r="A6881" s="11">
        <v>236716692</v>
      </c>
      <c r="B6881" s="11" t="s">
        <v>6626</v>
      </c>
      <c r="C6881" s="11" t="s">
        <v>6627</v>
      </c>
      <c r="D6881" s="11" t="s">
        <v>71</v>
      </c>
      <c r="E6881" s="11" t="s">
        <v>103</v>
      </c>
      <c r="F6881" s="11">
        <v>14</v>
      </c>
      <c r="G6881" s="11" t="s">
        <v>30</v>
      </c>
      <c r="H6881" s="15">
        <v>0</v>
      </c>
      <c r="I6881" s="12">
        <v>10</v>
      </c>
      <c r="J6881" s="13" t="str">
        <f>VLOOKUP(A6881,'IEP Data'!A:P,16,FALSE)</f>
        <v>Yes</v>
      </c>
    </row>
    <row r="6882" spans="1:10" s="13" customFormat="1" x14ac:dyDescent="0.25">
      <c r="A6882" s="11">
        <v>233551258</v>
      </c>
      <c r="B6882" s="11" t="s">
        <v>6634</v>
      </c>
      <c r="C6882" s="11" t="s">
        <v>6643</v>
      </c>
      <c r="D6882" s="11" t="s">
        <v>71</v>
      </c>
      <c r="E6882" s="11" t="s">
        <v>103</v>
      </c>
      <c r="F6882" s="11">
        <v>14</v>
      </c>
      <c r="G6882" s="11" t="s">
        <v>30</v>
      </c>
      <c r="H6882" s="15">
        <v>0.1</v>
      </c>
      <c r="I6882" s="12">
        <v>11</v>
      </c>
      <c r="J6882" s="13" t="str">
        <f>VLOOKUP(A6882,'IEP Data'!A:P,16,FALSE)</f>
        <v>No</v>
      </c>
    </row>
    <row r="6883" spans="1:10" s="13" customFormat="1" x14ac:dyDescent="0.25">
      <c r="A6883" s="11">
        <v>226809416</v>
      </c>
      <c r="B6883" s="11" t="s">
        <v>6996</v>
      </c>
      <c r="C6883" s="11" t="s">
        <v>6997</v>
      </c>
      <c r="D6883" s="11" t="s">
        <v>71</v>
      </c>
      <c r="E6883" s="11" t="s">
        <v>103</v>
      </c>
      <c r="F6883" s="11">
        <v>14</v>
      </c>
      <c r="G6883" s="11" t="s">
        <v>5</v>
      </c>
      <c r="H6883" s="15">
        <v>0.6</v>
      </c>
      <c r="I6883" s="12">
        <v>10</v>
      </c>
      <c r="J6883" s="13" t="str">
        <f>VLOOKUP(A6883,'IEP Data'!A:P,16,FALSE)</f>
        <v>No</v>
      </c>
    </row>
    <row r="6884" spans="1:10" s="13" customFormat="1" x14ac:dyDescent="0.25">
      <c r="A6884" s="11">
        <v>226809416</v>
      </c>
      <c r="B6884" s="11" t="s">
        <v>6996</v>
      </c>
      <c r="C6884" s="11" t="s">
        <v>6997</v>
      </c>
      <c r="D6884" s="11" t="s">
        <v>71</v>
      </c>
      <c r="E6884" s="11" t="s">
        <v>103</v>
      </c>
      <c r="F6884" s="11">
        <v>14</v>
      </c>
      <c r="G6884" s="11" t="s">
        <v>30</v>
      </c>
      <c r="H6884" s="15">
        <v>0.2</v>
      </c>
      <c r="I6884" s="12">
        <v>10</v>
      </c>
      <c r="J6884" s="13" t="str">
        <f>VLOOKUP(A6884,'IEP Data'!A:P,16,FALSE)</f>
        <v>No</v>
      </c>
    </row>
    <row r="6885" spans="1:10" s="13" customFormat="1" x14ac:dyDescent="0.25">
      <c r="A6885" s="11">
        <v>233056472</v>
      </c>
      <c r="B6885" s="11" t="s">
        <v>7059</v>
      </c>
      <c r="C6885" s="11" t="s">
        <v>7117</v>
      </c>
      <c r="D6885" s="11" t="s">
        <v>71</v>
      </c>
      <c r="E6885" s="11" t="s">
        <v>103</v>
      </c>
      <c r="F6885" s="11">
        <v>14</v>
      </c>
      <c r="G6885" s="11" t="s">
        <v>30</v>
      </c>
      <c r="H6885" s="15">
        <v>0.1</v>
      </c>
      <c r="I6885" s="12">
        <v>12</v>
      </c>
      <c r="J6885" s="13" t="str">
        <f>VLOOKUP(A6885,'IEP Data'!A:P,16,FALSE)</f>
        <v>No</v>
      </c>
    </row>
    <row r="6886" spans="1:10" s="13" customFormat="1" x14ac:dyDescent="0.25">
      <c r="A6886" s="11">
        <v>233016179</v>
      </c>
      <c r="B6886" s="11" t="s">
        <v>7192</v>
      </c>
      <c r="C6886" s="11" t="s">
        <v>7201</v>
      </c>
      <c r="D6886" s="11" t="s">
        <v>71</v>
      </c>
      <c r="E6886" s="11" t="s">
        <v>103</v>
      </c>
      <c r="F6886" s="11">
        <v>14</v>
      </c>
      <c r="G6886" s="11" t="s">
        <v>30</v>
      </c>
      <c r="H6886" s="15">
        <v>0.5</v>
      </c>
      <c r="I6886" s="12">
        <v>11</v>
      </c>
      <c r="J6886" s="13" t="str">
        <f>VLOOKUP(A6886,'IEP Data'!A:P,16,FALSE)</f>
        <v>No</v>
      </c>
    </row>
    <row r="6887" spans="1:10" s="13" customFormat="1" x14ac:dyDescent="0.25">
      <c r="A6887" s="11">
        <v>223477977</v>
      </c>
      <c r="B6887" s="11" t="s">
        <v>7400</v>
      </c>
      <c r="C6887" s="11" t="s">
        <v>7414</v>
      </c>
      <c r="D6887" s="11" t="s">
        <v>71</v>
      </c>
      <c r="E6887" s="11" t="s">
        <v>103</v>
      </c>
      <c r="F6887" s="11">
        <v>14</v>
      </c>
      <c r="G6887" s="11" t="s">
        <v>5</v>
      </c>
      <c r="H6887" s="15">
        <v>0.1</v>
      </c>
      <c r="I6887" s="12">
        <v>12</v>
      </c>
      <c r="J6887" s="13" t="str">
        <f>VLOOKUP(A6887,'IEP Data'!A:P,16,FALSE)</f>
        <v>No</v>
      </c>
    </row>
    <row r="6888" spans="1:10" s="13" customFormat="1" x14ac:dyDescent="0.25">
      <c r="A6888" s="11">
        <v>223477977</v>
      </c>
      <c r="B6888" s="11" t="s">
        <v>7400</v>
      </c>
      <c r="C6888" s="11" t="s">
        <v>7414</v>
      </c>
      <c r="D6888" s="11" t="s">
        <v>71</v>
      </c>
      <c r="E6888" s="11" t="s">
        <v>103</v>
      </c>
      <c r="F6888" s="11">
        <v>14</v>
      </c>
      <c r="G6888" s="11" t="s">
        <v>30</v>
      </c>
      <c r="H6888" s="15">
        <v>0</v>
      </c>
      <c r="I6888" s="12">
        <v>12</v>
      </c>
      <c r="J6888" s="13" t="str">
        <f>VLOOKUP(A6888,'IEP Data'!A:P,16,FALSE)</f>
        <v>No</v>
      </c>
    </row>
    <row r="6889" spans="1:10" s="13" customFormat="1" x14ac:dyDescent="0.25">
      <c r="A6889" s="11">
        <v>237892518</v>
      </c>
      <c r="B6889" s="11" t="s">
        <v>7746</v>
      </c>
      <c r="C6889" s="11" t="s">
        <v>7747</v>
      </c>
      <c r="D6889" s="11" t="s">
        <v>71</v>
      </c>
      <c r="E6889" s="11" t="s">
        <v>103</v>
      </c>
      <c r="F6889" s="11">
        <v>14</v>
      </c>
      <c r="G6889" s="11" t="s">
        <v>30</v>
      </c>
      <c r="H6889" s="15">
        <v>0.5</v>
      </c>
      <c r="I6889" s="12">
        <v>11</v>
      </c>
      <c r="J6889" s="13" t="str">
        <f>VLOOKUP(A6889,'IEP Data'!A:P,16,FALSE)</f>
        <v>No</v>
      </c>
    </row>
    <row r="6890" spans="1:10" s="13" customFormat="1" x14ac:dyDescent="0.25">
      <c r="A6890" s="11">
        <v>236501516</v>
      </c>
      <c r="B6890" s="11" t="s">
        <v>8044</v>
      </c>
      <c r="C6890" s="11" t="s">
        <v>8113</v>
      </c>
      <c r="D6890" s="11" t="s">
        <v>71</v>
      </c>
      <c r="E6890" s="11" t="s">
        <v>103</v>
      </c>
      <c r="F6890" s="11">
        <v>14</v>
      </c>
      <c r="G6890" s="11" t="s">
        <v>30</v>
      </c>
      <c r="H6890" s="15">
        <v>0.1</v>
      </c>
      <c r="I6890" s="12">
        <v>9</v>
      </c>
      <c r="J6890" s="13" t="str">
        <f>VLOOKUP(A6890,'IEP Data'!A:P,16,FALSE)</f>
        <v>No</v>
      </c>
    </row>
    <row r="6891" spans="1:10" s="13" customFormat="1" x14ac:dyDescent="0.25">
      <c r="A6891" s="11">
        <v>229067152</v>
      </c>
      <c r="B6891" s="11" t="s">
        <v>8044</v>
      </c>
      <c r="C6891" s="11" t="s">
        <v>1322</v>
      </c>
      <c r="D6891" s="11" t="s">
        <v>71</v>
      </c>
      <c r="E6891" s="11" t="s">
        <v>103</v>
      </c>
      <c r="F6891" s="11">
        <v>14</v>
      </c>
      <c r="G6891" s="11" t="s">
        <v>5</v>
      </c>
      <c r="H6891" s="15">
        <v>0.3</v>
      </c>
      <c r="I6891" s="12">
        <v>12</v>
      </c>
      <c r="J6891" s="13" t="str">
        <f>VLOOKUP(A6891,'IEP Data'!A:P,16,FALSE)</f>
        <v>No</v>
      </c>
    </row>
    <row r="6892" spans="1:10" s="13" customFormat="1" x14ac:dyDescent="0.25">
      <c r="A6892" s="11">
        <v>229067152</v>
      </c>
      <c r="B6892" s="11" t="s">
        <v>8044</v>
      </c>
      <c r="C6892" s="11" t="s">
        <v>1322</v>
      </c>
      <c r="D6892" s="11" t="s">
        <v>71</v>
      </c>
      <c r="E6892" s="11" t="s">
        <v>103</v>
      </c>
      <c r="F6892" s="11">
        <v>14</v>
      </c>
      <c r="G6892" s="11" t="s">
        <v>30</v>
      </c>
      <c r="H6892" s="15">
        <v>0.1</v>
      </c>
      <c r="I6892" s="12">
        <v>12</v>
      </c>
      <c r="J6892" s="13" t="str">
        <f>VLOOKUP(A6892,'IEP Data'!A:P,16,FALSE)</f>
        <v>No</v>
      </c>
    </row>
    <row r="6893" spans="1:10" s="13" customFormat="1" x14ac:dyDescent="0.25">
      <c r="A6893" s="11">
        <v>232957274</v>
      </c>
      <c r="B6893" s="11" t="s">
        <v>8852</v>
      </c>
      <c r="C6893" s="11" t="s">
        <v>1539</v>
      </c>
      <c r="D6893" s="11" t="s">
        <v>87</v>
      </c>
      <c r="E6893" s="11" t="s">
        <v>103</v>
      </c>
      <c r="F6893" s="11">
        <v>14</v>
      </c>
      <c r="G6893" s="11" t="s">
        <v>21</v>
      </c>
      <c r="H6893" s="15">
        <v>0.6</v>
      </c>
      <c r="I6893" s="12">
        <v>12</v>
      </c>
      <c r="J6893" s="13" t="str">
        <f>VLOOKUP(A6893,'IEP Data'!A:P,16,FALSE)</f>
        <v>No</v>
      </c>
    </row>
    <row r="6894" spans="1:10" s="13" customFormat="1" x14ac:dyDescent="0.25">
      <c r="A6894" s="11">
        <v>232957274</v>
      </c>
      <c r="B6894" s="11" t="s">
        <v>8852</v>
      </c>
      <c r="C6894" s="11" t="s">
        <v>1539</v>
      </c>
      <c r="D6894" s="11" t="s">
        <v>87</v>
      </c>
      <c r="E6894" s="11" t="s">
        <v>103</v>
      </c>
      <c r="F6894" s="11">
        <v>14</v>
      </c>
      <c r="G6894" s="11" t="s">
        <v>45</v>
      </c>
      <c r="H6894" s="15">
        <v>0.4</v>
      </c>
      <c r="I6894" s="12">
        <v>12</v>
      </c>
      <c r="J6894" s="13" t="str">
        <f>VLOOKUP(A6894,'IEP Data'!A:P,16,FALSE)</f>
        <v>No</v>
      </c>
    </row>
    <row r="6895" spans="1:10" s="13" customFormat="1" x14ac:dyDescent="0.25">
      <c r="A6895" s="11">
        <v>220754923</v>
      </c>
      <c r="B6895" s="11" t="s">
        <v>8889</v>
      </c>
      <c r="C6895" s="11" t="s">
        <v>838</v>
      </c>
      <c r="D6895" s="11" t="s">
        <v>71</v>
      </c>
      <c r="E6895" s="11" t="s">
        <v>103</v>
      </c>
      <c r="F6895" s="11">
        <v>14</v>
      </c>
      <c r="G6895" s="11" t="s">
        <v>30</v>
      </c>
      <c r="H6895" s="15">
        <v>0.1</v>
      </c>
      <c r="I6895" s="12">
        <v>10</v>
      </c>
      <c r="J6895" s="13" t="str">
        <f>VLOOKUP(A6895,'IEP Data'!A:P,16,FALSE)</f>
        <v>Yes</v>
      </c>
    </row>
    <row r="6896" spans="1:10" s="13" customFormat="1" x14ac:dyDescent="0.25">
      <c r="A6896" s="11">
        <v>232635672</v>
      </c>
      <c r="B6896" s="11" t="s">
        <v>8897</v>
      </c>
      <c r="C6896" s="11" t="s">
        <v>8903</v>
      </c>
      <c r="D6896" s="11" t="s">
        <v>71</v>
      </c>
      <c r="E6896" s="11" t="s">
        <v>103</v>
      </c>
      <c r="F6896" s="11">
        <v>14</v>
      </c>
      <c r="G6896" s="11" t="s">
        <v>21</v>
      </c>
      <c r="H6896" s="15">
        <v>0.2</v>
      </c>
      <c r="I6896" s="12">
        <v>12</v>
      </c>
      <c r="J6896" s="13" t="str">
        <f>VLOOKUP(A6896,'IEP Data'!A:P,16,FALSE)</f>
        <v>No</v>
      </c>
    </row>
    <row r="6897" spans="1:10" s="13" customFormat="1" x14ac:dyDescent="0.25">
      <c r="A6897" s="11">
        <v>232635672</v>
      </c>
      <c r="B6897" s="11" t="s">
        <v>8897</v>
      </c>
      <c r="C6897" s="11" t="s">
        <v>8903</v>
      </c>
      <c r="D6897" s="11" t="s">
        <v>71</v>
      </c>
      <c r="E6897" s="11" t="s">
        <v>103</v>
      </c>
      <c r="F6897" s="11">
        <v>14</v>
      </c>
      <c r="G6897" s="11" t="s">
        <v>45</v>
      </c>
      <c r="H6897" s="15">
        <v>0.1</v>
      </c>
      <c r="I6897" s="12">
        <v>12</v>
      </c>
      <c r="J6897" s="13" t="str">
        <f>VLOOKUP(A6897,'IEP Data'!A:P,16,FALSE)</f>
        <v>No</v>
      </c>
    </row>
    <row r="6898" spans="1:10" s="13" customFormat="1" x14ac:dyDescent="0.25">
      <c r="A6898" s="11">
        <v>233126275</v>
      </c>
      <c r="B6898" s="11" t="s">
        <v>8960</v>
      </c>
      <c r="C6898" s="11" t="s">
        <v>6398</v>
      </c>
      <c r="D6898" s="11" t="s">
        <v>71</v>
      </c>
      <c r="E6898" s="11" t="s">
        <v>103</v>
      </c>
      <c r="F6898" s="11">
        <v>14</v>
      </c>
      <c r="G6898" s="11" t="s">
        <v>30</v>
      </c>
      <c r="H6898" s="15">
        <v>0.2</v>
      </c>
      <c r="I6898" s="12">
        <v>11</v>
      </c>
      <c r="J6898" s="13" t="str">
        <f>VLOOKUP(A6898,'IEP Data'!A:P,16,FALSE)</f>
        <v>No</v>
      </c>
    </row>
    <row r="6899" spans="1:10" s="13" customFormat="1" x14ac:dyDescent="0.25">
      <c r="A6899" s="11">
        <v>232957654</v>
      </c>
      <c r="B6899" s="11" t="s">
        <v>8969</v>
      </c>
      <c r="C6899" s="11" t="s">
        <v>8988</v>
      </c>
      <c r="D6899" s="11" t="s">
        <v>71</v>
      </c>
      <c r="E6899" s="11" t="s">
        <v>103</v>
      </c>
      <c r="F6899" s="11">
        <v>14</v>
      </c>
      <c r="G6899" s="11" t="s">
        <v>21</v>
      </c>
      <c r="H6899" s="15">
        <v>0.6</v>
      </c>
      <c r="I6899" s="12">
        <v>11</v>
      </c>
      <c r="J6899" s="13" t="str">
        <f>VLOOKUP(A6899,'IEP Data'!A:P,16,FALSE)</f>
        <v>Yes</v>
      </c>
    </row>
    <row r="6900" spans="1:10" s="13" customFormat="1" x14ac:dyDescent="0.25">
      <c r="A6900" s="11">
        <v>232957654</v>
      </c>
      <c r="B6900" s="11" t="s">
        <v>8969</v>
      </c>
      <c r="C6900" s="11" t="s">
        <v>8988</v>
      </c>
      <c r="D6900" s="11" t="s">
        <v>71</v>
      </c>
      <c r="E6900" s="11" t="s">
        <v>103</v>
      </c>
      <c r="F6900" s="11">
        <v>14</v>
      </c>
      <c r="G6900" s="11" t="s">
        <v>45</v>
      </c>
      <c r="H6900" s="15">
        <v>0</v>
      </c>
      <c r="I6900" s="12">
        <v>11</v>
      </c>
      <c r="J6900" s="13" t="str">
        <f>VLOOKUP(A6900,'IEP Data'!A:P,16,FALSE)</f>
        <v>Yes</v>
      </c>
    </row>
    <row r="6901" spans="1:10" s="13" customFormat="1" x14ac:dyDescent="0.25">
      <c r="A6901" s="11">
        <v>229730742</v>
      </c>
      <c r="B6901" s="11" t="s">
        <v>9085</v>
      </c>
      <c r="C6901" s="11" t="s">
        <v>9086</v>
      </c>
      <c r="D6901" s="11" t="s">
        <v>71</v>
      </c>
      <c r="E6901" s="11" t="s">
        <v>103</v>
      </c>
      <c r="F6901" s="11">
        <v>14</v>
      </c>
      <c r="G6901" s="11" t="s">
        <v>30</v>
      </c>
      <c r="H6901" s="15">
        <v>0.2</v>
      </c>
      <c r="I6901" s="12">
        <v>11</v>
      </c>
      <c r="J6901" s="13" t="str">
        <f>VLOOKUP(A6901,'IEP Data'!A:P,16,FALSE)</f>
        <v>No</v>
      </c>
    </row>
    <row r="6902" spans="1:10" s="13" customFormat="1" x14ac:dyDescent="0.25">
      <c r="A6902" s="11">
        <v>204639439</v>
      </c>
      <c r="B6902" s="11" t="s">
        <v>9350</v>
      </c>
      <c r="C6902" s="11" t="s">
        <v>9351</v>
      </c>
      <c r="D6902" s="11" t="s">
        <v>71</v>
      </c>
      <c r="E6902" s="11" t="s">
        <v>103</v>
      </c>
      <c r="F6902" s="11">
        <v>14</v>
      </c>
      <c r="G6902" s="11" t="s">
        <v>5</v>
      </c>
      <c r="H6902" s="15">
        <v>0</v>
      </c>
      <c r="I6902" s="12">
        <v>11</v>
      </c>
      <c r="J6902" s="13" t="str">
        <f>VLOOKUP(A6902,'IEP Data'!A:P,16,FALSE)</f>
        <v>No</v>
      </c>
    </row>
    <row r="6903" spans="1:10" s="13" customFormat="1" x14ac:dyDescent="0.25">
      <c r="A6903" s="11">
        <v>204639439</v>
      </c>
      <c r="B6903" s="11" t="s">
        <v>9350</v>
      </c>
      <c r="C6903" s="11" t="s">
        <v>9351</v>
      </c>
      <c r="D6903" s="11" t="s">
        <v>71</v>
      </c>
      <c r="E6903" s="11" t="s">
        <v>103</v>
      </c>
      <c r="F6903" s="11">
        <v>14</v>
      </c>
      <c r="G6903" s="11" t="s">
        <v>30</v>
      </c>
      <c r="H6903" s="15">
        <v>0</v>
      </c>
      <c r="I6903" s="12">
        <v>11</v>
      </c>
      <c r="J6903" s="13" t="str">
        <f>VLOOKUP(A6903,'IEP Data'!A:P,16,FALSE)</f>
        <v>No</v>
      </c>
    </row>
    <row r="6904" spans="1:10" s="13" customFormat="1" x14ac:dyDescent="0.25">
      <c r="A6904" s="11">
        <v>223194424</v>
      </c>
      <c r="B6904" s="11" t="s">
        <v>9817</v>
      </c>
      <c r="C6904" s="11" t="s">
        <v>9821</v>
      </c>
      <c r="D6904" s="11" t="s">
        <v>71</v>
      </c>
      <c r="E6904" s="11" t="s">
        <v>103</v>
      </c>
      <c r="F6904" s="11">
        <v>14</v>
      </c>
      <c r="G6904" s="11" t="s">
        <v>30</v>
      </c>
      <c r="H6904" s="15">
        <v>0.2</v>
      </c>
      <c r="I6904" s="12">
        <v>11</v>
      </c>
      <c r="J6904" s="13" t="str">
        <f>VLOOKUP(A6904,'IEP Data'!A:P,16,FALSE)</f>
        <v>No</v>
      </c>
    </row>
    <row r="6905" spans="1:10" s="13" customFormat="1" x14ac:dyDescent="0.25">
      <c r="A6905" s="11">
        <v>230567646</v>
      </c>
      <c r="B6905" s="11" t="s">
        <v>10603</v>
      </c>
      <c r="C6905" s="11" t="s">
        <v>10604</v>
      </c>
      <c r="D6905" s="11" t="s">
        <v>87</v>
      </c>
      <c r="E6905" s="11" t="s">
        <v>103</v>
      </c>
      <c r="F6905" s="11">
        <v>14</v>
      </c>
      <c r="G6905" s="11" t="s">
        <v>21</v>
      </c>
      <c r="H6905" s="15">
        <v>0</v>
      </c>
      <c r="I6905" s="12">
        <v>9</v>
      </c>
      <c r="J6905" s="13" t="str">
        <f>VLOOKUP(A6905,'IEP Data'!A:P,16,FALSE)</f>
        <v>No</v>
      </c>
    </row>
    <row r="6906" spans="1:10" s="13" customFormat="1" x14ac:dyDescent="0.25">
      <c r="A6906" s="11">
        <v>242525970</v>
      </c>
      <c r="B6906" s="11" t="s">
        <v>10884</v>
      </c>
      <c r="C6906" s="11" t="s">
        <v>10885</v>
      </c>
      <c r="D6906" s="11" t="s">
        <v>87</v>
      </c>
      <c r="E6906" s="11" t="s">
        <v>103</v>
      </c>
      <c r="F6906" s="11">
        <v>14</v>
      </c>
      <c r="G6906" s="11" t="s">
        <v>21</v>
      </c>
      <c r="H6906" s="15">
        <v>0.7</v>
      </c>
      <c r="I6906" s="12">
        <v>12</v>
      </c>
      <c r="J6906" s="13" t="str">
        <f>VLOOKUP(A6906,'IEP Data'!A:P,16,FALSE)</f>
        <v>No</v>
      </c>
    </row>
    <row r="6907" spans="1:10" s="13" customFormat="1" x14ac:dyDescent="0.25">
      <c r="A6907" s="11">
        <v>242525970</v>
      </c>
      <c r="B6907" s="11" t="s">
        <v>10884</v>
      </c>
      <c r="C6907" s="11" t="s">
        <v>10885</v>
      </c>
      <c r="D6907" s="11" t="s">
        <v>87</v>
      </c>
      <c r="E6907" s="11" t="s">
        <v>103</v>
      </c>
      <c r="F6907" s="11">
        <v>14</v>
      </c>
      <c r="G6907" s="11" t="s">
        <v>45</v>
      </c>
      <c r="H6907" s="15">
        <v>0.7</v>
      </c>
      <c r="I6907" s="12">
        <v>12</v>
      </c>
      <c r="J6907" s="13" t="str">
        <f>VLOOKUP(A6907,'IEP Data'!A:P,16,FALSE)</f>
        <v>No</v>
      </c>
    </row>
    <row r="6908" spans="1:10" s="13" customFormat="1" x14ac:dyDescent="0.25">
      <c r="A6908" s="11">
        <v>232851725</v>
      </c>
      <c r="B6908" s="11" t="s">
        <v>11040</v>
      </c>
      <c r="C6908" s="11" t="s">
        <v>11041</v>
      </c>
      <c r="D6908" s="11" t="s">
        <v>71</v>
      </c>
      <c r="E6908" s="11" t="s">
        <v>103</v>
      </c>
      <c r="F6908" s="11">
        <v>14</v>
      </c>
      <c r="G6908" s="11" t="s">
        <v>30</v>
      </c>
      <c r="H6908" s="15">
        <v>0.1</v>
      </c>
      <c r="I6908" s="12">
        <v>11</v>
      </c>
      <c r="J6908" s="13" t="str">
        <f>VLOOKUP(A6908,'IEP Data'!A:P,16,FALSE)</f>
        <v>No</v>
      </c>
    </row>
    <row r="6909" spans="1:10" s="13" customFormat="1" x14ac:dyDescent="0.25">
      <c r="A6909" s="11">
        <v>229167952</v>
      </c>
      <c r="B6909" s="11" t="s">
        <v>11298</v>
      </c>
      <c r="C6909" s="11" t="s">
        <v>1717</v>
      </c>
      <c r="D6909" s="11" t="s">
        <v>87</v>
      </c>
      <c r="E6909" s="11" t="s">
        <v>103</v>
      </c>
      <c r="F6909" s="11">
        <v>14</v>
      </c>
      <c r="G6909" s="11" t="s">
        <v>21</v>
      </c>
      <c r="H6909" s="15">
        <v>0.7</v>
      </c>
      <c r="I6909" s="12">
        <v>11</v>
      </c>
      <c r="J6909" s="13" t="str">
        <f>VLOOKUP(A6909,'IEP Data'!A:P,16,FALSE)</f>
        <v>No</v>
      </c>
    </row>
    <row r="6910" spans="1:10" s="13" customFormat="1" x14ac:dyDescent="0.25">
      <c r="A6910" s="11">
        <v>229167952</v>
      </c>
      <c r="B6910" s="11" t="s">
        <v>11298</v>
      </c>
      <c r="C6910" s="11" t="s">
        <v>1717</v>
      </c>
      <c r="D6910" s="11" t="s">
        <v>87</v>
      </c>
      <c r="E6910" s="11" t="s">
        <v>103</v>
      </c>
      <c r="F6910" s="11">
        <v>14</v>
      </c>
      <c r="G6910" s="11" t="s">
        <v>45</v>
      </c>
      <c r="H6910" s="15">
        <v>0.6</v>
      </c>
      <c r="I6910" s="12">
        <v>11</v>
      </c>
      <c r="J6910" s="13" t="str">
        <f>VLOOKUP(A6910,'IEP Data'!A:P,16,FALSE)</f>
        <v>No</v>
      </c>
    </row>
    <row r="6911" spans="1:10" s="13" customFormat="1" x14ac:dyDescent="0.25">
      <c r="A6911" s="11">
        <v>224663047</v>
      </c>
      <c r="B6911" s="11" t="s">
        <v>11834</v>
      </c>
      <c r="C6911" s="11" t="s">
        <v>11839</v>
      </c>
      <c r="D6911" s="11" t="s">
        <v>71</v>
      </c>
      <c r="E6911" s="11" t="s">
        <v>103</v>
      </c>
      <c r="F6911" s="11">
        <v>14</v>
      </c>
      <c r="G6911" s="11" t="s">
        <v>21</v>
      </c>
      <c r="H6911" s="15">
        <v>0.1</v>
      </c>
      <c r="I6911" s="12">
        <v>11</v>
      </c>
      <c r="J6911" s="13" t="str">
        <f>VLOOKUP(A6911,'IEP Data'!A:P,16,FALSE)</f>
        <v>No</v>
      </c>
    </row>
    <row r="6912" spans="1:10" s="13" customFormat="1" x14ac:dyDescent="0.25">
      <c r="A6912" s="11">
        <v>224663047</v>
      </c>
      <c r="B6912" s="11" t="s">
        <v>11834</v>
      </c>
      <c r="C6912" s="11" t="s">
        <v>11839</v>
      </c>
      <c r="D6912" s="11" t="s">
        <v>71</v>
      </c>
      <c r="E6912" s="11" t="s">
        <v>103</v>
      </c>
      <c r="F6912" s="11">
        <v>14</v>
      </c>
      <c r="G6912" s="11" t="s">
        <v>45</v>
      </c>
      <c r="H6912" s="15">
        <v>0.7</v>
      </c>
      <c r="I6912" s="12">
        <v>11</v>
      </c>
      <c r="J6912" s="13" t="str">
        <f>VLOOKUP(A6912,'IEP Data'!A:P,16,FALSE)</f>
        <v>No</v>
      </c>
    </row>
    <row r="6913" spans="1:10" s="13" customFormat="1" x14ac:dyDescent="0.25">
      <c r="A6913" s="11">
        <v>209169051</v>
      </c>
      <c r="B6913" s="11" t="s">
        <v>11928</v>
      </c>
      <c r="C6913" s="11" t="s">
        <v>11929</v>
      </c>
      <c r="D6913" s="11" t="s">
        <v>87</v>
      </c>
      <c r="E6913" s="11" t="s">
        <v>103</v>
      </c>
      <c r="F6913" s="11">
        <v>14</v>
      </c>
      <c r="G6913" s="11" t="s">
        <v>5</v>
      </c>
      <c r="H6913" s="15">
        <v>0</v>
      </c>
      <c r="I6913" s="12">
        <v>11</v>
      </c>
      <c r="J6913" s="13" t="str">
        <f>VLOOKUP(A6913,'IEP Data'!A:P,16,FALSE)</f>
        <v>No</v>
      </c>
    </row>
    <row r="6914" spans="1:10" s="13" customFormat="1" x14ac:dyDescent="0.25">
      <c r="A6914" s="11">
        <v>223982620</v>
      </c>
      <c r="B6914" s="11" t="s">
        <v>12339</v>
      </c>
      <c r="C6914" s="11" t="s">
        <v>12340</v>
      </c>
      <c r="D6914" s="11" t="s">
        <v>87</v>
      </c>
      <c r="E6914" s="11" t="s">
        <v>103</v>
      </c>
      <c r="F6914" s="11">
        <v>14</v>
      </c>
      <c r="G6914" s="11" t="s">
        <v>5</v>
      </c>
      <c r="H6914" s="15">
        <v>0</v>
      </c>
      <c r="I6914" s="12">
        <v>10</v>
      </c>
      <c r="J6914" s="13" t="str">
        <f>VLOOKUP(A6914,'IEP Data'!A:P,16,FALSE)</f>
        <v>No</v>
      </c>
    </row>
    <row r="6915" spans="1:10" s="13" customFormat="1" x14ac:dyDescent="0.25">
      <c r="A6915" s="11">
        <v>231969056</v>
      </c>
      <c r="B6915" s="11" t="s">
        <v>12516</v>
      </c>
      <c r="C6915" s="11" t="s">
        <v>865</v>
      </c>
      <c r="D6915" s="11" t="s">
        <v>71</v>
      </c>
      <c r="E6915" s="11" t="s">
        <v>103</v>
      </c>
      <c r="F6915" s="11">
        <v>14</v>
      </c>
      <c r="G6915" s="11" t="s">
        <v>5</v>
      </c>
      <c r="H6915" s="15">
        <v>0.4</v>
      </c>
      <c r="I6915" s="12">
        <v>10</v>
      </c>
      <c r="J6915" s="13" t="str">
        <f>VLOOKUP(A6915,'IEP Data'!A:P,16,FALSE)</f>
        <v>Yes</v>
      </c>
    </row>
    <row r="6916" spans="1:10" s="13" customFormat="1" x14ac:dyDescent="0.25">
      <c r="A6916" s="11">
        <v>232770149</v>
      </c>
      <c r="B6916" s="11" t="s">
        <v>12892</v>
      </c>
      <c r="C6916" s="11" t="s">
        <v>2355</v>
      </c>
      <c r="D6916" s="11" t="s">
        <v>71</v>
      </c>
      <c r="E6916" s="11" t="s">
        <v>103</v>
      </c>
      <c r="F6916" s="11">
        <v>14</v>
      </c>
      <c r="G6916" s="11" t="s">
        <v>5</v>
      </c>
      <c r="H6916" s="15">
        <v>0</v>
      </c>
      <c r="I6916" s="12">
        <v>12</v>
      </c>
      <c r="J6916" s="13" t="str">
        <f>VLOOKUP(A6916,'IEP Data'!A:P,16,FALSE)</f>
        <v>No</v>
      </c>
    </row>
    <row r="6917" spans="1:10" s="13" customFormat="1" x14ac:dyDescent="0.25">
      <c r="A6917" s="11">
        <v>232770149</v>
      </c>
      <c r="B6917" s="11" t="s">
        <v>12892</v>
      </c>
      <c r="C6917" s="11" t="s">
        <v>2355</v>
      </c>
      <c r="D6917" s="11" t="s">
        <v>71</v>
      </c>
      <c r="E6917" s="11" t="s">
        <v>103</v>
      </c>
      <c r="F6917" s="11">
        <v>14</v>
      </c>
      <c r="G6917" s="11" t="s">
        <v>30</v>
      </c>
      <c r="H6917" s="15">
        <v>0</v>
      </c>
      <c r="I6917" s="12">
        <v>12</v>
      </c>
      <c r="J6917" s="13" t="str">
        <f>VLOOKUP(A6917,'IEP Data'!A:P,16,FALSE)</f>
        <v>No</v>
      </c>
    </row>
    <row r="6918" spans="1:10" s="13" customFormat="1" x14ac:dyDescent="0.25">
      <c r="A6918" s="11">
        <v>225252626</v>
      </c>
      <c r="B6918" s="11" t="s">
        <v>13533</v>
      </c>
      <c r="C6918" s="11" t="s">
        <v>13534</v>
      </c>
      <c r="D6918" s="11" t="s">
        <v>71</v>
      </c>
      <c r="E6918" s="11" t="s">
        <v>103</v>
      </c>
      <c r="F6918" s="11">
        <v>14</v>
      </c>
      <c r="G6918" s="11" t="s">
        <v>30</v>
      </c>
      <c r="H6918" s="15">
        <v>0.1</v>
      </c>
      <c r="I6918" s="12">
        <v>11</v>
      </c>
      <c r="J6918" s="13" t="str">
        <f>VLOOKUP(A6918,'IEP Data'!A:P,16,FALSE)</f>
        <v>No</v>
      </c>
    </row>
    <row r="6919" spans="1:10" s="13" customFormat="1" x14ac:dyDescent="0.25">
      <c r="A6919" s="11">
        <v>233158021</v>
      </c>
      <c r="B6919" s="11" t="s">
        <v>13669</v>
      </c>
      <c r="C6919" s="11" t="s">
        <v>1539</v>
      </c>
      <c r="D6919" s="11" t="s">
        <v>87</v>
      </c>
      <c r="E6919" s="11" t="s">
        <v>103</v>
      </c>
      <c r="F6919" s="11">
        <v>14</v>
      </c>
      <c r="G6919" s="11" t="s">
        <v>21</v>
      </c>
      <c r="H6919" s="15">
        <v>1</v>
      </c>
      <c r="I6919" s="12">
        <v>12</v>
      </c>
      <c r="J6919" s="13" t="str">
        <f>VLOOKUP(A6919,'IEP Data'!A:P,16,FALSE)</f>
        <v>No</v>
      </c>
    </row>
    <row r="6920" spans="1:10" s="13" customFormat="1" x14ac:dyDescent="0.25">
      <c r="A6920" s="11">
        <v>230507360</v>
      </c>
      <c r="B6920" s="11" t="s">
        <v>13803</v>
      </c>
      <c r="C6920" s="11" t="s">
        <v>1337</v>
      </c>
      <c r="D6920" s="11" t="s">
        <v>87</v>
      </c>
      <c r="E6920" s="11" t="s">
        <v>103</v>
      </c>
      <c r="F6920" s="11">
        <v>14</v>
      </c>
      <c r="G6920" s="11" t="s">
        <v>21</v>
      </c>
      <c r="H6920" s="15">
        <v>0.6</v>
      </c>
      <c r="I6920" s="12">
        <v>11</v>
      </c>
      <c r="J6920" s="13" t="str">
        <f>VLOOKUP(A6920,'IEP Data'!A:P,16,FALSE)</f>
        <v>No</v>
      </c>
    </row>
    <row r="6921" spans="1:10" s="13" customFormat="1" x14ac:dyDescent="0.25">
      <c r="A6921" s="11">
        <v>230507360</v>
      </c>
      <c r="B6921" s="11" t="s">
        <v>13803</v>
      </c>
      <c r="C6921" s="11" t="s">
        <v>1337</v>
      </c>
      <c r="D6921" s="11" t="s">
        <v>87</v>
      </c>
      <c r="E6921" s="11" t="s">
        <v>103</v>
      </c>
      <c r="F6921" s="11">
        <v>14</v>
      </c>
      <c r="G6921" s="11" t="s">
        <v>45</v>
      </c>
      <c r="H6921" s="15">
        <v>0.8</v>
      </c>
      <c r="I6921" s="12">
        <v>11</v>
      </c>
      <c r="J6921" s="13" t="str">
        <f>VLOOKUP(A6921,'IEP Data'!A:P,16,FALSE)</f>
        <v>No</v>
      </c>
    </row>
    <row r="6922" spans="1:10" s="13" customFormat="1" x14ac:dyDescent="0.25">
      <c r="A6922" s="11">
        <v>226036408</v>
      </c>
      <c r="B6922" s="11" t="s">
        <v>13905</v>
      </c>
      <c r="C6922" s="11" t="s">
        <v>13907</v>
      </c>
      <c r="D6922" s="11" t="s">
        <v>71</v>
      </c>
      <c r="E6922" s="11" t="s">
        <v>103</v>
      </c>
      <c r="F6922" s="11">
        <v>14</v>
      </c>
      <c r="G6922" s="11" t="s">
        <v>30</v>
      </c>
      <c r="H6922" s="15">
        <v>0.1</v>
      </c>
      <c r="I6922" s="12">
        <v>12</v>
      </c>
      <c r="J6922" s="13" t="str">
        <f>VLOOKUP(A6922,'IEP Data'!A:P,16,FALSE)</f>
        <v>No</v>
      </c>
    </row>
    <row r="6923" spans="1:10" s="13" customFormat="1" x14ac:dyDescent="0.25">
      <c r="A6923" s="11">
        <v>235493244</v>
      </c>
      <c r="B6923" s="11" t="s">
        <v>13914</v>
      </c>
      <c r="C6923" s="11" t="s">
        <v>321</v>
      </c>
      <c r="D6923" s="11" t="s">
        <v>71</v>
      </c>
      <c r="E6923" s="11" t="s">
        <v>103</v>
      </c>
      <c r="F6923" s="11">
        <v>14</v>
      </c>
      <c r="G6923" s="11" t="s">
        <v>21</v>
      </c>
      <c r="H6923" s="15">
        <v>0</v>
      </c>
      <c r="I6923" s="12">
        <v>10</v>
      </c>
      <c r="J6923" s="13" t="str">
        <f>VLOOKUP(A6923,'IEP Data'!A:P,16,FALSE)</f>
        <v>No</v>
      </c>
    </row>
    <row r="6924" spans="1:10" s="13" customFormat="1" x14ac:dyDescent="0.25">
      <c r="A6924" s="11">
        <v>235493244</v>
      </c>
      <c r="B6924" s="11" t="s">
        <v>13914</v>
      </c>
      <c r="C6924" s="11" t="s">
        <v>321</v>
      </c>
      <c r="D6924" s="11" t="s">
        <v>71</v>
      </c>
      <c r="E6924" s="11" t="s">
        <v>103</v>
      </c>
      <c r="F6924" s="11">
        <v>14</v>
      </c>
      <c r="G6924" s="11" t="s">
        <v>45</v>
      </c>
      <c r="H6924" s="15">
        <v>0</v>
      </c>
      <c r="I6924" s="12">
        <v>10</v>
      </c>
      <c r="J6924" s="13" t="str">
        <f>VLOOKUP(A6924,'IEP Data'!A:P,16,FALSE)</f>
        <v>No</v>
      </c>
    </row>
    <row r="6925" spans="1:10" s="13" customFormat="1" x14ac:dyDescent="0.25">
      <c r="A6925" s="11">
        <v>225875160</v>
      </c>
      <c r="B6925" s="11" t="s">
        <v>3251</v>
      </c>
      <c r="C6925" s="11" t="s">
        <v>14035</v>
      </c>
      <c r="D6925" s="11" t="s">
        <v>71</v>
      </c>
      <c r="E6925" s="11" t="s">
        <v>103</v>
      </c>
      <c r="F6925" s="11">
        <v>14</v>
      </c>
      <c r="G6925" s="11" t="s">
        <v>5</v>
      </c>
      <c r="H6925" s="15">
        <v>0.6</v>
      </c>
      <c r="I6925" s="12">
        <v>11</v>
      </c>
      <c r="J6925" s="13" t="str">
        <f>VLOOKUP(A6925,'IEP Data'!A:P,16,FALSE)</f>
        <v>No</v>
      </c>
    </row>
    <row r="6926" spans="1:10" s="13" customFormat="1" x14ac:dyDescent="0.25">
      <c r="A6926" s="11">
        <v>225875160</v>
      </c>
      <c r="B6926" s="11" t="s">
        <v>3251</v>
      </c>
      <c r="C6926" s="11" t="s">
        <v>14035</v>
      </c>
      <c r="D6926" s="11" t="s">
        <v>71</v>
      </c>
      <c r="E6926" s="11" t="s">
        <v>103</v>
      </c>
      <c r="F6926" s="11">
        <v>14</v>
      </c>
      <c r="G6926" s="11" t="s">
        <v>30</v>
      </c>
      <c r="H6926" s="15">
        <v>0.3</v>
      </c>
      <c r="I6926" s="12">
        <v>11</v>
      </c>
      <c r="J6926" s="13" t="str">
        <f>VLOOKUP(A6926,'IEP Data'!A:P,16,FALSE)</f>
        <v>No</v>
      </c>
    </row>
    <row r="6927" spans="1:10" s="13" customFormat="1" x14ac:dyDescent="0.25">
      <c r="A6927" s="11">
        <v>231635053</v>
      </c>
      <c r="B6927" s="11" t="s">
        <v>14079</v>
      </c>
      <c r="C6927" s="11" t="s">
        <v>14080</v>
      </c>
      <c r="D6927" s="11" t="s">
        <v>71</v>
      </c>
      <c r="E6927" s="11" t="s">
        <v>103</v>
      </c>
      <c r="F6927" s="11">
        <v>14</v>
      </c>
      <c r="G6927" s="11" t="s">
        <v>5</v>
      </c>
      <c r="H6927" s="15">
        <v>0.4</v>
      </c>
      <c r="I6927" s="12">
        <v>11</v>
      </c>
      <c r="J6927" s="13" t="str">
        <f>VLOOKUP(A6927,'IEP Data'!A:P,16,FALSE)</f>
        <v>No</v>
      </c>
    </row>
    <row r="6928" spans="1:10" s="13" customFormat="1" x14ac:dyDescent="0.25">
      <c r="A6928" s="11">
        <v>231635053</v>
      </c>
      <c r="B6928" s="11" t="s">
        <v>14079</v>
      </c>
      <c r="C6928" s="11" t="s">
        <v>14080</v>
      </c>
      <c r="D6928" s="11" t="s">
        <v>71</v>
      </c>
      <c r="E6928" s="11" t="s">
        <v>103</v>
      </c>
      <c r="F6928" s="11">
        <v>14</v>
      </c>
      <c r="G6928" s="11" t="s">
        <v>30</v>
      </c>
      <c r="H6928" s="15">
        <v>0.2</v>
      </c>
      <c r="I6928" s="12">
        <v>11</v>
      </c>
      <c r="J6928" s="13" t="str">
        <f>VLOOKUP(A6928,'IEP Data'!A:P,16,FALSE)</f>
        <v>No</v>
      </c>
    </row>
    <row r="6929" spans="1:10" s="13" customFormat="1" x14ac:dyDescent="0.25">
      <c r="A6929" s="11">
        <v>237957238</v>
      </c>
      <c r="B6929" s="11" t="s">
        <v>14181</v>
      </c>
      <c r="C6929" s="11" t="s">
        <v>14187</v>
      </c>
      <c r="D6929" s="11" t="s">
        <v>87</v>
      </c>
      <c r="E6929" s="11" t="s">
        <v>103</v>
      </c>
      <c r="F6929" s="11">
        <v>14</v>
      </c>
      <c r="G6929" s="11" t="s">
        <v>21</v>
      </c>
      <c r="H6929" s="15">
        <v>1</v>
      </c>
      <c r="I6929" s="12">
        <v>12</v>
      </c>
      <c r="J6929" s="13" t="str">
        <f>VLOOKUP(A6929,'IEP Data'!A:P,16,FALSE)</f>
        <v>No</v>
      </c>
    </row>
    <row r="6930" spans="1:10" s="13" customFormat="1" x14ac:dyDescent="0.25">
      <c r="A6930" s="11">
        <v>237957238</v>
      </c>
      <c r="B6930" s="11" t="s">
        <v>14181</v>
      </c>
      <c r="C6930" s="11" t="s">
        <v>14187</v>
      </c>
      <c r="D6930" s="11" t="s">
        <v>87</v>
      </c>
      <c r="E6930" s="11" t="s">
        <v>103</v>
      </c>
      <c r="F6930" s="11">
        <v>14</v>
      </c>
      <c r="G6930" s="11" t="s">
        <v>45</v>
      </c>
      <c r="H6930" s="15">
        <v>0.7</v>
      </c>
      <c r="I6930" s="12">
        <v>12</v>
      </c>
      <c r="J6930" s="13" t="str">
        <f>VLOOKUP(A6930,'IEP Data'!A:P,16,FALSE)</f>
        <v>No</v>
      </c>
    </row>
    <row r="6931" spans="1:10" s="13" customFormat="1" x14ac:dyDescent="0.25">
      <c r="A6931" s="11">
        <v>236334959</v>
      </c>
      <c r="B6931" s="11" t="s">
        <v>14501</v>
      </c>
      <c r="C6931" s="11" t="s">
        <v>661</v>
      </c>
      <c r="D6931" s="11" t="s">
        <v>71</v>
      </c>
      <c r="E6931" s="11" t="s">
        <v>103</v>
      </c>
      <c r="F6931" s="11">
        <v>14</v>
      </c>
      <c r="G6931" s="11" t="s">
        <v>30</v>
      </c>
      <c r="H6931" s="15">
        <v>0.5</v>
      </c>
      <c r="I6931" s="12">
        <v>9</v>
      </c>
      <c r="J6931" s="13" t="str">
        <f>VLOOKUP(A6931,'IEP Data'!A:P,16,FALSE)</f>
        <v>No</v>
      </c>
    </row>
    <row r="6932" spans="1:10" s="13" customFormat="1" x14ac:dyDescent="0.25">
      <c r="A6932" s="11">
        <v>227552247</v>
      </c>
      <c r="B6932" s="11" t="s">
        <v>14867</v>
      </c>
      <c r="C6932" s="11" t="s">
        <v>2649</v>
      </c>
      <c r="D6932" s="11" t="s">
        <v>71</v>
      </c>
      <c r="E6932" s="11" t="s">
        <v>103</v>
      </c>
      <c r="F6932" s="11">
        <v>14</v>
      </c>
      <c r="G6932" s="11" t="s">
        <v>5</v>
      </c>
      <c r="H6932" s="15">
        <v>0.7</v>
      </c>
      <c r="I6932" s="12">
        <v>10</v>
      </c>
      <c r="J6932" s="13" t="str">
        <f>VLOOKUP(A6932,'IEP Data'!A:P,16,FALSE)</f>
        <v>No</v>
      </c>
    </row>
    <row r="6933" spans="1:10" s="13" customFormat="1" x14ac:dyDescent="0.25">
      <c r="A6933" s="11">
        <v>227552247</v>
      </c>
      <c r="B6933" s="11" t="s">
        <v>14867</v>
      </c>
      <c r="C6933" s="11" t="s">
        <v>2649</v>
      </c>
      <c r="D6933" s="11" t="s">
        <v>71</v>
      </c>
      <c r="E6933" s="11" t="s">
        <v>103</v>
      </c>
      <c r="F6933" s="11">
        <v>14</v>
      </c>
      <c r="G6933" s="11" t="s">
        <v>30</v>
      </c>
      <c r="H6933" s="15">
        <v>0.3</v>
      </c>
      <c r="I6933" s="12">
        <v>10</v>
      </c>
      <c r="J6933" s="13" t="str">
        <f>VLOOKUP(A6933,'IEP Data'!A:P,16,FALSE)</f>
        <v>No</v>
      </c>
    </row>
    <row r="6934" spans="1:10" s="13" customFormat="1" x14ac:dyDescent="0.25">
      <c r="A6934" s="11">
        <v>233290865</v>
      </c>
      <c r="B6934" s="11" t="s">
        <v>114</v>
      </c>
      <c r="C6934" s="11" t="s">
        <v>118</v>
      </c>
      <c r="D6934" s="11" t="s">
        <v>71</v>
      </c>
      <c r="E6934" s="11" t="s">
        <v>121</v>
      </c>
      <c r="F6934" s="11">
        <v>2</v>
      </c>
      <c r="G6934" s="11" t="s">
        <v>24</v>
      </c>
      <c r="H6934" s="15">
        <v>0.9</v>
      </c>
      <c r="I6934" s="12">
        <v>12</v>
      </c>
      <c r="J6934" s="13" t="str">
        <f>VLOOKUP(A6934,'IEP Data'!A:P,16,FALSE)</f>
        <v>No</v>
      </c>
    </row>
    <row r="6935" spans="1:10" s="13" customFormat="1" x14ac:dyDescent="0.25">
      <c r="A6935" s="11">
        <v>233290865</v>
      </c>
      <c r="B6935" s="11" t="s">
        <v>114</v>
      </c>
      <c r="C6935" s="11" t="s">
        <v>118</v>
      </c>
      <c r="D6935" s="11" t="s">
        <v>71</v>
      </c>
      <c r="E6935" s="11" t="s">
        <v>121</v>
      </c>
      <c r="F6935" s="11">
        <v>2</v>
      </c>
      <c r="G6935" s="11" t="s">
        <v>48</v>
      </c>
      <c r="H6935" s="15">
        <v>0.4</v>
      </c>
      <c r="I6935" s="12">
        <v>12</v>
      </c>
      <c r="J6935" s="13" t="str">
        <f>VLOOKUP(A6935,'IEP Data'!A:P,16,FALSE)</f>
        <v>No</v>
      </c>
    </row>
    <row r="6936" spans="1:10" s="13" customFormat="1" x14ac:dyDescent="0.25">
      <c r="A6936" s="11">
        <v>237108345</v>
      </c>
      <c r="B6936" s="11" t="s">
        <v>303</v>
      </c>
      <c r="C6936" s="11" t="s">
        <v>321</v>
      </c>
      <c r="D6936" s="11" t="s">
        <v>87</v>
      </c>
      <c r="E6936" s="11" t="s">
        <v>121</v>
      </c>
      <c r="F6936" s="11">
        <v>2</v>
      </c>
      <c r="G6936" s="11" t="s">
        <v>5</v>
      </c>
      <c r="H6936" s="15">
        <v>0.4</v>
      </c>
      <c r="I6936" s="12">
        <v>9</v>
      </c>
      <c r="J6936" s="13" t="str">
        <f>VLOOKUP(A6936,'IEP Data'!A:P,16,FALSE)</f>
        <v>No</v>
      </c>
    </row>
    <row r="6937" spans="1:10" s="13" customFormat="1" x14ac:dyDescent="0.25">
      <c r="A6937" s="11">
        <v>237108345</v>
      </c>
      <c r="B6937" s="11" t="s">
        <v>303</v>
      </c>
      <c r="C6937" s="11" t="s">
        <v>321</v>
      </c>
      <c r="D6937" s="11" t="s">
        <v>87</v>
      </c>
      <c r="E6937" s="11" t="s">
        <v>121</v>
      </c>
      <c r="F6937" s="11">
        <v>2</v>
      </c>
      <c r="G6937" s="11" t="s">
        <v>30</v>
      </c>
      <c r="H6937" s="15">
        <v>0</v>
      </c>
      <c r="I6937" s="12">
        <v>9</v>
      </c>
      <c r="J6937" s="13" t="str">
        <f>VLOOKUP(A6937,'IEP Data'!A:P,16,FALSE)</f>
        <v>No</v>
      </c>
    </row>
    <row r="6938" spans="1:10" s="13" customFormat="1" x14ac:dyDescent="0.25">
      <c r="A6938" s="11">
        <v>234107050</v>
      </c>
      <c r="B6938" s="11" t="s">
        <v>427</v>
      </c>
      <c r="C6938" s="11" t="s">
        <v>428</v>
      </c>
      <c r="D6938" s="11" t="s">
        <v>87</v>
      </c>
      <c r="E6938" s="11" t="s">
        <v>121</v>
      </c>
      <c r="F6938" s="11">
        <v>2</v>
      </c>
      <c r="G6938" s="11" t="s">
        <v>48</v>
      </c>
      <c r="H6938" s="15">
        <v>0.4</v>
      </c>
      <c r="I6938" s="12">
        <v>10</v>
      </c>
      <c r="J6938" s="13" t="str">
        <f>VLOOKUP(A6938,'IEP Data'!A:P,16,FALSE)</f>
        <v>No</v>
      </c>
    </row>
    <row r="6939" spans="1:10" s="13" customFormat="1" x14ac:dyDescent="0.25">
      <c r="A6939" s="11">
        <v>233127893</v>
      </c>
      <c r="B6939" s="11" t="s">
        <v>435</v>
      </c>
      <c r="C6939" s="11" t="s">
        <v>436</v>
      </c>
      <c r="D6939" s="11" t="s">
        <v>87</v>
      </c>
      <c r="E6939" s="11" t="s">
        <v>121</v>
      </c>
      <c r="F6939" s="11">
        <v>2</v>
      </c>
      <c r="G6939" s="11" t="s">
        <v>5</v>
      </c>
      <c r="H6939" s="15">
        <v>0.7</v>
      </c>
      <c r="I6939" s="12">
        <v>11</v>
      </c>
      <c r="J6939" s="13" t="str">
        <f>VLOOKUP(A6939,'IEP Data'!A:P,16,FALSE)</f>
        <v>No</v>
      </c>
    </row>
    <row r="6940" spans="1:10" s="13" customFormat="1" x14ac:dyDescent="0.25">
      <c r="A6940" s="11">
        <v>233127893</v>
      </c>
      <c r="B6940" s="11" t="s">
        <v>435</v>
      </c>
      <c r="C6940" s="11" t="s">
        <v>436</v>
      </c>
      <c r="D6940" s="11" t="s">
        <v>87</v>
      </c>
      <c r="E6940" s="11" t="s">
        <v>121</v>
      </c>
      <c r="F6940" s="11">
        <v>2</v>
      </c>
      <c r="G6940" s="11" t="s">
        <v>30</v>
      </c>
      <c r="H6940" s="15">
        <v>0.7</v>
      </c>
      <c r="I6940" s="12">
        <v>11</v>
      </c>
      <c r="J6940" s="13" t="str">
        <f>VLOOKUP(A6940,'IEP Data'!A:P,16,FALSE)</f>
        <v>No</v>
      </c>
    </row>
    <row r="6941" spans="1:10" s="13" customFormat="1" x14ac:dyDescent="0.25">
      <c r="A6941" s="11">
        <v>236382388</v>
      </c>
      <c r="B6941" s="11" t="s">
        <v>466</v>
      </c>
      <c r="C6941" s="11" t="s">
        <v>467</v>
      </c>
      <c r="D6941" s="11" t="s">
        <v>87</v>
      </c>
      <c r="E6941" s="11" t="s">
        <v>121</v>
      </c>
      <c r="F6941" s="11">
        <v>2</v>
      </c>
      <c r="G6941" s="11" t="s">
        <v>5</v>
      </c>
      <c r="H6941" s="15">
        <v>0.3</v>
      </c>
      <c r="I6941" s="12">
        <v>9</v>
      </c>
      <c r="J6941" s="13" t="str">
        <f>VLOOKUP(A6941,'IEP Data'!A:P,16,FALSE)</f>
        <v>Yes</v>
      </c>
    </row>
    <row r="6942" spans="1:10" s="13" customFormat="1" x14ac:dyDescent="0.25">
      <c r="A6942" s="11">
        <v>236382388</v>
      </c>
      <c r="B6942" s="11" t="s">
        <v>466</v>
      </c>
      <c r="C6942" s="11" t="s">
        <v>467</v>
      </c>
      <c r="D6942" s="11" t="s">
        <v>87</v>
      </c>
      <c r="E6942" s="11" t="s">
        <v>121</v>
      </c>
      <c r="F6942" s="11">
        <v>2</v>
      </c>
      <c r="G6942" s="11" t="s">
        <v>30</v>
      </c>
      <c r="H6942" s="15">
        <v>0.1</v>
      </c>
      <c r="I6942" s="12">
        <v>9</v>
      </c>
      <c r="J6942" s="13" t="str">
        <f>VLOOKUP(A6942,'IEP Data'!A:P,16,FALSE)</f>
        <v>Yes</v>
      </c>
    </row>
    <row r="6943" spans="1:10" s="13" customFormat="1" x14ac:dyDescent="0.25">
      <c r="A6943" s="11">
        <v>237894811</v>
      </c>
      <c r="B6943" s="11" t="s">
        <v>479</v>
      </c>
      <c r="C6943" s="11" t="s">
        <v>521</v>
      </c>
      <c r="D6943" s="11" t="s">
        <v>71</v>
      </c>
      <c r="E6943" s="11" t="s">
        <v>121</v>
      </c>
      <c r="F6943" s="11">
        <v>2</v>
      </c>
      <c r="G6943" s="11" t="s">
        <v>24</v>
      </c>
      <c r="H6943" s="15">
        <v>0.6</v>
      </c>
      <c r="I6943" s="12">
        <v>11</v>
      </c>
      <c r="J6943" s="13" t="str">
        <f>VLOOKUP(A6943,'IEP Data'!A:P,16,FALSE)</f>
        <v>No</v>
      </c>
    </row>
    <row r="6944" spans="1:10" s="13" customFormat="1" x14ac:dyDescent="0.25">
      <c r="A6944" s="11">
        <v>207812587</v>
      </c>
      <c r="B6944" s="11" t="s">
        <v>532</v>
      </c>
      <c r="C6944" s="11" t="s">
        <v>538</v>
      </c>
      <c r="D6944" s="11" t="s">
        <v>87</v>
      </c>
      <c r="E6944" s="11" t="s">
        <v>121</v>
      </c>
      <c r="F6944" s="11">
        <v>2</v>
      </c>
      <c r="G6944" s="11" t="s">
        <v>45</v>
      </c>
      <c r="H6944" s="15">
        <v>0.7</v>
      </c>
      <c r="I6944" s="12">
        <v>11</v>
      </c>
      <c r="J6944" s="13" t="str">
        <f>VLOOKUP(A6944,'IEP Data'!A:P,16,FALSE)</f>
        <v>No</v>
      </c>
    </row>
    <row r="6945" spans="1:10" s="13" customFormat="1" x14ac:dyDescent="0.25">
      <c r="A6945" s="11">
        <v>205483530</v>
      </c>
      <c r="B6945" s="11" t="s">
        <v>532</v>
      </c>
      <c r="C6945" s="11" t="s">
        <v>533</v>
      </c>
      <c r="D6945" s="11" t="s">
        <v>87</v>
      </c>
      <c r="E6945" s="11" t="s">
        <v>121</v>
      </c>
      <c r="F6945" s="11">
        <v>2</v>
      </c>
      <c r="G6945" s="11" t="s">
        <v>24</v>
      </c>
      <c r="H6945" s="15">
        <v>0</v>
      </c>
      <c r="I6945" s="12">
        <v>12</v>
      </c>
      <c r="J6945" s="13" t="str">
        <f>VLOOKUP(A6945,'IEP Data'!A:P,16,FALSE)</f>
        <v>No</v>
      </c>
    </row>
    <row r="6946" spans="1:10" s="13" customFormat="1" x14ac:dyDescent="0.25">
      <c r="A6946" s="11">
        <v>236916748</v>
      </c>
      <c r="B6946" s="11" t="s">
        <v>554</v>
      </c>
      <c r="C6946" s="11" t="s">
        <v>558</v>
      </c>
      <c r="D6946" s="11" t="s">
        <v>87</v>
      </c>
      <c r="E6946" s="11" t="s">
        <v>121</v>
      </c>
      <c r="F6946" s="11">
        <v>2</v>
      </c>
      <c r="G6946" s="11" t="s">
        <v>5</v>
      </c>
      <c r="H6946" s="15">
        <v>0</v>
      </c>
      <c r="I6946" s="12">
        <v>9</v>
      </c>
      <c r="J6946" s="13" t="str">
        <f>VLOOKUP(A6946,'IEP Data'!A:P,16,FALSE)</f>
        <v>No</v>
      </c>
    </row>
    <row r="6947" spans="1:10" s="13" customFormat="1" x14ac:dyDescent="0.25">
      <c r="A6947" s="11">
        <v>206976136</v>
      </c>
      <c r="B6947" s="11" t="s">
        <v>638</v>
      </c>
      <c r="C6947" s="11" t="s">
        <v>639</v>
      </c>
      <c r="D6947" s="11" t="s">
        <v>71</v>
      </c>
      <c r="E6947" s="11" t="s">
        <v>121</v>
      </c>
      <c r="F6947" s="11">
        <v>2</v>
      </c>
      <c r="G6947" s="11" t="s">
        <v>48</v>
      </c>
      <c r="H6947" s="15">
        <v>0</v>
      </c>
      <c r="I6947" s="12">
        <v>12</v>
      </c>
      <c r="J6947" s="13" t="str">
        <f>VLOOKUP(A6947,'IEP Data'!A:P,16,FALSE)</f>
        <v>No</v>
      </c>
    </row>
    <row r="6948" spans="1:10" s="13" customFormat="1" x14ac:dyDescent="0.25">
      <c r="A6948" s="11">
        <v>242226074</v>
      </c>
      <c r="B6948" s="11" t="s">
        <v>652</v>
      </c>
      <c r="C6948" s="11" t="s">
        <v>691</v>
      </c>
      <c r="D6948" s="11" t="s">
        <v>71</v>
      </c>
      <c r="E6948" s="11" t="s">
        <v>121</v>
      </c>
      <c r="F6948" s="11">
        <v>2</v>
      </c>
      <c r="G6948" s="11" t="s">
        <v>5</v>
      </c>
      <c r="H6948" s="15">
        <v>0.2</v>
      </c>
      <c r="I6948" s="12">
        <v>9</v>
      </c>
      <c r="J6948" s="13" t="str">
        <f>VLOOKUP(A6948,'IEP Data'!A:P,16,FALSE)</f>
        <v>No</v>
      </c>
    </row>
    <row r="6949" spans="1:10" s="13" customFormat="1" x14ac:dyDescent="0.25">
      <c r="A6949" s="11">
        <v>234686319</v>
      </c>
      <c r="B6949" s="11" t="s">
        <v>806</v>
      </c>
      <c r="C6949" s="11" t="s">
        <v>822</v>
      </c>
      <c r="D6949" s="11" t="s">
        <v>71</v>
      </c>
      <c r="E6949" s="11" t="s">
        <v>121</v>
      </c>
      <c r="F6949" s="11">
        <v>2</v>
      </c>
      <c r="G6949" s="11" t="s">
        <v>23</v>
      </c>
      <c r="H6949" s="15">
        <v>0.2</v>
      </c>
      <c r="I6949" s="12">
        <v>10</v>
      </c>
      <c r="J6949" s="13" t="str">
        <f>VLOOKUP(A6949,'IEP Data'!A:P,16,FALSE)</f>
        <v>Yes</v>
      </c>
    </row>
    <row r="6950" spans="1:10" s="13" customFormat="1" x14ac:dyDescent="0.25">
      <c r="A6950" s="11">
        <v>232808469</v>
      </c>
      <c r="B6950" s="11" t="s">
        <v>831</v>
      </c>
      <c r="C6950" s="11" t="s">
        <v>832</v>
      </c>
      <c r="D6950" s="11" t="s">
        <v>87</v>
      </c>
      <c r="E6950" s="11" t="s">
        <v>121</v>
      </c>
      <c r="F6950" s="11">
        <v>2</v>
      </c>
      <c r="G6950" s="11" t="s">
        <v>48</v>
      </c>
      <c r="H6950" s="15">
        <v>0</v>
      </c>
      <c r="I6950" s="12">
        <v>12</v>
      </c>
      <c r="J6950" s="13" t="str">
        <f>VLOOKUP(A6950,'IEP Data'!A:P,16,FALSE)</f>
        <v>No</v>
      </c>
    </row>
    <row r="6951" spans="1:10" s="13" customFormat="1" x14ac:dyDescent="0.25">
      <c r="A6951" s="11">
        <v>204108427</v>
      </c>
      <c r="B6951" s="11" t="s">
        <v>843</v>
      </c>
      <c r="C6951" s="11" t="s">
        <v>844</v>
      </c>
      <c r="D6951" s="11" t="s">
        <v>87</v>
      </c>
      <c r="E6951" s="11" t="s">
        <v>121</v>
      </c>
      <c r="F6951" s="11">
        <v>2</v>
      </c>
      <c r="G6951" s="11" t="s">
        <v>26</v>
      </c>
      <c r="H6951" s="15">
        <v>0</v>
      </c>
      <c r="I6951" s="12">
        <v>11</v>
      </c>
      <c r="J6951" s="13" t="str">
        <f>VLOOKUP(A6951,'IEP Data'!A:P,16,FALSE)</f>
        <v>Yes</v>
      </c>
    </row>
    <row r="6952" spans="1:10" s="13" customFormat="1" x14ac:dyDescent="0.25">
      <c r="A6952" s="11">
        <v>232507657</v>
      </c>
      <c r="B6952" s="11" t="s">
        <v>928</v>
      </c>
      <c r="C6952" s="11" t="s">
        <v>944</v>
      </c>
      <c r="D6952" s="11" t="s">
        <v>71</v>
      </c>
      <c r="E6952" s="11" t="s">
        <v>121</v>
      </c>
      <c r="F6952" s="11">
        <v>2</v>
      </c>
      <c r="G6952" s="11" t="s">
        <v>24</v>
      </c>
      <c r="H6952" s="15">
        <v>0.2</v>
      </c>
      <c r="I6952" s="12">
        <v>11</v>
      </c>
      <c r="J6952" s="13" t="str">
        <f>VLOOKUP(A6952,'IEP Data'!A:P,16,FALSE)</f>
        <v>No</v>
      </c>
    </row>
    <row r="6953" spans="1:10" s="13" customFormat="1" x14ac:dyDescent="0.25">
      <c r="A6953" s="11">
        <v>250053935</v>
      </c>
      <c r="B6953" s="11" t="s">
        <v>968</v>
      </c>
      <c r="C6953" s="11" t="s">
        <v>1037</v>
      </c>
      <c r="D6953" s="11" t="s">
        <v>71</v>
      </c>
      <c r="E6953" s="11" t="s">
        <v>121</v>
      </c>
      <c r="F6953" s="11">
        <v>2</v>
      </c>
      <c r="G6953" s="11" t="s">
        <v>5</v>
      </c>
      <c r="H6953" s="15">
        <v>0.8</v>
      </c>
      <c r="I6953" s="12">
        <v>12</v>
      </c>
      <c r="J6953" s="13" t="str">
        <f>VLOOKUP(A6953,'IEP Data'!A:P,16,FALSE)</f>
        <v>No</v>
      </c>
    </row>
    <row r="6954" spans="1:10" s="13" customFormat="1" x14ac:dyDescent="0.25">
      <c r="A6954" s="11">
        <v>250053935</v>
      </c>
      <c r="B6954" s="11" t="s">
        <v>968</v>
      </c>
      <c r="C6954" s="11" t="s">
        <v>1037</v>
      </c>
      <c r="D6954" s="11" t="s">
        <v>71</v>
      </c>
      <c r="E6954" s="11" t="s">
        <v>121</v>
      </c>
      <c r="F6954" s="11">
        <v>2</v>
      </c>
      <c r="G6954" s="11" t="s">
        <v>30</v>
      </c>
      <c r="H6954" s="15">
        <v>0.3</v>
      </c>
      <c r="I6954" s="12">
        <v>12</v>
      </c>
      <c r="J6954" s="13" t="str">
        <f>VLOOKUP(A6954,'IEP Data'!A:P,16,FALSE)</f>
        <v>No</v>
      </c>
    </row>
    <row r="6955" spans="1:10" s="13" customFormat="1" x14ac:dyDescent="0.25">
      <c r="A6955" s="11">
        <v>233512417</v>
      </c>
      <c r="B6955" s="11" t="s">
        <v>968</v>
      </c>
      <c r="C6955" s="11" t="s">
        <v>92</v>
      </c>
      <c r="D6955" s="11" t="s">
        <v>71</v>
      </c>
      <c r="E6955" s="11" t="s">
        <v>121</v>
      </c>
      <c r="F6955" s="11">
        <v>2</v>
      </c>
      <c r="G6955" s="11" t="s">
        <v>5</v>
      </c>
      <c r="H6955" s="15">
        <v>0</v>
      </c>
      <c r="I6955" s="12">
        <v>12</v>
      </c>
      <c r="J6955" s="13" t="str">
        <f>VLOOKUP(A6955,'IEP Data'!A:P,16,FALSE)</f>
        <v>No</v>
      </c>
    </row>
    <row r="6956" spans="1:10" s="13" customFormat="1" x14ac:dyDescent="0.25">
      <c r="A6956" s="11">
        <v>237737762</v>
      </c>
      <c r="B6956" s="11" t="s">
        <v>1045</v>
      </c>
      <c r="C6956" s="11" t="s">
        <v>1057</v>
      </c>
      <c r="D6956" s="11" t="s">
        <v>87</v>
      </c>
      <c r="E6956" s="11" t="s">
        <v>121</v>
      </c>
      <c r="F6956" s="11">
        <v>2</v>
      </c>
      <c r="G6956" s="11" t="s">
        <v>21</v>
      </c>
      <c r="H6956" s="15">
        <v>0</v>
      </c>
      <c r="I6956" s="12">
        <v>9</v>
      </c>
      <c r="J6956" s="13" t="str">
        <f>VLOOKUP(A6956,'IEP Data'!A:P,16,FALSE)</f>
        <v>Yes</v>
      </c>
    </row>
    <row r="6957" spans="1:10" s="13" customFormat="1" x14ac:dyDescent="0.25">
      <c r="A6957" s="11">
        <v>237737762</v>
      </c>
      <c r="B6957" s="11" t="s">
        <v>1045</v>
      </c>
      <c r="C6957" s="11" t="s">
        <v>1057</v>
      </c>
      <c r="D6957" s="11" t="s">
        <v>87</v>
      </c>
      <c r="E6957" s="11" t="s">
        <v>121</v>
      </c>
      <c r="F6957" s="11">
        <v>2</v>
      </c>
      <c r="G6957" s="11" t="s">
        <v>48</v>
      </c>
      <c r="H6957" s="15">
        <v>0.1</v>
      </c>
      <c r="I6957" s="12">
        <v>9</v>
      </c>
      <c r="J6957" s="13" t="str">
        <f>VLOOKUP(A6957,'IEP Data'!A:P,16,FALSE)</f>
        <v>Yes</v>
      </c>
    </row>
    <row r="6958" spans="1:10" s="13" customFormat="1" x14ac:dyDescent="0.25">
      <c r="A6958" s="11">
        <v>236384756</v>
      </c>
      <c r="B6958" s="11" t="s">
        <v>1074</v>
      </c>
      <c r="C6958" s="11" t="s">
        <v>1075</v>
      </c>
      <c r="D6958" s="11" t="s">
        <v>87</v>
      </c>
      <c r="E6958" s="11" t="s">
        <v>121</v>
      </c>
      <c r="F6958" s="11">
        <v>2</v>
      </c>
      <c r="G6958" s="11" t="s">
        <v>17</v>
      </c>
      <c r="H6958" s="15">
        <v>1</v>
      </c>
      <c r="I6958" s="12">
        <v>9</v>
      </c>
      <c r="J6958" s="13" t="str">
        <f>VLOOKUP(A6958,'IEP Data'!A:P,16,FALSE)</f>
        <v>No</v>
      </c>
    </row>
    <row r="6959" spans="1:10" s="13" customFormat="1" x14ac:dyDescent="0.25">
      <c r="A6959" s="11">
        <v>248842197</v>
      </c>
      <c r="B6959" s="11" t="s">
        <v>1162</v>
      </c>
      <c r="C6959" s="11" t="s">
        <v>1163</v>
      </c>
      <c r="D6959" s="11" t="s">
        <v>87</v>
      </c>
      <c r="E6959" s="11" t="s">
        <v>121</v>
      </c>
      <c r="F6959" s="11">
        <v>2</v>
      </c>
      <c r="G6959" s="11" t="s">
        <v>48</v>
      </c>
      <c r="H6959" s="15">
        <v>0</v>
      </c>
      <c r="I6959" s="12">
        <v>9</v>
      </c>
      <c r="J6959" s="13" t="str">
        <f>VLOOKUP(A6959,'IEP Data'!A:P,16,FALSE)</f>
        <v>No</v>
      </c>
    </row>
    <row r="6960" spans="1:10" s="13" customFormat="1" x14ac:dyDescent="0.25">
      <c r="A6960" s="11">
        <v>236833141</v>
      </c>
      <c r="B6960" s="11" t="s">
        <v>1256</v>
      </c>
      <c r="C6960" s="11" t="s">
        <v>1257</v>
      </c>
      <c r="D6960" s="11" t="s">
        <v>87</v>
      </c>
      <c r="E6960" s="11" t="s">
        <v>121</v>
      </c>
      <c r="F6960" s="11">
        <v>2</v>
      </c>
      <c r="G6960" s="11" t="s">
        <v>24</v>
      </c>
      <c r="H6960" s="15">
        <v>0.3</v>
      </c>
      <c r="I6960" s="12">
        <v>10</v>
      </c>
      <c r="J6960" s="13" t="str">
        <f>VLOOKUP(A6960,'IEP Data'!A:P,16,FALSE)</f>
        <v>No</v>
      </c>
    </row>
    <row r="6961" spans="1:10" s="13" customFormat="1" x14ac:dyDescent="0.25">
      <c r="A6961" s="11">
        <v>236833141</v>
      </c>
      <c r="B6961" s="11" t="s">
        <v>1256</v>
      </c>
      <c r="C6961" s="11" t="s">
        <v>1257</v>
      </c>
      <c r="D6961" s="11" t="s">
        <v>87</v>
      </c>
      <c r="E6961" s="11" t="s">
        <v>121</v>
      </c>
      <c r="F6961" s="11">
        <v>2</v>
      </c>
      <c r="G6961" s="11" t="s">
        <v>48</v>
      </c>
      <c r="H6961" s="15">
        <v>0</v>
      </c>
      <c r="I6961" s="12">
        <v>10</v>
      </c>
      <c r="J6961" s="13" t="str">
        <f>VLOOKUP(A6961,'IEP Data'!A:P,16,FALSE)</f>
        <v>No</v>
      </c>
    </row>
    <row r="6962" spans="1:10" s="13" customFormat="1" x14ac:dyDescent="0.25">
      <c r="A6962" s="11">
        <v>236721171</v>
      </c>
      <c r="B6962" s="11" t="s">
        <v>1299</v>
      </c>
      <c r="C6962" s="11" t="s">
        <v>1306</v>
      </c>
      <c r="D6962" s="11" t="s">
        <v>87</v>
      </c>
      <c r="E6962" s="11" t="s">
        <v>121</v>
      </c>
      <c r="F6962" s="11">
        <v>2</v>
      </c>
      <c r="G6962" s="11" t="s">
        <v>48</v>
      </c>
      <c r="H6962" s="15">
        <v>0.1</v>
      </c>
      <c r="I6962" s="12">
        <v>9</v>
      </c>
      <c r="J6962" s="13" t="str">
        <f>VLOOKUP(A6962,'IEP Data'!A:P,16,FALSE)</f>
        <v>No</v>
      </c>
    </row>
    <row r="6963" spans="1:10" s="13" customFormat="1" x14ac:dyDescent="0.25">
      <c r="A6963" s="11">
        <v>236280491</v>
      </c>
      <c r="B6963" s="11" t="s">
        <v>1361</v>
      </c>
      <c r="C6963" s="11" t="s">
        <v>1370</v>
      </c>
      <c r="D6963" s="11" t="s">
        <v>87</v>
      </c>
      <c r="E6963" s="11" t="s">
        <v>121</v>
      </c>
      <c r="F6963" s="11">
        <v>2</v>
      </c>
      <c r="G6963" s="11" t="s">
        <v>21</v>
      </c>
      <c r="H6963" s="15">
        <v>0</v>
      </c>
      <c r="I6963" s="12">
        <v>9</v>
      </c>
      <c r="J6963" s="13" t="str">
        <f>VLOOKUP(A6963,'IEP Data'!A:P,16,FALSE)</f>
        <v>No</v>
      </c>
    </row>
    <row r="6964" spans="1:10" s="13" customFormat="1" x14ac:dyDescent="0.25">
      <c r="A6964" s="11">
        <v>233642297</v>
      </c>
      <c r="B6964" s="11" t="s">
        <v>1393</v>
      </c>
      <c r="C6964" s="11" t="s">
        <v>1394</v>
      </c>
      <c r="D6964" s="11" t="s">
        <v>87</v>
      </c>
      <c r="E6964" s="11" t="s">
        <v>121</v>
      </c>
      <c r="F6964" s="11">
        <v>2</v>
      </c>
      <c r="G6964" s="11" t="s">
        <v>24</v>
      </c>
      <c r="H6964" s="15">
        <v>0.3</v>
      </c>
      <c r="I6964" s="12">
        <v>11</v>
      </c>
      <c r="J6964" s="13" t="str">
        <f>VLOOKUP(A6964,'IEP Data'!A:P,16,FALSE)</f>
        <v>No</v>
      </c>
    </row>
    <row r="6965" spans="1:10" s="13" customFormat="1" x14ac:dyDescent="0.25">
      <c r="A6965" s="11">
        <v>209223007</v>
      </c>
      <c r="B6965" s="11" t="s">
        <v>1462</v>
      </c>
      <c r="C6965" s="11" t="s">
        <v>1466</v>
      </c>
      <c r="D6965" s="11" t="s">
        <v>87</v>
      </c>
      <c r="E6965" s="11" t="s">
        <v>121</v>
      </c>
      <c r="F6965" s="11">
        <v>2</v>
      </c>
      <c r="G6965" s="11" t="s">
        <v>48</v>
      </c>
      <c r="H6965" s="15">
        <v>0.5</v>
      </c>
      <c r="I6965" s="12">
        <v>12</v>
      </c>
      <c r="J6965" s="13" t="str">
        <f>VLOOKUP(A6965,'IEP Data'!A:P,16,FALSE)</f>
        <v>No</v>
      </c>
    </row>
    <row r="6966" spans="1:10" s="13" customFormat="1" x14ac:dyDescent="0.25">
      <c r="A6966" s="11">
        <v>205381437</v>
      </c>
      <c r="B6966" s="11" t="s">
        <v>1473</v>
      </c>
      <c r="C6966" s="11" t="s">
        <v>1337</v>
      </c>
      <c r="D6966" s="11" t="s">
        <v>87</v>
      </c>
      <c r="E6966" s="11" t="s">
        <v>121</v>
      </c>
      <c r="F6966" s="11">
        <v>2</v>
      </c>
      <c r="G6966" s="11" t="s">
        <v>5</v>
      </c>
      <c r="H6966" s="15">
        <v>0.3</v>
      </c>
      <c r="I6966" s="12">
        <v>11</v>
      </c>
      <c r="J6966" s="13" t="str">
        <f>VLOOKUP(A6966,'IEP Data'!A:P,16,FALSE)</f>
        <v>Yes</v>
      </c>
    </row>
    <row r="6967" spans="1:10" s="13" customFormat="1" x14ac:dyDescent="0.25">
      <c r="A6967" s="11">
        <v>205381437</v>
      </c>
      <c r="B6967" s="11" t="s">
        <v>1473</v>
      </c>
      <c r="C6967" s="11" t="s">
        <v>1337</v>
      </c>
      <c r="D6967" s="11" t="s">
        <v>87</v>
      </c>
      <c r="E6967" s="11" t="s">
        <v>121</v>
      </c>
      <c r="F6967" s="11">
        <v>2</v>
      </c>
      <c r="G6967" s="11" t="s">
        <v>30</v>
      </c>
      <c r="H6967" s="15">
        <v>0.2</v>
      </c>
      <c r="I6967" s="12">
        <v>11</v>
      </c>
      <c r="J6967" s="13" t="str">
        <f>VLOOKUP(A6967,'IEP Data'!A:P,16,FALSE)</f>
        <v>Yes</v>
      </c>
    </row>
    <row r="6968" spans="1:10" s="13" customFormat="1" x14ac:dyDescent="0.25">
      <c r="A6968" s="11">
        <v>233305796</v>
      </c>
      <c r="B6968" s="11" t="s">
        <v>1608</v>
      </c>
      <c r="C6968" s="11" t="s">
        <v>1617</v>
      </c>
      <c r="D6968" s="11" t="s">
        <v>71</v>
      </c>
      <c r="E6968" s="11" t="s">
        <v>121</v>
      </c>
      <c r="F6968" s="11">
        <v>2</v>
      </c>
      <c r="G6968" s="11" t="s">
        <v>23</v>
      </c>
      <c r="H6968" s="15">
        <v>0.7</v>
      </c>
      <c r="I6968" s="12">
        <v>10</v>
      </c>
      <c r="J6968" s="13" t="str">
        <f>VLOOKUP(A6968,'IEP Data'!A:P,16,FALSE)</f>
        <v>No</v>
      </c>
    </row>
    <row r="6969" spans="1:10" s="13" customFormat="1" x14ac:dyDescent="0.25">
      <c r="A6969" s="11">
        <v>233305796</v>
      </c>
      <c r="B6969" s="11" t="s">
        <v>1608</v>
      </c>
      <c r="C6969" s="11" t="s">
        <v>1617</v>
      </c>
      <c r="D6969" s="11" t="s">
        <v>71</v>
      </c>
      <c r="E6969" s="11" t="s">
        <v>121</v>
      </c>
      <c r="F6969" s="11">
        <v>2</v>
      </c>
      <c r="G6969" s="11" t="s">
        <v>47</v>
      </c>
      <c r="H6969" s="15">
        <v>0.2</v>
      </c>
      <c r="I6969" s="12">
        <v>10</v>
      </c>
      <c r="J6969" s="13" t="str">
        <f>VLOOKUP(A6969,'IEP Data'!A:P,16,FALSE)</f>
        <v>No</v>
      </c>
    </row>
    <row r="6970" spans="1:10" s="13" customFormat="1" x14ac:dyDescent="0.25">
      <c r="A6970" s="11">
        <v>220952568</v>
      </c>
      <c r="B6970" s="11" t="s">
        <v>1679</v>
      </c>
      <c r="C6970" s="11" t="s">
        <v>1680</v>
      </c>
      <c r="D6970" s="11" t="s">
        <v>87</v>
      </c>
      <c r="E6970" s="11" t="s">
        <v>121</v>
      </c>
      <c r="F6970" s="11">
        <v>2</v>
      </c>
      <c r="G6970" s="11" t="s">
        <v>21</v>
      </c>
      <c r="H6970" s="15">
        <v>0</v>
      </c>
      <c r="I6970" s="12">
        <v>11</v>
      </c>
      <c r="J6970" s="13" t="str">
        <f>VLOOKUP(A6970,'IEP Data'!A:P,16,FALSE)</f>
        <v>No</v>
      </c>
    </row>
    <row r="6971" spans="1:10" s="13" customFormat="1" x14ac:dyDescent="0.25">
      <c r="A6971" s="11">
        <v>220952568</v>
      </c>
      <c r="B6971" s="11" t="s">
        <v>1679</v>
      </c>
      <c r="C6971" s="11" t="s">
        <v>1680</v>
      </c>
      <c r="D6971" s="11" t="s">
        <v>87</v>
      </c>
      <c r="E6971" s="11" t="s">
        <v>121</v>
      </c>
      <c r="F6971" s="11">
        <v>2</v>
      </c>
      <c r="G6971" s="11" t="s">
        <v>27</v>
      </c>
      <c r="H6971" s="15">
        <v>0.2</v>
      </c>
      <c r="I6971" s="12">
        <v>11</v>
      </c>
      <c r="J6971" s="13" t="str">
        <f>VLOOKUP(A6971,'IEP Data'!A:P,16,FALSE)</f>
        <v>No</v>
      </c>
    </row>
    <row r="6972" spans="1:10" s="13" customFormat="1" x14ac:dyDescent="0.25">
      <c r="A6972" s="11">
        <v>237205075</v>
      </c>
      <c r="B6972" s="11" t="s">
        <v>1688</v>
      </c>
      <c r="C6972" s="11" t="s">
        <v>1550</v>
      </c>
      <c r="D6972" s="11" t="s">
        <v>87</v>
      </c>
      <c r="E6972" s="11" t="s">
        <v>121</v>
      </c>
      <c r="F6972" s="11">
        <v>2</v>
      </c>
      <c r="G6972" s="11" t="s">
        <v>23</v>
      </c>
      <c r="H6972" s="15">
        <v>0.1</v>
      </c>
      <c r="I6972" s="12">
        <v>9</v>
      </c>
      <c r="J6972" s="13" t="str">
        <f>VLOOKUP(A6972,'IEP Data'!A:P,16,FALSE)</f>
        <v>Yes</v>
      </c>
    </row>
    <row r="6973" spans="1:10" s="13" customFormat="1" x14ac:dyDescent="0.25">
      <c r="A6973" s="11">
        <v>239719487</v>
      </c>
      <c r="B6973" s="11" t="s">
        <v>1698</v>
      </c>
      <c r="C6973" s="11" t="s">
        <v>1699</v>
      </c>
      <c r="D6973" s="11" t="s">
        <v>87</v>
      </c>
      <c r="E6973" s="11" t="s">
        <v>121</v>
      </c>
      <c r="F6973" s="11">
        <v>2</v>
      </c>
      <c r="G6973" s="11" t="s">
        <v>24</v>
      </c>
      <c r="H6973" s="15">
        <v>0.8</v>
      </c>
      <c r="I6973" s="12">
        <v>9</v>
      </c>
      <c r="J6973" s="13" t="str">
        <f>VLOOKUP(A6973,'IEP Data'!A:P,16,FALSE)</f>
        <v>No</v>
      </c>
    </row>
    <row r="6974" spans="1:10" s="13" customFormat="1" x14ac:dyDescent="0.25">
      <c r="A6974" s="11">
        <v>233827120</v>
      </c>
      <c r="B6974" s="11" t="s">
        <v>1707</v>
      </c>
      <c r="C6974" s="11" t="s">
        <v>1722</v>
      </c>
      <c r="D6974" s="11" t="s">
        <v>87</v>
      </c>
      <c r="E6974" s="11" t="s">
        <v>121</v>
      </c>
      <c r="F6974" s="11">
        <v>2</v>
      </c>
      <c r="G6974" s="11" t="s">
        <v>24</v>
      </c>
      <c r="H6974" s="15">
        <v>0.4</v>
      </c>
      <c r="I6974" s="12">
        <v>11</v>
      </c>
      <c r="J6974" s="13" t="str">
        <f>VLOOKUP(A6974,'IEP Data'!A:P,16,FALSE)</f>
        <v>No</v>
      </c>
    </row>
    <row r="6975" spans="1:10" s="13" customFormat="1" x14ac:dyDescent="0.25">
      <c r="A6975" s="11">
        <v>233827120</v>
      </c>
      <c r="B6975" s="11" t="s">
        <v>1707</v>
      </c>
      <c r="C6975" s="11" t="s">
        <v>1722</v>
      </c>
      <c r="D6975" s="11" t="s">
        <v>87</v>
      </c>
      <c r="E6975" s="11" t="s">
        <v>121</v>
      </c>
      <c r="F6975" s="11">
        <v>2</v>
      </c>
      <c r="G6975" s="11" t="s">
        <v>48</v>
      </c>
      <c r="H6975" s="15">
        <v>0.4</v>
      </c>
      <c r="I6975" s="12">
        <v>11</v>
      </c>
      <c r="J6975" s="13" t="str">
        <f>VLOOKUP(A6975,'IEP Data'!A:P,16,FALSE)</f>
        <v>No</v>
      </c>
    </row>
    <row r="6976" spans="1:10" s="13" customFormat="1" x14ac:dyDescent="0.25">
      <c r="A6976" s="11">
        <v>233446715</v>
      </c>
      <c r="B6976" s="11" t="s">
        <v>1707</v>
      </c>
      <c r="C6976" s="11" t="s">
        <v>1720</v>
      </c>
      <c r="D6976" s="11" t="s">
        <v>87</v>
      </c>
      <c r="E6976" s="11" t="s">
        <v>121</v>
      </c>
      <c r="F6976" s="11">
        <v>2</v>
      </c>
      <c r="G6976" s="11" t="s">
        <v>27</v>
      </c>
      <c r="H6976" s="15">
        <v>0</v>
      </c>
      <c r="I6976" s="12">
        <v>10</v>
      </c>
      <c r="J6976" s="13" t="str">
        <f>VLOOKUP(A6976,'IEP Data'!A:P,16,FALSE)</f>
        <v>No</v>
      </c>
    </row>
    <row r="6977" spans="1:10" s="13" customFormat="1" x14ac:dyDescent="0.25">
      <c r="A6977" s="11">
        <v>232790089</v>
      </c>
      <c r="B6977" s="11" t="s">
        <v>1763</v>
      </c>
      <c r="C6977" s="11" t="s">
        <v>1764</v>
      </c>
      <c r="D6977" s="11" t="s">
        <v>87</v>
      </c>
      <c r="E6977" s="11" t="s">
        <v>121</v>
      </c>
      <c r="F6977" s="11">
        <v>2</v>
      </c>
      <c r="G6977" s="11" t="s">
        <v>30</v>
      </c>
      <c r="H6977" s="15">
        <v>0</v>
      </c>
      <c r="I6977" s="12">
        <v>12</v>
      </c>
      <c r="J6977" s="13" t="str">
        <f>VLOOKUP(A6977,'IEP Data'!A:P,16,FALSE)</f>
        <v>No</v>
      </c>
    </row>
    <row r="6978" spans="1:10" s="13" customFormat="1" x14ac:dyDescent="0.25">
      <c r="A6978" s="11">
        <v>232790089</v>
      </c>
      <c r="B6978" s="11" t="s">
        <v>1763</v>
      </c>
      <c r="C6978" s="11" t="s">
        <v>15518</v>
      </c>
      <c r="D6978" s="11" t="s">
        <v>87</v>
      </c>
      <c r="E6978" s="11" t="s">
        <v>121</v>
      </c>
      <c r="F6978" s="11">
        <v>2</v>
      </c>
      <c r="G6978" s="11" t="s">
        <v>5</v>
      </c>
      <c r="H6978" s="15">
        <v>0.1</v>
      </c>
      <c r="I6978" s="12">
        <v>12</v>
      </c>
      <c r="J6978" s="13" t="str">
        <f>VLOOKUP(A6978,'IEP Data'!A:P,16,FALSE)</f>
        <v>No</v>
      </c>
    </row>
    <row r="6979" spans="1:10" s="13" customFormat="1" x14ac:dyDescent="0.25">
      <c r="A6979" s="11">
        <v>233833409</v>
      </c>
      <c r="B6979" s="11" t="s">
        <v>1844</v>
      </c>
      <c r="C6979" s="11" t="s">
        <v>1904</v>
      </c>
      <c r="D6979" s="11" t="s">
        <v>71</v>
      </c>
      <c r="E6979" s="11" t="s">
        <v>121</v>
      </c>
      <c r="F6979" s="11">
        <v>2</v>
      </c>
      <c r="G6979" s="11" t="s">
        <v>24</v>
      </c>
      <c r="H6979" s="15">
        <v>0.1</v>
      </c>
      <c r="I6979" s="12">
        <v>12</v>
      </c>
      <c r="J6979" s="13" t="str">
        <f>VLOOKUP(A6979,'IEP Data'!A:P,16,FALSE)</f>
        <v>No</v>
      </c>
    </row>
    <row r="6980" spans="1:10" s="13" customFormat="1" x14ac:dyDescent="0.25">
      <c r="A6980" s="11">
        <v>219546736</v>
      </c>
      <c r="B6980" s="11" t="s">
        <v>1844</v>
      </c>
      <c r="C6980" s="11" t="s">
        <v>865</v>
      </c>
      <c r="D6980" s="11" t="s">
        <v>71</v>
      </c>
      <c r="E6980" s="11" t="s">
        <v>121</v>
      </c>
      <c r="F6980" s="11">
        <v>2</v>
      </c>
      <c r="G6980" s="11" t="s">
        <v>41</v>
      </c>
      <c r="H6980" s="15">
        <v>0.3</v>
      </c>
      <c r="I6980" s="12">
        <v>10</v>
      </c>
      <c r="J6980" s="13" t="str">
        <f>VLOOKUP(A6980,'IEP Data'!A:P,16,FALSE)</f>
        <v>No</v>
      </c>
    </row>
    <row r="6981" spans="1:10" s="13" customFormat="1" x14ac:dyDescent="0.25">
      <c r="A6981" s="11">
        <v>218820157</v>
      </c>
      <c r="B6981" s="11" t="s">
        <v>1983</v>
      </c>
      <c r="C6981" s="11" t="s">
        <v>1984</v>
      </c>
      <c r="D6981" s="11" t="s">
        <v>87</v>
      </c>
      <c r="E6981" s="11" t="s">
        <v>121</v>
      </c>
      <c r="F6981" s="11">
        <v>2</v>
      </c>
      <c r="G6981" s="11" t="s">
        <v>5</v>
      </c>
      <c r="H6981" s="15">
        <v>0.1</v>
      </c>
      <c r="I6981" s="12">
        <v>11</v>
      </c>
      <c r="J6981" s="13" t="str">
        <f>VLOOKUP(A6981,'IEP Data'!A:P,16,FALSE)</f>
        <v>No</v>
      </c>
    </row>
    <row r="6982" spans="1:10" s="13" customFormat="1" x14ac:dyDescent="0.25">
      <c r="A6982" s="11">
        <v>218820157</v>
      </c>
      <c r="B6982" s="11" t="s">
        <v>1983</v>
      </c>
      <c r="C6982" s="11" t="s">
        <v>1984</v>
      </c>
      <c r="D6982" s="11" t="s">
        <v>87</v>
      </c>
      <c r="E6982" s="11" t="s">
        <v>121</v>
      </c>
      <c r="F6982" s="11">
        <v>2</v>
      </c>
      <c r="G6982" s="11" t="s">
        <v>30</v>
      </c>
      <c r="H6982" s="15">
        <v>0.4</v>
      </c>
      <c r="I6982" s="12">
        <v>11</v>
      </c>
      <c r="J6982" s="13" t="str">
        <f>VLOOKUP(A6982,'IEP Data'!A:P,16,FALSE)</f>
        <v>No</v>
      </c>
    </row>
    <row r="6983" spans="1:10" s="13" customFormat="1" x14ac:dyDescent="0.25">
      <c r="A6983" s="11">
        <v>233866789</v>
      </c>
      <c r="B6983" s="11" t="s">
        <v>2023</v>
      </c>
      <c r="C6983" s="11" t="s">
        <v>2036</v>
      </c>
      <c r="D6983" s="11" t="s">
        <v>87</v>
      </c>
      <c r="E6983" s="11" t="s">
        <v>121</v>
      </c>
      <c r="F6983" s="11">
        <v>2</v>
      </c>
      <c r="G6983" s="11" t="s">
        <v>5</v>
      </c>
      <c r="H6983" s="15">
        <v>0</v>
      </c>
      <c r="I6983" s="12">
        <v>11</v>
      </c>
      <c r="J6983" s="13" t="str">
        <f>VLOOKUP(A6983,'IEP Data'!A:P,16,FALSE)</f>
        <v>Yes</v>
      </c>
    </row>
    <row r="6984" spans="1:10" s="13" customFormat="1" x14ac:dyDescent="0.25">
      <c r="A6984" s="11">
        <v>215561630</v>
      </c>
      <c r="B6984" s="11" t="s">
        <v>2167</v>
      </c>
      <c r="C6984" s="11" t="s">
        <v>2170</v>
      </c>
      <c r="D6984" s="11" t="s">
        <v>87</v>
      </c>
      <c r="E6984" s="11" t="s">
        <v>121</v>
      </c>
      <c r="F6984" s="11">
        <v>2</v>
      </c>
      <c r="G6984" s="11" t="s">
        <v>20</v>
      </c>
      <c r="H6984" s="15">
        <v>0.9</v>
      </c>
      <c r="I6984" s="12">
        <v>11</v>
      </c>
      <c r="J6984" s="13" t="str">
        <f>VLOOKUP(A6984,'IEP Data'!A:P,16,FALSE)</f>
        <v>No</v>
      </c>
    </row>
    <row r="6985" spans="1:10" s="13" customFormat="1" x14ac:dyDescent="0.25">
      <c r="A6985" s="11">
        <v>221283021</v>
      </c>
      <c r="B6985" s="11" t="s">
        <v>2218</v>
      </c>
      <c r="C6985" s="11" t="s">
        <v>70</v>
      </c>
      <c r="D6985" s="11" t="s">
        <v>87</v>
      </c>
      <c r="E6985" s="11" t="s">
        <v>121</v>
      </c>
      <c r="F6985" s="11">
        <v>2</v>
      </c>
      <c r="G6985" s="11" t="s">
        <v>21</v>
      </c>
      <c r="H6985" s="15">
        <v>0</v>
      </c>
      <c r="I6985" s="12">
        <v>11</v>
      </c>
      <c r="J6985" s="13" t="str">
        <f>VLOOKUP(A6985,'IEP Data'!A:P,16,FALSE)</f>
        <v>No</v>
      </c>
    </row>
    <row r="6986" spans="1:10" s="13" customFormat="1" x14ac:dyDescent="0.25">
      <c r="A6986" s="11">
        <v>221283021</v>
      </c>
      <c r="B6986" s="11" t="s">
        <v>2218</v>
      </c>
      <c r="C6986" s="11" t="s">
        <v>70</v>
      </c>
      <c r="D6986" s="11" t="s">
        <v>87</v>
      </c>
      <c r="E6986" s="11" t="s">
        <v>121</v>
      </c>
      <c r="F6986" s="11">
        <v>2</v>
      </c>
      <c r="G6986" s="11" t="s">
        <v>45</v>
      </c>
      <c r="H6986" s="15">
        <v>0.4</v>
      </c>
      <c r="I6986" s="12">
        <v>11</v>
      </c>
      <c r="J6986" s="13" t="str">
        <f>VLOOKUP(A6986,'IEP Data'!A:P,16,FALSE)</f>
        <v>No</v>
      </c>
    </row>
    <row r="6987" spans="1:10" s="13" customFormat="1" x14ac:dyDescent="0.25">
      <c r="A6987" s="11">
        <v>219902343</v>
      </c>
      <c r="B6987" s="11" t="s">
        <v>2218</v>
      </c>
      <c r="C6987" s="11" t="s">
        <v>2219</v>
      </c>
      <c r="D6987" s="11" t="s">
        <v>87</v>
      </c>
      <c r="E6987" s="11" t="s">
        <v>121</v>
      </c>
      <c r="F6987" s="11">
        <v>2</v>
      </c>
      <c r="G6987" s="11" t="s">
        <v>20</v>
      </c>
      <c r="H6987" s="15">
        <v>0.9</v>
      </c>
      <c r="I6987" s="12">
        <v>10</v>
      </c>
      <c r="J6987" s="13" t="str">
        <f>VLOOKUP(A6987,'IEP Data'!A:P,16,FALSE)</f>
        <v>No</v>
      </c>
    </row>
    <row r="6988" spans="1:10" s="13" customFormat="1" x14ac:dyDescent="0.25">
      <c r="A6988" s="11">
        <v>216539486</v>
      </c>
      <c r="B6988" s="11" t="s">
        <v>2250</v>
      </c>
      <c r="C6988" s="11" t="s">
        <v>2255</v>
      </c>
      <c r="D6988" s="11" t="s">
        <v>87</v>
      </c>
      <c r="E6988" s="11" t="s">
        <v>121</v>
      </c>
      <c r="F6988" s="11">
        <v>2</v>
      </c>
      <c r="G6988" s="11" t="s">
        <v>24</v>
      </c>
      <c r="H6988" s="15">
        <v>0.8</v>
      </c>
      <c r="I6988" s="12">
        <v>10</v>
      </c>
      <c r="J6988" s="13" t="str">
        <f>VLOOKUP(A6988,'IEP Data'!A:P,16,FALSE)</f>
        <v>No</v>
      </c>
    </row>
    <row r="6989" spans="1:10" s="13" customFormat="1" x14ac:dyDescent="0.25">
      <c r="A6989" s="11">
        <v>216539486</v>
      </c>
      <c r="B6989" s="11" t="s">
        <v>2250</v>
      </c>
      <c r="C6989" s="11" t="s">
        <v>2255</v>
      </c>
      <c r="D6989" s="11" t="s">
        <v>87</v>
      </c>
      <c r="E6989" s="11" t="s">
        <v>121</v>
      </c>
      <c r="F6989" s="11">
        <v>2</v>
      </c>
      <c r="G6989" s="11" t="s">
        <v>48</v>
      </c>
      <c r="H6989" s="15">
        <v>0.8</v>
      </c>
      <c r="I6989" s="12">
        <v>10</v>
      </c>
      <c r="J6989" s="13" t="str">
        <f>VLOOKUP(A6989,'IEP Data'!A:P,16,FALSE)</f>
        <v>No</v>
      </c>
    </row>
    <row r="6990" spans="1:10" s="13" customFormat="1" x14ac:dyDescent="0.25">
      <c r="A6990" s="11">
        <v>234758613</v>
      </c>
      <c r="B6990" s="11" t="s">
        <v>2339</v>
      </c>
      <c r="C6990" s="11" t="s">
        <v>2340</v>
      </c>
      <c r="D6990" s="11" t="s">
        <v>87</v>
      </c>
      <c r="E6990" s="11" t="s">
        <v>121</v>
      </c>
      <c r="F6990" s="11">
        <v>2</v>
      </c>
      <c r="G6990" s="11" t="s">
        <v>5</v>
      </c>
      <c r="H6990" s="15">
        <v>0</v>
      </c>
      <c r="I6990" s="12">
        <v>11</v>
      </c>
      <c r="J6990" s="13" t="str">
        <f>VLOOKUP(A6990,'IEP Data'!A:P,16,FALSE)</f>
        <v>No</v>
      </c>
    </row>
    <row r="6991" spans="1:10" s="13" customFormat="1" x14ac:dyDescent="0.25">
      <c r="A6991" s="11">
        <v>232507160</v>
      </c>
      <c r="B6991" s="11" t="s">
        <v>2474</v>
      </c>
      <c r="C6991" s="11" t="s">
        <v>944</v>
      </c>
      <c r="D6991" s="11" t="s">
        <v>2475</v>
      </c>
      <c r="E6991" s="11" t="s">
        <v>121</v>
      </c>
      <c r="F6991" s="11">
        <v>2</v>
      </c>
      <c r="G6991" s="11" t="s">
        <v>24</v>
      </c>
      <c r="H6991" s="15">
        <v>0.4</v>
      </c>
      <c r="I6991" s="12">
        <v>11</v>
      </c>
      <c r="J6991" s="13" t="str">
        <f>VLOOKUP(A6991,'IEP Data'!A:P,16,FALSE)</f>
        <v>No</v>
      </c>
    </row>
    <row r="6992" spans="1:10" s="13" customFormat="1" x14ac:dyDescent="0.25">
      <c r="A6992" s="11">
        <v>208986729</v>
      </c>
      <c r="B6992" s="11" t="s">
        <v>2653</v>
      </c>
      <c r="C6992" s="11" t="s">
        <v>2657</v>
      </c>
      <c r="D6992" s="11" t="s">
        <v>71</v>
      </c>
      <c r="E6992" s="11" t="s">
        <v>121</v>
      </c>
      <c r="F6992" s="11">
        <v>2</v>
      </c>
      <c r="G6992" s="11" t="s">
        <v>24</v>
      </c>
      <c r="H6992" s="15">
        <v>0.5</v>
      </c>
      <c r="I6992" s="12">
        <v>11</v>
      </c>
      <c r="J6992" s="13" t="str">
        <f>VLOOKUP(A6992,'IEP Data'!A:P,16,FALSE)</f>
        <v>No</v>
      </c>
    </row>
    <row r="6993" spans="1:10" s="13" customFormat="1" x14ac:dyDescent="0.25">
      <c r="A6993" s="11">
        <v>208986729</v>
      </c>
      <c r="B6993" s="11" t="s">
        <v>2653</v>
      </c>
      <c r="C6993" s="11" t="s">
        <v>2657</v>
      </c>
      <c r="D6993" s="11" t="s">
        <v>71</v>
      </c>
      <c r="E6993" s="11" t="s">
        <v>121</v>
      </c>
      <c r="F6993" s="11">
        <v>2</v>
      </c>
      <c r="G6993" s="11" t="s">
        <v>48</v>
      </c>
      <c r="H6993" s="15">
        <v>0.7</v>
      </c>
      <c r="I6993" s="12">
        <v>11</v>
      </c>
      <c r="J6993" s="13" t="str">
        <f>VLOOKUP(A6993,'IEP Data'!A:P,16,FALSE)</f>
        <v>No</v>
      </c>
    </row>
    <row r="6994" spans="1:10" s="13" customFormat="1" x14ac:dyDescent="0.25">
      <c r="A6994" s="11">
        <v>235401585</v>
      </c>
      <c r="B6994" s="11" t="s">
        <v>2688</v>
      </c>
      <c r="C6994" s="11" t="s">
        <v>2689</v>
      </c>
      <c r="D6994" s="11" t="s">
        <v>71</v>
      </c>
      <c r="E6994" s="11" t="s">
        <v>121</v>
      </c>
      <c r="F6994" s="11">
        <v>2</v>
      </c>
      <c r="G6994" s="11" t="s">
        <v>44</v>
      </c>
      <c r="H6994" s="15">
        <v>0.9</v>
      </c>
      <c r="I6994" s="12">
        <v>9</v>
      </c>
      <c r="J6994" s="13" t="str">
        <f>VLOOKUP(A6994,'IEP Data'!A:P,16,FALSE)</f>
        <v>No</v>
      </c>
    </row>
    <row r="6995" spans="1:10" s="13" customFormat="1" x14ac:dyDescent="0.25">
      <c r="A6995" s="11">
        <v>232398495</v>
      </c>
      <c r="B6995" s="11" t="s">
        <v>2790</v>
      </c>
      <c r="C6995" s="11" t="s">
        <v>2794</v>
      </c>
      <c r="D6995" s="11" t="s">
        <v>87</v>
      </c>
      <c r="E6995" s="11" t="s">
        <v>121</v>
      </c>
      <c r="F6995" s="11">
        <v>2</v>
      </c>
      <c r="G6995" s="11" t="s">
        <v>41</v>
      </c>
      <c r="H6995" s="15">
        <v>0</v>
      </c>
      <c r="I6995" s="12">
        <v>12</v>
      </c>
      <c r="J6995" s="13" t="str">
        <f>VLOOKUP(A6995,'IEP Data'!A:P,16,FALSE)</f>
        <v>Yes</v>
      </c>
    </row>
    <row r="6996" spans="1:10" s="13" customFormat="1" x14ac:dyDescent="0.25">
      <c r="A6996" s="11">
        <v>274566173</v>
      </c>
      <c r="B6996" s="11" t="s">
        <v>2790</v>
      </c>
      <c r="C6996" s="11" t="s">
        <v>2798</v>
      </c>
      <c r="D6996" s="11" t="s">
        <v>87</v>
      </c>
      <c r="E6996" s="11" t="s">
        <v>121</v>
      </c>
      <c r="F6996" s="11">
        <v>2</v>
      </c>
      <c r="G6996" s="11" t="s">
        <v>48</v>
      </c>
      <c r="H6996" s="15">
        <v>0.1</v>
      </c>
      <c r="I6996" s="12">
        <v>9</v>
      </c>
      <c r="J6996" s="13" t="str">
        <f>VLOOKUP(A6996,'IEP Data'!A:P,16,FALSE)</f>
        <v>No</v>
      </c>
    </row>
    <row r="6997" spans="1:10" s="13" customFormat="1" x14ac:dyDescent="0.25">
      <c r="A6997" s="11">
        <v>237897665</v>
      </c>
      <c r="B6997" s="11" t="s">
        <v>2801</v>
      </c>
      <c r="C6997" s="11" t="s">
        <v>2804</v>
      </c>
      <c r="D6997" s="11" t="s">
        <v>71</v>
      </c>
      <c r="E6997" s="11" t="s">
        <v>121</v>
      </c>
      <c r="F6997" s="11">
        <v>2</v>
      </c>
      <c r="G6997" s="11" t="s">
        <v>5</v>
      </c>
      <c r="H6997" s="15">
        <v>0.9</v>
      </c>
      <c r="I6997" s="12">
        <v>10</v>
      </c>
      <c r="J6997" s="13" t="str">
        <f>VLOOKUP(A6997,'IEP Data'!A:P,16,FALSE)</f>
        <v>No</v>
      </c>
    </row>
    <row r="6998" spans="1:10" s="13" customFormat="1" x14ac:dyDescent="0.25">
      <c r="A6998" s="11">
        <v>237897665</v>
      </c>
      <c r="B6998" s="11" t="s">
        <v>2801</v>
      </c>
      <c r="C6998" s="11" t="s">
        <v>2804</v>
      </c>
      <c r="D6998" s="11" t="s">
        <v>71</v>
      </c>
      <c r="E6998" s="11" t="s">
        <v>121</v>
      </c>
      <c r="F6998" s="11">
        <v>2</v>
      </c>
      <c r="G6998" s="11" t="s">
        <v>30</v>
      </c>
      <c r="H6998" s="15">
        <v>0.6</v>
      </c>
      <c r="I6998" s="12">
        <v>10</v>
      </c>
      <c r="J6998" s="13" t="str">
        <f>VLOOKUP(A6998,'IEP Data'!A:P,16,FALSE)</f>
        <v>No</v>
      </c>
    </row>
    <row r="6999" spans="1:10" s="13" customFormat="1" x14ac:dyDescent="0.25">
      <c r="A6999" s="11">
        <v>239382658</v>
      </c>
      <c r="B6999" s="11" t="s">
        <v>2844</v>
      </c>
      <c r="C6999" s="11" t="s">
        <v>1704</v>
      </c>
      <c r="D6999" s="11" t="s">
        <v>87</v>
      </c>
      <c r="E6999" s="11" t="s">
        <v>121</v>
      </c>
      <c r="F6999" s="11">
        <v>2</v>
      </c>
      <c r="G6999" s="11" t="s">
        <v>30</v>
      </c>
      <c r="H6999" s="15">
        <v>0.1</v>
      </c>
      <c r="I6999" s="12">
        <v>9</v>
      </c>
      <c r="J6999" s="13" t="str">
        <f>VLOOKUP(A6999,'IEP Data'!A:P,16,FALSE)</f>
        <v>No</v>
      </c>
    </row>
    <row r="7000" spans="1:10" s="13" customFormat="1" x14ac:dyDescent="0.25">
      <c r="A7000" s="11">
        <v>224625780</v>
      </c>
      <c r="B7000" s="11" t="s">
        <v>2874</v>
      </c>
      <c r="C7000" s="11" t="s">
        <v>2877</v>
      </c>
      <c r="D7000" s="11" t="s">
        <v>71</v>
      </c>
      <c r="E7000" s="11" t="s">
        <v>121</v>
      </c>
      <c r="F7000" s="11">
        <v>2</v>
      </c>
      <c r="G7000" s="11" t="s">
        <v>30</v>
      </c>
      <c r="H7000" s="15">
        <v>0.2</v>
      </c>
      <c r="I7000" s="12">
        <v>12</v>
      </c>
      <c r="J7000" s="13" t="str">
        <f>VLOOKUP(A7000,'IEP Data'!A:P,16,FALSE)</f>
        <v>No</v>
      </c>
    </row>
    <row r="7001" spans="1:10" s="13" customFormat="1" x14ac:dyDescent="0.25">
      <c r="A7001" s="11">
        <v>237325857</v>
      </c>
      <c r="B7001" s="11" t="s">
        <v>2946</v>
      </c>
      <c r="C7001" s="11" t="s">
        <v>1114</v>
      </c>
      <c r="D7001" s="11" t="s">
        <v>87</v>
      </c>
      <c r="E7001" s="11" t="s">
        <v>121</v>
      </c>
      <c r="F7001" s="11">
        <v>2</v>
      </c>
      <c r="G7001" s="11" t="s">
        <v>30</v>
      </c>
      <c r="H7001" s="15">
        <v>0</v>
      </c>
      <c r="I7001" s="12">
        <v>10</v>
      </c>
      <c r="J7001" s="13" t="str">
        <f>VLOOKUP(A7001,'IEP Data'!A:P,16,FALSE)</f>
        <v>No</v>
      </c>
    </row>
    <row r="7002" spans="1:10" s="13" customFormat="1" x14ac:dyDescent="0.25">
      <c r="A7002" s="11">
        <v>258449255</v>
      </c>
      <c r="B7002" s="11" t="s">
        <v>1581</v>
      </c>
      <c r="C7002" s="11" t="s">
        <v>2981</v>
      </c>
      <c r="D7002" s="11" t="s">
        <v>71</v>
      </c>
      <c r="E7002" s="11" t="s">
        <v>121</v>
      </c>
      <c r="F7002" s="11">
        <v>2</v>
      </c>
      <c r="G7002" s="11" t="s">
        <v>5</v>
      </c>
      <c r="H7002" s="15">
        <v>0.6</v>
      </c>
      <c r="I7002" s="12">
        <v>11</v>
      </c>
      <c r="J7002" s="13" t="str">
        <f>VLOOKUP(A7002,'IEP Data'!A:P,16,FALSE)</f>
        <v>No</v>
      </c>
    </row>
    <row r="7003" spans="1:10" s="13" customFormat="1" x14ac:dyDescent="0.25">
      <c r="A7003" s="11">
        <v>232898965</v>
      </c>
      <c r="B7003" s="11" t="s">
        <v>3014</v>
      </c>
      <c r="C7003" s="11" t="s">
        <v>3017</v>
      </c>
      <c r="D7003" s="11" t="s">
        <v>71</v>
      </c>
      <c r="E7003" s="11" t="s">
        <v>121</v>
      </c>
      <c r="F7003" s="11">
        <v>2</v>
      </c>
      <c r="G7003" s="11" t="s">
        <v>21</v>
      </c>
      <c r="H7003" s="15">
        <v>0.1</v>
      </c>
      <c r="I7003" s="12">
        <v>12</v>
      </c>
      <c r="J7003" s="13" t="str">
        <f>VLOOKUP(A7003,'IEP Data'!A:P,16,FALSE)</f>
        <v>No</v>
      </c>
    </row>
    <row r="7004" spans="1:10" s="13" customFormat="1" x14ac:dyDescent="0.25">
      <c r="A7004" s="11">
        <v>232898965</v>
      </c>
      <c r="B7004" s="11" t="s">
        <v>3014</v>
      </c>
      <c r="C7004" s="11" t="s">
        <v>3017</v>
      </c>
      <c r="D7004" s="11" t="s">
        <v>71</v>
      </c>
      <c r="E7004" s="11" t="s">
        <v>121</v>
      </c>
      <c r="F7004" s="11">
        <v>2</v>
      </c>
      <c r="G7004" s="11" t="s">
        <v>45</v>
      </c>
      <c r="H7004" s="15">
        <v>0.2</v>
      </c>
      <c r="I7004" s="12">
        <v>12</v>
      </c>
      <c r="J7004" s="13" t="str">
        <f>VLOOKUP(A7004,'IEP Data'!A:P,16,FALSE)</f>
        <v>No</v>
      </c>
    </row>
    <row r="7005" spans="1:10" s="13" customFormat="1" x14ac:dyDescent="0.25">
      <c r="A7005" s="11">
        <v>207758046</v>
      </c>
      <c r="B7005" s="11" t="s">
        <v>3023</v>
      </c>
      <c r="C7005" s="11" t="s">
        <v>3024</v>
      </c>
      <c r="D7005" s="11" t="s">
        <v>71</v>
      </c>
      <c r="E7005" s="11" t="s">
        <v>121</v>
      </c>
      <c r="F7005" s="11">
        <v>2</v>
      </c>
      <c r="G7005" s="11" t="s">
        <v>5</v>
      </c>
      <c r="H7005" s="15">
        <v>0.6</v>
      </c>
      <c r="I7005" s="12">
        <v>11</v>
      </c>
      <c r="J7005" s="13" t="str">
        <f>VLOOKUP(A7005,'IEP Data'!A:P,16,FALSE)</f>
        <v>No</v>
      </c>
    </row>
    <row r="7006" spans="1:10" s="13" customFormat="1" x14ac:dyDescent="0.25">
      <c r="A7006" s="11">
        <v>243730330</v>
      </c>
      <c r="B7006" s="11" t="s">
        <v>3062</v>
      </c>
      <c r="C7006" s="11" t="s">
        <v>3063</v>
      </c>
      <c r="D7006" s="11" t="s">
        <v>87</v>
      </c>
      <c r="E7006" s="11" t="s">
        <v>121</v>
      </c>
      <c r="F7006" s="11">
        <v>2</v>
      </c>
      <c r="G7006" s="11" t="s">
        <v>27</v>
      </c>
      <c r="H7006" s="15">
        <v>0</v>
      </c>
      <c r="I7006" s="12">
        <v>10</v>
      </c>
      <c r="J7006" s="13" t="str">
        <f>VLOOKUP(A7006,'IEP Data'!A:P,16,FALSE)</f>
        <v>No</v>
      </c>
    </row>
    <row r="7007" spans="1:10" s="13" customFormat="1" x14ac:dyDescent="0.25">
      <c r="A7007" s="11">
        <v>236446241</v>
      </c>
      <c r="B7007" s="11" t="s">
        <v>3065</v>
      </c>
      <c r="C7007" s="11" t="s">
        <v>3071</v>
      </c>
      <c r="D7007" s="11" t="s">
        <v>87</v>
      </c>
      <c r="E7007" s="11" t="s">
        <v>121</v>
      </c>
      <c r="F7007" s="11">
        <v>2</v>
      </c>
      <c r="G7007" s="11" t="s">
        <v>21</v>
      </c>
      <c r="H7007" s="15">
        <v>0.5</v>
      </c>
      <c r="I7007" s="12">
        <v>9</v>
      </c>
      <c r="J7007" s="13" t="str">
        <f>VLOOKUP(A7007,'IEP Data'!A:P,16,FALSE)</f>
        <v>No</v>
      </c>
    </row>
    <row r="7008" spans="1:10" s="13" customFormat="1" x14ac:dyDescent="0.25">
      <c r="A7008" s="11">
        <v>234109619</v>
      </c>
      <c r="B7008" s="11" t="s">
        <v>3210</v>
      </c>
      <c r="C7008" s="11" t="s">
        <v>3211</v>
      </c>
      <c r="D7008" s="11" t="s">
        <v>87</v>
      </c>
      <c r="E7008" s="11" t="s">
        <v>121</v>
      </c>
      <c r="F7008" s="11">
        <v>2</v>
      </c>
      <c r="G7008" s="11" t="s">
        <v>24</v>
      </c>
      <c r="H7008" s="15">
        <v>0.1</v>
      </c>
      <c r="I7008" s="12">
        <v>10</v>
      </c>
      <c r="J7008" s="13" t="str">
        <f>VLOOKUP(A7008,'IEP Data'!A:P,16,FALSE)</f>
        <v>No</v>
      </c>
    </row>
    <row r="7009" spans="1:10" s="13" customFormat="1" x14ac:dyDescent="0.25">
      <c r="A7009" s="11">
        <v>236315297</v>
      </c>
      <c r="B7009" s="11" t="s">
        <v>3238</v>
      </c>
      <c r="C7009" s="11" t="s">
        <v>3247</v>
      </c>
      <c r="D7009" s="11" t="s">
        <v>87</v>
      </c>
      <c r="E7009" s="11" t="s">
        <v>121</v>
      </c>
      <c r="F7009" s="11">
        <v>2</v>
      </c>
      <c r="G7009" s="11" t="s">
        <v>21</v>
      </c>
      <c r="H7009" s="15">
        <v>0</v>
      </c>
      <c r="I7009" s="12">
        <v>9</v>
      </c>
      <c r="J7009" s="13" t="str">
        <f>VLOOKUP(A7009,'IEP Data'!A:P,16,FALSE)</f>
        <v>No</v>
      </c>
    </row>
    <row r="7010" spans="1:10" s="13" customFormat="1" x14ac:dyDescent="0.25">
      <c r="A7010" s="11">
        <v>236315297</v>
      </c>
      <c r="B7010" s="11" t="s">
        <v>3238</v>
      </c>
      <c r="C7010" s="11" t="s">
        <v>3247</v>
      </c>
      <c r="D7010" s="11" t="s">
        <v>87</v>
      </c>
      <c r="E7010" s="11" t="s">
        <v>121</v>
      </c>
      <c r="F7010" s="11">
        <v>2</v>
      </c>
      <c r="G7010" s="11" t="s">
        <v>27</v>
      </c>
      <c r="H7010" s="15">
        <v>0</v>
      </c>
      <c r="I7010" s="12">
        <v>9</v>
      </c>
      <c r="J7010" s="13" t="str">
        <f>VLOOKUP(A7010,'IEP Data'!A:P,16,FALSE)</f>
        <v>No</v>
      </c>
    </row>
    <row r="7011" spans="1:10" s="13" customFormat="1" x14ac:dyDescent="0.25">
      <c r="A7011" s="11" t="s">
        <v>15519</v>
      </c>
      <c r="B7011" s="11" t="s">
        <v>15520</v>
      </c>
      <c r="C7011" s="11" t="s">
        <v>15521</v>
      </c>
      <c r="D7011" s="11" t="s">
        <v>87</v>
      </c>
      <c r="E7011" s="11" t="s">
        <v>121</v>
      </c>
      <c r="F7011" s="11">
        <v>2</v>
      </c>
      <c r="G7011" s="11" t="s">
        <v>30</v>
      </c>
      <c r="H7011" s="15">
        <v>0.1</v>
      </c>
      <c r="I7011" s="12">
        <v>12</v>
      </c>
      <c r="J7011" s="13" t="e">
        <f>VLOOKUP(A7011,'IEP Data'!A:P,16,FALSE)</f>
        <v>#N/A</v>
      </c>
    </row>
    <row r="7012" spans="1:10" s="13" customFormat="1" x14ac:dyDescent="0.25">
      <c r="A7012" s="11">
        <v>234660827</v>
      </c>
      <c r="B7012" s="11" t="s">
        <v>3278</v>
      </c>
      <c r="C7012" s="11" t="s">
        <v>844</v>
      </c>
      <c r="D7012" s="11" t="s">
        <v>71</v>
      </c>
      <c r="E7012" s="11" t="s">
        <v>121</v>
      </c>
      <c r="F7012" s="11">
        <v>2</v>
      </c>
      <c r="G7012" s="11" t="s">
        <v>41</v>
      </c>
      <c r="H7012" s="15">
        <v>0.2</v>
      </c>
      <c r="I7012" s="12">
        <v>10</v>
      </c>
      <c r="J7012" s="13" t="str">
        <f>VLOOKUP(A7012,'IEP Data'!A:P,16,FALSE)</f>
        <v>No</v>
      </c>
    </row>
    <row r="7013" spans="1:10" s="13" customFormat="1" x14ac:dyDescent="0.25">
      <c r="A7013" s="11">
        <v>224251801</v>
      </c>
      <c r="B7013" s="11" t="s">
        <v>3366</v>
      </c>
      <c r="C7013" s="11" t="s">
        <v>3391</v>
      </c>
      <c r="D7013" s="11" t="s">
        <v>71</v>
      </c>
      <c r="E7013" s="11" t="s">
        <v>121</v>
      </c>
      <c r="F7013" s="11">
        <v>2</v>
      </c>
      <c r="G7013" s="11" t="s">
        <v>48</v>
      </c>
      <c r="H7013" s="15">
        <v>0.4</v>
      </c>
      <c r="I7013" s="12">
        <v>12</v>
      </c>
      <c r="J7013" s="13" t="str">
        <f>VLOOKUP(A7013,'IEP Data'!A:P,16,FALSE)</f>
        <v>Yes</v>
      </c>
    </row>
    <row r="7014" spans="1:10" s="13" customFormat="1" x14ac:dyDescent="0.25">
      <c r="A7014" s="11">
        <v>235860970</v>
      </c>
      <c r="B7014" s="11" t="s">
        <v>3366</v>
      </c>
      <c r="C7014" s="11" t="s">
        <v>315</v>
      </c>
      <c r="D7014" s="11" t="s">
        <v>71</v>
      </c>
      <c r="E7014" s="11" t="s">
        <v>121</v>
      </c>
      <c r="F7014" s="11">
        <v>2</v>
      </c>
      <c r="G7014" s="11" t="s">
        <v>20</v>
      </c>
      <c r="H7014" s="15">
        <v>0.7</v>
      </c>
      <c r="I7014" s="12">
        <v>10</v>
      </c>
      <c r="J7014" s="13" t="str">
        <f>VLOOKUP(A7014,'IEP Data'!A:P,16,FALSE)</f>
        <v>No</v>
      </c>
    </row>
    <row r="7015" spans="1:10" s="13" customFormat="1" x14ac:dyDescent="0.25">
      <c r="A7015" s="11">
        <v>233696038</v>
      </c>
      <c r="B7015" s="11" t="s">
        <v>3470</v>
      </c>
      <c r="C7015" s="11" t="s">
        <v>3471</v>
      </c>
      <c r="D7015" s="11" t="s">
        <v>87</v>
      </c>
      <c r="E7015" s="11" t="s">
        <v>121</v>
      </c>
      <c r="F7015" s="11">
        <v>2</v>
      </c>
      <c r="G7015" s="11" t="s">
        <v>23</v>
      </c>
      <c r="H7015" s="15">
        <v>0.6</v>
      </c>
      <c r="I7015" s="12">
        <v>12</v>
      </c>
      <c r="J7015" s="13" t="str">
        <f>VLOOKUP(A7015,'IEP Data'!A:P,16,FALSE)</f>
        <v>No</v>
      </c>
    </row>
    <row r="7016" spans="1:10" s="13" customFormat="1" x14ac:dyDescent="0.25">
      <c r="A7016" s="11">
        <v>233696038</v>
      </c>
      <c r="B7016" s="11" t="s">
        <v>3470</v>
      </c>
      <c r="C7016" s="11" t="s">
        <v>3471</v>
      </c>
      <c r="D7016" s="11" t="s">
        <v>87</v>
      </c>
      <c r="E7016" s="11" t="s">
        <v>121</v>
      </c>
      <c r="F7016" s="11">
        <v>2</v>
      </c>
      <c r="G7016" s="11" t="s">
        <v>48</v>
      </c>
      <c r="H7016" s="15">
        <v>0.8</v>
      </c>
      <c r="I7016" s="12">
        <v>12</v>
      </c>
      <c r="J7016" s="13" t="str">
        <f>VLOOKUP(A7016,'IEP Data'!A:P,16,FALSE)</f>
        <v>No</v>
      </c>
    </row>
    <row r="7017" spans="1:10" s="13" customFormat="1" x14ac:dyDescent="0.25">
      <c r="A7017" s="11">
        <v>100783102</v>
      </c>
      <c r="B7017" s="11" t="s">
        <v>3552</v>
      </c>
      <c r="C7017" s="11" t="s">
        <v>3553</v>
      </c>
      <c r="D7017" s="11" t="s">
        <v>71</v>
      </c>
      <c r="E7017" s="11" t="s">
        <v>121</v>
      </c>
      <c r="F7017" s="11">
        <v>2</v>
      </c>
      <c r="G7017" s="11" t="s">
        <v>5</v>
      </c>
      <c r="H7017" s="15">
        <v>0.1</v>
      </c>
      <c r="I7017" s="12">
        <v>9</v>
      </c>
      <c r="J7017" s="13" t="str">
        <f>VLOOKUP(A7017,'IEP Data'!A:P,16,FALSE)</f>
        <v>No</v>
      </c>
    </row>
    <row r="7018" spans="1:10" s="13" customFormat="1" x14ac:dyDescent="0.25">
      <c r="A7018" s="11">
        <v>230829038</v>
      </c>
      <c r="B7018" s="11" t="s">
        <v>3693</v>
      </c>
      <c r="C7018" s="11" t="s">
        <v>3694</v>
      </c>
      <c r="D7018" s="11" t="s">
        <v>87</v>
      </c>
      <c r="E7018" s="11" t="s">
        <v>121</v>
      </c>
      <c r="F7018" s="11">
        <v>2</v>
      </c>
      <c r="G7018" s="11" t="s">
        <v>21</v>
      </c>
      <c r="H7018" s="15">
        <v>0</v>
      </c>
      <c r="I7018" s="12">
        <v>11</v>
      </c>
      <c r="J7018" s="13" t="str">
        <f>VLOOKUP(A7018,'IEP Data'!A:P,16,FALSE)</f>
        <v>Yes</v>
      </c>
    </row>
    <row r="7019" spans="1:10" s="13" customFormat="1" x14ac:dyDescent="0.25">
      <c r="A7019" s="11" t="s">
        <v>15522</v>
      </c>
      <c r="B7019" s="11" t="s">
        <v>15523</v>
      </c>
      <c r="C7019" s="11" t="s">
        <v>1526</v>
      </c>
      <c r="D7019" s="11" t="s">
        <v>87</v>
      </c>
      <c r="E7019" s="11" t="s">
        <v>121</v>
      </c>
      <c r="F7019" s="11">
        <v>2</v>
      </c>
      <c r="G7019" s="11" t="s">
        <v>30</v>
      </c>
      <c r="H7019" s="15">
        <v>0</v>
      </c>
      <c r="I7019" s="12">
        <v>9</v>
      </c>
      <c r="J7019" s="13" t="e">
        <f>VLOOKUP(A7019,'IEP Data'!A:P,16,FALSE)</f>
        <v>#N/A</v>
      </c>
    </row>
    <row r="7020" spans="1:10" s="13" customFormat="1" x14ac:dyDescent="0.25">
      <c r="A7020" s="11">
        <v>234593366</v>
      </c>
      <c r="B7020" s="11" t="s">
        <v>3859</v>
      </c>
      <c r="C7020" s="11" t="s">
        <v>1539</v>
      </c>
      <c r="D7020" s="11" t="s">
        <v>87</v>
      </c>
      <c r="E7020" s="11" t="s">
        <v>121</v>
      </c>
      <c r="F7020" s="11">
        <v>2</v>
      </c>
      <c r="G7020" s="11" t="s">
        <v>48</v>
      </c>
      <c r="H7020" s="15">
        <v>0.2</v>
      </c>
      <c r="I7020" s="12">
        <v>10</v>
      </c>
      <c r="J7020" s="13" t="str">
        <f>VLOOKUP(A7020,'IEP Data'!A:P,16,FALSE)</f>
        <v>No</v>
      </c>
    </row>
    <row r="7021" spans="1:10" s="13" customFormat="1" x14ac:dyDescent="0.25">
      <c r="A7021" s="11">
        <v>226132892</v>
      </c>
      <c r="B7021" s="11" t="s">
        <v>3870</v>
      </c>
      <c r="C7021" s="11" t="s">
        <v>2625</v>
      </c>
      <c r="D7021" s="11" t="s">
        <v>87</v>
      </c>
      <c r="E7021" s="11" t="s">
        <v>121</v>
      </c>
      <c r="F7021" s="11">
        <v>2</v>
      </c>
      <c r="G7021" s="11" t="s">
        <v>45</v>
      </c>
      <c r="H7021" s="15">
        <v>0</v>
      </c>
      <c r="I7021" s="12">
        <v>12</v>
      </c>
      <c r="J7021" s="13" t="str">
        <f>VLOOKUP(A7021,'IEP Data'!A:P,16,FALSE)</f>
        <v>No</v>
      </c>
    </row>
    <row r="7022" spans="1:10" s="13" customFormat="1" x14ac:dyDescent="0.25">
      <c r="A7022" s="11">
        <v>100732668</v>
      </c>
      <c r="B7022" s="11" t="s">
        <v>3896</v>
      </c>
      <c r="C7022" s="11" t="s">
        <v>3897</v>
      </c>
      <c r="D7022" s="11" t="s">
        <v>71</v>
      </c>
      <c r="E7022" s="11" t="s">
        <v>121</v>
      </c>
      <c r="F7022" s="11">
        <v>2</v>
      </c>
      <c r="G7022" s="11" t="s">
        <v>5</v>
      </c>
      <c r="H7022" s="15">
        <v>0.7</v>
      </c>
      <c r="I7022" s="12">
        <v>11</v>
      </c>
      <c r="J7022" s="13" t="str">
        <f>VLOOKUP(A7022,'IEP Data'!A:P,16,FALSE)</f>
        <v>No</v>
      </c>
    </row>
    <row r="7023" spans="1:10" s="13" customFormat="1" x14ac:dyDescent="0.25">
      <c r="A7023" s="11">
        <v>100732668</v>
      </c>
      <c r="B7023" s="11" t="s">
        <v>3896</v>
      </c>
      <c r="C7023" s="11" t="s">
        <v>3897</v>
      </c>
      <c r="D7023" s="11" t="s">
        <v>71</v>
      </c>
      <c r="E7023" s="11" t="s">
        <v>121</v>
      </c>
      <c r="F7023" s="11">
        <v>2</v>
      </c>
      <c r="G7023" s="11" t="s">
        <v>30</v>
      </c>
      <c r="H7023" s="15">
        <v>0.2</v>
      </c>
      <c r="I7023" s="12">
        <v>11</v>
      </c>
      <c r="J7023" s="13" t="str">
        <f>VLOOKUP(A7023,'IEP Data'!A:P,16,FALSE)</f>
        <v>No</v>
      </c>
    </row>
    <row r="7024" spans="1:10" s="13" customFormat="1" x14ac:dyDescent="0.25">
      <c r="A7024" s="11">
        <v>232525691</v>
      </c>
      <c r="B7024" s="11" t="s">
        <v>3984</v>
      </c>
      <c r="C7024" s="11" t="s">
        <v>865</v>
      </c>
      <c r="D7024" s="11" t="s">
        <v>71</v>
      </c>
      <c r="E7024" s="11" t="s">
        <v>121</v>
      </c>
      <c r="F7024" s="11">
        <v>2</v>
      </c>
      <c r="G7024" s="11" t="s">
        <v>48</v>
      </c>
      <c r="H7024" s="15">
        <v>0.3</v>
      </c>
      <c r="I7024" s="12">
        <v>12</v>
      </c>
      <c r="J7024" s="13" t="str">
        <f>VLOOKUP(A7024,'IEP Data'!A:P,16,FALSE)</f>
        <v>No</v>
      </c>
    </row>
    <row r="7025" spans="1:10" s="13" customFormat="1" x14ac:dyDescent="0.25">
      <c r="A7025" s="11">
        <v>232674291</v>
      </c>
      <c r="B7025" s="11" t="s">
        <v>4074</v>
      </c>
      <c r="C7025" s="11" t="s">
        <v>853</v>
      </c>
      <c r="D7025" s="11" t="s">
        <v>87</v>
      </c>
      <c r="E7025" s="11" t="s">
        <v>121</v>
      </c>
      <c r="F7025" s="11">
        <v>2</v>
      </c>
      <c r="G7025" s="11" t="s">
        <v>24</v>
      </c>
      <c r="H7025" s="15">
        <v>0.4</v>
      </c>
      <c r="I7025" s="12">
        <v>10</v>
      </c>
      <c r="J7025" s="13" t="str">
        <f>VLOOKUP(A7025,'IEP Data'!A:P,16,FALSE)</f>
        <v>No</v>
      </c>
    </row>
    <row r="7026" spans="1:10" s="13" customFormat="1" x14ac:dyDescent="0.25">
      <c r="A7026" s="11">
        <v>232674291</v>
      </c>
      <c r="B7026" s="11" t="s">
        <v>4074</v>
      </c>
      <c r="C7026" s="11" t="s">
        <v>853</v>
      </c>
      <c r="D7026" s="11" t="s">
        <v>87</v>
      </c>
      <c r="E7026" s="11" t="s">
        <v>121</v>
      </c>
      <c r="F7026" s="11">
        <v>2</v>
      </c>
      <c r="G7026" s="11" t="s">
        <v>48</v>
      </c>
      <c r="H7026" s="15">
        <v>0.9</v>
      </c>
      <c r="I7026" s="12">
        <v>11</v>
      </c>
      <c r="J7026" s="13" t="str">
        <f>VLOOKUP(A7026,'IEP Data'!A:P,16,FALSE)</f>
        <v>No</v>
      </c>
    </row>
    <row r="7027" spans="1:10" s="13" customFormat="1" x14ac:dyDescent="0.25">
      <c r="A7027" s="11">
        <v>223364613</v>
      </c>
      <c r="B7027" s="11" t="s">
        <v>4096</v>
      </c>
      <c r="C7027" s="11" t="s">
        <v>4097</v>
      </c>
      <c r="D7027" s="11" t="s">
        <v>71</v>
      </c>
      <c r="E7027" s="11" t="s">
        <v>121</v>
      </c>
      <c r="F7027" s="11">
        <v>2</v>
      </c>
      <c r="G7027" s="11" t="s">
        <v>23</v>
      </c>
      <c r="H7027" s="15">
        <v>0.5</v>
      </c>
      <c r="I7027" s="12">
        <v>12</v>
      </c>
      <c r="J7027" s="13" t="str">
        <f>VLOOKUP(A7027,'IEP Data'!A:P,16,FALSE)</f>
        <v>No</v>
      </c>
    </row>
    <row r="7028" spans="1:10" s="13" customFormat="1" x14ac:dyDescent="0.25">
      <c r="A7028" s="11">
        <v>223364613</v>
      </c>
      <c r="B7028" s="11" t="s">
        <v>4096</v>
      </c>
      <c r="C7028" s="11" t="s">
        <v>4097</v>
      </c>
      <c r="D7028" s="11" t="s">
        <v>71</v>
      </c>
      <c r="E7028" s="11" t="s">
        <v>121</v>
      </c>
      <c r="F7028" s="11">
        <v>2</v>
      </c>
      <c r="G7028" s="11" t="s">
        <v>47</v>
      </c>
      <c r="H7028" s="15">
        <v>0.1</v>
      </c>
      <c r="I7028" s="12">
        <v>12</v>
      </c>
      <c r="J7028" s="13" t="str">
        <f>VLOOKUP(A7028,'IEP Data'!A:P,16,FALSE)</f>
        <v>No</v>
      </c>
    </row>
    <row r="7029" spans="1:10" s="13" customFormat="1" x14ac:dyDescent="0.25">
      <c r="A7029" s="11">
        <v>233177765</v>
      </c>
      <c r="B7029" s="11" t="s">
        <v>4327</v>
      </c>
      <c r="C7029" s="11" t="s">
        <v>3851</v>
      </c>
      <c r="D7029" s="11" t="s">
        <v>87</v>
      </c>
      <c r="E7029" s="11" t="s">
        <v>121</v>
      </c>
      <c r="F7029" s="11">
        <v>2</v>
      </c>
      <c r="G7029" s="11" t="s">
        <v>21</v>
      </c>
      <c r="H7029" s="15">
        <v>0.9</v>
      </c>
      <c r="I7029" s="12">
        <v>12</v>
      </c>
      <c r="J7029" s="13" t="str">
        <f>VLOOKUP(A7029,'IEP Data'!A:P,16,FALSE)</f>
        <v>No</v>
      </c>
    </row>
    <row r="7030" spans="1:10" s="13" customFormat="1" x14ac:dyDescent="0.25">
      <c r="A7030" s="11">
        <v>233177765</v>
      </c>
      <c r="B7030" s="11" t="s">
        <v>4327</v>
      </c>
      <c r="C7030" s="11" t="s">
        <v>3851</v>
      </c>
      <c r="D7030" s="11" t="s">
        <v>87</v>
      </c>
      <c r="E7030" s="11" t="s">
        <v>121</v>
      </c>
      <c r="F7030" s="11">
        <v>2</v>
      </c>
      <c r="G7030" s="11" t="s">
        <v>45</v>
      </c>
      <c r="H7030" s="15">
        <v>0.9</v>
      </c>
      <c r="I7030" s="12">
        <v>12</v>
      </c>
      <c r="J7030" s="13" t="str">
        <f>VLOOKUP(A7030,'IEP Data'!A:P,16,FALSE)</f>
        <v>No</v>
      </c>
    </row>
    <row r="7031" spans="1:10" s="13" customFormat="1" x14ac:dyDescent="0.25">
      <c r="A7031" s="11">
        <v>233491224</v>
      </c>
      <c r="B7031" s="11" t="s">
        <v>4505</v>
      </c>
      <c r="C7031" s="11" t="s">
        <v>4510</v>
      </c>
      <c r="D7031" s="11" t="s">
        <v>71</v>
      </c>
      <c r="E7031" s="11" t="s">
        <v>121</v>
      </c>
      <c r="F7031" s="11">
        <v>2</v>
      </c>
      <c r="G7031" s="11" t="s">
        <v>48</v>
      </c>
      <c r="H7031" s="15">
        <v>0.5</v>
      </c>
      <c r="I7031" s="12">
        <v>12</v>
      </c>
      <c r="J7031" s="13" t="str">
        <f>VLOOKUP(A7031,'IEP Data'!A:P,16,FALSE)</f>
        <v>No</v>
      </c>
    </row>
    <row r="7032" spans="1:10" s="13" customFormat="1" x14ac:dyDescent="0.25">
      <c r="A7032" s="11">
        <v>237465331</v>
      </c>
      <c r="B7032" s="11" t="s">
        <v>4578</v>
      </c>
      <c r="C7032" s="11" t="s">
        <v>4579</v>
      </c>
      <c r="D7032" s="11" t="s">
        <v>71</v>
      </c>
      <c r="E7032" s="11" t="s">
        <v>121</v>
      </c>
      <c r="F7032" s="11">
        <v>2</v>
      </c>
      <c r="G7032" s="11" t="s">
        <v>5</v>
      </c>
      <c r="H7032" s="15">
        <v>0</v>
      </c>
      <c r="I7032" s="12">
        <v>10</v>
      </c>
      <c r="J7032" s="13" t="str">
        <f>VLOOKUP(A7032,'IEP Data'!A:P,16,FALSE)</f>
        <v>No</v>
      </c>
    </row>
    <row r="7033" spans="1:10" s="13" customFormat="1" x14ac:dyDescent="0.25">
      <c r="A7033" s="11">
        <v>221267594</v>
      </c>
      <c r="B7033" s="11" t="s">
        <v>4623</v>
      </c>
      <c r="C7033" s="11" t="s">
        <v>4624</v>
      </c>
      <c r="D7033" s="11" t="s">
        <v>71</v>
      </c>
      <c r="E7033" s="11" t="s">
        <v>121</v>
      </c>
      <c r="F7033" s="11">
        <v>2</v>
      </c>
      <c r="G7033" s="11" t="s">
        <v>24</v>
      </c>
      <c r="H7033" s="15">
        <v>0.7</v>
      </c>
      <c r="I7033" s="12">
        <v>12</v>
      </c>
      <c r="J7033" s="13" t="str">
        <f>VLOOKUP(A7033,'IEP Data'!A:P,16,FALSE)</f>
        <v>Yes</v>
      </c>
    </row>
    <row r="7034" spans="1:10" s="13" customFormat="1" x14ac:dyDescent="0.25">
      <c r="A7034" s="11">
        <v>221267594</v>
      </c>
      <c r="B7034" s="11" t="s">
        <v>4623</v>
      </c>
      <c r="C7034" s="11" t="s">
        <v>4624</v>
      </c>
      <c r="D7034" s="11" t="s">
        <v>71</v>
      </c>
      <c r="E7034" s="11" t="s">
        <v>121</v>
      </c>
      <c r="F7034" s="11">
        <v>2</v>
      </c>
      <c r="G7034" s="11" t="s">
        <v>30</v>
      </c>
      <c r="H7034" s="15">
        <v>0.7</v>
      </c>
      <c r="I7034" s="12">
        <v>12</v>
      </c>
      <c r="J7034" s="13" t="str">
        <f>VLOOKUP(A7034,'IEP Data'!A:P,16,FALSE)</f>
        <v>Yes</v>
      </c>
    </row>
    <row r="7035" spans="1:10" s="13" customFormat="1" x14ac:dyDescent="0.25">
      <c r="A7035" s="11">
        <v>260661343</v>
      </c>
      <c r="B7035" s="11" t="s">
        <v>4805</v>
      </c>
      <c r="C7035" s="11" t="s">
        <v>4818</v>
      </c>
      <c r="D7035" s="11" t="s">
        <v>87</v>
      </c>
      <c r="E7035" s="11" t="s">
        <v>121</v>
      </c>
      <c r="F7035" s="11">
        <v>2</v>
      </c>
      <c r="G7035" s="11" t="s">
        <v>5</v>
      </c>
      <c r="H7035" s="15">
        <v>0.1</v>
      </c>
      <c r="I7035" s="12">
        <v>10</v>
      </c>
      <c r="J7035" s="13" t="str">
        <f>VLOOKUP(A7035,'IEP Data'!A:P,16,FALSE)</f>
        <v>No</v>
      </c>
    </row>
    <row r="7036" spans="1:10" s="13" customFormat="1" x14ac:dyDescent="0.25">
      <c r="A7036" s="11">
        <v>247255417</v>
      </c>
      <c r="B7036" s="11" t="s">
        <v>4805</v>
      </c>
      <c r="C7036" s="11" t="s">
        <v>4816</v>
      </c>
      <c r="D7036" s="11" t="s">
        <v>87</v>
      </c>
      <c r="E7036" s="11" t="s">
        <v>121</v>
      </c>
      <c r="F7036" s="11">
        <v>2</v>
      </c>
      <c r="G7036" s="11" t="s">
        <v>20</v>
      </c>
      <c r="H7036" s="15">
        <v>0</v>
      </c>
      <c r="I7036" s="12">
        <v>10</v>
      </c>
      <c r="J7036" s="13" t="str">
        <f>VLOOKUP(A7036,'IEP Data'!A:P,16,FALSE)</f>
        <v>Yes</v>
      </c>
    </row>
    <row r="7037" spans="1:10" s="13" customFormat="1" x14ac:dyDescent="0.25">
      <c r="A7037" s="11">
        <v>236798138</v>
      </c>
      <c r="B7037" s="11" t="s">
        <v>4849</v>
      </c>
      <c r="C7037" s="11" t="s">
        <v>4850</v>
      </c>
      <c r="D7037" s="11" t="s">
        <v>71</v>
      </c>
      <c r="E7037" s="11" t="s">
        <v>121</v>
      </c>
      <c r="F7037" s="11">
        <v>2</v>
      </c>
      <c r="G7037" s="11" t="s">
        <v>24</v>
      </c>
      <c r="H7037" s="15">
        <v>0.3</v>
      </c>
      <c r="I7037" s="12">
        <v>12</v>
      </c>
      <c r="J7037" s="13" t="str">
        <f>VLOOKUP(A7037,'IEP Data'!A:P,16,FALSE)</f>
        <v>No</v>
      </c>
    </row>
    <row r="7038" spans="1:10" s="13" customFormat="1" x14ac:dyDescent="0.25">
      <c r="A7038" s="11">
        <v>208612309</v>
      </c>
      <c r="B7038" s="11" t="s">
        <v>4904</v>
      </c>
      <c r="C7038" s="11" t="s">
        <v>4907</v>
      </c>
      <c r="D7038" s="11" t="s">
        <v>87</v>
      </c>
      <c r="E7038" s="11" t="s">
        <v>121</v>
      </c>
      <c r="F7038" s="11">
        <v>2</v>
      </c>
      <c r="G7038" s="11" t="s">
        <v>24</v>
      </c>
      <c r="H7038" s="15">
        <v>0</v>
      </c>
      <c r="I7038" s="12">
        <v>11</v>
      </c>
      <c r="J7038" s="13" t="str">
        <f>VLOOKUP(A7038,'IEP Data'!A:P,16,FALSE)</f>
        <v>No</v>
      </c>
    </row>
    <row r="7039" spans="1:10" s="13" customFormat="1" x14ac:dyDescent="0.25">
      <c r="A7039" s="11">
        <v>209612779</v>
      </c>
      <c r="B7039" s="11" t="s">
        <v>4904</v>
      </c>
      <c r="C7039" s="11" t="s">
        <v>4909</v>
      </c>
      <c r="D7039" s="11" t="s">
        <v>87</v>
      </c>
      <c r="E7039" s="11" t="s">
        <v>121</v>
      </c>
      <c r="F7039" s="11">
        <v>2</v>
      </c>
      <c r="G7039" s="11" t="s">
        <v>5</v>
      </c>
      <c r="H7039" s="15">
        <v>0</v>
      </c>
      <c r="I7039" s="12">
        <v>12</v>
      </c>
      <c r="J7039" s="13" t="str">
        <f>VLOOKUP(A7039,'IEP Data'!A:P,16,FALSE)</f>
        <v>No</v>
      </c>
    </row>
    <row r="7040" spans="1:10" s="13" customFormat="1" x14ac:dyDescent="0.25">
      <c r="A7040" s="11">
        <v>237204060</v>
      </c>
      <c r="B7040" s="11" t="s">
        <v>5014</v>
      </c>
      <c r="C7040" s="11" t="s">
        <v>5015</v>
      </c>
      <c r="D7040" s="11" t="s">
        <v>87</v>
      </c>
      <c r="E7040" s="11" t="s">
        <v>121</v>
      </c>
      <c r="F7040" s="11">
        <v>2</v>
      </c>
      <c r="G7040" s="11" t="s">
        <v>5</v>
      </c>
      <c r="H7040" s="15">
        <v>0.1</v>
      </c>
      <c r="I7040" s="12">
        <v>9</v>
      </c>
      <c r="J7040" s="13" t="str">
        <f>VLOOKUP(A7040,'IEP Data'!A:P,16,FALSE)</f>
        <v>No</v>
      </c>
    </row>
    <row r="7041" spans="1:10" s="13" customFormat="1" x14ac:dyDescent="0.25">
      <c r="A7041" s="11">
        <v>233534635</v>
      </c>
      <c r="B7041" s="11" t="s">
        <v>5079</v>
      </c>
      <c r="C7041" s="11" t="s">
        <v>129</v>
      </c>
      <c r="D7041" s="11" t="s">
        <v>71</v>
      </c>
      <c r="E7041" s="11" t="s">
        <v>121</v>
      </c>
      <c r="F7041" s="11">
        <v>2</v>
      </c>
      <c r="G7041" s="11" t="s">
        <v>48</v>
      </c>
      <c r="H7041" s="15">
        <v>0.7</v>
      </c>
      <c r="I7041" s="12">
        <v>10</v>
      </c>
      <c r="J7041" s="13" t="str">
        <f>VLOOKUP(A7041,'IEP Data'!A:P,16,FALSE)</f>
        <v>No</v>
      </c>
    </row>
    <row r="7042" spans="1:10" s="13" customFormat="1" x14ac:dyDescent="0.25">
      <c r="A7042" s="11">
        <v>216346932</v>
      </c>
      <c r="B7042" s="11" t="s">
        <v>5224</v>
      </c>
      <c r="C7042" s="11" t="s">
        <v>3279</v>
      </c>
      <c r="D7042" s="11" t="s">
        <v>71</v>
      </c>
      <c r="E7042" s="11" t="s">
        <v>121</v>
      </c>
      <c r="F7042" s="11">
        <v>2</v>
      </c>
      <c r="G7042" s="11" t="s">
        <v>48</v>
      </c>
      <c r="H7042" s="15">
        <v>0</v>
      </c>
      <c r="I7042" s="12">
        <v>11</v>
      </c>
      <c r="J7042" s="13" t="str">
        <f>VLOOKUP(A7042,'IEP Data'!A:P,16,FALSE)</f>
        <v>No</v>
      </c>
    </row>
    <row r="7043" spans="1:10" s="13" customFormat="1" x14ac:dyDescent="0.25">
      <c r="A7043" s="11">
        <v>239879042</v>
      </c>
      <c r="B7043" s="11" t="s">
        <v>5277</v>
      </c>
      <c r="C7043" s="11" t="s">
        <v>5278</v>
      </c>
      <c r="D7043" s="11" t="s">
        <v>71</v>
      </c>
      <c r="E7043" s="11" t="s">
        <v>121</v>
      </c>
      <c r="F7043" s="11">
        <v>2</v>
      </c>
      <c r="G7043" s="11" t="s">
        <v>17</v>
      </c>
      <c r="H7043" s="15">
        <v>0.5</v>
      </c>
      <c r="I7043" s="12">
        <v>10</v>
      </c>
      <c r="J7043" s="13" t="str">
        <f>VLOOKUP(A7043,'IEP Data'!A:P,16,FALSE)</f>
        <v>No</v>
      </c>
    </row>
    <row r="7044" spans="1:10" s="13" customFormat="1" x14ac:dyDescent="0.25">
      <c r="A7044" s="11">
        <v>203518113</v>
      </c>
      <c r="B7044" s="11" t="s">
        <v>5372</v>
      </c>
      <c r="C7044" s="11" t="s">
        <v>129</v>
      </c>
      <c r="D7044" s="11" t="s">
        <v>71</v>
      </c>
      <c r="E7044" s="11" t="s">
        <v>121</v>
      </c>
      <c r="F7044" s="11">
        <v>2</v>
      </c>
      <c r="G7044" s="11" t="s">
        <v>23</v>
      </c>
      <c r="H7044" s="15">
        <v>0.1</v>
      </c>
      <c r="I7044" s="12">
        <v>12</v>
      </c>
      <c r="J7044" s="13" t="str">
        <f>VLOOKUP(A7044,'IEP Data'!A:P,16,FALSE)</f>
        <v>No</v>
      </c>
    </row>
    <row r="7045" spans="1:10" s="13" customFormat="1" x14ac:dyDescent="0.25">
      <c r="A7045" s="11">
        <v>203518113</v>
      </c>
      <c r="B7045" s="11" t="s">
        <v>5372</v>
      </c>
      <c r="C7045" s="11" t="s">
        <v>129</v>
      </c>
      <c r="D7045" s="11" t="s">
        <v>71</v>
      </c>
      <c r="E7045" s="11" t="s">
        <v>121</v>
      </c>
      <c r="F7045" s="11">
        <v>2</v>
      </c>
      <c r="G7045" s="11" t="s">
        <v>47</v>
      </c>
      <c r="H7045" s="15">
        <v>0</v>
      </c>
      <c r="I7045" s="12">
        <v>12</v>
      </c>
      <c r="J7045" s="13" t="str">
        <f>VLOOKUP(A7045,'IEP Data'!A:P,16,FALSE)</f>
        <v>No</v>
      </c>
    </row>
    <row r="7046" spans="1:10" s="13" customFormat="1" x14ac:dyDescent="0.25">
      <c r="A7046" s="11">
        <v>259779007</v>
      </c>
      <c r="B7046" s="11" t="s">
        <v>5516</v>
      </c>
      <c r="C7046" s="11" t="s">
        <v>5517</v>
      </c>
      <c r="D7046" s="11" t="s">
        <v>71</v>
      </c>
      <c r="E7046" s="11" t="s">
        <v>121</v>
      </c>
      <c r="F7046" s="11">
        <v>2</v>
      </c>
      <c r="G7046" s="11" t="s">
        <v>44</v>
      </c>
      <c r="H7046" s="15">
        <v>0.1</v>
      </c>
      <c r="I7046" s="12">
        <v>12</v>
      </c>
      <c r="J7046" s="13" t="str">
        <f>VLOOKUP(A7046,'IEP Data'!A:P,16,FALSE)</f>
        <v>No</v>
      </c>
    </row>
    <row r="7047" spans="1:10" s="13" customFormat="1" x14ac:dyDescent="0.25">
      <c r="A7047" s="11">
        <v>233469659</v>
      </c>
      <c r="B7047" s="11" t="s">
        <v>5524</v>
      </c>
      <c r="C7047" s="11" t="s">
        <v>5525</v>
      </c>
      <c r="D7047" s="11" t="s">
        <v>87</v>
      </c>
      <c r="E7047" s="11" t="s">
        <v>121</v>
      </c>
      <c r="F7047" s="11">
        <v>2</v>
      </c>
      <c r="G7047" s="11" t="s">
        <v>24</v>
      </c>
      <c r="H7047" s="15">
        <v>0.1</v>
      </c>
      <c r="I7047" s="12">
        <v>12</v>
      </c>
      <c r="J7047" s="13" t="str">
        <f>VLOOKUP(A7047,'IEP Data'!A:P,16,FALSE)</f>
        <v>No</v>
      </c>
    </row>
    <row r="7048" spans="1:10" s="13" customFormat="1" x14ac:dyDescent="0.25">
      <c r="A7048" s="11">
        <v>233469659</v>
      </c>
      <c r="B7048" s="11" t="s">
        <v>5524</v>
      </c>
      <c r="C7048" s="11" t="s">
        <v>5525</v>
      </c>
      <c r="D7048" s="11" t="s">
        <v>87</v>
      </c>
      <c r="E7048" s="11" t="s">
        <v>121</v>
      </c>
      <c r="F7048" s="11">
        <v>2</v>
      </c>
      <c r="G7048" s="11" t="s">
        <v>48</v>
      </c>
      <c r="H7048" s="15">
        <v>0</v>
      </c>
      <c r="I7048" s="12">
        <v>12</v>
      </c>
      <c r="J7048" s="13" t="str">
        <f>VLOOKUP(A7048,'IEP Data'!A:P,16,FALSE)</f>
        <v>No</v>
      </c>
    </row>
    <row r="7049" spans="1:10" s="13" customFormat="1" x14ac:dyDescent="0.25">
      <c r="A7049" s="11">
        <v>228808945</v>
      </c>
      <c r="B7049" s="11" t="s">
        <v>5527</v>
      </c>
      <c r="C7049" s="11" t="s">
        <v>1446</v>
      </c>
      <c r="D7049" s="11" t="s">
        <v>71</v>
      </c>
      <c r="E7049" s="11" t="s">
        <v>121</v>
      </c>
      <c r="F7049" s="11">
        <v>2</v>
      </c>
      <c r="G7049" s="11" t="s">
        <v>23</v>
      </c>
      <c r="H7049" s="15">
        <v>0.1</v>
      </c>
      <c r="I7049" s="12">
        <v>10</v>
      </c>
      <c r="J7049" s="13" t="str">
        <f>VLOOKUP(A7049,'IEP Data'!A:P,16,FALSE)</f>
        <v>Yes</v>
      </c>
    </row>
    <row r="7050" spans="1:10" s="13" customFormat="1" x14ac:dyDescent="0.25">
      <c r="A7050" s="11">
        <v>230912461</v>
      </c>
      <c r="B7050" s="11" t="s">
        <v>5563</v>
      </c>
      <c r="C7050" s="11" t="s">
        <v>3849</v>
      </c>
      <c r="D7050" s="11" t="s">
        <v>87</v>
      </c>
      <c r="E7050" s="11" t="s">
        <v>121</v>
      </c>
      <c r="F7050" s="11">
        <v>2</v>
      </c>
      <c r="G7050" s="11" t="s">
        <v>30</v>
      </c>
      <c r="H7050" s="15">
        <v>0</v>
      </c>
      <c r="I7050" s="12">
        <v>12</v>
      </c>
      <c r="J7050" s="13" t="str">
        <f>VLOOKUP(A7050,'IEP Data'!A:P,16,FALSE)</f>
        <v>No</v>
      </c>
    </row>
    <row r="7051" spans="1:10" s="13" customFormat="1" x14ac:dyDescent="0.25">
      <c r="A7051" s="11">
        <v>232137356</v>
      </c>
      <c r="B7051" s="11" t="s">
        <v>5603</v>
      </c>
      <c r="C7051" s="11" t="s">
        <v>5605</v>
      </c>
      <c r="D7051" s="11" t="s">
        <v>71</v>
      </c>
      <c r="E7051" s="11" t="s">
        <v>121</v>
      </c>
      <c r="F7051" s="11">
        <v>2</v>
      </c>
      <c r="G7051" s="11" t="s">
        <v>5</v>
      </c>
      <c r="H7051" s="15">
        <v>0.4</v>
      </c>
      <c r="I7051" s="12">
        <v>10</v>
      </c>
      <c r="J7051" s="13" t="str">
        <f>VLOOKUP(A7051,'IEP Data'!A:P,16,FALSE)</f>
        <v>No</v>
      </c>
    </row>
    <row r="7052" spans="1:10" s="13" customFormat="1" x14ac:dyDescent="0.25">
      <c r="A7052" s="11">
        <v>231563016</v>
      </c>
      <c r="B7052" s="11" t="s">
        <v>5617</v>
      </c>
      <c r="C7052" s="11" t="s">
        <v>5620</v>
      </c>
      <c r="D7052" s="11" t="s">
        <v>87</v>
      </c>
      <c r="E7052" s="11" t="s">
        <v>121</v>
      </c>
      <c r="F7052" s="11">
        <v>2</v>
      </c>
      <c r="G7052" s="11" t="s">
        <v>44</v>
      </c>
      <c r="H7052" s="15">
        <v>0.6</v>
      </c>
      <c r="I7052" s="12">
        <v>11</v>
      </c>
      <c r="J7052" s="13" t="str">
        <f>VLOOKUP(A7052,'IEP Data'!A:P,16,FALSE)</f>
        <v>No</v>
      </c>
    </row>
    <row r="7053" spans="1:10" s="13" customFormat="1" x14ac:dyDescent="0.25">
      <c r="A7053" s="11">
        <v>230488652</v>
      </c>
      <c r="B7053" s="11" t="s">
        <v>5751</v>
      </c>
      <c r="C7053" s="11" t="s">
        <v>5752</v>
      </c>
      <c r="D7053" s="11" t="s">
        <v>87</v>
      </c>
      <c r="E7053" s="11" t="s">
        <v>121</v>
      </c>
      <c r="F7053" s="11">
        <v>2</v>
      </c>
      <c r="G7053" s="11" t="s">
        <v>24</v>
      </c>
      <c r="H7053" s="15">
        <v>0.7</v>
      </c>
      <c r="I7053" s="12">
        <v>11</v>
      </c>
      <c r="J7053" s="13" t="str">
        <f>VLOOKUP(A7053,'IEP Data'!A:P,16,FALSE)</f>
        <v>No</v>
      </c>
    </row>
    <row r="7054" spans="1:10" s="13" customFormat="1" x14ac:dyDescent="0.25">
      <c r="A7054" s="11">
        <v>230488652</v>
      </c>
      <c r="B7054" s="11" t="s">
        <v>5751</v>
      </c>
      <c r="C7054" s="11" t="s">
        <v>5752</v>
      </c>
      <c r="D7054" s="11" t="s">
        <v>87</v>
      </c>
      <c r="E7054" s="11" t="s">
        <v>121</v>
      </c>
      <c r="F7054" s="11">
        <v>2</v>
      </c>
      <c r="G7054" s="11" t="s">
        <v>48</v>
      </c>
      <c r="H7054" s="15">
        <v>0</v>
      </c>
      <c r="I7054" s="12">
        <v>11</v>
      </c>
      <c r="J7054" s="13" t="str">
        <f>VLOOKUP(A7054,'IEP Data'!A:P,16,FALSE)</f>
        <v>No</v>
      </c>
    </row>
    <row r="7055" spans="1:10" s="13" customFormat="1" x14ac:dyDescent="0.25">
      <c r="A7055" s="11">
        <v>239963085</v>
      </c>
      <c r="B7055" s="11" t="s">
        <v>5788</v>
      </c>
      <c r="C7055" s="11" t="s">
        <v>5796</v>
      </c>
      <c r="D7055" s="11" t="s">
        <v>71</v>
      </c>
      <c r="E7055" s="11" t="s">
        <v>121</v>
      </c>
      <c r="F7055" s="11">
        <v>2</v>
      </c>
      <c r="G7055" s="11" t="s">
        <v>23</v>
      </c>
      <c r="H7055" s="15">
        <v>0.5</v>
      </c>
      <c r="I7055" s="12">
        <v>9</v>
      </c>
      <c r="J7055" s="13" t="str">
        <f>VLOOKUP(A7055,'IEP Data'!A:P,16,FALSE)</f>
        <v>No</v>
      </c>
    </row>
    <row r="7056" spans="1:10" s="13" customFormat="1" x14ac:dyDescent="0.25">
      <c r="A7056" s="11">
        <v>236676052</v>
      </c>
      <c r="B7056" s="11" t="s">
        <v>5832</v>
      </c>
      <c r="C7056" s="11" t="s">
        <v>5833</v>
      </c>
      <c r="D7056" s="11" t="s">
        <v>71</v>
      </c>
      <c r="E7056" s="11" t="s">
        <v>121</v>
      </c>
      <c r="F7056" s="11">
        <v>2</v>
      </c>
      <c r="G7056" s="11" t="s">
        <v>41</v>
      </c>
      <c r="H7056" s="15">
        <v>0.1</v>
      </c>
      <c r="I7056" s="12">
        <v>9</v>
      </c>
      <c r="J7056" s="13" t="str">
        <f>VLOOKUP(A7056,'IEP Data'!A:P,16,FALSE)</f>
        <v>Yes</v>
      </c>
    </row>
    <row r="7057" spans="1:10" s="13" customFormat="1" x14ac:dyDescent="0.25">
      <c r="A7057" s="11">
        <v>229065511</v>
      </c>
      <c r="B7057" s="11" t="s">
        <v>5846</v>
      </c>
      <c r="C7057" s="11" t="s">
        <v>5847</v>
      </c>
      <c r="D7057" s="11" t="s">
        <v>87</v>
      </c>
      <c r="E7057" s="11" t="s">
        <v>121</v>
      </c>
      <c r="F7057" s="11">
        <v>2</v>
      </c>
      <c r="G7057" s="11" t="s">
        <v>21</v>
      </c>
      <c r="H7057" s="15">
        <v>0.5</v>
      </c>
      <c r="I7057" s="12">
        <v>12</v>
      </c>
      <c r="J7057" s="13" t="str">
        <f>VLOOKUP(A7057,'IEP Data'!A:P,16,FALSE)</f>
        <v>No</v>
      </c>
    </row>
    <row r="7058" spans="1:10" s="13" customFormat="1" x14ac:dyDescent="0.25">
      <c r="A7058" s="11">
        <v>233643840</v>
      </c>
      <c r="B7058" s="11" t="s">
        <v>5995</v>
      </c>
      <c r="C7058" s="11" t="s">
        <v>5999</v>
      </c>
      <c r="D7058" s="11" t="s">
        <v>87</v>
      </c>
      <c r="E7058" s="11" t="s">
        <v>121</v>
      </c>
      <c r="F7058" s="11">
        <v>2</v>
      </c>
      <c r="G7058" s="11" t="s">
        <v>24</v>
      </c>
      <c r="H7058" s="15">
        <v>0.4</v>
      </c>
      <c r="I7058" s="12">
        <v>11</v>
      </c>
      <c r="J7058" s="13" t="str">
        <f>VLOOKUP(A7058,'IEP Data'!A:P,16,FALSE)</f>
        <v>No</v>
      </c>
    </row>
    <row r="7059" spans="1:10" s="13" customFormat="1" x14ac:dyDescent="0.25">
      <c r="A7059" s="11">
        <v>233643840</v>
      </c>
      <c r="B7059" s="11" t="s">
        <v>5995</v>
      </c>
      <c r="C7059" s="11" t="s">
        <v>5999</v>
      </c>
      <c r="D7059" s="11" t="s">
        <v>87</v>
      </c>
      <c r="E7059" s="11" t="s">
        <v>121</v>
      </c>
      <c r="F7059" s="11">
        <v>2</v>
      </c>
      <c r="G7059" s="11" t="s">
        <v>48</v>
      </c>
      <c r="H7059" s="15">
        <v>0.6</v>
      </c>
      <c r="I7059" s="12">
        <v>11</v>
      </c>
      <c r="J7059" s="13" t="str">
        <f>VLOOKUP(A7059,'IEP Data'!A:P,16,FALSE)</f>
        <v>No</v>
      </c>
    </row>
    <row r="7060" spans="1:10" s="13" customFormat="1" x14ac:dyDescent="0.25">
      <c r="A7060" s="11">
        <v>253903215</v>
      </c>
      <c r="B7060" s="11" t="s">
        <v>6089</v>
      </c>
      <c r="C7060" s="11" t="s">
        <v>2209</v>
      </c>
      <c r="D7060" s="11" t="s">
        <v>71</v>
      </c>
      <c r="E7060" s="11" t="s">
        <v>121</v>
      </c>
      <c r="F7060" s="11">
        <v>2</v>
      </c>
      <c r="G7060" s="11" t="s">
        <v>23</v>
      </c>
      <c r="H7060" s="15">
        <v>0.1</v>
      </c>
      <c r="I7060" s="12">
        <v>10</v>
      </c>
      <c r="J7060" s="13" t="str">
        <f>VLOOKUP(A7060,'IEP Data'!A:P,16,FALSE)</f>
        <v>No</v>
      </c>
    </row>
    <row r="7061" spans="1:10" s="13" customFormat="1" x14ac:dyDescent="0.25">
      <c r="A7061" s="11">
        <v>231592031</v>
      </c>
      <c r="B7061" s="11" t="s">
        <v>6089</v>
      </c>
      <c r="C7061" s="11" t="s">
        <v>6090</v>
      </c>
      <c r="D7061" s="11" t="s">
        <v>71</v>
      </c>
      <c r="E7061" s="11" t="s">
        <v>121</v>
      </c>
      <c r="F7061" s="11">
        <v>2</v>
      </c>
      <c r="G7061" s="11" t="s">
        <v>24</v>
      </c>
      <c r="H7061" s="15">
        <v>0.3</v>
      </c>
      <c r="I7061" s="12">
        <v>12</v>
      </c>
      <c r="J7061" s="13" t="str">
        <f>VLOOKUP(A7061,'IEP Data'!A:P,16,FALSE)</f>
        <v>No</v>
      </c>
    </row>
    <row r="7062" spans="1:10" s="13" customFormat="1" x14ac:dyDescent="0.25">
      <c r="A7062" s="11">
        <v>232407312</v>
      </c>
      <c r="B7062" s="11" t="s">
        <v>6125</v>
      </c>
      <c r="C7062" s="11" t="s">
        <v>6126</v>
      </c>
      <c r="D7062" s="11" t="s">
        <v>87</v>
      </c>
      <c r="E7062" s="11" t="s">
        <v>121</v>
      </c>
      <c r="F7062" s="11">
        <v>2</v>
      </c>
      <c r="G7062" s="11" t="s">
        <v>21</v>
      </c>
      <c r="H7062" s="15">
        <v>0.7</v>
      </c>
      <c r="I7062" s="12">
        <v>12</v>
      </c>
      <c r="J7062" s="13" t="str">
        <f>VLOOKUP(A7062,'IEP Data'!A:P,16,FALSE)</f>
        <v>No</v>
      </c>
    </row>
    <row r="7063" spans="1:10" s="13" customFormat="1" x14ac:dyDescent="0.25">
      <c r="A7063" s="11">
        <v>232407312</v>
      </c>
      <c r="B7063" s="11" t="s">
        <v>6125</v>
      </c>
      <c r="C7063" s="11" t="s">
        <v>6126</v>
      </c>
      <c r="D7063" s="11" t="s">
        <v>87</v>
      </c>
      <c r="E7063" s="11" t="s">
        <v>121</v>
      </c>
      <c r="F7063" s="11">
        <v>2</v>
      </c>
      <c r="G7063" s="11" t="s">
        <v>45</v>
      </c>
      <c r="H7063" s="15">
        <v>0.4</v>
      </c>
      <c r="I7063" s="12">
        <v>12</v>
      </c>
      <c r="J7063" s="13" t="str">
        <f>VLOOKUP(A7063,'IEP Data'!A:P,16,FALSE)</f>
        <v>No</v>
      </c>
    </row>
    <row r="7064" spans="1:10" s="13" customFormat="1" x14ac:dyDescent="0.25">
      <c r="A7064" s="11">
        <v>219793072</v>
      </c>
      <c r="B7064" s="11" t="s">
        <v>6320</v>
      </c>
      <c r="C7064" s="11" t="s">
        <v>6328</v>
      </c>
      <c r="D7064" s="11" t="s">
        <v>71</v>
      </c>
      <c r="E7064" s="11" t="s">
        <v>121</v>
      </c>
      <c r="F7064" s="11">
        <v>2</v>
      </c>
      <c r="G7064" s="11" t="s">
        <v>44</v>
      </c>
      <c r="H7064" s="15">
        <v>0.9</v>
      </c>
      <c r="I7064" s="12">
        <v>10</v>
      </c>
      <c r="J7064" s="13" t="str">
        <f>VLOOKUP(A7064,'IEP Data'!A:P,16,FALSE)</f>
        <v>No</v>
      </c>
    </row>
    <row r="7065" spans="1:10" s="13" customFormat="1" x14ac:dyDescent="0.25">
      <c r="A7065" s="11">
        <v>230634446</v>
      </c>
      <c r="B7065" s="11" t="s">
        <v>6406</v>
      </c>
      <c r="C7065" s="11" t="s">
        <v>6418</v>
      </c>
      <c r="D7065" s="11" t="s">
        <v>71</v>
      </c>
      <c r="E7065" s="11" t="s">
        <v>121</v>
      </c>
      <c r="F7065" s="11">
        <v>2</v>
      </c>
      <c r="G7065" s="11" t="s">
        <v>17</v>
      </c>
      <c r="H7065" s="15">
        <v>0.4</v>
      </c>
      <c r="I7065" s="12">
        <v>12</v>
      </c>
      <c r="J7065" s="13" t="str">
        <f>VLOOKUP(A7065,'IEP Data'!A:P,16,FALSE)</f>
        <v>No</v>
      </c>
    </row>
    <row r="7066" spans="1:10" s="13" customFormat="1" x14ac:dyDescent="0.25">
      <c r="A7066" s="11">
        <v>224633214</v>
      </c>
      <c r="B7066" s="11" t="s">
        <v>6406</v>
      </c>
      <c r="C7066" s="11" t="s">
        <v>6416</v>
      </c>
      <c r="D7066" s="11" t="s">
        <v>71</v>
      </c>
      <c r="E7066" s="11" t="s">
        <v>121</v>
      </c>
      <c r="F7066" s="11">
        <v>2</v>
      </c>
      <c r="G7066" s="11" t="s">
        <v>44</v>
      </c>
      <c r="H7066" s="15">
        <v>0</v>
      </c>
      <c r="I7066" s="12">
        <v>12</v>
      </c>
      <c r="J7066" s="13" t="str">
        <f>VLOOKUP(A7066,'IEP Data'!A:P,16,FALSE)</f>
        <v>No</v>
      </c>
    </row>
    <row r="7067" spans="1:10" s="13" customFormat="1" x14ac:dyDescent="0.25">
      <c r="A7067" s="11">
        <v>230395253</v>
      </c>
      <c r="B7067" s="11" t="s">
        <v>6457</v>
      </c>
      <c r="C7067" s="11" t="s">
        <v>3904</v>
      </c>
      <c r="D7067" s="11" t="s">
        <v>87</v>
      </c>
      <c r="E7067" s="11" t="s">
        <v>121</v>
      </c>
      <c r="F7067" s="11">
        <v>2</v>
      </c>
      <c r="G7067" s="11" t="s">
        <v>24</v>
      </c>
      <c r="H7067" s="15">
        <v>0.3</v>
      </c>
      <c r="I7067" s="12">
        <v>12</v>
      </c>
      <c r="J7067" s="13" t="str">
        <f>VLOOKUP(A7067,'IEP Data'!A:P,16,FALSE)</f>
        <v>No</v>
      </c>
    </row>
    <row r="7068" spans="1:10" s="13" customFormat="1" x14ac:dyDescent="0.25">
      <c r="A7068" s="11">
        <v>228284527</v>
      </c>
      <c r="B7068" s="11" t="s">
        <v>6457</v>
      </c>
      <c r="C7068" s="11" t="s">
        <v>232</v>
      </c>
      <c r="D7068" s="11" t="s">
        <v>87</v>
      </c>
      <c r="E7068" s="11" t="s">
        <v>121</v>
      </c>
      <c r="F7068" s="11">
        <v>2</v>
      </c>
      <c r="G7068" s="11" t="s">
        <v>5</v>
      </c>
      <c r="H7068" s="15">
        <v>0.4</v>
      </c>
      <c r="I7068" s="12">
        <v>10</v>
      </c>
      <c r="J7068" s="13" t="str">
        <f>VLOOKUP(A7068,'IEP Data'!A:P,16,FALSE)</f>
        <v>No</v>
      </c>
    </row>
    <row r="7069" spans="1:10" s="13" customFormat="1" x14ac:dyDescent="0.25">
      <c r="A7069" s="11">
        <v>228284527</v>
      </c>
      <c r="B7069" s="11" t="s">
        <v>6457</v>
      </c>
      <c r="C7069" s="11" t="s">
        <v>232</v>
      </c>
      <c r="D7069" s="11" t="s">
        <v>87</v>
      </c>
      <c r="E7069" s="11" t="s">
        <v>121</v>
      </c>
      <c r="F7069" s="11">
        <v>2</v>
      </c>
      <c r="G7069" s="11" t="s">
        <v>30</v>
      </c>
      <c r="H7069" s="15">
        <v>0</v>
      </c>
      <c r="I7069" s="12">
        <v>10</v>
      </c>
      <c r="J7069" s="13" t="str">
        <f>VLOOKUP(A7069,'IEP Data'!A:P,16,FALSE)</f>
        <v>No</v>
      </c>
    </row>
    <row r="7070" spans="1:10" s="13" customFormat="1" x14ac:dyDescent="0.25">
      <c r="A7070" s="11">
        <v>233642883</v>
      </c>
      <c r="B7070" s="11" t="s">
        <v>6483</v>
      </c>
      <c r="C7070" s="11" t="s">
        <v>3126</v>
      </c>
      <c r="D7070" s="11" t="s">
        <v>87</v>
      </c>
      <c r="E7070" s="11" t="s">
        <v>121</v>
      </c>
      <c r="F7070" s="11">
        <v>2</v>
      </c>
      <c r="G7070" s="11" t="s">
        <v>5</v>
      </c>
      <c r="H7070" s="15">
        <v>0.1</v>
      </c>
      <c r="I7070" s="12">
        <v>11</v>
      </c>
      <c r="J7070" s="13" t="str">
        <f>VLOOKUP(A7070,'IEP Data'!A:P,16,FALSE)</f>
        <v>No</v>
      </c>
    </row>
    <row r="7071" spans="1:10" s="13" customFormat="1" x14ac:dyDescent="0.25">
      <c r="A7071" s="11">
        <v>233642883</v>
      </c>
      <c r="B7071" s="11" t="s">
        <v>6483</v>
      </c>
      <c r="C7071" s="11" t="s">
        <v>3126</v>
      </c>
      <c r="D7071" s="11" t="s">
        <v>87</v>
      </c>
      <c r="E7071" s="11" t="s">
        <v>121</v>
      </c>
      <c r="F7071" s="11">
        <v>2</v>
      </c>
      <c r="G7071" s="11" t="s">
        <v>27</v>
      </c>
      <c r="H7071" s="15">
        <v>0</v>
      </c>
      <c r="I7071" s="12">
        <v>10</v>
      </c>
      <c r="J7071" s="13" t="str">
        <f>VLOOKUP(A7071,'IEP Data'!A:P,16,FALSE)</f>
        <v>No</v>
      </c>
    </row>
    <row r="7072" spans="1:10" s="13" customFormat="1" x14ac:dyDescent="0.25">
      <c r="A7072" s="11">
        <v>208320416</v>
      </c>
      <c r="B7072" s="11" t="s">
        <v>6488</v>
      </c>
      <c r="C7072" s="11" t="s">
        <v>6490</v>
      </c>
      <c r="D7072" s="11" t="s">
        <v>87</v>
      </c>
      <c r="E7072" s="11" t="s">
        <v>121</v>
      </c>
      <c r="F7072" s="11">
        <v>2</v>
      </c>
      <c r="G7072" s="11" t="s">
        <v>5</v>
      </c>
      <c r="H7072" s="15">
        <v>0</v>
      </c>
      <c r="I7072" s="12">
        <v>11</v>
      </c>
      <c r="J7072" s="13" t="str">
        <f>VLOOKUP(A7072,'IEP Data'!A:P,16,FALSE)</f>
        <v>No</v>
      </c>
    </row>
    <row r="7073" spans="1:10" s="13" customFormat="1" x14ac:dyDescent="0.25">
      <c r="A7073" s="11">
        <v>233336155</v>
      </c>
      <c r="B7073" s="11" t="s">
        <v>6594</v>
      </c>
      <c r="C7073" s="11" t="s">
        <v>6595</v>
      </c>
      <c r="D7073" s="11" t="s">
        <v>71</v>
      </c>
      <c r="E7073" s="11" t="s">
        <v>121</v>
      </c>
      <c r="F7073" s="11">
        <v>2</v>
      </c>
      <c r="G7073" s="11" t="s">
        <v>24</v>
      </c>
      <c r="H7073" s="15">
        <v>0.5</v>
      </c>
      <c r="I7073" s="12">
        <v>12</v>
      </c>
      <c r="J7073" s="13" t="str">
        <f>VLOOKUP(A7073,'IEP Data'!A:P,16,FALSE)</f>
        <v>Yes</v>
      </c>
    </row>
    <row r="7074" spans="1:10" s="13" customFormat="1" x14ac:dyDescent="0.25">
      <c r="A7074" s="11">
        <v>233336155</v>
      </c>
      <c r="B7074" s="11" t="s">
        <v>6594</v>
      </c>
      <c r="C7074" s="11" t="s">
        <v>6595</v>
      </c>
      <c r="D7074" s="11" t="s">
        <v>71</v>
      </c>
      <c r="E7074" s="11" t="s">
        <v>121</v>
      </c>
      <c r="F7074" s="11">
        <v>2</v>
      </c>
      <c r="G7074" s="11" t="s">
        <v>48</v>
      </c>
      <c r="H7074" s="15">
        <v>0</v>
      </c>
      <c r="I7074" s="12">
        <v>12</v>
      </c>
      <c r="J7074" s="13" t="str">
        <f>VLOOKUP(A7074,'IEP Data'!A:P,16,FALSE)</f>
        <v>Yes</v>
      </c>
    </row>
    <row r="7075" spans="1:10" s="13" customFormat="1" x14ac:dyDescent="0.25">
      <c r="A7075" s="11">
        <v>207661612</v>
      </c>
      <c r="B7075" s="11" t="s">
        <v>6629</v>
      </c>
      <c r="C7075" s="11" t="s">
        <v>6630</v>
      </c>
      <c r="D7075" s="11" t="s">
        <v>87</v>
      </c>
      <c r="E7075" s="11" t="s">
        <v>121</v>
      </c>
      <c r="F7075" s="11">
        <v>2</v>
      </c>
      <c r="G7075" s="11" t="s">
        <v>30</v>
      </c>
      <c r="H7075" s="15">
        <v>0.1</v>
      </c>
      <c r="I7075" s="12">
        <v>9</v>
      </c>
      <c r="J7075" s="13" t="str">
        <f>VLOOKUP(A7075,'IEP Data'!A:P,16,FALSE)</f>
        <v>No</v>
      </c>
    </row>
    <row r="7076" spans="1:10" s="13" customFormat="1" x14ac:dyDescent="0.25">
      <c r="A7076" s="11">
        <v>232410050</v>
      </c>
      <c r="B7076" s="11" t="s">
        <v>6709</v>
      </c>
      <c r="C7076" s="11" t="s">
        <v>6710</v>
      </c>
      <c r="D7076" s="11" t="s">
        <v>87</v>
      </c>
      <c r="E7076" s="11" t="s">
        <v>121</v>
      </c>
      <c r="F7076" s="11">
        <v>2</v>
      </c>
      <c r="G7076" s="11" t="s">
        <v>48</v>
      </c>
      <c r="H7076" s="15">
        <v>0</v>
      </c>
      <c r="I7076" s="12">
        <v>11</v>
      </c>
      <c r="J7076" s="13" t="str">
        <f>VLOOKUP(A7076,'IEP Data'!A:P,16,FALSE)</f>
        <v>No</v>
      </c>
    </row>
    <row r="7077" spans="1:10" s="13" customFormat="1" x14ac:dyDescent="0.25">
      <c r="A7077" s="11">
        <v>236506275</v>
      </c>
      <c r="B7077" s="11" t="s">
        <v>6785</v>
      </c>
      <c r="C7077" s="11" t="s">
        <v>321</v>
      </c>
      <c r="D7077" s="11" t="s">
        <v>87</v>
      </c>
      <c r="E7077" s="11" t="s">
        <v>121</v>
      </c>
      <c r="F7077" s="11">
        <v>2</v>
      </c>
      <c r="G7077" s="11" t="s">
        <v>21</v>
      </c>
      <c r="H7077" s="15">
        <v>0.5</v>
      </c>
      <c r="I7077" s="12">
        <v>9</v>
      </c>
      <c r="J7077" s="13" t="str">
        <f>VLOOKUP(A7077,'IEP Data'!A:P,16,FALSE)</f>
        <v>Yes</v>
      </c>
    </row>
    <row r="7078" spans="1:10" s="13" customFormat="1" x14ac:dyDescent="0.25">
      <c r="A7078" s="11">
        <v>236506275</v>
      </c>
      <c r="B7078" s="11" t="s">
        <v>6785</v>
      </c>
      <c r="C7078" s="11" t="s">
        <v>321</v>
      </c>
      <c r="D7078" s="11" t="s">
        <v>87</v>
      </c>
      <c r="E7078" s="11" t="s">
        <v>121</v>
      </c>
      <c r="F7078" s="11">
        <v>2</v>
      </c>
      <c r="G7078" s="11" t="s">
        <v>48</v>
      </c>
      <c r="H7078" s="15">
        <v>1</v>
      </c>
      <c r="I7078" s="12">
        <v>9</v>
      </c>
      <c r="J7078" s="13" t="str">
        <f>VLOOKUP(A7078,'IEP Data'!A:P,16,FALSE)</f>
        <v>Yes</v>
      </c>
    </row>
    <row r="7079" spans="1:10" s="13" customFormat="1" x14ac:dyDescent="0.25">
      <c r="A7079" s="11">
        <v>224589952</v>
      </c>
      <c r="B7079" s="11" t="s">
        <v>6837</v>
      </c>
      <c r="C7079" s="11" t="s">
        <v>6839</v>
      </c>
      <c r="D7079" s="11" t="s">
        <v>87</v>
      </c>
      <c r="E7079" s="11" t="s">
        <v>121</v>
      </c>
      <c r="F7079" s="11">
        <v>2</v>
      </c>
      <c r="G7079" s="11" t="s">
        <v>17</v>
      </c>
      <c r="H7079" s="15">
        <v>0.4</v>
      </c>
      <c r="I7079" s="12">
        <v>9</v>
      </c>
      <c r="J7079" s="13" t="str">
        <f>VLOOKUP(A7079,'IEP Data'!A:P,16,FALSE)</f>
        <v>No</v>
      </c>
    </row>
    <row r="7080" spans="1:10" s="13" customFormat="1" x14ac:dyDescent="0.25">
      <c r="A7080" s="11">
        <v>233613587</v>
      </c>
      <c r="B7080" s="11" t="s">
        <v>6908</v>
      </c>
      <c r="C7080" s="11" t="s">
        <v>6909</v>
      </c>
      <c r="D7080" s="11" t="s">
        <v>71</v>
      </c>
      <c r="E7080" s="11" t="s">
        <v>121</v>
      </c>
      <c r="F7080" s="11">
        <v>2</v>
      </c>
      <c r="G7080" s="11" t="s">
        <v>20</v>
      </c>
      <c r="H7080" s="15">
        <v>0.7</v>
      </c>
      <c r="I7080" s="12">
        <v>11</v>
      </c>
      <c r="J7080" s="13" t="str">
        <f>VLOOKUP(A7080,'IEP Data'!A:P,16,FALSE)</f>
        <v>No</v>
      </c>
    </row>
    <row r="7081" spans="1:10" s="13" customFormat="1" x14ac:dyDescent="0.25">
      <c r="A7081" s="11">
        <v>221644198</v>
      </c>
      <c r="B7081" s="11" t="s">
        <v>6927</v>
      </c>
      <c r="C7081" s="11" t="s">
        <v>6936</v>
      </c>
      <c r="D7081" s="11" t="s">
        <v>87</v>
      </c>
      <c r="E7081" s="11" t="s">
        <v>121</v>
      </c>
      <c r="F7081" s="11">
        <v>2</v>
      </c>
      <c r="G7081" s="11" t="s">
        <v>20</v>
      </c>
      <c r="H7081" s="15">
        <v>0.3</v>
      </c>
      <c r="I7081" s="12">
        <v>12</v>
      </c>
      <c r="J7081" s="13" t="str">
        <f>VLOOKUP(A7081,'IEP Data'!A:P,16,FALSE)</f>
        <v>No</v>
      </c>
    </row>
    <row r="7082" spans="1:10" s="13" customFormat="1" x14ac:dyDescent="0.25">
      <c r="A7082" s="11">
        <v>233222595</v>
      </c>
      <c r="B7082" s="11" t="s">
        <v>6952</v>
      </c>
      <c r="C7082" s="11" t="s">
        <v>2720</v>
      </c>
      <c r="D7082" s="11" t="s">
        <v>71</v>
      </c>
      <c r="E7082" s="11" t="s">
        <v>121</v>
      </c>
      <c r="F7082" s="11">
        <v>2</v>
      </c>
      <c r="G7082" s="11" t="s">
        <v>24</v>
      </c>
      <c r="H7082" s="15">
        <v>0.5</v>
      </c>
      <c r="I7082" s="12">
        <v>11</v>
      </c>
      <c r="J7082" s="13" t="str">
        <f>VLOOKUP(A7082,'IEP Data'!A:P,16,FALSE)</f>
        <v>No</v>
      </c>
    </row>
    <row r="7083" spans="1:10" s="13" customFormat="1" x14ac:dyDescent="0.25">
      <c r="A7083" s="11">
        <v>233222595</v>
      </c>
      <c r="B7083" s="11" t="s">
        <v>6952</v>
      </c>
      <c r="C7083" s="11" t="s">
        <v>2720</v>
      </c>
      <c r="D7083" s="11" t="s">
        <v>71</v>
      </c>
      <c r="E7083" s="11" t="s">
        <v>121</v>
      </c>
      <c r="F7083" s="11">
        <v>2</v>
      </c>
      <c r="G7083" s="11" t="s">
        <v>48</v>
      </c>
      <c r="H7083" s="15">
        <v>0.8</v>
      </c>
      <c r="I7083" s="12">
        <v>11</v>
      </c>
      <c r="J7083" s="13" t="str">
        <f>VLOOKUP(A7083,'IEP Data'!A:P,16,FALSE)</f>
        <v>No</v>
      </c>
    </row>
    <row r="7084" spans="1:10" s="13" customFormat="1" x14ac:dyDescent="0.25">
      <c r="A7084" s="11">
        <v>258112671</v>
      </c>
      <c r="B7084" s="11" t="s">
        <v>1733</v>
      </c>
      <c r="C7084" s="11" t="s">
        <v>503</v>
      </c>
      <c r="D7084" s="11" t="s">
        <v>71</v>
      </c>
      <c r="E7084" s="11" t="s">
        <v>121</v>
      </c>
      <c r="F7084" s="11">
        <v>2</v>
      </c>
      <c r="G7084" s="11" t="s">
        <v>17</v>
      </c>
      <c r="H7084" s="15">
        <v>0.4</v>
      </c>
      <c r="I7084" s="12">
        <v>11</v>
      </c>
      <c r="J7084" s="13" t="str">
        <f>VLOOKUP(A7084,'IEP Data'!A:P,16,FALSE)</f>
        <v>No</v>
      </c>
    </row>
    <row r="7085" spans="1:10" s="13" customFormat="1" x14ac:dyDescent="0.25">
      <c r="A7085" s="11">
        <v>258112671</v>
      </c>
      <c r="B7085" s="11" t="s">
        <v>1733</v>
      </c>
      <c r="C7085" s="11" t="s">
        <v>503</v>
      </c>
      <c r="D7085" s="11" t="s">
        <v>71</v>
      </c>
      <c r="E7085" s="11" t="s">
        <v>121</v>
      </c>
      <c r="F7085" s="11">
        <v>2</v>
      </c>
      <c r="G7085" s="11" t="s">
        <v>41</v>
      </c>
      <c r="H7085" s="15">
        <v>0</v>
      </c>
      <c r="I7085" s="12">
        <v>11</v>
      </c>
      <c r="J7085" s="13" t="str">
        <f>VLOOKUP(A7085,'IEP Data'!A:P,16,FALSE)</f>
        <v>No</v>
      </c>
    </row>
    <row r="7086" spans="1:10" s="13" customFormat="1" x14ac:dyDescent="0.25">
      <c r="A7086" s="11">
        <v>228530283</v>
      </c>
      <c r="B7086" s="11" t="s">
        <v>7059</v>
      </c>
      <c r="C7086" s="11" t="s">
        <v>7089</v>
      </c>
      <c r="D7086" s="11" t="s">
        <v>71</v>
      </c>
      <c r="E7086" s="11" t="s">
        <v>121</v>
      </c>
      <c r="F7086" s="11">
        <v>2</v>
      </c>
      <c r="G7086" s="11" t="s">
        <v>44</v>
      </c>
      <c r="H7086" s="15">
        <v>0</v>
      </c>
      <c r="I7086" s="12">
        <v>9</v>
      </c>
      <c r="J7086" s="13" t="str">
        <f>VLOOKUP(A7086,'IEP Data'!A:P,16,FALSE)</f>
        <v>Yes</v>
      </c>
    </row>
    <row r="7087" spans="1:10" s="13" customFormat="1" x14ac:dyDescent="0.25">
      <c r="A7087" s="11">
        <v>234058329</v>
      </c>
      <c r="B7087" s="11" t="s">
        <v>7059</v>
      </c>
      <c r="C7087" s="11" t="s">
        <v>2089</v>
      </c>
      <c r="D7087" s="11" t="s">
        <v>71</v>
      </c>
      <c r="E7087" s="11" t="s">
        <v>121</v>
      </c>
      <c r="F7087" s="11">
        <v>2</v>
      </c>
      <c r="G7087" s="11" t="s">
        <v>30</v>
      </c>
      <c r="H7087" s="15">
        <v>0.3</v>
      </c>
      <c r="I7087" s="12">
        <v>9</v>
      </c>
      <c r="J7087" s="13" t="str">
        <f>VLOOKUP(A7087,'IEP Data'!A:P,16,FALSE)</f>
        <v>No</v>
      </c>
    </row>
    <row r="7088" spans="1:10" s="13" customFormat="1" x14ac:dyDescent="0.25">
      <c r="A7088" s="11">
        <v>242229235</v>
      </c>
      <c r="B7088" s="11" t="s">
        <v>7209</v>
      </c>
      <c r="C7088" s="11" t="s">
        <v>1297</v>
      </c>
      <c r="D7088" s="11" t="s">
        <v>87</v>
      </c>
      <c r="E7088" s="11" t="s">
        <v>121</v>
      </c>
      <c r="F7088" s="11">
        <v>2</v>
      </c>
      <c r="G7088" s="11" t="s">
        <v>41</v>
      </c>
      <c r="H7088" s="15">
        <v>0</v>
      </c>
      <c r="I7088" s="12">
        <v>12</v>
      </c>
      <c r="J7088" s="13" t="str">
        <f>VLOOKUP(A7088,'IEP Data'!A:P,16,FALSE)</f>
        <v>No</v>
      </c>
    </row>
    <row r="7089" spans="1:10" s="13" customFormat="1" x14ac:dyDescent="0.25">
      <c r="A7089" s="11">
        <v>231973777</v>
      </c>
      <c r="B7089" s="11" t="s">
        <v>7212</v>
      </c>
      <c r="C7089" s="11" t="s">
        <v>480</v>
      </c>
      <c r="D7089" s="11" t="s">
        <v>87</v>
      </c>
      <c r="E7089" s="11" t="s">
        <v>121</v>
      </c>
      <c r="F7089" s="11">
        <v>2</v>
      </c>
      <c r="G7089" s="11" t="s">
        <v>27</v>
      </c>
      <c r="H7089" s="15">
        <v>0</v>
      </c>
      <c r="I7089" s="12">
        <v>12</v>
      </c>
      <c r="J7089" s="13" t="str">
        <f>VLOOKUP(A7089,'IEP Data'!A:P,16,FALSE)</f>
        <v>No</v>
      </c>
    </row>
    <row r="7090" spans="1:10" s="13" customFormat="1" x14ac:dyDescent="0.25">
      <c r="A7090" s="11">
        <v>233205467</v>
      </c>
      <c r="B7090" s="11" t="s">
        <v>7214</v>
      </c>
      <c r="C7090" s="11" t="s">
        <v>2798</v>
      </c>
      <c r="D7090" s="11" t="s">
        <v>87</v>
      </c>
      <c r="E7090" s="11" t="s">
        <v>121</v>
      </c>
      <c r="F7090" s="11">
        <v>2</v>
      </c>
      <c r="G7090" s="11" t="s">
        <v>24</v>
      </c>
      <c r="H7090" s="15">
        <v>0.7</v>
      </c>
      <c r="I7090" s="12">
        <v>12</v>
      </c>
      <c r="J7090" s="13" t="str">
        <f>VLOOKUP(A7090,'IEP Data'!A:P,16,FALSE)</f>
        <v>Yes</v>
      </c>
    </row>
    <row r="7091" spans="1:10" s="13" customFormat="1" x14ac:dyDescent="0.25">
      <c r="A7091" s="11">
        <v>222082794</v>
      </c>
      <c r="B7091" s="11" t="s">
        <v>7365</v>
      </c>
      <c r="C7091" s="11" t="s">
        <v>7366</v>
      </c>
      <c r="D7091" s="11" t="s">
        <v>87</v>
      </c>
      <c r="E7091" s="11" t="s">
        <v>121</v>
      </c>
      <c r="F7091" s="11">
        <v>2</v>
      </c>
      <c r="G7091" s="11" t="s">
        <v>17</v>
      </c>
      <c r="H7091" s="15">
        <v>0</v>
      </c>
      <c r="I7091" s="12">
        <v>11</v>
      </c>
      <c r="J7091" s="13" t="str">
        <f>VLOOKUP(A7091,'IEP Data'!A:P,16,FALSE)</f>
        <v>No</v>
      </c>
    </row>
    <row r="7092" spans="1:10" s="13" customFormat="1" x14ac:dyDescent="0.25">
      <c r="A7092" s="11">
        <v>222082794</v>
      </c>
      <c r="B7092" s="11" t="s">
        <v>7365</v>
      </c>
      <c r="C7092" s="11" t="s">
        <v>7366</v>
      </c>
      <c r="D7092" s="11" t="s">
        <v>87</v>
      </c>
      <c r="E7092" s="11" t="s">
        <v>121</v>
      </c>
      <c r="F7092" s="11">
        <v>2</v>
      </c>
      <c r="G7092" s="11" t="s">
        <v>41</v>
      </c>
      <c r="H7092" s="15">
        <v>0.2</v>
      </c>
      <c r="I7092" s="12">
        <v>11</v>
      </c>
      <c r="J7092" s="13" t="str">
        <f>VLOOKUP(A7092,'IEP Data'!A:P,16,FALSE)</f>
        <v>No</v>
      </c>
    </row>
    <row r="7093" spans="1:10" s="13" customFormat="1" x14ac:dyDescent="0.25">
      <c r="A7093" s="11">
        <v>238378665</v>
      </c>
      <c r="B7093" s="11" t="s">
        <v>7368</v>
      </c>
      <c r="C7093" s="11" t="s">
        <v>129</v>
      </c>
      <c r="D7093" s="11" t="s">
        <v>87</v>
      </c>
      <c r="E7093" s="11" t="s">
        <v>121</v>
      </c>
      <c r="F7093" s="11">
        <v>2</v>
      </c>
      <c r="G7093" s="11" t="s">
        <v>23</v>
      </c>
      <c r="H7093" s="15">
        <v>0.4</v>
      </c>
      <c r="I7093" s="12">
        <v>9</v>
      </c>
      <c r="J7093" s="13" t="str">
        <f>VLOOKUP(A7093,'IEP Data'!A:P,16,FALSE)</f>
        <v>No</v>
      </c>
    </row>
    <row r="7094" spans="1:10" s="13" customFormat="1" x14ac:dyDescent="0.25">
      <c r="A7094" s="11">
        <v>238378665</v>
      </c>
      <c r="B7094" s="11" t="s">
        <v>7368</v>
      </c>
      <c r="C7094" s="11" t="s">
        <v>129</v>
      </c>
      <c r="D7094" s="11" t="s">
        <v>87</v>
      </c>
      <c r="E7094" s="11" t="s">
        <v>121</v>
      </c>
      <c r="F7094" s="11">
        <v>2</v>
      </c>
      <c r="G7094" s="11" t="s">
        <v>47</v>
      </c>
      <c r="H7094" s="15">
        <v>0</v>
      </c>
      <c r="I7094" s="12">
        <v>9</v>
      </c>
      <c r="J7094" s="13" t="str">
        <f>VLOOKUP(A7094,'IEP Data'!A:P,16,FALSE)</f>
        <v>No</v>
      </c>
    </row>
    <row r="7095" spans="1:10" s="13" customFormat="1" x14ac:dyDescent="0.25">
      <c r="A7095" s="11">
        <v>249757881</v>
      </c>
      <c r="B7095" s="11" t="s">
        <v>7549</v>
      </c>
      <c r="C7095" s="11" t="s">
        <v>6749</v>
      </c>
      <c r="D7095" s="11" t="s">
        <v>87</v>
      </c>
      <c r="E7095" s="11" t="s">
        <v>121</v>
      </c>
      <c r="F7095" s="11">
        <v>2</v>
      </c>
      <c r="G7095" s="11" t="s">
        <v>5</v>
      </c>
      <c r="H7095" s="15">
        <v>0.5</v>
      </c>
      <c r="I7095" s="12">
        <v>9</v>
      </c>
      <c r="J7095" s="13" t="str">
        <f>VLOOKUP(A7095,'IEP Data'!A:P,16,FALSE)</f>
        <v>No</v>
      </c>
    </row>
    <row r="7096" spans="1:10" s="13" customFormat="1" x14ac:dyDescent="0.25">
      <c r="A7096" s="11">
        <v>249757881</v>
      </c>
      <c r="B7096" s="11" t="s">
        <v>7549</v>
      </c>
      <c r="C7096" s="11" t="s">
        <v>6749</v>
      </c>
      <c r="D7096" s="11" t="s">
        <v>87</v>
      </c>
      <c r="E7096" s="11" t="s">
        <v>121</v>
      </c>
      <c r="F7096" s="11">
        <v>2</v>
      </c>
      <c r="G7096" s="11" t="s">
        <v>30</v>
      </c>
      <c r="H7096" s="15">
        <v>0.4</v>
      </c>
      <c r="I7096" s="12">
        <v>9</v>
      </c>
      <c r="J7096" s="13" t="str">
        <f>VLOOKUP(A7096,'IEP Data'!A:P,16,FALSE)</f>
        <v>No</v>
      </c>
    </row>
    <row r="7097" spans="1:10" s="13" customFormat="1" x14ac:dyDescent="0.25">
      <c r="A7097" s="11">
        <v>233032952</v>
      </c>
      <c r="B7097" s="11" t="s">
        <v>7663</v>
      </c>
      <c r="C7097" s="11" t="s">
        <v>7664</v>
      </c>
      <c r="D7097" s="11" t="s">
        <v>87</v>
      </c>
      <c r="E7097" s="11" t="s">
        <v>121</v>
      </c>
      <c r="F7097" s="11">
        <v>2</v>
      </c>
      <c r="G7097" s="11" t="s">
        <v>24</v>
      </c>
      <c r="H7097" s="15">
        <v>0.3</v>
      </c>
      <c r="I7097" s="12">
        <v>12</v>
      </c>
      <c r="J7097" s="13" t="str">
        <f>VLOOKUP(A7097,'IEP Data'!A:P,16,FALSE)</f>
        <v>No</v>
      </c>
    </row>
    <row r="7098" spans="1:10" s="13" customFormat="1" x14ac:dyDescent="0.25">
      <c r="A7098" s="11">
        <v>232957589</v>
      </c>
      <c r="B7098" s="11" t="s">
        <v>7669</v>
      </c>
      <c r="C7098" s="11" t="s">
        <v>7670</v>
      </c>
      <c r="D7098" s="11" t="s">
        <v>87</v>
      </c>
      <c r="E7098" s="11" t="s">
        <v>121</v>
      </c>
      <c r="F7098" s="11">
        <v>2</v>
      </c>
      <c r="G7098" s="11" t="s">
        <v>17</v>
      </c>
      <c r="H7098" s="15">
        <v>0.3</v>
      </c>
      <c r="I7098" s="12">
        <v>12</v>
      </c>
      <c r="J7098" s="13" t="str">
        <f>VLOOKUP(A7098,'IEP Data'!A:P,16,FALSE)</f>
        <v>No</v>
      </c>
    </row>
    <row r="7099" spans="1:10" s="13" customFormat="1" x14ac:dyDescent="0.25">
      <c r="A7099" s="11">
        <v>232957589</v>
      </c>
      <c r="B7099" s="11" t="s">
        <v>7669</v>
      </c>
      <c r="C7099" s="11" t="s">
        <v>7670</v>
      </c>
      <c r="D7099" s="11" t="s">
        <v>87</v>
      </c>
      <c r="E7099" s="11" t="s">
        <v>121</v>
      </c>
      <c r="F7099" s="11">
        <v>2</v>
      </c>
      <c r="G7099" s="11" t="s">
        <v>48</v>
      </c>
      <c r="H7099" s="15">
        <v>0.5</v>
      </c>
      <c r="I7099" s="12">
        <v>12</v>
      </c>
      <c r="J7099" s="13" t="str">
        <f>VLOOKUP(A7099,'IEP Data'!A:P,16,FALSE)</f>
        <v>No</v>
      </c>
    </row>
    <row r="7100" spans="1:10" s="13" customFormat="1" x14ac:dyDescent="0.25">
      <c r="A7100" s="11">
        <v>236505624</v>
      </c>
      <c r="B7100" s="11" t="s">
        <v>7672</v>
      </c>
      <c r="C7100" s="11" t="s">
        <v>3120</v>
      </c>
      <c r="D7100" s="11" t="s">
        <v>87</v>
      </c>
      <c r="E7100" s="11" t="s">
        <v>121</v>
      </c>
      <c r="F7100" s="11">
        <v>2</v>
      </c>
      <c r="G7100" s="11" t="s">
        <v>24</v>
      </c>
      <c r="H7100" s="15">
        <v>0</v>
      </c>
      <c r="I7100" s="12">
        <v>9</v>
      </c>
      <c r="J7100" s="13" t="str">
        <f>VLOOKUP(A7100,'IEP Data'!A:P,16,FALSE)</f>
        <v>No</v>
      </c>
    </row>
    <row r="7101" spans="1:10" s="13" customFormat="1" x14ac:dyDescent="0.25">
      <c r="A7101" s="11">
        <v>215127564</v>
      </c>
      <c r="B7101" s="11" t="s">
        <v>7705</v>
      </c>
      <c r="C7101" s="11" t="s">
        <v>3749</v>
      </c>
      <c r="D7101" s="11" t="s">
        <v>71</v>
      </c>
      <c r="E7101" s="11" t="s">
        <v>121</v>
      </c>
      <c r="F7101" s="11">
        <v>2</v>
      </c>
      <c r="G7101" s="11" t="s">
        <v>24</v>
      </c>
      <c r="H7101" s="15">
        <v>0.6</v>
      </c>
      <c r="I7101" s="12">
        <v>11</v>
      </c>
      <c r="J7101" s="13" t="str">
        <f>VLOOKUP(A7101,'IEP Data'!A:P,16,FALSE)</f>
        <v>No</v>
      </c>
    </row>
    <row r="7102" spans="1:10" s="13" customFormat="1" x14ac:dyDescent="0.25">
      <c r="A7102" s="11">
        <v>215127564</v>
      </c>
      <c r="B7102" s="11" t="s">
        <v>7705</v>
      </c>
      <c r="C7102" s="11" t="s">
        <v>3749</v>
      </c>
      <c r="D7102" s="11" t="s">
        <v>71</v>
      </c>
      <c r="E7102" s="11" t="s">
        <v>121</v>
      </c>
      <c r="F7102" s="11">
        <v>2</v>
      </c>
      <c r="G7102" s="11" t="s">
        <v>48</v>
      </c>
      <c r="H7102" s="15">
        <v>0.8</v>
      </c>
      <c r="I7102" s="12">
        <v>11</v>
      </c>
      <c r="J7102" s="13" t="str">
        <f>VLOOKUP(A7102,'IEP Data'!A:P,16,FALSE)</f>
        <v>No</v>
      </c>
    </row>
    <row r="7103" spans="1:10" s="13" customFormat="1" x14ac:dyDescent="0.25">
      <c r="A7103" s="11">
        <v>223392937</v>
      </c>
      <c r="B7103" s="11" t="s">
        <v>7935</v>
      </c>
      <c r="C7103" s="11" t="s">
        <v>2270</v>
      </c>
      <c r="D7103" s="11" t="s">
        <v>71</v>
      </c>
      <c r="E7103" s="11" t="s">
        <v>121</v>
      </c>
      <c r="F7103" s="11">
        <v>2</v>
      </c>
      <c r="G7103" s="11" t="s">
        <v>24</v>
      </c>
      <c r="H7103" s="15">
        <v>0.9</v>
      </c>
      <c r="I7103" s="12">
        <v>12</v>
      </c>
      <c r="J7103" s="13" t="str">
        <f>VLOOKUP(A7103,'IEP Data'!A:P,16,FALSE)</f>
        <v>Yes</v>
      </c>
    </row>
    <row r="7104" spans="1:10" s="13" customFormat="1" x14ac:dyDescent="0.25">
      <c r="A7104" s="11">
        <v>220957195</v>
      </c>
      <c r="B7104" s="11" t="s">
        <v>766</v>
      </c>
      <c r="C7104" s="11" t="s">
        <v>7986</v>
      </c>
      <c r="D7104" s="11" t="s">
        <v>71</v>
      </c>
      <c r="E7104" s="11" t="s">
        <v>121</v>
      </c>
      <c r="F7104" s="11">
        <v>2</v>
      </c>
      <c r="G7104" s="11" t="s">
        <v>24</v>
      </c>
      <c r="H7104" s="15">
        <v>0.3</v>
      </c>
      <c r="I7104" s="12">
        <v>11</v>
      </c>
      <c r="J7104" s="13" t="str">
        <f>VLOOKUP(A7104,'IEP Data'!A:P,16,FALSE)</f>
        <v>No</v>
      </c>
    </row>
    <row r="7105" spans="1:10" s="13" customFormat="1" x14ac:dyDescent="0.25">
      <c r="A7105" s="11">
        <v>220957195</v>
      </c>
      <c r="B7105" s="11" t="s">
        <v>766</v>
      </c>
      <c r="C7105" s="11" t="s">
        <v>7986</v>
      </c>
      <c r="D7105" s="11" t="s">
        <v>71</v>
      </c>
      <c r="E7105" s="11" t="s">
        <v>121</v>
      </c>
      <c r="F7105" s="11">
        <v>2</v>
      </c>
      <c r="G7105" s="11" t="s">
        <v>48</v>
      </c>
      <c r="H7105" s="15">
        <v>0.5</v>
      </c>
      <c r="I7105" s="12">
        <v>11</v>
      </c>
      <c r="J7105" s="13" t="str">
        <f>VLOOKUP(A7105,'IEP Data'!A:P,16,FALSE)</f>
        <v>No</v>
      </c>
    </row>
    <row r="7106" spans="1:10" s="13" customFormat="1" x14ac:dyDescent="0.25">
      <c r="A7106" s="11">
        <v>233388057</v>
      </c>
      <c r="B7106" s="11" t="s">
        <v>766</v>
      </c>
      <c r="C7106" s="11" t="s">
        <v>7729</v>
      </c>
      <c r="D7106" s="11" t="s">
        <v>71</v>
      </c>
      <c r="E7106" s="11" t="s">
        <v>121</v>
      </c>
      <c r="F7106" s="11">
        <v>2</v>
      </c>
      <c r="G7106" s="11" t="s">
        <v>24</v>
      </c>
      <c r="H7106" s="15">
        <v>0.6</v>
      </c>
      <c r="I7106" s="12">
        <v>12</v>
      </c>
      <c r="J7106" s="13" t="str">
        <f>VLOOKUP(A7106,'IEP Data'!A:P,16,FALSE)</f>
        <v>Yes</v>
      </c>
    </row>
    <row r="7107" spans="1:10" s="13" customFormat="1" x14ac:dyDescent="0.25">
      <c r="A7107" s="11">
        <v>233388057</v>
      </c>
      <c r="B7107" s="11" t="s">
        <v>766</v>
      </c>
      <c r="C7107" s="11" t="s">
        <v>7729</v>
      </c>
      <c r="D7107" s="11" t="s">
        <v>71</v>
      </c>
      <c r="E7107" s="11" t="s">
        <v>121</v>
      </c>
      <c r="F7107" s="11">
        <v>2</v>
      </c>
      <c r="G7107" s="11" t="s">
        <v>48</v>
      </c>
      <c r="H7107" s="15">
        <v>0.5</v>
      </c>
      <c r="I7107" s="12">
        <v>12</v>
      </c>
      <c r="J7107" s="13" t="str">
        <f>VLOOKUP(A7107,'IEP Data'!A:P,16,FALSE)</f>
        <v>Yes</v>
      </c>
    </row>
    <row r="7108" spans="1:10" s="13" customFormat="1" x14ac:dyDescent="0.25">
      <c r="A7108" s="11">
        <v>227661527</v>
      </c>
      <c r="B7108" s="11" t="s">
        <v>3455</v>
      </c>
      <c r="C7108" s="11" t="s">
        <v>8150</v>
      </c>
      <c r="D7108" s="11" t="s">
        <v>71</v>
      </c>
      <c r="E7108" s="11" t="s">
        <v>121</v>
      </c>
      <c r="F7108" s="11">
        <v>2</v>
      </c>
      <c r="G7108" s="11" t="s">
        <v>24</v>
      </c>
      <c r="H7108" s="15">
        <v>0</v>
      </c>
      <c r="I7108" s="12">
        <v>12</v>
      </c>
      <c r="J7108" s="13" t="str">
        <f>VLOOKUP(A7108,'IEP Data'!A:P,16,FALSE)</f>
        <v>No</v>
      </c>
    </row>
    <row r="7109" spans="1:10" s="13" customFormat="1" x14ac:dyDescent="0.25">
      <c r="A7109" s="11">
        <v>204864136</v>
      </c>
      <c r="B7109" s="11" t="s">
        <v>8253</v>
      </c>
      <c r="C7109" s="11" t="s">
        <v>8254</v>
      </c>
      <c r="D7109" s="11" t="s">
        <v>71</v>
      </c>
      <c r="E7109" s="11" t="s">
        <v>121</v>
      </c>
      <c r="F7109" s="11">
        <v>2</v>
      </c>
      <c r="G7109" s="11" t="s">
        <v>20</v>
      </c>
      <c r="H7109" s="15">
        <v>0</v>
      </c>
      <c r="I7109" s="12">
        <v>10</v>
      </c>
      <c r="J7109" s="13" t="str">
        <f>VLOOKUP(A7109,'IEP Data'!A:P,16,FALSE)</f>
        <v>Yes</v>
      </c>
    </row>
    <row r="7110" spans="1:10" s="13" customFormat="1" x14ac:dyDescent="0.25">
      <c r="A7110" s="11">
        <v>204864136</v>
      </c>
      <c r="B7110" s="11" t="s">
        <v>8253</v>
      </c>
      <c r="C7110" s="11" t="s">
        <v>8254</v>
      </c>
      <c r="D7110" s="11" t="s">
        <v>71</v>
      </c>
      <c r="E7110" s="11" t="s">
        <v>121</v>
      </c>
      <c r="F7110" s="11">
        <v>2</v>
      </c>
      <c r="G7110" s="11" t="s">
        <v>44</v>
      </c>
      <c r="H7110" s="15">
        <v>0</v>
      </c>
      <c r="I7110" s="12">
        <v>10</v>
      </c>
      <c r="J7110" s="13" t="str">
        <f>VLOOKUP(A7110,'IEP Data'!A:P,16,FALSE)</f>
        <v>Yes</v>
      </c>
    </row>
    <row r="7111" spans="1:10" s="13" customFormat="1" x14ac:dyDescent="0.25">
      <c r="A7111" s="11">
        <v>230230633</v>
      </c>
      <c r="B7111" s="11" t="s">
        <v>8268</v>
      </c>
      <c r="C7111" s="11" t="s">
        <v>8269</v>
      </c>
      <c r="D7111" s="11" t="s">
        <v>87</v>
      </c>
      <c r="E7111" s="11" t="s">
        <v>121</v>
      </c>
      <c r="F7111" s="11">
        <v>2</v>
      </c>
      <c r="G7111" s="11" t="s">
        <v>17</v>
      </c>
      <c r="H7111" s="15">
        <v>0.1</v>
      </c>
      <c r="I7111" s="12">
        <v>11</v>
      </c>
      <c r="J7111" s="13" t="str">
        <f>VLOOKUP(A7111,'IEP Data'!A:P,16,FALSE)</f>
        <v>No</v>
      </c>
    </row>
    <row r="7112" spans="1:10" s="13" customFormat="1" x14ac:dyDescent="0.25">
      <c r="A7112" s="11">
        <v>230230633</v>
      </c>
      <c r="B7112" s="11" t="s">
        <v>8268</v>
      </c>
      <c r="C7112" s="11" t="s">
        <v>8269</v>
      </c>
      <c r="D7112" s="11" t="s">
        <v>87</v>
      </c>
      <c r="E7112" s="11" t="s">
        <v>121</v>
      </c>
      <c r="F7112" s="11">
        <v>2</v>
      </c>
      <c r="G7112" s="11" t="s">
        <v>44</v>
      </c>
      <c r="H7112" s="15">
        <v>0</v>
      </c>
      <c r="I7112" s="12">
        <v>11</v>
      </c>
      <c r="J7112" s="13" t="str">
        <f>VLOOKUP(A7112,'IEP Data'!A:P,16,FALSE)</f>
        <v>No</v>
      </c>
    </row>
    <row r="7113" spans="1:10" s="13" customFormat="1" x14ac:dyDescent="0.25">
      <c r="A7113" s="11">
        <v>215863564</v>
      </c>
      <c r="B7113" s="11" t="s">
        <v>8347</v>
      </c>
      <c r="C7113" s="11" t="s">
        <v>8348</v>
      </c>
      <c r="D7113" s="11" t="s">
        <v>71</v>
      </c>
      <c r="E7113" s="11" t="s">
        <v>121</v>
      </c>
      <c r="F7113" s="11">
        <v>2</v>
      </c>
      <c r="G7113" s="11" t="s">
        <v>21</v>
      </c>
      <c r="H7113" s="15">
        <v>0</v>
      </c>
      <c r="I7113" s="12">
        <v>11</v>
      </c>
      <c r="J7113" s="13" t="str">
        <f>VLOOKUP(A7113,'IEP Data'!A:P,16,FALSE)</f>
        <v>No</v>
      </c>
    </row>
    <row r="7114" spans="1:10" s="13" customFormat="1" x14ac:dyDescent="0.25">
      <c r="A7114" s="11">
        <v>215863564</v>
      </c>
      <c r="B7114" s="11" t="s">
        <v>8347</v>
      </c>
      <c r="C7114" s="11" t="s">
        <v>8348</v>
      </c>
      <c r="D7114" s="11" t="s">
        <v>71</v>
      </c>
      <c r="E7114" s="11" t="s">
        <v>121</v>
      </c>
      <c r="F7114" s="11">
        <v>2</v>
      </c>
      <c r="G7114" s="11" t="s">
        <v>45</v>
      </c>
      <c r="H7114" s="15">
        <v>0</v>
      </c>
      <c r="I7114" s="12">
        <v>11</v>
      </c>
      <c r="J7114" s="13" t="str">
        <f>VLOOKUP(A7114,'IEP Data'!A:P,16,FALSE)</f>
        <v>No</v>
      </c>
    </row>
    <row r="7115" spans="1:10" s="13" customFormat="1" x14ac:dyDescent="0.25">
      <c r="A7115" s="11">
        <v>244796421</v>
      </c>
      <c r="B7115" s="11" t="s">
        <v>8374</v>
      </c>
      <c r="C7115" s="11" t="s">
        <v>1155</v>
      </c>
      <c r="D7115" s="11" t="s">
        <v>71</v>
      </c>
      <c r="E7115" s="11" t="s">
        <v>121</v>
      </c>
      <c r="F7115" s="11">
        <v>2</v>
      </c>
      <c r="G7115" s="11" t="s">
        <v>17</v>
      </c>
      <c r="H7115" s="15">
        <v>0.4</v>
      </c>
      <c r="I7115" s="12">
        <v>12</v>
      </c>
      <c r="J7115" s="13" t="str">
        <f>VLOOKUP(A7115,'IEP Data'!A:P,16,FALSE)</f>
        <v>No</v>
      </c>
    </row>
    <row r="7116" spans="1:10" s="13" customFormat="1" x14ac:dyDescent="0.25">
      <c r="A7116" s="11">
        <v>248507501</v>
      </c>
      <c r="B7116" s="11" t="s">
        <v>8387</v>
      </c>
      <c r="C7116" s="11" t="s">
        <v>8470</v>
      </c>
      <c r="D7116" s="11" t="s">
        <v>71</v>
      </c>
      <c r="E7116" s="11" t="s">
        <v>121</v>
      </c>
      <c r="F7116" s="11">
        <v>2</v>
      </c>
      <c r="G7116" s="11" t="s">
        <v>48</v>
      </c>
      <c r="H7116" s="15">
        <v>0.4</v>
      </c>
      <c r="I7116" s="12">
        <v>11</v>
      </c>
      <c r="J7116" s="13" t="str">
        <f>VLOOKUP(A7116,'IEP Data'!A:P,16,FALSE)</f>
        <v>No</v>
      </c>
    </row>
    <row r="7117" spans="1:10" s="13" customFormat="1" x14ac:dyDescent="0.25">
      <c r="A7117" s="11">
        <v>236504213</v>
      </c>
      <c r="B7117" s="11" t="s">
        <v>8387</v>
      </c>
      <c r="C7117" s="11" t="s">
        <v>5408</v>
      </c>
      <c r="D7117" s="11" t="s">
        <v>71</v>
      </c>
      <c r="E7117" s="11" t="s">
        <v>121</v>
      </c>
      <c r="F7117" s="11">
        <v>2</v>
      </c>
      <c r="G7117" s="11" t="s">
        <v>20</v>
      </c>
      <c r="H7117" s="15">
        <v>0.5</v>
      </c>
      <c r="I7117" s="12">
        <v>9</v>
      </c>
      <c r="J7117" s="13" t="str">
        <f>VLOOKUP(A7117,'IEP Data'!A:P,16,FALSE)</f>
        <v>No</v>
      </c>
    </row>
    <row r="7118" spans="1:10" s="13" customFormat="1" x14ac:dyDescent="0.25">
      <c r="A7118" s="11">
        <v>239832892</v>
      </c>
      <c r="B7118" s="11" t="s">
        <v>8387</v>
      </c>
      <c r="C7118" s="11" t="s">
        <v>8462</v>
      </c>
      <c r="D7118" s="11" t="s">
        <v>71</v>
      </c>
      <c r="E7118" s="11" t="s">
        <v>121</v>
      </c>
      <c r="F7118" s="11">
        <v>2</v>
      </c>
      <c r="G7118" s="11" t="s">
        <v>17</v>
      </c>
      <c r="H7118" s="15">
        <v>0.4</v>
      </c>
      <c r="I7118" s="12">
        <v>11</v>
      </c>
      <c r="J7118" s="13" t="str">
        <f>VLOOKUP(A7118,'IEP Data'!A:P,16,FALSE)</f>
        <v>No</v>
      </c>
    </row>
    <row r="7119" spans="1:10" s="13" customFormat="1" x14ac:dyDescent="0.25">
      <c r="A7119" s="11">
        <v>246524235</v>
      </c>
      <c r="B7119" s="11" t="s">
        <v>8500</v>
      </c>
      <c r="C7119" s="11" t="s">
        <v>8503</v>
      </c>
      <c r="D7119" s="11" t="s">
        <v>71</v>
      </c>
      <c r="E7119" s="11" t="s">
        <v>121</v>
      </c>
      <c r="F7119" s="11">
        <v>2</v>
      </c>
      <c r="G7119" s="11" t="s">
        <v>5</v>
      </c>
      <c r="H7119" s="15">
        <v>0.8</v>
      </c>
      <c r="I7119" s="12">
        <v>9</v>
      </c>
      <c r="J7119" s="13" t="str">
        <f>VLOOKUP(A7119,'IEP Data'!A:P,16,FALSE)</f>
        <v>No</v>
      </c>
    </row>
    <row r="7120" spans="1:10" s="13" customFormat="1" x14ac:dyDescent="0.25">
      <c r="A7120" s="11">
        <v>236182838</v>
      </c>
      <c r="B7120" s="11" t="s">
        <v>8555</v>
      </c>
      <c r="C7120" s="11" t="s">
        <v>8560</v>
      </c>
      <c r="D7120" s="11" t="s">
        <v>87</v>
      </c>
      <c r="E7120" s="11" t="s">
        <v>121</v>
      </c>
      <c r="F7120" s="11">
        <v>2</v>
      </c>
      <c r="G7120" s="11" t="s">
        <v>20</v>
      </c>
      <c r="H7120" s="15">
        <v>0.5</v>
      </c>
      <c r="I7120" s="12">
        <v>9</v>
      </c>
      <c r="J7120" s="13" t="str">
        <f>VLOOKUP(A7120,'IEP Data'!A:P,16,FALSE)</f>
        <v>No</v>
      </c>
    </row>
    <row r="7121" spans="1:10" s="13" customFormat="1" x14ac:dyDescent="0.25">
      <c r="A7121" s="11">
        <v>229441597</v>
      </c>
      <c r="B7121" s="11" t="s">
        <v>8564</v>
      </c>
      <c r="C7121" s="11" t="s">
        <v>1969</v>
      </c>
      <c r="D7121" s="11" t="s">
        <v>71</v>
      </c>
      <c r="E7121" s="11" t="s">
        <v>121</v>
      </c>
      <c r="F7121" s="11">
        <v>2</v>
      </c>
      <c r="G7121" s="11" t="s">
        <v>5</v>
      </c>
      <c r="H7121" s="15">
        <v>0.1</v>
      </c>
      <c r="I7121" s="12">
        <v>11</v>
      </c>
      <c r="J7121" s="13" t="str">
        <f>VLOOKUP(A7121,'IEP Data'!A:P,16,FALSE)</f>
        <v>Yes</v>
      </c>
    </row>
    <row r="7122" spans="1:10" s="13" customFormat="1" x14ac:dyDescent="0.25">
      <c r="A7122" s="11">
        <v>229441597</v>
      </c>
      <c r="B7122" s="11" t="s">
        <v>8564</v>
      </c>
      <c r="C7122" s="11" t="s">
        <v>1969</v>
      </c>
      <c r="D7122" s="11" t="s">
        <v>71</v>
      </c>
      <c r="E7122" s="11" t="s">
        <v>121</v>
      </c>
      <c r="F7122" s="11">
        <v>2</v>
      </c>
      <c r="G7122" s="11" t="s">
        <v>30</v>
      </c>
      <c r="H7122" s="15">
        <v>0</v>
      </c>
      <c r="I7122" s="12">
        <v>11</v>
      </c>
      <c r="J7122" s="13" t="str">
        <f>VLOOKUP(A7122,'IEP Data'!A:P,16,FALSE)</f>
        <v>Yes</v>
      </c>
    </row>
    <row r="7123" spans="1:10" s="13" customFormat="1" x14ac:dyDescent="0.25">
      <c r="A7123" s="11">
        <v>202915500</v>
      </c>
      <c r="B7123" s="11" t="s">
        <v>8600</v>
      </c>
      <c r="C7123" s="11" t="s">
        <v>6371</v>
      </c>
      <c r="D7123" s="11" t="s">
        <v>87</v>
      </c>
      <c r="E7123" s="11" t="s">
        <v>121</v>
      </c>
      <c r="F7123" s="11">
        <v>2</v>
      </c>
      <c r="G7123" s="11" t="s">
        <v>23</v>
      </c>
      <c r="H7123" s="15">
        <v>0.7</v>
      </c>
      <c r="I7123" s="12">
        <v>10</v>
      </c>
      <c r="J7123" s="13" t="str">
        <f>VLOOKUP(A7123,'IEP Data'!A:P,16,FALSE)</f>
        <v>No</v>
      </c>
    </row>
    <row r="7124" spans="1:10" s="13" customFormat="1" x14ac:dyDescent="0.25">
      <c r="A7124" s="11">
        <v>202915500</v>
      </c>
      <c r="B7124" s="11" t="s">
        <v>8600</v>
      </c>
      <c r="C7124" s="11" t="s">
        <v>6371</v>
      </c>
      <c r="D7124" s="11" t="s">
        <v>87</v>
      </c>
      <c r="E7124" s="11" t="s">
        <v>121</v>
      </c>
      <c r="F7124" s="11">
        <v>2</v>
      </c>
      <c r="G7124" s="11" t="s">
        <v>44</v>
      </c>
      <c r="H7124" s="15">
        <v>0.6</v>
      </c>
      <c r="I7124" s="12">
        <v>10</v>
      </c>
      <c r="J7124" s="13" t="str">
        <f>VLOOKUP(A7124,'IEP Data'!A:P,16,FALSE)</f>
        <v>No</v>
      </c>
    </row>
    <row r="7125" spans="1:10" s="13" customFormat="1" x14ac:dyDescent="0.25">
      <c r="A7125" s="11">
        <v>230911828</v>
      </c>
      <c r="B7125" s="11" t="s">
        <v>8608</v>
      </c>
      <c r="C7125" s="11" t="s">
        <v>172</v>
      </c>
      <c r="D7125" s="11" t="s">
        <v>87</v>
      </c>
      <c r="E7125" s="11" t="s">
        <v>121</v>
      </c>
      <c r="F7125" s="11">
        <v>2</v>
      </c>
      <c r="G7125" s="11" t="s">
        <v>44</v>
      </c>
      <c r="H7125" s="15">
        <v>0</v>
      </c>
      <c r="I7125" s="12">
        <v>12</v>
      </c>
      <c r="J7125" s="13" t="str">
        <f>VLOOKUP(A7125,'IEP Data'!A:P,16,FALSE)</f>
        <v>No</v>
      </c>
    </row>
    <row r="7126" spans="1:10" s="13" customFormat="1" x14ac:dyDescent="0.25">
      <c r="A7126" s="11">
        <v>224070045</v>
      </c>
      <c r="B7126" s="11" t="s">
        <v>8653</v>
      </c>
      <c r="C7126" s="11" t="s">
        <v>8655</v>
      </c>
      <c r="D7126" s="11" t="s">
        <v>71</v>
      </c>
      <c r="E7126" s="11" t="s">
        <v>121</v>
      </c>
      <c r="F7126" s="11">
        <v>2</v>
      </c>
      <c r="G7126" s="11" t="s">
        <v>5</v>
      </c>
      <c r="H7126" s="15">
        <v>0.5</v>
      </c>
      <c r="I7126" s="12">
        <v>10</v>
      </c>
      <c r="J7126" s="13" t="str">
        <f>VLOOKUP(A7126,'IEP Data'!A:P,16,FALSE)</f>
        <v>No</v>
      </c>
    </row>
    <row r="7127" spans="1:10" s="13" customFormat="1" x14ac:dyDescent="0.25">
      <c r="A7127" s="11">
        <v>236939500</v>
      </c>
      <c r="B7127" s="11" t="s">
        <v>8678</v>
      </c>
      <c r="C7127" s="11" t="s">
        <v>8679</v>
      </c>
      <c r="D7127" s="11" t="s">
        <v>87</v>
      </c>
      <c r="E7127" s="11" t="s">
        <v>121</v>
      </c>
      <c r="F7127" s="11">
        <v>2</v>
      </c>
      <c r="G7127" s="11" t="s">
        <v>48</v>
      </c>
      <c r="H7127" s="15">
        <v>0.3</v>
      </c>
      <c r="I7127" s="12">
        <v>11</v>
      </c>
      <c r="J7127" s="13" t="str">
        <f>VLOOKUP(A7127,'IEP Data'!A:P,16,FALSE)</f>
        <v>No</v>
      </c>
    </row>
    <row r="7128" spans="1:10" s="13" customFormat="1" x14ac:dyDescent="0.25">
      <c r="A7128" s="11">
        <v>220952261</v>
      </c>
      <c r="B7128" s="11" t="s">
        <v>8688</v>
      </c>
      <c r="C7128" s="11" t="s">
        <v>8689</v>
      </c>
      <c r="D7128" s="11" t="s">
        <v>87</v>
      </c>
      <c r="E7128" s="11" t="s">
        <v>121</v>
      </c>
      <c r="F7128" s="11">
        <v>2</v>
      </c>
      <c r="G7128" s="11" t="s">
        <v>48</v>
      </c>
      <c r="H7128" s="15">
        <v>0.3</v>
      </c>
      <c r="I7128" s="12">
        <v>11</v>
      </c>
      <c r="J7128" s="13" t="str">
        <f>VLOOKUP(A7128,'IEP Data'!A:P,16,FALSE)</f>
        <v>No</v>
      </c>
    </row>
    <row r="7129" spans="1:10" s="13" customFormat="1" x14ac:dyDescent="0.25">
      <c r="A7129" s="11">
        <v>221820616</v>
      </c>
      <c r="B7129" s="11" t="s">
        <v>8787</v>
      </c>
      <c r="C7129" s="11" t="s">
        <v>8788</v>
      </c>
      <c r="D7129" s="11" t="s">
        <v>71</v>
      </c>
      <c r="E7129" s="11" t="s">
        <v>121</v>
      </c>
      <c r="F7129" s="11">
        <v>2</v>
      </c>
      <c r="G7129" s="11" t="s">
        <v>45</v>
      </c>
      <c r="H7129" s="15">
        <v>0.8</v>
      </c>
      <c r="I7129" s="12">
        <v>12</v>
      </c>
      <c r="J7129" s="13" t="str">
        <f>VLOOKUP(A7129,'IEP Data'!A:P,16,FALSE)</f>
        <v>No</v>
      </c>
    </row>
    <row r="7130" spans="1:10" s="13" customFormat="1" x14ac:dyDescent="0.25">
      <c r="A7130" s="11">
        <v>223297672</v>
      </c>
      <c r="B7130" s="11" t="s">
        <v>8790</v>
      </c>
      <c r="C7130" s="11" t="s">
        <v>2916</v>
      </c>
      <c r="D7130" s="11" t="s">
        <v>87</v>
      </c>
      <c r="E7130" s="11" t="s">
        <v>121</v>
      </c>
      <c r="F7130" s="11">
        <v>2</v>
      </c>
      <c r="G7130" s="11" t="s">
        <v>20</v>
      </c>
      <c r="H7130" s="15">
        <v>0.6</v>
      </c>
      <c r="I7130" s="12">
        <v>12</v>
      </c>
      <c r="J7130" s="13" t="str">
        <f>VLOOKUP(A7130,'IEP Data'!A:P,16,FALSE)</f>
        <v>No</v>
      </c>
    </row>
    <row r="7131" spans="1:10" s="13" customFormat="1" x14ac:dyDescent="0.25">
      <c r="A7131" s="11">
        <v>234739449</v>
      </c>
      <c r="B7131" s="11" t="s">
        <v>8895</v>
      </c>
      <c r="C7131" s="11" t="s">
        <v>480</v>
      </c>
      <c r="D7131" s="11" t="s">
        <v>87</v>
      </c>
      <c r="E7131" s="11" t="s">
        <v>121</v>
      </c>
      <c r="F7131" s="11">
        <v>2</v>
      </c>
      <c r="G7131" s="11" t="s">
        <v>24</v>
      </c>
      <c r="H7131" s="15">
        <v>0</v>
      </c>
      <c r="I7131" s="12">
        <v>10</v>
      </c>
      <c r="J7131" s="13" t="str">
        <f>VLOOKUP(A7131,'IEP Data'!A:P,16,FALSE)</f>
        <v>No</v>
      </c>
    </row>
    <row r="7132" spans="1:10" s="13" customFormat="1" x14ac:dyDescent="0.25">
      <c r="A7132" s="11">
        <v>206369415</v>
      </c>
      <c r="B7132" s="11" t="s">
        <v>8969</v>
      </c>
      <c r="C7132" s="11" t="s">
        <v>3611</v>
      </c>
      <c r="D7132" s="11" t="s">
        <v>71</v>
      </c>
      <c r="E7132" s="11" t="s">
        <v>121</v>
      </c>
      <c r="F7132" s="11">
        <v>2</v>
      </c>
      <c r="G7132" s="11" t="s">
        <v>48</v>
      </c>
      <c r="H7132" s="15">
        <v>0.4</v>
      </c>
      <c r="I7132" s="12">
        <v>11</v>
      </c>
      <c r="J7132" s="13" t="str">
        <f>VLOOKUP(A7132,'IEP Data'!A:P,16,FALSE)</f>
        <v>No</v>
      </c>
    </row>
    <row r="7133" spans="1:10" s="13" customFormat="1" x14ac:dyDescent="0.25">
      <c r="A7133" s="11">
        <v>223476524</v>
      </c>
      <c r="B7133" s="11" t="s">
        <v>8969</v>
      </c>
      <c r="C7133" s="11" t="s">
        <v>2239</v>
      </c>
      <c r="D7133" s="11" t="s">
        <v>71</v>
      </c>
      <c r="E7133" s="11" t="s">
        <v>121</v>
      </c>
      <c r="F7133" s="11">
        <v>2</v>
      </c>
      <c r="G7133" s="11" t="s">
        <v>21</v>
      </c>
      <c r="H7133" s="15">
        <v>0</v>
      </c>
      <c r="I7133" s="12">
        <v>11</v>
      </c>
      <c r="J7133" s="13" t="str">
        <f>VLOOKUP(A7133,'IEP Data'!A:P,16,FALSE)</f>
        <v>No</v>
      </c>
    </row>
    <row r="7134" spans="1:10" s="13" customFormat="1" x14ac:dyDescent="0.25">
      <c r="A7134" s="11">
        <v>223476524</v>
      </c>
      <c r="B7134" s="11" t="s">
        <v>8969</v>
      </c>
      <c r="C7134" s="11" t="s">
        <v>2239</v>
      </c>
      <c r="D7134" s="11" t="s">
        <v>71</v>
      </c>
      <c r="E7134" s="11" t="s">
        <v>121</v>
      </c>
      <c r="F7134" s="11">
        <v>2</v>
      </c>
      <c r="G7134" s="11" t="s">
        <v>45</v>
      </c>
      <c r="H7134" s="15">
        <v>0.1</v>
      </c>
      <c r="I7134" s="12">
        <v>11</v>
      </c>
      <c r="J7134" s="13" t="str">
        <f>VLOOKUP(A7134,'IEP Data'!A:P,16,FALSE)</f>
        <v>No</v>
      </c>
    </row>
    <row r="7135" spans="1:10" s="13" customFormat="1" x14ac:dyDescent="0.25">
      <c r="A7135" s="11">
        <v>233744358</v>
      </c>
      <c r="B7135" s="11" t="s">
        <v>9035</v>
      </c>
      <c r="C7135" s="11" t="s">
        <v>9036</v>
      </c>
      <c r="D7135" s="11" t="s">
        <v>87</v>
      </c>
      <c r="E7135" s="11" t="s">
        <v>121</v>
      </c>
      <c r="F7135" s="11">
        <v>2</v>
      </c>
      <c r="G7135" s="11" t="s">
        <v>23</v>
      </c>
      <c r="H7135" s="15">
        <v>0.1</v>
      </c>
      <c r="I7135" s="12">
        <v>11</v>
      </c>
      <c r="J7135" s="13" t="str">
        <f>VLOOKUP(A7135,'IEP Data'!A:P,16,FALSE)</f>
        <v>No</v>
      </c>
    </row>
    <row r="7136" spans="1:10" s="13" customFormat="1" x14ac:dyDescent="0.25">
      <c r="A7136" s="11">
        <v>234018398</v>
      </c>
      <c r="B7136" s="11" t="s">
        <v>9151</v>
      </c>
      <c r="C7136" s="11" t="s">
        <v>9153</v>
      </c>
      <c r="D7136" s="11" t="s">
        <v>87</v>
      </c>
      <c r="E7136" s="11" t="s">
        <v>121</v>
      </c>
      <c r="F7136" s="11">
        <v>2</v>
      </c>
      <c r="G7136" s="11" t="s">
        <v>44</v>
      </c>
      <c r="H7136" s="15">
        <v>0.6</v>
      </c>
      <c r="I7136" s="12">
        <v>11</v>
      </c>
      <c r="J7136" s="13" t="str">
        <f>VLOOKUP(A7136,'IEP Data'!A:P,16,FALSE)</f>
        <v>No</v>
      </c>
    </row>
    <row r="7137" spans="1:10" s="13" customFormat="1" x14ac:dyDescent="0.25">
      <c r="A7137" s="11">
        <v>214599664</v>
      </c>
      <c r="B7137" s="11" t="s">
        <v>9212</v>
      </c>
      <c r="C7137" s="11" t="s">
        <v>9213</v>
      </c>
      <c r="D7137" s="11" t="s">
        <v>87</v>
      </c>
      <c r="E7137" s="11" t="s">
        <v>121</v>
      </c>
      <c r="F7137" s="11">
        <v>2</v>
      </c>
      <c r="G7137" s="11" t="s">
        <v>48</v>
      </c>
      <c r="H7137" s="15">
        <v>0.6</v>
      </c>
      <c r="I7137" s="12">
        <v>12</v>
      </c>
      <c r="J7137" s="13" t="str">
        <f>VLOOKUP(A7137,'IEP Data'!A:P,16,FALSE)</f>
        <v>No</v>
      </c>
    </row>
    <row r="7138" spans="1:10" s="13" customFormat="1" x14ac:dyDescent="0.25">
      <c r="A7138" s="11">
        <v>240454975</v>
      </c>
      <c r="B7138" s="11" t="s">
        <v>9228</v>
      </c>
      <c r="C7138" s="11" t="s">
        <v>1057</v>
      </c>
      <c r="D7138" s="11" t="s">
        <v>71</v>
      </c>
      <c r="E7138" s="11" t="s">
        <v>121</v>
      </c>
      <c r="F7138" s="11">
        <v>2</v>
      </c>
      <c r="G7138" s="11" t="s">
        <v>21</v>
      </c>
      <c r="H7138" s="15">
        <v>0</v>
      </c>
      <c r="I7138" s="12">
        <v>9</v>
      </c>
      <c r="J7138" s="13" t="str">
        <f>VLOOKUP(A7138,'IEP Data'!A:P,16,FALSE)</f>
        <v>No</v>
      </c>
    </row>
    <row r="7139" spans="1:10" s="13" customFormat="1" x14ac:dyDescent="0.25">
      <c r="A7139" s="11">
        <v>240454975</v>
      </c>
      <c r="B7139" s="11" t="s">
        <v>9228</v>
      </c>
      <c r="C7139" s="11" t="s">
        <v>1057</v>
      </c>
      <c r="D7139" s="11" t="s">
        <v>71</v>
      </c>
      <c r="E7139" s="11" t="s">
        <v>121</v>
      </c>
      <c r="F7139" s="11">
        <v>2</v>
      </c>
      <c r="G7139" s="11" t="s">
        <v>45</v>
      </c>
      <c r="H7139" s="15">
        <v>0.9</v>
      </c>
      <c r="I7139" s="12">
        <v>9</v>
      </c>
      <c r="J7139" s="13" t="str">
        <f>VLOOKUP(A7139,'IEP Data'!A:P,16,FALSE)</f>
        <v>No</v>
      </c>
    </row>
    <row r="7140" spans="1:10" s="13" customFormat="1" x14ac:dyDescent="0.25">
      <c r="A7140" s="11">
        <v>224592683</v>
      </c>
      <c r="B7140" s="11" t="s">
        <v>9286</v>
      </c>
      <c r="C7140" s="11" t="s">
        <v>4350</v>
      </c>
      <c r="D7140" s="11" t="s">
        <v>87</v>
      </c>
      <c r="E7140" s="11" t="s">
        <v>121</v>
      </c>
      <c r="F7140" s="11">
        <v>2</v>
      </c>
      <c r="G7140" s="11" t="s">
        <v>20</v>
      </c>
      <c r="H7140" s="15">
        <v>0.2</v>
      </c>
      <c r="I7140" s="12">
        <v>12</v>
      </c>
      <c r="J7140" s="13" t="str">
        <f>VLOOKUP(A7140,'IEP Data'!A:P,16,FALSE)</f>
        <v>No</v>
      </c>
    </row>
    <row r="7141" spans="1:10" s="13" customFormat="1" x14ac:dyDescent="0.25">
      <c r="A7141" s="11">
        <v>224025460</v>
      </c>
      <c r="B7141" s="11" t="s">
        <v>9312</v>
      </c>
      <c r="C7141" s="11" t="s">
        <v>9313</v>
      </c>
      <c r="D7141" s="11" t="s">
        <v>71</v>
      </c>
      <c r="E7141" s="11" t="s">
        <v>121</v>
      </c>
      <c r="F7141" s="11">
        <v>2</v>
      </c>
      <c r="G7141" s="11" t="s">
        <v>23</v>
      </c>
      <c r="H7141" s="15">
        <v>0.5</v>
      </c>
      <c r="I7141" s="12">
        <v>10</v>
      </c>
      <c r="J7141" s="13" t="str">
        <f>VLOOKUP(A7141,'IEP Data'!A:P,16,FALSE)</f>
        <v>Yes</v>
      </c>
    </row>
    <row r="7142" spans="1:10" s="13" customFormat="1" x14ac:dyDescent="0.25">
      <c r="A7142" s="11">
        <v>235395241</v>
      </c>
      <c r="B7142" s="11" t="s">
        <v>9327</v>
      </c>
      <c r="C7142" s="11" t="s">
        <v>968</v>
      </c>
      <c r="D7142" s="11" t="s">
        <v>87</v>
      </c>
      <c r="E7142" s="11" t="s">
        <v>121</v>
      </c>
      <c r="F7142" s="11">
        <v>2</v>
      </c>
      <c r="G7142" s="11" t="s">
        <v>5</v>
      </c>
      <c r="H7142" s="15">
        <v>0.5</v>
      </c>
      <c r="I7142" s="12">
        <v>9</v>
      </c>
      <c r="J7142" s="13" t="str">
        <f>VLOOKUP(A7142,'IEP Data'!A:P,16,FALSE)</f>
        <v>No</v>
      </c>
    </row>
    <row r="7143" spans="1:10" s="13" customFormat="1" x14ac:dyDescent="0.25">
      <c r="A7143" s="11">
        <v>235395241</v>
      </c>
      <c r="B7143" s="11" t="s">
        <v>9327</v>
      </c>
      <c r="C7143" s="11" t="s">
        <v>968</v>
      </c>
      <c r="D7143" s="11" t="s">
        <v>87</v>
      </c>
      <c r="E7143" s="11" t="s">
        <v>121</v>
      </c>
      <c r="F7143" s="11">
        <v>2</v>
      </c>
      <c r="G7143" s="11" t="s">
        <v>30</v>
      </c>
      <c r="H7143" s="15">
        <v>0.8</v>
      </c>
      <c r="I7143" s="12">
        <v>9</v>
      </c>
      <c r="J7143" s="13" t="str">
        <f>VLOOKUP(A7143,'IEP Data'!A:P,16,FALSE)</f>
        <v>No</v>
      </c>
    </row>
    <row r="7144" spans="1:10" s="13" customFormat="1" x14ac:dyDescent="0.25">
      <c r="A7144" s="11">
        <v>229090881</v>
      </c>
      <c r="B7144" s="11" t="s">
        <v>9332</v>
      </c>
      <c r="C7144" s="11" t="s">
        <v>9335</v>
      </c>
      <c r="D7144" s="11" t="s">
        <v>87</v>
      </c>
      <c r="E7144" s="11" t="s">
        <v>121</v>
      </c>
      <c r="F7144" s="11">
        <v>2</v>
      </c>
      <c r="G7144" s="11" t="s">
        <v>44</v>
      </c>
      <c r="H7144" s="15">
        <v>0.7</v>
      </c>
      <c r="I7144" s="12">
        <v>10</v>
      </c>
      <c r="J7144" s="13" t="str">
        <f>VLOOKUP(A7144,'IEP Data'!A:P,16,FALSE)</f>
        <v>No</v>
      </c>
    </row>
    <row r="7145" spans="1:10" s="13" customFormat="1" x14ac:dyDescent="0.25">
      <c r="A7145" s="11">
        <v>235716628</v>
      </c>
      <c r="B7145" s="11" t="s">
        <v>9332</v>
      </c>
      <c r="C7145" s="11" t="s">
        <v>694</v>
      </c>
      <c r="D7145" s="11" t="s">
        <v>87</v>
      </c>
      <c r="E7145" s="11" t="s">
        <v>121</v>
      </c>
      <c r="F7145" s="11">
        <v>2</v>
      </c>
      <c r="G7145" s="11" t="s">
        <v>48</v>
      </c>
      <c r="H7145" s="15">
        <v>0.4</v>
      </c>
      <c r="I7145" s="12">
        <v>9</v>
      </c>
      <c r="J7145" s="13" t="str">
        <f>VLOOKUP(A7145,'IEP Data'!A:P,16,FALSE)</f>
        <v>No</v>
      </c>
    </row>
    <row r="7146" spans="1:10" s="13" customFormat="1" x14ac:dyDescent="0.25">
      <c r="A7146" s="11">
        <v>238232581</v>
      </c>
      <c r="B7146" s="11" t="s">
        <v>9332</v>
      </c>
      <c r="C7146" s="11" t="s">
        <v>5938</v>
      </c>
      <c r="D7146" s="11" t="s">
        <v>87</v>
      </c>
      <c r="E7146" s="11" t="s">
        <v>121</v>
      </c>
      <c r="F7146" s="11">
        <v>2</v>
      </c>
      <c r="G7146" s="11" t="s">
        <v>17</v>
      </c>
      <c r="H7146" s="15">
        <v>0.7</v>
      </c>
      <c r="I7146" s="12">
        <v>9</v>
      </c>
      <c r="J7146" s="13" t="str">
        <f>VLOOKUP(A7146,'IEP Data'!A:P,16,FALSE)</f>
        <v>No</v>
      </c>
    </row>
    <row r="7147" spans="1:10" s="13" customFormat="1" x14ac:dyDescent="0.25">
      <c r="A7147" s="11">
        <v>238232581</v>
      </c>
      <c r="B7147" s="11" t="s">
        <v>9332</v>
      </c>
      <c r="C7147" s="11" t="s">
        <v>5938</v>
      </c>
      <c r="D7147" s="11" t="s">
        <v>87</v>
      </c>
      <c r="E7147" s="11" t="s">
        <v>121</v>
      </c>
      <c r="F7147" s="11">
        <v>2</v>
      </c>
      <c r="G7147" s="11" t="s">
        <v>41</v>
      </c>
      <c r="H7147" s="15">
        <v>0.1</v>
      </c>
      <c r="I7147" s="12">
        <v>9</v>
      </c>
      <c r="J7147" s="13" t="str">
        <f>VLOOKUP(A7147,'IEP Data'!A:P,16,FALSE)</f>
        <v>No</v>
      </c>
    </row>
    <row r="7148" spans="1:10" s="13" customFormat="1" x14ac:dyDescent="0.25">
      <c r="A7148" s="11">
        <v>234058980</v>
      </c>
      <c r="B7148" s="11" t="s">
        <v>9376</v>
      </c>
      <c r="C7148" s="11" t="s">
        <v>9377</v>
      </c>
      <c r="D7148" s="11" t="s">
        <v>87</v>
      </c>
      <c r="E7148" s="11" t="s">
        <v>121</v>
      </c>
      <c r="F7148" s="11">
        <v>2</v>
      </c>
      <c r="G7148" s="11" t="s">
        <v>24</v>
      </c>
      <c r="H7148" s="15">
        <v>0.9</v>
      </c>
      <c r="I7148" s="12">
        <v>12</v>
      </c>
      <c r="J7148" s="13" t="str">
        <f>VLOOKUP(A7148,'IEP Data'!A:P,16,FALSE)</f>
        <v>No</v>
      </c>
    </row>
    <row r="7149" spans="1:10" s="13" customFormat="1" x14ac:dyDescent="0.25">
      <c r="A7149" s="11">
        <v>234058980</v>
      </c>
      <c r="B7149" s="11" t="s">
        <v>9376</v>
      </c>
      <c r="C7149" s="11" t="s">
        <v>9377</v>
      </c>
      <c r="D7149" s="11" t="s">
        <v>87</v>
      </c>
      <c r="E7149" s="11" t="s">
        <v>121</v>
      </c>
      <c r="F7149" s="11">
        <v>2</v>
      </c>
      <c r="G7149" s="11" t="s">
        <v>48</v>
      </c>
      <c r="H7149" s="15">
        <v>0.9</v>
      </c>
      <c r="I7149" s="12">
        <v>12</v>
      </c>
      <c r="J7149" s="13" t="str">
        <f>VLOOKUP(A7149,'IEP Data'!A:P,16,FALSE)</f>
        <v>No</v>
      </c>
    </row>
    <row r="7150" spans="1:10" s="13" customFormat="1" x14ac:dyDescent="0.25">
      <c r="A7150" s="11">
        <v>100838099</v>
      </c>
      <c r="B7150" s="11" t="s">
        <v>9449</v>
      </c>
      <c r="C7150" s="11" t="s">
        <v>9450</v>
      </c>
      <c r="D7150" s="11" t="s">
        <v>87</v>
      </c>
      <c r="E7150" s="11" t="s">
        <v>121</v>
      </c>
      <c r="F7150" s="11">
        <v>2</v>
      </c>
      <c r="G7150" s="11" t="s">
        <v>24</v>
      </c>
      <c r="H7150" s="15">
        <v>0</v>
      </c>
      <c r="I7150" s="12">
        <v>10</v>
      </c>
      <c r="J7150" s="13" t="str">
        <f>VLOOKUP(A7150,'IEP Data'!A:P,16,FALSE)</f>
        <v>No</v>
      </c>
    </row>
    <row r="7151" spans="1:10" s="13" customFormat="1" x14ac:dyDescent="0.25">
      <c r="A7151" s="11">
        <v>229274253</v>
      </c>
      <c r="B7151" s="11" t="s">
        <v>9516</v>
      </c>
      <c r="C7151" s="11" t="s">
        <v>7673</v>
      </c>
      <c r="D7151" s="11" t="s">
        <v>87</v>
      </c>
      <c r="E7151" s="11" t="s">
        <v>121</v>
      </c>
      <c r="F7151" s="11">
        <v>2</v>
      </c>
      <c r="G7151" s="11" t="s">
        <v>24</v>
      </c>
      <c r="H7151" s="15">
        <v>0.7</v>
      </c>
      <c r="I7151" s="12">
        <v>12</v>
      </c>
      <c r="J7151" s="13" t="str">
        <f>VLOOKUP(A7151,'IEP Data'!A:P,16,FALSE)</f>
        <v>No</v>
      </c>
    </row>
    <row r="7152" spans="1:10" s="13" customFormat="1" x14ac:dyDescent="0.25">
      <c r="A7152" s="11">
        <v>229274253</v>
      </c>
      <c r="B7152" s="11" t="s">
        <v>9516</v>
      </c>
      <c r="C7152" s="11" t="s">
        <v>7673</v>
      </c>
      <c r="D7152" s="11" t="s">
        <v>87</v>
      </c>
      <c r="E7152" s="11" t="s">
        <v>121</v>
      </c>
      <c r="F7152" s="11">
        <v>2</v>
      </c>
      <c r="G7152" s="11" t="s">
        <v>48</v>
      </c>
      <c r="H7152" s="15">
        <v>0.6</v>
      </c>
      <c r="I7152" s="12">
        <v>12</v>
      </c>
      <c r="J7152" s="13" t="str">
        <f>VLOOKUP(A7152,'IEP Data'!A:P,16,FALSE)</f>
        <v>No</v>
      </c>
    </row>
    <row r="7153" spans="1:10" s="13" customFormat="1" x14ac:dyDescent="0.25">
      <c r="A7153" s="11">
        <v>236721643</v>
      </c>
      <c r="B7153" s="11" t="s">
        <v>9524</v>
      </c>
      <c r="C7153" s="11" t="s">
        <v>9530</v>
      </c>
      <c r="D7153" s="11" t="s">
        <v>71</v>
      </c>
      <c r="E7153" s="11" t="s">
        <v>121</v>
      </c>
      <c r="F7153" s="11">
        <v>2</v>
      </c>
      <c r="G7153" s="11" t="s">
        <v>21</v>
      </c>
      <c r="H7153" s="15">
        <v>0.3</v>
      </c>
      <c r="I7153" s="12">
        <v>10</v>
      </c>
      <c r="J7153" s="13" t="str">
        <f>VLOOKUP(A7153,'IEP Data'!A:P,16,FALSE)</f>
        <v>No</v>
      </c>
    </row>
    <row r="7154" spans="1:10" s="13" customFormat="1" x14ac:dyDescent="0.25">
      <c r="A7154" s="11">
        <v>236721643</v>
      </c>
      <c r="B7154" s="11" t="s">
        <v>9524</v>
      </c>
      <c r="C7154" s="11" t="s">
        <v>9530</v>
      </c>
      <c r="D7154" s="11" t="s">
        <v>71</v>
      </c>
      <c r="E7154" s="11" t="s">
        <v>121</v>
      </c>
      <c r="F7154" s="11">
        <v>2</v>
      </c>
      <c r="G7154" s="11" t="s">
        <v>45</v>
      </c>
      <c r="H7154" s="15">
        <v>0.4</v>
      </c>
      <c r="I7154" s="12">
        <v>10</v>
      </c>
      <c r="J7154" s="13" t="str">
        <f>VLOOKUP(A7154,'IEP Data'!A:P,16,FALSE)</f>
        <v>No</v>
      </c>
    </row>
    <row r="7155" spans="1:10" s="13" customFormat="1" x14ac:dyDescent="0.25">
      <c r="A7155" s="11">
        <v>253403661</v>
      </c>
      <c r="B7155" s="11" t="s">
        <v>9569</v>
      </c>
      <c r="C7155" s="11" t="s">
        <v>9570</v>
      </c>
      <c r="D7155" s="11" t="s">
        <v>71</v>
      </c>
      <c r="E7155" s="11" t="s">
        <v>121</v>
      </c>
      <c r="F7155" s="11">
        <v>2</v>
      </c>
      <c r="G7155" s="11" t="s">
        <v>44</v>
      </c>
      <c r="H7155" s="15">
        <v>0.7</v>
      </c>
      <c r="I7155" s="12">
        <v>11</v>
      </c>
      <c r="J7155" s="13" t="str">
        <f>VLOOKUP(A7155,'IEP Data'!A:P,16,FALSE)</f>
        <v>No</v>
      </c>
    </row>
    <row r="7156" spans="1:10" s="13" customFormat="1" x14ac:dyDescent="0.25">
      <c r="A7156" s="11">
        <v>233145135</v>
      </c>
      <c r="B7156" s="11" t="s">
        <v>9587</v>
      </c>
      <c r="C7156" s="11" t="s">
        <v>9588</v>
      </c>
      <c r="D7156" s="11" t="s">
        <v>71</v>
      </c>
      <c r="E7156" s="11" t="s">
        <v>121</v>
      </c>
      <c r="F7156" s="11">
        <v>2</v>
      </c>
      <c r="G7156" s="11" t="s">
        <v>24</v>
      </c>
      <c r="H7156" s="15">
        <v>0.1</v>
      </c>
      <c r="I7156" s="12">
        <v>11</v>
      </c>
      <c r="J7156" s="13" t="str">
        <f>VLOOKUP(A7156,'IEP Data'!A:P,16,FALSE)</f>
        <v>No</v>
      </c>
    </row>
    <row r="7157" spans="1:10" s="13" customFormat="1" x14ac:dyDescent="0.25">
      <c r="A7157" s="11">
        <v>229065115</v>
      </c>
      <c r="B7157" s="11" t="s">
        <v>7488</v>
      </c>
      <c r="C7157" s="11" t="s">
        <v>9640</v>
      </c>
      <c r="D7157" s="11" t="s">
        <v>71</v>
      </c>
      <c r="E7157" s="11" t="s">
        <v>121</v>
      </c>
      <c r="F7157" s="11">
        <v>2</v>
      </c>
      <c r="G7157" s="11" t="s">
        <v>48</v>
      </c>
      <c r="H7157" s="15">
        <v>0.5</v>
      </c>
      <c r="I7157" s="12">
        <v>10</v>
      </c>
      <c r="J7157" s="13" t="str">
        <f>VLOOKUP(A7157,'IEP Data'!A:P,16,FALSE)</f>
        <v>No</v>
      </c>
    </row>
    <row r="7158" spans="1:10" s="13" customFormat="1" x14ac:dyDescent="0.25">
      <c r="A7158" s="11">
        <v>237930326</v>
      </c>
      <c r="B7158" s="11" t="s">
        <v>9680</v>
      </c>
      <c r="C7158" s="11" t="s">
        <v>9681</v>
      </c>
      <c r="D7158" s="11" t="s">
        <v>87</v>
      </c>
      <c r="E7158" s="11" t="s">
        <v>121</v>
      </c>
      <c r="F7158" s="11">
        <v>2</v>
      </c>
      <c r="G7158" s="11" t="s">
        <v>24</v>
      </c>
      <c r="H7158" s="15">
        <v>0.4</v>
      </c>
      <c r="I7158" s="12">
        <v>11</v>
      </c>
      <c r="J7158" s="13" t="str">
        <f>VLOOKUP(A7158,'IEP Data'!A:P,16,FALSE)</f>
        <v>No</v>
      </c>
    </row>
    <row r="7159" spans="1:10" s="13" customFormat="1" x14ac:dyDescent="0.25">
      <c r="A7159" s="11">
        <v>205899677</v>
      </c>
      <c r="B7159" s="11" t="s">
        <v>9692</v>
      </c>
      <c r="C7159" s="11" t="s">
        <v>3849</v>
      </c>
      <c r="D7159" s="11" t="s">
        <v>71</v>
      </c>
      <c r="E7159" s="11" t="s">
        <v>121</v>
      </c>
      <c r="F7159" s="11">
        <v>2</v>
      </c>
      <c r="G7159" s="11" t="s">
        <v>5</v>
      </c>
      <c r="H7159" s="15">
        <v>0</v>
      </c>
      <c r="I7159" s="12">
        <v>10</v>
      </c>
      <c r="J7159" s="13" t="str">
        <f>VLOOKUP(A7159,'IEP Data'!A:P,16,FALSE)</f>
        <v>Yes</v>
      </c>
    </row>
    <row r="7160" spans="1:10" s="13" customFormat="1" x14ac:dyDescent="0.25">
      <c r="A7160" s="11">
        <v>239120355</v>
      </c>
      <c r="B7160" s="11" t="s">
        <v>9741</v>
      </c>
      <c r="C7160" s="11" t="s">
        <v>9335</v>
      </c>
      <c r="D7160" s="11" t="s">
        <v>71</v>
      </c>
      <c r="E7160" s="11" t="s">
        <v>121</v>
      </c>
      <c r="F7160" s="11">
        <v>2</v>
      </c>
      <c r="G7160" s="11" t="s">
        <v>45</v>
      </c>
      <c r="H7160" s="15">
        <v>0.7</v>
      </c>
      <c r="I7160" s="12">
        <v>9</v>
      </c>
      <c r="J7160" s="13" t="str">
        <f>VLOOKUP(A7160,'IEP Data'!A:P,16,FALSE)</f>
        <v>No</v>
      </c>
    </row>
    <row r="7161" spans="1:10" s="13" customFormat="1" x14ac:dyDescent="0.25">
      <c r="A7161" s="11">
        <v>205883689</v>
      </c>
      <c r="B7161" s="11" t="s">
        <v>9772</v>
      </c>
      <c r="C7161" s="11" t="s">
        <v>9773</v>
      </c>
      <c r="D7161" s="11" t="s">
        <v>87</v>
      </c>
      <c r="E7161" s="11" t="s">
        <v>121</v>
      </c>
      <c r="F7161" s="11">
        <v>2</v>
      </c>
      <c r="G7161" s="11" t="s">
        <v>41</v>
      </c>
      <c r="H7161" s="15">
        <v>0.3</v>
      </c>
      <c r="I7161" s="12">
        <v>11</v>
      </c>
      <c r="J7161" s="13" t="str">
        <f>VLOOKUP(A7161,'IEP Data'!A:P,16,FALSE)</f>
        <v>No</v>
      </c>
    </row>
    <row r="7162" spans="1:10" s="13" customFormat="1" x14ac:dyDescent="0.25">
      <c r="A7162" s="11">
        <v>206030637</v>
      </c>
      <c r="B7162" s="11" t="s">
        <v>9817</v>
      </c>
      <c r="C7162" s="11" t="s">
        <v>9819</v>
      </c>
      <c r="D7162" s="11" t="s">
        <v>71</v>
      </c>
      <c r="E7162" s="11" t="s">
        <v>121</v>
      </c>
      <c r="F7162" s="11">
        <v>2</v>
      </c>
      <c r="G7162" s="11" t="s">
        <v>20</v>
      </c>
      <c r="H7162" s="15">
        <v>0.5</v>
      </c>
      <c r="I7162" s="12">
        <v>9</v>
      </c>
      <c r="J7162" s="13" t="str">
        <f>VLOOKUP(A7162,'IEP Data'!A:P,16,FALSE)</f>
        <v>No</v>
      </c>
    </row>
    <row r="7163" spans="1:10" s="13" customFormat="1" x14ac:dyDescent="0.25">
      <c r="A7163" s="11">
        <v>206030637</v>
      </c>
      <c r="B7163" s="11" t="s">
        <v>9817</v>
      </c>
      <c r="C7163" s="11" t="s">
        <v>9819</v>
      </c>
      <c r="D7163" s="11" t="s">
        <v>71</v>
      </c>
      <c r="E7163" s="11" t="s">
        <v>121</v>
      </c>
      <c r="F7163" s="11">
        <v>2</v>
      </c>
      <c r="G7163" s="11" t="s">
        <v>41</v>
      </c>
      <c r="H7163" s="15">
        <v>0.3</v>
      </c>
      <c r="I7163" s="12">
        <v>9</v>
      </c>
      <c r="J7163" s="13" t="str">
        <f>VLOOKUP(A7163,'IEP Data'!A:P,16,FALSE)</f>
        <v>No</v>
      </c>
    </row>
    <row r="7164" spans="1:10" s="13" customFormat="1" x14ac:dyDescent="0.25">
      <c r="A7164" s="11">
        <v>237914171</v>
      </c>
      <c r="B7164" s="11" t="s">
        <v>9817</v>
      </c>
      <c r="C7164" s="11" t="s">
        <v>9829</v>
      </c>
      <c r="D7164" s="11" t="s">
        <v>71</v>
      </c>
      <c r="E7164" s="11" t="s">
        <v>121</v>
      </c>
      <c r="F7164" s="11">
        <v>2</v>
      </c>
      <c r="G7164" s="11" t="s">
        <v>26</v>
      </c>
      <c r="H7164" s="15">
        <v>0</v>
      </c>
      <c r="I7164" s="12">
        <v>11</v>
      </c>
      <c r="J7164" s="13" t="str">
        <f>VLOOKUP(A7164,'IEP Data'!A:P,16,FALSE)</f>
        <v>No</v>
      </c>
    </row>
    <row r="7165" spans="1:10" s="13" customFormat="1" x14ac:dyDescent="0.25">
      <c r="A7165" s="11">
        <v>237914171</v>
      </c>
      <c r="B7165" s="11" t="s">
        <v>9817</v>
      </c>
      <c r="C7165" s="11" t="s">
        <v>9829</v>
      </c>
      <c r="D7165" s="11" t="s">
        <v>71</v>
      </c>
      <c r="E7165" s="11" t="s">
        <v>121</v>
      </c>
      <c r="F7165" s="11">
        <v>2</v>
      </c>
      <c r="G7165" s="11" t="s">
        <v>27</v>
      </c>
      <c r="H7165" s="15">
        <v>0</v>
      </c>
      <c r="I7165" s="12">
        <v>11</v>
      </c>
      <c r="J7165" s="13" t="str">
        <f>VLOOKUP(A7165,'IEP Data'!A:P,16,FALSE)</f>
        <v>No</v>
      </c>
    </row>
    <row r="7166" spans="1:10" s="13" customFormat="1" x14ac:dyDescent="0.25">
      <c r="A7166" s="11">
        <v>220047856</v>
      </c>
      <c r="B7166" s="11" t="s">
        <v>9838</v>
      </c>
      <c r="C7166" s="11" t="s">
        <v>644</v>
      </c>
      <c r="D7166" s="11" t="s">
        <v>87</v>
      </c>
      <c r="E7166" s="11" t="s">
        <v>121</v>
      </c>
      <c r="F7166" s="11">
        <v>2</v>
      </c>
      <c r="G7166" s="11" t="s">
        <v>23</v>
      </c>
      <c r="H7166" s="15">
        <v>0.1</v>
      </c>
      <c r="I7166" s="12">
        <v>10</v>
      </c>
      <c r="J7166" s="13" t="str">
        <f>VLOOKUP(A7166,'IEP Data'!A:P,16,FALSE)</f>
        <v>No</v>
      </c>
    </row>
    <row r="7167" spans="1:10" s="13" customFormat="1" x14ac:dyDescent="0.25">
      <c r="A7167" s="11">
        <v>220047856</v>
      </c>
      <c r="B7167" s="11" t="s">
        <v>9838</v>
      </c>
      <c r="C7167" s="11" t="s">
        <v>644</v>
      </c>
      <c r="D7167" s="11" t="s">
        <v>87</v>
      </c>
      <c r="E7167" s="11" t="s">
        <v>121</v>
      </c>
      <c r="F7167" s="11">
        <v>2</v>
      </c>
      <c r="G7167" s="11" t="s">
        <v>48</v>
      </c>
      <c r="H7167" s="15">
        <v>0.2</v>
      </c>
      <c r="I7167" s="12">
        <v>10</v>
      </c>
      <c r="J7167" s="13" t="str">
        <f>VLOOKUP(A7167,'IEP Data'!A:P,16,FALSE)</f>
        <v>No</v>
      </c>
    </row>
    <row r="7168" spans="1:10" s="13" customFormat="1" x14ac:dyDescent="0.25">
      <c r="A7168" s="11">
        <v>226768638</v>
      </c>
      <c r="B7168" s="11" t="s">
        <v>9977</v>
      </c>
      <c r="C7168" s="11" t="s">
        <v>9978</v>
      </c>
      <c r="D7168" s="11" t="s">
        <v>87</v>
      </c>
      <c r="E7168" s="11" t="s">
        <v>121</v>
      </c>
      <c r="F7168" s="11">
        <v>2</v>
      </c>
      <c r="G7168" s="11" t="s">
        <v>17</v>
      </c>
      <c r="H7168" s="15">
        <v>0.7</v>
      </c>
      <c r="I7168" s="12">
        <v>10</v>
      </c>
      <c r="J7168" s="13" t="str">
        <f>VLOOKUP(A7168,'IEP Data'!A:P,16,FALSE)</f>
        <v>No</v>
      </c>
    </row>
    <row r="7169" spans="1:10" s="13" customFormat="1" x14ac:dyDescent="0.25">
      <c r="A7169" s="11">
        <v>226768638</v>
      </c>
      <c r="B7169" s="11" t="s">
        <v>9977</v>
      </c>
      <c r="C7169" s="11" t="s">
        <v>9978</v>
      </c>
      <c r="D7169" s="11" t="s">
        <v>87</v>
      </c>
      <c r="E7169" s="11" t="s">
        <v>121</v>
      </c>
      <c r="F7169" s="11">
        <v>2</v>
      </c>
      <c r="G7169" s="11" t="s">
        <v>41</v>
      </c>
      <c r="H7169" s="15">
        <v>0</v>
      </c>
      <c r="I7169" s="12">
        <v>10</v>
      </c>
      <c r="J7169" s="13" t="str">
        <f>VLOOKUP(A7169,'IEP Data'!A:P,16,FALSE)</f>
        <v>No</v>
      </c>
    </row>
    <row r="7170" spans="1:10" s="13" customFormat="1" x14ac:dyDescent="0.25">
      <c r="A7170" s="11">
        <v>223680679</v>
      </c>
      <c r="B7170" s="11" t="s">
        <v>10100</v>
      </c>
      <c r="C7170" s="11" t="s">
        <v>10103</v>
      </c>
      <c r="D7170" s="11" t="s">
        <v>71</v>
      </c>
      <c r="E7170" s="11" t="s">
        <v>121</v>
      </c>
      <c r="F7170" s="11">
        <v>2</v>
      </c>
      <c r="G7170" s="11" t="s">
        <v>24</v>
      </c>
      <c r="H7170" s="15">
        <v>0.9</v>
      </c>
      <c r="I7170" s="12">
        <v>12</v>
      </c>
      <c r="J7170" s="13" t="str">
        <f>VLOOKUP(A7170,'IEP Data'!A:P,16,FALSE)</f>
        <v>Yes</v>
      </c>
    </row>
    <row r="7171" spans="1:10" s="13" customFormat="1" x14ac:dyDescent="0.25">
      <c r="A7171" s="11">
        <v>223680679</v>
      </c>
      <c r="B7171" s="11" t="s">
        <v>10100</v>
      </c>
      <c r="C7171" s="11" t="s">
        <v>10103</v>
      </c>
      <c r="D7171" s="11" t="s">
        <v>71</v>
      </c>
      <c r="E7171" s="11" t="s">
        <v>121</v>
      </c>
      <c r="F7171" s="11">
        <v>2</v>
      </c>
      <c r="G7171" s="11" t="s">
        <v>48</v>
      </c>
      <c r="H7171" s="15">
        <v>0.9</v>
      </c>
      <c r="I7171" s="12">
        <v>12</v>
      </c>
      <c r="J7171" s="13" t="str">
        <f>VLOOKUP(A7171,'IEP Data'!A:P,16,FALSE)</f>
        <v>Yes</v>
      </c>
    </row>
    <row r="7172" spans="1:10" s="13" customFormat="1" x14ac:dyDescent="0.25">
      <c r="A7172" s="11">
        <v>224649947</v>
      </c>
      <c r="B7172" s="11" t="s">
        <v>10145</v>
      </c>
      <c r="C7172" s="11" t="s">
        <v>10148</v>
      </c>
      <c r="D7172" s="11" t="s">
        <v>71</v>
      </c>
      <c r="E7172" s="11" t="s">
        <v>121</v>
      </c>
      <c r="F7172" s="11">
        <v>2</v>
      </c>
      <c r="G7172" s="11" t="s">
        <v>21</v>
      </c>
      <c r="H7172" s="15">
        <v>0</v>
      </c>
      <c r="I7172" s="12">
        <v>12</v>
      </c>
      <c r="J7172" s="13" t="str">
        <f>VLOOKUP(A7172,'IEP Data'!A:P,16,FALSE)</f>
        <v>No</v>
      </c>
    </row>
    <row r="7173" spans="1:10" s="13" customFormat="1" x14ac:dyDescent="0.25">
      <c r="A7173" s="11">
        <v>257254748</v>
      </c>
      <c r="B7173" s="11" t="s">
        <v>10174</v>
      </c>
      <c r="C7173" s="11" t="s">
        <v>10175</v>
      </c>
      <c r="D7173" s="11" t="s">
        <v>87</v>
      </c>
      <c r="E7173" s="11" t="s">
        <v>121</v>
      </c>
      <c r="F7173" s="11">
        <v>2</v>
      </c>
      <c r="G7173" s="11" t="s">
        <v>41</v>
      </c>
      <c r="H7173" s="15">
        <v>0</v>
      </c>
      <c r="I7173" s="12">
        <v>10</v>
      </c>
      <c r="J7173" s="13" t="str">
        <f>VLOOKUP(A7173,'IEP Data'!A:P,16,FALSE)</f>
        <v>No</v>
      </c>
    </row>
    <row r="7174" spans="1:10" s="13" customFormat="1" x14ac:dyDescent="0.25">
      <c r="A7174" s="11">
        <v>260383716</v>
      </c>
      <c r="B7174" s="11" t="s">
        <v>10185</v>
      </c>
      <c r="C7174" s="11" t="s">
        <v>10200</v>
      </c>
      <c r="D7174" s="11" t="s">
        <v>87</v>
      </c>
      <c r="E7174" s="11" t="s">
        <v>121</v>
      </c>
      <c r="F7174" s="11">
        <v>2</v>
      </c>
      <c r="G7174" s="11" t="s">
        <v>27</v>
      </c>
      <c r="H7174" s="15">
        <v>0.2</v>
      </c>
      <c r="I7174" s="12">
        <v>10</v>
      </c>
      <c r="J7174" s="13" t="str">
        <f>VLOOKUP(A7174,'IEP Data'!A:P,16,FALSE)</f>
        <v>No</v>
      </c>
    </row>
    <row r="7175" spans="1:10" s="13" customFormat="1" x14ac:dyDescent="0.25">
      <c r="A7175" s="11">
        <v>257338905</v>
      </c>
      <c r="B7175" s="11" t="s">
        <v>10204</v>
      </c>
      <c r="C7175" s="11" t="s">
        <v>10209</v>
      </c>
      <c r="D7175" s="11" t="s">
        <v>87</v>
      </c>
      <c r="E7175" s="11" t="s">
        <v>121</v>
      </c>
      <c r="F7175" s="11">
        <v>2</v>
      </c>
      <c r="G7175" s="11" t="s">
        <v>44</v>
      </c>
      <c r="H7175" s="15">
        <v>0</v>
      </c>
      <c r="I7175" s="12">
        <v>12</v>
      </c>
      <c r="J7175" s="13" t="str">
        <f>VLOOKUP(A7175,'IEP Data'!A:P,16,FALSE)</f>
        <v>No</v>
      </c>
    </row>
    <row r="7176" spans="1:10" s="13" customFormat="1" x14ac:dyDescent="0.25">
      <c r="A7176" s="11">
        <v>260868781</v>
      </c>
      <c r="B7176" s="11" t="s">
        <v>10220</v>
      </c>
      <c r="C7176" s="11" t="s">
        <v>10222</v>
      </c>
      <c r="D7176" s="11" t="s">
        <v>87</v>
      </c>
      <c r="E7176" s="11" t="s">
        <v>121</v>
      </c>
      <c r="F7176" s="11">
        <v>2</v>
      </c>
      <c r="G7176" s="11" t="s">
        <v>17</v>
      </c>
      <c r="H7176" s="15">
        <v>0.4</v>
      </c>
      <c r="I7176" s="12">
        <v>12</v>
      </c>
      <c r="J7176" s="13" t="str">
        <f>VLOOKUP(A7176,'IEP Data'!A:P,16,FALSE)</f>
        <v>No</v>
      </c>
    </row>
    <row r="7177" spans="1:10" s="13" customFormat="1" x14ac:dyDescent="0.25">
      <c r="A7177" s="11">
        <v>260868781</v>
      </c>
      <c r="B7177" s="11" t="s">
        <v>10220</v>
      </c>
      <c r="C7177" s="11" t="s">
        <v>10222</v>
      </c>
      <c r="D7177" s="11" t="s">
        <v>87</v>
      </c>
      <c r="E7177" s="11" t="s">
        <v>121</v>
      </c>
      <c r="F7177" s="11">
        <v>2</v>
      </c>
      <c r="G7177" s="11" t="s">
        <v>41</v>
      </c>
      <c r="H7177" s="15">
        <v>0</v>
      </c>
      <c r="I7177" s="12">
        <v>12</v>
      </c>
      <c r="J7177" s="13" t="str">
        <f>VLOOKUP(A7177,'IEP Data'!A:P,16,FALSE)</f>
        <v>No</v>
      </c>
    </row>
    <row r="7178" spans="1:10" s="13" customFormat="1" x14ac:dyDescent="0.25">
      <c r="A7178" s="11">
        <v>229328943</v>
      </c>
      <c r="B7178" s="11" t="s">
        <v>10317</v>
      </c>
      <c r="C7178" s="11" t="s">
        <v>3091</v>
      </c>
      <c r="D7178" s="11" t="s">
        <v>71</v>
      </c>
      <c r="E7178" s="11" t="s">
        <v>121</v>
      </c>
      <c r="F7178" s="11">
        <v>2</v>
      </c>
      <c r="G7178" s="11" t="s">
        <v>48</v>
      </c>
      <c r="H7178" s="15">
        <v>0</v>
      </c>
      <c r="I7178" s="12">
        <v>12</v>
      </c>
      <c r="J7178" s="13" t="str">
        <f>VLOOKUP(A7178,'IEP Data'!A:P,16,FALSE)</f>
        <v>No</v>
      </c>
    </row>
    <row r="7179" spans="1:10" s="13" customFormat="1" x14ac:dyDescent="0.25">
      <c r="A7179" s="11">
        <v>233531169</v>
      </c>
      <c r="B7179" s="11" t="s">
        <v>10375</v>
      </c>
      <c r="C7179" s="11" t="s">
        <v>10376</v>
      </c>
      <c r="D7179" s="11" t="s">
        <v>87</v>
      </c>
      <c r="E7179" s="11" t="s">
        <v>121</v>
      </c>
      <c r="F7179" s="11">
        <v>2</v>
      </c>
      <c r="G7179" s="11" t="s">
        <v>24</v>
      </c>
      <c r="H7179" s="15">
        <v>0.2</v>
      </c>
      <c r="I7179" s="12">
        <v>11</v>
      </c>
      <c r="J7179" s="13" t="str">
        <f>VLOOKUP(A7179,'IEP Data'!A:P,16,FALSE)</f>
        <v>No</v>
      </c>
    </row>
    <row r="7180" spans="1:10" s="13" customFormat="1" x14ac:dyDescent="0.25">
      <c r="A7180" s="11">
        <v>233531169</v>
      </c>
      <c r="B7180" s="11" t="s">
        <v>10375</v>
      </c>
      <c r="C7180" s="11" t="s">
        <v>10376</v>
      </c>
      <c r="D7180" s="11" t="s">
        <v>87</v>
      </c>
      <c r="E7180" s="11" t="s">
        <v>121</v>
      </c>
      <c r="F7180" s="11">
        <v>2</v>
      </c>
      <c r="G7180" s="11" t="s">
        <v>48</v>
      </c>
      <c r="H7180" s="15">
        <v>0.4</v>
      </c>
      <c r="I7180" s="12">
        <v>11</v>
      </c>
      <c r="J7180" s="13" t="str">
        <f>VLOOKUP(A7180,'IEP Data'!A:P,16,FALSE)</f>
        <v>No</v>
      </c>
    </row>
    <row r="7181" spans="1:10" s="13" customFormat="1" x14ac:dyDescent="0.25">
      <c r="A7181" s="11">
        <v>232125922</v>
      </c>
      <c r="B7181" s="11" t="s">
        <v>10436</v>
      </c>
      <c r="C7181" s="11" t="s">
        <v>321</v>
      </c>
      <c r="D7181" s="11" t="s">
        <v>71</v>
      </c>
      <c r="E7181" s="11" t="s">
        <v>121</v>
      </c>
      <c r="F7181" s="11">
        <v>2</v>
      </c>
      <c r="G7181" s="11" t="s">
        <v>48</v>
      </c>
      <c r="H7181" s="15">
        <v>0.6</v>
      </c>
      <c r="I7181" s="12">
        <v>10</v>
      </c>
      <c r="J7181" s="13" t="str">
        <f>VLOOKUP(A7181,'IEP Data'!A:P,16,FALSE)</f>
        <v>No</v>
      </c>
    </row>
    <row r="7182" spans="1:10" s="13" customFormat="1" x14ac:dyDescent="0.25">
      <c r="A7182" s="11">
        <v>233882299</v>
      </c>
      <c r="B7182" s="11" t="s">
        <v>10436</v>
      </c>
      <c r="C7182" s="11" t="s">
        <v>6665</v>
      </c>
      <c r="D7182" s="11" t="s">
        <v>71</v>
      </c>
      <c r="E7182" s="11" t="s">
        <v>121</v>
      </c>
      <c r="F7182" s="11">
        <v>2</v>
      </c>
      <c r="G7182" s="11" t="s">
        <v>48</v>
      </c>
      <c r="H7182" s="15">
        <v>0.8</v>
      </c>
      <c r="I7182" s="12">
        <v>10</v>
      </c>
      <c r="J7182" s="13" t="str">
        <f>VLOOKUP(A7182,'IEP Data'!A:P,16,FALSE)</f>
        <v>No</v>
      </c>
    </row>
    <row r="7183" spans="1:10" s="13" customFormat="1" x14ac:dyDescent="0.25">
      <c r="A7183" s="11">
        <v>238405435</v>
      </c>
      <c r="B7183" s="11" t="s">
        <v>10592</v>
      </c>
      <c r="C7183" s="11" t="s">
        <v>10594</v>
      </c>
      <c r="D7183" s="11" t="s">
        <v>87</v>
      </c>
      <c r="E7183" s="11" t="s">
        <v>121</v>
      </c>
      <c r="F7183" s="11">
        <v>2</v>
      </c>
      <c r="G7183" s="11" t="s">
        <v>5</v>
      </c>
      <c r="H7183" s="15">
        <v>0</v>
      </c>
      <c r="I7183" s="12">
        <v>9</v>
      </c>
      <c r="J7183" s="13" t="str">
        <f>VLOOKUP(A7183,'IEP Data'!A:P,16,FALSE)</f>
        <v>No</v>
      </c>
    </row>
    <row r="7184" spans="1:10" s="13" customFormat="1" x14ac:dyDescent="0.25">
      <c r="A7184" s="11">
        <v>227170776</v>
      </c>
      <c r="B7184" s="11" t="s">
        <v>10608</v>
      </c>
      <c r="C7184" s="11" t="s">
        <v>10609</v>
      </c>
      <c r="D7184" s="11" t="s">
        <v>87</v>
      </c>
      <c r="E7184" s="11" t="s">
        <v>121</v>
      </c>
      <c r="F7184" s="11">
        <v>2</v>
      </c>
      <c r="G7184" s="11" t="s">
        <v>5</v>
      </c>
      <c r="H7184" s="15">
        <v>0</v>
      </c>
      <c r="I7184" s="12">
        <v>10</v>
      </c>
      <c r="J7184" s="13" t="str">
        <f>VLOOKUP(A7184,'IEP Data'!A:P,16,FALSE)</f>
        <v>No</v>
      </c>
    </row>
    <row r="7185" spans="1:10" s="13" customFormat="1" x14ac:dyDescent="0.25">
      <c r="A7185" s="11">
        <v>232877340</v>
      </c>
      <c r="B7185" s="11" t="s">
        <v>10631</v>
      </c>
      <c r="C7185" s="11" t="s">
        <v>7251</v>
      </c>
      <c r="D7185" s="11" t="s">
        <v>87</v>
      </c>
      <c r="E7185" s="11" t="s">
        <v>121</v>
      </c>
      <c r="F7185" s="11">
        <v>2</v>
      </c>
      <c r="G7185" s="11" t="s">
        <v>23</v>
      </c>
      <c r="H7185" s="15">
        <v>0.3</v>
      </c>
      <c r="I7185" s="12">
        <v>11</v>
      </c>
      <c r="J7185" s="13" t="str">
        <f>VLOOKUP(A7185,'IEP Data'!A:P,16,FALSE)</f>
        <v>Yes</v>
      </c>
    </row>
    <row r="7186" spans="1:10" s="13" customFormat="1" x14ac:dyDescent="0.25">
      <c r="A7186" s="11">
        <v>232877340</v>
      </c>
      <c r="B7186" s="11" t="s">
        <v>10631</v>
      </c>
      <c r="C7186" s="11" t="s">
        <v>7251</v>
      </c>
      <c r="D7186" s="11" t="s">
        <v>87</v>
      </c>
      <c r="E7186" s="11" t="s">
        <v>121</v>
      </c>
      <c r="F7186" s="11">
        <v>2</v>
      </c>
      <c r="G7186" s="11" t="s">
        <v>47</v>
      </c>
      <c r="H7186" s="15">
        <v>0.2</v>
      </c>
      <c r="I7186" s="12">
        <v>11</v>
      </c>
      <c r="J7186" s="13" t="str">
        <f>VLOOKUP(A7186,'IEP Data'!A:P,16,FALSE)</f>
        <v>Yes</v>
      </c>
    </row>
    <row r="7187" spans="1:10" s="13" customFormat="1" x14ac:dyDescent="0.25">
      <c r="A7187" s="11">
        <v>229847132</v>
      </c>
      <c r="B7187" s="11" t="s">
        <v>10635</v>
      </c>
      <c r="C7187" s="11" t="s">
        <v>10638</v>
      </c>
      <c r="D7187" s="11" t="s">
        <v>87</v>
      </c>
      <c r="E7187" s="11" t="s">
        <v>121</v>
      </c>
      <c r="F7187" s="11">
        <v>2</v>
      </c>
      <c r="G7187" s="11" t="s">
        <v>17</v>
      </c>
      <c r="H7187" s="15">
        <v>0.3</v>
      </c>
      <c r="I7187" s="12">
        <v>11</v>
      </c>
      <c r="J7187" s="13" t="str">
        <f>VLOOKUP(A7187,'IEP Data'!A:P,16,FALSE)</f>
        <v>Yes</v>
      </c>
    </row>
    <row r="7188" spans="1:10" s="13" customFormat="1" x14ac:dyDescent="0.25">
      <c r="A7188" s="11">
        <v>229847132</v>
      </c>
      <c r="B7188" s="11" t="s">
        <v>10635</v>
      </c>
      <c r="C7188" s="11" t="s">
        <v>10638</v>
      </c>
      <c r="D7188" s="11" t="s">
        <v>87</v>
      </c>
      <c r="E7188" s="11" t="s">
        <v>121</v>
      </c>
      <c r="F7188" s="11">
        <v>2</v>
      </c>
      <c r="G7188" s="11" t="s">
        <v>41</v>
      </c>
      <c r="H7188" s="15">
        <v>0</v>
      </c>
      <c r="I7188" s="12">
        <v>11</v>
      </c>
      <c r="J7188" s="13" t="str">
        <f>VLOOKUP(A7188,'IEP Data'!A:P,16,FALSE)</f>
        <v>Yes</v>
      </c>
    </row>
    <row r="7189" spans="1:10" s="13" customFormat="1" x14ac:dyDescent="0.25">
      <c r="A7189" s="11">
        <v>229770615</v>
      </c>
      <c r="B7189" s="11" t="s">
        <v>10644</v>
      </c>
      <c r="C7189" s="11" t="s">
        <v>5996</v>
      </c>
      <c r="D7189" s="11" t="s">
        <v>87</v>
      </c>
      <c r="E7189" s="11" t="s">
        <v>121</v>
      </c>
      <c r="F7189" s="11">
        <v>2</v>
      </c>
      <c r="G7189" s="11" t="s">
        <v>24</v>
      </c>
      <c r="H7189" s="15">
        <v>0.2</v>
      </c>
      <c r="I7189" s="12">
        <v>11</v>
      </c>
      <c r="J7189" s="13" t="str">
        <f>VLOOKUP(A7189,'IEP Data'!A:P,16,FALSE)</f>
        <v>No</v>
      </c>
    </row>
    <row r="7190" spans="1:10" s="13" customFormat="1" x14ac:dyDescent="0.25">
      <c r="A7190" s="11">
        <v>234077675</v>
      </c>
      <c r="B7190" s="11" t="s">
        <v>10644</v>
      </c>
      <c r="C7190" s="11" t="s">
        <v>321</v>
      </c>
      <c r="D7190" s="11" t="s">
        <v>87</v>
      </c>
      <c r="E7190" s="11" t="s">
        <v>121</v>
      </c>
      <c r="F7190" s="11">
        <v>2</v>
      </c>
      <c r="G7190" s="11" t="s">
        <v>24</v>
      </c>
      <c r="H7190" s="15">
        <v>0</v>
      </c>
      <c r="I7190" s="12">
        <v>10</v>
      </c>
      <c r="J7190" s="13" t="str">
        <f>VLOOKUP(A7190,'IEP Data'!A:P,16,FALSE)</f>
        <v>No</v>
      </c>
    </row>
    <row r="7191" spans="1:10" s="13" customFormat="1" x14ac:dyDescent="0.25">
      <c r="A7191" s="11">
        <v>206858102</v>
      </c>
      <c r="B7191" s="11" t="s">
        <v>10678</v>
      </c>
      <c r="C7191" s="11" t="s">
        <v>809</v>
      </c>
      <c r="D7191" s="11" t="s">
        <v>87</v>
      </c>
      <c r="E7191" s="11" t="s">
        <v>121</v>
      </c>
      <c r="F7191" s="11">
        <v>2</v>
      </c>
      <c r="G7191" s="11" t="s">
        <v>48</v>
      </c>
      <c r="H7191" s="15">
        <v>0.2</v>
      </c>
      <c r="I7191" s="12">
        <v>10</v>
      </c>
      <c r="J7191" s="13" t="str">
        <f>VLOOKUP(A7191,'IEP Data'!A:P,16,FALSE)</f>
        <v>No</v>
      </c>
    </row>
    <row r="7192" spans="1:10" s="13" customFormat="1" x14ac:dyDescent="0.25">
      <c r="A7192" s="11">
        <v>230490989</v>
      </c>
      <c r="B7192" s="11" t="s">
        <v>10706</v>
      </c>
      <c r="C7192" s="11" t="s">
        <v>10736</v>
      </c>
      <c r="D7192" s="11" t="s">
        <v>71</v>
      </c>
      <c r="E7192" s="11" t="s">
        <v>121</v>
      </c>
      <c r="F7192" s="11">
        <v>2</v>
      </c>
      <c r="G7192" s="11" t="s">
        <v>24</v>
      </c>
      <c r="H7192" s="15">
        <v>0</v>
      </c>
      <c r="I7192" s="12">
        <v>12</v>
      </c>
      <c r="J7192" s="13" t="str">
        <f>VLOOKUP(A7192,'IEP Data'!A:P,16,FALSE)</f>
        <v>No</v>
      </c>
    </row>
    <row r="7193" spans="1:10" s="13" customFormat="1" x14ac:dyDescent="0.25">
      <c r="A7193" s="11">
        <v>230490989</v>
      </c>
      <c r="B7193" s="11" t="s">
        <v>10706</v>
      </c>
      <c r="C7193" s="11" t="s">
        <v>10736</v>
      </c>
      <c r="D7193" s="11" t="s">
        <v>71</v>
      </c>
      <c r="E7193" s="11" t="s">
        <v>121</v>
      </c>
      <c r="F7193" s="11">
        <v>2</v>
      </c>
      <c r="G7193" s="11" t="s">
        <v>48</v>
      </c>
      <c r="H7193" s="15">
        <v>0</v>
      </c>
      <c r="I7193" s="12">
        <v>12</v>
      </c>
      <c r="J7193" s="13" t="str">
        <f>VLOOKUP(A7193,'IEP Data'!A:P,16,FALSE)</f>
        <v>No</v>
      </c>
    </row>
    <row r="7194" spans="1:10" s="13" customFormat="1" x14ac:dyDescent="0.25">
      <c r="A7194" s="11">
        <v>233167469</v>
      </c>
      <c r="B7194" s="11" t="s">
        <v>10800</v>
      </c>
      <c r="C7194" s="11" t="s">
        <v>10812</v>
      </c>
      <c r="D7194" s="11" t="s">
        <v>87</v>
      </c>
      <c r="E7194" s="11" t="s">
        <v>121</v>
      </c>
      <c r="F7194" s="11">
        <v>2</v>
      </c>
      <c r="G7194" s="11" t="s">
        <v>17</v>
      </c>
      <c r="H7194" s="15">
        <v>0.5</v>
      </c>
      <c r="I7194" s="12">
        <v>12</v>
      </c>
      <c r="J7194" s="13" t="str">
        <f>VLOOKUP(A7194,'IEP Data'!A:P,16,FALSE)</f>
        <v>No</v>
      </c>
    </row>
    <row r="7195" spans="1:10" s="13" customFormat="1" x14ac:dyDescent="0.25">
      <c r="A7195" s="11">
        <v>221199359</v>
      </c>
      <c r="B7195" s="11" t="s">
        <v>10800</v>
      </c>
      <c r="C7195" s="11" t="s">
        <v>2796</v>
      </c>
      <c r="D7195" s="11" t="s">
        <v>87</v>
      </c>
      <c r="E7195" s="11" t="s">
        <v>121</v>
      </c>
      <c r="F7195" s="11">
        <v>2</v>
      </c>
      <c r="G7195" s="11" t="s">
        <v>17</v>
      </c>
      <c r="H7195" s="15">
        <v>0.5</v>
      </c>
      <c r="I7195" s="12">
        <v>11</v>
      </c>
      <c r="J7195" s="13" t="str">
        <f>VLOOKUP(A7195,'IEP Data'!A:P,16,FALSE)</f>
        <v>Yes</v>
      </c>
    </row>
    <row r="7196" spans="1:10" s="13" customFormat="1" x14ac:dyDescent="0.25">
      <c r="A7196" s="11">
        <v>221199359</v>
      </c>
      <c r="B7196" s="11" t="s">
        <v>10800</v>
      </c>
      <c r="C7196" s="11" t="s">
        <v>2796</v>
      </c>
      <c r="D7196" s="11" t="s">
        <v>87</v>
      </c>
      <c r="E7196" s="11" t="s">
        <v>121</v>
      </c>
      <c r="F7196" s="11">
        <v>2</v>
      </c>
      <c r="G7196" s="11" t="s">
        <v>41</v>
      </c>
      <c r="H7196" s="15">
        <v>0</v>
      </c>
      <c r="I7196" s="12">
        <v>11</v>
      </c>
      <c r="J7196" s="13" t="str">
        <f>VLOOKUP(A7196,'IEP Data'!A:P,16,FALSE)</f>
        <v>Yes</v>
      </c>
    </row>
    <row r="7197" spans="1:10" s="13" customFormat="1" x14ac:dyDescent="0.25">
      <c r="A7197" s="11">
        <v>229273354</v>
      </c>
      <c r="B7197" s="11" t="s">
        <v>10800</v>
      </c>
      <c r="C7197" s="11" t="s">
        <v>1169</v>
      </c>
      <c r="D7197" s="11" t="s">
        <v>87</v>
      </c>
      <c r="E7197" s="11" t="s">
        <v>121</v>
      </c>
      <c r="F7197" s="11">
        <v>2</v>
      </c>
      <c r="G7197" s="11" t="s">
        <v>24</v>
      </c>
      <c r="H7197" s="15">
        <v>0</v>
      </c>
      <c r="I7197" s="12">
        <v>12</v>
      </c>
      <c r="J7197" s="13" t="str">
        <f>VLOOKUP(A7197,'IEP Data'!A:P,16,FALSE)</f>
        <v>No</v>
      </c>
    </row>
    <row r="7198" spans="1:10" s="13" customFormat="1" x14ac:dyDescent="0.25">
      <c r="A7198" s="11">
        <v>229383732</v>
      </c>
      <c r="B7198" s="11" t="s">
        <v>10839</v>
      </c>
      <c r="C7198" s="11" t="s">
        <v>10840</v>
      </c>
      <c r="D7198" s="11" t="s">
        <v>87</v>
      </c>
      <c r="E7198" s="11" t="s">
        <v>121</v>
      </c>
      <c r="F7198" s="11">
        <v>2</v>
      </c>
      <c r="G7198" s="11" t="s">
        <v>26</v>
      </c>
      <c r="H7198" s="15">
        <v>0.1</v>
      </c>
      <c r="I7198" s="12">
        <v>10</v>
      </c>
      <c r="J7198" s="13" t="str">
        <f>VLOOKUP(A7198,'IEP Data'!A:P,16,FALSE)</f>
        <v>Yes</v>
      </c>
    </row>
    <row r="7199" spans="1:10" s="13" customFormat="1" x14ac:dyDescent="0.25">
      <c r="A7199" s="11">
        <v>229383732</v>
      </c>
      <c r="B7199" s="11" t="s">
        <v>10839</v>
      </c>
      <c r="C7199" s="11" t="s">
        <v>10840</v>
      </c>
      <c r="D7199" s="11" t="s">
        <v>87</v>
      </c>
      <c r="E7199" s="11" t="s">
        <v>121</v>
      </c>
      <c r="F7199" s="11">
        <v>2</v>
      </c>
      <c r="G7199" s="11" t="s">
        <v>41</v>
      </c>
      <c r="H7199" s="15">
        <v>0</v>
      </c>
      <c r="I7199" s="12">
        <v>10</v>
      </c>
      <c r="J7199" s="13" t="str">
        <f>VLOOKUP(A7199,'IEP Data'!A:P,16,FALSE)</f>
        <v>Yes</v>
      </c>
    </row>
    <row r="7200" spans="1:10" s="13" customFormat="1" x14ac:dyDescent="0.25">
      <c r="A7200" s="11">
        <v>234533297</v>
      </c>
      <c r="B7200" s="11" t="s">
        <v>10842</v>
      </c>
      <c r="C7200" s="11" t="s">
        <v>10844</v>
      </c>
      <c r="D7200" s="11" t="s">
        <v>87</v>
      </c>
      <c r="E7200" s="11" t="s">
        <v>121</v>
      </c>
      <c r="F7200" s="11">
        <v>2</v>
      </c>
      <c r="G7200" s="11" t="s">
        <v>24</v>
      </c>
      <c r="H7200" s="15">
        <v>0.1</v>
      </c>
      <c r="I7200" s="12">
        <v>10</v>
      </c>
      <c r="J7200" s="13" t="str">
        <f>VLOOKUP(A7200,'IEP Data'!A:P,16,FALSE)</f>
        <v>No</v>
      </c>
    </row>
    <row r="7201" spans="1:10" s="13" customFormat="1" x14ac:dyDescent="0.25">
      <c r="A7201" s="11">
        <v>207417064</v>
      </c>
      <c r="B7201" s="11" t="s">
        <v>10862</v>
      </c>
      <c r="C7201" s="11" t="s">
        <v>10863</v>
      </c>
      <c r="D7201" s="11" t="s">
        <v>87</v>
      </c>
      <c r="E7201" s="11" t="s">
        <v>121</v>
      </c>
      <c r="F7201" s="11">
        <v>2</v>
      </c>
      <c r="G7201" s="11" t="s">
        <v>44</v>
      </c>
      <c r="H7201" s="15">
        <v>0.6</v>
      </c>
      <c r="I7201" s="12">
        <v>11</v>
      </c>
      <c r="J7201" s="13" t="str">
        <f>VLOOKUP(A7201,'IEP Data'!A:P,16,FALSE)</f>
        <v>No</v>
      </c>
    </row>
    <row r="7202" spans="1:10" s="13" customFormat="1" x14ac:dyDescent="0.25">
      <c r="A7202" s="11">
        <v>236737904</v>
      </c>
      <c r="B7202" s="11" t="s">
        <v>10880</v>
      </c>
      <c r="C7202" s="11" t="s">
        <v>4096</v>
      </c>
      <c r="D7202" s="11" t="s">
        <v>87</v>
      </c>
      <c r="E7202" s="11" t="s">
        <v>121</v>
      </c>
      <c r="F7202" s="11">
        <v>2</v>
      </c>
      <c r="G7202" s="11" t="s">
        <v>27</v>
      </c>
      <c r="H7202" s="15">
        <v>0</v>
      </c>
      <c r="I7202" s="12">
        <v>9</v>
      </c>
      <c r="J7202" s="13" t="str">
        <f>VLOOKUP(A7202,'IEP Data'!A:P,16,FALSE)</f>
        <v>No</v>
      </c>
    </row>
    <row r="7203" spans="1:10" s="13" customFormat="1" x14ac:dyDescent="0.25">
      <c r="A7203" s="11">
        <v>232794875</v>
      </c>
      <c r="B7203" s="11" t="s">
        <v>10903</v>
      </c>
      <c r="C7203" s="11" t="s">
        <v>10904</v>
      </c>
      <c r="D7203" s="11" t="s">
        <v>87</v>
      </c>
      <c r="E7203" s="11" t="s">
        <v>121</v>
      </c>
      <c r="F7203" s="11">
        <v>2</v>
      </c>
      <c r="G7203" s="11" t="s">
        <v>24</v>
      </c>
      <c r="H7203" s="15">
        <v>0.2</v>
      </c>
      <c r="I7203" s="12">
        <v>12</v>
      </c>
      <c r="J7203" s="13" t="str">
        <f>VLOOKUP(A7203,'IEP Data'!A:P,16,FALSE)</f>
        <v>No</v>
      </c>
    </row>
    <row r="7204" spans="1:10" s="13" customFormat="1" x14ac:dyDescent="0.25">
      <c r="A7204" s="11">
        <v>231634148</v>
      </c>
      <c r="B7204" s="11" t="s">
        <v>11034</v>
      </c>
      <c r="C7204" s="11" t="s">
        <v>7817</v>
      </c>
      <c r="D7204" s="11" t="s">
        <v>71</v>
      </c>
      <c r="E7204" s="11" t="s">
        <v>121</v>
      </c>
      <c r="F7204" s="11">
        <v>2</v>
      </c>
      <c r="G7204" s="11" t="s">
        <v>5</v>
      </c>
      <c r="H7204" s="15">
        <v>0.8</v>
      </c>
      <c r="I7204" s="12">
        <v>12</v>
      </c>
      <c r="J7204" s="13" t="str">
        <f>VLOOKUP(A7204,'IEP Data'!A:P,16,FALSE)</f>
        <v>No</v>
      </c>
    </row>
    <row r="7205" spans="1:10" s="13" customFormat="1" x14ac:dyDescent="0.25">
      <c r="A7205" s="11">
        <v>231634148</v>
      </c>
      <c r="B7205" s="11" t="s">
        <v>11034</v>
      </c>
      <c r="C7205" s="11" t="s">
        <v>7817</v>
      </c>
      <c r="D7205" s="11" t="s">
        <v>71</v>
      </c>
      <c r="E7205" s="11" t="s">
        <v>121</v>
      </c>
      <c r="F7205" s="11">
        <v>2</v>
      </c>
      <c r="G7205" s="11" t="s">
        <v>30</v>
      </c>
      <c r="H7205" s="15">
        <v>0.6</v>
      </c>
      <c r="I7205" s="12">
        <v>12</v>
      </c>
      <c r="J7205" s="13" t="str">
        <f>VLOOKUP(A7205,'IEP Data'!A:P,16,FALSE)</f>
        <v>No</v>
      </c>
    </row>
    <row r="7206" spans="1:10" s="13" customFormat="1" x14ac:dyDescent="0.25">
      <c r="A7206" s="11">
        <v>237879010</v>
      </c>
      <c r="B7206" s="11" t="s">
        <v>11051</v>
      </c>
      <c r="C7206" s="11" t="s">
        <v>11052</v>
      </c>
      <c r="D7206" s="11" t="s">
        <v>71</v>
      </c>
      <c r="E7206" s="11" t="s">
        <v>121</v>
      </c>
      <c r="F7206" s="11">
        <v>2</v>
      </c>
      <c r="G7206" s="11" t="s">
        <v>23</v>
      </c>
      <c r="H7206" s="15">
        <v>0.4</v>
      </c>
      <c r="I7206" s="12">
        <v>10</v>
      </c>
      <c r="J7206" s="13" t="str">
        <f>VLOOKUP(A7206,'IEP Data'!A:P,16,FALSE)</f>
        <v>No</v>
      </c>
    </row>
    <row r="7207" spans="1:10" s="13" customFormat="1" x14ac:dyDescent="0.25">
      <c r="A7207" s="11">
        <v>237879010</v>
      </c>
      <c r="B7207" s="11" t="s">
        <v>11051</v>
      </c>
      <c r="C7207" s="11" t="s">
        <v>11052</v>
      </c>
      <c r="D7207" s="11" t="s">
        <v>71</v>
      </c>
      <c r="E7207" s="11" t="s">
        <v>121</v>
      </c>
      <c r="F7207" s="11">
        <v>2</v>
      </c>
      <c r="G7207" s="11" t="s">
        <v>47</v>
      </c>
      <c r="H7207" s="15">
        <v>0.1</v>
      </c>
      <c r="I7207" s="12">
        <v>10</v>
      </c>
      <c r="J7207" s="13" t="str">
        <f>VLOOKUP(A7207,'IEP Data'!A:P,16,FALSE)</f>
        <v>No</v>
      </c>
    </row>
    <row r="7208" spans="1:10" s="13" customFormat="1" x14ac:dyDescent="0.25">
      <c r="A7208" s="11">
        <v>201023074</v>
      </c>
      <c r="B7208" s="11" t="s">
        <v>11223</v>
      </c>
      <c r="C7208" s="11" t="s">
        <v>11224</v>
      </c>
      <c r="D7208" s="11" t="s">
        <v>87</v>
      </c>
      <c r="E7208" s="11" t="s">
        <v>121</v>
      </c>
      <c r="F7208" s="11">
        <v>2</v>
      </c>
      <c r="G7208" s="11" t="s">
        <v>5</v>
      </c>
      <c r="H7208" s="15">
        <v>0</v>
      </c>
      <c r="I7208" s="12">
        <v>10</v>
      </c>
      <c r="J7208" s="13" t="str">
        <f>VLOOKUP(A7208,'IEP Data'!A:P,16,FALSE)</f>
        <v>Yes</v>
      </c>
    </row>
    <row r="7209" spans="1:10" s="13" customFormat="1" x14ac:dyDescent="0.25">
      <c r="A7209" s="11">
        <v>201023074</v>
      </c>
      <c r="B7209" s="11" t="s">
        <v>11223</v>
      </c>
      <c r="C7209" s="11" t="s">
        <v>11224</v>
      </c>
      <c r="D7209" s="11" t="s">
        <v>87</v>
      </c>
      <c r="E7209" s="11" t="s">
        <v>121</v>
      </c>
      <c r="F7209" s="11">
        <v>2</v>
      </c>
      <c r="G7209" s="11" t="s">
        <v>30</v>
      </c>
      <c r="H7209" s="15">
        <v>0.2</v>
      </c>
      <c r="I7209" s="12">
        <v>10</v>
      </c>
      <c r="J7209" s="13" t="str">
        <f>VLOOKUP(A7209,'IEP Data'!A:P,16,FALSE)</f>
        <v>Yes</v>
      </c>
    </row>
    <row r="7210" spans="1:10" s="13" customFormat="1" x14ac:dyDescent="0.25">
      <c r="A7210" s="11">
        <v>221205917</v>
      </c>
      <c r="B7210" s="11" t="s">
        <v>11298</v>
      </c>
      <c r="C7210" s="11" t="s">
        <v>129</v>
      </c>
      <c r="D7210" s="11" t="s">
        <v>87</v>
      </c>
      <c r="E7210" s="11" t="s">
        <v>121</v>
      </c>
      <c r="F7210" s="11">
        <v>2</v>
      </c>
      <c r="G7210" s="11" t="s">
        <v>24</v>
      </c>
      <c r="H7210" s="15">
        <v>0.2</v>
      </c>
      <c r="I7210" s="12">
        <v>11</v>
      </c>
      <c r="J7210" s="13" t="str">
        <f>VLOOKUP(A7210,'IEP Data'!A:P,16,FALSE)</f>
        <v>No</v>
      </c>
    </row>
    <row r="7211" spans="1:10" s="13" customFormat="1" x14ac:dyDescent="0.25">
      <c r="A7211" s="11">
        <v>233560820</v>
      </c>
      <c r="B7211" s="11" t="s">
        <v>11350</v>
      </c>
      <c r="C7211" s="11" t="s">
        <v>11351</v>
      </c>
      <c r="D7211" s="11" t="s">
        <v>87</v>
      </c>
      <c r="E7211" s="11" t="s">
        <v>121</v>
      </c>
      <c r="F7211" s="11">
        <v>2</v>
      </c>
      <c r="G7211" s="11" t="s">
        <v>5</v>
      </c>
      <c r="H7211" s="15">
        <v>0.4</v>
      </c>
      <c r="I7211" s="12">
        <v>10</v>
      </c>
      <c r="J7211" s="13" t="str">
        <f>VLOOKUP(A7211,'IEP Data'!A:P,16,FALSE)</f>
        <v>No</v>
      </c>
    </row>
    <row r="7212" spans="1:10" s="13" customFormat="1" x14ac:dyDescent="0.25">
      <c r="A7212" s="11">
        <v>233560820</v>
      </c>
      <c r="B7212" s="11" t="s">
        <v>11350</v>
      </c>
      <c r="C7212" s="11" t="s">
        <v>11351</v>
      </c>
      <c r="D7212" s="11" t="s">
        <v>87</v>
      </c>
      <c r="E7212" s="11" t="s">
        <v>121</v>
      </c>
      <c r="F7212" s="11">
        <v>2</v>
      </c>
      <c r="G7212" s="11" t="s">
        <v>30</v>
      </c>
      <c r="H7212" s="15">
        <v>0.5</v>
      </c>
      <c r="I7212" s="12">
        <v>10</v>
      </c>
      <c r="J7212" s="13" t="str">
        <f>VLOOKUP(A7212,'IEP Data'!A:P,16,FALSE)</f>
        <v>No</v>
      </c>
    </row>
    <row r="7213" spans="1:10" s="13" customFormat="1" x14ac:dyDescent="0.25">
      <c r="A7213" s="11">
        <v>232682542</v>
      </c>
      <c r="B7213" s="11" t="s">
        <v>11357</v>
      </c>
      <c r="C7213" s="11" t="s">
        <v>7120</v>
      </c>
      <c r="D7213" s="11" t="s">
        <v>87</v>
      </c>
      <c r="E7213" s="11" t="s">
        <v>121</v>
      </c>
      <c r="F7213" s="11">
        <v>2</v>
      </c>
      <c r="G7213" s="11" t="s">
        <v>48</v>
      </c>
      <c r="H7213" s="15">
        <v>0.2</v>
      </c>
      <c r="I7213" s="12">
        <v>12</v>
      </c>
      <c r="J7213" s="13" t="str">
        <f>VLOOKUP(A7213,'IEP Data'!A:P,16,FALSE)</f>
        <v>No</v>
      </c>
    </row>
    <row r="7214" spans="1:10" s="13" customFormat="1" x14ac:dyDescent="0.25">
      <c r="A7214" s="11">
        <v>232150854</v>
      </c>
      <c r="B7214" s="11" t="s">
        <v>11415</v>
      </c>
      <c r="C7214" s="11" t="s">
        <v>11416</v>
      </c>
      <c r="D7214" s="11" t="s">
        <v>71</v>
      </c>
      <c r="E7214" s="11" t="s">
        <v>121</v>
      </c>
      <c r="F7214" s="11">
        <v>2</v>
      </c>
      <c r="G7214" s="11" t="s">
        <v>48</v>
      </c>
      <c r="H7214" s="15">
        <v>0</v>
      </c>
      <c r="I7214" s="12">
        <v>12</v>
      </c>
      <c r="J7214" s="13" t="str">
        <f>VLOOKUP(A7214,'IEP Data'!A:P,16,FALSE)</f>
        <v>No</v>
      </c>
    </row>
    <row r="7215" spans="1:10" s="13" customFormat="1" x14ac:dyDescent="0.25">
      <c r="A7215" s="11">
        <v>200026359</v>
      </c>
      <c r="B7215" s="11" t="s">
        <v>11502</v>
      </c>
      <c r="C7215" s="11" t="s">
        <v>2471</v>
      </c>
      <c r="D7215" s="11" t="s">
        <v>87</v>
      </c>
      <c r="E7215" s="11" t="s">
        <v>121</v>
      </c>
      <c r="F7215" s="11">
        <v>2</v>
      </c>
      <c r="G7215" s="11" t="s">
        <v>24</v>
      </c>
      <c r="H7215" s="15">
        <v>0.4</v>
      </c>
      <c r="I7215" s="12">
        <v>12</v>
      </c>
      <c r="J7215" s="13" t="str">
        <f>VLOOKUP(A7215,'IEP Data'!A:P,16,FALSE)</f>
        <v>No</v>
      </c>
    </row>
    <row r="7216" spans="1:10" s="13" customFormat="1" x14ac:dyDescent="0.25">
      <c r="A7216" s="11">
        <v>200026359</v>
      </c>
      <c r="B7216" s="11" t="s">
        <v>11502</v>
      </c>
      <c r="C7216" s="11" t="s">
        <v>2471</v>
      </c>
      <c r="D7216" s="11" t="s">
        <v>87</v>
      </c>
      <c r="E7216" s="11" t="s">
        <v>121</v>
      </c>
      <c r="F7216" s="11">
        <v>2</v>
      </c>
      <c r="G7216" s="11" t="s">
        <v>48</v>
      </c>
      <c r="H7216" s="15">
        <v>0.2</v>
      </c>
      <c r="I7216" s="12">
        <v>12</v>
      </c>
      <c r="J7216" s="13" t="str">
        <f>VLOOKUP(A7216,'IEP Data'!A:P,16,FALSE)</f>
        <v>No</v>
      </c>
    </row>
    <row r="7217" spans="1:10" s="13" customFormat="1" x14ac:dyDescent="0.25">
      <c r="A7217" s="11">
        <v>233480904</v>
      </c>
      <c r="B7217" s="11" t="s">
        <v>11502</v>
      </c>
      <c r="C7217" s="11" t="s">
        <v>11510</v>
      </c>
      <c r="D7217" s="11" t="s">
        <v>87</v>
      </c>
      <c r="E7217" s="11" t="s">
        <v>121</v>
      </c>
      <c r="F7217" s="11">
        <v>2</v>
      </c>
      <c r="G7217" s="11" t="s">
        <v>24</v>
      </c>
      <c r="H7217" s="15">
        <v>0.4</v>
      </c>
      <c r="I7217" s="12">
        <v>11</v>
      </c>
      <c r="J7217" s="13" t="str">
        <f>VLOOKUP(A7217,'IEP Data'!A:P,16,FALSE)</f>
        <v>No</v>
      </c>
    </row>
    <row r="7218" spans="1:10" s="13" customFormat="1" x14ac:dyDescent="0.25">
      <c r="A7218" s="11">
        <v>206368946</v>
      </c>
      <c r="B7218" s="11" t="s">
        <v>11502</v>
      </c>
      <c r="C7218" s="11" t="s">
        <v>11505</v>
      </c>
      <c r="D7218" s="11" t="s">
        <v>87</v>
      </c>
      <c r="E7218" s="11" t="s">
        <v>121</v>
      </c>
      <c r="F7218" s="11">
        <v>2</v>
      </c>
      <c r="G7218" s="11" t="s">
        <v>24</v>
      </c>
      <c r="H7218" s="15">
        <v>0.9</v>
      </c>
      <c r="I7218" s="12">
        <v>10</v>
      </c>
      <c r="J7218" s="13" t="str">
        <f>VLOOKUP(A7218,'IEP Data'!A:P,16,FALSE)</f>
        <v>No</v>
      </c>
    </row>
    <row r="7219" spans="1:10" s="13" customFormat="1" x14ac:dyDescent="0.25">
      <c r="A7219" s="11">
        <v>206368946</v>
      </c>
      <c r="B7219" s="11" t="s">
        <v>11502</v>
      </c>
      <c r="C7219" s="11" t="s">
        <v>11505</v>
      </c>
      <c r="D7219" s="11" t="s">
        <v>87</v>
      </c>
      <c r="E7219" s="11" t="s">
        <v>121</v>
      </c>
      <c r="F7219" s="11">
        <v>2</v>
      </c>
      <c r="G7219" s="11" t="s">
        <v>48</v>
      </c>
      <c r="H7219" s="15">
        <v>0.6</v>
      </c>
      <c r="I7219" s="12">
        <v>11</v>
      </c>
      <c r="J7219" s="13" t="str">
        <f>VLOOKUP(A7219,'IEP Data'!A:P,16,FALSE)</f>
        <v>No</v>
      </c>
    </row>
    <row r="7220" spans="1:10" s="13" customFormat="1" x14ac:dyDescent="0.25">
      <c r="A7220" s="11">
        <v>234384816</v>
      </c>
      <c r="B7220" s="11" t="s">
        <v>11642</v>
      </c>
      <c r="C7220" s="11" t="s">
        <v>11643</v>
      </c>
      <c r="D7220" s="11" t="s">
        <v>71</v>
      </c>
      <c r="E7220" s="11" t="s">
        <v>121</v>
      </c>
      <c r="F7220" s="11">
        <v>2</v>
      </c>
      <c r="G7220" s="11" t="s">
        <v>20</v>
      </c>
      <c r="H7220" s="15">
        <v>0</v>
      </c>
      <c r="I7220" s="12">
        <v>9</v>
      </c>
      <c r="J7220" s="13" t="str">
        <f>VLOOKUP(A7220,'IEP Data'!A:P,16,FALSE)</f>
        <v>No</v>
      </c>
    </row>
    <row r="7221" spans="1:10" s="13" customFormat="1" x14ac:dyDescent="0.25">
      <c r="A7221" s="11">
        <v>224749036</v>
      </c>
      <c r="B7221" s="11" t="s">
        <v>3725</v>
      </c>
      <c r="C7221" s="11" t="s">
        <v>4137</v>
      </c>
      <c r="D7221" s="11" t="s">
        <v>71</v>
      </c>
      <c r="E7221" s="11" t="s">
        <v>121</v>
      </c>
      <c r="F7221" s="11">
        <v>2</v>
      </c>
      <c r="G7221" s="11" t="s">
        <v>41</v>
      </c>
      <c r="H7221" s="15">
        <v>0</v>
      </c>
      <c r="I7221" s="12">
        <v>10</v>
      </c>
      <c r="J7221" s="13" t="str">
        <f>VLOOKUP(A7221,'IEP Data'!A:P,16,FALSE)</f>
        <v>No</v>
      </c>
    </row>
    <row r="7222" spans="1:10" s="13" customFormat="1" x14ac:dyDescent="0.25">
      <c r="A7222" s="11">
        <v>231065384</v>
      </c>
      <c r="B7222" s="11" t="s">
        <v>11747</v>
      </c>
      <c r="C7222" s="11" t="s">
        <v>11748</v>
      </c>
      <c r="D7222" s="11" t="s">
        <v>87</v>
      </c>
      <c r="E7222" s="11" t="s">
        <v>121</v>
      </c>
      <c r="F7222" s="11">
        <v>2</v>
      </c>
      <c r="G7222" s="11" t="s">
        <v>27</v>
      </c>
      <c r="H7222" s="15">
        <v>0.8</v>
      </c>
      <c r="I7222" s="12">
        <v>12</v>
      </c>
      <c r="J7222" s="13" t="str">
        <f>VLOOKUP(A7222,'IEP Data'!A:P,16,FALSE)</f>
        <v>No</v>
      </c>
    </row>
    <row r="7223" spans="1:10" s="13" customFormat="1" x14ac:dyDescent="0.25">
      <c r="A7223" s="11">
        <v>242959229</v>
      </c>
      <c r="B7223" s="11" t="s">
        <v>11750</v>
      </c>
      <c r="C7223" s="11" t="s">
        <v>11751</v>
      </c>
      <c r="D7223" s="11" t="s">
        <v>71</v>
      </c>
      <c r="E7223" s="11" t="s">
        <v>121</v>
      </c>
      <c r="F7223" s="11">
        <v>2</v>
      </c>
      <c r="G7223" s="11" t="s">
        <v>44</v>
      </c>
      <c r="H7223" s="15">
        <v>0.7</v>
      </c>
      <c r="I7223" s="12">
        <v>12</v>
      </c>
      <c r="J7223" s="13" t="str">
        <f>VLOOKUP(A7223,'IEP Data'!A:P,16,FALSE)</f>
        <v>No</v>
      </c>
    </row>
    <row r="7224" spans="1:10" s="13" customFormat="1" x14ac:dyDescent="0.25">
      <c r="A7224" s="11">
        <v>233629930</v>
      </c>
      <c r="B7224" s="11" t="s">
        <v>11825</v>
      </c>
      <c r="C7224" s="11" t="s">
        <v>11828</v>
      </c>
      <c r="D7224" s="11" t="s">
        <v>71</v>
      </c>
      <c r="E7224" s="11" t="s">
        <v>121</v>
      </c>
      <c r="F7224" s="11">
        <v>2</v>
      </c>
      <c r="G7224" s="11" t="s">
        <v>30</v>
      </c>
      <c r="H7224" s="15">
        <v>0.3</v>
      </c>
      <c r="I7224" s="12">
        <v>11</v>
      </c>
      <c r="J7224" s="13" t="str">
        <f>VLOOKUP(A7224,'IEP Data'!A:P,16,FALSE)</f>
        <v>No</v>
      </c>
    </row>
    <row r="7225" spans="1:10" s="13" customFormat="1" x14ac:dyDescent="0.25">
      <c r="A7225" s="11">
        <v>220077507</v>
      </c>
      <c r="B7225" s="11" t="s">
        <v>9731</v>
      </c>
      <c r="C7225" s="11" t="s">
        <v>11853</v>
      </c>
      <c r="D7225" s="11" t="s">
        <v>71</v>
      </c>
      <c r="E7225" s="11" t="s">
        <v>121</v>
      </c>
      <c r="F7225" s="11">
        <v>2</v>
      </c>
      <c r="G7225" s="11" t="s">
        <v>23</v>
      </c>
      <c r="H7225" s="15">
        <v>0.3</v>
      </c>
      <c r="I7225" s="12">
        <v>10</v>
      </c>
      <c r="J7225" s="13" t="str">
        <f>VLOOKUP(A7225,'IEP Data'!A:P,16,FALSE)</f>
        <v>Yes</v>
      </c>
    </row>
    <row r="7226" spans="1:10" s="13" customFormat="1" x14ac:dyDescent="0.25">
      <c r="A7226" s="11">
        <v>222622268</v>
      </c>
      <c r="B7226" s="11" t="s">
        <v>11900</v>
      </c>
      <c r="C7226" s="11" t="s">
        <v>11901</v>
      </c>
      <c r="D7226" s="11" t="s">
        <v>71</v>
      </c>
      <c r="E7226" s="11" t="s">
        <v>121</v>
      </c>
      <c r="F7226" s="11">
        <v>2</v>
      </c>
      <c r="G7226" s="11" t="s">
        <v>24</v>
      </c>
      <c r="H7226" s="15">
        <v>0.1</v>
      </c>
      <c r="I7226" s="12">
        <v>10</v>
      </c>
      <c r="J7226" s="13" t="str">
        <f>VLOOKUP(A7226,'IEP Data'!A:P,16,FALSE)</f>
        <v>No</v>
      </c>
    </row>
    <row r="7227" spans="1:10" s="13" customFormat="1" x14ac:dyDescent="0.25">
      <c r="A7227" s="11">
        <v>239022783</v>
      </c>
      <c r="B7227" s="11" t="s">
        <v>11992</v>
      </c>
      <c r="C7227" s="11" t="s">
        <v>11993</v>
      </c>
      <c r="D7227" s="11" t="s">
        <v>87</v>
      </c>
      <c r="E7227" s="11" t="s">
        <v>121</v>
      </c>
      <c r="F7227" s="11">
        <v>2</v>
      </c>
      <c r="G7227" s="11" t="s">
        <v>24</v>
      </c>
      <c r="H7227" s="15">
        <v>0.8</v>
      </c>
      <c r="I7227" s="12">
        <v>11</v>
      </c>
      <c r="J7227" s="13" t="str">
        <f>VLOOKUP(A7227,'IEP Data'!A:P,16,FALSE)</f>
        <v>No</v>
      </c>
    </row>
    <row r="7228" spans="1:10" s="13" customFormat="1" x14ac:dyDescent="0.25">
      <c r="A7228" s="11">
        <v>239022783</v>
      </c>
      <c r="B7228" s="11" t="s">
        <v>11992</v>
      </c>
      <c r="C7228" s="11" t="s">
        <v>11993</v>
      </c>
      <c r="D7228" s="11" t="s">
        <v>87</v>
      </c>
      <c r="E7228" s="11" t="s">
        <v>121</v>
      </c>
      <c r="F7228" s="11">
        <v>2</v>
      </c>
      <c r="G7228" s="11" t="s">
        <v>48</v>
      </c>
      <c r="H7228" s="15">
        <v>0.9</v>
      </c>
      <c r="I7228" s="12">
        <v>11</v>
      </c>
      <c r="J7228" s="13" t="str">
        <f>VLOOKUP(A7228,'IEP Data'!A:P,16,FALSE)</f>
        <v>No</v>
      </c>
    </row>
    <row r="7229" spans="1:10" s="13" customFormat="1" x14ac:dyDescent="0.25">
      <c r="A7229" s="11">
        <v>229138284</v>
      </c>
      <c r="B7229" s="11" t="s">
        <v>12003</v>
      </c>
      <c r="C7229" s="11" t="s">
        <v>12008</v>
      </c>
      <c r="D7229" s="11" t="s">
        <v>71</v>
      </c>
      <c r="E7229" s="11" t="s">
        <v>121</v>
      </c>
      <c r="F7229" s="11">
        <v>2</v>
      </c>
      <c r="G7229" s="11" t="s">
        <v>30</v>
      </c>
      <c r="H7229" s="15">
        <v>0</v>
      </c>
      <c r="I7229" s="12">
        <v>11</v>
      </c>
      <c r="J7229" s="13" t="str">
        <f>VLOOKUP(A7229,'IEP Data'!A:P,16,FALSE)</f>
        <v>No</v>
      </c>
    </row>
    <row r="7230" spans="1:10" s="13" customFormat="1" x14ac:dyDescent="0.25">
      <c r="A7230" s="11">
        <v>226834331</v>
      </c>
      <c r="B7230" s="11" t="s">
        <v>11282</v>
      </c>
      <c r="C7230" s="11" t="s">
        <v>882</v>
      </c>
      <c r="D7230" s="11" t="s">
        <v>87</v>
      </c>
      <c r="E7230" s="11" t="s">
        <v>121</v>
      </c>
      <c r="F7230" s="11">
        <v>2</v>
      </c>
      <c r="G7230" s="11" t="s">
        <v>20</v>
      </c>
      <c r="H7230" s="15">
        <v>0.5</v>
      </c>
      <c r="I7230" s="12">
        <v>10</v>
      </c>
      <c r="J7230" s="13" t="str">
        <f>VLOOKUP(A7230,'IEP Data'!A:P,16,FALSE)</f>
        <v>No</v>
      </c>
    </row>
    <row r="7231" spans="1:10" s="13" customFormat="1" x14ac:dyDescent="0.25">
      <c r="A7231" s="11">
        <v>233619360</v>
      </c>
      <c r="B7231" s="11" t="s">
        <v>12053</v>
      </c>
      <c r="C7231" s="11" t="s">
        <v>12054</v>
      </c>
      <c r="D7231" s="11" t="s">
        <v>87</v>
      </c>
      <c r="E7231" s="11" t="s">
        <v>121</v>
      </c>
      <c r="F7231" s="11">
        <v>2</v>
      </c>
      <c r="G7231" s="11" t="s">
        <v>17</v>
      </c>
      <c r="H7231" s="15">
        <v>0.3</v>
      </c>
      <c r="I7231" s="12">
        <v>12</v>
      </c>
      <c r="J7231" s="13" t="str">
        <f>VLOOKUP(A7231,'IEP Data'!A:P,16,FALSE)</f>
        <v>No</v>
      </c>
    </row>
    <row r="7232" spans="1:10" s="13" customFormat="1" x14ac:dyDescent="0.25">
      <c r="A7232" s="11">
        <v>238766596</v>
      </c>
      <c r="B7232" s="11" t="s">
        <v>12130</v>
      </c>
      <c r="C7232" s="11" t="s">
        <v>12131</v>
      </c>
      <c r="D7232" s="11" t="s">
        <v>87</v>
      </c>
      <c r="E7232" s="11" t="s">
        <v>121</v>
      </c>
      <c r="F7232" s="11">
        <v>2</v>
      </c>
      <c r="G7232" s="11" t="s">
        <v>24</v>
      </c>
      <c r="H7232" s="15">
        <v>0</v>
      </c>
      <c r="I7232" s="12">
        <v>10</v>
      </c>
      <c r="J7232" s="13" t="str">
        <f>VLOOKUP(A7232,'IEP Data'!A:P,16,FALSE)</f>
        <v>No</v>
      </c>
    </row>
    <row r="7233" spans="1:10" s="13" customFormat="1" x14ac:dyDescent="0.25">
      <c r="A7233" s="11">
        <v>238766596</v>
      </c>
      <c r="B7233" s="11" t="s">
        <v>12130</v>
      </c>
      <c r="C7233" s="11" t="s">
        <v>12131</v>
      </c>
      <c r="D7233" s="11" t="s">
        <v>87</v>
      </c>
      <c r="E7233" s="11" t="s">
        <v>121</v>
      </c>
      <c r="F7233" s="11">
        <v>2</v>
      </c>
      <c r="G7233" s="11" t="s">
        <v>48</v>
      </c>
      <c r="H7233" s="15">
        <v>0.4</v>
      </c>
      <c r="I7233" s="12">
        <v>10</v>
      </c>
      <c r="J7233" s="13" t="str">
        <f>VLOOKUP(A7233,'IEP Data'!A:P,16,FALSE)</f>
        <v>No</v>
      </c>
    </row>
    <row r="7234" spans="1:10" s="13" customFormat="1" x14ac:dyDescent="0.25">
      <c r="A7234" s="11">
        <v>239450091</v>
      </c>
      <c r="B7234" s="11" t="s">
        <v>12159</v>
      </c>
      <c r="C7234" s="11" t="s">
        <v>70</v>
      </c>
      <c r="D7234" s="11" t="s">
        <v>87</v>
      </c>
      <c r="E7234" s="11" t="s">
        <v>121</v>
      </c>
      <c r="F7234" s="11">
        <v>2</v>
      </c>
      <c r="G7234" s="11" t="s">
        <v>24</v>
      </c>
      <c r="H7234" s="15">
        <v>0.1</v>
      </c>
      <c r="I7234" s="12">
        <v>9</v>
      </c>
      <c r="J7234" s="13" t="str">
        <f>VLOOKUP(A7234,'IEP Data'!A:P,16,FALSE)</f>
        <v>No</v>
      </c>
    </row>
    <row r="7235" spans="1:10" s="13" customFormat="1" x14ac:dyDescent="0.25">
      <c r="A7235" s="11">
        <v>239450091</v>
      </c>
      <c r="B7235" s="11" t="s">
        <v>12159</v>
      </c>
      <c r="C7235" s="11" t="s">
        <v>70</v>
      </c>
      <c r="D7235" s="11" t="s">
        <v>87</v>
      </c>
      <c r="E7235" s="11" t="s">
        <v>121</v>
      </c>
      <c r="F7235" s="11">
        <v>2</v>
      </c>
      <c r="G7235" s="11" t="s">
        <v>27</v>
      </c>
      <c r="H7235" s="15">
        <v>0</v>
      </c>
      <c r="I7235" s="12">
        <v>9</v>
      </c>
      <c r="J7235" s="13" t="str">
        <f>VLOOKUP(A7235,'IEP Data'!A:P,16,FALSE)</f>
        <v>No</v>
      </c>
    </row>
    <row r="7236" spans="1:10" s="13" customFormat="1" x14ac:dyDescent="0.25">
      <c r="A7236" s="11">
        <v>257217745</v>
      </c>
      <c r="B7236" s="11" t="s">
        <v>12215</v>
      </c>
      <c r="C7236" s="11" t="s">
        <v>12216</v>
      </c>
      <c r="D7236" s="11" t="s">
        <v>87</v>
      </c>
      <c r="E7236" s="11" t="s">
        <v>121</v>
      </c>
      <c r="F7236" s="11">
        <v>2</v>
      </c>
      <c r="G7236" s="11" t="s">
        <v>20</v>
      </c>
      <c r="H7236" s="15">
        <v>0.5</v>
      </c>
      <c r="I7236" s="12">
        <v>11</v>
      </c>
      <c r="J7236" s="13" t="str">
        <f>VLOOKUP(A7236,'IEP Data'!A:P,16,FALSE)</f>
        <v>No</v>
      </c>
    </row>
    <row r="7237" spans="1:10" s="13" customFormat="1" x14ac:dyDescent="0.25">
      <c r="A7237" s="11">
        <v>233684190</v>
      </c>
      <c r="B7237" s="11" t="s">
        <v>12356</v>
      </c>
      <c r="C7237" s="11" t="s">
        <v>12357</v>
      </c>
      <c r="D7237" s="11" t="s">
        <v>71</v>
      </c>
      <c r="E7237" s="11" t="s">
        <v>121</v>
      </c>
      <c r="F7237" s="11">
        <v>2</v>
      </c>
      <c r="G7237" s="11" t="s">
        <v>5</v>
      </c>
      <c r="H7237" s="15">
        <v>0.7</v>
      </c>
      <c r="I7237" s="12">
        <v>11</v>
      </c>
      <c r="J7237" s="13" t="str">
        <f>VLOOKUP(A7237,'IEP Data'!A:P,16,FALSE)</f>
        <v>No</v>
      </c>
    </row>
    <row r="7238" spans="1:10" s="13" customFormat="1" x14ac:dyDescent="0.25">
      <c r="A7238" s="11">
        <v>220826887</v>
      </c>
      <c r="B7238" s="11" t="s">
        <v>12362</v>
      </c>
      <c r="C7238" s="11" t="s">
        <v>12363</v>
      </c>
      <c r="D7238" s="11" t="s">
        <v>87</v>
      </c>
      <c r="E7238" s="11" t="s">
        <v>121</v>
      </c>
      <c r="F7238" s="11">
        <v>2</v>
      </c>
      <c r="G7238" s="11" t="s">
        <v>41</v>
      </c>
      <c r="H7238" s="15">
        <v>0.3</v>
      </c>
      <c r="I7238" s="12">
        <v>11</v>
      </c>
      <c r="J7238" s="13" t="str">
        <f>VLOOKUP(A7238,'IEP Data'!A:P,16,FALSE)</f>
        <v>No</v>
      </c>
    </row>
    <row r="7239" spans="1:10" s="13" customFormat="1" x14ac:dyDescent="0.25">
      <c r="A7239" s="11">
        <v>233188275</v>
      </c>
      <c r="B7239" s="11" t="s">
        <v>12521</v>
      </c>
      <c r="C7239" s="11" t="s">
        <v>12522</v>
      </c>
      <c r="D7239" s="11" t="s">
        <v>71</v>
      </c>
      <c r="E7239" s="11" t="s">
        <v>121</v>
      </c>
      <c r="F7239" s="11">
        <v>2</v>
      </c>
      <c r="G7239" s="11" t="s">
        <v>44</v>
      </c>
      <c r="H7239" s="15">
        <v>1</v>
      </c>
      <c r="I7239" s="12">
        <v>12</v>
      </c>
      <c r="J7239" s="13" t="str">
        <f>VLOOKUP(A7239,'IEP Data'!A:P,16,FALSE)</f>
        <v>No</v>
      </c>
    </row>
    <row r="7240" spans="1:10" s="13" customFormat="1" x14ac:dyDescent="0.25">
      <c r="A7240" s="11">
        <v>229964457</v>
      </c>
      <c r="B7240" s="11" t="s">
        <v>12540</v>
      </c>
      <c r="C7240" s="11" t="s">
        <v>12038</v>
      </c>
      <c r="D7240" s="11" t="s">
        <v>87</v>
      </c>
      <c r="E7240" s="11" t="s">
        <v>121</v>
      </c>
      <c r="F7240" s="11">
        <v>2</v>
      </c>
      <c r="G7240" s="11" t="s">
        <v>47</v>
      </c>
      <c r="H7240" s="15">
        <v>0.1</v>
      </c>
      <c r="I7240" s="12">
        <v>11</v>
      </c>
      <c r="J7240" s="13" t="str">
        <f>VLOOKUP(A7240,'IEP Data'!A:P,16,FALSE)</f>
        <v>No</v>
      </c>
    </row>
    <row r="7241" spans="1:10" s="13" customFormat="1" x14ac:dyDescent="0.25">
      <c r="A7241" s="11" t="s">
        <v>15524</v>
      </c>
      <c r="B7241" s="11" t="s">
        <v>15525</v>
      </c>
      <c r="C7241" s="11" t="s">
        <v>15526</v>
      </c>
      <c r="D7241" s="11" t="s">
        <v>87</v>
      </c>
      <c r="E7241" s="11" t="s">
        <v>121</v>
      </c>
      <c r="F7241" s="11">
        <v>2</v>
      </c>
      <c r="G7241" s="11" t="s">
        <v>23</v>
      </c>
      <c r="H7241" s="15">
        <v>0.5</v>
      </c>
      <c r="I7241" s="12">
        <v>11</v>
      </c>
      <c r="J7241" s="13" t="e">
        <f>VLOOKUP(A7241,'IEP Data'!A:P,16,FALSE)</f>
        <v>#N/A</v>
      </c>
    </row>
    <row r="7242" spans="1:10" s="13" customFormat="1" x14ac:dyDescent="0.25">
      <c r="A7242" s="11">
        <v>215472671</v>
      </c>
      <c r="B7242" s="11" t="s">
        <v>12547</v>
      </c>
      <c r="C7242" s="11" t="s">
        <v>1931</v>
      </c>
      <c r="D7242" s="11" t="s">
        <v>87</v>
      </c>
      <c r="E7242" s="11" t="s">
        <v>121</v>
      </c>
      <c r="F7242" s="11">
        <v>2</v>
      </c>
      <c r="G7242" s="11" t="s">
        <v>21</v>
      </c>
      <c r="H7242" s="15">
        <v>1</v>
      </c>
      <c r="I7242" s="12">
        <v>9</v>
      </c>
      <c r="J7242" s="13" t="str">
        <f>VLOOKUP(A7242,'IEP Data'!A:P,16,FALSE)</f>
        <v>No</v>
      </c>
    </row>
    <row r="7243" spans="1:10" s="13" customFormat="1" x14ac:dyDescent="0.25">
      <c r="A7243" s="11">
        <v>215472671</v>
      </c>
      <c r="B7243" s="11" t="s">
        <v>12547</v>
      </c>
      <c r="C7243" s="11" t="s">
        <v>1931</v>
      </c>
      <c r="D7243" s="11" t="s">
        <v>87</v>
      </c>
      <c r="E7243" s="11" t="s">
        <v>121</v>
      </c>
      <c r="F7243" s="11">
        <v>2</v>
      </c>
      <c r="G7243" s="11" t="s">
        <v>45</v>
      </c>
      <c r="H7243" s="15">
        <v>0.5</v>
      </c>
      <c r="I7243" s="12">
        <v>9</v>
      </c>
      <c r="J7243" s="13" t="str">
        <f>VLOOKUP(A7243,'IEP Data'!A:P,16,FALSE)</f>
        <v>No</v>
      </c>
    </row>
    <row r="7244" spans="1:10" s="13" customFormat="1" x14ac:dyDescent="0.25">
      <c r="A7244" s="11">
        <v>232991992</v>
      </c>
      <c r="B7244" s="11" t="s">
        <v>7817</v>
      </c>
      <c r="C7244" s="11" t="s">
        <v>12555</v>
      </c>
      <c r="D7244" s="11" t="s">
        <v>87</v>
      </c>
      <c r="E7244" s="11" t="s">
        <v>121</v>
      </c>
      <c r="F7244" s="11">
        <v>2</v>
      </c>
      <c r="G7244" s="11" t="s">
        <v>24</v>
      </c>
      <c r="H7244" s="15">
        <v>0.7</v>
      </c>
      <c r="I7244" s="12">
        <v>12</v>
      </c>
      <c r="J7244" s="13" t="str">
        <f>VLOOKUP(A7244,'IEP Data'!A:P,16,FALSE)</f>
        <v>No</v>
      </c>
    </row>
    <row r="7245" spans="1:10" s="13" customFormat="1" x14ac:dyDescent="0.25">
      <c r="A7245" s="11">
        <v>232991992</v>
      </c>
      <c r="B7245" s="11" t="s">
        <v>7817</v>
      </c>
      <c r="C7245" s="11" t="s">
        <v>12555</v>
      </c>
      <c r="D7245" s="11" t="s">
        <v>87</v>
      </c>
      <c r="E7245" s="11" t="s">
        <v>121</v>
      </c>
      <c r="F7245" s="11">
        <v>2</v>
      </c>
      <c r="G7245" s="11" t="s">
        <v>48</v>
      </c>
      <c r="H7245" s="15">
        <v>0.9</v>
      </c>
      <c r="I7245" s="12">
        <v>12</v>
      </c>
      <c r="J7245" s="13" t="str">
        <f>VLOOKUP(A7245,'IEP Data'!A:P,16,FALSE)</f>
        <v>No</v>
      </c>
    </row>
    <row r="7246" spans="1:10" s="13" customFormat="1" x14ac:dyDescent="0.25">
      <c r="A7246" s="11">
        <v>230993032</v>
      </c>
      <c r="B7246" s="11" t="s">
        <v>12560</v>
      </c>
      <c r="C7246" s="11" t="s">
        <v>838</v>
      </c>
      <c r="D7246" s="11" t="s">
        <v>87</v>
      </c>
      <c r="E7246" s="11" t="s">
        <v>121</v>
      </c>
      <c r="F7246" s="11">
        <v>2</v>
      </c>
      <c r="G7246" s="11" t="s">
        <v>17</v>
      </c>
      <c r="H7246" s="15">
        <v>0.6</v>
      </c>
      <c r="I7246" s="12">
        <v>11</v>
      </c>
      <c r="J7246" s="13" t="str">
        <f>VLOOKUP(A7246,'IEP Data'!A:P,16,FALSE)</f>
        <v>Yes</v>
      </c>
    </row>
    <row r="7247" spans="1:10" s="13" customFormat="1" x14ac:dyDescent="0.25">
      <c r="A7247" s="11">
        <v>234480580</v>
      </c>
      <c r="B7247" s="11" t="s">
        <v>12617</v>
      </c>
      <c r="C7247" s="11" t="s">
        <v>6356</v>
      </c>
      <c r="D7247" s="11" t="s">
        <v>71</v>
      </c>
      <c r="E7247" s="11" t="s">
        <v>121</v>
      </c>
      <c r="F7247" s="11">
        <v>2</v>
      </c>
      <c r="G7247" s="11" t="s">
        <v>47</v>
      </c>
      <c r="H7247" s="15">
        <v>0</v>
      </c>
      <c r="I7247" s="12">
        <v>10</v>
      </c>
      <c r="J7247" s="13" t="str">
        <f>VLOOKUP(A7247,'IEP Data'!A:P,16,FALSE)</f>
        <v>No</v>
      </c>
    </row>
    <row r="7248" spans="1:10" s="13" customFormat="1" x14ac:dyDescent="0.25">
      <c r="A7248" s="11">
        <v>236401675</v>
      </c>
      <c r="B7248" s="11" t="s">
        <v>12617</v>
      </c>
      <c r="C7248" s="11" t="s">
        <v>321</v>
      </c>
      <c r="D7248" s="11" t="s">
        <v>71</v>
      </c>
      <c r="E7248" s="11" t="s">
        <v>121</v>
      </c>
      <c r="F7248" s="11">
        <v>2</v>
      </c>
      <c r="G7248" s="11" t="s">
        <v>21</v>
      </c>
      <c r="H7248" s="15">
        <v>0.2</v>
      </c>
      <c r="I7248" s="12">
        <v>11</v>
      </c>
      <c r="J7248" s="13" t="str">
        <f>VLOOKUP(A7248,'IEP Data'!A:P,16,FALSE)</f>
        <v>No</v>
      </c>
    </row>
    <row r="7249" spans="1:10" s="13" customFormat="1" x14ac:dyDescent="0.25">
      <c r="A7249" s="11">
        <v>244739561</v>
      </c>
      <c r="B7249" s="11" t="s">
        <v>12617</v>
      </c>
      <c r="C7249" s="11" t="s">
        <v>10271</v>
      </c>
      <c r="D7249" s="11" t="s">
        <v>71</v>
      </c>
      <c r="E7249" s="11" t="s">
        <v>121</v>
      </c>
      <c r="F7249" s="11">
        <v>2</v>
      </c>
      <c r="G7249" s="11" t="s">
        <v>21</v>
      </c>
      <c r="H7249" s="15">
        <v>0.9</v>
      </c>
      <c r="I7249" s="12">
        <v>10</v>
      </c>
      <c r="J7249" s="13" t="str">
        <f>VLOOKUP(A7249,'IEP Data'!A:P,16,FALSE)</f>
        <v>No</v>
      </c>
    </row>
    <row r="7250" spans="1:10" s="13" customFormat="1" x14ac:dyDescent="0.25">
      <c r="A7250" s="11">
        <v>208551747</v>
      </c>
      <c r="B7250" s="11" t="s">
        <v>12701</v>
      </c>
      <c r="C7250" s="11" t="s">
        <v>12702</v>
      </c>
      <c r="D7250" s="11" t="s">
        <v>87</v>
      </c>
      <c r="E7250" s="11" t="s">
        <v>121</v>
      </c>
      <c r="F7250" s="11">
        <v>2</v>
      </c>
      <c r="G7250" s="11" t="s">
        <v>24</v>
      </c>
      <c r="H7250" s="15">
        <v>0.5</v>
      </c>
      <c r="I7250" s="12">
        <v>11</v>
      </c>
      <c r="J7250" s="13" t="str">
        <f>VLOOKUP(A7250,'IEP Data'!A:P,16,FALSE)</f>
        <v>No</v>
      </c>
    </row>
    <row r="7251" spans="1:10" s="13" customFormat="1" x14ac:dyDescent="0.25">
      <c r="A7251" s="11">
        <v>208551747</v>
      </c>
      <c r="B7251" s="11" t="s">
        <v>12701</v>
      </c>
      <c r="C7251" s="11" t="s">
        <v>12702</v>
      </c>
      <c r="D7251" s="11" t="s">
        <v>87</v>
      </c>
      <c r="E7251" s="11" t="s">
        <v>121</v>
      </c>
      <c r="F7251" s="11">
        <v>2</v>
      </c>
      <c r="G7251" s="11" t="s">
        <v>48</v>
      </c>
      <c r="H7251" s="15">
        <v>0.8</v>
      </c>
      <c r="I7251" s="12">
        <v>11</v>
      </c>
      <c r="J7251" s="13" t="str">
        <f>VLOOKUP(A7251,'IEP Data'!A:P,16,FALSE)</f>
        <v>No</v>
      </c>
    </row>
    <row r="7252" spans="1:10" s="13" customFormat="1" x14ac:dyDescent="0.25">
      <c r="A7252" s="11">
        <v>234556926</v>
      </c>
      <c r="B7252" s="11" t="s">
        <v>12727</v>
      </c>
      <c r="C7252" s="11" t="s">
        <v>12728</v>
      </c>
      <c r="D7252" s="11" t="s">
        <v>87</v>
      </c>
      <c r="E7252" s="11" t="s">
        <v>121</v>
      </c>
      <c r="F7252" s="11">
        <v>2</v>
      </c>
      <c r="G7252" s="11" t="s">
        <v>17</v>
      </c>
      <c r="H7252" s="15">
        <v>0.3</v>
      </c>
      <c r="I7252" s="12">
        <v>10</v>
      </c>
      <c r="J7252" s="13" t="str">
        <f>VLOOKUP(A7252,'IEP Data'!A:P,16,FALSE)</f>
        <v>No</v>
      </c>
    </row>
    <row r="7253" spans="1:10" s="13" customFormat="1" x14ac:dyDescent="0.25">
      <c r="A7253" s="11">
        <v>234556926</v>
      </c>
      <c r="B7253" s="11" t="s">
        <v>12727</v>
      </c>
      <c r="C7253" s="11" t="s">
        <v>12728</v>
      </c>
      <c r="D7253" s="11" t="s">
        <v>87</v>
      </c>
      <c r="E7253" s="11" t="s">
        <v>121</v>
      </c>
      <c r="F7253" s="11">
        <v>2</v>
      </c>
      <c r="G7253" s="11" t="s">
        <v>41</v>
      </c>
      <c r="H7253" s="15">
        <v>0</v>
      </c>
      <c r="I7253" s="12">
        <v>10</v>
      </c>
      <c r="J7253" s="13" t="str">
        <f>VLOOKUP(A7253,'IEP Data'!A:P,16,FALSE)</f>
        <v>No</v>
      </c>
    </row>
    <row r="7254" spans="1:10" s="13" customFormat="1" x14ac:dyDescent="0.25">
      <c r="A7254" s="11">
        <v>234781128</v>
      </c>
      <c r="B7254" s="11" t="s">
        <v>11165</v>
      </c>
      <c r="C7254" s="11" t="s">
        <v>9672</v>
      </c>
      <c r="D7254" s="11" t="s">
        <v>87</v>
      </c>
      <c r="E7254" s="11" t="s">
        <v>121</v>
      </c>
      <c r="F7254" s="11">
        <v>2</v>
      </c>
      <c r="G7254" s="11" t="s">
        <v>5</v>
      </c>
      <c r="H7254" s="15">
        <v>0</v>
      </c>
      <c r="I7254" s="12">
        <v>10</v>
      </c>
      <c r="J7254" s="13" t="str">
        <f>VLOOKUP(A7254,'IEP Data'!A:P,16,FALSE)</f>
        <v>No</v>
      </c>
    </row>
    <row r="7255" spans="1:10" s="13" customFormat="1" x14ac:dyDescent="0.25">
      <c r="A7255" s="11">
        <v>247222755</v>
      </c>
      <c r="B7255" s="11" t="s">
        <v>13052</v>
      </c>
      <c r="C7255" s="11" t="s">
        <v>13069</v>
      </c>
      <c r="D7255" s="11" t="s">
        <v>71</v>
      </c>
      <c r="E7255" s="11" t="s">
        <v>121</v>
      </c>
      <c r="F7255" s="11">
        <v>2</v>
      </c>
      <c r="G7255" s="11" t="s">
        <v>17</v>
      </c>
      <c r="H7255" s="15">
        <v>0.9</v>
      </c>
      <c r="I7255" s="12">
        <v>9</v>
      </c>
      <c r="J7255" s="13" t="str">
        <f>VLOOKUP(A7255,'IEP Data'!A:P,16,FALSE)</f>
        <v>No</v>
      </c>
    </row>
    <row r="7256" spans="1:10" s="13" customFormat="1" x14ac:dyDescent="0.25">
      <c r="A7256" s="11">
        <v>231633223</v>
      </c>
      <c r="B7256" s="11" t="s">
        <v>13091</v>
      </c>
      <c r="C7256" s="11" t="s">
        <v>13092</v>
      </c>
      <c r="D7256" s="11" t="s">
        <v>87</v>
      </c>
      <c r="E7256" s="11" t="s">
        <v>121</v>
      </c>
      <c r="F7256" s="11">
        <v>2</v>
      </c>
      <c r="G7256" s="11" t="s">
        <v>20</v>
      </c>
      <c r="H7256" s="15">
        <v>0.2</v>
      </c>
      <c r="I7256" s="12">
        <v>11</v>
      </c>
      <c r="J7256" s="13" t="str">
        <f>VLOOKUP(A7256,'IEP Data'!A:P,16,FALSE)</f>
        <v>No</v>
      </c>
    </row>
    <row r="7257" spans="1:10" s="13" customFormat="1" x14ac:dyDescent="0.25">
      <c r="A7257" s="11">
        <v>236504288</v>
      </c>
      <c r="B7257" s="11" t="s">
        <v>13103</v>
      </c>
      <c r="C7257" s="11" t="s">
        <v>13104</v>
      </c>
      <c r="D7257" s="11" t="s">
        <v>71</v>
      </c>
      <c r="E7257" s="11" t="s">
        <v>121</v>
      </c>
      <c r="F7257" s="11">
        <v>2</v>
      </c>
      <c r="G7257" s="11" t="s">
        <v>5</v>
      </c>
      <c r="H7257" s="15">
        <v>0.7</v>
      </c>
      <c r="I7257" s="12">
        <v>9</v>
      </c>
      <c r="J7257" s="13" t="str">
        <f>VLOOKUP(A7257,'IEP Data'!A:P,16,FALSE)</f>
        <v>No</v>
      </c>
    </row>
    <row r="7258" spans="1:10" s="13" customFormat="1" x14ac:dyDescent="0.25">
      <c r="A7258" s="11">
        <v>236504288</v>
      </c>
      <c r="B7258" s="11" t="s">
        <v>13103</v>
      </c>
      <c r="C7258" s="11" t="s">
        <v>13104</v>
      </c>
      <c r="D7258" s="11" t="s">
        <v>71</v>
      </c>
      <c r="E7258" s="11" t="s">
        <v>121</v>
      </c>
      <c r="F7258" s="11">
        <v>2</v>
      </c>
      <c r="G7258" s="11" t="s">
        <v>30</v>
      </c>
      <c r="H7258" s="15">
        <v>0.3</v>
      </c>
      <c r="I7258" s="12">
        <v>9</v>
      </c>
      <c r="J7258" s="13" t="str">
        <f>VLOOKUP(A7258,'IEP Data'!A:P,16,FALSE)</f>
        <v>No</v>
      </c>
    </row>
    <row r="7259" spans="1:10" s="13" customFormat="1" x14ac:dyDescent="0.25">
      <c r="A7259" s="11">
        <v>244763918</v>
      </c>
      <c r="B7259" s="11" t="s">
        <v>13263</v>
      </c>
      <c r="C7259" s="11" t="s">
        <v>9064</v>
      </c>
      <c r="D7259" s="11" t="s">
        <v>87</v>
      </c>
      <c r="E7259" s="11" t="s">
        <v>121</v>
      </c>
      <c r="F7259" s="11">
        <v>2</v>
      </c>
      <c r="G7259" s="11" t="s">
        <v>23</v>
      </c>
      <c r="H7259" s="15">
        <v>0.1</v>
      </c>
      <c r="I7259" s="12">
        <v>11</v>
      </c>
      <c r="J7259" s="13" t="str">
        <f>VLOOKUP(A7259,'IEP Data'!A:P,16,FALSE)</f>
        <v>No</v>
      </c>
    </row>
    <row r="7260" spans="1:10" s="13" customFormat="1" x14ac:dyDescent="0.25">
      <c r="A7260" s="11">
        <v>244763918</v>
      </c>
      <c r="B7260" s="11" t="s">
        <v>13263</v>
      </c>
      <c r="C7260" s="11" t="s">
        <v>9064</v>
      </c>
      <c r="D7260" s="11" t="s">
        <v>87</v>
      </c>
      <c r="E7260" s="11" t="s">
        <v>121</v>
      </c>
      <c r="F7260" s="11">
        <v>2</v>
      </c>
      <c r="G7260" s="11" t="s">
        <v>47</v>
      </c>
      <c r="H7260" s="15">
        <v>0</v>
      </c>
      <c r="I7260" s="12">
        <v>11</v>
      </c>
      <c r="J7260" s="13" t="str">
        <f>VLOOKUP(A7260,'IEP Data'!A:P,16,FALSE)</f>
        <v>No</v>
      </c>
    </row>
    <row r="7261" spans="1:10" s="13" customFormat="1" x14ac:dyDescent="0.25">
      <c r="A7261" s="11">
        <v>232129403</v>
      </c>
      <c r="B7261" s="11" t="s">
        <v>13268</v>
      </c>
      <c r="C7261" s="11" t="s">
        <v>1826</v>
      </c>
      <c r="D7261" s="11" t="s">
        <v>87</v>
      </c>
      <c r="E7261" s="11" t="s">
        <v>121</v>
      </c>
      <c r="F7261" s="11">
        <v>2</v>
      </c>
      <c r="G7261" s="11" t="s">
        <v>5</v>
      </c>
      <c r="H7261" s="15">
        <v>0</v>
      </c>
      <c r="I7261" s="12">
        <v>12</v>
      </c>
      <c r="J7261" s="13" t="str">
        <f>VLOOKUP(A7261,'IEP Data'!A:P,16,FALSE)</f>
        <v>No</v>
      </c>
    </row>
    <row r="7262" spans="1:10" s="13" customFormat="1" x14ac:dyDescent="0.25">
      <c r="A7262" s="11">
        <v>236958179</v>
      </c>
      <c r="B7262" s="11" t="s">
        <v>13270</v>
      </c>
      <c r="C7262" s="11" t="s">
        <v>13271</v>
      </c>
      <c r="D7262" s="11" t="s">
        <v>87</v>
      </c>
      <c r="E7262" s="11" t="s">
        <v>121</v>
      </c>
      <c r="F7262" s="11">
        <v>2</v>
      </c>
      <c r="G7262" s="11" t="s">
        <v>41</v>
      </c>
      <c r="H7262" s="15">
        <v>0.1</v>
      </c>
      <c r="I7262" s="12">
        <v>10</v>
      </c>
      <c r="J7262" s="13" t="str">
        <f>VLOOKUP(A7262,'IEP Data'!A:P,16,FALSE)</f>
        <v>No</v>
      </c>
    </row>
    <row r="7263" spans="1:10" s="13" customFormat="1" x14ac:dyDescent="0.25">
      <c r="A7263" s="11">
        <v>234236776</v>
      </c>
      <c r="B7263" s="11" t="s">
        <v>13312</v>
      </c>
      <c r="C7263" s="11" t="s">
        <v>13313</v>
      </c>
      <c r="D7263" s="11" t="s">
        <v>71</v>
      </c>
      <c r="E7263" s="11" t="s">
        <v>121</v>
      </c>
      <c r="F7263" s="11">
        <v>2</v>
      </c>
      <c r="G7263" s="11" t="s">
        <v>47</v>
      </c>
      <c r="H7263" s="15">
        <v>0.3</v>
      </c>
      <c r="I7263" s="12">
        <v>10</v>
      </c>
      <c r="J7263" s="13" t="str">
        <f>VLOOKUP(A7263,'IEP Data'!A:P,16,FALSE)</f>
        <v>No</v>
      </c>
    </row>
    <row r="7264" spans="1:10" s="13" customFormat="1" x14ac:dyDescent="0.25">
      <c r="A7264" s="11">
        <v>233551019</v>
      </c>
      <c r="B7264" s="11" t="s">
        <v>13331</v>
      </c>
      <c r="C7264" s="11" t="s">
        <v>13332</v>
      </c>
      <c r="D7264" s="11" t="s">
        <v>87</v>
      </c>
      <c r="E7264" s="11" t="s">
        <v>121</v>
      </c>
      <c r="F7264" s="11">
        <v>2</v>
      </c>
      <c r="G7264" s="11" t="s">
        <v>24</v>
      </c>
      <c r="H7264" s="15">
        <v>0</v>
      </c>
      <c r="I7264" s="12">
        <v>11</v>
      </c>
      <c r="J7264" s="13" t="str">
        <f>VLOOKUP(A7264,'IEP Data'!A:P,16,FALSE)</f>
        <v>No</v>
      </c>
    </row>
    <row r="7265" spans="1:10" s="13" customFormat="1" x14ac:dyDescent="0.25">
      <c r="A7265" s="11">
        <v>233551019</v>
      </c>
      <c r="B7265" s="11" t="s">
        <v>13331</v>
      </c>
      <c r="C7265" s="11" t="s">
        <v>13332</v>
      </c>
      <c r="D7265" s="11" t="s">
        <v>87</v>
      </c>
      <c r="E7265" s="11" t="s">
        <v>121</v>
      </c>
      <c r="F7265" s="11">
        <v>2</v>
      </c>
      <c r="G7265" s="11" t="s">
        <v>48</v>
      </c>
      <c r="H7265" s="15">
        <v>0.7</v>
      </c>
      <c r="I7265" s="12">
        <v>11</v>
      </c>
      <c r="J7265" s="13" t="str">
        <f>VLOOKUP(A7265,'IEP Data'!A:P,16,FALSE)</f>
        <v>No</v>
      </c>
    </row>
    <row r="7266" spans="1:10" s="13" customFormat="1" x14ac:dyDescent="0.25">
      <c r="A7266" s="11">
        <v>228184156</v>
      </c>
      <c r="B7266" s="11" t="s">
        <v>13359</v>
      </c>
      <c r="C7266" s="11" t="s">
        <v>9302</v>
      </c>
      <c r="D7266" s="11" t="s">
        <v>71</v>
      </c>
      <c r="E7266" s="11" t="s">
        <v>121</v>
      </c>
      <c r="F7266" s="11">
        <v>2</v>
      </c>
      <c r="G7266" s="11" t="s">
        <v>24</v>
      </c>
      <c r="H7266" s="15">
        <v>0.1</v>
      </c>
      <c r="I7266" s="12">
        <v>11</v>
      </c>
      <c r="J7266" s="13" t="str">
        <f>VLOOKUP(A7266,'IEP Data'!A:P,16,FALSE)</f>
        <v>No</v>
      </c>
    </row>
    <row r="7267" spans="1:10" s="13" customFormat="1" x14ac:dyDescent="0.25">
      <c r="A7267" s="11">
        <v>229262761</v>
      </c>
      <c r="B7267" s="11" t="s">
        <v>13382</v>
      </c>
      <c r="C7267" s="11" t="s">
        <v>480</v>
      </c>
      <c r="D7267" s="11" t="s">
        <v>87</v>
      </c>
      <c r="E7267" s="11" t="s">
        <v>121</v>
      </c>
      <c r="F7267" s="11">
        <v>2</v>
      </c>
      <c r="G7267" s="11" t="s">
        <v>30</v>
      </c>
      <c r="H7267" s="15">
        <v>0</v>
      </c>
      <c r="I7267" s="12">
        <v>11</v>
      </c>
      <c r="J7267" s="13" t="str">
        <f>VLOOKUP(A7267,'IEP Data'!A:P,16,FALSE)</f>
        <v>No</v>
      </c>
    </row>
    <row r="7268" spans="1:10" s="13" customFormat="1" x14ac:dyDescent="0.25">
      <c r="A7268" s="11">
        <v>240345892</v>
      </c>
      <c r="B7268" s="11" t="s">
        <v>13384</v>
      </c>
      <c r="C7268" s="11" t="s">
        <v>11887</v>
      </c>
      <c r="D7268" s="11" t="s">
        <v>87</v>
      </c>
      <c r="E7268" s="11" t="s">
        <v>121</v>
      </c>
      <c r="F7268" s="11">
        <v>2</v>
      </c>
      <c r="G7268" s="11" t="s">
        <v>20</v>
      </c>
      <c r="H7268" s="15">
        <v>1</v>
      </c>
      <c r="I7268" s="12">
        <v>11</v>
      </c>
      <c r="J7268" s="13" t="str">
        <f>VLOOKUP(A7268,'IEP Data'!A:P,16,FALSE)</f>
        <v>No</v>
      </c>
    </row>
    <row r="7269" spans="1:10" s="13" customFormat="1" x14ac:dyDescent="0.25">
      <c r="A7269" s="11">
        <v>235894987</v>
      </c>
      <c r="B7269" s="11" t="s">
        <v>13392</v>
      </c>
      <c r="C7269" s="11" t="s">
        <v>13395</v>
      </c>
      <c r="D7269" s="11" t="s">
        <v>71</v>
      </c>
      <c r="E7269" s="11" t="s">
        <v>121</v>
      </c>
      <c r="F7269" s="11">
        <v>2</v>
      </c>
      <c r="G7269" s="11" t="s">
        <v>5</v>
      </c>
      <c r="H7269" s="15">
        <v>0.1</v>
      </c>
      <c r="I7269" s="12">
        <v>10</v>
      </c>
      <c r="J7269" s="13" t="str">
        <f>VLOOKUP(A7269,'IEP Data'!A:P,16,FALSE)</f>
        <v>No</v>
      </c>
    </row>
    <row r="7270" spans="1:10" s="13" customFormat="1" x14ac:dyDescent="0.25">
      <c r="A7270" s="11">
        <v>233377324</v>
      </c>
      <c r="B7270" s="11" t="s">
        <v>13397</v>
      </c>
      <c r="C7270" s="11" t="s">
        <v>3126</v>
      </c>
      <c r="D7270" s="11" t="s">
        <v>87</v>
      </c>
      <c r="E7270" s="11" t="s">
        <v>121</v>
      </c>
      <c r="F7270" s="11">
        <v>2</v>
      </c>
      <c r="G7270" s="11" t="s">
        <v>30</v>
      </c>
      <c r="H7270" s="15">
        <v>0</v>
      </c>
      <c r="I7270" s="12">
        <v>11</v>
      </c>
      <c r="J7270" s="13" t="str">
        <f>VLOOKUP(A7270,'IEP Data'!A:P,16,FALSE)</f>
        <v>No</v>
      </c>
    </row>
    <row r="7271" spans="1:10" s="13" customFormat="1" x14ac:dyDescent="0.25">
      <c r="A7271" s="11">
        <v>253942841</v>
      </c>
      <c r="B7271" s="11" t="s">
        <v>13407</v>
      </c>
      <c r="C7271" s="11" t="s">
        <v>13418</v>
      </c>
      <c r="D7271" s="11" t="s">
        <v>87</v>
      </c>
      <c r="E7271" s="11" t="s">
        <v>121</v>
      </c>
      <c r="F7271" s="11">
        <v>2</v>
      </c>
      <c r="G7271" s="11" t="s">
        <v>24</v>
      </c>
      <c r="H7271" s="15">
        <v>0.5</v>
      </c>
      <c r="I7271" s="12">
        <v>12</v>
      </c>
      <c r="J7271" s="13" t="str">
        <f>VLOOKUP(A7271,'IEP Data'!A:P,16,FALSE)</f>
        <v>No</v>
      </c>
    </row>
    <row r="7272" spans="1:10" s="13" customFormat="1" x14ac:dyDescent="0.25">
      <c r="A7272" s="11">
        <v>253942841</v>
      </c>
      <c r="B7272" s="11" t="s">
        <v>13407</v>
      </c>
      <c r="C7272" s="11" t="s">
        <v>13418</v>
      </c>
      <c r="D7272" s="11" t="s">
        <v>87</v>
      </c>
      <c r="E7272" s="11" t="s">
        <v>121</v>
      </c>
      <c r="F7272" s="11">
        <v>2</v>
      </c>
      <c r="G7272" s="11" t="s">
        <v>48</v>
      </c>
      <c r="H7272" s="15">
        <v>0.1</v>
      </c>
      <c r="I7272" s="12">
        <v>12</v>
      </c>
      <c r="J7272" s="13" t="str">
        <f>VLOOKUP(A7272,'IEP Data'!A:P,16,FALSE)</f>
        <v>No</v>
      </c>
    </row>
    <row r="7273" spans="1:10" s="13" customFormat="1" x14ac:dyDescent="0.25">
      <c r="A7273" s="11">
        <v>236466041</v>
      </c>
      <c r="B7273" s="11" t="s">
        <v>13442</v>
      </c>
      <c r="C7273" s="11" t="s">
        <v>13443</v>
      </c>
      <c r="D7273" s="11" t="s">
        <v>87</v>
      </c>
      <c r="E7273" s="11" t="s">
        <v>121</v>
      </c>
      <c r="F7273" s="11">
        <v>2</v>
      </c>
      <c r="G7273" s="11" t="s">
        <v>24</v>
      </c>
      <c r="H7273" s="15">
        <v>0.4</v>
      </c>
      <c r="I7273" s="12">
        <v>9</v>
      </c>
      <c r="J7273" s="13" t="str">
        <f>VLOOKUP(A7273,'IEP Data'!A:P,16,FALSE)</f>
        <v>No</v>
      </c>
    </row>
    <row r="7274" spans="1:10" s="13" customFormat="1" x14ac:dyDescent="0.25">
      <c r="A7274" s="11">
        <v>236466041</v>
      </c>
      <c r="B7274" s="11" t="s">
        <v>13442</v>
      </c>
      <c r="C7274" s="11" t="s">
        <v>13443</v>
      </c>
      <c r="D7274" s="11" t="s">
        <v>87</v>
      </c>
      <c r="E7274" s="11" t="s">
        <v>121</v>
      </c>
      <c r="F7274" s="11">
        <v>2</v>
      </c>
      <c r="G7274" s="11" t="s">
        <v>48</v>
      </c>
      <c r="H7274" s="15">
        <v>0.7</v>
      </c>
      <c r="I7274" s="12">
        <v>9</v>
      </c>
      <c r="J7274" s="13" t="str">
        <f>VLOOKUP(A7274,'IEP Data'!A:P,16,FALSE)</f>
        <v>No</v>
      </c>
    </row>
    <row r="7275" spans="1:10" s="13" customFormat="1" x14ac:dyDescent="0.25">
      <c r="A7275" s="11">
        <v>208435974</v>
      </c>
      <c r="B7275" s="11" t="s">
        <v>13456</v>
      </c>
      <c r="C7275" s="11" t="s">
        <v>13459</v>
      </c>
      <c r="D7275" s="11" t="s">
        <v>87</v>
      </c>
      <c r="E7275" s="11" t="s">
        <v>121</v>
      </c>
      <c r="F7275" s="11">
        <v>2</v>
      </c>
      <c r="G7275" s="11" t="s">
        <v>21</v>
      </c>
      <c r="H7275" s="15">
        <v>0.8</v>
      </c>
      <c r="I7275" s="12">
        <v>11</v>
      </c>
      <c r="J7275" s="13" t="str">
        <f>VLOOKUP(A7275,'IEP Data'!A:P,16,FALSE)</f>
        <v>Yes</v>
      </c>
    </row>
    <row r="7276" spans="1:10" s="13" customFormat="1" x14ac:dyDescent="0.25">
      <c r="A7276" s="11">
        <v>208435974</v>
      </c>
      <c r="B7276" s="11" t="s">
        <v>13456</v>
      </c>
      <c r="C7276" s="11" t="s">
        <v>13459</v>
      </c>
      <c r="D7276" s="11" t="s">
        <v>87</v>
      </c>
      <c r="E7276" s="11" t="s">
        <v>121</v>
      </c>
      <c r="F7276" s="11">
        <v>2</v>
      </c>
      <c r="G7276" s="11" t="s">
        <v>45</v>
      </c>
      <c r="H7276" s="15">
        <v>0.9</v>
      </c>
      <c r="I7276" s="12">
        <v>11</v>
      </c>
      <c r="J7276" s="13" t="str">
        <f>VLOOKUP(A7276,'IEP Data'!A:P,16,FALSE)</f>
        <v>Yes</v>
      </c>
    </row>
    <row r="7277" spans="1:10" s="13" customFormat="1" x14ac:dyDescent="0.25">
      <c r="A7277" s="11">
        <v>244739595</v>
      </c>
      <c r="B7277" s="11" t="s">
        <v>13456</v>
      </c>
      <c r="C7277" s="11" t="s">
        <v>10271</v>
      </c>
      <c r="D7277" s="11" t="s">
        <v>87</v>
      </c>
      <c r="E7277" s="11" t="s">
        <v>121</v>
      </c>
      <c r="F7277" s="11">
        <v>2</v>
      </c>
      <c r="G7277" s="11" t="s">
        <v>21</v>
      </c>
      <c r="H7277" s="15">
        <v>0.9</v>
      </c>
      <c r="I7277" s="12">
        <v>12</v>
      </c>
      <c r="J7277" s="13" t="str">
        <f>VLOOKUP(A7277,'IEP Data'!A:P,16,FALSE)</f>
        <v>No</v>
      </c>
    </row>
    <row r="7278" spans="1:10" s="13" customFormat="1" x14ac:dyDescent="0.25">
      <c r="A7278" s="11">
        <v>244739595</v>
      </c>
      <c r="B7278" s="11" t="s">
        <v>13456</v>
      </c>
      <c r="C7278" s="11" t="s">
        <v>10271</v>
      </c>
      <c r="D7278" s="11" t="s">
        <v>87</v>
      </c>
      <c r="E7278" s="11" t="s">
        <v>121</v>
      </c>
      <c r="F7278" s="11">
        <v>2</v>
      </c>
      <c r="G7278" s="11" t="s">
        <v>45</v>
      </c>
      <c r="H7278" s="15">
        <v>1</v>
      </c>
      <c r="I7278" s="12">
        <v>12</v>
      </c>
      <c r="J7278" s="13" t="str">
        <f>VLOOKUP(A7278,'IEP Data'!A:P,16,FALSE)</f>
        <v>No</v>
      </c>
    </row>
    <row r="7279" spans="1:10" s="13" customFormat="1" x14ac:dyDescent="0.25">
      <c r="A7279" s="11">
        <v>233122522</v>
      </c>
      <c r="B7279" s="11" t="s">
        <v>13546</v>
      </c>
      <c r="C7279" s="11" t="s">
        <v>13552</v>
      </c>
      <c r="D7279" s="11" t="s">
        <v>71</v>
      </c>
      <c r="E7279" s="11" t="s">
        <v>121</v>
      </c>
      <c r="F7279" s="11">
        <v>2</v>
      </c>
      <c r="G7279" s="11" t="s">
        <v>20</v>
      </c>
      <c r="H7279" s="15">
        <v>1</v>
      </c>
      <c r="I7279" s="12">
        <v>12</v>
      </c>
      <c r="J7279" s="13" t="str">
        <f>VLOOKUP(A7279,'IEP Data'!A:P,16,FALSE)</f>
        <v>No</v>
      </c>
    </row>
    <row r="7280" spans="1:10" s="13" customFormat="1" x14ac:dyDescent="0.25">
      <c r="A7280" s="11">
        <v>233122522</v>
      </c>
      <c r="B7280" s="11" t="s">
        <v>13546</v>
      </c>
      <c r="C7280" s="11" t="s">
        <v>13552</v>
      </c>
      <c r="D7280" s="11" t="s">
        <v>71</v>
      </c>
      <c r="E7280" s="11" t="s">
        <v>121</v>
      </c>
      <c r="F7280" s="11">
        <v>2</v>
      </c>
      <c r="G7280" s="11" t="s">
        <v>44</v>
      </c>
      <c r="H7280" s="15">
        <v>0.9</v>
      </c>
      <c r="I7280" s="12">
        <v>12</v>
      </c>
      <c r="J7280" s="13" t="str">
        <f>VLOOKUP(A7280,'IEP Data'!A:P,16,FALSE)</f>
        <v>No</v>
      </c>
    </row>
    <row r="7281" spans="1:10" s="13" customFormat="1" x14ac:dyDescent="0.25">
      <c r="A7281" s="11">
        <v>233576420</v>
      </c>
      <c r="B7281" s="11" t="s">
        <v>13566</v>
      </c>
      <c r="C7281" s="11" t="s">
        <v>13567</v>
      </c>
      <c r="D7281" s="11" t="s">
        <v>87</v>
      </c>
      <c r="E7281" s="11" t="s">
        <v>121</v>
      </c>
      <c r="F7281" s="11">
        <v>2</v>
      </c>
      <c r="G7281" s="11" t="s">
        <v>5</v>
      </c>
      <c r="H7281" s="15">
        <v>0.1</v>
      </c>
      <c r="I7281" s="12">
        <v>11</v>
      </c>
      <c r="J7281" s="13" t="str">
        <f>VLOOKUP(A7281,'IEP Data'!A:P,16,FALSE)</f>
        <v>Yes</v>
      </c>
    </row>
    <row r="7282" spans="1:10" s="13" customFormat="1" x14ac:dyDescent="0.25">
      <c r="A7282" s="11">
        <v>233576420</v>
      </c>
      <c r="B7282" s="11" t="s">
        <v>13566</v>
      </c>
      <c r="C7282" s="11" t="s">
        <v>13567</v>
      </c>
      <c r="D7282" s="11" t="s">
        <v>87</v>
      </c>
      <c r="E7282" s="11" t="s">
        <v>121</v>
      </c>
      <c r="F7282" s="11">
        <v>2</v>
      </c>
      <c r="G7282" s="11" t="s">
        <v>27</v>
      </c>
      <c r="H7282" s="15">
        <v>0</v>
      </c>
      <c r="I7282" s="12">
        <v>11</v>
      </c>
      <c r="J7282" s="13" t="str">
        <f>VLOOKUP(A7282,'IEP Data'!A:P,16,FALSE)</f>
        <v>Yes</v>
      </c>
    </row>
    <row r="7283" spans="1:10" s="13" customFormat="1" x14ac:dyDescent="0.25">
      <c r="A7283" s="11">
        <v>206192015</v>
      </c>
      <c r="B7283" s="11" t="s">
        <v>13598</v>
      </c>
      <c r="C7283" s="11" t="s">
        <v>1150</v>
      </c>
      <c r="D7283" s="11" t="s">
        <v>87</v>
      </c>
      <c r="E7283" s="11" t="s">
        <v>121</v>
      </c>
      <c r="F7283" s="11">
        <v>2</v>
      </c>
      <c r="G7283" s="11" t="s">
        <v>41</v>
      </c>
      <c r="H7283" s="15">
        <v>0</v>
      </c>
      <c r="I7283" s="12">
        <v>11</v>
      </c>
      <c r="J7283" s="13" t="str">
        <f>VLOOKUP(A7283,'IEP Data'!A:P,16,FALSE)</f>
        <v>No</v>
      </c>
    </row>
    <row r="7284" spans="1:10" s="13" customFormat="1" x14ac:dyDescent="0.25">
      <c r="A7284" s="11">
        <v>231094509</v>
      </c>
      <c r="B7284" s="11" t="s">
        <v>13620</v>
      </c>
      <c r="C7284" s="11" t="s">
        <v>13621</v>
      </c>
      <c r="D7284" s="11" t="s">
        <v>87</v>
      </c>
      <c r="E7284" s="11" t="s">
        <v>121</v>
      </c>
      <c r="F7284" s="11">
        <v>2</v>
      </c>
      <c r="G7284" s="11" t="s">
        <v>20</v>
      </c>
      <c r="H7284" s="15">
        <v>0.7</v>
      </c>
      <c r="I7284" s="12">
        <v>12</v>
      </c>
      <c r="J7284" s="13" t="str">
        <f>VLOOKUP(A7284,'IEP Data'!A:P,16,FALSE)</f>
        <v>Yes</v>
      </c>
    </row>
    <row r="7285" spans="1:10" s="13" customFormat="1" x14ac:dyDescent="0.25">
      <c r="A7285" s="11">
        <v>233363019</v>
      </c>
      <c r="B7285" s="11" t="s">
        <v>13785</v>
      </c>
      <c r="C7285" s="11" t="s">
        <v>6176</v>
      </c>
      <c r="D7285" s="11" t="s">
        <v>87</v>
      </c>
      <c r="E7285" s="11" t="s">
        <v>121</v>
      </c>
      <c r="F7285" s="11">
        <v>2</v>
      </c>
      <c r="G7285" s="11" t="s">
        <v>21</v>
      </c>
      <c r="H7285" s="15">
        <v>0.3</v>
      </c>
      <c r="I7285" s="12">
        <v>11</v>
      </c>
      <c r="J7285" s="13" t="str">
        <f>VLOOKUP(A7285,'IEP Data'!A:P,16,FALSE)</f>
        <v>No</v>
      </c>
    </row>
    <row r="7286" spans="1:10" s="13" customFormat="1" x14ac:dyDescent="0.25">
      <c r="A7286" s="11">
        <v>232862300</v>
      </c>
      <c r="B7286" s="11" t="s">
        <v>13819</v>
      </c>
      <c r="C7286" s="11" t="s">
        <v>364</v>
      </c>
      <c r="D7286" s="11" t="s">
        <v>87</v>
      </c>
      <c r="E7286" s="11" t="s">
        <v>121</v>
      </c>
      <c r="F7286" s="11">
        <v>2</v>
      </c>
      <c r="G7286" s="11" t="s">
        <v>24</v>
      </c>
      <c r="H7286" s="15">
        <v>0.4</v>
      </c>
      <c r="I7286" s="12">
        <v>11</v>
      </c>
      <c r="J7286" s="13" t="str">
        <f>VLOOKUP(A7286,'IEP Data'!A:P,16,FALSE)</f>
        <v>No</v>
      </c>
    </row>
    <row r="7287" spans="1:10" s="13" customFormat="1" x14ac:dyDescent="0.25">
      <c r="A7287" s="11">
        <v>232862300</v>
      </c>
      <c r="B7287" s="11" t="s">
        <v>13819</v>
      </c>
      <c r="C7287" s="11" t="s">
        <v>364</v>
      </c>
      <c r="D7287" s="11" t="s">
        <v>87</v>
      </c>
      <c r="E7287" s="11" t="s">
        <v>121</v>
      </c>
      <c r="F7287" s="11">
        <v>2</v>
      </c>
      <c r="G7287" s="11" t="s">
        <v>48</v>
      </c>
      <c r="H7287" s="15">
        <v>0.6</v>
      </c>
      <c r="I7287" s="12">
        <v>11</v>
      </c>
      <c r="J7287" s="13" t="str">
        <f>VLOOKUP(A7287,'IEP Data'!A:P,16,FALSE)</f>
        <v>No</v>
      </c>
    </row>
    <row r="7288" spans="1:10" s="13" customFormat="1" x14ac:dyDescent="0.25">
      <c r="A7288" s="11">
        <v>231094186</v>
      </c>
      <c r="B7288" s="11" t="s">
        <v>13824</v>
      </c>
      <c r="C7288" s="11" t="s">
        <v>13825</v>
      </c>
      <c r="D7288" s="11" t="s">
        <v>87</v>
      </c>
      <c r="E7288" s="11" t="s">
        <v>121</v>
      </c>
      <c r="F7288" s="11">
        <v>2</v>
      </c>
      <c r="G7288" s="11" t="s">
        <v>24</v>
      </c>
      <c r="H7288" s="15">
        <v>0.4</v>
      </c>
      <c r="I7288" s="12">
        <v>12</v>
      </c>
      <c r="J7288" s="13" t="str">
        <f>VLOOKUP(A7288,'IEP Data'!A:P,16,FALSE)</f>
        <v>No</v>
      </c>
    </row>
    <row r="7289" spans="1:10" s="13" customFormat="1" x14ac:dyDescent="0.25">
      <c r="A7289" s="11">
        <v>231094186</v>
      </c>
      <c r="B7289" s="11" t="s">
        <v>13824</v>
      </c>
      <c r="C7289" s="11" t="s">
        <v>13825</v>
      </c>
      <c r="D7289" s="11" t="s">
        <v>87</v>
      </c>
      <c r="E7289" s="11" t="s">
        <v>121</v>
      </c>
      <c r="F7289" s="11">
        <v>2</v>
      </c>
      <c r="G7289" s="11" t="s">
        <v>44</v>
      </c>
      <c r="H7289" s="15">
        <v>0.9</v>
      </c>
      <c r="I7289" s="12">
        <v>12</v>
      </c>
      <c r="J7289" s="13" t="str">
        <f>VLOOKUP(A7289,'IEP Data'!A:P,16,FALSE)</f>
        <v>No</v>
      </c>
    </row>
    <row r="7290" spans="1:10" s="13" customFormat="1" x14ac:dyDescent="0.25">
      <c r="A7290" s="11">
        <v>203302690</v>
      </c>
      <c r="B7290" s="11" t="s">
        <v>13842</v>
      </c>
      <c r="C7290" s="11" t="s">
        <v>1322</v>
      </c>
      <c r="D7290" s="11" t="s">
        <v>87</v>
      </c>
      <c r="E7290" s="11" t="s">
        <v>121</v>
      </c>
      <c r="F7290" s="11">
        <v>2</v>
      </c>
      <c r="G7290" s="11" t="s">
        <v>47</v>
      </c>
      <c r="H7290" s="15">
        <v>0</v>
      </c>
      <c r="I7290" s="12">
        <v>12</v>
      </c>
      <c r="J7290" s="13" t="str">
        <f>VLOOKUP(A7290,'IEP Data'!A:P,16,FALSE)</f>
        <v>No</v>
      </c>
    </row>
    <row r="7291" spans="1:10" s="13" customFormat="1" x14ac:dyDescent="0.25">
      <c r="A7291" s="11">
        <v>205991052</v>
      </c>
      <c r="B7291" s="11" t="s">
        <v>13863</v>
      </c>
      <c r="C7291" s="11" t="s">
        <v>1726</v>
      </c>
      <c r="D7291" s="11" t="s">
        <v>87</v>
      </c>
      <c r="E7291" s="11" t="s">
        <v>121</v>
      </c>
      <c r="F7291" s="11">
        <v>2</v>
      </c>
      <c r="G7291" s="11" t="s">
        <v>21</v>
      </c>
      <c r="H7291" s="15">
        <v>0.9</v>
      </c>
      <c r="I7291" s="12">
        <v>11</v>
      </c>
      <c r="J7291" s="13" t="str">
        <f>VLOOKUP(A7291,'IEP Data'!A:P,16,FALSE)</f>
        <v>Yes</v>
      </c>
    </row>
    <row r="7292" spans="1:10" s="13" customFormat="1" x14ac:dyDescent="0.25">
      <c r="A7292" s="11">
        <v>205991052</v>
      </c>
      <c r="B7292" s="11" t="s">
        <v>13863</v>
      </c>
      <c r="C7292" s="11" t="s">
        <v>1726</v>
      </c>
      <c r="D7292" s="11" t="s">
        <v>87</v>
      </c>
      <c r="E7292" s="11" t="s">
        <v>121</v>
      </c>
      <c r="F7292" s="11">
        <v>2</v>
      </c>
      <c r="G7292" s="11" t="s">
        <v>45</v>
      </c>
      <c r="H7292" s="15">
        <v>0.8</v>
      </c>
      <c r="I7292" s="12">
        <v>11</v>
      </c>
      <c r="J7292" s="13" t="str">
        <f>VLOOKUP(A7292,'IEP Data'!A:P,16,FALSE)</f>
        <v>Yes</v>
      </c>
    </row>
    <row r="7293" spans="1:10" s="13" customFormat="1" x14ac:dyDescent="0.25">
      <c r="A7293" s="11">
        <v>206229841</v>
      </c>
      <c r="B7293" s="11" t="s">
        <v>13916</v>
      </c>
      <c r="C7293" s="11" t="s">
        <v>822</v>
      </c>
      <c r="D7293" s="11" t="s">
        <v>71</v>
      </c>
      <c r="E7293" s="11" t="s">
        <v>121</v>
      </c>
      <c r="F7293" s="11">
        <v>2</v>
      </c>
      <c r="G7293" s="11" t="s">
        <v>48</v>
      </c>
      <c r="H7293" s="15">
        <v>0.5</v>
      </c>
      <c r="I7293" s="12">
        <v>11</v>
      </c>
      <c r="J7293" s="13" t="str">
        <f>VLOOKUP(A7293,'IEP Data'!A:P,16,FALSE)</f>
        <v>No</v>
      </c>
    </row>
    <row r="7294" spans="1:10" s="13" customFormat="1" x14ac:dyDescent="0.25">
      <c r="A7294" s="11">
        <v>233793397</v>
      </c>
      <c r="B7294" s="11" t="s">
        <v>14002</v>
      </c>
      <c r="C7294" s="11" t="s">
        <v>14005</v>
      </c>
      <c r="D7294" s="11" t="s">
        <v>71</v>
      </c>
      <c r="E7294" s="11" t="s">
        <v>121</v>
      </c>
      <c r="F7294" s="11">
        <v>2</v>
      </c>
      <c r="G7294" s="11" t="s">
        <v>24</v>
      </c>
      <c r="H7294" s="15">
        <v>0.5</v>
      </c>
      <c r="I7294" s="12">
        <v>12</v>
      </c>
      <c r="J7294" s="13" t="str">
        <f>VLOOKUP(A7294,'IEP Data'!A:P,16,FALSE)</f>
        <v>No</v>
      </c>
    </row>
    <row r="7295" spans="1:10" s="13" customFormat="1" x14ac:dyDescent="0.25">
      <c r="A7295" s="11">
        <v>233793397</v>
      </c>
      <c r="B7295" s="11" t="s">
        <v>14002</v>
      </c>
      <c r="C7295" s="11" t="s">
        <v>14005</v>
      </c>
      <c r="D7295" s="11" t="s">
        <v>71</v>
      </c>
      <c r="E7295" s="11" t="s">
        <v>121</v>
      </c>
      <c r="F7295" s="11">
        <v>2</v>
      </c>
      <c r="G7295" s="11" t="s">
        <v>48</v>
      </c>
      <c r="H7295" s="15">
        <v>1</v>
      </c>
      <c r="I7295" s="12">
        <v>12</v>
      </c>
      <c r="J7295" s="13" t="str">
        <f>VLOOKUP(A7295,'IEP Data'!A:P,16,FALSE)</f>
        <v>No</v>
      </c>
    </row>
    <row r="7296" spans="1:10" s="13" customFormat="1" x14ac:dyDescent="0.25">
      <c r="A7296" s="11">
        <v>234494474</v>
      </c>
      <c r="B7296" s="11" t="s">
        <v>14022</v>
      </c>
      <c r="C7296" s="11" t="s">
        <v>768</v>
      </c>
      <c r="D7296" s="11" t="s">
        <v>87</v>
      </c>
      <c r="E7296" s="11" t="s">
        <v>121</v>
      </c>
      <c r="F7296" s="11">
        <v>2</v>
      </c>
      <c r="G7296" s="11" t="s">
        <v>24</v>
      </c>
      <c r="H7296" s="15">
        <v>0.2</v>
      </c>
      <c r="I7296" s="12">
        <v>9</v>
      </c>
      <c r="J7296" s="13" t="str">
        <f>VLOOKUP(A7296,'IEP Data'!A:P,16,FALSE)</f>
        <v>Yes</v>
      </c>
    </row>
    <row r="7297" spans="1:10" s="13" customFormat="1" x14ac:dyDescent="0.25">
      <c r="A7297" s="11">
        <v>233425479</v>
      </c>
      <c r="B7297" s="11" t="s">
        <v>14130</v>
      </c>
      <c r="C7297" s="11" t="s">
        <v>644</v>
      </c>
      <c r="D7297" s="11" t="s">
        <v>87</v>
      </c>
      <c r="E7297" s="11" t="s">
        <v>121</v>
      </c>
      <c r="F7297" s="11">
        <v>2</v>
      </c>
      <c r="G7297" s="11" t="s">
        <v>45</v>
      </c>
      <c r="H7297" s="15">
        <v>0.4</v>
      </c>
      <c r="I7297" s="12">
        <v>12</v>
      </c>
      <c r="J7297" s="13" t="str">
        <f>VLOOKUP(A7297,'IEP Data'!A:P,16,FALSE)</f>
        <v>No</v>
      </c>
    </row>
    <row r="7298" spans="1:10" s="13" customFormat="1" x14ac:dyDescent="0.25">
      <c r="A7298" s="11">
        <v>253959092</v>
      </c>
      <c r="B7298" s="11" t="s">
        <v>14159</v>
      </c>
      <c r="C7298" s="11" t="s">
        <v>14170</v>
      </c>
      <c r="D7298" s="11" t="s">
        <v>87</v>
      </c>
      <c r="E7298" s="11" t="s">
        <v>121</v>
      </c>
      <c r="F7298" s="11">
        <v>2</v>
      </c>
      <c r="G7298" s="11" t="s">
        <v>41</v>
      </c>
      <c r="H7298" s="15">
        <v>0.2</v>
      </c>
      <c r="I7298" s="12">
        <v>12</v>
      </c>
      <c r="J7298" s="13" t="str">
        <f>VLOOKUP(A7298,'IEP Data'!A:P,16,FALSE)</f>
        <v>No</v>
      </c>
    </row>
    <row r="7299" spans="1:10" s="13" customFormat="1" x14ac:dyDescent="0.25">
      <c r="A7299" s="11">
        <v>215587411</v>
      </c>
      <c r="B7299" s="11" t="s">
        <v>14172</v>
      </c>
      <c r="C7299" s="11" t="s">
        <v>14173</v>
      </c>
      <c r="D7299" s="11" t="s">
        <v>87</v>
      </c>
      <c r="E7299" s="11" t="s">
        <v>121</v>
      </c>
      <c r="F7299" s="11">
        <v>2</v>
      </c>
      <c r="G7299" s="11" t="s">
        <v>24</v>
      </c>
      <c r="H7299" s="15">
        <v>0.3</v>
      </c>
      <c r="I7299" s="12">
        <v>10</v>
      </c>
      <c r="J7299" s="13" t="str">
        <f>VLOOKUP(A7299,'IEP Data'!A:P,16,FALSE)</f>
        <v>No</v>
      </c>
    </row>
    <row r="7300" spans="1:10" s="13" customFormat="1" x14ac:dyDescent="0.25">
      <c r="A7300" s="11">
        <v>215587411</v>
      </c>
      <c r="B7300" s="11" t="s">
        <v>14172</v>
      </c>
      <c r="C7300" s="11" t="s">
        <v>14173</v>
      </c>
      <c r="D7300" s="11" t="s">
        <v>87</v>
      </c>
      <c r="E7300" s="11" t="s">
        <v>121</v>
      </c>
      <c r="F7300" s="11">
        <v>2</v>
      </c>
      <c r="G7300" s="11" t="s">
        <v>48</v>
      </c>
      <c r="H7300" s="15">
        <v>0.1</v>
      </c>
      <c r="I7300" s="12">
        <v>10</v>
      </c>
      <c r="J7300" s="13" t="str">
        <f>VLOOKUP(A7300,'IEP Data'!A:P,16,FALSE)</f>
        <v>No</v>
      </c>
    </row>
    <row r="7301" spans="1:10" s="13" customFormat="1" x14ac:dyDescent="0.25">
      <c r="A7301" s="11">
        <v>217922525</v>
      </c>
      <c r="B7301" s="11" t="s">
        <v>14172</v>
      </c>
      <c r="C7301" s="11" t="s">
        <v>14175</v>
      </c>
      <c r="D7301" s="11" t="s">
        <v>87</v>
      </c>
      <c r="E7301" s="11" t="s">
        <v>121</v>
      </c>
      <c r="F7301" s="11">
        <v>2</v>
      </c>
      <c r="G7301" s="11" t="s">
        <v>20</v>
      </c>
      <c r="H7301" s="15">
        <v>0</v>
      </c>
      <c r="I7301" s="12">
        <v>11</v>
      </c>
      <c r="J7301" s="13" t="str">
        <f>VLOOKUP(A7301,'IEP Data'!A:P,16,FALSE)</f>
        <v>No</v>
      </c>
    </row>
    <row r="7302" spans="1:10" s="13" customFormat="1" x14ac:dyDescent="0.25">
      <c r="A7302" s="11">
        <v>217922525</v>
      </c>
      <c r="B7302" s="11" t="s">
        <v>14172</v>
      </c>
      <c r="C7302" s="11" t="s">
        <v>14175</v>
      </c>
      <c r="D7302" s="11" t="s">
        <v>87</v>
      </c>
      <c r="E7302" s="11" t="s">
        <v>121</v>
      </c>
      <c r="F7302" s="11">
        <v>2</v>
      </c>
      <c r="G7302" s="11" t="s">
        <v>44</v>
      </c>
      <c r="H7302" s="15">
        <v>0</v>
      </c>
      <c r="I7302" s="12">
        <v>11</v>
      </c>
      <c r="J7302" s="13" t="str">
        <f>VLOOKUP(A7302,'IEP Data'!A:P,16,FALSE)</f>
        <v>No</v>
      </c>
    </row>
    <row r="7303" spans="1:10" s="13" customFormat="1" x14ac:dyDescent="0.25">
      <c r="A7303" s="11">
        <v>220319503</v>
      </c>
      <c r="B7303" s="11" t="s">
        <v>14181</v>
      </c>
      <c r="C7303" s="11" t="s">
        <v>838</v>
      </c>
      <c r="D7303" s="11" t="s">
        <v>87</v>
      </c>
      <c r="E7303" s="11" t="s">
        <v>121</v>
      </c>
      <c r="F7303" s="11">
        <v>2</v>
      </c>
      <c r="G7303" s="11" t="s">
        <v>48</v>
      </c>
      <c r="H7303" s="15">
        <v>0.4</v>
      </c>
      <c r="I7303" s="12">
        <v>10</v>
      </c>
      <c r="J7303" s="13" t="str">
        <f>VLOOKUP(A7303,'IEP Data'!A:P,16,FALSE)</f>
        <v>No</v>
      </c>
    </row>
    <row r="7304" spans="1:10" s="13" customFormat="1" x14ac:dyDescent="0.25">
      <c r="A7304" s="11">
        <v>237765136</v>
      </c>
      <c r="B7304" s="11" t="s">
        <v>14202</v>
      </c>
      <c r="C7304" s="11" t="s">
        <v>14203</v>
      </c>
      <c r="D7304" s="11" t="s">
        <v>87</v>
      </c>
      <c r="E7304" s="11" t="s">
        <v>121</v>
      </c>
      <c r="F7304" s="11">
        <v>2</v>
      </c>
      <c r="G7304" s="11" t="s">
        <v>17</v>
      </c>
      <c r="H7304" s="15">
        <v>0.2</v>
      </c>
      <c r="I7304" s="12">
        <v>9</v>
      </c>
      <c r="J7304" s="13" t="str">
        <f>VLOOKUP(A7304,'IEP Data'!A:P,16,FALSE)</f>
        <v>No</v>
      </c>
    </row>
    <row r="7305" spans="1:10" s="13" customFormat="1" x14ac:dyDescent="0.25">
      <c r="A7305" s="11">
        <v>237765136</v>
      </c>
      <c r="B7305" s="11" t="s">
        <v>14202</v>
      </c>
      <c r="C7305" s="11" t="s">
        <v>14203</v>
      </c>
      <c r="D7305" s="11" t="s">
        <v>87</v>
      </c>
      <c r="E7305" s="11" t="s">
        <v>121</v>
      </c>
      <c r="F7305" s="11">
        <v>2</v>
      </c>
      <c r="G7305" s="11" t="s">
        <v>41</v>
      </c>
      <c r="H7305" s="15">
        <v>0</v>
      </c>
      <c r="I7305" s="12">
        <v>9</v>
      </c>
      <c r="J7305" s="13" t="str">
        <f>VLOOKUP(A7305,'IEP Data'!A:P,16,FALSE)</f>
        <v>No</v>
      </c>
    </row>
    <row r="7306" spans="1:10" s="13" customFormat="1" x14ac:dyDescent="0.25">
      <c r="A7306" s="11">
        <v>233913136</v>
      </c>
      <c r="B7306" s="11" t="s">
        <v>14207</v>
      </c>
      <c r="C7306" s="11" t="s">
        <v>7172</v>
      </c>
      <c r="D7306" s="11" t="s">
        <v>87</v>
      </c>
      <c r="E7306" s="11" t="s">
        <v>121</v>
      </c>
      <c r="F7306" s="11">
        <v>2</v>
      </c>
      <c r="G7306" s="11" t="s">
        <v>45</v>
      </c>
      <c r="H7306" s="15">
        <v>0</v>
      </c>
      <c r="I7306" s="12">
        <v>11</v>
      </c>
      <c r="J7306" s="13" t="str">
        <f>VLOOKUP(A7306,'IEP Data'!A:P,16,FALSE)</f>
        <v>No</v>
      </c>
    </row>
    <row r="7307" spans="1:10" s="13" customFormat="1" x14ac:dyDescent="0.25">
      <c r="A7307" s="11">
        <v>225782937</v>
      </c>
      <c r="B7307" s="11" t="s">
        <v>14221</v>
      </c>
      <c r="C7307" s="11" t="s">
        <v>512</v>
      </c>
      <c r="D7307" s="11" t="s">
        <v>87</v>
      </c>
      <c r="E7307" s="11" t="s">
        <v>121</v>
      </c>
      <c r="F7307" s="11">
        <v>2</v>
      </c>
      <c r="G7307" s="11" t="s">
        <v>23</v>
      </c>
      <c r="H7307" s="15">
        <v>0.1</v>
      </c>
      <c r="I7307" s="12">
        <v>10</v>
      </c>
      <c r="J7307" s="13" t="str">
        <f>VLOOKUP(A7307,'IEP Data'!A:P,16,FALSE)</f>
        <v>No</v>
      </c>
    </row>
    <row r="7308" spans="1:10" s="13" customFormat="1" x14ac:dyDescent="0.25">
      <c r="A7308" s="11">
        <v>225782937</v>
      </c>
      <c r="B7308" s="11" t="s">
        <v>14221</v>
      </c>
      <c r="C7308" s="11" t="s">
        <v>512</v>
      </c>
      <c r="D7308" s="11" t="s">
        <v>87</v>
      </c>
      <c r="E7308" s="11" t="s">
        <v>121</v>
      </c>
      <c r="F7308" s="11">
        <v>2</v>
      </c>
      <c r="G7308" s="11" t="s">
        <v>50</v>
      </c>
      <c r="H7308" s="15">
        <v>0</v>
      </c>
      <c r="I7308" s="12">
        <v>10</v>
      </c>
      <c r="J7308" s="13" t="str">
        <f>VLOOKUP(A7308,'IEP Data'!A:P,16,FALSE)</f>
        <v>No</v>
      </c>
    </row>
    <row r="7309" spans="1:10" s="13" customFormat="1" x14ac:dyDescent="0.25">
      <c r="A7309" s="11">
        <v>232626259</v>
      </c>
      <c r="B7309" s="11" t="s">
        <v>14228</v>
      </c>
      <c r="C7309" s="11" t="s">
        <v>2027</v>
      </c>
      <c r="D7309" s="11" t="s">
        <v>87</v>
      </c>
      <c r="E7309" s="11" t="s">
        <v>121</v>
      </c>
      <c r="F7309" s="11">
        <v>2</v>
      </c>
      <c r="G7309" s="11" t="s">
        <v>5</v>
      </c>
      <c r="H7309" s="15">
        <v>0.4</v>
      </c>
      <c r="I7309" s="12">
        <v>12</v>
      </c>
      <c r="J7309" s="13" t="str">
        <f>VLOOKUP(A7309,'IEP Data'!A:P,16,FALSE)</f>
        <v>No</v>
      </c>
    </row>
    <row r="7310" spans="1:10" s="13" customFormat="1" x14ac:dyDescent="0.25">
      <c r="A7310" s="11">
        <v>232626259</v>
      </c>
      <c r="B7310" s="11" t="s">
        <v>14228</v>
      </c>
      <c r="C7310" s="11" t="s">
        <v>2027</v>
      </c>
      <c r="D7310" s="11" t="s">
        <v>87</v>
      </c>
      <c r="E7310" s="11" t="s">
        <v>121</v>
      </c>
      <c r="F7310" s="11">
        <v>2</v>
      </c>
      <c r="G7310" s="11" t="s">
        <v>30</v>
      </c>
      <c r="H7310" s="15">
        <v>0</v>
      </c>
      <c r="I7310" s="12">
        <v>12</v>
      </c>
      <c r="J7310" s="13" t="str">
        <f>VLOOKUP(A7310,'IEP Data'!A:P,16,FALSE)</f>
        <v>No</v>
      </c>
    </row>
    <row r="7311" spans="1:10" s="13" customFormat="1" x14ac:dyDescent="0.25">
      <c r="A7311" s="11">
        <v>219736667</v>
      </c>
      <c r="B7311" s="11" t="s">
        <v>14251</v>
      </c>
      <c r="C7311" s="11" t="s">
        <v>4879</v>
      </c>
      <c r="D7311" s="11" t="s">
        <v>71</v>
      </c>
      <c r="E7311" s="11" t="s">
        <v>121</v>
      </c>
      <c r="F7311" s="11">
        <v>2</v>
      </c>
      <c r="G7311" s="11" t="s">
        <v>44</v>
      </c>
      <c r="H7311" s="15">
        <v>0.9</v>
      </c>
      <c r="I7311" s="12">
        <v>9</v>
      </c>
      <c r="J7311" s="13" t="str">
        <f>VLOOKUP(A7311,'IEP Data'!A:P,16,FALSE)</f>
        <v>No</v>
      </c>
    </row>
    <row r="7312" spans="1:10" s="13" customFormat="1" x14ac:dyDescent="0.25">
      <c r="A7312" s="11">
        <v>233696467</v>
      </c>
      <c r="B7312" s="11" t="s">
        <v>14251</v>
      </c>
      <c r="C7312" s="11" t="s">
        <v>14258</v>
      </c>
      <c r="D7312" s="11" t="s">
        <v>71</v>
      </c>
      <c r="E7312" s="11" t="s">
        <v>121</v>
      </c>
      <c r="F7312" s="11">
        <v>2</v>
      </c>
      <c r="G7312" s="11" t="s">
        <v>30</v>
      </c>
      <c r="H7312" s="15">
        <v>0.7</v>
      </c>
      <c r="I7312" s="12">
        <v>12</v>
      </c>
      <c r="J7312" s="13" t="str">
        <f>VLOOKUP(A7312,'IEP Data'!A:P,16,FALSE)</f>
        <v>No</v>
      </c>
    </row>
    <row r="7313" spans="1:10" s="13" customFormat="1" x14ac:dyDescent="0.25">
      <c r="A7313" s="11">
        <v>236138962</v>
      </c>
      <c r="B7313" s="11" t="s">
        <v>10168</v>
      </c>
      <c r="C7313" s="11" t="s">
        <v>315</v>
      </c>
      <c r="D7313" s="11" t="s">
        <v>87</v>
      </c>
      <c r="E7313" s="11" t="s">
        <v>121</v>
      </c>
      <c r="F7313" s="11">
        <v>2</v>
      </c>
      <c r="G7313" s="11" t="s">
        <v>44</v>
      </c>
      <c r="H7313" s="15">
        <v>1</v>
      </c>
      <c r="I7313" s="12">
        <v>9</v>
      </c>
      <c r="J7313" s="13" t="str">
        <f>VLOOKUP(A7313,'IEP Data'!A:P,16,FALSE)</f>
        <v>No</v>
      </c>
    </row>
    <row r="7314" spans="1:10" s="13" customFormat="1" x14ac:dyDescent="0.25">
      <c r="A7314" s="11">
        <v>221821945</v>
      </c>
      <c r="B7314" s="11" t="s">
        <v>14331</v>
      </c>
      <c r="C7314" s="11" t="s">
        <v>3024</v>
      </c>
      <c r="D7314" s="11" t="s">
        <v>71</v>
      </c>
      <c r="E7314" s="11" t="s">
        <v>121</v>
      </c>
      <c r="F7314" s="11">
        <v>2</v>
      </c>
      <c r="G7314" s="11" t="s">
        <v>5</v>
      </c>
      <c r="H7314" s="15">
        <v>0.2</v>
      </c>
      <c r="I7314" s="12">
        <v>10</v>
      </c>
      <c r="J7314" s="13" t="str">
        <f>VLOOKUP(A7314,'IEP Data'!A:P,16,FALSE)</f>
        <v>No</v>
      </c>
    </row>
    <row r="7315" spans="1:10" s="13" customFormat="1" x14ac:dyDescent="0.25">
      <c r="A7315" s="11">
        <v>234037141</v>
      </c>
      <c r="B7315" s="11" t="s">
        <v>14427</v>
      </c>
      <c r="C7315" s="11" t="s">
        <v>14449</v>
      </c>
      <c r="D7315" s="11" t="s">
        <v>71</v>
      </c>
      <c r="E7315" s="11" t="s">
        <v>121</v>
      </c>
      <c r="F7315" s="11">
        <v>2</v>
      </c>
      <c r="G7315" s="11" t="s">
        <v>41</v>
      </c>
      <c r="H7315" s="15">
        <v>0.2</v>
      </c>
      <c r="I7315" s="12">
        <v>11</v>
      </c>
      <c r="J7315" s="13" t="str">
        <f>VLOOKUP(A7315,'IEP Data'!A:P,16,FALSE)</f>
        <v>No</v>
      </c>
    </row>
    <row r="7316" spans="1:10" s="13" customFormat="1" x14ac:dyDescent="0.25">
      <c r="A7316" s="11">
        <v>236738043</v>
      </c>
      <c r="B7316" s="11" t="s">
        <v>14491</v>
      </c>
      <c r="C7316" s="11" t="s">
        <v>548</v>
      </c>
      <c r="D7316" s="11" t="s">
        <v>71</v>
      </c>
      <c r="E7316" s="11" t="s">
        <v>121</v>
      </c>
      <c r="F7316" s="11">
        <v>2</v>
      </c>
      <c r="G7316" s="11" t="s">
        <v>30</v>
      </c>
      <c r="H7316" s="15">
        <v>0.7</v>
      </c>
      <c r="I7316" s="12">
        <v>9</v>
      </c>
      <c r="J7316" s="13" t="str">
        <f>VLOOKUP(A7316,'IEP Data'!A:P,16,FALSE)</f>
        <v>No</v>
      </c>
    </row>
    <row r="7317" spans="1:10" s="13" customFormat="1" x14ac:dyDescent="0.25">
      <c r="A7317" s="11">
        <v>204722755</v>
      </c>
      <c r="B7317" s="11" t="s">
        <v>14553</v>
      </c>
      <c r="C7317" s="11" t="s">
        <v>5252</v>
      </c>
      <c r="D7317" s="11" t="s">
        <v>87</v>
      </c>
      <c r="E7317" s="11" t="s">
        <v>121</v>
      </c>
      <c r="F7317" s="11">
        <v>2</v>
      </c>
      <c r="G7317" s="11" t="s">
        <v>21</v>
      </c>
      <c r="H7317" s="15">
        <v>0.5</v>
      </c>
      <c r="I7317" s="12">
        <v>12</v>
      </c>
      <c r="J7317" s="13" t="str">
        <f>VLOOKUP(A7317,'IEP Data'!A:P,16,FALSE)</f>
        <v>No</v>
      </c>
    </row>
    <row r="7318" spans="1:10" s="13" customFormat="1" x14ac:dyDescent="0.25">
      <c r="A7318" s="11">
        <v>204722755</v>
      </c>
      <c r="B7318" s="11" t="s">
        <v>14553</v>
      </c>
      <c r="C7318" s="11" t="s">
        <v>5252</v>
      </c>
      <c r="D7318" s="11" t="s">
        <v>87</v>
      </c>
      <c r="E7318" s="11" t="s">
        <v>121</v>
      </c>
      <c r="F7318" s="11">
        <v>2</v>
      </c>
      <c r="G7318" s="11" t="s">
        <v>45</v>
      </c>
      <c r="H7318" s="15">
        <v>0.8</v>
      </c>
      <c r="I7318" s="12">
        <v>12</v>
      </c>
      <c r="J7318" s="13" t="str">
        <f>VLOOKUP(A7318,'IEP Data'!A:P,16,FALSE)</f>
        <v>No</v>
      </c>
    </row>
    <row r="7319" spans="1:10" s="13" customFormat="1" x14ac:dyDescent="0.25">
      <c r="A7319" s="11">
        <v>215638362</v>
      </c>
      <c r="B7319" s="11" t="s">
        <v>14577</v>
      </c>
      <c r="C7319" s="11" t="s">
        <v>6356</v>
      </c>
      <c r="D7319" s="11" t="s">
        <v>87</v>
      </c>
      <c r="E7319" s="11" t="s">
        <v>121</v>
      </c>
      <c r="F7319" s="11">
        <v>2</v>
      </c>
      <c r="G7319" s="11" t="s">
        <v>21</v>
      </c>
      <c r="H7319" s="15">
        <v>0.1</v>
      </c>
      <c r="I7319" s="12">
        <v>11</v>
      </c>
      <c r="J7319" s="13" t="str">
        <f>VLOOKUP(A7319,'IEP Data'!A:P,16,FALSE)</f>
        <v>No</v>
      </c>
    </row>
    <row r="7320" spans="1:10" s="13" customFormat="1" x14ac:dyDescent="0.25">
      <c r="A7320" s="11">
        <v>215638362</v>
      </c>
      <c r="B7320" s="11" t="s">
        <v>14577</v>
      </c>
      <c r="C7320" s="11" t="s">
        <v>6356</v>
      </c>
      <c r="D7320" s="11" t="s">
        <v>87</v>
      </c>
      <c r="E7320" s="11" t="s">
        <v>121</v>
      </c>
      <c r="F7320" s="11">
        <v>2</v>
      </c>
      <c r="G7320" s="11" t="s">
        <v>45</v>
      </c>
      <c r="H7320" s="15">
        <v>0</v>
      </c>
      <c r="I7320" s="12">
        <v>11</v>
      </c>
      <c r="J7320" s="13" t="str">
        <f>VLOOKUP(A7320,'IEP Data'!A:P,16,FALSE)</f>
        <v>No</v>
      </c>
    </row>
    <row r="7321" spans="1:10" s="13" customFormat="1" x14ac:dyDescent="0.25">
      <c r="A7321" s="11">
        <v>232582080</v>
      </c>
      <c r="B7321" s="11" t="s">
        <v>14593</v>
      </c>
      <c r="C7321" s="11" t="s">
        <v>3992</v>
      </c>
      <c r="D7321" s="11" t="s">
        <v>87</v>
      </c>
      <c r="E7321" s="11" t="s">
        <v>121</v>
      </c>
      <c r="F7321" s="11">
        <v>2</v>
      </c>
      <c r="G7321" s="11" t="s">
        <v>20</v>
      </c>
      <c r="H7321" s="15">
        <v>0.8</v>
      </c>
      <c r="I7321" s="12">
        <v>12</v>
      </c>
      <c r="J7321" s="13" t="str">
        <f>VLOOKUP(A7321,'IEP Data'!A:P,16,FALSE)</f>
        <v>No</v>
      </c>
    </row>
    <row r="7322" spans="1:10" s="13" customFormat="1" x14ac:dyDescent="0.25">
      <c r="A7322" s="11">
        <v>239120132</v>
      </c>
      <c r="B7322" s="11" t="s">
        <v>14655</v>
      </c>
      <c r="C7322" s="11" t="s">
        <v>1251</v>
      </c>
      <c r="D7322" s="11" t="s">
        <v>87</v>
      </c>
      <c r="E7322" s="11" t="s">
        <v>121</v>
      </c>
      <c r="F7322" s="11">
        <v>2</v>
      </c>
      <c r="G7322" s="11" t="s">
        <v>20</v>
      </c>
      <c r="H7322" s="15">
        <v>1</v>
      </c>
      <c r="I7322" s="12">
        <v>11</v>
      </c>
      <c r="J7322" s="13" t="str">
        <f>VLOOKUP(A7322,'IEP Data'!A:P,16,FALSE)</f>
        <v>No</v>
      </c>
    </row>
    <row r="7323" spans="1:10" s="13" customFormat="1" x14ac:dyDescent="0.25">
      <c r="A7323" s="11">
        <v>233066521</v>
      </c>
      <c r="B7323" s="11" t="s">
        <v>14689</v>
      </c>
      <c r="C7323" s="11" t="s">
        <v>14690</v>
      </c>
      <c r="D7323" s="11" t="s">
        <v>71</v>
      </c>
      <c r="E7323" s="11" t="s">
        <v>121</v>
      </c>
      <c r="F7323" s="11">
        <v>2</v>
      </c>
      <c r="G7323" s="11" t="s">
        <v>45</v>
      </c>
      <c r="H7323" s="15">
        <v>0</v>
      </c>
      <c r="I7323" s="12">
        <v>11</v>
      </c>
      <c r="J7323" s="13" t="str">
        <f>VLOOKUP(A7323,'IEP Data'!A:P,16,FALSE)</f>
        <v>No</v>
      </c>
    </row>
    <row r="7324" spans="1:10" s="13" customFormat="1" x14ac:dyDescent="0.25">
      <c r="A7324" s="11">
        <v>255341463</v>
      </c>
      <c r="B7324" s="11" t="s">
        <v>14719</v>
      </c>
      <c r="C7324" s="11" t="s">
        <v>1251</v>
      </c>
      <c r="D7324" s="11" t="s">
        <v>87</v>
      </c>
      <c r="E7324" s="11" t="s">
        <v>121</v>
      </c>
      <c r="F7324" s="11">
        <v>2</v>
      </c>
      <c r="G7324" s="11" t="s">
        <v>21</v>
      </c>
      <c r="H7324" s="15">
        <v>0.6</v>
      </c>
      <c r="I7324" s="12">
        <v>9</v>
      </c>
      <c r="J7324" s="13" t="str">
        <f>VLOOKUP(A7324,'IEP Data'!A:P,16,FALSE)</f>
        <v>No</v>
      </c>
    </row>
    <row r="7325" spans="1:10" s="13" customFormat="1" x14ac:dyDescent="0.25">
      <c r="A7325" s="11">
        <v>203389242</v>
      </c>
      <c r="B7325" s="11" t="s">
        <v>14721</v>
      </c>
      <c r="C7325" s="11" t="s">
        <v>1931</v>
      </c>
      <c r="D7325" s="11" t="s">
        <v>71</v>
      </c>
      <c r="E7325" s="11" t="s">
        <v>121</v>
      </c>
      <c r="F7325" s="11">
        <v>2</v>
      </c>
      <c r="G7325" s="11" t="s">
        <v>44</v>
      </c>
      <c r="H7325" s="15">
        <v>0.1</v>
      </c>
      <c r="I7325" s="12">
        <v>12</v>
      </c>
      <c r="J7325" s="13" t="str">
        <f>VLOOKUP(A7325,'IEP Data'!A:P,16,FALSE)</f>
        <v>No</v>
      </c>
    </row>
    <row r="7326" spans="1:10" s="13" customFormat="1" x14ac:dyDescent="0.25">
      <c r="A7326" s="11">
        <v>223873456</v>
      </c>
      <c r="B7326" s="11" t="s">
        <v>14861</v>
      </c>
      <c r="C7326" s="11" t="s">
        <v>6406</v>
      </c>
      <c r="D7326" s="11" t="s">
        <v>87</v>
      </c>
      <c r="E7326" s="11" t="s">
        <v>121</v>
      </c>
      <c r="F7326" s="11">
        <v>2</v>
      </c>
      <c r="G7326" s="11" t="s">
        <v>24</v>
      </c>
      <c r="H7326" s="15">
        <v>0.1</v>
      </c>
      <c r="I7326" s="12">
        <v>12</v>
      </c>
      <c r="J7326" s="13" t="str">
        <f>VLOOKUP(A7326,'IEP Data'!A:P,16,FALSE)</f>
        <v>No</v>
      </c>
    </row>
    <row r="7327" spans="1:10" s="13" customFormat="1" x14ac:dyDescent="0.25">
      <c r="A7327" s="11">
        <v>237108287</v>
      </c>
      <c r="B7327" s="11" t="s">
        <v>14905</v>
      </c>
      <c r="C7327" s="11" t="s">
        <v>321</v>
      </c>
      <c r="D7327" s="11" t="s">
        <v>71</v>
      </c>
      <c r="E7327" s="11" t="s">
        <v>121</v>
      </c>
      <c r="F7327" s="11">
        <v>2</v>
      </c>
      <c r="G7327" s="11" t="s">
        <v>20</v>
      </c>
      <c r="H7327" s="15">
        <v>0.7</v>
      </c>
      <c r="I7327" s="12">
        <v>9</v>
      </c>
      <c r="J7327" s="13" t="str">
        <f>VLOOKUP(A7327,'IEP Data'!A:P,16,FALSE)</f>
        <v>No</v>
      </c>
    </row>
    <row r="7328" spans="1:10" s="13" customFormat="1" x14ac:dyDescent="0.25">
      <c r="A7328" s="11">
        <v>237108287</v>
      </c>
      <c r="B7328" s="11" t="s">
        <v>14905</v>
      </c>
      <c r="C7328" s="11" t="s">
        <v>321</v>
      </c>
      <c r="D7328" s="11" t="s">
        <v>71</v>
      </c>
      <c r="E7328" s="11" t="s">
        <v>121</v>
      </c>
      <c r="F7328" s="11">
        <v>2</v>
      </c>
      <c r="G7328" s="11" t="s">
        <v>44</v>
      </c>
      <c r="H7328" s="15">
        <v>0.3</v>
      </c>
      <c r="I7328" s="12">
        <v>9</v>
      </c>
      <c r="J7328" s="13" t="str">
        <f>VLOOKUP(A7328,'IEP Data'!A:P,16,FALSE)</f>
        <v>No</v>
      </c>
    </row>
    <row r="7329" spans="1:10" s="13" customFormat="1" x14ac:dyDescent="0.25">
      <c r="A7329" s="11">
        <v>256791385</v>
      </c>
      <c r="B7329" s="11" t="s">
        <v>14909</v>
      </c>
      <c r="C7329" s="11" t="s">
        <v>1931</v>
      </c>
      <c r="D7329" s="11" t="s">
        <v>71</v>
      </c>
      <c r="E7329" s="11" t="s">
        <v>121</v>
      </c>
      <c r="F7329" s="11">
        <v>2</v>
      </c>
      <c r="G7329" s="11" t="s">
        <v>21</v>
      </c>
      <c r="H7329" s="15">
        <v>0.7</v>
      </c>
      <c r="I7329" s="12">
        <v>10</v>
      </c>
      <c r="J7329" s="13" t="str">
        <f>VLOOKUP(A7329,'IEP Data'!A:P,16,FALSE)</f>
        <v>No</v>
      </c>
    </row>
    <row r="7330" spans="1:10" s="13" customFormat="1" x14ac:dyDescent="0.25">
      <c r="A7330" s="11">
        <v>256791385</v>
      </c>
      <c r="B7330" s="11" t="s">
        <v>14909</v>
      </c>
      <c r="C7330" s="11" t="s">
        <v>1931</v>
      </c>
      <c r="D7330" s="11" t="s">
        <v>71</v>
      </c>
      <c r="E7330" s="11" t="s">
        <v>121</v>
      </c>
      <c r="F7330" s="11">
        <v>2</v>
      </c>
      <c r="G7330" s="11" t="s">
        <v>45</v>
      </c>
      <c r="H7330" s="15">
        <v>0.9</v>
      </c>
      <c r="I7330" s="12">
        <v>10</v>
      </c>
      <c r="J7330" s="13" t="str">
        <f>VLOOKUP(A7330,'IEP Data'!A:P,16,FALSE)</f>
        <v>No</v>
      </c>
    </row>
    <row r="7331" spans="1:10" s="13" customFormat="1" x14ac:dyDescent="0.25">
      <c r="A7331" s="11">
        <v>226030716</v>
      </c>
      <c r="B7331" s="11" t="s">
        <v>14921</v>
      </c>
      <c r="C7331" s="11" t="s">
        <v>1018</v>
      </c>
      <c r="D7331" s="11" t="s">
        <v>71</v>
      </c>
      <c r="E7331" s="11" t="s">
        <v>121</v>
      </c>
      <c r="F7331" s="11">
        <v>2</v>
      </c>
      <c r="G7331" s="11" t="s">
        <v>20</v>
      </c>
      <c r="H7331" s="15">
        <v>0.2</v>
      </c>
      <c r="I7331" s="12">
        <v>12</v>
      </c>
      <c r="J7331" s="13" t="str">
        <f>VLOOKUP(A7331,'IEP Data'!A:P,16,FALSE)</f>
        <v>No</v>
      </c>
    </row>
    <row r="7332" spans="1:10" s="13" customFormat="1" x14ac:dyDescent="0.25">
      <c r="A7332" s="11">
        <v>226030716</v>
      </c>
      <c r="B7332" s="11" t="s">
        <v>14921</v>
      </c>
      <c r="C7332" s="11" t="s">
        <v>1018</v>
      </c>
      <c r="D7332" s="11" t="s">
        <v>71</v>
      </c>
      <c r="E7332" s="11" t="s">
        <v>121</v>
      </c>
      <c r="F7332" s="11">
        <v>2</v>
      </c>
      <c r="G7332" s="11" t="s">
        <v>45</v>
      </c>
      <c r="H7332" s="15">
        <v>0.6</v>
      </c>
      <c r="I7332" s="12">
        <v>12</v>
      </c>
      <c r="J7332" s="13" t="str">
        <f>VLOOKUP(A7332,'IEP Data'!A:P,16,FALSE)</f>
        <v>No</v>
      </c>
    </row>
    <row r="7333" spans="1:10" s="13" customFormat="1" x14ac:dyDescent="0.25">
      <c r="A7333" s="11">
        <v>236626149</v>
      </c>
      <c r="B7333" s="11" t="s">
        <v>14962</v>
      </c>
      <c r="C7333" s="11" t="s">
        <v>1169</v>
      </c>
      <c r="D7333" s="11" t="s">
        <v>87</v>
      </c>
      <c r="E7333" s="11" t="s">
        <v>121</v>
      </c>
      <c r="F7333" s="11">
        <v>2</v>
      </c>
      <c r="G7333" s="11" t="s">
        <v>5</v>
      </c>
      <c r="H7333" s="15">
        <v>0.5</v>
      </c>
      <c r="I7333" s="12">
        <v>10</v>
      </c>
      <c r="J7333" s="13" t="str">
        <f>VLOOKUP(A7333,'IEP Data'!A:P,16,FALSE)</f>
        <v>No</v>
      </c>
    </row>
    <row r="7334" spans="1:10" s="13" customFormat="1" x14ac:dyDescent="0.25">
      <c r="A7334" s="11">
        <v>236626149</v>
      </c>
      <c r="B7334" s="11" t="s">
        <v>14962</v>
      </c>
      <c r="C7334" s="11" t="s">
        <v>1169</v>
      </c>
      <c r="D7334" s="11" t="s">
        <v>87</v>
      </c>
      <c r="E7334" s="11" t="s">
        <v>121</v>
      </c>
      <c r="F7334" s="11">
        <v>2</v>
      </c>
      <c r="G7334" s="11" t="s">
        <v>30</v>
      </c>
      <c r="H7334" s="15">
        <v>0.3</v>
      </c>
      <c r="I7334" s="12">
        <v>10</v>
      </c>
      <c r="J7334" s="13" t="str">
        <f>VLOOKUP(A7334,'IEP Data'!A:P,16,FALSE)</f>
        <v>No</v>
      </c>
    </row>
    <row r="7335" spans="1:10" s="13" customFormat="1" x14ac:dyDescent="0.25">
      <c r="A7335" s="11">
        <v>228650701</v>
      </c>
      <c r="B7335" s="11" t="s">
        <v>128</v>
      </c>
      <c r="C7335" s="11" t="s">
        <v>143</v>
      </c>
      <c r="D7335" s="11" t="s">
        <v>71</v>
      </c>
      <c r="E7335" s="11" t="s">
        <v>146</v>
      </c>
      <c r="F7335" s="11">
        <v>31</v>
      </c>
      <c r="G7335" s="11" t="s">
        <v>5</v>
      </c>
      <c r="H7335" s="15">
        <v>0.4</v>
      </c>
      <c r="I7335" s="12">
        <v>11</v>
      </c>
      <c r="J7335" s="13" t="str">
        <f>VLOOKUP(A7335,'IEP Data'!A:P,16,FALSE)</f>
        <v>Yes</v>
      </c>
    </row>
    <row r="7336" spans="1:10" s="13" customFormat="1" x14ac:dyDescent="0.25">
      <c r="A7336" s="11">
        <v>228650701</v>
      </c>
      <c r="B7336" s="11" t="s">
        <v>128</v>
      </c>
      <c r="C7336" s="11" t="s">
        <v>143</v>
      </c>
      <c r="D7336" s="11" t="s">
        <v>71</v>
      </c>
      <c r="E7336" s="11" t="s">
        <v>146</v>
      </c>
      <c r="F7336" s="11">
        <v>31</v>
      </c>
      <c r="G7336" s="11" t="s">
        <v>30</v>
      </c>
      <c r="H7336" s="15">
        <v>0.6</v>
      </c>
      <c r="I7336" s="12">
        <v>11</v>
      </c>
      <c r="J7336" s="13" t="str">
        <f>VLOOKUP(A7336,'IEP Data'!A:P,16,FALSE)</f>
        <v>Yes</v>
      </c>
    </row>
    <row r="7337" spans="1:10" s="13" customFormat="1" x14ac:dyDescent="0.25">
      <c r="A7337" s="11">
        <v>228553574</v>
      </c>
      <c r="B7337" s="11" t="s">
        <v>219</v>
      </c>
      <c r="C7337" s="11" t="s">
        <v>220</v>
      </c>
      <c r="D7337" s="11" t="s">
        <v>71</v>
      </c>
      <c r="E7337" s="11" t="s">
        <v>146</v>
      </c>
      <c r="F7337" s="11">
        <v>31</v>
      </c>
      <c r="G7337" s="11" t="s">
        <v>12</v>
      </c>
      <c r="H7337" s="15">
        <v>1</v>
      </c>
      <c r="I7337" s="12">
        <v>12</v>
      </c>
      <c r="J7337" s="13" t="str">
        <f>VLOOKUP(A7337,'IEP Data'!A:P,16,FALSE)</f>
        <v>Yes</v>
      </c>
    </row>
    <row r="7338" spans="1:10" s="13" customFormat="1" x14ac:dyDescent="0.25">
      <c r="A7338" s="11">
        <v>228553574</v>
      </c>
      <c r="B7338" s="11" t="s">
        <v>219</v>
      </c>
      <c r="C7338" s="11" t="s">
        <v>220</v>
      </c>
      <c r="D7338" s="11" t="s">
        <v>71</v>
      </c>
      <c r="E7338" s="11" t="s">
        <v>146</v>
      </c>
      <c r="F7338" s="11">
        <v>31</v>
      </c>
      <c r="G7338" s="11" t="s">
        <v>36</v>
      </c>
      <c r="H7338" s="15">
        <v>0.8</v>
      </c>
      <c r="I7338" s="12">
        <v>12</v>
      </c>
      <c r="J7338" s="13" t="str">
        <f>VLOOKUP(A7338,'IEP Data'!A:P,16,FALSE)</f>
        <v>Yes</v>
      </c>
    </row>
    <row r="7339" spans="1:10" s="13" customFormat="1" x14ac:dyDescent="0.25">
      <c r="A7339" s="11">
        <v>224578187</v>
      </c>
      <c r="B7339" s="11" t="s">
        <v>323</v>
      </c>
      <c r="C7339" s="11" t="s">
        <v>324</v>
      </c>
      <c r="D7339" s="11" t="s">
        <v>87</v>
      </c>
      <c r="E7339" s="11" t="s">
        <v>146</v>
      </c>
      <c r="F7339" s="11">
        <v>31</v>
      </c>
      <c r="G7339" s="11" t="s">
        <v>5</v>
      </c>
      <c r="H7339" s="15">
        <v>0.5</v>
      </c>
      <c r="I7339" s="12">
        <v>11</v>
      </c>
      <c r="J7339" s="13" t="str">
        <f>VLOOKUP(A7339,'IEP Data'!A:P,16,FALSE)</f>
        <v>No</v>
      </c>
    </row>
    <row r="7340" spans="1:10" s="13" customFormat="1" x14ac:dyDescent="0.25">
      <c r="A7340" s="11">
        <v>224578187</v>
      </c>
      <c r="B7340" s="11" t="s">
        <v>323</v>
      </c>
      <c r="C7340" s="11" t="s">
        <v>324</v>
      </c>
      <c r="D7340" s="11" t="s">
        <v>87</v>
      </c>
      <c r="E7340" s="11" t="s">
        <v>146</v>
      </c>
      <c r="F7340" s="11">
        <v>31</v>
      </c>
      <c r="G7340" s="11" t="s">
        <v>30</v>
      </c>
      <c r="H7340" s="15">
        <v>0.1</v>
      </c>
      <c r="I7340" s="12">
        <v>11</v>
      </c>
      <c r="J7340" s="13" t="str">
        <f>VLOOKUP(A7340,'IEP Data'!A:P,16,FALSE)</f>
        <v>No</v>
      </c>
    </row>
    <row r="7341" spans="1:10" s="13" customFormat="1" x14ac:dyDescent="0.25">
      <c r="A7341" s="11">
        <v>233198340</v>
      </c>
      <c r="B7341" s="11" t="s">
        <v>443</v>
      </c>
      <c r="C7341" s="11" t="s">
        <v>444</v>
      </c>
      <c r="D7341" s="11" t="s">
        <v>71</v>
      </c>
      <c r="E7341" s="11" t="s">
        <v>146</v>
      </c>
      <c r="F7341" s="11">
        <v>31</v>
      </c>
      <c r="G7341" s="11" t="s">
        <v>5</v>
      </c>
      <c r="H7341" s="15">
        <v>0.2</v>
      </c>
      <c r="I7341" s="12">
        <v>12</v>
      </c>
      <c r="J7341" s="13" t="str">
        <f>VLOOKUP(A7341,'IEP Data'!A:P,16,FALSE)</f>
        <v>No</v>
      </c>
    </row>
    <row r="7342" spans="1:10" s="13" customFormat="1" x14ac:dyDescent="0.25">
      <c r="A7342" s="11">
        <v>233198340</v>
      </c>
      <c r="B7342" s="11" t="s">
        <v>443</v>
      </c>
      <c r="C7342" s="11" t="s">
        <v>444</v>
      </c>
      <c r="D7342" s="11" t="s">
        <v>71</v>
      </c>
      <c r="E7342" s="11" t="s">
        <v>146</v>
      </c>
      <c r="F7342" s="11">
        <v>31</v>
      </c>
      <c r="G7342" s="11" t="s">
        <v>30</v>
      </c>
      <c r="H7342" s="15">
        <v>0.2</v>
      </c>
      <c r="I7342" s="12">
        <v>12</v>
      </c>
      <c r="J7342" s="13" t="str">
        <f>VLOOKUP(A7342,'IEP Data'!A:P,16,FALSE)</f>
        <v>No</v>
      </c>
    </row>
    <row r="7343" spans="1:10" s="13" customFormat="1" x14ac:dyDescent="0.25">
      <c r="A7343" s="11">
        <v>232650689</v>
      </c>
      <c r="B7343" s="11" t="s">
        <v>928</v>
      </c>
      <c r="C7343" s="11" t="s">
        <v>946</v>
      </c>
      <c r="D7343" s="11" t="s">
        <v>71</v>
      </c>
      <c r="E7343" s="11" t="s">
        <v>146</v>
      </c>
      <c r="F7343" s="11">
        <v>31</v>
      </c>
      <c r="G7343" s="11" t="s">
        <v>36</v>
      </c>
      <c r="H7343" s="15">
        <v>0.6</v>
      </c>
      <c r="I7343" s="12">
        <v>10</v>
      </c>
      <c r="J7343" s="13" t="str">
        <f>VLOOKUP(A7343,'IEP Data'!A:P,16,FALSE)</f>
        <v>No</v>
      </c>
    </row>
    <row r="7344" spans="1:10" s="13" customFormat="1" x14ac:dyDescent="0.25">
      <c r="A7344" s="11">
        <v>224007237</v>
      </c>
      <c r="B7344" s="11" t="s">
        <v>928</v>
      </c>
      <c r="C7344" s="11" t="s">
        <v>503</v>
      </c>
      <c r="D7344" s="11" t="s">
        <v>71</v>
      </c>
      <c r="E7344" s="11" t="s">
        <v>146</v>
      </c>
      <c r="F7344" s="11">
        <v>31</v>
      </c>
      <c r="G7344" s="11" t="s">
        <v>4</v>
      </c>
      <c r="H7344" s="15">
        <v>0.6</v>
      </c>
      <c r="I7344" s="12">
        <v>10</v>
      </c>
      <c r="J7344" s="13" t="str">
        <f>VLOOKUP(A7344,'IEP Data'!A:P,16,FALSE)</f>
        <v>No</v>
      </c>
    </row>
    <row r="7345" spans="1:10" s="13" customFormat="1" x14ac:dyDescent="0.25">
      <c r="A7345" s="11">
        <v>224007237</v>
      </c>
      <c r="B7345" s="11" t="s">
        <v>928</v>
      </c>
      <c r="C7345" s="11" t="s">
        <v>503</v>
      </c>
      <c r="D7345" s="11" t="s">
        <v>71</v>
      </c>
      <c r="E7345" s="11" t="s">
        <v>146</v>
      </c>
      <c r="F7345" s="11">
        <v>31</v>
      </c>
      <c r="G7345" s="11" t="s">
        <v>29</v>
      </c>
      <c r="H7345" s="15">
        <v>0.6</v>
      </c>
      <c r="I7345" s="12">
        <v>10</v>
      </c>
      <c r="J7345" s="13" t="str">
        <f>VLOOKUP(A7345,'IEP Data'!A:P,16,FALSE)</f>
        <v>No</v>
      </c>
    </row>
    <row r="7346" spans="1:10" s="13" customFormat="1" x14ac:dyDescent="0.25">
      <c r="A7346" s="11">
        <v>223678152</v>
      </c>
      <c r="B7346" s="11" t="s">
        <v>928</v>
      </c>
      <c r="C7346" s="11" t="s">
        <v>92</v>
      </c>
      <c r="D7346" s="11" t="s">
        <v>71</v>
      </c>
      <c r="E7346" s="11" t="s">
        <v>146</v>
      </c>
      <c r="F7346" s="11">
        <v>31</v>
      </c>
      <c r="G7346" s="11" t="s">
        <v>5</v>
      </c>
      <c r="H7346" s="15">
        <v>0.3</v>
      </c>
      <c r="I7346" s="12">
        <v>9</v>
      </c>
      <c r="J7346" s="13" t="str">
        <f>VLOOKUP(A7346,'IEP Data'!A:P,16,FALSE)</f>
        <v>Yes</v>
      </c>
    </row>
    <row r="7347" spans="1:10" s="13" customFormat="1" x14ac:dyDescent="0.25">
      <c r="A7347" s="11">
        <v>223678152</v>
      </c>
      <c r="B7347" s="11" t="s">
        <v>928</v>
      </c>
      <c r="C7347" s="11" t="s">
        <v>92</v>
      </c>
      <c r="D7347" s="11" t="s">
        <v>71</v>
      </c>
      <c r="E7347" s="11" t="s">
        <v>146</v>
      </c>
      <c r="F7347" s="11">
        <v>31</v>
      </c>
      <c r="G7347" s="11" t="s">
        <v>30</v>
      </c>
      <c r="H7347" s="15">
        <v>0</v>
      </c>
      <c r="I7347" s="12">
        <v>9</v>
      </c>
      <c r="J7347" s="13" t="str">
        <f>VLOOKUP(A7347,'IEP Data'!A:P,16,FALSE)</f>
        <v>Yes</v>
      </c>
    </row>
    <row r="7348" spans="1:10" s="13" customFormat="1" x14ac:dyDescent="0.25">
      <c r="A7348" s="11">
        <v>208472621</v>
      </c>
      <c r="B7348" s="11" t="s">
        <v>968</v>
      </c>
      <c r="C7348" s="11" t="s">
        <v>977</v>
      </c>
      <c r="D7348" s="11" t="s">
        <v>71</v>
      </c>
      <c r="E7348" s="11" t="s">
        <v>146</v>
      </c>
      <c r="F7348" s="11">
        <v>31</v>
      </c>
      <c r="G7348" s="11" t="s">
        <v>4</v>
      </c>
      <c r="H7348" s="15">
        <v>0.2</v>
      </c>
      <c r="I7348" s="12">
        <v>11</v>
      </c>
      <c r="J7348" s="13" t="str">
        <f>VLOOKUP(A7348,'IEP Data'!A:P,16,FALSE)</f>
        <v>No</v>
      </c>
    </row>
    <row r="7349" spans="1:10" s="13" customFormat="1" x14ac:dyDescent="0.25">
      <c r="A7349" s="11">
        <v>208472621</v>
      </c>
      <c r="B7349" s="11" t="s">
        <v>968</v>
      </c>
      <c r="C7349" s="11" t="s">
        <v>977</v>
      </c>
      <c r="D7349" s="11" t="s">
        <v>71</v>
      </c>
      <c r="E7349" s="11" t="s">
        <v>146</v>
      </c>
      <c r="F7349" s="11">
        <v>31</v>
      </c>
      <c r="G7349" s="11" t="s">
        <v>29</v>
      </c>
      <c r="H7349" s="15">
        <v>0.1</v>
      </c>
      <c r="I7349" s="12">
        <v>11</v>
      </c>
      <c r="J7349" s="13" t="str">
        <f>VLOOKUP(A7349,'IEP Data'!A:P,16,FALSE)</f>
        <v>No</v>
      </c>
    </row>
    <row r="7350" spans="1:10" s="13" customFormat="1" x14ac:dyDescent="0.25">
      <c r="A7350" s="11">
        <v>233475276</v>
      </c>
      <c r="B7350" s="11" t="s">
        <v>968</v>
      </c>
      <c r="C7350" s="11" t="s">
        <v>1010</v>
      </c>
      <c r="D7350" s="11" t="s">
        <v>71</v>
      </c>
      <c r="E7350" s="11" t="s">
        <v>146</v>
      </c>
      <c r="F7350" s="11">
        <v>31</v>
      </c>
      <c r="G7350" s="11" t="s">
        <v>5</v>
      </c>
      <c r="H7350" s="15">
        <v>0.1</v>
      </c>
      <c r="I7350" s="12">
        <v>11</v>
      </c>
      <c r="J7350" s="13" t="str">
        <f>VLOOKUP(A7350,'IEP Data'!A:P,16,FALSE)</f>
        <v>No</v>
      </c>
    </row>
    <row r="7351" spans="1:10" s="13" customFormat="1" x14ac:dyDescent="0.25">
      <c r="A7351" s="11">
        <v>233475276</v>
      </c>
      <c r="B7351" s="11" t="s">
        <v>968</v>
      </c>
      <c r="C7351" s="11" t="s">
        <v>1010</v>
      </c>
      <c r="D7351" s="11" t="s">
        <v>71</v>
      </c>
      <c r="E7351" s="11" t="s">
        <v>146</v>
      </c>
      <c r="F7351" s="11">
        <v>31</v>
      </c>
      <c r="G7351" s="11" t="s">
        <v>30</v>
      </c>
      <c r="H7351" s="15">
        <v>0</v>
      </c>
      <c r="I7351" s="12">
        <v>11</v>
      </c>
      <c r="J7351" s="13" t="str">
        <f>VLOOKUP(A7351,'IEP Data'!A:P,16,FALSE)</f>
        <v>No</v>
      </c>
    </row>
    <row r="7352" spans="1:10" s="13" customFormat="1" x14ac:dyDescent="0.25">
      <c r="A7352" s="11">
        <v>226892487</v>
      </c>
      <c r="B7352" s="11" t="s">
        <v>968</v>
      </c>
      <c r="C7352" s="11" t="s">
        <v>990</v>
      </c>
      <c r="D7352" s="11" t="s">
        <v>71</v>
      </c>
      <c r="E7352" s="11" t="s">
        <v>146</v>
      </c>
      <c r="F7352" s="11">
        <v>31</v>
      </c>
      <c r="G7352" s="11" t="s">
        <v>4</v>
      </c>
      <c r="H7352" s="15">
        <v>0.6</v>
      </c>
      <c r="I7352" s="12">
        <v>11</v>
      </c>
      <c r="J7352" s="13" t="str">
        <f>VLOOKUP(A7352,'IEP Data'!A:P,16,FALSE)</f>
        <v>No</v>
      </c>
    </row>
    <row r="7353" spans="1:10" s="13" customFormat="1" x14ac:dyDescent="0.25">
      <c r="A7353" s="11">
        <v>226892487</v>
      </c>
      <c r="B7353" s="11" t="s">
        <v>968</v>
      </c>
      <c r="C7353" s="11" t="s">
        <v>990</v>
      </c>
      <c r="D7353" s="11" t="s">
        <v>71</v>
      </c>
      <c r="E7353" s="11" t="s">
        <v>146</v>
      </c>
      <c r="F7353" s="11">
        <v>31</v>
      </c>
      <c r="G7353" s="11" t="s">
        <v>29</v>
      </c>
      <c r="H7353" s="15">
        <v>0.7</v>
      </c>
      <c r="I7353" s="12">
        <v>11</v>
      </c>
      <c r="J7353" s="13" t="str">
        <f>VLOOKUP(A7353,'IEP Data'!A:P,16,FALSE)</f>
        <v>No</v>
      </c>
    </row>
    <row r="7354" spans="1:10" s="13" customFormat="1" x14ac:dyDescent="0.25">
      <c r="A7354" s="11">
        <v>233910140</v>
      </c>
      <c r="B7354" s="11" t="s">
        <v>1191</v>
      </c>
      <c r="C7354" s="11" t="s">
        <v>1197</v>
      </c>
      <c r="D7354" s="11" t="s">
        <v>71</v>
      </c>
      <c r="E7354" s="11" t="s">
        <v>146</v>
      </c>
      <c r="F7354" s="11">
        <v>31</v>
      </c>
      <c r="G7354" s="11" t="s">
        <v>5</v>
      </c>
      <c r="H7354" s="15">
        <v>0.6</v>
      </c>
      <c r="I7354" s="12">
        <v>10</v>
      </c>
      <c r="J7354" s="13" t="str">
        <f>VLOOKUP(A7354,'IEP Data'!A:P,16,FALSE)</f>
        <v>No</v>
      </c>
    </row>
    <row r="7355" spans="1:10" s="13" customFormat="1" x14ac:dyDescent="0.25">
      <c r="A7355" s="11">
        <v>233910140</v>
      </c>
      <c r="B7355" s="11" t="s">
        <v>1191</v>
      </c>
      <c r="C7355" s="11" t="s">
        <v>1197</v>
      </c>
      <c r="D7355" s="11" t="s">
        <v>71</v>
      </c>
      <c r="E7355" s="11" t="s">
        <v>146</v>
      </c>
      <c r="F7355" s="11">
        <v>31</v>
      </c>
      <c r="G7355" s="11" t="s">
        <v>30</v>
      </c>
      <c r="H7355" s="15">
        <v>0.5</v>
      </c>
      <c r="I7355" s="12">
        <v>10</v>
      </c>
      <c r="J7355" s="13" t="str">
        <f>VLOOKUP(A7355,'IEP Data'!A:P,16,FALSE)</f>
        <v>No</v>
      </c>
    </row>
    <row r="7356" spans="1:10" s="13" customFormat="1" x14ac:dyDescent="0.25">
      <c r="A7356" s="11">
        <v>233552074</v>
      </c>
      <c r="B7356" s="11" t="s">
        <v>1294</v>
      </c>
      <c r="C7356" s="11" t="s">
        <v>1042</v>
      </c>
      <c r="D7356" s="11" t="s">
        <v>87</v>
      </c>
      <c r="E7356" s="11" t="s">
        <v>146</v>
      </c>
      <c r="F7356" s="11">
        <v>31</v>
      </c>
      <c r="G7356" s="11" t="s">
        <v>5</v>
      </c>
      <c r="H7356" s="15">
        <v>0.7</v>
      </c>
      <c r="I7356" s="12">
        <v>12</v>
      </c>
      <c r="J7356" s="13" t="str">
        <f>VLOOKUP(A7356,'IEP Data'!A:P,16,FALSE)</f>
        <v>No</v>
      </c>
    </row>
    <row r="7357" spans="1:10" s="13" customFormat="1" x14ac:dyDescent="0.25">
      <c r="A7357" s="11">
        <v>233552074</v>
      </c>
      <c r="B7357" s="11" t="s">
        <v>1294</v>
      </c>
      <c r="C7357" s="11" t="s">
        <v>1042</v>
      </c>
      <c r="D7357" s="11" t="s">
        <v>87</v>
      </c>
      <c r="E7357" s="11" t="s">
        <v>146</v>
      </c>
      <c r="F7357" s="11">
        <v>31</v>
      </c>
      <c r="G7357" s="11" t="s">
        <v>30</v>
      </c>
      <c r="H7357" s="15">
        <v>0.2</v>
      </c>
      <c r="I7357" s="12">
        <v>12</v>
      </c>
      <c r="J7357" s="13" t="str">
        <f>VLOOKUP(A7357,'IEP Data'!A:P,16,FALSE)</f>
        <v>No</v>
      </c>
    </row>
    <row r="7358" spans="1:10" s="13" customFormat="1" x14ac:dyDescent="0.25">
      <c r="A7358" s="11">
        <v>239582356</v>
      </c>
      <c r="B7358" s="11" t="s">
        <v>1352</v>
      </c>
      <c r="C7358" s="11" t="s">
        <v>1356</v>
      </c>
      <c r="D7358" s="11" t="s">
        <v>71</v>
      </c>
      <c r="E7358" s="11" t="s">
        <v>146</v>
      </c>
      <c r="F7358" s="11">
        <v>31</v>
      </c>
      <c r="G7358" s="11" t="s">
        <v>12</v>
      </c>
      <c r="H7358" s="15">
        <v>0.9</v>
      </c>
      <c r="I7358" s="12">
        <v>9</v>
      </c>
      <c r="J7358" s="13" t="str">
        <f>VLOOKUP(A7358,'IEP Data'!A:P,16,FALSE)</f>
        <v>No</v>
      </c>
    </row>
    <row r="7359" spans="1:10" s="13" customFormat="1" x14ac:dyDescent="0.25">
      <c r="A7359" s="11">
        <v>239582356</v>
      </c>
      <c r="B7359" s="11" t="s">
        <v>1352</v>
      </c>
      <c r="C7359" s="11" t="s">
        <v>1356</v>
      </c>
      <c r="D7359" s="11" t="s">
        <v>71</v>
      </c>
      <c r="E7359" s="11" t="s">
        <v>146</v>
      </c>
      <c r="F7359" s="11">
        <v>31</v>
      </c>
      <c r="G7359" s="11" t="s">
        <v>36</v>
      </c>
      <c r="H7359" s="15">
        <v>0.8</v>
      </c>
      <c r="I7359" s="12">
        <v>9</v>
      </c>
      <c r="J7359" s="13" t="str">
        <f>VLOOKUP(A7359,'IEP Data'!A:P,16,FALSE)</f>
        <v>No</v>
      </c>
    </row>
    <row r="7360" spans="1:10" s="13" customFormat="1" x14ac:dyDescent="0.25">
      <c r="A7360" s="11">
        <v>233378702</v>
      </c>
      <c r="B7360" s="11" t="s">
        <v>1399</v>
      </c>
      <c r="C7360" s="11" t="s">
        <v>1417</v>
      </c>
      <c r="D7360" s="11" t="s">
        <v>71</v>
      </c>
      <c r="E7360" s="11" t="s">
        <v>146</v>
      </c>
      <c r="F7360" s="11">
        <v>31</v>
      </c>
      <c r="G7360" s="11" t="s">
        <v>5</v>
      </c>
      <c r="H7360" s="15">
        <v>0.5</v>
      </c>
      <c r="I7360" s="12">
        <v>11</v>
      </c>
      <c r="J7360" s="13" t="str">
        <f>VLOOKUP(A7360,'IEP Data'!A:P,16,FALSE)</f>
        <v>No</v>
      </c>
    </row>
    <row r="7361" spans="1:10" s="13" customFormat="1" x14ac:dyDescent="0.25">
      <c r="A7361" s="11">
        <v>233378702</v>
      </c>
      <c r="B7361" s="11" t="s">
        <v>1399</v>
      </c>
      <c r="C7361" s="11" t="s">
        <v>1417</v>
      </c>
      <c r="D7361" s="11" t="s">
        <v>71</v>
      </c>
      <c r="E7361" s="11" t="s">
        <v>146</v>
      </c>
      <c r="F7361" s="11">
        <v>31</v>
      </c>
      <c r="G7361" s="11" t="s">
        <v>30</v>
      </c>
      <c r="H7361" s="15">
        <v>0.4</v>
      </c>
      <c r="I7361" s="12">
        <v>11</v>
      </c>
      <c r="J7361" s="13" t="str">
        <f>VLOOKUP(A7361,'IEP Data'!A:P,16,FALSE)</f>
        <v>No</v>
      </c>
    </row>
    <row r="7362" spans="1:10" s="13" customFormat="1" x14ac:dyDescent="0.25">
      <c r="A7362" s="11">
        <v>237649504</v>
      </c>
      <c r="B7362" s="11" t="s">
        <v>1510</v>
      </c>
      <c r="C7362" s="11" t="s">
        <v>1512</v>
      </c>
      <c r="D7362" s="11" t="s">
        <v>87</v>
      </c>
      <c r="E7362" s="11" t="s">
        <v>146</v>
      </c>
      <c r="F7362" s="11">
        <v>31</v>
      </c>
      <c r="G7362" s="11" t="s">
        <v>5</v>
      </c>
      <c r="H7362" s="15">
        <v>0.1</v>
      </c>
      <c r="I7362" s="12">
        <v>9</v>
      </c>
      <c r="J7362" s="13" t="str">
        <f>VLOOKUP(A7362,'IEP Data'!A:P,16,FALSE)</f>
        <v>No</v>
      </c>
    </row>
    <row r="7363" spans="1:10" s="13" customFormat="1" x14ac:dyDescent="0.25">
      <c r="A7363" s="11">
        <v>237649504</v>
      </c>
      <c r="B7363" s="11" t="s">
        <v>1510</v>
      </c>
      <c r="C7363" s="11" t="s">
        <v>1512</v>
      </c>
      <c r="D7363" s="11" t="s">
        <v>87</v>
      </c>
      <c r="E7363" s="11" t="s">
        <v>146</v>
      </c>
      <c r="F7363" s="11">
        <v>31</v>
      </c>
      <c r="G7363" s="11" t="s">
        <v>30</v>
      </c>
      <c r="H7363" s="15">
        <v>0</v>
      </c>
      <c r="I7363" s="12">
        <v>9</v>
      </c>
      <c r="J7363" s="13" t="str">
        <f>VLOOKUP(A7363,'IEP Data'!A:P,16,FALSE)</f>
        <v>No</v>
      </c>
    </row>
    <row r="7364" spans="1:10" s="13" customFormat="1" x14ac:dyDescent="0.25">
      <c r="A7364" s="11">
        <v>204869911</v>
      </c>
      <c r="B7364" s="11" t="s">
        <v>1566</v>
      </c>
      <c r="C7364" s="11" t="s">
        <v>1569</v>
      </c>
      <c r="D7364" s="11" t="s">
        <v>71</v>
      </c>
      <c r="E7364" s="11" t="s">
        <v>146</v>
      </c>
      <c r="F7364" s="11">
        <v>31</v>
      </c>
      <c r="G7364" s="11" t="s">
        <v>12</v>
      </c>
      <c r="H7364" s="15">
        <v>0.9</v>
      </c>
      <c r="I7364" s="12">
        <v>12</v>
      </c>
      <c r="J7364" s="13" t="str">
        <f>VLOOKUP(A7364,'IEP Data'!A:P,16,FALSE)</f>
        <v>No</v>
      </c>
    </row>
    <row r="7365" spans="1:10" s="13" customFormat="1" x14ac:dyDescent="0.25">
      <c r="A7365" s="11">
        <v>204869911</v>
      </c>
      <c r="B7365" s="11" t="s">
        <v>1566</v>
      </c>
      <c r="C7365" s="11" t="s">
        <v>1569</v>
      </c>
      <c r="D7365" s="11" t="s">
        <v>71</v>
      </c>
      <c r="E7365" s="11" t="s">
        <v>146</v>
      </c>
      <c r="F7365" s="11">
        <v>31</v>
      </c>
      <c r="G7365" s="11" t="s">
        <v>36</v>
      </c>
      <c r="H7365" s="15">
        <v>0.7</v>
      </c>
      <c r="I7365" s="12">
        <v>12</v>
      </c>
      <c r="J7365" s="13" t="str">
        <f>VLOOKUP(A7365,'IEP Data'!A:P,16,FALSE)</f>
        <v>No</v>
      </c>
    </row>
    <row r="7366" spans="1:10" s="13" customFormat="1" x14ac:dyDescent="0.25">
      <c r="A7366" s="11" t="s">
        <v>15527</v>
      </c>
      <c r="B7366" s="11" t="s">
        <v>15528</v>
      </c>
      <c r="C7366" s="11" t="s">
        <v>15529</v>
      </c>
      <c r="D7366" s="11" t="s">
        <v>71</v>
      </c>
      <c r="E7366" s="11" t="s">
        <v>146</v>
      </c>
      <c r="F7366" s="11">
        <v>31</v>
      </c>
      <c r="G7366" s="11" t="s">
        <v>5</v>
      </c>
      <c r="H7366" s="15">
        <v>0.7</v>
      </c>
      <c r="I7366" s="12">
        <v>11</v>
      </c>
      <c r="J7366" s="13" t="e">
        <f>VLOOKUP(A7366,'IEP Data'!A:P,16,FALSE)</f>
        <v>#N/A</v>
      </c>
    </row>
    <row r="7367" spans="1:10" s="13" customFormat="1" x14ac:dyDescent="0.25">
      <c r="A7367" s="11" t="s">
        <v>15527</v>
      </c>
      <c r="B7367" s="11" t="s">
        <v>15528</v>
      </c>
      <c r="C7367" s="11" t="s">
        <v>15529</v>
      </c>
      <c r="D7367" s="11" t="s">
        <v>71</v>
      </c>
      <c r="E7367" s="11" t="s">
        <v>146</v>
      </c>
      <c r="F7367" s="11">
        <v>31</v>
      </c>
      <c r="G7367" s="11" t="s">
        <v>30</v>
      </c>
      <c r="H7367" s="15">
        <v>0.3</v>
      </c>
      <c r="I7367" s="12">
        <v>11</v>
      </c>
      <c r="J7367" s="13" t="e">
        <f>VLOOKUP(A7367,'IEP Data'!A:P,16,FALSE)</f>
        <v>#N/A</v>
      </c>
    </row>
    <row r="7368" spans="1:10" s="13" customFormat="1" x14ac:dyDescent="0.25">
      <c r="A7368" s="11">
        <v>230983058</v>
      </c>
      <c r="B7368" s="11" t="s">
        <v>1627</v>
      </c>
      <c r="C7368" s="11" t="s">
        <v>968</v>
      </c>
      <c r="D7368" s="11" t="s">
        <v>87</v>
      </c>
      <c r="E7368" s="11" t="s">
        <v>146</v>
      </c>
      <c r="F7368" s="11">
        <v>31</v>
      </c>
      <c r="G7368" s="11" t="s">
        <v>5</v>
      </c>
      <c r="H7368" s="15">
        <v>0.5</v>
      </c>
      <c r="I7368" s="12">
        <v>11</v>
      </c>
      <c r="J7368" s="13" t="str">
        <f>VLOOKUP(A7368,'IEP Data'!A:P,16,FALSE)</f>
        <v>No</v>
      </c>
    </row>
    <row r="7369" spans="1:10" s="13" customFormat="1" x14ac:dyDescent="0.25">
      <c r="A7369" s="11">
        <v>230983058</v>
      </c>
      <c r="B7369" s="11" t="s">
        <v>1627</v>
      </c>
      <c r="C7369" s="11" t="s">
        <v>968</v>
      </c>
      <c r="D7369" s="11" t="s">
        <v>87</v>
      </c>
      <c r="E7369" s="11" t="s">
        <v>146</v>
      </c>
      <c r="F7369" s="11">
        <v>31</v>
      </c>
      <c r="G7369" s="11" t="s">
        <v>30</v>
      </c>
      <c r="H7369" s="15">
        <v>0.1</v>
      </c>
      <c r="I7369" s="12">
        <v>11</v>
      </c>
      <c r="J7369" s="13" t="str">
        <f>VLOOKUP(A7369,'IEP Data'!A:P,16,FALSE)</f>
        <v>No</v>
      </c>
    </row>
    <row r="7370" spans="1:10" s="13" customFormat="1" x14ac:dyDescent="0.25">
      <c r="A7370" s="11">
        <v>224109884</v>
      </c>
      <c r="B7370" s="11" t="s">
        <v>1629</v>
      </c>
      <c r="C7370" s="11" t="s">
        <v>1645</v>
      </c>
      <c r="D7370" s="11" t="s">
        <v>71</v>
      </c>
      <c r="E7370" s="11" t="s">
        <v>146</v>
      </c>
      <c r="F7370" s="11">
        <v>31</v>
      </c>
      <c r="G7370" s="11" t="s">
        <v>12</v>
      </c>
      <c r="H7370" s="15">
        <v>0.9</v>
      </c>
      <c r="I7370" s="12">
        <v>12</v>
      </c>
      <c r="J7370" s="13" t="str">
        <f>VLOOKUP(A7370,'IEP Data'!A:P,16,FALSE)</f>
        <v>Yes</v>
      </c>
    </row>
    <row r="7371" spans="1:10" s="13" customFormat="1" x14ac:dyDescent="0.25">
      <c r="A7371" s="11">
        <v>224109884</v>
      </c>
      <c r="B7371" s="11" t="s">
        <v>1629</v>
      </c>
      <c r="C7371" s="11" t="s">
        <v>1645</v>
      </c>
      <c r="D7371" s="11" t="s">
        <v>71</v>
      </c>
      <c r="E7371" s="11" t="s">
        <v>146</v>
      </c>
      <c r="F7371" s="11">
        <v>31</v>
      </c>
      <c r="G7371" s="11" t="s">
        <v>36</v>
      </c>
      <c r="H7371" s="15">
        <v>0.7</v>
      </c>
      <c r="I7371" s="12">
        <v>12</v>
      </c>
      <c r="J7371" s="13" t="str">
        <f>VLOOKUP(A7371,'IEP Data'!A:P,16,FALSE)</f>
        <v>Yes</v>
      </c>
    </row>
    <row r="7372" spans="1:10" s="13" customFormat="1" x14ac:dyDescent="0.25">
      <c r="A7372" s="11">
        <v>231673310</v>
      </c>
      <c r="B7372" s="11" t="s">
        <v>1701</v>
      </c>
      <c r="C7372" s="11" t="s">
        <v>1512</v>
      </c>
      <c r="D7372" s="11" t="s">
        <v>87</v>
      </c>
      <c r="E7372" s="11" t="s">
        <v>146</v>
      </c>
      <c r="F7372" s="11">
        <v>31</v>
      </c>
      <c r="G7372" s="11" t="s">
        <v>5</v>
      </c>
      <c r="H7372" s="15">
        <v>0.1</v>
      </c>
      <c r="I7372" s="12">
        <v>11</v>
      </c>
      <c r="J7372" s="13" t="str">
        <f>VLOOKUP(A7372,'IEP Data'!A:P,16,FALSE)</f>
        <v>No</v>
      </c>
    </row>
    <row r="7373" spans="1:10" s="13" customFormat="1" x14ac:dyDescent="0.25">
      <c r="A7373" s="11">
        <v>231673310</v>
      </c>
      <c r="B7373" s="11" t="s">
        <v>1701</v>
      </c>
      <c r="C7373" s="11" t="s">
        <v>1512</v>
      </c>
      <c r="D7373" s="11" t="s">
        <v>87</v>
      </c>
      <c r="E7373" s="11" t="s">
        <v>146</v>
      </c>
      <c r="F7373" s="11">
        <v>31</v>
      </c>
      <c r="G7373" s="11" t="s">
        <v>30</v>
      </c>
      <c r="H7373" s="15">
        <v>0</v>
      </c>
      <c r="I7373" s="12">
        <v>11</v>
      </c>
      <c r="J7373" s="13" t="str">
        <f>VLOOKUP(A7373,'IEP Data'!A:P,16,FALSE)</f>
        <v>No</v>
      </c>
    </row>
    <row r="7374" spans="1:10" s="13" customFormat="1" x14ac:dyDescent="0.25">
      <c r="A7374" s="11">
        <v>233713015</v>
      </c>
      <c r="B7374" s="11" t="s">
        <v>1844</v>
      </c>
      <c r="C7374" s="11" t="s">
        <v>1902</v>
      </c>
      <c r="D7374" s="11" t="s">
        <v>71</v>
      </c>
      <c r="E7374" s="11" t="s">
        <v>146</v>
      </c>
      <c r="F7374" s="11">
        <v>31</v>
      </c>
      <c r="G7374" s="11" t="s">
        <v>12</v>
      </c>
      <c r="H7374" s="15">
        <v>0.4</v>
      </c>
      <c r="I7374" s="12">
        <v>10</v>
      </c>
      <c r="J7374" s="13" t="str">
        <f>VLOOKUP(A7374,'IEP Data'!A:P,16,FALSE)</f>
        <v>Yes</v>
      </c>
    </row>
    <row r="7375" spans="1:10" s="13" customFormat="1" x14ac:dyDescent="0.25">
      <c r="A7375" s="11">
        <v>233713015</v>
      </c>
      <c r="B7375" s="11" t="s">
        <v>1844</v>
      </c>
      <c r="C7375" s="11" t="s">
        <v>1902</v>
      </c>
      <c r="D7375" s="11" t="s">
        <v>71</v>
      </c>
      <c r="E7375" s="11" t="s">
        <v>146</v>
      </c>
      <c r="F7375" s="11">
        <v>31</v>
      </c>
      <c r="G7375" s="11" t="s">
        <v>36</v>
      </c>
      <c r="H7375" s="15">
        <v>0.1</v>
      </c>
      <c r="I7375" s="12">
        <v>10</v>
      </c>
      <c r="J7375" s="13" t="str">
        <f>VLOOKUP(A7375,'IEP Data'!A:P,16,FALSE)</f>
        <v>Yes</v>
      </c>
    </row>
    <row r="7376" spans="1:10" s="13" customFormat="1" x14ac:dyDescent="0.25">
      <c r="A7376" s="11">
        <v>233701499</v>
      </c>
      <c r="B7376" s="11" t="s">
        <v>1844</v>
      </c>
      <c r="C7376" s="11" t="s">
        <v>644</v>
      </c>
      <c r="D7376" s="11" t="s">
        <v>71</v>
      </c>
      <c r="E7376" s="11" t="s">
        <v>146</v>
      </c>
      <c r="F7376" s="11">
        <v>31</v>
      </c>
      <c r="G7376" s="11" t="s">
        <v>12</v>
      </c>
      <c r="H7376" s="15">
        <v>0.7</v>
      </c>
      <c r="I7376" s="12">
        <v>11</v>
      </c>
      <c r="J7376" s="13" t="str">
        <f>VLOOKUP(A7376,'IEP Data'!A:P,16,FALSE)</f>
        <v>No</v>
      </c>
    </row>
    <row r="7377" spans="1:10" s="13" customFormat="1" x14ac:dyDescent="0.25">
      <c r="A7377" s="11">
        <v>233701499</v>
      </c>
      <c r="B7377" s="11" t="s">
        <v>1844</v>
      </c>
      <c r="C7377" s="11" t="s">
        <v>644</v>
      </c>
      <c r="D7377" s="11" t="s">
        <v>71</v>
      </c>
      <c r="E7377" s="11" t="s">
        <v>146</v>
      </c>
      <c r="F7377" s="11">
        <v>31</v>
      </c>
      <c r="G7377" s="11" t="s">
        <v>36</v>
      </c>
      <c r="H7377" s="15">
        <v>0.5</v>
      </c>
      <c r="I7377" s="12">
        <v>11</v>
      </c>
      <c r="J7377" s="13" t="str">
        <f>VLOOKUP(A7377,'IEP Data'!A:P,16,FALSE)</f>
        <v>No</v>
      </c>
    </row>
    <row r="7378" spans="1:10" s="13" customFormat="1" x14ac:dyDescent="0.25">
      <c r="A7378" s="11">
        <v>242530459</v>
      </c>
      <c r="B7378" s="11" t="s">
        <v>2083</v>
      </c>
      <c r="C7378" s="11" t="s">
        <v>2084</v>
      </c>
      <c r="D7378" s="11" t="s">
        <v>71</v>
      </c>
      <c r="E7378" s="11" t="s">
        <v>146</v>
      </c>
      <c r="F7378" s="11">
        <v>31</v>
      </c>
      <c r="G7378" s="11" t="s">
        <v>4</v>
      </c>
      <c r="H7378" s="15">
        <v>0</v>
      </c>
      <c r="I7378" s="12">
        <v>10</v>
      </c>
      <c r="J7378" s="13" t="str">
        <f>VLOOKUP(A7378,'IEP Data'!A:P,16,FALSE)</f>
        <v>No</v>
      </c>
    </row>
    <row r="7379" spans="1:10" s="13" customFormat="1" x14ac:dyDescent="0.25">
      <c r="A7379" s="11">
        <v>242530459</v>
      </c>
      <c r="B7379" s="11" t="s">
        <v>2083</v>
      </c>
      <c r="C7379" s="11" t="s">
        <v>2084</v>
      </c>
      <c r="D7379" s="11" t="s">
        <v>71</v>
      </c>
      <c r="E7379" s="11" t="s">
        <v>146</v>
      </c>
      <c r="F7379" s="11">
        <v>31</v>
      </c>
      <c r="G7379" s="11" t="s">
        <v>29</v>
      </c>
      <c r="H7379" s="15">
        <v>0.5</v>
      </c>
      <c r="I7379" s="12">
        <v>10</v>
      </c>
      <c r="J7379" s="13" t="str">
        <f>VLOOKUP(A7379,'IEP Data'!A:P,16,FALSE)</f>
        <v>No</v>
      </c>
    </row>
    <row r="7380" spans="1:10" s="13" customFormat="1" x14ac:dyDescent="0.25">
      <c r="A7380" s="11">
        <v>235934742</v>
      </c>
      <c r="B7380" s="11" t="s">
        <v>2776</v>
      </c>
      <c r="C7380" s="11" t="s">
        <v>2777</v>
      </c>
      <c r="D7380" s="11" t="s">
        <v>87</v>
      </c>
      <c r="E7380" s="11" t="s">
        <v>146</v>
      </c>
      <c r="F7380" s="11">
        <v>31</v>
      </c>
      <c r="G7380" s="11" t="s">
        <v>5</v>
      </c>
      <c r="H7380" s="15">
        <v>0</v>
      </c>
      <c r="I7380" s="12">
        <v>10</v>
      </c>
      <c r="J7380" s="13" t="str">
        <f>VLOOKUP(A7380,'IEP Data'!A:P,16,FALSE)</f>
        <v>No</v>
      </c>
    </row>
    <row r="7381" spans="1:10" s="13" customFormat="1" x14ac:dyDescent="0.25">
      <c r="A7381" s="11">
        <v>237952684</v>
      </c>
      <c r="B7381" s="11" t="s">
        <v>2860</v>
      </c>
      <c r="C7381" s="11" t="s">
        <v>2861</v>
      </c>
      <c r="D7381" s="11" t="s">
        <v>71</v>
      </c>
      <c r="E7381" s="11" t="s">
        <v>146</v>
      </c>
      <c r="F7381" s="11">
        <v>31</v>
      </c>
      <c r="G7381" s="11" t="s">
        <v>12</v>
      </c>
      <c r="H7381" s="15">
        <v>0.9</v>
      </c>
      <c r="I7381" s="12">
        <v>10</v>
      </c>
      <c r="J7381" s="13" t="str">
        <f>VLOOKUP(A7381,'IEP Data'!A:P,16,FALSE)</f>
        <v>No</v>
      </c>
    </row>
    <row r="7382" spans="1:10" s="13" customFormat="1" x14ac:dyDescent="0.25">
      <c r="A7382" s="11">
        <v>237952684</v>
      </c>
      <c r="B7382" s="11" t="s">
        <v>2860</v>
      </c>
      <c r="C7382" s="11" t="s">
        <v>2861</v>
      </c>
      <c r="D7382" s="11" t="s">
        <v>71</v>
      </c>
      <c r="E7382" s="11" t="s">
        <v>146</v>
      </c>
      <c r="F7382" s="11">
        <v>31</v>
      </c>
      <c r="G7382" s="11" t="s">
        <v>36</v>
      </c>
      <c r="H7382" s="15">
        <v>0.8</v>
      </c>
      <c r="I7382" s="12">
        <v>10</v>
      </c>
      <c r="J7382" s="13" t="str">
        <f>VLOOKUP(A7382,'IEP Data'!A:P,16,FALSE)</f>
        <v>No</v>
      </c>
    </row>
    <row r="7383" spans="1:10" s="13" customFormat="1" x14ac:dyDescent="0.25">
      <c r="A7383" s="11">
        <v>237554837</v>
      </c>
      <c r="B7383" s="11" t="s">
        <v>2899</v>
      </c>
      <c r="C7383" s="11" t="s">
        <v>1042</v>
      </c>
      <c r="D7383" s="11" t="s">
        <v>71</v>
      </c>
      <c r="E7383" s="11" t="s">
        <v>146</v>
      </c>
      <c r="F7383" s="11">
        <v>31</v>
      </c>
      <c r="G7383" s="11" t="s">
        <v>12</v>
      </c>
      <c r="H7383" s="15">
        <v>0.6</v>
      </c>
      <c r="I7383" s="12">
        <v>9</v>
      </c>
      <c r="J7383" s="13" t="str">
        <f>VLOOKUP(A7383,'IEP Data'!A:P,16,FALSE)</f>
        <v>No</v>
      </c>
    </row>
    <row r="7384" spans="1:10" s="13" customFormat="1" x14ac:dyDescent="0.25">
      <c r="A7384" s="11">
        <v>237554837</v>
      </c>
      <c r="B7384" s="11" t="s">
        <v>2899</v>
      </c>
      <c r="C7384" s="11" t="s">
        <v>1042</v>
      </c>
      <c r="D7384" s="11" t="s">
        <v>71</v>
      </c>
      <c r="E7384" s="11" t="s">
        <v>146</v>
      </c>
      <c r="F7384" s="11">
        <v>31</v>
      </c>
      <c r="G7384" s="11" t="s">
        <v>36</v>
      </c>
      <c r="H7384" s="15">
        <v>0.4</v>
      </c>
      <c r="I7384" s="12">
        <v>9</v>
      </c>
      <c r="J7384" s="13" t="str">
        <f>VLOOKUP(A7384,'IEP Data'!A:P,16,FALSE)</f>
        <v>No</v>
      </c>
    </row>
    <row r="7385" spans="1:10" s="13" customFormat="1" x14ac:dyDescent="0.25">
      <c r="A7385" s="11">
        <v>221163926</v>
      </c>
      <c r="B7385" s="11" t="s">
        <v>2951</v>
      </c>
      <c r="C7385" s="11" t="s">
        <v>2798</v>
      </c>
      <c r="D7385" s="11" t="s">
        <v>71</v>
      </c>
      <c r="E7385" s="11" t="s">
        <v>146</v>
      </c>
      <c r="F7385" s="11">
        <v>31</v>
      </c>
      <c r="G7385" s="11" t="s">
        <v>12</v>
      </c>
      <c r="H7385" s="15">
        <v>0.5</v>
      </c>
      <c r="I7385" s="12">
        <v>12</v>
      </c>
      <c r="J7385" s="13" t="str">
        <f>VLOOKUP(A7385,'IEP Data'!A:P,16,FALSE)</f>
        <v>Yes</v>
      </c>
    </row>
    <row r="7386" spans="1:10" s="13" customFormat="1" x14ac:dyDescent="0.25">
      <c r="A7386" s="11">
        <v>221163926</v>
      </c>
      <c r="B7386" s="11" t="s">
        <v>2951</v>
      </c>
      <c r="C7386" s="11" t="s">
        <v>2798</v>
      </c>
      <c r="D7386" s="11" t="s">
        <v>71</v>
      </c>
      <c r="E7386" s="11" t="s">
        <v>146</v>
      </c>
      <c r="F7386" s="11">
        <v>31</v>
      </c>
      <c r="G7386" s="11" t="s">
        <v>36</v>
      </c>
      <c r="H7386" s="15">
        <v>0</v>
      </c>
      <c r="I7386" s="12">
        <v>12</v>
      </c>
      <c r="J7386" s="13" t="str">
        <f>VLOOKUP(A7386,'IEP Data'!A:P,16,FALSE)</f>
        <v>Yes</v>
      </c>
    </row>
    <row r="7387" spans="1:10" s="13" customFormat="1" x14ac:dyDescent="0.25">
      <c r="A7387" s="11">
        <v>235469178</v>
      </c>
      <c r="B7387" s="11" t="s">
        <v>2989</v>
      </c>
      <c r="C7387" s="11" t="s">
        <v>2990</v>
      </c>
      <c r="D7387" s="11" t="s">
        <v>71</v>
      </c>
      <c r="E7387" s="11" t="s">
        <v>146</v>
      </c>
      <c r="F7387" s="11">
        <v>31</v>
      </c>
      <c r="G7387" s="11" t="s">
        <v>5</v>
      </c>
      <c r="H7387" s="15">
        <v>0.2</v>
      </c>
      <c r="I7387" s="12">
        <v>9</v>
      </c>
      <c r="J7387" s="13" t="str">
        <f>VLOOKUP(A7387,'IEP Data'!A:P,16,FALSE)</f>
        <v>No</v>
      </c>
    </row>
    <row r="7388" spans="1:10" s="13" customFormat="1" x14ac:dyDescent="0.25">
      <c r="A7388" s="11">
        <v>235469178</v>
      </c>
      <c r="B7388" s="11" t="s">
        <v>2989</v>
      </c>
      <c r="C7388" s="11" t="s">
        <v>2990</v>
      </c>
      <c r="D7388" s="11" t="s">
        <v>71</v>
      </c>
      <c r="E7388" s="11" t="s">
        <v>146</v>
      </c>
      <c r="F7388" s="11">
        <v>31</v>
      </c>
      <c r="G7388" s="11" t="s">
        <v>30</v>
      </c>
      <c r="H7388" s="15">
        <v>0</v>
      </c>
      <c r="I7388" s="12">
        <v>9</v>
      </c>
      <c r="J7388" s="13" t="str">
        <f>VLOOKUP(A7388,'IEP Data'!A:P,16,FALSE)</f>
        <v>No</v>
      </c>
    </row>
    <row r="7389" spans="1:10" s="13" customFormat="1" x14ac:dyDescent="0.25">
      <c r="A7389" s="11">
        <v>248376758</v>
      </c>
      <c r="B7389" s="11" t="s">
        <v>3011</v>
      </c>
      <c r="C7389" s="11" t="s">
        <v>2832</v>
      </c>
      <c r="D7389" s="11" t="s">
        <v>71</v>
      </c>
      <c r="E7389" s="11" t="s">
        <v>146</v>
      </c>
      <c r="F7389" s="11">
        <v>31</v>
      </c>
      <c r="G7389" s="11" t="s">
        <v>12</v>
      </c>
      <c r="H7389" s="15">
        <v>0.4</v>
      </c>
      <c r="I7389" s="12">
        <v>9</v>
      </c>
      <c r="J7389" s="13" t="str">
        <f>VLOOKUP(A7389,'IEP Data'!A:P,16,FALSE)</f>
        <v>No</v>
      </c>
    </row>
    <row r="7390" spans="1:10" s="13" customFormat="1" x14ac:dyDescent="0.25">
      <c r="A7390" s="11">
        <v>248376758</v>
      </c>
      <c r="B7390" s="11" t="s">
        <v>3011</v>
      </c>
      <c r="C7390" s="11" t="s">
        <v>2832</v>
      </c>
      <c r="D7390" s="11" t="s">
        <v>71</v>
      </c>
      <c r="E7390" s="11" t="s">
        <v>146</v>
      </c>
      <c r="F7390" s="11">
        <v>31</v>
      </c>
      <c r="G7390" s="11" t="s">
        <v>36</v>
      </c>
      <c r="H7390" s="15">
        <v>0</v>
      </c>
      <c r="I7390" s="12">
        <v>9</v>
      </c>
      <c r="J7390" s="13" t="str">
        <f>VLOOKUP(A7390,'IEP Data'!A:P,16,FALSE)</f>
        <v>No</v>
      </c>
    </row>
    <row r="7391" spans="1:10" s="13" customFormat="1" x14ac:dyDescent="0.25">
      <c r="A7391" s="11" t="s">
        <v>15530</v>
      </c>
      <c r="B7391" s="11" t="s">
        <v>15531</v>
      </c>
      <c r="C7391" s="11" t="s">
        <v>15532</v>
      </c>
      <c r="D7391" s="11" t="s">
        <v>71</v>
      </c>
      <c r="E7391" s="11" t="s">
        <v>146</v>
      </c>
      <c r="F7391" s="11">
        <v>31</v>
      </c>
      <c r="G7391" s="11" t="s">
        <v>29</v>
      </c>
      <c r="H7391" s="15">
        <v>0.1</v>
      </c>
      <c r="I7391" s="12">
        <v>10</v>
      </c>
      <c r="J7391" s="13" t="e">
        <f>VLOOKUP(A7391,'IEP Data'!A:P,16,FALSE)</f>
        <v>#N/A</v>
      </c>
    </row>
    <row r="7392" spans="1:10" s="13" customFormat="1" x14ac:dyDescent="0.25">
      <c r="A7392" s="11">
        <v>220236376</v>
      </c>
      <c r="B7392" s="11" t="s">
        <v>3181</v>
      </c>
      <c r="C7392" s="11" t="s">
        <v>3182</v>
      </c>
      <c r="D7392" s="11" t="s">
        <v>71</v>
      </c>
      <c r="E7392" s="11" t="s">
        <v>146</v>
      </c>
      <c r="F7392" s="11">
        <v>31</v>
      </c>
      <c r="G7392" s="11" t="s">
        <v>12</v>
      </c>
      <c r="H7392" s="15">
        <v>0.2</v>
      </c>
      <c r="I7392" s="12">
        <v>10</v>
      </c>
      <c r="J7392" s="13" t="str">
        <f>VLOOKUP(A7392,'IEP Data'!A:P,16,FALSE)</f>
        <v>Yes</v>
      </c>
    </row>
    <row r="7393" spans="1:10" s="13" customFormat="1" x14ac:dyDescent="0.25">
      <c r="A7393" s="11">
        <v>220236376</v>
      </c>
      <c r="B7393" s="11" t="s">
        <v>3181</v>
      </c>
      <c r="C7393" s="11" t="s">
        <v>3182</v>
      </c>
      <c r="D7393" s="11" t="s">
        <v>71</v>
      </c>
      <c r="E7393" s="11" t="s">
        <v>146</v>
      </c>
      <c r="F7393" s="11">
        <v>31</v>
      </c>
      <c r="G7393" s="11" t="s">
        <v>36</v>
      </c>
      <c r="H7393" s="15">
        <v>0</v>
      </c>
      <c r="I7393" s="12">
        <v>10</v>
      </c>
      <c r="J7393" s="13" t="str">
        <f>VLOOKUP(A7393,'IEP Data'!A:P,16,FALSE)</f>
        <v>Yes</v>
      </c>
    </row>
    <row r="7394" spans="1:10" s="13" customFormat="1" x14ac:dyDescent="0.25">
      <c r="A7394" s="11">
        <v>215854456</v>
      </c>
      <c r="B7394" s="11" t="s">
        <v>3278</v>
      </c>
      <c r="C7394" s="11" t="s">
        <v>3283</v>
      </c>
      <c r="D7394" s="11" t="s">
        <v>71</v>
      </c>
      <c r="E7394" s="11" t="s">
        <v>146</v>
      </c>
      <c r="F7394" s="11">
        <v>31</v>
      </c>
      <c r="G7394" s="11" t="s">
        <v>30</v>
      </c>
      <c r="H7394" s="15">
        <v>0.5</v>
      </c>
      <c r="I7394" s="12">
        <v>12</v>
      </c>
      <c r="J7394" s="13" t="str">
        <f>VLOOKUP(A7394,'IEP Data'!A:P,16,FALSE)</f>
        <v>No</v>
      </c>
    </row>
    <row r="7395" spans="1:10" s="13" customFormat="1" x14ac:dyDescent="0.25">
      <c r="A7395" s="11">
        <v>206953556</v>
      </c>
      <c r="B7395" s="11" t="s">
        <v>3366</v>
      </c>
      <c r="C7395" s="11" t="s">
        <v>3369</v>
      </c>
      <c r="D7395" s="11" t="s">
        <v>71</v>
      </c>
      <c r="E7395" s="11" t="s">
        <v>146</v>
      </c>
      <c r="F7395" s="11">
        <v>31</v>
      </c>
      <c r="G7395" s="11" t="s">
        <v>12</v>
      </c>
      <c r="H7395" s="15">
        <v>0.8</v>
      </c>
      <c r="I7395" s="12">
        <v>9</v>
      </c>
      <c r="J7395" s="13" t="str">
        <f>VLOOKUP(A7395,'IEP Data'!A:P,16,FALSE)</f>
        <v>No</v>
      </c>
    </row>
    <row r="7396" spans="1:10" s="13" customFormat="1" x14ac:dyDescent="0.25">
      <c r="A7396" s="11">
        <v>206953556</v>
      </c>
      <c r="B7396" s="11" t="s">
        <v>3366</v>
      </c>
      <c r="C7396" s="11" t="s">
        <v>3369</v>
      </c>
      <c r="D7396" s="11" t="s">
        <v>71</v>
      </c>
      <c r="E7396" s="11" t="s">
        <v>146</v>
      </c>
      <c r="F7396" s="11">
        <v>31</v>
      </c>
      <c r="G7396" s="11" t="s">
        <v>36</v>
      </c>
      <c r="H7396" s="15">
        <v>0.8</v>
      </c>
      <c r="I7396" s="12">
        <v>9</v>
      </c>
      <c r="J7396" s="13" t="str">
        <f>VLOOKUP(A7396,'IEP Data'!A:P,16,FALSE)</f>
        <v>No</v>
      </c>
    </row>
    <row r="7397" spans="1:10" s="13" customFormat="1" x14ac:dyDescent="0.25">
      <c r="A7397" s="11">
        <v>209779214</v>
      </c>
      <c r="B7397" s="11" t="s">
        <v>3366</v>
      </c>
      <c r="C7397" s="11" t="s">
        <v>3375</v>
      </c>
      <c r="D7397" s="11" t="s">
        <v>71</v>
      </c>
      <c r="E7397" s="11" t="s">
        <v>146</v>
      </c>
      <c r="F7397" s="11">
        <v>31</v>
      </c>
      <c r="G7397" s="11" t="s">
        <v>12</v>
      </c>
      <c r="H7397" s="15">
        <v>0.4</v>
      </c>
      <c r="I7397" s="12">
        <v>10</v>
      </c>
      <c r="J7397" s="13" t="str">
        <f>VLOOKUP(A7397,'IEP Data'!A:P,16,FALSE)</f>
        <v>No</v>
      </c>
    </row>
    <row r="7398" spans="1:10" s="13" customFormat="1" x14ac:dyDescent="0.25">
      <c r="A7398" s="11">
        <v>209779214</v>
      </c>
      <c r="B7398" s="11" t="s">
        <v>3366</v>
      </c>
      <c r="C7398" s="11" t="s">
        <v>3375</v>
      </c>
      <c r="D7398" s="11" t="s">
        <v>71</v>
      </c>
      <c r="E7398" s="11" t="s">
        <v>146</v>
      </c>
      <c r="F7398" s="11">
        <v>31</v>
      </c>
      <c r="G7398" s="11" t="s">
        <v>36</v>
      </c>
      <c r="H7398" s="15">
        <v>0.6</v>
      </c>
      <c r="I7398" s="12">
        <v>10</v>
      </c>
      <c r="J7398" s="13" t="str">
        <f>VLOOKUP(A7398,'IEP Data'!A:P,16,FALSE)</f>
        <v>No</v>
      </c>
    </row>
    <row r="7399" spans="1:10" s="13" customFormat="1" x14ac:dyDescent="0.25">
      <c r="A7399" s="11">
        <v>233652825</v>
      </c>
      <c r="B7399" s="11" t="s">
        <v>3366</v>
      </c>
      <c r="C7399" s="11" t="s">
        <v>3421</v>
      </c>
      <c r="D7399" s="11" t="s">
        <v>71</v>
      </c>
      <c r="E7399" s="11" t="s">
        <v>146</v>
      </c>
      <c r="F7399" s="11">
        <v>31</v>
      </c>
      <c r="G7399" s="11" t="s">
        <v>4</v>
      </c>
      <c r="H7399" s="15">
        <v>0.4</v>
      </c>
      <c r="I7399" s="12">
        <v>10</v>
      </c>
      <c r="J7399" s="13" t="str">
        <f>VLOOKUP(A7399,'IEP Data'!A:P,16,FALSE)</f>
        <v>Yes</v>
      </c>
    </row>
    <row r="7400" spans="1:10" s="13" customFormat="1" x14ac:dyDescent="0.25">
      <c r="A7400" s="11">
        <v>233652825</v>
      </c>
      <c r="B7400" s="11" t="s">
        <v>3366</v>
      </c>
      <c r="C7400" s="11" t="s">
        <v>3421</v>
      </c>
      <c r="D7400" s="11" t="s">
        <v>71</v>
      </c>
      <c r="E7400" s="11" t="s">
        <v>146</v>
      </c>
      <c r="F7400" s="11">
        <v>31</v>
      </c>
      <c r="G7400" s="11" t="s">
        <v>29</v>
      </c>
      <c r="H7400" s="15">
        <v>0.1</v>
      </c>
      <c r="I7400" s="12">
        <v>10</v>
      </c>
      <c r="J7400" s="13" t="str">
        <f>VLOOKUP(A7400,'IEP Data'!A:P,16,FALSE)</f>
        <v>Yes</v>
      </c>
    </row>
    <row r="7401" spans="1:10" s="13" customFormat="1" x14ac:dyDescent="0.25">
      <c r="A7401" s="11">
        <v>233142892</v>
      </c>
      <c r="B7401" s="11" t="s">
        <v>3366</v>
      </c>
      <c r="C7401" s="11" t="s">
        <v>3413</v>
      </c>
      <c r="D7401" s="11" t="s">
        <v>71</v>
      </c>
      <c r="E7401" s="11" t="s">
        <v>146</v>
      </c>
      <c r="F7401" s="11">
        <v>31</v>
      </c>
      <c r="G7401" s="11" t="s">
        <v>12</v>
      </c>
      <c r="H7401" s="15">
        <v>0</v>
      </c>
      <c r="I7401" s="12">
        <v>12</v>
      </c>
      <c r="J7401" s="13" t="str">
        <f>VLOOKUP(A7401,'IEP Data'!A:P,16,FALSE)</f>
        <v>No</v>
      </c>
    </row>
    <row r="7402" spans="1:10" s="13" customFormat="1" x14ac:dyDescent="0.25">
      <c r="A7402" s="11">
        <v>233142892</v>
      </c>
      <c r="B7402" s="11" t="s">
        <v>3366</v>
      </c>
      <c r="C7402" s="11" t="s">
        <v>3413</v>
      </c>
      <c r="D7402" s="11" t="s">
        <v>71</v>
      </c>
      <c r="E7402" s="11" t="s">
        <v>146</v>
      </c>
      <c r="F7402" s="11">
        <v>31</v>
      </c>
      <c r="G7402" s="11" t="s">
        <v>36</v>
      </c>
      <c r="H7402" s="15">
        <v>0.1</v>
      </c>
      <c r="I7402" s="12">
        <v>12</v>
      </c>
      <c r="J7402" s="13" t="str">
        <f>VLOOKUP(A7402,'IEP Data'!A:P,16,FALSE)</f>
        <v>No</v>
      </c>
    </row>
    <row r="7403" spans="1:10" s="13" customFormat="1" x14ac:dyDescent="0.25">
      <c r="A7403" s="11">
        <v>233500719</v>
      </c>
      <c r="B7403" s="11" t="s">
        <v>3468</v>
      </c>
      <c r="C7403" s="11" t="s">
        <v>1916</v>
      </c>
      <c r="D7403" s="11" t="s">
        <v>87</v>
      </c>
      <c r="E7403" s="11" t="s">
        <v>146</v>
      </c>
      <c r="F7403" s="11">
        <v>31</v>
      </c>
      <c r="G7403" s="11" t="s">
        <v>5</v>
      </c>
      <c r="H7403" s="15">
        <v>0.4</v>
      </c>
      <c r="I7403" s="12">
        <v>12</v>
      </c>
      <c r="J7403" s="13" t="str">
        <f>VLOOKUP(A7403,'IEP Data'!A:P,16,FALSE)</f>
        <v>No</v>
      </c>
    </row>
    <row r="7404" spans="1:10" s="13" customFormat="1" x14ac:dyDescent="0.25">
      <c r="A7404" s="11">
        <v>233500719</v>
      </c>
      <c r="B7404" s="11" t="s">
        <v>3468</v>
      </c>
      <c r="C7404" s="11" t="s">
        <v>1916</v>
      </c>
      <c r="D7404" s="11" t="s">
        <v>87</v>
      </c>
      <c r="E7404" s="11" t="s">
        <v>146</v>
      </c>
      <c r="F7404" s="11">
        <v>31</v>
      </c>
      <c r="G7404" s="11" t="s">
        <v>30</v>
      </c>
      <c r="H7404" s="15">
        <v>0.2</v>
      </c>
      <c r="I7404" s="12">
        <v>12</v>
      </c>
      <c r="J7404" s="13" t="str">
        <f>VLOOKUP(A7404,'IEP Data'!A:P,16,FALSE)</f>
        <v>No</v>
      </c>
    </row>
    <row r="7405" spans="1:10" s="13" customFormat="1" x14ac:dyDescent="0.25">
      <c r="A7405" s="11">
        <v>230395659</v>
      </c>
      <c r="B7405" s="11" t="s">
        <v>3552</v>
      </c>
      <c r="C7405" s="11" t="s">
        <v>3331</v>
      </c>
      <c r="D7405" s="11" t="s">
        <v>71</v>
      </c>
      <c r="E7405" s="11" t="s">
        <v>146</v>
      </c>
      <c r="F7405" s="11">
        <v>31</v>
      </c>
      <c r="G7405" s="11" t="s">
        <v>12</v>
      </c>
      <c r="H7405" s="15">
        <v>1</v>
      </c>
      <c r="I7405" s="12">
        <v>11</v>
      </c>
      <c r="J7405" s="13" t="str">
        <f>VLOOKUP(A7405,'IEP Data'!A:P,16,FALSE)</f>
        <v>No</v>
      </c>
    </row>
    <row r="7406" spans="1:10" s="13" customFormat="1" x14ac:dyDescent="0.25">
      <c r="A7406" s="11">
        <v>230395659</v>
      </c>
      <c r="B7406" s="11" t="s">
        <v>3552</v>
      </c>
      <c r="C7406" s="11" t="s">
        <v>3331</v>
      </c>
      <c r="D7406" s="11" t="s">
        <v>71</v>
      </c>
      <c r="E7406" s="11" t="s">
        <v>146</v>
      </c>
      <c r="F7406" s="11">
        <v>31</v>
      </c>
      <c r="G7406" s="11" t="s">
        <v>36</v>
      </c>
      <c r="H7406" s="15">
        <v>0.6</v>
      </c>
      <c r="I7406" s="12">
        <v>11</v>
      </c>
      <c r="J7406" s="13" t="str">
        <f>VLOOKUP(A7406,'IEP Data'!A:P,16,FALSE)</f>
        <v>No</v>
      </c>
    </row>
    <row r="7407" spans="1:10" s="13" customFormat="1" x14ac:dyDescent="0.25">
      <c r="A7407" s="11">
        <v>209197896</v>
      </c>
      <c r="B7407" s="11" t="s">
        <v>3552</v>
      </c>
      <c r="C7407" s="11" t="s">
        <v>3555</v>
      </c>
      <c r="D7407" s="11" t="s">
        <v>71</v>
      </c>
      <c r="E7407" s="11" t="s">
        <v>146</v>
      </c>
      <c r="F7407" s="11">
        <v>31</v>
      </c>
      <c r="G7407" s="11" t="s">
        <v>12</v>
      </c>
      <c r="H7407" s="15">
        <v>0.7</v>
      </c>
      <c r="I7407" s="12">
        <v>11</v>
      </c>
      <c r="J7407" s="13" t="str">
        <f>VLOOKUP(A7407,'IEP Data'!A:P,16,FALSE)</f>
        <v>Yes</v>
      </c>
    </row>
    <row r="7408" spans="1:10" s="13" customFormat="1" x14ac:dyDescent="0.25">
      <c r="A7408" s="11">
        <v>209197896</v>
      </c>
      <c r="B7408" s="11" t="s">
        <v>3552</v>
      </c>
      <c r="C7408" s="11" t="s">
        <v>3555</v>
      </c>
      <c r="D7408" s="11" t="s">
        <v>71</v>
      </c>
      <c r="E7408" s="11" t="s">
        <v>146</v>
      </c>
      <c r="F7408" s="11">
        <v>31</v>
      </c>
      <c r="G7408" s="11" t="s">
        <v>36</v>
      </c>
      <c r="H7408" s="15">
        <v>0</v>
      </c>
      <c r="I7408" s="12">
        <v>11</v>
      </c>
      <c r="J7408" s="13" t="str">
        <f>VLOOKUP(A7408,'IEP Data'!A:P,16,FALSE)</f>
        <v>Yes</v>
      </c>
    </row>
    <row r="7409" spans="1:10" s="13" customFormat="1" x14ac:dyDescent="0.25">
      <c r="A7409" s="11">
        <v>228214268</v>
      </c>
      <c r="B7409" s="11" t="s">
        <v>3627</v>
      </c>
      <c r="C7409" s="11" t="s">
        <v>3630</v>
      </c>
      <c r="D7409" s="11" t="s">
        <v>71</v>
      </c>
      <c r="E7409" s="11" t="s">
        <v>146</v>
      </c>
      <c r="F7409" s="11">
        <v>31</v>
      </c>
      <c r="G7409" s="11" t="s">
        <v>12</v>
      </c>
      <c r="H7409" s="15">
        <v>0.9</v>
      </c>
      <c r="I7409" s="12">
        <v>9</v>
      </c>
      <c r="J7409" s="13" t="str">
        <f>VLOOKUP(A7409,'IEP Data'!A:P,16,FALSE)</f>
        <v>Yes</v>
      </c>
    </row>
    <row r="7410" spans="1:10" s="13" customFormat="1" x14ac:dyDescent="0.25">
      <c r="A7410" s="11">
        <v>228214268</v>
      </c>
      <c r="B7410" s="11" t="s">
        <v>3627</v>
      </c>
      <c r="C7410" s="11" t="s">
        <v>3630</v>
      </c>
      <c r="D7410" s="11" t="s">
        <v>71</v>
      </c>
      <c r="E7410" s="11" t="s">
        <v>146</v>
      </c>
      <c r="F7410" s="11">
        <v>31</v>
      </c>
      <c r="G7410" s="11" t="s">
        <v>36</v>
      </c>
      <c r="H7410" s="15">
        <v>0.8</v>
      </c>
      <c r="I7410" s="12">
        <v>9</v>
      </c>
      <c r="J7410" s="13" t="str">
        <f>VLOOKUP(A7410,'IEP Data'!A:P,16,FALSE)</f>
        <v>Yes</v>
      </c>
    </row>
    <row r="7411" spans="1:10" s="13" customFormat="1" x14ac:dyDescent="0.25">
      <c r="A7411" s="11">
        <v>222900003</v>
      </c>
      <c r="B7411" s="11" t="s">
        <v>3651</v>
      </c>
      <c r="C7411" s="11" t="s">
        <v>3652</v>
      </c>
      <c r="D7411" s="11" t="s">
        <v>87</v>
      </c>
      <c r="E7411" s="11" t="s">
        <v>146</v>
      </c>
      <c r="F7411" s="11">
        <v>31</v>
      </c>
      <c r="G7411" s="11" t="s">
        <v>5</v>
      </c>
      <c r="H7411" s="15">
        <v>0.7</v>
      </c>
      <c r="I7411" s="12">
        <v>12</v>
      </c>
      <c r="J7411" s="13" t="str">
        <f>VLOOKUP(A7411,'IEP Data'!A:P,16,FALSE)</f>
        <v>No</v>
      </c>
    </row>
    <row r="7412" spans="1:10" s="13" customFormat="1" x14ac:dyDescent="0.25">
      <c r="A7412" s="11">
        <v>222900003</v>
      </c>
      <c r="B7412" s="11" t="s">
        <v>3651</v>
      </c>
      <c r="C7412" s="11" t="s">
        <v>3652</v>
      </c>
      <c r="D7412" s="11" t="s">
        <v>87</v>
      </c>
      <c r="E7412" s="11" t="s">
        <v>146</v>
      </c>
      <c r="F7412" s="11">
        <v>31</v>
      </c>
      <c r="G7412" s="11" t="s">
        <v>30</v>
      </c>
      <c r="H7412" s="15">
        <v>0.5</v>
      </c>
      <c r="I7412" s="12">
        <v>12</v>
      </c>
      <c r="J7412" s="13" t="str">
        <f>VLOOKUP(A7412,'IEP Data'!A:P,16,FALSE)</f>
        <v>No</v>
      </c>
    </row>
    <row r="7413" spans="1:10" s="13" customFormat="1" x14ac:dyDescent="0.25">
      <c r="A7413" s="11" t="s">
        <v>15533</v>
      </c>
      <c r="B7413" s="11" t="s">
        <v>15534</v>
      </c>
      <c r="C7413" s="11" t="s">
        <v>15535</v>
      </c>
      <c r="D7413" s="11" t="s">
        <v>71</v>
      </c>
      <c r="E7413" s="11" t="s">
        <v>146</v>
      </c>
      <c r="F7413" s="11">
        <v>31</v>
      </c>
      <c r="G7413" s="11" t="s">
        <v>4</v>
      </c>
      <c r="H7413" s="15">
        <v>0.2</v>
      </c>
      <c r="I7413" s="12">
        <v>12</v>
      </c>
      <c r="J7413" s="13" t="e">
        <f>VLOOKUP(A7413,'IEP Data'!A:P,16,FALSE)</f>
        <v>#N/A</v>
      </c>
    </row>
    <row r="7414" spans="1:10" s="13" customFormat="1" x14ac:dyDescent="0.25">
      <c r="A7414" s="11" t="s">
        <v>15533</v>
      </c>
      <c r="B7414" s="11" t="s">
        <v>15534</v>
      </c>
      <c r="C7414" s="11" t="s">
        <v>15535</v>
      </c>
      <c r="D7414" s="11" t="s">
        <v>71</v>
      </c>
      <c r="E7414" s="11" t="s">
        <v>146</v>
      </c>
      <c r="F7414" s="11">
        <v>31</v>
      </c>
      <c r="G7414" s="11" t="s">
        <v>29</v>
      </c>
      <c r="H7414" s="15">
        <v>0</v>
      </c>
      <c r="I7414" s="12">
        <v>12</v>
      </c>
      <c r="J7414" s="13" t="e">
        <f>VLOOKUP(A7414,'IEP Data'!A:P,16,FALSE)</f>
        <v>#N/A</v>
      </c>
    </row>
    <row r="7415" spans="1:10" s="13" customFormat="1" x14ac:dyDescent="0.25">
      <c r="A7415" s="11">
        <v>234350882</v>
      </c>
      <c r="B7415" s="11" t="s">
        <v>3922</v>
      </c>
      <c r="C7415" s="11" t="s">
        <v>3930</v>
      </c>
      <c r="D7415" s="11" t="s">
        <v>71</v>
      </c>
      <c r="E7415" s="11" t="s">
        <v>146</v>
      </c>
      <c r="F7415" s="11">
        <v>31</v>
      </c>
      <c r="G7415" s="11" t="s">
        <v>12</v>
      </c>
      <c r="H7415" s="15">
        <v>0.9</v>
      </c>
      <c r="I7415" s="12">
        <v>9</v>
      </c>
      <c r="J7415" s="13" t="str">
        <f>VLOOKUP(A7415,'IEP Data'!A:P,16,FALSE)</f>
        <v>Yes</v>
      </c>
    </row>
    <row r="7416" spans="1:10" s="13" customFormat="1" x14ac:dyDescent="0.25">
      <c r="A7416" s="11">
        <v>234350882</v>
      </c>
      <c r="B7416" s="11" t="s">
        <v>3922</v>
      </c>
      <c r="C7416" s="11" t="s">
        <v>3930</v>
      </c>
      <c r="D7416" s="11" t="s">
        <v>71</v>
      </c>
      <c r="E7416" s="11" t="s">
        <v>146</v>
      </c>
      <c r="F7416" s="11">
        <v>31</v>
      </c>
      <c r="G7416" s="11" t="s">
        <v>36</v>
      </c>
      <c r="H7416" s="15">
        <v>0.9</v>
      </c>
      <c r="I7416" s="12">
        <v>9</v>
      </c>
      <c r="J7416" s="13" t="str">
        <f>VLOOKUP(A7416,'IEP Data'!A:P,16,FALSE)</f>
        <v>Yes</v>
      </c>
    </row>
    <row r="7417" spans="1:10" s="13" customFormat="1" x14ac:dyDescent="0.25">
      <c r="A7417" s="11">
        <v>216138107</v>
      </c>
      <c r="B7417" s="11" t="s">
        <v>3984</v>
      </c>
      <c r="C7417" s="11" t="s">
        <v>3998</v>
      </c>
      <c r="D7417" s="11" t="s">
        <v>71</v>
      </c>
      <c r="E7417" s="11" t="s">
        <v>146</v>
      </c>
      <c r="F7417" s="11">
        <v>31</v>
      </c>
      <c r="G7417" s="11" t="s">
        <v>12</v>
      </c>
      <c r="H7417" s="15">
        <v>0.9</v>
      </c>
      <c r="I7417" s="12">
        <v>10</v>
      </c>
      <c r="J7417" s="13" t="str">
        <f>VLOOKUP(A7417,'IEP Data'!A:P,16,FALSE)</f>
        <v>Yes</v>
      </c>
    </row>
    <row r="7418" spans="1:10" s="13" customFormat="1" x14ac:dyDescent="0.25">
      <c r="A7418" s="11">
        <v>216138107</v>
      </c>
      <c r="B7418" s="11" t="s">
        <v>3984</v>
      </c>
      <c r="C7418" s="11" t="s">
        <v>3998</v>
      </c>
      <c r="D7418" s="11" t="s">
        <v>71</v>
      </c>
      <c r="E7418" s="11" t="s">
        <v>146</v>
      </c>
      <c r="F7418" s="11">
        <v>31</v>
      </c>
      <c r="G7418" s="11" t="s">
        <v>36</v>
      </c>
      <c r="H7418" s="15">
        <v>0.7</v>
      </c>
      <c r="I7418" s="12">
        <v>10</v>
      </c>
      <c r="J7418" s="13" t="str">
        <f>VLOOKUP(A7418,'IEP Data'!A:P,16,FALSE)</f>
        <v>Yes</v>
      </c>
    </row>
    <row r="7419" spans="1:10" s="13" customFormat="1" x14ac:dyDescent="0.25">
      <c r="A7419" s="11">
        <v>232956425</v>
      </c>
      <c r="B7419" s="11" t="s">
        <v>3984</v>
      </c>
      <c r="C7419" s="11" t="s">
        <v>4015</v>
      </c>
      <c r="D7419" s="11" t="s">
        <v>71</v>
      </c>
      <c r="E7419" s="11" t="s">
        <v>146</v>
      </c>
      <c r="F7419" s="11">
        <v>31</v>
      </c>
      <c r="G7419" s="11" t="s">
        <v>12</v>
      </c>
      <c r="H7419" s="15">
        <v>1</v>
      </c>
      <c r="I7419" s="12">
        <v>12</v>
      </c>
      <c r="J7419" s="13" t="str">
        <f>VLOOKUP(A7419,'IEP Data'!A:P,16,FALSE)</f>
        <v>No</v>
      </c>
    </row>
    <row r="7420" spans="1:10" s="13" customFormat="1" x14ac:dyDescent="0.25">
      <c r="A7420" s="11">
        <v>232956425</v>
      </c>
      <c r="B7420" s="11" t="s">
        <v>3984</v>
      </c>
      <c r="C7420" s="11" t="s">
        <v>4015</v>
      </c>
      <c r="D7420" s="11" t="s">
        <v>71</v>
      </c>
      <c r="E7420" s="11" t="s">
        <v>146</v>
      </c>
      <c r="F7420" s="11">
        <v>31</v>
      </c>
      <c r="G7420" s="11" t="s">
        <v>36</v>
      </c>
      <c r="H7420" s="15">
        <v>0.7</v>
      </c>
      <c r="I7420" s="12">
        <v>12</v>
      </c>
      <c r="J7420" s="13" t="str">
        <f>VLOOKUP(A7420,'IEP Data'!A:P,16,FALSE)</f>
        <v>No</v>
      </c>
    </row>
    <row r="7421" spans="1:10" s="13" customFormat="1" x14ac:dyDescent="0.25">
      <c r="A7421" s="11">
        <v>235454428</v>
      </c>
      <c r="B7421" s="11" t="s">
        <v>4200</v>
      </c>
      <c r="C7421" s="11" t="s">
        <v>4203</v>
      </c>
      <c r="D7421" s="11" t="s">
        <v>71</v>
      </c>
      <c r="E7421" s="11" t="s">
        <v>146</v>
      </c>
      <c r="F7421" s="11">
        <v>31</v>
      </c>
      <c r="G7421" s="11" t="s">
        <v>12</v>
      </c>
      <c r="H7421" s="15">
        <v>0.5</v>
      </c>
      <c r="I7421" s="12">
        <v>9</v>
      </c>
      <c r="J7421" s="13" t="str">
        <f>VLOOKUP(A7421,'IEP Data'!A:P,16,FALSE)</f>
        <v>No</v>
      </c>
    </row>
    <row r="7422" spans="1:10" s="13" customFormat="1" x14ac:dyDescent="0.25">
      <c r="A7422" s="11">
        <v>235454428</v>
      </c>
      <c r="B7422" s="11" t="s">
        <v>4200</v>
      </c>
      <c r="C7422" s="11" t="s">
        <v>4203</v>
      </c>
      <c r="D7422" s="11" t="s">
        <v>71</v>
      </c>
      <c r="E7422" s="11" t="s">
        <v>146</v>
      </c>
      <c r="F7422" s="11">
        <v>31</v>
      </c>
      <c r="G7422" s="11" t="s">
        <v>36</v>
      </c>
      <c r="H7422" s="15">
        <v>0.5</v>
      </c>
      <c r="I7422" s="12">
        <v>9</v>
      </c>
      <c r="J7422" s="13" t="str">
        <f>VLOOKUP(A7422,'IEP Data'!A:P,16,FALSE)</f>
        <v>No</v>
      </c>
    </row>
    <row r="7423" spans="1:10" s="13" customFormat="1" x14ac:dyDescent="0.25">
      <c r="A7423" s="11">
        <v>232789834</v>
      </c>
      <c r="B7423" s="11" t="s">
        <v>4267</v>
      </c>
      <c r="C7423" s="11" t="s">
        <v>4283</v>
      </c>
      <c r="D7423" s="11" t="s">
        <v>71</v>
      </c>
      <c r="E7423" s="11" t="s">
        <v>146</v>
      </c>
      <c r="F7423" s="11">
        <v>31</v>
      </c>
      <c r="G7423" s="11" t="s">
        <v>12</v>
      </c>
      <c r="H7423" s="15">
        <v>0.6</v>
      </c>
      <c r="I7423" s="12">
        <v>12</v>
      </c>
      <c r="J7423" s="13" t="str">
        <f>VLOOKUP(A7423,'IEP Data'!A:P,16,FALSE)</f>
        <v>No</v>
      </c>
    </row>
    <row r="7424" spans="1:10" s="13" customFormat="1" x14ac:dyDescent="0.25">
      <c r="A7424" s="11">
        <v>232789834</v>
      </c>
      <c r="B7424" s="11" t="s">
        <v>4267</v>
      </c>
      <c r="C7424" s="11" t="s">
        <v>4283</v>
      </c>
      <c r="D7424" s="11" t="s">
        <v>71</v>
      </c>
      <c r="E7424" s="11" t="s">
        <v>146</v>
      </c>
      <c r="F7424" s="11">
        <v>31</v>
      </c>
      <c r="G7424" s="11" t="s">
        <v>36</v>
      </c>
      <c r="H7424" s="15">
        <v>0.3</v>
      </c>
      <c r="I7424" s="12">
        <v>12</v>
      </c>
      <c r="J7424" s="13" t="str">
        <f>VLOOKUP(A7424,'IEP Data'!A:P,16,FALSE)</f>
        <v>No</v>
      </c>
    </row>
    <row r="7425" spans="1:10" s="13" customFormat="1" x14ac:dyDescent="0.25">
      <c r="A7425" s="11">
        <v>243241932</v>
      </c>
      <c r="B7425" s="11" t="s">
        <v>4296</v>
      </c>
      <c r="C7425" s="11" t="s">
        <v>3373</v>
      </c>
      <c r="D7425" s="11" t="s">
        <v>71</v>
      </c>
      <c r="E7425" s="11" t="s">
        <v>146</v>
      </c>
      <c r="F7425" s="11">
        <v>31</v>
      </c>
      <c r="G7425" s="11" t="s">
        <v>12</v>
      </c>
      <c r="H7425" s="15">
        <v>0.8</v>
      </c>
      <c r="I7425" s="12">
        <v>10</v>
      </c>
      <c r="J7425" s="13" t="str">
        <f>VLOOKUP(A7425,'IEP Data'!A:P,16,FALSE)</f>
        <v>Yes</v>
      </c>
    </row>
    <row r="7426" spans="1:10" s="13" customFormat="1" x14ac:dyDescent="0.25">
      <c r="A7426" s="11">
        <v>243241932</v>
      </c>
      <c r="B7426" s="11" t="s">
        <v>4296</v>
      </c>
      <c r="C7426" s="11" t="s">
        <v>3373</v>
      </c>
      <c r="D7426" s="11" t="s">
        <v>71</v>
      </c>
      <c r="E7426" s="11" t="s">
        <v>146</v>
      </c>
      <c r="F7426" s="11">
        <v>31</v>
      </c>
      <c r="G7426" s="11" t="s">
        <v>36</v>
      </c>
      <c r="H7426" s="15">
        <v>1</v>
      </c>
      <c r="I7426" s="12">
        <v>10</v>
      </c>
      <c r="J7426" s="13" t="str">
        <f>VLOOKUP(A7426,'IEP Data'!A:P,16,FALSE)</f>
        <v>Yes</v>
      </c>
    </row>
    <row r="7427" spans="1:10" s="13" customFormat="1" x14ac:dyDescent="0.25">
      <c r="A7427" s="11">
        <v>231761248</v>
      </c>
      <c r="B7427" s="11" t="s">
        <v>4312</v>
      </c>
      <c r="C7427" s="11" t="s">
        <v>3749</v>
      </c>
      <c r="D7427" s="11" t="s">
        <v>87</v>
      </c>
      <c r="E7427" s="11" t="s">
        <v>146</v>
      </c>
      <c r="F7427" s="11">
        <v>31</v>
      </c>
      <c r="G7427" s="11" t="s">
        <v>5</v>
      </c>
      <c r="H7427" s="15">
        <v>0.5</v>
      </c>
      <c r="I7427" s="12">
        <v>11</v>
      </c>
      <c r="J7427" s="13" t="str">
        <f>VLOOKUP(A7427,'IEP Data'!A:P,16,FALSE)</f>
        <v>No</v>
      </c>
    </row>
    <row r="7428" spans="1:10" s="13" customFormat="1" x14ac:dyDescent="0.25">
      <c r="A7428" s="11">
        <v>231761248</v>
      </c>
      <c r="B7428" s="11" t="s">
        <v>4312</v>
      </c>
      <c r="C7428" s="11" t="s">
        <v>3749</v>
      </c>
      <c r="D7428" s="11" t="s">
        <v>87</v>
      </c>
      <c r="E7428" s="11" t="s">
        <v>146</v>
      </c>
      <c r="F7428" s="11">
        <v>31</v>
      </c>
      <c r="G7428" s="11" t="s">
        <v>30</v>
      </c>
      <c r="H7428" s="15">
        <v>0.2</v>
      </c>
      <c r="I7428" s="12">
        <v>11</v>
      </c>
      <c r="J7428" s="13" t="str">
        <f>VLOOKUP(A7428,'IEP Data'!A:P,16,FALSE)</f>
        <v>No</v>
      </c>
    </row>
    <row r="7429" spans="1:10" s="13" customFormat="1" x14ac:dyDescent="0.25">
      <c r="A7429" s="11">
        <v>235783198</v>
      </c>
      <c r="B7429" s="11" t="s">
        <v>4481</v>
      </c>
      <c r="C7429" s="11" t="s">
        <v>4482</v>
      </c>
      <c r="D7429" s="11" t="s">
        <v>71</v>
      </c>
      <c r="E7429" s="11" t="s">
        <v>146</v>
      </c>
      <c r="F7429" s="11">
        <v>31</v>
      </c>
      <c r="G7429" s="11" t="s">
        <v>12</v>
      </c>
      <c r="H7429" s="15">
        <v>0</v>
      </c>
      <c r="I7429" s="12">
        <v>9</v>
      </c>
      <c r="J7429" s="13" t="str">
        <f>VLOOKUP(A7429,'IEP Data'!A:P,16,FALSE)</f>
        <v>No</v>
      </c>
    </row>
    <row r="7430" spans="1:10" s="13" customFormat="1" x14ac:dyDescent="0.25">
      <c r="A7430" s="11">
        <v>207683178</v>
      </c>
      <c r="B7430" s="11" t="s">
        <v>4515</v>
      </c>
      <c r="C7430" s="11" t="s">
        <v>1526</v>
      </c>
      <c r="D7430" s="11" t="s">
        <v>71</v>
      </c>
      <c r="E7430" s="11" t="s">
        <v>146</v>
      </c>
      <c r="F7430" s="11">
        <v>31</v>
      </c>
      <c r="G7430" s="11" t="s">
        <v>29</v>
      </c>
      <c r="H7430" s="15">
        <v>0.3</v>
      </c>
      <c r="I7430" s="12">
        <v>11</v>
      </c>
      <c r="J7430" s="13" t="str">
        <f>VLOOKUP(A7430,'IEP Data'!A:P,16,FALSE)</f>
        <v>No</v>
      </c>
    </row>
    <row r="7431" spans="1:10" s="13" customFormat="1" x14ac:dyDescent="0.25">
      <c r="A7431" s="11">
        <v>225474055</v>
      </c>
      <c r="B7431" s="11" t="s">
        <v>4515</v>
      </c>
      <c r="C7431" s="11" t="s">
        <v>1297</v>
      </c>
      <c r="D7431" s="11" t="s">
        <v>71</v>
      </c>
      <c r="E7431" s="11" t="s">
        <v>146</v>
      </c>
      <c r="F7431" s="11">
        <v>31</v>
      </c>
      <c r="G7431" s="11" t="s">
        <v>12</v>
      </c>
      <c r="H7431" s="15">
        <v>0.6</v>
      </c>
      <c r="I7431" s="12">
        <v>10</v>
      </c>
      <c r="J7431" s="13" t="str">
        <f>VLOOKUP(A7431,'IEP Data'!A:P,16,FALSE)</f>
        <v>Yes</v>
      </c>
    </row>
    <row r="7432" spans="1:10" s="13" customFormat="1" x14ac:dyDescent="0.25">
      <c r="A7432" s="11">
        <v>225474055</v>
      </c>
      <c r="B7432" s="11" t="s">
        <v>4515</v>
      </c>
      <c r="C7432" s="11" t="s">
        <v>1297</v>
      </c>
      <c r="D7432" s="11" t="s">
        <v>71</v>
      </c>
      <c r="E7432" s="11" t="s">
        <v>146</v>
      </c>
      <c r="F7432" s="11">
        <v>31</v>
      </c>
      <c r="G7432" s="11" t="s">
        <v>36</v>
      </c>
      <c r="H7432" s="15">
        <v>0.7</v>
      </c>
      <c r="I7432" s="12">
        <v>10</v>
      </c>
      <c r="J7432" s="13" t="str">
        <f>VLOOKUP(A7432,'IEP Data'!A:P,16,FALSE)</f>
        <v>Yes</v>
      </c>
    </row>
    <row r="7433" spans="1:10" s="13" customFormat="1" x14ac:dyDescent="0.25">
      <c r="A7433" s="11">
        <v>238271597</v>
      </c>
      <c r="B7433" s="11" t="s">
        <v>4964</v>
      </c>
      <c r="C7433" s="11" t="s">
        <v>4983</v>
      </c>
      <c r="D7433" s="11" t="s">
        <v>71</v>
      </c>
      <c r="E7433" s="11" t="s">
        <v>146</v>
      </c>
      <c r="F7433" s="11">
        <v>31</v>
      </c>
      <c r="G7433" s="11" t="s">
        <v>5</v>
      </c>
      <c r="H7433" s="15">
        <v>0.6</v>
      </c>
      <c r="I7433" s="12">
        <v>11</v>
      </c>
      <c r="J7433" s="13" t="str">
        <f>VLOOKUP(A7433,'IEP Data'!A:P,16,FALSE)</f>
        <v>No</v>
      </c>
    </row>
    <row r="7434" spans="1:10" s="13" customFormat="1" x14ac:dyDescent="0.25">
      <c r="A7434" s="11">
        <v>238271597</v>
      </c>
      <c r="B7434" s="11" t="s">
        <v>4964</v>
      </c>
      <c r="C7434" s="11" t="s">
        <v>4983</v>
      </c>
      <c r="D7434" s="11" t="s">
        <v>71</v>
      </c>
      <c r="E7434" s="11" t="s">
        <v>146</v>
      </c>
      <c r="F7434" s="11">
        <v>31</v>
      </c>
      <c r="G7434" s="11" t="s">
        <v>30</v>
      </c>
      <c r="H7434" s="15">
        <v>0.6</v>
      </c>
      <c r="I7434" s="12">
        <v>11</v>
      </c>
      <c r="J7434" s="13" t="str">
        <f>VLOOKUP(A7434,'IEP Data'!A:P,16,FALSE)</f>
        <v>No</v>
      </c>
    </row>
    <row r="7435" spans="1:10" s="13" customFormat="1" x14ac:dyDescent="0.25">
      <c r="A7435" s="11">
        <v>257334136</v>
      </c>
      <c r="B7435" s="11" t="s">
        <v>5079</v>
      </c>
      <c r="C7435" s="11" t="s">
        <v>5088</v>
      </c>
      <c r="D7435" s="11" t="s">
        <v>71</v>
      </c>
      <c r="E7435" s="11" t="s">
        <v>146</v>
      </c>
      <c r="F7435" s="11">
        <v>31</v>
      </c>
      <c r="G7435" s="11" t="s">
        <v>12</v>
      </c>
      <c r="H7435" s="15">
        <v>0.7</v>
      </c>
      <c r="I7435" s="12">
        <v>9</v>
      </c>
      <c r="J7435" s="13" t="str">
        <f>VLOOKUP(A7435,'IEP Data'!A:P,16,FALSE)</f>
        <v>Yes</v>
      </c>
    </row>
    <row r="7436" spans="1:10" s="13" customFormat="1" x14ac:dyDescent="0.25">
      <c r="A7436" s="11">
        <v>257334136</v>
      </c>
      <c r="B7436" s="11" t="s">
        <v>5079</v>
      </c>
      <c r="C7436" s="11" t="s">
        <v>5088</v>
      </c>
      <c r="D7436" s="11" t="s">
        <v>71</v>
      </c>
      <c r="E7436" s="11" t="s">
        <v>146</v>
      </c>
      <c r="F7436" s="11">
        <v>31</v>
      </c>
      <c r="G7436" s="11" t="s">
        <v>36</v>
      </c>
      <c r="H7436" s="15">
        <v>0.7</v>
      </c>
      <c r="I7436" s="12">
        <v>9</v>
      </c>
      <c r="J7436" s="13" t="str">
        <f>VLOOKUP(A7436,'IEP Data'!A:P,16,FALSE)</f>
        <v>Yes</v>
      </c>
    </row>
    <row r="7437" spans="1:10" s="13" customFormat="1" x14ac:dyDescent="0.25">
      <c r="A7437" s="11">
        <v>233808476</v>
      </c>
      <c r="B7437" s="11" t="s">
        <v>5108</v>
      </c>
      <c r="C7437" s="11" t="s">
        <v>5111</v>
      </c>
      <c r="D7437" s="11" t="s">
        <v>87</v>
      </c>
      <c r="E7437" s="11" t="s">
        <v>146</v>
      </c>
      <c r="F7437" s="11">
        <v>31</v>
      </c>
      <c r="G7437" s="11" t="s">
        <v>5</v>
      </c>
      <c r="H7437" s="15">
        <v>0.5</v>
      </c>
      <c r="I7437" s="12">
        <v>10</v>
      </c>
      <c r="J7437" s="13" t="str">
        <f>VLOOKUP(A7437,'IEP Data'!A:P,16,FALSE)</f>
        <v>No</v>
      </c>
    </row>
    <row r="7438" spans="1:10" s="13" customFormat="1" x14ac:dyDescent="0.25">
      <c r="A7438" s="11">
        <v>233808476</v>
      </c>
      <c r="B7438" s="11" t="s">
        <v>5108</v>
      </c>
      <c r="C7438" s="11" t="s">
        <v>5111</v>
      </c>
      <c r="D7438" s="11" t="s">
        <v>87</v>
      </c>
      <c r="E7438" s="11" t="s">
        <v>146</v>
      </c>
      <c r="F7438" s="11">
        <v>31</v>
      </c>
      <c r="G7438" s="11" t="s">
        <v>30</v>
      </c>
      <c r="H7438" s="15">
        <v>0.1</v>
      </c>
      <c r="I7438" s="12">
        <v>10</v>
      </c>
      <c r="J7438" s="13" t="str">
        <f>VLOOKUP(A7438,'IEP Data'!A:P,16,FALSE)</f>
        <v>No</v>
      </c>
    </row>
    <row r="7439" spans="1:10" s="13" customFormat="1" x14ac:dyDescent="0.25">
      <c r="A7439" s="11">
        <v>217738426</v>
      </c>
      <c r="B7439" s="11" t="s">
        <v>5146</v>
      </c>
      <c r="C7439" s="11" t="s">
        <v>5149</v>
      </c>
      <c r="D7439" s="11" t="s">
        <v>71</v>
      </c>
      <c r="E7439" s="11" t="s">
        <v>146</v>
      </c>
      <c r="F7439" s="11">
        <v>31</v>
      </c>
      <c r="G7439" s="11" t="s">
        <v>12</v>
      </c>
      <c r="H7439" s="15">
        <v>0.8</v>
      </c>
      <c r="I7439" s="12">
        <v>9</v>
      </c>
      <c r="J7439" s="13" t="str">
        <f>VLOOKUP(A7439,'IEP Data'!A:P,16,FALSE)</f>
        <v>Yes</v>
      </c>
    </row>
    <row r="7440" spans="1:10" s="13" customFormat="1" x14ac:dyDescent="0.25">
      <c r="A7440" s="11">
        <v>217738426</v>
      </c>
      <c r="B7440" s="11" t="s">
        <v>5146</v>
      </c>
      <c r="C7440" s="11" t="s">
        <v>5149</v>
      </c>
      <c r="D7440" s="11" t="s">
        <v>71</v>
      </c>
      <c r="E7440" s="11" t="s">
        <v>146</v>
      </c>
      <c r="F7440" s="11">
        <v>31</v>
      </c>
      <c r="G7440" s="11" t="s">
        <v>36</v>
      </c>
      <c r="H7440" s="15">
        <v>1</v>
      </c>
      <c r="I7440" s="12">
        <v>9</v>
      </c>
      <c r="J7440" s="13" t="str">
        <f>VLOOKUP(A7440,'IEP Data'!A:P,16,FALSE)</f>
        <v>Yes</v>
      </c>
    </row>
    <row r="7441" spans="1:10" s="13" customFormat="1" x14ac:dyDescent="0.25">
      <c r="A7441" s="11">
        <v>238246045</v>
      </c>
      <c r="B7441" s="11" t="s">
        <v>5146</v>
      </c>
      <c r="C7441" s="11" t="s">
        <v>2066</v>
      </c>
      <c r="D7441" s="11" t="s">
        <v>71</v>
      </c>
      <c r="E7441" s="11" t="s">
        <v>146</v>
      </c>
      <c r="F7441" s="11">
        <v>31</v>
      </c>
      <c r="G7441" s="11" t="s">
        <v>12</v>
      </c>
      <c r="H7441" s="15">
        <v>0.1</v>
      </c>
      <c r="I7441" s="12">
        <v>9</v>
      </c>
      <c r="J7441" s="13" t="str">
        <f>VLOOKUP(A7441,'IEP Data'!A:P,16,FALSE)</f>
        <v>No</v>
      </c>
    </row>
    <row r="7442" spans="1:10" s="13" customFormat="1" x14ac:dyDescent="0.25">
      <c r="A7442" s="11">
        <v>238246045</v>
      </c>
      <c r="B7442" s="11" t="s">
        <v>5146</v>
      </c>
      <c r="C7442" s="11" t="s">
        <v>2066</v>
      </c>
      <c r="D7442" s="11" t="s">
        <v>71</v>
      </c>
      <c r="E7442" s="11" t="s">
        <v>146</v>
      </c>
      <c r="F7442" s="11">
        <v>31</v>
      </c>
      <c r="G7442" s="11" t="s">
        <v>36</v>
      </c>
      <c r="H7442" s="15">
        <v>0</v>
      </c>
      <c r="I7442" s="12">
        <v>9</v>
      </c>
      <c r="J7442" s="13" t="str">
        <f>VLOOKUP(A7442,'IEP Data'!A:P,16,FALSE)</f>
        <v>No</v>
      </c>
    </row>
    <row r="7443" spans="1:10" s="13" customFormat="1" x14ac:dyDescent="0.25">
      <c r="A7443" s="11">
        <v>234551877</v>
      </c>
      <c r="B7443" s="11" t="s">
        <v>5374</v>
      </c>
      <c r="C7443" s="11" t="s">
        <v>5375</v>
      </c>
      <c r="D7443" s="11" t="s">
        <v>71</v>
      </c>
      <c r="E7443" s="11" t="s">
        <v>146</v>
      </c>
      <c r="F7443" s="11">
        <v>31</v>
      </c>
      <c r="G7443" s="11" t="s">
        <v>12</v>
      </c>
      <c r="H7443" s="15">
        <v>0.7</v>
      </c>
      <c r="I7443" s="12">
        <v>10</v>
      </c>
      <c r="J7443" s="13" t="str">
        <f>VLOOKUP(A7443,'IEP Data'!A:P,16,FALSE)</f>
        <v>Yes</v>
      </c>
    </row>
    <row r="7444" spans="1:10" s="13" customFormat="1" x14ac:dyDescent="0.25">
      <c r="A7444" s="11">
        <v>234551877</v>
      </c>
      <c r="B7444" s="11" t="s">
        <v>5374</v>
      </c>
      <c r="C7444" s="11" t="s">
        <v>5375</v>
      </c>
      <c r="D7444" s="11" t="s">
        <v>71</v>
      </c>
      <c r="E7444" s="11" t="s">
        <v>146</v>
      </c>
      <c r="F7444" s="11">
        <v>31</v>
      </c>
      <c r="G7444" s="11" t="s">
        <v>36</v>
      </c>
      <c r="H7444" s="15">
        <v>0.5</v>
      </c>
      <c r="I7444" s="12">
        <v>10</v>
      </c>
      <c r="J7444" s="13" t="str">
        <f>VLOOKUP(A7444,'IEP Data'!A:P,16,FALSE)</f>
        <v>Yes</v>
      </c>
    </row>
    <row r="7445" spans="1:10" s="13" customFormat="1" x14ac:dyDescent="0.25">
      <c r="A7445" s="11">
        <v>233132547</v>
      </c>
      <c r="B7445" s="11" t="s">
        <v>5446</v>
      </c>
      <c r="C7445" s="11" t="s">
        <v>5458</v>
      </c>
      <c r="D7445" s="11" t="s">
        <v>71</v>
      </c>
      <c r="E7445" s="11" t="s">
        <v>146</v>
      </c>
      <c r="F7445" s="11">
        <v>31</v>
      </c>
      <c r="G7445" s="11" t="s">
        <v>4</v>
      </c>
      <c r="H7445" s="15">
        <v>0</v>
      </c>
      <c r="I7445" s="12">
        <v>12</v>
      </c>
      <c r="J7445" s="13" t="str">
        <f>VLOOKUP(A7445,'IEP Data'!A:P,16,FALSE)</f>
        <v>No</v>
      </c>
    </row>
    <row r="7446" spans="1:10" s="13" customFormat="1" x14ac:dyDescent="0.25">
      <c r="A7446" s="11">
        <v>233132547</v>
      </c>
      <c r="B7446" s="11" t="s">
        <v>5446</v>
      </c>
      <c r="C7446" s="11" t="s">
        <v>5458</v>
      </c>
      <c r="D7446" s="11" t="s">
        <v>71</v>
      </c>
      <c r="E7446" s="11" t="s">
        <v>146</v>
      </c>
      <c r="F7446" s="11">
        <v>31</v>
      </c>
      <c r="G7446" s="11" t="s">
        <v>29</v>
      </c>
      <c r="H7446" s="15">
        <v>0.1</v>
      </c>
      <c r="I7446" s="12">
        <v>12</v>
      </c>
      <c r="J7446" s="13" t="str">
        <f>VLOOKUP(A7446,'IEP Data'!A:P,16,FALSE)</f>
        <v>No</v>
      </c>
    </row>
    <row r="7447" spans="1:10" s="13" customFormat="1" x14ac:dyDescent="0.25">
      <c r="A7447" s="11">
        <v>234252294</v>
      </c>
      <c r="B7447" s="11" t="s">
        <v>5462</v>
      </c>
      <c r="C7447" s="11" t="s">
        <v>5463</v>
      </c>
      <c r="D7447" s="11" t="s">
        <v>71</v>
      </c>
      <c r="E7447" s="11" t="s">
        <v>146</v>
      </c>
      <c r="F7447" s="11">
        <v>31</v>
      </c>
      <c r="G7447" s="11" t="s">
        <v>12</v>
      </c>
      <c r="H7447" s="15">
        <v>0.8</v>
      </c>
      <c r="I7447" s="12">
        <v>10</v>
      </c>
      <c r="J7447" s="13" t="str">
        <f>VLOOKUP(A7447,'IEP Data'!A:P,16,FALSE)</f>
        <v>No</v>
      </c>
    </row>
    <row r="7448" spans="1:10" s="13" customFormat="1" x14ac:dyDescent="0.25">
      <c r="A7448" s="11">
        <v>234252294</v>
      </c>
      <c r="B7448" s="11" t="s">
        <v>5462</v>
      </c>
      <c r="C7448" s="11" t="s">
        <v>5463</v>
      </c>
      <c r="D7448" s="11" t="s">
        <v>71</v>
      </c>
      <c r="E7448" s="11" t="s">
        <v>146</v>
      </c>
      <c r="F7448" s="11">
        <v>31</v>
      </c>
      <c r="G7448" s="11" t="s">
        <v>36</v>
      </c>
      <c r="H7448" s="15">
        <v>0.8</v>
      </c>
      <c r="I7448" s="12">
        <v>10</v>
      </c>
      <c r="J7448" s="13" t="str">
        <f>VLOOKUP(A7448,'IEP Data'!A:P,16,FALSE)</f>
        <v>No</v>
      </c>
    </row>
    <row r="7449" spans="1:10" s="13" customFormat="1" x14ac:dyDescent="0.25">
      <c r="A7449" s="11">
        <v>236499166</v>
      </c>
      <c r="B7449" s="11" t="s">
        <v>5527</v>
      </c>
      <c r="C7449" s="11" t="s">
        <v>5543</v>
      </c>
      <c r="D7449" s="11" t="s">
        <v>71</v>
      </c>
      <c r="E7449" s="11" t="s">
        <v>146</v>
      </c>
      <c r="F7449" s="11">
        <v>31</v>
      </c>
      <c r="G7449" s="11" t="s">
        <v>12</v>
      </c>
      <c r="H7449" s="15">
        <v>1</v>
      </c>
      <c r="I7449" s="12">
        <v>9</v>
      </c>
      <c r="J7449" s="13" t="str">
        <f>VLOOKUP(A7449,'IEP Data'!A:P,16,FALSE)</f>
        <v>Yes</v>
      </c>
    </row>
    <row r="7450" spans="1:10" s="13" customFormat="1" x14ac:dyDescent="0.25">
      <c r="A7450" s="11">
        <v>236499166</v>
      </c>
      <c r="B7450" s="11" t="s">
        <v>5527</v>
      </c>
      <c r="C7450" s="11" t="s">
        <v>5543</v>
      </c>
      <c r="D7450" s="11" t="s">
        <v>71</v>
      </c>
      <c r="E7450" s="11" t="s">
        <v>146</v>
      </c>
      <c r="F7450" s="11">
        <v>31</v>
      </c>
      <c r="G7450" s="11" t="s">
        <v>36</v>
      </c>
      <c r="H7450" s="15">
        <v>0.7</v>
      </c>
      <c r="I7450" s="12">
        <v>9</v>
      </c>
      <c r="J7450" s="13" t="str">
        <f>VLOOKUP(A7450,'IEP Data'!A:P,16,FALSE)</f>
        <v>Yes</v>
      </c>
    </row>
    <row r="7451" spans="1:10" s="13" customFormat="1" x14ac:dyDescent="0.25">
      <c r="A7451" s="11">
        <v>233008838</v>
      </c>
      <c r="B7451" s="11" t="s">
        <v>5657</v>
      </c>
      <c r="C7451" s="11" t="s">
        <v>1656</v>
      </c>
      <c r="D7451" s="11" t="s">
        <v>71</v>
      </c>
      <c r="E7451" s="11" t="s">
        <v>146</v>
      </c>
      <c r="F7451" s="11">
        <v>31</v>
      </c>
      <c r="G7451" s="11" t="s">
        <v>5</v>
      </c>
      <c r="H7451" s="15">
        <v>0.2</v>
      </c>
      <c r="I7451" s="12">
        <v>11</v>
      </c>
      <c r="J7451" s="13" t="str">
        <f>VLOOKUP(A7451,'IEP Data'!A:P,16,FALSE)</f>
        <v>No</v>
      </c>
    </row>
    <row r="7452" spans="1:10" s="13" customFormat="1" x14ac:dyDescent="0.25">
      <c r="A7452" s="11">
        <v>233008838</v>
      </c>
      <c r="B7452" s="11" t="s">
        <v>5657</v>
      </c>
      <c r="C7452" s="11" t="s">
        <v>1656</v>
      </c>
      <c r="D7452" s="11" t="s">
        <v>71</v>
      </c>
      <c r="E7452" s="11" t="s">
        <v>146</v>
      </c>
      <c r="F7452" s="11">
        <v>31</v>
      </c>
      <c r="G7452" s="11" t="s">
        <v>30</v>
      </c>
      <c r="H7452" s="15">
        <v>0.2</v>
      </c>
      <c r="I7452" s="12">
        <v>11</v>
      </c>
      <c r="J7452" s="13" t="str">
        <f>VLOOKUP(A7452,'IEP Data'!A:P,16,FALSE)</f>
        <v>No</v>
      </c>
    </row>
    <row r="7453" spans="1:10" s="13" customFormat="1" x14ac:dyDescent="0.25">
      <c r="A7453" s="11">
        <v>220221089</v>
      </c>
      <c r="B7453" s="11" t="s">
        <v>236</v>
      </c>
      <c r="C7453" s="11" t="s">
        <v>5949</v>
      </c>
      <c r="D7453" s="11" t="s">
        <v>71</v>
      </c>
      <c r="E7453" s="11" t="s">
        <v>146</v>
      </c>
      <c r="F7453" s="11">
        <v>31</v>
      </c>
      <c r="G7453" s="11" t="s">
        <v>5</v>
      </c>
      <c r="H7453" s="15">
        <v>0.4</v>
      </c>
      <c r="I7453" s="12">
        <v>12</v>
      </c>
      <c r="J7453" s="13" t="str">
        <f>VLOOKUP(A7453,'IEP Data'!A:P,16,FALSE)</f>
        <v>No</v>
      </c>
    </row>
    <row r="7454" spans="1:10" s="13" customFormat="1" x14ac:dyDescent="0.25">
      <c r="A7454" s="11">
        <v>220221089</v>
      </c>
      <c r="B7454" s="11" t="s">
        <v>236</v>
      </c>
      <c r="C7454" s="11" t="s">
        <v>5949</v>
      </c>
      <c r="D7454" s="11" t="s">
        <v>71</v>
      </c>
      <c r="E7454" s="11" t="s">
        <v>146</v>
      </c>
      <c r="F7454" s="11">
        <v>31</v>
      </c>
      <c r="G7454" s="11" t="s">
        <v>30</v>
      </c>
      <c r="H7454" s="15">
        <v>0</v>
      </c>
      <c r="I7454" s="12">
        <v>12</v>
      </c>
      <c r="J7454" s="13" t="str">
        <f>VLOOKUP(A7454,'IEP Data'!A:P,16,FALSE)</f>
        <v>No</v>
      </c>
    </row>
    <row r="7455" spans="1:10" s="13" customFormat="1" x14ac:dyDescent="0.25">
      <c r="A7455" s="11">
        <v>220770168</v>
      </c>
      <c r="B7455" s="11" t="s">
        <v>5957</v>
      </c>
      <c r="C7455" s="11" t="s">
        <v>5958</v>
      </c>
      <c r="D7455" s="11" t="s">
        <v>71</v>
      </c>
      <c r="E7455" s="11" t="s">
        <v>146</v>
      </c>
      <c r="F7455" s="11">
        <v>31</v>
      </c>
      <c r="G7455" s="11" t="s">
        <v>12</v>
      </c>
      <c r="H7455" s="15">
        <v>0.3</v>
      </c>
      <c r="I7455" s="12">
        <v>10</v>
      </c>
      <c r="J7455" s="13" t="str">
        <f>VLOOKUP(A7455,'IEP Data'!A:P,16,FALSE)</f>
        <v>Yes</v>
      </c>
    </row>
    <row r="7456" spans="1:10" s="13" customFormat="1" x14ac:dyDescent="0.25">
      <c r="A7456" s="11">
        <v>220770168</v>
      </c>
      <c r="B7456" s="11" t="s">
        <v>5957</v>
      </c>
      <c r="C7456" s="11" t="s">
        <v>5958</v>
      </c>
      <c r="D7456" s="11" t="s">
        <v>71</v>
      </c>
      <c r="E7456" s="11" t="s">
        <v>146</v>
      </c>
      <c r="F7456" s="11">
        <v>31</v>
      </c>
      <c r="G7456" s="11" t="s">
        <v>36</v>
      </c>
      <c r="H7456" s="15">
        <v>0.6</v>
      </c>
      <c r="I7456" s="12">
        <v>10</v>
      </c>
      <c r="J7456" s="13" t="str">
        <f>VLOOKUP(A7456,'IEP Data'!A:P,16,FALSE)</f>
        <v>Yes</v>
      </c>
    </row>
    <row r="7457" spans="1:10" s="13" customFormat="1" x14ac:dyDescent="0.25">
      <c r="A7457" s="11">
        <v>200019164</v>
      </c>
      <c r="B7457" s="11" t="s">
        <v>6058</v>
      </c>
      <c r="C7457" s="11" t="s">
        <v>6059</v>
      </c>
      <c r="D7457" s="11" t="s">
        <v>71</v>
      </c>
      <c r="E7457" s="11" t="s">
        <v>146</v>
      </c>
      <c r="F7457" s="11">
        <v>31</v>
      </c>
      <c r="G7457" s="11" t="s">
        <v>5</v>
      </c>
      <c r="H7457" s="15">
        <v>0</v>
      </c>
      <c r="I7457" s="12">
        <v>10</v>
      </c>
      <c r="J7457" s="13" t="str">
        <f>VLOOKUP(A7457,'IEP Data'!A:P,16,FALSE)</f>
        <v>Yes</v>
      </c>
    </row>
    <row r="7458" spans="1:10" s="13" customFormat="1" x14ac:dyDescent="0.25">
      <c r="A7458" s="11">
        <v>200019164</v>
      </c>
      <c r="B7458" s="11" t="s">
        <v>6058</v>
      </c>
      <c r="C7458" s="11" t="s">
        <v>6059</v>
      </c>
      <c r="D7458" s="11" t="s">
        <v>71</v>
      </c>
      <c r="E7458" s="11" t="s">
        <v>146</v>
      </c>
      <c r="F7458" s="11">
        <v>31</v>
      </c>
      <c r="G7458" s="11" t="s">
        <v>30</v>
      </c>
      <c r="H7458" s="15">
        <v>0.2</v>
      </c>
      <c r="I7458" s="12">
        <v>10</v>
      </c>
      <c r="J7458" s="13" t="str">
        <f>VLOOKUP(A7458,'IEP Data'!A:P,16,FALSE)</f>
        <v>Yes</v>
      </c>
    </row>
    <row r="7459" spans="1:10" s="13" customFormat="1" x14ac:dyDescent="0.25">
      <c r="A7459" s="11">
        <v>238146062</v>
      </c>
      <c r="B7459" s="11" t="s">
        <v>6137</v>
      </c>
      <c r="C7459" s="11" t="s">
        <v>6138</v>
      </c>
      <c r="D7459" s="11" t="s">
        <v>71</v>
      </c>
      <c r="E7459" s="11" t="s">
        <v>146</v>
      </c>
      <c r="F7459" s="11">
        <v>31</v>
      </c>
      <c r="G7459" s="11" t="s">
        <v>29</v>
      </c>
      <c r="H7459" s="15">
        <v>0.8</v>
      </c>
      <c r="I7459" s="12">
        <v>9</v>
      </c>
      <c r="J7459" s="13" t="str">
        <f>VLOOKUP(A7459,'IEP Data'!A:P,16,FALSE)</f>
        <v>Yes</v>
      </c>
    </row>
    <row r="7460" spans="1:10" s="13" customFormat="1" x14ac:dyDescent="0.25">
      <c r="A7460" s="11">
        <v>237028444</v>
      </c>
      <c r="B7460" s="11" t="s">
        <v>6540</v>
      </c>
      <c r="C7460" s="11" t="s">
        <v>1325</v>
      </c>
      <c r="D7460" s="11" t="s">
        <v>71</v>
      </c>
      <c r="E7460" s="11" t="s">
        <v>146</v>
      </c>
      <c r="F7460" s="11">
        <v>31</v>
      </c>
      <c r="G7460" s="11" t="s">
        <v>30</v>
      </c>
      <c r="H7460" s="15">
        <v>0.8</v>
      </c>
      <c r="I7460" s="12">
        <v>9</v>
      </c>
      <c r="J7460" s="13" t="str">
        <f>VLOOKUP(A7460,'IEP Data'!A:P,16,FALSE)</f>
        <v>Yes</v>
      </c>
    </row>
    <row r="7461" spans="1:10" s="13" customFormat="1" x14ac:dyDescent="0.25">
      <c r="A7461" s="11">
        <v>257044016</v>
      </c>
      <c r="B7461" s="11" t="s">
        <v>6551</v>
      </c>
      <c r="C7461" s="11" t="s">
        <v>1656</v>
      </c>
      <c r="D7461" s="11" t="s">
        <v>71</v>
      </c>
      <c r="E7461" s="11" t="s">
        <v>146</v>
      </c>
      <c r="F7461" s="11">
        <v>31</v>
      </c>
      <c r="G7461" s="11" t="s">
        <v>12</v>
      </c>
      <c r="H7461" s="15">
        <v>0.8</v>
      </c>
      <c r="I7461" s="12">
        <v>12</v>
      </c>
      <c r="J7461" s="13" t="str">
        <f>VLOOKUP(A7461,'IEP Data'!A:P,16,FALSE)</f>
        <v>No</v>
      </c>
    </row>
    <row r="7462" spans="1:10" s="13" customFormat="1" x14ac:dyDescent="0.25">
      <c r="A7462" s="11">
        <v>257044016</v>
      </c>
      <c r="B7462" s="11" t="s">
        <v>6551</v>
      </c>
      <c r="C7462" s="11" t="s">
        <v>1656</v>
      </c>
      <c r="D7462" s="11" t="s">
        <v>71</v>
      </c>
      <c r="E7462" s="11" t="s">
        <v>146</v>
      </c>
      <c r="F7462" s="11">
        <v>31</v>
      </c>
      <c r="G7462" s="11" t="s">
        <v>36</v>
      </c>
      <c r="H7462" s="15">
        <v>0.8</v>
      </c>
      <c r="I7462" s="12">
        <v>12</v>
      </c>
      <c r="J7462" s="13" t="str">
        <f>VLOOKUP(A7462,'IEP Data'!A:P,16,FALSE)</f>
        <v>No</v>
      </c>
    </row>
    <row r="7463" spans="1:10" s="13" customFormat="1" x14ac:dyDescent="0.25">
      <c r="A7463" s="11">
        <v>237952072</v>
      </c>
      <c r="B7463" s="11" t="s">
        <v>6589</v>
      </c>
      <c r="C7463" s="11" t="s">
        <v>3966</v>
      </c>
      <c r="D7463" s="11" t="s">
        <v>71</v>
      </c>
      <c r="E7463" s="11" t="s">
        <v>146</v>
      </c>
      <c r="F7463" s="11">
        <v>31</v>
      </c>
      <c r="G7463" s="11" t="s">
        <v>5</v>
      </c>
      <c r="H7463" s="15">
        <v>0.8</v>
      </c>
      <c r="I7463" s="12">
        <v>12</v>
      </c>
      <c r="J7463" s="13" t="str">
        <f>VLOOKUP(A7463,'IEP Data'!A:P,16,FALSE)</f>
        <v>No</v>
      </c>
    </row>
    <row r="7464" spans="1:10" s="13" customFormat="1" x14ac:dyDescent="0.25">
      <c r="A7464" s="11">
        <v>237952072</v>
      </c>
      <c r="B7464" s="11" t="s">
        <v>6589</v>
      </c>
      <c r="C7464" s="11" t="s">
        <v>3966</v>
      </c>
      <c r="D7464" s="11" t="s">
        <v>71</v>
      </c>
      <c r="E7464" s="11" t="s">
        <v>146</v>
      </c>
      <c r="F7464" s="11">
        <v>31</v>
      </c>
      <c r="G7464" s="11" t="s">
        <v>30</v>
      </c>
      <c r="H7464" s="15">
        <v>0.5</v>
      </c>
      <c r="I7464" s="12">
        <v>12</v>
      </c>
      <c r="J7464" s="13" t="str">
        <f>VLOOKUP(A7464,'IEP Data'!A:P,16,FALSE)</f>
        <v>No</v>
      </c>
    </row>
    <row r="7465" spans="1:10" s="13" customFormat="1" x14ac:dyDescent="0.25">
      <c r="A7465" s="11">
        <v>239700057</v>
      </c>
      <c r="B7465" s="11" t="s">
        <v>6597</v>
      </c>
      <c r="C7465" s="11" t="s">
        <v>6598</v>
      </c>
      <c r="D7465" s="11" t="s">
        <v>71</v>
      </c>
      <c r="E7465" s="11" t="s">
        <v>146</v>
      </c>
      <c r="F7465" s="11">
        <v>31</v>
      </c>
      <c r="G7465" s="11" t="s">
        <v>36</v>
      </c>
      <c r="H7465" s="15">
        <v>1</v>
      </c>
      <c r="I7465" s="12">
        <v>9</v>
      </c>
      <c r="J7465" s="13" t="str">
        <f>VLOOKUP(A7465,'IEP Data'!A:P,16,FALSE)</f>
        <v>Yes</v>
      </c>
    </row>
    <row r="7466" spans="1:10" s="13" customFormat="1" x14ac:dyDescent="0.25">
      <c r="A7466" s="11">
        <v>204111827</v>
      </c>
      <c r="B7466" s="11" t="s">
        <v>6620</v>
      </c>
      <c r="C7466" s="11" t="s">
        <v>6621</v>
      </c>
      <c r="D7466" s="11" t="s">
        <v>71</v>
      </c>
      <c r="E7466" s="11" t="s">
        <v>146</v>
      </c>
      <c r="F7466" s="11">
        <v>31</v>
      </c>
      <c r="G7466" s="11" t="s">
        <v>5</v>
      </c>
      <c r="H7466" s="15">
        <v>0.5</v>
      </c>
      <c r="I7466" s="12">
        <v>10</v>
      </c>
      <c r="J7466" s="13" t="str">
        <f>VLOOKUP(A7466,'IEP Data'!A:P,16,FALSE)</f>
        <v>Yes</v>
      </c>
    </row>
    <row r="7467" spans="1:10" s="13" customFormat="1" x14ac:dyDescent="0.25">
      <c r="A7467" s="11">
        <v>204111827</v>
      </c>
      <c r="B7467" s="11" t="s">
        <v>6620</v>
      </c>
      <c r="C7467" s="11" t="s">
        <v>6621</v>
      </c>
      <c r="D7467" s="11" t="s">
        <v>71</v>
      </c>
      <c r="E7467" s="11" t="s">
        <v>146</v>
      </c>
      <c r="F7467" s="11">
        <v>31</v>
      </c>
      <c r="G7467" s="11" t="s">
        <v>30</v>
      </c>
      <c r="H7467" s="15">
        <v>0</v>
      </c>
      <c r="I7467" s="12">
        <v>10</v>
      </c>
      <c r="J7467" s="13" t="str">
        <f>VLOOKUP(A7467,'IEP Data'!A:P,16,FALSE)</f>
        <v>Yes</v>
      </c>
    </row>
    <row r="7468" spans="1:10" s="13" customFormat="1" x14ac:dyDescent="0.25">
      <c r="A7468" s="11">
        <v>223115221</v>
      </c>
      <c r="B7468" s="11" t="s">
        <v>6650</v>
      </c>
      <c r="C7468" s="11" t="s">
        <v>523</v>
      </c>
      <c r="D7468" s="11" t="s">
        <v>71</v>
      </c>
      <c r="E7468" s="11" t="s">
        <v>146</v>
      </c>
      <c r="F7468" s="11">
        <v>31</v>
      </c>
      <c r="G7468" s="11" t="s">
        <v>12</v>
      </c>
      <c r="H7468" s="15">
        <v>0.9</v>
      </c>
      <c r="I7468" s="12">
        <v>10</v>
      </c>
      <c r="J7468" s="13" t="str">
        <f>VLOOKUP(A7468,'IEP Data'!A:P,16,FALSE)</f>
        <v>No</v>
      </c>
    </row>
    <row r="7469" spans="1:10" s="13" customFormat="1" x14ac:dyDescent="0.25">
      <c r="A7469" s="11">
        <v>223115221</v>
      </c>
      <c r="B7469" s="11" t="s">
        <v>6650</v>
      </c>
      <c r="C7469" s="11" t="s">
        <v>523</v>
      </c>
      <c r="D7469" s="11" t="s">
        <v>71</v>
      </c>
      <c r="E7469" s="11" t="s">
        <v>146</v>
      </c>
      <c r="F7469" s="11">
        <v>31</v>
      </c>
      <c r="G7469" s="11" t="s">
        <v>36</v>
      </c>
      <c r="H7469" s="15">
        <v>0.9</v>
      </c>
      <c r="I7469" s="12">
        <v>10</v>
      </c>
      <c r="J7469" s="13" t="str">
        <f>VLOOKUP(A7469,'IEP Data'!A:P,16,FALSE)</f>
        <v>No</v>
      </c>
    </row>
    <row r="7470" spans="1:10" s="13" customFormat="1" x14ac:dyDescent="0.25">
      <c r="A7470" s="11">
        <v>238271456</v>
      </c>
      <c r="B7470" s="11" t="s">
        <v>6683</v>
      </c>
      <c r="C7470" s="11" t="s">
        <v>6684</v>
      </c>
      <c r="D7470" s="11" t="s">
        <v>71</v>
      </c>
      <c r="E7470" s="11" t="s">
        <v>146</v>
      </c>
      <c r="F7470" s="11">
        <v>31</v>
      </c>
      <c r="G7470" s="11" t="s">
        <v>30</v>
      </c>
      <c r="H7470" s="15">
        <v>0.9</v>
      </c>
      <c r="I7470" s="12">
        <v>11</v>
      </c>
      <c r="J7470" s="13" t="str">
        <f>VLOOKUP(A7470,'IEP Data'!A:P,16,FALSE)</f>
        <v>Yes</v>
      </c>
    </row>
    <row r="7471" spans="1:10" s="13" customFormat="1" x14ac:dyDescent="0.25">
      <c r="A7471" s="11">
        <v>233879618</v>
      </c>
      <c r="B7471" s="11" t="s">
        <v>1436</v>
      </c>
      <c r="C7471" s="11" t="s">
        <v>6768</v>
      </c>
      <c r="D7471" s="11" t="s">
        <v>71</v>
      </c>
      <c r="E7471" s="11" t="s">
        <v>146</v>
      </c>
      <c r="F7471" s="11">
        <v>31</v>
      </c>
      <c r="G7471" s="11" t="s">
        <v>4</v>
      </c>
      <c r="H7471" s="15">
        <v>0.3</v>
      </c>
      <c r="I7471" s="12">
        <v>11</v>
      </c>
      <c r="J7471" s="13" t="str">
        <f>VLOOKUP(A7471,'IEP Data'!A:P,16,FALSE)</f>
        <v>No</v>
      </c>
    </row>
    <row r="7472" spans="1:10" s="13" customFormat="1" x14ac:dyDescent="0.25">
      <c r="A7472" s="11">
        <v>233879618</v>
      </c>
      <c r="B7472" s="11" t="s">
        <v>1436</v>
      </c>
      <c r="C7472" s="11" t="s">
        <v>6768</v>
      </c>
      <c r="D7472" s="11" t="s">
        <v>71</v>
      </c>
      <c r="E7472" s="11" t="s">
        <v>146</v>
      </c>
      <c r="F7472" s="11">
        <v>31</v>
      </c>
      <c r="G7472" s="11" t="s">
        <v>29</v>
      </c>
      <c r="H7472" s="15">
        <v>0.5</v>
      </c>
      <c r="I7472" s="12">
        <v>11</v>
      </c>
      <c r="J7472" s="13" t="str">
        <f>VLOOKUP(A7472,'IEP Data'!A:P,16,FALSE)</f>
        <v>No</v>
      </c>
    </row>
    <row r="7473" spans="1:10" s="13" customFormat="1" x14ac:dyDescent="0.25">
      <c r="A7473" s="11">
        <v>206884066</v>
      </c>
      <c r="B7473" s="11" t="s">
        <v>1436</v>
      </c>
      <c r="C7473" s="11" t="s">
        <v>6747</v>
      </c>
      <c r="D7473" s="11" t="s">
        <v>71</v>
      </c>
      <c r="E7473" s="11" t="s">
        <v>146</v>
      </c>
      <c r="F7473" s="11">
        <v>31</v>
      </c>
      <c r="G7473" s="11" t="s">
        <v>5</v>
      </c>
      <c r="H7473" s="15">
        <v>0.7</v>
      </c>
      <c r="I7473" s="12">
        <v>11</v>
      </c>
      <c r="J7473" s="13" t="str">
        <f>VLOOKUP(A7473,'IEP Data'!A:P,16,FALSE)</f>
        <v>No</v>
      </c>
    </row>
    <row r="7474" spans="1:10" s="13" customFormat="1" x14ac:dyDescent="0.25">
      <c r="A7474" s="11">
        <v>206884066</v>
      </c>
      <c r="B7474" s="11" t="s">
        <v>1436</v>
      </c>
      <c r="C7474" s="11" t="s">
        <v>6747</v>
      </c>
      <c r="D7474" s="11" t="s">
        <v>71</v>
      </c>
      <c r="E7474" s="11" t="s">
        <v>146</v>
      </c>
      <c r="F7474" s="11">
        <v>31</v>
      </c>
      <c r="G7474" s="11" t="s">
        <v>30</v>
      </c>
      <c r="H7474" s="15">
        <v>0.5</v>
      </c>
      <c r="I7474" s="12">
        <v>11</v>
      </c>
      <c r="J7474" s="13" t="str">
        <f>VLOOKUP(A7474,'IEP Data'!A:P,16,FALSE)</f>
        <v>No</v>
      </c>
    </row>
    <row r="7475" spans="1:10" s="13" customFormat="1" x14ac:dyDescent="0.25">
      <c r="A7475" s="11">
        <v>222672602</v>
      </c>
      <c r="B7475" s="11" t="s">
        <v>1436</v>
      </c>
      <c r="C7475" s="11" t="s">
        <v>6755</v>
      </c>
      <c r="D7475" s="11" t="s">
        <v>71</v>
      </c>
      <c r="E7475" s="11" t="s">
        <v>146</v>
      </c>
      <c r="F7475" s="11">
        <v>31</v>
      </c>
      <c r="G7475" s="11" t="s">
        <v>12</v>
      </c>
      <c r="H7475" s="15">
        <v>0.3</v>
      </c>
      <c r="I7475" s="12">
        <v>11</v>
      </c>
      <c r="J7475" s="13" t="str">
        <f>VLOOKUP(A7475,'IEP Data'!A:P,16,FALSE)</f>
        <v>Yes</v>
      </c>
    </row>
    <row r="7476" spans="1:10" s="13" customFormat="1" x14ac:dyDescent="0.25">
      <c r="A7476" s="11">
        <v>222672602</v>
      </c>
      <c r="B7476" s="11" t="s">
        <v>1436</v>
      </c>
      <c r="C7476" s="11" t="s">
        <v>6755</v>
      </c>
      <c r="D7476" s="11" t="s">
        <v>71</v>
      </c>
      <c r="E7476" s="11" t="s">
        <v>146</v>
      </c>
      <c r="F7476" s="11">
        <v>31</v>
      </c>
      <c r="G7476" s="11" t="s">
        <v>36</v>
      </c>
      <c r="H7476" s="15">
        <v>0.5</v>
      </c>
      <c r="I7476" s="12">
        <v>11</v>
      </c>
      <c r="J7476" s="13" t="str">
        <f>VLOOKUP(A7476,'IEP Data'!A:P,16,FALSE)</f>
        <v>Yes</v>
      </c>
    </row>
    <row r="7477" spans="1:10" s="13" customFormat="1" x14ac:dyDescent="0.25">
      <c r="A7477" s="11">
        <v>234588531</v>
      </c>
      <c r="B7477" s="11" t="s">
        <v>6858</v>
      </c>
      <c r="C7477" s="11" t="s">
        <v>1325</v>
      </c>
      <c r="D7477" s="11" t="s">
        <v>71</v>
      </c>
      <c r="E7477" s="11" t="s">
        <v>146</v>
      </c>
      <c r="F7477" s="11">
        <v>31</v>
      </c>
      <c r="G7477" s="11" t="s">
        <v>30</v>
      </c>
      <c r="H7477" s="15">
        <v>0.4</v>
      </c>
      <c r="I7477" s="12">
        <v>10</v>
      </c>
      <c r="J7477" s="13" t="str">
        <f>VLOOKUP(A7477,'IEP Data'!A:P,16,FALSE)</f>
        <v>No</v>
      </c>
    </row>
    <row r="7478" spans="1:10" s="13" customFormat="1" x14ac:dyDescent="0.25">
      <c r="A7478" s="11">
        <v>207496076</v>
      </c>
      <c r="B7478" s="11" t="s">
        <v>6952</v>
      </c>
      <c r="C7478" s="11" t="s">
        <v>6958</v>
      </c>
      <c r="D7478" s="11" t="s">
        <v>71</v>
      </c>
      <c r="E7478" s="11" t="s">
        <v>146</v>
      </c>
      <c r="F7478" s="11">
        <v>31</v>
      </c>
      <c r="G7478" s="11" t="s">
        <v>29</v>
      </c>
      <c r="H7478" s="15">
        <v>0.2</v>
      </c>
      <c r="I7478" s="12">
        <v>11</v>
      </c>
      <c r="J7478" s="13" t="str">
        <f>VLOOKUP(A7478,'IEP Data'!A:P,16,FALSE)</f>
        <v>Yes</v>
      </c>
    </row>
    <row r="7479" spans="1:10" s="13" customFormat="1" x14ac:dyDescent="0.25">
      <c r="A7479" s="11">
        <v>219809167</v>
      </c>
      <c r="B7479" s="11" t="s">
        <v>6952</v>
      </c>
      <c r="C7479" s="11" t="s">
        <v>3611</v>
      </c>
      <c r="D7479" s="11" t="s">
        <v>71</v>
      </c>
      <c r="E7479" s="11" t="s">
        <v>146</v>
      </c>
      <c r="F7479" s="11">
        <v>31</v>
      </c>
      <c r="G7479" s="11" t="s">
        <v>12</v>
      </c>
      <c r="H7479" s="15">
        <v>0.9</v>
      </c>
      <c r="I7479" s="12">
        <v>11</v>
      </c>
      <c r="J7479" s="13" t="str">
        <f>VLOOKUP(A7479,'IEP Data'!A:P,16,FALSE)</f>
        <v>No</v>
      </c>
    </row>
    <row r="7480" spans="1:10" s="13" customFormat="1" x14ac:dyDescent="0.25">
      <c r="A7480" s="11">
        <v>219809167</v>
      </c>
      <c r="B7480" s="11" t="s">
        <v>6952</v>
      </c>
      <c r="C7480" s="11" t="s">
        <v>3611</v>
      </c>
      <c r="D7480" s="11" t="s">
        <v>71</v>
      </c>
      <c r="E7480" s="11" t="s">
        <v>146</v>
      </c>
      <c r="F7480" s="11">
        <v>31</v>
      </c>
      <c r="G7480" s="11" t="s">
        <v>36</v>
      </c>
      <c r="H7480" s="15">
        <v>0.7</v>
      </c>
      <c r="I7480" s="12">
        <v>11</v>
      </c>
      <c r="J7480" s="13" t="str">
        <f>VLOOKUP(A7480,'IEP Data'!A:P,16,FALSE)</f>
        <v>No</v>
      </c>
    </row>
    <row r="7481" spans="1:10" s="13" customFormat="1" x14ac:dyDescent="0.25">
      <c r="A7481" s="11">
        <v>208040865</v>
      </c>
      <c r="B7481" s="11" t="s">
        <v>7030</v>
      </c>
      <c r="C7481" s="11" t="s">
        <v>2798</v>
      </c>
      <c r="D7481" s="11" t="s">
        <v>71</v>
      </c>
      <c r="E7481" s="11" t="s">
        <v>146</v>
      </c>
      <c r="F7481" s="11">
        <v>31</v>
      </c>
      <c r="G7481" s="11" t="s">
        <v>12</v>
      </c>
      <c r="H7481" s="15">
        <v>0.8</v>
      </c>
      <c r="I7481" s="12">
        <v>11</v>
      </c>
      <c r="J7481" s="13" t="str">
        <f>VLOOKUP(A7481,'IEP Data'!A:P,16,FALSE)</f>
        <v>No</v>
      </c>
    </row>
    <row r="7482" spans="1:10" s="13" customFormat="1" x14ac:dyDescent="0.25">
      <c r="A7482" s="11">
        <v>208040865</v>
      </c>
      <c r="B7482" s="11" t="s">
        <v>7030</v>
      </c>
      <c r="C7482" s="11" t="s">
        <v>2798</v>
      </c>
      <c r="D7482" s="11" t="s">
        <v>71</v>
      </c>
      <c r="E7482" s="11" t="s">
        <v>146</v>
      </c>
      <c r="F7482" s="11">
        <v>31</v>
      </c>
      <c r="G7482" s="11" t="s">
        <v>36</v>
      </c>
      <c r="H7482" s="15">
        <v>0.7</v>
      </c>
      <c r="I7482" s="12">
        <v>11</v>
      </c>
      <c r="J7482" s="13" t="str">
        <f>VLOOKUP(A7482,'IEP Data'!A:P,16,FALSE)</f>
        <v>No</v>
      </c>
    </row>
    <row r="7483" spans="1:10" s="13" customFormat="1" x14ac:dyDescent="0.25">
      <c r="A7483" s="11">
        <v>230152365</v>
      </c>
      <c r="B7483" s="11" t="s">
        <v>7059</v>
      </c>
      <c r="C7483" s="11" t="s">
        <v>7103</v>
      </c>
      <c r="D7483" s="11" t="s">
        <v>71</v>
      </c>
      <c r="E7483" s="11" t="s">
        <v>146</v>
      </c>
      <c r="F7483" s="11">
        <v>31</v>
      </c>
      <c r="G7483" s="11" t="s">
        <v>12</v>
      </c>
      <c r="H7483" s="15">
        <v>0.7</v>
      </c>
      <c r="I7483" s="12">
        <v>11</v>
      </c>
      <c r="J7483" s="13" t="str">
        <f>VLOOKUP(A7483,'IEP Data'!A:P,16,FALSE)</f>
        <v>Yes</v>
      </c>
    </row>
    <row r="7484" spans="1:10" s="13" customFormat="1" x14ac:dyDescent="0.25">
      <c r="A7484" s="11">
        <v>230152365</v>
      </c>
      <c r="B7484" s="11" t="s">
        <v>7059</v>
      </c>
      <c r="C7484" s="11" t="s">
        <v>7103</v>
      </c>
      <c r="D7484" s="11" t="s">
        <v>71</v>
      </c>
      <c r="E7484" s="11" t="s">
        <v>146</v>
      </c>
      <c r="F7484" s="11">
        <v>31</v>
      </c>
      <c r="G7484" s="11" t="s">
        <v>36</v>
      </c>
      <c r="H7484" s="15">
        <v>0.7</v>
      </c>
      <c r="I7484" s="12">
        <v>11</v>
      </c>
      <c r="J7484" s="13" t="str">
        <f>VLOOKUP(A7484,'IEP Data'!A:P,16,FALSE)</f>
        <v>Yes</v>
      </c>
    </row>
    <row r="7485" spans="1:10" s="13" customFormat="1" x14ac:dyDescent="0.25">
      <c r="A7485" s="11">
        <v>235593878</v>
      </c>
      <c r="B7485" s="11" t="s">
        <v>7059</v>
      </c>
      <c r="C7485" s="11" t="s">
        <v>918</v>
      </c>
      <c r="D7485" s="11" t="s">
        <v>71</v>
      </c>
      <c r="E7485" s="11" t="s">
        <v>146</v>
      </c>
      <c r="F7485" s="11">
        <v>31</v>
      </c>
      <c r="G7485" s="11" t="s">
        <v>12</v>
      </c>
      <c r="H7485" s="15">
        <v>0.6</v>
      </c>
      <c r="I7485" s="12">
        <v>9</v>
      </c>
      <c r="J7485" s="13" t="str">
        <f>VLOOKUP(A7485,'IEP Data'!A:P,16,FALSE)</f>
        <v>No</v>
      </c>
    </row>
    <row r="7486" spans="1:10" s="13" customFormat="1" x14ac:dyDescent="0.25">
      <c r="A7486" s="11">
        <v>235593878</v>
      </c>
      <c r="B7486" s="11" t="s">
        <v>7059</v>
      </c>
      <c r="C7486" s="11" t="s">
        <v>918</v>
      </c>
      <c r="D7486" s="11" t="s">
        <v>71</v>
      </c>
      <c r="E7486" s="11" t="s">
        <v>146</v>
      </c>
      <c r="F7486" s="11">
        <v>31</v>
      </c>
      <c r="G7486" s="11" t="s">
        <v>36</v>
      </c>
      <c r="H7486" s="15">
        <v>0.3</v>
      </c>
      <c r="I7486" s="12">
        <v>9</v>
      </c>
      <c r="J7486" s="13" t="str">
        <f>VLOOKUP(A7486,'IEP Data'!A:P,16,FALSE)</f>
        <v>No</v>
      </c>
    </row>
    <row r="7487" spans="1:10" s="13" customFormat="1" x14ac:dyDescent="0.25">
      <c r="A7487" s="11">
        <v>237528682</v>
      </c>
      <c r="B7487" s="11" t="s">
        <v>7059</v>
      </c>
      <c r="C7487" s="11" t="s">
        <v>844</v>
      </c>
      <c r="D7487" s="11" t="s">
        <v>71</v>
      </c>
      <c r="E7487" s="11" t="s">
        <v>146</v>
      </c>
      <c r="F7487" s="11">
        <v>31</v>
      </c>
      <c r="G7487" s="11" t="s">
        <v>5</v>
      </c>
      <c r="H7487" s="15">
        <v>0.4</v>
      </c>
      <c r="I7487" s="12">
        <v>9</v>
      </c>
      <c r="J7487" s="13" t="str">
        <f>VLOOKUP(A7487,'IEP Data'!A:P,16,FALSE)</f>
        <v>No</v>
      </c>
    </row>
    <row r="7488" spans="1:10" s="13" customFormat="1" x14ac:dyDescent="0.25">
      <c r="A7488" s="11">
        <v>237528682</v>
      </c>
      <c r="B7488" s="11" t="s">
        <v>7059</v>
      </c>
      <c r="C7488" s="11" t="s">
        <v>844</v>
      </c>
      <c r="D7488" s="11" t="s">
        <v>71</v>
      </c>
      <c r="E7488" s="11" t="s">
        <v>146</v>
      </c>
      <c r="F7488" s="11">
        <v>31</v>
      </c>
      <c r="G7488" s="11" t="s">
        <v>30</v>
      </c>
      <c r="H7488" s="15">
        <v>0</v>
      </c>
      <c r="I7488" s="12">
        <v>9</v>
      </c>
      <c r="J7488" s="13" t="str">
        <f>VLOOKUP(A7488,'IEP Data'!A:P,16,FALSE)</f>
        <v>No</v>
      </c>
    </row>
    <row r="7489" spans="1:10" s="13" customFormat="1" x14ac:dyDescent="0.25">
      <c r="A7489" s="11">
        <v>234311611</v>
      </c>
      <c r="B7489" s="11" t="s">
        <v>7059</v>
      </c>
      <c r="C7489" s="11" t="s">
        <v>3367</v>
      </c>
      <c r="D7489" s="11" t="s">
        <v>71</v>
      </c>
      <c r="E7489" s="11" t="s">
        <v>146</v>
      </c>
      <c r="F7489" s="11">
        <v>31</v>
      </c>
      <c r="G7489" s="11" t="s">
        <v>4</v>
      </c>
      <c r="H7489" s="15">
        <v>0.5</v>
      </c>
      <c r="I7489" s="12">
        <v>10</v>
      </c>
      <c r="J7489" s="13" t="str">
        <f>VLOOKUP(A7489,'IEP Data'!A:P,16,FALSE)</f>
        <v>No</v>
      </c>
    </row>
    <row r="7490" spans="1:10" s="13" customFormat="1" x14ac:dyDescent="0.25">
      <c r="A7490" s="11">
        <v>234311611</v>
      </c>
      <c r="B7490" s="11" t="s">
        <v>7059</v>
      </c>
      <c r="C7490" s="11" t="s">
        <v>3367</v>
      </c>
      <c r="D7490" s="11" t="s">
        <v>71</v>
      </c>
      <c r="E7490" s="11" t="s">
        <v>146</v>
      </c>
      <c r="F7490" s="11">
        <v>31</v>
      </c>
      <c r="G7490" s="11" t="s">
        <v>29</v>
      </c>
      <c r="H7490" s="15">
        <v>0.4</v>
      </c>
      <c r="I7490" s="12">
        <v>10</v>
      </c>
      <c r="J7490" s="13" t="str">
        <f>VLOOKUP(A7490,'IEP Data'!A:P,16,FALSE)</f>
        <v>No</v>
      </c>
    </row>
    <row r="7491" spans="1:10" s="13" customFormat="1" x14ac:dyDescent="0.25">
      <c r="A7491" s="11">
        <v>234214641</v>
      </c>
      <c r="B7491" s="11" t="s">
        <v>7059</v>
      </c>
      <c r="C7491" s="11" t="s">
        <v>2270</v>
      </c>
      <c r="D7491" s="11" t="s">
        <v>71</v>
      </c>
      <c r="E7491" s="11" t="s">
        <v>146</v>
      </c>
      <c r="F7491" s="11">
        <v>31</v>
      </c>
      <c r="G7491" s="11" t="s">
        <v>5</v>
      </c>
      <c r="H7491" s="15">
        <v>0.3</v>
      </c>
      <c r="I7491" s="12">
        <v>9</v>
      </c>
      <c r="J7491" s="13" t="str">
        <f>VLOOKUP(A7491,'IEP Data'!A:P,16,FALSE)</f>
        <v>No</v>
      </c>
    </row>
    <row r="7492" spans="1:10" s="13" customFormat="1" x14ac:dyDescent="0.25">
      <c r="A7492" s="11">
        <v>234214641</v>
      </c>
      <c r="B7492" s="11" t="s">
        <v>7059</v>
      </c>
      <c r="C7492" s="11" t="s">
        <v>2270</v>
      </c>
      <c r="D7492" s="11" t="s">
        <v>71</v>
      </c>
      <c r="E7492" s="11" t="s">
        <v>146</v>
      </c>
      <c r="F7492" s="11">
        <v>31</v>
      </c>
      <c r="G7492" s="11" t="s">
        <v>30</v>
      </c>
      <c r="H7492" s="15">
        <v>0</v>
      </c>
      <c r="I7492" s="12">
        <v>9</v>
      </c>
      <c r="J7492" s="13" t="str">
        <f>VLOOKUP(A7492,'IEP Data'!A:P,16,FALSE)</f>
        <v>No</v>
      </c>
    </row>
    <row r="7493" spans="1:10" s="13" customFormat="1" x14ac:dyDescent="0.25">
      <c r="A7493" s="11">
        <v>229916432</v>
      </c>
      <c r="B7493" s="11" t="s">
        <v>7400</v>
      </c>
      <c r="C7493" s="11" t="s">
        <v>7419</v>
      </c>
      <c r="D7493" s="11" t="s">
        <v>71</v>
      </c>
      <c r="E7493" s="11" t="s">
        <v>146</v>
      </c>
      <c r="F7493" s="11">
        <v>31</v>
      </c>
      <c r="G7493" s="11" t="s">
        <v>12</v>
      </c>
      <c r="H7493" s="15">
        <v>0.4</v>
      </c>
      <c r="I7493" s="12">
        <v>11</v>
      </c>
      <c r="J7493" s="13" t="str">
        <f>VLOOKUP(A7493,'IEP Data'!A:P,16,FALSE)</f>
        <v>Yes</v>
      </c>
    </row>
    <row r="7494" spans="1:10" s="13" customFormat="1" x14ac:dyDescent="0.25">
      <c r="A7494" s="11">
        <v>229916432</v>
      </c>
      <c r="B7494" s="11" t="s">
        <v>7400</v>
      </c>
      <c r="C7494" s="11" t="s">
        <v>7419</v>
      </c>
      <c r="D7494" s="11" t="s">
        <v>71</v>
      </c>
      <c r="E7494" s="11" t="s">
        <v>146</v>
      </c>
      <c r="F7494" s="11">
        <v>31</v>
      </c>
      <c r="G7494" s="11" t="s">
        <v>36</v>
      </c>
      <c r="H7494" s="15">
        <v>0.9</v>
      </c>
      <c r="I7494" s="12">
        <v>11</v>
      </c>
      <c r="J7494" s="13" t="str">
        <f>VLOOKUP(A7494,'IEP Data'!A:P,16,FALSE)</f>
        <v>Yes</v>
      </c>
    </row>
    <row r="7495" spans="1:10" s="13" customFormat="1" x14ac:dyDescent="0.25">
      <c r="A7495" s="11">
        <v>245009964</v>
      </c>
      <c r="B7495" s="11" t="s">
        <v>7400</v>
      </c>
      <c r="C7495" s="11" t="s">
        <v>1339</v>
      </c>
      <c r="D7495" s="11" t="s">
        <v>71</v>
      </c>
      <c r="E7495" s="11" t="s">
        <v>146</v>
      </c>
      <c r="F7495" s="11">
        <v>31</v>
      </c>
      <c r="G7495" s="11" t="s">
        <v>12</v>
      </c>
      <c r="H7495" s="15">
        <v>0.7</v>
      </c>
      <c r="I7495" s="12">
        <v>10</v>
      </c>
      <c r="J7495" s="13" t="str">
        <f>VLOOKUP(A7495,'IEP Data'!A:P,16,FALSE)</f>
        <v>Yes</v>
      </c>
    </row>
    <row r="7496" spans="1:10" s="13" customFormat="1" x14ac:dyDescent="0.25">
      <c r="A7496" s="11">
        <v>245009964</v>
      </c>
      <c r="B7496" s="11" t="s">
        <v>7400</v>
      </c>
      <c r="C7496" s="11" t="s">
        <v>1339</v>
      </c>
      <c r="D7496" s="11" t="s">
        <v>71</v>
      </c>
      <c r="E7496" s="11" t="s">
        <v>146</v>
      </c>
      <c r="F7496" s="11">
        <v>31</v>
      </c>
      <c r="G7496" s="11" t="s">
        <v>36</v>
      </c>
      <c r="H7496" s="15">
        <v>0.4</v>
      </c>
      <c r="I7496" s="12">
        <v>10</v>
      </c>
      <c r="J7496" s="13" t="str">
        <f>VLOOKUP(A7496,'IEP Data'!A:P,16,FALSE)</f>
        <v>Yes</v>
      </c>
    </row>
    <row r="7497" spans="1:10" s="13" customFormat="1" x14ac:dyDescent="0.25">
      <c r="A7497" s="11">
        <v>238220412</v>
      </c>
      <c r="B7497" s="11" t="s">
        <v>7400</v>
      </c>
      <c r="C7497" s="11" t="s">
        <v>6416</v>
      </c>
      <c r="D7497" s="11" t="s">
        <v>71</v>
      </c>
      <c r="E7497" s="11" t="s">
        <v>146</v>
      </c>
      <c r="F7497" s="11">
        <v>31</v>
      </c>
      <c r="G7497" s="11" t="s">
        <v>12</v>
      </c>
      <c r="H7497" s="15">
        <v>0.1</v>
      </c>
      <c r="I7497" s="12">
        <v>9</v>
      </c>
      <c r="J7497" s="13" t="str">
        <f>VLOOKUP(A7497,'IEP Data'!A:P,16,FALSE)</f>
        <v>No</v>
      </c>
    </row>
    <row r="7498" spans="1:10" s="13" customFormat="1" x14ac:dyDescent="0.25">
      <c r="A7498" s="11">
        <v>238220412</v>
      </c>
      <c r="B7498" s="11" t="s">
        <v>7400</v>
      </c>
      <c r="C7498" s="11" t="s">
        <v>6416</v>
      </c>
      <c r="D7498" s="11" t="s">
        <v>71</v>
      </c>
      <c r="E7498" s="11" t="s">
        <v>146</v>
      </c>
      <c r="F7498" s="11">
        <v>31</v>
      </c>
      <c r="G7498" s="11" t="s">
        <v>36</v>
      </c>
      <c r="H7498" s="15">
        <v>0</v>
      </c>
      <c r="I7498" s="12">
        <v>9</v>
      </c>
      <c r="J7498" s="13" t="str">
        <f>VLOOKUP(A7498,'IEP Data'!A:P,16,FALSE)</f>
        <v>No</v>
      </c>
    </row>
    <row r="7499" spans="1:10" s="13" customFormat="1" x14ac:dyDescent="0.25">
      <c r="A7499" s="11">
        <v>234400158</v>
      </c>
      <c r="B7499" s="11" t="s">
        <v>7444</v>
      </c>
      <c r="C7499" s="11" t="s">
        <v>1539</v>
      </c>
      <c r="D7499" s="11" t="s">
        <v>71</v>
      </c>
      <c r="E7499" s="11" t="s">
        <v>146</v>
      </c>
      <c r="F7499" s="11">
        <v>31</v>
      </c>
      <c r="G7499" s="11" t="s">
        <v>12</v>
      </c>
      <c r="H7499" s="15">
        <v>0.9</v>
      </c>
      <c r="I7499" s="12">
        <v>10</v>
      </c>
      <c r="J7499" s="13" t="str">
        <f>VLOOKUP(A7499,'IEP Data'!A:P,16,FALSE)</f>
        <v>No</v>
      </c>
    </row>
    <row r="7500" spans="1:10" s="13" customFormat="1" x14ac:dyDescent="0.25">
      <c r="A7500" s="11">
        <v>234400158</v>
      </c>
      <c r="B7500" s="11" t="s">
        <v>7444</v>
      </c>
      <c r="C7500" s="11" t="s">
        <v>1539</v>
      </c>
      <c r="D7500" s="11" t="s">
        <v>71</v>
      </c>
      <c r="E7500" s="11" t="s">
        <v>146</v>
      </c>
      <c r="F7500" s="11">
        <v>31</v>
      </c>
      <c r="G7500" s="11" t="s">
        <v>36</v>
      </c>
      <c r="H7500" s="15">
        <v>1</v>
      </c>
      <c r="I7500" s="12">
        <v>10</v>
      </c>
      <c r="J7500" s="13" t="str">
        <f>VLOOKUP(A7500,'IEP Data'!A:P,16,FALSE)</f>
        <v>No</v>
      </c>
    </row>
    <row r="7501" spans="1:10" s="13" customFormat="1" x14ac:dyDescent="0.25">
      <c r="A7501" s="11">
        <v>220975270</v>
      </c>
      <c r="B7501" s="11" t="s">
        <v>7696</v>
      </c>
      <c r="C7501" s="11" t="s">
        <v>804</v>
      </c>
      <c r="D7501" s="11" t="s">
        <v>71</v>
      </c>
      <c r="E7501" s="11" t="s">
        <v>146</v>
      </c>
      <c r="F7501" s="11">
        <v>31</v>
      </c>
      <c r="G7501" s="11" t="s">
        <v>30</v>
      </c>
      <c r="H7501" s="15">
        <v>0.1</v>
      </c>
      <c r="I7501" s="12">
        <v>11</v>
      </c>
      <c r="J7501" s="13" t="str">
        <f>VLOOKUP(A7501,'IEP Data'!A:P,16,FALSE)</f>
        <v>Yes</v>
      </c>
    </row>
    <row r="7502" spans="1:10" s="13" customFormat="1" x14ac:dyDescent="0.25">
      <c r="A7502" s="11">
        <v>220426514</v>
      </c>
      <c r="B7502" s="11" t="s">
        <v>7750</v>
      </c>
      <c r="C7502" s="11" t="s">
        <v>7757</v>
      </c>
      <c r="D7502" s="11" t="s">
        <v>71</v>
      </c>
      <c r="E7502" s="11" t="s">
        <v>146</v>
      </c>
      <c r="F7502" s="11">
        <v>31</v>
      </c>
      <c r="G7502" s="11" t="s">
        <v>12</v>
      </c>
      <c r="H7502" s="15">
        <v>0.1</v>
      </c>
      <c r="I7502" s="12">
        <v>9</v>
      </c>
      <c r="J7502" s="13" t="str">
        <f>VLOOKUP(A7502,'IEP Data'!A:P,16,FALSE)</f>
        <v>No</v>
      </c>
    </row>
    <row r="7503" spans="1:10" s="13" customFormat="1" x14ac:dyDescent="0.25">
      <c r="A7503" s="11">
        <v>220426514</v>
      </c>
      <c r="B7503" s="11" t="s">
        <v>7750</v>
      </c>
      <c r="C7503" s="11" t="s">
        <v>7757</v>
      </c>
      <c r="D7503" s="11" t="s">
        <v>71</v>
      </c>
      <c r="E7503" s="11" t="s">
        <v>146</v>
      </c>
      <c r="F7503" s="11">
        <v>31</v>
      </c>
      <c r="G7503" s="11" t="s">
        <v>36</v>
      </c>
      <c r="H7503" s="15">
        <v>0.1</v>
      </c>
      <c r="I7503" s="12">
        <v>9</v>
      </c>
      <c r="J7503" s="13" t="str">
        <f>VLOOKUP(A7503,'IEP Data'!A:P,16,FALSE)</f>
        <v>No</v>
      </c>
    </row>
    <row r="7504" spans="1:10" s="13" customFormat="1" x14ac:dyDescent="0.25">
      <c r="A7504" s="11">
        <v>230928756</v>
      </c>
      <c r="B7504" s="11" t="s">
        <v>6738</v>
      </c>
      <c r="C7504" s="11" t="s">
        <v>7882</v>
      </c>
      <c r="D7504" s="11" t="s">
        <v>71</v>
      </c>
      <c r="E7504" s="11" t="s">
        <v>146</v>
      </c>
      <c r="F7504" s="11">
        <v>31</v>
      </c>
      <c r="G7504" s="11" t="s">
        <v>5</v>
      </c>
      <c r="H7504" s="15">
        <v>0.3</v>
      </c>
      <c r="I7504" s="12">
        <v>12</v>
      </c>
      <c r="J7504" s="13" t="str">
        <f>VLOOKUP(A7504,'IEP Data'!A:P,16,FALSE)</f>
        <v>Yes</v>
      </c>
    </row>
    <row r="7505" spans="1:10" s="13" customFormat="1" x14ac:dyDescent="0.25">
      <c r="A7505" s="11">
        <v>230928756</v>
      </c>
      <c r="B7505" s="11" t="s">
        <v>6738</v>
      </c>
      <c r="C7505" s="11" t="s">
        <v>7882</v>
      </c>
      <c r="D7505" s="11" t="s">
        <v>71</v>
      </c>
      <c r="E7505" s="11" t="s">
        <v>146</v>
      </c>
      <c r="F7505" s="11">
        <v>31</v>
      </c>
      <c r="G7505" s="11" t="s">
        <v>30</v>
      </c>
      <c r="H7505" s="15">
        <v>0.6</v>
      </c>
      <c r="I7505" s="12">
        <v>12</v>
      </c>
      <c r="J7505" s="13" t="str">
        <f>VLOOKUP(A7505,'IEP Data'!A:P,16,FALSE)</f>
        <v>Yes</v>
      </c>
    </row>
    <row r="7506" spans="1:10" s="13" customFormat="1" x14ac:dyDescent="0.25">
      <c r="A7506" s="11">
        <v>238830251</v>
      </c>
      <c r="B7506" s="11" t="s">
        <v>7927</v>
      </c>
      <c r="C7506" s="11" t="s">
        <v>375</v>
      </c>
      <c r="D7506" s="11" t="s">
        <v>71</v>
      </c>
      <c r="E7506" s="11" t="s">
        <v>146</v>
      </c>
      <c r="F7506" s="11">
        <v>31</v>
      </c>
      <c r="G7506" s="11" t="s">
        <v>4</v>
      </c>
      <c r="H7506" s="15">
        <v>0.8</v>
      </c>
      <c r="I7506" s="12">
        <v>9</v>
      </c>
      <c r="J7506" s="13" t="str">
        <f>VLOOKUP(A7506,'IEP Data'!A:P,16,FALSE)</f>
        <v>Yes</v>
      </c>
    </row>
    <row r="7507" spans="1:10" s="13" customFormat="1" x14ac:dyDescent="0.25">
      <c r="A7507" s="11">
        <v>238830251</v>
      </c>
      <c r="B7507" s="11" t="s">
        <v>7927</v>
      </c>
      <c r="C7507" s="11" t="s">
        <v>375</v>
      </c>
      <c r="D7507" s="11" t="s">
        <v>71</v>
      </c>
      <c r="E7507" s="11" t="s">
        <v>146</v>
      </c>
      <c r="F7507" s="11">
        <v>31</v>
      </c>
      <c r="G7507" s="11" t="s">
        <v>29</v>
      </c>
      <c r="H7507" s="15">
        <v>0.6</v>
      </c>
      <c r="I7507" s="12">
        <v>9</v>
      </c>
      <c r="J7507" s="13" t="str">
        <f>VLOOKUP(A7507,'IEP Data'!A:P,16,FALSE)</f>
        <v>Yes</v>
      </c>
    </row>
    <row r="7508" spans="1:10" s="13" customFormat="1" x14ac:dyDescent="0.25">
      <c r="A7508" s="11">
        <v>235745270</v>
      </c>
      <c r="B7508" s="11" t="s">
        <v>7935</v>
      </c>
      <c r="C7508" s="11" t="s">
        <v>1306</v>
      </c>
      <c r="D7508" s="11" t="s">
        <v>71</v>
      </c>
      <c r="E7508" s="11" t="s">
        <v>146</v>
      </c>
      <c r="F7508" s="11">
        <v>31</v>
      </c>
      <c r="G7508" s="11" t="s">
        <v>12</v>
      </c>
      <c r="H7508" s="15">
        <v>0.7</v>
      </c>
      <c r="I7508" s="12">
        <v>9</v>
      </c>
      <c r="J7508" s="13" t="str">
        <f>VLOOKUP(A7508,'IEP Data'!A:P,16,FALSE)</f>
        <v>Yes</v>
      </c>
    </row>
    <row r="7509" spans="1:10" s="13" customFormat="1" x14ac:dyDescent="0.25">
      <c r="A7509" s="11">
        <v>235745270</v>
      </c>
      <c r="B7509" s="11" t="s">
        <v>7935</v>
      </c>
      <c r="C7509" s="11" t="s">
        <v>1306</v>
      </c>
      <c r="D7509" s="11" t="s">
        <v>71</v>
      </c>
      <c r="E7509" s="11" t="s">
        <v>146</v>
      </c>
      <c r="F7509" s="11">
        <v>31</v>
      </c>
      <c r="G7509" s="11" t="s">
        <v>36</v>
      </c>
      <c r="H7509" s="15">
        <v>0.7</v>
      </c>
      <c r="I7509" s="12">
        <v>9</v>
      </c>
      <c r="J7509" s="13" t="str">
        <f>VLOOKUP(A7509,'IEP Data'!A:P,16,FALSE)</f>
        <v>Yes</v>
      </c>
    </row>
    <row r="7510" spans="1:10" s="13" customFormat="1" x14ac:dyDescent="0.25">
      <c r="A7510" s="11">
        <v>233167337</v>
      </c>
      <c r="B7510" s="11" t="s">
        <v>766</v>
      </c>
      <c r="C7510" s="11" t="s">
        <v>8005</v>
      </c>
      <c r="D7510" s="11" t="s">
        <v>71</v>
      </c>
      <c r="E7510" s="11" t="s">
        <v>146</v>
      </c>
      <c r="F7510" s="11">
        <v>31</v>
      </c>
      <c r="G7510" s="11" t="s">
        <v>5</v>
      </c>
      <c r="H7510" s="15">
        <v>0.8</v>
      </c>
      <c r="I7510" s="12">
        <v>11</v>
      </c>
      <c r="J7510" s="13" t="str">
        <f>VLOOKUP(A7510,'IEP Data'!A:P,16,FALSE)</f>
        <v>Yes</v>
      </c>
    </row>
    <row r="7511" spans="1:10" s="13" customFormat="1" x14ac:dyDescent="0.25">
      <c r="A7511" s="11">
        <v>233167337</v>
      </c>
      <c r="B7511" s="11" t="s">
        <v>766</v>
      </c>
      <c r="C7511" s="11" t="s">
        <v>8005</v>
      </c>
      <c r="D7511" s="11" t="s">
        <v>71</v>
      </c>
      <c r="E7511" s="11" t="s">
        <v>146</v>
      </c>
      <c r="F7511" s="11">
        <v>31</v>
      </c>
      <c r="G7511" s="11" t="s">
        <v>30</v>
      </c>
      <c r="H7511" s="15">
        <v>0.5</v>
      </c>
      <c r="I7511" s="12">
        <v>11</v>
      </c>
      <c r="J7511" s="13" t="str">
        <f>VLOOKUP(A7511,'IEP Data'!A:P,16,FALSE)</f>
        <v>Yes</v>
      </c>
    </row>
    <row r="7512" spans="1:10" s="13" customFormat="1" x14ac:dyDescent="0.25">
      <c r="A7512" s="11">
        <v>235476611</v>
      </c>
      <c r="B7512" s="11" t="s">
        <v>8224</v>
      </c>
      <c r="C7512" s="11" t="s">
        <v>8225</v>
      </c>
      <c r="D7512" s="11" t="s">
        <v>87</v>
      </c>
      <c r="E7512" s="11" t="s">
        <v>146</v>
      </c>
      <c r="F7512" s="11">
        <v>31</v>
      </c>
      <c r="G7512" s="11" t="s">
        <v>5</v>
      </c>
      <c r="H7512" s="15">
        <v>0</v>
      </c>
      <c r="I7512" s="12">
        <v>10</v>
      </c>
      <c r="J7512" s="13" t="str">
        <f>VLOOKUP(A7512,'IEP Data'!A:P,16,FALSE)</f>
        <v>No</v>
      </c>
    </row>
    <row r="7513" spans="1:10" s="13" customFormat="1" x14ac:dyDescent="0.25">
      <c r="A7513" s="11">
        <v>235476611</v>
      </c>
      <c r="B7513" s="11" t="s">
        <v>8224</v>
      </c>
      <c r="C7513" s="11" t="s">
        <v>8225</v>
      </c>
      <c r="D7513" s="11" t="s">
        <v>87</v>
      </c>
      <c r="E7513" s="11" t="s">
        <v>146</v>
      </c>
      <c r="F7513" s="11">
        <v>31</v>
      </c>
      <c r="G7513" s="11" t="s">
        <v>30</v>
      </c>
      <c r="H7513" s="15">
        <v>0</v>
      </c>
      <c r="I7513" s="12">
        <v>10</v>
      </c>
      <c r="J7513" s="13" t="str">
        <f>VLOOKUP(A7513,'IEP Data'!A:P,16,FALSE)</f>
        <v>No</v>
      </c>
    </row>
    <row r="7514" spans="1:10" s="13" customFormat="1" x14ac:dyDescent="0.25">
      <c r="A7514" s="11">
        <v>234400281</v>
      </c>
      <c r="B7514" s="11" t="s">
        <v>3299</v>
      </c>
      <c r="C7514" s="11" t="s">
        <v>1539</v>
      </c>
      <c r="D7514" s="11" t="s">
        <v>71</v>
      </c>
      <c r="E7514" s="11" t="s">
        <v>146</v>
      </c>
      <c r="F7514" s="11">
        <v>31</v>
      </c>
      <c r="G7514" s="11" t="s">
        <v>12</v>
      </c>
      <c r="H7514" s="15">
        <v>0.8</v>
      </c>
      <c r="I7514" s="12">
        <v>10</v>
      </c>
      <c r="J7514" s="13" t="str">
        <f>VLOOKUP(A7514,'IEP Data'!A:P,16,FALSE)</f>
        <v>No</v>
      </c>
    </row>
    <row r="7515" spans="1:10" s="13" customFormat="1" x14ac:dyDescent="0.25">
      <c r="A7515" s="11">
        <v>234400281</v>
      </c>
      <c r="B7515" s="11" t="s">
        <v>3299</v>
      </c>
      <c r="C7515" s="11" t="s">
        <v>1539</v>
      </c>
      <c r="D7515" s="11" t="s">
        <v>71</v>
      </c>
      <c r="E7515" s="11" t="s">
        <v>146</v>
      </c>
      <c r="F7515" s="11">
        <v>31</v>
      </c>
      <c r="G7515" s="11" t="s">
        <v>36</v>
      </c>
      <c r="H7515" s="15">
        <v>1</v>
      </c>
      <c r="I7515" s="12">
        <v>10</v>
      </c>
      <c r="J7515" s="13" t="str">
        <f>VLOOKUP(A7515,'IEP Data'!A:P,16,FALSE)</f>
        <v>No</v>
      </c>
    </row>
    <row r="7516" spans="1:10" s="13" customFormat="1" x14ac:dyDescent="0.25">
      <c r="A7516" s="11">
        <v>240527283</v>
      </c>
      <c r="B7516" s="11" t="s">
        <v>8381</v>
      </c>
      <c r="C7516" s="11" t="s">
        <v>8385</v>
      </c>
      <c r="D7516" s="11" t="s">
        <v>71</v>
      </c>
      <c r="E7516" s="11" t="s">
        <v>146</v>
      </c>
      <c r="F7516" s="11">
        <v>31</v>
      </c>
      <c r="G7516" s="11" t="s">
        <v>36</v>
      </c>
      <c r="H7516" s="15">
        <v>0.1</v>
      </c>
      <c r="I7516" s="12">
        <v>10</v>
      </c>
      <c r="J7516" s="13" t="str">
        <f>VLOOKUP(A7516,'IEP Data'!A:P,16,FALSE)</f>
        <v>Yes</v>
      </c>
    </row>
    <row r="7517" spans="1:10" s="13" customFormat="1" x14ac:dyDescent="0.25">
      <c r="A7517" s="11">
        <v>214609836</v>
      </c>
      <c r="B7517" s="11" t="s">
        <v>8387</v>
      </c>
      <c r="C7517" s="11" t="s">
        <v>1553</v>
      </c>
      <c r="D7517" s="11" t="s">
        <v>71</v>
      </c>
      <c r="E7517" s="11" t="s">
        <v>146</v>
      </c>
      <c r="F7517" s="11">
        <v>31</v>
      </c>
      <c r="G7517" s="11" t="s">
        <v>12</v>
      </c>
      <c r="H7517" s="15">
        <v>0.8</v>
      </c>
      <c r="I7517" s="12">
        <v>11</v>
      </c>
      <c r="J7517" s="13" t="str">
        <f>VLOOKUP(A7517,'IEP Data'!A:P,16,FALSE)</f>
        <v>No</v>
      </c>
    </row>
    <row r="7518" spans="1:10" s="13" customFormat="1" x14ac:dyDescent="0.25">
      <c r="A7518" s="11">
        <v>214609836</v>
      </c>
      <c r="B7518" s="11" t="s">
        <v>8387</v>
      </c>
      <c r="C7518" s="11" t="s">
        <v>1553</v>
      </c>
      <c r="D7518" s="11" t="s">
        <v>71</v>
      </c>
      <c r="E7518" s="11" t="s">
        <v>146</v>
      </c>
      <c r="F7518" s="11">
        <v>31</v>
      </c>
      <c r="G7518" s="11" t="s">
        <v>36</v>
      </c>
      <c r="H7518" s="15">
        <v>0.8</v>
      </c>
      <c r="I7518" s="12">
        <v>11</v>
      </c>
      <c r="J7518" s="13" t="str">
        <f>VLOOKUP(A7518,'IEP Data'!A:P,16,FALSE)</f>
        <v>No</v>
      </c>
    </row>
    <row r="7519" spans="1:10" s="13" customFormat="1" x14ac:dyDescent="0.25">
      <c r="A7519" s="11">
        <v>234294445</v>
      </c>
      <c r="B7519" s="11" t="s">
        <v>8387</v>
      </c>
      <c r="C7519" s="11" t="s">
        <v>538</v>
      </c>
      <c r="D7519" s="11" t="s">
        <v>71</v>
      </c>
      <c r="E7519" s="11" t="s">
        <v>146</v>
      </c>
      <c r="F7519" s="11">
        <v>31</v>
      </c>
      <c r="G7519" s="11" t="s">
        <v>12</v>
      </c>
      <c r="H7519" s="15">
        <v>0.3</v>
      </c>
      <c r="I7519" s="12">
        <v>10</v>
      </c>
      <c r="J7519" s="13" t="str">
        <f>VLOOKUP(A7519,'IEP Data'!A:P,16,FALSE)</f>
        <v>Yes</v>
      </c>
    </row>
    <row r="7520" spans="1:10" s="13" customFormat="1" x14ac:dyDescent="0.25">
      <c r="A7520" s="11">
        <v>234294445</v>
      </c>
      <c r="B7520" s="11" t="s">
        <v>8387</v>
      </c>
      <c r="C7520" s="11" t="s">
        <v>538</v>
      </c>
      <c r="D7520" s="11" t="s">
        <v>71</v>
      </c>
      <c r="E7520" s="11" t="s">
        <v>146</v>
      </c>
      <c r="F7520" s="11">
        <v>31</v>
      </c>
      <c r="G7520" s="11" t="s">
        <v>36</v>
      </c>
      <c r="H7520" s="15">
        <v>0.7</v>
      </c>
      <c r="I7520" s="12">
        <v>10</v>
      </c>
      <c r="J7520" s="13" t="str">
        <f>VLOOKUP(A7520,'IEP Data'!A:P,16,FALSE)</f>
        <v>Yes</v>
      </c>
    </row>
    <row r="7521" spans="1:10" s="13" customFormat="1" x14ac:dyDescent="0.25">
      <c r="A7521" s="11">
        <v>215004540</v>
      </c>
      <c r="B7521" s="11" t="s">
        <v>8387</v>
      </c>
      <c r="C7521" s="11" t="s">
        <v>451</v>
      </c>
      <c r="D7521" s="11" t="s">
        <v>71</v>
      </c>
      <c r="E7521" s="11" t="s">
        <v>146</v>
      </c>
      <c r="F7521" s="11">
        <v>31</v>
      </c>
      <c r="G7521" s="11" t="s">
        <v>30</v>
      </c>
      <c r="H7521" s="15">
        <v>0.3</v>
      </c>
      <c r="I7521" s="12">
        <v>11</v>
      </c>
      <c r="J7521" s="13" t="str">
        <f>VLOOKUP(A7521,'IEP Data'!A:P,16,FALSE)</f>
        <v>No</v>
      </c>
    </row>
    <row r="7522" spans="1:10" s="13" customFormat="1" x14ac:dyDescent="0.25">
      <c r="A7522" s="11">
        <v>230928913</v>
      </c>
      <c r="B7522" s="11" t="s">
        <v>8387</v>
      </c>
      <c r="C7522" s="11" t="s">
        <v>7882</v>
      </c>
      <c r="D7522" s="11" t="s">
        <v>71</v>
      </c>
      <c r="E7522" s="11" t="s">
        <v>146</v>
      </c>
      <c r="F7522" s="11">
        <v>31</v>
      </c>
      <c r="G7522" s="11" t="s">
        <v>5</v>
      </c>
      <c r="H7522" s="15">
        <v>0.2</v>
      </c>
      <c r="I7522" s="12">
        <v>12</v>
      </c>
      <c r="J7522" s="13" t="str">
        <f>VLOOKUP(A7522,'IEP Data'!A:P,16,FALSE)</f>
        <v>Yes</v>
      </c>
    </row>
    <row r="7523" spans="1:10" s="13" customFormat="1" x14ac:dyDescent="0.25">
      <c r="A7523" s="11">
        <v>230928913</v>
      </c>
      <c r="B7523" s="11" t="s">
        <v>8387</v>
      </c>
      <c r="C7523" s="11" t="s">
        <v>7882</v>
      </c>
      <c r="D7523" s="11" t="s">
        <v>71</v>
      </c>
      <c r="E7523" s="11" t="s">
        <v>146</v>
      </c>
      <c r="F7523" s="11">
        <v>31</v>
      </c>
      <c r="G7523" s="11" t="s">
        <v>30</v>
      </c>
      <c r="H7523" s="15">
        <v>0.5</v>
      </c>
      <c r="I7523" s="12">
        <v>12</v>
      </c>
      <c r="J7523" s="13" t="str">
        <f>VLOOKUP(A7523,'IEP Data'!A:P,16,FALSE)</f>
        <v>Yes</v>
      </c>
    </row>
    <row r="7524" spans="1:10" s="13" customFormat="1" x14ac:dyDescent="0.25">
      <c r="A7524" s="11">
        <v>233584218</v>
      </c>
      <c r="B7524" s="11" t="s">
        <v>8664</v>
      </c>
      <c r="C7524" s="11" t="s">
        <v>8665</v>
      </c>
      <c r="D7524" s="11" t="s">
        <v>71</v>
      </c>
      <c r="E7524" s="11" t="s">
        <v>146</v>
      </c>
      <c r="F7524" s="11">
        <v>31</v>
      </c>
      <c r="G7524" s="11" t="s">
        <v>12</v>
      </c>
      <c r="H7524" s="15">
        <v>0.9</v>
      </c>
      <c r="I7524" s="12">
        <v>11</v>
      </c>
      <c r="J7524" s="13" t="str">
        <f>VLOOKUP(A7524,'IEP Data'!A:P,16,FALSE)</f>
        <v>No</v>
      </c>
    </row>
    <row r="7525" spans="1:10" s="13" customFormat="1" x14ac:dyDescent="0.25">
      <c r="A7525" s="11">
        <v>233584218</v>
      </c>
      <c r="B7525" s="11" t="s">
        <v>8664</v>
      </c>
      <c r="C7525" s="11" t="s">
        <v>8665</v>
      </c>
      <c r="D7525" s="11" t="s">
        <v>71</v>
      </c>
      <c r="E7525" s="11" t="s">
        <v>146</v>
      </c>
      <c r="F7525" s="11">
        <v>31</v>
      </c>
      <c r="G7525" s="11" t="s">
        <v>36</v>
      </c>
      <c r="H7525" s="15">
        <v>0.7</v>
      </c>
      <c r="I7525" s="12">
        <v>11</v>
      </c>
      <c r="J7525" s="13" t="str">
        <f>VLOOKUP(A7525,'IEP Data'!A:P,16,FALSE)</f>
        <v>No</v>
      </c>
    </row>
    <row r="7526" spans="1:10" s="13" customFormat="1" x14ac:dyDescent="0.25">
      <c r="A7526" s="11">
        <v>222827628</v>
      </c>
      <c r="B7526" s="11" t="s">
        <v>8683</v>
      </c>
      <c r="C7526" s="11" t="s">
        <v>8686</v>
      </c>
      <c r="D7526" s="11" t="s">
        <v>87</v>
      </c>
      <c r="E7526" s="11" t="s">
        <v>146</v>
      </c>
      <c r="F7526" s="11">
        <v>31</v>
      </c>
      <c r="G7526" s="11" t="s">
        <v>5</v>
      </c>
      <c r="H7526" s="15">
        <v>0.4</v>
      </c>
      <c r="I7526" s="12">
        <v>9</v>
      </c>
      <c r="J7526" s="13" t="str">
        <f>VLOOKUP(A7526,'IEP Data'!A:P,16,FALSE)</f>
        <v>Yes</v>
      </c>
    </row>
    <row r="7527" spans="1:10" s="13" customFormat="1" x14ac:dyDescent="0.25">
      <c r="A7527" s="11">
        <v>222827628</v>
      </c>
      <c r="B7527" s="11" t="s">
        <v>8683</v>
      </c>
      <c r="C7527" s="11" t="s">
        <v>8686</v>
      </c>
      <c r="D7527" s="11" t="s">
        <v>87</v>
      </c>
      <c r="E7527" s="11" t="s">
        <v>146</v>
      </c>
      <c r="F7527" s="11">
        <v>31</v>
      </c>
      <c r="G7527" s="11" t="s">
        <v>30</v>
      </c>
      <c r="H7527" s="15">
        <v>0</v>
      </c>
      <c r="I7527" s="12">
        <v>9</v>
      </c>
      <c r="J7527" s="13" t="str">
        <f>VLOOKUP(A7527,'IEP Data'!A:P,16,FALSE)</f>
        <v>Yes</v>
      </c>
    </row>
    <row r="7528" spans="1:10" s="13" customFormat="1" x14ac:dyDescent="0.25">
      <c r="A7528" s="11">
        <v>220162911</v>
      </c>
      <c r="B7528" s="11" t="s">
        <v>9096</v>
      </c>
      <c r="C7528" s="11" t="s">
        <v>1169</v>
      </c>
      <c r="D7528" s="11" t="s">
        <v>71</v>
      </c>
      <c r="E7528" s="11" t="s">
        <v>146</v>
      </c>
      <c r="F7528" s="11">
        <v>31</v>
      </c>
      <c r="G7528" s="11" t="s">
        <v>36</v>
      </c>
      <c r="H7528" s="15">
        <v>0.2</v>
      </c>
      <c r="I7528" s="12">
        <v>9</v>
      </c>
      <c r="J7528" s="13" t="str">
        <f>VLOOKUP(A7528,'IEP Data'!A:P,16,FALSE)</f>
        <v>Yes</v>
      </c>
    </row>
    <row r="7529" spans="1:10" s="13" customFormat="1" x14ac:dyDescent="0.25">
      <c r="A7529" s="11">
        <v>230048233</v>
      </c>
      <c r="B7529" s="11" t="s">
        <v>9187</v>
      </c>
      <c r="C7529" s="11" t="s">
        <v>1334</v>
      </c>
      <c r="D7529" s="11" t="s">
        <v>71</v>
      </c>
      <c r="E7529" s="11" t="s">
        <v>146</v>
      </c>
      <c r="F7529" s="11">
        <v>31</v>
      </c>
      <c r="G7529" s="11" t="s">
        <v>12</v>
      </c>
      <c r="H7529" s="15">
        <v>0.3</v>
      </c>
      <c r="I7529" s="12">
        <v>10</v>
      </c>
      <c r="J7529" s="13" t="str">
        <f>VLOOKUP(A7529,'IEP Data'!A:P,16,FALSE)</f>
        <v>No</v>
      </c>
    </row>
    <row r="7530" spans="1:10" s="13" customFormat="1" x14ac:dyDescent="0.25">
      <c r="A7530" s="11">
        <v>230048233</v>
      </c>
      <c r="B7530" s="11" t="s">
        <v>9187</v>
      </c>
      <c r="C7530" s="11" t="s">
        <v>1334</v>
      </c>
      <c r="D7530" s="11" t="s">
        <v>71</v>
      </c>
      <c r="E7530" s="11" t="s">
        <v>146</v>
      </c>
      <c r="F7530" s="11">
        <v>31</v>
      </c>
      <c r="G7530" s="11" t="s">
        <v>36</v>
      </c>
      <c r="H7530" s="15">
        <v>0.8</v>
      </c>
      <c r="I7530" s="12">
        <v>10</v>
      </c>
      <c r="J7530" s="13" t="str">
        <f>VLOOKUP(A7530,'IEP Data'!A:P,16,FALSE)</f>
        <v>No</v>
      </c>
    </row>
    <row r="7531" spans="1:10" s="13" customFormat="1" x14ac:dyDescent="0.25">
      <c r="A7531" s="11">
        <v>209810027</v>
      </c>
      <c r="B7531" s="11" t="s">
        <v>9367</v>
      </c>
      <c r="C7531" s="11" t="s">
        <v>9368</v>
      </c>
      <c r="D7531" s="11" t="s">
        <v>71</v>
      </c>
      <c r="E7531" s="11" t="s">
        <v>146</v>
      </c>
      <c r="F7531" s="11">
        <v>31</v>
      </c>
      <c r="G7531" s="11" t="s">
        <v>12</v>
      </c>
      <c r="H7531" s="15">
        <v>0.1</v>
      </c>
      <c r="I7531" s="12">
        <v>12</v>
      </c>
      <c r="J7531" s="13" t="str">
        <f>VLOOKUP(A7531,'IEP Data'!A:P,16,FALSE)</f>
        <v>No</v>
      </c>
    </row>
    <row r="7532" spans="1:10" s="13" customFormat="1" x14ac:dyDescent="0.25">
      <c r="A7532" s="11">
        <v>209810027</v>
      </c>
      <c r="B7532" s="11" t="s">
        <v>9367</v>
      </c>
      <c r="C7532" s="11" t="s">
        <v>9368</v>
      </c>
      <c r="D7532" s="11" t="s">
        <v>71</v>
      </c>
      <c r="E7532" s="11" t="s">
        <v>146</v>
      </c>
      <c r="F7532" s="11">
        <v>31</v>
      </c>
      <c r="G7532" s="11" t="s">
        <v>36</v>
      </c>
      <c r="H7532" s="15">
        <v>0</v>
      </c>
      <c r="I7532" s="12">
        <v>12</v>
      </c>
      <c r="J7532" s="13" t="str">
        <f>VLOOKUP(A7532,'IEP Data'!A:P,16,FALSE)</f>
        <v>No</v>
      </c>
    </row>
    <row r="7533" spans="1:10" s="13" customFormat="1" x14ac:dyDescent="0.25">
      <c r="A7533" s="11">
        <v>240186585</v>
      </c>
      <c r="B7533" s="11" t="s">
        <v>9572</v>
      </c>
      <c r="C7533" s="11" t="s">
        <v>4117</v>
      </c>
      <c r="D7533" s="11" t="s">
        <v>71</v>
      </c>
      <c r="E7533" s="11" t="s">
        <v>146</v>
      </c>
      <c r="F7533" s="11">
        <v>31</v>
      </c>
      <c r="G7533" s="11" t="s">
        <v>29</v>
      </c>
      <c r="H7533" s="15">
        <v>0</v>
      </c>
      <c r="I7533" s="12">
        <v>9</v>
      </c>
      <c r="J7533" s="13" t="str">
        <f>VLOOKUP(A7533,'IEP Data'!A:P,16,FALSE)</f>
        <v>No</v>
      </c>
    </row>
    <row r="7534" spans="1:10" s="13" customFormat="1" x14ac:dyDescent="0.25">
      <c r="A7534" s="11">
        <v>238902068</v>
      </c>
      <c r="B7534" s="11" t="s">
        <v>9592</v>
      </c>
      <c r="C7534" s="11" t="s">
        <v>3611</v>
      </c>
      <c r="D7534" s="11" t="s">
        <v>71</v>
      </c>
      <c r="E7534" s="11" t="s">
        <v>146</v>
      </c>
      <c r="F7534" s="11">
        <v>31</v>
      </c>
      <c r="G7534" s="11" t="s">
        <v>12</v>
      </c>
      <c r="H7534" s="15">
        <v>0.8</v>
      </c>
      <c r="I7534" s="12">
        <v>9</v>
      </c>
      <c r="J7534" s="13" t="str">
        <f>VLOOKUP(A7534,'IEP Data'!A:P,16,FALSE)</f>
        <v>Yes</v>
      </c>
    </row>
    <row r="7535" spans="1:10" s="13" customFormat="1" x14ac:dyDescent="0.25">
      <c r="A7535" s="11">
        <v>238902068</v>
      </c>
      <c r="B7535" s="11" t="s">
        <v>9592</v>
      </c>
      <c r="C7535" s="11" t="s">
        <v>3611</v>
      </c>
      <c r="D7535" s="11" t="s">
        <v>71</v>
      </c>
      <c r="E7535" s="11" t="s">
        <v>146</v>
      </c>
      <c r="F7535" s="11">
        <v>31</v>
      </c>
      <c r="G7535" s="11" t="s">
        <v>36</v>
      </c>
      <c r="H7535" s="15">
        <v>0.9</v>
      </c>
      <c r="I7535" s="12">
        <v>9</v>
      </c>
      <c r="J7535" s="13" t="str">
        <f>VLOOKUP(A7535,'IEP Data'!A:P,16,FALSE)</f>
        <v>Yes</v>
      </c>
    </row>
    <row r="7536" spans="1:10" s="13" customFormat="1" x14ac:dyDescent="0.25">
      <c r="A7536" s="11">
        <v>230864704</v>
      </c>
      <c r="B7536" s="11" t="s">
        <v>9741</v>
      </c>
      <c r="C7536" s="11" t="s">
        <v>9748</v>
      </c>
      <c r="D7536" s="11" t="s">
        <v>71</v>
      </c>
      <c r="E7536" s="11" t="s">
        <v>146</v>
      </c>
      <c r="F7536" s="11">
        <v>31</v>
      </c>
      <c r="G7536" s="11" t="s">
        <v>12</v>
      </c>
      <c r="H7536" s="15">
        <v>0.9</v>
      </c>
      <c r="I7536" s="12">
        <v>12</v>
      </c>
      <c r="J7536" s="13" t="str">
        <f>VLOOKUP(A7536,'IEP Data'!A:P,16,FALSE)</f>
        <v>Yes</v>
      </c>
    </row>
    <row r="7537" spans="1:10" s="13" customFormat="1" x14ac:dyDescent="0.25">
      <c r="A7537" s="11">
        <v>230864704</v>
      </c>
      <c r="B7537" s="11" t="s">
        <v>9741</v>
      </c>
      <c r="C7537" s="11" t="s">
        <v>9748</v>
      </c>
      <c r="D7537" s="11" t="s">
        <v>71</v>
      </c>
      <c r="E7537" s="11" t="s">
        <v>146</v>
      </c>
      <c r="F7537" s="11">
        <v>31</v>
      </c>
      <c r="G7537" s="11" t="s">
        <v>36</v>
      </c>
      <c r="H7537" s="15">
        <v>0.6</v>
      </c>
      <c r="I7537" s="12">
        <v>12</v>
      </c>
      <c r="J7537" s="13" t="str">
        <f>VLOOKUP(A7537,'IEP Data'!A:P,16,FALSE)</f>
        <v>Yes</v>
      </c>
    </row>
    <row r="7538" spans="1:10" s="13" customFormat="1" x14ac:dyDescent="0.25">
      <c r="A7538" s="11">
        <v>244794384</v>
      </c>
      <c r="B7538" s="11" t="s">
        <v>9741</v>
      </c>
      <c r="C7538" s="11" t="s">
        <v>9764</v>
      </c>
      <c r="D7538" s="11" t="s">
        <v>71</v>
      </c>
      <c r="E7538" s="11" t="s">
        <v>146</v>
      </c>
      <c r="F7538" s="11">
        <v>31</v>
      </c>
      <c r="G7538" s="11" t="s">
        <v>4</v>
      </c>
      <c r="H7538" s="15">
        <v>0.7</v>
      </c>
      <c r="I7538" s="12">
        <v>10</v>
      </c>
      <c r="J7538" s="13" t="str">
        <f>VLOOKUP(A7538,'IEP Data'!A:P,16,FALSE)</f>
        <v>Yes</v>
      </c>
    </row>
    <row r="7539" spans="1:10" s="13" customFormat="1" x14ac:dyDescent="0.25">
      <c r="A7539" s="11">
        <v>244794384</v>
      </c>
      <c r="B7539" s="11" t="s">
        <v>9741</v>
      </c>
      <c r="C7539" s="11" t="s">
        <v>9764</v>
      </c>
      <c r="D7539" s="11" t="s">
        <v>71</v>
      </c>
      <c r="E7539" s="11" t="s">
        <v>146</v>
      </c>
      <c r="F7539" s="11">
        <v>31</v>
      </c>
      <c r="G7539" s="11" t="s">
        <v>29</v>
      </c>
      <c r="H7539" s="15">
        <v>0.9</v>
      </c>
      <c r="I7539" s="12">
        <v>10</v>
      </c>
      <c r="J7539" s="13" t="str">
        <f>VLOOKUP(A7539,'IEP Data'!A:P,16,FALSE)</f>
        <v>Yes</v>
      </c>
    </row>
    <row r="7540" spans="1:10" s="13" customFormat="1" x14ac:dyDescent="0.25">
      <c r="A7540" s="11">
        <v>209871540</v>
      </c>
      <c r="B7540" s="11" t="s">
        <v>9784</v>
      </c>
      <c r="C7540" s="11" t="s">
        <v>1205</v>
      </c>
      <c r="D7540" s="11" t="s">
        <v>71</v>
      </c>
      <c r="E7540" s="11" t="s">
        <v>146</v>
      </c>
      <c r="F7540" s="11">
        <v>31</v>
      </c>
      <c r="G7540" s="11" t="s">
        <v>12</v>
      </c>
      <c r="H7540" s="15">
        <v>0.3</v>
      </c>
      <c r="I7540" s="12">
        <v>11</v>
      </c>
      <c r="J7540" s="13" t="str">
        <f>VLOOKUP(A7540,'IEP Data'!A:P,16,FALSE)</f>
        <v>Yes</v>
      </c>
    </row>
    <row r="7541" spans="1:10" s="13" customFormat="1" x14ac:dyDescent="0.25">
      <c r="A7541" s="11">
        <v>209871540</v>
      </c>
      <c r="B7541" s="11" t="s">
        <v>9784</v>
      </c>
      <c r="C7541" s="11" t="s">
        <v>1205</v>
      </c>
      <c r="D7541" s="11" t="s">
        <v>71</v>
      </c>
      <c r="E7541" s="11" t="s">
        <v>146</v>
      </c>
      <c r="F7541" s="11">
        <v>31</v>
      </c>
      <c r="G7541" s="11" t="s">
        <v>36</v>
      </c>
      <c r="H7541" s="15">
        <v>0.7</v>
      </c>
      <c r="I7541" s="12">
        <v>11</v>
      </c>
      <c r="J7541" s="13" t="str">
        <f>VLOOKUP(A7541,'IEP Data'!A:P,16,FALSE)</f>
        <v>Yes</v>
      </c>
    </row>
    <row r="7542" spans="1:10" s="13" customFormat="1" x14ac:dyDescent="0.25">
      <c r="A7542" s="11">
        <v>240753269</v>
      </c>
      <c r="B7542" s="11" t="s">
        <v>9784</v>
      </c>
      <c r="C7542" s="11" t="s">
        <v>9801</v>
      </c>
      <c r="D7542" s="11" t="s">
        <v>71</v>
      </c>
      <c r="E7542" s="11" t="s">
        <v>146</v>
      </c>
      <c r="F7542" s="11">
        <v>31</v>
      </c>
      <c r="G7542" s="11" t="s">
        <v>12</v>
      </c>
      <c r="H7542" s="15">
        <v>0.7</v>
      </c>
      <c r="I7542" s="12">
        <v>9</v>
      </c>
      <c r="J7542" s="13" t="str">
        <f>VLOOKUP(A7542,'IEP Data'!A:P,16,FALSE)</f>
        <v>Yes</v>
      </c>
    </row>
    <row r="7543" spans="1:10" s="13" customFormat="1" x14ac:dyDescent="0.25">
      <c r="A7543" s="11">
        <v>240753269</v>
      </c>
      <c r="B7543" s="11" t="s">
        <v>9784</v>
      </c>
      <c r="C7543" s="11" t="s">
        <v>9801</v>
      </c>
      <c r="D7543" s="11" t="s">
        <v>71</v>
      </c>
      <c r="E7543" s="11" t="s">
        <v>146</v>
      </c>
      <c r="F7543" s="11">
        <v>31</v>
      </c>
      <c r="G7543" s="11" t="s">
        <v>36</v>
      </c>
      <c r="H7543" s="15">
        <v>1</v>
      </c>
      <c r="I7543" s="12">
        <v>9</v>
      </c>
      <c r="J7543" s="13" t="str">
        <f>VLOOKUP(A7543,'IEP Data'!A:P,16,FALSE)</f>
        <v>Yes</v>
      </c>
    </row>
    <row r="7544" spans="1:10" s="13" customFormat="1" x14ac:dyDescent="0.25">
      <c r="A7544" s="11">
        <v>203695085</v>
      </c>
      <c r="B7544" s="11" t="s">
        <v>9817</v>
      </c>
      <c r="C7544" s="11" t="s">
        <v>501</v>
      </c>
      <c r="D7544" s="11" t="s">
        <v>71</v>
      </c>
      <c r="E7544" s="11" t="s">
        <v>146</v>
      </c>
      <c r="F7544" s="11">
        <v>31</v>
      </c>
      <c r="G7544" s="11" t="s">
        <v>12</v>
      </c>
      <c r="H7544" s="15">
        <v>0</v>
      </c>
      <c r="I7544" s="12">
        <v>10</v>
      </c>
      <c r="J7544" s="13" t="str">
        <f>VLOOKUP(A7544,'IEP Data'!A:P,16,FALSE)</f>
        <v>Yes</v>
      </c>
    </row>
    <row r="7545" spans="1:10" s="13" customFormat="1" x14ac:dyDescent="0.25">
      <c r="A7545" s="11">
        <v>203695085</v>
      </c>
      <c r="B7545" s="11" t="s">
        <v>9817</v>
      </c>
      <c r="C7545" s="11" t="s">
        <v>501</v>
      </c>
      <c r="D7545" s="11" t="s">
        <v>71</v>
      </c>
      <c r="E7545" s="11" t="s">
        <v>146</v>
      </c>
      <c r="F7545" s="11">
        <v>31</v>
      </c>
      <c r="G7545" s="11" t="s">
        <v>36</v>
      </c>
      <c r="H7545" s="15">
        <v>0</v>
      </c>
      <c r="I7545" s="12">
        <v>10</v>
      </c>
      <c r="J7545" s="13" t="str">
        <f>VLOOKUP(A7545,'IEP Data'!A:P,16,FALSE)</f>
        <v>Yes</v>
      </c>
    </row>
    <row r="7546" spans="1:10" s="13" customFormat="1" x14ac:dyDescent="0.25">
      <c r="A7546" s="11">
        <v>204399745</v>
      </c>
      <c r="B7546" s="11" t="s">
        <v>9872</v>
      </c>
      <c r="C7546" s="11" t="s">
        <v>9873</v>
      </c>
      <c r="D7546" s="11" t="s">
        <v>87</v>
      </c>
      <c r="E7546" s="11" t="s">
        <v>146</v>
      </c>
      <c r="F7546" s="11">
        <v>31</v>
      </c>
      <c r="G7546" s="11" t="s">
        <v>5</v>
      </c>
      <c r="H7546" s="15">
        <v>0</v>
      </c>
      <c r="I7546" s="12">
        <v>9</v>
      </c>
      <c r="J7546" s="13" t="str">
        <f>VLOOKUP(A7546,'IEP Data'!A:P,16,FALSE)</f>
        <v>Yes</v>
      </c>
    </row>
    <row r="7547" spans="1:10" s="13" customFormat="1" x14ac:dyDescent="0.25">
      <c r="A7547" s="11">
        <v>204399745</v>
      </c>
      <c r="B7547" s="11" t="s">
        <v>9872</v>
      </c>
      <c r="C7547" s="11" t="s">
        <v>9873</v>
      </c>
      <c r="D7547" s="11" t="s">
        <v>87</v>
      </c>
      <c r="E7547" s="11" t="s">
        <v>146</v>
      </c>
      <c r="F7547" s="11">
        <v>31</v>
      </c>
      <c r="G7547" s="11" t="s">
        <v>30</v>
      </c>
      <c r="H7547" s="15">
        <v>0</v>
      </c>
      <c r="I7547" s="12">
        <v>9</v>
      </c>
      <c r="J7547" s="13" t="str">
        <f>VLOOKUP(A7547,'IEP Data'!A:P,16,FALSE)</f>
        <v>Yes</v>
      </c>
    </row>
    <row r="7548" spans="1:10" s="13" customFormat="1" x14ac:dyDescent="0.25">
      <c r="A7548" s="11">
        <v>234359255</v>
      </c>
      <c r="B7548" s="11" t="s">
        <v>10065</v>
      </c>
      <c r="C7548" s="11" t="s">
        <v>274</v>
      </c>
      <c r="D7548" s="11" t="s">
        <v>71</v>
      </c>
      <c r="E7548" s="11" t="s">
        <v>146</v>
      </c>
      <c r="F7548" s="11">
        <v>31</v>
      </c>
      <c r="G7548" s="11" t="s">
        <v>12</v>
      </c>
      <c r="H7548" s="15">
        <v>0.8</v>
      </c>
      <c r="I7548" s="12">
        <v>9</v>
      </c>
      <c r="J7548" s="13" t="str">
        <f>VLOOKUP(A7548,'IEP Data'!A:P,16,FALSE)</f>
        <v>No</v>
      </c>
    </row>
    <row r="7549" spans="1:10" s="13" customFormat="1" x14ac:dyDescent="0.25">
      <c r="A7549" s="11">
        <v>234359255</v>
      </c>
      <c r="B7549" s="11" t="s">
        <v>10065</v>
      </c>
      <c r="C7549" s="11" t="s">
        <v>274</v>
      </c>
      <c r="D7549" s="11" t="s">
        <v>71</v>
      </c>
      <c r="E7549" s="11" t="s">
        <v>146</v>
      </c>
      <c r="F7549" s="11">
        <v>31</v>
      </c>
      <c r="G7549" s="11" t="s">
        <v>36</v>
      </c>
      <c r="H7549" s="15">
        <v>0.2</v>
      </c>
      <c r="I7549" s="12">
        <v>9</v>
      </c>
      <c r="J7549" s="13" t="str">
        <f>VLOOKUP(A7549,'IEP Data'!A:P,16,FALSE)</f>
        <v>No</v>
      </c>
    </row>
    <row r="7550" spans="1:10" s="13" customFormat="1" x14ac:dyDescent="0.25">
      <c r="A7550" s="11">
        <v>227961307</v>
      </c>
      <c r="B7550" s="11" t="s">
        <v>10065</v>
      </c>
      <c r="C7550" s="11" t="s">
        <v>10070</v>
      </c>
      <c r="D7550" s="11" t="s">
        <v>71</v>
      </c>
      <c r="E7550" s="11" t="s">
        <v>146</v>
      </c>
      <c r="F7550" s="11">
        <v>31</v>
      </c>
      <c r="G7550" s="11" t="s">
        <v>12</v>
      </c>
      <c r="H7550" s="15">
        <v>0.8</v>
      </c>
      <c r="I7550" s="12">
        <v>12</v>
      </c>
      <c r="J7550" s="13" t="str">
        <f>VLOOKUP(A7550,'IEP Data'!A:P,16,FALSE)</f>
        <v>Yes</v>
      </c>
    </row>
    <row r="7551" spans="1:10" s="13" customFormat="1" x14ac:dyDescent="0.25">
      <c r="A7551" s="11">
        <v>227961307</v>
      </c>
      <c r="B7551" s="11" t="s">
        <v>10065</v>
      </c>
      <c r="C7551" s="11" t="s">
        <v>10070</v>
      </c>
      <c r="D7551" s="11" t="s">
        <v>71</v>
      </c>
      <c r="E7551" s="11" t="s">
        <v>146</v>
      </c>
      <c r="F7551" s="11">
        <v>31</v>
      </c>
      <c r="G7551" s="11" t="s">
        <v>36</v>
      </c>
      <c r="H7551" s="15">
        <v>0.6</v>
      </c>
      <c r="I7551" s="12">
        <v>12</v>
      </c>
      <c r="J7551" s="13" t="str">
        <f>VLOOKUP(A7551,'IEP Data'!A:P,16,FALSE)</f>
        <v>Yes</v>
      </c>
    </row>
    <row r="7552" spans="1:10" s="13" customFormat="1" x14ac:dyDescent="0.25">
      <c r="A7552" s="11">
        <v>221890866</v>
      </c>
      <c r="B7552" s="11" t="s">
        <v>10100</v>
      </c>
      <c r="C7552" s="11" t="s">
        <v>10101</v>
      </c>
      <c r="D7552" s="11" t="s">
        <v>71</v>
      </c>
      <c r="E7552" s="11" t="s">
        <v>146</v>
      </c>
      <c r="F7552" s="11">
        <v>31</v>
      </c>
      <c r="G7552" s="11" t="s">
        <v>12</v>
      </c>
      <c r="H7552" s="15">
        <v>0.8</v>
      </c>
      <c r="I7552" s="12">
        <v>11</v>
      </c>
      <c r="J7552" s="13" t="str">
        <f>VLOOKUP(A7552,'IEP Data'!A:P,16,FALSE)</f>
        <v>Yes</v>
      </c>
    </row>
    <row r="7553" spans="1:10" s="13" customFormat="1" x14ac:dyDescent="0.25">
      <c r="A7553" s="11">
        <v>221890866</v>
      </c>
      <c r="B7553" s="11" t="s">
        <v>10100</v>
      </c>
      <c r="C7553" s="11" t="s">
        <v>10101</v>
      </c>
      <c r="D7553" s="11" t="s">
        <v>71</v>
      </c>
      <c r="E7553" s="11" t="s">
        <v>146</v>
      </c>
      <c r="F7553" s="11">
        <v>31</v>
      </c>
      <c r="G7553" s="11" t="s">
        <v>36</v>
      </c>
      <c r="H7553" s="15">
        <v>0.8</v>
      </c>
      <c r="I7553" s="12">
        <v>11</v>
      </c>
      <c r="J7553" s="13" t="str">
        <f>VLOOKUP(A7553,'IEP Data'!A:P,16,FALSE)</f>
        <v>Yes</v>
      </c>
    </row>
    <row r="7554" spans="1:10" s="13" customFormat="1" x14ac:dyDescent="0.25">
      <c r="A7554" s="11">
        <v>236605176</v>
      </c>
      <c r="B7554" s="11" t="s">
        <v>10100</v>
      </c>
      <c r="C7554" s="11" t="s">
        <v>10112</v>
      </c>
      <c r="D7554" s="11" t="s">
        <v>71</v>
      </c>
      <c r="E7554" s="11" t="s">
        <v>146</v>
      </c>
      <c r="F7554" s="11">
        <v>31</v>
      </c>
      <c r="G7554" s="11" t="s">
        <v>36</v>
      </c>
      <c r="H7554" s="15">
        <v>0.7</v>
      </c>
      <c r="I7554" s="12">
        <v>12</v>
      </c>
      <c r="J7554" s="13" t="str">
        <f>VLOOKUP(A7554,'IEP Data'!A:P,16,FALSE)</f>
        <v>No</v>
      </c>
    </row>
    <row r="7555" spans="1:10" s="13" customFormat="1" x14ac:dyDescent="0.25">
      <c r="A7555" s="11">
        <v>224006221</v>
      </c>
      <c r="B7555" s="11" t="s">
        <v>10154</v>
      </c>
      <c r="C7555" s="11" t="s">
        <v>4527</v>
      </c>
      <c r="D7555" s="11" t="s">
        <v>71</v>
      </c>
      <c r="E7555" s="11" t="s">
        <v>146</v>
      </c>
      <c r="F7555" s="11">
        <v>31</v>
      </c>
      <c r="G7555" s="11" t="s">
        <v>12</v>
      </c>
      <c r="H7555" s="15">
        <v>0.1</v>
      </c>
      <c r="I7555" s="12">
        <v>10</v>
      </c>
      <c r="J7555" s="13" t="str">
        <f>VLOOKUP(A7555,'IEP Data'!A:P,16,FALSE)</f>
        <v>Yes</v>
      </c>
    </row>
    <row r="7556" spans="1:10" s="13" customFormat="1" x14ac:dyDescent="0.25">
      <c r="A7556" s="11">
        <v>224006221</v>
      </c>
      <c r="B7556" s="11" t="s">
        <v>10154</v>
      </c>
      <c r="C7556" s="11" t="s">
        <v>4527</v>
      </c>
      <c r="D7556" s="11" t="s">
        <v>71</v>
      </c>
      <c r="E7556" s="11" t="s">
        <v>146</v>
      </c>
      <c r="F7556" s="11">
        <v>31</v>
      </c>
      <c r="G7556" s="11" t="s">
        <v>36</v>
      </c>
      <c r="H7556" s="15">
        <v>0</v>
      </c>
      <c r="I7556" s="12">
        <v>10</v>
      </c>
      <c r="J7556" s="13" t="str">
        <f>VLOOKUP(A7556,'IEP Data'!A:P,16,FALSE)</f>
        <v>Yes</v>
      </c>
    </row>
    <row r="7557" spans="1:10" s="13" customFormat="1" x14ac:dyDescent="0.25">
      <c r="A7557" s="11">
        <v>233883412</v>
      </c>
      <c r="B7557" s="11" t="s">
        <v>10317</v>
      </c>
      <c r="C7557" s="11" t="s">
        <v>10321</v>
      </c>
      <c r="D7557" s="11" t="s">
        <v>71</v>
      </c>
      <c r="E7557" s="11" t="s">
        <v>146</v>
      </c>
      <c r="F7557" s="11">
        <v>31</v>
      </c>
      <c r="G7557" s="11" t="s">
        <v>12</v>
      </c>
      <c r="H7557" s="15">
        <v>0.8</v>
      </c>
      <c r="I7557" s="12">
        <v>10</v>
      </c>
      <c r="J7557" s="13" t="str">
        <f>VLOOKUP(A7557,'IEP Data'!A:P,16,FALSE)</f>
        <v>No</v>
      </c>
    </row>
    <row r="7558" spans="1:10" s="13" customFormat="1" x14ac:dyDescent="0.25">
      <c r="A7558" s="11">
        <v>233883412</v>
      </c>
      <c r="B7558" s="11" t="s">
        <v>10317</v>
      </c>
      <c r="C7558" s="11" t="s">
        <v>10321</v>
      </c>
      <c r="D7558" s="11" t="s">
        <v>71</v>
      </c>
      <c r="E7558" s="11" t="s">
        <v>146</v>
      </c>
      <c r="F7558" s="11">
        <v>31</v>
      </c>
      <c r="G7558" s="11" t="s">
        <v>36</v>
      </c>
      <c r="H7558" s="15">
        <v>0.4</v>
      </c>
      <c r="I7558" s="12">
        <v>10</v>
      </c>
      <c r="J7558" s="13" t="str">
        <f>VLOOKUP(A7558,'IEP Data'!A:P,16,FALSE)</f>
        <v>No</v>
      </c>
    </row>
    <row r="7559" spans="1:10" s="13" customFormat="1" x14ac:dyDescent="0.25">
      <c r="A7559" s="11">
        <v>243477791</v>
      </c>
      <c r="B7559" s="11" t="s">
        <v>1337</v>
      </c>
      <c r="C7559" s="11" t="s">
        <v>10348</v>
      </c>
      <c r="D7559" s="11" t="s">
        <v>71</v>
      </c>
      <c r="E7559" s="11" t="s">
        <v>146</v>
      </c>
      <c r="F7559" s="11">
        <v>31</v>
      </c>
      <c r="G7559" s="11" t="s">
        <v>5</v>
      </c>
      <c r="H7559" s="15">
        <v>0.2</v>
      </c>
      <c r="I7559" s="12">
        <v>9</v>
      </c>
      <c r="J7559" s="13" t="str">
        <f>VLOOKUP(A7559,'IEP Data'!A:P,16,FALSE)</f>
        <v>No</v>
      </c>
    </row>
    <row r="7560" spans="1:10" s="13" customFormat="1" x14ac:dyDescent="0.25">
      <c r="A7560" s="11">
        <v>243477791</v>
      </c>
      <c r="B7560" s="11" t="s">
        <v>1337</v>
      </c>
      <c r="C7560" s="11" t="s">
        <v>10348</v>
      </c>
      <c r="D7560" s="11" t="s">
        <v>71</v>
      </c>
      <c r="E7560" s="11" t="s">
        <v>146</v>
      </c>
      <c r="F7560" s="11">
        <v>31</v>
      </c>
      <c r="G7560" s="11" t="s">
        <v>30</v>
      </c>
      <c r="H7560" s="15">
        <v>0</v>
      </c>
      <c r="I7560" s="12">
        <v>9</v>
      </c>
      <c r="J7560" s="13" t="str">
        <f>VLOOKUP(A7560,'IEP Data'!A:P,16,FALSE)</f>
        <v>No</v>
      </c>
    </row>
    <row r="7561" spans="1:10" s="13" customFormat="1" x14ac:dyDescent="0.25">
      <c r="A7561" s="11">
        <v>258513837</v>
      </c>
      <c r="B7561" s="11" t="s">
        <v>10564</v>
      </c>
      <c r="C7561" s="11" t="s">
        <v>10565</v>
      </c>
      <c r="D7561" s="11" t="s">
        <v>71</v>
      </c>
      <c r="E7561" s="11" t="s">
        <v>146</v>
      </c>
      <c r="F7561" s="11">
        <v>31</v>
      </c>
      <c r="G7561" s="11" t="s">
        <v>12</v>
      </c>
      <c r="H7561" s="15">
        <v>0.7</v>
      </c>
      <c r="I7561" s="12">
        <v>10</v>
      </c>
      <c r="J7561" s="13" t="str">
        <f>VLOOKUP(A7561,'IEP Data'!A:P,16,FALSE)</f>
        <v>No</v>
      </c>
    </row>
    <row r="7562" spans="1:10" s="13" customFormat="1" x14ac:dyDescent="0.25">
      <c r="A7562" s="11">
        <v>258513837</v>
      </c>
      <c r="B7562" s="11" t="s">
        <v>10564</v>
      </c>
      <c r="C7562" s="11" t="s">
        <v>10565</v>
      </c>
      <c r="D7562" s="11" t="s">
        <v>71</v>
      </c>
      <c r="E7562" s="11" t="s">
        <v>146</v>
      </c>
      <c r="F7562" s="11">
        <v>31</v>
      </c>
      <c r="G7562" s="11" t="s">
        <v>36</v>
      </c>
      <c r="H7562" s="15">
        <v>0.8</v>
      </c>
      <c r="I7562" s="12">
        <v>10</v>
      </c>
      <c r="J7562" s="13" t="str">
        <f>VLOOKUP(A7562,'IEP Data'!A:P,16,FALSE)</f>
        <v>No</v>
      </c>
    </row>
    <row r="7563" spans="1:10" s="13" customFormat="1" x14ac:dyDescent="0.25">
      <c r="A7563" s="11">
        <v>232749127</v>
      </c>
      <c r="B7563" s="11" t="s">
        <v>10573</v>
      </c>
      <c r="C7563" s="11" t="s">
        <v>6310</v>
      </c>
      <c r="D7563" s="11" t="s">
        <v>71</v>
      </c>
      <c r="E7563" s="11" t="s">
        <v>146</v>
      </c>
      <c r="F7563" s="11">
        <v>31</v>
      </c>
      <c r="G7563" s="11" t="s">
        <v>36</v>
      </c>
      <c r="H7563" s="15">
        <v>0.3</v>
      </c>
      <c r="I7563" s="12">
        <v>12</v>
      </c>
      <c r="J7563" s="13" t="str">
        <f>VLOOKUP(A7563,'IEP Data'!A:P,16,FALSE)</f>
        <v>Yes</v>
      </c>
    </row>
    <row r="7564" spans="1:10" s="13" customFormat="1" x14ac:dyDescent="0.25">
      <c r="A7564" s="11">
        <v>236466629</v>
      </c>
      <c r="B7564" s="11" t="s">
        <v>10706</v>
      </c>
      <c r="C7564" s="11" t="s">
        <v>10764</v>
      </c>
      <c r="D7564" s="11" t="s">
        <v>71</v>
      </c>
      <c r="E7564" s="11" t="s">
        <v>146</v>
      </c>
      <c r="F7564" s="11">
        <v>31</v>
      </c>
      <c r="G7564" s="11" t="s">
        <v>4</v>
      </c>
      <c r="H7564" s="15">
        <v>0.4</v>
      </c>
      <c r="I7564" s="12">
        <v>9</v>
      </c>
      <c r="J7564" s="13" t="str">
        <f>VLOOKUP(A7564,'IEP Data'!A:P,16,FALSE)</f>
        <v>No</v>
      </c>
    </row>
    <row r="7565" spans="1:10" s="13" customFormat="1" x14ac:dyDescent="0.25">
      <c r="A7565" s="11">
        <v>236466629</v>
      </c>
      <c r="B7565" s="11" t="s">
        <v>10706</v>
      </c>
      <c r="C7565" s="11" t="s">
        <v>10764</v>
      </c>
      <c r="D7565" s="11" t="s">
        <v>71</v>
      </c>
      <c r="E7565" s="11" t="s">
        <v>146</v>
      </c>
      <c r="F7565" s="11">
        <v>31</v>
      </c>
      <c r="G7565" s="11" t="s">
        <v>29</v>
      </c>
      <c r="H7565" s="15">
        <v>0</v>
      </c>
      <c r="I7565" s="12">
        <v>9</v>
      </c>
      <c r="J7565" s="13" t="str">
        <f>VLOOKUP(A7565,'IEP Data'!A:P,16,FALSE)</f>
        <v>No</v>
      </c>
    </row>
    <row r="7566" spans="1:10" s="13" customFormat="1" x14ac:dyDescent="0.25">
      <c r="A7566" s="11" t="s">
        <v>15536</v>
      </c>
      <c r="B7566" s="11" t="s">
        <v>15369</v>
      </c>
      <c r="C7566" s="11" t="s">
        <v>15537</v>
      </c>
      <c r="D7566" s="11" t="s">
        <v>71</v>
      </c>
      <c r="E7566" s="11" t="s">
        <v>146</v>
      </c>
      <c r="F7566" s="11">
        <v>31</v>
      </c>
      <c r="G7566" s="11" t="s">
        <v>5</v>
      </c>
      <c r="H7566" s="15">
        <v>0.6</v>
      </c>
      <c r="I7566" s="12">
        <v>11</v>
      </c>
      <c r="J7566" s="13" t="e">
        <f>VLOOKUP(A7566,'IEP Data'!A:P,16,FALSE)</f>
        <v>#N/A</v>
      </c>
    </row>
    <row r="7567" spans="1:10" s="13" customFormat="1" x14ac:dyDescent="0.25">
      <c r="A7567" s="11" t="s">
        <v>15536</v>
      </c>
      <c r="B7567" s="11" t="s">
        <v>15369</v>
      </c>
      <c r="C7567" s="11" t="s">
        <v>15537</v>
      </c>
      <c r="D7567" s="11" t="s">
        <v>71</v>
      </c>
      <c r="E7567" s="11" t="s">
        <v>146</v>
      </c>
      <c r="F7567" s="11">
        <v>31</v>
      </c>
      <c r="G7567" s="11" t="s">
        <v>30</v>
      </c>
      <c r="H7567" s="15">
        <v>0.9</v>
      </c>
      <c r="I7567" s="12">
        <v>11</v>
      </c>
      <c r="J7567" s="13" t="e">
        <f>VLOOKUP(A7567,'IEP Data'!A:P,16,FALSE)</f>
        <v>#N/A</v>
      </c>
    </row>
    <row r="7568" spans="1:10" s="13" customFormat="1" x14ac:dyDescent="0.25">
      <c r="A7568" s="11">
        <v>258642891</v>
      </c>
      <c r="B7568" s="11" t="s">
        <v>10828</v>
      </c>
      <c r="C7568" s="11" t="s">
        <v>3404</v>
      </c>
      <c r="D7568" s="11" t="s">
        <v>71</v>
      </c>
      <c r="E7568" s="11" t="s">
        <v>146</v>
      </c>
      <c r="F7568" s="11">
        <v>31</v>
      </c>
      <c r="G7568" s="11" t="s">
        <v>12</v>
      </c>
      <c r="H7568" s="15">
        <v>0.2</v>
      </c>
      <c r="I7568" s="12">
        <v>11</v>
      </c>
      <c r="J7568" s="13" t="str">
        <f>VLOOKUP(A7568,'IEP Data'!A:P,16,FALSE)</f>
        <v>No</v>
      </c>
    </row>
    <row r="7569" spans="1:10" s="13" customFormat="1" x14ac:dyDescent="0.25">
      <c r="A7569" s="11">
        <v>258642891</v>
      </c>
      <c r="B7569" s="11" t="s">
        <v>10828</v>
      </c>
      <c r="C7569" s="11" t="s">
        <v>3404</v>
      </c>
      <c r="D7569" s="11" t="s">
        <v>71</v>
      </c>
      <c r="E7569" s="11" t="s">
        <v>146</v>
      </c>
      <c r="F7569" s="11">
        <v>31</v>
      </c>
      <c r="G7569" s="11" t="s">
        <v>36</v>
      </c>
      <c r="H7569" s="15">
        <v>0.8</v>
      </c>
      <c r="I7569" s="12">
        <v>11</v>
      </c>
      <c r="J7569" s="13" t="str">
        <f>VLOOKUP(A7569,'IEP Data'!A:P,16,FALSE)</f>
        <v>No</v>
      </c>
    </row>
    <row r="7570" spans="1:10" s="13" customFormat="1" x14ac:dyDescent="0.25">
      <c r="A7570" s="11">
        <v>232700393</v>
      </c>
      <c r="B7570" s="11" t="s">
        <v>10851</v>
      </c>
      <c r="C7570" s="11" t="s">
        <v>3669</v>
      </c>
      <c r="D7570" s="11" t="s">
        <v>87</v>
      </c>
      <c r="E7570" s="11" t="s">
        <v>146</v>
      </c>
      <c r="F7570" s="11">
        <v>31</v>
      </c>
      <c r="G7570" s="11" t="s">
        <v>5</v>
      </c>
      <c r="H7570" s="15">
        <v>0.5</v>
      </c>
      <c r="I7570" s="12">
        <v>11</v>
      </c>
      <c r="J7570" s="13" t="str">
        <f>VLOOKUP(A7570,'IEP Data'!A:P,16,FALSE)</f>
        <v>No</v>
      </c>
    </row>
    <row r="7571" spans="1:10" s="13" customFormat="1" x14ac:dyDescent="0.25">
      <c r="A7571" s="11">
        <v>232700393</v>
      </c>
      <c r="B7571" s="11" t="s">
        <v>10851</v>
      </c>
      <c r="C7571" s="11" t="s">
        <v>3669</v>
      </c>
      <c r="D7571" s="11" t="s">
        <v>87</v>
      </c>
      <c r="E7571" s="11" t="s">
        <v>146</v>
      </c>
      <c r="F7571" s="11">
        <v>31</v>
      </c>
      <c r="G7571" s="11" t="s">
        <v>30</v>
      </c>
      <c r="H7571" s="15">
        <v>0.1</v>
      </c>
      <c r="I7571" s="12">
        <v>11</v>
      </c>
      <c r="J7571" s="13" t="str">
        <f>VLOOKUP(A7571,'IEP Data'!A:P,16,FALSE)</f>
        <v>No</v>
      </c>
    </row>
    <row r="7572" spans="1:10" s="13" customFormat="1" x14ac:dyDescent="0.25">
      <c r="A7572" s="11">
        <v>237674213</v>
      </c>
      <c r="B7572" s="11" t="s">
        <v>10947</v>
      </c>
      <c r="C7572" s="11" t="s">
        <v>10948</v>
      </c>
      <c r="D7572" s="11" t="s">
        <v>71</v>
      </c>
      <c r="E7572" s="11" t="s">
        <v>146</v>
      </c>
      <c r="F7572" s="11">
        <v>31</v>
      </c>
      <c r="G7572" s="11" t="s">
        <v>12</v>
      </c>
      <c r="H7572" s="15">
        <v>0.5</v>
      </c>
      <c r="I7572" s="12">
        <v>9</v>
      </c>
      <c r="J7572" s="13" t="str">
        <f>VLOOKUP(A7572,'IEP Data'!A:P,16,FALSE)</f>
        <v>No</v>
      </c>
    </row>
    <row r="7573" spans="1:10" s="13" customFormat="1" x14ac:dyDescent="0.25">
      <c r="A7573" s="11">
        <v>237674213</v>
      </c>
      <c r="B7573" s="11" t="s">
        <v>10947</v>
      </c>
      <c r="C7573" s="11" t="s">
        <v>10948</v>
      </c>
      <c r="D7573" s="11" t="s">
        <v>71</v>
      </c>
      <c r="E7573" s="11" t="s">
        <v>146</v>
      </c>
      <c r="F7573" s="11">
        <v>31</v>
      </c>
      <c r="G7573" s="11" t="s">
        <v>36</v>
      </c>
      <c r="H7573" s="15">
        <v>0</v>
      </c>
      <c r="I7573" s="12">
        <v>9</v>
      </c>
      <c r="J7573" s="13" t="str">
        <f>VLOOKUP(A7573,'IEP Data'!A:P,16,FALSE)</f>
        <v>No</v>
      </c>
    </row>
    <row r="7574" spans="1:10" s="13" customFormat="1" x14ac:dyDescent="0.25">
      <c r="A7574" s="11">
        <v>247270572</v>
      </c>
      <c r="B7574" s="11" t="s">
        <v>10973</v>
      </c>
      <c r="C7574" s="11" t="s">
        <v>10974</v>
      </c>
      <c r="D7574" s="11" t="s">
        <v>71</v>
      </c>
      <c r="E7574" s="11" t="s">
        <v>146</v>
      </c>
      <c r="F7574" s="11">
        <v>31</v>
      </c>
      <c r="G7574" s="11" t="s">
        <v>12</v>
      </c>
      <c r="H7574" s="15">
        <v>0.2</v>
      </c>
      <c r="I7574" s="12">
        <v>9</v>
      </c>
      <c r="J7574" s="13" t="str">
        <f>VLOOKUP(A7574,'IEP Data'!A:P,16,FALSE)</f>
        <v>No</v>
      </c>
    </row>
    <row r="7575" spans="1:10" s="13" customFormat="1" x14ac:dyDescent="0.25">
      <c r="A7575" s="11">
        <v>247270572</v>
      </c>
      <c r="B7575" s="11" t="s">
        <v>10973</v>
      </c>
      <c r="C7575" s="11" t="s">
        <v>10974</v>
      </c>
      <c r="D7575" s="11" t="s">
        <v>71</v>
      </c>
      <c r="E7575" s="11" t="s">
        <v>146</v>
      </c>
      <c r="F7575" s="11">
        <v>31</v>
      </c>
      <c r="G7575" s="11" t="s">
        <v>36</v>
      </c>
      <c r="H7575" s="15">
        <v>0</v>
      </c>
      <c r="I7575" s="12">
        <v>9</v>
      </c>
      <c r="J7575" s="13" t="str">
        <f>VLOOKUP(A7575,'IEP Data'!A:P,16,FALSE)</f>
        <v>No</v>
      </c>
    </row>
    <row r="7576" spans="1:10" s="13" customFormat="1" x14ac:dyDescent="0.25">
      <c r="A7576" s="11">
        <v>233219567</v>
      </c>
      <c r="B7576" s="11" t="s">
        <v>6251</v>
      </c>
      <c r="C7576" s="11" t="s">
        <v>7198</v>
      </c>
      <c r="D7576" s="11" t="s">
        <v>87</v>
      </c>
      <c r="E7576" s="11" t="s">
        <v>146</v>
      </c>
      <c r="F7576" s="11">
        <v>31</v>
      </c>
      <c r="G7576" s="11" t="s">
        <v>5</v>
      </c>
      <c r="H7576" s="15">
        <v>0.5</v>
      </c>
      <c r="I7576" s="12">
        <v>12</v>
      </c>
      <c r="J7576" s="13" t="str">
        <f>VLOOKUP(A7576,'IEP Data'!A:P,16,FALSE)</f>
        <v>No</v>
      </c>
    </row>
    <row r="7577" spans="1:10" s="13" customFormat="1" x14ac:dyDescent="0.25">
      <c r="A7577" s="11">
        <v>233219567</v>
      </c>
      <c r="B7577" s="11" t="s">
        <v>6251</v>
      </c>
      <c r="C7577" s="11" t="s">
        <v>7198</v>
      </c>
      <c r="D7577" s="11" t="s">
        <v>87</v>
      </c>
      <c r="E7577" s="11" t="s">
        <v>146</v>
      </c>
      <c r="F7577" s="11">
        <v>31</v>
      </c>
      <c r="G7577" s="11" t="s">
        <v>30</v>
      </c>
      <c r="H7577" s="15">
        <v>0.1</v>
      </c>
      <c r="I7577" s="12">
        <v>12</v>
      </c>
      <c r="J7577" s="13" t="str">
        <f>VLOOKUP(A7577,'IEP Data'!A:P,16,FALSE)</f>
        <v>No</v>
      </c>
    </row>
    <row r="7578" spans="1:10" s="13" customFormat="1" x14ac:dyDescent="0.25">
      <c r="A7578" s="11">
        <v>236051199</v>
      </c>
      <c r="B7578" s="11" t="s">
        <v>11073</v>
      </c>
      <c r="C7578" s="11" t="s">
        <v>11085</v>
      </c>
      <c r="D7578" s="11" t="s">
        <v>71</v>
      </c>
      <c r="E7578" s="11" t="s">
        <v>146</v>
      </c>
      <c r="F7578" s="11">
        <v>31</v>
      </c>
      <c r="G7578" s="11" t="s">
        <v>5</v>
      </c>
      <c r="H7578" s="15">
        <v>0.8</v>
      </c>
      <c r="I7578" s="12">
        <v>9</v>
      </c>
      <c r="J7578" s="13" t="str">
        <f>VLOOKUP(A7578,'IEP Data'!A:P,16,FALSE)</f>
        <v>No</v>
      </c>
    </row>
    <row r="7579" spans="1:10" s="13" customFormat="1" x14ac:dyDescent="0.25">
      <c r="A7579" s="11">
        <v>235529534</v>
      </c>
      <c r="B7579" s="11" t="s">
        <v>11135</v>
      </c>
      <c r="C7579" s="11" t="s">
        <v>882</v>
      </c>
      <c r="D7579" s="11" t="s">
        <v>87</v>
      </c>
      <c r="E7579" s="11" t="s">
        <v>146</v>
      </c>
      <c r="F7579" s="11">
        <v>31</v>
      </c>
      <c r="G7579" s="11" t="s">
        <v>5</v>
      </c>
      <c r="H7579" s="15">
        <v>0</v>
      </c>
      <c r="I7579" s="12">
        <v>10</v>
      </c>
      <c r="J7579" s="13" t="str">
        <f>VLOOKUP(A7579,'IEP Data'!A:P,16,FALSE)</f>
        <v>Yes</v>
      </c>
    </row>
    <row r="7580" spans="1:10" s="13" customFormat="1" x14ac:dyDescent="0.25">
      <c r="A7580" s="11">
        <v>235529534</v>
      </c>
      <c r="B7580" s="11" t="s">
        <v>11135</v>
      </c>
      <c r="C7580" s="11" t="s">
        <v>882</v>
      </c>
      <c r="D7580" s="11" t="s">
        <v>87</v>
      </c>
      <c r="E7580" s="11" t="s">
        <v>146</v>
      </c>
      <c r="F7580" s="11">
        <v>31</v>
      </c>
      <c r="G7580" s="11" t="s">
        <v>30</v>
      </c>
      <c r="H7580" s="15">
        <v>0</v>
      </c>
      <c r="I7580" s="12">
        <v>10</v>
      </c>
      <c r="J7580" s="13" t="str">
        <f>VLOOKUP(A7580,'IEP Data'!A:P,16,FALSE)</f>
        <v>Yes</v>
      </c>
    </row>
    <row r="7581" spans="1:10" s="13" customFormat="1" x14ac:dyDescent="0.25">
      <c r="A7581" s="11">
        <v>235844842</v>
      </c>
      <c r="B7581" s="11" t="s">
        <v>11201</v>
      </c>
      <c r="C7581" s="11" t="s">
        <v>8665</v>
      </c>
      <c r="D7581" s="11" t="s">
        <v>87</v>
      </c>
      <c r="E7581" s="11" t="s">
        <v>146</v>
      </c>
      <c r="F7581" s="11">
        <v>31</v>
      </c>
      <c r="G7581" s="11" t="s">
        <v>5</v>
      </c>
      <c r="H7581" s="15">
        <v>0</v>
      </c>
      <c r="I7581" s="12">
        <v>9</v>
      </c>
      <c r="J7581" s="13" t="str">
        <f>VLOOKUP(A7581,'IEP Data'!A:P,16,FALSE)</f>
        <v>No</v>
      </c>
    </row>
    <row r="7582" spans="1:10" s="13" customFormat="1" x14ac:dyDescent="0.25">
      <c r="A7582" s="11">
        <v>238661151</v>
      </c>
      <c r="B7582" s="11" t="s">
        <v>11235</v>
      </c>
      <c r="C7582" s="11" t="s">
        <v>11236</v>
      </c>
      <c r="D7582" s="11" t="s">
        <v>87</v>
      </c>
      <c r="E7582" s="11" t="s">
        <v>146</v>
      </c>
      <c r="F7582" s="11">
        <v>31</v>
      </c>
      <c r="G7582" s="11" t="s">
        <v>5</v>
      </c>
      <c r="H7582" s="15">
        <v>0</v>
      </c>
      <c r="I7582" s="12">
        <v>9</v>
      </c>
      <c r="J7582" s="13" t="str">
        <f>VLOOKUP(A7582,'IEP Data'!A:P,16,FALSE)</f>
        <v>No</v>
      </c>
    </row>
    <row r="7583" spans="1:10" s="13" customFormat="1" x14ac:dyDescent="0.25">
      <c r="A7583" s="11">
        <v>238661151</v>
      </c>
      <c r="B7583" s="11" t="s">
        <v>11235</v>
      </c>
      <c r="C7583" s="11" t="s">
        <v>11236</v>
      </c>
      <c r="D7583" s="11" t="s">
        <v>87</v>
      </c>
      <c r="E7583" s="11" t="s">
        <v>146</v>
      </c>
      <c r="F7583" s="11">
        <v>31</v>
      </c>
      <c r="G7583" s="11" t="s">
        <v>30</v>
      </c>
      <c r="H7583" s="15">
        <v>0</v>
      </c>
      <c r="I7583" s="12">
        <v>9</v>
      </c>
      <c r="J7583" s="13" t="str">
        <f>VLOOKUP(A7583,'IEP Data'!A:P,16,FALSE)</f>
        <v>No</v>
      </c>
    </row>
    <row r="7584" spans="1:10" s="13" customFormat="1" x14ac:dyDescent="0.25">
      <c r="A7584" s="11">
        <v>226849511</v>
      </c>
      <c r="B7584" s="11" t="s">
        <v>8747</v>
      </c>
      <c r="C7584" s="11" t="s">
        <v>1553</v>
      </c>
      <c r="D7584" s="11" t="s">
        <v>71</v>
      </c>
      <c r="E7584" s="11" t="s">
        <v>146</v>
      </c>
      <c r="F7584" s="11">
        <v>31</v>
      </c>
      <c r="G7584" s="11" t="s">
        <v>12</v>
      </c>
      <c r="H7584" s="15">
        <v>0.9</v>
      </c>
      <c r="I7584" s="12">
        <v>10</v>
      </c>
      <c r="J7584" s="13" t="str">
        <f>VLOOKUP(A7584,'IEP Data'!A:P,16,FALSE)</f>
        <v>No</v>
      </c>
    </row>
    <row r="7585" spans="1:10" s="13" customFormat="1" x14ac:dyDescent="0.25">
      <c r="A7585" s="11">
        <v>226849511</v>
      </c>
      <c r="B7585" s="11" t="s">
        <v>8747</v>
      </c>
      <c r="C7585" s="11" t="s">
        <v>1553</v>
      </c>
      <c r="D7585" s="11" t="s">
        <v>71</v>
      </c>
      <c r="E7585" s="11" t="s">
        <v>146</v>
      </c>
      <c r="F7585" s="11">
        <v>31</v>
      </c>
      <c r="G7585" s="11" t="s">
        <v>36</v>
      </c>
      <c r="H7585" s="15">
        <v>0.6</v>
      </c>
      <c r="I7585" s="12">
        <v>10</v>
      </c>
      <c r="J7585" s="13" t="str">
        <f>VLOOKUP(A7585,'IEP Data'!A:P,16,FALSE)</f>
        <v>No</v>
      </c>
    </row>
    <row r="7586" spans="1:10" s="13" customFormat="1" x14ac:dyDescent="0.25">
      <c r="A7586" s="11">
        <v>237434444</v>
      </c>
      <c r="B7586" s="11" t="s">
        <v>11348</v>
      </c>
      <c r="C7586" s="11" t="s">
        <v>1826</v>
      </c>
      <c r="D7586" s="11" t="s">
        <v>71</v>
      </c>
      <c r="E7586" s="11" t="s">
        <v>146</v>
      </c>
      <c r="F7586" s="11">
        <v>31</v>
      </c>
      <c r="G7586" s="11" t="s">
        <v>36</v>
      </c>
      <c r="H7586" s="15">
        <v>0.1</v>
      </c>
      <c r="I7586" s="12">
        <v>9</v>
      </c>
      <c r="J7586" s="13" t="str">
        <f>VLOOKUP(A7586,'IEP Data'!A:P,16,FALSE)</f>
        <v>No</v>
      </c>
    </row>
    <row r="7587" spans="1:10" s="13" customFormat="1" x14ac:dyDescent="0.25">
      <c r="A7587" s="11">
        <v>220695050</v>
      </c>
      <c r="B7587" s="11" t="s">
        <v>4443</v>
      </c>
      <c r="C7587" s="11" t="s">
        <v>11439</v>
      </c>
      <c r="D7587" s="11" t="s">
        <v>71</v>
      </c>
      <c r="E7587" s="11" t="s">
        <v>146</v>
      </c>
      <c r="F7587" s="11">
        <v>31</v>
      </c>
      <c r="G7587" s="11" t="s">
        <v>12</v>
      </c>
      <c r="H7587" s="15">
        <v>0.8</v>
      </c>
      <c r="I7587" s="12">
        <v>12</v>
      </c>
      <c r="J7587" s="13" t="str">
        <f>VLOOKUP(A7587,'IEP Data'!A:P,16,FALSE)</f>
        <v>Yes</v>
      </c>
    </row>
    <row r="7588" spans="1:10" s="13" customFormat="1" x14ac:dyDescent="0.25">
      <c r="A7588" s="11">
        <v>220695050</v>
      </c>
      <c r="B7588" s="11" t="s">
        <v>4443</v>
      </c>
      <c r="C7588" s="11" t="s">
        <v>11439</v>
      </c>
      <c r="D7588" s="11" t="s">
        <v>71</v>
      </c>
      <c r="E7588" s="11" t="s">
        <v>146</v>
      </c>
      <c r="F7588" s="11">
        <v>31</v>
      </c>
      <c r="G7588" s="11" t="s">
        <v>36</v>
      </c>
      <c r="H7588" s="15">
        <v>0.6</v>
      </c>
      <c r="I7588" s="12">
        <v>12</v>
      </c>
      <c r="J7588" s="13" t="str">
        <f>VLOOKUP(A7588,'IEP Data'!A:P,16,FALSE)</f>
        <v>Yes</v>
      </c>
    </row>
    <row r="7589" spans="1:10" s="13" customFormat="1" x14ac:dyDescent="0.25">
      <c r="A7589" s="11">
        <v>224570770</v>
      </c>
      <c r="B7589" s="11" t="s">
        <v>11768</v>
      </c>
      <c r="C7589" s="11" t="s">
        <v>11770</v>
      </c>
      <c r="D7589" s="11" t="s">
        <v>71</v>
      </c>
      <c r="E7589" s="11" t="s">
        <v>146</v>
      </c>
      <c r="F7589" s="11">
        <v>31</v>
      </c>
      <c r="G7589" s="11" t="s">
        <v>30</v>
      </c>
      <c r="H7589" s="15">
        <v>0.2</v>
      </c>
      <c r="I7589" s="12">
        <v>10</v>
      </c>
      <c r="J7589" s="13" t="str">
        <f>VLOOKUP(A7589,'IEP Data'!A:P,16,FALSE)</f>
        <v>No</v>
      </c>
    </row>
    <row r="7590" spans="1:10" s="13" customFormat="1" x14ac:dyDescent="0.25">
      <c r="A7590" s="11">
        <v>204501134</v>
      </c>
      <c r="B7590" s="11" t="s">
        <v>10982</v>
      </c>
      <c r="C7590" s="11" t="s">
        <v>11870</v>
      </c>
      <c r="D7590" s="11" t="s">
        <v>71</v>
      </c>
      <c r="E7590" s="11" t="s">
        <v>146</v>
      </c>
      <c r="F7590" s="11">
        <v>31</v>
      </c>
      <c r="G7590" s="11" t="s">
        <v>12</v>
      </c>
      <c r="H7590" s="15">
        <v>0.8</v>
      </c>
      <c r="I7590" s="12">
        <v>10</v>
      </c>
      <c r="J7590" s="13" t="str">
        <f>VLOOKUP(A7590,'IEP Data'!A:P,16,FALSE)</f>
        <v>No</v>
      </c>
    </row>
    <row r="7591" spans="1:10" s="13" customFormat="1" x14ac:dyDescent="0.25">
      <c r="A7591" s="11">
        <v>204501134</v>
      </c>
      <c r="B7591" s="11" t="s">
        <v>10982</v>
      </c>
      <c r="C7591" s="11" t="s">
        <v>11870</v>
      </c>
      <c r="D7591" s="11" t="s">
        <v>71</v>
      </c>
      <c r="E7591" s="11" t="s">
        <v>146</v>
      </c>
      <c r="F7591" s="11">
        <v>31</v>
      </c>
      <c r="G7591" s="11" t="s">
        <v>36</v>
      </c>
      <c r="H7591" s="15">
        <v>0.5</v>
      </c>
      <c r="I7591" s="12">
        <v>10</v>
      </c>
      <c r="J7591" s="13" t="str">
        <f>VLOOKUP(A7591,'IEP Data'!A:P,16,FALSE)</f>
        <v>No</v>
      </c>
    </row>
    <row r="7592" spans="1:10" s="13" customFormat="1" x14ac:dyDescent="0.25">
      <c r="A7592" s="11">
        <v>233546423</v>
      </c>
      <c r="B7592" s="11" t="s">
        <v>11951</v>
      </c>
      <c r="C7592" s="11" t="s">
        <v>11965</v>
      </c>
      <c r="D7592" s="11" t="s">
        <v>71</v>
      </c>
      <c r="E7592" s="11" t="s">
        <v>146</v>
      </c>
      <c r="F7592" s="11">
        <v>31</v>
      </c>
      <c r="G7592" s="11" t="s">
        <v>4</v>
      </c>
      <c r="H7592" s="15">
        <v>0.3</v>
      </c>
      <c r="I7592" s="12">
        <v>11</v>
      </c>
      <c r="J7592" s="13" t="str">
        <f>VLOOKUP(A7592,'IEP Data'!A:P,16,FALSE)</f>
        <v>No</v>
      </c>
    </row>
    <row r="7593" spans="1:10" s="13" customFormat="1" x14ac:dyDescent="0.25">
      <c r="A7593" s="11">
        <v>233546423</v>
      </c>
      <c r="B7593" s="11" t="s">
        <v>11951</v>
      </c>
      <c r="C7593" s="11" t="s">
        <v>11965</v>
      </c>
      <c r="D7593" s="11" t="s">
        <v>71</v>
      </c>
      <c r="E7593" s="11" t="s">
        <v>146</v>
      </c>
      <c r="F7593" s="11">
        <v>31</v>
      </c>
      <c r="G7593" s="11" t="s">
        <v>29</v>
      </c>
      <c r="H7593" s="15">
        <v>0.2</v>
      </c>
      <c r="I7593" s="12">
        <v>11</v>
      </c>
      <c r="J7593" s="13" t="str">
        <f>VLOOKUP(A7593,'IEP Data'!A:P,16,FALSE)</f>
        <v>No</v>
      </c>
    </row>
    <row r="7594" spans="1:10" s="13" customFormat="1" x14ac:dyDescent="0.25">
      <c r="A7594" s="11">
        <v>237612056</v>
      </c>
      <c r="B7594" s="11" t="s">
        <v>11951</v>
      </c>
      <c r="C7594" s="11" t="s">
        <v>11967</v>
      </c>
      <c r="D7594" s="11" t="s">
        <v>71</v>
      </c>
      <c r="E7594" s="11" t="s">
        <v>146</v>
      </c>
      <c r="F7594" s="11">
        <v>31</v>
      </c>
      <c r="G7594" s="11" t="s">
        <v>4</v>
      </c>
      <c r="H7594" s="15">
        <v>0.6</v>
      </c>
      <c r="I7594" s="12">
        <v>9</v>
      </c>
      <c r="J7594" s="13" t="str">
        <f>VLOOKUP(A7594,'IEP Data'!A:P,16,FALSE)</f>
        <v>Yes</v>
      </c>
    </row>
    <row r="7595" spans="1:10" s="13" customFormat="1" x14ac:dyDescent="0.25">
      <c r="A7595" s="11">
        <v>237612056</v>
      </c>
      <c r="B7595" s="11" t="s">
        <v>11951</v>
      </c>
      <c r="C7595" s="11" t="s">
        <v>11967</v>
      </c>
      <c r="D7595" s="11" t="s">
        <v>71</v>
      </c>
      <c r="E7595" s="11" t="s">
        <v>146</v>
      </c>
      <c r="F7595" s="11">
        <v>31</v>
      </c>
      <c r="G7595" s="11" t="s">
        <v>29</v>
      </c>
      <c r="H7595" s="15">
        <v>0.4</v>
      </c>
      <c r="I7595" s="12">
        <v>9</v>
      </c>
      <c r="J7595" s="13" t="str">
        <f>VLOOKUP(A7595,'IEP Data'!A:P,16,FALSE)</f>
        <v>Yes</v>
      </c>
    </row>
    <row r="7596" spans="1:10" s="13" customFormat="1" x14ac:dyDescent="0.25">
      <c r="A7596" s="11">
        <v>258674357</v>
      </c>
      <c r="B7596" s="11" t="s">
        <v>12003</v>
      </c>
      <c r="C7596" s="11" t="s">
        <v>3849</v>
      </c>
      <c r="D7596" s="11" t="s">
        <v>71</v>
      </c>
      <c r="E7596" s="11" t="s">
        <v>146</v>
      </c>
      <c r="F7596" s="11">
        <v>31</v>
      </c>
      <c r="G7596" s="11" t="s">
        <v>12</v>
      </c>
      <c r="H7596" s="15">
        <v>1</v>
      </c>
      <c r="I7596" s="12">
        <v>11</v>
      </c>
      <c r="J7596" s="13" t="str">
        <f>VLOOKUP(A7596,'IEP Data'!A:P,16,FALSE)</f>
        <v>No</v>
      </c>
    </row>
    <row r="7597" spans="1:10" s="13" customFormat="1" x14ac:dyDescent="0.25">
      <c r="A7597" s="11">
        <v>258674357</v>
      </c>
      <c r="B7597" s="11" t="s">
        <v>12003</v>
      </c>
      <c r="C7597" s="11" t="s">
        <v>3849</v>
      </c>
      <c r="D7597" s="11" t="s">
        <v>71</v>
      </c>
      <c r="E7597" s="11" t="s">
        <v>146</v>
      </c>
      <c r="F7597" s="11">
        <v>31</v>
      </c>
      <c r="G7597" s="11" t="s">
        <v>36</v>
      </c>
      <c r="H7597" s="15">
        <v>0.6</v>
      </c>
      <c r="I7597" s="12">
        <v>11</v>
      </c>
      <c r="J7597" s="13" t="str">
        <f>VLOOKUP(A7597,'IEP Data'!A:P,16,FALSE)</f>
        <v>No</v>
      </c>
    </row>
    <row r="7598" spans="1:10" s="13" customFormat="1" x14ac:dyDescent="0.25">
      <c r="A7598" s="11">
        <v>234134039</v>
      </c>
      <c r="B7598" s="11" t="s">
        <v>12003</v>
      </c>
      <c r="C7598" s="11" t="s">
        <v>12011</v>
      </c>
      <c r="D7598" s="11" t="s">
        <v>71</v>
      </c>
      <c r="E7598" s="11" t="s">
        <v>146</v>
      </c>
      <c r="F7598" s="11">
        <v>31</v>
      </c>
      <c r="G7598" s="11" t="s">
        <v>12</v>
      </c>
      <c r="H7598" s="15">
        <v>0.8</v>
      </c>
      <c r="I7598" s="12">
        <v>9</v>
      </c>
      <c r="J7598" s="13" t="str">
        <f>VLOOKUP(A7598,'IEP Data'!A:P,16,FALSE)</f>
        <v>No</v>
      </c>
    </row>
    <row r="7599" spans="1:10" s="13" customFormat="1" x14ac:dyDescent="0.25">
      <c r="A7599" s="11">
        <v>234134039</v>
      </c>
      <c r="B7599" s="11" t="s">
        <v>12003</v>
      </c>
      <c r="C7599" s="11" t="s">
        <v>12011</v>
      </c>
      <c r="D7599" s="11" t="s">
        <v>71</v>
      </c>
      <c r="E7599" s="11" t="s">
        <v>146</v>
      </c>
      <c r="F7599" s="11">
        <v>31</v>
      </c>
      <c r="G7599" s="11" t="s">
        <v>36</v>
      </c>
      <c r="H7599" s="15">
        <v>1</v>
      </c>
      <c r="I7599" s="12">
        <v>9</v>
      </c>
      <c r="J7599" s="13" t="str">
        <f>VLOOKUP(A7599,'IEP Data'!A:P,16,FALSE)</f>
        <v>No</v>
      </c>
    </row>
    <row r="7600" spans="1:10" s="13" customFormat="1" x14ac:dyDescent="0.25">
      <c r="A7600" s="11">
        <v>233910504</v>
      </c>
      <c r="B7600" s="11" t="s">
        <v>3353</v>
      </c>
      <c r="C7600" s="11" t="s">
        <v>595</v>
      </c>
      <c r="D7600" s="11" t="s">
        <v>71</v>
      </c>
      <c r="E7600" s="11" t="s">
        <v>146</v>
      </c>
      <c r="F7600" s="11">
        <v>31</v>
      </c>
      <c r="G7600" s="11" t="s">
        <v>12</v>
      </c>
      <c r="H7600" s="15">
        <v>1</v>
      </c>
      <c r="I7600" s="12">
        <v>10</v>
      </c>
      <c r="J7600" s="13" t="str">
        <f>VLOOKUP(A7600,'IEP Data'!A:P,16,FALSE)</f>
        <v>No</v>
      </c>
    </row>
    <row r="7601" spans="1:10" s="13" customFormat="1" x14ac:dyDescent="0.25">
      <c r="A7601" s="11">
        <v>233910504</v>
      </c>
      <c r="B7601" s="11" t="s">
        <v>3353</v>
      </c>
      <c r="C7601" s="11" t="s">
        <v>595</v>
      </c>
      <c r="D7601" s="11" t="s">
        <v>71</v>
      </c>
      <c r="E7601" s="11" t="s">
        <v>146</v>
      </c>
      <c r="F7601" s="11">
        <v>31</v>
      </c>
      <c r="G7601" s="11" t="s">
        <v>36</v>
      </c>
      <c r="H7601" s="15">
        <v>1</v>
      </c>
      <c r="I7601" s="12">
        <v>10</v>
      </c>
      <c r="J7601" s="13" t="str">
        <f>VLOOKUP(A7601,'IEP Data'!A:P,16,FALSE)</f>
        <v>No</v>
      </c>
    </row>
    <row r="7602" spans="1:10" s="13" customFormat="1" x14ac:dyDescent="0.25">
      <c r="A7602" s="11">
        <v>258215557</v>
      </c>
      <c r="B7602" s="11" t="s">
        <v>6528</v>
      </c>
      <c r="C7602" s="11" t="s">
        <v>9405</v>
      </c>
      <c r="D7602" s="11" t="s">
        <v>71</v>
      </c>
      <c r="E7602" s="11" t="s">
        <v>146</v>
      </c>
      <c r="F7602" s="11">
        <v>31</v>
      </c>
      <c r="G7602" s="11" t="s">
        <v>5</v>
      </c>
      <c r="H7602" s="15">
        <v>0.6</v>
      </c>
      <c r="I7602" s="12">
        <v>10</v>
      </c>
      <c r="J7602" s="13" t="str">
        <f>VLOOKUP(A7602,'IEP Data'!A:P,16,FALSE)</f>
        <v>No</v>
      </c>
    </row>
    <row r="7603" spans="1:10" s="13" customFormat="1" x14ac:dyDescent="0.25">
      <c r="A7603" s="11">
        <v>258215557</v>
      </c>
      <c r="B7603" s="11" t="s">
        <v>6528</v>
      </c>
      <c r="C7603" s="11" t="s">
        <v>9405</v>
      </c>
      <c r="D7603" s="11" t="s">
        <v>71</v>
      </c>
      <c r="E7603" s="11" t="s">
        <v>146</v>
      </c>
      <c r="F7603" s="11">
        <v>31</v>
      </c>
      <c r="G7603" s="11" t="s">
        <v>30</v>
      </c>
      <c r="H7603" s="15">
        <v>0.8</v>
      </c>
      <c r="I7603" s="12">
        <v>10</v>
      </c>
      <c r="J7603" s="13" t="str">
        <f>VLOOKUP(A7603,'IEP Data'!A:P,16,FALSE)</f>
        <v>No</v>
      </c>
    </row>
    <row r="7604" spans="1:10" s="13" customFormat="1" x14ac:dyDescent="0.25">
      <c r="A7604" s="11">
        <v>260811955</v>
      </c>
      <c r="B7604" s="11" t="s">
        <v>12387</v>
      </c>
      <c r="C7604" s="11" t="s">
        <v>12392</v>
      </c>
      <c r="D7604" s="11" t="s">
        <v>71</v>
      </c>
      <c r="E7604" s="11" t="s">
        <v>146</v>
      </c>
      <c r="F7604" s="11">
        <v>31</v>
      </c>
      <c r="G7604" s="11" t="s">
        <v>4</v>
      </c>
      <c r="H7604" s="15">
        <v>0</v>
      </c>
      <c r="I7604" s="12">
        <v>12</v>
      </c>
      <c r="J7604" s="13" t="str">
        <f>VLOOKUP(A7604,'IEP Data'!A:P,16,FALSE)</f>
        <v>No</v>
      </c>
    </row>
    <row r="7605" spans="1:10" s="13" customFormat="1" x14ac:dyDescent="0.25">
      <c r="A7605" s="11">
        <v>260811955</v>
      </c>
      <c r="B7605" s="11" t="s">
        <v>12387</v>
      </c>
      <c r="C7605" s="11" t="s">
        <v>12392</v>
      </c>
      <c r="D7605" s="11" t="s">
        <v>71</v>
      </c>
      <c r="E7605" s="11" t="s">
        <v>146</v>
      </c>
      <c r="F7605" s="11">
        <v>31</v>
      </c>
      <c r="G7605" s="11" t="s">
        <v>29</v>
      </c>
      <c r="H7605" s="15">
        <v>0.2</v>
      </c>
      <c r="I7605" s="12">
        <v>12</v>
      </c>
      <c r="J7605" s="13" t="str">
        <f>VLOOKUP(A7605,'IEP Data'!A:P,16,FALSE)</f>
        <v>No</v>
      </c>
    </row>
    <row r="7606" spans="1:10" s="13" customFormat="1" x14ac:dyDescent="0.25">
      <c r="A7606" s="11">
        <v>255508830</v>
      </c>
      <c r="B7606" s="11" t="s">
        <v>12794</v>
      </c>
      <c r="C7606" s="11" t="s">
        <v>1093</v>
      </c>
      <c r="D7606" s="11" t="s">
        <v>71</v>
      </c>
      <c r="E7606" s="11" t="s">
        <v>146</v>
      </c>
      <c r="F7606" s="11">
        <v>31</v>
      </c>
      <c r="G7606" s="11" t="s">
        <v>12</v>
      </c>
      <c r="H7606" s="15">
        <v>0</v>
      </c>
      <c r="I7606" s="12">
        <v>10</v>
      </c>
      <c r="J7606" s="13" t="str">
        <f>VLOOKUP(A7606,'IEP Data'!A:P,16,FALSE)</f>
        <v>No</v>
      </c>
    </row>
    <row r="7607" spans="1:10" s="13" customFormat="1" x14ac:dyDescent="0.25">
      <c r="A7607" s="11">
        <v>255508830</v>
      </c>
      <c r="B7607" s="11" t="s">
        <v>12794</v>
      </c>
      <c r="C7607" s="11" t="s">
        <v>1093</v>
      </c>
      <c r="D7607" s="11" t="s">
        <v>71</v>
      </c>
      <c r="E7607" s="11" t="s">
        <v>146</v>
      </c>
      <c r="F7607" s="11">
        <v>31</v>
      </c>
      <c r="G7607" s="11" t="s">
        <v>36</v>
      </c>
      <c r="H7607" s="15">
        <v>0</v>
      </c>
      <c r="I7607" s="12">
        <v>10</v>
      </c>
      <c r="J7607" s="13" t="str">
        <f>VLOOKUP(A7607,'IEP Data'!A:P,16,FALSE)</f>
        <v>No</v>
      </c>
    </row>
    <row r="7608" spans="1:10" s="13" customFormat="1" x14ac:dyDescent="0.25">
      <c r="A7608" s="11">
        <v>229703566</v>
      </c>
      <c r="B7608" s="11" t="s">
        <v>12827</v>
      </c>
      <c r="C7608" s="11" t="s">
        <v>2616</v>
      </c>
      <c r="D7608" s="11" t="s">
        <v>71</v>
      </c>
      <c r="E7608" s="11" t="s">
        <v>146</v>
      </c>
      <c r="F7608" s="11">
        <v>31</v>
      </c>
      <c r="G7608" s="11" t="s">
        <v>36</v>
      </c>
      <c r="H7608" s="15">
        <v>0.2</v>
      </c>
      <c r="I7608" s="12">
        <v>11</v>
      </c>
      <c r="J7608" s="13" t="str">
        <f>VLOOKUP(A7608,'IEP Data'!A:P,16,FALSE)</f>
        <v>Yes</v>
      </c>
    </row>
    <row r="7609" spans="1:10" s="13" customFormat="1" x14ac:dyDescent="0.25">
      <c r="A7609" s="11">
        <v>234972685</v>
      </c>
      <c r="B7609" s="11" t="s">
        <v>13022</v>
      </c>
      <c r="C7609" s="11" t="s">
        <v>13045</v>
      </c>
      <c r="D7609" s="11" t="s">
        <v>71</v>
      </c>
      <c r="E7609" s="11" t="s">
        <v>146</v>
      </c>
      <c r="F7609" s="11">
        <v>31</v>
      </c>
      <c r="G7609" s="11" t="s">
        <v>12</v>
      </c>
      <c r="H7609" s="15">
        <v>0.3</v>
      </c>
      <c r="I7609" s="12">
        <v>12</v>
      </c>
      <c r="J7609" s="13" t="str">
        <f>VLOOKUP(A7609,'IEP Data'!A:P,16,FALSE)</f>
        <v>Yes</v>
      </c>
    </row>
    <row r="7610" spans="1:10" s="13" customFormat="1" x14ac:dyDescent="0.25">
      <c r="A7610" s="11">
        <v>234972685</v>
      </c>
      <c r="B7610" s="11" t="s">
        <v>13022</v>
      </c>
      <c r="C7610" s="11" t="s">
        <v>13045</v>
      </c>
      <c r="D7610" s="11" t="s">
        <v>71</v>
      </c>
      <c r="E7610" s="11" t="s">
        <v>146</v>
      </c>
      <c r="F7610" s="11">
        <v>31</v>
      </c>
      <c r="G7610" s="11" t="s">
        <v>36</v>
      </c>
      <c r="H7610" s="15">
        <v>0.8</v>
      </c>
      <c r="I7610" s="12">
        <v>12</v>
      </c>
      <c r="J7610" s="13" t="str">
        <f>VLOOKUP(A7610,'IEP Data'!A:P,16,FALSE)</f>
        <v>Yes</v>
      </c>
    </row>
    <row r="7611" spans="1:10" s="13" customFormat="1" x14ac:dyDescent="0.25">
      <c r="A7611" s="11">
        <v>259028272</v>
      </c>
      <c r="B7611" s="11" t="s">
        <v>4766</v>
      </c>
      <c r="C7611" s="11" t="s">
        <v>13564</v>
      </c>
      <c r="D7611" s="11" t="s">
        <v>71</v>
      </c>
      <c r="E7611" s="11" t="s">
        <v>146</v>
      </c>
      <c r="F7611" s="11">
        <v>31</v>
      </c>
      <c r="G7611" s="11" t="s">
        <v>4</v>
      </c>
      <c r="H7611" s="15">
        <v>0</v>
      </c>
      <c r="I7611" s="12">
        <v>12</v>
      </c>
      <c r="J7611" s="13" t="str">
        <f>VLOOKUP(A7611,'IEP Data'!A:P,16,FALSE)</f>
        <v>No</v>
      </c>
    </row>
    <row r="7612" spans="1:10" s="13" customFormat="1" x14ac:dyDescent="0.25">
      <c r="A7612" s="11">
        <v>259028272</v>
      </c>
      <c r="B7612" s="11" t="s">
        <v>4766</v>
      </c>
      <c r="C7612" s="11" t="s">
        <v>13564</v>
      </c>
      <c r="D7612" s="11" t="s">
        <v>71</v>
      </c>
      <c r="E7612" s="11" t="s">
        <v>146</v>
      </c>
      <c r="F7612" s="11">
        <v>31</v>
      </c>
      <c r="G7612" s="11" t="s">
        <v>29</v>
      </c>
      <c r="H7612" s="15">
        <v>0.1</v>
      </c>
      <c r="I7612" s="12">
        <v>12</v>
      </c>
      <c r="J7612" s="13" t="str">
        <f>VLOOKUP(A7612,'IEP Data'!A:P,16,FALSE)</f>
        <v>No</v>
      </c>
    </row>
    <row r="7613" spans="1:10" s="13" customFormat="1" x14ac:dyDescent="0.25">
      <c r="A7613" s="11">
        <v>250029341</v>
      </c>
      <c r="B7613" s="11" t="s">
        <v>13098</v>
      </c>
      <c r="C7613" s="11" t="s">
        <v>13628</v>
      </c>
      <c r="D7613" s="11" t="s">
        <v>71</v>
      </c>
      <c r="E7613" s="11" t="s">
        <v>146</v>
      </c>
      <c r="F7613" s="11">
        <v>31</v>
      </c>
      <c r="G7613" s="11" t="s">
        <v>12</v>
      </c>
      <c r="H7613" s="15">
        <v>0.1</v>
      </c>
      <c r="I7613" s="12">
        <v>12</v>
      </c>
      <c r="J7613" s="13" t="str">
        <f>VLOOKUP(A7613,'IEP Data'!A:P,16,FALSE)</f>
        <v>No</v>
      </c>
    </row>
    <row r="7614" spans="1:10" s="13" customFormat="1" x14ac:dyDescent="0.25">
      <c r="A7614" s="11">
        <v>250029341</v>
      </c>
      <c r="B7614" s="11" t="s">
        <v>13098</v>
      </c>
      <c r="C7614" s="11" t="s">
        <v>13628</v>
      </c>
      <c r="D7614" s="11" t="s">
        <v>71</v>
      </c>
      <c r="E7614" s="11" t="s">
        <v>146</v>
      </c>
      <c r="F7614" s="11">
        <v>31</v>
      </c>
      <c r="G7614" s="11" t="s">
        <v>36</v>
      </c>
      <c r="H7614" s="15">
        <v>0</v>
      </c>
      <c r="I7614" s="12">
        <v>12</v>
      </c>
      <c r="J7614" s="13" t="str">
        <f>VLOOKUP(A7614,'IEP Data'!A:P,16,FALSE)</f>
        <v>No</v>
      </c>
    </row>
    <row r="7615" spans="1:10" s="13" customFormat="1" x14ac:dyDescent="0.25">
      <c r="A7615" s="11">
        <v>237951900</v>
      </c>
      <c r="B7615" s="11" t="s">
        <v>13642</v>
      </c>
      <c r="C7615" s="11" t="s">
        <v>13643</v>
      </c>
      <c r="D7615" s="11" t="s">
        <v>71</v>
      </c>
      <c r="E7615" s="11" t="s">
        <v>146</v>
      </c>
      <c r="F7615" s="11">
        <v>31</v>
      </c>
      <c r="G7615" s="11" t="s">
        <v>5</v>
      </c>
      <c r="H7615" s="15">
        <v>0</v>
      </c>
      <c r="I7615" s="12">
        <v>11</v>
      </c>
      <c r="J7615" s="13" t="str">
        <f>VLOOKUP(A7615,'IEP Data'!A:P,16,FALSE)</f>
        <v>No</v>
      </c>
    </row>
    <row r="7616" spans="1:10" s="13" customFormat="1" x14ac:dyDescent="0.25">
      <c r="A7616" s="11">
        <v>237951900</v>
      </c>
      <c r="B7616" s="11" t="s">
        <v>13642</v>
      </c>
      <c r="C7616" s="11" t="s">
        <v>13643</v>
      </c>
      <c r="D7616" s="11" t="s">
        <v>71</v>
      </c>
      <c r="E7616" s="11" t="s">
        <v>146</v>
      </c>
      <c r="F7616" s="11">
        <v>31</v>
      </c>
      <c r="G7616" s="11" t="s">
        <v>30</v>
      </c>
      <c r="H7616" s="15">
        <v>0.1</v>
      </c>
      <c r="I7616" s="12">
        <v>11</v>
      </c>
      <c r="J7616" s="13" t="str">
        <f>VLOOKUP(A7616,'IEP Data'!A:P,16,FALSE)</f>
        <v>No</v>
      </c>
    </row>
    <row r="7617" spans="1:10" s="13" customFormat="1" x14ac:dyDescent="0.25">
      <c r="A7617" s="11">
        <v>236601290</v>
      </c>
      <c r="B7617" s="11" t="s">
        <v>1325</v>
      </c>
      <c r="C7617" s="11" t="s">
        <v>13766</v>
      </c>
      <c r="D7617" s="11" t="s">
        <v>87</v>
      </c>
      <c r="E7617" s="11" t="s">
        <v>146</v>
      </c>
      <c r="F7617" s="11">
        <v>31</v>
      </c>
      <c r="G7617" s="11" t="s">
        <v>5</v>
      </c>
      <c r="H7617" s="15">
        <v>0</v>
      </c>
      <c r="I7617" s="12">
        <v>9</v>
      </c>
      <c r="J7617" s="13" t="str">
        <f>VLOOKUP(A7617,'IEP Data'!A:P,16,FALSE)</f>
        <v>No</v>
      </c>
    </row>
    <row r="7618" spans="1:10" s="13" customFormat="1" x14ac:dyDescent="0.25">
      <c r="A7618" s="11">
        <v>236601290</v>
      </c>
      <c r="B7618" s="11" t="s">
        <v>1325</v>
      </c>
      <c r="C7618" s="11" t="s">
        <v>13766</v>
      </c>
      <c r="D7618" s="11" t="s">
        <v>87</v>
      </c>
      <c r="E7618" s="11" t="s">
        <v>146</v>
      </c>
      <c r="F7618" s="11">
        <v>31</v>
      </c>
      <c r="G7618" s="11" t="s">
        <v>30</v>
      </c>
      <c r="H7618" s="15">
        <v>0</v>
      </c>
      <c r="I7618" s="12">
        <v>9</v>
      </c>
      <c r="J7618" s="13" t="str">
        <f>VLOOKUP(A7618,'IEP Data'!A:P,16,FALSE)</f>
        <v>No</v>
      </c>
    </row>
    <row r="7619" spans="1:10" s="13" customFormat="1" x14ac:dyDescent="0.25">
      <c r="A7619" s="11">
        <v>250027929</v>
      </c>
      <c r="B7619" s="11" t="s">
        <v>1826</v>
      </c>
      <c r="C7619" s="11" t="s">
        <v>1939</v>
      </c>
      <c r="D7619" s="11" t="s">
        <v>71</v>
      </c>
      <c r="E7619" s="11" t="s">
        <v>146</v>
      </c>
      <c r="F7619" s="11">
        <v>31</v>
      </c>
      <c r="G7619" s="11" t="s">
        <v>4</v>
      </c>
      <c r="H7619" s="15">
        <v>0</v>
      </c>
      <c r="I7619" s="12">
        <v>10</v>
      </c>
      <c r="J7619" s="13" t="str">
        <f>VLOOKUP(A7619,'IEP Data'!A:P,16,FALSE)</f>
        <v>No</v>
      </c>
    </row>
    <row r="7620" spans="1:10" s="13" customFormat="1" x14ac:dyDescent="0.25">
      <c r="A7620" s="11">
        <v>250027929</v>
      </c>
      <c r="B7620" s="11" t="s">
        <v>1826</v>
      </c>
      <c r="C7620" s="11" t="s">
        <v>1939</v>
      </c>
      <c r="D7620" s="11" t="s">
        <v>71</v>
      </c>
      <c r="E7620" s="11" t="s">
        <v>146</v>
      </c>
      <c r="F7620" s="11">
        <v>31</v>
      </c>
      <c r="G7620" s="11" t="s">
        <v>29</v>
      </c>
      <c r="H7620" s="15">
        <v>0</v>
      </c>
      <c r="I7620" s="12">
        <v>10</v>
      </c>
      <c r="J7620" s="13" t="str">
        <f>VLOOKUP(A7620,'IEP Data'!A:P,16,FALSE)</f>
        <v>No</v>
      </c>
    </row>
    <row r="7621" spans="1:10" s="13" customFormat="1" x14ac:dyDescent="0.25">
      <c r="A7621" s="11">
        <v>229369921</v>
      </c>
      <c r="B7621" s="11" t="s">
        <v>1826</v>
      </c>
      <c r="C7621" s="11" t="s">
        <v>5170</v>
      </c>
      <c r="D7621" s="11" t="s">
        <v>71</v>
      </c>
      <c r="E7621" s="11" t="s">
        <v>146</v>
      </c>
      <c r="F7621" s="11">
        <v>31</v>
      </c>
      <c r="G7621" s="11" t="s">
        <v>12</v>
      </c>
      <c r="H7621" s="15">
        <v>0.5</v>
      </c>
      <c r="I7621" s="12">
        <v>11</v>
      </c>
      <c r="J7621" s="13" t="str">
        <f>VLOOKUP(A7621,'IEP Data'!A:P,16,FALSE)</f>
        <v>No</v>
      </c>
    </row>
    <row r="7622" spans="1:10" s="13" customFormat="1" x14ac:dyDescent="0.25">
      <c r="A7622" s="11">
        <v>229369921</v>
      </c>
      <c r="B7622" s="11" t="s">
        <v>1826</v>
      </c>
      <c r="C7622" s="11" t="s">
        <v>5170</v>
      </c>
      <c r="D7622" s="11" t="s">
        <v>71</v>
      </c>
      <c r="E7622" s="11" t="s">
        <v>146</v>
      </c>
      <c r="F7622" s="11">
        <v>31</v>
      </c>
      <c r="G7622" s="11" t="s">
        <v>36</v>
      </c>
      <c r="H7622" s="15">
        <v>0.5</v>
      </c>
      <c r="I7622" s="12">
        <v>11</v>
      </c>
      <c r="J7622" s="13" t="str">
        <f>VLOOKUP(A7622,'IEP Data'!A:P,16,FALSE)</f>
        <v>No</v>
      </c>
    </row>
    <row r="7623" spans="1:10" s="13" customFormat="1" x14ac:dyDescent="0.25">
      <c r="A7623" s="11">
        <v>231006842</v>
      </c>
      <c r="B7623" s="11" t="s">
        <v>14011</v>
      </c>
      <c r="C7623" s="11" t="s">
        <v>1096</v>
      </c>
      <c r="D7623" s="11" t="s">
        <v>71</v>
      </c>
      <c r="E7623" s="11" t="s">
        <v>146</v>
      </c>
      <c r="F7623" s="11">
        <v>31</v>
      </c>
      <c r="G7623" s="11" t="s">
        <v>30</v>
      </c>
      <c r="H7623" s="15">
        <v>0.3</v>
      </c>
      <c r="I7623" s="12">
        <v>12</v>
      </c>
      <c r="J7623" s="13" t="str">
        <f>VLOOKUP(A7623,'IEP Data'!A:P,16,FALSE)</f>
        <v>Yes</v>
      </c>
    </row>
    <row r="7624" spans="1:10" s="13" customFormat="1" x14ac:dyDescent="0.25">
      <c r="A7624" s="11">
        <v>232088039</v>
      </c>
      <c r="B7624" s="11" t="s">
        <v>3251</v>
      </c>
      <c r="C7624" s="11" t="s">
        <v>14042</v>
      </c>
      <c r="D7624" s="11" t="s">
        <v>71</v>
      </c>
      <c r="E7624" s="11" t="s">
        <v>146</v>
      </c>
      <c r="F7624" s="11">
        <v>31</v>
      </c>
      <c r="G7624" s="11" t="s">
        <v>36</v>
      </c>
      <c r="H7624" s="15">
        <v>0.3</v>
      </c>
      <c r="I7624" s="12">
        <v>12</v>
      </c>
      <c r="J7624" s="13" t="str">
        <f>VLOOKUP(A7624,'IEP Data'!A:P,16,FALSE)</f>
        <v>Yes</v>
      </c>
    </row>
    <row r="7625" spans="1:10" s="13" customFormat="1" x14ac:dyDescent="0.25">
      <c r="A7625" s="11">
        <v>233696905</v>
      </c>
      <c r="B7625" s="11" t="s">
        <v>14223</v>
      </c>
      <c r="C7625" s="11" t="s">
        <v>7283</v>
      </c>
      <c r="D7625" s="11" t="s">
        <v>71</v>
      </c>
      <c r="E7625" s="11" t="s">
        <v>146</v>
      </c>
      <c r="F7625" s="11">
        <v>31</v>
      </c>
      <c r="G7625" s="11" t="s">
        <v>12</v>
      </c>
      <c r="H7625" s="15">
        <v>0.7</v>
      </c>
      <c r="I7625" s="12">
        <v>11</v>
      </c>
      <c r="J7625" s="13" t="str">
        <f>VLOOKUP(A7625,'IEP Data'!A:P,16,FALSE)</f>
        <v>No</v>
      </c>
    </row>
    <row r="7626" spans="1:10" s="13" customFormat="1" x14ac:dyDescent="0.25">
      <c r="A7626" s="11">
        <v>233696905</v>
      </c>
      <c r="B7626" s="11" t="s">
        <v>14223</v>
      </c>
      <c r="C7626" s="11" t="s">
        <v>7283</v>
      </c>
      <c r="D7626" s="11" t="s">
        <v>71</v>
      </c>
      <c r="E7626" s="11" t="s">
        <v>146</v>
      </c>
      <c r="F7626" s="11">
        <v>31</v>
      </c>
      <c r="G7626" s="11" t="s">
        <v>36</v>
      </c>
      <c r="H7626" s="15">
        <v>0.3</v>
      </c>
      <c r="I7626" s="12">
        <v>11</v>
      </c>
      <c r="J7626" s="13" t="str">
        <f>VLOOKUP(A7626,'IEP Data'!A:P,16,FALSE)</f>
        <v>No</v>
      </c>
    </row>
    <row r="7627" spans="1:10" s="13" customFormat="1" x14ac:dyDescent="0.25">
      <c r="A7627" s="11">
        <v>234220705</v>
      </c>
      <c r="B7627" s="11" t="s">
        <v>14282</v>
      </c>
      <c r="C7627" s="11" t="s">
        <v>9907</v>
      </c>
      <c r="D7627" s="11" t="s">
        <v>71</v>
      </c>
      <c r="E7627" s="11" t="s">
        <v>146</v>
      </c>
      <c r="F7627" s="11">
        <v>31</v>
      </c>
      <c r="G7627" s="11" t="s">
        <v>4</v>
      </c>
      <c r="H7627" s="15">
        <v>0.2</v>
      </c>
      <c r="I7627" s="12">
        <v>10</v>
      </c>
      <c r="J7627" s="13" t="str">
        <f>VLOOKUP(A7627,'IEP Data'!A:P,16,FALSE)</f>
        <v>No</v>
      </c>
    </row>
    <row r="7628" spans="1:10" s="13" customFormat="1" x14ac:dyDescent="0.25">
      <c r="A7628" s="11">
        <v>234220705</v>
      </c>
      <c r="B7628" s="11" t="s">
        <v>14282</v>
      </c>
      <c r="C7628" s="11" t="s">
        <v>9907</v>
      </c>
      <c r="D7628" s="11" t="s">
        <v>71</v>
      </c>
      <c r="E7628" s="11" t="s">
        <v>146</v>
      </c>
      <c r="F7628" s="11">
        <v>31</v>
      </c>
      <c r="G7628" s="11" t="s">
        <v>29</v>
      </c>
      <c r="H7628" s="15">
        <v>0</v>
      </c>
      <c r="I7628" s="12">
        <v>10</v>
      </c>
      <c r="J7628" s="13" t="str">
        <f>VLOOKUP(A7628,'IEP Data'!A:P,16,FALSE)</f>
        <v>No</v>
      </c>
    </row>
    <row r="7629" spans="1:10" s="13" customFormat="1" x14ac:dyDescent="0.25">
      <c r="A7629" s="11">
        <v>226730927</v>
      </c>
      <c r="B7629" s="11" t="s">
        <v>14477</v>
      </c>
      <c r="C7629" s="11" t="s">
        <v>14478</v>
      </c>
      <c r="D7629" s="11" t="s">
        <v>71</v>
      </c>
      <c r="E7629" s="11" t="s">
        <v>146</v>
      </c>
      <c r="F7629" s="11">
        <v>31</v>
      </c>
      <c r="G7629" s="11" t="s">
        <v>12</v>
      </c>
      <c r="H7629" s="15">
        <v>1</v>
      </c>
      <c r="I7629" s="12">
        <v>10</v>
      </c>
      <c r="J7629" s="13" t="str">
        <f>VLOOKUP(A7629,'IEP Data'!A:P,16,FALSE)</f>
        <v>No</v>
      </c>
    </row>
    <row r="7630" spans="1:10" s="13" customFormat="1" x14ac:dyDescent="0.25">
      <c r="A7630" s="11">
        <v>226730927</v>
      </c>
      <c r="B7630" s="11" t="s">
        <v>14477</v>
      </c>
      <c r="C7630" s="11" t="s">
        <v>14478</v>
      </c>
      <c r="D7630" s="11" t="s">
        <v>71</v>
      </c>
      <c r="E7630" s="11" t="s">
        <v>146</v>
      </c>
      <c r="F7630" s="11">
        <v>31</v>
      </c>
      <c r="G7630" s="11" t="s">
        <v>36</v>
      </c>
      <c r="H7630" s="15">
        <v>0.7</v>
      </c>
      <c r="I7630" s="12">
        <v>10</v>
      </c>
      <c r="J7630" s="13" t="str">
        <f>VLOOKUP(A7630,'IEP Data'!A:P,16,FALSE)</f>
        <v>No</v>
      </c>
    </row>
    <row r="7631" spans="1:10" s="13" customFormat="1" x14ac:dyDescent="0.25">
      <c r="A7631" s="11">
        <v>239878341</v>
      </c>
      <c r="B7631" s="11" t="s">
        <v>14501</v>
      </c>
      <c r="C7631" s="11" t="s">
        <v>14522</v>
      </c>
      <c r="D7631" s="11" t="s">
        <v>71</v>
      </c>
      <c r="E7631" s="11" t="s">
        <v>146</v>
      </c>
      <c r="F7631" s="11">
        <v>31</v>
      </c>
      <c r="G7631" s="11" t="s">
        <v>12</v>
      </c>
      <c r="H7631" s="15">
        <v>0.2</v>
      </c>
      <c r="I7631" s="12">
        <v>9</v>
      </c>
      <c r="J7631" s="13" t="str">
        <f>VLOOKUP(A7631,'IEP Data'!A:P,16,FALSE)</f>
        <v>No</v>
      </c>
    </row>
    <row r="7632" spans="1:10" s="13" customFormat="1" x14ac:dyDescent="0.25">
      <c r="A7632" s="11">
        <v>239878341</v>
      </c>
      <c r="B7632" s="11" t="s">
        <v>14501</v>
      </c>
      <c r="C7632" s="11" t="s">
        <v>14522</v>
      </c>
      <c r="D7632" s="11" t="s">
        <v>71</v>
      </c>
      <c r="E7632" s="11" t="s">
        <v>146</v>
      </c>
      <c r="F7632" s="11">
        <v>31</v>
      </c>
      <c r="G7632" s="11" t="s">
        <v>36</v>
      </c>
      <c r="H7632" s="15">
        <v>0</v>
      </c>
      <c r="I7632" s="12">
        <v>9</v>
      </c>
      <c r="J7632" s="13" t="str">
        <f>VLOOKUP(A7632,'IEP Data'!A:P,16,FALSE)</f>
        <v>No</v>
      </c>
    </row>
    <row r="7633" spans="1:10" s="13" customFormat="1" x14ac:dyDescent="0.25">
      <c r="A7633" s="11">
        <v>247226251</v>
      </c>
      <c r="B7633" s="11" t="s">
        <v>14696</v>
      </c>
      <c r="C7633" s="11" t="s">
        <v>14702</v>
      </c>
      <c r="D7633" s="11" t="s">
        <v>71</v>
      </c>
      <c r="E7633" s="11" t="s">
        <v>146</v>
      </c>
      <c r="F7633" s="11">
        <v>31</v>
      </c>
      <c r="G7633" s="11" t="s">
        <v>12</v>
      </c>
      <c r="H7633" s="15">
        <v>1</v>
      </c>
      <c r="I7633" s="12">
        <v>9</v>
      </c>
      <c r="J7633" s="13" t="str">
        <f>VLOOKUP(A7633,'IEP Data'!A:P,16,FALSE)</f>
        <v>No</v>
      </c>
    </row>
    <row r="7634" spans="1:10" s="13" customFormat="1" x14ac:dyDescent="0.25">
      <c r="A7634" s="11">
        <v>247226251</v>
      </c>
      <c r="B7634" s="11" t="s">
        <v>14696</v>
      </c>
      <c r="C7634" s="11" t="s">
        <v>14702</v>
      </c>
      <c r="D7634" s="11" t="s">
        <v>71</v>
      </c>
      <c r="E7634" s="11" t="s">
        <v>146</v>
      </c>
      <c r="F7634" s="11">
        <v>31</v>
      </c>
      <c r="G7634" s="11" t="s">
        <v>36</v>
      </c>
      <c r="H7634" s="15">
        <v>0.6</v>
      </c>
      <c r="I7634" s="12">
        <v>9</v>
      </c>
      <c r="J7634" s="13" t="str">
        <f>VLOOKUP(A7634,'IEP Data'!A:P,16,FALSE)</f>
        <v>No</v>
      </c>
    </row>
    <row r="7635" spans="1:10" s="13" customFormat="1" x14ac:dyDescent="0.25">
      <c r="A7635" s="11">
        <v>259066397</v>
      </c>
      <c r="B7635" s="11" t="s">
        <v>14751</v>
      </c>
      <c r="C7635" s="11" t="s">
        <v>14752</v>
      </c>
      <c r="D7635" s="11" t="s">
        <v>71</v>
      </c>
      <c r="E7635" s="11" t="s">
        <v>146</v>
      </c>
      <c r="F7635" s="11">
        <v>31</v>
      </c>
      <c r="G7635" s="11" t="s">
        <v>4</v>
      </c>
      <c r="H7635" s="15">
        <v>0</v>
      </c>
      <c r="I7635" s="12">
        <v>11</v>
      </c>
      <c r="J7635" s="13" t="str">
        <f>VLOOKUP(A7635,'IEP Data'!A:P,16,FALSE)</f>
        <v>No</v>
      </c>
    </row>
    <row r="7636" spans="1:10" s="13" customFormat="1" x14ac:dyDescent="0.25">
      <c r="A7636" s="11">
        <v>259066397</v>
      </c>
      <c r="B7636" s="11" t="s">
        <v>14751</v>
      </c>
      <c r="C7636" s="11" t="s">
        <v>14752</v>
      </c>
      <c r="D7636" s="11" t="s">
        <v>71</v>
      </c>
      <c r="E7636" s="11" t="s">
        <v>146</v>
      </c>
      <c r="F7636" s="11">
        <v>31</v>
      </c>
      <c r="G7636" s="11" t="s">
        <v>29</v>
      </c>
      <c r="H7636" s="15">
        <v>0.2</v>
      </c>
      <c r="I7636" s="12">
        <v>11</v>
      </c>
      <c r="J7636" s="13" t="str">
        <f>VLOOKUP(A7636,'IEP Data'!A:P,16,FALSE)</f>
        <v>No</v>
      </c>
    </row>
    <row r="7637" spans="1:10" s="13" customFormat="1" x14ac:dyDescent="0.25">
      <c r="A7637" s="11">
        <v>209783547</v>
      </c>
      <c r="B7637" s="11" t="s">
        <v>14888</v>
      </c>
      <c r="C7637" s="11" t="s">
        <v>11870</v>
      </c>
      <c r="D7637" s="11" t="s">
        <v>71</v>
      </c>
      <c r="E7637" s="11" t="s">
        <v>146</v>
      </c>
      <c r="F7637" s="11">
        <v>31</v>
      </c>
      <c r="G7637" s="11" t="s">
        <v>12</v>
      </c>
      <c r="H7637" s="15">
        <v>0.9</v>
      </c>
      <c r="I7637" s="12">
        <v>10</v>
      </c>
      <c r="J7637" s="13" t="str">
        <f>VLOOKUP(A7637,'IEP Data'!A:P,16,FALSE)</f>
        <v>No</v>
      </c>
    </row>
    <row r="7638" spans="1:10" s="13" customFormat="1" x14ac:dyDescent="0.25">
      <c r="A7638" s="11">
        <v>209783547</v>
      </c>
      <c r="B7638" s="11" t="s">
        <v>14888</v>
      </c>
      <c r="C7638" s="11" t="s">
        <v>11870</v>
      </c>
      <c r="D7638" s="11" t="s">
        <v>71</v>
      </c>
      <c r="E7638" s="11" t="s">
        <v>146</v>
      </c>
      <c r="F7638" s="11">
        <v>31</v>
      </c>
      <c r="G7638" s="11" t="s">
        <v>36</v>
      </c>
      <c r="H7638" s="15">
        <v>0.9</v>
      </c>
      <c r="I7638" s="12">
        <v>10</v>
      </c>
      <c r="J7638" s="13" t="str">
        <f>VLOOKUP(A7638,'IEP Data'!A:P,16,FALSE)</f>
        <v>No</v>
      </c>
    </row>
    <row r="7639" spans="1:10" s="13" customFormat="1" x14ac:dyDescent="0.25">
      <c r="A7639" s="11">
        <v>234633154</v>
      </c>
      <c r="B7639" s="11" t="s">
        <v>14928</v>
      </c>
      <c r="C7639" s="11" t="s">
        <v>14929</v>
      </c>
      <c r="D7639" s="11" t="s">
        <v>71</v>
      </c>
      <c r="E7639" s="11" t="s">
        <v>146</v>
      </c>
      <c r="F7639" s="11">
        <v>31</v>
      </c>
      <c r="G7639" s="11" t="s">
        <v>12</v>
      </c>
      <c r="H7639" s="15">
        <v>0.4</v>
      </c>
      <c r="I7639" s="12">
        <v>11</v>
      </c>
      <c r="J7639" s="13" t="str">
        <f>VLOOKUP(A7639,'IEP Data'!A:P,16,FALSE)</f>
        <v>Yes</v>
      </c>
    </row>
    <row r="7640" spans="1:10" s="13" customFormat="1" x14ac:dyDescent="0.25">
      <c r="A7640" s="11">
        <v>234633154</v>
      </c>
      <c r="B7640" s="11" t="s">
        <v>14928</v>
      </c>
      <c r="C7640" s="11" t="s">
        <v>14929</v>
      </c>
      <c r="D7640" s="11" t="s">
        <v>71</v>
      </c>
      <c r="E7640" s="11" t="s">
        <v>146</v>
      </c>
      <c r="F7640" s="11">
        <v>31</v>
      </c>
      <c r="G7640" s="11" t="s">
        <v>36</v>
      </c>
      <c r="H7640" s="15">
        <v>0.2</v>
      </c>
      <c r="I7640" s="12">
        <v>11</v>
      </c>
      <c r="J7640" s="13" t="str">
        <f>VLOOKUP(A7640,'IEP Data'!A:P,16,FALSE)</f>
        <v>Yes</v>
      </c>
    </row>
    <row r="7641" spans="1:10" s="13" customFormat="1" x14ac:dyDescent="0.25">
      <c r="A7641" s="11">
        <v>237197090</v>
      </c>
      <c r="B7641" s="11" t="s">
        <v>14983</v>
      </c>
      <c r="C7641" s="11" t="s">
        <v>731</v>
      </c>
      <c r="D7641" s="11" t="s">
        <v>71</v>
      </c>
      <c r="E7641" s="11" t="s">
        <v>146</v>
      </c>
      <c r="F7641" s="11">
        <v>31</v>
      </c>
      <c r="G7641" s="11" t="s">
        <v>12</v>
      </c>
      <c r="H7641" s="15">
        <v>0.2</v>
      </c>
      <c r="I7641" s="12">
        <v>10</v>
      </c>
      <c r="J7641" s="13" t="str">
        <f>VLOOKUP(A7641,'IEP Data'!A:P,16,FALSE)</f>
        <v>No</v>
      </c>
    </row>
    <row r="7642" spans="1:10" s="13" customFormat="1" x14ac:dyDescent="0.25">
      <c r="A7642" s="11">
        <v>237197090</v>
      </c>
      <c r="B7642" s="11" t="s">
        <v>14983</v>
      </c>
      <c r="C7642" s="11" t="s">
        <v>731</v>
      </c>
      <c r="D7642" s="11" t="s">
        <v>71</v>
      </c>
      <c r="E7642" s="11" t="s">
        <v>146</v>
      </c>
      <c r="F7642" s="11">
        <v>31</v>
      </c>
      <c r="G7642" s="11" t="s">
        <v>36</v>
      </c>
      <c r="H7642" s="15">
        <v>0.1</v>
      </c>
      <c r="I7642" s="12">
        <v>10</v>
      </c>
      <c r="J7642" s="13" t="str">
        <f>VLOOKUP(A7642,'IEP Data'!A:P,16,FALSE)</f>
        <v>No</v>
      </c>
    </row>
    <row r="7643" spans="1:10" s="13" customFormat="1" x14ac:dyDescent="0.25">
      <c r="A7643" s="11">
        <v>226278083</v>
      </c>
      <c r="B7643" s="11" t="s">
        <v>638</v>
      </c>
      <c r="C7643" s="11" t="s">
        <v>649</v>
      </c>
      <c r="D7643" s="11" t="s">
        <v>71</v>
      </c>
      <c r="E7643" s="11" t="s">
        <v>651</v>
      </c>
      <c r="F7643" s="11">
        <v>26</v>
      </c>
      <c r="G7643" s="11" t="s">
        <v>5</v>
      </c>
      <c r="H7643" s="15">
        <v>0</v>
      </c>
      <c r="I7643" s="12">
        <v>9</v>
      </c>
      <c r="J7643" s="13" t="str">
        <f>VLOOKUP(A7643,'IEP Data'!A:P,16,FALSE)</f>
        <v>No</v>
      </c>
    </row>
    <row r="7644" spans="1:10" s="13" customFormat="1" x14ac:dyDescent="0.25">
      <c r="A7644" s="11">
        <v>229843156</v>
      </c>
      <c r="B7644" s="11" t="s">
        <v>869</v>
      </c>
      <c r="C7644" s="11" t="s">
        <v>870</v>
      </c>
      <c r="D7644" s="11" t="s">
        <v>87</v>
      </c>
      <c r="E7644" s="11" t="s">
        <v>651</v>
      </c>
      <c r="F7644" s="11">
        <v>26</v>
      </c>
      <c r="G7644" s="11" t="s">
        <v>24</v>
      </c>
      <c r="H7644" s="15">
        <v>0.3</v>
      </c>
      <c r="I7644" s="12">
        <v>11</v>
      </c>
      <c r="J7644" s="13" t="str">
        <f>VLOOKUP(A7644,'IEP Data'!A:P,16,FALSE)</f>
        <v>No</v>
      </c>
    </row>
    <row r="7645" spans="1:10" s="13" customFormat="1" x14ac:dyDescent="0.25">
      <c r="A7645" s="11">
        <v>236298188</v>
      </c>
      <c r="B7645" s="11" t="s">
        <v>1100</v>
      </c>
      <c r="C7645" s="11" t="s">
        <v>1101</v>
      </c>
      <c r="D7645" s="11" t="s">
        <v>87</v>
      </c>
      <c r="E7645" s="11" t="s">
        <v>651</v>
      </c>
      <c r="F7645" s="11">
        <v>26</v>
      </c>
      <c r="G7645" s="11" t="s">
        <v>5</v>
      </c>
      <c r="H7645" s="15">
        <v>0.2</v>
      </c>
      <c r="I7645" s="12">
        <v>9</v>
      </c>
      <c r="J7645" s="13" t="str">
        <f>VLOOKUP(A7645,'IEP Data'!A:P,16,FALSE)</f>
        <v>No</v>
      </c>
    </row>
    <row r="7646" spans="1:10" s="13" customFormat="1" x14ac:dyDescent="0.25">
      <c r="A7646" s="11">
        <v>236298188</v>
      </c>
      <c r="B7646" s="11" t="s">
        <v>1100</v>
      </c>
      <c r="C7646" s="11" t="s">
        <v>1101</v>
      </c>
      <c r="D7646" s="11" t="s">
        <v>87</v>
      </c>
      <c r="E7646" s="11" t="s">
        <v>651</v>
      </c>
      <c r="F7646" s="11">
        <v>26</v>
      </c>
      <c r="G7646" s="11" t="s">
        <v>48</v>
      </c>
      <c r="H7646" s="15">
        <v>0.6</v>
      </c>
      <c r="I7646" s="12">
        <v>9</v>
      </c>
      <c r="J7646" s="13" t="str">
        <f>VLOOKUP(A7646,'IEP Data'!A:P,16,FALSE)</f>
        <v>No</v>
      </c>
    </row>
    <row r="7647" spans="1:10" s="13" customFormat="1" x14ac:dyDescent="0.25">
      <c r="A7647" s="11">
        <v>207661380</v>
      </c>
      <c r="B7647" s="11" t="s">
        <v>1182</v>
      </c>
      <c r="C7647" s="11" t="s">
        <v>1183</v>
      </c>
      <c r="D7647" s="11" t="s">
        <v>87</v>
      </c>
      <c r="E7647" s="11" t="s">
        <v>651</v>
      </c>
      <c r="F7647" s="11">
        <v>26</v>
      </c>
      <c r="G7647" s="11" t="s">
        <v>41</v>
      </c>
      <c r="H7647" s="15">
        <v>0.4</v>
      </c>
      <c r="I7647" s="12">
        <v>11</v>
      </c>
      <c r="J7647" s="13" t="str">
        <f>VLOOKUP(A7647,'IEP Data'!A:P,16,FALSE)</f>
        <v>No</v>
      </c>
    </row>
    <row r="7648" spans="1:10" s="13" customFormat="1" x14ac:dyDescent="0.25">
      <c r="A7648" s="11">
        <v>237668603</v>
      </c>
      <c r="B7648" s="11" t="s">
        <v>1442</v>
      </c>
      <c r="C7648" s="11" t="s">
        <v>1339</v>
      </c>
      <c r="D7648" s="11" t="s">
        <v>87</v>
      </c>
      <c r="E7648" s="11" t="s">
        <v>651</v>
      </c>
      <c r="F7648" s="11">
        <v>26</v>
      </c>
      <c r="G7648" s="11" t="s">
        <v>47</v>
      </c>
      <c r="H7648" s="15">
        <v>0.2</v>
      </c>
      <c r="I7648" s="12">
        <v>9</v>
      </c>
      <c r="J7648" s="13" t="str">
        <f>VLOOKUP(A7648,'IEP Data'!A:P,16,FALSE)</f>
        <v>No</v>
      </c>
    </row>
    <row r="7649" spans="1:10" s="13" customFormat="1" x14ac:dyDescent="0.25">
      <c r="A7649" s="11">
        <v>234419547</v>
      </c>
      <c r="B7649" s="11" t="s">
        <v>1498</v>
      </c>
      <c r="C7649" s="11" t="s">
        <v>1499</v>
      </c>
      <c r="D7649" s="11" t="s">
        <v>71</v>
      </c>
      <c r="E7649" s="11" t="s">
        <v>651</v>
      </c>
      <c r="F7649" s="11">
        <v>26</v>
      </c>
      <c r="G7649" s="11" t="s">
        <v>17</v>
      </c>
      <c r="H7649" s="15">
        <v>0.3</v>
      </c>
      <c r="I7649" s="12">
        <v>9</v>
      </c>
      <c r="J7649" s="13" t="str">
        <f>VLOOKUP(A7649,'IEP Data'!A:P,16,FALSE)</f>
        <v>No</v>
      </c>
    </row>
    <row r="7650" spans="1:10" s="13" customFormat="1" x14ac:dyDescent="0.25">
      <c r="A7650" s="11">
        <v>234419547</v>
      </c>
      <c r="B7650" s="11" t="s">
        <v>1498</v>
      </c>
      <c r="C7650" s="11" t="s">
        <v>1499</v>
      </c>
      <c r="D7650" s="11" t="s">
        <v>71</v>
      </c>
      <c r="E7650" s="11" t="s">
        <v>651</v>
      </c>
      <c r="F7650" s="11">
        <v>26</v>
      </c>
      <c r="G7650" s="11" t="s">
        <v>41</v>
      </c>
      <c r="H7650" s="15">
        <v>0</v>
      </c>
      <c r="I7650" s="12">
        <v>9</v>
      </c>
      <c r="J7650" s="13" t="str">
        <f>VLOOKUP(A7650,'IEP Data'!A:P,16,FALSE)</f>
        <v>No</v>
      </c>
    </row>
    <row r="7651" spans="1:10" s="13" customFormat="1" x14ac:dyDescent="0.25">
      <c r="A7651" s="11">
        <v>100735418</v>
      </c>
      <c r="B7651" s="11" t="s">
        <v>1547</v>
      </c>
      <c r="C7651" s="11" t="s">
        <v>1548</v>
      </c>
      <c r="D7651" s="11" t="s">
        <v>87</v>
      </c>
      <c r="E7651" s="11" t="s">
        <v>651</v>
      </c>
      <c r="F7651" s="11">
        <v>26</v>
      </c>
      <c r="G7651" s="11" t="s">
        <v>48</v>
      </c>
      <c r="H7651" s="15">
        <v>0.2</v>
      </c>
      <c r="I7651" s="12">
        <v>10</v>
      </c>
      <c r="J7651" s="13" t="str">
        <f>VLOOKUP(A7651,'IEP Data'!A:P,16,FALSE)</f>
        <v>No</v>
      </c>
    </row>
    <row r="7652" spans="1:10" s="13" customFormat="1" x14ac:dyDescent="0.25">
      <c r="A7652" s="11">
        <v>230852543</v>
      </c>
      <c r="B7652" s="11" t="s">
        <v>1836</v>
      </c>
      <c r="C7652" s="11" t="s">
        <v>1837</v>
      </c>
      <c r="D7652" s="11" t="s">
        <v>87</v>
      </c>
      <c r="E7652" s="11" t="s">
        <v>651</v>
      </c>
      <c r="F7652" s="11">
        <v>26</v>
      </c>
      <c r="G7652" s="11" t="s">
        <v>24</v>
      </c>
      <c r="H7652" s="15">
        <v>0</v>
      </c>
      <c r="I7652" s="12">
        <v>11</v>
      </c>
      <c r="J7652" s="13" t="str">
        <f>VLOOKUP(A7652,'IEP Data'!A:P,16,FALSE)</f>
        <v>No</v>
      </c>
    </row>
    <row r="7653" spans="1:10" s="13" customFormat="1" x14ac:dyDescent="0.25">
      <c r="A7653" s="11">
        <v>248456105</v>
      </c>
      <c r="B7653" s="11" t="s">
        <v>1971</v>
      </c>
      <c r="C7653" s="11" t="s">
        <v>1972</v>
      </c>
      <c r="D7653" s="11" t="s">
        <v>87</v>
      </c>
      <c r="E7653" s="11" t="s">
        <v>651</v>
      </c>
      <c r="F7653" s="11">
        <v>26</v>
      </c>
      <c r="G7653" s="11" t="s">
        <v>48</v>
      </c>
      <c r="H7653" s="15">
        <v>0</v>
      </c>
      <c r="I7653" s="12">
        <v>11</v>
      </c>
      <c r="J7653" s="13" t="str">
        <f>VLOOKUP(A7653,'IEP Data'!A:P,16,FALSE)</f>
        <v>No</v>
      </c>
    </row>
    <row r="7654" spans="1:10" s="13" customFormat="1" x14ac:dyDescent="0.25">
      <c r="A7654" s="11">
        <v>231414293</v>
      </c>
      <c r="B7654" s="11" t="s">
        <v>1988</v>
      </c>
      <c r="C7654" s="11" t="s">
        <v>1989</v>
      </c>
      <c r="D7654" s="11" t="s">
        <v>71</v>
      </c>
      <c r="E7654" s="11" t="s">
        <v>651</v>
      </c>
      <c r="F7654" s="11">
        <v>26</v>
      </c>
      <c r="G7654" s="11" t="s">
        <v>5</v>
      </c>
      <c r="H7654" s="15">
        <v>0</v>
      </c>
      <c r="I7654" s="12">
        <v>10</v>
      </c>
      <c r="J7654" s="13" t="str">
        <f>VLOOKUP(A7654,'IEP Data'!A:P,16,FALSE)</f>
        <v>No</v>
      </c>
    </row>
    <row r="7655" spans="1:10" s="13" customFormat="1" x14ac:dyDescent="0.25">
      <c r="A7655" s="11">
        <v>231414293</v>
      </c>
      <c r="B7655" s="11" t="s">
        <v>1988</v>
      </c>
      <c r="C7655" s="11" t="s">
        <v>1989</v>
      </c>
      <c r="D7655" s="11" t="s">
        <v>71</v>
      </c>
      <c r="E7655" s="11" t="s">
        <v>651</v>
      </c>
      <c r="F7655" s="11">
        <v>26</v>
      </c>
      <c r="G7655" s="11" t="s">
        <v>30</v>
      </c>
      <c r="H7655" s="15">
        <v>0</v>
      </c>
      <c r="I7655" s="12">
        <v>10</v>
      </c>
      <c r="J7655" s="13" t="str">
        <f>VLOOKUP(A7655,'IEP Data'!A:P,16,FALSE)</f>
        <v>No</v>
      </c>
    </row>
    <row r="7656" spans="1:10" s="13" customFormat="1" x14ac:dyDescent="0.25">
      <c r="A7656" s="11">
        <v>253085005</v>
      </c>
      <c r="B7656" s="11" t="s">
        <v>2012</v>
      </c>
      <c r="C7656" s="11" t="s">
        <v>2020</v>
      </c>
      <c r="D7656" s="11" t="s">
        <v>87</v>
      </c>
      <c r="E7656" s="11" t="s">
        <v>651</v>
      </c>
      <c r="F7656" s="11">
        <v>26</v>
      </c>
      <c r="G7656" s="11" t="s">
        <v>24</v>
      </c>
      <c r="H7656" s="15">
        <v>0.1</v>
      </c>
      <c r="I7656" s="12">
        <v>12</v>
      </c>
      <c r="J7656" s="13" t="str">
        <f>VLOOKUP(A7656,'IEP Data'!A:P,16,FALSE)</f>
        <v>No</v>
      </c>
    </row>
    <row r="7657" spans="1:10" s="13" customFormat="1" x14ac:dyDescent="0.25">
      <c r="A7657" s="11">
        <v>253085005</v>
      </c>
      <c r="B7657" s="11" t="s">
        <v>2012</v>
      </c>
      <c r="C7657" s="11" t="s">
        <v>2020</v>
      </c>
      <c r="D7657" s="11" t="s">
        <v>87</v>
      </c>
      <c r="E7657" s="11" t="s">
        <v>651</v>
      </c>
      <c r="F7657" s="11">
        <v>26</v>
      </c>
      <c r="G7657" s="11" t="s">
        <v>48</v>
      </c>
      <c r="H7657" s="15">
        <v>0.8</v>
      </c>
      <c r="I7657" s="12">
        <v>12</v>
      </c>
      <c r="J7657" s="13" t="str">
        <f>VLOOKUP(A7657,'IEP Data'!A:P,16,FALSE)</f>
        <v>No</v>
      </c>
    </row>
    <row r="7658" spans="1:10" s="13" customFormat="1" x14ac:dyDescent="0.25">
      <c r="A7658" s="11">
        <v>202985719</v>
      </c>
      <c r="B7658" s="11" t="s">
        <v>2023</v>
      </c>
      <c r="C7658" s="11" t="s">
        <v>1205</v>
      </c>
      <c r="D7658" s="11" t="s">
        <v>87</v>
      </c>
      <c r="E7658" s="11" t="s">
        <v>651</v>
      </c>
      <c r="F7658" s="11">
        <v>26</v>
      </c>
      <c r="G7658" s="11" t="s">
        <v>48</v>
      </c>
      <c r="H7658" s="15">
        <v>0</v>
      </c>
      <c r="I7658" s="12">
        <v>12</v>
      </c>
      <c r="J7658" s="13" t="str">
        <f>VLOOKUP(A7658,'IEP Data'!A:P,16,FALSE)</f>
        <v>No</v>
      </c>
    </row>
    <row r="7659" spans="1:10" s="13" customFormat="1" x14ac:dyDescent="0.25">
      <c r="A7659" s="11">
        <v>236978292</v>
      </c>
      <c r="B7659" s="11" t="s">
        <v>2023</v>
      </c>
      <c r="C7659" s="11" t="s">
        <v>2040</v>
      </c>
      <c r="D7659" s="11" t="s">
        <v>87</v>
      </c>
      <c r="E7659" s="11" t="s">
        <v>651</v>
      </c>
      <c r="F7659" s="11">
        <v>26</v>
      </c>
      <c r="G7659" s="11" t="s">
        <v>24</v>
      </c>
      <c r="H7659" s="15">
        <v>0.5</v>
      </c>
      <c r="I7659" s="12">
        <v>11</v>
      </c>
      <c r="J7659" s="13" t="str">
        <f>VLOOKUP(A7659,'IEP Data'!A:P,16,FALSE)</f>
        <v>No</v>
      </c>
    </row>
    <row r="7660" spans="1:10" s="13" customFormat="1" x14ac:dyDescent="0.25">
      <c r="A7660" s="11">
        <v>236978292</v>
      </c>
      <c r="B7660" s="11" t="s">
        <v>2023</v>
      </c>
      <c r="C7660" s="11" t="s">
        <v>2040</v>
      </c>
      <c r="D7660" s="11" t="s">
        <v>87</v>
      </c>
      <c r="E7660" s="11" t="s">
        <v>651</v>
      </c>
      <c r="F7660" s="11">
        <v>26</v>
      </c>
      <c r="G7660" s="11" t="s">
        <v>48</v>
      </c>
      <c r="H7660" s="15">
        <v>0.4</v>
      </c>
      <c r="I7660" s="12">
        <v>11</v>
      </c>
      <c r="J7660" s="13" t="str">
        <f>VLOOKUP(A7660,'IEP Data'!A:P,16,FALSE)</f>
        <v>No</v>
      </c>
    </row>
    <row r="7661" spans="1:10" s="13" customFormat="1" x14ac:dyDescent="0.25">
      <c r="A7661" s="11">
        <v>237418835</v>
      </c>
      <c r="B7661" s="11" t="s">
        <v>2111</v>
      </c>
      <c r="C7661" s="11" t="s">
        <v>2112</v>
      </c>
      <c r="D7661" s="11" t="s">
        <v>71</v>
      </c>
      <c r="E7661" s="11" t="s">
        <v>651</v>
      </c>
      <c r="F7661" s="11">
        <v>26</v>
      </c>
      <c r="G7661" s="11" t="s">
        <v>23</v>
      </c>
      <c r="H7661" s="15">
        <v>0.6</v>
      </c>
      <c r="I7661" s="12">
        <v>9</v>
      </c>
      <c r="J7661" s="13" t="str">
        <f>VLOOKUP(A7661,'IEP Data'!A:P,16,FALSE)</f>
        <v>No</v>
      </c>
    </row>
    <row r="7662" spans="1:10" s="13" customFormat="1" x14ac:dyDescent="0.25">
      <c r="A7662" s="11">
        <v>237418835</v>
      </c>
      <c r="B7662" s="11" t="s">
        <v>2111</v>
      </c>
      <c r="C7662" s="11" t="s">
        <v>2112</v>
      </c>
      <c r="D7662" s="11" t="s">
        <v>71</v>
      </c>
      <c r="E7662" s="11" t="s">
        <v>651</v>
      </c>
      <c r="F7662" s="11">
        <v>26</v>
      </c>
      <c r="G7662" s="11" t="s">
        <v>47</v>
      </c>
      <c r="H7662" s="15">
        <v>0</v>
      </c>
      <c r="I7662" s="12">
        <v>9</v>
      </c>
      <c r="J7662" s="13" t="str">
        <f>VLOOKUP(A7662,'IEP Data'!A:P,16,FALSE)</f>
        <v>No</v>
      </c>
    </row>
    <row r="7663" spans="1:10" s="13" customFormat="1" x14ac:dyDescent="0.25">
      <c r="A7663" s="11">
        <v>100733696</v>
      </c>
      <c r="B7663" s="11" t="s">
        <v>2125</v>
      </c>
      <c r="C7663" s="11" t="s">
        <v>2126</v>
      </c>
      <c r="D7663" s="11" t="s">
        <v>87</v>
      </c>
      <c r="E7663" s="11" t="s">
        <v>651</v>
      </c>
      <c r="F7663" s="11">
        <v>26</v>
      </c>
      <c r="G7663" s="11" t="s">
        <v>24</v>
      </c>
      <c r="H7663" s="15">
        <v>0.6</v>
      </c>
      <c r="I7663" s="12">
        <v>11</v>
      </c>
      <c r="J7663" s="13" t="str">
        <f>VLOOKUP(A7663,'IEP Data'!A:P,16,FALSE)</f>
        <v>No</v>
      </c>
    </row>
    <row r="7664" spans="1:10" s="13" customFormat="1" x14ac:dyDescent="0.25">
      <c r="A7664" s="11">
        <v>100733696</v>
      </c>
      <c r="B7664" s="11" t="s">
        <v>2125</v>
      </c>
      <c r="C7664" s="11" t="s">
        <v>2126</v>
      </c>
      <c r="D7664" s="11" t="s">
        <v>87</v>
      </c>
      <c r="E7664" s="11" t="s">
        <v>651</v>
      </c>
      <c r="F7664" s="11">
        <v>26</v>
      </c>
      <c r="G7664" s="11" t="s">
        <v>48</v>
      </c>
      <c r="H7664" s="15">
        <v>0.6</v>
      </c>
      <c r="I7664" s="12">
        <v>11</v>
      </c>
      <c r="J7664" s="13" t="str">
        <f>VLOOKUP(A7664,'IEP Data'!A:P,16,FALSE)</f>
        <v>No</v>
      </c>
    </row>
    <row r="7665" spans="1:10" s="13" customFormat="1" x14ac:dyDescent="0.25">
      <c r="A7665" s="11">
        <v>222681413</v>
      </c>
      <c r="B7665" s="11" t="s">
        <v>2167</v>
      </c>
      <c r="C7665" s="11" t="s">
        <v>1539</v>
      </c>
      <c r="D7665" s="11" t="s">
        <v>87</v>
      </c>
      <c r="E7665" s="11" t="s">
        <v>651</v>
      </c>
      <c r="F7665" s="11">
        <v>26</v>
      </c>
      <c r="G7665" s="11" t="s">
        <v>24</v>
      </c>
      <c r="H7665" s="15">
        <v>0.9</v>
      </c>
      <c r="I7665" s="12">
        <v>10</v>
      </c>
      <c r="J7665" s="13" t="str">
        <f>VLOOKUP(A7665,'IEP Data'!A:P,16,FALSE)</f>
        <v>No</v>
      </c>
    </row>
    <row r="7666" spans="1:10" s="13" customFormat="1" x14ac:dyDescent="0.25">
      <c r="A7666" s="11">
        <v>222681413</v>
      </c>
      <c r="B7666" s="11" t="s">
        <v>2167</v>
      </c>
      <c r="C7666" s="11" t="s">
        <v>1539</v>
      </c>
      <c r="D7666" s="11" t="s">
        <v>87</v>
      </c>
      <c r="E7666" s="11" t="s">
        <v>651</v>
      </c>
      <c r="F7666" s="11">
        <v>26</v>
      </c>
      <c r="G7666" s="11" t="s">
        <v>48</v>
      </c>
      <c r="H7666" s="15">
        <v>0.2</v>
      </c>
      <c r="I7666" s="12">
        <v>10</v>
      </c>
      <c r="J7666" s="13" t="str">
        <f>VLOOKUP(A7666,'IEP Data'!A:P,16,FALSE)</f>
        <v>No</v>
      </c>
    </row>
    <row r="7667" spans="1:10" s="13" customFormat="1" x14ac:dyDescent="0.25">
      <c r="A7667" s="11">
        <v>228880035</v>
      </c>
      <c r="B7667" s="11" t="s">
        <v>2247</v>
      </c>
      <c r="C7667" s="11" t="s">
        <v>2248</v>
      </c>
      <c r="D7667" s="11" t="s">
        <v>87</v>
      </c>
      <c r="E7667" s="11" t="s">
        <v>651</v>
      </c>
      <c r="F7667" s="11">
        <v>26</v>
      </c>
      <c r="G7667" s="11" t="s">
        <v>48</v>
      </c>
      <c r="H7667" s="15">
        <v>0</v>
      </c>
      <c r="I7667" s="12">
        <v>10</v>
      </c>
      <c r="J7667" s="13" t="str">
        <f>VLOOKUP(A7667,'IEP Data'!A:P,16,FALSE)</f>
        <v>No</v>
      </c>
    </row>
    <row r="7668" spans="1:10" s="13" customFormat="1" x14ac:dyDescent="0.25">
      <c r="A7668" s="11">
        <v>100889217</v>
      </c>
      <c r="B7668" s="11" t="s">
        <v>2250</v>
      </c>
      <c r="C7668" s="11" t="s">
        <v>2251</v>
      </c>
      <c r="D7668" s="11" t="s">
        <v>87</v>
      </c>
      <c r="E7668" s="11" t="s">
        <v>651</v>
      </c>
      <c r="F7668" s="11">
        <v>26</v>
      </c>
      <c r="G7668" s="11" t="s">
        <v>24</v>
      </c>
      <c r="H7668" s="15">
        <v>0.9</v>
      </c>
      <c r="I7668" s="12">
        <v>11</v>
      </c>
      <c r="J7668" s="13" t="str">
        <f>VLOOKUP(A7668,'IEP Data'!A:P,16,FALSE)</f>
        <v>No</v>
      </c>
    </row>
    <row r="7669" spans="1:10" s="13" customFormat="1" x14ac:dyDescent="0.25">
      <c r="A7669" s="11">
        <v>100889217</v>
      </c>
      <c r="B7669" s="11" t="s">
        <v>2250</v>
      </c>
      <c r="C7669" s="11" t="s">
        <v>2251</v>
      </c>
      <c r="D7669" s="11" t="s">
        <v>87</v>
      </c>
      <c r="E7669" s="11" t="s">
        <v>651</v>
      </c>
      <c r="F7669" s="11">
        <v>26</v>
      </c>
      <c r="G7669" s="11" t="s">
        <v>48</v>
      </c>
      <c r="H7669" s="15">
        <v>0.7</v>
      </c>
      <c r="I7669" s="12">
        <v>11</v>
      </c>
      <c r="J7669" s="13" t="str">
        <f>VLOOKUP(A7669,'IEP Data'!A:P,16,FALSE)</f>
        <v>No</v>
      </c>
    </row>
    <row r="7670" spans="1:10" s="13" customFormat="1" x14ac:dyDescent="0.25">
      <c r="A7670" s="11">
        <v>237737440</v>
      </c>
      <c r="B7670" s="11" t="s">
        <v>2250</v>
      </c>
      <c r="C7670" s="11" t="s">
        <v>2266</v>
      </c>
      <c r="D7670" s="11" t="s">
        <v>87</v>
      </c>
      <c r="E7670" s="11" t="s">
        <v>651</v>
      </c>
      <c r="F7670" s="11">
        <v>26</v>
      </c>
      <c r="G7670" s="11" t="s">
        <v>24</v>
      </c>
      <c r="H7670" s="15">
        <v>0.1</v>
      </c>
      <c r="I7670" s="12">
        <v>9</v>
      </c>
      <c r="J7670" s="13" t="str">
        <f>VLOOKUP(A7670,'IEP Data'!A:P,16,FALSE)</f>
        <v>No</v>
      </c>
    </row>
    <row r="7671" spans="1:10" s="13" customFormat="1" x14ac:dyDescent="0.25">
      <c r="A7671" s="11">
        <v>230927121</v>
      </c>
      <c r="B7671" s="11" t="s">
        <v>2303</v>
      </c>
      <c r="C7671" s="11" t="s">
        <v>2304</v>
      </c>
      <c r="D7671" s="11" t="s">
        <v>71</v>
      </c>
      <c r="E7671" s="11" t="s">
        <v>651</v>
      </c>
      <c r="F7671" s="11">
        <v>26</v>
      </c>
      <c r="G7671" s="11" t="s">
        <v>17</v>
      </c>
      <c r="H7671" s="15">
        <v>0.2</v>
      </c>
      <c r="I7671" s="12">
        <v>11</v>
      </c>
      <c r="J7671" s="13" t="str">
        <f>VLOOKUP(A7671,'IEP Data'!A:P,16,FALSE)</f>
        <v>No</v>
      </c>
    </row>
    <row r="7672" spans="1:10" s="13" customFormat="1" x14ac:dyDescent="0.25">
      <c r="A7672" s="11">
        <v>230927121</v>
      </c>
      <c r="B7672" s="11" t="s">
        <v>2303</v>
      </c>
      <c r="C7672" s="11" t="s">
        <v>2304</v>
      </c>
      <c r="D7672" s="11" t="s">
        <v>71</v>
      </c>
      <c r="E7672" s="11" t="s">
        <v>651</v>
      </c>
      <c r="F7672" s="11">
        <v>26</v>
      </c>
      <c r="G7672" s="11" t="s">
        <v>41</v>
      </c>
      <c r="H7672" s="15">
        <v>0</v>
      </c>
      <c r="I7672" s="12">
        <v>11</v>
      </c>
      <c r="J7672" s="13" t="str">
        <f>VLOOKUP(A7672,'IEP Data'!A:P,16,FALSE)</f>
        <v>No</v>
      </c>
    </row>
    <row r="7673" spans="1:10" s="13" customFormat="1" x14ac:dyDescent="0.25">
      <c r="A7673" s="11">
        <v>256967886</v>
      </c>
      <c r="B7673" s="11" t="s">
        <v>2388</v>
      </c>
      <c r="C7673" s="11" t="s">
        <v>2389</v>
      </c>
      <c r="D7673" s="11" t="s">
        <v>87</v>
      </c>
      <c r="E7673" s="11" t="s">
        <v>651</v>
      </c>
      <c r="F7673" s="11">
        <v>26</v>
      </c>
      <c r="G7673" s="11" t="s">
        <v>24</v>
      </c>
      <c r="H7673" s="15">
        <v>0.3</v>
      </c>
      <c r="I7673" s="12">
        <v>11</v>
      </c>
      <c r="J7673" s="13" t="str">
        <f>VLOOKUP(A7673,'IEP Data'!A:P,16,FALSE)</f>
        <v>No</v>
      </c>
    </row>
    <row r="7674" spans="1:10" s="13" customFormat="1" x14ac:dyDescent="0.25">
      <c r="A7674" s="11">
        <v>256967886</v>
      </c>
      <c r="B7674" s="11" t="s">
        <v>2388</v>
      </c>
      <c r="C7674" s="11" t="s">
        <v>2389</v>
      </c>
      <c r="D7674" s="11" t="s">
        <v>87</v>
      </c>
      <c r="E7674" s="11" t="s">
        <v>651</v>
      </c>
      <c r="F7674" s="11">
        <v>26</v>
      </c>
      <c r="G7674" s="11" t="s">
        <v>48</v>
      </c>
      <c r="H7674" s="15">
        <v>0</v>
      </c>
      <c r="I7674" s="12">
        <v>11</v>
      </c>
      <c r="J7674" s="13" t="str">
        <f>VLOOKUP(A7674,'IEP Data'!A:P,16,FALSE)</f>
        <v>No</v>
      </c>
    </row>
    <row r="7675" spans="1:10" s="13" customFormat="1" x14ac:dyDescent="0.25">
      <c r="A7675" s="11">
        <v>231001512</v>
      </c>
      <c r="B7675" s="11" t="s">
        <v>2518</v>
      </c>
      <c r="C7675" s="11" t="s">
        <v>936</v>
      </c>
      <c r="D7675" s="11" t="s">
        <v>87</v>
      </c>
      <c r="E7675" s="11" t="s">
        <v>651</v>
      </c>
      <c r="F7675" s="11">
        <v>26</v>
      </c>
      <c r="G7675" s="11" t="s">
        <v>13</v>
      </c>
      <c r="H7675" s="15">
        <v>0</v>
      </c>
      <c r="I7675" s="12">
        <v>12</v>
      </c>
      <c r="J7675" s="13" t="str">
        <f>VLOOKUP(A7675,'IEP Data'!A:P,16,FALSE)</f>
        <v>No</v>
      </c>
    </row>
    <row r="7676" spans="1:10" s="13" customFormat="1" x14ac:dyDescent="0.25">
      <c r="A7676" s="11">
        <v>231001512</v>
      </c>
      <c r="B7676" s="11" t="s">
        <v>2518</v>
      </c>
      <c r="C7676" s="11" t="s">
        <v>936</v>
      </c>
      <c r="D7676" s="11" t="s">
        <v>87</v>
      </c>
      <c r="E7676" s="11" t="s">
        <v>651</v>
      </c>
      <c r="F7676" s="11">
        <v>26</v>
      </c>
      <c r="G7676" s="11" t="s">
        <v>37</v>
      </c>
      <c r="H7676" s="15">
        <v>0</v>
      </c>
      <c r="I7676" s="12">
        <v>12</v>
      </c>
      <c r="J7676" s="13" t="str">
        <f>VLOOKUP(A7676,'IEP Data'!A:P,16,FALSE)</f>
        <v>No</v>
      </c>
    </row>
    <row r="7677" spans="1:10" s="13" customFormat="1" x14ac:dyDescent="0.25">
      <c r="A7677" s="11">
        <v>209955053</v>
      </c>
      <c r="B7677" s="11" t="s">
        <v>2663</v>
      </c>
      <c r="C7677" s="11" t="s">
        <v>2664</v>
      </c>
      <c r="D7677" s="11" t="s">
        <v>71</v>
      </c>
      <c r="E7677" s="11" t="s">
        <v>651</v>
      </c>
      <c r="F7677" s="11">
        <v>26</v>
      </c>
      <c r="G7677" s="11" t="s">
        <v>23</v>
      </c>
      <c r="H7677" s="15">
        <v>0</v>
      </c>
      <c r="I7677" s="12">
        <v>10</v>
      </c>
      <c r="J7677" s="13" t="str">
        <f>VLOOKUP(A7677,'IEP Data'!A:P,16,FALSE)</f>
        <v>No</v>
      </c>
    </row>
    <row r="7678" spans="1:10" s="13" customFormat="1" x14ac:dyDescent="0.25">
      <c r="A7678" s="11">
        <v>209955053</v>
      </c>
      <c r="B7678" s="11" t="s">
        <v>2663</v>
      </c>
      <c r="C7678" s="11" t="s">
        <v>2664</v>
      </c>
      <c r="D7678" s="11" t="s">
        <v>71</v>
      </c>
      <c r="E7678" s="11" t="s">
        <v>651</v>
      </c>
      <c r="F7678" s="11">
        <v>26</v>
      </c>
      <c r="G7678" s="11" t="s">
        <v>47</v>
      </c>
      <c r="H7678" s="15">
        <v>0</v>
      </c>
      <c r="I7678" s="12">
        <v>10</v>
      </c>
      <c r="J7678" s="13" t="str">
        <f>VLOOKUP(A7678,'IEP Data'!A:P,16,FALSE)</f>
        <v>No</v>
      </c>
    </row>
    <row r="7679" spans="1:10" s="13" customFormat="1" x14ac:dyDescent="0.25">
      <c r="A7679" s="11">
        <v>233019751</v>
      </c>
      <c r="B7679" s="11" t="s">
        <v>2811</v>
      </c>
      <c r="C7679" s="11" t="s">
        <v>2815</v>
      </c>
      <c r="D7679" s="11" t="s">
        <v>71</v>
      </c>
      <c r="E7679" s="11" t="s">
        <v>651</v>
      </c>
      <c r="F7679" s="11">
        <v>26</v>
      </c>
      <c r="G7679" s="11" t="s">
        <v>17</v>
      </c>
      <c r="H7679" s="15">
        <v>0.4</v>
      </c>
      <c r="I7679" s="12">
        <v>12</v>
      </c>
      <c r="J7679" s="13" t="str">
        <f>VLOOKUP(A7679,'IEP Data'!A:P,16,FALSE)</f>
        <v>No</v>
      </c>
    </row>
    <row r="7680" spans="1:10" s="13" customFormat="1" x14ac:dyDescent="0.25">
      <c r="A7680" s="11">
        <v>233019751</v>
      </c>
      <c r="B7680" s="11" t="s">
        <v>2811</v>
      </c>
      <c r="C7680" s="11" t="s">
        <v>2815</v>
      </c>
      <c r="D7680" s="11" t="s">
        <v>71</v>
      </c>
      <c r="E7680" s="11" t="s">
        <v>651</v>
      </c>
      <c r="F7680" s="11">
        <v>26</v>
      </c>
      <c r="G7680" s="11" t="s">
        <v>41</v>
      </c>
      <c r="H7680" s="15">
        <v>0.7</v>
      </c>
      <c r="I7680" s="12">
        <v>12</v>
      </c>
      <c r="J7680" s="13" t="str">
        <f>VLOOKUP(A7680,'IEP Data'!A:P,16,FALSE)</f>
        <v>No</v>
      </c>
    </row>
    <row r="7681" spans="1:10" s="13" customFormat="1" x14ac:dyDescent="0.25">
      <c r="A7681" s="11">
        <v>233804517</v>
      </c>
      <c r="B7681" s="11" t="s">
        <v>2829</v>
      </c>
      <c r="C7681" s="11" t="s">
        <v>2834</v>
      </c>
      <c r="D7681" s="11" t="s">
        <v>71</v>
      </c>
      <c r="E7681" s="11" t="s">
        <v>651</v>
      </c>
      <c r="F7681" s="11">
        <v>26</v>
      </c>
      <c r="G7681" s="11" t="s">
        <v>5</v>
      </c>
      <c r="H7681" s="15">
        <v>0</v>
      </c>
      <c r="I7681" s="12">
        <v>10</v>
      </c>
      <c r="J7681" s="13" t="str">
        <f>VLOOKUP(A7681,'IEP Data'!A:P,16,FALSE)</f>
        <v>No</v>
      </c>
    </row>
    <row r="7682" spans="1:10" s="13" customFormat="1" x14ac:dyDescent="0.25">
      <c r="A7682" s="11">
        <v>233804517</v>
      </c>
      <c r="B7682" s="11" t="s">
        <v>2829</v>
      </c>
      <c r="C7682" s="11" t="s">
        <v>2834</v>
      </c>
      <c r="D7682" s="11" t="s">
        <v>71</v>
      </c>
      <c r="E7682" s="11" t="s">
        <v>651</v>
      </c>
      <c r="F7682" s="11">
        <v>26</v>
      </c>
      <c r="G7682" s="11" t="s">
        <v>30</v>
      </c>
      <c r="H7682" s="15">
        <v>0</v>
      </c>
      <c r="I7682" s="12">
        <v>10</v>
      </c>
      <c r="J7682" s="13" t="str">
        <f>VLOOKUP(A7682,'IEP Data'!A:P,16,FALSE)</f>
        <v>No</v>
      </c>
    </row>
    <row r="7683" spans="1:10" s="13" customFormat="1" x14ac:dyDescent="0.25">
      <c r="A7683" s="11">
        <v>233233360</v>
      </c>
      <c r="B7683" s="11" t="s">
        <v>2869</v>
      </c>
      <c r="C7683" s="11" t="s">
        <v>2872</v>
      </c>
      <c r="D7683" s="11" t="s">
        <v>87</v>
      </c>
      <c r="E7683" s="11" t="s">
        <v>651</v>
      </c>
      <c r="F7683" s="11">
        <v>26</v>
      </c>
      <c r="G7683" s="11" t="s">
        <v>24</v>
      </c>
      <c r="H7683" s="15">
        <v>0.5</v>
      </c>
      <c r="I7683" s="12">
        <v>11</v>
      </c>
      <c r="J7683" s="13" t="str">
        <f>VLOOKUP(A7683,'IEP Data'!A:P,16,FALSE)</f>
        <v>No</v>
      </c>
    </row>
    <row r="7684" spans="1:10" s="13" customFormat="1" x14ac:dyDescent="0.25">
      <c r="A7684" s="11">
        <v>233233360</v>
      </c>
      <c r="B7684" s="11" t="s">
        <v>2869</v>
      </c>
      <c r="C7684" s="11" t="s">
        <v>2872</v>
      </c>
      <c r="D7684" s="11" t="s">
        <v>87</v>
      </c>
      <c r="E7684" s="11" t="s">
        <v>651</v>
      </c>
      <c r="F7684" s="11">
        <v>26</v>
      </c>
      <c r="G7684" s="11" t="s">
        <v>48</v>
      </c>
      <c r="H7684" s="15">
        <v>0.2</v>
      </c>
      <c r="I7684" s="12">
        <v>11</v>
      </c>
      <c r="J7684" s="13" t="str">
        <f>VLOOKUP(A7684,'IEP Data'!A:P,16,FALSE)</f>
        <v>No</v>
      </c>
    </row>
    <row r="7685" spans="1:10" s="13" customFormat="1" x14ac:dyDescent="0.25">
      <c r="A7685" s="11">
        <v>237806435</v>
      </c>
      <c r="B7685" s="11" t="s">
        <v>2959</v>
      </c>
      <c r="C7685" s="11" t="s">
        <v>2960</v>
      </c>
      <c r="D7685" s="11" t="s">
        <v>87</v>
      </c>
      <c r="E7685" s="11" t="s">
        <v>651</v>
      </c>
      <c r="F7685" s="11">
        <v>26</v>
      </c>
      <c r="G7685" s="11" t="s">
        <v>24</v>
      </c>
      <c r="H7685" s="15">
        <v>0.2</v>
      </c>
      <c r="I7685" s="12">
        <v>9</v>
      </c>
      <c r="J7685" s="13" t="str">
        <f>VLOOKUP(A7685,'IEP Data'!A:P,16,FALSE)</f>
        <v>No</v>
      </c>
    </row>
    <row r="7686" spans="1:10" s="13" customFormat="1" x14ac:dyDescent="0.25">
      <c r="A7686" s="11">
        <v>232852913</v>
      </c>
      <c r="B7686" s="11" t="s">
        <v>3029</v>
      </c>
      <c r="C7686" s="11" t="s">
        <v>3030</v>
      </c>
      <c r="D7686" s="11" t="s">
        <v>87</v>
      </c>
      <c r="E7686" s="11" t="s">
        <v>651</v>
      </c>
      <c r="F7686" s="11">
        <v>26</v>
      </c>
      <c r="G7686" s="11" t="s">
        <v>48</v>
      </c>
      <c r="H7686" s="15">
        <v>0.6</v>
      </c>
      <c r="I7686" s="12">
        <v>12</v>
      </c>
      <c r="J7686" s="13" t="str">
        <f>VLOOKUP(A7686,'IEP Data'!A:P,16,FALSE)</f>
        <v>No</v>
      </c>
    </row>
    <row r="7687" spans="1:10" s="13" customFormat="1" x14ac:dyDescent="0.25">
      <c r="A7687" s="11">
        <v>206303141</v>
      </c>
      <c r="B7687" s="11" t="s">
        <v>3036</v>
      </c>
      <c r="C7687" s="11" t="s">
        <v>3037</v>
      </c>
      <c r="D7687" s="11" t="s">
        <v>87</v>
      </c>
      <c r="E7687" s="11" t="s">
        <v>651</v>
      </c>
      <c r="F7687" s="11">
        <v>26</v>
      </c>
      <c r="G7687" s="11" t="s">
        <v>24</v>
      </c>
      <c r="H7687" s="15">
        <v>0.6</v>
      </c>
      <c r="I7687" s="12">
        <v>11</v>
      </c>
      <c r="J7687" s="13" t="str">
        <f>VLOOKUP(A7687,'IEP Data'!A:P,16,FALSE)</f>
        <v>No</v>
      </c>
    </row>
    <row r="7688" spans="1:10" s="13" customFormat="1" x14ac:dyDescent="0.25">
      <c r="A7688" s="11">
        <v>206303141</v>
      </c>
      <c r="B7688" s="11" t="s">
        <v>3036</v>
      </c>
      <c r="C7688" s="11" t="s">
        <v>3037</v>
      </c>
      <c r="D7688" s="11" t="s">
        <v>87</v>
      </c>
      <c r="E7688" s="11" t="s">
        <v>651</v>
      </c>
      <c r="F7688" s="11">
        <v>26</v>
      </c>
      <c r="G7688" s="11" t="s">
        <v>48</v>
      </c>
      <c r="H7688" s="15">
        <v>0.1</v>
      </c>
      <c r="I7688" s="12">
        <v>11</v>
      </c>
      <c r="J7688" s="13" t="str">
        <f>VLOOKUP(A7688,'IEP Data'!A:P,16,FALSE)</f>
        <v>No</v>
      </c>
    </row>
    <row r="7689" spans="1:10" s="13" customFormat="1" x14ac:dyDescent="0.25">
      <c r="A7689" s="11">
        <v>254053663</v>
      </c>
      <c r="B7689" s="11" t="s">
        <v>3059</v>
      </c>
      <c r="C7689" s="11" t="s">
        <v>3060</v>
      </c>
      <c r="D7689" s="11" t="s">
        <v>71</v>
      </c>
      <c r="E7689" s="11" t="s">
        <v>651</v>
      </c>
      <c r="F7689" s="11">
        <v>26</v>
      </c>
      <c r="G7689" s="11" t="s">
        <v>17</v>
      </c>
      <c r="H7689" s="15">
        <v>0</v>
      </c>
      <c r="I7689" s="12">
        <v>12</v>
      </c>
      <c r="J7689" s="13" t="str">
        <f>VLOOKUP(A7689,'IEP Data'!A:P,16,FALSE)</f>
        <v>No</v>
      </c>
    </row>
    <row r="7690" spans="1:10" s="13" customFormat="1" x14ac:dyDescent="0.25">
      <c r="A7690" s="11">
        <v>206989592</v>
      </c>
      <c r="B7690" s="11" t="s">
        <v>3065</v>
      </c>
      <c r="C7690" s="11" t="s">
        <v>3066</v>
      </c>
      <c r="D7690" s="11" t="s">
        <v>87</v>
      </c>
      <c r="E7690" s="11" t="s">
        <v>651</v>
      </c>
      <c r="F7690" s="11">
        <v>26</v>
      </c>
      <c r="G7690" s="11" t="s">
        <v>48</v>
      </c>
      <c r="H7690" s="15">
        <v>0.3</v>
      </c>
      <c r="I7690" s="12">
        <v>10</v>
      </c>
      <c r="J7690" s="13" t="str">
        <f>VLOOKUP(A7690,'IEP Data'!A:P,16,FALSE)</f>
        <v>No</v>
      </c>
    </row>
    <row r="7691" spans="1:10" s="13" customFormat="1" x14ac:dyDescent="0.25">
      <c r="A7691" s="11">
        <v>227030657</v>
      </c>
      <c r="B7691" s="11" t="s">
        <v>3518</v>
      </c>
      <c r="C7691" s="11" t="s">
        <v>2309</v>
      </c>
      <c r="D7691" s="11" t="s">
        <v>71</v>
      </c>
      <c r="E7691" s="11" t="s">
        <v>651</v>
      </c>
      <c r="F7691" s="11">
        <v>26</v>
      </c>
      <c r="G7691" s="11" t="s">
        <v>23</v>
      </c>
      <c r="H7691" s="15">
        <v>1</v>
      </c>
      <c r="I7691" s="12">
        <v>10</v>
      </c>
      <c r="J7691" s="13" t="str">
        <f>VLOOKUP(A7691,'IEP Data'!A:P,16,FALSE)</f>
        <v>Yes</v>
      </c>
    </row>
    <row r="7692" spans="1:10" s="13" customFormat="1" x14ac:dyDescent="0.25">
      <c r="A7692" s="11">
        <v>227030657</v>
      </c>
      <c r="B7692" s="11" t="s">
        <v>3518</v>
      </c>
      <c r="C7692" s="11" t="s">
        <v>2309</v>
      </c>
      <c r="D7692" s="11" t="s">
        <v>71</v>
      </c>
      <c r="E7692" s="11" t="s">
        <v>651</v>
      </c>
      <c r="F7692" s="11">
        <v>26</v>
      </c>
      <c r="G7692" s="11" t="s">
        <v>47</v>
      </c>
      <c r="H7692" s="15">
        <v>0.2</v>
      </c>
      <c r="I7692" s="12">
        <v>10</v>
      </c>
      <c r="J7692" s="13" t="str">
        <f>VLOOKUP(A7692,'IEP Data'!A:P,16,FALSE)</f>
        <v>Yes</v>
      </c>
    </row>
    <row r="7693" spans="1:10" s="13" customFormat="1" x14ac:dyDescent="0.25">
      <c r="A7693" s="11">
        <v>238090559</v>
      </c>
      <c r="B7693" s="11" t="s">
        <v>3552</v>
      </c>
      <c r="C7693" s="11" t="s">
        <v>1251</v>
      </c>
      <c r="D7693" s="11" t="s">
        <v>71</v>
      </c>
      <c r="E7693" s="11" t="s">
        <v>651</v>
      </c>
      <c r="F7693" s="11">
        <v>26</v>
      </c>
      <c r="G7693" s="11" t="s">
        <v>24</v>
      </c>
      <c r="H7693" s="15">
        <v>0.1</v>
      </c>
      <c r="I7693" s="12">
        <v>9</v>
      </c>
      <c r="J7693" s="13" t="str">
        <f>VLOOKUP(A7693,'IEP Data'!A:P,16,FALSE)</f>
        <v>No</v>
      </c>
    </row>
    <row r="7694" spans="1:10" s="13" customFormat="1" x14ac:dyDescent="0.25">
      <c r="A7694" s="11">
        <v>238090559</v>
      </c>
      <c r="B7694" s="11" t="s">
        <v>3552</v>
      </c>
      <c r="C7694" s="11" t="s">
        <v>1251</v>
      </c>
      <c r="D7694" s="11" t="s">
        <v>71</v>
      </c>
      <c r="E7694" s="11" t="s">
        <v>651</v>
      </c>
      <c r="F7694" s="11">
        <v>26</v>
      </c>
      <c r="G7694" s="11" t="s">
        <v>48</v>
      </c>
      <c r="H7694" s="15">
        <v>0</v>
      </c>
      <c r="I7694" s="12">
        <v>9</v>
      </c>
      <c r="J7694" s="13" t="str">
        <f>VLOOKUP(A7694,'IEP Data'!A:P,16,FALSE)</f>
        <v>No</v>
      </c>
    </row>
    <row r="7695" spans="1:10" s="13" customFormat="1" x14ac:dyDescent="0.25">
      <c r="A7695" s="11">
        <v>209735067</v>
      </c>
      <c r="B7695" s="11" t="s">
        <v>3552</v>
      </c>
      <c r="C7695" s="11" t="s">
        <v>3557</v>
      </c>
      <c r="D7695" s="11" t="s">
        <v>71</v>
      </c>
      <c r="E7695" s="11" t="s">
        <v>651</v>
      </c>
      <c r="F7695" s="11">
        <v>26</v>
      </c>
      <c r="G7695" s="11" t="s">
        <v>23</v>
      </c>
      <c r="H7695" s="15">
        <v>0.7</v>
      </c>
      <c r="I7695" s="12">
        <v>9</v>
      </c>
      <c r="J7695" s="13" t="str">
        <f>VLOOKUP(A7695,'IEP Data'!A:P,16,FALSE)</f>
        <v>Yes</v>
      </c>
    </row>
    <row r="7696" spans="1:10" s="13" customFormat="1" x14ac:dyDescent="0.25">
      <c r="A7696" s="11">
        <v>209735067</v>
      </c>
      <c r="B7696" s="11" t="s">
        <v>3552</v>
      </c>
      <c r="C7696" s="11" t="s">
        <v>3557</v>
      </c>
      <c r="D7696" s="11" t="s">
        <v>71</v>
      </c>
      <c r="E7696" s="11" t="s">
        <v>651</v>
      </c>
      <c r="F7696" s="11">
        <v>26</v>
      </c>
      <c r="G7696" s="11" t="s">
        <v>47</v>
      </c>
      <c r="H7696" s="15">
        <v>0.2</v>
      </c>
      <c r="I7696" s="12">
        <v>9</v>
      </c>
      <c r="J7696" s="13" t="str">
        <f>VLOOKUP(A7696,'IEP Data'!A:P,16,FALSE)</f>
        <v>Yes</v>
      </c>
    </row>
    <row r="7697" spans="1:10" s="13" customFormat="1" x14ac:dyDescent="0.25">
      <c r="A7697" s="11">
        <v>100876584</v>
      </c>
      <c r="B7697" s="11" t="s">
        <v>3591</v>
      </c>
      <c r="C7697" s="11" t="s">
        <v>3592</v>
      </c>
      <c r="D7697" s="11" t="s">
        <v>87</v>
      </c>
      <c r="E7697" s="11" t="s">
        <v>651</v>
      </c>
      <c r="F7697" s="11">
        <v>26</v>
      </c>
      <c r="G7697" s="11" t="s">
        <v>24</v>
      </c>
      <c r="H7697" s="15">
        <v>0.2</v>
      </c>
      <c r="I7697" s="12">
        <v>10</v>
      </c>
      <c r="J7697" s="13" t="str">
        <f>VLOOKUP(A7697,'IEP Data'!A:P,16,FALSE)</f>
        <v>No</v>
      </c>
    </row>
    <row r="7698" spans="1:10" s="13" customFormat="1" x14ac:dyDescent="0.25">
      <c r="A7698" s="11">
        <v>221153521</v>
      </c>
      <c r="B7698" s="11" t="s">
        <v>3845</v>
      </c>
      <c r="C7698" s="11" t="s">
        <v>3846</v>
      </c>
      <c r="D7698" s="11" t="s">
        <v>87</v>
      </c>
      <c r="E7698" s="11" t="s">
        <v>651</v>
      </c>
      <c r="F7698" s="11">
        <v>26</v>
      </c>
      <c r="G7698" s="11" t="s">
        <v>17</v>
      </c>
      <c r="H7698" s="15">
        <v>0.1</v>
      </c>
      <c r="I7698" s="12">
        <v>11</v>
      </c>
      <c r="J7698" s="13" t="str">
        <f>VLOOKUP(A7698,'IEP Data'!A:P,16,FALSE)</f>
        <v>No</v>
      </c>
    </row>
    <row r="7699" spans="1:10" s="13" customFormat="1" x14ac:dyDescent="0.25">
      <c r="A7699" s="11">
        <v>221153521</v>
      </c>
      <c r="B7699" s="11" t="s">
        <v>3845</v>
      </c>
      <c r="C7699" s="11" t="s">
        <v>3846</v>
      </c>
      <c r="D7699" s="11" t="s">
        <v>87</v>
      </c>
      <c r="E7699" s="11" t="s">
        <v>651</v>
      </c>
      <c r="F7699" s="11">
        <v>26</v>
      </c>
      <c r="G7699" s="11" t="s">
        <v>41</v>
      </c>
      <c r="H7699" s="15">
        <v>0</v>
      </c>
      <c r="I7699" s="12">
        <v>11</v>
      </c>
      <c r="J7699" s="13" t="str">
        <f>VLOOKUP(A7699,'IEP Data'!A:P,16,FALSE)</f>
        <v>No</v>
      </c>
    </row>
    <row r="7700" spans="1:10" s="13" customFormat="1" x14ac:dyDescent="0.25">
      <c r="A7700" s="11">
        <v>233179480</v>
      </c>
      <c r="B7700" s="11" t="s">
        <v>3956</v>
      </c>
      <c r="C7700" s="11" t="s">
        <v>3957</v>
      </c>
      <c r="D7700" s="11" t="s">
        <v>71</v>
      </c>
      <c r="E7700" s="11" t="s">
        <v>651</v>
      </c>
      <c r="F7700" s="11">
        <v>26</v>
      </c>
      <c r="G7700" s="11" t="s">
        <v>5</v>
      </c>
      <c r="H7700" s="15">
        <v>0.2</v>
      </c>
      <c r="I7700" s="12">
        <v>11</v>
      </c>
      <c r="J7700" s="13" t="str">
        <f>VLOOKUP(A7700,'IEP Data'!A:P,16,FALSE)</f>
        <v>No</v>
      </c>
    </row>
    <row r="7701" spans="1:10" s="13" customFormat="1" x14ac:dyDescent="0.25">
      <c r="A7701" s="11">
        <v>234442044</v>
      </c>
      <c r="B7701" s="11" t="s">
        <v>3984</v>
      </c>
      <c r="C7701" s="11" t="s">
        <v>1345</v>
      </c>
      <c r="D7701" s="11" t="s">
        <v>71</v>
      </c>
      <c r="E7701" s="11" t="s">
        <v>651</v>
      </c>
      <c r="F7701" s="11">
        <v>26</v>
      </c>
      <c r="G7701" s="11" t="s">
        <v>5</v>
      </c>
      <c r="H7701" s="15">
        <v>0</v>
      </c>
      <c r="I7701" s="12">
        <v>10</v>
      </c>
      <c r="J7701" s="13" t="str">
        <f>VLOOKUP(A7701,'IEP Data'!A:P,16,FALSE)</f>
        <v>No</v>
      </c>
    </row>
    <row r="7702" spans="1:10" s="13" customFormat="1" x14ac:dyDescent="0.25">
      <c r="A7702" s="11">
        <v>234093714</v>
      </c>
      <c r="B7702" s="11" t="s">
        <v>4126</v>
      </c>
      <c r="C7702" s="11" t="s">
        <v>4127</v>
      </c>
      <c r="D7702" s="11" t="s">
        <v>87</v>
      </c>
      <c r="E7702" s="11" t="s">
        <v>651</v>
      </c>
      <c r="F7702" s="11">
        <v>26</v>
      </c>
      <c r="G7702" s="11" t="s">
        <v>48</v>
      </c>
      <c r="H7702" s="15">
        <v>0</v>
      </c>
      <c r="I7702" s="12">
        <v>10</v>
      </c>
      <c r="J7702" s="13" t="str">
        <f>VLOOKUP(A7702,'IEP Data'!A:P,16,FALSE)</f>
        <v>No</v>
      </c>
    </row>
    <row r="7703" spans="1:10" s="13" customFormat="1" x14ac:dyDescent="0.25">
      <c r="A7703" s="11">
        <v>242659142</v>
      </c>
      <c r="B7703" s="11" t="s">
        <v>4164</v>
      </c>
      <c r="C7703" s="11" t="s">
        <v>4165</v>
      </c>
      <c r="D7703" s="11" t="s">
        <v>71</v>
      </c>
      <c r="E7703" s="11" t="s">
        <v>651</v>
      </c>
      <c r="F7703" s="11">
        <v>26</v>
      </c>
      <c r="G7703" s="11" t="s">
        <v>41</v>
      </c>
      <c r="H7703" s="15">
        <v>0</v>
      </c>
      <c r="I7703" s="12">
        <v>12</v>
      </c>
      <c r="J7703" s="13" t="str">
        <f>VLOOKUP(A7703,'IEP Data'!A:P,16,FALSE)</f>
        <v>No</v>
      </c>
    </row>
    <row r="7704" spans="1:10" s="13" customFormat="1" x14ac:dyDescent="0.25">
      <c r="A7704" s="11">
        <v>234127421</v>
      </c>
      <c r="B7704" s="11" t="s">
        <v>4177</v>
      </c>
      <c r="C7704" s="11" t="s">
        <v>838</v>
      </c>
      <c r="D7704" s="11" t="s">
        <v>71</v>
      </c>
      <c r="E7704" s="11" t="s">
        <v>651</v>
      </c>
      <c r="F7704" s="11">
        <v>26</v>
      </c>
      <c r="G7704" s="11" t="s">
        <v>23</v>
      </c>
      <c r="H7704" s="15">
        <v>0.8</v>
      </c>
      <c r="I7704" s="12">
        <v>10</v>
      </c>
      <c r="J7704" s="13" t="str">
        <f>VLOOKUP(A7704,'IEP Data'!A:P,16,FALSE)</f>
        <v>No</v>
      </c>
    </row>
    <row r="7705" spans="1:10" s="13" customFormat="1" x14ac:dyDescent="0.25">
      <c r="A7705" s="11">
        <v>234127421</v>
      </c>
      <c r="B7705" s="11" t="s">
        <v>4177</v>
      </c>
      <c r="C7705" s="11" t="s">
        <v>838</v>
      </c>
      <c r="D7705" s="11" t="s">
        <v>71</v>
      </c>
      <c r="E7705" s="11" t="s">
        <v>651</v>
      </c>
      <c r="F7705" s="11">
        <v>26</v>
      </c>
      <c r="G7705" s="11" t="s">
        <v>47</v>
      </c>
      <c r="H7705" s="15">
        <v>0.2</v>
      </c>
      <c r="I7705" s="12">
        <v>10</v>
      </c>
      <c r="J7705" s="13" t="str">
        <f>VLOOKUP(A7705,'IEP Data'!A:P,16,FALSE)</f>
        <v>No</v>
      </c>
    </row>
    <row r="7706" spans="1:10" s="13" customFormat="1" x14ac:dyDescent="0.25">
      <c r="A7706" s="11">
        <v>221824436</v>
      </c>
      <c r="B7706" s="11" t="s">
        <v>4185</v>
      </c>
      <c r="C7706" s="11" t="s">
        <v>1118</v>
      </c>
      <c r="D7706" s="11" t="s">
        <v>71</v>
      </c>
      <c r="E7706" s="11" t="s">
        <v>651</v>
      </c>
      <c r="F7706" s="11">
        <v>26</v>
      </c>
      <c r="G7706" s="11" t="s">
        <v>17</v>
      </c>
      <c r="H7706" s="15">
        <v>0</v>
      </c>
      <c r="I7706" s="12">
        <v>10</v>
      </c>
      <c r="J7706" s="13" t="str">
        <f>VLOOKUP(A7706,'IEP Data'!A:P,16,FALSE)</f>
        <v>Yes</v>
      </c>
    </row>
    <row r="7707" spans="1:10" s="13" customFormat="1" x14ac:dyDescent="0.25">
      <c r="A7707" s="11">
        <v>221824436</v>
      </c>
      <c r="B7707" s="11" t="s">
        <v>4185</v>
      </c>
      <c r="C7707" s="11" t="s">
        <v>1118</v>
      </c>
      <c r="D7707" s="11" t="s">
        <v>71</v>
      </c>
      <c r="E7707" s="11" t="s">
        <v>651</v>
      </c>
      <c r="F7707" s="11">
        <v>26</v>
      </c>
      <c r="G7707" s="11" t="s">
        <v>41</v>
      </c>
      <c r="H7707" s="15">
        <v>0</v>
      </c>
      <c r="I7707" s="12">
        <v>10</v>
      </c>
      <c r="J7707" s="13" t="str">
        <f>VLOOKUP(A7707,'IEP Data'!A:P,16,FALSE)</f>
        <v>Yes</v>
      </c>
    </row>
    <row r="7708" spans="1:10" s="13" customFormat="1" x14ac:dyDescent="0.25">
      <c r="A7708" s="11">
        <v>239757297</v>
      </c>
      <c r="B7708" s="11" t="s">
        <v>4362</v>
      </c>
      <c r="C7708" s="11" t="s">
        <v>4363</v>
      </c>
      <c r="D7708" s="11" t="s">
        <v>87</v>
      </c>
      <c r="E7708" s="11" t="s">
        <v>651</v>
      </c>
      <c r="F7708" s="11">
        <v>26</v>
      </c>
      <c r="G7708" s="11" t="s">
        <v>17</v>
      </c>
      <c r="H7708" s="15">
        <v>0</v>
      </c>
      <c r="I7708" s="12">
        <v>10</v>
      </c>
      <c r="J7708" s="13" t="str">
        <f>VLOOKUP(A7708,'IEP Data'!A:P,16,FALSE)</f>
        <v>No</v>
      </c>
    </row>
    <row r="7709" spans="1:10" s="13" customFormat="1" x14ac:dyDescent="0.25">
      <c r="A7709" s="11">
        <v>235948478</v>
      </c>
      <c r="B7709" s="11" t="s">
        <v>4368</v>
      </c>
      <c r="C7709" s="11" t="s">
        <v>4369</v>
      </c>
      <c r="D7709" s="11" t="s">
        <v>71</v>
      </c>
      <c r="E7709" s="11" t="s">
        <v>651</v>
      </c>
      <c r="F7709" s="11">
        <v>26</v>
      </c>
      <c r="G7709" s="11" t="s">
        <v>17</v>
      </c>
      <c r="H7709" s="15">
        <v>0</v>
      </c>
      <c r="I7709" s="12">
        <v>9</v>
      </c>
      <c r="J7709" s="13" t="str">
        <f>VLOOKUP(A7709,'IEP Data'!A:P,16,FALSE)</f>
        <v>Yes</v>
      </c>
    </row>
    <row r="7710" spans="1:10" s="13" customFormat="1" x14ac:dyDescent="0.25">
      <c r="A7710" s="11">
        <v>234383784</v>
      </c>
      <c r="B7710" s="11" t="s">
        <v>4371</v>
      </c>
      <c r="C7710" s="11" t="s">
        <v>523</v>
      </c>
      <c r="D7710" s="11" t="s">
        <v>71</v>
      </c>
      <c r="E7710" s="11" t="s">
        <v>651</v>
      </c>
      <c r="F7710" s="11">
        <v>26</v>
      </c>
      <c r="G7710" s="11" t="s">
        <v>41</v>
      </c>
      <c r="H7710" s="15">
        <v>0.2</v>
      </c>
      <c r="I7710" s="12">
        <v>10</v>
      </c>
      <c r="J7710" s="13" t="str">
        <f>VLOOKUP(A7710,'IEP Data'!A:P,16,FALSE)</f>
        <v>No</v>
      </c>
    </row>
    <row r="7711" spans="1:10" s="13" customFormat="1" x14ac:dyDescent="0.25">
      <c r="A7711" s="11">
        <v>209769116</v>
      </c>
      <c r="B7711" s="11" t="s">
        <v>4515</v>
      </c>
      <c r="C7711" s="11" t="s">
        <v>4521</v>
      </c>
      <c r="D7711" s="11" t="s">
        <v>71</v>
      </c>
      <c r="E7711" s="11" t="s">
        <v>651</v>
      </c>
      <c r="F7711" s="11">
        <v>26</v>
      </c>
      <c r="G7711" s="11" t="s">
        <v>17</v>
      </c>
      <c r="H7711" s="15">
        <v>0</v>
      </c>
      <c r="I7711" s="12">
        <v>11</v>
      </c>
      <c r="J7711" s="13" t="str">
        <f>VLOOKUP(A7711,'IEP Data'!A:P,16,FALSE)</f>
        <v>No</v>
      </c>
    </row>
    <row r="7712" spans="1:10" s="13" customFormat="1" x14ac:dyDescent="0.25">
      <c r="A7712" s="11">
        <v>209769116</v>
      </c>
      <c r="B7712" s="11" t="s">
        <v>4515</v>
      </c>
      <c r="C7712" s="11" t="s">
        <v>4521</v>
      </c>
      <c r="D7712" s="11" t="s">
        <v>71</v>
      </c>
      <c r="E7712" s="11" t="s">
        <v>651</v>
      </c>
      <c r="F7712" s="11">
        <v>26</v>
      </c>
      <c r="G7712" s="11" t="s">
        <v>41</v>
      </c>
      <c r="H7712" s="15">
        <v>0</v>
      </c>
      <c r="I7712" s="12">
        <v>11</v>
      </c>
      <c r="J7712" s="13" t="str">
        <f>VLOOKUP(A7712,'IEP Data'!A:P,16,FALSE)</f>
        <v>No</v>
      </c>
    </row>
    <row r="7713" spans="1:10" s="13" customFormat="1" x14ac:dyDescent="0.25">
      <c r="A7713" s="11">
        <v>236940102</v>
      </c>
      <c r="B7713" s="11" t="s">
        <v>4515</v>
      </c>
      <c r="C7713" s="11" t="s">
        <v>4539</v>
      </c>
      <c r="D7713" s="11" t="s">
        <v>71</v>
      </c>
      <c r="E7713" s="11" t="s">
        <v>651</v>
      </c>
      <c r="F7713" s="11">
        <v>26</v>
      </c>
      <c r="G7713" s="11" t="s">
        <v>17</v>
      </c>
      <c r="H7713" s="15">
        <v>0.1</v>
      </c>
      <c r="I7713" s="12">
        <v>9</v>
      </c>
      <c r="J7713" s="13" t="str">
        <f>VLOOKUP(A7713,'IEP Data'!A:P,16,FALSE)</f>
        <v>No</v>
      </c>
    </row>
    <row r="7714" spans="1:10" s="13" customFormat="1" x14ac:dyDescent="0.25">
      <c r="A7714" s="11">
        <v>234700987</v>
      </c>
      <c r="B7714" s="11" t="s">
        <v>4571</v>
      </c>
      <c r="C7714" s="11" t="s">
        <v>4572</v>
      </c>
      <c r="D7714" s="11" t="s">
        <v>71</v>
      </c>
      <c r="E7714" s="11" t="s">
        <v>651</v>
      </c>
      <c r="F7714" s="11">
        <v>26</v>
      </c>
      <c r="G7714" s="11" t="s">
        <v>48</v>
      </c>
      <c r="H7714" s="15">
        <v>0</v>
      </c>
      <c r="I7714" s="12">
        <v>10</v>
      </c>
      <c r="J7714" s="13" t="str">
        <f>VLOOKUP(A7714,'IEP Data'!A:P,16,FALSE)</f>
        <v>No</v>
      </c>
    </row>
    <row r="7715" spans="1:10" s="13" customFormat="1" x14ac:dyDescent="0.25">
      <c r="A7715" s="11">
        <v>237662697</v>
      </c>
      <c r="B7715" s="11" t="s">
        <v>4693</v>
      </c>
      <c r="C7715" s="11" t="s">
        <v>4694</v>
      </c>
      <c r="D7715" s="11" t="s">
        <v>71</v>
      </c>
      <c r="E7715" s="11" t="s">
        <v>651</v>
      </c>
      <c r="F7715" s="11">
        <v>26</v>
      </c>
      <c r="G7715" s="11" t="s">
        <v>30</v>
      </c>
      <c r="H7715" s="15">
        <v>0.1</v>
      </c>
      <c r="I7715" s="12">
        <v>9</v>
      </c>
      <c r="J7715" s="13" t="str">
        <f>VLOOKUP(A7715,'IEP Data'!A:P,16,FALSE)</f>
        <v>No</v>
      </c>
    </row>
    <row r="7716" spans="1:10" s="13" customFormat="1" x14ac:dyDescent="0.25">
      <c r="A7716" s="11">
        <v>233899582</v>
      </c>
      <c r="B7716" s="11" t="s">
        <v>4696</v>
      </c>
      <c r="C7716" s="11" t="s">
        <v>1899</v>
      </c>
      <c r="D7716" s="11" t="s">
        <v>71</v>
      </c>
      <c r="E7716" s="11" t="s">
        <v>651</v>
      </c>
      <c r="F7716" s="11">
        <v>26</v>
      </c>
      <c r="G7716" s="11" t="s">
        <v>5</v>
      </c>
      <c r="H7716" s="15">
        <v>0.1</v>
      </c>
      <c r="I7716" s="12">
        <v>11</v>
      </c>
      <c r="J7716" s="13" t="str">
        <f>VLOOKUP(A7716,'IEP Data'!A:P,16,FALSE)</f>
        <v>No</v>
      </c>
    </row>
    <row r="7717" spans="1:10" s="13" customFormat="1" x14ac:dyDescent="0.25">
      <c r="A7717" s="11">
        <v>233899582</v>
      </c>
      <c r="B7717" s="11" t="s">
        <v>4696</v>
      </c>
      <c r="C7717" s="11" t="s">
        <v>1899</v>
      </c>
      <c r="D7717" s="11" t="s">
        <v>71</v>
      </c>
      <c r="E7717" s="11" t="s">
        <v>651</v>
      </c>
      <c r="F7717" s="11">
        <v>26</v>
      </c>
      <c r="G7717" s="11" t="s">
        <v>30</v>
      </c>
      <c r="H7717" s="15">
        <v>0</v>
      </c>
      <c r="I7717" s="12">
        <v>11</v>
      </c>
      <c r="J7717" s="13" t="str">
        <f>VLOOKUP(A7717,'IEP Data'!A:P,16,FALSE)</f>
        <v>No</v>
      </c>
    </row>
    <row r="7718" spans="1:10" s="13" customFormat="1" x14ac:dyDescent="0.25">
      <c r="A7718" s="11">
        <v>208047530</v>
      </c>
      <c r="B7718" s="11" t="s">
        <v>4739</v>
      </c>
      <c r="C7718" s="11" t="s">
        <v>4742</v>
      </c>
      <c r="D7718" s="11" t="s">
        <v>71</v>
      </c>
      <c r="E7718" s="11" t="s">
        <v>651</v>
      </c>
      <c r="F7718" s="11">
        <v>26</v>
      </c>
      <c r="G7718" s="11" t="s">
        <v>5</v>
      </c>
      <c r="H7718" s="15">
        <v>0.1</v>
      </c>
      <c r="I7718" s="12">
        <v>11</v>
      </c>
      <c r="J7718" s="13" t="str">
        <f>VLOOKUP(A7718,'IEP Data'!A:P,16,FALSE)</f>
        <v>Yes</v>
      </c>
    </row>
    <row r="7719" spans="1:10" s="13" customFormat="1" x14ac:dyDescent="0.25">
      <c r="A7719" s="11">
        <v>208047530</v>
      </c>
      <c r="B7719" s="11" t="s">
        <v>4739</v>
      </c>
      <c r="C7719" s="11" t="s">
        <v>4742</v>
      </c>
      <c r="D7719" s="11" t="s">
        <v>71</v>
      </c>
      <c r="E7719" s="11" t="s">
        <v>651</v>
      </c>
      <c r="F7719" s="11">
        <v>26</v>
      </c>
      <c r="G7719" s="11" t="s">
        <v>30</v>
      </c>
      <c r="H7719" s="15">
        <v>0</v>
      </c>
      <c r="I7719" s="12">
        <v>11</v>
      </c>
      <c r="J7719" s="13" t="str">
        <f>VLOOKUP(A7719,'IEP Data'!A:P,16,FALSE)</f>
        <v>Yes</v>
      </c>
    </row>
    <row r="7720" spans="1:10" s="13" customFormat="1" x14ac:dyDescent="0.25">
      <c r="A7720" s="11">
        <v>235273620</v>
      </c>
      <c r="B7720" s="11" t="s">
        <v>4805</v>
      </c>
      <c r="C7720" s="11" t="s">
        <v>4811</v>
      </c>
      <c r="D7720" s="11" t="s">
        <v>87</v>
      </c>
      <c r="E7720" s="11" t="s">
        <v>651</v>
      </c>
      <c r="F7720" s="11">
        <v>26</v>
      </c>
      <c r="G7720" s="11" t="s">
        <v>24</v>
      </c>
      <c r="H7720" s="15">
        <v>0.3</v>
      </c>
      <c r="I7720" s="12">
        <v>10</v>
      </c>
      <c r="J7720" s="13" t="str">
        <f>VLOOKUP(A7720,'IEP Data'!A:P,16,FALSE)</f>
        <v>No</v>
      </c>
    </row>
    <row r="7721" spans="1:10" s="13" customFormat="1" x14ac:dyDescent="0.25">
      <c r="A7721" s="11">
        <v>235273620</v>
      </c>
      <c r="B7721" s="11" t="s">
        <v>4805</v>
      </c>
      <c r="C7721" s="11" t="s">
        <v>4811</v>
      </c>
      <c r="D7721" s="11" t="s">
        <v>87</v>
      </c>
      <c r="E7721" s="11" t="s">
        <v>651</v>
      </c>
      <c r="F7721" s="11">
        <v>26</v>
      </c>
      <c r="G7721" s="11" t="s">
        <v>48</v>
      </c>
      <c r="H7721" s="15">
        <v>0.7</v>
      </c>
      <c r="I7721" s="12">
        <v>10</v>
      </c>
      <c r="J7721" s="13" t="str">
        <f>VLOOKUP(A7721,'IEP Data'!A:P,16,FALSE)</f>
        <v>No</v>
      </c>
    </row>
    <row r="7722" spans="1:10" s="13" customFormat="1" x14ac:dyDescent="0.25">
      <c r="A7722" s="11">
        <v>233908649</v>
      </c>
      <c r="B7722" s="11" t="s">
        <v>4904</v>
      </c>
      <c r="C7722" s="11" t="s">
        <v>4924</v>
      </c>
      <c r="D7722" s="11" t="s">
        <v>87</v>
      </c>
      <c r="E7722" s="11" t="s">
        <v>651</v>
      </c>
      <c r="F7722" s="11">
        <v>26</v>
      </c>
      <c r="G7722" s="11" t="s">
        <v>24</v>
      </c>
      <c r="H7722" s="15">
        <v>0</v>
      </c>
      <c r="I7722" s="12">
        <v>11</v>
      </c>
      <c r="J7722" s="13" t="str">
        <f>VLOOKUP(A7722,'IEP Data'!A:P,16,FALSE)</f>
        <v>No</v>
      </c>
    </row>
    <row r="7723" spans="1:10" s="13" customFormat="1" x14ac:dyDescent="0.25">
      <c r="A7723" s="11">
        <v>233908649</v>
      </c>
      <c r="B7723" s="11" t="s">
        <v>4904</v>
      </c>
      <c r="C7723" s="11" t="s">
        <v>4924</v>
      </c>
      <c r="D7723" s="11" t="s">
        <v>87</v>
      </c>
      <c r="E7723" s="11" t="s">
        <v>651</v>
      </c>
      <c r="F7723" s="11">
        <v>26</v>
      </c>
      <c r="G7723" s="11" t="s">
        <v>48</v>
      </c>
      <c r="H7723" s="15">
        <v>0.3</v>
      </c>
      <c r="I7723" s="12">
        <v>11</v>
      </c>
      <c r="J7723" s="13" t="str">
        <f>VLOOKUP(A7723,'IEP Data'!A:P,16,FALSE)</f>
        <v>No</v>
      </c>
    </row>
    <row r="7724" spans="1:10" s="13" customFormat="1" x14ac:dyDescent="0.25">
      <c r="A7724" s="11">
        <v>234248433</v>
      </c>
      <c r="B7724" s="11" t="s">
        <v>5146</v>
      </c>
      <c r="C7724" s="11" t="s">
        <v>5175</v>
      </c>
      <c r="D7724" s="11" t="s">
        <v>71</v>
      </c>
      <c r="E7724" s="11" t="s">
        <v>651</v>
      </c>
      <c r="F7724" s="11">
        <v>26</v>
      </c>
      <c r="G7724" s="11" t="s">
        <v>5</v>
      </c>
      <c r="H7724" s="15">
        <v>0.1</v>
      </c>
      <c r="I7724" s="12">
        <v>9</v>
      </c>
      <c r="J7724" s="13" t="str">
        <f>VLOOKUP(A7724,'IEP Data'!A:P,16,FALSE)</f>
        <v>No</v>
      </c>
    </row>
    <row r="7725" spans="1:10" s="13" customFormat="1" x14ac:dyDescent="0.25">
      <c r="A7725" s="11">
        <v>234248433</v>
      </c>
      <c r="B7725" s="11" t="s">
        <v>5146</v>
      </c>
      <c r="C7725" s="11" t="s">
        <v>5175</v>
      </c>
      <c r="D7725" s="11" t="s">
        <v>71</v>
      </c>
      <c r="E7725" s="11" t="s">
        <v>651</v>
      </c>
      <c r="F7725" s="11">
        <v>26</v>
      </c>
      <c r="G7725" s="11" t="s">
        <v>30</v>
      </c>
      <c r="H7725" s="15">
        <v>0.2</v>
      </c>
      <c r="I7725" s="12">
        <v>9</v>
      </c>
      <c r="J7725" s="13" t="str">
        <f>VLOOKUP(A7725,'IEP Data'!A:P,16,FALSE)</f>
        <v>No</v>
      </c>
    </row>
    <row r="7726" spans="1:10" s="13" customFormat="1" x14ac:dyDescent="0.25">
      <c r="A7726" s="11">
        <v>231123159</v>
      </c>
      <c r="B7726" s="11" t="s">
        <v>5302</v>
      </c>
      <c r="C7726" s="11" t="s">
        <v>2935</v>
      </c>
      <c r="D7726" s="11" t="s">
        <v>87</v>
      </c>
      <c r="E7726" s="11" t="s">
        <v>651</v>
      </c>
      <c r="F7726" s="11">
        <v>26</v>
      </c>
      <c r="G7726" s="11" t="s">
        <v>24</v>
      </c>
      <c r="H7726" s="15">
        <v>0.3</v>
      </c>
      <c r="I7726" s="12">
        <v>10</v>
      </c>
      <c r="J7726" s="13" t="str">
        <f>VLOOKUP(A7726,'IEP Data'!A:P,16,FALSE)</f>
        <v>No</v>
      </c>
    </row>
    <row r="7727" spans="1:10" s="13" customFormat="1" x14ac:dyDescent="0.25">
      <c r="A7727" s="11">
        <v>233534494</v>
      </c>
      <c r="B7727" s="11" t="s">
        <v>5320</v>
      </c>
      <c r="C7727" s="11" t="s">
        <v>5321</v>
      </c>
      <c r="D7727" s="11" t="s">
        <v>87</v>
      </c>
      <c r="E7727" s="11" t="s">
        <v>651</v>
      </c>
      <c r="F7727" s="11">
        <v>26</v>
      </c>
      <c r="G7727" s="11" t="s">
        <v>48</v>
      </c>
      <c r="H7727" s="15">
        <v>0</v>
      </c>
      <c r="I7727" s="12">
        <v>9</v>
      </c>
      <c r="J7727" s="13" t="str">
        <f>VLOOKUP(A7727,'IEP Data'!A:P,16,FALSE)</f>
        <v>Yes</v>
      </c>
    </row>
    <row r="7728" spans="1:10" s="13" customFormat="1" x14ac:dyDescent="0.25">
      <c r="A7728" s="11">
        <v>237818562</v>
      </c>
      <c r="B7728" s="11" t="s">
        <v>5411</v>
      </c>
      <c r="C7728" s="11" t="s">
        <v>5412</v>
      </c>
      <c r="D7728" s="11" t="s">
        <v>87</v>
      </c>
      <c r="E7728" s="11" t="s">
        <v>651</v>
      </c>
      <c r="F7728" s="11">
        <v>26</v>
      </c>
      <c r="G7728" s="11" t="s">
        <v>23</v>
      </c>
      <c r="H7728" s="15">
        <v>0.7</v>
      </c>
      <c r="I7728" s="12">
        <v>9</v>
      </c>
      <c r="J7728" s="13" t="str">
        <f>VLOOKUP(A7728,'IEP Data'!A:P,16,FALSE)</f>
        <v>No</v>
      </c>
    </row>
    <row r="7729" spans="1:10" s="13" customFormat="1" x14ac:dyDescent="0.25">
      <c r="A7729" s="11">
        <v>237818562</v>
      </c>
      <c r="B7729" s="11" t="s">
        <v>5411</v>
      </c>
      <c r="C7729" s="11" t="s">
        <v>5412</v>
      </c>
      <c r="D7729" s="11" t="s">
        <v>87</v>
      </c>
      <c r="E7729" s="11" t="s">
        <v>651</v>
      </c>
      <c r="F7729" s="11">
        <v>26</v>
      </c>
      <c r="G7729" s="11" t="s">
        <v>47</v>
      </c>
      <c r="H7729" s="15">
        <v>0</v>
      </c>
      <c r="I7729" s="12">
        <v>9</v>
      </c>
      <c r="J7729" s="13" t="str">
        <f>VLOOKUP(A7729,'IEP Data'!A:P,16,FALSE)</f>
        <v>No</v>
      </c>
    </row>
    <row r="7730" spans="1:10" s="13" customFormat="1" x14ac:dyDescent="0.25">
      <c r="A7730" s="11">
        <v>100758646</v>
      </c>
      <c r="B7730" s="11" t="s">
        <v>5614</v>
      </c>
      <c r="C7730" s="11" t="s">
        <v>5615</v>
      </c>
      <c r="D7730" s="11" t="s">
        <v>87</v>
      </c>
      <c r="E7730" s="11" t="s">
        <v>651</v>
      </c>
      <c r="F7730" s="11">
        <v>26</v>
      </c>
      <c r="G7730" s="11" t="s">
        <v>24</v>
      </c>
      <c r="H7730" s="15">
        <v>0</v>
      </c>
      <c r="I7730" s="12">
        <v>11</v>
      </c>
      <c r="J7730" s="13" t="str">
        <f>VLOOKUP(A7730,'IEP Data'!A:P,16,FALSE)</f>
        <v>No</v>
      </c>
    </row>
    <row r="7731" spans="1:10" s="13" customFormat="1" x14ac:dyDescent="0.25">
      <c r="A7731" s="11">
        <v>222948713</v>
      </c>
      <c r="B7731" s="11" t="s">
        <v>5646</v>
      </c>
      <c r="C7731" s="11" t="s">
        <v>5647</v>
      </c>
      <c r="D7731" s="11" t="s">
        <v>87</v>
      </c>
      <c r="E7731" s="11" t="s">
        <v>651</v>
      </c>
      <c r="F7731" s="11">
        <v>26</v>
      </c>
      <c r="G7731" s="11" t="s">
        <v>48</v>
      </c>
      <c r="H7731" s="15">
        <v>0</v>
      </c>
      <c r="I7731" s="12">
        <v>10</v>
      </c>
      <c r="J7731" s="13" t="str">
        <f>VLOOKUP(A7731,'IEP Data'!A:P,16,FALSE)</f>
        <v>Yes</v>
      </c>
    </row>
    <row r="7732" spans="1:10" s="13" customFormat="1" x14ac:dyDescent="0.25">
      <c r="A7732" s="11">
        <v>214228553</v>
      </c>
      <c r="B7732" s="11" t="s">
        <v>5806</v>
      </c>
      <c r="C7732" s="11" t="s">
        <v>5807</v>
      </c>
      <c r="D7732" s="11" t="s">
        <v>71</v>
      </c>
      <c r="E7732" s="11" t="s">
        <v>651</v>
      </c>
      <c r="F7732" s="11">
        <v>26</v>
      </c>
      <c r="G7732" s="11" t="s">
        <v>24</v>
      </c>
      <c r="H7732" s="15">
        <v>0.4</v>
      </c>
      <c r="I7732" s="12">
        <v>12</v>
      </c>
      <c r="J7732" s="13" t="str">
        <f>VLOOKUP(A7732,'IEP Data'!A:P,16,FALSE)</f>
        <v>No</v>
      </c>
    </row>
    <row r="7733" spans="1:10" s="13" customFormat="1" x14ac:dyDescent="0.25">
      <c r="A7733" s="11">
        <v>214228553</v>
      </c>
      <c r="B7733" s="11" t="s">
        <v>5806</v>
      </c>
      <c r="C7733" s="11" t="s">
        <v>5807</v>
      </c>
      <c r="D7733" s="11" t="s">
        <v>71</v>
      </c>
      <c r="E7733" s="11" t="s">
        <v>651</v>
      </c>
      <c r="F7733" s="11">
        <v>26</v>
      </c>
      <c r="G7733" s="11" t="s">
        <v>48</v>
      </c>
      <c r="H7733" s="15">
        <v>0.6</v>
      </c>
      <c r="I7733" s="12">
        <v>12</v>
      </c>
      <c r="J7733" s="13" t="str">
        <f>VLOOKUP(A7733,'IEP Data'!A:P,16,FALSE)</f>
        <v>No</v>
      </c>
    </row>
    <row r="7734" spans="1:10" s="13" customFormat="1" x14ac:dyDescent="0.25">
      <c r="A7734" s="11">
        <v>257322156</v>
      </c>
      <c r="B7734" s="11" t="s">
        <v>5861</v>
      </c>
      <c r="C7734" s="11" t="s">
        <v>1240</v>
      </c>
      <c r="D7734" s="11" t="s">
        <v>87</v>
      </c>
      <c r="E7734" s="11" t="s">
        <v>651</v>
      </c>
      <c r="F7734" s="11">
        <v>26</v>
      </c>
      <c r="G7734" s="11" t="s">
        <v>13</v>
      </c>
      <c r="H7734" s="15">
        <v>0.7</v>
      </c>
      <c r="I7734" s="12">
        <v>11</v>
      </c>
      <c r="J7734" s="13" t="str">
        <f>VLOOKUP(A7734,'IEP Data'!A:P,16,FALSE)</f>
        <v>No</v>
      </c>
    </row>
    <row r="7735" spans="1:10" s="13" customFormat="1" x14ac:dyDescent="0.25">
      <c r="A7735" s="11">
        <v>237414255</v>
      </c>
      <c r="B7735" s="11" t="s">
        <v>5896</v>
      </c>
      <c r="C7735" s="11" t="s">
        <v>5905</v>
      </c>
      <c r="D7735" s="11" t="s">
        <v>87</v>
      </c>
      <c r="E7735" s="11" t="s">
        <v>651</v>
      </c>
      <c r="F7735" s="11">
        <v>26</v>
      </c>
      <c r="G7735" s="11" t="s">
        <v>24</v>
      </c>
      <c r="H7735" s="15">
        <v>0.2</v>
      </c>
      <c r="I7735" s="12">
        <v>9</v>
      </c>
      <c r="J7735" s="13" t="str">
        <f>VLOOKUP(A7735,'IEP Data'!A:P,16,FALSE)</f>
        <v>No</v>
      </c>
    </row>
    <row r="7736" spans="1:10" s="13" customFormat="1" x14ac:dyDescent="0.25">
      <c r="A7736" s="11">
        <v>230541237</v>
      </c>
      <c r="B7736" s="11" t="s">
        <v>5912</v>
      </c>
      <c r="C7736" s="11" t="s">
        <v>5917</v>
      </c>
      <c r="D7736" s="11" t="s">
        <v>71</v>
      </c>
      <c r="E7736" s="11" t="s">
        <v>651</v>
      </c>
      <c r="F7736" s="11">
        <v>26</v>
      </c>
      <c r="G7736" s="11" t="s">
        <v>5</v>
      </c>
      <c r="H7736" s="15">
        <v>0.9</v>
      </c>
      <c r="I7736" s="12">
        <v>12</v>
      </c>
      <c r="J7736" s="13" t="str">
        <f>VLOOKUP(A7736,'IEP Data'!A:P,16,FALSE)</f>
        <v>No</v>
      </c>
    </row>
    <row r="7737" spans="1:10" s="13" customFormat="1" x14ac:dyDescent="0.25">
      <c r="A7737" s="11">
        <v>230541237</v>
      </c>
      <c r="B7737" s="11" t="s">
        <v>5912</v>
      </c>
      <c r="C7737" s="11" t="s">
        <v>5917</v>
      </c>
      <c r="D7737" s="11" t="s">
        <v>71</v>
      </c>
      <c r="E7737" s="11" t="s">
        <v>651</v>
      </c>
      <c r="F7737" s="11">
        <v>26</v>
      </c>
      <c r="G7737" s="11" t="s">
        <v>30</v>
      </c>
      <c r="H7737" s="15">
        <v>0.8</v>
      </c>
      <c r="I7737" s="12">
        <v>12</v>
      </c>
      <c r="J7737" s="13" t="str">
        <f>VLOOKUP(A7737,'IEP Data'!A:P,16,FALSE)</f>
        <v>No</v>
      </c>
    </row>
    <row r="7738" spans="1:10" s="13" customFormat="1" x14ac:dyDescent="0.25">
      <c r="A7738" s="11">
        <v>241018480</v>
      </c>
      <c r="B7738" s="11" t="s">
        <v>5984</v>
      </c>
      <c r="C7738" s="11" t="s">
        <v>5985</v>
      </c>
      <c r="D7738" s="11" t="s">
        <v>87</v>
      </c>
      <c r="E7738" s="11" t="s">
        <v>651</v>
      </c>
      <c r="F7738" s="11">
        <v>26</v>
      </c>
      <c r="G7738" s="11" t="s">
        <v>24</v>
      </c>
      <c r="H7738" s="15">
        <v>0.2</v>
      </c>
      <c r="I7738" s="12">
        <v>10</v>
      </c>
      <c r="J7738" s="13" t="str">
        <f>VLOOKUP(A7738,'IEP Data'!A:P,16,FALSE)</f>
        <v>No</v>
      </c>
    </row>
    <row r="7739" spans="1:10" s="13" customFormat="1" x14ac:dyDescent="0.25">
      <c r="A7739" s="11">
        <v>233992676</v>
      </c>
      <c r="B7739" s="11" t="s">
        <v>6046</v>
      </c>
      <c r="C7739" s="11" t="s">
        <v>205</v>
      </c>
      <c r="D7739" s="11" t="s">
        <v>87</v>
      </c>
      <c r="E7739" s="11" t="s">
        <v>651</v>
      </c>
      <c r="F7739" s="11">
        <v>26</v>
      </c>
      <c r="G7739" s="11" t="s">
        <v>24</v>
      </c>
      <c r="H7739" s="15">
        <v>0.9</v>
      </c>
      <c r="I7739" s="12">
        <v>11</v>
      </c>
      <c r="J7739" s="13" t="str">
        <f>VLOOKUP(A7739,'IEP Data'!A:P,16,FALSE)</f>
        <v>No</v>
      </c>
    </row>
    <row r="7740" spans="1:10" s="13" customFormat="1" x14ac:dyDescent="0.25">
      <c r="A7740" s="11">
        <v>233992676</v>
      </c>
      <c r="B7740" s="11" t="s">
        <v>6046</v>
      </c>
      <c r="C7740" s="11" t="s">
        <v>205</v>
      </c>
      <c r="D7740" s="11" t="s">
        <v>87</v>
      </c>
      <c r="E7740" s="11" t="s">
        <v>651</v>
      </c>
      <c r="F7740" s="11">
        <v>26</v>
      </c>
      <c r="G7740" s="11" t="s">
        <v>48</v>
      </c>
      <c r="H7740" s="15">
        <v>0.9</v>
      </c>
      <c r="I7740" s="12">
        <v>11</v>
      </c>
      <c r="J7740" s="13" t="str">
        <f>VLOOKUP(A7740,'IEP Data'!A:P,16,FALSE)</f>
        <v>No</v>
      </c>
    </row>
    <row r="7741" spans="1:10" s="13" customFormat="1" x14ac:dyDescent="0.25">
      <c r="A7741" s="11">
        <v>232904995</v>
      </c>
      <c r="B7741" s="11" t="s">
        <v>6120</v>
      </c>
      <c r="C7741" s="11" t="s">
        <v>1150</v>
      </c>
      <c r="D7741" s="11" t="s">
        <v>71</v>
      </c>
      <c r="E7741" s="11" t="s">
        <v>651</v>
      </c>
      <c r="F7741" s="11">
        <v>26</v>
      </c>
      <c r="G7741" s="11" t="s">
        <v>48</v>
      </c>
      <c r="H7741" s="15">
        <v>0</v>
      </c>
      <c r="I7741" s="12">
        <v>12</v>
      </c>
      <c r="J7741" s="13" t="str">
        <f>VLOOKUP(A7741,'IEP Data'!A:P,16,FALSE)</f>
        <v>Yes</v>
      </c>
    </row>
    <row r="7742" spans="1:10" s="13" customFormat="1" x14ac:dyDescent="0.25">
      <c r="A7742" s="11">
        <v>233194695</v>
      </c>
      <c r="B7742" s="11" t="s">
        <v>6239</v>
      </c>
      <c r="C7742" s="11" t="s">
        <v>315</v>
      </c>
      <c r="D7742" s="11" t="s">
        <v>87</v>
      </c>
      <c r="E7742" s="11" t="s">
        <v>651</v>
      </c>
      <c r="F7742" s="11">
        <v>26</v>
      </c>
      <c r="G7742" s="11" t="s">
        <v>17</v>
      </c>
      <c r="H7742" s="15">
        <v>0.6</v>
      </c>
      <c r="I7742" s="12">
        <v>10</v>
      </c>
      <c r="J7742" s="13" t="str">
        <f>VLOOKUP(A7742,'IEP Data'!A:P,16,FALSE)</f>
        <v>No</v>
      </c>
    </row>
    <row r="7743" spans="1:10" s="13" customFormat="1" x14ac:dyDescent="0.25">
      <c r="A7743" s="11">
        <v>233194695</v>
      </c>
      <c r="B7743" s="11" t="s">
        <v>6239</v>
      </c>
      <c r="C7743" s="11" t="s">
        <v>315</v>
      </c>
      <c r="D7743" s="11" t="s">
        <v>87</v>
      </c>
      <c r="E7743" s="11" t="s">
        <v>651</v>
      </c>
      <c r="F7743" s="11">
        <v>26</v>
      </c>
      <c r="G7743" s="11" t="s">
        <v>41</v>
      </c>
      <c r="H7743" s="15">
        <v>0</v>
      </c>
      <c r="I7743" s="12">
        <v>10</v>
      </c>
      <c r="J7743" s="13" t="str">
        <f>VLOOKUP(A7743,'IEP Data'!A:P,16,FALSE)</f>
        <v>No</v>
      </c>
    </row>
    <row r="7744" spans="1:10" s="13" customFormat="1" x14ac:dyDescent="0.25">
      <c r="A7744" s="11">
        <v>233585165</v>
      </c>
      <c r="B7744" s="11" t="s">
        <v>6248</v>
      </c>
      <c r="C7744" s="11" t="s">
        <v>526</v>
      </c>
      <c r="D7744" s="11" t="s">
        <v>71</v>
      </c>
      <c r="E7744" s="11" t="s">
        <v>651</v>
      </c>
      <c r="F7744" s="11">
        <v>26</v>
      </c>
      <c r="G7744" s="11" t="s">
        <v>5</v>
      </c>
      <c r="H7744" s="15">
        <v>0.4</v>
      </c>
      <c r="I7744" s="12">
        <v>10</v>
      </c>
      <c r="J7744" s="13" t="str">
        <f>VLOOKUP(A7744,'IEP Data'!A:P,16,FALSE)</f>
        <v>No</v>
      </c>
    </row>
    <row r="7745" spans="1:10" s="13" customFormat="1" x14ac:dyDescent="0.25">
      <c r="A7745" s="11">
        <v>233585165</v>
      </c>
      <c r="B7745" s="11" t="s">
        <v>6248</v>
      </c>
      <c r="C7745" s="11" t="s">
        <v>526</v>
      </c>
      <c r="D7745" s="11" t="s">
        <v>71</v>
      </c>
      <c r="E7745" s="11" t="s">
        <v>651</v>
      </c>
      <c r="F7745" s="11">
        <v>26</v>
      </c>
      <c r="G7745" s="11" t="s">
        <v>30</v>
      </c>
      <c r="H7745" s="15">
        <v>0</v>
      </c>
      <c r="I7745" s="12">
        <v>10</v>
      </c>
      <c r="J7745" s="13" t="str">
        <f>VLOOKUP(A7745,'IEP Data'!A:P,16,FALSE)</f>
        <v>No</v>
      </c>
    </row>
    <row r="7746" spans="1:10" s="13" customFormat="1" x14ac:dyDescent="0.25">
      <c r="A7746" s="11">
        <v>203562772</v>
      </c>
      <c r="B7746" s="11" t="s">
        <v>6277</v>
      </c>
      <c r="C7746" s="11" t="s">
        <v>1297</v>
      </c>
      <c r="D7746" s="11" t="s">
        <v>71</v>
      </c>
      <c r="E7746" s="11" t="s">
        <v>651</v>
      </c>
      <c r="F7746" s="11">
        <v>26</v>
      </c>
      <c r="G7746" s="11" t="s">
        <v>5</v>
      </c>
      <c r="H7746" s="15">
        <v>0.3</v>
      </c>
      <c r="I7746" s="12">
        <v>11</v>
      </c>
      <c r="J7746" s="13" t="str">
        <f>VLOOKUP(A7746,'IEP Data'!A:P,16,FALSE)</f>
        <v>No</v>
      </c>
    </row>
    <row r="7747" spans="1:10" s="13" customFormat="1" x14ac:dyDescent="0.25">
      <c r="A7747" s="11">
        <v>203562772</v>
      </c>
      <c r="B7747" s="11" t="s">
        <v>6277</v>
      </c>
      <c r="C7747" s="11" t="s">
        <v>1297</v>
      </c>
      <c r="D7747" s="11" t="s">
        <v>71</v>
      </c>
      <c r="E7747" s="11" t="s">
        <v>651</v>
      </c>
      <c r="F7747" s="11">
        <v>26</v>
      </c>
      <c r="G7747" s="11" t="s">
        <v>30</v>
      </c>
      <c r="H7747" s="15">
        <v>0</v>
      </c>
      <c r="I7747" s="12">
        <v>11</v>
      </c>
      <c r="J7747" s="13" t="str">
        <f>VLOOKUP(A7747,'IEP Data'!A:P,16,FALSE)</f>
        <v>No</v>
      </c>
    </row>
    <row r="7748" spans="1:10" s="13" customFormat="1" x14ac:dyDescent="0.25">
      <c r="A7748" s="11">
        <v>230557365</v>
      </c>
      <c r="B7748" s="11" t="s">
        <v>6284</v>
      </c>
      <c r="C7748" s="11" t="s">
        <v>6285</v>
      </c>
      <c r="D7748" s="11" t="s">
        <v>71</v>
      </c>
      <c r="E7748" s="11" t="s">
        <v>651</v>
      </c>
      <c r="F7748" s="11">
        <v>26</v>
      </c>
      <c r="G7748" s="11" t="s">
        <v>48</v>
      </c>
      <c r="H7748" s="15">
        <v>0.5</v>
      </c>
      <c r="I7748" s="12">
        <v>12</v>
      </c>
      <c r="J7748" s="13" t="str">
        <f>VLOOKUP(A7748,'IEP Data'!A:P,16,FALSE)</f>
        <v>No</v>
      </c>
    </row>
    <row r="7749" spans="1:10" s="13" customFormat="1" x14ac:dyDescent="0.25">
      <c r="A7749" s="11">
        <v>230625592</v>
      </c>
      <c r="B7749" s="11" t="s">
        <v>6451</v>
      </c>
      <c r="C7749" s="11" t="s">
        <v>6453</v>
      </c>
      <c r="D7749" s="11" t="s">
        <v>87</v>
      </c>
      <c r="E7749" s="11" t="s">
        <v>651</v>
      </c>
      <c r="F7749" s="11">
        <v>26</v>
      </c>
      <c r="G7749" s="11" t="s">
        <v>24</v>
      </c>
      <c r="H7749" s="15">
        <v>0.6</v>
      </c>
      <c r="I7749" s="12">
        <v>12</v>
      </c>
      <c r="J7749" s="13" t="str">
        <f>VLOOKUP(A7749,'IEP Data'!A:P,16,FALSE)</f>
        <v>No</v>
      </c>
    </row>
    <row r="7750" spans="1:10" s="13" customFormat="1" x14ac:dyDescent="0.25">
      <c r="A7750" s="11">
        <v>230625592</v>
      </c>
      <c r="B7750" s="11" t="s">
        <v>6451</v>
      </c>
      <c r="C7750" s="11" t="s">
        <v>6453</v>
      </c>
      <c r="D7750" s="11" t="s">
        <v>87</v>
      </c>
      <c r="E7750" s="11" t="s">
        <v>651</v>
      </c>
      <c r="F7750" s="11">
        <v>26</v>
      </c>
      <c r="G7750" s="11" t="s">
        <v>48</v>
      </c>
      <c r="H7750" s="15">
        <v>0.3</v>
      </c>
      <c r="I7750" s="12">
        <v>12</v>
      </c>
      <c r="J7750" s="13" t="str">
        <f>VLOOKUP(A7750,'IEP Data'!A:P,16,FALSE)</f>
        <v>No</v>
      </c>
    </row>
    <row r="7751" spans="1:10" s="13" customFormat="1" x14ac:dyDescent="0.25">
      <c r="A7751" s="11">
        <v>228015566</v>
      </c>
      <c r="B7751" s="11" t="s">
        <v>6540</v>
      </c>
      <c r="C7751" s="11" t="s">
        <v>6543</v>
      </c>
      <c r="D7751" s="11" t="s">
        <v>71</v>
      </c>
      <c r="E7751" s="11" t="s">
        <v>651</v>
      </c>
      <c r="F7751" s="11">
        <v>26</v>
      </c>
      <c r="G7751" s="11" t="s">
        <v>5</v>
      </c>
      <c r="H7751" s="15">
        <v>0.4</v>
      </c>
      <c r="I7751" s="12">
        <v>12</v>
      </c>
      <c r="J7751" s="13" t="str">
        <f>VLOOKUP(A7751,'IEP Data'!A:P,16,FALSE)</f>
        <v>No</v>
      </c>
    </row>
    <row r="7752" spans="1:10" s="13" customFormat="1" x14ac:dyDescent="0.25">
      <c r="A7752" s="11">
        <v>228015566</v>
      </c>
      <c r="B7752" s="11" t="s">
        <v>6540</v>
      </c>
      <c r="C7752" s="11" t="s">
        <v>6543</v>
      </c>
      <c r="D7752" s="11" t="s">
        <v>71</v>
      </c>
      <c r="E7752" s="11" t="s">
        <v>651</v>
      </c>
      <c r="F7752" s="11">
        <v>26</v>
      </c>
      <c r="G7752" s="11" t="s">
        <v>30</v>
      </c>
      <c r="H7752" s="15">
        <v>0.2</v>
      </c>
      <c r="I7752" s="12">
        <v>12</v>
      </c>
      <c r="J7752" s="13" t="str">
        <f>VLOOKUP(A7752,'IEP Data'!A:P,16,FALSE)</f>
        <v>No</v>
      </c>
    </row>
    <row r="7753" spans="1:10" s="13" customFormat="1" x14ac:dyDescent="0.25">
      <c r="A7753" s="11">
        <v>229200332</v>
      </c>
      <c r="B7753" s="11" t="s">
        <v>6557</v>
      </c>
      <c r="C7753" s="11" t="s">
        <v>6558</v>
      </c>
      <c r="D7753" s="11" t="s">
        <v>87</v>
      </c>
      <c r="E7753" s="11" t="s">
        <v>651</v>
      </c>
      <c r="F7753" s="11">
        <v>26</v>
      </c>
      <c r="G7753" s="11" t="s">
        <v>24</v>
      </c>
      <c r="H7753" s="15">
        <v>0</v>
      </c>
      <c r="I7753" s="12">
        <v>9</v>
      </c>
      <c r="J7753" s="13" t="str">
        <f>VLOOKUP(A7753,'IEP Data'!A:P,16,FALSE)</f>
        <v>No</v>
      </c>
    </row>
    <row r="7754" spans="1:10" s="13" customFormat="1" x14ac:dyDescent="0.25">
      <c r="A7754" s="11">
        <v>229200332</v>
      </c>
      <c r="B7754" s="11" t="s">
        <v>6557</v>
      </c>
      <c r="C7754" s="11" t="s">
        <v>6558</v>
      </c>
      <c r="D7754" s="11" t="s">
        <v>87</v>
      </c>
      <c r="E7754" s="11" t="s">
        <v>651</v>
      </c>
      <c r="F7754" s="11">
        <v>26</v>
      </c>
      <c r="G7754" s="11" t="s">
        <v>48</v>
      </c>
      <c r="H7754" s="15">
        <v>0.5</v>
      </c>
      <c r="I7754" s="12">
        <v>9</v>
      </c>
      <c r="J7754" s="13" t="str">
        <f>VLOOKUP(A7754,'IEP Data'!A:P,16,FALSE)</f>
        <v>No</v>
      </c>
    </row>
    <row r="7755" spans="1:10" s="13" customFormat="1" x14ac:dyDescent="0.25">
      <c r="A7755" s="11">
        <v>223230327</v>
      </c>
      <c r="B7755" s="11" t="s">
        <v>6647</v>
      </c>
      <c r="C7755" s="11" t="s">
        <v>6648</v>
      </c>
      <c r="D7755" s="11" t="s">
        <v>87</v>
      </c>
      <c r="E7755" s="11" t="s">
        <v>651</v>
      </c>
      <c r="F7755" s="11">
        <v>26</v>
      </c>
      <c r="G7755" s="11" t="s">
        <v>13</v>
      </c>
      <c r="H7755" s="15">
        <v>0</v>
      </c>
      <c r="I7755" s="12">
        <v>12</v>
      </c>
      <c r="J7755" s="13" t="str">
        <f>VLOOKUP(A7755,'IEP Data'!A:P,16,FALSE)</f>
        <v>No</v>
      </c>
    </row>
    <row r="7756" spans="1:10" s="13" customFormat="1" x14ac:dyDescent="0.25">
      <c r="A7756" s="11">
        <v>223230327</v>
      </c>
      <c r="B7756" s="11" t="s">
        <v>6647</v>
      </c>
      <c r="C7756" s="11" t="s">
        <v>6648</v>
      </c>
      <c r="D7756" s="11" t="s">
        <v>87</v>
      </c>
      <c r="E7756" s="11" t="s">
        <v>651</v>
      </c>
      <c r="F7756" s="11">
        <v>26</v>
      </c>
      <c r="G7756" s="11" t="s">
        <v>37</v>
      </c>
      <c r="H7756" s="15">
        <v>0</v>
      </c>
      <c r="I7756" s="12">
        <v>12</v>
      </c>
      <c r="J7756" s="13" t="str">
        <f>VLOOKUP(A7756,'IEP Data'!A:P,16,FALSE)</f>
        <v>No</v>
      </c>
    </row>
    <row r="7757" spans="1:10" s="13" customFormat="1" x14ac:dyDescent="0.25">
      <c r="A7757" s="11">
        <v>238355713</v>
      </c>
      <c r="B7757" s="11" t="s">
        <v>6790</v>
      </c>
      <c r="C7757" s="11" t="s">
        <v>6791</v>
      </c>
      <c r="D7757" s="11" t="s">
        <v>71</v>
      </c>
      <c r="E7757" s="11" t="s">
        <v>651</v>
      </c>
      <c r="F7757" s="11">
        <v>26</v>
      </c>
      <c r="G7757" s="11" t="s">
        <v>30</v>
      </c>
      <c r="H7757" s="15">
        <v>0</v>
      </c>
      <c r="I7757" s="12">
        <v>9</v>
      </c>
      <c r="J7757" s="13" t="str">
        <f>VLOOKUP(A7757,'IEP Data'!A:P,16,FALSE)</f>
        <v>No</v>
      </c>
    </row>
    <row r="7758" spans="1:10" s="13" customFormat="1" x14ac:dyDescent="0.25">
      <c r="A7758" s="11">
        <v>224376640</v>
      </c>
      <c r="B7758" s="11" t="s">
        <v>7258</v>
      </c>
      <c r="C7758" s="11" t="s">
        <v>7259</v>
      </c>
      <c r="D7758" s="11" t="s">
        <v>87</v>
      </c>
      <c r="E7758" s="11" t="s">
        <v>651</v>
      </c>
      <c r="F7758" s="11">
        <v>26</v>
      </c>
      <c r="G7758" s="11" t="s">
        <v>24</v>
      </c>
      <c r="H7758" s="15">
        <v>0</v>
      </c>
      <c r="I7758" s="12">
        <v>10</v>
      </c>
      <c r="J7758" s="13" t="str">
        <f>VLOOKUP(A7758,'IEP Data'!A:P,16,FALSE)</f>
        <v>No</v>
      </c>
    </row>
    <row r="7759" spans="1:10" s="13" customFormat="1" x14ac:dyDescent="0.25">
      <c r="A7759" s="11">
        <v>224376640</v>
      </c>
      <c r="B7759" s="11" t="s">
        <v>7258</v>
      </c>
      <c r="C7759" s="11" t="s">
        <v>7259</v>
      </c>
      <c r="D7759" s="11" t="s">
        <v>87</v>
      </c>
      <c r="E7759" s="11" t="s">
        <v>651</v>
      </c>
      <c r="F7759" s="11">
        <v>26</v>
      </c>
      <c r="G7759" s="11" t="s">
        <v>30</v>
      </c>
      <c r="H7759" s="15">
        <v>0</v>
      </c>
      <c r="I7759" s="12">
        <v>10</v>
      </c>
      <c r="J7759" s="13" t="str">
        <f>VLOOKUP(A7759,'IEP Data'!A:P,16,FALSE)</f>
        <v>No</v>
      </c>
    </row>
    <row r="7760" spans="1:10" s="13" customFormat="1" x14ac:dyDescent="0.25">
      <c r="A7760" s="11">
        <v>233466242</v>
      </c>
      <c r="B7760" s="11" t="s">
        <v>7263</v>
      </c>
      <c r="C7760" s="11" t="s">
        <v>7264</v>
      </c>
      <c r="D7760" s="11" t="s">
        <v>87</v>
      </c>
      <c r="E7760" s="11" t="s">
        <v>651</v>
      </c>
      <c r="F7760" s="11">
        <v>26</v>
      </c>
      <c r="G7760" s="11" t="s">
        <v>24</v>
      </c>
      <c r="H7760" s="15">
        <v>0.9</v>
      </c>
      <c r="I7760" s="12">
        <v>12</v>
      </c>
      <c r="J7760" s="13" t="str">
        <f>VLOOKUP(A7760,'IEP Data'!A:P,16,FALSE)</f>
        <v>No</v>
      </c>
    </row>
    <row r="7761" spans="1:10" s="13" customFormat="1" x14ac:dyDescent="0.25">
      <c r="A7761" s="11">
        <v>233466242</v>
      </c>
      <c r="B7761" s="11" t="s">
        <v>7263</v>
      </c>
      <c r="C7761" s="11" t="s">
        <v>7264</v>
      </c>
      <c r="D7761" s="11" t="s">
        <v>87</v>
      </c>
      <c r="E7761" s="11" t="s">
        <v>651</v>
      </c>
      <c r="F7761" s="11">
        <v>26</v>
      </c>
      <c r="G7761" s="11" t="s">
        <v>48</v>
      </c>
      <c r="H7761" s="15">
        <v>0.8</v>
      </c>
      <c r="I7761" s="12">
        <v>12</v>
      </c>
      <c r="J7761" s="13" t="str">
        <f>VLOOKUP(A7761,'IEP Data'!A:P,16,FALSE)</f>
        <v>No</v>
      </c>
    </row>
    <row r="7762" spans="1:10" s="13" customFormat="1" x14ac:dyDescent="0.25">
      <c r="A7762" s="11">
        <v>226822245</v>
      </c>
      <c r="B7762" s="11" t="s">
        <v>7266</v>
      </c>
      <c r="C7762" s="11" t="s">
        <v>7269</v>
      </c>
      <c r="D7762" s="11" t="s">
        <v>87</v>
      </c>
      <c r="E7762" s="11" t="s">
        <v>651</v>
      </c>
      <c r="F7762" s="11">
        <v>26</v>
      </c>
      <c r="G7762" s="11" t="s">
        <v>17</v>
      </c>
      <c r="H7762" s="15">
        <v>0.2</v>
      </c>
      <c r="I7762" s="12">
        <v>9</v>
      </c>
      <c r="J7762" s="13" t="str">
        <f>VLOOKUP(A7762,'IEP Data'!A:P,16,FALSE)</f>
        <v>No</v>
      </c>
    </row>
    <row r="7763" spans="1:10" s="13" customFormat="1" x14ac:dyDescent="0.25">
      <c r="A7763" s="11">
        <v>226822245</v>
      </c>
      <c r="B7763" s="11" t="s">
        <v>7266</v>
      </c>
      <c r="C7763" s="11" t="s">
        <v>7269</v>
      </c>
      <c r="D7763" s="11" t="s">
        <v>87</v>
      </c>
      <c r="E7763" s="11" t="s">
        <v>651</v>
      </c>
      <c r="F7763" s="11">
        <v>26</v>
      </c>
      <c r="G7763" s="11" t="s">
        <v>41</v>
      </c>
      <c r="H7763" s="15">
        <v>0</v>
      </c>
      <c r="I7763" s="12">
        <v>9</v>
      </c>
      <c r="J7763" s="13" t="str">
        <f>VLOOKUP(A7763,'IEP Data'!A:P,16,FALSE)</f>
        <v>No</v>
      </c>
    </row>
    <row r="7764" spans="1:10" s="13" customFormat="1" x14ac:dyDescent="0.25">
      <c r="A7764" s="11">
        <v>239945280</v>
      </c>
      <c r="B7764" s="11" t="s">
        <v>7307</v>
      </c>
      <c r="C7764" s="11" t="s">
        <v>7308</v>
      </c>
      <c r="D7764" s="11" t="s">
        <v>87</v>
      </c>
      <c r="E7764" s="11" t="s">
        <v>651</v>
      </c>
      <c r="F7764" s="11">
        <v>26</v>
      </c>
      <c r="G7764" s="11" t="s">
        <v>24</v>
      </c>
      <c r="H7764" s="15">
        <v>0.1</v>
      </c>
      <c r="I7764" s="12">
        <v>9</v>
      </c>
      <c r="J7764" s="13" t="str">
        <f>VLOOKUP(A7764,'IEP Data'!A:P,16,FALSE)</f>
        <v>No</v>
      </c>
    </row>
    <row r="7765" spans="1:10" s="13" customFormat="1" x14ac:dyDescent="0.25">
      <c r="A7765" s="11">
        <v>228790713</v>
      </c>
      <c r="B7765" s="11" t="s">
        <v>7310</v>
      </c>
      <c r="C7765" s="11" t="s">
        <v>7311</v>
      </c>
      <c r="D7765" s="11" t="s">
        <v>87</v>
      </c>
      <c r="E7765" s="11" t="s">
        <v>651</v>
      </c>
      <c r="F7765" s="11">
        <v>26</v>
      </c>
      <c r="G7765" s="11" t="s">
        <v>24</v>
      </c>
      <c r="H7765" s="15">
        <v>0.1</v>
      </c>
      <c r="I7765" s="12">
        <v>10</v>
      </c>
      <c r="J7765" s="13" t="str">
        <f>VLOOKUP(A7765,'IEP Data'!A:P,16,FALSE)</f>
        <v>No</v>
      </c>
    </row>
    <row r="7766" spans="1:10" s="13" customFormat="1" x14ac:dyDescent="0.25">
      <c r="A7766" s="11">
        <v>228790713</v>
      </c>
      <c r="B7766" s="11" t="s">
        <v>7310</v>
      </c>
      <c r="C7766" s="11" t="s">
        <v>7311</v>
      </c>
      <c r="D7766" s="11" t="s">
        <v>87</v>
      </c>
      <c r="E7766" s="11" t="s">
        <v>651</v>
      </c>
      <c r="F7766" s="11">
        <v>26</v>
      </c>
      <c r="G7766" s="11" t="s">
        <v>48</v>
      </c>
      <c r="H7766" s="15">
        <v>0</v>
      </c>
      <c r="I7766" s="12">
        <v>10</v>
      </c>
      <c r="J7766" s="13" t="str">
        <f>VLOOKUP(A7766,'IEP Data'!A:P,16,FALSE)</f>
        <v>No</v>
      </c>
    </row>
    <row r="7767" spans="1:10" s="13" customFormat="1" x14ac:dyDescent="0.25">
      <c r="A7767" s="11">
        <v>236273017</v>
      </c>
      <c r="B7767" s="11" t="s">
        <v>7291</v>
      </c>
      <c r="C7767" s="11" t="s">
        <v>7292</v>
      </c>
      <c r="D7767" s="11" t="s">
        <v>71</v>
      </c>
      <c r="E7767" s="11" t="s">
        <v>651</v>
      </c>
      <c r="F7767" s="11">
        <v>26</v>
      </c>
      <c r="G7767" s="11" t="s">
        <v>17</v>
      </c>
      <c r="H7767" s="15">
        <v>0</v>
      </c>
      <c r="I7767" s="12">
        <v>9</v>
      </c>
      <c r="J7767" s="13" t="str">
        <f>VLOOKUP(A7767,'IEP Data'!A:P,16,FALSE)</f>
        <v>No</v>
      </c>
    </row>
    <row r="7768" spans="1:10" s="13" customFormat="1" x14ac:dyDescent="0.25">
      <c r="A7768" s="11">
        <v>236273017</v>
      </c>
      <c r="B7768" s="11" t="s">
        <v>7291</v>
      </c>
      <c r="C7768" s="11" t="s">
        <v>7292</v>
      </c>
      <c r="D7768" s="11" t="s">
        <v>71</v>
      </c>
      <c r="E7768" s="11" t="s">
        <v>651</v>
      </c>
      <c r="F7768" s="11">
        <v>26</v>
      </c>
      <c r="G7768" s="11" t="s">
        <v>41</v>
      </c>
      <c r="H7768" s="15">
        <v>0</v>
      </c>
      <c r="I7768" s="12">
        <v>9</v>
      </c>
      <c r="J7768" s="13" t="str">
        <f>VLOOKUP(A7768,'IEP Data'!A:P,16,FALSE)</f>
        <v>No</v>
      </c>
    </row>
    <row r="7769" spans="1:10" s="13" customFormat="1" x14ac:dyDescent="0.25">
      <c r="A7769" s="11">
        <v>204855514</v>
      </c>
      <c r="B7769" s="11" t="s">
        <v>7318</v>
      </c>
      <c r="C7769" s="11" t="s">
        <v>7319</v>
      </c>
      <c r="D7769" s="11" t="s">
        <v>71</v>
      </c>
      <c r="E7769" s="11" t="s">
        <v>651</v>
      </c>
      <c r="F7769" s="11">
        <v>26</v>
      </c>
      <c r="G7769" s="11" t="s">
        <v>5</v>
      </c>
      <c r="H7769" s="15">
        <v>0.5</v>
      </c>
      <c r="I7769" s="12">
        <v>11</v>
      </c>
      <c r="J7769" s="13" t="str">
        <f>VLOOKUP(A7769,'IEP Data'!A:P,16,FALSE)</f>
        <v>No</v>
      </c>
    </row>
    <row r="7770" spans="1:10" s="13" customFormat="1" x14ac:dyDescent="0.25">
      <c r="A7770" s="11">
        <v>204855514</v>
      </c>
      <c r="B7770" s="11" t="s">
        <v>7318</v>
      </c>
      <c r="C7770" s="11" t="s">
        <v>7319</v>
      </c>
      <c r="D7770" s="11" t="s">
        <v>71</v>
      </c>
      <c r="E7770" s="11" t="s">
        <v>651</v>
      </c>
      <c r="F7770" s="11">
        <v>26</v>
      </c>
      <c r="G7770" s="11" t="s">
        <v>30</v>
      </c>
      <c r="H7770" s="15">
        <v>0.8</v>
      </c>
      <c r="I7770" s="12">
        <v>11</v>
      </c>
      <c r="J7770" s="13" t="str">
        <f>VLOOKUP(A7770,'IEP Data'!A:P,16,FALSE)</f>
        <v>No</v>
      </c>
    </row>
    <row r="7771" spans="1:10" s="13" customFormat="1" x14ac:dyDescent="0.25">
      <c r="A7771" s="11">
        <v>233052679</v>
      </c>
      <c r="B7771" s="11" t="s">
        <v>7357</v>
      </c>
      <c r="C7771" s="11" t="s">
        <v>7358</v>
      </c>
      <c r="D7771" s="11" t="s">
        <v>87</v>
      </c>
      <c r="E7771" s="11" t="s">
        <v>651</v>
      </c>
      <c r="F7771" s="11">
        <v>26</v>
      </c>
      <c r="G7771" s="11" t="s">
        <v>24</v>
      </c>
      <c r="H7771" s="15">
        <v>0.6</v>
      </c>
      <c r="I7771" s="12">
        <v>12</v>
      </c>
      <c r="J7771" s="13" t="str">
        <f>VLOOKUP(A7771,'IEP Data'!A:P,16,FALSE)</f>
        <v>No</v>
      </c>
    </row>
    <row r="7772" spans="1:10" s="13" customFormat="1" x14ac:dyDescent="0.25">
      <c r="A7772" s="11">
        <v>233052679</v>
      </c>
      <c r="B7772" s="11" t="s">
        <v>7357</v>
      </c>
      <c r="C7772" s="11" t="s">
        <v>7358</v>
      </c>
      <c r="D7772" s="11" t="s">
        <v>87</v>
      </c>
      <c r="E7772" s="11" t="s">
        <v>651</v>
      </c>
      <c r="F7772" s="11">
        <v>26</v>
      </c>
      <c r="G7772" s="11" t="s">
        <v>48</v>
      </c>
      <c r="H7772" s="15">
        <v>0.9</v>
      </c>
      <c r="I7772" s="12">
        <v>12</v>
      </c>
      <c r="J7772" s="13" t="str">
        <f>VLOOKUP(A7772,'IEP Data'!A:P,16,FALSE)</f>
        <v>No</v>
      </c>
    </row>
    <row r="7773" spans="1:10" s="13" customFormat="1" x14ac:dyDescent="0.25">
      <c r="A7773" s="11">
        <v>231203159</v>
      </c>
      <c r="B7773" s="11" t="s">
        <v>7400</v>
      </c>
      <c r="C7773" s="11" t="s">
        <v>838</v>
      </c>
      <c r="D7773" s="11" t="s">
        <v>71</v>
      </c>
      <c r="E7773" s="11" t="s">
        <v>651</v>
      </c>
      <c r="F7773" s="11">
        <v>26</v>
      </c>
      <c r="G7773" s="11" t="s">
        <v>5</v>
      </c>
      <c r="H7773" s="15">
        <v>0</v>
      </c>
      <c r="I7773" s="12">
        <v>11</v>
      </c>
      <c r="J7773" s="13" t="str">
        <f>VLOOKUP(A7773,'IEP Data'!A:P,16,FALSE)</f>
        <v>No</v>
      </c>
    </row>
    <row r="7774" spans="1:10" s="13" customFormat="1" x14ac:dyDescent="0.25">
      <c r="A7774" s="11">
        <v>231203159</v>
      </c>
      <c r="B7774" s="11" t="s">
        <v>7400</v>
      </c>
      <c r="C7774" s="11" t="s">
        <v>838</v>
      </c>
      <c r="D7774" s="11" t="s">
        <v>71</v>
      </c>
      <c r="E7774" s="11" t="s">
        <v>651</v>
      </c>
      <c r="F7774" s="11">
        <v>26</v>
      </c>
      <c r="G7774" s="11" t="s">
        <v>30</v>
      </c>
      <c r="H7774" s="15">
        <v>0</v>
      </c>
      <c r="I7774" s="12">
        <v>11</v>
      </c>
      <c r="J7774" s="13" t="str">
        <f>VLOOKUP(A7774,'IEP Data'!A:P,16,FALSE)</f>
        <v>No</v>
      </c>
    </row>
    <row r="7775" spans="1:10" s="13" customFormat="1" x14ac:dyDescent="0.25">
      <c r="A7775" s="11">
        <v>207389164</v>
      </c>
      <c r="B7775" s="11" t="s">
        <v>7444</v>
      </c>
      <c r="C7775" s="11" t="s">
        <v>1297</v>
      </c>
      <c r="D7775" s="11" t="s">
        <v>71</v>
      </c>
      <c r="E7775" s="11" t="s">
        <v>651</v>
      </c>
      <c r="F7775" s="11">
        <v>26</v>
      </c>
      <c r="G7775" s="11" t="s">
        <v>24</v>
      </c>
      <c r="H7775" s="15">
        <v>0.2</v>
      </c>
      <c r="I7775" s="12">
        <v>11</v>
      </c>
      <c r="J7775" s="13" t="str">
        <f>VLOOKUP(A7775,'IEP Data'!A:P,16,FALSE)</f>
        <v>No</v>
      </c>
    </row>
    <row r="7776" spans="1:10" s="13" customFormat="1" x14ac:dyDescent="0.25">
      <c r="A7776" s="11">
        <v>207389164</v>
      </c>
      <c r="B7776" s="11" t="s">
        <v>7444</v>
      </c>
      <c r="C7776" s="11" t="s">
        <v>1297</v>
      </c>
      <c r="D7776" s="11" t="s">
        <v>71</v>
      </c>
      <c r="E7776" s="11" t="s">
        <v>651</v>
      </c>
      <c r="F7776" s="11">
        <v>26</v>
      </c>
      <c r="G7776" s="11" t="s">
        <v>48</v>
      </c>
      <c r="H7776" s="15">
        <v>0.3</v>
      </c>
      <c r="I7776" s="12">
        <v>11</v>
      </c>
      <c r="J7776" s="13" t="str">
        <f>VLOOKUP(A7776,'IEP Data'!A:P,16,FALSE)</f>
        <v>No</v>
      </c>
    </row>
    <row r="7777" spans="1:10" s="13" customFormat="1" x14ac:dyDescent="0.25">
      <c r="A7777" s="11">
        <v>208555912</v>
      </c>
      <c r="B7777" s="11" t="s">
        <v>7468</v>
      </c>
      <c r="C7777" s="11" t="s">
        <v>7469</v>
      </c>
      <c r="D7777" s="11" t="s">
        <v>71</v>
      </c>
      <c r="E7777" s="11" t="s">
        <v>651</v>
      </c>
      <c r="F7777" s="11">
        <v>26</v>
      </c>
      <c r="G7777" s="11" t="s">
        <v>17</v>
      </c>
      <c r="H7777" s="15">
        <v>0</v>
      </c>
      <c r="I7777" s="12">
        <v>11</v>
      </c>
      <c r="J7777" s="13" t="str">
        <f>VLOOKUP(A7777,'IEP Data'!A:P,16,FALSE)</f>
        <v>Yes</v>
      </c>
    </row>
    <row r="7778" spans="1:10" s="13" customFormat="1" x14ac:dyDescent="0.25">
      <c r="A7778" s="11">
        <v>208555912</v>
      </c>
      <c r="B7778" s="11" t="s">
        <v>7468</v>
      </c>
      <c r="C7778" s="11" t="s">
        <v>7469</v>
      </c>
      <c r="D7778" s="11" t="s">
        <v>71</v>
      </c>
      <c r="E7778" s="11" t="s">
        <v>651</v>
      </c>
      <c r="F7778" s="11">
        <v>26</v>
      </c>
      <c r="G7778" s="11" t="s">
        <v>41</v>
      </c>
      <c r="H7778" s="15">
        <v>0.2</v>
      </c>
      <c r="I7778" s="12">
        <v>11</v>
      </c>
      <c r="J7778" s="13" t="str">
        <f>VLOOKUP(A7778,'IEP Data'!A:P,16,FALSE)</f>
        <v>Yes</v>
      </c>
    </row>
    <row r="7779" spans="1:10" s="13" customFormat="1" x14ac:dyDescent="0.25">
      <c r="A7779" s="11">
        <v>229767157</v>
      </c>
      <c r="B7779" s="11" t="s">
        <v>7534</v>
      </c>
      <c r="C7779" s="11" t="s">
        <v>1553</v>
      </c>
      <c r="D7779" s="11" t="s">
        <v>71</v>
      </c>
      <c r="E7779" s="11" t="s">
        <v>651</v>
      </c>
      <c r="F7779" s="11">
        <v>26</v>
      </c>
      <c r="G7779" s="11" t="s">
        <v>48</v>
      </c>
      <c r="H7779" s="15">
        <v>0.3</v>
      </c>
      <c r="I7779" s="12">
        <v>12</v>
      </c>
      <c r="J7779" s="13" t="str">
        <f>VLOOKUP(A7779,'IEP Data'!A:P,16,FALSE)</f>
        <v>No</v>
      </c>
    </row>
    <row r="7780" spans="1:10" s="13" customFormat="1" x14ac:dyDescent="0.25">
      <c r="A7780" s="11">
        <v>257479535</v>
      </c>
      <c r="B7780" s="11" t="s">
        <v>7629</v>
      </c>
      <c r="C7780" s="11" t="s">
        <v>4453</v>
      </c>
      <c r="D7780" s="11" t="s">
        <v>87</v>
      </c>
      <c r="E7780" s="11" t="s">
        <v>651</v>
      </c>
      <c r="F7780" s="11">
        <v>26</v>
      </c>
      <c r="G7780" s="11" t="s">
        <v>13</v>
      </c>
      <c r="H7780" s="15">
        <v>0.2</v>
      </c>
      <c r="I7780" s="12">
        <v>11</v>
      </c>
      <c r="J7780" s="13" t="str">
        <f>VLOOKUP(A7780,'IEP Data'!A:P,16,FALSE)</f>
        <v>No</v>
      </c>
    </row>
    <row r="7781" spans="1:10" s="13" customFormat="1" x14ac:dyDescent="0.25">
      <c r="A7781" s="11">
        <v>234050797</v>
      </c>
      <c r="B7781" s="11" t="s">
        <v>7633</v>
      </c>
      <c r="C7781" s="11" t="s">
        <v>7634</v>
      </c>
      <c r="D7781" s="11" t="s">
        <v>87</v>
      </c>
      <c r="E7781" s="11" t="s">
        <v>651</v>
      </c>
      <c r="F7781" s="11">
        <v>26</v>
      </c>
      <c r="G7781" s="11" t="s">
        <v>24</v>
      </c>
      <c r="H7781" s="15">
        <v>0.8</v>
      </c>
      <c r="I7781" s="12">
        <v>10</v>
      </c>
      <c r="J7781" s="13" t="str">
        <f>VLOOKUP(A7781,'IEP Data'!A:P,16,FALSE)</f>
        <v>No</v>
      </c>
    </row>
    <row r="7782" spans="1:10" s="13" customFormat="1" x14ac:dyDescent="0.25">
      <c r="A7782" s="11">
        <v>232504126</v>
      </c>
      <c r="B7782" s="11" t="s">
        <v>7686</v>
      </c>
      <c r="C7782" s="11" t="s">
        <v>7691</v>
      </c>
      <c r="D7782" s="11" t="s">
        <v>87</v>
      </c>
      <c r="E7782" s="11" t="s">
        <v>651</v>
      </c>
      <c r="F7782" s="11">
        <v>26</v>
      </c>
      <c r="G7782" s="11" t="s">
        <v>24</v>
      </c>
      <c r="H7782" s="15">
        <v>1</v>
      </c>
      <c r="I7782" s="12">
        <v>11</v>
      </c>
      <c r="J7782" s="13" t="str">
        <f>VLOOKUP(A7782,'IEP Data'!A:P,16,FALSE)</f>
        <v>Yes</v>
      </c>
    </row>
    <row r="7783" spans="1:10" s="13" customFormat="1" x14ac:dyDescent="0.25">
      <c r="A7783" s="11">
        <v>232504126</v>
      </c>
      <c r="B7783" s="11" t="s">
        <v>7686</v>
      </c>
      <c r="C7783" s="11" t="s">
        <v>7691</v>
      </c>
      <c r="D7783" s="11" t="s">
        <v>87</v>
      </c>
      <c r="E7783" s="11" t="s">
        <v>651</v>
      </c>
      <c r="F7783" s="11">
        <v>26</v>
      </c>
      <c r="G7783" s="11" t="s">
        <v>48</v>
      </c>
      <c r="H7783" s="15">
        <v>1</v>
      </c>
      <c r="I7783" s="12">
        <v>11</v>
      </c>
      <c r="J7783" s="13" t="str">
        <f>VLOOKUP(A7783,'IEP Data'!A:P,16,FALSE)</f>
        <v>Yes</v>
      </c>
    </row>
    <row r="7784" spans="1:10" s="13" customFormat="1" x14ac:dyDescent="0.25">
      <c r="A7784" s="11">
        <v>234417723</v>
      </c>
      <c r="B7784" s="11" t="s">
        <v>7800</v>
      </c>
      <c r="C7784" s="11" t="s">
        <v>7801</v>
      </c>
      <c r="D7784" s="11" t="s">
        <v>87</v>
      </c>
      <c r="E7784" s="11" t="s">
        <v>651</v>
      </c>
      <c r="F7784" s="11">
        <v>26</v>
      </c>
      <c r="G7784" s="11" t="s">
        <v>41</v>
      </c>
      <c r="H7784" s="15">
        <v>0.4</v>
      </c>
      <c r="I7784" s="12">
        <v>11</v>
      </c>
      <c r="J7784" s="13" t="str">
        <f>VLOOKUP(A7784,'IEP Data'!A:P,16,FALSE)</f>
        <v>No</v>
      </c>
    </row>
    <row r="7785" spans="1:10" s="13" customFormat="1" x14ac:dyDescent="0.25">
      <c r="A7785" s="11">
        <v>233710391</v>
      </c>
      <c r="B7785" s="11" t="s">
        <v>7835</v>
      </c>
      <c r="C7785" s="11" t="s">
        <v>7847</v>
      </c>
      <c r="D7785" s="11" t="s">
        <v>71</v>
      </c>
      <c r="E7785" s="11" t="s">
        <v>651</v>
      </c>
      <c r="F7785" s="11">
        <v>26</v>
      </c>
      <c r="G7785" s="11" t="s">
        <v>5</v>
      </c>
      <c r="H7785" s="15">
        <v>0.1</v>
      </c>
      <c r="I7785" s="12">
        <v>11</v>
      </c>
      <c r="J7785" s="13" t="str">
        <f>VLOOKUP(A7785,'IEP Data'!A:P,16,FALSE)</f>
        <v>No</v>
      </c>
    </row>
    <row r="7786" spans="1:10" s="13" customFormat="1" x14ac:dyDescent="0.25">
      <c r="A7786" s="11">
        <v>233710391</v>
      </c>
      <c r="B7786" s="11" t="s">
        <v>7835</v>
      </c>
      <c r="C7786" s="11" t="s">
        <v>7847</v>
      </c>
      <c r="D7786" s="11" t="s">
        <v>71</v>
      </c>
      <c r="E7786" s="11" t="s">
        <v>651</v>
      </c>
      <c r="F7786" s="11">
        <v>26</v>
      </c>
      <c r="G7786" s="11" t="s">
        <v>30</v>
      </c>
      <c r="H7786" s="15">
        <v>0.3</v>
      </c>
      <c r="I7786" s="12">
        <v>11</v>
      </c>
      <c r="J7786" s="13" t="str">
        <f>VLOOKUP(A7786,'IEP Data'!A:P,16,FALSE)</f>
        <v>No</v>
      </c>
    </row>
    <row r="7787" spans="1:10" s="13" customFormat="1" x14ac:dyDescent="0.25">
      <c r="A7787" s="11">
        <v>234308310</v>
      </c>
      <c r="B7787" s="11" t="s">
        <v>6738</v>
      </c>
      <c r="C7787" s="11" t="s">
        <v>7691</v>
      </c>
      <c r="D7787" s="11" t="s">
        <v>71</v>
      </c>
      <c r="E7787" s="11" t="s">
        <v>651</v>
      </c>
      <c r="F7787" s="11">
        <v>26</v>
      </c>
      <c r="G7787" s="11" t="s">
        <v>5</v>
      </c>
      <c r="H7787" s="15">
        <v>0.9</v>
      </c>
      <c r="I7787" s="12">
        <v>9</v>
      </c>
      <c r="J7787" s="13" t="str">
        <f>VLOOKUP(A7787,'IEP Data'!A:P,16,FALSE)</f>
        <v>Yes</v>
      </c>
    </row>
    <row r="7788" spans="1:10" s="13" customFormat="1" x14ac:dyDescent="0.25">
      <c r="A7788" s="11">
        <v>234308310</v>
      </c>
      <c r="B7788" s="11" t="s">
        <v>6738</v>
      </c>
      <c r="C7788" s="11" t="s">
        <v>7691</v>
      </c>
      <c r="D7788" s="11" t="s">
        <v>71</v>
      </c>
      <c r="E7788" s="11" t="s">
        <v>651</v>
      </c>
      <c r="F7788" s="11">
        <v>26</v>
      </c>
      <c r="G7788" s="11" t="s">
        <v>30</v>
      </c>
      <c r="H7788" s="15">
        <v>0.8</v>
      </c>
      <c r="I7788" s="12">
        <v>9</v>
      </c>
      <c r="J7788" s="13" t="str">
        <f>VLOOKUP(A7788,'IEP Data'!A:P,16,FALSE)</f>
        <v>Yes</v>
      </c>
    </row>
    <row r="7789" spans="1:10" s="13" customFormat="1" x14ac:dyDescent="0.25">
      <c r="A7789" s="11">
        <v>233836741</v>
      </c>
      <c r="B7789" s="11" t="s">
        <v>766</v>
      </c>
      <c r="C7789" s="11" t="s">
        <v>639</v>
      </c>
      <c r="D7789" s="11" t="s">
        <v>71</v>
      </c>
      <c r="E7789" s="11" t="s">
        <v>651</v>
      </c>
      <c r="F7789" s="11">
        <v>26</v>
      </c>
      <c r="G7789" s="11" t="s">
        <v>5</v>
      </c>
      <c r="H7789" s="15">
        <v>0.1</v>
      </c>
      <c r="I7789" s="12">
        <v>11</v>
      </c>
      <c r="J7789" s="13" t="str">
        <f>VLOOKUP(A7789,'IEP Data'!A:P,16,FALSE)</f>
        <v>Yes</v>
      </c>
    </row>
    <row r="7790" spans="1:10" s="13" customFormat="1" x14ac:dyDescent="0.25">
      <c r="A7790" s="11">
        <v>233836741</v>
      </c>
      <c r="B7790" s="11" t="s">
        <v>766</v>
      </c>
      <c r="C7790" s="11" t="s">
        <v>639</v>
      </c>
      <c r="D7790" s="11" t="s">
        <v>71</v>
      </c>
      <c r="E7790" s="11" t="s">
        <v>651</v>
      </c>
      <c r="F7790" s="11">
        <v>26</v>
      </c>
      <c r="G7790" s="11" t="s">
        <v>30</v>
      </c>
      <c r="H7790" s="15">
        <v>0</v>
      </c>
      <c r="I7790" s="12">
        <v>10</v>
      </c>
      <c r="J7790" s="13" t="str">
        <f>VLOOKUP(A7790,'IEP Data'!A:P,16,FALSE)</f>
        <v>Yes</v>
      </c>
    </row>
    <row r="7791" spans="1:10" s="13" customFormat="1" x14ac:dyDescent="0.25">
      <c r="A7791" s="11">
        <v>233836741</v>
      </c>
      <c r="B7791" s="11" t="s">
        <v>766</v>
      </c>
      <c r="C7791" s="11" t="s">
        <v>639</v>
      </c>
      <c r="D7791" s="11" t="s">
        <v>71</v>
      </c>
      <c r="E7791" s="11" t="s">
        <v>651</v>
      </c>
      <c r="F7791" s="11">
        <v>26</v>
      </c>
      <c r="G7791" s="11" t="s">
        <v>30</v>
      </c>
      <c r="H7791" s="15">
        <v>0</v>
      </c>
      <c r="I7791" s="12">
        <v>11</v>
      </c>
      <c r="J7791" s="13" t="str">
        <f>VLOOKUP(A7791,'IEP Data'!A:P,16,FALSE)</f>
        <v>Yes</v>
      </c>
    </row>
    <row r="7792" spans="1:10" s="13" customFormat="1" x14ac:dyDescent="0.25">
      <c r="A7792" s="11">
        <v>204573455</v>
      </c>
      <c r="B7792" s="11" t="s">
        <v>8044</v>
      </c>
      <c r="C7792" s="11" t="s">
        <v>1783</v>
      </c>
      <c r="D7792" s="11" t="s">
        <v>71</v>
      </c>
      <c r="E7792" s="11" t="s">
        <v>651</v>
      </c>
      <c r="F7792" s="11">
        <v>26</v>
      </c>
      <c r="G7792" s="11" t="s">
        <v>23</v>
      </c>
      <c r="H7792" s="15">
        <v>0.2</v>
      </c>
      <c r="I7792" s="12">
        <v>10</v>
      </c>
      <c r="J7792" s="13" t="str">
        <f>VLOOKUP(A7792,'IEP Data'!A:P,16,FALSE)</f>
        <v>Yes</v>
      </c>
    </row>
    <row r="7793" spans="1:10" s="13" customFormat="1" x14ac:dyDescent="0.25">
      <c r="A7793" s="11">
        <v>204573455</v>
      </c>
      <c r="B7793" s="11" t="s">
        <v>8044</v>
      </c>
      <c r="C7793" s="11" t="s">
        <v>1783</v>
      </c>
      <c r="D7793" s="11" t="s">
        <v>71</v>
      </c>
      <c r="E7793" s="11" t="s">
        <v>651</v>
      </c>
      <c r="F7793" s="11">
        <v>26</v>
      </c>
      <c r="G7793" s="11" t="s">
        <v>47</v>
      </c>
      <c r="H7793" s="15">
        <v>0.1</v>
      </c>
      <c r="I7793" s="12">
        <v>10</v>
      </c>
      <c r="J7793" s="13" t="str">
        <f>VLOOKUP(A7793,'IEP Data'!A:P,16,FALSE)</f>
        <v>Yes</v>
      </c>
    </row>
    <row r="7794" spans="1:10" s="13" customFormat="1" x14ac:dyDescent="0.25">
      <c r="A7794" s="11">
        <v>207661364</v>
      </c>
      <c r="B7794" s="11" t="s">
        <v>8044</v>
      </c>
      <c r="C7794" s="11" t="s">
        <v>1711</v>
      </c>
      <c r="D7794" s="11" t="s">
        <v>71</v>
      </c>
      <c r="E7794" s="11" t="s">
        <v>651</v>
      </c>
      <c r="F7794" s="11">
        <v>26</v>
      </c>
      <c r="G7794" s="11" t="s">
        <v>17</v>
      </c>
      <c r="H7794" s="15">
        <v>0.5</v>
      </c>
      <c r="I7794" s="12">
        <v>11</v>
      </c>
      <c r="J7794" s="13" t="str">
        <f>VLOOKUP(A7794,'IEP Data'!A:P,16,FALSE)</f>
        <v>No</v>
      </c>
    </row>
    <row r="7795" spans="1:10" s="13" customFormat="1" x14ac:dyDescent="0.25">
      <c r="A7795" s="11">
        <v>207661364</v>
      </c>
      <c r="B7795" s="11" t="s">
        <v>8044</v>
      </c>
      <c r="C7795" s="11" t="s">
        <v>1711</v>
      </c>
      <c r="D7795" s="11" t="s">
        <v>71</v>
      </c>
      <c r="E7795" s="11" t="s">
        <v>651</v>
      </c>
      <c r="F7795" s="11">
        <v>26</v>
      </c>
      <c r="G7795" s="11" t="s">
        <v>41</v>
      </c>
      <c r="H7795" s="15">
        <v>0.4</v>
      </c>
      <c r="I7795" s="12">
        <v>11</v>
      </c>
      <c r="J7795" s="13" t="str">
        <f>VLOOKUP(A7795,'IEP Data'!A:P,16,FALSE)</f>
        <v>No</v>
      </c>
    </row>
    <row r="7796" spans="1:10" s="13" customFormat="1" x14ac:dyDescent="0.25">
      <c r="A7796" s="11">
        <v>225177534</v>
      </c>
      <c r="B7796" s="11" t="s">
        <v>3455</v>
      </c>
      <c r="C7796" s="11" t="s">
        <v>8148</v>
      </c>
      <c r="D7796" s="11" t="s">
        <v>71</v>
      </c>
      <c r="E7796" s="11" t="s">
        <v>651</v>
      </c>
      <c r="F7796" s="11">
        <v>26</v>
      </c>
      <c r="G7796" s="11" t="s">
        <v>30</v>
      </c>
      <c r="H7796" s="15">
        <v>0</v>
      </c>
      <c r="I7796" s="12">
        <v>11</v>
      </c>
      <c r="J7796" s="13" t="str">
        <f>VLOOKUP(A7796,'IEP Data'!A:P,16,FALSE)</f>
        <v>Yes</v>
      </c>
    </row>
    <row r="7797" spans="1:10" s="13" customFormat="1" x14ac:dyDescent="0.25">
      <c r="A7797" s="11">
        <v>216289561</v>
      </c>
      <c r="B7797" s="11" t="s">
        <v>8179</v>
      </c>
      <c r="C7797" s="11" t="s">
        <v>8180</v>
      </c>
      <c r="D7797" s="11" t="s">
        <v>71</v>
      </c>
      <c r="E7797" s="11" t="s">
        <v>651</v>
      </c>
      <c r="F7797" s="11">
        <v>26</v>
      </c>
      <c r="G7797" s="11" t="s">
        <v>5</v>
      </c>
      <c r="H7797" s="15">
        <v>0.8</v>
      </c>
      <c r="I7797" s="12">
        <v>12</v>
      </c>
      <c r="J7797" s="13" t="str">
        <f>VLOOKUP(A7797,'IEP Data'!A:P,16,FALSE)</f>
        <v>Yes</v>
      </c>
    </row>
    <row r="7798" spans="1:10" s="13" customFormat="1" x14ac:dyDescent="0.25">
      <c r="A7798" s="11">
        <v>216289561</v>
      </c>
      <c r="B7798" s="11" t="s">
        <v>8179</v>
      </c>
      <c r="C7798" s="11" t="s">
        <v>8180</v>
      </c>
      <c r="D7798" s="11" t="s">
        <v>71</v>
      </c>
      <c r="E7798" s="11" t="s">
        <v>651</v>
      </c>
      <c r="F7798" s="11">
        <v>26</v>
      </c>
      <c r="G7798" s="11" t="s">
        <v>30</v>
      </c>
      <c r="H7798" s="15">
        <v>0.5</v>
      </c>
      <c r="I7798" s="12">
        <v>12</v>
      </c>
      <c r="J7798" s="13" t="str">
        <f>VLOOKUP(A7798,'IEP Data'!A:P,16,FALSE)</f>
        <v>Yes</v>
      </c>
    </row>
    <row r="7799" spans="1:10" s="13" customFormat="1" x14ac:dyDescent="0.25">
      <c r="A7799" s="11">
        <v>236430526</v>
      </c>
      <c r="B7799" s="11" t="s">
        <v>8219</v>
      </c>
      <c r="C7799" s="11" t="s">
        <v>7311</v>
      </c>
      <c r="D7799" s="11" t="s">
        <v>87</v>
      </c>
      <c r="E7799" s="11" t="s">
        <v>651</v>
      </c>
      <c r="F7799" s="11">
        <v>26</v>
      </c>
      <c r="G7799" s="11" t="s">
        <v>24</v>
      </c>
      <c r="H7799" s="15">
        <v>0</v>
      </c>
      <c r="I7799" s="12">
        <v>9</v>
      </c>
      <c r="J7799" s="13" t="str">
        <f>VLOOKUP(A7799,'IEP Data'!A:P,16,FALSE)</f>
        <v>No</v>
      </c>
    </row>
    <row r="7800" spans="1:10" s="13" customFormat="1" x14ac:dyDescent="0.25">
      <c r="A7800" s="11">
        <v>236430526</v>
      </c>
      <c r="B7800" s="11" t="s">
        <v>8219</v>
      </c>
      <c r="C7800" s="11" t="s">
        <v>7311</v>
      </c>
      <c r="D7800" s="11" t="s">
        <v>87</v>
      </c>
      <c r="E7800" s="11" t="s">
        <v>651</v>
      </c>
      <c r="F7800" s="11">
        <v>26</v>
      </c>
      <c r="G7800" s="11" t="s">
        <v>48</v>
      </c>
      <c r="H7800" s="15">
        <v>0</v>
      </c>
      <c r="I7800" s="12">
        <v>9</v>
      </c>
      <c r="J7800" s="13" t="str">
        <f>VLOOKUP(A7800,'IEP Data'!A:P,16,FALSE)</f>
        <v>No</v>
      </c>
    </row>
    <row r="7801" spans="1:10" s="13" customFormat="1" x14ac:dyDescent="0.25">
      <c r="A7801" s="11">
        <v>208152793</v>
      </c>
      <c r="B7801" s="11" t="s">
        <v>8227</v>
      </c>
      <c r="C7801" s="11" t="s">
        <v>4822</v>
      </c>
      <c r="D7801" s="11" t="s">
        <v>71</v>
      </c>
      <c r="E7801" s="11" t="s">
        <v>651</v>
      </c>
      <c r="F7801" s="11">
        <v>26</v>
      </c>
      <c r="G7801" s="11" t="s">
        <v>5</v>
      </c>
      <c r="H7801" s="15">
        <v>0.4</v>
      </c>
      <c r="I7801" s="12">
        <v>10</v>
      </c>
      <c r="J7801" s="13" t="str">
        <f>VLOOKUP(A7801,'IEP Data'!A:P,16,FALSE)</f>
        <v>Yes</v>
      </c>
    </row>
    <row r="7802" spans="1:10" s="13" customFormat="1" x14ac:dyDescent="0.25">
      <c r="A7802" s="11">
        <v>208152793</v>
      </c>
      <c r="B7802" s="11" t="s">
        <v>8227</v>
      </c>
      <c r="C7802" s="11" t="s">
        <v>4822</v>
      </c>
      <c r="D7802" s="11" t="s">
        <v>71</v>
      </c>
      <c r="E7802" s="11" t="s">
        <v>651</v>
      </c>
      <c r="F7802" s="11">
        <v>26</v>
      </c>
      <c r="G7802" s="11" t="s">
        <v>30</v>
      </c>
      <c r="H7802" s="15">
        <v>0</v>
      </c>
      <c r="I7802" s="12">
        <v>10</v>
      </c>
      <c r="J7802" s="13" t="str">
        <f>VLOOKUP(A7802,'IEP Data'!A:P,16,FALSE)</f>
        <v>Yes</v>
      </c>
    </row>
    <row r="7803" spans="1:10" s="13" customFormat="1" x14ac:dyDescent="0.25">
      <c r="A7803" s="11">
        <v>208037663</v>
      </c>
      <c r="B7803" s="11" t="s">
        <v>8331</v>
      </c>
      <c r="C7803" s="11" t="s">
        <v>8332</v>
      </c>
      <c r="D7803" s="11" t="s">
        <v>87</v>
      </c>
      <c r="E7803" s="11" t="s">
        <v>651</v>
      </c>
      <c r="F7803" s="11">
        <v>26</v>
      </c>
      <c r="G7803" s="11" t="s">
        <v>24</v>
      </c>
      <c r="H7803" s="15">
        <v>0.5</v>
      </c>
      <c r="I7803" s="12">
        <v>11</v>
      </c>
      <c r="J7803" s="13" t="str">
        <f>VLOOKUP(A7803,'IEP Data'!A:P,16,FALSE)</f>
        <v>No</v>
      </c>
    </row>
    <row r="7804" spans="1:10" s="13" customFormat="1" x14ac:dyDescent="0.25">
      <c r="A7804" s="11">
        <v>208037663</v>
      </c>
      <c r="B7804" s="11" t="s">
        <v>8331</v>
      </c>
      <c r="C7804" s="11" t="s">
        <v>8332</v>
      </c>
      <c r="D7804" s="11" t="s">
        <v>87</v>
      </c>
      <c r="E7804" s="11" t="s">
        <v>651</v>
      </c>
      <c r="F7804" s="11">
        <v>26</v>
      </c>
      <c r="G7804" s="11" t="s">
        <v>48</v>
      </c>
      <c r="H7804" s="15">
        <v>0.6</v>
      </c>
      <c r="I7804" s="12">
        <v>11</v>
      </c>
      <c r="J7804" s="13" t="str">
        <f>VLOOKUP(A7804,'IEP Data'!A:P,16,FALSE)</f>
        <v>No</v>
      </c>
    </row>
    <row r="7805" spans="1:10" s="13" customFormat="1" x14ac:dyDescent="0.25">
      <c r="A7805" s="11">
        <v>238088744</v>
      </c>
      <c r="B7805" s="11" t="s">
        <v>8387</v>
      </c>
      <c r="C7805" s="11" t="s">
        <v>6230</v>
      </c>
      <c r="D7805" s="11" t="s">
        <v>71</v>
      </c>
      <c r="E7805" s="11" t="s">
        <v>651</v>
      </c>
      <c r="F7805" s="11">
        <v>26</v>
      </c>
      <c r="G7805" s="11" t="s">
        <v>23</v>
      </c>
      <c r="H7805" s="15">
        <v>0.9</v>
      </c>
      <c r="I7805" s="12">
        <v>9</v>
      </c>
      <c r="J7805" s="13" t="str">
        <f>VLOOKUP(A7805,'IEP Data'!A:P,16,FALSE)</f>
        <v>No</v>
      </c>
    </row>
    <row r="7806" spans="1:10" s="13" customFormat="1" x14ac:dyDescent="0.25">
      <c r="A7806" s="11">
        <v>238088744</v>
      </c>
      <c r="B7806" s="11" t="s">
        <v>8387</v>
      </c>
      <c r="C7806" s="11" t="s">
        <v>6230</v>
      </c>
      <c r="D7806" s="11" t="s">
        <v>71</v>
      </c>
      <c r="E7806" s="11" t="s">
        <v>651</v>
      </c>
      <c r="F7806" s="11">
        <v>26</v>
      </c>
      <c r="G7806" s="11" t="s">
        <v>47</v>
      </c>
      <c r="H7806" s="15">
        <v>0.2</v>
      </c>
      <c r="I7806" s="12">
        <v>9</v>
      </c>
      <c r="J7806" s="13" t="str">
        <f>VLOOKUP(A7806,'IEP Data'!A:P,16,FALSE)</f>
        <v>No</v>
      </c>
    </row>
    <row r="7807" spans="1:10" s="13" customFormat="1" x14ac:dyDescent="0.25">
      <c r="A7807" s="11">
        <v>209260512</v>
      </c>
      <c r="B7807" s="11" t="s">
        <v>8387</v>
      </c>
      <c r="C7807" s="11" t="s">
        <v>3817</v>
      </c>
      <c r="D7807" s="11" t="s">
        <v>71</v>
      </c>
      <c r="E7807" s="11" t="s">
        <v>651</v>
      </c>
      <c r="F7807" s="11">
        <v>26</v>
      </c>
      <c r="G7807" s="11" t="s">
        <v>23</v>
      </c>
      <c r="H7807" s="15">
        <v>0.8</v>
      </c>
      <c r="I7807" s="12">
        <v>9</v>
      </c>
      <c r="J7807" s="13" t="str">
        <f>VLOOKUP(A7807,'IEP Data'!A:P,16,FALSE)</f>
        <v>Yes</v>
      </c>
    </row>
    <row r="7808" spans="1:10" s="13" customFormat="1" x14ac:dyDescent="0.25">
      <c r="A7808" s="11">
        <v>209260512</v>
      </c>
      <c r="B7808" s="11" t="s">
        <v>8387</v>
      </c>
      <c r="C7808" s="11" t="s">
        <v>3817</v>
      </c>
      <c r="D7808" s="11" t="s">
        <v>71</v>
      </c>
      <c r="E7808" s="11" t="s">
        <v>651</v>
      </c>
      <c r="F7808" s="11">
        <v>26</v>
      </c>
      <c r="G7808" s="11" t="s">
        <v>47</v>
      </c>
      <c r="H7808" s="15">
        <v>0.2</v>
      </c>
      <c r="I7808" s="12">
        <v>9</v>
      </c>
      <c r="J7808" s="13" t="str">
        <f>VLOOKUP(A7808,'IEP Data'!A:P,16,FALSE)</f>
        <v>Yes</v>
      </c>
    </row>
    <row r="7809" spans="1:10" s="13" customFormat="1" x14ac:dyDescent="0.25">
      <c r="A7809" s="11">
        <v>230564098</v>
      </c>
      <c r="B7809" s="11" t="s">
        <v>8387</v>
      </c>
      <c r="C7809" s="11" t="s">
        <v>8419</v>
      </c>
      <c r="D7809" s="11" t="s">
        <v>71</v>
      </c>
      <c r="E7809" s="11" t="s">
        <v>651</v>
      </c>
      <c r="F7809" s="11">
        <v>26</v>
      </c>
      <c r="G7809" s="11" t="s">
        <v>17</v>
      </c>
      <c r="H7809" s="15">
        <v>0</v>
      </c>
      <c r="I7809" s="12">
        <v>12</v>
      </c>
      <c r="J7809" s="13" t="str">
        <f>VLOOKUP(A7809,'IEP Data'!A:P,16,FALSE)</f>
        <v>No</v>
      </c>
    </row>
    <row r="7810" spans="1:10" s="13" customFormat="1" x14ac:dyDescent="0.25">
      <c r="A7810" s="11">
        <v>245564117</v>
      </c>
      <c r="B7810" s="11" t="s">
        <v>8387</v>
      </c>
      <c r="C7810" s="11" t="s">
        <v>8468</v>
      </c>
      <c r="D7810" s="11" t="s">
        <v>71</v>
      </c>
      <c r="E7810" s="11" t="s">
        <v>651</v>
      </c>
      <c r="F7810" s="11">
        <v>26</v>
      </c>
      <c r="G7810" s="11" t="s">
        <v>24</v>
      </c>
      <c r="H7810" s="15">
        <v>0.5</v>
      </c>
      <c r="I7810" s="12">
        <v>9</v>
      </c>
      <c r="J7810" s="13" t="str">
        <f>VLOOKUP(A7810,'IEP Data'!A:P,16,FALSE)</f>
        <v>No</v>
      </c>
    </row>
    <row r="7811" spans="1:10" s="13" customFormat="1" x14ac:dyDescent="0.25">
      <c r="A7811" s="11">
        <v>245564117</v>
      </c>
      <c r="B7811" s="11" t="s">
        <v>8387</v>
      </c>
      <c r="C7811" s="11" t="s">
        <v>8468</v>
      </c>
      <c r="D7811" s="11" t="s">
        <v>71</v>
      </c>
      <c r="E7811" s="11" t="s">
        <v>651</v>
      </c>
      <c r="F7811" s="11">
        <v>26</v>
      </c>
      <c r="G7811" s="11" t="s">
        <v>48</v>
      </c>
      <c r="H7811" s="15">
        <v>0.9</v>
      </c>
      <c r="I7811" s="12">
        <v>9</v>
      </c>
      <c r="J7811" s="13" t="str">
        <f>VLOOKUP(A7811,'IEP Data'!A:P,16,FALSE)</f>
        <v>No</v>
      </c>
    </row>
    <row r="7812" spans="1:10" s="13" customFormat="1" x14ac:dyDescent="0.25">
      <c r="A7812" s="11">
        <v>233322601</v>
      </c>
      <c r="B7812" s="11" t="s">
        <v>8512</v>
      </c>
      <c r="C7812" s="11" t="s">
        <v>8513</v>
      </c>
      <c r="D7812" s="11" t="s">
        <v>87</v>
      </c>
      <c r="E7812" s="11" t="s">
        <v>651</v>
      </c>
      <c r="F7812" s="11">
        <v>26</v>
      </c>
      <c r="G7812" s="11" t="s">
        <v>24</v>
      </c>
      <c r="H7812" s="15">
        <v>0.3</v>
      </c>
      <c r="I7812" s="12">
        <v>11</v>
      </c>
      <c r="J7812" s="13" t="str">
        <f>VLOOKUP(A7812,'IEP Data'!A:P,16,FALSE)</f>
        <v>No</v>
      </c>
    </row>
    <row r="7813" spans="1:10" s="13" customFormat="1" x14ac:dyDescent="0.25">
      <c r="A7813" s="11">
        <v>233322601</v>
      </c>
      <c r="B7813" s="11" t="s">
        <v>8512</v>
      </c>
      <c r="C7813" s="11" t="s">
        <v>8513</v>
      </c>
      <c r="D7813" s="11" t="s">
        <v>87</v>
      </c>
      <c r="E7813" s="11" t="s">
        <v>651</v>
      </c>
      <c r="F7813" s="11">
        <v>26</v>
      </c>
      <c r="G7813" s="11" t="s">
        <v>48</v>
      </c>
      <c r="H7813" s="15">
        <v>0.7</v>
      </c>
      <c r="I7813" s="12">
        <v>11</v>
      </c>
      <c r="J7813" s="13" t="str">
        <f>VLOOKUP(A7813,'IEP Data'!A:P,16,FALSE)</f>
        <v>No</v>
      </c>
    </row>
    <row r="7814" spans="1:10" s="13" customFormat="1" x14ac:dyDescent="0.25">
      <c r="A7814" s="11">
        <v>233868173</v>
      </c>
      <c r="B7814" s="11" t="s">
        <v>8515</v>
      </c>
      <c r="C7814" s="11" t="s">
        <v>8516</v>
      </c>
      <c r="D7814" s="11" t="s">
        <v>71</v>
      </c>
      <c r="E7814" s="11" t="s">
        <v>651</v>
      </c>
      <c r="F7814" s="11">
        <v>26</v>
      </c>
      <c r="G7814" s="11" t="s">
        <v>24</v>
      </c>
      <c r="H7814" s="15">
        <v>0.4</v>
      </c>
      <c r="I7814" s="12">
        <v>11</v>
      </c>
      <c r="J7814" s="13" t="str">
        <f>VLOOKUP(A7814,'IEP Data'!A:P,16,FALSE)</f>
        <v>No</v>
      </c>
    </row>
    <row r="7815" spans="1:10" s="13" customFormat="1" x14ac:dyDescent="0.25">
      <c r="A7815" s="11">
        <v>233868173</v>
      </c>
      <c r="B7815" s="11" t="s">
        <v>8515</v>
      </c>
      <c r="C7815" s="11" t="s">
        <v>8516</v>
      </c>
      <c r="D7815" s="11" t="s">
        <v>71</v>
      </c>
      <c r="E7815" s="11" t="s">
        <v>651</v>
      </c>
      <c r="F7815" s="11">
        <v>26</v>
      </c>
      <c r="G7815" s="11" t="s">
        <v>48</v>
      </c>
      <c r="H7815" s="15">
        <v>0.8</v>
      </c>
      <c r="I7815" s="12">
        <v>11</v>
      </c>
      <c r="J7815" s="13" t="str">
        <f>VLOOKUP(A7815,'IEP Data'!A:P,16,FALSE)</f>
        <v>No</v>
      </c>
    </row>
    <row r="7816" spans="1:10" s="13" customFormat="1" x14ac:dyDescent="0.25">
      <c r="A7816" s="11">
        <v>236657185</v>
      </c>
      <c r="B7816" s="11" t="s">
        <v>8562</v>
      </c>
      <c r="C7816" s="11" t="s">
        <v>1300</v>
      </c>
      <c r="D7816" s="11" t="s">
        <v>87</v>
      </c>
      <c r="E7816" s="11" t="s">
        <v>651</v>
      </c>
      <c r="F7816" s="11">
        <v>26</v>
      </c>
      <c r="G7816" s="11" t="s">
        <v>37</v>
      </c>
      <c r="H7816" s="15">
        <v>0</v>
      </c>
      <c r="I7816" s="12">
        <v>11</v>
      </c>
      <c r="J7816" s="13" t="str">
        <f>VLOOKUP(A7816,'IEP Data'!A:P,16,FALSE)</f>
        <v>No</v>
      </c>
    </row>
    <row r="7817" spans="1:10" s="13" customFormat="1" x14ac:dyDescent="0.25">
      <c r="A7817" s="11">
        <v>207775107</v>
      </c>
      <c r="B7817" s="11" t="s">
        <v>8650</v>
      </c>
      <c r="C7817" s="11" t="s">
        <v>8651</v>
      </c>
      <c r="D7817" s="11" t="s">
        <v>71</v>
      </c>
      <c r="E7817" s="11" t="s">
        <v>651</v>
      </c>
      <c r="F7817" s="11">
        <v>26</v>
      </c>
      <c r="G7817" s="11" t="s">
        <v>23</v>
      </c>
      <c r="H7817" s="15">
        <v>0</v>
      </c>
      <c r="I7817" s="12">
        <v>11</v>
      </c>
      <c r="J7817" s="13" t="str">
        <f>VLOOKUP(A7817,'IEP Data'!A:P,16,FALSE)</f>
        <v>No</v>
      </c>
    </row>
    <row r="7818" spans="1:10" s="13" customFormat="1" x14ac:dyDescent="0.25">
      <c r="A7818" s="11">
        <v>207775107</v>
      </c>
      <c r="B7818" s="11" t="s">
        <v>8650</v>
      </c>
      <c r="C7818" s="11" t="s">
        <v>8651</v>
      </c>
      <c r="D7818" s="11" t="s">
        <v>71</v>
      </c>
      <c r="E7818" s="11" t="s">
        <v>651</v>
      </c>
      <c r="F7818" s="11">
        <v>26</v>
      </c>
      <c r="G7818" s="11" t="s">
        <v>47</v>
      </c>
      <c r="H7818" s="15">
        <v>0</v>
      </c>
      <c r="I7818" s="12">
        <v>11</v>
      </c>
      <c r="J7818" s="13" t="str">
        <f>VLOOKUP(A7818,'IEP Data'!A:P,16,FALSE)</f>
        <v>No</v>
      </c>
    </row>
    <row r="7819" spans="1:10" s="13" customFormat="1" x14ac:dyDescent="0.25">
      <c r="A7819" s="11">
        <v>257970426</v>
      </c>
      <c r="B7819" s="11" t="s">
        <v>8724</v>
      </c>
      <c r="C7819" s="11" t="s">
        <v>8725</v>
      </c>
      <c r="D7819" s="11" t="s">
        <v>71</v>
      </c>
      <c r="E7819" s="11" t="s">
        <v>651</v>
      </c>
      <c r="F7819" s="11">
        <v>26</v>
      </c>
      <c r="G7819" s="11" t="s">
        <v>23</v>
      </c>
      <c r="H7819" s="15">
        <v>0.9</v>
      </c>
      <c r="I7819" s="12">
        <v>9</v>
      </c>
      <c r="J7819" s="13" t="str">
        <f>VLOOKUP(A7819,'IEP Data'!A:P,16,FALSE)</f>
        <v>No</v>
      </c>
    </row>
    <row r="7820" spans="1:10" s="13" customFormat="1" x14ac:dyDescent="0.25">
      <c r="A7820" s="11">
        <v>257970426</v>
      </c>
      <c r="B7820" s="11" t="s">
        <v>8724</v>
      </c>
      <c r="C7820" s="11" t="s">
        <v>8725</v>
      </c>
      <c r="D7820" s="11" t="s">
        <v>71</v>
      </c>
      <c r="E7820" s="11" t="s">
        <v>651</v>
      </c>
      <c r="F7820" s="11">
        <v>26</v>
      </c>
      <c r="G7820" s="11" t="s">
        <v>30</v>
      </c>
      <c r="H7820" s="15">
        <v>0.6</v>
      </c>
      <c r="I7820" s="12">
        <v>9</v>
      </c>
      <c r="J7820" s="13" t="str">
        <f>VLOOKUP(A7820,'IEP Data'!A:P,16,FALSE)</f>
        <v>No</v>
      </c>
    </row>
    <row r="7821" spans="1:10" s="13" customFormat="1" x14ac:dyDescent="0.25">
      <c r="A7821" s="11">
        <v>229726344</v>
      </c>
      <c r="B7821" s="11" t="s">
        <v>8727</v>
      </c>
      <c r="C7821" s="11" t="s">
        <v>8731</v>
      </c>
      <c r="D7821" s="11" t="s">
        <v>87</v>
      </c>
      <c r="E7821" s="11" t="s">
        <v>651</v>
      </c>
      <c r="F7821" s="11">
        <v>26</v>
      </c>
      <c r="G7821" s="11" t="s">
        <v>24</v>
      </c>
      <c r="H7821" s="15">
        <v>0.3</v>
      </c>
      <c r="I7821" s="12">
        <v>11</v>
      </c>
      <c r="J7821" s="13" t="str">
        <f>VLOOKUP(A7821,'IEP Data'!A:P,16,FALSE)</f>
        <v>No</v>
      </c>
    </row>
    <row r="7822" spans="1:10" s="13" customFormat="1" x14ac:dyDescent="0.25">
      <c r="A7822" s="11">
        <v>229726344</v>
      </c>
      <c r="B7822" s="11" t="s">
        <v>8727</v>
      </c>
      <c r="C7822" s="11" t="s">
        <v>8731</v>
      </c>
      <c r="D7822" s="11" t="s">
        <v>87</v>
      </c>
      <c r="E7822" s="11" t="s">
        <v>651</v>
      </c>
      <c r="F7822" s="11">
        <v>26</v>
      </c>
      <c r="G7822" s="11" t="s">
        <v>48</v>
      </c>
      <c r="H7822" s="15">
        <v>0</v>
      </c>
      <c r="I7822" s="12">
        <v>11</v>
      </c>
      <c r="J7822" s="13" t="str">
        <f>VLOOKUP(A7822,'IEP Data'!A:P,16,FALSE)</f>
        <v>No</v>
      </c>
    </row>
    <row r="7823" spans="1:10" s="13" customFormat="1" x14ac:dyDescent="0.25">
      <c r="A7823" s="11">
        <v>237943519</v>
      </c>
      <c r="B7823" s="11" t="s">
        <v>8809</v>
      </c>
      <c r="C7823" s="11" t="s">
        <v>7428</v>
      </c>
      <c r="D7823" s="11" t="s">
        <v>87</v>
      </c>
      <c r="E7823" s="11" t="s">
        <v>651</v>
      </c>
      <c r="F7823" s="11">
        <v>26</v>
      </c>
      <c r="G7823" s="11" t="s">
        <v>24</v>
      </c>
      <c r="H7823" s="15">
        <v>0.1</v>
      </c>
      <c r="I7823" s="12">
        <v>10</v>
      </c>
      <c r="J7823" s="13" t="str">
        <f>VLOOKUP(A7823,'IEP Data'!A:P,16,FALSE)</f>
        <v>No</v>
      </c>
    </row>
    <row r="7824" spans="1:10" s="13" customFormat="1" x14ac:dyDescent="0.25">
      <c r="A7824" s="11">
        <v>237943519</v>
      </c>
      <c r="B7824" s="11" t="s">
        <v>8809</v>
      </c>
      <c r="C7824" s="11" t="s">
        <v>7428</v>
      </c>
      <c r="D7824" s="11" t="s">
        <v>87</v>
      </c>
      <c r="E7824" s="11" t="s">
        <v>651</v>
      </c>
      <c r="F7824" s="11">
        <v>26</v>
      </c>
      <c r="G7824" s="11" t="s">
        <v>48</v>
      </c>
      <c r="H7824" s="15">
        <v>0.3</v>
      </c>
      <c r="I7824" s="12">
        <v>10</v>
      </c>
      <c r="J7824" s="13" t="str">
        <f>VLOOKUP(A7824,'IEP Data'!A:P,16,FALSE)</f>
        <v>No</v>
      </c>
    </row>
    <row r="7825" spans="1:10" s="13" customFormat="1" x14ac:dyDescent="0.25">
      <c r="A7825" s="11">
        <v>232988170</v>
      </c>
      <c r="B7825" s="11" t="s">
        <v>4797</v>
      </c>
      <c r="C7825" s="11" t="s">
        <v>5409</v>
      </c>
      <c r="D7825" s="11" t="s">
        <v>87</v>
      </c>
      <c r="E7825" s="11" t="s">
        <v>651</v>
      </c>
      <c r="F7825" s="11">
        <v>26</v>
      </c>
      <c r="G7825" s="11" t="s">
        <v>48</v>
      </c>
      <c r="H7825" s="15">
        <v>0</v>
      </c>
      <c r="I7825" s="12">
        <v>12</v>
      </c>
      <c r="J7825" s="13" t="str">
        <f>VLOOKUP(A7825,'IEP Data'!A:P,16,FALSE)</f>
        <v>No</v>
      </c>
    </row>
    <row r="7826" spans="1:10" s="13" customFormat="1" x14ac:dyDescent="0.25">
      <c r="A7826" s="11">
        <v>234006815</v>
      </c>
      <c r="B7826" s="11" t="s">
        <v>8897</v>
      </c>
      <c r="C7826" s="11" t="s">
        <v>7120</v>
      </c>
      <c r="D7826" s="11" t="s">
        <v>71</v>
      </c>
      <c r="E7826" s="11" t="s">
        <v>651</v>
      </c>
      <c r="F7826" s="11">
        <v>26</v>
      </c>
      <c r="G7826" s="11" t="s">
        <v>5</v>
      </c>
      <c r="H7826" s="15">
        <v>0.2</v>
      </c>
      <c r="I7826" s="12">
        <v>11</v>
      </c>
      <c r="J7826" s="13" t="str">
        <f>VLOOKUP(A7826,'IEP Data'!A:P,16,FALSE)</f>
        <v>No</v>
      </c>
    </row>
    <row r="7827" spans="1:10" s="13" customFormat="1" x14ac:dyDescent="0.25">
      <c r="A7827" s="11">
        <v>234006815</v>
      </c>
      <c r="B7827" s="11" t="s">
        <v>8897</v>
      </c>
      <c r="C7827" s="11" t="s">
        <v>7120</v>
      </c>
      <c r="D7827" s="11" t="s">
        <v>71</v>
      </c>
      <c r="E7827" s="11" t="s">
        <v>651</v>
      </c>
      <c r="F7827" s="11">
        <v>26</v>
      </c>
      <c r="G7827" s="11" t="s">
        <v>30</v>
      </c>
      <c r="H7827" s="15">
        <v>0.3</v>
      </c>
      <c r="I7827" s="12">
        <v>11</v>
      </c>
      <c r="J7827" s="13" t="str">
        <f>VLOOKUP(A7827,'IEP Data'!A:P,16,FALSE)</f>
        <v>No</v>
      </c>
    </row>
    <row r="7828" spans="1:10" s="13" customFormat="1" x14ac:dyDescent="0.25">
      <c r="A7828" s="11">
        <v>207724089</v>
      </c>
      <c r="B7828" s="11" t="s">
        <v>9298</v>
      </c>
      <c r="C7828" s="11" t="s">
        <v>9299</v>
      </c>
      <c r="D7828" s="11" t="s">
        <v>71</v>
      </c>
      <c r="E7828" s="11" t="s">
        <v>651</v>
      </c>
      <c r="F7828" s="11">
        <v>26</v>
      </c>
      <c r="G7828" s="11" t="s">
        <v>23</v>
      </c>
      <c r="H7828" s="15">
        <v>0.2</v>
      </c>
      <c r="I7828" s="12">
        <v>11</v>
      </c>
      <c r="J7828" s="13" t="str">
        <f>VLOOKUP(A7828,'IEP Data'!A:P,16,FALSE)</f>
        <v>No</v>
      </c>
    </row>
    <row r="7829" spans="1:10" s="13" customFormat="1" x14ac:dyDescent="0.25">
      <c r="A7829" s="11">
        <v>207724089</v>
      </c>
      <c r="B7829" s="11" t="s">
        <v>9298</v>
      </c>
      <c r="C7829" s="11" t="s">
        <v>9299</v>
      </c>
      <c r="D7829" s="11" t="s">
        <v>71</v>
      </c>
      <c r="E7829" s="11" t="s">
        <v>651</v>
      </c>
      <c r="F7829" s="11">
        <v>26</v>
      </c>
      <c r="G7829" s="11" t="s">
        <v>47</v>
      </c>
      <c r="H7829" s="15">
        <v>0.1</v>
      </c>
      <c r="I7829" s="12">
        <v>11</v>
      </c>
      <c r="J7829" s="13" t="str">
        <f>VLOOKUP(A7829,'IEP Data'!A:P,16,FALSE)</f>
        <v>No</v>
      </c>
    </row>
    <row r="7830" spans="1:10" s="13" customFormat="1" x14ac:dyDescent="0.25">
      <c r="A7830" s="11">
        <v>245759352</v>
      </c>
      <c r="B7830" s="11" t="s">
        <v>9363</v>
      </c>
      <c r="C7830" s="11" t="s">
        <v>729</v>
      </c>
      <c r="D7830" s="11" t="s">
        <v>71</v>
      </c>
      <c r="E7830" s="11" t="s">
        <v>651</v>
      </c>
      <c r="F7830" s="11">
        <v>26</v>
      </c>
      <c r="G7830" s="11" t="s">
        <v>37</v>
      </c>
      <c r="H7830" s="15">
        <v>0</v>
      </c>
      <c r="I7830" s="12">
        <v>12</v>
      </c>
      <c r="J7830" s="13" t="str">
        <f>VLOOKUP(A7830,'IEP Data'!A:P,16,FALSE)</f>
        <v>No</v>
      </c>
    </row>
    <row r="7831" spans="1:10" s="13" customFormat="1" x14ac:dyDescent="0.25">
      <c r="A7831" s="11">
        <v>100838099</v>
      </c>
      <c r="B7831" s="11" t="s">
        <v>9449</v>
      </c>
      <c r="C7831" s="11" t="s">
        <v>9450</v>
      </c>
      <c r="D7831" s="11" t="s">
        <v>87</v>
      </c>
      <c r="E7831" s="11" t="s">
        <v>651</v>
      </c>
      <c r="F7831" s="11">
        <v>26</v>
      </c>
      <c r="G7831" s="11" t="s">
        <v>41</v>
      </c>
      <c r="H7831" s="15">
        <v>0</v>
      </c>
      <c r="I7831" s="12">
        <v>10</v>
      </c>
      <c r="J7831" s="13" t="str">
        <f>VLOOKUP(A7831,'IEP Data'!A:P,16,FALSE)</f>
        <v>No</v>
      </c>
    </row>
    <row r="7832" spans="1:10" s="13" customFormat="1" x14ac:dyDescent="0.25">
      <c r="A7832" s="11">
        <v>205225170</v>
      </c>
      <c r="B7832" s="11" t="s">
        <v>9466</v>
      </c>
      <c r="C7832" s="11" t="s">
        <v>2649</v>
      </c>
      <c r="D7832" s="11" t="s">
        <v>87</v>
      </c>
      <c r="E7832" s="11" t="s">
        <v>651</v>
      </c>
      <c r="F7832" s="11">
        <v>26</v>
      </c>
      <c r="G7832" s="11" t="s">
        <v>24</v>
      </c>
      <c r="H7832" s="15">
        <v>0</v>
      </c>
      <c r="I7832" s="12">
        <v>12</v>
      </c>
      <c r="J7832" s="13" t="str">
        <f>VLOOKUP(A7832,'IEP Data'!A:P,16,FALSE)</f>
        <v>No</v>
      </c>
    </row>
    <row r="7833" spans="1:10" s="13" customFormat="1" x14ac:dyDescent="0.25">
      <c r="A7833" s="11">
        <v>205225170</v>
      </c>
      <c r="B7833" s="11" t="s">
        <v>9466</v>
      </c>
      <c r="C7833" s="11" t="s">
        <v>2649</v>
      </c>
      <c r="D7833" s="11" t="s">
        <v>87</v>
      </c>
      <c r="E7833" s="11" t="s">
        <v>651</v>
      </c>
      <c r="F7833" s="11">
        <v>26</v>
      </c>
      <c r="G7833" s="11" t="s">
        <v>48</v>
      </c>
      <c r="H7833" s="15">
        <v>0</v>
      </c>
      <c r="I7833" s="12">
        <v>12</v>
      </c>
      <c r="J7833" s="13" t="str">
        <f>VLOOKUP(A7833,'IEP Data'!A:P,16,FALSE)</f>
        <v>No</v>
      </c>
    </row>
    <row r="7834" spans="1:10" s="13" customFormat="1" x14ac:dyDescent="0.25">
      <c r="A7834" s="11">
        <v>239463540</v>
      </c>
      <c r="B7834" s="11" t="s">
        <v>9493</v>
      </c>
      <c r="C7834" s="11" t="s">
        <v>882</v>
      </c>
      <c r="D7834" s="11" t="s">
        <v>87</v>
      </c>
      <c r="E7834" s="11" t="s">
        <v>651</v>
      </c>
      <c r="F7834" s="11">
        <v>26</v>
      </c>
      <c r="G7834" s="11" t="s">
        <v>24</v>
      </c>
      <c r="H7834" s="15">
        <v>0.2</v>
      </c>
      <c r="I7834" s="12">
        <v>10</v>
      </c>
      <c r="J7834" s="13" t="str">
        <f>VLOOKUP(A7834,'IEP Data'!A:P,16,FALSE)</f>
        <v>No</v>
      </c>
    </row>
    <row r="7835" spans="1:10" s="13" customFormat="1" x14ac:dyDescent="0.25">
      <c r="A7835" s="11">
        <v>239463540</v>
      </c>
      <c r="B7835" s="11" t="s">
        <v>9493</v>
      </c>
      <c r="C7835" s="11" t="s">
        <v>882</v>
      </c>
      <c r="D7835" s="11" t="s">
        <v>87</v>
      </c>
      <c r="E7835" s="11" t="s">
        <v>651</v>
      </c>
      <c r="F7835" s="11">
        <v>26</v>
      </c>
      <c r="G7835" s="11" t="s">
        <v>48</v>
      </c>
      <c r="H7835" s="15">
        <v>0.3</v>
      </c>
      <c r="I7835" s="12">
        <v>10</v>
      </c>
      <c r="J7835" s="13" t="str">
        <f>VLOOKUP(A7835,'IEP Data'!A:P,16,FALSE)</f>
        <v>No</v>
      </c>
    </row>
    <row r="7836" spans="1:10" s="13" customFormat="1" x14ac:dyDescent="0.25">
      <c r="A7836" s="11">
        <v>207348970</v>
      </c>
      <c r="B7836" s="11" t="s">
        <v>9537</v>
      </c>
      <c r="C7836" s="11" t="s">
        <v>9538</v>
      </c>
      <c r="D7836" s="11" t="s">
        <v>71</v>
      </c>
      <c r="E7836" s="11" t="s">
        <v>651</v>
      </c>
      <c r="F7836" s="11">
        <v>26</v>
      </c>
      <c r="G7836" s="11" t="s">
        <v>47</v>
      </c>
      <c r="H7836" s="15">
        <v>0</v>
      </c>
      <c r="I7836" s="12">
        <v>11</v>
      </c>
      <c r="J7836" s="13" t="str">
        <f>VLOOKUP(A7836,'IEP Data'!A:P,16,FALSE)</f>
        <v>No</v>
      </c>
    </row>
    <row r="7837" spans="1:10" s="13" customFormat="1" x14ac:dyDescent="0.25">
      <c r="A7837" s="11">
        <v>238543433</v>
      </c>
      <c r="B7837" s="11" t="s">
        <v>9672</v>
      </c>
      <c r="C7837" s="11" t="s">
        <v>882</v>
      </c>
      <c r="D7837" s="11" t="s">
        <v>87</v>
      </c>
      <c r="E7837" s="11" t="s">
        <v>651</v>
      </c>
      <c r="F7837" s="11">
        <v>26</v>
      </c>
      <c r="G7837" s="11" t="s">
        <v>41</v>
      </c>
      <c r="H7837" s="15">
        <v>1</v>
      </c>
      <c r="I7837" s="12">
        <v>9</v>
      </c>
      <c r="J7837" s="13" t="str">
        <f>VLOOKUP(A7837,'IEP Data'!A:P,16,FALSE)</f>
        <v>No</v>
      </c>
    </row>
    <row r="7838" spans="1:10" s="13" customFormat="1" x14ac:dyDescent="0.25">
      <c r="A7838" s="11">
        <v>233640978</v>
      </c>
      <c r="B7838" s="11" t="s">
        <v>9741</v>
      </c>
      <c r="C7838" s="11" t="s">
        <v>9751</v>
      </c>
      <c r="D7838" s="11" t="s">
        <v>71</v>
      </c>
      <c r="E7838" s="11" t="s">
        <v>651</v>
      </c>
      <c r="F7838" s="11">
        <v>26</v>
      </c>
      <c r="G7838" s="11" t="s">
        <v>23</v>
      </c>
      <c r="H7838" s="15">
        <v>0.6</v>
      </c>
      <c r="I7838" s="12">
        <v>10</v>
      </c>
      <c r="J7838" s="13" t="str">
        <f>VLOOKUP(A7838,'IEP Data'!A:P,16,FALSE)</f>
        <v>Yes</v>
      </c>
    </row>
    <row r="7839" spans="1:10" s="13" customFormat="1" x14ac:dyDescent="0.25">
      <c r="A7839" s="11">
        <v>233640978</v>
      </c>
      <c r="B7839" s="11" t="s">
        <v>9741</v>
      </c>
      <c r="C7839" s="11" t="s">
        <v>9751</v>
      </c>
      <c r="D7839" s="11" t="s">
        <v>71</v>
      </c>
      <c r="E7839" s="11" t="s">
        <v>651</v>
      </c>
      <c r="F7839" s="11">
        <v>26</v>
      </c>
      <c r="G7839" s="11" t="s">
        <v>47</v>
      </c>
      <c r="H7839" s="15">
        <v>0.2</v>
      </c>
      <c r="I7839" s="12">
        <v>10</v>
      </c>
      <c r="J7839" s="13" t="str">
        <f>VLOOKUP(A7839,'IEP Data'!A:P,16,FALSE)</f>
        <v>Yes</v>
      </c>
    </row>
    <row r="7840" spans="1:10" s="13" customFormat="1" x14ac:dyDescent="0.25">
      <c r="A7840" s="11">
        <v>247204134</v>
      </c>
      <c r="B7840" s="11" t="s">
        <v>3722</v>
      </c>
      <c r="C7840" s="11" t="s">
        <v>6580</v>
      </c>
      <c r="D7840" s="11" t="s">
        <v>87</v>
      </c>
      <c r="E7840" s="11" t="s">
        <v>651</v>
      </c>
      <c r="F7840" s="11">
        <v>26</v>
      </c>
      <c r="G7840" s="11" t="s">
        <v>24</v>
      </c>
      <c r="H7840" s="15">
        <v>0.1</v>
      </c>
      <c r="I7840" s="12">
        <v>9</v>
      </c>
      <c r="J7840" s="13" t="str">
        <f>VLOOKUP(A7840,'IEP Data'!A:P,16,FALSE)</f>
        <v>No</v>
      </c>
    </row>
    <row r="7841" spans="1:10" s="13" customFormat="1" x14ac:dyDescent="0.25">
      <c r="A7841" s="11">
        <v>247204134</v>
      </c>
      <c r="B7841" s="11" t="s">
        <v>3722</v>
      </c>
      <c r="C7841" s="11" t="s">
        <v>6580</v>
      </c>
      <c r="D7841" s="11" t="s">
        <v>87</v>
      </c>
      <c r="E7841" s="11" t="s">
        <v>651</v>
      </c>
      <c r="F7841" s="11">
        <v>26</v>
      </c>
      <c r="G7841" s="11" t="s">
        <v>48</v>
      </c>
      <c r="H7841" s="15">
        <v>0</v>
      </c>
      <c r="I7841" s="12">
        <v>9</v>
      </c>
      <c r="J7841" s="13" t="str">
        <f>VLOOKUP(A7841,'IEP Data'!A:P,16,FALSE)</f>
        <v>No</v>
      </c>
    </row>
    <row r="7842" spans="1:10" s="13" customFormat="1" x14ac:dyDescent="0.25">
      <c r="A7842" s="11">
        <v>244712071</v>
      </c>
      <c r="B7842" s="11" t="s">
        <v>9943</v>
      </c>
      <c r="C7842" s="11" t="s">
        <v>9944</v>
      </c>
      <c r="D7842" s="11" t="s">
        <v>71</v>
      </c>
      <c r="E7842" s="11" t="s">
        <v>651</v>
      </c>
      <c r="F7842" s="11">
        <v>26</v>
      </c>
      <c r="G7842" s="11" t="s">
        <v>48</v>
      </c>
      <c r="H7842" s="15">
        <v>0.1</v>
      </c>
      <c r="I7842" s="12">
        <v>11</v>
      </c>
      <c r="J7842" s="13" t="str">
        <f>VLOOKUP(A7842,'IEP Data'!A:P,16,FALSE)</f>
        <v>No</v>
      </c>
    </row>
    <row r="7843" spans="1:10" s="13" customFormat="1" x14ac:dyDescent="0.25">
      <c r="A7843" s="11">
        <v>238522494</v>
      </c>
      <c r="B7843" s="11" t="s">
        <v>9961</v>
      </c>
      <c r="C7843" s="11" t="s">
        <v>9962</v>
      </c>
      <c r="D7843" s="11" t="s">
        <v>87</v>
      </c>
      <c r="E7843" s="11" t="s">
        <v>651</v>
      </c>
      <c r="F7843" s="11">
        <v>26</v>
      </c>
      <c r="G7843" s="11" t="s">
        <v>24</v>
      </c>
      <c r="H7843" s="15">
        <v>0.9</v>
      </c>
      <c r="I7843" s="12">
        <v>9</v>
      </c>
      <c r="J7843" s="13" t="str">
        <f>VLOOKUP(A7843,'IEP Data'!A:P,16,FALSE)</f>
        <v>No</v>
      </c>
    </row>
    <row r="7844" spans="1:10" s="13" customFormat="1" x14ac:dyDescent="0.25">
      <c r="A7844" s="11">
        <v>238522494</v>
      </c>
      <c r="B7844" s="11" t="s">
        <v>9961</v>
      </c>
      <c r="C7844" s="11" t="s">
        <v>9962</v>
      </c>
      <c r="D7844" s="11" t="s">
        <v>87</v>
      </c>
      <c r="E7844" s="11" t="s">
        <v>651</v>
      </c>
      <c r="F7844" s="11">
        <v>26</v>
      </c>
      <c r="G7844" s="11" t="s">
        <v>48</v>
      </c>
      <c r="H7844" s="15">
        <v>1</v>
      </c>
      <c r="I7844" s="12">
        <v>9</v>
      </c>
      <c r="J7844" s="13" t="str">
        <f>VLOOKUP(A7844,'IEP Data'!A:P,16,FALSE)</f>
        <v>No</v>
      </c>
    </row>
    <row r="7845" spans="1:10" s="13" customFormat="1" x14ac:dyDescent="0.25">
      <c r="A7845" s="11">
        <v>100805087</v>
      </c>
      <c r="B7845" s="11" t="s">
        <v>9964</v>
      </c>
      <c r="C7845" s="11" t="s">
        <v>9965</v>
      </c>
      <c r="D7845" s="11" t="s">
        <v>87</v>
      </c>
      <c r="E7845" s="11" t="s">
        <v>651</v>
      </c>
      <c r="F7845" s="11">
        <v>26</v>
      </c>
      <c r="G7845" s="11" t="s">
        <v>17</v>
      </c>
      <c r="H7845" s="15">
        <v>0</v>
      </c>
      <c r="I7845" s="12">
        <v>10</v>
      </c>
      <c r="J7845" s="13" t="str">
        <f>VLOOKUP(A7845,'IEP Data'!A:P,16,FALSE)</f>
        <v>No</v>
      </c>
    </row>
    <row r="7846" spans="1:10" s="13" customFormat="1" x14ac:dyDescent="0.25">
      <c r="A7846" s="11">
        <v>233920776</v>
      </c>
      <c r="B7846" s="11" t="s">
        <v>10226</v>
      </c>
      <c r="C7846" s="11" t="s">
        <v>523</v>
      </c>
      <c r="D7846" s="11" t="s">
        <v>87</v>
      </c>
      <c r="E7846" s="11" t="s">
        <v>651</v>
      </c>
      <c r="F7846" s="11">
        <v>26</v>
      </c>
      <c r="G7846" s="11" t="s">
        <v>17</v>
      </c>
      <c r="H7846" s="15">
        <v>0.2</v>
      </c>
      <c r="I7846" s="12">
        <v>11</v>
      </c>
      <c r="J7846" s="13" t="str">
        <f>VLOOKUP(A7846,'IEP Data'!A:P,16,FALSE)</f>
        <v>No</v>
      </c>
    </row>
    <row r="7847" spans="1:10" s="13" customFormat="1" x14ac:dyDescent="0.25">
      <c r="A7847" s="11">
        <v>233920776</v>
      </c>
      <c r="B7847" s="11" t="s">
        <v>10226</v>
      </c>
      <c r="C7847" s="11" t="s">
        <v>523</v>
      </c>
      <c r="D7847" s="11" t="s">
        <v>87</v>
      </c>
      <c r="E7847" s="11" t="s">
        <v>651</v>
      </c>
      <c r="F7847" s="11">
        <v>26</v>
      </c>
      <c r="G7847" s="11" t="s">
        <v>41</v>
      </c>
      <c r="H7847" s="15">
        <v>0.3</v>
      </c>
      <c r="I7847" s="12">
        <v>11</v>
      </c>
      <c r="J7847" s="13" t="str">
        <f>VLOOKUP(A7847,'IEP Data'!A:P,16,FALSE)</f>
        <v>No</v>
      </c>
    </row>
    <row r="7848" spans="1:10" s="13" customFormat="1" x14ac:dyDescent="0.25">
      <c r="A7848" s="11">
        <v>234750644</v>
      </c>
      <c r="B7848" s="11" t="s">
        <v>8160</v>
      </c>
      <c r="C7848" s="11" t="s">
        <v>936</v>
      </c>
      <c r="D7848" s="11" t="s">
        <v>71</v>
      </c>
      <c r="E7848" s="11" t="s">
        <v>651</v>
      </c>
      <c r="F7848" s="11">
        <v>26</v>
      </c>
      <c r="G7848" s="11" t="s">
        <v>5</v>
      </c>
      <c r="H7848" s="15">
        <v>0</v>
      </c>
      <c r="I7848" s="12">
        <v>9</v>
      </c>
      <c r="J7848" s="13" t="str">
        <f>VLOOKUP(A7848,'IEP Data'!A:P,16,FALSE)</f>
        <v>No</v>
      </c>
    </row>
    <row r="7849" spans="1:10" s="13" customFormat="1" x14ac:dyDescent="0.25">
      <c r="A7849" s="11">
        <v>234750644</v>
      </c>
      <c r="B7849" s="11" t="s">
        <v>8160</v>
      </c>
      <c r="C7849" s="11" t="s">
        <v>936</v>
      </c>
      <c r="D7849" s="11" t="s">
        <v>71</v>
      </c>
      <c r="E7849" s="11" t="s">
        <v>651</v>
      </c>
      <c r="F7849" s="11">
        <v>26</v>
      </c>
      <c r="G7849" s="11" t="s">
        <v>30</v>
      </c>
      <c r="H7849" s="15">
        <v>0</v>
      </c>
      <c r="I7849" s="12">
        <v>9</v>
      </c>
      <c r="J7849" s="13" t="str">
        <f>VLOOKUP(A7849,'IEP Data'!A:P,16,FALSE)</f>
        <v>No</v>
      </c>
    </row>
    <row r="7850" spans="1:10" s="13" customFormat="1" x14ac:dyDescent="0.25">
      <c r="A7850" s="11">
        <v>223540071</v>
      </c>
      <c r="B7850" s="11" t="s">
        <v>10549</v>
      </c>
      <c r="C7850" s="11" t="s">
        <v>644</v>
      </c>
      <c r="D7850" s="11" t="s">
        <v>71</v>
      </c>
      <c r="E7850" s="11" t="s">
        <v>651</v>
      </c>
      <c r="F7850" s="11">
        <v>26</v>
      </c>
      <c r="G7850" s="11" t="s">
        <v>23</v>
      </c>
      <c r="H7850" s="15">
        <v>1</v>
      </c>
      <c r="I7850" s="12">
        <v>10</v>
      </c>
      <c r="J7850" s="13" t="str">
        <f>VLOOKUP(A7850,'IEP Data'!A:P,16,FALSE)</f>
        <v>No</v>
      </c>
    </row>
    <row r="7851" spans="1:10" s="13" customFormat="1" x14ac:dyDescent="0.25">
      <c r="A7851" s="11">
        <v>223540071</v>
      </c>
      <c r="B7851" s="11" t="s">
        <v>10549</v>
      </c>
      <c r="C7851" s="11" t="s">
        <v>644</v>
      </c>
      <c r="D7851" s="11" t="s">
        <v>71</v>
      </c>
      <c r="E7851" s="11" t="s">
        <v>651</v>
      </c>
      <c r="F7851" s="11">
        <v>26</v>
      </c>
      <c r="G7851" s="11" t="s">
        <v>47</v>
      </c>
      <c r="H7851" s="15">
        <v>0.2</v>
      </c>
      <c r="I7851" s="12">
        <v>10</v>
      </c>
      <c r="J7851" s="13" t="str">
        <f>VLOOKUP(A7851,'IEP Data'!A:P,16,FALSE)</f>
        <v>No</v>
      </c>
    </row>
    <row r="7852" spans="1:10" s="13" customFormat="1" x14ac:dyDescent="0.25">
      <c r="A7852" s="11">
        <v>233827302</v>
      </c>
      <c r="B7852" s="11" t="s">
        <v>10678</v>
      </c>
      <c r="C7852" s="11" t="s">
        <v>1466</v>
      </c>
      <c r="D7852" s="11" t="s">
        <v>87</v>
      </c>
      <c r="E7852" s="11" t="s">
        <v>651</v>
      </c>
      <c r="F7852" s="11">
        <v>26</v>
      </c>
      <c r="G7852" s="11" t="s">
        <v>24</v>
      </c>
      <c r="H7852" s="15">
        <v>0.2</v>
      </c>
      <c r="I7852" s="12">
        <v>10</v>
      </c>
      <c r="J7852" s="13" t="str">
        <f>VLOOKUP(A7852,'IEP Data'!A:P,16,FALSE)</f>
        <v>No</v>
      </c>
    </row>
    <row r="7853" spans="1:10" s="13" customFormat="1" x14ac:dyDescent="0.25">
      <c r="A7853" s="11">
        <v>233827302</v>
      </c>
      <c r="B7853" s="11" t="s">
        <v>10678</v>
      </c>
      <c r="C7853" s="11" t="s">
        <v>1466</v>
      </c>
      <c r="D7853" s="11" t="s">
        <v>87</v>
      </c>
      <c r="E7853" s="11" t="s">
        <v>651</v>
      </c>
      <c r="F7853" s="11">
        <v>26</v>
      </c>
      <c r="G7853" s="11" t="s">
        <v>48</v>
      </c>
      <c r="H7853" s="15">
        <v>0</v>
      </c>
      <c r="I7853" s="12">
        <v>10</v>
      </c>
      <c r="J7853" s="13" t="str">
        <f>VLOOKUP(A7853,'IEP Data'!A:P,16,FALSE)</f>
        <v>No</v>
      </c>
    </row>
    <row r="7854" spans="1:10" s="13" customFormat="1" x14ac:dyDescent="0.25">
      <c r="A7854" s="11">
        <v>230917478</v>
      </c>
      <c r="B7854" s="11" t="s">
        <v>10696</v>
      </c>
      <c r="C7854" s="11" t="s">
        <v>973</v>
      </c>
      <c r="D7854" s="11" t="s">
        <v>87</v>
      </c>
      <c r="E7854" s="11" t="s">
        <v>651</v>
      </c>
      <c r="F7854" s="11">
        <v>26</v>
      </c>
      <c r="G7854" s="11" t="s">
        <v>17</v>
      </c>
      <c r="H7854" s="15">
        <v>0</v>
      </c>
      <c r="I7854" s="12">
        <v>12</v>
      </c>
      <c r="J7854" s="13" t="str">
        <f>VLOOKUP(A7854,'IEP Data'!A:P,16,FALSE)</f>
        <v>No</v>
      </c>
    </row>
    <row r="7855" spans="1:10" s="13" customFormat="1" x14ac:dyDescent="0.25">
      <c r="A7855" s="11">
        <v>233194703</v>
      </c>
      <c r="B7855" s="11" t="s">
        <v>10858</v>
      </c>
      <c r="C7855" s="11" t="s">
        <v>1931</v>
      </c>
      <c r="D7855" s="11" t="s">
        <v>87</v>
      </c>
      <c r="E7855" s="11" t="s">
        <v>651</v>
      </c>
      <c r="F7855" s="11">
        <v>26</v>
      </c>
      <c r="G7855" s="11" t="s">
        <v>24</v>
      </c>
      <c r="H7855" s="15">
        <v>0</v>
      </c>
      <c r="I7855" s="12">
        <v>11</v>
      </c>
      <c r="J7855" s="13" t="str">
        <f>VLOOKUP(A7855,'IEP Data'!A:P,16,FALSE)</f>
        <v>No</v>
      </c>
    </row>
    <row r="7856" spans="1:10" s="13" customFormat="1" x14ac:dyDescent="0.25">
      <c r="A7856" s="11">
        <v>258560440</v>
      </c>
      <c r="B7856" s="11" t="s">
        <v>10884</v>
      </c>
      <c r="C7856" s="11" t="s">
        <v>10887</v>
      </c>
      <c r="D7856" s="11" t="s">
        <v>71</v>
      </c>
      <c r="E7856" s="11" t="s">
        <v>651</v>
      </c>
      <c r="F7856" s="11">
        <v>26</v>
      </c>
      <c r="G7856" s="11" t="s">
        <v>41</v>
      </c>
      <c r="H7856" s="15">
        <v>0</v>
      </c>
      <c r="I7856" s="12">
        <v>11</v>
      </c>
      <c r="J7856" s="13" t="str">
        <f>VLOOKUP(A7856,'IEP Data'!A:P,16,FALSE)</f>
        <v>No</v>
      </c>
    </row>
    <row r="7857" spans="1:10" s="13" customFormat="1" x14ac:dyDescent="0.25">
      <c r="A7857" s="11">
        <v>237571096</v>
      </c>
      <c r="B7857" s="11" t="s">
        <v>10932</v>
      </c>
      <c r="C7857" s="11" t="s">
        <v>10933</v>
      </c>
      <c r="D7857" s="11" t="s">
        <v>87</v>
      </c>
      <c r="E7857" s="11" t="s">
        <v>651</v>
      </c>
      <c r="F7857" s="11">
        <v>26</v>
      </c>
      <c r="G7857" s="11" t="s">
        <v>48</v>
      </c>
      <c r="H7857" s="15">
        <v>0</v>
      </c>
      <c r="I7857" s="12">
        <v>9</v>
      </c>
      <c r="J7857" s="13" t="str">
        <f>VLOOKUP(A7857,'IEP Data'!A:P,16,FALSE)</f>
        <v>No</v>
      </c>
    </row>
    <row r="7858" spans="1:10" s="13" customFormat="1" x14ac:dyDescent="0.25">
      <c r="A7858" s="11">
        <v>247244494</v>
      </c>
      <c r="B7858" s="11" t="s">
        <v>11113</v>
      </c>
      <c r="C7858" s="11" t="s">
        <v>11114</v>
      </c>
      <c r="D7858" s="11" t="s">
        <v>71</v>
      </c>
      <c r="E7858" s="11" t="s">
        <v>651</v>
      </c>
      <c r="F7858" s="11">
        <v>26</v>
      </c>
      <c r="G7858" s="11" t="s">
        <v>17</v>
      </c>
      <c r="H7858" s="15">
        <v>0.2</v>
      </c>
      <c r="I7858" s="12">
        <v>9</v>
      </c>
      <c r="J7858" s="13" t="str">
        <f>VLOOKUP(A7858,'IEP Data'!A:P,16,FALSE)</f>
        <v>No</v>
      </c>
    </row>
    <row r="7859" spans="1:10" s="13" customFormat="1" x14ac:dyDescent="0.25">
      <c r="A7859" s="11">
        <v>247244494</v>
      </c>
      <c r="B7859" s="11" t="s">
        <v>11113</v>
      </c>
      <c r="C7859" s="11" t="s">
        <v>11114</v>
      </c>
      <c r="D7859" s="11" t="s">
        <v>71</v>
      </c>
      <c r="E7859" s="11" t="s">
        <v>651</v>
      </c>
      <c r="F7859" s="11">
        <v>26</v>
      </c>
      <c r="G7859" s="11" t="s">
        <v>41</v>
      </c>
      <c r="H7859" s="15">
        <v>0.7</v>
      </c>
      <c r="I7859" s="12">
        <v>9</v>
      </c>
      <c r="J7859" s="13" t="str">
        <f>VLOOKUP(A7859,'IEP Data'!A:P,16,FALSE)</f>
        <v>No</v>
      </c>
    </row>
    <row r="7860" spans="1:10" s="13" customFormat="1" x14ac:dyDescent="0.25">
      <c r="A7860" s="11">
        <v>232852244</v>
      </c>
      <c r="B7860" s="11" t="s">
        <v>11142</v>
      </c>
      <c r="C7860" s="11" t="s">
        <v>7308</v>
      </c>
      <c r="D7860" s="11" t="s">
        <v>87</v>
      </c>
      <c r="E7860" s="11" t="s">
        <v>651</v>
      </c>
      <c r="F7860" s="11">
        <v>26</v>
      </c>
      <c r="G7860" s="11" t="s">
        <v>24</v>
      </c>
      <c r="H7860" s="15">
        <v>0.4</v>
      </c>
      <c r="I7860" s="12">
        <v>12</v>
      </c>
      <c r="J7860" s="13" t="str">
        <f>VLOOKUP(A7860,'IEP Data'!A:P,16,FALSE)</f>
        <v>No</v>
      </c>
    </row>
    <row r="7861" spans="1:10" s="13" customFormat="1" x14ac:dyDescent="0.25">
      <c r="A7861" s="11">
        <v>232852244</v>
      </c>
      <c r="B7861" s="11" t="s">
        <v>11142</v>
      </c>
      <c r="C7861" s="11" t="s">
        <v>7308</v>
      </c>
      <c r="D7861" s="11" t="s">
        <v>87</v>
      </c>
      <c r="E7861" s="11" t="s">
        <v>651</v>
      </c>
      <c r="F7861" s="11">
        <v>26</v>
      </c>
      <c r="G7861" s="11" t="s">
        <v>48</v>
      </c>
      <c r="H7861" s="15">
        <v>0.8</v>
      </c>
      <c r="I7861" s="12">
        <v>12</v>
      </c>
      <c r="J7861" s="13" t="str">
        <f>VLOOKUP(A7861,'IEP Data'!A:P,16,FALSE)</f>
        <v>No</v>
      </c>
    </row>
    <row r="7862" spans="1:10" s="13" customFormat="1" x14ac:dyDescent="0.25">
      <c r="A7862" s="11">
        <v>236345302</v>
      </c>
      <c r="B7862" s="11" t="s">
        <v>11194</v>
      </c>
      <c r="C7862" s="11" t="s">
        <v>11195</v>
      </c>
      <c r="D7862" s="11" t="s">
        <v>87</v>
      </c>
      <c r="E7862" s="11" t="s">
        <v>651</v>
      </c>
      <c r="F7862" s="11">
        <v>26</v>
      </c>
      <c r="G7862" s="11" t="s">
        <v>24</v>
      </c>
      <c r="H7862" s="15">
        <v>0.3</v>
      </c>
      <c r="I7862" s="12">
        <v>9</v>
      </c>
      <c r="J7862" s="13" t="str">
        <f>VLOOKUP(A7862,'IEP Data'!A:P,16,FALSE)</f>
        <v>No</v>
      </c>
    </row>
    <row r="7863" spans="1:10" s="13" customFormat="1" x14ac:dyDescent="0.25">
      <c r="A7863" s="11">
        <v>236345302</v>
      </c>
      <c r="B7863" s="11" t="s">
        <v>11194</v>
      </c>
      <c r="C7863" s="11" t="s">
        <v>11195</v>
      </c>
      <c r="D7863" s="11" t="s">
        <v>87</v>
      </c>
      <c r="E7863" s="11" t="s">
        <v>651</v>
      </c>
      <c r="F7863" s="11">
        <v>26</v>
      </c>
      <c r="G7863" s="11" t="s">
        <v>48</v>
      </c>
      <c r="H7863" s="15">
        <v>0</v>
      </c>
      <c r="I7863" s="12">
        <v>9</v>
      </c>
      <c r="J7863" s="13" t="str">
        <f>VLOOKUP(A7863,'IEP Data'!A:P,16,FALSE)</f>
        <v>No</v>
      </c>
    </row>
    <row r="7864" spans="1:10" s="13" customFormat="1" x14ac:dyDescent="0.25">
      <c r="A7864" s="11" t="s">
        <v>15538</v>
      </c>
      <c r="B7864" s="11" t="s">
        <v>15539</v>
      </c>
      <c r="C7864" s="11" t="s">
        <v>15540</v>
      </c>
      <c r="D7864" s="11" t="s">
        <v>71</v>
      </c>
      <c r="E7864" s="11" t="s">
        <v>651</v>
      </c>
      <c r="F7864" s="11">
        <v>26</v>
      </c>
      <c r="G7864" s="11" t="s">
        <v>5</v>
      </c>
      <c r="H7864" s="15">
        <v>0.1</v>
      </c>
      <c r="I7864" s="12">
        <v>12</v>
      </c>
      <c r="J7864" s="13" t="e">
        <f>VLOOKUP(A7864,'IEP Data'!A:P,16,FALSE)</f>
        <v>#N/A</v>
      </c>
    </row>
    <row r="7865" spans="1:10" s="13" customFormat="1" x14ac:dyDescent="0.25">
      <c r="A7865" s="11" t="s">
        <v>15538</v>
      </c>
      <c r="B7865" s="11" t="s">
        <v>15539</v>
      </c>
      <c r="C7865" s="11" t="s">
        <v>15540</v>
      </c>
      <c r="D7865" s="11" t="s">
        <v>71</v>
      </c>
      <c r="E7865" s="11" t="s">
        <v>651</v>
      </c>
      <c r="F7865" s="11">
        <v>26</v>
      </c>
      <c r="G7865" s="11" t="s">
        <v>30</v>
      </c>
      <c r="H7865" s="15">
        <v>0</v>
      </c>
      <c r="I7865" s="12">
        <v>12</v>
      </c>
      <c r="J7865" s="13" t="e">
        <f>VLOOKUP(A7865,'IEP Data'!A:P,16,FALSE)</f>
        <v>#N/A</v>
      </c>
    </row>
    <row r="7866" spans="1:10" s="13" customFormat="1" x14ac:dyDescent="0.25">
      <c r="A7866" s="11">
        <v>236112157</v>
      </c>
      <c r="B7866" s="11" t="s">
        <v>4443</v>
      </c>
      <c r="C7866" s="11" t="s">
        <v>5647</v>
      </c>
      <c r="D7866" s="11" t="s">
        <v>71</v>
      </c>
      <c r="E7866" s="11" t="s">
        <v>651</v>
      </c>
      <c r="F7866" s="11">
        <v>26</v>
      </c>
      <c r="G7866" s="11" t="s">
        <v>48</v>
      </c>
      <c r="H7866" s="15">
        <v>0</v>
      </c>
      <c r="I7866" s="12">
        <v>9</v>
      </c>
      <c r="J7866" s="13" t="str">
        <f>VLOOKUP(A7866,'IEP Data'!A:P,16,FALSE)</f>
        <v>No</v>
      </c>
    </row>
    <row r="7867" spans="1:10" s="13" customFormat="1" x14ac:dyDescent="0.25">
      <c r="A7867" s="11">
        <v>234659910</v>
      </c>
      <c r="B7867" s="11" t="s">
        <v>11622</v>
      </c>
      <c r="C7867" s="11" t="s">
        <v>5344</v>
      </c>
      <c r="D7867" s="11" t="s">
        <v>87</v>
      </c>
      <c r="E7867" s="11" t="s">
        <v>651</v>
      </c>
      <c r="F7867" s="11">
        <v>26</v>
      </c>
      <c r="G7867" s="11" t="s">
        <v>24</v>
      </c>
      <c r="H7867" s="15">
        <v>0.9</v>
      </c>
      <c r="I7867" s="12">
        <v>10</v>
      </c>
      <c r="J7867" s="13" t="str">
        <f>VLOOKUP(A7867,'IEP Data'!A:P,16,FALSE)</f>
        <v>No</v>
      </c>
    </row>
    <row r="7868" spans="1:10" s="13" customFormat="1" x14ac:dyDescent="0.25">
      <c r="A7868" s="11">
        <v>234659910</v>
      </c>
      <c r="B7868" s="11" t="s">
        <v>11622</v>
      </c>
      <c r="C7868" s="11" t="s">
        <v>5344</v>
      </c>
      <c r="D7868" s="11" t="s">
        <v>87</v>
      </c>
      <c r="E7868" s="11" t="s">
        <v>651</v>
      </c>
      <c r="F7868" s="11">
        <v>26</v>
      </c>
      <c r="G7868" s="11" t="s">
        <v>48</v>
      </c>
      <c r="H7868" s="15">
        <v>0.9</v>
      </c>
      <c r="I7868" s="12">
        <v>10</v>
      </c>
      <c r="J7868" s="13" t="str">
        <f>VLOOKUP(A7868,'IEP Data'!A:P,16,FALSE)</f>
        <v>No</v>
      </c>
    </row>
    <row r="7869" spans="1:10" s="13" customFormat="1" x14ac:dyDescent="0.25">
      <c r="A7869" s="11">
        <v>236880969</v>
      </c>
      <c r="B7869" s="11" t="s">
        <v>11720</v>
      </c>
      <c r="C7869" s="11" t="s">
        <v>11730</v>
      </c>
      <c r="D7869" s="11" t="s">
        <v>87</v>
      </c>
      <c r="E7869" s="11" t="s">
        <v>651</v>
      </c>
      <c r="F7869" s="11">
        <v>26</v>
      </c>
      <c r="G7869" s="11" t="s">
        <v>5</v>
      </c>
      <c r="H7869" s="15">
        <v>0</v>
      </c>
      <c r="I7869" s="12">
        <v>9</v>
      </c>
      <c r="J7869" s="13" t="str">
        <f>VLOOKUP(A7869,'IEP Data'!A:P,16,FALSE)</f>
        <v>No</v>
      </c>
    </row>
    <row r="7870" spans="1:10" s="13" customFormat="1" x14ac:dyDescent="0.25">
      <c r="A7870" s="11">
        <v>236395059</v>
      </c>
      <c r="B7870" s="11" t="s">
        <v>11720</v>
      </c>
      <c r="C7870" s="11" t="s">
        <v>11728</v>
      </c>
      <c r="D7870" s="11" t="s">
        <v>87</v>
      </c>
      <c r="E7870" s="11" t="s">
        <v>651</v>
      </c>
      <c r="F7870" s="11">
        <v>26</v>
      </c>
      <c r="G7870" s="11" t="s">
        <v>48</v>
      </c>
      <c r="H7870" s="15">
        <v>0</v>
      </c>
      <c r="I7870" s="12">
        <v>9</v>
      </c>
      <c r="J7870" s="13" t="str">
        <f>VLOOKUP(A7870,'IEP Data'!A:P,16,FALSE)</f>
        <v>No</v>
      </c>
    </row>
    <row r="7871" spans="1:10" s="13" customFormat="1" x14ac:dyDescent="0.25">
      <c r="A7871" s="11">
        <v>200856706</v>
      </c>
      <c r="B7871" s="11" t="s">
        <v>11733</v>
      </c>
      <c r="C7871" s="11" t="s">
        <v>856</v>
      </c>
      <c r="D7871" s="11" t="s">
        <v>71</v>
      </c>
      <c r="E7871" s="11" t="s">
        <v>651</v>
      </c>
      <c r="F7871" s="11">
        <v>26</v>
      </c>
      <c r="G7871" s="11" t="s">
        <v>5</v>
      </c>
      <c r="H7871" s="15">
        <v>0.3</v>
      </c>
      <c r="I7871" s="12">
        <v>12</v>
      </c>
      <c r="J7871" s="13" t="str">
        <f>VLOOKUP(A7871,'IEP Data'!A:P,16,FALSE)</f>
        <v>No</v>
      </c>
    </row>
    <row r="7872" spans="1:10" s="13" customFormat="1" x14ac:dyDescent="0.25">
      <c r="A7872" s="11">
        <v>200856706</v>
      </c>
      <c r="B7872" s="11" t="s">
        <v>11733</v>
      </c>
      <c r="C7872" s="11" t="s">
        <v>856</v>
      </c>
      <c r="D7872" s="11" t="s">
        <v>71</v>
      </c>
      <c r="E7872" s="11" t="s">
        <v>651</v>
      </c>
      <c r="F7872" s="11">
        <v>26</v>
      </c>
      <c r="G7872" s="11" t="s">
        <v>30</v>
      </c>
      <c r="H7872" s="15">
        <v>0.8</v>
      </c>
      <c r="I7872" s="12">
        <v>12</v>
      </c>
      <c r="J7872" s="13" t="str">
        <f>VLOOKUP(A7872,'IEP Data'!A:P,16,FALSE)</f>
        <v>No</v>
      </c>
    </row>
    <row r="7873" spans="1:10" s="13" customFormat="1" x14ac:dyDescent="0.25">
      <c r="A7873" s="11">
        <v>203256185</v>
      </c>
      <c r="B7873" s="11" t="s">
        <v>11803</v>
      </c>
      <c r="C7873" s="11" t="s">
        <v>9707</v>
      </c>
      <c r="D7873" s="11" t="s">
        <v>87</v>
      </c>
      <c r="E7873" s="11" t="s">
        <v>651</v>
      </c>
      <c r="F7873" s="11">
        <v>26</v>
      </c>
      <c r="G7873" s="11" t="s">
        <v>41</v>
      </c>
      <c r="H7873" s="15">
        <v>0.7</v>
      </c>
      <c r="I7873" s="12">
        <v>11</v>
      </c>
      <c r="J7873" s="13" t="str">
        <f>VLOOKUP(A7873,'IEP Data'!A:P,16,FALSE)</f>
        <v>No</v>
      </c>
    </row>
    <row r="7874" spans="1:10" s="13" customFormat="1" x14ac:dyDescent="0.25">
      <c r="A7874" s="11">
        <v>231438458</v>
      </c>
      <c r="B7874" s="11" t="s">
        <v>11834</v>
      </c>
      <c r="C7874" s="11" t="s">
        <v>661</v>
      </c>
      <c r="D7874" s="11" t="s">
        <v>71</v>
      </c>
      <c r="E7874" s="11" t="s">
        <v>651</v>
      </c>
      <c r="F7874" s="11">
        <v>26</v>
      </c>
      <c r="G7874" s="11" t="s">
        <v>41</v>
      </c>
      <c r="H7874" s="15">
        <v>0.6</v>
      </c>
      <c r="I7874" s="12">
        <v>12</v>
      </c>
      <c r="J7874" s="13" t="str">
        <f>VLOOKUP(A7874,'IEP Data'!A:P,16,FALSE)</f>
        <v>No</v>
      </c>
    </row>
    <row r="7875" spans="1:10" s="13" customFormat="1" x14ac:dyDescent="0.25">
      <c r="A7875" s="11">
        <v>256165564</v>
      </c>
      <c r="B7875" s="11" t="s">
        <v>11914</v>
      </c>
      <c r="C7875" s="11" t="s">
        <v>3069</v>
      </c>
      <c r="D7875" s="11" t="s">
        <v>87</v>
      </c>
      <c r="E7875" s="11" t="s">
        <v>651</v>
      </c>
      <c r="F7875" s="11">
        <v>26</v>
      </c>
      <c r="G7875" s="11" t="s">
        <v>41</v>
      </c>
      <c r="H7875" s="15">
        <v>0.8</v>
      </c>
      <c r="I7875" s="12">
        <v>9</v>
      </c>
      <c r="J7875" s="13" t="str">
        <f>VLOOKUP(A7875,'IEP Data'!A:P,16,FALSE)</f>
        <v>No</v>
      </c>
    </row>
    <row r="7876" spans="1:10" s="13" customFormat="1" x14ac:dyDescent="0.25">
      <c r="A7876" s="11">
        <v>231047382</v>
      </c>
      <c r="B7876" s="11" t="s">
        <v>12061</v>
      </c>
      <c r="C7876" s="11" t="s">
        <v>12062</v>
      </c>
      <c r="D7876" s="11" t="s">
        <v>87</v>
      </c>
      <c r="E7876" s="11" t="s">
        <v>651</v>
      </c>
      <c r="F7876" s="11">
        <v>26</v>
      </c>
      <c r="G7876" s="11" t="s">
        <v>47</v>
      </c>
      <c r="H7876" s="15">
        <v>0.2</v>
      </c>
      <c r="I7876" s="12">
        <v>11</v>
      </c>
      <c r="J7876" s="13" t="str">
        <f>VLOOKUP(A7876,'IEP Data'!A:P,16,FALSE)</f>
        <v>No</v>
      </c>
    </row>
    <row r="7877" spans="1:10" s="13" customFormat="1" x14ac:dyDescent="0.25">
      <c r="A7877" s="11">
        <v>233990555</v>
      </c>
      <c r="B7877" s="11" t="s">
        <v>12076</v>
      </c>
      <c r="C7877" s="11" t="s">
        <v>12077</v>
      </c>
      <c r="D7877" s="11" t="s">
        <v>71</v>
      </c>
      <c r="E7877" s="11" t="s">
        <v>651</v>
      </c>
      <c r="F7877" s="11">
        <v>26</v>
      </c>
      <c r="G7877" s="11" t="s">
        <v>5</v>
      </c>
      <c r="H7877" s="15">
        <v>0</v>
      </c>
      <c r="I7877" s="12">
        <v>10</v>
      </c>
      <c r="J7877" s="13" t="str">
        <f>VLOOKUP(A7877,'IEP Data'!A:P,16,FALSE)</f>
        <v>No</v>
      </c>
    </row>
    <row r="7878" spans="1:10" s="13" customFormat="1" x14ac:dyDescent="0.25">
      <c r="A7878" s="11">
        <v>231387598</v>
      </c>
      <c r="B7878" s="11" t="s">
        <v>2101</v>
      </c>
      <c r="C7878" s="11" t="s">
        <v>3278</v>
      </c>
      <c r="D7878" s="11" t="s">
        <v>71</v>
      </c>
      <c r="E7878" s="11" t="s">
        <v>651</v>
      </c>
      <c r="F7878" s="11">
        <v>26</v>
      </c>
      <c r="G7878" s="11" t="s">
        <v>30</v>
      </c>
      <c r="H7878" s="15">
        <v>0.3</v>
      </c>
      <c r="I7878" s="12">
        <v>9</v>
      </c>
      <c r="J7878" s="13" t="str">
        <f>VLOOKUP(A7878,'IEP Data'!A:P,16,FALSE)</f>
        <v>No</v>
      </c>
    </row>
    <row r="7879" spans="1:10" s="13" customFormat="1" x14ac:dyDescent="0.25">
      <c r="A7879" s="11">
        <v>233004332</v>
      </c>
      <c r="B7879" s="11" t="s">
        <v>12202</v>
      </c>
      <c r="C7879" s="11" t="s">
        <v>10988</v>
      </c>
      <c r="D7879" s="11" t="s">
        <v>87</v>
      </c>
      <c r="E7879" s="11" t="s">
        <v>651</v>
      </c>
      <c r="F7879" s="11">
        <v>26</v>
      </c>
      <c r="G7879" s="11" t="s">
        <v>41</v>
      </c>
      <c r="H7879" s="15">
        <v>0.7</v>
      </c>
      <c r="I7879" s="12">
        <v>11</v>
      </c>
      <c r="J7879" s="13" t="str">
        <f>VLOOKUP(A7879,'IEP Data'!A:P,16,FALSE)</f>
        <v>No</v>
      </c>
    </row>
    <row r="7880" spans="1:10" s="13" customFormat="1" x14ac:dyDescent="0.25">
      <c r="A7880" s="11">
        <v>257770958</v>
      </c>
      <c r="B7880" s="11" t="s">
        <v>4304</v>
      </c>
      <c r="C7880" s="11" t="s">
        <v>1093</v>
      </c>
      <c r="D7880" s="11" t="s">
        <v>71</v>
      </c>
      <c r="E7880" s="11" t="s">
        <v>651</v>
      </c>
      <c r="F7880" s="11">
        <v>26</v>
      </c>
      <c r="G7880" s="11" t="s">
        <v>17</v>
      </c>
      <c r="H7880" s="15">
        <v>0.6</v>
      </c>
      <c r="I7880" s="12">
        <v>10</v>
      </c>
      <c r="J7880" s="13" t="str">
        <f>VLOOKUP(A7880,'IEP Data'!A:P,16,FALSE)</f>
        <v>No</v>
      </c>
    </row>
    <row r="7881" spans="1:10" s="13" customFormat="1" x14ac:dyDescent="0.25">
      <c r="A7881" s="11">
        <v>257770958</v>
      </c>
      <c r="B7881" s="11" t="s">
        <v>4304</v>
      </c>
      <c r="C7881" s="11" t="s">
        <v>1093</v>
      </c>
      <c r="D7881" s="11" t="s">
        <v>71</v>
      </c>
      <c r="E7881" s="11" t="s">
        <v>651</v>
      </c>
      <c r="F7881" s="11">
        <v>26</v>
      </c>
      <c r="G7881" s="11" t="s">
        <v>41</v>
      </c>
      <c r="H7881" s="15">
        <v>0.4</v>
      </c>
      <c r="I7881" s="12">
        <v>10</v>
      </c>
      <c r="J7881" s="13" t="str">
        <f>VLOOKUP(A7881,'IEP Data'!A:P,16,FALSE)</f>
        <v>No</v>
      </c>
    </row>
    <row r="7882" spans="1:10" s="13" customFormat="1" x14ac:dyDescent="0.25">
      <c r="A7882" s="11">
        <v>237506308</v>
      </c>
      <c r="B7882" s="11" t="s">
        <v>12219</v>
      </c>
      <c r="C7882" s="11" t="s">
        <v>12122</v>
      </c>
      <c r="D7882" s="11" t="s">
        <v>71</v>
      </c>
      <c r="E7882" s="11" t="s">
        <v>651</v>
      </c>
      <c r="F7882" s="11">
        <v>26</v>
      </c>
      <c r="G7882" s="11" t="s">
        <v>5</v>
      </c>
      <c r="H7882" s="15">
        <v>0.8</v>
      </c>
      <c r="I7882" s="12">
        <v>9</v>
      </c>
      <c r="J7882" s="13" t="str">
        <f>VLOOKUP(A7882,'IEP Data'!A:P,16,FALSE)</f>
        <v>No</v>
      </c>
    </row>
    <row r="7883" spans="1:10" s="13" customFormat="1" x14ac:dyDescent="0.25">
      <c r="A7883" s="11">
        <v>247431810</v>
      </c>
      <c r="B7883" s="11" t="s">
        <v>12235</v>
      </c>
      <c r="C7883" s="11" t="s">
        <v>12236</v>
      </c>
      <c r="D7883" s="11" t="s">
        <v>71</v>
      </c>
      <c r="E7883" s="11" t="s">
        <v>651</v>
      </c>
      <c r="F7883" s="11">
        <v>26</v>
      </c>
      <c r="G7883" s="11" t="s">
        <v>17</v>
      </c>
      <c r="H7883" s="15">
        <v>0.1</v>
      </c>
      <c r="I7883" s="12">
        <v>9</v>
      </c>
      <c r="J7883" s="13" t="str">
        <f>VLOOKUP(A7883,'IEP Data'!A:P,16,FALSE)</f>
        <v>No</v>
      </c>
    </row>
    <row r="7884" spans="1:10" s="13" customFormat="1" x14ac:dyDescent="0.25">
      <c r="A7884" s="11">
        <v>229260625</v>
      </c>
      <c r="B7884" s="11" t="s">
        <v>12251</v>
      </c>
      <c r="C7884" s="11" t="s">
        <v>12252</v>
      </c>
      <c r="D7884" s="11" t="s">
        <v>71</v>
      </c>
      <c r="E7884" s="11" t="s">
        <v>651</v>
      </c>
      <c r="F7884" s="11">
        <v>26</v>
      </c>
      <c r="G7884" s="11" t="s">
        <v>30</v>
      </c>
      <c r="H7884" s="15">
        <v>0</v>
      </c>
      <c r="I7884" s="12">
        <v>11</v>
      </c>
      <c r="J7884" s="13" t="str">
        <f>VLOOKUP(A7884,'IEP Data'!A:P,16,FALSE)</f>
        <v>No</v>
      </c>
    </row>
    <row r="7885" spans="1:10" s="13" customFormat="1" x14ac:dyDescent="0.25">
      <c r="A7885" s="11">
        <v>233049832</v>
      </c>
      <c r="B7885" s="11" t="s">
        <v>12257</v>
      </c>
      <c r="C7885" s="11" t="s">
        <v>12262</v>
      </c>
      <c r="D7885" s="11" t="s">
        <v>71</v>
      </c>
      <c r="E7885" s="11" t="s">
        <v>651</v>
      </c>
      <c r="F7885" s="11">
        <v>26</v>
      </c>
      <c r="G7885" s="11" t="s">
        <v>41</v>
      </c>
      <c r="H7885" s="15">
        <v>0</v>
      </c>
      <c r="I7885" s="12">
        <v>11</v>
      </c>
      <c r="J7885" s="13" t="str">
        <f>VLOOKUP(A7885,'IEP Data'!A:P,16,FALSE)</f>
        <v>No</v>
      </c>
    </row>
    <row r="7886" spans="1:10" s="13" customFormat="1" x14ac:dyDescent="0.25">
      <c r="A7886" s="11">
        <v>244531281</v>
      </c>
      <c r="B7886" s="11" t="s">
        <v>12445</v>
      </c>
      <c r="C7886" s="11" t="s">
        <v>194</v>
      </c>
      <c r="D7886" s="11" t="s">
        <v>71</v>
      </c>
      <c r="E7886" s="11" t="s">
        <v>651</v>
      </c>
      <c r="F7886" s="11">
        <v>26</v>
      </c>
      <c r="G7886" s="11" t="s">
        <v>5</v>
      </c>
      <c r="H7886" s="15">
        <v>0.9</v>
      </c>
      <c r="I7886" s="12">
        <v>10</v>
      </c>
      <c r="J7886" s="13" t="str">
        <f>VLOOKUP(A7886,'IEP Data'!A:P,16,FALSE)</f>
        <v>No</v>
      </c>
    </row>
    <row r="7887" spans="1:10" s="13" customFormat="1" x14ac:dyDescent="0.25">
      <c r="A7887" s="11">
        <v>244531281</v>
      </c>
      <c r="B7887" s="11" t="s">
        <v>12445</v>
      </c>
      <c r="C7887" s="11" t="s">
        <v>194</v>
      </c>
      <c r="D7887" s="11" t="s">
        <v>71</v>
      </c>
      <c r="E7887" s="11" t="s">
        <v>651</v>
      </c>
      <c r="F7887" s="11">
        <v>26</v>
      </c>
      <c r="G7887" s="11" t="s">
        <v>30</v>
      </c>
      <c r="H7887" s="15">
        <v>0.9</v>
      </c>
      <c r="I7887" s="12">
        <v>10</v>
      </c>
      <c r="J7887" s="13" t="str">
        <f>VLOOKUP(A7887,'IEP Data'!A:P,16,FALSE)</f>
        <v>No</v>
      </c>
    </row>
    <row r="7888" spans="1:10" s="13" customFormat="1" x14ac:dyDescent="0.25">
      <c r="A7888" s="11">
        <v>233268309</v>
      </c>
      <c r="B7888" s="11" t="s">
        <v>12475</v>
      </c>
      <c r="C7888" s="11" t="s">
        <v>12476</v>
      </c>
      <c r="D7888" s="11" t="s">
        <v>71</v>
      </c>
      <c r="E7888" s="11" t="s">
        <v>651</v>
      </c>
      <c r="F7888" s="11">
        <v>26</v>
      </c>
      <c r="G7888" s="11" t="s">
        <v>5</v>
      </c>
      <c r="H7888" s="15">
        <v>0</v>
      </c>
      <c r="I7888" s="12">
        <v>12</v>
      </c>
      <c r="J7888" s="13" t="str">
        <f>VLOOKUP(A7888,'IEP Data'!A:P,16,FALSE)</f>
        <v>No</v>
      </c>
    </row>
    <row r="7889" spans="1:10" s="13" customFormat="1" x14ac:dyDescent="0.25">
      <c r="A7889" s="11">
        <v>233268309</v>
      </c>
      <c r="B7889" s="11" t="s">
        <v>12475</v>
      </c>
      <c r="C7889" s="11" t="s">
        <v>12476</v>
      </c>
      <c r="D7889" s="11" t="s">
        <v>71</v>
      </c>
      <c r="E7889" s="11" t="s">
        <v>651</v>
      </c>
      <c r="F7889" s="11">
        <v>26</v>
      </c>
      <c r="G7889" s="11" t="s">
        <v>30</v>
      </c>
      <c r="H7889" s="15">
        <v>0</v>
      </c>
      <c r="I7889" s="12">
        <v>12</v>
      </c>
      <c r="J7889" s="13" t="str">
        <f>VLOOKUP(A7889,'IEP Data'!A:P,16,FALSE)</f>
        <v>No</v>
      </c>
    </row>
    <row r="7890" spans="1:10" s="13" customFormat="1" x14ac:dyDescent="0.25">
      <c r="A7890" s="11">
        <v>236746301</v>
      </c>
      <c r="B7890" s="11" t="s">
        <v>12499</v>
      </c>
      <c r="C7890" s="11" t="s">
        <v>12491</v>
      </c>
      <c r="D7890" s="11" t="s">
        <v>71</v>
      </c>
      <c r="E7890" s="11" t="s">
        <v>651</v>
      </c>
      <c r="F7890" s="11">
        <v>26</v>
      </c>
      <c r="G7890" s="11" t="s">
        <v>23</v>
      </c>
      <c r="H7890" s="15">
        <v>1</v>
      </c>
      <c r="I7890" s="12">
        <v>10</v>
      </c>
      <c r="J7890" s="13" t="str">
        <f>VLOOKUP(A7890,'IEP Data'!A:P,16,FALSE)</f>
        <v>No</v>
      </c>
    </row>
    <row r="7891" spans="1:10" s="13" customFormat="1" x14ac:dyDescent="0.25">
      <c r="A7891" s="11">
        <v>236746301</v>
      </c>
      <c r="B7891" s="11" t="s">
        <v>12499</v>
      </c>
      <c r="C7891" s="11" t="s">
        <v>12491</v>
      </c>
      <c r="D7891" s="11" t="s">
        <v>71</v>
      </c>
      <c r="E7891" s="11" t="s">
        <v>651</v>
      </c>
      <c r="F7891" s="11">
        <v>26</v>
      </c>
      <c r="G7891" s="11" t="s">
        <v>47</v>
      </c>
      <c r="H7891" s="15">
        <v>0.2</v>
      </c>
      <c r="I7891" s="12">
        <v>10</v>
      </c>
      <c r="J7891" s="13" t="str">
        <f>VLOOKUP(A7891,'IEP Data'!A:P,16,FALSE)</f>
        <v>No</v>
      </c>
    </row>
    <row r="7892" spans="1:10" s="13" customFormat="1" x14ac:dyDescent="0.25">
      <c r="A7892" s="11">
        <v>230456014</v>
      </c>
      <c r="B7892" s="11" t="s">
        <v>12513</v>
      </c>
      <c r="C7892" s="11" t="s">
        <v>1711</v>
      </c>
      <c r="D7892" s="11" t="s">
        <v>71</v>
      </c>
      <c r="E7892" s="11" t="s">
        <v>651</v>
      </c>
      <c r="F7892" s="11">
        <v>26</v>
      </c>
      <c r="G7892" s="11" t="s">
        <v>24</v>
      </c>
      <c r="H7892" s="15">
        <v>0.4</v>
      </c>
      <c r="I7892" s="12">
        <v>10</v>
      </c>
      <c r="J7892" s="13" t="str">
        <f>VLOOKUP(A7892,'IEP Data'!A:P,16,FALSE)</f>
        <v>Yes</v>
      </c>
    </row>
    <row r="7893" spans="1:10" s="13" customFormat="1" x14ac:dyDescent="0.25">
      <c r="A7893" s="11">
        <v>230456014</v>
      </c>
      <c r="B7893" s="11" t="s">
        <v>12513</v>
      </c>
      <c r="C7893" s="11" t="s">
        <v>1711</v>
      </c>
      <c r="D7893" s="11" t="s">
        <v>71</v>
      </c>
      <c r="E7893" s="11" t="s">
        <v>651</v>
      </c>
      <c r="F7893" s="11">
        <v>26</v>
      </c>
      <c r="G7893" s="11" t="s">
        <v>48</v>
      </c>
      <c r="H7893" s="15">
        <v>0.9</v>
      </c>
      <c r="I7893" s="12">
        <v>10</v>
      </c>
      <c r="J7893" s="13" t="str">
        <f>VLOOKUP(A7893,'IEP Data'!A:P,16,FALSE)</f>
        <v>Yes</v>
      </c>
    </row>
    <row r="7894" spans="1:10" s="13" customFormat="1" x14ac:dyDescent="0.25">
      <c r="A7894" s="11">
        <v>230069692</v>
      </c>
      <c r="B7894" s="11" t="s">
        <v>7817</v>
      </c>
      <c r="C7894" s="11" t="s">
        <v>7887</v>
      </c>
      <c r="D7894" s="11" t="s">
        <v>87</v>
      </c>
      <c r="E7894" s="11" t="s">
        <v>651</v>
      </c>
      <c r="F7894" s="11">
        <v>26</v>
      </c>
      <c r="G7894" s="11" t="s">
        <v>24</v>
      </c>
      <c r="H7894" s="15">
        <v>0.1</v>
      </c>
      <c r="I7894" s="12">
        <v>12</v>
      </c>
      <c r="J7894" s="13" t="str">
        <f>VLOOKUP(A7894,'IEP Data'!A:P,16,FALSE)</f>
        <v>No</v>
      </c>
    </row>
    <row r="7895" spans="1:10" s="13" customFormat="1" x14ac:dyDescent="0.25">
      <c r="A7895" s="11">
        <v>207773326</v>
      </c>
      <c r="B7895" s="11" t="s">
        <v>12598</v>
      </c>
      <c r="C7895" s="11" t="s">
        <v>12599</v>
      </c>
      <c r="D7895" s="11" t="s">
        <v>87</v>
      </c>
      <c r="E7895" s="11" t="s">
        <v>651</v>
      </c>
      <c r="F7895" s="11">
        <v>26</v>
      </c>
      <c r="G7895" s="11" t="s">
        <v>24</v>
      </c>
      <c r="H7895" s="15">
        <v>0.1</v>
      </c>
      <c r="I7895" s="12">
        <v>11</v>
      </c>
      <c r="J7895" s="13" t="str">
        <f>VLOOKUP(A7895,'IEP Data'!A:P,16,FALSE)</f>
        <v>No</v>
      </c>
    </row>
    <row r="7896" spans="1:10" s="13" customFormat="1" x14ac:dyDescent="0.25">
      <c r="A7896" s="11">
        <v>202245494</v>
      </c>
      <c r="B7896" s="11" t="s">
        <v>12677</v>
      </c>
      <c r="C7896" s="11" t="s">
        <v>1527</v>
      </c>
      <c r="D7896" s="11" t="s">
        <v>87</v>
      </c>
      <c r="E7896" s="11" t="s">
        <v>651</v>
      </c>
      <c r="F7896" s="11">
        <v>26</v>
      </c>
      <c r="G7896" s="11" t="s">
        <v>24</v>
      </c>
      <c r="H7896" s="15">
        <v>0</v>
      </c>
      <c r="I7896" s="12">
        <v>11</v>
      </c>
      <c r="J7896" s="13" t="str">
        <f>VLOOKUP(A7896,'IEP Data'!A:P,16,FALSE)</f>
        <v>No</v>
      </c>
    </row>
    <row r="7897" spans="1:10" s="13" customFormat="1" x14ac:dyDescent="0.25">
      <c r="A7897" s="11">
        <v>236346151</v>
      </c>
      <c r="B7897" s="11" t="s">
        <v>12730</v>
      </c>
      <c r="C7897" s="11" t="s">
        <v>12731</v>
      </c>
      <c r="D7897" s="11" t="s">
        <v>87</v>
      </c>
      <c r="E7897" s="11" t="s">
        <v>651</v>
      </c>
      <c r="F7897" s="11">
        <v>26</v>
      </c>
      <c r="G7897" s="11" t="s">
        <v>47</v>
      </c>
      <c r="H7897" s="15">
        <v>0.2</v>
      </c>
      <c r="I7897" s="12">
        <v>9</v>
      </c>
      <c r="J7897" s="13" t="str">
        <f>VLOOKUP(A7897,'IEP Data'!A:P,16,FALSE)</f>
        <v>No</v>
      </c>
    </row>
    <row r="7898" spans="1:10" s="13" customFormat="1" x14ac:dyDescent="0.25">
      <c r="A7898" s="11">
        <v>100732093</v>
      </c>
      <c r="B7898" s="11" t="s">
        <v>12773</v>
      </c>
      <c r="C7898" s="11" t="s">
        <v>1548</v>
      </c>
      <c r="D7898" s="11" t="s">
        <v>87</v>
      </c>
      <c r="E7898" s="11" t="s">
        <v>651</v>
      </c>
      <c r="F7898" s="11">
        <v>26</v>
      </c>
      <c r="G7898" s="11" t="s">
        <v>24</v>
      </c>
      <c r="H7898" s="15">
        <v>0.6</v>
      </c>
      <c r="I7898" s="12">
        <v>12</v>
      </c>
      <c r="J7898" s="13" t="str">
        <f>VLOOKUP(A7898,'IEP Data'!A:P,16,FALSE)</f>
        <v>No</v>
      </c>
    </row>
    <row r="7899" spans="1:10" s="13" customFormat="1" x14ac:dyDescent="0.25">
      <c r="A7899" s="11">
        <v>100732093</v>
      </c>
      <c r="B7899" s="11" t="s">
        <v>12773</v>
      </c>
      <c r="C7899" s="11" t="s">
        <v>1548</v>
      </c>
      <c r="D7899" s="11" t="s">
        <v>87</v>
      </c>
      <c r="E7899" s="11" t="s">
        <v>651</v>
      </c>
      <c r="F7899" s="11">
        <v>26</v>
      </c>
      <c r="G7899" s="11" t="s">
        <v>48</v>
      </c>
      <c r="H7899" s="15">
        <v>0.2</v>
      </c>
      <c r="I7899" s="12">
        <v>12</v>
      </c>
      <c r="J7899" s="13" t="str">
        <f>VLOOKUP(A7899,'IEP Data'!A:P,16,FALSE)</f>
        <v>No</v>
      </c>
    </row>
    <row r="7900" spans="1:10" s="13" customFormat="1" x14ac:dyDescent="0.25">
      <c r="A7900" s="11">
        <v>224349456</v>
      </c>
      <c r="B7900" s="11" t="s">
        <v>12773</v>
      </c>
      <c r="C7900" s="11" t="s">
        <v>5329</v>
      </c>
      <c r="D7900" s="11" t="s">
        <v>87</v>
      </c>
      <c r="E7900" s="11" t="s">
        <v>651</v>
      </c>
      <c r="F7900" s="11">
        <v>26</v>
      </c>
      <c r="G7900" s="11" t="s">
        <v>24</v>
      </c>
      <c r="H7900" s="15">
        <v>0</v>
      </c>
      <c r="I7900" s="12">
        <v>12</v>
      </c>
      <c r="J7900" s="13" t="str">
        <f>VLOOKUP(A7900,'IEP Data'!A:P,16,FALSE)</f>
        <v>No</v>
      </c>
    </row>
    <row r="7901" spans="1:10" s="13" customFormat="1" x14ac:dyDescent="0.25">
      <c r="A7901" s="11">
        <v>224349456</v>
      </c>
      <c r="B7901" s="11" t="s">
        <v>12773</v>
      </c>
      <c r="C7901" s="11" t="s">
        <v>5329</v>
      </c>
      <c r="D7901" s="11" t="s">
        <v>87</v>
      </c>
      <c r="E7901" s="11" t="s">
        <v>651</v>
      </c>
      <c r="F7901" s="11">
        <v>26</v>
      </c>
      <c r="G7901" s="11" t="s">
        <v>48</v>
      </c>
      <c r="H7901" s="15">
        <v>0.5</v>
      </c>
      <c r="I7901" s="12">
        <v>12</v>
      </c>
      <c r="J7901" s="13" t="str">
        <f>VLOOKUP(A7901,'IEP Data'!A:P,16,FALSE)</f>
        <v>No</v>
      </c>
    </row>
    <row r="7902" spans="1:10" s="13" customFormat="1" x14ac:dyDescent="0.25">
      <c r="A7902" s="11">
        <v>258985324</v>
      </c>
      <c r="B7902" s="11" t="s">
        <v>12827</v>
      </c>
      <c r="C7902" s="11" t="s">
        <v>12846</v>
      </c>
      <c r="D7902" s="11" t="s">
        <v>71</v>
      </c>
      <c r="E7902" s="11" t="s">
        <v>651</v>
      </c>
      <c r="F7902" s="11">
        <v>26</v>
      </c>
      <c r="G7902" s="11" t="s">
        <v>17</v>
      </c>
      <c r="H7902" s="15">
        <v>0.2</v>
      </c>
      <c r="I7902" s="12">
        <v>10</v>
      </c>
      <c r="J7902" s="13" t="str">
        <f>VLOOKUP(A7902,'IEP Data'!A:P,16,FALSE)</f>
        <v>No</v>
      </c>
    </row>
    <row r="7903" spans="1:10" s="13" customFormat="1" x14ac:dyDescent="0.25">
      <c r="A7903" s="11">
        <v>258985324</v>
      </c>
      <c r="B7903" s="11" t="s">
        <v>12827</v>
      </c>
      <c r="C7903" s="11" t="s">
        <v>12846</v>
      </c>
      <c r="D7903" s="11" t="s">
        <v>71</v>
      </c>
      <c r="E7903" s="11" t="s">
        <v>651</v>
      </c>
      <c r="F7903" s="11">
        <v>26</v>
      </c>
      <c r="G7903" s="11" t="s">
        <v>41</v>
      </c>
      <c r="H7903" s="15">
        <v>0</v>
      </c>
      <c r="I7903" s="12">
        <v>10</v>
      </c>
      <c r="J7903" s="13" t="str">
        <f>VLOOKUP(A7903,'IEP Data'!A:P,16,FALSE)</f>
        <v>No</v>
      </c>
    </row>
    <row r="7904" spans="1:10" s="13" customFormat="1" x14ac:dyDescent="0.25">
      <c r="A7904" s="11">
        <v>235953213</v>
      </c>
      <c r="B7904" s="11" t="s">
        <v>12884</v>
      </c>
      <c r="C7904" s="11" t="s">
        <v>12885</v>
      </c>
      <c r="D7904" s="11" t="s">
        <v>87</v>
      </c>
      <c r="E7904" s="11" t="s">
        <v>651</v>
      </c>
      <c r="F7904" s="11">
        <v>26</v>
      </c>
      <c r="G7904" s="11" t="s">
        <v>41</v>
      </c>
      <c r="H7904" s="15">
        <v>0</v>
      </c>
      <c r="I7904" s="12">
        <v>10</v>
      </c>
      <c r="J7904" s="13" t="str">
        <f>VLOOKUP(A7904,'IEP Data'!A:P,16,FALSE)</f>
        <v>No</v>
      </c>
    </row>
    <row r="7905" spans="1:10" s="13" customFormat="1" x14ac:dyDescent="0.25">
      <c r="A7905" s="11">
        <v>232898890</v>
      </c>
      <c r="B7905" s="11" t="s">
        <v>12984</v>
      </c>
      <c r="C7905" s="11" t="s">
        <v>1297</v>
      </c>
      <c r="D7905" s="11" t="s">
        <v>87</v>
      </c>
      <c r="E7905" s="11" t="s">
        <v>651</v>
      </c>
      <c r="F7905" s="11">
        <v>26</v>
      </c>
      <c r="G7905" s="11" t="s">
        <v>24</v>
      </c>
      <c r="H7905" s="15">
        <v>0.2</v>
      </c>
      <c r="I7905" s="12">
        <v>12</v>
      </c>
      <c r="J7905" s="13" t="str">
        <f>VLOOKUP(A7905,'IEP Data'!A:P,16,FALSE)</f>
        <v>No</v>
      </c>
    </row>
    <row r="7906" spans="1:10" s="13" customFormat="1" x14ac:dyDescent="0.25">
      <c r="A7906" s="11">
        <v>231693169</v>
      </c>
      <c r="B7906" s="11" t="s">
        <v>13022</v>
      </c>
      <c r="C7906" s="11" t="s">
        <v>13038</v>
      </c>
      <c r="D7906" s="11" t="s">
        <v>71</v>
      </c>
      <c r="E7906" s="11" t="s">
        <v>651</v>
      </c>
      <c r="F7906" s="11">
        <v>26</v>
      </c>
      <c r="G7906" s="11" t="s">
        <v>5</v>
      </c>
      <c r="H7906" s="15">
        <v>0</v>
      </c>
      <c r="I7906" s="12">
        <v>10</v>
      </c>
      <c r="J7906" s="13" t="str">
        <f>VLOOKUP(A7906,'IEP Data'!A:P,16,FALSE)</f>
        <v>No</v>
      </c>
    </row>
    <row r="7907" spans="1:10" s="13" customFormat="1" x14ac:dyDescent="0.25">
      <c r="A7907" s="11">
        <v>206876567</v>
      </c>
      <c r="B7907" s="11" t="s">
        <v>13088</v>
      </c>
      <c r="C7907" s="11" t="s">
        <v>13089</v>
      </c>
      <c r="D7907" s="11" t="s">
        <v>87</v>
      </c>
      <c r="E7907" s="11" t="s">
        <v>651</v>
      </c>
      <c r="F7907" s="11">
        <v>26</v>
      </c>
      <c r="G7907" s="11" t="s">
        <v>37</v>
      </c>
      <c r="H7907" s="15">
        <v>0.4</v>
      </c>
      <c r="I7907" s="12">
        <v>11</v>
      </c>
      <c r="J7907" s="13" t="str">
        <f>VLOOKUP(A7907,'IEP Data'!A:P,16,FALSE)</f>
        <v>No</v>
      </c>
    </row>
    <row r="7908" spans="1:10" s="13" customFormat="1" x14ac:dyDescent="0.25">
      <c r="A7908" s="11">
        <v>223538554</v>
      </c>
      <c r="B7908" s="11" t="s">
        <v>13185</v>
      </c>
      <c r="C7908" s="11" t="s">
        <v>6098</v>
      </c>
      <c r="D7908" s="11" t="s">
        <v>71</v>
      </c>
      <c r="E7908" s="11" t="s">
        <v>651</v>
      </c>
      <c r="F7908" s="11">
        <v>26</v>
      </c>
      <c r="G7908" s="11" t="s">
        <v>24</v>
      </c>
      <c r="H7908" s="15">
        <v>0.4</v>
      </c>
      <c r="I7908" s="12">
        <v>10</v>
      </c>
      <c r="J7908" s="13" t="str">
        <f>VLOOKUP(A7908,'IEP Data'!A:P,16,FALSE)</f>
        <v>No</v>
      </c>
    </row>
    <row r="7909" spans="1:10" s="13" customFormat="1" x14ac:dyDescent="0.25">
      <c r="A7909" s="11">
        <v>233004308</v>
      </c>
      <c r="B7909" s="11" t="s">
        <v>13303</v>
      </c>
      <c r="C7909" s="11" t="s">
        <v>13304</v>
      </c>
      <c r="D7909" s="11" t="s">
        <v>87</v>
      </c>
      <c r="E7909" s="11" t="s">
        <v>651</v>
      </c>
      <c r="F7909" s="11">
        <v>26</v>
      </c>
      <c r="G7909" s="11" t="s">
        <v>17</v>
      </c>
      <c r="H7909" s="15">
        <v>0</v>
      </c>
      <c r="I7909" s="12">
        <v>12</v>
      </c>
      <c r="J7909" s="13" t="str">
        <f>VLOOKUP(A7909,'IEP Data'!A:P,16,FALSE)</f>
        <v>No</v>
      </c>
    </row>
    <row r="7910" spans="1:10" s="13" customFormat="1" x14ac:dyDescent="0.25">
      <c r="A7910" s="11">
        <v>233004308</v>
      </c>
      <c r="B7910" s="11" t="s">
        <v>13303</v>
      </c>
      <c r="C7910" s="11" t="s">
        <v>13304</v>
      </c>
      <c r="D7910" s="11" t="s">
        <v>87</v>
      </c>
      <c r="E7910" s="11" t="s">
        <v>651</v>
      </c>
      <c r="F7910" s="11">
        <v>26</v>
      </c>
      <c r="G7910" s="11" t="s">
        <v>41</v>
      </c>
      <c r="H7910" s="15">
        <v>0</v>
      </c>
      <c r="I7910" s="12">
        <v>12</v>
      </c>
      <c r="J7910" s="13" t="str">
        <f>VLOOKUP(A7910,'IEP Data'!A:P,16,FALSE)</f>
        <v>No</v>
      </c>
    </row>
    <row r="7911" spans="1:10" s="13" customFormat="1" x14ac:dyDescent="0.25">
      <c r="A7911" s="11">
        <v>237085782</v>
      </c>
      <c r="B7911" s="11" t="s">
        <v>13407</v>
      </c>
      <c r="C7911" s="11" t="s">
        <v>2616</v>
      </c>
      <c r="D7911" s="11" t="s">
        <v>87</v>
      </c>
      <c r="E7911" s="11" t="s">
        <v>651</v>
      </c>
      <c r="F7911" s="11">
        <v>26</v>
      </c>
      <c r="G7911" s="11" t="s">
        <v>17</v>
      </c>
      <c r="H7911" s="15">
        <v>0</v>
      </c>
      <c r="I7911" s="12">
        <v>11</v>
      </c>
      <c r="J7911" s="13" t="str">
        <f>VLOOKUP(A7911,'IEP Data'!A:P,16,FALSE)</f>
        <v>No</v>
      </c>
    </row>
    <row r="7912" spans="1:10" s="13" customFormat="1" x14ac:dyDescent="0.25">
      <c r="A7912" s="11">
        <v>237085782</v>
      </c>
      <c r="B7912" s="11" t="s">
        <v>13407</v>
      </c>
      <c r="C7912" s="11" t="s">
        <v>2616</v>
      </c>
      <c r="D7912" s="11" t="s">
        <v>87</v>
      </c>
      <c r="E7912" s="11" t="s">
        <v>651</v>
      </c>
      <c r="F7912" s="11">
        <v>26</v>
      </c>
      <c r="G7912" s="11" t="s">
        <v>41</v>
      </c>
      <c r="H7912" s="15">
        <v>0</v>
      </c>
      <c r="I7912" s="12">
        <v>11</v>
      </c>
      <c r="J7912" s="13" t="str">
        <f>VLOOKUP(A7912,'IEP Data'!A:P,16,FALSE)</f>
        <v>No</v>
      </c>
    </row>
    <row r="7913" spans="1:10" s="13" customFormat="1" x14ac:dyDescent="0.25">
      <c r="A7913" s="11">
        <v>209860758</v>
      </c>
      <c r="B7913" s="11" t="s">
        <v>13526</v>
      </c>
      <c r="C7913" s="11" t="s">
        <v>13527</v>
      </c>
      <c r="D7913" s="11" t="s">
        <v>87</v>
      </c>
      <c r="E7913" s="11" t="s">
        <v>651</v>
      </c>
      <c r="F7913" s="11">
        <v>26</v>
      </c>
      <c r="G7913" s="11" t="s">
        <v>24</v>
      </c>
      <c r="H7913" s="15">
        <v>0.5</v>
      </c>
      <c r="I7913" s="12">
        <v>11</v>
      </c>
      <c r="J7913" s="13" t="str">
        <f>VLOOKUP(A7913,'IEP Data'!A:P,16,FALSE)</f>
        <v>No</v>
      </c>
    </row>
    <row r="7914" spans="1:10" s="13" customFormat="1" x14ac:dyDescent="0.25">
      <c r="A7914" s="11">
        <v>232927491</v>
      </c>
      <c r="B7914" s="11" t="s">
        <v>13575</v>
      </c>
      <c r="C7914" s="11" t="s">
        <v>13576</v>
      </c>
      <c r="D7914" s="11" t="s">
        <v>87</v>
      </c>
      <c r="E7914" s="11" t="s">
        <v>651</v>
      </c>
      <c r="F7914" s="11">
        <v>26</v>
      </c>
      <c r="G7914" s="11" t="s">
        <v>24</v>
      </c>
      <c r="H7914" s="15">
        <v>0.3</v>
      </c>
      <c r="I7914" s="12">
        <v>12</v>
      </c>
      <c r="J7914" s="13" t="str">
        <f>VLOOKUP(A7914,'IEP Data'!A:P,16,FALSE)</f>
        <v>No</v>
      </c>
    </row>
    <row r="7915" spans="1:10" s="13" customFormat="1" x14ac:dyDescent="0.25">
      <c r="A7915" s="11">
        <v>232927491</v>
      </c>
      <c r="B7915" s="11" t="s">
        <v>13575</v>
      </c>
      <c r="C7915" s="11" t="s">
        <v>13576</v>
      </c>
      <c r="D7915" s="11" t="s">
        <v>87</v>
      </c>
      <c r="E7915" s="11" t="s">
        <v>651</v>
      </c>
      <c r="F7915" s="11">
        <v>26</v>
      </c>
      <c r="G7915" s="11" t="s">
        <v>48</v>
      </c>
      <c r="H7915" s="15">
        <v>0.8</v>
      </c>
      <c r="I7915" s="12">
        <v>12</v>
      </c>
      <c r="J7915" s="13" t="str">
        <f>VLOOKUP(A7915,'IEP Data'!A:P,16,FALSE)</f>
        <v>No</v>
      </c>
    </row>
    <row r="7916" spans="1:10" s="13" customFormat="1" x14ac:dyDescent="0.25">
      <c r="A7916" s="11">
        <v>235188471</v>
      </c>
      <c r="B7916" s="11" t="s">
        <v>13586</v>
      </c>
      <c r="C7916" s="11" t="s">
        <v>13587</v>
      </c>
      <c r="D7916" s="11" t="s">
        <v>87</v>
      </c>
      <c r="E7916" s="11" t="s">
        <v>651</v>
      </c>
      <c r="F7916" s="11">
        <v>26</v>
      </c>
      <c r="G7916" s="11" t="s">
        <v>17</v>
      </c>
      <c r="H7916" s="15">
        <v>0.1</v>
      </c>
      <c r="I7916" s="12">
        <v>11</v>
      </c>
      <c r="J7916" s="13" t="str">
        <f>VLOOKUP(A7916,'IEP Data'!A:P,16,FALSE)</f>
        <v>Yes</v>
      </c>
    </row>
    <row r="7917" spans="1:10" s="13" customFormat="1" x14ac:dyDescent="0.25">
      <c r="A7917" s="11">
        <v>234479855</v>
      </c>
      <c r="B7917" s="11" t="s">
        <v>13635</v>
      </c>
      <c r="C7917" s="11" t="s">
        <v>512</v>
      </c>
      <c r="D7917" s="11" t="s">
        <v>71</v>
      </c>
      <c r="E7917" s="11" t="s">
        <v>651</v>
      </c>
      <c r="F7917" s="11">
        <v>26</v>
      </c>
      <c r="G7917" s="11" t="s">
        <v>24</v>
      </c>
      <c r="H7917" s="15">
        <v>0.7</v>
      </c>
      <c r="I7917" s="12">
        <v>10</v>
      </c>
      <c r="J7917" s="13" t="str">
        <f>VLOOKUP(A7917,'IEP Data'!A:P,16,FALSE)</f>
        <v>No</v>
      </c>
    </row>
    <row r="7918" spans="1:10" s="13" customFormat="1" x14ac:dyDescent="0.25">
      <c r="A7918" s="11">
        <v>234479855</v>
      </c>
      <c r="B7918" s="11" t="s">
        <v>13635</v>
      </c>
      <c r="C7918" s="11" t="s">
        <v>512</v>
      </c>
      <c r="D7918" s="11" t="s">
        <v>71</v>
      </c>
      <c r="E7918" s="11" t="s">
        <v>651</v>
      </c>
      <c r="F7918" s="11">
        <v>26</v>
      </c>
      <c r="G7918" s="11" t="s">
        <v>48</v>
      </c>
      <c r="H7918" s="15">
        <v>0.1</v>
      </c>
      <c r="I7918" s="12">
        <v>10</v>
      </c>
      <c r="J7918" s="13" t="str">
        <f>VLOOKUP(A7918,'IEP Data'!A:P,16,FALSE)</f>
        <v>No</v>
      </c>
    </row>
    <row r="7919" spans="1:10" s="13" customFormat="1" x14ac:dyDescent="0.25">
      <c r="A7919" s="11">
        <v>207346073</v>
      </c>
      <c r="B7919" s="11" t="s">
        <v>13683</v>
      </c>
      <c r="C7919" s="11" t="s">
        <v>364</v>
      </c>
      <c r="D7919" s="11" t="s">
        <v>87</v>
      </c>
      <c r="E7919" s="11" t="s">
        <v>651</v>
      </c>
      <c r="F7919" s="11">
        <v>26</v>
      </c>
      <c r="G7919" s="11" t="s">
        <v>48</v>
      </c>
      <c r="H7919" s="15">
        <v>0</v>
      </c>
      <c r="I7919" s="12">
        <v>11</v>
      </c>
      <c r="J7919" s="13" t="str">
        <f>VLOOKUP(A7919,'IEP Data'!A:P,16,FALSE)</f>
        <v>No</v>
      </c>
    </row>
    <row r="7920" spans="1:10" s="13" customFormat="1" x14ac:dyDescent="0.25">
      <c r="A7920" s="11">
        <v>239901747</v>
      </c>
      <c r="B7920" s="11" t="s">
        <v>13687</v>
      </c>
      <c r="C7920" s="11" t="s">
        <v>13689</v>
      </c>
      <c r="D7920" s="11" t="s">
        <v>87</v>
      </c>
      <c r="E7920" s="11" t="s">
        <v>651</v>
      </c>
      <c r="F7920" s="11">
        <v>26</v>
      </c>
      <c r="G7920" s="11" t="s">
        <v>24</v>
      </c>
      <c r="H7920" s="15">
        <v>0.9</v>
      </c>
      <c r="I7920" s="12">
        <v>11</v>
      </c>
      <c r="J7920" s="13" t="str">
        <f>VLOOKUP(A7920,'IEP Data'!A:P,16,FALSE)</f>
        <v>No</v>
      </c>
    </row>
    <row r="7921" spans="1:10" s="13" customFormat="1" x14ac:dyDescent="0.25">
      <c r="A7921" s="11">
        <v>239901747</v>
      </c>
      <c r="B7921" s="11" t="s">
        <v>13687</v>
      </c>
      <c r="C7921" s="11" t="s">
        <v>13689</v>
      </c>
      <c r="D7921" s="11" t="s">
        <v>87</v>
      </c>
      <c r="E7921" s="11" t="s">
        <v>651</v>
      </c>
      <c r="F7921" s="11">
        <v>26</v>
      </c>
      <c r="G7921" s="11" t="s">
        <v>48</v>
      </c>
      <c r="H7921" s="15">
        <v>0.5</v>
      </c>
      <c r="I7921" s="12">
        <v>11</v>
      </c>
      <c r="J7921" s="13" t="str">
        <f>VLOOKUP(A7921,'IEP Data'!A:P,16,FALSE)</f>
        <v>No</v>
      </c>
    </row>
    <row r="7922" spans="1:10" s="13" customFormat="1" x14ac:dyDescent="0.25">
      <c r="A7922" s="11">
        <v>239670037</v>
      </c>
      <c r="B7922" s="11" t="s">
        <v>13710</v>
      </c>
      <c r="C7922" s="11" t="s">
        <v>459</v>
      </c>
      <c r="D7922" s="11" t="s">
        <v>71</v>
      </c>
      <c r="E7922" s="11" t="s">
        <v>651</v>
      </c>
      <c r="F7922" s="11">
        <v>26</v>
      </c>
      <c r="G7922" s="11" t="s">
        <v>17</v>
      </c>
      <c r="H7922" s="15">
        <v>0</v>
      </c>
      <c r="I7922" s="12">
        <v>12</v>
      </c>
      <c r="J7922" s="13" t="str">
        <f>VLOOKUP(A7922,'IEP Data'!A:P,16,FALSE)</f>
        <v>No</v>
      </c>
    </row>
    <row r="7923" spans="1:10" s="13" customFormat="1" x14ac:dyDescent="0.25">
      <c r="A7923" s="11">
        <v>239834674</v>
      </c>
      <c r="B7923" s="11" t="s">
        <v>13716</v>
      </c>
      <c r="C7923" s="11" t="s">
        <v>194</v>
      </c>
      <c r="D7923" s="11" t="s">
        <v>71</v>
      </c>
      <c r="E7923" s="11" t="s">
        <v>651</v>
      </c>
      <c r="F7923" s="11">
        <v>26</v>
      </c>
      <c r="G7923" s="11" t="s">
        <v>17</v>
      </c>
      <c r="H7923" s="15">
        <v>0.2</v>
      </c>
      <c r="I7923" s="12">
        <v>12</v>
      </c>
      <c r="J7923" s="13" t="str">
        <f>VLOOKUP(A7923,'IEP Data'!A:P,16,FALSE)</f>
        <v>No</v>
      </c>
    </row>
    <row r="7924" spans="1:10" s="13" customFormat="1" x14ac:dyDescent="0.25">
      <c r="A7924" s="11">
        <v>239834674</v>
      </c>
      <c r="B7924" s="11" t="s">
        <v>13716</v>
      </c>
      <c r="C7924" s="11" t="s">
        <v>194</v>
      </c>
      <c r="D7924" s="11" t="s">
        <v>71</v>
      </c>
      <c r="E7924" s="11" t="s">
        <v>651</v>
      </c>
      <c r="F7924" s="11">
        <v>26</v>
      </c>
      <c r="G7924" s="11" t="s">
        <v>41</v>
      </c>
      <c r="H7924" s="15">
        <v>0.5</v>
      </c>
      <c r="I7924" s="12">
        <v>12</v>
      </c>
      <c r="J7924" s="13" t="str">
        <f>VLOOKUP(A7924,'IEP Data'!A:P,16,FALSE)</f>
        <v>No</v>
      </c>
    </row>
    <row r="7925" spans="1:10" s="13" customFormat="1" x14ac:dyDescent="0.25">
      <c r="A7925" s="11">
        <v>257308155</v>
      </c>
      <c r="B7925" s="11" t="s">
        <v>13772</v>
      </c>
      <c r="C7925" s="11" t="s">
        <v>13773</v>
      </c>
      <c r="D7925" s="11" t="s">
        <v>87</v>
      </c>
      <c r="E7925" s="11" t="s">
        <v>651</v>
      </c>
      <c r="F7925" s="11">
        <v>26</v>
      </c>
      <c r="G7925" s="11" t="s">
        <v>17</v>
      </c>
      <c r="H7925" s="15">
        <v>0</v>
      </c>
      <c r="I7925" s="12">
        <v>12</v>
      </c>
      <c r="J7925" s="13" t="str">
        <f>VLOOKUP(A7925,'IEP Data'!A:P,16,FALSE)</f>
        <v>No</v>
      </c>
    </row>
    <row r="7926" spans="1:10" s="13" customFormat="1" x14ac:dyDescent="0.25">
      <c r="A7926" s="11">
        <v>257308155</v>
      </c>
      <c r="B7926" s="11" t="s">
        <v>13772</v>
      </c>
      <c r="C7926" s="11" t="s">
        <v>13773</v>
      </c>
      <c r="D7926" s="11" t="s">
        <v>87</v>
      </c>
      <c r="E7926" s="11" t="s">
        <v>651</v>
      </c>
      <c r="F7926" s="11">
        <v>26</v>
      </c>
      <c r="G7926" s="11" t="s">
        <v>41</v>
      </c>
      <c r="H7926" s="15">
        <v>0</v>
      </c>
      <c r="I7926" s="12">
        <v>12</v>
      </c>
      <c r="J7926" s="13" t="str">
        <f>VLOOKUP(A7926,'IEP Data'!A:P,16,FALSE)</f>
        <v>No</v>
      </c>
    </row>
    <row r="7927" spans="1:10" s="13" customFormat="1" x14ac:dyDescent="0.25">
      <c r="A7927" s="11">
        <v>235118627</v>
      </c>
      <c r="B7927" s="11" t="s">
        <v>1826</v>
      </c>
      <c r="C7927" s="11" t="s">
        <v>13830</v>
      </c>
      <c r="D7927" s="11" t="s">
        <v>71</v>
      </c>
      <c r="E7927" s="11" t="s">
        <v>651</v>
      </c>
      <c r="F7927" s="11">
        <v>26</v>
      </c>
      <c r="G7927" s="11" t="s">
        <v>17</v>
      </c>
      <c r="H7927" s="15">
        <v>0</v>
      </c>
      <c r="I7927" s="12">
        <v>12</v>
      </c>
      <c r="J7927" s="13" t="str">
        <f>VLOOKUP(A7927,'IEP Data'!A:P,16,FALSE)</f>
        <v>No</v>
      </c>
    </row>
    <row r="7928" spans="1:10" s="13" customFormat="1" x14ac:dyDescent="0.25">
      <c r="A7928" s="11">
        <v>232158220</v>
      </c>
      <c r="B7928" s="11" t="s">
        <v>13872</v>
      </c>
      <c r="C7928" s="11" t="s">
        <v>13876</v>
      </c>
      <c r="D7928" s="11" t="s">
        <v>71</v>
      </c>
      <c r="E7928" s="11" t="s">
        <v>651</v>
      </c>
      <c r="F7928" s="11">
        <v>26</v>
      </c>
      <c r="G7928" s="11" t="s">
        <v>41</v>
      </c>
      <c r="H7928" s="15">
        <v>0</v>
      </c>
      <c r="I7928" s="12">
        <v>12</v>
      </c>
      <c r="J7928" s="13" t="str">
        <f>VLOOKUP(A7928,'IEP Data'!A:P,16,FALSE)</f>
        <v>No</v>
      </c>
    </row>
    <row r="7929" spans="1:10" s="13" customFormat="1" x14ac:dyDescent="0.25">
      <c r="A7929" s="11">
        <v>247145097</v>
      </c>
      <c r="B7929" s="11" t="s">
        <v>13895</v>
      </c>
      <c r="C7929" s="11" t="s">
        <v>13896</v>
      </c>
      <c r="D7929" s="11" t="s">
        <v>71</v>
      </c>
      <c r="E7929" s="11" t="s">
        <v>651</v>
      </c>
      <c r="F7929" s="11">
        <v>26</v>
      </c>
      <c r="G7929" s="11" t="s">
        <v>24</v>
      </c>
      <c r="H7929" s="15">
        <v>0</v>
      </c>
      <c r="I7929" s="12">
        <v>11</v>
      </c>
      <c r="J7929" s="13" t="str">
        <f>VLOOKUP(A7929,'IEP Data'!A:P,16,FALSE)</f>
        <v>No</v>
      </c>
    </row>
    <row r="7930" spans="1:10" s="13" customFormat="1" x14ac:dyDescent="0.25">
      <c r="A7930" s="11">
        <v>247145097</v>
      </c>
      <c r="B7930" s="11" t="s">
        <v>13895</v>
      </c>
      <c r="C7930" s="11" t="s">
        <v>13896</v>
      </c>
      <c r="D7930" s="11" t="s">
        <v>71</v>
      </c>
      <c r="E7930" s="11" t="s">
        <v>651</v>
      </c>
      <c r="F7930" s="11">
        <v>26</v>
      </c>
      <c r="G7930" s="11" t="s">
        <v>48</v>
      </c>
      <c r="H7930" s="15">
        <v>0</v>
      </c>
      <c r="I7930" s="12">
        <v>11</v>
      </c>
      <c r="J7930" s="13" t="str">
        <f>VLOOKUP(A7930,'IEP Data'!A:P,16,FALSE)</f>
        <v>No</v>
      </c>
    </row>
    <row r="7931" spans="1:10" s="13" customFormat="1" x14ac:dyDescent="0.25">
      <c r="A7931" s="11">
        <v>224010165</v>
      </c>
      <c r="B7931" s="11" t="s">
        <v>13920</v>
      </c>
      <c r="C7931" s="11" t="s">
        <v>13921</v>
      </c>
      <c r="D7931" s="11" t="s">
        <v>87</v>
      </c>
      <c r="E7931" s="11" t="s">
        <v>651</v>
      </c>
      <c r="F7931" s="11">
        <v>26</v>
      </c>
      <c r="G7931" s="11" t="s">
        <v>17</v>
      </c>
      <c r="H7931" s="15">
        <v>0</v>
      </c>
      <c r="I7931" s="12">
        <v>9</v>
      </c>
      <c r="J7931" s="13" t="str">
        <f>VLOOKUP(A7931,'IEP Data'!A:P,16,FALSE)</f>
        <v>Yes</v>
      </c>
    </row>
    <row r="7932" spans="1:10" s="13" customFormat="1" x14ac:dyDescent="0.25">
      <c r="A7932" s="11">
        <v>225416791</v>
      </c>
      <c r="B7932" s="11" t="s">
        <v>13980</v>
      </c>
      <c r="C7932" s="11" t="s">
        <v>13461</v>
      </c>
      <c r="D7932" s="11" t="s">
        <v>71</v>
      </c>
      <c r="E7932" s="11" t="s">
        <v>651</v>
      </c>
      <c r="F7932" s="11">
        <v>26</v>
      </c>
      <c r="G7932" s="11" t="s">
        <v>24</v>
      </c>
      <c r="H7932" s="15">
        <v>0.7</v>
      </c>
      <c r="I7932" s="12">
        <v>10</v>
      </c>
      <c r="J7932" s="13" t="str">
        <f>VLOOKUP(A7932,'IEP Data'!A:P,16,FALSE)</f>
        <v>No</v>
      </c>
    </row>
    <row r="7933" spans="1:10" s="13" customFormat="1" x14ac:dyDescent="0.25">
      <c r="A7933" s="11">
        <v>225416791</v>
      </c>
      <c r="B7933" s="11" t="s">
        <v>13980</v>
      </c>
      <c r="C7933" s="11" t="s">
        <v>13461</v>
      </c>
      <c r="D7933" s="11" t="s">
        <v>71</v>
      </c>
      <c r="E7933" s="11" t="s">
        <v>651</v>
      </c>
      <c r="F7933" s="11">
        <v>26</v>
      </c>
      <c r="G7933" s="11" t="s">
        <v>48</v>
      </c>
      <c r="H7933" s="15">
        <v>0.3</v>
      </c>
      <c r="I7933" s="12">
        <v>10</v>
      </c>
      <c r="J7933" s="13" t="str">
        <f>VLOOKUP(A7933,'IEP Data'!A:P,16,FALSE)</f>
        <v>No</v>
      </c>
    </row>
    <row r="7934" spans="1:10" s="13" customFormat="1" x14ac:dyDescent="0.25">
      <c r="A7934" s="11">
        <v>247144926</v>
      </c>
      <c r="B7934" s="11" t="s">
        <v>14001</v>
      </c>
      <c r="C7934" s="11" t="s">
        <v>13896</v>
      </c>
      <c r="D7934" s="11" t="s">
        <v>87</v>
      </c>
      <c r="E7934" s="11" t="s">
        <v>651</v>
      </c>
      <c r="F7934" s="11">
        <v>26</v>
      </c>
      <c r="G7934" s="11" t="s">
        <v>24</v>
      </c>
      <c r="H7934" s="15">
        <v>0.2</v>
      </c>
      <c r="I7934" s="12">
        <v>9</v>
      </c>
      <c r="J7934" s="13" t="str">
        <f>VLOOKUP(A7934,'IEP Data'!A:P,16,FALSE)</f>
        <v>No</v>
      </c>
    </row>
    <row r="7935" spans="1:10" s="13" customFormat="1" x14ac:dyDescent="0.25">
      <c r="A7935" s="11">
        <v>247144926</v>
      </c>
      <c r="B7935" s="11" t="s">
        <v>14001</v>
      </c>
      <c r="C7935" s="11" t="s">
        <v>13896</v>
      </c>
      <c r="D7935" s="11" t="s">
        <v>87</v>
      </c>
      <c r="E7935" s="11" t="s">
        <v>651</v>
      </c>
      <c r="F7935" s="11">
        <v>26</v>
      </c>
      <c r="G7935" s="11" t="s">
        <v>48</v>
      </c>
      <c r="H7935" s="15">
        <v>0</v>
      </c>
      <c r="I7935" s="12">
        <v>9</v>
      </c>
      <c r="J7935" s="13" t="str">
        <f>VLOOKUP(A7935,'IEP Data'!A:P,16,FALSE)</f>
        <v>No</v>
      </c>
    </row>
    <row r="7936" spans="1:10" s="13" customFormat="1" x14ac:dyDescent="0.25">
      <c r="A7936" s="11">
        <v>237424536</v>
      </c>
      <c r="B7936" s="11" t="s">
        <v>14132</v>
      </c>
      <c r="C7936" s="11" t="s">
        <v>14133</v>
      </c>
      <c r="D7936" s="11" t="s">
        <v>71</v>
      </c>
      <c r="E7936" s="11" t="s">
        <v>651</v>
      </c>
      <c r="F7936" s="11">
        <v>26</v>
      </c>
      <c r="G7936" s="11" t="s">
        <v>17</v>
      </c>
      <c r="H7936" s="15">
        <v>0.4</v>
      </c>
      <c r="I7936" s="12">
        <v>9</v>
      </c>
      <c r="J7936" s="13" t="str">
        <f>VLOOKUP(A7936,'IEP Data'!A:P,16,FALSE)</f>
        <v>No</v>
      </c>
    </row>
    <row r="7937" spans="1:10" s="13" customFormat="1" x14ac:dyDescent="0.25">
      <c r="A7937" s="11">
        <v>237424536</v>
      </c>
      <c r="B7937" s="11" t="s">
        <v>14132</v>
      </c>
      <c r="C7937" s="11" t="s">
        <v>14133</v>
      </c>
      <c r="D7937" s="11" t="s">
        <v>71</v>
      </c>
      <c r="E7937" s="11" t="s">
        <v>651</v>
      </c>
      <c r="F7937" s="11">
        <v>26</v>
      </c>
      <c r="G7937" s="11" t="s">
        <v>41</v>
      </c>
      <c r="H7937" s="15">
        <v>0.6</v>
      </c>
      <c r="I7937" s="12">
        <v>9</v>
      </c>
      <c r="J7937" s="13" t="str">
        <f>VLOOKUP(A7937,'IEP Data'!A:P,16,FALSE)</f>
        <v>No</v>
      </c>
    </row>
    <row r="7938" spans="1:10" s="13" customFormat="1" x14ac:dyDescent="0.25">
      <c r="A7938" s="11">
        <v>235764313</v>
      </c>
      <c r="B7938" s="11" t="s">
        <v>14145</v>
      </c>
      <c r="C7938" s="11" t="s">
        <v>973</v>
      </c>
      <c r="D7938" s="11" t="s">
        <v>71</v>
      </c>
      <c r="E7938" s="11" t="s">
        <v>651</v>
      </c>
      <c r="F7938" s="11">
        <v>26</v>
      </c>
      <c r="G7938" s="11" t="s">
        <v>17</v>
      </c>
      <c r="H7938" s="15">
        <v>0.7</v>
      </c>
      <c r="I7938" s="12">
        <v>10</v>
      </c>
      <c r="J7938" s="13" t="str">
        <f>VLOOKUP(A7938,'IEP Data'!A:P,16,FALSE)</f>
        <v>No</v>
      </c>
    </row>
    <row r="7939" spans="1:10" s="13" customFormat="1" x14ac:dyDescent="0.25">
      <c r="A7939" s="11">
        <v>226100816</v>
      </c>
      <c r="B7939" s="11" t="s">
        <v>1878</v>
      </c>
      <c r="C7939" s="11" t="s">
        <v>1251</v>
      </c>
      <c r="D7939" s="11" t="s">
        <v>71</v>
      </c>
      <c r="E7939" s="11" t="s">
        <v>651</v>
      </c>
      <c r="F7939" s="11">
        <v>26</v>
      </c>
      <c r="G7939" s="11" t="s">
        <v>30</v>
      </c>
      <c r="H7939" s="15">
        <v>0</v>
      </c>
      <c r="I7939" s="12">
        <v>10</v>
      </c>
      <c r="J7939" s="13" t="str">
        <f>VLOOKUP(A7939,'IEP Data'!A:P,16,FALSE)</f>
        <v>No</v>
      </c>
    </row>
    <row r="7940" spans="1:10" s="13" customFormat="1" x14ac:dyDescent="0.25">
      <c r="A7940" s="11">
        <v>236791711</v>
      </c>
      <c r="B7940" s="11" t="s">
        <v>14480</v>
      </c>
      <c r="C7940" s="11" t="s">
        <v>4539</v>
      </c>
      <c r="D7940" s="11" t="s">
        <v>71</v>
      </c>
      <c r="E7940" s="11" t="s">
        <v>651</v>
      </c>
      <c r="F7940" s="11">
        <v>26</v>
      </c>
      <c r="G7940" s="11" t="s">
        <v>41</v>
      </c>
      <c r="H7940" s="15">
        <v>0</v>
      </c>
      <c r="I7940" s="12">
        <v>10</v>
      </c>
      <c r="J7940" s="13" t="str">
        <f>VLOOKUP(A7940,'IEP Data'!A:P,16,FALSE)</f>
        <v>No</v>
      </c>
    </row>
    <row r="7941" spans="1:10" s="13" customFormat="1" x14ac:dyDescent="0.25">
      <c r="A7941" s="11">
        <v>230819971</v>
      </c>
      <c r="B7941" s="11" t="s">
        <v>14651</v>
      </c>
      <c r="C7941" s="11" t="s">
        <v>13747</v>
      </c>
      <c r="D7941" s="11" t="s">
        <v>87</v>
      </c>
      <c r="E7941" s="11" t="s">
        <v>651</v>
      </c>
      <c r="F7941" s="11">
        <v>26</v>
      </c>
      <c r="G7941" s="11" t="s">
        <v>37</v>
      </c>
      <c r="H7941" s="15">
        <v>0</v>
      </c>
      <c r="I7941" s="12">
        <v>11</v>
      </c>
      <c r="J7941" s="13" t="str">
        <f>VLOOKUP(A7941,'IEP Data'!A:P,16,FALSE)</f>
        <v>No</v>
      </c>
    </row>
    <row r="7942" spans="1:10" s="13" customFormat="1" x14ac:dyDescent="0.25">
      <c r="A7942" s="11">
        <v>239942105</v>
      </c>
      <c r="B7942" s="11" t="s">
        <v>14663</v>
      </c>
      <c r="C7942" s="11" t="s">
        <v>952</v>
      </c>
      <c r="D7942" s="11" t="s">
        <v>87</v>
      </c>
      <c r="E7942" s="11" t="s">
        <v>651</v>
      </c>
      <c r="F7942" s="11">
        <v>26</v>
      </c>
      <c r="G7942" s="11" t="s">
        <v>24</v>
      </c>
      <c r="H7942" s="15">
        <v>0</v>
      </c>
      <c r="I7942" s="12">
        <v>10</v>
      </c>
      <c r="J7942" s="13" t="str">
        <f>VLOOKUP(A7942,'IEP Data'!A:P,16,FALSE)</f>
        <v>No</v>
      </c>
    </row>
    <row r="7943" spans="1:10" s="13" customFormat="1" x14ac:dyDescent="0.25">
      <c r="A7943" s="11">
        <v>239942105</v>
      </c>
      <c r="B7943" s="11" t="s">
        <v>14663</v>
      </c>
      <c r="C7943" s="11" t="s">
        <v>952</v>
      </c>
      <c r="D7943" s="11" t="s">
        <v>87</v>
      </c>
      <c r="E7943" s="11" t="s">
        <v>651</v>
      </c>
      <c r="F7943" s="11">
        <v>26</v>
      </c>
      <c r="G7943" s="11" t="s">
        <v>48</v>
      </c>
      <c r="H7943" s="15">
        <v>0</v>
      </c>
      <c r="I7943" s="12">
        <v>10</v>
      </c>
      <c r="J7943" s="13" t="str">
        <f>VLOOKUP(A7943,'IEP Data'!A:P,16,FALSE)</f>
        <v>No</v>
      </c>
    </row>
    <row r="7944" spans="1:10" s="13" customFormat="1" x14ac:dyDescent="0.25">
      <c r="A7944" s="11">
        <v>247937592</v>
      </c>
      <c r="B7944" s="11" t="s">
        <v>14765</v>
      </c>
      <c r="C7944" s="11" t="s">
        <v>936</v>
      </c>
      <c r="D7944" s="11" t="s">
        <v>71</v>
      </c>
      <c r="E7944" s="11" t="s">
        <v>651</v>
      </c>
      <c r="F7944" s="11">
        <v>26</v>
      </c>
      <c r="G7944" s="11" t="s">
        <v>17</v>
      </c>
      <c r="H7944" s="15">
        <v>0</v>
      </c>
      <c r="I7944" s="12">
        <v>11</v>
      </c>
      <c r="J7944" s="13" t="str">
        <f>VLOOKUP(A7944,'IEP Data'!A:P,16,FALSE)</f>
        <v>No</v>
      </c>
    </row>
    <row r="7945" spans="1:10" s="13" customFormat="1" x14ac:dyDescent="0.25">
      <c r="A7945" s="11">
        <v>247937592</v>
      </c>
      <c r="B7945" s="11" t="s">
        <v>14765</v>
      </c>
      <c r="C7945" s="11" t="s">
        <v>936</v>
      </c>
      <c r="D7945" s="11" t="s">
        <v>71</v>
      </c>
      <c r="E7945" s="11" t="s">
        <v>651</v>
      </c>
      <c r="F7945" s="11">
        <v>26</v>
      </c>
      <c r="G7945" s="11" t="s">
        <v>30</v>
      </c>
      <c r="H7945" s="15">
        <v>0</v>
      </c>
      <c r="I7945" s="12">
        <v>11</v>
      </c>
      <c r="J7945" s="13" t="str">
        <f>VLOOKUP(A7945,'IEP Data'!A:P,16,FALSE)</f>
        <v>No</v>
      </c>
    </row>
    <row r="7946" spans="1:10" s="13" customFormat="1" x14ac:dyDescent="0.25">
      <c r="A7946" s="11">
        <v>210609046</v>
      </c>
      <c r="B7946" s="11" t="s">
        <v>14821</v>
      </c>
      <c r="C7946" s="11" t="s">
        <v>1641</v>
      </c>
      <c r="D7946" s="11" t="s">
        <v>71</v>
      </c>
      <c r="E7946" s="11" t="s">
        <v>651</v>
      </c>
      <c r="F7946" s="11">
        <v>26</v>
      </c>
      <c r="G7946" s="11" t="s">
        <v>17</v>
      </c>
      <c r="H7946" s="15">
        <v>0</v>
      </c>
      <c r="I7946" s="12">
        <v>9</v>
      </c>
      <c r="J7946" s="13" t="str">
        <f>VLOOKUP(A7946,'IEP Data'!A:P,16,FALSE)</f>
        <v>No</v>
      </c>
    </row>
    <row r="7947" spans="1:10" s="13" customFormat="1" x14ac:dyDescent="0.25">
      <c r="A7947" s="1">
        <v>239640311</v>
      </c>
      <c r="B7947" s="1" t="s">
        <v>14988</v>
      </c>
      <c r="C7947" s="1" t="s">
        <v>14989</v>
      </c>
      <c r="D7947" s="2" t="s">
        <v>87</v>
      </c>
      <c r="E7947" s="1" t="s">
        <v>651</v>
      </c>
      <c r="F7947" s="11">
        <v>26</v>
      </c>
      <c r="G7947" s="1" t="s">
        <v>47</v>
      </c>
      <c r="H7947" s="16">
        <v>0.2</v>
      </c>
      <c r="I7947" s="1">
        <v>9</v>
      </c>
      <c r="J7947" s="13" t="str">
        <f>VLOOKUP(A7947,'IEP Data'!A:P,16,FALSE)</f>
        <v>No</v>
      </c>
    </row>
    <row r="7948" spans="1:10" s="13" customFormat="1" x14ac:dyDescent="0.25">
      <c r="A7948" s="11">
        <v>214786527</v>
      </c>
      <c r="B7948" s="11" t="s">
        <v>85</v>
      </c>
      <c r="C7948" s="11" t="s">
        <v>86</v>
      </c>
      <c r="D7948" s="11" t="s">
        <v>87</v>
      </c>
      <c r="E7948" s="11" t="s">
        <v>90</v>
      </c>
      <c r="F7948" s="11">
        <v>29</v>
      </c>
      <c r="G7948" s="11" t="s">
        <v>12</v>
      </c>
      <c r="H7948" s="15">
        <v>0</v>
      </c>
      <c r="I7948" s="12">
        <v>12</v>
      </c>
      <c r="J7948" s="13" t="str">
        <f>VLOOKUP(A7948,'IEP Data'!A:P,16,FALSE)</f>
        <v>No</v>
      </c>
    </row>
    <row r="7949" spans="1:10" s="13" customFormat="1" x14ac:dyDescent="0.25">
      <c r="A7949" s="11">
        <v>214946899</v>
      </c>
      <c r="B7949" s="11" t="s">
        <v>351</v>
      </c>
      <c r="C7949" s="11" t="s">
        <v>352</v>
      </c>
      <c r="D7949" s="11" t="s">
        <v>71</v>
      </c>
      <c r="E7949" s="11" t="s">
        <v>90</v>
      </c>
      <c r="F7949" s="11">
        <v>29</v>
      </c>
      <c r="G7949" s="11" t="s">
        <v>12</v>
      </c>
      <c r="H7949" s="15">
        <v>0.1</v>
      </c>
      <c r="I7949" s="12">
        <v>11</v>
      </c>
      <c r="J7949" s="13" t="str">
        <f>VLOOKUP(A7949,'IEP Data'!A:P,16,FALSE)</f>
        <v>No</v>
      </c>
    </row>
    <row r="7950" spans="1:10" s="13" customFormat="1" x14ac:dyDescent="0.25">
      <c r="A7950" s="11">
        <v>207287251</v>
      </c>
      <c r="B7950" s="11" t="s">
        <v>479</v>
      </c>
      <c r="C7950" s="11" t="s">
        <v>480</v>
      </c>
      <c r="D7950" s="11" t="s">
        <v>71</v>
      </c>
      <c r="E7950" s="11" t="s">
        <v>90</v>
      </c>
      <c r="F7950" s="11">
        <v>29</v>
      </c>
      <c r="G7950" s="11" t="s">
        <v>12</v>
      </c>
      <c r="H7950" s="15">
        <v>0.2</v>
      </c>
      <c r="I7950" s="12">
        <v>9</v>
      </c>
      <c r="J7950" s="13" t="str">
        <f>VLOOKUP(A7950,'IEP Data'!A:P,16,FALSE)</f>
        <v>No</v>
      </c>
    </row>
    <row r="7951" spans="1:10" s="13" customFormat="1" x14ac:dyDescent="0.25">
      <c r="A7951" s="11">
        <v>230959009</v>
      </c>
      <c r="B7951" s="11" t="s">
        <v>479</v>
      </c>
      <c r="C7951" s="11" t="s">
        <v>503</v>
      </c>
      <c r="D7951" s="11" t="s">
        <v>71</v>
      </c>
      <c r="E7951" s="11" t="s">
        <v>90</v>
      </c>
      <c r="F7951" s="11">
        <v>29</v>
      </c>
      <c r="G7951" s="11" t="s">
        <v>12</v>
      </c>
      <c r="H7951" s="15">
        <v>0</v>
      </c>
      <c r="I7951" s="12">
        <v>12</v>
      </c>
      <c r="J7951" s="13" t="str">
        <f>VLOOKUP(A7951,'IEP Data'!A:P,16,FALSE)</f>
        <v>No</v>
      </c>
    </row>
    <row r="7952" spans="1:10" s="13" customFormat="1" x14ac:dyDescent="0.25">
      <c r="A7952" s="11">
        <v>223916073</v>
      </c>
      <c r="B7952" s="11" t="s">
        <v>638</v>
      </c>
      <c r="C7952" s="11" t="s">
        <v>646</v>
      </c>
      <c r="D7952" s="11" t="s">
        <v>71</v>
      </c>
      <c r="E7952" s="11" t="s">
        <v>90</v>
      </c>
      <c r="F7952" s="11">
        <v>29</v>
      </c>
      <c r="G7952" s="11" t="s">
        <v>12</v>
      </c>
      <c r="H7952" s="15">
        <v>0.1</v>
      </c>
      <c r="I7952" s="12">
        <v>12</v>
      </c>
      <c r="J7952" s="13" t="str">
        <f>VLOOKUP(A7952,'IEP Data'!A:P,16,FALSE)</f>
        <v>No</v>
      </c>
    </row>
    <row r="7953" spans="1:10" s="13" customFormat="1" x14ac:dyDescent="0.25">
      <c r="A7953" s="11">
        <v>223916073</v>
      </c>
      <c r="B7953" s="11" t="s">
        <v>638</v>
      </c>
      <c r="C7953" s="11" t="s">
        <v>646</v>
      </c>
      <c r="D7953" s="11" t="s">
        <v>71</v>
      </c>
      <c r="E7953" s="11" t="s">
        <v>90</v>
      </c>
      <c r="F7953" s="11">
        <v>29</v>
      </c>
      <c r="G7953" s="11" t="s">
        <v>36</v>
      </c>
      <c r="H7953" s="15">
        <v>0</v>
      </c>
      <c r="I7953" s="12">
        <v>12</v>
      </c>
      <c r="J7953" s="13" t="str">
        <f>VLOOKUP(A7953,'IEP Data'!A:P,16,FALSE)</f>
        <v>No</v>
      </c>
    </row>
    <row r="7954" spans="1:10" s="13" customFormat="1" x14ac:dyDescent="0.25">
      <c r="A7954" s="11">
        <v>229529557</v>
      </c>
      <c r="B7954" s="11" t="s">
        <v>735</v>
      </c>
      <c r="C7954" s="11" t="s">
        <v>736</v>
      </c>
      <c r="D7954" s="11" t="s">
        <v>71</v>
      </c>
      <c r="E7954" s="11" t="s">
        <v>90</v>
      </c>
      <c r="F7954" s="11">
        <v>29</v>
      </c>
      <c r="G7954" s="11" t="s">
        <v>49</v>
      </c>
      <c r="H7954" s="15">
        <v>0.3</v>
      </c>
      <c r="I7954" s="12">
        <v>10</v>
      </c>
      <c r="J7954" s="13" t="str">
        <f>VLOOKUP(A7954,'IEP Data'!A:P,16,FALSE)</f>
        <v>No</v>
      </c>
    </row>
    <row r="7955" spans="1:10" s="13" customFormat="1" x14ac:dyDescent="0.25">
      <c r="A7955" s="11">
        <v>237941539</v>
      </c>
      <c r="B7955" s="11" t="s">
        <v>739</v>
      </c>
      <c r="C7955" s="11" t="s">
        <v>740</v>
      </c>
      <c r="D7955" s="11" t="s">
        <v>71</v>
      </c>
      <c r="E7955" s="11" t="s">
        <v>90</v>
      </c>
      <c r="F7955" s="11">
        <v>29</v>
      </c>
      <c r="G7955" s="11" t="s">
        <v>36</v>
      </c>
      <c r="H7955" s="15">
        <v>0.1</v>
      </c>
      <c r="I7955" s="12">
        <v>11</v>
      </c>
      <c r="J7955" s="13" t="str">
        <f>VLOOKUP(A7955,'IEP Data'!A:P,16,FALSE)</f>
        <v>No</v>
      </c>
    </row>
    <row r="7956" spans="1:10" s="13" customFormat="1" x14ac:dyDescent="0.25">
      <c r="A7956" s="11">
        <v>260463831</v>
      </c>
      <c r="B7956" s="11" t="s">
        <v>760</v>
      </c>
      <c r="C7956" s="11" t="s">
        <v>761</v>
      </c>
      <c r="D7956" s="11" t="s">
        <v>87</v>
      </c>
      <c r="E7956" s="11" t="s">
        <v>90</v>
      </c>
      <c r="F7956" s="11">
        <v>29</v>
      </c>
      <c r="G7956" s="11" t="s">
        <v>48</v>
      </c>
      <c r="H7956" s="15">
        <v>0</v>
      </c>
      <c r="I7956" s="12">
        <v>9</v>
      </c>
      <c r="J7956" s="13" t="str">
        <f>VLOOKUP(A7956,'IEP Data'!A:P,16,FALSE)</f>
        <v>No</v>
      </c>
    </row>
    <row r="7957" spans="1:10" s="13" customFormat="1" x14ac:dyDescent="0.25">
      <c r="A7957" s="11">
        <v>232531541</v>
      </c>
      <c r="B7957" s="11" t="s">
        <v>763</v>
      </c>
      <c r="C7957" s="11" t="s">
        <v>768</v>
      </c>
      <c r="D7957" s="11" t="s">
        <v>87</v>
      </c>
      <c r="E7957" s="11" t="s">
        <v>90</v>
      </c>
      <c r="F7957" s="11">
        <v>29</v>
      </c>
      <c r="G7957" s="11" t="s">
        <v>25</v>
      </c>
      <c r="H7957" s="15">
        <v>0</v>
      </c>
      <c r="I7957" s="12">
        <v>12</v>
      </c>
      <c r="J7957" s="13" t="str">
        <f>VLOOKUP(A7957,'IEP Data'!A:P,16,FALSE)</f>
        <v>No</v>
      </c>
    </row>
    <row r="7958" spans="1:10" s="13" customFormat="1" x14ac:dyDescent="0.25">
      <c r="A7958" s="11">
        <v>206054249</v>
      </c>
      <c r="B7958" s="11" t="s">
        <v>763</v>
      </c>
      <c r="C7958" s="11" t="s">
        <v>764</v>
      </c>
      <c r="D7958" s="11" t="s">
        <v>87</v>
      </c>
      <c r="E7958" s="11" t="s">
        <v>90</v>
      </c>
      <c r="F7958" s="11">
        <v>29</v>
      </c>
      <c r="G7958" s="11" t="s">
        <v>24</v>
      </c>
      <c r="H7958" s="15">
        <v>0</v>
      </c>
      <c r="I7958" s="12">
        <v>12</v>
      </c>
      <c r="J7958" s="13" t="str">
        <f>VLOOKUP(A7958,'IEP Data'!A:P,16,FALSE)</f>
        <v>No</v>
      </c>
    </row>
    <row r="7959" spans="1:10" s="13" customFormat="1" x14ac:dyDescent="0.25">
      <c r="A7959" s="11">
        <v>206054249</v>
      </c>
      <c r="B7959" s="11" t="s">
        <v>763</v>
      </c>
      <c r="C7959" s="11" t="s">
        <v>764</v>
      </c>
      <c r="D7959" s="11" t="s">
        <v>87</v>
      </c>
      <c r="E7959" s="11" t="s">
        <v>90</v>
      </c>
      <c r="F7959" s="11">
        <v>29</v>
      </c>
      <c r="G7959" s="11" t="s">
        <v>48</v>
      </c>
      <c r="H7959" s="15">
        <v>0</v>
      </c>
      <c r="I7959" s="12">
        <v>12</v>
      </c>
      <c r="J7959" s="13" t="str">
        <f>VLOOKUP(A7959,'IEP Data'!A:P,16,FALSE)</f>
        <v>No</v>
      </c>
    </row>
    <row r="7960" spans="1:10" s="13" customFormat="1" x14ac:dyDescent="0.25">
      <c r="A7960" s="11">
        <v>233630060</v>
      </c>
      <c r="B7960" s="11" t="s">
        <v>840</v>
      </c>
      <c r="C7960" s="11" t="s">
        <v>841</v>
      </c>
      <c r="D7960" s="11" t="s">
        <v>87</v>
      </c>
      <c r="E7960" s="11" t="s">
        <v>90</v>
      </c>
      <c r="F7960" s="11">
        <v>29</v>
      </c>
      <c r="G7960" s="11" t="s">
        <v>24</v>
      </c>
      <c r="H7960" s="15">
        <v>0.4</v>
      </c>
      <c r="I7960" s="12">
        <v>11</v>
      </c>
      <c r="J7960" s="13" t="str">
        <f>VLOOKUP(A7960,'IEP Data'!A:P,16,FALSE)</f>
        <v>Yes</v>
      </c>
    </row>
    <row r="7961" spans="1:10" s="13" customFormat="1" x14ac:dyDescent="0.25">
      <c r="A7961" s="11">
        <v>233630060</v>
      </c>
      <c r="B7961" s="11" t="s">
        <v>840</v>
      </c>
      <c r="C7961" s="11" t="s">
        <v>841</v>
      </c>
      <c r="D7961" s="11" t="s">
        <v>87</v>
      </c>
      <c r="E7961" s="11" t="s">
        <v>90</v>
      </c>
      <c r="F7961" s="11">
        <v>29</v>
      </c>
      <c r="G7961" s="11" t="s">
        <v>48</v>
      </c>
      <c r="H7961" s="15">
        <v>0</v>
      </c>
      <c r="I7961" s="12">
        <v>11</v>
      </c>
      <c r="J7961" s="13" t="str">
        <f>VLOOKUP(A7961,'IEP Data'!A:P,16,FALSE)</f>
        <v>Yes</v>
      </c>
    </row>
    <row r="7962" spans="1:10" s="13" customFormat="1" x14ac:dyDescent="0.25">
      <c r="A7962" s="11">
        <v>238597082</v>
      </c>
      <c r="B7962" s="11" t="s">
        <v>917</v>
      </c>
      <c r="C7962" s="11" t="s">
        <v>922</v>
      </c>
      <c r="D7962" s="11" t="s">
        <v>71</v>
      </c>
      <c r="E7962" s="11" t="s">
        <v>90</v>
      </c>
      <c r="F7962" s="11">
        <v>29</v>
      </c>
      <c r="G7962" s="11" t="s">
        <v>5</v>
      </c>
      <c r="H7962" s="15">
        <v>0.6</v>
      </c>
      <c r="I7962" s="12">
        <v>9</v>
      </c>
      <c r="J7962" s="13" t="str">
        <f>VLOOKUP(A7962,'IEP Data'!A:P,16,FALSE)</f>
        <v>No</v>
      </c>
    </row>
    <row r="7963" spans="1:10" s="13" customFormat="1" x14ac:dyDescent="0.25">
      <c r="A7963" s="11">
        <v>238597082</v>
      </c>
      <c r="B7963" s="11" t="s">
        <v>917</v>
      </c>
      <c r="C7963" s="11" t="s">
        <v>922</v>
      </c>
      <c r="D7963" s="11" t="s">
        <v>71</v>
      </c>
      <c r="E7963" s="11" t="s">
        <v>90</v>
      </c>
      <c r="F7963" s="11">
        <v>29</v>
      </c>
      <c r="G7963" s="11" t="s">
        <v>30</v>
      </c>
      <c r="H7963" s="15">
        <v>0</v>
      </c>
      <c r="I7963" s="12">
        <v>9</v>
      </c>
      <c r="J7963" s="13" t="str">
        <f>VLOOKUP(A7963,'IEP Data'!A:P,16,FALSE)</f>
        <v>No</v>
      </c>
    </row>
    <row r="7964" spans="1:10" s="13" customFormat="1" x14ac:dyDescent="0.25">
      <c r="A7964" s="11">
        <v>233346857</v>
      </c>
      <c r="B7964" s="11" t="s">
        <v>928</v>
      </c>
      <c r="C7964" s="11" t="s">
        <v>948</v>
      </c>
      <c r="D7964" s="11" t="s">
        <v>71</v>
      </c>
      <c r="E7964" s="11" t="s">
        <v>90</v>
      </c>
      <c r="F7964" s="11">
        <v>29</v>
      </c>
      <c r="G7964" s="11" t="s">
        <v>25</v>
      </c>
      <c r="H7964" s="15">
        <v>1</v>
      </c>
      <c r="I7964" s="12">
        <v>12</v>
      </c>
      <c r="J7964" s="13" t="str">
        <f>VLOOKUP(A7964,'IEP Data'!A:P,16,FALSE)</f>
        <v>Yes</v>
      </c>
    </row>
    <row r="7965" spans="1:10" s="13" customFormat="1" x14ac:dyDescent="0.25">
      <c r="A7965" s="11">
        <v>233704808</v>
      </c>
      <c r="B7965" s="11" t="s">
        <v>968</v>
      </c>
      <c r="C7965" s="11" t="s">
        <v>1014</v>
      </c>
      <c r="D7965" s="11" t="s">
        <v>71</v>
      </c>
      <c r="E7965" s="11" t="s">
        <v>90</v>
      </c>
      <c r="F7965" s="11">
        <v>29</v>
      </c>
      <c r="G7965" s="11" t="s">
        <v>12</v>
      </c>
      <c r="H7965" s="15">
        <v>0.1</v>
      </c>
      <c r="I7965" s="12">
        <v>11</v>
      </c>
      <c r="J7965" s="13" t="str">
        <f>VLOOKUP(A7965,'IEP Data'!A:P,16,FALSE)</f>
        <v>No</v>
      </c>
    </row>
    <row r="7966" spans="1:10" s="13" customFormat="1" x14ac:dyDescent="0.25">
      <c r="A7966" s="11">
        <v>233704808</v>
      </c>
      <c r="B7966" s="11" t="s">
        <v>968</v>
      </c>
      <c r="C7966" s="11" t="s">
        <v>1014</v>
      </c>
      <c r="D7966" s="11" t="s">
        <v>71</v>
      </c>
      <c r="E7966" s="11" t="s">
        <v>90</v>
      </c>
      <c r="F7966" s="11">
        <v>29</v>
      </c>
      <c r="G7966" s="11" t="s">
        <v>36</v>
      </c>
      <c r="H7966" s="15">
        <v>0.1</v>
      </c>
      <c r="I7966" s="12">
        <v>11</v>
      </c>
      <c r="J7966" s="13" t="str">
        <f>VLOOKUP(A7966,'IEP Data'!A:P,16,FALSE)</f>
        <v>No</v>
      </c>
    </row>
    <row r="7967" spans="1:10" s="13" customFormat="1" x14ac:dyDescent="0.25">
      <c r="A7967" s="11">
        <v>231714320</v>
      </c>
      <c r="B7967" s="11" t="s">
        <v>1111</v>
      </c>
      <c r="C7967" s="11" t="s">
        <v>1116</v>
      </c>
      <c r="D7967" s="11" t="s">
        <v>87</v>
      </c>
      <c r="E7967" s="11" t="s">
        <v>90</v>
      </c>
      <c r="F7967" s="11">
        <v>29</v>
      </c>
      <c r="G7967" s="11" t="s">
        <v>24</v>
      </c>
      <c r="H7967" s="15">
        <v>0.2</v>
      </c>
      <c r="I7967" s="12">
        <v>10</v>
      </c>
      <c r="J7967" s="13" t="str">
        <f>VLOOKUP(A7967,'IEP Data'!A:P,16,FALSE)</f>
        <v>No</v>
      </c>
    </row>
    <row r="7968" spans="1:10" s="13" customFormat="1" x14ac:dyDescent="0.25">
      <c r="A7968" s="11">
        <v>243726346</v>
      </c>
      <c r="B7968" s="11" t="s">
        <v>1174</v>
      </c>
      <c r="C7968" s="11" t="s">
        <v>1179</v>
      </c>
      <c r="D7968" s="11" t="s">
        <v>87</v>
      </c>
      <c r="E7968" s="11" t="s">
        <v>90</v>
      </c>
      <c r="F7968" s="11">
        <v>29</v>
      </c>
      <c r="G7968" s="11" t="s">
        <v>24</v>
      </c>
      <c r="H7968" s="15">
        <v>0.6</v>
      </c>
      <c r="I7968" s="12">
        <v>11</v>
      </c>
      <c r="J7968" s="13" t="str">
        <f>VLOOKUP(A7968,'IEP Data'!A:P,16,FALSE)</f>
        <v>No</v>
      </c>
    </row>
    <row r="7969" spans="1:10" s="13" customFormat="1" x14ac:dyDescent="0.25">
      <c r="A7969" s="11">
        <v>243726346</v>
      </c>
      <c r="B7969" s="11" t="s">
        <v>1174</v>
      </c>
      <c r="C7969" s="11" t="s">
        <v>1179</v>
      </c>
      <c r="D7969" s="11" t="s">
        <v>87</v>
      </c>
      <c r="E7969" s="11" t="s">
        <v>90</v>
      </c>
      <c r="F7969" s="11">
        <v>29</v>
      </c>
      <c r="G7969" s="11" t="s">
        <v>48</v>
      </c>
      <c r="H7969" s="15">
        <v>0.5</v>
      </c>
      <c r="I7969" s="12">
        <v>11</v>
      </c>
      <c r="J7969" s="13" t="str">
        <f>VLOOKUP(A7969,'IEP Data'!A:P,16,FALSE)</f>
        <v>No</v>
      </c>
    </row>
    <row r="7970" spans="1:10" s="13" customFormat="1" x14ac:dyDescent="0.25">
      <c r="A7970" s="11">
        <v>232778308</v>
      </c>
      <c r="B7970" s="11" t="s">
        <v>1313</v>
      </c>
      <c r="C7970" s="11" t="s">
        <v>1314</v>
      </c>
      <c r="D7970" s="11" t="s">
        <v>71</v>
      </c>
      <c r="E7970" s="11" t="s">
        <v>90</v>
      </c>
      <c r="F7970" s="11">
        <v>29</v>
      </c>
      <c r="G7970" s="11" t="s">
        <v>5</v>
      </c>
      <c r="H7970" s="15">
        <v>0.1</v>
      </c>
      <c r="I7970" s="12">
        <v>12</v>
      </c>
      <c r="J7970" s="13" t="str">
        <f>VLOOKUP(A7970,'IEP Data'!A:P,16,FALSE)</f>
        <v>No</v>
      </c>
    </row>
    <row r="7971" spans="1:10" s="13" customFormat="1" x14ac:dyDescent="0.25">
      <c r="A7971" s="11">
        <v>216606533</v>
      </c>
      <c r="B7971" s="11" t="s">
        <v>1358</v>
      </c>
      <c r="C7971" s="11" t="s">
        <v>1359</v>
      </c>
      <c r="D7971" s="11" t="s">
        <v>71</v>
      </c>
      <c r="E7971" s="11" t="s">
        <v>90</v>
      </c>
      <c r="F7971" s="11">
        <v>29</v>
      </c>
      <c r="G7971" s="11" t="s">
        <v>12</v>
      </c>
      <c r="H7971" s="15">
        <v>0.3</v>
      </c>
      <c r="I7971" s="12">
        <v>11</v>
      </c>
      <c r="J7971" s="13" t="str">
        <f>VLOOKUP(A7971,'IEP Data'!A:P,16,FALSE)</f>
        <v>No</v>
      </c>
    </row>
    <row r="7972" spans="1:10" s="13" customFormat="1" x14ac:dyDescent="0.25">
      <c r="A7972" s="11">
        <v>216606533</v>
      </c>
      <c r="B7972" s="11" t="s">
        <v>1358</v>
      </c>
      <c r="C7972" s="11" t="s">
        <v>1359</v>
      </c>
      <c r="D7972" s="11" t="s">
        <v>71</v>
      </c>
      <c r="E7972" s="11" t="s">
        <v>90</v>
      </c>
      <c r="F7972" s="11">
        <v>29</v>
      </c>
      <c r="G7972" s="11" t="s">
        <v>36</v>
      </c>
      <c r="H7972" s="15">
        <v>0.1</v>
      </c>
      <c r="I7972" s="12">
        <v>11</v>
      </c>
      <c r="J7972" s="13" t="str">
        <f>VLOOKUP(A7972,'IEP Data'!A:P,16,FALSE)</f>
        <v>No</v>
      </c>
    </row>
    <row r="7973" spans="1:10" s="13" customFormat="1" x14ac:dyDescent="0.25">
      <c r="A7973" s="11">
        <v>236804597</v>
      </c>
      <c r="B7973" s="11" t="s">
        <v>1399</v>
      </c>
      <c r="C7973" s="11" t="s">
        <v>1419</v>
      </c>
      <c r="D7973" s="11" t="s">
        <v>71</v>
      </c>
      <c r="E7973" s="11" t="s">
        <v>90</v>
      </c>
      <c r="F7973" s="11">
        <v>29</v>
      </c>
      <c r="G7973" s="11" t="s">
        <v>5</v>
      </c>
      <c r="H7973" s="15">
        <v>0.3</v>
      </c>
      <c r="I7973" s="12">
        <v>10</v>
      </c>
      <c r="J7973" s="13" t="str">
        <f>VLOOKUP(A7973,'IEP Data'!A:P,16,FALSE)</f>
        <v>No</v>
      </c>
    </row>
    <row r="7974" spans="1:10" s="13" customFormat="1" x14ac:dyDescent="0.25">
      <c r="A7974" s="11">
        <v>224212332</v>
      </c>
      <c r="B7974" s="11" t="s">
        <v>1566</v>
      </c>
      <c r="C7974" s="11" t="s">
        <v>403</v>
      </c>
      <c r="D7974" s="11" t="s">
        <v>71</v>
      </c>
      <c r="E7974" s="11" t="s">
        <v>90</v>
      </c>
      <c r="F7974" s="11">
        <v>29</v>
      </c>
      <c r="G7974" s="11" t="s">
        <v>5</v>
      </c>
      <c r="H7974" s="15">
        <v>0.8</v>
      </c>
      <c r="I7974" s="12">
        <v>12</v>
      </c>
      <c r="J7974" s="13" t="str">
        <f>VLOOKUP(A7974,'IEP Data'!A:P,16,FALSE)</f>
        <v>Yes</v>
      </c>
    </row>
    <row r="7975" spans="1:10" s="13" customFormat="1" x14ac:dyDescent="0.25">
      <c r="A7975" s="11">
        <v>224648535</v>
      </c>
      <c r="B7975" s="11" t="s">
        <v>1566</v>
      </c>
      <c r="C7975" s="11" t="s">
        <v>1574</v>
      </c>
      <c r="D7975" s="11" t="s">
        <v>71</v>
      </c>
      <c r="E7975" s="11" t="s">
        <v>90</v>
      </c>
      <c r="F7975" s="11">
        <v>29</v>
      </c>
      <c r="G7975" s="11" t="s">
        <v>25</v>
      </c>
      <c r="H7975" s="15">
        <v>0.8</v>
      </c>
      <c r="I7975" s="12">
        <v>10</v>
      </c>
      <c r="J7975" s="13" t="str">
        <f>VLOOKUP(A7975,'IEP Data'!A:P,16,FALSE)</f>
        <v>No</v>
      </c>
    </row>
    <row r="7976" spans="1:10" s="13" customFormat="1" x14ac:dyDescent="0.25">
      <c r="A7976" s="11">
        <v>220849657</v>
      </c>
      <c r="B7976" s="11" t="s">
        <v>1566</v>
      </c>
      <c r="C7976" s="11" t="s">
        <v>1571</v>
      </c>
      <c r="D7976" s="11" t="s">
        <v>71</v>
      </c>
      <c r="E7976" s="11" t="s">
        <v>90</v>
      </c>
      <c r="F7976" s="11">
        <v>29</v>
      </c>
      <c r="G7976" s="11" t="s">
        <v>12</v>
      </c>
      <c r="H7976" s="15">
        <v>0.2</v>
      </c>
      <c r="I7976" s="12">
        <v>11</v>
      </c>
      <c r="J7976" s="13" t="str">
        <f>VLOOKUP(A7976,'IEP Data'!A:P,16,FALSE)</f>
        <v>No</v>
      </c>
    </row>
    <row r="7977" spans="1:10" s="13" customFormat="1" x14ac:dyDescent="0.25">
      <c r="A7977" s="11">
        <v>220849657</v>
      </c>
      <c r="B7977" s="11" t="s">
        <v>1566</v>
      </c>
      <c r="C7977" s="11" t="s">
        <v>1571</v>
      </c>
      <c r="D7977" s="11" t="s">
        <v>71</v>
      </c>
      <c r="E7977" s="11" t="s">
        <v>90</v>
      </c>
      <c r="F7977" s="11">
        <v>29</v>
      </c>
      <c r="G7977" s="11" t="s">
        <v>36</v>
      </c>
      <c r="H7977" s="15">
        <v>0</v>
      </c>
      <c r="I7977" s="12">
        <v>11</v>
      </c>
      <c r="J7977" s="13" t="str">
        <f>VLOOKUP(A7977,'IEP Data'!A:P,16,FALSE)</f>
        <v>No</v>
      </c>
    </row>
    <row r="7978" spans="1:10" s="13" customFormat="1" x14ac:dyDescent="0.25">
      <c r="A7978" s="11">
        <v>231609611</v>
      </c>
      <c r="B7978" s="11" t="s">
        <v>1688</v>
      </c>
      <c r="C7978" s="11" t="s">
        <v>1692</v>
      </c>
      <c r="D7978" s="11" t="s">
        <v>87</v>
      </c>
      <c r="E7978" s="11" t="s">
        <v>90</v>
      </c>
      <c r="F7978" s="11">
        <v>29</v>
      </c>
      <c r="G7978" s="11" t="s">
        <v>24</v>
      </c>
      <c r="H7978" s="15">
        <v>0</v>
      </c>
      <c r="I7978" s="12">
        <v>11</v>
      </c>
      <c r="J7978" s="13" t="str">
        <f>VLOOKUP(A7978,'IEP Data'!A:P,16,FALSE)</f>
        <v>No</v>
      </c>
    </row>
    <row r="7979" spans="1:10" s="13" customFormat="1" x14ac:dyDescent="0.25">
      <c r="A7979" s="11">
        <v>231609611</v>
      </c>
      <c r="B7979" s="11" t="s">
        <v>1688</v>
      </c>
      <c r="C7979" s="11" t="s">
        <v>1692</v>
      </c>
      <c r="D7979" s="11" t="s">
        <v>87</v>
      </c>
      <c r="E7979" s="11" t="s">
        <v>90</v>
      </c>
      <c r="F7979" s="11">
        <v>29</v>
      </c>
      <c r="G7979" s="11" t="s">
        <v>48</v>
      </c>
      <c r="H7979" s="15">
        <v>0</v>
      </c>
      <c r="I7979" s="12">
        <v>11</v>
      </c>
      <c r="J7979" s="13" t="str">
        <f>VLOOKUP(A7979,'IEP Data'!A:P,16,FALSE)</f>
        <v>No</v>
      </c>
    </row>
    <row r="7980" spans="1:10" s="13" customFormat="1" x14ac:dyDescent="0.25">
      <c r="A7980" s="11">
        <v>237937800</v>
      </c>
      <c r="B7980" s="11" t="s">
        <v>1844</v>
      </c>
      <c r="C7980" s="11" t="s">
        <v>1928</v>
      </c>
      <c r="D7980" s="11" t="s">
        <v>71</v>
      </c>
      <c r="E7980" s="11" t="s">
        <v>90</v>
      </c>
      <c r="F7980" s="11">
        <v>29</v>
      </c>
      <c r="G7980" s="11" t="s">
        <v>12</v>
      </c>
      <c r="H7980" s="15">
        <v>0.3</v>
      </c>
      <c r="I7980" s="12">
        <v>11</v>
      </c>
      <c r="J7980" s="13" t="str">
        <f>VLOOKUP(A7980,'IEP Data'!A:P,16,FALSE)</f>
        <v>Yes</v>
      </c>
    </row>
    <row r="7981" spans="1:10" s="13" customFormat="1" x14ac:dyDescent="0.25">
      <c r="A7981" s="11">
        <v>237937800</v>
      </c>
      <c r="B7981" s="11" t="s">
        <v>1844</v>
      </c>
      <c r="C7981" s="11" t="s">
        <v>1928</v>
      </c>
      <c r="D7981" s="11" t="s">
        <v>71</v>
      </c>
      <c r="E7981" s="11" t="s">
        <v>90</v>
      </c>
      <c r="F7981" s="11">
        <v>29</v>
      </c>
      <c r="G7981" s="11" t="s">
        <v>36</v>
      </c>
      <c r="H7981" s="15">
        <v>0</v>
      </c>
      <c r="I7981" s="12">
        <v>11</v>
      </c>
      <c r="J7981" s="13" t="str">
        <f>VLOOKUP(A7981,'IEP Data'!A:P,16,FALSE)</f>
        <v>Yes</v>
      </c>
    </row>
    <row r="7982" spans="1:10" s="13" customFormat="1" x14ac:dyDescent="0.25">
      <c r="A7982" s="11">
        <v>248456105</v>
      </c>
      <c r="B7982" s="11" t="s">
        <v>1971</v>
      </c>
      <c r="C7982" s="11" t="s">
        <v>1972</v>
      </c>
      <c r="D7982" s="11" t="s">
        <v>87</v>
      </c>
      <c r="E7982" s="11" t="s">
        <v>90</v>
      </c>
      <c r="F7982" s="11">
        <v>29</v>
      </c>
      <c r="G7982" s="11" t="s">
        <v>12</v>
      </c>
      <c r="H7982" s="15">
        <v>0.1</v>
      </c>
      <c r="I7982" s="12">
        <v>11</v>
      </c>
      <c r="J7982" s="13" t="str">
        <f>VLOOKUP(A7982,'IEP Data'!A:P,16,FALSE)</f>
        <v>No</v>
      </c>
    </row>
    <row r="7983" spans="1:10" s="13" customFormat="1" x14ac:dyDescent="0.25">
      <c r="A7983" s="11">
        <v>200950673</v>
      </c>
      <c r="B7983" s="11" t="s">
        <v>2001</v>
      </c>
      <c r="C7983" s="11" t="s">
        <v>2002</v>
      </c>
      <c r="D7983" s="11" t="s">
        <v>87</v>
      </c>
      <c r="E7983" s="11" t="s">
        <v>90</v>
      </c>
      <c r="F7983" s="11">
        <v>29</v>
      </c>
      <c r="G7983" s="11" t="s">
        <v>25</v>
      </c>
      <c r="H7983" s="15">
        <v>0.7</v>
      </c>
      <c r="I7983" s="12">
        <v>11</v>
      </c>
      <c r="J7983" s="13" t="str">
        <f>VLOOKUP(A7983,'IEP Data'!A:P,16,FALSE)</f>
        <v>No</v>
      </c>
    </row>
    <row r="7984" spans="1:10" s="13" customFormat="1" x14ac:dyDescent="0.25">
      <c r="A7984" s="11">
        <v>200950673</v>
      </c>
      <c r="B7984" s="11" t="s">
        <v>2001</v>
      </c>
      <c r="C7984" s="11" t="s">
        <v>2002</v>
      </c>
      <c r="D7984" s="11" t="s">
        <v>87</v>
      </c>
      <c r="E7984" s="11" t="s">
        <v>90</v>
      </c>
      <c r="F7984" s="11">
        <v>29</v>
      </c>
      <c r="G7984" s="11" t="s">
        <v>49</v>
      </c>
      <c r="H7984" s="15">
        <v>0.2</v>
      </c>
      <c r="I7984" s="12">
        <v>11</v>
      </c>
      <c r="J7984" s="13" t="str">
        <f>VLOOKUP(A7984,'IEP Data'!A:P,16,FALSE)</f>
        <v>No</v>
      </c>
    </row>
    <row r="7985" spans="1:10" s="13" customFormat="1" x14ac:dyDescent="0.25">
      <c r="A7985" s="11">
        <v>100771759</v>
      </c>
      <c r="B7985" s="11" t="s">
        <v>2012</v>
      </c>
      <c r="C7985" s="11" t="s">
        <v>2014</v>
      </c>
      <c r="D7985" s="11" t="s">
        <v>87</v>
      </c>
      <c r="E7985" s="11" t="s">
        <v>90</v>
      </c>
      <c r="F7985" s="11">
        <v>29</v>
      </c>
      <c r="G7985" s="11" t="s">
        <v>25</v>
      </c>
      <c r="H7985" s="15">
        <v>1</v>
      </c>
      <c r="I7985" s="12">
        <v>11</v>
      </c>
      <c r="J7985" s="13" t="str">
        <f>VLOOKUP(A7985,'IEP Data'!A:P,16,FALSE)</f>
        <v>No</v>
      </c>
    </row>
    <row r="7986" spans="1:10" s="13" customFormat="1" x14ac:dyDescent="0.25">
      <c r="A7986" s="11">
        <v>100771759</v>
      </c>
      <c r="B7986" s="11" t="s">
        <v>2012</v>
      </c>
      <c r="C7986" s="11" t="s">
        <v>2014</v>
      </c>
      <c r="D7986" s="11" t="s">
        <v>87</v>
      </c>
      <c r="E7986" s="11" t="s">
        <v>90</v>
      </c>
      <c r="F7986" s="11">
        <v>29</v>
      </c>
      <c r="G7986" s="11" t="s">
        <v>49</v>
      </c>
      <c r="H7986" s="15">
        <v>0.6</v>
      </c>
      <c r="I7986" s="12">
        <v>11</v>
      </c>
      <c r="J7986" s="13" t="str">
        <f>VLOOKUP(A7986,'IEP Data'!A:P,16,FALSE)</f>
        <v>No</v>
      </c>
    </row>
    <row r="7987" spans="1:10" s="13" customFormat="1" x14ac:dyDescent="0.25">
      <c r="A7987" s="11">
        <v>207369356</v>
      </c>
      <c r="B7987" s="11" t="s">
        <v>2023</v>
      </c>
      <c r="C7987" s="11" t="s">
        <v>2025</v>
      </c>
      <c r="D7987" s="11" t="s">
        <v>87</v>
      </c>
      <c r="E7987" s="11" t="s">
        <v>90</v>
      </c>
      <c r="F7987" s="11">
        <v>29</v>
      </c>
      <c r="G7987" s="11" t="s">
        <v>48</v>
      </c>
      <c r="H7987" s="15">
        <v>0</v>
      </c>
      <c r="I7987" s="12">
        <v>11</v>
      </c>
      <c r="J7987" s="13" t="str">
        <f>VLOOKUP(A7987,'IEP Data'!A:P,16,FALSE)</f>
        <v>No</v>
      </c>
    </row>
    <row r="7988" spans="1:10" s="13" customFormat="1" x14ac:dyDescent="0.25">
      <c r="A7988" s="11">
        <v>223695396</v>
      </c>
      <c r="B7988" s="11" t="s">
        <v>2074</v>
      </c>
      <c r="C7988" s="11" t="s">
        <v>2075</v>
      </c>
      <c r="D7988" s="11" t="s">
        <v>71</v>
      </c>
      <c r="E7988" s="11" t="s">
        <v>90</v>
      </c>
      <c r="F7988" s="11">
        <v>29</v>
      </c>
      <c r="G7988" s="11" t="s">
        <v>30</v>
      </c>
      <c r="H7988" s="15">
        <v>0.3</v>
      </c>
      <c r="I7988" s="12">
        <v>12</v>
      </c>
      <c r="J7988" s="13" t="str">
        <f>VLOOKUP(A7988,'IEP Data'!A:P,16,FALSE)</f>
        <v>No</v>
      </c>
    </row>
    <row r="7989" spans="1:10" s="13" customFormat="1" x14ac:dyDescent="0.25">
      <c r="A7989" s="11">
        <v>207895913</v>
      </c>
      <c r="B7989" s="11" t="s">
        <v>2122</v>
      </c>
      <c r="C7989" s="11" t="s">
        <v>2123</v>
      </c>
      <c r="D7989" s="11" t="s">
        <v>71</v>
      </c>
      <c r="E7989" s="11" t="s">
        <v>90</v>
      </c>
      <c r="F7989" s="11">
        <v>29</v>
      </c>
      <c r="G7989" s="11" t="s">
        <v>25</v>
      </c>
      <c r="H7989" s="15">
        <v>0.1</v>
      </c>
      <c r="I7989" s="12">
        <v>11</v>
      </c>
      <c r="J7989" s="13" t="str">
        <f>VLOOKUP(A7989,'IEP Data'!A:P,16,FALSE)</f>
        <v>No</v>
      </c>
    </row>
    <row r="7990" spans="1:10" s="13" customFormat="1" x14ac:dyDescent="0.25">
      <c r="A7990" s="11">
        <v>207895913</v>
      </c>
      <c r="B7990" s="11" t="s">
        <v>2122</v>
      </c>
      <c r="C7990" s="11" t="s">
        <v>2123</v>
      </c>
      <c r="D7990" s="11" t="s">
        <v>71</v>
      </c>
      <c r="E7990" s="11" t="s">
        <v>90</v>
      </c>
      <c r="F7990" s="11">
        <v>29</v>
      </c>
      <c r="G7990" s="11" t="s">
        <v>49</v>
      </c>
      <c r="H7990" s="15">
        <v>0.1</v>
      </c>
      <c r="I7990" s="12">
        <v>11</v>
      </c>
      <c r="J7990" s="13" t="str">
        <f>VLOOKUP(A7990,'IEP Data'!A:P,16,FALSE)</f>
        <v>No</v>
      </c>
    </row>
    <row r="7991" spans="1:10" s="13" customFormat="1" x14ac:dyDescent="0.25">
      <c r="A7991" s="11">
        <v>233923242</v>
      </c>
      <c r="B7991" s="11" t="s">
        <v>2477</v>
      </c>
      <c r="C7991" s="11" t="s">
        <v>2479</v>
      </c>
      <c r="D7991" s="11" t="s">
        <v>71</v>
      </c>
      <c r="E7991" s="11" t="s">
        <v>90</v>
      </c>
      <c r="F7991" s="11">
        <v>29</v>
      </c>
      <c r="G7991" s="11" t="s">
        <v>49</v>
      </c>
      <c r="H7991" s="15">
        <v>0.2</v>
      </c>
      <c r="I7991" s="12">
        <v>11</v>
      </c>
      <c r="J7991" s="13" t="str">
        <f>VLOOKUP(A7991,'IEP Data'!A:P,16,FALSE)</f>
        <v>No</v>
      </c>
    </row>
    <row r="7992" spans="1:10" s="13" customFormat="1" x14ac:dyDescent="0.25">
      <c r="A7992" s="11">
        <v>237532502</v>
      </c>
      <c r="B7992" s="11" t="s">
        <v>2544</v>
      </c>
      <c r="C7992" s="11" t="s">
        <v>2545</v>
      </c>
      <c r="D7992" s="11" t="s">
        <v>87</v>
      </c>
      <c r="E7992" s="11" t="s">
        <v>90</v>
      </c>
      <c r="F7992" s="11">
        <v>29</v>
      </c>
      <c r="G7992" s="11" t="s">
        <v>23</v>
      </c>
      <c r="H7992" s="15">
        <v>0.7</v>
      </c>
      <c r="I7992" s="12">
        <v>9</v>
      </c>
      <c r="J7992" s="13" t="str">
        <f>VLOOKUP(A7992,'IEP Data'!A:P,16,FALSE)</f>
        <v>Yes</v>
      </c>
    </row>
    <row r="7993" spans="1:10" s="13" customFormat="1" x14ac:dyDescent="0.25">
      <c r="A7993" s="11">
        <v>237532502</v>
      </c>
      <c r="B7993" s="11" t="s">
        <v>2544</v>
      </c>
      <c r="C7993" s="11" t="s">
        <v>2545</v>
      </c>
      <c r="D7993" s="11" t="s">
        <v>87</v>
      </c>
      <c r="E7993" s="11" t="s">
        <v>90</v>
      </c>
      <c r="F7993" s="11">
        <v>29</v>
      </c>
      <c r="G7993" s="11" t="s">
        <v>47</v>
      </c>
      <c r="H7993" s="15">
        <v>0.5</v>
      </c>
      <c r="I7993" s="12">
        <v>9</v>
      </c>
      <c r="J7993" s="13" t="str">
        <f>VLOOKUP(A7993,'IEP Data'!A:P,16,FALSE)</f>
        <v>Yes</v>
      </c>
    </row>
    <row r="7994" spans="1:10" s="13" customFormat="1" x14ac:dyDescent="0.25">
      <c r="A7994" s="11">
        <v>233896562</v>
      </c>
      <c r="B7994" s="11" t="s">
        <v>2618</v>
      </c>
      <c r="C7994" s="11" t="s">
        <v>2635</v>
      </c>
      <c r="D7994" s="11" t="s">
        <v>71</v>
      </c>
      <c r="E7994" s="11" t="s">
        <v>90</v>
      </c>
      <c r="F7994" s="11">
        <v>29</v>
      </c>
      <c r="G7994" s="11" t="s">
        <v>25</v>
      </c>
      <c r="H7994" s="15">
        <v>0</v>
      </c>
      <c r="I7994" s="12">
        <v>11</v>
      </c>
      <c r="J7994" s="13" t="str">
        <f>VLOOKUP(A7994,'IEP Data'!A:P,16,FALSE)</f>
        <v>No</v>
      </c>
    </row>
    <row r="7995" spans="1:10" s="13" customFormat="1" x14ac:dyDescent="0.25">
      <c r="A7995" s="11">
        <v>204835029</v>
      </c>
      <c r="B7995" s="11" t="s">
        <v>2729</v>
      </c>
      <c r="C7995" s="11" t="s">
        <v>605</v>
      </c>
      <c r="D7995" s="11" t="s">
        <v>71</v>
      </c>
      <c r="E7995" s="11" t="s">
        <v>90</v>
      </c>
      <c r="F7995" s="11">
        <v>29</v>
      </c>
      <c r="G7995" s="11" t="s">
        <v>36</v>
      </c>
      <c r="H7995" s="15">
        <v>0.1</v>
      </c>
      <c r="I7995" s="12">
        <v>11</v>
      </c>
      <c r="J7995" s="13" t="str">
        <f>VLOOKUP(A7995,'IEP Data'!A:P,16,FALSE)</f>
        <v>No</v>
      </c>
    </row>
    <row r="7996" spans="1:10" s="13" customFormat="1" x14ac:dyDescent="0.25">
      <c r="A7996" s="11">
        <v>232954560</v>
      </c>
      <c r="B7996" s="11" t="s">
        <v>2766</v>
      </c>
      <c r="C7996" s="11" t="s">
        <v>761</v>
      </c>
      <c r="D7996" s="11" t="s">
        <v>87</v>
      </c>
      <c r="E7996" s="11" t="s">
        <v>90</v>
      </c>
      <c r="F7996" s="11">
        <v>29</v>
      </c>
      <c r="G7996" s="11" t="s">
        <v>23</v>
      </c>
      <c r="H7996" s="15">
        <v>0.5</v>
      </c>
      <c r="I7996" s="12">
        <v>12</v>
      </c>
      <c r="J7996" s="13" t="str">
        <f>VLOOKUP(A7996,'IEP Data'!A:P,16,FALSE)</f>
        <v>No</v>
      </c>
    </row>
    <row r="7997" spans="1:10" s="13" customFormat="1" x14ac:dyDescent="0.25">
      <c r="A7997" s="11">
        <v>232954560</v>
      </c>
      <c r="B7997" s="11" t="s">
        <v>2766</v>
      </c>
      <c r="C7997" s="11" t="s">
        <v>761</v>
      </c>
      <c r="D7997" s="11" t="s">
        <v>87</v>
      </c>
      <c r="E7997" s="11" t="s">
        <v>90</v>
      </c>
      <c r="F7997" s="11">
        <v>29</v>
      </c>
      <c r="G7997" s="11" t="s">
        <v>47</v>
      </c>
      <c r="H7997" s="15">
        <v>0.1</v>
      </c>
      <c r="I7997" s="12">
        <v>12</v>
      </c>
      <c r="J7997" s="13" t="str">
        <f>VLOOKUP(A7997,'IEP Data'!A:P,16,FALSE)</f>
        <v>No</v>
      </c>
    </row>
    <row r="7998" spans="1:10" s="13" customFormat="1" x14ac:dyDescent="0.25">
      <c r="A7998" s="11">
        <v>233242718</v>
      </c>
      <c r="B7998" s="11" t="s">
        <v>2811</v>
      </c>
      <c r="C7998" s="11" t="s">
        <v>512</v>
      </c>
      <c r="D7998" s="11" t="s">
        <v>71</v>
      </c>
      <c r="E7998" s="11" t="s">
        <v>90</v>
      </c>
      <c r="F7998" s="11">
        <v>29</v>
      </c>
      <c r="G7998" s="11" t="s">
        <v>12</v>
      </c>
      <c r="H7998" s="15">
        <v>0.3</v>
      </c>
      <c r="I7998" s="12">
        <v>12</v>
      </c>
      <c r="J7998" s="13" t="str">
        <f>VLOOKUP(A7998,'IEP Data'!A:P,16,FALSE)</f>
        <v>No</v>
      </c>
    </row>
    <row r="7999" spans="1:10" s="13" customFormat="1" x14ac:dyDescent="0.25">
      <c r="A7999" s="11" t="s">
        <v>15541</v>
      </c>
      <c r="B7999" s="11" t="s">
        <v>15323</v>
      </c>
      <c r="C7999" s="11" t="s">
        <v>15358</v>
      </c>
      <c r="D7999" s="11" t="s">
        <v>87</v>
      </c>
      <c r="E7999" s="11" t="s">
        <v>90</v>
      </c>
      <c r="F7999" s="11">
        <v>29</v>
      </c>
      <c r="G7999" s="11" t="s">
        <v>24</v>
      </c>
      <c r="H7999" s="15">
        <v>0.9</v>
      </c>
      <c r="I7999" s="12">
        <v>10</v>
      </c>
      <c r="J7999" s="13" t="e">
        <f>VLOOKUP(A7999,'IEP Data'!A:P,16,FALSE)</f>
        <v>#N/A</v>
      </c>
    </row>
    <row r="8000" spans="1:10" s="13" customFormat="1" x14ac:dyDescent="0.25">
      <c r="A8000" s="11" t="s">
        <v>15541</v>
      </c>
      <c r="B8000" s="11" t="s">
        <v>15323</v>
      </c>
      <c r="C8000" s="11" t="s">
        <v>15358</v>
      </c>
      <c r="D8000" s="11" t="s">
        <v>87</v>
      </c>
      <c r="E8000" s="11" t="s">
        <v>90</v>
      </c>
      <c r="F8000" s="11">
        <v>29</v>
      </c>
      <c r="G8000" s="11" t="s">
        <v>48</v>
      </c>
      <c r="H8000" s="15">
        <v>0.8</v>
      </c>
      <c r="I8000" s="12">
        <v>10</v>
      </c>
      <c r="J8000" s="13" t="e">
        <f>VLOOKUP(A8000,'IEP Data'!A:P,16,FALSE)</f>
        <v>#N/A</v>
      </c>
    </row>
    <row r="8001" spans="1:10" s="13" customFormat="1" x14ac:dyDescent="0.25">
      <c r="A8001" s="11">
        <v>238543839</v>
      </c>
      <c r="B8001" s="11" t="s">
        <v>3051</v>
      </c>
      <c r="C8001" s="11" t="s">
        <v>3052</v>
      </c>
      <c r="D8001" s="11" t="s">
        <v>71</v>
      </c>
      <c r="E8001" s="11" t="s">
        <v>90</v>
      </c>
      <c r="F8001" s="11">
        <v>29</v>
      </c>
      <c r="G8001" s="11" t="s">
        <v>5</v>
      </c>
      <c r="H8001" s="15">
        <v>0.9</v>
      </c>
      <c r="I8001" s="12">
        <v>9</v>
      </c>
      <c r="J8001" s="13" t="str">
        <f>VLOOKUP(A8001,'IEP Data'!A:P,16,FALSE)</f>
        <v>No</v>
      </c>
    </row>
    <row r="8002" spans="1:10" s="13" customFormat="1" x14ac:dyDescent="0.25">
      <c r="A8002" s="11">
        <v>233091370</v>
      </c>
      <c r="B8002" s="11" t="s">
        <v>3191</v>
      </c>
      <c r="C8002" s="11" t="s">
        <v>480</v>
      </c>
      <c r="D8002" s="11" t="s">
        <v>87</v>
      </c>
      <c r="E8002" s="11" t="s">
        <v>90</v>
      </c>
      <c r="F8002" s="11">
        <v>29</v>
      </c>
      <c r="G8002" s="11" t="s">
        <v>23</v>
      </c>
      <c r="H8002" s="15">
        <v>0.3</v>
      </c>
      <c r="I8002" s="12">
        <v>12</v>
      </c>
      <c r="J8002" s="13" t="str">
        <f>VLOOKUP(A8002,'IEP Data'!A:P,16,FALSE)</f>
        <v>No</v>
      </c>
    </row>
    <row r="8003" spans="1:10" s="13" customFormat="1" x14ac:dyDescent="0.25">
      <c r="A8003" s="11">
        <v>233091370</v>
      </c>
      <c r="B8003" s="11" t="s">
        <v>3191</v>
      </c>
      <c r="C8003" s="11" t="s">
        <v>480</v>
      </c>
      <c r="D8003" s="11" t="s">
        <v>87</v>
      </c>
      <c r="E8003" s="11" t="s">
        <v>90</v>
      </c>
      <c r="F8003" s="11">
        <v>29</v>
      </c>
      <c r="G8003" s="11" t="s">
        <v>47</v>
      </c>
      <c r="H8003" s="15">
        <v>0</v>
      </c>
      <c r="I8003" s="12">
        <v>12</v>
      </c>
      <c r="J8003" s="13" t="str">
        <f>VLOOKUP(A8003,'IEP Data'!A:P,16,FALSE)</f>
        <v>No</v>
      </c>
    </row>
    <row r="8004" spans="1:10" s="13" customFormat="1" x14ac:dyDescent="0.25">
      <c r="A8004" s="11">
        <v>232975318</v>
      </c>
      <c r="B8004" s="11" t="s">
        <v>3219</v>
      </c>
      <c r="C8004" s="11" t="s">
        <v>3220</v>
      </c>
      <c r="D8004" s="11" t="s">
        <v>71</v>
      </c>
      <c r="E8004" s="11" t="s">
        <v>90</v>
      </c>
      <c r="F8004" s="11">
        <v>29</v>
      </c>
      <c r="G8004" s="11" t="s">
        <v>23</v>
      </c>
      <c r="H8004" s="15">
        <v>0.7</v>
      </c>
      <c r="I8004" s="12">
        <v>12</v>
      </c>
      <c r="J8004" s="13" t="str">
        <f>VLOOKUP(A8004,'IEP Data'!A:P,16,FALSE)</f>
        <v>No</v>
      </c>
    </row>
    <row r="8005" spans="1:10" s="13" customFormat="1" x14ac:dyDescent="0.25">
      <c r="A8005" s="11">
        <v>232975318</v>
      </c>
      <c r="B8005" s="11" t="s">
        <v>3219</v>
      </c>
      <c r="C8005" s="11" t="s">
        <v>3220</v>
      </c>
      <c r="D8005" s="11" t="s">
        <v>71</v>
      </c>
      <c r="E8005" s="11" t="s">
        <v>90</v>
      </c>
      <c r="F8005" s="11">
        <v>29</v>
      </c>
      <c r="G8005" s="11" t="s">
        <v>36</v>
      </c>
      <c r="H8005" s="15">
        <v>0.2</v>
      </c>
      <c r="I8005" s="12">
        <v>12</v>
      </c>
      <c r="J8005" s="13" t="str">
        <f>VLOOKUP(A8005,'IEP Data'!A:P,16,FALSE)</f>
        <v>No</v>
      </c>
    </row>
    <row r="8006" spans="1:10" s="13" customFormat="1" x14ac:dyDescent="0.25">
      <c r="A8006" s="11">
        <v>234164200</v>
      </c>
      <c r="B8006" s="11" t="s">
        <v>3256</v>
      </c>
      <c r="C8006" s="11" t="s">
        <v>747</v>
      </c>
      <c r="D8006" s="11" t="s">
        <v>71</v>
      </c>
      <c r="E8006" s="11" t="s">
        <v>90</v>
      </c>
      <c r="F8006" s="11">
        <v>29</v>
      </c>
      <c r="G8006" s="11" t="s">
        <v>5</v>
      </c>
      <c r="H8006" s="15">
        <v>0.3</v>
      </c>
      <c r="I8006" s="12">
        <v>10</v>
      </c>
      <c r="J8006" s="13" t="str">
        <f>VLOOKUP(A8006,'IEP Data'!A:P,16,FALSE)</f>
        <v>No</v>
      </c>
    </row>
    <row r="8007" spans="1:10" s="13" customFormat="1" x14ac:dyDescent="0.25">
      <c r="A8007" s="11">
        <v>205263031</v>
      </c>
      <c r="B8007" s="11" t="s">
        <v>3278</v>
      </c>
      <c r="C8007" s="11" t="s">
        <v>3279</v>
      </c>
      <c r="D8007" s="11" t="s">
        <v>71</v>
      </c>
      <c r="E8007" s="11" t="s">
        <v>90</v>
      </c>
      <c r="F8007" s="11">
        <v>29</v>
      </c>
      <c r="G8007" s="11" t="s">
        <v>12</v>
      </c>
      <c r="H8007" s="15">
        <v>0.2</v>
      </c>
      <c r="I8007" s="12">
        <v>12</v>
      </c>
      <c r="J8007" s="13" t="str">
        <f>VLOOKUP(A8007,'IEP Data'!A:P,16,FALSE)</f>
        <v>No</v>
      </c>
    </row>
    <row r="8008" spans="1:10" s="13" customFormat="1" x14ac:dyDescent="0.25">
      <c r="A8008" s="11">
        <v>205263031</v>
      </c>
      <c r="B8008" s="11" t="s">
        <v>3278</v>
      </c>
      <c r="C8008" s="11" t="s">
        <v>3279</v>
      </c>
      <c r="D8008" s="11" t="s">
        <v>71</v>
      </c>
      <c r="E8008" s="11" t="s">
        <v>90</v>
      </c>
      <c r="F8008" s="11">
        <v>29</v>
      </c>
      <c r="G8008" s="11" t="s">
        <v>36</v>
      </c>
      <c r="H8008" s="15">
        <v>0.1</v>
      </c>
      <c r="I8008" s="12">
        <v>12</v>
      </c>
      <c r="J8008" s="13" t="str">
        <f>VLOOKUP(A8008,'IEP Data'!A:P,16,FALSE)</f>
        <v>No</v>
      </c>
    </row>
    <row r="8009" spans="1:10" s="13" customFormat="1" x14ac:dyDescent="0.25">
      <c r="A8009" s="11">
        <v>232887265</v>
      </c>
      <c r="B8009" s="11" t="s">
        <v>3278</v>
      </c>
      <c r="C8009" s="11" t="s">
        <v>3310</v>
      </c>
      <c r="D8009" s="11" t="s">
        <v>71</v>
      </c>
      <c r="E8009" s="11" t="s">
        <v>90</v>
      </c>
      <c r="F8009" s="11">
        <v>29</v>
      </c>
      <c r="G8009" s="11" t="s">
        <v>25</v>
      </c>
      <c r="H8009" s="15">
        <v>0.4</v>
      </c>
      <c r="I8009" s="12">
        <v>12</v>
      </c>
      <c r="J8009" s="13" t="str">
        <f>VLOOKUP(A8009,'IEP Data'!A:P,16,FALSE)</f>
        <v>No</v>
      </c>
    </row>
    <row r="8010" spans="1:10" s="13" customFormat="1" x14ac:dyDescent="0.25">
      <c r="A8010" s="11">
        <v>232887265</v>
      </c>
      <c r="B8010" s="11" t="s">
        <v>3278</v>
      </c>
      <c r="C8010" s="11" t="s">
        <v>3310</v>
      </c>
      <c r="D8010" s="11" t="s">
        <v>71</v>
      </c>
      <c r="E8010" s="11" t="s">
        <v>90</v>
      </c>
      <c r="F8010" s="11">
        <v>29</v>
      </c>
      <c r="G8010" s="11" t="s">
        <v>49</v>
      </c>
      <c r="H8010" s="15">
        <v>0</v>
      </c>
      <c r="I8010" s="12">
        <v>12</v>
      </c>
      <c r="J8010" s="13" t="str">
        <f>VLOOKUP(A8010,'IEP Data'!A:P,16,FALSE)</f>
        <v>No</v>
      </c>
    </row>
    <row r="8011" spans="1:10" s="13" customFormat="1" x14ac:dyDescent="0.25">
      <c r="A8011" s="11">
        <v>218521334</v>
      </c>
      <c r="B8011" s="11" t="s">
        <v>3355</v>
      </c>
      <c r="C8011" s="11" t="s">
        <v>3356</v>
      </c>
      <c r="D8011" s="11" t="s">
        <v>2475</v>
      </c>
      <c r="E8011" s="11" t="s">
        <v>90</v>
      </c>
      <c r="F8011" s="11">
        <v>29</v>
      </c>
      <c r="G8011" s="11" t="s">
        <v>23</v>
      </c>
      <c r="H8011" s="15">
        <v>0.8</v>
      </c>
      <c r="I8011" s="12">
        <v>10</v>
      </c>
      <c r="J8011" s="13" t="str">
        <f>VLOOKUP(A8011,'IEP Data'!A:P,16,FALSE)</f>
        <v>No</v>
      </c>
    </row>
    <row r="8012" spans="1:10" s="13" customFormat="1" x14ac:dyDescent="0.25">
      <c r="A8012" s="11">
        <v>218521334</v>
      </c>
      <c r="B8012" s="11" t="s">
        <v>3355</v>
      </c>
      <c r="C8012" s="11" t="s">
        <v>3356</v>
      </c>
      <c r="D8012" s="11" t="s">
        <v>2475</v>
      </c>
      <c r="E8012" s="11" t="s">
        <v>90</v>
      </c>
      <c r="F8012" s="11">
        <v>29</v>
      </c>
      <c r="G8012" s="11" t="s">
        <v>47</v>
      </c>
      <c r="H8012" s="15">
        <v>0.6</v>
      </c>
      <c r="I8012" s="12">
        <v>10</v>
      </c>
      <c r="J8012" s="13" t="str">
        <f>VLOOKUP(A8012,'IEP Data'!A:P,16,FALSE)</f>
        <v>No</v>
      </c>
    </row>
    <row r="8013" spans="1:10" s="13" customFormat="1" x14ac:dyDescent="0.25">
      <c r="A8013" s="11">
        <v>230259046</v>
      </c>
      <c r="B8013" s="11" t="s">
        <v>3358</v>
      </c>
      <c r="C8013" s="11" t="s">
        <v>1297</v>
      </c>
      <c r="D8013" s="11" t="s">
        <v>71</v>
      </c>
      <c r="E8013" s="11" t="s">
        <v>90</v>
      </c>
      <c r="F8013" s="11">
        <v>29</v>
      </c>
      <c r="G8013" s="11" t="s">
        <v>12</v>
      </c>
      <c r="H8013" s="15">
        <v>0.2</v>
      </c>
      <c r="I8013" s="12">
        <v>12</v>
      </c>
      <c r="J8013" s="13" t="str">
        <f>VLOOKUP(A8013,'IEP Data'!A:P,16,FALSE)</f>
        <v>Yes</v>
      </c>
    </row>
    <row r="8014" spans="1:10" s="13" customFormat="1" x14ac:dyDescent="0.25">
      <c r="A8014" s="11">
        <v>232975375</v>
      </c>
      <c r="B8014" s="11" t="s">
        <v>3573</v>
      </c>
      <c r="C8014" s="11" t="s">
        <v>2289</v>
      </c>
      <c r="D8014" s="11" t="s">
        <v>71</v>
      </c>
      <c r="E8014" s="11" t="s">
        <v>90</v>
      </c>
      <c r="F8014" s="11">
        <v>29</v>
      </c>
      <c r="G8014" s="11" t="s">
        <v>36</v>
      </c>
      <c r="H8014" s="15">
        <v>0.2</v>
      </c>
      <c r="I8014" s="12">
        <v>11</v>
      </c>
      <c r="J8014" s="13" t="str">
        <f>VLOOKUP(A8014,'IEP Data'!A:P,16,FALSE)</f>
        <v>No</v>
      </c>
    </row>
    <row r="8015" spans="1:10" s="13" customFormat="1" x14ac:dyDescent="0.25">
      <c r="A8015" s="11">
        <v>236745626</v>
      </c>
      <c r="B8015" s="11" t="s">
        <v>3579</v>
      </c>
      <c r="C8015" s="11" t="s">
        <v>3580</v>
      </c>
      <c r="D8015" s="11" t="s">
        <v>71</v>
      </c>
      <c r="E8015" s="11" t="s">
        <v>90</v>
      </c>
      <c r="F8015" s="11">
        <v>29</v>
      </c>
      <c r="G8015" s="11" t="s">
        <v>30</v>
      </c>
      <c r="H8015" s="15">
        <v>0.2</v>
      </c>
      <c r="I8015" s="12">
        <v>9</v>
      </c>
      <c r="J8015" s="13" t="str">
        <f>VLOOKUP(A8015,'IEP Data'!A:P,16,FALSE)</f>
        <v>No</v>
      </c>
    </row>
    <row r="8016" spans="1:10" s="13" customFormat="1" x14ac:dyDescent="0.25">
      <c r="A8016" s="11">
        <v>223410879</v>
      </c>
      <c r="B8016" s="11" t="s">
        <v>3682</v>
      </c>
      <c r="C8016" s="11" t="s">
        <v>480</v>
      </c>
      <c r="D8016" s="11" t="s">
        <v>71</v>
      </c>
      <c r="E8016" s="11" t="s">
        <v>90</v>
      </c>
      <c r="F8016" s="11">
        <v>29</v>
      </c>
      <c r="G8016" s="11" t="s">
        <v>36</v>
      </c>
      <c r="H8016" s="15">
        <v>0</v>
      </c>
      <c r="I8016" s="12">
        <v>12</v>
      </c>
      <c r="J8016" s="13" t="str">
        <f>VLOOKUP(A8016,'IEP Data'!A:P,16,FALSE)</f>
        <v>Yes</v>
      </c>
    </row>
    <row r="8017" spans="1:10" s="13" customFormat="1" x14ac:dyDescent="0.25">
      <c r="A8017" s="11">
        <v>233896570</v>
      </c>
      <c r="B8017" s="11" t="s">
        <v>3771</v>
      </c>
      <c r="C8017" s="11" t="s">
        <v>70</v>
      </c>
      <c r="D8017" s="11" t="s">
        <v>71</v>
      </c>
      <c r="E8017" s="11" t="s">
        <v>90</v>
      </c>
      <c r="F8017" s="11">
        <v>29</v>
      </c>
      <c r="G8017" s="11" t="s">
        <v>25</v>
      </c>
      <c r="H8017" s="15">
        <v>0</v>
      </c>
      <c r="I8017" s="12">
        <v>11</v>
      </c>
      <c r="J8017" s="13" t="str">
        <f>VLOOKUP(A8017,'IEP Data'!A:P,16,FALSE)</f>
        <v>No</v>
      </c>
    </row>
    <row r="8018" spans="1:10" s="13" customFormat="1" x14ac:dyDescent="0.25">
      <c r="A8018" s="11">
        <v>232978437</v>
      </c>
      <c r="B8018" s="11" t="s">
        <v>3771</v>
      </c>
      <c r="C8018" s="11" t="s">
        <v>1812</v>
      </c>
      <c r="D8018" s="11" t="s">
        <v>71</v>
      </c>
      <c r="E8018" s="11" t="s">
        <v>90</v>
      </c>
      <c r="F8018" s="11">
        <v>29</v>
      </c>
      <c r="G8018" s="11" t="s">
        <v>49</v>
      </c>
      <c r="H8018" s="15">
        <v>0.5</v>
      </c>
      <c r="I8018" s="12">
        <v>11</v>
      </c>
      <c r="J8018" s="13" t="str">
        <f>VLOOKUP(A8018,'IEP Data'!A:P,16,FALSE)</f>
        <v>Yes</v>
      </c>
    </row>
    <row r="8019" spans="1:10" s="13" customFormat="1" x14ac:dyDescent="0.25">
      <c r="A8019" s="11">
        <v>233646454</v>
      </c>
      <c r="B8019" s="11" t="s">
        <v>3968</v>
      </c>
      <c r="C8019" s="11" t="s">
        <v>480</v>
      </c>
      <c r="D8019" s="11" t="s">
        <v>71</v>
      </c>
      <c r="E8019" s="11" t="s">
        <v>90</v>
      </c>
      <c r="F8019" s="11">
        <v>29</v>
      </c>
      <c r="G8019" s="11" t="s">
        <v>36</v>
      </c>
      <c r="H8019" s="15">
        <v>0.1</v>
      </c>
      <c r="I8019" s="12">
        <v>12</v>
      </c>
      <c r="J8019" s="13" t="str">
        <f>VLOOKUP(A8019,'IEP Data'!A:P,16,FALSE)</f>
        <v>No</v>
      </c>
    </row>
    <row r="8020" spans="1:10" s="13" customFormat="1" x14ac:dyDescent="0.25">
      <c r="A8020" s="11">
        <v>234463115</v>
      </c>
      <c r="B8020" s="11" t="s">
        <v>3984</v>
      </c>
      <c r="C8020" s="11" t="s">
        <v>2471</v>
      </c>
      <c r="D8020" s="11" t="s">
        <v>71</v>
      </c>
      <c r="E8020" s="11" t="s">
        <v>90</v>
      </c>
      <c r="F8020" s="11">
        <v>29</v>
      </c>
      <c r="G8020" s="11" t="s">
        <v>12</v>
      </c>
      <c r="H8020" s="15">
        <v>0</v>
      </c>
      <c r="I8020" s="12">
        <v>10</v>
      </c>
      <c r="J8020" s="13" t="str">
        <f>VLOOKUP(A8020,'IEP Data'!A:P,16,FALSE)</f>
        <v>No</v>
      </c>
    </row>
    <row r="8021" spans="1:10" s="13" customFormat="1" x14ac:dyDescent="0.25">
      <c r="A8021" s="11">
        <v>248581837</v>
      </c>
      <c r="B8021" s="11" t="s">
        <v>3984</v>
      </c>
      <c r="C8021" s="11" t="s">
        <v>4035</v>
      </c>
      <c r="D8021" s="11" t="s">
        <v>71</v>
      </c>
      <c r="E8021" s="11" t="s">
        <v>90</v>
      </c>
      <c r="F8021" s="11">
        <v>29</v>
      </c>
      <c r="G8021" s="11" t="s">
        <v>36</v>
      </c>
      <c r="H8021" s="15">
        <v>0.1</v>
      </c>
      <c r="I8021" s="12">
        <v>12</v>
      </c>
      <c r="J8021" s="13" t="str">
        <f>VLOOKUP(A8021,'IEP Data'!A:P,16,FALSE)</f>
        <v>No</v>
      </c>
    </row>
    <row r="8022" spans="1:10" s="13" customFormat="1" x14ac:dyDescent="0.25">
      <c r="A8022" s="11">
        <v>222782062</v>
      </c>
      <c r="B8022" s="11" t="s">
        <v>4043</v>
      </c>
      <c r="C8022" s="11" t="s">
        <v>736</v>
      </c>
      <c r="D8022" s="11" t="s">
        <v>71</v>
      </c>
      <c r="E8022" s="11" t="s">
        <v>90</v>
      </c>
      <c r="F8022" s="11">
        <v>29</v>
      </c>
      <c r="G8022" s="11" t="s">
        <v>12</v>
      </c>
      <c r="H8022" s="15">
        <v>0.2</v>
      </c>
      <c r="I8022" s="12">
        <v>12</v>
      </c>
      <c r="J8022" s="13" t="str">
        <f>VLOOKUP(A8022,'IEP Data'!A:P,16,FALSE)</f>
        <v>No</v>
      </c>
    </row>
    <row r="8023" spans="1:10" s="13" customFormat="1" x14ac:dyDescent="0.25">
      <c r="A8023" s="11">
        <v>222782062</v>
      </c>
      <c r="B8023" s="11" t="s">
        <v>4043</v>
      </c>
      <c r="C8023" s="11" t="s">
        <v>736</v>
      </c>
      <c r="D8023" s="11" t="s">
        <v>71</v>
      </c>
      <c r="E8023" s="11" t="s">
        <v>90</v>
      </c>
      <c r="F8023" s="11">
        <v>29</v>
      </c>
      <c r="G8023" s="11" t="s">
        <v>36</v>
      </c>
      <c r="H8023" s="15">
        <v>0.2</v>
      </c>
      <c r="I8023" s="12">
        <v>12</v>
      </c>
      <c r="J8023" s="13" t="str">
        <f>VLOOKUP(A8023,'IEP Data'!A:P,16,FALSE)</f>
        <v>No</v>
      </c>
    </row>
    <row r="8024" spans="1:10" s="13" customFormat="1" x14ac:dyDescent="0.25">
      <c r="A8024" s="11">
        <v>245272380</v>
      </c>
      <c r="B8024" s="11" t="s">
        <v>4113</v>
      </c>
      <c r="C8024" s="11" t="s">
        <v>4114</v>
      </c>
      <c r="D8024" s="11" t="s">
        <v>71</v>
      </c>
      <c r="E8024" s="11" t="s">
        <v>90</v>
      </c>
      <c r="F8024" s="11">
        <v>29</v>
      </c>
      <c r="G8024" s="11" t="s">
        <v>30</v>
      </c>
      <c r="H8024" s="15">
        <v>0.2</v>
      </c>
      <c r="I8024" s="12">
        <v>11</v>
      </c>
      <c r="J8024" s="13" t="str">
        <f>VLOOKUP(A8024,'IEP Data'!A:P,16,FALSE)</f>
        <v>No</v>
      </c>
    </row>
    <row r="8025" spans="1:10" s="13" customFormat="1" x14ac:dyDescent="0.25">
      <c r="A8025" s="11">
        <v>238062475</v>
      </c>
      <c r="B8025" s="11" t="s">
        <v>4116</v>
      </c>
      <c r="C8025" s="11" t="s">
        <v>4117</v>
      </c>
      <c r="D8025" s="11" t="s">
        <v>71</v>
      </c>
      <c r="E8025" s="11" t="s">
        <v>90</v>
      </c>
      <c r="F8025" s="11">
        <v>29</v>
      </c>
      <c r="G8025" s="11" t="s">
        <v>12</v>
      </c>
      <c r="H8025" s="15">
        <v>0.2</v>
      </c>
      <c r="I8025" s="12">
        <v>10</v>
      </c>
      <c r="J8025" s="13" t="str">
        <f>VLOOKUP(A8025,'IEP Data'!A:P,16,FALSE)</f>
        <v>No</v>
      </c>
    </row>
    <row r="8026" spans="1:10" s="13" customFormat="1" x14ac:dyDescent="0.25">
      <c r="A8026" s="11">
        <v>238062475</v>
      </c>
      <c r="B8026" s="11" t="s">
        <v>4116</v>
      </c>
      <c r="C8026" s="11" t="s">
        <v>4117</v>
      </c>
      <c r="D8026" s="11" t="s">
        <v>71</v>
      </c>
      <c r="E8026" s="11" t="s">
        <v>90</v>
      </c>
      <c r="F8026" s="11">
        <v>29</v>
      </c>
      <c r="G8026" s="11" t="s">
        <v>36</v>
      </c>
      <c r="H8026" s="15">
        <v>0.1</v>
      </c>
      <c r="I8026" s="12">
        <v>10</v>
      </c>
      <c r="J8026" s="13" t="str">
        <f>VLOOKUP(A8026,'IEP Data'!A:P,16,FALSE)</f>
        <v>No</v>
      </c>
    </row>
    <row r="8027" spans="1:10" s="13" customFormat="1" x14ac:dyDescent="0.25">
      <c r="A8027" s="11">
        <v>235815230</v>
      </c>
      <c r="B8027" s="11" t="s">
        <v>4137</v>
      </c>
      <c r="C8027" s="11" t="s">
        <v>4141</v>
      </c>
      <c r="D8027" s="11" t="s">
        <v>71</v>
      </c>
      <c r="E8027" s="11" t="s">
        <v>90</v>
      </c>
      <c r="F8027" s="11">
        <v>29</v>
      </c>
      <c r="G8027" s="11" t="s">
        <v>36</v>
      </c>
      <c r="H8027" s="15">
        <v>0.1</v>
      </c>
      <c r="I8027" s="12">
        <v>10</v>
      </c>
      <c r="J8027" s="13" t="str">
        <f>VLOOKUP(A8027,'IEP Data'!A:P,16,FALSE)</f>
        <v>No</v>
      </c>
    </row>
    <row r="8028" spans="1:10" s="13" customFormat="1" x14ac:dyDescent="0.25">
      <c r="A8028" s="11">
        <v>232244947</v>
      </c>
      <c r="B8028" s="11" t="s">
        <v>4177</v>
      </c>
      <c r="C8028" s="11" t="s">
        <v>4180</v>
      </c>
      <c r="D8028" s="11" t="s">
        <v>71</v>
      </c>
      <c r="E8028" s="11" t="s">
        <v>90</v>
      </c>
      <c r="F8028" s="11">
        <v>29</v>
      </c>
      <c r="G8028" s="11" t="s">
        <v>12</v>
      </c>
      <c r="H8028" s="15">
        <v>0.1</v>
      </c>
      <c r="I8028" s="12">
        <v>12</v>
      </c>
      <c r="J8028" s="13" t="str">
        <f>VLOOKUP(A8028,'IEP Data'!A:P,16,FALSE)</f>
        <v>No</v>
      </c>
    </row>
    <row r="8029" spans="1:10" s="13" customFormat="1" x14ac:dyDescent="0.25">
      <c r="A8029" s="11">
        <v>232244947</v>
      </c>
      <c r="B8029" s="11" t="s">
        <v>4177</v>
      </c>
      <c r="C8029" s="11" t="s">
        <v>4180</v>
      </c>
      <c r="D8029" s="11" t="s">
        <v>71</v>
      </c>
      <c r="E8029" s="11" t="s">
        <v>90</v>
      </c>
      <c r="F8029" s="11">
        <v>29</v>
      </c>
      <c r="G8029" s="11" t="s">
        <v>36</v>
      </c>
      <c r="H8029" s="15">
        <v>0.1</v>
      </c>
      <c r="I8029" s="12">
        <v>12</v>
      </c>
      <c r="J8029" s="13" t="str">
        <f>VLOOKUP(A8029,'IEP Data'!A:P,16,FALSE)</f>
        <v>No</v>
      </c>
    </row>
    <row r="8030" spans="1:10" s="13" customFormat="1" x14ac:dyDescent="0.25">
      <c r="A8030" s="11">
        <v>250628757</v>
      </c>
      <c r="B8030" s="11" t="s">
        <v>4236</v>
      </c>
      <c r="C8030" s="11" t="s">
        <v>4239</v>
      </c>
      <c r="D8030" s="11" t="s">
        <v>71</v>
      </c>
      <c r="E8030" s="11" t="s">
        <v>90</v>
      </c>
      <c r="F8030" s="11">
        <v>29</v>
      </c>
      <c r="G8030" s="11" t="s">
        <v>5</v>
      </c>
      <c r="H8030" s="15">
        <v>0.1</v>
      </c>
      <c r="I8030" s="12">
        <v>9</v>
      </c>
      <c r="J8030" s="13" t="str">
        <f>VLOOKUP(A8030,'IEP Data'!A:P,16,FALSE)</f>
        <v>No</v>
      </c>
    </row>
    <row r="8031" spans="1:10" s="13" customFormat="1" x14ac:dyDescent="0.25">
      <c r="A8031" s="11">
        <v>220906739</v>
      </c>
      <c r="B8031" s="11" t="s">
        <v>4260</v>
      </c>
      <c r="C8031" s="11" t="s">
        <v>2637</v>
      </c>
      <c r="D8031" s="11" t="s">
        <v>71</v>
      </c>
      <c r="E8031" s="11" t="s">
        <v>90</v>
      </c>
      <c r="F8031" s="11">
        <v>29</v>
      </c>
      <c r="G8031" s="11" t="s">
        <v>12</v>
      </c>
      <c r="H8031" s="15">
        <v>0.2</v>
      </c>
      <c r="I8031" s="12">
        <v>11</v>
      </c>
      <c r="J8031" s="13" t="str">
        <f>VLOOKUP(A8031,'IEP Data'!A:P,16,FALSE)</f>
        <v>No</v>
      </c>
    </row>
    <row r="8032" spans="1:10" s="13" customFormat="1" x14ac:dyDescent="0.25">
      <c r="A8032" s="11">
        <v>220906739</v>
      </c>
      <c r="B8032" s="11" t="s">
        <v>4260</v>
      </c>
      <c r="C8032" s="11" t="s">
        <v>2637</v>
      </c>
      <c r="D8032" s="11" t="s">
        <v>71</v>
      </c>
      <c r="E8032" s="11" t="s">
        <v>90</v>
      </c>
      <c r="F8032" s="11">
        <v>29</v>
      </c>
      <c r="G8032" s="11" t="s">
        <v>36</v>
      </c>
      <c r="H8032" s="15">
        <v>0.2</v>
      </c>
      <c r="I8032" s="12">
        <v>11</v>
      </c>
      <c r="J8032" s="13" t="str">
        <f>VLOOKUP(A8032,'IEP Data'!A:P,16,FALSE)</f>
        <v>No</v>
      </c>
    </row>
    <row r="8033" spans="1:10" s="13" customFormat="1" x14ac:dyDescent="0.25">
      <c r="A8033" s="11">
        <v>208216994</v>
      </c>
      <c r="B8033" s="11" t="s">
        <v>4303</v>
      </c>
      <c r="C8033" s="11" t="s">
        <v>4304</v>
      </c>
      <c r="D8033" s="11" t="s">
        <v>71</v>
      </c>
      <c r="E8033" s="11" t="s">
        <v>90</v>
      </c>
      <c r="F8033" s="11">
        <v>29</v>
      </c>
      <c r="G8033" s="11" t="s">
        <v>48</v>
      </c>
      <c r="H8033" s="15">
        <v>0.4</v>
      </c>
      <c r="I8033" s="12">
        <v>11</v>
      </c>
      <c r="J8033" s="13" t="str">
        <f>VLOOKUP(A8033,'IEP Data'!A:P,16,FALSE)</f>
        <v>No</v>
      </c>
    </row>
    <row r="8034" spans="1:10" s="13" customFormat="1" x14ac:dyDescent="0.25">
      <c r="A8034" s="11">
        <v>233244334</v>
      </c>
      <c r="B8034" s="11" t="s">
        <v>4327</v>
      </c>
      <c r="C8034" s="11" t="s">
        <v>4333</v>
      </c>
      <c r="D8034" s="11" t="s">
        <v>87</v>
      </c>
      <c r="E8034" s="11" t="s">
        <v>90</v>
      </c>
      <c r="F8034" s="11">
        <v>29</v>
      </c>
      <c r="G8034" s="11" t="s">
        <v>25</v>
      </c>
      <c r="H8034" s="15">
        <v>0</v>
      </c>
      <c r="I8034" s="12">
        <v>12</v>
      </c>
      <c r="J8034" s="13" t="str">
        <f>VLOOKUP(A8034,'IEP Data'!A:P,16,FALSE)</f>
        <v>No</v>
      </c>
    </row>
    <row r="8035" spans="1:10" s="13" customFormat="1" x14ac:dyDescent="0.25">
      <c r="A8035" s="11">
        <v>233244334</v>
      </c>
      <c r="B8035" s="11" t="s">
        <v>4327</v>
      </c>
      <c r="C8035" s="11" t="s">
        <v>4333</v>
      </c>
      <c r="D8035" s="11" t="s">
        <v>87</v>
      </c>
      <c r="E8035" s="11" t="s">
        <v>90</v>
      </c>
      <c r="F8035" s="11">
        <v>29</v>
      </c>
      <c r="G8035" s="11" t="s">
        <v>49</v>
      </c>
      <c r="H8035" s="15">
        <v>0</v>
      </c>
      <c r="I8035" s="12">
        <v>12</v>
      </c>
      <c r="J8035" s="13" t="str">
        <f>VLOOKUP(A8035,'IEP Data'!A:P,16,FALSE)</f>
        <v>No</v>
      </c>
    </row>
    <row r="8036" spans="1:10" s="13" customFormat="1" x14ac:dyDescent="0.25">
      <c r="A8036" s="11">
        <v>224645515</v>
      </c>
      <c r="B8036" s="11" t="s">
        <v>4389</v>
      </c>
      <c r="C8036" s="11" t="s">
        <v>4390</v>
      </c>
      <c r="D8036" s="11" t="s">
        <v>71</v>
      </c>
      <c r="E8036" s="11" t="s">
        <v>90</v>
      </c>
      <c r="F8036" s="11">
        <v>29</v>
      </c>
      <c r="G8036" s="11" t="s">
        <v>36</v>
      </c>
      <c r="H8036" s="15">
        <v>0.2</v>
      </c>
      <c r="I8036" s="12">
        <v>12</v>
      </c>
      <c r="J8036" s="13" t="str">
        <f>VLOOKUP(A8036,'IEP Data'!A:P,16,FALSE)</f>
        <v>No</v>
      </c>
    </row>
    <row r="8037" spans="1:10" s="13" customFormat="1" x14ac:dyDescent="0.25">
      <c r="A8037" s="11">
        <v>238144547</v>
      </c>
      <c r="B8037" s="11" t="s">
        <v>4397</v>
      </c>
      <c r="C8037" s="11" t="s">
        <v>4403</v>
      </c>
      <c r="D8037" s="11" t="s">
        <v>71</v>
      </c>
      <c r="E8037" s="11" t="s">
        <v>90</v>
      </c>
      <c r="F8037" s="11">
        <v>29</v>
      </c>
      <c r="G8037" s="11" t="s">
        <v>47</v>
      </c>
      <c r="H8037" s="15">
        <v>0</v>
      </c>
      <c r="I8037" s="12">
        <v>9</v>
      </c>
      <c r="J8037" s="13" t="str">
        <f>VLOOKUP(A8037,'IEP Data'!A:P,16,FALSE)</f>
        <v>No</v>
      </c>
    </row>
    <row r="8038" spans="1:10" s="13" customFormat="1" x14ac:dyDescent="0.25">
      <c r="A8038" s="11">
        <v>222715492</v>
      </c>
      <c r="B8038" s="11" t="s">
        <v>4459</v>
      </c>
      <c r="C8038" s="11" t="s">
        <v>4460</v>
      </c>
      <c r="D8038" s="11" t="s">
        <v>71</v>
      </c>
      <c r="E8038" s="11" t="s">
        <v>90</v>
      </c>
      <c r="F8038" s="11">
        <v>29</v>
      </c>
      <c r="G8038" s="11" t="s">
        <v>23</v>
      </c>
      <c r="H8038" s="15">
        <v>0.6</v>
      </c>
      <c r="I8038" s="12">
        <v>10</v>
      </c>
      <c r="J8038" s="13" t="str">
        <f>VLOOKUP(A8038,'IEP Data'!A:P,16,FALSE)</f>
        <v>No</v>
      </c>
    </row>
    <row r="8039" spans="1:10" s="13" customFormat="1" x14ac:dyDescent="0.25">
      <c r="A8039" s="11">
        <v>222715492</v>
      </c>
      <c r="B8039" s="11" t="s">
        <v>4459</v>
      </c>
      <c r="C8039" s="11" t="s">
        <v>4460</v>
      </c>
      <c r="D8039" s="11" t="s">
        <v>71</v>
      </c>
      <c r="E8039" s="11" t="s">
        <v>90</v>
      </c>
      <c r="F8039" s="11">
        <v>29</v>
      </c>
      <c r="G8039" s="11" t="s">
        <v>47</v>
      </c>
      <c r="H8039" s="15">
        <v>1</v>
      </c>
      <c r="I8039" s="12">
        <v>10</v>
      </c>
      <c r="J8039" s="13" t="str">
        <f>VLOOKUP(A8039,'IEP Data'!A:P,16,FALSE)</f>
        <v>No</v>
      </c>
    </row>
    <row r="8040" spans="1:10" s="13" customFormat="1" x14ac:dyDescent="0.25">
      <c r="A8040" s="11">
        <v>233425404</v>
      </c>
      <c r="B8040" s="11" t="s">
        <v>4484</v>
      </c>
      <c r="C8040" s="11" t="s">
        <v>4485</v>
      </c>
      <c r="D8040" s="11" t="s">
        <v>71</v>
      </c>
      <c r="E8040" s="11" t="s">
        <v>90</v>
      </c>
      <c r="F8040" s="11">
        <v>29</v>
      </c>
      <c r="G8040" s="11" t="s">
        <v>36</v>
      </c>
      <c r="H8040" s="15">
        <v>0</v>
      </c>
      <c r="I8040" s="12">
        <v>12</v>
      </c>
      <c r="J8040" s="13" t="str">
        <f>VLOOKUP(A8040,'IEP Data'!A:P,16,FALSE)</f>
        <v>No</v>
      </c>
    </row>
    <row r="8041" spans="1:10" s="13" customFormat="1" x14ac:dyDescent="0.25">
      <c r="A8041" s="11">
        <v>241229202</v>
      </c>
      <c r="B8041" s="11" t="s">
        <v>4487</v>
      </c>
      <c r="C8041" s="11" t="s">
        <v>4488</v>
      </c>
      <c r="D8041" s="11" t="s">
        <v>71</v>
      </c>
      <c r="E8041" s="11" t="s">
        <v>90</v>
      </c>
      <c r="F8041" s="11">
        <v>29</v>
      </c>
      <c r="G8041" s="11" t="s">
        <v>5</v>
      </c>
      <c r="H8041" s="15">
        <v>0.2</v>
      </c>
      <c r="I8041" s="12">
        <v>9</v>
      </c>
      <c r="J8041" s="13" t="str">
        <f>VLOOKUP(A8041,'IEP Data'!A:P,16,FALSE)</f>
        <v>No</v>
      </c>
    </row>
    <row r="8042" spans="1:10" s="13" customFormat="1" x14ac:dyDescent="0.25">
      <c r="A8042" s="11">
        <v>241229202</v>
      </c>
      <c r="B8042" s="11" t="s">
        <v>4487</v>
      </c>
      <c r="C8042" s="11" t="s">
        <v>4488</v>
      </c>
      <c r="D8042" s="11" t="s">
        <v>71</v>
      </c>
      <c r="E8042" s="11" t="s">
        <v>90</v>
      </c>
      <c r="F8042" s="11">
        <v>29</v>
      </c>
      <c r="G8042" s="11" t="s">
        <v>30</v>
      </c>
      <c r="H8042" s="15">
        <v>0.5</v>
      </c>
      <c r="I8042" s="12">
        <v>9</v>
      </c>
      <c r="J8042" s="13" t="str">
        <f>VLOOKUP(A8042,'IEP Data'!A:P,16,FALSE)</f>
        <v>No</v>
      </c>
    </row>
    <row r="8043" spans="1:10" s="13" customFormat="1" x14ac:dyDescent="0.25">
      <c r="A8043" s="11">
        <v>233433002</v>
      </c>
      <c r="B8043" s="11" t="s">
        <v>4505</v>
      </c>
      <c r="C8043" s="11" t="s">
        <v>4508</v>
      </c>
      <c r="D8043" s="11" t="s">
        <v>71</v>
      </c>
      <c r="E8043" s="11" t="s">
        <v>90</v>
      </c>
      <c r="F8043" s="11">
        <v>29</v>
      </c>
      <c r="G8043" s="11" t="s">
        <v>23</v>
      </c>
      <c r="H8043" s="15">
        <v>0</v>
      </c>
      <c r="I8043" s="12">
        <v>9</v>
      </c>
      <c r="J8043" s="13" t="str">
        <f>VLOOKUP(A8043,'IEP Data'!A:P,16,FALSE)</f>
        <v>Yes</v>
      </c>
    </row>
    <row r="8044" spans="1:10" s="13" customFormat="1" x14ac:dyDescent="0.25">
      <c r="A8044" s="11">
        <v>233433002</v>
      </c>
      <c r="B8044" s="11" t="s">
        <v>4505</v>
      </c>
      <c r="C8044" s="11" t="s">
        <v>4508</v>
      </c>
      <c r="D8044" s="11" t="s">
        <v>71</v>
      </c>
      <c r="E8044" s="11" t="s">
        <v>90</v>
      </c>
      <c r="F8044" s="11">
        <v>29</v>
      </c>
      <c r="G8044" s="11" t="s">
        <v>47</v>
      </c>
      <c r="H8044" s="15">
        <v>0</v>
      </c>
      <c r="I8044" s="12">
        <v>9</v>
      </c>
      <c r="J8044" s="13" t="str">
        <f>VLOOKUP(A8044,'IEP Data'!A:P,16,FALSE)</f>
        <v>Yes</v>
      </c>
    </row>
    <row r="8045" spans="1:10" s="13" customFormat="1" x14ac:dyDescent="0.25">
      <c r="A8045" s="11">
        <v>241590876</v>
      </c>
      <c r="B8045" s="11" t="s">
        <v>4505</v>
      </c>
      <c r="C8045" s="11" t="s">
        <v>4513</v>
      </c>
      <c r="D8045" s="11" t="s">
        <v>71</v>
      </c>
      <c r="E8045" s="11" t="s">
        <v>90</v>
      </c>
      <c r="F8045" s="11">
        <v>29</v>
      </c>
      <c r="G8045" s="11" t="s">
        <v>5</v>
      </c>
      <c r="H8045" s="15">
        <v>0.3</v>
      </c>
      <c r="I8045" s="12">
        <v>10</v>
      </c>
      <c r="J8045" s="13" t="str">
        <f>VLOOKUP(A8045,'IEP Data'!A:P,16,FALSE)</f>
        <v>Yes</v>
      </c>
    </row>
    <row r="8046" spans="1:10" s="13" customFormat="1" x14ac:dyDescent="0.25">
      <c r="A8046" s="11">
        <v>230917874</v>
      </c>
      <c r="B8046" s="11" t="s">
        <v>4611</v>
      </c>
      <c r="C8046" s="11" t="s">
        <v>4612</v>
      </c>
      <c r="D8046" s="11" t="s">
        <v>87</v>
      </c>
      <c r="E8046" s="11" t="s">
        <v>90</v>
      </c>
      <c r="F8046" s="11">
        <v>29</v>
      </c>
      <c r="G8046" s="11" t="s">
        <v>30</v>
      </c>
      <c r="H8046" s="15">
        <v>0.5</v>
      </c>
      <c r="I8046" s="12">
        <v>12</v>
      </c>
      <c r="J8046" s="13" t="str">
        <f>VLOOKUP(A8046,'IEP Data'!A:P,16,FALSE)</f>
        <v>No</v>
      </c>
    </row>
    <row r="8047" spans="1:10" s="13" customFormat="1" x14ac:dyDescent="0.25">
      <c r="A8047" s="11">
        <v>223328758</v>
      </c>
      <c r="B8047" s="11" t="s">
        <v>4655</v>
      </c>
      <c r="C8047" s="11" t="s">
        <v>4656</v>
      </c>
      <c r="D8047" s="11" t="s">
        <v>71</v>
      </c>
      <c r="E8047" s="11" t="s">
        <v>90</v>
      </c>
      <c r="F8047" s="11">
        <v>29</v>
      </c>
      <c r="G8047" s="11" t="s">
        <v>30</v>
      </c>
      <c r="H8047" s="15">
        <v>0.5</v>
      </c>
      <c r="I8047" s="12">
        <v>11</v>
      </c>
      <c r="J8047" s="13" t="str">
        <f>VLOOKUP(A8047,'IEP Data'!A:P,16,FALSE)</f>
        <v>No</v>
      </c>
    </row>
    <row r="8048" spans="1:10" s="13" customFormat="1" x14ac:dyDescent="0.25">
      <c r="A8048" s="11">
        <v>230564171</v>
      </c>
      <c r="B8048" s="11" t="s">
        <v>4739</v>
      </c>
      <c r="C8048" s="11" t="s">
        <v>4759</v>
      </c>
      <c r="D8048" s="11" t="s">
        <v>71</v>
      </c>
      <c r="E8048" s="11" t="s">
        <v>90</v>
      </c>
      <c r="F8048" s="11">
        <v>29</v>
      </c>
      <c r="G8048" s="11" t="s">
        <v>36</v>
      </c>
      <c r="H8048" s="15">
        <v>0.2</v>
      </c>
      <c r="I8048" s="12">
        <v>11</v>
      </c>
      <c r="J8048" s="13" t="str">
        <f>VLOOKUP(A8048,'IEP Data'!A:P,16,FALSE)</f>
        <v>No</v>
      </c>
    </row>
    <row r="8049" spans="1:10" s="13" customFormat="1" x14ac:dyDescent="0.25">
      <c r="A8049" s="11">
        <v>225590264</v>
      </c>
      <c r="B8049" s="11" t="s">
        <v>4739</v>
      </c>
      <c r="C8049" s="11" t="s">
        <v>4752</v>
      </c>
      <c r="D8049" s="11" t="s">
        <v>71</v>
      </c>
      <c r="E8049" s="11" t="s">
        <v>90</v>
      </c>
      <c r="F8049" s="11">
        <v>29</v>
      </c>
      <c r="G8049" s="11" t="s">
        <v>23</v>
      </c>
      <c r="H8049" s="15">
        <v>0.4</v>
      </c>
      <c r="I8049" s="12">
        <v>10</v>
      </c>
      <c r="J8049" s="13" t="str">
        <f>VLOOKUP(A8049,'IEP Data'!A:P,16,FALSE)</f>
        <v>No</v>
      </c>
    </row>
    <row r="8050" spans="1:10" s="13" customFormat="1" x14ac:dyDescent="0.25">
      <c r="A8050" s="11">
        <v>254605736</v>
      </c>
      <c r="B8050" s="11" t="s">
        <v>4796</v>
      </c>
      <c r="C8050" s="11" t="s">
        <v>1537</v>
      </c>
      <c r="D8050" s="11" t="s">
        <v>87</v>
      </c>
      <c r="E8050" s="11" t="s">
        <v>90</v>
      </c>
      <c r="F8050" s="11">
        <v>29</v>
      </c>
      <c r="G8050" s="11" t="s">
        <v>24</v>
      </c>
      <c r="H8050" s="15">
        <v>0.9</v>
      </c>
      <c r="I8050" s="12">
        <v>12</v>
      </c>
      <c r="J8050" s="13" t="str">
        <f>VLOOKUP(A8050,'IEP Data'!A:P,16,FALSE)</f>
        <v>No</v>
      </c>
    </row>
    <row r="8051" spans="1:10" s="13" customFormat="1" x14ac:dyDescent="0.25">
      <c r="A8051" s="11">
        <v>233166149</v>
      </c>
      <c r="B8051" s="11" t="s">
        <v>4904</v>
      </c>
      <c r="C8051" s="11" t="s">
        <v>4920</v>
      </c>
      <c r="D8051" s="11" t="s">
        <v>87</v>
      </c>
      <c r="E8051" s="11" t="s">
        <v>90</v>
      </c>
      <c r="F8051" s="11">
        <v>29</v>
      </c>
      <c r="G8051" s="11" t="s">
        <v>49</v>
      </c>
      <c r="H8051" s="15">
        <v>0</v>
      </c>
      <c r="I8051" s="12">
        <v>12</v>
      </c>
      <c r="J8051" s="13" t="str">
        <f>VLOOKUP(A8051,'IEP Data'!A:P,16,FALSE)</f>
        <v>No</v>
      </c>
    </row>
    <row r="8052" spans="1:10" s="13" customFormat="1" x14ac:dyDescent="0.25">
      <c r="A8052" s="11">
        <v>219945227</v>
      </c>
      <c r="B8052" s="11" t="s">
        <v>4964</v>
      </c>
      <c r="C8052" s="11" t="s">
        <v>4969</v>
      </c>
      <c r="D8052" s="11" t="s">
        <v>71</v>
      </c>
      <c r="E8052" s="11" t="s">
        <v>90</v>
      </c>
      <c r="F8052" s="11">
        <v>29</v>
      </c>
      <c r="G8052" s="11" t="s">
        <v>30</v>
      </c>
      <c r="H8052" s="15">
        <v>0.4</v>
      </c>
      <c r="I8052" s="12">
        <v>9</v>
      </c>
      <c r="J8052" s="13" t="str">
        <f>VLOOKUP(A8052,'IEP Data'!A:P,16,FALSE)</f>
        <v>No</v>
      </c>
    </row>
    <row r="8053" spans="1:10" s="13" customFormat="1" x14ac:dyDescent="0.25">
      <c r="A8053" s="11" t="s">
        <v>15542</v>
      </c>
      <c r="B8053" s="11" t="s">
        <v>15543</v>
      </c>
      <c r="C8053" s="11" t="s">
        <v>15544</v>
      </c>
      <c r="D8053" s="11" t="s">
        <v>71</v>
      </c>
      <c r="E8053" s="11" t="s">
        <v>90</v>
      </c>
      <c r="F8053" s="11">
        <v>29</v>
      </c>
      <c r="G8053" s="11" t="s">
        <v>49</v>
      </c>
      <c r="H8053" s="15">
        <v>0.1</v>
      </c>
      <c r="I8053" s="12">
        <v>11</v>
      </c>
      <c r="J8053" s="13" t="e">
        <f>VLOOKUP(A8053,'IEP Data'!A:P,16,FALSE)</f>
        <v>#N/A</v>
      </c>
    </row>
    <row r="8054" spans="1:10" s="13" customFormat="1" x14ac:dyDescent="0.25">
      <c r="A8054" s="11">
        <v>231034497</v>
      </c>
      <c r="B8054" s="11" t="s">
        <v>4985</v>
      </c>
      <c r="C8054" s="11" t="s">
        <v>4986</v>
      </c>
      <c r="D8054" s="11" t="s">
        <v>87</v>
      </c>
      <c r="E8054" s="11" t="s">
        <v>90</v>
      </c>
      <c r="F8054" s="11">
        <v>29</v>
      </c>
      <c r="G8054" s="11" t="s">
        <v>23</v>
      </c>
      <c r="H8054" s="15">
        <v>0.8</v>
      </c>
      <c r="I8054" s="12">
        <v>12</v>
      </c>
      <c r="J8054" s="13" t="str">
        <f>VLOOKUP(A8054,'IEP Data'!A:P,16,FALSE)</f>
        <v>No</v>
      </c>
    </row>
    <row r="8055" spans="1:10" s="13" customFormat="1" x14ac:dyDescent="0.25">
      <c r="A8055" s="11">
        <v>231034497</v>
      </c>
      <c r="B8055" s="11" t="s">
        <v>4985</v>
      </c>
      <c r="C8055" s="11" t="s">
        <v>4986</v>
      </c>
      <c r="D8055" s="11" t="s">
        <v>87</v>
      </c>
      <c r="E8055" s="11" t="s">
        <v>90</v>
      </c>
      <c r="F8055" s="11">
        <v>29</v>
      </c>
      <c r="G8055" s="11" t="s">
        <v>48</v>
      </c>
      <c r="H8055" s="15">
        <v>0</v>
      </c>
      <c r="I8055" s="12">
        <v>12</v>
      </c>
      <c r="J8055" s="13" t="str">
        <f>VLOOKUP(A8055,'IEP Data'!A:P,16,FALSE)</f>
        <v>No</v>
      </c>
    </row>
    <row r="8056" spans="1:10" s="13" customFormat="1" x14ac:dyDescent="0.25">
      <c r="A8056" s="11">
        <v>223148925</v>
      </c>
      <c r="B8056" s="11" t="s">
        <v>5146</v>
      </c>
      <c r="C8056" s="11" t="s">
        <v>731</v>
      </c>
      <c r="D8056" s="11" t="s">
        <v>71</v>
      </c>
      <c r="E8056" s="11" t="s">
        <v>90</v>
      </c>
      <c r="F8056" s="11">
        <v>29</v>
      </c>
      <c r="G8056" s="11" t="s">
        <v>12</v>
      </c>
      <c r="H8056" s="15">
        <v>0.1</v>
      </c>
      <c r="I8056" s="12">
        <v>12</v>
      </c>
      <c r="J8056" s="13" t="str">
        <f>VLOOKUP(A8056,'IEP Data'!A:P,16,FALSE)</f>
        <v>Yes</v>
      </c>
    </row>
    <row r="8057" spans="1:10" s="13" customFormat="1" x14ac:dyDescent="0.25">
      <c r="A8057" s="11">
        <v>233347277</v>
      </c>
      <c r="B8057" s="11" t="s">
        <v>5224</v>
      </c>
      <c r="C8057" s="11" t="s">
        <v>1214</v>
      </c>
      <c r="D8057" s="11" t="s">
        <v>71</v>
      </c>
      <c r="E8057" s="11" t="s">
        <v>90</v>
      </c>
      <c r="F8057" s="11">
        <v>29</v>
      </c>
      <c r="G8057" s="11" t="s">
        <v>49</v>
      </c>
      <c r="H8057" s="15">
        <v>0.3</v>
      </c>
      <c r="I8057" s="12">
        <v>11</v>
      </c>
      <c r="J8057" s="13" t="str">
        <f>VLOOKUP(A8057,'IEP Data'!A:P,16,FALSE)</f>
        <v>No</v>
      </c>
    </row>
    <row r="8058" spans="1:10" s="13" customFormat="1" x14ac:dyDescent="0.25">
      <c r="A8058" s="11">
        <v>235044070</v>
      </c>
      <c r="B8058" s="11" t="s">
        <v>5309</v>
      </c>
      <c r="C8058" s="11" t="s">
        <v>1526</v>
      </c>
      <c r="D8058" s="11" t="s">
        <v>87</v>
      </c>
      <c r="E8058" s="11" t="s">
        <v>90</v>
      </c>
      <c r="F8058" s="11">
        <v>29</v>
      </c>
      <c r="G8058" s="11" t="s">
        <v>23</v>
      </c>
      <c r="H8058" s="15">
        <v>0.8</v>
      </c>
      <c r="I8058" s="12">
        <v>10</v>
      </c>
      <c r="J8058" s="13" t="str">
        <f>VLOOKUP(A8058,'IEP Data'!A:P,16,FALSE)</f>
        <v>No</v>
      </c>
    </row>
    <row r="8059" spans="1:10" s="13" customFormat="1" x14ac:dyDescent="0.25">
      <c r="A8059" s="11">
        <v>235044070</v>
      </c>
      <c r="B8059" s="11" t="s">
        <v>5309</v>
      </c>
      <c r="C8059" s="11" t="s">
        <v>1526</v>
      </c>
      <c r="D8059" s="11" t="s">
        <v>87</v>
      </c>
      <c r="E8059" s="11" t="s">
        <v>90</v>
      </c>
      <c r="F8059" s="11">
        <v>29</v>
      </c>
      <c r="G8059" s="11" t="s">
        <v>47</v>
      </c>
      <c r="H8059" s="15">
        <v>0.9</v>
      </c>
      <c r="I8059" s="12">
        <v>10</v>
      </c>
      <c r="J8059" s="13" t="str">
        <f>VLOOKUP(A8059,'IEP Data'!A:P,16,FALSE)</f>
        <v>No</v>
      </c>
    </row>
    <row r="8060" spans="1:10" s="13" customFormat="1" x14ac:dyDescent="0.25">
      <c r="A8060" s="11">
        <v>231029695</v>
      </c>
      <c r="B8060" s="11" t="s">
        <v>5377</v>
      </c>
      <c r="C8060" s="11" t="s">
        <v>1773</v>
      </c>
      <c r="D8060" s="11" t="s">
        <v>87</v>
      </c>
      <c r="E8060" s="11" t="s">
        <v>90</v>
      </c>
      <c r="F8060" s="11">
        <v>29</v>
      </c>
      <c r="G8060" s="11" t="s">
        <v>48</v>
      </c>
      <c r="H8060" s="15">
        <v>0.1</v>
      </c>
      <c r="I8060" s="12">
        <v>12</v>
      </c>
      <c r="J8060" s="13" t="str">
        <f>VLOOKUP(A8060,'IEP Data'!A:P,16,FALSE)</f>
        <v>No</v>
      </c>
    </row>
    <row r="8061" spans="1:10" s="13" customFormat="1" x14ac:dyDescent="0.25">
      <c r="A8061" s="11">
        <v>238323463</v>
      </c>
      <c r="B8061" s="11" t="s">
        <v>5403</v>
      </c>
      <c r="C8061" s="11" t="s">
        <v>2460</v>
      </c>
      <c r="D8061" s="11" t="s">
        <v>87</v>
      </c>
      <c r="E8061" s="11" t="s">
        <v>90</v>
      </c>
      <c r="F8061" s="11">
        <v>29</v>
      </c>
      <c r="G8061" s="11" t="s">
        <v>25</v>
      </c>
      <c r="H8061" s="15">
        <v>0</v>
      </c>
      <c r="I8061" s="12">
        <v>12</v>
      </c>
      <c r="J8061" s="13" t="str">
        <f>VLOOKUP(A8061,'IEP Data'!A:P,16,FALSE)</f>
        <v>No</v>
      </c>
    </row>
    <row r="8062" spans="1:10" s="13" customFormat="1" x14ac:dyDescent="0.25">
      <c r="A8062" s="11">
        <v>242500247</v>
      </c>
      <c r="B8062" s="11" t="s">
        <v>5522</v>
      </c>
      <c r="C8062" s="11" t="s">
        <v>747</v>
      </c>
      <c r="D8062" s="11" t="s">
        <v>87</v>
      </c>
      <c r="E8062" s="11" t="s">
        <v>90</v>
      </c>
      <c r="F8062" s="11">
        <v>29</v>
      </c>
      <c r="G8062" s="11" t="s">
        <v>23</v>
      </c>
      <c r="H8062" s="15">
        <v>0.5</v>
      </c>
      <c r="I8062" s="12">
        <v>11</v>
      </c>
      <c r="J8062" s="13" t="str">
        <f>VLOOKUP(A8062,'IEP Data'!A:P,16,FALSE)</f>
        <v>No</v>
      </c>
    </row>
    <row r="8063" spans="1:10" s="13" customFormat="1" x14ac:dyDescent="0.25">
      <c r="A8063" s="11">
        <v>242500247</v>
      </c>
      <c r="B8063" s="11" t="s">
        <v>5522</v>
      </c>
      <c r="C8063" s="11" t="s">
        <v>747</v>
      </c>
      <c r="D8063" s="11" t="s">
        <v>87</v>
      </c>
      <c r="E8063" s="11" t="s">
        <v>90</v>
      </c>
      <c r="F8063" s="11">
        <v>29</v>
      </c>
      <c r="G8063" s="11" t="s">
        <v>47</v>
      </c>
      <c r="H8063" s="15">
        <v>0.2</v>
      </c>
      <c r="I8063" s="12">
        <v>11</v>
      </c>
      <c r="J8063" s="13" t="str">
        <f>VLOOKUP(A8063,'IEP Data'!A:P,16,FALSE)</f>
        <v>No</v>
      </c>
    </row>
    <row r="8064" spans="1:10" s="13" customFormat="1" x14ac:dyDescent="0.25">
      <c r="A8064" s="11">
        <v>260089669</v>
      </c>
      <c r="B8064" s="11" t="s">
        <v>5527</v>
      </c>
      <c r="C8064" s="11" t="s">
        <v>5548</v>
      </c>
      <c r="D8064" s="11" t="s">
        <v>71</v>
      </c>
      <c r="E8064" s="11" t="s">
        <v>90</v>
      </c>
      <c r="F8064" s="11">
        <v>29</v>
      </c>
      <c r="G8064" s="11" t="s">
        <v>30</v>
      </c>
      <c r="H8064" s="15">
        <v>0.2</v>
      </c>
      <c r="I8064" s="12">
        <v>11</v>
      </c>
      <c r="J8064" s="13" t="str">
        <f>VLOOKUP(A8064,'IEP Data'!A:P,16,FALSE)</f>
        <v>No</v>
      </c>
    </row>
    <row r="8065" spans="1:10" s="13" customFormat="1" x14ac:dyDescent="0.25">
      <c r="A8065" s="11" t="s">
        <v>15545</v>
      </c>
      <c r="B8065" s="11" t="s">
        <v>15546</v>
      </c>
      <c r="C8065" s="11" t="s">
        <v>15547</v>
      </c>
      <c r="D8065" s="11" t="s">
        <v>87</v>
      </c>
      <c r="E8065" s="11" t="s">
        <v>90</v>
      </c>
      <c r="F8065" s="11">
        <v>29</v>
      </c>
      <c r="G8065" s="11" t="s">
        <v>49</v>
      </c>
      <c r="H8065" s="15">
        <v>0.5</v>
      </c>
      <c r="I8065" s="12">
        <v>9</v>
      </c>
      <c r="J8065" s="13" t="e">
        <f>VLOOKUP(A8065,'IEP Data'!A:P,16,FALSE)</f>
        <v>#N/A</v>
      </c>
    </row>
    <row r="8066" spans="1:10" s="13" customFormat="1" x14ac:dyDescent="0.25">
      <c r="A8066" s="11">
        <v>224181693</v>
      </c>
      <c r="B8066" s="11" t="s">
        <v>5595</v>
      </c>
      <c r="C8066" s="11" t="s">
        <v>1798</v>
      </c>
      <c r="D8066" s="11" t="s">
        <v>87</v>
      </c>
      <c r="E8066" s="11" t="s">
        <v>90</v>
      </c>
      <c r="F8066" s="11">
        <v>29</v>
      </c>
      <c r="G8066" s="11" t="s">
        <v>48</v>
      </c>
      <c r="H8066" s="15">
        <v>0.1</v>
      </c>
      <c r="I8066" s="12">
        <v>11</v>
      </c>
      <c r="J8066" s="13" t="str">
        <f>VLOOKUP(A8066,'IEP Data'!A:P,16,FALSE)</f>
        <v>No</v>
      </c>
    </row>
    <row r="8067" spans="1:10" s="13" customFormat="1" x14ac:dyDescent="0.25">
      <c r="A8067" s="11">
        <v>232097675</v>
      </c>
      <c r="B8067" s="11" t="s">
        <v>5693</v>
      </c>
      <c r="C8067" s="11" t="s">
        <v>639</v>
      </c>
      <c r="D8067" s="11" t="s">
        <v>71</v>
      </c>
      <c r="E8067" s="11" t="s">
        <v>90</v>
      </c>
      <c r="F8067" s="11">
        <v>29</v>
      </c>
      <c r="G8067" s="11" t="s">
        <v>36</v>
      </c>
      <c r="H8067" s="15">
        <v>0.1</v>
      </c>
      <c r="I8067" s="12">
        <v>12</v>
      </c>
      <c r="J8067" s="13" t="str">
        <f>VLOOKUP(A8067,'IEP Data'!A:P,16,FALSE)</f>
        <v>No</v>
      </c>
    </row>
    <row r="8068" spans="1:10" s="13" customFormat="1" x14ac:dyDescent="0.25">
      <c r="A8068" s="11">
        <v>236596391</v>
      </c>
      <c r="B8068" s="11" t="s">
        <v>5772</v>
      </c>
      <c r="C8068" s="11" t="s">
        <v>5776</v>
      </c>
      <c r="D8068" s="11" t="s">
        <v>87</v>
      </c>
      <c r="E8068" s="11" t="s">
        <v>90</v>
      </c>
      <c r="F8068" s="11">
        <v>29</v>
      </c>
      <c r="G8068" s="11" t="s">
        <v>24</v>
      </c>
      <c r="H8068" s="15">
        <v>0.9</v>
      </c>
      <c r="I8068" s="12">
        <v>10</v>
      </c>
      <c r="J8068" s="13" t="str">
        <f>VLOOKUP(A8068,'IEP Data'!A:P,16,FALSE)</f>
        <v>No</v>
      </c>
    </row>
    <row r="8069" spans="1:10" s="13" customFormat="1" x14ac:dyDescent="0.25">
      <c r="A8069" s="11">
        <v>236596391</v>
      </c>
      <c r="B8069" s="11" t="s">
        <v>5772</v>
      </c>
      <c r="C8069" s="11" t="s">
        <v>5776</v>
      </c>
      <c r="D8069" s="11" t="s">
        <v>87</v>
      </c>
      <c r="E8069" s="11" t="s">
        <v>90</v>
      </c>
      <c r="F8069" s="11">
        <v>29</v>
      </c>
      <c r="G8069" s="11" t="s">
        <v>48</v>
      </c>
      <c r="H8069" s="15">
        <v>0.4</v>
      </c>
      <c r="I8069" s="12">
        <v>10</v>
      </c>
      <c r="J8069" s="13" t="str">
        <f>VLOOKUP(A8069,'IEP Data'!A:P,16,FALSE)</f>
        <v>No</v>
      </c>
    </row>
    <row r="8070" spans="1:10" s="13" customFormat="1" x14ac:dyDescent="0.25">
      <c r="A8070" s="11">
        <v>231059833</v>
      </c>
      <c r="B8070" s="11" t="s">
        <v>5772</v>
      </c>
      <c r="C8070" s="11" t="s">
        <v>5773</v>
      </c>
      <c r="D8070" s="11" t="s">
        <v>87</v>
      </c>
      <c r="E8070" s="11" t="s">
        <v>90</v>
      </c>
      <c r="F8070" s="11">
        <v>29</v>
      </c>
      <c r="G8070" s="11" t="s">
        <v>25</v>
      </c>
      <c r="H8070" s="15">
        <v>0.2</v>
      </c>
      <c r="I8070" s="12">
        <v>12</v>
      </c>
      <c r="J8070" s="13" t="str">
        <f>VLOOKUP(A8070,'IEP Data'!A:P,16,FALSE)</f>
        <v>No</v>
      </c>
    </row>
    <row r="8071" spans="1:10" s="13" customFormat="1" x14ac:dyDescent="0.25">
      <c r="A8071" s="11">
        <v>260447271</v>
      </c>
      <c r="B8071" s="11" t="s">
        <v>5849</v>
      </c>
      <c r="C8071" s="11" t="s">
        <v>5859</v>
      </c>
      <c r="D8071" s="11" t="s">
        <v>87</v>
      </c>
      <c r="E8071" s="11" t="s">
        <v>90</v>
      </c>
      <c r="F8071" s="11">
        <v>29</v>
      </c>
      <c r="G8071" s="11" t="s">
        <v>24</v>
      </c>
      <c r="H8071" s="15">
        <v>0.8</v>
      </c>
      <c r="I8071" s="12">
        <v>11</v>
      </c>
      <c r="J8071" s="13" t="str">
        <f>VLOOKUP(A8071,'IEP Data'!A:P,16,FALSE)</f>
        <v>No</v>
      </c>
    </row>
    <row r="8072" spans="1:10" s="13" customFormat="1" x14ac:dyDescent="0.25">
      <c r="A8072" s="11">
        <v>260447271</v>
      </c>
      <c r="B8072" s="11" t="s">
        <v>5849</v>
      </c>
      <c r="C8072" s="11" t="s">
        <v>5859</v>
      </c>
      <c r="D8072" s="11" t="s">
        <v>87</v>
      </c>
      <c r="E8072" s="11" t="s">
        <v>90</v>
      </c>
      <c r="F8072" s="11">
        <v>29</v>
      </c>
      <c r="G8072" s="11" t="s">
        <v>48</v>
      </c>
      <c r="H8072" s="15">
        <v>0.5</v>
      </c>
      <c r="I8072" s="12">
        <v>11</v>
      </c>
      <c r="J8072" s="13" t="str">
        <f>VLOOKUP(A8072,'IEP Data'!A:P,16,FALSE)</f>
        <v>No</v>
      </c>
    </row>
    <row r="8073" spans="1:10" s="13" customFormat="1" x14ac:dyDescent="0.25">
      <c r="A8073" s="11">
        <v>240731117</v>
      </c>
      <c r="B8073" s="11" t="s">
        <v>5849</v>
      </c>
      <c r="C8073" s="11" t="s">
        <v>5857</v>
      </c>
      <c r="D8073" s="11" t="s">
        <v>87</v>
      </c>
      <c r="E8073" s="11" t="s">
        <v>90</v>
      </c>
      <c r="F8073" s="11">
        <v>29</v>
      </c>
      <c r="G8073" s="11" t="s">
        <v>24</v>
      </c>
      <c r="H8073" s="15">
        <v>0</v>
      </c>
      <c r="I8073" s="12">
        <v>12</v>
      </c>
      <c r="J8073" s="13" t="str">
        <f>VLOOKUP(A8073,'IEP Data'!A:P,16,FALSE)</f>
        <v>No</v>
      </c>
    </row>
    <row r="8074" spans="1:10" s="13" customFormat="1" x14ac:dyDescent="0.25">
      <c r="A8074" s="11">
        <v>240731117</v>
      </c>
      <c r="B8074" s="11" t="s">
        <v>5849</v>
      </c>
      <c r="C8074" s="11" t="s">
        <v>5857</v>
      </c>
      <c r="D8074" s="11" t="s">
        <v>87</v>
      </c>
      <c r="E8074" s="11" t="s">
        <v>90</v>
      </c>
      <c r="F8074" s="11">
        <v>29</v>
      </c>
      <c r="G8074" s="11" t="s">
        <v>48</v>
      </c>
      <c r="H8074" s="15">
        <v>0</v>
      </c>
      <c r="I8074" s="12">
        <v>12</v>
      </c>
      <c r="J8074" s="13" t="str">
        <f>VLOOKUP(A8074,'IEP Data'!A:P,16,FALSE)</f>
        <v>No</v>
      </c>
    </row>
    <row r="8075" spans="1:10" s="13" customFormat="1" x14ac:dyDescent="0.25">
      <c r="A8075" s="11">
        <v>229008040</v>
      </c>
      <c r="B8075" s="11" t="s">
        <v>5863</v>
      </c>
      <c r="C8075" s="11" t="s">
        <v>1656</v>
      </c>
      <c r="D8075" s="11" t="s">
        <v>87</v>
      </c>
      <c r="E8075" s="11" t="s">
        <v>90</v>
      </c>
      <c r="F8075" s="11">
        <v>29</v>
      </c>
      <c r="G8075" s="11" t="s">
        <v>48</v>
      </c>
      <c r="H8075" s="15">
        <v>0.4</v>
      </c>
      <c r="I8075" s="12">
        <v>10</v>
      </c>
      <c r="J8075" s="13" t="str">
        <f>VLOOKUP(A8075,'IEP Data'!A:P,16,FALSE)</f>
        <v>No</v>
      </c>
    </row>
    <row r="8076" spans="1:10" s="13" customFormat="1" x14ac:dyDescent="0.25">
      <c r="A8076" s="11">
        <v>230822231</v>
      </c>
      <c r="B8076" s="11" t="s">
        <v>5937</v>
      </c>
      <c r="C8076" s="11" t="s">
        <v>5938</v>
      </c>
      <c r="D8076" s="11" t="s">
        <v>71</v>
      </c>
      <c r="E8076" s="11" t="s">
        <v>90</v>
      </c>
      <c r="F8076" s="11">
        <v>29</v>
      </c>
      <c r="G8076" s="11" t="s">
        <v>25</v>
      </c>
      <c r="H8076" s="15">
        <v>0.1</v>
      </c>
      <c r="I8076" s="12">
        <v>12</v>
      </c>
      <c r="J8076" s="13" t="str">
        <f>VLOOKUP(A8076,'IEP Data'!A:P,16,FALSE)</f>
        <v>No</v>
      </c>
    </row>
    <row r="8077" spans="1:10" s="13" customFormat="1" x14ac:dyDescent="0.25">
      <c r="A8077" s="11">
        <v>236114302</v>
      </c>
      <c r="B8077" s="11" t="s">
        <v>6021</v>
      </c>
      <c r="C8077" s="11" t="s">
        <v>6022</v>
      </c>
      <c r="D8077" s="11" t="s">
        <v>87</v>
      </c>
      <c r="E8077" s="11" t="s">
        <v>90</v>
      </c>
      <c r="F8077" s="11">
        <v>29</v>
      </c>
      <c r="G8077" s="11" t="s">
        <v>23</v>
      </c>
      <c r="H8077" s="15">
        <v>0</v>
      </c>
      <c r="I8077" s="12">
        <v>9</v>
      </c>
      <c r="J8077" s="13" t="str">
        <f>VLOOKUP(A8077,'IEP Data'!A:P,16,FALSE)</f>
        <v>No</v>
      </c>
    </row>
    <row r="8078" spans="1:10" s="13" customFormat="1" x14ac:dyDescent="0.25">
      <c r="A8078" s="11">
        <v>236114302</v>
      </c>
      <c r="B8078" s="11" t="s">
        <v>6021</v>
      </c>
      <c r="C8078" s="11" t="s">
        <v>6022</v>
      </c>
      <c r="D8078" s="11" t="s">
        <v>87</v>
      </c>
      <c r="E8078" s="11" t="s">
        <v>90</v>
      </c>
      <c r="F8078" s="11">
        <v>29</v>
      </c>
      <c r="G8078" s="11" t="s">
        <v>48</v>
      </c>
      <c r="H8078" s="15">
        <v>0</v>
      </c>
      <c r="I8078" s="12">
        <v>9</v>
      </c>
      <c r="J8078" s="13" t="str">
        <f>VLOOKUP(A8078,'IEP Data'!A:P,16,FALSE)</f>
        <v>No</v>
      </c>
    </row>
    <row r="8079" spans="1:10" s="13" customFormat="1" x14ac:dyDescent="0.25">
      <c r="A8079" s="11">
        <v>220373286</v>
      </c>
      <c r="B8079" s="11" t="s">
        <v>6067</v>
      </c>
      <c r="C8079" s="11" t="s">
        <v>6068</v>
      </c>
      <c r="D8079" s="11" t="s">
        <v>87</v>
      </c>
      <c r="E8079" s="11" t="s">
        <v>90</v>
      </c>
      <c r="F8079" s="11">
        <v>29</v>
      </c>
      <c r="G8079" s="11" t="s">
        <v>48</v>
      </c>
      <c r="H8079" s="15">
        <v>0.3</v>
      </c>
      <c r="I8079" s="12">
        <v>10</v>
      </c>
      <c r="J8079" s="13" t="str">
        <f>VLOOKUP(A8079,'IEP Data'!A:P,16,FALSE)</f>
        <v>Yes</v>
      </c>
    </row>
    <row r="8080" spans="1:10" s="13" customFormat="1" x14ac:dyDescent="0.25">
      <c r="A8080" s="11">
        <v>258602564</v>
      </c>
      <c r="B8080" s="11" t="s">
        <v>6077</v>
      </c>
      <c r="C8080" s="11" t="s">
        <v>6078</v>
      </c>
      <c r="D8080" s="11" t="s">
        <v>87</v>
      </c>
      <c r="E8080" s="11" t="s">
        <v>90</v>
      </c>
      <c r="F8080" s="11">
        <v>29</v>
      </c>
      <c r="G8080" s="11" t="s">
        <v>48</v>
      </c>
      <c r="H8080" s="15">
        <v>0</v>
      </c>
      <c r="I8080" s="12">
        <v>12</v>
      </c>
      <c r="J8080" s="13" t="str">
        <f>VLOOKUP(A8080,'IEP Data'!A:P,16,FALSE)</f>
        <v>No</v>
      </c>
    </row>
    <row r="8081" spans="1:10" s="13" customFormat="1" x14ac:dyDescent="0.25">
      <c r="A8081" s="11">
        <v>206915118</v>
      </c>
      <c r="B8081" s="11" t="s">
        <v>6141</v>
      </c>
      <c r="C8081" s="11" t="s">
        <v>6142</v>
      </c>
      <c r="D8081" s="11" t="s">
        <v>71</v>
      </c>
      <c r="E8081" s="11" t="s">
        <v>90</v>
      </c>
      <c r="F8081" s="11">
        <v>29</v>
      </c>
      <c r="G8081" s="11" t="s">
        <v>12</v>
      </c>
      <c r="H8081" s="15">
        <v>0.1</v>
      </c>
      <c r="I8081" s="12">
        <v>12</v>
      </c>
      <c r="J8081" s="13" t="str">
        <f>VLOOKUP(A8081,'IEP Data'!A:P,16,FALSE)</f>
        <v>No</v>
      </c>
    </row>
    <row r="8082" spans="1:10" s="13" customFormat="1" x14ac:dyDescent="0.25">
      <c r="A8082" s="11">
        <v>236593430</v>
      </c>
      <c r="B8082" s="11" t="s">
        <v>6169</v>
      </c>
      <c r="C8082" s="11" t="s">
        <v>480</v>
      </c>
      <c r="D8082" s="11" t="s">
        <v>87</v>
      </c>
      <c r="E8082" s="11" t="s">
        <v>90</v>
      </c>
      <c r="F8082" s="11">
        <v>29</v>
      </c>
      <c r="G8082" s="11" t="s">
        <v>48</v>
      </c>
      <c r="H8082" s="15">
        <v>0.3</v>
      </c>
      <c r="I8082" s="12">
        <v>10</v>
      </c>
      <c r="J8082" s="13" t="str">
        <f>VLOOKUP(A8082,'IEP Data'!A:P,16,FALSE)</f>
        <v>No</v>
      </c>
    </row>
    <row r="8083" spans="1:10" s="13" customFormat="1" x14ac:dyDescent="0.25">
      <c r="A8083" s="11">
        <v>257523225</v>
      </c>
      <c r="B8083" s="11" t="s">
        <v>6209</v>
      </c>
      <c r="C8083" s="11" t="s">
        <v>129</v>
      </c>
      <c r="D8083" s="11" t="s">
        <v>87</v>
      </c>
      <c r="E8083" s="11" t="s">
        <v>90</v>
      </c>
      <c r="F8083" s="11">
        <v>29</v>
      </c>
      <c r="G8083" s="11" t="s">
        <v>24</v>
      </c>
      <c r="H8083" s="15">
        <v>0.7</v>
      </c>
      <c r="I8083" s="12">
        <v>12</v>
      </c>
      <c r="J8083" s="13" t="str">
        <f>VLOOKUP(A8083,'IEP Data'!A:P,16,FALSE)</f>
        <v>No</v>
      </c>
    </row>
    <row r="8084" spans="1:10" s="13" customFormat="1" x14ac:dyDescent="0.25">
      <c r="A8084" s="11">
        <v>233868231</v>
      </c>
      <c r="B8084" s="11" t="s">
        <v>6209</v>
      </c>
      <c r="C8084" s="11" t="s">
        <v>6221</v>
      </c>
      <c r="D8084" s="11" t="s">
        <v>87</v>
      </c>
      <c r="E8084" s="11" t="s">
        <v>90</v>
      </c>
      <c r="F8084" s="11">
        <v>29</v>
      </c>
      <c r="G8084" s="11" t="s">
        <v>48</v>
      </c>
      <c r="H8084" s="15">
        <v>0.3</v>
      </c>
      <c r="I8084" s="12">
        <v>11</v>
      </c>
      <c r="J8084" s="13" t="str">
        <f>VLOOKUP(A8084,'IEP Data'!A:P,16,FALSE)</f>
        <v>No</v>
      </c>
    </row>
    <row r="8085" spans="1:10" s="13" customFormat="1" x14ac:dyDescent="0.25">
      <c r="A8085" s="11">
        <v>233677731</v>
      </c>
      <c r="B8085" s="11" t="s">
        <v>6248</v>
      </c>
      <c r="C8085" s="11" t="s">
        <v>3285</v>
      </c>
      <c r="D8085" s="11" t="s">
        <v>71</v>
      </c>
      <c r="E8085" s="11" t="s">
        <v>90</v>
      </c>
      <c r="F8085" s="11">
        <v>29</v>
      </c>
      <c r="G8085" s="11" t="s">
        <v>12</v>
      </c>
      <c r="H8085" s="15">
        <v>0.1</v>
      </c>
      <c r="I8085" s="12">
        <v>11</v>
      </c>
      <c r="J8085" s="13" t="str">
        <f>VLOOKUP(A8085,'IEP Data'!A:P,16,FALSE)</f>
        <v>No</v>
      </c>
    </row>
    <row r="8086" spans="1:10" s="13" customFormat="1" x14ac:dyDescent="0.25">
      <c r="A8086" s="11">
        <v>233677731</v>
      </c>
      <c r="B8086" s="11" t="s">
        <v>6248</v>
      </c>
      <c r="C8086" s="11" t="s">
        <v>3285</v>
      </c>
      <c r="D8086" s="11" t="s">
        <v>71</v>
      </c>
      <c r="E8086" s="11" t="s">
        <v>90</v>
      </c>
      <c r="F8086" s="11">
        <v>29</v>
      </c>
      <c r="G8086" s="11" t="s">
        <v>36</v>
      </c>
      <c r="H8086" s="15">
        <v>0.2</v>
      </c>
      <c r="I8086" s="12">
        <v>11</v>
      </c>
      <c r="J8086" s="13" t="str">
        <f>VLOOKUP(A8086,'IEP Data'!A:P,16,FALSE)</f>
        <v>No</v>
      </c>
    </row>
    <row r="8087" spans="1:10" s="13" customFormat="1" x14ac:dyDescent="0.25">
      <c r="A8087" s="11">
        <v>230524985</v>
      </c>
      <c r="B8087" s="11" t="s">
        <v>6382</v>
      </c>
      <c r="C8087" s="11" t="s">
        <v>3261</v>
      </c>
      <c r="D8087" s="11" t="s">
        <v>87</v>
      </c>
      <c r="E8087" s="11" t="s">
        <v>90</v>
      </c>
      <c r="F8087" s="11">
        <v>29</v>
      </c>
      <c r="G8087" s="11" t="s">
        <v>47</v>
      </c>
      <c r="H8087" s="15">
        <v>0.5</v>
      </c>
      <c r="I8087" s="12">
        <v>12</v>
      </c>
      <c r="J8087" s="13" t="str">
        <f>VLOOKUP(A8087,'IEP Data'!A:P,16,FALSE)</f>
        <v>No</v>
      </c>
    </row>
    <row r="8088" spans="1:10" s="13" customFormat="1" x14ac:dyDescent="0.25">
      <c r="A8088" s="11">
        <v>207869603</v>
      </c>
      <c r="B8088" s="11" t="s">
        <v>6448</v>
      </c>
      <c r="C8088" s="11" t="s">
        <v>6449</v>
      </c>
      <c r="D8088" s="11" t="s">
        <v>71</v>
      </c>
      <c r="E8088" s="11" t="s">
        <v>90</v>
      </c>
      <c r="F8088" s="11">
        <v>29</v>
      </c>
      <c r="G8088" s="11" t="s">
        <v>12</v>
      </c>
      <c r="H8088" s="15">
        <v>0.2</v>
      </c>
      <c r="I8088" s="12">
        <v>11</v>
      </c>
      <c r="J8088" s="13" t="str">
        <f>VLOOKUP(A8088,'IEP Data'!A:P,16,FALSE)</f>
        <v>No</v>
      </c>
    </row>
    <row r="8089" spans="1:10" s="13" customFormat="1" x14ac:dyDescent="0.25">
      <c r="A8089" s="11">
        <v>207869603</v>
      </c>
      <c r="B8089" s="11" t="s">
        <v>6448</v>
      </c>
      <c r="C8089" s="11" t="s">
        <v>6449</v>
      </c>
      <c r="D8089" s="11" t="s">
        <v>71</v>
      </c>
      <c r="E8089" s="11" t="s">
        <v>90</v>
      </c>
      <c r="F8089" s="11">
        <v>29</v>
      </c>
      <c r="G8089" s="11" t="s">
        <v>36</v>
      </c>
      <c r="H8089" s="15">
        <v>0</v>
      </c>
      <c r="I8089" s="12">
        <v>11</v>
      </c>
      <c r="J8089" s="13" t="str">
        <f>VLOOKUP(A8089,'IEP Data'!A:P,16,FALSE)</f>
        <v>No</v>
      </c>
    </row>
    <row r="8090" spans="1:10" s="13" customFormat="1" x14ac:dyDescent="0.25">
      <c r="A8090" s="11">
        <v>207684804</v>
      </c>
      <c r="B8090" s="11" t="s">
        <v>6457</v>
      </c>
      <c r="C8090" s="11" t="s">
        <v>1537</v>
      </c>
      <c r="D8090" s="11" t="s">
        <v>87</v>
      </c>
      <c r="E8090" s="11" t="s">
        <v>90</v>
      </c>
      <c r="F8090" s="11">
        <v>29</v>
      </c>
      <c r="G8090" s="11" t="s">
        <v>5</v>
      </c>
      <c r="H8090" s="15">
        <v>0.7</v>
      </c>
      <c r="I8090" s="12">
        <v>12</v>
      </c>
      <c r="J8090" s="13" t="str">
        <f>VLOOKUP(A8090,'IEP Data'!A:P,16,FALSE)</f>
        <v>No</v>
      </c>
    </row>
    <row r="8091" spans="1:10" s="13" customFormat="1" x14ac:dyDescent="0.25">
      <c r="A8091" s="11">
        <v>234860898</v>
      </c>
      <c r="B8091" s="11" t="s">
        <v>6488</v>
      </c>
      <c r="C8091" s="11" t="s">
        <v>6497</v>
      </c>
      <c r="D8091" s="11" t="s">
        <v>87</v>
      </c>
      <c r="E8091" s="11" t="s">
        <v>90</v>
      </c>
      <c r="F8091" s="11">
        <v>29</v>
      </c>
      <c r="G8091" s="11" t="s">
        <v>48</v>
      </c>
      <c r="H8091" s="15">
        <v>0</v>
      </c>
      <c r="I8091" s="12">
        <v>10</v>
      </c>
      <c r="J8091" s="13" t="str">
        <f>VLOOKUP(A8091,'IEP Data'!A:P,16,FALSE)</f>
        <v>No</v>
      </c>
    </row>
    <row r="8092" spans="1:10" s="13" customFormat="1" x14ac:dyDescent="0.25">
      <c r="A8092" s="11">
        <v>236592218</v>
      </c>
      <c r="B8092" s="11" t="s">
        <v>6488</v>
      </c>
      <c r="C8092" s="11" t="s">
        <v>6502</v>
      </c>
      <c r="D8092" s="11" t="s">
        <v>87</v>
      </c>
      <c r="E8092" s="11" t="s">
        <v>90</v>
      </c>
      <c r="F8092" s="11">
        <v>29</v>
      </c>
      <c r="G8092" s="11" t="s">
        <v>47</v>
      </c>
      <c r="H8092" s="15">
        <v>1</v>
      </c>
      <c r="I8092" s="12">
        <v>9</v>
      </c>
      <c r="J8092" s="13" t="str">
        <f>VLOOKUP(A8092,'IEP Data'!A:P,16,FALSE)</f>
        <v>No</v>
      </c>
    </row>
    <row r="8093" spans="1:10" s="13" customFormat="1" x14ac:dyDescent="0.25">
      <c r="A8093" s="11">
        <v>236103677</v>
      </c>
      <c r="B8093" s="11" t="s">
        <v>6488</v>
      </c>
      <c r="C8093" s="11" t="s">
        <v>1345</v>
      </c>
      <c r="D8093" s="11" t="s">
        <v>87</v>
      </c>
      <c r="E8093" s="11" t="s">
        <v>90</v>
      </c>
      <c r="F8093" s="11">
        <v>29</v>
      </c>
      <c r="G8093" s="11" t="s">
        <v>47</v>
      </c>
      <c r="H8093" s="15">
        <v>0.9</v>
      </c>
      <c r="I8093" s="12">
        <v>9</v>
      </c>
      <c r="J8093" s="13" t="str">
        <f>VLOOKUP(A8093,'IEP Data'!A:P,16,FALSE)</f>
        <v>No</v>
      </c>
    </row>
    <row r="8094" spans="1:10" s="13" customFormat="1" x14ac:dyDescent="0.25">
      <c r="A8094" s="11">
        <v>234157493</v>
      </c>
      <c r="B8094" s="11" t="s">
        <v>6575</v>
      </c>
      <c r="C8094" s="11" t="s">
        <v>6576</v>
      </c>
      <c r="D8094" s="11" t="s">
        <v>71</v>
      </c>
      <c r="E8094" s="11" t="s">
        <v>90</v>
      </c>
      <c r="F8094" s="11">
        <v>29</v>
      </c>
      <c r="G8094" s="11" t="s">
        <v>30</v>
      </c>
      <c r="H8094" s="15">
        <v>0.4</v>
      </c>
      <c r="I8094" s="12">
        <v>11</v>
      </c>
      <c r="J8094" s="13" t="str">
        <f>VLOOKUP(A8094,'IEP Data'!A:P,16,FALSE)</f>
        <v>No</v>
      </c>
    </row>
    <row r="8095" spans="1:10" s="13" customFormat="1" x14ac:dyDescent="0.25">
      <c r="A8095" s="11">
        <v>201324027</v>
      </c>
      <c r="B8095" s="11" t="s">
        <v>6607</v>
      </c>
      <c r="C8095" s="11" t="s">
        <v>2834</v>
      </c>
      <c r="D8095" s="11" t="s">
        <v>71</v>
      </c>
      <c r="E8095" s="11" t="s">
        <v>90</v>
      </c>
      <c r="F8095" s="11">
        <v>29</v>
      </c>
      <c r="G8095" s="11" t="s">
        <v>5</v>
      </c>
      <c r="H8095" s="15">
        <v>0.2</v>
      </c>
      <c r="I8095" s="12">
        <v>11</v>
      </c>
      <c r="J8095" s="13" t="str">
        <f>VLOOKUP(A8095,'IEP Data'!A:P,16,FALSE)</f>
        <v>No</v>
      </c>
    </row>
    <row r="8096" spans="1:10" s="13" customFormat="1" x14ac:dyDescent="0.25">
      <c r="A8096" s="11">
        <v>224159202</v>
      </c>
      <c r="B8096" s="11" t="s">
        <v>6625</v>
      </c>
      <c r="C8096" s="11" t="s">
        <v>2834</v>
      </c>
      <c r="D8096" s="11" t="s">
        <v>71</v>
      </c>
      <c r="E8096" s="11" t="s">
        <v>90</v>
      </c>
      <c r="F8096" s="11">
        <v>29</v>
      </c>
      <c r="G8096" s="11" t="s">
        <v>5</v>
      </c>
      <c r="H8096" s="15">
        <v>0.2</v>
      </c>
      <c r="I8096" s="12">
        <v>12</v>
      </c>
      <c r="J8096" s="13" t="str">
        <f>VLOOKUP(A8096,'IEP Data'!A:P,16,FALSE)</f>
        <v>No</v>
      </c>
    </row>
    <row r="8097" spans="1:10" s="13" customFormat="1" x14ac:dyDescent="0.25">
      <c r="A8097" s="11">
        <v>233642594</v>
      </c>
      <c r="B8097" s="11" t="s">
        <v>6803</v>
      </c>
      <c r="C8097" s="11" t="s">
        <v>1998</v>
      </c>
      <c r="D8097" s="11" t="s">
        <v>87</v>
      </c>
      <c r="E8097" s="11" t="s">
        <v>90</v>
      </c>
      <c r="F8097" s="11">
        <v>29</v>
      </c>
      <c r="G8097" s="11" t="s">
        <v>24</v>
      </c>
      <c r="H8097" s="15">
        <v>0.1</v>
      </c>
      <c r="I8097" s="12">
        <v>11</v>
      </c>
      <c r="J8097" s="13" t="str">
        <f>VLOOKUP(A8097,'IEP Data'!A:P,16,FALSE)</f>
        <v>No</v>
      </c>
    </row>
    <row r="8098" spans="1:10" s="13" customFormat="1" x14ac:dyDescent="0.25">
      <c r="A8098" s="11">
        <v>235352804</v>
      </c>
      <c r="B8098" s="11" t="s">
        <v>6808</v>
      </c>
      <c r="C8098" s="11" t="s">
        <v>5843</v>
      </c>
      <c r="D8098" s="11" t="s">
        <v>71</v>
      </c>
      <c r="E8098" s="11" t="s">
        <v>90</v>
      </c>
      <c r="F8098" s="11">
        <v>29</v>
      </c>
      <c r="G8098" s="11" t="s">
        <v>30</v>
      </c>
      <c r="H8098" s="15">
        <v>0.2</v>
      </c>
      <c r="I8098" s="12">
        <v>12</v>
      </c>
      <c r="J8098" s="13" t="str">
        <f>VLOOKUP(A8098,'IEP Data'!A:P,16,FALSE)</f>
        <v>No</v>
      </c>
    </row>
    <row r="8099" spans="1:10" s="13" customFormat="1" x14ac:dyDescent="0.25">
      <c r="A8099" s="11">
        <v>234367209</v>
      </c>
      <c r="B8099" s="11" t="s">
        <v>6848</v>
      </c>
      <c r="C8099" s="11" t="s">
        <v>6849</v>
      </c>
      <c r="D8099" s="11" t="s">
        <v>87</v>
      </c>
      <c r="E8099" s="11" t="s">
        <v>90</v>
      </c>
      <c r="F8099" s="11">
        <v>29</v>
      </c>
      <c r="G8099" s="11" t="s">
        <v>48</v>
      </c>
      <c r="H8099" s="15">
        <v>0</v>
      </c>
      <c r="I8099" s="12">
        <v>10</v>
      </c>
      <c r="J8099" s="13" t="str">
        <f>VLOOKUP(A8099,'IEP Data'!A:P,16,FALSE)</f>
        <v>No</v>
      </c>
    </row>
    <row r="8100" spans="1:10" s="13" customFormat="1" x14ac:dyDescent="0.25">
      <c r="A8100" s="11">
        <v>232744276</v>
      </c>
      <c r="B8100" s="11" t="s">
        <v>6872</v>
      </c>
      <c r="C8100" s="11" t="s">
        <v>6873</v>
      </c>
      <c r="D8100" s="11" t="s">
        <v>71</v>
      </c>
      <c r="E8100" s="11" t="s">
        <v>90</v>
      </c>
      <c r="F8100" s="11">
        <v>29</v>
      </c>
      <c r="G8100" s="11" t="s">
        <v>30</v>
      </c>
      <c r="H8100" s="15">
        <v>0.2</v>
      </c>
      <c r="I8100" s="12">
        <v>11</v>
      </c>
      <c r="J8100" s="13" t="str">
        <f>VLOOKUP(A8100,'IEP Data'!A:P,16,FALSE)</f>
        <v>No</v>
      </c>
    </row>
    <row r="8101" spans="1:10" s="13" customFormat="1" x14ac:dyDescent="0.25">
      <c r="A8101" s="11">
        <v>240181859</v>
      </c>
      <c r="B8101" s="11" t="s">
        <v>6920</v>
      </c>
      <c r="C8101" s="11" t="s">
        <v>2441</v>
      </c>
      <c r="D8101" s="11" t="s">
        <v>87</v>
      </c>
      <c r="E8101" s="11" t="s">
        <v>90</v>
      </c>
      <c r="F8101" s="11">
        <v>29</v>
      </c>
      <c r="G8101" s="11" t="s">
        <v>5</v>
      </c>
      <c r="H8101" s="15">
        <v>0.7</v>
      </c>
      <c r="I8101" s="12">
        <v>9</v>
      </c>
      <c r="J8101" s="13" t="str">
        <f>VLOOKUP(A8101,'IEP Data'!A:P,16,FALSE)</f>
        <v>Yes</v>
      </c>
    </row>
    <row r="8102" spans="1:10" s="13" customFormat="1" x14ac:dyDescent="0.25">
      <c r="A8102" s="11">
        <v>240181859</v>
      </c>
      <c r="B8102" s="11" t="s">
        <v>6920</v>
      </c>
      <c r="C8102" s="11" t="s">
        <v>2441</v>
      </c>
      <c r="D8102" s="11" t="s">
        <v>87</v>
      </c>
      <c r="E8102" s="11" t="s">
        <v>90</v>
      </c>
      <c r="F8102" s="11">
        <v>29</v>
      </c>
      <c r="G8102" s="11" t="s">
        <v>47</v>
      </c>
      <c r="H8102" s="15">
        <v>0.6</v>
      </c>
      <c r="I8102" s="12">
        <v>9</v>
      </c>
      <c r="J8102" s="13" t="str">
        <f>VLOOKUP(A8102,'IEP Data'!A:P,16,FALSE)</f>
        <v>Yes</v>
      </c>
    </row>
    <row r="8103" spans="1:10" s="13" customFormat="1" x14ac:dyDescent="0.25">
      <c r="A8103" s="11">
        <v>224077388</v>
      </c>
      <c r="B8103" s="11" t="s">
        <v>6920</v>
      </c>
      <c r="C8103" s="11" t="s">
        <v>6921</v>
      </c>
      <c r="D8103" s="11" t="s">
        <v>87</v>
      </c>
      <c r="E8103" s="11" t="s">
        <v>90</v>
      </c>
      <c r="F8103" s="11">
        <v>29</v>
      </c>
      <c r="G8103" s="11" t="s">
        <v>24</v>
      </c>
      <c r="H8103" s="15">
        <v>0.1</v>
      </c>
      <c r="I8103" s="12">
        <v>12</v>
      </c>
      <c r="J8103" s="13" t="str">
        <f>VLOOKUP(A8103,'IEP Data'!A:P,16,FALSE)</f>
        <v>No</v>
      </c>
    </row>
    <row r="8104" spans="1:10" s="13" customFormat="1" x14ac:dyDescent="0.25">
      <c r="A8104" s="11">
        <v>224077388</v>
      </c>
      <c r="B8104" s="11" t="s">
        <v>6920</v>
      </c>
      <c r="C8104" s="11" t="s">
        <v>6921</v>
      </c>
      <c r="D8104" s="11" t="s">
        <v>87</v>
      </c>
      <c r="E8104" s="11" t="s">
        <v>90</v>
      </c>
      <c r="F8104" s="11">
        <v>29</v>
      </c>
      <c r="G8104" s="11" t="s">
        <v>48</v>
      </c>
      <c r="H8104" s="15">
        <v>0</v>
      </c>
      <c r="I8104" s="12">
        <v>12</v>
      </c>
      <c r="J8104" s="13" t="str">
        <f>VLOOKUP(A8104,'IEP Data'!A:P,16,FALSE)</f>
        <v>No</v>
      </c>
    </row>
    <row r="8105" spans="1:10" s="13" customFormat="1" x14ac:dyDescent="0.25">
      <c r="A8105" s="11">
        <v>209305655</v>
      </c>
      <c r="B8105" s="11" t="s">
        <v>6952</v>
      </c>
      <c r="C8105" s="11" t="s">
        <v>6960</v>
      </c>
      <c r="D8105" s="11" t="s">
        <v>71</v>
      </c>
      <c r="E8105" s="11" t="s">
        <v>90</v>
      </c>
      <c r="F8105" s="11">
        <v>29</v>
      </c>
      <c r="G8105" s="11" t="s">
        <v>49</v>
      </c>
      <c r="H8105" s="15">
        <v>0.1</v>
      </c>
      <c r="I8105" s="12">
        <v>10</v>
      </c>
      <c r="J8105" s="13" t="str">
        <f>VLOOKUP(A8105,'IEP Data'!A:P,16,FALSE)</f>
        <v>No</v>
      </c>
    </row>
    <row r="8106" spans="1:10" s="13" customFormat="1" x14ac:dyDescent="0.25">
      <c r="A8106" s="11">
        <v>242436889</v>
      </c>
      <c r="B8106" s="11" t="s">
        <v>7022</v>
      </c>
      <c r="C8106" s="11" t="s">
        <v>1783</v>
      </c>
      <c r="D8106" s="11" t="s">
        <v>71</v>
      </c>
      <c r="E8106" s="11" t="s">
        <v>90</v>
      </c>
      <c r="F8106" s="11">
        <v>29</v>
      </c>
      <c r="G8106" s="11" t="s">
        <v>5</v>
      </c>
      <c r="H8106" s="15">
        <v>0.2</v>
      </c>
      <c r="I8106" s="12">
        <v>9</v>
      </c>
      <c r="J8106" s="13" t="str">
        <f>VLOOKUP(A8106,'IEP Data'!A:P,16,FALSE)</f>
        <v>No</v>
      </c>
    </row>
    <row r="8107" spans="1:10" s="13" customFormat="1" x14ac:dyDescent="0.25">
      <c r="A8107" s="11">
        <v>206128142</v>
      </c>
      <c r="B8107" s="11" t="s">
        <v>7059</v>
      </c>
      <c r="C8107" s="11" t="s">
        <v>853</v>
      </c>
      <c r="D8107" s="11" t="s">
        <v>71</v>
      </c>
      <c r="E8107" s="11" t="s">
        <v>90</v>
      </c>
      <c r="F8107" s="11">
        <v>29</v>
      </c>
      <c r="G8107" s="11" t="s">
        <v>36</v>
      </c>
      <c r="H8107" s="15">
        <v>0.1</v>
      </c>
      <c r="I8107" s="12">
        <v>12</v>
      </c>
      <c r="J8107" s="13" t="str">
        <f>VLOOKUP(A8107,'IEP Data'!A:P,16,FALSE)</f>
        <v>No</v>
      </c>
    </row>
    <row r="8108" spans="1:10" s="13" customFormat="1" x14ac:dyDescent="0.25">
      <c r="A8108" s="11">
        <v>240513671</v>
      </c>
      <c r="B8108" s="11" t="s">
        <v>7059</v>
      </c>
      <c r="C8108" s="11" t="s">
        <v>3476</v>
      </c>
      <c r="D8108" s="11" t="s">
        <v>71</v>
      </c>
      <c r="E8108" s="11" t="s">
        <v>90</v>
      </c>
      <c r="F8108" s="11">
        <v>29</v>
      </c>
      <c r="G8108" s="11" t="s">
        <v>5</v>
      </c>
      <c r="H8108" s="15">
        <v>0.9</v>
      </c>
      <c r="I8108" s="12">
        <v>11</v>
      </c>
      <c r="J8108" s="13" t="str">
        <f>VLOOKUP(A8108,'IEP Data'!A:P,16,FALSE)</f>
        <v>No</v>
      </c>
    </row>
    <row r="8109" spans="1:10" s="13" customFormat="1" x14ac:dyDescent="0.25">
      <c r="A8109" s="11">
        <v>230830267</v>
      </c>
      <c r="B8109" s="11" t="s">
        <v>7163</v>
      </c>
      <c r="C8109" s="11" t="s">
        <v>7164</v>
      </c>
      <c r="D8109" s="11" t="s">
        <v>71</v>
      </c>
      <c r="E8109" s="11" t="s">
        <v>90</v>
      </c>
      <c r="F8109" s="11">
        <v>29</v>
      </c>
      <c r="G8109" s="11" t="s">
        <v>36</v>
      </c>
      <c r="H8109" s="15">
        <v>0.1</v>
      </c>
      <c r="I8109" s="12">
        <v>12</v>
      </c>
      <c r="J8109" s="13" t="str">
        <f>VLOOKUP(A8109,'IEP Data'!A:P,16,FALSE)</f>
        <v>No</v>
      </c>
    </row>
    <row r="8110" spans="1:10" s="13" customFormat="1" x14ac:dyDescent="0.25">
      <c r="A8110" s="11">
        <v>243726601</v>
      </c>
      <c r="B8110" s="11" t="s">
        <v>7176</v>
      </c>
      <c r="C8110" s="11" t="s">
        <v>1899</v>
      </c>
      <c r="D8110" s="11" t="s">
        <v>87</v>
      </c>
      <c r="E8110" s="11" t="s">
        <v>90</v>
      </c>
      <c r="F8110" s="11">
        <v>29</v>
      </c>
      <c r="G8110" s="11" t="s">
        <v>48</v>
      </c>
      <c r="H8110" s="15">
        <v>0.6</v>
      </c>
      <c r="I8110" s="12">
        <v>11</v>
      </c>
      <c r="J8110" s="13" t="str">
        <f>VLOOKUP(A8110,'IEP Data'!A:P,16,FALSE)</f>
        <v>No</v>
      </c>
    </row>
    <row r="8111" spans="1:10" s="13" customFormat="1" x14ac:dyDescent="0.25">
      <c r="A8111" s="11">
        <v>207287269</v>
      </c>
      <c r="B8111" s="11" t="s">
        <v>7192</v>
      </c>
      <c r="C8111" s="11" t="s">
        <v>7193</v>
      </c>
      <c r="D8111" s="11" t="s">
        <v>71</v>
      </c>
      <c r="E8111" s="11" t="s">
        <v>90</v>
      </c>
      <c r="F8111" s="11">
        <v>29</v>
      </c>
      <c r="G8111" s="11" t="s">
        <v>36</v>
      </c>
      <c r="H8111" s="15">
        <v>0.1</v>
      </c>
      <c r="I8111" s="12">
        <v>10</v>
      </c>
      <c r="J8111" s="13" t="str">
        <f>VLOOKUP(A8111,'IEP Data'!A:P,16,FALSE)</f>
        <v>Yes</v>
      </c>
    </row>
    <row r="8112" spans="1:10" s="13" customFormat="1" x14ac:dyDescent="0.25">
      <c r="A8112" s="11">
        <v>232229393</v>
      </c>
      <c r="B8112" s="11" t="s">
        <v>7192</v>
      </c>
      <c r="C8112" s="11" t="s">
        <v>232</v>
      </c>
      <c r="D8112" s="11" t="s">
        <v>71</v>
      </c>
      <c r="E8112" s="11" t="s">
        <v>90</v>
      </c>
      <c r="F8112" s="11">
        <v>29</v>
      </c>
      <c r="G8112" s="11" t="s">
        <v>36</v>
      </c>
      <c r="H8112" s="15">
        <v>0.2</v>
      </c>
      <c r="I8112" s="12">
        <v>12</v>
      </c>
      <c r="J8112" s="13" t="str">
        <f>VLOOKUP(A8112,'IEP Data'!A:P,16,FALSE)</f>
        <v>No</v>
      </c>
    </row>
    <row r="8113" spans="1:10" s="13" customFormat="1" x14ac:dyDescent="0.25">
      <c r="A8113" s="11">
        <v>223182536</v>
      </c>
      <c r="B8113" s="11" t="s">
        <v>7400</v>
      </c>
      <c r="C8113" s="11" t="s">
        <v>7412</v>
      </c>
      <c r="D8113" s="11" t="s">
        <v>71</v>
      </c>
      <c r="E8113" s="11" t="s">
        <v>90</v>
      </c>
      <c r="F8113" s="11">
        <v>29</v>
      </c>
      <c r="G8113" s="11" t="s">
        <v>36</v>
      </c>
      <c r="H8113" s="15">
        <v>0.1</v>
      </c>
      <c r="I8113" s="12">
        <v>11</v>
      </c>
      <c r="J8113" s="13" t="str">
        <f>VLOOKUP(A8113,'IEP Data'!A:P,16,FALSE)</f>
        <v>Yes</v>
      </c>
    </row>
    <row r="8114" spans="1:10" s="13" customFormat="1" x14ac:dyDescent="0.25">
      <c r="A8114" s="11">
        <v>224569657</v>
      </c>
      <c r="B8114" s="11" t="s">
        <v>7400</v>
      </c>
      <c r="C8114" s="11" t="s">
        <v>7417</v>
      </c>
      <c r="D8114" s="11" t="s">
        <v>71</v>
      </c>
      <c r="E8114" s="11" t="s">
        <v>90</v>
      </c>
      <c r="F8114" s="11">
        <v>29</v>
      </c>
      <c r="G8114" s="11" t="s">
        <v>36</v>
      </c>
      <c r="H8114" s="15">
        <v>0</v>
      </c>
      <c r="I8114" s="12">
        <v>11</v>
      </c>
      <c r="J8114" s="13" t="str">
        <f>VLOOKUP(A8114,'IEP Data'!A:P,16,FALSE)</f>
        <v>No</v>
      </c>
    </row>
    <row r="8115" spans="1:10" s="13" customFormat="1" x14ac:dyDescent="0.25">
      <c r="A8115" s="11">
        <v>207694589</v>
      </c>
      <c r="B8115" s="11" t="s">
        <v>7551</v>
      </c>
      <c r="C8115" s="11" t="s">
        <v>1857</v>
      </c>
      <c r="D8115" s="11" t="s">
        <v>71</v>
      </c>
      <c r="E8115" s="11" t="s">
        <v>90</v>
      </c>
      <c r="F8115" s="11">
        <v>29</v>
      </c>
      <c r="G8115" s="11" t="s">
        <v>12</v>
      </c>
      <c r="H8115" s="15">
        <v>0.1</v>
      </c>
      <c r="I8115" s="12">
        <v>10</v>
      </c>
      <c r="J8115" s="13" t="str">
        <f>VLOOKUP(A8115,'IEP Data'!A:P,16,FALSE)</f>
        <v>No</v>
      </c>
    </row>
    <row r="8116" spans="1:10" s="13" customFormat="1" x14ac:dyDescent="0.25">
      <c r="A8116" s="11">
        <v>231009689</v>
      </c>
      <c r="B8116" s="11" t="s">
        <v>7657</v>
      </c>
      <c r="C8116" s="11" t="s">
        <v>7658</v>
      </c>
      <c r="D8116" s="11" t="s">
        <v>71</v>
      </c>
      <c r="E8116" s="11" t="s">
        <v>90</v>
      </c>
      <c r="F8116" s="11">
        <v>29</v>
      </c>
      <c r="G8116" s="11" t="s">
        <v>25</v>
      </c>
      <c r="H8116" s="15">
        <v>0</v>
      </c>
      <c r="I8116" s="12">
        <v>12</v>
      </c>
      <c r="J8116" s="13" t="str">
        <f>VLOOKUP(A8116,'IEP Data'!A:P,16,FALSE)</f>
        <v>No</v>
      </c>
    </row>
    <row r="8117" spans="1:10" s="13" customFormat="1" x14ac:dyDescent="0.25">
      <c r="A8117" s="11">
        <v>231009689</v>
      </c>
      <c r="B8117" s="11" t="s">
        <v>7657</v>
      </c>
      <c r="C8117" s="11" t="s">
        <v>7658</v>
      </c>
      <c r="D8117" s="11" t="s">
        <v>71</v>
      </c>
      <c r="E8117" s="11" t="s">
        <v>90</v>
      </c>
      <c r="F8117" s="11">
        <v>29</v>
      </c>
      <c r="G8117" s="11" t="s">
        <v>49</v>
      </c>
      <c r="H8117" s="15">
        <v>0</v>
      </c>
      <c r="I8117" s="12">
        <v>12</v>
      </c>
      <c r="J8117" s="13" t="str">
        <f>VLOOKUP(A8117,'IEP Data'!A:P,16,FALSE)</f>
        <v>No</v>
      </c>
    </row>
    <row r="8118" spans="1:10" s="13" customFormat="1" x14ac:dyDescent="0.25">
      <c r="A8118" s="11">
        <v>233907153</v>
      </c>
      <c r="B8118" s="11" t="s">
        <v>7750</v>
      </c>
      <c r="C8118" s="11" t="s">
        <v>1018</v>
      </c>
      <c r="D8118" s="11" t="s">
        <v>71</v>
      </c>
      <c r="E8118" s="11" t="s">
        <v>90</v>
      </c>
      <c r="F8118" s="11">
        <v>29</v>
      </c>
      <c r="G8118" s="11" t="s">
        <v>12</v>
      </c>
      <c r="H8118" s="15">
        <v>0.3</v>
      </c>
      <c r="I8118" s="12">
        <v>10</v>
      </c>
      <c r="J8118" s="13" t="str">
        <f>VLOOKUP(A8118,'IEP Data'!A:P,16,FALSE)</f>
        <v>No</v>
      </c>
    </row>
    <row r="8119" spans="1:10" s="13" customFormat="1" x14ac:dyDescent="0.25">
      <c r="A8119" s="11">
        <v>233907153</v>
      </c>
      <c r="B8119" s="11" t="s">
        <v>7750</v>
      </c>
      <c r="C8119" s="11" t="s">
        <v>1018</v>
      </c>
      <c r="D8119" s="11" t="s">
        <v>71</v>
      </c>
      <c r="E8119" s="11" t="s">
        <v>90</v>
      </c>
      <c r="F8119" s="11">
        <v>29</v>
      </c>
      <c r="G8119" s="11" t="s">
        <v>36</v>
      </c>
      <c r="H8119" s="15">
        <v>0.1</v>
      </c>
      <c r="I8119" s="12">
        <v>10</v>
      </c>
      <c r="J8119" s="13" t="str">
        <f>VLOOKUP(A8119,'IEP Data'!A:P,16,FALSE)</f>
        <v>No</v>
      </c>
    </row>
    <row r="8120" spans="1:10" s="13" customFormat="1" x14ac:dyDescent="0.25">
      <c r="A8120" s="11">
        <v>205553233</v>
      </c>
      <c r="B8120" s="11" t="s">
        <v>7750</v>
      </c>
      <c r="C8120" s="11" t="s">
        <v>856</v>
      </c>
      <c r="D8120" s="11" t="s">
        <v>71</v>
      </c>
      <c r="E8120" s="11" t="s">
        <v>90</v>
      </c>
      <c r="F8120" s="11">
        <v>29</v>
      </c>
      <c r="G8120" s="11" t="s">
        <v>12</v>
      </c>
      <c r="H8120" s="15">
        <v>0.3</v>
      </c>
      <c r="I8120" s="12">
        <v>12</v>
      </c>
      <c r="J8120" s="13" t="str">
        <f>VLOOKUP(A8120,'IEP Data'!A:P,16,FALSE)</f>
        <v>No</v>
      </c>
    </row>
    <row r="8121" spans="1:10" s="13" customFormat="1" x14ac:dyDescent="0.25">
      <c r="A8121" s="11">
        <v>205553233</v>
      </c>
      <c r="B8121" s="11" t="s">
        <v>7750</v>
      </c>
      <c r="C8121" s="11" t="s">
        <v>856</v>
      </c>
      <c r="D8121" s="11" t="s">
        <v>71</v>
      </c>
      <c r="E8121" s="11" t="s">
        <v>90</v>
      </c>
      <c r="F8121" s="11">
        <v>29</v>
      </c>
      <c r="G8121" s="11" t="s">
        <v>36</v>
      </c>
      <c r="H8121" s="15">
        <v>0.1</v>
      </c>
      <c r="I8121" s="12">
        <v>12</v>
      </c>
      <c r="J8121" s="13" t="str">
        <f>VLOOKUP(A8121,'IEP Data'!A:P,16,FALSE)</f>
        <v>No</v>
      </c>
    </row>
    <row r="8122" spans="1:10" s="13" customFormat="1" x14ac:dyDescent="0.25">
      <c r="A8122" s="11">
        <v>229371596</v>
      </c>
      <c r="B8122" s="11" t="s">
        <v>7814</v>
      </c>
      <c r="C8122" s="11" t="s">
        <v>1798</v>
      </c>
      <c r="D8122" s="11" t="s">
        <v>71</v>
      </c>
      <c r="E8122" s="11" t="s">
        <v>90</v>
      </c>
      <c r="F8122" s="11">
        <v>29</v>
      </c>
      <c r="G8122" s="11" t="s">
        <v>5</v>
      </c>
      <c r="H8122" s="15">
        <v>0.1</v>
      </c>
      <c r="I8122" s="12">
        <v>11</v>
      </c>
      <c r="J8122" s="13" t="str">
        <f>VLOOKUP(A8122,'IEP Data'!A:P,16,FALSE)</f>
        <v>No</v>
      </c>
    </row>
    <row r="8123" spans="1:10" s="13" customFormat="1" x14ac:dyDescent="0.25">
      <c r="A8123" s="11">
        <v>230956351</v>
      </c>
      <c r="B8123" s="11" t="s">
        <v>7822</v>
      </c>
      <c r="C8123" s="11" t="s">
        <v>3565</v>
      </c>
      <c r="D8123" s="11" t="s">
        <v>71</v>
      </c>
      <c r="E8123" s="11" t="s">
        <v>90</v>
      </c>
      <c r="F8123" s="11">
        <v>29</v>
      </c>
      <c r="G8123" s="11" t="s">
        <v>25</v>
      </c>
      <c r="H8123" s="15">
        <v>0</v>
      </c>
      <c r="I8123" s="12">
        <v>11</v>
      </c>
      <c r="J8123" s="13" t="str">
        <f>VLOOKUP(A8123,'IEP Data'!A:P,16,FALSE)</f>
        <v>No</v>
      </c>
    </row>
    <row r="8124" spans="1:10" s="13" customFormat="1" x14ac:dyDescent="0.25">
      <c r="A8124" s="11">
        <v>230956351</v>
      </c>
      <c r="B8124" s="11" t="s">
        <v>7822</v>
      </c>
      <c r="C8124" s="11" t="s">
        <v>3565</v>
      </c>
      <c r="D8124" s="11" t="s">
        <v>71</v>
      </c>
      <c r="E8124" s="11" t="s">
        <v>90</v>
      </c>
      <c r="F8124" s="11">
        <v>29</v>
      </c>
      <c r="G8124" s="11" t="s">
        <v>49</v>
      </c>
      <c r="H8124" s="15">
        <v>0</v>
      </c>
      <c r="I8124" s="12">
        <v>11</v>
      </c>
      <c r="J8124" s="13" t="str">
        <f>VLOOKUP(A8124,'IEP Data'!A:P,16,FALSE)</f>
        <v>No</v>
      </c>
    </row>
    <row r="8125" spans="1:10" s="13" customFormat="1" x14ac:dyDescent="0.25">
      <c r="A8125" s="11">
        <v>101157984</v>
      </c>
      <c r="B8125" s="11" t="s">
        <v>7835</v>
      </c>
      <c r="C8125" s="11" t="s">
        <v>3345</v>
      </c>
      <c r="D8125" s="11" t="s">
        <v>71</v>
      </c>
      <c r="E8125" s="11" t="s">
        <v>90</v>
      </c>
      <c r="F8125" s="11">
        <v>29</v>
      </c>
      <c r="G8125" s="11" t="s">
        <v>12</v>
      </c>
      <c r="H8125" s="15">
        <v>0.1</v>
      </c>
      <c r="I8125" s="12">
        <v>11</v>
      </c>
      <c r="J8125" s="13" t="str">
        <f>VLOOKUP(A8125,'IEP Data'!A:P,16,FALSE)</f>
        <v>No</v>
      </c>
    </row>
    <row r="8126" spans="1:10" s="13" customFormat="1" x14ac:dyDescent="0.25">
      <c r="A8126" s="11">
        <v>101157984</v>
      </c>
      <c r="B8126" s="11" t="s">
        <v>7835</v>
      </c>
      <c r="C8126" s="11" t="s">
        <v>3345</v>
      </c>
      <c r="D8126" s="11" t="s">
        <v>71</v>
      </c>
      <c r="E8126" s="11" t="s">
        <v>90</v>
      </c>
      <c r="F8126" s="11">
        <v>29</v>
      </c>
      <c r="G8126" s="11" t="s">
        <v>36</v>
      </c>
      <c r="H8126" s="15">
        <v>0.1</v>
      </c>
      <c r="I8126" s="12">
        <v>11</v>
      </c>
      <c r="J8126" s="13" t="str">
        <f>VLOOKUP(A8126,'IEP Data'!A:P,16,FALSE)</f>
        <v>No</v>
      </c>
    </row>
    <row r="8127" spans="1:10" s="13" customFormat="1" x14ac:dyDescent="0.25">
      <c r="A8127" s="11">
        <v>237818141</v>
      </c>
      <c r="B8127" s="11" t="s">
        <v>6738</v>
      </c>
      <c r="C8127" s="11" t="s">
        <v>480</v>
      </c>
      <c r="D8127" s="11" t="s">
        <v>71</v>
      </c>
      <c r="E8127" s="11" t="s">
        <v>90</v>
      </c>
      <c r="F8127" s="11">
        <v>29</v>
      </c>
      <c r="G8127" s="11" t="s">
        <v>36</v>
      </c>
      <c r="H8127" s="15">
        <v>0</v>
      </c>
      <c r="I8127" s="12">
        <v>9</v>
      </c>
      <c r="J8127" s="13" t="str">
        <f>VLOOKUP(A8127,'IEP Data'!A:P,16,FALSE)</f>
        <v>No</v>
      </c>
    </row>
    <row r="8128" spans="1:10" s="13" customFormat="1" x14ac:dyDescent="0.25">
      <c r="A8128" s="11">
        <v>233052117</v>
      </c>
      <c r="B8128" s="11" t="s">
        <v>6738</v>
      </c>
      <c r="C8128" s="11" t="s">
        <v>7889</v>
      </c>
      <c r="D8128" s="11" t="s">
        <v>71</v>
      </c>
      <c r="E8128" s="11" t="s">
        <v>90</v>
      </c>
      <c r="F8128" s="11">
        <v>29</v>
      </c>
      <c r="G8128" s="11" t="s">
        <v>30</v>
      </c>
      <c r="H8128" s="15">
        <v>0.3</v>
      </c>
      <c r="I8128" s="12">
        <v>12</v>
      </c>
      <c r="J8128" s="13" t="str">
        <f>VLOOKUP(A8128,'IEP Data'!A:P,16,FALSE)</f>
        <v>No</v>
      </c>
    </row>
    <row r="8129" spans="1:10" s="13" customFormat="1" x14ac:dyDescent="0.25">
      <c r="A8129" s="11">
        <v>260284948</v>
      </c>
      <c r="B8129" s="11" t="s">
        <v>6738</v>
      </c>
      <c r="C8129" s="11" t="s">
        <v>7898</v>
      </c>
      <c r="D8129" s="11" t="s">
        <v>71</v>
      </c>
      <c r="E8129" s="11" t="s">
        <v>90</v>
      </c>
      <c r="F8129" s="11">
        <v>29</v>
      </c>
      <c r="G8129" s="11" t="s">
        <v>47</v>
      </c>
      <c r="H8129" s="15">
        <v>1</v>
      </c>
      <c r="I8129" s="12">
        <v>12</v>
      </c>
      <c r="J8129" s="13" t="str">
        <f>VLOOKUP(A8129,'IEP Data'!A:P,16,FALSE)</f>
        <v>No</v>
      </c>
    </row>
    <row r="8130" spans="1:10" s="13" customFormat="1" x14ac:dyDescent="0.25">
      <c r="A8130" s="11">
        <v>233091354</v>
      </c>
      <c r="B8130" s="11" t="s">
        <v>8044</v>
      </c>
      <c r="C8130" s="11" t="s">
        <v>8087</v>
      </c>
      <c r="D8130" s="11" t="s">
        <v>71</v>
      </c>
      <c r="E8130" s="11" t="s">
        <v>90</v>
      </c>
      <c r="F8130" s="11">
        <v>29</v>
      </c>
      <c r="G8130" s="11" t="s">
        <v>49</v>
      </c>
      <c r="H8130" s="15">
        <v>0.5</v>
      </c>
      <c r="I8130" s="12">
        <v>12</v>
      </c>
      <c r="J8130" s="13" t="str">
        <f>VLOOKUP(A8130,'IEP Data'!A:P,16,FALSE)</f>
        <v>No</v>
      </c>
    </row>
    <row r="8131" spans="1:10" s="13" customFormat="1" x14ac:dyDescent="0.25">
      <c r="A8131" s="11">
        <v>242816700</v>
      </c>
      <c r="B8131" s="11" t="s">
        <v>8044</v>
      </c>
      <c r="C8131" s="11" t="s">
        <v>726</v>
      </c>
      <c r="D8131" s="11" t="s">
        <v>71</v>
      </c>
      <c r="E8131" s="11" t="s">
        <v>90</v>
      </c>
      <c r="F8131" s="11">
        <v>29</v>
      </c>
      <c r="G8131" s="11" t="s">
        <v>36</v>
      </c>
      <c r="H8131" s="15">
        <v>0</v>
      </c>
      <c r="I8131" s="12">
        <v>12</v>
      </c>
      <c r="J8131" s="13" t="str">
        <f>VLOOKUP(A8131,'IEP Data'!A:P,16,FALSE)</f>
        <v>Yes</v>
      </c>
    </row>
    <row r="8132" spans="1:10" s="13" customFormat="1" x14ac:dyDescent="0.25">
      <c r="A8132" s="11">
        <v>204299135</v>
      </c>
      <c r="B8132" s="11" t="s">
        <v>8044</v>
      </c>
      <c r="C8132" s="11" t="s">
        <v>8045</v>
      </c>
      <c r="D8132" s="11" t="s">
        <v>71</v>
      </c>
      <c r="E8132" s="11" t="s">
        <v>90</v>
      </c>
      <c r="F8132" s="11">
        <v>29</v>
      </c>
      <c r="G8132" s="11" t="s">
        <v>12</v>
      </c>
      <c r="H8132" s="15">
        <v>0.3</v>
      </c>
      <c r="I8132" s="12">
        <v>10</v>
      </c>
      <c r="J8132" s="13" t="str">
        <f>VLOOKUP(A8132,'IEP Data'!A:P,16,FALSE)</f>
        <v>No</v>
      </c>
    </row>
    <row r="8133" spans="1:10" s="13" customFormat="1" x14ac:dyDescent="0.25">
      <c r="A8133" s="11">
        <v>204299135</v>
      </c>
      <c r="B8133" s="11" t="s">
        <v>8044</v>
      </c>
      <c r="C8133" s="11" t="s">
        <v>8045</v>
      </c>
      <c r="D8133" s="11" t="s">
        <v>71</v>
      </c>
      <c r="E8133" s="11" t="s">
        <v>90</v>
      </c>
      <c r="F8133" s="11">
        <v>29</v>
      </c>
      <c r="G8133" s="11" t="s">
        <v>36</v>
      </c>
      <c r="H8133" s="15">
        <v>0.1</v>
      </c>
      <c r="I8133" s="12">
        <v>10</v>
      </c>
      <c r="J8133" s="13" t="str">
        <f>VLOOKUP(A8133,'IEP Data'!A:P,16,FALSE)</f>
        <v>No</v>
      </c>
    </row>
    <row r="8134" spans="1:10" s="13" customFormat="1" x14ac:dyDescent="0.25">
      <c r="A8134" s="11">
        <v>233598192</v>
      </c>
      <c r="B8134" s="11" t="s">
        <v>8044</v>
      </c>
      <c r="C8134" s="11" t="s">
        <v>1297</v>
      </c>
      <c r="D8134" s="11" t="s">
        <v>71</v>
      </c>
      <c r="E8134" s="11" t="s">
        <v>90</v>
      </c>
      <c r="F8134" s="11">
        <v>29</v>
      </c>
      <c r="G8134" s="11" t="s">
        <v>12</v>
      </c>
      <c r="H8134" s="15">
        <v>0.1</v>
      </c>
      <c r="I8134" s="12">
        <v>11</v>
      </c>
      <c r="J8134" s="13" t="str">
        <f>VLOOKUP(A8134,'IEP Data'!A:P,16,FALSE)</f>
        <v>Yes</v>
      </c>
    </row>
    <row r="8135" spans="1:10" s="13" customFormat="1" x14ac:dyDescent="0.25">
      <c r="A8135" s="11">
        <v>257963223</v>
      </c>
      <c r="B8135" s="11" t="s">
        <v>8044</v>
      </c>
      <c r="C8135" s="11" t="s">
        <v>8132</v>
      </c>
      <c r="D8135" s="11" t="s">
        <v>71</v>
      </c>
      <c r="E8135" s="11" t="s">
        <v>90</v>
      </c>
      <c r="F8135" s="11">
        <v>29</v>
      </c>
      <c r="G8135" s="11" t="s">
        <v>30</v>
      </c>
      <c r="H8135" s="15">
        <v>0.4</v>
      </c>
      <c r="I8135" s="12">
        <v>10</v>
      </c>
      <c r="J8135" s="13" t="str">
        <f>VLOOKUP(A8135,'IEP Data'!A:P,16,FALSE)</f>
        <v>No</v>
      </c>
    </row>
    <row r="8136" spans="1:10" s="13" customFormat="1" x14ac:dyDescent="0.25">
      <c r="A8136" s="11">
        <v>229590716</v>
      </c>
      <c r="B8136" s="11" t="s">
        <v>8044</v>
      </c>
      <c r="C8136" s="11" t="s">
        <v>936</v>
      </c>
      <c r="D8136" s="11" t="s">
        <v>71</v>
      </c>
      <c r="E8136" s="11" t="s">
        <v>90</v>
      </c>
      <c r="F8136" s="11">
        <v>29</v>
      </c>
      <c r="G8136" s="11" t="s">
        <v>48</v>
      </c>
      <c r="H8136" s="15">
        <v>0.2</v>
      </c>
      <c r="I8136" s="12">
        <v>11</v>
      </c>
      <c r="J8136" s="13" t="str">
        <f>VLOOKUP(A8136,'IEP Data'!A:P,16,FALSE)</f>
        <v>No</v>
      </c>
    </row>
    <row r="8137" spans="1:10" s="13" customFormat="1" x14ac:dyDescent="0.25">
      <c r="A8137" s="11">
        <v>204812986</v>
      </c>
      <c r="B8137" s="11" t="s">
        <v>8137</v>
      </c>
      <c r="C8137" s="11" t="s">
        <v>8138</v>
      </c>
      <c r="D8137" s="11" t="s">
        <v>71</v>
      </c>
      <c r="E8137" s="11" t="s">
        <v>90</v>
      </c>
      <c r="F8137" s="11">
        <v>29</v>
      </c>
      <c r="G8137" s="11" t="s">
        <v>25</v>
      </c>
      <c r="H8137" s="15">
        <v>0</v>
      </c>
      <c r="I8137" s="12">
        <v>12</v>
      </c>
      <c r="J8137" s="13" t="str">
        <f>VLOOKUP(A8137,'IEP Data'!A:P,16,FALSE)</f>
        <v>No</v>
      </c>
    </row>
    <row r="8138" spans="1:10" s="13" customFormat="1" x14ac:dyDescent="0.25">
      <c r="A8138" s="11">
        <v>228439899</v>
      </c>
      <c r="B8138" s="11" t="s">
        <v>3455</v>
      </c>
      <c r="C8138" s="11" t="s">
        <v>8152</v>
      </c>
      <c r="D8138" s="11" t="s">
        <v>71</v>
      </c>
      <c r="E8138" s="11" t="s">
        <v>90</v>
      </c>
      <c r="F8138" s="11">
        <v>29</v>
      </c>
      <c r="G8138" s="11" t="s">
        <v>12</v>
      </c>
      <c r="H8138" s="15">
        <v>0.1</v>
      </c>
      <c r="I8138" s="12">
        <v>10</v>
      </c>
      <c r="J8138" s="13" t="str">
        <f>VLOOKUP(A8138,'IEP Data'!A:P,16,FALSE)</f>
        <v>No</v>
      </c>
    </row>
    <row r="8139" spans="1:10" s="13" customFormat="1" x14ac:dyDescent="0.25">
      <c r="A8139" s="11">
        <v>214591869</v>
      </c>
      <c r="B8139" s="11" t="s">
        <v>8206</v>
      </c>
      <c r="C8139" s="11" t="s">
        <v>5401</v>
      </c>
      <c r="D8139" s="11" t="s">
        <v>71</v>
      </c>
      <c r="E8139" s="11" t="s">
        <v>90</v>
      </c>
      <c r="F8139" s="11">
        <v>29</v>
      </c>
      <c r="G8139" s="11" t="s">
        <v>49</v>
      </c>
      <c r="H8139" s="15">
        <v>0.1</v>
      </c>
      <c r="I8139" s="12">
        <v>12</v>
      </c>
      <c r="J8139" s="13" t="str">
        <f>VLOOKUP(A8139,'IEP Data'!A:P,16,FALSE)</f>
        <v>No</v>
      </c>
    </row>
    <row r="8140" spans="1:10" s="13" customFormat="1" x14ac:dyDescent="0.25">
      <c r="A8140" s="11">
        <v>228795134</v>
      </c>
      <c r="B8140" s="11" t="s">
        <v>8233</v>
      </c>
      <c r="C8140" s="11" t="s">
        <v>8234</v>
      </c>
      <c r="D8140" s="11" t="s">
        <v>71</v>
      </c>
      <c r="E8140" s="11" t="s">
        <v>90</v>
      </c>
      <c r="F8140" s="11">
        <v>29</v>
      </c>
      <c r="G8140" s="11" t="s">
        <v>12</v>
      </c>
      <c r="H8140" s="15">
        <v>0</v>
      </c>
      <c r="I8140" s="12">
        <v>12</v>
      </c>
      <c r="J8140" s="13" t="str">
        <f>VLOOKUP(A8140,'IEP Data'!A:P,16,FALSE)</f>
        <v>No</v>
      </c>
    </row>
    <row r="8141" spans="1:10" s="13" customFormat="1" x14ac:dyDescent="0.25">
      <c r="A8141" s="11">
        <v>206111189</v>
      </c>
      <c r="B8141" s="11" t="s">
        <v>8381</v>
      </c>
      <c r="C8141" s="11" t="s">
        <v>8383</v>
      </c>
      <c r="D8141" s="11" t="s">
        <v>71</v>
      </c>
      <c r="E8141" s="11" t="s">
        <v>90</v>
      </c>
      <c r="F8141" s="11">
        <v>29</v>
      </c>
      <c r="G8141" s="11" t="s">
        <v>36</v>
      </c>
      <c r="H8141" s="15">
        <v>0</v>
      </c>
      <c r="I8141" s="12">
        <v>11</v>
      </c>
      <c r="J8141" s="13" t="str">
        <f>VLOOKUP(A8141,'IEP Data'!A:P,16,FALSE)</f>
        <v>No</v>
      </c>
    </row>
    <row r="8142" spans="1:10" s="13" customFormat="1" x14ac:dyDescent="0.25">
      <c r="A8142" s="11">
        <v>232978346</v>
      </c>
      <c r="B8142" s="11" t="s">
        <v>8387</v>
      </c>
      <c r="C8142" s="11" t="s">
        <v>8433</v>
      </c>
      <c r="D8142" s="11" t="s">
        <v>71</v>
      </c>
      <c r="E8142" s="11" t="s">
        <v>90</v>
      </c>
      <c r="F8142" s="11">
        <v>29</v>
      </c>
      <c r="G8142" s="11" t="s">
        <v>12</v>
      </c>
      <c r="H8142" s="15">
        <v>0</v>
      </c>
      <c r="I8142" s="12">
        <v>12</v>
      </c>
      <c r="J8142" s="13" t="str">
        <f>VLOOKUP(A8142,'IEP Data'!A:P,16,FALSE)</f>
        <v>No</v>
      </c>
    </row>
    <row r="8143" spans="1:10" s="13" customFormat="1" x14ac:dyDescent="0.25">
      <c r="A8143" s="11">
        <v>239541626</v>
      </c>
      <c r="B8143" s="11" t="s">
        <v>8387</v>
      </c>
      <c r="C8143" s="11" t="s">
        <v>2829</v>
      </c>
      <c r="D8143" s="11" t="s">
        <v>71</v>
      </c>
      <c r="E8143" s="11" t="s">
        <v>90</v>
      </c>
      <c r="F8143" s="11">
        <v>29</v>
      </c>
      <c r="G8143" s="11" t="s">
        <v>30</v>
      </c>
      <c r="H8143" s="15">
        <v>0.6</v>
      </c>
      <c r="I8143" s="12">
        <v>10</v>
      </c>
      <c r="J8143" s="13" t="str">
        <f>VLOOKUP(A8143,'IEP Data'!A:P,16,FALSE)</f>
        <v>No</v>
      </c>
    </row>
    <row r="8144" spans="1:10" s="13" customFormat="1" x14ac:dyDescent="0.25">
      <c r="A8144" s="11">
        <v>229883699</v>
      </c>
      <c r="B8144" s="11" t="s">
        <v>8387</v>
      </c>
      <c r="C8144" s="11" t="s">
        <v>8415</v>
      </c>
      <c r="D8144" s="11" t="s">
        <v>71</v>
      </c>
      <c r="E8144" s="11" t="s">
        <v>90</v>
      </c>
      <c r="F8144" s="11">
        <v>29</v>
      </c>
      <c r="G8144" s="11" t="s">
        <v>25</v>
      </c>
      <c r="H8144" s="15">
        <v>0.6</v>
      </c>
      <c r="I8144" s="12">
        <v>11</v>
      </c>
      <c r="J8144" s="13" t="str">
        <f>VLOOKUP(A8144,'IEP Data'!A:P,16,FALSE)</f>
        <v>No</v>
      </c>
    </row>
    <row r="8145" spans="1:10" s="13" customFormat="1" x14ac:dyDescent="0.25">
      <c r="A8145" s="11">
        <v>229883699</v>
      </c>
      <c r="B8145" s="11" t="s">
        <v>8387</v>
      </c>
      <c r="C8145" s="11" t="s">
        <v>8415</v>
      </c>
      <c r="D8145" s="11" t="s">
        <v>71</v>
      </c>
      <c r="E8145" s="11" t="s">
        <v>90</v>
      </c>
      <c r="F8145" s="11">
        <v>29</v>
      </c>
      <c r="G8145" s="11" t="s">
        <v>49</v>
      </c>
      <c r="H8145" s="15">
        <v>0.6</v>
      </c>
      <c r="I8145" s="12">
        <v>11</v>
      </c>
      <c r="J8145" s="13" t="str">
        <f>VLOOKUP(A8145,'IEP Data'!A:P,16,FALSE)</f>
        <v>No</v>
      </c>
    </row>
    <row r="8146" spans="1:10" s="13" customFormat="1" x14ac:dyDescent="0.25">
      <c r="A8146" s="11">
        <v>233773431</v>
      </c>
      <c r="B8146" s="11" t="s">
        <v>8387</v>
      </c>
      <c r="C8146" s="11" t="s">
        <v>1726</v>
      </c>
      <c r="D8146" s="11" t="s">
        <v>71</v>
      </c>
      <c r="E8146" s="11" t="s">
        <v>90</v>
      </c>
      <c r="F8146" s="11">
        <v>29</v>
      </c>
      <c r="G8146" s="11" t="s">
        <v>12</v>
      </c>
      <c r="H8146" s="15">
        <v>0.1</v>
      </c>
      <c r="I8146" s="12">
        <v>10</v>
      </c>
      <c r="J8146" s="13" t="str">
        <f>VLOOKUP(A8146,'IEP Data'!A:P,16,FALSE)</f>
        <v>No</v>
      </c>
    </row>
    <row r="8147" spans="1:10" s="13" customFormat="1" x14ac:dyDescent="0.25">
      <c r="A8147" s="11">
        <v>233773431</v>
      </c>
      <c r="B8147" s="11" t="s">
        <v>8387</v>
      </c>
      <c r="C8147" s="11" t="s">
        <v>1726</v>
      </c>
      <c r="D8147" s="11" t="s">
        <v>71</v>
      </c>
      <c r="E8147" s="11" t="s">
        <v>90</v>
      </c>
      <c r="F8147" s="11">
        <v>29</v>
      </c>
      <c r="G8147" s="11" t="s">
        <v>36</v>
      </c>
      <c r="H8147" s="15">
        <v>0</v>
      </c>
      <c r="I8147" s="12">
        <v>10</v>
      </c>
      <c r="J8147" s="13" t="str">
        <f>VLOOKUP(A8147,'IEP Data'!A:P,16,FALSE)</f>
        <v>No</v>
      </c>
    </row>
    <row r="8148" spans="1:10" s="13" customFormat="1" x14ac:dyDescent="0.25">
      <c r="A8148" s="11">
        <v>232038323</v>
      </c>
      <c r="B8148" s="11" t="s">
        <v>8387</v>
      </c>
      <c r="C8148" s="11" t="s">
        <v>3338</v>
      </c>
      <c r="D8148" s="11" t="s">
        <v>71</v>
      </c>
      <c r="E8148" s="11" t="s">
        <v>90</v>
      </c>
      <c r="F8148" s="11">
        <v>29</v>
      </c>
      <c r="G8148" s="11" t="s">
        <v>36</v>
      </c>
      <c r="H8148" s="15">
        <v>0</v>
      </c>
      <c r="I8148" s="12">
        <v>12</v>
      </c>
      <c r="J8148" s="13" t="str">
        <f>VLOOKUP(A8148,'IEP Data'!A:P,16,FALSE)</f>
        <v>Yes</v>
      </c>
    </row>
    <row r="8149" spans="1:10" s="13" customFormat="1" x14ac:dyDescent="0.25">
      <c r="A8149" s="11">
        <v>234450682</v>
      </c>
      <c r="B8149" s="11" t="s">
        <v>8387</v>
      </c>
      <c r="C8149" s="11" t="s">
        <v>8442</v>
      </c>
      <c r="D8149" s="11" t="s">
        <v>71</v>
      </c>
      <c r="E8149" s="11" t="s">
        <v>90</v>
      </c>
      <c r="F8149" s="11">
        <v>29</v>
      </c>
      <c r="G8149" s="11" t="s">
        <v>30</v>
      </c>
      <c r="H8149" s="15">
        <v>0.5</v>
      </c>
      <c r="I8149" s="12">
        <v>9</v>
      </c>
      <c r="J8149" s="13" t="str">
        <f>VLOOKUP(A8149,'IEP Data'!A:P,16,FALSE)</f>
        <v>No</v>
      </c>
    </row>
    <row r="8150" spans="1:10" s="13" customFormat="1" x14ac:dyDescent="0.25">
      <c r="A8150" s="11">
        <v>203170014</v>
      </c>
      <c r="B8150" s="11" t="s">
        <v>8475</v>
      </c>
      <c r="C8150" s="11" t="s">
        <v>5932</v>
      </c>
      <c r="D8150" s="11" t="s">
        <v>87</v>
      </c>
      <c r="E8150" s="11" t="s">
        <v>90</v>
      </c>
      <c r="F8150" s="11">
        <v>29</v>
      </c>
      <c r="G8150" s="11" t="s">
        <v>24</v>
      </c>
      <c r="H8150" s="15">
        <v>0</v>
      </c>
      <c r="I8150" s="12">
        <v>12</v>
      </c>
      <c r="J8150" s="13" t="str">
        <f>VLOOKUP(A8150,'IEP Data'!A:P,16,FALSE)</f>
        <v>No</v>
      </c>
    </row>
    <row r="8151" spans="1:10" s="13" customFormat="1" x14ac:dyDescent="0.25">
      <c r="A8151" s="11">
        <v>203170014</v>
      </c>
      <c r="B8151" s="11" t="s">
        <v>8475</v>
      </c>
      <c r="C8151" s="11" t="s">
        <v>5932</v>
      </c>
      <c r="D8151" s="11" t="s">
        <v>87</v>
      </c>
      <c r="E8151" s="11" t="s">
        <v>90</v>
      </c>
      <c r="F8151" s="11">
        <v>29</v>
      </c>
      <c r="G8151" s="11" t="s">
        <v>48</v>
      </c>
      <c r="H8151" s="15">
        <v>0</v>
      </c>
      <c r="I8151" s="12">
        <v>12</v>
      </c>
      <c r="J8151" s="13" t="str">
        <f>VLOOKUP(A8151,'IEP Data'!A:P,16,FALSE)</f>
        <v>No</v>
      </c>
    </row>
    <row r="8152" spans="1:10" s="13" customFormat="1" x14ac:dyDescent="0.25">
      <c r="A8152" s="11">
        <v>235352846</v>
      </c>
      <c r="B8152" s="11" t="s">
        <v>8564</v>
      </c>
      <c r="C8152" s="11" t="s">
        <v>4141</v>
      </c>
      <c r="D8152" s="11" t="s">
        <v>71</v>
      </c>
      <c r="E8152" s="11" t="s">
        <v>90</v>
      </c>
      <c r="F8152" s="11">
        <v>29</v>
      </c>
      <c r="G8152" s="11" t="s">
        <v>25</v>
      </c>
      <c r="H8152" s="15">
        <v>0.9</v>
      </c>
      <c r="I8152" s="12">
        <v>9</v>
      </c>
      <c r="J8152" s="13" t="str">
        <f>VLOOKUP(A8152,'IEP Data'!A:P,16,FALSE)</f>
        <v>Yes</v>
      </c>
    </row>
    <row r="8153" spans="1:10" s="13" customFormat="1" x14ac:dyDescent="0.25">
      <c r="A8153" s="11">
        <v>235352846</v>
      </c>
      <c r="B8153" s="11" t="s">
        <v>8564</v>
      </c>
      <c r="C8153" s="11" t="s">
        <v>4141</v>
      </c>
      <c r="D8153" s="11" t="s">
        <v>71</v>
      </c>
      <c r="E8153" s="11" t="s">
        <v>90</v>
      </c>
      <c r="F8153" s="11">
        <v>29</v>
      </c>
      <c r="G8153" s="11" t="s">
        <v>49</v>
      </c>
      <c r="H8153" s="15">
        <v>0.3</v>
      </c>
      <c r="I8153" s="12">
        <v>9</v>
      </c>
      <c r="J8153" s="13" t="str">
        <f>VLOOKUP(A8153,'IEP Data'!A:P,16,FALSE)</f>
        <v>Yes</v>
      </c>
    </row>
    <row r="8154" spans="1:10" s="13" customFormat="1" x14ac:dyDescent="0.25">
      <c r="A8154" s="11">
        <v>226578144</v>
      </c>
      <c r="B8154" s="11" t="s">
        <v>8610</v>
      </c>
      <c r="C8154" s="11" t="s">
        <v>936</v>
      </c>
      <c r="D8154" s="11" t="s">
        <v>71</v>
      </c>
      <c r="E8154" s="11" t="s">
        <v>90</v>
      </c>
      <c r="F8154" s="11">
        <v>29</v>
      </c>
      <c r="G8154" s="11" t="s">
        <v>12</v>
      </c>
      <c r="H8154" s="15">
        <v>0.2</v>
      </c>
      <c r="I8154" s="12">
        <v>12</v>
      </c>
      <c r="J8154" s="13" t="str">
        <f>VLOOKUP(A8154,'IEP Data'!A:P,16,FALSE)</f>
        <v>No</v>
      </c>
    </row>
    <row r="8155" spans="1:10" s="13" customFormat="1" x14ac:dyDescent="0.25">
      <c r="A8155" s="11">
        <v>232370569</v>
      </c>
      <c r="B8155" s="11" t="s">
        <v>8640</v>
      </c>
      <c r="C8155" s="11" t="s">
        <v>8641</v>
      </c>
      <c r="D8155" s="11" t="s">
        <v>87</v>
      </c>
      <c r="E8155" s="11" t="s">
        <v>90</v>
      </c>
      <c r="F8155" s="11">
        <v>29</v>
      </c>
      <c r="G8155" s="11" t="s">
        <v>47</v>
      </c>
      <c r="H8155" s="15">
        <v>0.1</v>
      </c>
      <c r="I8155" s="12">
        <v>12</v>
      </c>
      <c r="J8155" s="13" t="str">
        <f>VLOOKUP(A8155,'IEP Data'!A:P,16,FALSE)</f>
        <v>Yes</v>
      </c>
    </row>
    <row r="8156" spans="1:10" s="13" customFormat="1" x14ac:dyDescent="0.25">
      <c r="A8156" s="11">
        <v>239561483</v>
      </c>
      <c r="B8156" s="11" t="s">
        <v>8657</v>
      </c>
      <c r="C8156" s="11" t="s">
        <v>7204</v>
      </c>
      <c r="D8156" s="11" t="s">
        <v>71</v>
      </c>
      <c r="E8156" s="11" t="s">
        <v>90</v>
      </c>
      <c r="F8156" s="11">
        <v>29</v>
      </c>
      <c r="G8156" s="11" t="s">
        <v>5</v>
      </c>
      <c r="H8156" s="15">
        <v>0.3</v>
      </c>
      <c r="I8156" s="12">
        <v>9</v>
      </c>
      <c r="J8156" s="13" t="str">
        <f>VLOOKUP(A8156,'IEP Data'!A:P,16,FALSE)</f>
        <v>No</v>
      </c>
    </row>
    <row r="8157" spans="1:10" s="13" customFormat="1" x14ac:dyDescent="0.25">
      <c r="A8157" s="11">
        <v>239561483</v>
      </c>
      <c r="B8157" s="11" t="s">
        <v>8657</v>
      </c>
      <c r="C8157" s="11" t="s">
        <v>7204</v>
      </c>
      <c r="D8157" s="11" t="s">
        <v>71</v>
      </c>
      <c r="E8157" s="11" t="s">
        <v>90</v>
      </c>
      <c r="F8157" s="11">
        <v>29</v>
      </c>
      <c r="G8157" s="11" t="s">
        <v>30</v>
      </c>
      <c r="H8157" s="15">
        <v>0.2</v>
      </c>
      <c r="I8157" s="12">
        <v>9</v>
      </c>
      <c r="J8157" s="13" t="str">
        <f>VLOOKUP(A8157,'IEP Data'!A:P,16,FALSE)</f>
        <v>No</v>
      </c>
    </row>
    <row r="8158" spans="1:10" s="13" customFormat="1" x14ac:dyDescent="0.25">
      <c r="A8158" s="11">
        <v>235081874</v>
      </c>
      <c r="B8158" s="11" t="s">
        <v>8755</v>
      </c>
      <c r="C8158" s="11" t="s">
        <v>8762</v>
      </c>
      <c r="D8158" s="11" t="s">
        <v>87</v>
      </c>
      <c r="E8158" s="11" t="s">
        <v>90</v>
      </c>
      <c r="F8158" s="11">
        <v>29</v>
      </c>
      <c r="G8158" s="11" t="s">
        <v>47</v>
      </c>
      <c r="H8158" s="15">
        <v>1</v>
      </c>
      <c r="I8158" s="12">
        <v>9</v>
      </c>
      <c r="J8158" s="13" t="str">
        <f>VLOOKUP(A8158,'IEP Data'!A:P,16,FALSE)</f>
        <v>No</v>
      </c>
    </row>
    <row r="8159" spans="1:10" s="13" customFormat="1" x14ac:dyDescent="0.25">
      <c r="A8159" s="11">
        <v>238897615</v>
      </c>
      <c r="B8159" s="11" t="s">
        <v>8772</v>
      </c>
      <c r="C8159" s="11" t="s">
        <v>1339</v>
      </c>
      <c r="D8159" s="11" t="s">
        <v>87</v>
      </c>
      <c r="E8159" s="11" t="s">
        <v>90</v>
      </c>
      <c r="F8159" s="11">
        <v>29</v>
      </c>
      <c r="G8159" s="11" t="s">
        <v>24</v>
      </c>
      <c r="H8159" s="15">
        <v>0.8</v>
      </c>
      <c r="I8159" s="12">
        <v>9</v>
      </c>
      <c r="J8159" s="13" t="str">
        <f>VLOOKUP(A8159,'IEP Data'!A:P,16,FALSE)</f>
        <v>No</v>
      </c>
    </row>
    <row r="8160" spans="1:10" s="13" customFormat="1" x14ac:dyDescent="0.25">
      <c r="A8160" s="11">
        <v>238897615</v>
      </c>
      <c r="B8160" s="11" t="s">
        <v>8772</v>
      </c>
      <c r="C8160" s="11" t="s">
        <v>1339</v>
      </c>
      <c r="D8160" s="11" t="s">
        <v>87</v>
      </c>
      <c r="E8160" s="11" t="s">
        <v>90</v>
      </c>
      <c r="F8160" s="11">
        <v>29</v>
      </c>
      <c r="G8160" s="11" t="s">
        <v>48</v>
      </c>
      <c r="H8160" s="15">
        <v>0</v>
      </c>
      <c r="I8160" s="12">
        <v>9</v>
      </c>
      <c r="J8160" s="13" t="str">
        <f>VLOOKUP(A8160,'IEP Data'!A:P,16,FALSE)</f>
        <v>No</v>
      </c>
    </row>
    <row r="8161" spans="1:10" s="13" customFormat="1" x14ac:dyDescent="0.25">
      <c r="A8161" s="11">
        <v>234118008</v>
      </c>
      <c r="B8161" s="11" t="s">
        <v>8809</v>
      </c>
      <c r="C8161" s="11" t="s">
        <v>8812</v>
      </c>
      <c r="D8161" s="11" t="s">
        <v>87</v>
      </c>
      <c r="E8161" s="11" t="s">
        <v>90</v>
      </c>
      <c r="F8161" s="11">
        <v>29</v>
      </c>
      <c r="G8161" s="11" t="s">
        <v>48</v>
      </c>
      <c r="H8161" s="15">
        <v>0.6</v>
      </c>
      <c r="I8161" s="12">
        <v>10</v>
      </c>
      <c r="J8161" s="13" t="str">
        <f>VLOOKUP(A8161,'IEP Data'!A:P,16,FALSE)</f>
        <v>No</v>
      </c>
    </row>
    <row r="8162" spans="1:10" s="13" customFormat="1" x14ac:dyDescent="0.25">
      <c r="A8162" s="11">
        <v>274992460</v>
      </c>
      <c r="B8162" s="11" t="s">
        <v>8830</v>
      </c>
      <c r="C8162" s="11" t="s">
        <v>8831</v>
      </c>
      <c r="D8162" s="11" t="s">
        <v>87</v>
      </c>
      <c r="E8162" s="11" t="s">
        <v>90</v>
      </c>
      <c r="F8162" s="11">
        <v>29</v>
      </c>
      <c r="G8162" s="11" t="s">
        <v>23</v>
      </c>
      <c r="H8162" s="15">
        <v>0.8</v>
      </c>
      <c r="I8162" s="12">
        <v>12</v>
      </c>
      <c r="J8162" s="13" t="str">
        <f>VLOOKUP(A8162,'IEP Data'!A:P,16,FALSE)</f>
        <v>No</v>
      </c>
    </row>
    <row r="8163" spans="1:10" s="13" customFormat="1" x14ac:dyDescent="0.25">
      <c r="A8163" s="11">
        <v>274992460</v>
      </c>
      <c r="B8163" s="11" t="s">
        <v>8830</v>
      </c>
      <c r="C8163" s="11" t="s">
        <v>8831</v>
      </c>
      <c r="D8163" s="11" t="s">
        <v>87</v>
      </c>
      <c r="E8163" s="11" t="s">
        <v>90</v>
      </c>
      <c r="F8163" s="11">
        <v>29</v>
      </c>
      <c r="G8163" s="11" t="s">
        <v>47</v>
      </c>
      <c r="H8163" s="15">
        <v>0.9</v>
      </c>
      <c r="I8163" s="12">
        <v>12</v>
      </c>
      <c r="J8163" s="13" t="str">
        <f>VLOOKUP(A8163,'IEP Data'!A:P,16,FALSE)</f>
        <v>No</v>
      </c>
    </row>
    <row r="8164" spans="1:10" s="13" customFormat="1" x14ac:dyDescent="0.25">
      <c r="A8164" s="11">
        <v>233579051</v>
      </c>
      <c r="B8164" s="11" t="s">
        <v>8840</v>
      </c>
      <c r="C8164" s="11" t="s">
        <v>8841</v>
      </c>
      <c r="D8164" s="11" t="s">
        <v>87</v>
      </c>
      <c r="E8164" s="11" t="s">
        <v>90</v>
      </c>
      <c r="F8164" s="11">
        <v>29</v>
      </c>
      <c r="G8164" s="11" t="s">
        <v>23</v>
      </c>
      <c r="H8164" s="15">
        <v>0.2</v>
      </c>
      <c r="I8164" s="12">
        <v>11</v>
      </c>
      <c r="J8164" s="13" t="str">
        <f>VLOOKUP(A8164,'IEP Data'!A:P,16,FALSE)</f>
        <v>No</v>
      </c>
    </row>
    <row r="8165" spans="1:10" s="13" customFormat="1" x14ac:dyDescent="0.25">
      <c r="A8165" s="11">
        <v>221776222</v>
      </c>
      <c r="B8165" s="11" t="s">
        <v>8843</v>
      </c>
      <c r="C8165" s="11" t="s">
        <v>8841</v>
      </c>
      <c r="D8165" s="11" t="s">
        <v>87</v>
      </c>
      <c r="E8165" s="11" t="s">
        <v>90</v>
      </c>
      <c r="F8165" s="11">
        <v>29</v>
      </c>
      <c r="G8165" s="11" t="s">
        <v>23</v>
      </c>
      <c r="H8165" s="15">
        <v>0.1</v>
      </c>
      <c r="I8165" s="12">
        <v>11</v>
      </c>
      <c r="J8165" s="13" t="str">
        <f>VLOOKUP(A8165,'IEP Data'!A:P,16,FALSE)</f>
        <v>No</v>
      </c>
    </row>
    <row r="8166" spans="1:10" s="13" customFormat="1" x14ac:dyDescent="0.25">
      <c r="A8166" s="11">
        <v>260346192</v>
      </c>
      <c r="B8166" s="11" t="s">
        <v>8866</v>
      </c>
      <c r="C8166" s="11" t="s">
        <v>3014</v>
      </c>
      <c r="D8166" s="11" t="s">
        <v>71</v>
      </c>
      <c r="E8166" s="11" t="s">
        <v>90</v>
      </c>
      <c r="F8166" s="11">
        <v>29</v>
      </c>
      <c r="G8166" s="11" t="s">
        <v>25</v>
      </c>
      <c r="H8166" s="15">
        <v>0</v>
      </c>
      <c r="I8166" s="12">
        <v>11</v>
      </c>
      <c r="J8166" s="13" t="str">
        <f>VLOOKUP(A8166,'IEP Data'!A:P,16,FALSE)</f>
        <v>No</v>
      </c>
    </row>
    <row r="8167" spans="1:10" s="13" customFormat="1" x14ac:dyDescent="0.25">
      <c r="A8167" s="11">
        <v>260346192</v>
      </c>
      <c r="B8167" s="11" t="s">
        <v>8866</v>
      </c>
      <c r="C8167" s="11" t="s">
        <v>3014</v>
      </c>
      <c r="D8167" s="11" t="s">
        <v>71</v>
      </c>
      <c r="E8167" s="11" t="s">
        <v>90</v>
      </c>
      <c r="F8167" s="11">
        <v>29</v>
      </c>
      <c r="G8167" s="11" t="s">
        <v>36</v>
      </c>
      <c r="H8167" s="15">
        <v>0.2</v>
      </c>
      <c r="I8167" s="12">
        <v>11</v>
      </c>
      <c r="J8167" s="13" t="str">
        <f>VLOOKUP(A8167,'IEP Data'!A:P,16,FALSE)</f>
        <v>No</v>
      </c>
    </row>
    <row r="8168" spans="1:10" s="13" customFormat="1" x14ac:dyDescent="0.25">
      <c r="A8168" s="11">
        <v>233252360</v>
      </c>
      <c r="B8168" s="11" t="s">
        <v>8969</v>
      </c>
      <c r="C8168" s="11" t="s">
        <v>6170</v>
      </c>
      <c r="D8168" s="11" t="s">
        <v>71</v>
      </c>
      <c r="E8168" s="11" t="s">
        <v>90</v>
      </c>
      <c r="F8168" s="11">
        <v>29</v>
      </c>
      <c r="G8168" s="11" t="s">
        <v>25</v>
      </c>
      <c r="H8168" s="15">
        <v>0.1</v>
      </c>
      <c r="I8168" s="12">
        <v>12</v>
      </c>
      <c r="J8168" s="13" t="str">
        <f>VLOOKUP(A8168,'IEP Data'!A:P,16,FALSE)</f>
        <v>No</v>
      </c>
    </row>
    <row r="8169" spans="1:10" s="13" customFormat="1" x14ac:dyDescent="0.25">
      <c r="A8169" s="11">
        <v>233252360</v>
      </c>
      <c r="B8169" s="11" t="s">
        <v>8969</v>
      </c>
      <c r="C8169" s="11" t="s">
        <v>6170</v>
      </c>
      <c r="D8169" s="11" t="s">
        <v>71</v>
      </c>
      <c r="E8169" s="11" t="s">
        <v>90</v>
      </c>
      <c r="F8169" s="11">
        <v>29</v>
      </c>
      <c r="G8169" s="11" t="s">
        <v>49</v>
      </c>
      <c r="H8169" s="15">
        <v>0</v>
      </c>
      <c r="I8169" s="12">
        <v>12</v>
      </c>
      <c r="J8169" s="13" t="str">
        <f>VLOOKUP(A8169,'IEP Data'!A:P,16,FALSE)</f>
        <v>No</v>
      </c>
    </row>
    <row r="8170" spans="1:10" s="13" customFormat="1" x14ac:dyDescent="0.25">
      <c r="A8170" s="11">
        <v>241710300</v>
      </c>
      <c r="B8170" s="11" t="s">
        <v>9181</v>
      </c>
      <c r="C8170" s="11" t="s">
        <v>9182</v>
      </c>
      <c r="D8170" s="11" t="s">
        <v>71</v>
      </c>
      <c r="E8170" s="11" t="s">
        <v>90</v>
      </c>
      <c r="F8170" s="11">
        <v>29</v>
      </c>
      <c r="G8170" s="11" t="s">
        <v>5</v>
      </c>
      <c r="H8170" s="15">
        <v>0.5</v>
      </c>
      <c r="I8170" s="12">
        <v>11</v>
      </c>
      <c r="J8170" s="13" t="str">
        <f>VLOOKUP(A8170,'IEP Data'!A:P,16,FALSE)</f>
        <v>No</v>
      </c>
    </row>
    <row r="8171" spans="1:10" s="13" customFormat="1" x14ac:dyDescent="0.25">
      <c r="A8171" s="11">
        <v>241710300</v>
      </c>
      <c r="B8171" s="11" t="s">
        <v>9181</v>
      </c>
      <c r="C8171" s="11" t="s">
        <v>9182</v>
      </c>
      <c r="D8171" s="11" t="s">
        <v>71</v>
      </c>
      <c r="E8171" s="11" t="s">
        <v>90</v>
      </c>
      <c r="F8171" s="11">
        <v>29</v>
      </c>
      <c r="G8171" s="11" t="s">
        <v>47</v>
      </c>
      <c r="H8171" s="15">
        <v>0.2</v>
      </c>
      <c r="I8171" s="12">
        <v>11</v>
      </c>
      <c r="J8171" s="13" t="str">
        <f>VLOOKUP(A8171,'IEP Data'!A:P,16,FALSE)</f>
        <v>No</v>
      </c>
    </row>
    <row r="8172" spans="1:10" s="13" customFormat="1" x14ac:dyDescent="0.25">
      <c r="A8172" s="11">
        <v>216078295</v>
      </c>
      <c r="B8172" s="11" t="s">
        <v>9260</v>
      </c>
      <c r="C8172" s="11" t="s">
        <v>9261</v>
      </c>
      <c r="D8172" s="11" t="s">
        <v>71</v>
      </c>
      <c r="E8172" s="11" t="s">
        <v>90</v>
      </c>
      <c r="F8172" s="11">
        <v>29</v>
      </c>
      <c r="G8172" s="11" t="s">
        <v>25</v>
      </c>
      <c r="H8172" s="15">
        <v>0</v>
      </c>
      <c r="I8172" s="12">
        <v>10</v>
      </c>
      <c r="J8172" s="13" t="str">
        <f>VLOOKUP(A8172,'IEP Data'!A:P,16,FALSE)</f>
        <v>No</v>
      </c>
    </row>
    <row r="8173" spans="1:10" s="13" customFormat="1" x14ac:dyDescent="0.25">
      <c r="A8173" s="11">
        <v>216078295</v>
      </c>
      <c r="B8173" s="11" t="s">
        <v>9260</v>
      </c>
      <c r="C8173" s="11" t="s">
        <v>9261</v>
      </c>
      <c r="D8173" s="11" t="s">
        <v>71</v>
      </c>
      <c r="E8173" s="11" t="s">
        <v>90</v>
      </c>
      <c r="F8173" s="11">
        <v>29</v>
      </c>
      <c r="G8173" s="11" t="s">
        <v>49</v>
      </c>
      <c r="H8173" s="15">
        <v>0.3</v>
      </c>
      <c r="I8173" s="12">
        <v>10</v>
      </c>
      <c r="J8173" s="13" t="str">
        <f>VLOOKUP(A8173,'IEP Data'!A:P,16,FALSE)</f>
        <v>No</v>
      </c>
    </row>
    <row r="8174" spans="1:10" s="13" customFormat="1" x14ac:dyDescent="0.25">
      <c r="A8174" s="11">
        <v>218597847</v>
      </c>
      <c r="B8174" s="11" t="s">
        <v>9269</v>
      </c>
      <c r="C8174" s="11" t="s">
        <v>9270</v>
      </c>
      <c r="D8174" s="11" t="s">
        <v>71</v>
      </c>
      <c r="E8174" s="11" t="s">
        <v>90</v>
      </c>
      <c r="F8174" s="11">
        <v>29</v>
      </c>
      <c r="G8174" s="11" t="s">
        <v>36</v>
      </c>
      <c r="H8174" s="15">
        <v>0.1</v>
      </c>
      <c r="I8174" s="12">
        <v>11</v>
      </c>
      <c r="J8174" s="13" t="str">
        <f>VLOOKUP(A8174,'IEP Data'!A:P,16,FALSE)</f>
        <v>No</v>
      </c>
    </row>
    <row r="8175" spans="1:10" s="13" customFormat="1" x14ac:dyDescent="0.25">
      <c r="A8175" s="11">
        <v>234104396</v>
      </c>
      <c r="B8175" s="11" t="s">
        <v>9317</v>
      </c>
      <c r="C8175" s="11" t="s">
        <v>480</v>
      </c>
      <c r="D8175" s="11" t="s">
        <v>71</v>
      </c>
      <c r="E8175" s="11" t="s">
        <v>90</v>
      </c>
      <c r="F8175" s="11">
        <v>29</v>
      </c>
      <c r="G8175" s="11" t="s">
        <v>12</v>
      </c>
      <c r="H8175" s="15">
        <v>0.2</v>
      </c>
      <c r="I8175" s="12">
        <v>10</v>
      </c>
      <c r="J8175" s="13" t="str">
        <f>VLOOKUP(A8175,'IEP Data'!A:P,16,FALSE)</f>
        <v>No</v>
      </c>
    </row>
    <row r="8176" spans="1:10" s="13" customFormat="1" x14ac:dyDescent="0.25">
      <c r="A8176" s="11">
        <v>230845869</v>
      </c>
      <c r="B8176" s="11" t="s">
        <v>9514</v>
      </c>
      <c r="C8176" s="11" t="s">
        <v>1526</v>
      </c>
      <c r="D8176" s="11" t="s">
        <v>71</v>
      </c>
      <c r="E8176" s="11" t="s">
        <v>90</v>
      </c>
      <c r="F8176" s="11">
        <v>29</v>
      </c>
      <c r="G8176" s="11" t="s">
        <v>12</v>
      </c>
      <c r="H8176" s="15">
        <v>0.2</v>
      </c>
      <c r="I8176" s="12">
        <v>12</v>
      </c>
      <c r="J8176" s="13" t="str">
        <f>VLOOKUP(A8176,'IEP Data'!A:P,16,FALSE)</f>
        <v>No</v>
      </c>
    </row>
    <row r="8177" spans="1:10" s="13" customFormat="1" x14ac:dyDescent="0.25">
      <c r="A8177" s="11">
        <v>230845869</v>
      </c>
      <c r="B8177" s="11" t="s">
        <v>9514</v>
      </c>
      <c r="C8177" s="11" t="s">
        <v>1526</v>
      </c>
      <c r="D8177" s="11" t="s">
        <v>71</v>
      </c>
      <c r="E8177" s="11" t="s">
        <v>90</v>
      </c>
      <c r="F8177" s="11">
        <v>29</v>
      </c>
      <c r="G8177" s="11" t="s">
        <v>36</v>
      </c>
      <c r="H8177" s="15">
        <v>0.1</v>
      </c>
      <c r="I8177" s="12">
        <v>12</v>
      </c>
      <c r="J8177" s="13" t="str">
        <f>VLOOKUP(A8177,'IEP Data'!A:P,16,FALSE)</f>
        <v>No</v>
      </c>
    </row>
    <row r="8178" spans="1:10" s="13" customFormat="1" x14ac:dyDescent="0.25">
      <c r="A8178" s="11">
        <v>235355856</v>
      </c>
      <c r="B8178" s="11" t="s">
        <v>9817</v>
      </c>
      <c r="C8178" s="11" t="s">
        <v>6873</v>
      </c>
      <c r="D8178" s="11" t="s">
        <v>71</v>
      </c>
      <c r="E8178" s="11" t="s">
        <v>90</v>
      </c>
      <c r="F8178" s="11">
        <v>29</v>
      </c>
      <c r="G8178" s="11" t="s">
        <v>12</v>
      </c>
      <c r="H8178" s="15">
        <v>0.1</v>
      </c>
      <c r="I8178" s="12">
        <v>10</v>
      </c>
      <c r="J8178" s="13" t="str">
        <f>VLOOKUP(A8178,'IEP Data'!A:P,16,FALSE)</f>
        <v>No</v>
      </c>
    </row>
    <row r="8179" spans="1:10" s="13" customFormat="1" x14ac:dyDescent="0.25">
      <c r="A8179" s="11">
        <v>235355856</v>
      </c>
      <c r="B8179" s="11" t="s">
        <v>9817</v>
      </c>
      <c r="C8179" s="11" t="s">
        <v>6873</v>
      </c>
      <c r="D8179" s="11" t="s">
        <v>71</v>
      </c>
      <c r="E8179" s="11" t="s">
        <v>90</v>
      </c>
      <c r="F8179" s="11">
        <v>29</v>
      </c>
      <c r="G8179" s="11" t="s">
        <v>36</v>
      </c>
      <c r="H8179" s="15">
        <v>0.1</v>
      </c>
      <c r="I8179" s="12">
        <v>10</v>
      </c>
      <c r="J8179" s="13" t="str">
        <f>VLOOKUP(A8179,'IEP Data'!A:P,16,FALSE)</f>
        <v>No</v>
      </c>
    </row>
    <row r="8180" spans="1:10" s="13" customFormat="1" x14ac:dyDescent="0.25">
      <c r="A8180" s="11">
        <v>238254205</v>
      </c>
      <c r="B8180" s="11" t="s">
        <v>9817</v>
      </c>
      <c r="C8180" s="11" t="s">
        <v>1133</v>
      </c>
      <c r="D8180" s="11" t="s">
        <v>71</v>
      </c>
      <c r="E8180" s="11" t="s">
        <v>90</v>
      </c>
      <c r="F8180" s="11">
        <v>29</v>
      </c>
      <c r="G8180" s="11" t="s">
        <v>5</v>
      </c>
      <c r="H8180" s="15">
        <v>0.9</v>
      </c>
      <c r="I8180" s="12">
        <v>9</v>
      </c>
      <c r="J8180" s="13" t="str">
        <f>VLOOKUP(A8180,'IEP Data'!A:P,16,FALSE)</f>
        <v>No</v>
      </c>
    </row>
    <row r="8181" spans="1:10" s="13" customFormat="1" x14ac:dyDescent="0.25">
      <c r="A8181" s="11">
        <v>203282017</v>
      </c>
      <c r="B8181" s="11" t="s">
        <v>9854</v>
      </c>
      <c r="C8181" s="11" t="s">
        <v>6022</v>
      </c>
      <c r="D8181" s="11" t="s">
        <v>71</v>
      </c>
      <c r="E8181" s="11" t="s">
        <v>90</v>
      </c>
      <c r="F8181" s="11">
        <v>29</v>
      </c>
      <c r="G8181" s="11" t="s">
        <v>5</v>
      </c>
      <c r="H8181" s="15">
        <v>0.1</v>
      </c>
      <c r="I8181" s="12">
        <v>12</v>
      </c>
      <c r="J8181" s="13" t="str">
        <f>VLOOKUP(A8181,'IEP Data'!A:P,16,FALSE)</f>
        <v>No</v>
      </c>
    </row>
    <row r="8182" spans="1:10" s="13" customFormat="1" x14ac:dyDescent="0.25">
      <c r="A8182" s="11">
        <v>233865807</v>
      </c>
      <c r="B8182" s="11" t="s">
        <v>3722</v>
      </c>
      <c r="C8182" s="11" t="s">
        <v>9905</v>
      </c>
      <c r="D8182" s="11" t="s">
        <v>87</v>
      </c>
      <c r="E8182" s="11" t="s">
        <v>90</v>
      </c>
      <c r="F8182" s="11">
        <v>29</v>
      </c>
      <c r="G8182" s="11" t="s">
        <v>25</v>
      </c>
      <c r="H8182" s="15">
        <v>0.7</v>
      </c>
      <c r="I8182" s="12">
        <v>11</v>
      </c>
      <c r="J8182" s="13" t="str">
        <f>VLOOKUP(A8182,'IEP Data'!A:P,16,FALSE)</f>
        <v>No</v>
      </c>
    </row>
    <row r="8183" spans="1:10" s="13" customFormat="1" x14ac:dyDescent="0.25">
      <c r="A8183" s="11">
        <v>233865807</v>
      </c>
      <c r="B8183" s="11" t="s">
        <v>3722</v>
      </c>
      <c r="C8183" s="11" t="s">
        <v>9905</v>
      </c>
      <c r="D8183" s="11" t="s">
        <v>87</v>
      </c>
      <c r="E8183" s="11" t="s">
        <v>90</v>
      </c>
      <c r="F8183" s="11">
        <v>29</v>
      </c>
      <c r="G8183" s="11" t="s">
        <v>49</v>
      </c>
      <c r="H8183" s="15">
        <v>0.1</v>
      </c>
      <c r="I8183" s="12">
        <v>11</v>
      </c>
      <c r="J8183" s="13" t="str">
        <f>VLOOKUP(A8183,'IEP Data'!A:P,16,FALSE)</f>
        <v>No</v>
      </c>
    </row>
    <row r="8184" spans="1:10" s="13" customFormat="1" x14ac:dyDescent="0.25">
      <c r="A8184" s="11">
        <v>236776787</v>
      </c>
      <c r="B8184" s="11" t="s">
        <v>9967</v>
      </c>
      <c r="C8184" s="11" t="s">
        <v>9968</v>
      </c>
      <c r="D8184" s="11" t="s">
        <v>87</v>
      </c>
      <c r="E8184" s="11" t="s">
        <v>90</v>
      </c>
      <c r="F8184" s="11">
        <v>29</v>
      </c>
      <c r="G8184" s="11" t="s">
        <v>47</v>
      </c>
      <c r="H8184" s="15">
        <v>0.6</v>
      </c>
      <c r="I8184" s="12">
        <v>10</v>
      </c>
      <c r="J8184" s="13" t="str">
        <f>VLOOKUP(A8184,'IEP Data'!A:P,16,FALSE)</f>
        <v>No</v>
      </c>
    </row>
    <row r="8185" spans="1:10" s="13" customFormat="1" x14ac:dyDescent="0.25">
      <c r="A8185" s="11">
        <v>207936204</v>
      </c>
      <c r="B8185" s="11" t="s">
        <v>9852</v>
      </c>
      <c r="C8185" s="11" t="s">
        <v>5353</v>
      </c>
      <c r="D8185" s="11" t="s">
        <v>87</v>
      </c>
      <c r="E8185" s="11" t="s">
        <v>90</v>
      </c>
      <c r="F8185" s="11">
        <v>29</v>
      </c>
      <c r="G8185" s="11" t="s">
        <v>24</v>
      </c>
      <c r="H8185" s="15">
        <v>0</v>
      </c>
      <c r="I8185" s="12">
        <v>10</v>
      </c>
      <c r="J8185" s="13" t="str">
        <f>VLOOKUP(A8185,'IEP Data'!A:P,16,FALSE)</f>
        <v>No</v>
      </c>
    </row>
    <row r="8186" spans="1:10" s="13" customFormat="1" x14ac:dyDescent="0.25">
      <c r="A8186" s="11">
        <v>207936204</v>
      </c>
      <c r="B8186" s="11" t="s">
        <v>9852</v>
      </c>
      <c r="C8186" s="11" t="s">
        <v>5353</v>
      </c>
      <c r="D8186" s="11" t="s">
        <v>87</v>
      </c>
      <c r="E8186" s="11" t="s">
        <v>90</v>
      </c>
      <c r="F8186" s="11">
        <v>29</v>
      </c>
      <c r="G8186" s="11" t="s">
        <v>48</v>
      </c>
      <c r="H8186" s="15">
        <v>0.1</v>
      </c>
      <c r="I8186" s="12">
        <v>11</v>
      </c>
      <c r="J8186" s="13" t="str">
        <f>VLOOKUP(A8186,'IEP Data'!A:P,16,FALSE)</f>
        <v>No</v>
      </c>
    </row>
    <row r="8187" spans="1:10" s="13" customFormat="1" x14ac:dyDescent="0.25">
      <c r="A8187" s="11">
        <v>233165307</v>
      </c>
      <c r="B8187" s="11" t="s">
        <v>10014</v>
      </c>
      <c r="C8187" s="11" t="s">
        <v>3476</v>
      </c>
      <c r="D8187" s="11" t="s">
        <v>71</v>
      </c>
      <c r="E8187" s="11" t="s">
        <v>90</v>
      </c>
      <c r="F8187" s="11">
        <v>29</v>
      </c>
      <c r="G8187" s="11" t="s">
        <v>36</v>
      </c>
      <c r="H8187" s="15">
        <v>0.1</v>
      </c>
      <c r="I8187" s="12">
        <v>12</v>
      </c>
      <c r="J8187" s="13" t="str">
        <f>VLOOKUP(A8187,'IEP Data'!A:P,16,FALSE)</f>
        <v>No</v>
      </c>
    </row>
    <row r="8188" spans="1:10" s="13" customFormat="1" x14ac:dyDescent="0.25">
      <c r="A8188" s="11">
        <v>229200159</v>
      </c>
      <c r="B8188" s="11" t="s">
        <v>10033</v>
      </c>
      <c r="C8188" s="11" t="s">
        <v>474</v>
      </c>
      <c r="D8188" s="11" t="s">
        <v>71</v>
      </c>
      <c r="E8188" s="11" t="s">
        <v>90</v>
      </c>
      <c r="F8188" s="11">
        <v>29</v>
      </c>
      <c r="G8188" s="11" t="s">
        <v>25</v>
      </c>
      <c r="H8188" s="15">
        <v>0</v>
      </c>
      <c r="I8188" s="12">
        <v>11</v>
      </c>
      <c r="J8188" s="13" t="str">
        <f>VLOOKUP(A8188,'IEP Data'!A:P,16,FALSE)</f>
        <v>Yes</v>
      </c>
    </row>
    <row r="8189" spans="1:10" s="13" customFormat="1" x14ac:dyDescent="0.25">
      <c r="A8189" s="11">
        <v>233041193</v>
      </c>
      <c r="B8189" s="11" t="s">
        <v>10045</v>
      </c>
      <c r="C8189" s="11" t="s">
        <v>911</v>
      </c>
      <c r="D8189" s="11" t="s">
        <v>71</v>
      </c>
      <c r="E8189" s="11" t="s">
        <v>90</v>
      </c>
      <c r="F8189" s="11">
        <v>29</v>
      </c>
      <c r="G8189" s="11" t="s">
        <v>30</v>
      </c>
      <c r="H8189" s="15">
        <v>0.4</v>
      </c>
      <c r="I8189" s="12">
        <v>11</v>
      </c>
      <c r="J8189" s="13" t="str">
        <f>VLOOKUP(A8189,'IEP Data'!A:P,16,FALSE)</f>
        <v>No</v>
      </c>
    </row>
    <row r="8190" spans="1:10" s="13" customFormat="1" x14ac:dyDescent="0.25">
      <c r="A8190" s="11">
        <v>234617769</v>
      </c>
      <c r="B8190" s="11" t="s">
        <v>10065</v>
      </c>
      <c r="C8190" s="11" t="s">
        <v>10079</v>
      </c>
      <c r="D8190" s="11" t="s">
        <v>71</v>
      </c>
      <c r="E8190" s="11" t="s">
        <v>90</v>
      </c>
      <c r="F8190" s="11">
        <v>29</v>
      </c>
      <c r="G8190" s="11" t="s">
        <v>30</v>
      </c>
      <c r="H8190" s="15">
        <v>0.6</v>
      </c>
      <c r="I8190" s="12">
        <v>10</v>
      </c>
      <c r="J8190" s="13" t="str">
        <f>VLOOKUP(A8190,'IEP Data'!A:P,16,FALSE)</f>
        <v>No</v>
      </c>
    </row>
    <row r="8191" spans="1:10" s="13" customFormat="1" x14ac:dyDescent="0.25">
      <c r="A8191" s="11">
        <v>224200287</v>
      </c>
      <c r="B8191" s="11" t="s">
        <v>10154</v>
      </c>
      <c r="C8191" s="11" t="s">
        <v>2804</v>
      </c>
      <c r="D8191" s="11" t="s">
        <v>71</v>
      </c>
      <c r="E8191" s="11" t="s">
        <v>90</v>
      </c>
      <c r="F8191" s="11">
        <v>29</v>
      </c>
      <c r="G8191" s="11" t="s">
        <v>5</v>
      </c>
      <c r="H8191" s="15">
        <v>0.6</v>
      </c>
      <c r="I8191" s="12">
        <v>11</v>
      </c>
      <c r="J8191" s="13" t="str">
        <f>VLOOKUP(A8191,'IEP Data'!A:P,16,FALSE)</f>
        <v>No</v>
      </c>
    </row>
    <row r="8192" spans="1:10" s="13" customFormat="1" x14ac:dyDescent="0.25">
      <c r="A8192" s="11">
        <v>224200287</v>
      </c>
      <c r="B8192" s="11" t="s">
        <v>10154</v>
      </c>
      <c r="C8192" s="11" t="s">
        <v>2804</v>
      </c>
      <c r="D8192" s="11" t="s">
        <v>71</v>
      </c>
      <c r="E8192" s="11" t="s">
        <v>90</v>
      </c>
      <c r="F8192" s="11">
        <v>29</v>
      </c>
      <c r="G8192" s="11" t="s">
        <v>30</v>
      </c>
      <c r="H8192" s="15">
        <v>0.1</v>
      </c>
      <c r="I8192" s="12">
        <v>11</v>
      </c>
      <c r="J8192" s="13" t="str">
        <f>VLOOKUP(A8192,'IEP Data'!A:P,16,FALSE)</f>
        <v>No</v>
      </c>
    </row>
    <row r="8193" spans="1:10" s="13" customFormat="1" x14ac:dyDescent="0.25">
      <c r="A8193" s="11">
        <v>237011440</v>
      </c>
      <c r="B8193" s="11" t="s">
        <v>10271</v>
      </c>
      <c r="C8193" s="11" t="s">
        <v>10285</v>
      </c>
      <c r="D8193" s="11" t="s">
        <v>71</v>
      </c>
      <c r="E8193" s="11" t="s">
        <v>90</v>
      </c>
      <c r="F8193" s="11">
        <v>29</v>
      </c>
      <c r="G8193" s="11" t="s">
        <v>5</v>
      </c>
      <c r="H8193" s="15">
        <v>0.9</v>
      </c>
      <c r="I8193" s="12">
        <v>10</v>
      </c>
      <c r="J8193" s="13" t="str">
        <f>VLOOKUP(A8193,'IEP Data'!A:P,16,FALSE)</f>
        <v>Yes</v>
      </c>
    </row>
    <row r="8194" spans="1:10" s="13" customFormat="1" x14ac:dyDescent="0.25">
      <c r="A8194" s="11">
        <v>237011440</v>
      </c>
      <c r="B8194" s="11" t="s">
        <v>10271</v>
      </c>
      <c r="C8194" s="11" t="s">
        <v>10285</v>
      </c>
      <c r="D8194" s="11" t="s">
        <v>71</v>
      </c>
      <c r="E8194" s="11" t="s">
        <v>90</v>
      </c>
      <c r="F8194" s="11">
        <v>29</v>
      </c>
      <c r="G8194" s="11" t="s">
        <v>30</v>
      </c>
      <c r="H8194" s="15">
        <v>0.4</v>
      </c>
      <c r="I8194" s="12">
        <v>10</v>
      </c>
      <c r="J8194" s="13" t="str">
        <f>VLOOKUP(A8194,'IEP Data'!A:P,16,FALSE)</f>
        <v>Yes</v>
      </c>
    </row>
    <row r="8195" spans="1:10" s="13" customFormat="1" x14ac:dyDescent="0.25">
      <c r="A8195" s="11">
        <v>250043911</v>
      </c>
      <c r="B8195" s="11" t="s">
        <v>10294</v>
      </c>
      <c r="C8195" s="11" t="s">
        <v>1372</v>
      </c>
      <c r="D8195" s="11" t="s">
        <v>71</v>
      </c>
      <c r="E8195" s="11" t="s">
        <v>90</v>
      </c>
      <c r="F8195" s="11">
        <v>29</v>
      </c>
      <c r="G8195" s="11" t="s">
        <v>23</v>
      </c>
      <c r="H8195" s="15">
        <v>0.9</v>
      </c>
      <c r="I8195" s="12">
        <v>11</v>
      </c>
      <c r="J8195" s="13" t="str">
        <f>VLOOKUP(A8195,'IEP Data'!A:P,16,FALSE)</f>
        <v>No</v>
      </c>
    </row>
    <row r="8196" spans="1:10" s="13" customFormat="1" x14ac:dyDescent="0.25">
      <c r="A8196" s="11">
        <v>250043911</v>
      </c>
      <c r="B8196" s="11" t="s">
        <v>10294</v>
      </c>
      <c r="C8196" s="11" t="s">
        <v>1372</v>
      </c>
      <c r="D8196" s="11" t="s">
        <v>71</v>
      </c>
      <c r="E8196" s="11" t="s">
        <v>90</v>
      </c>
      <c r="F8196" s="11">
        <v>29</v>
      </c>
      <c r="G8196" s="11" t="s">
        <v>47</v>
      </c>
      <c r="H8196" s="15">
        <v>0.8</v>
      </c>
      <c r="I8196" s="12">
        <v>11</v>
      </c>
      <c r="J8196" s="13" t="str">
        <f>VLOOKUP(A8196,'IEP Data'!A:P,16,FALSE)</f>
        <v>No</v>
      </c>
    </row>
    <row r="8197" spans="1:10" s="13" customFormat="1" x14ac:dyDescent="0.25">
      <c r="A8197" s="11">
        <v>230971012</v>
      </c>
      <c r="B8197" s="11" t="s">
        <v>10311</v>
      </c>
      <c r="C8197" s="11" t="s">
        <v>4236</v>
      </c>
      <c r="D8197" s="11" t="s">
        <v>71</v>
      </c>
      <c r="E8197" s="11" t="s">
        <v>90</v>
      </c>
      <c r="F8197" s="11">
        <v>29</v>
      </c>
      <c r="G8197" s="11" t="s">
        <v>12</v>
      </c>
      <c r="H8197" s="15">
        <v>0</v>
      </c>
      <c r="I8197" s="12">
        <v>11</v>
      </c>
      <c r="J8197" s="13" t="str">
        <f>VLOOKUP(A8197,'IEP Data'!A:P,16,FALSE)</f>
        <v>No</v>
      </c>
    </row>
    <row r="8198" spans="1:10" s="13" customFormat="1" x14ac:dyDescent="0.25">
      <c r="A8198" s="11">
        <v>230971012</v>
      </c>
      <c r="B8198" s="11" t="s">
        <v>10311</v>
      </c>
      <c r="C8198" s="11" t="s">
        <v>4236</v>
      </c>
      <c r="D8198" s="11" t="s">
        <v>71</v>
      </c>
      <c r="E8198" s="11" t="s">
        <v>90</v>
      </c>
      <c r="F8198" s="11">
        <v>29</v>
      </c>
      <c r="G8198" s="11" t="s">
        <v>36</v>
      </c>
      <c r="H8198" s="15">
        <v>0</v>
      </c>
      <c r="I8198" s="12">
        <v>11</v>
      </c>
      <c r="J8198" s="13" t="str">
        <f>VLOOKUP(A8198,'IEP Data'!A:P,16,FALSE)</f>
        <v>No</v>
      </c>
    </row>
    <row r="8199" spans="1:10" s="13" customFormat="1" x14ac:dyDescent="0.25">
      <c r="A8199" s="11">
        <v>233468479</v>
      </c>
      <c r="B8199" s="11" t="s">
        <v>10317</v>
      </c>
      <c r="C8199" s="11" t="s">
        <v>10319</v>
      </c>
      <c r="D8199" s="11" t="s">
        <v>71</v>
      </c>
      <c r="E8199" s="11" t="s">
        <v>90</v>
      </c>
      <c r="F8199" s="11">
        <v>29</v>
      </c>
      <c r="G8199" s="11" t="s">
        <v>36</v>
      </c>
      <c r="H8199" s="15">
        <v>0.2</v>
      </c>
      <c r="I8199" s="12">
        <v>11</v>
      </c>
      <c r="J8199" s="13" t="str">
        <f>VLOOKUP(A8199,'IEP Data'!A:P,16,FALSE)</f>
        <v>Yes</v>
      </c>
    </row>
    <row r="8200" spans="1:10" s="13" customFormat="1" x14ac:dyDescent="0.25">
      <c r="A8200" s="11">
        <v>233041102</v>
      </c>
      <c r="B8200" s="11" t="s">
        <v>10339</v>
      </c>
      <c r="C8200" s="11" t="s">
        <v>10340</v>
      </c>
      <c r="D8200" s="11" t="s">
        <v>87</v>
      </c>
      <c r="E8200" s="11" t="s">
        <v>90</v>
      </c>
      <c r="F8200" s="11">
        <v>29</v>
      </c>
      <c r="G8200" s="11" t="s">
        <v>23</v>
      </c>
      <c r="H8200" s="15">
        <v>0.5</v>
      </c>
      <c r="I8200" s="12">
        <v>12</v>
      </c>
      <c r="J8200" s="13" t="str">
        <f>VLOOKUP(A8200,'IEP Data'!A:P,16,FALSE)</f>
        <v>No</v>
      </c>
    </row>
    <row r="8201" spans="1:10" s="13" customFormat="1" x14ac:dyDescent="0.25">
      <c r="A8201" s="11">
        <v>257308676</v>
      </c>
      <c r="B8201" s="11" t="s">
        <v>1337</v>
      </c>
      <c r="C8201" s="11" t="s">
        <v>10350</v>
      </c>
      <c r="D8201" s="11" t="s">
        <v>71</v>
      </c>
      <c r="E8201" s="11" t="s">
        <v>90</v>
      </c>
      <c r="F8201" s="11">
        <v>29</v>
      </c>
      <c r="G8201" s="11" t="s">
        <v>24</v>
      </c>
      <c r="H8201" s="15">
        <v>0.8</v>
      </c>
      <c r="I8201" s="12">
        <v>9</v>
      </c>
      <c r="J8201" s="13" t="str">
        <f>VLOOKUP(A8201,'IEP Data'!A:P,16,FALSE)</f>
        <v>No</v>
      </c>
    </row>
    <row r="8202" spans="1:10" s="13" customFormat="1" x14ac:dyDescent="0.25">
      <c r="A8202" s="11">
        <v>257112011</v>
      </c>
      <c r="B8202" s="11" t="s">
        <v>10436</v>
      </c>
      <c r="C8202" s="11" t="s">
        <v>4237</v>
      </c>
      <c r="D8202" s="11" t="s">
        <v>71</v>
      </c>
      <c r="E8202" s="11" t="s">
        <v>90</v>
      </c>
      <c r="F8202" s="11">
        <v>29</v>
      </c>
      <c r="G8202" s="11" t="s">
        <v>36</v>
      </c>
      <c r="H8202" s="15">
        <v>0</v>
      </c>
      <c r="I8202" s="12">
        <v>12</v>
      </c>
      <c r="J8202" s="13" t="str">
        <f>VLOOKUP(A8202,'IEP Data'!A:P,16,FALSE)</f>
        <v>No</v>
      </c>
    </row>
    <row r="8203" spans="1:10" s="13" customFormat="1" x14ac:dyDescent="0.25">
      <c r="A8203" s="11">
        <v>223727629</v>
      </c>
      <c r="B8203" s="11" t="s">
        <v>10436</v>
      </c>
      <c r="C8203" s="11" t="s">
        <v>10451</v>
      </c>
      <c r="D8203" s="11" t="s">
        <v>71</v>
      </c>
      <c r="E8203" s="11" t="s">
        <v>90</v>
      </c>
      <c r="F8203" s="11">
        <v>29</v>
      </c>
      <c r="G8203" s="11" t="s">
        <v>25</v>
      </c>
      <c r="H8203" s="15">
        <v>0</v>
      </c>
      <c r="I8203" s="12">
        <v>12</v>
      </c>
      <c r="J8203" s="13" t="str">
        <f>VLOOKUP(A8203,'IEP Data'!A:P,16,FALSE)</f>
        <v>No</v>
      </c>
    </row>
    <row r="8204" spans="1:10" s="13" customFormat="1" x14ac:dyDescent="0.25">
      <c r="A8204" s="11">
        <v>223727629</v>
      </c>
      <c r="B8204" s="11" t="s">
        <v>10436</v>
      </c>
      <c r="C8204" s="11" t="s">
        <v>10451</v>
      </c>
      <c r="D8204" s="11" t="s">
        <v>71</v>
      </c>
      <c r="E8204" s="11" t="s">
        <v>90</v>
      </c>
      <c r="F8204" s="11">
        <v>29</v>
      </c>
      <c r="G8204" s="11" t="s">
        <v>49</v>
      </c>
      <c r="H8204" s="15">
        <v>0</v>
      </c>
      <c r="I8204" s="12">
        <v>12</v>
      </c>
      <c r="J8204" s="13" t="str">
        <f>VLOOKUP(A8204,'IEP Data'!A:P,16,FALSE)</f>
        <v>No</v>
      </c>
    </row>
    <row r="8205" spans="1:10" s="13" customFormat="1" x14ac:dyDescent="0.25">
      <c r="A8205" s="11">
        <v>232944553</v>
      </c>
      <c r="B8205" s="11" t="s">
        <v>10436</v>
      </c>
      <c r="C8205" s="11" t="s">
        <v>10327</v>
      </c>
      <c r="D8205" s="11" t="s">
        <v>71</v>
      </c>
      <c r="E8205" s="11" t="s">
        <v>90</v>
      </c>
      <c r="F8205" s="11">
        <v>29</v>
      </c>
      <c r="G8205" s="11" t="s">
        <v>47</v>
      </c>
      <c r="H8205" s="15">
        <v>0</v>
      </c>
      <c r="I8205" s="12">
        <v>11</v>
      </c>
      <c r="J8205" s="13" t="str">
        <f>VLOOKUP(A8205,'IEP Data'!A:P,16,FALSE)</f>
        <v>No</v>
      </c>
    </row>
    <row r="8206" spans="1:10" s="13" customFormat="1" x14ac:dyDescent="0.25">
      <c r="A8206" s="11">
        <v>231274010</v>
      </c>
      <c r="B8206" s="11" t="s">
        <v>10611</v>
      </c>
      <c r="C8206" s="11" t="s">
        <v>10612</v>
      </c>
      <c r="D8206" s="11" t="s">
        <v>71</v>
      </c>
      <c r="E8206" s="11" t="s">
        <v>90</v>
      </c>
      <c r="F8206" s="11">
        <v>29</v>
      </c>
      <c r="G8206" s="11" t="s">
        <v>36</v>
      </c>
      <c r="H8206" s="15">
        <v>0</v>
      </c>
      <c r="I8206" s="12">
        <v>10</v>
      </c>
      <c r="J8206" s="13" t="str">
        <f>VLOOKUP(A8206,'IEP Data'!A:P,16,FALSE)</f>
        <v>No</v>
      </c>
    </row>
    <row r="8207" spans="1:10" s="13" customFormat="1" x14ac:dyDescent="0.25">
      <c r="A8207" s="11">
        <v>234584480</v>
      </c>
      <c r="B8207" s="11" t="s">
        <v>10628</v>
      </c>
      <c r="C8207" s="11" t="s">
        <v>3084</v>
      </c>
      <c r="D8207" s="11" t="s">
        <v>87</v>
      </c>
      <c r="E8207" s="11" t="s">
        <v>90</v>
      </c>
      <c r="F8207" s="11">
        <v>29</v>
      </c>
      <c r="G8207" s="11" t="s">
        <v>49</v>
      </c>
      <c r="H8207" s="15">
        <v>0.3</v>
      </c>
      <c r="I8207" s="12">
        <v>10</v>
      </c>
      <c r="J8207" s="13" t="str">
        <f>VLOOKUP(A8207,'IEP Data'!A:P,16,FALSE)</f>
        <v>No</v>
      </c>
    </row>
    <row r="8208" spans="1:10" s="13" customFormat="1" x14ac:dyDescent="0.25">
      <c r="A8208" s="11">
        <v>258880145</v>
      </c>
      <c r="B8208" s="11" t="s">
        <v>10635</v>
      </c>
      <c r="C8208" s="11" t="s">
        <v>10640</v>
      </c>
      <c r="D8208" s="11" t="s">
        <v>87</v>
      </c>
      <c r="E8208" s="11" t="s">
        <v>90</v>
      </c>
      <c r="F8208" s="11">
        <v>29</v>
      </c>
      <c r="G8208" s="11" t="s">
        <v>24</v>
      </c>
      <c r="H8208" s="15">
        <v>0</v>
      </c>
      <c r="I8208" s="12">
        <v>11</v>
      </c>
      <c r="J8208" s="13" t="str">
        <f>VLOOKUP(A8208,'IEP Data'!A:P,16,FALSE)</f>
        <v>No</v>
      </c>
    </row>
    <row r="8209" spans="1:10" s="13" customFormat="1" x14ac:dyDescent="0.25">
      <c r="A8209" s="11">
        <v>258880145</v>
      </c>
      <c r="B8209" s="11" t="s">
        <v>10635</v>
      </c>
      <c r="C8209" s="11" t="s">
        <v>10640</v>
      </c>
      <c r="D8209" s="11" t="s">
        <v>87</v>
      </c>
      <c r="E8209" s="11" t="s">
        <v>90</v>
      </c>
      <c r="F8209" s="11">
        <v>29</v>
      </c>
      <c r="G8209" s="11" t="s">
        <v>48</v>
      </c>
      <c r="H8209" s="15">
        <v>0</v>
      </c>
      <c r="I8209" s="12">
        <v>11</v>
      </c>
      <c r="J8209" s="13" t="str">
        <f>VLOOKUP(A8209,'IEP Data'!A:P,16,FALSE)</f>
        <v>No</v>
      </c>
    </row>
    <row r="8210" spans="1:10" s="13" customFormat="1" x14ac:dyDescent="0.25">
      <c r="A8210" s="11">
        <v>233094424</v>
      </c>
      <c r="B8210" s="11" t="s">
        <v>10706</v>
      </c>
      <c r="C8210" s="11" t="s">
        <v>10745</v>
      </c>
      <c r="D8210" s="11" t="s">
        <v>71</v>
      </c>
      <c r="E8210" s="11" t="s">
        <v>90</v>
      </c>
      <c r="F8210" s="11">
        <v>29</v>
      </c>
      <c r="G8210" s="11" t="s">
        <v>25</v>
      </c>
      <c r="H8210" s="15">
        <v>0.6</v>
      </c>
      <c r="I8210" s="12">
        <v>11</v>
      </c>
      <c r="J8210" s="13" t="str">
        <f>VLOOKUP(A8210,'IEP Data'!A:P,16,FALSE)</f>
        <v>No</v>
      </c>
    </row>
    <row r="8211" spans="1:10" s="13" customFormat="1" x14ac:dyDescent="0.25">
      <c r="A8211" s="11">
        <v>233094424</v>
      </c>
      <c r="B8211" s="11" t="s">
        <v>10706</v>
      </c>
      <c r="C8211" s="11" t="s">
        <v>10745</v>
      </c>
      <c r="D8211" s="11" t="s">
        <v>71</v>
      </c>
      <c r="E8211" s="11" t="s">
        <v>90</v>
      </c>
      <c r="F8211" s="11">
        <v>29</v>
      </c>
      <c r="G8211" s="11" t="s">
        <v>49</v>
      </c>
      <c r="H8211" s="15">
        <v>0.3</v>
      </c>
      <c r="I8211" s="12">
        <v>11</v>
      </c>
      <c r="J8211" s="13" t="str">
        <f>VLOOKUP(A8211,'IEP Data'!A:P,16,FALSE)</f>
        <v>No</v>
      </c>
    </row>
    <row r="8212" spans="1:10" s="13" customFormat="1" x14ac:dyDescent="0.25">
      <c r="A8212" s="11">
        <v>260626189</v>
      </c>
      <c r="B8212" s="11" t="s">
        <v>10706</v>
      </c>
      <c r="C8212" s="11" t="s">
        <v>10787</v>
      </c>
      <c r="D8212" s="11" t="s">
        <v>71</v>
      </c>
      <c r="E8212" s="11" t="s">
        <v>90</v>
      </c>
      <c r="F8212" s="11">
        <v>29</v>
      </c>
      <c r="G8212" s="11" t="s">
        <v>36</v>
      </c>
      <c r="H8212" s="15">
        <v>0.1</v>
      </c>
      <c r="I8212" s="12">
        <v>12</v>
      </c>
      <c r="J8212" s="13" t="str">
        <f>VLOOKUP(A8212,'IEP Data'!A:P,16,FALSE)</f>
        <v>No</v>
      </c>
    </row>
    <row r="8213" spans="1:10" s="13" customFormat="1" x14ac:dyDescent="0.25">
      <c r="A8213" s="11">
        <v>233704832</v>
      </c>
      <c r="B8213" s="11" t="s">
        <v>10706</v>
      </c>
      <c r="C8213" s="11" t="s">
        <v>10752</v>
      </c>
      <c r="D8213" s="11" t="s">
        <v>71</v>
      </c>
      <c r="E8213" s="11" t="s">
        <v>90</v>
      </c>
      <c r="F8213" s="11">
        <v>29</v>
      </c>
      <c r="G8213" s="11" t="s">
        <v>12</v>
      </c>
      <c r="H8213" s="15">
        <v>0.2</v>
      </c>
      <c r="I8213" s="12">
        <v>11</v>
      </c>
      <c r="J8213" s="13" t="str">
        <f>VLOOKUP(A8213,'IEP Data'!A:P,16,FALSE)</f>
        <v>No</v>
      </c>
    </row>
    <row r="8214" spans="1:10" s="13" customFormat="1" x14ac:dyDescent="0.25">
      <c r="A8214" s="11">
        <v>233704832</v>
      </c>
      <c r="B8214" s="11" t="s">
        <v>10706</v>
      </c>
      <c r="C8214" s="11" t="s">
        <v>10752</v>
      </c>
      <c r="D8214" s="11" t="s">
        <v>71</v>
      </c>
      <c r="E8214" s="11" t="s">
        <v>90</v>
      </c>
      <c r="F8214" s="11">
        <v>29</v>
      </c>
      <c r="G8214" s="11" t="s">
        <v>36</v>
      </c>
      <c r="H8214" s="15">
        <v>0.1</v>
      </c>
      <c r="I8214" s="12">
        <v>11</v>
      </c>
      <c r="J8214" s="13" t="str">
        <f>VLOOKUP(A8214,'IEP Data'!A:P,16,FALSE)</f>
        <v>No</v>
      </c>
    </row>
    <row r="8215" spans="1:10" s="13" customFormat="1" x14ac:dyDescent="0.25">
      <c r="A8215" s="11">
        <v>209655141</v>
      </c>
      <c r="B8215" s="11" t="s">
        <v>10828</v>
      </c>
      <c r="C8215" s="11" t="s">
        <v>4895</v>
      </c>
      <c r="D8215" s="11" t="s">
        <v>71</v>
      </c>
      <c r="E8215" s="11" t="s">
        <v>90</v>
      </c>
      <c r="F8215" s="11">
        <v>29</v>
      </c>
      <c r="G8215" s="11" t="s">
        <v>12</v>
      </c>
      <c r="H8215" s="15">
        <v>0.1</v>
      </c>
      <c r="I8215" s="12">
        <v>11</v>
      </c>
      <c r="J8215" s="13" t="str">
        <f>VLOOKUP(A8215,'IEP Data'!A:P,16,FALSE)</f>
        <v>No</v>
      </c>
    </row>
    <row r="8216" spans="1:10" s="13" customFormat="1" x14ac:dyDescent="0.25">
      <c r="A8216" s="11">
        <v>209655141</v>
      </c>
      <c r="B8216" s="11" t="s">
        <v>10828</v>
      </c>
      <c r="C8216" s="11" t="s">
        <v>4895</v>
      </c>
      <c r="D8216" s="11" t="s">
        <v>71</v>
      </c>
      <c r="E8216" s="11" t="s">
        <v>90</v>
      </c>
      <c r="F8216" s="11">
        <v>29</v>
      </c>
      <c r="G8216" s="11" t="s">
        <v>36</v>
      </c>
      <c r="H8216" s="15">
        <v>0</v>
      </c>
      <c r="I8216" s="12">
        <v>11</v>
      </c>
      <c r="J8216" s="13" t="str">
        <f>VLOOKUP(A8216,'IEP Data'!A:P,16,FALSE)</f>
        <v>No</v>
      </c>
    </row>
    <row r="8217" spans="1:10" s="13" customFormat="1" x14ac:dyDescent="0.25">
      <c r="A8217" s="11">
        <v>240721936</v>
      </c>
      <c r="B8217" s="11" t="s">
        <v>10842</v>
      </c>
      <c r="C8217" s="11" t="s">
        <v>10846</v>
      </c>
      <c r="D8217" s="11" t="s">
        <v>87</v>
      </c>
      <c r="E8217" s="11" t="s">
        <v>90</v>
      </c>
      <c r="F8217" s="11">
        <v>29</v>
      </c>
      <c r="G8217" s="11" t="s">
        <v>24</v>
      </c>
      <c r="H8217" s="15">
        <v>0.1</v>
      </c>
      <c r="I8217" s="12">
        <v>9</v>
      </c>
      <c r="J8217" s="13" t="str">
        <f>VLOOKUP(A8217,'IEP Data'!A:P,16,FALSE)</f>
        <v>No</v>
      </c>
    </row>
    <row r="8218" spans="1:10" s="13" customFormat="1" x14ac:dyDescent="0.25">
      <c r="A8218" s="11">
        <v>240721936</v>
      </c>
      <c r="B8218" s="11" t="s">
        <v>10842</v>
      </c>
      <c r="C8218" s="11" t="s">
        <v>10846</v>
      </c>
      <c r="D8218" s="11" t="s">
        <v>87</v>
      </c>
      <c r="E8218" s="11" t="s">
        <v>90</v>
      </c>
      <c r="F8218" s="11">
        <v>29</v>
      </c>
      <c r="G8218" s="11" t="s">
        <v>48</v>
      </c>
      <c r="H8218" s="15">
        <v>0</v>
      </c>
      <c r="I8218" s="12">
        <v>9</v>
      </c>
      <c r="J8218" s="13" t="str">
        <f>VLOOKUP(A8218,'IEP Data'!A:P,16,FALSE)</f>
        <v>No</v>
      </c>
    </row>
    <row r="8219" spans="1:10" s="13" customFormat="1" x14ac:dyDescent="0.25">
      <c r="A8219" s="11">
        <v>240484386</v>
      </c>
      <c r="B8219" s="11" t="s">
        <v>10908</v>
      </c>
      <c r="C8219" s="11" t="s">
        <v>10909</v>
      </c>
      <c r="D8219" s="11" t="s">
        <v>71</v>
      </c>
      <c r="E8219" s="11" t="s">
        <v>90</v>
      </c>
      <c r="F8219" s="11">
        <v>29</v>
      </c>
      <c r="G8219" s="11" t="s">
        <v>25</v>
      </c>
      <c r="H8219" s="15">
        <v>0.1</v>
      </c>
      <c r="I8219" s="12">
        <v>9</v>
      </c>
      <c r="J8219" s="13" t="str">
        <f>VLOOKUP(A8219,'IEP Data'!A:P,16,FALSE)</f>
        <v>No</v>
      </c>
    </row>
    <row r="8220" spans="1:10" s="13" customFormat="1" x14ac:dyDescent="0.25">
      <c r="A8220" s="11">
        <v>232953778</v>
      </c>
      <c r="B8220" s="11" t="s">
        <v>6518</v>
      </c>
      <c r="C8220" s="11" t="s">
        <v>10990</v>
      </c>
      <c r="D8220" s="11" t="s">
        <v>71</v>
      </c>
      <c r="E8220" s="11" t="s">
        <v>90</v>
      </c>
      <c r="F8220" s="11">
        <v>29</v>
      </c>
      <c r="G8220" s="11" t="s">
        <v>25</v>
      </c>
      <c r="H8220" s="15">
        <v>0.1</v>
      </c>
      <c r="I8220" s="12">
        <v>12</v>
      </c>
      <c r="J8220" s="13" t="str">
        <f>VLOOKUP(A8220,'IEP Data'!A:P,16,FALSE)</f>
        <v>No</v>
      </c>
    </row>
    <row r="8221" spans="1:10" s="13" customFormat="1" x14ac:dyDescent="0.25">
      <c r="A8221" s="11">
        <v>232953778</v>
      </c>
      <c r="B8221" s="11" t="s">
        <v>6518</v>
      </c>
      <c r="C8221" s="11" t="s">
        <v>10990</v>
      </c>
      <c r="D8221" s="11" t="s">
        <v>71</v>
      </c>
      <c r="E8221" s="11" t="s">
        <v>90</v>
      </c>
      <c r="F8221" s="11">
        <v>29</v>
      </c>
      <c r="G8221" s="11" t="s">
        <v>49</v>
      </c>
      <c r="H8221" s="15">
        <v>0</v>
      </c>
      <c r="I8221" s="12">
        <v>12</v>
      </c>
      <c r="J8221" s="13" t="str">
        <f>VLOOKUP(A8221,'IEP Data'!A:P,16,FALSE)</f>
        <v>No</v>
      </c>
    </row>
    <row r="8222" spans="1:10" s="13" customFormat="1" x14ac:dyDescent="0.25">
      <c r="A8222" s="11">
        <v>233555952</v>
      </c>
      <c r="B8222" s="11" t="s">
        <v>11073</v>
      </c>
      <c r="C8222" s="11" t="s">
        <v>11081</v>
      </c>
      <c r="D8222" s="11" t="s">
        <v>71</v>
      </c>
      <c r="E8222" s="11" t="s">
        <v>90</v>
      </c>
      <c r="F8222" s="11">
        <v>29</v>
      </c>
      <c r="G8222" s="11" t="s">
        <v>25</v>
      </c>
      <c r="H8222" s="15">
        <v>0</v>
      </c>
      <c r="I8222" s="12">
        <v>12</v>
      </c>
      <c r="J8222" s="13" t="str">
        <f>VLOOKUP(A8222,'IEP Data'!A:P,16,FALSE)</f>
        <v>No</v>
      </c>
    </row>
    <row r="8223" spans="1:10" s="13" customFormat="1" x14ac:dyDescent="0.25">
      <c r="A8223" s="11">
        <v>232648576</v>
      </c>
      <c r="B8223" s="11" t="s">
        <v>11206</v>
      </c>
      <c r="C8223" s="11" t="s">
        <v>2264</v>
      </c>
      <c r="D8223" s="11" t="s">
        <v>87</v>
      </c>
      <c r="E8223" s="11" t="s">
        <v>90</v>
      </c>
      <c r="F8223" s="11">
        <v>29</v>
      </c>
      <c r="G8223" s="11" t="s">
        <v>23</v>
      </c>
      <c r="H8223" s="15">
        <v>0.1</v>
      </c>
      <c r="I8223" s="12">
        <v>12</v>
      </c>
      <c r="J8223" s="13" t="str">
        <f>VLOOKUP(A8223,'IEP Data'!A:P,16,FALSE)</f>
        <v>No</v>
      </c>
    </row>
    <row r="8224" spans="1:10" s="13" customFormat="1" x14ac:dyDescent="0.25">
      <c r="A8224" s="11">
        <v>233567445</v>
      </c>
      <c r="B8224" s="11" t="s">
        <v>11342</v>
      </c>
      <c r="C8224" s="11" t="s">
        <v>11343</v>
      </c>
      <c r="D8224" s="11" t="s">
        <v>71</v>
      </c>
      <c r="E8224" s="11" t="s">
        <v>90</v>
      </c>
      <c r="F8224" s="11">
        <v>29</v>
      </c>
      <c r="G8224" s="11" t="s">
        <v>25</v>
      </c>
      <c r="H8224" s="15">
        <v>0.1</v>
      </c>
      <c r="I8224" s="12">
        <v>10</v>
      </c>
      <c r="J8224" s="13" t="str">
        <f>VLOOKUP(A8224,'IEP Data'!A:P,16,FALSE)</f>
        <v>No</v>
      </c>
    </row>
    <row r="8225" spans="1:10" s="13" customFormat="1" x14ac:dyDescent="0.25">
      <c r="A8225" s="11">
        <v>233007657</v>
      </c>
      <c r="B8225" s="11" t="s">
        <v>11345</v>
      </c>
      <c r="C8225" s="11" t="s">
        <v>11346</v>
      </c>
      <c r="D8225" s="11" t="s">
        <v>71</v>
      </c>
      <c r="E8225" s="11" t="s">
        <v>90</v>
      </c>
      <c r="F8225" s="11">
        <v>29</v>
      </c>
      <c r="G8225" s="11" t="s">
        <v>25</v>
      </c>
      <c r="H8225" s="15">
        <v>0</v>
      </c>
      <c r="I8225" s="12">
        <v>12</v>
      </c>
      <c r="J8225" s="13" t="str">
        <f>VLOOKUP(A8225,'IEP Data'!A:P,16,FALSE)</f>
        <v>No</v>
      </c>
    </row>
    <row r="8226" spans="1:10" s="13" customFormat="1" x14ac:dyDescent="0.25">
      <c r="A8226" s="11">
        <v>233007657</v>
      </c>
      <c r="B8226" s="11" t="s">
        <v>11345</v>
      </c>
      <c r="C8226" s="11" t="s">
        <v>11346</v>
      </c>
      <c r="D8226" s="11" t="s">
        <v>71</v>
      </c>
      <c r="E8226" s="11" t="s">
        <v>90</v>
      </c>
      <c r="F8226" s="11">
        <v>29</v>
      </c>
      <c r="G8226" s="11" t="s">
        <v>49</v>
      </c>
      <c r="H8226" s="15">
        <v>0</v>
      </c>
      <c r="I8226" s="12">
        <v>12</v>
      </c>
      <c r="J8226" s="13" t="str">
        <f>VLOOKUP(A8226,'IEP Data'!A:P,16,FALSE)</f>
        <v>No</v>
      </c>
    </row>
    <row r="8227" spans="1:10" s="13" customFormat="1" x14ac:dyDescent="0.25">
      <c r="A8227" s="11">
        <v>232137281</v>
      </c>
      <c r="B8227" s="11" t="s">
        <v>11383</v>
      </c>
      <c r="C8227" s="11" t="s">
        <v>1337</v>
      </c>
      <c r="D8227" s="11" t="s">
        <v>71</v>
      </c>
      <c r="E8227" s="11" t="s">
        <v>90</v>
      </c>
      <c r="F8227" s="11">
        <v>29</v>
      </c>
      <c r="G8227" s="11" t="s">
        <v>5</v>
      </c>
      <c r="H8227" s="15">
        <v>0.1</v>
      </c>
      <c r="I8227" s="12">
        <v>10</v>
      </c>
      <c r="J8227" s="13" t="str">
        <f>VLOOKUP(A8227,'IEP Data'!A:P,16,FALSE)</f>
        <v>No</v>
      </c>
    </row>
    <row r="8228" spans="1:10" s="13" customFormat="1" x14ac:dyDescent="0.25">
      <c r="A8228" s="11">
        <v>232137281</v>
      </c>
      <c r="B8228" s="11" t="s">
        <v>11383</v>
      </c>
      <c r="C8228" s="11" t="s">
        <v>1337</v>
      </c>
      <c r="D8228" s="11" t="s">
        <v>71</v>
      </c>
      <c r="E8228" s="11" t="s">
        <v>90</v>
      </c>
      <c r="F8228" s="11">
        <v>29</v>
      </c>
      <c r="G8228" s="11" t="s">
        <v>30</v>
      </c>
      <c r="H8228" s="15">
        <v>0.3</v>
      </c>
      <c r="I8228" s="12">
        <v>11</v>
      </c>
      <c r="J8228" s="13" t="str">
        <f>VLOOKUP(A8228,'IEP Data'!A:P,16,FALSE)</f>
        <v>No</v>
      </c>
    </row>
    <row r="8229" spans="1:10" s="13" customFormat="1" x14ac:dyDescent="0.25">
      <c r="A8229" s="11">
        <v>232101766</v>
      </c>
      <c r="B8229" s="11" t="s">
        <v>7872</v>
      </c>
      <c r="C8229" s="11" t="s">
        <v>11489</v>
      </c>
      <c r="D8229" s="11" t="s">
        <v>71</v>
      </c>
      <c r="E8229" s="11" t="s">
        <v>90</v>
      </c>
      <c r="F8229" s="11">
        <v>29</v>
      </c>
      <c r="G8229" s="11" t="s">
        <v>12</v>
      </c>
      <c r="H8229" s="15">
        <v>0.2</v>
      </c>
      <c r="I8229" s="12">
        <v>12</v>
      </c>
      <c r="J8229" s="13" t="str">
        <f>VLOOKUP(A8229,'IEP Data'!A:P,16,FALSE)</f>
        <v>No</v>
      </c>
    </row>
    <row r="8230" spans="1:10" s="13" customFormat="1" x14ac:dyDescent="0.25">
      <c r="A8230" s="11">
        <v>253711246</v>
      </c>
      <c r="B8230" s="11" t="s">
        <v>11527</v>
      </c>
      <c r="C8230" s="11" t="s">
        <v>11528</v>
      </c>
      <c r="D8230" s="11" t="s">
        <v>87</v>
      </c>
      <c r="E8230" s="11" t="s">
        <v>90</v>
      </c>
      <c r="F8230" s="11">
        <v>29</v>
      </c>
      <c r="G8230" s="11" t="s">
        <v>48</v>
      </c>
      <c r="H8230" s="15">
        <v>0.2</v>
      </c>
      <c r="I8230" s="12">
        <v>10</v>
      </c>
      <c r="J8230" s="13" t="str">
        <f>VLOOKUP(A8230,'IEP Data'!A:P,16,FALSE)</f>
        <v>No</v>
      </c>
    </row>
    <row r="8231" spans="1:10" s="13" customFormat="1" x14ac:dyDescent="0.25">
      <c r="A8231" s="11">
        <v>235600376</v>
      </c>
      <c r="B8231" s="11" t="s">
        <v>11637</v>
      </c>
      <c r="C8231" s="11" t="s">
        <v>1087</v>
      </c>
      <c r="D8231" s="11" t="s">
        <v>71</v>
      </c>
      <c r="E8231" s="11" t="s">
        <v>90</v>
      </c>
      <c r="F8231" s="11">
        <v>29</v>
      </c>
      <c r="G8231" s="11" t="s">
        <v>25</v>
      </c>
      <c r="H8231" s="15">
        <v>0</v>
      </c>
      <c r="I8231" s="12">
        <v>11</v>
      </c>
      <c r="J8231" s="13" t="str">
        <f>VLOOKUP(A8231,'IEP Data'!A:P,16,FALSE)</f>
        <v>No</v>
      </c>
    </row>
    <row r="8232" spans="1:10" s="13" customFormat="1" x14ac:dyDescent="0.25">
      <c r="A8232" s="11">
        <v>235600376</v>
      </c>
      <c r="B8232" s="11" t="s">
        <v>11637</v>
      </c>
      <c r="C8232" s="11" t="s">
        <v>1087</v>
      </c>
      <c r="D8232" s="11" t="s">
        <v>71</v>
      </c>
      <c r="E8232" s="11" t="s">
        <v>90</v>
      </c>
      <c r="F8232" s="11">
        <v>29</v>
      </c>
      <c r="G8232" s="11" t="s">
        <v>49</v>
      </c>
      <c r="H8232" s="15">
        <v>0</v>
      </c>
      <c r="I8232" s="12">
        <v>11</v>
      </c>
      <c r="J8232" s="13" t="str">
        <f>VLOOKUP(A8232,'IEP Data'!A:P,16,FALSE)</f>
        <v>No</v>
      </c>
    </row>
    <row r="8233" spans="1:10" s="13" customFormat="1" x14ac:dyDescent="0.25">
      <c r="A8233" s="11">
        <v>236215414</v>
      </c>
      <c r="B8233" s="11" t="s">
        <v>11648</v>
      </c>
      <c r="C8233" s="11" t="s">
        <v>11649</v>
      </c>
      <c r="D8233" s="11" t="s">
        <v>71</v>
      </c>
      <c r="E8233" s="11" t="s">
        <v>90</v>
      </c>
      <c r="F8233" s="11">
        <v>29</v>
      </c>
      <c r="G8233" s="11" t="s">
        <v>30</v>
      </c>
      <c r="H8233" s="15">
        <v>0.4</v>
      </c>
      <c r="I8233" s="12">
        <v>9</v>
      </c>
      <c r="J8233" s="13" t="str">
        <f>VLOOKUP(A8233,'IEP Data'!A:P,16,FALSE)</f>
        <v>No</v>
      </c>
    </row>
    <row r="8234" spans="1:10" s="13" customFormat="1" x14ac:dyDescent="0.25">
      <c r="A8234" s="11" t="s">
        <v>15548</v>
      </c>
      <c r="B8234" s="11" t="s">
        <v>15549</v>
      </c>
      <c r="C8234" s="11" t="s">
        <v>15550</v>
      </c>
      <c r="D8234" s="11" t="s">
        <v>71</v>
      </c>
      <c r="E8234" s="11" t="s">
        <v>90</v>
      </c>
      <c r="F8234" s="11">
        <v>29</v>
      </c>
      <c r="G8234" s="11" t="s">
        <v>5</v>
      </c>
      <c r="H8234" s="15">
        <v>0.2</v>
      </c>
      <c r="I8234" s="12">
        <v>9</v>
      </c>
      <c r="J8234" s="13" t="e">
        <f>VLOOKUP(A8234,'IEP Data'!A:P,16,FALSE)</f>
        <v>#N/A</v>
      </c>
    </row>
    <row r="8235" spans="1:10" s="13" customFormat="1" x14ac:dyDescent="0.25">
      <c r="A8235" s="11">
        <v>232816181</v>
      </c>
      <c r="B8235" s="11" t="s">
        <v>11709</v>
      </c>
      <c r="C8235" s="11" t="s">
        <v>11710</v>
      </c>
      <c r="D8235" s="11" t="s">
        <v>87</v>
      </c>
      <c r="E8235" s="11" t="s">
        <v>90</v>
      </c>
      <c r="F8235" s="11">
        <v>29</v>
      </c>
      <c r="G8235" s="11" t="s">
        <v>24</v>
      </c>
      <c r="H8235" s="15">
        <v>0.4</v>
      </c>
      <c r="I8235" s="12">
        <v>12</v>
      </c>
      <c r="J8235" s="13" t="str">
        <f>VLOOKUP(A8235,'IEP Data'!A:P,16,FALSE)</f>
        <v>No</v>
      </c>
    </row>
    <row r="8236" spans="1:10" s="13" customFormat="1" x14ac:dyDescent="0.25">
      <c r="A8236" s="11">
        <v>232816181</v>
      </c>
      <c r="B8236" s="11" t="s">
        <v>11709</v>
      </c>
      <c r="C8236" s="11" t="s">
        <v>11710</v>
      </c>
      <c r="D8236" s="11" t="s">
        <v>87</v>
      </c>
      <c r="E8236" s="11" t="s">
        <v>90</v>
      </c>
      <c r="F8236" s="11">
        <v>29</v>
      </c>
      <c r="G8236" s="11" t="s">
        <v>48</v>
      </c>
      <c r="H8236" s="15">
        <v>0.5</v>
      </c>
      <c r="I8236" s="12">
        <v>12</v>
      </c>
      <c r="J8236" s="13" t="str">
        <f>VLOOKUP(A8236,'IEP Data'!A:P,16,FALSE)</f>
        <v>No</v>
      </c>
    </row>
    <row r="8237" spans="1:10" s="13" customFormat="1" x14ac:dyDescent="0.25">
      <c r="A8237" s="11">
        <v>234781243</v>
      </c>
      <c r="B8237" s="11" t="s">
        <v>11768</v>
      </c>
      <c r="C8237" s="11" t="s">
        <v>11780</v>
      </c>
      <c r="D8237" s="11" t="s">
        <v>71</v>
      </c>
      <c r="E8237" s="11" t="s">
        <v>90</v>
      </c>
      <c r="F8237" s="11">
        <v>29</v>
      </c>
      <c r="G8237" s="11" t="s">
        <v>12</v>
      </c>
      <c r="H8237" s="15">
        <v>0.2</v>
      </c>
      <c r="I8237" s="12">
        <v>9</v>
      </c>
      <c r="J8237" s="13" t="str">
        <f>VLOOKUP(A8237,'IEP Data'!A:P,16,FALSE)</f>
        <v>No</v>
      </c>
    </row>
    <row r="8238" spans="1:10" s="13" customFormat="1" x14ac:dyDescent="0.25">
      <c r="A8238" s="11">
        <v>204060214</v>
      </c>
      <c r="B8238" s="11" t="s">
        <v>11858</v>
      </c>
      <c r="C8238" s="11" t="s">
        <v>11859</v>
      </c>
      <c r="D8238" s="11" t="s">
        <v>71</v>
      </c>
      <c r="E8238" s="11" t="s">
        <v>90</v>
      </c>
      <c r="F8238" s="11">
        <v>29</v>
      </c>
      <c r="G8238" s="11" t="s">
        <v>12</v>
      </c>
      <c r="H8238" s="15">
        <v>0.1</v>
      </c>
      <c r="I8238" s="12">
        <v>12</v>
      </c>
      <c r="J8238" s="13" t="str">
        <f>VLOOKUP(A8238,'IEP Data'!A:P,16,FALSE)</f>
        <v>No</v>
      </c>
    </row>
    <row r="8239" spans="1:10" s="13" customFormat="1" x14ac:dyDescent="0.25">
      <c r="A8239" s="11">
        <v>204060214</v>
      </c>
      <c r="B8239" s="11" t="s">
        <v>11858</v>
      </c>
      <c r="C8239" s="11" t="s">
        <v>11859</v>
      </c>
      <c r="D8239" s="11" t="s">
        <v>71</v>
      </c>
      <c r="E8239" s="11" t="s">
        <v>90</v>
      </c>
      <c r="F8239" s="11">
        <v>29</v>
      </c>
      <c r="G8239" s="11" t="s">
        <v>36</v>
      </c>
      <c r="H8239" s="15">
        <v>0.2</v>
      </c>
      <c r="I8239" s="12">
        <v>12</v>
      </c>
      <c r="J8239" s="13" t="str">
        <f>VLOOKUP(A8239,'IEP Data'!A:P,16,FALSE)</f>
        <v>No</v>
      </c>
    </row>
    <row r="8240" spans="1:10" s="13" customFormat="1" x14ac:dyDescent="0.25">
      <c r="A8240" s="11">
        <v>236730271</v>
      </c>
      <c r="B8240" s="11" t="s">
        <v>12030</v>
      </c>
      <c r="C8240" s="11" t="s">
        <v>12036</v>
      </c>
      <c r="D8240" s="11" t="s">
        <v>71</v>
      </c>
      <c r="E8240" s="11" t="s">
        <v>90</v>
      </c>
      <c r="F8240" s="11">
        <v>29</v>
      </c>
      <c r="G8240" s="11" t="s">
        <v>12</v>
      </c>
      <c r="H8240" s="15">
        <v>0.1</v>
      </c>
      <c r="I8240" s="12">
        <v>11</v>
      </c>
      <c r="J8240" s="13" t="str">
        <f>VLOOKUP(A8240,'IEP Data'!A:P,16,FALSE)</f>
        <v>No</v>
      </c>
    </row>
    <row r="8241" spans="1:10" s="13" customFormat="1" x14ac:dyDescent="0.25">
      <c r="A8241" s="11">
        <v>236730271</v>
      </c>
      <c r="B8241" s="11" t="s">
        <v>12030</v>
      </c>
      <c r="C8241" s="11" t="s">
        <v>12036</v>
      </c>
      <c r="D8241" s="11" t="s">
        <v>71</v>
      </c>
      <c r="E8241" s="11" t="s">
        <v>90</v>
      </c>
      <c r="F8241" s="11">
        <v>29</v>
      </c>
      <c r="G8241" s="11" t="s">
        <v>36</v>
      </c>
      <c r="H8241" s="15">
        <v>0.1</v>
      </c>
      <c r="I8241" s="12">
        <v>11</v>
      </c>
      <c r="J8241" s="13" t="str">
        <f>VLOOKUP(A8241,'IEP Data'!A:P,16,FALSE)</f>
        <v>No</v>
      </c>
    </row>
    <row r="8242" spans="1:10" s="13" customFormat="1" x14ac:dyDescent="0.25">
      <c r="A8242" s="11">
        <v>244814422</v>
      </c>
      <c r="B8242" s="11" t="s">
        <v>12070</v>
      </c>
      <c r="C8242" s="11" t="s">
        <v>12071</v>
      </c>
      <c r="D8242" s="11" t="s">
        <v>87</v>
      </c>
      <c r="E8242" s="11" t="s">
        <v>90</v>
      </c>
      <c r="F8242" s="11">
        <v>29</v>
      </c>
      <c r="G8242" s="11" t="s">
        <v>24</v>
      </c>
      <c r="H8242" s="15">
        <v>0</v>
      </c>
      <c r="I8242" s="12">
        <v>10</v>
      </c>
      <c r="J8242" s="13" t="str">
        <f>VLOOKUP(A8242,'IEP Data'!A:P,16,FALSE)</f>
        <v>No</v>
      </c>
    </row>
    <row r="8243" spans="1:10" s="13" customFormat="1" x14ac:dyDescent="0.25">
      <c r="A8243" s="11">
        <v>231785833</v>
      </c>
      <c r="B8243" s="11" t="s">
        <v>2101</v>
      </c>
      <c r="C8243" s="11" t="s">
        <v>558</v>
      </c>
      <c r="D8243" s="11" t="s">
        <v>71</v>
      </c>
      <c r="E8243" s="11" t="s">
        <v>90</v>
      </c>
      <c r="F8243" s="11">
        <v>29</v>
      </c>
      <c r="G8243" s="11" t="s">
        <v>25</v>
      </c>
      <c r="H8243" s="15">
        <v>0</v>
      </c>
      <c r="I8243" s="12">
        <v>12</v>
      </c>
      <c r="J8243" s="13" t="str">
        <f>VLOOKUP(A8243,'IEP Data'!A:P,16,FALSE)</f>
        <v>No</v>
      </c>
    </row>
    <row r="8244" spans="1:10" s="13" customFormat="1" x14ac:dyDescent="0.25">
      <c r="A8244" s="11">
        <v>231785833</v>
      </c>
      <c r="B8244" s="11" t="s">
        <v>2101</v>
      </c>
      <c r="C8244" s="11" t="s">
        <v>558</v>
      </c>
      <c r="D8244" s="11" t="s">
        <v>71</v>
      </c>
      <c r="E8244" s="11" t="s">
        <v>90</v>
      </c>
      <c r="F8244" s="11">
        <v>29</v>
      </c>
      <c r="G8244" s="11" t="s">
        <v>49</v>
      </c>
      <c r="H8244" s="15">
        <v>0</v>
      </c>
      <c r="I8244" s="12">
        <v>12</v>
      </c>
      <c r="J8244" s="13" t="str">
        <f>VLOOKUP(A8244,'IEP Data'!A:P,16,FALSE)</f>
        <v>No</v>
      </c>
    </row>
    <row r="8245" spans="1:10" s="13" customFormat="1" x14ac:dyDescent="0.25">
      <c r="A8245" s="11">
        <v>241710292</v>
      </c>
      <c r="B8245" s="11" t="s">
        <v>12099</v>
      </c>
      <c r="C8245" s="11" t="s">
        <v>9182</v>
      </c>
      <c r="D8245" s="11" t="s">
        <v>71</v>
      </c>
      <c r="E8245" s="11" t="s">
        <v>90</v>
      </c>
      <c r="F8245" s="11">
        <v>29</v>
      </c>
      <c r="G8245" s="11" t="s">
        <v>30</v>
      </c>
      <c r="H8245" s="15">
        <v>0.2</v>
      </c>
      <c r="I8245" s="12">
        <v>10</v>
      </c>
      <c r="J8245" s="13" t="str">
        <f>VLOOKUP(A8245,'IEP Data'!A:P,16,FALSE)</f>
        <v>No</v>
      </c>
    </row>
    <row r="8246" spans="1:10" s="13" customFormat="1" x14ac:dyDescent="0.25">
      <c r="A8246" s="11">
        <v>232353995</v>
      </c>
      <c r="B8246" s="11" t="s">
        <v>12163</v>
      </c>
      <c r="C8246" s="11" t="s">
        <v>8045</v>
      </c>
      <c r="D8246" s="11" t="s">
        <v>87</v>
      </c>
      <c r="E8246" s="11" t="s">
        <v>90</v>
      </c>
      <c r="F8246" s="11">
        <v>29</v>
      </c>
      <c r="G8246" s="11" t="s">
        <v>25</v>
      </c>
      <c r="H8246" s="15">
        <v>0</v>
      </c>
      <c r="I8246" s="12">
        <v>12</v>
      </c>
      <c r="J8246" s="13" t="str">
        <f>VLOOKUP(A8246,'IEP Data'!A:P,16,FALSE)</f>
        <v>No</v>
      </c>
    </row>
    <row r="8247" spans="1:10" s="13" customFormat="1" x14ac:dyDescent="0.25">
      <c r="A8247" s="11">
        <v>232353995</v>
      </c>
      <c r="B8247" s="11" t="s">
        <v>12163</v>
      </c>
      <c r="C8247" s="11" t="s">
        <v>8045</v>
      </c>
      <c r="D8247" s="11" t="s">
        <v>87</v>
      </c>
      <c r="E8247" s="11" t="s">
        <v>90</v>
      </c>
      <c r="F8247" s="11">
        <v>29</v>
      </c>
      <c r="G8247" s="11" t="s">
        <v>49</v>
      </c>
      <c r="H8247" s="15">
        <v>0</v>
      </c>
      <c r="I8247" s="12">
        <v>12</v>
      </c>
      <c r="J8247" s="13" t="str">
        <f>VLOOKUP(A8247,'IEP Data'!A:P,16,FALSE)</f>
        <v>No</v>
      </c>
    </row>
    <row r="8248" spans="1:10" s="13" customFormat="1" x14ac:dyDescent="0.25">
      <c r="A8248" s="11">
        <v>237818398</v>
      </c>
      <c r="B8248" s="11" t="s">
        <v>12221</v>
      </c>
      <c r="C8248" s="11" t="s">
        <v>12222</v>
      </c>
      <c r="D8248" s="11" t="s">
        <v>71</v>
      </c>
      <c r="E8248" s="11" t="s">
        <v>90</v>
      </c>
      <c r="F8248" s="11">
        <v>29</v>
      </c>
      <c r="G8248" s="11" t="s">
        <v>30</v>
      </c>
      <c r="H8248" s="15">
        <v>0.6</v>
      </c>
      <c r="I8248" s="12">
        <v>9</v>
      </c>
      <c r="J8248" s="13" t="str">
        <f>VLOOKUP(A8248,'IEP Data'!A:P,16,FALSE)</f>
        <v>No</v>
      </c>
    </row>
    <row r="8249" spans="1:10" s="13" customFormat="1" x14ac:dyDescent="0.25">
      <c r="A8249" s="11">
        <v>235830437</v>
      </c>
      <c r="B8249" s="11" t="s">
        <v>12300</v>
      </c>
      <c r="C8249" s="11" t="s">
        <v>12301</v>
      </c>
      <c r="D8249" s="11" t="s">
        <v>71</v>
      </c>
      <c r="E8249" s="11" t="s">
        <v>90</v>
      </c>
      <c r="F8249" s="11">
        <v>29</v>
      </c>
      <c r="G8249" s="11" t="s">
        <v>12</v>
      </c>
      <c r="H8249" s="15">
        <v>0.3</v>
      </c>
      <c r="I8249" s="12">
        <v>10</v>
      </c>
      <c r="J8249" s="13" t="str">
        <f>VLOOKUP(A8249,'IEP Data'!A:P,16,FALSE)</f>
        <v>No</v>
      </c>
    </row>
    <row r="8250" spans="1:10" s="13" customFormat="1" x14ac:dyDescent="0.25">
      <c r="A8250" s="11">
        <v>235830437</v>
      </c>
      <c r="B8250" s="11" t="s">
        <v>12300</v>
      </c>
      <c r="C8250" s="11" t="s">
        <v>12301</v>
      </c>
      <c r="D8250" s="11" t="s">
        <v>71</v>
      </c>
      <c r="E8250" s="11" t="s">
        <v>90</v>
      </c>
      <c r="F8250" s="11">
        <v>29</v>
      </c>
      <c r="G8250" s="11" t="s">
        <v>36</v>
      </c>
      <c r="H8250" s="15">
        <v>0.1</v>
      </c>
      <c r="I8250" s="12">
        <v>10</v>
      </c>
      <c r="J8250" s="13" t="str">
        <f>VLOOKUP(A8250,'IEP Data'!A:P,16,FALSE)</f>
        <v>No</v>
      </c>
    </row>
    <row r="8251" spans="1:10" s="13" customFormat="1" x14ac:dyDescent="0.25">
      <c r="A8251" s="11">
        <v>235056389</v>
      </c>
      <c r="B8251" s="11" t="s">
        <v>2179</v>
      </c>
      <c r="C8251" s="11" t="s">
        <v>12406</v>
      </c>
      <c r="D8251" s="11" t="s">
        <v>71</v>
      </c>
      <c r="E8251" s="11" t="s">
        <v>90</v>
      </c>
      <c r="F8251" s="11">
        <v>29</v>
      </c>
      <c r="G8251" s="11" t="s">
        <v>25</v>
      </c>
      <c r="H8251" s="15">
        <v>0</v>
      </c>
      <c r="I8251" s="12">
        <v>9</v>
      </c>
      <c r="J8251" s="13" t="str">
        <f>VLOOKUP(A8251,'IEP Data'!A:P,16,FALSE)</f>
        <v>Yes</v>
      </c>
    </row>
    <row r="8252" spans="1:10" s="13" customFormat="1" x14ac:dyDescent="0.25">
      <c r="A8252" s="11">
        <v>224235986</v>
      </c>
      <c r="B8252" s="11" t="s">
        <v>2179</v>
      </c>
      <c r="C8252" s="11" t="s">
        <v>12402</v>
      </c>
      <c r="D8252" s="11" t="s">
        <v>71</v>
      </c>
      <c r="E8252" s="11" t="s">
        <v>90</v>
      </c>
      <c r="F8252" s="11">
        <v>29</v>
      </c>
      <c r="G8252" s="11" t="s">
        <v>12</v>
      </c>
      <c r="H8252" s="15">
        <v>0.2</v>
      </c>
      <c r="I8252" s="12">
        <v>12</v>
      </c>
      <c r="J8252" s="13" t="str">
        <f>VLOOKUP(A8252,'IEP Data'!A:P,16,FALSE)</f>
        <v>No</v>
      </c>
    </row>
    <row r="8253" spans="1:10" s="13" customFormat="1" x14ac:dyDescent="0.25">
      <c r="A8253" s="11">
        <v>224235986</v>
      </c>
      <c r="B8253" s="11" t="s">
        <v>2179</v>
      </c>
      <c r="C8253" s="11" t="s">
        <v>12402</v>
      </c>
      <c r="D8253" s="11" t="s">
        <v>71</v>
      </c>
      <c r="E8253" s="11" t="s">
        <v>90</v>
      </c>
      <c r="F8253" s="11">
        <v>29</v>
      </c>
      <c r="G8253" s="11" t="s">
        <v>36</v>
      </c>
      <c r="H8253" s="15">
        <v>0.1</v>
      </c>
      <c r="I8253" s="12">
        <v>12</v>
      </c>
      <c r="J8253" s="13" t="str">
        <f>VLOOKUP(A8253,'IEP Data'!A:P,16,FALSE)</f>
        <v>No</v>
      </c>
    </row>
    <row r="8254" spans="1:10" s="13" customFormat="1" x14ac:dyDescent="0.25">
      <c r="A8254" s="11">
        <v>233151125</v>
      </c>
      <c r="B8254" s="11" t="s">
        <v>12535</v>
      </c>
      <c r="C8254" s="11" t="s">
        <v>12536</v>
      </c>
      <c r="D8254" s="11" t="s">
        <v>71</v>
      </c>
      <c r="E8254" s="11" t="s">
        <v>90</v>
      </c>
      <c r="F8254" s="11">
        <v>29</v>
      </c>
      <c r="G8254" s="11" t="s">
        <v>48</v>
      </c>
      <c r="H8254" s="15">
        <v>0.1</v>
      </c>
      <c r="I8254" s="12">
        <v>11</v>
      </c>
      <c r="J8254" s="13" t="str">
        <f>VLOOKUP(A8254,'IEP Data'!A:P,16,FALSE)</f>
        <v>No</v>
      </c>
    </row>
    <row r="8255" spans="1:10" s="13" customFormat="1" x14ac:dyDescent="0.25">
      <c r="A8255" s="11">
        <v>258958206</v>
      </c>
      <c r="B8255" s="11" t="s">
        <v>12558</v>
      </c>
      <c r="C8255" s="11" t="s">
        <v>3079</v>
      </c>
      <c r="D8255" s="11" t="s">
        <v>87</v>
      </c>
      <c r="E8255" s="11" t="s">
        <v>90</v>
      </c>
      <c r="F8255" s="11">
        <v>29</v>
      </c>
      <c r="G8255" s="11" t="s">
        <v>48</v>
      </c>
      <c r="H8255" s="15">
        <v>0</v>
      </c>
      <c r="I8255" s="12">
        <v>9</v>
      </c>
      <c r="J8255" s="13" t="str">
        <f>VLOOKUP(A8255,'IEP Data'!A:P,16,FALSE)</f>
        <v>No</v>
      </c>
    </row>
    <row r="8256" spans="1:10" s="13" customFormat="1" x14ac:dyDescent="0.25">
      <c r="A8256" s="11">
        <v>221009376</v>
      </c>
      <c r="B8256" s="11" t="s">
        <v>12617</v>
      </c>
      <c r="C8256" s="11" t="s">
        <v>12625</v>
      </c>
      <c r="D8256" s="11" t="s">
        <v>71</v>
      </c>
      <c r="E8256" s="11" t="s">
        <v>90</v>
      </c>
      <c r="F8256" s="11">
        <v>29</v>
      </c>
      <c r="G8256" s="11" t="s">
        <v>48</v>
      </c>
      <c r="H8256" s="15">
        <v>0.2</v>
      </c>
      <c r="I8256" s="12">
        <v>11</v>
      </c>
      <c r="J8256" s="13" t="str">
        <f>VLOOKUP(A8256,'IEP Data'!A:P,16,FALSE)</f>
        <v>No</v>
      </c>
    </row>
    <row r="8257" spans="1:10" s="13" customFormat="1" x14ac:dyDescent="0.25">
      <c r="A8257" s="11">
        <v>223508805</v>
      </c>
      <c r="B8257" s="11" t="s">
        <v>12617</v>
      </c>
      <c r="C8257" s="11" t="s">
        <v>2627</v>
      </c>
      <c r="D8257" s="11" t="s">
        <v>71</v>
      </c>
      <c r="E8257" s="11" t="s">
        <v>90</v>
      </c>
      <c r="F8257" s="11">
        <v>29</v>
      </c>
      <c r="G8257" s="11" t="s">
        <v>12</v>
      </c>
      <c r="H8257" s="15">
        <v>0.4</v>
      </c>
      <c r="I8257" s="12">
        <v>12</v>
      </c>
      <c r="J8257" s="13" t="str">
        <f>VLOOKUP(A8257,'IEP Data'!A:P,16,FALSE)</f>
        <v>No</v>
      </c>
    </row>
    <row r="8258" spans="1:10" s="13" customFormat="1" x14ac:dyDescent="0.25">
      <c r="A8258" s="11">
        <v>223508805</v>
      </c>
      <c r="B8258" s="11" t="s">
        <v>12617</v>
      </c>
      <c r="C8258" s="11" t="s">
        <v>2627</v>
      </c>
      <c r="D8258" s="11" t="s">
        <v>71</v>
      </c>
      <c r="E8258" s="11" t="s">
        <v>90</v>
      </c>
      <c r="F8258" s="11">
        <v>29</v>
      </c>
      <c r="G8258" s="11" t="s">
        <v>36</v>
      </c>
      <c r="H8258" s="15">
        <v>0.1</v>
      </c>
      <c r="I8258" s="12">
        <v>12</v>
      </c>
      <c r="J8258" s="13" t="str">
        <f>VLOOKUP(A8258,'IEP Data'!A:P,16,FALSE)</f>
        <v>No</v>
      </c>
    </row>
    <row r="8259" spans="1:10" s="13" customFormat="1" x14ac:dyDescent="0.25">
      <c r="A8259" s="11">
        <v>255627150</v>
      </c>
      <c r="B8259" s="11" t="s">
        <v>12617</v>
      </c>
      <c r="C8259" s="11" t="s">
        <v>11154</v>
      </c>
      <c r="D8259" s="11" t="s">
        <v>71</v>
      </c>
      <c r="E8259" s="11" t="s">
        <v>90</v>
      </c>
      <c r="F8259" s="11">
        <v>29</v>
      </c>
      <c r="G8259" s="11" t="s">
        <v>25</v>
      </c>
      <c r="H8259" s="15">
        <v>0.2</v>
      </c>
      <c r="I8259" s="12">
        <v>11</v>
      </c>
      <c r="J8259" s="13" t="str">
        <f>VLOOKUP(A8259,'IEP Data'!A:P,16,FALSE)</f>
        <v>No</v>
      </c>
    </row>
    <row r="8260" spans="1:10" s="13" customFormat="1" x14ac:dyDescent="0.25">
      <c r="A8260" s="11">
        <v>255627150</v>
      </c>
      <c r="B8260" s="11" t="s">
        <v>12617</v>
      </c>
      <c r="C8260" s="11" t="s">
        <v>11154</v>
      </c>
      <c r="D8260" s="11" t="s">
        <v>71</v>
      </c>
      <c r="E8260" s="11" t="s">
        <v>90</v>
      </c>
      <c r="F8260" s="11">
        <v>29</v>
      </c>
      <c r="G8260" s="11" t="s">
        <v>49</v>
      </c>
      <c r="H8260" s="15">
        <v>0.7</v>
      </c>
      <c r="I8260" s="12">
        <v>11</v>
      </c>
      <c r="J8260" s="13" t="str">
        <f>VLOOKUP(A8260,'IEP Data'!A:P,16,FALSE)</f>
        <v>No</v>
      </c>
    </row>
    <row r="8261" spans="1:10" s="13" customFormat="1" x14ac:dyDescent="0.25">
      <c r="A8261" s="11">
        <v>232703678</v>
      </c>
      <c r="B8261" s="11" t="s">
        <v>12686</v>
      </c>
      <c r="C8261" s="11" t="s">
        <v>12687</v>
      </c>
      <c r="D8261" s="11" t="s">
        <v>71</v>
      </c>
      <c r="E8261" s="11" t="s">
        <v>90</v>
      </c>
      <c r="F8261" s="11">
        <v>29</v>
      </c>
      <c r="G8261" s="11" t="s">
        <v>24</v>
      </c>
      <c r="H8261" s="15">
        <v>0</v>
      </c>
      <c r="I8261" s="12">
        <v>11</v>
      </c>
      <c r="J8261" s="13" t="str">
        <f>VLOOKUP(A8261,'IEP Data'!A:P,16,FALSE)</f>
        <v>Yes</v>
      </c>
    </row>
    <row r="8262" spans="1:10" s="13" customFormat="1" x14ac:dyDescent="0.25">
      <c r="A8262" s="11">
        <v>232703678</v>
      </c>
      <c r="B8262" s="11" t="s">
        <v>12686</v>
      </c>
      <c r="C8262" s="11" t="s">
        <v>12687</v>
      </c>
      <c r="D8262" s="11" t="s">
        <v>71</v>
      </c>
      <c r="E8262" s="11" t="s">
        <v>90</v>
      </c>
      <c r="F8262" s="11">
        <v>29</v>
      </c>
      <c r="G8262" s="11" t="s">
        <v>48</v>
      </c>
      <c r="H8262" s="15">
        <v>0</v>
      </c>
      <c r="I8262" s="12">
        <v>11</v>
      </c>
      <c r="J8262" s="13" t="str">
        <f>VLOOKUP(A8262,'IEP Data'!A:P,16,FALSE)</f>
        <v>Yes</v>
      </c>
    </row>
    <row r="8263" spans="1:10" s="13" customFormat="1" x14ac:dyDescent="0.25">
      <c r="A8263" s="11">
        <v>257308452</v>
      </c>
      <c r="B8263" s="11" t="s">
        <v>12773</v>
      </c>
      <c r="C8263" s="11" t="s">
        <v>10350</v>
      </c>
      <c r="D8263" s="11" t="s">
        <v>87</v>
      </c>
      <c r="E8263" s="11" t="s">
        <v>90</v>
      </c>
      <c r="F8263" s="11">
        <v>29</v>
      </c>
      <c r="G8263" s="11" t="s">
        <v>48</v>
      </c>
      <c r="H8263" s="15">
        <v>0.5</v>
      </c>
      <c r="I8263" s="12">
        <v>12</v>
      </c>
      <c r="J8263" s="13" t="str">
        <f>VLOOKUP(A8263,'IEP Data'!A:P,16,FALSE)</f>
        <v>No</v>
      </c>
    </row>
    <row r="8264" spans="1:10" s="13" customFormat="1" x14ac:dyDescent="0.25">
      <c r="A8264" s="11">
        <v>258561661</v>
      </c>
      <c r="B8264" s="11" t="s">
        <v>12853</v>
      </c>
      <c r="C8264" s="11" t="s">
        <v>12854</v>
      </c>
      <c r="D8264" s="11" t="s">
        <v>87</v>
      </c>
      <c r="E8264" s="11" t="s">
        <v>90</v>
      </c>
      <c r="F8264" s="11">
        <v>29</v>
      </c>
      <c r="G8264" s="11" t="s">
        <v>23</v>
      </c>
      <c r="H8264" s="15">
        <v>0</v>
      </c>
      <c r="I8264" s="12">
        <v>12</v>
      </c>
      <c r="J8264" s="13" t="str">
        <f>VLOOKUP(A8264,'IEP Data'!A:P,16,FALSE)</f>
        <v>No</v>
      </c>
    </row>
    <row r="8265" spans="1:10" s="13" customFormat="1" x14ac:dyDescent="0.25">
      <c r="A8265" s="11">
        <v>208196048</v>
      </c>
      <c r="B8265" s="11" t="s">
        <v>12933</v>
      </c>
      <c r="C8265" s="11" t="s">
        <v>12935</v>
      </c>
      <c r="D8265" s="11" t="s">
        <v>87</v>
      </c>
      <c r="E8265" s="11" t="s">
        <v>90</v>
      </c>
      <c r="F8265" s="11">
        <v>29</v>
      </c>
      <c r="G8265" s="11" t="s">
        <v>48</v>
      </c>
      <c r="H8265" s="15">
        <v>0.2</v>
      </c>
      <c r="I8265" s="12">
        <v>11</v>
      </c>
      <c r="J8265" s="13" t="str">
        <f>VLOOKUP(A8265,'IEP Data'!A:P,16,FALSE)</f>
        <v>No</v>
      </c>
    </row>
    <row r="8266" spans="1:10" s="13" customFormat="1" x14ac:dyDescent="0.25">
      <c r="A8266" s="11">
        <v>206885964</v>
      </c>
      <c r="B8266" s="11" t="s">
        <v>12933</v>
      </c>
      <c r="C8266" s="11" t="s">
        <v>1609</v>
      </c>
      <c r="D8266" s="11" t="s">
        <v>87</v>
      </c>
      <c r="E8266" s="11" t="s">
        <v>90</v>
      </c>
      <c r="F8266" s="11">
        <v>29</v>
      </c>
      <c r="G8266" s="11" t="s">
        <v>49</v>
      </c>
      <c r="H8266" s="15">
        <v>0.1</v>
      </c>
      <c r="I8266" s="12">
        <v>11</v>
      </c>
      <c r="J8266" s="13" t="str">
        <f>VLOOKUP(A8266,'IEP Data'!A:P,16,FALSE)</f>
        <v>No</v>
      </c>
    </row>
    <row r="8267" spans="1:10" s="13" customFormat="1" x14ac:dyDescent="0.25">
      <c r="A8267" s="11">
        <v>220908164</v>
      </c>
      <c r="B8267" s="11" t="s">
        <v>12940</v>
      </c>
      <c r="C8267" s="11" t="s">
        <v>92</v>
      </c>
      <c r="D8267" s="11" t="s">
        <v>87</v>
      </c>
      <c r="E8267" s="11" t="s">
        <v>90</v>
      </c>
      <c r="F8267" s="11">
        <v>29</v>
      </c>
      <c r="G8267" s="11" t="s">
        <v>24</v>
      </c>
      <c r="H8267" s="15">
        <v>0.9</v>
      </c>
      <c r="I8267" s="12">
        <v>11</v>
      </c>
      <c r="J8267" s="13" t="str">
        <f>VLOOKUP(A8267,'IEP Data'!A:P,16,FALSE)</f>
        <v>No</v>
      </c>
    </row>
    <row r="8268" spans="1:10" s="13" customFormat="1" x14ac:dyDescent="0.25">
      <c r="A8268" s="11">
        <v>220908164</v>
      </c>
      <c r="B8268" s="11" t="s">
        <v>12940</v>
      </c>
      <c r="C8268" s="11" t="s">
        <v>92</v>
      </c>
      <c r="D8268" s="11" t="s">
        <v>87</v>
      </c>
      <c r="E8268" s="11" t="s">
        <v>90</v>
      </c>
      <c r="F8268" s="11">
        <v>29</v>
      </c>
      <c r="G8268" s="11" t="s">
        <v>48</v>
      </c>
      <c r="H8268" s="15">
        <v>0.4</v>
      </c>
      <c r="I8268" s="12">
        <v>11</v>
      </c>
      <c r="J8268" s="13" t="str">
        <f>VLOOKUP(A8268,'IEP Data'!A:P,16,FALSE)</f>
        <v>No</v>
      </c>
    </row>
    <row r="8269" spans="1:10" s="13" customFormat="1" x14ac:dyDescent="0.25">
      <c r="A8269" s="11">
        <v>230527624</v>
      </c>
      <c r="B8269" s="11" t="s">
        <v>13022</v>
      </c>
      <c r="C8269" s="11" t="s">
        <v>13036</v>
      </c>
      <c r="D8269" s="11" t="s">
        <v>71</v>
      </c>
      <c r="E8269" s="11" t="s">
        <v>90</v>
      </c>
      <c r="F8269" s="11">
        <v>29</v>
      </c>
      <c r="G8269" s="11" t="s">
        <v>30</v>
      </c>
      <c r="H8269" s="15">
        <v>0.5</v>
      </c>
      <c r="I8269" s="12">
        <v>11</v>
      </c>
      <c r="J8269" s="13" t="str">
        <f>VLOOKUP(A8269,'IEP Data'!A:P,16,FALSE)</f>
        <v>No</v>
      </c>
    </row>
    <row r="8270" spans="1:10" s="13" customFormat="1" x14ac:dyDescent="0.25">
      <c r="A8270" s="11">
        <v>234364222</v>
      </c>
      <c r="B8270" s="11" t="s">
        <v>13052</v>
      </c>
      <c r="C8270" s="11" t="s">
        <v>1620</v>
      </c>
      <c r="D8270" s="11" t="s">
        <v>71</v>
      </c>
      <c r="E8270" s="11" t="s">
        <v>90</v>
      </c>
      <c r="F8270" s="11">
        <v>29</v>
      </c>
      <c r="G8270" s="11" t="s">
        <v>25</v>
      </c>
      <c r="H8270" s="15">
        <v>0</v>
      </c>
      <c r="I8270" s="12">
        <v>9</v>
      </c>
      <c r="J8270" s="13" t="str">
        <f>VLOOKUP(A8270,'IEP Data'!A:P,16,FALSE)</f>
        <v>Yes</v>
      </c>
    </row>
    <row r="8271" spans="1:10" s="13" customFormat="1" x14ac:dyDescent="0.25">
      <c r="A8271" s="11">
        <v>207302704</v>
      </c>
      <c r="B8271" s="11" t="s">
        <v>13076</v>
      </c>
      <c r="C8271" s="11" t="s">
        <v>936</v>
      </c>
      <c r="D8271" s="11" t="s">
        <v>71</v>
      </c>
      <c r="E8271" s="11" t="s">
        <v>90</v>
      </c>
      <c r="F8271" s="11">
        <v>29</v>
      </c>
      <c r="G8271" s="11" t="s">
        <v>12</v>
      </c>
      <c r="H8271" s="15">
        <v>0.1</v>
      </c>
      <c r="I8271" s="12">
        <v>12</v>
      </c>
      <c r="J8271" s="13" t="str">
        <f>VLOOKUP(A8271,'IEP Data'!A:P,16,FALSE)</f>
        <v>No</v>
      </c>
    </row>
    <row r="8272" spans="1:10" s="13" customFormat="1" x14ac:dyDescent="0.25">
      <c r="A8272" s="11">
        <v>257041368</v>
      </c>
      <c r="B8272" s="11" t="s">
        <v>13131</v>
      </c>
      <c r="C8272" s="11" t="s">
        <v>13132</v>
      </c>
      <c r="D8272" s="11" t="s">
        <v>87</v>
      </c>
      <c r="E8272" s="11" t="s">
        <v>90</v>
      </c>
      <c r="F8272" s="11">
        <v>29</v>
      </c>
      <c r="G8272" s="11" t="s">
        <v>5</v>
      </c>
      <c r="H8272" s="15">
        <v>0.9</v>
      </c>
      <c r="I8272" s="12">
        <v>11</v>
      </c>
      <c r="J8272" s="13" t="str">
        <f>VLOOKUP(A8272,'IEP Data'!A:P,16,FALSE)</f>
        <v>No</v>
      </c>
    </row>
    <row r="8273" spans="1:10" s="13" customFormat="1" x14ac:dyDescent="0.25">
      <c r="A8273" s="11">
        <v>257041368</v>
      </c>
      <c r="B8273" s="11" t="s">
        <v>13131</v>
      </c>
      <c r="C8273" s="11" t="s">
        <v>13132</v>
      </c>
      <c r="D8273" s="11" t="s">
        <v>87</v>
      </c>
      <c r="E8273" s="11" t="s">
        <v>90</v>
      </c>
      <c r="F8273" s="11">
        <v>29</v>
      </c>
      <c r="G8273" s="11" t="s">
        <v>30</v>
      </c>
      <c r="H8273" s="15">
        <v>0.4</v>
      </c>
      <c r="I8273" s="12">
        <v>11</v>
      </c>
      <c r="J8273" s="13" t="str">
        <f>VLOOKUP(A8273,'IEP Data'!A:P,16,FALSE)</f>
        <v>No</v>
      </c>
    </row>
    <row r="8274" spans="1:10" s="13" customFormat="1" x14ac:dyDescent="0.25">
      <c r="A8274" s="11">
        <v>234307171</v>
      </c>
      <c r="B8274" s="11" t="s">
        <v>13143</v>
      </c>
      <c r="C8274" s="11" t="s">
        <v>13145</v>
      </c>
      <c r="D8274" s="11" t="s">
        <v>87</v>
      </c>
      <c r="E8274" s="11" t="s">
        <v>90</v>
      </c>
      <c r="F8274" s="11">
        <v>29</v>
      </c>
      <c r="G8274" s="11" t="s">
        <v>23</v>
      </c>
      <c r="H8274" s="15">
        <v>0.9</v>
      </c>
      <c r="I8274" s="12">
        <v>10</v>
      </c>
      <c r="J8274" s="13" t="str">
        <f>VLOOKUP(A8274,'IEP Data'!A:P,16,FALSE)</f>
        <v>No</v>
      </c>
    </row>
    <row r="8275" spans="1:10" s="13" customFormat="1" x14ac:dyDescent="0.25">
      <c r="A8275" s="11">
        <v>234307171</v>
      </c>
      <c r="B8275" s="11" t="s">
        <v>13143</v>
      </c>
      <c r="C8275" s="11" t="s">
        <v>13145</v>
      </c>
      <c r="D8275" s="11" t="s">
        <v>87</v>
      </c>
      <c r="E8275" s="11" t="s">
        <v>90</v>
      </c>
      <c r="F8275" s="11">
        <v>29</v>
      </c>
      <c r="G8275" s="11" t="s">
        <v>47</v>
      </c>
      <c r="H8275" s="15">
        <v>0.6</v>
      </c>
      <c r="I8275" s="12">
        <v>10</v>
      </c>
      <c r="J8275" s="13" t="str">
        <f>VLOOKUP(A8275,'IEP Data'!A:P,16,FALSE)</f>
        <v>No</v>
      </c>
    </row>
    <row r="8276" spans="1:10" s="13" customFormat="1" x14ac:dyDescent="0.25">
      <c r="A8276" s="11">
        <v>215005901</v>
      </c>
      <c r="B8276" s="11" t="s">
        <v>13164</v>
      </c>
      <c r="C8276" s="11" t="s">
        <v>13165</v>
      </c>
      <c r="D8276" s="11" t="s">
        <v>71</v>
      </c>
      <c r="E8276" s="11" t="s">
        <v>90</v>
      </c>
      <c r="F8276" s="11">
        <v>29</v>
      </c>
      <c r="G8276" s="11" t="s">
        <v>36</v>
      </c>
      <c r="H8276" s="15">
        <v>0.2</v>
      </c>
      <c r="I8276" s="12">
        <v>11</v>
      </c>
      <c r="J8276" s="13" t="str">
        <f>VLOOKUP(A8276,'IEP Data'!A:P,16,FALSE)</f>
        <v>Yes</v>
      </c>
    </row>
    <row r="8277" spans="1:10" s="13" customFormat="1" x14ac:dyDescent="0.25">
      <c r="A8277" s="11">
        <v>235859261</v>
      </c>
      <c r="B8277" s="11" t="s">
        <v>13199</v>
      </c>
      <c r="C8277" s="11" t="s">
        <v>2861</v>
      </c>
      <c r="D8277" s="11" t="s">
        <v>71</v>
      </c>
      <c r="E8277" s="11" t="s">
        <v>90</v>
      </c>
      <c r="F8277" s="11">
        <v>29</v>
      </c>
      <c r="G8277" s="11" t="s">
        <v>5</v>
      </c>
      <c r="H8277" s="15">
        <v>0.3</v>
      </c>
      <c r="I8277" s="12">
        <v>10</v>
      </c>
      <c r="J8277" s="13" t="str">
        <f>VLOOKUP(A8277,'IEP Data'!A:P,16,FALSE)</f>
        <v>No</v>
      </c>
    </row>
    <row r="8278" spans="1:10" s="13" customFormat="1" x14ac:dyDescent="0.25">
      <c r="A8278" s="11">
        <v>230852097</v>
      </c>
      <c r="B8278" s="11" t="s">
        <v>13225</v>
      </c>
      <c r="C8278" s="11" t="s">
        <v>1214</v>
      </c>
      <c r="D8278" s="11" t="s">
        <v>87</v>
      </c>
      <c r="E8278" s="11" t="s">
        <v>90</v>
      </c>
      <c r="F8278" s="11">
        <v>29</v>
      </c>
      <c r="G8278" s="11" t="s">
        <v>48</v>
      </c>
      <c r="H8278" s="15">
        <v>0.2</v>
      </c>
      <c r="I8278" s="12">
        <v>12</v>
      </c>
      <c r="J8278" s="13" t="str">
        <f>VLOOKUP(A8278,'IEP Data'!A:P,16,FALSE)</f>
        <v>No</v>
      </c>
    </row>
    <row r="8279" spans="1:10" s="13" customFormat="1" x14ac:dyDescent="0.25">
      <c r="A8279" s="11">
        <v>233034636</v>
      </c>
      <c r="B8279" s="11" t="s">
        <v>13241</v>
      </c>
      <c r="C8279" s="11" t="s">
        <v>13242</v>
      </c>
      <c r="D8279" s="11" t="s">
        <v>87</v>
      </c>
      <c r="E8279" s="11" t="s">
        <v>90</v>
      </c>
      <c r="F8279" s="11">
        <v>29</v>
      </c>
      <c r="G8279" s="11" t="s">
        <v>24</v>
      </c>
      <c r="H8279" s="15">
        <v>0.7</v>
      </c>
      <c r="I8279" s="12">
        <v>11</v>
      </c>
      <c r="J8279" s="13" t="str">
        <f>VLOOKUP(A8279,'IEP Data'!A:P,16,FALSE)</f>
        <v>No</v>
      </c>
    </row>
    <row r="8280" spans="1:10" s="13" customFormat="1" x14ac:dyDescent="0.25">
      <c r="A8280" s="11">
        <v>208003673</v>
      </c>
      <c r="B8280" s="11" t="s">
        <v>13244</v>
      </c>
      <c r="C8280" s="11" t="s">
        <v>9978</v>
      </c>
      <c r="D8280" s="11" t="s">
        <v>71</v>
      </c>
      <c r="E8280" s="11" t="s">
        <v>90</v>
      </c>
      <c r="F8280" s="11">
        <v>29</v>
      </c>
      <c r="G8280" s="11" t="s">
        <v>25</v>
      </c>
      <c r="H8280" s="15">
        <v>0</v>
      </c>
      <c r="I8280" s="12">
        <v>11</v>
      </c>
      <c r="J8280" s="13" t="str">
        <f>VLOOKUP(A8280,'IEP Data'!A:P,16,FALSE)</f>
        <v>No</v>
      </c>
    </row>
    <row r="8281" spans="1:10" s="13" customFormat="1" x14ac:dyDescent="0.25">
      <c r="A8281" s="11">
        <v>208003673</v>
      </c>
      <c r="B8281" s="11" t="s">
        <v>13244</v>
      </c>
      <c r="C8281" s="11" t="s">
        <v>9978</v>
      </c>
      <c r="D8281" s="11" t="s">
        <v>71</v>
      </c>
      <c r="E8281" s="11" t="s">
        <v>90</v>
      </c>
      <c r="F8281" s="11">
        <v>29</v>
      </c>
      <c r="G8281" s="11" t="s">
        <v>49</v>
      </c>
      <c r="H8281" s="15">
        <v>0</v>
      </c>
      <c r="I8281" s="12">
        <v>11</v>
      </c>
      <c r="J8281" s="13" t="str">
        <f>VLOOKUP(A8281,'IEP Data'!A:P,16,FALSE)</f>
        <v>No</v>
      </c>
    </row>
    <row r="8282" spans="1:10" s="13" customFormat="1" x14ac:dyDescent="0.25">
      <c r="A8282" s="11">
        <v>233081173</v>
      </c>
      <c r="B8282" s="11" t="s">
        <v>13291</v>
      </c>
      <c r="C8282" s="11" t="s">
        <v>13292</v>
      </c>
      <c r="D8282" s="11" t="s">
        <v>87</v>
      </c>
      <c r="E8282" s="11" t="s">
        <v>90</v>
      </c>
      <c r="F8282" s="11">
        <v>29</v>
      </c>
      <c r="G8282" s="11" t="s">
        <v>48</v>
      </c>
      <c r="H8282" s="15">
        <v>0.3</v>
      </c>
      <c r="I8282" s="12">
        <v>12</v>
      </c>
      <c r="J8282" s="13" t="str">
        <f>VLOOKUP(A8282,'IEP Data'!A:P,16,FALSE)</f>
        <v>No</v>
      </c>
    </row>
    <row r="8283" spans="1:10" s="13" customFormat="1" x14ac:dyDescent="0.25">
      <c r="A8283" s="11">
        <v>253842983</v>
      </c>
      <c r="B8283" s="11" t="s">
        <v>13320</v>
      </c>
      <c r="C8283" s="11" t="s">
        <v>13321</v>
      </c>
      <c r="D8283" s="11" t="s">
        <v>71</v>
      </c>
      <c r="E8283" s="11" t="s">
        <v>90</v>
      </c>
      <c r="F8283" s="11">
        <v>29</v>
      </c>
      <c r="G8283" s="11" t="s">
        <v>12</v>
      </c>
      <c r="H8283" s="15">
        <v>0.1</v>
      </c>
      <c r="I8283" s="12">
        <v>9</v>
      </c>
      <c r="J8283" s="13" t="str">
        <f>VLOOKUP(A8283,'IEP Data'!A:P,16,FALSE)</f>
        <v>No</v>
      </c>
    </row>
    <row r="8284" spans="1:10" s="13" customFormat="1" x14ac:dyDescent="0.25">
      <c r="A8284" s="11">
        <v>237713482</v>
      </c>
      <c r="B8284" s="11" t="s">
        <v>13400</v>
      </c>
      <c r="C8284" s="11" t="s">
        <v>1946</v>
      </c>
      <c r="D8284" s="11" t="s">
        <v>71</v>
      </c>
      <c r="E8284" s="11" t="s">
        <v>90</v>
      </c>
      <c r="F8284" s="11">
        <v>29</v>
      </c>
      <c r="G8284" s="11" t="s">
        <v>5</v>
      </c>
      <c r="H8284" s="15">
        <v>0.2</v>
      </c>
      <c r="I8284" s="12">
        <v>9</v>
      </c>
      <c r="J8284" s="13" t="str">
        <f>VLOOKUP(A8284,'IEP Data'!A:P,16,FALSE)</f>
        <v>No</v>
      </c>
    </row>
    <row r="8285" spans="1:10" s="13" customFormat="1" x14ac:dyDescent="0.25">
      <c r="A8285" s="11">
        <v>233048073</v>
      </c>
      <c r="B8285" s="11" t="s">
        <v>13524</v>
      </c>
      <c r="C8285" s="11" t="s">
        <v>2753</v>
      </c>
      <c r="D8285" s="11" t="s">
        <v>71</v>
      </c>
      <c r="E8285" s="11" t="s">
        <v>90</v>
      </c>
      <c r="F8285" s="11">
        <v>29</v>
      </c>
      <c r="G8285" s="11" t="s">
        <v>12</v>
      </c>
      <c r="H8285" s="15">
        <v>0.1</v>
      </c>
      <c r="I8285" s="12">
        <v>12</v>
      </c>
      <c r="J8285" s="13" t="str">
        <f>VLOOKUP(A8285,'IEP Data'!A:P,16,FALSE)</f>
        <v>No</v>
      </c>
    </row>
    <row r="8286" spans="1:10" s="13" customFormat="1" x14ac:dyDescent="0.25">
      <c r="A8286" s="11">
        <v>233048073</v>
      </c>
      <c r="B8286" s="11" t="s">
        <v>13524</v>
      </c>
      <c r="C8286" s="11" t="s">
        <v>2753</v>
      </c>
      <c r="D8286" s="11" t="s">
        <v>71</v>
      </c>
      <c r="E8286" s="11" t="s">
        <v>90</v>
      </c>
      <c r="F8286" s="11">
        <v>29</v>
      </c>
      <c r="G8286" s="11" t="s">
        <v>36</v>
      </c>
      <c r="H8286" s="15">
        <v>0</v>
      </c>
      <c r="I8286" s="12">
        <v>12</v>
      </c>
      <c r="J8286" s="13" t="str">
        <f>VLOOKUP(A8286,'IEP Data'!A:P,16,FALSE)</f>
        <v>No</v>
      </c>
    </row>
    <row r="8287" spans="1:10" s="13" customFormat="1" x14ac:dyDescent="0.25">
      <c r="A8287" s="11">
        <v>232738724</v>
      </c>
      <c r="B8287" s="11" t="s">
        <v>13541</v>
      </c>
      <c r="C8287" s="11" t="s">
        <v>13542</v>
      </c>
      <c r="D8287" s="11" t="s">
        <v>71</v>
      </c>
      <c r="E8287" s="11" t="s">
        <v>90</v>
      </c>
      <c r="F8287" s="11">
        <v>29</v>
      </c>
      <c r="G8287" s="11" t="s">
        <v>12</v>
      </c>
      <c r="H8287" s="15">
        <v>0.3</v>
      </c>
      <c r="I8287" s="12">
        <v>12</v>
      </c>
      <c r="J8287" s="13" t="str">
        <f>VLOOKUP(A8287,'IEP Data'!A:P,16,FALSE)</f>
        <v>No</v>
      </c>
    </row>
    <row r="8288" spans="1:10" s="13" customFormat="1" x14ac:dyDescent="0.25">
      <c r="A8288" s="11">
        <v>232738724</v>
      </c>
      <c r="B8288" s="11" t="s">
        <v>13541</v>
      </c>
      <c r="C8288" s="11" t="s">
        <v>13542</v>
      </c>
      <c r="D8288" s="11" t="s">
        <v>71</v>
      </c>
      <c r="E8288" s="11" t="s">
        <v>90</v>
      </c>
      <c r="F8288" s="11">
        <v>29</v>
      </c>
      <c r="G8288" s="11" t="s">
        <v>36</v>
      </c>
      <c r="H8288" s="15">
        <v>0.1</v>
      </c>
      <c r="I8288" s="12">
        <v>12</v>
      </c>
      <c r="J8288" s="13" t="str">
        <f>VLOOKUP(A8288,'IEP Data'!A:P,16,FALSE)</f>
        <v>No</v>
      </c>
    </row>
    <row r="8289" spans="1:10" s="13" customFormat="1" x14ac:dyDescent="0.25">
      <c r="A8289" s="11">
        <v>206366759</v>
      </c>
      <c r="B8289" s="11" t="s">
        <v>13584</v>
      </c>
      <c r="C8289" s="11" t="s">
        <v>4587</v>
      </c>
      <c r="D8289" s="11" t="s">
        <v>71</v>
      </c>
      <c r="E8289" s="11" t="s">
        <v>90</v>
      </c>
      <c r="F8289" s="11">
        <v>29</v>
      </c>
      <c r="G8289" s="11" t="s">
        <v>12</v>
      </c>
      <c r="H8289" s="15">
        <v>0.2</v>
      </c>
      <c r="I8289" s="12">
        <v>12</v>
      </c>
      <c r="J8289" s="13" t="str">
        <f>VLOOKUP(A8289,'IEP Data'!A:P,16,FALSE)</f>
        <v>No</v>
      </c>
    </row>
    <row r="8290" spans="1:10" s="13" customFormat="1" x14ac:dyDescent="0.25">
      <c r="A8290" s="11">
        <v>238243471</v>
      </c>
      <c r="B8290" s="11" t="s">
        <v>13609</v>
      </c>
      <c r="C8290" s="11" t="s">
        <v>13610</v>
      </c>
      <c r="D8290" s="11" t="s">
        <v>71</v>
      </c>
      <c r="E8290" s="11" t="s">
        <v>90</v>
      </c>
      <c r="F8290" s="11">
        <v>29</v>
      </c>
      <c r="G8290" s="11" t="s">
        <v>30</v>
      </c>
      <c r="H8290" s="15">
        <v>0.5</v>
      </c>
      <c r="I8290" s="12">
        <v>10</v>
      </c>
      <c r="J8290" s="13" t="str">
        <f>VLOOKUP(A8290,'IEP Data'!A:P,16,FALSE)</f>
        <v>Yes</v>
      </c>
    </row>
    <row r="8291" spans="1:10" s="13" customFormat="1" x14ac:dyDescent="0.25">
      <c r="A8291" s="11">
        <v>224251108</v>
      </c>
      <c r="B8291" s="11" t="s">
        <v>13615</v>
      </c>
      <c r="C8291" s="11" t="s">
        <v>129</v>
      </c>
      <c r="D8291" s="11" t="s">
        <v>87</v>
      </c>
      <c r="E8291" s="11" t="s">
        <v>90</v>
      </c>
      <c r="F8291" s="11">
        <v>29</v>
      </c>
      <c r="G8291" s="11" t="s">
        <v>24</v>
      </c>
      <c r="H8291" s="15">
        <v>0</v>
      </c>
      <c r="I8291" s="12">
        <v>11</v>
      </c>
      <c r="J8291" s="13" t="str">
        <f>VLOOKUP(A8291,'IEP Data'!A:P,16,FALSE)</f>
        <v>No</v>
      </c>
    </row>
    <row r="8292" spans="1:10" s="13" customFormat="1" x14ac:dyDescent="0.25">
      <c r="A8292" s="11">
        <v>242436897</v>
      </c>
      <c r="B8292" s="11" t="s">
        <v>13725</v>
      </c>
      <c r="C8292" s="11" t="s">
        <v>1783</v>
      </c>
      <c r="D8292" s="11" t="s">
        <v>71</v>
      </c>
      <c r="E8292" s="11" t="s">
        <v>90</v>
      </c>
      <c r="F8292" s="11">
        <v>29</v>
      </c>
      <c r="G8292" s="11" t="s">
        <v>30</v>
      </c>
      <c r="H8292" s="15">
        <v>0.6</v>
      </c>
      <c r="I8292" s="12">
        <v>12</v>
      </c>
      <c r="J8292" s="13" t="str">
        <f>VLOOKUP(A8292,'IEP Data'!A:P,16,FALSE)</f>
        <v>Yes</v>
      </c>
    </row>
    <row r="8293" spans="1:10" s="13" customFormat="1" x14ac:dyDescent="0.25">
      <c r="A8293" s="11">
        <v>207418799</v>
      </c>
      <c r="B8293" s="11" t="s">
        <v>13745</v>
      </c>
      <c r="C8293" s="11" t="s">
        <v>7750</v>
      </c>
      <c r="D8293" s="11" t="s">
        <v>87</v>
      </c>
      <c r="E8293" s="11" t="s">
        <v>90</v>
      </c>
      <c r="F8293" s="11">
        <v>29</v>
      </c>
      <c r="G8293" s="11" t="s">
        <v>48</v>
      </c>
      <c r="H8293" s="15">
        <v>0.2</v>
      </c>
      <c r="I8293" s="12">
        <v>11</v>
      </c>
      <c r="J8293" s="13" t="str">
        <f>VLOOKUP(A8293,'IEP Data'!A:P,16,FALSE)</f>
        <v>No</v>
      </c>
    </row>
    <row r="8294" spans="1:10" s="13" customFormat="1" x14ac:dyDescent="0.25">
      <c r="A8294" s="11" t="s">
        <v>15551</v>
      </c>
      <c r="B8294" s="11" t="s">
        <v>15552</v>
      </c>
      <c r="C8294" s="11" t="s">
        <v>15358</v>
      </c>
      <c r="D8294" s="11" t="s">
        <v>71</v>
      </c>
      <c r="E8294" s="11" t="s">
        <v>90</v>
      </c>
      <c r="F8294" s="11">
        <v>29</v>
      </c>
      <c r="G8294" s="11" t="s">
        <v>23</v>
      </c>
      <c r="H8294" s="15">
        <v>0.6</v>
      </c>
      <c r="I8294" s="12">
        <v>12</v>
      </c>
      <c r="J8294" s="13" t="e">
        <f>VLOOKUP(A8294,'IEP Data'!A:P,16,FALSE)</f>
        <v>#N/A</v>
      </c>
    </row>
    <row r="8295" spans="1:10" s="13" customFormat="1" x14ac:dyDescent="0.25">
      <c r="A8295" s="11">
        <v>234094811</v>
      </c>
      <c r="B8295" s="11" t="s">
        <v>13890</v>
      </c>
      <c r="C8295" s="11" t="s">
        <v>13891</v>
      </c>
      <c r="D8295" s="11" t="s">
        <v>87</v>
      </c>
      <c r="E8295" s="11" t="s">
        <v>90</v>
      </c>
      <c r="F8295" s="11">
        <v>29</v>
      </c>
      <c r="G8295" s="11" t="s">
        <v>23</v>
      </c>
      <c r="H8295" s="15">
        <v>0.6</v>
      </c>
      <c r="I8295" s="12">
        <v>10</v>
      </c>
      <c r="J8295" s="13" t="str">
        <f>VLOOKUP(A8295,'IEP Data'!A:P,16,FALSE)</f>
        <v>No</v>
      </c>
    </row>
    <row r="8296" spans="1:10" s="13" customFormat="1" x14ac:dyDescent="0.25">
      <c r="A8296" s="11">
        <v>234094811</v>
      </c>
      <c r="B8296" s="11" t="s">
        <v>13890</v>
      </c>
      <c r="C8296" s="11" t="s">
        <v>13891</v>
      </c>
      <c r="D8296" s="11" t="s">
        <v>87</v>
      </c>
      <c r="E8296" s="11" t="s">
        <v>90</v>
      </c>
      <c r="F8296" s="11">
        <v>29</v>
      </c>
      <c r="G8296" s="11" t="s">
        <v>47</v>
      </c>
      <c r="H8296" s="15">
        <v>0.1</v>
      </c>
      <c r="I8296" s="12">
        <v>10</v>
      </c>
      <c r="J8296" s="13" t="str">
        <f>VLOOKUP(A8296,'IEP Data'!A:P,16,FALSE)</f>
        <v>No</v>
      </c>
    </row>
    <row r="8297" spans="1:10" s="13" customFormat="1" x14ac:dyDescent="0.25">
      <c r="A8297" s="11">
        <v>236564522</v>
      </c>
      <c r="B8297" s="11" t="s">
        <v>13940</v>
      </c>
      <c r="C8297" s="11" t="s">
        <v>3779</v>
      </c>
      <c r="D8297" s="11" t="s">
        <v>71</v>
      </c>
      <c r="E8297" s="11" t="s">
        <v>90</v>
      </c>
      <c r="F8297" s="11">
        <v>29</v>
      </c>
      <c r="G8297" s="11" t="s">
        <v>25</v>
      </c>
      <c r="H8297" s="15">
        <v>0.1</v>
      </c>
      <c r="I8297" s="12">
        <v>11</v>
      </c>
      <c r="J8297" s="13" t="str">
        <f>VLOOKUP(A8297,'IEP Data'!A:P,16,FALSE)</f>
        <v>No</v>
      </c>
    </row>
    <row r="8298" spans="1:10" s="13" customFormat="1" x14ac:dyDescent="0.25">
      <c r="A8298" s="11">
        <v>229526082</v>
      </c>
      <c r="B8298" s="11" t="s">
        <v>13946</v>
      </c>
      <c r="C8298" s="11" t="s">
        <v>6251</v>
      </c>
      <c r="D8298" s="11" t="s">
        <v>71</v>
      </c>
      <c r="E8298" s="11" t="s">
        <v>90</v>
      </c>
      <c r="F8298" s="11">
        <v>29</v>
      </c>
      <c r="G8298" s="11" t="s">
        <v>36</v>
      </c>
      <c r="H8298" s="15">
        <v>0.2</v>
      </c>
      <c r="I8298" s="12">
        <v>12</v>
      </c>
      <c r="J8298" s="13" t="str">
        <f>VLOOKUP(A8298,'IEP Data'!A:P,16,FALSE)</f>
        <v>No</v>
      </c>
    </row>
    <row r="8299" spans="1:10" s="13" customFormat="1" x14ac:dyDescent="0.25">
      <c r="A8299" s="11">
        <v>221491871</v>
      </c>
      <c r="B8299" s="11" t="s">
        <v>13980</v>
      </c>
      <c r="C8299" s="11" t="s">
        <v>1236</v>
      </c>
      <c r="D8299" s="11" t="s">
        <v>71</v>
      </c>
      <c r="E8299" s="11" t="s">
        <v>90</v>
      </c>
      <c r="F8299" s="11">
        <v>29</v>
      </c>
      <c r="G8299" s="11" t="s">
        <v>5</v>
      </c>
      <c r="H8299" s="15">
        <v>0.2</v>
      </c>
      <c r="I8299" s="12">
        <v>11</v>
      </c>
      <c r="J8299" s="13" t="str">
        <f>VLOOKUP(A8299,'IEP Data'!A:P,16,FALSE)</f>
        <v>No</v>
      </c>
    </row>
    <row r="8300" spans="1:10" s="13" customFormat="1" x14ac:dyDescent="0.25">
      <c r="A8300" s="11">
        <v>221491871</v>
      </c>
      <c r="B8300" s="11" t="s">
        <v>13980</v>
      </c>
      <c r="C8300" s="11" t="s">
        <v>1236</v>
      </c>
      <c r="D8300" s="11" t="s">
        <v>71</v>
      </c>
      <c r="E8300" s="11" t="s">
        <v>90</v>
      </c>
      <c r="F8300" s="11">
        <v>29</v>
      </c>
      <c r="G8300" s="11" t="s">
        <v>30</v>
      </c>
      <c r="H8300" s="15">
        <v>0.7</v>
      </c>
      <c r="I8300" s="12">
        <v>11</v>
      </c>
      <c r="J8300" s="13" t="str">
        <f>VLOOKUP(A8300,'IEP Data'!A:P,16,FALSE)</f>
        <v>No</v>
      </c>
    </row>
    <row r="8301" spans="1:10" s="13" customFormat="1" x14ac:dyDescent="0.25">
      <c r="A8301" s="11">
        <v>218528859</v>
      </c>
      <c r="B8301" s="11" t="s">
        <v>3251</v>
      </c>
      <c r="C8301" s="11" t="s">
        <v>14030</v>
      </c>
      <c r="D8301" s="11" t="s">
        <v>71</v>
      </c>
      <c r="E8301" s="11" t="s">
        <v>90</v>
      </c>
      <c r="F8301" s="11">
        <v>29</v>
      </c>
      <c r="G8301" s="11" t="s">
        <v>5</v>
      </c>
      <c r="H8301" s="15">
        <v>0.2</v>
      </c>
      <c r="I8301" s="12">
        <v>10</v>
      </c>
      <c r="J8301" s="13" t="str">
        <f>VLOOKUP(A8301,'IEP Data'!A:P,16,FALSE)</f>
        <v>No</v>
      </c>
    </row>
    <row r="8302" spans="1:10" s="13" customFormat="1" x14ac:dyDescent="0.25">
      <c r="A8302" s="11">
        <v>220635452</v>
      </c>
      <c r="B8302" s="11" t="s">
        <v>14061</v>
      </c>
      <c r="C8302" s="11" t="s">
        <v>3904</v>
      </c>
      <c r="D8302" s="11" t="s">
        <v>71</v>
      </c>
      <c r="E8302" s="11" t="s">
        <v>90</v>
      </c>
      <c r="F8302" s="11">
        <v>29</v>
      </c>
      <c r="G8302" s="11" t="s">
        <v>36</v>
      </c>
      <c r="H8302" s="15">
        <v>0.2</v>
      </c>
      <c r="I8302" s="12">
        <v>12</v>
      </c>
      <c r="J8302" s="13" t="str">
        <f>VLOOKUP(A8302,'IEP Data'!A:P,16,FALSE)</f>
        <v>Yes</v>
      </c>
    </row>
    <row r="8303" spans="1:10" s="13" customFormat="1" x14ac:dyDescent="0.25">
      <c r="A8303" s="11">
        <v>234146546</v>
      </c>
      <c r="B8303" s="11" t="s">
        <v>14093</v>
      </c>
      <c r="C8303" s="11" t="s">
        <v>2877</v>
      </c>
      <c r="D8303" s="11" t="s">
        <v>71</v>
      </c>
      <c r="E8303" s="11" t="s">
        <v>90</v>
      </c>
      <c r="F8303" s="11">
        <v>29</v>
      </c>
      <c r="G8303" s="11" t="s">
        <v>12</v>
      </c>
      <c r="H8303" s="15">
        <v>0</v>
      </c>
      <c r="I8303" s="12">
        <v>10</v>
      </c>
      <c r="J8303" s="13" t="str">
        <f>VLOOKUP(A8303,'IEP Data'!A:P,16,FALSE)</f>
        <v>No</v>
      </c>
    </row>
    <row r="8304" spans="1:10" s="13" customFormat="1" x14ac:dyDescent="0.25">
      <c r="A8304" s="11">
        <v>234146546</v>
      </c>
      <c r="B8304" s="11" t="s">
        <v>14093</v>
      </c>
      <c r="C8304" s="11" t="s">
        <v>2877</v>
      </c>
      <c r="D8304" s="11" t="s">
        <v>71</v>
      </c>
      <c r="E8304" s="11" t="s">
        <v>90</v>
      </c>
      <c r="F8304" s="11">
        <v>29</v>
      </c>
      <c r="G8304" s="11" t="s">
        <v>36</v>
      </c>
      <c r="H8304" s="15">
        <v>0.2</v>
      </c>
      <c r="I8304" s="12">
        <v>10</v>
      </c>
      <c r="J8304" s="13" t="str">
        <f>VLOOKUP(A8304,'IEP Data'!A:P,16,FALSE)</f>
        <v>No</v>
      </c>
    </row>
    <row r="8305" spans="1:10" s="13" customFormat="1" x14ac:dyDescent="0.25">
      <c r="A8305" s="11">
        <v>233695774</v>
      </c>
      <c r="B8305" s="11" t="s">
        <v>14145</v>
      </c>
      <c r="C8305" s="11" t="s">
        <v>14148</v>
      </c>
      <c r="D8305" s="11" t="s">
        <v>71</v>
      </c>
      <c r="E8305" s="11" t="s">
        <v>90</v>
      </c>
      <c r="F8305" s="11">
        <v>29</v>
      </c>
      <c r="G8305" s="11" t="s">
        <v>25</v>
      </c>
      <c r="H8305" s="15">
        <v>0.4</v>
      </c>
      <c r="I8305" s="12">
        <v>11</v>
      </c>
      <c r="J8305" s="13" t="str">
        <f>VLOOKUP(A8305,'IEP Data'!A:P,16,FALSE)</f>
        <v>Yes</v>
      </c>
    </row>
    <row r="8306" spans="1:10" s="13" customFormat="1" x14ac:dyDescent="0.25">
      <c r="A8306" s="11">
        <v>233695774</v>
      </c>
      <c r="B8306" s="11" t="s">
        <v>14145</v>
      </c>
      <c r="C8306" s="11" t="s">
        <v>14148</v>
      </c>
      <c r="D8306" s="11" t="s">
        <v>71</v>
      </c>
      <c r="E8306" s="11" t="s">
        <v>90</v>
      </c>
      <c r="F8306" s="11">
        <v>29</v>
      </c>
      <c r="G8306" s="11" t="s">
        <v>49</v>
      </c>
      <c r="H8306" s="15">
        <v>0.2</v>
      </c>
      <c r="I8306" s="12">
        <v>11</v>
      </c>
      <c r="J8306" s="13" t="str">
        <f>VLOOKUP(A8306,'IEP Data'!A:P,16,FALSE)</f>
        <v>Yes</v>
      </c>
    </row>
    <row r="8307" spans="1:10" s="13" customFormat="1" x14ac:dyDescent="0.25">
      <c r="A8307" s="11">
        <v>232488825</v>
      </c>
      <c r="B8307" s="11" t="s">
        <v>14157</v>
      </c>
      <c r="C8307" s="11" t="s">
        <v>5706</v>
      </c>
      <c r="D8307" s="11" t="s">
        <v>71</v>
      </c>
      <c r="E8307" s="11" t="s">
        <v>90</v>
      </c>
      <c r="F8307" s="11">
        <v>29</v>
      </c>
      <c r="G8307" s="11" t="s">
        <v>25</v>
      </c>
      <c r="H8307" s="15">
        <v>0.3</v>
      </c>
      <c r="I8307" s="12">
        <v>11</v>
      </c>
      <c r="J8307" s="13" t="str">
        <f>VLOOKUP(A8307,'IEP Data'!A:P,16,FALSE)</f>
        <v>No</v>
      </c>
    </row>
    <row r="8308" spans="1:10" s="13" customFormat="1" x14ac:dyDescent="0.25">
      <c r="A8308" s="11">
        <v>232488825</v>
      </c>
      <c r="B8308" s="11" t="s">
        <v>14157</v>
      </c>
      <c r="C8308" s="11" t="s">
        <v>5706</v>
      </c>
      <c r="D8308" s="11" t="s">
        <v>71</v>
      </c>
      <c r="E8308" s="11" t="s">
        <v>90</v>
      </c>
      <c r="F8308" s="11">
        <v>29</v>
      </c>
      <c r="G8308" s="11" t="s">
        <v>49</v>
      </c>
      <c r="H8308" s="15">
        <v>0.1</v>
      </c>
      <c r="I8308" s="12">
        <v>11</v>
      </c>
      <c r="J8308" s="13" t="str">
        <f>VLOOKUP(A8308,'IEP Data'!A:P,16,FALSE)</f>
        <v>No</v>
      </c>
    </row>
    <row r="8309" spans="1:10" s="13" customFormat="1" x14ac:dyDescent="0.25">
      <c r="A8309" s="11">
        <v>240218081</v>
      </c>
      <c r="B8309" s="11" t="s">
        <v>14249</v>
      </c>
      <c r="C8309" s="11" t="s">
        <v>512</v>
      </c>
      <c r="D8309" s="11" t="s">
        <v>87</v>
      </c>
      <c r="E8309" s="11" t="s">
        <v>90</v>
      </c>
      <c r="F8309" s="11">
        <v>29</v>
      </c>
      <c r="G8309" s="11" t="s">
        <v>49</v>
      </c>
      <c r="H8309" s="15">
        <v>0.6</v>
      </c>
      <c r="I8309" s="12">
        <v>11</v>
      </c>
      <c r="J8309" s="13" t="str">
        <f>VLOOKUP(A8309,'IEP Data'!A:P,16,FALSE)</f>
        <v>No</v>
      </c>
    </row>
    <row r="8310" spans="1:10" s="13" customFormat="1" x14ac:dyDescent="0.25">
      <c r="A8310" s="11">
        <v>248400921</v>
      </c>
      <c r="B8310" s="11" t="s">
        <v>10168</v>
      </c>
      <c r="C8310" s="11" t="s">
        <v>14277</v>
      </c>
      <c r="D8310" s="11" t="s">
        <v>87</v>
      </c>
      <c r="E8310" s="11" t="s">
        <v>90</v>
      </c>
      <c r="F8310" s="11">
        <v>29</v>
      </c>
      <c r="G8310" s="11" t="s">
        <v>23</v>
      </c>
      <c r="H8310" s="15">
        <v>0.6</v>
      </c>
      <c r="I8310" s="12">
        <v>9</v>
      </c>
      <c r="J8310" s="13" t="str">
        <f>VLOOKUP(A8310,'IEP Data'!A:P,16,FALSE)</f>
        <v>No</v>
      </c>
    </row>
    <row r="8311" spans="1:10" s="13" customFormat="1" x14ac:dyDescent="0.25">
      <c r="A8311" s="11">
        <v>248400921</v>
      </c>
      <c r="B8311" s="11" t="s">
        <v>10168</v>
      </c>
      <c r="C8311" s="11" t="s">
        <v>14277</v>
      </c>
      <c r="D8311" s="11" t="s">
        <v>87</v>
      </c>
      <c r="E8311" s="11" t="s">
        <v>90</v>
      </c>
      <c r="F8311" s="11">
        <v>29</v>
      </c>
      <c r="G8311" s="11" t="s">
        <v>49</v>
      </c>
      <c r="H8311" s="15">
        <v>0</v>
      </c>
      <c r="I8311" s="12">
        <v>9</v>
      </c>
      <c r="J8311" s="13" t="str">
        <f>VLOOKUP(A8311,'IEP Data'!A:P,16,FALSE)</f>
        <v>No</v>
      </c>
    </row>
    <row r="8312" spans="1:10" s="13" customFormat="1" x14ac:dyDescent="0.25">
      <c r="A8312" s="11">
        <v>236309217</v>
      </c>
      <c r="B8312" s="11" t="s">
        <v>14362</v>
      </c>
      <c r="C8312" s="11" t="s">
        <v>480</v>
      </c>
      <c r="D8312" s="11" t="s">
        <v>71</v>
      </c>
      <c r="E8312" s="11" t="s">
        <v>90</v>
      </c>
      <c r="F8312" s="11">
        <v>29</v>
      </c>
      <c r="G8312" s="11" t="s">
        <v>5</v>
      </c>
      <c r="H8312" s="15">
        <v>0.1</v>
      </c>
      <c r="I8312" s="12">
        <v>10</v>
      </c>
      <c r="J8312" s="13" t="str">
        <f>VLOOKUP(A8312,'IEP Data'!A:P,16,FALSE)</f>
        <v>No</v>
      </c>
    </row>
    <row r="8313" spans="1:10" s="13" customFormat="1" x14ac:dyDescent="0.25">
      <c r="A8313" s="11">
        <v>208731844</v>
      </c>
      <c r="B8313" s="11" t="s">
        <v>14369</v>
      </c>
      <c r="C8313" s="11" t="s">
        <v>474</v>
      </c>
      <c r="D8313" s="11" t="s">
        <v>71</v>
      </c>
      <c r="E8313" s="11" t="s">
        <v>90</v>
      </c>
      <c r="F8313" s="11">
        <v>29</v>
      </c>
      <c r="G8313" s="11" t="s">
        <v>48</v>
      </c>
      <c r="H8313" s="15">
        <v>0.2</v>
      </c>
      <c r="I8313" s="12">
        <v>11</v>
      </c>
      <c r="J8313" s="13" t="str">
        <f>VLOOKUP(A8313,'IEP Data'!A:P,16,FALSE)</f>
        <v>No</v>
      </c>
    </row>
    <row r="8314" spans="1:10" s="13" customFormat="1" x14ac:dyDescent="0.25">
      <c r="A8314" s="11">
        <v>242641389</v>
      </c>
      <c r="B8314" s="11" t="s">
        <v>14388</v>
      </c>
      <c r="C8314" s="11" t="s">
        <v>14389</v>
      </c>
      <c r="D8314" s="11" t="s">
        <v>71</v>
      </c>
      <c r="E8314" s="11" t="s">
        <v>90</v>
      </c>
      <c r="F8314" s="11">
        <v>29</v>
      </c>
      <c r="G8314" s="11" t="s">
        <v>25</v>
      </c>
      <c r="H8314" s="15">
        <v>0.3</v>
      </c>
      <c r="I8314" s="12">
        <v>11</v>
      </c>
      <c r="J8314" s="13" t="str">
        <f>VLOOKUP(A8314,'IEP Data'!A:P,16,FALSE)</f>
        <v>No</v>
      </c>
    </row>
    <row r="8315" spans="1:10" s="13" customFormat="1" x14ac:dyDescent="0.25">
      <c r="A8315" s="11">
        <v>240512566</v>
      </c>
      <c r="B8315" s="11" t="s">
        <v>14422</v>
      </c>
      <c r="C8315" s="11" t="s">
        <v>1647</v>
      </c>
      <c r="D8315" s="11" t="s">
        <v>71</v>
      </c>
      <c r="E8315" s="11" t="s">
        <v>90</v>
      </c>
      <c r="F8315" s="11">
        <v>29</v>
      </c>
      <c r="G8315" s="11" t="s">
        <v>24</v>
      </c>
      <c r="H8315" s="15">
        <v>0.3</v>
      </c>
      <c r="I8315" s="12">
        <v>11</v>
      </c>
      <c r="J8315" s="13" t="str">
        <f>VLOOKUP(A8315,'IEP Data'!A:P,16,FALSE)</f>
        <v>Yes</v>
      </c>
    </row>
    <row r="8316" spans="1:10" s="13" customFormat="1" x14ac:dyDescent="0.25">
      <c r="A8316" s="11">
        <v>230968802</v>
      </c>
      <c r="B8316" s="11" t="s">
        <v>14424</v>
      </c>
      <c r="C8316" s="11" t="s">
        <v>14425</v>
      </c>
      <c r="D8316" s="11" t="s">
        <v>87</v>
      </c>
      <c r="E8316" s="11" t="s">
        <v>90</v>
      </c>
      <c r="F8316" s="11">
        <v>29</v>
      </c>
      <c r="G8316" s="11" t="s">
        <v>25</v>
      </c>
      <c r="H8316" s="15">
        <v>0.1</v>
      </c>
      <c r="I8316" s="12">
        <v>12</v>
      </c>
      <c r="J8316" s="13" t="str">
        <f>VLOOKUP(A8316,'IEP Data'!A:P,16,FALSE)</f>
        <v>No</v>
      </c>
    </row>
    <row r="8317" spans="1:10" s="13" customFormat="1" x14ac:dyDescent="0.25">
      <c r="A8317" s="11">
        <v>230968802</v>
      </c>
      <c r="B8317" s="11" t="s">
        <v>14424</v>
      </c>
      <c r="C8317" s="11" t="s">
        <v>14425</v>
      </c>
      <c r="D8317" s="11" t="s">
        <v>87</v>
      </c>
      <c r="E8317" s="11" t="s">
        <v>90</v>
      </c>
      <c r="F8317" s="11">
        <v>29</v>
      </c>
      <c r="G8317" s="11" t="s">
        <v>49</v>
      </c>
      <c r="H8317" s="15">
        <v>0</v>
      </c>
      <c r="I8317" s="12">
        <v>12</v>
      </c>
      <c r="J8317" s="13" t="str">
        <f>VLOOKUP(A8317,'IEP Data'!A:P,16,FALSE)</f>
        <v>No</v>
      </c>
    </row>
    <row r="8318" spans="1:10" s="13" customFormat="1" x14ac:dyDescent="0.25">
      <c r="A8318" s="11">
        <v>233153683</v>
      </c>
      <c r="B8318" s="11" t="s">
        <v>14501</v>
      </c>
      <c r="C8318" s="11" t="s">
        <v>3669</v>
      </c>
      <c r="D8318" s="11" t="s">
        <v>71</v>
      </c>
      <c r="E8318" s="11" t="s">
        <v>90</v>
      </c>
      <c r="F8318" s="11">
        <v>29</v>
      </c>
      <c r="G8318" s="11" t="s">
        <v>12</v>
      </c>
      <c r="H8318" s="15">
        <v>0.2</v>
      </c>
      <c r="I8318" s="12">
        <v>12</v>
      </c>
      <c r="J8318" s="13" t="str">
        <f>VLOOKUP(A8318,'IEP Data'!A:P,16,FALSE)</f>
        <v>No</v>
      </c>
    </row>
    <row r="8319" spans="1:10" s="13" customFormat="1" x14ac:dyDescent="0.25">
      <c r="A8319" s="11">
        <v>233153683</v>
      </c>
      <c r="B8319" s="11" t="s">
        <v>14501</v>
      </c>
      <c r="C8319" s="11" t="s">
        <v>3669</v>
      </c>
      <c r="D8319" s="11" t="s">
        <v>71</v>
      </c>
      <c r="E8319" s="11" t="s">
        <v>90</v>
      </c>
      <c r="F8319" s="11">
        <v>29</v>
      </c>
      <c r="G8319" s="11" t="s">
        <v>36</v>
      </c>
      <c r="H8319" s="15">
        <v>0.1</v>
      </c>
      <c r="I8319" s="12">
        <v>12</v>
      </c>
      <c r="J8319" s="13" t="str">
        <f>VLOOKUP(A8319,'IEP Data'!A:P,16,FALSE)</f>
        <v>No</v>
      </c>
    </row>
    <row r="8320" spans="1:10" s="13" customFormat="1" x14ac:dyDescent="0.25">
      <c r="A8320" s="11">
        <v>233052760</v>
      </c>
      <c r="B8320" s="11" t="s">
        <v>14501</v>
      </c>
      <c r="C8320" s="11" t="s">
        <v>14509</v>
      </c>
      <c r="D8320" s="11" t="s">
        <v>71</v>
      </c>
      <c r="E8320" s="11" t="s">
        <v>90</v>
      </c>
      <c r="F8320" s="11">
        <v>29</v>
      </c>
      <c r="G8320" s="11" t="s">
        <v>30</v>
      </c>
      <c r="H8320" s="15">
        <v>0.3</v>
      </c>
      <c r="I8320" s="12">
        <v>12</v>
      </c>
      <c r="J8320" s="13" t="str">
        <f>VLOOKUP(A8320,'IEP Data'!A:P,16,FALSE)</f>
        <v>No</v>
      </c>
    </row>
    <row r="8321" spans="1:10" s="13" customFormat="1" x14ac:dyDescent="0.25">
      <c r="A8321" s="11">
        <v>234666725</v>
      </c>
      <c r="B8321" s="11" t="s">
        <v>14501</v>
      </c>
      <c r="C8321" s="11" t="s">
        <v>548</v>
      </c>
      <c r="D8321" s="11" t="s">
        <v>71</v>
      </c>
      <c r="E8321" s="11" t="s">
        <v>90</v>
      </c>
      <c r="F8321" s="11">
        <v>29</v>
      </c>
      <c r="G8321" s="11" t="s">
        <v>12</v>
      </c>
      <c r="H8321" s="15">
        <v>0.3</v>
      </c>
      <c r="I8321" s="12">
        <v>10</v>
      </c>
      <c r="J8321" s="13" t="str">
        <f>VLOOKUP(A8321,'IEP Data'!A:P,16,FALSE)</f>
        <v>No</v>
      </c>
    </row>
    <row r="8322" spans="1:10" s="13" customFormat="1" x14ac:dyDescent="0.25">
      <c r="A8322" s="11">
        <v>234666725</v>
      </c>
      <c r="B8322" s="11" t="s">
        <v>14501</v>
      </c>
      <c r="C8322" s="11" t="s">
        <v>548</v>
      </c>
      <c r="D8322" s="11" t="s">
        <v>71</v>
      </c>
      <c r="E8322" s="11" t="s">
        <v>90</v>
      </c>
      <c r="F8322" s="11">
        <v>29</v>
      </c>
      <c r="G8322" s="11" t="s">
        <v>36</v>
      </c>
      <c r="H8322" s="15">
        <v>0.1</v>
      </c>
      <c r="I8322" s="12">
        <v>10</v>
      </c>
      <c r="J8322" s="13" t="str">
        <f>VLOOKUP(A8322,'IEP Data'!A:P,16,FALSE)</f>
        <v>No</v>
      </c>
    </row>
    <row r="8323" spans="1:10" s="13" customFormat="1" x14ac:dyDescent="0.25">
      <c r="A8323" s="11">
        <v>246094122</v>
      </c>
      <c r="B8323" s="11" t="s">
        <v>14643</v>
      </c>
      <c r="C8323" s="11" t="s">
        <v>7453</v>
      </c>
      <c r="D8323" s="11" t="s">
        <v>87</v>
      </c>
      <c r="E8323" s="11" t="s">
        <v>90</v>
      </c>
      <c r="F8323" s="11">
        <v>29</v>
      </c>
      <c r="G8323" s="11" t="s">
        <v>24</v>
      </c>
      <c r="H8323" s="15">
        <v>0</v>
      </c>
      <c r="I8323" s="12">
        <v>11</v>
      </c>
      <c r="J8323" s="13" t="str">
        <f>VLOOKUP(A8323,'IEP Data'!A:P,16,FALSE)</f>
        <v>No</v>
      </c>
    </row>
    <row r="8324" spans="1:10" s="13" customFormat="1" x14ac:dyDescent="0.25">
      <c r="A8324" s="11">
        <v>246094122</v>
      </c>
      <c r="B8324" s="11" t="s">
        <v>14643</v>
      </c>
      <c r="C8324" s="11" t="s">
        <v>7453</v>
      </c>
      <c r="D8324" s="11" t="s">
        <v>87</v>
      </c>
      <c r="E8324" s="11" t="s">
        <v>90</v>
      </c>
      <c r="F8324" s="11">
        <v>29</v>
      </c>
      <c r="G8324" s="11" t="s">
        <v>48</v>
      </c>
      <c r="H8324" s="15">
        <v>0</v>
      </c>
      <c r="I8324" s="12">
        <v>11</v>
      </c>
      <c r="J8324" s="13" t="str">
        <f>VLOOKUP(A8324,'IEP Data'!A:P,16,FALSE)</f>
        <v>No</v>
      </c>
    </row>
    <row r="8325" spans="1:10" s="13" customFormat="1" x14ac:dyDescent="0.25">
      <c r="A8325" s="11">
        <v>230069395</v>
      </c>
      <c r="B8325" s="11" t="s">
        <v>14754</v>
      </c>
      <c r="C8325" s="11" t="s">
        <v>14757</v>
      </c>
      <c r="D8325" s="11" t="s">
        <v>71</v>
      </c>
      <c r="E8325" s="11" t="s">
        <v>90</v>
      </c>
      <c r="F8325" s="11">
        <v>29</v>
      </c>
      <c r="G8325" s="11" t="s">
        <v>25</v>
      </c>
      <c r="H8325" s="15">
        <v>1</v>
      </c>
      <c r="I8325" s="12">
        <v>11</v>
      </c>
      <c r="J8325" s="13" t="str">
        <f>VLOOKUP(A8325,'IEP Data'!A:P,16,FALSE)</f>
        <v>Yes</v>
      </c>
    </row>
    <row r="8326" spans="1:10" s="13" customFormat="1" x14ac:dyDescent="0.25">
      <c r="A8326" s="11">
        <v>230069395</v>
      </c>
      <c r="B8326" s="11" t="s">
        <v>14754</v>
      </c>
      <c r="C8326" s="11" t="s">
        <v>14757</v>
      </c>
      <c r="D8326" s="11" t="s">
        <v>71</v>
      </c>
      <c r="E8326" s="11" t="s">
        <v>90</v>
      </c>
      <c r="F8326" s="11">
        <v>29</v>
      </c>
      <c r="G8326" s="11" t="s">
        <v>49</v>
      </c>
      <c r="H8326" s="15">
        <v>0.4</v>
      </c>
      <c r="I8326" s="12">
        <v>11</v>
      </c>
      <c r="J8326" s="13" t="str">
        <f>VLOOKUP(A8326,'IEP Data'!A:P,16,FALSE)</f>
        <v>Yes</v>
      </c>
    </row>
    <row r="8327" spans="1:10" s="13" customFormat="1" x14ac:dyDescent="0.25">
      <c r="A8327" s="11">
        <v>234369171</v>
      </c>
      <c r="B8327" s="11" t="s">
        <v>14823</v>
      </c>
      <c r="C8327" s="11" t="s">
        <v>14824</v>
      </c>
      <c r="D8327" s="11" t="s">
        <v>71</v>
      </c>
      <c r="E8327" s="11" t="s">
        <v>90</v>
      </c>
      <c r="F8327" s="11">
        <v>29</v>
      </c>
      <c r="G8327" s="11" t="s">
        <v>12</v>
      </c>
      <c r="H8327" s="15">
        <v>0.3</v>
      </c>
      <c r="I8327" s="12">
        <v>10</v>
      </c>
      <c r="J8327" s="13" t="str">
        <f>VLOOKUP(A8327,'IEP Data'!A:P,16,FALSE)</f>
        <v>No</v>
      </c>
    </row>
    <row r="8328" spans="1:10" s="13" customFormat="1" x14ac:dyDescent="0.25">
      <c r="A8328" s="11">
        <v>234369171</v>
      </c>
      <c r="B8328" s="11" t="s">
        <v>14823</v>
      </c>
      <c r="C8328" s="11" t="s">
        <v>14824</v>
      </c>
      <c r="D8328" s="11" t="s">
        <v>71</v>
      </c>
      <c r="E8328" s="11" t="s">
        <v>90</v>
      </c>
      <c r="F8328" s="11">
        <v>29</v>
      </c>
      <c r="G8328" s="11" t="s">
        <v>36</v>
      </c>
      <c r="H8328" s="15">
        <v>0.1</v>
      </c>
      <c r="I8328" s="12">
        <v>10</v>
      </c>
      <c r="J8328" s="13" t="str">
        <f>VLOOKUP(A8328,'IEP Data'!A:P,16,FALSE)</f>
        <v>No</v>
      </c>
    </row>
    <row r="8329" spans="1:10" s="13" customFormat="1" x14ac:dyDescent="0.25">
      <c r="A8329" s="11">
        <v>201856879</v>
      </c>
      <c r="B8329" s="11" t="s">
        <v>14851</v>
      </c>
      <c r="C8329" s="11" t="s">
        <v>14852</v>
      </c>
      <c r="D8329" s="11" t="s">
        <v>87</v>
      </c>
      <c r="E8329" s="11" t="s">
        <v>90</v>
      </c>
      <c r="F8329" s="11">
        <v>29</v>
      </c>
      <c r="G8329" s="11" t="s">
        <v>24</v>
      </c>
      <c r="H8329" s="15">
        <v>0</v>
      </c>
      <c r="I8329" s="12">
        <v>11</v>
      </c>
      <c r="J8329" s="13" t="str">
        <f>VLOOKUP(A8329,'IEP Data'!A:P,16,FALSE)</f>
        <v>No</v>
      </c>
    </row>
    <row r="8330" spans="1:10" s="13" customFormat="1" x14ac:dyDescent="0.25">
      <c r="A8330" s="11">
        <v>201856879</v>
      </c>
      <c r="B8330" s="11" t="s">
        <v>14851</v>
      </c>
      <c r="C8330" s="11" t="s">
        <v>14852</v>
      </c>
      <c r="D8330" s="11" t="s">
        <v>87</v>
      </c>
      <c r="E8330" s="11" t="s">
        <v>90</v>
      </c>
      <c r="F8330" s="11">
        <v>29</v>
      </c>
      <c r="G8330" s="11" t="s">
        <v>48</v>
      </c>
      <c r="H8330" s="15">
        <v>0</v>
      </c>
      <c r="I8330" s="12">
        <v>11</v>
      </c>
      <c r="J8330" s="13" t="str">
        <f>VLOOKUP(A8330,'IEP Data'!A:P,16,FALSE)</f>
        <v>No</v>
      </c>
    </row>
    <row r="8331" spans="1:10" s="13" customFormat="1" x14ac:dyDescent="0.25">
      <c r="A8331" s="11">
        <v>228495644</v>
      </c>
      <c r="B8331" s="11" t="s">
        <v>14877</v>
      </c>
      <c r="C8331" s="11" t="s">
        <v>672</v>
      </c>
      <c r="D8331" s="11" t="s">
        <v>87</v>
      </c>
      <c r="E8331" s="11" t="s">
        <v>90</v>
      </c>
      <c r="F8331" s="11">
        <v>29</v>
      </c>
      <c r="G8331" s="11" t="s">
        <v>48</v>
      </c>
      <c r="H8331" s="15">
        <v>0.2</v>
      </c>
      <c r="I8331" s="12">
        <v>10</v>
      </c>
      <c r="J8331" s="13" t="str">
        <f>VLOOKUP(A8331,'IEP Data'!A:P,16,FALSE)</f>
        <v>No</v>
      </c>
    </row>
    <row r="8332" spans="1:10" s="13" customFormat="1" x14ac:dyDescent="0.25">
      <c r="A8332" s="11">
        <v>253746937</v>
      </c>
      <c r="B8332" s="11" t="s">
        <v>14935</v>
      </c>
      <c r="C8332" s="11" t="s">
        <v>14948</v>
      </c>
      <c r="D8332" s="11" t="s">
        <v>71</v>
      </c>
      <c r="E8332" s="11" t="s">
        <v>90</v>
      </c>
      <c r="F8332" s="11">
        <v>29</v>
      </c>
      <c r="G8332" s="11" t="s">
        <v>49</v>
      </c>
      <c r="H8332" s="15">
        <v>0.8</v>
      </c>
      <c r="I8332" s="12">
        <v>12</v>
      </c>
      <c r="J8332" s="13" t="str">
        <f>VLOOKUP(A8332,'IEP Data'!A:P,16,FALSE)</f>
        <v>No</v>
      </c>
    </row>
    <row r="8333" spans="1:10" s="13" customFormat="1" x14ac:dyDescent="0.25">
      <c r="A8333" s="11">
        <v>207214354</v>
      </c>
      <c r="B8333" s="11" t="s">
        <v>128</v>
      </c>
      <c r="C8333" s="11" t="s">
        <v>129</v>
      </c>
      <c r="D8333" s="11" t="s">
        <v>71</v>
      </c>
      <c r="E8333" s="11" t="s">
        <v>132</v>
      </c>
      <c r="F8333" s="11">
        <v>27</v>
      </c>
      <c r="G8333" s="11" t="s">
        <v>46</v>
      </c>
      <c r="H8333" s="15">
        <v>0.5</v>
      </c>
      <c r="I8333" s="12">
        <v>12</v>
      </c>
      <c r="J8333" s="13" t="str">
        <f>VLOOKUP(A8333,'IEP Data'!A:P,16,FALSE)</f>
        <v>No</v>
      </c>
    </row>
    <row r="8334" spans="1:10" s="13" customFormat="1" x14ac:dyDescent="0.25">
      <c r="A8334" s="11">
        <v>236575361</v>
      </c>
      <c r="B8334" s="11" t="s">
        <v>561</v>
      </c>
      <c r="C8334" s="11" t="s">
        <v>562</v>
      </c>
      <c r="D8334" s="11" t="s">
        <v>87</v>
      </c>
      <c r="E8334" s="11" t="s">
        <v>132</v>
      </c>
      <c r="F8334" s="11">
        <v>27</v>
      </c>
      <c r="G8334" s="11" t="s">
        <v>24</v>
      </c>
      <c r="H8334" s="15">
        <v>1</v>
      </c>
      <c r="I8334" s="12">
        <v>10</v>
      </c>
      <c r="J8334" s="13" t="str">
        <f>VLOOKUP(A8334,'IEP Data'!A:P,16,FALSE)</f>
        <v>No</v>
      </c>
    </row>
    <row r="8335" spans="1:10" s="13" customFormat="1" x14ac:dyDescent="0.25">
      <c r="A8335" s="11">
        <v>236575361</v>
      </c>
      <c r="B8335" s="11" t="s">
        <v>561</v>
      </c>
      <c r="C8335" s="11" t="s">
        <v>562</v>
      </c>
      <c r="D8335" s="11" t="s">
        <v>87</v>
      </c>
      <c r="E8335" s="11" t="s">
        <v>132</v>
      </c>
      <c r="F8335" s="11">
        <v>27</v>
      </c>
      <c r="G8335" s="11" t="s">
        <v>48</v>
      </c>
      <c r="H8335" s="15">
        <v>1</v>
      </c>
      <c r="I8335" s="12">
        <v>10</v>
      </c>
      <c r="J8335" s="13" t="str">
        <f>VLOOKUP(A8335,'IEP Data'!A:P,16,FALSE)</f>
        <v>No</v>
      </c>
    </row>
    <row r="8336" spans="1:10" s="13" customFormat="1" x14ac:dyDescent="0.25">
      <c r="A8336" s="11">
        <v>231006073</v>
      </c>
      <c r="B8336" s="11" t="s">
        <v>652</v>
      </c>
      <c r="C8336" s="11" t="s">
        <v>672</v>
      </c>
      <c r="D8336" s="11" t="s">
        <v>71</v>
      </c>
      <c r="E8336" s="11" t="s">
        <v>132</v>
      </c>
      <c r="F8336" s="11">
        <v>27</v>
      </c>
      <c r="G8336" s="11" t="s">
        <v>17</v>
      </c>
      <c r="H8336" s="15">
        <v>0.6</v>
      </c>
      <c r="I8336" s="12">
        <v>12</v>
      </c>
      <c r="J8336" s="13" t="str">
        <f>VLOOKUP(A8336,'IEP Data'!A:P,16,FALSE)</f>
        <v>No</v>
      </c>
    </row>
    <row r="8337" spans="1:10" s="13" customFormat="1" x14ac:dyDescent="0.25">
      <c r="A8337" s="11">
        <v>231006073</v>
      </c>
      <c r="B8337" s="11" t="s">
        <v>652</v>
      </c>
      <c r="C8337" s="11" t="s">
        <v>672</v>
      </c>
      <c r="D8337" s="11" t="s">
        <v>71</v>
      </c>
      <c r="E8337" s="11" t="s">
        <v>132</v>
      </c>
      <c r="F8337" s="11">
        <v>27</v>
      </c>
      <c r="G8337" s="11" t="s">
        <v>41</v>
      </c>
      <c r="H8337" s="15">
        <v>0</v>
      </c>
      <c r="I8337" s="12">
        <v>12</v>
      </c>
      <c r="J8337" s="13" t="str">
        <f>VLOOKUP(A8337,'IEP Data'!A:P,16,FALSE)</f>
        <v>No</v>
      </c>
    </row>
    <row r="8338" spans="1:10" s="13" customFormat="1" x14ac:dyDescent="0.25">
      <c r="A8338" s="11">
        <v>233019058</v>
      </c>
      <c r="B8338" s="11" t="s">
        <v>750</v>
      </c>
      <c r="C8338" s="11" t="s">
        <v>751</v>
      </c>
      <c r="D8338" s="11" t="s">
        <v>71</v>
      </c>
      <c r="E8338" s="11" t="s">
        <v>132</v>
      </c>
      <c r="F8338" s="11">
        <v>27</v>
      </c>
      <c r="G8338" s="11" t="s">
        <v>5</v>
      </c>
      <c r="H8338" s="15">
        <v>0</v>
      </c>
      <c r="I8338" s="12">
        <v>12</v>
      </c>
      <c r="J8338" s="13" t="str">
        <f>VLOOKUP(A8338,'IEP Data'!A:P,16,FALSE)</f>
        <v>No</v>
      </c>
    </row>
    <row r="8339" spans="1:10" s="13" customFormat="1" x14ac:dyDescent="0.25">
      <c r="A8339" s="11">
        <v>233019058</v>
      </c>
      <c r="B8339" s="11" t="s">
        <v>750</v>
      </c>
      <c r="C8339" s="11" t="s">
        <v>751</v>
      </c>
      <c r="D8339" s="11" t="s">
        <v>71</v>
      </c>
      <c r="E8339" s="11" t="s">
        <v>132</v>
      </c>
      <c r="F8339" s="11">
        <v>27</v>
      </c>
      <c r="G8339" s="11" t="s">
        <v>30</v>
      </c>
      <c r="H8339" s="15">
        <v>0</v>
      </c>
      <c r="I8339" s="12">
        <v>12</v>
      </c>
      <c r="J8339" s="13" t="str">
        <f>VLOOKUP(A8339,'IEP Data'!A:P,16,FALSE)</f>
        <v>No</v>
      </c>
    </row>
    <row r="8340" spans="1:10" s="13" customFormat="1" x14ac:dyDescent="0.25">
      <c r="A8340" s="11">
        <v>230525099</v>
      </c>
      <c r="B8340" s="11" t="s">
        <v>1262</v>
      </c>
      <c r="C8340" s="11" t="s">
        <v>1042</v>
      </c>
      <c r="D8340" s="11" t="s">
        <v>87</v>
      </c>
      <c r="E8340" s="11" t="s">
        <v>132</v>
      </c>
      <c r="F8340" s="11">
        <v>27</v>
      </c>
      <c r="G8340" s="11" t="s">
        <v>24</v>
      </c>
      <c r="H8340" s="15">
        <v>0.1</v>
      </c>
      <c r="I8340" s="12">
        <v>11</v>
      </c>
      <c r="J8340" s="13" t="str">
        <f>VLOOKUP(A8340,'IEP Data'!A:P,16,FALSE)</f>
        <v>No</v>
      </c>
    </row>
    <row r="8341" spans="1:10" s="13" customFormat="1" x14ac:dyDescent="0.25">
      <c r="A8341" s="11">
        <v>234383156</v>
      </c>
      <c r="B8341" s="11" t="s">
        <v>1321</v>
      </c>
      <c r="C8341" s="11" t="s">
        <v>1322</v>
      </c>
      <c r="D8341" s="11" t="s">
        <v>71</v>
      </c>
      <c r="E8341" s="11" t="s">
        <v>132</v>
      </c>
      <c r="F8341" s="11">
        <v>27</v>
      </c>
      <c r="G8341" s="11" t="s">
        <v>5</v>
      </c>
      <c r="H8341" s="15">
        <v>0</v>
      </c>
      <c r="I8341" s="12">
        <v>10</v>
      </c>
      <c r="J8341" s="13" t="str">
        <f>VLOOKUP(A8341,'IEP Data'!A:P,16,FALSE)</f>
        <v>No</v>
      </c>
    </row>
    <row r="8342" spans="1:10" s="13" customFormat="1" x14ac:dyDescent="0.25">
      <c r="A8342" s="11">
        <v>233642297</v>
      </c>
      <c r="B8342" s="11" t="s">
        <v>1393</v>
      </c>
      <c r="C8342" s="11" t="s">
        <v>1394</v>
      </c>
      <c r="D8342" s="11" t="s">
        <v>87</v>
      </c>
      <c r="E8342" s="11" t="s">
        <v>132</v>
      </c>
      <c r="F8342" s="11">
        <v>27</v>
      </c>
      <c r="G8342" s="11" t="s">
        <v>48</v>
      </c>
      <c r="H8342" s="15">
        <v>0.8</v>
      </c>
      <c r="I8342" s="12">
        <v>11</v>
      </c>
      <c r="J8342" s="13" t="str">
        <f>VLOOKUP(A8342,'IEP Data'!A:P,16,FALSE)</f>
        <v>No</v>
      </c>
    </row>
    <row r="8343" spans="1:10" s="13" customFormat="1" x14ac:dyDescent="0.25">
      <c r="A8343" s="11">
        <v>208617571</v>
      </c>
      <c r="B8343" s="11" t="s">
        <v>1453</v>
      </c>
      <c r="C8343" s="11" t="s">
        <v>1454</v>
      </c>
      <c r="D8343" s="11" t="s">
        <v>87</v>
      </c>
      <c r="E8343" s="11" t="s">
        <v>132</v>
      </c>
      <c r="F8343" s="11">
        <v>27</v>
      </c>
      <c r="G8343" s="11" t="s">
        <v>30</v>
      </c>
      <c r="H8343" s="15">
        <v>0</v>
      </c>
      <c r="I8343" s="12">
        <v>11</v>
      </c>
      <c r="J8343" s="13" t="str">
        <f>VLOOKUP(A8343,'IEP Data'!A:P,16,FALSE)</f>
        <v>No</v>
      </c>
    </row>
    <row r="8344" spans="1:10" s="13" customFormat="1" x14ac:dyDescent="0.25">
      <c r="A8344" s="11">
        <v>250542818</v>
      </c>
      <c r="B8344" s="11" t="s">
        <v>1522</v>
      </c>
      <c r="C8344" s="11" t="s">
        <v>1523</v>
      </c>
      <c r="D8344" s="11" t="s">
        <v>87</v>
      </c>
      <c r="E8344" s="11" t="s">
        <v>132</v>
      </c>
      <c r="F8344" s="11">
        <v>27</v>
      </c>
      <c r="G8344" s="11" t="s">
        <v>24</v>
      </c>
      <c r="H8344" s="15">
        <v>0.3</v>
      </c>
      <c r="I8344" s="12">
        <v>10</v>
      </c>
      <c r="J8344" s="13" t="str">
        <f>VLOOKUP(A8344,'IEP Data'!A:P,16,FALSE)</f>
        <v>No</v>
      </c>
    </row>
    <row r="8345" spans="1:10" s="13" customFormat="1" x14ac:dyDescent="0.25">
      <c r="A8345" s="11">
        <v>248590978</v>
      </c>
      <c r="B8345" s="11" t="s">
        <v>1526</v>
      </c>
      <c r="C8345" s="11" t="s">
        <v>1539</v>
      </c>
      <c r="D8345" s="11" t="s">
        <v>71</v>
      </c>
      <c r="E8345" s="11" t="s">
        <v>132</v>
      </c>
      <c r="F8345" s="11">
        <v>27</v>
      </c>
      <c r="G8345" s="11" t="s">
        <v>17</v>
      </c>
      <c r="H8345" s="15">
        <v>0.3</v>
      </c>
      <c r="I8345" s="12">
        <v>10</v>
      </c>
      <c r="J8345" s="13" t="str">
        <f>VLOOKUP(A8345,'IEP Data'!A:P,16,FALSE)</f>
        <v>No</v>
      </c>
    </row>
    <row r="8346" spans="1:10" s="13" customFormat="1" x14ac:dyDescent="0.25">
      <c r="A8346" s="11">
        <v>248590978</v>
      </c>
      <c r="B8346" s="11" t="s">
        <v>1526</v>
      </c>
      <c r="C8346" s="11" t="s">
        <v>1539</v>
      </c>
      <c r="D8346" s="11" t="s">
        <v>71</v>
      </c>
      <c r="E8346" s="11" t="s">
        <v>132</v>
      </c>
      <c r="F8346" s="11">
        <v>27</v>
      </c>
      <c r="G8346" s="11" t="s">
        <v>41</v>
      </c>
      <c r="H8346" s="15">
        <v>0.5</v>
      </c>
      <c r="I8346" s="12">
        <v>10</v>
      </c>
      <c r="J8346" s="13" t="str">
        <f>VLOOKUP(A8346,'IEP Data'!A:P,16,FALSE)</f>
        <v>No</v>
      </c>
    </row>
    <row r="8347" spans="1:10" s="13" customFormat="1" x14ac:dyDescent="0.25">
      <c r="A8347" s="11">
        <v>220309033</v>
      </c>
      <c r="B8347" s="11" t="s">
        <v>1559</v>
      </c>
      <c r="C8347" s="11" t="s">
        <v>1560</v>
      </c>
      <c r="D8347" s="11" t="s">
        <v>71</v>
      </c>
      <c r="E8347" s="11" t="s">
        <v>132</v>
      </c>
      <c r="F8347" s="11">
        <v>27</v>
      </c>
      <c r="G8347" s="11" t="s">
        <v>17</v>
      </c>
      <c r="H8347" s="15">
        <v>0.5</v>
      </c>
      <c r="I8347" s="12">
        <v>9</v>
      </c>
      <c r="J8347" s="13" t="str">
        <f>VLOOKUP(A8347,'IEP Data'!A:P,16,FALSE)</f>
        <v>No</v>
      </c>
    </row>
    <row r="8348" spans="1:10" s="13" customFormat="1" x14ac:dyDescent="0.25">
      <c r="A8348" s="11">
        <v>220309033</v>
      </c>
      <c r="B8348" s="11" t="s">
        <v>1559</v>
      </c>
      <c r="C8348" s="11" t="s">
        <v>1560</v>
      </c>
      <c r="D8348" s="11" t="s">
        <v>71</v>
      </c>
      <c r="E8348" s="11" t="s">
        <v>132</v>
      </c>
      <c r="F8348" s="11">
        <v>27</v>
      </c>
      <c r="G8348" s="11" t="s">
        <v>41</v>
      </c>
      <c r="H8348" s="15">
        <v>0.6</v>
      </c>
      <c r="I8348" s="12">
        <v>9</v>
      </c>
      <c r="J8348" s="13" t="str">
        <f>VLOOKUP(A8348,'IEP Data'!A:P,16,FALSE)</f>
        <v>No</v>
      </c>
    </row>
    <row r="8349" spans="1:10" s="13" customFormat="1" x14ac:dyDescent="0.25">
      <c r="A8349" s="11">
        <v>240498642</v>
      </c>
      <c r="B8349" s="11" t="s">
        <v>1629</v>
      </c>
      <c r="C8349" s="11" t="s">
        <v>1668</v>
      </c>
      <c r="D8349" s="11" t="s">
        <v>71</v>
      </c>
      <c r="E8349" s="11" t="s">
        <v>132</v>
      </c>
      <c r="F8349" s="11">
        <v>27</v>
      </c>
      <c r="G8349" s="11" t="s">
        <v>17</v>
      </c>
      <c r="H8349" s="15">
        <v>0.2</v>
      </c>
      <c r="I8349" s="12">
        <v>10</v>
      </c>
      <c r="J8349" s="13" t="str">
        <f>VLOOKUP(A8349,'IEP Data'!A:P,16,FALSE)</f>
        <v>No</v>
      </c>
    </row>
    <row r="8350" spans="1:10" s="13" customFormat="1" x14ac:dyDescent="0.25">
      <c r="A8350" s="11">
        <v>240498642</v>
      </c>
      <c r="B8350" s="11" t="s">
        <v>1629</v>
      </c>
      <c r="C8350" s="11" t="s">
        <v>1668</v>
      </c>
      <c r="D8350" s="11" t="s">
        <v>71</v>
      </c>
      <c r="E8350" s="11" t="s">
        <v>132</v>
      </c>
      <c r="F8350" s="11">
        <v>27</v>
      </c>
      <c r="G8350" s="11" t="s">
        <v>48</v>
      </c>
      <c r="H8350" s="15">
        <v>0.5</v>
      </c>
      <c r="I8350" s="12">
        <v>10</v>
      </c>
      <c r="J8350" s="13" t="str">
        <f>VLOOKUP(A8350,'IEP Data'!A:P,16,FALSE)</f>
        <v>No</v>
      </c>
    </row>
    <row r="8351" spans="1:10" s="13" customFormat="1" x14ac:dyDescent="0.25">
      <c r="A8351" s="11">
        <v>232936583</v>
      </c>
      <c r="B8351" s="11" t="s">
        <v>1707</v>
      </c>
      <c r="C8351" s="11" t="s">
        <v>1717</v>
      </c>
      <c r="D8351" s="11" t="s">
        <v>87</v>
      </c>
      <c r="E8351" s="11" t="s">
        <v>132</v>
      </c>
      <c r="F8351" s="11">
        <v>27</v>
      </c>
      <c r="G8351" s="11" t="s">
        <v>18</v>
      </c>
      <c r="H8351" s="15">
        <v>0.4</v>
      </c>
      <c r="I8351" s="12">
        <v>12</v>
      </c>
      <c r="J8351" s="13" t="str">
        <f>VLOOKUP(A8351,'IEP Data'!A:P,16,FALSE)</f>
        <v>No</v>
      </c>
    </row>
    <row r="8352" spans="1:10" s="13" customFormat="1" x14ac:dyDescent="0.25">
      <c r="A8352" s="11">
        <v>214590705</v>
      </c>
      <c r="B8352" s="11" t="s">
        <v>1844</v>
      </c>
      <c r="C8352" s="11" t="s">
        <v>493</v>
      </c>
      <c r="D8352" s="11" t="s">
        <v>71</v>
      </c>
      <c r="E8352" s="11" t="s">
        <v>132</v>
      </c>
      <c r="F8352" s="11">
        <v>27</v>
      </c>
      <c r="G8352" s="11" t="s">
        <v>24</v>
      </c>
      <c r="H8352" s="15">
        <v>0.4</v>
      </c>
      <c r="I8352" s="12">
        <v>12</v>
      </c>
      <c r="J8352" s="13" t="str">
        <f>VLOOKUP(A8352,'IEP Data'!A:P,16,FALSE)</f>
        <v>No</v>
      </c>
    </row>
    <row r="8353" spans="1:10" s="13" customFormat="1" x14ac:dyDescent="0.25">
      <c r="A8353" s="11">
        <v>214590705</v>
      </c>
      <c r="B8353" s="11" t="s">
        <v>1844</v>
      </c>
      <c r="C8353" s="11" t="s">
        <v>493</v>
      </c>
      <c r="D8353" s="11" t="s">
        <v>71</v>
      </c>
      <c r="E8353" s="11" t="s">
        <v>132</v>
      </c>
      <c r="F8353" s="11">
        <v>27</v>
      </c>
      <c r="G8353" s="11" t="s">
        <v>48</v>
      </c>
      <c r="H8353" s="15">
        <v>0.2</v>
      </c>
      <c r="I8353" s="12">
        <v>12</v>
      </c>
      <c r="J8353" s="13" t="str">
        <f>VLOOKUP(A8353,'IEP Data'!A:P,16,FALSE)</f>
        <v>No</v>
      </c>
    </row>
    <row r="8354" spans="1:10" s="13" customFormat="1" x14ac:dyDescent="0.25">
      <c r="A8354" s="11">
        <v>207473141</v>
      </c>
      <c r="B8354" s="11" t="s">
        <v>2023</v>
      </c>
      <c r="C8354" s="11" t="s">
        <v>2027</v>
      </c>
      <c r="D8354" s="11" t="s">
        <v>87</v>
      </c>
      <c r="E8354" s="11" t="s">
        <v>132</v>
      </c>
      <c r="F8354" s="11">
        <v>27</v>
      </c>
      <c r="G8354" s="11" t="s">
        <v>24</v>
      </c>
      <c r="H8354" s="15">
        <v>0.1</v>
      </c>
      <c r="I8354" s="12">
        <v>11</v>
      </c>
      <c r="J8354" s="13" t="str">
        <f>VLOOKUP(A8354,'IEP Data'!A:P,16,FALSE)</f>
        <v>No</v>
      </c>
    </row>
    <row r="8355" spans="1:10" s="13" customFormat="1" x14ac:dyDescent="0.25">
      <c r="A8355" s="11">
        <v>207473141</v>
      </c>
      <c r="B8355" s="11" t="s">
        <v>2023</v>
      </c>
      <c r="C8355" s="11" t="s">
        <v>2027</v>
      </c>
      <c r="D8355" s="11" t="s">
        <v>87</v>
      </c>
      <c r="E8355" s="11" t="s">
        <v>132</v>
      </c>
      <c r="F8355" s="11">
        <v>27</v>
      </c>
      <c r="G8355" s="11" t="s">
        <v>48</v>
      </c>
      <c r="H8355" s="15">
        <v>0.7</v>
      </c>
      <c r="I8355" s="12">
        <v>11</v>
      </c>
      <c r="J8355" s="13" t="str">
        <f>VLOOKUP(A8355,'IEP Data'!A:P,16,FALSE)</f>
        <v>No</v>
      </c>
    </row>
    <row r="8356" spans="1:10" s="13" customFormat="1" x14ac:dyDescent="0.25">
      <c r="A8356" s="11">
        <v>205652472</v>
      </c>
      <c r="B8356" s="11" t="s">
        <v>2047</v>
      </c>
      <c r="C8356" s="11" t="s">
        <v>882</v>
      </c>
      <c r="D8356" s="11" t="s">
        <v>87</v>
      </c>
      <c r="E8356" s="11" t="s">
        <v>132</v>
      </c>
      <c r="F8356" s="11">
        <v>27</v>
      </c>
      <c r="G8356" s="11" t="s">
        <v>48</v>
      </c>
      <c r="H8356" s="15">
        <v>0.7</v>
      </c>
      <c r="I8356" s="12">
        <v>11</v>
      </c>
      <c r="J8356" s="13" t="str">
        <f>VLOOKUP(A8356,'IEP Data'!A:P,16,FALSE)</f>
        <v>No</v>
      </c>
    </row>
    <row r="8357" spans="1:10" s="13" customFormat="1" x14ac:dyDescent="0.25">
      <c r="A8357" s="11">
        <v>209207513</v>
      </c>
      <c r="B8357" s="11" t="s">
        <v>2077</v>
      </c>
      <c r="C8357" s="11" t="s">
        <v>2078</v>
      </c>
      <c r="D8357" s="11" t="s">
        <v>87</v>
      </c>
      <c r="E8357" s="11" t="s">
        <v>132</v>
      </c>
      <c r="F8357" s="11">
        <v>27</v>
      </c>
      <c r="G8357" s="11" t="s">
        <v>24</v>
      </c>
      <c r="H8357" s="15">
        <v>0</v>
      </c>
      <c r="I8357" s="12">
        <v>12</v>
      </c>
      <c r="J8357" s="13" t="str">
        <f>VLOOKUP(A8357,'IEP Data'!A:P,16,FALSE)</f>
        <v>No</v>
      </c>
    </row>
    <row r="8358" spans="1:10" s="13" customFormat="1" x14ac:dyDescent="0.25">
      <c r="A8358" s="11">
        <v>209207513</v>
      </c>
      <c r="B8358" s="11" t="s">
        <v>2077</v>
      </c>
      <c r="C8358" s="11" t="s">
        <v>2078</v>
      </c>
      <c r="D8358" s="11" t="s">
        <v>87</v>
      </c>
      <c r="E8358" s="11" t="s">
        <v>132</v>
      </c>
      <c r="F8358" s="11">
        <v>27</v>
      </c>
      <c r="G8358" s="11" t="s">
        <v>48</v>
      </c>
      <c r="H8358" s="15">
        <v>0</v>
      </c>
      <c r="I8358" s="12">
        <v>12</v>
      </c>
      <c r="J8358" s="13" t="str">
        <f>VLOOKUP(A8358,'IEP Data'!A:P,16,FALSE)</f>
        <v>No</v>
      </c>
    </row>
    <row r="8359" spans="1:10" s="13" customFormat="1" x14ac:dyDescent="0.25">
      <c r="A8359" s="11">
        <v>207674821</v>
      </c>
      <c r="B8359" s="11" t="s">
        <v>2097</v>
      </c>
      <c r="C8359" s="11" t="s">
        <v>2098</v>
      </c>
      <c r="D8359" s="11" t="s">
        <v>87</v>
      </c>
      <c r="E8359" s="11" t="s">
        <v>132</v>
      </c>
      <c r="F8359" s="11">
        <v>27</v>
      </c>
      <c r="G8359" s="11" t="s">
        <v>24</v>
      </c>
      <c r="H8359" s="15">
        <v>0.1</v>
      </c>
      <c r="I8359" s="12">
        <v>10</v>
      </c>
      <c r="J8359" s="13" t="str">
        <f>VLOOKUP(A8359,'IEP Data'!A:P,16,FALSE)</f>
        <v>No</v>
      </c>
    </row>
    <row r="8360" spans="1:10" s="13" customFormat="1" x14ac:dyDescent="0.25">
      <c r="A8360" s="11">
        <v>233284793</v>
      </c>
      <c r="B8360" s="11" t="s">
        <v>2114</v>
      </c>
      <c r="C8360" s="11" t="s">
        <v>2115</v>
      </c>
      <c r="D8360" s="11" t="s">
        <v>71</v>
      </c>
      <c r="E8360" s="11" t="s">
        <v>132</v>
      </c>
      <c r="F8360" s="11">
        <v>27</v>
      </c>
      <c r="G8360" s="11" t="s">
        <v>48</v>
      </c>
      <c r="H8360" s="15">
        <v>0.1</v>
      </c>
      <c r="I8360" s="12">
        <v>11</v>
      </c>
      <c r="J8360" s="13" t="str">
        <f>VLOOKUP(A8360,'IEP Data'!A:P,16,FALSE)</f>
        <v>No</v>
      </c>
    </row>
    <row r="8361" spans="1:10" s="13" customFormat="1" x14ac:dyDescent="0.25">
      <c r="A8361" s="11">
        <v>230563272</v>
      </c>
      <c r="B8361" s="11" t="s">
        <v>2203</v>
      </c>
      <c r="C8361" s="11" t="s">
        <v>1093</v>
      </c>
      <c r="D8361" s="11" t="s">
        <v>87</v>
      </c>
      <c r="E8361" s="11" t="s">
        <v>132</v>
      </c>
      <c r="F8361" s="11">
        <v>27</v>
      </c>
      <c r="G8361" s="11" t="s">
        <v>24</v>
      </c>
      <c r="H8361" s="15">
        <v>0.1</v>
      </c>
      <c r="I8361" s="12">
        <v>11</v>
      </c>
      <c r="J8361" s="13" t="str">
        <f>VLOOKUP(A8361,'IEP Data'!A:P,16,FALSE)</f>
        <v>No</v>
      </c>
    </row>
    <row r="8362" spans="1:10" s="13" customFormat="1" x14ac:dyDescent="0.25">
      <c r="A8362" s="11">
        <v>230563272</v>
      </c>
      <c r="B8362" s="11" t="s">
        <v>2203</v>
      </c>
      <c r="C8362" s="11" t="s">
        <v>1093</v>
      </c>
      <c r="D8362" s="11" t="s">
        <v>87</v>
      </c>
      <c r="E8362" s="11" t="s">
        <v>132</v>
      </c>
      <c r="F8362" s="11">
        <v>27</v>
      </c>
      <c r="G8362" s="11" t="s">
        <v>48</v>
      </c>
      <c r="H8362" s="15">
        <v>0</v>
      </c>
      <c r="I8362" s="12">
        <v>11</v>
      </c>
      <c r="J8362" s="13" t="str">
        <f>VLOOKUP(A8362,'IEP Data'!A:P,16,FALSE)</f>
        <v>No</v>
      </c>
    </row>
    <row r="8363" spans="1:10" s="13" customFormat="1" x14ac:dyDescent="0.25">
      <c r="A8363" s="11">
        <v>239455462</v>
      </c>
      <c r="B8363" s="11" t="s">
        <v>2250</v>
      </c>
      <c r="C8363" s="11" t="s">
        <v>2270</v>
      </c>
      <c r="D8363" s="11" t="s">
        <v>87</v>
      </c>
      <c r="E8363" s="11" t="s">
        <v>132</v>
      </c>
      <c r="F8363" s="11">
        <v>27</v>
      </c>
      <c r="G8363" s="11" t="s">
        <v>18</v>
      </c>
      <c r="H8363" s="15">
        <v>0.4</v>
      </c>
      <c r="I8363" s="12">
        <v>9</v>
      </c>
      <c r="J8363" s="13" t="str">
        <f>VLOOKUP(A8363,'IEP Data'!A:P,16,FALSE)</f>
        <v>Yes</v>
      </c>
    </row>
    <row r="8364" spans="1:10" s="13" customFormat="1" x14ac:dyDescent="0.25">
      <c r="A8364" s="11">
        <v>239455462</v>
      </c>
      <c r="B8364" s="11" t="s">
        <v>2250</v>
      </c>
      <c r="C8364" s="11" t="s">
        <v>2270</v>
      </c>
      <c r="D8364" s="11" t="s">
        <v>87</v>
      </c>
      <c r="E8364" s="11" t="s">
        <v>132</v>
      </c>
      <c r="F8364" s="11">
        <v>27</v>
      </c>
      <c r="G8364" s="11" t="s">
        <v>41</v>
      </c>
      <c r="H8364" s="15">
        <v>0.1</v>
      </c>
      <c r="I8364" s="12">
        <v>9</v>
      </c>
      <c r="J8364" s="13" t="str">
        <f>VLOOKUP(A8364,'IEP Data'!A:P,16,FALSE)</f>
        <v>Yes</v>
      </c>
    </row>
    <row r="8365" spans="1:10" s="13" customFormat="1" x14ac:dyDescent="0.25">
      <c r="A8365" s="11">
        <v>223381153</v>
      </c>
      <c r="B8365" s="11" t="s">
        <v>2615</v>
      </c>
      <c r="C8365" s="11" t="s">
        <v>2616</v>
      </c>
      <c r="D8365" s="11" t="s">
        <v>71</v>
      </c>
      <c r="E8365" s="11" t="s">
        <v>132</v>
      </c>
      <c r="F8365" s="11">
        <v>27</v>
      </c>
      <c r="G8365" s="11" t="s">
        <v>17</v>
      </c>
      <c r="H8365" s="15">
        <v>0.9</v>
      </c>
      <c r="I8365" s="12">
        <v>11</v>
      </c>
      <c r="J8365" s="13" t="str">
        <f>VLOOKUP(A8365,'IEP Data'!A:P,16,FALSE)</f>
        <v>Yes</v>
      </c>
    </row>
    <row r="8366" spans="1:10" s="13" customFormat="1" x14ac:dyDescent="0.25">
      <c r="A8366" s="11">
        <v>223381153</v>
      </c>
      <c r="B8366" s="11" t="s">
        <v>2615</v>
      </c>
      <c r="C8366" s="11" t="s">
        <v>2616</v>
      </c>
      <c r="D8366" s="11" t="s">
        <v>71</v>
      </c>
      <c r="E8366" s="11" t="s">
        <v>132</v>
      </c>
      <c r="F8366" s="11">
        <v>27</v>
      </c>
      <c r="G8366" s="11" t="s">
        <v>41</v>
      </c>
      <c r="H8366" s="15">
        <v>0.5</v>
      </c>
      <c r="I8366" s="12">
        <v>11</v>
      </c>
      <c r="J8366" s="13" t="str">
        <f>VLOOKUP(A8366,'IEP Data'!A:P,16,FALSE)</f>
        <v>Yes</v>
      </c>
    </row>
    <row r="8367" spans="1:10" s="13" customFormat="1" x14ac:dyDescent="0.25">
      <c r="A8367" s="11">
        <v>205078314</v>
      </c>
      <c r="B8367" s="11" t="s">
        <v>2618</v>
      </c>
      <c r="C8367" s="11" t="s">
        <v>605</v>
      </c>
      <c r="D8367" s="11" t="s">
        <v>71</v>
      </c>
      <c r="E8367" s="11" t="s">
        <v>132</v>
      </c>
      <c r="F8367" s="11">
        <v>27</v>
      </c>
      <c r="G8367" s="11" t="s">
        <v>48</v>
      </c>
      <c r="H8367" s="15">
        <v>0.3</v>
      </c>
      <c r="I8367" s="12">
        <v>12</v>
      </c>
      <c r="J8367" s="13" t="str">
        <f>VLOOKUP(A8367,'IEP Data'!A:P,16,FALSE)</f>
        <v>No</v>
      </c>
    </row>
    <row r="8368" spans="1:10" s="13" customFormat="1" x14ac:dyDescent="0.25">
      <c r="A8368" s="11">
        <v>233048305</v>
      </c>
      <c r="B8368" s="11" t="s">
        <v>2618</v>
      </c>
      <c r="C8368" s="11" t="s">
        <v>2631</v>
      </c>
      <c r="D8368" s="11" t="s">
        <v>71</v>
      </c>
      <c r="E8368" s="11" t="s">
        <v>132</v>
      </c>
      <c r="F8368" s="11">
        <v>27</v>
      </c>
      <c r="G8368" s="11" t="s">
        <v>17</v>
      </c>
      <c r="H8368" s="15">
        <v>0</v>
      </c>
      <c r="I8368" s="12">
        <v>12</v>
      </c>
      <c r="J8368" s="13" t="str">
        <f>VLOOKUP(A8368,'IEP Data'!A:P,16,FALSE)</f>
        <v>Yes</v>
      </c>
    </row>
    <row r="8369" spans="1:10" s="13" customFormat="1" x14ac:dyDescent="0.25">
      <c r="A8369" s="11">
        <v>224022822</v>
      </c>
      <c r="B8369" s="11" t="s">
        <v>2694</v>
      </c>
      <c r="C8369" s="11" t="s">
        <v>694</v>
      </c>
      <c r="D8369" s="11" t="s">
        <v>71</v>
      </c>
      <c r="E8369" s="11" t="s">
        <v>132</v>
      </c>
      <c r="F8369" s="11">
        <v>27</v>
      </c>
      <c r="G8369" s="11" t="s">
        <v>30</v>
      </c>
      <c r="H8369" s="15">
        <v>0.2</v>
      </c>
      <c r="I8369" s="12">
        <v>10</v>
      </c>
      <c r="J8369" s="13" t="str">
        <f>VLOOKUP(A8369,'IEP Data'!A:P,16,FALSE)</f>
        <v>No</v>
      </c>
    </row>
    <row r="8370" spans="1:10" s="13" customFormat="1" x14ac:dyDescent="0.25">
      <c r="A8370" s="11">
        <v>231028861</v>
      </c>
      <c r="B8370" s="11" t="s">
        <v>2740</v>
      </c>
      <c r="C8370" s="11" t="s">
        <v>2755</v>
      </c>
      <c r="D8370" s="11" t="s">
        <v>87</v>
      </c>
      <c r="E8370" s="11" t="s">
        <v>132</v>
      </c>
      <c r="F8370" s="11">
        <v>27</v>
      </c>
      <c r="G8370" s="11" t="s">
        <v>18</v>
      </c>
      <c r="H8370" s="15">
        <v>0.3</v>
      </c>
      <c r="I8370" s="12">
        <v>12</v>
      </c>
      <c r="J8370" s="13" t="str">
        <f>VLOOKUP(A8370,'IEP Data'!A:P,16,FALSE)</f>
        <v>Yes</v>
      </c>
    </row>
    <row r="8371" spans="1:10" s="13" customFormat="1" x14ac:dyDescent="0.25">
      <c r="A8371" s="11">
        <v>236844817</v>
      </c>
      <c r="B8371" s="11" t="s">
        <v>2784</v>
      </c>
      <c r="C8371" s="11" t="s">
        <v>2785</v>
      </c>
      <c r="D8371" s="11" t="s">
        <v>87</v>
      </c>
      <c r="E8371" s="11" t="s">
        <v>132</v>
      </c>
      <c r="F8371" s="11">
        <v>27</v>
      </c>
      <c r="G8371" s="11" t="s">
        <v>18</v>
      </c>
      <c r="H8371" s="15">
        <v>0.1</v>
      </c>
      <c r="I8371" s="12">
        <v>9</v>
      </c>
      <c r="J8371" s="13" t="str">
        <f>VLOOKUP(A8371,'IEP Data'!A:P,16,FALSE)</f>
        <v>Yes</v>
      </c>
    </row>
    <row r="8372" spans="1:10" s="13" customFormat="1" x14ac:dyDescent="0.25">
      <c r="A8372" s="11">
        <v>236844817</v>
      </c>
      <c r="B8372" s="11" t="s">
        <v>2784</v>
      </c>
      <c r="C8372" s="11" t="s">
        <v>2785</v>
      </c>
      <c r="D8372" s="11" t="s">
        <v>87</v>
      </c>
      <c r="E8372" s="11" t="s">
        <v>132</v>
      </c>
      <c r="F8372" s="11">
        <v>27</v>
      </c>
      <c r="G8372" s="11" t="s">
        <v>48</v>
      </c>
      <c r="H8372" s="15">
        <v>0.4</v>
      </c>
      <c r="I8372" s="12">
        <v>9</v>
      </c>
      <c r="J8372" s="13" t="str">
        <f>VLOOKUP(A8372,'IEP Data'!A:P,16,FALSE)</f>
        <v>Yes</v>
      </c>
    </row>
    <row r="8373" spans="1:10" s="13" customFormat="1" x14ac:dyDescent="0.25">
      <c r="A8373" s="11">
        <v>207935602</v>
      </c>
      <c r="B8373" s="11" t="s">
        <v>2811</v>
      </c>
      <c r="C8373" s="11" t="s">
        <v>2812</v>
      </c>
      <c r="D8373" s="11" t="s">
        <v>71</v>
      </c>
      <c r="E8373" s="11" t="s">
        <v>132</v>
      </c>
      <c r="F8373" s="11">
        <v>27</v>
      </c>
      <c r="G8373" s="11" t="s">
        <v>17</v>
      </c>
      <c r="H8373" s="15">
        <v>0.5</v>
      </c>
      <c r="I8373" s="12">
        <v>11</v>
      </c>
      <c r="J8373" s="13" t="str">
        <f>VLOOKUP(A8373,'IEP Data'!A:P,16,FALSE)</f>
        <v>No</v>
      </c>
    </row>
    <row r="8374" spans="1:10" s="13" customFormat="1" x14ac:dyDescent="0.25">
      <c r="A8374" s="11">
        <v>207935602</v>
      </c>
      <c r="B8374" s="11" t="s">
        <v>2811</v>
      </c>
      <c r="C8374" s="11" t="s">
        <v>2812</v>
      </c>
      <c r="D8374" s="11" t="s">
        <v>71</v>
      </c>
      <c r="E8374" s="11" t="s">
        <v>132</v>
      </c>
      <c r="F8374" s="11">
        <v>27</v>
      </c>
      <c r="G8374" s="11" t="s">
        <v>41</v>
      </c>
      <c r="H8374" s="15">
        <v>0.3</v>
      </c>
      <c r="I8374" s="12">
        <v>11</v>
      </c>
      <c r="J8374" s="13" t="str">
        <f>VLOOKUP(A8374,'IEP Data'!A:P,16,FALSE)</f>
        <v>No</v>
      </c>
    </row>
    <row r="8375" spans="1:10" s="13" customFormat="1" x14ac:dyDescent="0.25">
      <c r="A8375" s="11">
        <v>226723005</v>
      </c>
      <c r="B8375" s="11" t="s">
        <v>2822</v>
      </c>
      <c r="C8375" s="11" t="s">
        <v>1415</v>
      </c>
      <c r="D8375" s="11" t="s">
        <v>87</v>
      </c>
      <c r="E8375" s="11" t="s">
        <v>132</v>
      </c>
      <c r="F8375" s="11">
        <v>27</v>
      </c>
      <c r="G8375" s="11" t="s">
        <v>24</v>
      </c>
      <c r="H8375" s="15">
        <v>0.8</v>
      </c>
      <c r="I8375" s="12">
        <v>10</v>
      </c>
      <c r="J8375" s="13" t="str">
        <f>VLOOKUP(A8375,'IEP Data'!A:P,16,FALSE)</f>
        <v>No</v>
      </c>
    </row>
    <row r="8376" spans="1:10" s="13" customFormat="1" x14ac:dyDescent="0.25">
      <c r="A8376" s="11">
        <v>258649516</v>
      </c>
      <c r="B8376" s="11" t="s">
        <v>2896</v>
      </c>
      <c r="C8376" s="11" t="s">
        <v>2897</v>
      </c>
      <c r="D8376" s="11" t="s">
        <v>71</v>
      </c>
      <c r="E8376" s="11" t="s">
        <v>132</v>
      </c>
      <c r="F8376" s="11">
        <v>27</v>
      </c>
      <c r="G8376" s="11" t="s">
        <v>5</v>
      </c>
      <c r="H8376" s="15">
        <v>0.1</v>
      </c>
      <c r="I8376" s="12">
        <v>12</v>
      </c>
      <c r="J8376" s="13" t="str">
        <f>VLOOKUP(A8376,'IEP Data'!A:P,16,FALSE)</f>
        <v>No</v>
      </c>
    </row>
    <row r="8377" spans="1:10" s="13" customFormat="1" x14ac:dyDescent="0.25">
      <c r="A8377" s="11">
        <v>258649516</v>
      </c>
      <c r="B8377" s="11" t="s">
        <v>2896</v>
      </c>
      <c r="C8377" s="11" t="s">
        <v>2897</v>
      </c>
      <c r="D8377" s="11" t="s">
        <v>71</v>
      </c>
      <c r="E8377" s="11" t="s">
        <v>132</v>
      </c>
      <c r="F8377" s="11">
        <v>27</v>
      </c>
      <c r="G8377" s="11" t="s">
        <v>30</v>
      </c>
      <c r="H8377" s="15">
        <v>0.4</v>
      </c>
      <c r="I8377" s="12">
        <v>12</v>
      </c>
      <c r="J8377" s="13" t="str">
        <f>VLOOKUP(A8377,'IEP Data'!A:P,16,FALSE)</f>
        <v>No</v>
      </c>
    </row>
    <row r="8378" spans="1:10" s="13" customFormat="1" x14ac:dyDescent="0.25">
      <c r="A8378" s="11">
        <v>260931365</v>
      </c>
      <c r="B8378" s="11" t="s">
        <v>2925</v>
      </c>
      <c r="C8378" s="11" t="s">
        <v>2926</v>
      </c>
      <c r="D8378" s="11" t="s">
        <v>71</v>
      </c>
      <c r="E8378" s="11" t="s">
        <v>132</v>
      </c>
      <c r="F8378" s="11">
        <v>27</v>
      </c>
      <c r="G8378" s="11" t="s">
        <v>17</v>
      </c>
      <c r="H8378" s="15">
        <v>0.3</v>
      </c>
      <c r="I8378" s="12">
        <v>10</v>
      </c>
      <c r="J8378" s="13" t="str">
        <f>VLOOKUP(A8378,'IEP Data'!A:P,16,FALSE)</f>
        <v>No</v>
      </c>
    </row>
    <row r="8379" spans="1:10" s="13" customFormat="1" x14ac:dyDescent="0.25">
      <c r="A8379" s="11">
        <v>260931365</v>
      </c>
      <c r="B8379" s="11" t="s">
        <v>2925</v>
      </c>
      <c r="C8379" s="11" t="s">
        <v>2926</v>
      </c>
      <c r="D8379" s="11" t="s">
        <v>71</v>
      </c>
      <c r="E8379" s="11" t="s">
        <v>132</v>
      </c>
      <c r="F8379" s="11">
        <v>27</v>
      </c>
      <c r="G8379" s="11" t="s">
        <v>41</v>
      </c>
      <c r="H8379" s="15">
        <v>0</v>
      </c>
      <c r="I8379" s="12">
        <v>10</v>
      </c>
      <c r="J8379" s="13" t="str">
        <f>VLOOKUP(A8379,'IEP Data'!A:P,16,FALSE)</f>
        <v>No</v>
      </c>
    </row>
    <row r="8380" spans="1:10" s="13" customFormat="1" x14ac:dyDescent="0.25">
      <c r="A8380" s="11">
        <v>224629568</v>
      </c>
      <c r="B8380" s="11" t="s">
        <v>2965</v>
      </c>
      <c r="C8380" s="11" t="s">
        <v>2966</v>
      </c>
      <c r="D8380" s="11" t="s">
        <v>71</v>
      </c>
      <c r="E8380" s="11" t="s">
        <v>132</v>
      </c>
      <c r="F8380" s="11">
        <v>27</v>
      </c>
      <c r="G8380" s="11" t="s">
        <v>17</v>
      </c>
      <c r="H8380" s="15">
        <v>0.1</v>
      </c>
      <c r="I8380" s="12">
        <v>10</v>
      </c>
      <c r="J8380" s="13" t="str">
        <f>VLOOKUP(A8380,'IEP Data'!A:P,16,FALSE)</f>
        <v>No</v>
      </c>
    </row>
    <row r="8381" spans="1:10" s="13" customFormat="1" x14ac:dyDescent="0.25">
      <c r="A8381" s="11">
        <v>208797761</v>
      </c>
      <c r="B8381" s="11" t="s">
        <v>1581</v>
      </c>
      <c r="C8381" s="11" t="s">
        <v>2968</v>
      </c>
      <c r="D8381" s="11" t="s">
        <v>71</v>
      </c>
      <c r="E8381" s="11" t="s">
        <v>132</v>
      </c>
      <c r="F8381" s="11">
        <v>27</v>
      </c>
      <c r="G8381" s="11" t="s">
        <v>5</v>
      </c>
      <c r="H8381" s="15">
        <v>0.7</v>
      </c>
      <c r="I8381" s="12">
        <v>10</v>
      </c>
      <c r="J8381" s="13" t="str">
        <f>VLOOKUP(A8381,'IEP Data'!A:P,16,FALSE)</f>
        <v>No</v>
      </c>
    </row>
    <row r="8382" spans="1:10" s="13" customFormat="1" x14ac:dyDescent="0.25">
      <c r="A8382" s="11">
        <v>208797761</v>
      </c>
      <c r="B8382" s="11" t="s">
        <v>1581</v>
      </c>
      <c r="C8382" s="11" t="s">
        <v>2968</v>
      </c>
      <c r="D8382" s="11" t="s">
        <v>71</v>
      </c>
      <c r="E8382" s="11" t="s">
        <v>132</v>
      </c>
      <c r="F8382" s="11">
        <v>27</v>
      </c>
      <c r="G8382" s="11" t="s">
        <v>30</v>
      </c>
      <c r="H8382" s="15">
        <v>0.7</v>
      </c>
      <c r="I8382" s="12">
        <v>10</v>
      </c>
      <c r="J8382" s="13" t="str">
        <f>VLOOKUP(A8382,'IEP Data'!A:P,16,FALSE)</f>
        <v>No</v>
      </c>
    </row>
    <row r="8383" spans="1:10" s="13" customFormat="1" x14ac:dyDescent="0.25">
      <c r="A8383" s="11">
        <v>240119800</v>
      </c>
      <c r="B8383" s="11" t="s">
        <v>3169</v>
      </c>
      <c r="C8383" s="11" t="s">
        <v>3170</v>
      </c>
      <c r="D8383" s="11" t="s">
        <v>71</v>
      </c>
      <c r="E8383" s="11" t="s">
        <v>132</v>
      </c>
      <c r="F8383" s="11">
        <v>27</v>
      </c>
      <c r="G8383" s="11" t="s">
        <v>30</v>
      </c>
      <c r="H8383" s="15">
        <v>0</v>
      </c>
      <c r="I8383" s="12">
        <v>12</v>
      </c>
      <c r="J8383" s="13" t="str">
        <f>VLOOKUP(A8383,'IEP Data'!A:P,16,FALSE)</f>
        <v>No</v>
      </c>
    </row>
    <row r="8384" spans="1:10" s="13" customFormat="1" x14ac:dyDescent="0.25">
      <c r="A8384" s="11" t="s">
        <v>15553</v>
      </c>
      <c r="B8384" s="11" t="s">
        <v>15554</v>
      </c>
      <c r="C8384" s="11" t="s">
        <v>15555</v>
      </c>
      <c r="D8384" s="11" t="s">
        <v>71</v>
      </c>
      <c r="E8384" s="11" t="s">
        <v>132</v>
      </c>
      <c r="F8384" s="11">
        <v>27</v>
      </c>
      <c r="G8384" s="11" t="s">
        <v>5</v>
      </c>
      <c r="H8384" s="15">
        <v>0.4</v>
      </c>
      <c r="I8384" s="12">
        <v>12</v>
      </c>
      <c r="J8384" s="13" t="e">
        <f>VLOOKUP(A8384,'IEP Data'!A:P,16,FALSE)</f>
        <v>#N/A</v>
      </c>
    </row>
    <row r="8385" spans="1:10" s="13" customFormat="1" x14ac:dyDescent="0.25">
      <c r="A8385" s="11">
        <v>248591059</v>
      </c>
      <c r="B8385" s="11" t="s">
        <v>3278</v>
      </c>
      <c r="C8385" s="11" t="s">
        <v>3336</v>
      </c>
      <c r="D8385" s="11" t="s">
        <v>71</v>
      </c>
      <c r="E8385" s="11" t="s">
        <v>132</v>
      </c>
      <c r="F8385" s="11">
        <v>27</v>
      </c>
      <c r="G8385" s="11" t="s">
        <v>5</v>
      </c>
      <c r="H8385" s="15">
        <v>0</v>
      </c>
      <c r="I8385" s="12">
        <v>12</v>
      </c>
      <c r="J8385" s="13" t="str">
        <f>VLOOKUP(A8385,'IEP Data'!A:P,16,FALSE)</f>
        <v>No</v>
      </c>
    </row>
    <row r="8386" spans="1:10" s="13" customFormat="1" x14ac:dyDescent="0.25">
      <c r="A8386" s="11">
        <v>238322358</v>
      </c>
      <c r="B8386" s="11" t="s">
        <v>3278</v>
      </c>
      <c r="C8386" s="11" t="s">
        <v>1826</v>
      </c>
      <c r="D8386" s="11" t="s">
        <v>71</v>
      </c>
      <c r="E8386" s="11" t="s">
        <v>132</v>
      </c>
      <c r="F8386" s="11">
        <v>27</v>
      </c>
      <c r="G8386" s="11" t="s">
        <v>30</v>
      </c>
      <c r="H8386" s="15">
        <v>0.1</v>
      </c>
      <c r="I8386" s="12">
        <v>10</v>
      </c>
      <c r="J8386" s="13" t="str">
        <f>VLOOKUP(A8386,'IEP Data'!A:P,16,FALSE)</f>
        <v>No</v>
      </c>
    </row>
    <row r="8387" spans="1:10" s="13" customFormat="1" x14ac:dyDescent="0.25">
      <c r="A8387" s="11">
        <v>224180844</v>
      </c>
      <c r="B8387" s="11" t="s">
        <v>3278</v>
      </c>
      <c r="C8387" s="11" t="s">
        <v>3292</v>
      </c>
      <c r="D8387" s="11" t="s">
        <v>71</v>
      </c>
      <c r="E8387" s="11" t="s">
        <v>132</v>
      </c>
      <c r="F8387" s="11">
        <v>27</v>
      </c>
      <c r="G8387" s="11" t="s">
        <v>17</v>
      </c>
      <c r="H8387" s="15">
        <v>0.7</v>
      </c>
      <c r="I8387" s="12">
        <v>10</v>
      </c>
      <c r="J8387" s="13" t="str">
        <f>VLOOKUP(A8387,'IEP Data'!A:P,16,FALSE)</f>
        <v>No</v>
      </c>
    </row>
    <row r="8388" spans="1:10" s="13" customFormat="1" x14ac:dyDescent="0.25">
      <c r="A8388" s="11">
        <v>224180844</v>
      </c>
      <c r="B8388" s="11" t="s">
        <v>3278</v>
      </c>
      <c r="C8388" s="11" t="s">
        <v>3292</v>
      </c>
      <c r="D8388" s="11" t="s">
        <v>71</v>
      </c>
      <c r="E8388" s="11" t="s">
        <v>132</v>
      </c>
      <c r="F8388" s="11">
        <v>27</v>
      </c>
      <c r="G8388" s="11" t="s">
        <v>41</v>
      </c>
      <c r="H8388" s="15">
        <v>0.7</v>
      </c>
      <c r="I8388" s="12">
        <v>10</v>
      </c>
      <c r="J8388" s="13" t="str">
        <f>VLOOKUP(A8388,'IEP Data'!A:P,16,FALSE)</f>
        <v>No</v>
      </c>
    </row>
    <row r="8389" spans="1:10" s="13" customFormat="1" x14ac:dyDescent="0.25">
      <c r="A8389" s="11">
        <v>232040998</v>
      </c>
      <c r="B8389" s="11" t="s">
        <v>3366</v>
      </c>
      <c r="C8389" s="11" t="s">
        <v>644</v>
      </c>
      <c r="D8389" s="11" t="s">
        <v>71</v>
      </c>
      <c r="E8389" s="11" t="s">
        <v>132</v>
      </c>
      <c r="F8389" s="11">
        <v>27</v>
      </c>
      <c r="G8389" s="11" t="s">
        <v>17</v>
      </c>
      <c r="H8389" s="15">
        <v>0.3</v>
      </c>
      <c r="I8389" s="12">
        <v>12</v>
      </c>
      <c r="J8389" s="13" t="str">
        <f>VLOOKUP(A8389,'IEP Data'!A:P,16,FALSE)</f>
        <v>No</v>
      </c>
    </row>
    <row r="8390" spans="1:10" s="13" customFormat="1" x14ac:dyDescent="0.25">
      <c r="A8390" s="11">
        <v>232040998</v>
      </c>
      <c r="B8390" s="11" t="s">
        <v>3366</v>
      </c>
      <c r="C8390" s="11" t="s">
        <v>644</v>
      </c>
      <c r="D8390" s="11" t="s">
        <v>71</v>
      </c>
      <c r="E8390" s="11" t="s">
        <v>132</v>
      </c>
      <c r="F8390" s="11">
        <v>27</v>
      </c>
      <c r="G8390" s="11" t="s">
        <v>41</v>
      </c>
      <c r="H8390" s="15">
        <v>0.5</v>
      </c>
      <c r="I8390" s="12">
        <v>12</v>
      </c>
      <c r="J8390" s="13" t="str">
        <f>VLOOKUP(A8390,'IEP Data'!A:P,16,FALSE)</f>
        <v>No</v>
      </c>
    </row>
    <row r="8391" spans="1:10" s="13" customFormat="1" x14ac:dyDescent="0.25">
      <c r="A8391" s="11">
        <v>236305033</v>
      </c>
      <c r="B8391" s="11" t="s">
        <v>3366</v>
      </c>
      <c r="C8391" s="11" t="s">
        <v>865</v>
      </c>
      <c r="D8391" s="11" t="s">
        <v>71</v>
      </c>
      <c r="E8391" s="11" t="s">
        <v>132</v>
      </c>
      <c r="F8391" s="11">
        <v>27</v>
      </c>
      <c r="G8391" s="11" t="s">
        <v>17</v>
      </c>
      <c r="H8391" s="15">
        <v>0.4</v>
      </c>
      <c r="I8391" s="12">
        <v>9</v>
      </c>
      <c r="J8391" s="13" t="str">
        <f>VLOOKUP(A8391,'IEP Data'!A:P,16,FALSE)</f>
        <v>No</v>
      </c>
    </row>
    <row r="8392" spans="1:10" s="13" customFormat="1" x14ac:dyDescent="0.25">
      <c r="A8392" s="11">
        <v>227129608</v>
      </c>
      <c r="B8392" s="11" t="s">
        <v>3538</v>
      </c>
      <c r="C8392" s="11" t="s">
        <v>3539</v>
      </c>
      <c r="D8392" s="11" t="s">
        <v>87</v>
      </c>
      <c r="E8392" s="11" t="s">
        <v>132</v>
      </c>
      <c r="F8392" s="11">
        <v>27</v>
      </c>
      <c r="G8392" s="11" t="s">
        <v>24</v>
      </c>
      <c r="H8392" s="15">
        <v>0.8</v>
      </c>
      <c r="I8392" s="12">
        <v>10</v>
      </c>
      <c r="J8392" s="13" t="str">
        <f>VLOOKUP(A8392,'IEP Data'!A:P,16,FALSE)</f>
        <v>No</v>
      </c>
    </row>
    <row r="8393" spans="1:10" s="13" customFormat="1" x14ac:dyDescent="0.25">
      <c r="A8393" s="11">
        <v>227129608</v>
      </c>
      <c r="B8393" s="11" t="s">
        <v>3538</v>
      </c>
      <c r="C8393" s="11" t="s">
        <v>3539</v>
      </c>
      <c r="D8393" s="11" t="s">
        <v>87</v>
      </c>
      <c r="E8393" s="11" t="s">
        <v>132</v>
      </c>
      <c r="F8393" s="11">
        <v>27</v>
      </c>
      <c r="G8393" s="11" t="s">
        <v>48</v>
      </c>
      <c r="H8393" s="15">
        <v>0.6</v>
      </c>
      <c r="I8393" s="12">
        <v>10</v>
      </c>
      <c r="J8393" s="13" t="str">
        <f>VLOOKUP(A8393,'IEP Data'!A:P,16,FALSE)</f>
        <v>No</v>
      </c>
    </row>
    <row r="8394" spans="1:10" s="13" customFormat="1" x14ac:dyDescent="0.25">
      <c r="A8394" s="11">
        <v>237628003</v>
      </c>
      <c r="B8394" s="11" t="s">
        <v>3623</v>
      </c>
      <c r="C8394" s="11" t="s">
        <v>3624</v>
      </c>
      <c r="D8394" s="11" t="s">
        <v>71</v>
      </c>
      <c r="E8394" s="11" t="s">
        <v>132</v>
      </c>
      <c r="F8394" s="11">
        <v>27</v>
      </c>
      <c r="G8394" s="11" t="s">
        <v>41</v>
      </c>
      <c r="H8394" s="15">
        <v>0.3</v>
      </c>
      <c r="I8394" s="12">
        <v>9</v>
      </c>
      <c r="J8394" s="13" t="str">
        <f>VLOOKUP(A8394,'IEP Data'!A:P,16,FALSE)</f>
        <v>Yes</v>
      </c>
    </row>
    <row r="8395" spans="1:10" s="13" customFormat="1" x14ac:dyDescent="0.25">
      <c r="A8395" s="11">
        <v>230563454</v>
      </c>
      <c r="B8395" s="11" t="s">
        <v>3859</v>
      </c>
      <c r="C8395" s="11" t="s">
        <v>3862</v>
      </c>
      <c r="D8395" s="11" t="s">
        <v>87</v>
      </c>
      <c r="E8395" s="11" t="s">
        <v>132</v>
      </c>
      <c r="F8395" s="11">
        <v>27</v>
      </c>
      <c r="G8395" s="11" t="s">
        <v>48</v>
      </c>
      <c r="H8395" s="15">
        <v>0</v>
      </c>
      <c r="I8395" s="12">
        <v>12</v>
      </c>
      <c r="J8395" s="13" t="str">
        <f>VLOOKUP(A8395,'IEP Data'!A:P,16,FALSE)</f>
        <v>No</v>
      </c>
    </row>
    <row r="8396" spans="1:10" s="13" customFormat="1" x14ac:dyDescent="0.25">
      <c r="A8396" s="11">
        <v>232040535</v>
      </c>
      <c r="B8396" s="11" t="s">
        <v>3922</v>
      </c>
      <c r="C8396" s="11" t="s">
        <v>2646</v>
      </c>
      <c r="D8396" s="11" t="s">
        <v>71</v>
      </c>
      <c r="E8396" s="11" t="s">
        <v>132</v>
      </c>
      <c r="F8396" s="11">
        <v>27</v>
      </c>
      <c r="G8396" s="11" t="s">
        <v>46</v>
      </c>
      <c r="H8396" s="15">
        <v>0.5</v>
      </c>
      <c r="I8396" s="12">
        <v>12</v>
      </c>
      <c r="J8396" s="13" t="str">
        <f>VLOOKUP(A8396,'IEP Data'!A:P,16,FALSE)</f>
        <v>No</v>
      </c>
    </row>
    <row r="8397" spans="1:10" s="13" customFormat="1" x14ac:dyDescent="0.25">
      <c r="A8397" s="11">
        <v>236140802</v>
      </c>
      <c r="B8397" s="11" t="s">
        <v>4200</v>
      </c>
      <c r="C8397" s="11" t="s">
        <v>4205</v>
      </c>
      <c r="D8397" s="11" t="s">
        <v>71</v>
      </c>
      <c r="E8397" s="11" t="s">
        <v>132</v>
      </c>
      <c r="F8397" s="11">
        <v>27</v>
      </c>
      <c r="G8397" s="11" t="s">
        <v>17</v>
      </c>
      <c r="H8397" s="15">
        <v>0</v>
      </c>
      <c r="I8397" s="12">
        <v>9</v>
      </c>
      <c r="J8397" s="13" t="str">
        <f>VLOOKUP(A8397,'IEP Data'!A:P,16,FALSE)</f>
        <v>No</v>
      </c>
    </row>
    <row r="8398" spans="1:10" s="13" customFormat="1" x14ac:dyDescent="0.25">
      <c r="A8398" s="11">
        <v>232041038</v>
      </c>
      <c r="B8398" s="11" t="s">
        <v>4267</v>
      </c>
      <c r="C8398" s="11" t="s">
        <v>4279</v>
      </c>
      <c r="D8398" s="11" t="s">
        <v>71</v>
      </c>
      <c r="E8398" s="11" t="s">
        <v>132</v>
      </c>
      <c r="F8398" s="11">
        <v>27</v>
      </c>
      <c r="G8398" s="11" t="s">
        <v>5</v>
      </c>
      <c r="H8398" s="15">
        <v>0.8</v>
      </c>
      <c r="I8398" s="12">
        <v>12</v>
      </c>
      <c r="J8398" s="13" t="str">
        <f>VLOOKUP(A8398,'IEP Data'!A:P,16,FALSE)</f>
        <v>Yes</v>
      </c>
    </row>
    <row r="8399" spans="1:10" s="13" customFormat="1" x14ac:dyDescent="0.25">
      <c r="A8399" s="11">
        <v>232041038</v>
      </c>
      <c r="B8399" s="11" t="s">
        <v>4267</v>
      </c>
      <c r="C8399" s="11" t="s">
        <v>4279</v>
      </c>
      <c r="D8399" s="11" t="s">
        <v>71</v>
      </c>
      <c r="E8399" s="11" t="s">
        <v>132</v>
      </c>
      <c r="F8399" s="11">
        <v>27</v>
      </c>
      <c r="G8399" s="11" t="s">
        <v>30</v>
      </c>
      <c r="H8399" s="15">
        <v>0.7</v>
      </c>
      <c r="I8399" s="12">
        <v>12</v>
      </c>
      <c r="J8399" s="13" t="str">
        <f>VLOOKUP(A8399,'IEP Data'!A:P,16,FALSE)</f>
        <v>Yes</v>
      </c>
    </row>
    <row r="8400" spans="1:10" s="13" customFormat="1" x14ac:dyDescent="0.25">
      <c r="A8400" s="11">
        <v>208027516</v>
      </c>
      <c r="B8400" s="11" t="s">
        <v>4267</v>
      </c>
      <c r="C8400" s="11" t="s">
        <v>4271</v>
      </c>
      <c r="D8400" s="11" t="s">
        <v>71</v>
      </c>
      <c r="E8400" s="11" t="s">
        <v>132</v>
      </c>
      <c r="F8400" s="11">
        <v>27</v>
      </c>
      <c r="G8400" s="11" t="s">
        <v>5</v>
      </c>
      <c r="H8400" s="15">
        <v>0.1</v>
      </c>
      <c r="I8400" s="12">
        <v>11</v>
      </c>
      <c r="J8400" s="13" t="str">
        <f>VLOOKUP(A8400,'IEP Data'!A:P,16,FALSE)</f>
        <v>No</v>
      </c>
    </row>
    <row r="8401" spans="1:10" s="13" customFormat="1" x14ac:dyDescent="0.25">
      <c r="A8401" s="11">
        <v>208027516</v>
      </c>
      <c r="B8401" s="11" t="s">
        <v>4267</v>
      </c>
      <c r="C8401" s="11" t="s">
        <v>4271</v>
      </c>
      <c r="D8401" s="11" t="s">
        <v>71</v>
      </c>
      <c r="E8401" s="11" t="s">
        <v>132</v>
      </c>
      <c r="F8401" s="11">
        <v>27</v>
      </c>
      <c r="G8401" s="11" t="s">
        <v>30</v>
      </c>
      <c r="H8401" s="15">
        <v>0</v>
      </c>
      <c r="I8401" s="12">
        <v>11</v>
      </c>
      <c r="J8401" s="13" t="str">
        <f>VLOOKUP(A8401,'IEP Data'!A:P,16,FALSE)</f>
        <v>No</v>
      </c>
    </row>
    <row r="8402" spans="1:10" s="13" customFormat="1" x14ac:dyDescent="0.25">
      <c r="A8402" s="11">
        <v>241778042</v>
      </c>
      <c r="B8402" s="11" t="s">
        <v>4464</v>
      </c>
      <c r="C8402" s="11" t="s">
        <v>4465</v>
      </c>
      <c r="D8402" s="11" t="s">
        <v>71</v>
      </c>
      <c r="E8402" s="11" t="s">
        <v>132</v>
      </c>
      <c r="F8402" s="11">
        <v>27</v>
      </c>
      <c r="G8402" s="11" t="s">
        <v>17</v>
      </c>
      <c r="H8402" s="15">
        <v>0.1</v>
      </c>
      <c r="I8402" s="12">
        <v>12</v>
      </c>
      <c r="J8402" s="13" t="str">
        <f>VLOOKUP(A8402,'IEP Data'!A:P,16,FALSE)</f>
        <v>No</v>
      </c>
    </row>
    <row r="8403" spans="1:10" s="13" customFormat="1" x14ac:dyDescent="0.25">
      <c r="A8403" s="11">
        <v>241778042</v>
      </c>
      <c r="B8403" s="11" t="s">
        <v>4464</v>
      </c>
      <c r="C8403" s="11" t="s">
        <v>4465</v>
      </c>
      <c r="D8403" s="11" t="s">
        <v>71</v>
      </c>
      <c r="E8403" s="11" t="s">
        <v>132</v>
      </c>
      <c r="F8403" s="11">
        <v>27</v>
      </c>
      <c r="G8403" s="11" t="s">
        <v>41</v>
      </c>
      <c r="H8403" s="15">
        <v>0.5</v>
      </c>
      <c r="I8403" s="12">
        <v>12</v>
      </c>
      <c r="J8403" s="13" t="str">
        <f>VLOOKUP(A8403,'IEP Data'!A:P,16,FALSE)</f>
        <v>No</v>
      </c>
    </row>
    <row r="8404" spans="1:10" s="13" customFormat="1" x14ac:dyDescent="0.25">
      <c r="A8404" s="11">
        <v>230240392</v>
      </c>
      <c r="B8404" s="11" t="s">
        <v>4515</v>
      </c>
      <c r="C8404" s="11" t="s">
        <v>4527</v>
      </c>
      <c r="D8404" s="11" t="s">
        <v>71</v>
      </c>
      <c r="E8404" s="11" t="s">
        <v>132</v>
      </c>
      <c r="F8404" s="11">
        <v>27</v>
      </c>
      <c r="G8404" s="11" t="s">
        <v>30</v>
      </c>
      <c r="H8404" s="15">
        <v>0.1</v>
      </c>
      <c r="I8404" s="12">
        <v>12</v>
      </c>
      <c r="J8404" s="13" t="str">
        <f>VLOOKUP(A8404,'IEP Data'!A:P,16,FALSE)</f>
        <v>Yes</v>
      </c>
    </row>
    <row r="8405" spans="1:10" s="13" customFormat="1" x14ac:dyDescent="0.25">
      <c r="A8405" s="11">
        <v>232803403</v>
      </c>
      <c r="B8405" s="11" t="s">
        <v>4641</v>
      </c>
      <c r="C8405" s="11" t="s">
        <v>4649</v>
      </c>
      <c r="D8405" s="11" t="s">
        <v>71</v>
      </c>
      <c r="E8405" s="11" t="s">
        <v>132</v>
      </c>
      <c r="F8405" s="11">
        <v>27</v>
      </c>
      <c r="G8405" s="11" t="s">
        <v>17</v>
      </c>
      <c r="H8405" s="15">
        <v>0.8</v>
      </c>
      <c r="I8405" s="12">
        <v>12</v>
      </c>
      <c r="J8405" s="13" t="str">
        <f>VLOOKUP(A8405,'IEP Data'!A:P,16,FALSE)</f>
        <v>No</v>
      </c>
    </row>
    <row r="8406" spans="1:10" s="13" customFormat="1" x14ac:dyDescent="0.25">
      <c r="A8406" s="11">
        <v>232803403</v>
      </c>
      <c r="B8406" s="11" t="s">
        <v>4641</v>
      </c>
      <c r="C8406" s="11" t="s">
        <v>4649</v>
      </c>
      <c r="D8406" s="11" t="s">
        <v>71</v>
      </c>
      <c r="E8406" s="11" t="s">
        <v>132</v>
      </c>
      <c r="F8406" s="11">
        <v>27</v>
      </c>
      <c r="G8406" s="11" t="s">
        <v>41</v>
      </c>
      <c r="H8406" s="15">
        <v>0.5</v>
      </c>
      <c r="I8406" s="12">
        <v>12</v>
      </c>
      <c r="J8406" s="13" t="str">
        <f>VLOOKUP(A8406,'IEP Data'!A:P,16,FALSE)</f>
        <v>No</v>
      </c>
    </row>
    <row r="8407" spans="1:10" s="13" customFormat="1" x14ac:dyDescent="0.25">
      <c r="A8407" s="11">
        <v>232734699</v>
      </c>
      <c r="B8407" s="11" t="s">
        <v>4715</v>
      </c>
      <c r="C8407" s="11" t="s">
        <v>4718</v>
      </c>
      <c r="D8407" s="11" t="s">
        <v>71</v>
      </c>
      <c r="E8407" s="11" t="s">
        <v>132</v>
      </c>
      <c r="F8407" s="11">
        <v>27</v>
      </c>
      <c r="G8407" s="11" t="s">
        <v>17</v>
      </c>
      <c r="H8407" s="15">
        <v>0.1</v>
      </c>
      <c r="I8407" s="12">
        <v>12</v>
      </c>
      <c r="J8407" s="13" t="str">
        <f>VLOOKUP(A8407,'IEP Data'!A:P,16,FALSE)</f>
        <v>No</v>
      </c>
    </row>
    <row r="8408" spans="1:10" s="13" customFormat="1" x14ac:dyDescent="0.25">
      <c r="A8408" s="11">
        <v>208401521</v>
      </c>
      <c r="B8408" s="11" t="s">
        <v>4805</v>
      </c>
      <c r="C8408" s="11" t="s">
        <v>4806</v>
      </c>
      <c r="D8408" s="11" t="s">
        <v>87</v>
      </c>
      <c r="E8408" s="11" t="s">
        <v>132</v>
      </c>
      <c r="F8408" s="11">
        <v>27</v>
      </c>
      <c r="G8408" s="11" t="s">
        <v>24</v>
      </c>
      <c r="H8408" s="15">
        <v>0.5</v>
      </c>
      <c r="I8408" s="12">
        <v>11</v>
      </c>
      <c r="J8408" s="13" t="str">
        <f>VLOOKUP(A8408,'IEP Data'!A:P,16,FALSE)</f>
        <v>No</v>
      </c>
    </row>
    <row r="8409" spans="1:10" s="13" customFormat="1" x14ac:dyDescent="0.25">
      <c r="A8409" s="11">
        <v>208401521</v>
      </c>
      <c r="B8409" s="11" t="s">
        <v>4805</v>
      </c>
      <c r="C8409" s="11" t="s">
        <v>4806</v>
      </c>
      <c r="D8409" s="11" t="s">
        <v>87</v>
      </c>
      <c r="E8409" s="11" t="s">
        <v>132</v>
      </c>
      <c r="F8409" s="11">
        <v>27</v>
      </c>
      <c r="G8409" s="11" t="s">
        <v>48</v>
      </c>
      <c r="H8409" s="15">
        <v>0.9</v>
      </c>
      <c r="I8409" s="12">
        <v>11</v>
      </c>
      <c r="J8409" s="13" t="str">
        <f>VLOOKUP(A8409,'IEP Data'!A:P,16,FALSE)</f>
        <v>No</v>
      </c>
    </row>
    <row r="8410" spans="1:10" s="13" customFormat="1" x14ac:dyDescent="0.25">
      <c r="A8410" s="11">
        <v>232560375</v>
      </c>
      <c r="B8410" s="11" t="s">
        <v>4867</v>
      </c>
      <c r="C8410" s="11" t="s">
        <v>882</v>
      </c>
      <c r="D8410" s="11" t="s">
        <v>71</v>
      </c>
      <c r="E8410" s="11" t="s">
        <v>132</v>
      </c>
      <c r="F8410" s="11">
        <v>27</v>
      </c>
      <c r="G8410" s="11" t="s">
        <v>17</v>
      </c>
      <c r="H8410" s="15">
        <v>0.3</v>
      </c>
      <c r="I8410" s="12">
        <v>12</v>
      </c>
      <c r="J8410" s="13" t="str">
        <f>VLOOKUP(A8410,'IEP Data'!A:P,16,FALSE)</f>
        <v>No</v>
      </c>
    </row>
    <row r="8411" spans="1:10" s="13" customFormat="1" x14ac:dyDescent="0.25">
      <c r="A8411" s="11">
        <v>232560375</v>
      </c>
      <c r="B8411" s="11" t="s">
        <v>4867</v>
      </c>
      <c r="C8411" s="11" t="s">
        <v>882</v>
      </c>
      <c r="D8411" s="11" t="s">
        <v>71</v>
      </c>
      <c r="E8411" s="11" t="s">
        <v>132</v>
      </c>
      <c r="F8411" s="11">
        <v>27</v>
      </c>
      <c r="G8411" s="11" t="s">
        <v>41</v>
      </c>
      <c r="H8411" s="15">
        <v>0.3</v>
      </c>
      <c r="I8411" s="12">
        <v>12</v>
      </c>
      <c r="J8411" s="13" t="str">
        <f>VLOOKUP(A8411,'IEP Data'!A:P,16,FALSE)</f>
        <v>No</v>
      </c>
    </row>
    <row r="8412" spans="1:10" s="13" customFormat="1" x14ac:dyDescent="0.25">
      <c r="A8412" s="11">
        <v>208186940</v>
      </c>
      <c r="B8412" s="11" t="s">
        <v>4899</v>
      </c>
      <c r="C8412" s="11" t="s">
        <v>4900</v>
      </c>
      <c r="D8412" s="11" t="s">
        <v>71</v>
      </c>
      <c r="E8412" s="11" t="s">
        <v>132</v>
      </c>
      <c r="F8412" s="11">
        <v>27</v>
      </c>
      <c r="G8412" s="11" t="s">
        <v>41</v>
      </c>
      <c r="H8412" s="15">
        <v>0</v>
      </c>
      <c r="I8412" s="12">
        <v>10</v>
      </c>
      <c r="J8412" s="13" t="str">
        <f>VLOOKUP(A8412,'IEP Data'!A:P,16,FALSE)</f>
        <v>Yes</v>
      </c>
    </row>
    <row r="8413" spans="1:10" s="13" customFormat="1" x14ac:dyDescent="0.25">
      <c r="A8413" s="11">
        <v>234875326</v>
      </c>
      <c r="B8413" s="11" t="s">
        <v>5024</v>
      </c>
      <c r="C8413" s="11" t="s">
        <v>5025</v>
      </c>
      <c r="D8413" s="11" t="s">
        <v>71</v>
      </c>
      <c r="E8413" s="11" t="s">
        <v>132</v>
      </c>
      <c r="F8413" s="11">
        <v>27</v>
      </c>
      <c r="G8413" s="11" t="s">
        <v>5</v>
      </c>
      <c r="H8413" s="15">
        <v>0</v>
      </c>
      <c r="I8413" s="12">
        <v>9</v>
      </c>
      <c r="J8413" s="13" t="str">
        <f>VLOOKUP(A8413,'IEP Data'!A:P,16,FALSE)</f>
        <v>No</v>
      </c>
    </row>
    <row r="8414" spans="1:10" s="13" customFormat="1" x14ac:dyDescent="0.25">
      <c r="A8414" s="11">
        <v>223381161</v>
      </c>
      <c r="B8414" s="11" t="s">
        <v>5039</v>
      </c>
      <c r="C8414" s="11" t="s">
        <v>2616</v>
      </c>
      <c r="D8414" s="11" t="s">
        <v>71</v>
      </c>
      <c r="E8414" s="11" t="s">
        <v>132</v>
      </c>
      <c r="F8414" s="11">
        <v>27</v>
      </c>
      <c r="G8414" s="11" t="s">
        <v>17</v>
      </c>
      <c r="H8414" s="15">
        <v>0.8</v>
      </c>
      <c r="I8414" s="12">
        <v>11</v>
      </c>
      <c r="J8414" s="13" t="str">
        <f>VLOOKUP(A8414,'IEP Data'!A:P,16,FALSE)</f>
        <v>Yes</v>
      </c>
    </row>
    <row r="8415" spans="1:10" s="13" customFormat="1" x14ac:dyDescent="0.25">
      <c r="A8415" s="11">
        <v>223381161</v>
      </c>
      <c r="B8415" s="11" t="s">
        <v>5039</v>
      </c>
      <c r="C8415" s="11" t="s">
        <v>2616</v>
      </c>
      <c r="D8415" s="11" t="s">
        <v>71</v>
      </c>
      <c r="E8415" s="11" t="s">
        <v>132</v>
      </c>
      <c r="F8415" s="11">
        <v>27</v>
      </c>
      <c r="G8415" s="11" t="s">
        <v>41</v>
      </c>
      <c r="H8415" s="15">
        <v>0.5</v>
      </c>
      <c r="I8415" s="12">
        <v>11</v>
      </c>
      <c r="J8415" s="13" t="str">
        <f>VLOOKUP(A8415,'IEP Data'!A:P,16,FALSE)</f>
        <v>Yes</v>
      </c>
    </row>
    <row r="8416" spans="1:10" s="13" customFormat="1" x14ac:dyDescent="0.25">
      <c r="A8416" s="11">
        <v>245871710</v>
      </c>
      <c r="B8416" s="11" t="s">
        <v>5108</v>
      </c>
      <c r="C8416" s="11" t="s">
        <v>5115</v>
      </c>
      <c r="D8416" s="11" t="s">
        <v>87</v>
      </c>
      <c r="E8416" s="11" t="s">
        <v>132</v>
      </c>
      <c r="F8416" s="11">
        <v>27</v>
      </c>
      <c r="G8416" s="11" t="s">
        <v>24</v>
      </c>
      <c r="H8416" s="15">
        <v>0.6</v>
      </c>
      <c r="I8416" s="12">
        <v>10</v>
      </c>
      <c r="J8416" s="13" t="str">
        <f>VLOOKUP(A8416,'IEP Data'!A:P,16,FALSE)</f>
        <v>No</v>
      </c>
    </row>
    <row r="8417" spans="1:10" s="13" customFormat="1" x14ac:dyDescent="0.25">
      <c r="A8417" s="11">
        <v>245871710</v>
      </c>
      <c r="B8417" s="11" t="s">
        <v>5108</v>
      </c>
      <c r="C8417" s="11" t="s">
        <v>5115</v>
      </c>
      <c r="D8417" s="11" t="s">
        <v>87</v>
      </c>
      <c r="E8417" s="11" t="s">
        <v>132</v>
      </c>
      <c r="F8417" s="11">
        <v>27</v>
      </c>
      <c r="G8417" s="11" t="s">
        <v>48</v>
      </c>
      <c r="H8417" s="15">
        <v>0</v>
      </c>
      <c r="I8417" s="12">
        <v>10</v>
      </c>
      <c r="J8417" s="13" t="str">
        <f>VLOOKUP(A8417,'IEP Data'!A:P,16,FALSE)</f>
        <v>No</v>
      </c>
    </row>
    <row r="8418" spans="1:10" s="13" customFormat="1" x14ac:dyDescent="0.25">
      <c r="A8418" s="11" t="s">
        <v>15556</v>
      </c>
      <c r="B8418" s="11" t="s">
        <v>15557</v>
      </c>
      <c r="C8418" s="11" t="s">
        <v>15558</v>
      </c>
      <c r="D8418" s="11" t="s">
        <v>71</v>
      </c>
      <c r="E8418" s="11" t="s">
        <v>132</v>
      </c>
      <c r="F8418" s="11">
        <v>27</v>
      </c>
      <c r="G8418" s="11" t="s">
        <v>24</v>
      </c>
      <c r="H8418" s="15">
        <v>0.1</v>
      </c>
      <c r="I8418" s="12">
        <v>12</v>
      </c>
      <c r="J8418" s="13" t="e">
        <f>VLOOKUP(A8418,'IEP Data'!A:P,16,FALSE)</f>
        <v>#N/A</v>
      </c>
    </row>
    <row r="8419" spans="1:10" s="13" customFormat="1" x14ac:dyDescent="0.25">
      <c r="A8419" s="11" t="s">
        <v>15556</v>
      </c>
      <c r="B8419" s="11" t="s">
        <v>15557</v>
      </c>
      <c r="C8419" s="11" t="s">
        <v>15558</v>
      </c>
      <c r="D8419" s="11" t="s">
        <v>71</v>
      </c>
      <c r="E8419" s="11" t="s">
        <v>132</v>
      </c>
      <c r="F8419" s="11">
        <v>27</v>
      </c>
      <c r="G8419" s="11" t="s">
        <v>48</v>
      </c>
      <c r="H8419" s="15">
        <v>0</v>
      </c>
      <c r="I8419" s="12">
        <v>12</v>
      </c>
      <c r="J8419" s="13" t="e">
        <f>VLOOKUP(A8419,'IEP Data'!A:P,16,FALSE)</f>
        <v>#N/A</v>
      </c>
    </row>
    <row r="8420" spans="1:10" s="13" customFormat="1" x14ac:dyDescent="0.25">
      <c r="A8420" s="11">
        <v>236488482</v>
      </c>
      <c r="B8420" s="11" t="s">
        <v>5146</v>
      </c>
      <c r="C8420" s="11" t="s">
        <v>5184</v>
      </c>
      <c r="D8420" s="11" t="s">
        <v>71</v>
      </c>
      <c r="E8420" s="11" t="s">
        <v>132</v>
      </c>
      <c r="F8420" s="11">
        <v>27</v>
      </c>
      <c r="G8420" s="11" t="s">
        <v>5</v>
      </c>
      <c r="H8420" s="15">
        <v>0.7</v>
      </c>
      <c r="I8420" s="12">
        <v>9</v>
      </c>
      <c r="J8420" s="13" t="str">
        <f>VLOOKUP(A8420,'IEP Data'!A:P,16,FALSE)</f>
        <v>No</v>
      </c>
    </row>
    <row r="8421" spans="1:10" s="13" customFormat="1" x14ac:dyDescent="0.25">
      <c r="A8421" s="11">
        <v>206981656</v>
      </c>
      <c r="B8421" s="11" t="s">
        <v>5377</v>
      </c>
      <c r="C8421" s="11" t="s">
        <v>5378</v>
      </c>
      <c r="D8421" s="11" t="s">
        <v>87</v>
      </c>
      <c r="E8421" s="11" t="s">
        <v>132</v>
      </c>
      <c r="F8421" s="11">
        <v>27</v>
      </c>
      <c r="G8421" s="11" t="s">
        <v>24</v>
      </c>
      <c r="H8421" s="15">
        <v>0.6</v>
      </c>
      <c r="I8421" s="12">
        <v>10</v>
      </c>
      <c r="J8421" s="13" t="str">
        <f>VLOOKUP(A8421,'IEP Data'!A:P,16,FALSE)</f>
        <v>No</v>
      </c>
    </row>
    <row r="8422" spans="1:10" s="13" customFormat="1" x14ac:dyDescent="0.25">
      <c r="A8422" s="11">
        <v>206981656</v>
      </c>
      <c r="B8422" s="11" t="s">
        <v>5377</v>
      </c>
      <c r="C8422" s="11" t="s">
        <v>5378</v>
      </c>
      <c r="D8422" s="11" t="s">
        <v>87</v>
      </c>
      <c r="E8422" s="11" t="s">
        <v>132</v>
      </c>
      <c r="F8422" s="11">
        <v>27</v>
      </c>
      <c r="G8422" s="11" t="s">
        <v>48</v>
      </c>
      <c r="H8422" s="15">
        <v>0.9</v>
      </c>
      <c r="I8422" s="12">
        <v>10</v>
      </c>
      <c r="J8422" s="13" t="str">
        <f>VLOOKUP(A8422,'IEP Data'!A:P,16,FALSE)</f>
        <v>No</v>
      </c>
    </row>
    <row r="8423" spans="1:10" s="13" customFormat="1" x14ac:dyDescent="0.25">
      <c r="A8423" s="11">
        <v>237402417</v>
      </c>
      <c r="B8423" s="11" t="s">
        <v>3484</v>
      </c>
      <c r="C8423" s="11" t="s">
        <v>5428</v>
      </c>
      <c r="D8423" s="11" t="s">
        <v>71</v>
      </c>
      <c r="E8423" s="11" t="s">
        <v>132</v>
      </c>
      <c r="F8423" s="11">
        <v>27</v>
      </c>
      <c r="G8423" s="11" t="s">
        <v>24</v>
      </c>
      <c r="H8423" s="15">
        <v>0</v>
      </c>
      <c r="I8423" s="12">
        <v>11</v>
      </c>
      <c r="J8423" s="13" t="str">
        <f>VLOOKUP(A8423,'IEP Data'!A:P,16,FALSE)</f>
        <v>No</v>
      </c>
    </row>
    <row r="8424" spans="1:10" s="13" customFormat="1" x14ac:dyDescent="0.25">
      <c r="A8424" s="11">
        <v>223435819</v>
      </c>
      <c r="B8424" s="11" t="s">
        <v>5430</v>
      </c>
      <c r="C8424" s="11" t="s">
        <v>1717</v>
      </c>
      <c r="D8424" s="11" t="s">
        <v>71</v>
      </c>
      <c r="E8424" s="11" t="s">
        <v>132</v>
      </c>
      <c r="F8424" s="11">
        <v>27</v>
      </c>
      <c r="G8424" s="11" t="s">
        <v>17</v>
      </c>
      <c r="H8424" s="15">
        <v>0.2</v>
      </c>
      <c r="I8424" s="12">
        <v>10</v>
      </c>
      <c r="J8424" s="13" t="str">
        <f>VLOOKUP(A8424,'IEP Data'!A:P,16,FALSE)</f>
        <v>No</v>
      </c>
    </row>
    <row r="8425" spans="1:10" s="13" customFormat="1" x14ac:dyDescent="0.25">
      <c r="A8425" s="11">
        <v>223435819</v>
      </c>
      <c r="B8425" s="11" t="s">
        <v>5430</v>
      </c>
      <c r="C8425" s="11" t="s">
        <v>1717</v>
      </c>
      <c r="D8425" s="11" t="s">
        <v>71</v>
      </c>
      <c r="E8425" s="11" t="s">
        <v>132</v>
      </c>
      <c r="F8425" s="11">
        <v>27</v>
      </c>
      <c r="G8425" s="11" t="s">
        <v>41</v>
      </c>
      <c r="H8425" s="15">
        <v>0.2</v>
      </c>
      <c r="I8425" s="12">
        <v>10</v>
      </c>
      <c r="J8425" s="13" t="str">
        <f>VLOOKUP(A8425,'IEP Data'!A:P,16,FALSE)</f>
        <v>No</v>
      </c>
    </row>
    <row r="8426" spans="1:10" s="13" customFormat="1" x14ac:dyDescent="0.25">
      <c r="A8426" s="11">
        <v>229273164</v>
      </c>
      <c r="B8426" s="11" t="s">
        <v>5446</v>
      </c>
      <c r="C8426" s="11" t="s">
        <v>5454</v>
      </c>
      <c r="D8426" s="11" t="s">
        <v>71</v>
      </c>
      <c r="E8426" s="11" t="s">
        <v>132</v>
      </c>
      <c r="F8426" s="11">
        <v>27</v>
      </c>
      <c r="G8426" s="11" t="s">
        <v>30</v>
      </c>
      <c r="H8426" s="15">
        <v>0</v>
      </c>
      <c r="I8426" s="12">
        <v>12</v>
      </c>
      <c r="J8426" s="13" t="str">
        <f>VLOOKUP(A8426,'IEP Data'!A:P,16,FALSE)</f>
        <v>Yes</v>
      </c>
    </row>
    <row r="8427" spans="1:10" s="13" customFormat="1" x14ac:dyDescent="0.25">
      <c r="A8427" s="11">
        <v>209282656</v>
      </c>
      <c r="B8427" s="11" t="s">
        <v>5468</v>
      </c>
      <c r="C8427" s="11" t="s">
        <v>4527</v>
      </c>
      <c r="D8427" s="11" t="s">
        <v>71</v>
      </c>
      <c r="E8427" s="11" t="s">
        <v>132</v>
      </c>
      <c r="F8427" s="11">
        <v>27</v>
      </c>
      <c r="G8427" s="11" t="s">
        <v>48</v>
      </c>
      <c r="H8427" s="15">
        <v>0.1</v>
      </c>
      <c r="I8427" s="12">
        <v>11</v>
      </c>
      <c r="J8427" s="13" t="str">
        <f>VLOOKUP(A8427,'IEP Data'!A:P,16,FALSE)</f>
        <v>No</v>
      </c>
    </row>
    <row r="8428" spans="1:10" s="13" customFormat="1" x14ac:dyDescent="0.25">
      <c r="A8428" s="11">
        <v>233233956</v>
      </c>
      <c r="B8428" s="11" t="s">
        <v>5472</v>
      </c>
      <c r="C8428" s="11" t="s">
        <v>5473</v>
      </c>
      <c r="D8428" s="11" t="s">
        <v>71</v>
      </c>
      <c r="E8428" s="11" t="s">
        <v>132</v>
      </c>
      <c r="F8428" s="11">
        <v>27</v>
      </c>
      <c r="G8428" s="11" t="s">
        <v>24</v>
      </c>
      <c r="H8428" s="15">
        <v>0.7</v>
      </c>
      <c r="I8428" s="12">
        <v>12</v>
      </c>
      <c r="J8428" s="13" t="str">
        <f>VLOOKUP(A8428,'IEP Data'!A:P,16,FALSE)</f>
        <v>No</v>
      </c>
    </row>
    <row r="8429" spans="1:10" s="13" customFormat="1" x14ac:dyDescent="0.25">
      <c r="A8429" s="11">
        <v>233233956</v>
      </c>
      <c r="B8429" s="11" t="s">
        <v>5472</v>
      </c>
      <c r="C8429" s="11" t="s">
        <v>5473</v>
      </c>
      <c r="D8429" s="11" t="s">
        <v>71</v>
      </c>
      <c r="E8429" s="11" t="s">
        <v>132</v>
      </c>
      <c r="F8429" s="11">
        <v>27</v>
      </c>
      <c r="G8429" s="11" t="s">
        <v>48</v>
      </c>
      <c r="H8429" s="15">
        <v>1</v>
      </c>
      <c r="I8429" s="12">
        <v>12</v>
      </c>
      <c r="J8429" s="13" t="str">
        <f>VLOOKUP(A8429,'IEP Data'!A:P,16,FALSE)</f>
        <v>No</v>
      </c>
    </row>
    <row r="8430" spans="1:10" s="13" customFormat="1" x14ac:dyDescent="0.25">
      <c r="A8430" s="11">
        <v>207214545</v>
      </c>
      <c r="B8430" s="11" t="s">
        <v>5475</v>
      </c>
      <c r="C8430" s="11" t="s">
        <v>5476</v>
      </c>
      <c r="D8430" s="11" t="s">
        <v>71</v>
      </c>
      <c r="E8430" s="11" t="s">
        <v>132</v>
      </c>
      <c r="F8430" s="11">
        <v>27</v>
      </c>
      <c r="G8430" s="11" t="s">
        <v>17</v>
      </c>
      <c r="H8430" s="15">
        <v>0.5</v>
      </c>
      <c r="I8430" s="12">
        <v>11</v>
      </c>
      <c r="J8430" s="13" t="str">
        <f>VLOOKUP(A8430,'IEP Data'!A:P,16,FALSE)</f>
        <v>No</v>
      </c>
    </row>
    <row r="8431" spans="1:10" s="13" customFormat="1" x14ac:dyDescent="0.25">
      <c r="A8431" s="11">
        <v>233774280</v>
      </c>
      <c r="B8431" s="11" t="s">
        <v>5553</v>
      </c>
      <c r="C8431" s="11" t="s">
        <v>5556</v>
      </c>
      <c r="D8431" s="11" t="s">
        <v>87</v>
      </c>
      <c r="E8431" s="11" t="s">
        <v>132</v>
      </c>
      <c r="F8431" s="11">
        <v>27</v>
      </c>
      <c r="G8431" s="11" t="s">
        <v>24</v>
      </c>
      <c r="H8431" s="15">
        <v>0.7</v>
      </c>
      <c r="I8431" s="12">
        <v>10</v>
      </c>
      <c r="J8431" s="13" t="str">
        <f>VLOOKUP(A8431,'IEP Data'!A:P,16,FALSE)</f>
        <v>No</v>
      </c>
    </row>
    <row r="8432" spans="1:10" s="13" customFormat="1" x14ac:dyDescent="0.25">
      <c r="A8432" s="11">
        <v>233774280</v>
      </c>
      <c r="B8432" s="11" t="s">
        <v>5553</v>
      </c>
      <c r="C8432" s="11" t="s">
        <v>5556</v>
      </c>
      <c r="D8432" s="11" t="s">
        <v>87</v>
      </c>
      <c r="E8432" s="11" t="s">
        <v>132</v>
      </c>
      <c r="F8432" s="11">
        <v>27</v>
      </c>
      <c r="G8432" s="11" t="s">
        <v>48</v>
      </c>
      <c r="H8432" s="15">
        <v>1</v>
      </c>
      <c r="I8432" s="12">
        <v>10</v>
      </c>
      <c r="J8432" s="13" t="str">
        <f>VLOOKUP(A8432,'IEP Data'!A:P,16,FALSE)</f>
        <v>No</v>
      </c>
    </row>
    <row r="8433" spans="1:10" s="13" customFormat="1" x14ac:dyDescent="0.25">
      <c r="A8433" s="11">
        <v>230628406</v>
      </c>
      <c r="B8433" s="11" t="s">
        <v>5563</v>
      </c>
      <c r="C8433" s="11" t="s">
        <v>1539</v>
      </c>
      <c r="D8433" s="11" t="s">
        <v>87</v>
      </c>
      <c r="E8433" s="11" t="s">
        <v>132</v>
      </c>
      <c r="F8433" s="11">
        <v>27</v>
      </c>
      <c r="G8433" s="11" t="s">
        <v>24</v>
      </c>
      <c r="H8433" s="15">
        <v>0.5</v>
      </c>
      <c r="I8433" s="12">
        <v>12</v>
      </c>
      <c r="J8433" s="13" t="str">
        <f>VLOOKUP(A8433,'IEP Data'!A:P,16,FALSE)</f>
        <v>Yes</v>
      </c>
    </row>
    <row r="8434" spans="1:10" s="13" customFormat="1" x14ac:dyDescent="0.25">
      <c r="A8434" s="11">
        <v>230628406</v>
      </c>
      <c r="B8434" s="11" t="s">
        <v>5563</v>
      </c>
      <c r="C8434" s="11" t="s">
        <v>1539</v>
      </c>
      <c r="D8434" s="11" t="s">
        <v>87</v>
      </c>
      <c r="E8434" s="11" t="s">
        <v>132</v>
      </c>
      <c r="F8434" s="11">
        <v>27</v>
      </c>
      <c r="G8434" s="11" t="s">
        <v>48</v>
      </c>
      <c r="H8434" s="15">
        <v>0.2</v>
      </c>
      <c r="I8434" s="12">
        <v>12</v>
      </c>
      <c r="J8434" s="13" t="str">
        <f>VLOOKUP(A8434,'IEP Data'!A:P,16,FALSE)</f>
        <v>Yes</v>
      </c>
    </row>
    <row r="8435" spans="1:10" s="13" customFormat="1" x14ac:dyDescent="0.25">
      <c r="A8435" s="11">
        <v>238445894</v>
      </c>
      <c r="B8435" s="11" t="s">
        <v>5617</v>
      </c>
      <c r="C8435" s="11" t="s">
        <v>5626</v>
      </c>
      <c r="D8435" s="11" t="s">
        <v>87</v>
      </c>
      <c r="E8435" s="11" t="s">
        <v>132</v>
      </c>
      <c r="F8435" s="11">
        <v>27</v>
      </c>
      <c r="G8435" s="11" t="s">
        <v>24</v>
      </c>
      <c r="H8435" s="15">
        <v>0.4</v>
      </c>
      <c r="I8435" s="12">
        <v>9</v>
      </c>
      <c r="J8435" s="13" t="str">
        <f>VLOOKUP(A8435,'IEP Data'!A:P,16,FALSE)</f>
        <v>No</v>
      </c>
    </row>
    <row r="8436" spans="1:10" s="13" customFormat="1" x14ac:dyDescent="0.25">
      <c r="A8436" s="11">
        <v>238445894</v>
      </c>
      <c r="B8436" s="11" t="s">
        <v>5617</v>
      </c>
      <c r="C8436" s="11" t="s">
        <v>5626</v>
      </c>
      <c r="D8436" s="11" t="s">
        <v>87</v>
      </c>
      <c r="E8436" s="11" t="s">
        <v>132</v>
      </c>
      <c r="F8436" s="11">
        <v>27</v>
      </c>
      <c r="G8436" s="11" t="s">
        <v>48</v>
      </c>
      <c r="H8436" s="15">
        <v>0</v>
      </c>
      <c r="I8436" s="12">
        <v>9</v>
      </c>
      <c r="J8436" s="13" t="str">
        <f>VLOOKUP(A8436,'IEP Data'!A:P,16,FALSE)</f>
        <v>No</v>
      </c>
    </row>
    <row r="8437" spans="1:10" s="13" customFormat="1" x14ac:dyDescent="0.25">
      <c r="A8437" s="11">
        <v>236772315</v>
      </c>
      <c r="B8437" s="11" t="s">
        <v>5617</v>
      </c>
      <c r="C8437" s="11" t="s">
        <v>5622</v>
      </c>
      <c r="D8437" s="11" t="s">
        <v>87</v>
      </c>
      <c r="E8437" s="11" t="s">
        <v>132</v>
      </c>
      <c r="F8437" s="11">
        <v>27</v>
      </c>
      <c r="G8437" s="11" t="s">
        <v>24</v>
      </c>
      <c r="H8437" s="15">
        <v>0.3</v>
      </c>
      <c r="I8437" s="12">
        <v>9</v>
      </c>
      <c r="J8437" s="13" t="str">
        <f>VLOOKUP(A8437,'IEP Data'!A:P,16,FALSE)</f>
        <v>No</v>
      </c>
    </row>
    <row r="8438" spans="1:10" s="13" customFormat="1" x14ac:dyDescent="0.25">
      <c r="A8438" s="11">
        <v>236772315</v>
      </c>
      <c r="B8438" s="11" t="s">
        <v>5617</v>
      </c>
      <c r="C8438" s="11" t="s">
        <v>5622</v>
      </c>
      <c r="D8438" s="11" t="s">
        <v>87</v>
      </c>
      <c r="E8438" s="11" t="s">
        <v>132</v>
      </c>
      <c r="F8438" s="11">
        <v>27</v>
      </c>
      <c r="G8438" s="11" t="s">
        <v>48</v>
      </c>
      <c r="H8438" s="15">
        <v>0.1</v>
      </c>
      <c r="I8438" s="12">
        <v>9</v>
      </c>
      <c r="J8438" s="13" t="str">
        <f>VLOOKUP(A8438,'IEP Data'!A:P,16,FALSE)</f>
        <v>No</v>
      </c>
    </row>
    <row r="8439" spans="1:10" s="13" customFormat="1" x14ac:dyDescent="0.25">
      <c r="A8439" s="11">
        <v>215624321</v>
      </c>
      <c r="B8439" s="11" t="s">
        <v>5617</v>
      </c>
      <c r="C8439" s="11" t="s">
        <v>5618</v>
      </c>
      <c r="D8439" s="11" t="s">
        <v>87</v>
      </c>
      <c r="E8439" s="11" t="s">
        <v>132</v>
      </c>
      <c r="F8439" s="11">
        <v>27</v>
      </c>
      <c r="G8439" s="11" t="s">
        <v>18</v>
      </c>
      <c r="H8439" s="15">
        <v>0</v>
      </c>
      <c r="I8439" s="12">
        <v>12</v>
      </c>
      <c r="J8439" s="13" t="str">
        <f>VLOOKUP(A8439,'IEP Data'!A:P,16,FALSE)</f>
        <v>No</v>
      </c>
    </row>
    <row r="8440" spans="1:10" s="13" customFormat="1" x14ac:dyDescent="0.25">
      <c r="A8440" s="11">
        <v>234601235</v>
      </c>
      <c r="B8440" s="11" t="s">
        <v>5635</v>
      </c>
      <c r="C8440" s="11" t="s">
        <v>5640</v>
      </c>
      <c r="D8440" s="11" t="s">
        <v>71</v>
      </c>
      <c r="E8440" s="11" t="s">
        <v>132</v>
      </c>
      <c r="F8440" s="11">
        <v>27</v>
      </c>
      <c r="G8440" s="11" t="s">
        <v>41</v>
      </c>
      <c r="H8440" s="15">
        <v>0.8</v>
      </c>
      <c r="I8440" s="12">
        <v>10</v>
      </c>
      <c r="J8440" s="13" t="str">
        <f>VLOOKUP(A8440,'IEP Data'!A:P,16,FALSE)</f>
        <v>No</v>
      </c>
    </row>
    <row r="8441" spans="1:10" s="13" customFormat="1" x14ac:dyDescent="0.25">
      <c r="A8441" s="11">
        <v>224161398</v>
      </c>
      <c r="B8441" s="11" t="s">
        <v>5695</v>
      </c>
      <c r="C8441" s="11" t="s">
        <v>5696</v>
      </c>
      <c r="D8441" s="11" t="s">
        <v>87</v>
      </c>
      <c r="E8441" s="11" t="s">
        <v>132</v>
      </c>
      <c r="F8441" s="11">
        <v>27</v>
      </c>
      <c r="G8441" s="11" t="s">
        <v>18</v>
      </c>
      <c r="H8441" s="15">
        <v>0.3</v>
      </c>
      <c r="I8441" s="12">
        <v>10</v>
      </c>
      <c r="J8441" s="13" t="str">
        <f>VLOOKUP(A8441,'IEP Data'!A:P,16,FALSE)</f>
        <v>No</v>
      </c>
    </row>
    <row r="8442" spans="1:10" s="13" customFormat="1" x14ac:dyDescent="0.25">
      <c r="A8442" s="11">
        <v>238202196</v>
      </c>
      <c r="B8442" s="11" t="s">
        <v>5722</v>
      </c>
      <c r="C8442" s="11" t="s">
        <v>5740</v>
      </c>
      <c r="D8442" s="11" t="s">
        <v>71</v>
      </c>
      <c r="E8442" s="11" t="s">
        <v>132</v>
      </c>
      <c r="F8442" s="11">
        <v>27</v>
      </c>
      <c r="G8442" s="11" t="s">
        <v>41</v>
      </c>
      <c r="H8442" s="15">
        <v>0</v>
      </c>
      <c r="I8442" s="12">
        <v>9</v>
      </c>
      <c r="J8442" s="13" t="str">
        <f>VLOOKUP(A8442,'IEP Data'!A:P,16,FALSE)</f>
        <v>No</v>
      </c>
    </row>
    <row r="8443" spans="1:10" s="13" customFormat="1" x14ac:dyDescent="0.25">
      <c r="A8443" s="11">
        <v>236112926</v>
      </c>
      <c r="B8443" s="11" t="s">
        <v>5813</v>
      </c>
      <c r="C8443" s="11" t="s">
        <v>92</v>
      </c>
      <c r="D8443" s="11" t="s">
        <v>71</v>
      </c>
      <c r="E8443" s="11" t="s">
        <v>132</v>
      </c>
      <c r="F8443" s="11">
        <v>27</v>
      </c>
      <c r="G8443" s="11" t="s">
        <v>17</v>
      </c>
      <c r="H8443" s="15">
        <v>0</v>
      </c>
      <c r="I8443" s="12">
        <v>11</v>
      </c>
      <c r="J8443" s="13" t="str">
        <f>VLOOKUP(A8443,'IEP Data'!A:P,16,FALSE)</f>
        <v>No</v>
      </c>
    </row>
    <row r="8444" spans="1:10" s="13" customFormat="1" x14ac:dyDescent="0.25">
      <c r="A8444" s="11">
        <v>236112926</v>
      </c>
      <c r="B8444" s="11" t="s">
        <v>5813</v>
      </c>
      <c r="C8444" s="11" t="s">
        <v>92</v>
      </c>
      <c r="D8444" s="11" t="s">
        <v>71</v>
      </c>
      <c r="E8444" s="11" t="s">
        <v>132</v>
      </c>
      <c r="F8444" s="11">
        <v>27</v>
      </c>
      <c r="G8444" s="11" t="s">
        <v>41</v>
      </c>
      <c r="H8444" s="15">
        <v>0</v>
      </c>
      <c r="I8444" s="12">
        <v>11</v>
      </c>
      <c r="J8444" s="13" t="str">
        <f>VLOOKUP(A8444,'IEP Data'!A:P,16,FALSE)</f>
        <v>No</v>
      </c>
    </row>
    <row r="8445" spans="1:10" s="13" customFormat="1" x14ac:dyDescent="0.25">
      <c r="A8445" s="11">
        <v>234754638</v>
      </c>
      <c r="B8445" s="11" t="s">
        <v>5849</v>
      </c>
      <c r="C8445" s="11" t="s">
        <v>1169</v>
      </c>
      <c r="D8445" s="11" t="s">
        <v>87</v>
      </c>
      <c r="E8445" s="11" t="s">
        <v>132</v>
      </c>
      <c r="F8445" s="11">
        <v>27</v>
      </c>
      <c r="G8445" s="11" t="s">
        <v>24</v>
      </c>
      <c r="H8445" s="15">
        <v>0.2</v>
      </c>
      <c r="I8445" s="12">
        <v>10</v>
      </c>
      <c r="J8445" s="13" t="str">
        <f>VLOOKUP(A8445,'IEP Data'!A:P,16,FALSE)</f>
        <v>No</v>
      </c>
    </row>
    <row r="8446" spans="1:10" s="13" customFormat="1" x14ac:dyDescent="0.25">
      <c r="A8446" s="11">
        <v>234754638</v>
      </c>
      <c r="B8446" s="11" t="s">
        <v>5849</v>
      </c>
      <c r="C8446" s="11" t="s">
        <v>1169</v>
      </c>
      <c r="D8446" s="11" t="s">
        <v>87</v>
      </c>
      <c r="E8446" s="11" t="s">
        <v>132</v>
      </c>
      <c r="F8446" s="11">
        <v>27</v>
      </c>
      <c r="G8446" s="11" t="s">
        <v>48</v>
      </c>
      <c r="H8446" s="15">
        <v>0</v>
      </c>
      <c r="I8446" s="12">
        <v>10</v>
      </c>
      <c r="J8446" s="13" t="str">
        <f>VLOOKUP(A8446,'IEP Data'!A:P,16,FALSE)</f>
        <v>No</v>
      </c>
    </row>
    <row r="8447" spans="1:10" s="13" customFormat="1" x14ac:dyDescent="0.25">
      <c r="A8447" s="11">
        <v>237552849</v>
      </c>
      <c r="B8447" s="11" t="s">
        <v>5849</v>
      </c>
      <c r="C8447" s="11" t="s">
        <v>5855</v>
      </c>
      <c r="D8447" s="11" t="s">
        <v>87</v>
      </c>
      <c r="E8447" s="11" t="s">
        <v>132</v>
      </c>
      <c r="F8447" s="11">
        <v>27</v>
      </c>
      <c r="G8447" s="11" t="s">
        <v>18</v>
      </c>
      <c r="H8447" s="15">
        <v>0.2</v>
      </c>
      <c r="I8447" s="12">
        <v>9</v>
      </c>
      <c r="J8447" s="13" t="str">
        <f>VLOOKUP(A8447,'IEP Data'!A:P,16,FALSE)</f>
        <v>No</v>
      </c>
    </row>
    <row r="8448" spans="1:10" s="13" customFormat="1" x14ac:dyDescent="0.25">
      <c r="A8448" s="11">
        <v>231003633</v>
      </c>
      <c r="B8448" s="11" t="s">
        <v>3385</v>
      </c>
      <c r="C8448" s="11" t="s">
        <v>5987</v>
      </c>
      <c r="D8448" s="11" t="s">
        <v>87</v>
      </c>
      <c r="E8448" s="11" t="s">
        <v>132</v>
      </c>
      <c r="F8448" s="11">
        <v>27</v>
      </c>
      <c r="G8448" s="11" t="s">
        <v>24</v>
      </c>
      <c r="H8448" s="15">
        <v>0.1</v>
      </c>
      <c r="I8448" s="12">
        <v>12</v>
      </c>
      <c r="J8448" s="13" t="str">
        <f>VLOOKUP(A8448,'IEP Data'!A:P,16,FALSE)</f>
        <v>No</v>
      </c>
    </row>
    <row r="8449" spans="1:10" s="13" customFormat="1" x14ac:dyDescent="0.25">
      <c r="A8449" s="11">
        <v>231003633</v>
      </c>
      <c r="B8449" s="11" t="s">
        <v>3385</v>
      </c>
      <c r="C8449" s="11" t="s">
        <v>5987</v>
      </c>
      <c r="D8449" s="11" t="s">
        <v>87</v>
      </c>
      <c r="E8449" s="11" t="s">
        <v>132</v>
      </c>
      <c r="F8449" s="11">
        <v>27</v>
      </c>
      <c r="G8449" s="11" t="s">
        <v>48</v>
      </c>
      <c r="H8449" s="15">
        <v>0.8</v>
      </c>
      <c r="I8449" s="12">
        <v>12</v>
      </c>
      <c r="J8449" s="13" t="str">
        <f>VLOOKUP(A8449,'IEP Data'!A:P,16,FALSE)</f>
        <v>No</v>
      </c>
    </row>
    <row r="8450" spans="1:10" s="13" customFormat="1" x14ac:dyDescent="0.25">
      <c r="A8450" s="11">
        <v>204855480</v>
      </c>
      <c r="B8450" s="11" t="s">
        <v>2935</v>
      </c>
      <c r="C8450" s="11" t="s">
        <v>6028</v>
      </c>
      <c r="D8450" s="11" t="s">
        <v>71</v>
      </c>
      <c r="E8450" s="11" t="s">
        <v>132</v>
      </c>
      <c r="F8450" s="11">
        <v>27</v>
      </c>
      <c r="G8450" s="11" t="s">
        <v>17</v>
      </c>
      <c r="H8450" s="15">
        <v>0.1</v>
      </c>
      <c r="I8450" s="12">
        <v>12</v>
      </c>
      <c r="J8450" s="13" t="str">
        <f>VLOOKUP(A8450,'IEP Data'!A:P,16,FALSE)</f>
        <v>No</v>
      </c>
    </row>
    <row r="8451" spans="1:10" s="13" customFormat="1" x14ac:dyDescent="0.25">
      <c r="A8451" s="11">
        <v>235217684</v>
      </c>
      <c r="B8451" s="11" t="s">
        <v>6098</v>
      </c>
      <c r="C8451" s="11" t="s">
        <v>6099</v>
      </c>
      <c r="D8451" s="11" t="s">
        <v>71</v>
      </c>
      <c r="E8451" s="11" t="s">
        <v>132</v>
      </c>
      <c r="F8451" s="11">
        <v>27</v>
      </c>
      <c r="G8451" s="11" t="s">
        <v>17</v>
      </c>
      <c r="H8451" s="15">
        <v>0.2</v>
      </c>
      <c r="I8451" s="12">
        <v>9</v>
      </c>
      <c r="J8451" s="13" t="str">
        <f>VLOOKUP(A8451,'IEP Data'!A:P,16,FALSE)</f>
        <v>No</v>
      </c>
    </row>
    <row r="8452" spans="1:10" s="13" customFormat="1" x14ac:dyDescent="0.25">
      <c r="A8452" s="11">
        <v>227245115</v>
      </c>
      <c r="B8452" s="11" t="s">
        <v>6158</v>
      </c>
      <c r="C8452" s="11" t="s">
        <v>1118</v>
      </c>
      <c r="D8452" s="11" t="s">
        <v>71</v>
      </c>
      <c r="E8452" s="11" t="s">
        <v>132</v>
      </c>
      <c r="F8452" s="11">
        <v>27</v>
      </c>
      <c r="G8452" s="11" t="s">
        <v>48</v>
      </c>
      <c r="H8452" s="15">
        <v>0.5</v>
      </c>
      <c r="I8452" s="12">
        <v>12</v>
      </c>
      <c r="J8452" s="13" t="str">
        <f>VLOOKUP(A8452,'IEP Data'!A:P,16,FALSE)</f>
        <v>No</v>
      </c>
    </row>
    <row r="8453" spans="1:10" s="13" customFormat="1" x14ac:dyDescent="0.25">
      <c r="A8453" s="11">
        <v>231425497</v>
      </c>
      <c r="B8453" s="11" t="s">
        <v>6178</v>
      </c>
      <c r="C8453" s="11" t="s">
        <v>6187</v>
      </c>
      <c r="D8453" s="11" t="s">
        <v>71</v>
      </c>
      <c r="E8453" s="11" t="s">
        <v>132</v>
      </c>
      <c r="F8453" s="11">
        <v>27</v>
      </c>
      <c r="G8453" s="11" t="s">
        <v>48</v>
      </c>
      <c r="H8453" s="15">
        <v>0.1</v>
      </c>
      <c r="I8453" s="12">
        <v>11</v>
      </c>
      <c r="J8453" s="13" t="str">
        <f>VLOOKUP(A8453,'IEP Data'!A:P,16,FALSE)</f>
        <v>No</v>
      </c>
    </row>
    <row r="8454" spans="1:10" s="13" customFormat="1" x14ac:dyDescent="0.25">
      <c r="A8454" s="11">
        <v>205552169</v>
      </c>
      <c r="B8454" s="11" t="s">
        <v>6209</v>
      </c>
      <c r="C8454" s="11" t="s">
        <v>92</v>
      </c>
      <c r="D8454" s="11" t="s">
        <v>87</v>
      </c>
      <c r="E8454" s="11" t="s">
        <v>132</v>
      </c>
      <c r="F8454" s="11">
        <v>27</v>
      </c>
      <c r="G8454" s="11" t="s">
        <v>18</v>
      </c>
      <c r="H8454" s="15">
        <v>0.2</v>
      </c>
      <c r="I8454" s="12">
        <v>12</v>
      </c>
      <c r="J8454" s="13" t="str">
        <f>VLOOKUP(A8454,'IEP Data'!A:P,16,FALSE)</f>
        <v>No</v>
      </c>
    </row>
    <row r="8455" spans="1:10" s="13" customFormat="1" x14ac:dyDescent="0.25">
      <c r="A8455" s="11">
        <v>254013279</v>
      </c>
      <c r="B8455" s="11" t="s">
        <v>6209</v>
      </c>
      <c r="C8455" s="11" t="s">
        <v>1609</v>
      </c>
      <c r="D8455" s="11" t="s">
        <v>87</v>
      </c>
      <c r="E8455" s="11" t="s">
        <v>132</v>
      </c>
      <c r="F8455" s="11">
        <v>27</v>
      </c>
      <c r="G8455" s="11" t="s">
        <v>24</v>
      </c>
      <c r="H8455" s="15">
        <v>1</v>
      </c>
      <c r="I8455" s="12">
        <v>10</v>
      </c>
      <c r="J8455" s="13" t="str">
        <f>VLOOKUP(A8455,'IEP Data'!A:P,16,FALSE)</f>
        <v>No</v>
      </c>
    </row>
    <row r="8456" spans="1:10" s="13" customFormat="1" x14ac:dyDescent="0.25">
      <c r="A8456" s="11">
        <v>254013279</v>
      </c>
      <c r="B8456" s="11" t="s">
        <v>6209</v>
      </c>
      <c r="C8456" s="11" t="s">
        <v>1609</v>
      </c>
      <c r="D8456" s="11" t="s">
        <v>87</v>
      </c>
      <c r="E8456" s="11" t="s">
        <v>132</v>
      </c>
      <c r="F8456" s="11">
        <v>27</v>
      </c>
      <c r="G8456" s="11" t="s">
        <v>48</v>
      </c>
      <c r="H8456" s="15">
        <v>0.9</v>
      </c>
      <c r="I8456" s="12">
        <v>10</v>
      </c>
      <c r="J8456" s="13" t="str">
        <f>VLOOKUP(A8456,'IEP Data'!A:P,16,FALSE)</f>
        <v>No</v>
      </c>
    </row>
    <row r="8457" spans="1:10" s="13" customFormat="1" x14ac:dyDescent="0.25">
      <c r="A8457" s="11">
        <v>238092480</v>
      </c>
      <c r="B8457" s="11" t="s">
        <v>6310</v>
      </c>
      <c r="C8457" s="11" t="s">
        <v>6311</v>
      </c>
      <c r="D8457" s="11" t="s">
        <v>71</v>
      </c>
      <c r="E8457" s="11" t="s">
        <v>132</v>
      </c>
      <c r="F8457" s="11">
        <v>27</v>
      </c>
      <c r="G8457" s="11" t="s">
        <v>17</v>
      </c>
      <c r="H8457" s="15">
        <v>0.1</v>
      </c>
      <c r="I8457" s="12">
        <v>9</v>
      </c>
      <c r="J8457" s="13" t="str">
        <f>VLOOKUP(A8457,'IEP Data'!A:P,16,FALSE)</f>
        <v>No</v>
      </c>
    </row>
    <row r="8458" spans="1:10" s="13" customFormat="1" x14ac:dyDescent="0.25">
      <c r="A8458" s="11">
        <v>238092480</v>
      </c>
      <c r="B8458" s="11" t="s">
        <v>6310</v>
      </c>
      <c r="C8458" s="11" t="s">
        <v>6311</v>
      </c>
      <c r="D8458" s="11" t="s">
        <v>71</v>
      </c>
      <c r="E8458" s="11" t="s">
        <v>132</v>
      </c>
      <c r="F8458" s="11">
        <v>27</v>
      </c>
      <c r="G8458" s="11" t="s">
        <v>41</v>
      </c>
      <c r="H8458" s="15">
        <v>0.6</v>
      </c>
      <c r="I8458" s="12">
        <v>9</v>
      </c>
      <c r="J8458" s="13" t="str">
        <f>VLOOKUP(A8458,'IEP Data'!A:P,16,FALSE)</f>
        <v>No</v>
      </c>
    </row>
    <row r="8459" spans="1:10" s="13" customFormat="1" x14ac:dyDescent="0.25">
      <c r="A8459" s="11">
        <v>204406516</v>
      </c>
      <c r="B8459" s="11" t="s">
        <v>6406</v>
      </c>
      <c r="C8459" s="11" t="s">
        <v>2798</v>
      </c>
      <c r="D8459" s="11" t="s">
        <v>71</v>
      </c>
      <c r="E8459" s="11" t="s">
        <v>132</v>
      </c>
      <c r="F8459" s="11">
        <v>27</v>
      </c>
      <c r="G8459" s="11" t="s">
        <v>30</v>
      </c>
      <c r="H8459" s="15">
        <v>0</v>
      </c>
      <c r="I8459" s="12">
        <v>12</v>
      </c>
      <c r="J8459" s="13" t="str">
        <f>VLOOKUP(A8459,'IEP Data'!A:P,16,FALSE)</f>
        <v>No</v>
      </c>
    </row>
    <row r="8460" spans="1:10" s="13" customFormat="1" x14ac:dyDescent="0.25">
      <c r="A8460" s="11">
        <v>221541774</v>
      </c>
      <c r="B8460" s="11" t="s">
        <v>6457</v>
      </c>
      <c r="C8460" s="11" t="s">
        <v>918</v>
      </c>
      <c r="D8460" s="11" t="s">
        <v>87</v>
      </c>
      <c r="E8460" s="11" t="s">
        <v>132</v>
      </c>
      <c r="F8460" s="11">
        <v>27</v>
      </c>
      <c r="G8460" s="11" t="s">
        <v>24</v>
      </c>
      <c r="H8460" s="15">
        <v>0.7</v>
      </c>
      <c r="I8460" s="12">
        <v>10</v>
      </c>
      <c r="J8460" s="13" t="str">
        <f>VLOOKUP(A8460,'IEP Data'!A:P,16,FALSE)</f>
        <v>No</v>
      </c>
    </row>
    <row r="8461" spans="1:10" s="13" customFormat="1" x14ac:dyDescent="0.25">
      <c r="A8461" s="11">
        <v>207684804</v>
      </c>
      <c r="B8461" s="11" t="s">
        <v>6457</v>
      </c>
      <c r="C8461" s="11" t="s">
        <v>1537</v>
      </c>
      <c r="D8461" s="11" t="s">
        <v>87</v>
      </c>
      <c r="E8461" s="11" t="s">
        <v>132</v>
      </c>
      <c r="F8461" s="11">
        <v>27</v>
      </c>
      <c r="G8461" s="11" t="s">
        <v>48</v>
      </c>
      <c r="H8461" s="15">
        <v>0.3</v>
      </c>
      <c r="I8461" s="12">
        <v>12</v>
      </c>
      <c r="J8461" s="13" t="str">
        <f>VLOOKUP(A8461,'IEP Data'!A:P,16,FALSE)</f>
        <v>No</v>
      </c>
    </row>
    <row r="8462" spans="1:10" s="13" customFormat="1" x14ac:dyDescent="0.25">
      <c r="A8462" s="11">
        <v>245468905</v>
      </c>
      <c r="B8462" s="11" t="s">
        <v>6505</v>
      </c>
      <c r="C8462" s="11" t="s">
        <v>3984</v>
      </c>
      <c r="D8462" s="11" t="s">
        <v>71</v>
      </c>
      <c r="E8462" s="11" t="s">
        <v>132</v>
      </c>
      <c r="F8462" s="11">
        <v>27</v>
      </c>
      <c r="G8462" s="11" t="s">
        <v>24</v>
      </c>
      <c r="H8462" s="15">
        <v>0</v>
      </c>
      <c r="I8462" s="12">
        <v>12</v>
      </c>
      <c r="J8462" s="13" t="str">
        <f>VLOOKUP(A8462,'IEP Data'!A:P,16,FALSE)</f>
        <v>No</v>
      </c>
    </row>
    <row r="8463" spans="1:10" s="13" customFormat="1" x14ac:dyDescent="0.25">
      <c r="A8463" s="11">
        <v>231634213</v>
      </c>
      <c r="B8463" s="11" t="s">
        <v>6505</v>
      </c>
      <c r="C8463" s="11" t="s">
        <v>6098</v>
      </c>
      <c r="D8463" s="11" t="s">
        <v>71</v>
      </c>
      <c r="E8463" s="11" t="s">
        <v>132</v>
      </c>
      <c r="F8463" s="11">
        <v>27</v>
      </c>
      <c r="G8463" s="11" t="s">
        <v>5</v>
      </c>
      <c r="H8463" s="15">
        <v>0</v>
      </c>
      <c r="I8463" s="12">
        <v>10</v>
      </c>
      <c r="J8463" s="13" t="str">
        <f>VLOOKUP(A8463,'IEP Data'!A:P,16,FALSE)</f>
        <v>No</v>
      </c>
    </row>
    <row r="8464" spans="1:10" s="13" customFormat="1" x14ac:dyDescent="0.25">
      <c r="A8464" s="11">
        <v>231634213</v>
      </c>
      <c r="B8464" s="11" t="s">
        <v>6505</v>
      </c>
      <c r="C8464" s="11" t="s">
        <v>6098</v>
      </c>
      <c r="D8464" s="11" t="s">
        <v>71</v>
      </c>
      <c r="E8464" s="11" t="s">
        <v>132</v>
      </c>
      <c r="F8464" s="11">
        <v>27</v>
      </c>
      <c r="G8464" s="11" t="s">
        <v>30</v>
      </c>
      <c r="H8464" s="15">
        <v>0</v>
      </c>
      <c r="I8464" s="12">
        <v>10</v>
      </c>
      <c r="J8464" s="13" t="str">
        <f>VLOOKUP(A8464,'IEP Data'!A:P,16,FALSE)</f>
        <v>No</v>
      </c>
    </row>
    <row r="8465" spans="1:10" s="13" customFormat="1" x14ac:dyDescent="0.25">
      <c r="A8465" s="11">
        <v>209583426</v>
      </c>
      <c r="B8465" s="11" t="s">
        <v>6731</v>
      </c>
      <c r="C8465" s="11" t="s">
        <v>6732</v>
      </c>
      <c r="D8465" s="11" t="s">
        <v>71</v>
      </c>
      <c r="E8465" s="11" t="s">
        <v>132</v>
      </c>
      <c r="F8465" s="11">
        <v>27</v>
      </c>
      <c r="G8465" s="11" t="s">
        <v>5</v>
      </c>
      <c r="H8465" s="15">
        <v>0</v>
      </c>
      <c r="I8465" s="12">
        <v>12</v>
      </c>
      <c r="J8465" s="13" t="str">
        <f>VLOOKUP(A8465,'IEP Data'!A:P,16,FALSE)</f>
        <v>No</v>
      </c>
    </row>
    <row r="8466" spans="1:10" s="13" customFormat="1" x14ac:dyDescent="0.25">
      <c r="A8466" s="11">
        <v>229995477</v>
      </c>
      <c r="B8466" s="11" t="s">
        <v>1436</v>
      </c>
      <c r="C8466" s="11" t="s">
        <v>6761</v>
      </c>
      <c r="D8466" s="11" t="s">
        <v>71</v>
      </c>
      <c r="E8466" s="11" t="s">
        <v>132</v>
      </c>
      <c r="F8466" s="11">
        <v>27</v>
      </c>
      <c r="G8466" s="11" t="s">
        <v>30</v>
      </c>
      <c r="H8466" s="15">
        <v>0</v>
      </c>
      <c r="I8466" s="12">
        <v>10</v>
      </c>
      <c r="J8466" s="13" t="str">
        <f>VLOOKUP(A8466,'IEP Data'!A:P,16,FALSE)</f>
        <v>Yes</v>
      </c>
    </row>
    <row r="8467" spans="1:10" s="13" customFormat="1" x14ac:dyDescent="0.25">
      <c r="A8467" s="11">
        <v>208070524</v>
      </c>
      <c r="B8467" s="11" t="s">
        <v>6820</v>
      </c>
      <c r="C8467" s="11" t="s">
        <v>2471</v>
      </c>
      <c r="D8467" s="11" t="s">
        <v>87</v>
      </c>
      <c r="E8467" s="11" t="s">
        <v>132</v>
      </c>
      <c r="F8467" s="11">
        <v>27</v>
      </c>
      <c r="G8467" s="11" t="s">
        <v>24</v>
      </c>
      <c r="H8467" s="15">
        <v>0.4</v>
      </c>
      <c r="I8467" s="12">
        <v>11</v>
      </c>
      <c r="J8467" s="13" t="str">
        <f>VLOOKUP(A8467,'IEP Data'!A:P,16,FALSE)</f>
        <v>No</v>
      </c>
    </row>
    <row r="8468" spans="1:10" s="13" customFormat="1" x14ac:dyDescent="0.25">
      <c r="A8468" s="11">
        <v>208070524</v>
      </c>
      <c r="B8468" s="11" t="s">
        <v>6820</v>
      </c>
      <c r="C8468" s="11" t="s">
        <v>2471</v>
      </c>
      <c r="D8468" s="11" t="s">
        <v>87</v>
      </c>
      <c r="E8468" s="11" t="s">
        <v>132</v>
      </c>
      <c r="F8468" s="11">
        <v>27</v>
      </c>
      <c r="G8468" s="11" t="s">
        <v>48</v>
      </c>
      <c r="H8468" s="15">
        <v>0</v>
      </c>
      <c r="I8468" s="12">
        <v>11</v>
      </c>
      <c r="J8468" s="13" t="str">
        <f>VLOOKUP(A8468,'IEP Data'!A:P,16,FALSE)</f>
        <v>No</v>
      </c>
    </row>
    <row r="8469" spans="1:10" s="13" customFormat="1" x14ac:dyDescent="0.25">
      <c r="A8469" s="11">
        <v>234418549</v>
      </c>
      <c r="B8469" s="11" t="s">
        <v>6867</v>
      </c>
      <c r="C8469" s="11" t="s">
        <v>6870</v>
      </c>
      <c r="D8469" s="11" t="s">
        <v>71</v>
      </c>
      <c r="E8469" s="11" t="s">
        <v>132</v>
      </c>
      <c r="F8469" s="11">
        <v>27</v>
      </c>
      <c r="G8469" s="11" t="s">
        <v>5</v>
      </c>
      <c r="H8469" s="15">
        <v>0.1</v>
      </c>
      <c r="I8469" s="12">
        <v>10</v>
      </c>
      <c r="J8469" s="13" t="str">
        <f>VLOOKUP(A8469,'IEP Data'!A:P,16,FALSE)</f>
        <v>No</v>
      </c>
    </row>
    <row r="8470" spans="1:10" s="13" customFormat="1" x14ac:dyDescent="0.25">
      <c r="A8470" s="11">
        <v>234418549</v>
      </c>
      <c r="B8470" s="11" t="s">
        <v>6867</v>
      </c>
      <c r="C8470" s="11" t="s">
        <v>6870</v>
      </c>
      <c r="D8470" s="11" t="s">
        <v>71</v>
      </c>
      <c r="E8470" s="11" t="s">
        <v>132</v>
      </c>
      <c r="F8470" s="11">
        <v>27</v>
      </c>
      <c r="G8470" s="11" t="s">
        <v>30</v>
      </c>
      <c r="H8470" s="15">
        <v>0.1</v>
      </c>
      <c r="I8470" s="12">
        <v>10</v>
      </c>
      <c r="J8470" s="13" t="str">
        <f>VLOOKUP(A8470,'IEP Data'!A:P,16,FALSE)</f>
        <v>No</v>
      </c>
    </row>
    <row r="8471" spans="1:10" s="13" customFormat="1" x14ac:dyDescent="0.25">
      <c r="A8471" s="11">
        <v>216325811</v>
      </c>
      <c r="B8471" s="11" t="s">
        <v>6927</v>
      </c>
      <c r="C8471" s="11" t="s">
        <v>6931</v>
      </c>
      <c r="D8471" s="11" t="s">
        <v>87</v>
      </c>
      <c r="E8471" s="11" t="s">
        <v>132</v>
      </c>
      <c r="F8471" s="11">
        <v>27</v>
      </c>
      <c r="G8471" s="11" t="s">
        <v>24</v>
      </c>
      <c r="H8471" s="15">
        <v>0.7</v>
      </c>
      <c r="I8471" s="12">
        <v>11</v>
      </c>
      <c r="J8471" s="13" t="str">
        <f>VLOOKUP(A8471,'IEP Data'!A:P,16,FALSE)</f>
        <v>No</v>
      </c>
    </row>
    <row r="8472" spans="1:10" s="13" customFormat="1" x14ac:dyDescent="0.25">
      <c r="A8472" s="11">
        <v>216325811</v>
      </c>
      <c r="B8472" s="11" t="s">
        <v>6927</v>
      </c>
      <c r="C8472" s="11" t="s">
        <v>6931</v>
      </c>
      <c r="D8472" s="11" t="s">
        <v>87</v>
      </c>
      <c r="E8472" s="11" t="s">
        <v>132</v>
      </c>
      <c r="F8472" s="11">
        <v>27</v>
      </c>
      <c r="G8472" s="11" t="s">
        <v>48</v>
      </c>
      <c r="H8472" s="15">
        <v>0.6</v>
      </c>
      <c r="I8472" s="12">
        <v>11</v>
      </c>
      <c r="J8472" s="13" t="str">
        <f>VLOOKUP(A8472,'IEP Data'!A:P,16,FALSE)</f>
        <v>No</v>
      </c>
    </row>
    <row r="8473" spans="1:10" s="13" customFormat="1" x14ac:dyDescent="0.25">
      <c r="A8473" s="11">
        <v>234141943</v>
      </c>
      <c r="B8473" s="11" t="s">
        <v>6952</v>
      </c>
      <c r="C8473" s="11" t="s">
        <v>1297</v>
      </c>
      <c r="D8473" s="11" t="s">
        <v>71</v>
      </c>
      <c r="E8473" s="11" t="s">
        <v>132</v>
      </c>
      <c r="F8473" s="11">
        <v>27</v>
      </c>
      <c r="G8473" s="11" t="s">
        <v>5</v>
      </c>
      <c r="H8473" s="15">
        <v>0.2</v>
      </c>
      <c r="I8473" s="12">
        <v>10</v>
      </c>
      <c r="J8473" s="13" t="str">
        <f>VLOOKUP(A8473,'IEP Data'!A:P,16,FALSE)</f>
        <v>No</v>
      </c>
    </row>
    <row r="8474" spans="1:10" s="13" customFormat="1" x14ac:dyDescent="0.25">
      <c r="A8474" s="11">
        <v>232660209</v>
      </c>
      <c r="B8474" s="11" t="s">
        <v>6952</v>
      </c>
      <c r="C8474" s="11" t="s">
        <v>3285</v>
      </c>
      <c r="D8474" s="11" t="s">
        <v>71</v>
      </c>
      <c r="E8474" s="11" t="s">
        <v>132</v>
      </c>
      <c r="F8474" s="11">
        <v>27</v>
      </c>
      <c r="G8474" s="11" t="s">
        <v>48</v>
      </c>
      <c r="H8474" s="15">
        <v>0</v>
      </c>
      <c r="I8474" s="12">
        <v>12</v>
      </c>
      <c r="J8474" s="13" t="str">
        <f>VLOOKUP(A8474,'IEP Data'!A:P,16,FALSE)</f>
        <v>No</v>
      </c>
    </row>
    <row r="8475" spans="1:10" s="13" customFormat="1" x14ac:dyDescent="0.25">
      <c r="A8475" s="11">
        <v>233159136</v>
      </c>
      <c r="B8475" s="11" t="s">
        <v>7059</v>
      </c>
      <c r="C8475" s="11" t="s">
        <v>7122</v>
      </c>
      <c r="D8475" s="11" t="s">
        <v>71</v>
      </c>
      <c r="E8475" s="11" t="s">
        <v>132</v>
      </c>
      <c r="F8475" s="11">
        <v>27</v>
      </c>
      <c r="G8475" s="11" t="s">
        <v>41</v>
      </c>
      <c r="H8475" s="15">
        <v>0</v>
      </c>
      <c r="I8475" s="12">
        <v>11</v>
      </c>
      <c r="J8475" s="13" t="str">
        <f>VLOOKUP(A8475,'IEP Data'!A:P,16,FALSE)</f>
        <v>No</v>
      </c>
    </row>
    <row r="8476" spans="1:10" s="13" customFormat="1" x14ac:dyDescent="0.25">
      <c r="A8476" s="11">
        <v>229116868</v>
      </c>
      <c r="B8476" s="11" t="s">
        <v>7059</v>
      </c>
      <c r="C8476" s="11" t="s">
        <v>7095</v>
      </c>
      <c r="D8476" s="11" t="s">
        <v>71</v>
      </c>
      <c r="E8476" s="11" t="s">
        <v>132</v>
      </c>
      <c r="F8476" s="11">
        <v>27</v>
      </c>
      <c r="G8476" s="11" t="s">
        <v>5</v>
      </c>
      <c r="H8476" s="15">
        <v>0.8</v>
      </c>
      <c r="I8476" s="12">
        <v>11</v>
      </c>
      <c r="J8476" s="13" t="str">
        <f>VLOOKUP(A8476,'IEP Data'!A:P,16,FALSE)</f>
        <v>Yes</v>
      </c>
    </row>
    <row r="8477" spans="1:10" s="13" customFormat="1" x14ac:dyDescent="0.25">
      <c r="A8477" s="11">
        <v>229116868</v>
      </c>
      <c r="B8477" s="11" t="s">
        <v>7059</v>
      </c>
      <c r="C8477" s="11" t="s">
        <v>7095</v>
      </c>
      <c r="D8477" s="11" t="s">
        <v>71</v>
      </c>
      <c r="E8477" s="11" t="s">
        <v>132</v>
      </c>
      <c r="F8477" s="11">
        <v>27</v>
      </c>
      <c r="G8477" s="11" t="s">
        <v>30</v>
      </c>
      <c r="H8477" s="15">
        <v>0.8</v>
      </c>
      <c r="I8477" s="12">
        <v>11</v>
      </c>
      <c r="J8477" s="13" t="str">
        <f>VLOOKUP(A8477,'IEP Data'!A:P,16,FALSE)</f>
        <v>Yes</v>
      </c>
    </row>
    <row r="8478" spans="1:10" s="13" customFormat="1" x14ac:dyDescent="0.25">
      <c r="A8478" s="11">
        <v>239943541</v>
      </c>
      <c r="B8478" s="11" t="s">
        <v>7192</v>
      </c>
      <c r="C8478" s="11" t="s">
        <v>1826</v>
      </c>
      <c r="D8478" s="11" t="s">
        <v>71</v>
      </c>
      <c r="E8478" s="11" t="s">
        <v>132</v>
      </c>
      <c r="F8478" s="11">
        <v>27</v>
      </c>
      <c r="G8478" s="11" t="s">
        <v>46</v>
      </c>
      <c r="H8478" s="15">
        <v>0.2</v>
      </c>
      <c r="I8478" s="12">
        <v>12</v>
      </c>
      <c r="J8478" s="13" t="str">
        <f>VLOOKUP(A8478,'IEP Data'!A:P,16,FALSE)</f>
        <v>Yes</v>
      </c>
    </row>
    <row r="8479" spans="1:10" s="13" customFormat="1" x14ac:dyDescent="0.25">
      <c r="A8479" s="11">
        <v>257497222</v>
      </c>
      <c r="B8479" s="11" t="s">
        <v>7349</v>
      </c>
      <c r="C8479" s="11" t="s">
        <v>7350</v>
      </c>
      <c r="D8479" s="11" t="s">
        <v>87</v>
      </c>
      <c r="E8479" s="11" t="s">
        <v>132</v>
      </c>
      <c r="F8479" s="11">
        <v>27</v>
      </c>
      <c r="G8479" s="11" t="s">
        <v>30</v>
      </c>
      <c r="H8479" s="15">
        <v>0.4</v>
      </c>
      <c r="I8479" s="12">
        <v>10</v>
      </c>
      <c r="J8479" s="13" t="str">
        <f>VLOOKUP(A8479,'IEP Data'!A:P,16,FALSE)</f>
        <v>No</v>
      </c>
    </row>
    <row r="8480" spans="1:10" s="13" customFormat="1" x14ac:dyDescent="0.25">
      <c r="A8480" s="11">
        <v>234429017</v>
      </c>
      <c r="B8480" s="11" t="s">
        <v>7500</v>
      </c>
      <c r="C8480" s="11" t="s">
        <v>7501</v>
      </c>
      <c r="D8480" s="11" t="s">
        <v>87</v>
      </c>
      <c r="E8480" s="11" t="s">
        <v>132</v>
      </c>
      <c r="F8480" s="11">
        <v>27</v>
      </c>
      <c r="G8480" s="11" t="s">
        <v>18</v>
      </c>
      <c r="H8480" s="15">
        <v>0.3</v>
      </c>
      <c r="I8480" s="12">
        <v>10</v>
      </c>
      <c r="J8480" s="13" t="str">
        <f>VLOOKUP(A8480,'IEP Data'!A:P,16,FALSE)</f>
        <v>No</v>
      </c>
    </row>
    <row r="8481" spans="1:10" s="13" customFormat="1" x14ac:dyDescent="0.25">
      <c r="A8481" s="11">
        <v>243702776</v>
      </c>
      <c r="B8481" s="11" t="s">
        <v>7503</v>
      </c>
      <c r="C8481" s="11" t="s">
        <v>7504</v>
      </c>
      <c r="D8481" s="11" t="s">
        <v>71</v>
      </c>
      <c r="E8481" s="11" t="s">
        <v>132</v>
      </c>
      <c r="F8481" s="11">
        <v>27</v>
      </c>
      <c r="G8481" s="11" t="s">
        <v>17</v>
      </c>
      <c r="H8481" s="15">
        <v>0.1</v>
      </c>
      <c r="I8481" s="12">
        <v>10</v>
      </c>
      <c r="J8481" s="13" t="str">
        <f>VLOOKUP(A8481,'IEP Data'!A:P,16,FALSE)</f>
        <v>No</v>
      </c>
    </row>
    <row r="8482" spans="1:10" s="13" customFormat="1" x14ac:dyDescent="0.25">
      <c r="A8482" s="11">
        <v>243702776</v>
      </c>
      <c r="B8482" s="11" t="s">
        <v>7503</v>
      </c>
      <c r="C8482" s="11" t="s">
        <v>7504</v>
      </c>
      <c r="D8482" s="11" t="s">
        <v>71</v>
      </c>
      <c r="E8482" s="11" t="s">
        <v>132</v>
      </c>
      <c r="F8482" s="11">
        <v>27</v>
      </c>
      <c r="G8482" s="11" t="s">
        <v>41</v>
      </c>
      <c r="H8482" s="15">
        <v>0</v>
      </c>
      <c r="I8482" s="12">
        <v>10</v>
      </c>
      <c r="J8482" s="13" t="str">
        <f>VLOOKUP(A8482,'IEP Data'!A:P,16,FALSE)</f>
        <v>No</v>
      </c>
    </row>
    <row r="8483" spans="1:10" s="13" customFormat="1" x14ac:dyDescent="0.25">
      <c r="A8483" s="11">
        <v>226046647</v>
      </c>
      <c r="B8483" s="11" t="s">
        <v>7686</v>
      </c>
      <c r="C8483" s="11" t="s">
        <v>7689</v>
      </c>
      <c r="D8483" s="11" t="s">
        <v>87</v>
      </c>
      <c r="E8483" s="11" t="s">
        <v>132</v>
      </c>
      <c r="F8483" s="11">
        <v>27</v>
      </c>
      <c r="G8483" s="11" t="s">
        <v>18</v>
      </c>
      <c r="H8483" s="15">
        <v>0</v>
      </c>
      <c r="I8483" s="12">
        <v>12</v>
      </c>
      <c r="J8483" s="13" t="str">
        <f>VLOOKUP(A8483,'IEP Data'!A:P,16,FALSE)</f>
        <v>No</v>
      </c>
    </row>
    <row r="8484" spans="1:10" s="13" customFormat="1" x14ac:dyDescent="0.25">
      <c r="A8484" s="11">
        <v>236481131</v>
      </c>
      <c r="B8484" s="11" t="s">
        <v>7750</v>
      </c>
      <c r="C8484" s="11" t="s">
        <v>7769</v>
      </c>
      <c r="D8484" s="11" t="s">
        <v>71</v>
      </c>
      <c r="E8484" s="11" t="s">
        <v>132</v>
      </c>
      <c r="F8484" s="11">
        <v>27</v>
      </c>
      <c r="G8484" s="11" t="s">
        <v>24</v>
      </c>
      <c r="H8484" s="15">
        <v>0</v>
      </c>
      <c r="I8484" s="12">
        <v>10</v>
      </c>
      <c r="J8484" s="13" t="str">
        <f>VLOOKUP(A8484,'IEP Data'!A:P,16,FALSE)</f>
        <v>No</v>
      </c>
    </row>
    <row r="8485" spans="1:10" s="13" customFormat="1" x14ac:dyDescent="0.25">
      <c r="A8485" s="11">
        <v>236481131</v>
      </c>
      <c r="B8485" s="11" t="s">
        <v>7750</v>
      </c>
      <c r="C8485" s="11" t="s">
        <v>7769</v>
      </c>
      <c r="D8485" s="11" t="s">
        <v>71</v>
      </c>
      <c r="E8485" s="11" t="s">
        <v>132</v>
      </c>
      <c r="F8485" s="11">
        <v>27</v>
      </c>
      <c r="G8485" s="11" t="s">
        <v>48</v>
      </c>
      <c r="H8485" s="15">
        <v>1</v>
      </c>
      <c r="I8485" s="12">
        <v>10</v>
      </c>
      <c r="J8485" s="13" t="str">
        <f>VLOOKUP(A8485,'IEP Data'!A:P,16,FALSE)</f>
        <v>No</v>
      </c>
    </row>
    <row r="8486" spans="1:10" s="13" customFormat="1" x14ac:dyDescent="0.25">
      <c r="A8486" s="11">
        <v>224843086</v>
      </c>
      <c r="B8486" s="11" t="s">
        <v>7780</v>
      </c>
      <c r="C8486" s="11" t="s">
        <v>7781</v>
      </c>
      <c r="D8486" s="11" t="s">
        <v>71</v>
      </c>
      <c r="E8486" s="11" t="s">
        <v>132</v>
      </c>
      <c r="F8486" s="11">
        <v>27</v>
      </c>
      <c r="G8486" s="11" t="s">
        <v>48</v>
      </c>
      <c r="H8486" s="15">
        <v>0.8</v>
      </c>
      <c r="I8486" s="12">
        <v>10</v>
      </c>
      <c r="J8486" s="13" t="str">
        <f>VLOOKUP(A8486,'IEP Data'!A:P,16,FALSE)</f>
        <v>No</v>
      </c>
    </row>
    <row r="8487" spans="1:10" s="13" customFormat="1" x14ac:dyDescent="0.25">
      <c r="A8487" s="11">
        <v>211994231</v>
      </c>
      <c r="B8487" s="11" t="s">
        <v>7868</v>
      </c>
      <c r="C8487" s="11" t="s">
        <v>988</v>
      </c>
      <c r="D8487" s="11" t="s">
        <v>87</v>
      </c>
      <c r="E8487" s="11" t="s">
        <v>132</v>
      </c>
      <c r="F8487" s="11">
        <v>27</v>
      </c>
      <c r="G8487" s="11" t="s">
        <v>5</v>
      </c>
      <c r="H8487" s="15">
        <v>0</v>
      </c>
      <c r="I8487" s="12">
        <v>10</v>
      </c>
      <c r="J8487" s="13" t="str">
        <f>VLOOKUP(A8487,'IEP Data'!A:P,16,FALSE)</f>
        <v>No</v>
      </c>
    </row>
    <row r="8488" spans="1:10" s="13" customFormat="1" x14ac:dyDescent="0.25">
      <c r="A8488" s="11">
        <v>211994231</v>
      </c>
      <c r="B8488" s="11" t="s">
        <v>7868</v>
      </c>
      <c r="C8488" s="11" t="s">
        <v>988</v>
      </c>
      <c r="D8488" s="11" t="s">
        <v>87</v>
      </c>
      <c r="E8488" s="11" t="s">
        <v>132</v>
      </c>
      <c r="F8488" s="11">
        <v>27</v>
      </c>
      <c r="G8488" s="11" t="s">
        <v>30</v>
      </c>
      <c r="H8488" s="15">
        <v>0</v>
      </c>
      <c r="I8488" s="12">
        <v>10</v>
      </c>
      <c r="J8488" s="13" t="str">
        <f>VLOOKUP(A8488,'IEP Data'!A:P,16,FALSE)</f>
        <v>No</v>
      </c>
    </row>
    <row r="8489" spans="1:10" s="13" customFormat="1" x14ac:dyDescent="0.25">
      <c r="A8489" s="11">
        <v>226755866</v>
      </c>
      <c r="B8489" s="11" t="s">
        <v>766</v>
      </c>
      <c r="C8489" s="11" t="s">
        <v>7993</v>
      </c>
      <c r="D8489" s="11" t="s">
        <v>71</v>
      </c>
      <c r="E8489" s="11" t="s">
        <v>132</v>
      </c>
      <c r="F8489" s="11">
        <v>27</v>
      </c>
      <c r="G8489" s="11" t="s">
        <v>24</v>
      </c>
      <c r="H8489" s="15">
        <v>0.8</v>
      </c>
      <c r="I8489" s="12">
        <v>10</v>
      </c>
      <c r="J8489" s="13" t="str">
        <f>VLOOKUP(A8489,'IEP Data'!A:P,16,FALSE)</f>
        <v>No</v>
      </c>
    </row>
    <row r="8490" spans="1:10" s="13" customFormat="1" x14ac:dyDescent="0.25">
      <c r="A8490" s="11">
        <v>226755866</v>
      </c>
      <c r="B8490" s="11" t="s">
        <v>766</v>
      </c>
      <c r="C8490" s="11" t="s">
        <v>7993</v>
      </c>
      <c r="D8490" s="11" t="s">
        <v>71</v>
      </c>
      <c r="E8490" s="11" t="s">
        <v>132</v>
      </c>
      <c r="F8490" s="11">
        <v>27</v>
      </c>
      <c r="G8490" s="11" t="s">
        <v>48</v>
      </c>
      <c r="H8490" s="15">
        <v>0.8</v>
      </c>
      <c r="I8490" s="12">
        <v>10</v>
      </c>
      <c r="J8490" s="13" t="str">
        <f>VLOOKUP(A8490,'IEP Data'!A:P,16,FALSE)</f>
        <v>No</v>
      </c>
    </row>
    <row r="8491" spans="1:10" s="13" customFormat="1" x14ac:dyDescent="0.25">
      <c r="A8491" s="11">
        <v>236433983</v>
      </c>
      <c r="B8491" s="11" t="s">
        <v>8110</v>
      </c>
      <c r="C8491" s="11" t="s">
        <v>8111</v>
      </c>
      <c r="D8491" s="11" t="s">
        <v>71</v>
      </c>
      <c r="E8491" s="11" t="s">
        <v>132</v>
      </c>
      <c r="F8491" s="11">
        <v>27</v>
      </c>
      <c r="G8491" s="11" t="s">
        <v>48</v>
      </c>
      <c r="H8491" s="15">
        <v>0.7</v>
      </c>
      <c r="I8491" s="12">
        <v>9</v>
      </c>
      <c r="J8491" s="13" t="str">
        <f>VLOOKUP(A8491,'IEP Data'!A:P,16,FALSE)</f>
        <v>No</v>
      </c>
    </row>
    <row r="8492" spans="1:10" s="13" customFormat="1" x14ac:dyDescent="0.25">
      <c r="A8492" s="11" t="s">
        <v>15559</v>
      </c>
      <c r="B8492" s="11" t="s">
        <v>8110</v>
      </c>
      <c r="C8492" s="11" t="s">
        <v>15560</v>
      </c>
      <c r="D8492" s="11" t="s">
        <v>71</v>
      </c>
      <c r="E8492" s="11" t="s">
        <v>132</v>
      </c>
      <c r="F8492" s="11">
        <v>27</v>
      </c>
      <c r="G8492" s="11" t="s">
        <v>24</v>
      </c>
      <c r="H8492" s="15">
        <v>0.9</v>
      </c>
      <c r="I8492" s="12">
        <v>11</v>
      </c>
      <c r="J8492" s="13" t="e">
        <f>VLOOKUP(A8492,'IEP Data'!A:P,16,FALSE)</f>
        <v>#N/A</v>
      </c>
    </row>
    <row r="8493" spans="1:10" s="13" customFormat="1" x14ac:dyDescent="0.25">
      <c r="A8493" s="11" t="s">
        <v>15559</v>
      </c>
      <c r="B8493" s="11" t="s">
        <v>8110</v>
      </c>
      <c r="C8493" s="11" t="s">
        <v>15560</v>
      </c>
      <c r="D8493" s="11" t="s">
        <v>71</v>
      </c>
      <c r="E8493" s="11" t="s">
        <v>132</v>
      </c>
      <c r="F8493" s="11">
        <v>27</v>
      </c>
      <c r="G8493" s="11" t="s">
        <v>48</v>
      </c>
      <c r="H8493" s="15">
        <v>0.4</v>
      </c>
      <c r="I8493" s="12">
        <v>11</v>
      </c>
      <c r="J8493" s="13" t="e">
        <f>VLOOKUP(A8493,'IEP Data'!A:P,16,FALSE)</f>
        <v>#N/A</v>
      </c>
    </row>
    <row r="8494" spans="1:10" s="13" customFormat="1" x14ac:dyDescent="0.25">
      <c r="A8494" s="11">
        <v>233113166</v>
      </c>
      <c r="B8494" s="11" t="s">
        <v>8044</v>
      </c>
      <c r="C8494" s="11" t="s">
        <v>2165</v>
      </c>
      <c r="D8494" s="11" t="s">
        <v>71</v>
      </c>
      <c r="E8494" s="11" t="s">
        <v>132</v>
      </c>
      <c r="F8494" s="11">
        <v>27</v>
      </c>
      <c r="G8494" s="11" t="s">
        <v>5</v>
      </c>
      <c r="H8494" s="15">
        <v>0.4</v>
      </c>
      <c r="I8494" s="12">
        <v>10</v>
      </c>
      <c r="J8494" s="13" t="str">
        <f>VLOOKUP(A8494,'IEP Data'!A:P,16,FALSE)</f>
        <v>No</v>
      </c>
    </row>
    <row r="8495" spans="1:10" s="13" customFormat="1" x14ac:dyDescent="0.25">
      <c r="A8495" s="11">
        <v>233113166</v>
      </c>
      <c r="B8495" s="11" t="s">
        <v>8044</v>
      </c>
      <c r="C8495" s="11" t="s">
        <v>2165</v>
      </c>
      <c r="D8495" s="11" t="s">
        <v>71</v>
      </c>
      <c r="E8495" s="11" t="s">
        <v>132</v>
      </c>
      <c r="F8495" s="11">
        <v>27</v>
      </c>
      <c r="G8495" s="11" t="s">
        <v>30</v>
      </c>
      <c r="H8495" s="15">
        <v>0.3</v>
      </c>
      <c r="I8495" s="12">
        <v>10</v>
      </c>
      <c r="J8495" s="13" t="str">
        <f>VLOOKUP(A8495,'IEP Data'!A:P,16,FALSE)</f>
        <v>No</v>
      </c>
    </row>
    <row r="8496" spans="1:10" s="13" customFormat="1" x14ac:dyDescent="0.25">
      <c r="A8496" s="11">
        <v>230148827</v>
      </c>
      <c r="B8496" s="11" t="s">
        <v>8191</v>
      </c>
      <c r="C8496" s="11" t="s">
        <v>7193</v>
      </c>
      <c r="D8496" s="11" t="s">
        <v>87</v>
      </c>
      <c r="E8496" s="11" t="s">
        <v>132</v>
      </c>
      <c r="F8496" s="11">
        <v>27</v>
      </c>
      <c r="G8496" s="11" t="s">
        <v>24</v>
      </c>
      <c r="H8496" s="15">
        <v>0</v>
      </c>
      <c r="I8496" s="12">
        <v>11</v>
      </c>
      <c r="J8496" s="13" t="str">
        <f>VLOOKUP(A8496,'IEP Data'!A:P,16,FALSE)</f>
        <v>No</v>
      </c>
    </row>
    <row r="8497" spans="1:10" s="13" customFormat="1" x14ac:dyDescent="0.25">
      <c r="A8497" s="11">
        <v>230148827</v>
      </c>
      <c r="B8497" s="11" t="s">
        <v>8191</v>
      </c>
      <c r="C8497" s="11" t="s">
        <v>7193</v>
      </c>
      <c r="D8497" s="11" t="s">
        <v>87</v>
      </c>
      <c r="E8497" s="11" t="s">
        <v>132</v>
      </c>
      <c r="F8497" s="11">
        <v>27</v>
      </c>
      <c r="G8497" s="11" t="s">
        <v>30</v>
      </c>
      <c r="H8497" s="15">
        <v>0</v>
      </c>
      <c r="I8497" s="12">
        <v>11</v>
      </c>
      <c r="J8497" s="13" t="str">
        <f>VLOOKUP(A8497,'IEP Data'!A:P,16,FALSE)</f>
        <v>No</v>
      </c>
    </row>
    <row r="8498" spans="1:10" s="13" customFormat="1" x14ac:dyDescent="0.25">
      <c r="A8498" s="11">
        <v>228809646</v>
      </c>
      <c r="B8498" s="11" t="s">
        <v>8387</v>
      </c>
      <c r="C8498" s="11" t="s">
        <v>8411</v>
      </c>
      <c r="D8498" s="11" t="s">
        <v>71</v>
      </c>
      <c r="E8498" s="11" t="s">
        <v>132</v>
      </c>
      <c r="F8498" s="11">
        <v>27</v>
      </c>
      <c r="G8498" s="11" t="s">
        <v>5</v>
      </c>
      <c r="H8498" s="15">
        <v>0.9</v>
      </c>
      <c r="I8498" s="12">
        <v>12</v>
      </c>
      <c r="J8498" s="13" t="str">
        <f>VLOOKUP(A8498,'IEP Data'!A:P,16,FALSE)</f>
        <v>Yes</v>
      </c>
    </row>
    <row r="8499" spans="1:10" s="13" customFormat="1" x14ac:dyDescent="0.25">
      <c r="A8499" s="11">
        <v>228809646</v>
      </c>
      <c r="B8499" s="11" t="s">
        <v>8387</v>
      </c>
      <c r="C8499" s="11" t="s">
        <v>8411</v>
      </c>
      <c r="D8499" s="11" t="s">
        <v>71</v>
      </c>
      <c r="E8499" s="11" t="s">
        <v>132</v>
      </c>
      <c r="F8499" s="11">
        <v>27</v>
      </c>
      <c r="G8499" s="11" t="s">
        <v>30</v>
      </c>
      <c r="H8499" s="15">
        <v>0.6</v>
      </c>
      <c r="I8499" s="12">
        <v>12</v>
      </c>
      <c r="J8499" s="13" t="str">
        <f>VLOOKUP(A8499,'IEP Data'!A:P,16,FALSE)</f>
        <v>Yes</v>
      </c>
    </row>
    <row r="8500" spans="1:10" s="13" customFormat="1" x14ac:dyDescent="0.25">
      <c r="A8500" s="11">
        <v>233837889</v>
      </c>
      <c r="B8500" s="11" t="s">
        <v>8522</v>
      </c>
      <c r="C8500" s="11" t="s">
        <v>8523</v>
      </c>
      <c r="D8500" s="11" t="s">
        <v>87</v>
      </c>
      <c r="E8500" s="11" t="s">
        <v>132</v>
      </c>
      <c r="F8500" s="11">
        <v>27</v>
      </c>
      <c r="G8500" s="11" t="s">
        <v>24</v>
      </c>
      <c r="H8500" s="15">
        <v>0.9</v>
      </c>
      <c r="I8500" s="12">
        <v>10</v>
      </c>
      <c r="J8500" s="13" t="str">
        <f>VLOOKUP(A8500,'IEP Data'!A:P,16,FALSE)</f>
        <v>No</v>
      </c>
    </row>
    <row r="8501" spans="1:10" s="13" customFormat="1" x14ac:dyDescent="0.25">
      <c r="A8501" s="11">
        <v>233837889</v>
      </c>
      <c r="B8501" s="11" t="s">
        <v>8522</v>
      </c>
      <c r="C8501" s="11" t="s">
        <v>8523</v>
      </c>
      <c r="D8501" s="11" t="s">
        <v>87</v>
      </c>
      <c r="E8501" s="11" t="s">
        <v>132</v>
      </c>
      <c r="F8501" s="11">
        <v>27</v>
      </c>
      <c r="G8501" s="11" t="s">
        <v>48</v>
      </c>
      <c r="H8501" s="15">
        <v>1</v>
      </c>
      <c r="I8501" s="12">
        <v>10</v>
      </c>
      <c r="J8501" s="13" t="str">
        <f>VLOOKUP(A8501,'IEP Data'!A:P,16,FALSE)</f>
        <v>No</v>
      </c>
    </row>
    <row r="8502" spans="1:10" s="13" customFormat="1" x14ac:dyDescent="0.25">
      <c r="A8502" s="11">
        <v>208504449</v>
      </c>
      <c r="B8502" s="11" t="s">
        <v>8712</v>
      </c>
      <c r="C8502" s="11" t="s">
        <v>8713</v>
      </c>
      <c r="D8502" s="11" t="s">
        <v>71</v>
      </c>
      <c r="E8502" s="11" t="s">
        <v>132</v>
      </c>
      <c r="F8502" s="11">
        <v>27</v>
      </c>
      <c r="G8502" s="11" t="s">
        <v>5</v>
      </c>
      <c r="H8502" s="15">
        <v>0</v>
      </c>
      <c r="I8502" s="12">
        <v>12</v>
      </c>
      <c r="J8502" s="13" t="str">
        <f>VLOOKUP(A8502,'IEP Data'!A:P,16,FALSE)</f>
        <v>No</v>
      </c>
    </row>
    <row r="8503" spans="1:10" s="13" customFormat="1" x14ac:dyDescent="0.25">
      <c r="A8503" s="11">
        <v>234673622</v>
      </c>
      <c r="B8503" s="11" t="s">
        <v>8874</v>
      </c>
      <c r="C8503" s="11" t="s">
        <v>8875</v>
      </c>
      <c r="D8503" s="11" t="s">
        <v>71</v>
      </c>
      <c r="E8503" s="11" t="s">
        <v>132</v>
      </c>
      <c r="F8503" s="11">
        <v>27</v>
      </c>
      <c r="G8503" s="11" t="s">
        <v>24</v>
      </c>
      <c r="H8503" s="15">
        <v>0.5</v>
      </c>
      <c r="I8503" s="12">
        <v>10</v>
      </c>
      <c r="J8503" s="13" t="str">
        <f>VLOOKUP(A8503,'IEP Data'!A:P,16,FALSE)</f>
        <v>No</v>
      </c>
    </row>
    <row r="8504" spans="1:10" s="13" customFormat="1" x14ac:dyDescent="0.25">
      <c r="A8504" s="11">
        <v>234673622</v>
      </c>
      <c r="B8504" s="11" t="s">
        <v>8874</v>
      </c>
      <c r="C8504" s="11" t="s">
        <v>8875</v>
      </c>
      <c r="D8504" s="11" t="s">
        <v>71</v>
      </c>
      <c r="E8504" s="11" t="s">
        <v>132</v>
      </c>
      <c r="F8504" s="11">
        <v>27</v>
      </c>
      <c r="G8504" s="11" t="s">
        <v>48</v>
      </c>
      <c r="H8504" s="15">
        <v>0.5</v>
      </c>
      <c r="I8504" s="12">
        <v>10</v>
      </c>
      <c r="J8504" s="13" t="str">
        <f>VLOOKUP(A8504,'IEP Data'!A:P,16,FALSE)</f>
        <v>No</v>
      </c>
    </row>
    <row r="8505" spans="1:10" s="13" customFormat="1" x14ac:dyDescent="0.25">
      <c r="A8505" s="11">
        <v>240119818</v>
      </c>
      <c r="B8505" s="11" t="s">
        <v>9296</v>
      </c>
      <c r="C8505" s="11" t="s">
        <v>3170</v>
      </c>
      <c r="D8505" s="11" t="s">
        <v>87</v>
      </c>
      <c r="E8505" s="11" t="s">
        <v>132</v>
      </c>
      <c r="F8505" s="11">
        <v>27</v>
      </c>
      <c r="G8505" s="11" t="s">
        <v>18</v>
      </c>
      <c r="H8505" s="15">
        <v>0.6</v>
      </c>
      <c r="I8505" s="12">
        <v>12</v>
      </c>
      <c r="J8505" s="13" t="str">
        <f>VLOOKUP(A8505,'IEP Data'!A:P,16,FALSE)</f>
        <v>No</v>
      </c>
    </row>
    <row r="8506" spans="1:10" s="13" customFormat="1" x14ac:dyDescent="0.25">
      <c r="A8506" s="11">
        <v>223302886</v>
      </c>
      <c r="B8506" s="11" t="s">
        <v>9419</v>
      </c>
      <c r="C8506" s="11" t="s">
        <v>9421</v>
      </c>
      <c r="D8506" s="11" t="s">
        <v>87</v>
      </c>
      <c r="E8506" s="11" t="s">
        <v>132</v>
      </c>
      <c r="F8506" s="11">
        <v>27</v>
      </c>
      <c r="G8506" s="11" t="s">
        <v>17</v>
      </c>
      <c r="H8506" s="15">
        <v>0</v>
      </c>
      <c r="I8506" s="12">
        <v>10</v>
      </c>
      <c r="J8506" s="13" t="str">
        <f>VLOOKUP(A8506,'IEP Data'!A:P,16,FALSE)</f>
        <v>No</v>
      </c>
    </row>
    <row r="8507" spans="1:10" s="13" customFormat="1" x14ac:dyDescent="0.25">
      <c r="A8507" s="11">
        <v>223302886</v>
      </c>
      <c r="B8507" s="11" t="s">
        <v>9419</v>
      </c>
      <c r="C8507" s="11" t="s">
        <v>9421</v>
      </c>
      <c r="D8507" s="11" t="s">
        <v>87</v>
      </c>
      <c r="E8507" s="11" t="s">
        <v>132</v>
      </c>
      <c r="F8507" s="11">
        <v>27</v>
      </c>
      <c r="G8507" s="11" t="s">
        <v>46</v>
      </c>
      <c r="H8507" s="15">
        <v>0.7</v>
      </c>
      <c r="I8507" s="12">
        <v>10</v>
      </c>
      <c r="J8507" s="13" t="str">
        <f>VLOOKUP(A8507,'IEP Data'!A:P,16,FALSE)</f>
        <v>No</v>
      </c>
    </row>
    <row r="8508" spans="1:10" s="13" customFormat="1" x14ac:dyDescent="0.25">
      <c r="A8508" s="11">
        <v>230113474</v>
      </c>
      <c r="B8508" s="11" t="s">
        <v>9493</v>
      </c>
      <c r="C8508" s="11" t="s">
        <v>9494</v>
      </c>
      <c r="D8508" s="11" t="s">
        <v>87</v>
      </c>
      <c r="E8508" s="11" t="s">
        <v>132</v>
      </c>
      <c r="F8508" s="11">
        <v>27</v>
      </c>
      <c r="G8508" s="11" t="s">
        <v>24</v>
      </c>
      <c r="H8508" s="15">
        <v>0.1</v>
      </c>
      <c r="I8508" s="12">
        <v>12</v>
      </c>
      <c r="J8508" s="13" t="str">
        <f>VLOOKUP(A8508,'IEP Data'!A:P,16,FALSE)</f>
        <v>No</v>
      </c>
    </row>
    <row r="8509" spans="1:10" s="13" customFormat="1" x14ac:dyDescent="0.25">
      <c r="A8509" s="11">
        <v>230113474</v>
      </c>
      <c r="B8509" s="11" t="s">
        <v>9493</v>
      </c>
      <c r="C8509" s="11" t="s">
        <v>9494</v>
      </c>
      <c r="D8509" s="11" t="s">
        <v>87</v>
      </c>
      <c r="E8509" s="11" t="s">
        <v>132</v>
      </c>
      <c r="F8509" s="11">
        <v>27</v>
      </c>
      <c r="G8509" s="11" t="s">
        <v>48</v>
      </c>
      <c r="H8509" s="15">
        <v>0</v>
      </c>
      <c r="I8509" s="12">
        <v>12</v>
      </c>
      <c r="J8509" s="13" t="str">
        <f>VLOOKUP(A8509,'IEP Data'!A:P,16,FALSE)</f>
        <v>No</v>
      </c>
    </row>
    <row r="8510" spans="1:10" s="13" customFormat="1" x14ac:dyDescent="0.25">
      <c r="A8510" s="11">
        <v>233978725</v>
      </c>
      <c r="B8510" s="11" t="s">
        <v>9551</v>
      </c>
      <c r="C8510" s="11" t="s">
        <v>1884</v>
      </c>
      <c r="D8510" s="11" t="s">
        <v>87</v>
      </c>
      <c r="E8510" s="11" t="s">
        <v>132</v>
      </c>
      <c r="F8510" s="11">
        <v>27</v>
      </c>
      <c r="G8510" s="11" t="s">
        <v>18</v>
      </c>
      <c r="H8510" s="15">
        <v>0</v>
      </c>
      <c r="I8510" s="12">
        <v>11</v>
      </c>
      <c r="J8510" s="13" t="str">
        <f>VLOOKUP(A8510,'IEP Data'!A:P,16,FALSE)</f>
        <v>No</v>
      </c>
    </row>
    <row r="8511" spans="1:10" s="13" customFormat="1" x14ac:dyDescent="0.25">
      <c r="A8511" s="11">
        <v>233265297</v>
      </c>
      <c r="B8511" s="11" t="s">
        <v>9562</v>
      </c>
      <c r="C8511" s="11" t="s">
        <v>5622</v>
      </c>
      <c r="D8511" s="11" t="s">
        <v>87</v>
      </c>
      <c r="E8511" s="11" t="s">
        <v>132</v>
      </c>
      <c r="F8511" s="11">
        <v>27</v>
      </c>
      <c r="G8511" s="11" t="s">
        <v>24</v>
      </c>
      <c r="H8511" s="15">
        <v>0.2</v>
      </c>
      <c r="I8511" s="12">
        <v>12</v>
      </c>
      <c r="J8511" s="13" t="str">
        <f>VLOOKUP(A8511,'IEP Data'!A:P,16,FALSE)</f>
        <v>No</v>
      </c>
    </row>
    <row r="8512" spans="1:10" s="13" customFormat="1" x14ac:dyDescent="0.25">
      <c r="A8512" s="11">
        <v>233265297</v>
      </c>
      <c r="B8512" s="11" t="s">
        <v>9562</v>
      </c>
      <c r="C8512" s="11" t="s">
        <v>5622</v>
      </c>
      <c r="D8512" s="11" t="s">
        <v>87</v>
      </c>
      <c r="E8512" s="11" t="s">
        <v>132</v>
      </c>
      <c r="F8512" s="11">
        <v>27</v>
      </c>
      <c r="G8512" s="11" t="s">
        <v>48</v>
      </c>
      <c r="H8512" s="15">
        <v>0.5</v>
      </c>
      <c r="I8512" s="12">
        <v>12</v>
      </c>
      <c r="J8512" s="13" t="str">
        <f>VLOOKUP(A8512,'IEP Data'!A:P,16,FALSE)</f>
        <v>No</v>
      </c>
    </row>
    <row r="8513" spans="1:10" s="13" customFormat="1" x14ac:dyDescent="0.25">
      <c r="A8513" s="11">
        <v>236305009</v>
      </c>
      <c r="B8513" s="11" t="s">
        <v>9592</v>
      </c>
      <c r="C8513" s="11" t="s">
        <v>9595</v>
      </c>
      <c r="D8513" s="11" t="s">
        <v>71</v>
      </c>
      <c r="E8513" s="11" t="s">
        <v>132</v>
      </c>
      <c r="F8513" s="11">
        <v>27</v>
      </c>
      <c r="G8513" s="11" t="s">
        <v>17</v>
      </c>
      <c r="H8513" s="15">
        <v>0</v>
      </c>
      <c r="I8513" s="12">
        <v>9</v>
      </c>
      <c r="J8513" s="13" t="str">
        <f>VLOOKUP(A8513,'IEP Data'!A:P,16,FALSE)</f>
        <v>Yes</v>
      </c>
    </row>
    <row r="8514" spans="1:10" s="13" customFormat="1" x14ac:dyDescent="0.25">
      <c r="A8514" s="11">
        <v>224644435</v>
      </c>
      <c r="B8514" s="11" t="s">
        <v>9784</v>
      </c>
      <c r="C8514" s="11" t="s">
        <v>9788</v>
      </c>
      <c r="D8514" s="11" t="s">
        <v>71</v>
      </c>
      <c r="E8514" s="11" t="s">
        <v>132</v>
      </c>
      <c r="F8514" s="11">
        <v>27</v>
      </c>
      <c r="G8514" s="11" t="s">
        <v>17</v>
      </c>
      <c r="H8514" s="15">
        <v>0.3</v>
      </c>
      <c r="I8514" s="12">
        <v>10</v>
      </c>
      <c r="J8514" s="13" t="str">
        <f>VLOOKUP(A8514,'IEP Data'!A:P,16,FALSE)</f>
        <v>No</v>
      </c>
    </row>
    <row r="8515" spans="1:10" s="13" customFormat="1" x14ac:dyDescent="0.25">
      <c r="A8515" s="11">
        <v>224644435</v>
      </c>
      <c r="B8515" s="11" t="s">
        <v>9784</v>
      </c>
      <c r="C8515" s="11" t="s">
        <v>9788</v>
      </c>
      <c r="D8515" s="11" t="s">
        <v>71</v>
      </c>
      <c r="E8515" s="11" t="s">
        <v>132</v>
      </c>
      <c r="F8515" s="11">
        <v>27</v>
      </c>
      <c r="G8515" s="11" t="s">
        <v>41</v>
      </c>
      <c r="H8515" s="15">
        <v>0</v>
      </c>
      <c r="I8515" s="12">
        <v>10</v>
      </c>
      <c r="J8515" s="13" t="str">
        <f>VLOOKUP(A8515,'IEP Data'!A:P,16,FALSE)</f>
        <v>No</v>
      </c>
    </row>
    <row r="8516" spans="1:10" s="13" customFormat="1" x14ac:dyDescent="0.25">
      <c r="A8516" s="11">
        <v>233566066</v>
      </c>
      <c r="B8516" s="11" t="s">
        <v>9807</v>
      </c>
      <c r="C8516" s="11" t="s">
        <v>1717</v>
      </c>
      <c r="D8516" s="11" t="s">
        <v>71</v>
      </c>
      <c r="E8516" s="11" t="s">
        <v>132</v>
      </c>
      <c r="F8516" s="11">
        <v>27</v>
      </c>
      <c r="G8516" s="11" t="s">
        <v>17</v>
      </c>
      <c r="H8516" s="15">
        <v>0.2</v>
      </c>
      <c r="I8516" s="12">
        <v>11</v>
      </c>
      <c r="J8516" s="13" t="str">
        <f>VLOOKUP(A8516,'IEP Data'!A:P,16,FALSE)</f>
        <v>No</v>
      </c>
    </row>
    <row r="8517" spans="1:10" s="13" customFormat="1" x14ac:dyDescent="0.25">
      <c r="A8517" s="11">
        <v>233566066</v>
      </c>
      <c r="B8517" s="11" t="s">
        <v>9807</v>
      </c>
      <c r="C8517" s="11" t="s">
        <v>1717</v>
      </c>
      <c r="D8517" s="11" t="s">
        <v>71</v>
      </c>
      <c r="E8517" s="11" t="s">
        <v>132</v>
      </c>
      <c r="F8517" s="11">
        <v>27</v>
      </c>
      <c r="G8517" s="11" t="s">
        <v>41</v>
      </c>
      <c r="H8517" s="15">
        <v>0.3</v>
      </c>
      <c r="I8517" s="12">
        <v>11</v>
      </c>
      <c r="J8517" s="13" t="str">
        <f>VLOOKUP(A8517,'IEP Data'!A:P,16,FALSE)</f>
        <v>No</v>
      </c>
    </row>
    <row r="8518" spans="1:10" s="13" customFormat="1" x14ac:dyDescent="0.25">
      <c r="A8518" s="11">
        <v>255142440</v>
      </c>
      <c r="B8518" s="11" t="s">
        <v>9856</v>
      </c>
      <c r="C8518" s="11" t="s">
        <v>9857</v>
      </c>
      <c r="D8518" s="11" t="s">
        <v>71</v>
      </c>
      <c r="E8518" s="11" t="s">
        <v>132</v>
      </c>
      <c r="F8518" s="11">
        <v>27</v>
      </c>
      <c r="G8518" s="11" t="s">
        <v>48</v>
      </c>
      <c r="H8518" s="15">
        <v>0.1</v>
      </c>
      <c r="I8518" s="12">
        <v>11</v>
      </c>
      <c r="J8518" s="13" t="str">
        <f>VLOOKUP(A8518,'IEP Data'!A:P,16,FALSE)</f>
        <v>No</v>
      </c>
    </row>
    <row r="8519" spans="1:10" s="13" customFormat="1" x14ac:dyDescent="0.25">
      <c r="A8519" s="11">
        <v>229729066</v>
      </c>
      <c r="B8519" s="11" t="s">
        <v>10100</v>
      </c>
      <c r="C8519" s="11" t="s">
        <v>9788</v>
      </c>
      <c r="D8519" s="11" t="s">
        <v>71</v>
      </c>
      <c r="E8519" s="11" t="s">
        <v>132</v>
      </c>
      <c r="F8519" s="11">
        <v>27</v>
      </c>
      <c r="G8519" s="11" t="s">
        <v>17</v>
      </c>
      <c r="H8519" s="15">
        <v>0.2</v>
      </c>
      <c r="I8519" s="12">
        <v>9</v>
      </c>
      <c r="J8519" s="13" t="str">
        <f>VLOOKUP(A8519,'IEP Data'!A:P,16,FALSE)</f>
        <v>Yes</v>
      </c>
    </row>
    <row r="8520" spans="1:10" s="13" customFormat="1" x14ac:dyDescent="0.25">
      <c r="A8520" s="11">
        <v>232695999</v>
      </c>
      <c r="B8520" s="11" t="s">
        <v>10134</v>
      </c>
      <c r="C8520" s="11" t="s">
        <v>10135</v>
      </c>
      <c r="D8520" s="11" t="s">
        <v>71</v>
      </c>
      <c r="E8520" s="11" t="s">
        <v>132</v>
      </c>
      <c r="F8520" s="11">
        <v>27</v>
      </c>
      <c r="G8520" s="11" t="s">
        <v>17</v>
      </c>
      <c r="H8520" s="15">
        <v>0.6</v>
      </c>
      <c r="I8520" s="12">
        <v>12</v>
      </c>
      <c r="J8520" s="13" t="str">
        <f>VLOOKUP(A8520,'IEP Data'!A:P,16,FALSE)</f>
        <v>No</v>
      </c>
    </row>
    <row r="8521" spans="1:10" s="13" customFormat="1" x14ac:dyDescent="0.25">
      <c r="A8521" s="11">
        <v>232695999</v>
      </c>
      <c r="B8521" s="11" t="s">
        <v>10134</v>
      </c>
      <c r="C8521" s="11" t="s">
        <v>10135</v>
      </c>
      <c r="D8521" s="11" t="s">
        <v>71</v>
      </c>
      <c r="E8521" s="11" t="s">
        <v>132</v>
      </c>
      <c r="F8521" s="11">
        <v>27</v>
      </c>
      <c r="G8521" s="11" t="s">
        <v>41</v>
      </c>
      <c r="H8521" s="15">
        <v>0.4</v>
      </c>
      <c r="I8521" s="12">
        <v>12</v>
      </c>
      <c r="J8521" s="13" t="str">
        <f>VLOOKUP(A8521,'IEP Data'!A:P,16,FALSE)</f>
        <v>No</v>
      </c>
    </row>
    <row r="8522" spans="1:10" s="13" customFormat="1" x14ac:dyDescent="0.25">
      <c r="A8522" s="11">
        <v>238138051</v>
      </c>
      <c r="B8522" s="11" t="s">
        <v>10185</v>
      </c>
      <c r="C8522" s="11" t="s">
        <v>2595</v>
      </c>
      <c r="D8522" s="11" t="s">
        <v>87</v>
      </c>
      <c r="E8522" s="11" t="s">
        <v>132</v>
      </c>
      <c r="F8522" s="11">
        <v>27</v>
      </c>
      <c r="G8522" s="11" t="s">
        <v>24</v>
      </c>
      <c r="H8522" s="15">
        <v>0.1</v>
      </c>
      <c r="I8522" s="12">
        <v>9</v>
      </c>
      <c r="J8522" s="13" t="str">
        <f>VLOOKUP(A8522,'IEP Data'!A:P,16,FALSE)</f>
        <v>No</v>
      </c>
    </row>
    <row r="8523" spans="1:10" s="13" customFormat="1" x14ac:dyDescent="0.25">
      <c r="A8523" s="11">
        <v>232183319</v>
      </c>
      <c r="B8523" s="11" t="s">
        <v>1337</v>
      </c>
      <c r="C8523" s="11" t="s">
        <v>10343</v>
      </c>
      <c r="D8523" s="11" t="s">
        <v>71</v>
      </c>
      <c r="E8523" s="11" t="s">
        <v>132</v>
      </c>
      <c r="F8523" s="11">
        <v>27</v>
      </c>
      <c r="G8523" s="11" t="s">
        <v>5</v>
      </c>
      <c r="H8523" s="15">
        <v>0</v>
      </c>
      <c r="I8523" s="12">
        <v>12</v>
      </c>
      <c r="J8523" s="13" t="str">
        <f>VLOOKUP(A8523,'IEP Data'!A:P,16,FALSE)</f>
        <v>No</v>
      </c>
    </row>
    <row r="8524" spans="1:10" s="13" customFormat="1" x14ac:dyDescent="0.25">
      <c r="A8524" s="11">
        <v>237553078</v>
      </c>
      <c r="B8524" s="11" t="s">
        <v>10355</v>
      </c>
      <c r="C8524" s="11" t="s">
        <v>10356</v>
      </c>
      <c r="D8524" s="11" t="s">
        <v>87</v>
      </c>
      <c r="E8524" s="11" t="s">
        <v>132</v>
      </c>
      <c r="F8524" s="11">
        <v>27</v>
      </c>
      <c r="G8524" s="11" t="s">
        <v>41</v>
      </c>
      <c r="H8524" s="15">
        <v>0.1</v>
      </c>
      <c r="I8524" s="12">
        <v>9</v>
      </c>
      <c r="J8524" s="13" t="str">
        <f>VLOOKUP(A8524,'IEP Data'!A:P,16,FALSE)</f>
        <v>No</v>
      </c>
    </row>
    <row r="8525" spans="1:10" s="13" customFormat="1" x14ac:dyDescent="0.25">
      <c r="A8525" s="11">
        <v>235746914</v>
      </c>
      <c r="B8525" s="11" t="s">
        <v>10535</v>
      </c>
      <c r="C8525" s="11" t="s">
        <v>10536</v>
      </c>
      <c r="D8525" s="11" t="s">
        <v>71</v>
      </c>
      <c r="E8525" s="11" t="s">
        <v>132</v>
      </c>
      <c r="F8525" s="11">
        <v>27</v>
      </c>
      <c r="G8525" s="11" t="s">
        <v>17</v>
      </c>
      <c r="H8525" s="15">
        <v>0</v>
      </c>
      <c r="I8525" s="12">
        <v>10</v>
      </c>
      <c r="J8525" s="13" t="str">
        <f>VLOOKUP(A8525,'IEP Data'!A:P,16,FALSE)</f>
        <v>No</v>
      </c>
    </row>
    <row r="8526" spans="1:10" s="13" customFormat="1" x14ac:dyDescent="0.25">
      <c r="A8526" s="11">
        <v>235746914</v>
      </c>
      <c r="B8526" s="11" t="s">
        <v>10535</v>
      </c>
      <c r="C8526" s="11" t="s">
        <v>10536</v>
      </c>
      <c r="D8526" s="11" t="s">
        <v>71</v>
      </c>
      <c r="E8526" s="11" t="s">
        <v>132</v>
      </c>
      <c r="F8526" s="11">
        <v>27</v>
      </c>
      <c r="G8526" s="11" t="s">
        <v>41</v>
      </c>
      <c r="H8526" s="15">
        <v>0.1</v>
      </c>
      <c r="I8526" s="12">
        <v>10</v>
      </c>
      <c r="J8526" s="13" t="str">
        <f>VLOOKUP(A8526,'IEP Data'!A:P,16,FALSE)</f>
        <v>No</v>
      </c>
    </row>
    <row r="8527" spans="1:10" s="13" customFormat="1" x14ac:dyDescent="0.25">
      <c r="A8527" s="11">
        <v>207797549</v>
      </c>
      <c r="B8527" s="11" t="s">
        <v>10678</v>
      </c>
      <c r="C8527" s="11" t="s">
        <v>10681</v>
      </c>
      <c r="D8527" s="11" t="s">
        <v>87</v>
      </c>
      <c r="E8527" s="11" t="s">
        <v>132</v>
      </c>
      <c r="F8527" s="11">
        <v>27</v>
      </c>
      <c r="G8527" s="11" t="s">
        <v>48</v>
      </c>
      <c r="H8527" s="15">
        <v>0.5</v>
      </c>
      <c r="I8527" s="12">
        <v>11</v>
      </c>
      <c r="J8527" s="13" t="str">
        <f>VLOOKUP(A8527,'IEP Data'!A:P,16,FALSE)</f>
        <v>No</v>
      </c>
    </row>
    <row r="8528" spans="1:10" s="13" customFormat="1" x14ac:dyDescent="0.25">
      <c r="A8528" s="11">
        <v>238495881</v>
      </c>
      <c r="B8528" s="11" t="s">
        <v>10800</v>
      </c>
      <c r="C8528" s="11" t="s">
        <v>10819</v>
      </c>
      <c r="D8528" s="11" t="s">
        <v>87</v>
      </c>
      <c r="E8528" s="11" t="s">
        <v>132</v>
      </c>
      <c r="F8528" s="11">
        <v>27</v>
      </c>
      <c r="G8528" s="11" t="s">
        <v>18</v>
      </c>
      <c r="H8528" s="15">
        <v>0.7</v>
      </c>
      <c r="I8528" s="12">
        <v>9</v>
      </c>
      <c r="J8528" s="13" t="str">
        <f>VLOOKUP(A8528,'IEP Data'!A:P,16,FALSE)</f>
        <v>No</v>
      </c>
    </row>
    <row r="8529" spans="1:10" s="13" customFormat="1" x14ac:dyDescent="0.25">
      <c r="A8529" s="11">
        <v>233050939</v>
      </c>
      <c r="B8529" s="11" t="s">
        <v>10935</v>
      </c>
      <c r="C8529" s="11" t="s">
        <v>10936</v>
      </c>
      <c r="D8529" s="11" t="s">
        <v>87</v>
      </c>
      <c r="E8529" s="11" t="s">
        <v>132</v>
      </c>
      <c r="F8529" s="11">
        <v>27</v>
      </c>
      <c r="G8529" s="11" t="s">
        <v>18</v>
      </c>
      <c r="H8529" s="15">
        <v>0.6</v>
      </c>
      <c r="I8529" s="12">
        <v>12</v>
      </c>
      <c r="J8529" s="13" t="str">
        <f>VLOOKUP(A8529,'IEP Data'!A:P,16,FALSE)</f>
        <v>No</v>
      </c>
    </row>
    <row r="8530" spans="1:10" s="13" customFormat="1" x14ac:dyDescent="0.25">
      <c r="A8530" s="11">
        <v>208449488</v>
      </c>
      <c r="B8530" s="11" t="s">
        <v>11153</v>
      </c>
      <c r="C8530" s="11" t="s">
        <v>11154</v>
      </c>
      <c r="D8530" s="11" t="s">
        <v>71</v>
      </c>
      <c r="E8530" s="11" t="s">
        <v>132</v>
      </c>
      <c r="F8530" s="11">
        <v>27</v>
      </c>
      <c r="G8530" s="11" t="s">
        <v>17</v>
      </c>
      <c r="H8530" s="15">
        <v>0.9</v>
      </c>
      <c r="I8530" s="12">
        <v>11</v>
      </c>
      <c r="J8530" s="13" t="str">
        <f>VLOOKUP(A8530,'IEP Data'!A:P,16,FALSE)</f>
        <v>No</v>
      </c>
    </row>
    <row r="8531" spans="1:10" s="13" customFormat="1" x14ac:dyDescent="0.25">
      <c r="A8531" s="11">
        <v>208449488</v>
      </c>
      <c r="B8531" s="11" t="s">
        <v>11153</v>
      </c>
      <c r="C8531" s="11" t="s">
        <v>11154</v>
      </c>
      <c r="D8531" s="11" t="s">
        <v>71</v>
      </c>
      <c r="E8531" s="11" t="s">
        <v>132</v>
      </c>
      <c r="F8531" s="11">
        <v>27</v>
      </c>
      <c r="G8531" s="11" t="s">
        <v>41</v>
      </c>
      <c r="H8531" s="15">
        <v>0.5</v>
      </c>
      <c r="I8531" s="12">
        <v>11</v>
      </c>
      <c r="J8531" s="13" t="str">
        <f>VLOOKUP(A8531,'IEP Data'!A:P,16,FALSE)</f>
        <v>No</v>
      </c>
    </row>
    <row r="8532" spans="1:10" s="13" customFormat="1" x14ac:dyDescent="0.25">
      <c r="A8532" s="11">
        <v>238244396</v>
      </c>
      <c r="B8532" s="11" t="s">
        <v>11290</v>
      </c>
      <c r="C8532" s="11" t="s">
        <v>11291</v>
      </c>
      <c r="D8532" s="11" t="s">
        <v>71</v>
      </c>
      <c r="E8532" s="11" t="s">
        <v>132</v>
      </c>
      <c r="F8532" s="11">
        <v>27</v>
      </c>
      <c r="G8532" s="11" t="s">
        <v>17</v>
      </c>
      <c r="H8532" s="15">
        <v>0.1</v>
      </c>
      <c r="I8532" s="12">
        <v>9</v>
      </c>
      <c r="J8532" s="13" t="str">
        <f>VLOOKUP(A8532,'IEP Data'!A:P,16,FALSE)</f>
        <v>No</v>
      </c>
    </row>
    <row r="8533" spans="1:10" s="13" customFormat="1" x14ac:dyDescent="0.25">
      <c r="A8533" s="11">
        <v>238244396</v>
      </c>
      <c r="B8533" s="11" t="s">
        <v>11290</v>
      </c>
      <c r="C8533" s="11" t="s">
        <v>11291</v>
      </c>
      <c r="D8533" s="11" t="s">
        <v>71</v>
      </c>
      <c r="E8533" s="11" t="s">
        <v>132</v>
      </c>
      <c r="F8533" s="11">
        <v>27</v>
      </c>
      <c r="G8533" s="11" t="s">
        <v>41</v>
      </c>
      <c r="H8533" s="15">
        <v>0</v>
      </c>
      <c r="I8533" s="12">
        <v>9</v>
      </c>
      <c r="J8533" s="13" t="str">
        <f>VLOOKUP(A8533,'IEP Data'!A:P,16,FALSE)</f>
        <v>No</v>
      </c>
    </row>
    <row r="8534" spans="1:10" s="13" customFormat="1" x14ac:dyDescent="0.25">
      <c r="A8534" s="11">
        <v>234484202</v>
      </c>
      <c r="B8534" s="11" t="s">
        <v>11402</v>
      </c>
      <c r="C8534" s="11" t="s">
        <v>11408</v>
      </c>
      <c r="D8534" s="11" t="s">
        <v>87</v>
      </c>
      <c r="E8534" s="11" t="s">
        <v>132</v>
      </c>
      <c r="F8534" s="11">
        <v>27</v>
      </c>
      <c r="G8534" s="11" t="s">
        <v>24</v>
      </c>
      <c r="H8534" s="15">
        <v>0.2</v>
      </c>
      <c r="I8534" s="12">
        <v>9</v>
      </c>
      <c r="J8534" s="13" t="str">
        <f>VLOOKUP(A8534,'IEP Data'!A:P,16,FALSE)</f>
        <v>No</v>
      </c>
    </row>
    <row r="8535" spans="1:10" s="13" customFormat="1" x14ac:dyDescent="0.25">
      <c r="A8535" s="11" t="s">
        <v>15561</v>
      </c>
      <c r="B8535" s="11" t="s">
        <v>15562</v>
      </c>
      <c r="C8535" s="11" t="s">
        <v>15321</v>
      </c>
      <c r="D8535" s="11" t="s">
        <v>71</v>
      </c>
      <c r="E8535" s="11" t="s">
        <v>132</v>
      </c>
      <c r="F8535" s="11">
        <v>27</v>
      </c>
      <c r="G8535" s="11" t="s">
        <v>30</v>
      </c>
      <c r="H8535" s="15">
        <v>0.3</v>
      </c>
      <c r="I8535" s="12">
        <v>11</v>
      </c>
      <c r="J8535" s="13" t="e">
        <f>VLOOKUP(A8535,'IEP Data'!A:P,16,FALSE)</f>
        <v>#N/A</v>
      </c>
    </row>
    <row r="8536" spans="1:10" s="13" customFormat="1" x14ac:dyDescent="0.25">
      <c r="A8536" s="11">
        <v>242638245</v>
      </c>
      <c r="B8536" s="11" t="s">
        <v>11567</v>
      </c>
      <c r="C8536" s="11" t="s">
        <v>11603</v>
      </c>
      <c r="D8536" s="11" t="s">
        <v>71</v>
      </c>
      <c r="E8536" s="11" t="s">
        <v>132</v>
      </c>
      <c r="F8536" s="11">
        <v>27</v>
      </c>
      <c r="G8536" s="11" t="s">
        <v>24</v>
      </c>
      <c r="H8536" s="15">
        <v>0.3</v>
      </c>
      <c r="I8536" s="12">
        <v>11</v>
      </c>
      <c r="J8536" s="13" t="str">
        <f>VLOOKUP(A8536,'IEP Data'!A:P,16,FALSE)</f>
        <v>No</v>
      </c>
    </row>
    <row r="8537" spans="1:10" s="13" customFormat="1" x14ac:dyDescent="0.25">
      <c r="A8537" s="11">
        <v>221225055</v>
      </c>
      <c r="B8537" s="11" t="s">
        <v>11672</v>
      </c>
      <c r="C8537" s="11" t="s">
        <v>11674</v>
      </c>
      <c r="D8537" s="11" t="s">
        <v>87</v>
      </c>
      <c r="E8537" s="11" t="s">
        <v>132</v>
      </c>
      <c r="F8537" s="11">
        <v>27</v>
      </c>
      <c r="G8537" s="11" t="s">
        <v>24</v>
      </c>
      <c r="H8537" s="15">
        <v>0.8</v>
      </c>
      <c r="I8537" s="12">
        <v>10</v>
      </c>
      <c r="J8537" s="13" t="str">
        <f>VLOOKUP(A8537,'IEP Data'!A:P,16,FALSE)</f>
        <v>No</v>
      </c>
    </row>
    <row r="8538" spans="1:10" s="13" customFormat="1" x14ac:dyDescent="0.25">
      <c r="A8538" s="11">
        <v>232182808</v>
      </c>
      <c r="B8538" s="11" t="s">
        <v>11821</v>
      </c>
      <c r="C8538" s="11" t="s">
        <v>11822</v>
      </c>
      <c r="D8538" s="11" t="s">
        <v>71</v>
      </c>
      <c r="E8538" s="11" t="s">
        <v>132</v>
      </c>
      <c r="F8538" s="11">
        <v>27</v>
      </c>
      <c r="G8538" s="11" t="s">
        <v>24</v>
      </c>
      <c r="H8538" s="15">
        <v>0.9</v>
      </c>
      <c r="I8538" s="12">
        <v>9</v>
      </c>
      <c r="J8538" s="13" t="str">
        <f>VLOOKUP(A8538,'IEP Data'!A:P,16,FALSE)</f>
        <v>No</v>
      </c>
    </row>
    <row r="8539" spans="1:10" s="13" customFormat="1" x14ac:dyDescent="0.25">
      <c r="A8539" s="11">
        <v>232182808</v>
      </c>
      <c r="B8539" s="11" t="s">
        <v>11821</v>
      </c>
      <c r="C8539" s="11" t="s">
        <v>11822</v>
      </c>
      <c r="D8539" s="11" t="s">
        <v>71</v>
      </c>
      <c r="E8539" s="11" t="s">
        <v>132</v>
      </c>
      <c r="F8539" s="11">
        <v>27</v>
      </c>
      <c r="G8539" s="11" t="s">
        <v>48</v>
      </c>
      <c r="H8539" s="15">
        <v>0.8</v>
      </c>
      <c r="I8539" s="12">
        <v>9</v>
      </c>
      <c r="J8539" s="13" t="str">
        <f>VLOOKUP(A8539,'IEP Data'!A:P,16,FALSE)</f>
        <v>No</v>
      </c>
    </row>
    <row r="8540" spans="1:10" s="13" customFormat="1" x14ac:dyDescent="0.25">
      <c r="A8540" s="11">
        <v>216880096</v>
      </c>
      <c r="B8540" s="11" t="s">
        <v>11834</v>
      </c>
      <c r="C8540" s="11" t="s">
        <v>661</v>
      </c>
      <c r="D8540" s="11" t="s">
        <v>71</v>
      </c>
      <c r="E8540" s="11" t="s">
        <v>132</v>
      </c>
      <c r="F8540" s="11">
        <v>27</v>
      </c>
      <c r="G8540" s="11" t="s">
        <v>48</v>
      </c>
      <c r="H8540" s="15">
        <v>0.2</v>
      </c>
      <c r="I8540" s="12">
        <v>11</v>
      </c>
      <c r="J8540" s="13" t="str">
        <f>VLOOKUP(A8540,'IEP Data'!A:P,16,FALSE)</f>
        <v>No</v>
      </c>
    </row>
    <row r="8541" spans="1:10" s="13" customFormat="1" x14ac:dyDescent="0.25">
      <c r="A8541" s="11">
        <v>245048806</v>
      </c>
      <c r="B8541" s="11" t="s">
        <v>11951</v>
      </c>
      <c r="C8541" s="11" t="s">
        <v>11969</v>
      </c>
      <c r="D8541" s="11" t="s">
        <v>71</v>
      </c>
      <c r="E8541" s="11" t="s">
        <v>132</v>
      </c>
      <c r="F8541" s="11">
        <v>27</v>
      </c>
      <c r="G8541" s="11" t="s">
        <v>30</v>
      </c>
      <c r="H8541" s="15">
        <v>0.1</v>
      </c>
      <c r="I8541" s="12">
        <v>9</v>
      </c>
      <c r="J8541" s="13" t="str">
        <f>VLOOKUP(A8541,'IEP Data'!A:P,16,FALSE)</f>
        <v>Yes</v>
      </c>
    </row>
    <row r="8542" spans="1:10" s="13" customFormat="1" x14ac:dyDescent="0.25">
      <c r="A8542" s="11">
        <v>247467665</v>
      </c>
      <c r="B8542" s="11" t="s">
        <v>5706</v>
      </c>
      <c r="C8542" s="11" t="s">
        <v>11975</v>
      </c>
      <c r="D8542" s="11" t="s">
        <v>71</v>
      </c>
      <c r="E8542" s="11" t="s">
        <v>132</v>
      </c>
      <c r="F8542" s="11">
        <v>27</v>
      </c>
      <c r="G8542" s="11" t="s">
        <v>5</v>
      </c>
      <c r="H8542" s="15">
        <v>0</v>
      </c>
      <c r="I8542" s="12">
        <v>9</v>
      </c>
      <c r="J8542" s="13" t="str">
        <f>VLOOKUP(A8542,'IEP Data'!A:P,16,FALSE)</f>
        <v>No</v>
      </c>
    </row>
    <row r="8543" spans="1:10" s="13" customFormat="1" x14ac:dyDescent="0.25">
      <c r="A8543" s="11">
        <v>247467665</v>
      </c>
      <c r="B8543" s="11" t="s">
        <v>5706</v>
      </c>
      <c r="C8543" s="11" t="s">
        <v>11975</v>
      </c>
      <c r="D8543" s="11" t="s">
        <v>71</v>
      </c>
      <c r="E8543" s="11" t="s">
        <v>132</v>
      </c>
      <c r="F8543" s="11">
        <v>27</v>
      </c>
      <c r="G8543" s="11" t="s">
        <v>30</v>
      </c>
      <c r="H8543" s="15">
        <v>0</v>
      </c>
      <c r="I8543" s="12">
        <v>9</v>
      </c>
      <c r="J8543" s="13" t="str">
        <f>VLOOKUP(A8543,'IEP Data'!A:P,16,FALSE)</f>
        <v>No</v>
      </c>
    </row>
    <row r="8544" spans="1:10" s="13" customFormat="1" x14ac:dyDescent="0.25">
      <c r="A8544" s="11">
        <v>237177431</v>
      </c>
      <c r="B8544" s="11" t="s">
        <v>3353</v>
      </c>
      <c r="C8544" s="11" t="s">
        <v>12097</v>
      </c>
      <c r="D8544" s="11" t="s">
        <v>71</v>
      </c>
      <c r="E8544" s="11" t="s">
        <v>132</v>
      </c>
      <c r="F8544" s="11">
        <v>27</v>
      </c>
      <c r="G8544" s="11" t="s">
        <v>17</v>
      </c>
      <c r="H8544" s="15">
        <v>0.2</v>
      </c>
      <c r="I8544" s="12">
        <v>11</v>
      </c>
      <c r="J8544" s="13" t="str">
        <f>VLOOKUP(A8544,'IEP Data'!A:P,16,FALSE)</f>
        <v>No</v>
      </c>
    </row>
    <row r="8545" spans="1:10" s="13" customFormat="1" x14ac:dyDescent="0.25">
      <c r="A8545" s="11">
        <v>237177431</v>
      </c>
      <c r="B8545" s="11" t="s">
        <v>3353</v>
      </c>
      <c r="C8545" s="11" t="s">
        <v>12097</v>
      </c>
      <c r="D8545" s="11" t="s">
        <v>71</v>
      </c>
      <c r="E8545" s="11" t="s">
        <v>132</v>
      </c>
      <c r="F8545" s="11">
        <v>27</v>
      </c>
      <c r="G8545" s="11" t="s">
        <v>41</v>
      </c>
      <c r="H8545" s="15">
        <v>0.4</v>
      </c>
      <c r="I8545" s="12">
        <v>11</v>
      </c>
      <c r="J8545" s="13" t="str">
        <f>VLOOKUP(A8545,'IEP Data'!A:P,16,FALSE)</f>
        <v>No</v>
      </c>
    </row>
    <row r="8546" spans="1:10" s="13" customFormat="1" x14ac:dyDescent="0.25">
      <c r="A8546" s="11">
        <v>207799347</v>
      </c>
      <c r="B8546" s="11" t="s">
        <v>12101</v>
      </c>
      <c r="C8546" s="11" t="s">
        <v>12102</v>
      </c>
      <c r="D8546" s="11" t="s">
        <v>87</v>
      </c>
      <c r="E8546" s="11" t="s">
        <v>132</v>
      </c>
      <c r="F8546" s="11">
        <v>27</v>
      </c>
      <c r="G8546" s="11" t="s">
        <v>24</v>
      </c>
      <c r="H8546" s="15">
        <v>0.9</v>
      </c>
      <c r="I8546" s="12">
        <v>11</v>
      </c>
      <c r="J8546" s="13" t="str">
        <f>VLOOKUP(A8546,'IEP Data'!A:P,16,FALSE)</f>
        <v>No</v>
      </c>
    </row>
    <row r="8547" spans="1:10" s="13" customFormat="1" x14ac:dyDescent="0.25">
      <c r="A8547" s="11">
        <v>207799347</v>
      </c>
      <c r="B8547" s="11" t="s">
        <v>12101</v>
      </c>
      <c r="C8547" s="11" t="s">
        <v>12102</v>
      </c>
      <c r="D8547" s="11" t="s">
        <v>87</v>
      </c>
      <c r="E8547" s="11" t="s">
        <v>132</v>
      </c>
      <c r="F8547" s="11">
        <v>27</v>
      </c>
      <c r="G8547" s="11" t="s">
        <v>48</v>
      </c>
      <c r="H8547" s="15">
        <v>0.5</v>
      </c>
      <c r="I8547" s="12">
        <v>11</v>
      </c>
      <c r="J8547" s="13" t="str">
        <f>VLOOKUP(A8547,'IEP Data'!A:P,16,FALSE)</f>
        <v>No</v>
      </c>
    </row>
    <row r="8548" spans="1:10" s="13" customFormat="1" x14ac:dyDescent="0.25">
      <c r="A8548" s="11">
        <v>232734558</v>
      </c>
      <c r="B8548" s="11" t="s">
        <v>12152</v>
      </c>
      <c r="C8548" s="11" t="s">
        <v>12153</v>
      </c>
      <c r="D8548" s="11" t="s">
        <v>71</v>
      </c>
      <c r="E8548" s="11" t="s">
        <v>132</v>
      </c>
      <c r="F8548" s="11">
        <v>27</v>
      </c>
      <c r="G8548" s="11" t="s">
        <v>17</v>
      </c>
      <c r="H8548" s="15">
        <v>0</v>
      </c>
      <c r="I8548" s="12">
        <v>12</v>
      </c>
      <c r="J8548" s="13" t="str">
        <f>VLOOKUP(A8548,'IEP Data'!A:P,16,FALSE)</f>
        <v>No</v>
      </c>
    </row>
    <row r="8549" spans="1:10" s="13" customFormat="1" x14ac:dyDescent="0.25">
      <c r="A8549" s="11">
        <v>101083943</v>
      </c>
      <c r="B8549" s="11" t="s">
        <v>12163</v>
      </c>
      <c r="C8549" s="11" t="s">
        <v>12164</v>
      </c>
      <c r="D8549" s="11" t="s">
        <v>87</v>
      </c>
      <c r="E8549" s="11" t="s">
        <v>132</v>
      </c>
      <c r="F8549" s="11">
        <v>27</v>
      </c>
      <c r="G8549" s="11" t="s">
        <v>24</v>
      </c>
      <c r="H8549" s="15">
        <v>0.7</v>
      </c>
      <c r="I8549" s="12">
        <v>10</v>
      </c>
      <c r="J8549" s="13" t="str">
        <f>VLOOKUP(A8549,'IEP Data'!A:P,16,FALSE)</f>
        <v>No</v>
      </c>
    </row>
    <row r="8550" spans="1:10" s="13" customFormat="1" x14ac:dyDescent="0.25">
      <c r="A8550" s="11">
        <v>101083943</v>
      </c>
      <c r="B8550" s="11" t="s">
        <v>12163</v>
      </c>
      <c r="C8550" s="11" t="s">
        <v>12164</v>
      </c>
      <c r="D8550" s="11" t="s">
        <v>87</v>
      </c>
      <c r="E8550" s="11" t="s">
        <v>132</v>
      </c>
      <c r="F8550" s="11">
        <v>27</v>
      </c>
      <c r="G8550" s="11" t="s">
        <v>46</v>
      </c>
      <c r="H8550" s="15">
        <v>0</v>
      </c>
      <c r="I8550" s="12">
        <v>10</v>
      </c>
      <c r="J8550" s="13" t="str">
        <f>VLOOKUP(A8550,'IEP Data'!A:P,16,FALSE)</f>
        <v>No</v>
      </c>
    </row>
    <row r="8551" spans="1:10" s="13" customFormat="1" x14ac:dyDescent="0.25">
      <c r="A8551" s="11">
        <v>233019686</v>
      </c>
      <c r="B8551" s="11" t="s">
        <v>12173</v>
      </c>
      <c r="C8551" s="11" t="s">
        <v>12174</v>
      </c>
      <c r="D8551" s="11" t="s">
        <v>87</v>
      </c>
      <c r="E8551" s="11" t="s">
        <v>132</v>
      </c>
      <c r="F8551" s="11">
        <v>27</v>
      </c>
      <c r="G8551" s="11" t="s">
        <v>48</v>
      </c>
      <c r="H8551" s="15">
        <v>0.3</v>
      </c>
      <c r="I8551" s="12">
        <v>12</v>
      </c>
      <c r="J8551" s="13" t="str">
        <f>VLOOKUP(A8551,'IEP Data'!A:P,16,FALSE)</f>
        <v>No</v>
      </c>
    </row>
    <row r="8552" spans="1:10" s="13" customFormat="1" x14ac:dyDescent="0.25">
      <c r="A8552" s="11">
        <v>232697185</v>
      </c>
      <c r="B8552" s="11" t="s">
        <v>12280</v>
      </c>
      <c r="C8552" s="11" t="s">
        <v>747</v>
      </c>
      <c r="D8552" s="11" t="s">
        <v>71</v>
      </c>
      <c r="E8552" s="11" t="s">
        <v>132</v>
      </c>
      <c r="F8552" s="11">
        <v>27</v>
      </c>
      <c r="G8552" s="11" t="s">
        <v>24</v>
      </c>
      <c r="H8552" s="15">
        <v>0.2</v>
      </c>
      <c r="I8552" s="12">
        <v>11</v>
      </c>
      <c r="J8552" s="13" t="str">
        <f>VLOOKUP(A8552,'IEP Data'!A:P,16,FALSE)</f>
        <v>No</v>
      </c>
    </row>
    <row r="8553" spans="1:10" s="13" customFormat="1" x14ac:dyDescent="0.25">
      <c r="A8553" s="11">
        <v>232697185</v>
      </c>
      <c r="B8553" s="11" t="s">
        <v>12280</v>
      </c>
      <c r="C8553" s="11" t="s">
        <v>747</v>
      </c>
      <c r="D8553" s="11" t="s">
        <v>71</v>
      </c>
      <c r="E8553" s="11" t="s">
        <v>132</v>
      </c>
      <c r="F8553" s="11">
        <v>27</v>
      </c>
      <c r="G8553" s="11" t="s">
        <v>48</v>
      </c>
      <c r="H8553" s="15">
        <v>0.8</v>
      </c>
      <c r="I8553" s="12">
        <v>11</v>
      </c>
      <c r="J8553" s="13" t="str">
        <f>VLOOKUP(A8553,'IEP Data'!A:P,16,FALSE)</f>
        <v>No</v>
      </c>
    </row>
    <row r="8554" spans="1:10" s="13" customFormat="1" x14ac:dyDescent="0.25">
      <c r="A8554" s="11">
        <v>235391562</v>
      </c>
      <c r="B8554" s="11" t="s">
        <v>12469</v>
      </c>
      <c r="C8554" s="11" t="s">
        <v>12470</v>
      </c>
      <c r="D8554" s="11" t="s">
        <v>71</v>
      </c>
      <c r="E8554" s="11" t="s">
        <v>132</v>
      </c>
      <c r="F8554" s="11">
        <v>27</v>
      </c>
      <c r="G8554" s="11" t="s">
        <v>41</v>
      </c>
      <c r="H8554" s="15">
        <v>0.7</v>
      </c>
      <c r="I8554" s="12">
        <v>9</v>
      </c>
      <c r="J8554" s="13" t="str">
        <f>VLOOKUP(A8554,'IEP Data'!A:P,16,FALSE)</f>
        <v>Yes</v>
      </c>
    </row>
    <row r="8555" spans="1:10" s="13" customFormat="1" x14ac:dyDescent="0.25">
      <c r="A8555" s="11">
        <v>234245371</v>
      </c>
      <c r="B8555" s="11" t="s">
        <v>12617</v>
      </c>
      <c r="C8555" s="11" t="s">
        <v>1931</v>
      </c>
      <c r="D8555" s="11" t="s">
        <v>71</v>
      </c>
      <c r="E8555" s="11" t="s">
        <v>132</v>
      </c>
      <c r="F8555" s="11">
        <v>27</v>
      </c>
      <c r="G8555" s="11" t="s">
        <v>48</v>
      </c>
      <c r="H8555" s="15">
        <v>0.7</v>
      </c>
      <c r="I8555" s="12">
        <v>10</v>
      </c>
      <c r="J8555" s="13" t="str">
        <f>VLOOKUP(A8555,'IEP Data'!A:P,16,FALSE)</f>
        <v>No</v>
      </c>
    </row>
    <row r="8556" spans="1:10" s="13" customFormat="1" x14ac:dyDescent="0.25">
      <c r="A8556" s="11">
        <v>236504429</v>
      </c>
      <c r="B8556" s="11" t="s">
        <v>12695</v>
      </c>
      <c r="C8556" s="11" t="s">
        <v>12696</v>
      </c>
      <c r="D8556" s="11" t="s">
        <v>87</v>
      </c>
      <c r="E8556" s="11" t="s">
        <v>132</v>
      </c>
      <c r="F8556" s="11">
        <v>27</v>
      </c>
      <c r="G8556" s="11" t="s">
        <v>48</v>
      </c>
      <c r="H8556" s="15">
        <v>0.9</v>
      </c>
      <c r="I8556" s="12">
        <v>10</v>
      </c>
      <c r="J8556" s="13" t="str">
        <f>VLOOKUP(A8556,'IEP Data'!A:P,16,FALSE)</f>
        <v>No</v>
      </c>
    </row>
    <row r="8557" spans="1:10" s="13" customFormat="1" x14ac:dyDescent="0.25">
      <c r="A8557" s="11">
        <v>240999680</v>
      </c>
      <c r="B8557" s="11" t="s">
        <v>12753</v>
      </c>
      <c r="C8557" s="11" t="s">
        <v>7089</v>
      </c>
      <c r="D8557" s="11" t="s">
        <v>87</v>
      </c>
      <c r="E8557" s="11" t="s">
        <v>132</v>
      </c>
      <c r="F8557" s="11">
        <v>27</v>
      </c>
      <c r="G8557" s="11" t="s">
        <v>24</v>
      </c>
      <c r="H8557" s="15">
        <v>0.8</v>
      </c>
      <c r="I8557" s="12">
        <v>11</v>
      </c>
      <c r="J8557" s="13" t="str">
        <f>VLOOKUP(A8557,'IEP Data'!A:P,16,FALSE)</f>
        <v>No</v>
      </c>
    </row>
    <row r="8558" spans="1:10" s="13" customFormat="1" x14ac:dyDescent="0.25">
      <c r="A8558" s="11">
        <v>240999680</v>
      </c>
      <c r="B8558" s="11" t="s">
        <v>12753</v>
      </c>
      <c r="C8558" s="11" t="s">
        <v>7089</v>
      </c>
      <c r="D8558" s="11" t="s">
        <v>87</v>
      </c>
      <c r="E8558" s="11" t="s">
        <v>132</v>
      </c>
      <c r="F8558" s="11">
        <v>27</v>
      </c>
      <c r="G8558" s="11" t="s">
        <v>48</v>
      </c>
      <c r="H8558" s="15">
        <v>0.2</v>
      </c>
      <c r="I8558" s="12">
        <v>11</v>
      </c>
      <c r="J8558" s="13" t="str">
        <f>VLOOKUP(A8558,'IEP Data'!A:P,16,FALSE)</f>
        <v>No</v>
      </c>
    </row>
    <row r="8559" spans="1:10" s="13" customFormat="1" x14ac:dyDescent="0.25">
      <c r="A8559" s="11">
        <v>233222637</v>
      </c>
      <c r="B8559" s="11" t="s">
        <v>12811</v>
      </c>
      <c r="C8559" s="11" t="s">
        <v>12812</v>
      </c>
      <c r="D8559" s="11" t="s">
        <v>87</v>
      </c>
      <c r="E8559" s="11" t="s">
        <v>132</v>
      </c>
      <c r="F8559" s="11">
        <v>27</v>
      </c>
      <c r="G8559" s="11" t="s">
        <v>17</v>
      </c>
      <c r="H8559" s="15">
        <v>0.1</v>
      </c>
      <c r="I8559" s="12">
        <v>12</v>
      </c>
      <c r="J8559" s="13" t="str">
        <f>VLOOKUP(A8559,'IEP Data'!A:P,16,FALSE)</f>
        <v>No</v>
      </c>
    </row>
    <row r="8560" spans="1:10" s="13" customFormat="1" x14ac:dyDescent="0.25">
      <c r="A8560" s="11">
        <v>234288124</v>
      </c>
      <c r="B8560" s="11" t="s">
        <v>12924</v>
      </c>
      <c r="C8560" s="11" t="s">
        <v>4764</v>
      </c>
      <c r="D8560" s="11" t="s">
        <v>87</v>
      </c>
      <c r="E8560" s="11" t="s">
        <v>132</v>
      </c>
      <c r="F8560" s="11">
        <v>27</v>
      </c>
      <c r="G8560" s="11" t="s">
        <v>18</v>
      </c>
      <c r="H8560" s="15">
        <v>0.6</v>
      </c>
      <c r="I8560" s="12">
        <v>10</v>
      </c>
      <c r="J8560" s="13" t="str">
        <f>VLOOKUP(A8560,'IEP Data'!A:P,16,FALSE)</f>
        <v>No</v>
      </c>
    </row>
    <row r="8561" spans="1:10" s="13" customFormat="1" x14ac:dyDescent="0.25">
      <c r="A8561" s="11">
        <v>233216712</v>
      </c>
      <c r="B8561" s="11" t="s">
        <v>13019</v>
      </c>
      <c r="C8561" s="11" t="s">
        <v>13020</v>
      </c>
      <c r="D8561" s="11" t="s">
        <v>71</v>
      </c>
      <c r="E8561" s="11" t="s">
        <v>132</v>
      </c>
      <c r="F8561" s="11">
        <v>27</v>
      </c>
      <c r="G8561" s="11" t="s">
        <v>17</v>
      </c>
      <c r="H8561" s="15">
        <v>0.1</v>
      </c>
      <c r="I8561" s="12">
        <v>12</v>
      </c>
      <c r="J8561" s="13" t="str">
        <f>VLOOKUP(A8561,'IEP Data'!A:P,16,FALSE)</f>
        <v>No</v>
      </c>
    </row>
    <row r="8562" spans="1:10" s="13" customFormat="1" x14ac:dyDescent="0.25">
      <c r="A8562" s="11">
        <v>233216712</v>
      </c>
      <c r="B8562" s="11" t="s">
        <v>13019</v>
      </c>
      <c r="C8562" s="11" t="s">
        <v>13020</v>
      </c>
      <c r="D8562" s="11" t="s">
        <v>71</v>
      </c>
      <c r="E8562" s="11" t="s">
        <v>132</v>
      </c>
      <c r="F8562" s="11">
        <v>27</v>
      </c>
      <c r="G8562" s="11" t="s">
        <v>48</v>
      </c>
      <c r="H8562" s="15">
        <v>0.1</v>
      </c>
      <c r="I8562" s="12">
        <v>12</v>
      </c>
      <c r="J8562" s="13" t="str">
        <f>VLOOKUP(A8562,'IEP Data'!A:P,16,FALSE)</f>
        <v>No</v>
      </c>
    </row>
    <row r="8563" spans="1:10" s="13" customFormat="1" x14ac:dyDescent="0.25">
      <c r="A8563" s="11">
        <v>236690624</v>
      </c>
      <c r="B8563" s="11" t="s">
        <v>13407</v>
      </c>
      <c r="C8563" s="11" t="s">
        <v>13415</v>
      </c>
      <c r="D8563" s="11" t="s">
        <v>87</v>
      </c>
      <c r="E8563" s="11" t="s">
        <v>132</v>
      </c>
      <c r="F8563" s="11">
        <v>27</v>
      </c>
      <c r="G8563" s="11" t="s">
        <v>48</v>
      </c>
      <c r="H8563" s="15">
        <v>0.1</v>
      </c>
      <c r="I8563" s="12">
        <v>9</v>
      </c>
      <c r="J8563" s="13" t="str">
        <f>VLOOKUP(A8563,'IEP Data'!A:P,16,FALSE)</f>
        <v>No</v>
      </c>
    </row>
    <row r="8564" spans="1:10" s="13" customFormat="1" x14ac:dyDescent="0.25">
      <c r="A8564" s="11">
        <v>224843094</v>
      </c>
      <c r="B8564" s="11" t="s">
        <v>13456</v>
      </c>
      <c r="C8564" s="11" t="s">
        <v>1899</v>
      </c>
      <c r="D8564" s="11" t="s">
        <v>87</v>
      </c>
      <c r="E8564" s="11" t="s">
        <v>132</v>
      </c>
      <c r="F8564" s="11">
        <v>27</v>
      </c>
      <c r="G8564" s="11" t="s">
        <v>24</v>
      </c>
      <c r="H8564" s="15">
        <v>1</v>
      </c>
      <c r="I8564" s="12">
        <v>10</v>
      </c>
      <c r="J8564" s="13" t="str">
        <f>VLOOKUP(A8564,'IEP Data'!A:P,16,FALSE)</f>
        <v>No</v>
      </c>
    </row>
    <row r="8565" spans="1:10" s="13" customFormat="1" x14ac:dyDescent="0.25">
      <c r="A8565" s="11">
        <v>224843094</v>
      </c>
      <c r="B8565" s="11" t="s">
        <v>13456</v>
      </c>
      <c r="C8565" s="11" t="s">
        <v>1899</v>
      </c>
      <c r="D8565" s="11" t="s">
        <v>87</v>
      </c>
      <c r="E8565" s="11" t="s">
        <v>132</v>
      </c>
      <c r="F8565" s="11">
        <v>27</v>
      </c>
      <c r="G8565" s="11" t="s">
        <v>48</v>
      </c>
      <c r="H8565" s="15">
        <v>0.9</v>
      </c>
      <c r="I8565" s="12">
        <v>10</v>
      </c>
      <c r="J8565" s="13" t="str">
        <f>VLOOKUP(A8565,'IEP Data'!A:P,16,FALSE)</f>
        <v>No</v>
      </c>
    </row>
    <row r="8566" spans="1:10" s="13" customFormat="1" x14ac:dyDescent="0.25">
      <c r="A8566" s="11">
        <v>217329648</v>
      </c>
      <c r="B8566" s="11" t="s">
        <v>1096</v>
      </c>
      <c r="C8566" s="11" t="s">
        <v>2101</v>
      </c>
      <c r="D8566" s="11" t="s">
        <v>71</v>
      </c>
      <c r="E8566" s="11" t="s">
        <v>132</v>
      </c>
      <c r="F8566" s="11">
        <v>27</v>
      </c>
      <c r="G8566" s="11" t="s">
        <v>5</v>
      </c>
      <c r="H8566" s="15">
        <v>0.3</v>
      </c>
      <c r="I8566" s="12">
        <v>10</v>
      </c>
      <c r="J8566" s="13" t="str">
        <f>VLOOKUP(A8566,'IEP Data'!A:P,16,FALSE)</f>
        <v>No</v>
      </c>
    </row>
    <row r="8567" spans="1:10" s="13" customFormat="1" x14ac:dyDescent="0.25">
      <c r="A8567" s="11">
        <v>217329648</v>
      </c>
      <c r="B8567" s="11" t="s">
        <v>1096</v>
      </c>
      <c r="C8567" s="11" t="s">
        <v>2101</v>
      </c>
      <c r="D8567" s="11" t="s">
        <v>71</v>
      </c>
      <c r="E8567" s="11" t="s">
        <v>132</v>
      </c>
      <c r="F8567" s="11">
        <v>27</v>
      </c>
      <c r="G8567" s="11" t="s">
        <v>30</v>
      </c>
      <c r="H8567" s="15">
        <v>0.2</v>
      </c>
      <c r="I8567" s="12">
        <v>10</v>
      </c>
      <c r="J8567" s="13" t="str">
        <f>VLOOKUP(A8567,'IEP Data'!A:P,16,FALSE)</f>
        <v>No</v>
      </c>
    </row>
    <row r="8568" spans="1:10" s="13" customFormat="1" x14ac:dyDescent="0.25">
      <c r="A8568" s="11">
        <v>234480689</v>
      </c>
      <c r="B8568" s="11" t="s">
        <v>13617</v>
      </c>
      <c r="C8568" s="11" t="s">
        <v>13618</v>
      </c>
      <c r="D8568" s="11" t="s">
        <v>71</v>
      </c>
      <c r="E8568" s="11" t="s">
        <v>132</v>
      </c>
      <c r="F8568" s="11">
        <v>27</v>
      </c>
      <c r="G8568" s="11" t="s">
        <v>5</v>
      </c>
      <c r="H8568" s="15">
        <v>0.2</v>
      </c>
      <c r="I8568" s="12">
        <v>10</v>
      </c>
      <c r="J8568" s="13" t="str">
        <f>VLOOKUP(A8568,'IEP Data'!A:P,16,FALSE)</f>
        <v>No</v>
      </c>
    </row>
    <row r="8569" spans="1:10" s="13" customFormat="1" x14ac:dyDescent="0.25">
      <c r="A8569" s="11">
        <v>208599100</v>
      </c>
      <c r="B8569" s="11" t="s">
        <v>13691</v>
      </c>
      <c r="C8569" s="11" t="s">
        <v>768</v>
      </c>
      <c r="D8569" s="11" t="s">
        <v>87</v>
      </c>
      <c r="E8569" s="11" t="s">
        <v>132</v>
      </c>
      <c r="F8569" s="11">
        <v>27</v>
      </c>
      <c r="G8569" s="11" t="s">
        <v>24</v>
      </c>
      <c r="H8569" s="15">
        <v>0.7</v>
      </c>
      <c r="I8569" s="12">
        <v>12</v>
      </c>
      <c r="J8569" s="13" t="str">
        <f>VLOOKUP(A8569,'IEP Data'!A:P,16,FALSE)</f>
        <v>No</v>
      </c>
    </row>
    <row r="8570" spans="1:10" s="13" customFormat="1" x14ac:dyDescent="0.25">
      <c r="A8570" s="11">
        <v>208599100</v>
      </c>
      <c r="B8570" s="11" t="s">
        <v>13691</v>
      </c>
      <c r="C8570" s="11" t="s">
        <v>768</v>
      </c>
      <c r="D8570" s="11" t="s">
        <v>87</v>
      </c>
      <c r="E8570" s="11" t="s">
        <v>132</v>
      </c>
      <c r="F8570" s="11">
        <v>27</v>
      </c>
      <c r="G8570" s="11" t="s">
        <v>48</v>
      </c>
      <c r="H8570" s="15">
        <v>0.9</v>
      </c>
      <c r="I8570" s="12">
        <v>12</v>
      </c>
      <c r="J8570" s="13" t="str">
        <f>VLOOKUP(A8570,'IEP Data'!A:P,16,FALSE)</f>
        <v>No</v>
      </c>
    </row>
    <row r="8571" spans="1:10" s="13" customFormat="1" x14ac:dyDescent="0.25">
      <c r="A8571" s="11">
        <v>230956666</v>
      </c>
      <c r="B8571" s="11" t="s">
        <v>13702</v>
      </c>
      <c r="C8571" s="11" t="s">
        <v>2467</v>
      </c>
      <c r="D8571" s="11" t="s">
        <v>87</v>
      </c>
      <c r="E8571" s="11" t="s">
        <v>132</v>
      </c>
      <c r="F8571" s="11">
        <v>27</v>
      </c>
      <c r="G8571" s="11" t="s">
        <v>17</v>
      </c>
      <c r="H8571" s="15">
        <v>0.7</v>
      </c>
      <c r="I8571" s="12">
        <v>12</v>
      </c>
      <c r="J8571" s="13" t="str">
        <f>VLOOKUP(A8571,'IEP Data'!A:P,16,FALSE)</f>
        <v>No</v>
      </c>
    </row>
    <row r="8572" spans="1:10" s="13" customFormat="1" x14ac:dyDescent="0.25">
      <c r="A8572" s="11">
        <v>230956666</v>
      </c>
      <c r="B8572" s="11" t="s">
        <v>13702</v>
      </c>
      <c r="C8572" s="11" t="s">
        <v>2467</v>
      </c>
      <c r="D8572" s="11" t="s">
        <v>87</v>
      </c>
      <c r="E8572" s="11" t="s">
        <v>132</v>
      </c>
      <c r="F8572" s="11">
        <v>27</v>
      </c>
      <c r="G8572" s="11" t="s">
        <v>41</v>
      </c>
      <c r="H8572" s="15">
        <v>0.4</v>
      </c>
      <c r="I8572" s="12">
        <v>12</v>
      </c>
      <c r="J8572" s="13" t="str">
        <f>VLOOKUP(A8572,'IEP Data'!A:P,16,FALSE)</f>
        <v>No</v>
      </c>
    </row>
    <row r="8573" spans="1:10" s="13" customFormat="1" x14ac:dyDescent="0.25">
      <c r="A8573" s="11">
        <v>234542074</v>
      </c>
      <c r="B8573" s="11" t="s">
        <v>13806</v>
      </c>
      <c r="C8573" s="11" t="s">
        <v>13807</v>
      </c>
      <c r="D8573" s="11" t="s">
        <v>71</v>
      </c>
      <c r="E8573" s="11" t="s">
        <v>132</v>
      </c>
      <c r="F8573" s="11">
        <v>27</v>
      </c>
      <c r="G8573" s="11" t="s">
        <v>5</v>
      </c>
      <c r="H8573" s="15">
        <v>0</v>
      </c>
      <c r="I8573" s="12">
        <v>10</v>
      </c>
      <c r="J8573" s="13" t="str">
        <f>VLOOKUP(A8573,'IEP Data'!A:P,16,FALSE)</f>
        <v>No</v>
      </c>
    </row>
    <row r="8574" spans="1:10" s="13" customFormat="1" x14ac:dyDescent="0.25">
      <c r="A8574" s="11">
        <v>234542074</v>
      </c>
      <c r="B8574" s="11" t="s">
        <v>13806</v>
      </c>
      <c r="C8574" s="11" t="s">
        <v>13807</v>
      </c>
      <c r="D8574" s="11" t="s">
        <v>71</v>
      </c>
      <c r="E8574" s="11" t="s">
        <v>132</v>
      </c>
      <c r="F8574" s="11">
        <v>27</v>
      </c>
      <c r="G8574" s="11" t="s">
        <v>30</v>
      </c>
      <c r="H8574" s="15">
        <v>0</v>
      </c>
      <c r="I8574" s="12">
        <v>10</v>
      </c>
      <c r="J8574" s="13" t="str">
        <f>VLOOKUP(A8574,'IEP Data'!A:P,16,FALSE)</f>
        <v>No</v>
      </c>
    </row>
    <row r="8575" spans="1:10" s="13" customFormat="1" x14ac:dyDescent="0.25">
      <c r="A8575" s="11">
        <v>226702223</v>
      </c>
      <c r="B8575" s="11" t="s">
        <v>13872</v>
      </c>
      <c r="C8575" s="11" t="s">
        <v>13873</v>
      </c>
      <c r="D8575" s="11" t="s">
        <v>71</v>
      </c>
      <c r="E8575" s="11" t="s">
        <v>132</v>
      </c>
      <c r="F8575" s="11">
        <v>27</v>
      </c>
      <c r="G8575" s="11" t="s">
        <v>5</v>
      </c>
      <c r="H8575" s="15">
        <v>0.5</v>
      </c>
      <c r="I8575" s="12">
        <v>9</v>
      </c>
      <c r="J8575" s="13" t="str">
        <f>VLOOKUP(A8575,'IEP Data'!A:P,16,FALSE)</f>
        <v>No</v>
      </c>
    </row>
    <row r="8576" spans="1:10" s="13" customFormat="1" x14ac:dyDescent="0.25">
      <c r="A8576" s="11">
        <v>207281312</v>
      </c>
      <c r="B8576" s="11" t="s">
        <v>13910</v>
      </c>
      <c r="C8576" s="11" t="s">
        <v>13911</v>
      </c>
      <c r="D8576" s="11" t="s">
        <v>71</v>
      </c>
      <c r="E8576" s="11" t="s">
        <v>132</v>
      </c>
      <c r="F8576" s="11">
        <v>27</v>
      </c>
      <c r="G8576" s="11" t="s">
        <v>5</v>
      </c>
      <c r="H8576" s="15">
        <v>0.1</v>
      </c>
      <c r="I8576" s="12">
        <v>11</v>
      </c>
      <c r="J8576" s="13" t="str">
        <f>VLOOKUP(A8576,'IEP Data'!A:P,16,FALSE)</f>
        <v>No</v>
      </c>
    </row>
    <row r="8577" spans="1:10" s="13" customFormat="1" x14ac:dyDescent="0.25">
      <c r="A8577" s="11">
        <v>230957631</v>
      </c>
      <c r="B8577" s="11" t="s">
        <v>3251</v>
      </c>
      <c r="C8577" s="11" t="s">
        <v>10542</v>
      </c>
      <c r="D8577" s="11" t="s">
        <v>71</v>
      </c>
      <c r="E8577" s="11" t="s">
        <v>132</v>
      </c>
      <c r="F8577" s="11">
        <v>27</v>
      </c>
      <c r="G8577" s="11" t="s">
        <v>5</v>
      </c>
      <c r="H8577" s="15">
        <v>0.3</v>
      </c>
      <c r="I8577" s="12">
        <v>12</v>
      </c>
      <c r="J8577" s="13" t="str">
        <f>VLOOKUP(A8577,'IEP Data'!A:P,16,FALSE)</f>
        <v>No</v>
      </c>
    </row>
    <row r="8578" spans="1:10" s="13" customFormat="1" x14ac:dyDescent="0.25">
      <c r="A8578" s="11">
        <v>230957631</v>
      </c>
      <c r="B8578" s="11" t="s">
        <v>3251</v>
      </c>
      <c r="C8578" s="11" t="s">
        <v>10542</v>
      </c>
      <c r="D8578" s="11" t="s">
        <v>71</v>
      </c>
      <c r="E8578" s="11" t="s">
        <v>132</v>
      </c>
      <c r="F8578" s="11">
        <v>27</v>
      </c>
      <c r="G8578" s="11" t="s">
        <v>30</v>
      </c>
      <c r="H8578" s="15">
        <v>0.8</v>
      </c>
      <c r="I8578" s="12">
        <v>12</v>
      </c>
      <c r="J8578" s="13" t="str">
        <f>VLOOKUP(A8578,'IEP Data'!A:P,16,FALSE)</f>
        <v>No</v>
      </c>
    </row>
    <row r="8579" spans="1:10" s="13" customFormat="1" x14ac:dyDescent="0.25">
      <c r="A8579" s="11">
        <v>207340050</v>
      </c>
      <c r="B8579" s="11" t="s">
        <v>14095</v>
      </c>
      <c r="C8579" s="11" t="s">
        <v>2861</v>
      </c>
      <c r="D8579" s="11" t="s">
        <v>71</v>
      </c>
      <c r="E8579" s="11" t="s">
        <v>132</v>
      </c>
      <c r="F8579" s="11">
        <v>27</v>
      </c>
      <c r="G8579" s="11" t="s">
        <v>5</v>
      </c>
      <c r="H8579" s="15">
        <v>0.2</v>
      </c>
      <c r="I8579" s="12">
        <v>10</v>
      </c>
      <c r="J8579" s="13" t="str">
        <f>VLOOKUP(A8579,'IEP Data'!A:P,16,FALSE)</f>
        <v>No</v>
      </c>
    </row>
    <row r="8580" spans="1:10" s="13" customFormat="1" x14ac:dyDescent="0.25">
      <c r="A8580" s="11">
        <v>233039981</v>
      </c>
      <c r="B8580" s="11" t="s">
        <v>14116</v>
      </c>
      <c r="C8580" s="11" t="s">
        <v>736</v>
      </c>
      <c r="D8580" s="11" t="s">
        <v>71</v>
      </c>
      <c r="E8580" s="11" t="s">
        <v>132</v>
      </c>
      <c r="F8580" s="11">
        <v>27</v>
      </c>
      <c r="G8580" s="11" t="s">
        <v>24</v>
      </c>
      <c r="H8580" s="15">
        <v>0.4</v>
      </c>
      <c r="I8580" s="12">
        <v>12</v>
      </c>
      <c r="J8580" s="13" t="str">
        <f>VLOOKUP(A8580,'IEP Data'!A:P,16,FALSE)</f>
        <v>No</v>
      </c>
    </row>
    <row r="8581" spans="1:10" s="13" customFormat="1" x14ac:dyDescent="0.25">
      <c r="A8581" s="11">
        <v>233039981</v>
      </c>
      <c r="B8581" s="11" t="s">
        <v>14116</v>
      </c>
      <c r="C8581" s="11" t="s">
        <v>736</v>
      </c>
      <c r="D8581" s="11" t="s">
        <v>71</v>
      </c>
      <c r="E8581" s="11" t="s">
        <v>132</v>
      </c>
      <c r="F8581" s="11">
        <v>27</v>
      </c>
      <c r="G8581" s="11" t="s">
        <v>48</v>
      </c>
      <c r="H8581" s="15">
        <v>1</v>
      </c>
      <c r="I8581" s="12">
        <v>12</v>
      </c>
      <c r="J8581" s="13" t="str">
        <f>VLOOKUP(A8581,'IEP Data'!A:P,16,FALSE)</f>
        <v>No</v>
      </c>
    </row>
    <row r="8582" spans="1:10" s="13" customFormat="1" x14ac:dyDescent="0.25">
      <c r="A8582" s="11">
        <v>236587820</v>
      </c>
      <c r="B8582" s="11" t="s">
        <v>14159</v>
      </c>
      <c r="C8582" s="11" t="s">
        <v>14168</v>
      </c>
      <c r="D8582" s="11" t="s">
        <v>87</v>
      </c>
      <c r="E8582" s="11" t="s">
        <v>132</v>
      </c>
      <c r="F8582" s="11">
        <v>27</v>
      </c>
      <c r="G8582" s="11" t="s">
        <v>17</v>
      </c>
      <c r="H8582" s="15">
        <v>0</v>
      </c>
      <c r="I8582" s="12">
        <v>9</v>
      </c>
      <c r="J8582" s="13" t="str">
        <f>VLOOKUP(A8582,'IEP Data'!A:P,16,FALSE)</f>
        <v>No</v>
      </c>
    </row>
    <row r="8583" spans="1:10" s="13" customFormat="1" x14ac:dyDescent="0.25">
      <c r="A8583" s="11">
        <v>236587820</v>
      </c>
      <c r="B8583" s="11" t="s">
        <v>14159</v>
      </c>
      <c r="C8583" s="11" t="s">
        <v>14168</v>
      </c>
      <c r="D8583" s="11" t="s">
        <v>87</v>
      </c>
      <c r="E8583" s="11" t="s">
        <v>132</v>
      </c>
      <c r="F8583" s="11">
        <v>27</v>
      </c>
      <c r="G8583" s="11" t="s">
        <v>48</v>
      </c>
      <c r="H8583" s="15">
        <v>0.5</v>
      </c>
      <c r="I8583" s="12">
        <v>9</v>
      </c>
      <c r="J8583" s="13" t="str">
        <f>VLOOKUP(A8583,'IEP Data'!A:P,16,FALSE)</f>
        <v>No</v>
      </c>
    </row>
    <row r="8584" spans="1:10" s="13" customFormat="1" x14ac:dyDescent="0.25">
      <c r="A8584" s="11">
        <v>205903842</v>
      </c>
      <c r="B8584" s="11" t="s">
        <v>14251</v>
      </c>
      <c r="C8584" s="11" t="s">
        <v>644</v>
      </c>
      <c r="D8584" s="11" t="s">
        <v>71</v>
      </c>
      <c r="E8584" s="11" t="s">
        <v>132</v>
      </c>
      <c r="F8584" s="11">
        <v>27</v>
      </c>
      <c r="G8584" s="11" t="s">
        <v>17</v>
      </c>
      <c r="H8584" s="15">
        <v>0.4</v>
      </c>
      <c r="I8584" s="12">
        <v>11</v>
      </c>
      <c r="J8584" s="13" t="str">
        <f>VLOOKUP(A8584,'IEP Data'!A:P,16,FALSE)</f>
        <v>No</v>
      </c>
    </row>
    <row r="8585" spans="1:10" s="13" customFormat="1" x14ac:dyDescent="0.25">
      <c r="A8585" s="11">
        <v>205903842</v>
      </c>
      <c r="B8585" s="11" t="s">
        <v>14251</v>
      </c>
      <c r="C8585" s="11" t="s">
        <v>644</v>
      </c>
      <c r="D8585" s="11" t="s">
        <v>71</v>
      </c>
      <c r="E8585" s="11" t="s">
        <v>132</v>
      </c>
      <c r="F8585" s="11">
        <v>27</v>
      </c>
      <c r="G8585" s="11" t="s">
        <v>41</v>
      </c>
      <c r="H8585" s="15">
        <v>0.3</v>
      </c>
      <c r="I8585" s="12">
        <v>11</v>
      </c>
      <c r="J8585" s="13" t="str">
        <f>VLOOKUP(A8585,'IEP Data'!A:P,16,FALSE)</f>
        <v>No</v>
      </c>
    </row>
    <row r="8586" spans="1:10" s="13" customFormat="1" x14ac:dyDescent="0.25">
      <c r="A8586" s="11">
        <v>235778875</v>
      </c>
      <c r="B8586" s="11" t="s">
        <v>14417</v>
      </c>
      <c r="C8586" s="11" t="s">
        <v>14419</v>
      </c>
      <c r="D8586" s="11" t="s">
        <v>71</v>
      </c>
      <c r="E8586" s="11" t="s">
        <v>132</v>
      </c>
      <c r="F8586" s="11">
        <v>27</v>
      </c>
      <c r="G8586" s="11" t="s">
        <v>5</v>
      </c>
      <c r="H8586" s="15">
        <v>0.3</v>
      </c>
      <c r="I8586" s="12">
        <v>10</v>
      </c>
      <c r="J8586" s="13" t="str">
        <f>VLOOKUP(A8586,'IEP Data'!A:P,16,FALSE)</f>
        <v>No</v>
      </c>
    </row>
    <row r="8587" spans="1:10" s="13" customFormat="1" x14ac:dyDescent="0.25">
      <c r="A8587" s="11">
        <v>235778875</v>
      </c>
      <c r="B8587" s="11" t="s">
        <v>14417</v>
      </c>
      <c r="C8587" s="11" t="s">
        <v>14419</v>
      </c>
      <c r="D8587" s="11" t="s">
        <v>71</v>
      </c>
      <c r="E8587" s="11" t="s">
        <v>132</v>
      </c>
      <c r="F8587" s="11">
        <v>27</v>
      </c>
      <c r="G8587" s="11" t="s">
        <v>30</v>
      </c>
      <c r="H8587" s="15">
        <v>0</v>
      </c>
      <c r="I8587" s="12">
        <v>10</v>
      </c>
      <c r="J8587" s="13" t="str">
        <f>VLOOKUP(A8587,'IEP Data'!A:P,16,FALSE)</f>
        <v>No</v>
      </c>
    </row>
    <row r="8588" spans="1:10" s="13" customFormat="1" x14ac:dyDescent="0.25">
      <c r="A8588" s="11">
        <v>236433066</v>
      </c>
      <c r="B8588" s="11" t="s">
        <v>14427</v>
      </c>
      <c r="C8588" s="11" t="s">
        <v>14451</v>
      </c>
      <c r="D8588" s="11" t="s">
        <v>71</v>
      </c>
      <c r="E8588" s="11" t="s">
        <v>132</v>
      </c>
      <c r="F8588" s="11">
        <v>27</v>
      </c>
      <c r="G8588" s="11" t="s">
        <v>5</v>
      </c>
      <c r="H8588" s="15">
        <v>0.1</v>
      </c>
      <c r="I8588" s="12">
        <v>9</v>
      </c>
      <c r="J8588" s="13" t="str">
        <f>VLOOKUP(A8588,'IEP Data'!A:P,16,FALSE)</f>
        <v>No</v>
      </c>
    </row>
    <row r="8589" spans="1:10" s="13" customFormat="1" x14ac:dyDescent="0.25">
      <c r="A8589" s="11">
        <v>236433066</v>
      </c>
      <c r="B8589" s="11" t="s">
        <v>14427</v>
      </c>
      <c r="C8589" s="11" t="s">
        <v>14451</v>
      </c>
      <c r="D8589" s="11" t="s">
        <v>71</v>
      </c>
      <c r="E8589" s="11" t="s">
        <v>132</v>
      </c>
      <c r="F8589" s="11">
        <v>27</v>
      </c>
      <c r="G8589" s="11" t="s">
        <v>41</v>
      </c>
      <c r="H8589" s="15">
        <v>0</v>
      </c>
      <c r="I8589" s="12">
        <v>9</v>
      </c>
      <c r="J8589" s="13" t="str">
        <f>VLOOKUP(A8589,'IEP Data'!A:P,16,FALSE)</f>
        <v>No</v>
      </c>
    </row>
    <row r="8590" spans="1:10" s="13" customFormat="1" x14ac:dyDescent="0.25">
      <c r="A8590" s="11">
        <v>234610293</v>
      </c>
      <c r="B8590" s="11" t="s">
        <v>14605</v>
      </c>
      <c r="C8590" s="11" t="s">
        <v>1468</v>
      </c>
      <c r="D8590" s="11" t="s">
        <v>87</v>
      </c>
      <c r="E8590" s="11" t="s">
        <v>132</v>
      </c>
      <c r="F8590" s="11">
        <v>27</v>
      </c>
      <c r="G8590" s="11" t="s">
        <v>24</v>
      </c>
      <c r="H8590" s="15">
        <v>0.7</v>
      </c>
      <c r="I8590" s="12">
        <v>11</v>
      </c>
      <c r="J8590" s="13" t="str">
        <f>VLOOKUP(A8590,'IEP Data'!A:P,16,FALSE)</f>
        <v>No</v>
      </c>
    </row>
    <row r="8591" spans="1:10" s="13" customFormat="1" x14ac:dyDescent="0.25">
      <c r="A8591" s="11">
        <v>234610293</v>
      </c>
      <c r="B8591" s="11" t="s">
        <v>14605</v>
      </c>
      <c r="C8591" s="11" t="s">
        <v>1468</v>
      </c>
      <c r="D8591" s="11" t="s">
        <v>87</v>
      </c>
      <c r="E8591" s="11" t="s">
        <v>132</v>
      </c>
      <c r="F8591" s="11">
        <v>27</v>
      </c>
      <c r="G8591" s="11" t="s">
        <v>48</v>
      </c>
      <c r="H8591" s="15">
        <v>0.6</v>
      </c>
      <c r="I8591" s="12">
        <v>11</v>
      </c>
      <c r="J8591" s="13" t="str">
        <f>VLOOKUP(A8591,'IEP Data'!A:P,16,FALSE)</f>
        <v>No</v>
      </c>
    </row>
    <row r="8592" spans="1:10" s="13" customFormat="1" x14ac:dyDescent="0.25">
      <c r="A8592" s="11">
        <v>208401547</v>
      </c>
      <c r="B8592" s="11" t="s">
        <v>14661</v>
      </c>
      <c r="C8592" s="11" t="s">
        <v>4852</v>
      </c>
      <c r="D8592" s="11" t="s">
        <v>71</v>
      </c>
      <c r="E8592" s="11" t="s">
        <v>132</v>
      </c>
      <c r="F8592" s="11">
        <v>27</v>
      </c>
      <c r="G8592" s="11" t="s">
        <v>17</v>
      </c>
      <c r="H8592" s="15">
        <v>0.6</v>
      </c>
      <c r="I8592" s="12">
        <v>11</v>
      </c>
      <c r="J8592" s="13" t="str">
        <f>VLOOKUP(A8592,'IEP Data'!A:P,16,FALSE)</f>
        <v>Yes</v>
      </c>
    </row>
    <row r="8593" spans="1:10" s="13" customFormat="1" x14ac:dyDescent="0.25">
      <c r="A8593" s="11">
        <v>208401547</v>
      </c>
      <c r="B8593" s="11" t="s">
        <v>14661</v>
      </c>
      <c r="C8593" s="11" t="s">
        <v>4852</v>
      </c>
      <c r="D8593" s="11" t="s">
        <v>71</v>
      </c>
      <c r="E8593" s="11" t="s">
        <v>132</v>
      </c>
      <c r="F8593" s="11">
        <v>27</v>
      </c>
      <c r="G8593" s="11" t="s">
        <v>41</v>
      </c>
      <c r="H8593" s="15">
        <v>0.7</v>
      </c>
      <c r="I8593" s="12">
        <v>11</v>
      </c>
      <c r="J8593" s="13" t="str">
        <f>VLOOKUP(A8593,'IEP Data'!A:P,16,FALSE)</f>
        <v>Yes</v>
      </c>
    </row>
    <row r="8594" spans="1:10" s="13" customFormat="1" x14ac:dyDescent="0.25">
      <c r="A8594" s="11">
        <v>209265818</v>
      </c>
      <c r="B8594" s="11" t="s">
        <v>14728</v>
      </c>
      <c r="C8594" s="11" t="s">
        <v>936</v>
      </c>
      <c r="D8594" s="11" t="s">
        <v>71</v>
      </c>
      <c r="E8594" s="11" t="s">
        <v>132</v>
      </c>
      <c r="F8594" s="11">
        <v>27</v>
      </c>
      <c r="G8594" s="11" t="s">
        <v>48</v>
      </c>
      <c r="H8594" s="15">
        <v>0.8</v>
      </c>
      <c r="I8594" s="12">
        <v>10</v>
      </c>
      <c r="J8594" s="13" t="str">
        <f>VLOOKUP(A8594,'IEP Data'!A:P,16,FALSE)</f>
        <v>No</v>
      </c>
    </row>
    <row r="8595" spans="1:10" s="13" customFormat="1" x14ac:dyDescent="0.25">
      <c r="A8595" s="11">
        <v>206890303</v>
      </c>
      <c r="B8595" s="11" t="s">
        <v>14777</v>
      </c>
      <c r="C8595" s="11" t="s">
        <v>14778</v>
      </c>
      <c r="D8595" s="11" t="s">
        <v>71</v>
      </c>
      <c r="E8595" s="11" t="s">
        <v>132</v>
      </c>
      <c r="F8595" s="11">
        <v>27</v>
      </c>
      <c r="G8595" s="11" t="s">
        <v>5</v>
      </c>
      <c r="H8595" s="15">
        <v>0.1</v>
      </c>
      <c r="I8595" s="12">
        <v>11</v>
      </c>
      <c r="J8595" s="13" t="str">
        <f>VLOOKUP(A8595,'IEP Data'!A:P,16,FALSE)</f>
        <v>No</v>
      </c>
    </row>
    <row r="8596" spans="1:10" s="13" customFormat="1" x14ac:dyDescent="0.25">
      <c r="A8596" s="11">
        <v>206890303</v>
      </c>
      <c r="B8596" s="11" t="s">
        <v>14777</v>
      </c>
      <c r="C8596" s="11" t="s">
        <v>14778</v>
      </c>
      <c r="D8596" s="11" t="s">
        <v>71</v>
      </c>
      <c r="E8596" s="11" t="s">
        <v>132</v>
      </c>
      <c r="F8596" s="11">
        <v>27</v>
      </c>
      <c r="G8596" s="11" t="s">
        <v>48</v>
      </c>
      <c r="H8596" s="15">
        <v>0.1</v>
      </c>
      <c r="I8596" s="12">
        <v>11</v>
      </c>
      <c r="J8596" s="13" t="str">
        <f>VLOOKUP(A8596,'IEP Data'!A:P,16,FALSE)</f>
        <v>No</v>
      </c>
    </row>
    <row r="8597" spans="1:10" s="13" customFormat="1" x14ac:dyDescent="0.25">
      <c r="A8597" s="11">
        <v>234673234</v>
      </c>
      <c r="B8597" s="11" t="s">
        <v>14972</v>
      </c>
      <c r="C8597" s="11" t="s">
        <v>14973</v>
      </c>
      <c r="D8597" s="11" t="s">
        <v>87</v>
      </c>
      <c r="E8597" s="11" t="s">
        <v>132</v>
      </c>
      <c r="F8597" s="11">
        <v>27</v>
      </c>
      <c r="G8597" s="11" t="s">
        <v>24</v>
      </c>
      <c r="H8597" s="15">
        <v>0.4</v>
      </c>
      <c r="I8597" s="12">
        <v>9</v>
      </c>
      <c r="J8597" s="13" t="str">
        <f>VLOOKUP(A8597,'IEP Data'!A:P,16,FALSE)</f>
        <v>No</v>
      </c>
    </row>
    <row r="8598" spans="1:10" s="13" customFormat="1" x14ac:dyDescent="0.25">
      <c r="A8598" s="11">
        <v>234673234</v>
      </c>
      <c r="B8598" s="11" t="s">
        <v>14972</v>
      </c>
      <c r="C8598" s="11" t="s">
        <v>14973</v>
      </c>
      <c r="D8598" s="11" t="s">
        <v>87</v>
      </c>
      <c r="E8598" s="11" t="s">
        <v>132</v>
      </c>
      <c r="F8598" s="11">
        <v>27</v>
      </c>
      <c r="G8598" s="11" t="s">
        <v>48</v>
      </c>
      <c r="H8598" s="15">
        <v>0</v>
      </c>
      <c r="I8598" s="12">
        <v>9</v>
      </c>
      <c r="J8598" s="13" t="str">
        <f>VLOOKUP(A8598,'IEP Data'!A:P,16,FALSE)</f>
        <v>No</v>
      </c>
    </row>
    <row r="8599" spans="1:10" s="13" customFormat="1" x14ac:dyDescent="0.25">
      <c r="A8599" s="11">
        <v>237195714</v>
      </c>
      <c r="B8599" s="11" t="s">
        <v>384</v>
      </c>
      <c r="C8599" s="11" t="s">
        <v>395</v>
      </c>
      <c r="D8599" s="11" t="s">
        <v>71</v>
      </c>
      <c r="E8599" s="11" t="s">
        <v>390</v>
      </c>
      <c r="F8599" s="11">
        <v>31</v>
      </c>
      <c r="G8599" s="11" t="s">
        <v>5</v>
      </c>
      <c r="H8599" s="15">
        <v>0</v>
      </c>
      <c r="I8599" s="12">
        <v>9</v>
      </c>
      <c r="J8599" s="13" t="str">
        <f>VLOOKUP(A8599,'IEP Data'!A:P,16,FALSE)</f>
        <v>Yes</v>
      </c>
    </row>
    <row r="8600" spans="1:10" s="13" customFormat="1" x14ac:dyDescent="0.25">
      <c r="A8600" s="11">
        <v>221228190</v>
      </c>
      <c r="B8600" s="11" t="s">
        <v>384</v>
      </c>
      <c r="C8600" s="11" t="s">
        <v>388</v>
      </c>
      <c r="D8600" s="11" t="s">
        <v>71</v>
      </c>
      <c r="E8600" s="11" t="s">
        <v>390</v>
      </c>
      <c r="F8600" s="11">
        <v>31</v>
      </c>
      <c r="G8600" s="11" t="s">
        <v>12</v>
      </c>
      <c r="H8600" s="15">
        <v>1</v>
      </c>
      <c r="I8600" s="12">
        <v>11</v>
      </c>
      <c r="J8600" s="13" t="str">
        <f>VLOOKUP(A8600,'IEP Data'!A:P,16,FALSE)</f>
        <v>Yes</v>
      </c>
    </row>
    <row r="8601" spans="1:10" s="13" customFormat="1" x14ac:dyDescent="0.25">
      <c r="A8601" s="11">
        <v>221228190</v>
      </c>
      <c r="B8601" s="11" t="s">
        <v>384</v>
      </c>
      <c r="C8601" s="11" t="s">
        <v>388</v>
      </c>
      <c r="D8601" s="11" t="s">
        <v>71</v>
      </c>
      <c r="E8601" s="11" t="s">
        <v>390</v>
      </c>
      <c r="F8601" s="11">
        <v>31</v>
      </c>
      <c r="G8601" s="11" t="s">
        <v>36</v>
      </c>
      <c r="H8601" s="15">
        <v>0.6</v>
      </c>
      <c r="I8601" s="12">
        <v>11</v>
      </c>
      <c r="J8601" s="13" t="str">
        <f>VLOOKUP(A8601,'IEP Data'!A:P,16,FALSE)</f>
        <v>Yes</v>
      </c>
    </row>
    <row r="8602" spans="1:10" s="13" customFormat="1" x14ac:dyDescent="0.25">
      <c r="A8602" s="11">
        <v>233924521</v>
      </c>
      <c r="B8602" s="11" t="s">
        <v>443</v>
      </c>
      <c r="C8602" s="11" t="s">
        <v>446</v>
      </c>
      <c r="D8602" s="11" t="s">
        <v>71</v>
      </c>
      <c r="E8602" s="11" t="s">
        <v>390</v>
      </c>
      <c r="F8602" s="11">
        <v>31</v>
      </c>
      <c r="G8602" s="11" t="s">
        <v>12</v>
      </c>
      <c r="H8602" s="15">
        <v>0.6</v>
      </c>
      <c r="I8602" s="12">
        <v>10</v>
      </c>
      <c r="J8602" s="13" t="str">
        <f>VLOOKUP(A8602,'IEP Data'!A:P,16,FALSE)</f>
        <v>Yes</v>
      </c>
    </row>
    <row r="8603" spans="1:10" s="13" customFormat="1" x14ac:dyDescent="0.25">
      <c r="A8603" s="11">
        <v>233924521</v>
      </c>
      <c r="B8603" s="11" t="s">
        <v>443</v>
      </c>
      <c r="C8603" s="11" t="s">
        <v>446</v>
      </c>
      <c r="D8603" s="11" t="s">
        <v>71</v>
      </c>
      <c r="E8603" s="11" t="s">
        <v>390</v>
      </c>
      <c r="F8603" s="11">
        <v>31</v>
      </c>
      <c r="G8603" s="11" t="s">
        <v>36</v>
      </c>
      <c r="H8603" s="15">
        <v>0.8</v>
      </c>
      <c r="I8603" s="12">
        <v>10</v>
      </c>
      <c r="J8603" s="13" t="str">
        <f>VLOOKUP(A8603,'IEP Data'!A:P,16,FALSE)</f>
        <v>Yes</v>
      </c>
    </row>
    <row r="8604" spans="1:10" s="13" customFormat="1" x14ac:dyDescent="0.25">
      <c r="A8604" s="11">
        <v>218569002</v>
      </c>
      <c r="B8604" s="11" t="s">
        <v>479</v>
      </c>
      <c r="C8604" s="11" t="s">
        <v>175</v>
      </c>
      <c r="D8604" s="11" t="s">
        <v>71</v>
      </c>
      <c r="E8604" s="11" t="s">
        <v>390</v>
      </c>
      <c r="F8604" s="11">
        <v>31</v>
      </c>
      <c r="G8604" s="11" t="s">
        <v>12</v>
      </c>
      <c r="H8604" s="15">
        <v>0.6</v>
      </c>
      <c r="I8604" s="12">
        <v>10</v>
      </c>
      <c r="J8604" s="13" t="str">
        <f>VLOOKUP(A8604,'IEP Data'!A:P,16,FALSE)</f>
        <v>No</v>
      </c>
    </row>
    <row r="8605" spans="1:10" s="13" customFormat="1" x14ac:dyDescent="0.25">
      <c r="A8605" s="11">
        <v>218569002</v>
      </c>
      <c r="B8605" s="11" t="s">
        <v>479</v>
      </c>
      <c r="C8605" s="11" t="s">
        <v>175</v>
      </c>
      <c r="D8605" s="11" t="s">
        <v>71</v>
      </c>
      <c r="E8605" s="11" t="s">
        <v>390</v>
      </c>
      <c r="F8605" s="11">
        <v>31</v>
      </c>
      <c r="G8605" s="11" t="s">
        <v>36</v>
      </c>
      <c r="H8605" s="15">
        <v>0.7</v>
      </c>
      <c r="I8605" s="12">
        <v>10</v>
      </c>
      <c r="J8605" s="13" t="str">
        <f>VLOOKUP(A8605,'IEP Data'!A:P,16,FALSE)</f>
        <v>No</v>
      </c>
    </row>
    <row r="8606" spans="1:10" s="13" customFormat="1" x14ac:dyDescent="0.25">
      <c r="A8606" s="11">
        <v>206124885</v>
      </c>
      <c r="B8606" s="11" t="s">
        <v>604</v>
      </c>
      <c r="C8606" s="11" t="s">
        <v>605</v>
      </c>
      <c r="D8606" s="11" t="s">
        <v>71</v>
      </c>
      <c r="E8606" s="11" t="s">
        <v>390</v>
      </c>
      <c r="F8606" s="11">
        <v>31</v>
      </c>
      <c r="G8606" s="11" t="s">
        <v>42</v>
      </c>
      <c r="H8606" s="15">
        <v>0</v>
      </c>
      <c r="I8606" s="12">
        <v>11</v>
      </c>
      <c r="J8606" s="13" t="str">
        <f>VLOOKUP(A8606,'IEP Data'!A:P,16,FALSE)</f>
        <v>No</v>
      </c>
    </row>
    <row r="8607" spans="1:10" s="13" customFormat="1" x14ac:dyDescent="0.25">
      <c r="A8607" s="11">
        <v>209993708</v>
      </c>
      <c r="B8607" s="11" t="s">
        <v>638</v>
      </c>
      <c r="C8607" s="11" t="s">
        <v>641</v>
      </c>
      <c r="D8607" s="11" t="s">
        <v>71</v>
      </c>
      <c r="E8607" s="11" t="s">
        <v>390</v>
      </c>
      <c r="F8607" s="11">
        <v>31</v>
      </c>
      <c r="G8607" s="11" t="s">
        <v>12</v>
      </c>
      <c r="H8607" s="15">
        <v>0.6</v>
      </c>
      <c r="I8607" s="12">
        <v>11</v>
      </c>
      <c r="J8607" s="13" t="str">
        <f>VLOOKUP(A8607,'IEP Data'!A:P,16,FALSE)</f>
        <v>Yes</v>
      </c>
    </row>
    <row r="8608" spans="1:10" s="13" customFormat="1" x14ac:dyDescent="0.25">
      <c r="A8608" s="11">
        <v>209993708</v>
      </c>
      <c r="B8608" s="11" t="s">
        <v>638</v>
      </c>
      <c r="C8608" s="11" t="s">
        <v>641</v>
      </c>
      <c r="D8608" s="11" t="s">
        <v>71</v>
      </c>
      <c r="E8608" s="11" t="s">
        <v>390</v>
      </c>
      <c r="F8608" s="11">
        <v>31</v>
      </c>
      <c r="G8608" s="11" t="s">
        <v>36</v>
      </c>
      <c r="H8608" s="15">
        <v>0.3</v>
      </c>
      <c r="I8608" s="12">
        <v>11</v>
      </c>
      <c r="J8608" s="13" t="str">
        <f>VLOOKUP(A8608,'IEP Data'!A:P,16,FALSE)</f>
        <v>Yes</v>
      </c>
    </row>
    <row r="8609" spans="1:10" s="13" customFormat="1" x14ac:dyDescent="0.25">
      <c r="A8609" s="11">
        <v>234456762</v>
      </c>
      <c r="B8609" s="11" t="s">
        <v>652</v>
      </c>
      <c r="C8609" s="11" t="s">
        <v>678</v>
      </c>
      <c r="D8609" s="11" t="s">
        <v>71</v>
      </c>
      <c r="E8609" s="11" t="s">
        <v>390</v>
      </c>
      <c r="F8609" s="11">
        <v>31</v>
      </c>
      <c r="G8609" s="11" t="s">
        <v>5</v>
      </c>
      <c r="H8609" s="15">
        <v>1</v>
      </c>
      <c r="I8609" s="12">
        <v>9</v>
      </c>
      <c r="J8609" s="13" t="str">
        <f>VLOOKUP(A8609,'IEP Data'!A:P,16,FALSE)</f>
        <v>No</v>
      </c>
    </row>
    <row r="8610" spans="1:10" s="13" customFormat="1" x14ac:dyDescent="0.25">
      <c r="A8610" s="11">
        <v>234456762</v>
      </c>
      <c r="B8610" s="11" t="s">
        <v>652</v>
      </c>
      <c r="C8610" s="11" t="s">
        <v>678</v>
      </c>
      <c r="D8610" s="11" t="s">
        <v>71</v>
      </c>
      <c r="E8610" s="11" t="s">
        <v>390</v>
      </c>
      <c r="F8610" s="11">
        <v>31</v>
      </c>
      <c r="G8610" s="11" t="s">
        <v>30</v>
      </c>
      <c r="H8610" s="15">
        <v>0.6</v>
      </c>
      <c r="I8610" s="12">
        <v>10</v>
      </c>
      <c r="J8610" s="13" t="str">
        <f>VLOOKUP(A8610,'IEP Data'!A:P,16,FALSE)</f>
        <v>No</v>
      </c>
    </row>
    <row r="8611" spans="1:10" s="13" customFormat="1" x14ac:dyDescent="0.25">
      <c r="A8611" s="11">
        <v>233198720</v>
      </c>
      <c r="B8611" s="11" t="s">
        <v>652</v>
      </c>
      <c r="C8611" s="11" t="s">
        <v>674</v>
      </c>
      <c r="D8611" s="11" t="s">
        <v>71</v>
      </c>
      <c r="E8611" s="11" t="s">
        <v>390</v>
      </c>
      <c r="F8611" s="11">
        <v>31</v>
      </c>
      <c r="G8611" s="11" t="s">
        <v>5</v>
      </c>
      <c r="H8611" s="15">
        <v>0.4</v>
      </c>
      <c r="I8611" s="12">
        <v>12</v>
      </c>
      <c r="J8611" s="13" t="str">
        <f>VLOOKUP(A8611,'IEP Data'!A:P,16,FALSE)</f>
        <v>No</v>
      </c>
    </row>
    <row r="8612" spans="1:10" s="13" customFormat="1" x14ac:dyDescent="0.25">
      <c r="A8612" s="11">
        <v>233198720</v>
      </c>
      <c r="B8612" s="11" t="s">
        <v>652</v>
      </c>
      <c r="C8612" s="11" t="s">
        <v>674</v>
      </c>
      <c r="D8612" s="11" t="s">
        <v>71</v>
      </c>
      <c r="E8612" s="11" t="s">
        <v>390</v>
      </c>
      <c r="F8612" s="11">
        <v>31</v>
      </c>
      <c r="G8612" s="11" t="s">
        <v>30</v>
      </c>
      <c r="H8612" s="15">
        <v>0</v>
      </c>
      <c r="I8612" s="12">
        <v>12</v>
      </c>
      <c r="J8612" s="13" t="str">
        <f>VLOOKUP(A8612,'IEP Data'!A:P,16,FALSE)</f>
        <v>No</v>
      </c>
    </row>
    <row r="8613" spans="1:10" s="13" customFormat="1" x14ac:dyDescent="0.25">
      <c r="A8613" s="11">
        <v>238626519</v>
      </c>
      <c r="B8613" s="11" t="s">
        <v>652</v>
      </c>
      <c r="C8613" s="11" t="s">
        <v>644</v>
      </c>
      <c r="D8613" s="11" t="s">
        <v>71</v>
      </c>
      <c r="E8613" s="11" t="s">
        <v>390</v>
      </c>
      <c r="F8613" s="11">
        <v>31</v>
      </c>
      <c r="G8613" s="11" t="s">
        <v>12</v>
      </c>
      <c r="H8613" s="15">
        <v>0.5</v>
      </c>
      <c r="I8613" s="12">
        <v>9</v>
      </c>
      <c r="J8613" s="13" t="str">
        <f>VLOOKUP(A8613,'IEP Data'!A:P,16,FALSE)</f>
        <v>No</v>
      </c>
    </row>
    <row r="8614" spans="1:10" s="13" customFormat="1" x14ac:dyDescent="0.25">
      <c r="A8614" s="11">
        <v>238626519</v>
      </c>
      <c r="B8614" s="11" t="s">
        <v>652</v>
      </c>
      <c r="C8614" s="11" t="s">
        <v>644</v>
      </c>
      <c r="D8614" s="11" t="s">
        <v>71</v>
      </c>
      <c r="E8614" s="11" t="s">
        <v>390</v>
      </c>
      <c r="F8614" s="11">
        <v>31</v>
      </c>
      <c r="G8614" s="11" t="s">
        <v>36</v>
      </c>
      <c r="H8614" s="15">
        <v>0.5</v>
      </c>
      <c r="I8614" s="12">
        <v>9</v>
      </c>
      <c r="J8614" s="13" t="str">
        <f>VLOOKUP(A8614,'IEP Data'!A:P,16,FALSE)</f>
        <v>No</v>
      </c>
    </row>
    <row r="8615" spans="1:10" s="13" customFormat="1" x14ac:dyDescent="0.25">
      <c r="A8615" s="11">
        <v>205492374</v>
      </c>
      <c r="B8615" s="11" t="s">
        <v>700</v>
      </c>
      <c r="C8615" s="11" t="s">
        <v>701</v>
      </c>
      <c r="D8615" s="11" t="s">
        <v>71</v>
      </c>
      <c r="E8615" s="11" t="s">
        <v>390</v>
      </c>
      <c r="F8615" s="11">
        <v>31</v>
      </c>
      <c r="G8615" s="11" t="s">
        <v>12</v>
      </c>
      <c r="H8615" s="15">
        <v>0.8</v>
      </c>
      <c r="I8615" s="12">
        <v>11</v>
      </c>
      <c r="J8615" s="13" t="str">
        <f>VLOOKUP(A8615,'IEP Data'!A:P,16,FALSE)</f>
        <v>No</v>
      </c>
    </row>
    <row r="8616" spans="1:10" s="13" customFormat="1" x14ac:dyDescent="0.25">
      <c r="A8616" s="11">
        <v>205492374</v>
      </c>
      <c r="B8616" s="11" t="s">
        <v>700</v>
      </c>
      <c r="C8616" s="11" t="s">
        <v>701</v>
      </c>
      <c r="D8616" s="11" t="s">
        <v>71</v>
      </c>
      <c r="E8616" s="11" t="s">
        <v>390</v>
      </c>
      <c r="F8616" s="11">
        <v>31</v>
      </c>
      <c r="G8616" s="11" t="s">
        <v>36</v>
      </c>
      <c r="H8616" s="15">
        <v>0.9</v>
      </c>
      <c r="I8616" s="12">
        <v>11</v>
      </c>
      <c r="J8616" s="13" t="str">
        <f>VLOOKUP(A8616,'IEP Data'!A:P,16,FALSE)</f>
        <v>No</v>
      </c>
    </row>
    <row r="8617" spans="1:10" s="13" customFormat="1" x14ac:dyDescent="0.25">
      <c r="A8617" s="11">
        <v>233841188</v>
      </c>
      <c r="B8617" s="11" t="s">
        <v>722</v>
      </c>
      <c r="C8617" s="11" t="s">
        <v>723</v>
      </c>
      <c r="D8617" s="11" t="s">
        <v>87</v>
      </c>
      <c r="E8617" s="11" t="s">
        <v>390</v>
      </c>
      <c r="F8617" s="11">
        <v>31</v>
      </c>
      <c r="G8617" s="11" t="s">
        <v>18</v>
      </c>
      <c r="H8617" s="15">
        <v>0.2</v>
      </c>
      <c r="I8617" s="12">
        <v>10</v>
      </c>
      <c r="J8617" s="13" t="str">
        <f>VLOOKUP(A8617,'IEP Data'!A:P,16,FALSE)</f>
        <v>No</v>
      </c>
    </row>
    <row r="8618" spans="1:10" s="13" customFormat="1" x14ac:dyDescent="0.25">
      <c r="A8618" s="11">
        <v>233841188</v>
      </c>
      <c r="B8618" s="11" t="s">
        <v>722</v>
      </c>
      <c r="C8618" s="11" t="s">
        <v>723</v>
      </c>
      <c r="D8618" s="11" t="s">
        <v>87</v>
      </c>
      <c r="E8618" s="11" t="s">
        <v>390</v>
      </c>
      <c r="F8618" s="11">
        <v>31</v>
      </c>
      <c r="G8618" s="11" t="s">
        <v>42</v>
      </c>
      <c r="H8618" s="15">
        <v>0</v>
      </c>
      <c r="I8618" s="12">
        <v>10</v>
      </c>
      <c r="J8618" s="13" t="str">
        <f>VLOOKUP(A8618,'IEP Data'!A:P,16,FALSE)</f>
        <v>No</v>
      </c>
    </row>
    <row r="8619" spans="1:10" s="13" customFormat="1" x14ac:dyDescent="0.25">
      <c r="A8619" s="11">
        <v>232650689</v>
      </c>
      <c r="B8619" s="11" t="s">
        <v>928</v>
      </c>
      <c r="C8619" s="11" t="s">
        <v>946</v>
      </c>
      <c r="D8619" s="11" t="s">
        <v>71</v>
      </c>
      <c r="E8619" s="11" t="s">
        <v>390</v>
      </c>
      <c r="F8619" s="11">
        <v>31</v>
      </c>
      <c r="G8619" s="11" t="s">
        <v>12</v>
      </c>
      <c r="H8619" s="15">
        <v>0.5</v>
      </c>
      <c r="I8619" s="12">
        <v>10</v>
      </c>
      <c r="J8619" s="13" t="str">
        <f>VLOOKUP(A8619,'IEP Data'!A:P,16,FALSE)</f>
        <v>No</v>
      </c>
    </row>
    <row r="8620" spans="1:10" s="13" customFormat="1" x14ac:dyDescent="0.25">
      <c r="A8620" s="11">
        <v>232592386</v>
      </c>
      <c r="B8620" s="11" t="s">
        <v>968</v>
      </c>
      <c r="C8620" s="11" t="s">
        <v>1004</v>
      </c>
      <c r="D8620" s="11" t="s">
        <v>71</v>
      </c>
      <c r="E8620" s="11" t="s">
        <v>390</v>
      </c>
      <c r="F8620" s="11">
        <v>31</v>
      </c>
      <c r="G8620" s="11" t="s">
        <v>12</v>
      </c>
      <c r="H8620" s="15">
        <v>0.8</v>
      </c>
      <c r="I8620" s="12">
        <v>11</v>
      </c>
      <c r="J8620" s="13" t="str">
        <f>VLOOKUP(A8620,'IEP Data'!A:P,16,FALSE)</f>
        <v>No</v>
      </c>
    </row>
    <row r="8621" spans="1:10" s="13" customFormat="1" x14ac:dyDescent="0.25">
      <c r="A8621" s="11">
        <v>232592386</v>
      </c>
      <c r="B8621" s="11" t="s">
        <v>968</v>
      </c>
      <c r="C8621" s="11" t="s">
        <v>1004</v>
      </c>
      <c r="D8621" s="11" t="s">
        <v>71</v>
      </c>
      <c r="E8621" s="11" t="s">
        <v>390</v>
      </c>
      <c r="F8621" s="11">
        <v>31</v>
      </c>
      <c r="G8621" s="11" t="s">
        <v>36</v>
      </c>
      <c r="H8621" s="15">
        <v>0.7</v>
      </c>
      <c r="I8621" s="12">
        <v>11</v>
      </c>
      <c r="J8621" s="13" t="str">
        <f>VLOOKUP(A8621,'IEP Data'!A:P,16,FALSE)</f>
        <v>No</v>
      </c>
    </row>
    <row r="8622" spans="1:10" s="13" customFormat="1" x14ac:dyDescent="0.25">
      <c r="A8622" s="11">
        <v>204293062</v>
      </c>
      <c r="B8622" s="11" t="s">
        <v>968</v>
      </c>
      <c r="C8622" s="11" t="s">
        <v>971</v>
      </c>
      <c r="D8622" s="11" t="s">
        <v>71</v>
      </c>
      <c r="E8622" s="11" t="s">
        <v>390</v>
      </c>
      <c r="F8622" s="11">
        <v>31</v>
      </c>
      <c r="G8622" s="11" t="s">
        <v>12</v>
      </c>
      <c r="H8622" s="15">
        <v>1</v>
      </c>
      <c r="I8622" s="12">
        <v>11</v>
      </c>
      <c r="J8622" s="13" t="str">
        <f>VLOOKUP(A8622,'IEP Data'!A:P,16,FALSE)</f>
        <v>Yes</v>
      </c>
    </row>
    <row r="8623" spans="1:10" s="13" customFormat="1" x14ac:dyDescent="0.25">
      <c r="A8623" s="11">
        <v>204293062</v>
      </c>
      <c r="B8623" s="11" t="s">
        <v>968</v>
      </c>
      <c r="C8623" s="11" t="s">
        <v>971</v>
      </c>
      <c r="D8623" s="11" t="s">
        <v>71</v>
      </c>
      <c r="E8623" s="11" t="s">
        <v>390</v>
      </c>
      <c r="F8623" s="11">
        <v>31</v>
      </c>
      <c r="G8623" s="11" t="s">
        <v>36</v>
      </c>
      <c r="H8623" s="15">
        <v>0.7</v>
      </c>
      <c r="I8623" s="12">
        <v>11</v>
      </c>
      <c r="J8623" s="13" t="str">
        <f>VLOOKUP(A8623,'IEP Data'!A:P,16,FALSE)</f>
        <v>Yes</v>
      </c>
    </row>
    <row r="8624" spans="1:10" s="13" customFormat="1" x14ac:dyDescent="0.25">
      <c r="A8624" s="11">
        <v>230929135</v>
      </c>
      <c r="B8624" s="11" t="s">
        <v>968</v>
      </c>
      <c r="C8624" s="11" t="s">
        <v>1000</v>
      </c>
      <c r="D8624" s="11" t="s">
        <v>71</v>
      </c>
      <c r="E8624" s="11" t="s">
        <v>390</v>
      </c>
      <c r="F8624" s="11">
        <v>31</v>
      </c>
      <c r="G8624" s="11" t="s">
        <v>5</v>
      </c>
      <c r="H8624" s="15">
        <v>0.1</v>
      </c>
      <c r="I8624" s="12">
        <v>12</v>
      </c>
      <c r="J8624" s="13" t="str">
        <f>VLOOKUP(A8624,'IEP Data'!A:P,16,FALSE)</f>
        <v>No</v>
      </c>
    </row>
    <row r="8625" spans="1:10" s="13" customFormat="1" x14ac:dyDescent="0.25">
      <c r="A8625" s="11">
        <v>205322928</v>
      </c>
      <c r="B8625" s="11" t="s">
        <v>968</v>
      </c>
      <c r="C8625" s="11" t="s">
        <v>975</v>
      </c>
      <c r="D8625" s="11" t="s">
        <v>71</v>
      </c>
      <c r="E8625" s="11" t="s">
        <v>390</v>
      </c>
      <c r="F8625" s="11">
        <v>31</v>
      </c>
      <c r="G8625" s="11" t="s">
        <v>5</v>
      </c>
      <c r="H8625" s="15">
        <v>0.5</v>
      </c>
      <c r="I8625" s="12">
        <v>10</v>
      </c>
      <c r="J8625" s="13" t="str">
        <f>VLOOKUP(A8625,'IEP Data'!A:P,16,FALSE)</f>
        <v>No</v>
      </c>
    </row>
    <row r="8626" spans="1:10" s="13" customFormat="1" x14ac:dyDescent="0.25">
      <c r="A8626" s="11">
        <v>205322928</v>
      </c>
      <c r="B8626" s="11" t="s">
        <v>968</v>
      </c>
      <c r="C8626" s="11" t="s">
        <v>975</v>
      </c>
      <c r="D8626" s="11" t="s">
        <v>71</v>
      </c>
      <c r="E8626" s="11" t="s">
        <v>390</v>
      </c>
      <c r="F8626" s="11">
        <v>31</v>
      </c>
      <c r="G8626" s="11" t="s">
        <v>30</v>
      </c>
      <c r="H8626" s="15">
        <v>0.5</v>
      </c>
      <c r="I8626" s="12">
        <v>10</v>
      </c>
      <c r="J8626" s="13" t="str">
        <f>VLOOKUP(A8626,'IEP Data'!A:P,16,FALSE)</f>
        <v>No</v>
      </c>
    </row>
    <row r="8627" spans="1:10" s="13" customFormat="1" x14ac:dyDescent="0.25">
      <c r="A8627" s="11" t="s">
        <v>15563</v>
      </c>
      <c r="B8627" s="11" t="s">
        <v>1077</v>
      </c>
      <c r="C8627" s="11" t="s">
        <v>15564</v>
      </c>
      <c r="D8627" s="11" t="s">
        <v>71</v>
      </c>
      <c r="E8627" s="11" t="s">
        <v>390</v>
      </c>
      <c r="F8627" s="11">
        <v>31</v>
      </c>
      <c r="G8627" s="11" t="s">
        <v>12</v>
      </c>
      <c r="H8627" s="15">
        <v>0.6</v>
      </c>
      <c r="I8627" s="12">
        <v>10</v>
      </c>
      <c r="J8627" s="13" t="e">
        <f>VLOOKUP(A8627,'IEP Data'!A:P,16,FALSE)</f>
        <v>#N/A</v>
      </c>
    </row>
    <row r="8628" spans="1:10" s="13" customFormat="1" x14ac:dyDescent="0.25">
      <c r="A8628" s="11" t="s">
        <v>15563</v>
      </c>
      <c r="B8628" s="11" t="s">
        <v>1077</v>
      </c>
      <c r="C8628" s="11" t="s">
        <v>15564</v>
      </c>
      <c r="D8628" s="11" t="s">
        <v>71</v>
      </c>
      <c r="E8628" s="11" t="s">
        <v>390</v>
      </c>
      <c r="F8628" s="11">
        <v>31</v>
      </c>
      <c r="G8628" s="11" t="s">
        <v>36</v>
      </c>
      <c r="H8628" s="15">
        <v>0.8</v>
      </c>
      <c r="I8628" s="12">
        <v>10</v>
      </c>
      <c r="J8628" s="13" t="e">
        <f>VLOOKUP(A8628,'IEP Data'!A:P,16,FALSE)</f>
        <v>#N/A</v>
      </c>
    </row>
    <row r="8629" spans="1:10" s="13" customFormat="1" x14ac:dyDescent="0.25">
      <c r="A8629" s="11">
        <v>237730684</v>
      </c>
      <c r="B8629" s="11" t="s">
        <v>1077</v>
      </c>
      <c r="C8629" s="11" t="s">
        <v>1078</v>
      </c>
      <c r="D8629" s="11" t="s">
        <v>71</v>
      </c>
      <c r="E8629" s="11" t="s">
        <v>390</v>
      </c>
      <c r="F8629" s="11">
        <v>31</v>
      </c>
      <c r="G8629" s="11" t="s">
        <v>12</v>
      </c>
      <c r="H8629" s="15">
        <v>0.6</v>
      </c>
      <c r="I8629" s="12">
        <v>9</v>
      </c>
      <c r="J8629" s="13" t="str">
        <f>VLOOKUP(A8629,'IEP Data'!A:P,16,FALSE)</f>
        <v>No</v>
      </c>
    </row>
    <row r="8630" spans="1:10" s="13" customFormat="1" x14ac:dyDescent="0.25">
      <c r="A8630" s="11">
        <v>237730684</v>
      </c>
      <c r="B8630" s="11" t="s">
        <v>1077</v>
      </c>
      <c r="C8630" s="11" t="s">
        <v>1078</v>
      </c>
      <c r="D8630" s="11" t="s">
        <v>71</v>
      </c>
      <c r="E8630" s="11" t="s">
        <v>390</v>
      </c>
      <c r="F8630" s="11">
        <v>31</v>
      </c>
      <c r="G8630" s="11" t="s">
        <v>36</v>
      </c>
      <c r="H8630" s="15">
        <v>0.7</v>
      </c>
      <c r="I8630" s="12">
        <v>9</v>
      </c>
      <c r="J8630" s="13" t="str">
        <f>VLOOKUP(A8630,'IEP Data'!A:P,16,FALSE)</f>
        <v>No</v>
      </c>
    </row>
    <row r="8631" spans="1:10" s="13" customFormat="1" x14ac:dyDescent="0.25">
      <c r="A8631" s="11">
        <v>232828103</v>
      </c>
      <c r="B8631" s="11" t="s">
        <v>605</v>
      </c>
      <c r="C8631" s="11" t="s">
        <v>1085</v>
      </c>
      <c r="D8631" s="11" t="s">
        <v>71</v>
      </c>
      <c r="E8631" s="11" t="s">
        <v>390</v>
      </c>
      <c r="F8631" s="11">
        <v>31</v>
      </c>
      <c r="G8631" s="11" t="s">
        <v>5</v>
      </c>
      <c r="H8631" s="15">
        <v>0.4</v>
      </c>
      <c r="I8631" s="12">
        <v>11</v>
      </c>
      <c r="J8631" s="13" t="str">
        <f>VLOOKUP(A8631,'IEP Data'!A:P,16,FALSE)</f>
        <v>No</v>
      </c>
    </row>
    <row r="8632" spans="1:10" s="13" customFormat="1" x14ac:dyDescent="0.25">
      <c r="A8632" s="11">
        <v>235105673</v>
      </c>
      <c r="B8632" s="11" t="s">
        <v>1130</v>
      </c>
      <c r="C8632" s="11" t="s">
        <v>1138</v>
      </c>
      <c r="D8632" s="11" t="s">
        <v>71</v>
      </c>
      <c r="E8632" s="11" t="s">
        <v>390</v>
      </c>
      <c r="F8632" s="11">
        <v>31</v>
      </c>
      <c r="G8632" s="11" t="s">
        <v>12</v>
      </c>
      <c r="H8632" s="15">
        <v>0.5</v>
      </c>
      <c r="I8632" s="12">
        <v>9</v>
      </c>
      <c r="J8632" s="13" t="str">
        <f>VLOOKUP(A8632,'IEP Data'!A:P,16,FALSE)</f>
        <v>Yes</v>
      </c>
    </row>
    <row r="8633" spans="1:10" s="13" customFormat="1" x14ac:dyDescent="0.25">
      <c r="A8633" s="11">
        <v>235105673</v>
      </c>
      <c r="B8633" s="11" t="s">
        <v>1130</v>
      </c>
      <c r="C8633" s="11" t="s">
        <v>1138</v>
      </c>
      <c r="D8633" s="11" t="s">
        <v>71</v>
      </c>
      <c r="E8633" s="11" t="s">
        <v>390</v>
      </c>
      <c r="F8633" s="11">
        <v>31</v>
      </c>
      <c r="G8633" s="11" t="s">
        <v>36</v>
      </c>
      <c r="H8633" s="15">
        <v>0.5</v>
      </c>
      <c r="I8633" s="12">
        <v>9</v>
      </c>
      <c r="J8633" s="13" t="str">
        <f>VLOOKUP(A8633,'IEP Data'!A:P,16,FALSE)</f>
        <v>Yes</v>
      </c>
    </row>
    <row r="8634" spans="1:10" s="13" customFormat="1" x14ac:dyDescent="0.25">
      <c r="A8634" s="11">
        <v>215485921</v>
      </c>
      <c r="B8634" s="11" t="s">
        <v>1231</v>
      </c>
      <c r="C8634" s="11" t="s">
        <v>1232</v>
      </c>
      <c r="D8634" s="11" t="s">
        <v>71</v>
      </c>
      <c r="E8634" s="11" t="s">
        <v>390</v>
      </c>
      <c r="F8634" s="11">
        <v>31</v>
      </c>
      <c r="G8634" s="11" t="s">
        <v>5</v>
      </c>
      <c r="H8634" s="15">
        <v>0</v>
      </c>
      <c r="I8634" s="12">
        <v>11</v>
      </c>
      <c r="J8634" s="13" t="str">
        <f>VLOOKUP(A8634,'IEP Data'!A:P,16,FALSE)</f>
        <v>No</v>
      </c>
    </row>
    <row r="8635" spans="1:10" s="13" customFormat="1" x14ac:dyDescent="0.25">
      <c r="A8635" s="11">
        <v>230274391</v>
      </c>
      <c r="B8635" s="11" t="s">
        <v>1299</v>
      </c>
      <c r="C8635" s="11" t="s">
        <v>1304</v>
      </c>
      <c r="D8635" s="11" t="s">
        <v>87</v>
      </c>
      <c r="E8635" s="11" t="s">
        <v>390</v>
      </c>
      <c r="F8635" s="11">
        <v>31</v>
      </c>
      <c r="G8635" s="11" t="s">
        <v>5</v>
      </c>
      <c r="H8635" s="15">
        <v>0</v>
      </c>
      <c r="I8635" s="12">
        <v>11</v>
      </c>
      <c r="J8635" s="13" t="str">
        <f>VLOOKUP(A8635,'IEP Data'!A:P,16,FALSE)</f>
        <v>No</v>
      </c>
    </row>
    <row r="8636" spans="1:10" s="13" customFormat="1" x14ac:dyDescent="0.25">
      <c r="A8636" s="11">
        <v>230553034</v>
      </c>
      <c r="B8636" s="11" t="s">
        <v>1559</v>
      </c>
      <c r="C8636" s="11" t="s">
        <v>1562</v>
      </c>
      <c r="D8636" s="11" t="s">
        <v>71</v>
      </c>
      <c r="E8636" s="11" t="s">
        <v>390</v>
      </c>
      <c r="F8636" s="11">
        <v>31</v>
      </c>
      <c r="G8636" s="11" t="s">
        <v>12</v>
      </c>
      <c r="H8636" s="15">
        <v>0.6</v>
      </c>
      <c r="I8636" s="12">
        <v>11</v>
      </c>
      <c r="J8636" s="13" t="str">
        <f>VLOOKUP(A8636,'IEP Data'!A:P,16,FALSE)</f>
        <v>No</v>
      </c>
    </row>
    <row r="8637" spans="1:10" s="13" customFormat="1" x14ac:dyDescent="0.25">
      <c r="A8637" s="11">
        <v>230553034</v>
      </c>
      <c r="B8637" s="11" t="s">
        <v>1559</v>
      </c>
      <c r="C8637" s="11" t="s">
        <v>1562</v>
      </c>
      <c r="D8637" s="11" t="s">
        <v>71</v>
      </c>
      <c r="E8637" s="11" t="s">
        <v>390</v>
      </c>
      <c r="F8637" s="11">
        <v>31</v>
      </c>
      <c r="G8637" s="11" t="s">
        <v>36</v>
      </c>
      <c r="H8637" s="15">
        <v>0.8</v>
      </c>
      <c r="I8637" s="12">
        <v>11</v>
      </c>
      <c r="J8637" s="13" t="str">
        <f>VLOOKUP(A8637,'IEP Data'!A:P,16,FALSE)</f>
        <v>No</v>
      </c>
    </row>
    <row r="8638" spans="1:10" s="13" customFormat="1" x14ac:dyDescent="0.25">
      <c r="A8638" s="11">
        <v>204636872</v>
      </c>
      <c r="B8638" s="11" t="s">
        <v>1629</v>
      </c>
      <c r="C8638" s="11" t="s">
        <v>853</v>
      </c>
      <c r="D8638" s="11" t="s">
        <v>71</v>
      </c>
      <c r="E8638" s="11" t="s">
        <v>390</v>
      </c>
      <c r="F8638" s="11">
        <v>31</v>
      </c>
      <c r="G8638" s="11" t="s">
        <v>12</v>
      </c>
      <c r="H8638" s="15">
        <v>0.8</v>
      </c>
      <c r="I8638" s="12">
        <v>12</v>
      </c>
      <c r="J8638" s="13" t="str">
        <f>VLOOKUP(A8638,'IEP Data'!A:P,16,FALSE)</f>
        <v>Yes</v>
      </c>
    </row>
    <row r="8639" spans="1:10" s="13" customFormat="1" x14ac:dyDescent="0.25">
      <c r="A8639" s="11">
        <v>259355733</v>
      </c>
      <c r="B8639" s="11" t="s">
        <v>1629</v>
      </c>
      <c r="C8639" s="11" t="s">
        <v>1539</v>
      </c>
      <c r="D8639" s="11" t="s">
        <v>71</v>
      </c>
      <c r="E8639" s="11" t="s">
        <v>390</v>
      </c>
      <c r="F8639" s="11">
        <v>31</v>
      </c>
      <c r="G8639" s="11" t="s">
        <v>12</v>
      </c>
      <c r="H8639" s="15">
        <v>0.6</v>
      </c>
      <c r="I8639" s="12">
        <v>9</v>
      </c>
      <c r="J8639" s="13" t="str">
        <f>VLOOKUP(A8639,'IEP Data'!A:P,16,FALSE)</f>
        <v>Yes</v>
      </c>
    </row>
    <row r="8640" spans="1:10" s="13" customFormat="1" x14ac:dyDescent="0.25">
      <c r="A8640" s="11">
        <v>259355733</v>
      </c>
      <c r="B8640" s="11" t="s">
        <v>1629</v>
      </c>
      <c r="C8640" s="11" t="s">
        <v>1539</v>
      </c>
      <c r="D8640" s="11" t="s">
        <v>71</v>
      </c>
      <c r="E8640" s="11" t="s">
        <v>390</v>
      </c>
      <c r="F8640" s="11">
        <v>31</v>
      </c>
      <c r="G8640" s="11" t="s">
        <v>36</v>
      </c>
      <c r="H8640" s="15">
        <v>0.8</v>
      </c>
      <c r="I8640" s="12">
        <v>9</v>
      </c>
      <c r="J8640" s="13" t="str">
        <f>VLOOKUP(A8640,'IEP Data'!A:P,16,FALSE)</f>
        <v>Yes</v>
      </c>
    </row>
    <row r="8641" spans="1:10" s="13" customFormat="1" x14ac:dyDescent="0.25">
      <c r="A8641" s="11">
        <v>205532625</v>
      </c>
      <c r="B8641" s="11" t="s">
        <v>1629</v>
      </c>
      <c r="C8641" s="11" t="s">
        <v>451</v>
      </c>
      <c r="D8641" s="11" t="s">
        <v>71</v>
      </c>
      <c r="E8641" s="11" t="s">
        <v>390</v>
      </c>
      <c r="F8641" s="11">
        <v>31</v>
      </c>
      <c r="G8641" s="11" t="s">
        <v>5</v>
      </c>
      <c r="H8641" s="15">
        <v>0</v>
      </c>
      <c r="I8641" s="12">
        <v>12</v>
      </c>
      <c r="J8641" s="13" t="str">
        <f>VLOOKUP(A8641,'IEP Data'!A:P,16,FALSE)</f>
        <v>No</v>
      </c>
    </row>
    <row r="8642" spans="1:10" s="13" customFormat="1" x14ac:dyDescent="0.25">
      <c r="A8642" s="11">
        <v>234603272</v>
      </c>
      <c r="B8642" s="11" t="s">
        <v>1629</v>
      </c>
      <c r="C8642" s="11" t="s">
        <v>1635</v>
      </c>
      <c r="D8642" s="11" t="s">
        <v>71</v>
      </c>
      <c r="E8642" s="11" t="s">
        <v>390</v>
      </c>
      <c r="F8642" s="11">
        <v>31</v>
      </c>
      <c r="G8642" s="11" t="s">
        <v>12</v>
      </c>
      <c r="H8642" s="15">
        <v>0.6</v>
      </c>
      <c r="I8642" s="12">
        <v>10</v>
      </c>
      <c r="J8642" s="13" t="str">
        <f>VLOOKUP(A8642,'IEP Data'!A:P,16,FALSE)</f>
        <v>No</v>
      </c>
    </row>
    <row r="8643" spans="1:10" s="13" customFormat="1" x14ac:dyDescent="0.25">
      <c r="A8643" s="11">
        <v>234603272</v>
      </c>
      <c r="B8643" s="11" t="s">
        <v>1629</v>
      </c>
      <c r="C8643" s="11" t="s">
        <v>1635</v>
      </c>
      <c r="D8643" s="11" t="s">
        <v>71</v>
      </c>
      <c r="E8643" s="11" t="s">
        <v>390</v>
      </c>
      <c r="F8643" s="11">
        <v>31</v>
      </c>
      <c r="G8643" s="11" t="s">
        <v>36</v>
      </c>
      <c r="H8643" s="15">
        <v>0.9</v>
      </c>
      <c r="I8643" s="12">
        <v>10</v>
      </c>
      <c r="J8643" s="13" t="str">
        <f>VLOOKUP(A8643,'IEP Data'!A:P,16,FALSE)</f>
        <v>No</v>
      </c>
    </row>
    <row r="8644" spans="1:10" s="13" customFormat="1" x14ac:dyDescent="0.25">
      <c r="A8644" s="11">
        <v>224211961</v>
      </c>
      <c r="B8644" s="11" t="s">
        <v>1688</v>
      </c>
      <c r="C8644" s="11" t="s">
        <v>1300</v>
      </c>
      <c r="D8644" s="11" t="s">
        <v>87</v>
      </c>
      <c r="E8644" s="11" t="s">
        <v>390</v>
      </c>
      <c r="F8644" s="11">
        <v>31</v>
      </c>
      <c r="G8644" s="11" t="s">
        <v>18</v>
      </c>
      <c r="H8644" s="15">
        <v>0</v>
      </c>
      <c r="I8644" s="12">
        <v>10</v>
      </c>
      <c r="J8644" s="13" t="str">
        <f>VLOOKUP(A8644,'IEP Data'!A:P,16,FALSE)</f>
        <v>No</v>
      </c>
    </row>
    <row r="8645" spans="1:10" s="13" customFormat="1" x14ac:dyDescent="0.25">
      <c r="A8645" s="11">
        <v>231183161</v>
      </c>
      <c r="B8645" s="11" t="s">
        <v>1707</v>
      </c>
      <c r="C8645" s="11" t="s">
        <v>1714</v>
      </c>
      <c r="D8645" s="11" t="s">
        <v>87</v>
      </c>
      <c r="E8645" s="11" t="s">
        <v>390</v>
      </c>
      <c r="F8645" s="11">
        <v>31</v>
      </c>
      <c r="G8645" s="11" t="s">
        <v>18</v>
      </c>
      <c r="H8645" s="15">
        <v>0.4</v>
      </c>
      <c r="I8645" s="12">
        <v>12</v>
      </c>
      <c r="J8645" s="13" t="str">
        <f>VLOOKUP(A8645,'IEP Data'!A:P,16,FALSE)</f>
        <v>No</v>
      </c>
    </row>
    <row r="8646" spans="1:10" s="13" customFormat="1" x14ac:dyDescent="0.25">
      <c r="A8646" s="11">
        <v>206960114</v>
      </c>
      <c r="B8646" s="11" t="s">
        <v>1753</v>
      </c>
      <c r="C8646" s="11" t="s">
        <v>1571</v>
      </c>
      <c r="D8646" s="11" t="s">
        <v>87</v>
      </c>
      <c r="E8646" s="11" t="s">
        <v>390</v>
      </c>
      <c r="F8646" s="11">
        <v>31</v>
      </c>
      <c r="G8646" s="11" t="s">
        <v>18</v>
      </c>
      <c r="H8646" s="15">
        <v>0</v>
      </c>
      <c r="I8646" s="12">
        <v>10</v>
      </c>
      <c r="J8646" s="13" t="str">
        <f>VLOOKUP(A8646,'IEP Data'!A:P,16,FALSE)</f>
        <v>No</v>
      </c>
    </row>
    <row r="8647" spans="1:10" s="13" customFormat="1" x14ac:dyDescent="0.25">
      <c r="A8647" s="11">
        <v>206960114</v>
      </c>
      <c r="B8647" s="11" t="s">
        <v>1753</v>
      </c>
      <c r="C8647" s="11" t="s">
        <v>1571</v>
      </c>
      <c r="D8647" s="11" t="s">
        <v>87</v>
      </c>
      <c r="E8647" s="11" t="s">
        <v>390</v>
      </c>
      <c r="F8647" s="11">
        <v>31</v>
      </c>
      <c r="G8647" s="11" t="s">
        <v>42</v>
      </c>
      <c r="H8647" s="15">
        <v>0</v>
      </c>
      <c r="I8647" s="12">
        <v>10</v>
      </c>
      <c r="J8647" s="13" t="str">
        <f>VLOOKUP(A8647,'IEP Data'!A:P,16,FALSE)</f>
        <v>No</v>
      </c>
    </row>
    <row r="8648" spans="1:10" s="13" customFormat="1" x14ac:dyDescent="0.25">
      <c r="A8648" s="11">
        <v>236441333</v>
      </c>
      <c r="B8648" s="11" t="s">
        <v>1844</v>
      </c>
      <c r="C8648" s="11" t="s">
        <v>1923</v>
      </c>
      <c r="D8648" s="11" t="s">
        <v>71</v>
      </c>
      <c r="E8648" s="11" t="s">
        <v>390</v>
      </c>
      <c r="F8648" s="11">
        <v>31</v>
      </c>
      <c r="G8648" s="11" t="s">
        <v>12</v>
      </c>
      <c r="H8648" s="15">
        <v>0.5</v>
      </c>
      <c r="I8648" s="12">
        <v>9</v>
      </c>
      <c r="J8648" s="13" t="str">
        <f>VLOOKUP(A8648,'IEP Data'!A:P,16,FALSE)</f>
        <v>Yes</v>
      </c>
    </row>
    <row r="8649" spans="1:10" s="13" customFormat="1" x14ac:dyDescent="0.25">
      <c r="A8649" s="11">
        <v>236441333</v>
      </c>
      <c r="B8649" s="11" t="s">
        <v>1844</v>
      </c>
      <c r="C8649" s="11" t="s">
        <v>1923</v>
      </c>
      <c r="D8649" s="11" t="s">
        <v>71</v>
      </c>
      <c r="E8649" s="11" t="s">
        <v>390</v>
      </c>
      <c r="F8649" s="11">
        <v>31</v>
      </c>
      <c r="G8649" s="11" t="s">
        <v>36</v>
      </c>
      <c r="H8649" s="15">
        <v>0.7</v>
      </c>
      <c r="I8649" s="12">
        <v>9</v>
      </c>
      <c r="J8649" s="13" t="str">
        <f>VLOOKUP(A8649,'IEP Data'!A:P,16,FALSE)</f>
        <v>Yes</v>
      </c>
    </row>
    <row r="8650" spans="1:10" s="13" customFormat="1" x14ac:dyDescent="0.25">
      <c r="A8650" s="11">
        <v>221254261</v>
      </c>
      <c r="B8650" s="11" t="s">
        <v>1844</v>
      </c>
      <c r="C8650" s="11" t="s">
        <v>403</v>
      </c>
      <c r="D8650" s="11" t="s">
        <v>71</v>
      </c>
      <c r="E8650" s="11" t="s">
        <v>390</v>
      </c>
      <c r="F8650" s="11">
        <v>31</v>
      </c>
      <c r="G8650" s="11" t="s">
        <v>12</v>
      </c>
      <c r="H8650" s="15">
        <v>0.7</v>
      </c>
      <c r="I8650" s="12">
        <v>10</v>
      </c>
      <c r="J8650" s="13" t="str">
        <f>VLOOKUP(A8650,'IEP Data'!A:P,16,FALSE)</f>
        <v>Yes</v>
      </c>
    </row>
    <row r="8651" spans="1:10" s="13" customFormat="1" x14ac:dyDescent="0.25">
      <c r="A8651" s="11">
        <v>221254261</v>
      </c>
      <c r="B8651" s="11" t="s">
        <v>1844</v>
      </c>
      <c r="C8651" s="11" t="s">
        <v>403</v>
      </c>
      <c r="D8651" s="11" t="s">
        <v>71</v>
      </c>
      <c r="E8651" s="11" t="s">
        <v>390</v>
      </c>
      <c r="F8651" s="11">
        <v>31</v>
      </c>
      <c r="G8651" s="11" t="s">
        <v>36</v>
      </c>
      <c r="H8651" s="15">
        <v>0.7</v>
      </c>
      <c r="I8651" s="12">
        <v>10</v>
      </c>
      <c r="J8651" s="13" t="str">
        <f>VLOOKUP(A8651,'IEP Data'!A:P,16,FALSE)</f>
        <v>Yes</v>
      </c>
    </row>
    <row r="8652" spans="1:10" s="13" customFormat="1" x14ac:dyDescent="0.25">
      <c r="A8652" s="11">
        <v>240753418</v>
      </c>
      <c r="B8652" s="11" t="s">
        <v>1844</v>
      </c>
      <c r="C8652" s="11" t="s">
        <v>1934</v>
      </c>
      <c r="D8652" s="11" t="s">
        <v>71</v>
      </c>
      <c r="E8652" s="11" t="s">
        <v>390</v>
      </c>
      <c r="F8652" s="11">
        <v>31</v>
      </c>
      <c r="G8652" s="11" t="s">
        <v>36</v>
      </c>
      <c r="H8652" s="15">
        <v>0.5</v>
      </c>
      <c r="I8652" s="12">
        <v>9</v>
      </c>
      <c r="J8652" s="13" t="str">
        <f>VLOOKUP(A8652,'IEP Data'!A:P,16,FALSE)</f>
        <v>No</v>
      </c>
    </row>
    <row r="8653" spans="1:10" s="13" customFormat="1" x14ac:dyDescent="0.25">
      <c r="A8653" s="11">
        <v>235901378</v>
      </c>
      <c r="B8653" s="11" t="s">
        <v>1844</v>
      </c>
      <c r="C8653" s="11" t="s">
        <v>1300</v>
      </c>
      <c r="D8653" s="11" t="s">
        <v>71</v>
      </c>
      <c r="E8653" s="11" t="s">
        <v>390</v>
      </c>
      <c r="F8653" s="11">
        <v>31</v>
      </c>
      <c r="G8653" s="11" t="s">
        <v>36</v>
      </c>
      <c r="H8653" s="15">
        <v>0.8</v>
      </c>
      <c r="I8653" s="12">
        <v>10</v>
      </c>
      <c r="J8653" s="13" t="str">
        <f>VLOOKUP(A8653,'IEP Data'!A:P,16,FALSE)</f>
        <v>No</v>
      </c>
    </row>
    <row r="8654" spans="1:10" s="13" customFormat="1" x14ac:dyDescent="0.25">
      <c r="A8654" s="11">
        <v>226849685</v>
      </c>
      <c r="B8654" s="11" t="s">
        <v>2191</v>
      </c>
      <c r="C8654" s="11" t="s">
        <v>2192</v>
      </c>
      <c r="D8654" s="11" t="s">
        <v>71</v>
      </c>
      <c r="E8654" s="11" t="s">
        <v>390</v>
      </c>
      <c r="F8654" s="11">
        <v>31</v>
      </c>
      <c r="G8654" s="11" t="s">
        <v>12</v>
      </c>
      <c r="H8654" s="15">
        <v>0.9</v>
      </c>
      <c r="I8654" s="12">
        <v>10</v>
      </c>
      <c r="J8654" s="13" t="str">
        <f>VLOOKUP(A8654,'IEP Data'!A:P,16,FALSE)</f>
        <v>No</v>
      </c>
    </row>
    <row r="8655" spans="1:10" s="13" customFormat="1" x14ac:dyDescent="0.25">
      <c r="A8655" s="11">
        <v>226849685</v>
      </c>
      <c r="B8655" s="11" t="s">
        <v>2191</v>
      </c>
      <c r="C8655" s="11" t="s">
        <v>2192</v>
      </c>
      <c r="D8655" s="11" t="s">
        <v>71</v>
      </c>
      <c r="E8655" s="11" t="s">
        <v>390</v>
      </c>
      <c r="F8655" s="11">
        <v>31</v>
      </c>
      <c r="G8655" s="11" t="s">
        <v>36</v>
      </c>
      <c r="H8655" s="15">
        <v>0.6</v>
      </c>
      <c r="I8655" s="12">
        <v>10</v>
      </c>
      <c r="J8655" s="13" t="str">
        <f>VLOOKUP(A8655,'IEP Data'!A:P,16,FALSE)</f>
        <v>No</v>
      </c>
    </row>
    <row r="8656" spans="1:10" s="13" customFormat="1" x14ac:dyDescent="0.25">
      <c r="A8656" s="11">
        <v>226105203</v>
      </c>
      <c r="B8656" s="11" t="s">
        <v>2386</v>
      </c>
      <c r="C8656" s="11" t="s">
        <v>1169</v>
      </c>
      <c r="D8656" s="11" t="s">
        <v>71</v>
      </c>
      <c r="E8656" s="11" t="s">
        <v>390</v>
      </c>
      <c r="F8656" s="11">
        <v>31</v>
      </c>
      <c r="G8656" s="11" t="s">
        <v>22</v>
      </c>
      <c r="H8656" s="15">
        <v>0</v>
      </c>
      <c r="I8656" s="12">
        <v>12</v>
      </c>
      <c r="J8656" s="13" t="str">
        <f>VLOOKUP(A8656,'IEP Data'!A:P,16,FALSE)</f>
        <v>No</v>
      </c>
    </row>
    <row r="8657" spans="1:10" s="13" customFormat="1" x14ac:dyDescent="0.25">
      <c r="A8657" s="11">
        <v>217787381</v>
      </c>
      <c r="B8657" s="11" t="s">
        <v>2414</v>
      </c>
      <c r="C8657" s="11" t="s">
        <v>2415</v>
      </c>
      <c r="D8657" s="11" t="s">
        <v>71</v>
      </c>
      <c r="E8657" s="11" t="s">
        <v>390</v>
      </c>
      <c r="F8657" s="11">
        <v>31</v>
      </c>
      <c r="G8657" s="11" t="s">
        <v>12</v>
      </c>
      <c r="H8657" s="15">
        <v>0.5</v>
      </c>
      <c r="I8657" s="12">
        <v>12</v>
      </c>
      <c r="J8657" s="13" t="str">
        <f>VLOOKUP(A8657,'IEP Data'!A:P,16,FALSE)</f>
        <v>No</v>
      </c>
    </row>
    <row r="8658" spans="1:10" s="13" customFormat="1" x14ac:dyDescent="0.25">
      <c r="A8658" s="11">
        <v>217787381</v>
      </c>
      <c r="B8658" s="11" t="s">
        <v>2414</v>
      </c>
      <c r="C8658" s="11" t="s">
        <v>2415</v>
      </c>
      <c r="D8658" s="11" t="s">
        <v>71</v>
      </c>
      <c r="E8658" s="11" t="s">
        <v>390</v>
      </c>
      <c r="F8658" s="11">
        <v>31</v>
      </c>
      <c r="G8658" s="11" t="s">
        <v>36</v>
      </c>
      <c r="H8658" s="15">
        <v>0.8</v>
      </c>
      <c r="I8658" s="12">
        <v>12</v>
      </c>
      <c r="J8658" s="13" t="str">
        <f>VLOOKUP(A8658,'IEP Data'!A:P,16,FALSE)</f>
        <v>No</v>
      </c>
    </row>
    <row r="8659" spans="1:10" s="13" customFormat="1" x14ac:dyDescent="0.25">
      <c r="A8659" s="11">
        <v>234457539</v>
      </c>
      <c r="B8659" s="11" t="s">
        <v>2441</v>
      </c>
      <c r="C8659" s="11" t="s">
        <v>2463</v>
      </c>
      <c r="D8659" s="11" t="s">
        <v>71</v>
      </c>
      <c r="E8659" s="11" t="s">
        <v>390</v>
      </c>
      <c r="F8659" s="11">
        <v>31</v>
      </c>
      <c r="G8659" s="11" t="s">
        <v>22</v>
      </c>
      <c r="H8659" s="15">
        <v>0.3</v>
      </c>
      <c r="I8659" s="12">
        <v>10</v>
      </c>
      <c r="J8659" s="13" t="str">
        <f>VLOOKUP(A8659,'IEP Data'!A:P,16,FALSE)</f>
        <v>No</v>
      </c>
    </row>
    <row r="8660" spans="1:10" s="13" customFormat="1" x14ac:dyDescent="0.25">
      <c r="A8660" s="11">
        <v>234457539</v>
      </c>
      <c r="B8660" s="11" t="s">
        <v>2441</v>
      </c>
      <c r="C8660" s="11" t="s">
        <v>2463</v>
      </c>
      <c r="D8660" s="11" t="s">
        <v>71</v>
      </c>
      <c r="E8660" s="11" t="s">
        <v>390</v>
      </c>
      <c r="F8660" s="11">
        <v>31</v>
      </c>
      <c r="G8660" s="11" t="s">
        <v>46</v>
      </c>
      <c r="H8660" s="15">
        <v>0</v>
      </c>
      <c r="I8660" s="12">
        <v>10</v>
      </c>
      <c r="J8660" s="13" t="str">
        <f>VLOOKUP(A8660,'IEP Data'!A:P,16,FALSE)</f>
        <v>No</v>
      </c>
    </row>
    <row r="8661" spans="1:10" s="13" customFormat="1" x14ac:dyDescent="0.25">
      <c r="A8661" s="11">
        <v>235831369</v>
      </c>
      <c r="B8661" s="11" t="s">
        <v>2441</v>
      </c>
      <c r="C8661" s="11" t="s">
        <v>2465</v>
      </c>
      <c r="D8661" s="11" t="s">
        <v>71</v>
      </c>
      <c r="E8661" s="11" t="s">
        <v>390</v>
      </c>
      <c r="F8661" s="11">
        <v>31</v>
      </c>
      <c r="G8661" s="11" t="s">
        <v>12</v>
      </c>
      <c r="H8661" s="15">
        <v>0.8</v>
      </c>
      <c r="I8661" s="12">
        <v>10</v>
      </c>
      <c r="J8661" s="13" t="str">
        <f>VLOOKUP(A8661,'IEP Data'!A:P,16,FALSE)</f>
        <v>No</v>
      </c>
    </row>
    <row r="8662" spans="1:10" s="13" customFormat="1" x14ac:dyDescent="0.25">
      <c r="A8662" s="11">
        <v>235831369</v>
      </c>
      <c r="B8662" s="11" t="s">
        <v>2441</v>
      </c>
      <c r="C8662" s="11" t="s">
        <v>2465</v>
      </c>
      <c r="D8662" s="11" t="s">
        <v>71</v>
      </c>
      <c r="E8662" s="11" t="s">
        <v>390</v>
      </c>
      <c r="F8662" s="11">
        <v>31</v>
      </c>
      <c r="G8662" s="11" t="s">
        <v>36</v>
      </c>
      <c r="H8662" s="15">
        <v>0.7</v>
      </c>
      <c r="I8662" s="12">
        <v>10</v>
      </c>
      <c r="J8662" s="13" t="str">
        <f>VLOOKUP(A8662,'IEP Data'!A:P,16,FALSE)</f>
        <v>No</v>
      </c>
    </row>
    <row r="8663" spans="1:10" s="13" customFormat="1" x14ac:dyDescent="0.25">
      <c r="A8663" s="11">
        <v>232798009</v>
      </c>
      <c r="B8663" s="11" t="s">
        <v>2533</v>
      </c>
      <c r="C8663" s="11" t="s">
        <v>1425</v>
      </c>
      <c r="D8663" s="11" t="s">
        <v>71</v>
      </c>
      <c r="E8663" s="11" t="s">
        <v>390</v>
      </c>
      <c r="F8663" s="11">
        <v>31</v>
      </c>
      <c r="G8663" s="11" t="s">
        <v>5</v>
      </c>
      <c r="H8663" s="15">
        <v>0</v>
      </c>
      <c r="I8663" s="12">
        <v>12</v>
      </c>
      <c r="J8663" s="13" t="str">
        <f>VLOOKUP(A8663,'IEP Data'!A:P,16,FALSE)</f>
        <v>No</v>
      </c>
    </row>
    <row r="8664" spans="1:10" s="13" customFormat="1" x14ac:dyDescent="0.25">
      <c r="A8664" s="11">
        <v>249749268</v>
      </c>
      <c r="B8664" s="11" t="s">
        <v>2564</v>
      </c>
      <c r="C8664" s="11" t="s">
        <v>2565</v>
      </c>
      <c r="D8664" s="11" t="s">
        <v>71</v>
      </c>
      <c r="E8664" s="11" t="s">
        <v>390</v>
      </c>
      <c r="F8664" s="11">
        <v>31</v>
      </c>
      <c r="G8664" s="11" t="s">
        <v>12</v>
      </c>
      <c r="H8664" s="15">
        <v>0.5</v>
      </c>
      <c r="I8664" s="12">
        <v>10</v>
      </c>
      <c r="J8664" s="13" t="str">
        <f>VLOOKUP(A8664,'IEP Data'!A:P,16,FALSE)</f>
        <v>No</v>
      </c>
    </row>
    <row r="8665" spans="1:10" s="13" customFormat="1" x14ac:dyDescent="0.25">
      <c r="A8665" s="11">
        <v>249749268</v>
      </c>
      <c r="B8665" s="11" t="s">
        <v>2564</v>
      </c>
      <c r="C8665" s="11" t="s">
        <v>2565</v>
      </c>
      <c r="D8665" s="11" t="s">
        <v>71</v>
      </c>
      <c r="E8665" s="11" t="s">
        <v>390</v>
      </c>
      <c r="F8665" s="11">
        <v>31</v>
      </c>
      <c r="G8665" s="11" t="s">
        <v>36</v>
      </c>
      <c r="H8665" s="15">
        <v>0.6</v>
      </c>
      <c r="I8665" s="12">
        <v>10</v>
      </c>
      <c r="J8665" s="13" t="str">
        <f>VLOOKUP(A8665,'IEP Data'!A:P,16,FALSE)</f>
        <v>No</v>
      </c>
    </row>
    <row r="8666" spans="1:10" s="13" customFormat="1" x14ac:dyDescent="0.25">
      <c r="A8666" s="11">
        <v>243382108</v>
      </c>
      <c r="B8666" s="11" t="s">
        <v>2572</v>
      </c>
      <c r="C8666" s="11" t="s">
        <v>2573</v>
      </c>
      <c r="D8666" s="11" t="s">
        <v>71</v>
      </c>
      <c r="E8666" s="11" t="s">
        <v>390</v>
      </c>
      <c r="F8666" s="11">
        <v>31</v>
      </c>
      <c r="G8666" s="11" t="s">
        <v>5</v>
      </c>
      <c r="H8666" s="15">
        <v>0.5</v>
      </c>
      <c r="I8666" s="12">
        <v>11</v>
      </c>
      <c r="J8666" s="13" t="str">
        <f>VLOOKUP(A8666,'IEP Data'!A:P,16,FALSE)</f>
        <v>No</v>
      </c>
    </row>
    <row r="8667" spans="1:10" s="13" customFormat="1" x14ac:dyDescent="0.25">
      <c r="A8667" s="11">
        <v>243382108</v>
      </c>
      <c r="B8667" s="11" t="s">
        <v>2572</v>
      </c>
      <c r="C8667" s="11" t="s">
        <v>2573</v>
      </c>
      <c r="D8667" s="11" t="s">
        <v>71</v>
      </c>
      <c r="E8667" s="11" t="s">
        <v>390</v>
      </c>
      <c r="F8667" s="11">
        <v>31</v>
      </c>
      <c r="G8667" s="11" t="s">
        <v>30</v>
      </c>
      <c r="H8667" s="15">
        <v>0.5</v>
      </c>
      <c r="I8667" s="12">
        <v>11</v>
      </c>
      <c r="J8667" s="13" t="str">
        <f>VLOOKUP(A8667,'IEP Data'!A:P,16,FALSE)</f>
        <v>No</v>
      </c>
    </row>
    <row r="8668" spans="1:10" s="13" customFormat="1" x14ac:dyDescent="0.25">
      <c r="A8668" s="11">
        <v>215752593</v>
      </c>
      <c r="B8668" s="11" t="s">
        <v>2591</v>
      </c>
      <c r="C8668" s="11" t="s">
        <v>2592</v>
      </c>
      <c r="D8668" s="11" t="s">
        <v>71</v>
      </c>
      <c r="E8668" s="11" t="s">
        <v>390</v>
      </c>
      <c r="F8668" s="11">
        <v>31</v>
      </c>
      <c r="G8668" s="11" t="s">
        <v>12</v>
      </c>
      <c r="H8668" s="15">
        <v>0.8</v>
      </c>
      <c r="I8668" s="12">
        <v>9</v>
      </c>
      <c r="J8668" s="13" t="str">
        <f>VLOOKUP(A8668,'IEP Data'!A:P,16,FALSE)</f>
        <v>Yes</v>
      </c>
    </row>
    <row r="8669" spans="1:10" s="13" customFormat="1" x14ac:dyDescent="0.25">
      <c r="A8669" s="11">
        <v>215752593</v>
      </c>
      <c r="B8669" s="11" t="s">
        <v>2591</v>
      </c>
      <c r="C8669" s="11" t="s">
        <v>2592</v>
      </c>
      <c r="D8669" s="11" t="s">
        <v>71</v>
      </c>
      <c r="E8669" s="11" t="s">
        <v>390</v>
      </c>
      <c r="F8669" s="11">
        <v>31</v>
      </c>
      <c r="G8669" s="11" t="s">
        <v>36</v>
      </c>
      <c r="H8669" s="15">
        <v>0.7</v>
      </c>
      <c r="I8669" s="12">
        <v>9</v>
      </c>
      <c r="J8669" s="13" t="str">
        <f>VLOOKUP(A8669,'IEP Data'!A:P,16,FALSE)</f>
        <v>Yes</v>
      </c>
    </row>
    <row r="8670" spans="1:10" s="13" customFormat="1" x14ac:dyDescent="0.25">
      <c r="A8670" s="11">
        <v>233249291</v>
      </c>
      <c r="B8670" s="11" t="s">
        <v>2618</v>
      </c>
      <c r="C8670" s="11" t="s">
        <v>1297</v>
      </c>
      <c r="D8670" s="11" t="s">
        <v>71</v>
      </c>
      <c r="E8670" s="11" t="s">
        <v>390</v>
      </c>
      <c r="F8670" s="11">
        <v>31</v>
      </c>
      <c r="G8670" s="11" t="s">
        <v>12</v>
      </c>
      <c r="H8670" s="15">
        <v>0.4</v>
      </c>
      <c r="I8670" s="12">
        <v>12</v>
      </c>
      <c r="J8670" s="13" t="str">
        <f>VLOOKUP(A8670,'IEP Data'!A:P,16,FALSE)</f>
        <v>No</v>
      </c>
    </row>
    <row r="8671" spans="1:10" s="13" customFormat="1" x14ac:dyDescent="0.25">
      <c r="A8671" s="11">
        <v>233249291</v>
      </c>
      <c r="B8671" s="11" t="s">
        <v>2618</v>
      </c>
      <c r="C8671" s="11" t="s">
        <v>1297</v>
      </c>
      <c r="D8671" s="11" t="s">
        <v>71</v>
      </c>
      <c r="E8671" s="11" t="s">
        <v>390</v>
      </c>
      <c r="F8671" s="11">
        <v>31</v>
      </c>
      <c r="G8671" s="11" t="s">
        <v>36</v>
      </c>
      <c r="H8671" s="15">
        <v>0.7</v>
      </c>
      <c r="I8671" s="12">
        <v>12</v>
      </c>
      <c r="J8671" s="13" t="str">
        <f>VLOOKUP(A8671,'IEP Data'!A:P,16,FALSE)</f>
        <v>No</v>
      </c>
    </row>
    <row r="8672" spans="1:10" s="13" customFormat="1" x14ac:dyDescent="0.25">
      <c r="A8672" s="11">
        <v>214686461</v>
      </c>
      <c r="B8672" s="11" t="s">
        <v>2680</v>
      </c>
      <c r="C8672" s="11" t="s">
        <v>1337</v>
      </c>
      <c r="D8672" s="11" t="s">
        <v>87</v>
      </c>
      <c r="E8672" s="11" t="s">
        <v>390</v>
      </c>
      <c r="F8672" s="11">
        <v>31</v>
      </c>
      <c r="G8672" s="11" t="s">
        <v>42</v>
      </c>
      <c r="H8672" s="15">
        <v>0</v>
      </c>
      <c r="I8672" s="12">
        <v>11</v>
      </c>
      <c r="J8672" s="13" t="str">
        <f>VLOOKUP(A8672,'IEP Data'!A:P,16,FALSE)</f>
        <v>Yes</v>
      </c>
    </row>
    <row r="8673" spans="1:10" s="13" customFormat="1" x14ac:dyDescent="0.25">
      <c r="A8673" s="11">
        <v>238145627</v>
      </c>
      <c r="B8673" s="11" t="s">
        <v>2703</v>
      </c>
      <c r="C8673" s="11" t="s">
        <v>487</v>
      </c>
      <c r="D8673" s="11" t="s">
        <v>71</v>
      </c>
      <c r="E8673" s="11" t="s">
        <v>390</v>
      </c>
      <c r="F8673" s="11">
        <v>31</v>
      </c>
      <c r="G8673" s="11" t="s">
        <v>12</v>
      </c>
      <c r="H8673" s="15">
        <v>0.3</v>
      </c>
      <c r="I8673" s="12">
        <v>9</v>
      </c>
      <c r="J8673" s="13" t="str">
        <f>VLOOKUP(A8673,'IEP Data'!A:P,16,FALSE)</f>
        <v>No</v>
      </c>
    </row>
    <row r="8674" spans="1:10" s="13" customFormat="1" x14ac:dyDescent="0.25">
      <c r="A8674" s="11">
        <v>238145627</v>
      </c>
      <c r="B8674" s="11" t="s">
        <v>2703</v>
      </c>
      <c r="C8674" s="11" t="s">
        <v>487</v>
      </c>
      <c r="D8674" s="11" t="s">
        <v>71</v>
      </c>
      <c r="E8674" s="11" t="s">
        <v>390</v>
      </c>
      <c r="F8674" s="11">
        <v>31</v>
      </c>
      <c r="G8674" s="11" t="s">
        <v>36</v>
      </c>
      <c r="H8674" s="15">
        <v>0.7</v>
      </c>
      <c r="I8674" s="12">
        <v>9</v>
      </c>
      <c r="J8674" s="13" t="str">
        <f>VLOOKUP(A8674,'IEP Data'!A:P,16,FALSE)</f>
        <v>No</v>
      </c>
    </row>
    <row r="8675" spans="1:10" s="13" customFormat="1" x14ac:dyDescent="0.25">
      <c r="A8675" s="11">
        <v>222899965</v>
      </c>
      <c r="B8675" s="11" t="s">
        <v>2806</v>
      </c>
      <c r="C8675" s="11" t="s">
        <v>2807</v>
      </c>
      <c r="D8675" s="11" t="s">
        <v>71</v>
      </c>
      <c r="E8675" s="11" t="s">
        <v>390</v>
      </c>
      <c r="F8675" s="11">
        <v>31</v>
      </c>
      <c r="G8675" s="11" t="s">
        <v>46</v>
      </c>
      <c r="H8675" s="15">
        <v>0</v>
      </c>
      <c r="I8675" s="12">
        <v>12</v>
      </c>
      <c r="J8675" s="13" t="str">
        <f>VLOOKUP(A8675,'IEP Data'!A:P,16,FALSE)</f>
        <v>Yes</v>
      </c>
    </row>
    <row r="8676" spans="1:10" s="13" customFormat="1" x14ac:dyDescent="0.25">
      <c r="A8676" s="11">
        <v>208039800</v>
      </c>
      <c r="B8676" s="11" t="s">
        <v>2841</v>
      </c>
      <c r="C8676" s="11" t="s">
        <v>2842</v>
      </c>
      <c r="D8676" s="11" t="s">
        <v>71</v>
      </c>
      <c r="E8676" s="11" t="s">
        <v>390</v>
      </c>
      <c r="F8676" s="11">
        <v>31</v>
      </c>
      <c r="G8676" s="11" t="s">
        <v>12</v>
      </c>
      <c r="H8676" s="15">
        <v>0.8</v>
      </c>
      <c r="I8676" s="12">
        <v>11</v>
      </c>
      <c r="J8676" s="13" t="str">
        <f>VLOOKUP(A8676,'IEP Data'!A:P,16,FALSE)</f>
        <v>No</v>
      </c>
    </row>
    <row r="8677" spans="1:10" s="13" customFormat="1" x14ac:dyDescent="0.25">
      <c r="A8677" s="11">
        <v>208039800</v>
      </c>
      <c r="B8677" s="11" t="s">
        <v>2841</v>
      </c>
      <c r="C8677" s="11" t="s">
        <v>2842</v>
      </c>
      <c r="D8677" s="11" t="s">
        <v>71</v>
      </c>
      <c r="E8677" s="11" t="s">
        <v>390</v>
      </c>
      <c r="F8677" s="11">
        <v>31</v>
      </c>
      <c r="G8677" s="11" t="s">
        <v>36</v>
      </c>
      <c r="H8677" s="15">
        <v>0.9</v>
      </c>
      <c r="I8677" s="12">
        <v>11</v>
      </c>
      <c r="J8677" s="13" t="str">
        <f>VLOOKUP(A8677,'IEP Data'!A:P,16,FALSE)</f>
        <v>No</v>
      </c>
    </row>
    <row r="8678" spans="1:10" s="13" customFormat="1" x14ac:dyDescent="0.25">
      <c r="A8678" s="11">
        <v>204651806</v>
      </c>
      <c r="B8678" s="11" t="s">
        <v>2885</v>
      </c>
      <c r="C8678" s="11" t="s">
        <v>2886</v>
      </c>
      <c r="D8678" s="11" t="s">
        <v>71</v>
      </c>
      <c r="E8678" s="11" t="s">
        <v>390</v>
      </c>
      <c r="F8678" s="11">
        <v>31</v>
      </c>
      <c r="G8678" s="11" t="s">
        <v>12</v>
      </c>
      <c r="H8678" s="15">
        <v>1</v>
      </c>
      <c r="I8678" s="12">
        <v>12</v>
      </c>
      <c r="J8678" s="13" t="str">
        <f>VLOOKUP(A8678,'IEP Data'!A:P,16,FALSE)</f>
        <v>No</v>
      </c>
    </row>
    <row r="8679" spans="1:10" s="13" customFormat="1" x14ac:dyDescent="0.25">
      <c r="A8679" s="11">
        <v>204651806</v>
      </c>
      <c r="B8679" s="11" t="s">
        <v>2885</v>
      </c>
      <c r="C8679" s="11" t="s">
        <v>2886</v>
      </c>
      <c r="D8679" s="11" t="s">
        <v>71</v>
      </c>
      <c r="E8679" s="11" t="s">
        <v>390</v>
      </c>
      <c r="F8679" s="11">
        <v>31</v>
      </c>
      <c r="G8679" s="11" t="s">
        <v>36</v>
      </c>
      <c r="H8679" s="15">
        <v>0.8</v>
      </c>
      <c r="I8679" s="12">
        <v>12</v>
      </c>
      <c r="J8679" s="13" t="str">
        <f>VLOOKUP(A8679,'IEP Data'!A:P,16,FALSE)</f>
        <v>No</v>
      </c>
    </row>
    <row r="8680" spans="1:10" s="13" customFormat="1" x14ac:dyDescent="0.25">
      <c r="A8680" s="11">
        <v>248605784</v>
      </c>
      <c r="B8680" s="11" t="s">
        <v>2899</v>
      </c>
      <c r="C8680" s="11" t="s">
        <v>1339</v>
      </c>
      <c r="D8680" s="11" t="s">
        <v>71</v>
      </c>
      <c r="E8680" s="11" t="s">
        <v>390</v>
      </c>
      <c r="F8680" s="11">
        <v>31</v>
      </c>
      <c r="G8680" s="11" t="s">
        <v>18</v>
      </c>
      <c r="H8680" s="15">
        <v>0</v>
      </c>
      <c r="I8680" s="12">
        <v>12</v>
      </c>
      <c r="J8680" s="13" t="str">
        <f>VLOOKUP(A8680,'IEP Data'!A:P,16,FALSE)</f>
        <v>No</v>
      </c>
    </row>
    <row r="8681" spans="1:10" s="13" customFormat="1" x14ac:dyDescent="0.25">
      <c r="A8681" s="11">
        <v>248605784</v>
      </c>
      <c r="B8681" s="11" t="s">
        <v>2899</v>
      </c>
      <c r="C8681" s="11" t="s">
        <v>1339</v>
      </c>
      <c r="D8681" s="11" t="s">
        <v>71</v>
      </c>
      <c r="E8681" s="11" t="s">
        <v>390</v>
      </c>
      <c r="F8681" s="11">
        <v>31</v>
      </c>
      <c r="G8681" s="11" t="s">
        <v>36</v>
      </c>
      <c r="H8681" s="15">
        <v>0.4</v>
      </c>
      <c r="I8681" s="12">
        <v>12</v>
      </c>
      <c r="J8681" s="13" t="str">
        <f>VLOOKUP(A8681,'IEP Data'!A:P,16,FALSE)</f>
        <v>No</v>
      </c>
    </row>
    <row r="8682" spans="1:10" s="13" customFormat="1" x14ac:dyDescent="0.25">
      <c r="A8682" s="11">
        <v>231027269</v>
      </c>
      <c r="B8682" s="11" t="s">
        <v>1581</v>
      </c>
      <c r="C8682" s="11" t="s">
        <v>882</v>
      </c>
      <c r="D8682" s="11" t="s">
        <v>71</v>
      </c>
      <c r="E8682" s="11" t="s">
        <v>390</v>
      </c>
      <c r="F8682" s="11">
        <v>31</v>
      </c>
      <c r="G8682" s="11" t="s">
        <v>12</v>
      </c>
      <c r="H8682" s="15">
        <v>0.6</v>
      </c>
      <c r="I8682" s="12">
        <v>12</v>
      </c>
      <c r="J8682" s="13" t="str">
        <f>VLOOKUP(A8682,'IEP Data'!A:P,16,FALSE)</f>
        <v>No</v>
      </c>
    </row>
    <row r="8683" spans="1:10" s="13" customFormat="1" x14ac:dyDescent="0.25">
      <c r="A8683" s="11">
        <v>231027269</v>
      </c>
      <c r="B8683" s="11" t="s">
        <v>1581</v>
      </c>
      <c r="C8683" s="11" t="s">
        <v>882</v>
      </c>
      <c r="D8683" s="11" t="s">
        <v>71</v>
      </c>
      <c r="E8683" s="11" t="s">
        <v>390</v>
      </c>
      <c r="F8683" s="11">
        <v>31</v>
      </c>
      <c r="G8683" s="11" t="s">
        <v>36</v>
      </c>
      <c r="H8683" s="15">
        <v>0.7</v>
      </c>
      <c r="I8683" s="12">
        <v>12</v>
      </c>
      <c r="J8683" s="13" t="str">
        <f>VLOOKUP(A8683,'IEP Data'!A:P,16,FALSE)</f>
        <v>No</v>
      </c>
    </row>
    <row r="8684" spans="1:10" s="13" customFormat="1" x14ac:dyDescent="0.25">
      <c r="A8684" s="11">
        <v>226712354</v>
      </c>
      <c r="B8684" s="11" t="s">
        <v>3026</v>
      </c>
      <c r="C8684" s="11" t="s">
        <v>3027</v>
      </c>
      <c r="D8684" s="11" t="s">
        <v>71</v>
      </c>
      <c r="E8684" s="11" t="s">
        <v>390</v>
      </c>
      <c r="F8684" s="11">
        <v>31</v>
      </c>
      <c r="G8684" s="11" t="s">
        <v>12</v>
      </c>
      <c r="H8684" s="15">
        <v>1</v>
      </c>
      <c r="I8684" s="12">
        <v>11</v>
      </c>
      <c r="J8684" s="13" t="str">
        <f>VLOOKUP(A8684,'IEP Data'!A:P,16,FALSE)</f>
        <v>No</v>
      </c>
    </row>
    <row r="8685" spans="1:10" s="13" customFormat="1" x14ac:dyDescent="0.25">
      <c r="A8685" s="11">
        <v>226712354</v>
      </c>
      <c r="B8685" s="11" t="s">
        <v>3026</v>
      </c>
      <c r="C8685" s="11" t="s">
        <v>3027</v>
      </c>
      <c r="D8685" s="11" t="s">
        <v>71</v>
      </c>
      <c r="E8685" s="11" t="s">
        <v>390</v>
      </c>
      <c r="F8685" s="11">
        <v>31</v>
      </c>
      <c r="G8685" s="11" t="s">
        <v>36</v>
      </c>
      <c r="H8685" s="15">
        <v>0.5</v>
      </c>
      <c r="I8685" s="12">
        <v>11</v>
      </c>
      <c r="J8685" s="13" t="str">
        <f>VLOOKUP(A8685,'IEP Data'!A:P,16,FALSE)</f>
        <v>No</v>
      </c>
    </row>
    <row r="8686" spans="1:10" s="13" customFormat="1" x14ac:dyDescent="0.25">
      <c r="A8686" s="11">
        <v>237554670</v>
      </c>
      <c r="B8686" s="11" t="s">
        <v>3036</v>
      </c>
      <c r="C8686" s="11" t="s">
        <v>3042</v>
      </c>
      <c r="D8686" s="11" t="s">
        <v>87</v>
      </c>
      <c r="E8686" s="11" t="s">
        <v>390</v>
      </c>
      <c r="F8686" s="11">
        <v>31</v>
      </c>
      <c r="G8686" s="11" t="s">
        <v>46</v>
      </c>
      <c r="H8686" s="15">
        <v>0</v>
      </c>
      <c r="I8686" s="12">
        <v>9</v>
      </c>
      <c r="J8686" s="13" t="str">
        <f>VLOOKUP(A8686,'IEP Data'!A:P,16,FALSE)</f>
        <v>No</v>
      </c>
    </row>
    <row r="8687" spans="1:10" s="13" customFormat="1" x14ac:dyDescent="0.25">
      <c r="A8687" s="11">
        <v>236157269</v>
      </c>
      <c r="B8687" s="11" t="s">
        <v>988</v>
      </c>
      <c r="C8687" s="11" t="s">
        <v>3132</v>
      </c>
      <c r="D8687" s="11" t="s">
        <v>71</v>
      </c>
      <c r="E8687" s="11" t="s">
        <v>390</v>
      </c>
      <c r="F8687" s="11">
        <v>31</v>
      </c>
      <c r="G8687" s="11" t="s">
        <v>36</v>
      </c>
      <c r="H8687" s="15">
        <v>0.8</v>
      </c>
      <c r="I8687" s="12">
        <v>10</v>
      </c>
      <c r="J8687" s="13" t="str">
        <f>VLOOKUP(A8687,'IEP Data'!A:P,16,FALSE)</f>
        <v>No</v>
      </c>
    </row>
    <row r="8688" spans="1:10" s="13" customFormat="1" x14ac:dyDescent="0.25">
      <c r="A8688" s="11">
        <v>217312818</v>
      </c>
      <c r="B8688" s="11" t="s">
        <v>988</v>
      </c>
      <c r="C8688" s="11" t="s">
        <v>3129</v>
      </c>
      <c r="D8688" s="11" t="s">
        <v>71</v>
      </c>
      <c r="E8688" s="11" t="s">
        <v>390</v>
      </c>
      <c r="F8688" s="11">
        <v>31</v>
      </c>
      <c r="G8688" s="11" t="s">
        <v>12</v>
      </c>
      <c r="H8688" s="15">
        <v>1</v>
      </c>
      <c r="I8688" s="12">
        <v>10</v>
      </c>
      <c r="J8688" s="13" t="str">
        <f>VLOOKUP(A8688,'IEP Data'!A:P,16,FALSE)</f>
        <v>No</v>
      </c>
    </row>
    <row r="8689" spans="1:10" s="13" customFormat="1" x14ac:dyDescent="0.25">
      <c r="A8689" s="11">
        <v>217312818</v>
      </c>
      <c r="B8689" s="11" t="s">
        <v>988</v>
      </c>
      <c r="C8689" s="11" t="s">
        <v>3129</v>
      </c>
      <c r="D8689" s="11" t="s">
        <v>71</v>
      </c>
      <c r="E8689" s="11" t="s">
        <v>390</v>
      </c>
      <c r="F8689" s="11">
        <v>31</v>
      </c>
      <c r="G8689" s="11" t="s">
        <v>36</v>
      </c>
      <c r="H8689" s="15">
        <v>0.8</v>
      </c>
      <c r="I8689" s="12">
        <v>10</v>
      </c>
      <c r="J8689" s="13" t="str">
        <f>VLOOKUP(A8689,'IEP Data'!A:P,16,FALSE)</f>
        <v>No</v>
      </c>
    </row>
    <row r="8690" spans="1:10" s="13" customFormat="1" x14ac:dyDescent="0.25">
      <c r="A8690" s="11">
        <v>224658567</v>
      </c>
      <c r="B8690" s="11" t="s">
        <v>3151</v>
      </c>
      <c r="C8690" s="11" t="s">
        <v>3156</v>
      </c>
      <c r="D8690" s="11" t="s">
        <v>71</v>
      </c>
      <c r="E8690" s="11" t="s">
        <v>390</v>
      </c>
      <c r="F8690" s="11">
        <v>31</v>
      </c>
      <c r="G8690" s="11" t="s">
        <v>46</v>
      </c>
      <c r="H8690" s="15">
        <v>0</v>
      </c>
      <c r="I8690" s="12">
        <v>12</v>
      </c>
      <c r="J8690" s="13" t="str">
        <f>VLOOKUP(A8690,'IEP Data'!A:P,16,FALSE)</f>
        <v>No</v>
      </c>
    </row>
    <row r="8691" spans="1:10" s="13" customFormat="1" x14ac:dyDescent="0.25">
      <c r="A8691" s="11">
        <v>247919988</v>
      </c>
      <c r="B8691" s="11" t="s">
        <v>3176</v>
      </c>
      <c r="C8691" s="11" t="s">
        <v>3177</v>
      </c>
      <c r="D8691" s="11" t="s">
        <v>71</v>
      </c>
      <c r="E8691" s="11" t="s">
        <v>390</v>
      </c>
      <c r="F8691" s="11">
        <v>31</v>
      </c>
      <c r="G8691" s="11" t="s">
        <v>22</v>
      </c>
      <c r="H8691" s="15">
        <v>0</v>
      </c>
      <c r="I8691" s="12">
        <v>12</v>
      </c>
      <c r="J8691" s="13" t="str">
        <f>VLOOKUP(A8691,'IEP Data'!A:P,16,FALSE)</f>
        <v>No</v>
      </c>
    </row>
    <row r="8692" spans="1:10" s="13" customFormat="1" x14ac:dyDescent="0.25">
      <c r="A8692" s="11">
        <v>227339298</v>
      </c>
      <c r="B8692" s="11" t="s">
        <v>3256</v>
      </c>
      <c r="C8692" s="11" t="s">
        <v>3261</v>
      </c>
      <c r="D8692" s="11" t="s">
        <v>71</v>
      </c>
      <c r="E8692" s="11" t="s">
        <v>390</v>
      </c>
      <c r="F8692" s="11">
        <v>31</v>
      </c>
      <c r="G8692" s="11" t="s">
        <v>12</v>
      </c>
      <c r="H8692" s="15">
        <v>0.6</v>
      </c>
      <c r="I8692" s="12">
        <v>11</v>
      </c>
      <c r="J8692" s="13" t="str">
        <f>VLOOKUP(A8692,'IEP Data'!A:P,16,FALSE)</f>
        <v>Yes</v>
      </c>
    </row>
    <row r="8693" spans="1:10" s="13" customFormat="1" x14ac:dyDescent="0.25">
      <c r="A8693" s="11">
        <v>227339298</v>
      </c>
      <c r="B8693" s="11" t="s">
        <v>3256</v>
      </c>
      <c r="C8693" s="11" t="s">
        <v>3261</v>
      </c>
      <c r="D8693" s="11" t="s">
        <v>71</v>
      </c>
      <c r="E8693" s="11" t="s">
        <v>390</v>
      </c>
      <c r="F8693" s="11">
        <v>31</v>
      </c>
      <c r="G8693" s="11" t="s">
        <v>36</v>
      </c>
      <c r="H8693" s="15">
        <v>0.7</v>
      </c>
      <c r="I8693" s="12">
        <v>11</v>
      </c>
      <c r="J8693" s="13" t="str">
        <f>VLOOKUP(A8693,'IEP Data'!A:P,16,FALSE)</f>
        <v>Yes</v>
      </c>
    </row>
    <row r="8694" spans="1:10" s="13" customFormat="1" x14ac:dyDescent="0.25">
      <c r="A8694" s="11">
        <v>231808114</v>
      </c>
      <c r="B8694" s="11" t="s">
        <v>3256</v>
      </c>
      <c r="C8694" s="11" t="s">
        <v>3263</v>
      </c>
      <c r="D8694" s="11" t="s">
        <v>71</v>
      </c>
      <c r="E8694" s="11" t="s">
        <v>390</v>
      </c>
      <c r="F8694" s="11">
        <v>31</v>
      </c>
      <c r="G8694" s="11" t="s">
        <v>12</v>
      </c>
      <c r="H8694" s="15">
        <v>0.8</v>
      </c>
      <c r="I8694" s="12">
        <v>11</v>
      </c>
      <c r="J8694" s="13" t="str">
        <f>VLOOKUP(A8694,'IEP Data'!A:P,16,FALSE)</f>
        <v>No</v>
      </c>
    </row>
    <row r="8695" spans="1:10" s="13" customFormat="1" x14ac:dyDescent="0.25">
      <c r="A8695" s="11">
        <v>231808114</v>
      </c>
      <c r="B8695" s="11" t="s">
        <v>3256</v>
      </c>
      <c r="C8695" s="11" t="s">
        <v>3263</v>
      </c>
      <c r="D8695" s="11" t="s">
        <v>71</v>
      </c>
      <c r="E8695" s="11" t="s">
        <v>390</v>
      </c>
      <c r="F8695" s="11">
        <v>31</v>
      </c>
      <c r="G8695" s="11" t="s">
        <v>36</v>
      </c>
      <c r="H8695" s="15">
        <v>0.7</v>
      </c>
      <c r="I8695" s="12">
        <v>11</v>
      </c>
      <c r="J8695" s="13" t="str">
        <f>VLOOKUP(A8695,'IEP Data'!A:P,16,FALSE)</f>
        <v>No</v>
      </c>
    </row>
    <row r="8696" spans="1:10" s="13" customFormat="1" x14ac:dyDescent="0.25">
      <c r="A8696" s="11">
        <v>236908141</v>
      </c>
      <c r="B8696" s="11" t="s">
        <v>3278</v>
      </c>
      <c r="C8696" s="11" t="s">
        <v>3321</v>
      </c>
      <c r="D8696" s="11" t="s">
        <v>71</v>
      </c>
      <c r="E8696" s="11" t="s">
        <v>390</v>
      </c>
      <c r="F8696" s="11">
        <v>31</v>
      </c>
      <c r="G8696" s="11" t="s">
        <v>36</v>
      </c>
      <c r="H8696" s="15">
        <v>0.8</v>
      </c>
      <c r="I8696" s="12">
        <v>12</v>
      </c>
      <c r="J8696" s="13" t="str">
        <f>VLOOKUP(A8696,'IEP Data'!A:P,16,FALSE)</f>
        <v>Yes</v>
      </c>
    </row>
    <row r="8697" spans="1:10" s="13" customFormat="1" x14ac:dyDescent="0.25">
      <c r="A8697" s="11">
        <v>235988540</v>
      </c>
      <c r="B8697" s="11" t="s">
        <v>3366</v>
      </c>
      <c r="C8697" s="11" t="s">
        <v>3430</v>
      </c>
      <c r="D8697" s="11" t="s">
        <v>71</v>
      </c>
      <c r="E8697" s="11" t="s">
        <v>390</v>
      </c>
      <c r="F8697" s="11">
        <v>31</v>
      </c>
      <c r="G8697" s="11" t="s">
        <v>12</v>
      </c>
      <c r="H8697" s="15">
        <v>0.7</v>
      </c>
      <c r="I8697" s="12">
        <v>9</v>
      </c>
      <c r="J8697" s="13" t="str">
        <f>VLOOKUP(A8697,'IEP Data'!A:P,16,FALSE)</f>
        <v>No</v>
      </c>
    </row>
    <row r="8698" spans="1:10" s="13" customFormat="1" x14ac:dyDescent="0.25">
      <c r="A8698" s="11">
        <v>235988540</v>
      </c>
      <c r="B8698" s="11" t="s">
        <v>3366</v>
      </c>
      <c r="C8698" s="11" t="s">
        <v>3430</v>
      </c>
      <c r="D8698" s="11" t="s">
        <v>71</v>
      </c>
      <c r="E8698" s="11" t="s">
        <v>390</v>
      </c>
      <c r="F8698" s="11">
        <v>31</v>
      </c>
      <c r="G8698" s="11" t="s">
        <v>36</v>
      </c>
      <c r="H8698" s="15">
        <v>0.4</v>
      </c>
      <c r="I8698" s="12">
        <v>9</v>
      </c>
      <c r="J8698" s="13" t="str">
        <f>VLOOKUP(A8698,'IEP Data'!A:P,16,FALSE)</f>
        <v>No</v>
      </c>
    </row>
    <row r="8699" spans="1:10" s="13" customFormat="1" x14ac:dyDescent="0.25">
      <c r="A8699" s="11">
        <v>220844468</v>
      </c>
      <c r="B8699" s="11" t="s">
        <v>3366</v>
      </c>
      <c r="C8699" s="11" t="s">
        <v>3382</v>
      </c>
      <c r="D8699" s="11" t="s">
        <v>71</v>
      </c>
      <c r="E8699" s="11" t="s">
        <v>390</v>
      </c>
      <c r="F8699" s="11">
        <v>31</v>
      </c>
      <c r="G8699" s="11" t="s">
        <v>5</v>
      </c>
      <c r="H8699" s="15">
        <v>0.4</v>
      </c>
      <c r="I8699" s="12">
        <v>10</v>
      </c>
      <c r="J8699" s="13" t="str">
        <f>VLOOKUP(A8699,'IEP Data'!A:P,16,FALSE)</f>
        <v>Yes</v>
      </c>
    </row>
    <row r="8700" spans="1:10" s="13" customFormat="1" x14ac:dyDescent="0.25">
      <c r="A8700" s="11">
        <v>220844468</v>
      </c>
      <c r="B8700" s="11" t="s">
        <v>3366</v>
      </c>
      <c r="C8700" s="11" t="s">
        <v>3382</v>
      </c>
      <c r="D8700" s="11" t="s">
        <v>71</v>
      </c>
      <c r="E8700" s="11" t="s">
        <v>390</v>
      </c>
      <c r="F8700" s="11">
        <v>31</v>
      </c>
      <c r="G8700" s="11" t="s">
        <v>30</v>
      </c>
      <c r="H8700" s="15">
        <v>0.3</v>
      </c>
      <c r="I8700" s="12">
        <v>11</v>
      </c>
      <c r="J8700" s="13" t="str">
        <f>VLOOKUP(A8700,'IEP Data'!A:P,16,FALSE)</f>
        <v>Yes</v>
      </c>
    </row>
    <row r="8701" spans="1:10" s="13" customFormat="1" x14ac:dyDescent="0.25">
      <c r="A8701" s="11">
        <v>232861260</v>
      </c>
      <c r="B8701" s="11" t="s">
        <v>3366</v>
      </c>
      <c r="C8701" s="11" t="s">
        <v>3409</v>
      </c>
      <c r="D8701" s="11" t="s">
        <v>71</v>
      </c>
      <c r="E8701" s="11" t="s">
        <v>390</v>
      </c>
      <c r="F8701" s="11">
        <v>31</v>
      </c>
      <c r="G8701" s="11" t="s">
        <v>5</v>
      </c>
      <c r="H8701" s="15">
        <v>0.8</v>
      </c>
      <c r="I8701" s="12">
        <v>9</v>
      </c>
      <c r="J8701" s="13" t="str">
        <f>VLOOKUP(A8701,'IEP Data'!A:P,16,FALSE)</f>
        <v>Yes</v>
      </c>
    </row>
    <row r="8702" spans="1:10" s="13" customFormat="1" x14ac:dyDescent="0.25">
      <c r="A8702" s="11">
        <v>232861260</v>
      </c>
      <c r="B8702" s="11" t="s">
        <v>3366</v>
      </c>
      <c r="C8702" s="11" t="s">
        <v>3409</v>
      </c>
      <c r="D8702" s="11" t="s">
        <v>71</v>
      </c>
      <c r="E8702" s="11" t="s">
        <v>390</v>
      </c>
      <c r="F8702" s="11">
        <v>31</v>
      </c>
      <c r="G8702" s="11" t="s">
        <v>30</v>
      </c>
      <c r="H8702" s="15">
        <v>0.6</v>
      </c>
      <c r="I8702" s="12">
        <v>10</v>
      </c>
      <c r="J8702" s="13" t="str">
        <f>VLOOKUP(A8702,'IEP Data'!A:P,16,FALSE)</f>
        <v>Yes</v>
      </c>
    </row>
    <row r="8703" spans="1:10" s="13" customFormat="1" x14ac:dyDescent="0.25">
      <c r="A8703" s="11">
        <v>237351283</v>
      </c>
      <c r="B8703" s="11" t="s">
        <v>3549</v>
      </c>
      <c r="C8703" s="11" t="s">
        <v>3550</v>
      </c>
      <c r="D8703" s="11" t="s">
        <v>71</v>
      </c>
      <c r="E8703" s="11" t="s">
        <v>390</v>
      </c>
      <c r="F8703" s="11">
        <v>31</v>
      </c>
      <c r="G8703" s="11" t="s">
        <v>12</v>
      </c>
      <c r="H8703" s="15">
        <v>0.5</v>
      </c>
      <c r="I8703" s="12">
        <v>9</v>
      </c>
      <c r="J8703" s="13" t="str">
        <f>VLOOKUP(A8703,'IEP Data'!A:P,16,FALSE)</f>
        <v>No</v>
      </c>
    </row>
    <row r="8704" spans="1:10" s="13" customFormat="1" x14ac:dyDescent="0.25">
      <c r="A8704" s="11">
        <v>237351283</v>
      </c>
      <c r="B8704" s="11" t="s">
        <v>3549</v>
      </c>
      <c r="C8704" s="11" t="s">
        <v>3550</v>
      </c>
      <c r="D8704" s="11" t="s">
        <v>71</v>
      </c>
      <c r="E8704" s="11" t="s">
        <v>390</v>
      </c>
      <c r="F8704" s="11">
        <v>31</v>
      </c>
      <c r="G8704" s="11" t="s">
        <v>36</v>
      </c>
      <c r="H8704" s="15">
        <v>0.6</v>
      </c>
      <c r="I8704" s="12">
        <v>9</v>
      </c>
      <c r="J8704" s="13" t="str">
        <f>VLOOKUP(A8704,'IEP Data'!A:P,16,FALSE)</f>
        <v>No</v>
      </c>
    </row>
    <row r="8705" spans="1:10" s="13" customFormat="1" x14ac:dyDescent="0.25">
      <c r="A8705" s="11">
        <v>208278168</v>
      </c>
      <c r="B8705" s="11" t="s">
        <v>3715</v>
      </c>
      <c r="C8705" s="11" t="s">
        <v>3716</v>
      </c>
      <c r="D8705" s="11" t="s">
        <v>71</v>
      </c>
      <c r="E8705" s="11" t="s">
        <v>390</v>
      </c>
      <c r="F8705" s="11">
        <v>31</v>
      </c>
      <c r="G8705" s="11" t="s">
        <v>12</v>
      </c>
      <c r="H8705" s="15">
        <v>0.8</v>
      </c>
      <c r="I8705" s="12">
        <v>11</v>
      </c>
      <c r="J8705" s="13" t="str">
        <f>VLOOKUP(A8705,'IEP Data'!A:P,16,FALSE)</f>
        <v>No</v>
      </c>
    </row>
    <row r="8706" spans="1:10" s="13" customFormat="1" x14ac:dyDescent="0.25">
      <c r="A8706" s="11">
        <v>208278168</v>
      </c>
      <c r="B8706" s="11" t="s">
        <v>3715</v>
      </c>
      <c r="C8706" s="11" t="s">
        <v>3716</v>
      </c>
      <c r="D8706" s="11" t="s">
        <v>71</v>
      </c>
      <c r="E8706" s="11" t="s">
        <v>390</v>
      </c>
      <c r="F8706" s="11">
        <v>31</v>
      </c>
      <c r="G8706" s="11" t="s">
        <v>36</v>
      </c>
      <c r="H8706" s="15">
        <v>0.7</v>
      </c>
      <c r="I8706" s="12">
        <v>11</v>
      </c>
      <c r="J8706" s="13" t="str">
        <f>VLOOKUP(A8706,'IEP Data'!A:P,16,FALSE)</f>
        <v>No</v>
      </c>
    </row>
    <row r="8707" spans="1:10" s="13" customFormat="1" x14ac:dyDescent="0.25">
      <c r="A8707" s="11">
        <v>214275505</v>
      </c>
      <c r="B8707" s="11" t="s">
        <v>3718</v>
      </c>
      <c r="C8707" s="11" t="s">
        <v>3719</v>
      </c>
      <c r="D8707" s="11" t="s">
        <v>71</v>
      </c>
      <c r="E8707" s="11" t="s">
        <v>390</v>
      </c>
      <c r="F8707" s="11">
        <v>31</v>
      </c>
      <c r="G8707" s="11" t="s">
        <v>30</v>
      </c>
      <c r="H8707" s="15">
        <v>0.2</v>
      </c>
      <c r="I8707" s="12">
        <v>9</v>
      </c>
      <c r="J8707" s="13" t="str">
        <f>VLOOKUP(A8707,'IEP Data'!A:P,16,FALSE)</f>
        <v>Yes</v>
      </c>
    </row>
    <row r="8708" spans="1:10" s="13" customFormat="1" x14ac:dyDescent="0.25">
      <c r="A8708" s="11">
        <v>238071302</v>
      </c>
      <c r="B8708" s="11" t="s">
        <v>3735</v>
      </c>
      <c r="C8708" s="11" t="s">
        <v>3742</v>
      </c>
      <c r="D8708" s="11" t="s">
        <v>71</v>
      </c>
      <c r="E8708" s="11" t="s">
        <v>390</v>
      </c>
      <c r="F8708" s="11">
        <v>31</v>
      </c>
      <c r="G8708" s="11" t="s">
        <v>36</v>
      </c>
      <c r="H8708" s="15">
        <v>0.4</v>
      </c>
      <c r="I8708" s="12">
        <v>9</v>
      </c>
      <c r="J8708" s="13" t="str">
        <f>VLOOKUP(A8708,'IEP Data'!A:P,16,FALSE)</f>
        <v>No</v>
      </c>
    </row>
    <row r="8709" spans="1:10" s="13" customFormat="1" x14ac:dyDescent="0.25">
      <c r="A8709" s="11">
        <v>234097780</v>
      </c>
      <c r="B8709" s="11" t="s">
        <v>3767</v>
      </c>
      <c r="C8709" s="11" t="s">
        <v>3768</v>
      </c>
      <c r="D8709" s="11" t="s">
        <v>71</v>
      </c>
      <c r="E8709" s="11" t="s">
        <v>390</v>
      </c>
      <c r="F8709" s="11">
        <v>31</v>
      </c>
      <c r="G8709" s="11" t="s">
        <v>30</v>
      </c>
      <c r="H8709" s="15">
        <v>0</v>
      </c>
      <c r="I8709" s="12">
        <v>10</v>
      </c>
      <c r="J8709" s="13" t="str">
        <f>VLOOKUP(A8709,'IEP Data'!A:P,16,FALSE)</f>
        <v>No</v>
      </c>
    </row>
    <row r="8710" spans="1:10" s="13" customFormat="1" x14ac:dyDescent="0.25">
      <c r="A8710" s="11">
        <v>237952205</v>
      </c>
      <c r="B8710" s="11" t="s">
        <v>3771</v>
      </c>
      <c r="C8710" s="11" t="s">
        <v>3834</v>
      </c>
      <c r="D8710" s="11" t="s">
        <v>71</v>
      </c>
      <c r="E8710" s="11" t="s">
        <v>390</v>
      </c>
      <c r="F8710" s="11">
        <v>31</v>
      </c>
      <c r="G8710" s="11" t="s">
        <v>12</v>
      </c>
      <c r="H8710" s="15">
        <v>0.8</v>
      </c>
      <c r="I8710" s="12">
        <v>11</v>
      </c>
      <c r="J8710" s="13" t="str">
        <f>VLOOKUP(A8710,'IEP Data'!A:P,16,FALSE)</f>
        <v>No</v>
      </c>
    </row>
    <row r="8711" spans="1:10" s="13" customFormat="1" x14ac:dyDescent="0.25">
      <c r="A8711" s="11">
        <v>237952205</v>
      </c>
      <c r="B8711" s="11" t="s">
        <v>3771</v>
      </c>
      <c r="C8711" s="11" t="s">
        <v>3834</v>
      </c>
      <c r="D8711" s="11" t="s">
        <v>71</v>
      </c>
      <c r="E8711" s="11" t="s">
        <v>390</v>
      </c>
      <c r="F8711" s="11">
        <v>31</v>
      </c>
      <c r="G8711" s="11" t="s">
        <v>36</v>
      </c>
      <c r="H8711" s="15">
        <v>0.9</v>
      </c>
      <c r="I8711" s="12">
        <v>11</v>
      </c>
      <c r="J8711" s="13" t="str">
        <f>VLOOKUP(A8711,'IEP Data'!A:P,16,FALSE)</f>
        <v>No</v>
      </c>
    </row>
    <row r="8712" spans="1:10" s="13" customFormat="1" x14ac:dyDescent="0.25">
      <c r="A8712" s="11">
        <v>233023928</v>
      </c>
      <c r="B8712" s="11" t="s">
        <v>3771</v>
      </c>
      <c r="C8712" s="11" t="s">
        <v>3817</v>
      </c>
      <c r="D8712" s="11" t="s">
        <v>71</v>
      </c>
      <c r="E8712" s="11" t="s">
        <v>390</v>
      </c>
      <c r="F8712" s="11">
        <v>31</v>
      </c>
      <c r="G8712" s="11" t="s">
        <v>46</v>
      </c>
      <c r="H8712" s="15">
        <v>0</v>
      </c>
      <c r="I8712" s="12">
        <v>12</v>
      </c>
      <c r="J8712" s="13" t="str">
        <f>VLOOKUP(A8712,'IEP Data'!A:P,16,FALSE)</f>
        <v>No</v>
      </c>
    </row>
    <row r="8713" spans="1:10" s="13" customFormat="1" x14ac:dyDescent="0.25">
      <c r="A8713" s="11">
        <v>230566069</v>
      </c>
      <c r="B8713" s="11" t="s">
        <v>3771</v>
      </c>
      <c r="C8713" s="11" t="s">
        <v>3810</v>
      </c>
      <c r="D8713" s="11" t="s">
        <v>71</v>
      </c>
      <c r="E8713" s="11" t="s">
        <v>390</v>
      </c>
      <c r="F8713" s="11">
        <v>31</v>
      </c>
      <c r="G8713" s="11" t="s">
        <v>12</v>
      </c>
      <c r="H8713" s="15">
        <v>0.7</v>
      </c>
      <c r="I8713" s="12">
        <v>12</v>
      </c>
      <c r="J8713" s="13" t="str">
        <f>VLOOKUP(A8713,'IEP Data'!A:P,16,FALSE)</f>
        <v>Yes</v>
      </c>
    </row>
    <row r="8714" spans="1:10" s="13" customFormat="1" x14ac:dyDescent="0.25">
      <c r="A8714" s="11">
        <v>230566069</v>
      </c>
      <c r="B8714" s="11" t="s">
        <v>3771</v>
      </c>
      <c r="C8714" s="11" t="s">
        <v>3810</v>
      </c>
      <c r="D8714" s="11" t="s">
        <v>71</v>
      </c>
      <c r="E8714" s="11" t="s">
        <v>390</v>
      </c>
      <c r="F8714" s="11">
        <v>31</v>
      </c>
      <c r="G8714" s="11" t="s">
        <v>36</v>
      </c>
      <c r="H8714" s="15">
        <v>0.6</v>
      </c>
      <c r="I8714" s="12">
        <v>12</v>
      </c>
      <c r="J8714" s="13" t="str">
        <f>VLOOKUP(A8714,'IEP Data'!A:P,16,FALSE)</f>
        <v>Yes</v>
      </c>
    </row>
    <row r="8715" spans="1:10" s="13" customFormat="1" x14ac:dyDescent="0.25">
      <c r="A8715" s="11">
        <v>229104872</v>
      </c>
      <c r="B8715" s="11" t="s">
        <v>3771</v>
      </c>
      <c r="C8715" s="11" t="s">
        <v>3806</v>
      </c>
      <c r="D8715" s="11" t="s">
        <v>71</v>
      </c>
      <c r="E8715" s="11" t="s">
        <v>390</v>
      </c>
      <c r="F8715" s="11">
        <v>31</v>
      </c>
      <c r="G8715" s="11" t="s">
        <v>5</v>
      </c>
      <c r="H8715" s="15">
        <v>0.3</v>
      </c>
      <c r="I8715" s="12">
        <v>11</v>
      </c>
      <c r="J8715" s="13" t="str">
        <f>VLOOKUP(A8715,'IEP Data'!A:P,16,FALSE)</f>
        <v>No</v>
      </c>
    </row>
    <row r="8716" spans="1:10" s="13" customFormat="1" x14ac:dyDescent="0.25">
      <c r="A8716" s="11">
        <v>229712666</v>
      </c>
      <c r="B8716" s="11" t="s">
        <v>3771</v>
      </c>
      <c r="C8716" s="11" t="s">
        <v>3808</v>
      </c>
      <c r="D8716" s="11" t="s">
        <v>71</v>
      </c>
      <c r="E8716" s="11" t="s">
        <v>390</v>
      </c>
      <c r="F8716" s="11">
        <v>31</v>
      </c>
      <c r="G8716" s="11" t="s">
        <v>12</v>
      </c>
      <c r="H8716" s="15">
        <v>0.1</v>
      </c>
      <c r="I8716" s="12">
        <v>12</v>
      </c>
      <c r="J8716" s="13" t="str">
        <f>VLOOKUP(A8716,'IEP Data'!A:P,16,FALSE)</f>
        <v>No</v>
      </c>
    </row>
    <row r="8717" spans="1:10" s="13" customFormat="1" x14ac:dyDescent="0.25">
      <c r="A8717" s="11">
        <v>229712666</v>
      </c>
      <c r="B8717" s="11" t="s">
        <v>3771</v>
      </c>
      <c r="C8717" s="11" t="s">
        <v>3808</v>
      </c>
      <c r="D8717" s="11" t="s">
        <v>71</v>
      </c>
      <c r="E8717" s="11" t="s">
        <v>390</v>
      </c>
      <c r="F8717" s="11">
        <v>31</v>
      </c>
      <c r="G8717" s="11" t="s">
        <v>36</v>
      </c>
      <c r="H8717" s="15">
        <v>0.7</v>
      </c>
      <c r="I8717" s="12">
        <v>12</v>
      </c>
      <c r="J8717" s="13" t="str">
        <f>VLOOKUP(A8717,'IEP Data'!A:P,16,FALSE)</f>
        <v>No</v>
      </c>
    </row>
    <row r="8718" spans="1:10" s="13" customFormat="1" x14ac:dyDescent="0.25">
      <c r="A8718" s="11">
        <v>224566174</v>
      </c>
      <c r="B8718" s="11" t="s">
        <v>3771</v>
      </c>
      <c r="C8718" s="11" t="s">
        <v>3797</v>
      </c>
      <c r="D8718" s="11" t="s">
        <v>71</v>
      </c>
      <c r="E8718" s="11" t="s">
        <v>390</v>
      </c>
      <c r="F8718" s="11">
        <v>31</v>
      </c>
      <c r="G8718" s="11" t="s">
        <v>5</v>
      </c>
      <c r="H8718" s="15">
        <v>0.8</v>
      </c>
      <c r="I8718" s="12">
        <v>11</v>
      </c>
      <c r="J8718" s="13" t="str">
        <f>VLOOKUP(A8718,'IEP Data'!A:P,16,FALSE)</f>
        <v>No</v>
      </c>
    </row>
    <row r="8719" spans="1:10" s="13" customFormat="1" x14ac:dyDescent="0.25">
      <c r="A8719" s="11">
        <v>224566174</v>
      </c>
      <c r="B8719" s="11" t="s">
        <v>3771</v>
      </c>
      <c r="C8719" s="11" t="s">
        <v>3797</v>
      </c>
      <c r="D8719" s="11" t="s">
        <v>71</v>
      </c>
      <c r="E8719" s="11" t="s">
        <v>390</v>
      </c>
      <c r="F8719" s="11">
        <v>31</v>
      </c>
      <c r="G8719" s="11" t="s">
        <v>30</v>
      </c>
      <c r="H8719" s="15">
        <v>0.8</v>
      </c>
      <c r="I8719" s="12">
        <v>11</v>
      </c>
      <c r="J8719" s="13" t="str">
        <f>VLOOKUP(A8719,'IEP Data'!A:P,16,FALSE)</f>
        <v>No</v>
      </c>
    </row>
    <row r="8720" spans="1:10" s="13" customFormat="1" x14ac:dyDescent="0.25">
      <c r="A8720" s="11">
        <v>204347603</v>
      </c>
      <c r="B8720" s="11" t="s">
        <v>3771</v>
      </c>
      <c r="C8720" s="11" t="s">
        <v>1300</v>
      </c>
      <c r="D8720" s="11" t="s">
        <v>71</v>
      </c>
      <c r="E8720" s="11" t="s">
        <v>390</v>
      </c>
      <c r="F8720" s="11">
        <v>31</v>
      </c>
      <c r="G8720" s="11" t="s">
        <v>5</v>
      </c>
      <c r="H8720" s="15">
        <v>0.4</v>
      </c>
      <c r="I8720" s="12">
        <v>10</v>
      </c>
      <c r="J8720" s="13" t="str">
        <f>VLOOKUP(A8720,'IEP Data'!A:P,16,FALSE)</f>
        <v>No</v>
      </c>
    </row>
    <row r="8721" spans="1:10" s="13" customFormat="1" x14ac:dyDescent="0.25">
      <c r="A8721" s="11">
        <v>232801019</v>
      </c>
      <c r="B8721" s="11" t="s">
        <v>3883</v>
      </c>
      <c r="C8721" s="11" t="s">
        <v>1931</v>
      </c>
      <c r="D8721" s="11" t="s">
        <v>71</v>
      </c>
      <c r="E8721" s="11" t="s">
        <v>390</v>
      </c>
      <c r="F8721" s="11">
        <v>31</v>
      </c>
      <c r="G8721" s="11" t="s">
        <v>5</v>
      </c>
      <c r="H8721" s="15">
        <v>0.3</v>
      </c>
      <c r="I8721" s="12">
        <v>11</v>
      </c>
      <c r="J8721" s="13" t="str">
        <f>VLOOKUP(A8721,'IEP Data'!A:P,16,FALSE)</f>
        <v>No</v>
      </c>
    </row>
    <row r="8722" spans="1:10" s="13" customFormat="1" x14ac:dyDescent="0.25">
      <c r="A8722" s="11">
        <v>220071930</v>
      </c>
      <c r="B8722" s="11" t="s">
        <v>3883</v>
      </c>
      <c r="C8722" s="11" t="s">
        <v>3886</v>
      </c>
      <c r="D8722" s="11" t="s">
        <v>71</v>
      </c>
      <c r="E8722" s="11" t="s">
        <v>390</v>
      </c>
      <c r="F8722" s="11">
        <v>31</v>
      </c>
      <c r="G8722" s="11" t="s">
        <v>12</v>
      </c>
      <c r="H8722" s="15">
        <v>0.5</v>
      </c>
      <c r="I8722" s="12">
        <v>9</v>
      </c>
      <c r="J8722" s="13" t="str">
        <f>VLOOKUP(A8722,'IEP Data'!A:P,16,FALSE)</f>
        <v>No</v>
      </c>
    </row>
    <row r="8723" spans="1:10" s="13" customFormat="1" x14ac:dyDescent="0.25">
      <c r="A8723" s="11">
        <v>220071930</v>
      </c>
      <c r="B8723" s="11" t="s">
        <v>3883</v>
      </c>
      <c r="C8723" s="11" t="s">
        <v>3886</v>
      </c>
      <c r="D8723" s="11" t="s">
        <v>71</v>
      </c>
      <c r="E8723" s="11" t="s">
        <v>390</v>
      </c>
      <c r="F8723" s="11">
        <v>31</v>
      </c>
      <c r="G8723" s="11" t="s">
        <v>36</v>
      </c>
      <c r="H8723" s="15">
        <v>0.1</v>
      </c>
      <c r="I8723" s="12">
        <v>9</v>
      </c>
      <c r="J8723" s="13" t="str">
        <f>VLOOKUP(A8723,'IEP Data'!A:P,16,FALSE)</f>
        <v>No</v>
      </c>
    </row>
    <row r="8724" spans="1:10" s="13" customFormat="1" x14ac:dyDescent="0.25">
      <c r="A8724" s="11">
        <v>220071930</v>
      </c>
      <c r="B8724" s="11" t="s">
        <v>3883</v>
      </c>
      <c r="C8724" s="11" t="s">
        <v>3886</v>
      </c>
      <c r="D8724" s="11" t="s">
        <v>71</v>
      </c>
      <c r="E8724" s="11" t="s">
        <v>390</v>
      </c>
      <c r="F8724" s="11">
        <v>31</v>
      </c>
      <c r="G8724" s="11" t="s">
        <v>36</v>
      </c>
      <c r="H8724" s="15">
        <v>0.9</v>
      </c>
      <c r="I8724" s="12">
        <v>9</v>
      </c>
      <c r="J8724" s="13" t="str">
        <f>VLOOKUP(A8724,'IEP Data'!A:P,16,FALSE)</f>
        <v>No</v>
      </c>
    </row>
    <row r="8725" spans="1:10" s="13" customFormat="1" x14ac:dyDescent="0.25">
      <c r="A8725" s="11">
        <v>233450972</v>
      </c>
      <c r="B8725" s="11" t="s">
        <v>3959</v>
      </c>
      <c r="C8725" s="11" t="s">
        <v>1118</v>
      </c>
      <c r="D8725" s="11" t="s">
        <v>71</v>
      </c>
      <c r="E8725" s="11" t="s">
        <v>390</v>
      </c>
      <c r="F8725" s="11">
        <v>31</v>
      </c>
      <c r="G8725" s="11" t="s">
        <v>12</v>
      </c>
      <c r="H8725" s="15">
        <v>0.5</v>
      </c>
      <c r="I8725" s="12">
        <v>11</v>
      </c>
      <c r="J8725" s="13" t="str">
        <f>VLOOKUP(A8725,'IEP Data'!A:P,16,FALSE)</f>
        <v>No</v>
      </c>
    </row>
    <row r="8726" spans="1:10" s="13" customFormat="1" x14ac:dyDescent="0.25">
      <c r="A8726" s="11">
        <v>233450972</v>
      </c>
      <c r="B8726" s="11" t="s">
        <v>3959</v>
      </c>
      <c r="C8726" s="11" t="s">
        <v>1118</v>
      </c>
      <c r="D8726" s="11" t="s">
        <v>71</v>
      </c>
      <c r="E8726" s="11" t="s">
        <v>390</v>
      </c>
      <c r="F8726" s="11">
        <v>31</v>
      </c>
      <c r="G8726" s="11" t="s">
        <v>36</v>
      </c>
      <c r="H8726" s="15">
        <v>0.6</v>
      </c>
      <c r="I8726" s="12">
        <v>11</v>
      </c>
      <c r="J8726" s="13" t="str">
        <f>VLOOKUP(A8726,'IEP Data'!A:P,16,FALSE)</f>
        <v>No</v>
      </c>
    </row>
    <row r="8727" spans="1:10" s="13" customFormat="1" x14ac:dyDescent="0.25">
      <c r="A8727" s="11">
        <v>206061202</v>
      </c>
      <c r="B8727" s="11" t="s">
        <v>3984</v>
      </c>
      <c r="C8727" s="11" t="s">
        <v>3989</v>
      </c>
      <c r="D8727" s="11" t="s">
        <v>71</v>
      </c>
      <c r="E8727" s="11" t="s">
        <v>390</v>
      </c>
      <c r="F8727" s="11">
        <v>31</v>
      </c>
      <c r="G8727" s="11" t="s">
        <v>5</v>
      </c>
      <c r="H8727" s="15">
        <v>0.4</v>
      </c>
      <c r="I8727" s="12">
        <v>11</v>
      </c>
      <c r="J8727" s="13" t="str">
        <f>VLOOKUP(A8727,'IEP Data'!A:P,16,FALSE)</f>
        <v>No</v>
      </c>
    </row>
    <row r="8728" spans="1:10" s="13" customFormat="1" x14ac:dyDescent="0.25">
      <c r="A8728" s="11">
        <v>206061202</v>
      </c>
      <c r="B8728" s="11" t="s">
        <v>3984</v>
      </c>
      <c r="C8728" s="11" t="s">
        <v>3989</v>
      </c>
      <c r="D8728" s="11" t="s">
        <v>71</v>
      </c>
      <c r="E8728" s="11" t="s">
        <v>390</v>
      </c>
      <c r="F8728" s="11">
        <v>31</v>
      </c>
      <c r="G8728" s="11" t="s">
        <v>30</v>
      </c>
      <c r="H8728" s="15">
        <v>0.3</v>
      </c>
      <c r="I8728" s="12">
        <v>11</v>
      </c>
      <c r="J8728" s="13" t="str">
        <f>VLOOKUP(A8728,'IEP Data'!A:P,16,FALSE)</f>
        <v>No</v>
      </c>
    </row>
    <row r="8729" spans="1:10" s="13" customFormat="1" x14ac:dyDescent="0.25">
      <c r="A8729" s="11">
        <v>233382258</v>
      </c>
      <c r="B8729" s="11" t="s">
        <v>3984</v>
      </c>
      <c r="C8729" s="11" t="s">
        <v>850</v>
      </c>
      <c r="D8729" s="11" t="s">
        <v>71</v>
      </c>
      <c r="E8729" s="11" t="s">
        <v>390</v>
      </c>
      <c r="F8729" s="11">
        <v>31</v>
      </c>
      <c r="G8729" s="11" t="s">
        <v>12</v>
      </c>
      <c r="H8729" s="15">
        <v>0.4</v>
      </c>
      <c r="I8729" s="12">
        <v>12</v>
      </c>
      <c r="J8729" s="13" t="str">
        <f>VLOOKUP(A8729,'IEP Data'!A:P,16,FALSE)</f>
        <v>No</v>
      </c>
    </row>
    <row r="8730" spans="1:10" s="13" customFormat="1" x14ac:dyDescent="0.25">
      <c r="A8730" s="11">
        <v>233382258</v>
      </c>
      <c r="B8730" s="11" t="s">
        <v>3984</v>
      </c>
      <c r="C8730" s="11" t="s">
        <v>850</v>
      </c>
      <c r="D8730" s="11" t="s">
        <v>71</v>
      </c>
      <c r="E8730" s="11" t="s">
        <v>390</v>
      </c>
      <c r="F8730" s="11">
        <v>31</v>
      </c>
      <c r="G8730" s="11" t="s">
        <v>36</v>
      </c>
      <c r="H8730" s="15">
        <v>0.7</v>
      </c>
      <c r="I8730" s="12">
        <v>12</v>
      </c>
      <c r="J8730" s="13" t="str">
        <f>VLOOKUP(A8730,'IEP Data'!A:P,16,FALSE)</f>
        <v>No</v>
      </c>
    </row>
    <row r="8731" spans="1:10" s="13" customFormat="1" x14ac:dyDescent="0.25">
      <c r="A8731" s="11">
        <v>235791563</v>
      </c>
      <c r="B8731" s="11" t="s">
        <v>4086</v>
      </c>
      <c r="C8731" s="11" t="s">
        <v>2870</v>
      </c>
      <c r="D8731" s="11" t="s">
        <v>71</v>
      </c>
      <c r="E8731" s="11" t="s">
        <v>390</v>
      </c>
      <c r="F8731" s="11">
        <v>31</v>
      </c>
      <c r="G8731" s="11" t="s">
        <v>5</v>
      </c>
      <c r="H8731" s="15">
        <v>0.1</v>
      </c>
      <c r="I8731" s="12">
        <v>10</v>
      </c>
      <c r="J8731" s="13" t="str">
        <f>VLOOKUP(A8731,'IEP Data'!A:P,16,FALSE)</f>
        <v>No</v>
      </c>
    </row>
    <row r="8732" spans="1:10" s="13" customFormat="1" x14ac:dyDescent="0.25">
      <c r="A8732" s="11">
        <v>235791563</v>
      </c>
      <c r="B8732" s="11" t="s">
        <v>4086</v>
      </c>
      <c r="C8732" s="11" t="s">
        <v>2870</v>
      </c>
      <c r="D8732" s="11" t="s">
        <v>71</v>
      </c>
      <c r="E8732" s="11" t="s">
        <v>390</v>
      </c>
      <c r="F8732" s="11">
        <v>31</v>
      </c>
      <c r="G8732" s="11" t="s">
        <v>30</v>
      </c>
      <c r="H8732" s="15">
        <v>0.1</v>
      </c>
      <c r="I8732" s="12">
        <v>10</v>
      </c>
      <c r="J8732" s="13" t="str">
        <f>VLOOKUP(A8732,'IEP Data'!A:P,16,FALSE)</f>
        <v>No</v>
      </c>
    </row>
    <row r="8733" spans="1:10" s="13" customFormat="1" x14ac:dyDescent="0.25">
      <c r="A8733" s="11">
        <v>233142827</v>
      </c>
      <c r="B8733" s="11" t="s">
        <v>4214</v>
      </c>
      <c r="C8733" s="11" t="s">
        <v>1169</v>
      </c>
      <c r="D8733" s="11" t="s">
        <v>71</v>
      </c>
      <c r="E8733" s="11" t="s">
        <v>390</v>
      </c>
      <c r="F8733" s="11">
        <v>31</v>
      </c>
      <c r="G8733" s="11" t="s">
        <v>12</v>
      </c>
      <c r="H8733" s="15">
        <v>1</v>
      </c>
      <c r="I8733" s="12">
        <v>12</v>
      </c>
      <c r="J8733" s="13" t="str">
        <f>VLOOKUP(A8733,'IEP Data'!A:P,16,FALSE)</f>
        <v>No</v>
      </c>
    </row>
    <row r="8734" spans="1:10" s="13" customFormat="1" x14ac:dyDescent="0.25">
      <c r="A8734" s="11">
        <v>233142827</v>
      </c>
      <c r="B8734" s="11" t="s">
        <v>4214</v>
      </c>
      <c r="C8734" s="11" t="s">
        <v>1169</v>
      </c>
      <c r="D8734" s="11" t="s">
        <v>71</v>
      </c>
      <c r="E8734" s="11" t="s">
        <v>390</v>
      </c>
      <c r="F8734" s="11">
        <v>31</v>
      </c>
      <c r="G8734" s="11" t="s">
        <v>36</v>
      </c>
      <c r="H8734" s="15">
        <v>0.4</v>
      </c>
      <c r="I8734" s="12">
        <v>12</v>
      </c>
      <c r="J8734" s="13" t="str">
        <f>VLOOKUP(A8734,'IEP Data'!A:P,16,FALSE)</f>
        <v>No</v>
      </c>
    </row>
    <row r="8735" spans="1:10" s="13" customFormat="1" x14ac:dyDescent="0.25">
      <c r="A8735" s="11">
        <v>233142827</v>
      </c>
      <c r="B8735" s="11" t="s">
        <v>4214</v>
      </c>
      <c r="C8735" s="11" t="s">
        <v>1169</v>
      </c>
      <c r="D8735" s="11" t="s">
        <v>71</v>
      </c>
      <c r="E8735" s="11" t="s">
        <v>390</v>
      </c>
      <c r="F8735" s="11">
        <v>31</v>
      </c>
      <c r="G8735" s="11" t="s">
        <v>36</v>
      </c>
      <c r="H8735" s="15">
        <v>0.7</v>
      </c>
      <c r="I8735" s="12">
        <v>12</v>
      </c>
      <c r="J8735" s="13" t="str">
        <f>VLOOKUP(A8735,'IEP Data'!A:P,16,FALSE)</f>
        <v>No</v>
      </c>
    </row>
    <row r="8736" spans="1:10" s="13" customFormat="1" x14ac:dyDescent="0.25">
      <c r="A8736" s="11">
        <v>205657505</v>
      </c>
      <c r="B8736" s="11" t="s">
        <v>4233</v>
      </c>
      <c r="C8736" s="11" t="s">
        <v>4234</v>
      </c>
      <c r="D8736" s="11" t="s">
        <v>71</v>
      </c>
      <c r="E8736" s="11" t="s">
        <v>390</v>
      </c>
      <c r="F8736" s="11">
        <v>31</v>
      </c>
      <c r="G8736" s="11" t="s">
        <v>12</v>
      </c>
      <c r="H8736" s="15">
        <v>0.8</v>
      </c>
      <c r="I8736" s="12">
        <v>11</v>
      </c>
      <c r="J8736" s="13" t="str">
        <f>VLOOKUP(A8736,'IEP Data'!A:P,16,FALSE)</f>
        <v>No</v>
      </c>
    </row>
    <row r="8737" spans="1:10" s="13" customFormat="1" x14ac:dyDescent="0.25">
      <c r="A8737" s="11">
        <v>205657505</v>
      </c>
      <c r="B8737" s="11" t="s">
        <v>4233</v>
      </c>
      <c r="C8737" s="11" t="s">
        <v>4234</v>
      </c>
      <c r="D8737" s="11" t="s">
        <v>71</v>
      </c>
      <c r="E8737" s="11" t="s">
        <v>390</v>
      </c>
      <c r="F8737" s="11">
        <v>31</v>
      </c>
      <c r="G8737" s="11" t="s">
        <v>36</v>
      </c>
      <c r="H8737" s="15">
        <v>0.6</v>
      </c>
      <c r="I8737" s="12">
        <v>11</v>
      </c>
      <c r="J8737" s="13" t="str">
        <f>VLOOKUP(A8737,'IEP Data'!A:P,16,FALSE)</f>
        <v>No</v>
      </c>
    </row>
    <row r="8738" spans="1:10" s="13" customFormat="1" x14ac:dyDescent="0.25">
      <c r="A8738" s="11">
        <v>238144547</v>
      </c>
      <c r="B8738" s="11" t="s">
        <v>4397</v>
      </c>
      <c r="C8738" s="11" t="s">
        <v>4403</v>
      </c>
      <c r="D8738" s="11" t="s">
        <v>71</v>
      </c>
      <c r="E8738" s="11" t="s">
        <v>390</v>
      </c>
      <c r="F8738" s="11">
        <v>31</v>
      </c>
      <c r="G8738" s="11" t="s">
        <v>5</v>
      </c>
      <c r="H8738" s="15">
        <v>0.3</v>
      </c>
      <c r="I8738" s="12">
        <v>9</v>
      </c>
      <c r="J8738" s="13" t="str">
        <f>VLOOKUP(A8738,'IEP Data'!A:P,16,FALSE)</f>
        <v>No</v>
      </c>
    </row>
    <row r="8739" spans="1:10" s="13" customFormat="1" x14ac:dyDescent="0.25">
      <c r="A8739" s="11">
        <v>234587616</v>
      </c>
      <c r="B8739" s="11" t="s">
        <v>4418</v>
      </c>
      <c r="C8739" s="11" t="s">
        <v>4420</v>
      </c>
      <c r="D8739" s="11" t="s">
        <v>71</v>
      </c>
      <c r="E8739" s="11" t="s">
        <v>390</v>
      </c>
      <c r="F8739" s="11">
        <v>31</v>
      </c>
      <c r="G8739" s="11" t="s">
        <v>12</v>
      </c>
      <c r="H8739" s="15">
        <v>0.6</v>
      </c>
      <c r="I8739" s="12">
        <v>9</v>
      </c>
      <c r="J8739" s="13" t="str">
        <f>VLOOKUP(A8739,'IEP Data'!A:P,16,FALSE)</f>
        <v>Yes</v>
      </c>
    </row>
    <row r="8740" spans="1:10" s="13" customFormat="1" x14ac:dyDescent="0.25">
      <c r="A8740" s="11">
        <v>234587616</v>
      </c>
      <c r="B8740" s="11" t="s">
        <v>4418</v>
      </c>
      <c r="C8740" s="11" t="s">
        <v>4420</v>
      </c>
      <c r="D8740" s="11" t="s">
        <v>71</v>
      </c>
      <c r="E8740" s="11" t="s">
        <v>390</v>
      </c>
      <c r="F8740" s="11">
        <v>31</v>
      </c>
      <c r="G8740" s="11" t="s">
        <v>36</v>
      </c>
      <c r="H8740" s="15">
        <v>0.7</v>
      </c>
      <c r="I8740" s="12">
        <v>9</v>
      </c>
      <c r="J8740" s="13" t="str">
        <f>VLOOKUP(A8740,'IEP Data'!A:P,16,FALSE)</f>
        <v>Yes</v>
      </c>
    </row>
    <row r="8741" spans="1:10" s="13" customFormat="1" x14ac:dyDescent="0.25">
      <c r="A8741" s="11">
        <v>234926780</v>
      </c>
      <c r="B8741" s="11" t="s">
        <v>4422</v>
      </c>
      <c r="C8741" s="11" t="s">
        <v>844</v>
      </c>
      <c r="D8741" s="11" t="s">
        <v>71</v>
      </c>
      <c r="E8741" s="11" t="s">
        <v>390</v>
      </c>
      <c r="F8741" s="11">
        <v>31</v>
      </c>
      <c r="G8741" s="11" t="s">
        <v>12</v>
      </c>
      <c r="H8741" s="15">
        <v>0.8</v>
      </c>
      <c r="I8741" s="12">
        <v>10</v>
      </c>
      <c r="J8741" s="13" t="str">
        <f>VLOOKUP(A8741,'IEP Data'!A:P,16,FALSE)</f>
        <v>Yes</v>
      </c>
    </row>
    <row r="8742" spans="1:10" s="13" customFormat="1" x14ac:dyDescent="0.25">
      <c r="A8742" s="11">
        <v>234926780</v>
      </c>
      <c r="B8742" s="11" t="s">
        <v>4422</v>
      </c>
      <c r="C8742" s="11" t="s">
        <v>844</v>
      </c>
      <c r="D8742" s="11" t="s">
        <v>71</v>
      </c>
      <c r="E8742" s="11" t="s">
        <v>390</v>
      </c>
      <c r="F8742" s="11">
        <v>31</v>
      </c>
      <c r="G8742" s="11" t="s">
        <v>36</v>
      </c>
      <c r="H8742" s="15">
        <v>0.4</v>
      </c>
      <c r="I8742" s="12">
        <v>10</v>
      </c>
      <c r="J8742" s="13" t="str">
        <f>VLOOKUP(A8742,'IEP Data'!A:P,16,FALSE)</f>
        <v>Yes</v>
      </c>
    </row>
    <row r="8743" spans="1:10" s="13" customFormat="1" x14ac:dyDescent="0.25">
      <c r="A8743" s="11">
        <v>234926780</v>
      </c>
      <c r="B8743" s="11" t="s">
        <v>4422</v>
      </c>
      <c r="C8743" s="11" t="s">
        <v>844</v>
      </c>
      <c r="D8743" s="11" t="s">
        <v>71</v>
      </c>
      <c r="E8743" s="11" t="s">
        <v>390</v>
      </c>
      <c r="F8743" s="11">
        <v>31</v>
      </c>
      <c r="G8743" s="11" t="s">
        <v>36</v>
      </c>
      <c r="H8743" s="15">
        <v>0.9</v>
      </c>
      <c r="I8743" s="12">
        <v>10</v>
      </c>
      <c r="J8743" s="13" t="str">
        <f>VLOOKUP(A8743,'IEP Data'!A:P,16,FALSE)</f>
        <v>Yes</v>
      </c>
    </row>
    <row r="8744" spans="1:10" s="13" customFormat="1" x14ac:dyDescent="0.25">
      <c r="A8744" s="11">
        <v>206779712</v>
      </c>
      <c r="B8744" s="11" t="s">
        <v>4438</v>
      </c>
      <c r="C8744" s="11" t="s">
        <v>4439</v>
      </c>
      <c r="D8744" s="11" t="s">
        <v>71</v>
      </c>
      <c r="E8744" s="11" t="s">
        <v>390</v>
      </c>
      <c r="F8744" s="11">
        <v>31</v>
      </c>
      <c r="G8744" s="11" t="s">
        <v>30</v>
      </c>
      <c r="H8744" s="15">
        <v>0.1</v>
      </c>
      <c r="I8744" s="12">
        <v>12</v>
      </c>
      <c r="J8744" s="13" t="str">
        <f>VLOOKUP(A8744,'IEP Data'!A:P,16,FALSE)</f>
        <v>No</v>
      </c>
    </row>
    <row r="8745" spans="1:10" s="13" customFormat="1" x14ac:dyDescent="0.25">
      <c r="A8745" s="11">
        <v>237196571</v>
      </c>
      <c r="B8745" s="11" t="s">
        <v>4515</v>
      </c>
      <c r="C8745" s="11" t="s">
        <v>4541</v>
      </c>
      <c r="D8745" s="11" t="s">
        <v>71</v>
      </c>
      <c r="E8745" s="11" t="s">
        <v>390</v>
      </c>
      <c r="F8745" s="11">
        <v>31</v>
      </c>
      <c r="G8745" s="11" t="s">
        <v>12</v>
      </c>
      <c r="H8745" s="15">
        <v>0.6</v>
      </c>
      <c r="I8745" s="12">
        <v>10</v>
      </c>
      <c r="J8745" s="13" t="str">
        <f>VLOOKUP(A8745,'IEP Data'!A:P,16,FALSE)</f>
        <v>Yes</v>
      </c>
    </row>
    <row r="8746" spans="1:10" s="13" customFormat="1" x14ac:dyDescent="0.25">
      <c r="A8746" s="11">
        <v>237196571</v>
      </c>
      <c r="B8746" s="11" t="s">
        <v>4515</v>
      </c>
      <c r="C8746" s="11" t="s">
        <v>4541</v>
      </c>
      <c r="D8746" s="11" t="s">
        <v>71</v>
      </c>
      <c r="E8746" s="11" t="s">
        <v>390</v>
      </c>
      <c r="F8746" s="11">
        <v>31</v>
      </c>
      <c r="G8746" s="11" t="s">
        <v>36</v>
      </c>
      <c r="H8746" s="15">
        <v>0.7</v>
      </c>
      <c r="I8746" s="12">
        <v>10</v>
      </c>
      <c r="J8746" s="13" t="str">
        <f>VLOOKUP(A8746,'IEP Data'!A:P,16,FALSE)</f>
        <v>Yes</v>
      </c>
    </row>
    <row r="8747" spans="1:10" s="13" customFormat="1" x14ac:dyDescent="0.25">
      <c r="A8747" s="11">
        <v>233549773</v>
      </c>
      <c r="B8747" s="11" t="s">
        <v>4620</v>
      </c>
      <c r="C8747" s="11" t="s">
        <v>1306</v>
      </c>
      <c r="D8747" s="11" t="s">
        <v>71</v>
      </c>
      <c r="E8747" s="11" t="s">
        <v>390</v>
      </c>
      <c r="F8747" s="11">
        <v>31</v>
      </c>
      <c r="G8747" s="11" t="s">
        <v>12</v>
      </c>
      <c r="H8747" s="15">
        <v>0.7</v>
      </c>
      <c r="I8747" s="12">
        <v>9</v>
      </c>
      <c r="J8747" s="13" t="str">
        <f>VLOOKUP(A8747,'IEP Data'!A:P,16,FALSE)</f>
        <v>No</v>
      </c>
    </row>
    <row r="8748" spans="1:10" s="13" customFormat="1" x14ac:dyDescent="0.25">
      <c r="A8748" s="11">
        <v>233549773</v>
      </c>
      <c r="B8748" s="11" t="s">
        <v>4620</v>
      </c>
      <c r="C8748" s="11" t="s">
        <v>1306</v>
      </c>
      <c r="D8748" s="11" t="s">
        <v>71</v>
      </c>
      <c r="E8748" s="11" t="s">
        <v>390</v>
      </c>
      <c r="F8748" s="11">
        <v>31</v>
      </c>
      <c r="G8748" s="11" t="s">
        <v>36</v>
      </c>
      <c r="H8748" s="15">
        <v>0.6</v>
      </c>
      <c r="I8748" s="12">
        <v>9</v>
      </c>
      <c r="J8748" s="13" t="str">
        <f>VLOOKUP(A8748,'IEP Data'!A:P,16,FALSE)</f>
        <v>No</v>
      </c>
    </row>
    <row r="8749" spans="1:10" s="13" customFormat="1" x14ac:dyDescent="0.25">
      <c r="A8749" s="11">
        <v>227567039</v>
      </c>
      <c r="B8749" s="11" t="s">
        <v>4623</v>
      </c>
      <c r="C8749" s="11" t="s">
        <v>4626</v>
      </c>
      <c r="D8749" s="11" t="s">
        <v>71</v>
      </c>
      <c r="E8749" s="11" t="s">
        <v>390</v>
      </c>
      <c r="F8749" s="11">
        <v>31</v>
      </c>
      <c r="G8749" s="11" t="s">
        <v>12</v>
      </c>
      <c r="H8749" s="15">
        <v>1</v>
      </c>
      <c r="I8749" s="12">
        <v>11</v>
      </c>
      <c r="J8749" s="13" t="str">
        <f>VLOOKUP(A8749,'IEP Data'!A:P,16,FALSE)</f>
        <v>Yes</v>
      </c>
    </row>
    <row r="8750" spans="1:10" s="13" customFormat="1" x14ac:dyDescent="0.25">
      <c r="A8750" s="11">
        <v>227567039</v>
      </c>
      <c r="B8750" s="11" t="s">
        <v>4623</v>
      </c>
      <c r="C8750" s="11" t="s">
        <v>4626</v>
      </c>
      <c r="D8750" s="11" t="s">
        <v>71</v>
      </c>
      <c r="E8750" s="11" t="s">
        <v>390</v>
      </c>
      <c r="F8750" s="11">
        <v>31</v>
      </c>
      <c r="G8750" s="11" t="s">
        <v>36</v>
      </c>
      <c r="H8750" s="15">
        <v>0.7</v>
      </c>
      <c r="I8750" s="12">
        <v>11</v>
      </c>
      <c r="J8750" s="13" t="str">
        <f>VLOOKUP(A8750,'IEP Data'!A:P,16,FALSE)</f>
        <v>Yes</v>
      </c>
    </row>
    <row r="8751" spans="1:10" s="13" customFormat="1" x14ac:dyDescent="0.25">
      <c r="A8751" s="11">
        <v>221367360</v>
      </c>
      <c r="B8751" s="11" t="s">
        <v>4641</v>
      </c>
      <c r="C8751" s="11" t="s">
        <v>4644</v>
      </c>
      <c r="D8751" s="11" t="s">
        <v>71</v>
      </c>
      <c r="E8751" s="11" t="s">
        <v>390</v>
      </c>
      <c r="F8751" s="11">
        <v>31</v>
      </c>
      <c r="G8751" s="11" t="s">
        <v>12</v>
      </c>
      <c r="H8751" s="15">
        <v>1</v>
      </c>
      <c r="I8751" s="12">
        <v>11</v>
      </c>
      <c r="J8751" s="13" t="str">
        <f>VLOOKUP(A8751,'IEP Data'!A:P,16,FALSE)</f>
        <v>No</v>
      </c>
    </row>
    <row r="8752" spans="1:10" s="13" customFormat="1" x14ac:dyDescent="0.25">
      <c r="A8752" s="11">
        <v>221367360</v>
      </c>
      <c r="B8752" s="11" t="s">
        <v>4641</v>
      </c>
      <c r="C8752" s="11" t="s">
        <v>4644</v>
      </c>
      <c r="D8752" s="11" t="s">
        <v>71</v>
      </c>
      <c r="E8752" s="11" t="s">
        <v>390</v>
      </c>
      <c r="F8752" s="11">
        <v>31</v>
      </c>
      <c r="G8752" s="11" t="s">
        <v>36</v>
      </c>
      <c r="H8752" s="15">
        <v>0.7</v>
      </c>
      <c r="I8752" s="12">
        <v>11</v>
      </c>
      <c r="J8752" s="13" t="str">
        <f>VLOOKUP(A8752,'IEP Data'!A:P,16,FALSE)</f>
        <v>No</v>
      </c>
    </row>
    <row r="8753" spans="1:10" s="13" customFormat="1" x14ac:dyDescent="0.25">
      <c r="A8753" s="11">
        <v>237951124</v>
      </c>
      <c r="B8753" s="11" t="s">
        <v>4739</v>
      </c>
      <c r="C8753" s="11" t="s">
        <v>4780</v>
      </c>
      <c r="D8753" s="11" t="s">
        <v>71</v>
      </c>
      <c r="E8753" s="11" t="s">
        <v>390</v>
      </c>
      <c r="F8753" s="11">
        <v>31</v>
      </c>
      <c r="G8753" s="11" t="s">
        <v>5</v>
      </c>
      <c r="H8753" s="15">
        <v>0</v>
      </c>
      <c r="I8753" s="12">
        <v>11</v>
      </c>
      <c r="J8753" s="13" t="str">
        <f>VLOOKUP(A8753,'IEP Data'!A:P,16,FALSE)</f>
        <v>No</v>
      </c>
    </row>
    <row r="8754" spans="1:10" s="13" customFormat="1" x14ac:dyDescent="0.25">
      <c r="A8754" s="11">
        <v>219875374</v>
      </c>
      <c r="B8754" s="11" t="s">
        <v>4904</v>
      </c>
      <c r="C8754" s="11" t="s">
        <v>4911</v>
      </c>
      <c r="D8754" s="11" t="s">
        <v>87</v>
      </c>
      <c r="E8754" s="11" t="s">
        <v>390</v>
      </c>
      <c r="F8754" s="11">
        <v>31</v>
      </c>
      <c r="G8754" s="11" t="s">
        <v>18</v>
      </c>
      <c r="H8754" s="15">
        <v>0</v>
      </c>
      <c r="I8754" s="12">
        <v>11</v>
      </c>
      <c r="J8754" s="13" t="str">
        <f>VLOOKUP(A8754,'IEP Data'!A:P,16,FALSE)</f>
        <v>Yes</v>
      </c>
    </row>
    <row r="8755" spans="1:10" s="13" customFormat="1" x14ac:dyDescent="0.25">
      <c r="A8755" s="11">
        <v>233887686</v>
      </c>
      <c r="B8755" s="11" t="s">
        <v>5039</v>
      </c>
      <c r="C8755" s="11" t="s">
        <v>5064</v>
      </c>
      <c r="D8755" s="11" t="s">
        <v>71</v>
      </c>
      <c r="E8755" s="11" t="s">
        <v>390</v>
      </c>
      <c r="F8755" s="11">
        <v>31</v>
      </c>
      <c r="G8755" s="11" t="s">
        <v>12</v>
      </c>
      <c r="H8755" s="15">
        <v>0.4</v>
      </c>
      <c r="I8755" s="12">
        <v>9</v>
      </c>
      <c r="J8755" s="13" t="str">
        <f>VLOOKUP(A8755,'IEP Data'!A:P,16,FALSE)</f>
        <v>Yes</v>
      </c>
    </row>
    <row r="8756" spans="1:10" s="13" customFormat="1" x14ac:dyDescent="0.25">
      <c r="A8756" s="11">
        <v>233887686</v>
      </c>
      <c r="B8756" s="11" t="s">
        <v>5039</v>
      </c>
      <c r="C8756" s="11" t="s">
        <v>5064</v>
      </c>
      <c r="D8756" s="11" t="s">
        <v>71</v>
      </c>
      <c r="E8756" s="11" t="s">
        <v>390</v>
      </c>
      <c r="F8756" s="11">
        <v>31</v>
      </c>
      <c r="G8756" s="11" t="s">
        <v>36</v>
      </c>
      <c r="H8756" s="15">
        <v>0.7</v>
      </c>
      <c r="I8756" s="12">
        <v>9</v>
      </c>
      <c r="J8756" s="13" t="str">
        <f>VLOOKUP(A8756,'IEP Data'!A:P,16,FALSE)</f>
        <v>Yes</v>
      </c>
    </row>
    <row r="8757" spans="1:10" s="13" customFormat="1" x14ac:dyDescent="0.25">
      <c r="A8757" s="11">
        <v>232719542</v>
      </c>
      <c r="B8757" s="11" t="s">
        <v>5039</v>
      </c>
      <c r="C8757" s="11" t="s">
        <v>3120</v>
      </c>
      <c r="D8757" s="11" t="s">
        <v>71</v>
      </c>
      <c r="E8757" s="11" t="s">
        <v>390</v>
      </c>
      <c r="F8757" s="11">
        <v>31</v>
      </c>
      <c r="G8757" s="11" t="s">
        <v>12</v>
      </c>
      <c r="H8757" s="15">
        <v>0.4</v>
      </c>
      <c r="I8757" s="12">
        <v>9</v>
      </c>
      <c r="J8757" s="13" t="str">
        <f>VLOOKUP(A8757,'IEP Data'!A:P,16,FALSE)</f>
        <v>No</v>
      </c>
    </row>
    <row r="8758" spans="1:10" s="13" customFormat="1" x14ac:dyDescent="0.25">
      <c r="A8758" s="11">
        <v>232719542</v>
      </c>
      <c r="B8758" s="11" t="s">
        <v>5039</v>
      </c>
      <c r="C8758" s="11" t="s">
        <v>3120</v>
      </c>
      <c r="D8758" s="11" t="s">
        <v>71</v>
      </c>
      <c r="E8758" s="11" t="s">
        <v>390</v>
      </c>
      <c r="F8758" s="11">
        <v>31</v>
      </c>
      <c r="G8758" s="11" t="s">
        <v>36</v>
      </c>
      <c r="H8758" s="15">
        <v>0.9</v>
      </c>
      <c r="I8758" s="12">
        <v>9</v>
      </c>
      <c r="J8758" s="13" t="str">
        <f>VLOOKUP(A8758,'IEP Data'!A:P,16,FALSE)</f>
        <v>No</v>
      </c>
    </row>
    <row r="8759" spans="1:10" s="13" customFormat="1" x14ac:dyDescent="0.25">
      <c r="A8759" s="11">
        <v>206433393</v>
      </c>
      <c r="B8759" s="11" t="s">
        <v>5039</v>
      </c>
      <c r="C8759" s="11" t="s">
        <v>5040</v>
      </c>
      <c r="D8759" s="11" t="s">
        <v>71</v>
      </c>
      <c r="E8759" s="11" t="s">
        <v>390</v>
      </c>
      <c r="F8759" s="11">
        <v>31</v>
      </c>
      <c r="G8759" s="11" t="s">
        <v>12</v>
      </c>
      <c r="H8759" s="15">
        <v>0.6</v>
      </c>
      <c r="I8759" s="12">
        <v>10</v>
      </c>
      <c r="J8759" s="13" t="str">
        <f>VLOOKUP(A8759,'IEP Data'!A:P,16,FALSE)</f>
        <v>No</v>
      </c>
    </row>
    <row r="8760" spans="1:10" s="13" customFormat="1" x14ac:dyDescent="0.25">
      <c r="A8760" s="11">
        <v>206433393</v>
      </c>
      <c r="B8760" s="11" t="s">
        <v>5039</v>
      </c>
      <c r="C8760" s="11" t="s">
        <v>5040</v>
      </c>
      <c r="D8760" s="11" t="s">
        <v>71</v>
      </c>
      <c r="E8760" s="11" t="s">
        <v>390</v>
      </c>
      <c r="F8760" s="11">
        <v>31</v>
      </c>
      <c r="G8760" s="11" t="s">
        <v>36</v>
      </c>
      <c r="H8760" s="15">
        <v>0.6</v>
      </c>
      <c r="I8760" s="12">
        <v>10</v>
      </c>
      <c r="J8760" s="13" t="str">
        <f>VLOOKUP(A8760,'IEP Data'!A:P,16,FALSE)</f>
        <v>No</v>
      </c>
    </row>
    <row r="8761" spans="1:10" s="13" customFormat="1" x14ac:dyDescent="0.25">
      <c r="A8761" s="11">
        <v>234603546</v>
      </c>
      <c r="B8761" s="11" t="s">
        <v>5094</v>
      </c>
      <c r="C8761" s="11" t="s">
        <v>5097</v>
      </c>
      <c r="D8761" s="11" t="s">
        <v>71</v>
      </c>
      <c r="E8761" s="11" t="s">
        <v>390</v>
      </c>
      <c r="F8761" s="11">
        <v>31</v>
      </c>
      <c r="G8761" s="11" t="s">
        <v>12</v>
      </c>
      <c r="H8761" s="15">
        <v>1</v>
      </c>
      <c r="I8761" s="12">
        <v>12</v>
      </c>
      <c r="J8761" s="13" t="str">
        <f>VLOOKUP(A8761,'IEP Data'!A:P,16,FALSE)</f>
        <v>No</v>
      </c>
    </row>
    <row r="8762" spans="1:10" s="13" customFormat="1" x14ac:dyDescent="0.25">
      <c r="A8762" s="11">
        <v>234603546</v>
      </c>
      <c r="B8762" s="11" t="s">
        <v>5094</v>
      </c>
      <c r="C8762" s="11" t="s">
        <v>5097</v>
      </c>
      <c r="D8762" s="11" t="s">
        <v>71</v>
      </c>
      <c r="E8762" s="11" t="s">
        <v>390</v>
      </c>
      <c r="F8762" s="11">
        <v>31</v>
      </c>
      <c r="G8762" s="11" t="s">
        <v>36</v>
      </c>
      <c r="H8762" s="15">
        <v>0.8</v>
      </c>
      <c r="I8762" s="12">
        <v>12</v>
      </c>
      <c r="J8762" s="13" t="str">
        <f>VLOOKUP(A8762,'IEP Data'!A:P,16,FALSE)</f>
        <v>No</v>
      </c>
    </row>
    <row r="8763" spans="1:10" s="13" customFormat="1" x14ac:dyDescent="0.25">
      <c r="A8763" s="11">
        <v>223673708</v>
      </c>
      <c r="B8763" s="11" t="s">
        <v>5094</v>
      </c>
      <c r="C8763" s="11" t="s">
        <v>5095</v>
      </c>
      <c r="D8763" s="11" t="s">
        <v>71</v>
      </c>
      <c r="E8763" s="11" t="s">
        <v>390</v>
      </c>
      <c r="F8763" s="11">
        <v>31</v>
      </c>
      <c r="G8763" s="11" t="s">
        <v>12</v>
      </c>
      <c r="H8763" s="15">
        <v>0.8</v>
      </c>
      <c r="I8763" s="12">
        <v>12</v>
      </c>
      <c r="J8763" s="13" t="str">
        <f>VLOOKUP(A8763,'IEP Data'!A:P,16,FALSE)</f>
        <v>Yes</v>
      </c>
    </row>
    <row r="8764" spans="1:10" s="13" customFormat="1" x14ac:dyDescent="0.25">
      <c r="A8764" s="11">
        <v>223673708</v>
      </c>
      <c r="B8764" s="11" t="s">
        <v>5094</v>
      </c>
      <c r="C8764" s="11" t="s">
        <v>5095</v>
      </c>
      <c r="D8764" s="11" t="s">
        <v>71</v>
      </c>
      <c r="E8764" s="11" t="s">
        <v>390</v>
      </c>
      <c r="F8764" s="11">
        <v>31</v>
      </c>
      <c r="G8764" s="11" t="s">
        <v>22</v>
      </c>
      <c r="H8764" s="15">
        <v>0</v>
      </c>
      <c r="I8764" s="12">
        <v>12</v>
      </c>
      <c r="J8764" s="13" t="str">
        <f>VLOOKUP(A8764,'IEP Data'!A:P,16,FALSE)</f>
        <v>Yes</v>
      </c>
    </row>
    <row r="8765" spans="1:10" s="13" customFormat="1" x14ac:dyDescent="0.25">
      <c r="A8765" s="11">
        <v>223673708</v>
      </c>
      <c r="B8765" s="11" t="s">
        <v>5094</v>
      </c>
      <c r="C8765" s="11" t="s">
        <v>5095</v>
      </c>
      <c r="D8765" s="11" t="s">
        <v>71</v>
      </c>
      <c r="E8765" s="11" t="s">
        <v>390</v>
      </c>
      <c r="F8765" s="11">
        <v>31</v>
      </c>
      <c r="G8765" s="11" t="s">
        <v>36</v>
      </c>
      <c r="H8765" s="15">
        <v>0.7</v>
      </c>
      <c r="I8765" s="12">
        <v>12</v>
      </c>
      <c r="J8765" s="13" t="str">
        <f>VLOOKUP(A8765,'IEP Data'!A:P,16,FALSE)</f>
        <v>Yes</v>
      </c>
    </row>
    <row r="8766" spans="1:10" s="13" customFormat="1" x14ac:dyDescent="0.25">
      <c r="A8766" s="11">
        <v>234597011</v>
      </c>
      <c r="B8766" s="11" t="s">
        <v>5146</v>
      </c>
      <c r="C8766" s="11" t="s">
        <v>4084</v>
      </c>
      <c r="D8766" s="11" t="s">
        <v>71</v>
      </c>
      <c r="E8766" s="11" t="s">
        <v>390</v>
      </c>
      <c r="F8766" s="11">
        <v>31</v>
      </c>
      <c r="G8766" s="11" t="s">
        <v>30</v>
      </c>
      <c r="H8766" s="15">
        <v>0.8</v>
      </c>
      <c r="I8766" s="12">
        <v>10</v>
      </c>
      <c r="J8766" s="13" t="str">
        <f>VLOOKUP(A8766,'IEP Data'!A:P,16,FALSE)</f>
        <v>No</v>
      </c>
    </row>
    <row r="8767" spans="1:10" s="13" customFormat="1" x14ac:dyDescent="0.25">
      <c r="A8767" s="11">
        <v>226760197</v>
      </c>
      <c r="B8767" s="11" t="s">
        <v>5146</v>
      </c>
      <c r="C8767" s="11" t="s">
        <v>5161</v>
      </c>
      <c r="D8767" s="11" t="s">
        <v>71</v>
      </c>
      <c r="E8767" s="11" t="s">
        <v>390</v>
      </c>
      <c r="F8767" s="11">
        <v>31</v>
      </c>
      <c r="G8767" s="11" t="s">
        <v>12</v>
      </c>
      <c r="H8767" s="15">
        <v>0.6</v>
      </c>
      <c r="I8767" s="12">
        <v>10</v>
      </c>
      <c r="J8767" s="13" t="str">
        <f>VLOOKUP(A8767,'IEP Data'!A:P,16,FALSE)</f>
        <v>No</v>
      </c>
    </row>
    <row r="8768" spans="1:10" s="13" customFormat="1" x14ac:dyDescent="0.25">
      <c r="A8768" s="11">
        <v>226760197</v>
      </c>
      <c r="B8768" s="11" t="s">
        <v>5146</v>
      </c>
      <c r="C8768" s="11" t="s">
        <v>5161</v>
      </c>
      <c r="D8768" s="11" t="s">
        <v>71</v>
      </c>
      <c r="E8768" s="11" t="s">
        <v>390</v>
      </c>
      <c r="F8768" s="11">
        <v>31</v>
      </c>
      <c r="G8768" s="11" t="s">
        <v>36</v>
      </c>
      <c r="H8768" s="15">
        <v>0.9</v>
      </c>
      <c r="I8768" s="12">
        <v>10</v>
      </c>
      <c r="J8768" s="13" t="str">
        <f>VLOOKUP(A8768,'IEP Data'!A:P,16,FALSE)</f>
        <v>No</v>
      </c>
    </row>
    <row r="8769" spans="1:10" s="13" customFormat="1" x14ac:dyDescent="0.25">
      <c r="A8769" s="11">
        <v>232754713</v>
      </c>
      <c r="B8769" s="11" t="s">
        <v>5146</v>
      </c>
      <c r="C8769" s="11" t="s">
        <v>5164</v>
      </c>
      <c r="D8769" s="11" t="s">
        <v>71</v>
      </c>
      <c r="E8769" s="11" t="s">
        <v>390</v>
      </c>
      <c r="F8769" s="11">
        <v>31</v>
      </c>
      <c r="G8769" s="11" t="s">
        <v>5</v>
      </c>
      <c r="H8769" s="15">
        <v>0.1</v>
      </c>
      <c r="I8769" s="12">
        <v>9</v>
      </c>
      <c r="J8769" s="13" t="str">
        <f>VLOOKUP(A8769,'IEP Data'!A:P,16,FALSE)</f>
        <v>No</v>
      </c>
    </row>
    <row r="8770" spans="1:10" s="13" customFormat="1" x14ac:dyDescent="0.25">
      <c r="A8770" s="11">
        <v>232754713</v>
      </c>
      <c r="B8770" s="11" t="s">
        <v>5146</v>
      </c>
      <c r="C8770" s="11" t="s">
        <v>5164</v>
      </c>
      <c r="D8770" s="11" t="s">
        <v>71</v>
      </c>
      <c r="E8770" s="11" t="s">
        <v>390</v>
      </c>
      <c r="F8770" s="11">
        <v>31</v>
      </c>
      <c r="G8770" s="11" t="s">
        <v>30</v>
      </c>
      <c r="H8770" s="15">
        <v>0.6</v>
      </c>
      <c r="I8770" s="12">
        <v>9</v>
      </c>
      <c r="J8770" s="13" t="str">
        <f>VLOOKUP(A8770,'IEP Data'!A:P,16,FALSE)</f>
        <v>No</v>
      </c>
    </row>
    <row r="8771" spans="1:10" s="13" customFormat="1" x14ac:dyDescent="0.25">
      <c r="A8771" s="11">
        <v>237950811</v>
      </c>
      <c r="B8771" s="11" t="s">
        <v>5212</v>
      </c>
      <c r="C8771" s="11" t="s">
        <v>5216</v>
      </c>
      <c r="D8771" s="11" t="s">
        <v>87</v>
      </c>
      <c r="E8771" s="11" t="s">
        <v>390</v>
      </c>
      <c r="F8771" s="11">
        <v>31</v>
      </c>
      <c r="G8771" s="11" t="s">
        <v>18</v>
      </c>
      <c r="H8771" s="15">
        <v>0.5</v>
      </c>
      <c r="I8771" s="12">
        <v>11</v>
      </c>
      <c r="J8771" s="13" t="str">
        <f>VLOOKUP(A8771,'IEP Data'!A:P,16,FALSE)</f>
        <v>Yes</v>
      </c>
    </row>
    <row r="8772" spans="1:10" s="13" customFormat="1" x14ac:dyDescent="0.25">
      <c r="A8772" s="11">
        <v>235947660</v>
      </c>
      <c r="B8772" s="11" t="s">
        <v>5224</v>
      </c>
      <c r="C8772" s="11" t="s">
        <v>691</v>
      </c>
      <c r="D8772" s="11" t="s">
        <v>71</v>
      </c>
      <c r="E8772" s="11" t="s">
        <v>390</v>
      </c>
      <c r="F8772" s="11">
        <v>31</v>
      </c>
      <c r="G8772" s="11" t="s">
        <v>12</v>
      </c>
      <c r="H8772" s="15">
        <v>0.6</v>
      </c>
      <c r="I8772" s="12">
        <v>9</v>
      </c>
      <c r="J8772" s="13" t="str">
        <f>VLOOKUP(A8772,'IEP Data'!A:P,16,FALSE)</f>
        <v>No</v>
      </c>
    </row>
    <row r="8773" spans="1:10" s="13" customFormat="1" x14ac:dyDescent="0.25">
      <c r="A8773" s="11">
        <v>235947660</v>
      </c>
      <c r="B8773" s="11" t="s">
        <v>5224</v>
      </c>
      <c r="C8773" s="11" t="s">
        <v>691</v>
      </c>
      <c r="D8773" s="11" t="s">
        <v>71</v>
      </c>
      <c r="E8773" s="11" t="s">
        <v>390</v>
      </c>
      <c r="F8773" s="11">
        <v>31</v>
      </c>
      <c r="G8773" s="11" t="s">
        <v>36</v>
      </c>
      <c r="H8773" s="15">
        <v>0.8</v>
      </c>
      <c r="I8773" s="12">
        <v>9</v>
      </c>
      <c r="J8773" s="13" t="str">
        <f>VLOOKUP(A8773,'IEP Data'!A:P,16,FALSE)</f>
        <v>No</v>
      </c>
    </row>
    <row r="8774" spans="1:10" s="13" customFormat="1" x14ac:dyDescent="0.25">
      <c r="A8774" s="11">
        <v>230566192</v>
      </c>
      <c r="B8774" s="11" t="s">
        <v>5224</v>
      </c>
      <c r="C8774" s="11" t="s">
        <v>5229</v>
      </c>
      <c r="D8774" s="11" t="s">
        <v>71</v>
      </c>
      <c r="E8774" s="11" t="s">
        <v>390</v>
      </c>
      <c r="F8774" s="11">
        <v>31</v>
      </c>
      <c r="G8774" s="11" t="s">
        <v>5</v>
      </c>
      <c r="H8774" s="15">
        <v>0.8</v>
      </c>
      <c r="I8774" s="12">
        <v>11</v>
      </c>
      <c r="J8774" s="13" t="str">
        <f>VLOOKUP(A8774,'IEP Data'!A:P,16,FALSE)</f>
        <v>No</v>
      </c>
    </row>
    <row r="8775" spans="1:10" s="13" customFormat="1" x14ac:dyDescent="0.25">
      <c r="A8775" s="11">
        <v>230566192</v>
      </c>
      <c r="B8775" s="11" t="s">
        <v>5224</v>
      </c>
      <c r="C8775" s="11" t="s">
        <v>5229</v>
      </c>
      <c r="D8775" s="11" t="s">
        <v>71</v>
      </c>
      <c r="E8775" s="11" t="s">
        <v>390</v>
      </c>
      <c r="F8775" s="11">
        <v>31</v>
      </c>
      <c r="G8775" s="11" t="s">
        <v>30</v>
      </c>
      <c r="H8775" s="15">
        <v>0.8</v>
      </c>
      <c r="I8775" s="12">
        <v>11</v>
      </c>
      <c r="J8775" s="13" t="str">
        <f>VLOOKUP(A8775,'IEP Data'!A:P,16,FALSE)</f>
        <v>No</v>
      </c>
    </row>
    <row r="8776" spans="1:10" s="13" customFormat="1" x14ac:dyDescent="0.25">
      <c r="A8776" s="11">
        <v>234097202</v>
      </c>
      <c r="B8776" s="11" t="s">
        <v>5264</v>
      </c>
      <c r="C8776" s="11" t="s">
        <v>5265</v>
      </c>
      <c r="D8776" s="11" t="s">
        <v>71</v>
      </c>
      <c r="E8776" s="11" t="s">
        <v>390</v>
      </c>
      <c r="F8776" s="11">
        <v>31</v>
      </c>
      <c r="G8776" s="11" t="s">
        <v>12</v>
      </c>
      <c r="H8776" s="15">
        <v>0.7</v>
      </c>
      <c r="I8776" s="12">
        <v>10</v>
      </c>
      <c r="J8776" s="13" t="str">
        <f>VLOOKUP(A8776,'IEP Data'!A:P,16,FALSE)</f>
        <v>No</v>
      </c>
    </row>
    <row r="8777" spans="1:10" s="13" customFormat="1" x14ac:dyDescent="0.25">
      <c r="A8777" s="11">
        <v>234097202</v>
      </c>
      <c r="B8777" s="11" t="s">
        <v>5264</v>
      </c>
      <c r="C8777" s="11" t="s">
        <v>5265</v>
      </c>
      <c r="D8777" s="11" t="s">
        <v>71</v>
      </c>
      <c r="E8777" s="11" t="s">
        <v>390</v>
      </c>
      <c r="F8777" s="11">
        <v>31</v>
      </c>
      <c r="G8777" s="11" t="s">
        <v>36</v>
      </c>
      <c r="H8777" s="15">
        <v>0.8</v>
      </c>
      <c r="I8777" s="12">
        <v>10</v>
      </c>
      <c r="J8777" s="13" t="str">
        <f>VLOOKUP(A8777,'IEP Data'!A:P,16,FALSE)</f>
        <v>No</v>
      </c>
    </row>
    <row r="8778" spans="1:10" s="13" customFormat="1" x14ac:dyDescent="0.25">
      <c r="A8778" s="11">
        <v>232058099</v>
      </c>
      <c r="B8778" s="11" t="s">
        <v>2126</v>
      </c>
      <c r="C8778" s="11" t="s">
        <v>5425</v>
      </c>
      <c r="D8778" s="11" t="s">
        <v>71</v>
      </c>
      <c r="E8778" s="11" t="s">
        <v>390</v>
      </c>
      <c r="F8778" s="11">
        <v>31</v>
      </c>
      <c r="G8778" s="11" t="s">
        <v>12</v>
      </c>
      <c r="H8778" s="15">
        <v>1</v>
      </c>
      <c r="I8778" s="12">
        <v>12</v>
      </c>
      <c r="J8778" s="13" t="str">
        <f>VLOOKUP(A8778,'IEP Data'!A:P,16,FALSE)</f>
        <v>Yes</v>
      </c>
    </row>
    <row r="8779" spans="1:10" s="13" customFormat="1" x14ac:dyDescent="0.25">
      <c r="A8779" s="11">
        <v>232058099</v>
      </c>
      <c r="B8779" s="11" t="s">
        <v>2126</v>
      </c>
      <c r="C8779" s="11" t="s">
        <v>5425</v>
      </c>
      <c r="D8779" s="11" t="s">
        <v>71</v>
      </c>
      <c r="E8779" s="11" t="s">
        <v>390</v>
      </c>
      <c r="F8779" s="11">
        <v>31</v>
      </c>
      <c r="G8779" s="11" t="s">
        <v>36</v>
      </c>
      <c r="H8779" s="15">
        <v>0.9</v>
      </c>
      <c r="I8779" s="12">
        <v>12</v>
      </c>
      <c r="J8779" s="13" t="str">
        <f>VLOOKUP(A8779,'IEP Data'!A:P,16,FALSE)</f>
        <v>Yes</v>
      </c>
    </row>
    <row r="8780" spans="1:10" s="13" customFormat="1" x14ac:dyDescent="0.25">
      <c r="A8780" s="11">
        <v>230983421</v>
      </c>
      <c r="B8780" s="11" t="s">
        <v>2126</v>
      </c>
      <c r="C8780" s="11" t="s">
        <v>2990</v>
      </c>
      <c r="D8780" s="11" t="s">
        <v>71</v>
      </c>
      <c r="E8780" s="11" t="s">
        <v>390</v>
      </c>
      <c r="F8780" s="11">
        <v>31</v>
      </c>
      <c r="G8780" s="11" t="s">
        <v>12</v>
      </c>
      <c r="H8780" s="15">
        <v>0.7</v>
      </c>
      <c r="I8780" s="12">
        <v>12</v>
      </c>
      <c r="J8780" s="13" t="str">
        <f>VLOOKUP(A8780,'IEP Data'!A:P,16,FALSE)</f>
        <v>No</v>
      </c>
    </row>
    <row r="8781" spans="1:10" s="13" customFormat="1" x14ac:dyDescent="0.25">
      <c r="A8781" s="11">
        <v>230983421</v>
      </c>
      <c r="B8781" s="11" t="s">
        <v>2126</v>
      </c>
      <c r="C8781" s="11" t="s">
        <v>2990</v>
      </c>
      <c r="D8781" s="11" t="s">
        <v>71</v>
      </c>
      <c r="E8781" s="11" t="s">
        <v>390</v>
      </c>
      <c r="F8781" s="11">
        <v>31</v>
      </c>
      <c r="G8781" s="11" t="s">
        <v>36</v>
      </c>
      <c r="H8781" s="15">
        <v>0.8</v>
      </c>
      <c r="I8781" s="12">
        <v>12</v>
      </c>
      <c r="J8781" s="13" t="str">
        <f>VLOOKUP(A8781,'IEP Data'!A:P,16,FALSE)</f>
        <v>No</v>
      </c>
    </row>
    <row r="8782" spans="1:10" s="13" customFormat="1" x14ac:dyDescent="0.25">
      <c r="A8782" s="11">
        <v>204313233</v>
      </c>
      <c r="B8782" s="11" t="s">
        <v>5446</v>
      </c>
      <c r="C8782" s="11" t="s">
        <v>5447</v>
      </c>
      <c r="D8782" s="11" t="s">
        <v>71</v>
      </c>
      <c r="E8782" s="11" t="s">
        <v>390</v>
      </c>
      <c r="F8782" s="11">
        <v>31</v>
      </c>
      <c r="G8782" s="11" t="s">
        <v>12</v>
      </c>
      <c r="H8782" s="15">
        <v>0.9</v>
      </c>
      <c r="I8782" s="12">
        <v>10</v>
      </c>
      <c r="J8782" s="13" t="str">
        <f>VLOOKUP(A8782,'IEP Data'!A:P,16,FALSE)</f>
        <v>No</v>
      </c>
    </row>
    <row r="8783" spans="1:10" s="13" customFormat="1" x14ac:dyDescent="0.25">
      <c r="A8783" s="11">
        <v>204313233</v>
      </c>
      <c r="B8783" s="11" t="s">
        <v>5446</v>
      </c>
      <c r="C8783" s="11" t="s">
        <v>5447</v>
      </c>
      <c r="D8783" s="11" t="s">
        <v>71</v>
      </c>
      <c r="E8783" s="11" t="s">
        <v>390</v>
      </c>
      <c r="F8783" s="11">
        <v>31</v>
      </c>
      <c r="G8783" s="11" t="s">
        <v>36</v>
      </c>
      <c r="H8783" s="15">
        <v>0.5</v>
      </c>
      <c r="I8783" s="12">
        <v>10</v>
      </c>
      <c r="J8783" s="13" t="str">
        <f>VLOOKUP(A8783,'IEP Data'!A:P,16,FALSE)</f>
        <v>No</v>
      </c>
    </row>
    <row r="8784" spans="1:10" s="13" customFormat="1" x14ac:dyDescent="0.25">
      <c r="A8784" s="11">
        <v>238159172</v>
      </c>
      <c r="B8784" s="11" t="s">
        <v>5480</v>
      </c>
      <c r="C8784" s="11" t="s">
        <v>1537</v>
      </c>
      <c r="D8784" s="11" t="s">
        <v>71</v>
      </c>
      <c r="E8784" s="11" t="s">
        <v>390</v>
      </c>
      <c r="F8784" s="11">
        <v>31</v>
      </c>
      <c r="G8784" s="11" t="s">
        <v>5</v>
      </c>
      <c r="H8784" s="15">
        <v>0.1</v>
      </c>
      <c r="I8784" s="12">
        <v>9</v>
      </c>
      <c r="J8784" s="13" t="str">
        <f>VLOOKUP(A8784,'IEP Data'!A:P,16,FALSE)</f>
        <v>Yes</v>
      </c>
    </row>
    <row r="8785" spans="1:10" s="13" customFormat="1" x14ac:dyDescent="0.25">
      <c r="A8785" s="11">
        <v>232129023</v>
      </c>
      <c r="B8785" s="11" t="s">
        <v>5527</v>
      </c>
      <c r="C8785" s="11" t="s">
        <v>3329</v>
      </c>
      <c r="D8785" s="11" t="s">
        <v>71</v>
      </c>
      <c r="E8785" s="11" t="s">
        <v>390</v>
      </c>
      <c r="F8785" s="11">
        <v>31</v>
      </c>
      <c r="G8785" s="11" t="s">
        <v>12</v>
      </c>
      <c r="H8785" s="15">
        <v>0.4</v>
      </c>
      <c r="I8785" s="12">
        <v>12</v>
      </c>
      <c r="J8785" s="13" t="str">
        <f>VLOOKUP(A8785,'IEP Data'!A:P,16,FALSE)</f>
        <v>No</v>
      </c>
    </row>
    <row r="8786" spans="1:10" s="13" customFormat="1" x14ac:dyDescent="0.25">
      <c r="A8786" s="11">
        <v>232129023</v>
      </c>
      <c r="B8786" s="11" t="s">
        <v>5527</v>
      </c>
      <c r="C8786" s="11" t="s">
        <v>3329</v>
      </c>
      <c r="D8786" s="11" t="s">
        <v>71</v>
      </c>
      <c r="E8786" s="11" t="s">
        <v>390</v>
      </c>
      <c r="F8786" s="11">
        <v>31</v>
      </c>
      <c r="G8786" s="11" t="s">
        <v>36</v>
      </c>
      <c r="H8786" s="15">
        <v>0.8</v>
      </c>
      <c r="I8786" s="12">
        <v>12</v>
      </c>
      <c r="J8786" s="13" t="str">
        <f>VLOOKUP(A8786,'IEP Data'!A:P,16,FALSE)</f>
        <v>No</v>
      </c>
    </row>
    <row r="8787" spans="1:10" s="13" customFormat="1" x14ac:dyDescent="0.25">
      <c r="A8787" s="11">
        <v>218362465</v>
      </c>
      <c r="B8787" s="11" t="s">
        <v>5527</v>
      </c>
      <c r="C8787" s="11" t="s">
        <v>5530</v>
      </c>
      <c r="D8787" s="11" t="s">
        <v>71</v>
      </c>
      <c r="E8787" s="11" t="s">
        <v>390</v>
      </c>
      <c r="F8787" s="11">
        <v>31</v>
      </c>
      <c r="G8787" s="11" t="s">
        <v>22</v>
      </c>
      <c r="H8787" s="15">
        <v>0.1</v>
      </c>
      <c r="I8787" s="12">
        <v>11</v>
      </c>
      <c r="J8787" s="13" t="str">
        <f>VLOOKUP(A8787,'IEP Data'!A:P,16,FALSE)</f>
        <v>No</v>
      </c>
    </row>
    <row r="8788" spans="1:10" s="13" customFormat="1" x14ac:dyDescent="0.25">
      <c r="A8788" s="11">
        <v>218362465</v>
      </c>
      <c r="B8788" s="11" t="s">
        <v>5527</v>
      </c>
      <c r="C8788" s="11" t="s">
        <v>5530</v>
      </c>
      <c r="D8788" s="11" t="s">
        <v>71</v>
      </c>
      <c r="E8788" s="11" t="s">
        <v>390</v>
      </c>
      <c r="F8788" s="11">
        <v>31</v>
      </c>
      <c r="G8788" s="11" t="s">
        <v>46</v>
      </c>
      <c r="H8788" s="15">
        <v>0</v>
      </c>
      <c r="I8788" s="12">
        <v>11</v>
      </c>
      <c r="J8788" s="13" t="str">
        <f>VLOOKUP(A8788,'IEP Data'!A:P,16,FALSE)</f>
        <v>No</v>
      </c>
    </row>
    <row r="8789" spans="1:10" s="13" customFormat="1" x14ac:dyDescent="0.25">
      <c r="A8789" s="11">
        <v>236604583</v>
      </c>
      <c r="B8789" s="11" t="s">
        <v>5527</v>
      </c>
      <c r="C8789" s="11" t="s">
        <v>5545</v>
      </c>
      <c r="D8789" s="11" t="s">
        <v>71</v>
      </c>
      <c r="E8789" s="11" t="s">
        <v>390</v>
      </c>
      <c r="F8789" s="11">
        <v>31</v>
      </c>
      <c r="G8789" s="11" t="s">
        <v>12</v>
      </c>
      <c r="H8789" s="15">
        <v>0.5</v>
      </c>
      <c r="I8789" s="12">
        <v>9</v>
      </c>
      <c r="J8789" s="13" t="str">
        <f>VLOOKUP(A8789,'IEP Data'!A:P,16,FALSE)</f>
        <v>Yes</v>
      </c>
    </row>
    <row r="8790" spans="1:10" s="13" customFormat="1" x14ac:dyDescent="0.25">
      <c r="A8790" s="11">
        <v>236604583</v>
      </c>
      <c r="B8790" s="11" t="s">
        <v>5527</v>
      </c>
      <c r="C8790" s="11" t="s">
        <v>5545</v>
      </c>
      <c r="D8790" s="11" t="s">
        <v>71</v>
      </c>
      <c r="E8790" s="11" t="s">
        <v>390</v>
      </c>
      <c r="F8790" s="11">
        <v>31</v>
      </c>
      <c r="G8790" s="11" t="s">
        <v>36</v>
      </c>
      <c r="H8790" s="15">
        <v>0.7</v>
      </c>
      <c r="I8790" s="12">
        <v>9</v>
      </c>
      <c r="J8790" s="13" t="str">
        <f>VLOOKUP(A8790,'IEP Data'!A:P,16,FALSE)</f>
        <v>Yes</v>
      </c>
    </row>
    <row r="8791" spans="1:10" s="13" customFormat="1" x14ac:dyDescent="0.25">
      <c r="A8791" s="11">
        <v>216335885</v>
      </c>
      <c r="B8791" s="11" t="s">
        <v>5563</v>
      </c>
      <c r="C8791" s="11" t="s">
        <v>5564</v>
      </c>
      <c r="D8791" s="11" t="s">
        <v>87</v>
      </c>
      <c r="E8791" s="11" t="s">
        <v>390</v>
      </c>
      <c r="F8791" s="11">
        <v>31</v>
      </c>
      <c r="G8791" s="11" t="s">
        <v>18</v>
      </c>
      <c r="H8791" s="15">
        <v>0.1</v>
      </c>
      <c r="I8791" s="12">
        <v>9</v>
      </c>
      <c r="J8791" s="13" t="str">
        <f>VLOOKUP(A8791,'IEP Data'!A:P,16,FALSE)</f>
        <v>No</v>
      </c>
    </row>
    <row r="8792" spans="1:10" s="13" customFormat="1" x14ac:dyDescent="0.25">
      <c r="A8792" s="11">
        <v>237529292</v>
      </c>
      <c r="B8792" s="11" t="s">
        <v>5635</v>
      </c>
      <c r="C8792" s="11" t="s">
        <v>5644</v>
      </c>
      <c r="D8792" s="11" t="s">
        <v>71</v>
      </c>
      <c r="E8792" s="11" t="s">
        <v>390</v>
      </c>
      <c r="F8792" s="11">
        <v>31</v>
      </c>
      <c r="G8792" s="11" t="s">
        <v>5</v>
      </c>
      <c r="H8792" s="15">
        <v>0</v>
      </c>
      <c r="I8792" s="12">
        <v>9</v>
      </c>
      <c r="J8792" s="13" t="str">
        <f>VLOOKUP(A8792,'IEP Data'!A:P,16,FALSE)</f>
        <v>No</v>
      </c>
    </row>
    <row r="8793" spans="1:10" s="13" customFormat="1" x14ac:dyDescent="0.25">
      <c r="A8793" s="11">
        <v>234084093</v>
      </c>
      <c r="B8793" s="11" t="s">
        <v>5878</v>
      </c>
      <c r="C8793" s="11" t="s">
        <v>5879</v>
      </c>
      <c r="D8793" s="11" t="s">
        <v>71</v>
      </c>
      <c r="E8793" s="11" t="s">
        <v>390</v>
      </c>
      <c r="F8793" s="11">
        <v>31</v>
      </c>
      <c r="G8793" s="11" t="s">
        <v>5</v>
      </c>
      <c r="H8793" s="15">
        <v>0.3</v>
      </c>
      <c r="I8793" s="12">
        <v>12</v>
      </c>
      <c r="J8793" s="13" t="str">
        <f>VLOOKUP(A8793,'IEP Data'!A:P,16,FALSE)</f>
        <v>No</v>
      </c>
    </row>
    <row r="8794" spans="1:10" s="13" customFormat="1" x14ac:dyDescent="0.25">
      <c r="A8794" s="11">
        <v>226447027</v>
      </c>
      <c r="B8794" s="11" t="s">
        <v>5896</v>
      </c>
      <c r="C8794" s="11" t="s">
        <v>5898</v>
      </c>
      <c r="D8794" s="11" t="s">
        <v>87</v>
      </c>
      <c r="E8794" s="11" t="s">
        <v>390</v>
      </c>
      <c r="F8794" s="11">
        <v>31</v>
      </c>
      <c r="G8794" s="11" t="s">
        <v>46</v>
      </c>
      <c r="H8794" s="15">
        <v>0</v>
      </c>
      <c r="I8794" s="12">
        <v>10</v>
      </c>
      <c r="J8794" s="13" t="str">
        <f>VLOOKUP(A8794,'IEP Data'!A:P,16,FALSE)</f>
        <v>No</v>
      </c>
    </row>
    <row r="8795" spans="1:10" s="13" customFormat="1" x14ac:dyDescent="0.25">
      <c r="A8795" s="11">
        <v>234034577</v>
      </c>
      <c r="B8795" s="11" t="s">
        <v>2123</v>
      </c>
      <c r="C8795" s="11" t="s">
        <v>5944</v>
      </c>
      <c r="D8795" s="11" t="s">
        <v>71</v>
      </c>
      <c r="E8795" s="11" t="s">
        <v>390</v>
      </c>
      <c r="F8795" s="11">
        <v>31</v>
      </c>
      <c r="G8795" s="11" t="s">
        <v>5</v>
      </c>
      <c r="H8795" s="15">
        <v>0.4</v>
      </c>
      <c r="I8795" s="12">
        <v>9</v>
      </c>
      <c r="J8795" s="13" t="str">
        <f>VLOOKUP(A8795,'IEP Data'!A:P,16,FALSE)</f>
        <v>No</v>
      </c>
    </row>
    <row r="8796" spans="1:10" s="13" customFormat="1" x14ac:dyDescent="0.25">
      <c r="A8796" s="11">
        <v>234034577</v>
      </c>
      <c r="B8796" s="11" t="s">
        <v>2123</v>
      </c>
      <c r="C8796" s="11" t="s">
        <v>5944</v>
      </c>
      <c r="D8796" s="11" t="s">
        <v>71</v>
      </c>
      <c r="E8796" s="11" t="s">
        <v>390</v>
      </c>
      <c r="F8796" s="11">
        <v>31</v>
      </c>
      <c r="G8796" s="11" t="s">
        <v>30</v>
      </c>
      <c r="H8796" s="15">
        <v>0.4</v>
      </c>
      <c r="I8796" s="12">
        <v>9</v>
      </c>
      <c r="J8796" s="13" t="str">
        <f>VLOOKUP(A8796,'IEP Data'!A:P,16,FALSE)</f>
        <v>No</v>
      </c>
    </row>
    <row r="8797" spans="1:10" s="13" customFormat="1" x14ac:dyDescent="0.25">
      <c r="A8797" s="11">
        <v>206917015</v>
      </c>
      <c r="B8797" s="11" t="s">
        <v>2692</v>
      </c>
      <c r="C8797" s="11" t="s">
        <v>503</v>
      </c>
      <c r="D8797" s="11" t="s">
        <v>71</v>
      </c>
      <c r="E8797" s="11" t="s">
        <v>390</v>
      </c>
      <c r="F8797" s="11">
        <v>31</v>
      </c>
      <c r="G8797" s="11" t="s">
        <v>5</v>
      </c>
      <c r="H8797" s="15">
        <v>0.3</v>
      </c>
      <c r="I8797" s="12">
        <v>11</v>
      </c>
      <c r="J8797" s="13" t="str">
        <f>VLOOKUP(A8797,'IEP Data'!A:P,16,FALSE)</f>
        <v>No</v>
      </c>
    </row>
    <row r="8798" spans="1:10" s="13" customFormat="1" x14ac:dyDescent="0.25">
      <c r="A8798" s="11">
        <v>206917015</v>
      </c>
      <c r="B8798" s="11" t="s">
        <v>2692</v>
      </c>
      <c r="C8798" s="11" t="s">
        <v>503</v>
      </c>
      <c r="D8798" s="11" t="s">
        <v>71</v>
      </c>
      <c r="E8798" s="11" t="s">
        <v>390</v>
      </c>
      <c r="F8798" s="11">
        <v>31</v>
      </c>
      <c r="G8798" s="11" t="s">
        <v>30</v>
      </c>
      <c r="H8798" s="15">
        <v>0.7</v>
      </c>
      <c r="I8798" s="12">
        <v>11</v>
      </c>
      <c r="J8798" s="13" t="str">
        <f>VLOOKUP(A8798,'IEP Data'!A:P,16,FALSE)</f>
        <v>No</v>
      </c>
    </row>
    <row r="8799" spans="1:10" s="13" customFormat="1" x14ac:dyDescent="0.25">
      <c r="A8799" s="11">
        <v>233960723</v>
      </c>
      <c r="B8799" s="11" t="s">
        <v>2935</v>
      </c>
      <c r="C8799" s="11" t="s">
        <v>1482</v>
      </c>
      <c r="D8799" s="11" t="s">
        <v>71</v>
      </c>
      <c r="E8799" s="11" t="s">
        <v>390</v>
      </c>
      <c r="F8799" s="11">
        <v>31</v>
      </c>
      <c r="G8799" s="11" t="s">
        <v>12</v>
      </c>
      <c r="H8799" s="15">
        <v>0.8</v>
      </c>
      <c r="I8799" s="12">
        <v>11</v>
      </c>
      <c r="J8799" s="13" t="str">
        <f>VLOOKUP(A8799,'IEP Data'!A:P,16,FALSE)</f>
        <v>No</v>
      </c>
    </row>
    <row r="8800" spans="1:10" s="13" customFormat="1" x14ac:dyDescent="0.25">
      <c r="A8800" s="11">
        <v>233960723</v>
      </c>
      <c r="B8800" s="11" t="s">
        <v>2935</v>
      </c>
      <c r="C8800" s="11" t="s">
        <v>1482</v>
      </c>
      <c r="D8800" s="11" t="s">
        <v>71</v>
      </c>
      <c r="E8800" s="11" t="s">
        <v>390</v>
      </c>
      <c r="F8800" s="11">
        <v>31</v>
      </c>
      <c r="G8800" s="11" t="s">
        <v>36</v>
      </c>
      <c r="H8800" s="15">
        <v>0.6</v>
      </c>
      <c r="I8800" s="12">
        <v>11</v>
      </c>
      <c r="J8800" s="13" t="str">
        <f>VLOOKUP(A8800,'IEP Data'!A:P,16,FALSE)</f>
        <v>No</v>
      </c>
    </row>
    <row r="8801" spans="1:10" s="13" customFormat="1" x14ac:dyDescent="0.25">
      <c r="A8801" s="11">
        <v>236746152</v>
      </c>
      <c r="B8801" s="11" t="s">
        <v>6104</v>
      </c>
      <c r="C8801" s="11" t="s">
        <v>2825</v>
      </c>
      <c r="D8801" s="11" t="s">
        <v>71</v>
      </c>
      <c r="E8801" s="11" t="s">
        <v>390</v>
      </c>
      <c r="F8801" s="11">
        <v>31</v>
      </c>
      <c r="G8801" s="11" t="s">
        <v>36</v>
      </c>
      <c r="H8801" s="15">
        <v>0.8</v>
      </c>
      <c r="I8801" s="12">
        <v>9</v>
      </c>
      <c r="J8801" s="13" t="str">
        <f>VLOOKUP(A8801,'IEP Data'!A:P,16,FALSE)</f>
        <v>No</v>
      </c>
    </row>
    <row r="8802" spans="1:10" s="13" customFormat="1" x14ac:dyDescent="0.25">
      <c r="A8802" s="11">
        <v>255515389</v>
      </c>
      <c r="B8802" s="11" t="s">
        <v>6114</v>
      </c>
      <c r="C8802" s="11" t="s">
        <v>1093</v>
      </c>
      <c r="D8802" s="11" t="s">
        <v>71</v>
      </c>
      <c r="E8802" s="11" t="s">
        <v>390</v>
      </c>
      <c r="F8802" s="11">
        <v>31</v>
      </c>
      <c r="G8802" s="11" t="s">
        <v>22</v>
      </c>
      <c r="H8802" s="15">
        <v>0</v>
      </c>
      <c r="I8802" s="12">
        <v>10</v>
      </c>
      <c r="J8802" s="13" t="str">
        <f>VLOOKUP(A8802,'IEP Data'!A:P,16,FALSE)</f>
        <v>No</v>
      </c>
    </row>
    <row r="8803" spans="1:10" s="13" customFormat="1" x14ac:dyDescent="0.25">
      <c r="A8803" s="11">
        <v>234002491</v>
      </c>
      <c r="B8803" s="11" t="s">
        <v>6140</v>
      </c>
      <c r="C8803" s="11" t="s">
        <v>5644</v>
      </c>
      <c r="D8803" s="11" t="s">
        <v>71</v>
      </c>
      <c r="E8803" s="11" t="s">
        <v>390</v>
      </c>
      <c r="F8803" s="11">
        <v>31</v>
      </c>
      <c r="G8803" s="11" t="s">
        <v>5</v>
      </c>
      <c r="H8803" s="15">
        <v>0</v>
      </c>
      <c r="I8803" s="12">
        <v>11</v>
      </c>
      <c r="J8803" s="13" t="str">
        <f>VLOOKUP(A8803,'IEP Data'!A:P,16,FALSE)</f>
        <v>No</v>
      </c>
    </row>
    <row r="8804" spans="1:10" s="13" customFormat="1" x14ac:dyDescent="0.25">
      <c r="A8804" s="11">
        <v>233094697</v>
      </c>
      <c r="B8804" s="11" t="s">
        <v>6209</v>
      </c>
      <c r="C8804" s="11" t="s">
        <v>644</v>
      </c>
      <c r="D8804" s="11" t="s">
        <v>87</v>
      </c>
      <c r="E8804" s="11" t="s">
        <v>390</v>
      </c>
      <c r="F8804" s="11">
        <v>31</v>
      </c>
      <c r="G8804" s="11" t="s">
        <v>18</v>
      </c>
      <c r="H8804" s="15">
        <v>0</v>
      </c>
      <c r="I8804" s="12">
        <v>12</v>
      </c>
      <c r="J8804" s="13" t="str">
        <f>VLOOKUP(A8804,'IEP Data'!A:P,16,FALSE)</f>
        <v>No</v>
      </c>
    </row>
    <row r="8805" spans="1:10" s="13" customFormat="1" x14ac:dyDescent="0.25">
      <c r="A8805" s="11">
        <v>236310363</v>
      </c>
      <c r="B8805" s="11" t="s">
        <v>6406</v>
      </c>
      <c r="C8805" s="11" t="s">
        <v>6432</v>
      </c>
      <c r="D8805" s="11" t="s">
        <v>71</v>
      </c>
      <c r="E8805" s="11" t="s">
        <v>390</v>
      </c>
      <c r="F8805" s="11">
        <v>31</v>
      </c>
      <c r="G8805" s="11" t="s">
        <v>36</v>
      </c>
      <c r="H8805" s="15">
        <v>0.8</v>
      </c>
      <c r="I8805" s="12">
        <v>9</v>
      </c>
      <c r="J8805" s="13" t="str">
        <f>VLOOKUP(A8805,'IEP Data'!A:P,16,FALSE)</f>
        <v>No</v>
      </c>
    </row>
    <row r="8806" spans="1:10" s="13" customFormat="1" x14ac:dyDescent="0.25">
      <c r="A8806" s="11">
        <v>237554589</v>
      </c>
      <c r="B8806" s="11" t="s">
        <v>6406</v>
      </c>
      <c r="C8806" s="11" t="s">
        <v>6441</v>
      </c>
      <c r="D8806" s="11" t="s">
        <v>71</v>
      </c>
      <c r="E8806" s="11" t="s">
        <v>390</v>
      </c>
      <c r="F8806" s="11">
        <v>31</v>
      </c>
      <c r="G8806" s="11" t="s">
        <v>12</v>
      </c>
      <c r="H8806" s="15">
        <v>0.9</v>
      </c>
      <c r="I8806" s="12">
        <v>9</v>
      </c>
      <c r="J8806" s="13" t="str">
        <f>VLOOKUP(A8806,'IEP Data'!A:P,16,FALSE)</f>
        <v>No</v>
      </c>
    </row>
    <row r="8807" spans="1:10" s="13" customFormat="1" x14ac:dyDescent="0.25">
      <c r="A8807" s="11">
        <v>237554589</v>
      </c>
      <c r="B8807" s="11" t="s">
        <v>6406</v>
      </c>
      <c r="C8807" s="11" t="s">
        <v>6441</v>
      </c>
      <c r="D8807" s="11" t="s">
        <v>71</v>
      </c>
      <c r="E8807" s="11" t="s">
        <v>390</v>
      </c>
      <c r="F8807" s="11">
        <v>31</v>
      </c>
      <c r="G8807" s="11" t="s">
        <v>36</v>
      </c>
      <c r="H8807" s="15">
        <v>0.6</v>
      </c>
      <c r="I8807" s="12">
        <v>9</v>
      </c>
      <c r="J8807" s="13" t="str">
        <f>VLOOKUP(A8807,'IEP Data'!A:P,16,FALSE)</f>
        <v>No</v>
      </c>
    </row>
    <row r="8808" spans="1:10" s="13" customFormat="1" x14ac:dyDescent="0.25">
      <c r="A8808" s="11">
        <v>203150743</v>
      </c>
      <c r="B8808" s="11" t="s">
        <v>6406</v>
      </c>
      <c r="C8808" s="11" t="s">
        <v>1325</v>
      </c>
      <c r="D8808" s="11" t="s">
        <v>71</v>
      </c>
      <c r="E8808" s="11" t="s">
        <v>390</v>
      </c>
      <c r="F8808" s="11">
        <v>31</v>
      </c>
      <c r="G8808" s="11" t="s">
        <v>12</v>
      </c>
      <c r="H8808" s="15">
        <v>0.7</v>
      </c>
      <c r="I8808" s="12">
        <v>10</v>
      </c>
      <c r="J8808" s="13" t="str">
        <f>VLOOKUP(A8808,'IEP Data'!A:P,16,FALSE)</f>
        <v>Yes</v>
      </c>
    </row>
    <row r="8809" spans="1:10" s="13" customFormat="1" x14ac:dyDescent="0.25">
      <c r="A8809" s="11">
        <v>203150743</v>
      </c>
      <c r="B8809" s="11" t="s">
        <v>6406</v>
      </c>
      <c r="C8809" s="11" t="s">
        <v>1325</v>
      </c>
      <c r="D8809" s="11" t="s">
        <v>71</v>
      </c>
      <c r="E8809" s="11" t="s">
        <v>390</v>
      </c>
      <c r="F8809" s="11">
        <v>31</v>
      </c>
      <c r="G8809" s="11" t="s">
        <v>36</v>
      </c>
      <c r="H8809" s="15">
        <v>0.8</v>
      </c>
      <c r="I8809" s="12">
        <v>10</v>
      </c>
      <c r="J8809" s="13" t="str">
        <f>VLOOKUP(A8809,'IEP Data'!A:P,16,FALSE)</f>
        <v>Yes</v>
      </c>
    </row>
    <row r="8810" spans="1:10" s="13" customFormat="1" x14ac:dyDescent="0.25">
      <c r="A8810" s="11">
        <v>100846740</v>
      </c>
      <c r="B8810" s="11" t="s">
        <v>6406</v>
      </c>
      <c r="C8810" s="11" t="s">
        <v>6407</v>
      </c>
      <c r="D8810" s="11" t="s">
        <v>71</v>
      </c>
      <c r="E8810" s="11" t="s">
        <v>390</v>
      </c>
      <c r="F8810" s="11">
        <v>31</v>
      </c>
      <c r="G8810" s="11" t="s">
        <v>12</v>
      </c>
      <c r="H8810" s="15">
        <v>0.7</v>
      </c>
      <c r="I8810" s="12">
        <v>11</v>
      </c>
      <c r="J8810" s="13" t="str">
        <f>VLOOKUP(A8810,'IEP Data'!A:P,16,FALSE)</f>
        <v>No</v>
      </c>
    </row>
    <row r="8811" spans="1:10" s="13" customFormat="1" x14ac:dyDescent="0.25">
      <c r="A8811" s="11">
        <v>100846740</v>
      </c>
      <c r="B8811" s="11" t="s">
        <v>6406</v>
      </c>
      <c r="C8811" s="11" t="s">
        <v>6407</v>
      </c>
      <c r="D8811" s="11" t="s">
        <v>71</v>
      </c>
      <c r="E8811" s="11" t="s">
        <v>390</v>
      </c>
      <c r="F8811" s="11">
        <v>31</v>
      </c>
      <c r="G8811" s="11" t="s">
        <v>36</v>
      </c>
      <c r="H8811" s="15">
        <v>0.9</v>
      </c>
      <c r="I8811" s="12">
        <v>11</v>
      </c>
      <c r="J8811" s="13" t="str">
        <f>VLOOKUP(A8811,'IEP Data'!A:P,16,FALSE)</f>
        <v>No</v>
      </c>
    </row>
    <row r="8812" spans="1:10" s="13" customFormat="1" x14ac:dyDescent="0.25">
      <c r="A8812" s="11">
        <v>258544634</v>
      </c>
      <c r="B8812" s="11" t="s">
        <v>6505</v>
      </c>
      <c r="C8812" s="11" t="s">
        <v>3126</v>
      </c>
      <c r="D8812" s="11" t="s">
        <v>71</v>
      </c>
      <c r="E8812" s="11" t="s">
        <v>390</v>
      </c>
      <c r="F8812" s="11">
        <v>31</v>
      </c>
      <c r="G8812" s="11" t="s">
        <v>12</v>
      </c>
      <c r="H8812" s="15">
        <v>1</v>
      </c>
      <c r="I8812" s="12">
        <v>12</v>
      </c>
      <c r="J8812" s="13" t="str">
        <f>VLOOKUP(A8812,'IEP Data'!A:P,16,FALSE)</f>
        <v>No</v>
      </c>
    </row>
    <row r="8813" spans="1:10" s="13" customFormat="1" x14ac:dyDescent="0.25">
      <c r="A8813" s="11">
        <v>258544634</v>
      </c>
      <c r="B8813" s="11" t="s">
        <v>6505</v>
      </c>
      <c r="C8813" s="11" t="s">
        <v>3126</v>
      </c>
      <c r="D8813" s="11" t="s">
        <v>71</v>
      </c>
      <c r="E8813" s="11" t="s">
        <v>390</v>
      </c>
      <c r="F8813" s="11">
        <v>31</v>
      </c>
      <c r="G8813" s="11" t="s">
        <v>36</v>
      </c>
      <c r="H8813" s="15">
        <v>0.8</v>
      </c>
      <c r="I8813" s="12">
        <v>12</v>
      </c>
      <c r="J8813" s="13" t="str">
        <f>VLOOKUP(A8813,'IEP Data'!A:P,16,FALSE)</f>
        <v>No</v>
      </c>
    </row>
    <row r="8814" spans="1:10" s="13" customFormat="1" x14ac:dyDescent="0.25">
      <c r="A8814" s="11">
        <v>233910074</v>
      </c>
      <c r="B8814" s="11" t="s">
        <v>6623</v>
      </c>
      <c r="C8814" s="11" t="s">
        <v>3024</v>
      </c>
      <c r="D8814" s="11" t="s">
        <v>71</v>
      </c>
      <c r="E8814" s="11" t="s">
        <v>390</v>
      </c>
      <c r="F8814" s="11">
        <v>31</v>
      </c>
      <c r="G8814" s="11" t="s">
        <v>12</v>
      </c>
      <c r="H8814" s="15">
        <v>0.1</v>
      </c>
      <c r="I8814" s="12">
        <v>10</v>
      </c>
      <c r="J8814" s="13" t="str">
        <f>VLOOKUP(A8814,'IEP Data'!A:P,16,FALSE)</f>
        <v>No</v>
      </c>
    </row>
    <row r="8815" spans="1:10" s="13" customFormat="1" x14ac:dyDescent="0.25">
      <c r="A8815" s="11">
        <v>233910074</v>
      </c>
      <c r="B8815" s="11" t="s">
        <v>6623</v>
      </c>
      <c r="C8815" s="11" t="s">
        <v>3024</v>
      </c>
      <c r="D8815" s="11" t="s">
        <v>71</v>
      </c>
      <c r="E8815" s="11" t="s">
        <v>390</v>
      </c>
      <c r="F8815" s="11">
        <v>31</v>
      </c>
      <c r="G8815" s="11" t="s">
        <v>36</v>
      </c>
      <c r="H8815" s="15">
        <v>0.7</v>
      </c>
      <c r="I8815" s="12">
        <v>10</v>
      </c>
      <c r="J8815" s="13" t="str">
        <f>VLOOKUP(A8815,'IEP Data'!A:P,16,FALSE)</f>
        <v>No</v>
      </c>
    </row>
    <row r="8816" spans="1:10" s="13" customFormat="1" x14ac:dyDescent="0.25">
      <c r="A8816" s="11">
        <v>224643254</v>
      </c>
      <c r="B8816" s="11" t="s">
        <v>6634</v>
      </c>
      <c r="C8816" s="11" t="s">
        <v>1539</v>
      </c>
      <c r="D8816" s="11" t="s">
        <v>71</v>
      </c>
      <c r="E8816" s="11" t="s">
        <v>390</v>
      </c>
      <c r="F8816" s="11">
        <v>31</v>
      </c>
      <c r="G8816" s="11" t="s">
        <v>12</v>
      </c>
      <c r="H8816" s="15">
        <v>0.7</v>
      </c>
      <c r="I8816" s="12">
        <v>11</v>
      </c>
      <c r="J8816" s="13" t="str">
        <f>VLOOKUP(A8816,'IEP Data'!A:P,16,FALSE)</f>
        <v>Yes</v>
      </c>
    </row>
    <row r="8817" spans="1:10" s="13" customFormat="1" x14ac:dyDescent="0.25">
      <c r="A8817" s="11">
        <v>224643254</v>
      </c>
      <c r="B8817" s="11" t="s">
        <v>6634</v>
      </c>
      <c r="C8817" s="11" t="s">
        <v>1539</v>
      </c>
      <c r="D8817" s="11" t="s">
        <v>71</v>
      </c>
      <c r="E8817" s="11" t="s">
        <v>390</v>
      </c>
      <c r="F8817" s="11">
        <v>31</v>
      </c>
      <c r="G8817" s="11" t="s">
        <v>36</v>
      </c>
      <c r="H8817" s="15">
        <v>0.7</v>
      </c>
      <c r="I8817" s="12">
        <v>11</v>
      </c>
      <c r="J8817" s="13" t="str">
        <f>VLOOKUP(A8817,'IEP Data'!A:P,16,FALSE)</f>
        <v>Yes</v>
      </c>
    </row>
    <row r="8818" spans="1:10" s="13" customFormat="1" x14ac:dyDescent="0.25">
      <c r="A8818" s="11">
        <v>230983702</v>
      </c>
      <c r="B8818" s="11" t="s">
        <v>6662</v>
      </c>
      <c r="C8818" s="11" t="s">
        <v>6671</v>
      </c>
      <c r="D8818" s="11" t="s">
        <v>71</v>
      </c>
      <c r="E8818" s="11" t="s">
        <v>390</v>
      </c>
      <c r="F8818" s="11">
        <v>31</v>
      </c>
      <c r="G8818" s="11" t="s">
        <v>12</v>
      </c>
      <c r="H8818" s="15">
        <v>0.9</v>
      </c>
      <c r="I8818" s="12">
        <v>12</v>
      </c>
      <c r="J8818" s="13" t="str">
        <f>VLOOKUP(A8818,'IEP Data'!A:P,16,FALSE)</f>
        <v>No</v>
      </c>
    </row>
    <row r="8819" spans="1:10" s="13" customFormat="1" x14ac:dyDescent="0.25">
      <c r="A8819" s="11">
        <v>230983702</v>
      </c>
      <c r="B8819" s="11" t="s">
        <v>6662</v>
      </c>
      <c r="C8819" s="11" t="s">
        <v>6671</v>
      </c>
      <c r="D8819" s="11" t="s">
        <v>71</v>
      </c>
      <c r="E8819" s="11" t="s">
        <v>390</v>
      </c>
      <c r="F8819" s="11">
        <v>31</v>
      </c>
      <c r="G8819" s="11" t="s">
        <v>36</v>
      </c>
      <c r="H8819" s="15">
        <v>0.8</v>
      </c>
      <c r="I8819" s="12">
        <v>12</v>
      </c>
      <c r="J8819" s="13" t="str">
        <f>VLOOKUP(A8819,'IEP Data'!A:P,16,FALSE)</f>
        <v>No</v>
      </c>
    </row>
    <row r="8820" spans="1:10" s="13" customFormat="1" x14ac:dyDescent="0.25">
      <c r="A8820" s="11">
        <v>206070203</v>
      </c>
      <c r="B8820" s="11" t="s">
        <v>6725</v>
      </c>
      <c r="C8820" s="11" t="s">
        <v>1042</v>
      </c>
      <c r="D8820" s="11" t="s">
        <v>71</v>
      </c>
      <c r="E8820" s="11" t="s">
        <v>390</v>
      </c>
      <c r="F8820" s="11">
        <v>31</v>
      </c>
      <c r="G8820" s="11" t="s">
        <v>12</v>
      </c>
      <c r="H8820" s="15">
        <v>0.6</v>
      </c>
      <c r="I8820" s="12">
        <v>9</v>
      </c>
      <c r="J8820" s="13" t="str">
        <f>VLOOKUP(A8820,'IEP Data'!A:P,16,FALSE)</f>
        <v>No</v>
      </c>
    </row>
    <row r="8821" spans="1:10" s="13" customFormat="1" x14ac:dyDescent="0.25">
      <c r="A8821" s="11">
        <v>206070203</v>
      </c>
      <c r="B8821" s="11" t="s">
        <v>6725</v>
      </c>
      <c r="C8821" s="11" t="s">
        <v>1042</v>
      </c>
      <c r="D8821" s="11" t="s">
        <v>71</v>
      </c>
      <c r="E8821" s="11" t="s">
        <v>390</v>
      </c>
      <c r="F8821" s="11">
        <v>31</v>
      </c>
      <c r="G8821" s="11" t="s">
        <v>36</v>
      </c>
      <c r="H8821" s="15">
        <v>0.8</v>
      </c>
      <c r="I8821" s="12">
        <v>9</v>
      </c>
      <c r="J8821" s="13" t="str">
        <f>VLOOKUP(A8821,'IEP Data'!A:P,16,FALSE)</f>
        <v>No</v>
      </c>
    </row>
    <row r="8822" spans="1:10" s="13" customFormat="1" x14ac:dyDescent="0.25">
      <c r="A8822" s="11">
        <v>220732796</v>
      </c>
      <c r="B8822" s="11" t="s">
        <v>1436</v>
      </c>
      <c r="C8822" s="11" t="s">
        <v>6752</v>
      </c>
      <c r="D8822" s="11" t="s">
        <v>71</v>
      </c>
      <c r="E8822" s="11" t="s">
        <v>390</v>
      </c>
      <c r="F8822" s="11">
        <v>31</v>
      </c>
      <c r="G8822" s="11" t="s">
        <v>12</v>
      </c>
      <c r="H8822" s="15">
        <v>0.6</v>
      </c>
      <c r="I8822" s="12">
        <v>11</v>
      </c>
      <c r="J8822" s="13" t="str">
        <f>VLOOKUP(A8822,'IEP Data'!A:P,16,FALSE)</f>
        <v>Yes</v>
      </c>
    </row>
    <row r="8823" spans="1:10" s="13" customFormat="1" x14ac:dyDescent="0.25">
      <c r="A8823" s="11">
        <v>220732796</v>
      </c>
      <c r="B8823" s="11" t="s">
        <v>1436</v>
      </c>
      <c r="C8823" s="11" t="s">
        <v>6752</v>
      </c>
      <c r="D8823" s="11" t="s">
        <v>71</v>
      </c>
      <c r="E8823" s="11" t="s">
        <v>390</v>
      </c>
      <c r="F8823" s="11">
        <v>31</v>
      </c>
      <c r="G8823" s="11" t="s">
        <v>36</v>
      </c>
      <c r="H8823" s="15">
        <v>0.6</v>
      </c>
      <c r="I8823" s="12">
        <v>11</v>
      </c>
      <c r="J8823" s="13" t="str">
        <f>VLOOKUP(A8823,'IEP Data'!A:P,16,FALSE)</f>
        <v>Yes</v>
      </c>
    </row>
    <row r="8824" spans="1:10" s="13" customFormat="1" x14ac:dyDescent="0.25">
      <c r="A8824" s="11">
        <v>233960087</v>
      </c>
      <c r="B8824" s="11" t="s">
        <v>6817</v>
      </c>
      <c r="C8824" s="11" t="s">
        <v>6818</v>
      </c>
      <c r="D8824" s="11" t="s">
        <v>87</v>
      </c>
      <c r="E8824" s="11" t="s">
        <v>390</v>
      </c>
      <c r="F8824" s="11">
        <v>31</v>
      </c>
      <c r="G8824" s="11" t="s">
        <v>18</v>
      </c>
      <c r="H8824" s="15">
        <v>0</v>
      </c>
      <c r="I8824" s="12">
        <v>11</v>
      </c>
      <c r="J8824" s="13" t="str">
        <f>VLOOKUP(A8824,'IEP Data'!A:P,16,FALSE)</f>
        <v>No</v>
      </c>
    </row>
    <row r="8825" spans="1:10" s="13" customFormat="1" x14ac:dyDescent="0.25">
      <c r="A8825" s="11">
        <v>233960087</v>
      </c>
      <c r="B8825" s="11" t="s">
        <v>6817</v>
      </c>
      <c r="C8825" s="11" t="s">
        <v>6818</v>
      </c>
      <c r="D8825" s="11" t="s">
        <v>87</v>
      </c>
      <c r="E8825" s="11" t="s">
        <v>390</v>
      </c>
      <c r="F8825" s="11">
        <v>31</v>
      </c>
      <c r="G8825" s="11" t="s">
        <v>42</v>
      </c>
      <c r="H8825" s="15">
        <v>0</v>
      </c>
      <c r="I8825" s="12">
        <v>11</v>
      </c>
      <c r="J8825" s="13" t="str">
        <f>VLOOKUP(A8825,'IEP Data'!A:P,16,FALSE)</f>
        <v>No</v>
      </c>
    </row>
    <row r="8826" spans="1:10" s="13" customFormat="1" x14ac:dyDescent="0.25">
      <c r="A8826" s="11">
        <v>234173714</v>
      </c>
      <c r="B8826" s="11" t="s">
        <v>6886</v>
      </c>
      <c r="C8826" s="11" t="s">
        <v>6887</v>
      </c>
      <c r="D8826" s="11" t="s">
        <v>71</v>
      </c>
      <c r="E8826" s="11" t="s">
        <v>390</v>
      </c>
      <c r="F8826" s="11">
        <v>31</v>
      </c>
      <c r="G8826" s="11" t="s">
        <v>30</v>
      </c>
      <c r="H8826" s="15">
        <v>0.2</v>
      </c>
      <c r="I8826" s="12">
        <v>10</v>
      </c>
      <c r="J8826" s="13" t="str">
        <f>VLOOKUP(A8826,'IEP Data'!A:P,16,FALSE)</f>
        <v>Yes</v>
      </c>
    </row>
    <row r="8827" spans="1:10" s="13" customFormat="1" x14ac:dyDescent="0.25">
      <c r="A8827" s="11">
        <v>234457182</v>
      </c>
      <c r="B8827" s="11" t="s">
        <v>6952</v>
      </c>
      <c r="C8827" s="11" t="s">
        <v>6986</v>
      </c>
      <c r="D8827" s="11" t="s">
        <v>71</v>
      </c>
      <c r="E8827" s="11" t="s">
        <v>390</v>
      </c>
      <c r="F8827" s="11">
        <v>31</v>
      </c>
      <c r="G8827" s="11" t="s">
        <v>12</v>
      </c>
      <c r="H8827" s="15">
        <v>0.9</v>
      </c>
      <c r="I8827" s="12">
        <v>10</v>
      </c>
      <c r="J8827" s="13" t="str">
        <f>VLOOKUP(A8827,'IEP Data'!A:P,16,FALSE)</f>
        <v>No</v>
      </c>
    </row>
    <row r="8828" spans="1:10" s="13" customFormat="1" x14ac:dyDescent="0.25">
      <c r="A8828" s="11">
        <v>234457182</v>
      </c>
      <c r="B8828" s="11" t="s">
        <v>6952</v>
      </c>
      <c r="C8828" s="11" t="s">
        <v>6986</v>
      </c>
      <c r="D8828" s="11" t="s">
        <v>71</v>
      </c>
      <c r="E8828" s="11" t="s">
        <v>390</v>
      </c>
      <c r="F8828" s="11">
        <v>31</v>
      </c>
      <c r="G8828" s="11" t="s">
        <v>36</v>
      </c>
      <c r="H8828" s="15">
        <v>0.6</v>
      </c>
      <c r="I8828" s="12">
        <v>10</v>
      </c>
      <c r="J8828" s="13" t="str">
        <f>VLOOKUP(A8828,'IEP Data'!A:P,16,FALSE)</f>
        <v>No</v>
      </c>
    </row>
    <row r="8829" spans="1:10" s="13" customFormat="1" x14ac:dyDescent="0.25">
      <c r="A8829" s="11">
        <v>234422533</v>
      </c>
      <c r="B8829" s="11" t="s">
        <v>6952</v>
      </c>
      <c r="C8829" s="11" t="s">
        <v>6983</v>
      </c>
      <c r="D8829" s="11" t="s">
        <v>71</v>
      </c>
      <c r="E8829" s="11" t="s">
        <v>390</v>
      </c>
      <c r="F8829" s="11">
        <v>31</v>
      </c>
      <c r="G8829" s="11" t="s">
        <v>12</v>
      </c>
      <c r="H8829" s="15">
        <v>0.6</v>
      </c>
      <c r="I8829" s="12">
        <v>9</v>
      </c>
      <c r="J8829" s="13" t="str">
        <f>VLOOKUP(A8829,'IEP Data'!A:P,16,FALSE)</f>
        <v>No</v>
      </c>
    </row>
    <row r="8830" spans="1:10" s="13" customFormat="1" x14ac:dyDescent="0.25">
      <c r="A8830" s="11">
        <v>234422533</v>
      </c>
      <c r="B8830" s="11" t="s">
        <v>6952</v>
      </c>
      <c r="C8830" s="11" t="s">
        <v>6983</v>
      </c>
      <c r="D8830" s="11" t="s">
        <v>71</v>
      </c>
      <c r="E8830" s="11" t="s">
        <v>390</v>
      </c>
      <c r="F8830" s="11">
        <v>31</v>
      </c>
      <c r="G8830" s="11" t="s">
        <v>36</v>
      </c>
      <c r="H8830" s="15">
        <v>0.7</v>
      </c>
      <c r="I8830" s="12">
        <v>9</v>
      </c>
      <c r="J8830" s="13" t="str">
        <f>VLOOKUP(A8830,'IEP Data'!A:P,16,FALSE)</f>
        <v>No</v>
      </c>
    </row>
    <row r="8831" spans="1:10" s="13" customFormat="1" x14ac:dyDescent="0.25">
      <c r="A8831" s="11">
        <v>236311858</v>
      </c>
      <c r="B8831" s="11" t="s">
        <v>7059</v>
      </c>
      <c r="C8831" s="11" t="s">
        <v>853</v>
      </c>
      <c r="D8831" s="11" t="s">
        <v>71</v>
      </c>
      <c r="E8831" s="11" t="s">
        <v>390</v>
      </c>
      <c r="F8831" s="11">
        <v>31</v>
      </c>
      <c r="G8831" s="11" t="s">
        <v>30</v>
      </c>
      <c r="H8831" s="15">
        <v>0.3</v>
      </c>
      <c r="I8831" s="12">
        <v>9</v>
      </c>
      <c r="J8831" s="13" t="str">
        <f>VLOOKUP(A8831,'IEP Data'!A:P,16,FALSE)</f>
        <v>No</v>
      </c>
    </row>
    <row r="8832" spans="1:10" s="13" customFormat="1" x14ac:dyDescent="0.25">
      <c r="A8832" s="11">
        <v>238313753</v>
      </c>
      <c r="B8832" s="11" t="s">
        <v>7059</v>
      </c>
      <c r="C8832" s="11" t="s">
        <v>1535</v>
      </c>
      <c r="D8832" s="11" t="s">
        <v>71</v>
      </c>
      <c r="E8832" s="11" t="s">
        <v>390</v>
      </c>
      <c r="F8832" s="11">
        <v>31</v>
      </c>
      <c r="G8832" s="11" t="s">
        <v>5</v>
      </c>
      <c r="H8832" s="15">
        <v>0.4</v>
      </c>
      <c r="I8832" s="12">
        <v>9</v>
      </c>
      <c r="J8832" s="13" t="str">
        <f>VLOOKUP(A8832,'IEP Data'!A:P,16,FALSE)</f>
        <v>No</v>
      </c>
    </row>
    <row r="8833" spans="1:10" s="13" customFormat="1" x14ac:dyDescent="0.25">
      <c r="A8833" s="11">
        <v>237524202</v>
      </c>
      <c r="B8833" s="11" t="s">
        <v>7183</v>
      </c>
      <c r="C8833" s="11" t="s">
        <v>403</v>
      </c>
      <c r="D8833" s="11" t="s">
        <v>87</v>
      </c>
      <c r="E8833" s="11" t="s">
        <v>390</v>
      </c>
      <c r="F8833" s="11">
        <v>31</v>
      </c>
      <c r="G8833" s="11" t="s">
        <v>18</v>
      </c>
      <c r="H8833" s="15">
        <v>0.2</v>
      </c>
      <c r="I8833" s="12">
        <v>10</v>
      </c>
      <c r="J8833" s="13" t="str">
        <f>VLOOKUP(A8833,'IEP Data'!A:P,16,FALSE)</f>
        <v>Yes</v>
      </c>
    </row>
    <row r="8834" spans="1:10" s="13" customFormat="1" x14ac:dyDescent="0.25">
      <c r="A8834" s="11">
        <v>237524202</v>
      </c>
      <c r="B8834" s="11" t="s">
        <v>7183</v>
      </c>
      <c r="C8834" s="11" t="s">
        <v>403</v>
      </c>
      <c r="D8834" s="11" t="s">
        <v>87</v>
      </c>
      <c r="E8834" s="11" t="s">
        <v>390</v>
      </c>
      <c r="F8834" s="11">
        <v>31</v>
      </c>
      <c r="G8834" s="11" t="s">
        <v>42</v>
      </c>
      <c r="H8834" s="15">
        <v>0</v>
      </c>
      <c r="I8834" s="12">
        <v>10</v>
      </c>
      <c r="J8834" s="13" t="str">
        <f>VLOOKUP(A8834,'IEP Data'!A:P,16,FALSE)</f>
        <v>Yes</v>
      </c>
    </row>
    <row r="8835" spans="1:10" s="13" customFormat="1" x14ac:dyDescent="0.25">
      <c r="A8835" s="11">
        <v>233198639</v>
      </c>
      <c r="B8835" s="11" t="s">
        <v>7234</v>
      </c>
      <c r="C8835" s="11" t="s">
        <v>1512</v>
      </c>
      <c r="D8835" s="11" t="s">
        <v>71</v>
      </c>
      <c r="E8835" s="11" t="s">
        <v>390</v>
      </c>
      <c r="F8835" s="11">
        <v>31</v>
      </c>
      <c r="G8835" s="11" t="s">
        <v>12</v>
      </c>
      <c r="H8835" s="15">
        <v>0.6</v>
      </c>
      <c r="I8835" s="12">
        <v>12</v>
      </c>
      <c r="J8835" s="13" t="str">
        <f>VLOOKUP(A8835,'IEP Data'!A:P,16,FALSE)</f>
        <v>Yes</v>
      </c>
    </row>
    <row r="8836" spans="1:10" s="13" customFormat="1" x14ac:dyDescent="0.25">
      <c r="A8836" s="11">
        <v>233198639</v>
      </c>
      <c r="B8836" s="11" t="s">
        <v>7234</v>
      </c>
      <c r="C8836" s="11" t="s">
        <v>1512</v>
      </c>
      <c r="D8836" s="11" t="s">
        <v>71</v>
      </c>
      <c r="E8836" s="11" t="s">
        <v>390</v>
      </c>
      <c r="F8836" s="11">
        <v>31</v>
      </c>
      <c r="G8836" s="11" t="s">
        <v>36</v>
      </c>
      <c r="H8836" s="15">
        <v>0.8</v>
      </c>
      <c r="I8836" s="12">
        <v>12</v>
      </c>
      <c r="J8836" s="13" t="str">
        <f>VLOOKUP(A8836,'IEP Data'!A:P,16,FALSE)</f>
        <v>Yes</v>
      </c>
    </row>
    <row r="8837" spans="1:10" s="13" customFormat="1" x14ac:dyDescent="0.25">
      <c r="A8837" s="11">
        <v>226612414</v>
      </c>
      <c r="B8837" s="11" t="s">
        <v>7305</v>
      </c>
      <c r="C8837" s="11" t="s">
        <v>3966</v>
      </c>
      <c r="D8837" s="11" t="s">
        <v>87</v>
      </c>
      <c r="E8837" s="11" t="s">
        <v>390</v>
      </c>
      <c r="F8837" s="11">
        <v>31</v>
      </c>
      <c r="G8837" s="11" t="s">
        <v>18</v>
      </c>
      <c r="H8837" s="15">
        <v>0.3</v>
      </c>
      <c r="I8837" s="12">
        <v>10</v>
      </c>
      <c r="J8837" s="13" t="str">
        <f>VLOOKUP(A8837,'IEP Data'!A:P,16,FALSE)</f>
        <v>Yes</v>
      </c>
    </row>
    <row r="8838" spans="1:10" s="13" customFormat="1" x14ac:dyDescent="0.25">
      <c r="A8838" s="11">
        <v>226612414</v>
      </c>
      <c r="B8838" s="11" t="s">
        <v>7305</v>
      </c>
      <c r="C8838" s="11" t="s">
        <v>3966</v>
      </c>
      <c r="D8838" s="11" t="s">
        <v>87</v>
      </c>
      <c r="E8838" s="11" t="s">
        <v>390</v>
      </c>
      <c r="F8838" s="11">
        <v>31</v>
      </c>
      <c r="G8838" s="11" t="s">
        <v>42</v>
      </c>
      <c r="H8838" s="15">
        <v>0</v>
      </c>
      <c r="I8838" s="12">
        <v>10</v>
      </c>
      <c r="J8838" s="13" t="str">
        <f>VLOOKUP(A8838,'IEP Data'!A:P,16,FALSE)</f>
        <v>Yes</v>
      </c>
    </row>
    <row r="8839" spans="1:10" s="13" customFormat="1" x14ac:dyDescent="0.25">
      <c r="A8839" s="11">
        <v>205997323</v>
      </c>
      <c r="B8839" s="11" t="s">
        <v>7333</v>
      </c>
      <c r="C8839" s="11" t="s">
        <v>7334</v>
      </c>
      <c r="D8839" s="11" t="s">
        <v>71</v>
      </c>
      <c r="E8839" s="11" t="s">
        <v>390</v>
      </c>
      <c r="F8839" s="11">
        <v>31</v>
      </c>
      <c r="G8839" s="11" t="s">
        <v>46</v>
      </c>
      <c r="H8839" s="15">
        <v>0</v>
      </c>
      <c r="I8839" s="12">
        <v>11</v>
      </c>
      <c r="J8839" s="13" t="str">
        <f>VLOOKUP(A8839,'IEP Data'!A:P,16,FALSE)</f>
        <v>No</v>
      </c>
    </row>
    <row r="8840" spans="1:10" s="13" customFormat="1" x14ac:dyDescent="0.25">
      <c r="A8840" s="11">
        <v>231006537</v>
      </c>
      <c r="B8840" s="11" t="s">
        <v>7360</v>
      </c>
      <c r="C8840" s="11" t="s">
        <v>7361</v>
      </c>
      <c r="D8840" s="11" t="s">
        <v>87</v>
      </c>
      <c r="E8840" s="11" t="s">
        <v>390</v>
      </c>
      <c r="F8840" s="11">
        <v>31</v>
      </c>
      <c r="G8840" s="11" t="s">
        <v>5</v>
      </c>
      <c r="H8840" s="15">
        <v>0</v>
      </c>
      <c r="I8840" s="12">
        <v>12</v>
      </c>
      <c r="J8840" s="13" t="str">
        <f>VLOOKUP(A8840,'IEP Data'!A:P,16,FALSE)</f>
        <v>No</v>
      </c>
    </row>
    <row r="8841" spans="1:10" s="13" customFormat="1" x14ac:dyDescent="0.25">
      <c r="A8841" s="11">
        <v>230877995</v>
      </c>
      <c r="B8841" s="11" t="s">
        <v>7400</v>
      </c>
      <c r="C8841" s="11" t="s">
        <v>503</v>
      </c>
      <c r="D8841" s="11" t="s">
        <v>71</v>
      </c>
      <c r="E8841" s="11" t="s">
        <v>390</v>
      </c>
      <c r="F8841" s="11">
        <v>31</v>
      </c>
      <c r="G8841" s="11" t="s">
        <v>12</v>
      </c>
      <c r="H8841" s="15">
        <v>0.6</v>
      </c>
      <c r="I8841" s="12">
        <v>12</v>
      </c>
      <c r="J8841" s="13" t="str">
        <f>VLOOKUP(A8841,'IEP Data'!A:P,16,FALSE)</f>
        <v>No</v>
      </c>
    </row>
    <row r="8842" spans="1:10" s="13" customFormat="1" x14ac:dyDescent="0.25">
      <c r="A8842" s="11">
        <v>230877995</v>
      </c>
      <c r="B8842" s="11" t="s">
        <v>7400</v>
      </c>
      <c r="C8842" s="11" t="s">
        <v>503</v>
      </c>
      <c r="D8842" s="11" t="s">
        <v>71</v>
      </c>
      <c r="E8842" s="11" t="s">
        <v>390</v>
      </c>
      <c r="F8842" s="11">
        <v>31</v>
      </c>
      <c r="G8842" s="11" t="s">
        <v>36</v>
      </c>
      <c r="H8842" s="15">
        <v>0.9</v>
      </c>
      <c r="I8842" s="12">
        <v>12</v>
      </c>
      <c r="J8842" s="13" t="str">
        <f>VLOOKUP(A8842,'IEP Data'!A:P,16,FALSE)</f>
        <v>No</v>
      </c>
    </row>
    <row r="8843" spans="1:10" s="13" customFormat="1" x14ac:dyDescent="0.25">
      <c r="A8843" s="11">
        <v>215211335</v>
      </c>
      <c r="B8843" s="11" t="s">
        <v>7444</v>
      </c>
      <c r="C8843" s="11" t="s">
        <v>844</v>
      </c>
      <c r="D8843" s="11" t="s">
        <v>71</v>
      </c>
      <c r="E8843" s="11" t="s">
        <v>390</v>
      </c>
      <c r="F8843" s="11">
        <v>31</v>
      </c>
      <c r="G8843" s="11" t="s">
        <v>12</v>
      </c>
      <c r="H8843" s="15">
        <v>1</v>
      </c>
      <c r="I8843" s="12">
        <v>11</v>
      </c>
      <c r="J8843" s="13" t="str">
        <f>VLOOKUP(A8843,'IEP Data'!A:P,16,FALSE)</f>
        <v>No</v>
      </c>
    </row>
    <row r="8844" spans="1:10" s="13" customFormat="1" x14ac:dyDescent="0.25">
      <c r="A8844" s="11">
        <v>215211335</v>
      </c>
      <c r="B8844" s="11" t="s">
        <v>7444</v>
      </c>
      <c r="C8844" s="11" t="s">
        <v>844</v>
      </c>
      <c r="D8844" s="11" t="s">
        <v>71</v>
      </c>
      <c r="E8844" s="11" t="s">
        <v>390</v>
      </c>
      <c r="F8844" s="11">
        <v>31</v>
      </c>
      <c r="G8844" s="11" t="s">
        <v>36</v>
      </c>
      <c r="H8844" s="15">
        <v>0.9</v>
      </c>
      <c r="I8844" s="12">
        <v>11</v>
      </c>
      <c r="J8844" s="13" t="str">
        <f>VLOOKUP(A8844,'IEP Data'!A:P,16,FALSE)</f>
        <v>No</v>
      </c>
    </row>
    <row r="8845" spans="1:10" s="13" customFormat="1" x14ac:dyDescent="0.25">
      <c r="A8845" s="11">
        <v>236051462</v>
      </c>
      <c r="B8845" s="11" t="s">
        <v>7490</v>
      </c>
      <c r="C8845" s="11" t="s">
        <v>7495</v>
      </c>
      <c r="D8845" s="11" t="s">
        <v>71</v>
      </c>
      <c r="E8845" s="11" t="s">
        <v>390</v>
      </c>
      <c r="F8845" s="11">
        <v>31</v>
      </c>
      <c r="G8845" s="11" t="s">
        <v>12</v>
      </c>
      <c r="H8845" s="15">
        <v>0.6</v>
      </c>
      <c r="I8845" s="12">
        <v>9</v>
      </c>
      <c r="J8845" s="13" t="str">
        <f>VLOOKUP(A8845,'IEP Data'!A:P,16,FALSE)</f>
        <v>No</v>
      </c>
    </row>
    <row r="8846" spans="1:10" s="13" customFormat="1" x14ac:dyDescent="0.25">
      <c r="A8846" s="11">
        <v>236051462</v>
      </c>
      <c r="B8846" s="11" t="s">
        <v>7490</v>
      </c>
      <c r="C8846" s="11" t="s">
        <v>7495</v>
      </c>
      <c r="D8846" s="11" t="s">
        <v>71</v>
      </c>
      <c r="E8846" s="11" t="s">
        <v>390</v>
      </c>
      <c r="F8846" s="11">
        <v>31</v>
      </c>
      <c r="G8846" s="11" t="s">
        <v>36</v>
      </c>
      <c r="H8846" s="15">
        <v>0.7</v>
      </c>
      <c r="I8846" s="12">
        <v>9</v>
      </c>
      <c r="J8846" s="13" t="str">
        <f>VLOOKUP(A8846,'IEP Data'!A:P,16,FALSE)</f>
        <v>No</v>
      </c>
    </row>
    <row r="8847" spans="1:10" s="13" customFormat="1" x14ac:dyDescent="0.25">
      <c r="A8847" s="11">
        <v>237675236</v>
      </c>
      <c r="B8847" s="11" t="s">
        <v>7623</v>
      </c>
      <c r="C8847" s="11" t="s">
        <v>7624</v>
      </c>
      <c r="D8847" s="11" t="s">
        <v>71</v>
      </c>
      <c r="E8847" s="11" t="s">
        <v>390</v>
      </c>
      <c r="F8847" s="11">
        <v>31</v>
      </c>
      <c r="G8847" s="11" t="s">
        <v>12</v>
      </c>
      <c r="H8847" s="15">
        <v>0.7</v>
      </c>
      <c r="I8847" s="12">
        <v>9</v>
      </c>
      <c r="J8847" s="13" t="str">
        <f>VLOOKUP(A8847,'IEP Data'!A:P,16,FALSE)</f>
        <v>No</v>
      </c>
    </row>
    <row r="8848" spans="1:10" s="13" customFormat="1" x14ac:dyDescent="0.25">
      <c r="A8848" s="11">
        <v>237675236</v>
      </c>
      <c r="B8848" s="11" t="s">
        <v>7623</v>
      </c>
      <c r="C8848" s="11" t="s">
        <v>7624</v>
      </c>
      <c r="D8848" s="11" t="s">
        <v>71</v>
      </c>
      <c r="E8848" s="11" t="s">
        <v>390</v>
      </c>
      <c r="F8848" s="11">
        <v>31</v>
      </c>
      <c r="G8848" s="11" t="s">
        <v>36</v>
      </c>
      <c r="H8848" s="15">
        <v>0.8</v>
      </c>
      <c r="I8848" s="12">
        <v>9</v>
      </c>
      <c r="J8848" s="13" t="str">
        <f>VLOOKUP(A8848,'IEP Data'!A:P,16,FALSE)</f>
        <v>No</v>
      </c>
    </row>
    <row r="8849" spans="1:10" s="13" customFormat="1" x14ac:dyDescent="0.25">
      <c r="A8849" s="11">
        <v>216259895</v>
      </c>
      <c r="B8849" s="11" t="s">
        <v>7648</v>
      </c>
      <c r="C8849" s="11" t="s">
        <v>321</v>
      </c>
      <c r="D8849" s="11" t="s">
        <v>71</v>
      </c>
      <c r="E8849" s="11" t="s">
        <v>390</v>
      </c>
      <c r="F8849" s="11">
        <v>31</v>
      </c>
      <c r="G8849" s="11" t="s">
        <v>12</v>
      </c>
      <c r="H8849" s="15">
        <v>0.7</v>
      </c>
      <c r="I8849" s="12">
        <v>9</v>
      </c>
      <c r="J8849" s="13" t="str">
        <f>VLOOKUP(A8849,'IEP Data'!A:P,16,FALSE)</f>
        <v>No</v>
      </c>
    </row>
    <row r="8850" spans="1:10" s="13" customFormat="1" x14ac:dyDescent="0.25">
      <c r="A8850" s="11">
        <v>216259895</v>
      </c>
      <c r="B8850" s="11" t="s">
        <v>7648</v>
      </c>
      <c r="C8850" s="11" t="s">
        <v>321</v>
      </c>
      <c r="D8850" s="11" t="s">
        <v>71</v>
      </c>
      <c r="E8850" s="11" t="s">
        <v>390</v>
      </c>
      <c r="F8850" s="11">
        <v>31</v>
      </c>
      <c r="G8850" s="11" t="s">
        <v>36</v>
      </c>
      <c r="H8850" s="15">
        <v>0.8</v>
      </c>
      <c r="I8850" s="12">
        <v>9</v>
      </c>
      <c r="J8850" s="13" t="str">
        <f>VLOOKUP(A8850,'IEP Data'!A:P,16,FALSE)</f>
        <v>No</v>
      </c>
    </row>
    <row r="8851" spans="1:10" s="13" customFormat="1" x14ac:dyDescent="0.25">
      <c r="A8851" s="11">
        <v>229660873</v>
      </c>
      <c r="B8851" s="11" t="s">
        <v>7750</v>
      </c>
      <c r="C8851" s="11" t="s">
        <v>7759</v>
      </c>
      <c r="D8851" s="11" t="s">
        <v>71</v>
      </c>
      <c r="E8851" s="11" t="s">
        <v>390</v>
      </c>
      <c r="F8851" s="11">
        <v>31</v>
      </c>
      <c r="G8851" s="11" t="s">
        <v>5</v>
      </c>
      <c r="H8851" s="15">
        <v>1</v>
      </c>
      <c r="I8851" s="12">
        <v>10</v>
      </c>
      <c r="J8851" s="13" t="str">
        <f>VLOOKUP(A8851,'IEP Data'!A:P,16,FALSE)</f>
        <v>Yes</v>
      </c>
    </row>
    <row r="8852" spans="1:10" s="13" customFormat="1" x14ac:dyDescent="0.25">
      <c r="A8852" s="11">
        <v>229660873</v>
      </c>
      <c r="B8852" s="11" t="s">
        <v>7750</v>
      </c>
      <c r="C8852" s="11" t="s">
        <v>7759</v>
      </c>
      <c r="D8852" s="11" t="s">
        <v>71</v>
      </c>
      <c r="E8852" s="11" t="s">
        <v>390</v>
      </c>
      <c r="F8852" s="11">
        <v>31</v>
      </c>
      <c r="G8852" s="11" t="s">
        <v>30</v>
      </c>
      <c r="H8852" s="15">
        <v>0.6</v>
      </c>
      <c r="I8852" s="12">
        <v>10</v>
      </c>
      <c r="J8852" s="13" t="str">
        <f>VLOOKUP(A8852,'IEP Data'!A:P,16,FALSE)</f>
        <v>Yes</v>
      </c>
    </row>
    <row r="8853" spans="1:10" s="13" customFormat="1" x14ac:dyDescent="0.25">
      <c r="A8853" s="11">
        <v>220919690</v>
      </c>
      <c r="B8853" s="11" t="s">
        <v>7816</v>
      </c>
      <c r="C8853" s="11" t="s">
        <v>7817</v>
      </c>
      <c r="D8853" s="11" t="s">
        <v>71</v>
      </c>
      <c r="E8853" s="11" t="s">
        <v>390</v>
      </c>
      <c r="F8853" s="11">
        <v>31</v>
      </c>
      <c r="G8853" s="11" t="s">
        <v>12</v>
      </c>
      <c r="H8853" s="15">
        <v>0.8</v>
      </c>
      <c r="I8853" s="12">
        <v>10</v>
      </c>
      <c r="J8853" s="13" t="str">
        <f>VLOOKUP(A8853,'IEP Data'!A:P,16,FALSE)</f>
        <v>No</v>
      </c>
    </row>
    <row r="8854" spans="1:10" s="13" customFormat="1" x14ac:dyDescent="0.25">
      <c r="A8854" s="11">
        <v>220919690</v>
      </c>
      <c r="B8854" s="11" t="s">
        <v>7816</v>
      </c>
      <c r="C8854" s="11" t="s">
        <v>7817</v>
      </c>
      <c r="D8854" s="11" t="s">
        <v>71</v>
      </c>
      <c r="E8854" s="11" t="s">
        <v>390</v>
      </c>
      <c r="F8854" s="11">
        <v>31</v>
      </c>
      <c r="G8854" s="11" t="s">
        <v>36</v>
      </c>
      <c r="H8854" s="15">
        <v>0.8</v>
      </c>
      <c r="I8854" s="12">
        <v>10</v>
      </c>
      <c r="J8854" s="13" t="str">
        <f>VLOOKUP(A8854,'IEP Data'!A:P,16,FALSE)</f>
        <v>No</v>
      </c>
    </row>
    <row r="8855" spans="1:10" s="13" customFormat="1" x14ac:dyDescent="0.25">
      <c r="A8855" s="11">
        <v>233055771</v>
      </c>
      <c r="B8855" s="11" t="s">
        <v>7835</v>
      </c>
      <c r="C8855" s="11" t="s">
        <v>5213</v>
      </c>
      <c r="D8855" s="11" t="s">
        <v>71</v>
      </c>
      <c r="E8855" s="11" t="s">
        <v>390</v>
      </c>
      <c r="F8855" s="11">
        <v>31</v>
      </c>
      <c r="G8855" s="11" t="s">
        <v>12</v>
      </c>
      <c r="H8855" s="15">
        <v>0.9</v>
      </c>
      <c r="I8855" s="12">
        <v>12</v>
      </c>
      <c r="J8855" s="13" t="str">
        <f>VLOOKUP(A8855,'IEP Data'!A:P,16,FALSE)</f>
        <v>No</v>
      </c>
    </row>
    <row r="8856" spans="1:10" s="13" customFormat="1" x14ac:dyDescent="0.25">
      <c r="A8856" s="11">
        <v>233055771</v>
      </c>
      <c r="B8856" s="11" t="s">
        <v>7835</v>
      </c>
      <c r="C8856" s="11" t="s">
        <v>5213</v>
      </c>
      <c r="D8856" s="11" t="s">
        <v>71</v>
      </c>
      <c r="E8856" s="11" t="s">
        <v>390</v>
      </c>
      <c r="F8856" s="11">
        <v>31</v>
      </c>
      <c r="G8856" s="11" t="s">
        <v>36</v>
      </c>
      <c r="H8856" s="15">
        <v>0.5</v>
      </c>
      <c r="I8856" s="12">
        <v>12</v>
      </c>
      <c r="J8856" s="13" t="str">
        <f>VLOOKUP(A8856,'IEP Data'!A:P,16,FALSE)</f>
        <v>No</v>
      </c>
    </row>
    <row r="8857" spans="1:10" s="13" customFormat="1" x14ac:dyDescent="0.25">
      <c r="A8857" s="11">
        <v>223092818</v>
      </c>
      <c r="B8857" s="11" t="s">
        <v>7835</v>
      </c>
      <c r="C8857" s="11" t="s">
        <v>7164</v>
      </c>
      <c r="D8857" s="11" t="s">
        <v>71</v>
      </c>
      <c r="E8857" s="11" t="s">
        <v>390</v>
      </c>
      <c r="F8857" s="11">
        <v>31</v>
      </c>
      <c r="G8857" s="11" t="s">
        <v>12</v>
      </c>
      <c r="H8857" s="15">
        <v>0.5</v>
      </c>
      <c r="I8857" s="12">
        <v>10</v>
      </c>
      <c r="J8857" s="13" t="str">
        <f>VLOOKUP(A8857,'IEP Data'!A:P,16,FALSE)</f>
        <v>No</v>
      </c>
    </row>
    <row r="8858" spans="1:10" s="13" customFormat="1" x14ac:dyDescent="0.25">
      <c r="A8858" s="11">
        <v>223092818</v>
      </c>
      <c r="B8858" s="11" t="s">
        <v>7835</v>
      </c>
      <c r="C8858" s="11" t="s">
        <v>7164</v>
      </c>
      <c r="D8858" s="11" t="s">
        <v>71</v>
      </c>
      <c r="E8858" s="11" t="s">
        <v>390</v>
      </c>
      <c r="F8858" s="11">
        <v>31</v>
      </c>
      <c r="G8858" s="11" t="s">
        <v>36</v>
      </c>
      <c r="H8858" s="15">
        <v>0.7</v>
      </c>
      <c r="I8858" s="12">
        <v>10</v>
      </c>
      <c r="J8858" s="13" t="str">
        <f>VLOOKUP(A8858,'IEP Data'!A:P,16,FALSE)</f>
        <v>No</v>
      </c>
    </row>
    <row r="8859" spans="1:10" s="13" customFormat="1" x14ac:dyDescent="0.25">
      <c r="A8859" s="11">
        <v>229507454</v>
      </c>
      <c r="B8859" s="11" t="s">
        <v>7905</v>
      </c>
      <c r="C8859" s="11" t="s">
        <v>7906</v>
      </c>
      <c r="D8859" s="11" t="s">
        <v>87</v>
      </c>
      <c r="E8859" s="11" t="s">
        <v>390</v>
      </c>
      <c r="F8859" s="11">
        <v>31</v>
      </c>
      <c r="G8859" s="11" t="s">
        <v>5</v>
      </c>
      <c r="H8859" s="15">
        <v>0</v>
      </c>
      <c r="I8859" s="12">
        <v>12</v>
      </c>
      <c r="J8859" s="13" t="str">
        <f>VLOOKUP(A8859,'IEP Data'!A:P,16,FALSE)</f>
        <v>No</v>
      </c>
    </row>
    <row r="8860" spans="1:10" s="13" customFormat="1" x14ac:dyDescent="0.25">
      <c r="A8860" s="11">
        <v>229488457</v>
      </c>
      <c r="B8860" s="11" t="s">
        <v>7935</v>
      </c>
      <c r="C8860" s="11" t="s">
        <v>7943</v>
      </c>
      <c r="D8860" s="11" t="s">
        <v>71</v>
      </c>
      <c r="E8860" s="11" t="s">
        <v>390</v>
      </c>
      <c r="F8860" s="11">
        <v>31</v>
      </c>
      <c r="G8860" s="11" t="s">
        <v>12</v>
      </c>
      <c r="H8860" s="15">
        <v>0.9</v>
      </c>
      <c r="I8860" s="12">
        <v>12</v>
      </c>
      <c r="J8860" s="13" t="str">
        <f>VLOOKUP(A8860,'IEP Data'!A:P,16,FALSE)</f>
        <v>Yes</v>
      </c>
    </row>
    <row r="8861" spans="1:10" s="13" customFormat="1" x14ac:dyDescent="0.25">
      <c r="A8861" s="11">
        <v>229488457</v>
      </c>
      <c r="B8861" s="11" t="s">
        <v>7935</v>
      </c>
      <c r="C8861" s="11" t="s">
        <v>7943</v>
      </c>
      <c r="D8861" s="11" t="s">
        <v>71</v>
      </c>
      <c r="E8861" s="11" t="s">
        <v>390</v>
      </c>
      <c r="F8861" s="11">
        <v>31</v>
      </c>
      <c r="G8861" s="11" t="s">
        <v>36</v>
      </c>
      <c r="H8861" s="15">
        <v>0.6</v>
      </c>
      <c r="I8861" s="12">
        <v>12</v>
      </c>
      <c r="J8861" s="13" t="str">
        <f>VLOOKUP(A8861,'IEP Data'!A:P,16,FALSE)</f>
        <v>Yes</v>
      </c>
    </row>
    <row r="8862" spans="1:10" s="13" customFormat="1" x14ac:dyDescent="0.25">
      <c r="A8862" s="11">
        <v>244961371</v>
      </c>
      <c r="B8862" s="11" t="s">
        <v>7968</v>
      </c>
      <c r="C8862" s="11" t="s">
        <v>7969</v>
      </c>
      <c r="D8862" s="11" t="s">
        <v>71</v>
      </c>
      <c r="E8862" s="11" t="s">
        <v>390</v>
      </c>
      <c r="F8862" s="11">
        <v>31</v>
      </c>
      <c r="G8862" s="11" t="s">
        <v>12</v>
      </c>
      <c r="H8862" s="15">
        <v>0.5</v>
      </c>
      <c r="I8862" s="12">
        <v>11</v>
      </c>
      <c r="J8862" s="13" t="str">
        <f>VLOOKUP(A8862,'IEP Data'!A:P,16,FALSE)</f>
        <v>No</v>
      </c>
    </row>
    <row r="8863" spans="1:10" s="13" customFormat="1" x14ac:dyDescent="0.25">
      <c r="A8863" s="11">
        <v>244961371</v>
      </c>
      <c r="B8863" s="11" t="s">
        <v>7968</v>
      </c>
      <c r="C8863" s="11" t="s">
        <v>7969</v>
      </c>
      <c r="D8863" s="11" t="s">
        <v>71</v>
      </c>
      <c r="E8863" s="11" t="s">
        <v>390</v>
      </c>
      <c r="F8863" s="11">
        <v>31</v>
      </c>
      <c r="G8863" s="11" t="s">
        <v>36</v>
      </c>
      <c r="H8863" s="15">
        <v>0.7</v>
      </c>
      <c r="I8863" s="12">
        <v>11</v>
      </c>
      <c r="J8863" s="13" t="str">
        <f>VLOOKUP(A8863,'IEP Data'!A:P,16,FALSE)</f>
        <v>No</v>
      </c>
    </row>
    <row r="8864" spans="1:10" s="13" customFormat="1" x14ac:dyDescent="0.25">
      <c r="A8864" s="11">
        <v>233879642</v>
      </c>
      <c r="B8864" s="11" t="s">
        <v>766</v>
      </c>
      <c r="C8864" s="11" t="s">
        <v>4895</v>
      </c>
      <c r="D8864" s="11" t="s">
        <v>71</v>
      </c>
      <c r="E8864" s="11" t="s">
        <v>390</v>
      </c>
      <c r="F8864" s="11">
        <v>31</v>
      </c>
      <c r="G8864" s="11" t="s">
        <v>5</v>
      </c>
      <c r="H8864" s="15">
        <v>0.4</v>
      </c>
      <c r="I8864" s="12">
        <v>10</v>
      </c>
      <c r="J8864" s="13" t="str">
        <f>VLOOKUP(A8864,'IEP Data'!A:P,16,FALSE)</f>
        <v>No</v>
      </c>
    </row>
    <row r="8865" spans="1:10" s="13" customFormat="1" x14ac:dyDescent="0.25">
      <c r="A8865" s="11">
        <v>233879642</v>
      </c>
      <c r="B8865" s="11" t="s">
        <v>766</v>
      </c>
      <c r="C8865" s="11" t="s">
        <v>4895</v>
      </c>
      <c r="D8865" s="11" t="s">
        <v>71</v>
      </c>
      <c r="E8865" s="11" t="s">
        <v>390</v>
      </c>
      <c r="F8865" s="11">
        <v>31</v>
      </c>
      <c r="G8865" s="11" t="s">
        <v>30</v>
      </c>
      <c r="H8865" s="15">
        <v>0.4</v>
      </c>
      <c r="I8865" s="12">
        <v>10</v>
      </c>
      <c r="J8865" s="13" t="str">
        <f>VLOOKUP(A8865,'IEP Data'!A:P,16,FALSE)</f>
        <v>No</v>
      </c>
    </row>
    <row r="8866" spans="1:10" s="13" customFormat="1" x14ac:dyDescent="0.25">
      <c r="A8866" s="11">
        <v>223679606</v>
      </c>
      <c r="B8866" s="11" t="s">
        <v>766</v>
      </c>
      <c r="C8866" s="11" t="s">
        <v>7988</v>
      </c>
      <c r="D8866" s="11" t="s">
        <v>71</v>
      </c>
      <c r="E8866" s="11" t="s">
        <v>390</v>
      </c>
      <c r="F8866" s="11">
        <v>31</v>
      </c>
      <c r="G8866" s="11" t="s">
        <v>12</v>
      </c>
      <c r="H8866" s="15">
        <v>1</v>
      </c>
      <c r="I8866" s="12">
        <v>12</v>
      </c>
      <c r="J8866" s="13" t="str">
        <f>VLOOKUP(A8866,'IEP Data'!A:P,16,FALSE)</f>
        <v>No</v>
      </c>
    </row>
    <row r="8867" spans="1:10" s="13" customFormat="1" x14ac:dyDescent="0.25">
      <c r="A8867" s="11">
        <v>223679606</v>
      </c>
      <c r="B8867" s="11" t="s">
        <v>766</v>
      </c>
      <c r="C8867" s="11" t="s">
        <v>7988</v>
      </c>
      <c r="D8867" s="11" t="s">
        <v>71</v>
      </c>
      <c r="E8867" s="11" t="s">
        <v>390</v>
      </c>
      <c r="F8867" s="11">
        <v>31</v>
      </c>
      <c r="G8867" s="11" t="s">
        <v>36</v>
      </c>
      <c r="H8867" s="15">
        <v>0.7</v>
      </c>
      <c r="I8867" s="12">
        <v>12</v>
      </c>
      <c r="J8867" s="13" t="str">
        <f>VLOOKUP(A8867,'IEP Data'!A:P,16,FALSE)</f>
        <v>No</v>
      </c>
    </row>
    <row r="8868" spans="1:10" s="13" customFormat="1" x14ac:dyDescent="0.25">
      <c r="A8868" s="11">
        <v>226745339</v>
      </c>
      <c r="B8868" s="11" t="s">
        <v>8140</v>
      </c>
      <c r="C8868" s="11" t="s">
        <v>8141</v>
      </c>
      <c r="D8868" s="11" t="s">
        <v>71</v>
      </c>
      <c r="E8868" s="11" t="s">
        <v>390</v>
      </c>
      <c r="F8868" s="11">
        <v>31</v>
      </c>
      <c r="G8868" s="11" t="s">
        <v>12</v>
      </c>
      <c r="H8868" s="15">
        <v>0.6</v>
      </c>
      <c r="I8868" s="12">
        <v>12</v>
      </c>
      <c r="J8868" s="13" t="str">
        <f>VLOOKUP(A8868,'IEP Data'!A:P,16,FALSE)</f>
        <v>No</v>
      </c>
    </row>
    <row r="8869" spans="1:10" s="13" customFormat="1" x14ac:dyDescent="0.25">
      <c r="A8869" s="11">
        <v>226745339</v>
      </c>
      <c r="B8869" s="11" t="s">
        <v>8140</v>
      </c>
      <c r="C8869" s="11" t="s">
        <v>8141</v>
      </c>
      <c r="D8869" s="11" t="s">
        <v>71</v>
      </c>
      <c r="E8869" s="11" t="s">
        <v>390</v>
      </c>
      <c r="F8869" s="11">
        <v>31</v>
      </c>
      <c r="G8869" s="11" t="s">
        <v>36</v>
      </c>
      <c r="H8869" s="15">
        <v>0.7</v>
      </c>
      <c r="I8869" s="12">
        <v>12</v>
      </c>
      <c r="J8869" s="13" t="str">
        <f>VLOOKUP(A8869,'IEP Data'!A:P,16,FALSE)</f>
        <v>No</v>
      </c>
    </row>
    <row r="8870" spans="1:10" s="13" customFormat="1" x14ac:dyDescent="0.25">
      <c r="A8870" s="11">
        <v>220816284</v>
      </c>
      <c r="B8870" s="11" t="s">
        <v>3455</v>
      </c>
      <c r="C8870" s="11" t="s">
        <v>1339</v>
      </c>
      <c r="D8870" s="11" t="s">
        <v>71</v>
      </c>
      <c r="E8870" s="11" t="s">
        <v>390</v>
      </c>
      <c r="F8870" s="11">
        <v>31</v>
      </c>
      <c r="G8870" s="11" t="s">
        <v>5</v>
      </c>
      <c r="H8870" s="15">
        <v>0</v>
      </c>
      <c r="I8870" s="12">
        <v>11</v>
      </c>
      <c r="J8870" s="13" t="str">
        <f>VLOOKUP(A8870,'IEP Data'!A:P,16,FALSE)</f>
        <v>No</v>
      </c>
    </row>
    <row r="8871" spans="1:10" s="13" customFormat="1" x14ac:dyDescent="0.25">
      <c r="A8871" s="11">
        <v>220816284</v>
      </c>
      <c r="B8871" s="11" t="s">
        <v>3455</v>
      </c>
      <c r="C8871" s="11" t="s">
        <v>1339</v>
      </c>
      <c r="D8871" s="11" t="s">
        <v>71</v>
      </c>
      <c r="E8871" s="11" t="s">
        <v>390</v>
      </c>
      <c r="F8871" s="11">
        <v>31</v>
      </c>
      <c r="G8871" s="11" t="s">
        <v>30</v>
      </c>
      <c r="H8871" s="15">
        <v>0.2</v>
      </c>
      <c r="I8871" s="12">
        <v>11</v>
      </c>
      <c r="J8871" s="13" t="str">
        <f>VLOOKUP(A8871,'IEP Data'!A:P,16,FALSE)</f>
        <v>No</v>
      </c>
    </row>
    <row r="8872" spans="1:10" s="13" customFormat="1" x14ac:dyDescent="0.25">
      <c r="A8872" s="11">
        <v>216335919</v>
      </c>
      <c r="B8872" s="11" t="s">
        <v>8305</v>
      </c>
      <c r="C8872" s="11" t="s">
        <v>5564</v>
      </c>
      <c r="D8872" s="11" t="s">
        <v>87</v>
      </c>
      <c r="E8872" s="11" t="s">
        <v>390</v>
      </c>
      <c r="F8872" s="11">
        <v>31</v>
      </c>
      <c r="G8872" s="11" t="s">
        <v>18</v>
      </c>
      <c r="H8872" s="15">
        <v>0.1</v>
      </c>
      <c r="I8872" s="12">
        <v>9</v>
      </c>
      <c r="J8872" s="13" t="str">
        <f>VLOOKUP(A8872,'IEP Data'!A:P,16,FALSE)</f>
        <v>No</v>
      </c>
    </row>
    <row r="8873" spans="1:10" s="13" customFormat="1" x14ac:dyDescent="0.25">
      <c r="A8873" s="11">
        <v>234587137</v>
      </c>
      <c r="B8873" s="11" t="s">
        <v>8378</v>
      </c>
      <c r="C8873" s="11" t="s">
        <v>844</v>
      </c>
      <c r="D8873" s="11" t="s">
        <v>71</v>
      </c>
      <c r="E8873" s="11" t="s">
        <v>390</v>
      </c>
      <c r="F8873" s="11">
        <v>31</v>
      </c>
      <c r="G8873" s="11" t="s">
        <v>5</v>
      </c>
      <c r="H8873" s="15">
        <v>0.2</v>
      </c>
      <c r="I8873" s="12">
        <v>10</v>
      </c>
      <c r="J8873" s="13" t="str">
        <f>VLOOKUP(A8873,'IEP Data'!A:P,16,FALSE)</f>
        <v>Yes</v>
      </c>
    </row>
    <row r="8874" spans="1:10" s="13" customFormat="1" x14ac:dyDescent="0.25">
      <c r="A8874" s="11">
        <v>234587137</v>
      </c>
      <c r="B8874" s="11" t="s">
        <v>8378</v>
      </c>
      <c r="C8874" s="11" t="s">
        <v>844</v>
      </c>
      <c r="D8874" s="11" t="s">
        <v>71</v>
      </c>
      <c r="E8874" s="11" t="s">
        <v>390</v>
      </c>
      <c r="F8874" s="11">
        <v>31</v>
      </c>
      <c r="G8874" s="11" t="s">
        <v>30</v>
      </c>
      <c r="H8874" s="15">
        <v>0.3</v>
      </c>
      <c r="I8874" s="12">
        <v>10</v>
      </c>
      <c r="J8874" s="13" t="str">
        <f>VLOOKUP(A8874,'IEP Data'!A:P,16,FALSE)</f>
        <v>Yes</v>
      </c>
    </row>
    <row r="8875" spans="1:10" s="13" customFormat="1" x14ac:dyDescent="0.25">
      <c r="A8875" s="11">
        <v>209435908</v>
      </c>
      <c r="B8875" s="11" t="s">
        <v>8387</v>
      </c>
      <c r="C8875" s="11" t="s">
        <v>7988</v>
      </c>
      <c r="D8875" s="11" t="s">
        <v>71</v>
      </c>
      <c r="E8875" s="11" t="s">
        <v>390</v>
      </c>
      <c r="F8875" s="11">
        <v>31</v>
      </c>
      <c r="G8875" s="11" t="s">
        <v>12</v>
      </c>
      <c r="H8875" s="15">
        <v>0.4</v>
      </c>
      <c r="I8875" s="12">
        <v>10</v>
      </c>
      <c r="J8875" s="13" t="str">
        <f>VLOOKUP(A8875,'IEP Data'!A:P,16,FALSE)</f>
        <v>No</v>
      </c>
    </row>
    <row r="8876" spans="1:10" s="13" customFormat="1" x14ac:dyDescent="0.25">
      <c r="A8876" s="11">
        <v>209435908</v>
      </c>
      <c r="B8876" s="11" t="s">
        <v>8387</v>
      </c>
      <c r="C8876" s="11" t="s">
        <v>7988</v>
      </c>
      <c r="D8876" s="11" t="s">
        <v>71</v>
      </c>
      <c r="E8876" s="11" t="s">
        <v>390</v>
      </c>
      <c r="F8876" s="11">
        <v>31</v>
      </c>
      <c r="G8876" s="11" t="s">
        <v>12</v>
      </c>
      <c r="H8876" s="15">
        <v>1</v>
      </c>
      <c r="I8876" s="12">
        <v>10</v>
      </c>
      <c r="J8876" s="13" t="str">
        <f>VLOOKUP(A8876,'IEP Data'!A:P,16,FALSE)</f>
        <v>No</v>
      </c>
    </row>
    <row r="8877" spans="1:10" s="13" customFormat="1" x14ac:dyDescent="0.25">
      <c r="A8877" s="11">
        <v>209435908</v>
      </c>
      <c r="B8877" s="11" t="s">
        <v>8387</v>
      </c>
      <c r="C8877" s="11" t="s">
        <v>7988</v>
      </c>
      <c r="D8877" s="11" t="s">
        <v>71</v>
      </c>
      <c r="E8877" s="11" t="s">
        <v>390</v>
      </c>
      <c r="F8877" s="11">
        <v>31</v>
      </c>
      <c r="G8877" s="11" t="s">
        <v>46</v>
      </c>
      <c r="H8877" s="15">
        <v>0</v>
      </c>
      <c r="I8877" s="12">
        <v>10</v>
      </c>
      <c r="J8877" s="13" t="str">
        <f>VLOOKUP(A8877,'IEP Data'!A:P,16,FALSE)</f>
        <v>No</v>
      </c>
    </row>
    <row r="8878" spans="1:10" s="13" customFormat="1" x14ac:dyDescent="0.25">
      <c r="A8878" s="11">
        <v>229665153</v>
      </c>
      <c r="B8878" s="11" t="s">
        <v>8387</v>
      </c>
      <c r="C8878" s="11" t="s">
        <v>1609</v>
      </c>
      <c r="D8878" s="11" t="s">
        <v>71</v>
      </c>
      <c r="E8878" s="11" t="s">
        <v>390</v>
      </c>
      <c r="F8878" s="11">
        <v>31</v>
      </c>
      <c r="G8878" s="11" t="s">
        <v>12</v>
      </c>
      <c r="H8878" s="15">
        <v>0.5</v>
      </c>
      <c r="I8878" s="12">
        <v>9</v>
      </c>
      <c r="J8878" s="13" t="str">
        <f>VLOOKUP(A8878,'IEP Data'!A:P,16,FALSE)</f>
        <v>No</v>
      </c>
    </row>
    <row r="8879" spans="1:10" s="13" customFormat="1" x14ac:dyDescent="0.25">
      <c r="A8879" s="11">
        <v>229665153</v>
      </c>
      <c r="B8879" s="11" t="s">
        <v>8387</v>
      </c>
      <c r="C8879" s="11" t="s">
        <v>1609</v>
      </c>
      <c r="D8879" s="11" t="s">
        <v>71</v>
      </c>
      <c r="E8879" s="11" t="s">
        <v>390</v>
      </c>
      <c r="F8879" s="11">
        <v>31</v>
      </c>
      <c r="G8879" s="11" t="s">
        <v>36</v>
      </c>
      <c r="H8879" s="15">
        <v>0.4</v>
      </c>
      <c r="I8879" s="12">
        <v>9</v>
      </c>
      <c r="J8879" s="13" t="str">
        <f>VLOOKUP(A8879,'IEP Data'!A:P,16,FALSE)</f>
        <v>No</v>
      </c>
    </row>
    <row r="8880" spans="1:10" s="13" customFormat="1" x14ac:dyDescent="0.25">
      <c r="A8880" s="11">
        <v>204006548</v>
      </c>
      <c r="B8880" s="11" t="s">
        <v>8630</v>
      </c>
      <c r="C8880" s="11" t="s">
        <v>8631</v>
      </c>
      <c r="D8880" s="11" t="s">
        <v>71</v>
      </c>
      <c r="E8880" s="11" t="s">
        <v>390</v>
      </c>
      <c r="F8880" s="11">
        <v>31</v>
      </c>
      <c r="G8880" s="11" t="s">
        <v>30</v>
      </c>
      <c r="H8880" s="15">
        <v>0.2</v>
      </c>
      <c r="I8880" s="12">
        <v>10</v>
      </c>
      <c r="J8880" s="13" t="str">
        <f>VLOOKUP(A8880,'IEP Data'!A:P,16,FALSE)</f>
        <v>No</v>
      </c>
    </row>
    <row r="8881" spans="1:10" s="13" customFormat="1" x14ac:dyDescent="0.25">
      <c r="A8881" s="11">
        <v>233863836</v>
      </c>
      <c r="B8881" s="11" t="s">
        <v>8897</v>
      </c>
      <c r="C8881" s="11" t="s">
        <v>8905</v>
      </c>
      <c r="D8881" s="11" t="s">
        <v>71</v>
      </c>
      <c r="E8881" s="11" t="s">
        <v>390</v>
      </c>
      <c r="F8881" s="11">
        <v>31</v>
      </c>
      <c r="G8881" s="11" t="s">
        <v>46</v>
      </c>
      <c r="H8881" s="15">
        <v>0</v>
      </c>
      <c r="I8881" s="12">
        <v>11</v>
      </c>
      <c r="J8881" s="13" t="str">
        <f>VLOOKUP(A8881,'IEP Data'!A:P,16,FALSE)</f>
        <v>No</v>
      </c>
    </row>
    <row r="8882" spans="1:10" s="13" customFormat="1" x14ac:dyDescent="0.25">
      <c r="A8882" s="11">
        <v>234324556</v>
      </c>
      <c r="B8882" s="11" t="s">
        <v>8969</v>
      </c>
      <c r="C8882" s="11" t="s">
        <v>512</v>
      </c>
      <c r="D8882" s="11" t="s">
        <v>71</v>
      </c>
      <c r="E8882" s="11" t="s">
        <v>390</v>
      </c>
      <c r="F8882" s="11">
        <v>31</v>
      </c>
      <c r="G8882" s="11" t="s">
        <v>12</v>
      </c>
      <c r="H8882" s="15">
        <v>0.5</v>
      </c>
      <c r="I8882" s="12">
        <v>10</v>
      </c>
      <c r="J8882" s="13" t="str">
        <f>VLOOKUP(A8882,'IEP Data'!A:P,16,FALSE)</f>
        <v>No</v>
      </c>
    </row>
    <row r="8883" spans="1:10" s="13" customFormat="1" x14ac:dyDescent="0.25">
      <c r="A8883" s="11">
        <v>234324556</v>
      </c>
      <c r="B8883" s="11" t="s">
        <v>8969</v>
      </c>
      <c r="C8883" s="11" t="s">
        <v>512</v>
      </c>
      <c r="D8883" s="11" t="s">
        <v>71</v>
      </c>
      <c r="E8883" s="11" t="s">
        <v>390</v>
      </c>
      <c r="F8883" s="11">
        <v>31</v>
      </c>
      <c r="G8883" s="11" t="s">
        <v>36</v>
      </c>
      <c r="H8883" s="15">
        <v>0.8</v>
      </c>
      <c r="I8883" s="12">
        <v>10</v>
      </c>
      <c r="J8883" s="13" t="str">
        <f>VLOOKUP(A8883,'IEP Data'!A:P,16,FALSE)</f>
        <v>No</v>
      </c>
    </row>
    <row r="8884" spans="1:10" s="13" customFormat="1" x14ac:dyDescent="0.25">
      <c r="A8884" s="11">
        <v>234425122</v>
      </c>
      <c r="B8884" s="11" t="s">
        <v>9360</v>
      </c>
      <c r="C8884" s="11" t="s">
        <v>9361</v>
      </c>
      <c r="D8884" s="11" t="s">
        <v>71</v>
      </c>
      <c r="E8884" s="11" t="s">
        <v>390</v>
      </c>
      <c r="F8884" s="11">
        <v>31</v>
      </c>
      <c r="G8884" s="11" t="s">
        <v>22</v>
      </c>
      <c r="H8884" s="15">
        <v>0.2</v>
      </c>
      <c r="I8884" s="12">
        <v>10</v>
      </c>
      <c r="J8884" s="13" t="str">
        <f>VLOOKUP(A8884,'IEP Data'!A:P,16,FALSE)</f>
        <v>No</v>
      </c>
    </row>
    <row r="8885" spans="1:10" s="13" customFormat="1" x14ac:dyDescent="0.25">
      <c r="A8885" s="11">
        <v>234425122</v>
      </c>
      <c r="B8885" s="11" t="s">
        <v>9360</v>
      </c>
      <c r="C8885" s="11" t="s">
        <v>9361</v>
      </c>
      <c r="D8885" s="11" t="s">
        <v>71</v>
      </c>
      <c r="E8885" s="11" t="s">
        <v>390</v>
      </c>
      <c r="F8885" s="11">
        <v>31</v>
      </c>
      <c r="G8885" s="11" t="s">
        <v>46</v>
      </c>
      <c r="H8885" s="15">
        <v>0</v>
      </c>
      <c r="I8885" s="12">
        <v>10</v>
      </c>
      <c r="J8885" s="13" t="str">
        <f>VLOOKUP(A8885,'IEP Data'!A:P,16,FALSE)</f>
        <v>No</v>
      </c>
    </row>
    <row r="8886" spans="1:10" s="13" customFormat="1" x14ac:dyDescent="0.25">
      <c r="A8886" s="11" t="s">
        <v>15565</v>
      </c>
      <c r="B8886" s="11" t="s">
        <v>15566</v>
      </c>
      <c r="C8886" s="11" t="s">
        <v>15567</v>
      </c>
      <c r="D8886" s="11" t="s">
        <v>71</v>
      </c>
      <c r="E8886" s="11" t="s">
        <v>390</v>
      </c>
      <c r="F8886" s="11">
        <v>31</v>
      </c>
      <c r="G8886" s="11" t="s">
        <v>36</v>
      </c>
      <c r="H8886" s="15">
        <v>0.4</v>
      </c>
      <c r="I8886" s="12">
        <v>9</v>
      </c>
      <c r="J8886" s="13" t="e">
        <f>VLOOKUP(A8886,'IEP Data'!A:P,16,FALSE)</f>
        <v>#N/A</v>
      </c>
    </row>
    <row r="8887" spans="1:10" s="13" customFormat="1" x14ac:dyDescent="0.25">
      <c r="A8887" s="11">
        <v>233501485</v>
      </c>
      <c r="B8887" s="11" t="s">
        <v>9592</v>
      </c>
      <c r="C8887" s="11" t="s">
        <v>9593</v>
      </c>
      <c r="D8887" s="11" t="s">
        <v>71</v>
      </c>
      <c r="E8887" s="11" t="s">
        <v>390</v>
      </c>
      <c r="F8887" s="11">
        <v>31</v>
      </c>
      <c r="G8887" s="11" t="s">
        <v>36</v>
      </c>
      <c r="H8887" s="15">
        <v>0.8</v>
      </c>
      <c r="I8887" s="12">
        <v>11</v>
      </c>
      <c r="J8887" s="13" t="str">
        <f>VLOOKUP(A8887,'IEP Data'!A:P,16,FALSE)</f>
        <v>No</v>
      </c>
    </row>
    <row r="8888" spans="1:10" s="13" customFormat="1" x14ac:dyDescent="0.25">
      <c r="A8888" s="11">
        <v>214598039</v>
      </c>
      <c r="B8888" s="11" t="s">
        <v>8018</v>
      </c>
      <c r="C8888" s="11" t="s">
        <v>9717</v>
      </c>
      <c r="D8888" s="11" t="s">
        <v>71</v>
      </c>
      <c r="E8888" s="11" t="s">
        <v>390</v>
      </c>
      <c r="F8888" s="11">
        <v>31</v>
      </c>
      <c r="G8888" s="11" t="s">
        <v>12</v>
      </c>
      <c r="H8888" s="15">
        <v>0.6</v>
      </c>
      <c r="I8888" s="12">
        <v>11</v>
      </c>
      <c r="J8888" s="13" t="str">
        <f>VLOOKUP(A8888,'IEP Data'!A:P,16,FALSE)</f>
        <v>No</v>
      </c>
    </row>
    <row r="8889" spans="1:10" s="13" customFormat="1" x14ac:dyDescent="0.25">
      <c r="A8889" s="11">
        <v>214598039</v>
      </c>
      <c r="B8889" s="11" t="s">
        <v>8018</v>
      </c>
      <c r="C8889" s="11" t="s">
        <v>9717</v>
      </c>
      <c r="D8889" s="11" t="s">
        <v>71</v>
      </c>
      <c r="E8889" s="11" t="s">
        <v>390</v>
      </c>
      <c r="F8889" s="11">
        <v>31</v>
      </c>
      <c r="G8889" s="11" t="s">
        <v>36</v>
      </c>
      <c r="H8889" s="15">
        <v>0.7</v>
      </c>
      <c r="I8889" s="12">
        <v>11</v>
      </c>
      <c r="J8889" s="13" t="str">
        <f>VLOOKUP(A8889,'IEP Data'!A:P,16,FALSE)</f>
        <v>No</v>
      </c>
    </row>
    <row r="8890" spans="1:10" s="13" customFormat="1" x14ac:dyDescent="0.25">
      <c r="A8890" s="11">
        <v>236184545</v>
      </c>
      <c r="B8890" s="11" t="s">
        <v>9736</v>
      </c>
      <c r="C8890" s="11" t="s">
        <v>9737</v>
      </c>
      <c r="D8890" s="11" t="s">
        <v>71</v>
      </c>
      <c r="E8890" s="11" t="s">
        <v>390</v>
      </c>
      <c r="F8890" s="11">
        <v>31</v>
      </c>
      <c r="G8890" s="11" t="s">
        <v>5</v>
      </c>
      <c r="H8890" s="15">
        <v>0</v>
      </c>
      <c r="I8890" s="12">
        <v>9</v>
      </c>
      <c r="J8890" s="13" t="str">
        <f>VLOOKUP(A8890,'IEP Data'!A:P,16,FALSE)</f>
        <v>Yes</v>
      </c>
    </row>
    <row r="8891" spans="1:10" s="13" customFormat="1" x14ac:dyDescent="0.25">
      <c r="A8891" s="11">
        <v>234851863</v>
      </c>
      <c r="B8891" s="11" t="s">
        <v>9741</v>
      </c>
      <c r="C8891" s="11" t="s">
        <v>321</v>
      </c>
      <c r="D8891" s="11" t="s">
        <v>71</v>
      </c>
      <c r="E8891" s="11" t="s">
        <v>390</v>
      </c>
      <c r="F8891" s="11">
        <v>31</v>
      </c>
      <c r="G8891" s="11" t="s">
        <v>5</v>
      </c>
      <c r="H8891" s="15">
        <v>0.4</v>
      </c>
      <c r="I8891" s="12">
        <v>9</v>
      </c>
      <c r="J8891" s="13" t="str">
        <f>VLOOKUP(A8891,'IEP Data'!A:P,16,FALSE)</f>
        <v>No</v>
      </c>
    </row>
    <row r="8892" spans="1:10" s="13" customFormat="1" x14ac:dyDescent="0.25">
      <c r="A8892" s="11">
        <v>234851863</v>
      </c>
      <c r="B8892" s="11" t="s">
        <v>9741</v>
      </c>
      <c r="C8892" s="11" t="s">
        <v>321</v>
      </c>
      <c r="D8892" s="11" t="s">
        <v>71</v>
      </c>
      <c r="E8892" s="11" t="s">
        <v>390</v>
      </c>
      <c r="F8892" s="11">
        <v>31</v>
      </c>
      <c r="G8892" s="11" t="s">
        <v>30</v>
      </c>
      <c r="H8892" s="15">
        <v>0.2</v>
      </c>
      <c r="I8892" s="12">
        <v>9</v>
      </c>
      <c r="J8892" s="13" t="str">
        <f>VLOOKUP(A8892,'IEP Data'!A:P,16,FALSE)</f>
        <v>No</v>
      </c>
    </row>
    <row r="8893" spans="1:10" s="13" customFormat="1" x14ac:dyDescent="0.25">
      <c r="A8893" s="11">
        <v>200507408</v>
      </c>
      <c r="B8893" s="11" t="s">
        <v>10045</v>
      </c>
      <c r="C8893" s="11" t="s">
        <v>8618</v>
      </c>
      <c r="D8893" s="11" t="s">
        <v>71</v>
      </c>
      <c r="E8893" s="11" t="s">
        <v>390</v>
      </c>
      <c r="F8893" s="11">
        <v>31</v>
      </c>
      <c r="G8893" s="11" t="s">
        <v>12</v>
      </c>
      <c r="H8893" s="15">
        <v>0.8</v>
      </c>
      <c r="I8893" s="12">
        <v>10</v>
      </c>
      <c r="J8893" s="13" t="str">
        <f>VLOOKUP(A8893,'IEP Data'!A:P,16,FALSE)</f>
        <v>No</v>
      </c>
    </row>
    <row r="8894" spans="1:10" s="13" customFormat="1" x14ac:dyDescent="0.25">
      <c r="A8894" s="11">
        <v>200507408</v>
      </c>
      <c r="B8894" s="11" t="s">
        <v>10045</v>
      </c>
      <c r="C8894" s="11" t="s">
        <v>8618</v>
      </c>
      <c r="D8894" s="11" t="s">
        <v>71</v>
      </c>
      <c r="E8894" s="11" t="s">
        <v>390</v>
      </c>
      <c r="F8894" s="11">
        <v>31</v>
      </c>
      <c r="G8894" s="11" t="s">
        <v>36</v>
      </c>
      <c r="H8894" s="15">
        <v>0.6</v>
      </c>
      <c r="I8894" s="12">
        <v>10</v>
      </c>
      <c r="J8894" s="13" t="str">
        <f>VLOOKUP(A8894,'IEP Data'!A:P,16,FALSE)</f>
        <v>No</v>
      </c>
    </row>
    <row r="8895" spans="1:10" s="13" customFormat="1" x14ac:dyDescent="0.25">
      <c r="A8895" s="11">
        <v>234516391</v>
      </c>
      <c r="B8895" s="11" t="s">
        <v>10100</v>
      </c>
      <c r="C8895" s="11" t="s">
        <v>10109</v>
      </c>
      <c r="D8895" s="11" t="s">
        <v>71</v>
      </c>
      <c r="E8895" s="11" t="s">
        <v>390</v>
      </c>
      <c r="F8895" s="11">
        <v>31</v>
      </c>
      <c r="G8895" s="11" t="s">
        <v>5</v>
      </c>
      <c r="H8895" s="15">
        <v>0</v>
      </c>
      <c r="I8895" s="12">
        <v>10</v>
      </c>
      <c r="J8895" s="13" t="str">
        <f>VLOOKUP(A8895,'IEP Data'!A:P,16,FALSE)</f>
        <v>Yes</v>
      </c>
    </row>
    <row r="8896" spans="1:10" s="13" customFormat="1" x14ac:dyDescent="0.25">
      <c r="A8896" s="11">
        <v>233808401</v>
      </c>
      <c r="B8896" s="11" t="s">
        <v>10100</v>
      </c>
      <c r="C8896" s="11" t="s">
        <v>853</v>
      </c>
      <c r="D8896" s="11" t="s">
        <v>71</v>
      </c>
      <c r="E8896" s="11" t="s">
        <v>390</v>
      </c>
      <c r="F8896" s="11">
        <v>31</v>
      </c>
      <c r="G8896" s="11" t="s">
        <v>12</v>
      </c>
      <c r="H8896" s="15">
        <v>0.8</v>
      </c>
      <c r="I8896" s="12">
        <v>11</v>
      </c>
      <c r="J8896" s="13" t="str">
        <f>VLOOKUP(A8896,'IEP Data'!A:P,16,FALSE)</f>
        <v>No</v>
      </c>
    </row>
    <row r="8897" spans="1:10" s="13" customFormat="1" x14ac:dyDescent="0.25">
      <c r="A8897" s="11">
        <v>233808401</v>
      </c>
      <c r="B8897" s="11" t="s">
        <v>10100</v>
      </c>
      <c r="C8897" s="11" t="s">
        <v>853</v>
      </c>
      <c r="D8897" s="11" t="s">
        <v>71</v>
      </c>
      <c r="E8897" s="11" t="s">
        <v>390</v>
      </c>
      <c r="F8897" s="11">
        <v>31</v>
      </c>
      <c r="G8897" s="11" t="s">
        <v>36</v>
      </c>
      <c r="H8897" s="15">
        <v>0.8</v>
      </c>
      <c r="I8897" s="12">
        <v>11</v>
      </c>
      <c r="J8897" s="13" t="str">
        <f>VLOOKUP(A8897,'IEP Data'!A:P,16,FALSE)</f>
        <v>No</v>
      </c>
    </row>
    <row r="8898" spans="1:10" s="13" customFormat="1" x14ac:dyDescent="0.25">
      <c r="A8898" s="11">
        <v>237122163</v>
      </c>
      <c r="B8898" s="11" t="s">
        <v>10128</v>
      </c>
      <c r="C8898" s="11" t="s">
        <v>10129</v>
      </c>
      <c r="D8898" s="11" t="s">
        <v>71</v>
      </c>
      <c r="E8898" s="11" t="s">
        <v>390</v>
      </c>
      <c r="F8898" s="11">
        <v>31</v>
      </c>
      <c r="G8898" s="11" t="s">
        <v>12</v>
      </c>
      <c r="H8898" s="15">
        <v>0.9</v>
      </c>
      <c r="I8898" s="12">
        <v>11</v>
      </c>
      <c r="J8898" s="13" t="str">
        <f>VLOOKUP(A8898,'IEP Data'!A:P,16,FALSE)</f>
        <v>No</v>
      </c>
    </row>
    <row r="8899" spans="1:10" s="13" customFormat="1" x14ac:dyDescent="0.25">
      <c r="A8899" s="11">
        <v>237122163</v>
      </c>
      <c r="B8899" s="11" t="s">
        <v>10128</v>
      </c>
      <c r="C8899" s="11" t="s">
        <v>10129</v>
      </c>
      <c r="D8899" s="11" t="s">
        <v>71</v>
      </c>
      <c r="E8899" s="11" t="s">
        <v>390</v>
      </c>
      <c r="F8899" s="11">
        <v>31</v>
      </c>
      <c r="G8899" s="11" t="s">
        <v>36</v>
      </c>
      <c r="H8899" s="15">
        <v>0.7</v>
      </c>
      <c r="I8899" s="12">
        <v>11</v>
      </c>
      <c r="J8899" s="13" t="str">
        <f>VLOOKUP(A8899,'IEP Data'!A:P,16,FALSE)</f>
        <v>No</v>
      </c>
    </row>
    <row r="8900" spans="1:10" s="13" customFormat="1" x14ac:dyDescent="0.25">
      <c r="A8900" s="11">
        <v>233198654</v>
      </c>
      <c r="B8900" s="11" t="s">
        <v>10154</v>
      </c>
      <c r="C8900" s="11" t="s">
        <v>10165</v>
      </c>
      <c r="D8900" s="11" t="s">
        <v>71</v>
      </c>
      <c r="E8900" s="11" t="s">
        <v>390</v>
      </c>
      <c r="F8900" s="11">
        <v>31</v>
      </c>
      <c r="G8900" s="11" t="s">
        <v>5</v>
      </c>
      <c r="H8900" s="15">
        <v>0.4</v>
      </c>
      <c r="I8900" s="12">
        <v>12</v>
      </c>
      <c r="J8900" s="13" t="str">
        <f>VLOOKUP(A8900,'IEP Data'!A:P,16,FALSE)</f>
        <v>No</v>
      </c>
    </row>
    <row r="8901" spans="1:10" s="13" customFormat="1" x14ac:dyDescent="0.25">
      <c r="A8901" s="11">
        <v>233198654</v>
      </c>
      <c r="B8901" s="11" t="s">
        <v>10154</v>
      </c>
      <c r="C8901" s="11" t="s">
        <v>10165</v>
      </c>
      <c r="D8901" s="11" t="s">
        <v>71</v>
      </c>
      <c r="E8901" s="11" t="s">
        <v>390</v>
      </c>
      <c r="F8901" s="11">
        <v>31</v>
      </c>
      <c r="G8901" s="11" t="s">
        <v>30</v>
      </c>
      <c r="H8901" s="15">
        <v>0.3</v>
      </c>
      <c r="I8901" s="12">
        <v>12</v>
      </c>
      <c r="J8901" s="13" t="str">
        <f>VLOOKUP(A8901,'IEP Data'!A:P,16,FALSE)</f>
        <v>No</v>
      </c>
    </row>
    <row r="8902" spans="1:10" s="13" customFormat="1" x14ac:dyDescent="0.25">
      <c r="A8902" s="11">
        <v>206869034</v>
      </c>
      <c r="B8902" s="11" t="s">
        <v>10236</v>
      </c>
      <c r="C8902" s="11" t="s">
        <v>2616</v>
      </c>
      <c r="D8902" s="11" t="s">
        <v>71</v>
      </c>
      <c r="E8902" s="11" t="s">
        <v>390</v>
      </c>
      <c r="F8902" s="11">
        <v>31</v>
      </c>
      <c r="G8902" s="11" t="s">
        <v>12</v>
      </c>
      <c r="H8902" s="15">
        <v>0.5</v>
      </c>
      <c r="I8902" s="12">
        <v>11</v>
      </c>
      <c r="J8902" s="13" t="str">
        <f>VLOOKUP(A8902,'IEP Data'!A:P,16,FALSE)</f>
        <v>Yes</v>
      </c>
    </row>
    <row r="8903" spans="1:10" s="13" customFormat="1" x14ac:dyDescent="0.25">
      <c r="A8903" s="11">
        <v>206869034</v>
      </c>
      <c r="B8903" s="11" t="s">
        <v>10236</v>
      </c>
      <c r="C8903" s="11" t="s">
        <v>2616</v>
      </c>
      <c r="D8903" s="11" t="s">
        <v>71</v>
      </c>
      <c r="E8903" s="11" t="s">
        <v>390</v>
      </c>
      <c r="F8903" s="11">
        <v>31</v>
      </c>
      <c r="G8903" s="11" t="s">
        <v>36</v>
      </c>
      <c r="H8903" s="15">
        <v>0.6</v>
      </c>
      <c r="I8903" s="12">
        <v>11</v>
      </c>
      <c r="J8903" s="13" t="str">
        <f>VLOOKUP(A8903,'IEP Data'!A:P,16,FALSE)</f>
        <v>Yes</v>
      </c>
    </row>
    <row r="8904" spans="1:10" s="13" customFormat="1" x14ac:dyDescent="0.25">
      <c r="A8904" s="11">
        <v>228794749</v>
      </c>
      <c r="B8904" s="11" t="s">
        <v>3944</v>
      </c>
      <c r="C8904" s="11" t="s">
        <v>10385</v>
      </c>
      <c r="D8904" s="11" t="s">
        <v>71</v>
      </c>
      <c r="E8904" s="11" t="s">
        <v>390</v>
      </c>
      <c r="F8904" s="11">
        <v>31</v>
      </c>
      <c r="G8904" s="11" t="s">
        <v>12</v>
      </c>
      <c r="H8904" s="15">
        <v>0.7</v>
      </c>
      <c r="I8904" s="12">
        <v>10</v>
      </c>
      <c r="J8904" s="13" t="str">
        <f>VLOOKUP(A8904,'IEP Data'!A:P,16,FALSE)</f>
        <v>Yes</v>
      </c>
    </row>
    <row r="8905" spans="1:10" s="13" customFormat="1" x14ac:dyDescent="0.25">
      <c r="A8905" s="11">
        <v>228794749</v>
      </c>
      <c r="B8905" s="11" t="s">
        <v>3944</v>
      </c>
      <c r="C8905" s="11" t="s">
        <v>10385</v>
      </c>
      <c r="D8905" s="11" t="s">
        <v>71</v>
      </c>
      <c r="E8905" s="11" t="s">
        <v>390</v>
      </c>
      <c r="F8905" s="11">
        <v>31</v>
      </c>
      <c r="G8905" s="11" t="s">
        <v>36</v>
      </c>
      <c r="H8905" s="15">
        <v>0.5</v>
      </c>
      <c r="I8905" s="12">
        <v>10</v>
      </c>
      <c r="J8905" s="13" t="str">
        <f>VLOOKUP(A8905,'IEP Data'!A:P,16,FALSE)</f>
        <v>Yes</v>
      </c>
    </row>
    <row r="8906" spans="1:10" s="13" customFormat="1" x14ac:dyDescent="0.25">
      <c r="A8906" s="11">
        <v>238220529</v>
      </c>
      <c r="B8906" s="11" t="s">
        <v>10436</v>
      </c>
      <c r="C8906" s="11" t="s">
        <v>10496</v>
      </c>
      <c r="D8906" s="11" t="s">
        <v>71</v>
      </c>
      <c r="E8906" s="11" t="s">
        <v>390</v>
      </c>
      <c r="F8906" s="11">
        <v>31</v>
      </c>
      <c r="G8906" s="11" t="s">
        <v>30</v>
      </c>
      <c r="H8906" s="15">
        <v>0.6</v>
      </c>
      <c r="I8906" s="12">
        <v>9</v>
      </c>
      <c r="J8906" s="13" t="str">
        <f>VLOOKUP(A8906,'IEP Data'!A:P,16,FALSE)</f>
        <v>Yes</v>
      </c>
    </row>
    <row r="8907" spans="1:10" s="13" customFormat="1" x14ac:dyDescent="0.25">
      <c r="A8907" s="11">
        <v>221405517</v>
      </c>
      <c r="B8907" s="11" t="s">
        <v>10436</v>
      </c>
      <c r="C8907" s="11" t="s">
        <v>3120</v>
      </c>
      <c r="D8907" s="11" t="s">
        <v>71</v>
      </c>
      <c r="E8907" s="11" t="s">
        <v>390</v>
      </c>
      <c r="F8907" s="11">
        <v>31</v>
      </c>
      <c r="G8907" s="11" t="s">
        <v>5</v>
      </c>
      <c r="H8907" s="15">
        <v>0.4</v>
      </c>
      <c r="I8907" s="12">
        <v>11</v>
      </c>
      <c r="J8907" s="13" t="str">
        <f>VLOOKUP(A8907,'IEP Data'!A:P,16,FALSE)</f>
        <v>No</v>
      </c>
    </row>
    <row r="8908" spans="1:10" s="13" customFormat="1" x14ac:dyDescent="0.25">
      <c r="A8908" s="11">
        <v>221405517</v>
      </c>
      <c r="B8908" s="11" t="s">
        <v>10436</v>
      </c>
      <c r="C8908" s="11" t="s">
        <v>3120</v>
      </c>
      <c r="D8908" s="11" t="s">
        <v>71</v>
      </c>
      <c r="E8908" s="11" t="s">
        <v>390</v>
      </c>
      <c r="F8908" s="11">
        <v>31</v>
      </c>
      <c r="G8908" s="11" t="s">
        <v>30</v>
      </c>
      <c r="H8908" s="15">
        <v>0.6</v>
      </c>
      <c r="I8908" s="12">
        <v>11</v>
      </c>
      <c r="J8908" s="13" t="str">
        <f>VLOOKUP(A8908,'IEP Data'!A:P,16,FALSE)</f>
        <v>No</v>
      </c>
    </row>
    <row r="8909" spans="1:10" s="13" customFormat="1" x14ac:dyDescent="0.25">
      <c r="A8909" s="11">
        <v>226872604</v>
      </c>
      <c r="B8909" s="11" t="s">
        <v>10436</v>
      </c>
      <c r="C8909" s="11" t="s">
        <v>7935</v>
      </c>
      <c r="D8909" s="11" t="s">
        <v>71</v>
      </c>
      <c r="E8909" s="11" t="s">
        <v>390</v>
      </c>
      <c r="F8909" s="11">
        <v>31</v>
      </c>
      <c r="G8909" s="11" t="s">
        <v>12</v>
      </c>
      <c r="H8909" s="15">
        <v>0.8</v>
      </c>
      <c r="I8909" s="12">
        <v>11</v>
      </c>
      <c r="J8909" s="13" t="str">
        <f>VLOOKUP(A8909,'IEP Data'!A:P,16,FALSE)</f>
        <v>No</v>
      </c>
    </row>
    <row r="8910" spans="1:10" s="13" customFormat="1" x14ac:dyDescent="0.25">
      <c r="A8910" s="11">
        <v>226872604</v>
      </c>
      <c r="B8910" s="11" t="s">
        <v>10436</v>
      </c>
      <c r="C8910" s="11" t="s">
        <v>7935</v>
      </c>
      <c r="D8910" s="11" t="s">
        <v>71</v>
      </c>
      <c r="E8910" s="11" t="s">
        <v>390</v>
      </c>
      <c r="F8910" s="11">
        <v>31</v>
      </c>
      <c r="G8910" s="11" t="s">
        <v>36</v>
      </c>
      <c r="H8910" s="15">
        <v>0.5</v>
      </c>
      <c r="I8910" s="12">
        <v>11</v>
      </c>
      <c r="J8910" s="13" t="str">
        <f>VLOOKUP(A8910,'IEP Data'!A:P,16,FALSE)</f>
        <v>No</v>
      </c>
    </row>
    <row r="8911" spans="1:10" s="13" customFormat="1" x14ac:dyDescent="0.25">
      <c r="A8911" s="11">
        <v>216226399</v>
      </c>
      <c r="B8911" s="11" t="s">
        <v>10436</v>
      </c>
      <c r="C8911" s="11" t="s">
        <v>10440</v>
      </c>
      <c r="D8911" s="11" t="s">
        <v>71</v>
      </c>
      <c r="E8911" s="11" t="s">
        <v>390</v>
      </c>
      <c r="F8911" s="11">
        <v>31</v>
      </c>
      <c r="G8911" s="11" t="s">
        <v>12</v>
      </c>
      <c r="H8911" s="15">
        <v>0.5</v>
      </c>
      <c r="I8911" s="12">
        <v>9</v>
      </c>
      <c r="J8911" s="13" t="str">
        <f>VLOOKUP(A8911,'IEP Data'!A:P,16,FALSE)</f>
        <v>No</v>
      </c>
    </row>
    <row r="8912" spans="1:10" s="13" customFormat="1" x14ac:dyDescent="0.25">
      <c r="A8912" s="11">
        <v>216226399</v>
      </c>
      <c r="B8912" s="11" t="s">
        <v>10436</v>
      </c>
      <c r="C8912" s="11" t="s">
        <v>10440</v>
      </c>
      <c r="D8912" s="11" t="s">
        <v>71</v>
      </c>
      <c r="E8912" s="11" t="s">
        <v>390</v>
      </c>
      <c r="F8912" s="11">
        <v>31</v>
      </c>
      <c r="G8912" s="11" t="s">
        <v>36</v>
      </c>
      <c r="H8912" s="15">
        <v>0.6</v>
      </c>
      <c r="I8912" s="12">
        <v>9</v>
      </c>
      <c r="J8912" s="13" t="str">
        <f>VLOOKUP(A8912,'IEP Data'!A:P,16,FALSE)</f>
        <v>No</v>
      </c>
    </row>
    <row r="8913" spans="1:10" s="13" customFormat="1" x14ac:dyDescent="0.25">
      <c r="A8913" s="11">
        <v>233901420</v>
      </c>
      <c r="B8913" s="11" t="s">
        <v>10515</v>
      </c>
      <c r="C8913" s="11" t="s">
        <v>10519</v>
      </c>
      <c r="D8913" s="11" t="s">
        <v>71</v>
      </c>
      <c r="E8913" s="11" t="s">
        <v>390</v>
      </c>
      <c r="F8913" s="11">
        <v>31</v>
      </c>
      <c r="G8913" s="11" t="s">
        <v>30</v>
      </c>
      <c r="H8913" s="15">
        <v>0.6</v>
      </c>
      <c r="I8913" s="12">
        <v>10</v>
      </c>
      <c r="J8913" s="13" t="str">
        <f>VLOOKUP(A8913,'IEP Data'!A:P,16,FALSE)</f>
        <v>No</v>
      </c>
    </row>
    <row r="8914" spans="1:10" s="13" customFormat="1" x14ac:dyDescent="0.25">
      <c r="A8914" s="11">
        <v>225358498</v>
      </c>
      <c r="B8914" s="11" t="s">
        <v>10525</v>
      </c>
      <c r="C8914" s="11" t="s">
        <v>10528</v>
      </c>
      <c r="D8914" s="11" t="s">
        <v>71</v>
      </c>
      <c r="E8914" s="11" t="s">
        <v>390</v>
      </c>
      <c r="F8914" s="11">
        <v>31</v>
      </c>
      <c r="G8914" s="11" t="s">
        <v>22</v>
      </c>
      <c r="H8914" s="15">
        <v>0</v>
      </c>
      <c r="I8914" s="12">
        <v>12</v>
      </c>
      <c r="J8914" s="13" t="str">
        <f>VLOOKUP(A8914,'IEP Data'!A:P,16,FALSE)</f>
        <v>No</v>
      </c>
    </row>
    <row r="8915" spans="1:10" s="13" customFormat="1" x14ac:dyDescent="0.25">
      <c r="A8915" s="11">
        <v>232924308</v>
      </c>
      <c r="B8915" s="11" t="s">
        <v>10525</v>
      </c>
      <c r="C8915" s="11" t="s">
        <v>10533</v>
      </c>
      <c r="D8915" s="11" t="s">
        <v>71</v>
      </c>
      <c r="E8915" s="11" t="s">
        <v>390</v>
      </c>
      <c r="F8915" s="11">
        <v>31</v>
      </c>
      <c r="G8915" s="11" t="s">
        <v>5</v>
      </c>
      <c r="H8915" s="15">
        <v>0.1</v>
      </c>
      <c r="I8915" s="12">
        <v>11</v>
      </c>
      <c r="J8915" s="13" t="str">
        <f>VLOOKUP(A8915,'IEP Data'!A:P,16,FALSE)</f>
        <v>No</v>
      </c>
    </row>
    <row r="8916" spans="1:10" s="13" customFormat="1" x14ac:dyDescent="0.25">
      <c r="A8916" s="11">
        <v>232924308</v>
      </c>
      <c r="B8916" s="11" t="s">
        <v>10525</v>
      </c>
      <c r="C8916" s="11" t="s">
        <v>10533</v>
      </c>
      <c r="D8916" s="11" t="s">
        <v>71</v>
      </c>
      <c r="E8916" s="11" t="s">
        <v>390</v>
      </c>
      <c r="F8916" s="11">
        <v>31</v>
      </c>
      <c r="G8916" s="11" t="s">
        <v>46</v>
      </c>
      <c r="H8916" s="15">
        <v>0</v>
      </c>
      <c r="I8916" s="12">
        <v>11</v>
      </c>
      <c r="J8916" s="13" t="str">
        <f>VLOOKUP(A8916,'IEP Data'!A:P,16,FALSE)</f>
        <v>No</v>
      </c>
    </row>
    <row r="8917" spans="1:10" s="13" customFormat="1" x14ac:dyDescent="0.25">
      <c r="A8917" s="11">
        <v>226872505</v>
      </c>
      <c r="B8917" s="11" t="s">
        <v>10525</v>
      </c>
      <c r="C8917" s="11" t="s">
        <v>10530</v>
      </c>
      <c r="D8917" s="11" t="s">
        <v>71</v>
      </c>
      <c r="E8917" s="11" t="s">
        <v>390</v>
      </c>
      <c r="F8917" s="11">
        <v>31</v>
      </c>
      <c r="G8917" s="11" t="s">
        <v>5</v>
      </c>
      <c r="H8917" s="15">
        <v>0.1</v>
      </c>
      <c r="I8917" s="12">
        <v>10</v>
      </c>
      <c r="J8917" s="13" t="str">
        <f>VLOOKUP(A8917,'IEP Data'!A:P,16,FALSE)</f>
        <v>No</v>
      </c>
    </row>
    <row r="8918" spans="1:10" s="13" customFormat="1" x14ac:dyDescent="0.25">
      <c r="A8918" s="11">
        <v>226872505</v>
      </c>
      <c r="B8918" s="11" t="s">
        <v>10525</v>
      </c>
      <c r="C8918" s="11" t="s">
        <v>10530</v>
      </c>
      <c r="D8918" s="11" t="s">
        <v>71</v>
      </c>
      <c r="E8918" s="11" t="s">
        <v>390</v>
      </c>
      <c r="F8918" s="11">
        <v>31</v>
      </c>
      <c r="G8918" s="11" t="s">
        <v>30</v>
      </c>
      <c r="H8918" s="15">
        <v>0.4</v>
      </c>
      <c r="I8918" s="12">
        <v>10</v>
      </c>
      <c r="J8918" s="13" t="str">
        <f>VLOOKUP(A8918,'IEP Data'!A:P,16,FALSE)</f>
        <v>No</v>
      </c>
    </row>
    <row r="8919" spans="1:10" s="13" customFormat="1" x14ac:dyDescent="0.25">
      <c r="A8919" s="11">
        <v>244794954</v>
      </c>
      <c r="B8919" s="11" t="s">
        <v>10538</v>
      </c>
      <c r="C8919" s="11" t="s">
        <v>10539</v>
      </c>
      <c r="D8919" s="11" t="s">
        <v>71</v>
      </c>
      <c r="E8919" s="11" t="s">
        <v>390</v>
      </c>
      <c r="F8919" s="11">
        <v>31</v>
      </c>
      <c r="G8919" s="11" t="s">
        <v>5</v>
      </c>
      <c r="H8919" s="15">
        <v>0.8</v>
      </c>
      <c r="I8919" s="12">
        <v>10</v>
      </c>
      <c r="J8919" s="13" t="str">
        <f>VLOOKUP(A8919,'IEP Data'!A:P,16,FALSE)</f>
        <v>No</v>
      </c>
    </row>
    <row r="8920" spans="1:10" s="13" customFormat="1" x14ac:dyDescent="0.25">
      <c r="A8920" s="11">
        <v>244794954</v>
      </c>
      <c r="B8920" s="11" t="s">
        <v>10538</v>
      </c>
      <c r="C8920" s="11" t="s">
        <v>10539</v>
      </c>
      <c r="D8920" s="11" t="s">
        <v>71</v>
      </c>
      <c r="E8920" s="11" t="s">
        <v>390</v>
      </c>
      <c r="F8920" s="11">
        <v>31</v>
      </c>
      <c r="G8920" s="11" t="s">
        <v>30</v>
      </c>
      <c r="H8920" s="15">
        <v>0.5</v>
      </c>
      <c r="I8920" s="12">
        <v>10</v>
      </c>
      <c r="J8920" s="13" t="str">
        <f>VLOOKUP(A8920,'IEP Data'!A:P,16,FALSE)</f>
        <v>No</v>
      </c>
    </row>
    <row r="8921" spans="1:10" s="13" customFormat="1" x14ac:dyDescent="0.25">
      <c r="A8921" s="11">
        <v>236501151</v>
      </c>
      <c r="B8921" s="11" t="s">
        <v>10599</v>
      </c>
      <c r="C8921" s="11" t="s">
        <v>10600</v>
      </c>
      <c r="D8921" s="11" t="s">
        <v>71</v>
      </c>
      <c r="E8921" s="11" t="s">
        <v>390</v>
      </c>
      <c r="F8921" s="11">
        <v>31</v>
      </c>
      <c r="G8921" s="11" t="s">
        <v>5</v>
      </c>
      <c r="H8921" s="15">
        <v>0</v>
      </c>
      <c r="I8921" s="12">
        <v>10</v>
      </c>
      <c r="J8921" s="13" t="str">
        <f>VLOOKUP(A8921,'IEP Data'!A:P,16,FALSE)</f>
        <v>No</v>
      </c>
    </row>
    <row r="8922" spans="1:10" s="13" customFormat="1" x14ac:dyDescent="0.25">
      <c r="A8922" s="11">
        <v>236501151</v>
      </c>
      <c r="B8922" s="11" t="s">
        <v>10599</v>
      </c>
      <c r="C8922" s="11" t="s">
        <v>10600</v>
      </c>
      <c r="D8922" s="11" t="s">
        <v>71</v>
      </c>
      <c r="E8922" s="11" t="s">
        <v>390</v>
      </c>
      <c r="F8922" s="11">
        <v>31</v>
      </c>
      <c r="G8922" s="11" t="s">
        <v>30</v>
      </c>
      <c r="H8922" s="15">
        <v>0.7</v>
      </c>
      <c r="I8922" s="12">
        <v>10</v>
      </c>
      <c r="J8922" s="13" t="str">
        <f>VLOOKUP(A8922,'IEP Data'!A:P,16,FALSE)</f>
        <v>No</v>
      </c>
    </row>
    <row r="8923" spans="1:10" s="13" customFormat="1" x14ac:dyDescent="0.25">
      <c r="A8923" s="11">
        <v>238272132</v>
      </c>
      <c r="B8923" s="11" t="s">
        <v>10698</v>
      </c>
      <c r="C8923" s="11" t="s">
        <v>10704</v>
      </c>
      <c r="D8923" s="11" t="s">
        <v>71</v>
      </c>
      <c r="E8923" s="11" t="s">
        <v>390</v>
      </c>
      <c r="F8923" s="11">
        <v>31</v>
      </c>
      <c r="G8923" s="11" t="s">
        <v>12</v>
      </c>
      <c r="H8923" s="15">
        <v>0.1</v>
      </c>
      <c r="I8923" s="12">
        <v>10</v>
      </c>
      <c r="J8923" s="13" t="str">
        <f>VLOOKUP(A8923,'IEP Data'!A:P,16,FALSE)</f>
        <v>No</v>
      </c>
    </row>
    <row r="8924" spans="1:10" s="13" customFormat="1" x14ac:dyDescent="0.25">
      <c r="A8924" s="11">
        <v>238272132</v>
      </c>
      <c r="B8924" s="11" t="s">
        <v>10698</v>
      </c>
      <c r="C8924" s="11" t="s">
        <v>10704</v>
      </c>
      <c r="D8924" s="11" t="s">
        <v>71</v>
      </c>
      <c r="E8924" s="11" t="s">
        <v>390</v>
      </c>
      <c r="F8924" s="11">
        <v>31</v>
      </c>
      <c r="G8924" s="11" t="s">
        <v>36</v>
      </c>
      <c r="H8924" s="15">
        <v>0.6</v>
      </c>
      <c r="I8924" s="12">
        <v>10</v>
      </c>
      <c r="J8924" s="13" t="str">
        <f>VLOOKUP(A8924,'IEP Data'!A:P,16,FALSE)</f>
        <v>No</v>
      </c>
    </row>
    <row r="8925" spans="1:10" s="13" customFormat="1" x14ac:dyDescent="0.25">
      <c r="A8925" s="11">
        <v>233910983</v>
      </c>
      <c r="B8925" s="11" t="s">
        <v>10706</v>
      </c>
      <c r="C8925" s="11" t="s">
        <v>10754</v>
      </c>
      <c r="D8925" s="11" t="s">
        <v>71</v>
      </c>
      <c r="E8925" s="11" t="s">
        <v>390</v>
      </c>
      <c r="F8925" s="11">
        <v>31</v>
      </c>
      <c r="G8925" s="11" t="s">
        <v>12</v>
      </c>
      <c r="H8925" s="15">
        <v>0.7</v>
      </c>
      <c r="I8925" s="12">
        <v>9</v>
      </c>
      <c r="J8925" s="13" t="str">
        <f>VLOOKUP(A8925,'IEP Data'!A:P,16,FALSE)</f>
        <v>No</v>
      </c>
    </row>
    <row r="8926" spans="1:10" s="13" customFormat="1" x14ac:dyDescent="0.25">
      <c r="A8926" s="11">
        <v>233910983</v>
      </c>
      <c r="B8926" s="11" t="s">
        <v>10706</v>
      </c>
      <c r="C8926" s="11" t="s">
        <v>10754</v>
      </c>
      <c r="D8926" s="11" t="s">
        <v>71</v>
      </c>
      <c r="E8926" s="11" t="s">
        <v>390</v>
      </c>
      <c r="F8926" s="11">
        <v>31</v>
      </c>
      <c r="G8926" s="11" t="s">
        <v>36</v>
      </c>
      <c r="H8926" s="15">
        <v>0.8</v>
      </c>
      <c r="I8926" s="12">
        <v>9</v>
      </c>
      <c r="J8926" s="13" t="str">
        <f>VLOOKUP(A8926,'IEP Data'!A:P,16,FALSE)</f>
        <v>No</v>
      </c>
    </row>
    <row r="8927" spans="1:10" s="13" customFormat="1" x14ac:dyDescent="0.25">
      <c r="A8927" s="11">
        <v>233456532</v>
      </c>
      <c r="B8927" s="11" t="s">
        <v>10706</v>
      </c>
      <c r="C8927" s="11" t="s">
        <v>1527</v>
      </c>
      <c r="D8927" s="11" t="s">
        <v>71</v>
      </c>
      <c r="E8927" s="11" t="s">
        <v>390</v>
      </c>
      <c r="F8927" s="11">
        <v>31</v>
      </c>
      <c r="G8927" s="11" t="s">
        <v>42</v>
      </c>
      <c r="H8927" s="15">
        <v>0</v>
      </c>
      <c r="I8927" s="12">
        <v>9</v>
      </c>
      <c r="J8927" s="13" t="str">
        <f>VLOOKUP(A8927,'IEP Data'!A:P,16,FALSE)</f>
        <v>No</v>
      </c>
    </row>
    <row r="8928" spans="1:10" s="13" customFormat="1" x14ac:dyDescent="0.25">
      <c r="A8928" s="11">
        <v>240949800</v>
      </c>
      <c r="B8928" s="11" t="s">
        <v>10878</v>
      </c>
      <c r="C8928" s="11" t="s">
        <v>1018</v>
      </c>
      <c r="D8928" s="11" t="s">
        <v>87</v>
      </c>
      <c r="E8928" s="11" t="s">
        <v>390</v>
      </c>
      <c r="F8928" s="11">
        <v>31</v>
      </c>
      <c r="G8928" s="11" t="s">
        <v>46</v>
      </c>
      <c r="H8928" s="15">
        <v>0</v>
      </c>
      <c r="I8928" s="12">
        <v>11</v>
      </c>
      <c r="J8928" s="13" t="str">
        <f>VLOOKUP(A8928,'IEP Data'!A:P,16,FALSE)</f>
        <v>No</v>
      </c>
    </row>
    <row r="8929" spans="1:10" s="13" customFormat="1" x14ac:dyDescent="0.25">
      <c r="A8929" s="11">
        <v>234490811</v>
      </c>
      <c r="B8929" s="11" t="s">
        <v>10882</v>
      </c>
      <c r="C8929" s="11" t="s">
        <v>6977</v>
      </c>
      <c r="D8929" s="11" t="s">
        <v>87</v>
      </c>
      <c r="E8929" s="11" t="s">
        <v>390</v>
      </c>
      <c r="F8929" s="11">
        <v>31</v>
      </c>
      <c r="G8929" s="11" t="s">
        <v>5</v>
      </c>
      <c r="H8929" s="15">
        <v>0</v>
      </c>
      <c r="I8929" s="12">
        <v>10</v>
      </c>
      <c r="J8929" s="13" t="str">
        <f>VLOOKUP(A8929,'IEP Data'!A:P,16,FALSE)</f>
        <v>No</v>
      </c>
    </row>
    <row r="8930" spans="1:10" s="13" customFormat="1" x14ac:dyDescent="0.25">
      <c r="A8930" s="11">
        <v>234542934</v>
      </c>
      <c r="B8930" s="11" t="s">
        <v>10916</v>
      </c>
      <c r="C8930" s="11" t="s">
        <v>10917</v>
      </c>
      <c r="D8930" s="11" t="s">
        <v>71</v>
      </c>
      <c r="E8930" s="11" t="s">
        <v>390</v>
      </c>
      <c r="F8930" s="11">
        <v>31</v>
      </c>
      <c r="G8930" s="11" t="s">
        <v>12</v>
      </c>
      <c r="H8930" s="15">
        <v>0.5</v>
      </c>
      <c r="I8930" s="12">
        <v>9</v>
      </c>
      <c r="J8930" s="13" t="str">
        <f>VLOOKUP(A8930,'IEP Data'!A:P,16,FALSE)</f>
        <v>Yes</v>
      </c>
    </row>
    <row r="8931" spans="1:10" s="13" customFormat="1" x14ac:dyDescent="0.25">
      <c r="A8931" s="11">
        <v>234542934</v>
      </c>
      <c r="B8931" s="11" t="s">
        <v>10916</v>
      </c>
      <c r="C8931" s="11" t="s">
        <v>10917</v>
      </c>
      <c r="D8931" s="11" t="s">
        <v>71</v>
      </c>
      <c r="E8931" s="11" t="s">
        <v>390</v>
      </c>
      <c r="F8931" s="11">
        <v>31</v>
      </c>
      <c r="G8931" s="11" t="s">
        <v>36</v>
      </c>
      <c r="H8931" s="15">
        <v>0.7</v>
      </c>
      <c r="I8931" s="12">
        <v>9</v>
      </c>
      <c r="J8931" s="13" t="str">
        <f>VLOOKUP(A8931,'IEP Data'!A:P,16,FALSE)</f>
        <v>Yes</v>
      </c>
    </row>
    <row r="8932" spans="1:10" s="13" customFormat="1" x14ac:dyDescent="0.25">
      <c r="A8932" s="11">
        <v>235879129</v>
      </c>
      <c r="B8932" s="11" t="s">
        <v>6911</v>
      </c>
      <c r="C8932" s="11" t="s">
        <v>10964</v>
      </c>
      <c r="D8932" s="11" t="s">
        <v>71</v>
      </c>
      <c r="E8932" s="11" t="s">
        <v>390</v>
      </c>
      <c r="F8932" s="11">
        <v>31</v>
      </c>
      <c r="G8932" s="11" t="s">
        <v>5</v>
      </c>
      <c r="H8932" s="15">
        <v>0</v>
      </c>
      <c r="I8932" s="12">
        <v>10</v>
      </c>
      <c r="J8932" s="13" t="str">
        <f>VLOOKUP(A8932,'IEP Data'!A:P,16,FALSE)</f>
        <v>No</v>
      </c>
    </row>
    <row r="8933" spans="1:10" s="13" customFormat="1" x14ac:dyDescent="0.25">
      <c r="A8933" s="11">
        <v>235879129</v>
      </c>
      <c r="B8933" s="11" t="s">
        <v>6911</v>
      </c>
      <c r="C8933" s="11" t="s">
        <v>10964</v>
      </c>
      <c r="D8933" s="11" t="s">
        <v>71</v>
      </c>
      <c r="E8933" s="11" t="s">
        <v>390</v>
      </c>
      <c r="F8933" s="11">
        <v>31</v>
      </c>
      <c r="G8933" s="11" t="s">
        <v>30</v>
      </c>
      <c r="H8933" s="15">
        <v>0.4</v>
      </c>
      <c r="I8933" s="12">
        <v>10</v>
      </c>
      <c r="J8933" s="13" t="str">
        <f>VLOOKUP(A8933,'IEP Data'!A:P,16,FALSE)</f>
        <v>No</v>
      </c>
    </row>
    <row r="8934" spans="1:10" s="13" customFormat="1" x14ac:dyDescent="0.25">
      <c r="A8934" s="11">
        <v>231183377</v>
      </c>
      <c r="B8934" s="11" t="s">
        <v>6911</v>
      </c>
      <c r="C8934" s="11" t="s">
        <v>272</v>
      </c>
      <c r="D8934" s="11" t="s">
        <v>71</v>
      </c>
      <c r="E8934" s="11" t="s">
        <v>390</v>
      </c>
      <c r="F8934" s="11">
        <v>31</v>
      </c>
      <c r="G8934" s="11" t="s">
        <v>5</v>
      </c>
      <c r="H8934" s="15">
        <v>0.2</v>
      </c>
      <c r="I8934" s="12">
        <v>11</v>
      </c>
      <c r="J8934" s="13" t="str">
        <f>VLOOKUP(A8934,'IEP Data'!A:P,16,FALSE)</f>
        <v>No</v>
      </c>
    </row>
    <row r="8935" spans="1:10" s="13" customFormat="1" x14ac:dyDescent="0.25">
      <c r="A8935" s="11">
        <v>236051140</v>
      </c>
      <c r="B8935" s="11" t="s">
        <v>6911</v>
      </c>
      <c r="C8935" s="11" t="s">
        <v>10966</v>
      </c>
      <c r="D8935" s="11" t="s">
        <v>71</v>
      </c>
      <c r="E8935" s="11" t="s">
        <v>390</v>
      </c>
      <c r="F8935" s="11">
        <v>31</v>
      </c>
      <c r="G8935" s="11" t="s">
        <v>5</v>
      </c>
      <c r="H8935" s="15">
        <v>0.9</v>
      </c>
      <c r="I8935" s="12">
        <v>9</v>
      </c>
      <c r="J8935" s="13" t="str">
        <f>VLOOKUP(A8935,'IEP Data'!A:P,16,FALSE)</f>
        <v>No</v>
      </c>
    </row>
    <row r="8936" spans="1:10" s="13" customFormat="1" x14ac:dyDescent="0.25">
      <c r="A8936" s="11">
        <v>236051140</v>
      </c>
      <c r="B8936" s="11" t="s">
        <v>6911</v>
      </c>
      <c r="C8936" s="11" t="s">
        <v>10966</v>
      </c>
      <c r="D8936" s="11" t="s">
        <v>71</v>
      </c>
      <c r="E8936" s="11" t="s">
        <v>390</v>
      </c>
      <c r="F8936" s="11">
        <v>31</v>
      </c>
      <c r="G8936" s="11" t="s">
        <v>30</v>
      </c>
      <c r="H8936" s="15">
        <v>0.9</v>
      </c>
      <c r="I8936" s="12">
        <v>9</v>
      </c>
      <c r="J8936" s="13" t="str">
        <f>VLOOKUP(A8936,'IEP Data'!A:P,16,FALSE)</f>
        <v>No</v>
      </c>
    </row>
    <row r="8937" spans="1:10" s="13" customFormat="1" x14ac:dyDescent="0.25">
      <c r="A8937" s="11">
        <v>230973885</v>
      </c>
      <c r="B8937" s="11" t="s">
        <v>10976</v>
      </c>
      <c r="C8937" s="11" t="s">
        <v>605</v>
      </c>
      <c r="D8937" s="11" t="s">
        <v>71</v>
      </c>
      <c r="E8937" s="11" t="s">
        <v>390</v>
      </c>
      <c r="F8937" s="11">
        <v>31</v>
      </c>
      <c r="G8937" s="11" t="s">
        <v>5</v>
      </c>
      <c r="H8937" s="15">
        <v>0.1</v>
      </c>
      <c r="I8937" s="12">
        <v>10</v>
      </c>
      <c r="J8937" s="13" t="str">
        <f>VLOOKUP(A8937,'IEP Data'!A:P,16,FALSE)</f>
        <v>No</v>
      </c>
    </row>
    <row r="8938" spans="1:10" s="13" customFormat="1" x14ac:dyDescent="0.25">
      <c r="A8938" s="11">
        <v>241024470</v>
      </c>
      <c r="B8938" s="11" t="s">
        <v>6518</v>
      </c>
      <c r="C8938" s="11" t="s">
        <v>10992</v>
      </c>
      <c r="D8938" s="11" t="s">
        <v>71</v>
      </c>
      <c r="E8938" s="11" t="s">
        <v>390</v>
      </c>
      <c r="F8938" s="11">
        <v>31</v>
      </c>
      <c r="G8938" s="11" t="s">
        <v>5</v>
      </c>
      <c r="H8938" s="15">
        <v>0.8</v>
      </c>
      <c r="I8938" s="12">
        <v>9</v>
      </c>
      <c r="J8938" s="13" t="str">
        <f>VLOOKUP(A8938,'IEP Data'!A:P,16,FALSE)</f>
        <v>No</v>
      </c>
    </row>
    <row r="8939" spans="1:10" s="13" customFormat="1" x14ac:dyDescent="0.25">
      <c r="A8939" s="11">
        <v>241024470</v>
      </c>
      <c r="B8939" s="11" t="s">
        <v>6518</v>
      </c>
      <c r="C8939" s="11" t="s">
        <v>10992</v>
      </c>
      <c r="D8939" s="11" t="s">
        <v>71</v>
      </c>
      <c r="E8939" s="11" t="s">
        <v>390</v>
      </c>
      <c r="F8939" s="11">
        <v>31</v>
      </c>
      <c r="G8939" s="11" t="s">
        <v>30</v>
      </c>
      <c r="H8939" s="15">
        <v>0.9</v>
      </c>
      <c r="I8939" s="12">
        <v>9</v>
      </c>
      <c r="J8939" s="13" t="str">
        <f>VLOOKUP(A8939,'IEP Data'!A:P,16,FALSE)</f>
        <v>No</v>
      </c>
    </row>
    <row r="8940" spans="1:10" s="13" customFormat="1" x14ac:dyDescent="0.25">
      <c r="A8940" s="11">
        <v>226855344</v>
      </c>
      <c r="B8940" s="11" t="s">
        <v>10994</v>
      </c>
      <c r="C8940" s="11" t="s">
        <v>10982</v>
      </c>
      <c r="D8940" s="11" t="s">
        <v>71</v>
      </c>
      <c r="E8940" s="11" t="s">
        <v>390</v>
      </c>
      <c r="F8940" s="11">
        <v>31</v>
      </c>
      <c r="G8940" s="11" t="s">
        <v>12</v>
      </c>
      <c r="H8940" s="15">
        <v>1</v>
      </c>
      <c r="I8940" s="12">
        <v>10</v>
      </c>
      <c r="J8940" s="13" t="str">
        <f>VLOOKUP(A8940,'IEP Data'!A:P,16,FALSE)</f>
        <v>No</v>
      </c>
    </row>
    <row r="8941" spans="1:10" s="13" customFormat="1" x14ac:dyDescent="0.25">
      <c r="A8941" s="11">
        <v>226855344</v>
      </c>
      <c r="B8941" s="11" t="s">
        <v>10994</v>
      </c>
      <c r="C8941" s="11" t="s">
        <v>10982</v>
      </c>
      <c r="D8941" s="11" t="s">
        <v>71</v>
      </c>
      <c r="E8941" s="11" t="s">
        <v>390</v>
      </c>
      <c r="F8941" s="11">
        <v>31</v>
      </c>
      <c r="G8941" s="11" t="s">
        <v>36</v>
      </c>
      <c r="H8941" s="15">
        <v>0.9</v>
      </c>
      <c r="I8941" s="12">
        <v>10</v>
      </c>
      <c r="J8941" s="13" t="str">
        <f>VLOOKUP(A8941,'IEP Data'!A:P,16,FALSE)</f>
        <v>No</v>
      </c>
    </row>
    <row r="8942" spans="1:10" s="13" customFormat="1" x14ac:dyDescent="0.25">
      <c r="A8942" s="11">
        <v>208008250</v>
      </c>
      <c r="B8942" s="11" t="s">
        <v>11073</v>
      </c>
      <c r="C8942" s="11" t="s">
        <v>474</v>
      </c>
      <c r="D8942" s="11" t="s">
        <v>71</v>
      </c>
      <c r="E8942" s="11" t="s">
        <v>390</v>
      </c>
      <c r="F8942" s="11">
        <v>31</v>
      </c>
      <c r="G8942" s="11" t="s">
        <v>5</v>
      </c>
      <c r="H8942" s="15">
        <v>0.1</v>
      </c>
      <c r="I8942" s="12">
        <v>9</v>
      </c>
      <c r="J8942" s="13" t="str">
        <f>VLOOKUP(A8942,'IEP Data'!A:P,16,FALSE)</f>
        <v>No</v>
      </c>
    </row>
    <row r="8943" spans="1:10" s="13" customFormat="1" x14ac:dyDescent="0.25">
      <c r="A8943" s="11">
        <v>208008250</v>
      </c>
      <c r="B8943" s="11" t="s">
        <v>11073</v>
      </c>
      <c r="C8943" s="11" t="s">
        <v>474</v>
      </c>
      <c r="D8943" s="11" t="s">
        <v>71</v>
      </c>
      <c r="E8943" s="11" t="s">
        <v>390</v>
      </c>
      <c r="F8943" s="11">
        <v>31</v>
      </c>
      <c r="G8943" s="11" t="s">
        <v>30</v>
      </c>
      <c r="H8943" s="15">
        <v>0.4</v>
      </c>
      <c r="I8943" s="12">
        <v>9</v>
      </c>
      <c r="J8943" s="13" t="str">
        <f>VLOOKUP(A8943,'IEP Data'!A:P,16,FALSE)</f>
        <v>No</v>
      </c>
    </row>
    <row r="8944" spans="1:10" s="13" customFormat="1" x14ac:dyDescent="0.25">
      <c r="A8944" s="11">
        <v>237954821</v>
      </c>
      <c r="B8944" s="11" t="s">
        <v>11107</v>
      </c>
      <c r="C8944" s="11" t="s">
        <v>11108</v>
      </c>
      <c r="D8944" s="11" t="s">
        <v>71</v>
      </c>
      <c r="E8944" s="11" t="s">
        <v>390</v>
      </c>
      <c r="F8944" s="11">
        <v>31</v>
      </c>
      <c r="G8944" s="11" t="s">
        <v>5</v>
      </c>
      <c r="H8944" s="15">
        <v>0.6</v>
      </c>
      <c r="I8944" s="12">
        <v>11</v>
      </c>
      <c r="J8944" s="13" t="str">
        <f>VLOOKUP(A8944,'IEP Data'!A:P,16,FALSE)</f>
        <v>No</v>
      </c>
    </row>
    <row r="8945" spans="1:10" s="13" customFormat="1" x14ac:dyDescent="0.25">
      <c r="A8945" s="11">
        <v>237954821</v>
      </c>
      <c r="B8945" s="11" t="s">
        <v>11107</v>
      </c>
      <c r="C8945" s="11" t="s">
        <v>11108</v>
      </c>
      <c r="D8945" s="11" t="s">
        <v>71</v>
      </c>
      <c r="E8945" s="11" t="s">
        <v>390</v>
      </c>
      <c r="F8945" s="11">
        <v>31</v>
      </c>
      <c r="G8945" s="11" t="s">
        <v>30</v>
      </c>
      <c r="H8945" s="15">
        <v>0.9</v>
      </c>
      <c r="I8945" s="12">
        <v>11</v>
      </c>
      <c r="J8945" s="13" t="str">
        <f>VLOOKUP(A8945,'IEP Data'!A:P,16,FALSE)</f>
        <v>No</v>
      </c>
    </row>
    <row r="8946" spans="1:10" s="13" customFormat="1" x14ac:dyDescent="0.25">
      <c r="A8946" s="11">
        <v>234551919</v>
      </c>
      <c r="B8946" s="11" t="s">
        <v>11315</v>
      </c>
      <c r="C8946" s="11" t="s">
        <v>11317</v>
      </c>
      <c r="D8946" s="11" t="s">
        <v>71</v>
      </c>
      <c r="E8946" s="11" t="s">
        <v>390</v>
      </c>
      <c r="F8946" s="11">
        <v>31</v>
      </c>
      <c r="G8946" s="11" t="s">
        <v>36</v>
      </c>
      <c r="H8946" s="15">
        <v>0.7</v>
      </c>
      <c r="I8946" s="12">
        <v>10</v>
      </c>
      <c r="J8946" s="13" t="str">
        <f>VLOOKUP(A8946,'IEP Data'!A:P,16,FALSE)</f>
        <v>Yes</v>
      </c>
    </row>
    <row r="8947" spans="1:10" s="13" customFormat="1" x14ac:dyDescent="0.25">
      <c r="A8947" s="11">
        <v>216227041</v>
      </c>
      <c r="B8947" s="11" t="s">
        <v>11502</v>
      </c>
      <c r="C8947" s="11" t="s">
        <v>512</v>
      </c>
      <c r="D8947" s="11" t="s">
        <v>87</v>
      </c>
      <c r="E8947" s="11" t="s">
        <v>390</v>
      </c>
      <c r="F8947" s="11">
        <v>31</v>
      </c>
      <c r="G8947" s="11" t="s">
        <v>22</v>
      </c>
      <c r="H8947" s="15">
        <v>0.1</v>
      </c>
      <c r="I8947" s="12">
        <v>9</v>
      </c>
      <c r="J8947" s="13" t="str">
        <f>VLOOKUP(A8947,'IEP Data'!A:P,16,FALSE)</f>
        <v>No</v>
      </c>
    </row>
    <row r="8948" spans="1:10" s="13" customFormat="1" x14ac:dyDescent="0.25">
      <c r="A8948" s="11">
        <v>216227041</v>
      </c>
      <c r="B8948" s="11" t="s">
        <v>11502</v>
      </c>
      <c r="C8948" s="11" t="s">
        <v>512</v>
      </c>
      <c r="D8948" s="11" t="s">
        <v>87</v>
      </c>
      <c r="E8948" s="11" t="s">
        <v>390</v>
      </c>
      <c r="F8948" s="11">
        <v>31</v>
      </c>
      <c r="G8948" s="11" t="s">
        <v>46</v>
      </c>
      <c r="H8948" s="15">
        <v>0</v>
      </c>
      <c r="I8948" s="12">
        <v>9</v>
      </c>
      <c r="J8948" s="13" t="str">
        <f>VLOOKUP(A8948,'IEP Data'!A:P,16,FALSE)</f>
        <v>No</v>
      </c>
    </row>
    <row r="8949" spans="1:10" s="13" customFormat="1" x14ac:dyDescent="0.25">
      <c r="A8949" s="11">
        <v>227379617</v>
      </c>
      <c r="B8949" s="11" t="s">
        <v>11951</v>
      </c>
      <c r="C8949" s="11" t="s">
        <v>11957</v>
      </c>
      <c r="D8949" s="11" t="s">
        <v>71</v>
      </c>
      <c r="E8949" s="11" t="s">
        <v>390</v>
      </c>
      <c r="F8949" s="11">
        <v>31</v>
      </c>
      <c r="G8949" s="11" t="s">
        <v>5</v>
      </c>
      <c r="H8949" s="15">
        <v>0.9</v>
      </c>
      <c r="I8949" s="12">
        <v>10</v>
      </c>
      <c r="J8949" s="13" t="str">
        <f>VLOOKUP(A8949,'IEP Data'!A:P,16,FALSE)</f>
        <v>No</v>
      </c>
    </row>
    <row r="8950" spans="1:10" s="13" customFormat="1" x14ac:dyDescent="0.25">
      <c r="A8950" s="11">
        <v>227379617</v>
      </c>
      <c r="B8950" s="11" t="s">
        <v>11951</v>
      </c>
      <c r="C8950" s="11" t="s">
        <v>11957</v>
      </c>
      <c r="D8950" s="11" t="s">
        <v>71</v>
      </c>
      <c r="E8950" s="11" t="s">
        <v>390</v>
      </c>
      <c r="F8950" s="11">
        <v>31</v>
      </c>
      <c r="G8950" s="11" t="s">
        <v>30</v>
      </c>
      <c r="H8950" s="15">
        <v>0.8</v>
      </c>
      <c r="I8950" s="12">
        <v>10</v>
      </c>
      <c r="J8950" s="13" t="str">
        <f>VLOOKUP(A8950,'IEP Data'!A:P,16,FALSE)</f>
        <v>No</v>
      </c>
    </row>
    <row r="8951" spans="1:10" s="13" customFormat="1" x14ac:dyDescent="0.25">
      <c r="A8951" s="11">
        <v>203406004</v>
      </c>
      <c r="B8951" s="11" t="s">
        <v>12003</v>
      </c>
      <c r="C8951" s="11" t="s">
        <v>12004</v>
      </c>
      <c r="D8951" s="11" t="s">
        <v>71</v>
      </c>
      <c r="E8951" s="11" t="s">
        <v>390</v>
      </c>
      <c r="F8951" s="11">
        <v>31</v>
      </c>
      <c r="G8951" s="11" t="s">
        <v>12</v>
      </c>
      <c r="H8951" s="15">
        <v>0.8</v>
      </c>
      <c r="I8951" s="12">
        <v>10</v>
      </c>
      <c r="J8951" s="13" t="str">
        <f>VLOOKUP(A8951,'IEP Data'!A:P,16,FALSE)</f>
        <v>No</v>
      </c>
    </row>
    <row r="8952" spans="1:10" s="13" customFormat="1" x14ac:dyDescent="0.25">
      <c r="A8952" s="11">
        <v>203406004</v>
      </c>
      <c r="B8952" s="11" t="s">
        <v>12003</v>
      </c>
      <c r="C8952" s="11" t="s">
        <v>12004</v>
      </c>
      <c r="D8952" s="11" t="s">
        <v>71</v>
      </c>
      <c r="E8952" s="11" t="s">
        <v>390</v>
      </c>
      <c r="F8952" s="11">
        <v>31</v>
      </c>
      <c r="G8952" s="11" t="s">
        <v>36</v>
      </c>
      <c r="H8952" s="15">
        <v>0.5</v>
      </c>
      <c r="I8952" s="12">
        <v>10</v>
      </c>
      <c r="J8952" s="13" t="str">
        <f>VLOOKUP(A8952,'IEP Data'!A:P,16,FALSE)</f>
        <v>No</v>
      </c>
    </row>
    <row r="8953" spans="1:10" s="13" customFormat="1" x14ac:dyDescent="0.25">
      <c r="A8953" s="11">
        <v>224592022</v>
      </c>
      <c r="B8953" s="11" t="s">
        <v>12018</v>
      </c>
      <c r="C8953" s="11" t="s">
        <v>12021</v>
      </c>
      <c r="D8953" s="11" t="s">
        <v>71</v>
      </c>
      <c r="E8953" s="11" t="s">
        <v>390</v>
      </c>
      <c r="F8953" s="11">
        <v>31</v>
      </c>
      <c r="G8953" s="11" t="s">
        <v>12</v>
      </c>
      <c r="H8953" s="15">
        <v>0.5</v>
      </c>
      <c r="I8953" s="12">
        <v>10</v>
      </c>
      <c r="J8953" s="13" t="str">
        <f>VLOOKUP(A8953,'IEP Data'!A:P,16,FALSE)</f>
        <v>No</v>
      </c>
    </row>
    <row r="8954" spans="1:10" s="13" customFormat="1" x14ac:dyDescent="0.25">
      <c r="A8954" s="11">
        <v>224592022</v>
      </c>
      <c r="B8954" s="11" t="s">
        <v>12018</v>
      </c>
      <c r="C8954" s="11" t="s">
        <v>12021</v>
      </c>
      <c r="D8954" s="11" t="s">
        <v>71</v>
      </c>
      <c r="E8954" s="11" t="s">
        <v>390</v>
      </c>
      <c r="F8954" s="11">
        <v>31</v>
      </c>
      <c r="G8954" s="11" t="s">
        <v>36</v>
      </c>
      <c r="H8954" s="15">
        <v>0.7</v>
      </c>
      <c r="I8954" s="12">
        <v>10</v>
      </c>
      <c r="J8954" s="13" t="str">
        <f>VLOOKUP(A8954,'IEP Data'!A:P,16,FALSE)</f>
        <v>No</v>
      </c>
    </row>
    <row r="8955" spans="1:10" s="13" customFormat="1" x14ac:dyDescent="0.25">
      <c r="A8955" s="11">
        <v>230370280</v>
      </c>
      <c r="B8955" s="11" t="s">
        <v>12178</v>
      </c>
      <c r="C8955" s="11" t="s">
        <v>12179</v>
      </c>
      <c r="D8955" s="11" t="s">
        <v>71</v>
      </c>
      <c r="E8955" s="11" t="s">
        <v>390</v>
      </c>
      <c r="F8955" s="11">
        <v>31</v>
      </c>
      <c r="G8955" s="11" t="s">
        <v>12</v>
      </c>
      <c r="H8955" s="15">
        <v>1</v>
      </c>
      <c r="I8955" s="12">
        <v>11</v>
      </c>
      <c r="J8955" s="13" t="str">
        <f>VLOOKUP(A8955,'IEP Data'!A:P,16,FALSE)</f>
        <v>Yes</v>
      </c>
    </row>
    <row r="8956" spans="1:10" s="13" customFormat="1" x14ac:dyDescent="0.25">
      <c r="A8956" s="11">
        <v>230370280</v>
      </c>
      <c r="B8956" s="11" t="s">
        <v>12178</v>
      </c>
      <c r="C8956" s="11" t="s">
        <v>12179</v>
      </c>
      <c r="D8956" s="11" t="s">
        <v>71</v>
      </c>
      <c r="E8956" s="11" t="s">
        <v>390</v>
      </c>
      <c r="F8956" s="11">
        <v>31</v>
      </c>
      <c r="G8956" s="11" t="s">
        <v>36</v>
      </c>
      <c r="H8956" s="15">
        <v>0.5</v>
      </c>
      <c r="I8956" s="12">
        <v>11</v>
      </c>
      <c r="J8956" s="13" t="str">
        <f>VLOOKUP(A8956,'IEP Data'!A:P,16,FALSE)</f>
        <v>Yes</v>
      </c>
    </row>
    <row r="8957" spans="1:10" s="13" customFormat="1" x14ac:dyDescent="0.25">
      <c r="A8957" s="11">
        <v>237197686</v>
      </c>
      <c r="B8957" s="11" t="s">
        <v>2179</v>
      </c>
      <c r="C8957" s="11" t="s">
        <v>12408</v>
      </c>
      <c r="D8957" s="11" t="s">
        <v>71</v>
      </c>
      <c r="E8957" s="11" t="s">
        <v>390</v>
      </c>
      <c r="F8957" s="11">
        <v>31</v>
      </c>
      <c r="G8957" s="11" t="s">
        <v>22</v>
      </c>
      <c r="H8957" s="15">
        <v>0</v>
      </c>
      <c r="I8957" s="12">
        <v>9</v>
      </c>
      <c r="J8957" s="13" t="str">
        <f>VLOOKUP(A8957,'IEP Data'!A:P,16,FALSE)</f>
        <v>No</v>
      </c>
    </row>
    <row r="8958" spans="1:10" s="13" customFormat="1" x14ac:dyDescent="0.25">
      <c r="A8958" s="11">
        <v>208915397</v>
      </c>
      <c r="B8958" s="11" t="s">
        <v>2179</v>
      </c>
      <c r="C8958" s="11" t="s">
        <v>12400</v>
      </c>
      <c r="D8958" s="11" t="s">
        <v>71</v>
      </c>
      <c r="E8958" s="11" t="s">
        <v>390</v>
      </c>
      <c r="F8958" s="11">
        <v>31</v>
      </c>
      <c r="G8958" s="11" t="s">
        <v>5</v>
      </c>
      <c r="H8958" s="15">
        <v>0.8</v>
      </c>
      <c r="I8958" s="12">
        <v>11</v>
      </c>
      <c r="J8958" s="13" t="str">
        <f>VLOOKUP(A8958,'IEP Data'!A:P,16,FALSE)</f>
        <v>No</v>
      </c>
    </row>
    <row r="8959" spans="1:10" s="13" customFormat="1" x14ac:dyDescent="0.25">
      <c r="A8959" s="11">
        <v>208915397</v>
      </c>
      <c r="B8959" s="11" t="s">
        <v>2179</v>
      </c>
      <c r="C8959" s="11" t="s">
        <v>12400</v>
      </c>
      <c r="D8959" s="11" t="s">
        <v>71</v>
      </c>
      <c r="E8959" s="11" t="s">
        <v>390</v>
      </c>
      <c r="F8959" s="11">
        <v>31</v>
      </c>
      <c r="G8959" s="11" t="s">
        <v>30</v>
      </c>
      <c r="H8959" s="15">
        <v>0.8</v>
      </c>
      <c r="I8959" s="12">
        <v>11</v>
      </c>
      <c r="J8959" s="13" t="str">
        <f>VLOOKUP(A8959,'IEP Data'!A:P,16,FALSE)</f>
        <v>No</v>
      </c>
    </row>
    <row r="8960" spans="1:10" s="13" customFormat="1" x14ac:dyDescent="0.25">
      <c r="A8960" s="11">
        <v>235615317</v>
      </c>
      <c r="B8960" s="11" t="s">
        <v>12417</v>
      </c>
      <c r="C8960" s="11" t="s">
        <v>1251</v>
      </c>
      <c r="D8960" s="11" t="s">
        <v>71</v>
      </c>
      <c r="E8960" s="11" t="s">
        <v>390</v>
      </c>
      <c r="F8960" s="11">
        <v>31</v>
      </c>
      <c r="G8960" s="11" t="s">
        <v>5</v>
      </c>
      <c r="H8960" s="15">
        <v>0.7</v>
      </c>
      <c r="I8960" s="12">
        <v>10</v>
      </c>
      <c r="J8960" s="13" t="str">
        <f>VLOOKUP(A8960,'IEP Data'!A:P,16,FALSE)</f>
        <v>No</v>
      </c>
    </row>
    <row r="8961" spans="1:10" s="13" customFormat="1" x14ac:dyDescent="0.25">
      <c r="A8961" s="11">
        <v>235615317</v>
      </c>
      <c r="B8961" s="11" t="s">
        <v>12417</v>
      </c>
      <c r="C8961" s="11" t="s">
        <v>1251</v>
      </c>
      <c r="D8961" s="11" t="s">
        <v>71</v>
      </c>
      <c r="E8961" s="11" t="s">
        <v>390</v>
      </c>
      <c r="F8961" s="11">
        <v>31</v>
      </c>
      <c r="G8961" s="11" t="s">
        <v>46</v>
      </c>
      <c r="H8961" s="15">
        <v>0</v>
      </c>
      <c r="I8961" s="12">
        <v>10</v>
      </c>
      <c r="J8961" s="13" t="str">
        <f>VLOOKUP(A8961,'IEP Data'!A:P,16,FALSE)</f>
        <v>No</v>
      </c>
    </row>
    <row r="8962" spans="1:10" s="13" customFormat="1" x14ac:dyDescent="0.25">
      <c r="A8962" s="11">
        <v>208298034</v>
      </c>
      <c r="B8962" s="11" t="s">
        <v>12455</v>
      </c>
      <c r="C8962" s="11" t="s">
        <v>1537</v>
      </c>
      <c r="D8962" s="11" t="s">
        <v>71</v>
      </c>
      <c r="E8962" s="11" t="s">
        <v>390</v>
      </c>
      <c r="F8962" s="11">
        <v>31</v>
      </c>
      <c r="G8962" s="11" t="s">
        <v>5</v>
      </c>
      <c r="H8962" s="15">
        <v>0.1</v>
      </c>
      <c r="I8962" s="12">
        <v>10</v>
      </c>
      <c r="J8962" s="13" t="str">
        <f>VLOOKUP(A8962,'IEP Data'!A:P,16,FALSE)</f>
        <v>No</v>
      </c>
    </row>
    <row r="8963" spans="1:10" s="13" customFormat="1" x14ac:dyDescent="0.25">
      <c r="A8963" s="11">
        <v>236438776</v>
      </c>
      <c r="B8963" s="11" t="s">
        <v>12481</v>
      </c>
      <c r="C8963" s="11" t="s">
        <v>12484</v>
      </c>
      <c r="D8963" s="11" t="s">
        <v>71</v>
      </c>
      <c r="E8963" s="11" t="s">
        <v>390</v>
      </c>
      <c r="F8963" s="11">
        <v>31</v>
      </c>
      <c r="G8963" s="11" t="s">
        <v>30</v>
      </c>
      <c r="H8963" s="15">
        <v>0.3</v>
      </c>
      <c r="I8963" s="12">
        <v>9</v>
      </c>
      <c r="J8963" s="13" t="str">
        <f>VLOOKUP(A8963,'IEP Data'!A:P,16,FALSE)</f>
        <v>No</v>
      </c>
    </row>
    <row r="8964" spans="1:10" s="13" customFormat="1" x14ac:dyDescent="0.25">
      <c r="A8964" s="11">
        <v>233536119</v>
      </c>
      <c r="B8964" s="11" t="s">
        <v>7707</v>
      </c>
      <c r="C8964" s="11" t="s">
        <v>12506</v>
      </c>
      <c r="D8964" s="11" t="s">
        <v>71</v>
      </c>
      <c r="E8964" s="11" t="s">
        <v>390</v>
      </c>
      <c r="F8964" s="11">
        <v>31</v>
      </c>
      <c r="G8964" s="11" t="s">
        <v>12</v>
      </c>
      <c r="H8964" s="15">
        <v>0.3</v>
      </c>
      <c r="I8964" s="12">
        <v>11</v>
      </c>
      <c r="J8964" s="13" t="str">
        <f>VLOOKUP(A8964,'IEP Data'!A:P,16,FALSE)</f>
        <v>No</v>
      </c>
    </row>
    <row r="8965" spans="1:10" s="13" customFormat="1" x14ac:dyDescent="0.25">
      <c r="A8965" s="11">
        <v>233536119</v>
      </c>
      <c r="B8965" s="11" t="s">
        <v>7707</v>
      </c>
      <c r="C8965" s="11" t="s">
        <v>12506</v>
      </c>
      <c r="D8965" s="11" t="s">
        <v>71</v>
      </c>
      <c r="E8965" s="11" t="s">
        <v>390</v>
      </c>
      <c r="F8965" s="11">
        <v>31</v>
      </c>
      <c r="G8965" s="11" t="s">
        <v>36</v>
      </c>
      <c r="H8965" s="15">
        <v>0.9</v>
      </c>
      <c r="I8965" s="12">
        <v>11</v>
      </c>
      <c r="J8965" s="13" t="str">
        <f>VLOOKUP(A8965,'IEP Data'!A:P,16,FALSE)</f>
        <v>No</v>
      </c>
    </row>
    <row r="8966" spans="1:10" s="13" customFormat="1" x14ac:dyDescent="0.25">
      <c r="A8966" s="11">
        <v>239654379</v>
      </c>
      <c r="B8966" s="11" t="s">
        <v>12527</v>
      </c>
      <c r="C8966" s="11" t="s">
        <v>2771</v>
      </c>
      <c r="D8966" s="11" t="s">
        <v>71</v>
      </c>
      <c r="E8966" s="11" t="s">
        <v>390</v>
      </c>
      <c r="F8966" s="11">
        <v>31</v>
      </c>
      <c r="G8966" s="11" t="s">
        <v>36</v>
      </c>
      <c r="H8966" s="15">
        <v>0.9</v>
      </c>
      <c r="I8966" s="12">
        <v>9</v>
      </c>
      <c r="J8966" s="13" t="str">
        <f>VLOOKUP(A8966,'IEP Data'!A:P,16,FALSE)</f>
        <v>Yes</v>
      </c>
    </row>
    <row r="8967" spans="1:10" s="13" customFormat="1" x14ac:dyDescent="0.25">
      <c r="A8967" s="11">
        <v>242350544</v>
      </c>
      <c r="B8967" s="11" t="s">
        <v>12605</v>
      </c>
      <c r="C8967" s="11" t="s">
        <v>12606</v>
      </c>
      <c r="D8967" s="11" t="s">
        <v>71</v>
      </c>
      <c r="E8967" s="11" t="s">
        <v>390</v>
      </c>
      <c r="F8967" s="11">
        <v>31</v>
      </c>
      <c r="G8967" s="11" t="s">
        <v>30</v>
      </c>
      <c r="H8967" s="15">
        <v>0.6</v>
      </c>
      <c r="I8967" s="12">
        <v>10</v>
      </c>
      <c r="J8967" s="13" t="str">
        <f>VLOOKUP(A8967,'IEP Data'!A:P,16,FALSE)</f>
        <v>No</v>
      </c>
    </row>
    <row r="8968" spans="1:10" s="13" customFormat="1" x14ac:dyDescent="0.25">
      <c r="A8968" s="11">
        <v>246377808</v>
      </c>
      <c r="B8968" s="11" t="s">
        <v>12617</v>
      </c>
      <c r="C8968" s="11" t="s">
        <v>1251</v>
      </c>
      <c r="D8968" s="11" t="s">
        <v>71</v>
      </c>
      <c r="E8968" s="11" t="s">
        <v>390</v>
      </c>
      <c r="F8968" s="11">
        <v>31</v>
      </c>
      <c r="G8968" s="11" t="s">
        <v>12</v>
      </c>
      <c r="H8968" s="15">
        <v>0.7</v>
      </c>
      <c r="I8968" s="12">
        <v>11</v>
      </c>
      <c r="J8968" s="13" t="str">
        <f>VLOOKUP(A8968,'IEP Data'!A:P,16,FALSE)</f>
        <v>No</v>
      </c>
    </row>
    <row r="8969" spans="1:10" s="13" customFormat="1" x14ac:dyDescent="0.25">
      <c r="A8969" s="11">
        <v>246377808</v>
      </c>
      <c r="B8969" s="11" t="s">
        <v>12617</v>
      </c>
      <c r="C8969" s="11" t="s">
        <v>1251</v>
      </c>
      <c r="D8969" s="11" t="s">
        <v>71</v>
      </c>
      <c r="E8969" s="11" t="s">
        <v>390</v>
      </c>
      <c r="F8969" s="11">
        <v>31</v>
      </c>
      <c r="G8969" s="11" t="s">
        <v>36</v>
      </c>
      <c r="H8969" s="15">
        <v>0.7</v>
      </c>
      <c r="I8969" s="12">
        <v>11</v>
      </c>
      <c r="J8969" s="13" t="str">
        <f>VLOOKUP(A8969,'IEP Data'!A:P,16,FALSE)</f>
        <v>No</v>
      </c>
    </row>
    <row r="8970" spans="1:10" s="13" customFormat="1" x14ac:dyDescent="0.25">
      <c r="A8970" s="11">
        <v>226603165</v>
      </c>
      <c r="B8970" s="11" t="s">
        <v>12617</v>
      </c>
      <c r="C8970" s="11" t="s">
        <v>12629</v>
      </c>
      <c r="D8970" s="11" t="s">
        <v>71</v>
      </c>
      <c r="E8970" s="11" t="s">
        <v>390</v>
      </c>
      <c r="F8970" s="11">
        <v>31</v>
      </c>
      <c r="G8970" s="11" t="s">
        <v>5</v>
      </c>
      <c r="H8970" s="15">
        <v>0.5</v>
      </c>
      <c r="I8970" s="12">
        <v>9</v>
      </c>
      <c r="J8970" s="13" t="str">
        <f>VLOOKUP(A8970,'IEP Data'!A:P,16,FALSE)</f>
        <v>No</v>
      </c>
    </row>
    <row r="8971" spans="1:10" s="13" customFormat="1" x14ac:dyDescent="0.25">
      <c r="A8971" s="11">
        <v>226603165</v>
      </c>
      <c r="B8971" s="11" t="s">
        <v>12617</v>
      </c>
      <c r="C8971" s="11" t="s">
        <v>12629</v>
      </c>
      <c r="D8971" s="11" t="s">
        <v>71</v>
      </c>
      <c r="E8971" s="11" t="s">
        <v>390</v>
      </c>
      <c r="F8971" s="11">
        <v>31</v>
      </c>
      <c r="G8971" s="11" t="s">
        <v>30</v>
      </c>
      <c r="H8971" s="15">
        <v>0.8</v>
      </c>
      <c r="I8971" s="12">
        <v>10</v>
      </c>
      <c r="J8971" s="13" t="str">
        <f>VLOOKUP(A8971,'IEP Data'!A:P,16,FALSE)</f>
        <v>No</v>
      </c>
    </row>
    <row r="8972" spans="1:10" s="13" customFormat="1" x14ac:dyDescent="0.25">
      <c r="A8972" s="11">
        <v>232956482</v>
      </c>
      <c r="B8972" s="11" t="s">
        <v>12689</v>
      </c>
      <c r="C8972" s="11" t="s">
        <v>2467</v>
      </c>
      <c r="D8972" s="11" t="s">
        <v>71</v>
      </c>
      <c r="E8972" s="11" t="s">
        <v>390</v>
      </c>
      <c r="F8972" s="11">
        <v>31</v>
      </c>
      <c r="G8972" s="11" t="s">
        <v>5</v>
      </c>
      <c r="H8972" s="15">
        <v>0.1</v>
      </c>
      <c r="I8972" s="12">
        <v>11</v>
      </c>
      <c r="J8972" s="13" t="str">
        <f>VLOOKUP(A8972,'IEP Data'!A:P,16,FALSE)</f>
        <v>No</v>
      </c>
    </row>
    <row r="8973" spans="1:10" s="13" customFormat="1" x14ac:dyDescent="0.25">
      <c r="A8973" s="11">
        <v>232956482</v>
      </c>
      <c r="B8973" s="11" t="s">
        <v>12689</v>
      </c>
      <c r="C8973" s="11" t="s">
        <v>2467</v>
      </c>
      <c r="D8973" s="11" t="s">
        <v>71</v>
      </c>
      <c r="E8973" s="11" t="s">
        <v>390</v>
      </c>
      <c r="F8973" s="11">
        <v>31</v>
      </c>
      <c r="G8973" s="11" t="s">
        <v>30</v>
      </c>
      <c r="H8973" s="15">
        <v>0.2</v>
      </c>
      <c r="I8973" s="12">
        <v>11</v>
      </c>
      <c r="J8973" s="13" t="str">
        <f>VLOOKUP(A8973,'IEP Data'!A:P,16,FALSE)</f>
        <v>No</v>
      </c>
    </row>
    <row r="8974" spans="1:10" s="13" customFormat="1" x14ac:dyDescent="0.25">
      <c r="A8974" s="11">
        <v>235671641</v>
      </c>
      <c r="B8974" s="11" t="s">
        <v>12762</v>
      </c>
      <c r="C8974" s="11" t="s">
        <v>12763</v>
      </c>
      <c r="D8974" s="11" t="s">
        <v>71</v>
      </c>
      <c r="E8974" s="11" t="s">
        <v>390</v>
      </c>
      <c r="F8974" s="11">
        <v>31</v>
      </c>
      <c r="G8974" s="11" t="s">
        <v>12</v>
      </c>
      <c r="H8974" s="15">
        <v>0.7</v>
      </c>
      <c r="I8974" s="12">
        <v>10</v>
      </c>
      <c r="J8974" s="13" t="str">
        <f>VLOOKUP(A8974,'IEP Data'!A:P,16,FALSE)</f>
        <v>No</v>
      </c>
    </row>
    <row r="8975" spans="1:10" s="13" customFormat="1" x14ac:dyDescent="0.25">
      <c r="A8975" s="11">
        <v>235671641</v>
      </c>
      <c r="B8975" s="11" t="s">
        <v>12762</v>
      </c>
      <c r="C8975" s="11" t="s">
        <v>12763</v>
      </c>
      <c r="D8975" s="11" t="s">
        <v>71</v>
      </c>
      <c r="E8975" s="11" t="s">
        <v>390</v>
      </c>
      <c r="F8975" s="11">
        <v>31</v>
      </c>
      <c r="G8975" s="11" t="s">
        <v>36</v>
      </c>
      <c r="H8975" s="15">
        <v>0.6</v>
      </c>
      <c r="I8975" s="12">
        <v>10</v>
      </c>
      <c r="J8975" s="13" t="str">
        <f>VLOOKUP(A8975,'IEP Data'!A:P,16,FALSE)</f>
        <v>No</v>
      </c>
    </row>
    <row r="8976" spans="1:10" s="13" customFormat="1" x14ac:dyDescent="0.25">
      <c r="A8976" s="11">
        <v>236062451</v>
      </c>
      <c r="B8976" s="11" t="s">
        <v>12903</v>
      </c>
      <c r="C8976" s="11" t="s">
        <v>710</v>
      </c>
      <c r="D8976" s="11" t="s">
        <v>71</v>
      </c>
      <c r="E8976" s="11" t="s">
        <v>390</v>
      </c>
      <c r="F8976" s="11">
        <v>31</v>
      </c>
      <c r="G8976" s="11" t="s">
        <v>12</v>
      </c>
      <c r="H8976" s="15">
        <v>0.6</v>
      </c>
      <c r="I8976" s="12">
        <v>9</v>
      </c>
      <c r="J8976" s="13" t="str">
        <f>VLOOKUP(A8976,'IEP Data'!A:P,16,FALSE)</f>
        <v>Yes</v>
      </c>
    </row>
    <row r="8977" spans="1:10" s="13" customFormat="1" x14ac:dyDescent="0.25">
      <c r="A8977" s="11">
        <v>236062451</v>
      </c>
      <c r="B8977" s="11" t="s">
        <v>12903</v>
      </c>
      <c r="C8977" s="11" t="s">
        <v>710</v>
      </c>
      <c r="D8977" s="11" t="s">
        <v>71</v>
      </c>
      <c r="E8977" s="11" t="s">
        <v>390</v>
      </c>
      <c r="F8977" s="11">
        <v>31</v>
      </c>
      <c r="G8977" s="11" t="s">
        <v>36</v>
      </c>
      <c r="H8977" s="15">
        <v>0.3</v>
      </c>
      <c r="I8977" s="12">
        <v>9</v>
      </c>
      <c r="J8977" s="13" t="str">
        <f>VLOOKUP(A8977,'IEP Data'!A:P,16,FALSE)</f>
        <v>Yes</v>
      </c>
    </row>
    <row r="8978" spans="1:10" s="13" customFormat="1" x14ac:dyDescent="0.25">
      <c r="A8978" s="11">
        <v>236062451</v>
      </c>
      <c r="B8978" s="11" t="s">
        <v>12903</v>
      </c>
      <c r="C8978" s="11" t="s">
        <v>710</v>
      </c>
      <c r="D8978" s="11" t="s">
        <v>71</v>
      </c>
      <c r="E8978" s="11" t="s">
        <v>390</v>
      </c>
      <c r="F8978" s="11">
        <v>31</v>
      </c>
      <c r="G8978" s="11" t="s">
        <v>36</v>
      </c>
      <c r="H8978" s="15">
        <v>0.7</v>
      </c>
      <c r="I8978" s="12">
        <v>9</v>
      </c>
      <c r="J8978" s="13" t="str">
        <f>VLOOKUP(A8978,'IEP Data'!A:P,16,FALSE)</f>
        <v>Yes</v>
      </c>
    </row>
    <row r="8979" spans="1:10" s="13" customFormat="1" x14ac:dyDescent="0.25">
      <c r="A8979" s="11">
        <v>231781063</v>
      </c>
      <c r="B8979" s="11" t="s">
        <v>12912</v>
      </c>
      <c r="C8979" s="11" t="s">
        <v>12913</v>
      </c>
      <c r="D8979" s="11" t="s">
        <v>71</v>
      </c>
      <c r="E8979" s="11" t="s">
        <v>390</v>
      </c>
      <c r="F8979" s="11">
        <v>31</v>
      </c>
      <c r="G8979" s="11" t="s">
        <v>5</v>
      </c>
      <c r="H8979" s="15">
        <v>0.6</v>
      </c>
      <c r="I8979" s="12">
        <v>12</v>
      </c>
      <c r="J8979" s="13" t="str">
        <f>VLOOKUP(A8979,'IEP Data'!A:P,16,FALSE)</f>
        <v>No</v>
      </c>
    </row>
    <row r="8980" spans="1:10" s="13" customFormat="1" x14ac:dyDescent="0.25">
      <c r="A8980" s="11">
        <v>238557722</v>
      </c>
      <c r="B8980" s="11" t="s">
        <v>1969</v>
      </c>
      <c r="C8980" s="11" t="s">
        <v>4797</v>
      </c>
      <c r="D8980" s="11" t="s">
        <v>71</v>
      </c>
      <c r="E8980" s="11" t="s">
        <v>390</v>
      </c>
      <c r="F8980" s="11">
        <v>31</v>
      </c>
      <c r="G8980" s="11" t="s">
        <v>5</v>
      </c>
      <c r="H8980" s="15">
        <v>0.6</v>
      </c>
      <c r="I8980" s="12">
        <v>9</v>
      </c>
      <c r="J8980" s="13" t="str">
        <f>VLOOKUP(A8980,'IEP Data'!A:P,16,FALSE)</f>
        <v>No</v>
      </c>
    </row>
    <row r="8981" spans="1:10" s="13" customFormat="1" x14ac:dyDescent="0.25">
      <c r="A8981" s="11">
        <v>238557722</v>
      </c>
      <c r="B8981" s="11" t="s">
        <v>1969</v>
      </c>
      <c r="C8981" s="11" t="s">
        <v>4797</v>
      </c>
      <c r="D8981" s="11" t="s">
        <v>71</v>
      </c>
      <c r="E8981" s="11" t="s">
        <v>390</v>
      </c>
      <c r="F8981" s="11">
        <v>31</v>
      </c>
      <c r="G8981" s="11" t="s">
        <v>30</v>
      </c>
      <c r="H8981" s="15">
        <v>0.7</v>
      </c>
      <c r="I8981" s="12">
        <v>9</v>
      </c>
      <c r="J8981" s="13" t="str">
        <f>VLOOKUP(A8981,'IEP Data'!A:P,16,FALSE)</f>
        <v>No</v>
      </c>
    </row>
    <row r="8982" spans="1:10" s="13" customFormat="1" x14ac:dyDescent="0.25">
      <c r="A8982" s="11">
        <v>229279401</v>
      </c>
      <c r="B8982" s="11" t="s">
        <v>13022</v>
      </c>
      <c r="C8982" s="11" t="s">
        <v>13034</v>
      </c>
      <c r="D8982" s="11" t="s">
        <v>2475</v>
      </c>
      <c r="E8982" s="11" t="s">
        <v>390</v>
      </c>
      <c r="F8982" s="11">
        <v>31</v>
      </c>
      <c r="G8982" s="11" t="s">
        <v>12</v>
      </c>
      <c r="H8982" s="15">
        <v>1</v>
      </c>
      <c r="I8982" s="12">
        <v>10</v>
      </c>
      <c r="J8982" s="13" t="str">
        <f>VLOOKUP(A8982,'IEP Data'!A:P,16,FALSE)</f>
        <v>No</v>
      </c>
    </row>
    <row r="8983" spans="1:10" s="13" customFormat="1" x14ac:dyDescent="0.25">
      <c r="A8983" s="11">
        <v>229279401</v>
      </c>
      <c r="B8983" s="11" t="s">
        <v>13022</v>
      </c>
      <c r="C8983" s="11" t="s">
        <v>13034</v>
      </c>
      <c r="D8983" s="11" t="s">
        <v>2475</v>
      </c>
      <c r="E8983" s="11" t="s">
        <v>390</v>
      </c>
      <c r="F8983" s="11">
        <v>31</v>
      </c>
      <c r="G8983" s="11" t="s">
        <v>36</v>
      </c>
      <c r="H8983" s="15">
        <v>0.7</v>
      </c>
      <c r="I8983" s="12">
        <v>10</v>
      </c>
      <c r="J8983" s="13" t="str">
        <f>VLOOKUP(A8983,'IEP Data'!A:P,16,FALSE)</f>
        <v>No</v>
      </c>
    </row>
    <row r="8984" spans="1:10" s="13" customFormat="1" x14ac:dyDescent="0.25">
      <c r="A8984" s="11">
        <v>100707218</v>
      </c>
      <c r="B8984" s="11" t="s">
        <v>13022</v>
      </c>
      <c r="C8984" s="11" t="s">
        <v>13023</v>
      </c>
      <c r="D8984" s="11" t="s">
        <v>71</v>
      </c>
      <c r="E8984" s="11" t="s">
        <v>390</v>
      </c>
      <c r="F8984" s="11">
        <v>31</v>
      </c>
      <c r="G8984" s="11" t="s">
        <v>22</v>
      </c>
      <c r="H8984" s="15">
        <v>0.4</v>
      </c>
      <c r="I8984" s="12">
        <v>11</v>
      </c>
      <c r="J8984" s="13" t="str">
        <f>VLOOKUP(A8984,'IEP Data'!A:P,16,FALSE)</f>
        <v>No</v>
      </c>
    </row>
    <row r="8985" spans="1:10" s="13" customFormat="1" x14ac:dyDescent="0.25">
      <c r="A8985" s="11">
        <v>100707218</v>
      </c>
      <c r="B8985" s="11" t="s">
        <v>13022</v>
      </c>
      <c r="C8985" s="11" t="s">
        <v>13023</v>
      </c>
      <c r="D8985" s="11" t="s">
        <v>71</v>
      </c>
      <c r="E8985" s="11" t="s">
        <v>390</v>
      </c>
      <c r="F8985" s="11">
        <v>31</v>
      </c>
      <c r="G8985" s="11" t="s">
        <v>46</v>
      </c>
      <c r="H8985" s="15">
        <v>0</v>
      </c>
      <c r="I8985" s="12">
        <v>11</v>
      </c>
      <c r="J8985" s="13" t="str">
        <f>VLOOKUP(A8985,'IEP Data'!A:P,16,FALSE)</f>
        <v>No</v>
      </c>
    </row>
    <row r="8986" spans="1:10" s="13" customFormat="1" x14ac:dyDescent="0.25">
      <c r="A8986" s="11">
        <v>237776067</v>
      </c>
      <c r="B8986" s="11" t="s">
        <v>13052</v>
      </c>
      <c r="C8986" s="11" t="s">
        <v>13067</v>
      </c>
      <c r="D8986" s="11" t="s">
        <v>71</v>
      </c>
      <c r="E8986" s="11" t="s">
        <v>390</v>
      </c>
      <c r="F8986" s="11">
        <v>31</v>
      </c>
      <c r="G8986" s="11" t="s">
        <v>5</v>
      </c>
      <c r="H8986" s="15">
        <v>0</v>
      </c>
      <c r="I8986" s="12">
        <v>9</v>
      </c>
      <c r="J8986" s="13" t="str">
        <f>VLOOKUP(A8986,'IEP Data'!A:P,16,FALSE)</f>
        <v>No</v>
      </c>
    </row>
    <row r="8987" spans="1:10" s="13" customFormat="1" x14ac:dyDescent="0.25">
      <c r="A8987" s="11">
        <v>207933235</v>
      </c>
      <c r="B8987" s="11" t="s">
        <v>13078</v>
      </c>
      <c r="C8987" s="11" t="s">
        <v>13079</v>
      </c>
      <c r="D8987" s="11" t="s">
        <v>71</v>
      </c>
      <c r="E8987" s="11" t="s">
        <v>390</v>
      </c>
      <c r="F8987" s="11">
        <v>31</v>
      </c>
      <c r="G8987" s="11" t="s">
        <v>5</v>
      </c>
      <c r="H8987" s="15">
        <v>0.3</v>
      </c>
      <c r="I8987" s="12">
        <v>9</v>
      </c>
      <c r="J8987" s="13" t="str">
        <f>VLOOKUP(A8987,'IEP Data'!A:P,16,FALSE)</f>
        <v>No</v>
      </c>
    </row>
    <row r="8988" spans="1:10" s="13" customFormat="1" x14ac:dyDescent="0.25">
      <c r="A8988" s="11">
        <v>214542664</v>
      </c>
      <c r="B8988" s="11" t="s">
        <v>13254</v>
      </c>
      <c r="C8988" s="11" t="s">
        <v>13255</v>
      </c>
      <c r="D8988" s="11" t="s">
        <v>71</v>
      </c>
      <c r="E8988" s="11" t="s">
        <v>390</v>
      </c>
      <c r="F8988" s="11">
        <v>31</v>
      </c>
      <c r="G8988" s="11" t="s">
        <v>12</v>
      </c>
      <c r="H8988" s="15">
        <v>0.1</v>
      </c>
      <c r="I8988" s="12">
        <v>11</v>
      </c>
      <c r="J8988" s="13" t="str">
        <f>VLOOKUP(A8988,'IEP Data'!A:P,16,FALSE)</f>
        <v>No</v>
      </c>
    </row>
    <row r="8989" spans="1:10" s="13" customFormat="1" x14ac:dyDescent="0.25">
      <c r="A8989" s="11">
        <v>214542664</v>
      </c>
      <c r="B8989" s="11" t="s">
        <v>13254</v>
      </c>
      <c r="C8989" s="11" t="s">
        <v>13255</v>
      </c>
      <c r="D8989" s="11" t="s">
        <v>71</v>
      </c>
      <c r="E8989" s="11" t="s">
        <v>390</v>
      </c>
      <c r="F8989" s="11">
        <v>31</v>
      </c>
      <c r="G8989" s="11" t="s">
        <v>36</v>
      </c>
      <c r="H8989" s="15">
        <v>0.5</v>
      </c>
      <c r="I8989" s="12">
        <v>11</v>
      </c>
      <c r="J8989" s="13" t="str">
        <f>VLOOKUP(A8989,'IEP Data'!A:P,16,FALSE)</f>
        <v>No</v>
      </c>
    </row>
    <row r="8990" spans="1:10" s="13" customFormat="1" x14ac:dyDescent="0.25">
      <c r="A8990" s="11">
        <v>236599189</v>
      </c>
      <c r="B8990" s="11" t="s">
        <v>13456</v>
      </c>
      <c r="C8990" s="11" t="s">
        <v>3321</v>
      </c>
      <c r="D8990" s="11" t="s">
        <v>87</v>
      </c>
      <c r="E8990" s="11" t="s">
        <v>390</v>
      </c>
      <c r="F8990" s="11">
        <v>31</v>
      </c>
      <c r="G8990" s="11" t="s">
        <v>42</v>
      </c>
      <c r="H8990" s="15">
        <v>0</v>
      </c>
      <c r="I8990" s="12">
        <v>9</v>
      </c>
      <c r="J8990" s="13" t="str">
        <f>VLOOKUP(A8990,'IEP Data'!A:P,16,FALSE)</f>
        <v>No</v>
      </c>
    </row>
    <row r="8991" spans="1:10" s="13" customFormat="1" x14ac:dyDescent="0.25">
      <c r="A8991" s="11">
        <v>230546830</v>
      </c>
      <c r="B8991" s="11" t="s">
        <v>13456</v>
      </c>
      <c r="C8991" s="11" t="s">
        <v>13466</v>
      </c>
      <c r="D8991" s="11" t="s">
        <v>87</v>
      </c>
      <c r="E8991" s="11" t="s">
        <v>390</v>
      </c>
      <c r="F8991" s="11">
        <v>31</v>
      </c>
      <c r="G8991" s="11" t="s">
        <v>18</v>
      </c>
      <c r="H8991" s="15">
        <v>0.2</v>
      </c>
      <c r="I8991" s="12">
        <v>10</v>
      </c>
      <c r="J8991" s="13" t="str">
        <f>VLOOKUP(A8991,'IEP Data'!A:P,16,FALSE)</f>
        <v>No</v>
      </c>
    </row>
    <row r="8992" spans="1:10" s="13" customFormat="1" x14ac:dyDescent="0.25">
      <c r="A8992" s="11">
        <v>237195680</v>
      </c>
      <c r="B8992" s="11" t="s">
        <v>13477</v>
      </c>
      <c r="C8992" s="11" t="s">
        <v>13480</v>
      </c>
      <c r="D8992" s="11" t="s">
        <v>87</v>
      </c>
      <c r="E8992" s="11" t="s">
        <v>390</v>
      </c>
      <c r="F8992" s="11">
        <v>31</v>
      </c>
      <c r="G8992" s="11" t="s">
        <v>12</v>
      </c>
      <c r="H8992" s="15">
        <v>0.2</v>
      </c>
      <c r="I8992" s="12">
        <v>9</v>
      </c>
      <c r="J8992" s="13" t="str">
        <f>VLOOKUP(A8992,'IEP Data'!A:P,16,FALSE)</f>
        <v>No</v>
      </c>
    </row>
    <row r="8993" spans="1:10" s="13" customFormat="1" x14ac:dyDescent="0.25">
      <c r="A8993" s="11">
        <v>237195680</v>
      </c>
      <c r="B8993" s="11" t="s">
        <v>13477</v>
      </c>
      <c r="C8993" s="11" t="s">
        <v>13480</v>
      </c>
      <c r="D8993" s="11" t="s">
        <v>87</v>
      </c>
      <c r="E8993" s="11" t="s">
        <v>390</v>
      </c>
      <c r="F8993" s="11">
        <v>31</v>
      </c>
      <c r="G8993" s="11" t="s">
        <v>36</v>
      </c>
      <c r="H8993" s="15">
        <v>0.7</v>
      </c>
      <c r="I8993" s="12">
        <v>9</v>
      </c>
      <c r="J8993" s="13" t="str">
        <f>VLOOKUP(A8993,'IEP Data'!A:P,16,FALSE)</f>
        <v>No</v>
      </c>
    </row>
    <row r="8994" spans="1:10" s="13" customFormat="1" x14ac:dyDescent="0.25">
      <c r="A8994" s="11">
        <v>206085904</v>
      </c>
      <c r="B8994" s="11" t="s">
        <v>462</v>
      </c>
      <c r="C8994" s="11" t="s">
        <v>13510</v>
      </c>
      <c r="D8994" s="11" t="s">
        <v>71</v>
      </c>
      <c r="E8994" s="11" t="s">
        <v>390</v>
      </c>
      <c r="F8994" s="11">
        <v>31</v>
      </c>
      <c r="G8994" s="11" t="s">
        <v>5</v>
      </c>
      <c r="H8994" s="15">
        <v>0.7</v>
      </c>
      <c r="I8994" s="12">
        <v>11</v>
      </c>
      <c r="J8994" s="13" t="str">
        <f>VLOOKUP(A8994,'IEP Data'!A:P,16,FALSE)</f>
        <v>No</v>
      </c>
    </row>
    <row r="8995" spans="1:10" s="13" customFormat="1" x14ac:dyDescent="0.25">
      <c r="A8995" s="11">
        <v>206085904</v>
      </c>
      <c r="B8995" s="11" t="s">
        <v>462</v>
      </c>
      <c r="C8995" s="11" t="s">
        <v>13510</v>
      </c>
      <c r="D8995" s="11" t="s">
        <v>71</v>
      </c>
      <c r="E8995" s="11" t="s">
        <v>390</v>
      </c>
      <c r="F8995" s="11">
        <v>31</v>
      </c>
      <c r="G8995" s="11" t="s">
        <v>30</v>
      </c>
      <c r="H8995" s="15">
        <v>0.7</v>
      </c>
      <c r="I8995" s="12">
        <v>11</v>
      </c>
      <c r="J8995" s="13" t="str">
        <f>VLOOKUP(A8995,'IEP Data'!A:P,16,FALSE)</f>
        <v>No</v>
      </c>
    </row>
    <row r="8996" spans="1:10" s="13" customFormat="1" x14ac:dyDescent="0.25">
      <c r="A8996" s="11">
        <v>234159093</v>
      </c>
      <c r="B8996" s="11" t="s">
        <v>13569</v>
      </c>
      <c r="C8996" s="11" t="s">
        <v>13570</v>
      </c>
      <c r="D8996" s="11" t="s">
        <v>71</v>
      </c>
      <c r="E8996" s="11" t="s">
        <v>390</v>
      </c>
      <c r="F8996" s="11">
        <v>31</v>
      </c>
      <c r="G8996" s="11" t="s">
        <v>30</v>
      </c>
      <c r="H8996" s="15">
        <v>0.5</v>
      </c>
      <c r="I8996" s="12">
        <v>10</v>
      </c>
      <c r="J8996" s="13" t="str">
        <f>VLOOKUP(A8996,'IEP Data'!A:P,16,FALSE)</f>
        <v>No</v>
      </c>
    </row>
    <row r="8997" spans="1:10" s="13" customFormat="1" x14ac:dyDescent="0.25">
      <c r="A8997" s="11">
        <v>206127656</v>
      </c>
      <c r="B8997" s="11" t="s">
        <v>13583</v>
      </c>
      <c r="C8997" s="11" t="s">
        <v>605</v>
      </c>
      <c r="D8997" s="11" t="s">
        <v>71</v>
      </c>
      <c r="E8997" s="11" t="s">
        <v>390</v>
      </c>
      <c r="F8997" s="11">
        <v>31</v>
      </c>
      <c r="G8997" s="11" t="s">
        <v>5</v>
      </c>
      <c r="H8997" s="15">
        <v>0.5</v>
      </c>
      <c r="I8997" s="12">
        <v>11</v>
      </c>
      <c r="J8997" s="13" t="str">
        <f>VLOOKUP(A8997,'IEP Data'!A:P,16,FALSE)</f>
        <v>No</v>
      </c>
    </row>
    <row r="8998" spans="1:10" s="13" customFormat="1" x14ac:dyDescent="0.25">
      <c r="A8998" s="11">
        <v>206127656</v>
      </c>
      <c r="B8998" s="11" t="s">
        <v>13583</v>
      </c>
      <c r="C8998" s="11" t="s">
        <v>605</v>
      </c>
      <c r="D8998" s="11" t="s">
        <v>71</v>
      </c>
      <c r="E8998" s="11" t="s">
        <v>390</v>
      </c>
      <c r="F8998" s="11">
        <v>31</v>
      </c>
      <c r="G8998" s="11" t="s">
        <v>30</v>
      </c>
      <c r="H8998" s="15">
        <v>0</v>
      </c>
      <c r="I8998" s="12">
        <v>11</v>
      </c>
      <c r="J8998" s="13" t="str">
        <f>VLOOKUP(A8998,'IEP Data'!A:P,16,FALSE)</f>
        <v>No</v>
      </c>
    </row>
    <row r="8999" spans="1:10" s="13" customFormat="1" x14ac:dyDescent="0.25">
      <c r="A8999" s="11">
        <v>236726584</v>
      </c>
      <c r="B8999" s="11" t="s">
        <v>1826</v>
      </c>
      <c r="C8999" s="11" t="s">
        <v>13832</v>
      </c>
      <c r="D8999" s="11" t="s">
        <v>71</v>
      </c>
      <c r="E8999" s="11" t="s">
        <v>390</v>
      </c>
      <c r="F8999" s="11">
        <v>31</v>
      </c>
      <c r="G8999" s="11" t="s">
        <v>12</v>
      </c>
      <c r="H8999" s="15">
        <v>0.8</v>
      </c>
      <c r="I8999" s="12">
        <v>9</v>
      </c>
      <c r="J8999" s="13" t="str">
        <f>VLOOKUP(A8999,'IEP Data'!A:P,16,FALSE)</f>
        <v>No</v>
      </c>
    </row>
    <row r="9000" spans="1:10" s="13" customFormat="1" x14ac:dyDescent="0.25">
      <c r="A9000" s="11">
        <v>236726584</v>
      </c>
      <c r="B9000" s="11" t="s">
        <v>1826</v>
      </c>
      <c r="C9000" s="11" t="s">
        <v>13832</v>
      </c>
      <c r="D9000" s="11" t="s">
        <v>71</v>
      </c>
      <c r="E9000" s="11" t="s">
        <v>390</v>
      </c>
      <c r="F9000" s="11">
        <v>31</v>
      </c>
      <c r="G9000" s="11" t="s">
        <v>36</v>
      </c>
      <c r="H9000" s="15">
        <v>0.6</v>
      </c>
      <c r="I9000" s="12">
        <v>9</v>
      </c>
      <c r="J9000" s="13" t="str">
        <f>VLOOKUP(A9000,'IEP Data'!A:P,16,FALSE)</f>
        <v>No</v>
      </c>
    </row>
    <row r="9001" spans="1:10" s="13" customFormat="1" x14ac:dyDescent="0.25">
      <c r="A9001" s="11">
        <v>253212054</v>
      </c>
      <c r="B9001" s="11" t="s">
        <v>13901</v>
      </c>
      <c r="C9001" s="11" t="s">
        <v>328</v>
      </c>
      <c r="D9001" s="11" t="s">
        <v>71</v>
      </c>
      <c r="E9001" s="11" t="s">
        <v>390</v>
      </c>
      <c r="F9001" s="11">
        <v>31</v>
      </c>
      <c r="G9001" s="11" t="s">
        <v>12</v>
      </c>
      <c r="H9001" s="15">
        <v>0.6</v>
      </c>
      <c r="I9001" s="12">
        <v>10</v>
      </c>
      <c r="J9001" s="13" t="str">
        <f>VLOOKUP(A9001,'IEP Data'!A:P,16,FALSE)</f>
        <v>No</v>
      </c>
    </row>
    <row r="9002" spans="1:10" s="13" customFormat="1" x14ac:dyDescent="0.25">
      <c r="A9002" s="11">
        <v>253212054</v>
      </c>
      <c r="B9002" s="11" t="s">
        <v>13901</v>
      </c>
      <c r="C9002" s="11" t="s">
        <v>328</v>
      </c>
      <c r="D9002" s="11" t="s">
        <v>71</v>
      </c>
      <c r="E9002" s="11" t="s">
        <v>390</v>
      </c>
      <c r="F9002" s="11">
        <v>31</v>
      </c>
      <c r="G9002" s="11" t="s">
        <v>36</v>
      </c>
      <c r="H9002" s="15">
        <v>0.9</v>
      </c>
      <c r="I9002" s="12">
        <v>10</v>
      </c>
      <c r="J9002" s="13" t="str">
        <f>VLOOKUP(A9002,'IEP Data'!A:P,16,FALSE)</f>
        <v>No</v>
      </c>
    </row>
    <row r="9003" spans="1:10" s="13" customFormat="1" x14ac:dyDescent="0.25">
      <c r="A9003" s="11">
        <v>238916340</v>
      </c>
      <c r="B9003" s="11" t="s">
        <v>14103</v>
      </c>
      <c r="C9003" s="11" t="s">
        <v>14104</v>
      </c>
      <c r="D9003" s="11" t="s">
        <v>71</v>
      </c>
      <c r="E9003" s="11" t="s">
        <v>390</v>
      </c>
      <c r="F9003" s="11">
        <v>31</v>
      </c>
      <c r="G9003" s="11" t="s">
        <v>12</v>
      </c>
      <c r="H9003" s="15">
        <v>0.2</v>
      </c>
      <c r="I9003" s="12">
        <v>9</v>
      </c>
      <c r="J9003" s="13" t="str">
        <f>VLOOKUP(A9003,'IEP Data'!A:P,16,FALSE)</f>
        <v>No</v>
      </c>
    </row>
    <row r="9004" spans="1:10" s="13" customFormat="1" x14ac:dyDescent="0.25">
      <c r="A9004" s="11">
        <v>238916340</v>
      </c>
      <c r="B9004" s="11" t="s">
        <v>14103</v>
      </c>
      <c r="C9004" s="11" t="s">
        <v>14104</v>
      </c>
      <c r="D9004" s="11" t="s">
        <v>71</v>
      </c>
      <c r="E9004" s="11" t="s">
        <v>390</v>
      </c>
      <c r="F9004" s="11">
        <v>31</v>
      </c>
      <c r="G9004" s="11" t="s">
        <v>36</v>
      </c>
      <c r="H9004" s="15">
        <v>0.7</v>
      </c>
      <c r="I9004" s="12">
        <v>9</v>
      </c>
      <c r="J9004" s="13" t="str">
        <f>VLOOKUP(A9004,'IEP Data'!A:P,16,FALSE)</f>
        <v>No</v>
      </c>
    </row>
    <row r="9005" spans="1:10" s="13" customFormat="1" x14ac:dyDescent="0.25">
      <c r="A9005" s="11">
        <v>242425395</v>
      </c>
      <c r="B9005" s="11" t="s">
        <v>14138</v>
      </c>
      <c r="C9005" s="11" t="s">
        <v>14139</v>
      </c>
      <c r="D9005" s="11" t="s">
        <v>71</v>
      </c>
      <c r="E9005" s="11" t="s">
        <v>390</v>
      </c>
      <c r="F9005" s="11">
        <v>31</v>
      </c>
      <c r="G9005" s="11" t="s">
        <v>12</v>
      </c>
      <c r="H9005" s="15">
        <v>0.8</v>
      </c>
      <c r="I9005" s="12">
        <v>10</v>
      </c>
      <c r="J9005" s="13" t="str">
        <f>VLOOKUP(A9005,'IEP Data'!A:P,16,FALSE)</f>
        <v>No</v>
      </c>
    </row>
    <row r="9006" spans="1:10" s="13" customFormat="1" x14ac:dyDescent="0.25">
      <c r="A9006" s="11">
        <v>242425395</v>
      </c>
      <c r="B9006" s="11" t="s">
        <v>14138</v>
      </c>
      <c r="C9006" s="11" t="s">
        <v>14139</v>
      </c>
      <c r="D9006" s="11" t="s">
        <v>71</v>
      </c>
      <c r="E9006" s="11" t="s">
        <v>390</v>
      </c>
      <c r="F9006" s="11">
        <v>31</v>
      </c>
      <c r="G9006" s="11" t="s">
        <v>36</v>
      </c>
      <c r="H9006" s="15">
        <v>0.5</v>
      </c>
      <c r="I9006" s="12">
        <v>10</v>
      </c>
      <c r="J9006" s="13" t="str">
        <f>VLOOKUP(A9006,'IEP Data'!A:P,16,FALSE)</f>
        <v>No</v>
      </c>
    </row>
    <row r="9007" spans="1:10" s="13" customFormat="1" x14ac:dyDescent="0.25">
      <c r="A9007" s="11">
        <v>242425395</v>
      </c>
      <c r="B9007" s="11" t="s">
        <v>14138</v>
      </c>
      <c r="C9007" s="11" t="s">
        <v>14139</v>
      </c>
      <c r="D9007" s="11" t="s">
        <v>71</v>
      </c>
      <c r="E9007" s="11" t="s">
        <v>390</v>
      </c>
      <c r="F9007" s="11">
        <v>31</v>
      </c>
      <c r="G9007" s="11" t="s">
        <v>36</v>
      </c>
      <c r="H9007" s="15">
        <v>0.6</v>
      </c>
      <c r="I9007" s="12">
        <v>10</v>
      </c>
      <c r="J9007" s="13" t="str">
        <f>VLOOKUP(A9007,'IEP Data'!A:P,16,FALSE)</f>
        <v>No</v>
      </c>
    </row>
    <row r="9008" spans="1:10" s="13" customFormat="1" x14ac:dyDescent="0.25">
      <c r="A9008" s="11">
        <v>235875473</v>
      </c>
      <c r="B9008" s="11" t="s">
        <v>14159</v>
      </c>
      <c r="C9008" s="11" t="s">
        <v>14166</v>
      </c>
      <c r="D9008" s="11" t="s">
        <v>87</v>
      </c>
      <c r="E9008" s="11" t="s">
        <v>390</v>
      </c>
      <c r="F9008" s="11">
        <v>31</v>
      </c>
      <c r="G9008" s="11" t="s">
        <v>18</v>
      </c>
      <c r="H9008" s="15">
        <v>0.2</v>
      </c>
      <c r="I9008" s="12">
        <v>10</v>
      </c>
      <c r="J9008" s="13" t="str">
        <f>VLOOKUP(A9008,'IEP Data'!A:P,16,FALSE)</f>
        <v>No</v>
      </c>
    </row>
    <row r="9009" spans="1:10" s="13" customFormat="1" x14ac:dyDescent="0.25">
      <c r="A9009" s="11">
        <v>209287069</v>
      </c>
      <c r="B9009" s="11" t="s">
        <v>14215</v>
      </c>
      <c r="C9009" s="11" t="s">
        <v>129</v>
      </c>
      <c r="D9009" s="11" t="s">
        <v>71</v>
      </c>
      <c r="E9009" s="11" t="s">
        <v>390</v>
      </c>
      <c r="F9009" s="11">
        <v>31</v>
      </c>
      <c r="G9009" s="11" t="s">
        <v>12</v>
      </c>
      <c r="H9009" s="15">
        <v>0.7</v>
      </c>
      <c r="I9009" s="12">
        <v>11</v>
      </c>
      <c r="J9009" s="13" t="str">
        <f>VLOOKUP(A9009,'IEP Data'!A:P,16,FALSE)</f>
        <v>No</v>
      </c>
    </row>
    <row r="9010" spans="1:10" s="13" customFormat="1" x14ac:dyDescent="0.25">
      <c r="A9010" s="11">
        <v>209287069</v>
      </c>
      <c r="B9010" s="11" t="s">
        <v>14215</v>
      </c>
      <c r="C9010" s="11" t="s">
        <v>129</v>
      </c>
      <c r="D9010" s="11" t="s">
        <v>71</v>
      </c>
      <c r="E9010" s="11" t="s">
        <v>390</v>
      </c>
      <c r="F9010" s="11">
        <v>31</v>
      </c>
      <c r="G9010" s="11" t="s">
        <v>36</v>
      </c>
      <c r="H9010" s="15">
        <v>0.8</v>
      </c>
      <c r="I9010" s="12">
        <v>11</v>
      </c>
      <c r="J9010" s="13" t="str">
        <f>VLOOKUP(A9010,'IEP Data'!A:P,16,FALSE)</f>
        <v>No</v>
      </c>
    </row>
    <row r="9011" spans="1:10" s="13" customFormat="1" x14ac:dyDescent="0.25">
      <c r="A9011" s="11">
        <v>205398894</v>
      </c>
      <c r="B9011" s="11" t="s">
        <v>14282</v>
      </c>
      <c r="C9011" s="11" t="s">
        <v>2209</v>
      </c>
      <c r="D9011" s="11" t="s">
        <v>71</v>
      </c>
      <c r="E9011" s="11" t="s">
        <v>390</v>
      </c>
      <c r="F9011" s="11">
        <v>31</v>
      </c>
      <c r="G9011" s="11" t="s">
        <v>12</v>
      </c>
      <c r="H9011" s="15">
        <v>0.8</v>
      </c>
      <c r="I9011" s="12">
        <v>12</v>
      </c>
      <c r="J9011" s="13" t="str">
        <f>VLOOKUP(A9011,'IEP Data'!A:P,16,FALSE)</f>
        <v>No</v>
      </c>
    </row>
    <row r="9012" spans="1:10" s="13" customFormat="1" x14ac:dyDescent="0.25">
      <c r="A9012" s="11">
        <v>205398894</v>
      </c>
      <c r="B9012" s="11" t="s">
        <v>14282</v>
      </c>
      <c r="C9012" s="11" t="s">
        <v>2209</v>
      </c>
      <c r="D9012" s="11" t="s">
        <v>71</v>
      </c>
      <c r="E9012" s="11" t="s">
        <v>390</v>
      </c>
      <c r="F9012" s="11">
        <v>31</v>
      </c>
      <c r="G9012" s="11" t="s">
        <v>36</v>
      </c>
      <c r="H9012" s="15">
        <v>0.6</v>
      </c>
      <c r="I9012" s="12">
        <v>12</v>
      </c>
      <c r="J9012" s="13" t="str">
        <f>VLOOKUP(A9012,'IEP Data'!A:P,16,FALSE)</f>
        <v>No</v>
      </c>
    </row>
    <row r="9013" spans="1:10" s="13" customFormat="1" x14ac:dyDescent="0.25">
      <c r="A9013" s="11">
        <v>232234153</v>
      </c>
      <c r="B9013" s="11" t="s">
        <v>14282</v>
      </c>
      <c r="C9013" s="11" t="s">
        <v>14291</v>
      </c>
      <c r="D9013" s="11" t="s">
        <v>71</v>
      </c>
      <c r="E9013" s="11" t="s">
        <v>390</v>
      </c>
      <c r="F9013" s="11">
        <v>31</v>
      </c>
      <c r="G9013" s="11" t="s">
        <v>12</v>
      </c>
      <c r="H9013" s="15">
        <v>1</v>
      </c>
      <c r="I9013" s="12">
        <v>11</v>
      </c>
      <c r="J9013" s="13" t="str">
        <f>VLOOKUP(A9013,'IEP Data'!A:P,16,FALSE)</f>
        <v>Yes</v>
      </c>
    </row>
    <row r="9014" spans="1:10" s="13" customFormat="1" x14ac:dyDescent="0.25">
      <c r="A9014" s="11">
        <v>232234153</v>
      </c>
      <c r="B9014" s="11" t="s">
        <v>14282</v>
      </c>
      <c r="C9014" s="11" t="s">
        <v>14291</v>
      </c>
      <c r="D9014" s="11" t="s">
        <v>71</v>
      </c>
      <c r="E9014" s="11" t="s">
        <v>390</v>
      </c>
      <c r="F9014" s="11">
        <v>31</v>
      </c>
      <c r="G9014" s="11" t="s">
        <v>36</v>
      </c>
      <c r="H9014" s="15">
        <v>0.7</v>
      </c>
      <c r="I9014" s="12">
        <v>11</v>
      </c>
      <c r="J9014" s="13" t="str">
        <f>VLOOKUP(A9014,'IEP Data'!A:P,16,FALSE)</f>
        <v>Yes</v>
      </c>
    </row>
    <row r="9015" spans="1:10" s="13" customFormat="1" x14ac:dyDescent="0.25">
      <c r="A9015" s="11">
        <v>240022418</v>
      </c>
      <c r="B9015" s="11" t="s">
        <v>14378</v>
      </c>
      <c r="C9015" s="11" t="s">
        <v>321</v>
      </c>
      <c r="D9015" s="11" t="s">
        <v>71</v>
      </c>
      <c r="E9015" s="11" t="s">
        <v>390</v>
      </c>
      <c r="F9015" s="11">
        <v>31</v>
      </c>
      <c r="G9015" s="11" t="s">
        <v>12</v>
      </c>
      <c r="H9015" s="15">
        <v>0.6</v>
      </c>
      <c r="I9015" s="12">
        <v>10</v>
      </c>
      <c r="J9015" s="13" t="str">
        <f>VLOOKUP(A9015,'IEP Data'!A:P,16,FALSE)</f>
        <v>No</v>
      </c>
    </row>
    <row r="9016" spans="1:10" s="13" customFormat="1" x14ac:dyDescent="0.25">
      <c r="A9016" s="11">
        <v>240022418</v>
      </c>
      <c r="B9016" s="11" t="s">
        <v>14378</v>
      </c>
      <c r="C9016" s="11" t="s">
        <v>321</v>
      </c>
      <c r="D9016" s="11" t="s">
        <v>71</v>
      </c>
      <c r="E9016" s="11" t="s">
        <v>390</v>
      </c>
      <c r="F9016" s="11">
        <v>31</v>
      </c>
      <c r="G9016" s="11" t="s">
        <v>36</v>
      </c>
      <c r="H9016" s="15">
        <v>0.3</v>
      </c>
      <c r="I9016" s="12">
        <v>10</v>
      </c>
      <c r="J9016" s="13" t="str">
        <f>VLOOKUP(A9016,'IEP Data'!A:P,16,FALSE)</f>
        <v>No</v>
      </c>
    </row>
    <row r="9017" spans="1:10" s="13" customFormat="1" x14ac:dyDescent="0.25">
      <c r="A9017" s="11">
        <v>240022418</v>
      </c>
      <c r="B9017" s="11" t="s">
        <v>14378</v>
      </c>
      <c r="C9017" s="11" t="s">
        <v>321</v>
      </c>
      <c r="D9017" s="11" t="s">
        <v>71</v>
      </c>
      <c r="E9017" s="11" t="s">
        <v>390</v>
      </c>
      <c r="F9017" s="11">
        <v>31</v>
      </c>
      <c r="G9017" s="11" t="s">
        <v>36</v>
      </c>
      <c r="H9017" s="15">
        <v>0.7</v>
      </c>
      <c r="I9017" s="12">
        <v>10</v>
      </c>
      <c r="J9017" s="13" t="str">
        <f>VLOOKUP(A9017,'IEP Data'!A:P,16,FALSE)</f>
        <v>No</v>
      </c>
    </row>
    <row r="9018" spans="1:10" s="13" customFormat="1" x14ac:dyDescent="0.25">
      <c r="A9018" s="11">
        <v>232968842</v>
      </c>
      <c r="B9018" s="11" t="s">
        <v>14427</v>
      </c>
      <c r="C9018" s="11" t="s">
        <v>14443</v>
      </c>
      <c r="D9018" s="11" t="s">
        <v>71</v>
      </c>
      <c r="E9018" s="11" t="s">
        <v>390</v>
      </c>
      <c r="F9018" s="11">
        <v>31</v>
      </c>
      <c r="G9018" s="11" t="s">
        <v>12</v>
      </c>
      <c r="H9018" s="15">
        <v>1</v>
      </c>
      <c r="I9018" s="12">
        <v>12</v>
      </c>
      <c r="J9018" s="13" t="str">
        <f>VLOOKUP(A9018,'IEP Data'!A:P,16,FALSE)</f>
        <v>No</v>
      </c>
    </row>
    <row r="9019" spans="1:10" s="13" customFormat="1" x14ac:dyDescent="0.25">
      <c r="A9019" s="11">
        <v>232968842</v>
      </c>
      <c r="B9019" s="11" t="s">
        <v>14427</v>
      </c>
      <c r="C9019" s="11" t="s">
        <v>14443</v>
      </c>
      <c r="D9019" s="11" t="s">
        <v>71</v>
      </c>
      <c r="E9019" s="11" t="s">
        <v>390</v>
      </c>
      <c r="F9019" s="11">
        <v>31</v>
      </c>
      <c r="G9019" s="11" t="s">
        <v>36</v>
      </c>
      <c r="H9019" s="15">
        <v>0.8</v>
      </c>
      <c r="I9019" s="12">
        <v>12</v>
      </c>
      <c r="J9019" s="13" t="str">
        <f>VLOOKUP(A9019,'IEP Data'!A:P,16,FALSE)</f>
        <v>No</v>
      </c>
    </row>
    <row r="9020" spans="1:10" s="13" customFormat="1" x14ac:dyDescent="0.25">
      <c r="A9020" s="11">
        <v>234551869</v>
      </c>
      <c r="B9020" s="11" t="s">
        <v>14501</v>
      </c>
      <c r="C9020" s="11" t="s">
        <v>14513</v>
      </c>
      <c r="D9020" s="11" t="s">
        <v>71</v>
      </c>
      <c r="E9020" s="11" t="s">
        <v>390</v>
      </c>
      <c r="F9020" s="11">
        <v>31</v>
      </c>
      <c r="G9020" s="11" t="s">
        <v>30</v>
      </c>
      <c r="H9020" s="15">
        <v>0.9</v>
      </c>
      <c r="I9020" s="12">
        <v>10</v>
      </c>
      <c r="J9020" s="13" t="str">
        <f>VLOOKUP(A9020,'IEP Data'!A:P,16,FALSE)</f>
        <v>No</v>
      </c>
    </row>
    <row r="9021" spans="1:10" s="13" customFormat="1" x14ac:dyDescent="0.25">
      <c r="A9021" s="11">
        <v>234361483</v>
      </c>
      <c r="B9021" s="11" t="s">
        <v>14622</v>
      </c>
      <c r="C9021" s="11" t="s">
        <v>14623</v>
      </c>
      <c r="D9021" s="11" t="s">
        <v>71</v>
      </c>
      <c r="E9021" s="11" t="s">
        <v>390</v>
      </c>
      <c r="F9021" s="11">
        <v>31</v>
      </c>
      <c r="G9021" s="11" t="s">
        <v>5</v>
      </c>
      <c r="H9021" s="15">
        <v>0.4</v>
      </c>
      <c r="I9021" s="12">
        <v>9</v>
      </c>
      <c r="J9021" s="13" t="str">
        <f>VLOOKUP(A9021,'IEP Data'!A:P,16,FALSE)</f>
        <v>No</v>
      </c>
    </row>
    <row r="9022" spans="1:10" s="13" customFormat="1" x14ac:dyDescent="0.25">
      <c r="A9022" s="11">
        <v>234361483</v>
      </c>
      <c r="B9022" s="11" t="s">
        <v>14622</v>
      </c>
      <c r="C9022" s="11" t="s">
        <v>14623</v>
      </c>
      <c r="D9022" s="11" t="s">
        <v>71</v>
      </c>
      <c r="E9022" s="11" t="s">
        <v>390</v>
      </c>
      <c r="F9022" s="11">
        <v>31</v>
      </c>
      <c r="G9022" s="11" t="s">
        <v>30</v>
      </c>
      <c r="H9022" s="15">
        <v>0.2</v>
      </c>
      <c r="I9022" s="12">
        <v>9</v>
      </c>
      <c r="J9022" s="13" t="str">
        <f>VLOOKUP(A9022,'IEP Data'!A:P,16,FALSE)</f>
        <v>No</v>
      </c>
    </row>
    <row r="9023" spans="1:10" s="13" customFormat="1" x14ac:dyDescent="0.25">
      <c r="A9023" s="11">
        <v>209024686</v>
      </c>
      <c r="B9023" s="11" t="s">
        <v>14649</v>
      </c>
      <c r="C9023" s="11" t="s">
        <v>512</v>
      </c>
      <c r="D9023" s="11" t="s">
        <v>71</v>
      </c>
      <c r="E9023" s="11" t="s">
        <v>390</v>
      </c>
      <c r="F9023" s="11">
        <v>31</v>
      </c>
      <c r="G9023" s="11" t="s">
        <v>5</v>
      </c>
      <c r="H9023" s="15">
        <v>0.4</v>
      </c>
      <c r="I9023" s="12">
        <v>12</v>
      </c>
      <c r="J9023" s="13" t="str">
        <f>VLOOKUP(A9023,'IEP Data'!A:P,16,FALSE)</f>
        <v>No</v>
      </c>
    </row>
    <row r="9024" spans="1:10" s="13" customFormat="1" x14ac:dyDescent="0.25">
      <c r="A9024" s="11">
        <v>209024686</v>
      </c>
      <c r="B9024" s="11" t="s">
        <v>14649</v>
      </c>
      <c r="C9024" s="11" t="s">
        <v>512</v>
      </c>
      <c r="D9024" s="11" t="s">
        <v>71</v>
      </c>
      <c r="E9024" s="11" t="s">
        <v>390</v>
      </c>
      <c r="F9024" s="11">
        <v>31</v>
      </c>
      <c r="G9024" s="11" t="s">
        <v>30</v>
      </c>
      <c r="H9024" s="15">
        <v>0.5</v>
      </c>
      <c r="I9024" s="12">
        <v>12</v>
      </c>
      <c r="J9024" s="13" t="str">
        <f>VLOOKUP(A9024,'IEP Data'!A:P,16,FALSE)</f>
        <v>No</v>
      </c>
    </row>
    <row r="9025" spans="1:10" s="13" customFormat="1" x14ac:dyDescent="0.25">
      <c r="A9025" s="11">
        <v>101014794</v>
      </c>
      <c r="B9025" s="11" t="s">
        <v>14696</v>
      </c>
      <c r="C9025" s="11" t="s">
        <v>14697</v>
      </c>
      <c r="D9025" s="11" t="s">
        <v>71</v>
      </c>
      <c r="E9025" s="11" t="s">
        <v>390</v>
      </c>
      <c r="F9025" s="11">
        <v>31</v>
      </c>
      <c r="G9025" s="11" t="s">
        <v>12</v>
      </c>
      <c r="H9025" s="15">
        <v>1</v>
      </c>
      <c r="I9025" s="12">
        <v>12</v>
      </c>
      <c r="J9025" s="13" t="str">
        <f>VLOOKUP(A9025,'IEP Data'!A:P,16,FALSE)</f>
        <v>No</v>
      </c>
    </row>
    <row r="9026" spans="1:10" s="13" customFormat="1" x14ac:dyDescent="0.25">
      <c r="A9026" s="11">
        <v>101014794</v>
      </c>
      <c r="B9026" s="11" t="s">
        <v>14696</v>
      </c>
      <c r="C9026" s="11" t="s">
        <v>14697</v>
      </c>
      <c r="D9026" s="11" t="s">
        <v>71</v>
      </c>
      <c r="E9026" s="11" t="s">
        <v>390</v>
      </c>
      <c r="F9026" s="11">
        <v>31</v>
      </c>
      <c r="G9026" s="11" t="s">
        <v>36</v>
      </c>
      <c r="H9026" s="15">
        <v>0.7</v>
      </c>
      <c r="I9026" s="12">
        <v>12</v>
      </c>
      <c r="J9026" s="13" t="str">
        <f>VLOOKUP(A9026,'IEP Data'!A:P,16,FALSE)</f>
        <v>No</v>
      </c>
    </row>
    <row r="9027" spans="1:10" s="13" customFormat="1" x14ac:dyDescent="0.25">
      <c r="A9027" s="11">
        <v>237514435</v>
      </c>
      <c r="B9027" s="11" t="s">
        <v>14791</v>
      </c>
      <c r="C9027" s="11" t="s">
        <v>14792</v>
      </c>
      <c r="D9027" s="11" t="s">
        <v>71</v>
      </c>
      <c r="E9027" s="11" t="s">
        <v>390</v>
      </c>
      <c r="F9027" s="11">
        <v>31</v>
      </c>
      <c r="G9027" s="11" t="s">
        <v>12</v>
      </c>
      <c r="H9027" s="15">
        <v>0.5</v>
      </c>
      <c r="I9027" s="12">
        <v>9</v>
      </c>
      <c r="J9027" s="13" t="str">
        <f>VLOOKUP(A9027,'IEP Data'!A:P,16,FALSE)</f>
        <v>Yes</v>
      </c>
    </row>
    <row r="9028" spans="1:10" s="13" customFormat="1" x14ac:dyDescent="0.25">
      <c r="A9028" s="11">
        <v>237514435</v>
      </c>
      <c r="B9028" s="11" t="s">
        <v>14791</v>
      </c>
      <c r="C9028" s="11" t="s">
        <v>14792</v>
      </c>
      <c r="D9028" s="11" t="s">
        <v>71</v>
      </c>
      <c r="E9028" s="11" t="s">
        <v>390</v>
      </c>
      <c r="F9028" s="11">
        <v>31</v>
      </c>
      <c r="G9028" s="11" t="s">
        <v>36</v>
      </c>
      <c r="H9028" s="15">
        <v>0.6</v>
      </c>
      <c r="I9028" s="12">
        <v>9</v>
      </c>
      <c r="J9028" s="13" t="str">
        <f>VLOOKUP(A9028,'IEP Data'!A:P,16,FALSE)</f>
        <v>Yes</v>
      </c>
    </row>
    <row r="9029" spans="1:10" s="13" customFormat="1" x14ac:dyDescent="0.25">
      <c r="A9029" s="11">
        <v>234516235</v>
      </c>
      <c r="B9029" s="11" t="s">
        <v>14799</v>
      </c>
      <c r="C9029" s="11" t="s">
        <v>2270</v>
      </c>
      <c r="D9029" s="11" t="s">
        <v>71</v>
      </c>
      <c r="E9029" s="11" t="s">
        <v>390</v>
      </c>
      <c r="F9029" s="11">
        <v>31</v>
      </c>
      <c r="G9029" s="11" t="s">
        <v>12</v>
      </c>
      <c r="H9029" s="15">
        <v>0.7</v>
      </c>
      <c r="I9029" s="12">
        <v>10</v>
      </c>
      <c r="J9029" s="13" t="str">
        <f>VLOOKUP(A9029,'IEP Data'!A:P,16,FALSE)</f>
        <v>Yes</v>
      </c>
    </row>
    <row r="9030" spans="1:10" s="13" customFormat="1" x14ac:dyDescent="0.25">
      <c r="A9030" s="11">
        <v>234516235</v>
      </c>
      <c r="B9030" s="11" t="s">
        <v>14799</v>
      </c>
      <c r="C9030" s="11" t="s">
        <v>2270</v>
      </c>
      <c r="D9030" s="11" t="s">
        <v>71</v>
      </c>
      <c r="E9030" s="11" t="s">
        <v>390</v>
      </c>
      <c r="F9030" s="11">
        <v>31</v>
      </c>
      <c r="G9030" s="11" t="s">
        <v>36</v>
      </c>
      <c r="H9030" s="15">
        <v>0.7</v>
      </c>
      <c r="I9030" s="12">
        <v>10</v>
      </c>
      <c r="J9030" s="13" t="str">
        <f>VLOOKUP(A9030,'IEP Data'!A:P,16,FALSE)</f>
        <v>Yes</v>
      </c>
    </row>
    <row r="9031" spans="1:10" s="13" customFormat="1" x14ac:dyDescent="0.25">
      <c r="A9031" s="11">
        <v>237514443</v>
      </c>
      <c r="B9031" s="11" t="s">
        <v>14801</v>
      </c>
      <c r="C9031" s="11" t="s">
        <v>14792</v>
      </c>
      <c r="D9031" s="11" t="s">
        <v>71</v>
      </c>
      <c r="E9031" s="11" t="s">
        <v>390</v>
      </c>
      <c r="F9031" s="11">
        <v>31</v>
      </c>
      <c r="G9031" s="11" t="s">
        <v>12</v>
      </c>
      <c r="H9031" s="15">
        <v>0.5</v>
      </c>
      <c r="I9031" s="12">
        <v>9</v>
      </c>
      <c r="J9031" s="13" t="str">
        <f>VLOOKUP(A9031,'IEP Data'!A:P,16,FALSE)</f>
        <v>Yes</v>
      </c>
    </row>
    <row r="9032" spans="1:10" s="13" customFormat="1" x14ac:dyDescent="0.25">
      <c r="A9032" s="11">
        <v>237514443</v>
      </c>
      <c r="B9032" s="11" t="s">
        <v>14801</v>
      </c>
      <c r="C9032" s="11" t="s">
        <v>14792</v>
      </c>
      <c r="D9032" s="11" t="s">
        <v>71</v>
      </c>
      <c r="E9032" s="11" t="s">
        <v>390</v>
      </c>
      <c r="F9032" s="11">
        <v>31</v>
      </c>
      <c r="G9032" s="11" t="s">
        <v>36</v>
      </c>
      <c r="H9032" s="15">
        <v>0.7</v>
      </c>
      <c r="I9032" s="12">
        <v>9</v>
      </c>
      <c r="J9032" s="13" t="str">
        <f>VLOOKUP(A9032,'IEP Data'!A:P,16,FALSE)</f>
        <v>Yes</v>
      </c>
    </row>
    <row r="9033" spans="1:10" s="13" customFormat="1" x14ac:dyDescent="0.25">
      <c r="A9033" s="11">
        <v>206408742</v>
      </c>
      <c r="B9033" s="11" t="s">
        <v>14828</v>
      </c>
      <c r="C9033" s="11" t="s">
        <v>14374</v>
      </c>
      <c r="D9033" s="11" t="s">
        <v>71</v>
      </c>
      <c r="E9033" s="11" t="s">
        <v>390</v>
      </c>
      <c r="F9033" s="11">
        <v>31</v>
      </c>
      <c r="G9033" s="11" t="s">
        <v>12</v>
      </c>
      <c r="H9033" s="15">
        <v>0.9</v>
      </c>
      <c r="I9033" s="12">
        <v>10</v>
      </c>
      <c r="J9033" s="13" t="str">
        <f>VLOOKUP(A9033,'IEP Data'!A:P,16,FALSE)</f>
        <v>No</v>
      </c>
    </row>
    <row r="9034" spans="1:10" s="13" customFormat="1" x14ac:dyDescent="0.25">
      <c r="A9034" s="11">
        <v>206408742</v>
      </c>
      <c r="B9034" s="11" t="s">
        <v>14828</v>
      </c>
      <c r="C9034" s="11" t="s">
        <v>14374</v>
      </c>
      <c r="D9034" s="11" t="s">
        <v>71</v>
      </c>
      <c r="E9034" s="11" t="s">
        <v>390</v>
      </c>
      <c r="F9034" s="11">
        <v>31</v>
      </c>
      <c r="G9034" s="11" t="s">
        <v>36</v>
      </c>
      <c r="H9034" s="15">
        <v>0.9</v>
      </c>
      <c r="I9034" s="12">
        <v>10</v>
      </c>
      <c r="J9034" s="13" t="str">
        <f>VLOOKUP(A9034,'IEP Data'!A:P,16,FALSE)</f>
        <v>No</v>
      </c>
    </row>
    <row r="9035" spans="1:10" s="13" customFormat="1" x14ac:dyDescent="0.25">
      <c r="A9035" s="11">
        <v>234557742</v>
      </c>
      <c r="B9035" s="11" t="s">
        <v>14874</v>
      </c>
      <c r="C9035" s="11" t="s">
        <v>14875</v>
      </c>
      <c r="D9035" s="11" t="s">
        <v>71</v>
      </c>
      <c r="E9035" s="11" t="s">
        <v>390</v>
      </c>
      <c r="F9035" s="11">
        <v>31</v>
      </c>
      <c r="G9035" s="11" t="s">
        <v>12</v>
      </c>
      <c r="H9035" s="15">
        <v>0.4</v>
      </c>
      <c r="I9035" s="12">
        <v>10</v>
      </c>
      <c r="J9035" s="13" t="str">
        <f>VLOOKUP(A9035,'IEP Data'!A:P,16,FALSE)</f>
        <v>No</v>
      </c>
    </row>
    <row r="9036" spans="1:10" s="13" customFormat="1" x14ac:dyDescent="0.25">
      <c r="A9036" s="11">
        <v>234557742</v>
      </c>
      <c r="B9036" s="11" t="s">
        <v>14874</v>
      </c>
      <c r="C9036" s="11" t="s">
        <v>14875</v>
      </c>
      <c r="D9036" s="11" t="s">
        <v>71</v>
      </c>
      <c r="E9036" s="11" t="s">
        <v>390</v>
      </c>
      <c r="F9036" s="11">
        <v>31</v>
      </c>
      <c r="G9036" s="11" t="s">
        <v>36</v>
      </c>
      <c r="H9036" s="15">
        <v>0.8</v>
      </c>
      <c r="I9036" s="12">
        <v>10</v>
      </c>
      <c r="J9036" s="13" t="str">
        <f>VLOOKUP(A9036,'IEP Data'!A:P,16,FALSE)</f>
        <v>No</v>
      </c>
    </row>
    <row r="9037" spans="1:10" s="13" customFormat="1" x14ac:dyDescent="0.25">
      <c r="A9037" s="11">
        <v>224140012</v>
      </c>
      <c r="B9037" s="11" t="s">
        <v>14890</v>
      </c>
      <c r="C9037" s="11" t="s">
        <v>1855</v>
      </c>
      <c r="D9037" s="11" t="s">
        <v>71</v>
      </c>
      <c r="E9037" s="11" t="s">
        <v>390</v>
      </c>
      <c r="F9037" s="11">
        <v>31</v>
      </c>
      <c r="G9037" s="11" t="s">
        <v>46</v>
      </c>
      <c r="H9037" s="15">
        <v>0</v>
      </c>
      <c r="I9037" s="12">
        <v>11</v>
      </c>
      <c r="J9037" s="13" t="str">
        <f>VLOOKUP(A9037,'IEP Data'!A:P,16,FALSE)</f>
        <v>No</v>
      </c>
    </row>
    <row r="9038" spans="1:10" s="13" customFormat="1" x14ac:dyDescent="0.25">
      <c r="A9038" s="11">
        <v>239416241</v>
      </c>
      <c r="B9038" s="11" t="s">
        <v>14933</v>
      </c>
      <c r="C9038" s="11" t="s">
        <v>7866</v>
      </c>
      <c r="D9038" s="11" t="s">
        <v>87</v>
      </c>
      <c r="E9038" s="11" t="s">
        <v>390</v>
      </c>
      <c r="F9038" s="11">
        <v>31</v>
      </c>
      <c r="G9038" s="11" t="s">
        <v>46</v>
      </c>
      <c r="H9038" s="15">
        <v>0</v>
      </c>
      <c r="I9038" s="12">
        <v>12</v>
      </c>
      <c r="J9038" s="13" t="str">
        <f>VLOOKUP(A9038,'IEP Data'!A:P,16,FALSE)</f>
        <v>No</v>
      </c>
    </row>
    <row r="9039" spans="1:10" s="13" customFormat="1" x14ac:dyDescent="0.25">
      <c r="A9039" s="11">
        <v>234922920</v>
      </c>
      <c r="B9039" s="11" t="s">
        <v>14977</v>
      </c>
      <c r="C9039" s="11" t="s">
        <v>14978</v>
      </c>
      <c r="D9039" s="11" t="s">
        <v>71</v>
      </c>
      <c r="E9039" s="11" t="s">
        <v>390</v>
      </c>
      <c r="F9039" s="11">
        <v>31</v>
      </c>
      <c r="G9039" s="11" t="s">
        <v>12</v>
      </c>
      <c r="H9039" s="15">
        <v>0.8</v>
      </c>
      <c r="I9039" s="12">
        <v>11</v>
      </c>
      <c r="J9039" s="13" t="str">
        <f>VLOOKUP(A9039,'IEP Data'!A:P,16,FALSE)</f>
        <v>Yes</v>
      </c>
    </row>
    <row r="9040" spans="1:10" s="13" customFormat="1" x14ac:dyDescent="0.25">
      <c r="A9040" s="11">
        <v>234922920</v>
      </c>
      <c r="B9040" s="11" t="s">
        <v>14977</v>
      </c>
      <c r="C9040" s="11" t="s">
        <v>14978</v>
      </c>
      <c r="D9040" s="11" t="s">
        <v>71</v>
      </c>
      <c r="E9040" s="11" t="s">
        <v>390</v>
      </c>
      <c r="F9040" s="11">
        <v>31</v>
      </c>
      <c r="G9040" s="11" t="s">
        <v>36</v>
      </c>
      <c r="H9040" s="15">
        <v>0.6</v>
      </c>
      <c r="I9040" s="12">
        <v>11</v>
      </c>
      <c r="J9040" s="13" t="str">
        <f>VLOOKUP(A9040,'IEP Data'!A:P,16,FALSE)</f>
        <v>Yes</v>
      </c>
    </row>
    <row r="9041" spans="1:10" s="13" customFormat="1" x14ac:dyDescent="0.25">
      <c r="A9041" s="11">
        <v>234038693</v>
      </c>
      <c r="B9041" s="11" t="s">
        <v>69</v>
      </c>
      <c r="C9041" s="11" t="s">
        <v>70</v>
      </c>
      <c r="D9041" s="11" t="s">
        <v>71</v>
      </c>
      <c r="E9041" s="11" t="s">
        <v>75</v>
      </c>
      <c r="F9041" s="11">
        <v>31</v>
      </c>
      <c r="G9041" s="11" t="s">
        <v>12</v>
      </c>
      <c r="H9041" s="15">
        <v>0.9</v>
      </c>
      <c r="I9041" s="12">
        <v>11</v>
      </c>
      <c r="J9041" s="13" t="str">
        <f>VLOOKUP(A9041,'IEP Data'!A:P,16,FALSE)</f>
        <v>No</v>
      </c>
    </row>
    <row r="9042" spans="1:10" s="13" customFormat="1" x14ac:dyDescent="0.25">
      <c r="A9042" s="11">
        <v>234038693</v>
      </c>
      <c r="B9042" s="11" t="s">
        <v>69</v>
      </c>
      <c r="C9042" s="11" t="s">
        <v>70</v>
      </c>
      <c r="D9042" s="11" t="s">
        <v>71</v>
      </c>
      <c r="E9042" s="11" t="s">
        <v>75</v>
      </c>
      <c r="F9042" s="11">
        <v>31</v>
      </c>
      <c r="G9042" s="11" t="s">
        <v>36</v>
      </c>
      <c r="H9042" s="15">
        <v>0.9</v>
      </c>
      <c r="I9042" s="12">
        <v>11</v>
      </c>
      <c r="J9042" s="13" t="str">
        <f>VLOOKUP(A9042,'IEP Data'!A:P,16,FALSE)</f>
        <v>No</v>
      </c>
    </row>
    <row r="9043" spans="1:10" s="13" customFormat="1" x14ac:dyDescent="0.25">
      <c r="A9043" s="11">
        <v>234551943</v>
      </c>
      <c r="B9043" s="11" t="s">
        <v>85</v>
      </c>
      <c r="C9043" s="11" t="s">
        <v>106</v>
      </c>
      <c r="D9043" s="11" t="s">
        <v>87</v>
      </c>
      <c r="E9043" s="11" t="s">
        <v>75</v>
      </c>
      <c r="F9043" s="11">
        <v>31</v>
      </c>
      <c r="G9043" s="11" t="s">
        <v>24</v>
      </c>
      <c r="H9043" s="15">
        <v>0.1</v>
      </c>
      <c r="I9043" s="12">
        <v>9</v>
      </c>
      <c r="J9043" s="13" t="str">
        <f>VLOOKUP(A9043,'IEP Data'!A:P,16,FALSE)</f>
        <v>No</v>
      </c>
    </row>
    <row r="9044" spans="1:10" s="13" customFormat="1" x14ac:dyDescent="0.25">
      <c r="A9044" s="11">
        <v>208035287</v>
      </c>
      <c r="B9044" s="11" t="s">
        <v>114</v>
      </c>
      <c r="C9044" s="11" t="s">
        <v>115</v>
      </c>
      <c r="D9044" s="11" t="s">
        <v>71</v>
      </c>
      <c r="E9044" s="11" t="s">
        <v>75</v>
      </c>
      <c r="F9044" s="11">
        <v>31</v>
      </c>
      <c r="G9044" s="11" t="s">
        <v>12</v>
      </c>
      <c r="H9044" s="15">
        <v>0.4</v>
      </c>
      <c r="I9044" s="12">
        <v>11</v>
      </c>
      <c r="J9044" s="13" t="str">
        <f>VLOOKUP(A9044,'IEP Data'!A:P,16,FALSE)</f>
        <v>No</v>
      </c>
    </row>
    <row r="9045" spans="1:10" s="13" customFormat="1" x14ac:dyDescent="0.25">
      <c r="A9045" s="11">
        <v>208035287</v>
      </c>
      <c r="B9045" s="11" t="s">
        <v>114</v>
      </c>
      <c r="C9045" s="11" t="s">
        <v>115</v>
      </c>
      <c r="D9045" s="11" t="s">
        <v>71</v>
      </c>
      <c r="E9045" s="11" t="s">
        <v>75</v>
      </c>
      <c r="F9045" s="11">
        <v>31</v>
      </c>
      <c r="G9045" s="11" t="s">
        <v>36</v>
      </c>
      <c r="H9045" s="15">
        <v>0.9</v>
      </c>
      <c r="I9045" s="12">
        <v>11</v>
      </c>
      <c r="J9045" s="13" t="str">
        <f>VLOOKUP(A9045,'IEP Data'!A:P,16,FALSE)</f>
        <v>No</v>
      </c>
    </row>
    <row r="9046" spans="1:10" s="13" customFormat="1" x14ac:dyDescent="0.25">
      <c r="A9046" s="11">
        <v>245279468</v>
      </c>
      <c r="B9046" s="11" t="s">
        <v>128</v>
      </c>
      <c r="C9046" s="11" t="s">
        <v>172</v>
      </c>
      <c r="D9046" s="11" t="s">
        <v>71</v>
      </c>
      <c r="E9046" s="11" t="s">
        <v>75</v>
      </c>
      <c r="F9046" s="11">
        <v>31</v>
      </c>
      <c r="G9046" s="11" t="s">
        <v>24</v>
      </c>
      <c r="H9046" s="15">
        <v>0.2</v>
      </c>
      <c r="I9046" s="12">
        <v>12</v>
      </c>
      <c r="J9046" s="13" t="str">
        <f>VLOOKUP(A9046,'IEP Data'!A:P,16,FALSE)</f>
        <v>No</v>
      </c>
    </row>
    <row r="9047" spans="1:10" s="13" customFormat="1" x14ac:dyDescent="0.25">
      <c r="A9047" s="11">
        <v>245279468</v>
      </c>
      <c r="B9047" s="11" t="s">
        <v>128</v>
      </c>
      <c r="C9047" s="11" t="s">
        <v>172</v>
      </c>
      <c r="D9047" s="11" t="s">
        <v>71</v>
      </c>
      <c r="E9047" s="11" t="s">
        <v>75</v>
      </c>
      <c r="F9047" s="11">
        <v>31</v>
      </c>
      <c r="G9047" s="11" t="s">
        <v>48</v>
      </c>
      <c r="H9047" s="15">
        <v>0.3</v>
      </c>
      <c r="I9047" s="12">
        <v>12</v>
      </c>
      <c r="J9047" s="13" t="str">
        <f>VLOOKUP(A9047,'IEP Data'!A:P,16,FALSE)</f>
        <v>No</v>
      </c>
    </row>
    <row r="9048" spans="1:10" s="13" customFormat="1" x14ac:dyDescent="0.25">
      <c r="A9048" s="11">
        <v>237674825</v>
      </c>
      <c r="B9048" s="11" t="s">
        <v>384</v>
      </c>
      <c r="C9048" s="11" t="s">
        <v>401</v>
      </c>
      <c r="D9048" s="11" t="s">
        <v>71</v>
      </c>
      <c r="E9048" s="11" t="s">
        <v>75</v>
      </c>
      <c r="F9048" s="11">
        <v>31</v>
      </c>
      <c r="G9048" s="11" t="s">
        <v>12</v>
      </c>
      <c r="H9048" s="15">
        <v>0.7</v>
      </c>
      <c r="I9048" s="12">
        <v>9</v>
      </c>
      <c r="J9048" s="13" t="str">
        <f>VLOOKUP(A9048,'IEP Data'!A:P,16,FALSE)</f>
        <v>No</v>
      </c>
    </row>
    <row r="9049" spans="1:10" s="13" customFormat="1" x14ac:dyDescent="0.25">
      <c r="A9049" s="11">
        <v>237674825</v>
      </c>
      <c r="B9049" s="11" t="s">
        <v>384</v>
      </c>
      <c r="C9049" s="11" t="s">
        <v>401</v>
      </c>
      <c r="D9049" s="11" t="s">
        <v>71</v>
      </c>
      <c r="E9049" s="11" t="s">
        <v>75</v>
      </c>
      <c r="F9049" s="11">
        <v>31</v>
      </c>
      <c r="G9049" s="11" t="s">
        <v>36</v>
      </c>
      <c r="H9049" s="15">
        <v>0.8</v>
      </c>
      <c r="I9049" s="12">
        <v>9</v>
      </c>
      <c r="J9049" s="13" t="str">
        <f>VLOOKUP(A9049,'IEP Data'!A:P,16,FALSE)</f>
        <v>No</v>
      </c>
    </row>
    <row r="9050" spans="1:10" s="13" customFormat="1" x14ac:dyDescent="0.25">
      <c r="A9050" s="11">
        <v>234017333</v>
      </c>
      <c r="B9050" s="11" t="s">
        <v>407</v>
      </c>
      <c r="C9050" s="11" t="s">
        <v>265</v>
      </c>
      <c r="D9050" s="11" t="s">
        <v>87</v>
      </c>
      <c r="E9050" s="11" t="s">
        <v>75</v>
      </c>
      <c r="F9050" s="11">
        <v>31</v>
      </c>
      <c r="G9050" s="11" t="s">
        <v>24</v>
      </c>
      <c r="H9050" s="15">
        <v>0.8</v>
      </c>
      <c r="I9050" s="12">
        <v>9</v>
      </c>
      <c r="J9050" s="13" t="str">
        <f>VLOOKUP(A9050,'IEP Data'!A:P,16,FALSE)</f>
        <v>No</v>
      </c>
    </row>
    <row r="9051" spans="1:10" s="13" customFormat="1" x14ac:dyDescent="0.25">
      <c r="A9051" s="11">
        <v>234017333</v>
      </c>
      <c r="B9051" s="11" t="s">
        <v>407</v>
      </c>
      <c r="C9051" s="11" t="s">
        <v>265</v>
      </c>
      <c r="D9051" s="11" t="s">
        <v>87</v>
      </c>
      <c r="E9051" s="11" t="s">
        <v>75</v>
      </c>
      <c r="F9051" s="11">
        <v>31</v>
      </c>
      <c r="G9051" s="11" t="s">
        <v>48</v>
      </c>
      <c r="H9051" s="15">
        <v>0.6</v>
      </c>
      <c r="I9051" s="12">
        <v>9</v>
      </c>
      <c r="J9051" s="13" t="str">
        <f>VLOOKUP(A9051,'IEP Data'!A:P,16,FALSE)</f>
        <v>No</v>
      </c>
    </row>
    <row r="9052" spans="1:10" s="13" customFormat="1" x14ac:dyDescent="0.25">
      <c r="A9052" s="11">
        <v>226703239</v>
      </c>
      <c r="B9052" s="11" t="s">
        <v>461</v>
      </c>
      <c r="C9052" s="11" t="s">
        <v>462</v>
      </c>
      <c r="D9052" s="11" t="s">
        <v>71</v>
      </c>
      <c r="E9052" s="11" t="s">
        <v>75</v>
      </c>
      <c r="F9052" s="11">
        <v>31</v>
      </c>
      <c r="G9052" s="11" t="s">
        <v>24</v>
      </c>
      <c r="H9052" s="15">
        <v>0.1</v>
      </c>
      <c r="I9052" s="12">
        <v>10</v>
      </c>
      <c r="J9052" s="13" t="str">
        <f>VLOOKUP(A9052,'IEP Data'!A:P,16,FALSE)</f>
        <v>No</v>
      </c>
    </row>
    <row r="9053" spans="1:10" s="13" customFormat="1" x14ac:dyDescent="0.25">
      <c r="A9053" s="11">
        <v>226703239</v>
      </c>
      <c r="B9053" s="11" t="s">
        <v>461</v>
      </c>
      <c r="C9053" s="11" t="s">
        <v>462</v>
      </c>
      <c r="D9053" s="11" t="s">
        <v>71</v>
      </c>
      <c r="E9053" s="11" t="s">
        <v>75</v>
      </c>
      <c r="F9053" s="11">
        <v>31</v>
      </c>
      <c r="G9053" s="11" t="s">
        <v>36</v>
      </c>
      <c r="H9053" s="15">
        <v>0.1</v>
      </c>
      <c r="I9053" s="12">
        <v>10</v>
      </c>
      <c r="J9053" s="13" t="str">
        <f>VLOOKUP(A9053,'IEP Data'!A:P,16,FALSE)</f>
        <v>No</v>
      </c>
    </row>
    <row r="9054" spans="1:10" s="13" customFormat="1" x14ac:dyDescent="0.25">
      <c r="A9054" s="11">
        <v>237718366</v>
      </c>
      <c r="B9054" s="11" t="s">
        <v>532</v>
      </c>
      <c r="C9054" s="11" t="s">
        <v>541</v>
      </c>
      <c r="D9054" s="11" t="s">
        <v>87</v>
      </c>
      <c r="E9054" s="11" t="s">
        <v>75</v>
      </c>
      <c r="F9054" s="11">
        <v>31</v>
      </c>
      <c r="G9054" s="11" t="s">
        <v>11</v>
      </c>
      <c r="H9054" s="15">
        <v>0.7</v>
      </c>
      <c r="I9054" s="12">
        <v>9</v>
      </c>
      <c r="J9054" s="13" t="str">
        <f>VLOOKUP(A9054,'IEP Data'!A:P,16,FALSE)</f>
        <v>No</v>
      </c>
    </row>
    <row r="9055" spans="1:10" s="13" customFormat="1" x14ac:dyDescent="0.25">
      <c r="A9055" s="11" t="s">
        <v>15568</v>
      </c>
      <c r="B9055" s="11" t="s">
        <v>15569</v>
      </c>
      <c r="C9055" s="11" t="s">
        <v>15570</v>
      </c>
      <c r="D9055" s="11" t="s">
        <v>71</v>
      </c>
      <c r="E9055" s="11" t="s">
        <v>75</v>
      </c>
      <c r="F9055" s="11">
        <v>31</v>
      </c>
      <c r="G9055" s="11" t="s">
        <v>12</v>
      </c>
      <c r="H9055" s="15">
        <v>0.5</v>
      </c>
      <c r="I9055" s="12">
        <v>9</v>
      </c>
      <c r="J9055" s="13" t="e">
        <f>VLOOKUP(A9055,'IEP Data'!A:P,16,FALSE)</f>
        <v>#N/A</v>
      </c>
    </row>
    <row r="9056" spans="1:10" s="13" customFormat="1" x14ac:dyDescent="0.25">
      <c r="A9056" s="11" t="s">
        <v>15568</v>
      </c>
      <c r="B9056" s="11" t="s">
        <v>15569</v>
      </c>
      <c r="C9056" s="11" t="s">
        <v>15570</v>
      </c>
      <c r="D9056" s="11" t="s">
        <v>71</v>
      </c>
      <c r="E9056" s="11" t="s">
        <v>75</v>
      </c>
      <c r="F9056" s="11">
        <v>31</v>
      </c>
      <c r="G9056" s="11" t="s">
        <v>36</v>
      </c>
      <c r="H9056" s="15">
        <v>0.7</v>
      </c>
      <c r="I9056" s="12">
        <v>9</v>
      </c>
      <c r="J9056" s="13" t="e">
        <f>VLOOKUP(A9056,'IEP Data'!A:P,16,FALSE)</f>
        <v>#N/A</v>
      </c>
    </row>
    <row r="9057" spans="1:10" s="13" customFormat="1" x14ac:dyDescent="0.25">
      <c r="A9057" s="11">
        <v>206391740</v>
      </c>
      <c r="B9057" s="11" t="s">
        <v>874</v>
      </c>
      <c r="C9057" s="11" t="s">
        <v>875</v>
      </c>
      <c r="D9057" s="11" t="s">
        <v>87</v>
      </c>
      <c r="E9057" s="11" t="s">
        <v>75</v>
      </c>
      <c r="F9057" s="11">
        <v>31</v>
      </c>
      <c r="G9057" s="11" t="s">
        <v>24</v>
      </c>
      <c r="H9057" s="15">
        <v>0.4</v>
      </c>
      <c r="I9057" s="12">
        <v>12</v>
      </c>
      <c r="J9057" s="13" t="str">
        <f>VLOOKUP(A9057,'IEP Data'!A:P,16,FALSE)</f>
        <v>No</v>
      </c>
    </row>
    <row r="9058" spans="1:10" s="13" customFormat="1" x14ac:dyDescent="0.25">
      <c r="A9058" s="11">
        <v>206391740</v>
      </c>
      <c r="B9058" s="11" t="s">
        <v>874</v>
      </c>
      <c r="C9058" s="11" t="s">
        <v>875</v>
      </c>
      <c r="D9058" s="11" t="s">
        <v>87</v>
      </c>
      <c r="E9058" s="11" t="s">
        <v>75</v>
      </c>
      <c r="F9058" s="11">
        <v>31</v>
      </c>
      <c r="G9058" s="11" t="s">
        <v>48</v>
      </c>
      <c r="H9058" s="15">
        <v>0.1</v>
      </c>
      <c r="I9058" s="12">
        <v>12</v>
      </c>
      <c r="J9058" s="13" t="str">
        <f>VLOOKUP(A9058,'IEP Data'!A:P,16,FALSE)</f>
        <v>No</v>
      </c>
    </row>
    <row r="9059" spans="1:10" s="13" customFormat="1" x14ac:dyDescent="0.25">
      <c r="A9059" s="11">
        <v>234565919</v>
      </c>
      <c r="B9059" s="11" t="s">
        <v>954</v>
      </c>
      <c r="C9059" s="11" t="s">
        <v>344</v>
      </c>
      <c r="D9059" s="11" t="s">
        <v>87</v>
      </c>
      <c r="E9059" s="11" t="s">
        <v>75</v>
      </c>
      <c r="F9059" s="11">
        <v>31</v>
      </c>
      <c r="G9059" s="11" t="s">
        <v>3</v>
      </c>
      <c r="H9059" s="15">
        <v>0.5</v>
      </c>
      <c r="I9059" s="12">
        <v>10</v>
      </c>
      <c r="J9059" s="13" t="str">
        <f>VLOOKUP(A9059,'IEP Data'!A:P,16,FALSE)</f>
        <v>Yes</v>
      </c>
    </row>
    <row r="9060" spans="1:10" s="13" customFormat="1" x14ac:dyDescent="0.25">
      <c r="A9060" s="11">
        <v>234565919</v>
      </c>
      <c r="B9060" s="11" t="s">
        <v>954</v>
      </c>
      <c r="C9060" s="11" t="s">
        <v>344</v>
      </c>
      <c r="D9060" s="11" t="s">
        <v>87</v>
      </c>
      <c r="E9060" s="11" t="s">
        <v>75</v>
      </c>
      <c r="F9060" s="11">
        <v>31</v>
      </c>
      <c r="G9060" s="11" t="s">
        <v>35</v>
      </c>
      <c r="H9060" s="15">
        <v>0.9</v>
      </c>
      <c r="I9060" s="12">
        <v>10</v>
      </c>
      <c r="J9060" s="13" t="str">
        <f>VLOOKUP(A9060,'IEP Data'!A:P,16,FALSE)</f>
        <v>Yes</v>
      </c>
    </row>
    <row r="9061" spans="1:10" s="13" customFormat="1" x14ac:dyDescent="0.25">
      <c r="A9061" s="11">
        <v>229112503</v>
      </c>
      <c r="B9061" s="11" t="s">
        <v>968</v>
      </c>
      <c r="C9061" s="11" t="s">
        <v>996</v>
      </c>
      <c r="D9061" s="11" t="s">
        <v>71</v>
      </c>
      <c r="E9061" s="11" t="s">
        <v>75</v>
      </c>
      <c r="F9061" s="11">
        <v>31</v>
      </c>
      <c r="G9061" s="11" t="s">
        <v>12</v>
      </c>
      <c r="H9061" s="15">
        <v>0.4</v>
      </c>
      <c r="I9061" s="12">
        <v>11</v>
      </c>
      <c r="J9061" s="13" t="str">
        <f>VLOOKUP(A9061,'IEP Data'!A:P,16,FALSE)</f>
        <v>Yes</v>
      </c>
    </row>
    <row r="9062" spans="1:10" s="13" customFormat="1" x14ac:dyDescent="0.25">
      <c r="A9062" s="11">
        <v>229112503</v>
      </c>
      <c r="B9062" s="11" t="s">
        <v>968</v>
      </c>
      <c r="C9062" s="11" t="s">
        <v>996</v>
      </c>
      <c r="D9062" s="11" t="s">
        <v>71</v>
      </c>
      <c r="E9062" s="11" t="s">
        <v>75</v>
      </c>
      <c r="F9062" s="11">
        <v>31</v>
      </c>
      <c r="G9062" s="11" t="s">
        <v>36</v>
      </c>
      <c r="H9062" s="15">
        <v>0.2</v>
      </c>
      <c r="I9062" s="12">
        <v>11</v>
      </c>
      <c r="J9062" s="13" t="str">
        <f>VLOOKUP(A9062,'IEP Data'!A:P,16,FALSE)</f>
        <v>Yes</v>
      </c>
    </row>
    <row r="9063" spans="1:10" s="13" customFormat="1" x14ac:dyDescent="0.25">
      <c r="A9063" s="11">
        <v>237612676</v>
      </c>
      <c r="B9063" s="11" t="s">
        <v>348</v>
      </c>
      <c r="C9063" s="11" t="s">
        <v>1069</v>
      </c>
      <c r="D9063" s="11" t="s">
        <v>87</v>
      </c>
      <c r="E9063" s="11" t="s">
        <v>75</v>
      </c>
      <c r="F9063" s="11">
        <v>31</v>
      </c>
      <c r="G9063" s="11" t="s">
        <v>48</v>
      </c>
      <c r="H9063" s="15">
        <v>0.3</v>
      </c>
      <c r="I9063" s="12">
        <v>9</v>
      </c>
      <c r="J9063" s="13" t="str">
        <f>VLOOKUP(A9063,'IEP Data'!A:P,16,FALSE)</f>
        <v>No</v>
      </c>
    </row>
    <row r="9064" spans="1:10" s="13" customFormat="1" x14ac:dyDescent="0.25">
      <c r="A9064" s="11">
        <v>223689621</v>
      </c>
      <c r="B9064" s="11" t="s">
        <v>1095</v>
      </c>
      <c r="C9064" s="11" t="s">
        <v>1096</v>
      </c>
      <c r="D9064" s="11" t="s">
        <v>71</v>
      </c>
      <c r="E9064" s="11" t="s">
        <v>75</v>
      </c>
      <c r="F9064" s="11">
        <v>31</v>
      </c>
      <c r="G9064" s="11" t="s">
        <v>36</v>
      </c>
      <c r="H9064" s="15">
        <v>0.5</v>
      </c>
      <c r="I9064" s="12">
        <v>11</v>
      </c>
      <c r="J9064" s="13" t="str">
        <f>VLOOKUP(A9064,'IEP Data'!A:P,16,FALSE)</f>
        <v>No</v>
      </c>
    </row>
    <row r="9065" spans="1:10" s="13" customFormat="1" x14ac:dyDescent="0.25">
      <c r="A9065" s="11">
        <v>236216099</v>
      </c>
      <c r="B9065" s="11" t="s">
        <v>1106</v>
      </c>
      <c r="C9065" s="11" t="s">
        <v>1107</v>
      </c>
      <c r="D9065" s="11" t="s">
        <v>87</v>
      </c>
      <c r="E9065" s="11" t="s">
        <v>75</v>
      </c>
      <c r="F9065" s="11">
        <v>31</v>
      </c>
      <c r="G9065" s="11" t="s">
        <v>42</v>
      </c>
      <c r="H9065" s="15">
        <v>0.6</v>
      </c>
      <c r="I9065" s="12">
        <v>9</v>
      </c>
      <c r="J9065" s="13" t="str">
        <f>VLOOKUP(A9065,'IEP Data'!A:P,16,FALSE)</f>
        <v>No</v>
      </c>
    </row>
    <row r="9066" spans="1:10" s="13" customFormat="1" x14ac:dyDescent="0.25">
      <c r="A9066" s="11">
        <v>227274339</v>
      </c>
      <c r="B9066" s="11" t="s">
        <v>1111</v>
      </c>
      <c r="C9066" s="11" t="s">
        <v>853</v>
      </c>
      <c r="D9066" s="11" t="s">
        <v>87</v>
      </c>
      <c r="E9066" s="11" t="s">
        <v>75</v>
      </c>
      <c r="F9066" s="11">
        <v>31</v>
      </c>
      <c r="G9066" s="11" t="s">
        <v>42</v>
      </c>
      <c r="H9066" s="15">
        <v>0.5</v>
      </c>
      <c r="I9066" s="12">
        <v>11</v>
      </c>
      <c r="J9066" s="13" t="str">
        <f>VLOOKUP(A9066,'IEP Data'!A:P,16,FALSE)</f>
        <v>Yes</v>
      </c>
    </row>
    <row r="9067" spans="1:10" s="13" customFormat="1" x14ac:dyDescent="0.25">
      <c r="A9067" s="11">
        <v>201866589</v>
      </c>
      <c r="B9067" s="11" t="s">
        <v>1205</v>
      </c>
      <c r="C9067" s="11" t="s">
        <v>1206</v>
      </c>
      <c r="D9067" s="11" t="s">
        <v>71</v>
      </c>
      <c r="E9067" s="11" t="s">
        <v>75</v>
      </c>
      <c r="F9067" s="11">
        <v>31</v>
      </c>
      <c r="G9067" s="11" t="s">
        <v>3</v>
      </c>
      <c r="H9067" s="15">
        <v>0.3</v>
      </c>
      <c r="I9067" s="12">
        <v>12</v>
      </c>
      <c r="J9067" s="13" t="str">
        <f>VLOOKUP(A9067,'IEP Data'!A:P,16,FALSE)</f>
        <v>No</v>
      </c>
    </row>
    <row r="9068" spans="1:10" s="13" customFormat="1" x14ac:dyDescent="0.25">
      <c r="A9068" s="11">
        <v>222541989</v>
      </c>
      <c r="B9068" s="11" t="s">
        <v>1224</v>
      </c>
      <c r="C9068" s="11" t="s">
        <v>1225</v>
      </c>
      <c r="D9068" s="11" t="s">
        <v>87</v>
      </c>
      <c r="E9068" s="11" t="s">
        <v>75</v>
      </c>
      <c r="F9068" s="11">
        <v>31</v>
      </c>
      <c r="G9068" s="11" t="s">
        <v>11</v>
      </c>
      <c r="H9068" s="15">
        <v>0</v>
      </c>
      <c r="I9068" s="12">
        <v>11</v>
      </c>
      <c r="J9068" s="13" t="str">
        <f>VLOOKUP(A9068,'IEP Data'!A:P,16,FALSE)</f>
        <v>No</v>
      </c>
    </row>
    <row r="9069" spans="1:10" s="13" customFormat="1" x14ac:dyDescent="0.25">
      <c r="A9069" s="11">
        <v>222541989</v>
      </c>
      <c r="B9069" s="11" t="s">
        <v>1224</v>
      </c>
      <c r="C9069" s="11" t="s">
        <v>1225</v>
      </c>
      <c r="D9069" s="11" t="s">
        <v>87</v>
      </c>
      <c r="E9069" s="11" t="s">
        <v>75</v>
      </c>
      <c r="F9069" s="11">
        <v>31</v>
      </c>
      <c r="G9069" s="11" t="s">
        <v>48</v>
      </c>
      <c r="H9069" s="15">
        <v>0.9</v>
      </c>
      <c r="I9069" s="12">
        <v>11</v>
      </c>
      <c r="J9069" s="13" t="str">
        <f>VLOOKUP(A9069,'IEP Data'!A:P,16,FALSE)</f>
        <v>No</v>
      </c>
    </row>
    <row r="9070" spans="1:10" s="13" customFormat="1" x14ac:dyDescent="0.25">
      <c r="A9070" s="11">
        <v>100761039</v>
      </c>
      <c r="B9070" s="11" t="s">
        <v>1262</v>
      </c>
      <c r="C9070" s="11" t="s">
        <v>1263</v>
      </c>
      <c r="D9070" s="11" t="s">
        <v>87</v>
      </c>
      <c r="E9070" s="11" t="s">
        <v>75</v>
      </c>
      <c r="F9070" s="11">
        <v>31</v>
      </c>
      <c r="G9070" s="11" t="s">
        <v>24</v>
      </c>
      <c r="H9070" s="15">
        <v>0.9</v>
      </c>
      <c r="I9070" s="12">
        <v>10</v>
      </c>
      <c r="J9070" s="13" t="str">
        <f>VLOOKUP(A9070,'IEP Data'!A:P,16,FALSE)</f>
        <v>No</v>
      </c>
    </row>
    <row r="9071" spans="1:10" s="13" customFormat="1" x14ac:dyDescent="0.25">
      <c r="A9071" s="11">
        <v>100761039</v>
      </c>
      <c r="B9071" s="11" t="s">
        <v>1262</v>
      </c>
      <c r="C9071" s="11" t="s">
        <v>1263</v>
      </c>
      <c r="D9071" s="11" t="s">
        <v>87</v>
      </c>
      <c r="E9071" s="11" t="s">
        <v>75</v>
      </c>
      <c r="F9071" s="11">
        <v>31</v>
      </c>
      <c r="G9071" s="11" t="s">
        <v>48</v>
      </c>
      <c r="H9071" s="15">
        <v>0.8</v>
      </c>
      <c r="I9071" s="12">
        <v>10</v>
      </c>
      <c r="J9071" s="13" t="str">
        <f>VLOOKUP(A9071,'IEP Data'!A:P,16,FALSE)</f>
        <v>No</v>
      </c>
    </row>
    <row r="9072" spans="1:10" s="13" customFormat="1" x14ac:dyDescent="0.25">
      <c r="A9072" s="11">
        <v>234550333</v>
      </c>
      <c r="B9072" s="11" t="s">
        <v>1336</v>
      </c>
      <c r="C9072" s="11" t="s">
        <v>1342</v>
      </c>
      <c r="D9072" s="11" t="s">
        <v>87</v>
      </c>
      <c r="E9072" s="11" t="s">
        <v>75</v>
      </c>
      <c r="F9072" s="11">
        <v>31</v>
      </c>
      <c r="G9072" s="11" t="s">
        <v>24</v>
      </c>
      <c r="H9072" s="15">
        <v>0.5</v>
      </c>
      <c r="I9072" s="12">
        <v>10</v>
      </c>
      <c r="J9072" s="13" t="str">
        <f>VLOOKUP(A9072,'IEP Data'!A:P,16,FALSE)</f>
        <v>No</v>
      </c>
    </row>
    <row r="9073" spans="1:10" s="13" customFormat="1" x14ac:dyDescent="0.25">
      <c r="A9073" s="11">
        <v>234550333</v>
      </c>
      <c r="B9073" s="11" t="s">
        <v>1336</v>
      </c>
      <c r="C9073" s="11" t="s">
        <v>1342</v>
      </c>
      <c r="D9073" s="11" t="s">
        <v>87</v>
      </c>
      <c r="E9073" s="11" t="s">
        <v>75</v>
      </c>
      <c r="F9073" s="11">
        <v>31</v>
      </c>
      <c r="G9073" s="11" t="s">
        <v>48</v>
      </c>
      <c r="H9073" s="15">
        <v>0.7</v>
      </c>
      <c r="I9073" s="12">
        <v>10</v>
      </c>
      <c r="J9073" s="13" t="str">
        <f>VLOOKUP(A9073,'IEP Data'!A:P,16,FALSE)</f>
        <v>No</v>
      </c>
    </row>
    <row r="9074" spans="1:10" s="13" customFormat="1" x14ac:dyDescent="0.25">
      <c r="A9074" s="11">
        <v>225886506</v>
      </c>
      <c r="B9074" s="11" t="s">
        <v>1352</v>
      </c>
      <c r="C9074" s="11" t="s">
        <v>503</v>
      </c>
      <c r="D9074" s="11" t="s">
        <v>71</v>
      </c>
      <c r="E9074" s="11" t="s">
        <v>75</v>
      </c>
      <c r="F9074" s="11">
        <v>31</v>
      </c>
      <c r="G9074" s="11" t="s">
        <v>12</v>
      </c>
      <c r="H9074" s="15">
        <v>0.6</v>
      </c>
      <c r="I9074" s="12">
        <v>10</v>
      </c>
      <c r="J9074" s="13" t="str">
        <f>VLOOKUP(A9074,'IEP Data'!A:P,16,FALSE)</f>
        <v>No</v>
      </c>
    </row>
    <row r="9075" spans="1:10" s="13" customFormat="1" x14ac:dyDescent="0.25">
      <c r="A9075" s="11">
        <v>225886506</v>
      </c>
      <c r="B9075" s="11" t="s">
        <v>1352</v>
      </c>
      <c r="C9075" s="11" t="s">
        <v>503</v>
      </c>
      <c r="D9075" s="11" t="s">
        <v>71</v>
      </c>
      <c r="E9075" s="11" t="s">
        <v>75</v>
      </c>
      <c r="F9075" s="11">
        <v>31</v>
      </c>
      <c r="G9075" s="11" t="s">
        <v>36</v>
      </c>
      <c r="H9075" s="15">
        <v>0.6</v>
      </c>
      <c r="I9075" s="12">
        <v>10</v>
      </c>
      <c r="J9075" s="13" t="str">
        <f>VLOOKUP(A9075,'IEP Data'!A:P,16,FALSE)</f>
        <v>No</v>
      </c>
    </row>
    <row r="9076" spans="1:10" s="13" customFormat="1" x14ac:dyDescent="0.25">
      <c r="A9076" s="11">
        <v>238375604</v>
      </c>
      <c r="B9076" s="11" t="s">
        <v>1424</v>
      </c>
      <c r="C9076" s="11" t="s">
        <v>1425</v>
      </c>
      <c r="D9076" s="11" t="s">
        <v>87</v>
      </c>
      <c r="E9076" s="11" t="s">
        <v>75</v>
      </c>
      <c r="F9076" s="11">
        <v>31</v>
      </c>
      <c r="G9076" s="11" t="s">
        <v>48</v>
      </c>
      <c r="H9076" s="15">
        <v>0.7</v>
      </c>
      <c r="I9076" s="12">
        <v>9</v>
      </c>
      <c r="J9076" s="13" t="str">
        <f>VLOOKUP(A9076,'IEP Data'!A:P,16,FALSE)</f>
        <v>No</v>
      </c>
    </row>
    <row r="9077" spans="1:10" s="13" customFormat="1" x14ac:dyDescent="0.25">
      <c r="A9077" s="11">
        <v>101032628</v>
      </c>
      <c r="B9077" s="11" t="s">
        <v>1566</v>
      </c>
      <c r="C9077" s="11" t="s">
        <v>1567</v>
      </c>
      <c r="D9077" s="11" t="s">
        <v>71</v>
      </c>
      <c r="E9077" s="11" t="s">
        <v>75</v>
      </c>
      <c r="F9077" s="11">
        <v>31</v>
      </c>
      <c r="G9077" s="11" t="s">
        <v>12</v>
      </c>
      <c r="H9077" s="15">
        <v>0.9</v>
      </c>
      <c r="I9077" s="12">
        <v>12</v>
      </c>
      <c r="J9077" s="13" t="str">
        <f>VLOOKUP(A9077,'IEP Data'!A:P,16,FALSE)</f>
        <v>No</v>
      </c>
    </row>
    <row r="9078" spans="1:10" s="13" customFormat="1" x14ac:dyDescent="0.25">
      <c r="A9078" s="11">
        <v>101032628</v>
      </c>
      <c r="B9078" s="11" t="s">
        <v>1566</v>
      </c>
      <c r="C9078" s="11" t="s">
        <v>1567</v>
      </c>
      <c r="D9078" s="11" t="s">
        <v>71</v>
      </c>
      <c r="E9078" s="11" t="s">
        <v>75</v>
      </c>
      <c r="F9078" s="11">
        <v>31</v>
      </c>
      <c r="G9078" s="11" t="s">
        <v>36</v>
      </c>
      <c r="H9078" s="15">
        <v>1</v>
      </c>
      <c r="I9078" s="12">
        <v>12</v>
      </c>
      <c r="J9078" s="13" t="str">
        <f>VLOOKUP(A9078,'IEP Data'!A:P,16,FALSE)</f>
        <v>No</v>
      </c>
    </row>
    <row r="9079" spans="1:10" s="13" customFormat="1" x14ac:dyDescent="0.25">
      <c r="A9079" s="11">
        <v>234551703</v>
      </c>
      <c r="B9079" s="11" t="s">
        <v>1707</v>
      </c>
      <c r="C9079" s="11" t="s">
        <v>1724</v>
      </c>
      <c r="D9079" s="11" t="s">
        <v>87</v>
      </c>
      <c r="E9079" s="11" t="s">
        <v>75</v>
      </c>
      <c r="F9079" s="11">
        <v>31</v>
      </c>
      <c r="G9079" s="11" t="s">
        <v>24</v>
      </c>
      <c r="H9079" s="15">
        <v>0.7</v>
      </c>
      <c r="I9079" s="12">
        <v>10</v>
      </c>
      <c r="J9079" s="13" t="str">
        <f>VLOOKUP(A9079,'IEP Data'!A:P,16,FALSE)</f>
        <v>No</v>
      </c>
    </row>
    <row r="9080" spans="1:10" s="13" customFormat="1" x14ac:dyDescent="0.25">
      <c r="A9080" s="11">
        <v>234551703</v>
      </c>
      <c r="B9080" s="11" t="s">
        <v>1707</v>
      </c>
      <c r="C9080" s="11" t="s">
        <v>1724</v>
      </c>
      <c r="D9080" s="11" t="s">
        <v>87</v>
      </c>
      <c r="E9080" s="11" t="s">
        <v>75</v>
      </c>
      <c r="F9080" s="11">
        <v>31</v>
      </c>
      <c r="G9080" s="11" t="s">
        <v>48</v>
      </c>
      <c r="H9080" s="15">
        <v>0.8</v>
      </c>
      <c r="I9080" s="12">
        <v>10</v>
      </c>
      <c r="J9080" s="13" t="str">
        <f>VLOOKUP(A9080,'IEP Data'!A:P,16,FALSE)</f>
        <v>No</v>
      </c>
    </row>
    <row r="9081" spans="1:10" s="13" customFormat="1" x14ac:dyDescent="0.25">
      <c r="A9081" s="11">
        <v>237106414</v>
      </c>
      <c r="B9081" s="11" t="s">
        <v>1707</v>
      </c>
      <c r="C9081" s="11" t="s">
        <v>1728</v>
      </c>
      <c r="D9081" s="11" t="s">
        <v>87</v>
      </c>
      <c r="E9081" s="11" t="s">
        <v>75</v>
      </c>
      <c r="F9081" s="11">
        <v>31</v>
      </c>
      <c r="G9081" s="11" t="s">
        <v>48</v>
      </c>
      <c r="H9081" s="15">
        <v>0.9</v>
      </c>
      <c r="I9081" s="12">
        <v>9</v>
      </c>
      <c r="J9081" s="13" t="str">
        <f>VLOOKUP(A9081,'IEP Data'!A:P,16,FALSE)</f>
        <v>No</v>
      </c>
    </row>
    <row r="9082" spans="1:10" s="13" customFormat="1" x14ac:dyDescent="0.25">
      <c r="A9082" s="11">
        <v>240060632</v>
      </c>
      <c r="B9082" s="11" t="s">
        <v>1741</v>
      </c>
      <c r="C9082" s="11" t="s">
        <v>678</v>
      </c>
      <c r="D9082" s="11" t="s">
        <v>87</v>
      </c>
      <c r="E9082" s="11" t="s">
        <v>75</v>
      </c>
      <c r="F9082" s="11">
        <v>31</v>
      </c>
      <c r="G9082" s="11" t="s">
        <v>35</v>
      </c>
      <c r="H9082" s="15">
        <v>0</v>
      </c>
      <c r="I9082" s="12">
        <v>9</v>
      </c>
      <c r="J9082" s="13" t="str">
        <f>VLOOKUP(A9082,'IEP Data'!A:P,16,FALSE)</f>
        <v>No</v>
      </c>
    </row>
    <row r="9083" spans="1:10" s="13" customFormat="1" x14ac:dyDescent="0.25">
      <c r="A9083" s="11">
        <v>234433605</v>
      </c>
      <c r="B9083" s="11" t="s">
        <v>1794</v>
      </c>
      <c r="C9083" s="11" t="s">
        <v>512</v>
      </c>
      <c r="D9083" s="11" t="s">
        <v>87</v>
      </c>
      <c r="E9083" s="11" t="s">
        <v>75</v>
      </c>
      <c r="F9083" s="11">
        <v>31</v>
      </c>
      <c r="G9083" s="11" t="s">
        <v>28</v>
      </c>
      <c r="H9083" s="15">
        <v>0.5</v>
      </c>
      <c r="I9083" s="12">
        <v>10</v>
      </c>
      <c r="J9083" s="13" t="str">
        <f>VLOOKUP(A9083,'IEP Data'!A:P,16,FALSE)</f>
        <v>No</v>
      </c>
    </row>
    <row r="9084" spans="1:10" s="13" customFormat="1" x14ac:dyDescent="0.25">
      <c r="A9084" s="11">
        <v>224592030</v>
      </c>
      <c r="B9084" s="11" t="s">
        <v>2023</v>
      </c>
      <c r="C9084" s="11" t="s">
        <v>2034</v>
      </c>
      <c r="D9084" s="11" t="s">
        <v>87</v>
      </c>
      <c r="E9084" s="11" t="s">
        <v>75</v>
      </c>
      <c r="F9084" s="11">
        <v>31</v>
      </c>
      <c r="G9084" s="11" t="s">
        <v>35</v>
      </c>
      <c r="H9084" s="15">
        <v>0.5</v>
      </c>
      <c r="I9084" s="12">
        <v>10</v>
      </c>
      <c r="J9084" s="13" t="str">
        <f>VLOOKUP(A9084,'IEP Data'!A:P,16,FALSE)</f>
        <v>No</v>
      </c>
    </row>
    <row r="9085" spans="1:10" s="13" customFormat="1" x14ac:dyDescent="0.25">
      <c r="A9085" s="11">
        <v>100969318</v>
      </c>
      <c r="B9085" s="11" t="s">
        <v>2055</v>
      </c>
      <c r="C9085" s="11" t="s">
        <v>2056</v>
      </c>
      <c r="D9085" s="11" t="s">
        <v>87</v>
      </c>
      <c r="E9085" s="11" t="s">
        <v>75</v>
      </c>
      <c r="F9085" s="11">
        <v>31</v>
      </c>
      <c r="G9085" s="11" t="s">
        <v>24</v>
      </c>
      <c r="H9085" s="15">
        <v>0.3</v>
      </c>
      <c r="I9085" s="12">
        <v>9</v>
      </c>
      <c r="J9085" s="13" t="str">
        <f>VLOOKUP(A9085,'IEP Data'!A:P,16,FALSE)</f>
        <v>No</v>
      </c>
    </row>
    <row r="9086" spans="1:10" s="13" customFormat="1" x14ac:dyDescent="0.25">
      <c r="A9086" s="11">
        <v>100969318</v>
      </c>
      <c r="B9086" s="11" t="s">
        <v>2055</v>
      </c>
      <c r="C9086" s="11" t="s">
        <v>2056</v>
      </c>
      <c r="D9086" s="11" t="s">
        <v>87</v>
      </c>
      <c r="E9086" s="11" t="s">
        <v>75</v>
      </c>
      <c r="F9086" s="11">
        <v>31</v>
      </c>
      <c r="G9086" s="11" t="s">
        <v>48</v>
      </c>
      <c r="H9086" s="15">
        <v>0.7</v>
      </c>
      <c r="I9086" s="12">
        <v>9</v>
      </c>
      <c r="J9086" s="13" t="str">
        <f>VLOOKUP(A9086,'IEP Data'!A:P,16,FALSE)</f>
        <v>No</v>
      </c>
    </row>
    <row r="9087" spans="1:10" s="13" customFormat="1" x14ac:dyDescent="0.25">
      <c r="A9087" s="11">
        <v>238158083</v>
      </c>
      <c r="B9087" s="11" t="s">
        <v>2167</v>
      </c>
      <c r="C9087" s="11" t="s">
        <v>1251</v>
      </c>
      <c r="D9087" s="11" t="s">
        <v>87</v>
      </c>
      <c r="E9087" s="11" t="s">
        <v>75</v>
      </c>
      <c r="F9087" s="11">
        <v>31</v>
      </c>
      <c r="G9087" s="11" t="s">
        <v>24</v>
      </c>
      <c r="H9087" s="15">
        <v>0.8</v>
      </c>
      <c r="I9087" s="12">
        <v>9</v>
      </c>
      <c r="J9087" s="13" t="str">
        <f>VLOOKUP(A9087,'IEP Data'!A:P,16,FALSE)</f>
        <v>No</v>
      </c>
    </row>
    <row r="9088" spans="1:10" s="13" customFormat="1" x14ac:dyDescent="0.25">
      <c r="A9088" s="11">
        <v>238158083</v>
      </c>
      <c r="B9088" s="11" t="s">
        <v>2167</v>
      </c>
      <c r="C9088" s="11" t="s">
        <v>1251</v>
      </c>
      <c r="D9088" s="11" t="s">
        <v>87</v>
      </c>
      <c r="E9088" s="11" t="s">
        <v>75</v>
      </c>
      <c r="F9088" s="11">
        <v>31</v>
      </c>
      <c r="G9088" s="11" t="s">
        <v>48</v>
      </c>
      <c r="H9088" s="15">
        <v>0.8</v>
      </c>
      <c r="I9088" s="12">
        <v>9</v>
      </c>
      <c r="J9088" s="13" t="str">
        <f>VLOOKUP(A9088,'IEP Data'!A:P,16,FALSE)</f>
        <v>No</v>
      </c>
    </row>
    <row r="9089" spans="1:10" s="13" customFormat="1" x14ac:dyDescent="0.25">
      <c r="A9089" s="11">
        <v>222341257</v>
      </c>
      <c r="B9089" s="11" t="s">
        <v>2232</v>
      </c>
      <c r="C9089" s="11" t="s">
        <v>2233</v>
      </c>
      <c r="D9089" s="11" t="s">
        <v>71</v>
      </c>
      <c r="E9089" s="11" t="s">
        <v>75</v>
      </c>
      <c r="F9089" s="11">
        <v>31</v>
      </c>
      <c r="G9089" s="11" t="s">
        <v>24</v>
      </c>
      <c r="H9089" s="15">
        <v>0.7</v>
      </c>
      <c r="I9089" s="12">
        <v>10</v>
      </c>
      <c r="J9089" s="13" t="str">
        <f>VLOOKUP(A9089,'IEP Data'!A:P,16,FALSE)</f>
        <v>No</v>
      </c>
    </row>
    <row r="9090" spans="1:10" s="13" customFormat="1" x14ac:dyDescent="0.25">
      <c r="A9090" s="11">
        <v>237746177</v>
      </c>
      <c r="B9090" s="11" t="s">
        <v>2420</v>
      </c>
      <c r="C9090" s="11" t="s">
        <v>2421</v>
      </c>
      <c r="D9090" s="11" t="s">
        <v>87</v>
      </c>
      <c r="E9090" s="11" t="s">
        <v>75</v>
      </c>
      <c r="F9090" s="11">
        <v>31</v>
      </c>
      <c r="G9090" s="11" t="s">
        <v>48</v>
      </c>
      <c r="H9090" s="15">
        <v>0.5</v>
      </c>
      <c r="I9090" s="12">
        <v>9</v>
      </c>
      <c r="J9090" s="13" t="str">
        <f>VLOOKUP(A9090,'IEP Data'!A:P,16,FALSE)</f>
        <v>No</v>
      </c>
    </row>
    <row r="9091" spans="1:10" s="13" customFormat="1" x14ac:dyDescent="0.25">
      <c r="A9091" s="11">
        <v>234566131</v>
      </c>
      <c r="B9091" s="11" t="s">
        <v>2512</v>
      </c>
      <c r="C9091" s="11" t="s">
        <v>2513</v>
      </c>
      <c r="D9091" s="11" t="s">
        <v>71</v>
      </c>
      <c r="E9091" s="11" t="s">
        <v>75</v>
      </c>
      <c r="F9091" s="11">
        <v>31</v>
      </c>
      <c r="G9091" s="11" t="s">
        <v>36</v>
      </c>
      <c r="H9091" s="15">
        <v>0.3</v>
      </c>
      <c r="I9091" s="12">
        <v>10</v>
      </c>
      <c r="J9091" s="13" t="str">
        <f>VLOOKUP(A9091,'IEP Data'!A:P,16,FALSE)</f>
        <v>No</v>
      </c>
    </row>
    <row r="9092" spans="1:10" s="13" customFormat="1" x14ac:dyDescent="0.25">
      <c r="A9092" s="11">
        <v>255929093</v>
      </c>
      <c r="B9092" s="11" t="s">
        <v>2575</v>
      </c>
      <c r="C9092" s="11" t="s">
        <v>2576</v>
      </c>
      <c r="D9092" s="11" t="s">
        <v>87</v>
      </c>
      <c r="E9092" s="11" t="s">
        <v>75</v>
      </c>
      <c r="F9092" s="11">
        <v>31</v>
      </c>
      <c r="G9092" s="11" t="s">
        <v>48</v>
      </c>
      <c r="H9092" s="15">
        <v>0.7</v>
      </c>
      <c r="I9092" s="12">
        <v>12</v>
      </c>
      <c r="J9092" s="13" t="str">
        <f>VLOOKUP(A9092,'IEP Data'!A:P,16,FALSE)</f>
        <v>No</v>
      </c>
    </row>
    <row r="9093" spans="1:10" s="13" customFormat="1" x14ac:dyDescent="0.25">
      <c r="A9093" s="11">
        <v>258716315</v>
      </c>
      <c r="B9093" s="11" t="s">
        <v>2703</v>
      </c>
      <c r="C9093" s="11" t="s">
        <v>2727</v>
      </c>
      <c r="D9093" s="11" t="s">
        <v>71</v>
      </c>
      <c r="E9093" s="11" t="s">
        <v>75</v>
      </c>
      <c r="F9093" s="11">
        <v>31</v>
      </c>
      <c r="G9093" s="11" t="s">
        <v>3</v>
      </c>
      <c r="H9093" s="15">
        <v>0</v>
      </c>
      <c r="I9093" s="12">
        <v>11</v>
      </c>
      <c r="J9093" s="13" t="str">
        <f>VLOOKUP(A9093,'IEP Data'!A:P,16,FALSE)</f>
        <v>No</v>
      </c>
    </row>
    <row r="9094" spans="1:10" s="13" customFormat="1" x14ac:dyDescent="0.25">
      <c r="A9094" s="11">
        <v>258716315</v>
      </c>
      <c r="B9094" s="11" t="s">
        <v>2703</v>
      </c>
      <c r="C9094" s="11" t="s">
        <v>2727</v>
      </c>
      <c r="D9094" s="11" t="s">
        <v>71</v>
      </c>
      <c r="E9094" s="11" t="s">
        <v>75</v>
      </c>
      <c r="F9094" s="11">
        <v>31</v>
      </c>
      <c r="G9094" s="11" t="s">
        <v>28</v>
      </c>
      <c r="H9094" s="15">
        <v>0</v>
      </c>
      <c r="I9094" s="12">
        <v>11</v>
      </c>
      <c r="J9094" s="13" t="str">
        <f>VLOOKUP(A9094,'IEP Data'!A:P,16,FALSE)</f>
        <v>No</v>
      </c>
    </row>
    <row r="9095" spans="1:10" s="13" customFormat="1" x14ac:dyDescent="0.25">
      <c r="A9095" s="11">
        <v>218559508</v>
      </c>
      <c r="B9095" s="11" t="s">
        <v>3000</v>
      </c>
      <c r="C9095" s="11" t="s">
        <v>3001</v>
      </c>
      <c r="D9095" s="11" t="s">
        <v>87</v>
      </c>
      <c r="E9095" s="11" t="s">
        <v>75</v>
      </c>
      <c r="F9095" s="11">
        <v>31</v>
      </c>
      <c r="G9095" s="11" t="s">
        <v>24</v>
      </c>
      <c r="H9095" s="15">
        <v>0.1</v>
      </c>
      <c r="I9095" s="12">
        <v>10</v>
      </c>
      <c r="J9095" s="13" t="str">
        <f>VLOOKUP(A9095,'IEP Data'!A:P,16,FALSE)</f>
        <v>Yes</v>
      </c>
    </row>
    <row r="9096" spans="1:10" s="13" customFormat="1" x14ac:dyDescent="0.25">
      <c r="A9096" s="11">
        <v>237554670</v>
      </c>
      <c r="B9096" s="11" t="s">
        <v>3036</v>
      </c>
      <c r="C9096" s="11" t="s">
        <v>3042</v>
      </c>
      <c r="D9096" s="11" t="s">
        <v>87</v>
      </c>
      <c r="E9096" s="11" t="s">
        <v>75</v>
      </c>
      <c r="F9096" s="11">
        <v>31</v>
      </c>
      <c r="G9096" s="11" t="s">
        <v>24</v>
      </c>
      <c r="H9096" s="15">
        <v>0.2</v>
      </c>
      <c r="I9096" s="12">
        <v>9</v>
      </c>
      <c r="J9096" s="13" t="str">
        <f>VLOOKUP(A9096,'IEP Data'!A:P,16,FALSE)</f>
        <v>No</v>
      </c>
    </row>
    <row r="9097" spans="1:10" s="13" customFormat="1" x14ac:dyDescent="0.25">
      <c r="A9097" s="11">
        <v>237838396</v>
      </c>
      <c r="B9097" s="11" t="s">
        <v>3119</v>
      </c>
      <c r="C9097" s="11" t="s">
        <v>3120</v>
      </c>
      <c r="D9097" s="11" t="s">
        <v>87</v>
      </c>
      <c r="E9097" s="11" t="s">
        <v>75</v>
      </c>
      <c r="F9097" s="11">
        <v>31</v>
      </c>
      <c r="G9097" s="11" t="s">
        <v>3</v>
      </c>
      <c r="H9097" s="15">
        <v>0</v>
      </c>
      <c r="I9097" s="12">
        <v>11</v>
      </c>
      <c r="J9097" s="13" t="str">
        <f>VLOOKUP(A9097,'IEP Data'!A:P,16,FALSE)</f>
        <v>No</v>
      </c>
    </row>
    <row r="9098" spans="1:10" s="13" customFormat="1" x14ac:dyDescent="0.25">
      <c r="A9098" s="11">
        <v>237838396</v>
      </c>
      <c r="B9098" s="11" t="s">
        <v>3119</v>
      </c>
      <c r="C9098" s="11" t="s">
        <v>3120</v>
      </c>
      <c r="D9098" s="11" t="s">
        <v>87</v>
      </c>
      <c r="E9098" s="11" t="s">
        <v>75</v>
      </c>
      <c r="F9098" s="11">
        <v>31</v>
      </c>
      <c r="G9098" s="11" t="s">
        <v>28</v>
      </c>
      <c r="H9098" s="15">
        <v>0</v>
      </c>
      <c r="I9098" s="12">
        <v>11</v>
      </c>
      <c r="J9098" s="13" t="str">
        <f>VLOOKUP(A9098,'IEP Data'!A:P,16,FALSE)</f>
        <v>No</v>
      </c>
    </row>
    <row r="9099" spans="1:10" s="13" customFormat="1" x14ac:dyDescent="0.25">
      <c r="A9099" s="11">
        <v>239469950</v>
      </c>
      <c r="B9099" s="11" t="s">
        <v>988</v>
      </c>
      <c r="C9099" s="11" t="s">
        <v>1906</v>
      </c>
      <c r="D9099" s="11" t="s">
        <v>71</v>
      </c>
      <c r="E9099" s="11" t="s">
        <v>75</v>
      </c>
      <c r="F9099" s="11">
        <v>31</v>
      </c>
      <c r="G9099" s="11" t="s">
        <v>24</v>
      </c>
      <c r="H9099" s="15">
        <v>0.5</v>
      </c>
      <c r="I9099" s="12">
        <v>9</v>
      </c>
      <c r="J9099" s="13" t="str">
        <f>VLOOKUP(A9099,'IEP Data'!A:P,16,FALSE)</f>
        <v>No</v>
      </c>
    </row>
    <row r="9100" spans="1:10" s="13" customFormat="1" x14ac:dyDescent="0.25">
      <c r="A9100" s="11">
        <v>239469950</v>
      </c>
      <c r="B9100" s="11" t="s">
        <v>988</v>
      </c>
      <c r="C9100" s="11" t="s">
        <v>1906</v>
      </c>
      <c r="D9100" s="11" t="s">
        <v>71</v>
      </c>
      <c r="E9100" s="11" t="s">
        <v>75</v>
      </c>
      <c r="F9100" s="11">
        <v>31</v>
      </c>
      <c r="G9100" s="11" t="s">
        <v>48</v>
      </c>
      <c r="H9100" s="15">
        <v>0.8</v>
      </c>
      <c r="I9100" s="12">
        <v>9</v>
      </c>
      <c r="J9100" s="13" t="str">
        <f>VLOOKUP(A9100,'IEP Data'!A:P,16,FALSE)</f>
        <v>No</v>
      </c>
    </row>
    <row r="9101" spans="1:10" s="13" customFormat="1" x14ac:dyDescent="0.25">
      <c r="A9101" s="11">
        <v>222005167</v>
      </c>
      <c r="B9101" s="11" t="s">
        <v>3151</v>
      </c>
      <c r="C9101" s="11" t="s">
        <v>3152</v>
      </c>
      <c r="D9101" s="11" t="s">
        <v>71</v>
      </c>
      <c r="E9101" s="11" t="s">
        <v>75</v>
      </c>
      <c r="F9101" s="11">
        <v>31</v>
      </c>
      <c r="G9101" s="11" t="s">
        <v>12</v>
      </c>
      <c r="H9101" s="15">
        <v>0.7</v>
      </c>
      <c r="I9101" s="12">
        <v>10</v>
      </c>
      <c r="J9101" s="13" t="str">
        <f>VLOOKUP(A9101,'IEP Data'!A:P,16,FALSE)</f>
        <v>No</v>
      </c>
    </row>
    <row r="9102" spans="1:10" s="13" customFormat="1" x14ac:dyDescent="0.25">
      <c r="A9102" s="11">
        <v>222005167</v>
      </c>
      <c r="B9102" s="11" t="s">
        <v>3151</v>
      </c>
      <c r="C9102" s="11" t="s">
        <v>3152</v>
      </c>
      <c r="D9102" s="11" t="s">
        <v>71</v>
      </c>
      <c r="E9102" s="11" t="s">
        <v>75</v>
      </c>
      <c r="F9102" s="11">
        <v>31</v>
      </c>
      <c r="G9102" s="11" t="s">
        <v>36</v>
      </c>
      <c r="H9102" s="15">
        <v>0.9</v>
      </c>
      <c r="I9102" s="12">
        <v>10</v>
      </c>
      <c r="J9102" s="13" t="str">
        <f>VLOOKUP(A9102,'IEP Data'!A:P,16,FALSE)</f>
        <v>No</v>
      </c>
    </row>
    <row r="9103" spans="1:10" s="13" customFormat="1" x14ac:dyDescent="0.25">
      <c r="A9103" s="11">
        <v>247919988</v>
      </c>
      <c r="B9103" s="11" t="s">
        <v>3176</v>
      </c>
      <c r="C9103" s="11" t="s">
        <v>3177</v>
      </c>
      <c r="D9103" s="11" t="s">
        <v>71</v>
      </c>
      <c r="E9103" s="11" t="s">
        <v>75</v>
      </c>
      <c r="F9103" s="11">
        <v>31</v>
      </c>
      <c r="G9103" s="11" t="s">
        <v>48</v>
      </c>
      <c r="H9103" s="15">
        <v>0</v>
      </c>
      <c r="I9103" s="12">
        <v>12</v>
      </c>
      <c r="J9103" s="13" t="str">
        <f>VLOOKUP(A9103,'IEP Data'!A:P,16,FALSE)</f>
        <v>No</v>
      </c>
    </row>
    <row r="9104" spans="1:10" s="13" customFormat="1" x14ac:dyDescent="0.25">
      <c r="A9104" s="11">
        <v>233147917</v>
      </c>
      <c r="B9104" s="11" t="s">
        <v>3238</v>
      </c>
      <c r="C9104" s="11" t="s">
        <v>3244</v>
      </c>
      <c r="D9104" s="11" t="s">
        <v>87</v>
      </c>
      <c r="E9104" s="11" t="s">
        <v>75</v>
      </c>
      <c r="F9104" s="11">
        <v>31</v>
      </c>
      <c r="G9104" s="11" t="s">
        <v>3</v>
      </c>
      <c r="H9104" s="15">
        <v>0.3</v>
      </c>
      <c r="I9104" s="12">
        <v>12</v>
      </c>
      <c r="J9104" s="13" t="str">
        <f>VLOOKUP(A9104,'IEP Data'!A:P,16,FALSE)</f>
        <v>No</v>
      </c>
    </row>
    <row r="9105" spans="1:10" s="13" customFormat="1" x14ac:dyDescent="0.25">
      <c r="A9105" s="11">
        <v>233147917</v>
      </c>
      <c r="B9105" s="11" t="s">
        <v>3238</v>
      </c>
      <c r="C9105" s="11" t="s">
        <v>3244</v>
      </c>
      <c r="D9105" s="11" t="s">
        <v>87</v>
      </c>
      <c r="E9105" s="11" t="s">
        <v>75</v>
      </c>
      <c r="F9105" s="11">
        <v>31</v>
      </c>
      <c r="G9105" s="11" t="s">
        <v>28</v>
      </c>
      <c r="H9105" s="15">
        <v>0</v>
      </c>
      <c r="I9105" s="12">
        <v>12</v>
      </c>
      <c r="J9105" s="13" t="str">
        <f>VLOOKUP(A9105,'IEP Data'!A:P,16,FALSE)</f>
        <v>No</v>
      </c>
    </row>
    <row r="9106" spans="1:10" s="13" customFormat="1" x14ac:dyDescent="0.25">
      <c r="A9106" s="11">
        <v>258716778</v>
      </c>
      <c r="B9106" s="11" t="s">
        <v>3238</v>
      </c>
      <c r="C9106" s="11" t="s">
        <v>2727</v>
      </c>
      <c r="D9106" s="11" t="s">
        <v>87</v>
      </c>
      <c r="E9106" s="11" t="s">
        <v>75</v>
      </c>
      <c r="F9106" s="11">
        <v>31</v>
      </c>
      <c r="G9106" s="11" t="s">
        <v>3</v>
      </c>
      <c r="H9106" s="15">
        <v>0</v>
      </c>
      <c r="I9106" s="12">
        <v>11</v>
      </c>
      <c r="J9106" s="13" t="str">
        <f>VLOOKUP(A9106,'IEP Data'!A:P,16,FALSE)</f>
        <v>No</v>
      </c>
    </row>
    <row r="9107" spans="1:10" s="13" customFormat="1" x14ac:dyDescent="0.25">
      <c r="A9107" s="11">
        <v>258716778</v>
      </c>
      <c r="B9107" s="11" t="s">
        <v>3238</v>
      </c>
      <c r="C9107" s="11" t="s">
        <v>2727</v>
      </c>
      <c r="D9107" s="11" t="s">
        <v>87</v>
      </c>
      <c r="E9107" s="11" t="s">
        <v>75</v>
      </c>
      <c r="F9107" s="11">
        <v>31</v>
      </c>
      <c r="G9107" s="11" t="s">
        <v>28</v>
      </c>
      <c r="H9107" s="15">
        <v>0</v>
      </c>
      <c r="I9107" s="12">
        <v>11</v>
      </c>
      <c r="J9107" s="13" t="str">
        <f>VLOOKUP(A9107,'IEP Data'!A:P,16,FALSE)</f>
        <v>No</v>
      </c>
    </row>
    <row r="9108" spans="1:10" s="13" customFormat="1" x14ac:dyDescent="0.25">
      <c r="A9108" s="11">
        <v>213146855</v>
      </c>
      <c r="B9108" s="11" t="s">
        <v>3366</v>
      </c>
      <c r="C9108" s="11" t="s">
        <v>3377</v>
      </c>
      <c r="D9108" s="11" t="s">
        <v>71</v>
      </c>
      <c r="E9108" s="11" t="s">
        <v>75</v>
      </c>
      <c r="F9108" s="11">
        <v>31</v>
      </c>
      <c r="G9108" s="11" t="s">
        <v>24</v>
      </c>
      <c r="H9108" s="15">
        <v>0.9</v>
      </c>
      <c r="I9108" s="12">
        <v>9</v>
      </c>
      <c r="J9108" s="13" t="str">
        <f>VLOOKUP(A9108,'IEP Data'!A:P,16,FALSE)</f>
        <v>No</v>
      </c>
    </row>
    <row r="9109" spans="1:10" s="13" customFormat="1" x14ac:dyDescent="0.25">
      <c r="A9109" s="11">
        <v>226281277</v>
      </c>
      <c r="B9109" s="11" t="s">
        <v>3366</v>
      </c>
      <c r="C9109" s="11" t="s">
        <v>3395</v>
      </c>
      <c r="D9109" s="11" t="s">
        <v>71</v>
      </c>
      <c r="E9109" s="11" t="s">
        <v>75</v>
      </c>
      <c r="F9109" s="11">
        <v>31</v>
      </c>
      <c r="G9109" s="11" t="s">
        <v>12</v>
      </c>
      <c r="H9109" s="15">
        <v>0.8</v>
      </c>
      <c r="I9109" s="12">
        <v>12</v>
      </c>
      <c r="J9109" s="13" t="str">
        <f>VLOOKUP(A9109,'IEP Data'!A:P,16,FALSE)</f>
        <v>No</v>
      </c>
    </row>
    <row r="9110" spans="1:10" s="13" customFormat="1" x14ac:dyDescent="0.25">
      <c r="A9110" s="11">
        <v>226281277</v>
      </c>
      <c r="B9110" s="11" t="s">
        <v>3366</v>
      </c>
      <c r="C9110" s="11" t="s">
        <v>3395</v>
      </c>
      <c r="D9110" s="11" t="s">
        <v>71</v>
      </c>
      <c r="E9110" s="11" t="s">
        <v>75</v>
      </c>
      <c r="F9110" s="11">
        <v>31</v>
      </c>
      <c r="G9110" s="11" t="s">
        <v>36</v>
      </c>
      <c r="H9110" s="15">
        <v>1</v>
      </c>
      <c r="I9110" s="12">
        <v>11</v>
      </c>
      <c r="J9110" s="13" t="str">
        <f>VLOOKUP(A9110,'IEP Data'!A:P,16,FALSE)</f>
        <v>No</v>
      </c>
    </row>
    <row r="9111" spans="1:10" s="13" customFormat="1" x14ac:dyDescent="0.25">
      <c r="A9111" s="11">
        <v>237434550</v>
      </c>
      <c r="B9111" s="11" t="s">
        <v>3570</v>
      </c>
      <c r="C9111" s="11" t="s">
        <v>3571</v>
      </c>
      <c r="D9111" s="11" t="s">
        <v>87</v>
      </c>
      <c r="E9111" s="11" t="s">
        <v>75</v>
      </c>
      <c r="F9111" s="11">
        <v>31</v>
      </c>
      <c r="G9111" s="11" t="s">
        <v>48</v>
      </c>
      <c r="H9111" s="15">
        <v>0</v>
      </c>
      <c r="I9111" s="12">
        <v>9</v>
      </c>
      <c r="J9111" s="13" t="str">
        <f>VLOOKUP(A9111,'IEP Data'!A:P,16,FALSE)</f>
        <v>No</v>
      </c>
    </row>
    <row r="9112" spans="1:10" s="13" customFormat="1" x14ac:dyDescent="0.25">
      <c r="A9112" s="11">
        <v>256061573</v>
      </c>
      <c r="B9112" s="11" t="s">
        <v>3644</v>
      </c>
      <c r="C9112" s="11" t="s">
        <v>3647</v>
      </c>
      <c r="D9112" s="11" t="s">
        <v>71</v>
      </c>
      <c r="E9112" s="11" t="s">
        <v>75</v>
      </c>
      <c r="F9112" s="11">
        <v>31</v>
      </c>
      <c r="G9112" s="11" t="s">
        <v>3</v>
      </c>
      <c r="H9112" s="15">
        <v>0</v>
      </c>
      <c r="I9112" s="12">
        <v>9</v>
      </c>
      <c r="J9112" s="13" t="str">
        <f>VLOOKUP(A9112,'IEP Data'!A:P,16,FALSE)</f>
        <v>No</v>
      </c>
    </row>
    <row r="9113" spans="1:10" s="13" customFormat="1" x14ac:dyDescent="0.25">
      <c r="A9113" s="11">
        <v>235575297</v>
      </c>
      <c r="B9113" s="11" t="s">
        <v>3663</v>
      </c>
      <c r="C9113" s="11" t="s">
        <v>1018</v>
      </c>
      <c r="D9113" s="11" t="s">
        <v>87</v>
      </c>
      <c r="E9113" s="11" t="s">
        <v>75</v>
      </c>
      <c r="F9113" s="11">
        <v>31</v>
      </c>
      <c r="G9113" s="11" t="s">
        <v>28</v>
      </c>
      <c r="H9113" s="15">
        <v>0.8</v>
      </c>
      <c r="I9113" s="12">
        <v>10</v>
      </c>
      <c r="J9113" s="13" t="str">
        <f>VLOOKUP(A9113,'IEP Data'!A:P,16,FALSE)</f>
        <v>No</v>
      </c>
    </row>
    <row r="9114" spans="1:10" s="13" customFormat="1" x14ac:dyDescent="0.25">
      <c r="A9114" s="11">
        <v>209758606</v>
      </c>
      <c r="B9114" s="11" t="s">
        <v>3771</v>
      </c>
      <c r="C9114" s="11" t="s">
        <v>3782</v>
      </c>
      <c r="D9114" s="11" t="s">
        <v>71</v>
      </c>
      <c r="E9114" s="11" t="s">
        <v>75</v>
      </c>
      <c r="F9114" s="11">
        <v>31</v>
      </c>
      <c r="G9114" s="11" t="s">
        <v>3</v>
      </c>
      <c r="H9114" s="15">
        <v>0.3</v>
      </c>
      <c r="I9114" s="12">
        <v>11</v>
      </c>
      <c r="J9114" s="13" t="str">
        <f>VLOOKUP(A9114,'IEP Data'!A:P,16,FALSE)</f>
        <v>No</v>
      </c>
    </row>
    <row r="9115" spans="1:10" s="13" customFormat="1" x14ac:dyDescent="0.25">
      <c r="A9115" s="11">
        <v>209758606</v>
      </c>
      <c r="B9115" s="11" t="s">
        <v>3771</v>
      </c>
      <c r="C9115" s="11" t="s">
        <v>3782</v>
      </c>
      <c r="D9115" s="11" t="s">
        <v>71</v>
      </c>
      <c r="E9115" s="11" t="s">
        <v>75</v>
      </c>
      <c r="F9115" s="11">
        <v>31</v>
      </c>
      <c r="G9115" s="11" t="s">
        <v>28</v>
      </c>
      <c r="H9115" s="15">
        <v>0</v>
      </c>
      <c r="I9115" s="12">
        <v>11</v>
      </c>
      <c r="J9115" s="13" t="str">
        <f>VLOOKUP(A9115,'IEP Data'!A:P,16,FALSE)</f>
        <v>No</v>
      </c>
    </row>
    <row r="9116" spans="1:10" s="13" customFormat="1" x14ac:dyDescent="0.25">
      <c r="A9116" s="11">
        <v>236184602</v>
      </c>
      <c r="B9116" s="11" t="s">
        <v>3912</v>
      </c>
      <c r="C9116" s="11" t="s">
        <v>385</v>
      </c>
      <c r="D9116" s="11" t="s">
        <v>71</v>
      </c>
      <c r="E9116" s="11" t="s">
        <v>75</v>
      </c>
      <c r="F9116" s="11">
        <v>31</v>
      </c>
      <c r="G9116" s="11" t="s">
        <v>12</v>
      </c>
      <c r="H9116" s="15">
        <v>0.6</v>
      </c>
      <c r="I9116" s="12">
        <v>9</v>
      </c>
      <c r="J9116" s="13" t="str">
        <f>VLOOKUP(A9116,'IEP Data'!A:P,16,FALSE)</f>
        <v>No</v>
      </c>
    </row>
    <row r="9117" spans="1:10" s="13" customFormat="1" x14ac:dyDescent="0.25">
      <c r="A9117" s="11">
        <v>236184602</v>
      </c>
      <c r="B9117" s="11" t="s">
        <v>3912</v>
      </c>
      <c r="C9117" s="11" t="s">
        <v>385</v>
      </c>
      <c r="D9117" s="11" t="s">
        <v>71</v>
      </c>
      <c r="E9117" s="11" t="s">
        <v>75</v>
      </c>
      <c r="F9117" s="11">
        <v>31</v>
      </c>
      <c r="G9117" s="11" t="s">
        <v>36</v>
      </c>
      <c r="H9117" s="15">
        <v>0.3</v>
      </c>
      <c r="I9117" s="12">
        <v>9</v>
      </c>
      <c r="J9117" s="13" t="str">
        <f>VLOOKUP(A9117,'IEP Data'!A:P,16,FALSE)</f>
        <v>No</v>
      </c>
    </row>
    <row r="9118" spans="1:10" s="13" customFormat="1" x14ac:dyDescent="0.25">
      <c r="A9118" s="11">
        <v>237746474</v>
      </c>
      <c r="B9118" s="11" t="s">
        <v>4247</v>
      </c>
      <c r="C9118" s="11" t="s">
        <v>2935</v>
      </c>
      <c r="D9118" s="11" t="s">
        <v>87</v>
      </c>
      <c r="E9118" s="11" t="s">
        <v>75</v>
      </c>
      <c r="F9118" s="11">
        <v>31</v>
      </c>
      <c r="G9118" s="11" t="s">
        <v>11</v>
      </c>
      <c r="H9118" s="15">
        <v>0.3</v>
      </c>
      <c r="I9118" s="12">
        <v>9</v>
      </c>
      <c r="J9118" s="13" t="str">
        <f>VLOOKUP(A9118,'IEP Data'!A:P,16,FALSE)</f>
        <v>No</v>
      </c>
    </row>
    <row r="9119" spans="1:10" s="13" customFormat="1" x14ac:dyDescent="0.25">
      <c r="A9119" s="11">
        <v>237746474</v>
      </c>
      <c r="B9119" s="11" t="s">
        <v>4247</v>
      </c>
      <c r="C9119" s="11" t="s">
        <v>2935</v>
      </c>
      <c r="D9119" s="11" t="s">
        <v>87</v>
      </c>
      <c r="E9119" s="11" t="s">
        <v>75</v>
      </c>
      <c r="F9119" s="11">
        <v>31</v>
      </c>
      <c r="G9119" s="11" t="s">
        <v>35</v>
      </c>
      <c r="H9119" s="15">
        <v>0.4</v>
      </c>
      <c r="I9119" s="12">
        <v>9</v>
      </c>
      <c r="J9119" s="13" t="str">
        <f>VLOOKUP(A9119,'IEP Data'!A:P,16,FALSE)</f>
        <v>No</v>
      </c>
    </row>
    <row r="9120" spans="1:10" s="13" customFormat="1" x14ac:dyDescent="0.25">
      <c r="A9120" s="11">
        <v>235720885</v>
      </c>
      <c r="B9120" s="11" t="s">
        <v>4247</v>
      </c>
      <c r="C9120" s="11" t="s">
        <v>4250</v>
      </c>
      <c r="D9120" s="11" t="s">
        <v>87</v>
      </c>
      <c r="E9120" s="11" t="s">
        <v>75</v>
      </c>
      <c r="F9120" s="11">
        <v>31</v>
      </c>
      <c r="G9120" s="11" t="s">
        <v>24</v>
      </c>
      <c r="H9120" s="15">
        <v>0.4</v>
      </c>
      <c r="I9120" s="12">
        <v>10</v>
      </c>
      <c r="J9120" s="13" t="str">
        <f>VLOOKUP(A9120,'IEP Data'!A:P,16,FALSE)</f>
        <v>No</v>
      </c>
    </row>
    <row r="9121" spans="1:10" s="13" customFormat="1" x14ac:dyDescent="0.25">
      <c r="A9121" s="11">
        <v>235720885</v>
      </c>
      <c r="B9121" s="11" t="s">
        <v>4247</v>
      </c>
      <c r="C9121" s="11" t="s">
        <v>4250</v>
      </c>
      <c r="D9121" s="11" t="s">
        <v>87</v>
      </c>
      <c r="E9121" s="11" t="s">
        <v>75</v>
      </c>
      <c r="F9121" s="11">
        <v>31</v>
      </c>
      <c r="G9121" s="11" t="s">
        <v>48</v>
      </c>
      <c r="H9121" s="15">
        <v>0</v>
      </c>
      <c r="I9121" s="12">
        <v>10</v>
      </c>
      <c r="J9121" s="13" t="str">
        <f>VLOOKUP(A9121,'IEP Data'!A:P,16,FALSE)</f>
        <v>No</v>
      </c>
    </row>
    <row r="9122" spans="1:10" s="13" customFormat="1" x14ac:dyDescent="0.25">
      <c r="A9122" s="11">
        <v>227331303</v>
      </c>
      <c r="B9122" s="11" t="s">
        <v>4267</v>
      </c>
      <c r="C9122" s="11" t="s">
        <v>4277</v>
      </c>
      <c r="D9122" s="11" t="s">
        <v>71</v>
      </c>
      <c r="E9122" s="11" t="s">
        <v>75</v>
      </c>
      <c r="F9122" s="11">
        <v>31</v>
      </c>
      <c r="G9122" s="11" t="s">
        <v>12</v>
      </c>
      <c r="H9122" s="15">
        <v>0.2</v>
      </c>
      <c r="I9122" s="12">
        <v>12</v>
      </c>
      <c r="J9122" s="13" t="str">
        <f>VLOOKUP(A9122,'IEP Data'!A:P,16,FALSE)</f>
        <v>No</v>
      </c>
    </row>
    <row r="9123" spans="1:10" s="13" customFormat="1" x14ac:dyDescent="0.25">
      <c r="A9123" s="11">
        <v>227331303</v>
      </c>
      <c r="B9123" s="11" t="s">
        <v>4267</v>
      </c>
      <c r="C9123" s="11" t="s">
        <v>4277</v>
      </c>
      <c r="D9123" s="11" t="s">
        <v>71</v>
      </c>
      <c r="E9123" s="11" t="s">
        <v>75</v>
      </c>
      <c r="F9123" s="11">
        <v>31</v>
      </c>
      <c r="G9123" s="11" t="s">
        <v>36</v>
      </c>
      <c r="H9123" s="15">
        <v>0.5</v>
      </c>
      <c r="I9123" s="12">
        <v>12</v>
      </c>
      <c r="J9123" s="13" t="str">
        <f>VLOOKUP(A9123,'IEP Data'!A:P,16,FALSE)</f>
        <v>No</v>
      </c>
    </row>
    <row r="9124" spans="1:10" s="13" customFormat="1" x14ac:dyDescent="0.25">
      <c r="A9124" s="11">
        <v>235101367</v>
      </c>
      <c r="B9124" s="11" t="s">
        <v>4294</v>
      </c>
      <c r="C9124" s="11" t="s">
        <v>1656</v>
      </c>
      <c r="D9124" s="11" t="s">
        <v>71</v>
      </c>
      <c r="E9124" s="11" t="s">
        <v>75</v>
      </c>
      <c r="F9124" s="11">
        <v>31</v>
      </c>
      <c r="G9124" s="11" t="s">
        <v>48</v>
      </c>
      <c r="H9124" s="15">
        <v>0</v>
      </c>
      <c r="I9124" s="12">
        <v>9</v>
      </c>
      <c r="J9124" s="13" t="str">
        <f>VLOOKUP(A9124,'IEP Data'!A:P,16,FALSE)</f>
        <v>No</v>
      </c>
    </row>
    <row r="9125" spans="1:10" s="13" customFormat="1" x14ac:dyDescent="0.25">
      <c r="A9125" s="11">
        <v>243661154</v>
      </c>
      <c r="B9125" s="11" t="s">
        <v>4392</v>
      </c>
      <c r="C9125" s="11" t="s">
        <v>1339</v>
      </c>
      <c r="D9125" s="11" t="s">
        <v>87</v>
      </c>
      <c r="E9125" s="11" t="s">
        <v>75</v>
      </c>
      <c r="F9125" s="11">
        <v>31</v>
      </c>
      <c r="G9125" s="11" t="s">
        <v>35</v>
      </c>
      <c r="H9125" s="15">
        <v>0</v>
      </c>
      <c r="I9125" s="12">
        <v>9</v>
      </c>
      <c r="J9125" s="13" t="str">
        <f>VLOOKUP(A9125,'IEP Data'!A:P,16,FALSE)</f>
        <v>No</v>
      </c>
    </row>
    <row r="9126" spans="1:10" s="13" customFormat="1" x14ac:dyDescent="0.25">
      <c r="A9126" s="11">
        <v>230709172</v>
      </c>
      <c r="B9126" s="11" t="s">
        <v>4422</v>
      </c>
      <c r="C9126" s="11" t="s">
        <v>4425</v>
      </c>
      <c r="D9126" s="11" t="s">
        <v>71</v>
      </c>
      <c r="E9126" s="11" t="s">
        <v>75</v>
      </c>
      <c r="F9126" s="11">
        <v>31</v>
      </c>
      <c r="G9126" s="11" t="s">
        <v>24</v>
      </c>
      <c r="H9126" s="15">
        <v>0.1</v>
      </c>
      <c r="I9126" s="12">
        <v>11</v>
      </c>
      <c r="J9126" s="13" t="str">
        <f>VLOOKUP(A9126,'IEP Data'!A:P,16,FALSE)</f>
        <v>No</v>
      </c>
    </row>
    <row r="9127" spans="1:10" s="13" customFormat="1" x14ac:dyDescent="0.25">
      <c r="A9127" s="11">
        <v>230928582</v>
      </c>
      <c r="B9127" s="11" t="s">
        <v>4515</v>
      </c>
      <c r="C9127" s="11" t="s">
        <v>4530</v>
      </c>
      <c r="D9127" s="11" t="s">
        <v>71</v>
      </c>
      <c r="E9127" s="11" t="s">
        <v>75</v>
      </c>
      <c r="F9127" s="11">
        <v>31</v>
      </c>
      <c r="G9127" s="11" t="s">
        <v>12</v>
      </c>
      <c r="H9127" s="15">
        <v>0.8</v>
      </c>
      <c r="I9127" s="12">
        <v>12</v>
      </c>
      <c r="J9127" s="13" t="str">
        <f>VLOOKUP(A9127,'IEP Data'!A:P,16,FALSE)</f>
        <v>Yes</v>
      </c>
    </row>
    <row r="9128" spans="1:10" s="13" customFormat="1" x14ac:dyDescent="0.25">
      <c r="A9128" s="11">
        <v>230928582</v>
      </c>
      <c r="B9128" s="11" t="s">
        <v>4515</v>
      </c>
      <c r="C9128" s="11" t="s">
        <v>4530</v>
      </c>
      <c r="D9128" s="11" t="s">
        <v>71</v>
      </c>
      <c r="E9128" s="11" t="s">
        <v>75</v>
      </c>
      <c r="F9128" s="11">
        <v>31</v>
      </c>
      <c r="G9128" s="11" t="s">
        <v>36</v>
      </c>
      <c r="H9128" s="15">
        <v>1</v>
      </c>
      <c r="I9128" s="12">
        <v>12</v>
      </c>
      <c r="J9128" s="13" t="str">
        <f>VLOOKUP(A9128,'IEP Data'!A:P,16,FALSE)</f>
        <v>Yes</v>
      </c>
    </row>
    <row r="9129" spans="1:10" s="13" customFormat="1" x14ac:dyDescent="0.25">
      <c r="A9129" s="11">
        <v>237837745</v>
      </c>
      <c r="B9129" s="11" t="s">
        <v>4641</v>
      </c>
      <c r="C9129" s="11" t="s">
        <v>4651</v>
      </c>
      <c r="D9129" s="11" t="s">
        <v>71</v>
      </c>
      <c r="E9129" s="11" t="s">
        <v>75</v>
      </c>
      <c r="F9129" s="11">
        <v>31</v>
      </c>
      <c r="G9129" s="11" t="s">
        <v>24</v>
      </c>
      <c r="H9129" s="15">
        <v>0.7</v>
      </c>
      <c r="I9129" s="12">
        <v>11</v>
      </c>
      <c r="J9129" s="13" t="str">
        <f>VLOOKUP(A9129,'IEP Data'!A:P,16,FALSE)</f>
        <v>No</v>
      </c>
    </row>
    <row r="9130" spans="1:10" s="13" customFormat="1" x14ac:dyDescent="0.25">
      <c r="A9130" s="11">
        <v>237837745</v>
      </c>
      <c r="B9130" s="11" t="s">
        <v>4641</v>
      </c>
      <c r="C9130" s="11" t="s">
        <v>4651</v>
      </c>
      <c r="D9130" s="11" t="s">
        <v>71</v>
      </c>
      <c r="E9130" s="11" t="s">
        <v>75</v>
      </c>
      <c r="F9130" s="11">
        <v>31</v>
      </c>
      <c r="G9130" s="11" t="s">
        <v>48</v>
      </c>
      <c r="H9130" s="15">
        <v>0.4</v>
      </c>
      <c r="I9130" s="12">
        <v>11</v>
      </c>
      <c r="J9130" s="13" t="str">
        <f>VLOOKUP(A9130,'IEP Data'!A:P,16,FALSE)</f>
        <v>No</v>
      </c>
    </row>
    <row r="9131" spans="1:10" s="13" customFormat="1" x14ac:dyDescent="0.25">
      <c r="A9131" s="11">
        <v>254054257</v>
      </c>
      <c r="B9131" s="11" t="s">
        <v>4696</v>
      </c>
      <c r="C9131" s="11" t="s">
        <v>4699</v>
      </c>
      <c r="D9131" s="11" t="s">
        <v>71</v>
      </c>
      <c r="E9131" s="11" t="s">
        <v>75</v>
      </c>
      <c r="F9131" s="11">
        <v>31</v>
      </c>
      <c r="G9131" s="11" t="s">
        <v>12</v>
      </c>
      <c r="H9131" s="15">
        <v>0.8</v>
      </c>
      <c r="I9131" s="12">
        <v>12</v>
      </c>
      <c r="J9131" s="13" t="str">
        <f>VLOOKUP(A9131,'IEP Data'!A:P,16,FALSE)</f>
        <v>No</v>
      </c>
    </row>
    <row r="9132" spans="1:10" s="13" customFormat="1" x14ac:dyDescent="0.25">
      <c r="A9132" s="11">
        <v>233546431</v>
      </c>
      <c r="B9132" s="11" t="s">
        <v>4739</v>
      </c>
      <c r="C9132" s="11" t="s">
        <v>4764</v>
      </c>
      <c r="D9132" s="11" t="s">
        <v>71</v>
      </c>
      <c r="E9132" s="11" t="s">
        <v>75</v>
      </c>
      <c r="F9132" s="11">
        <v>31</v>
      </c>
      <c r="G9132" s="11" t="s">
        <v>12</v>
      </c>
      <c r="H9132" s="15">
        <v>0.7</v>
      </c>
      <c r="I9132" s="12">
        <v>11</v>
      </c>
      <c r="J9132" s="13" t="str">
        <f>VLOOKUP(A9132,'IEP Data'!A:P,16,FALSE)</f>
        <v>Yes</v>
      </c>
    </row>
    <row r="9133" spans="1:10" s="13" customFormat="1" x14ac:dyDescent="0.25">
      <c r="A9133" s="11">
        <v>233546431</v>
      </c>
      <c r="B9133" s="11" t="s">
        <v>4739</v>
      </c>
      <c r="C9133" s="11" t="s">
        <v>4764</v>
      </c>
      <c r="D9133" s="11" t="s">
        <v>71</v>
      </c>
      <c r="E9133" s="11" t="s">
        <v>75</v>
      </c>
      <c r="F9133" s="11">
        <v>31</v>
      </c>
      <c r="G9133" s="11" t="s">
        <v>36</v>
      </c>
      <c r="H9133" s="15">
        <v>0.9</v>
      </c>
      <c r="I9133" s="12">
        <v>11</v>
      </c>
      <c r="J9133" s="13" t="str">
        <f>VLOOKUP(A9133,'IEP Data'!A:P,16,FALSE)</f>
        <v>Yes</v>
      </c>
    </row>
    <row r="9134" spans="1:10" s="13" customFormat="1" x14ac:dyDescent="0.25">
      <c r="A9134" s="11">
        <v>228209474</v>
      </c>
      <c r="B9134" s="11" t="s">
        <v>4789</v>
      </c>
      <c r="C9134" s="11" t="s">
        <v>4790</v>
      </c>
      <c r="D9134" s="11" t="s">
        <v>87</v>
      </c>
      <c r="E9134" s="11" t="s">
        <v>75</v>
      </c>
      <c r="F9134" s="11">
        <v>31</v>
      </c>
      <c r="G9134" s="11" t="s">
        <v>48</v>
      </c>
      <c r="H9134" s="15">
        <v>0</v>
      </c>
      <c r="I9134" s="12">
        <v>10</v>
      </c>
      <c r="J9134" s="13" t="str">
        <f>VLOOKUP(A9134,'IEP Data'!A:P,16,FALSE)</f>
        <v>No</v>
      </c>
    </row>
    <row r="9135" spans="1:10" s="13" customFormat="1" x14ac:dyDescent="0.25">
      <c r="A9135" s="11">
        <v>233255157</v>
      </c>
      <c r="B9135" s="11" t="s">
        <v>4857</v>
      </c>
      <c r="C9135" s="11" t="s">
        <v>1251</v>
      </c>
      <c r="D9135" s="11" t="s">
        <v>87</v>
      </c>
      <c r="E9135" s="11" t="s">
        <v>75</v>
      </c>
      <c r="F9135" s="11">
        <v>31</v>
      </c>
      <c r="G9135" s="11" t="s">
        <v>48</v>
      </c>
      <c r="H9135" s="15">
        <v>0.1</v>
      </c>
      <c r="I9135" s="12">
        <v>11</v>
      </c>
      <c r="J9135" s="13" t="str">
        <f>VLOOKUP(A9135,'IEP Data'!A:P,16,FALSE)</f>
        <v>No</v>
      </c>
    </row>
    <row r="9136" spans="1:10" s="13" customFormat="1" x14ac:dyDescent="0.25">
      <c r="A9136" s="11">
        <v>244802112</v>
      </c>
      <c r="B9136" s="11" t="s">
        <v>4876</v>
      </c>
      <c r="C9136" s="11" t="s">
        <v>824</v>
      </c>
      <c r="D9136" s="11" t="s">
        <v>87</v>
      </c>
      <c r="E9136" s="11" t="s">
        <v>75</v>
      </c>
      <c r="F9136" s="11">
        <v>31</v>
      </c>
      <c r="G9136" s="11" t="s">
        <v>48</v>
      </c>
      <c r="H9136" s="15">
        <v>0.8</v>
      </c>
      <c r="I9136" s="12">
        <v>9</v>
      </c>
      <c r="J9136" s="13" t="str">
        <f>VLOOKUP(A9136,'IEP Data'!A:P,16,FALSE)</f>
        <v>No</v>
      </c>
    </row>
    <row r="9137" spans="1:10" s="13" customFormat="1" x14ac:dyDescent="0.25">
      <c r="A9137" s="11">
        <v>224765958</v>
      </c>
      <c r="B9137" s="11" t="s">
        <v>4904</v>
      </c>
      <c r="C9137" s="11" t="s">
        <v>4914</v>
      </c>
      <c r="D9137" s="11" t="s">
        <v>87</v>
      </c>
      <c r="E9137" s="11" t="s">
        <v>75</v>
      </c>
      <c r="F9137" s="11">
        <v>31</v>
      </c>
      <c r="G9137" s="11" t="s">
        <v>11</v>
      </c>
      <c r="H9137" s="15">
        <v>0</v>
      </c>
      <c r="I9137" s="12">
        <v>10</v>
      </c>
      <c r="J9137" s="13" t="str">
        <f>VLOOKUP(A9137,'IEP Data'!A:P,16,FALSE)</f>
        <v>No</v>
      </c>
    </row>
    <row r="9138" spans="1:10" s="13" customFormat="1" x14ac:dyDescent="0.25">
      <c r="A9138" s="11">
        <v>224765958</v>
      </c>
      <c r="B9138" s="11" t="s">
        <v>4904</v>
      </c>
      <c r="C9138" s="11" t="s">
        <v>4914</v>
      </c>
      <c r="D9138" s="11" t="s">
        <v>87</v>
      </c>
      <c r="E9138" s="11" t="s">
        <v>75</v>
      </c>
      <c r="F9138" s="11">
        <v>31</v>
      </c>
      <c r="G9138" s="11" t="s">
        <v>35</v>
      </c>
      <c r="H9138" s="15">
        <v>0</v>
      </c>
      <c r="I9138" s="12">
        <v>10</v>
      </c>
      <c r="J9138" s="13" t="str">
        <f>VLOOKUP(A9138,'IEP Data'!A:P,16,FALSE)</f>
        <v>No</v>
      </c>
    </row>
    <row r="9139" spans="1:10" s="13" customFormat="1" x14ac:dyDescent="0.25">
      <c r="A9139" s="11">
        <v>234370708</v>
      </c>
      <c r="B9139" s="11" t="s">
        <v>4904</v>
      </c>
      <c r="C9139" s="11" t="s">
        <v>4929</v>
      </c>
      <c r="D9139" s="11" t="s">
        <v>87</v>
      </c>
      <c r="E9139" s="11" t="s">
        <v>75</v>
      </c>
      <c r="F9139" s="11">
        <v>31</v>
      </c>
      <c r="G9139" s="11" t="s">
        <v>11</v>
      </c>
      <c r="H9139" s="15">
        <v>0</v>
      </c>
      <c r="I9139" s="12">
        <v>10</v>
      </c>
      <c r="J9139" s="13" t="str">
        <f>VLOOKUP(A9139,'IEP Data'!A:P,16,FALSE)</f>
        <v>No</v>
      </c>
    </row>
    <row r="9140" spans="1:10" s="13" customFormat="1" x14ac:dyDescent="0.25">
      <c r="A9140" s="11">
        <v>234370708</v>
      </c>
      <c r="B9140" s="11" t="s">
        <v>4904</v>
      </c>
      <c r="C9140" s="11" t="s">
        <v>4929</v>
      </c>
      <c r="D9140" s="11" t="s">
        <v>87</v>
      </c>
      <c r="E9140" s="11" t="s">
        <v>75</v>
      </c>
      <c r="F9140" s="11">
        <v>31</v>
      </c>
      <c r="G9140" s="11" t="s">
        <v>35</v>
      </c>
      <c r="H9140" s="15">
        <v>0</v>
      </c>
      <c r="I9140" s="12">
        <v>10</v>
      </c>
      <c r="J9140" s="13" t="str">
        <f>VLOOKUP(A9140,'IEP Data'!A:P,16,FALSE)</f>
        <v>No</v>
      </c>
    </row>
    <row r="9141" spans="1:10" s="13" customFormat="1" x14ac:dyDescent="0.25">
      <c r="A9141" s="11">
        <v>228903340</v>
      </c>
      <c r="B9141" s="11" t="s">
        <v>4904</v>
      </c>
      <c r="C9141" s="11" t="s">
        <v>4916</v>
      </c>
      <c r="D9141" s="11" t="s">
        <v>87</v>
      </c>
      <c r="E9141" s="11" t="s">
        <v>75</v>
      </c>
      <c r="F9141" s="11">
        <v>31</v>
      </c>
      <c r="G9141" s="11" t="s">
        <v>24</v>
      </c>
      <c r="H9141" s="15">
        <v>0.7</v>
      </c>
      <c r="I9141" s="12">
        <v>11</v>
      </c>
      <c r="J9141" s="13" t="str">
        <f>VLOOKUP(A9141,'IEP Data'!A:P,16,FALSE)</f>
        <v>No</v>
      </c>
    </row>
    <row r="9142" spans="1:10" s="13" customFormat="1" x14ac:dyDescent="0.25">
      <c r="A9142" s="11">
        <v>228903340</v>
      </c>
      <c r="B9142" s="11" t="s">
        <v>4904</v>
      </c>
      <c r="C9142" s="11" t="s">
        <v>4916</v>
      </c>
      <c r="D9142" s="11" t="s">
        <v>87</v>
      </c>
      <c r="E9142" s="11" t="s">
        <v>75</v>
      </c>
      <c r="F9142" s="11">
        <v>31</v>
      </c>
      <c r="G9142" s="11" t="s">
        <v>48</v>
      </c>
      <c r="H9142" s="15">
        <v>0.6</v>
      </c>
      <c r="I9142" s="12">
        <v>11</v>
      </c>
      <c r="J9142" s="13" t="str">
        <f>VLOOKUP(A9142,'IEP Data'!A:P,16,FALSE)</f>
        <v>No</v>
      </c>
    </row>
    <row r="9143" spans="1:10" s="13" customFormat="1" x14ac:dyDescent="0.25">
      <c r="A9143" s="11">
        <v>234215705</v>
      </c>
      <c r="B9143" s="11" t="s">
        <v>4941</v>
      </c>
      <c r="C9143" s="11" t="s">
        <v>3395</v>
      </c>
      <c r="D9143" s="11" t="s">
        <v>87</v>
      </c>
      <c r="E9143" s="11" t="s">
        <v>75</v>
      </c>
      <c r="F9143" s="11">
        <v>31</v>
      </c>
      <c r="G9143" s="11" t="s">
        <v>24</v>
      </c>
      <c r="H9143" s="15">
        <v>0.4</v>
      </c>
      <c r="I9143" s="12">
        <v>10</v>
      </c>
      <c r="J9143" s="13" t="str">
        <f>VLOOKUP(A9143,'IEP Data'!A:P,16,FALSE)</f>
        <v>No</v>
      </c>
    </row>
    <row r="9144" spans="1:10" s="13" customFormat="1" x14ac:dyDescent="0.25">
      <c r="A9144" s="11">
        <v>234215705</v>
      </c>
      <c r="B9144" s="11" t="s">
        <v>4941</v>
      </c>
      <c r="C9144" s="11" t="s">
        <v>3395</v>
      </c>
      <c r="D9144" s="11" t="s">
        <v>87</v>
      </c>
      <c r="E9144" s="11" t="s">
        <v>75</v>
      </c>
      <c r="F9144" s="11">
        <v>31</v>
      </c>
      <c r="G9144" s="11" t="s">
        <v>48</v>
      </c>
      <c r="H9144" s="15">
        <v>0.1</v>
      </c>
      <c r="I9144" s="12">
        <v>10</v>
      </c>
      <c r="J9144" s="13" t="str">
        <f>VLOOKUP(A9144,'IEP Data'!A:P,16,FALSE)</f>
        <v>No</v>
      </c>
    </row>
    <row r="9145" spans="1:10" s="13" customFormat="1" x14ac:dyDescent="0.25">
      <c r="A9145" s="11">
        <v>208620328</v>
      </c>
      <c r="B9145" s="11" t="s">
        <v>5017</v>
      </c>
      <c r="C9145" s="11" t="s">
        <v>385</v>
      </c>
      <c r="D9145" s="11" t="s">
        <v>87</v>
      </c>
      <c r="E9145" s="11" t="s">
        <v>75</v>
      </c>
      <c r="F9145" s="11">
        <v>31</v>
      </c>
      <c r="G9145" s="11" t="s">
        <v>3</v>
      </c>
      <c r="H9145" s="15">
        <v>0.5</v>
      </c>
      <c r="I9145" s="12">
        <v>11</v>
      </c>
      <c r="J9145" s="13" t="str">
        <f>VLOOKUP(A9145,'IEP Data'!A:P,16,FALSE)</f>
        <v>No</v>
      </c>
    </row>
    <row r="9146" spans="1:10" s="13" customFormat="1" x14ac:dyDescent="0.25">
      <c r="A9146" s="11">
        <v>208620328</v>
      </c>
      <c r="B9146" s="11" t="s">
        <v>5017</v>
      </c>
      <c r="C9146" s="11" t="s">
        <v>385</v>
      </c>
      <c r="D9146" s="11" t="s">
        <v>87</v>
      </c>
      <c r="E9146" s="11" t="s">
        <v>75</v>
      </c>
      <c r="F9146" s="11">
        <v>31</v>
      </c>
      <c r="G9146" s="11" t="s">
        <v>28</v>
      </c>
      <c r="H9146" s="15">
        <v>0.9</v>
      </c>
      <c r="I9146" s="12">
        <v>11</v>
      </c>
      <c r="J9146" s="13" t="str">
        <f>VLOOKUP(A9146,'IEP Data'!A:P,16,FALSE)</f>
        <v>No</v>
      </c>
    </row>
    <row r="9147" spans="1:10" s="13" customFormat="1" x14ac:dyDescent="0.25">
      <c r="A9147" s="11">
        <v>237821855</v>
      </c>
      <c r="B9147" s="11" t="s">
        <v>5032</v>
      </c>
      <c r="C9147" s="11" t="s">
        <v>2239</v>
      </c>
      <c r="D9147" s="11" t="s">
        <v>71</v>
      </c>
      <c r="E9147" s="11" t="s">
        <v>75</v>
      </c>
      <c r="F9147" s="11">
        <v>31</v>
      </c>
      <c r="G9147" s="11" t="s">
        <v>28</v>
      </c>
      <c r="H9147" s="15">
        <v>0.4</v>
      </c>
      <c r="I9147" s="12">
        <v>9</v>
      </c>
      <c r="J9147" s="13" t="str">
        <f>VLOOKUP(A9147,'IEP Data'!A:P,16,FALSE)</f>
        <v>No</v>
      </c>
    </row>
    <row r="9148" spans="1:10" s="13" customFormat="1" x14ac:dyDescent="0.25">
      <c r="A9148" s="11">
        <v>257179440</v>
      </c>
      <c r="B9148" s="11" t="s">
        <v>5034</v>
      </c>
      <c r="C9148" s="11" t="s">
        <v>5035</v>
      </c>
      <c r="D9148" s="11" t="s">
        <v>87</v>
      </c>
      <c r="E9148" s="11" t="s">
        <v>75</v>
      </c>
      <c r="F9148" s="11">
        <v>31</v>
      </c>
      <c r="G9148" s="11" t="s">
        <v>18</v>
      </c>
      <c r="H9148" s="15">
        <v>0.2</v>
      </c>
      <c r="I9148" s="12">
        <v>11</v>
      </c>
      <c r="J9148" s="13" t="str">
        <f>VLOOKUP(A9148,'IEP Data'!A:P,16,FALSE)</f>
        <v>No</v>
      </c>
    </row>
    <row r="9149" spans="1:10" s="13" customFormat="1" x14ac:dyDescent="0.25">
      <c r="A9149" s="11">
        <v>257179440</v>
      </c>
      <c r="B9149" s="11" t="s">
        <v>5034</v>
      </c>
      <c r="C9149" s="11" t="s">
        <v>5035</v>
      </c>
      <c r="D9149" s="11" t="s">
        <v>87</v>
      </c>
      <c r="E9149" s="11" t="s">
        <v>75</v>
      </c>
      <c r="F9149" s="11">
        <v>31</v>
      </c>
      <c r="G9149" s="11" t="s">
        <v>42</v>
      </c>
      <c r="H9149" s="15">
        <v>0</v>
      </c>
      <c r="I9149" s="12">
        <v>11</v>
      </c>
      <c r="J9149" s="13" t="str">
        <f>VLOOKUP(A9149,'IEP Data'!A:P,16,FALSE)</f>
        <v>No</v>
      </c>
    </row>
    <row r="9150" spans="1:10" s="13" customFormat="1" x14ac:dyDescent="0.25">
      <c r="A9150" s="11">
        <v>238627178</v>
      </c>
      <c r="B9150" s="11" t="s">
        <v>5108</v>
      </c>
      <c r="C9150" s="11" t="s">
        <v>5113</v>
      </c>
      <c r="D9150" s="11" t="s">
        <v>87</v>
      </c>
      <c r="E9150" s="11" t="s">
        <v>75</v>
      </c>
      <c r="F9150" s="11">
        <v>31</v>
      </c>
      <c r="G9150" s="11" t="s">
        <v>24</v>
      </c>
      <c r="H9150" s="15">
        <v>0.9</v>
      </c>
      <c r="I9150" s="12">
        <v>9</v>
      </c>
      <c r="J9150" s="13" t="str">
        <f>VLOOKUP(A9150,'IEP Data'!A:P,16,FALSE)</f>
        <v>No</v>
      </c>
    </row>
    <row r="9151" spans="1:10" s="13" customFormat="1" x14ac:dyDescent="0.25">
      <c r="A9151" s="11">
        <v>238627178</v>
      </c>
      <c r="B9151" s="11" t="s">
        <v>5108</v>
      </c>
      <c r="C9151" s="11" t="s">
        <v>5113</v>
      </c>
      <c r="D9151" s="11" t="s">
        <v>87</v>
      </c>
      <c r="E9151" s="11" t="s">
        <v>75</v>
      </c>
      <c r="F9151" s="11">
        <v>31</v>
      </c>
      <c r="G9151" s="11" t="s">
        <v>48</v>
      </c>
      <c r="H9151" s="15">
        <v>1</v>
      </c>
      <c r="I9151" s="12">
        <v>9</v>
      </c>
      <c r="J9151" s="13" t="str">
        <f>VLOOKUP(A9151,'IEP Data'!A:P,16,FALSE)</f>
        <v>No</v>
      </c>
    </row>
    <row r="9152" spans="1:10" s="13" customFormat="1" x14ac:dyDescent="0.25">
      <c r="A9152" s="11">
        <v>237699194</v>
      </c>
      <c r="B9152" s="11" t="s">
        <v>5120</v>
      </c>
      <c r="C9152" s="11" t="s">
        <v>2649</v>
      </c>
      <c r="D9152" s="11" t="s">
        <v>71</v>
      </c>
      <c r="E9152" s="11" t="s">
        <v>75</v>
      </c>
      <c r="F9152" s="11">
        <v>31</v>
      </c>
      <c r="G9152" s="11" t="s">
        <v>12</v>
      </c>
      <c r="H9152" s="15">
        <v>0.5</v>
      </c>
      <c r="I9152" s="12">
        <v>9</v>
      </c>
      <c r="J9152" s="13" t="str">
        <f>VLOOKUP(A9152,'IEP Data'!A:P,16,FALSE)</f>
        <v>Yes</v>
      </c>
    </row>
    <row r="9153" spans="1:10" s="13" customFormat="1" x14ac:dyDescent="0.25">
      <c r="A9153" s="11">
        <v>237699194</v>
      </c>
      <c r="B9153" s="11" t="s">
        <v>5120</v>
      </c>
      <c r="C9153" s="11" t="s">
        <v>2649</v>
      </c>
      <c r="D9153" s="11" t="s">
        <v>71</v>
      </c>
      <c r="E9153" s="11" t="s">
        <v>75</v>
      </c>
      <c r="F9153" s="11">
        <v>31</v>
      </c>
      <c r="G9153" s="11" t="s">
        <v>35</v>
      </c>
      <c r="H9153" s="15">
        <v>0</v>
      </c>
      <c r="I9153" s="12">
        <v>9</v>
      </c>
      <c r="J9153" s="13" t="str">
        <f>VLOOKUP(A9153,'IEP Data'!A:P,16,FALSE)</f>
        <v>Yes</v>
      </c>
    </row>
    <row r="9154" spans="1:10" s="13" customFormat="1" x14ac:dyDescent="0.25">
      <c r="A9154" s="11">
        <v>236051173</v>
      </c>
      <c r="B9154" s="11" t="s">
        <v>5128</v>
      </c>
      <c r="C9154" s="11" t="s">
        <v>5129</v>
      </c>
      <c r="D9154" s="11" t="s">
        <v>87</v>
      </c>
      <c r="E9154" s="11" t="s">
        <v>75</v>
      </c>
      <c r="F9154" s="11">
        <v>31</v>
      </c>
      <c r="G9154" s="11" t="s">
        <v>21</v>
      </c>
      <c r="H9154" s="15">
        <v>0</v>
      </c>
      <c r="I9154" s="12">
        <v>9</v>
      </c>
      <c r="J9154" s="13" t="str">
        <f>VLOOKUP(A9154,'IEP Data'!A:P,16,FALSE)</f>
        <v>No</v>
      </c>
    </row>
    <row r="9155" spans="1:10" s="13" customFormat="1" x14ac:dyDescent="0.25">
      <c r="A9155" s="11">
        <v>236311601</v>
      </c>
      <c r="B9155" s="11" t="s">
        <v>5146</v>
      </c>
      <c r="C9155" s="11" t="s">
        <v>5182</v>
      </c>
      <c r="D9155" s="11" t="s">
        <v>71</v>
      </c>
      <c r="E9155" s="11" t="s">
        <v>75</v>
      </c>
      <c r="F9155" s="11">
        <v>31</v>
      </c>
      <c r="G9155" s="11" t="s">
        <v>24</v>
      </c>
      <c r="H9155" s="15">
        <v>0.6</v>
      </c>
      <c r="I9155" s="12">
        <v>9</v>
      </c>
      <c r="J9155" s="13" t="str">
        <f>VLOOKUP(A9155,'IEP Data'!A:P,16,FALSE)</f>
        <v>No</v>
      </c>
    </row>
    <row r="9156" spans="1:10" s="13" customFormat="1" x14ac:dyDescent="0.25">
      <c r="A9156" s="11">
        <v>236311601</v>
      </c>
      <c r="B9156" s="11" t="s">
        <v>5146</v>
      </c>
      <c r="C9156" s="11" t="s">
        <v>5182</v>
      </c>
      <c r="D9156" s="11" t="s">
        <v>71</v>
      </c>
      <c r="E9156" s="11" t="s">
        <v>75</v>
      </c>
      <c r="F9156" s="11">
        <v>31</v>
      </c>
      <c r="G9156" s="11" t="s">
        <v>48</v>
      </c>
      <c r="H9156" s="15">
        <v>0.4</v>
      </c>
      <c r="I9156" s="12">
        <v>9</v>
      </c>
      <c r="J9156" s="13" t="str">
        <f>VLOOKUP(A9156,'IEP Data'!A:P,16,FALSE)</f>
        <v>No</v>
      </c>
    </row>
    <row r="9157" spans="1:10" s="13" customFormat="1" x14ac:dyDescent="0.25">
      <c r="A9157" s="11">
        <v>220756456</v>
      </c>
      <c r="B9157" s="11" t="s">
        <v>5146</v>
      </c>
      <c r="C9157" s="11" t="s">
        <v>5151</v>
      </c>
      <c r="D9157" s="11" t="s">
        <v>71</v>
      </c>
      <c r="E9157" s="11" t="s">
        <v>75</v>
      </c>
      <c r="F9157" s="11">
        <v>31</v>
      </c>
      <c r="G9157" s="11" t="s">
        <v>12</v>
      </c>
      <c r="H9157" s="15">
        <v>0.7</v>
      </c>
      <c r="I9157" s="12">
        <v>9</v>
      </c>
      <c r="J9157" s="13" t="str">
        <f>VLOOKUP(A9157,'IEP Data'!A:P,16,FALSE)</f>
        <v>Yes</v>
      </c>
    </row>
    <row r="9158" spans="1:10" s="13" customFormat="1" x14ac:dyDescent="0.25">
      <c r="A9158" s="11">
        <v>220756456</v>
      </c>
      <c r="B9158" s="11" t="s">
        <v>5146</v>
      </c>
      <c r="C9158" s="11" t="s">
        <v>5151</v>
      </c>
      <c r="D9158" s="11" t="s">
        <v>71</v>
      </c>
      <c r="E9158" s="11" t="s">
        <v>75</v>
      </c>
      <c r="F9158" s="11">
        <v>31</v>
      </c>
      <c r="G9158" s="11" t="s">
        <v>36</v>
      </c>
      <c r="H9158" s="15">
        <v>0.6</v>
      </c>
      <c r="I9158" s="12">
        <v>9</v>
      </c>
      <c r="J9158" s="13" t="str">
        <f>VLOOKUP(A9158,'IEP Data'!A:P,16,FALSE)</f>
        <v>Yes</v>
      </c>
    </row>
    <row r="9159" spans="1:10" s="13" customFormat="1" x14ac:dyDescent="0.25">
      <c r="A9159" s="11">
        <v>205003882</v>
      </c>
      <c r="B9159" s="11" t="s">
        <v>5146</v>
      </c>
      <c r="C9159" s="11" t="s">
        <v>1300</v>
      </c>
      <c r="D9159" s="11" t="s">
        <v>71</v>
      </c>
      <c r="E9159" s="11" t="s">
        <v>75</v>
      </c>
      <c r="F9159" s="11">
        <v>31</v>
      </c>
      <c r="G9159" s="11" t="s">
        <v>3</v>
      </c>
      <c r="H9159" s="15">
        <v>0.2</v>
      </c>
      <c r="I9159" s="12">
        <v>11</v>
      </c>
      <c r="J9159" s="13" t="str">
        <f>VLOOKUP(A9159,'IEP Data'!A:P,16,FALSE)</f>
        <v>No</v>
      </c>
    </row>
    <row r="9160" spans="1:10" s="13" customFormat="1" x14ac:dyDescent="0.25">
      <c r="A9160" s="11">
        <v>205003882</v>
      </c>
      <c r="B9160" s="11" t="s">
        <v>5146</v>
      </c>
      <c r="C9160" s="11" t="s">
        <v>1300</v>
      </c>
      <c r="D9160" s="11" t="s">
        <v>71</v>
      </c>
      <c r="E9160" s="11" t="s">
        <v>75</v>
      </c>
      <c r="F9160" s="11">
        <v>31</v>
      </c>
      <c r="G9160" s="11" t="s">
        <v>28</v>
      </c>
      <c r="H9160" s="15">
        <v>0</v>
      </c>
      <c r="I9160" s="12">
        <v>11</v>
      </c>
      <c r="J9160" s="13" t="str">
        <f>VLOOKUP(A9160,'IEP Data'!A:P,16,FALSE)</f>
        <v>No</v>
      </c>
    </row>
    <row r="9161" spans="1:10" s="13" customFormat="1" x14ac:dyDescent="0.25">
      <c r="A9161" s="11">
        <v>237718929</v>
      </c>
      <c r="B9161" s="11" t="s">
        <v>5272</v>
      </c>
      <c r="C9161" s="11" t="s">
        <v>5275</v>
      </c>
      <c r="D9161" s="11" t="s">
        <v>71</v>
      </c>
      <c r="E9161" s="11" t="s">
        <v>75</v>
      </c>
      <c r="F9161" s="11">
        <v>31</v>
      </c>
      <c r="G9161" s="11" t="s">
        <v>48</v>
      </c>
      <c r="H9161" s="15">
        <v>0</v>
      </c>
      <c r="I9161" s="12">
        <v>9</v>
      </c>
      <c r="J9161" s="13" t="str">
        <f>VLOOKUP(A9161,'IEP Data'!A:P,16,FALSE)</f>
        <v>No</v>
      </c>
    </row>
    <row r="9162" spans="1:10" s="13" customFormat="1" x14ac:dyDescent="0.25">
      <c r="A9162" s="11">
        <v>238246193</v>
      </c>
      <c r="B9162" s="11" t="s">
        <v>5357</v>
      </c>
      <c r="C9162" s="11" t="s">
        <v>344</v>
      </c>
      <c r="D9162" s="11" t="s">
        <v>87</v>
      </c>
      <c r="E9162" s="11" t="s">
        <v>75</v>
      </c>
      <c r="F9162" s="11">
        <v>31</v>
      </c>
      <c r="G9162" s="11" t="s">
        <v>11</v>
      </c>
      <c r="H9162" s="15">
        <v>0.8</v>
      </c>
      <c r="I9162" s="12">
        <v>9</v>
      </c>
      <c r="J9162" s="13" t="str">
        <f>VLOOKUP(A9162,'IEP Data'!A:P,16,FALSE)</f>
        <v>No</v>
      </c>
    </row>
    <row r="9163" spans="1:10" s="13" customFormat="1" x14ac:dyDescent="0.25">
      <c r="A9163" s="11">
        <v>238246193</v>
      </c>
      <c r="B9163" s="11" t="s">
        <v>5357</v>
      </c>
      <c r="C9163" s="11" t="s">
        <v>344</v>
      </c>
      <c r="D9163" s="11" t="s">
        <v>87</v>
      </c>
      <c r="E9163" s="11" t="s">
        <v>75</v>
      </c>
      <c r="F9163" s="11">
        <v>31</v>
      </c>
      <c r="G9163" s="11" t="s">
        <v>35</v>
      </c>
      <c r="H9163" s="15">
        <v>0.9</v>
      </c>
      <c r="I9163" s="12">
        <v>9</v>
      </c>
      <c r="J9163" s="13" t="str">
        <f>VLOOKUP(A9163,'IEP Data'!A:P,16,FALSE)</f>
        <v>No</v>
      </c>
    </row>
    <row r="9164" spans="1:10" s="13" customFormat="1" x14ac:dyDescent="0.25">
      <c r="A9164" s="11">
        <v>207419177</v>
      </c>
      <c r="B9164" s="11" t="s">
        <v>5377</v>
      </c>
      <c r="C9164" s="11" t="s">
        <v>5380</v>
      </c>
      <c r="D9164" s="11" t="s">
        <v>87</v>
      </c>
      <c r="E9164" s="11" t="s">
        <v>75</v>
      </c>
      <c r="F9164" s="11">
        <v>31</v>
      </c>
      <c r="G9164" s="11" t="s">
        <v>48</v>
      </c>
      <c r="H9164" s="15">
        <v>0</v>
      </c>
      <c r="I9164" s="12">
        <v>11</v>
      </c>
      <c r="J9164" s="13" t="str">
        <f>VLOOKUP(A9164,'IEP Data'!A:P,16,FALSE)</f>
        <v>No</v>
      </c>
    </row>
    <row r="9165" spans="1:10" s="13" customFormat="1" x14ac:dyDescent="0.25">
      <c r="A9165" s="11">
        <v>254770068</v>
      </c>
      <c r="B9165" s="11" t="s">
        <v>5401</v>
      </c>
      <c r="C9165" s="11" t="s">
        <v>3395</v>
      </c>
      <c r="D9165" s="11" t="s">
        <v>71</v>
      </c>
      <c r="E9165" s="11" t="s">
        <v>75</v>
      </c>
      <c r="F9165" s="11">
        <v>31</v>
      </c>
      <c r="G9165" s="11" t="s">
        <v>12</v>
      </c>
      <c r="H9165" s="15">
        <v>0.9</v>
      </c>
      <c r="I9165" s="12">
        <v>11</v>
      </c>
      <c r="J9165" s="13" t="str">
        <f>VLOOKUP(A9165,'IEP Data'!A:P,16,FALSE)</f>
        <v>No</v>
      </c>
    </row>
    <row r="9166" spans="1:10" s="13" customFormat="1" x14ac:dyDescent="0.25">
      <c r="A9166" s="11">
        <v>254770068</v>
      </c>
      <c r="B9166" s="11" t="s">
        <v>5401</v>
      </c>
      <c r="C9166" s="11" t="s">
        <v>3395</v>
      </c>
      <c r="D9166" s="11" t="s">
        <v>71</v>
      </c>
      <c r="E9166" s="11" t="s">
        <v>75</v>
      </c>
      <c r="F9166" s="11">
        <v>31</v>
      </c>
      <c r="G9166" s="11" t="s">
        <v>36</v>
      </c>
      <c r="H9166" s="15">
        <v>1</v>
      </c>
      <c r="I9166" s="12">
        <v>10</v>
      </c>
      <c r="J9166" s="13" t="str">
        <f>VLOOKUP(A9166,'IEP Data'!A:P,16,FALSE)</f>
        <v>No</v>
      </c>
    </row>
    <row r="9167" spans="1:10" s="13" customFormat="1" x14ac:dyDescent="0.25">
      <c r="A9167" s="11">
        <v>238159172</v>
      </c>
      <c r="B9167" s="11" t="s">
        <v>5480</v>
      </c>
      <c r="C9167" s="11" t="s">
        <v>1537</v>
      </c>
      <c r="D9167" s="11" t="s">
        <v>71</v>
      </c>
      <c r="E9167" s="11" t="s">
        <v>75</v>
      </c>
      <c r="F9167" s="11">
        <v>31</v>
      </c>
      <c r="G9167" s="11" t="s">
        <v>35</v>
      </c>
      <c r="H9167" s="15">
        <v>0</v>
      </c>
      <c r="I9167" s="12">
        <v>9</v>
      </c>
      <c r="J9167" s="13" t="str">
        <f>VLOOKUP(A9167,'IEP Data'!A:P,16,FALSE)</f>
        <v>Yes</v>
      </c>
    </row>
    <row r="9168" spans="1:10" s="13" customFormat="1" x14ac:dyDescent="0.25">
      <c r="A9168" s="11">
        <v>228304572</v>
      </c>
      <c r="B9168" s="11" t="s">
        <v>5566</v>
      </c>
      <c r="C9168" s="11" t="s">
        <v>5567</v>
      </c>
      <c r="D9168" s="11" t="s">
        <v>87</v>
      </c>
      <c r="E9168" s="11" t="s">
        <v>75</v>
      </c>
      <c r="F9168" s="11">
        <v>31</v>
      </c>
      <c r="G9168" s="11" t="s">
        <v>18</v>
      </c>
      <c r="H9168" s="15">
        <v>0.3</v>
      </c>
      <c r="I9168" s="12">
        <v>9</v>
      </c>
      <c r="J9168" s="13" t="str">
        <f>VLOOKUP(A9168,'IEP Data'!A:P,16,FALSE)</f>
        <v>No</v>
      </c>
    </row>
    <row r="9169" spans="1:10" s="13" customFormat="1" x14ac:dyDescent="0.25">
      <c r="A9169" s="11">
        <v>228304572</v>
      </c>
      <c r="B9169" s="11" t="s">
        <v>5566</v>
      </c>
      <c r="C9169" s="11" t="s">
        <v>5567</v>
      </c>
      <c r="D9169" s="11" t="s">
        <v>87</v>
      </c>
      <c r="E9169" s="11" t="s">
        <v>75</v>
      </c>
      <c r="F9169" s="11">
        <v>31</v>
      </c>
      <c r="G9169" s="11" t="s">
        <v>42</v>
      </c>
      <c r="H9169" s="15">
        <v>0.3</v>
      </c>
      <c r="I9169" s="12">
        <v>9</v>
      </c>
      <c r="J9169" s="13" t="str">
        <f>VLOOKUP(A9169,'IEP Data'!A:P,16,FALSE)</f>
        <v>No</v>
      </c>
    </row>
    <row r="9170" spans="1:10" s="13" customFormat="1" x14ac:dyDescent="0.25">
      <c r="A9170" s="11">
        <v>232951202</v>
      </c>
      <c r="B9170" s="11" t="s">
        <v>5563</v>
      </c>
      <c r="C9170" s="11" t="s">
        <v>5572</v>
      </c>
      <c r="D9170" s="11" t="s">
        <v>87</v>
      </c>
      <c r="E9170" s="11" t="s">
        <v>75</v>
      </c>
      <c r="F9170" s="11">
        <v>31</v>
      </c>
      <c r="G9170" s="11" t="s">
        <v>24</v>
      </c>
      <c r="H9170" s="15">
        <v>0</v>
      </c>
      <c r="I9170" s="12">
        <v>12</v>
      </c>
      <c r="J9170" s="13" t="str">
        <f>VLOOKUP(A9170,'IEP Data'!A:P,16,FALSE)</f>
        <v>No</v>
      </c>
    </row>
    <row r="9171" spans="1:10" s="13" customFormat="1" x14ac:dyDescent="0.25">
      <c r="A9171" s="11">
        <v>230560450</v>
      </c>
      <c r="B9171" s="11" t="s">
        <v>5695</v>
      </c>
      <c r="C9171" s="11" t="s">
        <v>5698</v>
      </c>
      <c r="D9171" s="11" t="s">
        <v>87</v>
      </c>
      <c r="E9171" s="11" t="s">
        <v>75</v>
      </c>
      <c r="F9171" s="11">
        <v>31</v>
      </c>
      <c r="G9171" s="11" t="s">
        <v>11</v>
      </c>
      <c r="H9171" s="15">
        <v>0</v>
      </c>
      <c r="I9171" s="12">
        <v>11</v>
      </c>
      <c r="J9171" s="13" t="str">
        <f>VLOOKUP(A9171,'IEP Data'!A:P,16,FALSE)</f>
        <v>No</v>
      </c>
    </row>
    <row r="9172" spans="1:10" s="13" customFormat="1" x14ac:dyDescent="0.25">
      <c r="A9172" s="11">
        <v>234098424</v>
      </c>
      <c r="B9172" s="11" t="s">
        <v>5695</v>
      </c>
      <c r="C9172" s="11" t="s">
        <v>3930</v>
      </c>
      <c r="D9172" s="11" t="s">
        <v>87</v>
      </c>
      <c r="E9172" s="11" t="s">
        <v>75</v>
      </c>
      <c r="F9172" s="11">
        <v>31</v>
      </c>
      <c r="G9172" s="11" t="s">
        <v>11</v>
      </c>
      <c r="H9172" s="15">
        <v>0.7</v>
      </c>
      <c r="I9172" s="12">
        <v>9</v>
      </c>
      <c r="J9172" s="13" t="str">
        <f>VLOOKUP(A9172,'IEP Data'!A:P,16,FALSE)</f>
        <v>No</v>
      </c>
    </row>
    <row r="9173" spans="1:10" s="13" customFormat="1" x14ac:dyDescent="0.25">
      <c r="A9173" s="11">
        <v>234098424</v>
      </c>
      <c r="B9173" s="11" t="s">
        <v>5695</v>
      </c>
      <c r="C9173" s="11" t="s">
        <v>3930</v>
      </c>
      <c r="D9173" s="11" t="s">
        <v>87</v>
      </c>
      <c r="E9173" s="11" t="s">
        <v>75</v>
      </c>
      <c r="F9173" s="11">
        <v>31</v>
      </c>
      <c r="G9173" s="11" t="s">
        <v>35</v>
      </c>
      <c r="H9173" s="15">
        <v>0.6</v>
      </c>
      <c r="I9173" s="12">
        <v>10</v>
      </c>
      <c r="J9173" s="13" t="str">
        <f>VLOOKUP(A9173,'IEP Data'!A:P,16,FALSE)</f>
        <v>No</v>
      </c>
    </row>
    <row r="9174" spans="1:10" s="13" customFormat="1" x14ac:dyDescent="0.25">
      <c r="A9174" s="11">
        <v>234134625</v>
      </c>
      <c r="B9174" s="11" t="s">
        <v>5722</v>
      </c>
      <c r="C9174" s="11" t="s">
        <v>5731</v>
      </c>
      <c r="D9174" s="11" t="s">
        <v>71</v>
      </c>
      <c r="E9174" s="11" t="s">
        <v>75</v>
      </c>
      <c r="F9174" s="11">
        <v>31</v>
      </c>
      <c r="G9174" s="11" t="s">
        <v>36</v>
      </c>
      <c r="H9174" s="15">
        <v>0.1</v>
      </c>
      <c r="I9174" s="12">
        <v>10</v>
      </c>
      <c r="J9174" s="13" t="str">
        <f>VLOOKUP(A9174,'IEP Data'!A:P,16,FALSE)</f>
        <v>No</v>
      </c>
    </row>
    <row r="9175" spans="1:10" s="13" customFormat="1" x14ac:dyDescent="0.25">
      <c r="A9175" s="11">
        <v>230828915</v>
      </c>
      <c r="B9175" s="11" t="s">
        <v>5759</v>
      </c>
      <c r="C9175" s="11" t="s">
        <v>5761</v>
      </c>
      <c r="D9175" s="11" t="s">
        <v>87</v>
      </c>
      <c r="E9175" s="11" t="s">
        <v>75</v>
      </c>
      <c r="F9175" s="11">
        <v>31</v>
      </c>
      <c r="G9175" s="11" t="s">
        <v>3</v>
      </c>
      <c r="H9175" s="15">
        <v>0</v>
      </c>
      <c r="I9175" s="12">
        <v>12</v>
      </c>
      <c r="J9175" s="13" t="str">
        <f>VLOOKUP(A9175,'IEP Data'!A:P,16,FALSE)</f>
        <v>No</v>
      </c>
    </row>
    <row r="9176" spans="1:10" s="13" customFormat="1" x14ac:dyDescent="0.25">
      <c r="A9176" s="11">
        <v>230828915</v>
      </c>
      <c r="B9176" s="11" t="s">
        <v>5759</v>
      </c>
      <c r="C9176" s="11" t="s">
        <v>5761</v>
      </c>
      <c r="D9176" s="11" t="s">
        <v>87</v>
      </c>
      <c r="E9176" s="11" t="s">
        <v>75</v>
      </c>
      <c r="F9176" s="11">
        <v>31</v>
      </c>
      <c r="G9176" s="11" t="s">
        <v>28</v>
      </c>
      <c r="H9176" s="15">
        <v>0</v>
      </c>
      <c r="I9176" s="12">
        <v>12</v>
      </c>
      <c r="J9176" s="13" t="str">
        <f>VLOOKUP(A9176,'IEP Data'!A:P,16,FALSE)</f>
        <v>No</v>
      </c>
    </row>
    <row r="9177" spans="1:10" s="13" customFormat="1" x14ac:dyDescent="0.25">
      <c r="A9177" s="11">
        <v>237514708</v>
      </c>
      <c r="B9177" s="11" t="s">
        <v>5772</v>
      </c>
      <c r="C9177" s="11" t="s">
        <v>70</v>
      </c>
      <c r="D9177" s="11" t="s">
        <v>87</v>
      </c>
      <c r="E9177" s="11" t="s">
        <v>75</v>
      </c>
      <c r="F9177" s="11">
        <v>31</v>
      </c>
      <c r="G9177" s="11" t="s">
        <v>24</v>
      </c>
      <c r="H9177" s="15">
        <v>0.8</v>
      </c>
      <c r="I9177" s="12">
        <v>9</v>
      </c>
      <c r="J9177" s="13" t="str">
        <f>VLOOKUP(A9177,'IEP Data'!A:P,16,FALSE)</f>
        <v>No</v>
      </c>
    </row>
    <row r="9178" spans="1:10" s="13" customFormat="1" x14ac:dyDescent="0.25">
      <c r="A9178" s="11">
        <v>237514708</v>
      </c>
      <c r="B9178" s="11" t="s">
        <v>5772</v>
      </c>
      <c r="C9178" s="11" t="s">
        <v>70</v>
      </c>
      <c r="D9178" s="11" t="s">
        <v>87</v>
      </c>
      <c r="E9178" s="11" t="s">
        <v>75</v>
      </c>
      <c r="F9178" s="11">
        <v>31</v>
      </c>
      <c r="G9178" s="11" t="s">
        <v>48</v>
      </c>
      <c r="H9178" s="15">
        <v>0.9</v>
      </c>
      <c r="I9178" s="12">
        <v>9</v>
      </c>
      <c r="J9178" s="13" t="str">
        <f>VLOOKUP(A9178,'IEP Data'!A:P,16,FALSE)</f>
        <v>No</v>
      </c>
    </row>
    <row r="9179" spans="1:10" s="13" customFormat="1" x14ac:dyDescent="0.25">
      <c r="A9179" s="11">
        <v>236439311</v>
      </c>
      <c r="B9179" s="11" t="s">
        <v>5788</v>
      </c>
      <c r="C9179" s="11" t="s">
        <v>5792</v>
      </c>
      <c r="D9179" s="11" t="s">
        <v>71</v>
      </c>
      <c r="E9179" s="11" t="s">
        <v>75</v>
      </c>
      <c r="F9179" s="11">
        <v>31</v>
      </c>
      <c r="G9179" s="11" t="s">
        <v>12</v>
      </c>
      <c r="H9179" s="15">
        <v>0.9</v>
      </c>
      <c r="I9179" s="12">
        <v>9</v>
      </c>
      <c r="J9179" s="13" t="str">
        <f>VLOOKUP(A9179,'IEP Data'!A:P,16,FALSE)</f>
        <v>No</v>
      </c>
    </row>
    <row r="9180" spans="1:10" s="13" customFormat="1" x14ac:dyDescent="0.25">
      <c r="A9180" s="11">
        <v>236439311</v>
      </c>
      <c r="B9180" s="11" t="s">
        <v>5788</v>
      </c>
      <c r="C9180" s="11" t="s">
        <v>5792</v>
      </c>
      <c r="D9180" s="11" t="s">
        <v>71</v>
      </c>
      <c r="E9180" s="11" t="s">
        <v>75</v>
      </c>
      <c r="F9180" s="11">
        <v>31</v>
      </c>
      <c r="G9180" s="11" t="s">
        <v>36</v>
      </c>
      <c r="H9180" s="15">
        <v>0.6</v>
      </c>
      <c r="I9180" s="12">
        <v>9</v>
      </c>
      <c r="J9180" s="13" t="str">
        <f>VLOOKUP(A9180,'IEP Data'!A:P,16,FALSE)</f>
        <v>No</v>
      </c>
    </row>
    <row r="9181" spans="1:10" s="13" customFormat="1" x14ac:dyDescent="0.25">
      <c r="A9181" s="11">
        <v>237436290</v>
      </c>
      <c r="B9181" s="11" t="s">
        <v>5826</v>
      </c>
      <c r="C9181" s="11" t="s">
        <v>5827</v>
      </c>
      <c r="D9181" s="11" t="s">
        <v>87</v>
      </c>
      <c r="E9181" s="11" t="s">
        <v>75</v>
      </c>
      <c r="F9181" s="11">
        <v>31</v>
      </c>
      <c r="G9181" s="11" t="s">
        <v>24</v>
      </c>
      <c r="H9181" s="15">
        <v>0</v>
      </c>
      <c r="I9181" s="12">
        <v>9</v>
      </c>
      <c r="J9181" s="13" t="str">
        <f>VLOOKUP(A9181,'IEP Data'!A:P,16,FALSE)</f>
        <v>No</v>
      </c>
    </row>
    <row r="9182" spans="1:10" s="13" customFormat="1" x14ac:dyDescent="0.25">
      <c r="A9182" s="11">
        <v>208468538</v>
      </c>
      <c r="B9182" s="11" t="s">
        <v>5842</v>
      </c>
      <c r="C9182" s="11" t="s">
        <v>5843</v>
      </c>
      <c r="D9182" s="11" t="s">
        <v>71</v>
      </c>
      <c r="E9182" s="11" t="s">
        <v>75</v>
      </c>
      <c r="F9182" s="11">
        <v>31</v>
      </c>
      <c r="G9182" s="11" t="s">
        <v>12</v>
      </c>
      <c r="H9182" s="15">
        <v>0.7</v>
      </c>
      <c r="I9182" s="12">
        <v>11</v>
      </c>
      <c r="J9182" s="13" t="str">
        <f>VLOOKUP(A9182,'IEP Data'!A:P,16,FALSE)</f>
        <v>No</v>
      </c>
    </row>
    <row r="9183" spans="1:10" s="13" customFormat="1" x14ac:dyDescent="0.25">
      <c r="A9183" s="11">
        <v>208468538</v>
      </c>
      <c r="B9183" s="11" t="s">
        <v>5842</v>
      </c>
      <c r="C9183" s="11" t="s">
        <v>5843</v>
      </c>
      <c r="D9183" s="11" t="s">
        <v>71</v>
      </c>
      <c r="E9183" s="11" t="s">
        <v>75</v>
      </c>
      <c r="F9183" s="11">
        <v>31</v>
      </c>
      <c r="G9183" s="11" t="s">
        <v>36</v>
      </c>
      <c r="H9183" s="15">
        <v>0.1</v>
      </c>
      <c r="I9183" s="12">
        <v>11</v>
      </c>
      <c r="J9183" s="13" t="str">
        <f>VLOOKUP(A9183,'IEP Data'!A:P,16,FALSE)</f>
        <v>No</v>
      </c>
    </row>
    <row r="9184" spans="1:10" s="13" customFormat="1" x14ac:dyDescent="0.25">
      <c r="A9184" s="11">
        <v>232907949</v>
      </c>
      <c r="B9184" s="11" t="s">
        <v>5849</v>
      </c>
      <c r="C9184" s="11" t="s">
        <v>5850</v>
      </c>
      <c r="D9184" s="11" t="s">
        <v>87</v>
      </c>
      <c r="E9184" s="11" t="s">
        <v>75</v>
      </c>
      <c r="F9184" s="11">
        <v>31</v>
      </c>
      <c r="G9184" s="11" t="s">
        <v>11</v>
      </c>
      <c r="H9184" s="15">
        <v>0.2</v>
      </c>
      <c r="I9184" s="12">
        <v>12</v>
      </c>
      <c r="J9184" s="13" t="str">
        <f>VLOOKUP(A9184,'IEP Data'!A:P,16,FALSE)</f>
        <v>No</v>
      </c>
    </row>
    <row r="9185" spans="1:10" s="13" customFormat="1" x14ac:dyDescent="0.25">
      <c r="A9185" s="11">
        <v>232907949</v>
      </c>
      <c r="B9185" s="11" t="s">
        <v>5849</v>
      </c>
      <c r="C9185" s="11" t="s">
        <v>5850</v>
      </c>
      <c r="D9185" s="11" t="s">
        <v>87</v>
      </c>
      <c r="E9185" s="11" t="s">
        <v>75</v>
      </c>
      <c r="F9185" s="11">
        <v>31</v>
      </c>
      <c r="G9185" s="11" t="s">
        <v>35</v>
      </c>
      <c r="H9185" s="15">
        <v>0.1</v>
      </c>
      <c r="I9185" s="12">
        <v>12</v>
      </c>
      <c r="J9185" s="13" t="str">
        <f>VLOOKUP(A9185,'IEP Data'!A:P,16,FALSE)</f>
        <v>No</v>
      </c>
    </row>
    <row r="9186" spans="1:10" s="13" customFormat="1" x14ac:dyDescent="0.25">
      <c r="A9186" s="11">
        <v>233263318</v>
      </c>
      <c r="B9186" s="11" t="s">
        <v>5881</v>
      </c>
      <c r="C9186" s="11" t="s">
        <v>5882</v>
      </c>
      <c r="D9186" s="11" t="s">
        <v>87</v>
      </c>
      <c r="E9186" s="11" t="s">
        <v>75</v>
      </c>
      <c r="F9186" s="11">
        <v>31</v>
      </c>
      <c r="G9186" s="11" t="s">
        <v>24</v>
      </c>
      <c r="H9186" s="15">
        <v>0.8</v>
      </c>
      <c r="I9186" s="12">
        <v>10</v>
      </c>
      <c r="J9186" s="13" t="str">
        <f>VLOOKUP(A9186,'IEP Data'!A:P,16,FALSE)</f>
        <v>No</v>
      </c>
    </row>
    <row r="9187" spans="1:10" s="13" customFormat="1" x14ac:dyDescent="0.25">
      <c r="A9187" s="11">
        <v>233263318</v>
      </c>
      <c r="B9187" s="11" t="s">
        <v>5881</v>
      </c>
      <c r="C9187" s="11" t="s">
        <v>5882</v>
      </c>
      <c r="D9187" s="11" t="s">
        <v>87</v>
      </c>
      <c r="E9187" s="11" t="s">
        <v>75</v>
      </c>
      <c r="F9187" s="11">
        <v>31</v>
      </c>
      <c r="G9187" s="11" t="s">
        <v>48</v>
      </c>
      <c r="H9187" s="15">
        <v>1</v>
      </c>
      <c r="I9187" s="12">
        <v>10</v>
      </c>
      <c r="J9187" s="13" t="str">
        <f>VLOOKUP(A9187,'IEP Data'!A:P,16,FALSE)</f>
        <v>No</v>
      </c>
    </row>
    <row r="9188" spans="1:10" s="13" customFormat="1" x14ac:dyDescent="0.25">
      <c r="A9188" s="11">
        <v>203119094</v>
      </c>
      <c r="B9188" s="11" t="s">
        <v>2935</v>
      </c>
      <c r="C9188" s="11" t="s">
        <v>688</v>
      </c>
      <c r="D9188" s="11" t="s">
        <v>71</v>
      </c>
      <c r="E9188" s="11" t="s">
        <v>75</v>
      </c>
      <c r="F9188" s="11">
        <v>31</v>
      </c>
      <c r="G9188" s="11" t="s">
        <v>24</v>
      </c>
      <c r="H9188" s="15">
        <v>0.3</v>
      </c>
      <c r="I9188" s="12">
        <v>12</v>
      </c>
      <c r="J9188" s="13" t="str">
        <f>VLOOKUP(A9188,'IEP Data'!A:P,16,FALSE)</f>
        <v>No</v>
      </c>
    </row>
    <row r="9189" spans="1:10" s="13" customFormat="1" x14ac:dyDescent="0.25">
      <c r="A9189" s="11">
        <v>101140773</v>
      </c>
      <c r="B9189" s="11" t="s">
        <v>6104</v>
      </c>
      <c r="C9189" s="11" t="s">
        <v>6105</v>
      </c>
      <c r="D9189" s="11" t="s">
        <v>71</v>
      </c>
      <c r="E9189" s="11" t="s">
        <v>75</v>
      </c>
      <c r="F9189" s="11">
        <v>31</v>
      </c>
      <c r="G9189" s="11" t="s">
        <v>12</v>
      </c>
      <c r="H9189" s="15">
        <v>0.7</v>
      </c>
      <c r="I9189" s="12">
        <v>10</v>
      </c>
      <c r="J9189" s="13" t="str">
        <f>VLOOKUP(A9189,'IEP Data'!A:P,16,FALSE)</f>
        <v>No</v>
      </c>
    </row>
    <row r="9190" spans="1:10" s="13" customFormat="1" x14ac:dyDescent="0.25">
      <c r="A9190" s="11">
        <v>101140773</v>
      </c>
      <c r="B9190" s="11" t="s">
        <v>6104</v>
      </c>
      <c r="C9190" s="11" t="s">
        <v>6105</v>
      </c>
      <c r="D9190" s="11" t="s">
        <v>71</v>
      </c>
      <c r="E9190" s="11" t="s">
        <v>75</v>
      </c>
      <c r="F9190" s="11">
        <v>31</v>
      </c>
      <c r="G9190" s="11" t="s">
        <v>36</v>
      </c>
      <c r="H9190" s="15">
        <v>1</v>
      </c>
      <c r="I9190" s="12">
        <v>10</v>
      </c>
      <c r="J9190" s="13" t="str">
        <f>VLOOKUP(A9190,'IEP Data'!A:P,16,FALSE)</f>
        <v>No</v>
      </c>
    </row>
    <row r="9191" spans="1:10" s="13" customFormat="1" x14ac:dyDescent="0.25">
      <c r="A9191" s="11">
        <v>243745478</v>
      </c>
      <c r="B9191" s="11" t="s">
        <v>6134</v>
      </c>
      <c r="C9191" s="11" t="s">
        <v>6135</v>
      </c>
      <c r="D9191" s="11" t="s">
        <v>71</v>
      </c>
      <c r="E9191" s="11" t="s">
        <v>75</v>
      </c>
      <c r="F9191" s="11">
        <v>31</v>
      </c>
      <c r="G9191" s="11" t="s">
        <v>35</v>
      </c>
      <c r="H9191" s="15">
        <v>0</v>
      </c>
      <c r="I9191" s="12">
        <v>11</v>
      </c>
      <c r="J9191" s="13" t="str">
        <f>VLOOKUP(A9191,'IEP Data'!A:P,16,FALSE)</f>
        <v>No</v>
      </c>
    </row>
    <row r="9192" spans="1:10" s="13" customFormat="1" x14ac:dyDescent="0.25">
      <c r="A9192" s="11">
        <v>233219674</v>
      </c>
      <c r="B9192" s="11" t="s">
        <v>6150</v>
      </c>
      <c r="C9192" s="11" t="s">
        <v>4633</v>
      </c>
      <c r="D9192" s="11" t="s">
        <v>87</v>
      </c>
      <c r="E9192" s="11" t="s">
        <v>75</v>
      </c>
      <c r="F9192" s="11">
        <v>31</v>
      </c>
      <c r="G9192" s="11" t="s">
        <v>24</v>
      </c>
      <c r="H9192" s="15">
        <v>0.4</v>
      </c>
      <c r="I9192" s="12">
        <v>12</v>
      </c>
      <c r="J9192" s="13" t="str">
        <f>VLOOKUP(A9192,'IEP Data'!A:P,16,FALSE)</f>
        <v>No</v>
      </c>
    </row>
    <row r="9193" spans="1:10" s="13" customFormat="1" x14ac:dyDescent="0.25">
      <c r="A9193" s="11">
        <v>233219674</v>
      </c>
      <c r="B9193" s="11" t="s">
        <v>6150</v>
      </c>
      <c r="C9193" s="11" t="s">
        <v>4633</v>
      </c>
      <c r="D9193" s="11" t="s">
        <v>87</v>
      </c>
      <c r="E9193" s="11" t="s">
        <v>75</v>
      </c>
      <c r="F9193" s="11">
        <v>31</v>
      </c>
      <c r="G9193" s="11" t="s">
        <v>48</v>
      </c>
      <c r="H9193" s="15">
        <v>0.9</v>
      </c>
      <c r="I9193" s="12">
        <v>12</v>
      </c>
      <c r="J9193" s="13" t="str">
        <f>VLOOKUP(A9193,'IEP Data'!A:P,16,FALSE)</f>
        <v>No</v>
      </c>
    </row>
    <row r="9194" spans="1:10" s="13" customFormat="1" x14ac:dyDescent="0.25">
      <c r="A9194" s="11">
        <v>208659516</v>
      </c>
      <c r="B9194" s="11" t="s">
        <v>6209</v>
      </c>
      <c r="C9194" s="11" t="s">
        <v>3613</v>
      </c>
      <c r="D9194" s="11" t="s">
        <v>87</v>
      </c>
      <c r="E9194" s="11" t="s">
        <v>75</v>
      </c>
      <c r="F9194" s="11">
        <v>31</v>
      </c>
      <c r="G9194" s="11" t="s">
        <v>18</v>
      </c>
      <c r="H9194" s="15">
        <v>0.5</v>
      </c>
      <c r="I9194" s="12">
        <v>11</v>
      </c>
      <c r="J9194" s="13" t="str">
        <f>VLOOKUP(A9194,'IEP Data'!A:P,16,FALSE)</f>
        <v>Yes</v>
      </c>
    </row>
    <row r="9195" spans="1:10" s="13" customFormat="1" x14ac:dyDescent="0.25">
      <c r="A9195" s="11">
        <v>208659516</v>
      </c>
      <c r="B9195" s="11" t="s">
        <v>6209</v>
      </c>
      <c r="C9195" s="11" t="s">
        <v>3613</v>
      </c>
      <c r="D9195" s="11" t="s">
        <v>87</v>
      </c>
      <c r="E9195" s="11" t="s">
        <v>75</v>
      </c>
      <c r="F9195" s="11">
        <v>31</v>
      </c>
      <c r="G9195" s="11" t="s">
        <v>42</v>
      </c>
      <c r="H9195" s="15">
        <v>0</v>
      </c>
      <c r="I9195" s="12">
        <v>11</v>
      </c>
      <c r="J9195" s="13" t="str">
        <f>VLOOKUP(A9195,'IEP Data'!A:P,16,FALSE)</f>
        <v>Yes</v>
      </c>
    </row>
    <row r="9196" spans="1:10" s="13" customFormat="1" x14ac:dyDescent="0.25">
      <c r="A9196" s="11">
        <v>237550090</v>
      </c>
      <c r="B9196" s="11" t="s">
        <v>6209</v>
      </c>
      <c r="C9196" s="11" t="s">
        <v>6232</v>
      </c>
      <c r="D9196" s="11" t="s">
        <v>87</v>
      </c>
      <c r="E9196" s="11" t="s">
        <v>75</v>
      </c>
      <c r="F9196" s="11">
        <v>31</v>
      </c>
      <c r="G9196" s="11" t="s">
        <v>48</v>
      </c>
      <c r="H9196" s="15">
        <v>0.8</v>
      </c>
      <c r="I9196" s="12">
        <v>9</v>
      </c>
      <c r="J9196" s="13" t="str">
        <f>VLOOKUP(A9196,'IEP Data'!A:P,16,FALSE)</f>
        <v>No</v>
      </c>
    </row>
    <row r="9197" spans="1:10" s="13" customFormat="1" x14ac:dyDescent="0.25">
      <c r="A9197" s="11">
        <v>216132357</v>
      </c>
      <c r="B9197" s="11" t="s">
        <v>6248</v>
      </c>
      <c r="C9197" s="11" t="s">
        <v>1826</v>
      </c>
      <c r="D9197" s="11" t="s">
        <v>71</v>
      </c>
      <c r="E9197" s="11" t="s">
        <v>75</v>
      </c>
      <c r="F9197" s="11">
        <v>31</v>
      </c>
      <c r="G9197" s="11" t="s">
        <v>12</v>
      </c>
      <c r="H9197" s="15">
        <v>0.6</v>
      </c>
      <c r="I9197" s="12">
        <v>10</v>
      </c>
      <c r="J9197" s="13" t="str">
        <f>VLOOKUP(A9197,'IEP Data'!A:P,16,FALSE)</f>
        <v>No</v>
      </c>
    </row>
    <row r="9198" spans="1:10" s="13" customFormat="1" x14ac:dyDescent="0.25">
      <c r="A9198" s="11">
        <v>216132357</v>
      </c>
      <c r="B9198" s="11" t="s">
        <v>6248</v>
      </c>
      <c r="C9198" s="11" t="s">
        <v>1826</v>
      </c>
      <c r="D9198" s="11" t="s">
        <v>71</v>
      </c>
      <c r="E9198" s="11" t="s">
        <v>75</v>
      </c>
      <c r="F9198" s="11">
        <v>31</v>
      </c>
      <c r="G9198" s="11" t="s">
        <v>36</v>
      </c>
      <c r="H9198" s="15">
        <v>0.2</v>
      </c>
      <c r="I9198" s="12">
        <v>11</v>
      </c>
      <c r="J9198" s="13" t="str">
        <f>VLOOKUP(A9198,'IEP Data'!A:P,16,FALSE)</f>
        <v>No</v>
      </c>
    </row>
    <row r="9199" spans="1:10" s="13" customFormat="1" x14ac:dyDescent="0.25">
      <c r="A9199" s="11">
        <v>233863729</v>
      </c>
      <c r="B9199" s="11" t="s">
        <v>6320</v>
      </c>
      <c r="C9199" s="11" t="s">
        <v>1251</v>
      </c>
      <c r="D9199" s="11" t="s">
        <v>71</v>
      </c>
      <c r="E9199" s="11" t="s">
        <v>75</v>
      </c>
      <c r="F9199" s="11">
        <v>31</v>
      </c>
      <c r="G9199" s="11" t="s">
        <v>24</v>
      </c>
      <c r="H9199" s="15">
        <v>0.2</v>
      </c>
      <c r="I9199" s="12">
        <v>11</v>
      </c>
      <c r="J9199" s="13" t="str">
        <f>VLOOKUP(A9199,'IEP Data'!A:P,16,FALSE)</f>
        <v>No</v>
      </c>
    </row>
    <row r="9200" spans="1:10" s="13" customFormat="1" x14ac:dyDescent="0.25">
      <c r="A9200" s="11">
        <v>247365851</v>
      </c>
      <c r="B9200" s="11" t="s">
        <v>6350</v>
      </c>
      <c r="C9200" s="11" t="s">
        <v>6351</v>
      </c>
      <c r="D9200" s="11" t="s">
        <v>87</v>
      </c>
      <c r="E9200" s="11" t="s">
        <v>75</v>
      </c>
      <c r="F9200" s="11">
        <v>31</v>
      </c>
      <c r="G9200" s="11" t="s">
        <v>18</v>
      </c>
      <c r="H9200" s="15">
        <v>0.5</v>
      </c>
      <c r="I9200" s="12">
        <v>10</v>
      </c>
      <c r="J9200" s="13" t="str">
        <f>VLOOKUP(A9200,'IEP Data'!A:P,16,FALSE)</f>
        <v>No</v>
      </c>
    </row>
    <row r="9201" spans="1:10" s="13" customFormat="1" x14ac:dyDescent="0.25">
      <c r="A9201" s="11">
        <v>247365851</v>
      </c>
      <c r="B9201" s="11" t="s">
        <v>6350</v>
      </c>
      <c r="C9201" s="11" t="s">
        <v>6351</v>
      </c>
      <c r="D9201" s="11" t="s">
        <v>87</v>
      </c>
      <c r="E9201" s="11" t="s">
        <v>75</v>
      </c>
      <c r="F9201" s="11">
        <v>31</v>
      </c>
      <c r="G9201" s="11" t="s">
        <v>42</v>
      </c>
      <c r="H9201" s="15">
        <v>0</v>
      </c>
      <c r="I9201" s="12">
        <v>10</v>
      </c>
      <c r="J9201" s="13" t="str">
        <f>VLOOKUP(A9201,'IEP Data'!A:P,16,FALSE)</f>
        <v>No</v>
      </c>
    </row>
    <row r="9202" spans="1:10" s="13" customFormat="1" x14ac:dyDescent="0.25">
      <c r="A9202" s="11">
        <v>233198514</v>
      </c>
      <c r="B9202" s="11" t="s">
        <v>6389</v>
      </c>
      <c r="C9202" s="11" t="s">
        <v>6394</v>
      </c>
      <c r="D9202" s="11" t="s">
        <v>71</v>
      </c>
      <c r="E9202" s="11" t="s">
        <v>75</v>
      </c>
      <c r="F9202" s="11">
        <v>31</v>
      </c>
      <c r="G9202" s="11" t="s">
        <v>12</v>
      </c>
      <c r="H9202" s="15">
        <v>0.8</v>
      </c>
      <c r="I9202" s="12">
        <v>12</v>
      </c>
      <c r="J9202" s="13" t="str">
        <f>VLOOKUP(A9202,'IEP Data'!A:P,16,FALSE)</f>
        <v>Yes</v>
      </c>
    </row>
    <row r="9203" spans="1:10" s="13" customFormat="1" x14ac:dyDescent="0.25">
      <c r="A9203" s="11">
        <v>233198514</v>
      </c>
      <c r="B9203" s="11" t="s">
        <v>6389</v>
      </c>
      <c r="C9203" s="11" t="s">
        <v>6394</v>
      </c>
      <c r="D9203" s="11" t="s">
        <v>71</v>
      </c>
      <c r="E9203" s="11" t="s">
        <v>75</v>
      </c>
      <c r="F9203" s="11">
        <v>31</v>
      </c>
      <c r="G9203" s="11" t="s">
        <v>36</v>
      </c>
      <c r="H9203" s="15">
        <v>0.5</v>
      </c>
      <c r="I9203" s="12">
        <v>12</v>
      </c>
      <c r="J9203" s="13" t="str">
        <f>VLOOKUP(A9203,'IEP Data'!A:P,16,FALSE)</f>
        <v>Yes</v>
      </c>
    </row>
    <row r="9204" spans="1:10" s="13" customFormat="1" x14ac:dyDescent="0.25">
      <c r="A9204" s="11">
        <v>237585302</v>
      </c>
      <c r="B9204" s="11" t="s">
        <v>6402</v>
      </c>
      <c r="C9204" s="11" t="s">
        <v>223</v>
      </c>
      <c r="D9204" s="11" t="s">
        <v>71</v>
      </c>
      <c r="E9204" s="11" t="s">
        <v>75</v>
      </c>
      <c r="F9204" s="11">
        <v>31</v>
      </c>
      <c r="G9204" s="11" t="s">
        <v>28</v>
      </c>
      <c r="H9204" s="15">
        <v>0.5</v>
      </c>
      <c r="I9204" s="12">
        <v>9</v>
      </c>
      <c r="J9204" s="13" t="str">
        <f>VLOOKUP(A9204,'IEP Data'!A:P,16,FALSE)</f>
        <v>No</v>
      </c>
    </row>
    <row r="9205" spans="1:10" s="13" customFormat="1" x14ac:dyDescent="0.25">
      <c r="A9205" s="11">
        <v>233881598</v>
      </c>
      <c r="B9205" s="11" t="s">
        <v>6406</v>
      </c>
      <c r="C9205" s="11" t="s">
        <v>3437</v>
      </c>
      <c r="D9205" s="11" t="s">
        <v>71</v>
      </c>
      <c r="E9205" s="11" t="s">
        <v>75</v>
      </c>
      <c r="F9205" s="11">
        <v>31</v>
      </c>
      <c r="G9205" s="11" t="s">
        <v>12</v>
      </c>
      <c r="H9205" s="15">
        <v>0.3</v>
      </c>
      <c r="I9205" s="12">
        <v>9</v>
      </c>
      <c r="J9205" s="13" t="str">
        <f>VLOOKUP(A9205,'IEP Data'!A:P,16,FALSE)</f>
        <v>Yes</v>
      </c>
    </row>
    <row r="9206" spans="1:10" s="13" customFormat="1" x14ac:dyDescent="0.25">
      <c r="A9206" s="11">
        <v>233881598</v>
      </c>
      <c r="B9206" s="11" t="s">
        <v>6406</v>
      </c>
      <c r="C9206" s="11" t="s">
        <v>3437</v>
      </c>
      <c r="D9206" s="11" t="s">
        <v>71</v>
      </c>
      <c r="E9206" s="11" t="s">
        <v>75</v>
      </c>
      <c r="F9206" s="11">
        <v>31</v>
      </c>
      <c r="G9206" s="11" t="s">
        <v>36</v>
      </c>
      <c r="H9206" s="15">
        <v>0</v>
      </c>
      <c r="I9206" s="12">
        <v>9</v>
      </c>
      <c r="J9206" s="13" t="str">
        <f>VLOOKUP(A9206,'IEP Data'!A:P,16,FALSE)</f>
        <v>Yes</v>
      </c>
    </row>
    <row r="9207" spans="1:10" s="13" customFormat="1" x14ac:dyDescent="0.25">
      <c r="A9207" s="11">
        <v>207367566</v>
      </c>
      <c r="B9207" s="11" t="s">
        <v>6406</v>
      </c>
      <c r="C9207" s="11" t="s">
        <v>2451</v>
      </c>
      <c r="D9207" s="11" t="s">
        <v>71</v>
      </c>
      <c r="E9207" s="11" t="s">
        <v>75</v>
      </c>
      <c r="F9207" s="11">
        <v>31</v>
      </c>
      <c r="G9207" s="11" t="s">
        <v>24</v>
      </c>
      <c r="H9207" s="15">
        <v>0.1</v>
      </c>
      <c r="I9207" s="12">
        <v>11</v>
      </c>
      <c r="J9207" s="13" t="str">
        <f>VLOOKUP(A9207,'IEP Data'!A:P,16,FALSE)</f>
        <v>No</v>
      </c>
    </row>
    <row r="9208" spans="1:10" s="13" customFormat="1" x14ac:dyDescent="0.25">
      <c r="A9208" s="11">
        <v>234490514</v>
      </c>
      <c r="B9208" s="11" t="s">
        <v>6505</v>
      </c>
      <c r="C9208" s="11" t="s">
        <v>341</v>
      </c>
      <c r="D9208" s="11" t="s">
        <v>71</v>
      </c>
      <c r="E9208" s="11" t="s">
        <v>75</v>
      </c>
      <c r="F9208" s="11">
        <v>31</v>
      </c>
      <c r="G9208" s="11" t="s">
        <v>24</v>
      </c>
      <c r="H9208" s="15">
        <v>0.5</v>
      </c>
      <c r="I9208" s="12">
        <v>10</v>
      </c>
      <c r="J9208" s="13" t="str">
        <f>VLOOKUP(A9208,'IEP Data'!A:P,16,FALSE)</f>
        <v>No</v>
      </c>
    </row>
    <row r="9209" spans="1:10" s="13" customFormat="1" x14ac:dyDescent="0.25">
      <c r="A9209" s="11">
        <v>234490514</v>
      </c>
      <c r="B9209" s="11" t="s">
        <v>6505</v>
      </c>
      <c r="C9209" s="11" t="s">
        <v>341</v>
      </c>
      <c r="D9209" s="11" t="s">
        <v>71</v>
      </c>
      <c r="E9209" s="11" t="s">
        <v>75</v>
      </c>
      <c r="F9209" s="11">
        <v>31</v>
      </c>
      <c r="G9209" s="11" t="s">
        <v>48</v>
      </c>
      <c r="H9209" s="15">
        <v>0.9</v>
      </c>
      <c r="I9209" s="12">
        <v>10</v>
      </c>
      <c r="J9209" s="13" t="str">
        <f>VLOOKUP(A9209,'IEP Data'!A:P,16,FALSE)</f>
        <v>No</v>
      </c>
    </row>
    <row r="9210" spans="1:10" s="13" customFormat="1" x14ac:dyDescent="0.25">
      <c r="A9210" s="11">
        <v>229967393</v>
      </c>
      <c r="B9210" s="11" t="s">
        <v>6662</v>
      </c>
      <c r="C9210" s="11" t="s">
        <v>6669</v>
      </c>
      <c r="D9210" s="11" t="s">
        <v>71</v>
      </c>
      <c r="E9210" s="11" t="s">
        <v>75</v>
      </c>
      <c r="F9210" s="11">
        <v>31</v>
      </c>
      <c r="G9210" s="11" t="s">
        <v>12</v>
      </c>
      <c r="H9210" s="15">
        <v>0.5</v>
      </c>
      <c r="I9210" s="12">
        <v>12</v>
      </c>
      <c r="J9210" s="13" t="str">
        <f>VLOOKUP(A9210,'IEP Data'!A:P,16,FALSE)</f>
        <v>No</v>
      </c>
    </row>
    <row r="9211" spans="1:10" s="13" customFormat="1" x14ac:dyDescent="0.25">
      <c r="A9211" s="11">
        <v>235999562</v>
      </c>
      <c r="B9211" s="11" t="s">
        <v>6719</v>
      </c>
      <c r="C9211" s="11" t="s">
        <v>3097</v>
      </c>
      <c r="D9211" s="11" t="s">
        <v>71</v>
      </c>
      <c r="E9211" s="11" t="s">
        <v>75</v>
      </c>
      <c r="F9211" s="11">
        <v>31</v>
      </c>
      <c r="G9211" s="11" t="s">
        <v>12</v>
      </c>
      <c r="H9211" s="15">
        <v>0.7</v>
      </c>
      <c r="I9211" s="12">
        <v>9</v>
      </c>
      <c r="J9211" s="13" t="str">
        <f>VLOOKUP(A9211,'IEP Data'!A:P,16,FALSE)</f>
        <v>No</v>
      </c>
    </row>
    <row r="9212" spans="1:10" s="13" customFormat="1" x14ac:dyDescent="0.25">
      <c r="A9212" s="11">
        <v>220302988</v>
      </c>
      <c r="B9212" s="11" t="s">
        <v>6851</v>
      </c>
      <c r="C9212" s="11" t="s">
        <v>6852</v>
      </c>
      <c r="D9212" s="11" t="s">
        <v>71</v>
      </c>
      <c r="E9212" s="11" t="s">
        <v>75</v>
      </c>
      <c r="F9212" s="11">
        <v>31</v>
      </c>
      <c r="G9212" s="11" t="s">
        <v>3</v>
      </c>
      <c r="H9212" s="15">
        <v>0</v>
      </c>
      <c r="I9212" s="12">
        <v>10</v>
      </c>
      <c r="J9212" s="13" t="str">
        <f>VLOOKUP(A9212,'IEP Data'!A:P,16,FALSE)</f>
        <v>No</v>
      </c>
    </row>
    <row r="9213" spans="1:10" s="13" customFormat="1" x14ac:dyDescent="0.25">
      <c r="A9213" s="11">
        <v>220302988</v>
      </c>
      <c r="B9213" s="11" t="s">
        <v>6851</v>
      </c>
      <c r="C9213" s="11" t="s">
        <v>6852</v>
      </c>
      <c r="D9213" s="11" t="s">
        <v>71</v>
      </c>
      <c r="E9213" s="11" t="s">
        <v>75</v>
      </c>
      <c r="F9213" s="11">
        <v>31</v>
      </c>
      <c r="G9213" s="11" t="s">
        <v>28</v>
      </c>
      <c r="H9213" s="15">
        <v>0</v>
      </c>
      <c r="I9213" s="12">
        <v>10</v>
      </c>
      <c r="J9213" s="13" t="str">
        <f>VLOOKUP(A9213,'IEP Data'!A:P,16,FALSE)</f>
        <v>No</v>
      </c>
    </row>
    <row r="9214" spans="1:10" s="13" customFormat="1" x14ac:dyDescent="0.25">
      <c r="A9214" s="11">
        <v>229115233</v>
      </c>
      <c r="B9214" s="11" t="s">
        <v>6952</v>
      </c>
      <c r="C9214" s="11" t="s">
        <v>6965</v>
      </c>
      <c r="D9214" s="11" t="s">
        <v>87</v>
      </c>
      <c r="E9214" s="11" t="s">
        <v>75</v>
      </c>
      <c r="F9214" s="11">
        <v>31</v>
      </c>
      <c r="G9214" s="11" t="s">
        <v>36</v>
      </c>
      <c r="H9214" s="15">
        <v>0.7</v>
      </c>
      <c r="I9214" s="12">
        <v>11</v>
      </c>
      <c r="J9214" s="13" t="str">
        <f>VLOOKUP(A9214,'IEP Data'!A:P,16,FALSE)</f>
        <v>Yes</v>
      </c>
    </row>
    <row r="9215" spans="1:10" s="13" customFormat="1" x14ac:dyDescent="0.25">
      <c r="A9215" s="11">
        <v>229115233</v>
      </c>
      <c r="B9215" s="11" t="s">
        <v>6952</v>
      </c>
      <c r="C9215" s="11" t="s">
        <v>6965</v>
      </c>
      <c r="D9215" s="11" t="s">
        <v>71</v>
      </c>
      <c r="E9215" s="11" t="s">
        <v>75</v>
      </c>
      <c r="F9215" s="11">
        <v>31</v>
      </c>
      <c r="G9215" s="11" t="s">
        <v>12</v>
      </c>
      <c r="H9215" s="15">
        <v>0.8</v>
      </c>
      <c r="I9215" s="12">
        <v>11</v>
      </c>
      <c r="J9215" s="13" t="str">
        <f>VLOOKUP(A9215,'IEP Data'!A:P,16,FALSE)</f>
        <v>Yes</v>
      </c>
    </row>
    <row r="9216" spans="1:10" s="13" customFormat="1" x14ac:dyDescent="0.25">
      <c r="A9216" s="11">
        <v>206044661</v>
      </c>
      <c r="B9216" s="11" t="s">
        <v>6952</v>
      </c>
      <c r="C9216" s="11" t="s">
        <v>2460</v>
      </c>
      <c r="D9216" s="11" t="s">
        <v>71</v>
      </c>
      <c r="E9216" s="11" t="s">
        <v>75</v>
      </c>
      <c r="F9216" s="11">
        <v>31</v>
      </c>
      <c r="G9216" s="11" t="s">
        <v>24</v>
      </c>
      <c r="H9216" s="15">
        <v>0.1</v>
      </c>
      <c r="I9216" s="12">
        <v>12</v>
      </c>
      <c r="J9216" s="13" t="str">
        <f>VLOOKUP(A9216,'IEP Data'!A:P,16,FALSE)</f>
        <v>No</v>
      </c>
    </row>
    <row r="9217" spans="1:10" s="13" customFormat="1" x14ac:dyDescent="0.25">
      <c r="A9217" s="11">
        <v>225915610</v>
      </c>
      <c r="B9217" s="11" t="s">
        <v>1733</v>
      </c>
      <c r="C9217" s="11" t="s">
        <v>710</v>
      </c>
      <c r="D9217" s="11" t="s">
        <v>71</v>
      </c>
      <c r="E9217" s="11" t="s">
        <v>75</v>
      </c>
      <c r="F9217" s="11">
        <v>31</v>
      </c>
      <c r="G9217" s="11" t="s">
        <v>12</v>
      </c>
      <c r="H9217" s="15">
        <v>0.6</v>
      </c>
      <c r="I9217" s="12">
        <v>12</v>
      </c>
      <c r="J9217" s="13" t="str">
        <f>VLOOKUP(A9217,'IEP Data'!A:P,16,FALSE)</f>
        <v>No</v>
      </c>
    </row>
    <row r="9218" spans="1:10" s="13" customFormat="1" x14ac:dyDescent="0.25">
      <c r="A9218" s="11">
        <v>225915610</v>
      </c>
      <c r="B9218" s="11" t="s">
        <v>1733</v>
      </c>
      <c r="C9218" s="11" t="s">
        <v>710</v>
      </c>
      <c r="D9218" s="11" t="s">
        <v>71</v>
      </c>
      <c r="E9218" s="11" t="s">
        <v>75</v>
      </c>
      <c r="F9218" s="11">
        <v>31</v>
      </c>
      <c r="G9218" s="11" t="s">
        <v>36</v>
      </c>
      <c r="H9218" s="15">
        <v>0.8</v>
      </c>
      <c r="I9218" s="12">
        <v>12</v>
      </c>
      <c r="J9218" s="13" t="str">
        <f>VLOOKUP(A9218,'IEP Data'!A:P,16,FALSE)</f>
        <v>No</v>
      </c>
    </row>
    <row r="9219" spans="1:10" s="13" customFormat="1" x14ac:dyDescent="0.25">
      <c r="A9219" s="11">
        <v>236023172</v>
      </c>
      <c r="B9219" s="11" t="s">
        <v>7050</v>
      </c>
      <c r="C9219" s="11" t="s">
        <v>7052</v>
      </c>
      <c r="D9219" s="11" t="s">
        <v>87</v>
      </c>
      <c r="E9219" s="11" t="s">
        <v>75</v>
      </c>
      <c r="F9219" s="11">
        <v>31</v>
      </c>
      <c r="G9219" s="11" t="s">
        <v>11</v>
      </c>
      <c r="H9219" s="15">
        <v>0</v>
      </c>
      <c r="I9219" s="12">
        <v>10</v>
      </c>
      <c r="J9219" s="13" t="str">
        <f>VLOOKUP(A9219,'IEP Data'!A:P,16,FALSE)</f>
        <v>No</v>
      </c>
    </row>
    <row r="9220" spans="1:10" s="13" customFormat="1" x14ac:dyDescent="0.25">
      <c r="A9220" s="11">
        <v>236023172</v>
      </c>
      <c r="B9220" s="11" t="s">
        <v>7050</v>
      </c>
      <c r="C9220" s="11" t="s">
        <v>7052</v>
      </c>
      <c r="D9220" s="11" t="s">
        <v>87</v>
      </c>
      <c r="E9220" s="11" t="s">
        <v>75</v>
      </c>
      <c r="F9220" s="11">
        <v>31</v>
      </c>
      <c r="G9220" s="11" t="s">
        <v>35</v>
      </c>
      <c r="H9220" s="15">
        <v>0</v>
      </c>
      <c r="I9220" s="12">
        <v>10</v>
      </c>
      <c r="J9220" s="13" t="str">
        <f>VLOOKUP(A9220,'IEP Data'!A:P,16,FALSE)</f>
        <v>No</v>
      </c>
    </row>
    <row r="9221" spans="1:10" s="13" customFormat="1" x14ac:dyDescent="0.25">
      <c r="A9221" s="11">
        <v>208269639</v>
      </c>
      <c r="B9221" s="11" t="s">
        <v>7059</v>
      </c>
      <c r="C9221" s="11" t="s">
        <v>678</v>
      </c>
      <c r="D9221" s="11" t="s">
        <v>71</v>
      </c>
      <c r="E9221" s="11" t="s">
        <v>75</v>
      </c>
      <c r="F9221" s="11">
        <v>31</v>
      </c>
      <c r="G9221" s="11" t="s">
        <v>12</v>
      </c>
      <c r="H9221" s="15">
        <v>0.9</v>
      </c>
      <c r="I9221" s="12">
        <v>10</v>
      </c>
      <c r="J9221" s="13" t="str">
        <f>VLOOKUP(A9221,'IEP Data'!A:P,16,FALSE)</f>
        <v>No</v>
      </c>
    </row>
    <row r="9222" spans="1:10" s="13" customFormat="1" x14ac:dyDescent="0.25">
      <c r="A9222" s="11">
        <v>208269639</v>
      </c>
      <c r="B9222" s="11" t="s">
        <v>7059</v>
      </c>
      <c r="C9222" s="11" t="s">
        <v>678</v>
      </c>
      <c r="D9222" s="11" t="s">
        <v>71</v>
      </c>
      <c r="E9222" s="11" t="s">
        <v>75</v>
      </c>
      <c r="F9222" s="11">
        <v>31</v>
      </c>
      <c r="G9222" s="11" t="s">
        <v>36</v>
      </c>
      <c r="H9222" s="15">
        <v>0.6</v>
      </c>
      <c r="I9222" s="12">
        <v>10</v>
      </c>
      <c r="J9222" s="13" t="str">
        <f>VLOOKUP(A9222,'IEP Data'!A:P,16,FALSE)</f>
        <v>No</v>
      </c>
    </row>
    <row r="9223" spans="1:10" s="13" customFormat="1" x14ac:dyDescent="0.25">
      <c r="A9223" s="11">
        <v>236400164</v>
      </c>
      <c r="B9223" s="11" t="s">
        <v>7180</v>
      </c>
      <c r="C9223" s="11" t="s">
        <v>7181</v>
      </c>
      <c r="D9223" s="11" t="s">
        <v>87</v>
      </c>
      <c r="E9223" s="11" t="s">
        <v>75</v>
      </c>
      <c r="F9223" s="11">
        <v>31</v>
      </c>
      <c r="G9223" s="11" t="s">
        <v>18</v>
      </c>
      <c r="H9223" s="15">
        <v>0.3</v>
      </c>
      <c r="I9223" s="12">
        <v>9</v>
      </c>
      <c r="J9223" s="13" t="str">
        <f>VLOOKUP(A9223,'IEP Data'!A:P,16,FALSE)</f>
        <v>No</v>
      </c>
    </row>
    <row r="9224" spans="1:10" s="13" customFormat="1" x14ac:dyDescent="0.25">
      <c r="A9224" s="11">
        <v>236400164</v>
      </c>
      <c r="B9224" s="11" t="s">
        <v>7180</v>
      </c>
      <c r="C9224" s="11" t="s">
        <v>7181</v>
      </c>
      <c r="D9224" s="11" t="s">
        <v>87</v>
      </c>
      <c r="E9224" s="11" t="s">
        <v>75</v>
      </c>
      <c r="F9224" s="11">
        <v>31</v>
      </c>
      <c r="G9224" s="11" t="s">
        <v>48</v>
      </c>
      <c r="H9224" s="15">
        <v>0.5</v>
      </c>
      <c r="I9224" s="12">
        <v>9</v>
      </c>
      <c r="J9224" s="13" t="str">
        <f>VLOOKUP(A9224,'IEP Data'!A:P,16,FALSE)</f>
        <v>No</v>
      </c>
    </row>
    <row r="9225" spans="1:10" s="13" customFormat="1" x14ac:dyDescent="0.25">
      <c r="A9225" s="11">
        <v>234647592</v>
      </c>
      <c r="B9225" s="11" t="s">
        <v>7360</v>
      </c>
      <c r="C9225" s="11" t="s">
        <v>7363</v>
      </c>
      <c r="D9225" s="11" t="s">
        <v>87</v>
      </c>
      <c r="E9225" s="11" t="s">
        <v>75</v>
      </c>
      <c r="F9225" s="11">
        <v>31</v>
      </c>
      <c r="G9225" s="11" t="s">
        <v>11</v>
      </c>
      <c r="H9225" s="15">
        <v>0.4</v>
      </c>
      <c r="I9225" s="12">
        <v>11</v>
      </c>
      <c r="J9225" s="13" t="str">
        <f>VLOOKUP(A9225,'IEP Data'!A:P,16,FALSE)</f>
        <v>No</v>
      </c>
    </row>
    <row r="9226" spans="1:10" s="13" customFormat="1" x14ac:dyDescent="0.25">
      <c r="A9226" s="11">
        <v>234647592</v>
      </c>
      <c r="B9226" s="11" t="s">
        <v>7360</v>
      </c>
      <c r="C9226" s="11" t="s">
        <v>7363</v>
      </c>
      <c r="D9226" s="11" t="s">
        <v>87</v>
      </c>
      <c r="E9226" s="11" t="s">
        <v>75</v>
      </c>
      <c r="F9226" s="11">
        <v>31</v>
      </c>
      <c r="G9226" s="11" t="s">
        <v>35</v>
      </c>
      <c r="H9226" s="15">
        <v>0.3</v>
      </c>
      <c r="I9226" s="12">
        <v>11</v>
      </c>
      <c r="J9226" s="13" t="str">
        <f>VLOOKUP(A9226,'IEP Data'!A:P,16,FALSE)</f>
        <v>No</v>
      </c>
    </row>
    <row r="9227" spans="1:10" s="13" customFormat="1" x14ac:dyDescent="0.25">
      <c r="A9227" s="11">
        <v>236216693</v>
      </c>
      <c r="B9227" s="11" t="s">
        <v>7400</v>
      </c>
      <c r="C9227" s="11" t="s">
        <v>766</v>
      </c>
      <c r="D9227" s="11" t="s">
        <v>71</v>
      </c>
      <c r="E9227" s="11" t="s">
        <v>75</v>
      </c>
      <c r="F9227" s="11">
        <v>31</v>
      </c>
      <c r="G9227" s="11" t="s">
        <v>12</v>
      </c>
      <c r="H9227" s="15">
        <v>0.4</v>
      </c>
      <c r="I9227" s="12">
        <v>9</v>
      </c>
      <c r="J9227" s="13" t="str">
        <f>VLOOKUP(A9227,'IEP Data'!A:P,16,FALSE)</f>
        <v>No</v>
      </c>
    </row>
    <row r="9228" spans="1:10" s="13" customFormat="1" x14ac:dyDescent="0.25">
      <c r="A9228" s="11">
        <v>233182997</v>
      </c>
      <c r="B9228" s="11" t="s">
        <v>7444</v>
      </c>
      <c r="C9228" s="11" t="s">
        <v>1297</v>
      </c>
      <c r="D9228" s="11" t="s">
        <v>71</v>
      </c>
      <c r="E9228" s="11" t="s">
        <v>75</v>
      </c>
      <c r="F9228" s="11">
        <v>31</v>
      </c>
      <c r="G9228" s="11" t="s">
        <v>12</v>
      </c>
      <c r="H9228" s="15">
        <v>0.9</v>
      </c>
      <c r="I9228" s="12">
        <v>12</v>
      </c>
      <c r="J9228" s="13" t="str">
        <f>VLOOKUP(A9228,'IEP Data'!A:P,16,FALSE)</f>
        <v>No</v>
      </c>
    </row>
    <row r="9229" spans="1:10" s="13" customFormat="1" x14ac:dyDescent="0.25">
      <c r="A9229" s="11">
        <v>233182997</v>
      </c>
      <c r="B9229" s="11" t="s">
        <v>7444</v>
      </c>
      <c r="C9229" s="11" t="s">
        <v>1297</v>
      </c>
      <c r="D9229" s="11" t="s">
        <v>71</v>
      </c>
      <c r="E9229" s="11" t="s">
        <v>75</v>
      </c>
      <c r="F9229" s="11">
        <v>31</v>
      </c>
      <c r="G9229" s="11" t="s">
        <v>36</v>
      </c>
      <c r="H9229" s="15">
        <v>0.6</v>
      </c>
      <c r="I9229" s="12">
        <v>12</v>
      </c>
      <c r="J9229" s="13" t="str">
        <f>VLOOKUP(A9229,'IEP Data'!A:P,16,FALSE)</f>
        <v>No</v>
      </c>
    </row>
    <row r="9230" spans="1:10" s="13" customFormat="1" x14ac:dyDescent="0.25">
      <c r="A9230" s="11">
        <v>232977843</v>
      </c>
      <c r="B9230" s="11" t="s">
        <v>7444</v>
      </c>
      <c r="C9230" s="11" t="s">
        <v>4555</v>
      </c>
      <c r="D9230" s="11" t="s">
        <v>71</v>
      </c>
      <c r="E9230" s="11" t="s">
        <v>75</v>
      </c>
      <c r="F9230" s="11">
        <v>31</v>
      </c>
      <c r="G9230" s="11" t="s">
        <v>12</v>
      </c>
      <c r="H9230" s="15">
        <v>0.7</v>
      </c>
      <c r="I9230" s="12">
        <v>12</v>
      </c>
      <c r="J9230" s="13" t="str">
        <f>VLOOKUP(A9230,'IEP Data'!A:P,16,FALSE)</f>
        <v>No</v>
      </c>
    </row>
    <row r="9231" spans="1:10" s="13" customFormat="1" x14ac:dyDescent="0.25">
      <c r="A9231" s="11">
        <v>232977843</v>
      </c>
      <c r="B9231" s="11" t="s">
        <v>7444</v>
      </c>
      <c r="C9231" s="11" t="s">
        <v>4555</v>
      </c>
      <c r="D9231" s="11" t="s">
        <v>71</v>
      </c>
      <c r="E9231" s="11" t="s">
        <v>75</v>
      </c>
      <c r="F9231" s="11">
        <v>31</v>
      </c>
      <c r="G9231" s="11" t="s">
        <v>36</v>
      </c>
      <c r="H9231" s="15">
        <v>0</v>
      </c>
      <c r="I9231" s="12">
        <v>12</v>
      </c>
      <c r="J9231" s="13" t="str">
        <f>VLOOKUP(A9231,'IEP Data'!A:P,16,FALSE)</f>
        <v>No</v>
      </c>
    </row>
    <row r="9232" spans="1:10" s="13" customFormat="1" x14ac:dyDescent="0.25">
      <c r="A9232" s="11">
        <v>224366880</v>
      </c>
      <c r="B9232" s="11" t="s">
        <v>7522</v>
      </c>
      <c r="C9232" s="11" t="s">
        <v>1931</v>
      </c>
      <c r="D9232" s="11" t="s">
        <v>87</v>
      </c>
      <c r="E9232" s="11" t="s">
        <v>75</v>
      </c>
      <c r="F9232" s="11">
        <v>31</v>
      </c>
      <c r="G9232" s="11" t="s">
        <v>28</v>
      </c>
      <c r="H9232" s="15">
        <v>0.7</v>
      </c>
      <c r="I9232" s="12">
        <v>12</v>
      </c>
      <c r="J9232" s="13" t="str">
        <f>VLOOKUP(A9232,'IEP Data'!A:P,16,FALSE)</f>
        <v>No</v>
      </c>
    </row>
    <row r="9233" spans="1:10" s="13" customFormat="1" x14ac:dyDescent="0.25">
      <c r="A9233" s="11">
        <v>238932321</v>
      </c>
      <c r="B9233" s="11" t="s">
        <v>7611</v>
      </c>
      <c r="C9233" s="11" t="s">
        <v>223</v>
      </c>
      <c r="D9233" s="11" t="s">
        <v>87</v>
      </c>
      <c r="E9233" s="11" t="s">
        <v>75</v>
      </c>
      <c r="F9233" s="11">
        <v>31</v>
      </c>
      <c r="G9233" s="11" t="s">
        <v>28</v>
      </c>
      <c r="H9233" s="15">
        <v>0.1</v>
      </c>
      <c r="I9233" s="12">
        <v>9</v>
      </c>
      <c r="J9233" s="13" t="str">
        <f>VLOOKUP(A9233,'IEP Data'!A:P,16,FALSE)</f>
        <v>No</v>
      </c>
    </row>
    <row r="9234" spans="1:10" s="13" customFormat="1" x14ac:dyDescent="0.25">
      <c r="A9234" s="11">
        <v>235079142</v>
      </c>
      <c r="B9234" s="11" t="s">
        <v>7803</v>
      </c>
      <c r="C9234" s="11" t="s">
        <v>1562</v>
      </c>
      <c r="D9234" s="11" t="s">
        <v>87</v>
      </c>
      <c r="E9234" s="11" t="s">
        <v>75</v>
      </c>
      <c r="F9234" s="11">
        <v>31</v>
      </c>
      <c r="G9234" s="11" t="s">
        <v>18</v>
      </c>
      <c r="H9234" s="15">
        <v>0.8</v>
      </c>
      <c r="I9234" s="12">
        <v>9</v>
      </c>
      <c r="J9234" s="13" t="str">
        <f>VLOOKUP(A9234,'IEP Data'!A:P,16,FALSE)</f>
        <v>Yes</v>
      </c>
    </row>
    <row r="9235" spans="1:10" s="13" customFormat="1" x14ac:dyDescent="0.25">
      <c r="A9235" s="11">
        <v>235079142</v>
      </c>
      <c r="B9235" s="11" t="s">
        <v>7803</v>
      </c>
      <c r="C9235" s="11" t="s">
        <v>1562</v>
      </c>
      <c r="D9235" s="11" t="s">
        <v>87</v>
      </c>
      <c r="E9235" s="11" t="s">
        <v>75</v>
      </c>
      <c r="F9235" s="11">
        <v>31</v>
      </c>
      <c r="G9235" s="11" t="s">
        <v>42</v>
      </c>
      <c r="H9235" s="15">
        <v>0.7</v>
      </c>
      <c r="I9235" s="12">
        <v>9</v>
      </c>
      <c r="J9235" s="13" t="str">
        <f>VLOOKUP(A9235,'IEP Data'!A:P,16,FALSE)</f>
        <v>Yes</v>
      </c>
    </row>
    <row r="9236" spans="1:10" s="13" customFormat="1" x14ac:dyDescent="0.25">
      <c r="A9236" s="11">
        <v>233910603</v>
      </c>
      <c r="B9236" s="11" t="s">
        <v>766</v>
      </c>
      <c r="C9236" s="11" t="s">
        <v>8011</v>
      </c>
      <c r="D9236" s="11" t="s">
        <v>71</v>
      </c>
      <c r="E9236" s="11" t="s">
        <v>75</v>
      </c>
      <c r="F9236" s="11">
        <v>31</v>
      </c>
      <c r="G9236" s="11" t="s">
        <v>12</v>
      </c>
      <c r="H9236" s="15">
        <v>0</v>
      </c>
      <c r="I9236" s="12">
        <v>10</v>
      </c>
      <c r="J9236" s="13" t="str">
        <f>VLOOKUP(A9236,'IEP Data'!A:P,16,FALSE)</f>
        <v>No</v>
      </c>
    </row>
    <row r="9237" spans="1:10" s="13" customFormat="1" x14ac:dyDescent="0.25">
      <c r="A9237" s="11">
        <v>244139580</v>
      </c>
      <c r="B9237" s="11" t="s">
        <v>8034</v>
      </c>
      <c r="C9237" s="11" t="s">
        <v>5696</v>
      </c>
      <c r="D9237" s="11" t="s">
        <v>87</v>
      </c>
      <c r="E9237" s="11" t="s">
        <v>75</v>
      </c>
      <c r="F9237" s="11">
        <v>31</v>
      </c>
      <c r="G9237" s="11" t="s">
        <v>18</v>
      </c>
      <c r="H9237" s="15">
        <v>0.7</v>
      </c>
      <c r="I9237" s="12">
        <v>9</v>
      </c>
      <c r="J9237" s="13" t="str">
        <f>VLOOKUP(A9237,'IEP Data'!A:P,16,FALSE)</f>
        <v>Yes</v>
      </c>
    </row>
    <row r="9238" spans="1:10" s="13" customFormat="1" x14ac:dyDescent="0.25">
      <c r="A9238" s="11">
        <v>244139580</v>
      </c>
      <c r="B9238" s="11" t="s">
        <v>8034</v>
      </c>
      <c r="C9238" s="11" t="s">
        <v>5696</v>
      </c>
      <c r="D9238" s="11" t="s">
        <v>87</v>
      </c>
      <c r="E9238" s="11" t="s">
        <v>75</v>
      </c>
      <c r="F9238" s="11">
        <v>31</v>
      </c>
      <c r="G9238" s="11" t="s">
        <v>42</v>
      </c>
      <c r="H9238" s="15">
        <v>0.5</v>
      </c>
      <c r="I9238" s="12">
        <v>9</v>
      </c>
      <c r="J9238" s="13" t="str">
        <f>VLOOKUP(A9238,'IEP Data'!A:P,16,FALSE)</f>
        <v>Yes</v>
      </c>
    </row>
    <row r="9239" spans="1:10" s="13" customFormat="1" x14ac:dyDescent="0.25">
      <c r="A9239" s="11">
        <v>232749135</v>
      </c>
      <c r="B9239" s="11" t="s">
        <v>8044</v>
      </c>
      <c r="C9239" s="11" t="s">
        <v>70</v>
      </c>
      <c r="D9239" s="11" t="s">
        <v>71</v>
      </c>
      <c r="E9239" s="11" t="s">
        <v>75</v>
      </c>
      <c r="F9239" s="11">
        <v>31</v>
      </c>
      <c r="G9239" s="11" t="s">
        <v>24</v>
      </c>
      <c r="H9239" s="15">
        <v>0.1</v>
      </c>
      <c r="I9239" s="12">
        <v>12</v>
      </c>
      <c r="J9239" s="13" t="str">
        <f>VLOOKUP(A9239,'IEP Data'!A:P,16,FALSE)</f>
        <v>No</v>
      </c>
    </row>
    <row r="9240" spans="1:10" s="13" customFormat="1" x14ac:dyDescent="0.25">
      <c r="A9240" s="11">
        <v>232749135</v>
      </c>
      <c r="B9240" s="11" t="s">
        <v>8044</v>
      </c>
      <c r="C9240" s="11" t="s">
        <v>70</v>
      </c>
      <c r="D9240" s="11" t="s">
        <v>71</v>
      </c>
      <c r="E9240" s="11" t="s">
        <v>75</v>
      </c>
      <c r="F9240" s="11">
        <v>31</v>
      </c>
      <c r="G9240" s="11" t="s">
        <v>48</v>
      </c>
      <c r="H9240" s="15">
        <v>0.6</v>
      </c>
      <c r="I9240" s="12">
        <v>12</v>
      </c>
      <c r="J9240" s="13" t="str">
        <f>VLOOKUP(A9240,'IEP Data'!A:P,16,FALSE)</f>
        <v>No</v>
      </c>
    </row>
    <row r="9241" spans="1:10" s="13" customFormat="1" x14ac:dyDescent="0.25">
      <c r="A9241" s="11">
        <v>233910090</v>
      </c>
      <c r="B9241" s="11" t="s">
        <v>8159</v>
      </c>
      <c r="C9241" s="11" t="s">
        <v>8160</v>
      </c>
      <c r="D9241" s="11" t="s">
        <v>87</v>
      </c>
      <c r="E9241" s="11" t="s">
        <v>75</v>
      </c>
      <c r="F9241" s="11">
        <v>31</v>
      </c>
      <c r="G9241" s="11" t="s">
        <v>24</v>
      </c>
      <c r="H9241" s="15">
        <v>0.4</v>
      </c>
      <c r="I9241" s="12">
        <v>10</v>
      </c>
      <c r="J9241" s="13" t="str">
        <f>VLOOKUP(A9241,'IEP Data'!A:P,16,FALSE)</f>
        <v>No</v>
      </c>
    </row>
    <row r="9242" spans="1:10" s="13" customFormat="1" x14ac:dyDescent="0.25">
      <c r="A9242" s="11">
        <v>233910090</v>
      </c>
      <c r="B9242" s="11" t="s">
        <v>8159</v>
      </c>
      <c r="C9242" s="11" t="s">
        <v>8160</v>
      </c>
      <c r="D9242" s="11" t="s">
        <v>87</v>
      </c>
      <c r="E9242" s="11" t="s">
        <v>75</v>
      </c>
      <c r="F9242" s="11">
        <v>31</v>
      </c>
      <c r="G9242" s="11" t="s">
        <v>48</v>
      </c>
      <c r="H9242" s="15">
        <v>0.7</v>
      </c>
      <c r="I9242" s="12">
        <v>10</v>
      </c>
      <c r="J9242" s="13" t="str">
        <f>VLOOKUP(A9242,'IEP Data'!A:P,16,FALSE)</f>
        <v>No</v>
      </c>
    </row>
    <row r="9243" spans="1:10" s="13" customFormat="1" x14ac:dyDescent="0.25">
      <c r="A9243" s="11">
        <v>236605085</v>
      </c>
      <c r="B9243" s="11" t="s">
        <v>8271</v>
      </c>
      <c r="C9243" s="11" t="s">
        <v>8274</v>
      </c>
      <c r="D9243" s="11" t="s">
        <v>87</v>
      </c>
      <c r="E9243" s="11" t="s">
        <v>75</v>
      </c>
      <c r="F9243" s="11">
        <v>31</v>
      </c>
      <c r="G9243" s="11" t="s">
        <v>11</v>
      </c>
      <c r="H9243" s="15">
        <v>0</v>
      </c>
      <c r="I9243" s="12">
        <v>9</v>
      </c>
      <c r="J9243" s="13" t="str">
        <f>VLOOKUP(A9243,'IEP Data'!A:P,16,FALSE)</f>
        <v>No</v>
      </c>
    </row>
    <row r="9244" spans="1:10" s="13" customFormat="1" x14ac:dyDescent="0.25">
      <c r="A9244" s="11">
        <v>236247144</v>
      </c>
      <c r="B9244" s="11" t="s">
        <v>3299</v>
      </c>
      <c r="C9244" s="11" t="s">
        <v>8291</v>
      </c>
      <c r="D9244" s="11" t="s">
        <v>71</v>
      </c>
      <c r="E9244" s="11" t="s">
        <v>75</v>
      </c>
      <c r="F9244" s="11">
        <v>31</v>
      </c>
      <c r="G9244" s="11" t="s">
        <v>24</v>
      </c>
      <c r="H9244" s="15">
        <v>0.5</v>
      </c>
      <c r="I9244" s="12">
        <v>9</v>
      </c>
      <c r="J9244" s="13" t="str">
        <f>VLOOKUP(A9244,'IEP Data'!A:P,16,FALSE)</f>
        <v>No</v>
      </c>
    </row>
    <row r="9245" spans="1:10" s="13" customFormat="1" x14ac:dyDescent="0.25">
      <c r="A9245" s="11">
        <v>236247144</v>
      </c>
      <c r="B9245" s="11" t="s">
        <v>3299</v>
      </c>
      <c r="C9245" s="11" t="s">
        <v>8291</v>
      </c>
      <c r="D9245" s="11" t="s">
        <v>71</v>
      </c>
      <c r="E9245" s="11" t="s">
        <v>75</v>
      </c>
      <c r="F9245" s="11">
        <v>31</v>
      </c>
      <c r="G9245" s="11" t="s">
        <v>48</v>
      </c>
      <c r="H9245" s="15">
        <v>0.4</v>
      </c>
      <c r="I9245" s="12">
        <v>9</v>
      </c>
      <c r="J9245" s="13" t="str">
        <f>VLOOKUP(A9245,'IEP Data'!A:P,16,FALSE)</f>
        <v>No</v>
      </c>
    </row>
    <row r="9246" spans="1:10" s="13" customFormat="1" x14ac:dyDescent="0.25">
      <c r="A9246" s="11">
        <v>236887469</v>
      </c>
      <c r="B9246" s="11" t="s">
        <v>8295</v>
      </c>
      <c r="C9246" s="11" t="s">
        <v>8300</v>
      </c>
      <c r="D9246" s="11" t="s">
        <v>87</v>
      </c>
      <c r="E9246" s="11" t="s">
        <v>75</v>
      </c>
      <c r="F9246" s="11">
        <v>31</v>
      </c>
      <c r="G9246" s="11" t="s">
        <v>24</v>
      </c>
      <c r="H9246" s="15">
        <v>0.4</v>
      </c>
      <c r="I9246" s="12">
        <v>12</v>
      </c>
      <c r="J9246" s="13" t="str">
        <f>VLOOKUP(A9246,'IEP Data'!A:P,16,FALSE)</f>
        <v>No</v>
      </c>
    </row>
    <row r="9247" spans="1:10" s="13" customFormat="1" x14ac:dyDescent="0.25">
      <c r="A9247" s="11">
        <v>236887469</v>
      </c>
      <c r="B9247" s="11" t="s">
        <v>8295</v>
      </c>
      <c r="C9247" s="11" t="s">
        <v>8300</v>
      </c>
      <c r="D9247" s="11" t="s">
        <v>87</v>
      </c>
      <c r="E9247" s="11" t="s">
        <v>75</v>
      </c>
      <c r="F9247" s="11">
        <v>31</v>
      </c>
      <c r="G9247" s="11" t="s">
        <v>48</v>
      </c>
      <c r="H9247" s="15">
        <v>0.5</v>
      </c>
      <c r="I9247" s="12">
        <v>12</v>
      </c>
      <c r="J9247" s="13" t="str">
        <f>VLOOKUP(A9247,'IEP Data'!A:P,16,FALSE)</f>
        <v>No</v>
      </c>
    </row>
    <row r="9248" spans="1:10" s="13" customFormat="1" x14ac:dyDescent="0.25">
      <c r="A9248" s="11">
        <v>237821582</v>
      </c>
      <c r="B9248" s="11" t="s">
        <v>8305</v>
      </c>
      <c r="C9248" s="11" t="s">
        <v>8314</v>
      </c>
      <c r="D9248" s="11" t="s">
        <v>87</v>
      </c>
      <c r="E9248" s="11" t="s">
        <v>75</v>
      </c>
      <c r="F9248" s="11">
        <v>31</v>
      </c>
      <c r="G9248" s="11" t="s">
        <v>48</v>
      </c>
      <c r="H9248" s="15">
        <v>0.4</v>
      </c>
      <c r="I9248" s="12">
        <v>9</v>
      </c>
      <c r="J9248" s="13" t="str">
        <f>VLOOKUP(A9248,'IEP Data'!A:P,16,FALSE)</f>
        <v>No</v>
      </c>
    </row>
    <row r="9249" spans="1:10" s="13" customFormat="1" x14ac:dyDescent="0.25">
      <c r="A9249" s="11">
        <v>234400232</v>
      </c>
      <c r="B9249" s="11" t="s">
        <v>8305</v>
      </c>
      <c r="C9249" s="11" t="s">
        <v>8310</v>
      </c>
      <c r="D9249" s="11" t="s">
        <v>87</v>
      </c>
      <c r="E9249" s="11" t="s">
        <v>75</v>
      </c>
      <c r="F9249" s="11">
        <v>31</v>
      </c>
      <c r="G9249" s="11" t="s">
        <v>3</v>
      </c>
      <c r="H9249" s="15">
        <v>0</v>
      </c>
      <c r="I9249" s="12">
        <v>10</v>
      </c>
      <c r="J9249" s="13" t="str">
        <f>VLOOKUP(A9249,'IEP Data'!A:P,16,FALSE)</f>
        <v>No</v>
      </c>
    </row>
    <row r="9250" spans="1:10" s="13" customFormat="1" x14ac:dyDescent="0.25">
      <c r="A9250" s="11">
        <v>234400232</v>
      </c>
      <c r="B9250" s="11" t="s">
        <v>8305</v>
      </c>
      <c r="C9250" s="11" t="s">
        <v>8310</v>
      </c>
      <c r="D9250" s="11" t="s">
        <v>87</v>
      </c>
      <c r="E9250" s="11" t="s">
        <v>75</v>
      </c>
      <c r="F9250" s="11">
        <v>31</v>
      </c>
      <c r="G9250" s="11" t="s">
        <v>28</v>
      </c>
      <c r="H9250" s="15">
        <v>0</v>
      </c>
      <c r="I9250" s="12">
        <v>10</v>
      </c>
      <c r="J9250" s="13" t="str">
        <f>VLOOKUP(A9250,'IEP Data'!A:P,16,FALSE)</f>
        <v>No</v>
      </c>
    </row>
    <row r="9251" spans="1:10" s="13" customFormat="1" x14ac:dyDescent="0.25">
      <c r="A9251" s="11">
        <v>237675053</v>
      </c>
      <c r="B9251" s="11" t="s">
        <v>8305</v>
      </c>
      <c r="C9251" s="11" t="s">
        <v>8312</v>
      </c>
      <c r="D9251" s="11" t="s">
        <v>87</v>
      </c>
      <c r="E9251" s="11" t="s">
        <v>75</v>
      </c>
      <c r="F9251" s="11">
        <v>31</v>
      </c>
      <c r="G9251" s="11" t="s">
        <v>18</v>
      </c>
      <c r="H9251" s="15">
        <v>0.6</v>
      </c>
      <c r="I9251" s="12">
        <v>9</v>
      </c>
      <c r="J9251" s="13" t="str">
        <f>VLOOKUP(A9251,'IEP Data'!A:P,16,FALSE)</f>
        <v>No</v>
      </c>
    </row>
    <row r="9252" spans="1:10" s="13" customFormat="1" x14ac:dyDescent="0.25">
      <c r="A9252" s="11">
        <v>219674546</v>
      </c>
      <c r="B9252" s="11" t="s">
        <v>8305</v>
      </c>
      <c r="C9252" s="11" t="s">
        <v>8308</v>
      </c>
      <c r="D9252" s="11" t="s">
        <v>87</v>
      </c>
      <c r="E9252" s="11" t="s">
        <v>75</v>
      </c>
      <c r="F9252" s="11">
        <v>31</v>
      </c>
      <c r="G9252" s="11" t="s">
        <v>11</v>
      </c>
      <c r="H9252" s="15">
        <v>0</v>
      </c>
      <c r="I9252" s="12">
        <v>9</v>
      </c>
      <c r="J9252" s="13" t="str">
        <f>VLOOKUP(A9252,'IEP Data'!A:P,16,FALSE)</f>
        <v>No</v>
      </c>
    </row>
    <row r="9253" spans="1:10" s="13" customFormat="1" x14ac:dyDescent="0.25">
      <c r="A9253" s="11">
        <v>219674546</v>
      </c>
      <c r="B9253" s="11" t="s">
        <v>8305</v>
      </c>
      <c r="C9253" s="11" t="s">
        <v>8308</v>
      </c>
      <c r="D9253" s="11" t="s">
        <v>87</v>
      </c>
      <c r="E9253" s="11" t="s">
        <v>75</v>
      </c>
      <c r="F9253" s="11">
        <v>31</v>
      </c>
      <c r="G9253" s="11" t="s">
        <v>35</v>
      </c>
      <c r="H9253" s="15">
        <v>0</v>
      </c>
      <c r="I9253" s="12">
        <v>9</v>
      </c>
      <c r="J9253" s="13" t="str">
        <f>VLOOKUP(A9253,'IEP Data'!A:P,16,FALSE)</f>
        <v>No</v>
      </c>
    </row>
    <row r="9254" spans="1:10" s="13" customFormat="1" x14ac:dyDescent="0.25">
      <c r="A9254" s="11">
        <v>233064815</v>
      </c>
      <c r="B9254" s="11" t="s">
        <v>8387</v>
      </c>
      <c r="C9254" s="11" t="s">
        <v>8435</v>
      </c>
      <c r="D9254" s="11" t="s">
        <v>71</v>
      </c>
      <c r="E9254" s="11" t="s">
        <v>75</v>
      </c>
      <c r="F9254" s="11">
        <v>31</v>
      </c>
      <c r="G9254" s="11" t="s">
        <v>12</v>
      </c>
      <c r="H9254" s="15">
        <v>0.6</v>
      </c>
      <c r="I9254" s="12">
        <v>10</v>
      </c>
      <c r="J9254" s="13" t="str">
        <f>VLOOKUP(A9254,'IEP Data'!A:P,16,FALSE)</f>
        <v>No</v>
      </c>
    </row>
    <row r="9255" spans="1:10" s="13" customFormat="1" x14ac:dyDescent="0.25">
      <c r="A9255" s="11">
        <v>233064815</v>
      </c>
      <c r="B9255" s="11" t="s">
        <v>8387</v>
      </c>
      <c r="C9255" s="11" t="s">
        <v>8435</v>
      </c>
      <c r="D9255" s="11" t="s">
        <v>71</v>
      </c>
      <c r="E9255" s="11" t="s">
        <v>75</v>
      </c>
      <c r="F9255" s="11">
        <v>31</v>
      </c>
      <c r="G9255" s="11" t="s">
        <v>36</v>
      </c>
      <c r="H9255" s="15">
        <v>0.9</v>
      </c>
      <c r="I9255" s="12">
        <v>11</v>
      </c>
      <c r="J9255" s="13" t="str">
        <f>VLOOKUP(A9255,'IEP Data'!A:P,16,FALSE)</f>
        <v>No</v>
      </c>
    </row>
    <row r="9256" spans="1:10" s="13" customFormat="1" x14ac:dyDescent="0.25">
      <c r="A9256" s="11">
        <v>223164211</v>
      </c>
      <c r="B9256" s="11" t="s">
        <v>8387</v>
      </c>
      <c r="C9256" s="11" t="s">
        <v>8408</v>
      </c>
      <c r="D9256" s="11" t="s">
        <v>71</v>
      </c>
      <c r="E9256" s="11" t="s">
        <v>75</v>
      </c>
      <c r="F9256" s="11">
        <v>31</v>
      </c>
      <c r="G9256" s="11" t="s">
        <v>11</v>
      </c>
      <c r="H9256" s="15">
        <v>0</v>
      </c>
      <c r="I9256" s="12">
        <v>9</v>
      </c>
      <c r="J9256" s="13" t="str">
        <f>VLOOKUP(A9256,'IEP Data'!A:P,16,FALSE)</f>
        <v>No</v>
      </c>
    </row>
    <row r="9257" spans="1:10" s="13" customFormat="1" x14ac:dyDescent="0.25">
      <c r="A9257" s="11">
        <v>204606628</v>
      </c>
      <c r="B9257" s="11" t="s">
        <v>8387</v>
      </c>
      <c r="C9257" s="11" t="s">
        <v>2939</v>
      </c>
      <c r="D9257" s="11" t="s">
        <v>71</v>
      </c>
      <c r="E9257" s="11" t="s">
        <v>75</v>
      </c>
      <c r="F9257" s="11">
        <v>31</v>
      </c>
      <c r="G9257" s="11" t="s">
        <v>3</v>
      </c>
      <c r="H9257" s="15">
        <v>0.6</v>
      </c>
      <c r="I9257" s="12">
        <v>12</v>
      </c>
      <c r="J9257" s="13" t="str">
        <f>VLOOKUP(A9257,'IEP Data'!A:P,16,FALSE)</f>
        <v>Yes</v>
      </c>
    </row>
    <row r="9258" spans="1:10" s="13" customFormat="1" x14ac:dyDescent="0.25">
      <c r="A9258" s="11">
        <v>224563619</v>
      </c>
      <c r="B9258" s="11" t="s">
        <v>8485</v>
      </c>
      <c r="C9258" s="11" t="s">
        <v>8486</v>
      </c>
      <c r="D9258" s="11" t="s">
        <v>87</v>
      </c>
      <c r="E9258" s="11" t="s">
        <v>75</v>
      </c>
      <c r="F9258" s="11">
        <v>31</v>
      </c>
      <c r="G9258" s="11" t="s">
        <v>3</v>
      </c>
      <c r="H9258" s="15">
        <v>0.2</v>
      </c>
      <c r="I9258" s="12">
        <v>11</v>
      </c>
      <c r="J9258" s="13" t="str">
        <f>VLOOKUP(A9258,'IEP Data'!A:P,16,FALSE)</f>
        <v>No</v>
      </c>
    </row>
    <row r="9259" spans="1:10" s="13" customFormat="1" x14ac:dyDescent="0.25">
      <c r="A9259" s="11">
        <v>224563619</v>
      </c>
      <c r="B9259" s="11" t="s">
        <v>8485</v>
      </c>
      <c r="C9259" s="11" t="s">
        <v>8486</v>
      </c>
      <c r="D9259" s="11" t="s">
        <v>87</v>
      </c>
      <c r="E9259" s="11" t="s">
        <v>75</v>
      </c>
      <c r="F9259" s="11">
        <v>31</v>
      </c>
      <c r="G9259" s="11" t="s">
        <v>28</v>
      </c>
      <c r="H9259" s="15">
        <v>0.1</v>
      </c>
      <c r="I9259" s="12">
        <v>11</v>
      </c>
      <c r="J9259" s="13" t="str">
        <f>VLOOKUP(A9259,'IEP Data'!A:P,16,FALSE)</f>
        <v>No</v>
      </c>
    </row>
    <row r="9260" spans="1:10" s="13" customFormat="1" x14ac:dyDescent="0.25">
      <c r="A9260" s="11">
        <v>224564971</v>
      </c>
      <c r="B9260" s="11" t="s">
        <v>8500</v>
      </c>
      <c r="C9260" s="11" t="s">
        <v>885</v>
      </c>
      <c r="D9260" s="11" t="s">
        <v>71</v>
      </c>
      <c r="E9260" s="11" t="s">
        <v>75</v>
      </c>
      <c r="F9260" s="11">
        <v>31</v>
      </c>
      <c r="G9260" s="11" t="s">
        <v>12</v>
      </c>
      <c r="H9260" s="15">
        <v>0.9</v>
      </c>
      <c r="I9260" s="12">
        <v>11</v>
      </c>
      <c r="J9260" s="13" t="str">
        <f>VLOOKUP(A9260,'IEP Data'!A:P,16,FALSE)</f>
        <v>No</v>
      </c>
    </row>
    <row r="9261" spans="1:10" s="13" customFormat="1" x14ac:dyDescent="0.25">
      <c r="A9261" s="11">
        <v>224564971</v>
      </c>
      <c r="B9261" s="11" t="s">
        <v>8500</v>
      </c>
      <c r="C9261" s="11" t="s">
        <v>885</v>
      </c>
      <c r="D9261" s="11" t="s">
        <v>71</v>
      </c>
      <c r="E9261" s="11" t="s">
        <v>75</v>
      </c>
      <c r="F9261" s="11">
        <v>31</v>
      </c>
      <c r="G9261" s="11" t="s">
        <v>36</v>
      </c>
      <c r="H9261" s="15">
        <v>0.9</v>
      </c>
      <c r="I9261" s="12">
        <v>11</v>
      </c>
      <c r="J9261" s="13" t="str">
        <f>VLOOKUP(A9261,'IEP Data'!A:P,16,FALSE)</f>
        <v>No</v>
      </c>
    </row>
    <row r="9262" spans="1:10" s="13" customFormat="1" x14ac:dyDescent="0.25">
      <c r="A9262" s="11">
        <v>206365728</v>
      </c>
      <c r="B9262" s="11" t="s">
        <v>8531</v>
      </c>
      <c r="C9262" s="11" t="s">
        <v>1931</v>
      </c>
      <c r="D9262" s="11" t="s">
        <v>87</v>
      </c>
      <c r="E9262" s="11" t="s">
        <v>75</v>
      </c>
      <c r="F9262" s="11">
        <v>31</v>
      </c>
      <c r="G9262" s="11" t="s">
        <v>3</v>
      </c>
      <c r="H9262" s="15">
        <v>0</v>
      </c>
      <c r="I9262" s="12">
        <v>11</v>
      </c>
      <c r="J9262" s="13" t="str">
        <f>VLOOKUP(A9262,'IEP Data'!A:P,16,FALSE)</f>
        <v>No</v>
      </c>
    </row>
    <row r="9263" spans="1:10" s="13" customFormat="1" x14ac:dyDescent="0.25">
      <c r="A9263" s="11">
        <v>206365728</v>
      </c>
      <c r="B9263" s="11" t="s">
        <v>8531</v>
      </c>
      <c r="C9263" s="11" t="s">
        <v>1931</v>
      </c>
      <c r="D9263" s="11" t="s">
        <v>87</v>
      </c>
      <c r="E9263" s="11" t="s">
        <v>75</v>
      </c>
      <c r="F9263" s="11">
        <v>31</v>
      </c>
      <c r="G9263" s="11" t="s">
        <v>28</v>
      </c>
      <c r="H9263" s="15">
        <v>0.1</v>
      </c>
      <c r="I9263" s="12">
        <v>11</v>
      </c>
      <c r="J9263" s="13" t="str">
        <f>VLOOKUP(A9263,'IEP Data'!A:P,16,FALSE)</f>
        <v>No</v>
      </c>
    </row>
    <row r="9264" spans="1:10" s="13" customFormat="1" x14ac:dyDescent="0.25">
      <c r="A9264" s="11">
        <v>208938068</v>
      </c>
      <c r="B9264" s="11" t="s">
        <v>8536</v>
      </c>
      <c r="C9264" s="11" t="s">
        <v>3239</v>
      </c>
      <c r="D9264" s="11" t="s">
        <v>87</v>
      </c>
      <c r="E9264" s="11" t="s">
        <v>75</v>
      </c>
      <c r="F9264" s="11">
        <v>31</v>
      </c>
      <c r="G9264" s="11" t="s">
        <v>18</v>
      </c>
      <c r="H9264" s="15">
        <v>0.6</v>
      </c>
      <c r="I9264" s="12">
        <v>11</v>
      </c>
      <c r="J9264" s="13" t="str">
        <f>VLOOKUP(A9264,'IEP Data'!A:P,16,FALSE)</f>
        <v>No</v>
      </c>
    </row>
    <row r="9265" spans="1:10" s="13" customFormat="1" x14ac:dyDescent="0.25">
      <c r="A9265" s="11" t="s">
        <v>15571</v>
      </c>
      <c r="B9265" s="11" t="s">
        <v>15572</v>
      </c>
      <c r="C9265" s="11" t="s">
        <v>15573</v>
      </c>
      <c r="D9265" s="11" t="s">
        <v>87</v>
      </c>
      <c r="E9265" s="11" t="s">
        <v>75</v>
      </c>
      <c r="F9265" s="11">
        <v>31</v>
      </c>
      <c r="G9265" s="11" t="s">
        <v>24</v>
      </c>
      <c r="H9265" s="15">
        <v>0.2</v>
      </c>
      <c r="I9265" s="12">
        <v>9</v>
      </c>
      <c r="J9265" s="13" t="e">
        <f>VLOOKUP(A9265,'IEP Data'!A:P,16,FALSE)</f>
        <v>#N/A</v>
      </c>
    </row>
    <row r="9266" spans="1:10" s="13" customFormat="1" x14ac:dyDescent="0.25">
      <c r="A9266" s="11" t="s">
        <v>15571</v>
      </c>
      <c r="B9266" s="11" t="s">
        <v>15572</v>
      </c>
      <c r="C9266" s="11" t="s">
        <v>15573</v>
      </c>
      <c r="D9266" s="11" t="s">
        <v>87</v>
      </c>
      <c r="E9266" s="11" t="s">
        <v>75</v>
      </c>
      <c r="F9266" s="11">
        <v>31</v>
      </c>
      <c r="G9266" s="11" t="s">
        <v>48</v>
      </c>
      <c r="H9266" s="15">
        <v>0.9</v>
      </c>
      <c r="I9266" s="12">
        <v>9</v>
      </c>
      <c r="J9266" s="13" t="e">
        <f>VLOOKUP(A9266,'IEP Data'!A:P,16,FALSE)</f>
        <v>#N/A</v>
      </c>
    </row>
    <row r="9267" spans="1:10" s="13" customFormat="1" x14ac:dyDescent="0.25">
      <c r="A9267" s="11">
        <v>237775093</v>
      </c>
      <c r="B9267" s="11" t="s">
        <v>8585</v>
      </c>
      <c r="C9267" s="11" t="s">
        <v>8586</v>
      </c>
      <c r="D9267" s="11" t="s">
        <v>71</v>
      </c>
      <c r="E9267" s="11" t="s">
        <v>75</v>
      </c>
      <c r="F9267" s="11">
        <v>31</v>
      </c>
      <c r="G9267" s="11" t="s">
        <v>12</v>
      </c>
      <c r="H9267" s="15">
        <v>0.7</v>
      </c>
      <c r="I9267" s="12">
        <v>9</v>
      </c>
      <c r="J9267" s="13" t="str">
        <f>VLOOKUP(A9267,'IEP Data'!A:P,16,FALSE)</f>
        <v>No</v>
      </c>
    </row>
    <row r="9268" spans="1:10" s="13" customFormat="1" x14ac:dyDescent="0.25">
      <c r="A9268" s="11">
        <v>237775093</v>
      </c>
      <c r="B9268" s="11" t="s">
        <v>8585</v>
      </c>
      <c r="C9268" s="11" t="s">
        <v>8586</v>
      </c>
      <c r="D9268" s="11" t="s">
        <v>71</v>
      </c>
      <c r="E9268" s="11" t="s">
        <v>75</v>
      </c>
      <c r="F9268" s="11">
        <v>31</v>
      </c>
      <c r="G9268" s="11" t="s">
        <v>48</v>
      </c>
      <c r="H9268" s="15">
        <v>0.8</v>
      </c>
      <c r="I9268" s="12">
        <v>9</v>
      </c>
      <c r="J9268" s="13" t="str">
        <f>VLOOKUP(A9268,'IEP Data'!A:P,16,FALSE)</f>
        <v>No</v>
      </c>
    </row>
    <row r="9269" spans="1:10" s="13" customFormat="1" x14ac:dyDescent="0.25">
      <c r="A9269" s="11">
        <v>219771482</v>
      </c>
      <c r="B9269" s="11" t="s">
        <v>8630</v>
      </c>
      <c r="C9269" s="11" t="s">
        <v>8634</v>
      </c>
      <c r="D9269" s="11" t="s">
        <v>71</v>
      </c>
      <c r="E9269" s="11" t="s">
        <v>75</v>
      </c>
      <c r="F9269" s="11">
        <v>31</v>
      </c>
      <c r="G9269" s="11" t="s">
        <v>12</v>
      </c>
      <c r="H9269" s="15">
        <v>0.5</v>
      </c>
      <c r="I9269" s="12">
        <v>11</v>
      </c>
      <c r="J9269" s="13" t="str">
        <f>VLOOKUP(A9269,'IEP Data'!A:P,16,FALSE)</f>
        <v>No</v>
      </c>
    </row>
    <row r="9270" spans="1:10" s="13" customFormat="1" x14ac:dyDescent="0.25">
      <c r="A9270" s="11">
        <v>219771482</v>
      </c>
      <c r="B9270" s="11" t="s">
        <v>8630</v>
      </c>
      <c r="C9270" s="11" t="s">
        <v>8634</v>
      </c>
      <c r="D9270" s="11" t="s">
        <v>71</v>
      </c>
      <c r="E9270" s="11" t="s">
        <v>75</v>
      </c>
      <c r="F9270" s="11">
        <v>31</v>
      </c>
      <c r="G9270" s="11" t="s">
        <v>36</v>
      </c>
      <c r="H9270" s="15">
        <v>0.3</v>
      </c>
      <c r="I9270" s="12">
        <v>11</v>
      </c>
      <c r="J9270" s="13" t="str">
        <f>VLOOKUP(A9270,'IEP Data'!A:P,16,FALSE)</f>
        <v>No</v>
      </c>
    </row>
    <row r="9271" spans="1:10" s="13" customFormat="1" x14ac:dyDescent="0.25">
      <c r="A9271" s="11">
        <v>240754051</v>
      </c>
      <c r="B9271" s="11" t="s">
        <v>8699</v>
      </c>
      <c r="C9271" s="11" t="s">
        <v>8028</v>
      </c>
      <c r="D9271" s="11" t="s">
        <v>87</v>
      </c>
      <c r="E9271" s="11" t="s">
        <v>75</v>
      </c>
      <c r="F9271" s="11">
        <v>31</v>
      </c>
      <c r="G9271" s="11" t="s">
        <v>18</v>
      </c>
      <c r="H9271" s="15">
        <v>0.5</v>
      </c>
      <c r="I9271" s="12">
        <v>9</v>
      </c>
      <c r="J9271" s="13" t="str">
        <f>VLOOKUP(A9271,'IEP Data'!A:P,16,FALSE)</f>
        <v>No</v>
      </c>
    </row>
    <row r="9272" spans="1:10" s="13" customFormat="1" x14ac:dyDescent="0.25">
      <c r="A9272" s="11">
        <v>240754051</v>
      </c>
      <c r="B9272" s="11" t="s">
        <v>8699</v>
      </c>
      <c r="C9272" s="11" t="s">
        <v>8028</v>
      </c>
      <c r="D9272" s="11" t="s">
        <v>87</v>
      </c>
      <c r="E9272" s="11" t="s">
        <v>75</v>
      </c>
      <c r="F9272" s="11">
        <v>31</v>
      </c>
      <c r="G9272" s="11" t="s">
        <v>42</v>
      </c>
      <c r="H9272" s="15">
        <v>0.7</v>
      </c>
      <c r="I9272" s="12">
        <v>9</v>
      </c>
      <c r="J9272" s="13" t="str">
        <f>VLOOKUP(A9272,'IEP Data'!A:P,16,FALSE)</f>
        <v>No</v>
      </c>
    </row>
    <row r="9273" spans="1:10" s="13" customFormat="1" x14ac:dyDescent="0.25">
      <c r="A9273" s="11">
        <v>203020649</v>
      </c>
      <c r="B9273" s="11" t="s">
        <v>8716</v>
      </c>
      <c r="C9273" s="11" t="s">
        <v>694</v>
      </c>
      <c r="D9273" s="11" t="s">
        <v>87</v>
      </c>
      <c r="E9273" s="11" t="s">
        <v>75</v>
      </c>
      <c r="F9273" s="11">
        <v>31</v>
      </c>
      <c r="G9273" s="11" t="s">
        <v>3</v>
      </c>
      <c r="H9273" s="15">
        <v>0</v>
      </c>
      <c r="I9273" s="12">
        <v>11</v>
      </c>
      <c r="J9273" s="13" t="str">
        <f>VLOOKUP(A9273,'IEP Data'!A:P,16,FALSE)</f>
        <v>No</v>
      </c>
    </row>
    <row r="9274" spans="1:10" s="13" customFormat="1" x14ac:dyDescent="0.25">
      <c r="A9274" s="11">
        <v>235481322</v>
      </c>
      <c r="B9274" s="11" t="s">
        <v>8727</v>
      </c>
      <c r="C9274" s="11" t="s">
        <v>8742</v>
      </c>
      <c r="D9274" s="11" t="s">
        <v>87</v>
      </c>
      <c r="E9274" s="11" t="s">
        <v>75</v>
      </c>
      <c r="F9274" s="11">
        <v>31</v>
      </c>
      <c r="G9274" s="11" t="s">
        <v>24</v>
      </c>
      <c r="H9274" s="15">
        <v>0.6</v>
      </c>
      <c r="I9274" s="12">
        <v>10</v>
      </c>
      <c r="J9274" s="13" t="str">
        <f>VLOOKUP(A9274,'IEP Data'!A:P,16,FALSE)</f>
        <v>No</v>
      </c>
    </row>
    <row r="9275" spans="1:10" s="13" customFormat="1" x14ac:dyDescent="0.25">
      <c r="A9275" s="11">
        <v>235481322</v>
      </c>
      <c r="B9275" s="11" t="s">
        <v>8727</v>
      </c>
      <c r="C9275" s="11" t="s">
        <v>8742</v>
      </c>
      <c r="D9275" s="11" t="s">
        <v>87</v>
      </c>
      <c r="E9275" s="11" t="s">
        <v>75</v>
      </c>
      <c r="F9275" s="11">
        <v>31</v>
      </c>
      <c r="G9275" s="11" t="s">
        <v>48</v>
      </c>
      <c r="H9275" s="15">
        <v>0.9</v>
      </c>
      <c r="I9275" s="12">
        <v>10</v>
      </c>
      <c r="J9275" s="13" t="str">
        <f>VLOOKUP(A9275,'IEP Data'!A:P,16,FALSE)</f>
        <v>No</v>
      </c>
    </row>
    <row r="9276" spans="1:10" s="13" customFormat="1" x14ac:dyDescent="0.25">
      <c r="A9276" s="11">
        <v>236099412</v>
      </c>
      <c r="B9276" s="11" t="s">
        <v>8749</v>
      </c>
      <c r="C9276" s="11" t="s">
        <v>8750</v>
      </c>
      <c r="D9276" s="11" t="s">
        <v>87</v>
      </c>
      <c r="E9276" s="11" t="s">
        <v>75</v>
      </c>
      <c r="F9276" s="11">
        <v>31</v>
      </c>
      <c r="G9276" s="11" t="s">
        <v>24</v>
      </c>
      <c r="H9276" s="15">
        <v>0.7</v>
      </c>
      <c r="I9276" s="12">
        <v>9</v>
      </c>
      <c r="J9276" s="13" t="str">
        <f>VLOOKUP(A9276,'IEP Data'!A:P,16,FALSE)</f>
        <v>No</v>
      </c>
    </row>
    <row r="9277" spans="1:10" s="13" customFormat="1" x14ac:dyDescent="0.25">
      <c r="A9277" s="11">
        <v>236099412</v>
      </c>
      <c r="B9277" s="11" t="s">
        <v>8749</v>
      </c>
      <c r="C9277" s="11" t="s">
        <v>8750</v>
      </c>
      <c r="D9277" s="11" t="s">
        <v>87</v>
      </c>
      <c r="E9277" s="11" t="s">
        <v>75</v>
      </c>
      <c r="F9277" s="11">
        <v>31</v>
      </c>
      <c r="G9277" s="11" t="s">
        <v>48</v>
      </c>
      <c r="H9277" s="15">
        <v>0.6</v>
      </c>
      <c r="I9277" s="12">
        <v>9</v>
      </c>
      <c r="J9277" s="13" t="str">
        <f>VLOOKUP(A9277,'IEP Data'!A:P,16,FALSE)</f>
        <v>No</v>
      </c>
    </row>
    <row r="9278" spans="1:10" s="13" customFormat="1" x14ac:dyDescent="0.25">
      <c r="A9278" s="11">
        <v>236116588</v>
      </c>
      <c r="B9278" s="11" t="s">
        <v>8820</v>
      </c>
      <c r="C9278" s="11" t="s">
        <v>8821</v>
      </c>
      <c r="D9278" s="11" t="s">
        <v>71</v>
      </c>
      <c r="E9278" s="11" t="s">
        <v>75</v>
      </c>
      <c r="F9278" s="11">
        <v>31</v>
      </c>
      <c r="G9278" s="11" t="s">
        <v>12</v>
      </c>
      <c r="H9278" s="15">
        <v>0.9</v>
      </c>
      <c r="I9278" s="12">
        <v>10</v>
      </c>
      <c r="J9278" s="13" t="str">
        <f>VLOOKUP(A9278,'IEP Data'!A:P,16,FALSE)</f>
        <v>No</v>
      </c>
    </row>
    <row r="9279" spans="1:10" s="13" customFormat="1" x14ac:dyDescent="0.25">
      <c r="A9279" s="11">
        <v>236116588</v>
      </c>
      <c r="B9279" s="11" t="s">
        <v>8820</v>
      </c>
      <c r="C9279" s="11" t="s">
        <v>8821</v>
      </c>
      <c r="D9279" s="11" t="s">
        <v>71</v>
      </c>
      <c r="E9279" s="11" t="s">
        <v>75</v>
      </c>
      <c r="F9279" s="11">
        <v>31</v>
      </c>
      <c r="G9279" s="11" t="s">
        <v>36</v>
      </c>
      <c r="H9279" s="15">
        <v>1</v>
      </c>
      <c r="I9279" s="12">
        <v>10</v>
      </c>
      <c r="J9279" s="13" t="str">
        <f>VLOOKUP(A9279,'IEP Data'!A:P,16,FALSE)</f>
        <v>No</v>
      </c>
    </row>
    <row r="9280" spans="1:10" s="13" customFormat="1" x14ac:dyDescent="0.25">
      <c r="A9280" s="11">
        <v>234294460</v>
      </c>
      <c r="B9280" s="11" t="s">
        <v>8824</v>
      </c>
      <c r="C9280" s="11" t="s">
        <v>1959</v>
      </c>
      <c r="D9280" s="11" t="s">
        <v>87</v>
      </c>
      <c r="E9280" s="11" t="s">
        <v>75</v>
      </c>
      <c r="F9280" s="11">
        <v>31</v>
      </c>
      <c r="G9280" s="11" t="s">
        <v>18</v>
      </c>
      <c r="H9280" s="15">
        <v>0.3</v>
      </c>
      <c r="I9280" s="12">
        <v>9</v>
      </c>
      <c r="J9280" s="13" t="str">
        <f>VLOOKUP(A9280,'IEP Data'!A:P,16,FALSE)</f>
        <v>Yes</v>
      </c>
    </row>
    <row r="9281" spans="1:10" s="13" customFormat="1" x14ac:dyDescent="0.25">
      <c r="A9281" s="11">
        <v>234294460</v>
      </c>
      <c r="B9281" s="11" t="s">
        <v>8824</v>
      </c>
      <c r="C9281" s="11" t="s">
        <v>1959</v>
      </c>
      <c r="D9281" s="11" t="s">
        <v>87</v>
      </c>
      <c r="E9281" s="11" t="s">
        <v>75</v>
      </c>
      <c r="F9281" s="11">
        <v>31</v>
      </c>
      <c r="G9281" s="11" t="s">
        <v>42</v>
      </c>
      <c r="H9281" s="15">
        <v>0.5</v>
      </c>
      <c r="I9281" s="12">
        <v>9</v>
      </c>
      <c r="J9281" s="13" t="str">
        <f>VLOOKUP(A9281,'IEP Data'!A:P,16,FALSE)</f>
        <v>Yes</v>
      </c>
    </row>
    <row r="9282" spans="1:10" s="13" customFormat="1" x14ac:dyDescent="0.25">
      <c r="A9282" s="11">
        <v>235906179</v>
      </c>
      <c r="B9282" s="11" t="s">
        <v>9125</v>
      </c>
      <c r="C9282" s="11" t="s">
        <v>1656</v>
      </c>
      <c r="D9282" s="11" t="s">
        <v>87</v>
      </c>
      <c r="E9282" s="11" t="s">
        <v>75</v>
      </c>
      <c r="F9282" s="11">
        <v>31</v>
      </c>
      <c r="G9282" s="11" t="s">
        <v>35</v>
      </c>
      <c r="H9282" s="15">
        <v>0.5</v>
      </c>
      <c r="I9282" s="12">
        <v>10</v>
      </c>
      <c r="J9282" s="13" t="str">
        <f>VLOOKUP(A9282,'IEP Data'!A:P,16,FALSE)</f>
        <v>No</v>
      </c>
    </row>
    <row r="9283" spans="1:10" s="13" customFormat="1" x14ac:dyDescent="0.25">
      <c r="A9283" s="11">
        <v>228211967</v>
      </c>
      <c r="B9283" s="11" t="s">
        <v>9237</v>
      </c>
      <c r="C9283" s="11" t="s">
        <v>9238</v>
      </c>
      <c r="D9283" s="11" t="s">
        <v>71</v>
      </c>
      <c r="E9283" s="11" t="s">
        <v>75</v>
      </c>
      <c r="F9283" s="11">
        <v>31</v>
      </c>
      <c r="G9283" s="11" t="s">
        <v>12</v>
      </c>
      <c r="H9283" s="15">
        <v>0.6</v>
      </c>
      <c r="I9283" s="12">
        <v>10</v>
      </c>
      <c r="J9283" s="13" t="str">
        <f>VLOOKUP(A9283,'IEP Data'!A:P,16,FALSE)</f>
        <v>No</v>
      </c>
    </row>
    <row r="9284" spans="1:10" s="13" customFormat="1" x14ac:dyDescent="0.25">
      <c r="A9284" s="11">
        <v>228211967</v>
      </c>
      <c r="B9284" s="11" t="s">
        <v>9237</v>
      </c>
      <c r="C9284" s="11" t="s">
        <v>9238</v>
      </c>
      <c r="D9284" s="11" t="s">
        <v>71</v>
      </c>
      <c r="E9284" s="11" t="s">
        <v>75</v>
      </c>
      <c r="F9284" s="11">
        <v>31</v>
      </c>
      <c r="G9284" s="11" t="s">
        <v>36</v>
      </c>
      <c r="H9284" s="15">
        <v>0.4</v>
      </c>
      <c r="I9284" s="12">
        <v>11</v>
      </c>
      <c r="J9284" s="13" t="str">
        <f>VLOOKUP(A9284,'IEP Data'!A:P,16,FALSE)</f>
        <v>No</v>
      </c>
    </row>
    <row r="9285" spans="1:10" s="13" customFormat="1" x14ac:dyDescent="0.25">
      <c r="A9285" s="11">
        <v>238907984</v>
      </c>
      <c r="B9285" s="11" t="s">
        <v>9240</v>
      </c>
      <c r="C9285" s="11" t="s">
        <v>9241</v>
      </c>
      <c r="D9285" s="11" t="s">
        <v>71</v>
      </c>
      <c r="E9285" s="11" t="s">
        <v>75</v>
      </c>
      <c r="F9285" s="11">
        <v>31</v>
      </c>
      <c r="G9285" s="11" t="s">
        <v>45</v>
      </c>
      <c r="H9285" s="15">
        <v>0</v>
      </c>
      <c r="I9285" s="12">
        <v>9</v>
      </c>
      <c r="J9285" s="13" t="str">
        <f>VLOOKUP(A9285,'IEP Data'!A:P,16,FALSE)</f>
        <v>No</v>
      </c>
    </row>
    <row r="9286" spans="1:10" s="13" customFormat="1" x14ac:dyDescent="0.25">
      <c r="A9286" s="11">
        <v>233712892</v>
      </c>
      <c r="B9286" s="11" t="s">
        <v>9317</v>
      </c>
      <c r="C9286" s="11" t="s">
        <v>1325</v>
      </c>
      <c r="D9286" s="11" t="s">
        <v>71</v>
      </c>
      <c r="E9286" s="11" t="s">
        <v>75</v>
      </c>
      <c r="F9286" s="11">
        <v>31</v>
      </c>
      <c r="G9286" s="11" t="s">
        <v>12</v>
      </c>
      <c r="H9286" s="15">
        <v>0.2</v>
      </c>
      <c r="I9286" s="12">
        <v>11</v>
      </c>
      <c r="J9286" s="13" t="str">
        <f>VLOOKUP(A9286,'IEP Data'!A:P,16,FALSE)</f>
        <v>Yes</v>
      </c>
    </row>
    <row r="9287" spans="1:10" s="13" customFormat="1" x14ac:dyDescent="0.25">
      <c r="A9287" s="11">
        <v>233712892</v>
      </c>
      <c r="B9287" s="11" t="s">
        <v>9317</v>
      </c>
      <c r="C9287" s="11" t="s">
        <v>1325</v>
      </c>
      <c r="D9287" s="11" t="s">
        <v>71</v>
      </c>
      <c r="E9287" s="11" t="s">
        <v>75</v>
      </c>
      <c r="F9287" s="11">
        <v>31</v>
      </c>
      <c r="G9287" s="11" t="s">
        <v>36</v>
      </c>
      <c r="H9287" s="15">
        <v>0.1</v>
      </c>
      <c r="I9287" s="12">
        <v>11</v>
      </c>
      <c r="J9287" s="13" t="str">
        <f>VLOOKUP(A9287,'IEP Data'!A:P,16,FALSE)</f>
        <v>Yes</v>
      </c>
    </row>
    <row r="9288" spans="1:10" s="13" customFormat="1" x14ac:dyDescent="0.25">
      <c r="A9288" s="11">
        <v>205060437</v>
      </c>
      <c r="B9288" s="11" t="s">
        <v>9353</v>
      </c>
      <c r="C9288" s="11" t="s">
        <v>2479</v>
      </c>
      <c r="D9288" s="11" t="s">
        <v>87</v>
      </c>
      <c r="E9288" s="11" t="s">
        <v>75</v>
      </c>
      <c r="F9288" s="11">
        <v>31</v>
      </c>
      <c r="G9288" s="11" t="s">
        <v>24</v>
      </c>
      <c r="H9288" s="15">
        <v>0.3</v>
      </c>
      <c r="I9288" s="12">
        <v>12</v>
      </c>
      <c r="J9288" s="13" t="str">
        <f>VLOOKUP(A9288,'IEP Data'!A:P,16,FALSE)</f>
        <v>No</v>
      </c>
    </row>
    <row r="9289" spans="1:10" s="13" customFormat="1" x14ac:dyDescent="0.25">
      <c r="A9289" s="11">
        <v>205060437</v>
      </c>
      <c r="B9289" s="11" t="s">
        <v>9353</v>
      </c>
      <c r="C9289" s="11" t="s">
        <v>2479</v>
      </c>
      <c r="D9289" s="11" t="s">
        <v>87</v>
      </c>
      <c r="E9289" s="11" t="s">
        <v>75</v>
      </c>
      <c r="F9289" s="11">
        <v>31</v>
      </c>
      <c r="G9289" s="11" t="s">
        <v>48</v>
      </c>
      <c r="H9289" s="15">
        <v>0.1</v>
      </c>
      <c r="I9289" s="12">
        <v>12</v>
      </c>
      <c r="J9289" s="13" t="str">
        <f>VLOOKUP(A9289,'IEP Data'!A:P,16,FALSE)</f>
        <v>No</v>
      </c>
    </row>
    <row r="9290" spans="1:10" s="13" customFormat="1" x14ac:dyDescent="0.25">
      <c r="A9290" s="11">
        <v>222567414</v>
      </c>
      <c r="B9290" s="11" t="s">
        <v>9355</v>
      </c>
      <c r="C9290" s="11" t="s">
        <v>824</v>
      </c>
      <c r="D9290" s="11" t="s">
        <v>87</v>
      </c>
      <c r="E9290" s="11" t="s">
        <v>75</v>
      </c>
      <c r="F9290" s="11">
        <v>31</v>
      </c>
      <c r="G9290" s="11" t="s">
        <v>24</v>
      </c>
      <c r="H9290" s="15">
        <v>0.3</v>
      </c>
      <c r="I9290" s="12">
        <v>10</v>
      </c>
      <c r="J9290" s="13" t="str">
        <f>VLOOKUP(A9290,'IEP Data'!A:P,16,FALSE)</f>
        <v>No</v>
      </c>
    </row>
    <row r="9291" spans="1:10" s="13" customFormat="1" x14ac:dyDescent="0.25">
      <c r="A9291" s="11">
        <v>229637954</v>
      </c>
      <c r="B9291" s="11" t="s">
        <v>4182</v>
      </c>
      <c r="C9291" s="11" t="s">
        <v>9446</v>
      </c>
      <c r="D9291" s="11" t="s">
        <v>71</v>
      </c>
      <c r="E9291" s="11" t="s">
        <v>75</v>
      </c>
      <c r="F9291" s="11">
        <v>31</v>
      </c>
      <c r="G9291" s="11" t="s">
        <v>12</v>
      </c>
      <c r="H9291" s="15">
        <v>0.8</v>
      </c>
      <c r="I9291" s="12">
        <v>11</v>
      </c>
      <c r="J9291" s="13" t="str">
        <f>VLOOKUP(A9291,'IEP Data'!A:P,16,FALSE)</f>
        <v>No</v>
      </c>
    </row>
    <row r="9292" spans="1:10" s="13" customFormat="1" x14ac:dyDescent="0.25">
      <c r="A9292" s="11">
        <v>229637954</v>
      </c>
      <c r="B9292" s="11" t="s">
        <v>4182</v>
      </c>
      <c r="C9292" s="11" t="s">
        <v>9446</v>
      </c>
      <c r="D9292" s="11" t="s">
        <v>71</v>
      </c>
      <c r="E9292" s="11" t="s">
        <v>75</v>
      </c>
      <c r="F9292" s="11">
        <v>31</v>
      </c>
      <c r="G9292" s="11" t="s">
        <v>36</v>
      </c>
      <c r="H9292" s="15">
        <v>1</v>
      </c>
      <c r="I9292" s="12">
        <v>11</v>
      </c>
      <c r="J9292" s="13" t="str">
        <f>VLOOKUP(A9292,'IEP Data'!A:P,16,FALSE)</f>
        <v>No</v>
      </c>
    </row>
    <row r="9293" spans="1:10" s="13" customFormat="1" x14ac:dyDescent="0.25">
      <c r="A9293" s="11">
        <v>233114255</v>
      </c>
      <c r="B9293" s="11" t="s">
        <v>9449</v>
      </c>
      <c r="C9293" s="11" t="s">
        <v>9456</v>
      </c>
      <c r="D9293" s="11" t="s">
        <v>87</v>
      </c>
      <c r="E9293" s="11" t="s">
        <v>75</v>
      </c>
      <c r="F9293" s="11">
        <v>31</v>
      </c>
      <c r="G9293" s="11" t="s">
        <v>42</v>
      </c>
      <c r="H9293" s="15">
        <v>0</v>
      </c>
      <c r="I9293" s="12">
        <v>11</v>
      </c>
      <c r="J9293" s="13" t="str">
        <f>VLOOKUP(A9293,'IEP Data'!A:P,16,FALSE)</f>
        <v>No</v>
      </c>
    </row>
    <row r="9294" spans="1:10" s="13" customFormat="1" x14ac:dyDescent="0.25">
      <c r="A9294" s="11">
        <v>236116596</v>
      </c>
      <c r="B9294" s="11" t="s">
        <v>9461</v>
      </c>
      <c r="C9294" s="11" t="s">
        <v>2270</v>
      </c>
      <c r="D9294" s="11" t="s">
        <v>71</v>
      </c>
      <c r="E9294" s="11" t="s">
        <v>75</v>
      </c>
      <c r="F9294" s="11">
        <v>31</v>
      </c>
      <c r="G9294" s="11" t="s">
        <v>3</v>
      </c>
      <c r="H9294" s="15">
        <v>0.3</v>
      </c>
      <c r="I9294" s="12">
        <v>9</v>
      </c>
      <c r="J9294" s="13" t="str">
        <f>VLOOKUP(A9294,'IEP Data'!A:P,16,FALSE)</f>
        <v>No</v>
      </c>
    </row>
    <row r="9295" spans="1:10" s="13" customFormat="1" x14ac:dyDescent="0.25">
      <c r="A9295" s="11">
        <v>236116596</v>
      </c>
      <c r="B9295" s="11" t="s">
        <v>9461</v>
      </c>
      <c r="C9295" s="11" t="s">
        <v>2270</v>
      </c>
      <c r="D9295" s="11" t="s">
        <v>71</v>
      </c>
      <c r="E9295" s="11" t="s">
        <v>75</v>
      </c>
      <c r="F9295" s="11">
        <v>31</v>
      </c>
      <c r="G9295" s="11" t="s">
        <v>28</v>
      </c>
      <c r="H9295" s="15">
        <v>0.3</v>
      </c>
      <c r="I9295" s="12">
        <v>9</v>
      </c>
      <c r="J9295" s="13" t="str">
        <f>VLOOKUP(A9295,'IEP Data'!A:P,16,FALSE)</f>
        <v>No</v>
      </c>
    </row>
    <row r="9296" spans="1:10" s="13" customFormat="1" x14ac:dyDescent="0.25">
      <c r="A9296" s="11">
        <v>226853018</v>
      </c>
      <c r="B9296" s="11" t="s">
        <v>9466</v>
      </c>
      <c r="C9296" s="11" t="s">
        <v>9469</v>
      </c>
      <c r="D9296" s="11" t="s">
        <v>87</v>
      </c>
      <c r="E9296" s="11" t="s">
        <v>75</v>
      </c>
      <c r="F9296" s="11">
        <v>31</v>
      </c>
      <c r="G9296" s="11" t="s">
        <v>48</v>
      </c>
      <c r="H9296" s="15">
        <v>0.7</v>
      </c>
      <c r="I9296" s="12">
        <v>11</v>
      </c>
      <c r="J9296" s="13" t="str">
        <f>VLOOKUP(A9296,'IEP Data'!A:P,16,FALSE)</f>
        <v>No</v>
      </c>
    </row>
    <row r="9297" spans="1:10" s="13" customFormat="1" x14ac:dyDescent="0.25">
      <c r="A9297" s="11">
        <v>214611048</v>
      </c>
      <c r="B9297" s="11" t="s">
        <v>9644</v>
      </c>
      <c r="C9297" s="11" t="s">
        <v>9645</v>
      </c>
      <c r="D9297" s="11" t="s">
        <v>87</v>
      </c>
      <c r="E9297" s="11" t="s">
        <v>75</v>
      </c>
      <c r="F9297" s="11">
        <v>31</v>
      </c>
      <c r="G9297" s="11" t="s">
        <v>11</v>
      </c>
      <c r="H9297" s="15">
        <v>0.5</v>
      </c>
      <c r="I9297" s="12">
        <v>10</v>
      </c>
      <c r="J9297" s="13" t="str">
        <f>VLOOKUP(A9297,'IEP Data'!A:P,16,FALSE)</f>
        <v>No</v>
      </c>
    </row>
    <row r="9298" spans="1:10" s="13" customFormat="1" x14ac:dyDescent="0.25">
      <c r="A9298" s="11">
        <v>214611048</v>
      </c>
      <c r="B9298" s="11" t="s">
        <v>9644</v>
      </c>
      <c r="C9298" s="11" t="s">
        <v>9645</v>
      </c>
      <c r="D9298" s="11" t="s">
        <v>87</v>
      </c>
      <c r="E9298" s="11" t="s">
        <v>75</v>
      </c>
      <c r="F9298" s="11">
        <v>31</v>
      </c>
      <c r="G9298" s="11" t="s">
        <v>35</v>
      </c>
      <c r="H9298" s="15">
        <v>0.2</v>
      </c>
      <c r="I9298" s="12">
        <v>10</v>
      </c>
      <c r="J9298" s="13" t="str">
        <f>VLOOKUP(A9298,'IEP Data'!A:P,16,FALSE)</f>
        <v>No</v>
      </c>
    </row>
    <row r="9299" spans="1:10" s="13" customFormat="1" x14ac:dyDescent="0.25">
      <c r="A9299" s="11">
        <v>259362408</v>
      </c>
      <c r="B9299" s="11" t="s">
        <v>9669</v>
      </c>
      <c r="C9299" s="11" t="s">
        <v>9670</v>
      </c>
      <c r="D9299" s="11" t="s">
        <v>87</v>
      </c>
      <c r="E9299" s="11" t="s">
        <v>75</v>
      </c>
      <c r="F9299" s="11">
        <v>31</v>
      </c>
      <c r="G9299" s="11" t="s">
        <v>18</v>
      </c>
      <c r="H9299" s="15">
        <v>0.6</v>
      </c>
      <c r="I9299" s="12">
        <v>10</v>
      </c>
      <c r="J9299" s="13" t="str">
        <f>VLOOKUP(A9299,'IEP Data'!A:P,16,FALSE)</f>
        <v>No</v>
      </c>
    </row>
    <row r="9300" spans="1:10" s="13" customFormat="1" x14ac:dyDescent="0.25">
      <c r="A9300" s="11">
        <v>259362408</v>
      </c>
      <c r="B9300" s="11" t="s">
        <v>9669</v>
      </c>
      <c r="C9300" s="11" t="s">
        <v>9670</v>
      </c>
      <c r="D9300" s="11" t="s">
        <v>87</v>
      </c>
      <c r="E9300" s="11" t="s">
        <v>75</v>
      </c>
      <c r="F9300" s="11">
        <v>31</v>
      </c>
      <c r="G9300" s="11" t="s">
        <v>42</v>
      </c>
      <c r="H9300" s="15">
        <v>0</v>
      </c>
      <c r="I9300" s="12">
        <v>10</v>
      </c>
      <c r="J9300" s="13" t="str">
        <f>VLOOKUP(A9300,'IEP Data'!A:P,16,FALSE)</f>
        <v>No</v>
      </c>
    </row>
    <row r="9301" spans="1:10" s="13" customFormat="1" x14ac:dyDescent="0.25">
      <c r="A9301" s="11">
        <v>237746318</v>
      </c>
      <c r="B9301" s="11" t="s">
        <v>9719</v>
      </c>
      <c r="C9301" s="11" t="s">
        <v>512</v>
      </c>
      <c r="D9301" s="11" t="s">
        <v>87</v>
      </c>
      <c r="E9301" s="11" t="s">
        <v>75</v>
      </c>
      <c r="F9301" s="11">
        <v>31</v>
      </c>
      <c r="G9301" s="11" t="s">
        <v>24</v>
      </c>
      <c r="H9301" s="15">
        <v>0.4</v>
      </c>
      <c r="I9301" s="12">
        <v>9</v>
      </c>
      <c r="J9301" s="13" t="str">
        <f>VLOOKUP(A9301,'IEP Data'!A:P,16,FALSE)</f>
        <v>No</v>
      </c>
    </row>
    <row r="9302" spans="1:10" s="13" customFormat="1" x14ac:dyDescent="0.25">
      <c r="A9302" s="11">
        <v>237746318</v>
      </c>
      <c r="B9302" s="11" t="s">
        <v>9719</v>
      </c>
      <c r="C9302" s="11" t="s">
        <v>512</v>
      </c>
      <c r="D9302" s="11" t="s">
        <v>87</v>
      </c>
      <c r="E9302" s="11" t="s">
        <v>75</v>
      </c>
      <c r="F9302" s="11">
        <v>31</v>
      </c>
      <c r="G9302" s="11" t="s">
        <v>48</v>
      </c>
      <c r="H9302" s="15">
        <v>0.9</v>
      </c>
      <c r="I9302" s="12">
        <v>9</v>
      </c>
      <c r="J9302" s="13" t="str">
        <f>VLOOKUP(A9302,'IEP Data'!A:P,16,FALSE)</f>
        <v>No</v>
      </c>
    </row>
    <row r="9303" spans="1:10" s="13" customFormat="1" x14ac:dyDescent="0.25">
      <c r="A9303" s="11">
        <v>237454871</v>
      </c>
      <c r="B9303" s="11" t="s">
        <v>9784</v>
      </c>
      <c r="C9303" s="11" t="s">
        <v>6259</v>
      </c>
      <c r="D9303" s="11" t="s">
        <v>71</v>
      </c>
      <c r="E9303" s="11" t="s">
        <v>75</v>
      </c>
      <c r="F9303" s="11">
        <v>31</v>
      </c>
      <c r="G9303" s="11" t="s">
        <v>12</v>
      </c>
      <c r="H9303" s="15">
        <v>0.2</v>
      </c>
      <c r="I9303" s="12">
        <v>9</v>
      </c>
      <c r="J9303" s="13" t="str">
        <f>VLOOKUP(A9303,'IEP Data'!A:P,16,FALSE)</f>
        <v>No</v>
      </c>
    </row>
    <row r="9304" spans="1:10" s="13" customFormat="1" x14ac:dyDescent="0.25">
      <c r="A9304" s="11">
        <v>237454871</v>
      </c>
      <c r="B9304" s="11" t="s">
        <v>9784</v>
      </c>
      <c r="C9304" s="11" t="s">
        <v>6259</v>
      </c>
      <c r="D9304" s="11" t="s">
        <v>71</v>
      </c>
      <c r="E9304" s="11" t="s">
        <v>75</v>
      </c>
      <c r="F9304" s="11">
        <v>31</v>
      </c>
      <c r="G9304" s="11" t="s">
        <v>36</v>
      </c>
      <c r="H9304" s="15">
        <v>0</v>
      </c>
      <c r="I9304" s="12">
        <v>9</v>
      </c>
      <c r="J9304" s="13" t="str">
        <f>VLOOKUP(A9304,'IEP Data'!A:P,16,FALSE)</f>
        <v>No</v>
      </c>
    </row>
    <row r="9305" spans="1:10" s="13" customFormat="1" x14ac:dyDescent="0.25">
      <c r="A9305" s="11">
        <v>236216628</v>
      </c>
      <c r="B9305" s="11" t="s">
        <v>9872</v>
      </c>
      <c r="C9305" s="11" t="s">
        <v>9875</v>
      </c>
      <c r="D9305" s="11" t="s">
        <v>87</v>
      </c>
      <c r="E9305" s="11" t="s">
        <v>75</v>
      </c>
      <c r="F9305" s="11">
        <v>31</v>
      </c>
      <c r="G9305" s="11" t="s">
        <v>48</v>
      </c>
      <c r="H9305" s="15">
        <v>0.7</v>
      </c>
      <c r="I9305" s="12">
        <v>9</v>
      </c>
      <c r="J9305" s="13" t="str">
        <f>VLOOKUP(A9305,'IEP Data'!A:P,16,FALSE)</f>
        <v>No</v>
      </c>
    </row>
    <row r="9306" spans="1:10" s="13" customFormat="1" x14ac:dyDescent="0.25">
      <c r="A9306" s="11">
        <v>234038081</v>
      </c>
      <c r="B9306" s="11" t="s">
        <v>3722</v>
      </c>
      <c r="C9306" s="11" t="s">
        <v>9907</v>
      </c>
      <c r="D9306" s="11" t="s">
        <v>87</v>
      </c>
      <c r="E9306" s="11" t="s">
        <v>75</v>
      </c>
      <c r="F9306" s="11">
        <v>31</v>
      </c>
      <c r="G9306" s="11" t="s">
        <v>24</v>
      </c>
      <c r="H9306" s="15">
        <v>0.2</v>
      </c>
      <c r="I9306" s="12">
        <v>11</v>
      </c>
      <c r="J9306" s="13" t="str">
        <f>VLOOKUP(A9306,'IEP Data'!A:P,16,FALSE)</f>
        <v>No</v>
      </c>
    </row>
    <row r="9307" spans="1:10" s="13" customFormat="1" x14ac:dyDescent="0.25">
      <c r="A9307" s="11">
        <v>234038081</v>
      </c>
      <c r="B9307" s="11" t="s">
        <v>3722</v>
      </c>
      <c r="C9307" s="11" t="s">
        <v>9907</v>
      </c>
      <c r="D9307" s="11" t="s">
        <v>87</v>
      </c>
      <c r="E9307" s="11" t="s">
        <v>75</v>
      </c>
      <c r="F9307" s="11">
        <v>31</v>
      </c>
      <c r="G9307" s="11" t="s">
        <v>48</v>
      </c>
      <c r="H9307" s="15">
        <v>0.6</v>
      </c>
      <c r="I9307" s="12">
        <v>11</v>
      </c>
      <c r="J9307" s="13" t="str">
        <f>VLOOKUP(A9307,'IEP Data'!A:P,16,FALSE)</f>
        <v>No</v>
      </c>
    </row>
    <row r="9308" spans="1:10" s="13" customFormat="1" x14ac:dyDescent="0.25">
      <c r="A9308" s="11">
        <v>236051157</v>
      </c>
      <c r="B9308" s="11" t="s">
        <v>3722</v>
      </c>
      <c r="C9308" s="11" t="s">
        <v>9916</v>
      </c>
      <c r="D9308" s="11" t="s">
        <v>87</v>
      </c>
      <c r="E9308" s="11" t="s">
        <v>75</v>
      </c>
      <c r="F9308" s="11">
        <v>31</v>
      </c>
      <c r="G9308" s="11" t="s">
        <v>24</v>
      </c>
      <c r="H9308" s="15">
        <v>0.5</v>
      </c>
      <c r="I9308" s="12">
        <v>9</v>
      </c>
      <c r="J9308" s="13" t="str">
        <f>VLOOKUP(A9308,'IEP Data'!A:P,16,FALSE)</f>
        <v>No</v>
      </c>
    </row>
    <row r="9309" spans="1:10" s="13" customFormat="1" x14ac:dyDescent="0.25">
      <c r="A9309" s="11">
        <v>236051157</v>
      </c>
      <c r="B9309" s="11" t="s">
        <v>3722</v>
      </c>
      <c r="C9309" s="11" t="s">
        <v>9916</v>
      </c>
      <c r="D9309" s="11" t="s">
        <v>87</v>
      </c>
      <c r="E9309" s="11" t="s">
        <v>75</v>
      </c>
      <c r="F9309" s="11">
        <v>31</v>
      </c>
      <c r="G9309" s="11" t="s">
        <v>48</v>
      </c>
      <c r="H9309" s="15">
        <v>0.6</v>
      </c>
      <c r="I9309" s="12">
        <v>9</v>
      </c>
      <c r="J9309" s="13" t="str">
        <f>VLOOKUP(A9309,'IEP Data'!A:P,16,FALSE)</f>
        <v>No</v>
      </c>
    </row>
    <row r="9310" spans="1:10" s="13" customFormat="1" x14ac:dyDescent="0.25">
      <c r="A9310" s="11">
        <v>240109207</v>
      </c>
      <c r="B9310" s="11" t="s">
        <v>9932</v>
      </c>
      <c r="C9310" s="11" t="s">
        <v>1251</v>
      </c>
      <c r="D9310" s="11" t="s">
        <v>87</v>
      </c>
      <c r="E9310" s="11" t="s">
        <v>75</v>
      </c>
      <c r="F9310" s="11">
        <v>31</v>
      </c>
      <c r="G9310" s="11" t="s">
        <v>28</v>
      </c>
      <c r="H9310" s="15">
        <v>0.8</v>
      </c>
      <c r="I9310" s="12">
        <v>10</v>
      </c>
      <c r="J9310" s="13" t="str">
        <f>VLOOKUP(A9310,'IEP Data'!A:P,16,FALSE)</f>
        <v>No</v>
      </c>
    </row>
    <row r="9311" spans="1:10" s="13" customFormat="1" x14ac:dyDescent="0.25">
      <c r="A9311" s="11">
        <v>234227205</v>
      </c>
      <c r="B9311" s="11" t="s">
        <v>1425</v>
      </c>
      <c r="C9311" s="11" t="s">
        <v>9959</v>
      </c>
      <c r="D9311" s="11" t="s">
        <v>71</v>
      </c>
      <c r="E9311" s="11" t="s">
        <v>75</v>
      </c>
      <c r="F9311" s="11">
        <v>31</v>
      </c>
      <c r="G9311" s="11" t="s">
        <v>36</v>
      </c>
      <c r="H9311" s="15">
        <v>0.2</v>
      </c>
      <c r="I9311" s="12">
        <v>9</v>
      </c>
      <c r="J9311" s="13" t="str">
        <f>VLOOKUP(A9311,'IEP Data'!A:P,16,FALSE)</f>
        <v>No</v>
      </c>
    </row>
    <row r="9312" spans="1:10" s="13" customFormat="1" x14ac:dyDescent="0.25">
      <c r="A9312" s="11">
        <v>237514856</v>
      </c>
      <c r="B9312" s="11" t="s">
        <v>10185</v>
      </c>
      <c r="C9312" s="11" t="s">
        <v>10192</v>
      </c>
      <c r="D9312" s="11" t="s">
        <v>87</v>
      </c>
      <c r="E9312" s="11" t="s">
        <v>75</v>
      </c>
      <c r="F9312" s="11">
        <v>31</v>
      </c>
      <c r="G9312" s="11" t="s">
        <v>24</v>
      </c>
      <c r="H9312" s="15">
        <v>0.9</v>
      </c>
      <c r="I9312" s="12">
        <v>9</v>
      </c>
      <c r="J9312" s="13" t="str">
        <f>VLOOKUP(A9312,'IEP Data'!A:P,16,FALSE)</f>
        <v>No</v>
      </c>
    </row>
    <row r="9313" spans="1:10" s="13" customFormat="1" x14ac:dyDescent="0.25">
      <c r="A9313" s="11">
        <v>237514856</v>
      </c>
      <c r="B9313" s="11" t="s">
        <v>10185</v>
      </c>
      <c r="C9313" s="11" t="s">
        <v>10192</v>
      </c>
      <c r="D9313" s="11" t="s">
        <v>87</v>
      </c>
      <c r="E9313" s="11" t="s">
        <v>75</v>
      </c>
      <c r="F9313" s="11">
        <v>31</v>
      </c>
      <c r="G9313" s="11" t="s">
        <v>48</v>
      </c>
      <c r="H9313" s="15">
        <v>0</v>
      </c>
      <c r="I9313" s="12">
        <v>9</v>
      </c>
      <c r="J9313" s="13" t="str">
        <f>VLOOKUP(A9313,'IEP Data'!A:P,16,FALSE)</f>
        <v>No</v>
      </c>
    </row>
    <row r="9314" spans="1:10" s="13" customFormat="1" x14ac:dyDescent="0.25">
      <c r="A9314" s="11">
        <v>236311627</v>
      </c>
      <c r="B9314" s="11" t="s">
        <v>10230</v>
      </c>
      <c r="C9314" s="11" t="s">
        <v>10231</v>
      </c>
      <c r="D9314" s="11" t="s">
        <v>87</v>
      </c>
      <c r="E9314" s="11" t="s">
        <v>75</v>
      </c>
      <c r="F9314" s="11">
        <v>31</v>
      </c>
      <c r="G9314" s="11" t="s">
        <v>11</v>
      </c>
      <c r="H9314" s="15">
        <v>0.4</v>
      </c>
      <c r="I9314" s="12">
        <v>9</v>
      </c>
      <c r="J9314" s="13" t="str">
        <f>VLOOKUP(A9314,'IEP Data'!A:P,16,FALSE)</f>
        <v>No</v>
      </c>
    </row>
    <row r="9315" spans="1:10" s="13" customFormat="1" x14ac:dyDescent="0.25">
      <c r="A9315" s="11">
        <v>236311627</v>
      </c>
      <c r="B9315" s="11" t="s">
        <v>10230</v>
      </c>
      <c r="C9315" s="11" t="s">
        <v>10231</v>
      </c>
      <c r="D9315" s="11" t="s">
        <v>87</v>
      </c>
      <c r="E9315" s="11" t="s">
        <v>75</v>
      </c>
      <c r="F9315" s="11">
        <v>31</v>
      </c>
      <c r="G9315" s="11" t="s">
        <v>35</v>
      </c>
      <c r="H9315" s="15">
        <v>0</v>
      </c>
      <c r="I9315" s="12">
        <v>9</v>
      </c>
      <c r="J9315" s="13" t="str">
        <f>VLOOKUP(A9315,'IEP Data'!A:P,16,FALSE)</f>
        <v>No</v>
      </c>
    </row>
    <row r="9316" spans="1:10" s="13" customFormat="1" x14ac:dyDescent="0.25">
      <c r="A9316" s="11">
        <v>236499380</v>
      </c>
      <c r="B9316" s="11" t="s">
        <v>10236</v>
      </c>
      <c r="C9316" s="11" t="s">
        <v>7707</v>
      </c>
      <c r="D9316" s="11" t="s">
        <v>71</v>
      </c>
      <c r="E9316" s="11" t="s">
        <v>75</v>
      </c>
      <c r="F9316" s="11">
        <v>31</v>
      </c>
      <c r="G9316" s="11" t="s">
        <v>12</v>
      </c>
      <c r="H9316" s="15">
        <v>0.5</v>
      </c>
      <c r="I9316" s="12">
        <v>9</v>
      </c>
      <c r="J9316" s="13" t="str">
        <f>VLOOKUP(A9316,'IEP Data'!A:P,16,FALSE)</f>
        <v>Yes</v>
      </c>
    </row>
    <row r="9317" spans="1:10" s="13" customFormat="1" x14ac:dyDescent="0.25">
      <c r="A9317" s="11">
        <v>236499380</v>
      </c>
      <c r="B9317" s="11" t="s">
        <v>10236</v>
      </c>
      <c r="C9317" s="11" t="s">
        <v>7707</v>
      </c>
      <c r="D9317" s="11" t="s">
        <v>71</v>
      </c>
      <c r="E9317" s="11" t="s">
        <v>75</v>
      </c>
      <c r="F9317" s="11">
        <v>31</v>
      </c>
      <c r="G9317" s="11" t="s">
        <v>36</v>
      </c>
      <c r="H9317" s="15">
        <v>0.2</v>
      </c>
      <c r="I9317" s="12">
        <v>9</v>
      </c>
      <c r="J9317" s="13" t="str">
        <f>VLOOKUP(A9317,'IEP Data'!A:P,16,FALSE)</f>
        <v>Yes</v>
      </c>
    </row>
    <row r="9318" spans="1:10" s="13" customFormat="1" x14ac:dyDescent="0.25">
      <c r="A9318" s="11">
        <v>256998451</v>
      </c>
      <c r="B9318" s="11" t="s">
        <v>10352</v>
      </c>
      <c r="C9318" s="11" t="s">
        <v>10353</v>
      </c>
      <c r="D9318" s="11" t="s">
        <v>87</v>
      </c>
      <c r="E9318" s="11" t="s">
        <v>75</v>
      </c>
      <c r="F9318" s="11">
        <v>31</v>
      </c>
      <c r="G9318" s="11" t="s">
        <v>24</v>
      </c>
      <c r="H9318" s="15">
        <v>0.8</v>
      </c>
      <c r="I9318" s="12">
        <v>10</v>
      </c>
      <c r="J9318" s="13" t="str">
        <f>VLOOKUP(A9318,'IEP Data'!A:P,16,FALSE)</f>
        <v>No</v>
      </c>
    </row>
    <row r="9319" spans="1:10" s="13" customFormat="1" x14ac:dyDescent="0.25">
      <c r="A9319" s="11">
        <v>256998451</v>
      </c>
      <c r="B9319" s="11" t="s">
        <v>10352</v>
      </c>
      <c r="C9319" s="11" t="s">
        <v>10353</v>
      </c>
      <c r="D9319" s="11" t="s">
        <v>87</v>
      </c>
      <c r="E9319" s="11" t="s">
        <v>75</v>
      </c>
      <c r="F9319" s="11">
        <v>31</v>
      </c>
      <c r="G9319" s="11" t="s">
        <v>48</v>
      </c>
      <c r="H9319" s="15">
        <v>0.2</v>
      </c>
      <c r="I9319" s="12">
        <v>10</v>
      </c>
      <c r="J9319" s="13" t="str">
        <f>VLOOKUP(A9319,'IEP Data'!A:P,16,FALSE)</f>
        <v>No</v>
      </c>
    </row>
    <row r="9320" spans="1:10" s="13" customFormat="1" x14ac:dyDescent="0.25">
      <c r="A9320" s="11">
        <v>220801344</v>
      </c>
      <c r="B9320" s="11" t="s">
        <v>10397</v>
      </c>
      <c r="C9320" s="11" t="s">
        <v>10398</v>
      </c>
      <c r="D9320" s="11" t="s">
        <v>71</v>
      </c>
      <c r="E9320" s="11" t="s">
        <v>75</v>
      </c>
      <c r="F9320" s="11">
        <v>31</v>
      </c>
      <c r="G9320" s="11" t="s">
        <v>12</v>
      </c>
      <c r="H9320" s="15">
        <v>0.4</v>
      </c>
      <c r="I9320" s="12">
        <v>11</v>
      </c>
      <c r="J9320" s="13" t="str">
        <f>VLOOKUP(A9320,'IEP Data'!A:P,16,FALSE)</f>
        <v>No</v>
      </c>
    </row>
    <row r="9321" spans="1:10" s="13" customFormat="1" x14ac:dyDescent="0.25">
      <c r="A9321" s="11">
        <v>220801344</v>
      </c>
      <c r="B9321" s="11" t="s">
        <v>10397</v>
      </c>
      <c r="C9321" s="11" t="s">
        <v>10398</v>
      </c>
      <c r="D9321" s="11" t="s">
        <v>71</v>
      </c>
      <c r="E9321" s="11" t="s">
        <v>75</v>
      </c>
      <c r="F9321" s="11">
        <v>31</v>
      </c>
      <c r="G9321" s="11" t="s">
        <v>36</v>
      </c>
      <c r="H9321" s="15">
        <v>0.9</v>
      </c>
      <c r="I9321" s="12">
        <v>11</v>
      </c>
      <c r="J9321" s="13" t="str">
        <f>VLOOKUP(A9321,'IEP Data'!A:P,16,FALSE)</f>
        <v>No</v>
      </c>
    </row>
    <row r="9322" spans="1:10" s="13" customFormat="1" x14ac:dyDescent="0.25">
      <c r="A9322" s="11">
        <v>254610629</v>
      </c>
      <c r="B9322" s="11" t="s">
        <v>10428</v>
      </c>
      <c r="C9322" s="11" t="s">
        <v>10429</v>
      </c>
      <c r="D9322" s="11" t="s">
        <v>71</v>
      </c>
      <c r="E9322" s="11" t="s">
        <v>75</v>
      </c>
      <c r="F9322" s="11">
        <v>31</v>
      </c>
      <c r="G9322" s="11" t="s">
        <v>36</v>
      </c>
      <c r="H9322" s="15">
        <v>0.6</v>
      </c>
      <c r="I9322" s="12">
        <v>9</v>
      </c>
      <c r="J9322" s="13" t="str">
        <f>VLOOKUP(A9322,'IEP Data'!A:P,16,FALSE)</f>
        <v>No</v>
      </c>
    </row>
    <row r="9323" spans="1:10" s="13" customFormat="1" x14ac:dyDescent="0.25">
      <c r="A9323" s="11">
        <v>247201007</v>
      </c>
      <c r="B9323" s="11" t="s">
        <v>10436</v>
      </c>
      <c r="C9323" s="11" t="s">
        <v>5382</v>
      </c>
      <c r="D9323" s="11" t="s">
        <v>71</v>
      </c>
      <c r="E9323" s="11" t="s">
        <v>75</v>
      </c>
      <c r="F9323" s="11">
        <v>31</v>
      </c>
      <c r="G9323" s="11" t="s">
        <v>24</v>
      </c>
      <c r="H9323" s="15">
        <v>0</v>
      </c>
      <c r="I9323" s="12">
        <v>12</v>
      </c>
      <c r="J9323" s="13" t="str">
        <f>VLOOKUP(A9323,'IEP Data'!A:P,16,FALSE)</f>
        <v>No</v>
      </c>
    </row>
    <row r="9324" spans="1:10" s="13" customFormat="1" x14ac:dyDescent="0.25">
      <c r="A9324" s="11">
        <v>229491998</v>
      </c>
      <c r="B9324" s="11" t="s">
        <v>10436</v>
      </c>
      <c r="C9324" s="11" t="s">
        <v>1931</v>
      </c>
      <c r="D9324" s="11" t="s">
        <v>71</v>
      </c>
      <c r="E9324" s="11" t="s">
        <v>75</v>
      </c>
      <c r="F9324" s="11">
        <v>31</v>
      </c>
      <c r="G9324" s="11" t="s">
        <v>24</v>
      </c>
      <c r="H9324" s="15">
        <v>0.1</v>
      </c>
      <c r="I9324" s="12">
        <v>11</v>
      </c>
      <c r="J9324" s="13" t="str">
        <f>VLOOKUP(A9324,'IEP Data'!A:P,16,FALSE)</f>
        <v>No</v>
      </c>
    </row>
    <row r="9325" spans="1:10" s="13" customFormat="1" x14ac:dyDescent="0.25">
      <c r="A9325" s="11">
        <v>100865077</v>
      </c>
      <c r="B9325" s="11" t="s">
        <v>10551</v>
      </c>
      <c r="C9325" s="11" t="s">
        <v>5635</v>
      </c>
      <c r="D9325" s="11" t="s">
        <v>87</v>
      </c>
      <c r="E9325" s="11" t="s">
        <v>75</v>
      </c>
      <c r="F9325" s="11">
        <v>31</v>
      </c>
      <c r="G9325" s="11" t="s">
        <v>24</v>
      </c>
      <c r="H9325" s="15">
        <v>0.5</v>
      </c>
      <c r="I9325" s="12">
        <v>9</v>
      </c>
      <c r="J9325" s="13" t="str">
        <f>VLOOKUP(A9325,'IEP Data'!A:P,16,FALSE)</f>
        <v>No</v>
      </c>
    </row>
    <row r="9326" spans="1:10" s="13" customFormat="1" x14ac:dyDescent="0.25">
      <c r="A9326" s="11">
        <v>100865077</v>
      </c>
      <c r="B9326" s="11" t="s">
        <v>10551</v>
      </c>
      <c r="C9326" s="11" t="s">
        <v>5635</v>
      </c>
      <c r="D9326" s="11" t="s">
        <v>87</v>
      </c>
      <c r="E9326" s="11" t="s">
        <v>75</v>
      </c>
      <c r="F9326" s="11">
        <v>31</v>
      </c>
      <c r="G9326" s="11" t="s">
        <v>48</v>
      </c>
      <c r="H9326" s="15">
        <v>0.8</v>
      </c>
      <c r="I9326" s="12">
        <v>9</v>
      </c>
      <c r="J9326" s="13" t="str">
        <f>VLOOKUP(A9326,'IEP Data'!A:P,16,FALSE)</f>
        <v>No</v>
      </c>
    </row>
    <row r="9327" spans="1:10" s="13" customFormat="1" x14ac:dyDescent="0.25">
      <c r="A9327" s="11">
        <v>229287966</v>
      </c>
      <c r="B9327" s="11" t="s">
        <v>10554</v>
      </c>
      <c r="C9327" s="11" t="s">
        <v>10555</v>
      </c>
      <c r="D9327" s="11" t="s">
        <v>87</v>
      </c>
      <c r="E9327" s="11" t="s">
        <v>75</v>
      </c>
      <c r="F9327" s="11">
        <v>31</v>
      </c>
      <c r="G9327" s="11" t="s">
        <v>24</v>
      </c>
      <c r="H9327" s="15">
        <v>0.2</v>
      </c>
      <c r="I9327" s="12">
        <v>10</v>
      </c>
      <c r="J9327" s="13" t="str">
        <f>VLOOKUP(A9327,'IEP Data'!A:P,16,FALSE)</f>
        <v>No</v>
      </c>
    </row>
    <row r="9328" spans="1:10" s="13" customFormat="1" x14ac:dyDescent="0.25">
      <c r="A9328" s="11">
        <v>238246292</v>
      </c>
      <c r="B9328" s="11" t="s">
        <v>10678</v>
      </c>
      <c r="C9328" s="11" t="s">
        <v>92</v>
      </c>
      <c r="D9328" s="11" t="s">
        <v>87</v>
      </c>
      <c r="E9328" s="11" t="s">
        <v>75</v>
      </c>
      <c r="F9328" s="11">
        <v>31</v>
      </c>
      <c r="G9328" s="11" t="s">
        <v>11</v>
      </c>
      <c r="H9328" s="15">
        <v>0</v>
      </c>
      <c r="I9328" s="12">
        <v>9</v>
      </c>
      <c r="J9328" s="13" t="str">
        <f>VLOOKUP(A9328,'IEP Data'!A:P,16,FALSE)</f>
        <v>No</v>
      </c>
    </row>
    <row r="9329" spans="1:10" s="13" customFormat="1" x14ac:dyDescent="0.25">
      <c r="A9329" s="11">
        <v>100743801</v>
      </c>
      <c r="B9329" s="11" t="s">
        <v>6911</v>
      </c>
      <c r="C9329" s="11" t="s">
        <v>236</v>
      </c>
      <c r="D9329" s="11" t="s">
        <v>71</v>
      </c>
      <c r="E9329" s="11" t="s">
        <v>75</v>
      </c>
      <c r="F9329" s="11">
        <v>31</v>
      </c>
      <c r="G9329" s="11" t="s">
        <v>12</v>
      </c>
      <c r="H9329" s="15">
        <v>0.7</v>
      </c>
      <c r="I9329" s="12">
        <v>11</v>
      </c>
      <c r="J9329" s="13" t="str">
        <f>VLOOKUP(A9329,'IEP Data'!A:P,16,FALSE)</f>
        <v>No</v>
      </c>
    </row>
    <row r="9330" spans="1:10" s="13" customFormat="1" x14ac:dyDescent="0.25">
      <c r="A9330" s="11">
        <v>100743801</v>
      </c>
      <c r="B9330" s="11" t="s">
        <v>6911</v>
      </c>
      <c r="C9330" s="11" t="s">
        <v>236</v>
      </c>
      <c r="D9330" s="11" t="s">
        <v>71</v>
      </c>
      <c r="E9330" s="11" t="s">
        <v>75</v>
      </c>
      <c r="F9330" s="11">
        <v>31</v>
      </c>
      <c r="G9330" s="11" t="s">
        <v>36</v>
      </c>
      <c r="H9330" s="15">
        <v>0.5</v>
      </c>
      <c r="I9330" s="12">
        <v>11</v>
      </c>
      <c r="J9330" s="13" t="str">
        <f>VLOOKUP(A9330,'IEP Data'!A:P,16,FALSE)</f>
        <v>No</v>
      </c>
    </row>
    <row r="9331" spans="1:10" s="13" customFormat="1" x14ac:dyDescent="0.25">
      <c r="A9331" s="11">
        <v>249652074</v>
      </c>
      <c r="B9331" s="11" t="s">
        <v>10976</v>
      </c>
      <c r="C9331" s="11" t="s">
        <v>1150</v>
      </c>
      <c r="D9331" s="11" t="s">
        <v>71</v>
      </c>
      <c r="E9331" s="11" t="s">
        <v>75</v>
      </c>
      <c r="F9331" s="11">
        <v>31</v>
      </c>
      <c r="G9331" s="11" t="s">
        <v>3</v>
      </c>
      <c r="H9331" s="15">
        <v>0</v>
      </c>
      <c r="I9331" s="12">
        <v>11</v>
      </c>
      <c r="J9331" s="13" t="str">
        <f>VLOOKUP(A9331,'IEP Data'!A:P,16,FALSE)</f>
        <v>No</v>
      </c>
    </row>
    <row r="9332" spans="1:10" s="13" customFormat="1" x14ac:dyDescent="0.25">
      <c r="A9332" s="11">
        <v>249652074</v>
      </c>
      <c r="B9332" s="11" t="s">
        <v>10976</v>
      </c>
      <c r="C9332" s="11" t="s">
        <v>1150</v>
      </c>
      <c r="D9332" s="11" t="s">
        <v>71</v>
      </c>
      <c r="E9332" s="11" t="s">
        <v>75</v>
      </c>
      <c r="F9332" s="11">
        <v>31</v>
      </c>
      <c r="G9332" s="11" t="s">
        <v>28</v>
      </c>
      <c r="H9332" s="15">
        <v>0.7</v>
      </c>
      <c r="I9332" s="12">
        <v>11</v>
      </c>
      <c r="J9332" s="13" t="str">
        <f>VLOOKUP(A9332,'IEP Data'!A:P,16,FALSE)</f>
        <v>No</v>
      </c>
    </row>
    <row r="9333" spans="1:10" s="13" customFormat="1" x14ac:dyDescent="0.25">
      <c r="A9333" s="11">
        <v>207150400</v>
      </c>
      <c r="B9333" s="11" t="s">
        <v>6518</v>
      </c>
      <c r="C9333" s="11" t="s">
        <v>10982</v>
      </c>
      <c r="D9333" s="11" t="s">
        <v>71</v>
      </c>
      <c r="E9333" s="11" t="s">
        <v>75</v>
      </c>
      <c r="F9333" s="11">
        <v>31</v>
      </c>
      <c r="G9333" s="11" t="s">
        <v>12</v>
      </c>
      <c r="H9333" s="15">
        <v>0.3</v>
      </c>
      <c r="I9333" s="12">
        <v>9</v>
      </c>
      <c r="J9333" s="13" t="str">
        <f>VLOOKUP(A9333,'IEP Data'!A:P,16,FALSE)</f>
        <v>Yes</v>
      </c>
    </row>
    <row r="9334" spans="1:10" s="13" customFormat="1" x14ac:dyDescent="0.25">
      <c r="A9334" s="11">
        <v>236216669</v>
      </c>
      <c r="B9334" s="11" t="s">
        <v>11003</v>
      </c>
      <c r="C9334" s="11" t="s">
        <v>1526</v>
      </c>
      <c r="D9334" s="11" t="s">
        <v>87</v>
      </c>
      <c r="E9334" s="11" t="s">
        <v>75</v>
      </c>
      <c r="F9334" s="11">
        <v>31</v>
      </c>
      <c r="G9334" s="11" t="s">
        <v>42</v>
      </c>
      <c r="H9334" s="15">
        <v>0.4</v>
      </c>
      <c r="I9334" s="12">
        <v>9</v>
      </c>
      <c r="J9334" s="13" t="str">
        <f>VLOOKUP(A9334,'IEP Data'!A:P,16,FALSE)</f>
        <v>No</v>
      </c>
    </row>
    <row r="9335" spans="1:10" s="13" customFormat="1" x14ac:dyDescent="0.25">
      <c r="A9335" s="11">
        <v>236440319</v>
      </c>
      <c r="B9335" s="11" t="s">
        <v>11024</v>
      </c>
      <c r="C9335" s="11" t="s">
        <v>11025</v>
      </c>
      <c r="D9335" s="11" t="s">
        <v>87</v>
      </c>
      <c r="E9335" s="11" t="s">
        <v>75</v>
      </c>
      <c r="F9335" s="11">
        <v>31</v>
      </c>
      <c r="G9335" s="11" t="s">
        <v>11</v>
      </c>
      <c r="H9335" s="15">
        <v>0.8</v>
      </c>
      <c r="I9335" s="12">
        <v>9</v>
      </c>
      <c r="J9335" s="13" t="str">
        <f>VLOOKUP(A9335,'IEP Data'!A:P,16,FALSE)</f>
        <v>No</v>
      </c>
    </row>
    <row r="9336" spans="1:10" s="13" customFormat="1" x14ac:dyDescent="0.25">
      <c r="A9336" s="11">
        <v>236440319</v>
      </c>
      <c r="B9336" s="11" t="s">
        <v>11024</v>
      </c>
      <c r="C9336" s="11" t="s">
        <v>11025</v>
      </c>
      <c r="D9336" s="11" t="s">
        <v>87</v>
      </c>
      <c r="E9336" s="11" t="s">
        <v>75</v>
      </c>
      <c r="F9336" s="11">
        <v>31</v>
      </c>
      <c r="G9336" s="11" t="s">
        <v>35</v>
      </c>
      <c r="H9336" s="15">
        <v>0</v>
      </c>
      <c r="I9336" s="12">
        <v>9</v>
      </c>
      <c r="J9336" s="13" t="str">
        <f>VLOOKUP(A9336,'IEP Data'!A:P,16,FALSE)</f>
        <v>No</v>
      </c>
    </row>
    <row r="9337" spans="1:10" s="13" customFormat="1" x14ac:dyDescent="0.25">
      <c r="A9337" s="11">
        <v>236051199</v>
      </c>
      <c r="B9337" s="11" t="s">
        <v>11073</v>
      </c>
      <c r="C9337" s="11" t="s">
        <v>11085</v>
      </c>
      <c r="D9337" s="11" t="s">
        <v>71</v>
      </c>
      <c r="E9337" s="11" t="s">
        <v>75</v>
      </c>
      <c r="F9337" s="11">
        <v>31</v>
      </c>
      <c r="G9337" s="11" t="s">
        <v>36</v>
      </c>
      <c r="H9337" s="15">
        <v>0.8</v>
      </c>
      <c r="I9337" s="12">
        <v>9</v>
      </c>
      <c r="J9337" s="13" t="str">
        <f>VLOOKUP(A9337,'IEP Data'!A:P,16,FALSE)</f>
        <v>No</v>
      </c>
    </row>
    <row r="9338" spans="1:10" s="13" customFormat="1" x14ac:dyDescent="0.25">
      <c r="A9338" s="11">
        <v>234292159</v>
      </c>
      <c r="B9338" s="11" t="s">
        <v>11144</v>
      </c>
      <c r="C9338" s="11" t="s">
        <v>11150</v>
      </c>
      <c r="D9338" s="11" t="s">
        <v>71</v>
      </c>
      <c r="E9338" s="11" t="s">
        <v>75</v>
      </c>
      <c r="F9338" s="11">
        <v>31</v>
      </c>
      <c r="G9338" s="11" t="s">
        <v>12</v>
      </c>
      <c r="H9338" s="15">
        <v>0.3</v>
      </c>
      <c r="I9338" s="12">
        <v>10</v>
      </c>
      <c r="J9338" s="13" t="str">
        <f>VLOOKUP(A9338,'IEP Data'!A:P,16,FALSE)</f>
        <v>No</v>
      </c>
    </row>
    <row r="9339" spans="1:10" s="13" customFormat="1" x14ac:dyDescent="0.25">
      <c r="A9339" s="11">
        <v>234292159</v>
      </c>
      <c r="B9339" s="11" t="s">
        <v>11144</v>
      </c>
      <c r="C9339" s="11" t="s">
        <v>11150</v>
      </c>
      <c r="D9339" s="11" t="s">
        <v>71</v>
      </c>
      <c r="E9339" s="11" t="s">
        <v>75</v>
      </c>
      <c r="F9339" s="11">
        <v>31</v>
      </c>
      <c r="G9339" s="11" t="s">
        <v>36</v>
      </c>
      <c r="H9339" s="15">
        <v>0</v>
      </c>
      <c r="I9339" s="12">
        <v>10</v>
      </c>
      <c r="J9339" s="13" t="str">
        <f>VLOOKUP(A9339,'IEP Data'!A:P,16,FALSE)</f>
        <v>No</v>
      </c>
    </row>
    <row r="9340" spans="1:10" s="13" customFormat="1" x14ac:dyDescent="0.25">
      <c r="A9340" s="11">
        <v>214904583</v>
      </c>
      <c r="B9340" s="11" t="s">
        <v>8747</v>
      </c>
      <c r="C9340" s="11" t="s">
        <v>1169</v>
      </c>
      <c r="D9340" s="11" t="s">
        <v>71</v>
      </c>
      <c r="E9340" s="11" t="s">
        <v>75</v>
      </c>
      <c r="F9340" s="11">
        <v>31</v>
      </c>
      <c r="G9340" s="11" t="s">
        <v>36</v>
      </c>
      <c r="H9340" s="15">
        <v>0.6</v>
      </c>
      <c r="I9340" s="12">
        <v>11</v>
      </c>
      <c r="J9340" s="13" t="str">
        <f>VLOOKUP(A9340,'IEP Data'!A:P,16,FALSE)</f>
        <v>No</v>
      </c>
    </row>
    <row r="9341" spans="1:10" s="13" customFormat="1" x14ac:dyDescent="0.25">
      <c r="A9341" s="11">
        <v>224006353</v>
      </c>
      <c r="B9341" s="11" t="s">
        <v>11363</v>
      </c>
      <c r="C9341" s="11" t="s">
        <v>1567</v>
      </c>
      <c r="D9341" s="11" t="s">
        <v>71</v>
      </c>
      <c r="E9341" s="11" t="s">
        <v>75</v>
      </c>
      <c r="F9341" s="11">
        <v>31</v>
      </c>
      <c r="G9341" s="11" t="s">
        <v>12</v>
      </c>
      <c r="H9341" s="15">
        <v>0.7</v>
      </c>
      <c r="I9341" s="12">
        <v>10</v>
      </c>
      <c r="J9341" s="13" t="str">
        <f>VLOOKUP(A9341,'IEP Data'!A:P,16,FALSE)</f>
        <v>No</v>
      </c>
    </row>
    <row r="9342" spans="1:10" s="13" customFormat="1" x14ac:dyDescent="0.25">
      <c r="A9342" s="11">
        <v>224006353</v>
      </c>
      <c r="B9342" s="11" t="s">
        <v>11363</v>
      </c>
      <c r="C9342" s="11" t="s">
        <v>1567</v>
      </c>
      <c r="D9342" s="11" t="s">
        <v>71</v>
      </c>
      <c r="E9342" s="11" t="s">
        <v>75</v>
      </c>
      <c r="F9342" s="11">
        <v>31</v>
      </c>
      <c r="G9342" s="11" t="s">
        <v>36</v>
      </c>
      <c r="H9342" s="15">
        <v>0.8</v>
      </c>
      <c r="I9342" s="12">
        <v>10</v>
      </c>
      <c r="J9342" s="13" t="str">
        <f>VLOOKUP(A9342,'IEP Data'!A:P,16,FALSE)</f>
        <v>No</v>
      </c>
    </row>
    <row r="9343" spans="1:10" s="13" customFormat="1" x14ac:dyDescent="0.25">
      <c r="A9343" s="11">
        <v>253427793</v>
      </c>
      <c r="B9343" s="11" t="s">
        <v>11406</v>
      </c>
      <c r="C9343" s="11" t="s">
        <v>11556</v>
      </c>
      <c r="D9343" s="11" t="s">
        <v>71</v>
      </c>
      <c r="E9343" s="11" t="s">
        <v>75</v>
      </c>
      <c r="F9343" s="11">
        <v>31</v>
      </c>
      <c r="G9343" s="11" t="s">
        <v>12</v>
      </c>
      <c r="H9343" s="15">
        <v>0.8</v>
      </c>
      <c r="I9343" s="12">
        <v>12</v>
      </c>
      <c r="J9343" s="13" t="str">
        <f>VLOOKUP(A9343,'IEP Data'!A:P,16,FALSE)</f>
        <v>No</v>
      </c>
    </row>
    <row r="9344" spans="1:10" s="13" customFormat="1" x14ac:dyDescent="0.25">
      <c r="A9344" s="11">
        <v>253427793</v>
      </c>
      <c r="B9344" s="11" t="s">
        <v>11406</v>
      </c>
      <c r="C9344" s="11" t="s">
        <v>11556</v>
      </c>
      <c r="D9344" s="11" t="s">
        <v>71</v>
      </c>
      <c r="E9344" s="11" t="s">
        <v>75</v>
      </c>
      <c r="F9344" s="11">
        <v>31</v>
      </c>
      <c r="G9344" s="11" t="s">
        <v>36</v>
      </c>
      <c r="H9344" s="15">
        <v>0.3</v>
      </c>
      <c r="I9344" s="12">
        <v>12</v>
      </c>
      <c r="J9344" s="13" t="str">
        <f>VLOOKUP(A9344,'IEP Data'!A:P,16,FALSE)</f>
        <v>No</v>
      </c>
    </row>
    <row r="9345" spans="1:10" s="13" customFormat="1" x14ac:dyDescent="0.25">
      <c r="A9345" s="11">
        <v>236863817</v>
      </c>
      <c r="B9345" s="11" t="s">
        <v>11605</v>
      </c>
      <c r="C9345" s="11" t="s">
        <v>11606</v>
      </c>
      <c r="D9345" s="11" t="s">
        <v>71</v>
      </c>
      <c r="E9345" s="11" t="s">
        <v>75</v>
      </c>
      <c r="F9345" s="11">
        <v>31</v>
      </c>
      <c r="G9345" s="11" t="s">
        <v>12</v>
      </c>
      <c r="H9345" s="15">
        <v>0.8</v>
      </c>
      <c r="I9345" s="12">
        <v>11</v>
      </c>
      <c r="J9345" s="13" t="str">
        <f>VLOOKUP(A9345,'IEP Data'!A:P,16,FALSE)</f>
        <v>No</v>
      </c>
    </row>
    <row r="9346" spans="1:10" s="13" customFormat="1" x14ac:dyDescent="0.25">
      <c r="A9346" s="11">
        <v>236863817</v>
      </c>
      <c r="B9346" s="11" t="s">
        <v>11605</v>
      </c>
      <c r="C9346" s="11" t="s">
        <v>11606</v>
      </c>
      <c r="D9346" s="11" t="s">
        <v>71</v>
      </c>
      <c r="E9346" s="11" t="s">
        <v>75</v>
      </c>
      <c r="F9346" s="11">
        <v>31</v>
      </c>
      <c r="G9346" s="11" t="s">
        <v>36</v>
      </c>
      <c r="H9346" s="15">
        <v>0.7</v>
      </c>
      <c r="I9346" s="12">
        <v>11</v>
      </c>
      <c r="J9346" s="13" t="str">
        <f>VLOOKUP(A9346,'IEP Data'!A:P,16,FALSE)</f>
        <v>No</v>
      </c>
    </row>
    <row r="9347" spans="1:10" s="13" customFormat="1" x14ac:dyDescent="0.25">
      <c r="A9347" s="11">
        <v>237197637</v>
      </c>
      <c r="B9347" s="11" t="s">
        <v>3555</v>
      </c>
      <c r="C9347" s="11" t="s">
        <v>11718</v>
      </c>
      <c r="D9347" s="11" t="s">
        <v>71</v>
      </c>
      <c r="E9347" s="11" t="s">
        <v>75</v>
      </c>
      <c r="F9347" s="11">
        <v>31</v>
      </c>
      <c r="G9347" s="11" t="s">
        <v>12</v>
      </c>
      <c r="H9347" s="15">
        <v>0.8</v>
      </c>
      <c r="I9347" s="12">
        <v>9</v>
      </c>
      <c r="J9347" s="13" t="str">
        <f>VLOOKUP(A9347,'IEP Data'!A:P,16,FALSE)</f>
        <v>No</v>
      </c>
    </row>
    <row r="9348" spans="1:10" s="13" customFormat="1" x14ac:dyDescent="0.25">
      <c r="A9348" s="11">
        <v>237197637</v>
      </c>
      <c r="B9348" s="11" t="s">
        <v>3555</v>
      </c>
      <c r="C9348" s="11" t="s">
        <v>11718</v>
      </c>
      <c r="D9348" s="11" t="s">
        <v>71</v>
      </c>
      <c r="E9348" s="11" t="s">
        <v>75</v>
      </c>
      <c r="F9348" s="11">
        <v>31</v>
      </c>
      <c r="G9348" s="11" t="s">
        <v>36</v>
      </c>
      <c r="H9348" s="15">
        <v>1</v>
      </c>
      <c r="I9348" s="12">
        <v>9</v>
      </c>
      <c r="J9348" s="13" t="str">
        <f>VLOOKUP(A9348,'IEP Data'!A:P,16,FALSE)</f>
        <v>No</v>
      </c>
    </row>
    <row r="9349" spans="1:10" s="13" customFormat="1" x14ac:dyDescent="0.25">
      <c r="A9349" s="11">
        <v>224658534</v>
      </c>
      <c r="B9349" s="11" t="s">
        <v>11720</v>
      </c>
      <c r="C9349" s="11" t="s">
        <v>1931</v>
      </c>
      <c r="D9349" s="11" t="s">
        <v>87</v>
      </c>
      <c r="E9349" s="11" t="s">
        <v>75</v>
      </c>
      <c r="F9349" s="11">
        <v>31</v>
      </c>
      <c r="G9349" s="11" t="s">
        <v>3</v>
      </c>
      <c r="H9349" s="15">
        <v>0.2</v>
      </c>
      <c r="I9349" s="12">
        <v>12</v>
      </c>
      <c r="J9349" s="13" t="str">
        <f>VLOOKUP(A9349,'IEP Data'!A:P,16,FALSE)</f>
        <v>No</v>
      </c>
    </row>
    <row r="9350" spans="1:10" s="13" customFormat="1" x14ac:dyDescent="0.25">
      <c r="A9350" s="11">
        <v>224658534</v>
      </c>
      <c r="B9350" s="11" t="s">
        <v>11720</v>
      </c>
      <c r="C9350" s="11" t="s">
        <v>1931</v>
      </c>
      <c r="D9350" s="11" t="s">
        <v>87</v>
      </c>
      <c r="E9350" s="11" t="s">
        <v>75</v>
      </c>
      <c r="F9350" s="11">
        <v>31</v>
      </c>
      <c r="G9350" s="11" t="s">
        <v>28</v>
      </c>
      <c r="H9350" s="15">
        <v>0</v>
      </c>
      <c r="I9350" s="12">
        <v>12</v>
      </c>
      <c r="J9350" s="13" t="str">
        <f>VLOOKUP(A9350,'IEP Data'!A:P,16,FALSE)</f>
        <v>No</v>
      </c>
    </row>
    <row r="9351" spans="1:10" s="13" customFormat="1" x14ac:dyDescent="0.25">
      <c r="A9351" s="11">
        <v>238863757</v>
      </c>
      <c r="B9351" s="11" t="s">
        <v>11756</v>
      </c>
      <c r="C9351" s="11" t="s">
        <v>11757</v>
      </c>
      <c r="D9351" s="11" t="s">
        <v>71</v>
      </c>
      <c r="E9351" s="11" t="s">
        <v>75</v>
      </c>
      <c r="F9351" s="11">
        <v>31</v>
      </c>
      <c r="G9351" s="11" t="s">
        <v>12</v>
      </c>
      <c r="H9351" s="15">
        <v>0</v>
      </c>
      <c r="I9351" s="12">
        <v>9</v>
      </c>
      <c r="J9351" s="13" t="str">
        <f>VLOOKUP(A9351,'IEP Data'!A:P,16,FALSE)</f>
        <v>No</v>
      </c>
    </row>
    <row r="9352" spans="1:10" s="13" customFormat="1" x14ac:dyDescent="0.25">
      <c r="A9352" s="11">
        <v>238863757</v>
      </c>
      <c r="B9352" s="11" t="s">
        <v>11756</v>
      </c>
      <c r="C9352" s="11" t="s">
        <v>11757</v>
      </c>
      <c r="D9352" s="11" t="s">
        <v>71</v>
      </c>
      <c r="E9352" s="11" t="s">
        <v>75</v>
      </c>
      <c r="F9352" s="11">
        <v>31</v>
      </c>
      <c r="G9352" s="11" t="s">
        <v>36</v>
      </c>
      <c r="H9352" s="15">
        <v>0.9</v>
      </c>
      <c r="I9352" s="12">
        <v>9</v>
      </c>
      <c r="J9352" s="13" t="str">
        <f>VLOOKUP(A9352,'IEP Data'!A:P,16,FALSE)</f>
        <v>No</v>
      </c>
    </row>
    <row r="9353" spans="1:10" s="13" customFormat="1" x14ac:dyDescent="0.25">
      <c r="A9353" s="11">
        <v>224571265</v>
      </c>
      <c r="B9353" s="11" t="s">
        <v>11811</v>
      </c>
      <c r="C9353" s="11" t="s">
        <v>11812</v>
      </c>
      <c r="D9353" s="11" t="s">
        <v>71</v>
      </c>
      <c r="E9353" s="11" t="s">
        <v>75</v>
      </c>
      <c r="F9353" s="11">
        <v>31</v>
      </c>
      <c r="G9353" s="11" t="s">
        <v>12</v>
      </c>
      <c r="H9353" s="15">
        <v>0</v>
      </c>
      <c r="I9353" s="12">
        <v>10</v>
      </c>
      <c r="J9353" s="13" t="str">
        <f>VLOOKUP(A9353,'IEP Data'!A:P,16,FALSE)</f>
        <v>Yes</v>
      </c>
    </row>
    <row r="9354" spans="1:10" s="13" customFormat="1" x14ac:dyDescent="0.25">
      <c r="A9354" s="11">
        <v>209703511</v>
      </c>
      <c r="B9354" s="11" t="s">
        <v>11834</v>
      </c>
      <c r="C9354" s="11" t="s">
        <v>129</v>
      </c>
      <c r="D9354" s="11" t="s">
        <v>71</v>
      </c>
      <c r="E9354" s="11" t="s">
        <v>75</v>
      </c>
      <c r="F9354" s="11">
        <v>31</v>
      </c>
      <c r="G9354" s="11" t="s">
        <v>28</v>
      </c>
      <c r="H9354" s="15">
        <v>0</v>
      </c>
      <c r="I9354" s="12">
        <v>10</v>
      </c>
      <c r="J9354" s="13" t="str">
        <f>VLOOKUP(A9354,'IEP Data'!A:P,16,FALSE)</f>
        <v>No</v>
      </c>
    </row>
    <row r="9355" spans="1:10" s="13" customFormat="1" x14ac:dyDescent="0.25">
      <c r="A9355" s="11">
        <v>244888897</v>
      </c>
      <c r="B9355" s="11" t="s">
        <v>11884</v>
      </c>
      <c r="C9355" s="11" t="s">
        <v>11887</v>
      </c>
      <c r="D9355" s="11" t="s">
        <v>71</v>
      </c>
      <c r="E9355" s="11" t="s">
        <v>75</v>
      </c>
      <c r="F9355" s="11">
        <v>31</v>
      </c>
      <c r="G9355" s="11" t="s">
        <v>28</v>
      </c>
      <c r="H9355" s="15">
        <v>0.2</v>
      </c>
      <c r="I9355" s="12">
        <v>9</v>
      </c>
      <c r="J9355" s="13" t="str">
        <f>VLOOKUP(A9355,'IEP Data'!A:P,16,FALSE)</f>
        <v>No</v>
      </c>
    </row>
    <row r="9356" spans="1:10" s="13" customFormat="1" x14ac:dyDescent="0.25">
      <c r="A9356" s="11">
        <v>232975011</v>
      </c>
      <c r="B9356" s="11" t="s">
        <v>952</v>
      </c>
      <c r="C9356" s="11" t="s">
        <v>2460</v>
      </c>
      <c r="D9356" s="11" t="s">
        <v>71</v>
      </c>
      <c r="E9356" s="11" t="s">
        <v>75</v>
      </c>
      <c r="F9356" s="11">
        <v>31</v>
      </c>
      <c r="G9356" s="11" t="s">
        <v>24</v>
      </c>
      <c r="H9356" s="15">
        <v>0</v>
      </c>
      <c r="I9356" s="12">
        <v>12</v>
      </c>
      <c r="J9356" s="13" t="str">
        <f>VLOOKUP(A9356,'IEP Data'!A:P,16,FALSE)</f>
        <v>No</v>
      </c>
    </row>
    <row r="9357" spans="1:10" s="13" customFormat="1" x14ac:dyDescent="0.25">
      <c r="A9357" s="11">
        <v>229581590</v>
      </c>
      <c r="B9357" s="11" t="s">
        <v>12030</v>
      </c>
      <c r="C9357" s="11" t="s">
        <v>12031</v>
      </c>
      <c r="D9357" s="11" t="s">
        <v>71</v>
      </c>
      <c r="E9357" s="11" t="s">
        <v>75</v>
      </c>
      <c r="F9357" s="11">
        <v>31</v>
      </c>
      <c r="G9357" s="11" t="s">
        <v>12</v>
      </c>
      <c r="H9357" s="15">
        <v>0.8</v>
      </c>
      <c r="I9357" s="12">
        <v>11</v>
      </c>
      <c r="J9357" s="13" t="str">
        <f>VLOOKUP(A9357,'IEP Data'!A:P,16,FALSE)</f>
        <v>No</v>
      </c>
    </row>
    <row r="9358" spans="1:10" s="13" customFormat="1" x14ac:dyDescent="0.25">
      <c r="A9358" s="11">
        <v>229581590</v>
      </c>
      <c r="B9358" s="11" t="s">
        <v>12030</v>
      </c>
      <c r="C9358" s="11" t="s">
        <v>12031</v>
      </c>
      <c r="D9358" s="11" t="s">
        <v>71</v>
      </c>
      <c r="E9358" s="11" t="s">
        <v>75</v>
      </c>
      <c r="F9358" s="11">
        <v>31</v>
      </c>
      <c r="G9358" s="11" t="s">
        <v>36</v>
      </c>
      <c r="H9358" s="15">
        <v>0.8</v>
      </c>
      <c r="I9358" s="12">
        <v>11</v>
      </c>
      <c r="J9358" s="13" t="str">
        <f>VLOOKUP(A9358,'IEP Data'!A:P,16,FALSE)</f>
        <v>No</v>
      </c>
    </row>
    <row r="9359" spans="1:10" s="13" customFormat="1" x14ac:dyDescent="0.25">
      <c r="A9359" s="11">
        <v>234216059</v>
      </c>
      <c r="B9359" s="11" t="s">
        <v>12030</v>
      </c>
      <c r="C9359" s="11" t="s">
        <v>12033</v>
      </c>
      <c r="D9359" s="11" t="s">
        <v>71</v>
      </c>
      <c r="E9359" s="11" t="s">
        <v>75</v>
      </c>
      <c r="F9359" s="11">
        <v>31</v>
      </c>
      <c r="G9359" s="11" t="s">
        <v>24</v>
      </c>
      <c r="H9359" s="15">
        <v>0.4</v>
      </c>
      <c r="I9359" s="12">
        <v>10</v>
      </c>
      <c r="J9359" s="13" t="str">
        <f>VLOOKUP(A9359,'IEP Data'!A:P,16,FALSE)</f>
        <v>No</v>
      </c>
    </row>
    <row r="9360" spans="1:10" s="13" customFormat="1" x14ac:dyDescent="0.25">
      <c r="A9360" s="11">
        <v>234216059</v>
      </c>
      <c r="B9360" s="11" t="s">
        <v>12030</v>
      </c>
      <c r="C9360" s="11" t="s">
        <v>12033</v>
      </c>
      <c r="D9360" s="11" t="s">
        <v>71</v>
      </c>
      <c r="E9360" s="11" t="s">
        <v>75</v>
      </c>
      <c r="F9360" s="11">
        <v>31</v>
      </c>
      <c r="G9360" s="11" t="s">
        <v>48</v>
      </c>
      <c r="H9360" s="15">
        <v>0.5</v>
      </c>
      <c r="I9360" s="12">
        <v>10</v>
      </c>
      <c r="J9360" s="13" t="str">
        <f>VLOOKUP(A9360,'IEP Data'!A:P,16,FALSE)</f>
        <v>No</v>
      </c>
    </row>
    <row r="9361" spans="1:10" s="13" customFormat="1" x14ac:dyDescent="0.25">
      <c r="A9361" s="11">
        <v>259560704</v>
      </c>
      <c r="B9361" s="11" t="s">
        <v>12046</v>
      </c>
      <c r="C9361" s="11" t="s">
        <v>12047</v>
      </c>
      <c r="D9361" s="11" t="s">
        <v>71</v>
      </c>
      <c r="E9361" s="11" t="s">
        <v>75</v>
      </c>
      <c r="F9361" s="11">
        <v>31</v>
      </c>
      <c r="G9361" s="11" t="s">
        <v>24</v>
      </c>
      <c r="H9361" s="15">
        <v>0.8</v>
      </c>
      <c r="I9361" s="12">
        <v>10</v>
      </c>
      <c r="J9361" s="13" t="str">
        <f>VLOOKUP(A9361,'IEP Data'!A:P,16,FALSE)</f>
        <v>No</v>
      </c>
    </row>
    <row r="9362" spans="1:10" s="13" customFormat="1" x14ac:dyDescent="0.25">
      <c r="A9362" s="11">
        <v>259560704</v>
      </c>
      <c r="B9362" s="11" t="s">
        <v>12046</v>
      </c>
      <c r="C9362" s="11" t="s">
        <v>12047</v>
      </c>
      <c r="D9362" s="11" t="s">
        <v>71</v>
      </c>
      <c r="E9362" s="11" t="s">
        <v>75</v>
      </c>
      <c r="F9362" s="11">
        <v>31</v>
      </c>
      <c r="G9362" s="11" t="s">
        <v>48</v>
      </c>
      <c r="H9362" s="15">
        <v>0.9</v>
      </c>
      <c r="I9362" s="12">
        <v>10</v>
      </c>
      <c r="J9362" s="13" t="str">
        <f>VLOOKUP(A9362,'IEP Data'!A:P,16,FALSE)</f>
        <v>No</v>
      </c>
    </row>
    <row r="9363" spans="1:10" s="13" customFormat="1" x14ac:dyDescent="0.25">
      <c r="A9363" s="11">
        <v>245027024</v>
      </c>
      <c r="B9363" s="11" t="s">
        <v>12146</v>
      </c>
      <c r="C9363" s="11" t="s">
        <v>6977</v>
      </c>
      <c r="D9363" s="11" t="s">
        <v>87</v>
      </c>
      <c r="E9363" s="11" t="s">
        <v>75</v>
      </c>
      <c r="F9363" s="11">
        <v>31</v>
      </c>
      <c r="G9363" s="11" t="s">
        <v>24</v>
      </c>
      <c r="H9363" s="15">
        <v>0.9</v>
      </c>
      <c r="I9363" s="12">
        <v>9</v>
      </c>
      <c r="J9363" s="13" t="str">
        <f>VLOOKUP(A9363,'IEP Data'!A:P,16,FALSE)</f>
        <v>No</v>
      </c>
    </row>
    <row r="9364" spans="1:10" s="13" customFormat="1" x14ac:dyDescent="0.25">
      <c r="A9364" s="11">
        <v>245027024</v>
      </c>
      <c r="B9364" s="11" t="s">
        <v>12146</v>
      </c>
      <c r="C9364" s="11" t="s">
        <v>6977</v>
      </c>
      <c r="D9364" s="11" t="s">
        <v>87</v>
      </c>
      <c r="E9364" s="11" t="s">
        <v>75</v>
      </c>
      <c r="F9364" s="11">
        <v>31</v>
      </c>
      <c r="G9364" s="11" t="s">
        <v>48</v>
      </c>
      <c r="H9364" s="15">
        <v>0.9</v>
      </c>
      <c r="I9364" s="12">
        <v>9</v>
      </c>
      <c r="J9364" s="13" t="str">
        <f>VLOOKUP(A9364,'IEP Data'!A:P,16,FALSE)</f>
        <v>No</v>
      </c>
    </row>
    <row r="9365" spans="1:10" s="13" customFormat="1" x14ac:dyDescent="0.25">
      <c r="A9365" s="11">
        <v>237632302</v>
      </c>
      <c r="B9365" s="11" t="s">
        <v>12196</v>
      </c>
      <c r="C9365" s="11" t="s">
        <v>12197</v>
      </c>
      <c r="D9365" s="11" t="s">
        <v>87</v>
      </c>
      <c r="E9365" s="11" t="s">
        <v>75</v>
      </c>
      <c r="F9365" s="11">
        <v>31</v>
      </c>
      <c r="G9365" s="11" t="s">
        <v>48</v>
      </c>
      <c r="H9365" s="15">
        <v>0.4</v>
      </c>
      <c r="I9365" s="12">
        <v>9</v>
      </c>
      <c r="J9365" s="13" t="str">
        <f>VLOOKUP(A9365,'IEP Data'!A:P,16,FALSE)</f>
        <v>No</v>
      </c>
    </row>
    <row r="9366" spans="1:10" s="13" customFormat="1" x14ac:dyDescent="0.25">
      <c r="A9366" s="11">
        <v>231747163</v>
      </c>
      <c r="B9366" s="11" t="s">
        <v>12232</v>
      </c>
      <c r="C9366" s="11" t="s">
        <v>644</v>
      </c>
      <c r="D9366" s="11" t="s">
        <v>71</v>
      </c>
      <c r="E9366" s="11" t="s">
        <v>75</v>
      </c>
      <c r="F9366" s="11">
        <v>31</v>
      </c>
      <c r="G9366" s="11" t="s">
        <v>12</v>
      </c>
      <c r="H9366" s="15">
        <v>0.4</v>
      </c>
      <c r="I9366" s="12">
        <v>11</v>
      </c>
      <c r="J9366" s="13" t="str">
        <f>VLOOKUP(A9366,'IEP Data'!A:P,16,FALSE)</f>
        <v>No</v>
      </c>
    </row>
    <row r="9367" spans="1:10" s="13" customFormat="1" x14ac:dyDescent="0.25">
      <c r="A9367" s="11">
        <v>233262997</v>
      </c>
      <c r="B9367" s="11" t="s">
        <v>12425</v>
      </c>
      <c r="C9367" s="11" t="s">
        <v>5882</v>
      </c>
      <c r="D9367" s="11" t="s">
        <v>87</v>
      </c>
      <c r="E9367" s="11" t="s">
        <v>75</v>
      </c>
      <c r="F9367" s="11">
        <v>31</v>
      </c>
      <c r="G9367" s="11" t="s">
        <v>24</v>
      </c>
      <c r="H9367" s="15">
        <v>0.8</v>
      </c>
      <c r="I9367" s="12">
        <v>10</v>
      </c>
      <c r="J9367" s="13" t="str">
        <f>VLOOKUP(A9367,'IEP Data'!A:P,16,FALSE)</f>
        <v>No</v>
      </c>
    </row>
    <row r="9368" spans="1:10" s="13" customFormat="1" x14ac:dyDescent="0.25">
      <c r="A9368" s="11">
        <v>233262997</v>
      </c>
      <c r="B9368" s="11" t="s">
        <v>12425</v>
      </c>
      <c r="C9368" s="11" t="s">
        <v>5882</v>
      </c>
      <c r="D9368" s="11" t="s">
        <v>87</v>
      </c>
      <c r="E9368" s="11" t="s">
        <v>75</v>
      </c>
      <c r="F9368" s="11">
        <v>31</v>
      </c>
      <c r="G9368" s="11" t="s">
        <v>48</v>
      </c>
      <c r="H9368" s="15">
        <v>1</v>
      </c>
      <c r="I9368" s="12">
        <v>10</v>
      </c>
      <c r="J9368" s="13" t="str">
        <f>VLOOKUP(A9368,'IEP Data'!A:P,16,FALSE)</f>
        <v>No</v>
      </c>
    </row>
    <row r="9369" spans="1:10" s="13" customFormat="1" x14ac:dyDescent="0.25">
      <c r="A9369" s="11">
        <v>234456770</v>
      </c>
      <c r="B9369" s="11" t="s">
        <v>2595</v>
      </c>
      <c r="C9369" s="11" t="s">
        <v>12437</v>
      </c>
      <c r="D9369" s="11" t="s">
        <v>87</v>
      </c>
      <c r="E9369" s="11" t="s">
        <v>75</v>
      </c>
      <c r="F9369" s="11">
        <v>31</v>
      </c>
      <c r="G9369" s="11" t="s">
        <v>24</v>
      </c>
      <c r="H9369" s="15">
        <v>0.5</v>
      </c>
      <c r="I9369" s="12">
        <v>10</v>
      </c>
      <c r="J9369" s="13" t="str">
        <f>VLOOKUP(A9369,'IEP Data'!A:P,16,FALSE)</f>
        <v>No</v>
      </c>
    </row>
    <row r="9370" spans="1:10" s="13" customFormat="1" x14ac:dyDescent="0.25">
      <c r="A9370" s="11">
        <v>234456770</v>
      </c>
      <c r="B9370" s="11" t="s">
        <v>2595</v>
      </c>
      <c r="C9370" s="11" t="s">
        <v>12437</v>
      </c>
      <c r="D9370" s="11" t="s">
        <v>87</v>
      </c>
      <c r="E9370" s="11" t="s">
        <v>75</v>
      </c>
      <c r="F9370" s="11">
        <v>31</v>
      </c>
      <c r="G9370" s="11" t="s">
        <v>48</v>
      </c>
      <c r="H9370" s="15">
        <v>0</v>
      </c>
      <c r="I9370" s="12">
        <v>10</v>
      </c>
      <c r="J9370" s="13" t="str">
        <f>VLOOKUP(A9370,'IEP Data'!A:P,16,FALSE)</f>
        <v>No</v>
      </c>
    </row>
    <row r="9371" spans="1:10" s="13" customFormat="1" x14ac:dyDescent="0.25">
      <c r="A9371" s="11" t="s">
        <v>15574</v>
      </c>
      <c r="B9371" s="11" t="s">
        <v>15575</v>
      </c>
      <c r="C9371" s="11" t="s">
        <v>15576</v>
      </c>
      <c r="D9371" s="11" t="s">
        <v>71</v>
      </c>
      <c r="E9371" s="11" t="s">
        <v>75</v>
      </c>
      <c r="F9371" s="11">
        <v>31</v>
      </c>
      <c r="G9371" s="11" t="s">
        <v>12</v>
      </c>
      <c r="H9371" s="15">
        <v>0.9</v>
      </c>
      <c r="I9371" s="12">
        <v>9</v>
      </c>
      <c r="J9371" s="13" t="e">
        <f>VLOOKUP(A9371,'IEP Data'!A:P,16,FALSE)</f>
        <v>#N/A</v>
      </c>
    </row>
    <row r="9372" spans="1:10" s="13" customFormat="1" x14ac:dyDescent="0.25">
      <c r="A9372" s="11" t="s">
        <v>15574</v>
      </c>
      <c r="B9372" s="11" t="s">
        <v>15575</v>
      </c>
      <c r="C9372" s="11" t="s">
        <v>15576</v>
      </c>
      <c r="D9372" s="11" t="s">
        <v>71</v>
      </c>
      <c r="E9372" s="11" t="s">
        <v>75</v>
      </c>
      <c r="F9372" s="11">
        <v>31</v>
      </c>
      <c r="G9372" s="11" t="s">
        <v>36</v>
      </c>
      <c r="H9372" s="15">
        <v>0.9</v>
      </c>
      <c r="I9372" s="12">
        <v>9</v>
      </c>
      <c r="J9372" s="13" t="e">
        <f>VLOOKUP(A9372,'IEP Data'!A:P,16,FALSE)</f>
        <v>#N/A</v>
      </c>
    </row>
    <row r="9373" spans="1:10" s="13" customFormat="1" x14ac:dyDescent="0.25">
      <c r="A9373" s="11">
        <v>226891307</v>
      </c>
      <c r="B9373" s="11" t="s">
        <v>12614</v>
      </c>
      <c r="C9373" s="11" t="s">
        <v>12615</v>
      </c>
      <c r="D9373" s="11" t="s">
        <v>71</v>
      </c>
      <c r="E9373" s="11" t="s">
        <v>75</v>
      </c>
      <c r="F9373" s="11">
        <v>31</v>
      </c>
      <c r="G9373" s="11" t="s">
        <v>12</v>
      </c>
      <c r="H9373" s="15">
        <v>0.9</v>
      </c>
      <c r="I9373" s="12">
        <v>11</v>
      </c>
      <c r="J9373" s="13" t="str">
        <f>VLOOKUP(A9373,'IEP Data'!A:P,16,FALSE)</f>
        <v>No</v>
      </c>
    </row>
    <row r="9374" spans="1:10" s="13" customFormat="1" x14ac:dyDescent="0.25">
      <c r="A9374" s="11">
        <v>226891307</v>
      </c>
      <c r="B9374" s="11" t="s">
        <v>12614</v>
      </c>
      <c r="C9374" s="11" t="s">
        <v>12615</v>
      </c>
      <c r="D9374" s="11" t="s">
        <v>71</v>
      </c>
      <c r="E9374" s="11" t="s">
        <v>75</v>
      </c>
      <c r="F9374" s="11">
        <v>31</v>
      </c>
      <c r="G9374" s="11" t="s">
        <v>36</v>
      </c>
      <c r="H9374" s="15">
        <v>0.9</v>
      </c>
      <c r="I9374" s="12">
        <v>11</v>
      </c>
      <c r="J9374" s="13" t="str">
        <f>VLOOKUP(A9374,'IEP Data'!A:P,16,FALSE)</f>
        <v>No</v>
      </c>
    </row>
    <row r="9375" spans="1:10" s="13" customFormat="1" x14ac:dyDescent="0.25">
      <c r="A9375" s="11">
        <v>232108233</v>
      </c>
      <c r="B9375" s="11" t="s">
        <v>12617</v>
      </c>
      <c r="C9375" s="11" t="s">
        <v>694</v>
      </c>
      <c r="D9375" s="11" t="s">
        <v>71</v>
      </c>
      <c r="E9375" s="11" t="s">
        <v>75</v>
      </c>
      <c r="F9375" s="11">
        <v>31</v>
      </c>
      <c r="G9375" s="11" t="s">
        <v>24</v>
      </c>
      <c r="H9375" s="15">
        <v>0.4</v>
      </c>
      <c r="I9375" s="12">
        <v>12</v>
      </c>
      <c r="J9375" s="13" t="str">
        <f>VLOOKUP(A9375,'IEP Data'!A:P,16,FALSE)</f>
        <v>No</v>
      </c>
    </row>
    <row r="9376" spans="1:10" s="13" customFormat="1" x14ac:dyDescent="0.25">
      <c r="A9376" s="11">
        <v>232108233</v>
      </c>
      <c r="B9376" s="11" t="s">
        <v>12617</v>
      </c>
      <c r="C9376" s="11" t="s">
        <v>694</v>
      </c>
      <c r="D9376" s="11" t="s">
        <v>71</v>
      </c>
      <c r="E9376" s="11" t="s">
        <v>75</v>
      </c>
      <c r="F9376" s="11">
        <v>31</v>
      </c>
      <c r="G9376" s="11" t="s">
        <v>48</v>
      </c>
      <c r="H9376" s="15">
        <v>0.4</v>
      </c>
      <c r="I9376" s="12">
        <v>12</v>
      </c>
      <c r="J9376" s="13" t="str">
        <f>VLOOKUP(A9376,'IEP Data'!A:P,16,FALSE)</f>
        <v>No</v>
      </c>
    </row>
    <row r="9377" spans="1:10" s="13" customFormat="1" x14ac:dyDescent="0.25">
      <c r="A9377" s="11">
        <v>237731005</v>
      </c>
      <c r="B9377" s="11" t="s">
        <v>12617</v>
      </c>
      <c r="C9377" s="11" t="s">
        <v>1169</v>
      </c>
      <c r="D9377" s="11" t="s">
        <v>71</v>
      </c>
      <c r="E9377" s="11" t="s">
        <v>75</v>
      </c>
      <c r="F9377" s="11">
        <v>31</v>
      </c>
      <c r="G9377" s="11" t="s">
        <v>3</v>
      </c>
      <c r="H9377" s="15">
        <v>0.3</v>
      </c>
      <c r="I9377" s="12">
        <v>9</v>
      </c>
      <c r="J9377" s="13" t="str">
        <f>VLOOKUP(A9377,'IEP Data'!A:P,16,FALSE)</f>
        <v>No</v>
      </c>
    </row>
    <row r="9378" spans="1:10" s="13" customFormat="1" x14ac:dyDescent="0.25">
      <c r="A9378" s="11">
        <v>237731005</v>
      </c>
      <c r="B9378" s="11" t="s">
        <v>12617</v>
      </c>
      <c r="C9378" s="11" t="s">
        <v>1169</v>
      </c>
      <c r="D9378" s="11" t="s">
        <v>71</v>
      </c>
      <c r="E9378" s="11" t="s">
        <v>75</v>
      </c>
      <c r="F9378" s="11">
        <v>31</v>
      </c>
      <c r="G9378" s="11" t="s">
        <v>28</v>
      </c>
      <c r="H9378" s="15">
        <v>0.4</v>
      </c>
      <c r="I9378" s="12">
        <v>9</v>
      </c>
      <c r="J9378" s="13" t="str">
        <f>VLOOKUP(A9378,'IEP Data'!A:P,16,FALSE)</f>
        <v>No</v>
      </c>
    </row>
    <row r="9379" spans="1:10" s="13" customFormat="1" x14ac:dyDescent="0.25">
      <c r="A9379" s="11">
        <v>209416478</v>
      </c>
      <c r="B9379" s="11" t="s">
        <v>12827</v>
      </c>
      <c r="C9379" s="11" t="s">
        <v>12830</v>
      </c>
      <c r="D9379" s="11" t="s">
        <v>71</v>
      </c>
      <c r="E9379" s="11" t="s">
        <v>75</v>
      </c>
      <c r="F9379" s="11">
        <v>31</v>
      </c>
      <c r="G9379" s="11" t="s">
        <v>12</v>
      </c>
      <c r="H9379" s="15">
        <v>0.9</v>
      </c>
      <c r="I9379" s="12">
        <v>11</v>
      </c>
      <c r="J9379" s="13" t="str">
        <f>VLOOKUP(A9379,'IEP Data'!A:P,16,FALSE)</f>
        <v>No</v>
      </c>
    </row>
    <row r="9380" spans="1:10" s="13" customFormat="1" x14ac:dyDescent="0.25">
      <c r="A9380" s="11">
        <v>209416478</v>
      </c>
      <c r="B9380" s="11" t="s">
        <v>12827</v>
      </c>
      <c r="C9380" s="11" t="s">
        <v>12830</v>
      </c>
      <c r="D9380" s="11" t="s">
        <v>71</v>
      </c>
      <c r="E9380" s="11" t="s">
        <v>75</v>
      </c>
      <c r="F9380" s="11">
        <v>31</v>
      </c>
      <c r="G9380" s="11" t="s">
        <v>36</v>
      </c>
      <c r="H9380" s="15">
        <v>0.9</v>
      </c>
      <c r="I9380" s="12">
        <v>11</v>
      </c>
      <c r="J9380" s="13" t="str">
        <f>VLOOKUP(A9380,'IEP Data'!A:P,16,FALSE)</f>
        <v>No</v>
      </c>
    </row>
    <row r="9381" spans="1:10" s="13" customFormat="1" x14ac:dyDescent="0.25">
      <c r="A9381" s="11">
        <v>223994732</v>
      </c>
      <c r="B9381" s="11" t="s">
        <v>12861</v>
      </c>
      <c r="C9381" s="11" t="s">
        <v>12862</v>
      </c>
      <c r="D9381" s="11" t="s">
        <v>71</v>
      </c>
      <c r="E9381" s="11" t="s">
        <v>75</v>
      </c>
      <c r="F9381" s="11">
        <v>31</v>
      </c>
      <c r="G9381" s="11" t="s">
        <v>12</v>
      </c>
      <c r="H9381" s="15">
        <v>0.9</v>
      </c>
      <c r="I9381" s="12">
        <v>10</v>
      </c>
      <c r="J9381" s="13" t="str">
        <f>VLOOKUP(A9381,'IEP Data'!A:P,16,FALSE)</f>
        <v>No</v>
      </c>
    </row>
    <row r="9382" spans="1:10" s="13" customFormat="1" x14ac:dyDescent="0.25">
      <c r="A9382" s="11">
        <v>223994732</v>
      </c>
      <c r="B9382" s="11" t="s">
        <v>12861</v>
      </c>
      <c r="C9382" s="11" t="s">
        <v>12862</v>
      </c>
      <c r="D9382" s="11" t="s">
        <v>71</v>
      </c>
      <c r="E9382" s="11" t="s">
        <v>75</v>
      </c>
      <c r="F9382" s="11">
        <v>31</v>
      </c>
      <c r="G9382" s="11" t="s">
        <v>36</v>
      </c>
      <c r="H9382" s="15">
        <v>0.7</v>
      </c>
      <c r="I9382" s="12">
        <v>10</v>
      </c>
      <c r="J9382" s="13" t="str">
        <f>VLOOKUP(A9382,'IEP Data'!A:P,16,FALSE)</f>
        <v>No</v>
      </c>
    </row>
    <row r="9383" spans="1:10" s="13" customFormat="1" x14ac:dyDescent="0.25">
      <c r="A9383" s="11">
        <v>244801916</v>
      </c>
      <c r="B9383" s="11" t="s">
        <v>12869</v>
      </c>
      <c r="C9383" s="11" t="s">
        <v>10539</v>
      </c>
      <c r="D9383" s="11" t="s">
        <v>87</v>
      </c>
      <c r="E9383" s="11" t="s">
        <v>75</v>
      </c>
      <c r="F9383" s="11">
        <v>31</v>
      </c>
      <c r="G9383" s="11" t="s">
        <v>11</v>
      </c>
      <c r="H9383" s="15">
        <v>0</v>
      </c>
      <c r="I9383" s="12">
        <v>9</v>
      </c>
      <c r="J9383" s="13" t="str">
        <f>VLOOKUP(A9383,'IEP Data'!A:P,16,FALSE)</f>
        <v>No</v>
      </c>
    </row>
    <row r="9384" spans="1:10" s="13" customFormat="1" x14ac:dyDescent="0.25">
      <c r="A9384" s="11">
        <v>244801916</v>
      </c>
      <c r="B9384" s="11" t="s">
        <v>12869</v>
      </c>
      <c r="C9384" s="11" t="s">
        <v>10539</v>
      </c>
      <c r="D9384" s="11" t="s">
        <v>87</v>
      </c>
      <c r="E9384" s="11" t="s">
        <v>75</v>
      </c>
      <c r="F9384" s="11">
        <v>31</v>
      </c>
      <c r="G9384" s="11" t="s">
        <v>35</v>
      </c>
      <c r="H9384" s="15">
        <v>0.7</v>
      </c>
      <c r="I9384" s="12">
        <v>9</v>
      </c>
      <c r="J9384" s="13" t="str">
        <f>VLOOKUP(A9384,'IEP Data'!A:P,16,FALSE)</f>
        <v>No</v>
      </c>
    </row>
    <row r="9385" spans="1:10" s="13" customFormat="1" x14ac:dyDescent="0.25">
      <c r="A9385" s="11">
        <v>236116612</v>
      </c>
      <c r="B9385" s="11" t="s">
        <v>12873</v>
      </c>
      <c r="C9385" s="11" t="s">
        <v>12876</v>
      </c>
      <c r="D9385" s="11" t="s">
        <v>71</v>
      </c>
      <c r="E9385" s="11" t="s">
        <v>75</v>
      </c>
      <c r="F9385" s="11">
        <v>31</v>
      </c>
      <c r="G9385" s="11" t="s">
        <v>12</v>
      </c>
      <c r="H9385" s="15">
        <v>0.8</v>
      </c>
      <c r="I9385" s="12">
        <v>10</v>
      </c>
      <c r="J9385" s="13" t="str">
        <f>VLOOKUP(A9385,'IEP Data'!A:P,16,FALSE)</f>
        <v>No</v>
      </c>
    </row>
    <row r="9386" spans="1:10" s="13" customFormat="1" x14ac:dyDescent="0.25">
      <c r="A9386" s="11">
        <v>236116612</v>
      </c>
      <c r="B9386" s="11" t="s">
        <v>12873</v>
      </c>
      <c r="C9386" s="11" t="s">
        <v>12876</v>
      </c>
      <c r="D9386" s="11" t="s">
        <v>71</v>
      </c>
      <c r="E9386" s="11" t="s">
        <v>75</v>
      </c>
      <c r="F9386" s="11">
        <v>31</v>
      </c>
      <c r="G9386" s="11" t="s">
        <v>36</v>
      </c>
      <c r="H9386" s="15">
        <v>0.6</v>
      </c>
      <c r="I9386" s="12">
        <v>10</v>
      </c>
      <c r="J9386" s="13" t="str">
        <f>VLOOKUP(A9386,'IEP Data'!A:P,16,FALSE)</f>
        <v>No</v>
      </c>
    </row>
    <row r="9387" spans="1:10" s="13" customFormat="1" x14ac:dyDescent="0.25">
      <c r="A9387" s="11">
        <v>206031247</v>
      </c>
      <c r="B9387" s="11" t="s">
        <v>12903</v>
      </c>
      <c r="C9387" s="11" t="s">
        <v>12904</v>
      </c>
      <c r="D9387" s="11" t="s">
        <v>71</v>
      </c>
      <c r="E9387" s="11" t="s">
        <v>75</v>
      </c>
      <c r="F9387" s="11">
        <v>31</v>
      </c>
      <c r="G9387" s="11" t="s">
        <v>12</v>
      </c>
      <c r="H9387" s="15">
        <v>0.8</v>
      </c>
      <c r="I9387" s="12">
        <v>12</v>
      </c>
      <c r="J9387" s="13" t="str">
        <f>VLOOKUP(A9387,'IEP Data'!A:P,16,FALSE)</f>
        <v>No</v>
      </c>
    </row>
    <row r="9388" spans="1:10" s="13" customFormat="1" x14ac:dyDescent="0.25">
      <c r="A9388" s="11">
        <v>206031247</v>
      </c>
      <c r="B9388" s="11" t="s">
        <v>12903</v>
      </c>
      <c r="C9388" s="11" t="s">
        <v>12904</v>
      </c>
      <c r="D9388" s="11" t="s">
        <v>71</v>
      </c>
      <c r="E9388" s="11" t="s">
        <v>75</v>
      </c>
      <c r="F9388" s="11">
        <v>31</v>
      </c>
      <c r="G9388" s="11" t="s">
        <v>36</v>
      </c>
      <c r="H9388" s="15">
        <v>0.9</v>
      </c>
      <c r="I9388" s="12">
        <v>12</v>
      </c>
      <c r="J9388" s="13" t="str">
        <f>VLOOKUP(A9388,'IEP Data'!A:P,16,FALSE)</f>
        <v>No</v>
      </c>
    </row>
    <row r="9389" spans="1:10" s="13" customFormat="1" x14ac:dyDescent="0.25">
      <c r="A9389" s="11">
        <v>233095868</v>
      </c>
      <c r="B9389" s="11" t="s">
        <v>12940</v>
      </c>
      <c r="C9389" s="11" t="s">
        <v>12950</v>
      </c>
      <c r="D9389" s="11" t="s">
        <v>87</v>
      </c>
      <c r="E9389" s="11" t="s">
        <v>75</v>
      </c>
      <c r="F9389" s="11">
        <v>31</v>
      </c>
      <c r="G9389" s="11" t="s">
        <v>11</v>
      </c>
      <c r="H9389" s="15">
        <v>0</v>
      </c>
      <c r="I9389" s="12">
        <v>12</v>
      </c>
      <c r="J9389" s="13" t="str">
        <f>VLOOKUP(A9389,'IEP Data'!A:P,16,FALSE)</f>
        <v>No</v>
      </c>
    </row>
    <row r="9390" spans="1:10" s="13" customFormat="1" x14ac:dyDescent="0.25">
      <c r="A9390" s="11">
        <v>236400974</v>
      </c>
      <c r="B9390" s="11" t="s">
        <v>12983</v>
      </c>
      <c r="C9390" s="11" t="s">
        <v>595</v>
      </c>
      <c r="D9390" s="11" t="s">
        <v>87</v>
      </c>
      <c r="E9390" s="11" t="s">
        <v>75</v>
      </c>
      <c r="F9390" s="11">
        <v>31</v>
      </c>
      <c r="G9390" s="11" t="s">
        <v>24</v>
      </c>
      <c r="H9390" s="15">
        <v>0.8</v>
      </c>
      <c r="I9390" s="12">
        <v>9</v>
      </c>
      <c r="J9390" s="13" t="str">
        <f>VLOOKUP(A9390,'IEP Data'!A:P,16,FALSE)</f>
        <v>No</v>
      </c>
    </row>
    <row r="9391" spans="1:10" s="13" customFormat="1" x14ac:dyDescent="0.25">
      <c r="A9391" s="11">
        <v>236400974</v>
      </c>
      <c r="B9391" s="11" t="s">
        <v>12983</v>
      </c>
      <c r="C9391" s="11" t="s">
        <v>595</v>
      </c>
      <c r="D9391" s="11" t="s">
        <v>87</v>
      </c>
      <c r="E9391" s="11" t="s">
        <v>75</v>
      </c>
      <c r="F9391" s="11">
        <v>31</v>
      </c>
      <c r="G9391" s="11" t="s">
        <v>48</v>
      </c>
      <c r="H9391" s="15">
        <v>0.9</v>
      </c>
      <c r="I9391" s="12">
        <v>9</v>
      </c>
      <c r="J9391" s="13" t="str">
        <f>VLOOKUP(A9391,'IEP Data'!A:P,16,FALSE)</f>
        <v>No</v>
      </c>
    </row>
    <row r="9392" spans="1:10" s="13" customFormat="1" x14ac:dyDescent="0.25">
      <c r="A9392" s="11">
        <v>240345892</v>
      </c>
      <c r="B9392" s="11" t="s">
        <v>13384</v>
      </c>
      <c r="C9392" s="11" t="s">
        <v>11887</v>
      </c>
      <c r="D9392" s="11" t="s">
        <v>87</v>
      </c>
      <c r="E9392" s="11" t="s">
        <v>75</v>
      </c>
      <c r="F9392" s="11">
        <v>31</v>
      </c>
      <c r="G9392" s="11" t="s">
        <v>28</v>
      </c>
      <c r="H9392" s="15">
        <v>0</v>
      </c>
      <c r="I9392" s="12">
        <v>11</v>
      </c>
      <c r="J9392" s="13" t="str">
        <f>VLOOKUP(A9392,'IEP Data'!A:P,16,FALSE)</f>
        <v>No</v>
      </c>
    </row>
    <row r="9393" spans="1:10" s="13" customFormat="1" x14ac:dyDescent="0.25">
      <c r="A9393" s="11">
        <v>230522922</v>
      </c>
      <c r="B9393" s="11" t="s">
        <v>13392</v>
      </c>
      <c r="C9393" s="11" t="s">
        <v>13393</v>
      </c>
      <c r="D9393" s="11" t="s">
        <v>71</v>
      </c>
      <c r="E9393" s="11" t="s">
        <v>75</v>
      </c>
      <c r="F9393" s="11">
        <v>31</v>
      </c>
      <c r="G9393" s="11" t="s">
        <v>36</v>
      </c>
      <c r="H9393" s="15">
        <v>0.1</v>
      </c>
      <c r="I9393" s="12">
        <v>11</v>
      </c>
      <c r="J9393" s="13" t="str">
        <f>VLOOKUP(A9393,'IEP Data'!A:P,16,FALSE)</f>
        <v>No</v>
      </c>
    </row>
    <row r="9394" spans="1:10" s="13" customFormat="1" x14ac:dyDescent="0.25">
      <c r="A9394" s="11">
        <v>232817502</v>
      </c>
      <c r="B9394" s="11" t="s">
        <v>13411</v>
      </c>
      <c r="C9394" s="11" t="s">
        <v>13412</v>
      </c>
      <c r="D9394" s="11" t="s">
        <v>87</v>
      </c>
      <c r="E9394" s="11" t="s">
        <v>75</v>
      </c>
      <c r="F9394" s="11">
        <v>31</v>
      </c>
      <c r="G9394" s="11" t="s">
        <v>35</v>
      </c>
      <c r="H9394" s="15">
        <v>0</v>
      </c>
      <c r="I9394" s="12">
        <v>9</v>
      </c>
      <c r="J9394" s="13" t="str">
        <f>VLOOKUP(A9394,'IEP Data'!A:P,16,FALSE)</f>
        <v>No</v>
      </c>
    </row>
    <row r="9395" spans="1:10" s="13" customFormat="1" x14ac:dyDescent="0.25">
      <c r="A9395" s="11">
        <v>238619431</v>
      </c>
      <c r="B9395" s="11" t="s">
        <v>13456</v>
      </c>
      <c r="C9395" s="11" t="s">
        <v>13474</v>
      </c>
      <c r="D9395" s="11" t="s">
        <v>87</v>
      </c>
      <c r="E9395" s="11" t="s">
        <v>75</v>
      </c>
      <c r="F9395" s="11">
        <v>31</v>
      </c>
      <c r="G9395" s="11" t="s">
        <v>11</v>
      </c>
      <c r="H9395" s="15">
        <v>0</v>
      </c>
      <c r="I9395" s="12">
        <v>12</v>
      </c>
      <c r="J9395" s="13" t="str">
        <f>VLOOKUP(A9395,'IEP Data'!A:P,16,FALSE)</f>
        <v>No</v>
      </c>
    </row>
    <row r="9396" spans="1:10" s="13" customFormat="1" x14ac:dyDescent="0.25">
      <c r="A9396" s="11">
        <v>238619431</v>
      </c>
      <c r="B9396" s="11" t="s">
        <v>13456</v>
      </c>
      <c r="C9396" s="11" t="s">
        <v>13474</v>
      </c>
      <c r="D9396" s="11" t="s">
        <v>87</v>
      </c>
      <c r="E9396" s="11" t="s">
        <v>75</v>
      </c>
      <c r="F9396" s="11">
        <v>31</v>
      </c>
      <c r="G9396" s="11" t="s">
        <v>35</v>
      </c>
      <c r="H9396" s="15">
        <v>0</v>
      </c>
      <c r="I9396" s="12">
        <v>12</v>
      </c>
      <c r="J9396" s="13" t="str">
        <f>VLOOKUP(A9396,'IEP Data'!A:P,16,FALSE)</f>
        <v>No</v>
      </c>
    </row>
    <row r="9397" spans="1:10" s="13" customFormat="1" x14ac:dyDescent="0.25">
      <c r="A9397" s="11">
        <v>239351323</v>
      </c>
      <c r="B9397" s="11" t="s">
        <v>13456</v>
      </c>
      <c r="C9397" s="11" t="s">
        <v>1931</v>
      </c>
      <c r="D9397" s="11" t="s">
        <v>87</v>
      </c>
      <c r="E9397" s="11" t="s">
        <v>75</v>
      </c>
      <c r="F9397" s="11">
        <v>31</v>
      </c>
      <c r="G9397" s="11" t="s">
        <v>24</v>
      </c>
      <c r="H9397" s="15">
        <v>0.3</v>
      </c>
      <c r="I9397" s="12">
        <v>9</v>
      </c>
      <c r="J9397" s="13" t="str">
        <f>VLOOKUP(A9397,'IEP Data'!A:P,16,FALSE)</f>
        <v>No</v>
      </c>
    </row>
    <row r="9398" spans="1:10" s="13" customFormat="1" x14ac:dyDescent="0.25">
      <c r="A9398" s="11">
        <v>239351323</v>
      </c>
      <c r="B9398" s="11" t="s">
        <v>13456</v>
      </c>
      <c r="C9398" s="11" t="s">
        <v>1931</v>
      </c>
      <c r="D9398" s="11" t="s">
        <v>87</v>
      </c>
      <c r="E9398" s="11" t="s">
        <v>75</v>
      </c>
      <c r="F9398" s="11">
        <v>31</v>
      </c>
      <c r="G9398" s="11" t="s">
        <v>48</v>
      </c>
      <c r="H9398" s="15">
        <v>0</v>
      </c>
      <c r="I9398" s="12">
        <v>9</v>
      </c>
      <c r="J9398" s="13" t="str">
        <f>VLOOKUP(A9398,'IEP Data'!A:P,16,FALSE)</f>
        <v>No</v>
      </c>
    </row>
    <row r="9399" spans="1:10" s="13" customFormat="1" x14ac:dyDescent="0.25">
      <c r="A9399" s="11">
        <v>233127943</v>
      </c>
      <c r="B9399" s="11" t="s">
        <v>1096</v>
      </c>
      <c r="C9399" s="11" t="s">
        <v>172</v>
      </c>
      <c r="D9399" s="11" t="s">
        <v>71</v>
      </c>
      <c r="E9399" s="11" t="s">
        <v>75</v>
      </c>
      <c r="F9399" s="11">
        <v>31</v>
      </c>
      <c r="G9399" s="11" t="s">
        <v>3</v>
      </c>
      <c r="H9399" s="15">
        <v>0</v>
      </c>
      <c r="I9399" s="12">
        <v>11</v>
      </c>
      <c r="J9399" s="13" t="str">
        <f>VLOOKUP(A9399,'IEP Data'!A:P,16,FALSE)</f>
        <v>No</v>
      </c>
    </row>
    <row r="9400" spans="1:10" s="13" customFormat="1" x14ac:dyDescent="0.25">
      <c r="A9400" s="11">
        <v>233127943</v>
      </c>
      <c r="B9400" s="11" t="s">
        <v>1096</v>
      </c>
      <c r="C9400" s="11" t="s">
        <v>172</v>
      </c>
      <c r="D9400" s="11" t="s">
        <v>71</v>
      </c>
      <c r="E9400" s="11" t="s">
        <v>75</v>
      </c>
      <c r="F9400" s="11">
        <v>31</v>
      </c>
      <c r="G9400" s="11" t="s">
        <v>28</v>
      </c>
      <c r="H9400" s="15">
        <v>0</v>
      </c>
      <c r="I9400" s="12">
        <v>11</v>
      </c>
      <c r="J9400" s="13" t="str">
        <f>VLOOKUP(A9400,'IEP Data'!A:P,16,FALSE)</f>
        <v>No</v>
      </c>
    </row>
    <row r="9401" spans="1:10" s="13" customFormat="1" x14ac:dyDescent="0.25">
      <c r="A9401" s="11">
        <v>236271136</v>
      </c>
      <c r="B9401" s="11" t="s">
        <v>13842</v>
      </c>
      <c r="C9401" s="11" t="s">
        <v>512</v>
      </c>
      <c r="D9401" s="11" t="s">
        <v>87</v>
      </c>
      <c r="E9401" s="11" t="s">
        <v>75</v>
      </c>
      <c r="F9401" s="11">
        <v>31</v>
      </c>
      <c r="G9401" s="11" t="s">
        <v>24</v>
      </c>
      <c r="H9401" s="15">
        <v>0.6</v>
      </c>
      <c r="I9401" s="12">
        <v>9</v>
      </c>
      <c r="J9401" s="13" t="str">
        <f>VLOOKUP(A9401,'IEP Data'!A:P,16,FALSE)</f>
        <v>No</v>
      </c>
    </row>
    <row r="9402" spans="1:10" s="13" customFormat="1" x14ac:dyDescent="0.25">
      <c r="A9402" s="11">
        <v>236271136</v>
      </c>
      <c r="B9402" s="11" t="s">
        <v>13842</v>
      </c>
      <c r="C9402" s="11" t="s">
        <v>512</v>
      </c>
      <c r="D9402" s="11" t="s">
        <v>87</v>
      </c>
      <c r="E9402" s="11" t="s">
        <v>75</v>
      </c>
      <c r="F9402" s="11">
        <v>31</v>
      </c>
      <c r="G9402" s="11" t="s">
        <v>48</v>
      </c>
      <c r="H9402" s="15">
        <v>0</v>
      </c>
      <c r="I9402" s="12">
        <v>9</v>
      </c>
      <c r="J9402" s="13" t="str">
        <f>VLOOKUP(A9402,'IEP Data'!A:P,16,FALSE)</f>
        <v>No</v>
      </c>
    </row>
    <row r="9403" spans="1:10" s="13" customFormat="1" x14ac:dyDescent="0.25">
      <c r="A9403" s="11">
        <v>236116448</v>
      </c>
      <c r="B9403" s="11" t="s">
        <v>13872</v>
      </c>
      <c r="C9403" s="11" t="s">
        <v>13878</v>
      </c>
      <c r="D9403" s="11" t="s">
        <v>71</v>
      </c>
      <c r="E9403" s="11" t="s">
        <v>75</v>
      </c>
      <c r="F9403" s="11">
        <v>31</v>
      </c>
      <c r="G9403" s="11" t="s">
        <v>24</v>
      </c>
      <c r="H9403" s="15">
        <v>0.8</v>
      </c>
      <c r="I9403" s="12">
        <v>9</v>
      </c>
      <c r="J9403" s="13" t="str">
        <f>VLOOKUP(A9403,'IEP Data'!A:P,16,FALSE)</f>
        <v>No</v>
      </c>
    </row>
    <row r="9404" spans="1:10" s="13" customFormat="1" x14ac:dyDescent="0.25">
      <c r="A9404" s="11">
        <v>236116448</v>
      </c>
      <c r="B9404" s="11" t="s">
        <v>13872</v>
      </c>
      <c r="C9404" s="11" t="s">
        <v>13878</v>
      </c>
      <c r="D9404" s="11" t="s">
        <v>71</v>
      </c>
      <c r="E9404" s="11" t="s">
        <v>75</v>
      </c>
      <c r="F9404" s="11">
        <v>31</v>
      </c>
      <c r="G9404" s="11" t="s">
        <v>36</v>
      </c>
      <c r="H9404" s="15">
        <v>1</v>
      </c>
      <c r="I9404" s="12">
        <v>9</v>
      </c>
      <c r="J9404" s="13" t="str">
        <f>VLOOKUP(A9404,'IEP Data'!A:P,16,FALSE)</f>
        <v>No</v>
      </c>
    </row>
    <row r="9405" spans="1:10" s="13" customFormat="1" x14ac:dyDescent="0.25">
      <c r="A9405" s="11">
        <v>100714275</v>
      </c>
      <c r="B9405" s="11" t="s">
        <v>13946</v>
      </c>
      <c r="C9405" s="11" t="s">
        <v>5993</v>
      </c>
      <c r="D9405" s="11" t="s">
        <v>71</v>
      </c>
      <c r="E9405" s="11" t="s">
        <v>75</v>
      </c>
      <c r="F9405" s="11">
        <v>31</v>
      </c>
      <c r="G9405" s="11" t="s">
        <v>24</v>
      </c>
      <c r="H9405" s="15">
        <v>0.2</v>
      </c>
      <c r="I9405" s="12">
        <v>12</v>
      </c>
      <c r="J9405" s="13" t="str">
        <f>VLOOKUP(A9405,'IEP Data'!A:P,16,FALSE)</f>
        <v>No</v>
      </c>
    </row>
    <row r="9406" spans="1:10" s="13" customFormat="1" x14ac:dyDescent="0.25">
      <c r="A9406" s="11">
        <v>232888560</v>
      </c>
      <c r="B9406" s="11" t="s">
        <v>14145</v>
      </c>
      <c r="C9406" s="11" t="s">
        <v>14146</v>
      </c>
      <c r="D9406" s="11" t="s">
        <v>71</v>
      </c>
      <c r="E9406" s="11" t="s">
        <v>75</v>
      </c>
      <c r="F9406" s="11">
        <v>31</v>
      </c>
      <c r="G9406" s="11" t="s">
        <v>12</v>
      </c>
      <c r="H9406" s="15">
        <v>0.6</v>
      </c>
      <c r="I9406" s="12">
        <v>11</v>
      </c>
      <c r="J9406" s="13" t="str">
        <f>VLOOKUP(A9406,'IEP Data'!A:P,16,FALSE)</f>
        <v>No</v>
      </c>
    </row>
    <row r="9407" spans="1:10" s="13" customFormat="1" x14ac:dyDescent="0.25">
      <c r="A9407" s="11">
        <v>250024508</v>
      </c>
      <c r="B9407" s="11" t="s">
        <v>14181</v>
      </c>
      <c r="C9407" s="11" t="s">
        <v>14189</v>
      </c>
      <c r="D9407" s="11" t="s">
        <v>87</v>
      </c>
      <c r="E9407" s="11" t="s">
        <v>75</v>
      </c>
      <c r="F9407" s="11">
        <v>31</v>
      </c>
      <c r="G9407" s="11" t="s">
        <v>18</v>
      </c>
      <c r="H9407" s="15">
        <v>0</v>
      </c>
      <c r="I9407" s="12">
        <v>12</v>
      </c>
      <c r="J9407" s="13" t="str">
        <f>VLOOKUP(A9407,'IEP Data'!A:P,16,FALSE)</f>
        <v>No</v>
      </c>
    </row>
    <row r="9408" spans="1:10" s="13" customFormat="1" x14ac:dyDescent="0.25">
      <c r="A9408" s="11">
        <v>250024508</v>
      </c>
      <c r="B9408" s="11" t="s">
        <v>14181</v>
      </c>
      <c r="C9408" s="11" t="s">
        <v>14189</v>
      </c>
      <c r="D9408" s="11" t="s">
        <v>87</v>
      </c>
      <c r="E9408" s="11" t="s">
        <v>75</v>
      </c>
      <c r="F9408" s="11">
        <v>31</v>
      </c>
      <c r="G9408" s="11" t="s">
        <v>36</v>
      </c>
      <c r="H9408" s="15">
        <v>0</v>
      </c>
      <c r="I9408" s="12">
        <v>12</v>
      </c>
      <c r="J9408" s="13" t="str">
        <f>VLOOKUP(A9408,'IEP Data'!A:P,16,FALSE)</f>
        <v>No</v>
      </c>
    </row>
    <row r="9409" spans="1:10" s="13" customFormat="1" x14ac:dyDescent="0.25">
      <c r="A9409" s="11">
        <v>236400107</v>
      </c>
      <c r="B9409" s="11" t="s">
        <v>14212</v>
      </c>
      <c r="C9409" s="11" t="s">
        <v>333</v>
      </c>
      <c r="D9409" s="11" t="s">
        <v>71</v>
      </c>
      <c r="E9409" s="11" t="s">
        <v>75</v>
      </c>
      <c r="F9409" s="11">
        <v>31</v>
      </c>
      <c r="G9409" s="11" t="s">
        <v>12</v>
      </c>
      <c r="H9409" s="15">
        <v>0.5</v>
      </c>
      <c r="I9409" s="12">
        <v>10</v>
      </c>
      <c r="J9409" s="13" t="str">
        <f>VLOOKUP(A9409,'IEP Data'!A:P,16,FALSE)</f>
        <v>No</v>
      </c>
    </row>
    <row r="9410" spans="1:10" s="13" customFormat="1" x14ac:dyDescent="0.25">
      <c r="A9410" s="11">
        <v>236400107</v>
      </c>
      <c r="B9410" s="11" t="s">
        <v>14212</v>
      </c>
      <c r="C9410" s="11" t="s">
        <v>333</v>
      </c>
      <c r="D9410" s="11" t="s">
        <v>71</v>
      </c>
      <c r="E9410" s="11" t="s">
        <v>75</v>
      </c>
      <c r="F9410" s="11">
        <v>31</v>
      </c>
      <c r="G9410" s="11" t="s">
        <v>36</v>
      </c>
      <c r="H9410" s="15">
        <v>0.8</v>
      </c>
      <c r="I9410" s="12">
        <v>10</v>
      </c>
      <c r="J9410" s="13" t="str">
        <f>VLOOKUP(A9410,'IEP Data'!A:P,16,FALSE)</f>
        <v>No</v>
      </c>
    </row>
    <row r="9411" spans="1:10" s="13" customFormat="1" x14ac:dyDescent="0.25">
      <c r="A9411" s="11">
        <v>230892960</v>
      </c>
      <c r="B9411" s="11" t="s">
        <v>14226</v>
      </c>
      <c r="C9411" s="11" t="s">
        <v>1169</v>
      </c>
      <c r="D9411" s="11" t="s">
        <v>87</v>
      </c>
      <c r="E9411" s="11" t="s">
        <v>75</v>
      </c>
      <c r="F9411" s="11">
        <v>31</v>
      </c>
      <c r="G9411" s="11" t="s">
        <v>28</v>
      </c>
      <c r="H9411" s="15">
        <v>0.8</v>
      </c>
      <c r="I9411" s="12">
        <v>12</v>
      </c>
      <c r="J9411" s="13" t="str">
        <f>VLOOKUP(A9411,'IEP Data'!A:P,16,FALSE)</f>
        <v>No</v>
      </c>
    </row>
    <row r="9412" spans="1:10" s="13" customFormat="1" x14ac:dyDescent="0.25">
      <c r="A9412" s="11">
        <v>205240369</v>
      </c>
      <c r="B9412" s="11" t="s">
        <v>14236</v>
      </c>
      <c r="C9412" s="11" t="s">
        <v>14237</v>
      </c>
      <c r="D9412" s="11" t="s">
        <v>87</v>
      </c>
      <c r="E9412" s="11" t="s">
        <v>75</v>
      </c>
      <c r="F9412" s="11">
        <v>31</v>
      </c>
      <c r="G9412" s="11" t="s">
        <v>24</v>
      </c>
      <c r="H9412" s="15">
        <v>0.4</v>
      </c>
      <c r="I9412" s="12">
        <v>12</v>
      </c>
      <c r="J9412" s="13" t="str">
        <f>VLOOKUP(A9412,'IEP Data'!A:P,16,FALSE)</f>
        <v>No</v>
      </c>
    </row>
    <row r="9413" spans="1:10" s="13" customFormat="1" x14ac:dyDescent="0.25">
      <c r="A9413" s="11">
        <v>205240369</v>
      </c>
      <c r="B9413" s="11" t="s">
        <v>14236</v>
      </c>
      <c r="C9413" s="11" t="s">
        <v>14237</v>
      </c>
      <c r="D9413" s="11" t="s">
        <v>87</v>
      </c>
      <c r="E9413" s="11" t="s">
        <v>75</v>
      </c>
      <c r="F9413" s="11">
        <v>31</v>
      </c>
      <c r="G9413" s="11" t="s">
        <v>48</v>
      </c>
      <c r="H9413" s="15">
        <v>0</v>
      </c>
      <c r="I9413" s="12">
        <v>12</v>
      </c>
      <c r="J9413" s="13" t="str">
        <f>VLOOKUP(A9413,'IEP Data'!A:P,16,FALSE)</f>
        <v>No</v>
      </c>
    </row>
    <row r="9414" spans="1:10" s="13" customFormat="1" x14ac:dyDescent="0.25">
      <c r="A9414" s="11">
        <v>230983595</v>
      </c>
      <c r="B9414" s="11" t="s">
        <v>10168</v>
      </c>
      <c r="C9414" s="11" t="s">
        <v>6406</v>
      </c>
      <c r="D9414" s="11" t="s">
        <v>87</v>
      </c>
      <c r="E9414" s="11" t="s">
        <v>75</v>
      </c>
      <c r="F9414" s="11">
        <v>31</v>
      </c>
      <c r="G9414" s="11" t="s">
        <v>24</v>
      </c>
      <c r="H9414" s="15">
        <v>0</v>
      </c>
      <c r="I9414" s="12">
        <v>12</v>
      </c>
      <c r="J9414" s="13" t="str">
        <f>VLOOKUP(A9414,'IEP Data'!A:P,16,FALSE)</f>
        <v>No</v>
      </c>
    </row>
    <row r="9415" spans="1:10" s="13" customFormat="1" x14ac:dyDescent="0.25">
      <c r="A9415" s="11">
        <v>230983595</v>
      </c>
      <c r="B9415" s="11" t="s">
        <v>10168</v>
      </c>
      <c r="C9415" s="11" t="s">
        <v>6406</v>
      </c>
      <c r="D9415" s="11" t="s">
        <v>87</v>
      </c>
      <c r="E9415" s="11" t="s">
        <v>75</v>
      </c>
      <c r="F9415" s="11">
        <v>31</v>
      </c>
      <c r="G9415" s="11" t="s">
        <v>48</v>
      </c>
      <c r="H9415" s="15">
        <v>0.1</v>
      </c>
      <c r="I9415" s="12">
        <v>12</v>
      </c>
      <c r="J9415" s="13" t="str">
        <f>VLOOKUP(A9415,'IEP Data'!A:P,16,FALSE)</f>
        <v>No</v>
      </c>
    </row>
    <row r="9416" spans="1:10" s="13" customFormat="1" x14ac:dyDescent="0.25">
      <c r="A9416" s="11">
        <v>236311908</v>
      </c>
      <c r="B9416" s="11" t="s">
        <v>10168</v>
      </c>
      <c r="C9416" s="11" t="s">
        <v>14274</v>
      </c>
      <c r="D9416" s="11" t="s">
        <v>87</v>
      </c>
      <c r="E9416" s="11" t="s">
        <v>75</v>
      </c>
      <c r="F9416" s="11">
        <v>31</v>
      </c>
      <c r="G9416" s="11" t="s">
        <v>24</v>
      </c>
      <c r="H9416" s="15">
        <v>0.6</v>
      </c>
      <c r="I9416" s="12">
        <v>9</v>
      </c>
      <c r="J9416" s="13" t="str">
        <f>VLOOKUP(A9416,'IEP Data'!A:P,16,FALSE)</f>
        <v>No</v>
      </c>
    </row>
    <row r="9417" spans="1:10" s="13" customFormat="1" x14ac:dyDescent="0.25">
      <c r="A9417" s="11">
        <v>236311908</v>
      </c>
      <c r="B9417" s="11" t="s">
        <v>10168</v>
      </c>
      <c r="C9417" s="11" t="s">
        <v>14274</v>
      </c>
      <c r="D9417" s="11" t="s">
        <v>87</v>
      </c>
      <c r="E9417" s="11" t="s">
        <v>75</v>
      </c>
      <c r="F9417" s="11">
        <v>31</v>
      </c>
      <c r="G9417" s="11" t="s">
        <v>48</v>
      </c>
      <c r="H9417" s="15">
        <v>0</v>
      </c>
      <c r="I9417" s="12">
        <v>9</v>
      </c>
      <c r="J9417" s="13" t="str">
        <f>VLOOKUP(A9417,'IEP Data'!A:P,16,FALSE)</f>
        <v>No</v>
      </c>
    </row>
    <row r="9418" spans="1:10" s="13" customFormat="1" x14ac:dyDescent="0.25">
      <c r="A9418" s="11">
        <v>215970526</v>
      </c>
      <c r="B9418" s="11" t="s">
        <v>14282</v>
      </c>
      <c r="C9418" s="11" t="s">
        <v>3001</v>
      </c>
      <c r="D9418" s="11" t="s">
        <v>71</v>
      </c>
      <c r="E9418" s="11" t="s">
        <v>75</v>
      </c>
      <c r="F9418" s="11">
        <v>31</v>
      </c>
      <c r="G9418" s="11" t="s">
        <v>3</v>
      </c>
      <c r="H9418" s="15">
        <v>0.1</v>
      </c>
      <c r="I9418" s="12">
        <v>12</v>
      </c>
      <c r="J9418" s="13" t="str">
        <f>VLOOKUP(A9418,'IEP Data'!A:P,16,FALSE)</f>
        <v>No</v>
      </c>
    </row>
    <row r="9419" spans="1:10" s="13" customFormat="1" x14ac:dyDescent="0.25">
      <c r="A9419" s="11">
        <v>215790619</v>
      </c>
      <c r="B9419" s="11" t="s">
        <v>14317</v>
      </c>
      <c r="C9419" s="11" t="s">
        <v>1251</v>
      </c>
      <c r="D9419" s="11" t="s">
        <v>87</v>
      </c>
      <c r="E9419" s="11" t="s">
        <v>75</v>
      </c>
      <c r="F9419" s="11">
        <v>31</v>
      </c>
      <c r="G9419" s="11" t="s">
        <v>3</v>
      </c>
      <c r="H9419" s="15">
        <v>0.1</v>
      </c>
      <c r="I9419" s="12">
        <v>11</v>
      </c>
      <c r="J9419" s="13" t="str">
        <f>VLOOKUP(A9419,'IEP Data'!A:P,16,FALSE)</f>
        <v>No</v>
      </c>
    </row>
    <row r="9420" spans="1:10" s="13" customFormat="1" x14ac:dyDescent="0.25">
      <c r="A9420" s="11">
        <v>215790619</v>
      </c>
      <c r="B9420" s="11" t="s">
        <v>14317</v>
      </c>
      <c r="C9420" s="11" t="s">
        <v>1251</v>
      </c>
      <c r="D9420" s="11" t="s">
        <v>87</v>
      </c>
      <c r="E9420" s="11" t="s">
        <v>75</v>
      </c>
      <c r="F9420" s="11">
        <v>31</v>
      </c>
      <c r="G9420" s="11" t="s">
        <v>28</v>
      </c>
      <c r="H9420" s="15">
        <v>0.2</v>
      </c>
      <c r="I9420" s="12">
        <v>11</v>
      </c>
      <c r="J9420" s="13" t="str">
        <f>VLOOKUP(A9420,'IEP Data'!A:P,16,FALSE)</f>
        <v>No</v>
      </c>
    </row>
    <row r="9421" spans="1:10" s="13" customFormat="1" x14ac:dyDescent="0.25">
      <c r="A9421" s="11">
        <v>224226944</v>
      </c>
      <c r="B9421" s="11" t="s">
        <v>14427</v>
      </c>
      <c r="C9421" s="11" t="s">
        <v>6977</v>
      </c>
      <c r="D9421" s="11" t="s">
        <v>71</v>
      </c>
      <c r="E9421" s="11" t="s">
        <v>75</v>
      </c>
      <c r="F9421" s="11">
        <v>31</v>
      </c>
      <c r="G9421" s="11" t="s">
        <v>48</v>
      </c>
      <c r="H9421" s="15">
        <v>0.3</v>
      </c>
      <c r="I9421" s="12">
        <v>10</v>
      </c>
      <c r="J9421" s="13" t="str">
        <f>VLOOKUP(A9421,'IEP Data'!A:P,16,FALSE)</f>
        <v>No</v>
      </c>
    </row>
    <row r="9422" spans="1:10" s="13" customFormat="1" x14ac:dyDescent="0.25">
      <c r="A9422" s="11">
        <v>215164468</v>
      </c>
      <c r="B9422" s="11" t="s">
        <v>14427</v>
      </c>
      <c r="C9422" s="11" t="s">
        <v>14437</v>
      </c>
      <c r="D9422" s="11" t="s">
        <v>71</v>
      </c>
      <c r="E9422" s="11" t="s">
        <v>75</v>
      </c>
      <c r="F9422" s="11">
        <v>31</v>
      </c>
      <c r="G9422" s="11" t="s">
        <v>3</v>
      </c>
      <c r="H9422" s="15">
        <v>0.7</v>
      </c>
      <c r="I9422" s="12">
        <v>9</v>
      </c>
      <c r="J9422" s="13" t="str">
        <f>VLOOKUP(A9422,'IEP Data'!A:P,16,FALSE)</f>
        <v>Yes</v>
      </c>
    </row>
    <row r="9423" spans="1:10" s="13" customFormat="1" x14ac:dyDescent="0.25">
      <c r="A9423" s="11">
        <v>233166453</v>
      </c>
      <c r="B9423" s="11" t="s">
        <v>14427</v>
      </c>
      <c r="C9423" s="11" t="s">
        <v>14445</v>
      </c>
      <c r="D9423" s="11" t="s">
        <v>71</v>
      </c>
      <c r="E9423" s="11" t="s">
        <v>75</v>
      </c>
      <c r="F9423" s="11">
        <v>31</v>
      </c>
      <c r="G9423" s="11" t="s">
        <v>12</v>
      </c>
      <c r="H9423" s="15">
        <v>0.8</v>
      </c>
      <c r="I9423" s="12">
        <v>12</v>
      </c>
      <c r="J9423" s="13" t="str">
        <f>VLOOKUP(A9423,'IEP Data'!A:P,16,FALSE)</f>
        <v>No</v>
      </c>
    </row>
    <row r="9424" spans="1:10" s="13" customFormat="1" x14ac:dyDescent="0.25">
      <c r="A9424" s="11">
        <v>233166453</v>
      </c>
      <c r="B9424" s="11" t="s">
        <v>14427</v>
      </c>
      <c r="C9424" s="11" t="s">
        <v>14445</v>
      </c>
      <c r="D9424" s="11" t="s">
        <v>71</v>
      </c>
      <c r="E9424" s="11" t="s">
        <v>75</v>
      </c>
      <c r="F9424" s="11">
        <v>31</v>
      </c>
      <c r="G9424" s="11" t="s">
        <v>36</v>
      </c>
      <c r="H9424" s="15">
        <v>0.5</v>
      </c>
      <c r="I9424" s="12">
        <v>12</v>
      </c>
      <c r="J9424" s="13" t="str">
        <f>VLOOKUP(A9424,'IEP Data'!A:P,16,FALSE)</f>
        <v>No</v>
      </c>
    </row>
    <row r="9425" spans="1:10" s="13" customFormat="1" x14ac:dyDescent="0.25">
      <c r="A9425" s="11">
        <v>206432809</v>
      </c>
      <c r="B9425" s="11" t="s">
        <v>14427</v>
      </c>
      <c r="C9425" s="11" t="s">
        <v>822</v>
      </c>
      <c r="D9425" s="11" t="s">
        <v>71</v>
      </c>
      <c r="E9425" s="11" t="s">
        <v>75</v>
      </c>
      <c r="F9425" s="11">
        <v>31</v>
      </c>
      <c r="G9425" s="11" t="s">
        <v>3</v>
      </c>
      <c r="H9425" s="15">
        <v>0</v>
      </c>
      <c r="I9425" s="12">
        <v>11</v>
      </c>
      <c r="J9425" s="13" t="str">
        <f>VLOOKUP(A9425,'IEP Data'!A:P,16,FALSE)</f>
        <v>No</v>
      </c>
    </row>
    <row r="9426" spans="1:10" s="13" customFormat="1" x14ac:dyDescent="0.25">
      <c r="A9426" s="11">
        <v>231071309</v>
      </c>
      <c r="B9426" s="11" t="s">
        <v>804</v>
      </c>
      <c r="C9426" s="11" t="s">
        <v>1906</v>
      </c>
      <c r="D9426" s="11" t="s">
        <v>71</v>
      </c>
      <c r="E9426" s="11" t="s">
        <v>75</v>
      </c>
      <c r="F9426" s="11">
        <v>31</v>
      </c>
      <c r="G9426" s="11" t="s">
        <v>3</v>
      </c>
      <c r="H9426" s="15">
        <v>0</v>
      </c>
      <c r="I9426" s="12">
        <v>11</v>
      </c>
      <c r="J9426" s="13" t="str">
        <f>VLOOKUP(A9426,'IEP Data'!A:P,16,FALSE)</f>
        <v>No</v>
      </c>
    </row>
    <row r="9427" spans="1:10" s="13" customFormat="1" x14ac:dyDescent="0.25">
      <c r="A9427" s="11">
        <v>231071309</v>
      </c>
      <c r="B9427" s="11" t="s">
        <v>804</v>
      </c>
      <c r="C9427" s="11" t="s">
        <v>1906</v>
      </c>
      <c r="D9427" s="11" t="s">
        <v>71</v>
      </c>
      <c r="E9427" s="11" t="s">
        <v>75</v>
      </c>
      <c r="F9427" s="11">
        <v>31</v>
      </c>
      <c r="G9427" s="11" t="s">
        <v>28</v>
      </c>
      <c r="H9427" s="15">
        <v>0</v>
      </c>
      <c r="I9427" s="12">
        <v>11</v>
      </c>
      <c r="J9427" s="13" t="str">
        <f>VLOOKUP(A9427,'IEP Data'!A:P,16,FALSE)</f>
        <v>No</v>
      </c>
    </row>
    <row r="9428" spans="1:10" s="13" customFormat="1" x14ac:dyDescent="0.25">
      <c r="A9428" s="11">
        <v>249768037</v>
      </c>
      <c r="B9428" s="11" t="s">
        <v>14482</v>
      </c>
      <c r="C9428" s="11" t="s">
        <v>1300</v>
      </c>
      <c r="D9428" s="11" t="s">
        <v>87</v>
      </c>
      <c r="E9428" s="11" t="s">
        <v>75</v>
      </c>
      <c r="F9428" s="11">
        <v>31</v>
      </c>
      <c r="G9428" s="11" t="s">
        <v>28</v>
      </c>
      <c r="H9428" s="15">
        <v>0.1</v>
      </c>
      <c r="I9428" s="12">
        <v>9</v>
      </c>
      <c r="J9428" s="13" t="str">
        <f>VLOOKUP(A9428,'IEP Data'!A:P,16,FALSE)</f>
        <v>No</v>
      </c>
    </row>
    <row r="9429" spans="1:10" s="13" customFormat="1" x14ac:dyDescent="0.25">
      <c r="A9429" s="11">
        <v>222486573</v>
      </c>
      <c r="B9429" s="11" t="s">
        <v>14590</v>
      </c>
      <c r="C9429" s="11" t="s">
        <v>14591</v>
      </c>
      <c r="D9429" s="11" t="s">
        <v>71</v>
      </c>
      <c r="E9429" s="11" t="s">
        <v>75</v>
      </c>
      <c r="F9429" s="11">
        <v>31</v>
      </c>
      <c r="G9429" s="11" t="s">
        <v>24</v>
      </c>
      <c r="H9429" s="15">
        <v>0.4</v>
      </c>
      <c r="I9429" s="12">
        <v>12</v>
      </c>
      <c r="J9429" s="13" t="str">
        <f>VLOOKUP(A9429,'IEP Data'!A:P,16,FALSE)</f>
        <v>No</v>
      </c>
    </row>
    <row r="9430" spans="1:10" s="13" customFormat="1" x14ac:dyDescent="0.25">
      <c r="A9430" s="11">
        <v>222486573</v>
      </c>
      <c r="B9430" s="11" t="s">
        <v>14590</v>
      </c>
      <c r="C9430" s="11" t="s">
        <v>14591</v>
      </c>
      <c r="D9430" s="11" t="s">
        <v>71</v>
      </c>
      <c r="E9430" s="11" t="s">
        <v>75</v>
      </c>
      <c r="F9430" s="11">
        <v>31</v>
      </c>
      <c r="G9430" s="11" t="s">
        <v>48</v>
      </c>
      <c r="H9430" s="15">
        <v>0</v>
      </c>
      <c r="I9430" s="12">
        <v>12</v>
      </c>
      <c r="J9430" s="13" t="str">
        <f>VLOOKUP(A9430,'IEP Data'!A:P,16,FALSE)</f>
        <v>No</v>
      </c>
    </row>
    <row r="9431" spans="1:10" s="13" customFormat="1" x14ac:dyDescent="0.25">
      <c r="A9431" s="11">
        <v>242537520</v>
      </c>
      <c r="B9431" s="11" t="s">
        <v>14717</v>
      </c>
      <c r="C9431" s="11" t="s">
        <v>512</v>
      </c>
      <c r="D9431" s="11" t="s">
        <v>71</v>
      </c>
      <c r="E9431" s="11" t="s">
        <v>75</v>
      </c>
      <c r="F9431" s="11">
        <v>31</v>
      </c>
      <c r="G9431" s="11" t="s">
        <v>3</v>
      </c>
      <c r="H9431" s="15">
        <v>0</v>
      </c>
      <c r="I9431" s="12">
        <v>11</v>
      </c>
      <c r="J9431" s="13" t="str">
        <f>VLOOKUP(A9431,'IEP Data'!A:P,16,FALSE)</f>
        <v>No</v>
      </c>
    </row>
    <row r="9432" spans="1:10" s="13" customFormat="1" x14ac:dyDescent="0.25">
      <c r="A9432" s="11">
        <v>242537520</v>
      </c>
      <c r="B9432" s="11" t="s">
        <v>14717</v>
      </c>
      <c r="C9432" s="11" t="s">
        <v>512</v>
      </c>
      <c r="D9432" s="11" t="s">
        <v>71</v>
      </c>
      <c r="E9432" s="11" t="s">
        <v>75</v>
      </c>
      <c r="F9432" s="11">
        <v>31</v>
      </c>
      <c r="G9432" s="11" t="s">
        <v>28</v>
      </c>
      <c r="H9432" s="15">
        <v>0</v>
      </c>
      <c r="I9432" s="12">
        <v>11</v>
      </c>
      <c r="J9432" s="13" t="str">
        <f>VLOOKUP(A9432,'IEP Data'!A:P,16,FALSE)</f>
        <v>No</v>
      </c>
    </row>
    <row r="9433" spans="1:10" s="13" customFormat="1" x14ac:dyDescent="0.25">
      <c r="A9433" s="11">
        <v>247338395</v>
      </c>
      <c r="B9433" s="11" t="s">
        <v>14754</v>
      </c>
      <c r="C9433" s="11" t="s">
        <v>13107</v>
      </c>
      <c r="D9433" s="11" t="s">
        <v>71</v>
      </c>
      <c r="E9433" s="11" t="s">
        <v>75</v>
      </c>
      <c r="F9433" s="11">
        <v>31</v>
      </c>
      <c r="G9433" s="11" t="s">
        <v>12</v>
      </c>
      <c r="H9433" s="15">
        <v>0.9</v>
      </c>
      <c r="I9433" s="12">
        <v>9</v>
      </c>
      <c r="J9433" s="13" t="str">
        <f>VLOOKUP(A9433,'IEP Data'!A:P,16,FALSE)</f>
        <v>No</v>
      </c>
    </row>
    <row r="9434" spans="1:10" s="13" customFormat="1" x14ac:dyDescent="0.25">
      <c r="A9434" s="11">
        <v>247338395</v>
      </c>
      <c r="B9434" s="11" t="s">
        <v>14754</v>
      </c>
      <c r="C9434" s="11" t="s">
        <v>13107</v>
      </c>
      <c r="D9434" s="11" t="s">
        <v>71</v>
      </c>
      <c r="E9434" s="11" t="s">
        <v>75</v>
      </c>
      <c r="F9434" s="11">
        <v>31</v>
      </c>
      <c r="G9434" s="11" t="s">
        <v>36</v>
      </c>
      <c r="H9434" s="15">
        <v>1</v>
      </c>
      <c r="I9434" s="12">
        <v>9</v>
      </c>
      <c r="J9434" s="13" t="str">
        <f>VLOOKUP(A9434,'IEP Data'!A:P,16,FALSE)</f>
        <v>No</v>
      </c>
    </row>
    <row r="9435" spans="1:10" s="13" customFormat="1" x14ac:dyDescent="0.25">
      <c r="A9435" s="11">
        <v>240753202</v>
      </c>
      <c r="B9435" s="11" t="s">
        <v>14897</v>
      </c>
      <c r="C9435" s="11" t="s">
        <v>6328</v>
      </c>
      <c r="D9435" s="11" t="s">
        <v>71</v>
      </c>
      <c r="E9435" s="11" t="s">
        <v>75</v>
      </c>
      <c r="F9435" s="11">
        <v>31</v>
      </c>
      <c r="G9435" s="11" t="s">
        <v>3</v>
      </c>
      <c r="H9435" s="15">
        <v>0.2</v>
      </c>
      <c r="I9435" s="12">
        <v>10</v>
      </c>
      <c r="J9435" s="13" t="str">
        <f>VLOOKUP(A9435,'IEP Data'!A:P,16,FALSE)</f>
        <v>No</v>
      </c>
    </row>
    <row r="9436" spans="1:10" s="13" customFormat="1" x14ac:dyDescent="0.25">
      <c r="A9436" s="11">
        <v>240753202</v>
      </c>
      <c r="B9436" s="11" t="s">
        <v>14897</v>
      </c>
      <c r="C9436" s="11" t="s">
        <v>6328</v>
      </c>
      <c r="D9436" s="11" t="s">
        <v>71</v>
      </c>
      <c r="E9436" s="11" t="s">
        <v>75</v>
      </c>
      <c r="F9436" s="11">
        <v>31</v>
      </c>
      <c r="G9436" s="11" t="s">
        <v>28</v>
      </c>
      <c r="H9436" s="15">
        <v>0</v>
      </c>
      <c r="I9436" s="12">
        <v>10</v>
      </c>
      <c r="J9436" s="13" t="str">
        <f>VLOOKUP(A9436,'IEP Data'!A:P,16,FALSE)</f>
        <v>No</v>
      </c>
    </row>
    <row r="9437" spans="1:10" s="13" customFormat="1" x14ac:dyDescent="0.25">
      <c r="A9437" s="11">
        <v>242572105</v>
      </c>
      <c r="B9437" s="11" t="s">
        <v>14914</v>
      </c>
      <c r="C9437" s="11" t="s">
        <v>4922</v>
      </c>
      <c r="D9437" s="11" t="s">
        <v>71</v>
      </c>
      <c r="E9437" s="11" t="s">
        <v>75</v>
      </c>
      <c r="F9437" s="11">
        <v>31</v>
      </c>
      <c r="G9437" s="11" t="s">
        <v>24</v>
      </c>
      <c r="H9437" s="15">
        <v>0.4</v>
      </c>
      <c r="I9437" s="12">
        <v>9</v>
      </c>
      <c r="J9437" s="13" t="str">
        <f>VLOOKUP(A9437,'IEP Data'!A:P,16,FALSE)</f>
        <v>Yes</v>
      </c>
    </row>
    <row r="9438" spans="1:10" s="13" customFormat="1" x14ac:dyDescent="0.25">
      <c r="A9438" s="11">
        <v>208470500</v>
      </c>
      <c r="B9438" s="11" t="s">
        <v>354</v>
      </c>
      <c r="C9438" s="11" t="s">
        <v>355</v>
      </c>
      <c r="D9438" s="11" t="s">
        <v>87</v>
      </c>
      <c r="E9438" s="11" t="s">
        <v>357</v>
      </c>
      <c r="F9438" s="11">
        <v>32</v>
      </c>
      <c r="G9438" s="11" t="s">
        <v>20</v>
      </c>
      <c r="H9438" s="15">
        <v>0.2</v>
      </c>
      <c r="I9438" s="12">
        <v>10</v>
      </c>
      <c r="J9438" s="13" t="str">
        <f>VLOOKUP(A9438,'IEP Data'!A:P,16,FALSE)</f>
        <v>No</v>
      </c>
    </row>
    <row r="9439" spans="1:10" s="13" customFormat="1" x14ac:dyDescent="0.25">
      <c r="A9439" s="11">
        <v>208470500</v>
      </c>
      <c r="B9439" s="11" t="s">
        <v>354</v>
      </c>
      <c r="C9439" s="11" t="s">
        <v>355</v>
      </c>
      <c r="D9439" s="11" t="s">
        <v>87</v>
      </c>
      <c r="E9439" s="11" t="s">
        <v>357</v>
      </c>
      <c r="F9439" s="11">
        <v>32</v>
      </c>
      <c r="G9439" s="11" t="s">
        <v>44</v>
      </c>
      <c r="H9439" s="15">
        <v>0.1</v>
      </c>
      <c r="I9439" s="12">
        <v>10</v>
      </c>
      <c r="J9439" s="13" t="str">
        <f>VLOOKUP(A9439,'IEP Data'!A:P,16,FALSE)</f>
        <v>No</v>
      </c>
    </row>
    <row r="9440" spans="1:10" s="13" customFormat="1" x14ac:dyDescent="0.25">
      <c r="A9440" s="11">
        <v>232956946</v>
      </c>
      <c r="B9440" s="11" t="s">
        <v>359</v>
      </c>
      <c r="C9440" s="11" t="s">
        <v>360</v>
      </c>
      <c r="D9440" s="11" t="s">
        <v>87</v>
      </c>
      <c r="E9440" s="11" t="s">
        <v>357</v>
      </c>
      <c r="F9440" s="11">
        <v>32</v>
      </c>
      <c r="G9440" s="11" t="s">
        <v>24</v>
      </c>
      <c r="H9440" s="15">
        <v>0.5</v>
      </c>
      <c r="I9440" s="12">
        <v>12</v>
      </c>
      <c r="J9440" s="13" t="str">
        <f>VLOOKUP(A9440,'IEP Data'!A:P,16,FALSE)</f>
        <v>No</v>
      </c>
    </row>
    <row r="9441" spans="1:10" s="13" customFormat="1" x14ac:dyDescent="0.25">
      <c r="A9441" s="11">
        <v>232956946</v>
      </c>
      <c r="B9441" s="11" t="s">
        <v>359</v>
      </c>
      <c r="C9441" s="11" t="s">
        <v>360</v>
      </c>
      <c r="D9441" s="11" t="s">
        <v>87</v>
      </c>
      <c r="E9441" s="11" t="s">
        <v>357</v>
      </c>
      <c r="F9441" s="11">
        <v>32</v>
      </c>
      <c r="G9441" s="11" t="s">
        <v>48</v>
      </c>
      <c r="H9441" s="15">
        <v>0.8</v>
      </c>
      <c r="I9441" s="12">
        <v>12</v>
      </c>
      <c r="J9441" s="13" t="str">
        <f>VLOOKUP(A9441,'IEP Data'!A:P,16,FALSE)</f>
        <v>No</v>
      </c>
    </row>
    <row r="9442" spans="1:10" s="13" customFormat="1" x14ac:dyDescent="0.25">
      <c r="A9442" s="11">
        <v>232937037</v>
      </c>
      <c r="B9442" s="11" t="s">
        <v>551</v>
      </c>
      <c r="C9442" s="11" t="s">
        <v>552</v>
      </c>
      <c r="D9442" s="11" t="s">
        <v>71</v>
      </c>
      <c r="E9442" s="11" t="s">
        <v>357</v>
      </c>
      <c r="F9442" s="11">
        <v>32</v>
      </c>
      <c r="G9442" s="11" t="s">
        <v>24</v>
      </c>
      <c r="H9442" s="15">
        <v>0.2</v>
      </c>
      <c r="I9442" s="12">
        <v>12</v>
      </c>
      <c r="J9442" s="13" t="str">
        <f>VLOOKUP(A9442,'IEP Data'!A:P,16,FALSE)</f>
        <v>No</v>
      </c>
    </row>
    <row r="9443" spans="1:10" s="13" customFormat="1" x14ac:dyDescent="0.25">
      <c r="A9443" s="11">
        <v>248956898</v>
      </c>
      <c r="B9443" s="11" t="s">
        <v>577</v>
      </c>
      <c r="C9443" s="11" t="s">
        <v>578</v>
      </c>
      <c r="D9443" s="11" t="s">
        <v>87</v>
      </c>
      <c r="E9443" s="11" t="s">
        <v>357</v>
      </c>
      <c r="F9443" s="11">
        <v>32</v>
      </c>
      <c r="G9443" s="11" t="s">
        <v>44</v>
      </c>
      <c r="H9443" s="15">
        <v>0.1</v>
      </c>
      <c r="I9443" s="12">
        <v>9</v>
      </c>
      <c r="J9443" s="13" t="str">
        <f>VLOOKUP(A9443,'IEP Data'!A:P,16,FALSE)</f>
        <v>No</v>
      </c>
    </row>
    <row r="9444" spans="1:10" s="13" customFormat="1" x14ac:dyDescent="0.25">
      <c r="A9444" s="11">
        <v>260753686</v>
      </c>
      <c r="B9444" s="11" t="s">
        <v>474</v>
      </c>
      <c r="C9444" s="11" t="s">
        <v>622</v>
      </c>
      <c r="D9444" s="11" t="s">
        <v>71</v>
      </c>
      <c r="E9444" s="11" t="s">
        <v>357</v>
      </c>
      <c r="F9444" s="11">
        <v>32</v>
      </c>
      <c r="G9444" s="11" t="s">
        <v>20</v>
      </c>
      <c r="H9444" s="15">
        <v>0.3</v>
      </c>
      <c r="I9444" s="12">
        <v>10</v>
      </c>
      <c r="J9444" s="13" t="str">
        <f>VLOOKUP(A9444,'IEP Data'!A:P,16,FALSE)</f>
        <v>No</v>
      </c>
    </row>
    <row r="9445" spans="1:10" s="13" customFormat="1" x14ac:dyDescent="0.25">
      <c r="A9445" s="11">
        <v>260753686</v>
      </c>
      <c r="B9445" s="11" t="s">
        <v>474</v>
      </c>
      <c r="C9445" s="11" t="s">
        <v>622</v>
      </c>
      <c r="D9445" s="11" t="s">
        <v>71</v>
      </c>
      <c r="E9445" s="11" t="s">
        <v>357</v>
      </c>
      <c r="F9445" s="11">
        <v>32</v>
      </c>
      <c r="G9445" s="11" t="s">
        <v>44</v>
      </c>
      <c r="H9445" s="15">
        <v>0.3</v>
      </c>
      <c r="I9445" s="12">
        <v>10</v>
      </c>
      <c r="J9445" s="13" t="str">
        <f>VLOOKUP(A9445,'IEP Data'!A:P,16,FALSE)</f>
        <v>No</v>
      </c>
    </row>
    <row r="9446" spans="1:10" s="13" customFormat="1" x14ac:dyDescent="0.25">
      <c r="A9446" s="11">
        <v>231234675</v>
      </c>
      <c r="B9446" s="11" t="s">
        <v>855</v>
      </c>
      <c r="C9446" s="11" t="s">
        <v>856</v>
      </c>
      <c r="D9446" s="11" t="s">
        <v>71</v>
      </c>
      <c r="E9446" s="11" t="s">
        <v>357</v>
      </c>
      <c r="F9446" s="11">
        <v>32</v>
      </c>
      <c r="G9446" s="11" t="s">
        <v>30</v>
      </c>
      <c r="H9446" s="15">
        <v>0.5</v>
      </c>
      <c r="I9446" s="12">
        <v>12</v>
      </c>
      <c r="J9446" s="13" t="str">
        <f>VLOOKUP(A9446,'IEP Data'!A:P,16,FALSE)</f>
        <v>No</v>
      </c>
    </row>
    <row r="9447" spans="1:10" s="13" customFormat="1" x14ac:dyDescent="0.25">
      <c r="A9447" s="11">
        <v>220736961</v>
      </c>
      <c r="B9447" s="11" t="s">
        <v>928</v>
      </c>
      <c r="C9447" s="11" t="s">
        <v>129</v>
      </c>
      <c r="D9447" s="11" t="s">
        <v>71</v>
      </c>
      <c r="E9447" s="11" t="s">
        <v>357</v>
      </c>
      <c r="F9447" s="11">
        <v>32</v>
      </c>
      <c r="G9447" s="11" t="s">
        <v>17</v>
      </c>
      <c r="H9447" s="15">
        <v>0.8</v>
      </c>
      <c r="I9447" s="12">
        <v>9</v>
      </c>
      <c r="J9447" s="13" t="str">
        <f>VLOOKUP(A9447,'IEP Data'!A:P,16,FALSE)</f>
        <v>Yes</v>
      </c>
    </row>
    <row r="9448" spans="1:10" s="13" customFormat="1" x14ac:dyDescent="0.25">
      <c r="A9448" s="11">
        <v>220736961</v>
      </c>
      <c r="B9448" s="11" t="s">
        <v>928</v>
      </c>
      <c r="C9448" s="11" t="s">
        <v>129</v>
      </c>
      <c r="D9448" s="11" t="s">
        <v>71</v>
      </c>
      <c r="E9448" s="11" t="s">
        <v>357</v>
      </c>
      <c r="F9448" s="11">
        <v>32</v>
      </c>
      <c r="G9448" s="11" t="s">
        <v>41</v>
      </c>
      <c r="H9448" s="15">
        <v>0.8</v>
      </c>
      <c r="I9448" s="12">
        <v>10</v>
      </c>
      <c r="J9448" s="13" t="str">
        <f>VLOOKUP(A9448,'IEP Data'!A:P,16,FALSE)</f>
        <v>Yes</v>
      </c>
    </row>
    <row r="9449" spans="1:10" s="13" customFormat="1" x14ac:dyDescent="0.25">
      <c r="A9449" s="11">
        <v>230095689</v>
      </c>
      <c r="B9449" s="11" t="s">
        <v>968</v>
      </c>
      <c r="C9449" s="11" t="s">
        <v>998</v>
      </c>
      <c r="D9449" s="11" t="s">
        <v>71</v>
      </c>
      <c r="E9449" s="11" t="s">
        <v>357</v>
      </c>
      <c r="F9449" s="11">
        <v>32</v>
      </c>
      <c r="G9449" s="11" t="s">
        <v>17</v>
      </c>
      <c r="H9449" s="15">
        <v>0.8</v>
      </c>
      <c r="I9449" s="12">
        <v>11</v>
      </c>
      <c r="J9449" s="13" t="str">
        <f>VLOOKUP(A9449,'IEP Data'!A:P,16,FALSE)</f>
        <v>No</v>
      </c>
    </row>
    <row r="9450" spans="1:10" s="13" customFormat="1" x14ac:dyDescent="0.25">
      <c r="A9450" s="11">
        <v>234804573</v>
      </c>
      <c r="B9450" s="11" t="s">
        <v>968</v>
      </c>
      <c r="C9450" s="11" t="s">
        <v>1016</v>
      </c>
      <c r="D9450" s="11" t="s">
        <v>71</v>
      </c>
      <c r="E9450" s="11" t="s">
        <v>357</v>
      </c>
      <c r="F9450" s="11">
        <v>32</v>
      </c>
      <c r="G9450" s="11" t="s">
        <v>30</v>
      </c>
      <c r="H9450" s="15">
        <v>0.8</v>
      </c>
      <c r="I9450" s="12">
        <v>10</v>
      </c>
      <c r="J9450" s="13" t="str">
        <f>VLOOKUP(A9450,'IEP Data'!A:P,16,FALSE)</f>
        <v>Yes</v>
      </c>
    </row>
    <row r="9451" spans="1:10" s="13" customFormat="1" x14ac:dyDescent="0.25">
      <c r="A9451" s="11">
        <v>201889565</v>
      </c>
      <c r="B9451" s="11" t="s">
        <v>1045</v>
      </c>
      <c r="C9451" s="11" t="s">
        <v>1046</v>
      </c>
      <c r="D9451" s="11" t="s">
        <v>87</v>
      </c>
      <c r="E9451" s="11" t="s">
        <v>357</v>
      </c>
      <c r="F9451" s="11">
        <v>32</v>
      </c>
      <c r="G9451" s="11" t="s">
        <v>3</v>
      </c>
      <c r="H9451" s="15">
        <v>0.2</v>
      </c>
      <c r="I9451" s="12">
        <v>12</v>
      </c>
      <c r="J9451" s="13" t="str">
        <f>VLOOKUP(A9451,'IEP Data'!A:P,16,FALSE)</f>
        <v>No</v>
      </c>
    </row>
    <row r="9452" spans="1:10" s="13" customFormat="1" x14ac:dyDescent="0.25">
      <c r="A9452" s="11">
        <v>201889565</v>
      </c>
      <c r="B9452" s="11" t="s">
        <v>1045</v>
      </c>
      <c r="C9452" s="11" t="s">
        <v>1046</v>
      </c>
      <c r="D9452" s="11" t="s">
        <v>87</v>
      </c>
      <c r="E9452" s="11" t="s">
        <v>357</v>
      </c>
      <c r="F9452" s="11">
        <v>32</v>
      </c>
      <c r="G9452" s="11" t="s">
        <v>28</v>
      </c>
      <c r="H9452" s="15">
        <v>0</v>
      </c>
      <c r="I9452" s="12">
        <v>12</v>
      </c>
      <c r="J9452" s="13" t="str">
        <f>VLOOKUP(A9452,'IEP Data'!A:P,16,FALSE)</f>
        <v>No</v>
      </c>
    </row>
    <row r="9453" spans="1:10" s="13" customFormat="1" x14ac:dyDescent="0.25">
      <c r="A9453" s="11">
        <v>231819145</v>
      </c>
      <c r="B9453" s="11" t="s">
        <v>348</v>
      </c>
      <c r="C9453" s="11" t="s">
        <v>1067</v>
      </c>
      <c r="D9453" s="11" t="s">
        <v>71</v>
      </c>
      <c r="E9453" s="11" t="s">
        <v>357</v>
      </c>
      <c r="F9453" s="11">
        <v>32</v>
      </c>
      <c r="G9453" s="11" t="s">
        <v>30</v>
      </c>
      <c r="H9453" s="15">
        <v>0.5</v>
      </c>
      <c r="I9453" s="12">
        <v>12</v>
      </c>
      <c r="J9453" s="13" t="str">
        <f>VLOOKUP(A9453,'IEP Data'!A:P,16,FALSE)</f>
        <v>No</v>
      </c>
    </row>
    <row r="9454" spans="1:10" s="13" customFormat="1" x14ac:dyDescent="0.25">
      <c r="A9454" s="11">
        <v>207292814</v>
      </c>
      <c r="B9454" s="11" t="s">
        <v>1071</v>
      </c>
      <c r="C9454" s="11" t="s">
        <v>1072</v>
      </c>
      <c r="D9454" s="11" t="s">
        <v>71</v>
      </c>
      <c r="E9454" s="11" t="s">
        <v>357</v>
      </c>
      <c r="F9454" s="11">
        <v>32</v>
      </c>
      <c r="G9454" s="11" t="s">
        <v>24</v>
      </c>
      <c r="H9454" s="15">
        <v>0.8</v>
      </c>
      <c r="I9454" s="12">
        <v>10</v>
      </c>
      <c r="J9454" s="13" t="str">
        <f>VLOOKUP(A9454,'IEP Data'!A:P,16,FALSE)</f>
        <v>No</v>
      </c>
    </row>
    <row r="9455" spans="1:10" s="13" customFormat="1" x14ac:dyDescent="0.25">
      <c r="A9455" s="11">
        <v>207292814</v>
      </c>
      <c r="B9455" s="11" t="s">
        <v>1071</v>
      </c>
      <c r="C9455" s="11" t="s">
        <v>1072</v>
      </c>
      <c r="D9455" s="11" t="s">
        <v>71</v>
      </c>
      <c r="E9455" s="11" t="s">
        <v>357</v>
      </c>
      <c r="F9455" s="11">
        <v>32</v>
      </c>
      <c r="G9455" s="11" t="s">
        <v>48</v>
      </c>
      <c r="H9455" s="15">
        <v>0.9</v>
      </c>
      <c r="I9455" s="12">
        <v>10</v>
      </c>
      <c r="J9455" s="13" t="str">
        <f>VLOOKUP(A9455,'IEP Data'!A:P,16,FALSE)</f>
        <v>No</v>
      </c>
    </row>
    <row r="9456" spans="1:10" s="13" customFormat="1" x14ac:dyDescent="0.25">
      <c r="A9456" s="11">
        <v>233582063</v>
      </c>
      <c r="B9456" s="11" t="s">
        <v>1213</v>
      </c>
      <c r="C9456" s="11" t="s">
        <v>1214</v>
      </c>
      <c r="D9456" s="11" t="s">
        <v>87</v>
      </c>
      <c r="E9456" s="11" t="s">
        <v>357</v>
      </c>
      <c r="F9456" s="11">
        <v>32</v>
      </c>
      <c r="G9456" s="11" t="s">
        <v>3</v>
      </c>
      <c r="H9456" s="15">
        <v>0.5</v>
      </c>
      <c r="I9456" s="12">
        <v>12</v>
      </c>
      <c r="J9456" s="13" t="str">
        <f>VLOOKUP(A9456,'IEP Data'!A:P,16,FALSE)</f>
        <v>No</v>
      </c>
    </row>
    <row r="9457" spans="1:10" s="13" customFormat="1" x14ac:dyDescent="0.25">
      <c r="A9457" s="11">
        <v>233582063</v>
      </c>
      <c r="B9457" s="11" t="s">
        <v>1213</v>
      </c>
      <c r="C9457" s="11" t="s">
        <v>1214</v>
      </c>
      <c r="D9457" s="11" t="s">
        <v>87</v>
      </c>
      <c r="E9457" s="11" t="s">
        <v>357</v>
      </c>
      <c r="F9457" s="11">
        <v>32</v>
      </c>
      <c r="G9457" s="11" t="s">
        <v>28</v>
      </c>
      <c r="H9457" s="15">
        <v>0</v>
      </c>
      <c r="I9457" s="12">
        <v>12</v>
      </c>
      <c r="J9457" s="13" t="str">
        <f>VLOOKUP(A9457,'IEP Data'!A:P,16,FALSE)</f>
        <v>No</v>
      </c>
    </row>
    <row r="9458" spans="1:10" s="13" customFormat="1" x14ac:dyDescent="0.25">
      <c r="A9458" s="11">
        <v>241378496</v>
      </c>
      <c r="B9458" s="11" t="s">
        <v>1259</v>
      </c>
      <c r="C9458" s="11" t="s">
        <v>1260</v>
      </c>
      <c r="D9458" s="11" t="s">
        <v>71</v>
      </c>
      <c r="E9458" s="11" t="s">
        <v>357</v>
      </c>
      <c r="F9458" s="11">
        <v>32</v>
      </c>
      <c r="G9458" s="11" t="s">
        <v>20</v>
      </c>
      <c r="H9458" s="15">
        <v>0.7</v>
      </c>
      <c r="I9458" s="12">
        <v>9</v>
      </c>
      <c r="J9458" s="13" t="str">
        <f>VLOOKUP(A9458,'IEP Data'!A:P,16,FALSE)</f>
        <v>No</v>
      </c>
    </row>
    <row r="9459" spans="1:10" s="13" customFormat="1" x14ac:dyDescent="0.25">
      <c r="A9459" s="11">
        <v>241378496</v>
      </c>
      <c r="B9459" s="11" t="s">
        <v>1259</v>
      </c>
      <c r="C9459" s="11" t="s">
        <v>1260</v>
      </c>
      <c r="D9459" s="11" t="s">
        <v>71</v>
      </c>
      <c r="E9459" s="11" t="s">
        <v>357</v>
      </c>
      <c r="F9459" s="11">
        <v>32</v>
      </c>
      <c r="G9459" s="11" t="s">
        <v>44</v>
      </c>
      <c r="H9459" s="15">
        <v>0.5</v>
      </c>
      <c r="I9459" s="12">
        <v>9</v>
      </c>
      <c r="J9459" s="13" t="str">
        <f>VLOOKUP(A9459,'IEP Data'!A:P,16,FALSE)</f>
        <v>No</v>
      </c>
    </row>
    <row r="9460" spans="1:10" s="13" customFormat="1" x14ac:dyDescent="0.25">
      <c r="A9460" s="11">
        <v>231824772</v>
      </c>
      <c r="B9460" s="11" t="s">
        <v>1445</v>
      </c>
      <c r="C9460" s="11" t="s">
        <v>1446</v>
      </c>
      <c r="D9460" s="11" t="s">
        <v>87</v>
      </c>
      <c r="E9460" s="11" t="s">
        <v>357</v>
      </c>
      <c r="F9460" s="11">
        <v>32</v>
      </c>
      <c r="G9460" s="11" t="s">
        <v>24</v>
      </c>
      <c r="H9460" s="15">
        <v>0</v>
      </c>
      <c r="I9460" s="12">
        <v>11</v>
      </c>
      <c r="J9460" s="13" t="str">
        <f>VLOOKUP(A9460,'IEP Data'!A:P,16,FALSE)</f>
        <v>Yes</v>
      </c>
    </row>
    <row r="9461" spans="1:10" s="13" customFormat="1" x14ac:dyDescent="0.25">
      <c r="A9461" s="11">
        <v>231824772</v>
      </c>
      <c r="B9461" s="11" t="s">
        <v>1445</v>
      </c>
      <c r="C9461" s="11" t="s">
        <v>1446</v>
      </c>
      <c r="D9461" s="11" t="s">
        <v>87</v>
      </c>
      <c r="E9461" s="11" t="s">
        <v>357</v>
      </c>
      <c r="F9461" s="11">
        <v>32</v>
      </c>
      <c r="G9461" s="11" t="s">
        <v>48</v>
      </c>
      <c r="H9461" s="15">
        <v>0</v>
      </c>
      <c r="I9461" s="12">
        <v>11</v>
      </c>
      <c r="J9461" s="13" t="str">
        <f>VLOOKUP(A9461,'IEP Data'!A:P,16,FALSE)</f>
        <v>Yes</v>
      </c>
    </row>
    <row r="9462" spans="1:10" s="13" customFormat="1" x14ac:dyDescent="0.25">
      <c r="A9462" s="11">
        <v>233126739</v>
      </c>
      <c r="B9462" s="11" t="s">
        <v>1559</v>
      </c>
      <c r="C9462" s="11" t="s">
        <v>1539</v>
      </c>
      <c r="D9462" s="11" t="s">
        <v>71</v>
      </c>
      <c r="E9462" s="11" t="s">
        <v>357</v>
      </c>
      <c r="F9462" s="11">
        <v>32</v>
      </c>
      <c r="G9462" s="11" t="s">
        <v>24</v>
      </c>
      <c r="H9462" s="15">
        <v>0</v>
      </c>
      <c r="I9462" s="12">
        <v>9</v>
      </c>
      <c r="J9462" s="13" t="str">
        <f>VLOOKUP(A9462,'IEP Data'!A:P,16,FALSE)</f>
        <v>Yes</v>
      </c>
    </row>
    <row r="9463" spans="1:10" s="13" customFormat="1" x14ac:dyDescent="0.25">
      <c r="A9463" s="11">
        <v>233126739</v>
      </c>
      <c r="B9463" s="11" t="s">
        <v>1559</v>
      </c>
      <c r="C9463" s="11" t="s">
        <v>1539</v>
      </c>
      <c r="D9463" s="11" t="s">
        <v>71</v>
      </c>
      <c r="E9463" s="11" t="s">
        <v>357</v>
      </c>
      <c r="F9463" s="11">
        <v>32</v>
      </c>
      <c r="G9463" s="11" t="s">
        <v>48</v>
      </c>
      <c r="H9463" s="15">
        <v>0.6</v>
      </c>
      <c r="I9463" s="12">
        <v>9</v>
      </c>
      <c r="J9463" s="13" t="str">
        <f>VLOOKUP(A9463,'IEP Data'!A:P,16,FALSE)</f>
        <v>Yes</v>
      </c>
    </row>
    <row r="9464" spans="1:10" s="13" customFormat="1" x14ac:dyDescent="0.25">
      <c r="A9464" s="11">
        <v>234491165</v>
      </c>
      <c r="B9464" s="11" t="s">
        <v>1566</v>
      </c>
      <c r="C9464" s="11" t="s">
        <v>1581</v>
      </c>
      <c r="D9464" s="11" t="s">
        <v>71</v>
      </c>
      <c r="E9464" s="11" t="s">
        <v>357</v>
      </c>
      <c r="F9464" s="11">
        <v>32</v>
      </c>
      <c r="G9464" s="11" t="s">
        <v>48</v>
      </c>
      <c r="H9464" s="15">
        <v>0.9</v>
      </c>
      <c r="I9464" s="12">
        <v>10</v>
      </c>
      <c r="J9464" s="13" t="str">
        <f>VLOOKUP(A9464,'IEP Data'!A:P,16,FALSE)</f>
        <v>No</v>
      </c>
    </row>
    <row r="9465" spans="1:10" s="13" customFormat="1" x14ac:dyDescent="0.25">
      <c r="A9465" s="11">
        <v>258413202</v>
      </c>
      <c r="B9465" s="11" t="s">
        <v>1566</v>
      </c>
      <c r="C9465" s="11" t="s">
        <v>1600</v>
      </c>
      <c r="D9465" s="11" t="s">
        <v>71</v>
      </c>
      <c r="E9465" s="11" t="s">
        <v>357</v>
      </c>
      <c r="F9465" s="11">
        <v>32</v>
      </c>
      <c r="G9465" s="11" t="s">
        <v>5</v>
      </c>
      <c r="H9465" s="15">
        <v>0.4</v>
      </c>
      <c r="I9465" s="12">
        <v>12</v>
      </c>
      <c r="J9465" s="13" t="str">
        <f>VLOOKUP(A9465,'IEP Data'!A:P,16,FALSE)</f>
        <v>No</v>
      </c>
    </row>
    <row r="9466" spans="1:10" s="13" customFormat="1" x14ac:dyDescent="0.25">
      <c r="A9466" s="11">
        <v>218690642</v>
      </c>
      <c r="B9466" s="11" t="s">
        <v>1608</v>
      </c>
      <c r="C9466" s="11" t="s">
        <v>1611</v>
      </c>
      <c r="D9466" s="11" t="s">
        <v>71</v>
      </c>
      <c r="E9466" s="11" t="s">
        <v>357</v>
      </c>
      <c r="F9466" s="11">
        <v>32</v>
      </c>
      <c r="G9466" s="11" t="s">
        <v>17</v>
      </c>
      <c r="H9466" s="15">
        <v>0</v>
      </c>
      <c r="I9466" s="12">
        <v>10</v>
      </c>
      <c r="J9466" s="13" t="str">
        <f>VLOOKUP(A9466,'IEP Data'!A:P,16,FALSE)</f>
        <v>Yes</v>
      </c>
    </row>
    <row r="9467" spans="1:10" s="13" customFormat="1" x14ac:dyDescent="0.25">
      <c r="A9467" s="11">
        <v>218690642</v>
      </c>
      <c r="B9467" s="11" t="s">
        <v>1608</v>
      </c>
      <c r="C9467" s="11" t="s">
        <v>1611</v>
      </c>
      <c r="D9467" s="11" t="s">
        <v>71</v>
      </c>
      <c r="E9467" s="11" t="s">
        <v>357</v>
      </c>
      <c r="F9467" s="11">
        <v>32</v>
      </c>
      <c r="G9467" s="11" t="s">
        <v>41</v>
      </c>
      <c r="H9467" s="15">
        <v>0</v>
      </c>
      <c r="I9467" s="12">
        <v>10</v>
      </c>
      <c r="J9467" s="13" t="str">
        <f>VLOOKUP(A9467,'IEP Data'!A:P,16,FALSE)</f>
        <v>Yes</v>
      </c>
    </row>
    <row r="9468" spans="1:10" s="13" customFormat="1" x14ac:dyDescent="0.25">
      <c r="A9468" s="11">
        <v>236485314</v>
      </c>
      <c r="B9468" s="11" t="s">
        <v>1789</v>
      </c>
      <c r="C9468" s="11" t="s">
        <v>205</v>
      </c>
      <c r="D9468" s="11" t="s">
        <v>87</v>
      </c>
      <c r="E9468" s="11" t="s">
        <v>357</v>
      </c>
      <c r="F9468" s="11">
        <v>32</v>
      </c>
      <c r="G9468" s="11" t="s">
        <v>28</v>
      </c>
      <c r="H9468" s="15">
        <v>0.6</v>
      </c>
      <c r="I9468" s="12">
        <v>9</v>
      </c>
      <c r="J9468" s="13" t="str">
        <f>VLOOKUP(A9468,'IEP Data'!A:P,16,FALSE)</f>
        <v>No</v>
      </c>
    </row>
    <row r="9469" spans="1:10" s="13" customFormat="1" x14ac:dyDescent="0.25">
      <c r="A9469" s="11">
        <v>260802459</v>
      </c>
      <c r="B9469" s="11" t="s">
        <v>1794</v>
      </c>
      <c r="C9469" s="11" t="s">
        <v>1809</v>
      </c>
      <c r="D9469" s="11" t="s">
        <v>87</v>
      </c>
      <c r="E9469" s="11" t="s">
        <v>357</v>
      </c>
      <c r="F9469" s="11">
        <v>32</v>
      </c>
      <c r="G9469" s="11" t="s">
        <v>50</v>
      </c>
      <c r="H9469" s="15">
        <v>0.7</v>
      </c>
      <c r="I9469" s="12">
        <v>9</v>
      </c>
      <c r="J9469" s="13" t="str">
        <f>VLOOKUP(A9469,'IEP Data'!A:P,16,FALSE)</f>
        <v>No</v>
      </c>
    </row>
    <row r="9470" spans="1:10" s="13" customFormat="1" x14ac:dyDescent="0.25">
      <c r="A9470" s="11">
        <v>220817209</v>
      </c>
      <c r="B9470" s="11" t="s">
        <v>1811</v>
      </c>
      <c r="C9470" s="11" t="s">
        <v>1812</v>
      </c>
      <c r="D9470" s="11" t="s">
        <v>87</v>
      </c>
      <c r="E9470" s="11" t="s">
        <v>357</v>
      </c>
      <c r="F9470" s="11">
        <v>32</v>
      </c>
      <c r="G9470" s="11" t="s">
        <v>24</v>
      </c>
      <c r="H9470" s="15">
        <v>0.5</v>
      </c>
      <c r="I9470" s="12">
        <v>10</v>
      </c>
      <c r="J9470" s="13" t="str">
        <f>VLOOKUP(A9470,'IEP Data'!A:P,16,FALSE)</f>
        <v>No</v>
      </c>
    </row>
    <row r="9471" spans="1:10" s="13" customFormat="1" x14ac:dyDescent="0.25">
      <c r="A9471" s="11">
        <v>233318583</v>
      </c>
      <c r="B9471" s="11" t="s">
        <v>1844</v>
      </c>
      <c r="C9471" s="11" t="s">
        <v>1251</v>
      </c>
      <c r="D9471" s="11" t="s">
        <v>71</v>
      </c>
      <c r="E9471" s="11" t="s">
        <v>357</v>
      </c>
      <c r="F9471" s="11">
        <v>32</v>
      </c>
      <c r="G9471" s="11" t="s">
        <v>3</v>
      </c>
      <c r="H9471" s="15">
        <v>0.4</v>
      </c>
      <c r="I9471" s="12">
        <v>12</v>
      </c>
      <c r="J9471" s="13" t="str">
        <f>VLOOKUP(A9471,'IEP Data'!A:P,16,FALSE)</f>
        <v>No</v>
      </c>
    </row>
    <row r="9472" spans="1:10" s="13" customFormat="1" x14ac:dyDescent="0.25">
      <c r="A9472" s="11">
        <v>233318583</v>
      </c>
      <c r="B9472" s="11" t="s">
        <v>1844</v>
      </c>
      <c r="C9472" s="11" t="s">
        <v>1251</v>
      </c>
      <c r="D9472" s="11" t="s">
        <v>71</v>
      </c>
      <c r="E9472" s="11" t="s">
        <v>357</v>
      </c>
      <c r="F9472" s="11">
        <v>32</v>
      </c>
      <c r="G9472" s="11" t="s">
        <v>28</v>
      </c>
      <c r="H9472" s="15">
        <v>0.6</v>
      </c>
      <c r="I9472" s="12">
        <v>12</v>
      </c>
      <c r="J9472" s="13" t="str">
        <f>VLOOKUP(A9472,'IEP Data'!A:P,16,FALSE)</f>
        <v>No</v>
      </c>
    </row>
    <row r="9473" spans="1:10" s="13" customFormat="1" x14ac:dyDescent="0.25">
      <c r="A9473" s="11">
        <v>236387288</v>
      </c>
      <c r="B9473" s="11" t="s">
        <v>2065</v>
      </c>
      <c r="C9473" s="11" t="s">
        <v>2066</v>
      </c>
      <c r="D9473" s="11" t="s">
        <v>71</v>
      </c>
      <c r="E9473" s="11" t="s">
        <v>357</v>
      </c>
      <c r="F9473" s="11">
        <v>32</v>
      </c>
      <c r="G9473" s="11" t="s">
        <v>17</v>
      </c>
      <c r="H9473" s="15">
        <v>0.5</v>
      </c>
      <c r="I9473" s="12">
        <v>9</v>
      </c>
      <c r="J9473" s="13" t="str">
        <f>VLOOKUP(A9473,'IEP Data'!A:P,16,FALSE)</f>
        <v>No</v>
      </c>
    </row>
    <row r="9474" spans="1:10" s="13" customFormat="1" x14ac:dyDescent="0.25">
      <c r="A9474" s="11">
        <v>236387288</v>
      </c>
      <c r="B9474" s="11" t="s">
        <v>2065</v>
      </c>
      <c r="C9474" s="11" t="s">
        <v>2066</v>
      </c>
      <c r="D9474" s="11" t="s">
        <v>71</v>
      </c>
      <c r="E9474" s="11" t="s">
        <v>357</v>
      </c>
      <c r="F9474" s="11">
        <v>32</v>
      </c>
      <c r="G9474" s="11" t="s">
        <v>41</v>
      </c>
      <c r="H9474" s="15">
        <v>0.9</v>
      </c>
      <c r="I9474" s="12">
        <v>9</v>
      </c>
      <c r="J9474" s="13" t="str">
        <f>VLOOKUP(A9474,'IEP Data'!A:P,16,FALSE)</f>
        <v>No</v>
      </c>
    </row>
    <row r="9475" spans="1:10" s="13" customFormat="1" x14ac:dyDescent="0.25">
      <c r="A9475" s="11">
        <v>235006616</v>
      </c>
      <c r="B9475" s="11" t="s">
        <v>2146</v>
      </c>
      <c r="C9475" s="11" t="s">
        <v>129</v>
      </c>
      <c r="D9475" s="11" t="s">
        <v>87</v>
      </c>
      <c r="E9475" s="11" t="s">
        <v>357</v>
      </c>
      <c r="F9475" s="11">
        <v>32</v>
      </c>
      <c r="G9475" s="11" t="s">
        <v>3</v>
      </c>
      <c r="H9475" s="15">
        <v>0.1</v>
      </c>
      <c r="I9475" s="12">
        <v>10</v>
      </c>
      <c r="J9475" s="13" t="str">
        <f>VLOOKUP(A9475,'IEP Data'!A:P,16,FALSE)</f>
        <v>No</v>
      </c>
    </row>
    <row r="9476" spans="1:10" s="13" customFormat="1" x14ac:dyDescent="0.25">
      <c r="A9476" s="11">
        <v>236636593</v>
      </c>
      <c r="B9476" s="11" t="s">
        <v>2158</v>
      </c>
      <c r="C9476" s="11" t="s">
        <v>2159</v>
      </c>
      <c r="D9476" s="11" t="s">
        <v>71</v>
      </c>
      <c r="E9476" s="11" t="s">
        <v>357</v>
      </c>
      <c r="F9476" s="11">
        <v>32</v>
      </c>
      <c r="G9476" s="11" t="s">
        <v>24</v>
      </c>
      <c r="H9476" s="15">
        <v>0.4</v>
      </c>
      <c r="I9476" s="12">
        <v>9</v>
      </c>
      <c r="J9476" s="13" t="str">
        <f>VLOOKUP(A9476,'IEP Data'!A:P,16,FALSE)</f>
        <v>No</v>
      </c>
    </row>
    <row r="9477" spans="1:10" s="13" customFormat="1" x14ac:dyDescent="0.25">
      <c r="A9477" s="11">
        <v>236636593</v>
      </c>
      <c r="B9477" s="11" t="s">
        <v>2158</v>
      </c>
      <c r="C9477" s="11" t="s">
        <v>2159</v>
      </c>
      <c r="D9477" s="11" t="s">
        <v>71</v>
      </c>
      <c r="E9477" s="11" t="s">
        <v>357</v>
      </c>
      <c r="F9477" s="11">
        <v>32</v>
      </c>
      <c r="G9477" s="11" t="s">
        <v>48</v>
      </c>
      <c r="H9477" s="15">
        <v>0.6</v>
      </c>
      <c r="I9477" s="12">
        <v>9</v>
      </c>
      <c r="J9477" s="13" t="str">
        <f>VLOOKUP(A9477,'IEP Data'!A:P,16,FALSE)</f>
        <v>No</v>
      </c>
    </row>
    <row r="9478" spans="1:10" s="13" customFormat="1" x14ac:dyDescent="0.25">
      <c r="A9478" s="11">
        <v>230841421</v>
      </c>
      <c r="B9478" s="11" t="s">
        <v>2167</v>
      </c>
      <c r="C9478" s="11" t="s">
        <v>890</v>
      </c>
      <c r="D9478" s="11" t="s">
        <v>87</v>
      </c>
      <c r="E9478" s="11" t="s">
        <v>357</v>
      </c>
      <c r="F9478" s="11">
        <v>32</v>
      </c>
      <c r="G9478" s="11" t="s">
        <v>48</v>
      </c>
      <c r="H9478" s="15">
        <v>0.5</v>
      </c>
      <c r="I9478" s="12">
        <v>12</v>
      </c>
      <c r="J9478" s="13" t="str">
        <f>VLOOKUP(A9478,'IEP Data'!A:P,16,FALSE)</f>
        <v>No</v>
      </c>
    </row>
    <row r="9479" spans="1:10" s="13" customFormat="1" x14ac:dyDescent="0.25">
      <c r="A9479" s="11">
        <v>237911144</v>
      </c>
      <c r="B9479" s="11" t="s">
        <v>2208</v>
      </c>
      <c r="C9479" s="11" t="s">
        <v>2211</v>
      </c>
      <c r="D9479" s="11" t="s">
        <v>87</v>
      </c>
      <c r="E9479" s="11" t="s">
        <v>357</v>
      </c>
      <c r="F9479" s="11">
        <v>32</v>
      </c>
      <c r="G9479" s="11" t="s">
        <v>20</v>
      </c>
      <c r="H9479" s="15">
        <v>0.8</v>
      </c>
      <c r="I9479" s="12">
        <v>11</v>
      </c>
      <c r="J9479" s="13" t="str">
        <f>VLOOKUP(A9479,'IEP Data'!A:P,16,FALSE)</f>
        <v>No</v>
      </c>
    </row>
    <row r="9480" spans="1:10" s="13" customFormat="1" x14ac:dyDescent="0.25">
      <c r="A9480" s="11">
        <v>237911144</v>
      </c>
      <c r="B9480" s="11" t="s">
        <v>2208</v>
      </c>
      <c r="C9480" s="11" t="s">
        <v>2211</v>
      </c>
      <c r="D9480" s="11" t="s">
        <v>87</v>
      </c>
      <c r="E9480" s="11" t="s">
        <v>357</v>
      </c>
      <c r="F9480" s="11">
        <v>32</v>
      </c>
      <c r="G9480" s="11" t="s">
        <v>44</v>
      </c>
      <c r="H9480" s="15">
        <v>0.3</v>
      </c>
      <c r="I9480" s="12">
        <v>11</v>
      </c>
      <c r="J9480" s="13" t="str">
        <f>VLOOKUP(A9480,'IEP Data'!A:P,16,FALSE)</f>
        <v>No</v>
      </c>
    </row>
    <row r="9481" spans="1:10" s="13" customFormat="1" x14ac:dyDescent="0.25">
      <c r="A9481" s="11">
        <v>233826866</v>
      </c>
      <c r="B9481" s="11" t="s">
        <v>2496</v>
      </c>
      <c r="C9481" s="11" t="s">
        <v>2497</v>
      </c>
      <c r="D9481" s="11" t="s">
        <v>71</v>
      </c>
      <c r="E9481" s="11" t="s">
        <v>357</v>
      </c>
      <c r="F9481" s="11">
        <v>32</v>
      </c>
      <c r="G9481" s="11" t="s">
        <v>44</v>
      </c>
      <c r="H9481" s="15">
        <v>0.1</v>
      </c>
      <c r="I9481" s="12">
        <v>11</v>
      </c>
      <c r="J9481" s="13" t="str">
        <f>VLOOKUP(A9481,'IEP Data'!A:P,16,FALSE)</f>
        <v>No</v>
      </c>
    </row>
    <row r="9482" spans="1:10" s="13" customFormat="1" x14ac:dyDescent="0.25">
      <c r="A9482" s="11">
        <v>201805884</v>
      </c>
      <c r="B9482" s="11" t="s">
        <v>2618</v>
      </c>
      <c r="C9482" s="11" t="s">
        <v>644</v>
      </c>
      <c r="D9482" s="11" t="s">
        <v>71</v>
      </c>
      <c r="E9482" s="11" t="s">
        <v>357</v>
      </c>
      <c r="F9482" s="11">
        <v>32</v>
      </c>
      <c r="G9482" s="11" t="s">
        <v>41</v>
      </c>
      <c r="H9482" s="15">
        <v>0</v>
      </c>
      <c r="I9482" s="12">
        <v>10</v>
      </c>
      <c r="J9482" s="13" t="str">
        <f>VLOOKUP(A9482,'IEP Data'!A:P,16,FALSE)</f>
        <v>No</v>
      </c>
    </row>
    <row r="9483" spans="1:10" s="13" customFormat="1" x14ac:dyDescent="0.25">
      <c r="A9483" s="11">
        <v>235353133</v>
      </c>
      <c r="B9483" s="11" t="s">
        <v>2648</v>
      </c>
      <c r="C9483" s="11" t="s">
        <v>2651</v>
      </c>
      <c r="D9483" s="11" t="s">
        <v>71</v>
      </c>
      <c r="E9483" s="11" t="s">
        <v>357</v>
      </c>
      <c r="F9483" s="11">
        <v>32</v>
      </c>
      <c r="G9483" s="11" t="s">
        <v>17</v>
      </c>
      <c r="H9483" s="15">
        <v>0.6</v>
      </c>
      <c r="I9483" s="12">
        <v>10</v>
      </c>
      <c r="J9483" s="13" t="str">
        <f>VLOOKUP(A9483,'IEP Data'!A:P,16,FALSE)</f>
        <v>No</v>
      </c>
    </row>
    <row r="9484" spans="1:10" s="13" customFormat="1" x14ac:dyDescent="0.25">
      <c r="A9484" s="11">
        <v>222519266</v>
      </c>
      <c r="B9484" s="11" t="s">
        <v>2731</v>
      </c>
      <c r="C9484" s="11" t="s">
        <v>2734</v>
      </c>
      <c r="D9484" s="11" t="s">
        <v>87</v>
      </c>
      <c r="E9484" s="11" t="s">
        <v>357</v>
      </c>
      <c r="F9484" s="11">
        <v>32</v>
      </c>
      <c r="G9484" s="11" t="s">
        <v>28</v>
      </c>
      <c r="H9484" s="15">
        <v>0</v>
      </c>
      <c r="I9484" s="12">
        <v>11</v>
      </c>
      <c r="J9484" s="13" t="str">
        <f>VLOOKUP(A9484,'IEP Data'!A:P,16,FALSE)</f>
        <v>No</v>
      </c>
    </row>
    <row r="9485" spans="1:10" s="13" customFormat="1" x14ac:dyDescent="0.25">
      <c r="A9485" s="11">
        <v>207102583</v>
      </c>
      <c r="B9485" s="11" t="s">
        <v>2770</v>
      </c>
      <c r="C9485" s="11" t="s">
        <v>2771</v>
      </c>
      <c r="D9485" s="11" t="s">
        <v>87</v>
      </c>
      <c r="E9485" s="11" t="s">
        <v>357</v>
      </c>
      <c r="F9485" s="11">
        <v>32</v>
      </c>
      <c r="G9485" s="11" t="s">
        <v>20</v>
      </c>
      <c r="H9485" s="15">
        <v>0.2</v>
      </c>
      <c r="I9485" s="12">
        <v>9</v>
      </c>
      <c r="J9485" s="13" t="str">
        <f>VLOOKUP(A9485,'IEP Data'!A:P,16,FALSE)</f>
        <v>No</v>
      </c>
    </row>
    <row r="9486" spans="1:10" s="13" customFormat="1" x14ac:dyDescent="0.25">
      <c r="A9486" s="11">
        <v>248690794</v>
      </c>
      <c r="B9486" s="11" t="s">
        <v>2779</v>
      </c>
      <c r="C9486" s="11" t="s">
        <v>1613</v>
      </c>
      <c r="D9486" s="11" t="s">
        <v>87</v>
      </c>
      <c r="E9486" s="11" t="s">
        <v>357</v>
      </c>
      <c r="F9486" s="11">
        <v>32</v>
      </c>
      <c r="G9486" s="11" t="s">
        <v>20</v>
      </c>
      <c r="H9486" s="15">
        <v>0.1</v>
      </c>
      <c r="I9486" s="12">
        <v>9</v>
      </c>
      <c r="J9486" s="13" t="str">
        <f>VLOOKUP(A9486,'IEP Data'!A:P,16,FALSE)</f>
        <v>No</v>
      </c>
    </row>
    <row r="9487" spans="1:10" s="13" customFormat="1" x14ac:dyDescent="0.25">
      <c r="A9487" s="11">
        <v>239471873</v>
      </c>
      <c r="B9487" s="11" t="s">
        <v>2811</v>
      </c>
      <c r="C9487" s="11" t="s">
        <v>2818</v>
      </c>
      <c r="D9487" s="11" t="s">
        <v>71</v>
      </c>
      <c r="E9487" s="11" t="s">
        <v>357</v>
      </c>
      <c r="F9487" s="11">
        <v>32</v>
      </c>
      <c r="G9487" s="11" t="s">
        <v>17</v>
      </c>
      <c r="H9487" s="15">
        <v>0.6</v>
      </c>
      <c r="I9487" s="12">
        <v>12</v>
      </c>
      <c r="J9487" s="13" t="str">
        <f>VLOOKUP(A9487,'IEP Data'!A:P,16,FALSE)</f>
        <v>No</v>
      </c>
    </row>
    <row r="9488" spans="1:10" s="13" customFormat="1" x14ac:dyDescent="0.25">
      <c r="A9488" s="11">
        <v>239471873</v>
      </c>
      <c r="B9488" s="11" t="s">
        <v>2811</v>
      </c>
      <c r="C9488" s="11" t="s">
        <v>2818</v>
      </c>
      <c r="D9488" s="11" t="s">
        <v>71</v>
      </c>
      <c r="E9488" s="11" t="s">
        <v>357</v>
      </c>
      <c r="F9488" s="11">
        <v>32</v>
      </c>
      <c r="G9488" s="11" t="s">
        <v>41</v>
      </c>
      <c r="H9488" s="15">
        <v>0.6</v>
      </c>
      <c r="I9488" s="12">
        <v>12</v>
      </c>
      <c r="J9488" s="13" t="str">
        <f>VLOOKUP(A9488,'IEP Data'!A:P,16,FALSE)</f>
        <v>No</v>
      </c>
    </row>
    <row r="9489" spans="1:10" s="13" customFormat="1" x14ac:dyDescent="0.25">
      <c r="A9489" s="11">
        <v>259505238</v>
      </c>
      <c r="B9489" s="11" t="s">
        <v>2811</v>
      </c>
      <c r="C9489" s="11" t="s">
        <v>2820</v>
      </c>
      <c r="D9489" s="11" t="s">
        <v>71</v>
      </c>
      <c r="E9489" s="11" t="s">
        <v>357</v>
      </c>
      <c r="F9489" s="11">
        <v>32</v>
      </c>
      <c r="G9489" s="11" t="s">
        <v>17</v>
      </c>
      <c r="H9489" s="15">
        <v>0.3</v>
      </c>
      <c r="I9489" s="12">
        <v>12</v>
      </c>
      <c r="J9489" s="13" t="str">
        <f>VLOOKUP(A9489,'IEP Data'!A:P,16,FALSE)</f>
        <v>No</v>
      </c>
    </row>
    <row r="9490" spans="1:10" s="13" customFormat="1" x14ac:dyDescent="0.25">
      <c r="A9490" s="11">
        <v>259505238</v>
      </c>
      <c r="B9490" s="11" t="s">
        <v>2811</v>
      </c>
      <c r="C9490" s="11" t="s">
        <v>2820</v>
      </c>
      <c r="D9490" s="11" t="s">
        <v>71</v>
      </c>
      <c r="E9490" s="11" t="s">
        <v>357</v>
      </c>
      <c r="F9490" s="11">
        <v>32</v>
      </c>
      <c r="G9490" s="11" t="s">
        <v>41</v>
      </c>
      <c r="H9490" s="15">
        <v>0.2</v>
      </c>
      <c r="I9490" s="12">
        <v>12</v>
      </c>
      <c r="J9490" s="13" t="str">
        <f>VLOOKUP(A9490,'IEP Data'!A:P,16,FALSE)</f>
        <v>No</v>
      </c>
    </row>
    <row r="9491" spans="1:10" s="13" customFormat="1" x14ac:dyDescent="0.25">
      <c r="A9491" s="11">
        <v>221302854</v>
      </c>
      <c r="B9491" s="11" t="s">
        <v>2899</v>
      </c>
      <c r="C9491" s="11" t="s">
        <v>2904</v>
      </c>
      <c r="D9491" s="11" t="s">
        <v>71</v>
      </c>
      <c r="E9491" s="11" t="s">
        <v>357</v>
      </c>
      <c r="F9491" s="11">
        <v>32</v>
      </c>
      <c r="G9491" s="11" t="s">
        <v>24</v>
      </c>
      <c r="H9491" s="15">
        <v>0</v>
      </c>
      <c r="I9491" s="12">
        <v>12</v>
      </c>
      <c r="J9491" s="13" t="str">
        <f>VLOOKUP(A9491,'IEP Data'!A:P,16,FALSE)</f>
        <v>Yes</v>
      </c>
    </row>
    <row r="9492" spans="1:10" s="13" customFormat="1" x14ac:dyDescent="0.25">
      <c r="A9492" s="11">
        <v>221302854</v>
      </c>
      <c r="B9492" s="11" t="s">
        <v>2899</v>
      </c>
      <c r="C9492" s="11" t="s">
        <v>2904</v>
      </c>
      <c r="D9492" s="11" t="s">
        <v>71</v>
      </c>
      <c r="E9492" s="11" t="s">
        <v>357</v>
      </c>
      <c r="F9492" s="11">
        <v>32</v>
      </c>
      <c r="G9492" s="11" t="s">
        <v>48</v>
      </c>
      <c r="H9492" s="15">
        <v>0</v>
      </c>
      <c r="I9492" s="12">
        <v>12</v>
      </c>
      <c r="J9492" s="13" t="str">
        <f>VLOOKUP(A9492,'IEP Data'!A:P,16,FALSE)</f>
        <v>Yes</v>
      </c>
    </row>
    <row r="9493" spans="1:10" s="13" customFormat="1" x14ac:dyDescent="0.25">
      <c r="A9493" s="11">
        <v>215369687</v>
      </c>
      <c r="B9493" s="11" t="s">
        <v>3229</v>
      </c>
      <c r="C9493" s="11" t="s">
        <v>3230</v>
      </c>
      <c r="D9493" s="11" t="s">
        <v>87</v>
      </c>
      <c r="E9493" s="11" t="s">
        <v>357</v>
      </c>
      <c r="F9493" s="11">
        <v>32</v>
      </c>
      <c r="G9493" s="11" t="s">
        <v>24</v>
      </c>
      <c r="H9493" s="15">
        <v>0</v>
      </c>
      <c r="I9493" s="12">
        <v>11</v>
      </c>
      <c r="J9493" s="13" t="str">
        <f>VLOOKUP(A9493,'IEP Data'!A:P,16,FALSE)</f>
        <v>No</v>
      </c>
    </row>
    <row r="9494" spans="1:10" s="13" customFormat="1" x14ac:dyDescent="0.25">
      <c r="A9494" s="11">
        <v>223377359</v>
      </c>
      <c r="B9494" s="11" t="s">
        <v>3278</v>
      </c>
      <c r="C9494" s="11" t="s">
        <v>3290</v>
      </c>
      <c r="D9494" s="11" t="s">
        <v>71</v>
      </c>
      <c r="E9494" s="11" t="s">
        <v>357</v>
      </c>
      <c r="F9494" s="11">
        <v>32</v>
      </c>
      <c r="G9494" s="11" t="s">
        <v>17</v>
      </c>
      <c r="H9494" s="15">
        <v>0.4</v>
      </c>
      <c r="I9494" s="12">
        <v>11</v>
      </c>
      <c r="J9494" s="13" t="str">
        <f>VLOOKUP(A9494,'IEP Data'!A:P,16,FALSE)</f>
        <v>No</v>
      </c>
    </row>
    <row r="9495" spans="1:10" s="13" customFormat="1" x14ac:dyDescent="0.25">
      <c r="A9495" s="11">
        <v>223377359</v>
      </c>
      <c r="B9495" s="11" t="s">
        <v>3278</v>
      </c>
      <c r="C9495" s="11" t="s">
        <v>3290</v>
      </c>
      <c r="D9495" s="11" t="s">
        <v>71</v>
      </c>
      <c r="E9495" s="11" t="s">
        <v>357</v>
      </c>
      <c r="F9495" s="11">
        <v>32</v>
      </c>
      <c r="G9495" s="11" t="s">
        <v>41</v>
      </c>
      <c r="H9495" s="15">
        <v>0.9</v>
      </c>
      <c r="I9495" s="12">
        <v>11</v>
      </c>
      <c r="J9495" s="13" t="str">
        <f>VLOOKUP(A9495,'IEP Data'!A:P,16,FALSE)</f>
        <v>No</v>
      </c>
    </row>
    <row r="9496" spans="1:10" s="13" customFormat="1" x14ac:dyDescent="0.25">
      <c r="A9496" s="11">
        <v>233065952</v>
      </c>
      <c r="B9496" s="11" t="s">
        <v>3366</v>
      </c>
      <c r="C9496" s="11" t="s">
        <v>3411</v>
      </c>
      <c r="D9496" s="11" t="s">
        <v>71</v>
      </c>
      <c r="E9496" s="11" t="s">
        <v>357</v>
      </c>
      <c r="F9496" s="11">
        <v>32</v>
      </c>
      <c r="G9496" s="11" t="s">
        <v>17</v>
      </c>
      <c r="H9496" s="15">
        <v>0.5</v>
      </c>
      <c r="I9496" s="12">
        <v>12</v>
      </c>
      <c r="J9496" s="13" t="str">
        <f>VLOOKUP(A9496,'IEP Data'!A:P,16,FALSE)</f>
        <v>No</v>
      </c>
    </row>
    <row r="9497" spans="1:10" s="13" customFormat="1" x14ac:dyDescent="0.25">
      <c r="A9497" s="11">
        <v>233065952</v>
      </c>
      <c r="B9497" s="11" t="s">
        <v>3366</v>
      </c>
      <c r="C9497" s="11" t="s">
        <v>3411</v>
      </c>
      <c r="D9497" s="11" t="s">
        <v>71</v>
      </c>
      <c r="E9497" s="11" t="s">
        <v>357</v>
      </c>
      <c r="F9497" s="11">
        <v>32</v>
      </c>
      <c r="G9497" s="11" t="s">
        <v>48</v>
      </c>
      <c r="H9497" s="15">
        <v>0</v>
      </c>
      <c r="I9497" s="12">
        <v>12</v>
      </c>
      <c r="J9497" s="13" t="str">
        <f>VLOOKUP(A9497,'IEP Data'!A:P,16,FALSE)</f>
        <v>No</v>
      </c>
    </row>
    <row r="9498" spans="1:10" s="13" customFormat="1" x14ac:dyDescent="0.25">
      <c r="A9498" s="11">
        <v>232866558</v>
      </c>
      <c r="B9498" s="11" t="s">
        <v>3475</v>
      </c>
      <c r="C9498" s="11" t="s">
        <v>3476</v>
      </c>
      <c r="D9498" s="11" t="s">
        <v>71</v>
      </c>
      <c r="E9498" s="11" t="s">
        <v>357</v>
      </c>
      <c r="F9498" s="11">
        <v>32</v>
      </c>
      <c r="G9498" s="11" t="s">
        <v>5</v>
      </c>
      <c r="H9498" s="15">
        <v>0.3</v>
      </c>
      <c r="I9498" s="12">
        <v>10</v>
      </c>
      <c r="J9498" s="13" t="str">
        <f>VLOOKUP(A9498,'IEP Data'!A:P,16,FALSE)</f>
        <v>No</v>
      </c>
    </row>
    <row r="9499" spans="1:10" s="13" customFormat="1" x14ac:dyDescent="0.25">
      <c r="A9499" s="11">
        <v>232866558</v>
      </c>
      <c r="B9499" s="11" t="s">
        <v>3475</v>
      </c>
      <c r="C9499" s="11" t="s">
        <v>3476</v>
      </c>
      <c r="D9499" s="11" t="s">
        <v>71</v>
      </c>
      <c r="E9499" s="11" t="s">
        <v>357</v>
      </c>
      <c r="F9499" s="11">
        <v>32</v>
      </c>
      <c r="G9499" s="11" t="s">
        <v>30</v>
      </c>
      <c r="H9499" s="15">
        <v>0.6</v>
      </c>
      <c r="I9499" s="12">
        <v>10</v>
      </c>
      <c r="J9499" s="13" t="str">
        <f>VLOOKUP(A9499,'IEP Data'!A:P,16,FALSE)</f>
        <v>No</v>
      </c>
    </row>
    <row r="9500" spans="1:10" s="13" customFormat="1" x14ac:dyDescent="0.25">
      <c r="A9500" s="11">
        <v>258414754</v>
      </c>
      <c r="B9500" s="11" t="s">
        <v>3478</v>
      </c>
      <c r="C9500" s="11" t="s">
        <v>3479</v>
      </c>
      <c r="D9500" s="11" t="s">
        <v>87</v>
      </c>
      <c r="E9500" s="11" t="s">
        <v>357</v>
      </c>
      <c r="F9500" s="11">
        <v>32</v>
      </c>
      <c r="G9500" s="11" t="s">
        <v>20</v>
      </c>
      <c r="H9500" s="15">
        <v>0.1</v>
      </c>
      <c r="I9500" s="12">
        <v>9</v>
      </c>
      <c r="J9500" s="13" t="str">
        <f>VLOOKUP(A9500,'IEP Data'!A:P,16,FALSE)</f>
        <v>No</v>
      </c>
    </row>
    <row r="9501" spans="1:10" s="13" customFormat="1" x14ac:dyDescent="0.25">
      <c r="A9501" s="11">
        <v>258414754</v>
      </c>
      <c r="B9501" s="11" t="s">
        <v>3478</v>
      </c>
      <c r="C9501" s="11" t="s">
        <v>3479</v>
      </c>
      <c r="D9501" s="11" t="s">
        <v>87</v>
      </c>
      <c r="E9501" s="11" t="s">
        <v>357</v>
      </c>
      <c r="F9501" s="11">
        <v>32</v>
      </c>
      <c r="G9501" s="11" t="s">
        <v>44</v>
      </c>
      <c r="H9501" s="15">
        <v>0.3</v>
      </c>
      <c r="I9501" s="12">
        <v>9</v>
      </c>
      <c r="J9501" s="13" t="str">
        <f>VLOOKUP(A9501,'IEP Data'!A:P,16,FALSE)</f>
        <v>No</v>
      </c>
    </row>
    <row r="9502" spans="1:10" s="13" customFormat="1" x14ac:dyDescent="0.25">
      <c r="A9502" s="11">
        <v>233039650</v>
      </c>
      <c r="B9502" s="11" t="s">
        <v>3481</v>
      </c>
      <c r="C9502" s="11" t="s">
        <v>3482</v>
      </c>
      <c r="D9502" s="11" t="s">
        <v>87</v>
      </c>
      <c r="E9502" s="11" t="s">
        <v>357</v>
      </c>
      <c r="F9502" s="11">
        <v>32</v>
      </c>
      <c r="G9502" s="11" t="s">
        <v>17</v>
      </c>
      <c r="H9502" s="15">
        <v>0</v>
      </c>
      <c r="I9502" s="12">
        <v>12</v>
      </c>
      <c r="J9502" s="13" t="str">
        <f>VLOOKUP(A9502,'IEP Data'!A:P,16,FALSE)</f>
        <v>No</v>
      </c>
    </row>
    <row r="9503" spans="1:10" s="13" customFormat="1" x14ac:dyDescent="0.25">
      <c r="A9503" s="11">
        <v>233055052</v>
      </c>
      <c r="B9503" s="11" t="s">
        <v>3510</v>
      </c>
      <c r="C9503" s="11" t="s">
        <v>710</v>
      </c>
      <c r="D9503" s="11" t="s">
        <v>87</v>
      </c>
      <c r="E9503" s="11" t="s">
        <v>357</v>
      </c>
      <c r="F9503" s="11">
        <v>32</v>
      </c>
      <c r="G9503" s="11" t="s">
        <v>24</v>
      </c>
      <c r="H9503" s="15">
        <v>0.8</v>
      </c>
      <c r="I9503" s="12">
        <v>10</v>
      </c>
      <c r="J9503" s="13" t="str">
        <f>VLOOKUP(A9503,'IEP Data'!A:P,16,FALSE)</f>
        <v>No</v>
      </c>
    </row>
    <row r="9504" spans="1:10" s="13" customFormat="1" x14ac:dyDescent="0.25">
      <c r="A9504" s="11">
        <v>233055052</v>
      </c>
      <c r="B9504" s="11" t="s">
        <v>3510</v>
      </c>
      <c r="C9504" s="11" t="s">
        <v>710</v>
      </c>
      <c r="D9504" s="11" t="s">
        <v>87</v>
      </c>
      <c r="E9504" s="11" t="s">
        <v>357</v>
      </c>
      <c r="F9504" s="11">
        <v>32</v>
      </c>
      <c r="G9504" s="11" t="s">
        <v>28</v>
      </c>
      <c r="H9504" s="15">
        <v>1</v>
      </c>
      <c r="I9504" s="12">
        <v>10</v>
      </c>
      <c r="J9504" s="13" t="str">
        <f>VLOOKUP(A9504,'IEP Data'!A:P,16,FALSE)</f>
        <v>No</v>
      </c>
    </row>
    <row r="9505" spans="1:10" s="13" customFormat="1" x14ac:dyDescent="0.25">
      <c r="A9505" s="11">
        <v>221799844</v>
      </c>
      <c r="B9505" s="11" t="s">
        <v>3771</v>
      </c>
      <c r="C9505" s="11" t="s">
        <v>3789</v>
      </c>
      <c r="D9505" s="11" t="s">
        <v>71</v>
      </c>
      <c r="E9505" s="11" t="s">
        <v>357</v>
      </c>
      <c r="F9505" s="11">
        <v>32</v>
      </c>
      <c r="G9505" s="11" t="s">
        <v>30</v>
      </c>
      <c r="H9505" s="15">
        <v>0.7</v>
      </c>
      <c r="I9505" s="12">
        <v>11</v>
      </c>
      <c r="J9505" s="13" t="str">
        <f>VLOOKUP(A9505,'IEP Data'!A:P,16,FALSE)</f>
        <v>No</v>
      </c>
    </row>
    <row r="9506" spans="1:10" s="13" customFormat="1" x14ac:dyDescent="0.25">
      <c r="A9506" s="11">
        <v>241239334</v>
      </c>
      <c r="B9506" s="11" t="s">
        <v>3771</v>
      </c>
      <c r="C9506" s="11" t="s">
        <v>70</v>
      </c>
      <c r="D9506" s="11" t="s">
        <v>71</v>
      </c>
      <c r="E9506" s="11" t="s">
        <v>357</v>
      </c>
      <c r="F9506" s="11">
        <v>32</v>
      </c>
      <c r="G9506" s="11" t="s">
        <v>44</v>
      </c>
      <c r="H9506" s="15">
        <v>0.1</v>
      </c>
      <c r="I9506" s="12">
        <v>10</v>
      </c>
      <c r="J9506" s="13" t="str">
        <f>VLOOKUP(A9506,'IEP Data'!A:P,16,FALSE)</f>
        <v>No</v>
      </c>
    </row>
    <row r="9507" spans="1:10" s="13" customFormat="1" x14ac:dyDescent="0.25">
      <c r="A9507" s="11">
        <v>233590256</v>
      </c>
      <c r="B9507" s="11" t="s">
        <v>3771</v>
      </c>
      <c r="C9507" s="11" t="s">
        <v>3819</v>
      </c>
      <c r="D9507" s="11" t="s">
        <v>71</v>
      </c>
      <c r="E9507" s="11" t="s">
        <v>357</v>
      </c>
      <c r="F9507" s="11">
        <v>32</v>
      </c>
      <c r="G9507" s="11" t="s">
        <v>20</v>
      </c>
      <c r="H9507" s="15">
        <v>0.2</v>
      </c>
      <c r="I9507" s="12">
        <v>12</v>
      </c>
      <c r="J9507" s="13" t="str">
        <f>VLOOKUP(A9507,'IEP Data'!A:P,16,FALSE)</f>
        <v>No</v>
      </c>
    </row>
    <row r="9508" spans="1:10" s="13" customFormat="1" x14ac:dyDescent="0.25">
      <c r="A9508" s="11">
        <v>233590256</v>
      </c>
      <c r="B9508" s="11" t="s">
        <v>3771</v>
      </c>
      <c r="C9508" s="11" t="s">
        <v>3819</v>
      </c>
      <c r="D9508" s="11" t="s">
        <v>71</v>
      </c>
      <c r="E9508" s="11" t="s">
        <v>357</v>
      </c>
      <c r="F9508" s="11">
        <v>32</v>
      </c>
      <c r="G9508" s="11" t="s">
        <v>44</v>
      </c>
      <c r="H9508" s="15">
        <v>0.1</v>
      </c>
      <c r="I9508" s="12">
        <v>12</v>
      </c>
      <c r="J9508" s="13" t="str">
        <f>VLOOKUP(A9508,'IEP Data'!A:P,16,FALSE)</f>
        <v>No</v>
      </c>
    </row>
    <row r="9509" spans="1:10" s="13" customFormat="1" x14ac:dyDescent="0.25">
      <c r="A9509" s="11">
        <v>233126614</v>
      </c>
      <c r="B9509" s="11" t="s">
        <v>3845</v>
      </c>
      <c r="C9509" s="11" t="s">
        <v>3849</v>
      </c>
      <c r="D9509" s="11" t="s">
        <v>87</v>
      </c>
      <c r="E9509" s="11" t="s">
        <v>357</v>
      </c>
      <c r="F9509" s="11">
        <v>32</v>
      </c>
      <c r="G9509" s="11" t="s">
        <v>20</v>
      </c>
      <c r="H9509" s="15">
        <v>0.4</v>
      </c>
      <c r="I9509" s="12">
        <v>12</v>
      </c>
      <c r="J9509" s="13" t="str">
        <f>VLOOKUP(A9509,'IEP Data'!A:P,16,FALSE)</f>
        <v>No</v>
      </c>
    </row>
    <row r="9510" spans="1:10" s="13" customFormat="1" x14ac:dyDescent="0.25">
      <c r="A9510" s="11">
        <v>233126614</v>
      </c>
      <c r="B9510" s="11" t="s">
        <v>3845</v>
      </c>
      <c r="C9510" s="11" t="s">
        <v>3849</v>
      </c>
      <c r="D9510" s="11" t="s">
        <v>87</v>
      </c>
      <c r="E9510" s="11" t="s">
        <v>357</v>
      </c>
      <c r="F9510" s="11">
        <v>32</v>
      </c>
      <c r="G9510" s="11" t="s">
        <v>44</v>
      </c>
      <c r="H9510" s="15">
        <v>0.7</v>
      </c>
      <c r="I9510" s="12">
        <v>12</v>
      </c>
      <c r="J9510" s="13" t="str">
        <f>VLOOKUP(A9510,'IEP Data'!A:P,16,FALSE)</f>
        <v>No</v>
      </c>
    </row>
    <row r="9511" spans="1:10" s="13" customFormat="1" x14ac:dyDescent="0.25">
      <c r="A9511" s="11">
        <v>232839845</v>
      </c>
      <c r="B9511" s="11" t="s">
        <v>3881</v>
      </c>
      <c r="C9511" s="11" t="s">
        <v>865</v>
      </c>
      <c r="D9511" s="11" t="s">
        <v>87</v>
      </c>
      <c r="E9511" s="11" t="s">
        <v>357</v>
      </c>
      <c r="F9511" s="11">
        <v>32</v>
      </c>
      <c r="G9511" s="11" t="s">
        <v>3</v>
      </c>
      <c r="H9511" s="15">
        <v>0.3</v>
      </c>
      <c r="I9511" s="12">
        <v>12</v>
      </c>
      <c r="J9511" s="13" t="str">
        <f>VLOOKUP(A9511,'IEP Data'!A:P,16,FALSE)</f>
        <v>No</v>
      </c>
    </row>
    <row r="9512" spans="1:10" s="13" customFormat="1" x14ac:dyDescent="0.25">
      <c r="A9512" s="11">
        <v>220520266</v>
      </c>
      <c r="B9512" s="11" t="s">
        <v>3970</v>
      </c>
      <c r="C9512" s="11" t="s">
        <v>3971</v>
      </c>
      <c r="D9512" s="11" t="s">
        <v>71</v>
      </c>
      <c r="E9512" s="11" t="s">
        <v>357</v>
      </c>
      <c r="F9512" s="11">
        <v>32</v>
      </c>
      <c r="G9512" s="11" t="s">
        <v>30</v>
      </c>
      <c r="H9512" s="15">
        <v>0</v>
      </c>
      <c r="I9512" s="12">
        <v>9</v>
      </c>
      <c r="J9512" s="13" t="str">
        <f>VLOOKUP(A9512,'IEP Data'!A:P,16,FALSE)</f>
        <v>No</v>
      </c>
    </row>
    <row r="9513" spans="1:10" s="13" customFormat="1" x14ac:dyDescent="0.25">
      <c r="A9513" s="11">
        <v>207788530</v>
      </c>
      <c r="B9513" s="11" t="s">
        <v>4052</v>
      </c>
      <c r="C9513" s="11" t="s">
        <v>4053</v>
      </c>
      <c r="D9513" s="11" t="s">
        <v>71</v>
      </c>
      <c r="E9513" s="11" t="s">
        <v>357</v>
      </c>
      <c r="F9513" s="11">
        <v>32</v>
      </c>
      <c r="G9513" s="11" t="s">
        <v>30</v>
      </c>
      <c r="H9513" s="15">
        <v>0.3</v>
      </c>
      <c r="I9513" s="12">
        <v>11</v>
      </c>
      <c r="J9513" s="13" t="str">
        <f>VLOOKUP(A9513,'IEP Data'!A:P,16,FALSE)</f>
        <v>No</v>
      </c>
    </row>
    <row r="9514" spans="1:10" s="13" customFormat="1" x14ac:dyDescent="0.25">
      <c r="A9514" s="11">
        <v>232087494</v>
      </c>
      <c r="B9514" s="11" t="s">
        <v>4066</v>
      </c>
      <c r="C9514" s="11" t="s">
        <v>644</v>
      </c>
      <c r="D9514" s="11" t="s">
        <v>87</v>
      </c>
      <c r="E9514" s="11" t="s">
        <v>357</v>
      </c>
      <c r="F9514" s="11">
        <v>32</v>
      </c>
      <c r="G9514" s="11" t="s">
        <v>23</v>
      </c>
      <c r="H9514" s="15">
        <v>0.1</v>
      </c>
      <c r="I9514" s="12">
        <v>9</v>
      </c>
      <c r="J9514" s="13" t="str">
        <f>VLOOKUP(A9514,'IEP Data'!A:P,16,FALSE)</f>
        <v>No</v>
      </c>
    </row>
    <row r="9515" spans="1:10" s="13" customFormat="1" x14ac:dyDescent="0.25">
      <c r="A9515" s="11">
        <v>232087494</v>
      </c>
      <c r="B9515" s="11" t="s">
        <v>4066</v>
      </c>
      <c r="C9515" s="11" t="s">
        <v>644</v>
      </c>
      <c r="D9515" s="11" t="s">
        <v>87</v>
      </c>
      <c r="E9515" s="11" t="s">
        <v>357</v>
      </c>
      <c r="F9515" s="11">
        <v>32</v>
      </c>
      <c r="G9515" s="11" t="s">
        <v>47</v>
      </c>
      <c r="H9515" s="15">
        <v>0</v>
      </c>
      <c r="I9515" s="12">
        <v>9</v>
      </c>
      <c r="J9515" s="13" t="str">
        <f>VLOOKUP(A9515,'IEP Data'!A:P,16,FALSE)</f>
        <v>No</v>
      </c>
    </row>
    <row r="9516" spans="1:10" s="13" customFormat="1" x14ac:dyDescent="0.25">
      <c r="A9516" s="11">
        <v>230907263</v>
      </c>
      <c r="B9516" s="11" t="s">
        <v>4154</v>
      </c>
      <c r="C9516" s="11" t="s">
        <v>4155</v>
      </c>
      <c r="D9516" s="11" t="s">
        <v>71</v>
      </c>
      <c r="E9516" s="11" t="s">
        <v>357</v>
      </c>
      <c r="F9516" s="11">
        <v>32</v>
      </c>
      <c r="G9516" s="11" t="s">
        <v>5</v>
      </c>
      <c r="H9516" s="15">
        <v>0.7</v>
      </c>
      <c r="I9516" s="12">
        <v>10</v>
      </c>
      <c r="J9516" s="13" t="str">
        <f>VLOOKUP(A9516,'IEP Data'!A:P,16,FALSE)</f>
        <v>No</v>
      </c>
    </row>
    <row r="9517" spans="1:10" s="13" customFormat="1" x14ac:dyDescent="0.25">
      <c r="A9517" s="11">
        <v>234762011</v>
      </c>
      <c r="B9517" s="11" t="s">
        <v>4161</v>
      </c>
      <c r="C9517" s="11" t="s">
        <v>4162</v>
      </c>
      <c r="D9517" s="11" t="s">
        <v>87</v>
      </c>
      <c r="E9517" s="11" t="s">
        <v>357</v>
      </c>
      <c r="F9517" s="11">
        <v>32</v>
      </c>
      <c r="G9517" s="11" t="s">
        <v>3</v>
      </c>
      <c r="H9517" s="15">
        <v>0.4</v>
      </c>
      <c r="I9517" s="12">
        <v>10</v>
      </c>
      <c r="J9517" s="13" t="str">
        <f>VLOOKUP(A9517,'IEP Data'!A:P,16,FALSE)</f>
        <v>No</v>
      </c>
    </row>
    <row r="9518" spans="1:10" s="13" customFormat="1" x14ac:dyDescent="0.25">
      <c r="A9518" s="11">
        <v>234762011</v>
      </c>
      <c r="B9518" s="11" t="s">
        <v>4161</v>
      </c>
      <c r="C9518" s="11" t="s">
        <v>4162</v>
      </c>
      <c r="D9518" s="11" t="s">
        <v>87</v>
      </c>
      <c r="E9518" s="11" t="s">
        <v>357</v>
      </c>
      <c r="F9518" s="11">
        <v>32</v>
      </c>
      <c r="G9518" s="11" t="s">
        <v>28</v>
      </c>
      <c r="H9518" s="15">
        <v>0.1</v>
      </c>
      <c r="I9518" s="12">
        <v>10</v>
      </c>
      <c r="J9518" s="13" t="str">
        <f>VLOOKUP(A9518,'IEP Data'!A:P,16,FALSE)</f>
        <v>No</v>
      </c>
    </row>
    <row r="9519" spans="1:10" s="13" customFormat="1" x14ac:dyDescent="0.25">
      <c r="A9519" s="11">
        <v>237038575</v>
      </c>
      <c r="B9519" s="11" t="s">
        <v>4247</v>
      </c>
      <c r="C9519" s="11" t="s">
        <v>403</v>
      </c>
      <c r="D9519" s="11" t="s">
        <v>87</v>
      </c>
      <c r="E9519" s="11" t="s">
        <v>357</v>
      </c>
      <c r="F9519" s="11">
        <v>32</v>
      </c>
      <c r="G9519" s="11" t="s">
        <v>3</v>
      </c>
      <c r="H9519" s="15">
        <v>0.1</v>
      </c>
      <c r="I9519" s="12">
        <v>9</v>
      </c>
      <c r="J9519" s="13" t="str">
        <f>VLOOKUP(A9519,'IEP Data'!A:P,16,FALSE)</f>
        <v>Yes</v>
      </c>
    </row>
    <row r="9520" spans="1:10" s="13" customFormat="1" x14ac:dyDescent="0.25">
      <c r="A9520" s="11">
        <v>237038575</v>
      </c>
      <c r="B9520" s="11" t="s">
        <v>4247</v>
      </c>
      <c r="C9520" s="11" t="s">
        <v>403</v>
      </c>
      <c r="D9520" s="11" t="s">
        <v>87</v>
      </c>
      <c r="E9520" s="11" t="s">
        <v>357</v>
      </c>
      <c r="F9520" s="11">
        <v>32</v>
      </c>
      <c r="G9520" s="11" t="s">
        <v>28</v>
      </c>
      <c r="H9520" s="15">
        <v>0</v>
      </c>
      <c r="I9520" s="12">
        <v>9</v>
      </c>
      <c r="J9520" s="13" t="str">
        <f>VLOOKUP(A9520,'IEP Data'!A:P,16,FALSE)</f>
        <v>Yes</v>
      </c>
    </row>
    <row r="9521" spans="1:10" s="13" customFormat="1" x14ac:dyDescent="0.25">
      <c r="A9521" s="11">
        <v>233389576</v>
      </c>
      <c r="B9521" s="11" t="s">
        <v>4345</v>
      </c>
      <c r="C9521" s="11" t="s">
        <v>882</v>
      </c>
      <c r="D9521" s="11" t="s">
        <v>71</v>
      </c>
      <c r="E9521" s="11" t="s">
        <v>357</v>
      </c>
      <c r="F9521" s="11">
        <v>32</v>
      </c>
      <c r="G9521" s="11" t="s">
        <v>24</v>
      </c>
      <c r="H9521" s="15">
        <v>0.3</v>
      </c>
      <c r="I9521" s="12">
        <v>12</v>
      </c>
      <c r="J9521" s="13" t="str">
        <f>VLOOKUP(A9521,'IEP Data'!A:P,16,FALSE)</f>
        <v>No</v>
      </c>
    </row>
    <row r="9522" spans="1:10" s="13" customFormat="1" x14ac:dyDescent="0.25">
      <c r="A9522" s="11">
        <v>238453682</v>
      </c>
      <c r="B9522" s="11" t="s">
        <v>4359</v>
      </c>
      <c r="C9522" s="11" t="s">
        <v>4360</v>
      </c>
      <c r="D9522" s="11" t="s">
        <v>71</v>
      </c>
      <c r="E9522" s="11" t="s">
        <v>357</v>
      </c>
      <c r="F9522" s="11">
        <v>32</v>
      </c>
      <c r="G9522" s="11" t="s">
        <v>30</v>
      </c>
      <c r="H9522" s="15">
        <v>0.3</v>
      </c>
      <c r="I9522" s="12">
        <v>9</v>
      </c>
      <c r="J9522" s="13" t="str">
        <f>VLOOKUP(A9522,'IEP Data'!A:P,16,FALSE)</f>
        <v>No</v>
      </c>
    </row>
    <row r="9523" spans="1:10" s="13" customFormat="1" x14ac:dyDescent="0.25">
      <c r="A9523" s="11">
        <v>224566133</v>
      </c>
      <c r="B9523" s="11" t="s">
        <v>4410</v>
      </c>
      <c r="C9523" s="11" t="s">
        <v>838</v>
      </c>
      <c r="D9523" s="11" t="s">
        <v>71</v>
      </c>
      <c r="E9523" s="11" t="s">
        <v>357</v>
      </c>
      <c r="F9523" s="11">
        <v>32</v>
      </c>
      <c r="G9523" s="11" t="s">
        <v>23</v>
      </c>
      <c r="H9523" s="15">
        <v>0.2</v>
      </c>
      <c r="I9523" s="12">
        <v>9</v>
      </c>
      <c r="J9523" s="13" t="str">
        <f>VLOOKUP(A9523,'IEP Data'!A:P,16,FALSE)</f>
        <v>No</v>
      </c>
    </row>
    <row r="9524" spans="1:10" s="13" customFormat="1" x14ac:dyDescent="0.25">
      <c r="A9524" s="11">
        <v>248457996</v>
      </c>
      <c r="B9524" s="11" t="s">
        <v>4497</v>
      </c>
      <c r="C9524" s="11" t="s">
        <v>4500</v>
      </c>
      <c r="D9524" s="11" t="s">
        <v>71</v>
      </c>
      <c r="E9524" s="11" t="s">
        <v>357</v>
      </c>
      <c r="F9524" s="11">
        <v>32</v>
      </c>
      <c r="G9524" s="11" t="s">
        <v>17</v>
      </c>
      <c r="H9524" s="15">
        <v>0.6</v>
      </c>
      <c r="I9524" s="12">
        <v>10</v>
      </c>
      <c r="J9524" s="13" t="str">
        <f>VLOOKUP(A9524,'IEP Data'!A:P,16,FALSE)</f>
        <v>No</v>
      </c>
    </row>
    <row r="9525" spans="1:10" s="13" customFormat="1" x14ac:dyDescent="0.25">
      <c r="A9525" s="11">
        <v>248457996</v>
      </c>
      <c r="B9525" s="11" t="s">
        <v>4497</v>
      </c>
      <c r="C9525" s="11" t="s">
        <v>4500</v>
      </c>
      <c r="D9525" s="11" t="s">
        <v>71</v>
      </c>
      <c r="E9525" s="11" t="s">
        <v>357</v>
      </c>
      <c r="F9525" s="11">
        <v>32</v>
      </c>
      <c r="G9525" s="11" t="s">
        <v>41</v>
      </c>
      <c r="H9525" s="15">
        <v>0.3</v>
      </c>
      <c r="I9525" s="12">
        <v>10</v>
      </c>
      <c r="J9525" s="13" t="str">
        <f>VLOOKUP(A9525,'IEP Data'!A:P,16,FALSE)</f>
        <v>No</v>
      </c>
    </row>
    <row r="9526" spans="1:10" s="13" customFormat="1" x14ac:dyDescent="0.25">
      <c r="A9526" s="11">
        <v>229551213</v>
      </c>
      <c r="B9526" s="11" t="s">
        <v>4583</v>
      </c>
      <c r="C9526" s="11" t="s">
        <v>2627</v>
      </c>
      <c r="D9526" s="11" t="s">
        <v>71</v>
      </c>
      <c r="E9526" s="11" t="s">
        <v>357</v>
      </c>
      <c r="F9526" s="11">
        <v>32</v>
      </c>
      <c r="G9526" s="11" t="s">
        <v>3</v>
      </c>
      <c r="H9526" s="15">
        <v>0.2</v>
      </c>
      <c r="I9526" s="12">
        <v>12</v>
      </c>
      <c r="J9526" s="13" t="str">
        <f>VLOOKUP(A9526,'IEP Data'!A:P,16,FALSE)</f>
        <v>No</v>
      </c>
    </row>
    <row r="9527" spans="1:10" s="13" customFormat="1" x14ac:dyDescent="0.25">
      <c r="A9527" s="11">
        <v>229551213</v>
      </c>
      <c r="B9527" s="11" t="s">
        <v>4583</v>
      </c>
      <c r="C9527" s="11" t="s">
        <v>2627</v>
      </c>
      <c r="D9527" s="11" t="s">
        <v>71</v>
      </c>
      <c r="E9527" s="11" t="s">
        <v>357</v>
      </c>
      <c r="F9527" s="11">
        <v>32</v>
      </c>
      <c r="G9527" s="11" t="s">
        <v>28</v>
      </c>
      <c r="H9527" s="15">
        <v>0.1</v>
      </c>
      <c r="I9527" s="12">
        <v>12</v>
      </c>
      <c r="J9527" s="13" t="str">
        <f>VLOOKUP(A9527,'IEP Data'!A:P,16,FALSE)</f>
        <v>No</v>
      </c>
    </row>
    <row r="9528" spans="1:10" s="13" customFormat="1" x14ac:dyDescent="0.25">
      <c r="A9528" s="11">
        <v>245842372</v>
      </c>
      <c r="B9528" s="11" t="s">
        <v>4596</v>
      </c>
      <c r="C9528" s="11" t="s">
        <v>4599</v>
      </c>
      <c r="D9528" s="11" t="s">
        <v>71</v>
      </c>
      <c r="E9528" s="11" t="s">
        <v>357</v>
      </c>
      <c r="F9528" s="11">
        <v>32</v>
      </c>
      <c r="G9528" s="11" t="s">
        <v>17</v>
      </c>
      <c r="H9528" s="15">
        <v>0.1</v>
      </c>
      <c r="I9528" s="12">
        <v>12</v>
      </c>
      <c r="J9528" s="13" t="str">
        <f>VLOOKUP(A9528,'IEP Data'!A:P,16,FALSE)</f>
        <v>No</v>
      </c>
    </row>
    <row r="9529" spans="1:10" s="13" customFormat="1" x14ac:dyDescent="0.25">
      <c r="A9529" s="11">
        <v>245842372</v>
      </c>
      <c r="B9529" s="11" t="s">
        <v>4596</v>
      </c>
      <c r="C9529" s="11" t="s">
        <v>4599</v>
      </c>
      <c r="D9529" s="11" t="s">
        <v>71</v>
      </c>
      <c r="E9529" s="11" t="s">
        <v>357</v>
      </c>
      <c r="F9529" s="11">
        <v>32</v>
      </c>
      <c r="G9529" s="11" t="s">
        <v>41</v>
      </c>
      <c r="H9529" s="15">
        <v>0</v>
      </c>
      <c r="I9529" s="12">
        <v>12</v>
      </c>
      <c r="J9529" s="13" t="str">
        <f>VLOOKUP(A9529,'IEP Data'!A:P,16,FALSE)</f>
        <v>No</v>
      </c>
    </row>
    <row r="9530" spans="1:10" s="13" customFormat="1" x14ac:dyDescent="0.25">
      <c r="A9530" s="11">
        <v>247856065</v>
      </c>
      <c r="B9530" s="11" t="s">
        <v>4641</v>
      </c>
      <c r="C9530" s="11" t="s">
        <v>4653</v>
      </c>
      <c r="D9530" s="11" t="s">
        <v>71</v>
      </c>
      <c r="E9530" s="11" t="s">
        <v>357</v>
      </c>
      <c r="F9530" s="11">
        <v>32</v>
      </c>
      <c r="G9530" s="11" t="s">
        <v>17</v>
      </c>
      <c r="H9530" s="15">
        <v>0.5</v>
      </c>
      <c r="I9530" s="12">
        <v>10</v>
      </c>
      <c r="J9530" s="13" t="str">
        <f>VLOOKUP(A9530,'IEP Data'!A:P,16,FALSE)</f>
        <v>No</v>
      </c>
    </row>
    <row r="9531" spans="1:10" s="13" customFormat="1" x14ac:dyDescent="0.25">
      <c r="A9531" s="11">
        <v>258737519</v>
      </c>
      <c r="B9531" s="11" t="s">
        <v>4830</v>
      </c>
      <c r="C9531" s="11" t="s">
        <v>2309</v>
      </c>
      <c r="D9531" s="11" t="s">
        <v>71</v>
      </c>
      <c r="E9531" s="11" t="s">
        <v>357</v>
      </c>
      <c r="F9531" s="11">
        <v>32</v>
      </c>
      <c r="G9531" s="11" t="s">
        <v>44</v>
      </c>
      <c r="H9531" s="15">
        <v>0.1</v>
      </c>
      <c r="I9531" s="12">
        <v>9</v>
      </c>
      <c r="J9531" s="13" t="str">
        <f>VLOOKUP(A9531,'IEP Data'!A:P,16,FALSE)</f>
        <v>No</v>
      </c>
    </row>
    <row r="9532" spans="1:10" s="13" customFormat="1" x14ac:dyDescent="0.25">
      <c r="A9532" s="11">
        <v>207319492</v>
      </c>
      <c r="B9532" s="11" t="s">
        <v>4862</v>
      </c>
      <c r="C9532" s="11" t="s">
        <v>4863</v>
      </c>
      <c r="D9532" s="11" t="s">
        <v>87</v>
      </c>
      <c r="E9532" s="11" t="s">
        <v>357</v>
      </c>
      <c r="F9532" s="11">
        <v>32</v>
      </c>
      <c r="G9532" s="11" t="s">
        <v>44</v>
      </c>
      <c r="H9532" s="15">
        <v>0.1</v>
      </c>
      <c r="I9532" s="12">
        <v>9</v>
      </c>
      <c r="J9532" s="13" t="str">
        <f>VLOOKUP(A9532,'IEP Data'!A:P,16,FALSE)</f>
        <v>No</v>
      </c>
    </row>
    <row r="9533" spans="1:10" s="13" customFormat="1" x14ac:dyDescent="0.25">
      <c r="A9533" s="11">
        <v>208186940</v>
      </c>
      <c r="B9533" s="11" t="s">
        <v>4899</v>
      </c>
      <c r="C9533" s="11" t="s">
        <v>4900</v>
      </c>
      <c r="D9533" s="11" t="s">
        <v>71</v>
      </c>
      <c r="E9533" s="11" t="s">
        <v>357</v>
      </c>
      <c r="F9533" s="11">
        <v>32</v>
      </c>
      <c r="G9533" s="11" t="s">
        <v>17</v>
      </c>
      <c r="H9533" s="15">
        <v>0</v>
      </c>
      <c r="I9533" s="12">
        <v>10</v>
      </c>
      <c r="J9533" s="13" t="str">
        <f>VLOOKUP(A9533,'IEP Data'!A:P,16,FALSE)</f>
        <v>Yes</v>
      </c>
    </row>
    <row r="9534" spans="1:10" s="13" customFormat="1" x14ac:dyDescent="0.25">
      <c r="A9534" s="11">
        <v>237438452</v>
      </c>
      <c r="B9534" s="11" t="s">
        <v>4904</v>
      </c>
      <c r="C9534" s="11" t="s">
        <v>4932</v>
      </c>
      <c r="D9534" s="11" t="s">
        <v>87</v>
      </c>
      <c r="E9534" s="11" t="s">
        <v>357</v>
      </c>
      <c r="F9534" s="11">
        <v>32</v>
      </c>
      <c r="G9534" s="11" t="s">
        <v>48</v>
      </c>
      <c r="H9534" s="15">
        <v>0.9</v>
      </c>
      <c r="I9534" s="12">
        <v>9</v>
      </c>
      <c r="J9534" s="13" t="str">
        <f>VLOOKUP(A9534,'IEP Data'!A:P,16,FALSE)</f>
        <v>No</v>
      </c>
    </row>
    <row r="9535" spans="1:10" s="13" customFormat="1" x14ac:dyDescent="0.25">
      <c r="A9535" s="11">
        <v>246870042</v>
      </c>
      <c r="B9535" s="11" t="s">
        <v>4904</v>
      </c>
      <c r="C9535" s="11" t="s">
        <v>882</v>
      </c>
      <c r="D9535" s="11" t="s">
        <v>87</v>
      </c>
      <c r="E9535" s="11" t="s">
        <v>357</v>
      </c>
      <c r="F9535" s="11">
        <v>32</v>
      </c>
      <c r="G9535" s="11" t="s">
        <v>24</v>
      </c>
      <c r="H9535" s="15">
        <v>0</v>
      </c>
      <c r="I9535" s="12">
        <v>11</v>
      </c>
      <c r="J9535" s="13" t="str">
        <f>VLOOKUP(A9535,'IEP Data'!A:P,16,FALSE)</f>
        <v>No</v>
      </c>
    </row>
    <row r="9536" spans="1:10" s="13" customFormat="1" x14ac:dyDescent="0.25">
      <c r="A9536" s="11">
        <v>246870042</v>
      </c>
      <c r="B9536" s="11" t="s">
        <v>4904</v>
      </c>
      <c r="C9536" s="11" t="s">
        <v>882</v>
      </c>
      <c r="D9536" s="11" t="s">
        <v>87</v>
      </c>
      <c r="E9536" s="11" t="s">
        <v>357</v>
      </c>
      <c r="F9536" s="11">
        <v>32</v>
      </c>
      <c r="G9536" s="11" t="s">
        <v>44</v>
      </c>
      <c r="H9536" s="15">
        <v>0.1</v>
      </c>
      <c r="I9536" s="12">
        <v>11</v>
      </c>
      <c r="J9536" s="13" t="str">
        <f>VLOOKUP(A9536,'IEP Data'!A:P,16,FALSE)</f>
        <v>No</v>
      </c>
    </row>
    <row r="9537" spans="1:10" s="13" customFormat="1" x14ac:dyDescent="0.25">
      <c r="A9537" s="11">
        <v>237699673</v>
      </c>
      <c r="B9537" s="11" t="s">
        <v>5079</v>
      </c>
      <c r="C9537" s="11" t="s">
        <v>2627</v>
      </c>
      <c r="D9537" s="11" t="s">
        <v>71</v>
      </c>
      <c r="E9537" s="11" t="s">
        <v>357</v>
      </c>
      <c r="F9537" s="11">
        <v>32</v>
      </c>
      <c r="G9537" s="11" t="s">
        <v>23</v>
      </c>
      <c r="H9537" s="15">
        <v>0.3</v>
      </c>
      <c r="I9537" s="12">
        <v>9</v>
      </c>
      <c r="J9537" s="13" t="str">
        <f>VLOOKUP(A9537,'IEP Data'!A:P,16,FALSE)</f>
        <v>No</v>
      </c>
    </row>
    <row r="9538" spans="1:10" s="13" customFormat="1" x14ac:dyDescent="0.25">
      <c r="A9538" s="11">
        <v>259357937</v>
      </c>
      <c r="B9538" s="11" t="s">
        <v>5079</v>
      </c>
      <c r="C9538" s="11" t="s">
        <v>5092</v>
      </c>
      <c r="D9538" s="11" t="s">
        <v>71</v>
      </c>
      <c r="E9538" s="11" t="s">
        <v>357</v>
      </c>
      <c r="F9538" s="11">
        <v>32</v>
      </c>
      <c r="G9538" s="11" t="s">
        <v>17</v>
      </c>
      <c r="H9538" s="15">
        <v>0.4</v>
      </c>
      <c r="I9538" s="12">
        <v>11</v>
      </c>
      <c r="J9538" s="13" t="str">
        <f>VLOOKUP(A9538,'IEP Data'!A:P,16,FALSE)</f>
        <v>No</v>
      </c>
    </row>
    <row r="9539" spans="1:10" s="13" customFormat="1" x14ac:dyDescent="0.25">
      <c r="A9539" s="11">
        <v>259357937</v>
      </c>
      <c r="B9539" s="11" t="s">
        <v>5079</v>
      </c>
      <c r="C9539" s="11" t="s">
        <v>5092</v>
      </c>
      <c r="D9539" s="11" t="s">
        <v>71</v>
      </c>
      <c r="E9539" s="11" t="s">
        <v>357</v>
      </c>
      <c r="F9539" s="11">
        <v>32</v>
      </c>
      <c r="G9539" s="11" t="s">
        <v>41</v>
      </c>
      <c r="H9539" s="15">
        <v>0.8</v>
      </c>
      <c r="I9539" s="12">
        <v>11</v>
      </c>
      <c r="J9539" s="13" t="str">
        <f>VLOOKUP(A9539,'IEP Data'!A:P,16,FALSE)</f>
        <v>No</v>
      </c>
    </row>
    <row r="9540" spans="1:10" s="13" customFormat="1" x14ac:dyDescent="0.25">
      <c r="A9540" s="11">
        <v>204734883</v>
      </c>
      <c r="B9540" s="11" t="s">
        <v>5079</v>
      </c>
      <c r="C9540" s="11" t="s">
        <v>5080</v>
      </c>
      <c r="D9540" s="11" t="s">
        <v>71</v>
      </c>
      <c r="E9540" s="11" t="s">
        <v>357</v>
      </c>
      <c r="F9540" s="11">
        <v>32</v>
      </c>
      <c r="G9540" s="11" t="s">
        <v>41</v>
      </c>
      <c r="H9540" s="15">
        <v>0.2</v>
      </c>
      <c r="I9540" s="12">
        <v>9</v>
      </c>
      <c r="J9540" s="13" t="str">
        <f>VLOOKUP(A9540,'IEP Data'!A:P,16,FALSE)</f>
        <v>Yes</v>
      </c>
    </row>
    <row r="9541" spans="1:10" s="13" customFormat="1" x14ac:dyDescent="0.25">
      <c r="A9541" s="11">
        <v>234425312</v>
      </c>
      <c r="B9541" s="11" t="s">
        <v>5099</v>
      </c>
      <c r="C9541" s="11" t="s">
        <v>5100</v>
      </c>
      <c r="D9541" s="11" t="s">
        <v>87</v>
      </c>
      <c r="E9541" s="11" t="s">
        <v>357</v>
      </c>
      <c r="F9541" s="11">
        <v>32</v>
      </c>
      <c r="G9541" s="11" t="s">
        <v>24</v>
      </c>
      <c r="H9541" s="15">
        <v>0</v>
      </c>
      <c r="I9541" s="12">
        <v>10</v>
      </c>
      <c r="J9541" s="13" t="str">
        <f>VLOOKUP(A9541,'IEP Data'!A:P,16,FALSE)</f>
        <v>No</v>
      </c>
    </row>
    <row r="9542" spans="1:10" s="13" customFormat="1" x14ac:dyDescent="0.25">
      <c r="A9542" s="11">
        <v>234425312</v>
      </c>
      <c r="B9542" s="11" t="s">
        <v>5099</v>
      </c>
      <c r="C9542" s="11" t="s">
        <v>5100</v>
      </c>
      <c r="D9542" s="11" t="s">
        <v>87</v>
      </c>
      <c r="E9542" s="11" t="s">
        <v>357</v>
      </c>
      <c r="F9542" s="11">
        <v>32</v>
      </c>
      <c r="G9542" s="11" t="s">
        <v>47</v>
      </c>
      <c r="H9542" s="15">
        <v>0</v>
      </c>
      <c r="I9542" s="12">
        <v>10</v>
      </c>
      <c r="J9542" s="13" t="str">
        <f>VLOOKUP(A9542,'IEP Data'!A:P,16,FALSE)</f>
        <v>No</v>
      </c>
    </row>
    <row r="9543" spans="1:10" s="13" customFormat="1" x14ac:dyDescent="0.25">
      <c r="A9543" s="11">
        <v>223915018</v>
      </c>
      <c r="B9543" s="11" t="s">
        <v>5134</v>
      </c>
      <c r="C9543" s="11" t="s">
        <v>5135</v>
      </c>
      <c r="D9543" s="11" t="s">
        <v>87</v>
      </c>
      <c r="E9543" s="11" t="s">
        <v>357</v>
      </c>
      <c r="F9543" s="11">
        <v>32</v>
      </c>
      <c r="G9543" s="11" t="s">
        <v>3</v>
      </c>
      <c r="H9543" s="15">
        <v>0.7</v>
      </c>
      <c r="I9543" s="12">
        <v>11</v>
      </c>
      <c r="J9543" s="13" t="str">
        <f>VLOOKUP(A9543,'IEP Data'!A:P,16,FALSE)</f>
        <v>Yes</v>
      </c>
    </row>
    <row r="9544" spans="1:10" s="13" customFormat="1" x14ac:dyDescent="0.25">
      <c r="A9544" s="11">
        <v>223915018</v>
      </c>
      <c r="B9544" s="11" t="s">
        <v>5134</v>
      </c>
      <c r="C9544" s="11" t="s">
        <v>5135</v>
      </c>
      <c r="D9544" s="11" t="s">
        <v>87</v>
      </c>
      <c r="E9544" s="11" t="s">
        <v>357</v>
      </c>
      <c r="F9544" s="11">
        <v>32</v>
      </c>
      <c r="G9544" s="11" t="s">
        <v>28</v>
      </c>
      <c r="H9544" s="15">
        <v>0.5</v>
      </c>
      <c r="I9544" s="12">
        <v>11</v>
      </c>
      <c r="J9544" s="13" t="str">
        <f>VLOOKUP(A9544,'IEP Data'!A:P,16,FALSE)</f>
        <v>Yes</v>
      </c>
    </row>
    <row r="9545" spans="1:10" s="13" customFormat="1" x14ac:dyDescent="0.25">
      <c r="A9545" s="11">
        <v>239471535</v>
      </c>
      <c r="B9545" s="11" t="s">
        <v>5212</v>
      </c>
      <c r="C9545" s="11" t="s">
        <v>1325</v>
      </c>
      <c r="D9545" s="11" t="s">
        <v>87</v>
      </c>
      <c r="E9545" s="11" t="s">
        <v>357</v>
      </c>
      <c r="F9545" s="11">
        <v>32</v>
      </c>
      <c r="G9545" s="11" t="s">
        <v>24</v>
      </c>
      <c r="H9545" s="15">
        <v>0.6</v>
      </c>
      <c r="I9545" s="12">
        <v>9</v>
      </c>
      <c r="J9545" s="13" t="str">
        <f>VLOOKUP(A9545,'IEP Data'!A:P,16,FALSE)</f>
        <v>No</v>
      </c>
    </row>
    <row r="9546" spans="1:10" s="13" customFormat="1" x14ac:dyDescent="0.25">
      <c r="A9546" s="11">
        <v>239471535</v>
      </c>
      <c r="B9546" s="11" t="s">
        <v>5212</v>
      </c>
      <c r="C9546" s="11" t="s">
        <v>1325</v>
      </c>
      <c r="D9546" s="11" t="s">
        <v>87</v>
      </c>
      <c r="E9546" s="11" t="s">
        <v>357</v>
      </c>
      <c r="F9546" s="11">
        <v>32</v>
      </c>
      <c r="G9546" s="11" t="s">
        <v>47</v>
      </c>
      <c r="H9546" s="15">
        <v>0</v>
      </c>
      <c r="I9546" s="12">
        <v>9</v>
      </c>
      <c r="J9546" s="13" t="str">
        <f>VLOOKUP(A9546,'IEP Data'!A:P,16,FALSE)</f>
        <v>No</v>
      </c>
    </row>
    <row r="9547" spans="1:10" s="13" customFormat="1" x14ac:dyDescent="0.25">
      <c r="A9547" s="11">
        <v>258562388</v>
      </c>
      <c r="B9547" s="11" t="s">
        <v>5302</v>
      </c>
      <c r="C9547" s="11" t="s">
        <v>5304</v>
      </c>
      <c r="D9547" s="11" t="s">
        <v>87</v>
      </c>
      <c r="E9547" s="11" t="s">
        <v>357</v>
      </c>
      <c r="F9547" s="11">
        <v>32</v>
      </c>
      <c r="G9547" s="11" t="s">
        <v>3</v>
      </c>
      <c r="H9547" s="15">
        <v>0</v>
      </c>
      <c r="I9547" s="12">
        <v>11</v>
      </c>
      <c r="J9547" s="13" t="str">
        <f>VLOOKUP(A9547,'IEP Data'!A:P,16,FALSE)</f>
        <v>No</v>
      </c>
    </row>
    <row r="9548" spans="1:10" s="13" customFormat="1" x14ac:dyDescent="0.25">
      <c r="A9548" s="11">
        <v>221009616</v>
      </c>
      <c r="B9548" s="11" t="s">
        <v>5332</v>
      </c>
      <c r="C9548" s="11" t="s">
        <v>5333</v>
      </c>
      <c r="D9548" s="11" t="s">
        <v>71</v>
      </c>
      <c r="E9548" s="11" t="s">
        <v>357</v>
      </c>
      <c r="F9548" s="11">
        <v>32</v>
      </c>
      <c r="G9548" s="11" t="s">
        <v>3</v>
      </c>
      <c r="H9548" s="15">
        <v>0.5</v>
      </c>
      <c r="I9548" s="12">
        <v>11</v>
      </c>
      <c r="J9548" s="13" t="str">
        <f>VLOOKUP(A9548,'IEP Data'!A:P,16,FALSE)</f>
        <v>No</v>
      </c>
    </row>
    <row r="9549" spans="1:10" s="13" customFormat="1" x14ac:dyDescent="0.25">
      <c r="A9549" s="11">
        <v>221009616</v>
      </c>
      <c r="B9549" s="11" t="s">
        <v>5332</v>
      </c>
      <c r="C9549" s="11" t="s">
        <v>5333</v>
      </c>
      <c r="D9549" s="11" t="s">
        <v>71</v>
      </c>
      <c r="E9549" s="11" t="s">
        <v>357</v>
      </c>
      <c r="F9549" s="11">
        <v>32</v>
      </c>
      <c r="G9549" s="11" t="s">
        <v>28</v>
      </c>
      <c r="H9549" s="15">
        <v>0.2</v>
      </c>
      <c r="I9549" s="12">
        <v>11</v>
      </c>
      <c r="J9549" s="13" t="str">
        <f>VLOOKUP(A9549,'IEP Data'!A:P,16,FALSE)</f>
        <v>No</v>
      </c>
    </row>
    <row r="9550" spans="1:10" s="13" customFormat="1" x14ac:dyDescent="0.25">
      <c r="A9550" s="11">
        <v>233066026</v>
      </c>
      <c r="B9550" s="11" t="s">
        <v>5364</v>
      </c>
      <c r="C9550" s="11" t="s">
        <v>3611</v>
      </c>
      <c r="D9550" s="11" t="s">
        <v>71</v>
      </c>
      <c r="E9550" s="11" t="s">
        <v>357</v>
      </c>
      <c r="F9550" s="11">
        <v>32</v>
      </c>
      <c r="G9550" s="11" t="s">
        <v>17</v>
      </c>
      <c r="H9550" s="15">
        <v>0.4</v>
      </c>
      <c r="I9550" s="12">
        <v>12</v>
      </c>
      <c r="J9550" s="13" t="str">
        <f>VLOOKUP(A9550,'IEP Data'!A:P,16,FALSE)</f>
        <v>No</v>
      </c>
    </row>
    <row r="9551" spans="1:10" s="13" customFormat="1" x14ac:dyDescent="0.25">
      <c r="A9551" s="11">
        <v>233066026</v>
      </c>
      <c r="B9551" s="11" t="s">
        <v>5364</v>
      </c>
      <c r="C9551" s="11" t="s">
        <v>3611</v>
      </c>
      <c r="D9551" s="11" t="s">
        <v>71</v>
      </c>
      <c r="E9551" s="11" t="s">
        <v>357</v>
      </c>
      <c r="F9551" s="11">
        <v>32</v>
      </c>
      <c r="G9551" s="11" t="s">
        <v>41</v>
      </c>
      <c r="H9551" s="15">
        <v>0.7</v>
      </c>
      <c r="I9551" s="12">
        <v>12</v>
      </c>
      <c r="J9551" s="13" t="str">
        <f>VLOOKUP(A9551,'IEP Data'!A:P,16,FALSE)</f>
        <v>No</v>
      </c>
    </row>
    <row r="9552" spans="1:10" s="13" customFormat="1" x14ac:dyDescent="0.25">
      <c r="A9552" s="11">
        <v>245919915</v>
      </c>
      <c r="B9552" s="11" t="s">
        <v>5422</v>
      </c>
      <c r="C9552" s="11" t="s">
        <v>2912</v>
      </c>
      <c r="D9552" s="11" t="s">
        <v>71</v>
      </c>
      <c r="E9552" s="11" t="s">
        <v>357</v>
      </c>
      <c r="F9552" s="11">
        <v>32</v>
      </c>
      <c r="G9552" s="11" t="s">
        <v>5</v>
      </c>
      <c r="H9552" s="15">
        <v>0.1</v>
      </c>
      <c r="I9552" s="12">
        <v>12</v>
      </c>
      <c r="J9552" s="13" t="str">
        <f>VLOOKUP(A9552,'IEP Data'!A:P,16,FALSE)</f>
        <v>No</v>
      </c>
    </row>
    <row r="9553" spans="1:10" s="13" customFormat="1" x14ac:dyDescent="0.25">
      <c r="A9553" s="11">
        <v>241702372</v>
      </c>
      <c r="B9553" s="11" t="s">
        <v>5475</v>
      </c>
      <c r="C9553" s="11" t="s">
        <v>5478</v>
      </c>
      <c r="D9553" s="11" t="s">
        <v>71</v>
      </c>
      <c r="E9553" s="11" t="s">
        <v>357</v>
      </c>
      <c r="F9553" s="11">
        <v>32</v>
      </c>
      <c r="G9553" s="11" t="s">
        <v>17</v>
      </c>
      <c r="H9553" s="15">
        <v>0.5</v>
      </c>
      <c r="I9553" s="12">
        <v>12</v>
      </c>
      <c r="J9553" s="13" t="str">
        <f>VLOOKUP(A9553,'IEP Data'!A:P,16,FALSE)</f>
        <v>No</v>
      </c>
    </row>
    <row r="9554" spans="1:10" s="13" customFormat="1" x14ac:dyDescent="0.25">
      <c r="A9554" s="11">
        <v>241702372</v>
      </c>
      <c r="B9554" s="11" t="s">
        <v>5475</v>
      </c>
      <c r="C9554" s="11" t="s">
        <v>5478</v>
      </c>
      <c r="D9554" s="11" t="s">
        <v>71</v>
      </c>
      <c r="E9554" s="11" t="s">
        <v>357</v>
      </c>
      <c r="F9554" s="11">
        <v>32</v>
      </c>
      <c r="G9554" s="11" t="s">
        <v>41</v>
      </c>
      <c r="H9554" s="15">
        <v>1</v>
      </c>
      <c r="I9554" s="12">
        <v>12</v>
      </c>
      <c r="J9554" s="13" t="str">
        <f>VLOOKUP(A9554,'IEP Data'!A:P,16,FALSE)</f>
        <v>No</v>
      </c>
    </row>
    <row r="9555" spans="1:10" s="13" customFormat="1" x14ac:dyDescent="0.25">
      <c r="A9555" s="11" t="s">
        <v>15577</v>
      </c>
      <c r="B9555" s="11" t="s">
        <v>15578</v>
      </c>
      <c r="C9555" s="11" t="s">
        <v>15579</v>
      </c>
      <c r="D9555" s="11" t="s">
        <v>87</v>
      </c>
      <c r="E9555" s="11" t="s">
        <v>357</v>
      </c>
      <c r="F9555" s="11">
        <v>32</v>
      </c>
      <c r="G9555" s="11" t="s">
        <v>5</v>
      </c>
      <c r="H9555" s="15">
        <v>0.5</v>
      </c>
      <c r="I9555" s="12">
        <v>10</v>
      </c>
      <c r="J9555" s="13" t="e">
        <f>VLOOKUP(A9555,'IEP Data'!A:P,16,FALSE)</f>
        <v>#N/A</v>
      </c>
    </row>
    <row r="9556" spans="1:10" s="13" customFormat="1" x14ac:dyDescent="0.25">
      <c r="A9556" s="11" t="s">
        <v>15577</v>
      </c>
      <c r="B9556" s="11" t="s">
        <v>15578</v>
      </c>
      <c r="C9556" s="11" t="s">
        <v>15579</v>
      </c>
      <c r="D9556" s="11" t="s">
        <v>87</v>
      </c>
      <c r="E9556" s="11" t="s">
        <v>357</v>
      </c>
      <c r="F9556" s="11">
        <v>32</v>
      </c>
      <c r="G9556" s="11" t="s">
        <v>29</v>
      </c>
      <c r="H9556" s="15">
        <v>0</v>
      </c>
      <c r="I9556" s="12">
        <v>10</v>
      </c>
      <c r="J9556" s="13" t="e">
        <f>VLOOKUP(A9556,'IEP Data'!A:P,16,FALSE)</f>
        <v>#N/A</v>
      </c>
    </row>
    <row r="9557" spans="1:10" s="13" customFormat="1" x14ac:dyDescent="0.25">
      <c r="A9557" s="11">
        <v>218671618</v>
      </c>
      <c r="B9557" s="11" t="s">
        <v>5586</v>
      </c>
      <c r="C9557" s="11" t="s">
        <v>5587</v>
      </c>
      <c r="D9557" s="11" t="s">
        <v>87</v>
      </c>
      <c r="E9557" s="11" t="s">
        <v>357</v>
      </c>
      <c r="F9557" s="11">
        <v>32</v>
      </c>
      <c r="G9557" s="11" t="s">
        <v>24</v>
      </c>
      <c r="H9557" s="15">
        <v>0.5</v>
      </c>
      <c r="I9557" s="12">
        <v>11</v>
      </c>
      <c r="J9557" s="13" t="str">
        <f>VLOOKUP(A9557,'IEP Data'!A:P,16,FALSE)</f>
        <v>No</v>
      </c>
    </row>
    <row r="9558" spans="1:10" s="13" customFormat="1" x14ac:dyDescent="0.25">
      <c r="A9558" s="11">
        <v>218671618</v>
      </c>
      <c r="B9558" s="11" t="s">
        <v>5586</v>
      </c>
      <c r="C9558" s="11" t="s">
        <v>5587</v>
      </c>
      <c r="D9558" s="11" t="s">
        <v>87</v>
      </c>
      <c r="E9558" s="11" t="s">
        <v>357</v>
      </c>
      <c r="F9558" s="11">
        <v>32</v>
      </c>
      <c r="G9558" s="11" t="s">
        <v>42</v>
      </c>
      <c r="H9558" s="15">
        <v>0</v>
      </c>
      <c r="I9558" s="12">
        <v>11</v>
      </c>
      <c r="J9558" s="13" t="str">
        <f>VLOOKUP(A9558,'IEP Data'!A:P,16,FALSE)</f>
        <v>No</v>
      </c>
    </row>
    <row r="9559" spans="1:10" s="13" customFormat="1" x14ac:dyDescent="0.25">
      <c r="A9559" s="11">
        <v>235570546</v>
      </c>
      <c r="B9559" s="11" t="s">
        <v>5630</v>
      </c>
      <c r="C9559" s="11" t="s">
        <v>3003</v>
      </c>
      <c r="D9559" s="11" t="s">
        <v>87</v>
      </c>
      <c r="E9559" s="11" t="s">
        <v>357</v>
      </c>
      <c r="F9559" s="11">
        <v>32</v>
      </c>
      <c r="G9559" s="11" t="s">
        <v>20</v>
      </c>
      <c r="H9559" s="15">
        <v>0.1</v>
      </c>
      <c r="I9559" s="12">
        <v>10</v>
      </c>
      <c r="J9559" s="13" t="str">
        <f>VLOOKUP(A9559,'IEP Data'!A:P,16,FALSE)</f>
        <v>No</v>
      </c>
    </row>
    <row r="9560" spans="1:10" s="13" customFormat="1" x14ac:dyDescent="0.25">
      <c r="A9560" s="11">
        <v>235570546</v>
      </c>
      <c r="B9560" s="11" t="s">
        <v>5630</v>
      </c>
      <c r="C9560" s="11" t="s">
        <v>3003</v>
      </c>
      <c r="D9560" s="11" t="s">
        <v>87</v>
      </c>
      <c r="E9560" s="11" t="s">
        <v>357</v>
      </c>
      <c r="F9560" s="11">
        <v>32</v>
      </c>
      <c r="G9560" s="11" t="s">
        <v>44</v>
      </c>
      <c r="H9560" s="15">
        <v>0.1</v>
      </c>
      <c r="I9560" s="12">
        <v>10</v>
      </c>
      <c r="J9560" s="13" t="str">
        <f>VLOOKUP(A9560,'IEP Data'!A:P,16,FALSE)</f>
        <v>No</v>
      </c>
    </row>
    <row r="9561" spans="1:10" s="13" customFormat="1" x14ac:dyDescent="0.25">
      <c r="A9561" s="11">
        <v>234293967</v>
      </c>
      <c r="B9561" s="11" t="s">
        <v>5679</v>
      </c>
      <c r="C9561" s="11" t="s">
        <v>5682</v>
      </c>
      <c r="D9561" s="11" t="s">
        <v>87</v>
      </c>
      <c r="E9561" s="11" t="s">
        <v>357</v>
      </c>
      <c r="F9561" s="11">
        <v>32</v>
      </c>
      <c r="G9561" s="11" t="s">
        <v>23</v>
      </c>
      <c r="H9561" s="15">
        <v>0</v>
      </c>
      <c r="I9561" s="12">
        <v>9</v>
      </c>
      <c r="J9561" s="13" t="str">
        <f>VLOOKUP(A9561,'IEP Data'!A:P,16,FALSE)</f>
        <v>No</v>
      </c>
    </row>
    <row r="9562" spans="1:10" s="13" customFormat="1" x14ac:dyDescent="0.25">
      <c r="A9562" s="11">
        <v>234293967</v>
      </c>
      <c r="B9562" s="11" t="s">
        <v>5679</v>
      </c>
      <c r="C9562" s="11" t="s">
        <v>5682</v>
      </c>
      <c r="D9562" s="11" t="s">
        <v>87</v>
      </c>
      <c r="E9562" s="11" t="s">
        <v>357</v>
      </c>
      <c r="F9562" s="11">
        <v>32</v>
      </c>
      <c r="G9562" s="11" t="s">
        <v>42</v>
      </c>
      <c r="H9562" s="15">
        <v>0</v>
      </c>
      <c r="I9562" s="12">
        <v>9</v>
      </c>
      <c r="J9562" s="13" t="str">
        <f>VLOOKUP(A9562,'IEP Data'!A:P,16,FALSE)</f>
        <v>No</v>
      </c>
    </row>
    <row r="9563" spans="1:10" s="13" customFormat="1" x14ac:dyDescent="0.25">
      <c r="A9563" s="11">
        <v>209063221</v>
      </c>
      <c r="B9563" s="11" t="s">
        <v>5717</v>
      </c>
      <c r="C9563" s="11" t="s">
        <v>129</v>
      </c>
      <c r="D9563" s="11" t="s">
        <v>87</v>
      </c>
      <c r="E9563" s="11" t="s">
        <v>357</v>
      </c>
      <c r="F9563" s="11">
        <v>32</v>
      </c>
      <c r="G9563" s="11" t="s">
        <v>24</v>
      </c>
      <c r="H9563" s="15">
        <v>0.7</v>
      </c>
      <c r="I9563" s="12">
        <v>9</v>
      </c>
      <c r="J9563" s="13" t="str">
        <f>VLOOKUP(A9563,'IEP Data'!A:P,16,FALSE)</f>
        <v>No</v>
      </c>
    </row>
    <row r="9564" spans="1:10" s="13" customFormat="1" x14ac:dyDescent="0.25">
      <c r="A9564" s="11">
        <v>209063221</v>
      </c>
      <c r="B9564" s="11" t="s">
        <v>5717</v>
      </c>
      <c r="C9564" s="11" t="s">
        <v>129</v>
      </c>
      <c r="D9564" s="11" t="s">
        <v>87</v>
      </c>
      <c r="E9564" s="11" t="s">
        <v>357</v>
      </c>
      <c r="F9564" s="11">
        <v>32</v>
      </c>
      <c r="G9564" s="11" t="s">
        <v>48</v>
      </c>
      <c r="H9564" s="15">
        <v>1</v>
      </c>
      <c r="I9564" s="12">
        <v>9</v>
      </c>
      <c r="J9564" s="13" t="str">
        <f>VLOOKUP(A9564,'IEP Data'!A:P,16,FALSE)</f>
        <v>No</v>
      </c>
    </row>
    <row r="9565" spans="1:10" s="13" customFormat="1" x14ac:dyDescent="0.25">
      <c r="A9565" s="11">
        <v>233357664</v>
      </c>
      <c r="B9565" s="11" t="s">
        <v>5896</v>
      </c>
      <c r="C9565" s="11" t="s">
        <v>1339</v>
      </c>
      <c r="D9565" s="11" t="s">
        <v>87</v>
      </c>
      <c r="E9565" s="11" t="s">
        <v>357</v>
      </c>
      <c r="F9565" s="11">
        <v>32</v>
      </c>
      <c r="G9565" s="11" t="s">
        <v>24</v>
      </c>
      <c r="H9565" s="15">
        <v>0.2</v>
      </c>
      <c r="I9565" s="12">
        <v>12</v>
      </c>
      <c r="J9565" s="13" t="str">
        <f>VLOOKUP(A9565,'IEP Data'!A:P,16,FALSE)</f>
        <v>No</v>
      </c>
    </row>
    <row r="9566" spans="1:10" s="13" customFormat="1" x14ac:dyDescent="0.25">
      <c r="A9566" s="11">
        <v>233357664</v>
      </c>
      <c r="B9566" s="11" t="s">
        <v>5896</v>
      </c>
      <c r="C9566" s="11" t="s">
        <v>1339</v>
      </c>
      <c r="D9566" s="11" t="s">
        <v>87</v>
      </c>
      <c r="E9566" s="11" t="s">
        <v>357</v>
      </c>
      <c r="F9566" s="11">
        <v>32</v>
      </c>
      <c r="G9566" s="11" t="s">
        <v>44</v>
      </c>
      <c r="H9566" s="15">
        <v>0.4</v>
      </c>
      <c r="I9566" s="12">
        <v>12</v>
      </c>
      <c r="J9566" s="13" t="str">
        <f>VLOOKUP(A9566,'IEP Data'!A:P,16,FALSE)</f>
        <v>No</v>
      </c>
    </row>
    <row r="9567" spans="1:10" s="13" customFormat="1" x14ac:dyDescent="0.25">
      <c r="A9567" s="11">
        <v>224810531</v>
      </c>
      <c r="B9567" s="11" t="s">
        <v>5922</v>
      </c>
      <c r="C9567" s="11" t="s">
        <v>5923</v>
      </c>
      <c r="D9567" s="11" t="s">
        <v>87</v>
      </c>
      <c r="E9567" s="11" t="s">
        <v>357</v>
      </c>
      <c r="F9567" s="11">
        <v>32</v>
      </c>
      <c r="G9567" s="11" t="s">
        <v>17</v>
      </c>
      <c r="H9567" s="15">
        <v>0</v>
      </c>
      <c r="I9567" s="12">
        <v>10</v>
      </c>
      <c r="J9567" s="13" t="str">
        <f>VLOOKUP(A9567,'IEP Data'!A:P,16,FALSE)</f>
        <v>No</v>
      </c>
    </row>
    <row r="9568" spans="1:10" s="13" customFormat="1" x14ac:dyDescent="0.25">
      <c r="A9568" s="11">
        <v>224810531</v>
      </c>
      <c r="B9568" s="11" t="s">
        <v>5922</v>
      </c>
      <c r="C9568" s="11" t="s">
        <v>5923</v>
      </c>
      <c r="D9568" s="11" t="s">
        <v>87</v>
      </c>
      <c r="E9568" s="11" t="s">
        <v>357</v>
      </c>
      <c r="F9568" s="11">
        <v>32</v>
      </c>
      <c r="G9568" s="11" t="s">
        <v>42</v>
      </c>
      <c r="H9568" s="15">
        <v>0</v>
      </c>
      <c r="I9568" s="12">
        <v>10</v>
      </c>
      <c r="J9568" s="13" t="str">
        <f>VLOOKUP(A9568,'IEP Data'!A:P,16,FALSE)</f>
        <v>No</v>
      </c>
    </row>
    <row r="9569" spans="1:10" s="13" customFormat="1" x14ac:dyDescent="0.25">
      <c r="A9569" s="11">
        <v>233703883</v>
      </c>
      <c r="B9569" s="11" t="s">
        <v>5932</v>
      </c>
      <c r="C9569" s="11" t="s">
        <v>1251</v>
      </c>
      <c r="D9569" s="11" t="s">
        <v>71</v>
      </c>
      <c r="E9569" s="11" t="s">
        <v>357</v>
      </c>
      <c r="F9569" s="11">
        <v>32</v>
      </c>
      <c r="G9569" s="11" t="s">
        <v>3</v>
      </c>
      <c r="H9569" s="15">
        <v>0.1</v>
      </c>
      <c r="I9569" s="12">
        <v>12</v>
      </c>
      <c r="J9569" s="13" t="str">
        <f>VLOOKUP(A9569,'IEP Data'!A:P,16,FALSE)</f>
        <v>No</v>
      </c>
    </row>
    <row r="9570" spans="1:10" s="13" customFormat="1" x14ac:dyDescent="0.25">
      <c r="A9570" s="11">
        <v>233703883</v>
      </c>
      <c r="B9570" s="11" t="s">
        <v>5932</v>
      </c>
      <c r="C9570" s="11" t="s">
        <v>1251</v>
      </c>
      <c r="D9570" s="11" t="s">
        <v>71</v>
      </c>
      <c r="E9570" s="11" t="s">
        <v>357</v>
      </c>
      <c r="F9570" s="11">
        <v>32</v>
      </c>
      <c r="G9570" s="11" t="s">
        <v>28</v>
      </c>
      <c r="H9570" s="15">
        <v>0</v>
      </c>
      <c r="I9570" s="12">
        <v>12</v>
      </c>
      <c r="J9570" s="13" t="str">
        <f>VLOOKUP(A9570,'IEP Data'!A:P,16,FALSE)</f>
        <v>No</v>
      </c>
    </row>
    <row r="9571" spans="1:10" s="13" customFormat="1" x14ac:dyDescent="0.25">
      <c r="A9571" s="11">
        <v>232301739</v>
      </c>
      <c r="B9571" s="11" t="s">
        <v>5962</v>
      </c>
      <c r="C9571" s="11" t="s">
        <v>5963</v>
      </c>
      <c r="D9571" s="11" t="s">
        <v>87</v>
      </c>
      <c r="E9571" s="11" t="s">
        <v>357</v>
      </c>
      <c r="F9571" s="11">
        <v>32</v>
      </c>
      <c r="G9571" s="11" t="s">
        <v>20</v>
      </c>
      <c r="H9571" s="15">
        <v>0.2</v>
      </c>
      <c r="I9571" s="12">
        <v>11</v>
      </c>
      <c r="J9571" s="13" t="str">
        <f>VLOOKUP(A9571,'IEP Data'!A:P,16,FALSE)</f>
        <v>No</v>
      </c>
    </row>
    <row r="9572" spans="1:10" s="13" customFormat="1" x14ac:dyDescent="0.25">
      <c r="A9572" s="11">
        <v>232301739</v>
      </c>
      <c r="B9572" s="11" t="s">
        <v>5962</v>
      </c>
      <c r="C9572" s="11" t="s">
        <v>5963</v>
      </c>
      <c r="D9572" s="11" t="s">
        <v>87</v>
      </c>
      <c r="E9572" s="11" t="s">
        <v>357</v>
      </c>
      <c r="F9572" s="11">
        <v>32</v>
      </c>
      <c r="G9572" s="11" t="s">
        <v>48</v>
      </c>
      <c r="H9572" s="15">
        <v>0.7</v>
      </c>
      <c r="I9572" s="12">
        <v>11</v>
      </c>
      <c r="J9572" s="13" t="str">
        <f>VLOOKUP(A9572,'IEP Data'!A:P,16,FALSE)</f>
        <v>No</v>
      </c>
    </row>
    <row r="9573" spans="1:10" s="13" customFormat="1" x14ac:dyDescent="0.25">
      <c r="A9573" s="11">
        <v>232500413</v>
      </c>
      <c r="B9573" s="11" t="s">
        <v>5981</v>
      </c>
      <c r="C9573" s="11" t="s">
        <v>5982</v>
      </c>
      <c r="D9573" s="11" t="s">
        <v>87</v>
      </c>
      <c r="E9573" s="11" t="s">
        <v>357</v>
      </c>
      <c r="F9573" s="11">
        <v>32</v>
      </c>
      <c r="G9573" s="11" t="s">
        <v>42</v>
      </c>
      <c r="H9573" s="15">
        <v>0</v>
      </c>
      <c r="I9573" s="12">
        <v>12</v>
      </c>
      <c r="J9573" s="13" t="str">
        <f>VLOOKUP(A9573,'IEP Data'!A:P,16,FALSE)</f>
        <v>No</v>
      </c>
    </row>
    <row r="9574" spans="1:10" s="13" customFormat="1" x14ac:dyDescent="0.25">
      <c r="A9574" s="11">
        <v>234668176</v>
      </c>
      <c r="B9574" s="11" t="s">
        <v>6017</v>
      </c>
      <c r="C9574" s="11" t="s">
        <v>3849</v>
      </c>
      <c r="D9574" s="11" t="s">
        <v>87</v>
      </c>
      <c r="E9574" s="11" t="s">
        <v>357</v>
      </c>
      <c r="F9574" s="11">
        <v>32</v>
      </c>
      <c r="G9574" s="11" t="s">
        <v>20</v>
      </c>
      <c r="H9574" s="15">
        <v>0.4</v>
      </c>
      <c r="I9574" s="12">
        <v>10</v>
      </c>
      <c r="J9574" s="13" t="str">
        <f>VLOOKUP(A9574,'IEP Data'!A:P,16,FALSE)</f>
        <v>No</v>
      </c>
    </row>
    <row r="9575" spans="1:10" s="13" customFormat="1" x14ac:dyDescent="0.25">
      <c r="A9575" s="11">
        <v>234668176</v>
      </c>
      <c r="B9575" s="11" t="s">
        <v>6017</v>
      </c>
      <c r="C9575" s="11" t="s">
        <v>3849</v>
      </c>
      <c r="D9575" s="11" t="s">
        <v>87</v>
      </c>
      <c r="E9575" s="11" t="s">
        <v>357</v>
      </c>
      <c r="F9575" s="11">
        <v>32</v>
      </c>
      <c r="G9575" s="11" t="s">
        <v>44</v>
      </c>
      <c r="H9575" s="15">
        <v>0.6</v>
      </c>
      <c r="I9575" s="12">
        <v>10</v>
      </c>
      <c r="J9575" s="13" t="str">
        <f>VLOOKUP(A9575,'IEP Data'!A:P,16,FALSE)</f>
        <v>No</v>
      </c>
    </row>
    <row r="9576" spans="1:10" s="13" customFormat="1" x14ac:dyDescent="0.25">
      <c r="A9576" s="11">
        <v>224056325</v>
      </c>
      <c r="B9576" s="11" t="s">
        <v>6178</v>
      </c>
      <c r="C9576" s="11" t="s">
        <v>6182</v>
      </c>
      <c r="D9576" s="11" t="s">
        <v>71</v>
      </c>
      <c r="E9576" s="11" t="s">
        <v>357</v>
      </c>
      <c r="F9576" s="11">
        <v>32</v>
      </c>
      <c r="G9576" s="11" t="s">
        <v>29</v>
      </c>
      <c r="H9576" s="15">
        <v>0</v>
      </c>
      <c r="I9576" s="12">
        <v>10</v>
      </c>
      <c r="J9576" s="13" t="str">
        <f>VLOOKUP(A9576,'IEP Data'!A:P,16,FALSE)</f>
        <v>No</v>
      </c>
    </row>
    <row r="9577" spans="1:10" s="13" customFormat="1" x14ac:dyDescent="0.25">
      <c r="A9577" s="11">
        <v>243232444</v>
      </c>
      <c r="B9577" s="11" t="s">
        <v>6200</v>
      </c>
      <c r="C9577" s="11" t="s">
        <v>6205</v>
      </c>
      <c r="D9577" s="11" t="s">
        <v>87</v>
      </c>
      <c r="E9577" s="11" t="s">
        <v>357</v>
      </c>
      <c r="F9577" s="11">
        <v>32</v>
      </c>
      <c r="G9577" s="11" t="s">
        <v>3</v>
      </c>
      <c r="H9577" s="15">
        <v>0</v>
      </c>
      <c r="I9577" s="12">
        <v>11</v>
      </c>
      <c r="J9577" s="13" t="str">
        <f>VLOOKUP(A9577,'IEP Data'!A:P,16,FALSE)</f>
        <v>No</v>
      </c>
    </row>
    <row r="9578" spans="1:10" s="13" customFormat="1" x14ac:dyDescent="0.25">
      <c r="A9578" s="11">
        <v>243232444</v>
      </c>
      <c r="B9578" s="11" t="s">
        <v>6200</v>
      </c>
      <c r="C9578" s="11" t="s">
        <v>6205</v>
      </c>
      <c r="D9578" s="11" t="s">
        <v>87</v>
      </c>
      <c r="E9578" s="11" t="s">
        <v>357</v>
      </c>
      <c r="F9578" s="11">
        <v>32</v>
      </c>
      <c r="G9578" s="11" t="s">
        <v>28</v>
      </c>
      <c r="H9578" s="15">
        <v>0</v>
      </c>
      <c r="I9578" s="12">
        <v>11</v>
      </c>
      <c r="J9578" s="13" t="str">
        <f>VLOOKUP(A9578,'IEP Data'!A:P,16,FALSE)</f>
        <v>No</v>
      </c>
    </row>
    <row r="9579" spans="1:10" s="13" customFormat="1" x14ac:dyDescent="0.25">
      <c r="A9579" s="11">
        <v>236247722</v>
      </c>
      <c r="B9579" s="11" t="s">
        <v>6209</v>
      </c>
      <c r="C9579" s="11" t="s">
        <v>2601</v>
      </c>
      <c r="D9579" s="11" t="s">
        <v>87</v>
      </c>
      <c r="E9579" s="11" t="s">
        <v>357</v>
      </c>
      <c r="F9579" s="11">
        <v>32</v>
      </c>
      <c r="G9579" s="11" t="s">
        <v>47</v>
      </c>
      <c r="H9579" s="15">
        <v>0</v>
      </c>
      <c r="I9579" s="12">
        <v>9</v>
      </c>
      <c r="J9579" s="13" t="str">
        <f>VLOOKUP(A9579,'IEP Data'!A:P,16,FALSE)</f>
        <v>No</v>
      </c>
    </row>
    <row r="9580" spans="1:10" s="13" customFormat="1" x14ac:dyDescent="0.25">
      <c r="A9580" s="11">
        <v>232768127</v>
      </c>
      <c r="B9580" s="11" t="s">
        <v>6209</v>
      </c>
      <c r="C9580" s="11" t="s">
        <v>3944</v>
      </c>
      <c r="D9580" s="11" t="s">
        <v>87</v>
      </c>
      <c r="E9580" s="11" t="s">
        <v>357</v>
      </c>
      <c r="F9580" s="11">
        <v>32</v>
      </c>
      <c r="G9580" s="11" t="s">
        <v>3</v>
      </c>
      <c r="H9580" s="15">
        <v>0</v>
      </c>
      <c r="I9580" s="12">
        <v>12</v>
      </c>
      <c r="J9580" s="13" t="str">
        <f>VLOOKUP(A9580,'IEP Data'!A:P,16,FALSE)</f>
        <v>No</v>
      </c>
    </row>
    <row r="9581" spans="1:10" s="13" customFormat="1" x14ac:dyDescent="0.25">
      <c r="A9581" s="11">
        <v>234253185</v>
      </c>
      <c r="B9581" s="11" t="s">
        <v>6298</v>
      </c>
      <c r="C9581" s="11" t="s">
        <v>1297</v>
      </c>
      <c r="D9581" s="11" t="s">
        <v>71</v>
      </c>
      <c r="E9581" s="11" t="s">
        <v>357</v>
      </c>
      <c r="F9581" s="11">
        <v>32</v>
      </c>
      <c r="G9581" s="11" t="s">
        <v>23</v>
      </c>
      <c r="H9581" s="15">
        <v>0.1</v>
      </c>
      <c r="I9581" s="12">
        <v>10</v>
      </c>
      <c r="J9581" s="13" t="str">
        <f>VLOOKUP(A9581,'IEP Data'!A:P,16,FALSE)</f>
        <v>Yes</v>
      </c>
    </row>
    <row r="9582" spans="1:10" s="13" customFormat="1" x14ac:dyDescent="0.25">
      <c r="A9582" s="11">
        <v>234253185</v>
      </c>
      <c r="B9582" s="11" t="s">
        <v>6298</v>
      </c>
      <c r="C9582" s="11" t="s">
        <v>1297</v>
      </c>
      <c r="D9582" s="11" t="s">
        <v>71</v>
      </c>
      <c r="E9582" s="11" t="s">
        <v>357</v>
      </c>
      <c r="F9582" s="11">
        <v>32</v>
      </c>
      <c r="G9582" s="11" t="s">
        <v>47</v>
      </c>
      <c r="H9582" s="15">
        <v>0</v>
      </c>
      <c r="I9582" s="12">
        <v>10</v>
      </c>
      <c r="J9582" s="13" t="str">
        <f>VLOOKUP(A9582,'IEP Data'!A:P,16,FALSE)</f>
        <v>Yes</v>
      </c>
    </row>
    <row r="9583" spans="1:10" s="13" customFormat="1" x14ac:dyDescent="0.25">
      <c r="A9583" s="11">
        <v>238114771</v>
      </c>
      <c r="B9583" s="11" t="s">
        <v>6340</v>
      </c>
      <c r="C9583" s="11" t="s">
        <v>1539</v>
      </c>
      <c r="D9583" s="11" t="s">
        <v>87</v>
      </c>
      <c r="E9583" s="11" t="s">
        <v>357</v>
      </c>
      <c r="F9583" s="11">
        <v>32</v>
      </c>
      <c r="G9583" s="11" t="s">
        <v>23</v>
      </c>
      <c r="H9583" s="15">
        <v>0.1</v>
      </c>
      <c r="I9583" s="12">
        <v>9</v>
      </c>
      <c r="J9583" s="13" t="str">
        <f>VLOOKUP(A9583,'IEP Data'!A:P,16,FALSE)</f>
        <v>Yes</v>
      </c>
    </row>
    <row r="9584" spans="1:10" s="13" customFormat="1" x14ac:dyDescent="0.25">
      <c r="A9584" s="11">
        <v>238114771</v>
      </c>
      <c r="B9584" s="11" t="s">
        <v>6340</v>
      </c>
      <c r="C9584" s="11" t="s">
        <v>1539</v>
      </c>
      <c r="D9584" s="11" t="s">
        <v>87</v>
      </c>
      <c r="E9584" s="11" t="s">
        <v>357</v>
      </c>
      <c r="F9584" s="11">
        <v>32</v>
      </c>
      <c r="G9584" s="11" t="s">
        <v>44</v>
      </c>
      <c r="H9584" s="15">
        <v>0.2</v>
      </c>
      <c r="I9584" s="12">
        <v>9</v>
      </c>
      <c r="J9584" s="13" t="str">
        <f>VLOOKUP(A9584,'IEP Data'!A:P,16,FALSE)</f>
        <v>Yes</v>
      </c>
    </row>
    <row r="9585" spans="1:10" s="13" customFormat="1" x14ac:dyDescent="0.25">
      <c r="A9585" s="11">
        <v>225166453</v>
      </c>
      <c r="B9585" s="11" t="s">
        <v>6457</v>
      </c>
      <c r="C9585" s="11" t="s">
        <v>1826</v>
      </c>
      <c r="D9585" s="11" t="s">
        <v>87</v>
      </c>
      <c r="E9585" s="11" t="s">
        <v>357</v>
      </c>
      <c r="F9585" s="11">
        <v>32</v>
      </c>
      <c r="G9585" s="11" t="s">
        <v>44</v>
      </c>
      <c r="H9585" s="15">
        <v>0.5</v>
      </c>
      <c r="I9585" s="12">
        <v>11</v>
      </c>
      <c r="J9585" s="13" t="str">
        <f>VLOOKUP(A9585,'IEP Data'!A:P,16,FALSE)</f>
        <v>No</v>
      </c>
    </row>
    <row r="9586" spans="1:10" s="13" customFormat="1" x14ac:dyDescent="0.25">
      <c r="A9586" s="11">
        <v>214666307</v>
      </c>
      <c r="B9586" s="11" t="s">
        <v>6634</v>
      </c>
      <c r="C9586" s="11" t="s">
        <v>6635</v>
      </c>
      <c r="D9586" s="11" t="s">
        <v>71</v>
      </c>
      <c r="E9586" s="11" t="s">
        <v>357</v>
      </c>
      <c r="F9586" s="11">
        <v>32</v>
      </c>
      <c r="G9586" s="11" t="s">
        <v>5</v>
      </c>
      <c r="H9586" s="15">
        <v>0.5</v>
      </c>
      <c r="I9586" s="12">
        <v>10</v>
      </c>
      <c r="J9586" s="13" t="str">
        <f>VLOOKUP(A9586,'IEP Data'!A:P,16,FALSE)</f>
        <v>No</v>
      </c>
    </row>
    <row r="9587" spans="1:10" s="13" customFormat="1" x14ac:dyDescent="0.25">
      <c r="A9587" s="11">
        <v>214666307</v>
      </c>
      <c r="B9587" s="11" t="s">
        <v>6634</v>
      </c>
      <c r="C9587" s="11" t="s">
        <v>6635</v>
      </c>
      <c r="D9587" s="11" t="s">
        <v>71</v>
      </c>
      <c r="E9587" s="11" t="s">
        <v>357</v>
      </c>
      <c r="F9587" s="11">
        <v>32</v>
      </c>
      <c r="G9587" s="11" t="s">
        <v>30</v>
      </c>
      <c r="H9587" s="15">
        <v>0</v>
      </c>
      <c r="I9587" s="12">
        <v>10</v>
      </c>
      <c r="J9587" s="13" t="str">
        <f>VLOOKUP(A9587,'IEP Data'!A:P,16,FALSE)</f>
        <v>No</v>
      </c>
    </row>
    <row r="9588" spans="1:10" s="13" customFormat="1" x14ac:dyDescent="0.25">
      <c r="A9588" s="11">
        <v>220817159</v>
      </c>
      <c r="B9588" s="11" t="s">
        <v>1436</v>
      </c>
      <c r="C9588" s="11" t="s">
        <v>1812</v>
      </c>
      <c r="D9588" s="11" t="s">
        <v>71</v>
      </c>
      <c r="E9588" s="11" t="s">
        <v>357</v>
      </c>
      <c r="F9588" s="11">
        <v>32</v>
      </c>
      <c r="G9588" s="11" t="s">
        <v>17</v>
      </c>
      <c r="H9588" s="15">
        <v>0</v>
      </c>
      <c r="I9588" s="12">
        <v>10</v>
      </c>
      <c r="J9588" s="13" t="str">
        <f>VLOOKUP(A9588,'IEP Data'!A:P,16,FALSE)</f>
        <v>Yes</v>
      </c>
    </row>
    <row r="9589" spans="1:10" s="13" customFormat="1" x14ac:dyDescent="0.25">
      <c r="A9589" s="11">
        <v>216177121</v>
      </c>
      <c r="B9589" s="11" t="s">
        <v>7014</v>
      </c>
      <c r="C9589" s="11" t="s">
        <v>3261</v>
      </c>
      <c r="D9589" s="11" t="s">
        <v>71</v>
      </c>
      <c r="E9589" s="11" t="s">
        <v>357</v>
      </c>
      <c r="F9589" s="11">
        <v>32</v>
      </c>
      <c r="G9589" s="11" t="s">
        <v>5</v>
      </c>
      <c r="H9589" s="15">
        <v>0.6</v>
      </c>
      <c r="I9589" s="12">
        <v>11</v>
      </c>
      <c r="J9589" s="13" t="str">
        <f>VLOOKUP(A9589,'IEP Data'!A:P,16,FALSE)</f>
        <v>No</v>
      </c>
    </row>
    <row r="9590" spans="1:10" s="13" customFormat="1" x14ac:dyDescent="0.25">
      <c r="A9590" s="11">
        <v>216177121</v>
      </c>
      <c r="B9590" s="11" t="s">
        <v>7014</v>
      </c>
      <c r="C9590" s="11" t="s">
        <v>3261</v>
      </c>
      <c r="D9590" s="11" t="s">
        <v>71</v>
      </c>
      <c r="E9590" s="11" t="s">
        <v>357</v>
      </c>
      <c r="F9590" s="11">
        <v>32</v>
      </c>
      <c r="G9590" s="11" t="s">
        <v>30</v>
      </c>
      <c r="H9590" s="15">
        <v>0.2</v>
      </c>
      <c r="I9590" s="12">
        <v>11</v>
      </c>
      <c r="J9590" s="13" t="str">
        <f>VLOOKUP(A9590,'IEP Data'!A:P,16,FALSE)</f>
        <v>No</v>
      </c>
    </row>
    <row r="9591" spans="1:10" s="13" customFormat="1" x14ac:dyDescent="0.25">
      <c r="A9591" s="11">
        <v>250604188</v>
      </c>
      <c r="B9591" s="11" t="s">
        <v>7030</v>
      </c>
      <c r="C9591" s="11" t="s">
        <v>6497</v>
      </c>
      <c r="D9591" s="11" t="s">
        <v>71</v>
      </c>
      <c r="E9591" s="11" t="s">
        <v>357</v>
      </c>
      <c r="F9591" s="11">
        <v>32</v>
      </c>
      <c r="G9591" s="11" t="s">
        <v>41</v>
      </c>
      <c r="H9591" s="15">
        <v>0</v>
      </c>
      <c r="I9591" s="12">
        <v>9</v>
      </c>
      <c r="J9591" s="13" t="str">
        <f>VLOOKUP(A9591,'IEP Data'!A:P,16,FALSE)</f>
        <v>No</v>
      </c>
    </row>
    <row r="9592" spans="1:10" s="13" customFormat="1" x14ac:dyDescent="0.25">
      <c r="A9592" s="11">
        <v>240921098</v>
      </c>
      <c r="B9592" s="11" t="s">
        <v>7030</v>
      </c>
      <c r="C9592" s="11" t="s">
        <v>3992</v>
      </c>
      <c r="D9592" s="11" t="s">
        <v>71</v>
      </c>
      <c r="E9592" s="11" t="s">
        <v>357</v>
      </c>
      <c r="F9592" s="11">
        <v>32</v>
      </c>
      <c r="G9592" s="11" t="s">
        <v>3</v>
      </c>
      <c r="H9592" s="15">
        <v>0</v>
      </c>
      <c r="I9592" s="12">
        <v>12</v>
      </c>
      <c r="J9592" s="13" t="str">
        <f>VLOOKUP(A9592,'IEP Data'!A:P,16,FALSE)</f>
        <v>No</v>
      </c>
    </row>
    <row r="9593" spans="1:10" s="13" customFormat="1" x14ac:dyDescent="0.25">
      <c r="A9593" s="11">
        <v>228530283</v>
      </c>
      <c r="B9593" s="11" t="s">
        <v>7059</v>
      </c>
      <c r="C9593" s="11" t="s">
        <v>7089</v>
      </c>
      <c r="D9593" s="11" t="s">
        <v>71</v>
      </c>
      <c r="E9593" s="11" t="s">
        <v>357</v>
      </c>
      <c r="F9593" s="11">
        <v>32</v>
      </c>
      <c r="G9593" s="11" t="s">
        <v>20</v>
      </c>
      <c r="H9593" s="15">
        <v>0.1</v>
      </c>
      <c r="I9593" s="12">
        <v>9</v>
      </c>
      <c r="J9593" s="13" t="str">
        <f>VLOOKUP(A9593,'IEP Data'!A:P,16,FALSE)</f>
        <v>Yes</v>
      </c>
    </row>
    <row r="9594" spans="1:10" s="13" customFormat="1" x14ac:dyDescent="0.25">
      <c r="A9594" s="11">
        <v>238422000</v>
      </c>
      <c r="B9594" s="11" t="s">
        <v>7171</v>
      </c>
      <c r="C9594" s="11" t="s">
        <v>7174</v>
      </c>
      <c r="D9594" s="11" t="s">
        <v>87</v>
      </c>
      <c r="E9594" s="11" t="s">
        <v>357</v>
      </c>
      <c r="F9594" s="11">
        <v>32</v>
      </c>
      <c r="G9594" s="11" t="s">
        <v>20</v>
      </c>
      <c r="H9594" s="15">
        <v>0.1</v>
      </c>
      <c r="I9594" s="12">
        <v>9</v>
      </c>
      <c r="J9594" s="13" t="str">
        <f>VLOOKUP(A9594,'IEP Data'!A:P,16,FALSE)</f>
        <v>No</v>
      </c>
    </row>
    <row r="9595" spans="1:10" s="13" customFormat="1" x14ac:dyDescent="0.25">
      <c r="A9595" s="11">
        <v>242229235</v>
      </c>
      <c r="B9595" s="11" t="s">
        <v>7209</v>
      </c>
      <c r="C9595" s="11" t="s">
        <v>1297</v>
      </c>
      <c r="D9595" s="11" t="s">
        <v>87</v>
      </c>
      <c r="E9595" s="11" t="s">
        <v>357</v>
      </c>
      <c r="F9595" s="11">
        <v>32</v>
      </c>
      <c r="G9595" s="11" t="s">
        <v>20</v>
      </c>
      <c r="H9595" s="15">
        <v>0.1</v>
      </c>
      <c r="I9595" s="12">
        <v>12</v>
      </c>
      <c r="J9595" s="13" t="str">
        <f>VLOOKUP(A9595,'IEP Data'!A:P,16,FALSE)</f>
        <v>No</v>
      </c>
    </row>
    <row r="9596" spans="1:10" s="13" customFormat="1" x14ac:dyDescent="0.25">
      <c r="A9596" s="11">
        <v>216026955</v>
      </c>
      <c r="B9596" s="11" t="s">
        <v>7243</v>
      </c>
      <c r="C9596" s="11" t="s">
        <v>7172</v>
      </c>
      <c r="D9596" s="11" t="s">
        <v>71</v>
      </c>
      <c r="E9596" s="11" t="s">
        <v>357</v>
      </c>
      <c r="F9596" s="11">
        <v>32</v>
      </c>
      <c r="G9596" s="11" t="s">
        <v>5</v>
      </c>
      <c r="H9596" s="15">
        <v>0.6</v>
      </c>
      <c r="I9596" s="12">
        <v>11</v>
      </c>
      <c r="J9596" s="13" t="str">
        <f>VLOOKUP(A9596,'IEP Data'!A:P,16,FALSE)</f>
        <v>No</v>
      </c>
    </row>
    <row r="9597" spans="1:10" s="13" customFormat="1" x14ac:dyDescent="0.25">
      <c r="A9597" s="11">
        <v>216026955</v>
      </c>
      <c r="B9597" s="11" t="s">
        <v>7243</v>
      </c>
      <c r="C9597" s="11" t="s">
        <v>7172</v>
      </c>
      <c r="D9597" s="11" t="s">
        <v>71</v>
      </c>
      <c r="E9597" s="11" t="s">
        <v>357</v>
      </c>
      <c r="F9597" s="11">
        <v>32</v>
      </c>
      <c r="G9597" s="11" t="s">
        <v>30</v>
      </c>
      <c r="H9597" s="15">
        <v>0.3</v>
      </c>
      <c r="I9597" s="12">
        <v>11</v>
      </c>
      <c r="J9597" s="13" t="str">
        <f>VLOOKUP(A9597,'IEP Data'!A:P,16,FALSE)</f>
        <v>No</v>
      </c>
    </row>
    <row r="9598" spans="1:10" s="13" customFormat="1" x14ac:dyDescent="0.25">
      <c r="A9598" s="11">
        <v>260812946</v>
      </c>
      <c r="B9598" s="11" t="s">
        <v>6598</v>
      </c>
      <c r="C9598" s="11" t="s">
        <v>7331</v>
      </c>
      <c r="D9598" s="11" t="s">
        <v>71</v>
      </c>
      <c r="E9598" s="11" t="s">
        <v>357</v>
      </c>
      <c r="F9598" s="11">
        <v>32</v>
      </c>
      <c r="G9598" s="11" t="s">
        <v>41</v>
      </c>
      <c r="H9598" s="15">
        <v>0.8</v>
      </c>
      <c r="I9598" s="12">
        <v>10</v>
      </c>
      <c r="J9598" s="13" t="str">
        <f>VLOOKUP(A9598,'IEP Data'!A:P,16,FALSE)</f>
        <v>No</v>
      </c>
    </row>
    <row r="9599" spans="1:10" s="13" customFormat="1" x14ac:dyDescent="0.25">
      <c r="A9599" s="11">
        <v>214889891</v>
      </c>
      <c r="B9599" s="11" t="s">
        <v>7368</v>
      </c>
      <c r="C9599" s="11" t="s">
        <v>7369</v>
      </c>
      <c r="D9599" s="11" t="s">
        <v>87</v>
      </c>
      <c r="E9599" s="11" t="s">
        <v>357</v>
      </c>
      <c r="F9599" s="11">
        <v>32</v>
      </c>
      <c r="G9599" s="11" t="s">
        <v>28</v>
      </c>
      <c r="H9599" s="15">
        <v>0</v>
      </c>
      <c r="I9599" s="12">
        <v>11</v>
      </c>
      <c r="J9599" s="13" t="str">
        <f>VLOOKUP(A9599,'IEP Data'!A:P,16,FALSE)</f>
        <v>No</v>
      </c>
    </row>
    <row r="9600" spans="1:10" s="13" customFormat="1" x14ac:dyDescent="0.25">
      <c r="A9600" s="11">
        <v>207022799</v>
      </c>
      <c r="B9600" s="11" t="s">
        <v>7400</v>
      </c>
      <c r="C9600" s="11" t="s">
        <v>7407</v>
      </c>
      <c r="D9600" s="11" t="s">
        <v>71</v>
      </c>
      <c r="E9600" s="11" t="s">
        <v>357</v>
      </c>
      <c r="F9600" s="11">
        <v>32</v>
      </c>
      <c r="G9600" s="11" t="s">
        <v>5</v>
      </c>
      <c r="H9600" s="15">
        <v>0.2</v>
      </c>
      <c r="I9600" s="12">
        <v>9</v>
      </c>
      <c r="J9600" s="13" t="str">
        <f>VLOOKUP(A9600,'IEP Data'!A:P,16,FALSE)</f>
        <v>No</v>
      </c>
    </row>
    <row r="9601" spans="1:10" s="13" customFormat="1" x14ac:dyDescent="0.25">
      <c r="A9601" s="11">
        <v>207022799</v>
      </c>
      <c r="B9601" s="11" t="s">
        <v>7400</v>
      </c>
      <c r="C9601" s="11" t="s">
        <v>7407</v>
      </c>
      <c r="D9601" s="11" t="s">
        <v>71</v>
      </c>
      <c r="E9601" s="11" t="s">
        <v>357</v>
      </c>
      <c r="F9601" s="11">
        <v>32</v>
      </c>
      <c r="G9601" s="11" t="s">
        <v>30</v>
      </c>
      <c r="H9601" s="15">
        <v>0</v>
      </c>
      <c r="I9601" s="12">
        <v>9</v>
      </c>
      <c r="J9601" s="13" t="str">
        <f>VLOOKUP(A9601,'IEP Data'!A:P,16,FALSE)</f>
        <v>No</v>
      </c>
    </row>
    <row r="9602" spans="1:10" s="13" customFormat="1" x14ac:dyDescent="0.25">
      <c r="A9602" s="11">
        <v>209354166</v>
      </c>
      <c r="B9602" s="11" t="s">
        <v>7516</v>
      </c>
      <c r="C9602" s="11" t="s">
        <v>7517</v>
      </c>
      <c r="D9602" s="11" t="s">
        <v>87</v>
      </c>
      <c r="E9602" s="11" t="s">
        <v>357</v>
      </c>
      <c r="F9602" s="11">
        <v>32</v>
      </c>
      <c r="G9602" s="11" t="s">
        <v>23</v>
      </c>
      <c r="H9602" s="15">
        <v>0.2</v>
      </c>
      <c r="I9602" s="12">
        <v>12</v>
      </c>
      <c r="J9602" s="13" t="str">
        <f>VLOOKUP(A9602,'IEP Data'!A:P,16,FALSE)</f>
        <v>No</v>
      </c>
    </row>
    <row r="9603" spans="1:10" s="13" customFormat="1" x14ac:dyDescent="0.25">
      <c r="A9603" s="11">
        <v>224246280</v>
      </c>
      <c r="B9603" s="11" t="s">
        <v>7528</v>
      </c>
      <c r="C9603" s="11" t="s">
        <v>3244</v>
      </c>
      <c r="D9603" s="11" t="s">
        <v>87</v>
      </c>
      <c r="E9603" s="11" t="s">
        <v>357</v>
      </c>
      <c r="F9603" s="11">
        <v>32</v>
      </c>
      <c r="G9603" s="11" t="s">
        <v>24</v>
      </c>
      <c r="H9603" s="15">
        <v>0</v>
      </c>
      <c r="I9603" s="12">
        <v>10</v>
      </c>
      <c r="J9603" s="13" t="str">
        <f>VLOOKUP(A9603,'IEP Data'!A:P,16,FALSE)</f>
        <v>Yes</v>
      </c>
    </row>
    <row r="9604" spans="1:10" s="13" customFormat="1" x14ac:dyDescent="0.25">
      <c r="A9604" s="11">
        <v>224246280</v>
      </c>
      <c r="B9604" s="11" t="s">
        <v>7528</v>
      </c>
      <c r="C9604" s="11" t="s">
        <v>3244</v>
      </c>
      <c r="D9604" s="11" t="s">
        <v>87</v>
      </c>
      <c r="E9604" s="11" t="s">
        <v>357</v>
      </c>
      <c r="F9604" s="11">
        <v>32</v>
      </c>
      <c r="G9604" s="11" t="s">
        <v>44</v>
      </c>
      <c r="H9604" s="15">
        <v>0.1</v>
      </c>
      <c r="I9604" s="12">
        <v>10</v>
      </c>
      <c r="J9604" s="13" t="str">
        <f>VLOOKUP(A9604,'IEP Data'!A:P,16,FALSE)</f>
        <v>Yes</v>
      </c>
    </row>
    <row r="9605" spans="1:10" s="13" customFormat="1" x14ac:dyDescent="0.25">
      <c r="A9605" s="11">
        <v>229391305</v>
      </c>
      <c r="B9605" s="11" t="s">
        <v>7534</v>
      </c>
      <c r="C9605" s="11" t="s">
        <v>7347</v>
      </c>
      <c r="D9605" s="11" t="s">
        <v>71</v>
      </c>
      <c r="E9605" s="11" t="s">
        <v>357</v>
      </c>
      <c r="F9605" s="11">
        <v>32</v>
      </c>
      <c r="G9605" s="11" t="s">
        <v>30</v>
      </c>
      <c r="H9605" s="15">
        <v>0</v>
      </c>
      <c r="I9605" s="12">
        <v>10</v>
      </c>
      <c r="J9605" s="13" t="str">
        <f>VLOOKUP(A9605,'IEP Data'!A:P,16,FALSE)</f>
        <v>Yes</v>
      </c>
    </row>
    <row r="9606" spans="1:10" s="13" customFormat="1" x14ac:dyDescent="0.25">
      <c r="A9606" s="11">
        <v>257480434</v>
      </c>
      <c r="B9606" s="11" t="s">
        <v>7570</v>
      </c>
      <c r="C9606" s="11" t="s">
        <v>7571</v>
      </c>
      <c r="D9606" s="11" t="s">
        <v>71</v>
      </c>
      <c r="E9606" s="11" t="s">
        <v>357</v>
      </c>
      <c r="F9606" s="11">
        <v>32</v>
      </c>
      <c r="G9606" s="11" t="s">
        <v>44</v>
      </c>
      <c r="H9606" s="15">
        <v>0</v>
      </c>
      <c r="I9606" s="12">
        <v>9</v>
      </c>
      <c r="J9606" s="13" t="str">
        <f>VLOOKUP(A9606,'IEP Data'!A:P,16,FALSE)</f>
        <v>No</v>
      </c>
    </row>
    <row r="9607" spans="1:10" s="13" customFormat="1" x14ac:dyDescent="0.25">
      <c r="A9607" s="11">
        <v>237156096</v>
      </c>
      <c r="B9607" s="11" t="s">
        <v>7582</v>
      </c>
      <c r="C9607" s="11" t="s">
        <v>7583</v>
      </c>
      <c r="D9607" s="11" t="s">
        <v>71</v>
      </c>
      <c r="E9607" s="11" t="s">
        <v>357</v>
      </c>
      <c r="F9607" s="11">
        <v>32</v>
      </c>
      <c r="G9607" s="11" t="s">
        <v>48</v>
      </c>
      <c r="H9607" s="15">
        <v>0.3</v>
      </c>
      <c r="I9607" s="12">
        <v>11</v>
      </c>
      <c r="J9607" s="13" t="str">
        <f>VLOOKUP(A9607,'IEP Data'!A:P,16,FALSE)</f>
        <v>Yes</v>
      </c>
    </row>
    <row r="9608" spans="1:10" s="13" customFormat="1" x14ac:dyDescent="0.25">
      <c r="A9608" s="11">
        <v>214242349</v>
      </c>
      <c r="B9608" s="11" t="s">
        <v>7750</v>
      </c>
      <c r="C9608" s="11" t="s">
        <v>1026</v>
      </c>
      <c r="D9608" s="11" t="s">
        <v>71</v>
      </c>
      <c r="E9608" s="11" t="s">
        <v>357</v>
      </c>
      <c r="F9608" s="11">
        <v>32</v>
      </c>
      <c r="G9608" s="11" t="s">
        <v>30</v>
      </c>
      <c r="H9608" s="15">
        <v>0.7</v>
      </c>
      <c r="I9608" s="12">
        <v>11</v>
      </c>
      <c r="J9608" s="13" t="str">
        <f>VLOOKUP(A9608,'IEP Data'!A:P,16,FALSE)</f>
        <v>No</v>
      </c>
    </row>
    <row r="9609" spans="1:10" s="13" customFormat="1" x14ac:dyDescent="0.25">
      <c r="A9609" s="11">
        <v>258415256</v>
      </c>
      <c r="B9609" s="11" t="s">
        <v>7835</v>
      </c>
      <c r="C9609" s="11" t="s">
        <v>7857</v>
      </c>
      <c r="D9609" s="11" t="s">
        <v>71</v>
      </c>
      <c r="E9609" s="11" t="s">
        <v>357</v>
      </c>
      <c r="F9609" s="11">
        <v>32</v>
      </c>
      <c r="G9609" s="11" t="s">
        <v>5</v>
      </c>
      <c r="H9609" s="15">
        <v>0.7</v>
      </c>
      <c r="I9609" s="12">
        <v>11</v>
      </c>
      <c r="J9609" s="13" t="str">
        <f>VLOOKUP(A9609,'IEP Data'!A:P,16,FALSE)</f>
        <v>No</v>
      </c>
    </row>
    <row r="9610" spans="1:10" s="13" customFormat="1" x14ac:dyDescent="0.25">
      <c r="A9610" s="11">
        <v>248555922</v>
      </c>
      <c r="B9610" s="11" t="s">
        <v>7835</v>
      </c>
      <c r="C9610" s="11" t="s">
        <v>853</v>
      </c>
      <c r="D9610" s="11" t="s">
        <v>71</v>
      </c>
      <c r="E9610" s="11" t="s">
        <v>357</v>
      </c>
      <c r="F9610" s="11">
        <v>32</v>
      </c>
      <c r="G9610" s="11" t="s">
        <v>3</v>
      </c>
      <c r="H9610" s="15">
        <v>0.6</v>
      </c>
      <c r="I9610" s="12">
        <v>12</v>
      </c>
      <c r="J9610" s="13" t="str">
        <f>VLOOKUP(A9610,'IEP Data'!A:P,16,FALSE)</f>
        <v>No</v>
      </c>
    </row>
    <row r="9611" spans="1:10" s="13" customFormat="1" x14ac:dyDescent="0.25">
      <c r="A9611" s="11">
        <v>248555922</v>
      </c>
      <c r="B9611" s="11" t="s">
        <v>7835</v>
      </c>
      <c r="C9611" s="11" t="s">
        <v>853</v>
      </c>
      <c r="D9611" s="11" t="s">
        <v>71</v>
      </c>
      <c r="E9611" s="11" t="s">
        <v>357</v>
      </c>
      <c r="F9611" s="11">
        <v>32</v>
      </c>
      <c r="G9611" s="11" t="s">
        <v>41</v>
      </c>
      <c r="H9611" s="15">
        <v>0</v>
      </c>
      <c r="I9611" s="12">
        <v>12</v>
      </c>
      <c r="J9611" s="13" t="str">
        <f>VLOOKUP(A9611,'IEP Data'!A:P,16,FALSE)</f>
        <v>No</v>
      </c>
    </row>
    <row r="9612" spans="1:10" s="13" customFormat="1" x14ac:dyDescent="0.25">
      <c r="A9612" s="11">
        <v>260681465</v>
      </c>
      <c r="B9612" s="11" t="s">
        <v>7862</v>
      </c>
      <c r="C9612" s="11" t="s">
        <v>7863</v>
      </c>
      <c r="D9612" s="11" t="s">
        <v>71</v>
      </c>
      <c r="E9612" s="11" t="s">
        <v>357</v>
      </c>
      <c r="F9612" s="11">
        <v>32</v>
      </c>
      <c r="G9612" s="11" t="s">
        <v>17</v>
      </c>
      <c r="H9612" s="15">
        <v>0.2</v>
      </c>
      <c r="I9612" s="12">
        <v>11</v>
      </c>
      <c r="J9612" s="13" t="str">
        <f>VLOOKUP(A9612,'IEP Data'!A:P,16,FALSE)</f>
        <v>No</v>
      </c>
    </row>
    <row r="9613" spans="1:10" s="13" customFormat="1" x14ac:dyDescent="0.25">
      <c r="A9613" s="11">
        <v>260681465</v>
      </c>
      <c r="B9613" s="11" t="s">
        <v>7862</v>
      </c>
      <c r="C9613" s="11" t="s">
        <v>7863</v>
      </c>
      <c r="D9613" s="11" t="s">
        <v>71</v>
      </c>
      <c r="E9613" s="11" t="s">
        <v>357</v>
      </c>
      <c r="F9613" s="11">
        <v>32</v>
      </c>
      <c r="G9613" s="11" t="s">
        <v>41</v>
      </c>
      <c r="H9613" s="15">
        <v>0.4</v>
      </c>
      <c r="I9613" s="12">
        <v>11</v>
      </c>
      <c r="J9613" s="13" t="str">
        <f>VLOOKUP(A9613,'IEP Data'!A:P,16,FALSE)</f>
        <v>No</v>
      </c>
    </row>
    <row r="9614" spans="1:10" s="13" customFormat="1" x14ac:dyDescent="0.25">
      <c r="A9614" s="11">
        <v>222870552</v>
      </c>
      <c r="B9614" s="11" t="s">
        <v>6738</v>
      </c>
      <c r="C9614" s="11" t="s">
        <v>2646</v>
      </c>
      <c r="D9614" s="11" t="s">
        <v>71</v>
      </c>
      <c r="E9614" s="11" t="s">
        <v>357</v>
      </c>
      <c r="F9614" s="11">
        <v>32</v>
      </c>
      <c r="G9614" s="11" t="s">
        <v>5</v>
      </c>
      <c r="H9614" s="15">
        <v>0.4</v>
      </c>
      <c r="I9614" s="12">
        <v>12</v>
      </c>
      <c r="J9614" s="13" t="str">
        <f>VLOOKUP(A9614,'IEP Data'!A:P,16,FALSE)</f>
        <v>Yes</v>
      </c>
    </row>
    <row r="9615" spans="1:10" s="13" customFormat="1" x14ac:dyDescent="0.25">
      <c r="A9615" s="11">
        <v>222870552</v>
      </c>
      <c r="B9615" s="11" t="s">
        <v>6738</v>
      </c>
      <c r="C9615" s="11" t="s">
        <v>2646</v>
      </c>
      <c r="D9615" s="11" t="s">
        <v>71</v>
      </c>
      <c r="E9615" s="11" t="s">
        <v>357</v>
      </c>
      <c r="F9615" s="11">
        <v>32</v>
      </c>
      <c r="G9615" s="11" t="s">
        <v>48</v>
      </c>
      <c r="H9615" s="15">
        <v>0</v>
      </c>
      <c r="I9615" s="12">
        <v>12</v>
      </c>
      <c r="J9615" s="13" t="str">
        <f>VLOOKUP(A9615,'IEP Data'!A:P,16,FALSE)</f>
        <v>Yes</v>
      </c>
    </row>
    <row r="9616" spans="1:10" s="13" customFormat="1" x14ac:dyDescent="0.25">
      <c r="A9616" s="11">
        <v>238385405</v>
      </c>
      <c r="B9616" s="11" t="s">
        <v>7935</v>
      </c>
      <c r="C9616" s="11" t="s">
        <v>7948</v>
      </c>
      <c r="D9616" s="11" t="s">
        <v>71</v>
      </c>
      <c r="E9616" s="11" t="s">
        <v>357</v>
      </c>
      <c r="F9616" s="11">
        <v>32</v>
      </c>
      <c r="G9616" s="11" t="s">
        <v>30</v>
      </c>
      <c r="H9616" s="15">
        <v>0.3</v>
      </c>
      <c r="I9616" s="12">
        <v>9</v>
      </c>
      <c r="J9616" s="13" t="str">
        <f>VLOOKUP(A9616,'IEP Data'!A:P,16,FALSE)</f>
        <v>No</v>
      </c>
    </row>
    <row r="9617" spans="1:10" s="13" customFormat="1" x14ac:dyDescent="0.25">
      <c r="A9617" s="11">
        <v>234657666</v>
      </c>
      <c r="B9617" s="11" t="s">
        <v>8034</v>
      </c>
      <c r="C9617" s="11" t="s">
        <v>8036</v>
      </c>
      <c r="D9617" s="11" t="s">
        <v>87</v>
      </c>
      <c r="E9617" s="11" t="s">
        <v>357</v>
      </c>
      <c r="F9617" s="11">
        <v>32</v>
      </c>
      <c r="G9617" s="11" t="s">
        <v>20</v>
      </c>
      <c r="H9617" s="15">
        <v>0.2</v>
      </c>
      <c r="I9617" s="12">
        <v>9</v>
      </c>
      <c r="J9617" s="13" t="str">
        <f>VLOOKUP(A9617,'IEP Data'!A:P,16,FALSE)</f>
        <v>No</v>
      </c>
    </row>
    <row r="9618" spans="1:10" s="13" customFormat="1" x14ac:dyDescent="0.25">
      <c r="A9618" s="11">
        <v>234657666</v>
      </c>
      <c r="B9618" s="11" t="s">
        <v>8034</v>
      </c>
      <c r="C9618" s="11" t="s">
        <v>8036</v>
      </c>
      <c r="D9618" s="11" t="s">
        <v>87</v>
      </c>
      <c r="E9618" s="11" t="s">
        <v>357</v>
      </c>
      <c r="F9618" s="11">
        <v>32</v>
      </c>
      <c r="G9618" s="11" t="s">
        <v>44</v>
      </c>
      <c r="H9618" s="15">
        <v>0.7</v>
      </c>
      <c r="I9618" s="12">
        <v>9</v>
      </c>
      <c r="J9618" s="13" t="str">
        <f>VLOOKUP(A9618,'IEP Data'!A:P,16,FALSE)</f>
        <v>No</v>
      </c>
    </row>
    <row r="9619" spans="1:10" s="13" customFormat="1" x14ac:dyDescent="0.25">
      <c r="A9619" s="11">
        <v>220244826</v>
      </c>
      <c r="B9619" s="11" t="s">
        <v>8044</v>
      </c>
      <c r="C9619" s="11" t="s">
        <v>2627</v>
      </c>
      <c r="D9619" s="11" t="s">
        <v>71</v>
      </c>
      <c r="E9619" s="11" t="s">
        <v>357</v>
      </c>
      <c r="F9619" s="11">
        <v>32</v>
      </c>
      <c r="G9619" s="11" t="s">
        <v>30</v>
      </c>
      <c r="H9619" s="15">
        <v>0.6</v>
      </c>
      <c r="I9619" s="12">
        <v>10</v>
      </c>
      <c r="J9619" s="13" t="str">
        <f>VLOOKUP(A9619,'IEP Data'!A:P,16,FALSE)</f>
        <v>No</v>
      </c>
    </row>
    <row r="9620" spans="1:10" s="13" customFormat="1" x14ac:dyDescent="0.25">
      <c r="A9620" s="11">
        <v>208012260</v>
      </c>
      <c r="B9620" s="11" t="s">
        <v>8044</v>
      </c>
      <c r="C9620" s="11" t="s">
        <v>8049</v>
      </c>
      <c r="D9620" s="11" t="s">
        <v>71</v>
      </c>
      <c r="E9620" s="11" t="s">
        <v>357</v>
      </c>
      <c r="F9620" s="11">
        <v>32</v>
      </c>
      <c r="G9620" s="11" t="s">
        <v>44</v>
      </c>
      <c r="H9620" s="15">
        <v>0.1</v>
      </c>
      <c r="I9620" s="12">
        <v>11</v>
      </c>
      <c r="J9620" s="13" t="str">
        <f>VLOOKUP(A9620,'IEP Data'!A:P,16,FALSE)</f>
        <v>No</v>
      </c>
    </row>
    <row r="9621" spans="1:10" s="13" customFormat="1" x14ac:dyDescent="0.25">
      <c r="A9621" s="11">
        <v>253837975</v>
      </c>
      <c r="B9621" s="11" t="s">
        <v>8168</v>
      </c>
      <c r="C9621" s="11" t="s">
        <v>8169</v>
      </c>
      <c r="D9621" s="11" t="s">
        <v>87</v>
      </c>
      <c r="E9621" s="11" t="s">
        <v>357</v>
      </c>
      <c r="F9621" s="11">
        <v>32</v>
      </c>
      <c r="G9621" s="11" t="s">
        <v>41</v>
      </c>
      <c r="H9621" s="15">
        <v>0.7</v>
      </c>
      <c r="I9621" s="12">
        <v>11</v>
      </c>
      <c r="J9621" s="13" t="str">
        <f>VLOOKUP(A9621,'IEP Data'!A:P,16,FALSE)</f>
        <v>No</v>
      </c>
    </row>
    <row r="9622" spans="1:10" s="13" customFormat="1" x14ac:dyDescent="0.25">
      <c r="A9622" s="11">
        <v>237156187</v>
      </c>
      <c r="B9622" s="11" t="s">
        <v>8182</v>
      </c>
      <c r="C9622" s="11" t="s">
        <v>7583</v>
      </c>
      <c r="D9622" s="11" t="s">
        <v>71</v>
      </c>
      <c r="E9622" s="11" t="s">
        <v>357</v>
      </c>
      <c r="F9622" s="11">
        <v>32</v>
      </c>
      <c r="G9622" s="11" t="s">
        <v>24</v>
      </c>
      <c r="H9622" s="15">
        <v>0.4</v>
      </c>
      <c r="I9622" s="12">
        <v>9</v>
      </c>
      <c r="J9622" s="13" t="str">
        <f>VLOOKUP(A9622,'IEP Data'!A:P,16,FALSE)</f>
        <v>No</v>
      </c>
    </row>
    <row r="9623" spans="1:10" s="13" customFormat="1" x14ac:dyDescent="0.25">
      <c r="A9623" s="11">
        <v>237156187</v>
      </c>
      <c r="B9623" s="11" t="s">
        <v>8182</v>
      </c>
      <c r="C9623" s="11" t="s">
        <v>7583</v>
      </c>
      <c r="D9623" s="11" t="s">
        <v>71</v>
      </c>
      <c r="E9623" s="11" t="s">
        <v>357</v>
      </c>
      <c r="F9623" s="11">
        <v>32</v>
      </c>
      <c r="G9623" s="11" t="s">
        <v>41</v>
      </c>
      <c r="H9623" s="15">
        <v>0</v>
      </c>
      <c r="I9623" s="12">
        <v>9</v>
      </c>
      <c r="J9623" s="13" t="str">
        <f>VLOOKUP(A9623,'IEP Data'!A:P,16,FALSE)</f>
        <v>No</v>
      </c>
    </row>
    <row r="9624" spans="1:10" s="13" customFormat="1" x14ac:dyDescent="0.25">
      <c r="A9624" s="11">
        <v>225883214</v>
      </c>
      <c r="B9624" s="11" t="s">
        <v>8195</v>
      </c>
      <c r="C9624" s="11" t="s">
        <v>8196</v>
      </c>
      <c r="D9624" s="11" t="s">
        <v>71</v>
      </c>
      <c r="E9624" s="11" t="s">
        <v>357</v>
      </c>
      <c r="F9624" s="11">
        <v>32</v>
      </c>
      <c r="G9624" s="11" t="s">
        <v>5</v>
      </c>
      <c r="H9624" s="15">
        <v>0.6</v>
      </c>
      <c r="I9624" s="12">
        <v>12</v>
      </c>
      <c r="J9624" s="13" t="str">
        <f>VLOOKUP(A9624,'IEP Data'!A:P,16,FALSE)</f>
        <v>No</v>
      </c>
    </row>
    <row r="9625" spans="1:10" s="13" customFormat="1" x14ac:dyDescent="0.25">
      <c r="A9625" s="11">
        <v>225883214</v>
      </c>
      <c r="B9625" s="11" t="s">
        <v>8195</v>
      </c>
      <c r="C9625" s="11" t="s">
        <v>8196</v>
      </c>
      <c r="D9625" s="11" t="s">
        <v>71</v>
      </c>
      <c r="E9625" s="11" t="s">
        <v>357</v>
      </c>
      <c r="F9625" s="11">
        <v>32</v>
      </c>
      <c r="G9625" s="11" t="s">
        <v>30</v>
      </c>
      <c r="H9625" s="15">
        <v>0.1</v>
      </c>
      <c r="I9625" s="12">
        <v>12</v>
      </c>
      <c r="J9625" s="13" t="str">
        <f>VLOOKUP(A9625,'IEP Data'!A:P,16,FALSE)</f>
        <v>No</v>
      </c>
    </row>
    <row r="9626" spans="1:10" s="13" customFormat="1" x14ac:dyDescent="0.25">
      <c r="A9626" s="11">
        <v>236014163</v>
      </c>
      <c r="B9626" s="11" t="s">
        <v>8203</v>
      </c>
      <c r="C9626" s="11" t="s">
        <v>8204</v>
      </c>
      <c r="D9626" s="11" t="s">
        <v>71</v>
      </c>
      <c r="E9626" s="11" t="s">
        <v>357</v>
      </c>
      <c r="F9626" s="11">
        <v>32</v>
      </c>
      <c r="G9626" s="11" t="s">
        <v>41</v>
      </c>
      <c r="H9626" s="15">
        <v>0.1</v>
      </c>
      <c r="I9626" s="12">
        <v>10</v>
      </c>
      <c r="J9626" s="13" t="str">
        <f>VLOOKUP(A9626,'IEP Data'!A:P,16,FALSE)</f>
        <v>No</v>
      </c>
    </row>
    <row r="9627" spans="1:10" s="13" customFormat="1" x14ac:dyDescent="0.25">
      <c r="A9627" s="11">
        <v>223517863</v>
      </c>
      <c r="B9627" s="11" t="s">
        <v>3299</v>
      </c>
      <c r="C9627" s="11" t="s">
        <v>1527</v>
      </c>
      <c r="D9627" s="11" t="s">
        <v>71</v>
      </c>
      <c r="E9627" s="11" t="s">
        <v>357</v>
      </c>
      <c r="F9627" s="11">
        <v>32</v>
      </c>
      <c r="G9627" s="11" t="s">
        <v>5</v>
      </c>
      <c r="H9627" s="15">
        <v>0.1</v>
      </c>
      <c r="I9627" s="12">
        <v>10</v>
      </c>
      <c r="J9627" s="13" t="str">
        <f>VLOOKUP(A9627,'IEP Data'!A:P,16,FALSE)</f>
        <v>Yes</v>
      </c>
    </row>
    <row r="9628" spans="1:10" s="13" customFormat="1" x14ac:dyDescent="0.25">
      <c r="A9628" s="11">
        <v>206111189</v>
      </c>
      <c r="B9628" s="11" t="s">
        <v>8381</v>
      </c>
      <c r="C9628" s="11" t="s">
        <v>8383</v>
      </c>
      <c r="D9628" s="11" t="s">
        <v>71</v>
      </c>
      <c r="E9628" s="11" t="s">
        <v>357</v>
      </c>
      <c r="F9628" s="11">
        <v>32</v>
      </c>
      <c r="G9628" s="11" t="s">
        <v>23</v>
      </c>
      <c r="H9628" s="15">
        <v>0</v>
      </c>
      <c r="I9628" s="12">
        <v>11</v>
      </c>
      <c r="J9628" s="13" t="str">
        <f>VLOOKUP(A9628,'IEP Data'!A:P,16,FALSE)</f>
        <v>No</v>
      </c>
    </row>
    <row r="9629" spans="1:10" s="13" customFormat="1" x14ac:dyDescent="0.25">
      <c r="A9629" s="11">
        <v>257587899</v>
      </c>
      <c r="B9629" s="11" t="s">
        <v>8387</v>
      </c>
      <c r="C9629" s="11" t="s">
        <v>8473</v>
      </c>
      <c r="D9629" s="11" t="s">
        <v>71</v>
      </c>
      <c r="E9629" s="11" t="s">
        <v>357</v>
      </c>
      <c r="F9629" s="11">
        <v>32</v>
      </c>
      <c r="G9629" s="11" t="s">
        <v>17</v>
      </c>
      <c r="H9629" s="15">
        <v>0.3</v>
      </c>
      <c r="I9629" s="12">
        <v>10</v>
      </c>
      <c r="J9629" s="13" t="str">
        <f>VLOOKUP(A9629,'IEP Data'!A:P,16,FALSE)</f>
        <v>No</v>
      </c>
    </row>
    <row r="9630" spans="1:10" s="13" customFormat="1" x14ac:dyDescent="0.25">
      <c r="A9630" s="11">
        <v>257587899</v>
      </c>
      <c r="B9630" s="11" t="s">
        <v>8387</v>
      </c>
      <c r="C9630" s="11" t="s">
        <v>8473</v>
      </c>
      <c r="D9630" s="11" t="s">
        <v>71</v>
      </c>
      <c r="E9630" s="11" t="s">
        <v>357</v>
      </c>
      <c r="F9630" s="11">
        <v>32</v>
      </c>
      <c r="G9630" s="11" t="s">
        <v>41</v>
      </c>
      <c r="H9630" s="15">
        <v>0.7</v>
      </c>
      <c r="I9630" s="12">
        <v>10</v>
      </c>
      <c r="J9630" s="13" t="str">
        <f>VLOOKUP(A9630,'IEP Data'!A:P,16,FALSE)</f>
        <v>No</v>
      </c>
    </row>
    <row r="9631" spans="1:10" s="13" customFormat="1" x14ac:dyDescent="0.25">
      <c r="A9631" s="11">
        <v>237120639</v>
      </c>
      <c r="B9631" s="11" t="s">
        <v>8671</v>
      </c>
      <c r="C9631" s="11" t="s">
        <v>1339</v>
      </c>
      <c r="D9631" s="11" t="s">
        <v>87</v>
      </c>
      <c r="E9631" s="11" t="s">
        <v>357</v>
      </c>
      <c r="F9631" s="11">
        <v>32</v>
      </c>
      <c r="G9631" s="11" t="s">
        <v>5</v>
      </c>
      <c r="H9631" s="15">
        <v>0.1</v>
      </c>
      <c r="I9631" s="12">
        <v>9</v>
      </c>
      <c r="J9631" s="13" t="str">
        <f>VLOOKUP(A9631,'IEP Data'!A:P,16,FALSE)</f>
        <v>No</v>
      </c>
    </row>
    <row r="9632" spans="1:10" s="13" customFormat="1" x14ac:dyDescent="0.25">
      <c r="A9632" s="11">
        <v>236736021</v>
      </c>
      <c r="B9632" s="11" t="s">
        <v>8755</v>
      </c>
      <c r="C9632" s="11" t="s">
        <v>8765</v>
      </c>
      <c r="D9632" s="11" t="s">
        <v>87</v>
      </c>
      <c r="E9632" s="11" t="s">
        <v>357</v>
      </c>
      <c r="F9632" s="11">
        <v>32</v>
      </c>
      <c r="G9632" s="11" t="s">
        <v>17</v>
      </c>
      <c r="H9632" s="15">
        <v>0.1</v>
      </c>
      <c r="I9632" s="12">
        <v>10</v>
      </c>
      <c r="J9632" s="13" t="str">
        <f>VLOOKUP(A9632,'IEP Data'!A:P,16,FALSE)</f>
        <v>No</v>
      </c>
    </row>
    <row r="9633" spans="1:10" s="13" customFormat="1" x14ac:dyDescent="0.25">
      <c r="A9633" s="11">
        <v>236736021</v>
      </c>
      <c r="B9633" s="11" t="s">
        <v>8755</v>
      </c>
      <c r="C9633" s="11" t="s">
        <v>8765</v>
      </c>
      <c r="D9633" s="11" t="s">
        <v>87</v>
      </c>
      <c r="E9633" s="11" t="s">
        <v>357</v>
      </c>
      <c r="F9633" s="11">
        <v>32</v>
      </c>
      <c r="G9633" s="11" t="s">
        <v>50</v>
      </c>
      <c r="H9633" s="15">
        <v>0</v>
      </c>
      <c r="I9633" s="12">
        <v>10</v>
      </c>
      <c r="J9633" s="13" t="str">
        <f>VLOOKUP(A9633,'IEP Data'!A:P,16,FALSE)</f>
        <v>No</v>
      </c>
    </row>
    <row r="9634" spans="1:10" s="13" customFormat="1" x14ac:dyDescent="0.25">
      <c r="A9634" s="11">
        <v>238475354</v>
      </c>
      <c r="B9634" s="11" t="s">
        <v>2741</v>
      </c>
      <c r="C9634" s="11" t="s">
        <v>1133</v>
      </c>
      <c r="D9634" s="11" t="s">
        <v>87</v>
      </c>
      <c r="E9634" s="11" t="s">
        <v>357</v>
      </c>
      <c r="F9634" s="11">
        <v>32</v>
      </c>
      <c r="G9634" s="11" t="s">
        <v>20</v>
      </c>
      <c r="H9634" s="15">
        <v>0.1</v>
      </c>
      <c r="I9634" s="12">
        <v>9</v>
      </c>
      <c r="J9634" s="13" t="str">
        <f>VLOOKUP(A9634,'IEP Data'!A:P,16,FALSE)</f>
        <v>No</v>
      </c>
    </row>
    <row r="9635" spans="1:10" s="13" customFormat="1" x14ac:dyDescent="0.25">
      <c r="A9635" s="11">
        <v>238475354</v>
      </c>
      <c r="B9635" s="11" t="s">
        <v>2741</v>
      </c>
      <c r="C9635" s="11" t="s">
        <v>1133</v>
      </c>
      <c r="D9635" s="11" t="s">
        <v>87</v>
      </c>
      <c r="E9635" s="11" t="s">
        <v>357</v>
      </c>
      <c r="F9635" s="11">
        <v>32</v>
      </c>
      <c r="G9635" s="11" t="s">
        <v>47</v>
      </c>
      <c r="H9635" s="15">
        <v>0</v>
      </c>
      <c r="I9635" s="12">
        <v>9</v>
      </c>
      <c r="J9635" s="13" t="str">
        <f>VLOOKUP(A9635,'IEP Data'!A:P,16,FALSE)</f>
        <v>No</v>
      </c>
    </row>
    <row r="9636" spans="1:10" s="13" customFormat="1" x14ac:dyDescent="0.25">
      <c r="A9636" s="11">
        <v>235469046</v>
      </c>
      <c r="B9636" s="11" t="s">
        <v>8927</v>
      </c>
      <c r="C9636" s="11" t="s">
        <v>8928</v>
      </c>
      <c r="D9636" s="11" t="s">
        <v>87</v>
      </c>
      <c r="E9636" s="11" t="s">
        <v>357</v>
      </c>
      <c r="F9636" s="11">
        <v>32</v>
      </c>
      <c r="G9636" s="11" t="s">
        <v>42</v>
      </c>
      <c r="H9636" s="15">
        <v>0</v>
      </c>
      <c r="I9636" s="12">
        <v>10</v>
      </c>
      <c r="J9636" s="13" t="str">
        <f>VLOOKUP(A9636,'IEP Data'!A:P,16,FALSE)</f>
        <v>No</v>
      </c>
    </row>
    <row r="9637" spans="1:10" s="13" customFormat="1" x14ac:dyDescent="0.25">
      <c r="A9637" s="11">
        <v>233017847</v>
      </c>
      <c r="B9637" s="11" t="s">
        <v>8943</v>
      </c>
      <c r="C9637" s="11" t="s">
        <v>8944</v>
      </c>
      <c r="D9637" s="11" t="s">
        <v>71</v>
      </c>
      <c r="E9637" s="11" t="s">
        <v>357</v>
      </c>
      <c r="F9637" s="11">
        <v>32</v>
      </c>
      <c r="G9637" s="11" t="s">
        <v>44</v>
      </c>
      <c r="H9637" s="15">
        <v>0</v>
      </c>
      <c r="I9637" s="12">
        <v>12</v>
      </c>
      <c r="J9637" s="13" t="str">
        <f>VLOOKUP(A9637,'IEP Data'!A:P,16,FALSE)</f>
        <v>No</v>
      </c>
    </row>
    <row r="9638" spans="1:10" s="13" customFormat="1" x14ac:dyDescent="0.25">
      <c r="A9638" s="11">
        <v>248251597</v>
      </c>
      <c r="B9638" s="11" t="s">
        <v>8969</v>
      </c>
      <c r="C9638" s="11" t="s">
        <v>9016</v>
      </c>
      <c r="D9638" s="11" t="s">
        <v>71</v>
      </c>
      <c r="E9638" s="11" t="s">
        <v>357</v>
      </c>
      <c r="F9638" s="11">
        <v>32</v>
      </c>
      <c r="G9638" s="11" t="s">
        <v>41</v>
      </c>
      <c r="H9638" s="15">
        <v>0.8</v>
      </c>
      <c r="I9638" s="12">
        <v>12</v>
      </c>
      <c r="J9638" s="13" t="str">
        <f>VLOOKUP(A9638,'IEP Data'!A:P,16,FALSE)</f>
        <v>No</v>
      </c>
    </row>
    <row r="9639" spans="1:10" s="13" customFormat="1" x14ac:dyDescent="0.25">
      <c r="A9639" s="11">
        <v>259671014</v>
      </c>
      <c r="B9639" s="11" t="s">
        <v>8969</v>
      </c>
      <c r="C9639" s="11" t="s">
        <v>2216</v>
      </c>
      <c r="D9639" s="11" t="s">
        <v>71</v>
      </c>
      <c r="E9639" s="11" t="s">
        <v>357</v>
      </c>
      <c r="F9639" s="11">
        <v>32</v>
      </c>
      <c r="G9639" s="11" t="s">
        <v>17</v>
      </c>
      <c r="H9639" s="15">
        <v>0.4</v>
      </c>
      <c r="I9639" s="12">
        <v>12</v>
      </c>
      <c r="J9639" s="13" t="str">
        <f>VLOOKUP(A9639,'IEP Data'!A:P,16,FALSE)</f>
        <v>No</v>
      </c>
    </row>
    <row r="9640" spans="1:10" s="13" customFormat="1" x14ac:dyDescent="0.25">
      <c r="A9640" s="11">
        <v>259671014</v>
      </c>
      <c r="B9640" s="11" t="s">
        <v>8969</v>
      </c>
      <c r="C9640" s="11" t="s">
        <v>2216</v>
      </c>
      <c r="D9640" s="11" t="s">
        <v>71</v>
      </c>
      <c r="E9640" s="11" t="s">
        <v>357</v>
      </c>
      <c r="F9640" s="11">
        <v>32</v>
      </c>
      <c r="G9640" s="11" t="s">
        <v>41</v>
      </c>
      <c r="H9640" s="15">
        <v>0.3</v>
      </c>
      <c r="I9640" s="12">
        <v>12</v>
      </c>
      <c r="J9640" s="13" t="str">
        <f>VLOOKUP(A9640,'IEP Data'!A:P,16,FALSE)</f>
        <v>No</v>
      </c>
    </row>
    <row r="9641" spans="1:10" s="13" customFormat="1" x14ac:dyDescent="0.25">
      <c r="A9641" s="11">
        <v>233744358</v>
      </c>
      <c r="B9641" s="11" t="s">
        <v>9035</v>
      </c>
      <c r="C9641" s="11" t="s">
        <v>9036</v>
      </c>
      <c r="D9641" s="11" t="s">
        <v>87</v>
      </c>
      <c r="E9641" s="11" t="s">
        <v>357</v>
      </c>
      <c r="F9641" s="11">
        <v>32</v>
      </c>
      <c r="G9641" s="11" t="s">
        <v>47</v>
      </c>
      <c r="H9641" s="15">
        <v>0</v>
      </c>
      <c r="I9641" s="12">
        <v>11</v>
      </c>
      <c r="J9641" s="13" t="str">
        <f>VLOOKUP(A9641,'IEP Data'!A:P,16,FALSE)</f>
        <v>No</v>
      </c>
    </row>
    <row r="9642" spans="1:10" s="13" customFormat="1" x14ac:dyDescent="0.25">
      <c r="A9642" s="11">
        <v>260032917</v>
      </c>
      <c r="B9642" s="11" t="s">
        <v>9136</v>
      </c>
      <c r="C9642" s="11" t="s">
        <v>1397</v>
      </c>
      <c r="D9642" s="11" t="s">
        <v>71</v>
      </c>
      <c r="E9642" s="11" t="s">
        <v>357</v>
      </c>
      <c r="F9642" s="11">
        <v>32</v>
      </c>
      <c r="G9642" s="11" t="s">
        <v>41</v>
      </c>
      <c r="H9642" s="15">
        <v>0.4</v>
      </c>
      <c r="I9642" s="12">
        <v>9</v>
      </c>
      <c r="J9642" s="13" t="str">
        <f>VLOOKUP(A9642,'IEP Data'!A:P,16,FALSE)</f>
        <v>No</v>
      </c>
    </row>
    <row r="9643" spans="1:10" s="13" customFormat="1" x14ac:dyDescent="0.25">
      <c r="A9643" s="11">
        <v>234302487</v>
      </c>
      <c r="B9643" s="11" t="s">
        <v>9243</v>
      </c>
      <c r="C9643" s="11" t="s">
        <v>1053</v>
      </c>
      <c r="D9643" s="11" t="s">
        <v>87</v>
      </c>
      <c r="E9643" s="11" t="s">
        <v>357</v>
      </c>
      <c r="F9643" s="11">
        <v>32</v>
      </c>
      <c r="G9643" s="11" t="s">
        <v>47</v>
      </c>
      <c r="H9643" s="15">
        <v>0</v>
      </c>
      <c r="I9643" s="12">
        <v>10</v>
      </c>
      <c r="J9643" s="13" t="str">
        <f>VLOOKUP(A9643,'IEP Data'!A:P,16,FALSE)</f>
        <v>No</v>
      </c>
    </row>
    <row r="9644" spans="1:10" s="13" customFormat="1" x14ac:dyDescent="0.25">
      <c r="A9644" s="11">
        <v>233700129</v>
      </c>
      <c r="B9644" s="11" t="s">
        <v>9355</v>
      </c>
      <c r="C9644" s="11" t="s">
        <v>9357</v>
      </c>
      <c r="D9644" s="11" t="s">
        <v>87</v>
      </c>
      <c r="E9644" s="11" t="s">
        <v>357</v>
      </c>
      <c r="F9644" s="11">
        <v>32</v>
      </c>
      <c r="G9644" s="11" t="s">
        <v>23</v>
      </c>
      <c r="H9644" s="15">
        <v>0.1</v>
      </c>
      <c r="I9644" s="12">
        <v>11</v>
      </c>
      <c r="J9644" s="13" t="str">
        <f>VLOOKUP(A9644,'IEP Data'!A:P,16,FALSE)</f>
        <v>No</v>
      </c>
    </row>
    <row r="9645" spans="1:10" s="13" customFormat="1" x14ac:dyDescent="0.25">
      <c r="A9645" s="11">
        <v>233700129</v>
      </c>
      <c r="B9645" s="11" t="s">
        <v>9355</v>
      </c>
      <c r="C9645" s="11" t="s">
        <v>9357</v>
      </c>
      <c r="D9645" s="11" t="s">
        <v>87</v>
      </c>
      <c r="E9645" s="11" t="s">
        <v>357</v>
      </c>
      <c r="F9645" s="11">
        <v>32</v>
      </c>
      <c r="G9645" s="11" t="s">
        <v>47</v>
      </c>
      <c r="H9645" s="15">
        <v>0</v>
      </c>
      <c r="I9645" s="12">
        <v>11</v>
      </c>
      <c r="J9645" s="13" t="str">
        <f>VLOOKUP(A9645,'IEP Data'!A:P,16,FALSE)</f>
        <v>No</v>
      </c>
    </row>
    <row r="9646" spans="1:10" s="13" customFormat="1" x14ac:dyDescent="0.25">
      <c r="A9646" s="11">
        <v>259639367</v>
      </c>
      <c r="B9646" s="11" t="s">
        <v>9381</v>
      </c>
      <c r="C9646" s="11" t="s">
        <v>9382</v>
      </c>
      <c r="D9646" s="11" t="s">
        <v>71</v>
      </c>
      <c r="E9646" s="11" t="s">
        <v>357</v>
      </c>
      <c r="F9646" s="11">
        <v>32</v>
      </c>
      <c r="G9646" s="11" t="s">
        <v>30</v>
      </c>
      <c r="H9646" s="15">
        <v>0.9</v>
      </c>
      <c r="I9646" s="12">
        <v>10</v>
      </c>
      <c r="J9646" s="13" t="str">
        <f>VLOOKUP(A9646,'IEP Data'!A:P,16,FALSE)</f>
        <v>No</v>
      </c>
    </row>
    <row r="9647" spans="1:10" s="13" customFormat="1" x14ac:dyDescent="0.25">
      <c r="A9647" s="11">
        <v>232774380</v>
      </c>
      <c r="B9647" s="11" t="s">
        <v>9428</v>
      </c>
      <c r="C9647" s="11" t="s">
        <v>5149</v>
      </c>
      <c r="D9647" s="11" t="s">
        <v>71</v>
      </c>
      <c r="E9647" s="11" t="s">
        <v>357</v>
      </c>
      <c r="F9647" s="11">
        <v>32</v>
      </c>
      <c r="G9647" s="11" t="s">
        <v>30</v>
      </c>
      <c r="H9647" s="15">
        <v>0.1</v>
      </c>
      <c r="I9647" s="12">
        <v>12</v>
      </c>
      <c r="J9647" s="13" t="str">
        <f>VLOOKUP(A9647,'IEP Data'!A:P,16,FALSE)</f>
        <v>No</v>
      </c>
    </row>
    <row r="9648" spans="1:10" s="13" customFormat="1" x14ac:dyDescent="0.25">
      <c r="A9648" s="11">
        <v>223322538</v>
      </c>
      <c r="B9648" s="11" t="s">
        <v>9449</v>
      </c>
      <c r="C9648" s="11" t="s">
        <v>9452</v>
      </c>
      <c r="D9648" s="11" t="s">
        <v>87</v>
      </c>
      <c r="E9648" s="11" t="s">
        <v>357</v>
      </c>
      <c r="F9648" s="11">
        <v>32</v>
      </c>
      <c r="G9648" s="11" t="s">
        <v>20</v>
      </c>
      <c r="H9648" s="15">
        <v>0.4</v>
      </c>
      <c r="I9648" s="12">
        <v>11</v>
      </c>
      <c r="J9648" s="13" t="str">
        <f>VLOOKUP(A9648,'IEP Data'!A:P,16,FALSE)</f>
        <v>No</v>
      </c>
    </row>
    <row r="9649" spans="1:10" s="13" customFormat="1" x14ac:dyDescent="0.25">
      <c r="A9649" s="11">
        <v>223322538</v>
      </c>
      <c r="B9649" s="11" t="s">
        <v>9449</v>
      </c>
      <c r="C9649" s="11" t="s">
        <v>9452</v>
      </c>
      <c r="D9649" s="11" t="s">
        <v>87</v>
      </c>
      <c r="E9649" s="11" t="s">
        <v>357</v>
      </c>
      <c r="F9649" s="11">
        <v>32</v>
      </c>
      <c r="G9649" s="11" t="s">
        <v>44</v>
      </c>
      <c r="H9649" s="15">
        <v>0.5</v>
      </c>
      <c r="I9649" s="12">
        <v>11</v>
      </c>
      <c r="J9649" s="13" t="str">
        <f>VLOOKUP(A9649,'IEP Data'!A:P,16,FALSE)</f>
        <v>No</v>
      </c>
    </row>
    <row r="9650" spans="1:10" s="13" customFormat="1" x14ac:dyDescent="0.25">
      <c r="A9650" s="11">
        <v>241120294</v>
      </c>
      <c r="B9650" s="11" t="s">
        <v>9458</v>
      </c>
      <c r="C9650" s="11" t="s">
        <v>9459</v>
      </c>
      <c r="D9650" s="11" t="s">
        <v>87</v>
      </c>
      <c r="E9650" s="11" t="s">
        <v>357</v>
      </c>
      <c r="F9650" s="11">
        <v>32</v>
      </c>
      <c r="G9650" s="11" t="s">
        <v>3</v>
      </c>
      <c r="H9650" s="15">
        <v>0</v>
      </c>
      <c r="I9650" s="12">
        <v>12</v>
      </c>
      <c r="J9650" s="13" t="str">
        <f>VLOOKUP(A9650,'IEP Data'!A:P,16,FALSE)</f>
        <v>No</v>
      </c>
    </row>
    <row r="9651" spans="1:10" s="13" customFormat="1" x14ac:dyDescent="0.25">
      <c r="A9651" s="11">
        <v>240784017</v>
      </c>
      <c r="B9651" s="11" t="s">
        <v>9592</v>
      </c>
      <c r="C9651" s="11" t="s">
        <v>3466</v>
      </c>
      <c r="D9651" s="11" t="s">
        <v>71</v>
      </c>
      <c r="E9651" s="11" t="s">
        <v>357</v>
      </c>
      <c r="F9651" s="11">
        <v>32</v>
      </c>
      <c r="G9651" s="11" t="s">
        <v>24</v>
      </c>
      <c r="H9651" s="15">
        <v>0.7</v>
      </c>
      <c r="I9651" s="12">
        <v>12</v>
      </c>
      <c r="J9651" s="13" t="str">
        <f>VLOOKUP(A9651,'IEP Data'!A:P,16,FALSE)</f>
        <v>No</v>
      </c>
    </row>
    <row r="9652" spans="1:10" s="13" customFormat="1" x14ac:dyDescent="0.25">
      <c r="A9652" s="11">
        <v>240784017</v>
      </c>
      <c r="B9652" s="11" t="s">
        <v>9592</v>
      </c>
      <c r="C9652" s="11" t="s">
        <v>3466</v>
      </c>
      <c r="D9652" s="11" t="s">
        <v>71</v>
      </c>
      <c r="E9652" s="11" t="s">
        <v>357</v>
      </c>
      <c r="F9652" s="11">
        <v>32</v>
      </c>
      <c r="G9652" s="11" t="s">
        <v>44</v>
      </c>
      <c r="H9652" s="15">
        <v>0.1</v>
      </c>
      <c r="I9652" s="12">
        <v>12</v>
      </c>
      <c r="J9652" s="13" t="str">
        <f>VLOOKUP(A9652,'IEP Data'!A:P,16,FALSE)</f>
        <v>No</v>
      </c>
    </row>
    <row r="9653" spans="1:10" s="13" customFormat="1" x14ac:dyDescent="0.25">
      <c r="A9653" s="11">
        <v>224037986</v>
      </c>
      <c r="B9653" s="11" t="s">
        <v>9622</v>
      </c>
      <c r="C9653" s="11" t="s">
        <v>129</v>
      </c>
      <c r="D9653" s="11" t="s">
        <v>87</v>
      </c>
      <c r="E9653" s="11" t="s">
        <v>357</v>
      </c>
      <c r="F9653" s="11">
        <v>32</v>
      </c>
      <c r="G9653" s="11" t="s">
        <v>3</v>
      </c>
      <c r="H9653" s="15">
        <v>0.3</v>
      </c>
      <c r="I9653" s="12">
        <v>12</v>
      </c>
      <c r="J9653" s="13" t="str">
        <f>VLOOKUP(A9653,'IEP Data'!A:P,16,FALSE)</f>
        <v>Yes</v>
      </c>
    </row>
    <row r="9654" spans="1:10" s="13" customFormat="1" x14ac:dyDescent="0.25">
      <c r="A9654" s="11">
        <v>260760228</v>
      </c>
      <c r="B9654" s="11" t="s">
        <v>9683</v>
      </c>
      <c r="C9654" s="11" t="s">
        <v>9684</v>
      </c>
      <c r="D9654" s="11" t="s">
        <v>87</v>
      </c>
      <c r="E9654" s="11" t="s">
        <v>357</v>
      </c>
      <c r="F9654" s="11">
        <v>32</v>
      </c>
      <c r="G9654" s="11" t="s">
        <v>50</v>
      </c>
      <c r="H9654" s="15">
        <v>0.8</v>
      </c>
      <c r="I9654" s="12">
        <v>9</v>
      </c>
      <c r="J9654" s="13" t="str">
        <f>VLOOKUP(A9654,'IEP Data'!A:P,16,FALSE)</f>
        <v>No</v>
      </c>
    </row>
    <row r="9655" spans="1:10" s="13" customFormat="1" x14ac:dyDescent="0.25">
      <c r="A9655" s="11">
        <v>236195707</v>
      </c>
      <c r="B9655" s="11" t="s">
        <v>9970</v>
      </c>
      <c r="C9655" s="11" t="s">
        <v>9971</v>
      </c>
      <c r="D9655" s="11" t="s">
        <v>87</v>
      </c>
      <c r="E9655" s="11" t="s">
        <v>357</v>
      </c>
      <c r="F9655" s="11">
        <v>32</v>
      </c>
      <c r="G9655" s="11" t="s">
        <v>42</v>
      </c>
      <c r="H9655" s="15">
        <v>0</v>
      </c>
      <c r="I9655" s="12">
        <v>9</v>
      </c>
      <c r="J9655" s="13" t="str">
        <f>VLOOKUP(A9655,'IEP Data'!A:P,16,FALSE)</f>
        <v>No</v>
      </c>
    </row>
    <row r="9656" spans="1:10" s="13" customFormat="1" x14ac:dyDescent="0.25">
      <c r="A9656" s="11">
        <v>233690437</v>
      </c>
      <c r="B9656" s="11" t="s">
        <v>10038</v>
      </c>
      <c r="C9656" s="11" t="s">
        <v>7341</v>
      </c>
      <c r="D9656" s="11" t="s">
        <v>87</v>
      </c>
      <c r="E9656" s="11" t="s">
        <v>357</v>
      </c>
      <c r="F9656" s="11">
        <v>32</v>
      </c>
      <c r="G9656" s="11" t="s">
        <v>20</v>
      </c>
      <c r="H9656" s="15">
        <v>0.3</v>
      </c>
      <c r="I9656" s="12">
        <v>10</v>
      </c>
      <c r="J9656" s="13" t="str">
        <f>VLOOKUP(A9656,'IEP Data'!A:P,16,FALSE)</f>
        <v>No</v>
      </c>
    </row>
    <row r="9657" spans="1:10" s="13" customFormat="1" x14ac:dyDescent="0.25">
      <c r="A9657" s="11">
        <v>233690437</v>
      </c>
      <c r="B9657" s="11" t="s">
        <v>10038</v>
      </c>
      <c r="C9657" s="11" t="s">
        <v>7341</v>
      </c>
      <c r="D9657" s="11" t="s">
        <v>87</v>
      </c>
      <c r="E9657" s="11" t="s">
        <v>357</v>
      </c>
      <c r="F9657" s="11">
        <v>32</v>
      </c>
      <c r="G9657" s="11" t="s">
        <v>44</v>
      </c>
      <c r="H9657" s="15">
        <v>0.4</v>
      </c>
      <c r="I9657" s="12">
        <v>10</v>
      </c>
      <c r="J9657" s="13" t="str">
        <f>VLOOKUP(A9657,'IEP Data'!A:P,16,FALSE)</f>
        <v>No</v>
      </c>
    </row>
    <row r="9658" spans="1:10" s="13" customFormat="1" x14ac:dyDescent="0.25">
      <c r="A9658" s="11">
        <v>236911525</v>
      </c>
      <c r="B9658" s="11" t="s">
        <v>10097</v>
      </c>
      <c r="C9658" s="11" t="s">
        <v>10098</v>
      </c>
      <c r="D9658" s="11" t="s">
        <v>71</v>
      </c>
      <c r="E9658" s="11" t="s">
        <v>357</v>
      </c>
      <c r="F9658" s="11">
        <v>32</v>
      </c>
      <c r="G9658" s="11" t="s">
        <v>17</v>
      </c>
      <c r="H9658" s="15">
        <v>0</v>
      </c>
      <c r="I9658" s="12">
        <v>11</v>
      </c>
      <c r="J9658" s="13" t="str">
        <f>VLOOKUP(A9658,'IEP Data'!A:P,16,FALSE)</f>
        <v>No</v>
      </c>
    </row>
    <row r="9659" spans="1:10" s="13" customFormat="1" x14ac:dyDescent="0.25">
      <c r="A9659" s="11">
        <v>236911525</v>
      </c>
      <c r="B9659" s="11" t="s">
        <v>10097</v>
      </c>
      <c r="C9659" s="11" t="s">
        <v>10098</v>
      </c>
      <c r="D9659" s="11" t="s">
        <v>71</v>
      </c>
      <c r="E9659" s="11" t="s">
        <v>357</v>
      </c>
      <c r="F9659" s="11">
        <v>32</v>
      </c>
      <c r="G9659" s="11" t="s">
        <v>41</v>
      </c>
      <c r="H9659" s="15">
        <v>0</v>
      </c>
      <c r="I9659" s="12">
        <v>11</v>
      </c>
      <c r="J9659" s="13" t="str">
        <f>VLOOKUP(A9659,'IEP Data'!A:P,16,FALSE)</f>
        <v>No</v>
      </c>
    </row>
    <row r="9660" spans="1:10" s="13" customFormat="1" x14ac:dyDescent="0.25">
      <c r="A9660" s="11">
        <v>236179990</v>
      </c>
      <c r="B9660" s="11" t="s">
        <v>10154</v>
      </c>
      <c r="C9660" s="11" t="s">
        <v>10171</v>
      </c>
      <c r="D9660" s="11" t="s">
        <v>71</v>
      </c>
      <c r="E9660" s="11" t="s">
        <v>357</v>
      </c>
      <c r="F9660" s="11">
        <v>32</v>
      </c>
      <c r="G9660" s="11" t="s">
        <v>48</v>
      </c>
      <c r="H9660" s="15">
        <v>0.5</v>
      </c>
      <c r="I9660" s="12">
        <v>10</v>
      </c>
      <c r="J9660" s="13" t="str">
        <f>VLOOKUP(A9660,'IEP Data'!A:P,16,FALSE)</f>
        <v>No</v>
      </c>
    </row>
    <row r="9661" spans="1:10" s="13" customFormat="1" x14ac:dyDescent="0.25">
      <c r="A9661" s="11">
        <v>207961822</v>
      </c>
      <c r="B9661" s="11" t="s">
        <v>10154</v>
      </c>
      <c r="C9661" s="11" t="s">
        <v>6398</v>
      </c>
      <c r="D9661" s="11" t="s">
        <v>71</v>
      </c>
      <c r="E9661" s="11" t="s">
        <v>357</v>
      </c>
      <c r="F9661" s="11">
        <v>32</v>
      </c>
      <c r="G9661" s="11" t="s">
        <v>24</v>
      </c>
      <c r="H9661" s="15">
        <v>0.8</v>
      </c>
      <c r="I9661" s="12">
        <v>11</v>
      </c>
      <c r="J9661" s="13" t="str">
        <f>VLOOKUP(A9661,'IEP Data'!A:P,16,FALSE)</f>
        <v>No</v>
      </c>
    </row>
    <row r="9662" spans="1:10" s="13" customFormat="1" x14ac:dyDescent="0.25">
      <c r="A9662" s="11">
        <v>207961822</v>
      </c>
      <c r="B9662" s="11" t="s">
        <v>10154</v>
      </c>
      <c r="C9662" s="11" t="s">
        <v>6398</v>
      </c>
      <c r="D9662" s="11" t="s">
        <v>71</v>
      </c>
      <c r="E9662" s="11" t="s">
        <v>357</v>
      </c>
      <c r="F9662" s="11">
        <v>32</v>
      </c>
      <c r="G9662" s="11" t="s">
        <v>48</v>
      </c>
      <c r="H9662" s="15">
        <v>1</v>
      </c>
      <c r="I9662" s="12">
        <v>11</v>
      </c>
      <c r="J9662" s="13" t="str">
        <f>VLOOKUP(A9662,'IEP Data'!A:P,16,FALSE)</f>
        <v>No</v>
      </c>
    </row>
    <row r="9663" spans="1:10" s="13" customFormat="1" x14ac:dyDescent="0.25">
      <c r="A9663" s="11">
        <v>233752054</v>
      </c>
      <c r="B9663" s="11" t="s">
        <v>10185</v>
      </c>
      <c r="C9663" s="11" t="s">
        <v>10190</v>
      </c>
      <c r="D9663" s="11" t="s">
        <v>87</v>
      </c>
      <c r="E9663" s="11" t="s">
        <v>357</v>
      </c>
      <c r="F9663" s="11">
        <v>32</v>
      </c>
      <c r="G9663" s="11" t="s">
        <v>20</v>
      </c>
      <c r="H9663" s="15">
        <v>0.4</v>
      </c>
      <c r="I9663" s="12">
        <v>10</v>
      </c>
      <c r="J9663" s="13" t="str">
        <f>VLOOKUP(A9663,'IEP Data'!A:P,16,FALSE)</f>
        <v>No</v>
      </c>
    </row>
    <row r="9664" spans="1:10" s="13" customFormat="1" x14ac:dyDescent="0.25">
      <c r="A9664" s="11">
        <v>233752054</v>
      </c>
      <c r="B9664" s="11" t="s">
        <v>10185</v>
      </c>
      <c r="C9664" s="11" t="s">
        <v>10190</v>
      </c>
      <c r="D9664" s="11" t="s">
        <v>87</v>
      </c>
      <c r="E9664" s="11" t="s">
        <v>357</v>
      </c>
      <c r="F9664" s="11">
        <v>32</v>
      </c>
      <c r="G9664" s="11" t="s">
        <v>30</v>
      </c>
      <c r="H9664" s="15">
        <v>0</v>
      </c>
      <c r="I9664" s="12">
        <v>10</v>
      </c>
      <c r="J9664" s="13" t="str">
        <f>VLOOKUP(A9664,'IEP Data'!A:P,16,FALSE)</f>
        <v>No</v>
      </c>
    </row>
    <row r="9665" spans="1:10" s="13" customFormat="1" x14ac:dyDescent="0.25">
      <c r="A9665" s="11">
        <v>260383716</v>
      </c>
      <c r="B9665" s="11" t="s">
        <v>10185</v>
      </c>
      <c r="C9665" s="11" t="s">
        <v>10200</v>
      </c>
      <c r="D9665" s="11" t="s">
        <v>87</v>
      </c>
      <c r="E9665" s="11" t="s">
        <v>357</v>
      </c>
      <c r="F9665" s="11">
        <v>32</v>
      </c>
      <c r="G9665" s="11" t="s">
        <v>20</v>
      </c>
      <c r="H9665" s="15">
        <v>0.4</v>
      </c>
      <c r="I9665" s="12">
        <v>10</v>
      </c>
      <c r="J9665" s="13" t="str">
        <f>VLOOKUP(A9665,'IEP Data'!A:P,16,FALSE)</f>
        <v>No</v>
      </c>
    </row>
    <row r="9666" spans="1:10" s="13" customFormat="1" x14ac:dyDescent="0.25">
      <c r="A9666" s="11">
        <v>253611867</v>
      </c>
      <c r="B9666" s="11" t="s">
        <v>10301</v>
      </c>
      <c r="C9666" s="11" t="s">
        <v>10307</v>
      </c>
      <c r="D9666" s="11" t="s">
        <v>71</v>
      </c>
      <c r="E9666" s="11" t="s">
        <v>357</v>
      </c>
      <c r="F9666" s="11">
        <v>32</v>
      </c>
      <c r="G9666" s="11" t="s">
        <v>41</v>
      </c>
      <c r="H9666" s="15">
        <v>0.1</v>
      </c>
      <c r="I9666" s="12">
        <v>11</v>
      </c>
      <c r="J9666" s="13" t="str">
        <f>VLOOKUP(A9666,'IEP Data'!A:P,16,FALSE)</f>
        <v>No</v>
      </c>
    </row>
    <row r="9667" spans="1:10" s="13" customFormat="1" x14ac:dyDescent="0.25">
      <c r="A9667" s="11">
        <v>237035225</v>
      </c>
      <c r="B9667" s="11" t="s">
        <v>10395</v>
      </c>
      <c r="C9667" s="11" t="s">
        <v>480</v>
      </c>
      <c r="D9667" s="11" t="s">
        <v>71</v>
      </c>
      <c r="E9667" s="11" t="s">
        <v>357</v>
      </c>
      <c r="F9667" s="11">
        <v>32</v>
      </c>
      <c r="G9667" s="11" t="s">
        <v>5</v>
      </c>
      <c r="H9667" s="15">
        <v>0.8</v>
      </c>
      <c r="I9667" s="12">
        <v>10</v>
      </c>
      <c r="J9667" s="13" t="str">
        <f>VLOOKUP(A9667,'IEP Data'!A:P,16,FALSE)</f>
        <v>No</v>
      </c>
    </row>
    <row r="9668" spans="1:10" s="13" customFormat="1" x14ac:dyDescent="0.25">
      <c r="A9668" s="11">
        <v>209315753</v>
      </c>
      <c r="B9668" s="11" t="s">
        <v>8160</v>
      </c>
      <c r="C9668" s="11" t="s">
        <v>10415</v>
      </c>
      <c r="D9668" s="11" t="s">
        <v>71</v>
      </c>
      <c r="E9668" s="11" t="s">
        <v>357</v>
      </c>
      <c r="F9668" s="11">
        <v>32</v>
      </c>
      <c r="G9668" s="11" t="s">
        <v>47</v>
      </c>
      <c r="H9668" s="15">
        <v>0</v>
      </c>
      <c r="I9668" s="12">
        <v>11</v>
      </c>
      <c r="J9668" s="13" t="str">
        <f>VLOOKUP(A9668,'IEP Data'!A:P,16,FALSE)</f>
        <v>No</v>
      </c>
    </row>
    <row r="9669" spans="1:10" s="13" customFormat="1" x14ac:dyDescent="0.25">
      <c r="A9669" s="11">
        <v>101190621</v>
      </c>
      <c r="B9669" s="11" t="s">
        <v>10800</v>
      </c>
      <c r="C9669" s="11" t="s">
        <v>10801</v>
      </c>
      <c r="D9669" s="11" t="s">
        <v>87</v>
      </c>
      <c r="E9669" s="11" t="s">
        <v>357</v>
      </c>
      <c r="F9669" s="11">
        <v>32</v>
      </c>
      <c r="G9669" s="11" t="s">
        <v>3</v>
      </c>
      <c r="H9669" s="15">
        <v>0</v>
      </c>
      <c r="I9669" s="12">
        <v>10</v>
      </c>
      <c r="J9669" s="13" t="str">
        <f>VLOOKUP(A9669,'IEP Data'!A:P,16,FALSE)</f>
        <v>No</v>
      </c>
    </row>
    <row r="9670" spans="1:10" s="13" customFormat="1" x14ac:dyDescent="0.25">
      <c r="A9670" s="11">
        <v>226290302</v>
      </c>
      <c r="B9670" s="11" t="s">
        <v>10828</v>
      </c>
      <c r="C9670" s="11" t="s">
        <v>9741</v>
      </c>
      <c r="D9670" s="11" t="s">
        <v>71</v>
      </c>
      <c r="E9670" s="11" t="s">
        <v>357</v>
      </c>
      <c r="F9670" s="11">
        <v>32</v>
      </c>
      <c r="G9670" s="11" t="s">
        <v>17</v>
      </c>
      <c r="H9670" s="15">
        <v>0.1</v>
      </c>
      <c r="I9670" s="12">
        <v>11</v>
      </c>
      <c r="J9670" s="13" t="str">
        <f>VLOOKUP(A9670,'IEP Data'!A:P,16,FALSE)</f>
        <v>Yes</v>
      </c>
    </row>
    <row r="9671" spans="1:10" s="13" customFormat="1" x14ac:dyDescent="0.25">
      <c r="A9671" s="11">
        <v>207417064</v>
      </c>
      <c r="B9671" s="11" t="s">
        <v>10862</v>
      </c>
      <c r="C9671" s="11" t="s">
        <v>10863</v>
      </c>
      <c r="D9671" s="11" t="s">
        <v>87</v>
      </c>
      <c r="E9671" s="11" t="s">
        <v>357</v>
      </c>
      <c r="F9671" s="11">
        <v>32</v>
      </c>
      <c r="G9671" s="11" t="s">
        <v>20</v>
      </c>
      <c r="H9671" s="15">
        <v>0.5</v>
      </c>
      <c r="I9671" s="12">
        <v>11</v>
      </c>
      <c r="J9671" s="13" t="str">
        <f>VLOOKUP(A9671,'IEP Data'!A:P,16,FALSE)</f>
        <v>No</v>
      </c>
    </row>
    <row r="9672" spans="1:10" s="13" customFormat="1" x14ac:dyDescent="0.25">
      <c r="A9672" s="11">
        <v>233329648</v>
      </c>
      <c r="B9672" s="11" t="s">
        <v>6251</v>
      </c>
      <c r="C9672" s="11" t="s">
        <v>1826</v>
      </c>
      <c r="D9672" s="11" t="s">
        <v>87</v>
      </c>
      <c r="E9672" s="11" t="s">
        <v>357</v>
      </c>
      <c r="F9672" s="11">
        <v>32</v>
      </c>
      <c r="G9672" s="11" t="s">
        <v>20</v>
      </c>
      <c r="H9672" s="15">
        <v>0.8</v>
      </c>
      <c r="I9672" s="12">
        <v>11</v>
      </c>
      <c r="J9672" s="13" t="str">
        <f>VLOOKUP(A9672,'IEP Data'!A:P,16,FALSE)</f>
        <v>No</v>
      </c>
    </row>
    <row r="9673" spans="1:10" s="13" customFormat="1" x14ac:dyDescent="0.25">
      <c r="A9673" s="11">
        <v>233329648</v>
      </c>
      <c r="B9673" s="11" t="s">
        <v>6251</v>
      </c>
      <c r="C9673" s="11" t="s">
        <v>1826</v>
      </c>
      <c r="D9673" s="11" t="s">
        <v>87</v>
      </c>
      <c r="E9673" s="11" t="s">
        <v>357</v>
      </c>
      <c r="F9673" s="11">
        <v>32</v>
      </c>
      <c r="G9673" s="11" t="s">
        <v>44</v>
      </c>
      <c r="H9673" s="15">
        <v>0.5</v>
      </c>
      <c r="I9673" s="12">
        <v>11</v>
      </c>
      <c r="J9673" s="13" t="str">
        <f>VLOOKUP(A9673,'IEP Data'!A:P,16,FALSE)</f>
        <v>No</v>
      </c>
    </row>
    <row r="9674" spans="1:10" s="13" customFormat="1" x14ac:dyDescent="0.25">
      <c r="A9674" s="11">
        <v>226725299</v>
      </c>
      <c r="B9674" s="11" t="s">
        <v>11170</v>
      </c>
      <c r="C9674" s="11" t="s">
        <v>11171</v>
      </c>
      <c r="D9674" s="11" t="s">
        <v>71</v>
      </c>
      <c r="E9674" s="11" t="s">
        <v>357</v>
      </c>
      <c r="F9674" s="11">
        <v>32</v>
      </c>
      <c r="G9674" s="11" t="s">
        <v>5</v>
      </c>
      <c r="H9674" s="15">
        <v>0.5</v>
      </c>
      <c r="I9674" s="12">
        <v>12</v>
      </c>
      <c r="J9674" s="13" t="str">
        <f>VLOOKUP(A9674,'IEP Data'!A:P,16,FALSE)</f>
        <v>Yes</v>
      </c>
    </row>
    <row r="9675" spans="1:10" s="13" customFormat="1" x14ac:dyDescent="0.25">
      <c r="A9675" s="11">
        <v>226725299</v>
      </c>
      <c r="B9675" s="11" t="s">
        <v>11170</v>
      </c>
      <c r="C9675" s="11" t="s">
        <v>11171</v>
      </c>
      <c r="D9675" s="11" t="s">
        <v>71</v>
      </c>
      <c r="E9675" s="11" t="s">
        <v>357</v>
      </c>
      <c r="F9675" s="11">
        <v>32</v>
      </c>
      <c r="G9675" s="11" t="s">
        <v>30</v>
      </c>
      <c r="H9675" s="15">
        <v>0.1</v>
      </c>
      <c r="I9675" s="12">
        <v>12</v>
      </c>
      <c r="J9675" s="13" t="str">
        <f>VLOOKUP(A9675,'IEP Data'!A:P,16,FALSE)</f>
        <v>Yes</v>
      </c>
    </row>
    <row r="9676" spans="1:10" s="13" customFormat="1" x14ac:dyDescent="0.25">
      <c r="A9676" s="11">
        <v>234792232</v>
      </c>
      <c r="B9676" s="11" t="s">
        <v>11211</v>
      </c>
      <c r="C9676" s="11" t="s">
        <v>2233</v>
      </c>
      <c r="D9676" s="11" t="s">
        <v>87</v>
      </c>
      <c r="E9676" s="11" t="s">
        <v>357</v>
      </c>
      <c r="F9676" s="11">
        <v>32</v>
      </c>
      <c r="G9676" s="11" t="s">
        <v>28</v>
      </c>
      <c r="H9676" s="15">
        <v>0.6</v>
      </c>
      <c r="I9676" s="12">
        <v>10</v>
      </c>
      <c r="J9676" s="13" t="str">
        <f>VLOOKUP(A9676,'IEP Data'!A:P,16,FALSE)</f>
        <v>No</v>
      </c>
    </row>
    <row r="9677" spans="1:10" s="13" customFormat="1" x14ac:dyDescent="0.25">
      <c r="A9677" s="11">
        <v>230149072</v>
      </c>
      <c r="B9677" s="11" t="s">
        <v>11267</v>
      </c>
      <c r="C9677" s="11" t="s">
        <v>11268</v>
      </c>
      <c r="D9677" s="11" t="s">
        <v>87</v>
      </c>
      <c r="E9677" s="11" t="s">
        <v>357</v>
      </c>
      <c r="F9677" s="11">
        <v>32</v>
      </c>
      <c r="G9677" s="11" t="s">
        <v>3</v>
      </c>
      <c r="H9677" s="15">
        <v>0</v>
      </c>
      <c r="I9677" s="12">
        <v>12</v>
      </c>
      <c r="J9677" s="13" t="str">
        <f>VLOOKUP(A9677,'IEP Data'!A:P,16,FALSE)</f>
        <v>No</v>
      </c>
    </row>
    <row r="9678" spans="1:10" s="13" customFormat="1" x14ac:dyDescent="0.25">
      <c r="A9678" s="11">
        <v>230149072</v>
      </c>
      <c r="B9678" s="11" t="s">
        <v>11267</v>
      </c>
      <c r="C9678" s="11" t="s">
        <v>11268</v>
      </c>
      <c r="D9678" s="11" t="s">
        <v>87</v>
      </c>
      <c r="E9678" s="11" t="s">
        <v>357</v>
      </c>
      <c r="F9678" s="11">
        <v>32</v>
      </c>
      <c r="G9678" s="11" t="s">
        <v>28</v>
      </c>
      <c r="H9678" s="15">
        <v>0</v>
      </c>
      <c r="I9678" s="12">
        <v>12</v>
      </c>
      <c r="J9678" s="13" t="str">
        <f>VLOOKUP(A9678,'IEP Data'!A:P,16,FALSE)</f>
        <v>No</v>
      </c>
    </row>
    <row r="9679" spans="1:10" s="13" customFormat="1" x14ac:dyDescent="0.25">
      <c r="A9679" s="11">
        <v>240033613</v>
      </c>
      <c r="B9679" s="11" t="s">
        <v>11284</v>
      </c>
      <c r="C9679" s="11" t="s">
        <v>11285</v>
      </c>
      <c r="D9679" s="11" t="s">
        <v>87</v>
      </c>
      <c r="E9679" s="11" t="s">
        <v>357</v>
      </c>
      <c r="F9679" s="11">
        <v>32</v>
      </c>
      <c r="G9679" s="11" t="s">
        <v>3</v>
      </c>
      <c r="H9679" s="15">
        <v>0</v>
      </c>
      <c r="I9679" s="12">
        <v>12</v>
      </c>
      <c r="J9679" s="13" t="str">
        <f>VLOOKUP(A9679,'IEP Data'!A:P,16,FALSE)</f>
        <v>No</v>
      </c>
    </row>
    <row r="9680" spans="1:10" s="13" customFormat="1" x14ac:dyDescent="0.25">
      <c r="A9680" s="11">
        <v>250527413</v>
      </c>
      <c r="B9680" s="11" t="s">
        <v>11415</v>
      </c>
      <c r="C9680" s="11" t="s">
        <v>6176</v>
      </c>
      <c r="D9680" s="11" t="s">
        <v>87</v>
      </c>
      <c r="E9680" s="11" t="s">
        <v>357</v>
      </c>
      <c r="F9680" s="11">
        <v>32</v>
      </c>
      <c r="G9680" s="11" t="s">
        <v>3</v>
      </c>
      <c r="H9680" s="15">
        <v>0.2</v>
      </c>
      <c r="I9680" s="12">
        <v>11</v>
      </c>
      <c r="J9680" s="13" t="str">
        <f>VLOOKUP(A9680,'IEP Data'!A:P,16,FALSE)</f>
        <v>No</v>
      </c>
    </row>
    <row r="9681" spans="1:10" s="13" customFormat="1" x14ac:dyDescent="0.25">
      <c r="A9681" s="11">
        <v>250527413</v>
      </c>
      <c r="B9681" s="11" t="s">
        <v>11415</v>
      </c>
      <c r="C9681" s="11" t="s">
        <v>6176</v>
      </c>
      <c r="D9681" s="11" t="s">
        <v>87</v>
      </c>
      <c r="E9681" s="11" t="s">
        <v>357</v>
      </c>
      <c r="F9681" s="11">
        <v>32</v>
      </c>
      <c r="G9681" s="11" t="s">
        <v>48</v>
      </c>
      <c r="H9681" s="15">
        <v>0.3</v>
      </c>
      <c r="I9681" s="12">
        <v>11</v>
      </c>
      <c r="J9681" s="13" t="str">
        <f>VLOOKUP(A9681,'IEP Data'!A:P,16,FALSE)</f>
        <v>No</v>
      </c>
    </row>
    <row r="9682" spans="1:10" s="13" customFormat="1" x14ac:dyDescent="0.25">
      <c r="A9682" s="11">
        <v>204515209</v>
      </c>
      <c r="B9682" s="11" t="s">
        <v>11624</v>
      </c>
      <c r="C9682" s="11" t="s">
        <v>856</v>
      </c>
      <c r="D9682" s="11" t="s">
        <v>87</v>
      </c>
      <c r="E9682" s="11" t="s">
        <v>357</v>
      </c>
      <c r="F9682" s="11">
        <v>32</v>
      </c>
      <c r="G9682" s="11" t="s">
        <v>20</v>
      </c>
      <c r="H9682" s="15">
        <v>0.3</v>
      </c>
      <c r="I9682" s="12">
        <v>11</v>
      </c>
      <c r="J9682" s="13" t="str">
        <f>VLOOKUP(A9682,'IEP Data'!A:P,16,FALSE)</f>
        <v>Yes</v>
      </c>
    </row>
    <row r="9683" spans="1:10" s="13" customFormat="1" x14ac:dyDescent="0.25">
      <c r="A9683" s="11">
        <v>204515209</v>
      </c>
      <c r="B9683" s="11" t="s">
        <v>11624</v>
      </c>
      <c r="C9683" s="11" t="s">
        <v>856</v>
      </c>
      <c r="D9683" s="11" t="s">
        <v>87</v>
      </c>
      <c r="E9683" s="11" t="s">
        <v>357</v>
      </c>
      <c r="F9683" s="11">
        <v>32</v>
      </c>
      <c r="G9683" s="11" t="s">
        <v>44</v>
      </c>
      <c r="H9683" s="15">
        <v>0.1</v>
      </c>
      <c r="I9683" s="12">
        <v>11</v>
      </c>
      <c r="J9683" s="13" t="str">
        <f>VLOOKUP(A9683,'IEP Data'!A:P,16,FALSE)</f>
        <v>Yes</v>
      </c>
    </row>
    <row r="9684" spans="1:10" s="13" customFormat="1" x14ac:dyDescent="0.25">
      <c r="A9684" s="11">
        <v>232975995</v>
      </c>
      <c r="B9684" s="11" t="s">
        <v>11688</v>
      </c>
      <c r="C9684" s="11" t="s">
        <v>2089</v>
      </c>
      <c r="D9684" s="11" t="s">
        <v>71</v>
      </c>
      <c r="E9684" s="11" t="s">
        <v>357</v>
      </c>
      <c r="F9684" s="11">
        <v>32</v>
      </c>
      <c r="G9684" s="11" t="s">
        <v>41</v>
      </c>
      <c r="H9684" s="15">
        <v>0.4</v>
      </c>
      <c r="I9684" s="12">
        <v>12</v>
      </c>
      <c r="J9684" s="13" t="str">
        <f>VLOOKUP(A9684,'IEP Data'!A:P,16,FALSE)</f>
        <v>No</v>
      </c>
    </row>
    <row r="9685" spans="1:10" s="13" customFormat="1" x14ac:dyDescent="0.25">
      <c r="A9685" s="11">
        <v>237955869</v>
      </c>
      <c r="B9685" s="11" t="s">
        <v>11741</v>
      </c>
      <c r="C9685" s="11" t="s">
        <v>11742</v>
      </c>
      <c r="D9685" s="11" t="s">
        <v>71</v>
      </c>
      <c r="E9685" s="11" t="s">
        <v>357</v>
      </c>
      <c r="F9685" s="11">
        <v>32</v>
      </c>
      <c r="G9685" s="11" t="s">
        <v>24</v>
      </c>
      <c r="H9685" s="15">
        <v>0</v>
      </c>
      <c r="I9685" s="12">
        <v>11</v>
      </c>
      <c r="J9685" s="13" t="str">
        <f>VLOOKUP(A9685,'IEP Data'!A:P,16,FALSE)</f>
        <v>No</v>
      </c>
    </row>
    <row r="9686" spans="1:10" s="13" customFormat="1" x14ac:dyDescent="0.25">
      <c r="A9686" s="11">
        <v>237955869</v>
      </c>
      <c r="B9686" s="11" t="s">
        <v>11741</v>
      </c>
      <c r="C9686" s="11" t="s">
        <v>11742</v>
      </c>
      <c r="D9686" s="11" t="s">
        <v>71</v>
      </c>
      <c r="E9686" s="11" t="s">
        <v>357</v>
      </c>
      <c r="F9686" s="11">
        <v>32</v>
      </c>
      <c r="G9686" s="11" t="s">
        <v>48</v>
      </c>
      <c r="H9686" s="15">
        <v>0.2</v>
      </c>
      <c r="I9686" s="12">
        <v>11</v>
      </c>
      <c r="J9686" s="13" t="str">
        <f>VLOOKUP(A9686,'IEP Data'!A:P,16,FALSE)</f>
        <v>No</v>
      </c>
    </row>
    <row r="9687" spans="1:10" s="13" customFormat="1" x14ac:dyDescent="0.25">
      <c r="A9687" s="11">
        <v>241035914</v>
      </c>
      <c r="B9687" s="11" t="s">
        <v>11765</v>
      </c>
      <c r="C9687" s="11" t="s">
        <v>11766</v>
      </c>
      <c r="D9687" s="11" t="s">
        <v>71</v>
      </c>
      <c r="E9687" s="11" t="s">
        <v>357</v>
      </c>
      <c r="F9687" s="11">
        <v>32</v>
      </c>
      <c r="G9687" s="11" t="s">
        <v>24</v>
      </c>
      <c r="H9687" s="15">
        <v>0.6</v>
      </c>
      <c r="I9687" s="12">
        <v>12</v>
      </c>
      <c r="J9687" s="13" t="str">
        <f>VLOOKUP(A9687,'IEP Data'!A:P,16,FALSE)</f>
        <v>No</v>
      </c>
    </row>
    <row r="9688" spans="1:10" s="13" customFormat="1" x14ac:dyDescent="0.25">
      <c r="A9688" s="11">
        <v>241035914</v>
      </c>
      <c r="B9688" s="11" t="s">
        <v>11765</v>
      </c>
      <c r="C9688" s="11" t="s">
        <v>11766</v>
      </c>
      <c r="D9688" s="11" t="s">
        <v>71</v>
      </c>
      <c r="E9688" s="11" t="s">
        <v>357</v>
      </c>
      <c r="F9688" s="11">
        <v>32</v>
      </c>
      <c r="G9688" s="11" t="s">
        <v>28</v>
      </c>
      <c r="H9688" s="15">
        <v>0.4</v>
      </c>
      <c r="I9688" s="12">
        <v>12</v>
      </c>
      <c r="J9688" s="13" t="str">
        <f>VLOOKUP(A9688,'IEP Data'!A:P,16,FALSE)</f>
        <v>No</v>
      </c>
    </row>
    <row r="9689" spans="1:10" s="13" customFormat="1" x14ac:dyDescent="0.25">
      <c r="A9689" s="11">
        <v>214795528</v>
      </c>
      <c r="B9689" s="11" t="s">
        <v>11768</v>
      </c>
      <c r="C9689" s="11" t="s">
        <v>129</v>
      </c>
      <c r="D9689" s="11" t="s">
        <v>71</v>
      </c>
      <c r="E9689" s="11" t="s">
        <v>357</v>
      </c>
      <c r="F9689" s="11">
        <v>32</v>
      </c>
      <c r="G9689" s="11" t="s">
        <v>24</v>
      </c>
      <c r="H9689" s="15">
        <v>0</v>
      </c>
      <c r="I9689" s="12">
        <v>11</v>
      </c>
      <c r="J9689" s="13" t="str">
        <f>VLOOKUP(A9689,'IEP Data'!A:P,16,FALSE)</f>
        <v>No</v>
      </c>
    </row>
    <row r="9690" spans="1:10" s="13" customFormat="1" x14ac:dyDescent="0.25">
      <c r="A9690" s="11">
        <v>214795528</v>
      </c>
      <c r="B9690" s="11" t="s">
        <v>11768</v>
      </c>
      <c r="C9690" s="11" t="s">
        <v>129</v>
      </c>
      <c r="D9690" s="11" t="s">
        <v>71</v>
      </c>
      <c r="E9690" s="11" t="s">
        <v>357</v>
      </c>
      <c r="F9690" s="11">
        <v>32</v>
      </c>
      <c r="G9690" s="11" t="s">
        <v>48</v>
      </c>
      <c r="H9690" s="15">
        <v>0</v>
      </c>
      <c r="I9690" s="12">
        <v>11</v>
      </c>
      <c r="J9690" s="13" t="str">
        <f>VLOOKUP(A9690,'IEP Data'!A:P,16,FALSE)</f>
        <v>No</v>
      </c>
    </row>
    <row r="9691" spans="1:10" s="13" customFormat="1" x14ac:dyDescent="0.25">
      <c r="A9691" s="11">
        <v>233404169</v>
      </c>
      <c r="B9691" s="11" t="s">
        <v>12056</v>
      </c>
      <c r="C9691" s="11" t="s">
        <v>6515</v>
      </c>
      <c r="D9691" s="11" t="s">
        <v>71</v>
      </c>
      <c r="E9691" s="11" t="s">
        <v>357</v>
      </c>
      <c r="F9691" s="11">
        <v>32</v>
      </c>
      <c r="G9691" s="11" t="s">
        <v>5</v>
      </c>
      <c r="H9691" s="15">
        <v>0.7</v>
      </c>
      <c r="I9691" s="12">
        <v>11</v>
      </c>
      <c r="J9691" s="13" t="str">
        <f>VLOOKUP(A9691,'IEP Data'!A:P,16,FALSE)</f>
        <v>Yes</v>
      </c>
    </row>
    <row r="9692" spans="1:10" s="13" customFormat="1" x14ac:dyDescent="0.25">
      <c r="A9692" s="11">
        <v>229175245</v>
      </c>
      <c r="B9692" s="11" t="s">
        <v>12067</v>
      </c>
      <c r="C9692" s="11" t="s">
        <v>850</v>
      </c>
      <c r="D9692" s="11" t="s">
        <v>87</v>
      </c>
      <c r="E9692" s="11" t="s">
        <v>357</v>
      </c>
      <c r="F9692" s="11">
        <v>32</v>
      </c>
      <c r="G9692" s="11" t="s">
        <v>44</v>
      </c>
      <c r="H9692" s="15">
        <v>0.1</v>
      </c>
      <c r="I9692" s="12">
        <v>11</v>
      </c>
      <c r="J9692" s="13" t="str">
        <f>VLOOKUP(A9692,'IEP Data'!A:P,16,FALSE)</f>
        <v>No</v>
      </c>
    </row>
    <row r="9693" spans="1:10" s="13" customFormat="1" x14ac:dyDescent="0.25">
      <c r="A9693" s="11">
        <v>232957415</v>
      </c>
      <c r="B9693" s="11" t="s">
        <v>12257</v>
      </c>
      <c r="C9693" s="11" t="s">
        <v>853</v>
      </c>
      <c r="D9693" s="11" t="s">
        <v>71</v>
      </c>
      <c r="E9693" s="11" t="s">
        <v>357</v>
      </c>
      <c r="F9693" s="11">
        <v>32</v>
      </c>
      <c r="G9693" s="11" t="s">
        <v>41</v>
      </c>
      <c r="H9693" s="15">
        <v>0</v>
      </c>
      <c r="I9693" s="12">
        <v>12</v>
      </c>
      <c r="J9693" s="13" t="str">
        <f>VLOOKUP(A9693,'IEP Data'!A:P,16,FALSE)</f>
        <v>No</v>
      </c>
    </row>
    <row r="9694" spans="1:10" s="13" customFormat="1" x14ac:dyDescent="0.25">
      <c r="A9694" s="11">
        <v>237957071</v>
      </c>
      <c r="B9694" s="11" t="s">
        <v>12387</v>
      </c>
      <c r="C9694" s="11" t="s">
        <v>12390</v>
      </c>
      <c r="D9694" s="11" t="s">
        <v>71</v>
      </c>
      <c r="E9694" s="11" t="s">
        <v>357</v>
      </c>
      <c r="F9694" s="11">
        <v>32</v>
      </c>
      <c r="G9694" s="11" t="s">
        <v>24</v>
      </c>
      <c r="H9694" s="15">
        <v>0</v>
      </c>
      <c r="I9694" s="12">
        <v>10</v>
      </c>
      <c r="J9694" s="13" t="str">
        <f>VLOOKUP(A9694,'IEP Data'!A:P,16,FALSE)</f>
        <v>No</v>
      </c>
    </row>
    <row r="9695" spans="1:10" s="13" customFormat="1" x14ac:dyDescent="0.25">
      <c r="A9695" s="11">
        <v>237957071</v>
      </c>
      <c r="B9695" s="11" t="s">
        <v>12387</v>
      </c>
      <c r="C9695" s="11" t="s">
        <v>12390</v>
      </c>
      <c r="D9695" s="11" t="s">
        <v>71</v>
      </c>
      <c r="E9695" s="11" t="s">
        <v>357</v>
      </c>
      <c r="F9695" s="11">
        <v>32</v>
      </c>
      <c r="G9695" s="11" t="s">
        <v>48</v>
      </c>
      <c r="H9695" s="15">
        <v>0</v>
      </c>
      <c r="I9695" s="12">
        <v>10</v>
      </c>
      <c r="J9695" s="13" t="str">
        <f>VLOOKUP(A9695,'IEP Data'!A:P,16,FALSE)</f>
        <v>No</v>
      </c>
    </row>
    <row r="9696" spans="1:10" s="13" customFormat="1" x14ac:dyDescent="0.25">
      <c r="A9696" s="11">
        <v>258413210</v>
      </c>
      <c r="B9696" s="11" t="s">
        <v>12538</v>
      </c>
      <c r="C9696" s="11" t="s">
        <v>1600</v>
      </c>
      <c r="D9696" s="11" t="s">
        <v>71</v>
      </c>
      <c r="E9696" s="11" t="s">
        <v>357</v>
      </c>
      <c r="F9696" s="11">
        <v>32</v>
      </c>
      <c r="G9696" s="11" t="s">
        <v>24</v>
      </c>
      <c r="H9696" s="15">
        <v>0</v>
      </c>
      <c r="I9696" s="12">
        <v>11</v>
      </c>
      <c r="J9696" s="13" t="str">
        <f>VLOOKUP(A9696,'IEP Data'!A:P,16,FALSE)</f>
        <v>Yes</v>
      </c>
    </row>
    <row r="9697" spans="1:10" s="13" customFormat="1" x14ac:dyDescent="0.25">
      <c r="A9697" s="11">
        <v>258413210</v>
      </c>
      <c r="B9697" s="11" t="s">
        <v>12538</v>
      </c>
      <c r="C9697" s="11" t="s">
        <v>1600</v>
      </c>
      <c r="D9697" s="11" t="s">
        <v>71</v>
      </c>
      <c r="E9697" s="11" t="s">
        <v>357</v>
      </c>
      <c r="F9697" s="11">
        <v>32</v>
      </c>
      <c r="G9697" s="11" t="s">
        <v>28</v>
      </c>
      <c r="H9697" s="15">
        <v>0.4</v>
      </c>
      <c r="I9697" s="12">
        <v>11</v>
      </c>
      <c r="J9697" s="13" t="str">
        <f>VLOOKUP(A9697,'IEP Data'!A:P,16,FALSE)</f>
        <v>Yes</v>
      </c>
    </row>
    <row r="9698" spans="1:10" s="13" customFormat="1" x14ac:dyDescent="0.25">
      <c r="A9698" s="11">
        <v>224210526</v>
      </c>
      <c r="B9698" s="11" t="s">
        <v>12610</v>
      </c>
      <c r="C9698" s="11" t="s">
        <v>12611</v>
      </c>
      <c r="D9698" s="11" t="s">
        <v>87</v>
      </c>
      <c r="E9698" s="11" t="s">
        <v>357</v>
      </c>
      <c r="F9698" s="11">
        <v>32</v>
      </c>
      <c r="G9698" s="11" t="s">
        <v>24</v>
      </c>
      <c r="H9698" s="15">
        <v>0</v>
      </c>
      <c r="I9698" s="12">
        <v>12</v>
      </c>
      <c r="J9698" s="13" t="str">
        <f>VLOOKUP(A9698,'IEP Data'!A:P,16,FALSE)</f>
        <v>No</v>
      </c>
    </row>
    <row r="9699" spans="1:10" s="13" customFormat="1" x14ac:dyDescent="0.25">
      <c r="A9699" s="11">
        <v>216089938</v>
      </c>
      <c r="B9699" s="11" t="s">
        <v>12736</v>
      </c>
      <c r="C9699" s="11" t="s">
        <v>12737</v>
      </c>
      <c r="D9699" s="11" t="s">
        <v>71</v>
      </c>
      <c r="E9699" s="11" t="s">
        <v>357</v>
      </c>
      <c r="F9699" s="11">
        <v>32</v>
      </c>
      <c r="G9699" s="11" t="s">
        <v>20</v>
      </c>
      <c r="H9699" s="15">
        <v>0.8</v>
      </c>
      <c r="I9699" s="12">
        <v>11</v>
      </c>
      <c r="J9699" s="13" t="str">
        <f>VLOOKUP(A9699,'IEP Data'!A:P,16,FALSE)</f>
        <v>Yes</v>
      </c>
    </row>
    <row r="9700" spans="1:10" s="13" customFormat="1" x14ac:dyDescent="0.25">
      <c r="A9700" s="11">
        <v>216089938</v>
      </c>
      <c r="B9700" s="11" t="s">
        <v>12736</v>
      </c>
      <c r="C9700" s="11" t="s">
        <v>12737</v>
      </c>
      <c r="D9700" s="11" t="s">
        <v>71</v>
      </c>
      <c r="E9700" s="11" t="s">
        <v>357</v>
      </c>
      <c r="F9700" s="11">
        <v>32</v>
      </c>
      <c r="G9700" s="11" t="s">
        <v>44</v>
      </c>
      <c r="H9700" s="15">
        <v>0.4</v>
      </c>
      <c r="I9700" s="12">
        <v>11</v>
      </c>
      <c r="J9700" s="13" t="str">
        <f>VLOOKUP(A9700,'IEP Data'!A:P,16,FALSE)</f>
        <v>Yes</v>
      </c>
    </row>
    <row r="9701" spans="1:10" s="13" customFormat="1" x14ac:dyDescent="0.25">
      <c r="A9701" s="11">
        <v>234556355</v>
      </c>
      <c r="B9701" s="11" t="s">
        <v>12856</v>
      </c>
      <c r="C9701" s="11" t="s">
        <v>12857</v>
      </c>
      <c r="D9701" s="11" t="s">
        <v>87</v>
      </c>
      <c r="E9701" s="11" t="s">
        <v>357</v>
      </c>
      <c r="F9701" s="11">
        <v>32</v>
      </c>
      <c r="G9701" s="11" t="s">
        <v>47</v>
      </c>
      <c r="H9701" s="15">
        <v>0</v>
      </c>
      <c r="I9701" s="12">
        <v>10</v>
      </c>
      <c r="J9701" s="13" t="str">
        <f>VLOOKUP(A9701,'IEP Data'!A:P,16,FALSE)</f>
        <v>No</v>
      </c>
    </row>
    <row r="9702" spans="1:10" s="13" customFormat="1" x14ac:dyDescent="0.25">
      <c r="A9702" s="11">
        <v>259959856</v>
      </c>
      <c r="B9702" s="11" t="s">
        <v>661</v>
      </c>
      <c r="C9702" s="11" t="s">
        <v>12918</v>
      </c>
      <c r="D9702" s="11" t="s">
        <v>71</v>
      </c>
      <c r="E9702" s="11" t="s">
        <v>357</v>
      </c>
      <c r="F9702" s="11">
        <v>32</v>
      </c>
      <c r="G9702" s="11" t="s">
        <v>17</v>
      </c>
      <c r="H9702" s="15">
        <v>0</v>
      </c>
      <c r="I9702" s="12">
        <v>10</v>
      </c>
      <c r="J9702" s="13" t="str">
        <f>VLOOKUP(A9702,'IEP Data'!A:P,16,FALSE)</f>
        <v>No</v>
      </c>
    </row>
    <row r="9703" spans="1:10" s="13" customFormat="1" x14ac:dyDescent="0.25">
      <c r="A9703" s="11">
        <v>259959856</v>
      </c>
      <c r="B9703" s="11" t="s">
        <v>661</v>
      </c>
      <c r="C9703" s="11" t="s">
        <v>12918</v>
      </c>
      <c r="D9703" s="11" t="s">
        <v>71</v>
      </c>
      <c r="E9703" s="11" t="s">
        <v>357</v>
      </c>
      <c r="F9703" s="11">
        <v>32</v>
      </c>
      <c r="G9703" s="11" t="s">
        <v>41</v>
      </c>
      <c r="H9703" s="15">
        <v>0.4</v>
      </c>
      <c r="I9703" s="12">
        <v>10</v>
      </c>
      <c r="J9703" s="13" t="str">
        <f>VLOOKUP(A9703,'IEP Data'!A:P,16,FALSE)</f>
        <v>No</v>
      </c>
    </row>
    <row r="9704" spans="1:10" s="13" customFormat="1" x14ac:dyDescent="0.25">
      <c r="A9704" s="11">
        <v>234288124</v>
      </c>
      <c r="B9704" s="11" t="s">
        <v>12924</v>
      </c>
      <c r="C9704" s="11" t="s">
        <v>4764</v>
      </c>
      <c r="D9704" s="11" t="s">
        <v>87</v>
      </c>
      <c r="E9704" s="11" t="s">
        <v>357</v>
      </c>
      <c r="F9704" s="11">
        <v>32</v>
      </c>
      <c r="G9704" s="11" t="s">
        <v>42</v>
      </c>
      <c r="H9704" s="15">
        <v>0</v>
      </c>
      <c r="I9704" s="12">
        <v>10</v>
      </c>
      <c r="J9704" s="13" t="str">
        <f>VLOOKUP(A9704,'IEP Data'!A:P,16,FALSE)</f>
        <v>No</v>
      </c>
    </row>
    <row r="9705" spans="1:10" s="13" customFormat="1" x14ac:dyDescent="0.25">
      <c r="A9705" s="11">
        <v>233653351</v>
      </c>
      <c r="B9705" s="11" t="s">
        <v>12958</v>
      </c>
      <c r="C9705" s="11" t="s">
        <v>12959</v>
      </c>
      <c r="D9705" s="11" t="s">
        <v>87</v>
      </c>
      <c r="E9705" s="11" t="s">
        <v>357</v>
      </c>
      <c r="F9705" s="11">
        <v>32</v>
      </c>
      <c r="G9705" s="11" t="s">
        <v>23</v>
      </c>
      <c r="H9705" s="15">
        <v>0.1</v>
      </c>
      <c r="I9705" s="12">
        <v>11</v>
      </c>
      <c r="J9705" s="13" t="str">
        <f>VLOOKUP(A9705,'IEP Data'!A:P,16,FALSE)</f>
        <v>No</v>
      </c>
    </row>
    <row r="9706" spans="1:10" s="13" customFormat="1" x14ac:dyDescent="0.25">
      <c r="A9706" s="11">
        <v>233653351</v>
      </c>
      <c r="B9706" s="11" t="s">
        <v>12958</v>
      </c>
      <c r="C9706" s="11" t="s">
        <v>12959</v>
      </c>
      <c r="D9706" s="11" t="s">
        <v>87</v>
      </c>
      <c r="E9706" s="11" t="s">
        <v>357</v>
      </c>
      <c r="F9706" s="11">
        <v>32</v>
      </c>
      <c r="G9706" s="11" t="s">
        <v>47</v>
      </c>
      <c r="H9706" s="15">
        <v>0</v>
      </c>
      <c r="I9706" s="12">
        <v>11</v>
      </c>
      <c r="J9706" s="13" t="str">
        <f>VLOOKUP(A9706,'IEP Data'!A:P,16,FALSE)</f>
        <v>No</v>
      </c>
    </row>
    <row r="9707" spans="1:10" s="13" customFormat="1" x14ac:dyDescent="0.25">
      <c r="A9707" s="11">
        <v>234786945</v>
      </c>
      <c r="B9707" s="11" t="s">
        <v>12973</v>
      </c>
      <c r="C9707" s="11" t="s">
        <v>12975</v>
      </c>
      <c r="D9707" s="11" t="s">
        <v>71</v>
      </c>
      <c r="E9707" s="11" t="s">
        <v>357</v>
      </c>
      <c r="F9707" s="11">
        <v>32</v>
      </c>
      <c r="G9707" s="11" t="s">
        <v>5</v>
      </c>
      <c r="H9707" s="15">
        <v>0.2</v>
      </c>
      <c r="I9707" s="12">
        <v>10</v>
      </c>
      <c r="J9707" s="13" t="str">
        <f>VLOOKUP(A9707,'IEP Data'!A:P,16,FALSE)</f>
        <v>Yes</v>
      </c>
    </row>
    <row r="9708" spans="1:10" s="13" customFormat="1" x14ac:dyDescent="0.25">
      <c r="A9708" s="11">
        <v>247542228</v>
      </c>
      <c r="B9708" s="11" t="s">
        <v>13185</v>
      </c>
      <c r="C9708" s="11" t="s">
        <v>2867</v>
      </c>
      <c r="D9708" s="11" t="s">
        <v>71</v>
      </c>
      <c r="E9708" s="11" t="s">
        <v>357</v>
      </c>
      <c r="F9708" s="11">
        <v>32</v>
      </c>
      <c r="G9708" s="11" t="s">
        <v>20</v>
      </c>
      <c r="H9708" s="15">
        <v>0.7</v>
      </c>
      <c r="I9708" s="12">
        <v>9</v>
      </c>
      <c r="J9708" s="13" t="str">
        <f>VLOOKUP(A9708,'IEP Data'!A:P,16,FALSE)</f>
        <v>No</v>
      </c>
    </row>
    <row r="9709" spans="1:10" s="13" customFormat="1" x14ac:dyDescent="0.25">
      <c r="A9709" s="11">
        <v>250040032</v>
      </c>
      <c r="B9709" s="11" t="s">
        <v>13315</v>
      </c>
      <c r="C9709" s="11" t="s">
        <v>13318</v>
      </c>
      <c r="D9709" s="11" t="s">
        <v>87</v>
      </c>
      <c r="E9709" s="11" t="s">
        <v>357</v>
      </c>
      <c r="F9709" s="11">
        <v>32</v>
      </c>
      <c r="G9709" s="11" t="s">
        <v>20</v>
      </c>
      <c r="H9709" s="15">
        <v>0.1</v>
      </c>
      <c r="I9709" s="12">
        <v>9</v>
      </c>
      <c r="J9709" s="13" t="str">
        <f>VLOOKUP(A9709,'IEP Data'!A:P,16,FALSE)</f>
        <v>No</v>
      </c>
    </row>
    <row r="9710" spans="1:10" s="13" customFormat="1" x14ac:dyDescent="0.25">
      <c r="A9710" s="11">
        <v>250040032</v>
      </c>
      <c r="B9710" s="11" t="s">
        <v>13315</v>
      </c>
      <c r="C9710" s="11" t="s">
        <v>13318</v>
      </c>
      <c r="D9710" s="11" t="s">
        <v>87</v>
      </c>
      <c r="E9710" s="11" t="s">
        <v>357</v>
      </c>
      <c r="F9710" s="11">
        <v>32</v>
      </c>
      <c r="G9710" s="11" t="s">
        <v>50</v>
      </c>
      <c r="H9710" s="15">
        <v>0.7</v>
      </c>
      <c r="I9710" s="12">
        <v>9</v>
      </c>
      <c r="J9710" s="13" t="str">
        <f>VLOOKUP(A9710,'IEP Data'!A:P,16,FALSE)</f>
        <v>No</v>
      </c>
    </row>
    <row r="9711" spans="1:10" s="13" customFormat="1" x14ac:dyDescent="0.25">
      <c r="A9711" s="11">
        <v>238137699</v>
      </c>
      <c r="B9711" s="11" t="s">
        <v>13336</v>
      </c>
      <c r="C9711" s="11" t="s">
        <v>13337</v>
      </c>
      <c r="D9711" s="11" t="s">
        <v>87</v>
      </c>
      <c r="E9711" s="11" t="s">
        <v>357</v>
      </c>
      <c r="F9711" s="11">
        <v>32</v>
      </c>
      <c r="G9711" s="11" t="s">
        <v>48</v>
      </c>
      <c r="H9711" s="15">
        <v>0</v>
      </c>
      <c r="I9711" s="12">
        <v>9</v>
      </c>
      <c r="J9711" s="13" t="str">
        <f>VLOOKUP(A9711,'IEP Data'!A:P,16,FALSE)</f>
        <v>No</v>
      </c>
    </row>
    <row r="9712" spans="1:10" s="13" customFormat="1" x14ac:dyDescent="0.25">
      <c r="A9712" s="11">
        <v>100889866</v>
      </c>
      <c r="B9712" s="11" t="s">
        <v>13456</v>
      </c>
      <c r="C9712" s="11" t="s">
        <v>768</v>
      </c>
      <c r="D9712" s="11" t="s">
        <v>87</v>
      </c>
      <c r="E9712" s="11" t="s">
        <v>357</v>
      </c>
      <c r="F9712" s="11">
        <v>32</v>
      </c>
      <c r="G9712" s="11" t="s">
        <v>20</v>
      </c>
      <c r="H9712" s="15">
        <v>0.5</v>
      </c>
      <c r="I9712" s="12">
        <v>9</v>
      </c>
      <c r="J9712" s="13" t="str">
        <f>VLOOKUP(A9712,'IEP Data'!A:P,16,FALSE)</f>
        <v>No</v>
      </c>
    </row>
    <row r="9713" spans="1:10" s="13" customFormat="1" x14ac:dyDescent="0.25">
      <c r="A9713" s="11">
        <v>100889866</v>
      </c>
      <c r="B9713" s="11" t="s">
        <v>13456</v>
      </c>
      <c r="C9713" s="11" t="s">
        <v>768</v>
      </c>
      <c r="D9713" s="11" t="s">
        <v>87</v>
      </c>
      <c r="E9713" s="11" t="s">
        <v>357</v>
      </c>
      <c r="F9713" s="11">
        <v>32</v>
      </c>
      <c r="G9713" s="11" t="s">
        <v>44</v>
      </c>
      <c r="H9713" s="15">
        <v>0.2</v>
      </c>
      <c r="I9713" s="12">
        <v>9</v>
      </c>
      <c r="J9713" s="13" t="str">
        <f>VLOOKUP(A9713,'IEP Data'!A:P,16,FALSE)</f>
        <v>No</v>
      </c>
    </row>
    <row r="9714" spans="1:10" s="13" customFormat="1" x14ac:dyDescent="0.25">
      <c r="A9714" s="11">
        <v>257113175</v>
      </c>
      <c r="B9714" s="11" t="s">
        <v>13506</v>
      </c>
      <c r="C9714" s="11" t="s">
        <v>13507</v>
      </c>
      <c r="D9714" s="11" t="s">
        <v>71</v>
      </c>
      <c r="E9714" s="11" t="s">
        <v>357</v>
      </c>
      <c r="F9714" s="11">
        <v>32</v>
      </c>
      <c r="G9714" s="11" t="s">
        <v>17</v>
      </c>
      <c r="H9714" s="15">
        <v>0.2</v>
      </c>
      <c r="I9714" s="12">
        <v>11</v>
      </c>
      <c r="J9714" s="13" t="str">
        <f>VLOOKUP(A9714,'IEP Data'!A:P,16,FALSE)</f>
        <v>No</v>
      </c>
    </row>
    <row r="9715" spans="1:10" s="13" customFormat="1" x14ac:dyDescent="0.25">
      <c r="A9715" s="11">
        <v>257113175</v>
      </c>
      <c r="B9715" s="11" t="s">
        <v>13506</v>
      </c>
      <c r="C9715" s="11" t="s">
        <v>13507</v>
      </c>
      <c r="D9715" s="11" t="s">
        <v>71</v>
      </c>
      <c r="E9715" s="11" t="s">
        <v>357</v>
      </c>
      <c r="F9715" s="11">
        <v>32</v>
      </c>
      <c r="G9715" s="11" t="s">
        <v>41</v>
      </c>
      <c r="H9715" s="15">
        <v>0.8</v>
      </c>
      <c r="I9715" s="12">
        <v>11</v>
      </c>
      <c r="J9715" s="13" t="str">
        <f>VLOOKUP(A9715,'IEP Data'!A:P,16,FALSE)</f>
        <v>No</v>
      </c>
    </row>
    <row r="9716" spans="1:10" s="13" customFormat="1" x14ac:dyDescent="0.25">
      <c r="A9716" s="11">
        <v>253617179</v>
      </c>
      <c r="B9716" s="11" t="s">
        <v>13561</v>
      </c>
      <c r="C9716" s="11" t="s">
        <v>13562</v>
      </c>
      <c r="D9716" s="11" t="s">
        <v>71</v>
      </c>
      <c r="E9716" s="11" t="s">
        <v>357</v>
      </c>
      <c r="F9716" s="11">
        <v>32</v>
      </c>
      <c r="G9716" s="11" t="s">
        <v>17</v>
      </c>
      <c r="H9716" s="15">
        <v>0.3</v>
      </c>
      <c r="I9716" s="12">
        <v>12</v>
      </c>
      <c r="J9716" s="13" t="str">
        <f>VLOOKUP(A9716,'IEP Data'!A:P,16,FALSE)</f>
        <v>No</v>
      </c>
    </row>
    <row r="9717" spans="1:10" s="13" customFormat="1" x14ac:dyDescent="0.25">
      <c r="A9717" s="11">
        <v>253617179</v>
      </c>
      <c r="B9717" s="11" t="s">
        <v>13561</v>
      </c>
      <c r="C9717" s="11" t="s">
        <v>13562</v>
      </c>
      <c r="D9717" s="11" t="s">
        <v>71</v>
      </c>
      <c r="E9717" s="11" t="s">
        <v>357</v>
      </c>
      <c r="F9717" s="11">
        <v>32</v>
      </c>
      <c r="G9717" s="11" t="s">
        <v>41</v>
      </c>
      <c r="H9717" s="15">
        <v>0.4</v>
      </c>
      <c r="I9717" s="12">
        <v>12</v>
      </c>
      <c r="J9717" s="13" t="str">
        <f>VLOOKUP(A9717,'IEP Data'!A:P,16,FALSE)</f>
        <v>No</v>
      </c>
    </row>
    <row r="9718" spans="1:10" s="13" customFormat="1" x14ac:dyDescent="0.25">
      <c r="A9718" s="11">
        <v>232599704</v>
      </c>
      <c r="B9718" s="11" t="s">
        <v>13651</v>
      </c>
      <c r="C9718" s="11" t="s">
        <v>12128</v>
      </c>
      <c r="D9718" s="11" t="s">
        <v>87</v>
      </c>
      <c r="E9718" s="11" t="s">
        <v>357</v>
      </c>
      <c r="F9718" s="11">
        <v>32</v>
      </c>
      <c r="G9718" s="11" t="s">
        <v>23</v>
      </c>
      <c r="H9718" s="15">
        <v>0</v>
      </c>
      <c r="I9718" s="12">
        <v>12</v>
      </c>
      <c r="J9718" s="13" t="str">
        <f>VLOOKUP(A9718,'IEP Data'!A:P,16,FALSE)</f>
        <v>No</v>
      </c>
    </row>
    <row r="9719" spans="1:10" s="13" customFormat="1" x14ac:dyDescent="0.25">
      <c r="A9719" s="11">
        <v>232237719</v>
      </c>
      <c r="B9719" s="11" t="s">
        <v>13685</v>
      </c>
      <c r="C9719" s="11" t="s">
        <v>8762</v>
      </c>
      <c r="D9719" s="11" t="s">
        <v>87</v>
      </c>
      <c r="E9719" s="11" t="s">
        <v>357</v>
      </c>
      <c r="F9719" s="11">
        <v>32</v>
      </c>
      <c r="G9719" s="11" t="s">
        <v>20</v>
      </c>
      <c r="H9719" s="15">
        <v>0.2</v>
      </c>
      <c r="I9719" s="12">
        <v>12</v>
      </c>
      <c r="J9719" s="13" t="str">
        <f>VLOOKUP(A9719,'IEP Data'!A:P,16,FALSE)</f>
        <v>Yes</v>
      </c>
    </row>
    <row r="9720" spans="1:10" s="13" customFormat="1" x14ac:dyDescent="0.25">
      <c r="A9720" s="11">
        <v>247466188</v>
      </c>
      <c r="B9720" s="11" t="s">
        <v>13839</v>
      </c>
      <c r="C9720" s="11" t="s">
        <v>13840</v>
      </c>
      <c r="D9720" s="11" t="s">
        <v>87</v>
      </c>
      <c r="E9720" s="11" t="s">
        <v>357</v>
      </c>
      <c r="F9720" s="11">
        <v>32</v>
      </c>
      <c r="G9720" s="11" t="s">
        <v>24</v>
      </c>
      <c r="H9720" s="15">
        <v>0</v>
      </c>
      <c r="I9720" s="12">
        <v>9</v>
      </c>
      <c r="J9720" s="13" t="str">
        <f>VLOOKUP(A9720,'IEP Data'!A:P,16,FALSE)</f>
        <v>No</v>
      </c>
    </row>
    <row r="9721" spans="1:10" s="13" customFormat="1" x14ac:dyDescent="0.25">
      <c r="A9721" s="11">
        <v>247466188</v>
      </c>
      <c r="B9721" s="11" t="s">
        <v>13839</v>
      </c>
      <c r="C9721" s="11" t="s">
        <v>13840</v>
      </c>
      <c r="D9721" s="11" t="s">
        <v>87</v>
      </c>
      <c r="E9721" s="11" t="s">
        <v>357</v>
      </c>
      <c r="F9721" s="11">
        <v>32</v>
      </c>
      <c r="G9721" s="11" t="s">
        <v>44</v>
      </c>
      <c r="H9721" s="15">
        <v>0.1</v>
      </c>
      <c r="I9721" s="12">
        <v>9</v>
      </c>
      <c r="J9721" s="13" t="str">
        <f>VLOOKUP(A9721,'IEP Data'!A:P,16,FALSE)</f>
        <v>No</v>
      </c>
    </row>
    <row r="9722" spans="1:10" s="13" customFormat="1" x14ac:dyDescent="0.25">
      <c r="A9722" s="11">
        <v>232996959</v>
      </c>
      <c r="B9722" s="11" t="s">
        <v>13863</v>
      </c>
      <c r="C9722" s="11" t="s">
        <v>9153</v>
      </c>
      <c r="D9722" s="11" t="s">
        <v>87</v>
      </c>
      <c r="E9722" s="11" t="s">
        <v>357</v>
      </c>
      <c r="F9722" s="11">
        <v>32</v>
      </c>
      <c r="G9722" s="11" t="s">
        <v>3</v>
      </c>
      <c r="H9722" s="15">
        <v>0</v>
      </c>
      <c r="I9722" s="12">
        <v>12</v>
      </c>
      <c r="J9722" s="13" t="str">
        <f>VLOOKUP(A9722,'IEP Data'!A:P,16,FALSE)</f>
        <v>No</v>
      </c>
    </row>
    <row r="9723" spans="1:10" s="13" customFormat="1" x14ac:dyDescent="0.25">
      <c r="A9723" s="11">
        <v>232996959</v>
      </c>
      <c r="B9723" s="11" t="s">
        <v>13863</v>
      </c>
      <c r="C9723" s="11" t="s">
        <v>9153</v>
      </c>
      <c r="D9723" s="11" t="s">
        <v>87</v>
      </c>
      <c r="E9723" s="11" t="s">
        <v>357</v>
      </c>
      <c r="F9723" s="11">
        <v>32</v>
      </c>
      <c r="G9723" s="11" t="s">
        <v>28</v>
      </c>
      <c r="H9723" s="15">
        <v>0</v>
      </c>
      <c r="I9723" s="12">
        <v>12</v>
      </c>
      <c r="J9723" s="13" t="str">
        <f>VLOOKUP(A9723,'IEP Data'!A:P,16,FALSE)</f>
        <v>No</v>
      </c>
    </row>
    <row r="9724" spans="1:10" s="13" customFormat="1" x14ac:dyDescent="0.25">
      <c r="A9724" s="11">
        <v>248404733</v>
      </c>
      <c r="B9724" s="11" t="s">
        <v>13901</v>
      </c>
      <c r="C9724" s="11" t="s">
        <v>13902</v>
      </c>
      <c r="D9724" s="11" t="s">
        <v>71</v>
      </c>
      <c r="E9724" s="11" t="s">
        <v>357</v>
      </c>
      <c r="F9724" s="11">
        <v>32</v>
      </c>
      <c r="G9724" s="11" t="s">
        <v>17</v>
      </c>
      <c r="H9724" s="15">
        <v>0.6</v>
      </c>
      <c r="I9724" s="12">
        <v>11</v>
      </c>
      <c r="J9724" s="13" t="str">
        <f>VLOOKUP(A9724,'IEP Data'!A:P,16,FALSE)</f>
        <v>No</v>
      </c>
    </row>
    <row r="9725" spans="1:10" s="13" customFormat="1" x14ac:dyDescent="0.25">
      <c r="A9725" s="11">
        <v>248404733</v>
      </c>
      <c r="B9725" s="11" t="s">
        <v>13901</v>
      </c>
      <c r="C9725" s="11" t="s">
        <v>13902</v>
      </c>
      <c r="D9725" s="11" t="s">
        <v>71</v>
      </c>
      <c r="E9725" s="11" t="s">
        <v>357</v>
      </c>
      <c r="F9725" s="11">
        <v>32</v>
      </c>
      <c r="G9725" s="11" t="s">
        <v>41</v>
      </c>
      <c r="H9725" s="15">
        <v>0.8</v>
      </c>
      <c r="I9725" s="12">
        <v>11</v>
      </c>
      <c r="J9725" s="13" t="str">
        <f>VLOOKUP(A9725,'IEP Data'!A:P,16,FALSE)</f>
        <v>No</v>
      </c>
    </row>
    <row r="9726" spans="1:10" s="13" customFormat="1" x14ac:dyDescent="0.25">
      <c r="A9726" s="11">
        <v>236736252</v>
      </c>
      <c r="B9726" s="11" t="s">
        <v>3251</v>
      </c>
      <c r="C9726" s="11" t="s">
        <v>14048</v>
      </c>
      <c r="D9726" s="11" t="s">
        <v>71</v>
      </c>
      <c r="E9726" s="11" t="s">
        <v>357</v>
      </c>
      <c r="F9726" s="11">
        <v>32</v>
      </c>
      <c r="G9726" s="11" t="s">
        <v>5</v>
      </c>
      <c r="H9726" s="15">
        <v>0.6</v>
      </c>
      <c r="I9726" s="12">
        <v>11</v>
      </c>
      <c r="J9726" s="13" t="str">
        <f>VLOOKUP(A9726,'IEP Data'!A:P,16,FALSE)</f>
        <v>No</v>
      </c>
    </row>
    <row r="9727" spans="1:10" s="13" customFormat="1" x14ac:dyDescent="0.25">
      <c r="A9727" s="11">
        <v>236736252</v>
      </c>
      <c r="B9727" s="11" t="s">
        <v>3251</v>
      </c>
      <c r="C9727" s="11" t="s">
        <v>14048</v>
      </c>
      <c r="D9727" s="11" t="s">
        <v>71</v>
      </c>
      <c r="E9727" s="11" t="s">
        <v>357</v>
      </c>
      <c r="F9727" s="11">
        <v>32</v>
      </c>
      <c r="G9727" s="11" t="s">
        <v>30</v>
      </c>
      <c r="H9727" s="15">
        <v>0.5</v>
      </c>
      <c r="I9727" s="12">
        <v>11</v>
      </c>
      <c r="J9727" s="13" t="str">
        <f>VLOOKUP(A9727,'IEP Data'!A:P,16,FALSE)</f>
        <v>No</v>
      </c>
    </row>
    <row r="9728" spans="1:10" s="13" customFormat="1" x14ac:dyDescent="0.25">
      <c r="A9728" s="11">
        <v>235125499</v>
      </c>
      <c r="B9728" s="11" t="s">
        <v>14145</v>
      </c>
      <c r="C9728" s="11" t="s">
        <v>14150</v>
      </c>
      <c r="D9728" s="11" t="s">
        <v>71</v>
      </c>
      <c r="E9728" s="11" t="s">
        <v>357</v>
      </c>
      <c r="F9728" s="11">
        <v>32</v>
      </c>
      <c r="G9728" s="11" t="s">
        <v>17</v>
      </c>
      <c r="H9728" s="15">
        <v>0.8</v>
      </c>
      <c r="I9728" s="12">
        <v>10</v>
      </c>
      <c r="J9728" s="13" t="str">
        <f>VLOOKUP(A9728,'IEP Data'!A:P,16,FALSE)</f>
        <v>No</v>
      </c>
    </row>
    <row r="9729" spans="1:10" s="13" customFormat="1" x14ac:dyDescent="0.25">
      <c r="A9729" s="11">
        <v>235125499</v>
      </c>
      <c r="B9729" s="11" t="s">
        <v>14145</v>
      </c>
      <c r="C9729" s="11" t="s">
        <v>14150</v>
      </c>
      <c r="D9729" s="11" t="s">
        <v>71</v>
      </c>
      <c r="E9729" s="11" t="s">
        <v>357</v>
      </c>
      <c r="F9729" s="11">
        <v>32</v>
      </c>
      <c r="G9729" s="11" t="s">
        <v>41</v>
      </c>
      <c r="H9729" s="15">
        <v>0.9</v>
      </c>
      <c r="I9729" s="12">
        <v>10</v>
      </c>
      <c r="J9729" s="13" t="str">
        <f>VLOOKUP(A9729,'IEP Data'!A:P,16,FALSE)</f>
        <v>No</v>
      </c>
    </row>
    <row r="9730" spans="1:10" s="13" customFormat="1" x14ac:dyDescent="0.25">
      <c r="A9730" s="11">
        <v>234033025</v>
      </c>
      <c r="B9730" s="11" t="s">
        <v>14172</v>
      </c>
      <c r="C9730" s="11" t="s">
        <v>14177</v>
      </c>
      <c r="D9730" s="11" t="s">
        <v>87</v>
      </c>
      <c r="E9730" s="11" t="s">
        <v>357</v>
      </c>
      <c r="F9730" s="11">
        <v>32</v>
      </c>
      <c r="G9730" s="11" t="s">
        <v>20</v>
      </c>
      <c r="H9730" s="15">
        <v>0.3</v>
      </c>
      <c r="I9730" s="12">
        <v>11</v>
      </c>
      <c r="J9730" s="13" t="str">
        <f>VLOOKUP(A9730,'IEP Data'!A:P,16,FALSE)</f>
        <v>No</v>
      </c>
    </row>
    <row r="9731" spans="1:10" s="13" customFormat="1" x14ac:dyDescent="0.25">
      <c r="A9731" s="11">
        <v>234033025</v>
      </c>
      <c r="B9731" s="11" t="s">
        <v>14172</v>
      </c>
      <c r="C9731" s="11" t="s">
        <v>14177</v>
      </c>
      <c r="D9731" s="11" t="s">
        <v>87</v>
      </c>
      <c r="E9731" s="11" t="s">
        <v>357</v>
      </c>
      <c r="F9731" s="11">
        <v>32</v>
      </c>
      <c r="G9731" s="11" t="s">
        <v>44</v>
      </c>
      <c r="H9731" s="15">
        <v>0.9</v>
      </c>
      <c r="I9731" s="12">
        <v>11</v>
      </c>
      <c r="J9731" s="13" t="str">
        <f>VLOOKUP(A9731,'IEP Data'!A:P,16,FALSE)</f>
        <v>No</v>
      </c>
    </row>
    <row r="9732" spans="1:10" s="13" customFormat="1" x14ac:dyDescent="0.25">
      <c r="A9732" s="11">
        <v>225591122</v>
      </c>
      <c r="B9732" s="11" t="s">
        <v>14282</v>
      </c>
      <c r="C9732" s="11" t="s">
        <v>1539</v>
      </c>
      <c r="D9732" s="11" t="s">
        <v>71</v>
      </c>
      <c r="E9732" s="11" t="s">
        <v>357</v>
      </c>
      <c r="F9732" s="11">
        <v>32</v>
      </c>
      <c r="G9732" s="11" t="s">
        <v>3</v>
      </c>
      <c r="H9732" s="15">
        <v>0</v>
      </c>
      <c r="I9732" s="12">
        <v>9</v>
      </c>
      <c r="J9732" s="13" t="str">
        <f>VLOOKUP(A9732,'IEP Data'!A:P,16,FALSE)</f>
        <v>No</v>
      </c>
    </row>
    <row r="9733" spans="1:10" s="13" customFormat="1" x14ac:dyDescent="0.25">
      <c r="A9733" s="11">
        <v>224192609</v>
      </c>
      <c r="B9733" s="11" t="s">
        <v>14305</v>
      </c>
      <c r="C9733" s="11" t="s">
        <v>14306</v>
      </c>
      <c r="D9733" s="11" t="s">
        <v>87</v>
      </c>
      <c r="E9733" s="11" t="s">
        <v>357</v>
      </c>
      <c r="F9733" s="11">
        <v>32</v>
      </c>
      <c r="G9733" s="11" t="s">
        <v>41</v>
      </c>
      <c r="H9733" s="15">
        <v>0</v>
      </c>
      <c r="I9733" s="12">
        <v>10</v>
      </c>
      <c r="J9733" s="13" t="str">
        <f>VLOOKUP(A9733,'IEP Data'!A:P,16,FALSE)</f>
        <v>No</v>
      </c>
    </row>
    <row r="9734" spans="1:10" s="13" customFormat="1" x14ac:dyDescent="0.25">
      <c r="A9734" s="11">
        <v>234762193</v>
      </c>
      <c r="B9734" s="11" t="s">
        <v>14630</v>
      </c>
      <c r="C9734" s="11" t="s">
        <v>14631</v>
      </c>
      <c r="D9734" s="11" t="s">
        <v>87</v>
      </c>
      <c r="E9734" s="11" t="s">
        <v>357</v>
      </c>
      <c r="F9734" s="11">
        <v>32</v>
      </c>
      <c r="G9734" s="11" t="s">
        <v>17</v>
      </c>
      <c r="H9734" s="15">
        <v>0.8</v>
      </c>
      <c r="I9734" s="12">
        <v>10</v>
      </c>
      <c r="J9734" s="13" t="str">
        <f>VLOOKUP(A9734,'IEP Data'!A:P,16,FALSE)</f>
        <v>No</v>
      </c>
    </row>
    <row r="9735" spans="1:10" s="13" customFormat="1" x14ac:dyDescent="0.25">
      <c r="A9735" s="11">
        <v>234762193</v>
      </c>
      <c r="B9735" s="11" t="s">
        <v>14630</v>
      </c>
      <c r="C9735" s="11" t="s">
        <v>14631</v>
      </c>
      <c r="D9735" s="11" t="s">
        <v>87</v>
      </c>
      <c r="E9735" s="11" t="s">
        <v>357</v>
      </c>
      <c r="F9735" s="11">
        <v>32</v>
      </c>
      <c r="G9735" s="11" t="s">
        <v>41</v>
      </c>
      <c r="H9735" s="15">
        <v>0.2</v>
      </c>
      <c r="I9735" s="12">
        <v>10</v>
      </c>
      <c r="J9735" s="13" t="str">
        <f>VLOOKUP(A9735,'IEP Data'!A:P,16,FALSE)</f>
        <v>No</v>
      </c>
    </row>
    <row r="9736" spans="1:10" s="13" customFormat="1" x14ac:dyDescent="0.25">
      <c r="A9736" s="11">
        <v>235207594</v>
      </c>
      <c r="B9736" s="11" t="s">
        <v>14647</v>
      </c>
      <c r="C9736" s="11" t="s">
        <v>2239</v>
      </c>
      <c r="D9736" s="11" t="s">
        <v>71</v>
      </c>
      <c r="E9736" s="11" t="s">
        <v>357</v>
      </c>
      <c r="F9736" s="11">
        <v>32</v>
      </c>
      <c r="G9736" s="11" t="s">
        <v>28</v>
      </c>
      <c r="H9736" s="15">
        <v>0.1</v>
      </c>
      <c r="I9736" s="12">
        <v>12</v>
      </c>
      <c r="J9736" s="13" t="str">
        <f>VLOOKUP(A9736,'IEP Data'!A:P,16,FALSE)</f>
        <v>No</v>
      </c>
    </row>
    <row r="9737" spans="1:10" s="13" customFormat="1" x14ac:dyDescent="0.25">
      <c r="A9737" s="11">
        <v>228096566</v>
      </c>
      <c r="B9737" s="11" t="s">
        <v>14736</v>
      </c>
      <c r="C9737" s="11" t="s">
        <v>1931</v>
      </c>
      <c r="D9737" s="11" t="s">
        <v>87</v>
      </c>
      <c r="E9737" s="11" t="s">
        <v>357</v>
      </c>
      <c r="F9737" s="11">
        <v>32</v>
      </c>
      <c r="G9737" s="11" t="s">
        <v>3</v>
      </c>
      <c r="H9737" s="15">
        <v>0.1</v>
      </c>
      <c r="I9737" s="12">
        <v>12</v>
      </c>
      <c r="J9737" s="13" t="str">
        <f>VLOOKUP(A9737,'IEP Data'!A:P,16,FALSE)</f>
        <v>No</v>
      </c>
    </row>
    <row r="9738" spans="1:10" s="13" customFormat="1" x14ac:dyDescent="0.25">
      <c r="A9738" s="11">
        <v>233066075</v>
      </c>
      <c r="B9738" s="11" t="s">
        <v>14762</v>
      </c>
      <c r="C9738" s="11" t="s">
        <v>14763</v>
      </c>
      <c r="D9738" s="11" t="s">
        <v>87</v>
      </c>
      <c r="E9738" s="11" t="s">
        <v>357</v>
      </c>
      <c r="F9738" s="11">
        <v>32</v>
      </c>
      <c r="G9738" s="11" t="s">
        <v>3</v>
      </c>
      <c r="H9738" s="15">
        <v>0.4</v>
      </c>
      <c r="I9738" s="12">
        <v>12</v>
      </c>
      <c r="J9738" s="13" t="str">
        <f>VLOOKUP(A9738,'IEP Data'!A:P,16,FALSE)</f>
        <v>No</v>
      </c>
    </row>
    <row r="9739" spans="1:10" s="13" customFormat="1" x14ac:dyDescent="0.25">
      <c r="A9739" s="11">
        <v>233066075</v>
      </c>
      <c r="B9739" s="11" t="s">
        <v>14762</v>
      </c>
      <c r="C9739" s="11" t="s">
        <v>14763</v>
      </c>
      <c r="D9739" s="11" t="s">
        <v>87</v>
      </c>
      <c r="E9739" s="11" t="s">
        <v>357</v>
      </c>
      <c r="F9739" s="11">
        <v>32</v>
      </c>
      <c r="G9739" s="11" t="s">
        <v>28</v>
      </c>
      <c r="H9739" s="15">
        <v>0.2</v>
      </c>
      <c r="I9739" s="12">
        <v>12</v>
      </c>
      <c r="J9739" s="13" t="str">
        <f>VLOOKUP(A9739,'IEP Data'!A:P,16,FALSE)</f>
        <v>No</v>
      </c>
    </row>
    <row r="9740" spans="1:10" s="13" customFormat="1" x14ac:dyDescent="0.25">
      <c r="A9740" s="11">
        <v>243671054</v>
      </c>
      <c r="B9740" s="11" t="s">
        <v>14916</v>
      </c>
      <c r="C9740" s="11" t="s">
        <v>1931</v>
      </c>
      <c r="D9740" s="11" t="s">
        <v>71</v>
      </c>
      <c r="E9740" s="11" t="s">
        <v>357</v>
      </c>
      <c r="F9740" s="11">
        <v>32</v>
      </c>
      <c r="G9740" s="11" t="s">
        <v>3</v>
      </c>
      <c r="H9740" s="15">
        <v>0.4</v>
      </c>
      <c r="I9740" s="12">
        <v>12</v>
      </c>
      <c r="J9740" s="13" t="str">
        <f>VLOOKUP(A9740,'IEP Data'!A:P,16,FALSE)</f>
        <v>No</v>
      </c>
    </row>
    <row r="9741" spans="1:10" s="13" customFormat="1" x14ac:dyDescent="0.25">
      <c r="A9741" s="11">
        <v>243671054</v>
      </c>
      <c r="B9741" s="11" t="s">
        <v>14916</v>
      </c>
      <c r="C9741" s="11" t="s">
        <v>1931</v>
      </c>
      <c r="D9741" s="11" t="s">
        <v>71</v>
      </c>
      <c r="E9741" s="11" t="s">
        <v>357</v>
      </c>
      <c r="F9741" s="11">
        <v>32</v>
      </c>
      <c r="G9741" s="11" t="s">
        <v>28</v>
      </c>
      <c r="H9741" s="15">
        <v>0.1</v>
      </c>
      <c r="I9741" s="12">
        <v>12</v>
      </c>
      <c r="J9741" s="13" t="str">
        <f>VLOOKUP(A9741,'IEP Data'!A:P,16,FALSE)</f>
        <v>No</v>
      </c>
    </row>
    <row r="9742" spans="1:10" s="13" customFormat="1" x14ac:dyDescent="0.25">
      <c r="A9742" s="11">
        <v>208022590</v>
      </c>
      <c r="B9742" s="11" t="s">
        <v>80</v>
      </c>
      <c r="C9742" s="11" t="s">
        <v>81</v>
      </c>
      <c r="D9742" s="11" t="s">
        <v>71</v>
      </c>
      <c r="E9742" s="11" t="s">
        <v>84</v>
      </c>
      <c r="F9742" s="11">
        <v>31</v>
      </c>
      <c r="G9742" s="11" t="s">
        <v>25</v>
      </c>
      <c r="H9742" s="15">
        <v>0.3</v>
      </c>
      <c r="I9742" s="12">
        <v>10</v>
      </c>
      <c r="J9742" s="13" t="str">
        <f>VLOOKUP(A9742,'IEP Data'!A:P,16,FALSE)</f>
        <v>No</v>
      </c>
    </row>
    <row r="9743" spans="1:10" s="13" customFormat="1" x14ac:dyDescent="0.25">
      <c r="A9743" s="11">
        <v>220900807</v>
      </c>
      <c r="B9743" s="11" t="s">
        <v>128</v>
      </c>
      <c r="C9743" s="11" t="s">
        <v>135</v>
      </c>
      <c r="D9743" s="11" t="s">
        <v>71</v>
      </c>
      <c r="E9743" s="11" t="s">
        <v>84</v>
      </c>
      <c r="F9743" s="11">
        <v>31</v>
      </c>
      <c r="G9743" s="11" t="s">
        <v>49</v>
      </c>
      <c r="H9743" s="15">
        <v>0.5</v>
      </c>
      <c r="I9743" s="12">
        <v>11</v>
      </c>
      <c r="J9743" s="13" t="str">
        <f>VLOOKUP(A9743,'IEP Data'!A:P,16,FALSE)</f>
        <v>No</v>
      </c>
    </row>
    <row r="9744" spans="1:10" s="13" customFormat="1" x14ac:dyDescent="0.25">
      <c r="A9744" s="11">
        <v>216519280</v>
      </c>
      <c r="B9744" s="11" t="s">
        <v>341</v>
      </c>
      <c r="C9744" s="11" t="s">
        <v>342</v>
      </c>
      <c r="D9744" s="11" t="s">
        <v>71</v>
      </c>
      <c r="E9744" s="11" t="s">
        <v>84</v>
      </c>
      <c r="F9744" s="11">
        <v>31</v>
      </c>
      <c r="G9744" s="11" t="s">
        <v>17</v>
      </c>
      <c r="H9744" s="15">
        <v>0.7</v>
      </c>
      <c r="I9744" s="12">
        <v>9</v>
      </c>
      <c r="J9744" s="13" t="str">
        <f>VLOOKUP(A9744,'IEP Data'!A:P,16,FALSE)</f>
        <v>No</v>
      </c>
    </row>
    <row r="9745" spans="1:10" s="13" customFormat="1" x14ac:dyDescent="0.25">
      <c r="A9745" s="11">
        <v>216519280</v>
      </c>
      <c r="B9745" s="11" t="s">
        <v>341</v>
      </c>
      <c r="C9745" s="11" t="s">
        <v>342</v>
      </c>
      <c r="D9745" s="11" t="s">
        <v>71</v>
      </c>
      <c r="E9745" s="11" t="s">
        <v>84</v>
      </c>
      <c r="F9745" s="11">
        <v>31</v>
      </c>
      <c r="G9745" s="11" t="s">
        <v>41</v>
      </c>
      <c r="H9745" s="15">
        <v>0.4</v>
      </c>
      <c r="I9745" s="12">
        <v>9</v>
      </c>
      <c r="J9745" s="13" t="str">
        <f>VLOOKUP(A9745,'IEP Data'!A:P,16,FALSE)</f>
        <v>No</v>
      </c>
    </row>
    <row r="9746" spans="1:10" s="13" customFormat="1" x14ac:dyDescent="0.25">
      <c r="A9746" s="11">
        <v>233924521</v>
      </c>
      <c r="B9746" s="11" t="s">
        <v>443</v>
      </c>
      <c r="C9746" s="11" t="s">
        <v>446</v>
      </c>
      <c r="D9746" s="11" t="s">
        <v>71</v>
      </c>
      <c r="E9746" s="11" t="s">
        <v>84</v>
      </c>
      <c r="F9746" s="11">
        <v>31</v>
      </c>
      <c r="G9746" s="11" t="s">
        <v>49</v>
      </c>
      <c r="H9746" s="15">
        <v>0.1</v>
      </c>
      <c r="I9746" s="12">
        <v>10</v>
      </c>
      <c r="J9746" s="13" t="str">
        <f>VLOOKUP(A9746,'IEP Data'!A:P,16,FALSE)</f>
        <v>Yes</v>
      </c>
    </row>
    <row r="9747" spans="1:10" s="13" customFormat="1" x14ac:dyDescent="0.25">
      <c r="A9747" s="11">
        <v>230419608</v>
      </c>
      <c r="B9747" s="11" t="s">
        <v>474</v>
      </c>
      <c r="C9747" s="11" t="s">
        <v>613</v>
      </c>
      <c r="D9747" s="11" t="s">
        <v>71</v>
      </c>
      <c r="E9747" s="11" t="s">
        <v>84</v>
      </c>
      <c r="F9747" s="11">
        <v>31</v>
      </c>
      <c r="G9747" s="11" t="s">
        <v>17</v>
      </c>
      <c r="H9747" s="15">
        <v>0.4</v>
      </c>
      <c r="I9747" s="12">
        <v>10</v>
      </c>
      <c r="J9747" s="13" t="str">
        <f>VLOOKUP(A9747,'IEP Data'!A:P,16,FALSE)</f>
        <v>No</v>
      </c>
    </row>
    <row r="9748" spans="1:10" s="13" customFormat="1" x14ac:dyDescent="0.25">
      <c r="A9748" s="11">
        <v>230419608</v>
      </c>
      <c r="B9748" s="11" t="s">
        <v>474</v>
      </c>
      <c r="C9748" s="11" t="s">
        <v>613</v>
      </c>
      <c r="D9748" s="11" t="s">
        <v>71</v>
      </c>
      <c r="E9748" s="11" t="s">
        <v>84</v>
      </c>
      <c r="F9748" s="11">
        <v>31</v>
      </c>
      <c r="G9748" s="11" t="s">
        <v>41</v>
      </c>
      <c r="H9748" s="15">
        <v>0</v>
      </c>
      <c r="I9748" s="12">
        <v>10</v>
      </c>
      <c r="J9748" s="13" t="str">
        <f>VLOOKUP(A9748,'IEP Data'!A:P,16,FALSE)</f>
        <v>No</v>
      </c>
    </row>
    <row r="9749" spans="1:10" s="13" customFormat="1" x14ac:dyDescent="0.25">
      <c r="A9749" s="11">
        <v>207497397</v>
      </c>
      <c r="B9749" s="11" t="s">
        <v>652</v>
      </c>
      <c r="C9749" s="11" t="s">
        <v>657</v>
      </c>
      <c r="D9749" s="11" t="s">
        <v>71</v>
      </c>
      <c r="E9749" s="11" t="s">
        <v>84</v>
      </c>
      <c r="F9749" s="11">
        <v>31</v>
      </c>
      <c r="G9749" s="11" t="s">
        <v>25</v>
      </c>
      <c r="H9749" s="15">
        <v>0.9</v>
      </c>
      <c r="I9749" s="12">
        <v>11</v>
      </c>
      <c r="J9749" s="13" t="str">
        <f>VLOOKUP(A9749,'IEP Data'!A:P,16,FALSE)</f>
        <v>No</v>
      </c>
    </row>
    <row r="9750" spans="1:10" s="13" customFormat="1" x14ac:dyDescent="0.25">
      <c r="A9750" s="11">
        <v>207497397</v>
      </c>
      <c r="B9750" s="11" t="s">
        <v>652</v>
      </c>
      <c r="C9750" s="11" t="s">
        <v>657</v>
      </c>
      <c r="D9750" s="11" t="s">
        <v>71</v>
      </c>
      <c r="E9750" s="11" t="s">
        <v>84</v>
      </c>
      <c r="F9750" s="11">
        <v>31</v>
      </c>
      <c r="G9750" s="11" t="s">
        <v>49</v>
      </c>
      <c r="H9750" s="15">
        <v>0.7</v>
      </c>
      <c r="I9750" s="12">
        <v>11</v>
      </c>
      <c r="J9750" s="13" t="str">
        <f>VLOOKUP(A9750,'IEP Data'!A:P,16,FALSE)</f>
        <v>No</v>
      </c>
    </row>
    <row r="9751" spans="1:10" s="13" customFormat="1" x14ac:dyDescent="0.25">
      <c r="A9751" s="11">
        <v>260545603</v>
      </c>
      <c r="B9751" s="11" t="s">
        <v>753</v>
      </c>
      <c r="C9751" s="11" t="s">
        <v>754</v>
      </c>
      <c r="D9751" s="11" t="s">
        <v>71</v>
      </c>
      <c r="E9751" s="11" t="s">
        <v>84</v>
      </c>
      <c r="F9751" s="11">
        <v>31</v>
      </c>
      <c r="G9751" s="11" t="s">
        <v>17</v>
      </c>
      <c r="H9751" s="15">
        <v>0.6</v>
      </c>
      <c r="I9751" s="12">
        <v>9</v>
      </c>
      <c r="J9751" s="13" t="str">
        <f>VLOOKUP(A9751,'IEP Data'!A:P,16,FALSE)</f>
        <v>No</v>
      </c>
    </row>
    <row r="9752" spans="1:10" s="13" customFormat="1" x14ac:dyDescent="0.25">
      <c r="A9752" s="11">
        <v>260545603</v>
      </c>
      <c r="B9752" s="11" t="s">
        <v>753</v>
      </c>
      <c r="C9752" s="11" t="s">
        <v>754</v>
      </c>
      <c r="D9752" s="11" t="s">
        <v>71</v>
      </c>
      <c r="E9752" s="11" t="s">
        <v>84</v>
      </c>
      <c r="F9752" s="11">
        <v>31</v>
      </c>
      <c r="G9752" s="11" t="s">
        <v>41</v>
      </c>
      <c r="H9752" s="15">
        <v>0.9</v>
      </c>
      <c r="I9752" s="12">
        <v>9</v>
      </c>
      <c r="J9752" s="13" t="str">
        <f>VLOOKUP(A9752,'IEP Data'!A:P,16,FALSE)</f>
        <v>No</v>
      </c>
    </row>
    <row r="9753" spans="1:10" s="13" customFormat="1" x14ac:dyDescent="0.25">
      <c r="A9753" s="11">
        <v>223523663</v>
      </c>
      <c r="B9753" s="11" t="s">
        <v>864</v>
      </c>
      <c r="C9753" s="11" t="s">
        <v>865</v>
      </c>
      <c r="D9753" s="11" t="s">
        <v>71</v>
      </c>
      <c r="E9753" s="11" t="s">
        <v>84</v>
      </c>
      <c r="F9753" s="11">
        <v>31</v>
      </c>
      <c r="G9753" s="11" t="s">
        <v>25</v>
      </c>
      <c r="H9753" s="15">
        <v>0.5</v>
      </c>
      <c r="I9753" s="12">
        <v>12</v>
      </c>
      <c r="J9753" s="13" t="str">
        <f>VLOOKUP(A9753,'IEP Data'!A:P,16,FALSE)</f>
        <v>No</v>
      </c>
    </row>
    <row r="9754" spans="1:10" s="13" customFormat="1" x14ac:dyDescent="0.25">
      <c r="A9754" s="11">
        <v>223523663</v>
      </c>
      <c r="B9754" s="11" t="s">
        <v>864</v>
      </c>
      <c r="C9754" s="11" t="s">
        <v>865</v>
      </c>
      <c r="D9754" s="11" t="s">
        <v>71</v>
      </c>
      <c r="E9754" s="11" t="s">
        <v>84</v>
      </c>
      <c r="F9754" s="11">
        <v>31</v>
      </c>
      <c r="G9754" s="11" t="s">
        <v>49</v>
      </c>
      <c r="H9754" s="15">
        <v>0.5</v>
      </c>
      <c r="I9754" s="12">
        <v>12</v>
      </c>
      <c r="J9754" s="13" t="str">
        <f>VLOOKUP(A9754,'IEP Data'!A:P,16,FALSE)</f>
        <v>No</v>
      </c>
    </row>
    <row r="9755" spans="1:10" s="13" customFormat="1" x14ac:dyDescent="0.25">
      <c r="A9755" s="11">
        <v>232500439</v>
      </c>
      <c r="B9755" s="11" t="s">
        <v>928</v>
      </c>
      <c r="C9755" s="11" t="s">
        <v>942</v>
      </c>
      <c r="D9755" s="11" t="s">
        <v>71</v>
      </c>
      <c r="E9755" s="11" t="s">
        <v>84</v>
      </c>
      <c r="F9755" s="11">
        <v>31</v>
      </c>
      <c r="G9755" s="11" t="s">
        <v>25</v>
      </c>
      <c r="H9755" s="15">
        <v>0.9</v>
      </c>
      <c r="I9755" s="12">
        <v>12</v>
      </c>
      <c r="J9755" s="13" t="str">
        <f>VLOOKUP(A9755,'IEP Data'!A:P,16,FALSE)</f>
        <v>No</v>
      </c>
    </row>
    <row r="9756" spans="1:10" s="13" customFormat="1" x14ac:dyDescent="0.25">
      <c r="A9756" s="11">
        <v>232500439</v>
      </c>
      <c r="B9756" s="11" t="s">
        <v>928</v>
      </c>
      <c r="C9756" s="11" t="s">
        <v>942</v>
      </c>
      <c r="D9756" s="11" t="s">
        <v>71</v>
      </c>
      <c r="E9756" s="11" t="s">
        <v>84</v>
      </c>
      <c r="F9756" s="11">
        <v>31</v>
      </c>
      <c r="G9756" s="11" t="s">
        <v>49</v>
      </c>
      <c r="H9756" s="15">
        <v>0.4</v>
      </c>
      <c r="I9756" s="12">
        <v>12</v>
      </c>
      <c r="J9756" s="13" t="str">
        <f>VLOOKUP(A9756,'IEP Data'!A:P,16,FALSE)</f>
        <v>No</v>
      </c>
    </row>
    <row r="9757" spans="1:10" s="13" customFormat="1" x14ac:dyDescent="0.25">
      <c r="A9757" s="11">
        <v>237514203</v>
      </c>
      <c r="B9757" s="11" t="s">
        <v>968</v>
      </c>
      <c r="C9757" s="11" t="s">
        <v>1026</v>
      </c>
      <c r="D9757" s="11" t="s">
        <v>71</v>
      </c>
      <c r="E9757" s="11" t="s">
        <v>84</v>
      </c>
      <c r="F9757" s="11">
        <v>31</v>
      </c>
      <c r="G9757" s="11" t="s">
        <v>23</v>
      </c>
      <c r="H9757" s="15">
        <v>0.5</v>
      </c>
      <c r="I9757" s="12">
        <v>9</v>
      </c>
      <c r="J9757" s="13" t="str">
        <f>VLOOKUP(A9757,'IEP Data'!A:P,16,FALSE)</f>
        <v>Yes</v>
      </c>
    </row>
    <row r="9758" spans="1:10" s="13" customFormat="1" x14ac:dyDescent="0.25">
      <c r="A9758" s="11">
        <v>237514203</v>
      </c>
      <c r="B9758" s="11" t="s">
        <v>968</v>
      </c>
      <c r="C9758" s="11" t="s">
        <v>1026</v>
      </c>
      <c r="D9758" s="11" t="s">
        <v>71</v>
      </c>
      <c r="E9758" s="11" t="s">
        <v>84</v>
      </c>
      <c r="F9758" s="11">
        <v>31</v>
      </c>
      <c r="G9758" s="11" t="s">
        <v>47</v>
      </c>
      <c r="H9758" s="15">
        <v>0.6</v>
      </c>
      <c r="I9758" s="12">
        <v>9</v>
      </c>
      <c r="J9758" s="13" t="str">
        <f>VLOOKUP(A9758,'IEP Data'!A:P,16,FALSE)</f>
        <v>Yes</v>
      </c>
    </row>
    <row r="9759" spans="1:10" s="13" customFormat="1" x14ac:dyDescent="0.25">
      <c r="A9759" s="11">
        <v>207859778</v>
      </c>
      <c r="B9759" s="11" t="s">
        <v>1123</v>
      </c>
      <c r="C9759" s="11" t="s">
        <v>1124</v>
      </c>
      <c r="D9759" s="11" t="s">
        <v>87</v>
      </c>
      <c r="E9759" s="11" t="s">
        <v>84</v>
      </c>
      <c r="F9759" s="11">
        <v>31</v>
      </c>
      <c r="G9759" s="11" t="s">
        <v>25</v>
      </c>
      <c r="H9759" s="15">
        <v>0.6</v>
      </c>
      <c r="I9759" s="12">
        <v>11</v>
      </c>
      <c r="J9759" s="13" t="str">
        <f>VLOOKUP(A9759,'IEP Data'!A:P,16,FALSE)</f>
        <v>No</v>
      </c>
    </row>
    <row r="9760" spans="1:10" s="13" customFormat="1" x14ac:dyDescent="0.25">
      <c r="A9760" s="11">
        <v>207859778</v>
      </c>
      <c r="B9760" s="11" t="s">
        <v>1123</v>
      </c>
      <c r="C9760" s="11" t="s">
        <v>1124</v>
      </c>
      <c r="D9760" s="11" t="s">
        <v>87</v>
      </c>
      <c r="E9760" s="11" t="s">
        <v>84</v>
      </c>
      <c r="F9760" s="11">
        <v>31</v>
      </c>
      <c r="G9760" s="11" t="s">
        <v>49</v>
      </c>
      <c r="H9760" s="15">
        <v>0.2</v>
      </c>
      <c r="I9760" s="12">
        <v>11</v>
      </c>
      <c r="J9760" s="13" t="str">
        <f>VLOOKUP(A9760,'IEP Data'!A:P,16,FALSE)</f>
        <v>No</v>
      </c>
    </row>
    <row r="9761" spans="1:10" s="13" customFormat="1" x14ac:dyDescent="0.25">
      <c r="A9761" s="11">
        <v>236107041</v>
      </c>
      <c r="B9761" s="11" t="s">
        <v>1205</v>
      </c>
      <c r="C9761" s="11" t="s">
        <v>1211</v>
      </c>
      <c r="D9761" s="11" t="s">
        <v>71</v>
      </c>
      <c r="E9761" s="11" t="s">
        <v>84</v>
      </c>
      <c r="F9761" s="11">
        <v>31</v>
      </c>
      <c r="G9761" s="11" t="s">
        <v>47</v>
      </c>
      <c r="H9761" s="15">
        <v>0.2</v>
      </c>
      <c r="I9761" s="12">
        <v>10</v>
      </c>
      <c r="J9761" s="13" t="str">
        <f>VLOOKUP(A9761,'IEP Data'!A:P,16,FALSE)</f>
        <v>No</v>
      </c>
    </row>
    <row r="9762" spans="1:10" s="13" customFormat="1" x14ac:dyDescent="0.25">
      <c r="A9762" s="11">
        <v>207748260</v>
      </c>
      <c r="B9762" s="11" t="s">
        <v>1629</v>
      </c>
      <c r="C9762" s="11" t="s">
        <v>1635</v>
      </c>
      <c r="D9762" s="11" t="s">
        <v>71</v>
      </c>
      <c r="E9762" s="11" t="s">
        <v>84</v>
      </c>
      <c r="F9762" s="11">
        <v>31</v>
      </c>
      <c r="G9762" s="11" t="s">
        <v>17</v>
      </c>
      <c r="H9762" s="15">
        <v>0.2</v>
      </c>
      <c r="I9762" s="12">
        <v>10</v>
      </c>
      <c r="J9762" s="13" t="str">
        <f>VLOOKUP(A9762,'IEP Data'!A:P,16,FALSE)</f>
        <v>Yes</v>
      </c>
    </row>
    <row r="9763" spans="1:10" s="13" customFormat="1" x14ac:dyDescent="0.25">
      <c r="A9763" s="11">
        <v>207748260</v>
      </c>
      <c r="B9763" s="11" t="s">
        <v>1629</v>
      </c>
      <c r="C9763" s="11" t="s">
        <v>1635</v>
      </c>
      <c r="D9763" s="11" t="s">
        <v>71</v>
      </c>
      <c r="E9763" s="11" t="s">
        <v>84</v>
      </c>
      <c r="F9763" s="11">
        <v>31</v>
      </c>
      <c r="G9763" s="11" t="s">
        <v>41</v>
      </c>
      <c r="H9763" s="15">
        <v>0.6</v>
      </c>
      <c r="I9763" s="12">
        <v>10</v>
      </c>
      <c r="J9763" s="13" t="str">
        <f>VLOOKUP(A9763,'IEP Data'!A:P,16,FALSE)</f>
        <v>Yes</v>
      </c>
    </row>
    <row r="9764" spans="1:10" s="13" customFormat="1" x14ac:dyDescent="0.25">
      <c r="A9764" s="11">
        <v>229217716</v>
      </c>
      <c r="B9764" s="11" t="s">
        <v>1707</v>
      </c>
      <c r="C9764" s="11" t="s">
        <v>1711</v>
      </c>
      <c r="D9764" s="11" t="s">
        <v>87</v>
      </c>
      <c r="E9764" s="11" t="s">
        <v>84</v>
      </c>
      <c r="F9764" s="11">
        <v>31</v>
      </c>
      <c r="G9764" s="11" t="s">
        <v>25</v>
      </c>
      <c r="H9764" s="15">
        <v>0</v>
      </c>
      <c r="I9764" s="12">
        <v>11</v>
      </c>
      <c r="J9764" s="13" t="str">
        <f>VLOOKUP(A9764,'IEP Data'!A:P,16,FALSE)</f>
        <v>Yes</v>
      </c>
    </row>
    <row r="9765" spans="1:10" s="13" customFormat="1" x14ac:dyDescent="0.25">
      <c r="A9765" s="11">
        <v>229217716</v>
      </c>
      <c r="B9765" s="11" t="s">
        <v>1707</v>
      </c>
      <c r="C9765" s="11" t="s">
        <v>1711</v>
      </c>
      <c r="D9765" s="11" t="s">
        <v>87</v>
      </c>
      <c r="E9765" s="11" t="s">
        <v>84</v>
      </c>
      <c r="F9765" s="11">
        <v>31</v>
      </c>
      <c r="G9765" s="11" t="s">
        <v>49</v>
      </c>
      <c r="H9765" s="15">
        <v>0</v>
      </c>
      <c r="I9765" s="12">
        <v>11</v>
      </c>
      <c r="J9765" s="13" t="str">
        <f>VLOOKUP(A9765,'IEP Data'!A:P,16,FALSE)</f>
        <v>Yes</v>
      </c>
    </row>
    <row r="9766" spans="1:10" s="13" customFormat="1" x14ac:dyDescent="0.25">
      <c r="A9766" s="11">
        <v>203843149</v>
      </c>
      <c r="B9766" s="11" t="s">
        <v>1844</v>
      </c>
      <c r="C9766" s="11" t="s">
        <v>1847</v>
      </c>
      <c r="D9766" s="11" t="s">
        <v>71</v>
      </c>
      <c r="E9766" s="11" t="s">
        <v>84</v>
      </c>
      <c r="F9766" s="11">
        <v>31</v>
      </c>
      <c r="G9766" s="11" t="s">
        <v>25</v>
      </c>
      <c r="H9766" s="15">
        <v>0.5</v>
      </c>
      <c r="I9766" s="12">
        <v>10</v>
      </c>
      <c r="J9766" s="13" t="str">
        <f>VLOOKUP(A9766,'IEP Data'!A:P,16,FALSE)</f>
        <v>No</v>
      </c>
    </row>
    <row r="9767" spans="1:10" s="13" customFormat="1" x14ac:dyDescent="0.25">
      <c r="A9767" s="11">
        <v>203843149</v>
      </c>
      <c r="B9767" s="11" t="s">
        <v>1844</v>
      </c>
      <c r="C9767" s="11" t="s">
        <v>1847</v>
      </c>
      <c r="D9767" s="11" t="s">
        <v>71</v>
      </c>
      <c r="E9767" s="11" t="s">
        <v>84</v>
      </c>
      <c r="F9767" s="11">
        <v>31</v>
      </c>
      <c r="G9767" s="11" t="s">
        <v>49</v>
      </c>
      <c r="H9767" s="15">
        <v>0.6</v>
      </c>
      <c r="I9767" s="12">
        <v>10</v>
      </c>
      <c r="J9767" s="13" t="str">
        <f>VLOOKUP(A9767,'IEP Data'!A:P,16,FALSE)</f>
        <v>No</v>
      </c>
    </row>
    <row r="9768" spans="1:10" s="13" customFormat="1" x14ac:dyDescent="0.25">
      <c r="A9768" s="11">
        <v>223247156</v>
      </c>
      <c r="B9768" s="11" t="s">
        <v>1844</v>
      </c>
      <c r="C9768" s="11" t="s">
        <v>1871</v>
      </c>
      <c r="D9768" s="11" t="s">
        <v>71</v>
      </c>
      <c r="E9768" s="11" t="s">
        <v>84</v>
      </c>
      <c r="F9768" s="11">
        <v>31</v>
      </c>
      <c r="G9768" s="11" t="s">
        <v>17</v>
      </c>
      <c r="H9768" s="15">
        <v>0.3</v>
      </c>
      <c r="I9768" s="12">
        <v>12</v>
      </c>
      <c r="J9768" s="13" t="str">
        <f>VLOOKUP(A9768,'IEP Data'!A:P,16,FALSE)</f>
        <v>No</v>
      </c>
    </row>
    <row r="9769" spans="1:10" s="13" customFormat="1" x14ac:dyDescent="0.25">
      <c r="A9769" s="11">
        <v>223247156</v>
      </c>
      <c r="B9769" s="11" t="s">
        <v>1844</v>
      </c>
      <c r="C9769" s="11" t="s">
        <v>1871</v>
      </c>
      <c r="D9769" s="11" t="s">
        <v>71</v>
      </c>
      <c r="E9769" s="11" t="s">
        <v>84</v>
      </c>
      <c r="F9769" s="11">
        <v>31</v>
      </c>
      <c r="G9769" s="11" t="s">
        <v>41</v>
      </c>
      <c r="H9769" s="15">
        <v>0.7</v>
      </c>
      <c r="I9769" s="12">
        <v>12</v>
      </c>
      <c r="J9769" s="13" t="str">
        <f>VLOOKUP(A9769,'IEP Data'!A:P,16,FALSE)</f>
        <v>No</v>
      </c>
    </row>
    <row r="9770" spans="1:10" s="13" customFormat="1" x14ac:dyDescent="0.25">
      <c r="A9770" s="11">
        <v>226705028</v>
      </c>
      <c r="B9770" s="11" t="s">
        <v>1844</v>
      </c>
      <c r="C9770" s="11" t="s">
        <v>1874</v>
      </c>
      <c r="D9770" s="11" t="s">
        <v>71</v>
      </c>
      <c r="E9770" s="11" t="s">
        <v>84</v>
      </c>
      <c r="F9770" s="11">
        <v>31</v>
      </c>
      <c r="G9770" s="11" t="s">
        <v>49</v>
      </c>
      <c r="H9770" s="15">
        <v>0</v>
      </c>
      <c r="I9770" s="12">
        <v>11</v>
      </c>
      <c r="J9770" s="13" t="str">
        <f>VLOOKUP(A9770,'IEP Data'!A:P,16,FALSE)</f>
        <v>No</v>
      </c>
    </row>
    <row r="9771" spans="1:10" s="13" customFormat="1" x14ac:dyDescent="0.25">
      <c r="A9771" s="11">
        <v>236703310</v>
      </c>
      <c r="B9771" s="11" t="s">
        <v>2023</v>
      </c>
      <c r="C9771" s="11" t="s">
        <v>678</v>
      </c>
      <c r="D9771" s="11" t="s">
        <v>87</v>
      </c>
      <c r="E9771" s="11" t="s">
        <v>84</v>
      </c>
      <c r="F9771" s="11">
        <v>31</v>
      </c>
      <c r="G9771" s="11" t="s">
        <v>25</v>
      </c>
      <c r="H9771" s="15">
        <v>0.3</v>
      </c>
      <c r="I9771" s="12">
        <v>10</v>
      </c>
      <c r="J9771" s="13" t="str">
        <f>VLOOKUP(A9771,'IEP Data'!A:P,16,FALSE)</f>
        <v>Yes</v>
      </c>
    </row>
    <row r="9772" spans="1:10" s="13" customFormat="1" x14ac:dyDescent="0.25">
      <c r="A9772" s="11">
        <v>234589281</v>
      </c>
      <c r="B9772" s="11" t="s">
        <v>2100</v>
      </c>
      <c r="C9772" s="11" t="s">
        <v>2101</v>
      </c>
      <c r="D9772" s="11" t="s">
        <v>71</v>
      </c>
      <c r="E9772" s="11" t="s">
        <v>84</v>
      </c>
      <c r="F9772" s="11">
        <v>31</v>
      </c>
      <c r="G9772" s="11" t="s">
        <v>23</v>
      </c>
      <c r="H9772" s="15">
        <v>0.9</v>
      </c>
      <c r="I9772" s="12">
        <v>9</v>
      </c>
      <c r="J9772" s="13" t="str">
        <f>VLOOKUP(A9772,'IEP Data'!A:P,16,FALSE)</f>
        <v>No</v>
      </c>
    </row>
    <row r="9773" spans="1:10" s="13" customFormat="1" x14ac:dyDescent="0.25">
      <c r="A9773" s="11">
        <v>234589281</v>
      </c>
      <c r="B9773" s="11" t="s">
        <v>2100</v>
      </c>
      <c r="C9773" s="11" t="s">
        <v>2101</v>
      </c>
      <c r="D9773" s="11" t="s">
        <v>71</v>
      </c>
      <c r="E9773" s="11" t="s">
        <v>84</v>
      </c>
      <c r="F9773" s="11">
        <v>31</v>
      </c>
      <c r="G9773" s="11" t="s">
        <v>49</v>
      </c>
      <c r="H9773" s="15">
        <v>0</v>
      </c>
      <c r="I9773" s="12">
        <v>9</v>
      </c>
      <c r="J9773" s="13" t="str">
        <f>VLOOKUP(A9773,'IEP Data'!A:P,16,FALSE)</f>
        <v>No</v>
      </c>
    </row>
    <row r="9774" spans="1:10" s="13" customFormat="1" x14ac:dyDescent="0.25">
      <c r="A9774" s="11">
        <v>239932049</v>
      </c>
      <c r="B9774" s="11" t="s">
        <v>2128</v>
      </c>
      <c r="C9774" s="11" t="s">
        <v>2129</v>
      </c>
      <c r="D9774" s="11" t="s">
        <v>71</v>
      </c>
      <c r="E9774" s="11" t="s">
        <v>84</v>
      </c>
      <c r="F9774" s="11">
        <v>31</v>
      </c>
      <c r="G9774" s="11" t="s">
        <v>25</v>
      </c>
      <c r="H9774" s="15">
        <v>0</v>
      </c>
      <c r="I9774" s="12">
        <v>9</v>
      </c>
      <c r="J9774" s="13" t="str">
        <f>VLOOKUP(A9774,'IEP Data'!A:P,16,FALSE)</f>
        <v>No</v>
      </c>
    </row>
    <row r="9775" spans="1:10" s="13" customFormat="1" x14ac:dyDescent="0.25">
      <c r="A9775" s="11">
        <v>239932049</v>
      </c>
      <c r="B9775" s="11" t="s">
        <v>2128</v>
      </c>
      <c r="C9775" s="11" t="s">
        <v>2129</v>
      </c>
      <c r="D9775" s="11" t="s">
        <v>71</v>
      </c>
      <c r="E9775" s="11" t="s">
        <v>84</v>
      </c>
      <c r="F9775" s="11">
        <v>31</v>
      </c>
      <c r="G9775" s="11" t="s">
        <v>49</v>
      </c>
      <c r="H9775" s="15">
        <v>0</v>
      </c>
      <c r="I9775" s="12">
        <v>9</v>
      </c>
      <c r="J9775" s="13" t="str">
        <f>VLOOKUP(A9775,'IEP Data'!A:P,16,FALSE)</f>
        <v>No</v>
      </c>
    </row>
    <row r="9776" spans="1:10" s="13" customFormat="1" x14ac:dyDescent="0.25">
      <c r="A9776" s="11">
        <v>202668240</v>
      </c>
      <c r="B9776" s="11" t="s">
        <v>2134</v>
      </c>
      <c r="C9776" s="11" t="s">
        <v>2135</v>
      </c>
      <c r="D9776" s="11" t="s">
        <v>87</v>
      </c>
      <c r="E9776" s="11" t="s">
        <v>84</v>
      </c>
      <c r="F9776" s="11">
        <v>31</v>
      </c>
      <c r="G9776" s="11" t="s">
        <v>25</v>
      </c>
      <c r="H9776" s="15">
        <v>0.4</v>
      </c>
      <c r="I9776" s="12">
        <v>11</v>
      </c>
      <c r="J9776" s="13" t="str">
        <f>VLOOKUP(A9776,'IEP Data'!A:P,16,FALSE)</f>
        <v>No</v>
      </c>
    </row>
    <row r="9777" spans="1:10" s="13" customFormat="1" x14ac:dyDescent="0.25">
      <c r="A9777" s="11">
        <v>202668240</v>
      </c>
      <c r="B9777" s="11" t="s">
        <v>2134</v>
      </c>
      <c r="C9777" s="11" t="s">
        <v>2135</v>
      </c>
      <c r="D9777" s="11" t="s">
        <v>87</v>
      </c>
      <c r="E9777" s="11" t="s">
        <v>84</v>
      </c>
      <c r="F9777" s="11">
        <v>31</v>
      </c>
      <c r="G9777" s="11" t="s">
        <v>49</v>
      </c>
      <c r="H9777" s="15">
        <v>0.3</v>
      </c>
      <c r="I9777" s="12">
        <v>11</v>
      </c>
      <c r="J9777" s="13" t="str">
        <f>VLOOKUP(A9777,'IEP Data'!A:P,16,FALSE)</f>
        <v>No</v>
      </c>
    </row>
    <row r="9778" spans="1:10" s="13" customFormat="1" x14ac:dyDescent="0.25">
      <c r="A9778" s="11">
        <v>229731856</v>
      </c>
      <c r="B9778" s="11" t="s">
        <v>2313</v>
      </c>
      <c r="C9778" s="11" t="s">
        <v>968</v>
      </c>
      <c r="D9778" s="11" t="s">
        <v>71</v>
      </c>
      <c r="E9778" s="11" t="s">
        <v>84</v>
      </c>
      <c r="F9778" s="11">
        <v>31</v>
      </c>
      <c r="G9778" s="11" t="s">
        <v>23</v>
      </c>
      <c r="H9778" s="15">
        <v>0.5</v>
      </c>
      <c r="I9778" s="12">
        <v>11</v>
      </c>
      <c r="J9778" s="13" t="str">
        <f>VLOOKUP(A9778,'IEP Data'!A:P,16,FALSE)</f>
        <v>Yes</v>
      </c>
    </row>
    <row r="9779" spans="1:10" s="13" customFormat="1" x14ac:dyDescent="0.25">
      <c r="A9779" s="11">
        <v>229731856</v>
      </c>
      <c r="B9779" s="11" t="s">
        <v>2313</v>
      </c>
      <c r="C9779" s="11" t="s">
        <v>968</v>
      </c>
      <c r="D9779" s="11" t="s">
        <v>71</v>
      </c>
      <c r="E9779" s="11" t="s">
        <v>84</v>
      </c>
      <c r="F9779" s="11">
        <v>31</v>
      </c>
      <c r="G9779" s="11" t="s">
        <v>47</v>
      </c>
      <c r="H9779" s="15">
        <v>0.1</v>
      </c>
      <c r="I9779" s="12">
        <v>11</v>
      </c>
      <c r="J9779" s="13" t="str">
        <f>VLOOKUP(A9779,'IEP Data'!A:P,16,FALSE)</f>
        <v>Yes</v>
      </c>
    </row>
    <row r="9780" spans="1:10" s="13" customFormat="1" x14ac:dyDescent="0.25">
      <c r="A9780" s="11">
        <v>234038396</v>
      </c>
      <c r="B9780" s="11" t="s">
        <v>2313</v>
      </c>
      <c r="C9780" s="11" t="s">
        <v>2319</v>
      </c>
      <c r="D9780" s="11" t="s">
        <v>71</v>
      </c>
      <c r="E9780" s="11" t="s">
        <v>84</v>
      </c>
      <c r="F9780" s="11">
        <v>31</v>
      </c>
      <c r="G9780" s="11" t="s">
        <v>23</v>
      </c>
      <c r="H9780" s="15">
        <v>0.2</v>
      </c>
      <c r="I9780" s="12">
        <v>10</v>
      </c>
      <c r="J9780" s="13" t="str">
        <f>VLOOKUP(A9780,'IEP Data'!A:P,16,FALSE)</f>
        <v>No</v>
      </c>
    </row>
    <row r="9781" spans="1:10" s="13" customFormat="1" x14ac:dyDescent="0.25">
      <c r="A9781" s="11">
        <v>234038396</v>
      </c>
      <c r="B9781" s="11" t="s">
        <v>2313</v>
      </c>
      <c r="C9781" s="11" t="s">
        <v>2319</v>
      </c>
      <c r="D9781" s="11" t="s">
        <v>71</v>
      </c>
      <c r="E9781" s="11" t="s">
        <v>84</v>
      </c>
      <c r="F9781" s="11">
        <v>31</v>
      </c>
      <c r="G9781" s="11" t="s">
        <v>47</v>
      </c>
      <c r="H9781" s="15">
        <v>0.5</v>
      </c>
      <c r="I9781" s="12">
        <v>10</v>
      </c>
      <c r="J9781" s="13" t="str">
        <f>VLOOKUP(A9781,'IEP Data'!A:P,16,FALSE)</f>
        <v>No</v>
      </c>
    </row>
    <row r="9782" spans="1:10" s="13" customFormat="1" x14ac:dyDescent="0.25">
      <c r="A9782" s="11">
        <v>206831927</v>
      </c>
      <c r="B9782" s="11" t="s">
        <v>2350</v>
      </c>
      <c r="C9782" s="11" t="s">
        <v>2351</v>
      </c>
      <c r="D9782" s="11" t="s">
        <v>71</v>
      </c>
      <c r="E9782" s="11" t="s">
        <v>84</v>
      </c>
      <c r="F9782" s="11">
        <v>31</v>
      </c>
      <c r="G9782" s="11" t="s">
        <v>25</v>
      </c>
      <c r="H9782" s="15">
        <v>0.2</v>
      </c>
      <c r="I9782" s="12">
        <v>11</v>
      </c>
      <c r="J9782" s="13" t="str">
        <f>VLOOKUP(A9782,'IEP Data'!A:P,16,FALSE)</f>
        <v>Yes</v>
      </c>
    </row>
    <row r="9783" spans="1:10" s="13" customFormat="1" x14ac:dyDescent="0.25">
      <c r="A9783" s="11">
        <v>206831927</v>
      </c>
      <c r="B9783" s="11" t="s">
        <v>2350</v>
      </c>
      <c r="C9783" s="11" t="s">
        <v>2351</v>
      </c>
      <c r="D9783" s="11" t="s">
        <v>71</v>
      </c>
      <c r="E9783" s="11" t="s">
        <v>84</v>
      </c>
      <c r="F9783" s="11">
        <v>31</v>
      </c>
      <c r="G9783" s="11" t="s">
        <v>49</v>
      </c>
      <c r="H9783" s="15">
        <v>0.2</v>
      </c>
      <c r="I9783" s="12">
        <v>11</v>
      </c>
      <c r="J9783" s="13" t="str">
        <f>VLOOKUP(A9783,'IEP Data'!A:P,16,FALSE)</f>
        <v>Yes</v>
      </c>
    </row>
    <row r="9784" spans="1:10" s="13" customFormat="1" x14ac:dyDescent="0.25">
      <c r="A9784" s="11">
        <v>237525324</v>
      </c>
      <c r="B9784" s="11" t="s">
        <v>2392</v>
      </c>
      <c r="C9784" s="11" t="s">
        <v>2393</v>
      </c>
      <c r="D9784" s="11" t="s">
        <v>87</v>
      </c>
      <c r="E9784" s="11" t="s">
        <v>84</v>
      </c>
      <c r="F9784" s="11">
        <v>31</v>
      </c>
      <c r="G9784" s="11" t="s">
        <v>23</v>
      </c>
      <c r="H9784" s="15">
        <v>0</v>
      </c>
      <c r="I9784" s="12">
        <v>9</v>
      </c>
      <c r="J9784" s="13" t="str">
        <f>VLOOKUP(A9784,'IEP Data'!A:P,16,FALSE)</f>
        <v>No</v>
      </c>
    </row>
    <row r="9785" spans="1:10" s="13" customFormat="1" x14ac:dyDescent="0.25">
      <c r="A9785" s="11">
        <v>242324671</v>
      </c>
      <c r="B9785" s="11" t="s">
        <v>2500</v>
      </c>
      <c r="C9785" s="11" t="s">
        <v>2501</v>
      </c>
      <c r="D9785" s="11" t="s">
        <v>71</v>
      </c>
      <c r="E9785" s="11" t="s">
        <v>84</v>
      </c>
      <c r="F9785" s="11">
        <v>31</v>
      </c>
      <c r="G9785" s="11" t="s">
        <v>41</v>
      </c>
      <c r="H9785" s="15">
        <v>0.1</v>
      </c>
      <c r="I9785" s="12">
        <v>9</v>
      </c>
      <c r="J9785" s="13" t="str">
        <f>VLOOKUP(A9785,'IEP Data'!A:P,16,FALSE)</f>
        <v>No</v>
      </c>
    </row>
    <row r="9786" spans="1:10" s="13" customFormat="1" x14ac:dyDescent="0.25">
      <c r="A9786" s="11">
        <v>229404108</v>
      </c>
      <c r="B9786" s="11" t="s">
        <v>2533</v>
      </c>
      <c r="C9786" s="11" t="s">
        <v>2534</v>
      </c>
      <c r="D9786" s="11" t="s">
        <v>71</v>
      </c>
      <c r="E9786" s="11" t="s">
        <v>84</v>
      </c>
      <c r="F9786" s="11">
        <v>31</v>
      </c>
      <c r="G9786" s="11" t="s">
        <v>25</v>
      </c>
      <c r="H9786" s="15">
        <v>0.1</v>
      </c>
      <c r="I9786" s="12">
        <v>11</v>
      </c>
      <c r="J9786" s="13" t="str">
        <f>VLOOKUP(A9786,'IEP Data'!A:P,16,FALSE)</f>
        <v>No</v>
      </c>
    </row>
    <row r="9787" spans="1:10" s="13" customFormat="1" x14ac:dyDescent="0.25">
      <c r="A9787" s="11">
        <v>233187798</v>
      </c>
      <c r="B9787" s="11" t="s">
        <v>2584</v>
      </c>
      <c r="C9787" s="11" t="s">
        <v>1251</v>
      </c>
      <c r="D9787" s="11" t="s">
        <v>71</v>
      </c>
      <c r="E9787" s="11" t="s">
        <v>84</v>
      </c>
      <c r="F9787" s="11">
        <v>31</v>
      </c>
      <c r="G9787" s="11" t="s">
        <v>25</v>
      </c>
      <c r="H9787" s="15">
        <v>0</v>
      </c>
      <c r="I9787" s="12">
        <v>12</v>
      </c>
      <c r="J9787" s="13" t="str">
        <f>VLOOKUP(A9787,'IEP Data'!A:P,16,FALSE)</f>
        <v>No</v>
      </c>
    </row>
    <row r="9788" spans="1:10" s="13" customFormat="1" x14ac:dyDescent="0.25">
      <c r="A9788" s="11">
        <v>228205761</v>
      </c>
      <c r="B9788" s="11" t="s">
        <v>2586</v>
      </c>
      <c r="C9788" s="11" t="s">
        <v>2196</v>
      </c>
      <c r="D9788" s="11" t="s">
        <v>71</v>
      </c>
      <c r="E9788" s="11" t="s">
        <v>84</v>
      </c>
      <c r="F9788" s="11">
        <v>31</v>
      </c>
      <c r="G9788" s="11" t="s">
        <v>25</v>
      </c>
      <c r="H9788" s="15">
        <v>0.6</v>
      </c>
      <c r="I9788" s="12">
        <v>9</v>
      </c>
      <c r="J9788" s="13" t="str">
        <f>VLOOKUP(A9788,'IEP Data'!A:P,16,FALSE)</f>
        <v>Yes</v>
      </c>
    </row>
    <row r="9789" spans="1:10" s="13" customFormat="1" x14ac:dyDescent="0.25">
      <c r="A9789" s="11">
        <v>228205761</v>
      </c>
      <c r="B9789" s="11" t="s">
        <v>2586</v>
      </c>
      <c r="C9789" s="11" t="s">
        <v>2196</v>
      </c>
      <c r="D9789" s="11" t="s">
        <v>71</v>
      </c>
      <c r="E9789" s="11" t="s">
        <v>84</v>
      </c>
      <c r="F9789" s="11">
        <v>31</v>
      </c>
      <c r="G9789" s="11" t="s">
        <v>49</v>
      </c>
      <c r="H9789" s="15">
        <v>0</v>
      </c>
      <c r="I9789" s="12">
        <v>9</v>
      </c>
      <c r="J9789" s="13" t="str">
        <f>VLOOKUP(A9789,'IEP Data'!A:P,16,FALSE)</f>
        <v>Yes</v>
      </c>
    </row>
    <row r="9790" spans="1:10" s="13" customFormat="1" x14ac:dyDescent="0.25">
      <c r="A9790" s="11">
        <v>232165977</v>
      </c>
      <c r="B9790" s="11" t="s">
        <v>2610</v>
      </c>
      <c r="C9790" s="11" t="s">
        <v>2196</v>
      </c>
      <c r="D9790" s="11" t="s">
        <v>71</v>
      </c>
      <c r="E9790" s="11" t="s">
        <v>84</v>
      </c>
      <c r="F9790" s="11">
        <v>31</v>
      </c>
      <c r="G9790" s="11" t="s">
        <v>25</v>
      </c>
      <c r="H9790" s="15">
        <v>0.7</v>
      </c>
      <c r="I9790" s="12">
        <v>11</v>
      </c>
      <c r="J9790" s="13" t="str">
        <f>VLOOKUP(A9790,'IEP Data'!A:P,16,FALSE)</f>
        <v>No</v>
      </c>
    </row>
    <row r="9791" spans="1:10" s="13" customFormat="1" x14ac:dyDescent="0.25">
      <c r="A9791" s="11">
        <v>232165977</v>
      </c>
      <c r="B9791" s="11" t="s">
        <v>2610</v>
      </c>
      <c r="C9791" s="11" t="s">
        <v>2196</v>
      </c>
      <c r="D9791" s="11" t="s">
        <v>71</v>
      </c>
      <c r="E9791" s="11" t="s">
        <v>84</v>
      </c>
      <c r="F9791" s="11">
        <v>31</v>
      </c>
      <c r="G9791" s="11" t="s">
        <v>49</v>
      </c>
      <c r="H9791" s="15">
        <v>0.7</v>
      </c>
      <c r="I9791" s="12">
        <v>11</v>
      </c>
      <c r="J9791" s="13" t="str">
        <f>VLOOKUP(A9791,'IEP Data'!A:P,16,FALSE)</f>
        <v>No</v>
      </c>
    </row>
    <row r="9792" spans="1:10" s="13" customFormat="1" x14ac:dyDescent="0.25">
      <c r="A9792" s="11">
        <v>201805884</v>
      </c>
      <c r="B9792" s="11" t="s">
        <v>2618</v>
      </c>
      <c r="C9792" s="11" t="s">
        <v>644</v>
      </c>
      <c r="D9792" s="11" t="s">
        <v>71</v>
      </c>
      <c r="E9792" s="11" t="s">
        <v>84</v>
      </c>
      <c r="F9792" s="11">
        <v>31</v>
      </c>
      <c r="G9792" s="11" t="s">
        <v>14</v>
      </c>
      <c r="H9792" s="15">
        <v>0</v>
      </c>
      <c r="I9792" s="12">
        <v>10</v>
      </c>
      <c r="J9792" s="13" t="str">
        <f>VLOOKUP(A9792,'IEP Data'!A:P,16,FALSE)</f>
        <v>No</v>
      </c>
    </row>
    <row r="9793" spans="1:10" s="13" customFormat="1" x14ac:dyDescent="0.25">
      <c r="A9793" s="11">
        <v>232931212</v>
      </c>
      <c r="B9793" s="11" t="s">
        <v>2740</v>
      </c>
      <c r="C9793" s="11" t="s">
        <v>2757</v>
      </c>
      <c r="D9793" s="11" t="s">
        <v>87</v>
      </c>
      <c r="E9793" s="11" t="s">
        <v>84</v>
      </c>
      <c r="F9793" s="11">
        <v>31</v>
      </c>
      <c r="G9793" s="11" t="s">
        <v>25</v>
      </c>
      <c r="H9793" s="15">
        <v>0</v>
      </c>
      <c r="I9793" s="12">
        <v>12</v>
      </c>
      <c r="J9793" s="13" t="str">
        <f>VLOOKUP(A9793,'IEP Data'!A:P,16,FALSE)</f>
        <v>No</v>
      </c>
    </row>
    <row r="9794" spans="1:10" s="13" customFormat="1" x14ac:dyDescent="0.25">
      <c r="A9794" s="11">
        <v>232931212</v>
      </c>
      <c r="B9794" s="11" t="s">
        <v>2740</v>
      </c>
      <c r="C9794" s="11" t="s">
        <v>2757</v>
      </c>
      <c r="D9794" s="11" t="s">
        <v>87</v>
      </c>
      <c r="E9794" s="11" t="s">
        <v>84</v>
      </c>
      <c r="F9794" s="11">
        <v>31</v>
      </c>
      <c r="G9794" s="11" t="s">
        <v>49</v>
      </c>
      <c r="H9794" s="15">
        <v>0.1</v>
      </c>
      <c r="I9794" s="12">
        <v>12</v>
      </c>
      <c r="J9794" s="13" t="str">
        <f>VLOOKUP(A9794,'IEP Data'!A:P,16,FALSE)</f>
        <v>No</v>
      </c>
    </row>
    <row r="9795" spans="1:10" s="13" customFormat="1" x14ac:dyDescent="0.25">
      <c r="A9795" s="11">
        <v>236600961</v>
      </c>
      <c r="B9795" s="11" t="s">
        <v>3033</v>
      </c>
      <c r="C9795" s="11" t="s">
        <v>3034</v>
      </c>
      <c r="D9795" s="11" t="s">
        <v>71</v>
      </c>
      <c r="E9795" s="11" t="s">
        <v>84</v>
      </c>
      <c r="F9795" s="11">
        <v>31</v>
      </c>
      <c r="G9795" s="11" t="s">
        <v>17</v>
      </c>
      <c r="H9795" s="15">
        <v>0.4</v>
      </c>
      <c r="I9795" s="12">
        <v>9</v>
      </c>
      <c r="J9795" s="13" t="str">
        <f>VLOOKUP(A9795,'IEP Data'!A:P,16,FALSE)</f>
        <v>No</v>
      </c>
    </row>
    <row r="9796" spans="1:10" s="13" customFormat="1" x14ac:dyDescent="0.25">
      <c r="A9796" s="11">
        <v>236600961</v>
      </c>
      <c r="B9796" s="11" t="s">
        <v>3033</v>
      </c>
      <c r="C9796" s="11" t="s">
        <v>3034</v>
      </c>
      <c r="D9796" s="11" t="s">
        <v>71</v>
      </c>
      <c r="E9796" s="11" t="s">
        <v>84</v>
      </c>
      <c r="F9796" s="11">
        <v>31</v>
      </c>
      <c r="G9796" s="11" t="s">
        <v>41</v>
      </c>
      <c r="H9796" s="15">
        <v>0.6</v>
      </c>
      <c r="I9796" s="12">
        <v>9</v>
      </c>
      <c r="J9796" s="13" t="str">
        <f>VLOOKUP(A9796,'IEP Data'!A:P,16,FALSE)</f>
        <v>No</v>
      </c>
    </row>
    <row r="9797" spans="1:10" s="13" customFormat="1" x14ac:dyDescent="0.25">
      <c r="A9797" s="11">
        <v>239469950</v>
      </c>
      <c r="B9797" s="11" t="s">
        <v>988</v>
      </c>
      <c r="C9797" s="11" t="s">
        <v>1906</v>
      </c>
      <c r="D9797" s="11" t="s">
        <v>71</v>
      </c>
      <c r="E9797" s="11" t="s">
        <v>84</v>
      </c>
      <c r="F9797" s="11">
        <v>31</v>
      </c>
      <c r="G9797" s="11" t="s">
        <v>38</v>
      </c>
      <c r="H9797" s="15">
        <v>0</v>
      </c>
      <c r="I9797" s="12">
        <v>9</v>
      </c>
      <c r="J9797" s="13" t="str">
        <f>VLOOKUP(A9797,'IEP Data'!A:P,16,FALSE)</f>
        <v>No</v>
      </c>
    </row>
    <row r="9798" spans="1:10" s="13" customFormat="1" x14ac:dyDescent="0.25">
      <c r="A9798" s="11">
        <v>236167334</v>
      </c>
      <c r="B9798" s="11" t="s">
        <v>3278</v>
      </c>
      <c r="C9798" s="11" t="s">
        <v>3319</v>
      </c>
      <c r="D9798" s="11" t="s">
        <v>71</v>
      </c>
      <c r="E9798" s="11" t="s">
        <v>84</v>
      </c>
      <c r="F9798" s="11">
        <v>31</v>
      </c>
      <c r="G9798" s="11" t="s">
        <v>47</v>
      </c>
      <c r="H9798" s="15">
        <v>0</v>
      </c>
      <c r="I9798" s="12">
        <v>9</v>
      </c>
      <c r="J9798" s="13" t="str">
        <f>VLOOKUP(A9798,'IEP Data'!A:P,16,FALSE)</f>
        <v>No</v>
      </c>
    </row>
    <row r="9799" spans="1:10" s="13" customFormat="1" x14ac:dyDescent="0.25">
      <c r="A9799" s="11">
        <v>234587657</v>
      </c>
      <c r="B9799" s="11" t="s">
        <v>3278</v>
      </c>
      <c r="C9799" s="11" t="s">
        <v>944</v>
      </c>
      <c r="D9799" s="11" t="s">
        <v>71</v>
      </c>
      <c r="E9799" s="11" t="s">
        <v>84</v>
      </c>
      <c r="F9799" s="11">
        <v>31</v>
      </c>
      <c r="G9799" s="11" t="s">
        <v>41</v>
      </c>
      <c r="H9799" s="15">
        <v>0</v>
      </c>
      <c r="I9799" s="12">
        <v>9</v>
      </c>
      <c r="J9799" s="13" t="str">
        <f>VLOOKUP(A9799,'IEP Data'!A:P,16,FALSE)</f>
        <v>Yes</v>
      </c>
    </row>
    <row r="9800" spans="1:10" s="13" customFormat="1" x14ac:dyDescent="0.25">
      <c r="A9800" s="11">
        <v>234551620</v>
      </c>
      <c r="B9800" s="11" t="s">
        <v>3344</v>
      </c>
      <c r="C9800" s="11" t="s">
        <v>3350</v>
      </c>
      <c r="D9800" s="11" t="s">
        <v>87</v>
      </c>
      <c r="E9800" s="11" t="s">
        <v>84</v>
      </c>
      <c r="F9800" s="11">
        <v>31</v>
      </c>
      <c r="G9800" s="11" t="s">
        <v>47</v>
      </c>
      <c r="H9800" s="15">
        <v>0.8</v>
      </c>
      <c r="I9800" s="12">
        <v>10</v>
      </c>
      <c r="J9800" s="13" t="str">
        <f>VLOOKUP(A9800,'IEP Data'!A:P,16,FALSE)</f>
        <v>No</v>
      </c>
    </row>
    <row r="9801" spans="1:10" s="13" customFormat="1" x14ac:dyDescent="0.25">
      <c r="A9801" s="11">
        <v>238246003</v>
      </c>
      <c r="B9801" s="11" t="s">
        <v>3366</v>
      </c>
      <c r="C9801" s="11" t="s">
        <v>333</v>
      </c>
      <c r="D9801" s="11" t="s">
        <v>71</v>
      </c>
      <c r="E9801" s="11" t="s">
        <v>84</v>
      </c>
      <c r="F9801" s="11">
        <v>31</v>
      </c>
      <c r="G9801" s="11" t="s">
        <v>23</v>
      </c>
      <c r="H9801" s="15">
        <v>0.7</v>
      </c>
      <c r="I9801" s="12">
        <v>9</v>
      </c>
      <c r="J9801" s="13" t="str">
        <f>VLOOKUP(A9801,'IEP Data'!A:P,16,FALSE)</f>
        <v>No</v>
      </c>
    </row>
    <row r="9802" spans="1:10" s="13" customFormat="1" x14ac:dyDescent="0.25">
      <c r="A9802" s="11">
        <v>238246003</v>
      </c>
      <c r="B9802" s="11" t="s">
        <v>3366</v>
      </c>
      <c r="C9802" s="11" t="s">
        <v>333</v>
      </c>
      <c r="D9802" s="11" t="s">
        <v>71</v>
      </c>
      <c r="E9802" s="11" t="s">
        <v>84</v>
      </c>
      <c r="F9802" s="11">
        <v>31</v>
      </c>
      <c r="G9802" s="11" t="s">
        <v>47</v>
      </c>
      <c r="H9802" s="15">
        <v>0.6</v>
      </c>
      <c r="I9802" s="12">
        <v>9</v>
      </c>
      <c r="J9802" s="13" t="str">
        <f>VLOOKUP(A9802,'IEP Data'!A:P,16,FALSE)</f>
        <v>No</v>
      </c>
    </row>
    <row r="9803" spans="1:10" s="13" customFormat="1" x14ac:dyDescent="0.25">
      <c r="A9803" s="11">
        <v>236278719</v>
      </c>
      <c r="B9803" s="11" t="s">
        <v>3366</v>
      </c>
      <c r="C9803" s="11" t="s">
        <v>882</v>
      </c>
      <c r="D9803" s="11" t="s">
        <v>71</v>
      </c>
      <c r="E9803" s="11" t="s">
        <v>84</v>
      </c>
      <c r="F9803" s="11">
        <v>31</v>
      </c>
      <c r="G9803" s="11" t="s">
        <v>23</v>
      </c>
      <c r="H9803" s="15">
        <v>0.9</v>
      </c>
      <c r="I9803" s="12">
        <v>9</v>
      </c>
      <c r="J9803" s="13" t="str">
        <f>VLOOKUP(A9803,'IEP Data'!A:P,16,FALSE)</f>
        <v>No</v>
      </c>
    </row>
    <row r="9804" spans="1:10" s="13" customFormat="1" x14ac:dyDescent="0.25">
      <c r="A9804" s="11">
        <v>236278719</v>
      </c>
      <c r="B9804" s="11" t="s">
        <v>3366</v>
      </c>
      <c r="C9804" s="11" t="s">
        <v>882</v>
      </c>
      <c r="D9804" s="11" t="s">
        <v>71</v>
      </c>
      <c r="E9804" s="11" t="s">
        <v>84</v>
      </c>
      <c r="F9804" s="11">
        <v>31</v>
      </c>
      <c r="G9804" s="11" t="s">
        <v>47</v>
      </c>
      <c r="H9804" s="15">
        <v>1</v>
      </c>
      <c r="I9804" s="12">
        <v>9</v>
      </c>
      <c r="J9804" s="13" t="str">
        <f>VLOOKUP(A9804,'IEP Data'!A:P,16,FALSE)</f>
        <v>No</v>
      </c>
    </row>
    <row r="9805" spans="1:10" s="13" customFormat="1" x14ac:dyDescent="0.25">
      <c r="A9805" s="11">
        <v>236476636</v>
      </c>
      <c r="B9805" s="11" t="s">
        <v>3366</v>
      </c>
      <c r="C9805" s="11" t="s">
        <v>3437</v>
      </c>
      <c r="D9805" s="11" t="s">
        <v>71</v>
      </c>
      <c r="E9805" s="11" t="s">
        <v>84</v>
      </c>
      <c r="F9805" s="11">
        <v>31</v>
      </c>
      <c r="G9805" s="11" t="s">
        <v>41</v>
      </c>
      <c r="H9805" s="15">
        <v>0</v>
      </c>
      <c r="I9805" s="12">
        <v>9</v>
      </c>
      <c r="J9805" s="13" t="str">
        <f>VLOOKUP(A9805,'IEP Data'!A:P,16,FALSE)</f>
        <v>No</v>
      </c>
    </row>
    <row r="9806" spans="1:10" s="13" customFormat="1" x14ac:dyDescent="0.25">
      <c r="A9806" s="11">
        <v>218229938</v>
      </c>
      <c r="B9806" s="11" t="s">
        <v>3564</v>
      </c>
      <c r="C9806" s="11" t="s">
        <v>3565</v>
      </c>
      <c r="D9806" s="11" t="s">
        <v>71</v>
      </c>
      <c r="E9806" s="11" t="s">
        <v>84</v>
      </c>
      <c r="F9806" s="11">
        <v>31</v>
      </c>
      <c r="G9806" s="11" t="s">
        <v>41</v>
      </c>
      <c r="H9806" s="15">
        <v>0.5</v>
      </c>
      <c r="I9806" s="12">
        <v>9</v>
      </c>
      <c r="J9806" s="13" t="str">
        <f>VLOOKUP(A9806,'IEP Data'!A:P,16,FALSE)</f>
        <v>No</v>
      </c>
    </row>
    <row r="9807" spans="1:10" s="13" customFormat="1" x14ac:dyDescent="0.25">
      <c r="A9807" s="11">
        <v>233176759</v>
      </c>
      <c r="B9807" s="11" t="s">
        <v>3582</v>
      </c>
      <c r="C9807" s="11" t="s">
        <v>3585</v>
      </c>
      <c r="D9807" s="11" t="s">
        <v>71</v>
      </c>
      <c r="E9807" s="11" t="s">
        <v>84</v>
      </c>
      <c r="F9807" s="11">
        <v>31</v>
      </c>
      <c r="G9807" s="11" t="s">
        <v>23</v>
      </c>
      <c r="H9807" s="15">
        <v>0.8</v>
      </c>
      <c r="I9807" s="12">
        <v>12</v>
      </c>
      <c r="J9807" s="13" t="str">
        <f>VLOOKUP(A9807,'IEP Data'!A:P,16,FALSE)</f>
        <v>No</v>
      </c>
    </row>
    <row r="9808" spans="1:10" s="13" customFormat="1" x14ac:dyDescent="0.25">
      <c r="A9808" s="11">
        <v>233176759</v>
      </c>
      <c r="B9808" s="11" t="s">
        <v>3582</v>
      </c>
      <c r="C9808" s="11" t="s">
        <v>3585</v>
      </c>
      <c r="D9808" s="11" t="s">
        <v>71</v>
      </c>
      <c r="E9808" s="11" t="s">
        <v>84</v>
      </c>
      <c r="F9808" s="11">
        <v>31</v>
      </c>
      <c r="G9808" s="11" t="s">
        <v>47</v>
      </c>
      <c r="H9808" s="15">
        <v>0.7</v>
      </c>
      <c r="I9808" s="12">
        <v>12</v>
      </c>
      <c r="J9808" s="13" t="str">
        <f>VLOOKUP(A9808,'IEP Data'!A:P,16,FALSE)</f>
        <v>No</v>
      </c>
    </row>
    <row r="9809" spans="1:10" s="13" customFormat="1" x14ac:dyDescent="0.25">
      <c r="A9809" s="11">
        <v>238553887</v>
      </c>
      <c r="B9809" s="11" t="s">
        <v>3627</v>
      </c>
      <c r="C9809" s="11" t="s">
        <v>3636</v>
      </c>
      <c r="D9809" s="11" t="s">
        <v>71</v>
      </c>
      <c r="E9809" s="11" t="s">
        <v>84</v>
      </c>
      <c r="F9809" s="11">
        <v>31</v>
      </c>
      <c r="G9809" s="11" t="s">
        <v>17</v>
      </c>
      <c r="H9809" s="15">
        <v>0.3</v>
      </c>
      <c r="I9809" s="12">
        <v>11</v>
      </c>
      <c r="J9809" s="13" t="str">
        <f>VLOOKUP(A9809,'IEP Data'!A:P,16,FALSE)</f>
        <v>No</v>
      </c>
    </row>
    <row r="9810" spans="1:10" s="13" customFormat="1" x14ac:dyDescent="0.25">
      <c r="A9810" s="11">
        <v>238553887</v>
      </c>
      <c r="B9810" s="11" t="s">
        <v>3627</v>
      </c>
      <c r="C9810" s="11" t="s">
        <v>3636</v>
      </c>
      <c r="D9810" s="11" t="s">
        <v>71</v>
      </c>
      <c r="E9810" s="11" t="s">
        <v>84</v>
      </c>
      <c r="F9810" s="11">
        <v>31</v>
      </c>
      <c r="G9810" s="11" t="s">
        <v>41</v>
      </c>
      <c r="H9810" s="15">
        <v>0.1</v>
      </c>
      <c r="I9810" s="12">
        <v>11</v>
      </c>
      <c r="J9810" s="13" t="str">
        <f>VLOOKUP(A9810,'IEP Data'!A:P,16,FALSE)</f>
        <v>No</v>
      </c>
    </row>
    <row r="9811" spans="1:10" s="13" customFormat="1" x14ac:dyDescent="0.25">
      <c r="A9811" s="11">
        <v>235999364</v>
      </c>
      <c r="B9811" s="11" t="s">
        <v>3771</v>
      </c>
      <c r="C9811" s="11" t="s">
        <v>3823</v>
      </c>
      <c r="D9811" s="11" t="s">
        <v>71</v>
      </c>
      <c r="E9811" s="11" t="s">
        <v>84</v>
      </c>
      <c r="F9811" s="11">
        <v>31</v>
      </c>
      <c r="G9811" s="11" t="s">
        <v>25</v>
      </c>
      <c r="H9811" s="15">
        <v>0.2</v>
      </c>
      <c r="I9811" s="12">
        <v>9</v>
      </c>
      <c r="J9811" s="13" t="str">
        <f>VLOOKUP(A9811,'IEP Data'!A:P,16,FALSE)</f>
        <v>No</v>
      </c>
    </row>
    <row r="9812" spans="1:10" s="13" customFormat="1" x14ac:dyDescent="0.25">
      <c r="A9812" s="11">
        <v>235999364</v>
      </c>
      <c r="B9812" s="11" t="s">
        <v>3771</v>
      </c>
      <c r="C9812" s="11" t="s">
        <v>3823</v>
      </c>
      <c r="D9812" s="11" t="s">
        <v>71</v>
      </c>
      <c r="E9812" s="11" t="s">
        <v>84</v>
      </c>
      <c r="F9812" s="11">
        <v>31</v>
      </c>
      <c r="G9812" s="11" t="s">
        <v>49</v>
      </c>
      <c r="H9812" s="15">
        <v>0</v>
      </c>
      <c r="I9812" s="12">
        <v>9</v>
      </c>
      <c r="J9812" s="13" t="str">
        <f>VLOOKUP(A9812,'IEP Data'!A:P,16,FALSE)</f>
        <v>No</v>
      </c>
    </row>
    <row r="9813" spans="1:10" s="13" customFormat="1" x14ac:dyDescent="0.25">
      <c r="A9813" s="11">
        <v>238220750</v>
      </c>
      <c r="B9813" s="11" t="s">
        <v>3943</v>
      </c>
      <c r="C9813" s="11" t="s">
        <v>2095</v>
      </c>
      <c r="D9813" s="11" t="s">
        <v>71</v>
      </c>
      <c r="E9813" s="11" t="s">
        <v>84</v>
      </c>
      <c r="F9813" s="11">
        <v>31</v>
      </c>
      <c r="G9813" s="11" t="s">
        <v>23</v>
      </c>
      <c r="H9813" s="15">
        <v>0.5</v>
      </c>
      <c r="I9813" s="12">
        <v>9</v>
      </c>
      <c r="J9813" s="13" t="str">
        <f>VLOOKUP(A9813,'IEP Data'!A:P,16,FALSE)</f>
        <v>Yes</v>
      </c>
    </row>
    <row r="9814" spans="1:10" s="13" customFormat="1" x14ac:dyDescent="0.25">
      <c r="A9814" s="11">
        <v>238220750</v>
      </c>
      <c r="B9814" s="11" t="s">
        <v>3943</v>
      </c>
      <c r="C9814" s="11" t="s">
        <v>2095</v>
      </c>
      <c r="D9814" s="11" t="s">
        <v>71</v>
      </c>
      <c r="E9814" s="11" t="s">
        <v>84</v>
      </c>
      <c r="F9814" s="11">
        <v>31</v>
      </c>
      <c r="G9814" s="11" t="s">
        <v>47</v>
      </c>
      <c r="H9814" s="15">
        <v>0.3</v>
      </c>
      <c r="I9814" s="12">
        <v>9</v>
      </c>
      <c r="J9814" s="13" t="str">
        <f>VLOOKUP(A9814,'IEP Data'!A:P,16,FALSE)</f>
        <v>Yes</v>
      </c>
    </row>
    <row r="9815" spans="1:10" s="13" customFormat="1" x14ac:dyDescent="0.25">
      <c r="A9815" s="11">
        <v>236160461</v>
      </c>
      <c r="B9815" s="11" t="s">
        <v>3984</v>
      </c>
      <c r="C9815" s="11" t="s">
        <v>4030</v>
      </c>
      <c r="D9815" s="11" t="s">
        <v>71</v>
      </c>
      <c r="E9815" s="11" t="s">
        <v>84</v>
      </c>
      <c r="F9815" s="11">
        <v>31</v>
      </c>
      <c r="G9815" s="11" t="s">
        <v>17</v>
      </c>
      <c r="H9815" s="15">
        <v>0.5</v>
      </c>
      <c r="I9815" s="12">
        <v>9</v>
      </c>
      <c r="J9815" s="13" t="str">
        <f>VLOOKUP(A9815,'IEP Data'!A:P,16,FALSE)</f>
        <v>Yes</v>
      </c>
    </row>
    <row r="9816" spans="1:10" s="13" customFormat="1" x14ac:dyDescent="0.25">
      <c r="A9816" s="11">
        <v>236160461</v>
      </c>
      <c r="B9816" s="11" t="s">
        <v>3984</v>
      </c>
      <c r="C9816" s="11" t="s">
        <v>4030</v>
      </c>
      <c r="D9816" s="11" t="s">
        <v>71</v>
      </c>
      <c r="E9816" s="11" t="s">
        <v>84</v>
      </c>
      <c r="F9816" s="11">
        <v>31</v>
      </c>
      <c r="G9816" s="11" t="s">
        <v>41</v>
      </c>
      <c r="H9816" s="15">
        <v>0.1</v>
      </c>
      <c r="I9816" s="12">
        <v>9</v>
      </c>
      <c r="J9816" s="13" t="str">
        <f>VLOOKUP(A9816,'IEP Data'!A:P,16,FALSE)</f>
        <v>Yes</v>
      </c>
    </row>
    <row r="9817" spans="1:10" s="13" customFormat="1" x14ac:dyDescent="0.25">
      <c r="A9817" s="11">
        <v>233881135</v>
      </c>
      <c r="B9817" s="11" t="s">
        <v>3984</v>
      </c>
      <c r="C9817" s="11" t="s">
        <v>1169</v>
      </c>
      <c r="D9817" s="11" t="s">
        <v>71</v>
      </c>
      <c r="E9817" s="11" t="s">
        <v>84</v>
      </c>
      <c r="F9817" s="11">
        <v>31</v>
      </c>
      <c r="G9817" s="11" t="s">
        <v>23</v>
      </c>
      <c r="H9817" s="15">
        <v>0.5</v>
      </c>
      <c r="I9817" s="12">
        <v>11</v>
      </c>
      <c r="J9817" s="13" t="str">
        <f>VLOOKUP(A9817,'IEP Data'!A:P,16,FALSE)</f>
        <v>No</v>
      </c>
    </row>
    <row r="9818" spans="1:10" s="13" customFormat="1" x14ac:dyDescent="0.25">
      <c r="A9818" s="11">
        <v>233881135</v>
      </c>
      <c r="B9818" s="11" t="s">
        <v>3984</v>
      </c>
      <c r="C9818" s="11" t="s">
        <v>1169</v>
      </c>
      <c r="D9818" s="11" t="s">
        <v>71</v>
      </c>
      <c r="E9818" s="11" t="s">
        <v>84</v>
      </c>
      <c r="F9818" s="11">
        <v>31</v>
      </c>
      <c r="G9818" s="11" t="s">
        <v>49</v>
      </c>
      <c r="H9818" s="15">
        <v>0.1</v>
      </c>
      <c r="I9818" s="12">
        <v>11</v>
      </c>
      <c r="J9818" s="13" t="str">
        <f>VLOOKUP(A9818,'IEP Data'!A:P,16,FALSE)</f>
        <v>No</v>
      </c>
    </row>
    <row r="9819" spans="1:10" s="13" customFormat="1" x14ac:dyDescent="0.25">
      <c r="A9819" s="11">
        <v>233170224</v>
      </c>
      <c r="B9819" s="11" t="s">
        <v>4076</v>
      </c>
      <c r="C9819" s="11" t="s">
        <v>4077</v>
      </c>
      <c r="D9819" s="11" t="s">
        <v>71</v>
      </c>
      <c r="E9819" s="11" t="s">
        <v>84</v>
      </c>
      <c r="F9819" s="11">
        <v>31</v>
      </c>
      <c r="G9819" s="11" t="s">
        <v>23</v>
      </c>
      <c r="H9819" s="15">
        <v>0</v>
      </c>
      <c r="I9819" s="12">
        <v>10</v>
      </c>
      <c r="J9819" s="13" t="str">
        <f>VLOOKUP(A9819,'IEP Data'!A:P,16,FALSE)</f>
        <v>No</v>
      </c>
    </row>
    <row r="9820" spans="1:10" s="13" customFormat="1" x14ac:dyDescent="0.25">
      <c r="A9820" s="11">
        <v>233170224</v>
      </c>
      <c r="B9820" s="11" t="s">
        <v>4076</v>
      </c>
      <c r="C9820" s="11" t="s">
        <v>4077</v>
      </c>
      <c r="D9820" s="11" t="s">
        <v>71</v>
      </c>
      <c r="E9820" s="11" t="s">
        <v>84</v>
      </c>
      <c r="F9820" s="11">
        <v>31</v>
      </c>
      <c r="G9820" s="11" t="s">
        <v>47</v>
      </c>
      <c r="H9820" s="15">
        <v>0</v>
      </c>
      <c r="I9820" s="12">
        <v>10</v>
      </c>
      <c r="J9820" s="13" t="str">
        <f>VLOOKUP(A9820,'IEP Data'!A:P,16,FALSE)</f>
        <v>No</v>
      </c>
    </row>
    <row r="9821" spans="1:10" s="13" customFormat="1" x14ac:dyDescent="0.25">
      <c r="A9821" s="11">
        <v>205698285</v>
      </c>
      <c r="B9821" s="11" t="s">
        <v>4214</v>
      </c>
      <c r="C9821" s="11" t="s">
        <v>4215</v>
      </c>
      <c r="D9821" s="11" t="s">
        <v>71</v>
      </c>
      <c r="E9821" s="11" t="s">
        <v>84</v>
      </c>
      <c r="F9821" s="11">
        <v>31</v>
      </c>
      <c r="G9821" s="11" t="s">
        <v>23</v>
      </c>
      <c r="H9821" s="15">
        <v>0.5</v>
      </c>
      <c r="I9821" s="12">
        <v>11</v>
      </c>
      <c r="J9821" s="13" t="str">
        <f>VLOOKUP(A9821,'IEP Data'!A:P,16,FALSE)</f>
        <v>No</v>
      </c>
    </row>
    <row r="9822" spans="1:10" s="13" customFormat="1" x14ac:dyDescent="0.25">
      <c r="A9822" s="11">
        <v>205698285</v>
      </c>
      <c r="B9822" s="11" t="s">
        <v>4214</v>
      </c>
      <c r="C9822" s="11" t="s">
        <v>4215</v>
      </c>
      <c r="D9822" s="11" t="s">
        <v>71</v>
      </c>
      <c r="E9822" s="11" t="s">
        <v>84</v>
      </c>
      <c r="F9822" s="11">
        <v>31</v>
      </c>
      <c r="G9822" s="11" t="s">
        <v>47</v>
      </c>
      <c r="H9822" s="15">
        <v>0.5</v>
      </c>
      <c r="I9822" s="12">
        <v>11</v>
      </c>
      <c r="J9822" s="13" t="str">
        <f>VLOOKUP(A9822,'IEP Data'!A:P,16,FALSE)</f>
        <v>No</v>
      </c>
    </row>
    <row r="9823" spans="1:10" s="13" customFormat="1" x14ac:dyDescent="0.25">
      <c r="A9823" s="11">
        <v>203332846</v>
      </c>
      <c r="B9823" s="11" t="s">
        <v>4457</v>
      </c>
      <c r="C9823" s="11" t="s">
        <v>2129</v>
      </c>
      <c r="D9823" s="11" t="s">
        <v>71</v>
      </c>
      <c r="E9823" s="11" t="s">
        <v>84</v>
      </c>
      <c r="F9823" s="11">
        <v>31</v>
      </c>
      <c r="G9823" s="11" t="s">
        <v>25</v>
      </c>
      <c r="H9823" s="15">
        <v>0</v>
      </c>
      <c r="I9823" s="12">
        <v>12</v>
      </c>
      <c r="J9823" s="13" t="str">
        <f>VLOOKUP(A9823,'IEP Data'!A:P,16,FALSE)</f>
        <v>Yes</v>
      </c>
    </row>
    <row r="9824" spans="1:10" s="13" customFormat="1" x14ac:dyDescent="0.25">
      <c r="A9824" s="11">
        <v>203332846</v>
      </c>
      <c r="B9824" s="11" t="s">
        <v>4457</v>
      </c>
      <c r="C9824" s="11" t="s">
        <v>2129</v>
      </c>
      <c r="D9824" s="11" t="s">
        <v>71</v>
      </c>
      <c r="E9824" s="11" t="s">
        <v>84</v>
      </c>
      <c r="F9824" s="11">
        <v>31</v>
      </c>
      <c r="G9824" s="11" t="s">
        <v>49</v>
      </c>
      <c r="H9824" s="15">
        <v>0</v>
      </c>
      <c r="I9824" s="12">
        <v>12</v>
      </c>
      <c r="J9824" s="13" t="str">
        <f>VLOOKUP(A9824,'IEP Data'!A:P,16,FALSE)</f>
        <v>Yes</v>
      </c>
    </row>
    <row r="9825" spans="1:10" s="13" customFormat="1" x14ac:dyDescent="0.25">
      <c r="A9825" s="11">
        <v>237952312</v>
      </c>
      <c r="B9825" s="11" t="s">
        <v>4515</v>
      </c>
      <c r="C9825" s="11" t="s">
        <v>4543</v>
      </c>
      <c r="D9825" s="11" t="s">
        <v>71</v>
      </c>
      <c r="E9825" s="11" t="s">
        <v>84</v>
      </c>
      <c r="F9825" s="11">
        <v>31</v>
      </c>
      <c r="G9825" s="11" t="s">
        <v>23</v>
      </c>
      <c r="H9825" s="15">
        <v>0.1</v>
      </c>
      <c r="I9825" s="12">
        <v>11</v>
      </c>
      <c r="J9825" s="13" t="str">
        <f>VLOOKUP(A9825,'IEP Data'!A:P,16,FALSE)</f>
        <v>No</v>
      </c>
    </row>
    <row r="9826" spans="1:10" s="13" customFormat="1" x14ac:dyDescent="0.25">
      <c r="A9826" s="11">
        <v>233652676</v>
      </c>
      <c r="B9826" s="11" t="s">
        <v>4620</v>
      </c>
      <c r="C9826" s="11" t="s">
        <v>538</v>
      </c>
      <c r="D9826" s="11" t="s">
        <v>71</v>
      </c>
      <c r="E9826" s="11" t="s">
        <v>84</v>
      </c>
      <c r="F9826" s="11">
        <v>31</v>
      </c>
      <c r="G9826" s="11" t="s">
        <v>17</v>
      </c>
      <c r="H9826" s="15">
        <v>0</v>
      </c>
      <c r="I9826" s="12">
        <v>12</v>
      </c>
      <c r="J9826" s="13" t="str">
        <f>VLOOKUP(A9826,'IEP Data'!A:P,16,FALSE)</f>
        <v>No</v>
      </c>
    </row>
    <row r="9827" spans="1:10" s="13" customFormat="1" x14ac:dyDescent="0.25">
      <c r="A9827" s="11">
        <v>232801100</v>
      </c>
      <c r="B9827" s="11" t="s">
        <v>4641</v>
      </c>
      <c r="C9827" s="11" t="s">
        <v>512</v>
      </c>
      <c r="D9827" s="11" t="s">
        <v>71</v>
      </c>
      <c r="E9827" s="11" t="s">
        <v>84</v>
      </c>
      <c r="F9827" s="11">
        <v>31</v>
      </c>
      <c r="G9827" s="11" t="s">
        <v>49</v>
      </c>
      <c r="H9827" s="15">
        <v>0</v>
      </c>
      <c r="I9827" s="12">
        <v>12</v>
      </c>
      <c r="J9827" s="13" t="str">
        <f>VLOOKUP(A9827,'IEP Data'!A:P,16,FALSE)</f>
        <v>No</v>
      </c>
    </row>
    <row r="9828" spans="1:10" s="13" customFormat="1" x14ac:dyDescent="0.25">
      <c r="A9828" s="11">
        <v>233881259</v>
      </c>
      <c r="B9828" s="11" t="s">
        <v>4715</v>
      </c>
      <c r="C9828" s="11" t="s">
        <v>4720</v>
      </c>
      <c r="D9828" s="11" t="s">
        <v>71</v>
      </c>
      <c r="E9828" s="11" t="s">
        <v>84</v>
      </c>
      <c r="F9828" s="11">
        <v>31</v>
      </c>
      <c r="G9828" s="11" t="s">
        <v>25</v>
      </c>
      <c r="H9828" s="15">
        <v>1</v>
      </c>
      <c r="I9828" s="12">
        <v>11</v>
      </c>
      <c r="J9828" s="13" t="str">
        <f>VLOOKUP(A9828,'IEP Data'!A:P,16,FALSE)</f>
        <v>Yes</v>
      </c>
    </row>
    <row r="9829" spans="1:10" s="13" customFormat="1" x14ac:dyDescent="0.25">
      <c r="A9829" s="11">
        <v>233881259</v>
      </c>
      <c r="B9829" s="11" t="s">
        <v>4715</v>
      </c>
      <c r="C9829" s="11" t="s">
        <v>4720</v>
      </c>
      <c r="D9829" s="11" t="s">
        <v>71</v>
      </c>
      <c r="E9829" s="11" t="s">
        <v>84</v>
      </c>
      <c r="F9829" s="11">
        <v>31</v>
      </c>
      <c r="G9829" s="11" t="s">
        <v>47</v>
      </c>
      <c r="H9829" s="15">
        <v>0.9</v>
      </c>
      <c r="I9829" s="12">
        <v>11</v>
      </c>
      <c r="J9829" s="13" t="str">
        <f>VLOOKUP(A9829,'IEP Data'!A:P,16,FALSE)</f>
        <v>Yes</v>
      </c>
    </row>
    <row r="9830" spans="1:10" s="13" customFormat="1" x14ac:dyDescent="0.25">
      <c r="A9830" s="11">
        <v>234552263</v>
      </c>
      <c r="B9830" s="11" t="s">
        <v>4739</v>
      </c>
      <c r="C9830" s="11" t="s">
        <v>4769</v>
      </c>
      <c r="D9830" s="11" t="s">
        <v>71</v>
      </c>
      <c r="E9830" s="11" t="s">
        <v>84</v>
      </c>
      <c r="F9830" s="11">
        <v>31</v>
      </c>
      <c r="G9830" s="11" t="s">
        <v>23</v>
      </c>
      <c r="H9830" s="15">
        <v>0.8</v>
      </c>
      <c r="I9830" s="12">
        <v>9</v>
      </c>
      <c r="J9830" s="13" t="str">
        <f>VLOOKUP(A9830,'IEP Data'!A:P,16,FALSE)</f>
        <v>Yes</v>
      </c>
    </row>
    <row r="9831" spans="1:10" s="13" customFormat="1" x14ac:dyDescent="0.25">
      <c r="A9831" s="11">
        <v>234552263</v>
      </c>
      <c r="B9831" s="11" t="s">
        <v>4739</v>
      </c>
      <c r="C9831" s="11" t="s">
        <v>4769</v>
      </c>
      <c r="D9831" s="11" t="s">
        <v>71</v>
      </c>
      <c r="E9831" s="11" t="s">
        <v>84</v>
      </c>
      <c r="F9831" s="11">
        <v>31</v>
      </c>
      <c r="G9831" s="11" t="s">
        <v>47</v>
      </c>
      <c r="H9831" s="15">
        <v>0.9</v>
      </c>
      <c r="I9831" s="12">
        <v>9</v>
      </c>
      <c r="J9831" s="13" t="str">
        <f>VLOOKUP(A9831,'IEP Data'!A:P,16,FALSE)</f>
        <v>Yes</v>
      </c>
    </row>
    <row r="9832" spans="1:10" s="13" customFormat="1" x14ac:dyDescent="0.25">
      <c r="A9832" s="11">
        <v>229995949</v>
      </c>
      <c r="B9832" s="11" t="s">
        <v>4867</v>
      </c>
      <c r="C9832" s="11" t="s">
        <v>4868</v>
      </c>
      <c r="D9832" s="11" t="s">
        <v>71</v>
      </c>
      <c r="E9832" s="11" t="s">
        <v>84</v>
      </c>
      <c r="F9832" s="11">
        <v>31</v>
      </c>
      <c r="G9832" s="11" t="s">
        <v>17</v>
      </c>
      <c r="H9832" s="15">
        <v>0</v>
      </c>
      <c r="I9832" s="12">
        <v>11</v>
      </c>
      <c r="J9832" s="13" t="str">
        <f>VLOOKUP(A9832,'IEP Data'!A:P,16,FALSE)</f>
        <v>No</v>
      </c>
    </row>
    <row r="9833" spans="1:10" s="13" customFormat="1" x14ac:dyDescent="0.25">
      <c r="A9833" s="11">
        <v>229995949</v>
      </c>
      <c r="B9833" s="11" t="s">
        <v>4867</v>
      </c>
      <c r="C9833" s="11" t="s">
        <v>4868</v>
      </c>
      <c r="D9833" s="11" t="s">
        <v>71</v>
      </c>
      <c r="E9833" s="11" t="s">
        <v>84</v>
      </c>
      <c r="F9833" s="11">
        <v>31</v>
      </c>
      <c r="G9833" s="11" t="s">
        <v>41</v>
      </c>
      <c r="H9833" s="15">
        <v>0.5</v>
      </c>
      <c r="I9833" s="12">
        <v>11</v>
      </c>
      <c r="J9833" s="13" t="str">
        <f>VLOOKUP(A9833,'IEP Data'!A:P,16,FALSE)</f>
        <v>No</v>
      </c>
    </row>
    <row r="9834" spans="1:10" s="13" customFormat="1" x14ac:dyDescent="0.25">
      <c r="A9834" s="11">
        <v>210541736</v>
      </c>
      <c r="B9834" s="11" t="s">
        <v>4888</v>
      </c>
      <c r="C9834" s="11" t="s">
        <v>4889</v>
      </c>
      <c r="D9834" s="11" t="s">
        <v>71</v>
      </c>
      <c r="E9834" s="11" t="s">
        <v>84</v>
      </c>
      <c r="F9834" s="11">
        <v>31</v>
      </c>
      <c r="G9834" s="11" t="s">
        <v>41</v>
      </c>
      <c r="H9834" s="15">
        <v>0.6</v>
      </c>
      <c r="I9834" s="12">
        <v>10</v>
      </c>
      <c r="J9834" s="13" t="str">
        <f>VLOOKUP(A9834,'IEP Data'!A:P,16,FALSE)</f>
        <v>No</v>
      </c>
    </row>
    <row r="9835" spans="1:10" s="13" customFormat="1" x14ac:dyDescent="0.25">
      <c r="A9835" s="11">
        <v>233234095</v>
      </c>
      <c r="B9835" s="11" t="s">
        <v>5077</v>
      </c>
      <c r="C9835" s="11" t="s">
        <v>2196</v>
      </c>
      <c r="D9835" s="11" t="s">
        <v>87</v>
      </c>
      <c r="E9835" s="11" t="s">
        <v>84</v>
      </c>
      <c r="F9835" s="11">
        <v>31</v>
      </c>
      <c r="G9835" s="11" t="s">
        <v>41</v>
      </c>
      <c r="H9835" s="15">
        <v>0</v>
      </c>
      <c r="I9835" s="12">
        <v>10</v>
      </c>
      <c r="J9835" s="13" t="str">
        <f>VLOOKUP(A9835,'IEP Data'!A:P,16,FALSE)</f>
        <v>No</v>
      </c>
    </row>
    <row r="9836" spans="1:10" s="13" customFormat="1" x14ac:dyDescent="0.25">
      <c r="A9836" s="11">
        <v>230928327</v>
      </c>
      <c r="B9836" s="11" t="s">
        <v>5120</v>
      </c>
      <c r="C9836" s="11" t="s">
        <v>5121</v>
      </c>
      <c r="D9836" s="11" t="s">
        <v>71</v>
      </c>
      <c r="E9836" s="11" t="s">
        <v>84</v>
      </c>
      <c r="F9836" s="11">
        <v>31</v>
      </c>
      <c r="G9836" s="11" t="s">
        <v>23</v>
      </c>
      <c r="H9836" s="15">
        <v>0.2</v>
      </c>
      <c r="I9836" s="12">
        <v>12</v>
      </c>
      <c r="J9836" s="13" t="str">
        <f>VLOOKUP(A9836,'IEP Data'!A:P,16,FALSE)</f>
        <v>No</v>
      </c>
    </row>
    <row r="9837" spans="1:10" s="13" customFormat="1" x14ac:dyDescent="0.25">
      <c r="A9837" s="11">
        <v>236051173</v>
      </c>
      <c r="B9837" s="11" t="s">
        <v>5128</v>
      </c>
      <c r="C9837" s="11" t="s">
        <v>5129</v>
      </c>
      <c r="D9837" s="11" t="s">
        <v>87</v>
      </c>
      <c r="E9837" s="11" t="s">
        <v>84</v>
      </c>
      <c r="F9837" s="11">
        <v>31</v>
      </c>
      <c r="G9837" s="11" t="s">
        <v>47</v>
      </c>
      <c r="H9837" s="15">
        <v>0</v>
      </c>
      <c r="I9837" s="12">
        <v>9</v>
      </c>
      <c r="J9837" s="13" t="str">
        <f>VLOOKUP(A9837,'IEP Data'!A:P,16,FALSE)</f>
        <v>No</v>
      </c>
    </row>
    <row r="9838" spans="1:10" s="13" customFormat="1" x14ac:dyDescent="0.25">
      <c r="A9838" s="11">
        <v>236311395</v>
      </c>
      <c r="B9838" s="11" t="s">
        <v>5272</v>
      </c>
      <c r="C9838" s="11" t="s">
        <v>5273</v>
      </c>
      <c r="D9838" s="11" t="s">
        <v>71</v>
      </c>
      <c r="E9838" s="11" t="s">
        <v>84</v>
      </c>
      <c r="F9838" s="11">
        <v>31</v>
      </c>
      <c r="G9838" s="11" t="s">
        <v>17</v>
      </c>
      <c r="H9838" s="15">
        <v>0.3</v>
      </c>
      <c r="I9838" s="12">
        <v>9</v>
      </c>
      <c r="J9838" s="13" t="str">
        <f>VLOOKUP(A9838,'IEP Data'!A:P,16,FALSE)</f>
        <v>No</v>
      </c>
    </row>
    <row r="9839" spans="1:10" s="13" customFormat="1" x14ac:dyDescent="0.25">
      <c r="A9839" s="11">
        <v>236311395</v>
      </c>
      <c r="B9839" s="11" t="s">
        <v>5272</v>
      </c>
      <c r="C9839" s="11" t="s">
        <v>5273</v>
      </c>
      <c r="D9839" s="11" t="s">
        <v>71</v>
      </c>
      <c r="E9839" s="11" t="s">
        <v>84</v>
      </c>
      <c r="F9839" s="11">
        <v>31</v>
      </c>
      <c r="G9839" s="11" t="s">
        <v>41</v>
      </c>
      <c r="H9839" s="15">
        <v>0.3</v>
      </c>
      <c r="I9839" s="12">
        <v>9</v>
      </c>
      <c r="J9839" s="13" t="str">
        <f>VLOOKUP(A9839,'IEP Data'!A:P,16,FALSE)</f>
        <v>No</v>
      </c>
    </row>
    <row r="9840" spans="1:10" s="13" customFormat="1" x14ac:dyDescent="0.25">
      <c r="A9840" s="11">
        <v>224153544</v>
      </c>
      <c r="B9840" s="11" t="s">
        <v>5329</v>
      </c>
      <c r="C9840" s="11" t="s">
        <v>5330</v>
      </c>
      <c r="D9840" s="11" t="s">
        <v>87</v>
      </c>
      <c r="E9840" s="11" t="s">
        <v>84</v>
      </c>
      <c r="F9840" s="11">
        <v>31</v>
      </c>
      <c r="G9840" s="11" t="s">
        <v>23</v>
      </c>
      <c r="H9840" s="15">
        <v>0</v>
      </c>
      <c r="I9840" s="12">
        <v>11</v>
      </c>
      <c r="J9840" s="13" t="str">
        <f>VLOOKUP(A9840,'IEP Data'!A:P,16,FALSE)</f>
        <v>No</v>
      </c>
    </row>
    <row r="9841" spans="1:10" s="13" customFormat="1" x14ac:dyDescent="0.25">
      <c r="A9841" s="11">
        <v>224153544</v>
      </c>
      <c r="B9841" s="11" t="s">
        <v>5329</v>
      </c>
      <c r="C9841" s="11" t="s">
        <v>5330</v>
      </c>
      <c r="D9841" s="11" t="s">
        <v>87</v>
      </c>
      <c r="E9841" s="11" t="s">
        <v>84</v>
      </c>
      <c r="F9841" s="11">
        <v>31</v>
      </c>
      <c r="G9841" s="11" t="s">
        <v>47</v>
      </c>
      <c r="H9841" s="15">
        <v>0</v>
      </c>
      <c r="I9841" s="12">
        <v>11</v>
      </c>
      <c r="J9841" s="13" t="str">
        <f>VLOOKUP(A9841,'IEP Data'!A:P,16,FALSE)</f>
        <v>No</v>
      </c>
    </row>
    <row r="9842" spans="1:10" s="13" customFormat="1" x14ac:dyDescent="0.25">
      <c r="A9842" s="11">
        <v>231026592</v>
      </c>
      <c r="B9842" s="11" t="s">
        <v>5446</v>
      </c>
      <c r="C9842" s="11" t="s">
        <v>5456</v>
      </c>
      <c r="D9842" s="11" t="s">
        <v>71</v>
      </c>
      <c r="E9842" s="11" t="s">
        <v>84</v>
      </c>
      <c r="F9842" s="11">
        <v>31</v>
      </c>
      <c r="G9842" s="11" t="s">
        <v>49</v>
      </c>
      <c r="H9842" s="15">
        <v>0.3</v>
      </c>
      <c r="I9842" s="12">
        <v>12</v>
      </c>
      <c r="J9842" s="13" t="str">
        <f>VLOOKUP(A9842,'IEP Data'!A:P,16,FALSE)</f>
        <v>No</v>
      </c>
    </row>
    <row r="9843" spans="1:10" s="13" customFormat="1" x14ac:dyDescent="0.25">
      <c r="A9843" s="11">
        <v>234577096</v>
      </c>
      <c r="B9843" s="11" t="s">
        <v>5603</v>
      </c>
      <c r="C9843" s="11" t="s">
        <v>5609</v>
      </c>
      <c r="D9843" s="11" t="s">
        <v>71</v>
      </c>
      <c r="E9843" s="11" t="s">
        <v>84</v>
      </c>
      <c r="F9843" s="11">
        <v>31</v>
      </c>
      <c r="G9843" s="11" t="s">
        <v>41</v>
      </c>
      <c r="H9843" s="15">
        <v>0.8</v>
      </c>
      <c r="I9843" s="12">
        <v>10</v>
      </c>
      <c r="J9843" s="13" t="str">
        <f>VLOOKUP(A9843,'IEP Data'!A:P,16,FALSE)</f>
        <v>No</v>
      </c>
    </row>
    <row r="9844" spans="1:10" s="13" customFormat="1" x14ac:dyDescent="0.25">
      <c r="A9844" s="11">
        <v>233271865</v>
      </c>
      <c r="B9844" s="11" t="s">
        <v>5635</v>
      </c>
      <c r="C9844" s="11" t="s">
        <v>5638</v>
      </c>
      <c r="D9844" s="11" t="s">
        <v>71</v>
      </c>
      <c r="E9844" s="11" t="s">
        <v>84</v>
      </c>
      <c r="F9844" s="11">
        <v>31</v>
      </c>
      <c r="G9844" s="11" t="s">
        <v>17</v>
      </c>
      <c r="H9844" s="15">
        <v>0.9</v>
      </c>
      <c r="I9844" s="12">
        <v>12</v>
      </c>
      <c r="J9844" s="13" t="str">
        <f>VLOOKUP(A9844,'IEP Data'!A:P,16,FALSE)</f>
        <v>No</v>
      </c>
    </row>
    <row r="9845" spans="1:10" s="13" customFormat="1" x14ac:dyDescent="0.25">
      <c r="A9845" s="11">
        <v>233271865</v>
      </c>
      <c r="B9845" s="11" t="s">
        <v>5635</v>
      </c>
      <c r="C9845" s="11" t="s">
        <v>5638</v>
      </c>
      <c r="D9845" s="11" t="s">
        <v>71</v>
      </c>
      <c r="E9845" s="11" t="s">
        <v>84</v>
      </c>
      <c r="F9845" s="11">
        <v>31</v>
      </c>
      <c r="G9845" s="11" t="s">
        <v>41</v>
      </c>
      <c r="H9845" s="15">
        <v>0.8</v>
      </c>
      <c r="I9845" s="12">
        <v>12</v>
      </c>
      <c r="J9845" s="13" t="str">
        <f>VLOOKUP(A9845,'IEP Data'!A:P,16,FALSE)</f>
        <v>No</v>
      </c>
    </row>
    <row r="9846" spans="1:10" s="13" customFormat="1" x14ac:dyDescent="0.25">
      <c r="A9846" s="11">
        <v>236501342</v>
      </c>
      <c r="B9846" s="11" t="s">
        <v>5690</v>
      </c>
      <c r="C9846" s="11" t="s">
        <v>5691</v>
      </c>
      <c r="D9846" s="11" t="s">
        <v>87</v>
      </c>
      <c r="E9846" s="11" t="s">
        <v>84</v>
      </c>
      <c r="F9846" s="11">
        <v>31</v>
      </c>
      <c r="G9846" s="11" t="s">
        <v>47</v>
      </c>
      <c r="H9846" s="15">
        <v>0.2</v>
      </c>
      <c r="I9846" s="12">
        <v>9</v>
      </c>
      <c r="J9846" s="13" t="str">
        <f>VLOOKUP(A9846,'IEP Data'!A:P,16,FALSE)</f>
        <v>No</v>
      </c>
    </row>
    <row r="9847" spans="1:10" s="13" customFormat="1" x14ac:dyDescent="0.25">
      <c r="A9847" s="11">
        <v>229070099</v>
      </c>
      <c r="B9847" s="11" t="s">
        <v>5722</v>
      </c>
      <c r="C9847" s="11" t="s">
        <v>5723</v>
      </c>
      <c r="D9847" s="11" t="s">
        <v>71</v>
      </c>
      <c r="E9847" s="11" t="s">
        <v>84</v>
      </c>
      <c r="F9847" s="11">
        <v>31</v>
      </c>
      <c r="G9847" s="11" t="s">
        <v>17</v>
      </c>
      <c r="H9847" s="15">
        <v>0.7</v>
      </c>
      <c r="I9847" s="12">
        <v>9</v>
      </c>
      <c r="J9847" s="13" t="str">
        <f>VLOOKUP(A9847,'IEP Data'!A:P,16,FALSE)</f>
        <v>Yes</v>
      </c>
    </row>
    <row r="9848" spans="1:10" s="13" customFormat="1" x14ac:dyDescent="0.25">
      <c r="A9848" s="11">
        <v>229070099</v>
      </c>
      <c r="B9848" s="11" t="s">
        <v>5722</v>
      </c>
      <c r="C9848" s="11" t="s">
        <v>5723</v>
      </c>
      <c r="D9848" s="11" t="s">
        <v>71</v>
      </c>
      <c r="E9848" s="11" t="s">
        <v>84</v>
      </c>
      <c r="F9848" s="11">
        <v>31</v>
      </c>
      <c r="G9848" s="11" t="s">
        <v>41</v>
      </c>
      <c r="H9848" s="15">
        <v>0.5</v>
      </c>
      <c r="I9848" s="12">
        <v>9</v>
      </c>
      <c r="J9848" s="13" t="str">
        <f>VLOOKUP(A9848,'IEP Data'!A:P,16,FALSE)</f>
        <v>Yes</v>
      </c>
    </row>
    <row r="9849" spans="1:10" s="13" customFormat="1" x14ac:dyDescent="0.25">
      <c r="A9849" s="11">
        <v>233132174</v>
      </c>
      <c r="B9849" s="11" t="s">
        <v>5722</v>
      </c>
      <c r="C9849" s="11" t="s">
        <v>5729</v>
      </c>
      <c r="D9849" s="11" t="s">
        <v>71</v>
      </c>
      <c r="E9849" s="11" t="s">
        <v>84</v>
      </c>
      <c r="F9849" s="11">
        <v>31</v>
      </c>
      <c r="G9849" s="11" t="s">
        <v>23</v>
      </c>
      <c r="H9849" s="15">
        <v>0.8</v>
      </c>
      <c r="I9849" s="12">
        <v>11</v>
      </c>
      <c r="J9849" s="13" t="str">
        <f>VLOOKUP(A9849,'IEP Data'!A:P,16,FALSE)</f>
        <v>No</v>
      </c>
    </row>
    <row r="9850" spans="1:10" s="13" customFormat="1" x14ac:dyDescent="0.25">
      <c r="A9850" s="11">
        <v>233132174</v>
      </c>
      <c r="B9850" s="11" t="s">
        <v>5722</v>
      </c>
      <c r="C9850" s="11" t="s">
        <v>5729</v>
      </c>
      <c r="D9850" s="11" t="s">
        <v>71</v>
      </c>
      <c r="E9850" s="11" t="s">
        <v>84</v>
      </c>
      <c r="F9850" s="11">
        <v>31</v>
      </c>
      <c r="G9850" s="11" t="s">
        <v>47</v>
      </c>
      <c r="H9850" s="15">
        <v>0.8</v>
      </c>
      <c r="I9850" s="12">
        <v>11</v>
      </c>
      <c r="J9850" s="13" t="str">
        <f>VLOOKUP(A9850,'IEP Data'!A:P,16,FALSE)</f>
        <v>No</v>
      </c>
    </row>
    <row r="9851" spans="1:10" s="13" customFormat="1" x14ac:dyDescent="0.25">
      <c r="A9851" s="11">
        <v>236358073</v>
      </c>
      <c r="B9851" s="11" t="s">
        <v>5722</v>
      </c>
      <c r="C9851" s="11" t="s">
        <v>5733</v>
      </c>
      <c r="D9851" s="11" t="s">
        <v>71</v>
      </c>
      <c r="E9851" s="11" t="s">
        <v>84</v>
      </c>
      <c r="F9851" s="11">
        <v>31</v>
      </c>
      <c r="G9851" s="11" t="s">
        <v>25</v>
      </c>
      <c r="H9851" s="15">
        <v>0.2</v>
      </c>
      <c r="I9851" s="12">
        <v>9</v>
      </c>
      <c r="J9851" s="13" t="str">
        <f>VLOOKUP(A9851,'IEP Data'!A:P,16,FALSE)</f>
        <v>No</v>
      </c>
    </row>
    <row r="9852" spans="1:10" s="13" customFormat="1" x14ac:dyDescent="0.25">
      <c r="A9852" s="11">
        <v>236358073</v>
      </c>
      <c r="B9852" s="11" t="s">
        <v>5722</v>
      </c>
      <c r="C9852" s="11" t="s">
        <v>5733</v>
      </c>
      <c r="D9852" s="11" t="s">
        <v>71</v>
      </c>
      <c r="E9852" s="11" t="s">
        <v>84</v>
      </c>
      <c r="F9852" s="11">
        <v>31</v>
      </c>
      <c r="G9852" s="11" t="s">
        <v>49</v>
      </c>
      <c r="H9852" s="15">
        <v>0</v>
      </c>
      <c r="I9852" s="12">
        <v>9</v>
      </c>
      <c r="J9852" s="13" t="str">
        <f>VLOOKUP(A9852,'IEP Data'!A:P,16,FALSE)</f>
        <v>No</v>
      </c>
    </row>
    <row r="9853" spans="1:10" s="13" customFormat="1" x14ac:dyDescent="0.25">
      <c r="A9853" s="11">
        <v>242304863</v>
      </c>
      <c r="B9853" s="11" t="s">
        <v>5743</v>
      </c>
      <c r="C9853" s="11" t="s">
        <v>5744</v>
      </c>
      <c r="D9853" s="11" t="s">
        <v>71</v>
      </c>
      <c r="E9853" s="11" t="s">
        <v>84</v>
      </c>
      <c r="F9853" s="11">
        <v>31</v>
      </c>
      <c r="G9853" s="11" t="s">
        <v>49</v>
      </c>
      <c r="H9853" s="15">
        <v>0</v>
      </c>
      <c r="I9853" s="12">
        <v>12</v>
      </c>
      <c r="J9853" s="13" t="str">
        <f>VLOOKUP(A9853,'IEP Data'!A:P,16,FALSE)</f>
        <v>Yes</v>
      </c>
    </row>
    <row r="9854" spans="1:10" s="13" customFormat="1" x14ac:dyDescent="0.25">
      <c r="A9854" s="11">
        <v>233139864</v>
      </c>
      <c r="B9854" s="11" t="s">
        <v>6010</v>
      </c>
      <c r="C9854" s="11" t="s">
        <v>2720</v>
      </c>
      <c r="D9854" s="11" t="s">
        <v>71</v>
      </c>
      <c r="E9854" s="11" t="s">
        <v>84</v>
      </c>
      <c r="F9854" s="11">
        <v>31</v>
      </c>
      <c r="G9854" s="11" t="s">
        <v>25</v>
      </c>
      <c r="H9854" s="15">
        <v>0.6</v>
      </c>
      <c r="I9854" s="12">
        <v>11</v>
      </c>
      <c r="J9854" s="13" t="str">
        <f>VLOOKUP(A9854,'IEP Data'!A:P,16,FALSE)</f>
        <v>No</v>
      </c>
    </row>
    <row r="9855" spans="1:10" s="13" customFormat="1" x14ac:dyDescent="0.25">
      <c r="A9855" s="11">
        <v>233139864</v>
      </c>
      <c r="B9855" s="11" t="s">
        <v>6010</v>
      </c>
      <c r="C9855" s="11" t="s">
        <v>2720</v>
      </c>
      <c r="D9855" s="11" t="s">
        <v>71</v>
      </c>
      <c r="E9855" s="11" t="s">
        <v>84</v>
      </c>
      <c r="F9855" s="11">
        <v>31</v>
      </c>
      <c r="G9855" s="11" t="s">
        <v>49</v>
      </c>
      <c r="H9855" s="15">
        <v>0.8</v>
      </c>
      <c r="I9855" s="12">
        <v>11</v>
      </c>
      <c r="J9855" s="13" t="str">
        <f>VLOOKUP(A9855,'IEP Data'!A:P,16,FALSE)</f>
        <v>No</v>
      </c>
    </row>
    <row r="9856" spans="1:10" s="13" customFormat="1" x14ac:dyDescent="0.25">
      <c r="A9856" s="11">
        <v>215828278</v>
      </c>
      <c r="B9856" s="11" t="s">
        <v>6012</v>
      </c>
      <c r="C9856" s="11" t="s">
        <v>2720</v>
      </c>
      <c r="D9856" s="11" t="s">
        <v>71</v>
      </c>
      <c r="E9856" s="11" t="s">
        <v>84</v>
      </c>
      <c r="F9856" s="11">
        <v>31</v>
      </c>
      <c r="G9856" s="11" t="s">
        <v>25</v>
      </c>
      <c r="H9856" s="15">
        <v>0.6</v>
      </c>
      <c r="I9856" s="12">
        <v>11</v>
      </c>
      <c r="J9856" s="13" t="str">
        <f>VLOOKUP(A9856,'IEP Data'!A:P,16,FALSE)</f>
        <v>No</v>
      </c>
    </row>
    <row r="9857" spans="1:10" s="13" customFormat="1" x14ac:dyDescent="0.25">
      <c r="A9857" s="11">
        <v>215828278</v>
      </c>
      <c r="B9857" s="11" t="s">
        <v>6012</v>
      </c>
      <c r="C9857" s="11" t="s">
        <v>2720</v>
      </c>
      <c r="D9857" s="11" t="s">
        <v>71</v>
      </c>
      <c r="E9857" s="11" t="s">
        <v>84</v>
      </c>
      <c r="F9857" s="11">
        <v>31</v>
      </c>
      <c r="G9857" s="11" t="s">
        <v>49</v>
      </c>
      <c r="H9857" s="15">
        <v>0.9</v>
      </c>
      <c r="I9857" s="12">
        <v>11</v>
      </c>
      <c r="J9857" s="13" t="str">
        <f>VLOOKUP(A9857,'IEP Data'!A:P,16,FALSE)</f>
        <v>No</v>
      </c>
    </row>
    <row r="9858" spans="1:10" s="13" customFormat="1" x14ac:dyDescent="0.25">
      <c r="A9858" s="11">
        <v>222630691</v>
      </c>
      <c r="B9858" s="11" t="s">
        <v>2935</v>
      </c>
      <c r="C9858" s="11" t="s">
        <v>6038</v>
      </c>
      <c r="D9858" s="11" t="s">
        <v>71</v>
      </c>
      <c r="E9858" s="11" t="s">
        <v>84</v>
      </c>
      <c r="F9858" s="11">
        <v>31</v>
      </c>
      <c r="G9858" s="11" t="s">
        <v>17</v>
      </c>
      <c r="H9858" s="15">
        <v>0.8</v>
      </c>
      <c r="I9858" s="12">
        <v>11</v>
      </c>
      <c r="J9858" s="13" t="str">
        <f>VLOOKUP(A9858,'IEP Data'!A:P,16,FALSE)</f>
        <v>No</v>
      </c>
    </row>
    <row r="9859" spans="1:10" s="13" customFormat="1" x14ac:dyDescent="0.25">
      <c r="A9859" s="11">
        <v>222630691</v>
      </c>
      <c r="B9859" s="11" t="s">
        <v>2935</v>
      </c>
      <c r="C9859" s="11" t="s">
        <v>6038</v>
      </c>
      <c r="D9859" s="11" t="s">
        <v>71</v>
      </c>
      <c r="E9859" s="11" t="s">
        <v>84</v>
      </c>
      <c r="F9859" s="11">
        <v>31</v>
      </c>
      <c r="G9859" s="11" t="s">
        <v>41</v>
      </c>
      <c r="H9859" s="15">
        <v>0.4</v>
      </c>
      <c r="I9859" s="12">
        <v>11</v>
      </c>
      <c r="J9859" s="13" t="str">
        <f>VLOOKUP(A9859,'IEP Data'!A:P,16,FALSE)</f>
        <v>No</v>
      </c>
    </row>
    <row r="9860" spans="1:10" s="13" customFormat="1" x14ac:dyDescent="0.25">
      <c r="A9860" s="11">
        <v>243745478</v>
      </c>
      <c r="B9860" s="11" t="s">
        <v>6134</v>
      </c>
      <c r="C9860" s="11" t="s">
        <v>6135</v>
      </c>
      <c r="D9860" s="11" t="s">
        <v>71</v>
      </c>
      <c r="E9860" s="11" t="s">
        <v>84</v>
      </c>
      <c r="F9860" s="11">
        <v>31</v>
      </c>
      <c r="G9860" s="11" t="s">
        <v>23</v>
      </c>
      <c r="H9860" s="15">
        <v>0</v>
      </c>
      <c r="I9860" s="12">
        <v>11</v>
      </c>
      <c r="J9860" s="13" t="str">
        <f>VLOOKUP(A9860,'IEP Data'!A:P,16,FALSE)</f>
        <v>No</v>
      </c>
    </row>
    <row r="9861" spans="1:10" s="13" customFormat="1" x14ac:dyDescent="0.25">
      <c r="A9861" s="11">
        <v>224587188</v>
      </c>
      <c r="B9861" s="11" t="s">
        <v>6200</v>
      </c>
      <c r="C9861" s="11" t="s">
        <v>6201</v>
      </c>
      <c r="D9861" s="11" t="s">
        <v>87</v>
      </c>
      <c r="E9861" s="11" t="s">
        <v>84</v>
      </c>
      <c r="F9861" s="11">
        <v>31</v>
      </c>
      <c r="G9861" s="11" t="s">
        <v>23</v>
      </c>
      <c r="H9861" s="15">
        <v>0</v>
      </c>
      <c r="I9861" s="12">
        <v>12</v>
      </c>
      <c r="J9861" s="13" t="str">
        <f>VLOOKUP(A9861,'IEP Data'!A:P,16,FALSE)</f>
        <v>No</v>
      </c>
    </row>
    <row r="9862" spans="1:10" s="13" customFormat="1" x14ac:dyDescent="0.25">
      <c r="A9862" s="11">
        <v>233094697</v>
      </c>
      <c r="B9862" s="11" t="s">
        <v>6209</v>
      </c>
      <c r="C9862" s="11" t="s">
        <v>644</v>
      </c>
      <c r="D9862" s="11" t="s">
        <v>87</v>
      </c>
      <c r="E9862" s="11" t="s">
        <v>84</v>
      </c>
      <c r="F9862" s="11">
        <v>31</v>
      </c>
      <c r="G9862" s="11" t="s">
        <v>41</v>
      </c>
      <c r="H9862" s="15">
        <v>0</v>
      </c>
      <c r="I9862" s="12">
        <v>12</v>
      </c>
      <c r="J9862" s="13" t="str">
        <f>VLOOKUP(A9862,'IEP Data'!A:P,16,FALSE)</f>
        <v>No</v>
      </c>
    </row>
    <row r="9863" spans="1:10" s="13" customFormat="1" x14ac:dyDescent="0.25">
      <c r="A9863" s="11">
        <v>209718592</v>
      </c>
      <c r="B9863" s="11" t="s">
        <v>6402</v>
      </c>
      <c r="C9863" s="11" t="s">
        <v>952</v>
      </c>
      <c r="D9863" s="11" t="s">
        <v>71</v>
      </c>
      <c r="E9863" s="11" t="s">
        <v>84</v>
      </c>
      <c r="F9863" s="11">
        <v>31</v>
      </c>
      <c r="G9863" s="11" t="s">
        <v>17</v>
      </c>
      <c r="H9863" s="15">
        <v>0</v>
      </c>
      <c r="I9863" s="12">
        <v>10</v>
      </c>
      <c r="J9863" s="13" t="str">
        <f>VLOOKUP(A9863,'IEP Data'!A:P,16,FALSE)</f>
        <v>No</v>
      </c>
    </row>
    <row r="9864" spans="1:10" s="13" customFormat="1" x14ac:dyDescent="0.25">
      <c r="A9864" s="11">
        <v>228110714</v>
      </c>
      <c r="B9864" s="11" t="s">
        <v>6451</v>
      </c>
      <c r="C9864" s="11" t="s">
        <v>6398</v>
      </c>
      <c r="D9864" s="11" t="s">
        <v>87</v>
      </c>
      <c r="E9864" s="11" t="s">
        <v>84</v>
      </c>
      <c r="F9864" s="11">
        <v>31</v>
      </c>
      <c r="G9864" s="11" t="s">
        <v>25</v>
      </c>
      <c r="H9864" s="15">
        <v>0</v>
      </c>
      <c r="I9864" s="12">
        <v>11</v>
      </c>
      <c r="J9864" s="13" t="str">
        <f>VLOOKUP(A9864,'IEP Data'!A:P,16,FALSE)</f>
        <v>No</v>
      </c>
    </row>
    <row r="9865" spans="1:10" s="13" customFormat="1" x14ac:dyDescent="0.25">
      <c r="A9865" s="11">
        <v>237766886</v>
      </c>
      <c r="B9865" s="11" t="s">
        <v>6505</v>
      </c>
      <c r="C9865" s="11" t="s">
        <v>321</v>
      </c>
      <c r="D9865" s="11" t="s">
        <v>71</v>
      </c>
      <c r="E9865" s="11" t="s">
        <v>84</v>
      </c>
      <c r="F9865" s="11">
        <v>31</v>
      </c>
      <c r="G9865" s="11" t="s">
        <v>17</v>
      </c>
      <c r="H9865" s="15">
        <v>0.1</v>
      </c>
      <c r="I9865" s="12">
        <v>9</v>
      </c>
      <c r="J9865" s="13" t="str">
        <f>VLOOKUP(A9865,'IEP Data'!A:P,16,FALSE)</f>
        <v>No</v>
      </c>
    </row>
    <row r="9866" spans="1:10" s="13" customFormat="1" x14ac:dyDescent="0.25">
      <c r="A9866" s="11">
        <v>220156038</v>
      </c>
      <c r="B9866" s="11" t="s">
        <v>6555</v>
      </c>
      <c r="C9866" s="11" t="s">
        <v>1004</v>
      </c>
      <c r="D9866" s="11" t="s">
        <v>71</v>
      </c>
      <c r="E9866" s="11" t="s">
        <v>84</v>
      </c>
      <c r="F9866" s="11">
        <v>31</v>
      </c>
      <c r="G9866" s="11" t="s">
        <v>17</v>
      </c>
      <c r="H9866" s="15">
        <v>0.2</v>
      </c>
      <c r="I9866" s="12">
        <v>9</v>
      </c>
      <c r="J9866" s="13" t="str">
        <f>VLOOKUP(A9866,'IEP Data'!A:P,16,FALSE)</f>
        <v>No</v>
      </c>
    </row>
    <row r="9867" spans="1:10" s="13" customFormat="1" x14ac:dyDescent="0.25">
      <c r="A9867" s="11">
        <v>220156038</v>
      </c>
      <c r="B9867" s="11" t="s">
        <v>6555</v>
      </c>
      <c r="C9867" s="11" t="s">
        <v>1004</v>
      </c>
      <c r="D9867" s="11" t="s">
        <v>71</v>
      </c>
      <c r="E9867" s="11" t="s">
        <v>84</v>
      </c>
      <c r="F9867" s="11">
        <v>31</v>
      </c>
      <c r="G9867" s="11" t="s">
        <v>41</v>
      </c>
      <c r="H9867" s="15">
        <v>0</v>
      </c>
      <c r="I9867" s="12">
        <v>9</v>
      </c>
      <c r="J9867" s="13" t="str">
        <f>VLOOKUP(A9867,'IEP Data'!A:P,16,FALSE)</f>
        <v>No</v>
      </c>
    </row>
    <row r="9868" spans="1:10" s="13" customFormat="1" x14ac:dyDescent="0.25">
      <c r="A9868" s="11">
        <v>219553211</v>
      </c>
      <c r="B9868" s="11" t="s">
        <v>6662</v>
      </c>
      <c r="C9868" s="11" t="s">
        <v>6667</v>
      </c>
      <c r="D9868" s="11" t="s">
        <v>71</v>
      </c>
      <c r="E9868" s="11" t="s">
        <v>84</v>
      </c>
      <c r="F9868" s="11">
        <v>31</v>
      </c>
      <c r="G9868" s="11" t="s">
        <v>17</v>
      </c>
      <c r="H9868" s="15">
        <v>0.8</v>
      </c>
      <c r="I9868" s="12">
        <v>10</v>
      </c>
      <c r="J9868" s="13" t="str">
        <f>VLOOKUP(A9868,'IEP Data'!A:P,16,FALSE)</f>
        <v>No</v>
      </c>
    </row>
    <row r="9869" spans="1:10" s="13" customFormat="1" x14ac:dyDescent="0.25">
      <c r="A9869" s="11">
        <v>219553211</v>
      </c>
      <c r="B9869" s="11" t="s">
        <v>6662</v>
      </c>
      <c r="C9869" s="11" t="s">
        <v>6667</v>
      </c>
      <c r="D9869" s="11" t="s">
        <v>71</v>
      </c>
      <c r="E9869" s="11" t="s">
        <v>84</v>
      </c>
      <c r="F9869" s="11">
        <v>31</v>
      </c>
      <c r="G9869" s="11" t="s">
        <v>41</v>
      </c>
      <c r="H9869" s="15">
        <v>0.4</v>
      </c>
      <c r="I9869" s="12">
        <v>10</v>
      </c>
      <c r="J9869" s="13" t="str">
        <f>VLOOKUP(A9869,'IEP Data'!A:P,16,FALSE)</f>
        <v>No</v>
      </c>
    </row>
    <row r="9870" spans="1:10" s="13" customFormat="1" x14ac:dyDescent="0.25">
      <c r="A9870" s="11">
        <v>208298299</v>
      </c>
      <c r="B9870" s="11" t="s">
        <v>6735</v>
      </c>
      <c r="C9870" s="11" t="s">
        <v>333</v>
      </c>
      <c r="D9870" s="11" t="s">
        <v>71</v>
      </c>
      <c r="E9870" s="11" t="s">
        <v>84</v>
      </c>
      <c r="F9870" s="11">
        <v>31</v>
      </c>
      <c r="G9870" s="11" t="s">
        <v>47</v>
      </c>
      <c r="H9870" s="15">
        <v>0.6</v>
      </c>
      <c r="I9870" s="12">
        <v>11</v>
      </c>
      <c r="J9870" s="13" t="str">
        <f>VLOOKUP(A9870,'IEP Data'!A:P,16,FALSE)</f>
        <v>No</v>
      </c>
    </row>
    <row r="9871" spans="1:10" s="13" customFormat="1" x14ac:dyDescent="0.25">
      <c r="A9871" s="11" t="s">
        <v>15580</v>
      </c>
      <c r="B9871" s="11" t="s">
        <v>15581</v>
      </c>
      <c r="C9871" s="11" t="s">
        <v>15582</v>
      </c>
      <c r="D9871" s="11" t="s">
        <v>71</v>
      </c>
      <c r="E9871" s="11" t="s">
        <v>84</v>
      </c>
      <c r="F9871" s="11">
        <v>31</v>
      </c>
      <c r="G9871" s="11" t="s">
        <v>17</v>
      </c>
      <c r="H9871" s="15">
        <v>0.1</v>
      </c>
      <c r="I9871" s="12">
        <v>9</v>
      </c>
      <c r="J9871" s="13" t="e">
        <f>VLOOKUP(A9871,'IEP Data'!A:P,16,FALSE)</f>
        <v>#N/A</v>
      </c>
    </row>
    <row r="9872" spans="1:10" s="13" customFormat="1" x14ac:dyDescent="0.25">
      <c r="A9872" s="11" t="s">
        <v>15580</v>
      </c>
      <c r="B9872" s="11" t="s">
        <v>15581</v>
      </c>
      <c r="C9872" s="11" t="s">
        <v>15582</v>
      </c>
      <c r="D9872" s="11" t="s">
        <v>71</v>
      </c>
      <c r="E9872" s="11" t="s">
        <v>84</v>
      </c>
      <c r="F9872" s="11">
        <v>31</v>
      </c>
      <c r="G9872" s="11" t="s">
        <v>41</v>
      </c>
      <c r="H9872" s="15">
        <v>0.2</v>
      </c>
      <c r="I9872" s="12">
        <v>9</v>
      </c>
      <c r="J9872" s="13" t="e">
        <f>VLOOKUP(A9872,'IEP Data'!A:P,16,FALSE)</f>
        <v>#N/A</v>
      </c>
    </row>
    <row r="9873" spans="1:10" s="13" customFormat="1" x14ac:dyDescent="0.25">
      <c r="A9873" s="11">
        <v>232817361</v>
      </c>
      <c r="B9873" s="11" t="s">
        <v>6952</v>
      </c>
      <c r="C9873" s="11" t="s">
        <v>6970</v>
      </c>
      <c r="D9873" s="11" t="s">
        <v>71</v>
      </c>
      <c r="E9873" s="11" t="s">
        <v>84</v>
      </c>
      <c r="F9873" s="11">
        <v>31</v>
      </c>
      <c r="G9873" s="11" t="s">
        <v>25</v>
      </c>
      <c r="H9873" s="15">
        <v>0.4</v>
      </c>
      <c r="I9873" s="12">
        <v>12</v>
      </c>
      <c r="J9873" s="13" t="str">
        <f>VLOOKUP(A9873,'IEP Data'!A:P,16,FALSE)</f>
        <v>No</v>
      </c>
    </row>
    <row r="9874" spans="1:10" s="13" customFormat="1" x14ac:dyDescent="0.25">
      <c r="A9874" s="11">
        <v>232817361</v>
      </c>
      <c r="B9874" s="11" t="s">
        <v>6952</v>
      </c>
      <c r="C9874" s="11" t="s">
        <v>6970</v>
      </c>
      <c r="D9874" s="11" t="s">
        <v>71</v>
      </c>
      <c r="E9874" s="11" t="s">
        <v>84</v>
      </c>
      <c r="F9874" s="11">
        <v>31</v>
      </c>
      <c r="G9874" s="11" t="s">
        <v>49</v>
      </c>
      <c r="H9874" s="15">
        <v>0.5</v>
      </c>
      <c r="I9874" s="12">
        <v>12</v>
      </c>
      <c r="J9874" s="13" t="str">
        <f>VLOOKUP(A9874,'IEP Data'!A:P,16,FALSE)</f>
        <v>No</v>
      </c>
    </row>
    <row r="9875" spans="1:10" s="13" customFormat="1" x14ac:dyDescent="0.25">
      <c r="A9875" s="11">
        <v>224303107</v>
      </c>
      <c r="B9875" s="11" t="s">
        <v>6952</v>
      </c>
      <c r="C9875" s="11" t="s">
        <v>4177</v>
      </c>
      <c r="D9875" s="11" t="s">
        <v>71</v>
      </c>
      <c r="E9875" s="11" t="s">
        <v>84</v>
      </c>
      <c r="F9875" s="11">
        <v>31</v>
      </c>
      <c r="G9875" s="11" t="s">
        <v>23</v>
      </c>
      <c r="H9875" s="15">
        <v>0</v>
      </c>
      <c r="I9875" s="12">
        <v>10</v>
      </c>
      <c r="J9875" s="13" t="str">
        <f>VLOOKUP(A9875,'IEP Data'!A:P,16,FALSE)</f>
        <v>No</v>
      </c>
    </row>
    <row r="9876" spans="1:10" s="13" customFormat="1" x14ac:dyDescent="0.25">
      <c r="A9876" s="11">
        <v>224303107</v>
      </c>
      <c r="B9876" s="11" t="s">
        <v>6952</v>
      </c>
      <c r="C9876" s="11" t="s">
        <v>4177</v>
      </c>
      <c r="D9876" s="11" t="s">
        <v>71</v>
      </c>
      <c r="E9876" s="11" t="s">
        <v>84</v>
      </c>
      <c r="F9876" s="11">
        <v>31</v>
      </c>
      <c r="G9876" s="11" t="s">
        <v>47</v>
      </c>
      <c r="H9876" s="15">
        <v>0</v>
      </c>
      <c r="I9876" s="12">
        <v>10</v>
      </c>
      <c r="J9876" s="13" t="str">
        <f>VLOOKUP(A9876,'IEP Data'!A:P,16,FALSE)</f>
        <v>No</v>
      </c>
    </row>
    <row r="9877" spans="1:10" s="13" customFormat="1" x14ac:dyDescent="0.25">
      <c r="A9877" s="11">
        <v>216141382</v>
      </c>
      <c r="B9877" s="11" t="s">
        <v>7192</v>
      </c>
      <c r="C9877" s="11" t="s">
        <v>7195</v>
      </c>
      <c r="D9877" s="11" t="s">
        <v>71</v>
      </c>
      <c r="E9877" s="11" t="s">
        <v>84</v>
      </c>
      <c r="F9877" s="11">
        <v>31</v>
      </c>
      <c r="G9877" s="11" t="s">
        <v>23</v>
      </c>
      <c r="H9877" s="15">
        <v>0.4</v>
      </c>
      <c r="I9877" s="12">
        <v>11</v>
      </c>
      <c r="J9877" s="13" t="str">
        <f>VLOOKUP(A9877,'IEP Data'!A:P,16,FALSE)</f>
        <v>No</v>
      </c>
    </row>
    <row r="9878" spans="1:10" s="13" customFormat="1" x14ac:dyDescent="0.25">
      <c r="A9878" s="11">
        <v>216141382</v>
      </c>
      <c r="B9878" s="11" t="s">
        <v>7192</v>
      </c>
      <c r="C9878" s="11" t="s">
        <v>7195</v>
      </c>
      <c r="D9878" s="11" t="s">
        <v>71</v>
      </c>
      <c r="E9878" s="11" t="s">
        <v>84</v>
      </c>
      <c r="F9878" s="11">
        <v>31</v>
      </c>
      <c r="G9878" s="11" t="s">
        <v>47</v>
      </c>
      <c r="H9878" s="15">
        <v>0</v>
      </c>
      <c r="I9878" s="12">
        <v>11</v>
      </c>
      <c r="J9878" s="13" t="str">
        <f>VLOOKUP(A9878,'IEP Data'!A:P,16,FALSE)</f>
        <v>No</v>
      </c>
    </row>
    <row r="9879" spans="1:10" s="13" customFormat="1" x14ac:dyDescent="0.25">
      <c r="A9879" s="11">
        <v>224034892</v>
      </c>
      <c r="B9879" s="11" t="s">
        <v>7250</v>
      </c>
      <c r="C9879" s="11" t="s">
        <v>7251</v>
      </c>
      <c r="D9879" s="11" t="s">
        <v>71</v>
      </c>
      <c r="E9879" s="11" t="s">
        <v>84</v>
      </c>
      <c r="F9879" s="11">
        <v>31</v>
      </c>
      <c r="G9879" s="11" t="s">
        <v>25</v>
      </c>
      <c r="H9879" s="15">
        <v>0</v>
      </c>
      <c r="I9879" s="12">
        <v>10</v>
      </c>
      <c r="J9879" s="13" t="str">
        <f>VLOOKUP(A9879,'IEP Data'!A:P,16,FALSE)</f>
        <v>No</v>
      </c>
    </row>
    <row r="9880" spans="1:10" s="13" customFormat="1" x14ac:dyDescent="0.25">
      <c r="A9880" s="11">
        <v>233881713</v>
      </c>
      <c r="B9880" s="11" t="s">
        <v>7397</v>
      </c>
      <c r="C9880" s="11" t="s">
        <v>7398</v>
      </c>
      <c r="D9880" s="11" t="s">
        <v>71</v>
      </c>
      <c r="E9880" s="11" t="s">
        <v>84</v>
      </c>
      <c r="F9880" s="11">
        <v>31</v>
      </c>
      <c r="G9880" s="11" t="s">
        <v>23</v>
      </c>
      <c r="H9880" s="15">
        <v>0</v>
      </c>
      <c r="I9880" s="12">
        <v>9</v>
      </c>
      <c r="J9880" s="13" t="str">
        <f>VLOOKUP(A9880,'IEP Data'!A:P,16,FALSE)</f>
        <v>Yes</v>
      </c>
    </row>
    <row r="9881" spans="1:10" s="13" customFormat="1" x14ac:dyDescent="0.25">
      <c r="A9881" s="11">
        <v>233881713</v>
      </c>
      <c r="B9881" s="11" t="s">
        <v>7397</v>
      </c>
      <c r="C9881" s="11" t="s">
        <v>7398</v>
      </c>
      <c r="D9881" s="11" t="s">
        <v>71</v>
      </c>
      <c r="E9881" s="11" t="s">
        <v>84</v>
      </c>
      <c r="F9881" s="11">
        <v>31</v>
      </c>
      <c r="G9881" s="11" t="s">
        <v>47</v>
      </c>
      <c r="H9881" s="15">
        <v>0</v>
      </c>
      <c r="I9881" s="12">
        <v>9</v>
      </c>
      <c r="J9881" s="13" t="str">
        <f>VLOOKUP(A9881,'IEP Data'!A:P,16,FALSE)</f>
        <v>Yes</v>
      </c>
    </row>
    <row r="9882" spans="1:10" s="13" customFormat="1" x14ac:dyDescent="0.25">
      <c r="A9882" s="11">
        <v>238269765</v>
      </c>
      <c r="B9882" s="11" t="s">
        <v>7400</v>
      </c>
      <c r="C9882" s="11" t="s">
        <v>1526</v>
      </c>
      <c r="D9882" s="11" t="s">
        <v>71</v>
      </c>
      <c r="E9882" s="11" t="s">
        <v>84</v>
      </c>
      <c r="F9882" s="11">
        <v>31</v>
      </c>
      <c r="G9882" s="11" t="s">
        <v>23</v>
      </c>
      <c r="H9882" s="15">
        <v>0.1</v>
      </c>
      <c r="I9882" s="12">
        <v>9</v>
      </c>
      <c r="J9882" s="13" t="str">
        <f>VLOOKUP(A9882,'IEP Data'!A:P,16,FALSE)</f>
        <v>No</v>
      </c>
    </row>
    <row r="9883" spans="1:10" s="13" customFormat="1" x14ac:dyDescent="0.25">
      <c r="A9883" s="11">
        <v>238269765</v>
      </c>
      <c r="B9883" s="11" t="s">
        <v>7400</v>
      </c>
      <c r="C9883" s="11" t="s">
        <v>1526</v>
      </c>
      <c r="D9883" s="11" t="s">
        <v>71</v>
      </c>
      <c r="E9883" s="11" t="s">
        <v>84</v>
      </c>
      <c r="F9883" s="11">
        <v>31</v>
      </c>
      <c r="G9883" s="11" t="s">
        <v>47</v>
      </c>
      <c r="H9883" s="15">
        <v>0</v>
      </c>
      <c r="I9883" s="12">
        <v>9</v>
      </c>
      <c r="J9883" s="13" t="str">
        <f>VLOOKUP(A9883,'IEP Data'!A:P,16,FALSE)</f>
        <v>No</v>
      </c>
    </row>
    <row r="9884" spans="1:10" s="13" customFormat="1" x14ac:dyDescent="0.25">
      <c r="A9884" s="11">
        <v>258558436</v>
      </c>
      <c r="B9884" s="11" t="s">
        <v>7400</v>
      </c>
      <c r="C9884" s="11" t="s">
        <v>7441</v>
      </c>
      <c r="D9884" s="11" t="s">
        <v>71</v>
      </c>
      <c r="E9884" s="11" t="s">
        <v>84</v>
      </c>
      <c r="F9884" s="11">
        <v>31</v>
      </c>
      <c r="G9884" s="11" t="s">
        <v>47</v>
      </c>
      <c r="H9884" s="15">
        <v>0.2</v>
      </c>
      <c r="I9884" s="12">
        <v>11</v>
      </c>
      <c r="J9884" s="13" t="str">
        <f>VLOOKUP(A9884,'IEP Data'!A:P,16,FALSE)</f>
        <v>No</v>
      </c>
    </row>
    <row r="9885" spans="1:10" s="13" customFormat="1" x14ac:dyDescent="0.25">
      <c r="A9885" s="11">
        <v>221414477</v>
      </c>
      <c r="B9885" s="11" t="s">
        <v>7644</v>
      </c>
      <c r="C9885" s="11" t="s">
        <v>512</v>
      </c>
      <c r="D9885" s="11" t="s">
        <v>71</v>
      </c>
      <c r="E9885" s="11" t="s">
        <v>84</v>
      </c>
      <c r="F9885" s="11">
        <v>31</v>
      </c>
      <c r="G9885" s="11" t="s">
        <v>47</v>
      </c>
      <c r="H9885" s="15">
        <v>0.4</v>
      </c>
      <c r="I9885" s="12">
        <v>10</v>
      </c>
      <c r="J9885" s="13" t="str">
        <f>VLOOKUP(A9885,'IEP Data'!A:P,16,FALSE)</f>
        <v>No</v>
      </c>
    </row>
    <row r="9886" spans="1:10" s="13" customFormat="1" x14ac:dyDescent="0.25">
      <c r="A9886" s="11">
        <v>238247811</v>
      </c>
      <c r="B9886" s="11" t="s">
        <v>7644</v>
      </c>
      <c r="C9886" s="11" t="s">
        <v>7646</v>
      </c>
      <c r="D9886" s="11" t="s">
        <v>71</v>
      </c>
      <c r="E9886" s="11" t="s">
        <v>84</v>
      </c>
      <c r="F9886" s="11">
        <v>31</v>
      </c>
      <c r="G9886" s="11" t="s">
        <v>41</v>
      </c>
      <c r="H9886" s="15">
        <v>0.1</v>
      </c>
      <c r="I9886" s="12">
        <v>11</v>
      </c>
      <c r="J9886" s="13" t="str">
        <f>VLOOKUP(A9886,'IEP Data'!A:P,16,FALSE)</f>
        <v>No</v>
      </c>
    </row>
    <row r="9887" spans="1:10" s="13" customFormat="1" x14ac:dyDescent="0.25">
      <c r="A9887" s="11">
        <v>258759786</v>
      </c>
      <c r="B9887" s="11" t="s">
        <v>7705</v>
      </c>
      <c r="C9887" s="11" t="s">
        <v>7719</v>
      </c>
      <c r="D9887" s="11" t="s">
        <v>71</v>
      </c>
      <c r="E9887" s="11" t="s">
        <v>84</v>
      </c>
      <c r="F9887" s="11">
        <v>31</v>
      </c>
      <c r="G9887" s="11" t="s">
        <v>49</v>
      </c>
      <c r="H9887" s="15">
        <v>0.7</v>
      </c>
      <c r="I9887" s="12">
        <v>12</v>
      </c>
      <c r="J9887" s="13" t="str">
        <f>VLOOKUP(A9887,'IEP Data'!A:P,16,FALSE)</f>
        <v>No</v>
      </c>
    </row>
    <row r="9888" spans="1:10" s="13" customFormat="1" x14ac:dyDescent="0.25">
      <c r="A9888" s="11">
        <v>229833033</v>
      </c>
      <c r="B9888" s="11" t="s">
        <v>7794</v>
      </c>
      <c r="C9888" s="11" t="s">
        <v>2491</v>
      </c>
      <c r="D9888" s="11" t="s">
        <v>71</v>
      </c>
      <c r="E9888" s="11" t="s">
        <v>84</v>
      </c>
      <c r="F9888" s="11">
        <v>31</v>
      </c>
      <c r="G9888" s="11" t="s">
        <v>23</v>
      </c>
      <c r="H9888" s="15">
        <v>0.7</v>
      </c>
      <c r="I9888" s="12">
        <v>11</v>
      </c>
      <c r="J9888" s="13" t="str">
        <f>VLOOKUP(A9888,'IEP Data'!A:P,16,FALSE)</f>
        <v>Yes</v>
      </c>
    </row>
    <row r="9889" spans="1:10" s="13" customFormat="1" x14ac:dyDescent="0.25">
      <c r="A9889" s="11">
        <v>229833033</v>
      </c>
      <c r="B9889" s="11" t="s">
        <v>7794</v>
      </c>
      <c r="C9889" s="11" t="s">
        <v>2491</v>
      </c>
      <c r="D9889" s="11" t="s">
        <v>71</v>
      </c>
      <c r="E9889" s="11" t="s">
        <v>84</v>
      </c>
      <c r="F9889" s="11">
        <v>31</v>
      </c>
      <c r="G9889" s="11" t="s">
        <v>47</v>
      </c>
      <c r="H9889" s="15">
        <v>0.2</v>
      </c>
      <c r="I9889" s="12">
        <v>11</v>
      </c>
      <c r="J9889" s="13" t="str">
        <f>VLOOKUP(A9889,'IEP Data'!A:P,16,FALSE)</f>
        <v>Yes</v>
      </c>
    </row>
    <row r="9890" spans="1:10" s="13" customFormat="1" x14ac:dyDescent="0.25">
      <c r="A9890" s="11">
        <v>236498333</v>
      </c>
      <c r="B9890" s="11" t="s">
        <v>7829</v>
      </c>
      <c r="C9890" s="11" t="s">
        <v>7830</v>
      </c>
      <c r="D9890" s="11" t="s">
        <v>71</v>
      </c>
      <c r="E9890" s="11" t="s">
        <v>84</v>
      </c>
      <c r="F9890" s="11">
        <v>31</v>
      </c>
      <c r="G9890" s="11" t="s">
        <v>17</v>
      </c>
      <c r="H9890" s="15">
        <v>0.3</v>
      </c>
      <c r="I9890" s="12">
        <v>9</v>
      </c>
      <c r="J9890" s="13" t="str">
        <f>VLOOKUP(A9890,'IEP Data'!A:P,16,FALSE)</f>
        <v>No</v>
      </c>
    </row>
    <row r="9891" spans="1:10" s="13" customFormat="1" x14ac:dyDescent="0.25">
      <c r="A9891" s="11">
        <v>239693278</v>
      </c>
      <c r="B9891" s="11" t="s">
        <v>7865</v>
      </c>
      <c r="C9891" s="11" t="s">
        <v>7866</v>
      </c>
      <c r="D9891" s="11" t="s">
        <v>71</v>
      </c>
      <c r="E9891" s="11" t="s">
        <v>84</v>
      </c>
      <c r="F9891" s="11">
        <v>31</v>
      </c>
      <c r="G9891" s="11" t="s">
        <v>41</v>
      </c>
      <c r="H9891" s="15">
        <v>0.4</v>
      </c>
      <c r="I9891" s="12">
        <v>12</v>
      </c>
      <c r="J9891" s="13" t="str">
        <f>VLOOKUP(A9891,'IEP Data'!A:P,16,FALSE)</f>
        <v>No</v>
      </c>
    </row>
    <row r="9892" spans="1:10" s="13" customFormat="1" x14ac:dyDescent="0.25">
      <c r="A9892" s="11">
        <v>233476274</v>
      </c>
      <c r="B9892" s="11" t="s">
        <v>6738</v>
      </c>
      <c r="C9892" s="11" t="s">
        <v>7891</v>
      </c>
      <c r="D9892" s="11" t="s">
        <v>87</v>
      </c>
      <c r="E9892" s="11" t="s">
        <v>84</v>
      </c>
      <c r="F9892" s="11">
        <v>31</v>
      </c>
      <c r="G9892" s="11" t="s">
        <v>25</v>
      </c>
      <c r="H9892" s="15">
        <v>0.3</v>
      </c>
      <c r="I9892" s="12">
        <v>11</v>
      </c>
      <c r="J9892" s="13" t="str">
        <f>VLOOKUP(A9892,'IEP Data'!A:P,16,FALSE)</f>
        <v>No</v>
      </c>
    </row>
    <row r="9893" spans="1:10" s="13" customFormat="1" x14ac:dyDescent="0.25">
      <c r="A9893" s="11">
        <v>233476274</v>
      </c>
      <c r="B9893" s="11" t="s">
        <v>6738</v>
      </c>
      <c r="C9893" s="11" t="s">
        <v>7891</v>
      </c>
      <c r="D9893" s="11" t="s">
        <v>87</v>
      </c>
      <c r="E9893" s="11" t="s">
        <v>84</v>
      </c>
      <c r="F9893" s="11">
        <v>31</v>
      </c>
      <c r="G9893" s="11" t="s">
        <v>49</v>
      </c>
      <c r="H9893" s="15">
        <v>0</v>
      </c>
      <c r="I9893" s="12">
        <v>11</v>
      </c>
      <c r="J9893" s="13" t="str">
        <f>VLOOKUP(A9893,'IEP Data'!A:P,16,FALSE)</f>
        <v>No</v>
      </c>
    </row>
    <row r="9894" spans="1:10" s="13" customFormat="1" x14ac:dyDescent="0.25">
      <c r="A9894" s="11">
        <v>237514229</v>
      </c>
      <c r="B9894" s="11" t="s">
        <v>6738</v>
      </c>
      <c r="C9894" s="11" t="s">
        <v>2785</v>
      </c>
      <c r="D9894" s="11" t="s">
        <v>71</v>
      </c>
      <c r="E9894" s="11" t="s">
        <v>84</v>
      </c>
      <c r="F9894" s="11">
        <v>31</v>
      </c>
      <c r="G9894" s="11" t="s">
        <v>23</v>
      </c>
      <c r="H9894" s="15">
        <v>1</v>
      </c>
      <c r="I9894" s="12">
        <v>9</v>
      </c>
      <c r="J9894" s="13" t="str">
        <f>VLOOKUP(A9894,'IEP Data'!A:P,16,FALSE)</f>
        <v>Yes</v>
      </c>
    </row>
    <row r="9895" spans="1:10" s="13" customFormat="1" x14ac:dyDescent="0.25">
      <c r="A9895" s="11">
        <v>237514229</v>
      </c>
      <c r="B9895" s="11" t="s">
        <v>6738</v>
      </c>
      <c r="C9895" s="11" t="s">
        <v>2785</v>
      </c>
      <c r="D9895" s="11" t="s">
        <v>71</v>
      </c>
      <c r="E9895" s="11" t="s">
        <v>84</v>
      </c>
      <c r="F9895" s="11">
        <v>31</v>
      </c>
      <c r="G9895" s="11" t="s">
        <v>47</v>
      </c>
      <c r="H9895" s="15">
        <v>1</v>
      </c>
      <c r="I9895" s="12">
        <v>9</v>
      </c>
      <c r="J9895" s="13" t="str">
        <f>VLOOKUP(A9895,'IEP Data'!A:P,16,FALSE)</f>
        <v>Yes</v>
      </c>
    </row>
    <row r="9896" spans="1:10" s="13" customFormat="1" x14ac:dyDescent="0.25">
      <c r="A9896" s="11">
        <v>229812391</v>
      </c>
      <c r="B9896" s="11" t="s">
        <v>7965</v>
      </c>
      <c r="C9896" s="11" t="s">
        <v>7966</v>
      </c>
      <c r="D9896" s="11" t="s">
        <v>71</v>
      </c>
      <c r="E9896" s="11" t="s">
        <v>84</v>
      </c>
      <c r="F9896" s="11">
        <v>31</v>
      </c>
      <c r="G9896" s="11" t="s">
        <v>17</v>
      </c>
      <c r="H9896" s="15">
        <v>0</v>
      </c>
      <c r="I9896" s="12">
        <v>10</v>
      </c>
      <c r="J9896" s="13" t="str">
        <f>VLOOKUP(A9896,'IEP Data'!A:P,16,FALSE)</f>
        <v>Yes</v>
      </c>
    </row>
    <row r="9897" spans="1:10" s="13" customFormat="1" x14ac:dyDescent="0.25">
      <c r="A9897" s="11">
        <v>229812391</v>
      </c>
      <c r="B9897" s="11" t="s">
        <v>7965</v>
      </c>
      <c r="C9897" s="11" t="s">
        <v>7966</v>
      </c>
      <c r="D9897" s="11" t="s">
        <v>71</v>
      </c>
      <c r="E9897" s="11" t="s">
        <v>84</v>
      </c>
      <c r="F9897" s="11">
        <v>31</v>
      </c>
      <c r="G9897" s="11" t="s">
        <v>41</v>
      </c>
      <c r="H9897" s="15">
        <v>0.4</v>
      </c>
      <c r="I9897" s="12">
        <v>10</v>
      </c>
      <c r="J9897" s="13" t="str">
        <f>VLOOKUP(A9897,'IEP Data'!A:P,16,FALSE)</f>
        <v>Yes</v>
      </c>
    </row>
    <row r="9898" spans="1:10" s="13" customFormat="1" x14ac:dyDescent="0.25">
      <c r="A9898" s="11">
        <v>260416748</v>
      </c>
      <c r="B9898" s="11" t="s">
        <v>766</v>
      </c>
      <c r="C9898" s="11" t="s">
        <v>8028</v>
      </c>
      <c r="D9898" s="11" t="s">
        <v>71</v>
      </c>
      <c r="E9898" s="11" t="s">
        <v>84</v>
      </c>
      <c r="F9898" s="11">
        <v>31</v>
      </c>
      <c r="G9898" s="11" t="s">
        <v>17</v>
      </c>
      <c r="H9898" s="15">
        <v>0.2</v>
      </c>
      <c r="I9898" s="12">
        <v>12</v>
      </c>
      <c r="J9898" s="13" t="str">
        <f>VLOOKUP(A9898,'IEP Data'!A:P,16,FALSE)</f>
        <v>No</v>
      </c>
    </row>
    <row r="9899" spans="1:10" s="13" customFormat="1" x14ac:dyDescent="0.25">
      <c r="A9899" s="11">
        <v>260416748</v>
      </c>
      <c r="B9899" s="11" t="s">
        <v>766</v>
      </c>
      <c r="C9899" s="11" t="s">
        <v>8028</v>
      </c>
      <c r="D9899" s="11" t="s">
        <v>71</v>
      </c>
      <c r="E9899" s="11" t="s">
        <v>84</v>
      </c>
      <c r="F9899" s="11">
        <v>31</v>
      </c>
      <c r="G9899" s="11" t="s">
        <v>41</v>
      </c>
      <c r="H9899" s="15">
        <v>0.4</v>
      </c>
      <c r="I9899" s="12">
        <v>12</v>
      </c>
      <c r="J9899" s="13" t="str">
        <f>VLOOKUP(A9899,'IEP Data'!A:P,16,FALSE)</f>
        <v>No</v>
      </c>
    </row>
    <row r="9900" spans="1:10" s="13" customFormat="1" x14ac:dyDescent="0.25">
      <c r="A9900" s="11">
        <v>228458840</v>
      </c>
      <c r="B9900" s="11" t="s">
        <v>766</v>
      </c>
      <c r="C9900" s="11" t="s">
        <v>7995</v>
      </c>
      <c r="D9900" s="11" t="s">
        <v>71</v>
      </c>
      <c r="E9900" s="11" t="s">
        <v>84</v>
      </c>
      <c r="F9900" s="11">
        <v>31</v>
      </c>
      <c r="G9900" s="11" t="s">
        <v>49</v>
      </c>
      <c r="H9900" s="15">
        <v>0.4</v>
      </c>
      <c r="I9900" s="12">
        <v>11</v>
      </c>
      <c r="J9900" s="13" t="str">
        <f>VLOOKUP(A9900,'IEP Data'!A:P,16,FALSE)</f>
        <v>Yes</v>
      </c>
    </row>
    <row r="9901" spans="1:10" s="13" customFormat="1" x14ac:dyDescent="0.25">
      <c r="A9901" s="11">
        <v>223510751</v>
      </c>
      <c r="B9901" s="11" t="s">
        <v>8044</v>
      </c>
      <c r="C9901" s="11" t="s">
        <v>8069</v>
      </c>
      <c r="D9901" s="11" t="s">
        <v>71</v>
      </c>
      <c r="E9901" s="11" t="s">
        <v>84</v>
      </c>
      <c r="F9901" s="11">
        <v>31</v>
      </c>
      <c r="G9901" s="11" t="s">
        <v>17</v>
      </c>
      <c r="H9901" s="15">
        <v>0.5</v>
      </c>
      <c r="I9901" s="12">
        <v>10</v>
      </c>
      <c r="J9901" s="13" t="str">
        <f>VLOOKUP(A9901,'IEP Data'!A:P,16,FALSE)</f>
        <v>No</v>
      </c>
    </row>
    <row r="9902" spans="1:10" s="13" customFormat="1" x14ac:dyDescent="0.25">
      <c r="A9902" s="11">
        <v>223510751</v>
      </c>
      <c r="B9902" s="11" t="s">
        <v>8044</v>
      </c>
      <c r="C9902" s="11" t="s">
        <v>8069</v>
      </c>
      <c r="D9902" s="11" t="s">
        <v>71</v>
      </c>
      <c r="E9902" s="11" t="s">
        <v>84</v>
      </c>
      <c r="F9902" s="11">
        <v>31</v>
      </c>
      <c r="G9902" s="11" t="s">
        <v>41</v>
      </c>
      <c r="H9902" s="15">
        <v>0.3</v>
      </c>
      <c r="I9902" s="12">
        <v>10</v>
      </c>
      <c r="J9902" s="13" t="str">
        <f>VLOOKUP(A9902,'IEP Data'!A:P,16,FALSE)</f>
        <v>No</v>
      </c>
    </row>
    <row r="9903" spans="1:10" s="13" customFormat="1" x14ac:dyDescent="0.25">
      <c r="A9903" s="11">
        <v>236617676</v>
      </c>
      <c r="B9903" s="11" t="s">
        <v>8044</v>
      </c>
      <c r="C9903" s="11" t="s">
        <v>8115</v>
      </c>
      <c r="D9903" s="11" t="s">
        <v>71</v>
      </c>
      <c r="E9903" s="11" t="s">
        <v>84</v>
      </c>
      <c r="F9903" s="11">
        <v>31</v>
      </c>
      <c r="G9903" s="11" t="s">
        <v>17</v>
      </c>
      <c r="H9903" s="15">
        <v>0.4</v>
      </c>
      <c r="I9903" s="12">
        <v>9</v>
      </c>
      <c r="J9903" s="13" t="str">
        <f>VLOOKUP(A9903,'IEP Data'!A:P,16,FALSE)</f>
        <v>No</v>
      </c>
    </row>
    <row r="9904" spans="1:10" s="13" customFormat="1" x14ac:dyDescent="0.25">
      <c r="A9904" s="11">
        <v>236617676</v>
      </c>
      <c r="B9904" s="11" t="s">
        <v>8044</v>
      </c>
      <c r="C9904" s="11" t="s">
        <v>8115</v>
      </c>
      <c r="D9904" s="11" t="s">
        <v>71</v>
      </c>
      <c r="E9904" s="11" t="s">
        <v>84</v>
      </c>
      <c r="F9904" s="11">
        <v>31</v>
      </c>
      <c r="G9904" s="11" t="s">
        <v>41</v>
      </c>
      <c r="H9904" s="15">
        <v>0.1</v>
      </c>
      <c r="I9904" s="12">
        <v>9</v>
      </c>
      <c r="J9904" s="13" t="str">
        <f>VLOOKUP(A9904,'IEP Data'!A:P,16,FALSE)</f>
        <v>No</v>
      </c>
    </row>
    <row r="9905" spans="1:10" s="13" customFormat="1" x14ac:dyDescent="0.25">
      <c r="A9905" s="11">
        <v>230708232</v>
      </c>
      <c r="B9905" s="11" t="s">
        <v>8044</v>
      </c>
      <c r="C9905" s="11" t="s">
        <v>6074</v>
      </c>
      <c r="D9905" s="11" t="s">
        <v>71</v>
      </c>
      <c r="E9905" s="11" t="s">
        <v>84</v>
      </c>
      <c r="F9905" s="11">
        <v>31</v>
      </c>
      <c r="G9905" s="11" t="s">
        <v>17</v>
      </c>
      <c r="H9905" s="15">
        <v>0.6</v>
      </c>
      <c r="I9905" s="12">
        <v>11</v>
      </c>
      <c r="J9905" s="13" t="str">
        <f>VLOOKUP(A9905,'IEP Data'!A:P,16,FALSE)</f>
        <v>No</v>
      </c>
    </row>
    <row r="9906" spans="1:10" s="13" customFormat="1" x14ac:dyDescent="0.25">
      <c r="A9906" s="11">
        <v>230708232</v>
      </c>
      <c r="B9906" s="11" t="s">
        <v>8044</v>
      </c>
      <c r="C9906" s="11" t="s">
        <v>6074</v>
      </c>
      <c r="D9906" s="11" t="s">
        <v>71</v>
      </c>
      <c r="E9906" s="11" t="s">
        <v>84</v>
      </c>
      <c r="F9906" s="11">
        <v>31</v>
      </c>
      <c r="G9906" s="11" t="s">
        <v>41</v>
      </c>
      <c r="H9906" s="15">
        <v>1</v>
      </c>
      <c r="I9906" s="12">
        <v>11</v>
      </c>
      <c r="J9906" s="13" t="str">
        <f>VLOOKUP(A9906,'IEP Data'!A:P,16,FALSE)</f>
        <v>No</v>
      </c>
    </row>
    <row r="9907" spans="1:10" s="13" customFormat="1" x14ac:dyDescent="0.25">
      <c r="A9907" s="11">
        <v>208446377</v>
      </c>
      <c r="B9907" s="11" t="s">
        <v>8044</v>
      </c>
      <c r="C9907" s="11" t="s">
        <v>8051</v>
      </c>
      <c r="D9907" s="11" t="s">
        <v>71</v>
      </c>
      <c r="E9907" s="11" t="s">
        <v>84</v>
      </c>
      <c r="F9907" s="11">
        <v>31</v>
      </c>
      <c r="G9907" s="11" t="s">
        <v>23</v>
      </c>
      <c r="H9907" s="15">
        <v>0.4</v>
      </c>
      <c r="I9907" s="12">
        <v>11</v>
      </c>
      <c r="J9907" s="13" t="str">
        <f>VLOOKUP(A9907,'IEP Data'!A:P,16,FALSE)</f>
        <v>No</v>
      </c>
    </row>
    <row r="9908" spans="1:10" s="13" customFormat="1" x14ac:dyDescent="0.25">
      <c r="A9908" s="11">
        <v>208446377</v>
      </c>
      <c r="B9908" s="11" t="s">
        <v>8044</v>
      </c>
      <c r="C9908" s="11" t="s">
        <v>8051</v>
      </c>
      <c r="D9908" s="11" t="s">
        <v>71</v>
      </c>
      <c r="E9908" s="11" t="s">
        <v>84</v>
      </c>
      <c r="F9908" s="11">
        <v>31</v>
      </c>
      <c r="G9908" s="11" t="s">
        <v>47</v>
      </c>
      <c r="H9908" s="15">
        <v>0.3</v>
      </c>
      <c r="I9908" s="12">
        <v>11</v>
      </c>
      <c r="J9908" s="13" t="str">
        <f>VLOOKUP(A9908,'IEP Data'!A:P,16,FALSE)</f>
        <v>No</v>
      </c>
    </row>
    <row r="9909" spans="1:10" s="13" customFormat="1" x14ac:dyDescent="0.25">
      <c r="A9909" s="11">
        <v>237820188</v>
      </c>
      <c r="B9909" s="11" t="s">
        <v>8044</v>
      </c>
      <c r="C9909" s="11" t="s">
        <v>92</v>
      </c>
      <c r="D9909" s="11" t="s">
        <v>71</v>
      </c>
      <c r="E9909" s="11" t="s">
        <v>84</v>
      </c>
      <c r="F9909" s="11">
        <v>31</v>
      </c>
      <c r="G9909" s="11" t="s">
        <v>23</v>
      </c>
      <c r="H9909" s="15">
        <v>0</v>
      </c>
      <c r="I9909" s="12">
        <v>9</v>
      </c>
      <c r="J9909" s="13" t="str">
        <f>VLOOKUP(A9909,'IEP Data'!A:P,16,FALSE)</f>
        <v>No</v>
      </c>
    </row>
    <row r="9910" spans="1:10" s="13" customFormat="1" x14ac:dyDescent="0.25">
      <c r="A9910" s="11">
        <v>237820188</v>
      </c>
      <c r="B9910" s="11" t="s">
        <v>8044</v>
      </c>
      <c r="C9910" s="11" t="s">
        <v>92</v>
      </c>
      <c r="D9910" s="11" t="s">
        <v>71</v>
      </c>
      <c r="E9910" s="11" t="s">
        <v>84</v>
      </c>
      <c r="F9910" s="11">
        <v>31</v>
      </c>
      <c r="G9910" s="11" t="s">
        <v>47</v>
      </c>
      <c r="H9910" s="15">
        <v>0</v>
      </c>
      <c r="I9910" s="12">
        <v>9</v>
      </c>
      <c r="J9910" s="13" t="str">
        <f>VLOOKUP(A9910,'IEP Data'!A:P,16,FALSE)</f>
        <v>No</v>
      </c>
    </row>
    <row r="9911" spans="1:10" s="13" customFormat="1" x14ac:dyDescent="0.25">
      <c r="A9911" s="11">
        <v>258592054</v>
      </c>
      <c r="B9911" s="11" t="s">
        <v>8044</v>
      </c>
      <c r="C9911" s="11" t="s">
        <v>7719</v>
      </c>
      <c r="D9911" s="11" t="s">
        <v>71</v>
      </c>
      <c r="E9911" s="11" t="s">
        <v>84</v>
      </c>
      <c r="F9911" s="11">
        <v>31</v>
      </c>
      <c r="G9911" s="11" t="s">
        <v>25</v>
      </c>
      <c r="H9911" s="15">
        <v>0.5</v>
      </c>
      <c r="I9911" s="12">
        <v>11</v>
      </c>
      <c r="J9911" s="13" t="str">
        <f>VLOOKUP(A9911,'IEP Data'!A:P,16,FALSE)</f>
        <v>No</v>
      </c>
    </row>
    <row r="9912" spans="1:10" s="13" customFormat="1" x14ac:dyDescent="0.25">
      <c r="A9912" s="11">
        <v>258592054</v>
      </c>
      <c r="B9912" s="11" t="s">
        <v>8044</v>
      </c>
      <c r="C9912" s="11" t="s">
        <v>7719</v>
      </c>
      <c r="D9912" s="11" t="s">
        <v>71</v>
      </c>
      <c r="E9912" s="11" t="s">
        <v>84</v>
      </c>
      <c r="F9912" s="11">
        <v>31</v>
      </c>
      <c r="G9912" s="11" t="s">
        <v>49</v>
      </c>
      <c r="H9912" s="15">
        <v>0.4</v>
      </c>
      <c r="I9912" s="12">
        <v>11</v>
      </c>
      <c r="J9912" s="13" t="str">
        <f>VLOOKUP(A9912,'IEP Data'!A:P,16,FALSE)</f>
        <v>No</v>
      </c>
    </row>
    <row r="9913" spans="1:10" s="13" customFormat="1" x14ac:dyDescent="0.25">
      <c r="A9913" s="11">
        <v>236605085</v>
      </c>
      <c r="B9913" s="11" t="s">
        <v>8271</v>
      </c>
      <c r="C9913" s="11" t="s">
        <v>8274</v>
      </c>
      <c r="D9913" s="11" t="s">
        <v>87</v>
      </c>
      <c r="E9913" s="11" t="s">
        <v>84</v>
      </c>
      <c r="F9913" s="11">
        <v>31</v>
      </c>
      <c r="G9913" s="11" t="s">
        <v>38</v>
      </c>
      <c r="H9913" s="15">
        <v>0</v>
      </c>
      <c r="I9913" s="12">
        <v>9</v>
      </c>
      <c r="J9913" s="13" t="str">
        <f>VLOOKUP(A9913,'IEP Data'!A:P,16,FALSE)</f>
        <v>No</v>
      </c>
    </row>
    <row r="9914" spans="1:10" s="13" customFormat="1" x14ac:dyDescent="0.25">
      <c r="A9914" s="11">
        <v>229067277</v>
      </c>
      <c r="B9914" s="11" t="s">
        <v>3299</v>
      </c>
      <c r="C9914" s="11" t="s">
        <v>768</v>
      </c>
      <c r="D9914" s="11" t="s">
        <v>71</v>
      </c>
      <c r="E9914" s="11" t="s">
        <v>84</v>
      </c>
      <c r="F9914" s="11">
        <v>31</v>
      </c>
      <c r="G9914" s="11" t="s">
        <v>17</v>
      </c>
      <c r="H9914" s="15">
        <v>0.1</v>
      </c>
      <c r="I9914" s="12">
        <v>10</v>
      </c>
      <c r="J9914" s="13" t="str">
        <f>VLOOKUP(A9914,'IEP Data'!A:P,16,FALSE)</f>
        <v>No</v>
      </c>
    </row>
    <row r="9915" spans="1:10" s="13" customFormat="1" x14ac:dyDescent="0.25">
      <c r="A9915" s="11">
        <v>234252393</v>
      </c>
      <c r="B9915" s="11" t="s">
        <v>3299</v>
      </c>
      <c r="C9915" s="11" t="s">
        <v>8289</v>
      </c>
      <c r="D9915" s="11" t="s">
        <v>71</v>
      </c>
      <c r="E9915" s="11" t="s">
        <v>84</v>
      </c>
      <c r="F9915" s="11">
        <v>31</v>
      </c>
      <c r="G9915" s="11" t="s">
        <v>17</v>
      </c>
      <c r="H9915" s="15">
        <v>0.6</v>
      </c>
      <c r="I9915" s="12">
        <v>9</v>
      </c>
      <c r="J9915" s="13" t="str">
        <f>VLOOKUP(A9915,'IEP Data'!A:P,16,FALSE)</f>
        <v>No</v>
      </c>
    </row>
    <row r="9916" spans="1:10" s="13" customFormat="1" x14ac:dyDescent="0.25">
      <c r="A9916" s="11">
        <v>234252393</v>
      </c>
      <c r="B9916" s="11" t="s">
        <v>3299</v>
      </c>
      <c r="C9916" s="11" t="s">
        <v>8289</v>
      </c>
      <c r="D9916" s="11" t="s">
        <v>71</v>
      </c>
      <c r="E9916" s="11" t="s">
        <v>84</v>
      </c>
      <c r="F9916" s="11">
        <v>31</v>
      </c>
      <c r="G9916" s="11" t="s">
        <v>41</v>
      </c>
      <c r="H9916" s="15">
        <v>0.5</v>
      </c>
      <c r="I9916" s="12">
        <v>9</v>
      </c>
      <c r="J9916" s="13" t="str">
        <f>VLOOKUP(A9916,'IEP Data'!A:P,16,FALSE)</f>
        <v>No</v>
      </c>
    </row>
    <row r="9917" spans="1:10" s="13" customFormat="1" x14ac:dyDescent="0.25">
      <c r="A9917" s="11">
        <v>234211456</v>
      </c>
      <c r="B9917" s="11" t="s">
        <v>8324</v>
      </c>
      <c r="C9917" s="11" t="s">
        <v>7891</v>
      </c>
      <c r="D9917" s="11" t="s">
        <v>87</v>
      </c>
      <c r="E9917" s="11" t="s">
        <v>84</v>
      </c>
      <c r="F9917" s="11">
        <v>31</v>
      </c>
      <c r="G9917" s="11" t="s">
        <v>25</v>
      </c>
      <c r="H9917" s="15">
        <v>0.3</v>
      </c>
      <c r="I9917" s="12">
        <v>10</v>
      </c>
      <c r="J9917" s="13" t="str">
        <f>VLOOKUP(A9917,'IEP Data'!A:P,16,FALSE)</f>
        <v>Yes</v>
      </c>
    </row>
    <row r="9918" spans="1:10" s="13" customFormat="1" x14ac:dyDescent="0.25">
      <c r="A9918" s="11">
        <v>234211456</v>
      </c>
      <c r="B9918" s="11" t="s">
        <v>8324</v>
      </c>
      <c r="C9918" s="11" t="s">
        <v>7891</v>
      </c>
      <c r="D9918" s="11" t="s">
        <v>87</v>
      </c>
      <c r="E9918" s="11" t="s">
        <v>84</v>
      </c>
      <c r="F9918" s="11">
        <v>31</v>
      </c>
      <c r="G9918" s="11" t="s">
        <v>49</v>
      </c>
      <c r="H9918" s="15">
        <v>0</v>
      </c>
      <c r="I9918" s="12">
        <v>10</v>
      </c>
      <c r="J9918" s="13" t="str">
        <f>VLOOKUP(A9918,'IEP Data'!A:P,16,FALSE)</f>
        <v>Yes</v>
      </c>
    </row>
    <row r="9919" spans="1:10" s="13" customFormat="1" x14ac:dyDescent="0.25">
      <c r="A9919" s="11">
        <v>234424059</v>
      </c>
      <c r="B9919" s="11" t="s">
        <v>8387</v>
      </c>
      <c r="C9919" s="11" t="s">
        <v>853</v>
      </c>
      <c r="D9919" s="11" t="s">
        <v>71</v>
      </c>
      <c r="E9919" s="11" t="s">
        <v>84</v>
      </c>
      <c r="F9919" s="11">
        <v>31</v>
      </c>
      <c r="G9919" s="11" t="s">
        <v>17</v>
      </c>
      <c r="H9919" s="15">
        <v>0.9</v>
      </c>
      <c r="I9919" s="12">
        <v>10</v>
      </c>
      <c r="J9919" s="13" t="str">
        <f>VLOOKUP(A9919,'IEP Data'!A:P,16,FALSE)</f>
        <v>No</v>
      </c>
    </row>
    <row r="9920" spans="1:10" s="13" customFormat="1" x14ac:dyDescent="0.25">
      <c r="A9920" s="11">
        <v>234424059</v>
      </c>
      <c r="B9920" s="11" t="s">
        <v>8387</v>
      </c>
      <c r="C9920" s="11" t="s">
        <v>853</v>
      </c>
      <c r="D9920" s="11" t="s">
        <v>71</v>
      </c>
      <c r="E9920" s="11" t="s">
        <v>84</v>
      </c>
      <c r="F9920" s="11">
        <v>31</v>
      </c>
      <c r="G9920" s="11" t="s">
        <v>41</v>
      </c>
      <c r="H9920" s="15">
        <v>0.8</v>
      </c>
      <c r="I9920" s="12">
        <v>10</v>
      </c>
      <c r="J9920" s="13" t="str">
        <f>VLOOKUP(A9920,'IEP Data'!A:P,16,FALSE)</f>
        <v>No</v>
      </c>
    </row>
    <row r="9921" spans="1:10" s="13" customFormat="1" x14ac:dyDescent="0.25">
      <c r="A9921" s="11">
        <v>234923084</v>
      </c>
      <c r="B9921" s="11" t="s">
        <v>8387</v>
      </c>
      <c r="C9921" s="11" t="s">
        <v>4771</v>
      </c>
      <c r="D9921" s="11" t="s">
        <v>71</v>
      </c>
      <c r="E9921" s="11" t="s">
        <v>84</v>
      </c>
      <c r="F9921" s="11">
        <v>31</v>
      </c>
      <c r="G9921" s="11" t="s">
        <v>47</v>
      </c>
      <c r="H9921" s="15">
        <v>0.9</v>
      </c>
      <c r="I9921" s="12">
        <v>11</v>
      </c>
      <c r="J9921" s="13" t="str">
        <f>VLOOKUP(A9921,'IEP Data'!A:P,16,FALSE)</f>
        <v>Yes</v>
      </c>
    </row>
    <row r="9922" spans="1:10" s="13" customFormat="1" x14ac:dyDescent="0.25">
      <c r="A9922" s="11">
        <v>224630939</v>
      </c>
      <c r="B9922" s="11" t="s">
        <v>8615</v>
      </c>
      <c r="C9922" s="11" t="s">
        <v>8618</v>
      </c>
      <c r="D9922" s="11" t="s">
        <v>71</v>
      </c>
      <c r="E9922" s="11" t="s">
        <v>84</v>
      </c>
      <c r="F9922" s="11">
        <v>31</v>
      </c>
      <c r="G9922" s="11" t="s">
        <v>25</v>
      </c>
      <c r="H9922" s="15">
        <v>0.5</v>
      </c>
      <c r="I9922" s="12">
        <v>12</v>
      </c>
      <c r="J9922" s="13" t="str">
        <f>VLOOKUP(A9922,'IEP Data'!A:P,16,FALSE)</f>
        <v>No</v>
      </c>
    </row>
    <row r="9923" spans="1:10" s="13" customFormat="1" x14ac:dyDescent="0.25">
      <c r="A9923" s="11">
        <v>224630939</v>
      </c>
      <c r="B9923" s="11" t="s">
        <v>8615</v>
      </c>
      <c r="C9923" s="11" t="s">
        <v>8618</v>
      </c>
      <c r="D9923" s="11" t="s">
        <v>71</v>
      </c>
      <c r="E9923" s="11" t="s">
        <v>84</v>
      </c>
      <c r="F9923" s="11">
        <v>31</v>
      </c>
      <c r="G9923" s="11" t="s">
        <v>49</v>
      </c>
      <c r="H9923" s="15">
        <v>0.6</v>
      </c>
      <c r="I9923" s="12">
        <v>12</v>
      </c>
      <c r="J9923" s="13" t="str">
        <f>VLOOKUP(A9923,'IEP Data'!A:P,16,FALSE)</f>
        <v>No</v>
      </c>
    </row>
    <row r="9924" spans="1:10" s="13" customFormat="1" x14ac:dyDescent="0.25">
      <c r="A9924" s="11">
        <v>223697459</v>
      </c>
      <c r="B9924" s="11" t="s">
        <v>8615</v>
      </c>
      <c r="C9924" s="11" t="s">
        <v>8616</v>
      </c>
      <c r="D9924" s="11" t="s">
        <v>71</v>
      </c>
      <c r="E9924" s="11" t="s">
        <v>84</v>
      </c>
      <c r="F9924" s="11">
        <v>31</v>
      </c>
      <c r="G9924" s="11" t="s">
        <v>17</v>
      </c>
      <c r="H9924" s="15">
        <v>0.4</v>
      </c>
      <c r="I9924" s="12">
        <v>12</v>
      </c>
      <c r="J9924" s="13" t="str">
        <f>VLOOKUP(A9924,'IEP Data'!A:P,16,FALSE)</f>
        <v>Yes</v>
      </c>
    </row>
    <row r="9925" spans="1:10" s="13" customFormat="1" x14ac:dyDescent="0.25">
      <c r="A9925" s="11">
        <v>223697459</v>
      </c>
      <c r="B9925" s="11" t="s">
        <v>8615</v>
      </c>
      <c r="C9925" s="11" t="s">
        <v>8616</v>
      </c>
      <c r="D9925" s="11" t="s">
        <v>71</v>
      </c>
      <c r="E9925" s="11" t="s">
        <v>84</v>
      </c>
      <c r="F9925" s="11">
        <v>31</v>
      </c>
      <c r="G9925" s="11" t="s">
        <v>41</v>
      </c>
      <c r="H9925" s="15">
        <v>0.2</v>
      </c>
      <c r="I9925" s="12">
        <v>12</v>
      </c>
      <c r="J9925" s="13" t="str">
        <f>VLOOKUP(A9925,'IEP Data'!A:P,16,FALSE)</f>
        <v>Yes</v>
      </c>
    </row>
    <row r="9926" spans="1:10" s="13" customFormat="1" x14ac:dyDescent="0.25">
      <c r="A9926" s="11" t="s">
        <v>15583</v>
      </c>
      <c r="B9926" s="11" t="s">
        <v>15431</v>
      </c>
      <c r="C9926" s="11" t="s">
        <v>15584</v>
      </c>
      <c r="D9926" s="11" t="s">
        <v>71</v>
      </c>
      <c r="E9926" s="11" t="s">
        <v>84</v>
      </c>
      <c r="F9926" s="11">
        <v>31</v>
      </c>
      <c r="G9926" s="11" t="s">
        <v>17</v>
      </c>
      <c r="H9926" s="15">
        <v>0.4</v>
      </c>
      <c r="I9926" s="12">
        <v>9</v>
      </c>
      <c r="J9926" s="13" t="e">
        <f>VLOOKUP(A9926,'IEP Data'!A:P,16,FALSE)</f>
        <v>#N/A</v>
      </c>
    </row>
    <row r="9927" spans="1:10" s="13" customFormat="1" x14ac:dyDescent="0.25">
      <c r="A9927" s="11">
        <v>228652707</v>
      </c>
      <c r="B9927" s="11" t="s">
        <v>8969</v>
      </c>
      <c r="C9927" s="11" t="s">
        <v>8984</v>
      </c>
      <c r="D9927" s="11" t="s">
        <v>71</v>
      </c>
      <c r="E9927" s="11" t="s">
        <v>84</v>
      </c>
      <c r="F9927" s="11">
        <v>31</v>
      </c>
      <c r="G9927" s="11" t="s">
        <v>41</v>
      </c>
      <c r="H9927" s="15">
        <v>0</v>
      </c>
      <c r="I9927" s="12">
        <v>9</v>
      </c>
      <c r="J9927" s="13" t="str">
        <f>VLOOKUP(A9927,'IEP Data'!A:P,16,FALSE)</f>
        <v>Yes</v>
      </c>
    </row>
    <row r="9928" spans="1:10" s="13" customFormat="1" x14ac:dyDescent="0.25">
      <c r="A9928" s="11" t="s">
        <v>15585</v>
      </c>
      <c r="B9928" s="11" t="s">
        <v>15586</v>
      </c>
      <c r="C9928" s="11" t="s">
        <v>15587</v>
      </c>
      <c r="D9928" s="11" t="s">
        <v>71</v>
      </c>
      <c r="E9928" s="11" t="s">
        <v>84</v>
      </c>
      <c r="F9928" s="11">
        <v>31</v>
      </c>
      <c r="G9928" s="11" t="s">
        <v>17</v>
      </c>
      <c r="H9928" s="15">
        <v>0.6</v>
      </c>
      <c r="I9928" s="12">
        <v>9</v>
      </c>
      <c r="J9928" s="13" t="e">
        <f>VLOOKUP(A9928,'IEP Data'!A:P,16,FALSE)</f>
        <v>#N/A</v>
      </c>
    </row>
    <row r="9929" spans="1:10" s="13" customFormat="1" x14ac:dyDescent="0.25">
      <c r="A9929" s="11" t="s">
        <v>15585</v>
      </c>
      <c r="B9929" s="11" t="s">
        <v>15586</v>
      </c>
      <c r="C9929" s="11" t="s">
        <v>15587</v>
      </c>
      <c r="D9929" s="11" t="s">
        <v>71</v>
      </c>
      <c r="E9929" s="11" t="s">
        <v>84</v>
      </c>
      <c r="F9929" s="11">
        <v>31</v>
      </c>
      <c r="G9929" s="11" t="s">
        <v>41</v>
      </c>
      <c r="H9929" s="15">
        <v>0.3</v>
      </c>
      <c r="I9929" s="12">
        <v>9</v>
      </c>
      <c r="J9929" s="13" t="e">
        <f>VLOOKUP(A9929,'IEP Data'!A:P,16,FALSE)</f>
        <v>#N/A</v>
      </c>
    </row>
    <row r="9930" spans="1:10" s="13" customFormat="1" x14ac:dyDescent="0.25">
      <c r="A9930" s="11">
        <v>237746482</v>
      </c>
      <c r="B9930" s="11" t="s">
        <v>9692</v>
      </c>
      <c r="C9930" s="11" t="s">
        <v>2720</v>
      </c>
      <c r="D9930" s="11" t="s">
        <v>71</v>
      </c>
      <c r="E9930" s="11" t="s">
        <v>84</v>
      </c>
      <c r="F9930" s="11">
        <v>31</v>
      </c>
      <c r="G9930" s="11" t="s">
        <v>23</v>
      </c>
      <c r="H9930" s="15">
        <v>0</v>
      </c>
      <c r="I9930" s="12">
        <v>9</v>
      </c>
      <c r="J9930" s="13" t="str">
        <f>VLOOKUP(A9930,'IEP Data'!A:P,16,FALSE)</f>
        <v>No</v>
      </c>
    </row>
    <row r="9931" spans="1:10" s="13" customFormat="1" x14ac:dyDescent="0.25">
      <c r="A9931" s="11">
        <v>237746482</v>
      </c>
      <c r="B9931" s="11" t="s">
        <v>9692</v>
      </c>
      <c r="C9931" s="11" t="s">
        <v>2720</v>
      </c>
      <c r="D9931" s="11" t="s">
        <v>71</v>
      </c>
      <c r="E9931" s="11" t="s">
        <v>84</v>
      </c>
      <c r="F9931" s="11">
        <v>31</v>
      </c>
      <c r="G9931" s="11" t="s">
        <v>47</v>
      </c>
      <c r="H9931" s="15">
        <v>0</v>
      </c>
      <c r="I9931" s="12">
        <v>9</v>
      </c>
      <c r="J9931" s="13" t="str">
        <f>VLOOKUP(A9931,'IEP Data'!A:P,16,FALSE)</f>
        <v>No</v>
      </c>
    </row>
    <row r="9932" spans="1:10" s="13" customFormat="1" x14ac:dyDescent="0.25">
      <c r="A9932" s="11">
        <v>236099040</v>
      </c>
      <c r="B9932" s="11" t="s">
        <v>10092</v>
      </c>
      <c r="C9932" s="11" t="s">
        <v>1539</v>
      </c>
      <c r="D9932" s="11" t="s">
        <v>71</v>
      </c>
      <c r="E9932" s="11" t="s">
        <v>84</v>
      </c>
      <c r="F9932" s="11">
        <v>31</v>
      </c>
      <c r="G9932" s="11" t="s">
        <v>47</v>
      </c>
      <c r="H9932" s="15">
        <v>0</v>
      </c>
      <c r="I9932" s="12">
        <v>9</v>
      </c>
      <c r="J9932" s="13" t="str">
        <f>VLOOKUP(A9932,'IEP Data'!A:P,16,FALSE)</f>
        <v>No</v>
      </c>
    </row>
    <row r="9933" spans="1:10" s="13" customFormat="1" x14ac:dyDescent="0.25">
      <c r="A9933" s="11">
        <v>233773001</v>
      </c>
      <c r="B9933" s="11" t="s">
        <v>10140</v>
      </c>
      <c r="C9933" s="11" t="s">
        <v>10143</v>
      </c>
      <c r="D9933" s="11" t="s">
        <v>71</v>
      </c>
      <c r="E9933" s="11" t="s">
        <v>84</v>
      </c>
      <c r="F9933" s="11">
        <v>31</v>
      </c>
      <c r="G9933" s="11" t="s">
        <v>25</v>
      </c>
      <c r="H9933" s="15">
        <v>0</v>
      </c>
      <c r="I9933" s="12">
        <v>11</v>
      </c>
      <c r="J9933" s="13" t="str">
        <f>VLOOKUP(A9933,'IEP Data'!A:P,16,FALSE)</f>
        <v>Yes</v>
      </c>
    </row>
    <row r="9934" spans="1:10" s="13" customFormat="1" x14ac:dyDescent="0.25">
      <c r="A9934" s="11">
        <v>233773001</v>
      </c>
      <c r="B9934" s="11" t="s">
        <v>10140</v>
      </c>
      <c r="C9934" s="11" t="s">
        <v>10143</v>
      </c>
      <c r="D9934" s="11" t="s">
        <v>71</v>
      </c>
      <c r="E9934" s="11" t="s">
        <v>84</v>
      </c>
      <c r="F9934" s="11">
        <v>31</v>
      </c>
      <c r="G9934" s="11" t="s">
        <v>49</v>
      </c>
      <c r="H9934" s="15">
        <v>0</v>
      </c>
      <c r="I9934" s="12">
        <v>11</v>
      </c>
      <c r="J9934" s="13" t="str">
        <f>VLOOKUP(A9934,'IEP Data'!A:P,16,FALSE)</f>
        <v>Yes</v>
      </c>
    </row>
    <row r="9935" spans="1:10" s="13" customFormat="1" x14ac:dyDescent="0.25">
      <c r="A9935" s="11">
        <v>235274099</v>
      </c>
      <c r="B9935" s="11" t="s">
        <v>10177</v>
      </c>
      <c r="C9935" s="11" t="s">
        <v>10178</v>
      </c>
      <c r="D9935" s="11" t="s">
        <v>87</v>
      </c>
      <c r="E9935" s="11" t="s">
        <v>84</v>
      </c>
      <c r="F9935" s="11">
        <v>31</v>
      </c>
      <c r="G9935" s="11" t="s">
        <v>25</v>
      </c>
      <c r="H9935" s="15">
        <v>0.1</v>
      </c>
      <c r="I9935" s="12">
        <v>10</v>
      </c>
      <c r="J9935" s="13" t="str">
        <f>VLOOKUP(A9935,'IEP Data'!A:P,16,FALSE)</f>
        <v>No</v>
      </c>
    </row>
    <row r="9936" spans="1:10" s="13" customFormat="1" x14ac:dyDescent="0.25">
      <c r="A9936" s="11">
        <v>203613625</v>
      </c>
      <c r="B9936" s="11" t="s">
        <v>10185</v>
      </c>
      <c r="C9936" s="11" t="s">
        <v>10186</v>
      </c>
      <c r="D9936" s="11" t="s">
        <v>87</v>
      </c>
      <c r="E9936" s="11" t="s">
        <v>84</v>
      </c>
      <c r="F9936" s="11">
        <v>31</v>
      </c>
      <c r="G9936" s="11" t="s">
        <v>25</v>
      </c>
      <c r="H9936" s="15">
        <v>0.9</v>
      </c>
      <c r="I9936" s="12">
        <v>10</v>
      </c>
      <c r="J9936" s="13" t="str">
        <f>VLOOKUP(A9936,'IEP Data'!A:P,16,FALSE)</f>
        <v>Yes</v>
      </c>
    </row>
    <row r="9937" spans="1:10" s="13" customFormat="1" x14ac:dyDescent="0.25">
      <c r="A9937" s="11">
        <v>203613625</v>
      </c>
      <c r="B9937" s="11" t="s">
        <v>10185</v>
      </c>
      <c r="C9937" s="11" t="s">
        <v>10186</v>
      </c>
      <c r="D9937" s="11" t="s">
        <v>87</v>
      </c>
      <c r="E9937" s="11" t="s">
        <v>84</v>
      </c>
      <c r="F9937" s="11">
        <v>31</v>
      </c>
      <c r="G9937" s="11" t="s">
        <v>49</v>
      </c>
      <c r="H9937" s="15">
        <v>0.5</v>
      </c>
      <c r="I9937" s="12">
        <v>10</v>
      </c>
      <c r="J9937" s="13" t="str">
        <f>VLOOKUP(A9937,'IEP Data'!A:P,16,FALSE)</f>
        <v>Yes</v>
      </c>
    </row>
    <row r="9938" spans="1:10" s="13" customFormat="1" x14ac:dyDescent="0.25">
      <c r="A9938" s="11">
        <v>259706596</v>
      </c>
      <c r="B9938" s="11" t="s">
        <v>10301</v>
      </c>
      <c r="C9938" s="11" t="s">
        <v>10309</v>
      </c>
      <c r="D9938" s="11" t="s">
        <v>71</v>
      </c>
      <c r="E9938" s="11" t="s">
        <v>84</v>
      </c>
      <c r="F9938" s="11">
        <v>31</v>
      </c>
      <c r="G9938" s="11" t="s">
        <v>17</v>
      </c>
      <c r="H9938" s="15">
        <v>0.3</v>
      </c>
      <c r="I9938" s="12">
        <v>9</v>
      </c>
      <c r="J9938" s="13" t="str">
        <f>VLOOKUP(A9938,'IEP Data'!A:P,16,FALSE)</f>
        <v>No</v>
      </c>
    </row>
    <row r="9939" spans="1:10" s="13" customFormat="1" x14ac:dyDescent="0.25">
      <c r="A9939" s="11">
        <v>259706596</v>
      </c>
      <c r="B9939" s="11" t="s">
        <v>10301</v>
      </c>
      <c r="C9939" s="11" t="s">
        <v>10309</v>
      </c>
      <c r="D9939" s="11" t="s">
        <v>71</v>
      </c>
      <c r="E9939" s="11" t="s">
        <v>84</v>
      </c>
      <c r="F9939" s="11">
        <v>31</v>
      </c>
      <c r="G9939" s="11" t="s">
        <v>41</v>
      </c>
      <c r="H9939" s="15">
        <v>0.2</v>
      </c>
      <c r="I9939" s="12">
        <v>9</v>
      </c>
      <c r="J9939" s="13" t="str">
        <f>VLOOKUP(A9939,'IEP Data'!A:P,16,FALSE)</f>
        <v>No</v>
      </c>
    </row>
    <row r="9940" spans="1:10" s="13" customFormat="1" x14ac:dyDescent="0.25">
      <c r="A9940" s="11">
        <v>221050230</v>
      </c>
      <c r="B9940" s="11" t="s">
        <v>10362</v>
      </c>
      <c r="C9940" s="11" t="s">
        <v>10363</v>
      </c>
      <c r="D9940" s="11" t="s">
        <v>71</v>
      </c>
      <c r="E9940" s="11" t="s">
        <v>84</v>
      </c>
      <c r="F9940" s="11">
        <v>31</v>
      </c>
      <c r="G9940" s="11" t="s">
        <v>17</v>
      </c>
      <c r="H9940" s="15">
        <v>0</v>
      </c>
      <c r="I9940" s="12">
        <v>12</v>
      </c>
      <c r="J9940" s="13" t="str">
        <f>VLOOKUP(A9940,'IEP Data'!A:P,16,FALSE)</f>
        <v>No</v>
      </c>
    </row>
    <row r="9941" spans="1:10" s="13" customFormat="1" x14ac:dyDescent="0.25">
      <c r="A9941" s="11">
        <v>240012542</v>
      </c>
      <c r="B9941" s="11" t="s">
        <v>10370</v>
      </c>
      <c r="C9941" s="11" t="s">
        <v>10371</v>
      </c>
      <c r="D9941" s="11" t="s">
        <v>71</v>
      </c>
      <c r="E9941" s="11" t="s">
        <v>84</v>
      </c>
      <c r="F9941" s="11">
        <v>31</v>
      </c>
      <c r="G9941" s="11" t="s">
        <v>17</v>
      </c>
      <c r="H9941" s="15">
        <v>0.4</v>
      </c>
      <c r="I9941" s="12">
        <v>11</v>
      </c>
      <c r="J9941" s="13" t="str">
        <f>VLOOKUP(A9941,'IEP Data'!A:P,16,FALSE)</f>
        <v>No</v>
      </c>
    </row>
    <row r="9942" spans="1:10" s="13" customFormat="1" x14ac:dyDescent="0.25">
      <c r="A9942" s="11">
        <v>240012542</v>
      </c>
      <c r="B9942" s="11" t="s">
        <v>10370</v>
      </c>
      <c r="C9942" s="11" t="s">
        <v>10371</v>
      </c>
      <c r="D9942" s="11" t="s">
        <v>71</v>
      </c>
      <c r="E9942" s="11" t="s">
        <v>84</v>
      </c>
      <c r="F9942" s="11">
        <v>31</v>
      </c>
      <c r="G9942" s="11" t="s">
        <v>41</v>
      </c>
      <c r="H9942" s="15">
        <v>0.1</v>
      </c>
      <c r="I9942" s="12">
        <v>11</v>
      </c>
      <c r="J9942" s="13" t="str">
        <f>VLOOKUP(A9942,'IEP Data'!A:P,16,FALSE)</f>
        <v>No</v>
      </c>
    </row>
    <row r="9943" spans="1:10" s="13" customFormat="1" x14ac:dyDescent="0.25">
      <c r="A9943" s="11">
        <v>226551026</v>
      </c>
      <c r="B9943" s="11" t="s">
        <v>10405</v>
      </c>
      <c r="C9943" s="11" t="s">
        <v>644</v>
      </c>
      <c r="D9943" s="11" t="s">
        <v>71</v>
      </c>
      <c r="E9943" s="11" t="s">
        <v>84</v>
      </c>
      <c r="F9943" s="11">
        <v>31</v>
      </c>
      <c r="G9943" s="11" t="s">
        <v>17</v>
      </c>
      <c r="H9943" s="15">
        <v>0</v>
      </c>
      <c r="I9943" s="12">
        <v>10</v>
      </c>
      <c r="J9943" s="13" t="str">
        <f>VLOOKUP(A9943,'IEP Data'!A:P,16,FALSE)</f>
        <v>No</v>
      </c>
    </row>
    <row r="9944" spans="1:10" s="13" customFormat="1" x14ac:dyDescent="0.25">
      <c r="A9944" s="11">
        <v>237554571</v>
      </c>
      <c r="B9944" s="11" t="s">
        <v>10436</v>
      </c>
      <c r="C9944" s="11" t="s">
        <v>8949</v>
      </c>
      <c r="D9944" s="11" t="s">
        <v>71</v>
      </c>
      <c r="E9944" s="11" t="s">
        <v>84</v>
      </c>
      <c r="F9944" s="11">
        <v>31</v>
      </c>
      <c r="G9944" s="11" t="s">
        <v>17</v>
      </c>
      <c r="H9944" s="15">
        <v>0</v>
      </c>
      <c r="I9944" s="12">
        <v>9</v>
      </c>
      <c r="J9944" s="13" t="str">
        <f>VLOOKUP(A9944,'IEP Data'!A:P,16,FALSE)</f>
        <v>No</v>
      </c>
    </row>
    <row r="9945" spans="1:10" s="13" customFormat="1" x14ac:dyDescent="0.25">
      <c r="A9945" s="11">
        <v>237554571</v>
      </c>
      <c r="B9945" s="11" t="s">
        <v>10436</v>
      </c>
      <c r="C9945" s="11" t="s">
        <v>8949</v>
      </c>
      <c r="D9945" s="11" t="s">
        <v>71</v>
      </c>
      <c r="E9945" s="11" t="s">
        <v>84</v>
      </c>
      <c r="F9945" s="11">
        <v>31</v>
      </c>
      <c r="G9945" s="11" t="s">
        <v>47</v>
      </c>
      <c r="H9945" s="15">
        <v>0</v>
      </c>
      <c r="I9945" s="12">
        <v>9</v>
      </c>
      <c r="J9945" s="13" t="str">
        <f>VLOOKUP(A9945,'IEP Data'!A:P,16,FALSE)</f>
        <v>No</v>
      </c>
    </row>
    <row r="9946" spans="1:10" s="13" customFormat="1" x14ac:dyDescent="0.25">
      <c r="A9946" s="11" t="s">
        <v>15588</v>
      </c>
      <c r="B9946" s="11" t="s">
        <v>15589</v>
      </c>
      <c r="C9946" s="11" t="s">
        <v>15590</v>
      </c>
      <c r="D9946" s="11" t="s">
        <v>71</v>
      </c>
      <c r="E9946" s="11" t="s">
        <v>84</v>
      </c>
      <c r="F9946" s="11">
        <v>31</v>
      </c>
      <c r="G9946" s="11" t="s">
        <v>17</v>
      </c>
      <c r="H9946" s="15">
        <v>0.1</v>
      </c>
      <c r="I9946" s="12">
        <v>9</v>
      </c>
      <c r="J9946" s="13" t="e">
        <f>VLOOKUP(A9946,'IEP Data'!A:P,16,FALSE)</f>
        <v>#N/A</v>
      </c>
    </row>
    <row r="9947" spans="1:10" s="13" customFormat="1" x14ac:dyDescent="0.25">
      <c r="A9947" s="11" t="s">
        <v>15588</v>
      </c>
      <c r="B9947" s="11" t="s">
        <v>15589</v>
      </c>
      <c r="C9947" s="11" t="s">
        <v>15590</v>
      </c>
      <c r="D9947" s="11" t="s">
        <v>71</v>
      </c>
      <c r="E9947" s="11" t="s">
        <v>84</v>
      </c>
      <c r="F9947" s="11">
        <v>31</v>
      </c>
      <c r="G9947" s="11" t="s">
        <v>47</v>
      </c>
      <c r="H9947" s="15">
        <v>0.4</v>
      </c>
      <c r="I9947" s="12">
        <v>9</v>
      </c>
      <c r="J9947" s="13" t="e">
        <f>VLOOKUP(A9947,'IEP Data'!A:P,16,FALSE)</f>
        <v>#N/A</v>
      </c>
    </row>
    <row r="9948" spans="1:10" s="13" customFormat="1" x14ac:dyDescent="0.25">
      <c r="A9948" s="11">
        <v>207688094</v>
      </c>
      <c r="B9948" s="11" t="s">
        <v>10656</v>
      </c>
      <c r="C9948" s="11" t="s">
        <v>10657</v>
      </c>
      <c r="D9948" s="11" t="s">
        <v>71</v>
      </c>
      <c r="E9948" s="11" t="s">
        <v>84</v>
      </c>
      <c r="F9948" s="11">
        <v>31</v>
      </c>
      <c r="G9948" s="11" t="s">
        <v>25</v>
      </c>
      <c r="H9948" s="15">
        <v>0</v>
      </c>
      <c r="I9948" s="12">
        <v>10</v>
      </c>
      <c r="J9948" s="13" t="str">
        <f>VLOOKUP(A9948,'IEP Data'!A:P,16,FALSE)</f>
        <v>No</v>
      </c>
    </row>
    <row r="9949" spans="1:10" s="13" customFormat="1" x14ac:dyDescent="0.25">
      <c r="A9949" s="11">
        <v>235335288</v>
      </c>
      <c r="B9949" s="11" t="s">
        <v>10706</v>
      </c>
      <c r="C9949" s="11" t="s">
        <v>10756</v>
      </c>
      <c r="D9949" s="11" t="s">
        <v>71</v>
      </c>
      <c r="E9949" s="11" t="s">
        <v>84</v>
      </c>
      <c r="F9949" s="11">
        <v>31</v>
      </c>
      <c r="G9949" s="11" t="s">
        <v>17</v>
      </c>
      <c r="H9949" s="15">
        <v>0</v>
      </c>
      <c r="I9949" s="12">
        <v>9</v>
      </c>
      <c r="J9949" s="13" t="str">
        <f>VLOOKUP(A9949,'IEP Data'!A:P,16,FALSE)</f>
        <v>Yes</v>
      </c>
    </row>
    <row r="9950" spans="1:10" s="13" customFormat="1" x14ac:dyDescent="0.25">
      <c r="A9950" s="11">
        <v>235335288</v>
      </c>
      <c r="B9950" s="11" t="s">
        <v>10706</v>
      </c>
      <c r="C9950" s="11" t="s">
        <v>10756</v>
      </c>
      <c r="D9950" s="11" t="s">
        <v>71</v>
      </c>
      <c r="E9950" s="11" t="s">
        <v>84</v>
      </c>
      <c r="F9950" s="11">
        <v>31</v>
      </c>
      <c r="G9950" s="11" t="s">
        <v>47</v>
      </c>
      <c r="H9950" s="15">
        <v>0</v>
      </c>
      <c r="I9950" s="12">
        <v>9</v>
      </c>
      <c r="J9950" s="13" t="str">
        <f>VLOOKUP(A9950,'IEP Data'!A:P,16,FALSE)</f>
        <v>Yes</v>
      </c>
    </row>
    <row r="9951" spans="1:10" s="13" customFormat="1" x14ac:dyDescent="0.25">
      <c r="A9951" s="11">
        <v>230595464</v>
      </c>
      <c r="B9951" s="11" t="s">
        <v>10706</v>
      </c>
      <c r="C9951" s="11" t="s">
        <v>10738</v>
      </c>
      <c r="D9951" s="11" t="s">
        <v>71</v>
      </c>
      <c r="E9951" s="11" t="s">
        <v>84</v>
      </c>
      <c r="F9951" s="11">
        <v>31</v>
      </c>
      <c r="G9951" s="11" t="s">
        <v>23</v>
      </c>
      <c r="H9951" s="15">
        <v>0.2</v>
      </c>
      <c r="I9951" s="12">
        <v>10</v>
      </c>
      <c r="J9951" s="13" t="str">
        <f>VLOOKUP(A9951,'IEP Data'!A:P,16,FALSE)</f>
        <v>No</v>
      </c>
    </row>
    <row r="9952" spans="1:10" s="13" customFormat="1" x14ac:dyDescent="0.25">
      <c r="A9952" s="11">
        <v>230595464</v>
      </c>
      <c r="B9952" s="11" t="s">
        <v>10706</v>
      </c>
      <c r="C9952" s="11" t="s">
        <v>10738</v>
      </c>
      <c r="D9952" s="11" t="s">
        <v>71</v>
      </c>
      <c r="E9952" s="11" t="s">
        <v>84</v>
      </c>
      <c r="F9952" s="11">
        <v>31</v>
      </c>
      <c r="G9952" s="11" t="s">
        <v>47</v>
      </c>
      <c r="H9952" s="15">
        <v>0.3</v>
      </c>
      <c r="I9952" s="12">
        <v>10</v>
      </c>
      <c r="J9952" s="13" t="str">
        <f>VLOOKUP(A9952,'IEP Data'!A:P,16,FALSE)</f>
        <v>No</v>
      </c>
    </row>
    <row r="9953" spans="1:10" s="13" customFormat="1" x14ac:dyDescent="0.25">
      <c r="A9953" s="11">
        <v>230928640</v>
      </c>
      <c r="B9953" s="11" t="s">
        <v>10706</v>
      </c>
      <c r="C9953" s="11" t="s">
        <v>10740</v>
      </c>
      <c r="D9953" s="11" t="s">
        <v>71</v>
      </c>
      <c r="E9953" s="11" t="s">
        <v>84</v>
      </c>
      <c r="F9953" s="11">
        <v>31</v>
      </c>
      <c r="G9953" s="11" t="s">
        <v>23</v>
      </c>
      <c r="H9953" s="15">
        <v>0.9</v>
      </c>
      <c r="I9953" s="12">
        <v>12</v>
      </c>
      <c r="J9953" s="13" t="str">
        <f>VLOOKUP(A9953,'IEP Data'!A:P,16,FALSE)</f>
        <v>No</v>
      </c>
    </row>
    <row r="9954" spans="1:10" s="13" customFormat="1" x14ac:dyDescent="0.25">
      <c r="A9954" s="11">
        <v>230928640</v>
      </c>
      <c r="B9954" s="11" t="s">
        <v>10706</v>
      </c>
      <c r="C9954" s="11" t="s">
        <v>10740</v>
      </c>
      <c r="D9954" s="11" t="s">
        <v>71</v>
      </c>
      <c r="E9954" s="11" t="s">
        <v>84</v>
      </c>
      <c r="F9954" s="11">
        <v>31</v>
      </c>
      <c r="G9954" s="11" t="s">
        <v>47</v>
      </c>
      <c r="H9954" s="15">
        <v>1</v>
      </c>
      <c r="I9954" s="12">
        <v>12</v>
      </c>
      <c r="J9954" s="13" t="str">
        <f>VLOOKUP(A9954,'IEP Data'!A:P,16,FALSE)</f>
        <v>No</v>
      </c>
    </row>
    <row r="9955" spans="1:10" s="13" customFormat="1" x14ac:dyDescent="0.25">
      <c r="A9955" s="11">
        <v>235906526</v>
      </c>
      <c r="B9955" s="11" t="s">
        <v>10825</v>
      </c>
      <c r="C9955" s="11" t="s">
        <v>10826</v>
      </c>
      <c r="D9955" s="11" t="s">
        <v>71</v>
      </c>
      <c r="E9955" s="11" t="s">
        <v>84</v>
      </c>
      <c r="F9955" s="11">
        <v>31</v>
      </c>
      <c r="G9955" s="11" t="s">
        <v>17</v>
      </c>
      <c r="H9955" s="15">
        <v>0.7</v>
      </c>
      <c r="I9955" s="12">
        <v>10</v>
      </c>
      <c r="J9955" s="13" t="str">
        <f>VLOOKUP(A9955,'IEP Data'!A:P,16,FALSE)</f>
        <v>No</v>
      </c>
    </row>
    <row r="9956" spans="1:10" s="13" customFormat="1" x14ac:dyDescent="0.25">
      <c r="A9956" s="11">
        <v>235906526</v>
      </c>
      <c r="B9956" s="11" t="s">
        <v>10825</v>
      </c>
      <c r="C9956" s="11" t="s">
        <v>10826</v>
      </c>
      <c r="D9956" s="11" t="s">
        <v>71</v>
      </c>
      <c r="E9956" s="11" t="s">
        <v>84</v>
      </c>
      <c r="F9956" s="11">
        <v>31</v>
      </c>
      <c r="G9956" s="11" t="s">
        <v>41</v>
      </c>
      <c r="H9956" s="15">
        <v>0.4</v>
      </c>
      <c r="I9956" s="12">
        <v>10</v>
      </c>
      <c r="J9956" s="13" t="str">
        <f>VLOOKUP(A9956,'IEP Data'!A:P,16,FALSE)</f>
        <v>No</v>
      </c>
    </row>
    <row r="9957" spans="1:10" s="13" customFormat="1" x14ac:dyDescent="0.25">
      <c r="A9957" s="11">
        <v>233183318</v>
      </c>
      <c r="B9957" s="11" t="s">
        <v>10870</v>
      </c>
      <c r="C9957" s="11" t="s">
        <v>10871</v>
      </c>
      <c r="D9957" s="11" t="s">
        <v>71</v>
      </c>
      <c r="E9957" s="11" t="s">
        <v>84</v>
      </c>
      <c r="F9957" s="11">
        <v>31</v>
      </c>
      <c r="G9957" s="11" t="s">
        <v>17</v>
      </c>
      <c r="H9957" s="15">
        <v>0.2</v>
      </c>
      <c r="I9957" s="12">
        <v>12</v>
      </c>
      <c r="J9957" s="13" t="str">
        <f>VLOOKUP(A9957,'IEP Data'!A:P,16,FALSE)</f>
        <v>No</v>
      </c>
    </row>
    <row r="9958" spans="1:10" s="13" customFormat="1" x14ac:dyDescent="0.25">
      <c r="A9958" s="11">
        <v>233183318</v>
      </c>
      <c r="B9958" s="11" t="s">
        <v>10870</v>
      </c>
      <c r="C9958" s="11" t="s">
        <v>10871</v>
      </c>
      <c r="D9958" s="11" t="s">
        <v>71</v>
      </c>
      <c r="E9958" s="11" t="s">
        <v>84</v>
      </c>
      <c r="F9958" s="11">
        <v>31</v>
      </c>
      <c r="G9958" s="11" t="s">
        <v>47</v>
      </c>
      <c r="H9958" s="15">
        <v>0</v>
      </c>
      <c r="I9958" s="12">
        <v>12</v>
      </c>
      <c r="J9958" s="13" t="str">
        <f>VLOOKUP(A9958,'IEP Data'!A:P,16,FALSE)</f>
        <v>No</v>
      </c>
    </row>
    <row r="9959" spans="1:10" s="13" customFormat="1" x14ac:dyDescent="0.25">
      <c r="A9959" s="11">
        <v>237040845</v>
      </c>
      <c r="B9959" s="11" t="s">
        <v>6911</v>
      </c>
      <c r="C9959" s="11" t="s">
        <v>10968</v>
      </c>
      <c r="D9959" s="11" t="s">
        <v>71</v>
      </c>
      <c r="E9959" s="11" t="s">
        <v>84</v>
      </c>
      <c r="F9959" s="11">
        <v>31</v>
      </c>
      <c r="G9959" s="11" t="s">
        <v>25</v>
      </c>
      <c r="H9959" s="15">
        <v>0</v>
      </c>
      <c r="I9959" s="12">
        <v>12</v>
      </c>
      <c r="J9959" s="13" t="str">
        <f>VLOOKUP(A9959,'IEP Data'!A:P,16,FALSE)</f>
        <v>No</v>
      </c>
    </row>
    <row r="9960" spans="1:10" s="13" customFormat="1" x14ac:dyDescent="0.25">
      <c r="A9960" s="11">
        <v>224648816</v>
      </c>
      <c r="B9960" s="11" t="s">
        <v>6911</v>
      </c>
      <c r="C9960" s="11" t="s">
        <v>338</v>
      </c>
      <c r="D9960" s="11" t="s">
        <v>71</v>
      </c>
      <c r="E9960" s="11" t="s">
        <v>84</v>
      </c>
      <c r="F9960" s="11">
        <v>31</v>
      </c>
      <c r="G9960" s="11" t="s">
        <v>23</v>
      </c>
      <c r="H9960" s="15">
        <v>0.3</v>
      </c>
      <c r="I9960" s="12">
        <v>12</v>
      </c>
      <c r="J9960" s="13" t="str">
        <f>VLOOKUP(A9960,'IEP Data'!A:P,16,FALSE)</f>
        <v>No</v>
      </c>
    </row>
    <row r="9961" spans="1:10" s="13" customFormat="1" x14ac:dyDescent="0.25">
      <c r="A9961" s="11">
        <v>224648816</v>
      </c>
      <c r="B9961" s="11" t="s">
        <v>6911</v>
      </c>
      <c r="C9961" s="11" t="s">
        <v>338</v>
      </c>
      <c r="D9961" s="11" t="s">
        <v>71</v>
      </c>
      <c r="E9961" s="11" t="s">
        <v>84</v>
      </c>
      <c r="F9961" s="11">
        <v>31</v>
      </c>
      <c r="G9961" s="11" t="s">
        <v>47</v>
      </c>
      <c r="H9961" s="15">
        <v>0</v>
      </c>
      <c r="I9961" s="12">
        <v>12</v>
      </c>
      <c r="J9961" s="13" t="str">
        <f>VLOOKUP(A9961,'IEP Data'!A:P,16,FALSE)</f>
        <v>No</v>
      </c>
    </row>
    <row r="9962" spans="1:10" s="13" customFormat="1" x14ac:dyDescent="0.25">
      <c r="A9962" s="11">
        <v>215673419</v>
      </c>
      <c r="B9962" s="11" t="s">
        <v>6518</v>
      </c>
      <c r="C9962" s="11" t="s">
        <v>10984</v>
      </c>
      <c r="D9962" s="11" t="s">
        <v>71</v>
      </c>
      <c r="E9962" s="11" t="s">
        <v>84</v>
      </c>
      <c r="F9962" s="11">
        <v>31</v>
      </c>
      <c r="G9962" s="11" t="s">
        <v>49</v>
      </c>
      <c r="H9962" s="15">
        <v>0.2</v>
      </c>
      <c r="I9962" s="12">
        <v>10</v>
      </c>
      <c r="J9962" s="13" t="str">
        <f>VLOOKUP(A9962,'IEP Data'!A:P,16,FALSE)</f>
        <v>Yes</v>
      </c>
    </row>
    <row r="9963" spans="1:10" s="13" customFormat="1" x14ac:dyDescent="0.25">
      <c r="A9963" s="11">
        <v>226855344</v>
      </c>
      <c r="B9963" s="11" t="s">
        <v>10994</v>
      </c>
      <c r="C9963" s="11" t="s">
        <v>10982</v>
      </c>
      <c r="D9963" s="11" t="s">
        <v>71</v>
      </c>
      <c r="E9963" s="11" t="s">
        <v>84</v>
      </c>
      <c r="F9963" s="11">
        <v>31</v>
      </c>
      <c r="G9963" s="11" t="s">
        <v>49</v>
      </c>
      <c r="H9963" s="15">
        <v>0</v>
      </c>
      <c r="I9963" s="12">
        <v>10</v>
      </c>
      <c r="J9963" s="13" t="str">
        <f>VLOOKUP(A9963,'IEP Data'!A:P,16,FALSE)</f>
        <v>No</v>
      </c>
    </row>
    <row r="9964" spans="1:10" s="13" customFormat="1" x14ac:dyDescent="0.25">
      <c r="A9964" s="11">
        <v>253451421</v>
      </c>
      <c r="B9964" s="11" t="s">
        <v>11091</v>
      </c>
      <c r="C9964" s="11" t="s">
        <v>11094</v>
      </c>
      <c r="D9964" s="11" t="s">
        <v>71</v>
      </c>
      <c r="E9964" s="11" t="s">
        <v>84</v>
      </c>
      <c r="F9964" s="11">
        <v>31</v>
      </c>
      <c r="G9964" s="11" t="s">
        <v>25</v>
      </c>
      <c r="H9964" s="15">
        <v>0.8</v>
      </c>
      <c r="I9964" s="12">
        <v>10</v>
      </c>
      <c r="J9964" s="13" t="str">
        <f>VLOOKUP(A9964,'IEP Data'!A:P,16,FALSE)</f>
        <v>No</v>
      </c>
    </row>
    <row r="9965" spans="1:10" s="13" customFormat="1" x14ac:dyDescent="0.25">
      <c r="A9965" s="11">
        <v>253451421</v>
      </c>
      <c r="B9965" s="11" t="s">
        <v>11091</v>
      </c>
      <c r="C9965" s="11" t="s">
        <v>11094</v>
      </c>
      <c r="D9965" s="11" t="s">
        <v>71</v>
      </c>
      <c r="E9965" s="11" t="s">
        <v>84</v>
      </c>
      <c r="F9965" s="11">
        <v>31</v>
      </c>
      <c r="G9965" s="11" t="s">
        <v>49</v>
      </c>
      <c r="H9965" s="15">
        <v>0</v>
      </c>
      <c r="I9965" s="12">
        <v>10</v>
      </c>
      <c r="J9965" s="13" t="str">
        <f>VLOOKUP(A9965,'IEP Data'!A:P,16,FALSE)</f>
        <v>No</v>
      </c>
    </row>
    <row r="9966" spans="1:10" s="13" customFormat="1" x14ac:dyDescent="0.25">
      <c r="A9966" s="11">
        <v>248380164</v>
      </c>
      <c r="B9966" s="11" t="s">
        <v>10948</v>
      </c>
      <c r="C9966" s="11" t="s">
        <v>5330</v>
      </c>
      <c r="D9966" s="11" t="s">
        <v>71</v>
      </c>
      <c r="E9966" s="11" t="s">
        <v>84</v>
      </c>
      <c r="F9966" s="11">
        <v>31</v>
      </c>
      <c r="G9966" s="11" t="s">
        <v>17</v>
      </c>
      <c r="H9966" s="15">
        <v>0.5</v>
      </c>
      <c r="I9966" s="12">
        <v>9</v>
      </c>
      <c r="J9966" s="13" t="str">
        <f>VLOOKUP(A9966,'IEP Data'!A:P,16,FALSE)</f>
        <v>No</v>
      </c>
    </row>
    <row r="9967" spans="1:10" s="13" customFormat="1" x14ac:dyDescent="0.25">
      <c r="A9967" s="11">
        <v>248380164</v>
      </c>
      <c r="B9967" s="11" t="s">
        <v>10948</v>
      </c>
      <c r="C9967" s="11" t="s">
        <v>5330</v>
      </c>
      <c r="D9967" s="11" t="s">
        <v>71</v>
      </c>
      <c r="E9967" s="11" t="s">
        <v>84</v>
      </c>
      <c r="F9967" s="11">
        <v>31</v>
      </c>
      <c r="G9967" s="11" t="s">
        <v>41</v>
      </c>
      <c r="H9967" s="15">
        <v>0</v>
      </c>
      <c r="I9967" s="12">
        <v>9</v>
      </c>
      <c r="J9967" s="13" t="str">
        <f>VLOOKUP(A9967,'IEP Data'!A:P,16,FALSE)</f>
        <v>No</v>
      </c>
    </row>
    <row r="9968" spans="1:10" s="13" customFormat="1" x14ac:dyDescent="0.25">
      <c r="A9968" s="11">
        <v>237434485</v>
      </c>
      <c r="B9968" s="11" t="s">
        <v>11179</v>
      </c>
      <c r="C9968" s="11" t="s">
        <v>853</v>
      </c>
      <c r="D9968" s="11" t="s">
        <v>71</v>
      </c>
      <c r="E9968" s="11" t="s">
        <v>84</v>
      </c>
      <c r="F9968" s="11">
        <v>31</v>
      </c>
      <c r="G9968" s="11" t="s">
        <v>47</v>
      </c>
      <c r="H9968" s="15">
        <v>0.5</v>
      </c>
      <c r="I9968" s="12">
        <v>9</v>
      </c>
      <c r="J9968" s="13" t="str">
        <f>VLOOKUP(A9968,'IEP Data'!A:P,16,FALSE)</f>
        <v>No</v>
      </c>
    </row>
    <row r="9969" spans="1:10" s="13" customFormat="1" x14ac:dyDescent="0.25">
      <c r="A9969" s="11">
        <v>234284073</v>
      </c>
      <c r="B9969" s="11" t="s">
        <v>11191</v>
      </c>
      <c r="C9969" s="11" t="s">
        <v>11192</v>
      </c>
      <c r="D9969" s="11" t="s">
        <v>71</v>
      </c>
      <c r="E9969" s="11" t="s">
        <v>84</v>
      </c>
      <c r="F9969" s="11">
        <v>31</v>
      </c>
      <c r="G9969" s="11" t="s">
        <v>17</v>
      </c>
      <c r="H9969" s="15">
        <v>0.5</v>
      </c>
      <c r="I9969" s="12">
        <v>9</v>
      </c>
      <c r="J9969" s="13" t="str">
        <f>VLOOKUP(A9969,'IEP Data'!A:P,16,FALSE)</f>
        <v>No</v>
      </c>
    </row>
    <row r="9970" spans="1:10" s="13" customFormat="1" x14ac:dyDescent="0.25">
      <c r="A9970" s="11">
        <v>234284073</v>
      </c>
      <c r="B9970" s="11" t="s">
        <v>11191</v>
      </c>
      <c r="C9970" s="11" t="s">
        <v>11192</v>
      </c>
      <c r="D9970" s="11" t="s">
        <v>71</v>
      </c>
      <c r="E9970" s="11" t="s">
        <v>84</v>
      </c>
      <c r="F9970" s="11">
        <v>31</v>
      </c>
      <c r="G9970" s="11" t="s">
        <v>41</v>
      </c>
      <c r="H9970" s="15">
        <v>0.9</v>
      </c>
      <c r="I9970" s="12">
        <v>9</v>
      </c>
      <c r="J9970" s="13" t="str">
        <f>VLOOKUP(A9970,'IEP Data'!A:P,16,FALSE)</f>
        <v>No</v>
      </c>
    </row>
    <row r="9971" spans="1:10" s="13" customFormat="1" x14ac:dyDescent="0.25">
      <c r="A9971" s="11">
        <v>219828787</v>
      </c>
      <c r="B9971" s="11" t="s">
        <v>11305</v>
      </c>
      <c r="C9971" s="11" t="s">
        <v>11308</v>
      </c>
      <c r="D9971" s="11" t="s">
        <v>71</v>
      </c>
      <c r="E9971" s="11" t="s">
        <v>84</v>
      </c>
      <c r="F9971" s="11">
        <v>31</v>
      </c>
      <c r="G9971" s="11" t="s">
        <v>22</v>
      </c>
      <c r="H9971" s="15">
        <v>0.1</v>
      </c>
      <c r="I9971" s="12">
        <v>10</v>
      </c>
      <c r="J9971" s="13" t="str">
        <f>VLOOKUP(A9971,'IEP Data'!A:P,16,FALSE)</f>
        <v>No</v>
      </c>
    </row>
    <row r="9972" spans="1:10" s="13" customFormat="1" x14ac:dyDescent="0.25">
      <c r="A9972" s="11">
        <v>219828787</v>
      </c>
      <c r="B9972" s="11" t="s">
        <v>11305</v>
      </c>
      <c r="C9972" s="11" t="s">
        <v>11308</v>
      </c>
      <c r="D9972" s="11" t="s">
        <v>71</v>
      </c>
      <c r="E9972" s="11" t="s">
        <v>84</v>
      </c>
      <c r="F9972" s="11">
        <v>31</v>
      </c>
      <c r="G9972" s="11" t="s">
        <v>46</v>
      </c>
      <c r="H9972" s="15">
        <v>0</v>
      </c>
      <c r="I9972" s="12">
        <v>10</v>
      </c>
      <c r="J9972" s="13" t="str">
        <f>VLOOKUP(A9972,'IEP Data'!A:P,16,FALSE)</f>
        <v>No</v>
      </c>
    </row>
    <row r="9973" spans="1:10" s="13" customFormat="1" x14ac:dyDescent="0.25">
      <c r="A9973" s="11">
        <v>223435744</v>
      </c>
      <c r="B9973" s="11" t="s">
        <v>11360</v>
      </c>
      <c r="C9973" s="11" t="s">
        <v>11361</v>
      </c>
      <c r="D9973" s="11" t="s">
        <v>71</v>
      </c>
      <c r="E9973" s="11" t="s">
        <v>84</v>
      </c>
      <c r="F9973" s="11">
        <v>31</v>
      </c>
      <c r="G9973" s="11" t="s">
        <v>17</v>
      </c>
      <c r="H9973" s="15">
        <v>0.8</v>
      </c>
      <c r="I9973" s="12">
        <v>9</v>
      </c>
      <c r="J9973" s="13" t="str">
        <f>VLOOKUP(A9973,'IEP Data'!A:P,16,FALSE)</f>
        <v>No</v>
      </c>
    </row>
    <row r="9974" spans="1:10" s="13" customFormat="1" x14ac:dyDescent="0.25">
      <c r="A9974" s="11">
        <v>223435744</v>
      </c>
      <c r="B9974" s="11" t="s">
        <v>11360</v>
      </c>
      <c r="C9974" s="11" t="s">
        <v>11361</v>
      </c>
      <c r="D9974" s="11" t="s">
        <v>71</v>
      </c>
      <c r="E9974" s="11" t="s">
        <v>84</v>
      </c>
      <c r="F9974" s="11">
        <v>31</v>
      </c>
      <c r="G9974" s="11" t="s">
        <v>41</v>
      </c>
      <c r="H9974" s="15">
        <v>0.8</v>
      </c>
      <c r="I9974" s="12">
        <v>9</v>
      </c>
      <c r="J9974" s="13" t="str">
        <f>VLOOKUP(A9974,'IEP Data'!A:P,16,FALSE)</f>
        <v>No</v>
      </c>
    </row>
    <row r="9975" spans="1:10" s="13" customFormat="1" x14ac:dyDescent="0.25">
      <c r="A9975" s="11">
        <v>234516649</v>
      </c>
      <c r="B9975" s="11" t="s">
        <v>11387</v>
      </c>
      <c r="C9975" s="11" t="s">
        <v>129</v>
      </c>
      <c r="D9975" s="11" t="s">
        <v>71</v>
      </c>
      <c r="E9975" s="11" t="s">
        <v>84</v>
      </c>
      <c r="F9975" s="11">
        <v>31</v>
      </c>
      <c r="G9975" s="11" t="s">
        <v>23</v>
      </c>
      <c r="H9975" s="15">
        <v>0.1</v>
      </c>
      <c r="I9975" s="12">
        <v>10</v>
      </c>
      <c r="J9975" s="13" t="str">
        <f>VLOOKUP(A9975,'IEP Data'!A:P,16,FALSE)</f>
        <v>No</v>
      </c>
    </row>
    <row r="9976" spans="1:10" s="13" customFormat="1" x14ac:dyDescent="0.25">
      <c r="A9976" s="11">
        <v>234516649</v>
      </c>
      <c r="B9976" s="11" t="s">
        <v>11387</v>
      </c>
      <c r="C9976" s="11" t="s">
        <v>129</v>
      </c>
      <c r="D9976" s="11" t="s">
        <v>71</v>
      </c>
      <c r="E9976" s="11" t="s">
        <v>84</v>
      </c>
      <c r="F9976" s="11">
        <v>31</v>
      </c>
      <c r="G9976" s="11" t="s">
        <v>47</v>
      </c>
      <c r="H9976" s="15">
        <v>0</v>
      </c>
      <c r="I9976" s="12">
        <v>10</v>
      </c>
      <c r="J9976" s="13" t="str">
        <f>VLOOKUP(A9976,'IEP Data'!A:P,16,FALSE)</f>
        <v>No</v>
      </c>
    </row>
    <row r="9977" spans="1:10" s="13" customFormat="1" x14ac:dyDescent="0.25">
      <c r="A9977" s="11">
        <v>236028965</v>
      </c>
      <c r="B9977" s="11" t="s">
        <v>4443</v>
      </c>
      <c r="C9977" s="11" t="s">
        <v>11464</v>
      </c>
      <c r="D9977" s="11" t="s">
        <v>71</v>
      </c>
      <c r="E9977" s="11" t="s">
        <v>84</v>
      </c>
      <c r="F9977" s="11">
        <v>31</v>
      </c>
      <c r="G9977" s="11" t="s">
        <v>17</v>
      </c>
      <c r="H9977" s="15">
        <v>0</v>
      </c>
      <c r="I9977" s="12">
        <v>9</v>
      </c>
      <c r="J9977" s="13" t="str">
        <f>VLOOKUP(A9977,'IEP Data'!A:P,16,FALSE)</f>
        <v>Yes</v>
      </c>
    </row>
    <row r="9978" spans="1:10" s="13" customFormat="1" x14ac:dyDescent="0.25">
      <c r="A9978" s="11">
        <v>238271142</v>
      </c>
      <c r="B9978" s="11" t="s">
        <v>11702</v>
      </c>
      <c r="C9978" s="11" t="s">
        <v>11704</v>
      </c>
      <c r="D9978" s="11" t="s">
        <v>87</v>
      </c>
      <c r="E9978" s="11" t="s">
        <v>84</v>
      </c>
      <c r="F9978" s="11">
        <v>31</v>
      </c>
      <c r="G9978" s="11" t="s">
        <v>23</v>
      </c>
      <c r="H9978" s="15">
        <v>0.2</v>
      </c>
      <c r="I9978" s="12">
        <v>10</v>
      </c>
      <c r="J9978" s="13" t="str">
        <f>VLOOKUP(A9978,'IEP Data'!A:P,16,FALSE)</f>
        <v>No</v>
      </c>
    </row>
    <row r="9979" spans="1:10" s="13" customFormat="1" x14ac:dyDescent="0.25">
      <c r="A9979" s="11">
        <v>238271142</v>
      </c>
      <c r="B9979" s="11" t="s">
        <v>11702</v>
      </c>
      <c r="C9979" s="11" t="s">
        <v>11704</v>
      </c>
      <c r="D9979" s="11" t="s">
        <v>87</v>
      </c>
      <c r="E9979" s="11" t="s">
        <v>84</v>
      </c>
      <c r="F9979" s="11">
        <v>31</v>
      </c>
      <c r="G9979" s="11" t="s">
        <v>47</v>
      </c>
      <c r="H9979" s="15">
        <v>0</v>
      </c>
      <c r="I9979" s="12">
        <v>10</v>
      </c>
      <c r="J9979" s="13" t="str">
        <f>VLOOKUP(A9979,'IEP Data'!A:P,16,FALSE)</f>
        <v>No</v>
      </c>
    </row>
    <row r="9980" spans="1:10" s="13" customFormat="1" x14ac:dyDescent="0.25">
      <c r="A9980" s="11">
        <v>237675350</v>
      </c>
      <c r="B9980" s="11" t="s">
        <v>11720</v>
      </c>
      <c r="C9980" s="11" t="s">
        <v>7887</v>
      </c>
      <c r="D9980" s="11" t="s">
        <v>87</v>
      </c>
      <c r="E9980" s="11" t="s">
        <v>84</v>
      </c>
      <c r="F9980" s="11">
        <v>31</v>
      </c>
      <c r="G9980" s="11" t="s">
        <v>46</v>
      </c>
      <c r="H9980" s="15">
        <v>0</v>
      </c>
      <c r="I9980" s="12">
        <v>9</v>
      </c>
      <c r="J9980" s="13" t="str">
        <f>VLOOKUP(A9980,'IEP Data'!A:P,16,FALSE)</f>
        <v>No</v>
      </c>
    </row>
    <row r="9981" spans="1:10" s="13" customFormat="1" x14ac:dyDescent="0.25">
      <c r="A9981" s="11">
        <v>250036139</v>
      </c>
      <c r="B9981" s="11" t="s">
        <v>11979</v>
      </c>
      <c r="C9981" s="11" t="s">
        <v>11980</v>
      </c>
      <c r="D9981" s="11" t="s">
        <v>87</v>
      </c>
      <c r="E9981" s="11" t="s">
        <v>84</v>
      </c>
      <c r="F9981" s="11">
        <v>31</v>
      </c>
      <c r="G9981" s="11" t="s">
        <v>17</v>
      </c>
      <c r="H9981" s="15">
        <v>0</v>
      </c>
      <c r="I9981" s="12">
        <v>10</v>
      </c>
      <c r="J9981" s="13" t="str">
        <f>VLOOKUP(A9981,'IEP Data'!A:P,16,FALSE)</f>
        <v>No</v>
      </c>
    </row>
    <row r="9982" spans="1:10" s="13" customFormat="1" x14ac:dyDescent="0.25">
      <c r="A9982" s="11">
        <v>250036139</v>
      </c>
      <c r="B9982" s="11" t="s">
        <v>11979</v>
      </c>
      <c r="C9982" s="11" t="s">
        <v>11980</v>
      </c>
      <c r="D9982" s="11" t="s">
        <v>87</v>
      </c>
      <c r="E9982" s="11" t="s">
        <v>84</v>
      </c>
      <c r="F9982" s="11">
        <v>31</v>
      </c>
      <c r="G9982" s="11" t="s">
        <v>47</v>
      </c>
      <c r="H9982" s="15">
        <v>0</v>
      </c>
      <c r="I9982" s="12">
        <v>10</v>
      </c>
      <c r="J9982" s="13" t="str">
        <f>VLOOKUP(A9982,'IEP Data'!A:P,16,FALSE)</f>
        <v>No</v>
      </c>
    </row>
    <row r="9983" spans="1:10" s="13" customFormat="1" x14ac:dyDescent="0.25">
      <c r="A9983" s="11">
        <v>233140151</v>
      </c>
      <c r="B9983" s="11" t="s">
        <v>12137</v>
      </c>
      <c r="C9983" s="11" t="s">
        <v>12138</v>
      </c>
      <c r="D9983" s="11" t="s">
        <v>71</v>
      </c>
      <c r="E9983" s="11" t="s">
        <v>84</v>
      </c>
      <c r="F9983" s="11">
        <v>31</v>
      </c>
      <c r="G9983" s="11" t="s">
        <v>23</v>
      </c>
      <c r="H9983" s="15">
        <v>0</v>
      </c>
      <c r="I9983" s="12">
        <v>11</v>
      </c>
      <c r="J9983" s="13" t="str">
        <f>VLOOKUP(A9983,'IEP Data'!A:P,16,FALSE)</f>
        <v>No</v>
      </c>
    </row>
    <row r="9984" spans="1:10" s="13" customFormat="1" x14ac:dyDescent="0.25">
      <c r="A9984" s="11">
        <v>230466864</v>
      </c>
      <c r="B9984" s="11" t="s">
        <v>12163</v>
      </c>
      <c r="C9984" s="11" t="s">
        <v>2239</v>
      </c>
      <c r="D9984" s="11" t="s">
        <v>87</v>
      </c>
      <c r="E9984" s="11" t="s">
        <v>84</v>
      </c>
      <c r="F9984" s="11">
        <v>31</v>
      </c>
      <c r="G9984" s="11" t="s">
        <v>23</v>
      </c>
      <c r="H9984" s="15">
        <v>0</v>
      </c>
      <c r="I9984" s="12">
        <v>10</v>
      </c>
      <c r="J9984" s="13" t="str">
        <f>VLOOKUP(A9984,'IEP Data'!A:P,16,FALSE)</f>
        <v>No</v>
      </c>
    </row>
    <row r="9985" spans="1:10" s="13" customFormat="1" x14ac:dyDescent="0.25">
      <c r="A9985" s="11">
        <v>237573258</v>
      </c>
      <c r="B9985" s="11" t="s">
        <v>12226</v>
      </c>
      <c r="C9985" s="11" t="s">
        <v>1419</v>
      </c>
      <c r="D9985" s="11" t="s">
        <v>71</v>
      </c>
      <c r="E9985" s="11" t="s">
        <v>84</v>
      </c>
      <c r="F9985" s="11">
        <v>31</v>
      </c>
      <c r="G9985" s="11" t="s">
        <v>23</v>
      </c>
      <c r="H9985" s="15">
        <v>0.1</v>
      </c>
      <c r="I9985" s="12">
        <v>9</v>
      </c>
      <c r="J9985" s="13" t="str">
        <f>VLOOKUP(A9985,'IEP Data'!A:P,16,FALSE)</f>
        <v>No</v>
      </c>
    </row>
    <row r="9986" spans="1:10" s="13" customFormat="1" x14ac:dyDescent="0.25">
      <c r="A9986" s="11">
        <v>208750406</v>
      </c>
      <c r="B9986" s="11" t="s">
        <v>12316</v>
      </c>
      <c r="C9986" s="11" t="s">
        <v>12317</v>
      </c>
      <c r="D9986" s="11" t="s">
        <v>71</v>
      </c>
      <c r="E9986" s="11" t="s">
        <v>84</v>
      </c>
      <c r="F9986" s="11">
        <v>31</v>
      </c>
      <c r="G9986" s="11" t="s">
        <v>17</v>
      </c>
      <c r="H9986" s="15">
        <v>0.4</v>
      </c>
      <c r="I9986" s="12">
        <v>9</v>
      </c>
      <c r="J9986" s="13" t="str">
        <f>VLOOKUP(A9986,'IEP Data'!A:P,16,FALSE)</f>
        <v>No</v>
      </c>
    </row>
    <row r="9987" spans="1:10" s="13" customFormat="1" x14ac:dyDescent="0.25">
      <c r="A9987" s="11">
        <v>208750406</v>
      </c>
      <c r="B9987" s="11" t="s">
        <v>12316</v>
      </c>
      <c r="C9987" s="11" t="s">
        <v>12317</v>
      </c>
      <c r="D9987" s="11" t="s">
        <v>71</v>
      </c>
      <c r="E9987" s="11" t="s">
        <v>84</v>
      </c>
      <c r="F9987" s="11">
        <v>31</v>
      </c>
      <c r="G9987" s="11" t="s">
        <v>41</v>
      </c>
      <c r="H9987" s="15">
        <v>0.4</v>
      </c>
      <c r="I9987" s="12">
        <v>9</v>
      </c>
      <c r="J9987" s="13" t="str">
        <f>VLOOKUP(A9987,'IEP Data'!A:P,16,FALSE)</f>
        <v>No</v>
      </c>
    </row>
    <row r="9988" spans="1:10" s="13" customFormat="1" x14ac:dyDescent="0.25">
      <c r="A9988" s="11">
        <v>230960924</v>
      </c>
      <c r="B9988" s="11" t="s">
        <v>2179</v>
      </c>
      <c r="C9988" s="11" t="s">
        <v>4720</v>
      </c>
      <c r="D9988" s="11" t="s">
        <v>71</v>
      </c>
      <c r="E9988" s="11" t="s">
        <v>84</v>
      </c>
      <c r="F9988" s="11">
        <v>31</v>
      </c>
      <c r="G9988" s="11" t="s">
        <v>23</v>
      </c>
      <c r="H9988" s="15">
        <v>0.9</v>
      </c>
      <c r="I9988" s="12">
        <v>12</v>
      </c>
      <c r="J9988" s="13" t="str">
        <f>VLOOKUP(A9988,'IEP Data'!A:P,16,FALSE)</f>
        <v>No</v>
      </c>
    </row>
    <row r="9989" spans="1:10" s="13" customFormat="1" x14ac:dyDescent="0.25">
      <c r="A9989" s="11">
        <v>230960924</v>
      </c>
      <c r="B9989" s="11" t="s">
        <v>2179</v>
      </c>
      <c r="C9989" s="11" t="s">
        <v>4720</v>
      </c>
      <c r="D9989" s="11" t="s">
        <v>71</v>
      </c>
      <c r="E9989" s="11" t="s">
        <v>84</v>
      </c>
      <c r="F9989" s="11">
        <v>31</v>
      </c>
      <c r="G9989" s="11" t="s">
        <v>47</v>
      </c>
      <c r="H9989" s="15">
        <v>0.4</v>
      </c>
      <c r="I9989" s="12">
        <v>12</v>
      </c>
      <c r="J9989" s="13" t="str">
        <f>VLOOKUP(A9989,'IEP Data'!A:P,16,FALSE)</f>
        <v>No</v>
      </c>
    </row>
    <row r="9990" spans="1:10" s="13" customFormat="1" x14ac:dyDescent="0.25">
      <c r="A9990" s="11">
        <v>231038480</v>
      </c>
      <c r="B9990" s="11" t="s">
        <v>12460</v>
      </c>
      <c r="C9990" s="11" t="s">
        <v>12461</v>
      </c>
      <c r="D9990" s="11" t="s">
        <v>71</v>
      </c>
      <c r="E9990" s="11" t="s">
        <v>84</v>
      </c>
      <c r="F9990" s="11">
        <v>31</v>
      </c>
      <c r="G9990" s="11" t="s">
        <v>25</v>
      </c>
      <c r="H9990" s="15">
        <v>0.4</v>
      </c>
      <c r="I9990" s="12">
        <v>10</v>
      </c>
      <c r="J9990" s="13" t="str">
        <f>VLOOKUP(A9990,'IEP Data'!A:P,16,FALSE)</f>
        <v>No</v>
      </c>
    </row>
    <row r="9991" spans="1:10" s="13" customFormat="1" x14ac:dyDescent="0.25">
      <c r="A9991" s="11">
        <v>231038480</v>
      </c>
      <c r="B9991" s="11" t="s">
        <v>12460</v>
      </c>
      <c r="C9991" s="11" t="s">
        <v>12461</v>
      </c>
      <c r="D9991" s="11" t="s">
        <v>71</v>
      </c>
      <c r="E9991" s="11" t="s">
        <v>84</v>
      </c>
      <c r="F9991" s="11">
        <v>31</v>
      </c>
      <c r="G9991" s="11" t="s">
        <v>49</v>
      </c>
      <c r="H9991" s="15">
        <v>0</v>
      </c>
      <c r="I9991" s="12">
        <v>10</v>
      </c>
      <c r="J9991" s="13" t="str">
        <f>VLOOKUP(A9991,'IEP Data'!A:P,16,FALSE)</f>
        <v>No</v>
      </c>
    </row>
    <row r="9992" spans="1:10" s="13" customFormat="1" x14ac:dyDescent="0.25">
      <c r="A9992" s="11">
        <v>233880467</v>
      </c>
      <c r="B9992" s="11" t="s">
        <v>12490</v>
      </c>
      <c r="C9992" s="11" t="s">
        <v>5733</v>
      </c>
      <c r="D9992" s="11" t="s">
        <v>71</v>
      </c>
      <c r="E9992" s="11" t="s">
        <v>84</v>
      </c>
      <c r="F9992" s="11">
        <v>31</v>
      </c>
      <c r="G9992" s="11" t="s">
        <v>25</v>
      </c>
      <c r="H9992" s="15">
        <v>0.1</v>
      </c>
      <c r="I9992" s="12">
        <v>11</v>
      </c>
      <c r="J9992" s="13" t="str">
        <f>VLOOKUP(A9992,'IEP Data'!A:P,16,FALSE)</f>
        <v>No</v>
      </c>
    </row>
    <row r="9993" spans="1:10" s="13" customFormat="1" x14ac:dyDescent="0.25">
      <c r="A9993" s="11">
        <v>233880467</v>
      </c>
      <c r="B9993" s="11" t="s">
        <v>12490</v>
      </c>
      <c r="C9993" s="11" t="s">
        <v>5733</v>
      </c>
      <c r="D9993" s="11" t="s">
        <v>71</v>
      </c>
      <c r="E9993" s="11" t="s">
        <v>84</v>
      </c>
      <c r="F9993" s="11">
        <v>31</v>
      </c>
      <c r="G9993" s="11" t="s">
        <v>49</v>
      </c>
      <c r="H9993" s="15">
        <v>0</v>
      </c>
      <c r="I9993" s="12">
        <v>11</v>
      </c>
      <c r="J9993" s="13" t="str">
        <f>VLOOKUP(A9993,'IEP Data'!A:P,16,FALSE)</f>
        <v>No</v>
      </c>
    </row>
    <row r="9994" spans="1:10" s="13" customFormat="1" x14ac:dyDescent="0.25">
      <c r="A9994" s="11">
        <v>224638650</v>
      </c>
      <c r="B9994" s="11" t="s">
        <v>12668</v>
      </c>
      <c r="C9994" s="11" t="s">
        <v>12669</v>
      </c>
      <c r="D9994" s="11" t="s">
        <v>71</v>
      </c>
      <c r="E9994" s="11" t="s">
        <v>84</v>
      </c>
      <c r="F9994" s="11">
        <v>31</v>
      </c>
      <c r="G9994" s="11" t="s">
        <v>23</v>
      </c>
      <c r="H9994" s="15">
        <v>1</v>
      </c>
      <c r="I9994" s="12">
        <v>12</v>
      </c>
      <c r="J9994" s="13" t="str">
        <f>VLOOKUP(A9994,'IEP Data'!A:P,16,FALSE)</f>
        <v>Yes</v>
      </c>
    </row>
    <row r="9995" spans="1:10" s="13" customFormat="1" x14ac:dyDescent="0.25">
      <c r="A9995" s="11">
        <v>224638650</v>
      </c>
      <c r="B9995" s="11" t="s">
        <v>12668</v>
      </c>
      <c r="C9995" s="11" t="s">
        <v>12669</v>
      </c>
      <c r="D9995" s="11" t="s">
        <v>71</v>
      </c>
      <c r="E9995" s="11" t="s">
        <v>84</v>
      </c>
      <c r="F9995" s="11">
        <v>31</v>
      </c>
      <c r="G9995" s="11" t="s">
        <v>47</v>
      </c>
      <c r="H9995" s="15">
        <v>1</v>
      </c>
      <c r="I9995" s="12">
        <v>12</v>
      </c>
      <c r="J9995" s="13" t="str">
        <f>VLOOKUP(A9995,'IEP Data'!A:P,16,FALSE)</f>
        <v>Yes</v>
      </c>
    </row>
    <row r="9996" spans="1:10" s="13" customFormat="1" x14ac:dyDescent="0.25">
      <c r="A9996" s="11">
        <v>231774001</v>
      </c>
      <c r="B9996" s="11" t="s">
        <v>12748</v>
      </c>
      <c r="C9996" s="11" t="s">
        <v>12749</v>
      </c>
      <c r="D9996" s="11" t="s">
        <v>87</v>
      </c>
      <c r="E9996" s="11" t="s">
        <v>84</v>
      </c>
      <c r="F9996" s="11">
        <v>31</v>
      </c>
      <c r="G9996" s="11" t="s">
        <v>23</v>
      </c>
      <c r="H9996" s="15">
        <v>0</v>
      </c>
      <c r="I9996" s="12">
        <v>10</v>
      </c>
      <c r="J9996" s="13" t="str">
        <f>VLOOKUP(A9996,'IEP Data'!A:P,16,FALSE)</f>
        <v>No</v>
      </c>
    </row>
    <row r="9997" spans="1:10" s="13" customFormat="1" x14ac:dyDescent="0.25">
      <c r="A9997" s="11">
        <v>221387525</v>
      </c>
      <c r="B9997" s="11" t="s">
        <v>12765</v>
      </c>
      <c r="C9997" s="11" t="s">
        <v>12766</v>
      </c>
      <c r="D9997" s="11" t="s">
        <v>71</v>
      </c>
      <c r="E9997" s="11" t="s">
        <v>84</v>
      </c>
      <c r="F9997" s="11">
        <v>31</v>
      </c>
      <c r="G9997" s="11" t="s">
        <v>25</v>
      </c>
      <c r="H9997" s="15">
        <v>0</v>
      </c>
      <c r="I9997" s="12">
        <v>11</v>
      </c>
      <c r="J9997" s="13" t="str">
        <f>VLOOKUP(A9997,'IEP Data'!A:P,16,FALSE)</f>
        <v>No</v>
      </c>
    </row>
    <row r="9998" spans="1:10" s="13" customFormat="1" x14ac:dyDescent="0.25">
      <c r="A9998" s="11">
        <v>221387525</v>
      </c>
      <c r="B9998" s="11" t="s">
        <v>12765</v>
      </c>
      <c r="C9998" s="11" t="s">
        <v>12766</v>
      </c>
      <c r="D9998" s="11" t="s">
        <v>71</v>
      </c>
      <c r="E9998" s="11" t="s">
        <v>84</v>
      </c>
      <c r="F9998" s="11">
        <v>31</v>
      </c>
      <c r="G9998" s="11" t="s">
        <v>49</v>
      </c>
      <c r="H9998" s="15">
        <v>0</v>
      </c>
      <c r="I9998" s="12">
        <v>11</v>
      </c>
      <c r="J9998" s="13" t="str">
        <f>VLOOKUP(A9998,'IEP Data'!A:P,16,FALSE)</f>
        <v>No</v>
      </c>
    </row>
    <row r="9999" spans="1:10" s="13" customFormat="1" x14ac:dyDescent="0.25">
      <c r="A9999" s="11">
        <v>233712496</v>
      </c>
      <c r="B9999" s="11" t="s">
        <v>12801</v>
      </c>
      <c r="C9999" s="11" t="s">
        <v>12802</v>
      </c>
      <c r="D9999" s="11" t="s">
        <v>71</v>
      </c>
      <c r="E9999" s="11" t="s">
        <v>84</v>
      </c>
      <c r="F9999" s="11">
        <v>31</v>
      </c>
      <c r="G9999" s="11" t="s">
        <v>25</v>
      </c>
      <c r="H9999" s="15">
        <v>0.8</v>
      </c>
      <c r="I9999" s="12">
        <v>11</v>
      </c>
      <c r="J9999" s="13" t="str">
        <f>VLOOKUP(A9999,'IEP Data'!A:P,16,FALSE)</f>
        <v>No</v>
      </c>
    </row>
    <row r="10000" spans="1:10" s="13" customFormat="1" x14ac:dyDescent="0.25">
      <c r="A10000" s="11">
        <v>233712496</v>
      </c>
      <c r="B10000" s="11" t="s">
        <v>12801</v>
      </c>
      <c r="C10000" s="11" t="s">
        <v>12802</v>
      </c>
      <c r="D10000" s="11" t="s">
        <v>71</v>
      </c>
      <c r="E10000" s="11" t="s">
        <v>84</v>
      </c>
      <c r="F10000" s="11">
        <v>31</v>
      </c>
      <c r="G10000" s="11" t="s">
        <v>49</v>
      </c>
      <c r="H10000" s="15">
        <v>0.5</v>
      </c>
      <c r="I10000" s="12">
        <v>11</v>
      </c>
      <c r="J10000" s="13" t="str">
        <f>VLOOKUP(A10000,'IEP Data'!A:P,16,FALSE)</f>
        <v>No</v>
      </c>
    </row>
    <row r="10001" spans="1:10" s="13" customFormat="1" x14ac:dyDescent="0.25">
      <c r="A10001" s="11">
        <v>259834653</v>
      </c>
      <c r="B10001" s="11" t="s">
        <v>13052</v>
      </c>
      <c r="C10001" s="11" t="s">
        <v>13073</v>
      </c>
      <c r="D10001" s="11" t="s">
        <v>71</v>
      </c>
      <c r="E10001" s="11" t="s">
        <v>84</v>
      </c>
      <c r="F10001" s="11">
        <v>31</v>
      </c>
      <c r="G10001" s="11" t="s">
        <v>47</v>
      </c>
      <c r="H10001" s="15">
        <v>0</v>
      </c>
      <c r="I10001" s="12">
        <v>10</v>
      </c>
      <c r="J10001" s="13" t="str">
        <f>VLOOKUP(A10001,'IEP Data'!A:P,16,FALSE)</f>
        <v>No</v>
      </c>
    </row>
    <row r="10002" spans="1:10" s="13" customFormat="1" x14ac:dyDescent="0.25">
      <c r="A10002" s="11" t="s">
        <v>15591</v>
      </c>
      <c r="B10002" s="11" t="s">
        <v>15592</v>
      </c>
      <c r="C10002" s="11" t="s">
        <v>15593</v>
      </c>
      <c r="D10002" s="11" t="s">
        <v>71</v>
      </c>
      <c r="E10002" s="11" t="s">
        <v>84</v>
      </c>
      <c r="F10002" s="11">
        <v>31</v>
      </c>
      <c r="G10002" s="11" t="s">
        <v>41</v>
      </c>
      <c r="H10002" s="15">
        <v>0.4</v>
      </c>
      <c r="I10002" s="12">
        <v>9</v>
      </c>
      <c r="J10002" s="13" t="e">
        <f>VLOOKUP(A10002,'IEP Data'!A:P,16,FALSE)</f>
        <v>#N/A</v>
      </c>
    </row>
    <row r="10003" spans="1:10" s="13" customFormat="1" x14ac:dyDescent="0.25">
      <c r="A10003" s="11">
        <v>233255371</v>
      </c>
      <c r="B10003" s="11" t="s">
        <v>13114</v>
      </c>
      <c r="C10003" s="11" t="s">
        <v>13115</v>
      </c>
      <c r="D10003" s="11" t="s">
        <v>71</v>
      </c>
      <c r="E10003" s="11" t="s">
        <v>84</v>
      </c>
      <c r="F10003" s="11">
        <v>31</v>
      </c>
      <c r="G10003" s="11" t="s">
        <v>41</v>
      </c>
      <c r="H10003" s="15">
        <v>0.7</v>
      </c>
      <c r="I10003" s="12">
        <v>11</v>
      </c>
      <c r="J10003" s="13" t="str">
        <f>VLOOKUP(A10003,'IEP Data'!A:P,16,FALSE)</f>
        <v>No</v>
      </c>
    </row>
    <row r="10004" spans="1:10" s="13" customFormat="1" x14ac:dyDescent="0.25">
      <c r="A10004" s="11">
        <v>245814074</v>
      </c>
      <c r="B10004" s="11" t="s">
        <v>13128</v>
      </c>
      <c r="C10004" s="11" t="s">
        <v>13129</v>
      </c>
      <c r="D10004" s="11" t="s">
        <v>71</v>
      </c>
      <c r="E10004" s="11" t="s">
        <v>84</v>
      </c>
      <c r="F10004" s="11">
        <v>31</v>
      </c>
      <c r="G10004" s="11" t="s">
        <v>17</v>
      </c>
      <c r="H10004" s="15">
        <v>0.1</v>
      </c>
      <c r="I10004" s="12">
        <v>9</v>
      </c>
      <c r="J10004" s="13" t="str">
        <f>VLOOKUP(A10004,'IEP Data'!A:P,16,FALSE)</f>
        <v>No</v>
      </c>
    </row>
    <row r="10005" spans="1:10" s="13" customFormat="1" x14ac:dyDescent="0.25">
      <c r="A10005" s="11">
        <v>234457018</v>
      </c>
      <c r="B10005" s="11" t="s">
        <v>13219</v>
      </c>
      <c r="C10005" s="11" t="s">
        <v>1425</v>
      </c>
      <c r="D10005" s="11" t="s">
        <v>71</v>
      </c>
      <c r="E10005" s="11" t="s">
        <v>84</v>
      </c>
      <c r="F10005" s="11">
        <v>31</v>
      </c>
      <c r="G10005" s="11" t="s">
        <v>25</v>
      </c>
      <c r="H10005" s="15">
        <v>0</v>
      </c>
      <c r="I10005" s="12">
        <v>10</v>
      </c>
      <c r="J10005" s="13" t="str">
        <f>VLOOKUP(A10005,'IEP Data'!A:P,16,FALSE)</f>
        <v>No</v>
      </c>
    </row>
    <row r="10006" spans="1:10" s="13" customFormat="1" x14ac:dyDescent="0.25">
      <c r="A10006" s="11">
        <v>234457018</v>
      </c>
      <c r="B10006" s="11" t="s">
        <v>13219</v>
      </c>
      <c r="C10006" s="11" t="s">
        <v>1425</v>
      </c>
      <c r="D10006" s="11" t="s">
        <v>71</v>
      </c>
      <c r="E10006" s="11" t="s">
        <v>84</v>
      </c>
      <c r="F10006" s="11">
        <v>31</v>
      </c>
      <c r="G10006" s="11" t="s">
        <v>49</v>
      </c>
      <c r="H10006" s="15">
        <v>0</v>
      </c>
      <c r="I10006" s="12">
        <v>10</v>
      </c>
      <c r="J10006" s="13" t="str">
        <f>VLOOKUP(A10006,'IEP Data'!A:P,16,FALSE)</f>
        <v>No</v>
      </c>
    </row>
    <row r="10007" spans="1:10" s="13" customFormat="1" x14ac:dyDescent="0.25">
      <c r="A10007" s="11" t="s">
        <v>15594</v>
      </c>
      <c r="B10007" s="11" t="s">
        <v>15595</v>
      </c>
      <c r="C10007" s="11" t="s">
        <v>15596</v>
      </c>
      <c r="D10007" s="11" t="s">
        <v>71</v>
      </c>
      <c r="E10007" s="11" t="s">
        <v>84</v>
      </c>
      <c r="F10007" s="11">
        <v>31</v>
      </c>
      <c r="G10007" s="11" t="s">
        <v>17</v>
      </c>
      <c r="H10007" s="15">
        <v>0.1</v>
      </c>
      <c r="I10007" s="12">
        <v>11</v>
      </c>
      <c r="J10007" s="13" t="e">
        <f>VLOOKUP(A10007,'IEP Data'!A:P,16,FALSE)</f>
        <v>#N/A</v>
      </c>
    </row>
    <row r="10008" spans="1:10" s="13" customFormat="1" x14ac:dyDescent="0.25">
      <c r="A10008" s="11" t="s">
        <v>15597</v>
      </c>
      <c r="B10008" s="11" t="s">
        <v>15598</v>
      </c>
      <c r="C10008" s="11" t="s">
        <v>15599</v>
      </c>
      <c r="D10008" s="11" t="s">
        <v>71</v>
      </c>
      <c r="E10008" s="11" t="s">
        <v>84</v>
      </c>
      <c r="F10008" s="11">
        <v>31</v>
      </c>
      <c r="G10008" s="11" t="s">
        <v>23</v>
      </c>
      <c r="H10008" s="15">
        <v>0</v>
      </c>
      <c r="I10008" s="12">
        <v>11</v>
      </c>
      <c r="J10008" s="13" t="e">
        <f>VLOOKUP(A10008,'IEP Data'!A:P,16,FALSE)</f>
        <v>#N/A</v>
      </c>
    </row>
    <row r="10009" spans="1:10" s="13" customFormat="1" x14ac:dyDescent="0.25">
      <c r="A10009" s="11" t="s">
        <v>15597</v>
      </c>
      <c r="B10009" s="11" t="s">
        <v>15598</v>
      </c>
      <c r="C10009" s="11" t="s">
        <v>15599</v>
      </c>
      <c r="D10009" s="11" t="s">
        <v>71</v>
      </c>
      <c r="E10009" s="11" t="s">
        <v>84</v>
      </c>
      <c r="F10009" s="11">
        <v>31</v>
      </c>
      <c r="G10009" s="11" t="s">
        <v>49</v>
      </c>
      <c r="H10009" s="15">
        <v>0</v>
      </c>
      <c r="I10009" s="12">
        <v>11</v>
      </c>
      <c r="J10009" s="13" t="e">
        <f>VLOOKUP(A10009,'IEP Data'!A:P,16,FALSE)</f>
        <v>#N/A</v>
      </c>
    </row>
    <row r="10010" spans="1:10" s="13" customFormat="1" x14ac:dyDescent="0.25">
      <c r="A10010" s="11">
        <v>237525233</v>
      </c>
      <c r="B10010" s="11" t="s">
        <v>13691</v>
      </c>
      <c r="C10010" s="11" t="s">
        <v>13694</v>
      </c>
      <c r="D10010" s="11" t="s">
        <v>87</v>
      </c>
      <c r="E10010" s="11" t="s">
        <v>84</v>
      </c>
      <c r="F10010" s="11">
        <v>31</v>
      </c>
      <c r="G10010" s="11" t="s">
        <v>25</v>
      </c>
      <c r="H10010" s="15">
        <v>0.1</v>
      </c>
      <c r="I10010" s="12">
        <v>10</v>
      </c>
      <c r="J10010" s="13" t="str">
        <f>VLOOKUP(A10010,'IEP Data'!A:P,16,FALSE)</f>
        <v>No</v>
      </c>
    </row>
    <row r="10011" spans="1:10" s="13" customFormat="1" x14ac:dyDescent="0.25">
      <c r="A10011" s="11">
        <v>219592508</v>
      </c>
      <c r="B10011" s="11" t="s">
        <v>13961</v>
      </c>
      <c r="C10011" s="11" t="s">
        <v>6667</v>
      </c>
      <c r="D10011" s="11" t="s">
        <v>71</v>
      </c>
      <c r="E10011" s="11" t="s">
        <v>84</v>
      </c>
      <c r="F10011" s="11">
        <v>31</v>
      </c>
      <c r="G10011" s="11" t="s">
        <v>17</v>
      </c>
      <c r="H10011" s="15">
        <v>0.8</v>
      </c>
      <c r="I10011" s="12">
        <v>10</v>
      </c>
      <c r="J10011" s="13" t="str">
        <f>VLOOKUP(A10011,'IEP Data'!A:P,16,FALSE)</f>
        <v>No</v>
      </c>
    </row>
    <row r="10012" spans="1:10" s="13" customFormat="1" x14ac:dyDescent="0.25">
      <c r="A10012" s="11">
        <v>219592508</v>
      </c>
      <c r="B10012" s="11" t="s">
        <v>13961</v>
      </c>
      <c r="C10012" s="11" t="s">
        <v>6667</v>
      </c>
      <c r="D10012" s="11" t="s">
        <v>71</v>
      </c>
      <c r="E10012" s="11" t="s">
        <v>84</v>
      </c>
      <c r="F10012" s="11">
        <v>31</v>
      </c>
      <c r="G10012" s="11" t="s">
        <v>41</v>
      </c>
      <c r="H10012" s="15">
        <v>0.4</v>
      </c>
      <c r="I10012" s="12">
        <v>10</v>
      </c>
      <c r="J10012" s="13" t="str">
        <f>VLOOKUP(A10012,'IEP Data'!A:P,16,FALSE)</f>
        <v>No</v>
      </c>
    </row>
    <row r="10013" spans="1:10" s="13" customFormat="1" x14ac:dyDescent="0.25">
      <c r="A10013" s="11">
        <v>242604429</v>
      </c>
      <c r="B10013" s="11" t="s">
        <v>14251</v>
      </c>
      <c r="C10013" s="11" t="s">
        <v>14262</v>
      </c>
      <c r="D10013" s="11" t="s">
        <v>71</v>
      </c>
      <c r="E10013" s="11" t="s">
        <v>84</v>
      </c>
      <c r="F10013" s="11">
        <v>31</v>
      </c>
      <c r="G10013" s="11" t="s">
        <v>41</v>
      </c>
      <c r="H10013" s="15">
        <v>0.2</v>
      </c>
      <c r="I10013" s="12">
        <v>12</v>
      </c>
      <c r="J10013" s="13" t="str">
        <f>VLOOKUP(A10013,'IEP Data'!A:P,16,FALSE)</f>
        <v>Yes</v>
      </c>
    </row>
    <row r="10014" spans="1:10" s="13" customFormat="1" x14ac:dyDescent="0.25">
      <c r="A10014" s="11">
        <v>227959343</v>
      </c>
      <c r="B10014" s="11" t="s">
        <v>10168</v>
      </c>
      <c r="C10014" s="11" t="s">
        <v>14267</v>
      </c>
      <c r="D10014" s="11" t="s">
        <v>87</v>
      </c>
      <c r="E10014" s="11" t="s">
        <v>84</v>
      </c>
      <c r="F10014" s="11">
        <v>31</v>
      </c>
      <c r="G10014" s="11" t="s">
        <v>23</v>
      </c>
      <c r="H10014" s="15">
        <v>0</v>
      </c>
      <c r="I10014" s="12">
        <v>12</v>
      </c>
      <c r="J10014" s="13" t="str">
        <f>VLOOKUP(A10014,'IEP Data'!A:P,16,FALSE)</f>
        <v>No</v>
      </c>
    </row>
    <row r="10015" spans="1:10" s="13" customFormat="1" x14ac:dyDescent="0.25">
      <c r="A10015" s="11">
        <v>204530547</v>
      </c>
      <c r="B10015" s="11" t="s">
        <v>14282</v>
      </c>
      <c r="C10015" s="11" t="s">
        <v>1959</v>
      </c>
      <c r="D10015" s="11" t="s">
        <v>71</v>
      </c>
      <c r="E10015" s="11" t="s">
        <v>84</v>
      </c>
      <c r="F10015" s="11">
        <v>31</v>
      </c>
      <c r="G10015" s="11" t="s">
        <v>23</v>
      </c>
      <c r="H10015" s="15">
        <v>0.2</v>
      </c>
      <c r="I10015" s="12">
        <v>9</v>
      </c>
      <c r="J10015" s="13" t="str">
        <f>VLOOKUP(A10015,'IEP Data'!A:P,16,FALSE)</f>
        <v>Yes</v>
      </c>
    </row>
    <row r="10016" spans="1:10" s="13" customFormat="1" x14ac:dyDescent="0.25">
      <c r="A10016" s="11">
        <v>204530547</v>
      </c>
      <c r="B10016" s="11" t="s">
        <v>14282</v>
      </c>
      <c r="C10016" s="11" t="s">
        <v>1959</v>
      </c>
      <c r="D10016" s="11" t="s">
        <v>71</v>
      </c>
      <c r="E10016" s="11" t="s">
        <v>84</v>
      </c>
      <c r="F10016" s="11">
        <v>31</v>
      </c>
      <c r="G10016" s="11" t="s">
        <v>47</v>
      </c>
      <c r="H10016" s="15">
        <v>0</v>
      </c>
      <c r="I10016" s="12">
        <v>9</v>
      </c>
      <c r="J10016" s="13" t="str">
        <f>VLOOKUP(A10016,'IEP Data'!A:P,16,FALSE)</f>
        <v>Yes</v>
      </c>
    </row>
    <row r="10017" spans="1:10" s="13" customFormat="1" x14ac:dyDescent="0.25">
      <c r="A10017" s="11">
        <v>225983311</v>
      </c>
      <c r="B10017" s="11" t="s">
        <v>14282</v>
      </c>
      <c r="C10017" s="11" t="s">
        <v>14289</v>
      </c>
      <c r="D10017" s="11" t="s">
        <v>71</v>
      </c>
      <c r="E10017" s="11" t="s">
        <v>84</v>
      </c>
      <c r="F10017" s="11">
        <v>31</v>
      </c>
      <c r="G10017" s="11" t="s">
        <v>49</v>
      </c>
      <c r="H10017" s="15">
        <v>0</v>
      </c>
      <c r="I10017" s="12">
        <v>10</v>
      </c>
      <c r="J10017" s="13" t="str">
        <f>VLOOKUP(A10017,'IEP Data'!A:P,16,FALSE)</f>
        <v>No</v>
      </c>
    </row>
    <row r="10018" spans="1:10" s="13" customFormat="1" x14ac:dyDescent="0.25">
      <c r="A10018" s="11">
        <v>228974580</v>
      </c>
      <c r="B10018" s="11" t="s">
        <v>14427</v>
      </c>
      <c r="C10018" s="11" t="s">
        <v>4806</v>
      </c>
      <c r="D10018" s="11" t="s">
        <v>71</v>
      </c>
      <c r="E10018" s="11" t="s">
        <v>84</v>
      </c>
      <c r="F10018" s="11">
        <v>31</v>
      </c>
      <c r="G10018" s="11" t="s">
        <v>25</v>
      </c>
      <c r="H10018" s="15">
        <v>0.2</v>
      </c>
      <c r="I10018" s="12">
        <v>12</v>
      </c>
      <c r="J10018" s="13" t="str">
        <f>VLOOKUP(A10018,'IEP Data'!A:P,16,FALSE)</f>
        <v>Yes</v>
      </c>
    </row>
    <row r="10019" spans="1:10" s="13" customFormat="1" x14ac:dyDescent="0.25">
      <c r="A10019" s="11">
        <v>228974580</v>
      </c>
      <c r="B10019" s="11" t="s">
        <v>14427</v>
      </c>
      <c r="C10019" s="11" t="s">
        <v>4806</v>
      </c>
      <c r="D10019" s="11" t="s">
        <v>71</v>
      </c>
      <c r="E10019" s="11" t="s">
        <v>84</v>
      </c>
      <c r="F10019" s="11">
        <v>31</v>
      </c>
      <c r="G10019" s="11" t="s">
        <v>49</v>
      </c>
      <c r="H10019" s="15">
        <v>0.1</v>
      </c>
      <c r="I10019" s="12">
        <v>12</v>
      </c>
      <c r="J10019" s="13" t="str">
        <f>VLOOKUP(A10019,'IEP Data'!A:P,16,FALSE)</f>
        <v>Yes</v>
      </c>
    </row>
    <row r="10020" spans="1:10" s="13" customFormat="1" x14ac:dyDescent="0.25">
      <c r="A10020" s="11">
        <v>230564965</v>
      </c>
      <c r="B10020" s="11" t="s">
        <v>14427</v>
      </c>
      <c r="C10020" s="11" t="s">
        <v>3823</v>
      </c>
      <c r="D10020" s="11" t="s">
        <v>71</v>
      </c>
      <c r="E10020" s="11" t="s">
        <v>84</v>
      </c>
      <c r="F10020" s="11">
        <v>31</v>
      </c>
      <c r="G10020" s="11" t="s">
        <v>25</v>
      </c>
      <c r="H10020" s="15">
        <v>0.1</v>
      </c>
      <c r="I10020" s="12">
        <v>12</v>
      </c>
      <c r="J10020" s="13" t="str">
        <f>VLOOKUP(A10020,'IEP Data'!A:P,16,FALSE)</f>
        <v>Yes</v>
      </c>
    </row>
    <row r="10021" spans="1:10" s="13" customFormat="1" x14ac:dyDescent="0.25">
      <c r="A10021" s="11" t="s">
        <v>15600</v>
      </c>
      <c r="B10021" s="11" t="s">
        <v>15601</v>
      </c>
      <c r="C10021" s="11" t="s">
        <v>15602</v>
      </c>
      <c r="D10021" s="11" t="s">
        <v>71</v>
      </c>
      <c r="E10021" s="11" t="s">
        <v>84</v>
      </c>
      <c r="F10021" s="11">
        <v>31</v>
      </c>
      <c r="G10021" s="11" t="s">
        <v>41</v>
      </c>
      <c r="H10021" s="15">
        <v>0.3</v>
      </c>
      <c r="I10021" s="12">
        <v>10</v>
      </c>
      <c r="J10021" s="13" t="e">
        <f>VLOOKUP(A10021,'IEP Data'!A:P,16,FALSE)</f>
        <v>#N/A</v>
      </c>
    </row>
    <row r="10022" spans="1:10" s="13" customFormat="1" x14ac:dyDescent="0.25">
      <c r="A10022" s="11">
        <v>237955141</v>
      </c>
      <c r="B10022" s="11" t="s">
        <v>14561</v>
      </c>
      <c r="C10022" s="11" t="s">
        <v>14562</v>
      </c>
      <c r="D10022" s="11" t="s">
        <v>71</v>
      </c>
      <c r="E10022" s="11" t="s">
        <v>84</v>
      </c>
      <c r="F10022" s="11">
        <v>31</v>
      </c>
      <c r="G10022" s="11" t="s">
        <v>17</v>
      </c>
      <c r="H10022" s="15">
        <v>0.4</v>
      </c>
      <c r="I10022" s="12">
        <v>11</v>
      </c>
      <c r="J10022" s="13" t="str">
        <f>VLOOKUP(A10022,'IEP Data'!A:P,16,FALSE)</f>
        <v>No</v>
      </c>
    </row>
    <row r="10023" spans="1:10" s="13" customFormat="1" x14ac:dyDescent="0.25">
      <c r="A10023" s="11">
        <v>237955141</v>
      </c>
      <c r="B10023" s="11" t="s">
        <v>14561</v>
      </c>
      <c r="C10023" s="11" t="s">
        <v>14562</v>
      </c>
      <c r="D10023" s="11" t="s">
        <v>71</v>
      </c>
      <c r="E10023" s="11" t="s">
        <v>84</v>
      </c>
      <c r="F10023" s="11">
        <v>31</v>
      </c>
      <c r="G10023" s="11" t="s">
        <v>41</v>
      </c>
      <c r="H10023" s="15">
        <v>0.5</v>
      </c>
      <c r="I10023" s="12">
        <v>11</v>
      </c>
      <c r="J10023" s="13" t="str">
        <f>VLOOKUP(A10023,'IEP Data'!A:P,16,FALSE)</f>
        <v>No</v>
      </c>
    </row>
    <row r="10024" spans="1:10" s="13" customFormat="1" x14ac:dyDescent="0.25">
      <c r="A10024" s="11">
        <v>233182492</v>
      </c>
      <c r="B10024" s="11" t="s">
        <v>14564</v>
      </c>
      <c r="C10024" s="11" t="s">
        <v>7707</v>
      </c>
      <c r="D10024" s="11" t="s">
        <v>71</v>
      </c>
      <c r="E10024" s="11" t="s">
        <v>84</v>
      </c>
      <c r="F10024" s="11">
        <v>31</v>
      </c>
      <c r="G10024" s="11" t="s">
        <v>17</v>
      </c>
      <c r="H10024" s="15">
        <v>0.7</v>
      </c>
      <c r="I10024" s="12">
        <v>12</v>
      </c>
      <c r="J10024" s="13" t="str">
        <f>VLOOKUP(A10024,'IEP Data'!A:P,16,FALSE)</f>
        <v>No</v>
      </c>
    </row>
    <row r="10025" spans="1:10" s="13" customFormat="1" x14ac:dyDescent="0.25">
      <c r="A10025" s="11">
        <v>233182492</v>
      </c>
      <c r="B10025" s="11" t="s">
        <v>14564</v>
      </c>
      <c r="C10025" s="11" t="s">
        <v>7707</v>
      </c>
      <c r="D10025" s="11" t="s">
        <v>71</v>
      </c>
      <c r="E10025" s="11" t="s">
        <v>84</v>
      </c>
      <c r="F10025" s="11">
        <v>31</v>
      </c>
      <c r="G10025" s="11" t="s">
        <v>41</v>
      </c>
      <c r="H10025" s="15">
        <v>0.5</v>
      </c>
      <c r="I10025" s="12">
        <v>12</v>
      </c>
      <c r="J10025" s="13" t="str">
        <f>VLOOKUP(A10025,'IEP Data'!A:P,16,FALSE)</f>
        <v>No</v>
      </c>
    </row>
    <row r="10026" spans="1:10" s="13" customFormat="1" x14ac:dyDescent="0.25">
      <c r="A10026" s="11">
        <v>224032573</v>
      </c>
      <c r="B10026" s="11" t="s">
        <v>14599</v>
      </c>
      <c r="C10026" s="11" t="s">
        <v>14600</v>
      </c>
      <c r="D10026" s="11" t="s">
        <v>71</v>
      </c>
      <c r="E10026" s="11" t="s">
        <v>84</v>
      </c>
      <c r="F10026" s="11">
        <v>31</v>
      </c>
      <c r="G10026" s="11" t="s">
        <v>23</v>
      </c>
      <c r="H10026" s="15">
        <v>0</v>
      </c>
      <c r="I10026" s="12">
        <v>12</v>
      </c>
      <c r="J10026" s="13" t="str">
        <f>VLOOKUP(A10026,'IEP Data'!A:P,16,FALSE)</f>
        <v>No</v>
      </c>
    </row>
    <row r="10027" spans="1:10" s="13" customFormat="1" x14ac:dyDescent="0.25">
      <c r="A10027" s="11">
        <v>224032573</v>
      </c>
      <c r="B10027" s="11" t="s">
        <v>14599</v>
      </c>
      <c r="C10027" s="11" t="s">
        <v>14600</v>
      </c>
      <c r="D10027" s="11" t="s">
        <v>71</v>
      </c>
      <c r="E10027" s="11" t="s">
        <v>84</v>
      </c>
      <c r="F10027" s="11">
        <v>31</v>
      </c>
      <c r="G10027" s="11" t="s">
        <v>47</v>
      </c>
      <c r="H10027" s="15">
        <v>0</v>
      </c>
      <c r="I10027" s="12">
        <v>12</v>
      </c>
      <c r="J10027" s="13" t="str">
        <f>VLOOKUP(A10027,'IEP Data'!A:P,16,FALSE)</f>
        <v>No</v>
      </c>
    </row>
    <row r="10028" spans="1:10" s="13" customFormat="1" x14ac:dyDescent="0.25">
      <c r="A10028" s="11">
        <v>232358101</v>
      </c>
      <c r="B10028" s="11" t="s">
        <v>14706</v>
      </c>
      <c r="C10028" s="11" t="s">
        <v>14709</v>
      </c>
      <c r="D10028" s="11" t="s">
        <v>71</v>
      </c>
      <c r="E10028" s="11" t="s">
        <v>84</v>
      </c>
      <c r="F10028" s="11">
        <v>31</v>
      </c>
      <c r="G10028" s="11" t="s">
        <v>23</v>
      </c>
      <c r="H10028" s="15">
        <v>0.9</v>
      </c>
      <c r="I10028" s="12">
        <v>11</v>
      </c>
      <c r="J10028" s="13" t="str">
        <f>VLOOKUP(A10028,'IEP Data'!A:P,16,FALSE)</f>
        <v>No</v>
      </c>
    </row>
    <row r="10029" spans="1:10" s="13" customFormat="1" x14ac:dyDescent="0.25">
      <c r="A10029" s="11">
        <v>232358101</v>
      </c>
      <c r="B10029" s="11" t="s">
        <v>14706</v>
      </c>
      <c r="C10029" s="11" t="s">
        <v>14709</v>
      </c>
      <c r="D10029" s="11" t="s">
        <v>71</v>
      </c>
      <c r="E10029" s="11" t="s">
        <v>84</v>
      </c>
      <c r="F10029" s="11">
        <v>31</v>
      </c>
      <c r="G10029" s="11" t="s">
        <v>47</v>
      </c>
      <c r="H10029" s="15">
        <v>0.6</v>
      </c>
      <c r="I10029" s="12">
        <v>11</v>
      </c>
      <c r="J10029" s="13" t="str">
        <f>VLOOKUP(A10029,'IEP Data'!A:P,16,FALSE)</f>
        <v>No</v>
      </c>
    </row>
    <row r="10030" spans="1:10" s="13" customFormat="1" x14ac:dyDescent="0.25">
      <c r="A10030" s="11">
        <v>232800102</v>
      </c>
      <c r="B10030" s="11" t="s">
        <v>1382</v>
      </c>
      <c r="C10030" s="11" t="s">
        <v>604</v>
      </c>
      <c r="D10030" s="11" t="s">
        <v>71</v>
      </c>
      <c r="E10030" s="11" t="s">
        <v>84</v>
      </c>
      <c r="F10030" s="11">
        <v>31</v>
      </c>
      <c r="G10030" s="11" t="s">
        <v>47</v>
      </c>
      <c r="H10030" s="15">
        <v>0.4</v>
      </c>
      <c r="I10030" s="12">
        <v>12</v>
      </c>
      <c r="J10030" s="13" t="str">
        <f>VLOOKUP(A10030,'IEP Data'!A:P,16,FALSE)</f>
        <v>Yes</v>
      </c>
    </row>
    <row r="10031" spans="1:10" s="13" customFormat="1" x14ac:dyDescent="0.25">
      <c r="A10031" s="11">
        <v>219269131</v>
      </c>
      <c r="B10031" s="11" t="s">
        <v>3089</v>
      </c>
      <c r="C10031" s="11" t="s">
        <v>385</v>
      </c>
      <c r="D10031" s="11" t="s">
        <v>71</v>
      </c>
      <c r="E10031" s="11" t="s">
        <v>2930</v>
      </c>
      <c r="F10031" s="11">
        <v>5</v>
      </c>
      <c r="G10031" s="11" t="s">
        <v>30</v>
      </c>
      <c r="H10031" s="15">
        <v>0</v>
      </c>
      <c r="I10031" s="12">
        <v>11</v>
      </c>
      <c r="J10031" s="13" t="str">
        <f>VLOOKUP(A10031,'IEP Data'!A:P,16,FALSE)</f>
        <v>Yes</v>
      </c>
    </row>
    <row r="10032" spans="1:10" s="13" customFormat="1" x14ac:dyDescent="0.25">
      <c r="A10032" s="11">
        <v>221419963</v>
      </c>
      <c r="B10032" s="11" t="s">
        <v>13777</v>
      </c>
      <c r="C10032" s="11" t="s">
        <v>804</v>
      </c>
      <c r="D10032" s="11" t="s">
        <v>87</v>
      </c>
      <c r="E10032" s="11" t="s">
        <v>2930</v>
      </c>
      <c r="F10032" s="11">
        <v>5</v>
      </c>
      <c r="G10032" s="11" t="s">
        <v>5</v>
      </c>
      <c r="H10032" s="15">
        <v>0</v>
      </c>
      <c r="I10032" s="12">
        <v>12</v>
      </c>
      <c r="J10032" s="13" t="str">
        <f>VLOOKUP(A10032,'IEP Data'!A:P,16,FALSE)</f>
        <v>Yes</v>
      </c>
    </row>
    <row r="10033" spans="1:10" s="13" customFormat="1" x14ac:dyDescent="0.25">
      <c r="A10033" s="11">
        <v>230988024</v>
      </c>
      <c r="B10033" s="11" t="s">
        <v>14491</v>
      </c>
      <c r="C10033" s="11" t="s">
        <v>14494</v>
      </c>
      <c r="D10033" s="11" t="s">
        <v>71</v>
      </c>
      <c r="E10033" s="11" t="s">
        <v>2930</v>
      </c>
      <c r="F10033" s="11">
        <v>5</v>
      </c>
      <c r="G10033" s="11" t="s">
        <v>5</v>
      </c>
      <c r="H10033" s="15">
        <v>0</v>
      </c>
      <c r="I10033" s="12">
        <v>12</v>
      </c>
      <c r="J10033" s="13" t="str">
        <f>VLOOKUP(A10033,'IEP Data'!A:P,16,FALSE)</f>
        <v>No</v>
      </c>
    </row>
    <row r="10034" spans="1:10" s="13" customFormat="1" x14ac:dyDescent="0.25">
      <c r="A10034" s="11">
        <v>230988024</v>
      </c>
      <c r="B10034" s="11" t="s">
        <v>14491</v>
      </c>
      <c r="C10034" s="11" t="s">
        <v>14494</v>
      </c>
      <c r="D10034" s="11" t="s">
        <v>71</v>
      </c>
      <c r="E10034" s="11" t="s">
        <v>2930</v>
      </c>
      <c r="F10034" s="11">
        <v>5</v>
      </c>
      <c r="G10034" s="11" t="s">
        <v>30</v>
      </c>
      <c r="H10034" s="15">
        <v>0</v>
      </c>
      <c r="I10034" s="12">
        <v>12</v>
      </c>
      <c r="J10034" s="13" t="str">
        <f>VLOOKUP(A10034,'IEP Data'!A:P,16,FALSE)</f>
        <v>No</v>
      </c>
    </row>
    <row r="10035" spans="1:10" s="13" customFormat="1" x14ac:dyDescent="0.25">
      <c r="A10035" s="11">
        <v>237530241</v>
      </c>
      <c r="B10035" s="11" t="s">
        <v>128</v>
      </c>
      <c r="C10035" s="11" t="s">
        <v>163</v>
      </c>
      <c r="D10035" s="11" t="s">
        <v>71</v>
      </c>
      <c r="E10035" s="11" t="s">
        <v>137</v>
      </c>
      <c r="F10035" s="11">
        <v>31</v>
      </c>
      <c r="G10035" s="11" t="s">
        <v>12</v>
      </c>
      <c r="H10035" s="15">
        <v>0.1</v>
      </c>
      <c r="I10035" s="12">
        <v>9</v>
      </c>
      <c r="J10035" s="13" t="str">
        <f>VLOOKUP(A10035,'IEP Data'!A:P,16,FALSE)</f>
        <v>No</v>
      </c>
    </row>
    <row r="10036" spans="1:10" s="13" customFormat="1" x14ac:dyDescent="0.25">
      <c r="A10036" s="11">
        <v>237530241</v>
      </c>
      <c r="B10036" s="11" t="s">
        <v>128</v>
      </c>
      <c r="C10036" s="11" t="s">
        <v>163</v>
      </c>
      <c r="D10036" s="11" t="s">
        <v>71</v>
      </c>
      <c r="E10036" s="11" t="s">
        <v>137</v>
      </c>
      <c r="F10036" s="11">
        <v>31</v>
      </c>
      <c r="G10036" s="11" t="s">
        <v>36</v>
      </c>
      <c r="H10036" s="15">
        <v>0.6</v>
      </c>
      <c r="I10036" s="12">
        <v>9</v>
      </c>
      <c r="J10036" s="13" t="str">
        <f>VLOOKUP(A10036,'IEP Data'!A:P,16,FALSE)</f>
        <v>No</v>
      </c>
    </row>
    <row r="10037" spans="1:10" s="13" customFormat="1" x14ac:dyDescent="0.25">
      <c r="A10037" s="11">
        <v>220900807</v>
      </c>
      <c r="B10037" s="11" t="s">
        <v>128</v>
      </c>
      <c r="C10037" s="11" t="s">
        <v>135</v>
      </c>
      <c r="D10037" s="11" t="s">
        <v>71</v>
      </c>
      <c r="E10037" s="11" t="s">
        <v>137</v>
      </c>
      <c r="F10037" s="11">
        <v>31</v>
      </c>
      <c r="G10037" s="11" t="s">
        <v>25</v>
      </c>
      <c r="H10037" s="15">
        <v>0</v>
      </c>
      <c r="I10037" s="12">
        <v>11</v>
      </c>
      <c r="J10037" s="13" t="str">
        <f>VLOOKUP(A10037,'IEP Data'!A:P,16,FALSE)</f>
        <v>No</v>
      </c>
    </row>
    <row r="10038" spans="1:10" s="13" customFormat="1" x14ac:dyDescent="0.25">
      <c r="A10038" s="11">
        <v>233444959</v>
      </c>
      <c r="B10038" s="11" t="s">
        <v>128</v>
      </c>
      <c r="C10038" s="11" t="s">
        <v>151</v>
      </c>
      <c r="D10038" s="11" t="s">
        <v>71</v>
      </c>
      <c r="E10038" s="11" t="s">
        <v>137</v>
      </c>
      <c r="F10038" s="11">
        <v>31</v>
      </c>
      <c r="G10038" s="11" t="s">
        <v>15</v>
      </c>
      <c r="H10038" s="15">
        <v>0</v>
      </c>
      <c r="I10038" s="12">
        <v>12</v>
      </c>
      <c r="J10038" s="13" t="str">
        <f>VLOOKUP(A10038,'IEP Data'!A:P,16,FALSE)</f>
        <v>No</v>
      </c>
    </row>
    <row r="10039" spans="1:10" s="13" customFormat="1" x14ac:dyDescent="0.25">
      <c r="A10039" s="11">
        <v>233444959</v>
      </c>
      <c r="B10039" s="11" t="s">
        <v>128</v>
      </c>
      <c r="C10039" s="11" t="s">
        <v>151</v>
      </c>
      <c r="D10039" s="11" t="s">
        <v>71</v>
      </c>
      <c r="E10039" s="11" t="s">
        <v>137</v>
      </c>
      <c r="F10039" s="11">
        <v>31</v>
      </c>
      <c r="G10039" s="11" t="s">
        <v>39</v>
      </c>
      <c r="H10039" s="15">
        <v>0</v>
      </c>
      <c r="I10039" s="12">
        <v>12</v>
      </c>
      <c r="J10039" s="13" t="str">
        <f>VLOOKUP(A10039,'IEP Data'!A:P,16,FALSE)</f>
        <v>No</v>
      </c>
    </row>
    <row r="10040" spans="1:10" s="13" customFormat="1" x14ac:dyDescent="0.25">
      <c r="A10040" s="11">
        <v>234661387</v>
      </c>
      <c r="B10040" s="11" t="s">
        <v>235</v>
      </c>
      <c r="C10040" s="11" t="s">
        <v>236</v>
      </c>
      <c r="D10040" s="11" t="s">
        <v>71</v>
      </c>
      <c r="E10040" s="11" t="s">
        <v>137</v>
      </c>
      <c r="F10040" s="11">
        <v>31</v>
      </c>
      <c r="G10040" s="11" t="s">
        <v>5</v>
      </c>
      <c r="H10040" s="15">
        <v>0.7</v>
      </c>
      <c r="I10040" s="12">
        <v>10</v>
      </c>
      <c r="J10040" s="13" t="str">
        <f>VLOOKUP(A10040,'IEP Data'!A:P,16,FALSE)</f>
        <v>No</v>
      </c>
    </row>
    <row r="10041" spans="1:10" s="13" customFormat="1" x14ac:dyDescent="0.25">
      <c r="A10041" s="11">
        <v>234661387</v>
      </c>
      <c r="B10041" s="11" t="s">
        <v>235</v>
      </c>
      <c r="C10041" s="11" t="s">
        <v>236</v>
      </c>
      <c r="D10041" s="11" t="s">
        <v>71</v>
      </c>
      <c r="E10041" s="11" t="s">
        <v>137</v>
      </c>
      <c r="F10041" s="11">
        <v>31</v>
      </c>
      <c r="G10041" s="11" t="s">
        <v>30</v>
      </c>
      <c r="H10041" s="15">
        <v>0.3</v>
      </c>
      <c r="I10041" s="12">
        <v>10</v>
      </c>
      <c r="J10041" s="13" t="str">
        <f>VLOOKUP(A10041,'IEP Data'!A:P,16,FALSE)</f>
        <v>No</v>
      </c>
    </row>
    <row r="10042" spans="1:10" s="13" customFormat="1" x14ac:dyDescent="0.25">
      <c r="A10042" s="11">
        <v>208770792</v>
      </c>
      <c r="B10042" s="11" t="s">
        <v>303</v>
      </c>
      <c r="C10042" s="11" t="s">
        <v>304</v>
      </c>
      <c r="D10042" s="11" t="s">
        <v>87</v>
      </c>
      <c r="E10042" s="11" t="s">
        <v>137</v>
      </c>
      <c r="F10042" s="11">
        <v>31</v>
      </c>
      <c r="G10042" s="11" t="s">
        <v>48</v>
      </c>
      <c r="H10042" s="15">
        <v>0.3</v>
      </c>
      <c r="I10042" s="12">
        <v>11</v>
      </c>
      <c r="J10042" s="13" t="str">
        <f>VLOOKUP(A10042,'IEP Data'!A:P,16,FALSE)</f>
        <v>No</v>
      </c>
    </row>
    <row r="10043" spans="1:10" s="13" customFormat="1" x14ac:dyDescent="0.25">
      <c r="A10043" s="11">
        <v>237435128</v>
      </c>
      <c r="B10043" s="11" t="s">
        <v>398</v>
      </c>
      <c r="C10043" s="11" t="s">
        <v>399</v>
      </c>
      <c r="D10043" s="11" t="s">
        <v>71</v>
      </c>
      <c r="E10043" s="11" t="s">
        <v>137</v>
      </c>
      <c r="F10043" s="11">
        <v>31</v>
      </c>
      <c r="G10043" s="11" t="s">
        <v>5</v>
      </c>
      <c r="H10043" s="15">
        <v>0.5</v>
      </c>
      <c r="I10043" s="12">
        <v>9</v>
      </c>
      <c r="J10043" s="13" t="str">
        <f>VLOOKUP(A10043,'IEP Data'!A:P,16,FALSE)</f>
        <v>Yes</v>
      </c>
    </row>
    <row r="10044" spans="1:10" s="13" customFormat="1" x14ac:dyDescent="0.25">
      <c r="A10044" s="11">
        <v>237435128</v>
      </c>
      <c r="B10044" s="11" t="s">
        <v>398</v>
      </c>
      <c r="C10044" s="11" t="s">
        <v>399</v>
      </c>
      <c r="D10044" s="11" t="s">
        <v>71</v>
      </c>
      <c r="E10044" s="11" t="s">
        <v>137</v>
      </c>
      <c r="F10044" s="11">
        <v>31</v>
      </c>
      <c r="G10044" s="11" t="s">
        <v>30</v>
      </c>
      <c r="H10044" s="15">
        <v>0.2</v>
      </c>
      <c r="I10044" s="12">
        <v>9</v>
      </c>
      <c r="J10044" s="13" t="str">
        <f>VLOOKUP(A10044,'IEP Data'!A:P,16,FALSE)</f>
        <v>Yes</v>
      </c>
    </row>
    <row r="10045" spans="1:10" s="13" customFormat="1" x14ac:dyDescent="0.25">
      <c r="A10045" s="11">
        <v>236496329</v>
      </c>
      <c r="B10045" s="11" t="s">
        <v>479</v>
      </c>
      <c r="C10045" s="11" t="s">
        <v>515</v>
      </c>
      <c r="D10045" s="11" t="s">
        <v>71</v>
      </c>
      <c r="E10045" s="11" t="s">
        <v>137</v>
      </c>
      <c r="F10045" s="11">
        <v>31</v>
      </c>
      <c r="G10045" s="11" t="s">
        <v>9</v>
      </c>
      <c r="H10045" s="15">
        <v>0</v>
      </c>
      <c r="I10045" s="12">
        <v>9</v>
      </c>
      <c r="J10045" s="13" t="str">
        <f>VLOOKUP(A10045,'IEP Data'!A:P,16,FALSE)</f>
        <v>No</v>
      </c>
    </row>
    <row r="10046" spans="1:10" s="13" customFormat="1" x14ac:dyDescent="0.25">
      <c r="A10046" s="11">
        <v>236496329</v>
      </c>
      <c r="B10046" s="11" t="s">
        <v>479</v>
      </c>
      <c r="C10046" s="11" t="s">
        <v>515</v>
      </c>
      <c r="D10046" s="11" t="s">
        <v>71</v>
      </c>
      <c r="E10046" s="11" t="s">
        <v>137</v>
      </c>
      <c r="F10046" s="11">
        <v>31</v>
      </c>
      <c r="G10046" s="11" t="s">
        <v>36</v>
      </c>
      <c r="H10046" s="15">
        <v>0.4</v>
      </c>
      <c r="I10046" s="12">
        <v>9</v>
      </c>
      <c r="J10046" s="13" t="str">
        <f>VLOOKUP(A10046,'IEP Data'!A:P,16,FALSE)</f>
        <v>No</v>
      </c>
    </row>
    <row r="10047" spans="1:10" s="13" customFormat="1" x14ac:dyDescent="0.25">
      <c r="A10047" s="11">
        <v>226351138</v>
      </c>
      <c r="B10047" s="11" t="s">
        <v>474</v>
      </c>
      <c r="C10047" s="11" t="s">
        <v>611</v>
      </c>
      <c r="D10047" s="11" t="s">
        <v>71</v>
      </c>
      <c r="E10047" s="11" t="s">
        <v>137</v>
      </c>
      <c r="F10047" s="11">
        <v>31</v>
      </c>
      <c r="G10047" s="11" t="s">
        <v>25</v>
      </c>
      <c r="H10047" s="15">
        <v>0.9</v>
      </c>
      <c r="I10047" s="12">
        <v>12</v>
      </c>
      <c r="J10047" s="13" t="str">
        <f>VLOOKUP(A10047,'IEP Data'!A:P,16,FALSE)</f>
        <v>No</v>
      </c>
    </row>
    <row r="10048" spans="1:10" s="13" customFormat="1" x14ac:dyDescent="0.25">
      <c r="A10048" s="11">
        <v>226351138</v>
      </c>
      <c r="B10048" s="11" t="s">
        <v>474</v>
      </c>
      <c r="C10048" s="11" t="s">
        <v>611</v>
      </c>
      <c r="D10048" s="11" t="s">
        <v>71</v>
      </c>
      <c r="E10048" s="11" t="s">
        <v>137</v>
      </c>
      <c r="F10048" s="11">
        <v>31</v>
      </c>
      <c r="G10048" s="11" t="s">
        <v>49</v>
      </c>
      <c r="H10048" s="15">
        <v>0.8</v>
      </c>
      <c r="I10048" s="12">
        <v>12</v>
      </c>
      <c r="J10048" s="13" t="str">
        <f>VLOOKUP(A10048,'IEP Data'!A:P,16,FALSE)</f>
        <v>No</v>
      </c>
    </row>
    <row r="10049" spans="1:10" s="13" customFormat="1" x14ac:dyDescent="0.25">
      <c r="A10049" s="11">
        <v>233475011</v>
      </c>
      <c r="B10049" s="11" t="s">
        <v>652</v>
      </c>
      <c r="C10049" s="11" t="s">
        <v>676</v>
      </c>
      <c r="D10049" s="11" t="s">
        <v>71</v>
      </c>
      <c r="E10049" s="11" t="s">
        <v>137</v>
      </c>
      <c r="F10049" s="11">
        <v>31</v>
      </c>
      <c r="G10049" s="11" t="s">
        <v>25</v>
      </c>
      <c r="H10049" s="15">
        <v>1</v>
      </c>
      <c r="I10049" s="12">
        <v>10</v>
      </c>
      <c r="J10049" s="13" t="str">
        <f>VLOOKUP(A10049,'IEP Data'!A:P,16,FALSE)</f>
        <v>No</v>
      </c>
    </row>
    <row r="10050" spans="1:10" s="13" customFormat="1" x14ac:dyDescent="0.25">
      <c r="A10050" s="11">
        <v>233475011</v>
      </c>
      <c r="B10050" s="11" t="s">
        <v>652</v>
      </c>
      <c r="C10050" s="11" t="s">
        <v>676</v>
      </c>
      <c r="D10050" s="11" t="s">
        <v>71</v>
      </c>
      <c r="E10050" s="11" t="s">
        <v>137</v>
      </c>
      <c r="F10050" s="11">
        <v>31</v>
      </c>
      <c r="G10050" s="11" t="s">
        <v>49</v>
      </c>
      <c r="H10050" s="15">
        <v>0.9</v>
      </c>
      <c r="I10050" s="12">
        <v>10</v>
      </c>
      <c r="J10050" s="13" t="str">
        <f>VLOOKUP(A10050,'IEP Data'!A:P,16,FALSE)</f>
        <v>No</v>
      </c>
    </row>
    <row r="10051" spans="1:10" s="13" customFormat="1" x14ac:dyDescent="0.25">
      <c r="A10051" s="11">
        <v>227269453</v>
      </c>
      <c r="B10051" s="11" t="s">
        <v>652</v>
      </c>
      <c r="C10051" s="11" t="s">
        <v>667</v>
      </c>
      <c r="D10051" s="11" t="s">
        <v>71</v>
      </c>
      <c r="E10051" s="11" t="s">
        <v>137</v>
      </c>
      <c r="F10051" s="11">
        <v>31</v>
      </c>
      <c r="G10051" s="11" t="s">
        <v>5</v>
      </c>
      <c r="H10051" s="15">
        <v>0</v>
      </c>
      <c r="I10051" s="12">
        <v>12</v>
      </c>
      <c r="J10051" s="13" t="str">
        <f>VLOOKUP(A10051,'IEP Data'!A:P,16,FALSE)</f>
        <v>Yes</v>
      </c>
    </row>
    <row r="10052" spans="1:10" s="13" customFormat="1" x14ac:dyDescent="0.25">
      <c r="A10052" s="11">
        <v>238907976</v>
      </c>
      <c r="B10052" s="11" t="s">
        <v>652</v>
      </c>
      <c r="C10052" s="11" t="s">
        <v>686</v>
      </c>
      <c r="D10052" s="11" t="s">
        <v>71</v>
      </c>
      <c r="E10052" s="11" t="s">
        <v>137</v>
      </c>
      <c r="F10052" s="11">
        <v>31</v>
      </c>
      <c r="G10052" s="11" t="s">
        <v>15</v>
      </c>
      <c r="H10052" s="15">
        <v>0.5</v>
      </c>
      <c r="I10052" s="12">
        <v>9</v>
      </c>
      <c r="J10052" s="13" t="str">
        <f>VLOOKUP(A10052,'IEP Data'!A:P,16,FALSE)</f>
        <v>No</v>
      </c>
    </row>
    <row r="10053" spans="1:10" s="13" customFormat="1" x14ac:dyDescent="0.25">
      <c r="A10053" s="11">
        <v>208252155</v>
      </c>
      <c r="B10053" s="11" t="s">
        <v>652</v>
      </c>
      <c r="C10053" s="11" t="s">
        <v>659</v>
      </c>
      <c r="D10053" s="11" t="s">
        <v>71</v>
      </c>
      <c r="E10053" s="11" t="s">
        <v>137</v>
      </c>
      <c r="F10053" s="11">
        <v>31</v>
      </c>
      <c r="G10053" s="11" t="s">
        <v>12</v>
      </c>
      <c r="H10053" s="15">
        <v>0.9</v>
      </c>
      <c r="I10053" s="12">
        <v>10</v>
      </c>
      <c r="J10053" s="13" t="str">
        <f>VLOOKUP(A10053,'IEP Data'!A:P,16,FALSE)</f>
        <v>No</v>
      </c>
    </row>
    <row r="10054" spans="1:10" s="13" customFormat="1" x14ac:dyDescent="0.25">
      <c r="A10054" s="11">
        <v>208252155</v>
      </c>
      <c r="B10054" s="11" t="s">
        <v>652</v>
      </c>
      <c r="C10054" s="11" t="s">
        <v>659</v>
      </c>
      <c r="D10054" s="11" t="s">
        <v>71</v>
      </c>
      <c r="E10054" s="11" t="s">
        <v>137</v>
      </c>
      <c r="F10054" s="11">
        <v>31</v>
      </c>
      <c r="G10054" s="11" t="s">
        <v>36</v>
      </c>
      <c r="H10054" s="15">
        <v>0.9</v>
      </c>
      <c r="I10054" s="12">
        <v>10</v>
      </c>
      <c r="J10054" s="13" t="str">
        <f>VLOOKUP(A10054,'IEP Data'!A:P,16,FALSE)</f>
        <v>No</v>
      </c>
    </row>
    <row r="10055" spans="1:10" s="13" customFormat="1" x14ac:dyDescent="0.25">
      <c r="A10055" s="11">
        <v>208095232</v>
      </c>
      <c r="B10055" s="11" t="s">
        <v>806</v>
      </c>
      <c r="C10055" s="11" t="s">
        <v>813</v>
      </c>
      <c r="D10055" s="11" t="s">
        <v>71</v>
      </c>
      <c r="E10055" s="11" t="s">
        <v>137</v>
      </c>
      <c r="F10055" s="11">
        <v>31</v>
      </c>
      <c r="G10055" s="11" t="s">
        <v>12</v>
      </c>
      <c r="H10055" s="15">
        <v>0.3</v>
      </c>
      <c r="I10055" s="12">
        <v>11</v>
      </c>
      <c r="J10055" s="13" t="str">
        <f>VLOOKUP(A10055,'IEP Data'!A:P,16,FALSE)</f>
        <v>No</v>
      </c>
    </row>
    <row r="10056" spans="1:10" s="13" customFormat="1" x14ac:dyDescent="0.25">
      <c r="A10056" s="11">
        <v>208095232</v>
      </c>
      <c r="B10056" s="11" t="s">
        <v>806</v>
      </c>
      <c r="C10056" s="11" t="s">
        <v>813</v>
      </c>
      <c r="D10056" s="11" t="s">
        <v>71</v>
      </c>
      <c r="E10056" s="11" t="s">
        <v>137</v>
      </c>
      <c r="F10056" s="11">
        <v>31</v>
      </c>
      <c r="G10056" s="11" t="s">
        <v>36</v>
      </c>
      <c r="H10056" s="15">
        <v>1</v>
      </c>
      <c r="I10056" s="12">
        <v>11</v>
      </c>
      <c r="J10056" s="13" t="str">
        <f>VLOOKUP(A10056,'IEP Data'!A:P,16,FALSE)</f>
        <v>No</v>
      </c>
    </row>
    <row r="10057" spans="1:10" s="13" customFormat="1" x14ac:dyDescent="0.25">
      <c r="A10057" s="11">
        <v>229086822</v>
      </c>
      <c r="B10057" s="11" t="s">
        <v>905</v>
      </c>
      <c r="C10057" s="11" t="s">
        <v>906</v>
      </c>
      <c r="D10057" s="11" t="s">
        <v>87</v>
      </c>
      <c r="E10057" s="11" t="s">
        <v>137</v>
      </c>
      <c r="F10057" s="11">
        <v>31</v>
      </c>
      <c r="G10057" s="11" t="s">
        <v>48</v>
      </c>
      <c r="H10057" s="15">
        <v>0</v>
      </c>
      <c r="I10057" s="12">
        <v>11</v>
      </c>
      <c r="J10057" s="13" t="str">
        <f>VLOOKUP(A10057,'IEP Data'!A:P,16,FALSE)</f>
        <v>No</v>
      </c>
    </row>
    <row r="10058" spans="1:10" s="13" customFormat="1" x14ac:dyDescent="0.25">
      <c r="A10058" s="11">
        <v>231462995</v>
      </c>
      <c r="B10058" s="11" t="s">
        <v>925</v>
      </c>
      <c r="C10058" s="11" t="s">
        <v>926</v>
      </c>
      <c r="D10058" s="11" t="s">
        <v>87</v>
      </c>
      <c r="E10058" s="11" t="s">
        <v>137</v>
      </c>
      <c r="F10058" s="11">
        <v>31</v>
      </c>
      <c r="G10058" s="11" t="s">
        <v>24</v>
      </c>
      <c r="H10058" s="15">
        <v>1</v>
      </c>
      <c r="I10058" s="12">
        <v>9</v>
      </c>
      <c r="J10058" s="13" t="str">
        <f>VLOOKUP(A10058,'IEP Data'!A:P,16,FALSE)</f>
        <v>No</v>
      </c>
    </row>
    <row r="10059" spans="1:10" s="13" customFormat="1" x14ac:dyDescent="0.25">
      <c r="A10059" s="11">
        <v>231462995</v>
      </c>
      <c r="B10059" s="11" t="s">
        <v>925</v>
      </c>
      <c r="C10059" s="11" t="s">
        <v>926</v>
      </c>
      <c r="D10059" s="11" t="s">
        <v>87</v>
      </c>
      <c r="E10059" s="11" t="s">
        <v>137</v>
      </c>
      <c r="F10059" s="11">
        <v>31</v>
      </c>
      <c r="G10059" s="11" t="s">
        <v>48</v>
      </c>
      <c r="H10059" s="15">
        <v>0.7</v>
      </c>
      <c r="I10059" s="12">
        <v>9</v>
      </c>
      <c r="J10059" s="13" t="str">
        <f>VLOOKUP(A10059,'IEP Data'!A:P,16,FALSE)</f>
        <v>No</v>
      </c>
    </row>
    <row r="10060" spans="1:10" s="13" customFormat="1" x14ac:dyDescent="0.25">
      <c r="A10060" s="11">
        <v>218655231</v>
      </c>
      <c r="B10060" s="11" t="s">
        <v>968</v>
      </c>
      <c r="C10060" s="11" t="s">
        <v>983</v>
      </c>
      <c r="D10060" s="11" t="s">
        <v>71</v>
      </c>
      <c r="E10060" s="11" t="s">
        <v>137</v>
      </c>
      <c r="F10060" s="11">
        <v>31</v>
      </c>
      <c r="G10060" s="11" t="s">
        <v>9</v>
      </c>
      <c r="H10060" s="15">
        <v>0</v>
      </c>
      <c r="I10060" s="12">
        <v>9</v>
      </c>
      <c r="J10060" s="13" t="str">
        <f>VLOOKUP(A10060,'IEP Data'!A:P,16,FALSE)</f>
        <v>Yes</v>
      </c>
    </row>
    <row r="10061" spans="1:10" s="13" customFormat="1" x14ac:dyDescent="0.25">
      <c r="A10061" s="11">
        <v>227321056</v>
      </c>
      <c r="B10061" s="11" t="s">
        <v>968</v>
      </c>
      <c r="C10061" s="11" t="s">
        <v>992</v>
      </c>
      <c r="D10061" s="11" t="s">
        <v>71</v>
      </c>
      <c r="E10061" s="11" t="s">
        <v>137</v>
      </c>
      <c r="F10061" s="11">
        <v>31</v>
      </c>
      <c r="G10061" s="11" t="s">
        <v>39</v>
      </c>
      <c r="H10061" s="15">
        <v>0</v>
      </c>
      <c r="I10061" s="12">
        <v>11</v>
      </c>
      <c r="J10061" s="13" t="str">
        <f>VLOOKUP(A10061,'IEP Data'!A:P,16,FALSE)</f>
        <v>Yes</v>
      </c>
    </row>
    <row r="10062" spans="1:10" s="13" customFormat="1" x14ac:dyDescent="0.25">
      <c r="A10062" s="11">
        <v>236419628</v>
      </c>
      <c r="B10062" s="11" t="s">
        <v>1041</v>
      </c>
      <c r="C10062" s="11" t="s">
        <v>1042</v>
      </c>
      <c r="D10062" s="11" t="s">
        <v>71</v>
      </c>
      <c r="E10062" s="11" t="s">
        <v>137</v>
      </c>
      <c r="F10062" s="11">
        <v>31</v>
      </c>
      <c r="G10062" s="11" t="s">
        <v>12</v>
      </c>
      <c r="H10062" s="15">
        <v>0</v>
      </c>
      <c r="I10062" s="12">
        <v>9</v>
      </c>
      <c r="J10062" s="13" t="str">
        <f>VLOOKUP(A10062,'IEP Data'!A:P,16,FALSE)</f>
        <v>No</v>
      </c>
    </row>
    <row r="10063" spans="1:10" s="13" customFormat="1" x14ac:dyDescent="0.25">
      <c r="A10063" s="11">
        <v>236419628</v>
      </c>
      <c r="B10063" s="11" t="s">
        <v>1041</v>
      </c>
      <c r="C10063" s="11" t="s">
        <v>1042</v>
      </c>
      <c r="D10063" s="11" t="s">
        <v>71</v>
      </c>
      <c r="E10063" s="11" t="s">
        <v>137</v>
      </c>
      <c r="F10063" s="11">
        <v>31</v>
      </c>
      <c r="G10063" s="11" t="s">
        <v>36</v>
      </c>
      <c r="H10063" s="15">
        <v>0.4</v>
      </c>
      <c r="I10063" s="12">
        <v>9</v>
      </c>
      <c r="J10063" s="13" t="str">
        <f>VLOOKUP(A10063,'IEP Data'!A:P,16,FALSE)</f>
        <v>No</v>
      </c>
    </row>
    <row r="10064" spans="1:10" s="13" customFormat="1" x14ac:dyDescent="0.25">
      <c r="A10064" s="11">
        <v>218182459</v>
      </c>
      <c r="B10064" s="11" t="s">
        <v>1045</v>
      </c>
      <c r="C10064" s="11" t="s">
        <v>1050</v>
      </c>
      <c r="D10064" s="11" t="s">
        <v>87</v>
      </c>
      <c r="E10064" s="11" t="s">
        <v>137</v>
      </c>
      <c r="F10064" s="11">
        <v>31</v>
      </c>
      <c r="G10064" s="11" t="s">
        <v>25</v>
      </c>
      <c r="H10064" s="15">
        <v>0.6</v>
      </c>
      <c r="I10064" s="12">
        <v>11</v>
      </c>
      <c r="J10064" s="13" t="str">
        <f>VLOOKUP(A10064,'IEP Data'!A:P,16,FALSE)</f>
        <v>No</v>
      </c>
    </row>
    <row r="10065" spans="1:10" s="13" customFormat="1" x14ac:dyDescent="0.25">
      <c r="A10065" s="11">
        <v>218182459</v>
      </c>
      <c r="B10065" s="11" t="s">
        <v>1045</v>
      </c>
      <c r="C10065" s="11" t="s">
        <v>1050</v>
      </c>
      <c r="D10065" s="11" t="s">
        <v>87</v>
      </c>
      <c r="E10065" s="11" t="s">
        <v>137</v>
      </c>
      <c r="F10065" s="11">
        <v>31</v>
      </c>
      <c r="G10065" s="11" t="s">
        <v>49</v>
      </c>
      <c r="H10065" s="15">
        <v>0.4</v>
      </c>
      <c r="I10065" s="12">
        <v>11</v>
      </c>
      <c r="J10065" s="13" t="str">
        <f>VLOOKUP(A10065,'IEP Data'!A:P,16,FALSE)</f>
        <v>No</v>
      </c>
    </row>
    <row r="10066" spans="1:10" s="13" customFormat="1" x14ac:dyDescent="0.25">
      <c r="A10066" s="11">
        <v>247311269</v>
      </c>
      <c r="B10066" s="11" t="s">
        <v>605</v>
      </c>
      <c r="C10066" s="11" t="s">
        <v>474</v>
      </c>
      <c r="D10066" s="11" t="s">
        <v>71</v>
      </c>
      <c r="E10066" s="11" t="s">
        <v>137</v>
      </c>
      <c r="F10066" s="11">
        <v>31</v>
      </c>
      <c r="G10066" s="11" t="s">
        <v>12</v>
      </c>
      <c r="H10066" s="15">
        <v>0.8</v>
      </c>
      <c r="I10066" s="12">
        <v>10</v>
      </c>
      <c r="J10066" s="13" t="str">
        <f>VLOOKUP(A10066,'IEP Data'!A:P,16,FALSE)</f>
        <v>No</v>
      </c>
    </row>
    <row r="10067" spans="1:10" s="13" customFormat="1" x14ac:dyDescent="0.25">
      <c r="A10067" s="11">
        <v>247311269</v>
      </c>
      <c r="B10067" s="11" t="s">
        <v>605</v>
      </c>
      <c r="C10067" s="11" t="s">
        <v>474</v>
      </c>
      <c r="D10067" s="11" t="s">
        <v>71</v>
      </c>
      <c r="E10067" s="11" t="s">
        <v>137</v>
      </c>
      <c r="F10067" s="11">
        <v>31</v>
      </c>
      <c r="G10067" s="11" t="s">
        <v>36</v>
      </c>
      <c r="H10067" s="15">
        <v>0.3</v>
      </c>
      <c r="I10067" s="12">
        <v>10</v>
      </c>
      <c r="J10067" s="13" t="str">
        <f>VLOOKUP(A10067,'IEP Data'!A:P,16,FALSE)</f>
        <v>No</v>
      </c>
    </row>
    <row r="10068" spans="1:10" s="13" customFormat="1" x14ac:dyDescent="0.25">
      <c r="A10068" s="11">
        <v>209522838</v>
      </c>
      <c r="B10068" s="11" t="s">
        <v>605</v>
      </c>
      <c r="C10068" s="11" t="s">
        <v>1083</v>
      </c>
      <c r="D10068" s="11" t="s">
        <v>71</v>
      </c>
      <c r="E10068" s="11" t="s">
        <v>137</v>
      </c>
      <c r="F10068" s="11">
        <v>31</v>
      </c>
      <c r="G10068" s="11" t="s">
        <v>9</v>
      </c>
      <c r="H10068" s="15">
        <v>0.9</v>
      </c>
      <c r="I10068" s="12">
        <v>12</v>
      </c>
      <c r="J10068" s="13" t="str">
        <f>VLOOKUP(A10068,'IEP Data'!A:P,16,FALSE)</f>
        <v>No</v>
      </c>
    </row>
    <row r="10069" spans="1:10" s="13" customFormat="1" x14ac:dyDescent="0.25">
      <c r="A10069" s="11">
        <v>219371259</v>
      </c>
      <c r="B10069" s="11" t="s">
        <v>1145</v>
      </c>
      <c r="C10069" s="11" t="s">
        <v>1146</v>
      </c>
      <c r="D10069" s="11" t="s">
        <v>71</v>
      </c>
      <c r="E10069" s="11" t="s">
        <v>137</v>
      </c>
      <c r="F10069" s="11">
        <v>31</v>
      </c>
      <c r="G10069" s="11" t="s">
        <v>12</v>
      </c>
      <c r="H10069" s="15">
        <v>0.9</v>
      </c>
      <c r="I10069" s="12">
        <v>11</v>
      </c>
      <c r="J10069" s="13" t="str">
        <f>VLOOKUP(A10069,'IEP Data'!A:P,16,FALSE)</f>
        <v>No</v>
      </c>
    </row>
    <row r="10070" spans="1:10" s="13" customFormat="1" x14ac:dyDescent="0.25">
      <c r="A10070" s="11">
        <v>219371259</v>
      </c>
      <c r="B10070" s="11" t="s">
        <v>1145</v>
      </c>
      <c r="C10070" s="11" t="s">
        <v>1146</v>
      </c>
      <c r="D10070" s="11" t="s">
        <v>71</v>
      </c>
      <c r="E10070" s="11" t="s">
        <v>137</v>
      </c>
      <c r="F10070" s="11">
        <v>31</v>
      </c>
      <c r="G10070" s="11" t="s">
        <v>36</v>
      </c>
      <c r="H10070" s="15">
        <v>0.7</v>
      </c>
      <c r="I10070" s="12">
        <v>11</v>
      </c>
      <c r="J10070" s="13" t="str">
        <f>VLOOKUP(A10070,'IEP Data'!A:P,16,FALSE)</f>
        <v>No</v>
      </c>
    </row>
    <row r="10071" spans="1:10" s="13" customFormat="1" x14ac:dyDescent="0.25">
      <c r="A10071" s="11">
        <v>237675681</v>
      </c>
      <c r="B10071" s="11" t="s">
        <v>1152</v>
      </c>
      <c r="C10071" s="11" t="s">
        <v>1153</v>
      </c>
      <c r="D10071" s="11" t="s">
        <v>87</v>
      </c>
      <c r="E10071" s="11" t="s">
        <v>137</v>
      </c>
      <c r="F10071" s="11">
        <v>31</v>
      </c>
      <c r="G10071" s="11" t="s">
        <v>24</v>
      </c>
      <c r="H10071" s="15">
        <v>1</v>
      </c>
      <c r="I10071" s="12">
        <v>9</v>
      </c>
      <c r="J10071" s="13" t="str">
        <f>VLOOKUP(A10071,'IEP Data'!A:P,16,FALSE)</f>
        <v>No</v>
      </c>
    </row>
    <row r="10072" spans="1:10" s="13" customFormat="1" x14ac:dyDescent="0.25">
      <c r="A10072" s="11">
        <v>237675681</v>
      </c>
      <c r="B10072" s="11" t="s">
        <v>1152</v>
      </c>
      <c r="C10072" s="11" t="s">
        <v>1153</v>
      </c>
      <c r="D10072" s="11" t="s">
        <v>87</v>
      </c>
      <c r="E10072" s="11" t="s">
        <v>137</v>
      </c>
      <c r="F10072" s="11">
        <v>31</v>
      </c>
      <c r="G10072" s="11" t="s">
        <v>48</v>
      </c>
      <c r="H10072" s="15">
        <v>1</v>
      </c>
      <c r="I10072" s="12">
        <v>9</v>
      </c>
      <c r="J10072" s="13" t="str">
        <f>VLOOKUP(A10072,'IEP Data'!A:P,16,FALSE)</f>
        <v>No</v>
      </c>
    </row>
    <row r="10073" spans="1:10" s="13" customFormat="1" x14ac:dyDescent="0.25">
      <c r="A10073" s="11">
        <v>226953008</v>
      </c>
      <c r="B10073" s="11" t="s">
        <v>1262</v>
      </c>
      <c r="C10073" s="11" t="s">
        <v>1267</v>
      </c>
      <c r="D10073" s="11" t="s">
        <v>87</v>
      </c>
      <c r="E10073" s="11" t="s">
        <v>137</v>
      </c>
      <c r="F10073" s="11">
        <v>31</v>
      </c>
      <c r="G10073" s="11" t="s">
        <v>5</v>
      </c>
      <c r="H10073" s="15">
        <v>0.6</v>
      </c>
      <c r="I10073" s="12">
        <v>11</v>
      </c>
      <c r="J10073" s="13" t="str">
        <f>VLOOKUP(A10073,'IEP Data'!A:P,16,FALSE)</f>
        <v>No</v>
      </c>
    </row>
    <row r="10074" spans="1:10" s="13" customFormat="1" x14ac:dyDescent="0.25">
      <c r="A10074" s="11">
        <v>226953008</v>
      </c>
      <c r="B10074" s="11" t="s">
        <v>1262</v>
      </c>
      <c r="C10074" s="11" t="s">
        <v>1267</v>
      </c>
      <c r="D10074" s="11" t="s">
        <v>87</v>
      </c>
      <c r="E10074" s="11" t="s">
        <v>137</v>
      </c>
      <c r="F10074" s="11">
        <v>31</v>
      </c>
      <c r="G10074" s="11" t="s">
        <v>30</v>
      </c>
      <c r="H10074" s="15">
        <v>0</v>
      </c>
      <c r="I10074" s="12">
        <v>11</v>
      </c>
      <c r="J10074" s="13" t="str">
        <f>VLOOKUP(A10074,'IEP Data'!A:P,16,FALSE)</f>
        <v>No</v>
      </c>
    </row>
    <row r="10075" spans="1:10" s="13" customFormat="1" x14ac:dyDescent="0.25">
      <c r="A10075" s="11" t="s">
        <v>15603</v>
      </c>
      <c r="B10075" s="11" t="s">
        <v>15604</v>
      </c>
      <c r="C10075" s="11" t="s">
        <v>15605</v>
      </c>
      <c r="D10075" s="11" t="s">
        <v>71</v>
      </c>
      <c r="E10075" s="11" t="s">
        <v>137</v>
      </c>
      <c r="F10075" s="11">
        <v>31</v>
      </c>
      <c r="G10075" s="11" t="s">
        <v>12</v>
      </c>
      <c r="H10075" s="15">
        <v>0.1</v>
      </c>
      <c r="I10075" s="12">
        <v>9</v>
      </c>
      <c r="J10075" s="13" t="e">
        <f>VLOOKUP(A10075,'IEP Data'!A:P,16,FALSE)</f>
        <v>#N/A</v>
      </c>
    </row>
    <row r="10076" spans="1:10" s="13" customFormat="1" x14ac:dyDescent="0.25">
      <c r="A10076" s="11" t="s">
        <v>15603</v>
      </c>
      <c r="B10076" s="11" t="s">
        <v>15604</v>
      </c>
      <c r="C10076" s="11" t="s">
        <v>15605</v>
      </c>
      <c r="D10076" s="11" t="s">
        <v>71</v>
      </c>
      <c r="E10076" s="11" t="s">
        <v>137</v>
      </c>
      <c r="F10076" s="11">
        <v>31</v>
      </c>
      <c r="G10076" s="11" t="s">
        <v>36</v>
      </c>
      <c r="H10076" s="15">
        <v>0.9</v>
      </c>
      <c r="I10076" s="12">
        <v>9</v>
      </c>
      <c r="J10076" s="13" t="e">
        <f>VLOOKUP(A10076,'IEP Data'!A:P,16,FALSE)</f>
        <v>#N/A</v>
      </c>
    </row>
    <row r="10077" spans="1:10" s="13" customFormat="1" x14ac:dyDescent="0.25">
      <c r="A10077" s="11">
        <v>229864285</v>
      </c>
      <c r="B10077" s="11" t="s">
        <v>1352</v>
      </c>
      <c r="C10077" s="11" t="s">
        <v>1354</v>
      </c>
      <c r="D10077" s="11" t="s">
        <v>71</v>
      </c>
      <c r="E10077" s="11" t="s">
        <v>137</v>
      </c>
      <c r="F10077" s="11">
        <v>31</v>
      </c>
      <c r="G10077" s="11" t="s">
        <v>12</v>
      </c>
      <c r="H10077" s="15">
        <v>0.9</v>
      </c>
      <c r="I10077" s="12">
        <v>11</v>
      </c>
      <c r="J10077" s="13" t="str">
        <f>VLOOKUP(A10077,'IEP Data'!A:P,16,FALSE)</f>
        <v>No</v>
      </c>
    </row>
    <row r="10078" spans="1:10" s="13" customFormat="1" x14ac:dyDescent="0.25">
      <c r="A10078" s="11">
        <v>229864285</v>
      </c>
      <c r="B10078" s="11" t="s">
        <v>1352</v>
      </c>
      <c r="C10078" s="11" t="s">
        <v>1354</v>
      </c>
      <c r="D10078" s="11" t="s">
        <v>71</v>
      </c>
      <c r="E10078" s="11" t="s">
        <v>137</v>
      </c>
      <c r="F10078" s="11">
        <v>31</v>
      </c>
      <c r="G10078" s="11" t="s">
        <v>36</v>
      </c>
      <c r="H10078" s="15">
        <v>0.9</v>
      </c>
      <c r="I10078" s="12">
        <v>11</v>
      </c>
      <c r="J10078" s="13" t="str">
        <f>VLOOKUP(A10078,'IEP Data'!A:P,16,FALSE)</f>
        <v>No</v>
      </c>
    </row>
    <row r="10079" spans="1:10" s="13" customFormat="1" x14ac:dyDescent="0.25">
      <c r="A10079" s="11">
        <v>229100557</v>
      </c>
      <c r="B10079" s="11" t="s">
        <v>1361</v>
      </c>
      <c r="C10079" s="11" t="s">
        <v>1366</v>
      </c>
      <c r="D10079" s="11" t="s">
        <v>87</v>
      </c>
      <c r="E10079" s="11" t="s">
        <v>137</v>
      </c>
      <c r="F10079" s="11">
        <v>31</v>
      </c>
      <c r="G10079" s="11" t="s">
        <v>48</v>
      </c>
      <c r="H10079" s="15">
        <v>0.9</v>
      </c>
      <c r="I10079" s="12">
        <v>10</v>
      </c>
      <c r="J10079" s="13" t="str">
        <f>VLOOKUP(A10079,'IEP Data'!A:P,16,FALSE)</f>
        <v>No</v>
      </c>
    </row>
    <row r="10080" spans="1:10" s="13" customFormat="1" x14ac:dyDescent="0.25">
      <c r="A10080" s="11">
        <v>226512671</v>
      </c>
      <c r="B10080" s="11" t="s">
        <v>1399</v>
      </c>
      <c r="C10080" s="11" t="s">
        <v>1411</v>
      </c>
      <c r="D10080" s="11" t="s">
        <v>71</v>
      </c>
      <c r="E10080" s="11" t="s">
        <v>137</v>
      </c>
      <c r="F10080" s="11">
        <v>31</v>
      </c>
      <c r="G10080" s="11" t="s">
        <v>12</v>
      </c>
      <c r="H10080" s="15">
        <v>1</v>
      </c>
      <c r="I10080" s="12">
        <v>10</v>
      </c>
      <c r="J10080" s="13" t="str">
        <f>VLOOKUP(A10080,'IEP Data'!A:P,16,FALSE)</f>
        <v>No</v>
      </c>
    </row>
    <row r="10081" spans="1:10" s="13" customFormat="1" x14ac:dyDescent="0.25">
      <c r="A10081" s="11">
        <v>226512671</v>
      </c>
      <c r="B10081" s="11" t="s">
        <v>1399</v>
      </c>
      <c r="C10081" s="11" t="s">
        <v>1411</v>
      </c>
      <c r="D10081" s="11" t="s">
        <v>71</v>
      </c>
      <c r="E10081" s="11" t="s">
        <v>137</v>
      </c>
      <c r="F10081" s="11">
        <v>31</v>
      </c>
      <c r="G10081" s="11" t="s">
        <v>36</v>
      </c>
      <c r="H10081" s="15">
        <v>0.9</v>
      </c>
      <c r="I10081" s="12">
        <v>10</v>
      </c>
      <c r="J10081" s="13" t="str">
        <f>VLOOKUP(A10081,'IEP Data'!A:P,16,FALSE)</f>
        <v>No</v>
      </c>
    </row>
    <row r="10082" spans="1:10" s="13" customFormat="1" x14ac:dyDescent="0.25">
      <c r="A10082" s="11">
        <v>236439030</v>
      </c>
      <c r="B10082" s="11" t="s">
        <v>1566</v>
      </c>
      <c r="C10082" s="11" t="s">
        <v>1589</v>
      </c>
      <c r="D10082" s="11" t="s">
        <v>71</v>
      </c>
      <c r="E10082" s="11" t="s">
        <v>137</v>
      </c>
      <c r="F10082" s="11">
        <v>31</v>
      </c>
      <c r="G10082" s="11" t="s">
        <v>12</v>
      </c>
      <c r="H10082" s="15">
        <v>0.6</v>
      </c>
      <c r="I10082" s="12">
        <v>9</v>
      </c>
      <c r="J10082" s="13" t="str">
        <f>VLOOKUP(A10082,'IEP Data'!A:P,16,FALSE)</f>
        <v>Yes</v>
      </c>
    </row>
    <row r="10083" spans="1:10" s="13" customFormat="1" x14ac:dyDescent="0.25">
      <c r="A10083" s="11">
        <v>236439030</v>
      </c>
      <c r="B10083" s="11" t="s">
        <v>1566</v>
      </c>
      <c r="C10083" s="11" t="s">
        <v>1589</v>
      </c>
      <c r="D10083" s="11" t="s">
        <v>71</v>
      </c>
      <c r="E10083" s="11" t="s">
        <v>137</v>
      </c>
      <c r="F10083" s="11">
        <v>31</v>
      </c>
      <c r="G10083" s="11" t="s">
        <v>36</v>
      </c>
      <c r="H10083" s="15">
        <v>0.9</v>
      </c>
      <c r="I10083" s="12">
        <v>9</v>
      </c>
      <c r="J10083" s="13" t="str">
        <f>VLOOKUP(A10083,'IEP Data'!A:P,16,FALSE)</f>
        <v>Yes</v>
      </c>
    </row>
    <row r="10084" spans="1:10" s="13" customFormat="1" x14ac:dyDescent="0.25">
      <c r="A10084" s="11">
        <v>234550473</v>
      </c>
      <c r="B10084" s="11" t="s">
        <v>1566</v>
      </c>
      <c r="C10084" s="11" t="s">
        <v>70</v>
      </c>
      <c r="D10084" s="11" t="s">
        <v>71</v>
      </c>
      <c r="E10084" s="11" t="s">
        <v>137</v>
      </c>
      <c r="F10084" s="11">
        <v>31</v>
      </c>
      <c r="G10084" s="11" t="s">
        <v>24</v>
      </c>
      <c r="H10084" s="15">
        <v>0.3</v>
      </c>
      <c r="I10084" s="12">
        <v>10</v>
      </c>
      <c r="J10084" s="13" t="str">
        <f>VLOOKUP(A10084,'IEP Data'!A:P,16,FALSE)</f>
        <v>No</v>
      </c>
    </row>
    <row r="10085" spans="1:10" s="13" customFormat="1" x14ac:dyDescent="0.25">
      <c r="A10085" s="11">
        <v>234550473</v>
      </c>
      <c r="B10085" s="11" t="s">
        <v>1566</v>
      </c>
      <c r="C10085" s="11" t="s">
        <v>70</v>
      </c>
      <c r="D10085" s="11" t="s">
        <v>71</v>
      </c>
      <c r="E10085" s="11" t="s">
        <v>137</v>
      </c>
      <c r="F10085" s="11">
        <v>31</v>
      </c>
      <c r="G10085" s="11" t="s">
        <v>48</v>
      </c>
      <c r="H10085" s="15">
        <v>0</v>
      </c>
      <c r="I10085" s="12">
        <v>10</v>
      </c>
      <c r="J10085" s="13" t="str">
        <f>VLOOKUP(A10085,'IEP Data'!A:P,16,FALSE)</f>
        <v>No</v>
      </c>
    </row>
    <row r="10086" spans="1:10" s="13" customFormat="1" x14ac:dyDescent="0.25">
      <c r="A10086" s="11">
        <v>229891411</v>
      </c>
      <c r="B10086" s="11" t="s">
        <v>1566</v>
      </c>
      <c r="C10086" s="11" t="s">
        <v>1576</v>
      </c>
      <c r="D10086" s="11" t="s">
        <v>71</v>
      </c>
      <c r="E10086" s="11" t="s">
        <v>137</v>
      </c>
      <c r="F10086" s="11">
        <v>31</v>
      </c>
      <c r="G10086" s="11" t="s">
        <v>12</v>
      </c>
      <c r="H10086" s="15">
        <v>1</v>
      </c>
      <c r="I10086" s="12">
        <v>11</v>
      </c>
      <c r="J10086" s="13" t="str">
        <f>VLOOKUP(A10086,'IEP Data'!A:P,16,FALSE)</f>
        <v>No</v>
      </c>
    </row>
    <row r="10087" spans="1:10" s="13" customFormat="1" x14ac:dyDescent="0.25">
      <c r="A10087" s="11">
        <v>229891411</v>
      </c>
      <c r="B10087" s="11" t="s">
        <v>1566</v>
      </c>
      <c r="C10087" s="11" t="s">
        <v>1576</v>
      </c>
      <c r="D10087" s="11" t="s">
        <v>71</v>
      </c>
      <c r="E10087" s="11" t="s">
        <v>137</v>
      </c>
      <c r="F10087" s="11">
        <v>31</v>
      </c>
      <c r="G10087" s="11" t="s">
        <v>36</v>
      </c>
      <c r="H10087" s="15">
        <v>0.1</v>
      </c>
      <c r="I10087" s="12">
        <v>11</v>
      </c>
      <c r="J10087" s="13" t="str">
        <f>VLOOKUP(A10087,'IEP Data'!A:P,16,FALSE)</f>
        <v>No</v>
      </c>
    </row>
    <row r="10088" spans="1:10" s="13" customFormat="1" x14ac:dyDescent="0.25">
      <c r="A10088" s="11">
        <v>229891411</v>
      </c>
      <c r="B10088" s="11" t="s">
        <v>1566</v>
      </c>
      <c r="C10088" s="11" t="s">
        <v>1576</v>
      </c>
      <c r="D10088" s="11" t="s">
        <v>71</v>
      </c>
      <c r="E10088" s="11" t="s">
        <v>137</v>
      </c>
      <c r="F10088" s="11">
        <v>31</v>
      </c>
      <c r="G10088" s="11" t="s">
        <v>36</v>
      </c>
      <c r="H10088" s="15">
        <v>0.8</v>
      </c>
      <c r="I10088" s="12">
        <v>11</v>
      </c>
      <c r="J10088" s="13" t="str">
        <f>VLOOKUP(A10088,'IEP Data'!A:P,16,FALSE)</f>
        <v>No</v>
      </c>
    </row>
    <row r="10089" spans="1:10" s="13" customFormat="1" x14ac:dyDescent="0.25">
      <c r="A10089" s="11">
        <v>229137963</v>
      </c>
      <c r="B10089" s="11" t="s">
        <v>1608</v>
      </c>
      <c r="C10089" s="11" t="s">
        <v>1615</v>
      </c>
      <c r="D10089" s="11" t="s">
        <v>71</v>
      </c>
      <c r="E10089" s="11" t="s">
        <v>137</v>
      </c>
      <c r="F10089" s="11">
        <v>31</v>
      </c>
      <c r="G10089" s="11" t="s">
        <v>49</v>
      </c>
      <c r="H10089" s="15">
        <v>0</v>
      </c>
      <c r="I10089" s="12">
        <v>10</v>
      </c>
      <c r="J10089" s="13" t="str">
        <f>VLOOKUP(A10089,'IEP Data'!A:P,16,FALSE)</f>
        <v>No</v>
      </c>
    </row>
    <row r="10090" spans="1:10" s="13" customFormat="1" x14ac:dyDescent="0.25">
      <c r="A10090" s="11">
        <v>236184099</v>
      </c>
      <c r="B10090" s="11" t="s">
        <v>1747</v>
      </c>
      <c r="C10090" s="11" t="s">
        <v>1748</v>
      </c>
      <c r="D10090" s="11" t="s">
        <v>71</v>
      </c>
      <c r="E10090" s="11" t="s">
        <v>137</v>
      </c>
      <c r="F10090" s="11">
        <v>31</v>
      </c>
      <c r="G10090" s="11" t="s">
        <v>12</v>
      </c>
      <c r="H10090" s="15">
        <v>0.2</v>
      </c>
      <c r="I10090" s="12">
        <v>9</v>
      </c>
      <c r="J10090" s="13" t="str">
        <f>VLOOKUP(A10090,'IEP Data'!A:P,16,FALSE)</f>
        <v>No</v>
      </c>
    </row>
    <row r="10091" spans="1:10" s="13" customFormat="1" x14ac:dyDescent="0.25">
      <c r="A10091" s="11">
        <v>236184099</v>
      </c>
      <c r="B10091" s="11" t="s">
        <v>1747</v>
      </c>
      <c r="C10091" s="11" t="s">
        <v>1748</v>
      </c>
      <c r="D10091" s="11" t="s">
        <v>71</v>
      </c>
      <c r="E10091" s="11" t="s">
        <v>137</v>
      </c>
      <c r="F10091" s="11">
        <v>31</v>
      </c>
      <c r="G10091" s="11" t="s">
        <v>36</v>
      </c>
      <c r="H10091" s="15">
        <v>0.7</v>
      </c>
      <c r="I10091" s="12">
        <v>9</v>
      </c>
      <c r="J10091" s="13" t="str">
        <f>VLOOKUP(A10091,'IEP Data'!A:P,16,FALSE)</f>
        <v>No</v>
      </c>
    </row>
    <row r="10092" spans="1:10" s="13" customFormat="1" x14ac:dyDescent="0.25">
      <c r="A10092" s="11">
        <v>236184099</v>
      </c>
      <c r="B10092" s="11" t="s">
        <v>1747</v>
      </c>
      <c r="C10092" s="11" t="s">
        <v>1748</v>
      </c>
      <c r="D10092" s="11" t="s">
        <v>71</v>
      </c>
      <c r="E10092" s="11" t="s">
        <v>137</v>
      </c>
      <c r="F10092" s="11">
        <v>31</v>
      </c>
      <c r="G10092" s="11" t="s">
        <v>49</v>
      </c>
      <c r="H10092" s="15">
        <v>0</v>
      </c>
      <c r="I10092" s="12">
        <v>9</v>
      </c>
      <c r="J10092" s="13" t="str">
        <f>VLOOKUP(A10092,'IEP Data'!A:P,16,FALSE)</f>
        <v>No</v>
      </c>
    </row>
    <row r="10093" spans="1:10" s="13" customFormat="1" x14ac:dyDescent="0.25">
      <c r="A10093" s="11">
        <v>236662185</v>
      </c>
      <c r="B10093" s="11" t="s">
        <v>1794</v>
      </c>
      <c r="C10093" s="11" t="s">
        <v>1804</v>
      </c>
      <c r="D10093" s="11" t="s">
        <v>87</v>
      </c>
      <c r="E10093" s="11" t="s">
        <v>137</v>
      </c>
      <c r="F10093" s="11">
        <v>31</v>
      </c>
      <c r="G10093" s="11" t="s">
        <v>48</v>
      </c>
      <c r="H10093" s="15">
        <v>0</v>
      </c>
      <c r="I10093" s="12">
        <v>9</v>
      </c>
      <c r="J10093" s="13" t="str">
        <f>VLOOKUP(A10093,'IEP Data'!A:P,16,FALSE)</f>
        <v>No</v>
      </c>
    </row>
    <row r="10094" spans="1:10" s="13" customFormat="1" x14ac:dyDescent="0.25">
      <c r="A10094" s="11">
        <v>237435656</v>
      </c>
      <c r="B10094" s="11" t="s">
        <v>1828</v>
      </c>
      <c r="C10094" s="11" t="s">
        <v>1830</v>
      </c>
      <c r="D10094" s="11" t="s">
        <v>87</v>
      </c>
      <c r="E10094" s="11" t="s">
        <v>137</v>
      </c>
      <c r="F10094" s="11">
        <v>31</v>
      </c>
      <c r="G10094" s="11" t="s">
        <v>24</v>
      </c>
      <c r="H10094" s="15">
        <v>0.5</v>
      </c>
      <c r="I10094" s="12">
        <v>9</v>
      </c>
      <c r="J10094" s="13" t="str">
        <f>VLOOKUP(A10094,'IEP Data'!A:P,16,FALSE)</f>
        <v>No</v>
      </c>
    </row>
    <row r="10095" spans="1:10" s="13" customFormat="1" x14ac:dyDescent="0.25">
      <c r="A10095" s="11">
        <v>237435656</v>
      </c>
      <c r="B10095" s="11" t="s">
        <v>1828</v>
      </c>
      <c r="C10095" s="11" t="s">
        <v>1830</v>
      </c>
      <c r="D10095" s="11" t="s">
        <v>87</v>
      </c>
      <c r="E10095" s="11" t="s">
        <v>137</v>
      </c>
      <c r="F10095" s="11">
        <v>31</v>
      </c>
      <c r="G10095" s="11" t="s">
        <v>48</v>
      </c>
      <c r="H10095" s="15">
        <v>0.2</v>
      </c>
      <c r="I10095" s="12">
        <v>9</v>
      </c>
      <c r="J10095" s="13" t="str">
        <f>VLOOKUP(A10095,'IEP Data'!A:P,16,FALSE)</f>
        <v>No</v>
      </c>
    </row>
    <row r="10096" spans="1:10" s="13" customFormat="1" x14ac:dyDescent="0.25">
      <c r="A10096" s="11">
        <v>232816827</v>
      </c>
      <c r="B10096" s="11" t="s">
        <v>1844</v>
      </c>
      <c r="C10096" s="11" t="s">
        <v>1886</v>
      </c>
      <c r="D10096" s="11" t="s">
        <v>71</v>
      </c>
      <c r="E10096" s="11" t="s">
        <v>137</v>
      </c>
      <c r="F10096" s="11">
        <v>31</v>
      </c>
      <c r="G10096" s="11" t="s">
        <v>12</v>
      </c>
      <c r="H10096" s="15">
        <v>0.8</v>
      </c>
      <c r="I10096" s="12">
        <v>11</v>
      </c>
      <c r="J10096" s="13" t="str">
        <f>VLOOKUP(A10096,'IEP Data'!A:P,16,FALSE)</f>
        <v>No</v>
      </c>
    </row>
    <row r="10097" spans="1:10" s="13" customFormat="1" x14ac:dyDescent="0.25">
      <c r="A10097" s="11">
        <v>232816827</v>
      </c>
      <c r="B10097" s="11" t="s">
        <v>1844</v>
      </c>
      <c r="C10097" s="11" t="s">
        <v>1886</v>
      </c>
      <c r="D10097" s="11" t="s">
        <v>71</v>
      </c>
      <c r="E10097" s="11" t="s">
        <v>137</v>
      </c>
      <c r="F10097" s="11">
        <v>31</v>
      </c>
      <c r="G10097" s="11" t="s">
        <v>36</v>
      </c>
      <c r="H10097" s="15">
        <v>0.7</v>
      </c>
      <c r="I10097" s="12">
        <v>11</v>
      </c>
      <c r="J10097" s="13" t="str">
        <f>VLOOKUP(A10097,'IEP Data'!A:P,16,FALSE)</f>
        <v>No</v>
      </c>
    </row>
    <row r="10098" spans="1:10" s="13" customFormat="1" x14ac:dyDescent="0.25">
      <c r="A10098" s="11">
        <v>205646268</v>
      </c>
      <c r="B10098" s="11" t="s">
        <v>1844</v>
      </c>
      <c r="C10098" s="11" t="s">
        <v>1853</v>
      </c>
      <c r="D10098" s="11" t="s">
        <v>71</v>
      </c>
      <c r="E10098" s="11" t="s">
        <v>137</v>
      </c>
      <c r="F10098" s="11">
        <v>31</v>
      </c>
      <c r="G10098" s="11" t="s">
        <v>12</v>
      </c>
      <c r="H10098" s="15">
        <v>1</v>
      </c>
      <c r="I10098" s="12">
        <v>11</v>
      </c>
      <c r="J10098" s="13" t="str">
        <f>VLOOKUP(A10098,'IEP Data'!A:P,16,FALSE)</f>
        <v>Yes</v>
      </c>
    </row>
    <row r="10099" spans="1:10" s="13" customFormat="1" x14ac:dyDescent="0.25">
      <c r="A10099" s="11">
        <v>205646268</v>
      </c>
      <c r="B10099" s="11" t="s">
        <v>1844</v>
      </c>
      <c r="C10099" s="11" t="s">
        <v>1853</v>
      </c>
      <c r="D10099" s="11" t="s">
        <v>71</v>
      </c>
      <c r="E10099" s="11" t="s">
        <v>137</v>
      </c>
      <c r="F10099" s="11">
        <v>31</v>
      </c>
      <c r="G10099" s="11" t="s">
        <v>36</v>
      </c>
      <c r="H10099" s="15">
        <v>0.3</v>
      </c>
      <c r="I10099" s="12">
        <v>11</v>
      </c>
      <c r="J10099" s="13" t="str">
        <f>VLOOKUP(A10099,'IEP Data'!A:P,16,FALSE)</f>
        <v>Yes</v>
      </c>
    </row>
    <row r="10100" spans="1:10" s="13" customFormat="1" x14ac:dyDescent="0.25">
      <c r="A10100" s="11">
        <v>205646268</v>
      </c>
      <c r="B10100" s="11" t="s">
        <v>1844</v>
      </c>
      <c r="C10100" s="11" t="s">
        <v>1853</v>
      </c>
      <c r="D10100" s="11" t="s">
        <v>71</v>
      </c>
      <c r="E10100" s="11" t="s">
        <v>137</v>
      </c>
      <c r="F10100" s="11">
        <v>31</v>
      </c>
      <c r="G10100" s="11" t="s">
        <v>36</v>
      </c>
      <c r="H10100" s="15">
        <v>0.7</v>
      </c>
      <c r="I10100" s="12">
        <v>11</v>
      </c>
      <c r="J10100" s="13" t="str">
        <f>VLOOKUP(A10100,'IEP Data'!A:P,16,FALSE)</f>
        <v>Yes</v>
      </c>
    </row>
    <row r="10101" spans="1:10" s="13" customFormat="1" x14ac:dyDescent="0.25">
      <c r="A10101" s="11">
        <v>234311546</v>
      </c>
      <c r="B10101" s="11" t="s">
        <v>1844</v>
      </c>
      <c r="C10101" s="11" t="s">
        <v>747</v>
      </c>
      <c r="D10101" s="11" t="s">
        <v>71</v>
      </c>
      <c r="E10101" s="11" t="s">
        <v>137</v>
      </c>
      <c r="F10101" s="11">
        <v>31</v>
      </c>
      <c r="G10101" s="11" t="s">
        <v>25</v>
      </c>
      <c r="H10101" s="15">
        <v>0.6</v>
      </c>
      <c r="I10101" s="12">
        <v>10</v>
      </c>
      <c r="J10101" s="13" t="str">
        <f>VLOOKUP(A10101,'IEP Data'!A:P,16,FALSE)</f>
        <v>No</v>
      </c>
    </row>
    <row r="10102" spans="1:10" s="13" customFormat="1" x14ac:dyDescent="0.25">
      <c r="A10102" s="11">
        <v>234311546</v>
      </c>
      <c r="B10102" s="11" t="s">
        <v>1844</v>
      </c>
      <c r="C10102" s="11" t="s">
        <v>747</v>
      </c>
      <c r="D10102" s="11" t="s">
        <v>71</v>
      </c>
      <c r="E10102" s="11" t="s">
        <v>137</v>
      </c>
      <c r="F10102" s="11">
        <v>31</v>
      </c>
      <c r="G10102" s="11" t="s">
        <v>49</v>
      </c>
      <c r="H10102" s="15">
        <v>0.4</v>
      </c>
      <c r="I10102" s="12">
        <v>10</v>
      </c>
      <c r="J10102" s="13" t="str">
        <f>VLOOKUP(A10102,'IEP Data'!A:P,16,FALSE)</f>
        <v>No</v>
      </c>
    </row>
    <row r="10103" spans="1:10" s="13" customFormat="1" x14ac:dyDescent="0.25">
      <c r="A10103" s="11">
        <v>235966942</v>
      </c>
      <c r="B10103" s="11" t="s">
        <v>1844</v>
      </c>
      <c r="C10103" s="11" t="s">
        <v>1919</v>
      </c>
      <c r="D10103" s="11" t="s">
        <v>71</v>
      </c>
      <c r="E10103" s="11" t="s">
        <v>137</v>
      </c>
      <c r="F10103" s="11">
        <v>31</v>
      </c>
      <c r="G10103" s="11" t="s">
        <v>25</v>
      </c>
      <c r="H10103" s="15">
        <v>0.6</v>
      </c>
      <c r="I10103" s="12">
        <v>9</v>
      </c>
      <c r="J10103" s="13" t="str">
        <f>VLOOKUP(A10103,'IEP Data'!A:P,16,FALSE)</f>
        <v>No</v>
      </c>
    </row>
    <row r="10104" spans="1:10" s="13" customFormat="1" x14ac:dyDescent="0.25">
      <c r="A10104" s="11">
        <v>235966942</v>
      </c>
      <c r="B10104" s="11" t="s">
        <v>1844</v>
      </c>
      <c r="C10104" s="11" t="s">
        <v>1919</v>
      </c>
      <c r="D10104" s="11" t="s">
        <v>71</v>
      </c>
      <c r="E10104" s="11" t="s">
        <v>137</v>
      </c>
      <c r="F10104" s="11">
        <v>31</v>
      </c>
      <c r="G10104" s="11" t="s">
        <v>49</v>
      </c>
      <c r="H10104" s="15">
        <v>0.8</v>
      </c>
      <c r="I10104" s="12">
        <v>9</v>
      </c>
      <c r="J10104" s="13" t="str">
        <f>VLOOKUP(A10104,'IEP Data'!A:P,16,FALSE)</f>
        <v>No</v>
      </c>
    </row>
    <row r="10105" spans="1:10" s="13" customFormat="1" x14ac:dyDescent="0.25">
      <c r="A10105" s="11">
        <v>205222458</v>
      </c>
      <c r="B10105" s="11" t="s">
        <v>1844</v>
      </c>
      <c r="C10105" s="11" t="s">
        <v>992</v>
      </c>
      <c r="D10105" s="11" t="s">
        <v>71</v>
      </c>
      <c r="E10105" s="11" t="s">
        <v>137</v>
      </c>
      <c r="F10105" s="11">
        <v>31</v>
      </c>
      <c r="G10105" s="11" t="s">
        <v>36</v>
      </c>
      <c r="H10105" s="15">
        <v>0.4</v>
      </c>
      <c r="I10105" s="12">
        <v>11</v>
      </c>
      <c r="J10105" s="13" t="str">
        <f>VLOOKUP(A10105,'IEP Data'!A:P,16,FALSE)</f>
        <v>Yes</v>
      </c>
    </row>
    <row r="10106" spans="1:10" s="13" customFormat="1" x14ac:dyDescent="0.25">
      <c r="A10106" s="11">
        <v>223003591</v>
      </c>
      <c r="B10106" s="11" t="s">
        <v>1844</v>
      </c>
      <c r="C10106" s="11" t="s">
        <v>1869</v>
      </c>
      <c r="D10106" s="11" t="s">
        <v>71</v>
      </c>
      <c r="E10106" s="11" t="s">
        <v>137</v>
      </c>
      <c r="F10106" s="11">
        <v>31</v>
      </c>
      <c r="G10106" s="11" t="s">
        <v>25</v>
      </c>
      <c r="H10106" s="15">
        <v>0.8</v>
      </c>
      <c r="I10106" s="12">
        <v>12</v>
      </c>
      <c r="J10106" s="13" t="str">
        <f>VLOOKUP(A10106,'IEP Data'!A:P,16,FALSE)</f>
        <v>Yes</v>
      </c>
    </row>
    <row r="10107" spans="1:10" s="13" customFormat="1" x14ac:dyDescent="0.25">
      <c r="A10107" s="11">
        <v>223003591</v>
      </c>
      <c r="B10107" s="11" t="s">
        <v>1844</v>
      </c>
      <c r="C10107" s="11" t="s">
        <v>1869</v>
      </c>
      <c r="D10107" s="11" t="s">
        <v>71</v>
      </c>
      <c r="E10107" s="11" t="s">
        <v>137</v>
      </c>
      <c r="F10107" s="11">
        <v>31</v>
      </c>
      <c r="G10107" s="11" t="s">
        <v>49</v>
      </c>
      <c r="H10107" s="15">
        <v>0</v>
      </c>
      <c r="I10107" s="12">
        <v>12</v>
      </c>
      <c r="J10107" s="13" t="str">
        <f>VLOOKUP(A10107,'IEP Data'!A:P,16,FALSE)</f>
        <v>Yes</v>
      </c>
    </row>
    <row r="10108" spans="1:10" s="13" customFormat="1" x14ac:dyDescent="0.25">
      <c r="A10108" s="11">
        <v>229279344</v>
      </c>
      <c r="B10108" s="11" t="s">
        <v>1983</v>
      </c>
      <c r="C10108" s="11" t="s">
        <v>1986</v>
      </c>
      <c r="D10108" s="11" t="s">
        <v>87</v>
      </c>
      <c r="E10108" s="11" t="s">
        <v>137</v>
      </c>
      <c r="F10108" s="11">
        <v>31</v>
      </c>
      <c r="G10108" s="11" t="s">
        <v>15</v>
      </c>
      <c r="H10108" s="15">
        <v>0</v>
      </c>
      <c r="I10108" s="12">
        <v>11</v>
      </c>
      <c r="J10108" s="13" t="str">
        <f>VLOOKUP(A10108,'IEP Data'!A:P,16,FALSE)</f>
        <v>No</v>
      </c>
    </row>
    <row r="10109" spans="1:10" s="13" customFormat="1" x14ac:dyDescent="0.25">
      <c r="A10109" s="11">
        <v>100743217</v>
      </c>
      <c r="B10109" s="11" t="s">
        <v>2012</v>
      </c>
      <c r="C10109" s="11" t="s">
        <v>1635</v>
      </c>
      <c r="D10109" s="11" t="s">
        <v>87</v>
      </c>
      <c r="E10109" s="11" t="s">
        <v>137</v>
      </c>
      <c r="F10109" s="11">
        <v>31</v>
      </c>
      <c r="G10109" s="11" t="s">
        <v>48</v>
      </c>
      <c r="H10109" s="15">
        <v>0</v>
      </c>
      <c r="I10109" s="12">
        <v>12</v>
      </c>
      <c r="J10109" s="13" t="str">
        <f>VLOOKUP(A10109,'IEP Data'!A:P,16,FALSE)</f>
        <v>No</v>
      </c>
    </row>
    <row r="10110" spans="1:10" s="13" customFormat="1" x14ac:dyDescent="0.25">
      <c r="A10110" s="11">
        <v>233336320</v>
      </c>
      <c r="B10110" s="11" t="s">
        <v>2012</v>
      </c>
      <c r="C10110" s="11" t="s">
        <v>2018</v>
      </c>
      <c r="D10110" s="11" t="s">
        <v>87</v>
      </c>
      <c r="E10110" s="11" t="s">
        <v>137</v>
      </c>
      <c r="F10110" s="11">
        <v>31</v>
      </c>
      <c r="G10110" s="11" t="s">
        <v>24</v>
      </c>
      <c r="H10110" s="15">
        <v>0.5</v>
      </c>
      <c r="I10110" s="12">
        <v>12</v>
      </c>
      <c r="J10110" s="13" t="str">
        <f>VLOOKUP(A10110,'IEP Data'!A:P,16,FALSE)</f>
        <v>No</v>
      </c>
    </row>
    <row r="10111" spans="1:10" s="13" customFormat="1" x14ac:dyDescent="0.25">
      <c r="A10111" s="11">
        <v>233336320</v>
      </c>
      <c r="B10111" s="11" t="s">
        <v>2012</v>
      </c>
      <c r="C10111" s="11" t="s">
        <v>2018</v>
      </c>
      <c r="D10111" s="11" t="s">
        <v>87</v>
      </c>
      <c r="E10111" s="11" t="s">
        <v>137</v>
      </c>
      <c r="F10111" s="11">
        <v>31</v>
      </c>
      <c r="G10111" s="11" t="s">
        <v>48</v>
      </c>
      <c r="H10111" s="15">
        <v>0.2</v>
      </c>
      <c r="I10111" s="12">
        <v>12</v>
      </c>
      <c r="J10111" s="13" t="str">
        <f>VLOOKUP(A10111,'IEP Data'!A:P,16,FALSE)</f>
        <v>No</v>
      </c>
    </row>
    <row r="10112" spans="1:10" s="13" customFormat="1" x14ac:dyDescent="0.25">
      <c r="A10112" s="11">
        <v>258251842</v>
      </c>
      <c r="B10112" s="11" t="s">
        <v>2080</v>
      </c>
      <c r="C10112" s="11" t="s">
        <v>2081</v>
      </c>
      <c r="D10112" s="11" t="s">
        <v>71</v>
      </c>
      <c r="E10112" s="11" t="s">
        <v>137</v>
      </c>
      <c r="F10112" s="11">
        <v>31</v>
      </c>
      <c r="G10112" s="11" t="s">
        <v>5</v>
      </c>
      <c r="H10112" s="15">
        <v>0.5</v>
      </c>
      <c r="I10112" s="12">
        <v>12</v>
      </c>
      <c r="J10112" s="13" t="str">
        <f>VLOOKUP(A10112,'IEP Data'!A:P,16,FALSE)</f>
        <v>No</v>
      </c>
    </row>
    <row r="10113" spans="1:10" s="13" customFormat="1" x14ac:dyDescent="0.25">
      <c r="A10113" s="11">
        <v>258251842</v>
      </c>
      <c r="B10113" s="11" t="s">
        <v>2080</v>
      </c>
      <c r="C10113" s="11" t="s">
        <v>2081</v>
      </c>
      <c r="D10113" s="11" t="s">
        <v>71</v>
      </c>
      <c r="E10113" s="11" t="s">
        <v>137</v>
      </c>
      <c r="F10113" s="11">
        <v>31</v>
      </c>
      <c r="G10113" s="11" t="s">
        <v>30</v>
      </c>
      <c r="H10113" s="15">
        <v>0.2</v>
      </c>
      <c r="I10113" s="12">
        <v>12</v>
      </c>
      <c r="J10113" s="13" t="str">
        <f>VLOOKUP(A10113,'IEP Data'!A:P,16,FALSE)</f>
        <v>No</v>
      </c>
    </row>
    <row r="10114" spans="1:10" s="13" customFormat="1" x14ac:dyDescent="0.25">
      <c r="A10114" s="11">
        <v>219666112</v>
      </c>
      <c r="B10114" s="11" t="s">
        <v>2086</v>
      </c>
      <c r="C10114" s="11" t="s">
        <v>2089</v>
      </c>
      <c r="D10114" s="11" t="s">
        <v>71</v>
      </c>
      <c r="E10114" s="11" t="s">
        <v>137</v>
      </c>
      <c r="F10114" s="11">
        <v>31</v>
      </c>
      <c r="G10114" s="11" t="s">
        <v>12</v>
      </c>
      <c r="H10114" s="15">
        <v>0.3</v>
      </c>
      <c r="I10114" s="12">
        <v>11</v>
      </c>
      <c r="J10114" s="13" t="str">
        <f>VLOOKUP(A10114,'IEP Data'!A:P,16,FALSE)</f>
        <v>Yes</v>
      </c>
    </row>
    <row r="10115" spans="1:10" s="13" customFormat="1" x14ac:dyDescent="0.25">
      <c r="A10115" s="11">
        <v>219666112</v>
      </c>
      <c r="B10115" s="11" t="s">
        <v>2086</v>
      </c>
      <c r="C10115" s="11" t="s">
        <v>2089</v>
      </c>
      <c r="D10115" s="11" t="s">
        <v>71</v>
      </c>
      <c r="E10115" s="11" t="s">
        <v>137</v>
      </c>
      <c r="F10115" s="11">
        <v>31</v>
      </c>
      <c r="G10115" s="11" t="s">
        <v>36</v>
      </c>
      <c r="H10115" s="15">
        <v>0.7</v>
      </c>
      <c r="I10115" s="12">
        <v>11</v>
      </c>
      <c r="J10115" s="13" t="str">
        <f>VLOOKUP(A10115,'IEP Data'!A:P,16,FALSE)</f>
        <v>Yes</v>
      </c>
    </row>
    <row r="10116" spans="1:10" s="13" customFormat="1" x14ac:dyDescent="0.25">
      <c r="A10116" s="11">
        <v>236440541</v>
      </c>
      <c r="B10116" s="11" t="s">
        <v>2167</v>
      </c>
      <c r="C10116" s="11" t="s">
        <v>2183</v>
      </c>
      <c r="D10116" s="11" t="s">
        <v>87</v>
      </c>
      <c r="E10116" s="11" t="s">
        <v>137</v>
      </c>
      <c r="F10116" s="11">
        <v>31</v>
      </c>
      <c r="G10116" s="11" t="s">
        <v>24</v>
      </c>
      <c r="H10116" s="15">
        <v>0.2</v>
      </c>
      <c r="I10116" s="12">
        <v>9</v>
      </c>
      <c r="J10116" s="13" t="str">
        <f>VLOOKUP(A10116,'IEP Data'!A:P,16,FALSE)</f>
        <v>No</v>
      </c>
    </row>
    <row r="10117" spans="1:10" s="13" customFormat="1" x14ac:dyDescent="0.25">
      <c r="A10117" s="11">
        <v>236440541</v>
      </c>
      <c r="B10117" s="11" t="s">
        <v>2167</v>
      </c>
      <c r="C10117" s="11" t="s">
        <v>2183</v>
      </c>
      <c r="D10117" s="11" t="s">
        <v>87</v>
      </c>
      <c r="E10117" s="11" t="s">
        <v>137</v>
      </c>
      <c r="F10117" s="11">
        <v>31</v>
      </c>
      <c r="G10117" s="11" t="s">
        <v>48</v>
      </c>
      <c r="H10117" s="15">
        <v>0</v>
      </c>
      <c r="I10117" s="12">
        <v>9</v>
      </c>
      <c r="J10117" s="13" t="str">
        <f>VLOOKUP(A10117,'IEP Data'!A:P,16,FALSE)</f>
        <v>No</v>
      </c>
    </row>
    <row r="10118" spans="1:10" s="13" customFormat="1" x14ac:dyDescent="0.25">
      <c r="A10118" s="11">
        <v>219995057</v>
      </c>
      <c r="B10118" s="11" t="s">
        <v>2250</v>
      </c>
      <c r="C10118" s="11" t="s">
        <v>1053</v>
      </c>
      <c r="D10118" s="11" t="s">
        <v>87</v>
      </c>
      <c r="E10118" s="11" t="s">
        <v>137</v>
      </c>
      <c r="F10118" s="11">
        <v>31</v>
      </c>
      <c r="G10118" s="11" t="s">
        <v>48</v>
      </c>
      <c r="H10118" s="15">
        <v>0.2</v>
      </c>
      <c r="I10118" s="12">
        <v>9</v>
      </c>
      <c r="J10118" s="13" t="str">
        <f>VLOOKUP(A10118,'IEP Data'!A:P,16,FALSE)</f>
        <v>No</v>
      </c>
    </row>
    <row r="10119" spans="1:10" s="13" customFormat="1" x14ac:dyDescent="0.25">
      <c r="A10119" s="11">
        <v>237820154</v>
      </c>
      <c r="B10119" s="11" t="s">
        <v>2250</v>
      </c>
      <c r="C10119" s="11" t="s">
        <v>2268</v>
      </c>
      <c r="D10119" s="11" t="s">
        <v>87</v>
      </c>
      <c r="E10119" s="11" t="s">
        <v>137</v>
      </c>
      <c r="F10119" s="11">
        <v>31</v>
      </c>
      <c r="G10119" s="11" t="s">
        <v>15</v>
      </c>
      <c r="H10119" s="15">
        <v>0</v>
      </c>
      <c r="I10119" s="12">
        <v>9</v>
      </c>
      <c r="J10119" s="13" t="str">
        <f>VLOOKUP(A10119,'IEP Data'!A:P,16,FALSE)</f>
        <v>No</v>
      </c>
    </row>
    <row r="10120" spans="1:10" s="13" customFormat="1" x14ac:dyDescent="0.25">
      <c r="A10120" s="11">
        <v>237820154</v>
      </c>
      <c r="B10120" s="11" t="s">
        <v>2250</v>
      </c>
      <c r="C10120" s="11" t="s">
        <v>2268</v>
      </c>
      <c r="D10120" s="11" t="s">
        <v>87</v>
      </c>
      <c r="E10120" s="11" t="s">
        <v>137</v>
      </c>
      <c r="F10120" s="11">
        <v>31</v>
      </c>
      <c r="G10120" s="11" t="s">
        <v>39</v>
      </c>
      <c r="H10120" s="15">
        <v>0.3</v>
      </c>
      <c r="I10120" s="12">
        <v>9</v>
      </c>
      <c r="J10120" s="13" t="str">
        <f>VLOOKUP(A10120,'IEP Data'!A:P,16,FALSE)</f>
        <v>No</v>
      </c>
    </row>
    <row r="10121" spans="1:10" s="13" customFormat="1" x14ac:dyDescent="0.25">
      <c r="A10121" s="11">
        <v>206074924</v>
      </c>
      <c r="B10121" s="11" t="s">
        <v>2250</v>
      </c>
      <c r="C10121" s="11" t="s">
        <v>2253</v>
      </c>
      <c r="D10121" s="11" t="s">
        <v>87</v>
      </c>
      <c r="E10121" s="11" t="s">
        <v>137</v>
      </c>
      <c r="F10121" s="11">
        <v>31</v>
      </c>
      <c r="G10121" s="11" t="s">
        <v>24</v>
      </c>
      <c r="H10121" s="15">
        <v>0.3</v>
      </c>
      <c r="I10121" s="12">
        <v>11</v>
      </c>
      <c r="J10121" s="13" t="str">
        <f>VLOOKUP(A10121,'IEP Data'!A:P,16,FALSE)</f>
        <v>No</v>
      </c>
    </row>
    <row r="10122" spans="1:10" s="13" customFormat="1" x14ac:dyDescent="0.25">
      <c r="A10122" s="11">
        <v>206074924</v>
      </c>
      <c r="B10122" s="11" t="s">
        <v>2250</v>
      </c>
      <c r="C10122" s="11" t="s">
        <v>2253</v>
      </c>
      <c r="D10122" s="11" t="s">
        <v>87</v>
      </c>
      <c r="E10122" s="11" t="s">
        <v>137</v>
      </c>
      <c r="F10122" s="11">
        <v>31</v>
      </c>
      <c r="G10122" s="11" t="s">
        <v>48</v>
      </c>
      <c r="H10122" s="15">
        <v>0.6</v>
      </c>
      <c r="I10122" s="12">
        <v>11</v>
      </c>
      <c r="J10122" s="13" t="str">
        <f>VLOOKUP(A10122,'IEP Data'!A:P,16,FALSE)</f>
        <v>No</v>
      </c>
    </row>
    <row r="10123" spans="1:10" s="13" customFormat="1" x14ac:dyDescent="0.25">
      <c r="A10123" s="11">
        <v>206966897</v>
      </c>
      <c r="B10123" s="11" t="s">
        <v>2275</v>
      </c>
      <c r="C10123" s="11" t="s">
        <v>2209</v>
      </c>
      <c r="D10123" s="11" t="s">
        <v>71</v>
      </c>
      <c r="E10123" s="11" t="s">
        <v>137</v>
      </c>
      <c r="F10123" s="11">
        <v>31</v>
      </c>
      <c r="G10123" s="11" t="s">
        <v>33</v>
      </c>
      <c r="H10123" s="15">
        <v>0.2</v>
      </c>
      <c r="I10123" s="12">
        <v>12</v>
      </c>
      <c r="J10123" s="13" t="str">
        <f>VLOOKUP(A10123,'IEP Data'!A:P,16,FALSE)</f>
        <v>No</v>
      </c>
    </row>
    <row r="10124" spans="1:10" s="13" customFormat="1" x14ac:dyDescent="0.25">
      <c r="A10124" s="11">
        <v>220883284</v>
      </c>
      <c r="B10124" s="11" t="s">
        <v>2328</v>
      </c>
      <c r="C10124" s="11" t="s">
        <v>2329</v>
      </c>
      <c r="D10124" s="11" t="s">
        <v>71</v>
      </c>
      <c r="E10124" s="11" t="s">
        <v>137</v>
      </c>
      <c r="F10124" s="11">
        <v>31</v>
      </c>
      <c r="G10124" s="11" t="s">
        <v>9</v>
      </c>
      <c r="H10124" s="15">
        <v>0</v>
      </c>
      <c r="I10124" s="12">
        <v>9</v>
      </c>
      <c r="J10124" s="13" t="str">
        <f>VLOOKUP(A10124,'IEP Data'!A:P,16,FALSE)</f>
        <v>No</v>
      </c>
    </row>
    <row r="10125" spans="1:10" s="13" customFormat="1" x14ac:dyDescent="0.25">
      <c r="A10125" s="11">
        <v>220883284</v>
      </c>
      <c r="B10125" s="11" t="s">
        <v>2328</v>
      </c>
      <c r="C10125" s="11" t="s">
        <v>2329</v>
      </c>
      <c r="D10125" s="11" t="s">
        <v>71</v>
      </c>
      <c r="E10125" s="11" t="s">
        <v>137</v>
      </c>
      <c r="F10125" s="11">
        <v>31</v>
      </c>
      <c r="G10125" s="11" t="s">
        <v>39</v>
      </c>
      <c r="H10125" s="15">
        <v>0</v>
      </c>
      <c r="I10125" s="12">
        <v>9</v>
      </c>
      <c r="J10125" s="13" t="str">
        <f>VLOOKUP(A10125,'IEP Data'!A:P,16,FALSE)</f>
        <v>No</v>
      </c>
    </row>
    <row r="10126" spans="1:10" s="13" customFormat="1" x14ac:dyDescent="0.25">
      <c r="A10126" s="11">
        <v>242245595</v>
      </c>
      <c r="B10126" s="11" t="s">
        <v>2375</v>
      </c>
      <c r="C10126" s="11" t="s">
        <v>2376</v>
      </c>
      <c r="D10126" s="11" t="s">
        <v>71</v>
      </c>
      <c r="E10126" s="11" t="s">
        <v>137</v>
      </c>
      <c r="F10126" s="11">
        <v>31</v>
      </c>
      <c r="G10126" s="11" t="s">
        <v>36</v>
      </c>
      <c r="H10126" s="15">
        <v>0.2</v>
      </c>
      <c r="I10126" s="12">
        <v>11</v>
      </c>
      <c r="J10126" s="13" t="str">
        <f>VLOOKUP(A10126,'IEP Data'!A:P,16,FALSE)</f>
        <v>No</v>
      </c>
    </row>
    <row r="10127" spans="1:10" s="13" customFormat="1" x14ac:dyDescent="0.25">
      <c r="A10127" s="11">
        <v>231473919</v>
      </c>
      <c r="B10127" s="11" t="s">
        <v>2395</v>
      </c>
      <c r="C10127" s="11" t="s">
        <v>321</v>
      </c>
      <c r="D10127" s="11" t="s">
        <v>87</v>
      </c>
      <c r="E10127" s="11" t="s">
        <v>137</v>
      </c>
      <c r="F10127" s="11">
        <v>31</v>
      </c>
      <c r="G10127" s="11" t="s">
        <v>48</v>
      </c>
      <c r="H10127" s="15">
        <v>0</v>
      </c>
      <c r="I10127" s="12">
        <v>10</v>
      </c>
      <c r="J10127" s="13" t="str">
        <f>VLOOKUP(A10127,'IEP Data'!A:P,16,FALSE)</f>
        <v>No</v>
      </c>
    </row>
    <row r="10128" spans="1:10" s="13" customFormat="1" x14ac:dyDescent="0.25">
      <c r="A10128" s="11">
        <v>222483877</v>
      </c>
      <c r="B10128" s="11" t="s">
        <v>2429</v>
      </c>
      <c r="C10128" s="11" t="s">
        <v>2430</v>
      </c>
      <c r="D10128" s="11" t="s">
        <v>87</v>
      </c>
      <c r="E10128" s="11" t="s">
        <v>137</v>
      </c>
      <c r="F10128" s="11">
        <v>31</v>
      </c>
      <c r="G10128" s="11" t="s">
        <v>24</v>
      </c>
      <c r="H10128" s="15">
        <v>0.5</v>
      </c>
      <c r="I10128" s="12">
        <v>10</v>
      </c>
      <c r="J10128" s="13" t="str">
        <f>VLOOKUP(A10128,'IEP Data'!A:P,16,FALSE)</f>
        <v>No</v>
      </c>
    </row>
    <row r="10129" spans="1:10" s="13" customFormat="1" x14ac:dyDescent="0.25">
      <c r="A10129" s="11">
        <v>222483877</v>
      </c>
      <c r="B10129" s="11" t="s">
        <v>2429</v>
      </c>
      <c r="C10129" s="11" t="s">
        <v>2430</v>
      </c>
      <c r="D10129" s="11" t="s">
        <v>87</v>
      </c>
      <c r="E10129" s="11" t="s">
        <v>137</v>
      </c>
      <c r="F10129" s="11">
        <v>31</v>
      </c>
      <c r="G10129" s="11" t="s">
        <v>48</v>
      </c>
      <c r="H10129" s="15">
        <v>0.4</v>
      </c>
      <c r="I10129" s="12">
        <v>10</v>
      </c>
      <c r="J10129" s="13" t="str">
        <f>VLOOKUP(A10129,'IEP Data'!A:P,16,FALSE)</f>
        <v>No</v>
      </c>
    </row>
    <row r="10130" spans="1:10" s="13" customFormat="1" x14ac:dyDescent="0.25">
      <c r="A10130" s="11">
        <v>223305244</v>
      </c>
      <c r="B10130" s="11" t="s">
        <v>2432</v>
      </c>
      <c r="C10130" s="11" t="s">
        <v>804</v>
      </c>
      <c r="D10130" s="11" t="s">
        <v>71</v>
      </c>
      <c r="E10130" s="11" t="s">
        <v>137</v>
      </c>
      <c r="F10130" s="11">
        <v>31</v>
      </c>
      <c r="G10130" s="11" t="s">
        <v>5</v>
      </c>
      <c r="H10130" s="15">
        <v>0.9</v>
      </c>
      <c r="I10130" s="12">
        <v>12</v>
      </c>
      <c r="J10130" s="13" t="str">
        <f>VLOOKUP(A10130,'IEP Data'!A:P,16,FALSE)</f>
        <v>No</v>
      </c>
    </row>
    <row r="10131" spans="1:10" s="13" customFormat="1" x14ac:dyDescent="0.25">
      <c r="A10131" s="11">
        <v>223305244</v>
      </c>
      <c r="B10131" s="11" t="s">
        <v>2432</v>
      </c>
      <c r="C10131" s="11" t="s">
        <v>804</v>
      </c>
      <c r="D10131" s="11" t="s">
        <v>71</v>
      </c>
      <c r="E10131" s="11" t="s">
        <v>137</v>
      </c>
      <c r="F10131" s="11">
        <v>31</v>
      </c>
      <c r="G10131" s="11" t="s">
        <v>30</v>
      </c>
      <c r="H10131" s="15">
        <v>0.9</v>
      </c>
      <c r="I10131" s="12">
        <v>12</v>
      </c>
      <c r="J10131" s="13" t="str">
        <f>VLOOKUP(A10131,'IEP Data'!A:P,16,FALSE)</f>
        <v>No</v>
      </c>
    </row>
    <row r="10132" spans="1:10" s="13" customFormat="1" x14ac:dyDescent="0.25">
      <c r="A10132" s="11">
        <v>206260879</v>
      </c>
      <c r="B10132" s="11" t="s">
        <v>2441</v>
      </c>
      <c r="C10132" s="11" t="s">
        <v>2444</v>
      </c>
      <c r="D10132" s="11" t="s">
        <v>71</v>
      </c>
      <c r="E10132" s="11" t="s">
        <v>137</v>
      </c>
      <c r="F10132" s="11">
        <v>31</v>
      </c>
      <c r="G10132" s="11" t="s">
        <v>12</v>
      </c>
      <c r="H10132" s="15">
        <v>0.5</v>
      </c>
      <c r="I10132" s="12">
        <v>10</v>
      </c>
      <c r="J10132" s="13" t="str">
        <f>VLOOKUP(A10132,'IEP Data'!A:P,16,FALSE)</f>
        <v>No</v>
      </c>
    </row>
    <row r="10133" spans="1:10" s="13" customFormat="1" x14ac:dyDescent="0.25">
      <c r="A10133" s="11">
        <v>206260879</v>
      </c>
      <c r="B10133" s="11" t="s">
        <v>2441</v>
      </c>
      <c r="C10133" s="11" t="s">
        <v>2444</v>
      </c>
      <c r="D10133" s="11" t="s">
        <v>71</v>
      </c>
      <c r="E10133" s="11" t="s">
        <v>137</v>
      </c>
      <c r="F10133" s="11">
        <v>31</v>
      </c>
      <c r="G10133" s="11" t="s">
        <v>36</v>
      </c>
      <c r="H10133" s="15">
        <v>0</v>
      </c>
      <c r="I10133" s="12">
        <v>10</v>
      </c>
      <c r="J10133" s="13" t="str">
        <f>VLOOKUP(A10133,'IEP Data'!A:P,16,FALSE)</f>
        <v>No</v>
      </c>
    </row>
    <row r="10134" spans="1:10" s="13" customFormat="1" x14ac:dyDescent="0.25">
      <c r="A10134" s="11">
        <v>206260879</v>
      </c>
      <c r="B10134" s="11" t="s">
        <v>2441</v>
      </c>
      <c r="C10134" s="11" t="s">
        <v>2444</v>
      </c>
      <c r="D10134" s="11" t="s">
        <v>71</v>
      </c>
      <c r="E10134" s="11" t="s">
        <v>137</v>
      </c>
      <c r="F10134" s="11">
        <v>31</v>
      </c>
      <c r="G10134" s="11" t="s">
        <v>36</v>
      </c>
      <c r="H10134" s="15">
        <v>0.8</v>
      </c>
      <c r="I10134" s="12">
        <v>10</v>
      </c>
      <c r="J10134" s="13" t="str">
        <f>VLOOKUP(A10134,'IEP Data'!A:P,16,FALSE)</f>
        <v>No</v>
      </c>
    </row>
    <row r="10135" spans="1:10" s="13" customFormat="1" x14ac:dyDescent="0.25">
      <c r="A10135" s="11">
        <v>238383236</v>
      </c>
      <c r="B10135" s="11" t="s">
        <v>2527</v>
      </c>
      <c r="C10135" s="11" t="s">
        <v>2528</v>
      </c>
      <c r="D10135" s="11" t="s">
        <v>87</v>
      </c>
      <c r="E10135" s="11" t="s">
        <v>137</v>
      </c>
      <c r="F10135" s="11">
        <v>31</v>
      </c>
      <c r="G10135" s="11" t="s">
        <v>48</v>
      </c>
      <c r="H10135" s="15">
        <v>0</v>
      </c>
      <c r="I10135" s="12">
        <v>10</v>
      </c>
      <c r="J10135" s="13" t="str">
        <f>VLOOKUP(A10135,'IEP Data'!A:P,16,FALSE)</f>
        <v>No</v>
      </c>
    </row>
    <row r="10136" spans="1:10" s="13" customFormat="1" x14ac:dyDescent="0.25">
      <c r="A10136" s="11" t="s">
        <v>15606</v>
      </c>
      <c r="B10136" s="11" t="s">
        <v>15607</v>
      </c>
      <c r="C10136" s="11" t="s">
        <v>15608</v>
      </c>
      <c r="D10136" s="11" t="s">
        <v>71</v>
      </c>
      <c r="E10136" s="11" t="s">
        <v>137</v>
      </c>
      <c r="F10136" s="11">
        <v>31</v>
      </c>
      <c r="G10136" s="11" t="s">
        <v>25</v>
      </c>
      <c r="H10136" s="15">
        <v>0.9</v>
      </c>
      <c r="I10136" s="12">
        <v>10</v>
      </c>
      <c r="J10136" s="13" t="e">
        <f>VLOOKUP(A10136,'IEP Data'!A:P,16,FALSE)</f>
        <v>#N/A</v>
      </c>
    </row>
    <row r="10137" spans="1:10" s="13" customFormat="1" x14ac:dyDescent="0.25">
      <c r="A10137" s="11" t="s">
        <v>15606</v>
      </c>
      <c r="B10137" s="11" t="s">
        <v>15607</v>
      </c>
      <c r="C10137" s="11" t="s">
        <v>15608</v>
      </c>
      <c r="D10137" s="11" t="s">
        <v>71</v>
      </c>
      <c r="E10137" s="11" t="s">
        <v>137</v>
      </c>
      <c r="F10137" s="11">
        <v>31</v>
      </c>
      <c r="G10137" s="11" t="s">
        <v>49</v>
      </c>
      <c r="H10137" s="15">
        <v>0.5</v>
      </c>
      <c r="I10137" s="12">
        <v>10</v>
      </c>
      <c r="J10137" s="13" t="e">
        <f>VLOOKUP(A10137,'IEP Data'!A:P,16,FALSE)</f>
        <v>#N/A</v>
      </c>
    </row>
    <row r="10138" spans="1:10" s="13" customFormat="1" x14ac:dyDescent="0.25">
      <c r="A10138" s="11" t="s">
        <v>15609</v>
      </c>
      <c r="B10138" s="11" t="s">
        <v>15610</v>
      </c>
      <c r="C10138" s="11" t="s">
        <v>15611</v>
      </c>
      <c r="D10138" s="11" t="s">
        <v>71</v>
      </c>
      <c r="E10138" s="11" t="s">
        <v>137</v>
      </c>
      <c r="F10138" s="11">
        <v>31</v>
      </c>
      <c r="G10138" s="11" t="s">
        <v>39</v>
      </c>
      <c r="H10138" s="15">
        <v>0.2</v>
      </c>
      <c r="I10138" s="12">
        <v>9</v>
      </c>
      <c r="J10138" s="13" t="e">
        <f>VLOOKUP(A10138,'IEP Data'!A:P,16,FALSE)</f>
        <v>#N/A</v>
      </c>
    </row>
    <row r="10139" spans="1:10" s="13" customFormat="1" x14ac:dyDescent="0.25">
      <c r="A10139" s="11">
        <v>236216578</v>
      </c>
      <c r="B10139" s="11" t="s">
        <v>2663</v>
      </c>
      <c r="C10139" s="11" t="s">
        <v>2668</v>
      </c>
      <c r="D10139" s="11" t="s">
        <v>71</v>
      </c>
      <c r="E10139" s="11" t="s">
        <v>137</v>
      </c>
      <c r="F10139" s="11">
        <v>31</v>
      </c>
      <c r="G10139" s="11" t="s">
        <v>12</v>
      </c>
      <c r="H10139" s="15">
        <v>1</v>
      </c>
      <c r="I10139" s="12">
        <v>9</v>
      </c>
      <c r="J10139" s="13" t="str">
        <f>VLOOKUP(A10139,'IEP Data'!A:P,16,FALSE)</f>
        <v>No</v>
      </c>
    </row>
    <row r="10140" spans="1:10" s="13" customFormat="1" x14ac:dyDescent="0.25">
      <c r="A10140" s="11">
        <v>236216578</v>
      </c>
      <c r="B10140" s="11" t="s">
        <v>2663</v>
      </c>
      <c r="C10140" s="11" t="s">
        <v>2668</v>
      </c>
      <c r="D10140" s="11" t="s">
        <v>71</v>
      </c>
      <c r="E10140" s="11" t="s">
        <v>137</v>
      </c>
      <c r="F10140" s="11">
        <v>31</v>
      </c>
      <c r="G10140" s="11" t="s">
        <v>36</v>
      </c>
      <c r="H10140" s="15">
        <v>0.8</v>
      </c>
      <c r="I10140" s="12">
        <v>9</v>
      </c>
      <c r="J10140" s="13" t="str">
        <f>VLOOKUP(A10140,'IEP Data'!A:P,16,FALSE)</f>
        <v>No</v>
      </c>
    </row>
    <row r="10141" spans="1:10" s="13" customFormat="1" x14ac:dyDescent="0.25">
      <c r="A10141" s="11">
        <v>229591532</v>
      </c>
      <c r="B10141" s="11" t="s">
        <v>2703</v>
      </c>
      <c r="C10141" s="11" t="s">
        <v>2704</v>
      </c>
      <c r="D10141" s="11" t="s">
        <v>71</v>
      </c>
      <c r="E10141" s="11" t="s">
        <v>137</v>
      </c>
      <c r="F10141" s="11">
        <v>31</v>
      </c>
      <c r="G10141" s="11" t="s">
        <v>24</v>
      </c>
      <c r="H10141" s="15">
        <v>0.1</v>
      </c>
      <c r="I10141" s="12">
        <v>11</v>
      </c>
      <c r="J10141" s="13" t="str">
        <f>VLOOKUP(A10141,'IEP Data'!A:P,16,FALSE)</f>
        <v>No</v>
      </c>
    </row>
    <row r="10142" spans="1:10" s="13" customFormat="1" x14ac:dyDescent="0.25">
      <c r="A10142" s="11">
        <v>233241199</v>
      </c>
      <c r="B10142" s="11" t="s">
        <v>2703</v>
      </c>
      <c r="C10142" s="11" t="s">
        <v>2720</v>
      </c>
      <c r="D10142" s="11" t="s">
        <v>71</v>
      </c>
      <c r="E10142" s="11" t="s">
        <v>137</v>
      </c>
      <c r="F10142" s="11">
        <v>31</v>
      </c>
      <c r="G10142" s="11" t="s">
        <v>24</v>
      </c>
      <c r="H10142" s="15">
        <v>0.8</v>
      </c>
      <c r="I10142" s="12">
        <v>11</v>
      </c>
      <c r="J10142" s="13" t="str">
        <f>VLOOKUP(A10142,'IEP Data'!A:P,16,FALSE)</f>
        <v>No</v>
      </c>
    </row>
    <row r="10143" spans="1:10" s="13" customFormat="1" x14ac:dyDescent="0.25">
      <c r="A10143" s="11">
        <v>233241199</v>
      </c>
      <c r="B10143" s="11" t="s">
        <v>2703</v>
      </c>
      <c r="C10143" s="11" t="s">
        <v>2720</v>
      </c>
      <c r="D10143" s="11" t="s">
        <v>71</v>
      </c>
      <c r="E10143" s="11" t="s">
        <v>137</v>
      </c>
      <c r="F10143" s="11">
        <v>31</v>
      </c>
      <c r="G10143" s="11" t="s">
        <v>48</v>
      </c>
      <c r="H10143" s="15">
        <v>1</v>
      </c>
      <c r="I10143" s="12">
        <v>11</v>
      </c>
      <c r="J10143" s="13" t="str">
        <f>VLOOKUP(A10143,'IEP Data'!A:P,16,FALSE)</f>
        <v>No</v>
      </c>
    </row>
    <row r="10144" spans="1:10" s="13" customFormat="1" x14ac:dyDescent="0.25">
      <c r="A10144" s="11">
        <v>227374048</v>
      </c>
      <c r="B10144" s="11" t="s">
        <v>2740</v>
      </c>
      <c r="C10144" s="11" t="s">
        <v>2750</v>
      </c>
      <c r="D10144" s="11" t="s">
        <v>87</v>
      </c>
      <c r="E10144" s="11" t="s">
        <v>137</v>
      </c>
      <c r="F10144" s="11">
        <v>31</v>
      </c>
      <c r="G10144" s="11" t="s">
        <v>48</v>
      </c>
      <c r="H10144" s="15">
        <v>0.2</v>
      </c>
      <c r="I10144" s="12">
        <v>11</v>
      </c>
      <c r="J10144" s="13" t="str">
        <f>VLOOKUP(A10144,'IEP Data'!A:P,16,FALSE)</f>
        <v>No</v>
      </c>
    </row>
    <row r="10145" spans="1:10" s="13" customFormat="1" x14ac:dyDescent="0.25">
      <c r="A10145" s="11">
        <v>236399614</v>
      </c>
      <c r="B10145" s="11" t="s">
        <v>2951</v>
      </c>
      <c r="C10145" s="11" t="s">
        <v>2956</v>
      </c>
      <c r="D10145" s="11" t="s">
        <v>71</v>
      </c>
      <c r="E10145" s="11" t="s">
        <v>137</v>
      </c>
      <c r="F10145" s="11">
        <v>31</v>
      </c>
      <c r="G10145" s="11" t="s">
        <v>49</v>
      </c>
      <c r="H10145" s="15">
        <v>0.5</v>
      </c>
      <c r="I10145" s="12">
        <v>9</v>
      </c>
      <c r="J10145" s="13" t="str">
        <f>VLOOKUP(A10145,'IEP Data'!A:P,16,FALSE)</f>
        <v>No</v>
      </c>
    </row>
    <row r="10146" spans="1:10" s="13" customFormat="1" x14ac:dyDescent="0.25">
      <c r="A10146" s="11" t="s">
        <v>15612</v>
      </c>
      <c r="B10146" s="11" t="s">
        <v>15613</v>
      </c>
      <c r="C10146" s="11" t="s">
        <v>15608</v>
      </c>
      <c r="D10146" s="11" t="s">
        <v>71</v>
      </c>
      <c r="E10146" s="11" t="s">
        <v>137</v>
      </c>
      <c r="F10146" s="11">
        <v>31</v>
      </c>
      <c r="G10146" s="11" t="s">
        <v>25</v>
      </c>
      <c r="H10146" s="15">
        <v>0.9</v>
      </c>
      <c r="I10146" s="12">
        <v>10</v>
      </c>
      <c r="J10146" s="13" t="e">
        <f>VLOOKUP(A10146,'IEP Data'!A:P,16,FALSE)</f>
        <v>#N/A</v>
      </c>
    </row>
    <row r="10147" spans="1:10" s="13" customFormat="1" x14ac:dyDescent="0.25">
      <c r="A10147" s="11" t="s">
        <v>15612</v>
      </c>
      <c r="B10147" s="11" t="s">
        <v>15613</v>
      </c>
      <c r="C10147" s="11" t="s">
        <v>15608</v>
      </c>
      <c r="D10147" s="11" t="s">
        <v>71</v>
      </c>
      <c r="E10147" s="11" t="s">
        <v>137</v>
      </c>
      <c r="F10147" s="11">
        <v>31</v>
      </c>
      <c r="G10147" s="11" t="s">
        <v>49</v>
      </c>
      <c r="H10147" s="15">
        <v>0.6</v>
      </c>
      <c r="I10147" s="12">
        <v>10</v>
      </c>
      <c r="J10147" s="13" t="e">
        <f>VLOOKUP(A10147,'IEP Data'!A:P,16,FALSE)</f>
        <v>#N/A</v>
      </c>
    </row>
    <row r="10148" spans="1:10" s="13" customFormat="1" x14ac:dyDescent="0.25">
      <c r="A10148" s="11">
        <v>203301239</v>
      </c>
      <c r="B10148" s="11" t="s">
        <v>2963</v>
      </c>
      <c r="C10148" s="11" t="s">
        <v>1325</v>
      </c>
      <c r="D10148" s="11" t="s">
        <v>71</v>
      </c>
      <c r="E10148" s="11" t="s">
        <v>137</v>
      </c>
      <c r="F10148" s="11">
        <v>31</v>
      </c>
      <c r="G10148" s="11" t="s">
        <v>12</v>
      </c>
      <c r="H10148" s="15">
        <v>0.2</v>
      </c>
      <c r="I10148" s="12">
        <v>9</v>
      </c>
      <c r="J10148" s="13" t="str">
        <f>VLOOKUP(A10148,'IEP Data'!A:P,16,FALSE)</f>
        <v>Yes</v>
      </c>
    </row>
    <row r="10149" spans="1:10" s="13" customFormat="1" x14ac:dyDescent="0.25">
      <c r="A10149" s="11">
        <v>203301239</v>
      </c>
      <c r="B10149" s="11" t="s">
        <v>2963</v>
      </c>
      <c r="C10149" s="11" t="s">
        <v>1325</v>
      </c>
      <c r="D10149" s="11" t="s">
        <v>71</v>
      </c>
      <c r="E10149" s="11" t="s">
        <v>137</v>
      </c>
      <c r="F10149" s="11">
        <v>31</v>
      </c>
      <c r="G10149" s="11" t="s">
        <v>36</v>
      </c>
      <c r="H10149" s="15">
        <v>0</v>
      </c>
      <c r="I10149" s="12">
        <v>9</v>
      </c>
      <c r="J10149" s="13" t="str">
        <f>VLOOKUP(A10149,'IEP Data'!A:P,16,FALSE)</f>
        <v>Yes</v>
      </c>
    </row>
    <row r="10150" spans="1:10" s="13" customFormat="1" x14ac:dyDescent="0.25">
      <c r="A10150" s="11">
        <v>224112268</v>
      </c>
      <c r="B10150" s="11" t="s">
        <v>2997</v>
      </c>
      <c r="C10150" s="11" t="s">
        <v>2998</v>
      </c>
      <c r="D10150" s="11" t="s">
        <v>71</v>
      </c>
      <c r="E10150" s="11" t="s">
        <v>137</v>
      </c>
      <c r="F10150" s="11">
        <v>31</v>
      </c>
      <c r="G10150" s="11" t="s">
        <v>12</v>
      </c>
      <c r="H10150" s="15">
        <v>0.7</v>
      </c>
      <c r="I10150" s="12">
        <v>10</v>
      </c>
      <c r="J10150" s="13" t="str">
        <f>VLOOKUP(A10150,'IEP Data'!A:P,16,FALSE)</f>
        <v>No</v>
      </c>
    </row>
    <row r="10151" spans="1:10" s="13" customFormat="1" x14ac:dyDescent="0.25">
      <c r="A10151" s="11">
        <v>224112268</v>
      </c>
      <c r="B10151" s="11" t="s">
        <v>2997</v>
      </c>
      <c r="C10151" s="11" t="s">
        <v>2998</v>
      </c>
      <c r="D10151" s="11" t="s">
        <v>71</v>
      </c>
      <c r="E10151" s="11" t="s">
        <v>137</v>
      </c>
      <c r="F10151" s="11">
        <v>31</v>
      </c>
      <c r="G10151" s="11" t="s">
        <v>36</v>
      </c>
      <c r="H10151" s="15">
        <v>0.8</v>
      </c>
      <c r="I10151" s="12">
        <v>10</v>
      </c>
      <c r="J10151" s="13" t="str">
        <f>VLOOKUP(A10151,'IEP Data'!A:P,16,FALSE)</f>
        <v>No</v>
      </c>
    </row>
    <row r="10152" spans="1:10" s="13" customFormat="1" x14ac:dyDescent="0.25">
      <c r="A10152" s="11" t="s">
        <v>15614</v>
      </c>
      <c r="B10152" s="11" t="s">
        <v>15615</v>
      </c>
      <c r="C10152" s="11" t="s">
        <v>8285</v>
      </c>
      <c r="D10152" s="11" t="s">
        <v>87</v>
      </c>
      <c r="E10152" s="11" t="s">
        <v>137</v>
      </c>
      <c r="F10152" s="11">
        <v>31</v>
      </c>
      <c r="G10152" s="11" t="s">
        <v>48</v>
      </c>
      <c r="H10152" s="15">
        <v>0.4</v>
      </c>
      <c r="I10152" s="12">
        <v>9</v>
      </c>
      <c r="J10152" s="13" t="e">
        <f>VLOOKUP(A10152,'IEP Data'!A:P,16,FALSE)</f>
        <v>#N/A</v>
      </c>
    </row>
    <row r="10153" spans="1:10" s="13" customFormat="1" x14ac:dyDescent="0.25">
      <c r="A10153" s="11">
        <v>249749136</v>
      </c>
      <c r="B10153" s="11" t="s">
        <v>3111</v>
      </c>
      <c r="C10153" s="11" t="s">
        <v>3112</v>
      </c>
      <c r="D10153" s="11" t="s">
        <v>71</v>
      </c>
      <c r="E10153" s="11" t="s">
        <v>137</v>
      </c>
      <c r="F10153" s="11">
        <v>31</v>
      </c>
      <c r="G10153" s="11" t="s">
        <v>24</v>
      </c>
      <c r="H10153" s="15">
        <v>0.4</v>
      </c>
      <c r="I10153" s="12">
        <v>11</v>
      </c>
      <c r="J10153" s="13" t="str">
        <f>VLOOKUP(A10153,'IEP Data'!A:P,16,FALSE)</f>
        <v>No</v>
      </c>
    </row>
    <row r="10154" spans="1:10" s="13" customFormat="1" x14ac:dyDescent="0.25">
      <c r="A10154" s="11">
        <v>249749136</v>
      </c>
      <c r="B10154" s="11" t="s">
        <v>3111</v>
      </c>
      <c r="C10154" s="11" t="s">
        <v>3112</v>
      </c>
      <c r="D10154" s="11" t="s">
        <v>71</v>
      </c>
      <c r="E10154" s="11" t="s">
        <v>137</v>
      </c>
      <c r="F10154" s="11">
        <v>31</v>
      </c>
      <c r="G10154" s="11" t="s">
        <v>48</v>
      </c>
      <c r="H10154" s="15">
        <v>0.1</v>
      </c>
      <c r="I10154" s="12">
        <v>11</v>
      </c>
      <c r="J10154" s="13" t="str">
        <f>VLOOKUP(A10154,'IEP Data'!A:P,16,FALSE)</f>
        <v>No</v>
      </c>
    </row>
    <row r="10155" spans="1:10" s="13" customFormat="1" x14ac:dyDescent="0.25">
      <c r="A10155" s="11">
        <v>201920808</v>
      </c>
      <c r="B10155" s="11" t="s">
        <v>988</v>
      </c>
      <c r="C10155" s="11" t="s">
        <v>3122</v>
      </c>
      <c r="D10155" s="11" t="s">
        <v>71</v>
      </c>
      <c r="E10155" s="11" t="s">
        <v>137</v>
      </c>
      <c r="F10155" s="11">
        <v>31</v>
      </c>
      <c r="G10155" s="11" t="s">
        <v>12</v>
      </c>
      <c r="H10155" s="15">
        <v>0.3</v>
      </c>
      <c r="I10155" s="12">
        <v>9</v>
      </c>
      <c r="J10155" s="13" t="str">
        <f>VLOOKUP(A10155,'IEP Data'!A:P,16,FALSE)</f>
        <v>Yes</v>
      </c>
    </row>
    <row r="10156" spans="1:10" s="13" customFormat="1" x14ac:dyDescent="0.25">
      <c r="A10156" s="11">
        <v>201920808</v>
      </c>
      <c r="B10156" s="11" t="s">
        <v>988</v>
      </c>
      <c r="C10156" s="11" t="s">
        <v>3122</v>
      </c>
      <c r="D10156" s="11" t="s">
        <v>71</v>
      </c>
      <c r="E10156" s="11" t="s">
        <v>137</v>
      </c>
      <c r="F10156" s="11">
        <v>31</v>
      </c>
      <c r="G10156" s="11" t="s">
        <v>36</v>
      </c>
      <c r="H10156" s="15">
        <v>0</v>
      </c>
      <c r="I10156" s="12">
        <v>9</v>
      </c>
      <c r="J10156" s="13" t="str">
        <f>VLOOKUP(A10156,'IEP Data'!A:P,16,FALSE)</f>
        <v>Yes</v>
      </c>
    </row>
    <row r="10157" spans="1:10" s="13" customFormat="1" x14ac:dyDescent="0.25">
      <c r="A10157" s="11">
        <v>230861015</v>
      </c>
      <c r="B10157" s="11" t="s">
        <v>3151</v>
      </c>
      <c r="C10157" s="11" t="s">
        <v>731</v>
      </c>
      <c r="D10157" s="11" t="s">
        <v>71</v>
      </c>
      <c r="E10157" s="11" t="s">
        <v>137</v>
      </c>
      <c r="F10157" s="11">
        <v>31</v>
      </c>
      <c r="G10157" s="11" t="s">
        <v>12</v>
      </c>
      <c r="H10157" s="15">
        <v>0.7</v>
      </c>
      <c r="I10157" s="12">
        <v>11</v>
      </c>
      <c r="J10157" s="13" t="str">
        <f>VLOOKUP(A10157,'IEP Data'!A:P,16,FALSE)</f>
        <v>Yes</v>
      </c>
    </row>
    <row r="10158" spans="1:10" s="13" customFormat="1" x14ac:dyDescent="0.25">
      <c r="A10158" s="11">
        <v>230861015</v>
      </c>
      <c r="B10158" s="11" t="s">
        <v>3151</v>
      </c>
      <c r="C10158" s="11" t="s">
        <v>731</v>
      </c>
      <c r="D10158" s="11" t="s">
        <v>71</v>
      </c>
      <c r="E10158" s="11" t="s">
        <v>137</v>
      </c>
      <c r="F10158" s="11">
        <v>31</v>
      </c>
      <c r="G10158" s="11" t="s">
        <v>36</v>
      </c>
      <c r="H10158" s="15">
        <v>0.6</v>
      </c>
      <c r="I10158" s="12">
        <v>11</v>
      </c>
      <c r="J10158" s="13" t="str">
        <f>VLOOKUP(A10158,'IEP Data'!A:P,16,FALSE)</f>
        <v>Yes</v>
      </c>
    </row>
    <row r="10159" spans="1:10" s="13" customFormat="1" x14ac:dyDescent="0.25">
      <c r="A10159" s="11">
        <v>238353189</v>
      </c>
      <c r="B10159" s="11" t="s">
        <v>3202</v>
      </c>
      <c r="C10159" s="11" t="s">
        <v>3205</v>
      </c>
      <c r="D10159" s="11" t="s">
        <v>87</v>
      </c>
      <c r="E10159" s="11" t="s">
        <v>137</v>
      </c>
      <c r="F10159" s="11">
        <v>31</v>
      </c>
      <c r="G10159" s="11" t="s">
        <v>48</v>
      </c>
      <c r="H10159" s="15">
        <v>0.2</v>
      </c>
      <c r="I10159" s="12">
        <v>10</v>
      </c>
      <c r="J10159" s="13" t="str">
        <f>VLOOKUP(A10159,'IEP Data'!A:P,16,FALSE)</f>
        <v>Yes</v>
      </c>
    </row>
    <row r="10160" spans="1:10" s="13" customFormat="1" x14ac:dyDescent="0.25">
      <c r="A10160" s="11">
        <v>207757717</v>
      </c>
      <c r="B10160" s="11" t="s">
        <v>3253</v>
      </c>
      <c r="C10160" s="11" t="s">
        <v>3254</v>
      </c>
      <c r="D10160" s="11" t="s">
        <v>71</v>
      </c>
      <c r="E10160" s="11" t="s">
        <v>137</v>
      </c>
      <c r="F10160" s="11">
        <v>31</v>
      </c>
      <c r="G10160" s="11" t="s">
        <v>49</v>
      </c>
      <c r="H10160" s="15">
        <v>0</v>
      </c>
      <c r="I10160" s="12">
        <v>11</v>
      </c>
      <c r="J10160" s="13" t="str">
        <f>VLOOKUP(A10160,'IEP Data'!A:P,16,FALSE)</f>
        <v>No</v>
      </c>
    </row>
    <row r="10161" spans="1:10" s="13" customFormat="1" x14ac:dyDescent="0.25">
      <c r="A10161" s="11">
        <v>231100959</v>
      </c>
      <c r="B10161" s="11" t="s">
        <v>3278</v>
      </c>
      <c r="C10161" s="11" t="s">
        <v>3302</v>
      </c>
      <c r="D10161" s="11" t="s">
        <v>71</v>
      </c>
      <c r="E10161" s="11" t="s">
        <v>137</v>
      </c>
      <c r="F10161" s="11">
        <v>31</v>
      </c>
      <c r="G10161" s="11" t="s">
        <v>12</v>
      </c>
      <c r="H10161" s="15">
        <v>0.5</v>
      </c>
      <c r="I10161" s="12">
        <v>12</v>
      </c>
      <c r="J10161" s="13" t="str">
        <f>VLOOKUP(A10161,'IEP Data'!A:P,16,FALSE)</f>
        <v>No</v>
      </c>
    </row>
    <row r="10162" spans="1:10" s="13" customFormat="1" x14ac:dyDescent="0.25">
      <c r="A10162" s="11">
        <v>231100959</v>
      </c>
      <c r="B10162" s="11" t="s">
        <v>3278</v>
      </c>
      <c r="C10162" s="11" t="s">
        <v>3302</v>
      </c>
      <c r="D10162" s="11" t="s">
        <v>71</v>
      </c>
      <c r="E10162" s="11" t="s">
        <v>137</v>
      </c>
      <c r="F10162" s="11">
        <v>31</v>
      </c>
      <c r="G10162" s="11" t="s">
        <v>36</v>
      </c>
      <c r="H10162" s="15">
        <v>0.4</v>
      </c>
      <c r="I10162" s="12">
        <v>12</v>
      </c>
      <c r="J10162" s="13" t="str">
        <f>VLOOKUP(A10162,'IEP Data'!A:P,16,FALSE)</f>
        <v>No</v>
      </c>
    </row>
    <row r="10163" spans="1:10" s="13" customFormat="1" x14ac:dyDescent="0.25">
      <c r="A10163" s="11">
        <v>244794285</v>
      </c>
      <c r="B10163" s="11" t="s">
        <v>3278</v>
      </c>
      <c r="C10163" s="11" t="s">
        <v>503</v>
      </c>
      <c r="D10163" s="11" t="s">
        <v>71</v>
      </c>
      <c r="E10163" s="11" t="s">
        <v>137</v>
      </c>
      <c r="F10163" s="11">
        <v>31</v>
      </c>
      <c r="G10163" s="11" t="s">
        <v>12</v>
      </c>
      <c r="H10163" s="15">
        <v>0.7</v>
      </c>
      <c r="I10163" s="12">
        <v>9</v>
      </c>
      <c r="J10163" s="13" t="str">
        <f>VLOOKUP(A10163,'IEP Data'!A:P,16,FALSE)</f>
        <v>No</v>
      </c>
    </row>
    <row r="10164" spans="1:10" s="13" customFormat="1" x14ac:dyDescent="0.25">
      <c r="A10164" s="11">
        <v>244794285</v>
      </c>
      <c r="B10164" s="11" t="s">
        <v>3278</v>
      </c>
      <c r="C10164" s="11" t="s">
        <v>503</v>
      </c>
      <c r="D10164" s="11" t="s">
        <v>71</v>
      </c>
      <c r="E10164" s="11" t="s">
        <v>137</v>
      </c>
      <c r="F10164" s="11">
        <v>31</v>
      </c>
      <c r="G10164" s="11" t="s">
        <v>36</v>
      </c>
      <c r="H10164" s="15">
        <v>0.7</v>
      </c>
      <c r="I10164" s="12">
        <v>9</v>
      </c>
      <c r="J10164" s="13" t="str">
        <f>VLOOKUP(A10164,'IEP Data'!A:P,16,FALSE)</f>
        <v>No</v>
      </c>
    </row>
    <row r="10165" spans="1:10" s="13" customFormat="1" x14ac:dyDescent="0.25">
      <c r="A10165" s="11">
        <v>237538905</v>
      </c>
      <c r="B10165" s="11" t="s">
        <v>3278</v>
      </c>
      <c r="C10165" s="11" t="s">
        <v>3326</v>
      </c>
      <c r="D10165" s="11" t="s">
        <v>71</v>
      </c>
      <c r="E10165" s="11" t="s">
        <v>137</v>
      </c>
      <c r="F10165" s="11">
        <v>31</v>
      </c>
      <c r="G10165" s="11" t="s">
        <v>33</v>
      </c>
      <c r="H10165" s="15">
        <v>0.1</v>
      </c>
      <c r="I10165" s="12">
        <v>9</v>
      </c>
      <c r="J10165" s="13" t="str">
        <f>VLOOKUP(A10165,'IEP Data'!A:P,16,FALSE)</f>
        <v>No</v>
      </c>
    </row>
    <row r="10166" spans="1:10" s="13" customFormat="1" x14ac:dyDescent="0.25">
      <c r="A10166" s="11">
        <v>230564627</v>
      </c>
      <c r="B10166" s="11" t="s">
        <v>3278</v>
      </c>
      <c r="C10166" s="11" t="s">
        <v>3297</v>
      </c>
      <c r="D10166" s="11" t="s">
        <v>71</v>
      </c>
      <c r="E10166" s="11" t="s">
        <v>137</v>
      </c>
      <c r="F10166" s="11">
        <v>31</v>
      </c>
      <c r="G10166" s="11" t="s">
        <v>12</v>
      </c>
      <c r="H10166" s="15">
        <v>0.6</v>
      </c>
      <c r="I10166" s="12">
        <v>11</v>
      </c>
      <c r="J10166" s="13" t="str">
        <f>VLOOKUP(A10166,'IEP Data'!A:P,16,FALSE)</f>
        <v>No</v>
      </c>
    </row>
    <row r="10167" spans="1:10" s="13" customFormat="1" x14ac:dyDescent="0.25">
      <c r="A10167" s="11">
        <v>230564627</v>
      </c>
      <c r="B10167" s="11" t="s">
        <v>3278</v>
      </c>
      <c r="C10167" s="11" t="s">
        <v>3297</v>
      </c>
      <c r="D10167" s="11" t="s">
        <v>71</v>
      </c>
      <c r="E10167" s="11" t="s">
        <v>137</v>
      </c>
      <c r="F10167" s="11">
        <v>31</v>
      </c>
      <c r="G10167" s="11" t="s">
        <v>36</v>
      </c>
      <c r="H10167" s="15">
        <v>0.1</v>
      </c>
      <c r="I10167" s="12">
        <v>11</v>
      </c>
      <c r="J10167" s="13" t="str">
        <f>VLOOKUP(A10167,'IEP Data'!A:P,16,FALSE)</f>
        <v>No</v>
      </c>
    </row>
    <row r="10168" spans="1:10" s="13" customFormat="1" x14ac:dyDescent="0.25">
      <c r="A10168" s="11">
        <v>230564627</v>
      </c>
      <c r="B10168" s="11" t="s">
        <v>3278</v>
      </c>
      <c r="C10168" s="11" t="s">
        <v>3297</v>
      </c>
      <c r="D10168" s="11" t="s">
        <v>71</v>
      </c>
      <c r="E10168" s="11" t="s">
        <v>137</v>
      </c>
      <c r="F10168" s="11">
        <v>31</v>
      </c>
      <c r="G10168" s="11" t="s">
        <v>36</v>
      </c>
      <c r="H10168" s="15">
        <v>0.4</v>
      </c>
      <c r="I10168" s="12">
        <v>11</v>
      </c>
      <c r="J10168" s="13" t="str">
        <f>VLOOKUP(A10168,'IEP Data'!A:P,16,FALSE)</f>
        <v>No</v>
      </c>
    </row>
    <row r="10169" spans="1:10" s="13" customFormat="1" x14ac:dyDescent="0.25">
      <c r="A10169" s="11">
        <v>237955257</v>
      </c>
      <c r="B10169" s="11" t="s">
        <v>3278</v>
      </c>
      <c r="C10169" s="11" t="s">
        <v>3331</v>
      </c>
      <c r="D10169" s="11" t="s">
        <v>71</v>
      </c>
      <c r="E10169" s="11" t="s">
        <v>137</v>
      </c>
      <c r="F10169" s="11">
        <v>31</v>
      </c>
      <c r="G10169" s="11" t="s">
        <v>5</v>
      </c>
      <c r="H10169" s="15">
        <v>0.5</v>
      </c>
      <c r="I10169" s="12">
        <v>11</v>
      </c>
      <c r="J10169" s="13" t="str">
        <f>VLOOKUP(A10169,'IEP Data'!A:P,16,FALSE)</f>
        <v>Yes</v>
      </c>
    </row>
    <row r="10170" spans="1:10" s="13" customFormat="1" x14ac:dyDescent="0.25">
      <c r="A10170" s="11">
        <v>237955257</v>
      </c>
      <c r="B10170" s="11" t="s">
        <v>3278</v>
      </c>
      <c r="C10170" s="11" t="s">
        <v>3331</v>
      </c>
      <c r="D10170" s="11" t="s">
        <v>71</v>
      </c>
      <c r="E10170" s="11" t="s">
        <v>137</v>
      </c>
      <c r="F10170" s="11">
        <v>31</v>
      </c>
      <c r="G10170" s="11" t="s">
        <v>30</v>
      </c>
      <c r="H10170" s="15">
        <v>0.3</v>
      </c>
      <c r="I10170" s="12">
        <v>11</v>
      </c>
      <c r="J10170" s="13" t="str">
        <f>VLOOKUP(A10170,'IEP Data'!A:P,16,FALSE)</f>
        <v>Yes</v>
      </c>
    </row>
    <row r="10171" spans="1:10" s="13" customFormat="1" x14ac:dyDescent="0.25">
      <c r="A10171" s="11">
        <v>223115676</v>
      </c>
      <c r="B10171" s="11" t="s">
        <v>3278</v>
      </c>
      <c r="C10171" s="11" t="s">
        <v>3288</v>
      </c>
      <c r="D10171" s="11" t="s">
        <v>71</v>
      </c>
      <c r="E10171" s="11" t="s">
        <v>137</v>
      </c>
      <c r="F10171" s="11">
        <v>31</v>
      </c>
      <c r="G10171" s="11" t="s">
        <v>12</v>
      </c>
      <c r="H10171" s="15">
        <v>0.8</v>
      </c>
      <c r="I10171" s="12">
        <v>9</v>
      </c>
      <c r="J10171" s="13" t="str">
        <f>VLOOKUP(A10171,'IEP Data'!A:P,16,FALSE)</f>
        <v>Yes</v>
      </c>
    </row>
    <row r="10172" spans="1:10" s="13" customFormat="1" x14ac:dyDescent="0.25">
      <c r="A10172" s="11">
        <v>223115676</v>
      </c>
      <c r="B10172" s="11" t="s">
        <v>3278</v>
      </c>
      <c r="C10172" s="11" t="s">
        <v>3288</v>
      </c>
      <c r="D10172" s="11" t="s">
        <v>71</v>
      </c>
      <c r="E10172" s="11" t="s">
        <v>137</v>
      </c>
      <c r="F10172" s="11">
        <v>31</v>
      </c>
      <c r="G10172" s="11" t="s">
        <v>36</v>
      </c>
      <c r="H10172" s="15">
        <v>0.5</v>
      </c>
      <c r="I10172" s="12">
        <v>9</v>
      </c>
      <c r="J10172" s="13" t="str">
        <f>VLOOKUP(A10172,'IEP Data'!A:P,16,FALSE)</f>
        <v>Yes</v>
      </c>
    </row>
    <row r="10173" spans="1:10" s="13" customFormat="1" x14ac:dyDescent="0.25">
      <c r="A10173" s="11">
        <v>233536036</v>
      </c>
      <c r="B10173" s="11" t="s">
        <v>3278</v>
      </c>
      <c r="C10173" s="11" t="s">
        <v>3312</v>
      </c>
      <c r="D10173" s="11" t="s">
        <v>71</v>
      </c>
      <c r="E10173" s="11" t="s">
        <v>137</v>
      </c>
      <c r="F10173" s="11">
        <v>31</v>
      </c>
      <c r="G10173" s="11" t="s">
        <v>15</v>
      </c>
      <c r="H10173" s="15">
        <v>0.3</v>
      </c>
      <c r="I10173" s="12">
        <v>10</v>
      </c>
      <c r="J10173" s="13" t="str">
        <f>VLOOKUP(A10173,'IEP Data'!A:P,16,FALSE)</f>
        <v>No</v>
      </c>
    </row>
    <row r="10174" spans="1:10" s="13" customFormat="1" x14ac:dyDescent="0.25">
      <c r="A10174" s="11">
        <v>233536036</v>
      </c>
      <c r="B10174" s="11" t="s">
        <v>3278</v>
      </c>
      <c r="C10174" s="11" t="s">
        <v>3312</v>
      </c>
      <c r="D10174" s="11" t="s">
        <v>71</v>
      </c>
      <c r="E10174" s="11" t="s">
        <v>137</v>
      </c>
      <c r="F10174" s="11">
        <v>31</v>
      </c>
      <c r="G10174" s="11" t="s">
        <v>39</v>
      </c>
      <c r="H10174" s="15">
        <v>0</v>
      </c>
      <c r="I10174" s="12">
        <v>10</v>
      </c>
      <c r="J10174" s="13" t="str">
        <f>VLOOKUP(A10174,'IEP Data'!A:P,16,FALSE)</f>
        <v>No</v>
      </c>
    </row>
    <row r="10175" spans="1:10" s="13" customFormat="1" x14ac:dyDescent="0.25">
      <c r="A10175" s="11" t="s">
        <v>15616</v>
      </c>
      <c r="B10175" s="11" t="s">
        <v>15617</v>
      </c>
      <c r="C10175" s="11" t="s">
        <v>15618</v>
      </c>
      <c r="D10175" s="11" t="s">
        <v>87</v>
      </c>
      <c r="E10175" s="11" t="s">
        <v>137</v>
      </c>
      <c r="F10175" s="11">
        <v>31</v>
      </c>
      <c r="G10175" s="11" t="s">
        <v>24</v>
      </c>
      <c r="H10175" s="15">
        <v>0.7</v>
      </c>
      <c r="I10175" s="12">
        <v>10</v>
      </c>
      <c r="J10175" s="13" t="e">
        <f>VLOOKUP(A10175,'IEP Data'!A:P,16,FALSE)</f>
        <v>#N/A</v>
      </c>
    </row>
    <row r="10176" spans="1:10" s="13" customFormat="1" x14ac:dyDescent="0.25">
      <c r="A10176" s="11" t="s">
        <v>15616</v>
      </c>
      <c r="B10176" s="11" t="s">
        <v>15617</v>
      </c>
      <c r="C10176" s="11" t="s">
        <v>15618</v>
      </c>
      <c r="D10176" s="11" t="s">
        <v>87</v>
      </c>
      <c r="E10176" s="11" t="s">
        <v>137</v>
      </c>
      <c r="F10176" s="11">
        <v>31</v>
      </c>
      <c r="G10176" s="11" t="s">
        <v>48</v>
      </c>
      <c r="H10176" s="15">
        <v>0.6</v>
      </c>
      <c r="I10176" s="12">
        <v>10</v>
      </c>
      <c r="J10176" s="13" t="e">
        <f>VLOOKUP(A10176,'IEP Data'!A:P,16,FALSE)</f>
        <v>#N/A</v>
      </c>
    </row>
    <row r="10177" spans="1:10" s="13" customFormat="1" x14ac:dyDescent="0.25">
      <c r="A10177" s="11">
        <v>217930783</v>
      </c>
      <c r="B10177" s="11" t="s">
        <v>3344</v>
      </c>
      <c r="C10177" s="11" t="s">
        <v>3345</v>
      </c>
      <c r="D10177" s="11" t="s">
        <v>87</v>
      </c>
      <c r="E10177" s="11" t="s">
        <v>137</v>
      </c>
      <c r="F10177" s="11">
        <v>31</v>
      </c>
      <c r="G10177" s="11" t="s">
        <v>24</v>
      </c>
      <c r="H10177" s="15">
        <v>0.4</v>
      </c>
      <c r="I10177" s="12">
        <v>9</v>
      </c>
      <c r="J10177" s="13" t="str">
        <f>VLOOKUP(A10177,'IEP Data'!A:P,16,FALSE)</f>
        <v>No</v>
      </c>
    </row>
    <row r="10178" spans="1:10" s="13" customFormat="1" x14ac:dyDescent="0.25">
      <c r="A10178" s="11">
        <v>217930783</v>
      </c>
      <c r="B10178" s="11" t="s">
        <v>3344</v>
      </c>
      <c r="C10178" s="11" t="s">
        <v>3345</v>
      </c>
      <c r="D10178" s="11" t="s">
        <v>87</v>
      </c>
      <c r="E10178" s="11" t="s">
        <v>137</v>
      </c>
      <c r="F10178" s="11">
        <v>31</v>
      </c>
      <c r="G10178" s="11" t="s">
        <v>48</v>
      </c>
      <c r="H10178" s="15">
        <v>0.1</v>
      </c>
      <c r="I10178" s="12">
        <v>9</v>
      </c>
      <c r="J10178" s="13" t="str">
        <f>VLOOKUP(A10178,'IEP Data'!A:P,16,FALSE)</f>
        <v>No</v>
      </c>
    </row>
    <row r="10179" spans="1:10" s="13" customFormat="1" x14ac:dyDescent="0.25">
      <c r="A10179" s="11">
        <v>213146855</v>
      </c>
      <c r="B10179" s="11" t="s">
        <v>3366</v>
      </c>
      <c r="C10179" s="11" t="s">
        <v>3377</v>
      </c>
      <c r="D10179" s="11" t="s">
        <v>71</v>
      </c>
      <c r="E10179" s="11" t="s">
        <v>137</v>
      </c>
      <c r="F10179" s="11">
        <v>31</v>
      </c>
      <c r="G10179" s="11" t="s">
        <v>48</v>
      </c>
      <c r="H10179" s="15">
        <v>0.6</v>
      </c>
      <c r="I10179" s="12">
        <v>9</v>
      </c>
      <c r="J10179" s="13" t="str">
        <f>VLOOKUP(A10179,'IEP Data'!A:P,16,FALSE)</f>
        <v>No</v>
      </c>
    </row>
    <row r="10180" spans="1:10" s="13" customFormat="1" x14ac:dyDescent="0.25">
      <c r="A10180" s="11">
        <v>220948426</v>
      </c>
      <c r="B10180" s="11" t="s">
        <v>3366</v>
      </c>
      <c r="C10180" s="11" t="s">
        <v>3385</v>
      </c>
      <c r="D10180" s="11" t="s">
        <v>71</v>
      </c>
      <c r="E10180" s="11" t="s">
        <v>137</v>
      </c>
      <c r="F10180" s="11">
        <v>31</v>
      </c>
      <c r="G10180" s="11" t="s">
        <v>12</v>
      </c>
      <c r="H10180" s="15">
        <v>0.9</v>
      </c>
      <c r="I10180" s="12">
        <v>11</v>
      </c>
      <c r="J10180" s="13" t="str">
        <f>VLOOKUP(A10180,'IEP Data'!A:P,16,FALSE)</f>
        <v>No</v>
      </c>
    </row>
    <row r="10181" spans="1:10" s="13" customFormat="1" x14ac:dyDescent="0.25">
      <c r="A10181" s="11">
        <v>220948426</v>
      </c>
      <c r="B10181" s="11" t="s">
        <v>3366</v>
      </c>
      <c r="C10181" s="11" t="s">
        <v>3385</v>
      </c>
      <c r="D10181" s="11" t="s">
        <v>71</v>
      </c>
      <c r="E10181" s="11" t="s">
        <v>137</v>
      </c>
      <c r="F10181" s="11">
        <v>31</v>
      </c>
      <c r="G10181" s="11" t="s">
        <v>36</v>
      </c>
      <c r="H10181" s="15">
        <v>0.1</v>
      </c>
      <c r="I10181" s="12">
        <v>11</v>
      </c>
      <c r="J10181" s="13" t="str">
        <f>VLOOKUP(A10181,'IEP Data'!A:P,16,FALSE)</f>
        <v>No</v>
      </c>
    </row>
    <row r="10182" spans="1:10" s="13" customFormat="1" x14ac:dyDescent="0.25">
      <c r="A10182" s="11">
        <v>220948426</v>
      </c>
      <c r="B10182" s="11" t="s">
        <v>3366</v>
      </c>
      <c r="C10182" s="11" t="s">
        <v>3385</v>
      </c>
      <c r="D10182" s="11" t="s">
        <v>71</v>
      </c>
      <c r="E10182" s="11" t="s">
        <v>137</v>
      </c>
      <c r="F10182" s="11">
        <v>31</v>
      </c>
      <c r="G10182" s="11" t="s">
        <v>36</v>
      </c>
      <c r="H10182" s="15">
        <v>0.6</v>
      </c>
      <c r="I10182" s="12">
        <v>11</v>
      </c>
      <c r="J10182" s="13" t="str">
        <f>VLOOKUP(A10182,'IEP Data'!A:P,16,FALSE)</f>
        <v>No</v>
      </c>
    </row>
    <row r="10183" spans="1:10" s="13" customFormat="1" x14ac:dyDescent="0.25">
      <c r="A10183" s="11">
        <v>237197322</v>
      </c>
      <c r="B10183" s="11" t="s">
        <v>3366</v>
      </c>
      <c r="C10183" s="11" t="s">
        <v>844</v>
      </c>
      <c r="D10183" s="11" t="s">
        <v>71</v>
      </c>
      <c r="E10183" s="11" t="s">
        <v>137</v>
      </c>
      <c r="F10183" s="11">
        <v>31</v>
      </c>
      <c r="G10183" s="11" t="s">
        <v>5</v>
      </c>
      <c r="H10183" s="15">
        <v>0.7</v>
      </c>
      <c r="I10183" s="12">
        <v>9</v>
      </c>
      <c r="J10183" s="13" t="str">
        <f>VLOOKUP(A10183,'IEP Data'!A:P,16,FALSE)</f>
        <v>Yes</v>
      </c>
    </row>
    <row r="10184" spans="1:10" s="13" customFormat="1" x14ac:dyDescent="0.25">
      <c r="A10184" s="11">
        <v>237197322</v>
      </c>
      <c r="B10184" s="11" t="s">
        <v>3366</v>
      </c>
      <c r="C10184" s="11" t="s">
        <v>844</v>
      </c>
      <c r="D10184" s="11" t="s">
        <v>71</v>
      </c>
      <c r="E10184" s="11" t="s">
        <v>137</v>
      </c>
      <c r="F10184" s="11">
        <v>31</v>
      </c>
      <c r="G10184" s="11" t="s">
        <v>30</v>
      </c>
      <c r="H10184" s="15">
        <v>0</v>
      </c>
      <c r="I10184" s="12">
        <v>9</v>
      </c>
      <c r="J10184" s="13" t="str">
        <f>VLOOKUP(A10184,'IEP Data'!A:P,16,FALSE)</f>
        <v>Yes</v>
      </c>
    </row>
    <row r="10185" spans="1:10" s="13" customFormat="1" x14ac:dyDescent="0.25">
      <c r="A10185" s="11">
        <v>239688930</v>
      </c>
      <c r="B10185" s="11" t="s">
        <v>3366</v>
      </c>
      <c r="C10185" s="11" t="s">
        <v>3450</v>
      </c>
      <c r="D10185" s="11" t="s">
        <v>71</v>
      </c>
      <c r="E10185" s="11" t="s">
        <v>137</v>
      </c>
      <c r="F10185" s="11">
        <v>31</v>
      </c>
      <c r="G10185" s="11" t="s">
        <v>12</v>
      </c>
      <c r="H10185" s="15">
        <v>0.2</v>
      </c>
      <c r="I10185" s="12">
        <v>10</v>
      </c>
      <c r="J10185" s="13" t="str">
        <f>VLOOKUP(A10185,'IEP Data'!A:P,16,FALSE)</f>
        <v>Yes</v>
      </c>
    </row>
    <row r="10186" spans="1:10" s="13" customFormat="1" x14ac:dyDescent="0.25">
      <c r="A10186" s="11">
        <v>239688930</v>
      </c>
      <c r="B10186" s="11" t="s">
        <v>3366</v>
      </c>
      <c r="C10186" s="11" t="s">
        <v>3450</v>
      </c>
      <c r="D10186" s="11" t="s">
        <v>71</v>
      </c>
      <c r="E10186" s="11" t="s">
        <v>137</v>
      </c>
      <c r="F10186" s="11">
        <v>31</v>
      </c>
      <c r="G10186" s="11" t="s">
        <v>36</v>
      </c>
      <c r="H10186" s="15">
        <v>0.8</v>
      </c>
      <c r="I10186" s="12">
        <v>10</v>
      </c>
      <c r="J10186" s="13" t="str">
        <f>VLOOKUP(A10186,'IEP Data'!A:P,16,FALSE)</f>
        <v>Yes</v>
      </c>
    </row>
    <row r="10187" spans="1:10" s="13" customFormat="1" x14ac:dyDescent="0.25">
      <c r="A10187" s="11">
        <v>100723046</v>
      </c>
      <c r="B10187" s="11" t="s">
        <v>3366</v>
      </c>
      <c r="C10187" s="11" t="s">
        <v>3367</v>
      </c>
      <c r="D10187" s="11" t="s">
        <v>71</v>
      </c>
      <c r="E10187" s="11" t="s">
        <v>137</v>
      </c>
      <c r="F10187" s="11">
        <v>31</v>
      </c>
      <c r="G10187" s="11" t="s">
        <v>12</v>
      </c>
      <c r="H10187" s="15">
        <v>0.8</v>
      </c>
      <c r="I10187" s="12">
        <v>9</v>
      </c>
      <c r="J10187" s="13" t="str">
        <f>VLOOKUP(A10187,'IEP Data'!A:P,16,FALSE)</f>
        <v>No</v>
      </c>
    </row>
    <row r="10188" spans="1:10" s="13" customFormat="1" x14ac:dyDescent="0.25">
      <c r="A10188" s="11">
        <v>100723046</v>
      </c>
      <c r="B10188" s="11" t="s">
        <v>3366</v>
      </c>
      <c r="C10188" s="11" t="s">
        <v>3367</v>
      </c>
      <c r="D10188" s="11" t="s">
        <v>71</v>
      </c>
      <c r="E10188" s="11" t="s">
        <v>137</v>
      </c>
      <c r="F10188" s="11">
        <v>31</v>
      </c>
      <c r="G10188" s="11" t="s">
        <v>36</v>
      </c>
      <c r="H10188" s="15">
        <v>0.1</v>
      </c>
      <c r="I10188" s="12">
        <v>9</v>
      </c>
      <c r="J10188" s="13" t="str">
        <f>VLOOKUP(A10188,'IEP Data'!A:P,16,FALSE)</f>
        <v>No</v>
      </c>
    </row>
    <row r="10189" spans="1:10" s="13" customFormat="1" x14ac:dyDescent="0.25">
      <c r="A10189" s="11">
        <v>100723046</v>
      </c>
      <c r="B10189" s="11" t="s">
        <v>3366</v>
      </c>
      <c r="C10189" s="11" t="s">
        <v>3367</v>
      </c>
      <c r="D10189" s="11" t="s">
        <v>71</v>
      </c>
      <c r="E10189" s="11" t="s">
        <v>137</v>
      </c>
      <c r="F10189" s="11">
        <v>31</v>
      </c>
      <c r="G10189" s="11" t="s">
        <v>36</v>
      </c>
      <c r="H10189" s="15">
        <v>0.8</v>
      </c>
      <c r="I10189" s="12">
        <v>9</v>
      </c>
      <c r="J10189" s="13" t="str">
        <f>VLOOKUP(A10189,'IEP Data'!A:P,16,FALSE)</f>
        <v>No</v>
      </c>
    </row>
    <row r="10190" spans="1:10" s="13" customFormat="1" x14ac:dyDescent="0.25">
      <c r="A10190" s="11">
        <v>207391939</v>
      </c>
      <c r="B10190" s="11" t="s">
        <v>3366</v>
      </c>
      <c r="C10190" s="11" t="s">
        <v>3371</v>
      </c>
      <c r="D10190" s="11" t="s">
        <v>71</v>
      </c>
      <c r="E10190" s="11" t="s">
        <v>137</v>
      </c>
      <c r="F10190" s="11">
        <v>31</v>
      </c>
      <c r="G10190" s="11" t="s">
        <v>5</v>
      </c>
      <c r="H10190" s="15">
        <v>1</v>
      </c>
      <c r="I10190" s="12">
        <v>11</v>
      </c>
      <c r="J10190" s="13" t="str">
        <f>VLOOKUP(A10190,'IEP Data'!A:P,16,FALSE)</f>
        <v>No</v>
      </c>
    </row>
    <row r="10191" spans="1:10" s="13" customFormat="1" x14ac:dyDescent="0.25">
      <c r="A10191" s="11">
        <v>207391939</v>
      </c>
      <c r="B10191" s="11" t="s">
        <v>3366</v>
      </c>
      <c r="C10191" s="11" t="s">
        <v>3371</v>
      </c>
      <c r="D10191" s="11" t="s">
        <v>71</v>
      </c>
      <c r="E10191" s="11" t="s">
        <v>137</v>
      </c>
      <c r="F10191" s="11">
        <v>31</v>
      </c>
      <c r="G10191" s="11" t="s">
        <v>30</v>
      </c>
      <c r="H10191" s="15">
        <v>0.5</v>
      </c>
      <c r="I10191" s="12">
        <v>11</v>
      </c>
      <c r="J10191" s="13" t="str">
        <f>VLOOKUP(A10191,'IEP Data'!A:P,16,FALSE)</f>
        <v>No</v>
      </c>
    </row>
    <row r="10192" spans="1:10" s="13" customFormat="1" x14ac:dyDescent="0.25">
      <c r="A10192" s="11">
        <v>233248319</v>
      </c>
      <c r="B10192" s="11" t="s">
        <v>3366</v>
      </c>
      <c r="C10192" s="11" t="s">
        <v>3415</v>
      </c>
      <c r="D10192" s="11" t="s">
        <v>71</v>
      </c>
      <c r="E10192" s="11" t="s">
        <v>137</v>
      </c>
      <c r="F10192" s="11">
        <v>31</v>
      </c>
      <c r="G10192" s="11" t="s">
        <v>12</v>
      </c>
      <c r="H10192" s="15">
        <v>0.8</v>
      </c>
      <c r="I10192" s="12">
        <v>11</v>
      </c>
      <c r="J10192" s="13" t="str">
        <f>VLOOKUP(A10192,'IEP Data'!A:P,16,FALSE)</f>
        <v>No</v>
      </c>
    </row>
    <row r="10193" spans="1:10" s="13" customFormat="1" x14ac:dyDescent="0.25">
      <c r="A10193" s="11">
        <v>233248319</v>
      </c>
      <c r="B10193" s="11" t="s">
        <v>3366</v>
      </c>
      <c r="C10193" s="11" t="s">
        <v>3415</v>
      </c>
      <c r="D10193" s="11" t="s">
        <v>71</v>
      </c>
      <c r="E10193" s="11" t="s">
        <v>137</v>
      </c>
      <c r="F10193" s="11">
        <v>31</v>
      </c>
      <c r="G10193" s="11" t="s">
        <v>36</v>
      </c>
      <c r="H10193" s="15">
        <v>0.1</v>
      </c>
      <c r="I10193" s="12">
        <v>11</v>
      </c>
      <c r="J10193" s="13" t="str">
        <f>VLOOKUP(A10193,'IEP Data'!A:P,16,FALSE)</f>
        <v>No</v>
      </c>
    </row>
    <row r="10194" spans="1:10" s="13" customFormat="1" x14ac:dyDescent="0.25">
      <c r="A10194" s="11">
        <v>233248319</v>
      </c>
      <c r="B10194" s="11" t="s">
        <v>3366</v>
      </c>
      <c r="C10194" s="11" t="s">
        <v>3415</v>
      </c>
      <c r="D10194" s="11" t="s">
        <v>71</v>
      </c>
      <c r="E10194" s="11" t="s">
        <v>137</v>
      </c>
      <c r="F10194" s="11">
        <v>31</v>
      </c>
      <c r="G10194" s="11" t="s">
        <v>36</v>
      </c>
      <c r="H10194" s="15">
        <v>0.9</v>
      </c>
      <c r="I10194" s="12">
        <v>11</v>
      </c>
      <c r="J10194" s="13" t="str">
        <f>VLOOKUP(A10194,'IEP Data'!A:P,16,FALSE)</f>
        <v>No</v>
      </c>
    </row>
    <row r="10195" spans="1:10" s="13" customFormat="1" x14ac:dyDescent="0.25">
      <c r="A10195" s="11">
        <v>229078423</v>
      </c>
      <c r="B10195" s="11" t="s">
        <v>3366</v>
      </c>
      <c r="C10195" s="11" t="s">
        <v>3398</v>
      </c>
      <c r="D10195" s="11" t="s">
        <v>71</v>
      </c>
      <c r="E10195" s="11" t="s">
        <v>137</v>
      </c>
      <c r="F10195" s="11">
        <v>31</v>
      </c>
      <c r="G10195" s="11" t="s">
        <v>49</v>
      </c>
      <c r="H10195" s="15">
        <v>0.3</v>
      </c>
      <c r="I10195" s="12">
        <v>11</v>
      </c>
      <c r="J10195" s="13" t="str">
        <f>VLOOKUP(A10195,'IEP Data'!A:P,16,FALSE)</f>
        <v>Yes</v>
      </c>
    </row>
    <row r="10196" spans="1:10" s="13" customFormat="1" x14ac:dyDescent="0.25">
      <c r="A10196" s="11">
        <v>230789943</v>
      </c>
      <c r="B10196" s="11" t="s">
        <v>3552</v>
      </c>
      <c r="C10196" s="11" t="s">
        <v>3560</v>
      </c>
      <c r="D10196" s="11" t="s">
        <v>71</v>
      </c>
      <c r="E10196" s="11" t="s">
        <v>137</v>
      </c>
      <c r="F10196" s="11">
        <v>31</v>
      </c>
      <c r="G10196" s="11" t="s">
        <v>25</v>
      </c>
      <c r="H10196" s="15">
        <v>0.7</v>
      </c>
      <c r="I10196" s="12">
        <v>12</v>
      </c>
      <c r="J10196" s="13" t="str">
        <f>VLOOKUP(A10196,'IEP Data'!A:P,16,FALSE)</f>
        <v>No</v>
      </c>
    </row>
    <row r="10197" spans="1:10" s="13" customFormat="1" x14ac:dyDescent="0.25">
      <c r="A10197" s="11">
        <v>230789943</v>
      </c>
      <c r="B10197" s="11" t="s">
        <v>3552</v>
      </c>
      <c r="C10197" s="11" t="s">
        <v>3560</v>
      </c>
      <c r="D10197" s="11" t="s">
        <v>71</v>
      </c>
      <c r="E10197" s="11" t="s">
        <v>137</v>
      </c>
      <c r="F10197" s="11">
        <v>31</v>
      </c>
      <c r="G10197" s="11" t="s">
        <v>49</v>
      </c>
      <c r="H10197" s="15">
        <v>0.4</v>
      </c>
      <c r="I10197" s="12">
        <v>12</v>
      </c>
      <c r="J10197" s="13" t="str">
        <f>VLOOKUP(A10197,'IEP Data'!A:P,16,FALSE)</f>
        <v>No</v>
      </c>
    </row>
    <row r="10198" spans="1:10" s="13" customFormat="1" x14ac:dyDescent="0.25">
      <c r="A10198" s="11">
        <v>218229938</v>
      </c>
      <c r="B10198" s="11" t="s">
        <v>3564</v>
      </c>
      <c r="C10198" s="11" t="s">
        <v>3565</v>
      </c>
      <c r="D10198" s="11" t="s">
        <v>71</v>
      </c>
      <c r="E10198" s="11" t="s">
        <v>137</v>
      </c>
      <c r="F10198" s="11">
        <v>31</v>
      </c>
      <c r="G10198" s="11" t="s">
        <v>15</v>
      </c>
      <c r="H10198" s="15">
        <v>0.3</v>
      </c>
      <c r="I10198" s="12">
        <v>9</v>
      </c>
      <c r="J10198" s="13" t="str">
        <f>VLOOKUP(A10198,'IEP Data'!A:P,16,FALSE)</f>
        <v>No</v>
      </c>
    </row>
    <row r="10199" spans="1:10" s="13" customFormat="1" x14ac:dyDescent="0.25">
      <c r="A10199" s="11">
        <v>239817323</v>
      </c>
      <c r="B10199" s="11" t="s">
        <v>3594</v>
      </c>
      <c r="C10199" s="11" t="s">
        <v>3600</v>
      </c>
      <c r="D10199" s="11" t="s">
        <v>71</v>
      </c>
      <c r="E10199" s="11" t="s">
        <v>137</v>
      </c>
      <c r="F10199" s="11">
        <v>31</v>
      </c>
      <c r="G10199" s="11" t="s">
        <v>12</v>
      </c>
      <c r="H10199" s="15">
        <v>1</v>
      </c>
      <c r="I10199" s="12">
        <v>10</v>
      </c>
      <c r="J10199" s="13" t="str">
        <f>VLOOKUP(A10199,'IEP Data'!A:P,16,FALSE)</f>
        <v>No</v>
      </c>
    </row>
    <row r="10200" spans="1:10" s="13" customFormat="1" x14ac:dyDescent="0.25">
      <c r="A10200" s="11">
        <v>239817323</v>
      </c>
      <c r="B10200" s="11" t="s">
        <v>3594</v>
      </c>
      <c r="C10200" s="11" t="s">
        <v>3600</v>
      </c>
      <c r="D10200" s="11" t="s">
        <v>71</v>
      </c>
      <c r="E10200" s="11" t="s">
        <v>137</v>
      </c>
      <c r="F10200" s="11">
        <v>31</v>
      </c>
      <c r="G10200" s="11" t="s">
        <v>36</v>
      </c>
      <c r="H10200" s="15">
        <v>0</v>
      </c>
      <c r="I10200" s="12">
        <v>10</v>
      </c>
      <c r="J10200" s="13" t="str">
        <f>VLOOKUP(A10200,'IEP Data'!A:P,16,FALSE)</f>
        <v>No</v>
      </c>
    </row>
    <row r="10201" spans="1:10" s="13" customFormat="1" x14ac:dyDescent="0.25">
      <c r="A10201" s="11">
        <v>239817323</v>
      </c>
      <c r="B10201" s="11" t="s">
        <v>3594</v>
      </c>
      <c r="C10201" s="11" t="s">
        <v>3600</v>
      </c>
      <c r="D10201" s="11" t="s">
        <v>71</v>
      </c>
      <c r="E10201" s="11" t="s">
        <v>137</v>
      </c>
      <c r="F10201" s="11">
        <v>31</v>
      </c>
      <c r="G10201" s="11" t="s">
        <v>36</v>
      </c>
      <c r="H10201" s="15">
        <v>0.8</v>
      </c>
      <c r="I10201" s="12">
        <v>10</v>
      </c>
      <c r="J10201" s="13" t="str">
        <f>VLOOKUP(A10201,'IEP Data'!A:P,16,FALSE)</f>
        <v>No</v>
      </c>
    </row>
    <row r="10202" spans="1:10" s="13" customFormat="1" x14ac:dyDescent="0.25">
      <c r="A10202" s="11">
        <v>227295128</v>
      </c>
      <c r="B10202" s="11" t="s">
        <v>3594</v>
      </c>
      <c r="C10202" s="11" t="s">
        <v>3595</v>
      </c>
      <c r="D10202" s="11" t="s">
        <v>71</v>
      </c>
      <c r="E10202" s="11" t="s">
        <v>137</v>
      </c>
      <c r="F10202" s="11">
        <v>31</v>
      </c>
      <c r="G10202" s="11" t="s">
        <v>25</v>
      </c>
      <c r="H10202" s="15">
        <v>0.9</v>
      </c>
      <c r="I10202" s="12">
        <v>10</v>
      </c>
      <c r="J10202" s="13" t="str">
        <f>VLOOKUP(A10202,'IEP Data'!A:P,16,FALSE)</f>
        <v>No</v>
      </c>
    </row>
    <row r="10203" spans="1:10" s="13" customFormat="1" x14ac:dyDescent="0.25">
      <c r="A10203" s="11">
        <v>227295128</v>
      </c>
      <c r="B10203" s="11" t="s">
        <v>3594</v>
      </c>
      <c r="C10203" s="11" t="s">
        <v>3595</v>
      </c>
      <c r="D10203" s="11" t="s">
        <v>71</v>
      </c>
      <c r="E10203" s="11" t="s">
        <v>137</v>
      </c>
      <c r="F10203" s="11">
        <v>31</v>
      </c>
      <c r="G10203" s="11" t="s">
        <v>49</v>
      </c>
      <c r="H10203" s="15">
        <v>0.7</v>
      </c>
      <c r="I10203" s="12">
        <v>10</v>
      </c>
      <c r="J10203" s="13" t="str">
        <f>VLOOKUP(A10203,'IEP Data'!A:P,16,FALSE)</f>
        <v>No</v>
      </c>
    </row>
    <row r="10204" spans="1:10" s="13" customFormat="1" x14ac:dyDescent="0.25">
      <c r="A10204" s="11">
        <v>237612841</v>
      </c>
      <c r="B10204" s="11" t="s">
        <v>3654</v>
      </c>
      <c r="C10204" s="11" t="s">
        <v>3657</v>
      </c>
      <c r="D10204" s="11" t="s">
        <v>87</v>
      </c>
      <c r="E10204" s="11" t="s">
        <v>137</v>
      </c>
      <c r="F10204" s="11">
        <v>31</v>
      </c>
      <c r="G10204" s="11" t="s">
        <v>24</v>
      </c>
      <c r="H10204" s="15">
        <v>0.1</v>
      </c>
      <c r="I10204" s="12">
        <v>9</v>
      </c>
      <c r="J10204" s="13" t="str">
        <f>VLOOKUP(A10204,'IEP Data'!A:P,16,FALSE)</f>
        <v>No</v>
      </c>
    </row>
    <row r="10205" spans="1:10" s="13" customFormat="1" x14ac:dyDescent="0.25">
      <c r="A10205" s="11">
        <v>237612841</v>
      </c>
      <c r="B10205" s="11" t="s">
        <v>3654</v>
      </c>
      <c r="C10205" s="11" t="s">
        <v>3657</v>
      </c>
      <c r="D10205" s="11" t="s">
        <v>87</v>
      </c>
      <c r="E10205" s="11" t="s">
        <v>137</v>
      </c>
      <c r="F10205" s="11">
        <v>31</v>
      </c>
      <c r="G10205" s="11" t="s">
        <v>48</v>
      </c>
      <c r="H10205" s="15">
        <v>0</v>
      </c>
      <c r="I10205" s="12">
        <v>9</v>
      </c>
      <c r="J10205" s="13" t="str">
        <f>VLOOKUP(A10205,'IEP Data'!A:P,16,FALSE)</f>
        <v>No</v>
      </c>
    </row>
    <row r="10206" spans="1:10" s="13" customFormat="1" x14ac:dyDescent="0.25">
      <c r="A10206" s="11">
        <v>232908202</v>
      </c>
      <c r="B10206" s="11" t="s">
        <v>3654</v>
      </c>
      <c r="C10206" s="11" t="s">
        <v>1067</v>
      </c>
      <c r="D10206" s="11" t="s">
        <v>87</v>
      </c>
      <c r="E10206" s="11" t="s">
        <v>137</v>
      </c>
      <c r="F10206" s="11">
        <v>31</v>
      </c>
      <c r="G10206" s="11" t="s">
        <v>24</v>
      </c>
      <c r="H10206" s="15">
        <v>0.5</v>
      </c>
      <c r="I10206" s="12">
        <v>12</v>
      </c>
      <c r="J10206" s="13" t="str">
        <f>VLOOKUP(A10206,'IEP Data'!A:P,16,FALSE)</f>
        <v>No</v>
      </c>
    </row>
    <row r="10207" spans="1:10" s="13" customFormat="1" x14ac:dyDescent="0.25">
      <c r="A10207" s="11">
        <v>232908202</v>
      </c>
      <c r="B10207" s="11" t="s">
        <v>3654</v>
      </c>
      <c r="C10207" s="11" t="s">
        <v>1067</v>
      </c>
      <c r="D10207" s="11" t="s">
        <v>87</v>
      </c>
      <c r="E10207" s="11" t="s">
        <v>137</v>
      </c>
      <c r="F10207" s="11">
        <v>31</v>
      </c>
      <c r="G10207" s="11" t="s">
        <v>48</v>
      </c>
      <c r="H10207" s="15">
        <v>0.2</v>
      </c>
      <c r="I10207" s="12">
        <v>12</v>
      </c>
      <c r="J10207" s="13" t="str">
        <f>VLOOKUP(A10207,'IEP Data'!A:P,16,FALSE)</f>
        <v>No</v>
      </c>
    </row>
    <row r="10208" spans="1:10" s="13" customFormat="1" x14ac:dyDescent="0.25">
      <c r="A10208" s="11">
        <v>209169895</v>
      </c>
      <c r="B10208" s="11" t="s">
        <v>3671</v>
      </c>
      <c r="C10208" s="11" t="s">
        <v>3672</v>
      </c>
      <c r="D10208" s="11" t="s">
        <v>71</v>
      </c>
      <c r="E10208" s="11" t="s">
        <v>137</v>
      </c>
      <c r="F10208" s="11">
        <v>31</v>
      </c>
      <c r="G10208" s="11" t="s">
        <v>12</v>
      </c>
      <c r="H10208" s="15">
        <v>0.9</v>
      </c>
      <c r="I10208" s="12">
        <v>12</v>
      </c>
      <c r="J10208" s="13" t="str">
        <f>VLOOKUP(A10208,'IEP Data'!A:P,16,FALSE)</f>
        <v>No</v>
      </c>
    </row>
    <row r="10209" spans="1:10" s="13" customFormat="1" x14ac:dyDescent="0.25">
      <c r="A10209" s="11">
        <v>209169895</v>
      </c>
      <c r="B10209" s="11" t="s">
        <v>3671</v>
      </c>
      <c r="C10209" s="11" t="s">
        <v>3672</v>
      </c>
      <c r="D10209" s="11" t="s">
        <v>71</v>
      </c>
      <c r="E10209" s="11" t="s">
        <v>137</v>
      </c>
      <c r="F10209" s="11">
        <v>31</v>
      </c>
      <c r="G10209" s="11" t="s">
        <v>36</v>
      </c>
      <c r="H10209" s="15">
        <v>0.9</v>
      </c>
      <c r="I10209" s="12">
        <v>12</v>
      </c>
      <c r="J10209" s="13" t="str">
        <f>VLOOKUP(A10209,'IEP Data'!A:P,16,FALSE)</f>
        <v>No</v>
      </c>
    </row>
    <row r="10210" spans="1:10" s="13" customFormat="1" x14ac:dyDescent="0.25">
      <c r="A10210" s="11">
        <v>217496363</v>
      </c>
      <c r="B10210" s="11" t="s">
        <v>3771</v>
      </c>
      <c r="C10210" s="11" t="s">
        <v>1251</v>
      </c>
      <c r="D10210" s="11" t="s">
        <v>71</v>
      </c>
      <c r="E10210" s="11" t="s">
        <v>137</v>
      </c>
      <c r="F10210" s="11">
        <v>31</v>
      </c>
      <c r="G10210" s="11" t="s">
        <v>33</v>
      </c>
      <c r="H10210" s="15">
        <v>0.7</v>
      </c>
      <c r="I10210" s="12">
        <v>12</v>
      </c>
      <c r="J10210" s="13" t="str">
        <f>VLOOKUP(A10210,'IEP Data'!A:P,16,FALSE)</f>
        <v>No</v>
      </c>
    </row>
    <row r="10211" spans="1:10" s="13" customFormat="1" x14ac:dyDescent="0.25">
      <c r="A10211" s="11">
        <v>237655527</v>
      </c>
      <c r="B10211" s="11" t="s">
        <v>3771</v>
      </c>
      <c r="C10211" s="11" t="s">
        <v>3831</v>
      </c>
      <c r="D10211" s="11" t="s">
        <v>71</v>
      </c>
      <c r="E10211" s="11" t="s">
        <v>137</v>
      </c>
      <c r="F10211" s="11">
        <v>31</v>
      </c>
      <c r="G10211" s="11" t="s">
        <v>36</v>
      </c>
      <c r="H10211" s="15">
        <v>0.5</v>
      </c>
      <c r="I10211" s="12">
        <v>9</v>
      </c>
      <c r="J10211" s="13" t="str">
        <f>VLOOKUP(A10211,'IEP Data'!A:P,16,FALSE)</f>
        <v>No</v>
      </c>
    </row>
    <row r="10212" spans="1:10" s="13" customFormat="1" x14ac:dyDescent="0.25">
      <c r="A10212" s="11">
        <v>225847698</v>
      </c>
      <c r="B10212" s="11" t="s">
        <v>3771</v>
      </c>
      <c r="C10212" s="11" t="s">
        <v>3802</v>
      </c>
      <c r="D10212" s="11" t="s">
        <v>71</v>
      </c>
      <c r="E10212" s="11" t="s">
        <v>137</v>
      </c>
      <c r="F10212" s="11">
        <v>31</v>
      </c>
      <c r="G10212" s="11" t="s">
        <v>12</v>
      </c>
      <c r="H10212" s="15">
        <v>0.9</v>
      </c>
      <c r="I10212" s="12">
        <v>10</v>
      </c>
      <c r="J10212" s="13" t="str">
        <f>VLOOKUP(A10212,'IEP Data'!A:P,16,FALSE)</f>
        <v>No</v>
      </c>
    </row>
    <row r="10213" spans="1:10" s="13" customFormat="1" x14ac:dyDescent="0.25">
      <c r="A10213" s="11">
        <v>225847698</v>
      </c>
      <c r="B10213" s="11" t="s">
        <v>3771</v>
      </c>
      <c r="C10213" s="11" t="s">
        <v>3802</v>
      </c>
      <c r="D10213" s="11" t="s">
        <v>71</v>
      </c>
      <c r="E10213" s="11" t="s">
        <v>137</v>
      </c>
      <c r="F10213" s="11">
        <v>31</v>
      </c>
      <c r="G10213" s="11" t="s">
        <v>36</v>
      </c>
      <c r="H10213" s="15">
        <v>0.9</v>
      </c>
      <c r="I10213" s="12">
        <v>10</v>
      </c>
      <c r="J10213" s="13" t="str">
        <f>VLOOKUP(A10213,'IEP Data'!A:P,16,FALSE)</f>
        <v>No</v>
      </c>
    </row>
    <row r="10214" spans="1:10" s="13" customFormat="1" x14ac:dyDescent="0.25">
      <c r="A10214" s="11">
        <v>229237904</v>
      </c>
      <c r="B10214" s="11" t="s">
        <v>3842</v>
      </c>
      <c r="C10214" s="11" t="s">
        <v>3843</v>
      </c>
      <c r="D10214" s="11" t="s">
        <v>71</v>
      </c>
      <c r="E10214" s="11" t="s">
        <v>137</v>
      </c>
      <c r="F10214" s="11">
        <v>31</v>
      </c>
      <c r="G10214" s="11" t="s">
        <v>9</v>
      </c>
      <c r="H10214" s="15">
        <v>0.8</v>
      </c>
      <c r="I10214" s="12">
        <v>12</v>
      </c>
      <c r="J10214" s="13" t="str">
        <f>VLOOKUP(A10214,'IEP Data'!A:P,16,FALSE)</f>
        <v>No</v>
      </c>
    </row>
    <row r="10215" spans="1:10" s="13" customFormat="1" x14ac:dyDescent="0.25">
      <c r="A10215" s="11">
        <v>229237904</v>
      </c>
      <c r="B10215" s="11" t="s">
        <v>3842</v>
      </c>
      <c r="C10215" s="11" t="s">
        <v>3843</v>
      </c>
      <c r="D10215" s="11" t="s">
        <v>71</v>
      </c>
      <c r="E10215" s="11" t="s">
        <v>137</v>
      </c>
      <c r="F10215" s="11">
        <v>31</v>
      </c>
      <c r="G10215" s="11" t="s">
        <v>33</v>
      </c>
      <c r="H10215" s="15">
        <v>1</v>
      </c>
      <c r="I10215" s="12">
        <v>12</v>
      </c>
      <c r="J10215" s="13" t="str">
        <f>VLOOKUP(A10215,'IEP Data'!A:P,16,FALSE)</f>
        <v>No</v>
      </c>
    </row>
    <row r="10216" spans="1:10" s="13" customFormat="1" x14ac:dyDescent="0.25">
      <c r="A10216" s="11">
        <v>235203825</v>
      </c>
      <c r="B10216" s="11" t="s">
        <v>3859</v>
      </c>
      <c r="C10216" s="11" t="s">
        <v>3866</v>
      </c>
      <c r="D10216" s="11" t="s">
        <v>87</v>
      </c>
      <c r="E10216" s="11" t="s">
        <v>137</v>
      </c>
      <c r="F10216" s="11">
        <v>31</v>
      </c>
      <c r="G10216" s="11" t="s">
        <v>48</v>
      </c>
      <c r="H10216" s="15">
        <v>0.3</v>
      </c>
      <c r="I10216" s="12">
        <v>10</v>
      </c>
      <c r="J10216" s="13" t="str">
        <f>VLOOKUP(A10216,'IEP Data'!A:P,16,FALSE)</f>
        <v>Yes</v>
      </c>
    </row>
    <row r="10217" spans="1:10" s="13" customFormat="1" x14ac:dyDescent="0.25">
      <c r="A10217" s="11">
        <v>238620611</v>
      </c>
      <c r="B10217" s="11" t="s">
        <v>3859</v>
      </c>
      <c r="C10217" s="11" t="s">
        <v>3868</v>
      </c>
      <c r="D10217" s="11" t="s">
        <v>87</v>
      </c>
      <c r="E10217" s="11" t="s">
        <v>137</v>
      </c>
      <c r="F10217" s="11">
        <v>31</v>
      </c>
      <c r="G10217" s="11" t="s">
        <v>48</v>
      </c>
      <c r="H10217" s="15">
        <v>0</v>
      </c>
      <c r="I10217" s="12">
        <v>9</v>
      </c>
      <c r="J10217" s="13" t="str">
        <f>VLOOKUP(A10217,'IEP Data'!A:P,16,FALSE)</f>
        <v>No</v>
      </c>
    </row>
    <row r="10218" spans="1:10" s="13" customFormat="1" x14ac:dyDescent="0.25">
      <c r="A10218" s="11">
        <v>237823463</v>
      </c>
      <c r="B10218" s="11" t="s">
        <v>3870</v>
      </c>
      <c r="C10218" s="11" t="s">
        <v>3874</v>
      </c>
      <c r="D10218" s="11" t="s">
        <v>87</v>
      </c>
      <c r="E10218" s="11" t="s">
        <v>137</v>
      </c>
      <c r="F10218" s="11">
        <v>31</v>
      </c>
      <c r="G10218" s="11" t="s">
        <v>39</v>
      </c>
      <c r="H10218" s="15">
        <v>0.2</v>
      </c>
      <c r="I10218" s="12">
        <v>9</v>
      </c>
      <c r="J10218" s="13" t="str">
        <f>VLOOKUP(A10218,'IEP Data'!A:P,16,FALSE)</f>
        <v>No</v>
      </c>
    </row>
    <row r="10219" spans="1:10" s="13" customFormat="1" x14ac:dyDescent="0.25">
      <c r="A10219" s="11">
        <v>232895755</v>
      </c>
      <c r="B10219" s="11" t="s">
        <v>3883</v>
      </c>
      <c r="C10219" s="11" t="s">
        <v>3892</v>
      </c>
      <c r="D10219" s="11" t="s">
        <v>71</v>
      </c>
      <c r="E10219" s="11" t="s">
        <v>137</v>
      </c>
      <c r="F10219" s="11">
        <v>31</v>
      </c>
      <c r="G10219" s="11" t="s">
        <v>5</v>
      </c>
      <c r="H10219" s="15">
        <v>0.2</v>
      </c>
      <c r="I10219" s="12">
        <v>12</v>
      </c>
      <c r="J10219" s="13" t="str">
        <f>VLOOKUP(A10219,'IEP Data'!A:P,16,FALSE)</f>
        <v>Yes</v>
      </c>
    </row>
    <row r="10220" spans="1:10" s="13" customFormat="1" x14ac:dyDescent="0.25">
      <c r="A10220" s="11">
        <v>232895755</v>
      </c>
      <c r="B10220" s="11" t="s">
        <v>3883</v>
      </c>
      <c r="C10220" s="11" t="s">
        <v>3892</v>
      </c>
      <c r="D10220" s="11" t="s">
        <v>71</v>
      </c>
      <c r="E10220" s="11" t="s">
        <v>137</v>
      </c>
      <c r="F10220" s="11">
        <v>31</v>
      </c>
      <c r="G10220" s="11" t="s">
        <v>30</v>
      </c>
      <c r="H10220" s="15">
        <v>0</v>
      </c>
      <c r="I10220" s="12">
        <v>12</v>
      </c>
      <c r="J10220" s="13" t="str">
        <f>VLOOKUP(A10220,'IEP Data'!A:P,16,FALSE)</f>
        <v>Yes</v>
      </c>
    </row>
    <row r="10221" spans="1:10" s="13" customFormat="1" x14ac:dyDescent="0.25">
      <c r="A10221" s="11">
        <v>226625390</v>
      </c>
      <c r="B10221" s="11" t="s">
        <v>3883</v>
      </c>
      <c r="C10221" s="11" t="s">
        <v>853</v>
      </c>
      <c r="D10221" s="11" t="s">
        <v>71</v>
      </c>
      <c r="E10221" s="11" t="s">
        <v>137</v>
      </c>
      <c r="F10221" s="11">
        <v>31</v>
      </c>
      <c r="G10221" s="11" t="s">
        <v>5</v>
      </c>
      <c r="H10221" s="15">
        <v>0.5</v>
      </c>
      <c r="I10221" s="12">
        <v>11</v>
      </c>
      <c r="J10221" s="13" t="str">
        <f>VLOOKUP(A10221,'IEP Data'!A:P,16,FALSE)</f>
        <v>No</v>
      </c>
    </row>
    <row r="10222" spans="1:10" s="13" customFormat="1" x14ac:dyDescent="0.25">
      <c r="A10222" s="11" t="s">
        <v>15619</v>
      </c>
      <c r="B10222" s="11" t="s">
        <v>15620</v>
      </c>
      <c r="C10222" s="11" t="s">
        <v>15621</v>
      </c>
      <c r="D10222" s="11" t="s">
        <v>71</v>
      </c>
      <c r="E10222" s="11" t="s">
        <v>137</v>
      </c>
      <c r="F10222" s="11">
        <v>31</v>
      </c>
      <c r="G10222" s="11" t="s">
        <v>5</v>
      </c>
      <c r="H10222" s="15">
        <v>0.2</v>
      </c>
      <c r="I10222" s="12">
        <v>11</v>
      </c>
      <c r="J10222" s="13" t="e">
        <f>VLOOKUP(A10222,'IEP Data'!A:P,16,FALSE)</f>
        <v>#N/A</v>
      </c>
    </row>
    <row r="10223" spans="1:10" s="13" customFormat="1" x14ac:dyDescent="0.25">
      <c r="A10223" s="11" t="s">
        <v>15619</v>
      </c>
      <c r="B10223" s="11" t="s">
        <v>15620</v>
      </c>
      <c r="C10223" s="11" t="s">
        <v>15621</v>
      </c>
      <c r="D10223" s="11" t="s">
        <v>71</v>
      </c>
      <c r="E10223" s="11" t="s">
        <v>137</v>
      </c>
      <c r="F10223" s="11">
        <v>31</v>
      </c>
      <c r="G10223" s="11" t="s">
        <v>30</v>
      </c>
      <c r="H10223" s="15">
        <v>0.2</v>
      </c>
      <c r="I10223" s="12">
        <v>11</v>
      </c>
      <c r="J10223" s="13" t="e">
        <f>VLOOKUP(A10223,'IEP Data'!A:P,16,FALSE)</f>
        <v>#N/A</v>
      </c>
    </row>
    <row r="10224" spans="1:10" s="13" customFormat="1" x14ac:dyDescent="0.25">
      <c r="A10224" s="11">
        <v>221262728</v>
      </c>
      <c r="B10224" s="11" t="s">
        <v>3950</v>
      </c>
      <c r="C10224" s="11" t="s">
        <v>1251</v>
      </c>
      <c r="D10224" s="11" t="s">
        <v>71</v>
      </c>
      <c r="E10224" s="11" t="s">
        <v>137</v>
      </c>
      <c r="F10224" s="11">
        <v>31</v>
      </c>
      <c r="G10224" s="11" t="s">
        <v>33</v>
      </c>
      <c r="H10224" s="15">
        <v>0.7</v>
      </c>
      <c r="I10224" s="12">
        <v>11</v>
      </c>
      <c r="J10224" s="13" t="str">
        <f>VLOOKUP(A10224,'IEP Data'!A:P,16,FALSE)</f>
        <v>No</v>
      </c>
    </row>
    <row r="10225" spans="1:10" s="13" customFormat="1" x14ac:dyDescent="0.25">
      <c r="A10225" s="11">
        <v>236499331</v>
      </c>
      <c r="B10225" s="11" t="s">
        <v>3959</v>
      </c>
      <c r="C10225" s="11" t="s">
        <v>3962</v>
      </c>
      <c r="D10225" s="11" t="s">
        <v>71</v>
      </c>
      <c r="E10225" s="11" t="s">
        <v>137</v>
      </c>
      <c r="F10225" s="11">
        <v>31</v>
      </c>
      <c r="G10225" s="11" t="s">
        <v>12</v>
      </c>
      <c r="H10225" s="15">
        <v>0</v>
      </c>
      <c r="I10225" s="12">
        <v>9</v>
      </c>
      <c r="J10225" s="13" t="str">
        <f>VLOOKUP(A10225,'IEP Data'!A:P,16,FALSE)</f>
        <v>Yes</v>
      </c>
    </row>
    <row r="10226" spans="1:10" s="13" customFormat="1" x14ac:dyDescent="0.25">
      <c r="A10226" s="11">
        <v>236499331</v>
      </c>
      <c r="B10226" s="11" t="s">
        <v>3959</v>
      </c>
      <c r="C10226" s="11" t="s">
        <v>3962</v>
      </c>
      <c r="D10226" s="11" t="s">
        <v>71</v>
      </c>
      <c r="E10226" s="11" t="s">
        <v>137</v>
      </c>
      <c r="F10226" s="11">
        <v>31</v>
      </c>
      <c r="G10226" s="11" t="s">
        <v>36</v>
      </c>
      <c r="H10226" s="15">
        <v>0.9</v>
      </c>
      <c r="I10226" s="12">
        <v>9</v>
      </c>
      <c r="J10226" s="13" t="str">
        <f>VLOOKUP(A10226,'IEP Data'!A:P,16,FALSE)</f>
        <v>Yes</v>
      </c>
    </row>
    <row r="10227" spans="1:10" s="13" customFormat="1" x14ac:dyDescent="0.25">
      <c r="A10227" s="11">
        <v>245834460</v>
      </c>
      <c r="B10227" s="11" t="s">
        <v>3984</v>
      </c>
      <c r="C10227" s="11" t="s">
        <v>4032</v>
      </c>
      <c r="D10227" s="11" t="s">
        <v>71</v>
      </c>
      <c r="E10227" s="11" t="s">
        <v>137</v>
      </c>
      <c r="F10227" s="11">
        <v>31</v>
      </c>
      <c r="G10227" s="11" t="s">
        <v>25</v>
      </c>
      <c r="H10227" s="15">
        <v>0.6</v>
      </c>
      <c r="I10227" s="12">
        <v>11</v>
      </c>
      <c r="J10227" s="13" t="str">
        <f>VLOOKUP(A10227,'IEP Data'!A:P,16,FALSE)</f>
        <v>No</v>
      </c>
    </row>
    <row r="10228" spans="1:10" s="13" customFormat="1" x14ac:dyDescent="0.25">
      <c r="A10228" s="11">
        <v>245834460</v>
      </c>
      <c r="B10228" s="11" t="s">
        <v>3984</v>
      </c>
      <c r="C10228" s="11" t="s">
        <v>4032</v>
      </c>
      <c r="D10228" s="11" t="s">
        <v>71</v>
      </c>
      <c r="E10228" s="11" t="s">
        <v>137</v>
      </c>
      <c r="F10228" s="11">
        <v>31</v>
      </c>
      <c r="G10228" s="11" t="s">
        <v>49</v>
      </c>
      <c r="H10228" s="15">
        <v>0.4</v>
      </c>
      <c r="I10228" s="12">
        <v>11</v>
      </c>
      <c r="J10228" s="13" t="str">
        <f>VLOOKUP(A10228,'IEP Data'!A:P,16,FALSE)</f>
        <v>No</v>
      </c>
    </row>
    <row r="10229" spans="1:10" s="13" customFormat="1" x14ac:dyDescent="0.25">
      <c r="A10229" s="11">
        <v>214271314</v>
      </c>
      <c r="B10229" s="11" t="s">
        <v>4083</v>
      </c>
      <c r="C10229" s="11" t="s">
        <v>4084</v>
      </c>
      <c r="D10229" s="11" t="s">
        <v>71</v>
      </c>
      <c r="E10229" s="11" t="s">
        <v>137</v>
      </c>
      <c r="F10229" s="11">
        <v>31</v>
      </c>
      <c r="G10229" s="11" t="s">
        <v>30</v>
      </c>
      <c r="H10229" s="15">
        <v>1</v>
      </c>
      <c r="I10229" s="12">
        <v>9</v>
      </c>
      <c r="J10229" s="13" t="str">
        <f>VLOOKUP(A10229,'IEP Data'!A:P,16,FALSE)</f>
        <v>No</v>
      </c>
    </row>
    <row r="10230" spans="1:10" s="13" customFormat="1" x14ac:dyDescent="0.25">
      <c r="A10230" s="11">
        <v>227330875</v>
      </c>
      <c r="B10230" s="11" t="s">
        <v>4099</v>
      </c>
      <c r="C10230" s="11" t="s">
        <v>4100</v>
      </c>
      <c r="D10230" s="11" t="s">
        <v>87</v>
      </c>
      <c r="E10230" s="11" t="s">
        <v>137</v>
      </c>
      <c r="F10230" s="11">
        <v>31</v>
      </c>
      <c r="G10230" s="11" t="s">
        <v>5</v>
      </c>
      <c r="H10230" s="15">
        <v>0.8</v>
      </c>
      <c r="I10230" s="12">
        <v>11</v>
      </c>
      <c r="J10230" s="13" t="str">
        <f>VLOOKUP(A10230,'IEP Data'!A:P,16,FALSE)</f>
        <v>No</v>
      </c>
    </row>
    <row r="10231" spans="1:10" s="13" customFormat="1" x14ac:dyDescent="0.25">
      <c r="A10231" s="11">
        <v>227330875</v>
      </c>
      <c r="B10231" s="11" t="s">
        <v>4099</v>
      </c>
      <c r="C10231" s="11" t="s">
        <v>4100</v>
      </c>
      <c r="D10231" s="11" t="s">
        <v>87</v>
      </c>
      <c r="E10231" s="11" t="s">
        <v>137</v>
      </c>
      <c r="F10231" s="11">
        <v>31</v>
      </c>
      <c r="G10231" s="11" t="s">
        <v>30</v>
      </c>
      <c r="H10231" s="15">
        <v>0</v>
      </c>
      <c r="I10231" s="12">
        <v>11</v>
      </c>
      <c r="J10231" s="13" t="str">
        <f>VLOOKUP(A10231,'IEP Data'!A:P,16,FALSE)</f>
        <v>No</v>
      </c>
    </row>
    <row r="10232" spans="1:10" s="13" customFormat="1" x14ac:dyDescent="0.25">
      <c r="A10232" s="11">
        <v>204881858</v>
      </c>
      <c r="B10232" s="11" t="s">
        <v>4247</v>
      </c>
      <c r="C10232" s="11" t="s">
        <v>92</v>
      </c>
      <c r="D10232" s="11" t="s">
        <v>87</v>
      </c>
      <c r="E10232" s="11" t="s">
        <v>137</v>
      </c>
      <c r="F10232" s="11">
        <v>31</v>
      </c>
      <c r="G10232" s="11" t="s">
        <v>15</v>
      </c>
      <c r="H10232" s="15">
        <v>0</v>
      </c>
      <c r="I10232" s="12">
        <v>11</v>
      </c>
      <c r="J10232" s="13" t="str">
        <f>VLOOKUP(A10232,'IEP Data'!A:P,16,FALSE)</f>
        <v>No</v>
      </c>
    </row>
    <row r="10233" spans="1:10" s="13" customFormat="1" x14ac:dyDescent="0.25">
      <c r="A10233" s="11">
        <v>204881858</v>
      </c>
      <c r="B10233" s="11" t="s">
        <v>4247</v>
      </c>
      <c r="C10233" s="11" t="s">
        <v>92</v>
      </c>
      <c r="D10233" s="11" t="s">
        <v>87</v>
      </c>
      <c r="E10233" s="11" t="s">
        <v>137</v>
      </c>
      <c r="F10233" s="11">
        <v>31</v>
      </c>
      <c r="G10233" s="11" t="s">
        <v>39</v>
      </c>
      <c r="H10233" s="15">
        <v>0</v>
      </c>
      <c r="I10233" s="12">
        <v>11</v>
      </c>
      <c r="J10233" s="13" t="str">
        <f>VLOOKUP(A10233,'IEP Data'!A:P,16,FALSE)</f>
        <v>No</v>
      </c>
    </row>
    <row r="10234" spans="1:10" s="13" customFormat="1" x14ac:dyDescent="0.25">
      <c r="A10234" s="11">
        <v>208039842</v>
      </c>
      <c r="B10234" s="11" t="s">
        <v>4267</v>
      </c>
      <c r="C10234" s="11" t="s">
        <v>2616</v>
      </c>
      <c r="D10234" s="11" t="s">
        <v>71</v>
      </c>
      <c r="E10234" s="11" t="s">
        <v>137</v>
      </c>
      <c r="F10234" s="11">
        <v>31</v>
      </c>
      <c r="G10234" s="11" t="s">
        <v>15</v>
      </c>
      <c r="H10234" s="15">
        <v>0</v>
      </c>
      <c r="I10234" s="12">
        <v>11</v>
      </c>
      <c r="J10234" s="13" t="str">
        <f>VLOOKUP(A10234,'IEP Data'!A:P,16,FALSE)</f>
        <v>No</v>
      </c>
    </row>
    <row r="10235" spans="1:10" s="13" customFormat="1" x14ac:dyDescent="0.25">
      <c r="A10235" s="11">
        <v>208039842</v>
      </c>
      <c r="B10235" s="11" t="s">
        <v>4267</v>
      </c>
      <c r="C10235" s="11" t="s">
        <v>2616</v>
      </c>
      <c r="D10235" s="11" t="s">
        <v>71</v>
      </c>
      <c r="E10235" s="11" t="s">
        <v>137</v>
      </c>
      <c r="F10235" s="11">
        <v>31</v>
      </c>
      <c r="G10235" s="11" t="s">
        <v>39</v>
      </c>
      <c r="H10235" s="15">
        <v>0</v>
      </c>
      <c r="I10235" s="12">
        <v>11</v>
      </c>
      <c r="J10235" s="13" t="str">
        <f>VLOOKUP(A10235,'IEP Data'!A:P,16,FALSE)</f>
        <v>No</v>
      </c>
    </row>
    <row r="10236" spans="1:10" s="13" customFormat="1" x14ac:dyDescent="0.25">
      <c r="A10236" s="11">
        <v>206039786</v>
      </c>
      <c r="B10236" s="11" t="s">
        <v>4267</v>
      </c>
      <c r="C10236" s="11" t="s">
        <v>4117</v>
      </c>
      <c r="D10236" s="11" t="s">
        <v>71</v>
      </c>
      <c r="E10236" s="11" t="s">
        <v>137</v>
      </c>
      <c r="F10236" s="11">
        <v>31</v>
      </c>
      <c r="G10236" s="11" t="s">
        <v>5</v>
      </c>
      <c r="H10236" s="15">
        <v>0.5</v>
      </c>
      <c r="I10236" s="12">
        <v>12</v>
      </c>
      <c r="J10236" s="13" t="str">
        <f>VLOOKUP(A10236,'IEP Data'!A:P,16,FALSE)</f>
        <v>No</v>
      </c>
    </row>
    <row r="10237" spans="1:10" s="13" customFormat="1" x14ac:dyDescent="0.25">
      <c r="A10237" s="11">
        <v>206039786</v>
      </c>
      <c r="B10237" s="11" t="s">
        <v>4267</v>
      </c>
      <c r="C10237" s="11" t="s">
        <v>4117</v>
      </c>
      <c r="D10237" s="11" t="s">
        <v>71</v>
      </c>
      <c r="E10237" s="11" t="s">
        <v>137</v>
      </c>
      <c r="F10237" s="11">
        <v>31</v>
      </c>
      <c r="G10237" s="11" t="s">
        <v>30</v>
      </c>
      <c r="H10237" s="15">
        <v>0.7</v>
      </c>
      <c r="I10237" s="12">
        <v>12</v>
      </c>
      <c r="J10237" s="13" t="str">
        <f>VLOOKUP(A10237,'IEP Data'!A:P,16,FALSE)</f>
        <v>No</v>
      </c>
    </row>
    <row r="10238" spans="1:10" s="13" customFormat="1" x14ac:dyDescent="0.25">
      <c r="A10238" s="11">
        <v>229660246</v>
      </c>
      <c r="B10238" s="11" t="s">
        <v>4327</v>
      </c>
      <c r="C10238" s="11" t="s">
        <v>4331</v>
      </c>
      <c r="D10238" s="11" t="s">
        <v>87</v>
      </c>
      <c r="E10238" s="11" t="s">
        <v>137</v>
      </c>
      <c r="F10238" s="11">
        <v>31</v>
      </c>
      <c r="G10238" s="11" t="s">
        <v>39</v>
      </c>
      <c r="H10238" s="15">
        <v>0</v>
      </c>
      <c r="I10238" s="12">
        <v>11</v>
      </c>
      <c r="J10238" s="13" t="str">
        <f>VLOOKUP(A10238,'IEP Data'!A:P,16,FALSE)</f>
        <v>Yes</v>
      </c>
    </row>
    <row r="10239" spans="1:10" s="13" customFormat="1" x14ac:dyDescent="0.25">
      <c r="A10239" s="11">
        <v>233183284</v>
      </c>
      <c r="B10239" s="11" t="s">
        <v>4345</v>
      </c>
      <c r="C10239" s="11" t="s">
        <v>4350</v>
      </c>
      <c r="D10239" s="11" t="s">
        <v>71</v>
      </c>
      <c r="E10239" s="11" t="s">
        <v>137</v>
      </c>
      <c r="F10239" s="11">
        <v>31</v>
      </c>
      <c r="G10239" s="11" t="s">
        <v>25</v>
      </c>
      <c r="H10239" s="15">
        <v>0.5</v>
      </c>
      <c r="I10239" s="12">
        <v>11</v>
      </c>
      <c r="J10239" s="13" t="str">
        <f>VLOOKUP(A10239,'IEP Data'!A:P,16,FALSE)</f>
        <v>No</v>
      </c>
    </row>
    <row r="10240" spans="1:10" s="13" customFormat="1" x14ac:dyDescent="0.25">
      <c r="A10240" s="11">
        <v>233183284</v>
      </c>
      <c r="B10240" s="11" t="s">
        <v>4345</v>
      </c>
      <c r="C10240" s="11" t="s">
        <v>4350</v>
      </c>
      <c r="D10240" s="11" t="s">
        <v>71</v>
      </c>
      <c r="E10240" s="11" t="s">
        <v>137</v>
      </c>
      <c r="F10240" s="11">
        <v>31</v>
      </c>
      <c r="G10240" s="11" t="s">
        <v>49</v>
      </c>
      <c r="H10240" s="15">
        <v>0.8</v>
      </c>
      <c r="I10240" s="12">
        <v>11</v>
      </c>
      <c r="J10240" s="13" t="str">
        <f>VLOOKUP(A10240,'IEP Data'!A:P,16,FALSE)</f>
        <v>No</v>
      </c>
    </row>
    <row r="10241" spans="1:10" s="13" customFormat="1" x14ac:dyDescent="0.25">
      <c r="A10241" s="11">
        <v>237235791</v>
      </c>
      <c r="B10241" s="11" t="s">
        <v>4397</v>
      </c>
      <c r="C10241" s="11" t="s">
        <v>4401</v>
      </c>
      <c r="D10241" s="11" t="s">
        <v>71</v>
      </c>
      <c r="E10241" s="11" t="s">
        <v>137</v>
      </c>
      <c r="F10241" s="11">
        <v>31</v>
      </c>
      <c r="G10241" s="11" t="s">
        <v>5</v>
      </c>
      <c r="H10241" s="15">
        <v>0.9</v>
      </c>
      <c r="I10241" s="12">
        <v>9</v>
      </c>
      <c r="J10241" s="13" t="str">
        <f>VLOOKUP(A10241,'IEP Data'!A:P,16,FALSE)</f>
        <v>Yes</v>
      </c>
    </row>
    <row r="10242" spans="1:10" s="13" customFormat="1" x14ac:dyDescent="0.25">
      <c r="A10242" s="11">
        <v>237235791</v>
      </c>
      <c r="B10242" s="11" t="s">
        <v>4397</v>
      </c>
      <c r="C10242" s="11" t="s">
        <v>4401</v>
      </c>
      <c r="D10242" s="11" t="s">
        <v>71</v>
      </c>
      <c r="E10242" s="11" t="s">
        <v>137</v>
      </c>
      <c r="F10242" s="11">
        <v>31</v>
      </c>
      <c r="G10242" s="11" t="s">
        <v>30</v>
      </c>
      <c r="H10242" s="15">
        <v>0.8</v>
      </c>
      <c r="I10242" s="12">
        <v>9</v>
      </c>
      <c r="J10242" s="13" t="str">
        <f>VLOOKUP(A10242,'IEP Data'!A:P,16,FALSE)</f>
        <v>Yes</v>
      </c>
    </row>
    <row r="10243" spans="1:10" s="13" customFormat="1" x14ac:dyDescent="0.25">
      <c r="A10243" s="11">
        <v>204349922</v>
      </c>
      <c r="B10243" s="11" t="s">
        <v>4422</v>
      </c>
      <c r="C10243" s="11" t="s">
        <v>4423</v>
      </c>
      <c r="D10243" s="11" t="s">
        <v>71</v>
      </c>
      <c r="E10243" s="11" t="s">
        <v>137</v>
      </c>
      <c r="F10243" s="11">
        <v>31</v>
      </c>
      <c r="G10243" s="11" t="s">
        <v>5</v>
      </c>
      <c r="H10243" s="15">
        <v>0.6</v>
      </c>
      <c r="I10243" s="12">
        <v>10</v>
      </c>
      <c r="J10243" s="13" t="str">
        <f>VLOOKUP(A10243,'IEP Data'!A:P,16,FALSE)</f>
        <v>Yes</v>
      </c>
    </row>
    <row r="10244" spans="1:10" s="13" customFormat="1" x14ac:dyDescent="0.25">
      <c r="A10244" s="11">
        <v>204349922</v>
      </c>
      <c r="B10244" s="11" t="s">
        <v>4422</v>
      </c>
      <c r="C10244" s="11" t="s">
        <v>4423</v>
      </c>
      <c r="D10244" s="11" t="s">
        <v>71</v>
      </c>
      <c r="E10244" s="11" t="s">
        <v>137</v>
      </c>
      <c r="F10244" s="11">
        <v>31</v>
      </c>
      <c r="G10244" s="11" t="s">
        <v>30</v>
      </c>
      <c r="H10244" s="15">
        <v>0.2</v>
      </c>
      <c r="I10244" s="12">
        <v>10</v>
      </c>
      <c r="J10244" s="13" t="str">
        <f>VLOOKUP(A10244,'IEP Data'!A:P,16,FALSE)</f>
        <v>Yes</v>
      </c>
    </row>
    <row r="10245" spans="1:10" s="13" customFormat="1" x14ac:dyDescent="0.25">
      <c r="A10245" s="11">
        <v>232748848</v>
      </c>
      <c r="B10245" s="11" t="s">
        <v>4422</v>
      </c>
      <c r="C10245" s="11" t="s">
        <v>4427</v>
      </c>
      <c r="D10245" s="11" t="s">
        <v>71</v>
      </c>
      <c r="E10245" s="11" t="s">
        <v>137</v>
      </c>
      <c r="F10245" s="11">
        <v>31</v>
      </c>
      <c r="G10245" s="11" t="s">
        <v>9</v>
      </c>
      <c r="H10245" s="15">
        <v>0.6</v>
      </c>
      <c r="I10245" s="12">
        <v>11</v>
      </c>
      <c r="J10245" s="13" t="str">
        <f>VLOOKUP(A10245,'IEP Data'!A:P,16,FALSE)</f>
        <v>No</v>
      </c>
    </row>
    <row r="10246" spans="1:10" s="13" customFormat="1" x14ac:dyDescent="0.25">
      <c r="A10246" s="11">
        <v>232748848</v>
      </c>
      <c r="B10246" s="11" t="s">
        <v>4422</v>
      </c>
      <c r="C10246" s="11" t="s">
        <v>4427</v>
      </c>
      <c r="D10246" s="11" t="s">
        <v>71</v>
      </c>
      <c r="E10246" s="11" t="s">
        <v>137</v>
      </c>
      <c r="F10246" s="11">
        <v>31</v>
      </c>
      <c r="G10246" s="11" t="s">
        <v>33</v>
      </c>
      <c r="H10246" s="15">
        <v>0.8</v>
      </c>
      <c r="I10246" s="12">
        <v>11</v>
      </c>
      <c r="J10246" s="13" t="str">
        <f>VLOOKUP(A10246,'IEP Data'!A:P,16,FALSE)</f>
        <v>No</v>
      </c>
    </row>
    <row r="10247" spans="1:10" s="13" customFormat="1" x14ac:dyDescent="0.25">
      <c r="A10247" s="11">
        <v>235461555</v>
      </c>
      <c r="B10247" s="11" t="s">
        <v>4515</v>
      </c>
      <c r="C10247" s="11" t="s">
        <v>4535</v>
      </c>
      <c r="D10247" s="11" t="s">
        <v>71</v>
      </c>
      <c r="E10247" s="11" t="s">
        <v>137</v>
      </c>
      <c r="F10247" s="11">
        <v>31</v>
      </c>
      <c r="G10247" s="11" t="s">
        <v>5</v>
      </c>
      <c r="H10247" s="15">
        <v>0.5</v>
      </c>
      <c r="I10247" s="12">
        <v>10</v>
      </c>
      <c r="J10247" s="13" t="str">
        <f>VLOOKUP(A10247,'IEP Data'!A:P,16,FALSE)</f>
        <v>No</v>
      </c>
    </row>
    <row r="10248" spans="1:10" s="13" customFormat="1" x14ac:dyDescent="0.25">
      <c r="A10248" s="11">
        <v>235461555</v>
      </c>
      <c r="B10248" s="11" t="s">
        <v>4515</v>
      </c>
      <c r="C10248" s="11" t="s">
        <v>4535</v>
      </c>
      <c r="D10248" s="11" t="s">
        <v>71</v>
      </c>
      <c r="E10248" s="11" t="s">
        <v>137</v>
      </c>
      <c r="F10248" s="11">
        <v>31</v>
      </c>
      <c r="G10248" s="11" t="s">
        <v>30</v>
      </c>
      <c r="H10248" s="15">
        <v>0.2</v>
      </c>
      <c r="I10248" s="12">
        <v>10</v>
      </c>
      <c r="J10248" s="13" t="str">
        <f>VLOOKUP(A10248,'IEP Data'!A:P,16,FALSE)</f>
        <v>No</v>
      </c>
    </row>
    <row r="10249" spans="1:10" s="13" customFormat="1" x14ac:dyDescent="0.25">
      <c r="A10249" s="11">
        <v>234675890</v>
      </c>
      <c r="B10249" s="11" t="s">
        <v>4562</v>
      </c>
      <c r="C10249" s="11" t="s">
        <v>4563</v>
      </c>
      <c r="D10249" s="11" t="s">
        <v>71</v>
      </c>
      <c r="E10249" s="11" t="s">
        <v>137</v>
      </c>
      <c r="F10249" s="11">
        <v>31</v>
      </c>
      <c r="G10249" s="11" t="s">
        <v>5</v>
      </c>
      <c r="H10249" s="15">
        <v>0.8</v>
      </c>
      <c r="I10249" s="12">
        <v>9</v>
      </c>
      <c r="J10249" s="13" t="str">
        <f>VLOOKUP(A10249,'IEP Data'!A:P,16,FALSE)</f>
        <v>Yes</v>
      </c>
    </row>
    <row r="10250" spans="1:10" s="13" customFormat="1" x14ac:dyDescent="0.25">
      <c r="A10250" s="11">
        <v>234675890</v>
      </c>
      <c r="B10250" s="11" t="s">
        <v>4562</v>
      </c>
      <c r="C10250" s="11" t="s">
        <v>4563</v>
      </c>
      <c r="D10250" s="11" t="s">
        <v>71</v>
      </c>
      <c r="E10250" s="11" t="s">
        <v>137</v>
      </c>
      <c r="F10250" s="11">
        <v>31</v>
      </c>
      <c r="G10250" s="11" t="s">
        <v>30</v>
      </c>
      <c r="H10250" s="15">
        <v>0.2</v>
      </c>
      <c r="I10250" s="12">
        <v>9</v>
      </c>
      <c r="J10250" s="13" t="str">
        <f>VLOOKUP(A10250,'IEP Data'!A:P,16,FALSE)</f>
        <v>Yes</v>
      </c>
    </row>
    <row r="10251" spans="1:10" s="13" customFormat="1" x14ac:dyDescent="0.25">
      <c r="A10251" s="11">
        <v>237673736</v>
      </c>
      <c r="B10251" s="11" t="s">
        <v>4614</v>
      </c>
      <c r="C10251" s="11" t="s">
        <v>4615</v>
      </c>
      <c r="D10251" s="11" t="s">
        <v>71</v>
      </c>
      <c r="E10251" s="11" t="s">
        <v>137</v>
      </c>
      <c r="F10251" s="11">
        <v>31</v>
      </c>
      <c r="G10251" s="11" t="s">
        <v>36</v>
      </c>
      <c r="H10251" s="15">
        <v>0.4</v>
      </c>
      <c r="I10251" s="12">
        <v>9</v>
      </c>
      <c r="J10251" s="13" t="str">
        <f>VLOOKUP(A10251,'IEP Data'!A:P,16,FALSE)</f>
        <v>No</v>
      </c>
    </row>
    <row r="10252" spans="1:10" s="13" customFormat="1" x14ac:dyDescent="0.25">
      <c r="A10252" s="11">
        <v>259110955</v>
      </c>
      <c r="B10252" s="11" t="s">
        <v>4623</v>
      </c>
      <c r="C10252" s="11" t="s">
        <v>321</v>
      </c>
      <c r="D10252" s="11" t="s">
        <v>71</v>
      </c>
      <c r="E10252" s="11" t="s">
        <v>137</v>
      </c>
      <c r="F10252" s="11">
        <v>31</v>
      </c>
      <c r="G10252" s="11" t="s">
        <v>33</v>
      </c>
      <c r="H10252" s="15">
        <v>0.3</v>
      </c>
      <c r="I10252" s="12">
        <v>9</v>
      </c>
      <c r="J10252" s="13" t="str">
        <f>VLOOKUP(A10252,'IEP Data'!A:P,16,FALSE)</f>
        <v>No</v>
      </c>
    </row>
    <row r="10253" spans="1:10" s="13" customFormat="1" x14ac:dyDescent="0.25">
      <c r="A10253" s="11">
        <v>232801100</v>
      </c>
      <c r="B10253" s="11" t="s">
        <v>4641</v>
      </c>
      <c r="C10253" s="11" t="s">
        <v>512</v>
      </c>
      <c r="D10253" s="11" t="s">
        <v>71</v>
      </c>
      <c r="E10253" s="11" t="s">
        <v>137</v>
      </c>
      <c r="F10253" s="11">
        <v>31</v>
      </c>
      <c r="G10253" s="11" t="s">
        <v>25</v>
      </c>
      <c r="H10253" s="15">
        <v>0</v>
      </c>
      <c r="I10253" s="12">
        <v>12</v>
      </c>
      <c r="J10253" s="13" t="str">
        <f>VLOOKUP(A10253,'IEP Data'!A:P,16,FALSE)</f>
        <v>No</v>
      </c>
    </row>
    <row r="10254" spans="1:10" s="13" customFormat="1" x14ac:dyDescent="0.25">
      <c r="A10254" s="11">
        <v>205931934</v>
      </c>
      <c r="B10254" s="11" t="s">
        <v>4715</v>
      </c>
      <c r="C10254" s="11" t="s">
        <v>4716</v>
      </c>
      <c r="D10254" s="11" t="s">
        <v>71</v>
      </c>
      <c r="E10254" s="11" t="s">
        <v>137</v>
      </c>
      <c r="F10254" s="11">
        <v>31</v>
      </c>
      <c r="G10254" s="11" t="s">
        <v>5</v>
      </c>
      <c r="H10254" s="15">
        <v>0.8</v>
      </c>
      <c r="I10254" s="12">
        <v>11</v>
      </c>
      <c r="J10254" s="13" t="str">
        <f>VLOOKUP(A10254,'IEP Data'!A:P,16,FALSE)</f>
        <v>No</v>
      </c>
    </row>
    <row r="10255" spans="1:10" s="13" customFormat="1" x14ac:dyDescent="0.25">
      <c r="A10255" s="11">
        <v>205931934</v>
      </c>
      <c r="B10255" s="11" t="s">
        <v>4715</v>
      </c>
      <c r="C10255" s="11" t="s">
        <v>4716</v>
      </c>
      <c r="D10255" s="11" t="s">
        <v>71</v>
      </c>
      <c r="E10255" s="11" t="s">
        <v>137</v>
      </c>
      <c r="F10255" s="11">
        <v>31</v>
      </c>
      <c r="G10255" s="11" t="s">
        <v>30</v>
      </c>
      <c r="H10255" s="15">
        <v>0.7</v>
      </c>
      <c r="I10255" s="12">
        <v>11</v>
      </c>
      <c r="J10255" s="13" t="str">
        <f>VLOOKUP(A10255,'IEP Data'!A:P,16,FALSE)</f>
        <v>No</v>
      </c>
    </row>
    <row r="10256" spans="1:10" s="13" customFormat="1" x14ac:dyDescent="0.25">
      <c r="A10256" s="11">
        <v>241101146</v>
      </c>
      <c r="B10256" s="11" t="s">
        <v>4731</v>
      </c>
      <c r="C10256" s="11" t="s">
        <v>4732</v>
      </c>
      <c r="D10256" s="11" t="s">
        <v>71</v>
      </c>
      <c r="E10256" s="11" t="s">
        <v>137</v>
      </c>
      <c r="F10256" s="11">
        <v>31</v>
      </c>
      <c r="G10256" s="11" t="s">
        <v>25</v>
      </c>
      <c r="H10256" s="15">
        <v>0.9</v>
      </c>
      <c r="I10256" s="12">
        <v>12</v>
      </c>
      <c r="J10256" s="13" t="str">
        <f>VLOOKUP(A10256,'IEP Data'!A:P,16,FALSE)</f>
        <v>No</v>
      </c>
    </row>
    <row r="10257" spans="1:10" s="13" customFormat="1" x14ac:dyDescent="0.25">
      <c r="A10257" s="11">
        <v>241101146</v>
      </c>
      <c r="B10257" s="11" t="s">
        <v>4731</v>
      </c>
      <c r="C10257" s="11" t="s">
        <v>4732</v>
      </c>
      <c r="D10257" s="11" t="s">
        <v>71</v>
      </c>
      <c r="E10257" s="11" t="s">
        <v>137</v>
      </c>
      <c r="F10257" s="11">
        <v>31</v>
      </c>
      <c r="G10257" s="11" t="s">
        <v>49</v>
      </c>
      <c r="H10257" s="15">
        <v>0.8</v>
      </c>
      <c r="I10257" s="12">
        <v>12</v>
      </c>
      <c r="J10257" s="13" t="str">
        <f>VLOOKUP(A10257,'IEP Data'!A:P,16,FALSE)</f>
        <v>No</v>
      </c>
    </row>
    <row r="10258" spans="1:10" s="13" customFormat="1" x14ac:dyDescent="0.25">
      <c r="A10258" s="11">
        <v>233023811</v>
      </c>
      <c r="B10258" s="11" t="s">
        <v>4739</v>
      </c>
      <c r="C10258" s="11" t="s">
        <v>1620</v>
      </c>
      <c r="D10258" s="11" t="s">
        <v>71</v>
      </c>
      <c r="E10258" s="11" t="s">
        <v>137</v>
      </c>
      <c r="F10258" s="11">
        <v>31</v>
      </c>
      <c r="G10258" s="11" t="s">
        <v>12</v>
      </c>
      <c r="H10258" s="15">
        <v>0.5</v>
      </c>
      <c r="I10258" s="12">
        <v>11</v>
      </c>
      <c r="J10258" s="13" t="str">
        <f>VLOOKUP(A10258,'IEP Data'!A:P,16,FALSE)</f>
        <v>Yes</v>
      </c>
    </row>
    <row r="10259" spans="1:10" s="13" customFormat="1" x14ac:dyDescent="0.25">
      <c r="A10259" s="11">
        <v>233023811</v>
      </c>
      <c r="B10259" s="11" t="s">
        <v>4739</v>
      </c>
      <c r="C10259" s="11" t="s">
        <v>1620</v>
      </c>
      <c r="D10259" s="11" t="s">
        <v>71</v>
      </c>
      <c r="E10259" s="11" t="s">
        <v>137</v>
      </c>
      <c r="F10259" s="11">
        <v>31</v>
      </c>
      <c r="G10259" s="11" t="s">
        <v>36</v>
      </c>
      <c r="H10259" s="15">
        <v>0.8</v>
      </c>
      <c r="I10259" s="12">
        <v>11</v>
      </c>
      <c r="J10259" s="13" t="str">
        <f>VLOOKUP(A10259,'IEP Data'!A:P,16,FALSE)</f>
        <v>Yes</v>
      </c>
    </row>
    <row r="10260" spans="1:10" s="13" customFormat="1" x14ac:dyDescent="0.25">
      <c r="A10260" s="11">
        <v>229967344</v>
      </c>
      <c r="B10260" s="11" t="s">
        <v>4739</v>
      </c>
      <c r="C10260" s="11" t="s">
        <v>1325</v>
      </c>
      <c r="D10260" s="11" t="s">
        <v>71</v>
      </c>
      <c r="E10260" s="11" t="s">
        <v>137</v>
      </c>
      <c r="F10260" s="11">
        <v>31</v>
      </c>
      <c r="G10260" s="11" t="s">
        <v>12</v>
      </c>
      <c r="H10260" s="15">
        <v>0.1</v>
      </c>
      <c r="I10260" s="12">
        <v>10</v>
      </c>
      <c r="J10260" s="13" t="str">
        <f>VLOOKUP(A10260,'IEP Data'!A:P,16,FALSE)</f>
        <v>Yes</v>
      </c>
    </row>
    <row r="10261" spans="1:10" s="13" customFormat="1" x14ac:dyDescent="0.25">
      <c r="A10261" s="11">
        <v>229967344</v>
      </c>
      <c r="B10261" s="11" t="s">
        <v>4739</v>
      </c>
      <c r="C10261" s="11" t="s">
        <v>1325</v>
      </c>
      <c r="D10261" s="11" t="s">
        <v>71</v>
      </c>
      <c r="E10261" s="11" t="s">
        <v>137</v>
      </c>
      <c r="F10261" s="11">
        <v>31</v>
      </c>
      <c r="G10261" s="11" t="s">
        <v>36</v>
      </c>
      <c r="H10261" s="15">
        <v>0</v>
      </c>
      <c r="I10261" s="12">
        <v>10</v>
      </c>
      <c r="J10261" s="13" t="str">
        <f>VLOOKUP(A10261,'IEP Data'!A:P,16,FALSE)</f>
        <v>Yes</v>
      </c>
    </row>
    <row r="10262" spans="1:10" s="13" customFormat="1" x14ac:dyDescent="0.25">
      <c r="A10262" s="11">
        <v>234595296</v>
      </c>
      <c r="B10262" s="11" t="s">
        <v>4792</v>
      </c>
      <c r="C10262" s="11" t="s">
        <v>1931</v>
      </c>
      <c r="D10262" s="11" t="s">
        <v>87</v>
      </c>
      <c r="E10262" s="11" t="s">
        <v>137</v>
      </c>
      <c r="F10262" s="11">
        <v>31</v>
      </c>
      <c r="G10262" s="11" t="s">
        <v>24</v>
      </c>
      <c r="H10262" s="15">
        <v>0.6</v>
      </c>
      <c r="I10262" s="12">
        <v>10</v>
      </c>
      <c r="J10262" s="13" t="str">
        <f>VLOOKUP(A10262,'IEP Data'!A:P,16,FALSE)</f>
        <v>No</v>
      </c>
    </row>
    <row r="10263" spans="1:10" s="13" customFormat="1" x14ac:dyDescent="0.25">
      <c r="A10263" s="11">
        <v>234595296</v>
      </c>
      <c r="B10263" s="11" t="s">
        <v>4792</v>
      </c>
      <c r="C10263" s="11" t="s">
        <v>1931</v>
      </c>
      <c r="D10263" s="11" t="s">
        <v>87</v>
      </c>
      <c r="E10263" s="11" t="s">
        <v>137</v>
      </c>
      <c r="F10263" s="11">
        <v>31</v>
      </c>
      <c r="G10263" s="11" t="s">
        <v>48</v>
      </c>
      <c r="H10263" s="15">
        <v>0.4</v>
      </c>
      <c r="I10263" s="12">
        <v>10</v>
      </c>
      <c r="J10263" s="13" t="str">
        <f>VLOOKUP(A10263,'IEP Data'!A:P,16,FALSE)</f>
        <v>No</v>
      </c>
    </row>
    <row r="10264" spans="1:10" s="13" customFormat="1" x14ac:dyDescent="0.25">
      <c r="A10264" s="11">
        <v>234047900</v>
      </c>
      <c r="B10264" s="11" t="s">
        <v>4871</v>
      </c>
      <c r="C10264" s="11" t="s">
        <v>4872</v>
      </c>
      <c r="D10264" s="11" t="s">
        <v>71</v>
      </c>
      <c r="E10264" s="11" t="s">
        <v>137</v>
      </c>
      <c r="F10264" s="11">
        <v>31</v>
      </c>
      <c r="G10264" s="11" t="s">
        <v>12</v>
      </c>
      <c r="H10264" s="15">
        <v>0.6</v>
      </c>
      <c r="I10264" s="12">
        <v>11</v>
      </c>
      <c r="J10264" s="13" t="str">
        <f>VLOOKUP(A10264,'IEP Data'!A:P,16,FALSE)</f>
        <v>No</v>
      </c>
    </row>
    <row r="10265" spans="1:10" s="13" customFormat="1" x14ac:dyDescent="0.25">
      <c r="A10265" s="11">
        <v>234047900</v>
      </c>
      <c r="B10265" s="11" t="s">
        <v>4871</v>
      </c>
      <c r="C10265" s="11" t="s">
        <v>4872</v>
      </c>
      <c r="D10265" s="11" t="s">
        <v>71</v>
      </c>
      <c r="E10265" s="11" t="s">
        <v>137</v>
      </c>
      <c r="F10265" s="11">
        <v>31</v>
      </c>
      <c r="G10265" s="11" t="s">
        <v>36</v>
      </c>
      <c r="H10265" s="15">
        <v>0.9</v>
      </c>
      <c r="I10265" s="12">
        <v>11</v>
      </c>
      <c r="J10265" s="13" t="str">
        <f>VLOOKUP(A10265,'IEP Data'!A:P,16,FALSE)</f>
        <v>No</v>
      </c>
    </row>
    <row r="10266" spans="1:10" s="13" customFormat="1" x14ac:dyDescent="0.25">
      <c r="A10266" s="11" t="s">
        <v>15622</v>
      </c>
      <c r="B10266" s="11" t="s">
        <v>15623</v>
      </c>
      <c r="C10266" s="11" t="s">
        <v>15624</v>
      </c>
      <c r="D10266" s="11" t="s">
        <v>71</v>
      </c>
      <c r="E10266" s="11" t="s">
        <v>137</v>
      </c>
      <c r="F10266" s="11">
        <v>31</v>
      </c>
      <c r="G10266" s="11" t="s">
        <v>25</v>
      </c>
      <c r="H10266" s="15">
        <v>0.1</v>
      </c>
      <c r="I10266" s="12">
        <v>10</v>
      </c>
      <c r="J10266" s="13" t="e">
        <f>VLOOKUP(A10266,'IEP Data'!A:P,16,FALSE)</f>
        <v>#N/A</v>
      </c>
    </row>
    <row r="10267" spans="1:10" s="13" customFormat="1" x14ac:dyDescent="0.25">
      <c r="A10267" s="11" t="s">
        <v>15622</v>
      </c>
      <c r="B10267" s="11" t="s">
        <v>15623</v>
      </c>
      <c r="C10267" s="11" t="s">
        <v>15624</v>
      </c>
      <c r="D10267" s="11" t="s">
        <v>71</v>
      </c>
      <c r="E10267" s="11" t="s">
        <v>137</v>
      </c>
      <c r="F10267" s="11">
        <v>31</v>
      </c>
      <c r="G10267" s="11" t="s">
        <v>49</v>
      </c>
      <c r="H10267" s="15">
        <v>0.3</v>
      </c>
      <c r="I10267" s="12">
        <v>10</v>
      </c>
      <c r="J10267" s="13" t="e">
        <f>VLOOKUP(A10267,'IEP Data'!A:P,16,FALSE)</f>
        <v>#N/A</v>
      </c>
    </row>
    <row r="10268" spans="1:10" s="13" customFormat="1" x14ac:dyDescent="0.25">
      <c r="A10268" s="11">
        <v>207173444</v>
      </c>
      <c r="B10268" s="11" t="s">
        <v>4904</v>
      </c>
      <c r="C10268" s="11" t="s">
        <v>4905</v>
      </c>
      <c r="D10268" s="11" t="s">
        <v>87</v>
      </c>
      <c r="E10268" s="11" t="s">
        <v>137</v>
      </c>
      <c r="F10268" s="11">
        <v>31</v>
      </c>
      <c r="G10268" s="11" t="s">
        <v>5</v>
      </c>
      <c r="H10268" s="15">
        <v>0</v>
      </c>
      <c r="I10268" s="12">
        <v>11</v>
      </c>
      <c r="J10268" s="13" t="str">
        <f>VLOOKUP(A10268,'IEP Data'!A:P,16,FALSE)</f>
        <v>No</v>
      </c>
    </row>
    <row r="10269" spans="1:10" s="13" customFormat="1" x14ac:dyDescent="0.25">
      <c r="A10269" s="11">
        <v>207173444</v>
      </c>
      <c r="B10269" s="11" t="s">
        <v>4904</v>
      </c>
      <c r="C10269" s="11" t="s">
        <v>4905</v>
      </c>
      <c r="D10269" s="11" t="s">
        <v>87</v>
      </c>
      <c r="E10269" s="11" t="s">
        <v>137</v>
      </c>
      <c r="F10269" s="11">
        <v>31</v>
      </c>
      <c r="G10269" s="11" t="s">
        <v>30</v>
      </c>
      <c r="H10269" s="15">
        <v>0.2</v>
      </c>
      <c r="I10269" s="12">
        <v>11</v>
      </c>
      <c r="J10269" s="13" t="str">
        <f>VLOOKUP(A10269,'IEP Data'!A:P,16,FALSE)</f>
        <v>No</v>
      </c>
    </row>
    <row r="10270" spans="1:10" s="13" customFormat="1" x14ac:dyDescent="0.25">
      <c r="A10270" s="11">
        <v>232882555</v>
      </c>
      <c r="B10270" s="11" t="s">
        <v>4904</v>
      </c>
      <c r="C10270" s="11" t="s">
        <v>4918</v>
      </c>
      <c r="D10270" s="11" t="s">
        <v>87</v>
      </c>
      <c r="E10270" s="11" t="s">
        <v>137</v>
      </c>
      <c r="F10270" s="11">
        <v>31</v>
      </c>
      <c r="G10270" s="11" t="s">
        <v>48</v>
      </c>
      <c r="H10270" s="15">
        <v>0</v>
      </c>
      <c r="I10270" s="12">
        <v>12</v>
      </c>
      <c r="J10270" s="13" t="str">
        <f>VLOOKUP(A10270,'IEP Data'!A:P,16,FALSE)</f>
        <v>No</v>
      </c>
    </row>
    <row r="10271" spans="1:10" s="13" customFormat="1" x14ac:dyDescent="0.25">
      <c r="A10271" s="11">
        <v>219967759</v>
      </c>
      <c r="B10271" s="11" t="s">
        <v>4941</v>
      </c>
      <c r="C10271" s="11" t="s">
        <v>4943</v>
      </c>
      <c r="D10271" s="11" t="s">
        <v>87</v>
      </c>
      <c r="E10271" s="11" t="s">
        <v>137</v>
      </c>
      <c r="F10271" s="11">
        <v>31</v>
      </c>
      <c r="G10271" s="11" t="s">
        <v>15</v>
      </c>
      <c r="H10271" s="15">
        <v>0.5</v>
      </c>
      <c r="I10271" s="12">
        <v>9</v>
      </c>
      <c r="J10271" s="13" t="str">
        <f>VLOOKUP(A10271,'IEP Data'!A:P,16,FALSE)</f>
        <v>No</v>
      </c>
    </row>
    <row r="10272" spans="1:10" s="13" customFormat="1" x14ac:dyDescent="0.25">
      <c r="A10272" s="11">
        <v>236310611</v>
      </c>
      <c r="B10272" s="11" t="s">
        <v>4995</v>
      </c>
      <c r="C10272" s="11" t="s">
        <v>4996</v>
      </c>
      <c r="D10272" s="11" t="s">
        <v>71</v>
      </c>
      <c r="E10272" s="11" t="s">
        <v>137</v>
      </c>
      <c r="F10272" s="11">
        <v>31</v>
      </c>
      <c r="G10272" s="11" t="s">
        <v>5</v>
      </c>
      <c r="H10272" s="15">
        <v>0.4</v>
      </c>
      <c r="I10272" s="12">
        <v>9</v>
      </c>
      <c r="J10272" s="13" t="str">
        <f>VLOOKUP(A10272,'IEP Data'!A:P,16,FALSE)</f>
        <v>No</v>
      </c>
    </row>
    <row r="10273" spans="1:10" s="13" customFormat="1" x14ac:dyDescent="0.25">
      <c r="A10273" s="11">
        <v>236310611</v>
      </c>
      <c r="B10273" s="11" t="s">
        <v>4995</v>
      </c>
      <c r="C10273" s="11" t="s">
        <v>4996</v>
      </c>
      <c r="D10273" s="11" t="s">
        <v>71</v>
      </c>
      <c r="E10273" s="11" t="s">
        <v>137</v>
      </c>
      <c r="F10273" s="11">
        <v>31</v>
      </c>
      <c r="G10273" s="11" t="s">
        <v>30</v>
      </c>
      <c r="H10273" s="15">
        <v>0</v>
      </c>
      <c r="I10273" s="12">
        <v>9</v>
      </c>
      <c r="J10273" s="13" t="str">
        <f>VLOOKUP(A10273,'IEP Data'!A:P,16,FALSE)</f>
        <v>No</v>
      </c>
    </row>
    <row r="10274" spans="1:10" s="13" customFormat="1" x14ac:dyDescent="0.25">
      <c r="A10274" s="11">
        <v>230709461</v>
      </c>
      <c r="B10274" s="11" t="s">
        <v>4998</v>
      </c>
      <c r="C10274" s="11" t="s">
        <v>4999</v>
      </c>
      <c r="D10274" s="11" t="s">
        <v>71</v>
      </c>
      <c r="E10274" s="11" t="s">
        <v>137</v>
      </c>
      <c r="F10274" s="11">
        <v>31</v>
      </c>
      <c r="G10274" s="11" t="s">
        <v>48</v>
      </c>
      <c r="H10274" s="15">
        <v>0.2</v>
      </c>
      <c r="I10274" s="12">
        <v>11</v>
      </c>
      <c r="J10274" s="13" t="str">
        <f>VLOOKUP(A10274,'IEP Data'!A:P,16,FALSE)</f>
        <v>No</v>
      </c>
    </row>
    <row r="10275" spans="1:10" s="13" customFormat="1" x14ac:dyDescent="0.25">
      <c r="A10275" s="11">
        <v>221002611</v>
      </c>
      <c r="B10275" s="11" t="s">
        <v>5004</v>
      </c>
      <c r="C10275" s="11" t="s">
        <v>5005</v>
      </c>
      <c r="D10275" s="11" t="s">
        <v>71</v>
      </c>
      <c r="E10275" s="11" t="s">
        <v>137</v>
      </c>
      <c r="F10275" s="11">
        <v>31</v>
      </c>
      <c r="G10275" s="11" t="s">
        <v>5</v>
      </c>
      <c r="H10275" s="15">
        <v>0.1</v>
      </c>
      <c r="I10275" s="12">
        <v>10</v>
      </c>
      <c r="J10275" s="13" t="str">
        <f>VLOOKUP(A10275,'IEP Data'!A:P,16,FALSE)</f>
        <v>No</v>
      </c>
    </row>
    <row r="10276" spans="1:10" s="13" customFormat="1" x14ac:dyDescent="0.25">
      <c r="A10276" s="11">
        <v>221002611</v>
      </c>
      <c r="B10276" s="11" t="s">
        <v>5004</v>
      </c>
      <c r="C10276" s="11" t="s">
        <v>5005</v>
      </c>
      <c r="D10276" s="11" t="s">
        <v>71</v>
      </c>
      <c r="E10276" s="11" t="s">
        <v>137</v>
      </c>
      <c r="F10276" s="11">
        <v>31</v>
      </c>
      <c r="G10276" s="11" t="s">
        <v>30</v>
      </c>
      <c r="H10276" s="15">
        <v>0</v>
      </c>
      <c r="I10276" s="12">
        <v>10</v>
      </c>
      <c r="J10276" s="13" t="str">
        <f>VLOOKUP(A10276,'IEP Data'!A:P,16,FALSE)</f>
        <v>No</v>
      </c>
    </row>
    <row r="10277" spans="1:10" s="13" customFormat="1" x14ac:dyDescent="0.25">
      <c r="A10277" s="11">
        <v>232916577</v>
      </c>
      <c r="B10277" s="11" t="s">
        <v>5039</v>
      </c>
      <c r="C10277" s="11" t="s">
        <v>5059</v>
      </c>
      <c r="D10277" s="11" t="s">
        <v>71</v>
      </c>
      <c r="E10277" s="11" t="s">
        <v>137</v>
      </c>
      <c r="F10277" s="11">
        <v>31</v>
      </c>
      <c r="G10277" s="11" t="s">
        <v>12</v>
      </c>
      <c r="H10277" s="15">
        <v>0.3</v>
      </c>
      <c r="I10277" s="12">
        <v>12</v>
      </c>
      <c r="J10277" s="13" t="str">
        <f>VLOOKUP(A10277,'IEP Data'!A:P,16,FALSE)</f>
        <v>No</v>
      </c>
    </row>
    <row r="10278" spans="1:10" s="13" customFormat="1" x14ac:dyDescent="0.25">
      <c r="A10278" s="11">
        <v>232916577</v>
      </c>
      <c r="B10278" s="11" t="s">
        <v>5039</v>
      </c>
      <c r="C10278" s="11" t="s">
        <v>5059</v>
      </c>
      <c r="D10278" s="11" t="s">
        <v>71</v>
      </c>
      <c r="E10278" s="11" t="s">
        <v>137</v>
      </c>
      <c r="F10278" s="11">
        <v>31</v>
      </c>
      <c r="G10278" s="11" t="s">
        <v>36</v>
      </c>
      <c r="H10278" s="15">
        <v>0.6</v>
      </c>
      <c r="I10278" s="12">
        <v>12</v>
      </c>
      <c r="J10278" s="13" t="str">
        <f>VLOOKUP(A10278,'IEP Data'!A:P,16,FALSE)</f>
        <v>No</v>
      </c>
    </row>
    <row r="10279" spans="1:10" s="13" customFormat="1" x14ac:dyDescent="0.25">
      <c r="A10279" s="11">
        <v>230827131</v>
      </c>
      <c r="B10279" s="11" t="s">
        <v>5039</v>
      </c>
      <c r="C10279" s="11" t="s">
        <v>2698</v>
      </c>
      <c r="D10279" s="11" t="s">
        <v>71</v>
      </c>
      <c r="E10279" s="11" t="s">
        <v>137</v>
      </c>
      <c r="F10279" s="11">
        <v>31</v>
      </c>
      <c r="G10279" s="11" t="s">
        <v>25</v>
      </c>
      <c r="H10279" s="15">
        <v>0.7</v>
      </c>
      <c r="I10279" s="12">
        <v>12</v>
      </c>
      <c r="J10279" s="13" t="str">
        <f>VLOOKUP(A10279,'IEP Data'!A:P,16,FALSE)</f>
        <v>No</v>
      </c>
    </row>
    <row r="10280" spans="1:10" s="13" customFormat="1" x14ac:dyDescent="0.25">
      <c r="A10280" s="11">
        <v>230827131</v>
      </c>
      <c r="B10280" s="11" t="s">
        <v>5039</v>
      </c>
      <c r="C10280" s="11" t="s">
        <v>2698</v>
      </c>
      <c r="D10280" s="11" t="s">
        <v>71</v>
      </c>
      <c r="E10280" s="11" t="s">
        <v>137</v>
      </c>
      <c r="F10280" s="11">
        <v>31</v>
      </c>
      <c r="G10280" s="11" t="s">
        <v>49</v>
      </c>
      <c r="H10280" s="15">
        <v>0.4</v>
      </c>
      <c r="I10280" s="12">
        <v>12</v>
      </c>
      <c r="J10280" s="13" t="str">
        <f>VLOOKUP(A10280,'IEP Data'!A:P,16,FALSE)</f>
        <v>No</v>
      </c>
    </row>
    <row r="10281" spans="1:10" s="13" customFormat="1" x14ac:dyDescent="0.25">
      <c r="A10281" s="11">
        <v>223212051</v>
      </c>
      <c r="B10281" s="11" t="s">
        <v>5146</v>
      </c>
      <c r="C10281" s="11" t="s">
        <v>5155</v>
      </c>
      <c r="D10281" s="11" t="s">
        <v>71</v>
      </c>
      <c r="E10281" s="11" t="s">
        <v>137</v>
      </c>
      <c r="F10281" s="11">
        <v>31</v>
      </c>
      <c r="G10281" s="11" t="s">
        <v>24</v>
      </c>
      <c r="H10281" s="15">
        <v>0.8</v>
      </c>
      <c r="I10281" s="12">
        <v>12</v>
      </c>
      <c r="J10281" s="13" t="str">
        <f>VLOOKUP(A10281,'IEP Data'!A:P,16,FALSE)</f>
        <v>No</v>
      </c>
    </row>
    <row r="10282" spans="1:10" s="13" customFormat="1" x14ac:dyDescent="0.25">
      <c r="A10282" s="11">
        <v>223212051</v>
      </c>
      <c r="B10282" s="11" t="s">
        <v>5146</v>
      </c>
      <c r="C10282" s="11" t="s">
        <v>5155</v>
      </c>
      <c r="D10282" s="11" t="s">
        <v>71</v>
      </c>
      <c r="E10282" s="11" t="s">
        <v>137</v>
      </c>
      <c r="F10282" s="11">
        <v>31</v>
      </c>
      <c r="G10282" s="11" t="s">
        <v>48</v>
      </c>
      <c r="H10282" s="15">
        <v>0.7</v>
      </c>
      <c r="I10282" s="12">
        <v>12</v>
      </c>
      <c r="J10282" s="13" t="str">
        <f>VLOOKUP(A10282,'IEP Data'!A:P,16,FALSE)</f>
        <v>No</v>
      </c>
    </row>
    <row r="10283" spans="1:10" s="13" customFormat="1" x14ac:dyDescent="0.25">
      <c r="A10283" s="11">
        <v>236237327</v>
      </c>
      <c r="B10283" s="11" t="s">
        <v>5146</v>
      </c>
      <c r="C10283" s="11" t="s">
        <v>4863</v>
      </c>
      <c r="D10283" s="11" t="s">
        <v>71</v>
      </c>
      <c r="E10283" s="11" t="s">
        <v>137</v>
      </c>
      <c r="F10283" s="11">
        <v>31</v>
      </c>
      <c r="G10283" s="11" t="s">
        <v>9</v>
      </c>
      <c r="H10283" s="15">
        <v>0</v>
      </c>
      <c r="I10283" s="12">
        <v>9</v>
      </c>
      <c r="J10283" s="13" t="str">
        <f>VLOOKUP(A10283,'IEP Data'!A:P,16,FALSE)</f>
        <v>No</v>
      </c>
    </row>
    <row r="10284" spans="1:10" s="13" customFormat="1" x14ac:dyDescent="0.25">
      <c r="A10284" s="11">
        <v>236237327</v>
      </c>
      <c r="B10284" s="11" t="s">
        <v>5146</v>
      </c>
      <c r="C10284" s="11" t="s">
        <v>4863</v>
      </c>
      <c r="D10284" s="11" t="s">
        <v>71</v>
      </c>
      <c r="E10284" s="11" t="s">
        <v>137</v>
      </c>
      <c r="F10284" s="11">
        <v>31</v>
      </c>
      <c r="G10284" s="11" t="s">
        <v>36</v>
      </c>
      <c r="H10284" s="15">
        <v>0.5</v>
      </c>
      <c r="I10284" s="12">
        <v>9</v>
      </c>
      <c r="J10284" s="13" t="str">
        <f>VLOOKUP(A10284,'IEP Data'!A:P,16,FALSE)</f>
        <v>No</v>
      </c>
    </row>
    <row r="10285" spans="1:10" s="13" customFormat="1" x14ac:dyDescent="0.25">
      <c r="A10285" s="11">
        <v>224583187</v>
      </c>
      <c r="B10285" s="11" t="s">
        <v>5146</v>
      </c>
      <c r="C10285" s="11" t="s">
        <v>5159</v>
      </c>
      <c r="D10285" s="11" t="s">
        <v>71</v>
      </c>
      <c r="E10285" s="11" t="s">
        <v>137</v>
      </c>
      <c r="F10285" s="11">
        <v>31</v>
      </c>
      <c r="G10285" s="11" t="s">
        <v>9</v>
      </c>
      <c r="H10285" s="15">
        <v>0</v>
      </c>
      <c r="I10285" s="12">
        <v>11</v>
      </c>
      <c r="J10285" s="13" t="str">
        <f>VLOOKUP(A10285,'IEP Data'!A:P,16,FALSE)</f>
        <v>Yes</v>
      </c>
    </row>
    <row r="10286" spans="1:10" s="13" customFormat="1" x14ac:dyDescent="0.25">
      <c r="A10286" s="11">
        <v>245279310</v>
      </c>
      <c r="B10286" s="11" t="s">
        <v>5212</v>
      </c>
      <c r="C10286" s="11" t="s">
        <v>5219</v>
      </c>
      <c r="D10286" s="11" t="s">
        <v>87</v>
      </c>
      <c r="E10286" s="11" t="s">
        <v>137</v>
      </c>
      <c r="F10286" s="11">
        <v>31</v>
      </c>
      <c r="G10286" s="11" t="s">
        <v>15</v>
      </c>
      <c r="H10286" s="15">
        <v>0.1</v>
      </c>
      <c r="I10286" s="12">
        <v>12</v>
      </c>
      <c r="J10286" s="13" t="str">
        <f>VLOOKUP(A10286,'IEP Data'!A:P,16,FALSE)</f>
        <v>No</v>
      </c>
    </row>
    <row r="10287" spans="1:10" s="13" customFormat="1" x14ac:dyDescent="0.25">
      <c r="A10287" s="11">
        <v>230928947</v>
      </c>
      <c r="B10287" s="11" t="s">
        <v>5224</v>
      </c>
      <c r="C10287" s="11" t="s">
        <v>1251</v>
      </c>
      <c r="D10287" s="11" t="s">
        <v>71</v>
      </c>
      <c r="E10287" s="11" t="s">
        <v>137</v>
      </c>
      <c r="F10287" s="11">
        <v>31</v>
      </c>
      <c r="G10287" s="11" t="s">
        <v>48</v>
      </c>
      <c r="H10287" s="15">
        <v>0.1</v>
      </c>
      <c r="I10287" s="12">
        <v>12</v>
      </c>
      <c r="J10287" s="13" t="str">
        <f>VLOOKUP(A10287,'IEP Data'!A:P,16,FALSE)</f>
        <v>No</v>
      </c>
    </row>
    <row r="10288" spans="1:10" s="13" customFormat="1" x14ac:dyDescent="0.25">
      <c r="A10288" s="11">
        <v>239943889</v>
      </c>
      <c r="B10288" s="11" t="s">
        <v>5224</v>
      </c>
      <c r="C10288" s="11" t="s">
        <v>1641</v>
      </c>
      <c r="D10288" s="11" t="s">
        <v>71</v>
      </c>
      <c r="E10288" s="11" t="s">
        <v>137</v>
      </c>
      <c r="F10288" s="11">
        <v>31</v>
      </c>
      <c r="G10288" s="11" t="s">
        <v>5</v>
      </c>
      <c r="H10288" s="15">
        <v>0</v>
      </c>
      <c r="I10288" s="12">
        <v>12</v>
      </c>
      <c r="J10288" s="13" t="str">
        <f>VLOOKUP(A10288,'IEP Data'!A:P,16,FALSE)</f>
        <v>Yes</v>
      </c>
    </row>
    <row r="10289" spans="1:10" s="13" customFormat="1" x14ac:dyDescent="0.25">
      <c r="A10289" s="11">
        <v>239943889</v>
      </c>
      <c r="B10289" s="11" t="s">
        <v>5224</v>
      </c>
      <c r="C10289" s="11" t="s">
        <v>1641</v>
      </c>
      <c r="D10289" s="11" t="s">
        <v>71</v>
      </c>
      <c r="E10289" s="11" t="s">
        <v>137</v>
      </c>
      <c r="F10289" s="11">
        <v>31</v>
      </c>
      <c r="G10289" s="11" t="s">
        <v>30</v>
      </c>
      <c r="H10289" s="15">
        <v>0</v>
      </c>
      <c r="I10289" s="12">
        <v>12</v>
      </c>
      <c r="J10289" s="13" t="str">
        <f>VLOOKUP(A10289,'IEP Data'!A:P,16,FALSE)</f>
        <v>Yes</v>
      </c>
    </row>
    <row r="10290" spans="1:10" s="13" customFormat="1" x14ac:dyDescent="0.25">
      <c r="A10290" s="11">
        <v>234466902</v>
      </c>
      <c r="B10290" s="11" t="s">
        <v>5254</v>
      </c>
      <c r="C10290" s="11" t="s">
        <v>5255</v>
      </c>
      <c r="D10290" s="11" t="s">
        <v>87</v>
      </c>
      <c r="E10290" s="11" t="s">
        <v>137</v>
      </c>
      <c r="F10290" s="11">
        <v>31</v>
      </c>
      <c r="G10290" s="11" t="s">
        <v>15</v>
      </c>
      <c r="H10290" s="15">
        <v>0.6</v>
      </c>
      <c r="I10290" s="12">
        <v>10</v>
      </c>
      <c r="J10290" s="13" t="str">
        <f>VLOOKUP(A10290,'IEP Data'!A:P,16,FALSE)</f>
        <v>No</v>
      </c>
    </row>
    <row r="10291" spans="1:10" s="13" customFormat="1" x14ac:dyDescent="0.25">
      <c r="A10291" s="11">
        <v>234466902</v>
      </c>
      <c r="B10291" s="11" t="s">
        <v>5251</v>
      </c>
      <c r="C10291" s="11" t="s">
        <v>754</v>
      </c>
      <c r="D10291" s="11" t="s">
        <v>87</v>
      </c>
      <c r="E10291" s="11" t="s">
        <v>137</v>
      </c>
      <c r="F10291" s="11">
        <v>31</v>
      </c>
      <c r="G10291" s="11" t="s">
        <v>48</v>
      </c>
      <c r="H10291" s="15">
        <v>0.3</v>
      </c>
      <c r="I10291" s="12">
        <v>10</v>
      </c>
      <c r="J10291" s="13" t="str">
        <f>VLOOKUP(A10291,'IEP Data'!A:P,16,FALSE)</f>
        <v>No</v>
      </c>
    </row>
    <row r="10292" spans="1:10" s="13" customFormat="1" x14ac:dyDescent="0.25">
      <c r="A10292" s="11">
        <v>236421558</v>
      </c>
      <c r="B10292" s="11" t="s">
        <v>5377</v>
      </c>
      <c r="C10292" s="11" t="s">
        <v>3120</v>
      </c>
      <c r="D10292" s="11" t="s">
        <v>87</v>
      </c>
      <c r="E10292" s="11" t="s">
        <v>137</v>
      </c>
      <c r="F10292" s="11">
        <v>31</v>
      </c>
      <c r="G10292" s="11" t="s">
        <v>24</v>
      </c>
      <c r="H10292" s="15">
        <v>0.1</v>
      </c>
      <c r="I10292" s="12">
        <v>9</v>
      </c>
      <c r="J10292" s="13" t="str">
        <f>VLOOKUP(A10292,'IEP Data'!A:P,16,FALSE)</f>
        <v>No</v>
      </c>
    </row>
    <row r="10293" spans="1:10" s="13" customFormat="1" x14ac:dyDescent="0.25">
      <c r="A10293" s="11">
        <v>236421558</v>
      </c>
      <c r="B10293" s="11" t="s">
        <v>5377</v>
      </c>
      <c r="C10293" s="11" t="s">
        <v>3120</v>
      </c>
      <c r="D10293" s="11" t="s">
        <v>87</v>
      </c>
      <c r="E10293" s="11" t="s">
        <v>137</v>
      </c>
      <c r="F10293" s="11">
        <v>31</v>
      </c>
      <c r="G10293" s="11" t="s">
        <v>48</v>
      </c>
      <c r="H10293" s="15">
        <v>0</v>
      </c>
      <c r="I10293" s="12">
        <v>9</v>
      </c>
      <c r="J10293" s="13" t="str">
        <f>VLOOKUP(A10293,'IEP Data'!A:P,16,FALSE)</f>
        <v>No</v>
      </c>
    </row>
    <row r="10294" spans="1:10" s="13" customFormat="1" x14ac:dyDescent="0.25">
      <c r="A10294" s="11">
        <v>239533730</v>
      </c>
      <c r="B10294" s="11" t="s">
        <v>5377</v>
      </c>
      <c r="C10294" s="11" t="s">
        <v>321</v>
      </c>
      <c r="D10294" s="11" t="s">
        <v>87</v>
      </c>
      <c r="E10294" s="11" t="s">
        <v>137</v>
      </c>
      <c r="F10294" s="11">
        <v>31</v>
      </c>
      <c r="G10294" s="11" t="s">
        <v>24</v>
      </c>
      <c r="H10294" s="15">
        <v>0.3</v>
      </c>
      <c r="I10294" s="12">
        <v>11</v>
      </c>
      <c r="J10294" s="13" t="str">
        <f>VLOOKUP(A10294,'IEP Data'!A:P,16,FALSE)</f>
        <v>No</v>
      </c>
    </row>
    <row r="10295" spans="1:10" s="13" customFormat="1" x14ac:dyDescent="0.25">
      <c r="A10295" s="11">
        <v>239533730</v>
      </c>
      <c r="B10295" s="11" t="s">
        <v>5377</v>
      </c>
      <c r="C10295" s="11" t="s">
        <v>321</v>
      </c>
      <c r="D10295" s="11" t="s">
        <v>87</v>
      </c>
      <c r="E10295" s="11" t="s">
        <v>137</v>
      </c>
      <c r="F10295" s="11">
        <v>31</v>
      </c>
      <c r="G10295" s="11" t="s">
        <v>48</v>
      </c>
      <c r="H10295" s="15">
        <v>0</v>
      </c>
      <c r="I10295" s="12">
        <v>11</v>
      </c>
      <c r="J10295" s="13" t="str">
        <f>VLOOKUP(A10295,'IEP Data'!A:P,16,FALSE)</f>
        <v>No</v>
      </c>
    </row>
    <row r="10296" spans="1:10" s="13" customFormat="1" x14ac:dyDescent="0.25">
      <c r="A10296" s="11">
        <v>226532349</v>
      </c>
      <c r="B10296" s="11" t="s">
        <v>5377</v>
      </c>
      <c r="C10296" s="11" t="s">
        <v>3001</v>
      </c>
      <c r="D10296" s="11" t="s">
        <v>87</v>
      </c>
      <c r="E10296" s="11" t="s">
        <v>137</v>
      </c>
      <c r="F10296" s="11">
        <v>31</v>
      </c>
      <c r="G10296" s="11" t="s">
        <v>48</v>
      </c>
      <c r="H10296" s="15">
        <v>0</v>
      </c>
      <c r="I10296" s="12">
        <v>10</v>
      </c>
      <c r="J10296" s="13" t="str">
        <f>VLOOKUP(A10296,'IEP Data'!A:P,16,FALSE)</f>
        <v>No</v>
      </c>
    </row>
    <row r="10297" spans="1:10" s="13" customFormat="1" x14ac:dyDescent="0.25">
      <c r="A10297" s="11">
        <v>215854548</v>
      </c>
      <c r="B10297" s="11" t="s">
        <v>5389</v>
      </c>
      <c r="C10297" s="11" t="s">
        <v>5390</v>
      </c>
      <c r="D10297" s="11" t="s">
        <v>71</v>
      </c>
      <c r="E10297" s="11" t="s">
        <v>137</v>
      </c>
      <c r="F10297" s="11">
        <v>31</v>
      </c>
      <c r="G10297" s="11" t="s">
        <v>24</v>
      </c>
      <c r="H10297" s="15">
        <v>0.1</v>
      </c>
      <c r="I10297" s="12">
        <v>11</v>
      </c>
      <c r="J10297" s="13" t="str">
        <f>VLOOKUP(A10297,'IEP Data'!A:P,16,FALSE)</f>
        <v>No</v>
      </c>
    </row>
    <row r="10298" spans="1:10" s="13" customFormat="1" x14ac:dyDescent="0.25">
      <c r="A10298" s="11">
        <v>256671918</v>
      </c>
      <c r="B10298" s="11" t="s">
        <v>5392</v>
      </c>
      <c r="C10298" s="11" t="s">
        <v>5393</v>
      </c>
      <c r="D10298" s="11" t="s">
        <v>71</v>
      </c>
      <c r="E10298" s="11" t="s">
        <v>137</v>
      </c>
      <c r="F10298" s="11">
        <v>31</v>
      </c>
      <c r="G10298" s="11" t="s">
        <v>25</v>
      </c>
      <c r="H10298" s="15">
        <v>0</v>
      </c>
      <c r="I10298" s="12">
        <v>12</v>
      </c>
      <c r="J10298" s="13" t="str">
        <f>VLOOKUP(A10298,'IEP Data'!A:P,16,FALSE)</f>
        <v>No</v>
      </c>
    </row>
    <row r="10299" spans="1:10" s="13" customFormat="1" x14ac:dyDescent="0.25">
      <c r="A10299" s="11">
        <v>256671918</v>
      </c>
      <c r="B10299" s="11" t="s">
        <v>5392</v>
      </c>
      <c r="C10299" s="11" t="s">
        <v>5393</v>
      </c>
      <c r="D10299" s="11" t="s">
        <v>71</v>
      </c>
      <c r="E10299" s="11" t="s">
        <v>137</v>
      </c>
      <c r="F10299" s="11">
        <v>31</v>
      </c>
      <c r="G10299" s="11" t="s">
        <v>49</v>
      </c>
      <c r="H10299" s="15">
        <v>0.7</v>
      </c>
      <c r="I10299" s="12">
        <v>12</v>
      </c>
      <c r="J10299" s="13" t="str">
        <f>VLOOKUP(A10299,'IEP Data'!A:P,16,FALSE)</f>
        <v>No</v>
      </c>
    </row>
    <row r="10300" spans="1:10" s="13" customFormat="1" x14ac:dyDescent="0.25">
      <c r="A10300" s="11">
        <v>220070130</v>
      </c>
      <c r="B10300" s="11" t="s">
        <v>5446</v>
      </c>
      <c r="C10300" s="11" t="s">
        <v>5449</v>
      </c>
      <c r="D10300" s="11" t="s">
        <v>71</v>
      </c>
      <c r="E10300" s="11" t="s">
        <v>137</v>
      </c>
      <c r="F10300" s="11">
        <v>31</v>
      </c>
      <c r="G10300" s="11" t="s">
        <v>12</v>
      </c>
      <c r="H10300" s="15">
        <v>0.2</v>
      </c>
      <c r="I10300" s="12">
        <v>9</v>
      </c>
      <c r="J10300" s="13" t="str">
        <f>VLOOKUP(A10300,'IEP Data'!A:P,16,FALSE)</f>
        <v>Yes</v>
      </c>
    </row>
    <row r="10301" spans="1:10" s="13" customFormat="1" x14ac:dyDescent="0.25">
      <c r="A10301" s="11">
        <v>220070130</v>
      </c>
      <c r="B10301" s="11" t="s">
        <v>5446</v>
      </c>
      <c r="C10301" s="11" t="s">
        <v>5449</v>
      </c>
      <c r="D10301" s="11" t="s">
        <v>71</v>
      </c>
      <c r="E10301" s="11" t="s">
        <v>137</v>
      </c>
      <c r="F10301" s="11">
        <v>31</v>
      </c>
      <c r="G10301" s="11" t="s">
        <v>36</v>
      </c>
      <c r="H10301" s="15">
        <v>0.5</v>
      </c>
      <c r="I10301" s="12">
        <v>9</v>
      </c>
      <c r="J10301" s="13" t="str">
        <f>VLOOKUP(A10301,'IEP Data'!A:P,16,FALSE)</f>
        <v>Yes</v>
      </c>
    </row>
    <row r="10302" spans="1:10" s="13" customFormat="1" x14ac:dyDescent="0.25">
      <c r="A10302" s="11">
        <v>233960269</v>
      </c>
      <c r="B10302" s="11" t="s">
        <v>5446</v>
      </c>
      <c r="C10302" s="11" t="s">
        <v>5460</v>
      </c>
      <c r="D10302" s="11" t="s">
        <v>71</v>
      </c>
      <c r="E10302" s="11" t="s">
        <v>137</v>
      </c>
      <c r="F10302" s="11">
        <v>31</v>
      </c>
      <c r="G10302" s="11" t="s">
        <v>25</v>
      </c>
      <c r="H10302" s="15">
        <v>1</v>
      </c>
      <c r="I10302" s="12">
        <v>11</v>
      </c>
      <c r="J10302" s="13" t="str">
        <f>VLOOKUP(A10302,'IEP Data'!A:P,16,FALSE)</f>
        <v>Yes</v>
      </c>
    </row>
    <row r="10303" spans="1:10" s="13" customFormat="1" x14ac:dyDescent="0.25">
      <c r="A10303" s="11">
        <v>233960269</v>
      </c>
      <c r="B10303" s="11" t="s">
        <v>5446</v>
      </c>
      <c r="C10303" s="11" t="s">
        <v>5460</v>
      </c>
      <c r="D10303" s="11" t="s">
        <v>71</v>
      </c>
      <c r="E10303" s="11" t="s">
        <v>137</v>
      </c>
      <c r="F10303" s="11">
        <v>31</v>
      </c>
      <c r="G10303" s="11" t="s">
        <v>49</v>
      </c>
      <c r="H10303" s="15">
        <v>0.6</v>
      </c>
      <c r="I10303" s="12">
        <v>11</v>
      </c>
      <c r="J10303" s="13" t="str">
        <f>VLOOKUP(A10303,'IEP Data'!A:P,16,FALSE)</f>
        <v>Yes</v>
      </c>
    </row>
    <row r="10304" spans="1:10" s="13" customFormat="1" x14ac:dyDescent="0.25">
      <c r="A10304" s="11">
        <v>236475489</v>
      </c>
      <c r="B10304" s="11" t="s">
        <v>5446</v>
      </c>
      <c r="C10304" s="11" t="s">
        <v>5465</v>
      </c>
      <c r="D10304" s="11" t="s">
        <v>71</v>
      </c>
      <c r="E10304" s="11" t="s">
        <v>137</v>
      </c>
      <c r="F10304" s="11">
        <v>31</v>
      </c>
      <c r="G10304" s="11" t="s">
        <v>12</v>
      </c>
      <c r="H10304" s="15">
        <v>0.3</v>
      </c>
      <c r="I10304" s="12">
        <v>9</v>
      </c>
      <c r="J10304" s="13" t="str">
        <f>VLOOKUP(A10304,'IEP Data'!A:P,16,FALSE)</f>
        <v>Yes</v>
      </c>
    </row>
    <row r="10305" spans="1:10" s="13" customFormat="1" x14ac:dyDescent="0.25">
      <c r="A10305" s="11">
        <v>236475489</v>
      </c>
      <c r="B10305" s="11" t="s">
        <v>5446</v>
      </c>
      <c r="C10305" s="11" t="s">
        <v>5465</v>
      </c>
      <c r="D10305" s="11" t="s">
        <v>71</v>
      </c>
      <c r="E10305" s="11" t="s">
        <v>137</v>
      </c>
      <c r="F10305" s="11">
        <v>31</v>
      </c>
      <c r="G10305" s="11" t="s">
        <v>36</v>
      </c>
      <c r="H10305" s="15">
        <v>0.7</v>
      </c>
      <c r="I10305" s="12">
        <v>9</v>
      </c>
      <c r="J10305" s="13" t="str">
        <f>VLOOKUP(A10305,'IEP Data'!A:P,16,FALSE)</f>
        <v>Yes</v>
      </c>
    </row>
    <row r="10306" spans="1:10" s="13" customFormat="1" x14ac:dyDescent="0.25">
      <c r="A10306" s="11">
        <v>235418639</v>
      </c>
      <c r="B10306" s="11" t="s">
        <v>5527</v>
      </c>
      <c r="C10306" s="11" t="s">
        <v>5537</v>
      </c>
      <c r="D10306" s="11" t="s">
        <v>71</v>
      </c>
      <c r="E10306" s="11" t="s">
        <v>137</v>
      </c>
      <c r="F10306" s="11">
        <v>31</v>
      </c>
      <c r="G10306" s="11" t="s">
        <v>49</v>
      </c>
      <c r="H10306" s="15">
        <v>0.2</v>
      </c>
      <c r="I10306" s="12">
        <v>10</v>
      </c>
      <c r="J10306" s="13" t="str">
        <f>VLOOKUP(A10306,'IEP Data'!A:P,16,FALSE)</f>
        <v>No</v>
      </c>
    </row>
    <row r="10307" spans="1:10" s="13" customFormat="1" x14ac:dyDescent="0.25">
      <c r="A10307" s="11">
        <v>216335885</v>
      </c>
      <c r="B10307" s="11" t="s">
        <v>5563</v>
      </c>
      <c r="C10307" s="11" t="s">
        <v>5564</v>
      </c>
      <c r="D10307" s="11" t="s">
        <v>87</v>
      </c>
      <c r="E10307" s="11" t="s">
        <v>137</v>
      </c>
      <c r="F10307" s="11">
        <v>31</v>
      </c>
      <c r="G10307" s="11" t="s">
        <v>30</v>
      </c>
      <c r="H10307" s="15">
        <v>0.5</v>
      </c>
      <c r="I10307" s="12">
        <v>9</v>
      </c>
      <c r="J10307" s="13" t="str">
        <f>VLOOKUP(A10307,'IEP Data'!A:P,16,FALSE)</f>
        <v>No</v>
      </c>
    </row>
    <row r="10308" spans="1:10" s="13" customFormat="1" x14ac:dyDescent="0.25">
      <c r="A10308" s="11">
        <v>236599478</v>
      </c>
      <c r="B10308" s="11" t="s">
        <v>5577</v>
      </c>
      <c r="C10308" s="11" t="s">
        <v>5581</v>
      </c>
      <c r="D10308" s="11" t="s">
        <v>87</v>
      </c>
      <c r="E10308" s="11" t="s">
        <v>137</v>
      </c>
      <c r="F10308" s="11">
        <v>31</v>
      </c>
      <c r="G10308" s="11" t="s">
        <v>48</v>
      </c>
      <c r="H10308" s="15">
        <v>0</v>
      </c>
      <c r="I10308" s="12">
        <v>9</v>
      </c>
      <c r="J10308" s="13" t="str">
        <f>VLOOKUP(A10308,'IEP Data'!A:P,16,FALSE)</f>
        <v>Yes</v>
      </c>
    </row>
    <row r="10309" spans="1:10" s="13" customFormat="1" x14ac:dyDescent="0.25">
      <c r="A10309" s="11">
        <v>236498432</v>
      </c>
      <c r="B10309" s="11" t="s">
        <v>5600</v>
      </c>
      <c r="C10309" s="11" t="s">
        <v>5601</v>
      </c>
      <c r="D10309" s="11" t="s">
        <v>71</v>
      </c>
      <c r="E10309" s="11" t="s">
        <v>137</v>
      </c>
      <c r="F10309" s="11">
        <v>31</v>
      </c>
      <c r="G10309" s="11" t="s">
        <v>12</v>
      </c>
      <c r="H10309" s="15">
        <v>0.4</v>
      </c>
      <c r="I10309" s="12">
        <v>9</v>
      </c>
      <c r="J10309" s="13" t="str">
        <f>VLOOKUP(A10309,'IEP Data'!A:P,16,FALSE)</f>
        <v>Yes</v>
      </c>
    </row>
    <row r="10310" spans="1:10" s="13" customFormat="1" x14ac:dyDescent="0.25">
      <c r="A10310" s="11">
        <v>236498432</v>
      </c>
      <c r="B10310" s="11" t="s">
        <v>5600</v>
      </c>
      <c r="C10310" s="11" t="s">
        <v>5601</v>
      </c>
      <c r="D10310" s="11" t="s">
        <v>71</v>
      </c>
      <c r="E10310" s="11" t="s">
        <v>137</v>
      </c>
      <c r="F10310" s="11">
        <v>31</v>
      </c>
      <c r="G10310" s="11" t="s">
        <v>36</v>
      </c>
      <c r="H10310" s="15">
        <v>0.3</v>
      </c>
      <c r="I10310" s="12">
        <v>9</v>
      </c>
      <c r="J10310" s="13" t="str">
        <f>VLOOKUP(A10310,'IEP Data'!A:P,16,FALSE)</f>
        <v>Yes</v>
      </c>
    </row>
    <row r="10311" spans="1:10" s="13" customFormat="1" x14ac:dyDescent="0.25">
      <c r="A10311" s="11" t="s">
        <v>15625</v>
      </c>
      <c r="B10311" s="11" t="s">
        <v>15626</v>
      </c>
      <c r="C10311" s="11" t="s">
        <v>15627</v>
      </c>
      <c r="D10311" s="11" t="s">
        <v>71</v>
      </c>
      <c r="E10311" s="11" t="s">
        <v>137</v>
      </c>
      <c r="F10311" s="11">
        <v>31</v>
      </c>
      <c r="G10311" s="11" t="s">
        <v>25</v>
      </c>
      <c r="H10311" s="15">
        <v>0.3</v>
      </c>
      <c r="I10311" s="12">
        <v>10</v>
      </c>
      <c r="J10311" s="13" t="e">
        <f>VLOOKUP(A10311,'IEP Data'!A:P,16,FALSE)</f>
        <v>#N/A</v>
      </c>
    </row>
    <row r="10312" spans="1:10" s="13" customFormat="1" x14ac:dyDescent="0.25">
      <c r="A10312" s="11" t="s">
        <v>15625</v>
      </c>
      <c r="B10312" s="11" t="s">
        <v>15626</v>
      </c>
      <c r="C10312" s="11" t="s">
        <v>15627</v>
      </c>
      <c r="D10312" s="11" t="s">
        <v>71</v>
      </c>
      <c r="E10312" s="11" t="s">
        <v>137</v>
      </c>
      <c r="F10312" s="11">
        <v>31</v>
      </c>
      <c r="G10312" s="11" t="s">
        <v>49</v>
      </c>
      <c r="H10312" s="15">
        <v>0.3</v>
      </c>
      <c r="I10312" s="12">
        <v>10</v>
      </c>
      <c r="J10312" s="13" t="e">
        <f>VLOOKUP(A10312,'IEP Data'!A:P,16,FALSE)</f>
        <v>#N/A</v>
      </c>
    </row>
    <row r="10313" spans="1:10" s="13" customFormat="1" x14ac:dyDescent="0.25">
      <c r="A10313" s="11">
        <v>234425221</v>
      </c>
      <c r="B10313" s="11" t="s">
        <v>5603</v>
      </c>
      <c r="C10313" s="11" t="s">
        <v>5607</v>
      </c>
      <c r="D10313" s="11" t="s">
        <v>71</v>
      </c>
      <c r="E10313" s="11" t="s">
        <v>137</v>
      </c>
      <c r="F10313" s="11">
        <v>31</v>
      </c>
      <c r="G10313" s="11" t="s">
        <v>25</v>
      </c>
      <c r="H10313" s="15">
        <v>0.9</v>
      </c>
      <c r="I10313" s="12">
        <v>10</v>
      </c>
      <c r="J10313" s="13" t="str">
        <f>VLOOKUP(A10313,'IEP Data'!A:P,16,FALSE)</f>
        <v>No</v>
      </c>
    </row>
    <row r="10314" spans="1:10" s="13" customFormat="1" x14ac:dyDescent="0.25">
      <c r="A10314" s="11">
        <v>234425221</v>
      </c>
      <c r="B10314" s="11" t="s">
        <v>5603</v>
      </c>
      <c r="C10314" s="11" t="s">
        <v>5607</v>
      </c>
      <c r="D10314" s="11" t="s">
        <v>71</v>
      </c>
      <c r="E10314" s="11" t="s">
        <v>137</v>
      </c>
      <c r="F10314" s="11">
        <v>31</v>
      </c>
      <c r="G10314" s="11" t="s">
        <v>49</v>
      </c>
      <c r="H10314" s="15">
        <v>0.2</v>
      </c>
      <c r="I10314" s="12">
        <v>10</v>
      </c>
      <c r="J10314" s="13" t="str">
        <f>VLOOKUP(A10314,'IEP Data'!A:P,16,FALSE)</f>
        <v>No</v>
      </c>
    </row>
    <row r="10315" spans="1:10" s="13" customFormat="1" x14ac:dyDescent="0.25">
      <c r="A10315" s="11">
        <v>223371154</v>
      </c>
      <c r="B10315" s="11" t="s">
        <v>5649</v>
      </c>
      <c r="C10315" s="11" t="s">
        <v>5650</v>
      </c>
      <c r="D10315" s="11" t="s">
        <v>87</v>
      </c>
      <c r="E10315" s="11" t="s">
        <v>137</v>
      </c>
      <c r="F10315" s="11">
        <v>31</v>
      </c>
      <c r="G10315" s="11" t="s">
        <v>48</v>
      </c>
      <c r="H10315" s="15">
        <v>0.4</v>
      </c>
      <c r="I10315" s="12">
        <v>10</v>
      </c>
      <c r="J10315" s="13" t="str">
        <f>VLOOKUP(A10315,'IEP Data'!A:P,16,FALSE)</f>
        <v>No</v>
      </c>
    </row>
    <row r="10316" spans="1:10" s="13" customFormat="1" x14ac:dyDescent="0.25">
      <c r="A10316" s="11">
        <v>232877282</v>
      </c>
      <c r="B10316" s="11" t="s">
        <v>5676</v>
      </c>
      <c r="C10316" s="11" t="s">
        <v>5677</v>
      </c>
      <c r="D10316" s="11" t="s">
        <v>71</v>
      </c>
      <c r="E10316" s="11" t="s">
        <v>137</v>
      </c>
      <c r="F10316" s="11">
        <v>31</v>
      </c>
      <c r="G10316" s="11" t="s">
        <v>15</v>
      </c>
      <c r="H10316" s="15">
        <v>0</v>
      </c>
      <c r="I10316" s="12">
        <v>12</v>
      </c>
      <c r="J10316" s="13" t="str">
        <f>VLOOKUP(A10316,'IEP Data'!A:P,16,FALSE)</f>
        <v>No</v>
      </c>
    </row>
    <row r="10317" spans="1:10" s="13" customFormat="1" x14ac:dyDescent="0.25">
      <c r="A10317" s="11">
        <v>226842953</v>
      </c>
      <c r="B10317" s="11" t="s">
        <v>5679</v>
      </c>
      <c r="C10317" s="11" t="s">
        <v>5680</v>
      </c>
      <c r="D10317" s="11" t="s">
        <v>87</v>
      </c>
      <c r="E10317" s="11" t="s">
        <v>137</v>
      </c>
      <c r="F10317" s="11">
        <v>31</v>
      </c>
      <c r="G10317" s="11" t="s">
        <v>24</v>
      </c>
      <c r="H10317" s="15">
        <v>0.1</v>
      </c>
      <c r="I10317" s="12">
        <v>11</v>
      </c>
      <c r="J10317" s="13" t="str">
        <f>VLOOKUP(A10317,'IEP Data'!A:P,16,FALSE)</f>
        <v>No</v>
      </c>
    </row>
    <row r="10318" spans="1:10" s="13" customFormat="1" x14ac:dyDescent="0.25">
      <c r="A10318" s="11">
        <v>238821599</v>
      </c>
      <c r="B10318" s="11" t="s">
        <v>5687</v>
      </c>
      <c r="C10318" s="11" t="s">
        <v>5688</v>
      </c>
      <c r="D10318" s="11" t="s">
        <v>87</v>
      </c>
      <c r="E10318" s="11" t="s">
        <v>137</v>
      </c>
      <c r="F10318" s="11">
        <v>31</v>
      </c>
      <c r="G10318" s="11" t="s">
        <v>5</v>
      </c>
      <c r="H10318" s="15">
        <v>0.5</v>
      </c>
      <c r="I10318" s="12">
        <v>9</v>
      </c>
      <c r="J10318" s="13" t="str">
        <f>VLOOKUP(A10318,'IEP Data'!A:P,16,FALSE)</f>
        <v>No</v>
      </c>
    </row>
    <row r="10319" spans="1:10" s="13" customFormat="1" x14ac:dyDescent="0.25">
      <c r="A10319" s="11">
        <v>238821599</v>
      </c>
      <c r="B10319" s="11" t="s">
        <v>5687</v>
      </c>
      <c r="C10319" s="11" t="s">
        <v>5688</v>
      </c>
      <c r="D10319" s="11" t="s">
        <v>87</v>
      </c>
      <c r="E10319" s="11" t="s">
        <v>137</v>
      </c>
      <c r="F10319" s="11">
        <v>31</v>
      </c>
      <c r="G10319" s="11" t="s">
        <v>30</v>
      </c>
      <c r="H10319" s="15">
        <v>1</v>
      </c>
      <c r="I10319" s="12">
        <v>9</v>
      </c>
      <c r="J10319" s="13" t="str">
        <f>VLOOKUP(A10319,'IEP Data'!A:P,16,FALSE)</f>
        <v>No</v>
      </c>
    </row>
    <row r="10320" spans="1:10" s="13" customFormat="1" x14ac:dyDescent="0.25">
      <c r="A10320" s="11">
        <v>223487810</v>
      </c>
      <c r="B10320" s="11" t="s">
        <v>5690</v>
      </c>
      <c r="C10320" s="11" t="s">
        <v>1986</v>
      </c>
      <c r="D10320" s="11" t="s">
        <v>87</v>
      </c>
      <c r="E10320" s="11" t="s">
        <v>137</v>
      </c>
      <c r="F10320" s="11">
        <v>31</v>
      </c>
      <c r="G10320" s="11" t="s">
        <v>15</v>
      </c>
      <c r="H10320" s="15">
        <v>0</v>
      </c>
      <c r="I10320" s="12">
        <v>11</v>
      </c>
      <c r="J10320" s="13" t="str">
        <f>VLOOKUP(A10320,'IEP Data'!A:P,16,FALSE)</f>
        <v>Yes</v>
      </c>
    </row>
    <row r="10321" spans="1:10" s="13" customFormat="1" x14ac:dyDescent="0.25">
      <c r="A10321" s="11">
        <v>223487810</v>
      </c>
      <c r="B10321" s="11" t="s">
        <v>5690</v>
      </c>
      <c r="C10321" s="11" t="s">
        <v>1986</v>
      </c>
      <c r="D10321" s="11" t="s">
        <v>87</v>
      </c>
      <c r="E10321" s="11" t="s">
        <v>137</v>
      </c>
      <c r="F10321" s="11">
        <v>31</v>
      </c>
      <c r="G10321" s="11" t="s">
        <v>39</v>
      </c>
      <c r="H10321" s="15">
        <v>0</v>
      </c>
      <c r="I10321" s="12">
        <v>11</v>
      </c>
      <c r="J10321" s="13" t="str">
        <f>VLOOKUP(A10321,'IEP Data'!A:P,16,FALSE)</f>
        <v>Yes</v>
      </c>
    </row>
    <row r="10322" spans="1:10" s="13" customFormat="1" x14ac:dyDescent="0.25">
      <c r="A10322" s="11">
        <v>237136551</v>
      </c>
      <c r="B10322" s="11" t="s">
        <v>5710</v>
      </c>
      <c r="C10322" s="11" t="s">
        <v>5711</v>
      </c>
      <c r="D10322" s="11" t="s">
        <v>71</v>
      </c>
      <c r="E10322" s="11" t="s">
        <v>137</v>
      </c>
      <c r="F10322" s="11">
        <v>31</v>
      </c>
      <c r="G10322" s="11" t="s">
        <v>12</v>
      </c>
      <c r="H10322" s="15">
        <v>0</v>
      </c>
      <c r="I10322" s="12">
        <v>9</v>
      </c>
      <c r="J10322" s="13" t="str">
        <f>VLOOKUP(A10322,'IEP Data'!A:P,16,FALSE)</f>
        <v>No</v>
      </c>
    </row>
    <row r="10323" spans="1:10" s="13" customFormat="1" x14ac:dyDescent="0.25">
      <c r="A10323" s="11">
        <v>237136551</v>
      </c>
      <c r="B10323" s="11" t="s">
        <v>5710</v>
      </c>
      <c r="C10323" s="11" t="s">
        <v>5711</v>
      </c>
      <c r="D10323" s="11" t="s">
        <v>71</v>
      </c>
      <c r="E10323" s="11" t="s">
        <v>137</v>
      </c>
      <c r="F10323" s="11">
        <v>31</v>
      </c>
      <c r="G10323" s="11" t="s">
        <v>36</v>
      </c>
      <c r="H10323" s="15">
        <v>0.5</v>
      </c>
      <c r="I10323" s="12">
        <v>9</v>
      </c>
      <c r="J10323" s="13" t="str">
        <f>VLOOKUP(A10323,'IEP Data'!A:P,16,FALSE)</f>
        <v>No</v>
      </c>
    </row>
    <row r="10324" spans="1:10" s="13" customFormat="1" x14ac:dyDescent="0.25">
      <c r="A10324" s="11">
        <v>237674585</v>
      </c>
      <c r="B10324" s="11" t="s">
        <v>5784</v>
      </c>
      <c r="C10324" s="11" t="s">
        <v>5785</v>
      </c>
      <c r="D10324" s="11" t="s">
        <v>87</v>
      </c>
      <c r="E10324" s="11" t="s">
        <v>137</v>
      </c>
      <c r="F10324" s="11">
        <v>31</v>
      </c>
      <c r="G10324" s="11" t="s">
        <v>24</v>
      </c>
      <c r="H10324" s="15">
        <v>0.1</v>
      </c>
      <c r="I10324" s="12">
        <v>9</v>
      </c>
      <c r="J10324" s="13" t="str">
        <f>VLOOKUP(A10324,'IEP Data'!A:P,16,FALSE)</f>
        <v>No</v>
      </c>
    </row>
    <row r="10325" spans="1:10" s="13" customFormat="1" x14ac:dyDescent="0.25">
      <c r="A10325" s="11">
        <v>237674585</v>
      </c>
      <c r="B10325" s="11" t="s">
        <v>5784</v>
      </c>
      <c r="C10325" s="11" t="s">
        <v>5785</v>
      </c>
      <c r="D10325" s="11" t="s">
        <v>87</v>
      </c>
      <c r="E10325" s="11" t="s">
        <v>137</v>
      </c>
      <c r="F10325" s="11">
        <v>31</v>
      </c>
      <c r="G10325" s="11" t="s">
        <v>48</v>
      </c>
      <c r="H10325" s="15">
        <v>0</v>
      </c>
      <c r="I10325" s="12">
        <v>9</v>
      </c>
      <c r="J10325" s="13" t="str">
        <f>VLOOKUP(A10325,'IEP Data'!A:P,16,FALSE)</f>
        <v>No</v>
      </c>
    </row>
    <row r="10326" spans="1:10" s="13" customFormat="1" x14ac:dyDescent="0.25">
      <c r="A10326" s="11">
        <v>237674593</v>
      </c>
      <c r="B10326" s="11" t="s">
        <v>5787</v>
      </c>
      <c r="C10326" s="11" t="s">
        <v>5785</v>
      </c>
      <c r="D10326" s="11" t="s">
        <v>71</v>
      </c>
      <c r="E10326" s="11" t="s">
        <v>137</v>
      </c>
      <c r="F10326" s="11">
        <v>31</v>
      </c>
      <c r="G10326" s="11" t="s">
        <v>36</v>
      </c>
      <c r="H10326" s="15">
        <v>0</v>
      </c>
      <c r="I10326" s="12">
        <v>9</v>
      </c>
      <c r="J10326" s="13" t="str">
        <f>VLOOKUP(A10326,'IEP Data'!A:P,16,FALSE)</f>
        <v>No</v>
      </c>
    </row>
    <row r="10327" spans="1:10" s="13" customFormat="1" x14ac:dyDescent="0.25">
      <c r="A10327" s="11">
        <v>207424425</v>
      </c>
      <c r="B10327" s="11" t="s">
        <v>5788</v>
      </c>
      <c r="C10327" s="11" t="s">
        <v>5790</v>
      </c>
      <c r="D10327" s="11" t="s">
        <v>71</v>
      </c>
      <c r="E10327" s="11" t="s">
        <v>137</v>
      </c>
      <c r="F10327" s="11">
        <v>31</v>
      </c>
      <c r="G10327" s="11" t="s">
        <v>25</v>
      </c>
      <c r="H10327" s="15">
        <v>0.9</v>
      </c>
      <c r="I10327" s="12">
        <v>11</v>
      </c>
      <c r="J10327" s="13" t="str">
        <f>VLOOKUP(A10327,'IEP Data'!A:P,16,FALSE)</f>
        <v>No</v>
      </c>
    </row>
    <row r="10328" spans="1:10" s="13" customFormat="1" x14ac:dyDescent="0.25">
      <c r="A10328" s="11">
        <v>207424425</v>
      </c>
      <c r="B10328" s="11" t="s">
        <v>5788</v>
      </c>
      <c r="C10328" s="11" t="s">
        <v>5790</v>
      </c>
      <c r="D10328" s="11" t="s">
        <v>71</v>
      </c>
      <c r="E10328" s="11" t="s">
        <v>137</v>
      </c>
      <c r="F10328" s="11">
        <v>31</v>
      </c>
      <c r="G10328" s="11" t="s">
        <v>49</v>
      </c>
      <c r="H10328" s="15">
        <v>0.6</v>
      </c>
      <c r="I10328" s="12">
        <v>11</v>
      </c>
      <c r="J10328" s="13" t="str">
        <f>VLOOKUP(A10328,'IEP Data'!A:P,16,FALSE)</f>
        <v>No</v>
      </c>
    </row>
    <row r="10329" spans="1:10" s="13" customFormat="1" x14ac:dyDescent="0.25">
      <c r="A10329" s="11">
        <v>237718382</v>
      </c>
      <c r="B10329" s="11" t="s">
        <v>5788</v>
      </c>
      <c r="C10329" s="11" t="s">
        <v>5794</v>
      </c>
      <c r="D10329" s="11" t="s">
        <v>71</v>
      </c>
      <c r="E10329" s="11" t="s">
        <v>137</v>
      </c>
      <c r="F10329" s="11">
        <v>31</v>
      </c>
      <c r="G10329" s="11" t="s">
        <v>12</v>
      </c>
      <c r="H10329" s="15">
        <v>0.4</v>
      </c>
      <c r="I10329" s="12">
        <v>9</v>
      </c>
      <c r="J10329" s="13" t="str">
        <f>VLOOKUP(A10329,'IEP Data'!A:P,16,FALSE)</f>
        <v>No</v>
      </c>
    </row>
    <row r="10330" spans="1:10" s="13" customFormat="1" x14ac:dyDescent="0.25">
      <c r="A10330" s="11">
        <v>237718382</v>
      </c>
      <c r="B10330" s="11" t="s">
        <v>5788</v>
      </c>
      <c r="C10330" s="11" t="s">
        <v>5794</v>
      </c>
      <c r="D10330" s="11" t="s">
        <v>71</v>
      </c>
      <c r="E10330" s="11" t="s">
        <v>137</v>
      </c>
      <c r="F10330" s="11">
        <v>31</v>
      </c>
      <c r="G10330" s="11" t="s">
        <v>36</v>
      </c>
      <c r="H10330" s="15">
        <v>0.9</v>
      </c>
      <c r="I10330" s="12">
        <v>9</v>
      </c>
      <c r="J10330" s="13" t="str">
        <f>VLOOKUP(A10330,'IEP Data'!A:P,16,FALSE)</f>
        <v>No</v>
      </c>
    </row>
    <row r="10331" spans="1:10" s="13" customFormat="1" x14ac:dyDescent="0.25">
      <c r="A10331" s="11">
        <v>236359675</v>
      </c>
      <c r="B10331" s="11" t="s">
        <v>2692</v>
      </c>
      <c r="C10331" s="11" t="s">
        <v>4754</v>
      </c>
      <c r="D10331" s="11" t="s">
        <v>71</v>
      </c>
      <c r="E10331" s="11" t="s">
        <v>137</v>
      </c>
      <c r="F10331" s="11">
        <v>31</v>
      </c>
      <c r="G10331" s="11" t="s">
        <v>12</v>
      </c>
      <c r="H10331" s="15">
        <v>0.5</v>
      </c>
      <c r="I10331" s="12">
        <v>9</v>
      </c>
      <c r="J10331" s="13" t="str">
        <f>VLOOKUP(A10331,'IEP Data'!A:P,16,FALSE)</f>
        <v>No</v>
      </c>
    </row>
    <row r="10332" spans="1:10" s="13" customFormat="1" x14ac:dyDescent="0.25">
      <c r="A10332" s="11">
        <v>236359675</v>
      </c>
      <c r="B10332" s="11" t="s">
        <v>2692</v>
      </c>
      <c r="C10332" s="11" t="s">
        <v>4754</v>
      </c>
      <c r="D10332" s="11" t="s">
        <v>71</v>
      </c>
      <c r="E10332" s="11" t="s">
        <v>137</v>
      </c>
      <c r="F10332" s="11">
        <v>31</v>
      </c>
      <c r="G10332" s="11" t="s">
        <v>36</v>
      </c>
      <c r="H10332" s="15">
        <v>0.3</v>
      </c>
      <c r="I10332" s="12">
        <v>9</v>
      </c>
      <c r="J10332" s="13" t="str">
        <f>VLOOKUP(A10332,'IEP Data'!A:P,16,FALSE)</f>
        <v>No</v>
      </c>
    </row>
    <row r="10333" spans="1:10" s="13" customFormat="1" x14ac:dyDescent="0.25">
      <c r="A10333" s="11">
        <v>230831141</v>
      </c>
      <c r="B10333" s="11" t="s">
        <v>6093</v>
      </c>
      <c r="C10333" s="11" t="s">
        <v>6094</v>
      </c>
      <c r="D10333" s="11" t="s">
        <v>71</v>
      </c>
      <c r="E10333" s="11" t="s">
        <v>137</v>
      </c>
      <c r="F10333" s="11">
        <v>31</v>
      </c>
      <c r="G10333" s="11" t="s">
        <v>12</v>
      </c>
      <c r="H10333" s="15">
        <v>0.7</v>
      </c>
      <c r="I10333" s="12">
        <v>10</v>
      </c>
      <c r="J10333" s="13" t="str">
        <f>VLOOKUP(A10333,'IEP Data'!A:P,16,FALSE)</f>
        <v>No</v>
      </c>
    </row>
    <row r="10334" spans="1:10" s="13" customFormat="1" x14ac:dyDescent="0.25">
      <c r="A10334" s="11">
        <v>230831141</v>
      </c>
      <c r="B10334" s="11" t="s">
        <v>6093</v>
      </c>
      <c r="C10334" s="11" t="s">
        <v>6094</v>
      </c>
      <c r="D10334" s="11" t="s">
        <v>71</v>
      </c>
      <c r="E10334" s="11" t="s">
        <v>137</v>
      </c>
      <c r="F10334" s="11">
        <v>31</v>
      </c>
      <c r="G10334" s="11" t="s">
        <v>36</v>
      </c>
      <c r="H10334" s="15">
        <v>0.6</v>
      </c>
      <c r="I10334" s="12">
        <v>10</v>
      </c>
      <c r="J10334" s="13" t="str">
        <f>VLOOKUP(A10334,'IEP Data'!A:P,16,FALSE)</f>
        <v>No</v>
      </c>
    </row>
    <row r="10335" spans="1:10" s="13" customFormat="1" x14ac:dyDescent="0.25">
      <c r="A10335" s="11">
        <v>237514666</v>
      </c>
      <c r="B10335" s="11" t="s">
        <v>6160</v>
      </c>
      <c r="C10335" s="11" t="s">
        <v>6161</v>
      </c>
      <c r="D10335" s="11" t="s">
        <v>87</v>
      </c>
      <c r="E10335" s="11" t="s">
        <v>137</v>
      </c>
      <c r="F10335" s="11">
        <v>31</v>
      </c>
      <c r="G10335" s="11" t="s">
        <v>24</v>
      </c>
      <c r="H10335" s="15">
        <v>0.8</v>
      </c>
      <c r="I10335" s="12">
        <v>9</v>
      </c>
      <c r="J10335" s="13" t="str">
        <f>VLOOKUP(A10335,'IEP Data'!A:P,16,FALSE)</f>
        <v>No</v>
      </c>
    </row>
    <row r="10336" spans="1:10" s="13" customFormat="1" x14ac:dyDescent="0.25">
      <c r="A10336" s="11">
        <v>237514666</v>
      </c>
      <c r="B10336" s="11" t="s">
        <v>6160</v>
      </c>
      <c r="C10336" s="11" t="s">
        <v>6161</v>
      </c>
      <c r="D10336" s="11" t="s">
        <v>87</v>
      </c>
      <c r="E10336" s="11" t="s">
        <v>137</v>
      </c>
      <c r="F10336" s="11">
        <v>31</v>
      </c>
      <c r="G10336" s="11" t="s">
        <v>48</v>
      </c>
      <c r="H10336" s="15">
        <v>0.2</v>
      </c>
      <c r="I10336" s="12">
        <v>9</v>
      </c>
      <c r="J10336" s="13" t="str">
        <f>VLOOKUP(A10336,'IEP Data'!A:P,16,FALSE)</f>
        <v>No</v>
      </c>
    </row>
    <row r="10337" spans="1:10" s="13" customFormat="1" x14ac:dyDescent="0.25">
      <c r="A10337" s="11">
        <v>242270445</v>
      </c>
      <c r="B10337" s="11" t="s">
        <v>6209</v>
      </c>
      <c r="C10337" s="11" t="s">
        <v>1777</v>
      </c>
      <c r="D10337" s="11" t="s">
        <v>87</v>
      </c>
      <c r="E10337" s="11" t="s">
        <v>137</v>
      </c>
      <c r="F10337" s="11">
        <v>31</v>
      </c>
      <c r="G10337" s="11" t="s">
        <v>24</v>
      </c>
      <c r="H10337" s="15">
        <v>0.1</v>
      </c>
      <c r="I10337" s="12">
        <v>9</v>
      </c>
      <c r="J10337" s="13" t="str">
        <f>VLOOKUP(A10337,'IEP Data'!A:P,16,FALSE)</f>
        <v>No</v>
      </c>
    </row>
    <row r="10338" spans="1:10" s="13" customFormat="1" x14ac:dyDescent="0.25">
      <c r="A10338" s="11">
        <v>244794293</v>
      </c>
      <c r="B10338" s="11" t="s">
        <v>6209</v>
      </c>
      <c r="C10338" s="11" t="s">
        <v>503</v>
      </c>
      <c r="D10338" s="11" t="s">
        <v>87</v>
      </c>
      <c r="E10338" s="11" t="s">
        <v>137</v>
      </c>
      <c r="F10338" s="11">
        <v>31</v>
      </c>
      <c r="G10338" s="11" t="s">
        <v>5</v>
      </c>
      <c r="H10338" s="15">
        <v>0.7</v>
      </c>
      <c r="I10338" s="12">
        <v>11</v>
      </c>
      <c r="J10338" s="13" t="str">
        <f>VLOOKUP(A10338,'IEP Data'!A:P,16,FALSE)</f>
        <v>No</v>
      </c>
    </row>
    <row r="10339" spans="1:10" s="13" customFormat="1" x14ac:dyDescent="0.25">
      <c r="A10339" s="11">
        <v>244794293</v>
      </c>
      <c r="B10339" s="11" t="s">
        <v>6209</v>
      </c>
      <c r="C10339" s="11" t="s">
        <v>503</v>
      </c>
      <c r="D10339" s="11" t="s">
        <v>87</v>
      </c>
      <c r="E10339" s="11" t="s">
        <v>137</v>
      </c>
      <c r="F10339" s="11">
        <v>31</v>
      </c>
      <c r="G10339" s="11" t="s">
        <v>30</v>
      </c>
      <c r="H10339" s="15">
        <v>0.7</v>
      </c>
      <c r="I10339" s="12">
        <v>11</v>
      </c>
      <c r="J10339" s="13" t="str">
        <f>VLOOKUP(A10339,'IEP Data'!A:P,16,FALSE)</f>
        <v>No</v>
      </c>
    </row>
    <row r="10340" spans="1:10" s="13" customFormat="1" x14ac:dyDescent="0.25">
      <c r="A10340" s="11">
        <v>237788419</v>
      </c>
      <c r="B10340" s="11" t="s">
        <v>6209</v>
      </c>
      <c r="C10340" s="11" t="s">
        <v>6234</v>
      </c>
      <c r="D10340" s="11" t="s">
        <v>87</v>
      </c>
      <c r="E10340" s="11" t="s">
        <v>137</v>
      </c>
      <c r="F10340" s="11">
        <v>31</v>
      </c>
      <c r="G10340" s="11" t="s">
        <v>24</v>
      </c>
      <c r="H10340" s="15">
        <v>1</v>
      </c>
      <c r="I10340" s="12">
        <v>9</v>
      </c>
      <c r="J10340" s="13" t="str">
        <f>VLOOKUP(A10340,'IEP Data'!A:P,16,FALSE)</f>
        <v>No</v>
      </c>
    </row>
    <row r="10341" spans="1:10" s="13" customFormat="1" x14ac:dyDescent="0.25">
      <c r="A10341" s="11">
        <v>237788419</v>
      </c>
      <c r="B10341" s="11" t="s">
        <v>6209</v>
      </c>
      <c r="C10341" s="11" t="s">
        <v>6234</v>
      </c>
      <c r="D10341" s="11" t="s">
        <v>87</v>
      </c>
      <c r="E10341" s="11" t="s">
        <v>137</v>
      </c>
      <c r="F10341" s="11">
        <v>31</v>
      </c>
      <c r="G10341" s="11" t="s">
        <v>48</v>
      </c>
      <c r="H10341" s="15">
        <v>1</v>
      </c>
      <c r="I10341" s="12">
        <v>9</v>
      </c>
      <c r="J10341" s="13" t="str">
        <f>VLOOKUP(A10341,'IEP Data'!A:P,16,FALSE)</f>
        <v>No</v>
      </c>
    </row>
    <row r="10342" spans="1:10" s="13" customFormat="1" x14ac:dyDescent="0.25">
      <c r="A10342" s="11">
        <v>231778739</v>
      </c>
      <c r="B10342" s="11" t="s">
        <v>6239</v>
      </c>
      <c r="C10342" s="11" t="s">
        <v>6240</v>
      </c>
      <c r="D10342" s="11" t="s">
        <v>87</v>
      </c>
      <c r="E10342" s="11" t="s">
        <v>137</v>
      </c>
      <c r="F10342" s="11">
        <v>31</v>
      </c>
      <c r="G10342" s="11" t="s">
        <v>24</v>
      </c>
      <c r="H10342" s="15">
        <v>0.7</v>
      </c>
      <c r="I10342" s="12">
        <v>10</v>
      </c>
      <c r="J10342" s="13" t="str">
        <f>VLOOKUP(A10342,'IEP Data'!A:P,16,FALSE)</f>
        <v>No</v>
      </c>
    </row>
    <row r="10343" spans="1:10" s="13" customFormat="1" x14ac:dyDescent="0.25">
      <c r="A10343" s="11">
        <v>231778739</v>
      </c>
      <c r="B10343" s="11" t="s">
        <v>6239</v>
      </c>
      <c r="C10343" s="11" t="s">
        <v>6240</v>
      </c>
      <c r="D10343" s="11" t="s">
        <v>87</v>
      </c>
      <c r="E10343" s="11" t="s">
        <v>137</v>
      </c>
      <c r="F10343" s="11">
        <v>31</v>
      </c>
      <c r="G10343" s="11" t="s">
        <v>48</v>
      </c>
      <c r="H10343" s="15">
        <v>0.7</v>
      </c>
      <c r="I10343" s="12">
        <v>10</v>
      </c>
      <c r="J10343" s="13" t="str">
        <f>VLOOKUP(A10343,'IEP Data'!A:P,16,FALSE)</f>
        <v>No</v>
      </c>
    </row>
    <row r="10344" spans="1:10" s="13" customFormat="1" x14ac:dyDescent="0.25">
      <c r="A10344" s="11">
        <v>233651603</v>
      </c>
      <c r="B10344" s="11" t="s">
        <v>6248</v>
      </c>
      <c r="C10344" s="11" t="s">
        <v>6265</v>
      </c>
      <c r="D10344" s="11" t="s">
        <v>71</v>
      </c>
      <c r="E10344" s="11" t="s">
        <v>137</v>
      </c>
      <c r="F10344" s="11">
        <v>31</v>
      </c>
      <c r="G10344" s="11" t="s">
        <v>12</v>
      </c>
      <c r="H10344" s="15">
        <v>0.7</v>
      </c>
      <c r="I10344" s="12">
        <v>11</v>
      </c>
      <c r="J10344" s="13" t="str">
        <f>VLOOKUP(A10344,'IEP Data'!A:P,16,FALSE)</f>
        <v>No</v>
      </c>
    </row>
    <row r="10345" spans="1:10" s="13" customFormat="1" x14ac:dyDescent="0.25">
      <c r="A10345" s="11">
        <v>233651603</v>
      </c>
      <c r="B10345" s="11" t="s">
        <v>6248</v>
      </c>
      <c r="C10345" s="11" t="s">
        <v>6265</v>
      </c>
      <c r="D10345" s="11" t="s">
        <v>71</v>
      </c>
      <c r="E10345" s="11" t="s">
        <v>137</v>
      </c>
      <c r="F10345" s="11">
        <v>31</v>
      </c>
      <c r="G10345" s="11" t="s">
        <v>36</v>
      </c>
      <c r="H10345" s="15">
        <v>0.8</v>
      </c>
      <c r="I10345" s="12">
        <v>11</v>
      </c>
      <c r="J10345" s="13" t="str">
        <f>VLOOKUP(A10345,'IEP Data'!A:P,16,FALSE)</f>
        <v>No</v>
      </c>
    </row>
    <row r="10346" spans="1:10" s="13" customFormat="1" x14ac:dyDescent="0.25">
      <c r="A10346" s="11">
        <v>233822006</v>
      </c>
      <c r="B10346" s="11" t="s">
        <v>6320</v>
      </c>
      <c r="C10346" s="11" t="s">
        <v>1243</v>
      </c>
      <c r="D10346" s="11" t="s">
        <v>71</v>
      </c>
      <c r="E10346" s="11" t="s">
        <v>137</v>
      </c>
      <c r="F10346" s="11">
        <v>31</v>
      </c>
      <c r="G10346" s="11" t="s">
        <v>25</v>
      </c>
      <c r="H10346" s="15">
        <v>0.6</v>
      </c>
      <c r="I10346" s="12">
        <v>11</v>
      </c>
      <c r="J10346" s="13" t="str">
        <f>VLOOKUP(A10346,'IEP Data'!A:P,16,FALSE)</f>
        <v>No</v>
      </c>
    </row>
    <row r="10347" spans="1:10" s="13" customFormat="1" x14ac:dyDescent="0.25">
      <c r="A10347" s="11">
        <v>233822006</v>
      </c>
      <c r="B10347" s="11" t="s">
        <v>6320</v>
      </c>
      <c r="C10347" s="11" t="s">
        <v>1243</v>
      </c>
      <c r="D10347" s="11" t="s">
        <v>71</v>
      </c>
      <c r="E10347" s="11" t="s">
        <v>137</v>
      </c>
      <c r="F10347" s="11">
        <v>31</v>
      </c>
      <c r="G10347" s="11" t="s">
        <v>49</v>
      </c>
      <c r="H10347" s="15">
        <v>0</v>
      </c>
      <c r="I10347" s="12">
        <v>11</v>
      </c>
      <c r="J10347" s="13" t="str">
        <f>VLOOKUP(A10347,'IEP Data'!A:P,16,FALSE)</f>
        <v>No</v>
      </c>
    </row>
    <row r="10348" spans="1:10" s="13" customFormat="1" x14ac:dyDescent="0.25">
      <c r="A10348" s="11">
        <v>224235911</v>
      </c>
      <c r="B10348" s="11" t="s">
        <v>6320</v>
      </c>
      <c r="C10348" s="11" t="s">
        <v>1656</v>
      </c>
      <c r="D10348" s="11" t="s">
        <v>71</v>
      </c>
      <c r="E10348" s="11" t="s">
        <v>137</v>
      </c>
      <c r="F10348" s="11">
        <v>31</v>
      </c>
      <c r="G10348" s="11" t="s">
        <v>25</v>
      </c>
      <c r="H10348" s="15">
        <v>1</v>
      </c>
      <c r="I10348" s="12">
        <v>12</v>
      </c>
      <c r="J10348" s="13" t="str">
        <f>VLOOKUP(A10348,'IEP Data'!A:P,16,FALSE)</f>
        <v>Yes</v>
      </c>
    </row>
    <row r="10349" spans="1:10" s="13" customFormat="1" x14ac:dyDescent="0.25">
      <c r="A10349" s="11">
        <v>224235911</v>
      </c>
      <c r="B10349" s="11" t="s">
        <v>6320</v>
      </c>
      <c r="C10349" s="11" t="s">
        <v>1656</v>
      </c>
      <c r="D10349" s="11" t="s">
        <v>71</v>
      </c>
      <c r="E10349" s="11" t="s">
        <v>137</v>
      </c>
      <c r="F10349" s="11">
        <v>31</v>
      </c>
      <c r="G10349" s="11" t="s">
        <v>49</v>
      </c>
      <c r="H10349" s="15">
        <v>0.4</v>
      </c>
      <c r="I10349" s="12">
        <v>12</v>
      </c>
      <c r="J10349" s="13" t="str">
        <f>VLOOKUP(A10349,'IEP Data'!A:P,16,FALSE)</f>
        <v>Yes</v>
      </c>
    </row>
    <row r="10350" spans="1:10" s="13" customFormat="1" x14ac:dyDescent="0.25">
      <c r="A10350" s="11">
        <v>227889409</v>
      </c>
      <c r="B10350" s="11" t="s">
        <v>6353</v>
      </c>
      <c r="C10350" s="11" t="s">
        <v>1635</v>
      </c>
      <c r="D10350" s="11" t="s">
        <v>87</v>
      </c>
      <c r="E10350" s="11" t="s">
        <v>137</v>
      </c>
      <c r="F10350" s="11">
        <v>31</v>
      </c>
      <c r="G10350" s="11" t="s">
        <v>39</v>
      </c>
      <c r="H10350" s="15">
        <v>0.1</v>
      </c>
      <c r="I10350" s="12">
        <v>11</v>
      </c>
      <c r="J10350" s="13" t="str">
        <f>VLOOKUP(A10350,'IEP Data'!A:P,16,FALSE)</f>
        <v>No</v>
      </c>
    </row>
    <row r="10351" spans="1:10" s="13" customFormat="1" x14ac:dyDescent="0.25">
      <c r="A10351" s="11">
        <v>234840361</v>
      </c>
      <c r="B10351" s="11" t="s">
        <v>6355</v>
      </c>
      <c r="C10351" s="11" t="s">
        <v>6356</v>
      </c>
      <c r="D10351" s="11" t="s">
        <v>71</v>
      </c>
      <c r="E10351" s="11" t="s">
        <v>137</v>
      </c>
      <c r="F10351" s="11">
        <v>31</v>
      </c>
      <c r="G10351" s="11" t="s">
        <v>24</v>
      </c>
      <c r="H10351" s="15">
        <v>0.6</v>
      </c>
      <c r="I10351" s="12">
        <v>10</v>
      </c>
      <c r="J10351" s="13" t="str">
        <f>VLOOKUP(A10351,'IEP Data'!A:P,16,FALSE)</f>
        <v>No</v>
      </c>
    </row>
    <row r="10352" spans="1:10" s="13" customFormat="1" x14ac:dyDescent="0.25">
      <c r="A10352" s="11">
        <v>234840361</v>
      </c>
      <c r="B10352" s="11" t="s">
        <v>6355</v>
      </c>
      <c r="C10352" s="11" t="s">
        <v>6356</v>
      </c>
      <c r="D10352" s="11" t="s">
        <v>71</v>
      </c>
      <c r="E10352" s="11" t="s">
        <v>137</v>
      </c>
      <c r="F10352" s="11">
        <v>31</v>
      </c>
      <c r="G10352" s="11" t="s">
        <v>48</v>
      </c>
      <c r="H10352" s="15">
        <v>0</v>
      </c>
      <c r="I10352" s="12">
        <v>10</v>
      </c>
      <c r="J10352" s="13" t="str">
        <f>VLOOKUP(A10352,'IEP Data'!A:P,16,FALSE)</f>
        <v>No</v>
      </c>
    </row>
    <row r="10353" spans="1:10" s="13" customFormat="1" x14ac:dyDescent="0.25">
      <c r="A10353" s="11" t="s">
        <v>15628</v>
      </c>
      <c r="B10353" s="11" t="s">
        <v>15629</v>
      </c>
      <c r="C10353" s="11" t="s">
        <v>15630</v>
      </c>
      <c r="D10353" s="11" t="s">
        <v>71</v>
      </c>
      <c r="E10353" s="11" t="s">
        <v>137</v>
      </c>
      <c r="F10353" s="11">
        <v>31</v>
      </c>
      <c r="G10353" s="11" t="s">
        <v>12</v>
      </c>
      <c r="H10353" s="15">
        <v>0.7</v>
      </c>
      <c r="I10353" s="12">
        <v>9</v>
      </c>
      <c r="J10353" s="13" t="e">
        <f>VLOOKUP(A10353,'IEP Data'!A:P,16,FALSE)</f>
        <v>#N/A</v>
      </c>
    </row>
    <row r="10354" spans="1:10" s="13" customFormat="1" x14ac:dyDescent="0.25">
      <c r="A10354" s="11" t="s">
        <v>15628</v>
      </c>
      <c r="B10354" s="11" t="s">
        <v>15629</v>
      </c>
      <c r="C10354" s="11" t="s">
        <v>15630</v>
      </c>
      <c r="D10354" s="11" t="s">
        <v>71</v>
      </c>
      <c r="E10354" s="11" t="s">
        <v>137</v>
      </c>
      <c r="F10354" s="11">
        <v>31</v>
      </c>
      <c r="G10354" s="11" t="s">
        <v>36</v>
      </c>
      <c r="H10354" s="15">
        <v>0.9</v>
      </c>
      <c r="I10354" s="12">
        <v>9</v>
      </c>
      <c r="J10354" s="13" t="e">
        <f>VLOOKUP(A10354,'IEP Data'!A:P,16,FALSE)</f>
        <v>#N/A</v>
      </c>
    </row>
    <row r="10355" spans="1:10" s="13" customFormat="1" x14ac:dyDescent="0.25">
      <c r="A10355" s="11">
        <v>234422582</v>
      </c>
      <c r="B10355" s="11" t="s">
        <v>6445</v>
      </c>
      <c r="C10355" s="11" t="s">
        <v>6446</v>
      </c>
      <c r="D10355" s="11" t="s">
        <v>71</v>
      </c>
      <c r="E10355" s="11" t="s">
        <v>137</v>
      </c>
      <c r="F10355" s="11">
        <v>31</v>
      </c>
      <c r="G10355" s="11" t="s">
        <v>24</v>
      </c>
      <c r="H10355" s="15">
        <v>0.6</v>
      </c>
      <c r="I10355" s="12">
        <v>10</v>
      </c>
      <c r="J10355" s="13" t="str">
        <f>VLOOKUP(A10355,'IEP Data'!A:P,16,FALSE)</f>
        <v>No</v>
      </c>
    </row>
    <row r="10356" spans="1:10" s="13" customFormat="1" x14ac:dyDescent="0.25">
      <c r="A10356" s="11">
        <v>234422582</v>
      </c>
      <c r="B10356" s="11" t="s">
        <v>6445</v>
      </c>
      <c r="C10356" s="11" t="s">
        <v>6446</v>
      </c>
      <c r="D10356" s="11" t="s">
        <v>71</v>
      </c>
      <c r="E10356" s="11" t="s">
        <v>137</v>
      </c>
      <c r="F10356" s="11">
        <v>31</v>
      </c>
      <c r="G10356" s="11" t="s">
        <v>48</v>
      </c>
      <c r="H10356" s="15">
        <v>0.6</v>
      </c>
      <c r="I10356" s="12">
        <v>10</v>
      </c>
      <c r="J10356" s="13" t="str">
        <f>VLOOKUP(A10356,'IEP Data'!A:P,16,FALSE)</f>
        <v>No</v>
      </c>
    </row>
    <row r="10357" spans="1:10" s="13" customFormat="1" x14ac:dyDescent="0.25">
      <c r="A10357" s="11">
        <v>237900063</v>
      </c>
      <c r="B10357" s="11" t="s">
        <v>6505</v>
      </c>
      <c r="C10357" s="11" t="s">
        <v>6521</v>
      </c>
      <c r="D10357" s="11" t="s">
        <v>71</v>
      </c>
      <c r="E10357" s="11" t="s">
        <v>137</v>
      </c>
      <c r="F10357" s="11">
        <v>31</v>
      </c>
      <c r="G10357" s="11" t="s">
        <v>12</v>
      </c>
      <c r="H10357" s="15">
        <v>0.5</v>
      </c>
      <c r="I10357" s="12">
        <v>11</v>
      </c>
      <c r="J10357" s="13" t="str">
        <f>VLOOKUP(A10357,'IEP Data'!A:P,16,FALSE)</f>
        <v>Yes</v>
      </c>
    </row>
    <row r="10358" spans="1:10" s="13" customFormat="1" x14ac:dyDescent="0.25">
      <c r="A10358" s="11">
        <v>237900063</v>
      </c>
      <c r="B10358" s="11" t="s">
        <v>6505</v>
      </c>
      <c r="C10358" s="11" t="s">
        <v>6521</v>
      </c>
      <c r="D10358" s="11" t="s">
        <v>71</v>
      </c>
      <c r="E10358" s="11" t="s">
        <v>137</v>
      </c>
      <c r="F10358" s="11">
        <v>31</v>
      </c>
      <c r="G10358" s="11" t="s">
        <v>36</v>
      </c>
      <c r="H10358" s="15">
        <v>0.7</v>
      </c>
      <c r="I10358" s="12">
        <v>11</v>
      </c>
      <c r="J10358" s="13" t="str">
        <f>VLOOKUP(A10358,'IEP Data'!A:P,16,FALSE)</f>
        <v>Yes</v>
      </c>
    </row>
    <row r="10359" spans="1:10" s="13" customFormat="1" x14ac:dyDescent="0.25">
      <c r="A10359" s="11">
        <v>237766886</v>
      </c>
      <c r="B10359" s="11" t="s">
        <v>6505</v>
      </c>
      <c r="C10359" s="11" t="s">
        <v>321</v>
      </c>
      <c r="D10359" s="11" t="s">
        <v>71</v>
      </c>
      <c r="E10359" s="11" t="s">
        <v>137</v>
      </c>
      <c r="F10359" s="11">
        <v>31</v>
      </c>
      <c r="G10359" s="11" t="s">
        <v>33</v>
      </c>
      <c r="H10359" s="15">
        <v>0</v>
      </c>
      <c r="I10359" s="12">
        <v>9</v>
      </c>
      <c r="J10359" s="13" t="str">
        <f>VLOOKUP(A10359,'IEP Data'!A:P,16,FALSE)</f>
        <v>No</v>
      </c>
    </row>
    <row r="10360" spans="1:10" s="13" customFormat="1" x14ac:dyDescent="0.25">
      <c r="A10360" s="11">
        <v>236014528</v>
      </c>
      <c r="B10360" s="11" t="s">
        <v>6505</v>
      </c>
      <c r="C10360" s="11" t="s">
        <v>6518</v>
      </c>
      <c r="D10360" s="11" t="s">
        <v>71</v>
      </c>
      <c r="E10360" s="11" t="s">
        <v>137</v>
      </c>
      <c r="F10360" s="11">
        <v>31</v>
      </c>
      <c r="G10360" s="11" t="s">
        <v>12</v>
      </c>
      <c r="H10360" s="15">
        <v>0.1</v>
      </c>
      <c r="I10360" s="12">
        <v>9</v>
      </c>
      <c r="J10360" s="13" t="str">
        <f>VLOOKUP(A10360,'IEP Data'!A:P,16,FALSE)</f>
        <v>No</v>
      </c>
    </row>
    <row r="10361" spans="1:10" s="13" customFormat="1" x14ac:dyDescent="0.25">
      <c r="A10361" s="11">
        <v>236014528</v>
      </c>
      <c r="B10361" s="11" t="s">
        <v>6505</v>
      </c>
      <c r="C10361" s="11" t="s">
        <v>6518</v>
      </c>
      <c r="D10361" s="11" t="s">
        <v>71</v>
      </c>
      <c r="E10361" s="11" t="s">
        <v>137</v>
      </c>
      <c r="F10361" s="11">
        <v>31</v>
      </c>
      <c r="G10361" s="11" t="s">
        <v>36</v>
      </c>
      <c r="H10361" s="15">
        <v>0.3</v>
      </c>
      <c r="I10361" s="12">
        <v>9</v>
      </c>
      <c r="J10361" s="13" t="str">
        <f>VLOOKUP(A10361,'IEP Data'!A:P,16,FALSE)</f>
        <v>No</v>
      </c>
    </row>
    <row r="10362" spans="1:10" s="13" customFormat="1" x14ac:dyDescent="0.25">
      <c r="A10362" s="11">
        <v>237458195</v>
      </c>
      <c r="B10362" s="11" t="s">
        <v>6537</v>
      </c>
      <c r="C10362" s="11" t="s">
        <v>6538</v>
      </c>
      <c r="D10362" s="11" t="s">
        <v>71</v>
      </c>
      <c r="E10362" s="11" t="s">
        <v>137</v>
      </c>
      <c r="F10362" s="11">
        <v>31</v>
      </c>
      <c r="G10362" s="11" t="s">
        <v>12</v>
      </c>
      <c r="H10362" s="15">
        <v>0.6</v>
      </c>
      <c r="I10362" s="12">
        <v>10</v>
      </c>
      <c r="J10362" s="13" t="str">
        <f>VLOOKUP(A10362,'IEP Data'!A:P,16,FALSE)</f>
        <v>No</v>
      </c>
    </row>
    <row r="10363" spans="1:10" s="13" customFormat="1" x14ac:dyDescent="0.25">
      <c r="A10363" s="11">
        <v>237458195</v>
      </c>
      <c r="B10363" s="11" t="s">
        <v>6537</v>
      </c>
      <c r="C10363" s="11" t="s">
        <v>6538</v>
      </c>
      <c r="D10363" s="11" t="s">
        <v>71</v>
      </c>
      <c r="E10363" s="11" t="s">
        <v>137</v>
      </c>
      <c r="F10363" s="11">
        <v>31</v>
      </c>
      <c r="G10363" s="11" t="s">
        <v>36</v>
      </c>
      <c r="H10363" s="15">
        <v>0.7</v>
      </c>
      <c r="I10363" s="12">
        <v>10</v>
      </c>
      <c r="J10363" s="13" t="str">
        <f>VLOOKUP(A10363,'IEP Data'!A:P,16,FALSE)</f>
        <v>No</v>
      </c>
    </row>
    <row r="10364" spans="1:10" s="13" customFormat="1" x14ac:dyDescent="0.25">
      <c r="A10364" s="11">
        <v>204930630</v>
      </c>
      <c r="B10364" s="11" t="s">
        <v>6662</v>
      </c>
      <c r="C10364" s="11" t="s">
        <v>6663</v>
      </c>
      <c r="D10364" s="11" t="s">
        <v>71</v>
      </c>
      <c r="E10364" s="11" t="s">
        <v>137</v>
      </c>
      <c r="F10364" s="11">
        <v>31</v>
      </c>
      <c r="G10364" s="11" t="s">
        <v>12</v>
      </c>
      <c r="H10364" s="15">
        <v>0.4</v>
      </c>
      <c r="I10364" s="12">
        <v>10</v>
      </c>
      <c r="J10364" s="13" t="str">
        <f>VLOOKUP(A10364,'IEP Data'!A:P,16,FALSE)</f>
        <v>No</v>
      </c>
    </row>
    <row r="10365" spans="1:10" s="13" customFormat="1" x14ac:dyDescent="0.25">
      <c r="A10365" s="11">
        <v>204930630</v>
      </c>
      <c r="B10365" s="11" t="s">
        <v>6662</v>
      </c>
      <c r="C10365" s="11" t="s">
        <v>6663</v>
      </c>
      <c r="D10365" s="11" t="s">
        <v>71</v>
      </c>
      <c r="E10365" s="11" t="s">
        <v>137</v>
      </c>
      <c r="F10365" s="11">
        <v>31</v>
      </c>
      <c r="G10365" s="11" t="s">
        <v>36</v>
      </c>
      <c r="H10365" s="15">
        <v>0.3</v>
      </c>
      <c r="I10365" s="12">
        <v>10</v>
      </c>
      <c r="J10365" s="13" t="str">
        <f>VLOOKUP(A10365,'IEP Data'!A:P,16,FALSE)</f>
        <v>No</v>
      </c>
    </row>
    <row r="10366" spans="1:10" s="13" customFormat="1" x14ac:dyDescent="0.25">
      <c r="A10366" s="11">
        <v>204930630</v>
      </c>
      <c r="B10366" s="11" t="s">
        <v>6662</v>
      </c>
      <c r="C10366" s="11" t="s">
        <v>6663</v>
      </c>
      <c r="D10366" s="11" t="s">
        <v>71</v>
      </c>
      <c r="E10366" s="11" t="s">
        <v>137</v>
      </c>
      <c r="F10366" s="11">
        <v>31</v>
      </c>
      <c r="G10366" s="11" t="s">
        <v>36</v>
      </c>
      <c r="H10366" s="15">
        <v>0.5</v>
      </c>
      <c r="I10366" s="12">
        <v>9</v>
      </c>
      <c r="J10366" s="13" t="str">
        <f>VLOOKUP(A10366,'IEP Data'!A:P,16,FALSE)</f>
        <v>No</v>
      </c>
    </row>
    <row r="10367" spans="1:10" s="13" customFormat="1" x14ac:dyDescent="0.25">
      <c r="A10367" s="11">
        <v>237514377</v>
      </c>
      <c r="B10367" s="11" t="s">
        <v>6662</v>
      </c>
      <c r="C10367" s="11" t="s">
        <v>3574</v>
      </c>
      <c r="D10367" s="11" t="s">
        <v>71</v>
      </c>
      <c r="E10367" s="11" t="s">
        <v>137</v>
      </c>
      <c r="F10367" s="11">
        <v>31</v>
      </c>
      <c r="G10367" s="11" t="s">
        <v>12</v>
      </c>
      <c r="H10367" s="15">
        <v>0.9</v>
      </c>
      <c r="I10367" s="12">
        <v>9</v>
      </c>
      <c r="J10367" s="13" t="str">
        <f>VLOOKUP(A10367,'IEP Data'!A:P,16,FALSE)</f>
        <v>No</v>
      </c>
    </row>
    <row r="10368" spans="1:10" s="13" customFormat="1" x14ac:dyDescent="0.25">
      <c r="A10368" s="11">
        <v>237514377</v>
      </c>
      <c r="B10368" s="11" t="s">
        <v>6662</v>
      </c>
      <c r="C10368" s="11" t="s">
        <v>3574</v>
      </c>
      <c r="D10368" s="11" t="s">
        <v>71</v>
      </c>
      <c r="E10368" s="11" t="s">
        <v>137</v>
      </c>
      <c r="F10368" s="11">
        <v>31</v>
      </c>
      <c r="G10368" s="11" t="s">
        <v>36</v>
      </c>
      <c r="H10368" s="15">
        <v>0.7</v>
      </c>
      <c r="I10368" s="12">
        <v>9</v>
      </c>
      <c r="J10368" s="13" t="str">
        <f>VLOOKUP(A10368,'IEP Data'!A:P,16,FALSE)</f>
        <v>No</v>
      </c>
    </row>
    <row r="10369" spans="1:10" s="13" customFormat="1" x14ac:dyDescent="0.25">
      <c r="A10369" s="11">
        <v>206195711</v>
      </c>
      <c r="B10369" s="11" t="s">
        <v>6662</v>
      </c>
      <c r="C10369" s="11" t="s">
        <v>6665</v>
      </c>
      <c r="D10369" s="11" t="s">
        <v>71</v>
      </c>
      <c r="E10369" s="11" t="s">
        <v>137</v>
      </c>
      <c r="F10369" s="11">
        <v>31</v>
      </c>
      <c r="G10369" s="11" t="s">
        <v>25</v>
      </c>
      <c r="H10369" s="15">
        <v>0.4</v>
      </c>
      <c r="I10369" s="12">
        <v>10</v>
      </c>
      <c r="J10369" s="13" t="str">
        <f>VLOOKUP(A10369,'IEP Data'!A:P,16,FALSE)</f>
        <v>No</v>
      </c>
    </row>
    <row r="10370" spans="1:10" s="13" customFormat="1" x14ac:dyDescent="0.25">
      <c r="A10370" s="11">
        <v>206195711</v>
      </c>
      <c r="B10370" s="11" t="s">
        <v>6662</v>
      </c>
      <c r="C10370" s="11" t="s">
        <v>6665</v>
      </c>
      <c r="D10370" s="11" t="s">
        <v>71</v>
      </c>
      <c r="E10370" s="11" t="s">
        <v>137</v>
      </c>
      <c r="F10370" s="11">
        <v>31</v>
      </c>
      <c r="G10370" s="11" t="s">
        <v>49</v>
      </c>
      <c r="H10370" s="15">
        <v>0.5</v>
      </c>
      <c r="I10370" s="12">
        <v>10</v>
      </c>
      <c r="J10370" s="13" t="str">
        <f>VLOOKUP(A10370,'IEP Data'!A:P,16,FALSE)</f>
        <v>No</v>
      </c>
    </row>
    <row r="10371" spans="1:10" s="13" customFormat="1" x14ac:dyDescent="0.25">
      <c r="A10371" s="11">
        <v>216335703</v>
      </c>
      <c r="B10371" s="11" t="s">
        <v>6680</v>
      </c>
      <c r="C10371" s="11" t="s">
        <v>6681</v>
      </c>
      <c r="D10371" s="11" t="s">
        <v>71</v>
      </c>
      <c r="E10371" s="11" t="s">
        <v>137</v>
      </c>
      <c r="F10371" s="11">
        <v>31</v>
      </c>
      <c r="G10371" s="11" t="s">
        <v>15</v>
      </c>
      <c r="H10371" s="15">
        <v>0.2</v>
      </c>
      <c r="I10371" s="12">
        <v>9</v>
      </c>
      <c r="J10371" s="13" t="str">
        <f>VLOOKUP(A10371,'IEP Data'!A:P,16,FALSE)</f>
        <v>No</v>
      </c>
    </row>
    <row r="10372" spans="1:10" s="13" customFormat="1" x14ac:dyDescent="0.25">
      <c r="A10372" s="11">
        <v>216335703</v>
      </c>
      <c r="B10372" s="11" t="s">
        <v>6680</v>
      </c>
      <c r="C10372" s="11" t="s">
        <v>6681</v>
      </c>
      <c r="D10372" s="11" t="s">
        <v>71</v>
      </c>
      <c r="E10372" s="11" t="s">
        <v>137</v>
      </c>
      <c r="F10372" s="11">
        <v>31</v>
      </c>
      <c r="G10372" s="11" t="s">
        <v>39</v>
      </c>
      <c r="H10372" s="15">
        <v>0</v>
      </c>
      <c r="I10372" s="12">
        <v>9</v>
      </c>
      <c r="J10372" s="13" t="str">
        <f>VLOOKUP(A10372,'IEP Data'!A:P,16,FALSE)</f>
        <v>No</v>
      </c>
    </row>
    <row r="10373" spans="1:10" s="13" customFormat="1" x14ac:dyDescent="0.25">
      <c r="A10373" s="11">
        <v>236602496</v>
      </c>
      <c r="B10373" s="11" t="s">
        <v>6714</v>
      </c>
      <c r="C10373" s="11" t="s">
        <v>6074</v>
      </c>
      <c r="D10373" s="11" t="s">
        <v>71</v>
      </c>
      <c r="E10373" s="11" t="s">
        <v>137</v>
      </c>
      <c r="F10373" s="11">
        <v>31</v>
      </c>
      <c r="G10373" s="11" t="s">
        <v>5</v>
      </c>
      <c r="H10373" s="15">
        <v>0.6</v>
      </c>
      <c r="I10373" s="12">
        <v>10</v>
      </c>
      <c r="J10373" s="13" t="str">
        <f>VLOOKUP(A10373,'IEP Data'!A:P,16,FALSE)</f>
        <v>No</v>
      </c>
    </row>
    <row r="10374" spans="1:10" s="13" customFormat="1" x14ac:dyDescent="0.25">
      <c r="A10374" s="11">
        <v>236602496</v>
      </c>
      <c r="B10374" s="11" t="s">
        <v>6714</v>
      </c>
      <c r="C10374" s="11" t="s">
        <v>6074</v>
      </c>
      <c r="D10374" s="11" t="s">
        <v>71</v>
      </c>
      <c r="E10374" s="11" t="s">
        <v>137</v>
      </c>
      <c r="F10374" s="11">
        <v>31</v>
      </c>
      <c r="G10374" s="11" t="s">
        <v>30</v>
      </c>
      <c r="H10374" s="15">
        <v>0</v>
      </c>
      <c r="I10374" s="12">
        <v>10</v>
      </c>
      <c r="J10374" s="13" t="str">
        <f>VLOOKUP(A10374,'IEP Data'!A:P,16,FALSE)</f>
        <v>No</v>
      </c>
    </row>
    <row r="10375" spans="1:10" s="13" customFormat="1" x14ac:dyDescent="0.25">
      <c r="A10375" s="11">
        <v>237632641</v>
      </c>
      <c r="B10375" s="11" t="s">
        <v>1436</v>
      </c>
      <c r="C10375" s="11" t="s">
        <v>6774</v>
      </c>
      <c r="D10375" s="11" t="s">
        <v>71</v>
      </c>
      <c r="E10375" s="11" t="s">
        <v>137</v>
      </c>
      <c r="F10375" s="11">
        <v>31</v>
      </c>
      <c r="G10375" s="11" t="s">
        <v>9</v>
      </c>
      <c r="H10375" s="15">
        <v>0.8</v>
      </c>
      <c r="I10375" s="12">
        <v>10</v>
      </c>
      <c r="J10375" s="13" t="str">
        <f>VLOOKUP(A10375,'IEP Data'!A:P,16,FALSE)</f>
        <v>No</v>
      </c>
    </row>
    <row r="10376" spans="1:10" s="13" customFormat="1" x14ac:dyDescent="0.25">
      <c r="A10376" s="11">
        <v>237632641</v>
      </c>
      <c r="B10376" s="11" t="s">
        <v>1436</v>
      </c>
      <c r="C10376" s="11" t="s">
        <v>6774</v>
      </c>
      <c r="D10376" s="11" t="s">
        <v>71</v>
      </c>
      <c r="E10376" s="11" t="s">
        <v>137</v>
      </c>
      <c r="F10376" s="11">
        <v>31</v>
      </c>
      <c r="G10376" s="11" t="s">
        <v>33</v>
      </c>
      <c r="H10376" s="15">
        <v>0.5</v>
      </c>
      <c r="I10376" s="12">
        <v>10</v>
      </c>
      <c r="J10376" s="13" t="str">
        <f>VLOOKUP(A10376,'IEP Data'!A:P,16,FALSE)</f>
        <v>No</v>
      </c>
    </row>
    <row r="10377" spans="1:10" s="13" customFormat="1" x14ac:dyDescent="0.25">
      <c r="A10377" s="11">
        <v>234097509</v>
      </c>
      <c r="B10377" s="11" t="s">
        <v>1436</v>
      </c>
      <c r="C10377" s="11" t="s">
        <v>6770</v>
      </c>
      <c r="D10377" s="11" t="s">
        <v>71</v>
      </c>
      <c r="E10377" s="11" t="s">
        <v>137</v>
      </c>
      <c r="F10377" s="11">
        <v>31</v>
      </c>
      <c r="G10377" s="11" t="s">
        <v>12</v>
      </c>
      <c r="H10377" s="15">
        <v>0.9</v>
      </c>
      <c r="I10377" s="12">
        <v>10</v>
      </c>
      <c r="J10377" s="13" t="str">
        <f>VLOOKUP(A10377,'IEP Data'!A:P,16,FALSE)</f>
        <v>No</v>
      </c>
    </row>
    <row r="10378" spans="1:10" s="13" customFormat="1" x14ac:dyDescent="0.25">
      <c r="A10378" s="11">
        <v>234097509</v>
      </c>
      <c r="B10378" s="11" t="s">
        <v>1436</v>
      </c>
      <c r="C10378" s="11" t="s">
        <v>6770</v>
      </c>
      <c r="D10378" s="11" t="s">
        <v>71</v>
      </c>
      <c r="E10378" s="11" t="s">
        <v>137</v>
      </c>
      <c r="F10378" s="11">
        <v>31</v>
      </c>
      <c r="G10378" s="11" t="s">
        <v>36</v>
      </c>
      <c r="H10378" s="15">
        <v>0</v>
      </c>
      <c r="I10378" s="12">
        <v>10</v>
      </c>
      <c r="J10378" s="13" t="str">
        <f>VLOOKUP(A10378,'IEP Data'!A:P,16,FALSE)</f>
        <v>No</v>
      </c>
    </row>
    <row r="10379" spans="1:10" s="13" customFormat="1" x14ac:dyDescent="0.25">
      <c r="A10379" s="11">
        <v>234097509</v>
      </c>
      <c r="B10379" s="11" t="s">
        <v>1436</v>
      </c>
      <c r="C10379" s="11" t="s">
        <v>6770</v>
      </c>
      <c r="D10379" s="11" t="s">
        <v>71</v>
      </c>
      <c r="E10379" s="11" t="s">
        <v>137</v>
      </c>
      <c r="F10379" s="11">
        <v>31</v>
      </c>
      <c r="G10379" s="11" t="s">
        <v>36</v>
      </c>
      <c r="H10379" s="15">
        <v>0.8</v>
      </c>
      <c r="I10379" s="12">
        <v>10</v>
      </c>
      <c r="J10379" s="13" t="str">
        <f>VLOOKUP(A10379,'IEP Data'!A:P,16,FALSE)</f>
        <v>No</v>
      </c>
    </row>
    <row r="10380" spans="1:10" s="13" customFormat="1" x14ac:dyDescent="0.25">
      <c r="A10380" s="11">
        <v>237673678</v>
      </c>
      <c r="B10380" s="11" t="s">
        <v>1436</v>
      </c>
      <c r="C10380" s="11" t="s">
        <v>6776</v>
      </c>
      <c r="D10380" s="11" t="s">
        <v>71</v>
      </c>
      <c r="E10380" s="11" t="s">
        <v>137</v>
      </c>
      <c r="F10380" s="11">
        <v>31</v>
      </c>
      <c r="G10380" s="11" t="s">
        <v>12</v>
      </c>
      <c r="H10380" s="15">
        <v>0.9</v>
      </c>
      <c r="I10380" s="12">
        <v>9</v>
      </c>
      <c r="J10380" s="13" t="str">
        <f>VLOOKUP(A10380,'IEP Data'!A:P,16,FALSE)</f>
        <v>No</v>
      </c>
    </row>
    <row r="10381" spans="1:10" s="13" customFormat="1" x14ac:dyDescent="0.25">
      <c r="A10381" s="11">
        <v>237673678</v>
      </c>
      <c r="B10381" s="11" t="s">
        <v>1436</v>
      </c>
      <c r="C10381" s="11" t="s">
        <v>6776</v>
      </c>
      <c r="D10381" s="11" t="s">
        <v>71</v>
      </c>
      <c r="E10381" s="11" t="s">
        <v>137</v>
      </c>
      <c r="F10381" s="11">
        <v>31</v>
      </c>
      <c r="G10381" s="11" t="s">
        <v>36</v>
      </c>
      <c r="H10381" s="15">
        <v>0.7</v>
      </c>
      <c r="I10381" s="12">
        <v>9</v>
      </c>
      <c r="J10381" s="13" t="str">
        <f>VLOOKUP(A10381,'IEP Data'!A:P,16,FALSE)</f>
        <v>No</v>
      </c>
    </row>
    <row r="10382" spans="1:10" s="13" customFormat="1" x14ac:dyDescent="0.25">
      <c r="A10382" s="11">
        <v>233584044</v>
      </c>
      <c r="B10382" s="11" t="s">
        <v>1436</v>
      </c>
      <c r="C10382" s="11" t="s">
        <v>6766</v>
      </c>
      <c r="D10382" s="11" t="s">
        <v>71</v>
      </c>
      <c r="E10382" s="11" t="s">
        <v>137</v>
      </c>
      <c r="F10382" s="11">
        <v>31</v>
      </c>
      <c r="G10382" s="11" t="s">
        <v>15</v>
      </c>
      <c r="H10382" s="15">
        <v>0.1</v>
      </c>
      <c r="I10382" s="12">
        <v>9</v>
      </c>
      <c r="J10382" s="13" t="str">
        <f>VLOOKUP(A10382,'IEP Data'!A:P,16,FALSE)</f>
        <v>No</v>
      </c>
    </row>
    <row r="10383" spans="1:10" s="13" customFormat="1" x14ac:dyDescent="0.25">
      <c r="A10383" s="11">
        <v>233584044</v>
      </c>
      <c r="B10383" s="11" t="s">
        <v>1436</v>
      </c>
      <c r="C10383" s="11" t="s">
        <v>6766</v>
      </c>
      <c r="D10383" s="11" t="s">
        <v>71</v>
      </c>
      <c r="E10383" s="11" t="s">
        <v>137</v>
      </c>
      <c r="F10383" s="11">
        <v>31</v>
      </c>
      <c r="G10383" s="11" t="s">
        <v>36</v>
      </c>
      <c r="H10383" s="15">
        <v>0.9</v>
      </c>
      <c r="I10383" s="12">
        <v>9</v>
      </c>
      <c r="J10383" s="13" t="str">
        <f>VLOOKUP(A10383,'IEP Data'!A:P,16,FALSE)</f>
        <v>No</v>
      </c>
    </row>
    <row r="10384" spans="1:10" s="13" customFormat="1" x14ac:dyDescent="0.25">
      <c r="A10384" s="11">
        <v>228719472</v>
      </c>
      <c r="B10384" s="11" t="s">
        <v>6805</v>
      </c>
      <c r="C10384" s="11" t="s">
        <v>6806</v>
      </c>
      <c r="D10384" s="11" t="s">
        <v>87</v>
      </c>
      <c r="E10384" s="11" t="s">
        <v>137</v>
      </c>
      <c r="F10384" s="11">
        <v>31</v>
      </c>
      <c r="G10384" s="11" t="s">
        <v>39</v>
      </c>
      <c r="H10384" s="15">
        <v>0</v>
      </c>
      <c r="I10384" s="12">
        <v>11</v>
      </c>
      <c r="J10384" s="13" t="str">
        <f>VLOOKUP(A10384,'IEP Data'!A:P,16,FALSE)</f>
        <v>No</v>
      </c>
    </row>
    <row r="10385" spans="1:10" s="13" customFormat="1" x14ac:dyDescent="0.25">
      <c r="A10385" s="11">
        <v>216468926</v>
      </c>
      <c r="B10385" s="11" t="s">
        <v>6927</v>
      </c>
      <c r="C10385" s="11" t="s">
        <v>6933</v>
      </c>
      <c r="D10385" s="11" t="s">
        <v>87</v>
      </c>
      <c r="E10385" s="11" t="s">
        <v>137</v>
      </c>
      <c r="F10385" s="11">
        <v>31</v>
      </c>
      <c r="G10385" s="11" t="s">
        <v>24</v>
      </c>
      <c r="H10385" s="15">
        <v>0.2</v>
      </c>
      <c r="I10385" s="12">
        <v>9</v>
      </c>
      <c r="J10385" s="13" t="str">
        <f>VLOOKUP(A10385,'IEP Data'!A:P,16,FALSE)</f>
        <v>No</v>
      </c>
    </row>
    <row r="10386" spans="1:10" s="13" customFormat="1" x14ac:dyDescent="0.25">
      <c r="A10386" s="11">
        <v>216468926</v>
      </c>
      <c r="B10386" s="11" t="s">
        <v>6927</v>
      </c>
      <c r="C10386" s="11" t="s">
        <v>6933</v>
      </c>
      <c r="D10386" s="11" t="s">
        <v>87</v>
      </c>
      <c r="E10386" s="11" t="s">
        <v>137</v>
      </c>
      <c r="F10386" s="11">
        <v>31</v>
      </c>
      <c r="G10386" s="11" t="s">
        <v>48</v>
      </c>
      <c r="H10386" s="15">
        <v>0.1</v>
      </c>
      <c r="I10386" s="12">
        <v>9</v>
      </c>
      <c r="J10386" s="13" t="str">
        <f>VLOOKUP(A10386,'IEP Data'!A:P,16,FALSE)</f>
        <v>No</v>
      </c>
    </row>
    <row r="10387" spans="1:10" s="13" customFormat="1" x14ac:dyDescent="0.25">
      <c r="A10387" s="11">
        <v>233154392</v>
      </c>
      <c r="B10387" s="11" t="s">
        <v>6927</v>
      </c>
      <c r="C10387" s="11" t="s">
        <v>6943</v>
      </c>
      <c r="D10387" s="11" t="s">
        <v>87</v>
      </c>
      <c r="E10387" s="11" t="s">
        <v>137</v>
      </c>
      <c r="F10387" s="11">
        <v>31</v>
      </c>
      <c r="G10387" s="11" t="s">
        <v>25</v>
      </c>
      <c r="H10387" s="15">
        <v>0</v>
      </c>
      <c r="I10387" s="12">
        <v>12</v>
      </c>
      <c r="J10387" s="13" t="str">
        <f>VLOOKUP(A10387,'IEP Data'!A:P,16,FALSE)</f>
        <v>No</v>
      </c>
    </row>
    <row r="10388" spans="1:10" s="13" customFormat="1" x14ac:dyDescent="0.25">
      <c r="A10388" s="11">
        <v>233154392</v>
      </c>
      <c r="B10388" s="11" t="s">
        <v>6927</v>
      </c>
      <c r="C10388" s="11" t="s">
        <v>6943</v>
      </c>
      <c r="D10388" s="11" t="s">
        <v>87</v>
      </c>
      <c r="E10388" s="11" t="s">
        <v>137</v>
      </c>
      <c r="F10388" s="11">
        <v>31</v>
      </c>
      <c r="G10388" s="11" t="s">
        <v>49</v>
      </c>
      <c r="H10388" s="15">
        <v>0</v>
      </c>
      <c r="I10388" s="12">
        <v>12</v>
      </c>
      <c r="J10388" s="13" t="str">
        <f>VLOOKUP(A10388,'IEP Data'!A:P,16,FALSE)</f>
        <v>No</v>
      </c>
    </row>
    <row r="10389" spans="1:10" s="13" customFormat="1" x14ac:dyDescent="0.25">
      <c r="A10389" s="11">
        <v>206531899</v>
      </c>
      <c r="B10389" s="11" t="s">
        <v>6952</v>
      </c>
      <c r="C10389" s="11" t="s">
        <v>688</v>
      </c>
      <c r="D10389" s="11" t="s">
        <v>71</v>
      </c>
      <c r="E10389" s="11" t="s">
        <v>137</v>
      </c>
      <c r="F10389" s="11">
        <v>31</v>
      </c>
      <c r="G10389" s="11" t="s">
        <v>24</v>
      </c>
      <c r="H10389" s="15">
        <v>0.3</v>
      </c>
      <c r="I10389" s="12">
        <v>12</v>
      </c>
      <c r="J10389" s="13" t="str">
        <f>VLOOKUP(A10389,'IEP Data'!A:P,16,FALSE)</f>
        <v>No</v>
      </c>
    </row>
    <row r="10390" spans="1:10" s="13" customFormat="1" x14ac:dyDescent="0.25">
      <c r="A10390" s="11">
        <v>206531899</v>
      </c>
      <c r="B10390" s="11" t="s">
        <v>6952</v>
      </c>
      <c r="C10390" s="11" t="s">
        <v>688</v>
      </c>
      <c r="D10390" s="11" t="s">
        <v>71</v>
      </c>
      <c r="E10390" s="11" t="s">
        <v>137</v>
      </c>
      <c r="F10390" s="11">
        <v>31</v>
      </c>
      <c r="G10390" s="11" t="s">
        <v>48</v>
      </c>
      <c r="H10390" s="15">
        <v>0.2</v>
      </c>
      <c r="I10390" s="12">
        <v>12</v>
      </c>
      <c r="J10390" s="13" t="str">
        <f>VLOOKUP(A10390,'IEP Data'!A:P,16,FALSE)</f>
        <v>No</v>
      </c>
    </row>
    <row r="10391" spans="1:10" s="13" customFormat="1" x14ac:dyDescent="0.25">
      <c r="A10391" s="11">
        <v>234456929</v>
      </c>
      <c r="B10391" s="11" t="s">
        <v>6952</v>
      </c>
      <c r="C10391" s="11" t="s">
        <v>4959</v>
      </c>
      <c r="D10391" s="11" t="s">
        <v>71</v>
      </c>
      <c r="E10391" s="11" t="s">
        <v>137</v>
      </c>
      <c r="F10391" s="11">
        <v>31</v>
      </c>
      <c r="G10391" s="11" t="s">
        <v>24</v>
      </c>
      <c r="H10391" s="15">
        <v>0.2</v>
      </c>
      <c r="I10391" s="12">
        <v>10</v>
      </c>
      <c r="J10391" s="13" t="str">
        <f>VLOOKUP(A10391,'IEP Data'!A:P,16,FALSE)</f>
        <v>No</v>
      </c>
    </row>
    <row r="10392" spans="1:10" s="13" customFormat="1" x14ac:dyDescent="0.25">
      <c r="A10392" s="11">
        <v>234456929</v>
      </c>
      <c r="B10392" s="11" t="s">
        <v>6952</v>
      </c>
      <c r="C10392" s="11" t="s">
        <v>4959</v>
      </c>
      <c r="D10392" s="11" t="s">
        <v>71</v>
      </c>
      <c r="E10392" s="11" t="s">
        <v>137</v>
      </c>
      <c r="F10392" s="11">
        <v>31</v>
      </c>
      <c r="G10392" s="11" t="s">
        <v>48</v>
      </c>
      <c r="H10392" s="15">
        <v>0.9</v>
      </c>
      <c r="I10392" s="12">
        <v>10</v>
      </c>
      <c r="J10392" s="13" t="str">
        <f>VLOOKUP(A10392,'IEP Data'!A:P,16,FALSE)</f>
        <v>No</v>
      </c>
    </row>
    <row r="10393" spans="1:10" s="13" customFormat="1" x14ac:dyDescent="0.25">
      <c r="A10393" s="11">
        <v>233648492</v>
      </c>
      <c r="B10393" s="11" t="s">
        <v>7019</v>
      </c>
      <c r="C10393" s="11" t="s">
        <v>6738</v>
      </c>
      <c r="D10393" s="11" t="s">
        <v>71</v>
      </c>
      <c r="E10393" s="11" t="s">
        <v>137</v>
      </c>
      <c r="F10393" s="11">
        <v>31</v>
      </c>
      <c r="G10393" s="11" t="s">
        <v>5</v>
      </c>
      <c r="H10393" s="15">
        <v>0.1</v>
      </c>
      <c r="I10393" s="12">
        <v>11</v>
      </c>
      <c r="J10393" s="13" t="str">
        <f>VLOOKUP(A10393,'IEP Data'!A:P,16,FALSE)</f>
        <v>No</v>
      </c>
    </row>
    <row r="10394" spans="1:10" s="13" customFormat="1" x14ac:dyDescent="0.25">
      <c r="A10394" s="11">
        <v>233648492</v>
      </c>
      <c r="B10394" s="11" t="s">
        <v>7019</v>
      </c>
      <c r="C10394" s="11" t="s">
        <v>6738</v>
      </c>
      <c r="D10394" s="11" t="s">
        <v>71</v>
      </c>
      <c r="E10394" s="11" t="s">
        <v>137</v>
      </c>
      <c r="F10394" s="11">
        <v>31</v>
      </c>
      <c r="G10394" s="11" t="s">
        <v>30</v>
      </c>
      <c r="H10394" s="15">
        <v>0</v>
      </c>
      <c r="I10394" s="12">
        <v>11</v>
      </c>
      <c r="J10394" s="13" t="str">
        <f>VLOOKUP(A10394,'IEP Data'!A:P,16,FALSE)</f>
        <v>No</v>
      </c>
    </row>
    <row r="10395" spans="1:10" s="13" customFormat="1" x14ac:dyDescent="0.25">
      <c r="A10395" s="11">
        <v>234134955</v>
      </c>
      <c r="B10395" s="11" t="s">
        <v>7059</v>
      </c>
      <c r="C10395" s="11" t="s">
        <v>7128</v>
      </c>
      <c r="D10395" s="11" t="s">
        <v>71</v>
      </c>
      <c r="E10395" s="11" t="s">
        <v>137</v>
      </c>
      <c r="F10395" s="11">
        <v>31</v>
      </c>
      <c r="G10395" s="11" t="s">
        <v>9</v>
      </c>
      <c r="H10395" s="15">
        <v>0.1</v>
      </c>
      <c r="I10395" s="12">
        <v>10</v>
      </c>
      <c r="J10395" s="13" t="str">
        <f>VLOOKUP(A10395,'IEP Data'!A:P,16,FALSE)</f>
        <v>Yes</v>
      </c>
    </row>
    <row r="10396" spans="1:10" s="13" customFormat="1" x14ac:dyDescent="0.25">
      <c r="A10396" s="11">
        <v>234134955</v>
      </c>
      <c r="B10396" s="11" t="s">
        <v>7059</v>
      </c>
      <c r="C10396" s="11" t="s">
        <v>7128</v>
      </c>
      <c r="D10396" s="11" t="s">
        <v>71</v>
      </c>
      <c r="E10396" s="11" t="s">
        <v>137</v>
      </c>
      <c r="F10396" s="11">
        <v>31</v>
      </c>
      <c r="G10396" s="11" t="s">
        <v>48</v>
      </c>
      <c r="H10396" s="15">
        <v>0.1</v>
      </c>
      <c r="I10396" s="12">
        <v>10</v>
      </c>
      <c r="J10396" s="13" t="str">
        <f>VLOOKUP(A10396,'IEP Data'!A:P,16,FALSE)</f>
        <v>Yes</v>
      </c>
    </row>
    <row r="10397" spans="1:10" s="13" customFormat="1" x14ac:dyDescent="0.25">
      <c r="A10397" s="11">
        <v>234214849</v>
      </c>
      <c r="B10397" s="11" t="s">
        <v>7059</v>
      </c>
      <c r="C10397" s="11" t="s">
        <v>7131</v>
      </c>
      <c r="D10397" s="11" t="s">
        <v>71</v>
      </c>
      <c r="E10397" s="11" t="s">
        <v>137</v>
      </c>
      <c r="F10397" s="11">
        <v>31</v>
      </c>
      <c r="G10397" s="11" t="s">
        <v>12</v>
      </c>
      <c r="H10397" s="15">
        <v>0.8</v>
      </c>
      <c r="I10397" s="12">
        <v>10</v>
      </c>
      <c r="J10397" s="13" t="str">
        <f>VLOOKUP(A10397,'IEP Data'!A:P,16,FALSE)</f>
        <v>No</v>
      </c>
    </row>
    <row r="10398" spans="1:10" s="13" customFormat="1" x14ac:dyDescent="0.25">
      <c r="A10398" s="11">
        <v>234214849</v>
      </c>
      <c r="B10398" s="11" t="s">
        <v>7059</v>
      </c>
      <c r="C10398" s="11" t="s">
        <v>7131</v>
      </c>
      <c r="D10398" s="11" t="s">
        <v>71</v>
      </c>
      <c r="E10398" s="11" t="s">
        <v>137</v>
      </c>
      <c r="F10398" s="11">
        <v>31</v>
      </c>
      <c r="G10398" s="11" t="s">
        <v>36</v>
      </c>
      <c r="H10398" s="15">
        <v>0</v>
      </c>
      <c r="I10398" s="12">
        <v>10</v>
      </c>
      <c r="J10398" s="13" t="str">
        <f>VLOOKUP(A10398,'IEP Data'!A:P,16,FALSE)</f>
        <v>No</v>
      </c>
    </row>
    <row r="10399" spans="1:10" s="13" customFormat="1" x14ac:dyDescent="0.25">
      <c r="A10399" s="11">
        <v>234214849</v>
      </c>
      <c r="B10399" s="11" t="s">
        <v>7059</v>
      </c>
      <c r="C10399" s="11" t="s">
        <v>7131</v>
      </c>
      <c r="D10399" s="11" t="s">
        <v>71</v>
      </c>
      <c r="E10399" s="11" t="s">
        <v>137</v>
      </c>
      <c r="F10399" s="11">
        <v>31</v>
      </c>
      <c r="G10399" s="11" t="s">
        <v>36</v>
      </c>
      <c r="H10399" s="15">
        <v>0.5</v>
      </c>
      <c r="I10399" s="12">
        <v>10</v>
      </c>
      <c r="J10399" s="13" t="str">
        <f>VLOOKUP(A10399,'IEP Data'!A:P,16,FALSE)</f>
        <v>No</v>
      </c>
    </row>
    <row r="10400" spans="1:10" s="13" customFormat="1" x14ac:dyDescent="0.25">
      <c r="A10400" s="11">
        <v>223275348</v>
      </c>
      <c r="B10400" s="11" t="s">
        <v>7059</v>
      </c>
      <c r="C10400" s="11" t="s">
        <v>768</v>
      </c>
      <c r="D10400" s="11" t="s">
        <v>71</v>
      </c>
      <c r="E10400" s="11" t="s">
        <v>137</v>
      </c>
      <c r="F10400" s="11">
        <v>31</v>
      </c>
      <c r="G10400" s="11" t="s">
        <v>12</v>
      </c>
      <c r="H10400" s="15">
        <v>0.8</v>
      </c>
      <c r="I10400" s="12">
        <v>11</v>
      </c>
      <c r="J10400" s="13" t="str">
        <f>VLOOKUP(A10400,'IEP Data'!A:P,16,FALSE)</f>
        <v>No</v>
      </c>
    </row>
    <row r="10401" spans="1:10" s="13" customFormat="1" x14ac:dyDescent="0.25">
      <c r="A10401" s="11">
        <v>223275348</v>
      </c>
      <c r="B10401" s="11" t="s">
        <v>7059</v>
      </c>
      <c r="C10401" s="11" t="s">
        <v>768</v>
      </c>
      <c r="D10401" s="11" t="s">
        <v>71</v>
      </c>
      <c r="E10401" s="11" t="s">
        <v>137</v>
      </c>
      <c r="F10401" s="11">
        <v>31</v>
      </c>
      <c r="G10401" s="11" t="s">
        <v>36</v>
      </c>
      <c r="H10401" s="15">
        <v>0.1</v>
      </c>
      <c r="I10401" s="12">
        <v>11</v>
      </c>
      <c r="J10401" s="13" t="str">
        <f>VLOOKUP(A10401,'IEP Data'!A:P,16,FALSE)</f>
        <v>No</v>
      </c>
    </row>
    <row r="10402" spans="1:10" s="13" customFormat="1" x14ac:dyDescent="0.25">
      <c r="A10402" s="11">
        <v>227318698</v>
      </c>
      <c r="B10402" s="11" t="s">
        <v>7059</v>
      </c>
      <c r="C10402" s="11" t="s">
        <v>7087</v>
      </c>
      <c r="D10402" s="11" t="s">
        <v>71</v>
      </c>
      <c r="E10402" s="11" t="s">
        <v>137</v>
      </c>
      <c r="F10402" s="11">
        <v>31</v>
      </c>
      <c r="G10402" s="11" t="s">
        <v>12</v>
      </c>
      <c r="H10402" s="15">
        <v>0.1</v>
      </c>
      <c r="I10402" s="12">
        <v>10</v>
      </c>
      <c r="J10402" s="13" t="str">
        <f>VLOOKUP(A10402,'IEP Data'!A:P,16,FALSE)</f>
        <v>No</v>
      </c>
    </row>
    <row r="10403" spans="1:10" s="13" customFormat="1" x14ac:dyDescent="0.25">
      <c r="A10403" s="11">
        <v>227318698</v>
      </c>
      <c r="B10403" s="11" t="s">
        <v>7059</v>
      </c>
      <c r="C10403" s="11" t="s">
        <v>7087</v>
      </c>
      <c r="D10403" s="11" t="s">
        <v>71</v>
      </c>
      <c r="E10403" s="11" t="s">
        <v>137</v>
      </c>
      <c r="F10403" s="11">
        <v>31</v>
      </c>
      <c r="G10403" s="11" t="s">
        <v>36</v>
      </c>
      <c r="H10403" s="15">
        <v>0.2</v>
      </c>
      <c r="I10403" s="12">
        <v>10</v>
      </c>
      <c r="J10403" s="13" t="str">
        <f>VLOOKUP(A10403,'IEP Data'!A:P,16,FALSE)</f>
        <v>No</v>
      </c>
    </row>
    <row r="10404" spans="1:10" s="13" customFormat="1" x14ac:dyDescent="0.25">
      <c r="A10404" s="11">
        <v>208966572</v>
      </c>
      <c r="B10404" s="11" t="s">
        <v>7059</v>
      </c>
      <c r="C10404" s="11" t="s">
        <v>4117</v>
      </c>
      <c r="D10404" s="11" t="s">
        <v>71</v>
      </c>
      <c r="E10404" s="11" t="s">
        <v>137</v>
      </c>
      <c r="F10404" s="11">
        <v>31</v>
      </c>
      <c r="G10404" s="11" t="s">
        <v>5</v>
      </c>
      <c r="H10404" s="15">
        <v>0.5</v>
      </c>
      <c r="I10404" s="12">
        <v>11</v>
      </c>
      <c r="J10404" s="13" t="str">
        <f>VLOOKUP(A10404,'IEP Data'!A:P,16,FALSE)</f>
        <v>No</v>
      </c>
    </row>
    <row r="10405" spans="1:10" s="13" customFormat="1" x14ac:dyDescent="0.25">
      <c r="A10405" s="11">
        <v>208966572</v>
      </c>
      <c r="B10405" s="11" t="s">
        <v>7059</v>
      </c>
      <c r="C10405" s="11" t="s">
        <v>4117</v>
      </c>
      <c r="D10405" s="11" t="s">
        <v>71</v>
      </c>
      <c r="E10405" s="11" t="s">
        <v>137</v>
      </c>
      <c r="F10405" s="11">
        <v>31</v>
      </c>
      <c r="G10405" s="11" t="s">
        <v>30</v>
      </c>
      <c r="H10405" s="15">
        <v>0.4</v>
      </c>
      <c r="I10405" s="12">
        <v>11</v>
      </c>
      <c r="J10405" s="13" t="str">
        <f>VLOOKUP(A10405,'IEP Data'!A:P,16,FALSE)</f>
        <v>No</v>
      </c>
    </row>
    <row r="10406" spans="1:10" s="13" customFormat="1" x14ac:dyDescent="0.25">
      <c r="A10406" s="11">
        <v>229029855</v>
      </c>
      <c r="B10406" s="11" t="s">
        <v>7059</v>
      </c>
      <c r="C10406" s="11" t="s">
        <v>7093</v>
      </c>
      <c r="D10406" s="11" t="s">
        <v>71</v>
      </c>
      <c r="E10406" s="11" t="s">
        <v>137</v>
      </c>
      <c r="F10406" s="11">
        <v>31</v>
      </c>
      <c r="G10406" s="11" t="s">
        <v>12</v>
      </c>
      <c r="H10406" s="15">
        <v>0.9</v>
      </c>
      <c r="I10406" s="12">
        <v>12</v>
      </c>
      <c r="J10406" s="13" t="str">
        <f>VLOOKUP(A10406,'IEP Data'!A:P,16,FALSE)</f>
        <v>Yes</v>
      </c>
    </row>
    <row r="10407" spans="1:10" s="13" customFormat="1" x14ac:dyDescent="0.25">
      <c r="A10407" s="11">
        <v>229029855</v>
      </c>
      <c r="B10407" s="11" t="s">
        <v>7059</v>
      </c>
      <c r="C10407" s="11" t="s">
        <v>7093</v>
      </c>
      <c r="D10407" s="11" t="s">
        <v>71</v>
      </c>
      <c r="E10407" s="11" t="s">
        <v>137</v>
      </c>
      <c r="F10407" s="11">
        <v>31</v>
      </c>
      <c r="G10407" s="11" t="s">
        <v>36</v>
      </c>
      <c r="H10407" s="15">
        <v>1</v>
      </c>
      <c r="I10407" s="12">
        <v>12</v>
      </c>
      <c r="J10407" s="13" t="str">
        <f>VLOOKUP(A10407,'IEP Data'!A:P,16,FALSE)</f>
        <v>Yes</v>
      </c>
    </row>
    <row r="10408" spans="1:10" s="13" customFormat="1" x14ac:dyDescent="0.25">
      <c r="A10408" s="11">
        <v>230984023</v>
      </c>
      <c r="B10408" s="11" t="s">
        <v>7059</v>
      </c>
      <c r="C10408" s="11" t="s">
        <v>7108</v>
      </c>
      <c r="D10408" s="11" t="s">
        <v>71</v>
      </c>
      <c r="E10408" s="11" t="s">
        <v>137</v>
      </c>
      <c r="F10408" s="11">
        <v>31</v>
      </c>
      <c r="G10408" s="11" t="s">
        <v>49</v>
      </c>
      <c r="H10408" s="15">
        <v>0.4</v>
      </c>
      <c r="I10408" s="12">
        <v>12</v>
      </c>
      <c r="J10408" s="13" t="str">
        <f>VLOOKUP(A10408,'IEP Data'!A:P,16,FALSE)</f>
        <v>No</v>
      </c>
    </row>
    <row r="10409" spans="1:10" s="13" customFormat="1" x14ac:dyDescent="0.25">
      <c r="A10409" s="11">
        <v>231037805</v>
      </c>
      <c r="B10409" s="11" t="s">
        <v>7178</v>
      </c>
      <c r="C10409" s="11" t="s">
        <v>6230</v>
      </c>
      <c r="D10409" s="11" t="s">
        <v>71</v>
      </c>
      <c r="E10409" s="11" t="s">
        <v>137</v>
      </c>
      <c r="F10409" s="11">
        <v>31</v>
      </c>
      <c r="G10409" s="11" t="s">
        <v>24</v>
      </c>
      <c r="H10409" s="15">
        <v>0.1</v>
      </c>
      <c r="I10409" s="12">
        <v>12</v>
      </c>
      <c r="J10409" s="13" t="str">
        <f>VLOOKUP(A10409,'IEP Data'!A:P,16,FALSE)</f>
        <v>No</v>
      </c>
    </row>
    <row r="10410" spans="1:10" s="13" customFormat="1" x14ac:dyDescent="0.25">
      <c r="A10410" s="11">
        <v>231037805</v>
      </c>
      <c r="B10410" s="11" t="s">
        <v>7178</v>
      </c>
      <c r="C10410" s="11" t="s">
        <v>6230</v>
      </c>
      <c r="D10410" s="11" t="s">
        <v>71</v>
      </c>
      <c r="E10410" s="11" t="s">
        <v>137</v>
      </c>
      <c r="F10410" s="11">
        <v>31</v>
      </c>
      <c r="G10410" s="11" t="s">
        <v>48</v>
      </c>
      <c r="H10410" s="15">
        <v>0.1</v>
      </c>
      <c r="I10410" s="12">
        <v>12</v>
      </c>
      <c r="J10410" s="13" t="str">
        <f>VLOOKUP(A10410,'IEP Data'!A:P,16,FALSE)</f>
        <v>No</v>
      </c>
    </row>
    <row r="10411" spans="1:10" s="13" customFormat="1" x14ac:dyDescent="0.25">
      <c r="A10411" s="11">
        <v>214560088</v>
      </c>
      <c r="B10411" s="11" t="s">
        <v>7253</v>
      </c>
      <c r="C10411" s="11" t="s">
        <v>7254</v>
      </c>
      <c r="D10411" s="11" t="s">
        <v>87</v>
      </c>
      <c r="E10411" s="11" t="s">
        <v>137</v>
      </c>
      <c r="F10411" s="11">
        <v>31</v>
      </c>
      <c r="G10411" s="11" t="s">
        <v>30</v>
      </c>
      <c r="H10411" s="15">
        <v>0.7</v>
      </c>
      <c r="I10411" s="12">
        <v>9</v>
      </c>
      <c r="J10411" s="13" t="str">
        <f>VLOOKUP(A10411,'IEP Data'!A:P,16,FALSE)</f>
        <v>No</v>
      </c>
    </row>
    <row r="10412" spans="1:10" s="13" customFormat="1" x14ac:dyDescent="0.25">
      <c r="A10412" s="11">
        <v>234422616</v>
      </c>
      <c r="B10412" s="11" t="s">
        <v>7256</v>
      </c>
      <c r="C10412" s="11" t="s">
        <v>2798</v>
      </c>
      <c r="D10412" s="11" t="s">
        <v>71</v>
      </c>
      <c r="E10412" s="11" t="s">
        <v>137</v>
      </c>
      <c r="F10412" s="11">
        <v>31</v>
      </c>
      <c r="G10412" s="11" t="s">
        <v>12</v>
      </c>
      <c r="H10412" s="15">
        <v>0.2</v>
      </c>
      <c r="I10412" s="12">
        <v>9</v>
      </c>
      <c r="J10412" s="13" t="str">
        <f>VLOOKUP(A10412,'IEP Data'!A:P,16,FALSE)</f>
        <v>Yes</v>
      </c>
    </row>
    <row r="10413" spans="1:10" s="13" customFormat="1" x14ac:dyDescent="0.25">
      <c r="A10413" s="11">
        <v>234422616</v>
      </c>
      <c r="B10413" s="11" t="s">
        <v>7256</v>
      </c>
      <c r="C10413" s="11" t="s">
        <v>2798</v>
      </c>
      <c r="D10413" s="11" t="s">
        <v>71</v>
      </c>
      <c r="E10413" s="11" t="s">
        <v>137</v>
      </c>
      <c r="F10413" s="11">
        <v>31</v>
      </c>
      <c r="G10413" s="11" t="s">
        <v>36</v>
      </c>
      <c r="H10413" s="15">
        <v>0.6</v>
      </c>
      <c r="I10413" s="12">
        <v>9</v>
      </c>
      <c r="J10413" s="13" t="str">
        <f>VLOOKUP(A10413,'IEP Data'!A:P,16,FALSE)</f>
        <v>Yes</v>
      </c>
    </row>
    <row r="10414" spans="1:10" s="13" customFormat="1" x14ac:dyDescent="0.25">
      <c r="A10414" s="11" t="s">
        <v>15631</v>
      </c>
      <c r="B10414" s="11" t="s">
        <v>15632</v>
      </c>
      <c r="C10414" s="11" t="s">
        <v>15633</v>
      </c>
      <c r="D10414" s="11" t="s">
        <v>71</v>
      </c>
      <c r="E10414" s="11" t="s">
        <v>137</v>
      </c>
      <c r="F10414" s="11">
        <v>31</v>
      </c>
      <c r="G10414" s="11" t="s">
        <v>25</v>
      </c>
      <c r="H10414" s="15">
        <v>0.4</v>
      </c>
      <c r="I10414" s="12">
        <v>11</v>
      </c>
      <c r="J10414" s="13" t="e">
        <f>VLOOKUP(A10414,'IEP Data'!A:P,16,FALSE)</f>
        <v>#N/A</v>
      </c>
    </row>
    <row r="10415" spans="1:10" s="13" customFormat="1" x14ac:dyDescent="0.25">
      <c r="A10415" s="11" t="s">
        <v>15631</v>
      </c>
      <c r="B10415" s="11" t="s">
        <v>15632</v>
      </c>
      <c r="C10415" s="11" t="s">
        <v>15633</v>
      </c>
      <c r="D10415" s="11" t="s">
        <v>71</v>
      </c>
      <c r="E10415" s="11" t="s">
        <v>137</v>
      </c>
      <c r="F10415" s="11">
        <v>31</v>
      </c>
      <c r="G10415" s="11" t="s">
        <v>49</v>
      </c>
      <c r="H10415" s="15">
        <v>0.5</v>
      </c>
      <c r="I10415" s="12">
        <v>11</v>
      </c>
      <c r="J10415" s="13" t="e">
        <f>VLOOKUP(A10415,'IEP Data'!A:P,16,FALSE)</f>
        <v>#N/A</v>
      </c>
    </row>
    <row r="10416" spans="1:10" s="13" customFormat="1" x14ac:dyDescent="0.25">
      <c r="A10416" s="11">
        <v>232858787</v>
      </c>
      <c r="B10416" s="11" t="s">
        <v>7490</v>
      </c>
      <c r="C10416" s="11" t="s">
        <v>688</v>
      </c>
      <c r="D10416" s="11" t="s">
        <v>71</v>
      </c>
      <c r="E10416" s="11" t="s">
        <v>137</v>
      </c>
      <c r="F10416" s="11">
        <v>31</v>
      </c>
      <c r="G10416" s="11" t="s">
        <v>5</v>
      </c>
      <c r="H10416" s="15">
        <v>0.1</v>
      </c>
      <c r="I10416" s="12">
        <v>12</v>
      </c>
      <c r="J10416" s="13" t="str">
        <f>VLOOKUP(A10416,'IEP Data'!A:P,16,FALSE)</f>
        <v>No</v>
      </c>
    </row>
    <row r="10417" spans="1:10" s="13" customFormat="1" x14ac:dyDescent="0.25">
      <c r="A10417" s="11">
        <v>232858787</v>
      </c>
      <c r="B10417" s="11" t="s">
        <v>7490</v>
      </c>
      <c r="C10417" s="11" t="s">
        <v>688</v>
      </c>
      <c r="D10417" s="11" t="s">
        <v>71</v>
      </c>
      <c r="E10417" s="11" t="s">
        <v>137</v>
      </c>
      <c r="F10417" s="11">
        <v>31</v>
      </c>
      <c r="G10417" s="11" t="s">
        <v>33</v>
      </c>
      <c r="H10417" s="15">
        <v>0.4</v>
      </c>
      <c r="I10417" s="12">
        <v>12</v>
      </c>
      <c r="J10417" s="13" t="str">
        <f>VLOOKUP(A10417,'IEP Data'!A:P,16,FALSE)</f>
        <v>No</v>
      </c>
    </row>
    <row r="10418" spans="1:10" s="13" customFormat="1" x14ac:dyDescent="0.25">
      <c r="A10418" s="11">
        <v>232708545</v>
      </c>
      <c r="B10418" s="11" t="s">
        <v>7509</v>
      </c>
      <c r="C10418" s="11" t="s">
        <v>7510</v>
      </c>
      <c r="D10418" s="11" t="s">
        <v>71</v>
      </c>
      <c r="E10418" s="11" t="s">
        <v>137</v>
      </c>
      <c r="F10418" s="11">
        <v>31</v>
      </c>
      <c r="G10418" s="11" t="s">
        <v>12</v>
      </c>
      <c r="H10418" s="15">
        <v>0.7</v>
      </c>
      <c r="I10418" s="12">
        <v>12</v>
      </c>
      <c r="J10418" s="13" t="str">
        <f>VLOOKUP(A10418,'IEP Data'!A:P,16,FALSE)</f>
        <v>No</v>
      </c>
    </row>
    <row r="10419" spans="1:10" s="13" customFormat="1" x14ac:dyDescent="0.25">
      <c r="A10419" s="11">
        <v>232708545</v>
      </c>
      <c r="B10419" s="11" t="s">
        <v>7509</v>
      </c>
      <c r="C10419" s="11" t="s">
        <v>7510</v>
      </c>
      <c r="D10419" s="11" t="s">
        <v>71</v>
      </c>
      <c r="E10419" s="11" t="s">
        <v>137</v>
      </c>
      <c r="F10419" s="11">
        <v>31</v>
      </c>
      <c r="G10419" s="11" t="s">
        <v>36</v>
      </c>
      <c r="H10419" s="15">
        <v>0.6</v>
      </c>
      <c r="I10419" s="12">
        <v>12</v>
      </c>
      <c r="J10419" s="13" t="str">
        <f>VLOOKUP(A10419,'IEP Data'!A:P,16,FALSE)</f>
        <v>No</v>
      </c>
    </row>
    <row r="10420" spans="1:10" s="13" customFormat="1" x14ac:dyDescent="0.25">
      <c r="A10420" s="11">
        <v>240022327</v>
      </c>
      <c r="B10420" s="11" t="s">
        <v>7594</v>
      </c>
      <c r="C10420" s="11" t="s">
        <v>1251</v>
      </c>
      <c r="D10420" s="11" t="s">
        <v>71</v>
      </c>
      <c r="E10420" s="11" t="s">
        <v>137</v>
      </c>
      <c r="F10420" s="11">
        <v>31</v>
      </c>
      <c r="G10420" s="11" t="s">
        <v>25</v>
      </c>
      <c r="H10420" s="15">
        <v>0</v>
      </c>
      <c r="I10420" s="12">
        <v>9</v>
      </c>
      <c r="J10420" s="13" t="str">
        <f>VLOOKUP(A10420,'IEP Data'!A:P,16,FALSE)</f>
        <v>No</v>
      </c>
    </row>
    <row r="10421" spans="1:10" s="13" customFormat="1" x14ac:dyDescent="0.25">
      <c r="A10421" s="11">
        <v>224191791</v>
      </c>
      <c r="B10421" s="11" t="s">
        <v>7672</v>
      </c>
      <c r="C10421" s="11" t="s">
        <v>7673</v>
      </c>
      <c r="D10421" s="11" t="s">
        <v>87</v>
      </c>
      <c r="E10421" s="11" t="s">
        <v>137</v>
      </c>
      <c r="F10421" s="11">
        <v>31</v>
      </c>
      <c r="G10421" s="11" t="s">
        <v>48</v>
      </c>
      <c r="H10421" s="15">
        <v>0.1</v>
      </c>
      <c r="I10421" s="12">
        <v>10</v>
      </c>
      <c r="J10421" s="13" t="str">
        <f>VLOOKUP(A10421,'IEP Data'!A:P,16,FALSE)</f>
        <v>Yes</v>
      </c>
    </row>
    <row r="10422" spans="1:10" s="13" customFormat="1" x14ac:dyDescent="0.25">
      <c r="A10422" s="11" t="s">
        <v>15634</v>
      </c>
      <c r="B10422" s="11" t="s">
        <v>15635</v>
      </c>
      <c r="C10422" s="11" t="s">
        <v>15636</v>
      </c>
      <c r="D10422" s="11" t="s">
        <v>71</v>
      </c>
      <c r="E10422" s="11" t="s">
        <v>137</v>
      </c>
      <c r="F10422" s="11">
        <v>31</v>
      </c>
      <c r="G10422" s="11" t="s">
        <v>25</v>
      </c>
      <c r="H10422" s="15">
        <v>0.5</v>
      </c>
      <c r="I10422" s="12">
        <v>10</v>
      </c>
      <c r="J10422" s="13" t="e">
        <f>VLOOKUP(A10422,'IEP Data'!A:P,16,FALSE)</f>
        <v>#N/A</v>
      </c>
    </row>
    <row r="10423" spans="1:10" s="13" customFormat="1" x14ac:dyDescent="0.25">
      <c r="A10423" s="11" t="s">
        <v>15634</v>
      </c>
      <c r="B10423" s="11" t="s">
        <v>15635</v>
      </c>
      <c r="C10423" s="11" t="s">
        <v>15636</v>
      </c>
      <c r="D10423" s="11" t="s">
        <v>71</v>
      </c>
      <c r="E10423" s="11" t="s">
        <v>137</v>
      </c>
      <c r="F10423" s="11">
        <v>31</v>
      </c>
      <c r="G10423" s="11" t="s">
        <v>49</v>
      </c>
      <c r="H10423" s="15">
        <v>0</v>
      </c>
      <c r="I10423" s="12">
        <v>10</v>
      </c>
      <c r="J10423" s="13" t="e">
        <f>VLOOKUP(A10423,'IEP Data'!A:P,16,FALSE)</f>
        <v>#N/A</v>
      </c>
    </row>
    <row r="10424" spans="1:10" s="13" customFormat="1" x14ac:dyDescent="0.25">
      <c r="A10424" s="11">
        <v>227886454</v>
      </c>
      <c r="B10424" s="11" t="s">
        <v>7819</v>
      </c>
      <c r="C10424" s="11" t="s">
        <v>7820</v>
      </c>
      <c r="D10424" s="11" t="s">
        <v>71</v>
      </c>
      <c r="E10424" s="11" t="s">
        <v>137</v>
      </c>
      <c r="F10424" s="11">
        <v>31</v>
      </c>
      <c r="G10424" s="11" t="s">
        <v>9</v>
      </c>
      <c r="H10424" s="15">
        <v>0</v>
      </c>
      <c r="I10424" s="12">
        <v>12</v>
      </c>
      <c r="J10424" s="13" t="str">
        <f>VLOOKUP(A10424,'IEP Data'!A:P,16,FALSE)</f>
        <v>No</v>
      </c>
    </row>
    <row r="10425" spans="1:10" s="13" customFormat="1" x14ac:dyDescent="0.25">
      <c r="A10425" s="11">
        <v>226445849</v>
      </c>
      <c r="B10425" s="11" t="s">
        <v>7835</v>
      </c>
      <c r="C10425" s="11" t="s">
        <v>7844</v>
      </c>
      <c r="D10425" s="11" t="s">
        <v>71</v>
      </c>
      <c r="E10425" s="11" t="s">
        <v>137</v>
      </c>
      <c r="F10425" s="11">
        <v>31</v>
      </c>
      <c r="G10425" s="11" t="s">
        <v>12</v>
      </c>
      <c r="H10425" s="15">
        <v>0.5</v>
      </c>
      <c r="I10425" s="12">
        <v>10</v>
      </c>
      <c r="J10425" s="13" t="str">
        <f>VLOOKUP(A10425,'IEP Data'!A:P,16,FALSE)</f>
        <v>No</v>
      </c>
    </row>
    <row r="10426" spans="1:10" s="13" customFormat="1" x14ac:dyDescent="0.25">
      <c r="A10426" s="11">
        <v>226445849</v>
      </c>
      <c r="B10426" s="11" t="s">
        <v>7835</v>
      </c>
      <c r="C10426" s="11" t="s">
        <v>7844</v>
      </c>
      <c r="D10426" s="11" t="s">
        <v>71</v>
      </c>
      <c r="E10426" s="11" t="s">
        <v>137</v>
      </c>
      <c r="F10426" s="11">
        <v>31</v>
      </c>
      <c r="G10426" s="11" t="s">
        <v>36</v>
      </c>
      <c r="H10426" s="15">
        <v>0.1</v>
      </c>
      <c r="I10426" s="12">
        <v>10</v>
      </c>
      <c r="J10426" s="13" t="str">
        <f>VLOOKUP(A10426,'IEP Data'!A:P,16,FALSE)</f>
        <v>No</v>
      </c>
    </row>
    <row r="10427" spans="1:10" s="13" customFormat="1" x14ac:dyDescent="0.25">
      <c r="A10427" s="11">
        <v>226445849</v>
      </c>
      <c r="B10427" s="11" t="s">
        <v>7835</v>
      </c>
      <c r="C10427" s="11" t="s">
        <v>7844</v>
      </c>
      <c r="D10427" s="11" t="s">
        <v>71</v>
      </c>
      <c r="E10427" s="11" t="s">
        <v>137</v>
      </c>
      <c r="F10427" s="11">
        <v>31</v>
      </c>
      <c r="G10427" s="11" t="s">
        <v>36</v>
      </c>
      <c r="H10427" s="15">
        <v>0.6</v>
      </c>
      <c r="I10427" s="12">
        <v>10</v>
      </c>
      <c r="J10427" s="13" t="str">
        <f>VLOOKUP(A10427,'IEP Data'!A:P,16,FALSE)</f>
        <v>No</v>
      </c>
    </row>
    <row r="10428" spans="1:10" s="13" customFormat="1" x14ac:dyDescent="0.25">
      <c r="A10428" s="11">
        <v>230864241</v>
      </c>
      <c r="B10428" s="11" t="s">
        <v>6738</v>
      </c>
      <c r="C10428" s="11" t="s">
        <v>7879</v>
      </c>
      <c r="D10428" s="11" t="s">
        <v>71</v>
      </c>
      <c r="E10428" s="11" t="s">
        <v>137</v>
      </c>
      <c r="F10428" s="11">
        <v>31</v>
      </c>
      <c r="G10428" s="11" t="s">
        <v>12</v>
      </c>
      <c r="H10428" s="15">
        <v>0.6</v>
      </c>
      <c r="I10428" s="12">
        <v>12</v>
      </c>
      <c r="J10428" s="13" t="str">
        <f>VLOOKUP(A10428,'IEP Data'!A:P,16,FALSE)</f>
        <v>No</v>
      </c>
    </row>
    <row r="10429" spans="1:10" s="13" customFormat="1" x14ac:dyDescent="0.25">
      <c r="A10429" s="11">
        <v>230864241</v>
      </c>
      <c r="B10429" s="11" t="s">
        <v>6738</v>
      </c>
      <c r="C10429" s="11" t="s">
        <v>7879</v>
      </c>
      <c r="D10429" s="11" t="s">
        <v>71</v>
      </c>
      <c r="E10429" s="11" t="s">
        <v>137</v>
      </c>
      <c r="F10429" s="11">
        <v>31</v>
      </c>
      <c r="G10429" s="11" t="s">
        <v>36</v>
      </c>
      <c r="H10429" s="15">
        <v>0.4</v>
      </c>
      <c r="I10429" s="12">
        <v>12</v>
      </c>
      <c r="J10429" s="13" t="str">
        <f>VLOOKUP(A10429,'IEP Data'!A:P,16,FALSE)</f>
        <v>No</v>
      </c>
    </row>
    <row r="10430" spans="1:10" s="13" customFormat="1" x14ac:dyDescent="0.25">
      <c r="A10430" s="11">
        <v>214275497</v>
      </c>
      <c r="B10430" s="11" t="s">
        <v>766</v>
      </c>
      <c r="C10430" s="11" t="s">
        <v>7983</v>
      </c>
      <c r="D10430" s="11" t="s">
        <v>71</v>
      </c>
      <c r="E10430" s="11" t="s">
        <v>137</v>
      </c>
      <c r="F10430" s="11">
        <v>31</v>
      </c>
      <c r="G10430" s="11" t="s">
        <v>49</v>
      </c>
      <c r="H10430" s="15">
        <v>0.5</v>
      </c>
      <c r="I10430" s="12">
        <v>10</v>
      </c>
      <c r="J10430" s="13" t="str">
        <f>VLOOKUP(A10430,'IEP Data'!A:P,16,FALSE)</f>
        <v>Yes</v>
      </c>
    </row>
    <row r="10431" spans="1:10" s="13" customFormat="1" x14ac:dyDescent="0.25">
      <c r="A10431" s="11">
        <v>232895664</v>
      </c>
      <c r="B10431" s="11" t="s">
        <v>766</v>
      </c>
      <c r="C10431" s="11" t="s">
        <v>8003</v>
      </c>
      <c r="D10431" s="11" t="s">
        <v>71</v>
      </c>
      <c r="E10431" s="11" t="s">
        <v>137</v>
      </c>
      <c r="F10431" s="11">
        <v>31</v>
      </c>
      <c r="G10431" s="11" t="s">
        <v>49</v>
      </c>
      <c r="H10431" s="15">
        <v>0.4</v>
      </c>
      <c r="I10431" s="12">
        <v>12</v>
      </c>
      <c r="J10431" s="13" t="str">
        <f>VLOOKUP(A10431,'IEP Data'!A:P,16,FALSE)</f>
        <v>No</v>
      </c>
    </row>
    <row r="10432" spans="1:10" s="13" customFormat="1" x14ac:dyDescent="0.25">
      <c r="A10432" s="11">
        <v>229086533</v>
      </c>
      <c r="B10432" s="11" t="s">
        <v>766</v>
      </c>
      <c r="C10432" s="11" t="s">
        <v>7998</v>
      </c>
      <c r="D10432" s="11" t="s">
        <v>71</v>
      </c>
      <c r="E10432" s="11" t="s">
        <v>137</v>
      </c>
      <c r="F10432" s="11">
        <v>31</v>
      </c>
      <c r="G10432" s="11" t="s">
        <v>12</v>
      </c>
      <c r="H10432" s="15">
        <v>0.9</v>
      </c>
      <c r="I10432" s="12">
        <v>10</v>
      </c>
      <c r="J10432" s="13" t="str">
        <f>VLOOKUP(A10432,'IEP Data'!A:P,16,FALSE)</f>
        <v>No</v>
      </c>
    </row>
    <row r="10433" spans="1:10" s="13" customFormat="1" x14ac:dyDescent="0.25">
      <c r="A10433" s="11">
        <v>229086533</v>
      </c>
      <c r="B10433" s="11" t="s">
        <v>766</v>
      </c>
      <c r="C10433" s="11" t="s">
        <v>7998</v>
      </c>
      <c r="D10433" s="11" t="s">
        <v>71</v>
      </c>
      <c r="E10433" s="11" t="s">
        <v>137</v>
      </c>
      <c r="F10433" s="11">
        <v>31</v>
      </c>
      <c r="G10433" s="11" t="s">
        <v>36</v>
      </c>
      <c r="H10433" s="15">
        <v>0.8</v>
      </c>
      <c r="I10433" s="12">
        <v>10</v>
      </c>
      <c r="J10433" s="13" t="str">
        <f>VLOOKUP(A10433,'IEP Data'!A:P,16,FALSE)</f>
        <v>No</v>
      </c>
    </row>
    <row r="10434" spans="1:10" s="13" customFormat="1" x14ac:dyDescent="0.25">
      <c r="A10434" s="11">
        <v>236358511</v>
      </c>
      <c r="B10434" s="11" t="s">
        <v>766</v>
      </c>
      <c r="C10434" s="11" t="s">
        <v>8018</v>
      </c>
      <c r="D10434" s="11" t="s">
        <v>71</v>
      </c>
      <c r="E10434" s="11" t="s">
        <v>137</v>
      </c>
      <c r="F10434" s="11">
        <v>31</v>
      </c>
      <c r="G10434" s="11" t="s">
        <v>15</v>
      </c>
      <c r="H10434" s="15">
        <v>0</v>
      </c>
      <c r="I10434" s="12">
        <v>9</v>
      </c>
      <c r="J10434" s="13" t="str">
        <f>VLOOKUP(A10434,'IEP Data'!A:P,16,FALSE)</f>
        <v>No</v>
      </c>
    </row>
    <row r="10435" spans="1:10" s="13" customFormat="1" x14ac:dyDescent="0.25">
      <c r="A10435" s="11">
        <v>229656558</v>
      </c>
      <c r="B10435" s="11" t="s">
        <v>766</v>
      </c>
      <c r="C10435" s="11" t="s">
        <v>8000</v>
      </c>
      <c r="D10435" s="11" t="s">
        <v>71</v>
      </c>
      <c r="E10435" s="11" t="s">
        <v>137</v>
      </c>
      <c r="F10435" s="11">
        <v>31</v>
      </c>
      <c r="G10435" s="11" t="s">
        <v>25</v>
      </c>
      <c r="H10435" s="15">
        <v>0.9</v>
      </c>
      <c r="I10435" s="12">
        <v>10</v>
      </c>
      <c r="J10435" s="13" t="str">
        <f>VLOOKUP(A10435,'IEP Data'!A:P,16,FALSE)</f>
        <v>Yes</v>
      </c>
    </row>
    <row r="10436" spans="1:10" s="13" customFormat="1" x14ac:dyDescent="0.25">
      <c r="A10436" s="11">
        <v>229656558</v>
      </c>
      <c r="B10436" s="11" t="s">
        <v>766</v>
      </c>
      <c r="C10436" s="11" t="s">
        <v>8000</v>
      </c>
      <c r="D10436" s="11" t="s">
        <v>71</v>
      </c>
      <c r="E10436" s="11" t="s">
        <v>137</v>
      </c>
      <c r="F10436" s="11">
        <v>31</v>
      </c>
      <c r="G10436" s="11" t="s">
        <v>49</v>
      </c>
      <c r="H10436" s="15">
        <v>0.8</v>
      </c>
      <c r="I10436" s="12">
        <v>10</v>
      </c>
      <c r="J10436" s="13" t="str">
        <f>VLOOKUP(A10436,'IEP Data'!A:P,16,FALSE)</f>
        <v>Yes</v>
      </c>
    </row>
    <row r="10437" spans="1:10" s="13" customFormat="1" x14ac:dyDescent="0.25">
      <c r="A10437" s="11">
        <v>234604411</v>
      </c>
      <c r="B10437" s="11" t="s">
        <v>766</v>
      </c>
      <c r="C10437" s="11" t="s">
        <v>8016</v>
      </c>
      <c r="D10437" s="11" t="s">
        <v>71</v>
      </c>
      <c r="E10437" s="11" t="s">
        <v>137</v>
      </c>
      <c r="F10437" s="11">
        <v>31</v>
      </c>
      <c r="G10437" s="11" t="s">
        <v>5</v>
      </c>
      <c r="H10437" s="15">
        <v>0.6</v>
      </c>
      <c r="I10437" s="12">
        <v>9</v>
      </c>
      <c r="J10437" s="13" t="str">
        <f>VLOOKUP(A10437,'IEP Data'!A:P,16,FALSE)</f>
        <v>No</v>
      </c>
    </row>
    <row r="10438" spans="1:10" s="13" customFormat="1" x14ac:dyDescent="0.25">
      <c r="A10438" s="11">
        <v>234604411</v>
      </c>
      <c r="B10438" s="11" t="s">
        <v>766</v>
      </c>
      <c r="C10438" s="11" t="s">
        <v>8016</v>
      </c>
      <c r="D10438" s="11" t="s">
        <v>71</v>
      </c>
      <c r="E10438" s="11" t="s">
        <v>137</v>
      </c>
      <c r="F10438" s="11">
        <v>31</v>
      </c>
      <c r="G10438" s="11" t="s">
        <v>30</v>
      </c>
      <c r="H10438" s="15">
        <v>0.4</v>
      </c>
      <c r="I10438" s="12">
        <v>9</v>
      </c>
      <c r="J10438" s="13" t="str">
        <f>VLOOKUP(A10438,'IEP Data'!A:P,16,FALSE)</f>
        <v>No</v>
      </c>
    </row>
    <row r="10439" spans="1:10" s="13" customFormat="1" x14ac:dyDescent="0.25">
      <c r="A10439" s="11">
        <v>209000421</v>
      </c>
      <c r="B10439" s="11" t="s">
        <v>766</v>
      </c>
      <c r="C10439" s="11" t="s">
        <v>7981</v>
      </c>
      <c r="D10439" s="11" t="s">
        <v>71</v>
      </c>
      <c r="E10439" s="11" t="s">
        <v>137</v>
      </c>
      <c r="F10439" s="11">
        <v>31</v>
      </c>
      <c r="G10439" s="11" t="s">
        <v>12</v>
      </c>
      <c r="H10439" s="15">
        <v>0.5</v>
      </c>
      <c r="I10439" s="12">
        <v>11</v>
      </c>
      <c r="J10439" s="13" t="str">
        <f>VLOOKUP(A10439,'IEP Data'!A:P,16,FALSE)</f>
        <v>Yes</v>
      </c>
    </row>
    <row r="10440" spans="1:10" s="13" customFormat="1" x14ac:dyDescent="0.25">
      <c r="A10440" s="11">
        <v>209000421</v>
      </c>
      <c r="B10440" s="11" t="s">
        <v>766</v>
      </c>
      <c r="C10440" s="11" t="s">
        <v>7981</v>
      </c>
      <c r="D10440" s="11" t="s">
        <v>71</v>
      </c>
      <c r="E10440" s="11" t="s">
        <v>137</v>
      </c>
      <c r="F10440" s="11">
        <v>31</v>
      </c>
      <c r="G10440" s="11" t="s">
        <v>36</v>
      </c>
      <c r="H10440" s="15">
        <v>0.9</v>
      </c>
      <c r="I10440" s="12">
        <v>11</v>
      </c>
      <c r="J10440" s="13" t="str">
        <f>VLOOKUP(A10440,'IEP Data'!A:P,16,FALSE)</f>
        <v>Yes</v>
      </c>
    </row>
    <row r="10441" spans="1:10" s="13" customFormat="1" x14ac:dyDescent="0.25">
      <c r="A10441" s="11">
        <v>234302750</v>
      </c>
      <c r="B10441" s="11" t="s">
        <v>8034</v>
      </c>
      <c r="C10441" s="11" t="s">
        <v>688</v>
      </c>
      <c r="D10441" s="11" t="s">
        <v>87</v>
      </c>
      <c r="E10441" s="11" t="s">
        <v>137</v>
      </c>
      <c r="F10441" s="11">
        <v>31</v>
      </c>
      <c r="G10441" s="11" t="s">
        <v>24</v>
      </c>
      <c r="H10441" s="15">
        <v>0.8</v>
      </c>
      <c r="I10441" s="12">
        <v>9</v>
      </c>
      <c r="J10441" s="13" t="str">
        <f>VLOOKUP(A10441,'IEP Data'!A:P,16,FALSE)</f>
        <v>No</v>
      </c>
    </row>
    <row r="10442" spans="1:10" s="13" customFormat="1" x14ac:dyDescent="0.25">
      <c r="A10442" s="11">
        <v>234302750</v>
      </c>
      <c r="B10442" s="11" t="s">
        <v>8034</v>
      </c>
      <c r="C10442" s="11" t="s">
        <v>688</v>
      </c>
      <c r="D10442" s="11" t="s">
        <v>87</v>
      </c>
      <c r="E10442" s="11" t="s">
        <v>137</v>
      </c>
      <c r="F10442" s="11">
        <v>31</v>
      </c>
      <c r="G10442" s="11" t="s">
        <v>48</v>
      </c>
      <c r="H10442" s="15">
        <v>0.2</v>
      </c>
      <c r="I10442" s="12">
        <v>9</v>
      </c>
      <c r="J10442" s="13" t="str">
        <f>VLOOKUP(A10442,'IEP Data'!A:P,16,FALSE)</f>
        <v>No</v>
      </c>
    </row>
    <row r="10443" spans="1:10" s="13" customFormat="1" x14ac:dyDescent="0.25">
      <c r="A10443" s="11">
        <v>234098382</v>
      </c>
      <c r="B10443" s="11" t="s">
        <v>8044</v>
      </c>
      <c r="C10443" s="11" t="s">
        <v>7933</v>
      </c>
      <c r="D10443" s="11" t="s">
        <v>71</v>
      </c>
      <c r="E10443" s="11" t="s">
        <v>137</v>
      </c>
      <c r="F10443" s="11">
        <v>31</v>
      </c>
      <c r="G10443" s="11" t="s">
        <v>12</v>
      </c>
      <c r="H10443" s="15">
        <v>0.1</v>
      </c>
      <c r="I10443" s="12">
        <v>10</v>
      </c>
      <c r="J10443" s="13" t="str">
        <f>VLOOKUP(A10443,'IEP Data'!A:P,16,FALSE)</f>
        <v>No</v>
      </c>
    </row>
    <row r="10444" spans="1:10" s="13" customFormat="1" x14ac:dyDescent="0.25">
      <c r="A10444" s="11">
        <v>234098382</v>
      </c>
      <c r="B10444" s="11" t="s">
        <v>8044</v>
      </c>
      <c r="C10444" s="11" t="s">
        <v>7933</v>
      </c>
      <c r="D10444" s="11" t="s">
        <v>71</v>
      </c>
      <c r="E10444" s="11" t="s">
        <v>137</v>
      </c>
      <c r="F10444" s="11">
        <v>31</v>
      </c>
      <c r="G10444" s="11" t="s">
        <v>36</v>
      </c>
      <c r="H10444" s="15">
        <v>0</v>
      </c>
      <c r="I10444" s="12">
        <v>10</v>
      </c>
      <c r="J10444" s="13" t="str">
        <f>VLOOKUP(A10444,'IEP Data'!A:P,16,FALSE)</f>
        <v>No</v>
      </c>
    </row>
    <row r="10445" spans="1:10" s="13" customFormat="1" x14ac:dyDescent="0.25">
      <c r="A10445" s="11">
        <v>236311593</v>
      </c>
      <c r="B10445" s="11" t="s">
        <v>8208</v>
      </c>
      <c r="C10445" s="11" t="s">
        <v>8213</v>
      </c>
      <c r="D10445" s="11" t="s">
        <v>71</v>
      </c>
      <c r="E10445" s="11" t="s">
        <v>137</v>
      </c>
      <c r="F10445" s="11">
        <v>31</v>
      </c>
      <c r="G10445" s="11" t="s">
        <v>12</v>
      </c>
      <c r="H10445" s="15">
        <v>0.2</v>
      </c>
      <c r="I10445" s="12">
        <v>9</v>
      </c>
      <c r="J10445" s="13" t="str">
        <f>VLOOKUP(A10445,'IEP Data'!A:P,16,FALSE)</f>
        <v>Yes</v>
      </c>
    </row>
    <row r="10446" spans="1:10" s="13" customFormat="1" x14ac:dyDescent="0.25">
      <c r="A10446" s="11">
        <v>236311593</v>
      </c>
      <c r="B10446" s="11" t="s">
        <v>8208</v>
      </c>
      <c r="C10446" s="11" t="s">
        <v>8213</v>
      </c>
      <c r="D10446" s="11" t="s">
        <v>71</v>
      </c>
      <c r="E10446" s="11" t="s">
        <v>137</v>
      </c>
      <c r="F10446" s="11">
        <v>31</v>
      </c>
      <c r="G10446" s="11" t="s">
        <v>36</v>
      </c>
      <c r="H10446" s="15">
        <v>0.1</v>
      </c>
      <c r="I10446" s="12">
        <v>9</v>
      </c>
      <c r="J10446" s="13" t="str">
        <f>VLOOKUP(A10446,'IEP Data'!A:P,16,FALSE)</f>
        <v>Yes</v>
      </c>
    </row>
    <row r="10447" spans="1:10" s="13" customFormat="1" x14ac:dyDescent="0.25">
      <c r="A10447" s="11">
        <v>233934595</v>
      </c>
      <c r="B10447" s="11" t="s">
        <v>8295</v>
      </c>
      <c r="C10447" s="11" t="s">
        <v>1722</v>
      </c>
      <c r="D10447" s="11" t="s">
        <v>87</v>
      </c>
      <c r="E10447" s="11" t="s">
        <v>137</v>
      </c>
      <c r="F10447" s="11">
        <v>31</v>
      </c>
      <c r="G10447" s="11" t="s">
        <v>15</v>
      </c>
      <c r="H10447" s="15">
        <v>0</v>
      </c>
      <c r="I10447" s="12">
        <v>11</v>
      </c>
      <c r="J10447" s="13" t="str">
        <f>VLOOKUP(A10447,'IEP Data'!A:P,16,FALSE)</f>
        <v>No</v>
      </c>
    </row>
    <row r="10448" spans="1:10" s="13" customFormat="1" x14ac:dyDescent="0.25">
      <c r="A10448" s="11">
        <v>216335919</v>
      </c>
      <c r="B10448" s="11" t="s">
        <v>8305</v>
      </c>
      <c r="C10448" s="11" t="s">
        <v>5564</v>
      </c>
      <c r="D10448" s="11" t="s">
        <v>87</v>
      </c>
      <c r="E10448" s="11" t="s">
        <v>137</v>
      </c>
      <c r="F10448" s="11">
        <v>31</v>
      </c>
      <c r="G10448" s="11" t="s">
        <v>30</v>
      </c>
      <c r="H10448" s="15">
        <v>0.5</v>
      </c>
      <c r="I10448" s="12">
        <v>9</v>
      </c>
      <c r="J10448" s="13" t="str">
        <f>VLOOKUP(A10448,'IEP Data'!A:P,16,FALSE)</f>
        <v>No</v>
      </c>
    </row>
    <row r="10449" spans="1:10" s="13" customFormat="1" x14ac:dyDescent="0.25">
      <c r="A10449" s="11">
        <v>230565053</v>
      </c>
      <c r="B10449" s="11" t="s">
        <v>8387</v>
      </c>
      <c r="C10449" s="11" t="s">
        <v>8422</v>
      </c>
      <c r="D10449" s="11" t="s">
        <v>71</v>
      </c>
      <c r="E10449" s="11" t="s">
        <v>137</v>
      </c>
      <c r="F10449" s="11">
        <v>31</v>
      </c>
      <c r="G10449" s="11" t="s">
        <v>12</v>
      </c>
      <c r="H10449" s="15">
        <v>1</v>
      </c>
      <c r="I10449" s="12">
        <v>12</v>
      </c>
      <c r="J10449" s="13" t="str">
        <f>VLOOKUP(A10449,'IEP Data'!A:P,16,FALSE)</f>
        <v>No</v>
      </c>
    </row>
    <row r="10450" spans="1:10" s="13" customFormat="1" x14ac:dyDescent="0.25">
      <c r="A10450" s="11">
        <v>230565053</v>
      </c>
      <c r="B10450" s="11" t="s">
        <v>8387</v>
      </c>
      <c r="C10450" s="11" t="s">
        <v>8422</v>
      </c>
      <c r="D10450" s="11" t="s">
        <v>71</v>
      </c>
      <c r="E10450" s="11" t="s">
        <v>137</v>
      </c>
      <c r="F10450" s="11">
        <v>31</v>
      </c>
      <c r="G10450" s="11" t="s">
        <v>36</v>
      </c>
      <c r="H10450" s="15">
        <v>1</v>
      </c>
      <c r="I10450" s="12">
        <v>12</v>
      </c>
      <c r="J10450" s="13" t="str">
        <f>VLOOKUP(A10450,'IEP Data'!A:P,16,FALSE)</f>
        <v>No</v>
      </c>
    </row>
    <row r="10451" spans="1:10" s="13" customFormat="1" x14ac:dyDescent="0.25">
      <c r="A10451" s="11">
        <v>207430380</v>
      </c>
      <c r="B10451" s="11" t="s">
        <v>8387</v>
      </c>
      <c r="C10451" s="11" t="s">
        <v>8396</v>
      </c>
      <c r="D10451" s="11" t="s">
        <v>71</v>
      </c>
      <c r="E10451" s="11" t="s">
        <v>137</v>
      </c>
      <c r="F10451" s="11">
        <v>31</v>
      </c>
      <c r="G10451" s="11" t="s">
        <v>12</v>
      </c>
      <c r="H10451" s="15">
        <v>0.4</v>
      </c>
      <c r="I10451" s="12">
        <v>11</v>
      </c>
      <c r="J10451" s="13" t="str">
        <f>VLOOKUP(A10451,'IEP Data'!A:P,16,FALSE)</f>
        <v>No</v>
      </c>
    </row>
    <row r="10452" spans="1:10" s="13" customFormat="1" x14ac:dyDescent="0.25">
      <c r="A10452" s="11">
        <v>207430380</v>
      </c>
      <c r="B10452" s="11" t="s">
        <v>8387</v>
      </c>
      <c r="C10452" s="11" t="s">
        <v>8396</v>
      </c>
      <c r="D10452" s="11" t="s">
        <v>71</v>
      </c>
      <c r="E10452" s="11" t="s">
        <v>137</v>
      </c>
      <c r="F10452" s="11">
        <v>31</v>
      </c>
      <c r="G10452" s="11" t="s">
        <v>36</v>
      </c>
      <c r="H10452" s="15">
        <v>0.1</v>
      </c>
      <c r="I10452" s="12">
        <v>11</v>
      </c>
      <c r="J10452" s="13" t="str">
        <f>VLOOKUP(A10452,'IEP Data'!A:P,16,FALSE)</f>
        <v>No</v>
      </c>
    </row>
    <row r="10453" spans="1:10" s="13" customFormat="1" x14ac:dyDescent="0.25">
      <c r="A10453" s="11">
        <v>238556310</v>
      </c>
      <c r="B10453" s="11" t="s">
        <v>8387</v>
      </c>
      <c r="C10453" s="11" t="s">
        <v>8458</v>
      </c>
      <c r="D10453" s="11" t="s">
        <v>71</v>
      </c>
      <c r="E10453" s="11" t="s">
        <v>137</v>
      </c>
      <c r="F10453" s="11">
        <v>31</v>
      </c>
      <c r="G10453" s="11" t="s">
        <v>12</v>
      </c>
      <c r="H10453" s="15">
        <v>1</v>
      </c>
      <c r="I10453" s="12">
        <v>9</v>
      </c>
      <c r="J10453" s="13" t="str">
        <f>VLOOKUP(A10453,'IEP Data'!A:P,16,FALSE)</f>
        <v>No</v>
      </c>
    </row>
    <row r="10454" spans="1:10" s="13" customFormat="1" x14ac:dyDescent="0.25">
      <c r="A10454" s="11">
        <v>238556310</v>
      </c>
      <c r="B10454" s="11" t="s">
        <v>8387</v>
      </c>
      <c r="C10454" s="11" t="s">
        <v>8458</v>
      </c>
      <c r="D10454" s="11" t="s">
        <v>71</v>
      </c>
      <c r="E10454" s="11" t="s">
        <v>137</v>
      </c>
      <c r="F10454" s="11">
        <v>31</v>
      </c>
      <c r="G10454" s="11" t="s">
        <v>36</v>
      </c>
      <c r="H10454" s="15">
        <v>0.9</v>
      </c>
      <c r="I10454" s="12">
        <v>9</v>
      </c>
      <c r="J10454" s="13" t="str">
        <f>VLOOKUP(A10454,'IEP Data'!A:P,16,FALSE)</f>
        <v>No</v>
      </c>
    </row>
    <row r="10455" spans="1:10" s="13" customFormat="1" x14ac:dyDescent="0.25">
      <c r="A10455" s="11">
        <v>223164211</v>
      </c>
      <c r="B10455" s="11" t="s">
        <v>8387</v>
      </c>
      <c r="C10455" s="11" t="s">
        <v>8408</v>
      </c>
      <c r="D10455" s="11" t="s">
        <v>71</v>
      </c>
      <c r="E10455" s="11" t="s">
        <v>137</v>
      </c>
      <c r="F10455" s="11">
        <v>31</v>
      </c>
      <c r="G10455" s="11" t="s">
        <v>49</v>
      </c>
      <c r="H10455" s="15">
        <v>0</v>
      </c>
      <c r="I10455" s="12">
        <v>9</v>
      </c>
      <c r="J10455" s="13" t="str">
        <f>VLOOKUP(A10455,'IEP Data'!A:P,16,FALSE)</f>
        <v>No</v>
      </c>
    </row>
    <row r="10456" spans="1:10" s="13" customFormat="1" x14ac:dyDescent="0.25">
      <c r="A10456" s="11">
        <v>235581972</v>
      </c>
      <c r="B10456" s="11" t="s">
        <v>8387</v>
      </c>
      <c r="C10456" s="11" t="s">
        <v>1617</v>
      </c>
      <c r="D10456" s="11" t="s">
        <v>71</v>
      </c>
      <c r="E10456" s="11" t="s">
        <v>137</v>
      </c>
      <c r="F10456" s="11">
        <v>31</v>
      </c>
      <c r="G10456" s="11" t="s">
        <v>25</v>
      </c>
      <c r="H10456" s="15">
        <v>0.6</v>
      </c>
      <c r="I10456" s="12">
        <v>11</v>
      </c>
      <c r="J10456" s="13" t="str">
        <f>VLOOKUP(A10456,'IEP Data'!A:P,16,FALSE)</f>
        <v>No</v>
      </c>
    </row>
    <row r="10457" spans="1:10" s="13" customFormat="1" x14ac:dyDescent="0.25">
      <c r="A10457" s="11">
        <v>235581972</v>
      </c>
      <c r="B10457" s="11" t="s">
        <v>8387</v>
      </c>
      <c r="C10457" s="11" t="s">
        <v>1617</v>
      </c>
      <c r="D10457" s="11" t="s">
        <v>71</v>
      </c>
      <c r="E10457" s="11" t="s">
        <v>137</v>
      </c>
      <c r="F10457" s="11">
        <v>31</v>
      </c>
      <c r="G10457" s="11" t="s">
        <v>49</v>
      </c>
      <c r="H10457" s="15">
        <v>0.4</v>
      </c>
      <c r="I10457" s="12">
        <v>11</v>
      </c>
      <c r="J10457" s="13" t="str">
        <f>VLOOKUP(A10457,'IEP Data'!A:P,16,FALSE)</f>
        <v>No</v>
      </c>
    </row>
    <row r="10458" spans="1:10" s="13" customFormat="1" x14ac:dyDescent="0.25">
      <c r="A10458" s="11">
        <v>225911262</v>
      </c>
      <c r="B10458" s="11" t="s">
        <v>8555</v>
      </c>
      <c r="C10458" s="11" t="s">
        <v>8556</v>
      </c>
      <c r="D10458" s="11" t="s">
        <v>87</v>
      </c>
      <c r="E10458" s="11" t="s">
        <v>137</v>
      </c>
      <c r="F10458" s="11">
        <v>31</v>
      </c>
      <c r="G10458" s="11" t="s">
        <v>24</v>
      </c>
      <c r="H10458" s="15">
        <v>0.1</v>
      </c>
      <c r="I10458" s="12">
        <v>10</v>
      </c>
      <c r="J10458" s="13" t="str">
        <f>VLOOKUP(A10458,'IEP Data'!A:P,16,FALSE)</f>
        <v>Yes</v>
      </c>
    </row>
    <row r="10459" spans="1:10" s="13" customFormat="1" x14ac:dyDescent="0.25">
      <c r="A10459" s="11">
        <v>225911262</v>
      </c>
      <c r="B10459" s="11" t="s">
        <v>8555</v>
      </c>
      <c r="C10459" s="11" t="s">
        <v>8556</v>
      </c>
      <c r="D10459" s="11" t="s">
        <v>87</v>
      </c>
      <c r="E10459" s="11" t="s">
        <v>137</v>
      </c>
      <c r="F10459" s="11">
        <v>31</v>
      </c>
      <c r="G10459" s="11" t="s">
        <v>48</v>
      </c>
      <c r="H10459" s="15">
        <v>0.6</v>
      </c>
      <c r="I10459" s="12">
        <v>10</v>
      </c>
      <c r="J10459" s="13" t="str">
        <f>VLOOKUP(A10459,'IEP Data'!A:P,16,FALSE)</f>
        <v>Yes</v>
      </c>
    </row>
    <row r="10460" spans="1:10" s="13" customFormat="1" x14ac:dyDescent="0.25">
      <c r="A10460" s="11">
        <v>224001073</v>
      </c>
      <c r="B10460" s="11" t="s">
        <v>8727</v>
      </c>
      <c r="C10460" s="11" t="s">
        <v>4716</v>
      </c>
      <c r="D10460" s="11" t="s">
        <v>87</v>
      </c>
      <c r="E10460" s="11" t="s">
        <v>137</v>
      </c>
      <c r="F10460" s="11">
        <v>31</v>
      </c>
      <c r="G10460" s="11" t="s">
        <v>5</v>
      </c>
      <c r="H10460" s="15">
        <v>0.9</v>
      </c>
      <c r="I10460" s="12">
        <v>9</v>
      </c>
      <c r="J10460" s="13" t="str">
        <f>VLOOKUP(A10460,'IEP Data'!A:P,16,FALSE)</f>
        <v>No</v>
      </c>
    </row>
    <row r="10461" spans="1:10" s="13" customFormat="1" x14ac:dyDescent="0.25">
      <c r="A10461" s="11">
        <v>224001073</v>
      </c>
      <c r="B10461" s="11" t="s">
        <v>8727</v>
      </c>
      <c r="C10461" s="11" t="s">
        <v>4716</v>
      </c>
      <c r="D10461" s="11" t="s">
        <v>87</v>
      </c>
      <c r="E10461" s="11" t="s">
        <v>137</v>
      </c>
      <c r="F10461" s="11">
        <v>31</v>
      </c>
      <c r="G10461" s="11" t="s">
        <v>30</v>
      </c>
      <c r="H10461" s="15">
        <v>0.7</v>
      </c>
      <c r="I10461" s="12">
        <v>9</v>
      </c>
      <c r="J10461" s="13" t="str">
        <f>VLOOKUP(A10461,'IEP Data'!A:P,16,FALSE)</f>
        <v>No</v>
      </c>
    </row>
    <row r="10462" spans="1:10" s="13" customFormat="1" x14ac:dyDescent="0.25">
      <c r="A10462" s="11">
        <v>259110997</v>
      </c>
      <c r="B10462" s="11" t="s">
        <v>8857</v>
      </c>
      <c r="C10462" s="11" t="s">
        <v>1214</v>
      </c>
      <c r="D10462" s="11" t="s">
        <v>71</v>
      </c>
      <c r="E10462" s="11" t="s">
        <v>137</v>
      </c>
      <c r="F10462" s="11">
        <v>31</v>
      </c>
      <c r="G10462" s="11" t="s">
        <v>9</v>
      </c>
      <c r="H10462" s="15">
        <v>0</v>
      </c>
      <c r="I10462" s="12">
        <v>11</v>
      </c>
      <c r="J10462" s="13" t="str">
        <f>VLOOKUP(A10462,'IEP Data'!A:P,16,FALSE)</f>
        <v>No</v>
      </c>
    </row>
    <row r="10463" spans="1:10" s="13" customFormat="1" x14ac:dyDescent="0.25">
      <c r="A10463" s="11">
        <v>259110997</v>
      </c>
      <c r="B10463" s="11" t="s">
        <v>8857</v>
      </c>
      <c r="C10463" s="11" t="s">
        <v>1214</v>
      </c>
      <c r="D10463" s="11" t="s">
        <v>71</v>
      </c>
      <c r="E10463" s="11" t="s">
        <v>137</v>
      </c>
      <c r="F10463" s="11">
        <v>31</v>
      </c>
      <c r="G10463" s="11" t="s">
        <v>33</v>
      </c>
      <c r="H10463" s="15">
        <v>0.6</v>
      </c>
      <c r="I10463" s="12">
        <v>11</v>
      </c>
      <c r="J10463" s="13" t="str">
        <f>VLOOKUP(A10463,'IEP Data'!A:P,16,FALSE)</f>
        <v>No</v>
      </c>
    </row>
    <row r="10464" spans="1:10" s="13" customFormat="1" x14ac:dyDescent="0.25">
      <c r="A10464" s="11">
        <v>236184388</v>
      </c>
      <c r="B10464" s="11" t="s">
        <v>8868</v>
      </c>
      <c r="C10464" s="11" t="s">
        <v>8869</v>
      </c>
      <c r="D10464" s="11" t="s">
        <v>71</v>
      </c>
      <c r="E10464" s="11" t="s">
        <v>137</v>
      </c>
      <c r="F10464" s="11">
        <v>31</v>
      </c>
      <c r="G10464" s="11" t="s">
        <v>12</v>
      </c>
      <c r="H10464" s="15">
        <v>0.4</v>
      </c>
      <c r="I10464" s="12">
        <v>9</v>
      </c>
      <c r="J10464" s="13" t="str">
        <f>VLOOKUP(A10464,'IEP Data'!A:P,16,FALSE)</f>
        <v>No</v>
      </c>
    </row>
    <row r="10465" spans="1:10" s="13" customFormat="1" x14ac:dyDescent="0.25">
      <c r="A10465" s="11">
        <v>236184388</v>
      </c>
      <c r="B10465" s="11" t="s">
        <v>8868</v>
      </c>
      <c r="C10465" s="11" t="s">
        <v>8869</v>
      </c>
      <c r="D10465" s="11" t="s">
        <v>71</v>
      </c>
      <c r="E10465" s="11" t="s">
        <v>137</v>
      </c>
      <c r="F10465" s="11">
        <v>31</v>
      </c>
      <c r="G10465" s="11" t="s">
        <v>36</v>
      </c>
      <c r="H10465" s="15">
        <v>0.4</v>
      </c>
      <c r="I10465" s="12">
        <v>9</v>
      </c>
      <c r="J10465" s="13" t="str">
        <f>VLOOKUP(A10465,'IEP Data'!A:P,16,FALSE)</f>
        <v>No</v>
      </c>
    </row>
    <row r="10466" spans="1:10" s="13" customFormat="1" x14ac:dyDescent="0.25">
      <c r="A10466" s="11">
        <v>234647501</v>
      </c>
      <c r="B10466" s="11" t="s">
        <v>8932</v>
      </c>
      <c r="C10466" s="11" t="s">
        <v>8933</v>
      </c>
      <c r="D10466" s="11" t="s">
        <v>87</v>
      </c>
      <c r="E10466" s="11" t="s">
        <v>137</v>
      </c>
      <c r="F10466" s="11">
        <v>31</v>
      </c>
      <c r="G10466" s="11" t="s">
        <v>24</v>
      </c>
      <c r="H10466" s="15">
        <v>0.1</v>
      </c>
      <c r="I10466" s="12">
        <v>12</v>
      </c>
      <c r="J10466" s="13" t="str">
        <f>VLOOKUP(A10466,'IEP Data'!A:P,16,FALSE)</f>
        <v>No</v>
      </c>
    </row>
    <row r="10467" spans="1:10" s="13" customFormat="1" x14ac:dyDescent="0.25">
      <c r="A10467" s="11">
        <v>230864464</v>
      </c>
      <c r="B10467" s="11" t="s">
        <v>8948</v>
      </c>
      <c r="C10467" s="11" t="s">
        <v>8949</v>
      </c>
      <c r="D10467" s="11" t="s">
        <v>87</v>
      </c>
      <c r="E10467" s="11" t="s">
        <v>137</v>
      </c>
      <c r="F10467" s="11">
        <v>31</v>
      </c>
      <c r="G10467" s="11" t="s">
        <v>48</v>
      </c>
      <c r="H10467" s="15">
        <v>0.5</v>
      </c>
      <c r="I10467" s="12">
        <v>12</v>
      </c>
      <c r="J10467" s="13" t="str">
        <f>VLOOKUP(A10467,'IEP Data'!A:P,16,FALSE)</f>
        <v>No</v>
      </c>
    </row>
    <row r="10468" spans="1:10" s="13" customFormat="1" x14ac:dyDescent="0.25">
      <c r="A10468" s="11">
        <v>233863869</v>
      </c>
      <c r="B10468" s="11" t="s">
        <v>8969</v>
      </c>
      <c r="C10468" s="11" t="s">
        <v>512</v>
      </c>
      <c r="D10468" s="11" t="s">
        <v>71</v>
      </c>
      <c r="E10468" s="11" t="s">
        <v>137</v>
      </c>
      <c r="F10468" s="11">
        <v>31</v>
      </c>
      <c r="G10468" s="11" t="s">
        <v>48</v>
      </c>
      <c r="H10468" s="15">
        <v>0.4</v>
      </c>
      <c r="I10468" s="12">
        <v>11</v>
      </c>
      <c r="J10468" s="13" t="str">
        <f>VLOOKUP(A10468,'IEP Data'!A:P,16,FALSE)</f>
        <v>No</v>
      </c>
    </row>
    <row r="10469" spans="1:10" s="13" customFormat="1" x14ac:dyDescent="0.25">
      <c r="A10469" s="11">
        <v>236028627</v>
      </c>
      <c r="B10469" s="11" t="s">
        <v>9141</v>
      </c>
      <c r="C10469" s="11" t="s">
        <v>9142</v>
      </c>
      <c r="D10469" s="11" t="s">
        <v>87</v>
      </c>
      <c r="E10469" s="11" t="s">
        <v>137</v>
      </c>
      <c r="F10469" s="11">
        <v>31</v>
      </c>
      <c r="G10469" s="11" t="s">
        <v>30</v>
      </c>
      <c r="H10469" s="15">
        <v>0.6</v>
      </c>
      <c r="I10469" s="12">
        <v>9</v>
      </c>
      <c r="J10469" s="13" t="str">
        <f>VLOOKUP(A10469,'IEP Data'!A:P,16,FALSE)</f>
        <v>No</v>
      </c>
    </row>
    <row r="10470" spans="1:10" s="13" customFormat="1" x14ac:dyDescent="0.25">
      <c r="A10470" s="11">
        <v>208544064</v>
      </c>
      <c r="B10470" s="11" t="s">
        <v>9197</v>
      </c>
      <c r="C10470" s="11" t="s">
        <v>9198</v>
      </c>
      <c r="D10470" s="11" t="s">
        <v>71</v>
      </c>
      <c r="E10470" s="11" t="s">
        <v>137</v>
      </c>
      <c r="F10470" s="11">
        <v>31</v>
      </c>
      <c r="G10470" s="11" t="s">
        <v>30</v>
      </c>
      <c r="H10470" s="15">
        <v>0.5</v>
      </c>
      <c r="I10470" s="12">
        <v>11</v>
      </c>
      <c r="J10470" s="13" t="str">
        <f>VLOOKUP(A10470,'IEP Data'!A:P,16,FALSE)</f>
        <v>No</v>
      </c>
    </row>
    <row r="10471" spans="1:10" s="13" customFormat="1" x14ac:dyDescent="0.25">
      <c r="A10471" s="11">
        <v>236604708</v>
      </c>
      <c r="B10471" s="11" t="s">
        <v>9229</v>
      </c>
      <c r="C10471" s="11" t="s">
        <v>9230</v>
      </c>
      <c r="D10471" s="11" t="s">
        <v>71</v>
      </c>
      <c r="E10471" s="11" t="s">
        <v>137</v>
      </c>
      <c r="F10471" s="11">
        <v>31</v>
      </c>
      <c r="G10471" s="11" t="s">
        <v>5</v>
      </c>
      <c r="H10471" s="15">
        <v>0.7</v>
      </c>
      <c r="I10471" s="12">
        <v>11</v>
      </c>
      <c r="J10471" s="13" t="str">
        <f>VLOOKUP(A10471,'IEP Data'!A:P,16,FALSE)</f>
        <v>No</v>
      </c>
    </row>
    <row r="10472" spans="1:10" s="13" customFormat="1" x14ac:dyDescent="0.25">
      <c r="A10472" s="11">
        <v>236604708</v>
      </c>
      <c r="B10472" s="11" t="s">
        <v>9229</v>
      </c>
      <c r="C10472" s="11" t="s">
        <v>9230</v>
      </c>
      <c r="D10472" s="11" t="s">
        <v>71</v>
      </c>
      <c r="E10472" s="11" t="s">
        <v>137</v>
      </c>
      <c r="F10472" s="11">
        <v>31</v>
      </c>
      <c r="G10472" s="11" t="s">
        <v>30</v>
      </c>
      <c r="H10472" s="15">
        <v>0</v>
      </c>
      <c r="I10472" s="12">
        <v>11</v>
      </c>
      <c r="J10472" s="13" t="str">
        <f>VLOOKUP(A10472,'IEP Data'!A:P,16,FALSE)</f>
        <v>No</v>
      </c>
    </row>
    <row r="10473" spans="1:10" s="13" customFormat="1" x14ac:dyDescent="0.25">
      <c r="A10473" s="11">
        <v>231741174</v>
      </c>
      <c r="B10473" s="11" t="s">
        <v>9245</v>
      </c>
      <c r="C10473" s="11" t="s">
        <v>480</v>
      </c>
      <c r="D10473" s="11" t="s">
        <v>71</v>
      </c>
      <c r="E10473" s="11" t="s">
        <v>137</v>
      </c>
      <c r="F10473" s="11">
        <v>31</v>
      </c>
      <c r="G10473" s="11" t="s">
        <v>12</v>
      </c>
      <c r="H10473" s="15">
        <v>0.3</v>
      </c>
      <c r="I10473" s="12">
        <v>10</v>
      </c>
      <c r="J10473" s="13" t="str">
        <f>VLOOKUP(A10473,'IEP Data'!A:P,16,FALSE)</f>
        <v>No</v>
      </c>
    </row>
    <row r="10474" spans="1:10" s="13" customFormat="1" x14ac:dyDescent="0.25">
      <c r="A10474" s="11">
        <v>231741174</v>
      </c>
      <c r="B10474" s="11" t="s">
        <v>9245</v>
      </c>
      <c r="C10474" s="11" t="s">
        <v>480</v>
      </c>
      <c r="D10474" s="11" t="s">
        <v>71</v>
      </c>
      <c r="E10474" s="11" t="s">
        <v>137</v>
      </c>
      <c r="F10474" s="11">
        <v>31</v>
      </c>
      <c r="G10474" s="11" t="s">
        <v>36</v>
      </c>
      <c r="H10474" s="15">
        <v>0</v>
      </c>
      <c r="I10474" s="12">
        <v>10</v>
      </c>
      <c r="J10474" s="13" t="str">
        <f>VLOOKUP(A10474,'IEP Data'!A:P,16,FALSE)</f>
        <v>No</v>
      </c>
    </row>
    <row r="10475" spans="1:10" s="13" customFormat="1" x14ac:dyDescent="0.25">
      <c r="A10475" s="11">
        <v>224801159</v>
      </c>
      <c r="B10475" s="11" t="s">
        <v>9317</v>
      </c>
      <c r="C10475" s="11" t="s">
        <v>988</v>
      </c>
      <c r="D10475" s="11" t="s">
        <v>71</v>
      </c>
      <c r="E10475" s="11" t="s">
        <v>137</v>
      </c>
      <c r="F10475" s="11">
        <v>31</v>
      </c>
      <c r="G10475" s="11" t="s">
        <v>12</v>
      </c>
      <c r="H10475" s="15">
        <v>1</v>
      </c>
      <c r="I10475" s="12">
        <v>10</v>
      </c>
      <c r="J10475" s="13" t="str">
        <f>VLOOKUP(A10475,'IEP Data'!A:P,16,FALSE)</f>
        <v>No</v>
      </c>
    </row>
    <row r="10476" spans="1:10" s="13" customFormat="1" x14ac:dyDescent="0.25">
      <c r="A10476" s="11">
        <v>224801159</v>
      </c>
      <c r="B10476" s="11" t="s">
        <v>9317</v>
      </c>
      <c r="C10476" s="11" t="s">
        <v>988</v>
      </c>
      <c r="D10476" s="11" t="s">
        <v>71</v>
      </c>
      <c r="E10476" s="11" t="s">
        <v>137</v>
      </c>
      <c r="F10476" s="11">
        <v>31</v>
      </c>
      <c r="G10476" s="11" t="s">
        <v>36</v>
      </c>
      <c r="H10476" s="15">
        <v>0.7</v>
      </c>
      <c r="I10476" s="12">
        <v>10</v>
      </c>
      <c r="J10476" s="13" t="str">
        <f>VLOOKUP(A10476,'IEP Data'!A:P,16,FALSE)</f>
        <v>No</v>
      </c>
    </row>
    <row r="10477" spans="1:10" s="13" customFormat="1" x14ac:dyDescent="0.25">
      <c r="A10477" s="11">
        <v>222567414</v>
      </c>
      <c r="B10477" s="11" t="s">
        <v>9355</v>
      </c>
      <c r="C10477" s="11" t="s">
        <v>824</v>
      </c>
      <c r="D10477" s="11" t="s">
        <v>87</v>
      </c>
      <c r="E10477" s="11" t="s">
        <v>137</v>
      </c>
      <c r="F10477" s="11">
        <v>31</v>
      </c>
      <c r="G10477" s="11" t="s">
        <v>48</v>
      </c>
      <c r="H10477" s="15">
        <v>0.1</v>
      </c>
      <c r="I10477" s="12">
        <v>10</v>
      </c>
      <c r="J10477" s="13" t="str">
        <f>VLOOKUP(A10477,'IEP Data'!A:P,16,FALSE)</f>
        <v>No</v>
      </c>
    </row>
    <row r="10478" spans="1:10" s="13" customFormat="1" x14ac:dyDescent="0.25">
      <c r="A10478" s="11">
        <v>240186585</v>
      </c>
      <c r="B10478" s="11" t="s">
        <v>9572</v>
      </c>
      <c r="C10478" s="11" t="s">
        <v>4117</v>
      </c>
      <c r="D10478" s="11" t="s">
        <v>71</v>
      </c>
      <c r="E10478" s="11" t="s">
        <v>137</v>
      </c>
      <c r="F10478" s="11">
        <v>31</v>
      </c>
      <c r="G10478" s="11" t="s">
        <v>5</v>
      </c>
      <c r="H10478" s="15">
        <v>0.3</v>
      </c>
      <c r="I10478" s="12">
        <v>9</v>
      </c>
      <c r="J10478" s="13" t="str">
        <f>VLOOKUP(A10478,'IEP Data'!A:P,16,FALSE)</f>
        <v>No</v>
      </c>
    </row>
    <row r="10479" spans="1:10" s="13" customFormat="1" x14ac:dyDescent="0.25">
      <c r="A10479" s="11">
        <v>236311361</v>
      </c>
      <c r="B10479" s="11" t="s">
        <v>9627</v>
      </c>
      <c r="C10479" s="11" t="s">
        <v>9628</v>
      </c>
      <c r="D10479" s="11" t="s">
        <v>87</v>
      </c>
      <c r="E10479" s="11" t="s">
        <v>137</v>
      </c>
      <c r="F10479" s="11">
        <v>31</v>
      </c>
      <c r="G10479" s="11" t="s">
        <v>24</v>
      </c>
      <c r="H10479" s="15">
        <v>0.9</v>
      </c>
      <c r="I10479" s="12">
        <v>9</v>
      </c>
      <c r="J10479" s="13" t="str">
        <f>VLOOKUP(A10479,'IEP Data'!A:P,16,FALSE)</f>
        <v>No</v>
      </c>
    </row>
    <row r="10480" spans="1:10" s="13" customFormat="1" x14ac:dyDescent="0.25">
      <c r="A10480" s="11">
        <v>236311361</v>
      </c>
      <c r="B10480" s="11" t="s">
        <v>9627</v>
      </c>
      <c r="C10480" s="11" t="s">
        <v>9628</v>
      </c>
      <c r="D10480" s="11" t="s">
        <v>87</v>
      </c>
      <c r="E10480" s="11" t="s">
        <v>137</v>
      </c>
      <c r="F10480" s="11">
        <v>31</v>
      </c>
      <c r="G10480" s="11" t="s">
        <v>48</v>
      </c>
      <c r="H10480" s="15">
        <v>0.7</v>
      </c>
      <c r="I10480" s="12">
        <v>9</v>
      </c>
      <c r="J10480" s="13" t="str">
        <f>VLOOKUP(A10480,'IEP Data'!A:P,16,FALSE)</f>
        <v>No</v>
      </c>
    </row>
    <row r="10481" spans="1:10" s="13" customFormat="1" x14ac:dyDescent="0.25">
      <c r="A10481" s="11">
        <v>228291357</v>
      </c>
      <c r="B10481" s="11" t="s">
        <v>9630</v>
      </c>
      <c r="C10481" s="11" t="s">
        <v>9631</v>
      </c>
      <c r="D10481" s="11" t="s">
        <v>87</v>
      </c>
      <c r="E10481" s="11" t="s">
        <v>137</v>
      </c>
      <c r="F10481" s="11">
        <v>31</v>
      </c>
      <c r="G10481" s="11" t="s">
        <v>48</v>
      </c>
      <c r="H10481" s="15">
        <v>0.2</v>
      </c>
      <c r="I10481" s="12">
        <v>10</v>
      </c>
      <c r="J10481" s="13" t="str">
        <f>VLOOKUP(A10481,'IEP Data'!A:P,16,FALSE)</f>
        <v>No</v>
      </c>
    </row>
    <row r="10482" spans="1:10" s="13" customFormat="1" x14ac:dyDescent="0.25">
      <c r="A10482" s="11">
        <v>238353130</v>
      </c>
      <c r="B10482" s="11" t="s">
        <v>9736</v>
      </c>
      <c r="C10482" s="11" t="s">
        <v>9739</v>
      </c>
      <c r="D10482" s="11" t="s">
        <v>71</v>
      </c>
      <c r="E10482" s="11" t="s">
        <v>137</v>
      </c>
      <c r="F10482" s="11">
        <v>31</v>
      </c>
      <c r="G10482" s="11" t="s">
        <v>12</v>
      </c>
      <c r="H10482" s="15">
        <v>0.8</v>
      </c>
      <c r="I10482" s="12">
        <v>9</v>
      </c>
      <c r="J10482" s="13" t="str">
        <f>VLOOKUP(A10482,'IEP Data'!A:P,16,FALSE)</f>
        <v>Yes</v>
      </c>
    </row>
    <row r="10483" spans="1:10" s="13" customFormat="1" x14ac:dyDescent="0.25">
      <c r="A10483" s="11">
        <v>238353130</v>
      </c>
      <c r="B10483" s="11" t="s">
        <v>9736</v>
      </c>
      <c r="C10483" s="11" t="s">
        <v>9739</v>
      </c>
      <c r="D10483" s="11" t="s">
        <v>71</v>
      </c>
      <c r="E10483" s="11" t="s">
        <v>137</v>
      </c>
      <c r="F10483" s="11">
        <v>31</v>
      </c>
      <c r="G10483" s="11" t="s">
        <v>36</v>
      </c>
      <c r="H10483" s="15">
        <v>0.9</v>
      </c>
      <c r="I10483" s="12">
        <v>9</v>
      </c>
      <c r="J10483" s="13" t="str">
        <f>VLOOKUP(A10483,'IEP Data'!A:P,16,FALSE)</f>
        <v>Yes</v>
      </c>
    </row>
    <row r="10484" spans="1:10" s="13" customFormat="1" x14ac:dyDescent="0.25">
      <c r="A10484" s="11">
        <v>230877193</v>
      </c>
      <c r="B10484" s="11" t="s">
        <v>9741</v>
      </c>
      <c r="C10484" s="11" t="s">
        <v>4742</v>
      </c>
      <c r="D10484" s="11" t="s">
        <v>71</v>
      </c>
      <c r="E10484" s="11" t="s">
        <v>137</v>
      </c>
      <c r="F10484" s="11">
        <v>31</v>
      </c>
      <c r="G10484" s="11" t="s">
        <v>15</v>
      </c>
      <c r="H10484" s="15">
        <v>0</v>
      </c>
      <c r="I10484" s="12">
        <v>11</v>
      </c>
      <c r="J10484" s="13" t="str">
        <f>VLOOKUP(A10484,'IEP Data'!A:P,16,FALSE)</f>
        <v>No</v>
      </c>
    </row>
    <row r="10485" spans="1:10" s="13" customFormat="1" x14ac:dyDescent="0.25">
      <c r="A10485" s="11">
        <v>233780535</v>
      </c>
      <c r="B10485" s="11" t="s">
        <v>9741</v>
      </c>
      <c r="C10485" s="11" t="s">
        <v>9753</v>
      </c>
      <c r="D10485" s="11" t="s">
        <v>71</v>
      </c>
      <c r="E10485" s="11" t="s">
        <v>137</v>
      </c>
      <c r="F10485" s="11">
        <v>31</v>
      </c>
      <c r="G10485" s="11" t="s">
        <v>12</v>
      </c>
      <c r="H10485" s="15">
        <v>0.6</v>
      </c>
      <c r="I10485" s="12">
        <v>10</v>
      </c>
      <c r="J10485" s="13" t="str">
        <f>VLOOKUP(A10485,'IEP Data'!A:P,16,FALSE)</f>
        <v>No</v>
      </c>
    </row>
    <row r="10486" spans="1:10" s="13" customFormat="1" x14ac:dyDescent="0.25">
      <c r="A10486" s="11">
        <v>233780535</v>
      </c>
      <c r="B10486" s="11" t="s">
        <v>9741</v>
      </c>
      <c r="C10486" s="11" t="s">
        <v>9753</v>
      </c>
      <c r="D10486" s="11" t="s">
        <v>71</v>
      </c>
      <c r="E10486" s="11" t="s">
        <v>137</v>
      </c>
      <c r="F10486" s="11">
        <v>31</v>
      </c>
      <c r="G10486" s="11" t="s">
        <v>36</v>
      </c>
      <c r="H10486" s="15">
        <v>0.8</v>
      </c>
      <c r="I10486" s="12">
        <v>10</v>
      </c>
      <c r="J10486" s="13" t="str">
        <f>VLOOKUP(A10486,'IEP Data'!A:P,16,FALSE)</f>
        <v>No</v>
      </c>
    </row>
    <row r="10487" spans="1:10" s="13" customFormat="1" x14ac:dyDescent="0.25">
      <c r="A10487" s="11" t="s">
        <v>15637</v>
      </c>
      <c r="B10487" s="11" t="s">
        <v>15638</v>
      </c>
      <c r="C10487" s="11" t="s">
        <v>15639</v>
      </c>
      <c r="D10487" s="11" t="s">
        <v>71</v>
      </c>
      <c r="E10487" s="11" t="s">
        <v>137</v>
      </c>
      <c r="F10487" s="11">
        <v>31</v>
      </c>
      <c r="G10487" s="11" t="s">
        <v>36</v>
      </c>
      <c r="H10487" s="15">
        <v>0.7</v>
      </c>
      <c r="I10487" s="12">
        <v>10</v>
      </c>
      <c r="J10487" s="13" t="e">
        <f>VLOOKUP(A10487,'IEP Data'!A:P,16,FALSE)</f>
        <v>#N/A</v>
      </c>
    </row>
    <row r="10488" spans="1:10" s="13" customFormat="1" x14ac:dyDescent="0.25">
      <c r="A10488" s="11">
        <v>234311603</v>
      </c>
      <c r="B10488" s="11" t="s">
        <v>9741</v>
      </c>
      <c r="C10488" s="11" t="s">
        <v>9755</v>
      </c>
      <c r="D10488" s="11" t="s">
        <v>71</v>
      </c>
      <c r="E10488" s="11" t="s">
        <v>137</v>
      </c>
      <c r="F10488" s="11">
        <v>31</v>
      </c>
      <c r="G10488" s="11" t="s">
        <v>12</v>
      </c>
      <c r="H10488" s="15">
        <v>1</v>
      </c>
      <c r="I10488" s="12">
        <v>9</v>
      </c>
      <c r="J10488" s="13" t="str">
        <f>VLOOKUP(A10488,'IEP Data'!A:P,16,FALSE)</f>
        <v>No</v>
      </c>
    </row>
    <row r="10489" spans="1:10" s="13" customFormat="1" x14ac:dyDescent="0.25">
      <c r="A10489" s="11">
        <v>234311603</v>
      </c>
      <c r="B10489" s="11" t="s">
        <v>9741</v>
      </c>
      <c r="C10489" s="11" t="s">
        <v>9755</v>
      </c>
      <c r="D10489" s="11" t="s">
        <v>71</v>
      </c>
      <c r="E10489" s="11" t="s">
        <v>137</v>
      </c>
      <c r="F10489" s="11">
        <v>31</v>
      </c>
      <c r="G10489" s="11" t="s">
        <v>36</v>
      </c>
      <c r="H10489" s="15">
        <v>0.3</v>
      </c>
      <c r="I10489" s="12">
        <v>9</v>
      </c>
      <c r="J10489" s="13" t="str">
        <f>VLOOKUP(A10489,'IEP Data'!A:P,16,FALSE)</f>
        <v>No</v>
      </c>
    </row>
    <row r="10490" spans="1:10" s="13" customFormat="1" x14ac:dyDescent="0.25">
      <c r="A10490" s="11">
        <v>234311603</v>
      </c>
      <c r="B10490" s="11" t="s">
        <v>9741</v>
      </c>
      <c r="C10490" s="11" t="s">
        <v>9755</v>
      </c>
      <c r="D10490" s="11" t="s">
        <v>71</v>
      </c>
      <c r="E10490" s="11" t="s">
        <v>137</v>
      </c>
      <c r="F10490" s="11">
        <v>31</v>
      </c>
      <c r="G10490" s="11" t="s">
        <v>36</v>
      </c>
      <c r="H10490" s="15">
        <v>0.7</v>
      </c>
      <c r="I10490" s="12">
        <v>10</v>
      </c>
      <c r="J10490" s="13" t="str">
        <f>VLOOKUP(A10490,'IEP Data'!A:P,16,FALSE)</f>
        <v>No</v>
      </c>
    </row>
    <row r="10491" spans="1:10" s="13" customFormat="1" x14ac:dyDescent="0.25">
      <c r="A10491" s="11">
        <v>236247532</v>
      </c>
      <c r="B10491" s="11" t="s">
        <v>9741</v>
      </c>
      <c r="C10491" s="11" t="s">
        <v>9758</v>
      </c>
      <c r="D10491" s="11" t="s">
        <v>71</v>
      </c>
      <c r="E10491" s="11" t="s">
        <v>137</v>
      </c>
      <c r="F10491" s="11">
        <v>31</v>
      </c>
      <c r="G10491" s="11" t="s">
        <v>9</v>
      </c>
      <c r="H10491" s="15">
        <v>0</v>
      </c>
      <c r="I10491" s="12">
        <v>9</v>
      </c>
      <c r="J10491" s="13" t="str">
        <f>VLOOKUP(A10491,'IEP Data'!A:P,16,FALSE)</f>
        <v>No</v>
      </c>
    </row>
    <row r="10492" spans="1:10" s="13" customFormat="1" x14ac:dyDescent="0.25">
      <c r="A10492" s="11">
        <v>224219782</v>
      </c>
      <c r="B10492" s="11" t="s">
        <v>9741</v>
      </c>
      <c r="C10492" s="11" t="s">
        <v>4716</v>
      </c>
      <c r="D10492" s="11" t="s">
        <v>71</v>
      </c>
      <c r="E10492" s="11" t="s">
        <v>137</v>
      </c>
      <c r="F10492" s="11">
        <v>31</v>
      </c>
      <c r="G10492" s="11" t="s">
        <v>5</v>
      </c>
      <c r="H10492" s="15">
        <v>0.7</v>
      </c>
      <c r="I10492" s="12">
        <v>9</v>
      </c>
      <c r="J10492" s="13" t="str">
        <f>VLOOKUP(A10492,'IEP Data'!A:P,16,FALSE)</f>
        <v>No</v>
      </c>
    </row>
    <row r="10493" spans="1:10" s="13" customFormat="1" x14ac:dyDescent="0.25">
      <c r="A10493" s="11">
        <v>224219782</v>
      </c>
      <c r="B10493" s="11" t="s">
        <v>9741</v>
      </c>
      <c r="C10493" s="11" t="s">
        <v>4716</v>
      </c>
      <c r="D10493" s="11" t="s">
        <v>71</v>
      </c>
      <c r="E10493" s="11" t="s">
        <v>137</v>
      </c>
      <c r="F10493" s="11">
        <v>31</v>
      </c>
      <c r="G10493" s="11" t="s">
        <v>30</v>
      </c>
      <c r="H10493" s="15">
        <v>0.7</v>
      </c>
      <c r="I10493" s="12">
        <v>9</v>
      </c>
      <c r="J10493" s="13" t="str">
        <f>VLOOKUP(A10493,'IEP Data'!A:P,16,FALSE)</f>
        <v>No</v>
      </c>
    </row>
    <row r="10494" spans="1:10" s="13" customFormat="1" x14ac:dyDescent="0.25">
      <c r="A10494" s="11">
        <v>229643168</v>
      </c>
      <c r="B10494" s="11" t="s">
        <v>9781</v>
      </c>
      <c r="C10494" s="11" t="s">
        <v>9782</v>
      </c>
      <c r="D10494" s="11" t="s">
        <v>71</v>
      </c>
      <c r="E10494" s="11" t="s">
        <v>137</v>
      </c>
      <c r="F10494" s="11">
        <v>31</v>
      </c>
      <c r="G10494" s="11" t="s">
        <v>25</v>
      </c>
      <c r="H10494" s="15">
        <v>0.4</v>
      </c>
      <c r="I10494" s="12">
        <v>11</v>
      </c>
      <c r="J10494" s="13" t="str">
        <f>VLOOKUP(A10494,'IEP Data'!A:P,16,FALSE)</f>
        <v>Yes</v>
      </c>
    </row>
    <row r="10495" spans="1:10" s="13" customFormat="1" x14ac:dyDescent="0.25">
      <c r="A10495" s="11">
        <v>229643168</v>
      </c>
      <c r="B10495" s="11" t="s">
        <v>9781</v>
      </c>
      <c r="C10495" s="11" t="s">
        <v>9782</v>
      </c>
      <c r="D10495" s="11" t="s">
        <v>71</v>
      </c>
      <c r="E10495" s="11" t="s">
        <v>137</v>
      </c>
      <c r="F10495" s="11">
        <v>31</v>
      </c>
      <c r="G10495" s="11" t="s">
        <v>49</v>
      </c>
      <c r="H10495" s="15">
        <v>0.6</v>
      </c>
      <c r="I10495" s="12">
        <v>11</v>
      </c>
      <c r="J10495" s="13" t="str">
        <f>VLOOKUP(A10495,'IEP Data'!A:P,16,FALSE)</f>
        <v>Yes</v>
      </c>
    </row>
    <row r="10496" spans="1:10" s="13" customFormat="1" x14ac:dyDescent="0.25">
      <c r="A10496" s="11">
        <v>229643168</v>
      </c>
      <c r="B10496" s="11" t="s">
        <v>9781</v>
      </c>
      <c r="C10496" s="11" t="s">
        <v>9782</v>
      </c>
      <c r="D10496" s="11" t="s">
        <v>71</v>
      </c>
      <c r="E10496" s="11" t="s">
        <v>137</v>
      </c>
      <c r="F10496" s="11">
        <v>31</v>
      </c>
      <c r="G10496" s="11" t="s">
        <v>49</v>
      </c>
      <c r="H10496" s="15">
        <v>0.7</v>
      </c>
      <c r="I10496" s="12">
        <v>11</v>
      </c>
      <c r="J10496" s="13" t="str">
        <f>VLOOKUP(A10496,'IEP Data'!A:P,16,FALSE)</f>
        <v>Yes</v>
      </c>
    </row>
    <row r="10497" spans="1:10" s="13" customFormat="1" x14ac:dyDescent="0.25">
      <c r="A10497" s="11">
        <v>222057341</v>
      </c>
      <c r="B10497" s="11" t="s">
        <v>9880</v>
      </c>
      <c r="C10497" s="11" t="s">
        <v>1919</v>
      </c>
      <c r="D10497" s="11" t="s">
        <v>87</v>
      </c>
      <c r="E10497" s="11" t="s">
        <v>137</v>
      </c>
      <c r="F10497" s="11">
        <v>31</v>
      </c>
      <c r="G10497" s="11" t="s">
        <v>25</v>
      </c>
      <c r="H10497" s="15">
        <v>1</v>
      </c>
      <c r="I10497" s="12">
        <v>10</v>
      </c>
      <c r="J10497" s="13" t="str">
        <f>VLOOKUP(A10497,'IEP Data'!A:P,16,FALSE)</f>
        <v>No</v>
      </c>
    </row>
    <row r="10498" spans="1:10" s="13" customFormat="1" x14ac:dyDescent="0.25">
      <c r="A10498" s="11">
        <v>222057341</v>
      </c>
      <c r="B10498" s="11" t="s">
        <v>9880</v>
      </c>
      <c r="C10498" s="11" t="s">
        <v>1919</v>
      </c>
      <c r="D10498" s="11" t="s">
        <v>87</v>
      </c>
      <c r="E10498" s="11" t="s">
        <v>137</v>
      </c>
      <c r="F10498" s="11">
        <v>31</v>
      </c>
      <c r="G10498" s="11" t="s">
        <v>49</v>
      </c>
      <c r="H10498" s="15">
        <v>0.7</v>
      </c>
      <c r="I10498" s="12">
        <v>10</v>
      </c>
      <c r="J10498" s="13" t="str">
        <f>VLOOKUP(A10498,'IEP Data'!A:P,16,FALSE)</f>
        <v>No</v>
      </c>
    </row>
    <row r="10499" spans="1:10" s="13" customFormat="1" x14ac:dyDescent="0.25">
      <c r="A10499" s="11">
        <v>235056454</v>
      </c>
      <c r="B10499" s="11" t="s">
        <v>9932</v>
      </c>
      <c r="C10499" s="11" t="s">
        <v>3120</v>
      </c>
      <c r="D10499" s="11" t="s">
        <v>87</v>
      </c>
      <c r="E10499" s="11" t="s">
        <v>137</v>
      </c>
      <c r="F10499" s="11">
        <v>31</v>
      </c>
      <c r="G10499" s="11" t="s">
        <v>24</v>
      </c>
      <c r="H10499" s="15">
        <v>0.4</v>
      </c>
      <c r="I10499" s="12">
        <v>12</v>
      </c>
      <c r="J10499" s="13" t="str">
        <f>VLOOKUP(A10499,'IEP Data'!A:P,16,FALSE)</f>
        <v>No</v>
      </c>
    </row>
    <row r="10500" spans="1:10" s="13" customFormat="1" x14ac:dyDescent="0.25">
      <c r="A10500" s="11">
        <v>235056454</v>
      </c>
      <c r="B10500" s="11" t="s">
        <v>9932</v>
      </c>
      <c r="C10500" s="11" t="s">
        <v>3120</v>
      </c>
      <c r="D10500" s="11" t="s">
        <v>87</v>
      </c>
      <c r="E10500" s="11" t="s">
        <v>137</v>
      </c>
      <c r="F10500" s="11">
        <v>31</v>
      </c>
      <c r="G10500" s="11" t="s">
        <v>48</v>
      </c>
      <c r="H10500" s="15">
        <v>0.3</v>
      </c>
      <c r="I10500" s="12">
        <v>12</v>
      </c>
      <c r="J10500" s="13" t="str">
        <f>VLOOKUP(A10500,'IEP Data'!A:P,16,FALSE)</f>
        <v>No</v>
      </c>
    </row>
    <row r="10501" spans="1:10" s="13" customFormat="1" x14ac:dyDescent="0.25">
      <c r="A10501" s="11" t="s">
        <v>15640</v>
      </c>
      <c r="B10501" s="11" t="s">
        <v>15641</v>
      </c>
      <c r="C10501" s="11" t="s">
        <v>15642</v>
      </c>
      <c r="D10501" s="11" t="s">
        <v>87</v>
      </c>
      <c r="E10501" s="11" t="s">
        <v>137</v>
      </c>
      <c r="F10501" s="11">
        <v>31</v>
      </c>
      <c r="G10501" s="11" t="s">
        <v>24</v>
      </c>
      <c r="H10501" s="15">
        <v>0</v>
      </c>
      <c r="I10501" s="12">
        <v>10</v>
      </c>
      <c r="J10501" s="13" t="e">
        <f>VLOOKUP(A10501,'IEP Data'!A:P,16,FALSE)</f>
        <v>#N/A</v>
      </c>
    </row>
    <row r="10502" spans="1:10" s="13" customFormat="1" x14ac:dyDescent="0.25">
      <c r="A10502" s="11" t="s">
        <v>15640</v>
      </c>
      <c r="B10502" s="11" t="s">
        <v>15641</v>
      </c>
      <c r="C10502" s="11" t="s">
        <v>15642</v>
      </c>
      <c r="D10502" s="11" t="s">
        <v>87</v>
      </c>
      <c r="E10502" s="11" t="s">
        <v>137</v>
      </c>
      <c r="F10502" s="11">
        <v>31</v>
      </c>
      <c r="G10502" s="11" t="s">
        <v>48</v>
      </c>
      <c r="H10502" s="15">
        <v>0</v>
      </c>
      <c r="I10502" s="12">
        <v>10</v>
      </c>
      <c r="J10502" s="13" t="e">
        <f>VLOOKUP(A10502,'IEP Data'!A:P,16,FALSE)</f>
        <v>#N/A</v>
      </c>
    </row>
    <row r="10503" spans="1:10" s="13" customFormat="1" x14ac:dyDescent="0.25">
      <c r="A10503" s="11">
        <v>243380870</v>
      </c>
      <c r="B10503" s="11" t="s">
        <v>10033</v>
      </c>
      <c r="C10503" s="11" t="s">
        <v>10035</v>
      </c>
      <c r="D10503" s="11" t="s">
        <v>71</v>
      </c>
      <c r="E10503" s="11" t="s">
        <v>137</v>
      </c>
      <c r="F10503" s="11">
        <v>31</v>
      </c>
      <c r="G10503" s="11" t="s">
        <v>5</v>
      </c>
      <c r="H10503" s="15">
        <v>0.7</v>
      </c>
      <c r="I10503" s="12">
        <v>9</v>
      </c>
      <c r="J10503" s="13" t="str">
        <f>VLOOKUP(A10503,'IEP Data'!A:P,16,FALSE)</f>
        <v>No</v>
      </c>
    </row>
    <row r="10504" spans="1:10" s="13" customFormat="1" x14ac:dyDescent="0.25">
      <c r="A10504" s="11">
        <v>243380870</v>
      </c>
      <c r="B10504" s="11" t="s">
        <v>10033</v>
      </c>
      <c r="C10504" s="11" t="s">
        <v>10035</v>
      </c>
      <c r="D10504" s="11" t="s">
        <v>71</v>
      </c>
      <c r="E10504" s="11" t="s">
        <v>137</v>
      </c>
      <c r="F10504" s="11">
        <v>31</v>
      </c>
      <c r="G10504" s="11" t="s">
        <v>30</v>
      </c>
      <c r="H10504" s="15">
        <v>0.6</v>
      </c>
      <c r="I10504" s="12">
        <v>9</v>
      </c>
      <c r="J10504" s="13" t="str">
        <f>VLOOKUP(A10504,'IEP Data'!A:P,16,FALSE)</f>
        <v>No</v>
      </c>
    </row>
    <row r="10505" spans="1:10" s="13" customFormat="1" x14ac:dyDescent="0.25">
      <c r="A10505" s="11">
        <v>244812855</v>
      </c>
      <c r="B10505" s="11" t="s">
        <v>10213</v>
      </c>
      <c r="C10505" s="11" t="s">
        <v>10214</v>
      </c>
      <c r="D10505" s="11" t="s">
        <v>87</v>
      </c>
      <c r="E10505" s="11" t="s">
        <v>137</v>
      </c>
      <c r="F10505" s="11">
        <v>31</v>
      </c>
      <c r="G10505" s="11" t="s">
        <v>15</v>
      </c>
      <c r="H10505" s="15">
        <v>0</v>
      </c>
      <c r="I10505" s="12">
        <v>10</v>
      </c>
      <c r="J10505" s="13" t="str">
        <f>VLOOKUP(A10505,'IEP Data'!A:P,16,FALSE)</f>
        <v>No</v>
      </c>
    </row>
    <row r="10506" spans="1:10" s="13" customFormat="1" x14ac:dyDescent="0.25">
      <c r="A10506" s="11">
        <v>244812855</v>
      </c>
      <c r="B10506" s="11" t="s">
        <v>10213</v>
      </c>
      <c r="C10506" s="11" t="s">
        <v>10214</v>
      </c>
      <c r="D10506" s="11" t="s">
        <v>87</v>
      </c>
      <c r="E10506" s="11" t="s">
        <v>137</v>
      </c>
      <c r="F10506" s="11">
        <v>31</v>
      </c>
      <c r="G10506" s="11" t="s">
        <v>48</v>
      </c>
      <c r="H10506" s="15">
        <v>0</v>
      </c>
      <c r="I10506" s="12">
        <v>10</v>
      </c>
      <c r="J10506" s="13" t="str">
        <f>VLOOKUP(A10506,'IEP Data'!A:P,16,FALSE)</f>
        <v>No</v>
      </c>
    </row>
    <row r="10507" spans="1:10" s="13" customFormat="1" x14ac:dyDescent="0.25">
      <c r="A10507" s="11">
        <v>233840826</v>
      </c>
      <c r="B10507" s="11" t="s">
        <v>10256</v>
      </c>
      <c r="C10507" s="11" t="s">
        <v>10257</v>
      </c>
      <c r="D10507" s="11" t="s">
        <v>87</v>
      </c>
      <c r="E10507" s="11" t="s">
        <v>137</v>
      </c>
      <c r="F10507" s="11">
        <v>31</v>
      </c>
      <c r="G10507" s="11" t="s">
        <v>24</v>
      </c>
      <c r="H10507" s="15">
        <v>0.9</v>
      </c>
      <c r="I10507" s="12">
        <v>11</v>
      </c>
      <c r="J10507" s="13" t="str">
        <f>VLOOKUP(A10507,'IEP Data'!A:P,16,FALSE)</f>
        <v>No</v>
      </c>
    </row>
    <row r="10508" spans="1:10" s="13" customFormat="1" x14ac:dyDescent="0.25">
      <c r="A10508" s="11">
        <v>233840826</v>
      </c>
      <c r="B10508" s="11" t="s">
        <v>10256</v>
      </c>
      <c r="C10508" s="11" t="s">
        <v>10257</v>
      </c>
      <c r="D10508" s="11" t="s">
        <v>87</v>
      </c>
      <c r="E10508" s="11" t="s">
        <v>137</v>
      </c>
      <c r="F10508" s="11">
        <v>31</v>
      </c>
      <c r="G10508" s="11" t="s">
        <v>48</v>
      </c>
      <c r="H10508" s="15">
        <v>0.6</v>
      </c>
      <c r="I10508" s="12">
        <v>11</v>
      </c>
      <c r="J10508" s="13" t="str">
        <f>VLOOKUP(A10508,'IEP Data'!A:P,16,FALSE)</f>
        <v>No</v>
      </c>
    </row>
    <row r="10509" spans="1:10" s="13" customFormat="1" x14ac:dyDescent="0.25">
      <c r="A10509" s="11">
        <v>230827826</v>
      </c>
      <c r="B10509" s="11" t="s">
        <v>10271</v>
      </c>
      <c r="C10509" s="11" t="s">
        <v>10276</v>
      </c>
      <c r="D10509" s="11" t="s">
        <v>71</v>
      </c>
      <c r="E10509" s="11" t="s">
        <v>137</v>
      </c>
      <c r="F10509" s="11">
        <v>31</v>
      </c>
      <c r="G10509" s="11" t="s">
        <v>12</v>
      </c>
      <c r="H10509" s="15">
        <v>0.2</v>
      </c>
      <c r="I10509" s="12">
        <v>12</v>
      </c>
      <c r="J10509" s="13" t="str">
        <f>VLOOKUP(A10509,'IEP Data'!A:P,16,FALSE)</f>
        <v>No</v>
      </c>
    </row>
    <row r="10510" spans="1:10" s="13" customFormat="1" x14ac:dyDescent="0.25">
      <c r="A10510" s="11">
        <v>230827826</v>
      </c>
      <c r="B10510" s="11" t="s">
        <v>10271</v>
      </c>
      <c r="C10510" s="11" t="s">
        <v>10276</v>
      </c>
      <c r="D10510" s="11" t="s">
        <v>71</v>
      </c>
      <c r="E10510" s="11" t="s">
        <v>137</v>
      </c>
      <c r="F10510" s="11">
        <v>31</v>
      </c>
      <c r="G10510" s="11" t="s">
        <v>36</v>
      </c>
      <c r="H10510" s="15">
        <v>0.9</v>
      </c>
      <c r="I10510" s="12">
        <v>12</v>
      </c>
      <c r="J10510" s="13" t="str">
        <f>VLOOKUP(A10510,'IEP Data'!A:P,16,FALSE)</f>
        <v>No</v>
      </c>
    </row>
    <row r="10511" spans="1:10" s="13" customFormat="1" x14ac:dyDescent="0.25">
      <c r="A10511" s="11">
        <v>237367156</v>
      </c>
      <c r="B10511" s="11" t="s">
        <v>10271</v>
      </c>
      <c r="C10511" s="11" t="s">
        <v>10287</v>
      </c>
      <c r="D10511" s="11" t="s">
        <v>71</v>
      </c>
      <c r="E10511" s="11" t="s">
        <v>137</v>
      </c>
      <c r="F10511" s="11">
        <v>31</v>
      </c>
      <c r="G10511" s="11" t="s">
        <v>5</v>
      </c>
      <c r="H10511" s="15">
        <v>0.4</v>
      </c>
      <c r="I10511" s="12">
        <v>9</v>
      </c>
      <c r="J10511" s="13" t="str">
        <f>VLOOKUP(A10511,'IEP Data'!A:P,16,FALSE)</f>
        <v>No</v>
      </c>
    </row>
    <row r="10512" spans="1:10" s="13" customFormat="1" x14ac:dyDescent="0.25">
      <c r="A10512" s="11">
        <v>237367156</v>
      </c>
      <c r="B10512" s="11" t="s">
        <v>10271</v>
      </c>
      <c r="C10512" s="11" t="s">
        <v>10287</v>
      </c>
      <c r="D10512" s="11" t="s">
        <v>71</v>
      </c>
      <c r="E10512" s="11" t="s">
        <v>137</v>
      </c>
      <c r="F10512" s="11">
        <v>31</v>
      </c>
      <c r="G10512" s="11" t="s">
        <v>30</v>
      </c>
      <c r="H10512" s="15">
        <v>0</v>
      </c>
      <c r="I10512" s="12">
        <v>9</v>
      </c>
      <c r="J10512" s="13" t="str">
        <f>VLOOKUP(A10512,'IEP Data'!A:P,16,FALSE)</f>
        <v>No</v>
      </c>
    </row>
    <row r="10513" spans="1:10" s="13" customFormat="1" x14ac:dyDescent="0.25">
      <c r="A10513" s="11">
        <v>232952614</v>
      </c>
      <c r="B10513" s="11" t="s">
        <v>1337</v>
      </c>
      <c r="C10513" s="11" t="s">
        <v>10346</v>
      </c>
      <c r="D10513" s="11" t="s">
        <v>71</v>
      </c>
      <c r="E10513" s="11" t="s">
        <v>137</v>
      </c>
      <c r="F10513" s="11">
        <v>31</v>
      </c>
      <c r="G10513" s="11" t="s">
        <v>5</v>
      </c>
      <c r="H10513" s="15">
        <v>0.5</v>
      </c>
      <c r="I10513" s="12">
        <v>11</v>
      </c>
      <c r="J10513" s="13" t="str">
        <f>VLOOKUP(A10513,'IEP Data'!A:P,16,FALSE)</f>
        <v>No</v>
      </c>
    </row>
    <row r="10514" spans="1:10" s="13" customFormat="1" x14ac:dyDescent="0.25">
      <c r="A10514" s="11">
        <v>232952614</v>
      </c>
      <c r="B10514" s="11" t="s">
        <v>1337</v>
      </c>
      <c r="C10514" s="11" t="s">
        <v>10346</v>
      </c>
      <c r="D10514" s="11" t="s">
        <v>71</v>
      </c>
      <c r="E10514" s="11" t="s">
        <v>137</v>
      </c>
      <c r="F10514" s="11">
        <v>31</v>
      </c>
      <c r="G10514" s="11" t="s">
        <v>30</v>
      </c>
      <c r="H10514" s="15">
        <v>0.6</v>
      </c>
      <c r="I10514" s="12">
        <v>11</v>
      </c>
      <c r="J10514" s="13" t="str">
        <f>VLOOKUP(A10514,'IEP Data'!A:P,16,FALSE)</f>
        <v>No</v>
      </c>
    </row>
    <row r="10515" spans="1:10" s="13" customFormat="1" x14ac:dyDescent="0.25">
      <c r="A10515" s="11">
        <v>221051998</v>
      </c>
      <c r="B10515" s="11" t="s">
        <v>8160</v>
      </c>
      <c r="C10515" s="11" t="s">
        <v>10417</v>
      </c>
      <c r="D10515" s="11" t="s">
        <v>71</v>
      </c>
      <c r="E10515" s="11" t="s">
        <v>137</v>
      </c>
      <c r="F10515" s="11">
        <v>31</v>
      </c>
      <c r="G10515" s="11" t="s">
        <v>25</v>
      </c>
      <c r="H10515" s="15">
        <v>0.6</v>
      </c>
      <c r="I10515" s="12">
        <v>11</v>
      </c>
      <c r="J10515" s="13" t="str">
        <f>VLOOKUP(A10515,'IEP Data'!A:P,16,FALSE)</f>
        <v>No</v>
      </c>
    </row>
    <row r="10516" spans="1:10" s="13" customFormat="1" x14ac:dyDescent="0.25">
      <c r="A10516" s="11">
        <v>221051998</v>
      </c>
      <c r="B10516" s="11" t="s">
        <v>8160</v>
      </c>
      <c r="C10516" s="11" t="s">
        <v>10417</v>
      </c>
      <c r="D10516" s="11" t="s">
        <v>71</v>
      </c>
      <c r="E10516" s="11" t="s">
        <v>137</v>
      </c>
      <c r="F10516" s="11">
        <v>31</v>
      </c>
      <c r="G10516" s="11" t="s">
        <v>49</v>
      </c>
      <c r="H10516" s="15">
        <v>0</v>
      </c>
      <c r="I10516" s="12">
        <v>11</v>
      </c>
      <c r="J10516" s="13" t="str">
        <f>VLOOKUP(A10516,'IEP Data'!A:P,16,FALSE)</f>
        <v>No</v>
      </c>
    </row>
    <row r="10517" spans="1:10" s="13" customFormat="1" x14ac:dyDescent="0.25">
      <c r="A10517" s="11">
        <v>256004383</v>
      </c>
      <c r="B10517" s="11" t="s">
        <v>8160</v>
      </c>
      <c r="C10517" s="11" t="s">
        <v>10424</v>
      </c>
      <c r="D10517" s="11" t="s">
        <v>71</v>
      </c>
      <c r="E10517" s="11" t="s">
        <v>137</v>
      </c>
      <c r="F10517" s="11">
        <v>31</v>
      </c>
      <c r="G10517" s="11" t="s">
        <v>12</v>
      </c>
      <c r="H10517" s="15">
        <v>0.3</v>
      </c>
      <c r="I10517" s="12">
        <v>9</v>
      </c>
      <c r="J10517" s="13" t="str">
        <f>VLOOKUP(A10517,'IEP Data'!A:P,16,FALSE)</f>
        <v>No</v>
      </c>
    </row>
    <row r="10518" spans="1:10" s="13" customFormat="1" x14ac:dyDescent="0.25">
      <c r="A10518" s="11">
        <v>256004383</v>
      </c>
      <c r="B10518" s="11" t="s">
        <v>8160</v>
      </c>
      <c r="C10518" s="11" t="s">
        <v>10424</v>
      </c>
      <c r="D10518" s="11" t="s">
        <v>71</v>
      </c>
      <c r="E10518" s="11" t="s">
        <v>137</v>
      </c>
      <c r="F10518" s="11">
        <v>31</v>
      </c>
      <c r="G10518" s="11" t="s">
        <v>36</v>
      </c>
      <c r="H10518" s="15">
        <v>0.6</v>
      </c>
      <c r="I10518" s="12">
        <v>9</v>
      </c>
      <c r="J10518" s="13" t="str">
        <f>VLOOKUP(A10518,'IEP Data'!A:P,16,FALSE)</f>
        <v>No</v>
      </c>
    </row>
    <row r="10519" spans="1:10" s="13" customFormat="1" x14ac:dyDescent="0.25">
      <c r="A10519" s="11">
        <v>232890087</v>
      </c>
      <c r="B10519" s="11" t="s">
        <v>8160</v>
      </c>
      <c r="C10519" s="11" t="s">
        <v>6129</v>
      </c>
      <c r="D10519" s="11" t="s">
        <v>71</v>
      </c>
      <c r="E10519" s="11" t="s">
        <v>137</v>
      </c>
      <c r="F10519" s="11">
        <v>31</v>
      </c>
      <c r="G10519" s="11" t="s">
        <v>36</v>
      </c>
      <c r="H10519" s="15">
        <v>0.5</v>
      </c>
      <c r="I10519" s="12">
        <v>12</v>
      </c>
      <c r="J10519" s="13" t="str">
        <f>VLOOKUP(A10519,'IEP Data'!A:P,16,FALSE)</f>
        <v>No</v>
      </c>
    </row>
    <row r="10520" spans="1:10" s="13" customFormat="1" x14ac:dyDescent="0.25">
      <c r="A10520" s="11">
        <v>234097574</v>
      </c>
      <c r="B10520" s="11" t="s">
        <v>10436</v>
      </c>
      <c r="C10520" s="11" t="s">
        <v>2584</v>
      </c>
      <c r="D10520" s="11" t="s">
        <v>71</v>
      </c>
      <c r="E10520" s="11" t="s">
        <v>137</v>
      </c>
      <c r="F10520" s="11">
        <v>31</v>
      </c>
      <c r="G10520" s="11" t="s">
        <v>9</v>
      </c>
      <c r="H10520" s="15">
        <v>0.2</v>
      </c>
      <c r="I10520" s="12">
        <v>10</v>
      </c>
      <c r="J10520" s="13" t="str">
        <f>VLOOKUP(A10520,'IEP Data'!A:P,16,FALSE)</f>
        <v>Yes</v>
      </c>
    </row>
    <row r="10521" spans="1:10" s="13" customFormat="1" x14ac:dyDescent="0.25">
      <c r="A10521" s="11">
        <v>234097574</v>
      </c>
      <c r="B10521" s="11" t="s">
        <v>10436</v>
      </c>
      <c r="C10521" s="11" t="s">
        <v>2584</v>
      </c>
      <c r="D10521" s="11" t="s">
        <v>71</v>
      </c>
      <c r="E10521" s="11" t="s">
        <v>137</v>
      </c>
      <c r="F10521" s="11">
        <v>31</v>
      </c>
      <c r="G10521" s="11" t="s">
        <v>33</v>
      </c>
      <c r="H10521" s="15">
        <v>0.5</v>
      </c>
      <c r="I10521" s="12">
        <v>10</v>
      </c>
      <c r="J10521" s="13" t="str">
        <f>VLOOKUP(A10521,'IEP Data'!A:P,16,FALSE)</f>
        <v>Yes</v>
      </c>
    </row>
    <row r="10522" spans="1:10" s="13" customFormat="1" x14ac:dyDescent="0.25">
      <c r="A10522" s="11">
        <v>237673553</v>
      </c>
      <c r="B10522" s="11" t="s">
        <v>10436</v>
      </c>
      <c r="C10522" s="11" t="s">
        <v>1950</v>
      </c>
      <c r="D10522" s="11" t="s">
        <v>71</v>
      </c>
      <c r="E10522" s="11" t="s">
        <v>137</v>
      </c>
      <c r="F10522" s="11">
        <v>31</v>
      </c>
      <c r="G10522" s="11" t="s">
        <v>36</v>
      </c>
      <c r="H10522" s="15">
        <v>0</v>
      </c>
      <c r="I10522" s="12">
        <v>9</v>
      </c>
      <c r="J10522" s="13" t="str">
        <f>VLOOKUP(A10522,'IEP Data'!A:P,16,FALSE)</f>
        <v>Yes</v>
      </c>
    </row>
    <row r="10523" spans="1:10" s="13" customFormat="1" x14ac:dyDescent="0.25">
      <c r="A10523" s="11">
        <v>235296084</v>
      </c>
      <c r="B10523" s="11" t="s">
        <v>10436</v>
      </c>
      <c r="C10523" s="11" t="s">
        <v>10484</v>
      </c>
      <c r="D10523" s="11" t="s">
        <v>71</v>
      </c>
      <c r="E10523" s="11" t="s">
        <v>137</v>
      </c>
      <c r="F10523" s="11">
        <v>31</v>
      </c>
      <c r="G10523" s="11" t="s">
        <v>15</v>
      </c>
      <c r="H10523" s="15">
        <v>0</v>
      </c>
      <c r="I10523" s="12">
        <v>9</v>
      </c>
      <c r="J10523" s="13" t="str">
        <f>VLOOKUP(A10523,'IEP Data'!A:P,16,FALSE)</f>
        <v>Yes</v>
      </c>
    </row>
    <row r="10524" spans="1:10" s="13" customFormat="1" x14ac:dyDescent="0.25">
      <c r="A10524" s="11">
        <v>230586141</v>
      </c>
      <c r="B10524" s="11" t="s">
        <v>10436</v>
      </c>
      <c r="C10524" s="11" t="s">
        <v>10458</v>
      </c>
      <c r="D10524" s="11" t="s">
        <v>71</v>
      </c>
      <c r="E10524" s="11" t="s">
        <v>137</v>
      </c>
      <c r="F10524" s="11">
        <v>31</v>
      </c>
      <c r="G10524" s="11" t="s">
        <v>12</v>
      </c>
      <c r="H10524" s="15">
        <v>0.7</v>
      </c>
      <c r="I10524" s="12">
        <v>11</v>
      </c>
      <c r="J10524" s="13" t="str">
        <f>VLOOKUP(A10524,'IEP Data'!A:P,16,FALSE)</f>
        <v>No</v>
      </c>
    </row>
    <row r="10525" spans="1:10" s="13" customFormat="1" x14ac:dyDescent="0.25">
      <c r="A10525" s="11">
        <v>230586141</v>
      </c>
      <c r="B10525" s="11" t="s">
        <v>10436</v>
      </c>
      <c r="C10525" s="11" t="s">
        <v>10458</v>
      </c>
      <c r="D10525" s="11" t="s">
        <v>71</v>
      </c>
      <c r="E10525" s="11" t="s">
        <v>137</v>
      </c>
      <c r="F10525" s="11">
        <v>31</v>
      </c>
      <c r="G10525" s="11" t="s">
        <v>36</v>
      </c>
      <c r="H10525" s="15">
        <v>0.1</v>
      </c>
      <c r="I10525" s="12">
        <v>11</v>
      </c>
      <c r="J10525" s="13" t="str">
        <f>VLOOKUP(A10525,'IEP Data'!A:P,16,FALSE)</f>
        <v>No</v>
      </c>
    </row>
    <row r="10526" spans="1:10" s="13" customFormat="1" x14ac:dyDescent="0.25">
      <c r="A10526" s="11">
        <v>230586141</v>
      </c>
      <c r="B10526" s="11" t="s">
        <v>10436</v>
      </c>
      <c r="C10526" s="11" t="s">
        <v>10458</v>
      </c>
      <c r="D10526" s="11" t="s">
        <v>71</v>
      </c>
      <c r="E10526" s="11" t="s">
        <v>137</v>
      </c>
      <c r="F10526" s="11">
        <v>31</v>
      </c>
      <c r="G10526" s="11" t="s">
        <v>36</v>
      </c>
      <c r="H10526" s="15">
        <v>0.9</v>
      </c>
      <c r="I10526" s="12">
        <v>11</v>
      </c>
      <c r="J10526" s="13" t="str">
        <f>VLOOKUP(A10526,'IEP Data'!A:P,16,FALSE)</f>
        <v>No</v>
      </c>
    </row>
    <row r="10527" spans="1:10" s="13" customFormat="1" x14ac:dyDescent="0.25">
      <c r="A10527" s="11">
        <v>234214245</v>
      </c>
      <c r="B10527" s="11" t="s">
        <v>10436</v>
      </c>
      <c r="C10527" s="11" t="s">
        <v>10478</v>
      </c>
      <c r="D10527" s="11" t="s">
        <v>71</v>
      </c>
      <c r="E10527" s="11" t="s">
        <v>137</v>
      </c>
      <c r="F10527" s="11">
        <v>31</v>
      </c>
      <c r="G10527" s="11" t="s">
        <v>25</v>
      </c>
      <c r="H10527" s="15">
        <v>0.7</v>
      </c>
      <c r="I10527" s="12">
        <v>10</v>
      </c>
      <c r="J10527" s="13" t="str">
        <f>VLOOKUP(A10527,'IEP Data'!A:P,16,FALSE)</f>
        <v>Yes</v>
      </c>
    </row>
    <row r="10528" spans="1:10" s="13" customFormat="1" x14ac:dyDescent="0.25">
      <c r="A10528" s="11">
        <v>234214245</v>
      </c>
      <c r="B10528" s="11" t="s">
        <v>10436</v>
      </c>
      <c r="C10528" s="11" t="s">
        <v>10478</v>
      </c>
      <c r="D10528" s="11" t="s">
        <v>71</v>
      </c>
      <c r="E10528" s="11" t="s">
        <v>137</v>
      </c>
      <c r="F10528" s="11">
        <v>31</v>
      </c>
      <c r="G10528" s="11" t="s">
        <v>49</v>
      </c>
      <c r="H10528" s="15">
        <v>0.2</v>
      </c>
      <c r="I10528" s="12">
        <v>10</v>
      </c>
      <c r="J10528" s="13" t="str">
        <f>VLOOKUP(A10528,'IEP Data'!A:P,16,FALSE)</f>
        <v>Yes</v>
      </c>
    </row>
    <row r="10529" spans="1:10" s="13" customFormat="1" x14ac:dyDescent="0.25">
      <c r="A10529" s="11">
        <v>233336387</v>
      </c>
      <c r="B10529" s="11" t="s">
        <v>10436</v>
      </c>
      <c r="C10529" s="11" t="s">
        <v>10468</v>
      </c>
      <c r="D10529" s="11" t="s">
        <v>71</v>
      </c>
      <c r="E10529" s="11" t="s">
        <v>137</v>
      </c>
      <c r="F10529" s="11">
        <v>31</v>
      </c>
      <c r="G10529" s="11" t="s">
        <v>5</v>
      </c>
      <c r="H10529" s="15">
        <v>0.3</v>
      </c>
      <c r="I10529" s="12">
        <v>12</v>
      </c>
      <c r="J10529" s="13" t="str">
        <f>VLOOKUP(A10529,'IEP Data'!A:P,16,FALSE)</f>
        <v>No</v>
      </c>
    </row>
    <row r="10530" spans="1:10" s="13" customFormat="1" x14ac:dyDescent="0.25">
      <c r="A10530" s="11">
        <v>233336387</v>
      </c>
      <c r="B10530" s="11" t="s">
        <v>10436</v>
      </c>
      <c r="C10530" s="11" t="s">
        <v>10468</v>
      </c>
      <c r="D10530" s="11" t="s">
        <v>71</v>
      </c>
      <c r="E10530" s="11" t="s">
        <v>137</v>
      </c>
      <c r="F10530" s="11">
        <v>31</v>
      </c>
      <c r="G10530" s="11" t="s">
        <v>30</v>
      </c>
      <c r="H10530" s="15">
        <v>0.1</v>
      </c>
      <c r="I10530" s="12">
        <v>12</v>
      </c>
      <c r="J10530" s="13" t="str">
        <f>VLOOKUP(A10530,'IEP Data'!A:P,16,FALSE)</f>
        <v>No</v>
      </c>
    </row>
    <row r="10531" spans="1:10" s="13" customFormat="1" x14ac:dyDescent="0.25">
      <c r="A10531" s="11">
        <v>234603165</v>
      </c>
      <c r="B10531" s="11" t="s">
        <v>10509</v>
      </c>
      <c r="C10531" s="11" t="s">
        <v>10510</v>
      </c>
      <c r="D10531" s="11" t="s">
        <v>71</v>
      </c>
      <c r="E10531" s="11" t="s">
        <v>137</v>
      </c>
      <c r="F10531" s="11">
        <v>31</v>
      </c>
      <c r="G10531" s="11" t="s">
        <v>12</v>
      </c>
      <c r="H10531" s="15">
        <v>0.1</v>
      </c>
      <c r="I10531" s="12">
        <v>10</v>
      </c>
      <c r="J10531" s="13" t="str">
        <f>VLOOKUP(A10531,'IEP Data'!A:P,16,FALSE)</f>
        <v>No</v>
      </c>
    </row>
    <row r="10532" spans="1:10" s="13" customFormat="1" x14ac:dyDescent="0.25">
      <c r="A10532" s="11">
        <v>234603165</v>
      </c>
      <c r="B10532" s="11" t="s">
        <v>10509</v>
      </c>
      <c r="C10532" s="11" t="s">
        <v>10510</v>
      </c>
      <c r="D10532" s="11" t="s">
        <v>71</v>
      </c>
      <c r="E10532" s="11" t="s">
        <v>137</v>
      </c>
      <c r="F10532" s="11">
        <v>31</v>
      </c>
      <c r="G10532" s="11" t="s">
        <v>36</v>
      </c>
      <c r="H10532" s="15">
        <v>0.3</v>
      </c>
      <c r="I10532" s="12">
        <v>10</v>
      </c>
      <c r="J10532" s="13" t="str">
        <f>VLOOKUP(A10532,'IEP Data'!A:P,16,FALSE)</f>
        <v>No</v>
      </c>
    </row>
    <row r="10533" spans="1:10" s="13" customFormat="1" x14ac:dyDescent="0.25">
      <c r="A10533" s="11">
        <v>200163947</v>
      </c>
      <c r="B10533" s="11" t="s">
        <v>10515</v>
      </c>
      <c r="C10533" s="11" t="s">
        <v>6752</v>
      </c>
      <c r="D10533" s="11" t="s">
        <v>71</v>
      </c>
      <c r="E10533" s="11" t="s">
        <v>137</v>
      </c>
      <c r="F10533" s="11">
        <v>31</v>
      </c>
      <c r="G10533" s="11" t="s">
        <v>25</v>
      </c>
      <c r="H10533" s="15">
        <v>1</v>
      </c>
      <c r="I10533" s="12">
        <v>11</v>
      </c>
      <c r="J10533" s="13" t="str">
        <f>VLOOKUP(A10533,'IEP Data'!A:P,16,FALSE)</f>
        <v>Yes</v>
      </c>
    </row>
    <row r="10534" spans="1:10" s="13" customFormat="1" x14ac:dyDescent="0.25">
      <c r="A10534" s="11">
        <v>200163947</v>
      </c>
      <c r="B10534" s="11" t="s">
        <v>10515</v>
      </c>
      <c r="C10534" s="11" t="s">
        <v>6752</v>
      </c>
      <c r="D10534" s="11" t="s">
        <v>71</v>
      </c>
      <c r="E10534" s="11" t="s">
        <v>137</v>
      </c>
      <c r="F10534" s="11">
        <v>31</v>
      </c>
      <c r="G10534" s="11" t="s">
        <v>49</v>
      </c>
      <c r="H10534" s="15">
        <v>0.6</v>
      </c>
      <c r="I10534" s="12">
        <v>11</v>
      </c>
      <c r="J10534" s="13" t="str">
        <f>VLOOKUP(A10534,'IEP Data'!A:P,16,FALSE)</f>
        <v>Yes</v>
      </c>
    </row>
    <row r="10535" spans="1:10" s="13" customFormat="1" x14ac:dyDescent="0.25">
      <c r="A10535" s="11">
        <v>223998410</v>
      </c>
      <c r="B10535" s="11" t="s">
        <v>10515</v>
      </c>
      <c r="C10535" s="11" t="s">
        <v>676</v>
      </c>
      <c r="D10535" s="11" t="s">
        <v>71</v>
      </c>
      <c r="E10535" s="11" t="s">
        <v>137</v>
      </c>
      <c r="F10535" s="11">
        <v>31</v>
      </c>
      <c r="G10535" s="11" t="s">
        <v>25</v>
      </c>
      <c r="H10535" s="15">
        <v>1</v>
      </c>
      <c r="I10535" s="12">
        <v>10</v>
      </c>
      <c r="J10535" s="13" t="str">
        <f>VLOOKUP(A10535,'IEP Data'!A:P,16,FALSE)</f>
        <v>No</v>
      </c>
    </row>
    <row r="10536" spans="1:10" s="13" customFormat="1" x14ac:dyDescent="0.25">
      <c r="A10536" s="11">
        <v>223998410</v>
      </c>
      <c r="B10536" s="11" t="s">
        <v>10515</v>
      </c>
      <c r="C10536" s="11" t="s">
        <v>676</v>
      </c>
      <c r="D10536" s="11" t="s">
        <v>71</v>
      </c>
      <c r="E10536" s="11" t="s">
        <v>137</v>
      </c>
      <c r="F10536" s="11">
        <v>31</v>
      </c>
      <c r="G10536" s="11" t="s">
        <v>49</v>
      </c>
      <c r="H10536" s="15">
        <v>0.9</v>
      </c>
      <c r="I10536" s="12">
        <v>10</v>
      </c>
      <c r="J10536" s="13" t="str">
        <f>VLOOKUP(A10536,'IEP Data'!A:P,16,FALSE)</f>
        <v>No</v>
      </c>
    </row>
    <row r="10537" spans="1:10" s="13" customFormat="1" x14ac:dyDescent="0.25">
      <c r="A10537" s="11">
        <v>235691086</v>
      </c>
      <c r="B10537" s="11" t="s">
        <v>10631</v>
      </c>
      <c r="C10537" s="11" t="s">
        <v>10633</v>
      </c>
      <c r="D10537" s="11" t="s">
        <v>87</v>
      </c>
      <c r="E10537" s="11" t="s">
        <v>137</v>
      </c>
      <c r="F10537" s="11">
        <v>31</v>
      </c>
      <c r="G10537" s="11" t="s">
        <v>24</v>
      </c>
      <c r="H10537" s="15">
        <v>0.2</v>
      </c>
      <c r="I10537" s="12">
        <v>9</v>
      </c>
      <c r="J10537" s="13" t="str">
        <f>VLOOKUP(A10537,'IEP Data'!A:P,16,FALSE)</f>
        <v>No</v>
      </c>
    </row>
    <row r="10538" spans="1:10" s="13" customFormat="1" x14ac:dyDescent="0.25">
      <c r="A10538" s="11">
        <v>235691086</v>
      </c>
      <c r="B10538" s="11" t="s">
        <v>10631</v>
      </c>
      <c r="C10538" s="11" t="s">
        <v>10633</v>
      </c>
      <c r="D10538" s="11" t="s">
        <v>87</v>
      </c>
      <c r="E10538" s="11" t="s">
        <v>137</v>
      </c>
      <c r="F10538" s="11">
        <v>31</v>
      </c>
      <c r="G10538" s="11" t="s">
        <v>48</v>
      </c>
      <c r="H10538" s="15">
        <v>0</v>
      </c>
      <c r="I10538" s="12">
        <v>9</v>
      </c>
      <c r="J10538" s="13" t="str">
        <f>VLOOKUP(A10538,'IEP Data'!A:P,16,FALSE)</f>
        <v>No</v>
      </c>
    </row>
    <row r="10539" spans="1:10" s="13" customFormat="1" x14ac:dyDescent="0.25">
      <c r="A10539" s="11">
        <v>237436274</v>
      </c>
      <c r="B10539" s="11" t="s">
        <v>10678</v>
      </c>
      <c r="C10539" s="11" t="s">
        <v>10687</v>
      </c>
      <c r="D10539" s="11" t="s">
        <v>87</v>
      </c>
      <c r="E10539" s="11" t="s">
        <v>137</v>
      </c>
      <c r="F10539" s="11">
        <v>31</v>
      </c>
      <c r="G10539" s="11" t="s">
        <v>30</v>
      </c>
      <c r="H10539" s="15">
        <v>0.8</v>
      </c>
      <c r="I10539" s="12">
        <v>9</v>
      </c>
      <c r="J10539" s="13" t="str">
        <f>VLOOKUP(A10539,'IEP Data'!A:P,16,FALSE)</f>
        <v>Yes</v>
      </c>
    </row>
    <row r="10540" spans="1:10" s="13" customFormat="1" x14ac:dyDescent="0.25">
      <c r="A10540" s="11">
        <v>237696216</v>
      </c>
      <c r="B10540" s="11" t="s">
        <v>10678</v>
      </c>
      <c r="C10540" s="11" t="s">
        <v>1300</v>
      </c>
      <c r="D10540" s="11" t="s">
        <v>87</v>
      </c>
      <c r="E10540" s="11" t="s">
        <v>137</v>
      </c>
      <c r="F10540" s="11">
        <v>31</v>
      </c>
      <c r="G10540" s="11" t="s">
        <v>24</v>
      </c>
      <c r="H10540" s="15">
        <v>0.1</v>
      </c>
      <c r="I10540" s="12">
        <v>9</v>
      </c>
      <c r="J10540" s="13" t="str">
        <f>VLOOKUP(A10540,'IEP Data'!A:P,16,FALSE)</f>
        <v>No</v>
      </c>
    </row>
    <row r="10541" spans="1:10" s="13" customFormat="1" x14ac:dyDescent="0.25">
      <c r="A10541" s="11">
        <v>237696216</v>
      </c>
      <c r="B10541" s="11" t="s">
        <v>10678</v>
      </c>
      <c r="C10541" s="11" t="s">
        <v>1300</v>
      </c>
      <c r="D10541" s="11" t="s">
        <v>87</v>
      </c>
      <c r="E10541" s="11" t="s">
        <v>137</v>
      </c>
      <c r="F10541" s="11">
        <v>31</v>
      </c>
      <c r="G10541" s="11" t="s">
        <v>48</v>
      </c>
      <c r="H10541" s="15">
        <v>0</v>
      </c>
      <c r="I10541" s="12">
        <v>9</v>
      </c>
      <c r="J10541" s="13" t="str">
        <f>VLOOKUP(A10541,'IEP Data'!A:P,16,FALSE)</f>
        <v>No</v>
      </c>
    </row>
    <row r="10542" spans="1:10" s="13" customFormat="1" x14ac:dyDescent="0.25">
      <c r="A10542" s="11" t="s">
        <v>15643</v>
      </c>
      <c r="B10542" s="11" t="s">
        <v>15369</v>
      </c>
      <c r="C10542" s="11" t="s">
        <v>15644</v>
      </c>
      <c r="D10542" s="11" t="s">
        <v>71</v>
      </c>
      <c r="E10542" s="11" t="s">
        <v>137</v>
      </c>
      <c r="F10542" s="11">
        <v>31</v>
      </c>
      <c r="G10542" s="11" t="s">
        <v>25</v>
      </c>
      <c r="H10542" s="15">
        <v>0.3</v>
      </c>
      <c r="I10542" s="12">
        <v>11</v>
      </c>
      <c r="J10542" s="13" t="e">
        <f>VLOOKUP(A10542,'IEP Data'!A:P,16,FALSE)</f>
        <v>#N/A</v>
      </c>
    </row>
    <row r="10543" spans="1:10" s="13" customFormat="1" x14ac:dyDescent="0.25">
      <c r="A10543" s="11" t="s">
        <v>15643</v>
      </c>
      <c r="B10543" s="11" t="s">
        <v>15369</v>
      </c>
      <c r="C10543" s="11" t="s">
        <v>15644</v>
      </c>
      <c r="D10543" s="11" t="s">
        <v>71</v>
      </c>
      <c r="E10543" s="11" t="s">
        <v>137</v>
      </c>
      <c r="F10543" s="11">
        <v>31</v>
      </c>
      <c r="G10543" s="11" t="s">
        <v>49</v>
      </c>
      <c r="H10543" s="15">
        <v>0.3</v>
      </c>
      <c r="I10543" s="12">
        <v>11</v>
      </c>
      <c r="J10543" s="13" t="e">
        <f>VLOOKUP(A10543,'IEP Data'!A:P,16,FALSE)</f>
        <v>#N/A</v>
      </c>
    </row>
    <row r="10544" spans="1:10" s="13" customFormat="1" x14ac:dyDescent="0.25">
      <c r="A10544" s="11">
        <v>222574113</v>
      </c>
      <c r="B10544" s="11" t="s">
        <v>10706</v>
      </c>
      <c r="C10544" s="11" t="s">
        <v>10723</v>
      </c>
      <c r="D10544" s="11" t="s">
        <v>71</v>
      </c>
      <c r="E10544" s="11" t="s">
        <v>137</v>
      </c>
      <c r="F10544" s="11">
        <v>31</v>
      </c>
      <c r="G10544" s="11" t="s">
        <v>12</v>
      </c>
      <c r="H10544" s="15">
        <v>0.2</v>
      </c>
      <c r="I10544" s="12">
        <v>9</v>
      </c>
      <c r="J10544" s="13" t="str">
        <f>VLOOKUP(A10544,'IEP Data'!A:P,16,FALSE)</f>
        <v>Yes</v>
      </c>
    </row>
    <row r="10545" spans="1:10" s="13" customFormat="1" x14ac:dyDescent="0.25">
      <c r="A10545" s="11">
        <v>222574113</v>
      </c>
      <c r="B10545" s="11" t="s">
        <v>10706</v>
      </c>
      <c r="C10545" s="11" t="s">
        <v>10723</v>
      </c>
      <c r="D10545" s="11" t="s">
        <v>71</v>
      </c>
      <c r="E10545" s="11" t="s">
        <v>137</v>
      </c>
      <c r="F10545" s="11">
        <v>31</v>
      </c>
      <c r="G10545" s="11" t="s">
        <v>36</v>
      </c>
      <c r="H10545" s="15">
        <v>0</v>
      </c>
      <c r="I10545" s="12">
        <v>9</v>
      </c>
      <c r="J10545" s="13" t="str">
        <f>VLOOKUP(A10545,'IEP Data'!A:P,16,FALSE)</f>
        <v>Yes</v>
      </c>
    </row>
    <row r="10546" spans="1:10" s="13" customFormat="1" x14ac:dyDescent="0.25">
      <c r="A10546" s="11">
        <v>224576108</v>
      </c>
      <c r="B10546" s="11" t="s">
        <v>10706</v>
      </c>
      <c r="C10546" s="11" t="s">
        <v>10728</v>
      </c>
      <c r="D10546" s="11" t="s">
        <v>71</v>
      </c>
      <c r="E10546" s="11" t="s">
        <v>137</v>
      </c>
      <c r="F10546" s="11">
        <v>31</v>
      </c>
      <c r="G10546" s="11" t="s">
        <v>12</v>
      </c>
      <c r="H10546" s="15">
        <v>0.7</v>
      </c>
      <c r="I10546" s="12">
        <v>11</v>
      </c>
      <c r="J10546" s="13" t="str">
        <f>VLOOKUP(A10546,'IEP Data'!A:P,16,FALSE)</f>
        <v>No</v>
      </c>
    </row>
    <row r="10547" spans="1:10" s="13" customFormat="1" x14ac:dyDescent="0.25">
      <c r="A10547" s="11">
        <v>224576108</v>
      </c>
      <c r="B10547" s="11" t="s">
        <v>10706</v>
      </c>
      <c r="C10547" s="11" t="s">
        <v>10728</v>
      </c>
      <c r="D10547" s="11" t="s">
        <v>71</v>
      </c>
      <c r="E10547" s="11" t="s">
        <v>137</v>
      </c>
      <c r="F10547" s="11">
        <v>31</v>
      </c>
      <c r="G10547" s="11" t="s">
        <v>36</v>
      </c>
      <c r="H10547" s="15">
        <v>0.9</v>
      </c>
      <c r="I10547" s="12">
        <v>11</v>
      </c>
      <c r="J10547" s="13" t="str">
        <f>VLOOKUP(A10547,'IEP Data'!A:P,16,FALSE)</f>
        <v>No</v>
      </c>
    </row>
    <row r="10548" spans="1:10" s="13" customFormat="1" x14ac:dyDescent="0.25">
      <c r="A10548" s="11">
        <v>237823380</v>
      </c>
      <c r="B10548" s="11" t="s">
        <v>10706</v>
      </c>
      <c r="C10548" s="11" t="s">
        <v>10772</v>
      </c>
      <c r="D10548" s="11" t="s">
        <v>71</v>
      </c>
      <c r="E10548" s="11" t="s">
        <v>137</v>
      </c>
      <c r="F10548" s="11">
        <v>31</v>
      </c>
      <c r="G10548" s="11" t="s">
        <v>12</v>
      </c>
      <c r="H10548" s="15">
        <v>0.8</v>
      </c>
      <c r="I10548" s="12">
        <v>9</v>
      </c>
      <c r="J10548" s="13" t="str">
        <f>VLOOKUP(A10548,'IEP Data'!A:P,16,FALSE)</f>
        <v>No</v>
      </c>
    </row>
    <row r="10549" spans="1:10" s="13" customFormat="1" x14ac:dyDescent="0.25">
      <c r="A10549" s="11">
        <v>237823380</v>
      </c>
      <c r="B10549" s="11" t="s">
        <v>10706</v>
      </c>
      <c r="C10549" s="11" t="s">
        <v>10772</v>
      </c>
      <c r="D10549" s="11" t="s">
        <v>71</v>
      </c>
      <c r="E10549" s="11" t="s">
        <v>137</v>
      </c>
      <c r="F10549" s="11">
        <v>31</v>
      </c>
      <c r="G10549" s="11" t="s">
        <v>36</v>
      </c>
      <c r="H10549" s="15">
        <v>0</v>
      </c>
      <c r="I10549" s="12">
        <v>9</v>
      </c>
      <c r="J10549" s="13" t="str">
        <f>VLOOKUP(A10549,'IEP Data'!A:P,16,FALSE)</f>
        <v>No</v>
      </c>
    </row>
    <row r="10550" spans="1:10" s="13" customFormat="1" x14ac:dyDescent="0.25">
      <c r="A10550" s="11">
        <v>233027622</v>
      </c>
      <c r="B10550" s="11" t="s">
        <v>10706</v>
      </c>
      <c r="C10550" s="11" t="s">
        <v>10743</v>
      </c>
      <c r="D10550" s="11" t="s">
        <v>71</v>
      </c>
      <c r="E10550" s="11" t="s">
        <v>137</v>
      </c>
      <c r="F10550" s="11">
        <v>31</v>
      </c>
      <c r="G10550" s="11" t="s">
        <v>25</v>
      </c>
      <c r="H10550" s="15">
        <v>0.6</v>
      </c>
      <c r="I10550" s="12">
        <v>10</v>
      </c>
      <c r="J10550" s="13" t="str">
        <f>VLOOKUP(A10550,'IEP Data'!A:P,16,FALSE)</f>
        <v>No</v>
      </c>
    </row>
    <row r="10551" spans="1:10" s="13" customFormat="1" x14ac:dyDescent="0.25">
      <c r="A10551" s="11">
        <v>233027622</v>
      </c>
      <c r="B10551" s="11" t="s">
        <v>10706</v>
      </c>
      <c r="C10551" s="11" t="s">
        <v>10743</v>
      </c>
      <c r="D10551" s="11" t="s">
        <v>71</v>
      </c>
      <c r="E10551" s="11" t="s">
        <v>137</v>
      </c>
      <c r="F10551" s="11">
        <v>31</v>
      </c>
      <c r="G10551" s="11" t="s">
        <v>49</v>
      </c>
      <c r="H10551" s="15">
        <v>0.4</v>
      </c>
      <c r="I10551" s="12">
        <v>10</v>
      </c>
      <c r="J10551" s="13" t="str">
        <f>VLOOKUP(A10551,'IEP Data'!A:P,16,FALSE)</f>
        <v>No</v>
      </c>
    </row>
    <row r="10552" spans="1:10" s="13" customFormat="1" x14ac:dyDescent="0.25">
      <c r="A10552" s="11">
        <v>233533264</v>
      </c>
      <c r="B10552" s="11" t="s">
        <v>10706</v>
      </c>
      <c r="C10552" s="11" t="s">
        <v>10750</v>
      </c>
      <c r="D10552" s="11" t="s">
        <v>71</v>
      </c>
      <c r="E10552" s="11" t="s">
        <v>137</v>
      </c>
      <c r="F10552" s="11">
        <v>31</v>
      </c>
      <c r="G10552" s="11" t="s">
        <v>36</v>
      </c>
      <c r="H10552" s="15">
        <v>0</v>
      </c>
      <c r="I10552" s="12">
        <v>12</v>
      </c>
      <c r="J10552" s="13" t="str">
        <f>VLOOKUP(A10552,'IEP Data'!A:P,16,FALSE)</f>
        <v>No</v>
      </c>
    </row>
    <row r="10553" spans="1:10" s="13" customFormat="1" x14ac:dyDescent="0.25">
      <c r="A10553" s="11">
        <v>221890411</v>
      </c>
      <c r="B10553" s="11" t="s">
        <v>10706</v>
      </c>
      <c r="C10553" s="11" t="s">
        <v>10719</v>
      </c>
      <c r="D10553" s="11" t="s">
        <v>71</v>
      </c>
      <c r="E10553" s="11" t="s">
        <v>137</v>
      </c>
      <c r="F10553" s="11">
        <v>31</v>
      </c>
      <c r="G10553" s="11" t="s">
        <v>5</v>
      </c>
      <c r="H10553" s="15">
        <v>0.5</v>
      </c>
      <c r="I10553" s="12">
        <v>12</v>
      </c>
      <c r="J10553" s="13" t="str">
        <f>VLOOKUP(A10553,'IEP Data'!A:P,16,FALSE)</f>
        <v>No</v>
      </c>
    </row>
    <row r="10554" spans="1:10" s="13" customFormat="1" x14ac:dyDescent="0.25">
      <c r="A10554" s="11">
        <v>221890411</v>
      </c>
      <c r="B10554" s="11" t="s">
        <v>10706</v>
      </c>
      <c r="C10554" s="11" t="s">
        <v>10719</v>
      </c>
      <c r="D10554" s="11" t="s">
        <v>71</v>
      </c>
      <c r="E10554" s="11" t="s">
        <v>137</v>
      </c>
      <c r="F10554" s="11">
        <v>31</v>
      </c>
      <c r="G10554" s="11" t="s">
        <v>30</v>
      </c>
      <c r="H10554" s="15">
        <v>0.4</v>
      </c>
      <c r="I10554" s="12">
        <v>12</v>
      </c>
      <c r="J10554" s="13" t="str">
        <f>VLOOKUP(A10554,'IEP Data'!A:P,16,FALSE)</f>
        <v>No</v>
      </c>
    </row>
    <row r="10555" spans="1:10" s="13" customFormat="1" x14ac:dyDescent="0.25">
      <c r="A10555" s="11">
        <v>238886170</v>
      </c>
      <c r="B10555" s="11" t="s">
        <v>10794</v>
      </c>
      <c r="C10555" s="11" t="s">
        <v>10795</v>
      </c>
      <c r="D10555" s="11" t="s">
        <v>71</v>
      </c>
      <c r="E10555" s="11" t="s">
        <v>137</v>
      </c>
      <c r="F10555" s="11">
        <v>31</v>
      </c>
      <c r="G10555" s="11" t="s">
        <v>12</v>
      </c>
      <c r="H10555" s="15">
        <v>0.1</v>
      </c>
      <c r="I10555" s="12">
        <v>9</v>
      </c>
      <c r="J10555" s="13" t="str">
        <f>VLOOKUP(A10555,'IEP Data'!A:P,16,FALSE)</f>
        <v>No</v>
      </c>
    </row>
    <row r="10556" spans="1:10" s="13" customFormat="1" x14ac:dyDescent="0.25">
      <c r="A10556" s="11">
        <v>238886170</v>
      </c>
      <c r="B10556" s="11" t="s">
        <v>10794</v>
      </c>
      <c r="C10556" s="11" t="s">
        <v>10795</v>
      </c>
      <c r="D10556" s="11" t="s">
        <v>71</v>
      </c>
      <c r="E10556" s="11" t="s">
        <v>137</v>
      </c>
      <c r="F10556" s="11">
        <v>31</v>
      </c>
      <c r="G10556" s="11" t="s">
        <v>36</v>
      </c>
      <c r="H10556" s="15">
        <v>0.1</v>
      </c>
      <c r="I10556" s="12">
        <v>9</v>
      </c>
      <c r="J10556" s="13" t="str">
        <f>VLOOKUP(A10556,'IEP Data'!A:P,16,FALSE)</f>
        <v>No</v>
      </c>
    </row>
    <row r="10557" spans="1:10" s="13" customFormat="1" x14ac:dyDescent="0.25">
      <c r="A10557" s="11">
        <v>232375816</v>
      </c>
      <c r="B10557" s="11" t="s">
        <v>10800</v>
      </c>
      <c r="C10557" s="11" t="s">
        <v>10808</v>
      </c>
      <c r="D10557" s="11" t="s">
        <v>87</v>
      </c>
      <c r="E10557" s="11" t="s">
        <v>137</v>
      </c>
      <c r="F10557" s="11">
        <v>31</v>
      </c>
      <c r="G10557" s="11" t="s">
        <v>24</v>
      </c>
      <c r="H10557" s="15">
        <v>0.3</v>
      </c>
      <c r="I10557" s="12">
        <v>9</v>
      </c>
      <c r="J10557" s="13" t="str">
        <f>VLOOKUP(A10557,'IEP Data'!A:P,16,FALSE)</f>
        <v>No</v>
      </c>
    </row>
    <row r="10558" spans="1:10" s="13" customFormat="1" x14ac:dyDescent="0.25">
      <c r="A10558" s="11">
        <v>232375816</v>
      </c>
      <c r="B10558" s="11" t="s">
        <v>10800</v>
      </c>
      <c r="C10558" s="11" t="s">
        <v>10808</v>
      </c>
      <c r="D10558" s="11" t="s">
        <v>87</v>
      </c>
      <c r="E10558" s="11" t="s">
        <v>137</v>
      </c>
      <c r="F10558" s="11">
        <v>31</v>
      </c>
      <c r="G10558" s="11" t="s">
        <v>48</v>
      </c>
      <c r="H10558" s="15">
        <v>0.2</v>
      </c>
      <c r="I10558" s="12">
        <v>9</v>
      </c>
      <c r="J10558" s="13" t="str">
        <f>VLOOKUP(A10558,'IEP Data'!A:P,16,FALSE)</f>
        <v>No</v>
      </c>
    </row>
    <row r="10559" spans="1:10" s="13" customFormat="1" x14ac:dyDescent="0.25">
      <c r="A10559" s="11">
        <v>233154921</v>
      </c>
      <c r="B10559" s="11" t="s">
        <v>10800</v>
      </c>
      <c r="C10559" s="11" t="s">
        <v>10810</v>
      </c>
      <c r="D10559" s="11" t="s">
        <v>87</v>
      </c>
      <c r="E10559" s="11" t="s">
        <v>137</v>
      </c>
      <c r="F10559" s="11">
        <v>31</v>
      </c>
      <c r="G10559" s="11" t="s">
        <v>24</v>
      </c>
      <c r="H10559" s="15">
        <v>0.9</v>
      </c>
      <c r="I10559" s="12">
        <v>12</v>
      </c>
      <c r="J10559" s="13" t="str">
        <f>VLOOKUP(A10559,'IEP Data'!A:P,16,FALSE)</f>
        <v>No</v>
      </c>
    </row>
    <row r="10560" spans="1:10" s="13" customFormat="1" x14ac:dyDescent="0.25">
      <c r="A10560" s="11">
        <v>233154921</v>
      </c>
      <c r="B10560" s="11" t="s">
        <v>10800</v>
      </c>
      <c r="C10560" s="11" t="s">
        <v>10810</v>
      </c>
      <c r="D10560" s="11" t="s">
        <v>87</v>
      </c>
      <c r="E10560" s="11" t="s">
        <v>137</v>
      </c>
      <c r="F10560" s="11">
        <v>31</v>
      </c>
      <c r="G10560" s="11" t="s">
        <v>48</v>
      </c>
      <c r="H10560" s="15">
        <v>0</v>
      </c>
      <c r="I10560" s="12">
        <v>12</v>
      </c>
      <c r="J10560" s="13" t="str">
        <f>VLOOKUP(A10560,'IEP Data'!A:P,16,FALSE)</f>
        <v>No</v>
      </c>
    </row>
    <row r="10561" spans="1:10" s="13" customFormat="1" x14ac:dyDescent="0.25">
      <c r="A10561" s="11">
        <v>238271654</v>
      </c>
      <c r="B10561" s="11" t="s">
        <v>710</v>
      </c>
      <c r="C10561" s="11" t="s">
        <v>10890</v>
      </c>
      <c r="D10561" s="11" t="s">
        <v>87</v>
      </c>
      <c r="E10561" s="11" t="s">
        <v>137</v>
      </c>
      <c r="F10561" s="11">
        <v>31</v>
      </c>
      <c r="G10561" s="11" t="s">
        <v>39</v>
      </c>
      <c r="H10561" s="15">
        <v>0.3</v>
      </c>
      <c r="I10561" s="12">
        <v>9</v>
      </c>
      <c r="J10561" s="13" t="str">
        <f>VLOOKUP(A10561,'IEP Data'!A:P,16,FALSE)</f>
        <v>No</v>
      </c>
    </row>
    <row r="10562" spans="1:10" s="13" customFormat="1" x14ac:dyDescent="0.25">
      <c r="A10562" s="11">
        <v>250173259</v>
      </c>
      <c r="B10562" s="11" t="s">
        <v>10922</v>
      </c>
      <c r="C10562" s="11" t="s">
        <v>10923</v>
      </c>
      <c r="D10562" s="11" t="s">
        <v>87</v>
      </c>
      <c r="E10562" s="11" t="s">
        <v>137</v>
      </c>
      <c r="F10562" s="11">
        <v>31</v>
      </c>
      <c r="G10562" s="11" t="s">
        <v>5</v>
      </c>
      <c r="H10562" s="15">
        <v>0</v>
      </c>
      <c r="I10562" s="12">
        <v>9</v>
      </c>
      <c r="J10562" s="13" t="str">
        <f>VLOOKUP(A10562,'IEP Data'!A:P,16,FALSE)</f>
        <v>No</v>
      </c>
    </row>
    <row r="10563" spans="1:10" s="13" customFormat="1" x14ac:dyDescent="0.25">
      <c r="A10563" s="11">
        <v>250173259</v>
      </c>
      <c r="B10563" s="11" t="s">
        <v>10922</v>
      </c>
      <c r="C10563" s="11" t="s">
        <v>10923</v>
      </c>
      <c r="D10563" s="11" t="s">
        <v>87</v>
      </c>
      <c r="E10563" s="11" t="s">
        <v>137</v>
      </c>
      <c r="F10563" s="11">
        <v>31</v>
      </c>
      <c r="G10563" s="11" t="s">
        <v>36</v>
      </c>
      <c r="H10563" s="15">
        <v>0.1</v>
      </c>
      <c r="I10563" s="12">
        <v>9</v>
      </c>
      <c r="J10563" s="13" t="str">
        <f>VLOOKUP(A10563,'IEP Data'!A:P,16,FALSE)</f>
        <v>No</v>
      </c>
    </row>
    <row r="10564" spans="1:10" s="13" customFormat="1" x14ac:dyDescent="0.25">
      <c r="A10564" s="11">
        <v>245108329</v>
      </c>
      <c r="B10564" s="11" t="s">
        <v>10976</v>
      </c>
      <c r="C10564" s="11" t="s">
        <v>10978</v>
      </c>
      <c r="D10564" s="11" t="s">
        <v>71</v>
      </c>
      <c r="E10564" s="11" t="s">
        <v>137</v>
      </c>
      <c r="F10564" s="11">
        <v>31</v>
      </c>
      <c r="G10564" s="11" t="s">
        <v>9</v>
      </c>
      <c r="H10564" s="15">
        <v>0.8</v>
      </c>
      <c r="I10564" s="12">
        <v>11</v>
      </c>
      <c r="J10564" s="13" t="str">
        <f>VLOOKUP(A10564,'IEP Data'!A:P,16,FALSE)</f>
        <v>No</v>
      </c>
    </row>
    <row r="10565" spans="1:10" s="13" customFormat="1" x14ac:dyDescent="0.25">
      <c r="A10565" s="11">
        <v>245108329</v>
      </c>
      <c r="B10565" s="11" t="s">
        <v>10976</v>
      </c>
      <c r="C10565" s="11" t="s">
        <v>10978</v>
      </c>
      <c r="D10565" s="11" t="s">
        <v>71</v>
      </c>
      <c r="E10565" s="11" t="s">
        <v>137</v>
      </c>
      <c r="F10565" s="11">
        <v>31</v>
      </c>
      <c r="G10565" s="11" t="s">
        <v>33</v>
      </c>
      <c r="H10565" s="15">
        <v>1</v>
      </c>
      <c r="I10565" s="12">
        <v>11</v>
      </c>
      <c r="J10565" s="13" t="str">
        <f>VLOOKUP(A10565,'IEP Data'!A:P,16,FALSE)</f>
        <v>No</v>
      </c>
    </row>
    <row r="10566" spans="1:10" s="13" customFormat="1" x14ac:dyDescent="0.25">
      <c r="A10566" s="11">
        <v>233183276</v>
      </c>
      <c r="B10566" s="11" t="s">
        <v>11128</v>
      </c>
      <c r="C10566" s="11" t="s">
        <v>4803</v>
      </c>
      <c r="D10566" s="11" t="s">
        <v>87</v>
      </c>
      <c r="E10566" s="11" t="s">
        <v>137</v>
      </c>
      <c r="F10566" s="11">
        <v>31</v>
      </c>
      <c r="G10566" s="11" t="s">
        <v>48</v>
      </c>
      <c r="H10566" s="15">
        <v>0.1</v>
      </c>
      <c r="I10566" s="12">
        <v>12</v>
      </c>
      <c r="J10566" s="13" t="str">
        <f>VLOOKUP(A10566,'IEP Data'!A:P,16,FALSE)</f>
        <v>No</v>
      </c>
    </row>
    <row r="10567" spans="1:10" s="13" customFormat="1" x14ac:dyDescent="0.25">
      <c r="A10567" s="11">
        <v>220423230</v>
      </c>
      <c r="B10567" s="11" t="s">
        <v>11399</v>
      </c>
      <c r="C10567" s="11" t="s">
        <v>11400</v>
      </c>
      <c r="D10567" s="11" t="s">
        <v>71</v>
      </c>
      <c r="E10567" s="11" t="s">
        <v>137</v>
      </c>
      <c r="F10567" s="11">
        <v>31</v>
      </c>
      <c r="G10567" s="11" t="s">
        <v>12</v>
      </c>
      <c r="H10567" s="15">
        <v>0.6</v>
      </c>
      <c r="I10567" s="12">
        <v>12</v>
      </c>
      <c r="J10567" s="13" t="str">
        <f>VLOOKUP(A10567,'IEP Data'!A:P,16,FALSE)</f>
        <v>Yes</v>
      </c>
    </row>
    <row r="10568" spans="1:10" s="13" customFormat="1" x14ac:dyDescent="0.25">
      <c r="A10568" s="11">
        <v>220423230</v>
      </c>
      <c r="B10568" s="11" t="s">
        <v>11399</v>
      </c>
      <c r="C10568" s="11" t="s">
        <v>11400</v>
      </c>
      <c r="D10568" s="11" t="s">
        <v>71</v>
      </c>
      <c r="E10568" s="11" t="s">
        <v>137</v>
      </c>
      <c r="F10568" s="11">
        <v>31</v>
      </c>
      <c r="G10568" s="11" t="s">
        <v>36</v>
      </c>
      <c r="H10568" s="15">
        <v>0.8</v>
      </c>
      <c r="I10568" s="12">
        <v>12</v>
      </c>
      <c r="J10568" s="13" t="str">
        <f>VLOOKUP(A10568,'IEP Data'!A:P,16,FALSE)</f>
        <v>Yes</v>
      </c>
    </row>
    <row r="10569" spans="1:10" s="13" customFormat="1" x14ac:dyDescent="0.25">
      <c r="A10569" s="11">
        <v>220423230</v>
      </c>
      <c r="B10569" s="11" t="s">
        <v>11399</v>
      </c>
      <c r="C10569" s="11" t="s">
        <v>11400</v>
      </c>
      <c r="D10569" s="11" t="s">
        <v>71</v>
      </c>
      <c r="E10569" s="11" t="s">
        <v>137</v>
      </c>
      <c r="F10569" s="11">
        <v>31</v>
      </c>
      <c r="G10569" s="11" t="s">
        <v>49</v>
      </c>
      <c r="H10569" s="15">
        <v>0</v>
      </c>
      <c r="I10569" s="12">
        <v>12</v>
      </c>
      <c r="J10569" s="13" t="str">
        <f>VLOOKUP(A10569,'IEP Data'!A:P,16,FALSE)</f>
        <v>Yes</v>
      </c>
    </row>
    <row r="10570" spans="1:10" s="13" customFormat="1" x14ac:dyDescent="0.25">
      <c r="A10570" s="11">
        <v>236125209</v>
      </c>
      <c r="B10570" s="11" t="s">
        <v>4443</v>
      </c>
      <c r="C10570" s="11" t="s">
        <v>11466</v>
      </c>
      <c r="D10570" s="11" t="s">
        <v>71</v>
      </c>
      <c r="E10570" s="11" t="s">
        <v>137</v>
      </c>
      <c r="F10570" s="11">
        <v>31</v>
      </c>
      <c r="G10570" s="11" t="s">
        <v>9</v>
      </c>
      <c r="H10570" s="15">
        <v>0.7</v>
      </c>
      <c r="I10570" s="12">
        <v>9</v>
      </c>
      <c r="J10570" s="13" t="str">
        <f>VLOOKUP(A10570,'IEP Data'!A:P,16,FALSE)</f>
        <v>No</v>
      </c>
    </row>
    <row r="10571" spans="1:10" s="13" customFormat="1" x14ac:dyDescent="0.25">
      <c r="A10571" s="11">
        <v>236125209</v>
      </c>
      <c r="B10571" s="11" t="s">
        <v>4443</v>
      </c>
      <c r="C10571" s="11" t="s">
        <v>11466</v>
      </c>
      <c r="D10571" s="11" t="s">
        <v>71</v>
      </c>
      <c r="E10571" s="11" t="s">
        <v>137</v>
      </c>
      <c r="F10571" s="11">
        <v>31</v>
      </c>
      <c r="G10571" s="11" t="s">
        <v>33</v>
      </c>
      <c r="H10571" s="15">
        <v>0.3</v>
      </c>
      <c r="I10571" s="12">
        <v>9</v>
      </c>
      <c r="J10571" s="13" t="str">
        <f>VLOOKUP(A10571,'IEP Data'!A:P,16,FALSE)</f>
        <v>No</v>
      </c>
    </row>
    <row r="10572" spans="1:10" s="13" customFormat="1" x14ac:dyDescent="0.25">
      <c r="A10572" s="11">
        <v>236125209</v>
      </c>
      <c r="B10572" s="11" t="s">
        <v>4443</v>
      </c>
      <c r="C10572" s="11" t="s">
        <v>11466</v>
      </c>
      <c r="D10572" s="11" t="s">
        <v>71</v>
      </c>
      <c r="E10572" s="11" t="s">
        <v>137</v>
      </c>
      <c r="F10572" s="11">
        <v>31</v>
      </c>
      <c r="G10572" s="11" t="s">
        <v>33</v>
      </c>
      <c r="H10572" s="15">
        <v>0.4</v>
      </c>
      <c r="I10572" s="12">
        <v>9</v>
      </c>
      <c r="J10572" s="13" t="str">
        <f>VLOOKUP(A10572,'IEP Data'!A:P,16,FALSE)</f>
        <v>No</v>
      </c>
    </row>
    <row r="10573" spans="1:10" s="13" customFormat="1" x14ac:dyDescent="0.25">
      <c r="A10573" s="11">
        <v>237776232</v>
      </c>
      <c r="B10573" s="11" t="s">
        <v>4443</v>
      </c>
      <c r="C10573" s="11" t="s">
        <v>11471</v>
      </c>
      <c r="D10573" s="11" t="s">
        <v>71</v>
      </c>
      <c r="E10573" s="11" t="s">
        <v>137</v>
      </c>
      <c r="F10573" s="11">
        <v>31</v>
      </c>
      <c r="G10573" s="11" t="s">
        <v>25</v>
      </c>
      <c r="H10573" s="15">
        <v>0</v>
      </c>
      <c r="I10573" s="12">
        <v>9</v>
      </c>
      <c r="J10573" s="13" t="str">
        <f>VLOOKUP(A10573,'IEP Data'!A:P,16,FALSE)</f>
        <v>Yes</v>
      </c>
    </row>
    <row r="10574" spans="1:10" s="13" customFormat="1" x14ac:dyDescent="0.25">
      <c r="A10574" s="11">
        <v>237776232</v>
      </c>
      <c r="B10574" s="11" t="s">
        <v>4443</v>
      </c>
      <c r="C10574" s="11" t="s">
        <v>11471</v>
      </c>
      <c r="D10574" s="11" t="s">
        <v>71</v>
      </c>
      <c r="E10574" s="11" t="s">
        <v>137</v>
      </c>
      <c r="F10574" s="11">
        <v>31</v>
      </c>
      <c r="G10574" s="11" t="s">
        <v>36</v>
      </c>
      <c r="H10574" s="15">
        <v>0.9</v>
      </c>
      <c r="I10574" s="12">
        <v>9</v>
      </c>
      <c r="J10574" s="13" t="str">
        <f>VLOOKUP(A10574,'IEP Data'!A:P,16,FALSE)</f>
        <v>Yes</v>
      </c>
    </row>
    <row r="10575" spans="1:10" s="13" customFormat="1" x14ac:dyDescent="0.25">
      <c r="A10575" s="11">
        <v>234214146</v>
      </c>
      <c r="B10575" s="11" t="s">
        <v>4443</v>
      </c>
      <c r="C10575" s="11" t="s">
        <v>11458</v>
      </c>
      <c r="D10575" s="11" t="s">
        <v>71</v>
      </c>
      <c r="E10575" s="11" t="s">
        <v>137</v>
      </c>
      <c r="F10575" s="11">
        <v>31</v>
      </c>
      <c r="G10575" s="11" t="s">
        <v>12</v>
      </c>
      <c r="H10575" s="15">
        <v>0.6</v>
      </c>
      <c r="I10575" s="12">
        <v>10</v>
      </c>
      <c r="J10575" s="13" t="str">
        <f>VLOOKUP(A10575,'IEP Data'!A:P,16,FALSE)</f>
        <v>No</v>
      </c>
    </row>
    <row r="10576" spans="1:10" s="13" customFormat="1" x14ac:dyDescent="0.25">
      <c r="A10576" s="11">
        <v>234214146</v>
      </c>
      <c r="B10576" s="11" t="s">
        <v>4443</v>
      </c>
      <c r="C10576" s="11" t="s">
        <v>11458</v>
      </c>
      <c r="D10576" s="11" t="s">
        <v>71</v>
      </c>
      <c r="E10576" s="11" t="s">
        <v>137</v>
      </c>
      <c r="F10576" s="11">
        <v>31</v>
      </c>
      <c r="G10576" s="11" t="s">
        <v>36</v>
      </c>
      <c r="H10576" s="15">
        <v>0.2</v>
      </c>
      <c r="I10576" s="12">
        <v>10</v>
      </c>
      <c r="J10576" s="13" t="str">
        <f>VLOOKUP(A10576,'IEP Data'!A:P,16,FALSE)</f>
        <v>No</v>
      </c>
    </row>
    <row r="10577" spans="1:10" s="13" customFormat="1" x14ac:dyDescent="0.25">
      <c r="A10577" s="11">
        <v>234214146</v>
      </c>
      <c r="B10577" s="11" t="s">
        <v>4443</v>
      </c>
      <c r="C10577" s="11" t="s">
        <v>11458</v>
      </c>
      <c r="D10577" s="11" t="s">
        <v>71</v>
      </c>
      <c r="E10577" s="11" t="s">
        <v>137</v>
      </c>
      <c r="F10577" s="11">
        <v>31</v>
      </c>
      <c r="G10577" s="11" t="s">
        <v>36</v>
      </c>
      <c r="H10577" s="15">
        <v>0.7</v>
      </c>
      <c r="I10577" s="12">
        <v>10</v>
      </c>
      <c r="J10577" s="13" t="str">
        <f>VLOOKUP(A10577,'IEP Data'!A:P,16,FALSE)</f>
        <v>No</v>
      </c>
    </row>
    <row r="10578" spans="1:10" s="13" customFormat="1" x14ac:dyDescent="0.25">
      <c r="A10578" s="11">
        <v>223679507</v>
      </c>
      <c r="B10578" s="11" t="s">
        <v>4443</v>
      </c>
      <c r="C10578" s="11" t="s">
        <v>11441</v>
      </c>
      <c r="D10578" s="11" t="s">
        <v>71</v>
      </c>
      <c r="E10578" s="11" t="s">
        <v>137</v>
      </c>
      <c r="F10578" s="11">
        <v>31</v>
      </c>
      <c r="G10578" s="11" t="s">
        <v>12</v>
      </c>
      <c r="H10578" s="15">
        <v>0.9</v>
      </c>
      <c r="I10578" s="12">
        <v>12</v>
      </c>
      <c r="J10578" s="13" t="str">
        <f>VLOOKUP(A10578,'IEP Data'!A:P,16,FALSE)</f>
        <v>Yes</v>
      </c>
    </row>
    <row r="10579" spans="1:10" s="13" customFormat="1" x14ac:dyDescent="0.25">
      <c r="A10579" s="11">
        <v>223679507</v>
      </c>
      <c r="B10579" s="11" t="s">
        <v>4443</v>
      </c>
      <c r="C10579" s="11" t="s">
        <v>11441</v>
      </c>
      <c r="D10579" s="11" t="s">
        <v>71</v>
      </c>
      <c r="E10579" s="11" t="s">
        <v>137</v>
      </c>
      <c r="F10579" s="11">
        <v>31</v>
      </c>
      <c r="G10579" s="11" t="s">
        <v>36</v>
      </c>
      <c r="H10579" s="15">
        <v>0.9</v>
      </c>
      <c r="I10579" s="12">
        <v>12</v>
      </c>
      <c r="J10579" s="13" t="str">
        <f>VLOOKUP(A10579,'IEP Data'!A:P,16,FALSE)</f>
        <v>Yes</v>
      </c>
    </row>
    <row r="10580" spans="1:10" s="13" customFormat="1" x14ac:dyDescent="0.25">
      <c r="A10580" s="11">
        <v>236247169</v>
      </c>
      <c r="B10580" s="11" t="s">
        <v>4443</v>
      </c>
      <c r="C10580" s="11" t="s">
        <v>8396</v>
      </c>
      <c r="D10580" s="11" t="s">
        <v>71</v>
      </c>
      <c r="E10580" s="11" t="s">
        <v>137</v>
      </c>
      <c r="F10580" s="11">
        <v>31</v>
      </c>
      <c r="G10580" s="11" t="s">
        <v>12</v>
      </c>
      <c r="H10580" s="15">
        <v>0.2</v>
      </c>
      <c r="I10580" s="12">
        <v>9</v>
      </c>
      <c r="J10580" s="13" t="str">
        <f>VLOOKUP(A10580,'IEP Data'!A:P,16,FALSE)</f>
        <v>No</v>
      </c>
    </row>
    <row r="10581" spans="1:10" s="13" customFormat="1" x14ac:dyDescent="0.25">
      <c r="A10581" s="11">
        <v>236247169</v>
      </c>
      <c r="B10581" s="11" t="s">
        <v>4443</v>
      </c>
      <c r="C10581" s="11" t="s">
        <v>8396</v>
      </c>
      <c r="D10581" s="11" t="s">
        <v>71</v>
      </c>
      <c r="E10581" s="11" t="s">
        <v>137</v>
      </c>
      <c r="F10581" s="11">
        <v>31</v>
      </c>
      <c r="G10581" s="11" t="s">
        <v>36</v>
      </c>
      <c r="H10581" s="15">
        <v>0.8</v>
      </c>
      <c r="I10581" s="12">
        <v>9</v>
      </c>
      <c r="J10581" s="13" t="str">
        <f>VLOOKUP(A10581,'IEP Data'!A:P,16,FALSE)</f>
        <v>No</v>
      </c>
    </row>
    <row r="10582" spans="1:10" s="13" customFormat="1" x14ac:dyDescent="0.25">
      <c r="A10582" s="11">
        <v>205222706</v>
      </c>
      <c r="B10582" s="11" t="s">
        <v>4443</v>
      </c>
      <c r="C10582" s="11" t="s">
        <v>11434</v>
      </c>
      <c r="D10582" s="11" t="s">
        <v>71</v>
      </c>
      <c r="E10582" s="11" t="s">
        <v>137</v>
      </c>
      <c r="F10582" s="11">
        <v>31</v>
      </c>
      <c r="G10582" s="11" t="s">
        <v>5</v>
      </c>
      <c r="H10582" s="15">
        <v>0.5</v>
      </c>
      <c r="I10582" s="12">
        <v>10</v>
      </c>
      <c r="J10582" s="13" t="str">
        <f>VLOOKUP(A10582,'IEP Data'!A:P,16,FALSE)</f>
        <v>No</v>
      </c>
    </row>
    <row r="10583" spans="1:10" s="13" customFormat="1" x14ac:dyDescent="0.25">
      <c r="A10583" s="11">
        <v>205222706</v>
      </c>
      <c r="B10583" s="11" t="s">
        <v>4443</v>
      </c>
      <c r="C10583" s="11" t="s">
        <v>11434</v>
      </c>
      <c r="D10583" s="11" t="s">
        <v>71</v>
      </c>
      <c r="E10583" s="11" t="s">
        <v>137</v>
      </c>
      <c r="F10583" s="11">
        <v>31</v>
      </c>
      <c r="G10583" s="11" t="s">
        <v>30</v>
      </c>
      <c r="H10583" s="15">
        <v>0.1</v>
      </c>
      <c r="I10583" s="12">
        <v>10</v>
      </c>
      <c r="J10583" s="13" t="str">
        <f>VLOOKUP(A10583,'IEP Data'!A:P,16,FALSE)</f>
        <v>No</v>
      </c>
    </row>
    <row r="10584" spans="1:10" s="13" customFormat="1" x14ac:dyDescent="0.25">
      <c r="A10584" s="11">
        <v>205222706</v>
      </c>
      <c r="B10584" s="11" t="s">
        <v>4443</v>
      </c>
      <c r="C10584" s="11" t="s">
        <v>11434</v>
      </c>
      <c r="D10584" s="11" t="s">
        <v>71</v>
      </c>
      <c r="E10584" s="11" t="s">
        <v>137</v>
      </c>
      <c r="F10584" s="11">
        <v>31</v>
      </c>
      <c r="G10584" s="11" t="s">
        <v>30</v>
      </c>
      <c r="H10584" s="15">
        <v>0.3</v>
      </c>
      <c r="I10584" s="12">
        <v>10</v>
      </c>
      <c r="J10584" s="13" t="str">
        <f>VLOOKUP(A10584,'IEP Data'!A:P,16,FALSE)</f>
        <v>No</v>
      </c>
    </row>
    <row r="10585" spans="1:10" s="13" customFormat="1" x14ac:dyDescent="0.25">
      <c r="A10585" s="11">
        <v>206399388</v>
      </c>
      <c r="B10585" s="11" t="s">
        <v>4443</v>
      </c>
      <c r="C10585" s="11" t="s">
        <v>2183</v>
      </c>
      <c r="D10585" s="11" t="s">
        <v>71</v>
      </c>
      <c r="E10585" s="11" t="s">
        <v>137</v>
      </c>
      <c r="F10585" s="11">
        <v>31</v>
      </c>
      <c r="G10585" s="11" t="s">
        <v>12</v>
      </c>
      <c r="H10585" s="15">
        <v>0.7</v>
      </c>
      <c r="I10585" s="12">
        <v>11</v>
      </c>
      <c r="J10585" s="13" t="str">
        <f>VLOOKUP(A10585,'IEP Data'!A:P,16,FALSE)</f>
        <v>Yes</v>
      </c>
    </row>
    <row r="10586" spans="1:10" s="13" customFormat="1" x14ac:dyDescent="0.25">
      <c r="A10586" s="11">
        <v>206399388</v>
      </c>
      <c r="B10586" s="11" t="s">
        <v>4443</v>
      </c>
      <c r="C10586" s="11" t="s">
        <v>2183</v>
      </c>
      <c r="D10586" s="11" t="s">
        <v>71</v>
      </c>
      <c r="E10586" s="11" t="s">
        <v>137</v>
      </c>
      <c r="F10586" s="11">
        <v>31</v>
      </c>
      <c r="G10586" s="11" t="s">
        <v>36</v>
      </c>
      <c r="H10586" s="15">
        <v>1</v>
      </c>
      <c r="I10586" s="12">
        <v>11</v>
      </c>
      <c r="J10586" s="13" t="str">
        <f>VLOOKUP(A10586,'IEP Data'!A:P,16,FALSE)</f>
        <v>Yes</v>
      </c>
    </row>
    <row r="10587" spans="1:10" s="13" customFormat="1" x14ac:dyDescent="0.25">
      <c r="A10587" s="11">
        <v>234047793</v>
      </c>
      <c r="B10587" s="11" t="s">
        <v>4443</v>
      </c>
      <c r="C10587" s="11" t="s">
        <v>11453</v>
      </c>
      <c r="D10587" s="11" t="s">
        <v>71</v>
      </c>
      <c r="E10587" s="11" t="s">
        <v>137</v>
      </c>
      <c r="F10587" s="11">
        <v>31</v>
      </c>
      <c r="G10587" s="11" t="s">
        <v>30</v>
      </c>
      <c r="H10587" s="15">
        <v>0</v>
      </c>
      <c r="I10587" s="12">
        <v>11</v>
      </c>
      <c r="J10587" s="13" t="str">
        <f>VLOOKUP(A10587,'IEP Data'!A:P,16,FALSE)</f>
        <v>Yes</v>
      </c>
    </row>
    <row r="10588" spans="1:10" s="13" customFormat="1" x14ac:dyDescent="0.25">
      <c r="A10588" s="11">
        <v>236146171</v>
      </c>
      <c r="B10588" s="11" t="s">
        <v>11486</v>
      </c>
      <c r="C10588" s="11" t="s">
        <v>11487</v>
      </c>
      <c r="D10588" s="11" t="s">
        <v>71</v>
      </c>
      <c r="E10588" s="11" t="s">
        <v>137</v>
      </c>
      <c r="F10588" s="11">
        <v>31</v>
      </c>
      <c r="G10588" s="11" t="s">
        <v>12</v>
      </c>
      <c r="H10588" s="15">
        <v>0.2</v>
      </c>
      <c r="I10588" s="12">
        <v>9</v>
      </c>
      <c r="J10588" s="13" t="str">
        <f>VLOOKUP(A10588,'IEP Data'!A:P,16,FALSE)</f>
        <v>No</v>
      </c>
    </row>
    <row r="10589" spans="1:10" s="13" customFormat="1" x14ac:dyDescent="0.25">
      <c r="A10589" s="11">
        <v>236146171</v>
      </c>
      <c r="B10589" s="11" t="s">
        <v>11486</v>
      </c>
      <c r="C10589" s="11" t="s">
        <v>11487</v>
      </c>
      <c r="D10589" s="11" t="s">
        <v>71</v>
      </c>
      <c r="E10589" s="11" t="s">
        <v>137</v>
      </c>
      <c r="F10589" s="11">
        <v>31</v>
      </c>
      <c r="G10589" s="11" t="s">
        <v>36</v>
      </c>
      <c r="H10589" s="15">
        <v>0.1</v>
      </c>
      <c r="I10589" s="12">
        <v>9</v>
      </c>
      <c r="J10589" s="13" t="str">
        <f>VLOOKUP(A10589,'IEP Data'!A:P,16,FALSE)</f>
        <v>No</v>
      </c>
    </row>
    <row r="10590" spans="1:10" s="13" customFormat="1" x14ac:dyDescent="0.25">
      <c r="A10590" s="11">
        <v>234490167</v>
      </c>
      <c r="B10590" s="11" t="s">
        <v>7872</v>
      </c>
      <c r="C10590" s="11" t="s">
        <v>11496</v>
      </c>
      <c r="D10590" s="11" t="s">
        <v>71</v>
      </c>
      <c r="E10590" s="11" t="s">
        <v>137</v>
      </c>
      <c r="F10590" s="11">
        <v>31</v>
      </c>
      <c r="G10590" s="11" t="s">
        <v>36</v>
      </c>
      <c r="H10590" s="15">
        <v>0.6</v>
      </c>
      <c r="I10590" s="12">
        <v>10</v>
      </c>
      <c r="J10590" s="13" t="str">
        <f>VLOOKUP(A10590,'IEP Data'!A:P,16,FALSE)</f>
        <v>No</v>
      </c>
    </row>
    <row r="10591" spans="1:10" s="13" customFormat="1" x14ac:dyDescent="0.25">
      <c r="A10591" s="11">
        <v>235934031</v>
      </c>
      <c r="B10591" s="11" t="s">
        <v>11502</v>
      </c>
      <c r="C10591" s="11" t="s">
        <v>11517</v>
      </c>
      <c r="D10591" s="11" t="s">
        <v>87</v>
      </c>
      <c r="E10591" s="11" t="s">
        <v>137</v>
      </c>
      <c r="F10591" s="11">
        <v>31</v>
      </c>
      <c r="G10591" s="11" t="s">
        <v>24</v>
      </c>
      <c r="H10591" s="15">
        <v>0.8</v>
      </c>
      <c r="I10591" s="12">
        <v>10</v>
      </c>
      <c r="J10591" s="13" t="str">
        <f>VLOOKUP(A10591,'IEP Data'!A:P,16,FALSE)</f>
        <v>No</v>
      </c>
    </row>
    <row r="10592" spans="1:10" s="13" customFormat="1" x14ac:dyDescent="0.25">
      <c r="A10592" s="11">
        <v>235934031</v>
      </c>
      <c r="B10592" s="11" t="s">
        <v>11502</v>
      </c>
      <c r="C10592" s="11" t="s">
        <v>11517</v>
      </c>
      <c r="D10592" s="11" t="s">
        <v>87</v>
      </c>
      <c r="E10592" s="11" t="s">
        <v>137</v>
      </c>
      <c r="F10592" s="11">
        <v>31</v>
      </c>
      <c r="G10592" s="11" t="s">
        <v>48</v>
      </c>
      <c r="H10592" s="15">
        <v>0.5</v>
      </c>
      <c r="I10592" s="12">
        <v>10</v>
      </c>
      <c r="J10592" s="13" t="str">
        <f>VLOOKUP(A10592,'IEP Data'!A:P,16,FALSE)</f>
        <v>No</v>
      </c>
    </row>
    <row r="10593" spans="1:10" s="13" customFormat="1" x14ac:dyDescent="0.25">
      <c r="A10593" s="11">
        <v>234575421</v>
      </c>
      <c r="B10593" s="11" t="s">
        <v>11502</v>
      </c>
      <c r="C10593" s="11" t="s">
        <v>1931</v>
      </c>
      <c r="D10593" s="11" t="s">
        <v>87</v>
      </c>
      <c r="E10593" s="11" t="s">
        <v>137</v>
      </c>
      <c r="F10593" s="11">
        <v>31</v>
      </c>
      <c r="G10593" s="11" t="s">
        <v>24</v>
      </c>
      <c r="H10593" s="15">
        <v>0.7</v>
      </c>
      <c r="I10593" s="12">
        <v>10</v>
      </c>
      <c r="J10593" s="13" t="str">
        <f>VLOOKUP(A10593,'IEP Data'!A:P,16,FALSE)</f>
        <v>No</v>
      </c>
    </row>
    <row r="10594" spans="1:10" s="13" customFormat="1" x14ac:dyDescent="0.25">
      <c r="A10594" s="11">
        <v>234575421</v>
      </c>
      <c r="B10594" s="11" t="s">
        <v>11502</v>
      </c>
      <c r="C10594" s="11" t="s">
        <v>1931</v>
      </c>
      <c r="D10594" s="11" t="s">
        <v>87</v>
      </c>
      <c r="E10594" s="11" t="s">
        <v>137</v>
      </c>
      <c r="F10594" s="11">
        <v>31</v>
      </c>
      <c r="G10594" s="11" t="s">
        <v>48</v>
      </c>
      <c r="H10594" s="15">
        <v>0.4</v>
      </c>
      <c r="I10594" s="12">
        <v>10</v>
      </c>
      <c r="J10594" s="13" t="str">
        <f>VLOOKUP(A10594,'IEP Data'!A:P,16,FALSE)</f>
        <v>No</v>
      </c>
    </row>
    <row r="10595" spans="1:10" s="13" customFormat="1" x14ac:dyDescent="0.25">
      <c r="A10595" s="11">
        <v>237501580</v>
      </c>
      <c r="B10595" s="11" t="s">
        <v>11531</v>
      </c>
      <c r="C10595" s="11" t="s">
        <v>11532</v>
      </c>
      <c r="D10595" s="11" t="s">
        <v>71</v>
      </c>
      <c r="E10595" s="11" t="s">
        <v>137</v>
      </c>
      <c r="F10595" s="11">
        <v>31</v>
      </c>
      <c r="G10595" s="11" t="s">
        <v>9</v>
      </c>
      <c r="H10595" s="15">
        <v>0.9</v>
      </c>
      <c r="I10595" s="12">
        <v>9</v>
      </c>
      <c r="J10595" s="13" t="str">
        <f>VLOOKUP(A10595,'IEP Data'!A:P,16,FALSE)</f>
        <v>No</v>
      </c>
    </row>
    <row r="10596" spans="1:10" s="13" customFormat="1" x14ac:dyDescent="0.25">
      <c r="A10596" s="11">
        <v>237501580</v>
      </c>
      <c r="B10596" s="11" t="s">
        <v>11531</v>
      </c>
      <c r="C10596" s="11" t="s">
        <v>11532</v>
      </c>
      <c r="D10596" s="11" t="s">
        <v>71</v>
      </c>
      <c r="E10596" s="11" t="s">
        <v>137</v>
      </c>
      <c r="F10596" s="11">
        <v>31</v>
      </c>
      <c r="G10596" s="11" t="s">
        <v>33</v>
      </c>
      <c r="H10596" s="15">
        <v>0.6</v>
      </c>
      <c r="I10596" s="12">
        <v>9</v>
      </c>
      <c r="J10596" s="13" t="str">
        <f>VLOOKUP(A10596,'IEP Data'!A:P,16,FALSE)</f>
        <v>No</v>
      </c>
    </row>
    <row r="10597" spans="1:10" s="13" customFormat="1" x14ac:dyDescent="0.25">
      <c r="A10597" s="11">
        <v>230705501</v>
      </c>
      <c r="B10597" s="11" t="s">
        <v>11538</v>
      </c>
      <c r="C10597" s="11" t="s">
        <v>11539</v>
      </c>
      <c r="D10597" s="11" t="s">
        <v>71</v>
      </c>
      <c r="E10597" s="11" t="s">
        <v>137</v>
      </c>
      <c r="F10597" s="11">
        <v>31</v>
      </c>
      <c r="G10597" s="11" t="s">
        <v>12</v>
      </c>
      <c r="H10597" s="15">
        <v>0.6</v>
      </c>
      <c r="I10597" s="12">
        <v>11</v>
      </c>
      <c r="J10597" s="13" t="str">
        <f>VLOOKUP(A10597,'IEP Data'!A:P,16,FALSE)</f>
        <v>No</v>
      </c>
    </row>
    <row r="10598" spans="1:10" s="13" customFormat="1" x14ac:dyDescent="0.25">
      <c r="A10598" s="11">
        <v>230705501</v>
      </c>
      <c r="B10598" s="11" t="s">
        <v>11538</v>
      </c>
      <c r="C10598" s="11" t="s">
        <v>11539</v>
      </c>
      <c r="D10598" s="11" t="s">
        <v>71</v>
      </c>
      <c r="E10598" s="11" t="s">
        <v>137</v>
      </c>
      <c r="F10598" s="11">
        <v>31</v>
      </c>
      <c r="G10598" s="11" t="s">
        <v>36</v>
      </c>
      <c r="H10598" s="15">
        <v>0.9</v>
      </c>
      <c r="I10598" s="12">
        <v>11</v>
      </c>
      <c r="J10598" s="13" t="str">
        <f>VLOOKUP(A10598,'IEP Data'!A:P,16,FALSE)</f>
        <v>No</v>
      </c>
    </row>
    <row r="10599" spans="1:10" s="13" customFormat="1" x14ac:dyDescent="0.25">
      <c r="A10599" s="11">
        <v>237633326</v>
      </c>
      <c r="B10599" s="11" t="s">
        <v>11538</v>
      </c>
      <c r="C10599" s="11" t="s">
        <v>11542</v>
      </c>
      <c r="D10599" s="11" t="s">
        <v>71</v>
      </c>
      <c r="E10599" s="11" t="s">
        <v>137</v>
      </c>
      <c r="F10599" s="11">
        <v>31</v>
      </c>
      <c r="G10599" s="11" t="s">
        <v>12</v>
      </c>
      <c r="H10599" s="15">
        <v>0.8</v>
      </c>
      <c r="I10599" s="12">
        <v>9</v>
      </c>
      <c r="J10599" s="13" t="str">
        <f>VLOOKUP(A10599,'IEP Data'!A:P,16,FALSE)</f>
        <v>No</v>
      </c>
    </row>
    <row r="10600" spans="1:10" s="13" customFormat="1" x14ac:dyDescent="0.25">
      <c r="A10600" s="11">
        <v>237633326</v>
      </c>
      <c r="B10600" s="11" t="s">
        <v>11538</v>
      </c>
      <c r="C10600" s="11" t="s">
        <v>11542</v>
      </c>
      <c r="D10600" s="11" t="s">
        <v>71</v>
      </c>
      <c r="E10600" s="11" t="s">
        <v>137</v>
      </c>
      <c r="F10600" s="11">
        <v>31</v>
      </c>
      <c r="G10600" s="11" t="s">
        <v>36</v>
      </c>
      <c r="H10600" s="15">
        <v>0.8</v>
      </c>
      <c r="I10600" s="12">
        <v>9</v>
      </c>
      <c r="J10600" s="13" t="str">
        <f>VLOOKUP(A10600,'IEP Data'!A:P,16,FALSE)</f>
        <v>No</v>
      </c>
    </row>
    <row r="10601" spans="1:10" s="13" customFormat="1" x14ac:dyDescent="0.25">
      <c r="A10601" s="11">
        <v>233569995</v>
      </c>
      <c r="B10601" s="11" t="s">
        <v>11567</v>
      </c>
      <c r="C10601" s="11" t="s">
        <v>11592</v>
      </c>
      <c r="D10601" s="11" t="s">
        <v>71</v>
      </c>
      <c r="E10601" s="11" t="s">
        <v>137</v>
      </c>
      <c r="F10601" s="11">
        <v>31</v>
      </c>
      <c r="G10601" s="11" t="s">
        <v>5</v>
      </c>
      <c r="H10601" s="15">
        <v>0.6</v>
      </c>
      <c r="I10601" s="12">
        <v>12</v>
      </c>
      <c r="J10601" s="13" t="str">
        <f>VLOOKUP(A10601,'IEP Data'!A:P,16,FALSE)</f>
        <v>No</v>
      </c>
    </row>
    <row r="10602" spans="1:10" s="13" customFormat="1" x14ac:dyDescent="0.25">
      <c r="A10602" s="11">
        <v>233569995</v>
      </c>
      <c r="B10602" s="11" t="s">
        <v>11567</v>
      </c>
      <c r="C10602" s="11" t="s">
        <v>11592</v>
      </c>
      <c r="D10602" s="11" t="s">
        <v>71</v>
      </c>
      <c r="E10602" s="11" t="s">
        <v>137</v>
      </c>
      <c r="F10602" s="11">
        <v>31</v>
      </c>
      <c r="G10602" s="11" t="s">
        <v>30</v>
      </c>
      <c r="H10602" s="15">
        <v>0.9</v>
      </c>
      <c r="I10602" s="12">
        <v>12</v>
      </c>
      <c r="J10602" s="13" t="str">
        <f>VLOOKUP(A10602,'IEP Data'!A:P,16,FALSE)</f>
        <v>No</v>
      </c>
    </row>
    <row r="10603" spans="1:10" s="13" customFormat="1" x14ac:dyDescent="0.25">
      <c r="A10603" s="11">
        <v>217321090</v>
      </c>
      <c r="B10603" s="11" t="s">
        <v>11567</v>
      </c>
      <c r="C10603" s="11" t="s">
        <v>1339</v>
      </c>
      <c r="D10603" s="11" t="s">
        <v>71</v>
      </c>
      <c r="E10603" s="11" t="s">
        <v>137</v>
      </c>
      <c r="F10603" s="11">
        <v>31</v>
      </c>
      <c r="G10603" s="11" t="s">
        <v>30</v>
      </c>
      <c r="H10603" s="15">
        <v>0.1</v>
      </c>
      <c r="I10603" s="12">
        <v>11</v>
      </c>
      <c r="J10603" s="13" t="str">
        <f>VLOOKUP(A10603,'IEP Data'!A:P,16,FALSE)</f>
        <v>No</v>
      </c>
    </row>
    <row r="10604" spans="1:10" s="13" customFormat="1" x14ac:dyDescent="0.25">
      <c r="A10604" s="11">
        <v>233780311</v>
      </c>
      <c r="B10604" s="11" t="s">
        <v>11768</v>
      </c>
      <c r="C10604" s="11" t="s">
        <v>11778</v>
      </c>
      <c r="D10604" s="11" t="s">
        <v>71</v>
      </c>
      <c r="E10604" s="11" t="s">
        <v>137</v>
      </c>
      <c r="F10604" s="11">
        <v>31</v>
      </c>
      <c r="G10604" s="11" t="s">
        <v>12</v>
      </c>
      <c r="H10604" s="15">
        <v>0.3</v>
      </c>
      <c r="I10604" s="12">
        <v>10</v>
      </c>
      <c r="J10604" s="13" t="str">
        <f>VLOOKUP(A10604,'IEP Data'!A:P,16,FALSE)</f>
        <v>No</v>
      </c>
    </row>
    <row r="10605" spans="1:10" s="13" customFormat="1" x14ac:dyDescent="0.25">
      <c r="A10605" s="11">
        <v>233780311</v>
      </c>
      <c r="B10605" s="11" t="s">
        <v>11768</v>
      </c>
      <c r="C10605" s="11" t="s">
        <v>11778</v>
      </c>
      <c r="D10605" s="11" t="s">
        <v>71</v>
      </c>
      <c r="E10605" s="11" t="s">
        <v>137</v>
      </c>
      <c r="F10605" s="11">
        <v>31</v>
      </c>
      <c r="G10605" s="11" t="s">
        <v>36</v>
      </c>
      <c r="H10605" s="15">
        <v>0.6</v>
      </c>
      <c r="I10605" s="12">
        <v>10</v>
      </c>
      <c r="J10605" s="13" t="str">
        <f>VLOOKUP(A10605,'IEP Data'!A:P,16,FALSE)</f>
        <v>No</v>
      </c>
    </row>
    <row r="10606" spans="1:10" s="13" customFormat="1" x14ac:dyDescent="0.25">
      <c r="A10606" s="11">
        <v>230865842</v>
      </c>
      <c r="B10606" s="11" t="s">
        <v>11834</v>
      </c>
      <c r="C10606" s="11" t="s">
        <v>11845</v>
      </c>
      <c r="D10606" s="11" t="s">
        <v>71</v>
      </c>
      <c r="E10606" s="11" t="s">
        <v>137</v>
      </c>
      <c r="F10606" s="11">
        <v>31</v>
      </c>
      <c r="G10606" s="11" t="s">
        <v>12</v>
      </c>
      <c r="H10606" s="15">
        <v>0.7</v>
      </c>
      <c r="I10606" s="12">
        <v>11</v>
      </c>
      <c r="J10606" s="13" t="str">
        <f>VLOOKUP(A10606,'IEP Data'!A:P,16,FALSE)</f>
        <v>Yes</v>
      </c>
    </row>
    <row r="10607" spans="1:10" s="13" customFormat="1" x14ac:dyDescent="0.25">
      <c r="A10607" s="11">
        <v>230865842</v>
      </c>
      <c r="B10607" s="11" t="s">
        <v>11834</v>
      </c>
      <c r="C10607" s="11" t="s">
        <v>11845</v>
      </c>
      <c r="D10607" s="11" t="s">
        <v>71</v>
      </c>
      <c r="E10607" s="11" t="s">
        <v>137</v>
      </c>
      <c r="F10607" s="11">
        <v>31</v>
      </c>
      <c r="G10607" s="11" t="s">
        <v>36</v>
      </c>
      <c r="H10607" s="15">
        <v>0.6</v>
      </c>
      <c r="I10607" s="12">
        <v>11</v>
      </c>
      <c r="J10607" s="13" t="str">
        <f>VLOOKUP(A10607,'IEP Data'!A:P,16,FALSE)</f>
        <v>Yes</v>
      </c>
    </row>
    <row r="10608" spans="1:10" s="13" customFormat="1" x14ac:dyDescent="0.25">
      <c r="A10608" s="11">
        <v>243381464</v>
      </c>
      <c r="B10608" s="11" t="s">
        <v>11889</v>
      </c>
      <c r="C10608" s="11" t="s">
        <v>11890</v>
      </c>
      <c r="D10608" s="11" t="s">
        <v>71</v>
      </c>
      <c r="E10608" s="11" t="s">
        <v>137</v>
      </c>
      <c r="F10608" s="11">
        <v>31</v>
      </c>
      <c r="G10608" s="11" t="s">
        <v>12</v>
      </c>
      <c r="H10608" s="15">
        <v>0.5</v>
      </c>
      <c r="I10608" s="12">
        <v>9</v>
      </c>
      <c r="J10608" s="13" t="str">
        <f>VLOOKUP(A10608,'IEP Data'!A:P,16,FALSE)</f>
        <v>No</v>
      </c>
    </row>
    <row r="10609" spans="1:10" s="13" customFormat="1" x14ac:dyDescent="0.25">
      <c r="A10609" s="11">
        <v>243381464</v>
      </c>
      <c r="B10609" s="11" t="s">
        <v>11889</v>
      </c>
      <c r="C10609" s="11" t="s">
        <v>11890</v>
      </c>
      <c r="D10609" s="11" t="s">
        <v>71</v>
      </c>
      <c r="E10609" s="11" t="s">
        <v>137</v>
      </c>
      <c r="F10609" s="11">
        <v>31</v>
      </c>
      <c r="G10609" s="11" t="s">
        <v>36</v>
      </c>
      <c r="H10609" s="15">
        <v>0.8</v>
      </c>
      <c r="I10609" s="12">
        <v>9</v>
      </c>
      <c r="J10609" s="13" t="str">
        <f>VLOOKUP(A10609,'IEP Data'!A:P,16,FALSE)</f>
        <v>No</v>
      </c>
    </row>
    <row r="10610" spans="1:10" s="13" customFormat="1" x14ac:dyDescent="0.25">
      <c r="A10610" s="11">
        <v>100860478</v>
      </c>
      <c r="B10610" s="11" t="s">
        <v>11892</v>
      </c>
      <c r="C10610" s="11" t="s">
        <v>11893</v>
      </c>
      <c r="D10610" s="11" t="s">
        <v>71</v>
      </c>
      <c r="E10610" s="11" t="s">
        <v>137</v>
      </c>
      <c r="F10610" s="11">
        <v>31</v>
      </c>
      <c r="G10610" s="11" t="s">
        <v>15</v>
      </c>
      <c r="H10610" s="15">
        <v>0.7</v>
      </c>
      <c r="I10610" s="12">
        <v>9</v>
      </c>
      <c r="J10610" s="13" t="str">
        <f>VLOOKUP(A10610,'IEP Data'!A:P,16,FALSE)</f>
        <v>No</v>
      </c>
    </row>
    <row r="10611" spans="1:10" s="13" customFormat="1" x14ac:dyDescent="0.25">
      <c r="A10611" s="11">
        <v>230864076</v>
      </c>
      <c r="B10611" s="11" t="s">
        <v>11951</v>
      </c>
      <c r="C10611" s="11" t="s">
        <v>11960</v>
      </c>
      <c r="D10611" s="11" t="s">
        <v>71</v>
      </c>
      <c r="E10611" s="11" t="s">
        <v>137</v>
      </c>
      <c r="F10611" s="11">
        <v>31</v>
      </c>
      <c r="G10611" s="11" t="s">
        <v>12</v>
      </c>
      <c r="H10611" s="15">
        <v>0.6</v>
      </c>
      <c r="I10611" s="12">
        <v>12</v>
      </c>
      <c r="J10611" s="13" t="str">
        <f>VLOOKUP(A10611,'IEP Data'!A:P,16,FALSE)</f>
        <v>No</v>
      </c>
    </row>
    <row r="10612" spans="1:10" s="13" customFormat="1" x14ac:dyDescent="0.25">
      <c r="A10612" s="11">
        <v>230864076</v>
      </c>
      <c r="B10612" s="11" t="s">
        <v>11951</v>
      </c>
      <c r="C10612" s="11" t="s">
        <v>11960</v>
      </c>
      <c r="D10612" s="11" t="s">
        <v>71</v>
      </c>
      <c r="E10612" s="11" t="s">
        <v>137</v>
      </c>
      <c r="F10612" s="11">
        <v>31</v>
      </c>
      <c r="G10612" s="11" t="s">
        <v>36</v>
      </c>
      <c r="H10612" s="15">
        <v>0.9</v>
      </c>
      <c r="I10612" s="12">
        <v>12</v>
      </c>
      <c r="J10612" s="13" t="str">
        <f>VLOOKUP(A10612,'IEP Data'!A:P,16,FALSE)</f>
        <v>No</v>
      </c>
    </row>
    <row r="10613" spans="1:10" s="13" customFormat="1" x14ac:dyDescent="0.25">
      <c r="A10613" s="11">
        <v>224290254</v>
      </c>
      <c r="B10613" s="11" t="s">
        <v>12003</v>
      </c>
      <c r="C10613" s="11" t="s">
        <v>12006</v>
      </c>
      <c r="D10613" s="11" t="s">
        <v>71</v>
      </c>
      <c r="E10613" s="11" t="s">
        <v>137</v>
      </c>
      <c r="F10613" s="11">
        <v>31</v>
      </c>
      <c r="G10613" s="11" t="s">
        <v>12</v>
      </c>
      <c r="H10613" s="15">
        <v>1</v>
      </c>
      <c r="I10613" s="12">
        <v>10</v>
      </c>
      <c r="J10613" s="13" t="str">
        <f>VLOOKUP(A10613,'IEP Data'!A:P,16,FALSE)</f>
        <v>Yes</v>
      </c>
    </row>
    <row r="10614" spans="1:10" s="13" customFormat="1" x14ac:dyDescent="0.25">
      <c r="A10614" s="11">
        <v>224290254</v>
      </c>
      <c r="B10614" s="11" t="s">
        <v>12003</v>
      </c>
      <c r="C10614" s="11" t="s">
        <v>12006</v>
      </c>
      <c r="D10614" s="11" t="s">
        <v>71</v>
      </c>
      <c r="E10614" s="11" t="s">
        <v>137</v>
      </c>
      <c r="F10614" s="11">
        <v>31</v>
      </c>
      <c r="G10614" s="11" t="s">
        <v>36</v>
      </c>
      <c r="H10614" s="15">
        <v>0.9</v>
      </c>
      <c r="I10614" s="12">
        <v>10</v>
      </c>
      <c r="J10614" s="13" t="str">
        <f>VLOOKUP(A10614,'IEP Data'!A:P,16,FALSE)</f>
        <v>Yes</v>
      </c>
    </row>
    <row r="10615" spans="1:10" s="13" customFormat="1" x14ac:dyDescent="0.25">
      <c r="A10615" s="11">
        <v>234048049</v>
      </c>
      <c r="B10615" s="11" t="s">
        <v>11282</v>
      </c>
      <c r="C10615" s="11" t="s">
        <v>4004</v>
      </c>
      <c r="D10615" s="11" t="s">
        <v>71</v>
      </c>
      <c r="E10615" s="11" t="s">
        <v>137</v>
      </c>
      <c r="F10615" s="11">
        <v>31</v>
      </c>
      <c r="G10615" s="11" t="s">
        <v>25</v>
      </c>
      <c r="H10615" s="15">
        <v>0.4</v>
      </c>
      <c r="I10615" s="12">
        <v>11</v>
      </c>
      <c r="J10615" s="13" t="str">
        <f>VLOOKUP(A10615,'IEP Data'!A:P,16,FALSE)</f>
        <v>Yes</v>
      </c>
    </row>
    <row r="10616" spans="1:10" s="13" customFormat="1" x14ac:dyDescent="0.25">
      <c r="A10616" s="11">
        <v>234048049</v>
      </c>
      <c r="B10616" s="11" t="s">
        <v>11282</v>
      </c>
      <c r="C10616" s="11" t="s">
        <v>4004</v>
      </c>
      <c r="D10616" s="11" t="s">
        <v>71</v>
      </c>
      <c r="E10616" s="11" t="s">
        <v>137</v>
      </c>
      <c r="F10616" s="11">
        <v>31</v>
      </c>
      <c r="G10616" s="11" t="s">
        <v>49</v>
      </c>
      <c r="H10616" s="15">
        <v>0</v>
      </c>
      <c r="I10616" s="12">
        <v>11</v>
      </c>
      <c r="J10616" s="13" t="str">
        <f>VLOOKUP(A10616,'IEP Data'!A:P,16,FALSE)</f>
        <v>Yes</v>
      </c>
    </row>
    <row r="10617" spans="1:10" s="13" customFormat="1" x14ac:dyDescent="0.25">
      <c r="A10617" s="11">
        <v>236164547</v>
      </c>
      <c r="B10617" s="11" t="s">
        <v>12146</v>
      </c>
      <c r="C10617" s="11" t="s">
        <v>688</v>
      </c>
      <c r="D10617" s="11" t="s">
        <v>87</v>
      </c>
      <c r="E10617" s="11" t="s">
        <v>137</v>
      </c>
      <c r="F10617" s="11">
        <v>31</v>
      </c>
      <c r="G10617" s="11" t="s">
        <v>24</v>
      </c>
      <c r="H10617" s="15">
        <v>0.6</v>
      </c>
      <c r="I10617" s="12">
        <v>9</v>
      </c>
      <c r="J10617" s="13" t="str">
        <f>VLOOKUP(A10617,'IEP Data'!A:P,16,FALSE)</f>
        <v>No</v>
      </c>
    </row>
    <row r="10618" spans="1:10" s="13" customFormat="1" x14ac:dyDescent="0.25">
      <c r="A10618" s="11">
        <v>236164547</v>
      </c>
      <c r="B10618" s="11" t="s">
        <v>12146</v>
      </c>
      <c r="C10618" s="11" t="s">
        <v>688</v>
      </c>
      <c r="D10618" s="11" t="s">
        <v>87</v>
      </c>
      <c r="E10618" s="11" t="s">
        <v>137</v>
      </c>
      <c r="F10618" s="11">
        <v>31</v>
      </c>
      <c r="G10618" s="11" t="s">
        <v>48</v>
      </c>
      <c r="H10618" s="15">
        <v>0.8</v>
      </c>
      <c r="I10618" s="12">
        <v>9</v>
      </c>
      <c r="J10618" s="13" t="str">
        <f>VLOOKUP(A10618,'IEP Data'!A:P,16,FALSE)</f>
        <v>No</v>
      </c>
    </row>
    <row r="10619" spans="1:10" s="13" customFormat="1" x14ac:dyDescent="0.25">
      <c r="A10619" s="11">
        <v>220846364</v>
      </c>
      <c r="B10619" s="11" t="s">
        <v>12210</v>
      </c>
      <c r="C10619" s="11" t="s">
        <v>1251</v>
      </c>
      <c r="D10619" s="11" t="s">
        <v>71</v>
      </c>
      <c r="E10619" s="11" t="s">
        <v>137</v>
      </c>
      <c r="F10619" s="11">
        <v>31</v>
      </c>
      <c r="G10619" s="11" t="s">
        <v>24</v>
      </c>
      <c r="H10619" s="15">
        <v>0.1</v>
      </c>
      <c r="I10619" s="12">
        <v>11</v>
      </c>
      <c r="J10619" s="13" t="str">
        <f>VLOOKUP(A10619,'IEP Data'!A:P,16,FALSE)</f>
        <v>No</v>
      </c>
    </row>
    <row r="10620" spans="1:10" s="13" customFormat="1" x14ac:dyDescent="0.25">
      <c r="A10620" s="11">
        <v>220846364</v>
      </c>
      <c r="B10620" s="11" t="s">
        <v>12210</v>
      </c>
      <c r="C10620" s="11" t="s">
        <v>1251</v>
      </c>
      <c r="D10620" s="11" t="s">
        <v>71</v>
      </c>
      <c r="E10620" s="11" t="s">
        <v>137</v>
      </c>
      <c r="F10620" s="11">
        <v>31</v>
      </c>
      <c r="G10620" s="11" t="s">
        <v>48</v>
      </c>
      <c r="H10620" s="15">
        <v>0</v>
      </c>
      <c r="I10620" s="12">
        <v>11</v>
      </c>
      <c r="J10620" s="13" t="str">
        <f>VLOOKUP(A10620,'IEP Data'!A:P,16,FALSE)</f>
        <v>No</v>
      </c>
    </row>
    <row r="10621" spans="1:10" s="13" customFormat="1" x14ac:dyDescent="0.25">
      <c r="A10621" s="11">
        <v>216553255</v>
      </c>
      <c r="B10621" s="11" t="s">
        <v>12353</v>
      </c>
      <c r="C10621" s="11" t="s">
        <v>10923</v>
      </c>
      <c r="D10621" s="11" t="s">
        <v>87</v>
      </c>
      <c r="E10621" s="11" t="s">
        <v>137</v>
      </c>
      <c r="F10621" s="11">
        <v>31</v>
      </c>
      <c r="G10621" s="11" t="s">
        <v>5</v>
      </c>
      <c r="H10621" s="15">
        <v>0</v>
      </c>
      <c r="I10621" s="12">
        <v>11</v>
      </c>
      <c r="J10621" s="13" t="str">
        <f>VLOOKUP(A10621,'IEP Data'!A:P,16,FALSE)</f>
        <v>No</v>
      </c>
    </row>
    <row r="10622" spans="1:10" s="13" customFormat="1" x14ac:dyDescent="0.25">
      <c r="A10622" s="11">
        <v>207243650</v>
      </c>
      <c r="B10622" s="11" t="s">
        <v>2179</v>
      </c>
      <c r="C10622" s="11" t="s">
        <v>12396</v>
      </c>
      <c r="D10622" s="11" t="s">
        <v>71</v>
      </c>
      <c r="E10622" s="11" t="s">
        <v>137</v>
      </c>
      <c r="F10622" s="11">
        <v>31</v>
      </c>
      <c r="G10622" s="11" t="s">
        <v>12</v>
      </c>
      <c r="H10622" s="15">
        <v>0.8</v>
      </c>
      <c r="I10622" s="12">
        <v>11</v>
      </c>
      <c r="J10622" s="13" t="str">
        <f>VLOOKUP(A10622,'IEP Data'!A:P,16,FALSE)</f>
        <v>No</v>
      </c>
    </row>
    <row r="10623" spans="1:10" s="13" customFormat="1" x14ac:dyDescent="0.25">
      <c r="A10623" s="11">
        <v>207243650</v>
      </c>
      <c r="B10623" s="11" t="s">
        <v>2179</v>
      </c>
      <c r="C10623" s="11" t="s">
        <v>12396</v>
      </c>
      <c r="D10623" s="11" t="s">
        <v>71</v>
      </c>
      <c r="E10623" s="11" t="s">
        <v>137</v>
      </c>
      <c r="F10623" s="11">
        <v>31</v>
      </c>
      <c r="G10623" s="11" t="s">
        <v>36</v>
      </c>
      <c r="H10623" s="15">
        <v>1</v>
      </c>
      <c r="I10623" s="12">
        <v>11</v>
      </c>
      <c r="J10623" s="13" t="str">
        <f>VLOOKUP(A10623,'IEP Data'!A:P,16,FALSE)</f>
        <v>No</v>
      </c>
    </row>
    <row r="10624" spans="1:10" s="13" customFormat="1" x14ac:dyDescent="0.25">
      <c r="A10624" s="11">
        <v>220509285</v>
      </c>
      <c r="B10624" s="11" t="s">
        <v>12425</v>
      </c>
      <c r="C10624" s="11" t="s">
        <v>12426</v>
      </c>
      <c r="D10624" s="11" t="s">
        <v>87</v>
      </c>
      <c r="E10624" s="11" t="s">
        <v>137</v>
      </c>
      <c r="F10624" s="11">
        <v>31</v>
      </c>
      <c r="G10624" s="11" t="s">
        <v>24</v>
      </c>
      <c r="H10624" s="15">
        <v>0.1</v>
      </c>
      <c r="I10624" s="12">
        <v>11</v>
      </c>
      <c r="J10624" s="13" t="str">
        <f>VLOOKUP(A10624,'IEP Data'!A:P,16,FALSE)</f>
        <v>No</v>
      </c>
    </row>
    <row r="10625" spans="1:10" s="13" customFormat="1" x14ac:dyDescent="0.25">
      <c r="A10625" s="11">
        <v>220509285</v>
      </c>
      <c r="B10625" s="11" t="s">
        <v>12425</v>
      </c>
      <c r="C10625" s="11" t="s">
        <v>12426</v>
      </c>
      <c r="D10625" s="11" t="s">
        <v>87</v>
      </c>
      <c r="E10625" s="11" t="s">
        <v>137</v>
      </c>
      <c r="F10625" s="11">
        <v>31</v>
      </c>
      <c r="G10625" s="11" t="s">
        <v>48</v>
      </c>
      <c r="H10625" s="15">
        <v>0.2</v>
      </c>
      <c r="I10625" s="12">
        <v>11</v>
      </c>
      <c r="J10625" s="13" t="str">
        <f>VLOOKUP(A10625,'IEP Data'!A:P,16,FALSE)</f>
        <v>No</v>
      </c>
    </row>
    <row r="10626" spans="1:10" s="13" customFormat="1" x14ac:dyDescent="0.25">
      <c r="A10626" s="11">
        <v>233881473</v>
      </c>
      <c r="B10626" s="11" t="s">
        <v>2595</v>
      </c>
      <c r="C10626" s="11" t="s">
        <v>12434</v>
      </c>
      <c r="D10626" s="11" t="s">
        <v>71</v>
      </c>
      <c r="E10626" s="11" t="s">
        <v>137</v>
      </c>
      <c r="F10626" s="11">
        <v>31</v>
      </c>
      <c r="G10626" s="11" t="s">
        <v>36</v>
      </c>
      <c r="H10626" s="15">
        <v>0.5</v>
      </c>
      <c r="I10626" s="12">
        <v>9</v>
      </c>
      <c r="J10626" s="13" t="str">
        <f>VLOOKUP(A10626,'IEP Data'!A:P,16,FALSE)</f>
        <v>No</v>
      </c>
    </row>
    <row r="10627" spans="1:10" s="13" customFormat="1" x14ac:dyDescent="0.25">
      <c r="A10627" s="11">
        <v>234349504</v>
      </c>
      <c r="B10627" s="11" t="s">
        <v>12452</v>
      </c>
      <c r="C10627" s="11" t="s">
        <v>12453</v>
      </c>
      <c r="D10627" s="11" t="s">
        <v>71</v>
      </c>
      <c r="E10627" s="11" t="s">
        <v>137</v>
      </c>
      <c r="F10627" s="11">
        <v>31</v>
      </c>
      <c r="G10627" s="11" t="s">
        <v>24</v>
      </c>
      <c r="H10627" s="15">
        <v>0.6</v>
      </c>
      <c r="I10627" s="12">
        <v>10</v>
      </c>
      <c r="J10627" s="13" t="str">
        <f>VLOOKUP(A10627,'IEP Data'!A:P,16,FALSE)</f>
        <v>No</v>
      </c>
    </row>
    <row r="10628" spans="1:10" s="13" customFormat="1" x14ac:dyDescent="0.25">
      <c r="A10628" s="11">
        <v>234349504</v>
      </c>
      <c r="B10628" s="11" t="s">
        <v>12452</v>
      </c>
      <c r="C10628" s="11" t="s">
        <v>12453</v>
      </c>
      <c r="D10628" s="11" t="s">
        <v>71</v>
      </c>
      <c r="E10628" s="11" t="s">
        <v>137</v>
      </c>
      <c r="F10628" s="11">
        <v>31</v>
      </c>
      <c r="G10628" s="11" t="s">
        <v>48</v>
      </c>
      <c r="H10628" s="15">
        <v>1</v>
      </c>
      <c r="I10628" s="12">
        <v>10</v>
      </c>
      <c r="J10628" s="13" t="str">
        <f>VLOOKUP(A10628,'IEP Data'!A:P,16,FALSE)</f>
        <v>No</v>
      </c>
    </row>
    <row r="10629" spans="1:10" s="13" customFormat="1" x14ac:dyDescent="0.25">
      <c r="A10629" s="11">
        <v>234173656</v>
      </c>
      <c r="B10629" s="11" t="s">
        <v>12460</v>
      </c>
      <c r="C10629" s="11" t="s">
        <v>12463</v>
      </c>
      <c r="D10629" s="11" t="s">
        <v>71</v>
      </c>
      <c r="E10629" s="11" t="s">
        <v>137</v>
      </c>
      <c r="F10629" s="11">
        <v>31</v>
      </c>
      <c r="G10629" s="11" t="s">
        <v>25</v>
      </c>
      <c r="H10629" s="15">
        <v>0.9</v>
      </c>
      <c r="I10629" s="12">
        <v>10</v>
      </c>
      <c r="J10629" s="13" t="str">
        <f>VLOOKUP(A10629,'IEP Data'!A:P,16,FALSE)</f>
        <v>No</v>
      </c>
    </row>
    <row r="10630" spans="1:10" s="13" customFormat="1" x14ac:dyDescent="0.25">
      <c r="A10630" s="11">
        <v>234173656</v>
      </c>
      <c r="B10630" s="11" t="s">
        <v>12460</v>
      </c>
      <c r="C10630" s="11" t="s">
        <v>12463</v>
      </c>
      <c r="D10630" s="11" t="s">
        <v>71</v>
      </c>
      <c r="E10630" s="11" t="s">
        <v>137</v>
      </c>
      <c r="F10630" s="11">
        <v>31</v>
      </c>
      <c r="G10630" s="11" t="s">
        <v>49</v>
      </c>
      <c r="H10630" s="15">
        <v>0.8</v>
      </c>
      <c r="I10630" s="12">
        <v>10</v>
      </c>
      <c r="J10630" s="13" t="str">
        <f>VLOOKUP(A10630,'IEP Data'!A:P,16,FALSE)</f>
        <v>No</v>
      </c>
    </row>
    <row r="10631" spans="1:10" s="13" customFormat="1" x14ac:dyDescent="0.25">
      <c r="A10631" s="11">
        <v>207156571</v>
      </c>
      <c r="B10631" s="11" t="s">
        <v>12472</v>
      </c>
      <c r="C10631" s="11" t="s">
        <v>12473</v>
      </c>
      <c r="D10631" s="11" t="s">
        <v>71</v>
      </c>
      <c r="E10631" s="11" t="s">
        <v>137</v>
      </c>
      <c r="F10631" s="11">
        <v>31</v>
      </c>
      <c r="G10631" s="11" t="s">
        <v>12</v>
      </c>
      <c r="H10631" s="15">
        <v>0.5</v>
      </c>
      <c r="I10631" s="12">
        <v>11</v>
      </c>
      <c r="J10631" s="13" t="str">
        <f>VLOOKUP(A10631,'IEP Data'!A:P,16,FALSE)</f>
        <v>Yes</v>
      </c>
    </row>
    <row r="10632" spans="1:10" s="13" customFormat="1" x14ac:dyDescent="0.25">
      <c r="A10632" s="11">
        <v>207156571</v>
      </c>
      <c r="B10632" s="11" t="s">
        <v>12472</v>
      </c>
      <c r="C10632" s="11" t="s">
        <v>12473</v>
      </c>
      <c r="D10632" s="11" t="s">
        <v>71</v>
      </c>
      <c r="E10632" s="11" t="s">
        <v>137</v>
      </c>
      <c r="F10632" s="11">
        <v>31</v>
      </c>
      <c r="G10632" s="11" t="s">
        <v>36</v>
      </c>
      <c r="H10632" s="15">
        <v>0.1</v>
      </c>
      <c r="I10632" s="12">
        <v>11</v>
      </c>
      <c r="J10632" s="13" t="str">
        <f>VLOOKUP(A10632,'IEP Data'!A:P,16,FALSE)</f>
        <v>Yes</v>
      </c>
    </row>
    <row r="10633" spans="1:10" s="13" customFormat="1" x14ac:dyDescent="0.25">
      <c r="A10633" s="11">
        <v>207156571</v>
      </c>
      <c r="B10633" s="11" t="s">
        <v>12472</v>
      </c>
      <c r="C10633" s="11" t="s">
        <v>12473</v>
      </c>
      <c r="D10633" s="11" t="s">
        <v>71</v>
      </c>
      <c r="E10633" s="11" t="s">
        <v>137</v>
      </c>
      <c r="F10633" s="11">
        <v>31</v>
      </c>
      <c r="G10633" s="11" t="s">
        <v>36</v>
      </c>
      <c r="H10633" s="15">
        <v>0.9</v>
      </c>
      <c r="I10633" s="12">
        <v>11</v>
      </c>
      <c r="J10633" s="13" t="str">
        <f>VLOOKUP(A10633,'IEP Data'!A:P,16,FALSE)</f>
        <v>Yes</v>
      </c>
    </row>
    <row r="10634" spans="1:10" s="13" customFormat="1" x14ac:dyDescent="0.25">
      <c r="A10634" s="11">
        <v>223440116</v>
      </c>
      <c r="B10634" s="11" t="s">
        <v>12481</v>
      </c>
      <c r="C10634" s="11" t="s">
        <v>12482</v>
      </c>
      <c r="D10634" s="11" t="s">
        <v>71</v>
      </c>
      <c r="E10634" s="11" t="s">
        <v>137</v>
      </c>
      <c r="F10634" s="11">
        <v>31</v>
      </c>
      <c r="G10634" s="11" t="s">
        <v>12</v>
      </c>
      <c r="H10634" s="15">
        <v>0.2</v>
      </c>
      <c r="I10634" s="12">
        <v>12</v>
      </c>
      <c r="J10634" s="13" t="str">
        <f>VLOOKUP(A10634,'IEP Data'!A:P,16,FALSE)</f>
        <v>No</v>
      </c>
    </row>
    <row r="10635" spans="1:10" s="13" customFormat="1" x14ac:dyDescent="0.25">
      <c r="A10635" s="11">
        <v>223440116</v>
      </c>
      <c r="B10635" s="11" t="s">
        <v>12481</v>
      </c>
      <c r="C10635" s="11" t="s">
        <v>12482</v>
      </c>
      <c r="D10635" s="11" t="s">
        <v>71</v>
      </c>
      <c r="E10635" s="11" t="s">
        <v>137</v>
      </c>
      <c r="F10635" s="11">
        <v>31</v>
      </c>
      <c r="G10635" s="11" t="s">
        <v>36</v>
      </c>
      <c r="H10635" s="15">
        <v>0</v>
      </c>
      <c r="I10635" s="12">
        <v>12</v>
      </c>
      <c r="J10635" s="13" t="str">
        <f>VLOOKUP(A10635,'IEP Data'!A:P,16,FALSE)</f>
        <v>No</v>
      </c>
    </row>
    <row r="10636" spans="1:10" s="13" customFormat="1" x14ac:dyDescent="0.25">
      <c r="A10636" s="11">
        <v>223440116</v>
      </c>
      <c r="B10636" s="11" t="s">
        <v>12481</v>
      </c>
      <c r="C10636" s="11" t="s">
        <v>12482</v>
      </c>
      <c r="D10636" s="11" t="s">
        <v>71</v>
      </c>
      <c r="E10636" s="11" t="s">
        <v>137</v>
      </c>
      <c r="F10636" s="11">
        <v>31</v>
      </c>
      <c r="G10636" s="11" t="s">
        <v>36</v>
      </c>
      <c r="H10636" s="15">
        <v>0.3</v>
      </c>
      <c r="I10636" s="12">
        <v>12</v>
      </c>
      <c r="J10636" s="13" t="str">
        <f>VLOOKUP(A10636,'IEP Data'!A:P,16,FALSE)</f>
        <v>No</v>
      </c>
    </row>
    <row r="10637" spans="1:10" s="13" customFormat="1" x14ac:dyDescent="0.25">
      <c r="A10637" s="11">
        <v>206760977</v>
      </c>
      <c r="B10637" s="11" t="s">
        <v>12501</v>
      </c>
      <c r="C10637" s="11" t="s">
        <v>12502</v>
      </c>
      <c r="D10637" s="11" t="s">
        <v>71</v>
      </c>
      <c r="E10637" s="11" t="s">
        <v>137</v>
      </c>
      <c r="F10637" s="11">
        <v>31</v>
      </c>
      <c r="G10637" s="11" t="s">
        <v>12</v>
      </c>
      <c r="H10637" s="15">
        <v>0.1</v>
      </c>
      <c r="I10637" s="12">
        <v>10</v>
      </c>
      <c r="J10637" s="13" t="str">
        <f>VLOOKUP(A10637,'IEP Data'!A:P,16,FALSE)</f>
        <v>Yes</v>
      </c>
    </row>
    <row r="10638" spans="1:10" s="13" customFormat="1" x14ac:dyDescent="0.25">
      <c r="A10638" s="11">
        <v>206760977</v>
      </c>
      <c r="B10638" s="11" t="s">
        <v>12501</v>
      </c>
      <c r="C10638" s="11" t="s">
        <v>12502</v>
      </c>
      <c r="D10638" s="11" t="s">
        <v>71</v>
      </c>
      <c r="E10638" s="11" t="s">
        <v>137</v>
      </c>
      <c r="F10638" s="11">
        <v>31</v>
      </c>
      <c r="G10638" s="11" t="s">
        <v>36</v>
      </c>
      <c r="H10638" s="15">
        <v>0.6</v>
      </c>
      <c r="I10638" s="12">
        <v>10</v>
      </c>
      <c r="J10638" s="13" t="str">
        <f>VLOOKUP(A10638,'IEP Data'!A:P,16,FALSE)</f>
        <v>Yes</v>
      </c>
    </row>
    <row r="10639" spans="1:10" s="13" customFormat="1" x14ac:dyDescent="0.25">
      <c r="A10639" s="11">
        <v>233572817</v>
      </c>
      <c r="B10639" s="11" t="s">
        <v>7707</v>
      </c>
      <c r="C10639" s="11" t="s">
        <v>12508</v>
      </c>
      <c r="D10639" s="11" t="s">
        <v>71</v>
      </c>
      <c r="E10639" s="11" t="s">
        <v>137</v>
      </c>
      <c r="F10639" s="11">
        <v>31</v>
      </c>
      <c r="G10639" s="11" t="s">
        <v>15</v>
      </c>
      <c r="H10639" s="15">
        <v>0</v>
      </c>
      <c r="I10639" s="12">
        <v>10</v>
      </c>
      <c r="J10639" s="13" t="str">
        <f>VLOOKUP(A10639,'IEP Data'!A:P,16,FALSE)</f>
        <v>No</v>
      </c>
    </row>
    <row r="10640" spans="1:10" s="13" customFormat="1" x14ac:dyDescent="0.25">
      <c r="A10640" s="11" t="s">
        <v>15645</v>
      </c>
      <c r="B10640" s="11" t="s">
        <v>15646</v>
      </c>
      <c r="C10640" s="11" t="s">
        <v>15647</v>
      </c>
      <c r="D10640" s="11" t="s">
        <v>87</v>
      </c>
      <c r="E10640" s="11" t="s">
        <v>137</v>
      </c>
      <c r="F10640" s="11">
        <v>31</v>
      </c>
      <c r="G10640" s="11" t="s">
        <v>48</v>
      </c>
      <c r="H10640" s="15">
        <v>0.2</v>
      </c>
      <c r="I10640" s="12">
        <v>9</v>
      </c>
      <c r="J10640" s="13" t="e">
        <f>VLOOKUP(A10640,'IEP Data'!A:P,16,FALSE)</f>
        <v>#N/A</v>
      </c>
    </row>
    <row r="10641" spans="1:10" s="13" customFormat="1" x14ac:dyDescent="0.25">
      <c r="A10641" s="11">
        <v>235123544</v>
      </c>
      <c r="B10641" s="11" t="s">
        <v>5157</v>
      </c>
      <c r="C10641" s="11" t="s">
        <v>1635</v>
      </c>
      <c r="D10641" s="11" t="s">
        <v>71</v>
      </c>
      <c r="E10641" s="11" t="s">
        <v>137</v>
      </c>
      <c r="F10641" s="11">
        <v>31</v>
      </c>
      <c r="G10641" s="11" t="s">
        <v>9</v>
      </c>
      <c r="H10641" s="15">
        <v>0</v>
      </c>
      <c r="I10641" s="12">
        <v>9</v>
      </c>
      <c r="J10641" s="13" t="str">
        <f>VLOOKUP(A10641,'IEP Data'!A:P,16,FALSE)</f>
        <v>No</v>
      </c>
    </row>
    <row r="10642" spans="1:10" s="13" customFormat="1" x14ac:dyDescent="0.25">
      <c r="A10642" s="11">
        <v>235123544</v>
      </c>
      <c r="B10642" s="11" t="s">
        <v>5157</v>
      </c>
      <c r="C10642" s="11" t="s">
        <v>1635</v>
      </c>
      <c r="D10642" s="11" t="s">
        <v>71</v>
      </c>
      <c r="E10642" s="11" t="s">
        <v>137</v>
      </c>
      <c r="F10642" s="11">
        <v>31</v>
      </c>
      <c r="G10642" s="11" t="s">
        <v>15</v>
      </c>
      <c r="H10642" s="15">
        <v>0.4</v>
      </c>
      <c r="I10642" s="12">
        <v>9</v>
      </c>
      <c r="J10642" s="13" t="str">
        <f>VLOOKUP(A10642,'IEP Data'!A:P,16,FALSE)</f>
        <v>No</v>
      </c>
    </row>
    <row r="10643" spans="1:10" s="13" customFormat="1" x14ac:dyDescent="0.25">
      <c r="A10643" s="11">
        <v>235123544</v>
      </c>
      <c r="B10643" s="11" t="s">
        <v>5157</v>
      </c>
      <c r="C10643" s="11" t="s">
        <v>1635</v>
      </c>
      <c r="D10643" s="11" t="s">
        <v>71</v>
      </c>
      <c r="E10643" s="11" t="s">
        <v>137</v>
      </c>
      <c r="F10643" s="11">
        <v>31</v>
      </c>
      <c r="G10643" s="11" t="s">
        <v>39</v>
      </c>
      <c r="H10643" s="15">
        <v>0</v>
      </c>
      <c r="I10643" s="12">
        <v>9</v>
      </c>
      <c r="J10643" s="13" t="str">
        <f>VLOOKUP(A10643,'IEP Data'!A:P,16,FALSE)</f>
        <v>No</v>
      </c>
    </row>
    <row r="10644" spans="1:10" s="13" customFormat="1" x14ac:dyDescent="0.25">
      <c r="A10644" s="11">
        <v>203986583</v>
      </c>
      <c r="B10644" s="11" t="s">
        <v>12617</v>
      </c>
      <c r="C10644" s="11" t="s">
        <v>12618</v>
      </c>
      <c r="D10644" s="11" t="s">
        <v>71</v>
      </c>
      <c r="E10644" s="11" t="s">
        <v>137</v>
      </c>
      <c r="F10644" s="11">
        <v>31</v>
      </c>
      <c r="G10644" s="11" t="s">
        <v>15</v>
      </c>
      <c r="H10644" s="15">
        <v>0.8</v>
      </c>
      <c r="I10644" s="12">
        <v>9</v>
      </c>
      <c r="J10644" s="13" t="str">
        <f>VLOOKUP(A10644,'IEP Data'!A:P,16,FALSE)</f>
        <v>No</v>
      </c>
    </row>
    <row r="10645" spans="1:10" s="13" customFormat="1" x14ac:dyDescent="0.25">
      <c r="A10645" s="11">
        <v>203986583</v>
      </c>
      <c r="B10645" s="11" t="s">
        <v>12617</v>
      </c>
      <c r="C10645" s="11" t="s">
        <v>12618</v>
      </c>
      <c r="D10645" s="11" t="s">
        <v>71</v>
      </c>
      <c r="E10645" s="11" t="s">
        <v>137</v>
      </c>
      <c r="F10645" s="11">
        <v>31</v>
      </c>
      <c r="G10645" s="11" t="s">
        <v>39</v>
      </c>
      <c r="H10645" s="15">
        <v>0</v>
      </c>
      <c r="I10645" s="12">
        <v>9</v>
      </c>
      <c r="J10645" s="13" t="str">
        <f>VLOOKUP(A10645,'IEP Data'!A:P,16,FALSE)</f>
        <v>No</v>
      </c>
    </row>
    <row r="10646" spans="1:10" s="13" customFormat="1" x14ac:dyDescent="0.25">
      <c r="A10646" s="11">
        <v>203986583</v>
      </c>
      <c r="B10646" s="11" t="s">
        <v>12617</v>
      </c>
      <c r="C10646" s="11" t="s">
        <v>12618</v>
      </c>
      <c r="D10646" s="11" t="s">
        <v>71</v>
      </c>
      <c r="E10646" s="11" t="s">
        <v>137</v>
      </c>
      <c r="F10646" s="11">
        <v>31</v>
      </c>
      <c r="G10646" s="11" t="s">
        <v>49</v>
      </c>
      <c r="H10646" s="15">
        <v>0.5</v>
      </c>
      <c r="I10646" s="12">
        <v>9</v>
      </c>
      <c r="J10646" s="13" t="str">
        <f>VLOOKUP(A10646,'IEP Data'!A:P,16,FALSE)</f>
        <v>No</v>
      </c>
    </row>
    <row r="10647" spans="1:10" s="13" customFormat="1" x14ac:dyDescent="0.25">
      <c r="A10647" s="11">
        <v>236014379</v>
      </c>
      <c r="B10647" s="11" t="s">
        <v>12617</v>
      </c>
      <c r="C10647" s="11" t="s">
        <v>3715</v>
      </c>
      <c r="D10647" s="11" t="s">
        <v>71</v>
      </c>
      <c r="E10647" s="11" t="s">
        <v>137</v>
      </c>
      <c r="F10647" s="11">
        <v>31</v>
      </c>
      <c r="G10647" s="11" t="s">
        <v>15</v>
      </c>
      <c r="H10647" s="15">
        <v>0</v>
      </c>
      <c r="I10647" s="12">
        <v>9</v>
      </c>
      <c r="J10647" s="13" t="str">
        <f>VLOOKUP(A10647,'IEP Data'!A:P,16,FALSE)</f>
        <v>No</v>
      </c>
    </row>
    <row r="10648" spans="1:10" s="13" customFormat="1" x14ac:dyDescent="0.25">
      <c r="A10648" s="11">
        <v>233880897</v>
      </c>
      <c r="B10648" s="11" t="s">
        <v>12617</v>
      </c>
      <c r="C10648" s="11" t="s">
        <v>882</v>
      </c>
      <c r="D10648" s="11" t="s">
        <v>71</v>
      </c>
      <c r="E10648" s="11" t="s">
        <v>137</v>
      </c>
      <c r="F10648" s="11">
        <v>31</v>
      </c>
      <c r="G10648" s="11" t="s">
        <v>12</v>
      </c>
      <c r="H10648" s="15">
        <v>0.6</v>
      </c>
      <c r="I10648" s="12">
        <v>11</v>
      </c>
      <c r="J10648" s="13" t="str">
        <f>VLOOKUP(A10648,'IEP Data'!A:P,16,FALSE)</f>
        <v>No</v>
      </c>
    </row>
    <row r="10649" spans="1:10" s="13" customFormat="1" x14ac:dyDescent="0.25">
      <c r="A10649" s="11">
        <v>233880897</v>
      </c>
      <c r="B10649" s="11" t="s">
        <v>12617</v>
      </c>
      <c r="C10649" s="11" t="s">
        <v>882</v>
      </c>
      <c r="D10649" s="11" t="s">
        <v>71</v>
      </c>
      <c r="E10649" s="11" t="s">
        <v>137</v>
      </c>
      <c r="F10649" s="11">
        <v>31</v>
      </c>
      <c r="G10649" s="11" t="s">
        <v>36</v>
      </c>
      <c r="H10649" s="15">
        <v>0.8</v>
      </c>
      <c r="I10649" s="12">
        <v>11</v>
      </c>
      <c r="J10649" s="13" t="str">
        <f>VLOOKUP(A10649,'IEP Data'!A:P,16,FALSE)</f>
        <v>No</v>
      </c>
    </row>
    <row r="10650" spans="1:10" s="13" customFormat="1" x14ac:dyDescent="0.25">
      <c r="A10650" s="11">
        <v>237823505</v>
      </c>
      <c r="B10650" s="11" t="s">
        <v>12617</v>
      </c>
      <c r="C10650" s="11" t="s">
        <v>12653</v>
      </c>
      <c r="D10650" s="11" t="s">
        <v>71</v>
      </c>
      <c r="E10650" s="11" t="s">
        <v>137</v>
      </c>
      <c r="F10650" s="11">
        <v>31</v>
      </c>
      <c r="G10650" s="11" t="s">
        <v>12</v>
      </c>
      <c r="H10650" s="15">
        <v>0.3</v>
      </c>
      <c r="I10650" s="12">
        <v>9</v>
      </c>
      <c r="J10650" s="13" t="str">
        <f>VLOOKUP(A10650,'IEP Data'!A:P,16,FALSE)</f>
        <v>No</v>
      </c>
    </row>
    <row r="10651" spans="1:10" s="13" customFormat="1" x14ac:dyDescent="0.25">
      <c r="A10651" s="11">
        <v>237823505</v>
      </c>
      <c r="B10651" s="11" t="s">
        <v>12617</v>
      </c>
      <c r="C10651" s="11" t="s">
        <v>12653</v>
      </c>
      <c r="D10651" s="11" t="s">
        <v>71</v>
      </c>
      <c r="E10651" s="11" t="s">
        <v>137</v>
      </c>
      <c r="F10651" s="11">
        <v>31</v>
      </c>
      <c r="G10651" s="11" t="s">
        <v>36</v>
      </c>
      <c r="H10651" s="15">
        <v>0.2</v>
      </c>
      <c r="I10651" s="12">
        <v>9</v>
      </c>
      <c r="J10651" s="13" t="str">
        <f>VLOOKUP(A10651,'IEP Data'!A:P,16,FALSE)</f>
        <v>No</v>
      </c>
    </row>
    <row r="10652" spans="1:10" s="13" customFormat="1" x14ac:dyDescent="0.25">
      <c r="A10652" s="11">
        <v>235706025</v>
      </c>
      <c r="B10652" s="11" t="s">
        <v>12617</v>
      </c>
      <c r="C10652" s="11" t="s">
        <v>12647</v>
      </c>
      <c r="D10652" s="11" t="s">
        <v>71</v>
      </c>
      <c r="E10652" s="11" t="s">
        <v>137</v>
      </c>
      <c r="F10652" s="11">
        <v>31</v>
      </c>
      <c r="G10652" s="11" t="s">
        <v>9</v>
      </c>
      <c r="H10652" s="15">
        <v>0</v>
      </c>
      <c r="I10652" s="12">
        <v>9</v>
      </c>
      <c r="J10652" s="13" t="str">
        <f>VLOOKUP(A10652,'IEP Data'!A:P,16,FALSE)</f>
        <v>No</v>
      </c>
    </row>
    <row r="10653" spans="1:10" s="13" customFormat="1" x14ac:dyDescent="0.25">
      <c r="A10653" s="11">
        <v>234611143</v>
      </c>
      <c r="B10653" s="11" t="s">
        <v>12708</v>
      </c>
      <c r="C10653" s="11" t="s">
        <v>1339</v>
      </c>
      <c r="D10653" s="11" t="s">
        <v>71</v>
      </c>
      <c r="E10653" s="11" t="s">
        <v>137</v>
      </c>
      <c r="F10653" s="11">
        <v>31</v>
      </c>
      <c r="G10653" s="11" t="s">
        <v>12</v>
      </c>
      <c r="H10653" s="15">
        <v>0.2</v>
      </c>
      <c r="I10653" s="12">
        <v>9</v>
      </c>
      <c r="J10653" s="13" t="str">
        <f>VLOOKUP(A10653,'IEP Data'!A:P,16,FALSE)</f>
        <v>Yes</v>
      </c>
    </row>
    <row r="10654" spans="1:10" s="13" customFormat="1" x14ac:dyDescent="0.25">
      <c r="A10654" s="11">
        <v>234611143</v>
      </c>
      <c r="B10654" s="11" t="s">
        <v>12708</v>
      </c>
      <c r="C10654" s="11" t="s">
        <v>1339</v>
      </c>
      <c r="D10654" s="11" t="s">
        <v>71</v>
      </c>
      <c r="E10654" s="11" t="s">
        <v>137</v>
      </c>
      <c r="F10654" s="11">
        <v>31</v>
      </c>
      <c r="G10654" s="11" t="s">
        <v>36</v>
      </c>
      <c r="H10654" s="15">
        <v>0.5</v>
      </c>
      <c r="I10654" s="12">
        <v>9</v>
      </c>
      <c r="J10654" s="13" t="str">
        <f>VLOOKUP(A10654,'IEP Data'!A:P,16,FALSE)</f>
        <v>Yes</v>
      </c>
    </row>
    <row r="10655" spans="1:10" s="13" customFormat="1" x14ac:dyDescent="0.25">
      <c r="A10655" s="11">
        <v>224689489</v>
      </c>
      <c r="B10655" s="11" t="s">
        <v>12743</v>
      </c>
      <c r="C10655" s="11" t="s">
        <v>12744</v>
      </c>
      <c r="D10655" s="11" t="s">
        <v>71</v>
      </c>
      <c r="E10655" s="11" t="s">
        <v>137</v>
      </c>
      <c r="F10655" s="11">
        <v>31</v>
      </c>
      <c r="G10655" s="11" t="s">
        <v>5</v>
      </c>
      <c r="H10655" s="15">
        <v>0.3</v>
      </c>
      <c r="I10655" s="12">
        <v>10</v>
      </c>
      <c r="J10655" s="13" t="str">
        <f>VLOOKUP(A10655,'IEP Data'!A:P,16,FALSE)</f>
        <v>No</v>
      </c>
    </row>
    <row r="10656" spans="1:10" s="13" customFormat="1" x14ac:dyDescent="0.25">
      <c r="A10656" s="11">
        <v>224689489</v>
      </c>
      <c r="B10656" s="11" t="s">
        <v>12743</v>
      </c>
      <c r="C10656" s="11" t="s">
        <v>12744</v>
      </c>
      <c r="D10656" s="11" t="s">
        <v>71</v>
      </c>
      <c r="E10656" s="11" t="s">
        <v>137</v>
      </c>
      <c r="F10656" s="11">
        <v>31</v>
      </c>
      <c r="G10656" s="11" t="s">
        <v>30</v>
      </c>
      <c r="H10656" s="15">
        <v>0.5</v>
      </c>
      <c r="I10656" s="12">
        <v>10</v>
      </c>
      <c r="J10656" s="13" t="str">
        <f>VLOOKUP(A10656,'IEP Data'!A:P,16,FALSE)</f>
        <v>No</v>
      </c>
    </row>
    <row r="10657" spans="1:10" s="13" customFormat="1" x14ac:dyDescent="0.25">
      <c r="A10657" s="11">
        <v>233841410</v>
      </c>
      <c r="B10657" s="11" t="s">
        <v>12756</v>
      </c>
      <c r="C10657" s="11" t="s">
        <v>12757</v>
      </c>
      <c r="D10657" s="11" t="s">
        <v>71</v>
      </c>
      <c r="E10657" s="11" t="s">
        <v>137</v>
      </c>
      <c r="F10657" s="11">
        <v>31</v>
      </c>
      <c r="G10657" s="11" t="s">
        <v>5</v>
      </c>
      <c r="H10657" s="15">
        <v>0.9</v>
      </c>
      <c r="I10657" s="12">
        <v>11</v>
      </c>
      <c r="J10657" s="13" t="str">
        <f>VLOOKUP(A10657,'IEP Data'!A:P,16,FALSE)</f>
        <v>No</v>
      </c>
    </row>
    <row r="10658" spans="1:10" s="13" customFormat="1" x14ac:dyDescent="0.25">
      <c r="A10658" s="11">
        <v>233841410</v>
      </c>
      <c r="B10658" s="11" t="s">
        <v>12756</v>
      </c>
      <c r="C10658" s="11" t="s">
        <v>12757</v>
      </c>
      <c r="D10658" s="11" t="s">
        <v>71</v>
      </c>
      <c r="E10658" s="11" t="s">
        <v>137</v>
      </c>
      <c r="F10658" s="11">
        <v>31</v>
      </c>
      <c r="G10658" s="11" t="s">
        <v>30</v>
      </c>
      <c r="H10658" s="15">
        <v>0.8</v>
      </c>
      <c r="I10658" s="12">
        <v>11</v>
      </c>
      <c r="J10658" s="13" t="str">
        <f>VLOOKUP(A10658,'IEP Data'!A:P,16,FALSE)</f>
        <v>No</v>
      </c>
    </row>
    <row r="10659" spans="1:10" s="13" customFormat="1" x14ac:dyDescent="0.25">
      <c r="A10659" s="11">
        <v>236476479</v>
      </c>
      <c r="B10659" s="11" t="s">
        <v>12756</v>
      </c>
      <c r="C10659" s="11" t="s">
        <v>12759</v>
      </c>
      <c r="D10659" s="11" t="s">
        <v>71</v>
      </c>
      <c r="E10659" s="11" t="s">
        <v>137</v>
      </c>
      <c r="F10659" s="11">
        <v>31</v>
      </c>
      <c r="G10659" s="11" t="s">
        <v>30</v>
      </c>
      <c r="H10659" s="15">
        <v>0.2</v>
      </c>
      <c r="I10659" s="12">
        <v>9</v>
      </c>
      <c r="J10659" s="13" t="str">
        <f>VLOOKUP(A10659,'IEP Data'!A:P,16,FALSE)</f>
        <v>No</v>
      </c>
    </row>
    <row r="10660" spans="1:10" s="13" customFormat="1" x14ac:dyDescent="0.25">
      <c r="A10660" s="11">
        <v>235153830</v>
      </c>
      <c r="B10660" s="11" t="s">
        <v>12773</v>
      </c>
      <c r="C10660" s="11" t="s">
        <v>3321</v>
      </c>
      <c r="D10660" s="11" t="s">
        <v>87</v>
      </c>
      <c r="E10660" s="11" t="s">
        <v>137</v>
      </c>
      <c r="F10660" s="11">
        <v>31</v>
      </c>
      <c r="G10660" s="11" t="s">
        <v>49</v>
      </c>
      <c r="H10660" s="15">
        <v>0.1</v>
      </c>
      <c r="I10660" s="12">
        <v>9</v>
      </c>
      <c r="J10660" s="13" t="str">
        <f>VLOOKUP(A10660,'IEP Data'!A:P,16,FALSE)</f>
        <v>No</v>
      </c>
    </row>
    <row r="10661" spans="1:10" s="13" customFormat="1" x14ac:dyDescent="0.25">
      <c r="A10661" s="11">
        <v>239907454</v>
      </c>
      <c r="B10661" s="11" t="s">
        <v>2270</v>
      </c>
      <c r="C10661" s="11" t="s">
        <v>451</v>
      </c>
      <c r="D10661" s="11" t="s">
        <v>71</v>
      </c>
      <c r="E10661" s="11" t="s">
        <v>137</v>
      </c>
      <c r="F10661" s="11">
        <v>31</v>
      </c>
      <c r="G10661" s="11" t="s">
        <v>12</v>
      </c>
      <c r="H10661" s="15">
        <v>0</v>
      </c>
      <c r="I10661" s="12">
        <v>9</v>
      </c>
      <c r="J10661" s="13" t="str">
        <f>VLOOKUP(A10661,'IEP Data'!A:P,16,FALSE)</f>
        <v>No</v>
      </c>
    </row>
    <row r="10662" spans="1:10" s="13" customFormat="1" x14ac:dyDescent="0.25">
      <c r="A10662" s="11">
        <v>239907454</v>
      </c>
      <c r="B10662" s="11" t="s">
        <v>2270</v>
      </c>
      <c r="C10662" s="11" t="s">
        <v>451</v>
      </c>
      <c r="D10662" s="11" t="s">
        <v>71</v>
      </c>
      <c r="E10662" s="11" t="s">
        <v>137</v>
      </c>
      <c r="F10662" s="11">
        <v>31</v>
      </c>
      <c r="G10662" s="11" t="s">
        <v>36</v>
      </c>
      <c r="H10662" s="15">
        <v>0.4</v>
      </c>
      <c r="I10662" s="12">
        <v>9</v>
      </c>
      <c r="J10662" s="13" t="str">
        <f>VLOOKUP(A10662,'IEP Data'!A:P,16,FALSE)</f>
        <v>No</v>
      </c>
    </row>
    <row r="10663" spans="1:10" s="13" customFormat="1" x14ac:dyDescent="0.25">
      <c r="A10663" s="11">
        <v>237436282</v>
      </c>
      <c r="B10663" s="11" t="s">
        <v>12940</v>
      </c>
      <c r="C10663" s="11" t="s">
        <v>10687</v>
      </c>
      <c r="D10663" s="11" t="s">
        <v>87</v>
      </c>
      <c r="E10663" s="11" t="s">
        <v>137</v>
      </c>
      <c r="F10663" s="11">
        <v>31</v>
      </c>
      <c r="G10663" s="11" t="s">
        <v>30</v>
      </c>
      <c r="H10663" s="15">
        <v>0.8</v>
      </c>
      <c r="I10663" s="12">
        <v>9</v>
      </c>
      <c r="J10663" s="13" t="str">
        <f>VLOOKUP(A10663,'IEP Data'!A:P,16,FALSE)</f>
        <v>No</v>
      </c>
    </row>
    <row r="10664" spans="1:10" s="13" customFormat="1" x14ac:dyDescent="0.25">
      <c r="A10664" s="11">
        <v>207799842</v>
      </c>
      <c r="B10664" s="11" t="s">
        <v>12961</v>
      </c>
      <c r="C10664" s="11" t="s">
        <v>12962</v>
      </c>
      <c r="D10664" s="11" t="s">
        <v>71</v>
      </c>
      <c r="E10664" s="11" t="s">
        <v>137</v>
      </c>
      <c r="F10664" s="11">
        <v>31</v>
      </c>
      <c r="G10664" s="11" t="s">
        <v>49</v>
      </c>
      <c r="H10664" s="15">
        <v>0</v>
      </c>
      <c r="I10664" s="12">
        <v>11</v>
      </c>
      <c r="J10664" s="13" t="str">
        <f>VLOOKUP(A10664,'IEP Data'!A:P,16,FALSE)</f>
        <v>No</v>
      </c>
    </row>
    <row r="10665" spans="1:10" s="13" customFormat="1" x14ac:dyDescent="0.25">
      <c r="A10665" s="11">
        <v>222094385</v>
      </c>
      <c r="B10665" s="11" t="s">
        <v>13022</v>
      </c>
      <c r="C10665" s="11" t="s">
        <v>13030</v>
      </c>
      <c r="D10665" s="11" t="s">
        <v>71</v>
      </c>
      <c r="E10665" s="11" t="s">
        <v>137</v>
      </c>
      <c r="F10665" s="11">
        <v>31</v>
      </c>
      <c r="G10665" s="11" t="s">
        <v>5</v>
      </c>
      <c r="H10665" s="15">
        <v>0.7</v>
      </c>
      <c r="I10665" s="12">
        <v>10</v>
      </c>
      <c r="J10665" s="13" t="str">
        <f>VLOOKUP(A10665,'IEP Data'!A:P,16,FALSE)</f>
        <v>No</v>
      </c>
    </row>
    <row r="10666" spans="1:10" s="13" customFormat="1" x14ac:dyDescent="0.25">
      <c r="A10666" s="11">
        <v>222094385</v>
      </c>
      <c r="B10666" s="11" t="s">
        <v>13022</v>
      </c>
      <c r="C10666" s="11" t="s">
        <v>13030</v>
      </c>
      <c r="D10666" s="11" t="s">
        <v>71</v>
      </c>
      <c r="E10666" s="11" t="s">
        <v>137</v>
      </c>
      <c r="F10666" s="11">
        <v>31</v>
      </c>
      <c r="G10666" s="11" t="s">
        <v>30</v>
      </c>
      <c r="H10666" s="15">
        <v>0.3</v>
      </c>
      <c r="I10666" s="12">
        <v>10</v>
      </c>
      <c r="J10666" s="13" t="str">
        <f>VLOOKUP(A10666,'IEP Data'!A:P,16,FALSE)</f>
        <v>No</v>
      </c>
    </row>
    <row r="10667" spans="1:10" s="13" customFormat="1" x14ac:dyDescent="0.25">
      <c r="A10667" s="11">
        <v>237632682</v>
      </c>
      <c r="B10667" s="11" t="s">
        <v>13022</v>
      </c>
      <c r="C10667" s="11" t="s">
        <v>13047</v>
      </c>
      <c r="D10667" s="11" t="s">
        <v>71</v>
      </c>
      <c r="E10667" s="11" t="s">
        <v>137</v>
      </c>
      <c r="F10667" s="11">
        <v>31</v>
      </c>
      <c r="G10667" s="11" t="s">
        <v>15</v>
      </c>
      <c r="H10667" s="15">
        <v>0</v>
      </c>
      <c r="I10667" s="12">
        <v>9</v>
      </c>
      <c r="J10667" s="13" t="str">
        <f>VLOOKUP(A10667,'IEP Data'!A:P,16,FALSE)</f>
        <v>No</v>
      </c>
    </row>
    <row r="10668" spans="1:10" s="13" customFormat="1" x14ac:dyDescent="0.25">
      <c r="A10668" s="11">
        <v>238614150</v>
      </c>
      <c r="B10668" s="11" t="s">
        <v>13022</v>
      </c>
      <c r="C10668" s="11" t="s">
        <v>13049</v>
      </c>
      <c r="D10668" s="11" t="s">
        <v>71</v>
      </c>
      <c r="E10668" s="11" t="s">
        <v>137</v>
      </c>
      <c r="F10668" s="11">
        <v>31</v>
      </c>
      <c r="G10668" s="11" t="s">
        <v>39</v>
      </c>
      <c r="H10668" s="15">
        <v>0.2</v>
      </c>
      <c r="I10668" s="12">
        <v>9</v>
      </c>
      <c r="J10668" s="13" t="str">
        <f>VLOOKUP(A10668,'IEP Data'!A:P,16,FALSE)</f>
        <v>No</v>
      </c>
    </row>
    <row r="10669" spans="1:10" s="13" customFormat="1" x14ac:dyDescent="0.25">
      <c r="A10669" s="11">
        <v>221185903</v>
      </c>
      <c r="B10669" s="11" t="s">
        <v>13094</v>
      </c>
      <c r="C10669" s="11" t="s">
        <v>1755</v>
      </c>
      <c r="D10669" s="11" t="s">
        <v>87</v>
      </c>
      <c r="E10669" s="11" t="s">
        <v>137</v>
      </c>
      <c r="F10669" s="11">
        <v>31</v>
      </c>
      <c r="G10669" s="11" t="s">
        <v>24</v>
      </c>
      <c r="H10669" s="15">
        <v>0.6</v>
      </c>
      <c r="I10669" s="12">
        <v>10</v>
      </c>
      <c r="J10669" s="13" t="str">
        <f>VLOOKUP(A10669,'IEP Data'!A:P,16,FALSE)</f>
        <v>No</v>
      </c>
    </row>
    <row r="10670" spans="1:10" s="13" customFormat="1" x14ac:dyDescent="0.25">
      <c r="A10670" s="11">
        <v>221185903</v>
      </c>
      <c r="B10670" s="11" t="s">
        <v>13094</v>
      </c>
      <c r="C10670" s="11" t="s">
        <v>1755</v>
      </c>
      <c r="D10670" s="11" t="s">
        <v>87</v>
      </c>
      <c r="E10670" s="11" t="s">
        <v>137</v>
      </c>
      <c r="F10670" s="11">
        <v>31</v>
      </c>
      <c r="G10670" s="11" t="s">
        <v>48</v>
      </c>
      <c r="H10670" s="15">
        <v>0.2</v>
      </c>
      <c r="I10670" s="12">
        <v>10</v>
      </c>
      <c r="J10670" s="13" t="str">
        <f>VLOOKUP(A10670,'IEP Data'!A:P,16,FALSE)</f>
        <v>No</v>
      </c>
    </row>
    <row r="10671" spans="1:10" s="13" customFormat="1" x14ac:dyDescent="0.25">
      <c r="A10671" s="11">
        <v>220068795</v>
      </c>
      <c r="B10671" s="11" t="s">
        <v>13097</v>
      </c>
      <c r="C10671" s="11" t="s">
        <v>13098</v>
      </c>
      <c r="D10671" s="11" t="s">
        <v>87</v>
      </c>
      <c r="E10671" s="11" t="s">
        <v>137</v>
      </c>
      <c r="F10671" s="11">
        <v>31</v>
      </c>
      <c r="G10671" s="11" t="s">
        <v>48</v>
      </c>
      <c r="H10671" s="15">
        <v>0</v>
      </c>
      <c r="I10671" s="12">
        <v>9</v>
      </c>
      <c r="J10671" s="13" t="str">
        <f>VLOOKUP(A10671,'IEP Data'!A:P,16,FALSE)</f>
        <v>Yes</v>
      </c>
    </row>
    <row r="10672" spans="1:10" s="13" customFormat="1" x14ac:dyDescent="0.25">
      <c r="A10672" s="11">
        <v>202904462</v>
      </c>
      <c r="B10672" s="11" t="s">
        <v>13147</v>
      </c>
      <c r="C10672" s="11" t="s">
        <v>1959</v>
      </c>
      <c r="D10672" s="11" t="s">
        <v>71</v>
      </c>
      <c r="E10672" s="11" t="s">
        <v>137</v>
      </c>
      <c r="F10672" s="11">
        <v>31</v>
      </c>
      <c r="G10672" s="11" t="s">
        <v>30</v>
      </c>
      <c r="H10672" s="15">
        <v>0.1</v>
      </c>
      <c r="I10672" s="12">
        <v>10</v>
      </c>
      <c r="J10672" s="13" t="str">
        <f>VLOOKUP(A10672,'IEP Data'!A:P,16,FALSE)</f>
        <v>No</v>
      </c>
    </row>
    <row r="10673" spans="1:10" s="13" customFormat="1" x14ac:dyDescent="0.25">
      <c r="A10673" s="11">
        <v>242082667</v>
      </c>
      <c r="B10673" s="11" t="s">
        <v>13152</v>
      </c>
      <c r="C10673" s="11" t="s">
        <v>13153</v>
      </c>
      <c r="D10673" s="11" t="s">
        <v>71</v>
      </c>
      <c r="E10673" s="11" t="s">
        <v>137</v>
      </c>
      <c r="F10673" s="11">
        <v>31</v>
      </c>
      <c r="G10673" s="11" t="s">
        <v>25</v>
      </c>
      <c r="H10673" s="15">
        <v>0.2</v>
      </c>
      <c r="I10673" s="12">
        <v>11</v>
      </c>
      <c r="J10673" s="13" t="str">
        <f>VLOOKUP(A10673,'IEP Data'!A:P,16,FALSE)</f>
        <v>No</v>
      </c>
    </row>
    <row r="10674" spans="1:10" s="13" customFormat="1" x14ac:dyDescent="0.25">
      <c r="A10674" s="11">
        <v>242082667</v>
      </c>
      <c r="B10674" s="11" t="s">
        <v>13152</v>
      </c>
      <c r="C10674" s="11" t="s">
        <v>13153</v>
      </c>
      <c r="D10674" s="11" t="s">
        <v>71</v>
      </c>
      <c r="E10674" s="11" t="s">
        <v>137</v>
      </c>
      <c r="F10674" s="11">
        <v>31</v>
      </c>
      <c r="G10674" s="11" t="s">
        <v>49</v>
      </c>
      <c r="H10674" s="15">
        <v>0</v>
      </c>
      <c r="I10674" s="12">
        <v>11</v>
      </c>
      <c r="J10674" s="13" t="str">
        <f>VLOOKUP(A10674,'IEP Data'!A:P,16,FALSE)</f>
        <v>No</v>
      </c>
    </row>
    <row r="10675" spans="1:10" s="13" customFormat="1" x14ac:dyDescent="0.25">
      <c r="A10675" s="11">
        <v>234097079</v>
      </c>
      <c r="B10675" s="11" t="s">
        <v>13194</v>
      </c>
      <c r="C10675" s="11" t="s">
        <v>5364</v>
      </c>
      <c r="D10675" s="11" t="s">
        <v>87</v>
      </c>
      <c r="E10675" s="11" t="s">
        <v>137</v>
      </c>
      <c r="F10675" s="11">
        <v>31</v>
      </c>
      <c r="G10675" s="11" t="s">
        <v>24</v>
      </c>
      <c r="H10675" s="15">
        <v>0.7</v>
      </c>
      <c r="I10675" s="12">
        <v>11</v>
      </c>
      <c r="J10675" s="13" t="str">
        <f>VLOOKUP(A10675,'IEP Data'!A:P,16,FALSE)</f>
        <v>No</v>
      </c>
    </row>
    <row r="10676" spans="1:10" s="13" customFormat="1" x14ac:dyDescent="0.25">
      <c r="A10676" s="11">
        <v>234097079</v>
      </c>
      <c r="B10676" s="11" t="s">
        <v>13194</v>
      </c>
      <c r="C10676" s="11" t="s">
        <v>5364</v>
      </c>
      <c r="D10676" s="11" t="s">
        <v>87</v>
      </c>
      <c r="E10676" s="11" t="s">
        <v>137</v>
      </c>
      <c r="F10676" s="11">
        <v>31</v>
      </c>
      <c r="G10676" s="11" t="s">
        <v>48</v>
      </c>
      <c r="H10676" s="15">
        <v>1</v>
      </c>
      <c r="I10676" s="12">
        <v>11</v>
      </c>
      <c r="J10676" s="13" t="str">
        <f>VLOOKUP(A10676,'IEP Data'!A:P,16,FALSE)</f>
        <v>No</v>
      </c>
    </row>
    <row r="10677" spans="1:10" s="13" customFormat="1" x14ac:dyDescent="0.25">
      <c r="A10677" s="11" t="s">
        <v>15648</v>
      </c>
      <c r="B10677" s="11" t="s">
        <v>15649</v>
      </c>
      <c r="C10677" s="11" t="s">
        <v>15650</v>
      </c>
      <c r="D10677" s="11" t="s">
        <v>87</v>
      </c>
      <c r="E10677" s="11" t="s">
        <v>137</v>
      </c>
      <c r="F10677" s="11">
        <v>31</v>
      </c>
      <c r="G10677" s="11" t="s">
        <v>24</v>
      </c>
      <c r="H10677" s="15">
        <v>0.7</v>
      </c>
      <c r="I10677" s="12">
        <v>10</v>
      </c>
      <c r="J10677" s="13" t="e">
        <f>VLOOKUP(A10677,'IEP Data'!A:P,16,FALSE)</f>
        <v>#N/A</v>
      </c>
    </row>
    <row r="10678" spans="1:10" s="13" customFormat="1" x14ac:dyDescent="0.25">
      <c r="A10678" s="11" t="s">
        <v>15648</v>
      </c>
      <c r="B10678" s="11" t="s">
        <v>15649</v>
      </c>
      <c r="C10678" s="11" t="s">
        <v>15650</v>
      </c>
      <c r="D10678" s="11" t="s">
        <v>87</v>
      </c>
      <c r="E10678" s="11" t="s">
        <v>137</v>
      </c>
      <c r="F10678" s="11">
        <v>31</v>
      </c>
      <c r="G10678" s="11" t="s">
        <v>48</v>
      </c>
      <c r="H10678" s="15">
        <v>0.4</v>
      </c>
      <c r="I10678" s="12">
        <v>10</v>
      </c>
      <c r="J10678" s="13" t="e">
        <f>VLOOKUP(A10678,'IEP Data'!A:P,16,FALSE)</f>
        <v>#N/A</v>
      </c>
    </row>
    <row r="10679" spans="1:10" s="13" customFormat="1" x14ac:dyDescent="0.25">
      <c r="A10679" s="11">
        <v>231070731</v>
      </c>
      <c r="B10679" s="11" t="s">
        <v>13294</v>
      </c>
      <c r="C10679" s="11" t="s">
        <v>1018</v>
      </c>
      <c r="D10679" s="11" t="s">
        <v>87</v>
      </c>
      <c r="E10679" s="11" t="s">
        <v>137</v>
      </c>
      <c r="F10679" s="11">
        <v>31</v>
      </c>
      <c r="G10679" s="11" t="s">
        <v>24</v>
      </c>
      <c r="H10679" s="15">
        <v>0.5</v>
      </c>
      <c r="I10679" s="12">
        <v>12</v>
      </c>
      <c r="J10679" s="13" t="str">
        <f>VLOOKUP(A10679,'IEP Data'!A:P,16,FALSE)</f>
        <v>No</v>
      </c>
    </row>
    <row r="10680" spans="1:10" s="13" customFormat="1" x14ac:dyDescent="0.25">
      <c r="A10680" s="11">
        <v>231070731</v>
      </c>
      <c r="B10680" s="11" t="s">
        <v>13294</v>
      </c>
      <c r="C10680" s="11" t="s">
        <v>1018</v>
      </c>
      <c r="D10680" s="11" t="s">
        <v>87</v>
      </c>
      <c r="E10680" s="11" t="s">
        <v>137</v>
      </c>
      <c r="F10680" s="11">
        <v>31</v>
      </c>
      <c r="G10680" s="11" t="s">
        <v>48</v>
      </c>
      <c r="H10680" s="15">
        <v>0.6</v>
      </c>
      <c r="I10680" s="12">
        <v>12</v>
      </c>
      <c r="J10680" s="13" t="str">
        <f>VLOOKUP(A10680,'IEP Data'!A:P,16,FALSE)</f>
        <v>No</v>
      </c>
    </row>
    <row r="10681" spans="1:10" s="13" customFormat="1" x14ac:dyDescent="0.25">
      <c r="A10681" s="11">
        <v>220987416</v>
      </c>
      <c r="B10681" s="11" t="s">
        <v>13306</v>
      </c>
      <c r="C10681" s="11" t="s">
        <v>13307</v>
      </c>
      <c r="D10681" s="11" t="s">
        <v>71</v>
      </c>
      <c r="E10681" s="11" t="s">
        <v>137</v>
      </c>
      <c r="F10681" s="11">
        <v>31</v>
      </c>
      <c r="G10681" s="11" t="s">
        <v>5</v>
      </c>
      <c r="H10681" s="15">
        <v>0.6</v>
      </c>
      <c r="I10681" s="12">
        <v>11</v>
      </c>
      <c r="J10681" s="13" t="str">
        <f>VLOOKUP(A10681,'IEP Data'!A:P,16,FALSE)</f>
        <v>No</v>
      </c>
    </row>
    <row r="10682" spans="1:10" s="13" customFormat="1" x14ac:dyDescent="0.25">
      <c r="A10682" s="11">
        <v>220987416</v>
      </c>
      <c r="B10682" s="11" t="s">
        <v>13306</v>
      </c>
      <c r="C10682" s="11" t="s">
        <v>13307</v>
      </c>
      <c r="D10682" s="11" t="s">
        <v>71</v>
      </c>
      <c r="E10682" s="11" t="s">
        <v>137</v>
      </c>
      <c r="F10682" s="11">
        <v>31</v>
      </c>
      <c r="G10682" s="11" t="s">
        <v>30</v>
      </c>
      <c r="H10682" s="15">
        <v>0</v>
      </c>
      <c r="I10682" s="12">
        <v>11</v>
      </c>
      <c r="J10682" s="13" t="str">
        <f>VLOOKUP(A10682,'IEP Data'!A:P,16,FALSE)</f>
        <v>No</v>
      </c>
    </row>
    <row r="10683" spans="1:10" s="13" customFormat="1" x14ac:dyDescent="0.25">
      <c r="A10683" s="11">
        <v>220987416</v>
      </c>
      <c r="B10683" s="11" t="s">
        <v>13306</v>
      </c>
      <c r="C10683" s="11" t="s">
        <v>13307</v>
      </c>
      <c r="D10683" s="11" t="s">
        <v>71</v>
      </c>
      <c r="E10683" s="11" t="s">
        <v>137</v>
      </c>
      <c r="F10683" s="11">
        <v>31</v>
      </c>
      <c r="G10683" s="11" t="s">
        <v>30</v>
      </c>
      <c r="H10683" s="15">
        <v>0.4</v>
      </c>
      <c r="I10683" s="12">
        <v>11</v>
      </c>
      <c r="J10683" s="13" t="str">
        <f>VLOOKUP(A10683,'IEP Data'!A:P,16,FALSE)</f>
        <v>No</v>
      </c>
    </row>
    <row r="10684" spans="1:10" s="13" customFormat="1" x14ac:dyDescent="0.25">
      <c r="A10684" s="11">
        <v>241355908</v>
      </c>
      <c r="B10684" s="11" t="s">
        <v>13339</v>
      </c>
      <c r="C10684" s="11" t="s">
        <v>1018</v>
      </c>
      <c r="D10684" s="11" t="s">
        <v>87</v>
      </c>
      <c r="E10684" s="11" t="s">
        <v>137</v>
      </c>
      <c r="F10684" s="11">
        <v>31</v>
      </c>
      <c r="G10684" s="11" t="s">
        <v>24</v>
      </c>
      <c r="H10684" s="15">
        <v>0.8</v>
      </c>
      <c r="I10684" s="12">
        <v>9</v>
      </c>
      <c r="J10684" s="13" t="str">
        <f>VLOOKUP(A10684,'IEP Data'!A:P,16,FALSE)</f>
        <v>No</v>
      </c>
    </row>
    <row r="10685" spans="1:10" s="13" customFormat="1" x14ac:dyDescent="0.25">
      <c r="A10685" s="11">
        <v>241355908</v>
      </c>
      <c r="B10685" s="11" t="s">
        <v>13339</v>
      </c>
      <c r="C10685" s="11" t="s">
        <v>1018</v>
      </c>
      <c r="D10685" s="11" t="s">
        <v>87</v>
      </c>
      <c r="E10685" s="11" t="s">
        <v>137</v>
      </c>
      <c r="F10685" s="11">
        <v>31</v>
      </c>
      <c r="G10685" s="11" t="s">
        <v>48</v>
      </c>
      <c r="H10685" s="15">
        <v>0.2</v>
      </c>
      <c r="I10685" s="12">
        <v>9</v>
      </c>
      <c r="J10685" s="13" t="str">
        <f>VLOOKUP(A10685,'IEP Data'!A:P,16,FALSE)</f>
        <v>No</v>
      </c>
    </row>
    <row r="10686" spans="1:10" s="13" customFormat="1" x14ac:dyDescent="0.25">
      <c r="A10686" s="11">
        <v>237675699</v>
      </c>
      <c r="B10686" s="11" t="s">
        <v>13354</v>
      </c>
      <c r="C10686" s="11" t="s">
        <v>13357</v>
      </c>
      <c r="D10686" s="11" t="s">
        <v>87</v>
      </c>
      <c r="E10686" s="11" t="s">
        <v>137</v>
      </c>
      <c r="F10686" s="11">
        <v>31</v>
      </c>
      <c r="G10686" s="11" t="s">
        <v>48</v>
      </c>
      <c r="H10686" s="15">
        <v>0.2</v>
      </c>
      <c r="I10686" s="12">
        <v>9</v>
      </c>
      <c r="J10686" s="13" t="str">
        <f>VLOOKUP(A10686,'IEP Data'!A:P,16,FALSE)</f>
        <v>No</v>
      </c>
    </row>
    <row r="10687" spans="1:10" s="13" customFormat="1" x14ac:dyDescent="0.25">
      <c r="A10687" s="11">
        <v>202901658</v>
      </c>
      <c r="B10687" s="11" t="s">
        <v>13354</v>
      </c>
      <c r="C10687" s="11" t="s">
        <v>1656</v>
      </c>
      <c r="D10687" s="11" t="s">
        <v>87</v>
      </c>
      <c r="E10687" s="11" t="s">
        <v>137</v>
      </c>
      <c r="F10687" s="11">
        <v>31</v>
      </c>
      <c r="G10687" s="11" t="s">
        <v>24</v>
      </c>
      <c r="H10687" s="15">
        <v>0</v>
      </c>
      <c r="I10687" s="12">
        <v>11</v>
      </c>
      <c r="J10687" s="13" t="str">
        <f>VLOOKUP(A10687,'IEP Data'!A:P,16,FALSE)</f>
        <v>No</v>
      </c>
    </row>
    <row r="10688" spans="1:10" s="13" customFormat="1" x14ac:dyDescent="0.25">
      <c r="A10688" s="11">
        <v>202901658</v>
      </c>
      <c r="B10688" s="11" t="s">
        <v>13354</v>
      </c>
      <c r="C10688" s="11" t="s">
        <v>1656</v>
      </c>
      <c r="D10688" s="11" t="s">
        <v>87</v>
      </c>
      <c r="E10688" s="11" t="s">
        <v>137</v>
      </c>
      <c r="F10688" s="11">
        <v>31</v>
      </c>
      <c r="G10688" s="11" t="s">
        <v>48</v>
      </c>
      <c r="H10688" s="15">
        <v>0.4</v>
      </c>
      <c r="I10688" s="12">
        <v>11</v>
      </c>
      <c r="J10688" s="13" t="str">
        <f>VLOOKUP(A10688,'IEP Data'!A:P,16,FALSE)</f>
        <v>No</v>
      </c>
    </row>
    <row r="10689" spans="1:10" s="13" customFormat="1" x14ac:dyDescent="0.25">
      <c r="A10689" s="11">
        <v>234654226</v>
      </c>
      <c r="B10689" s="11" t="s">
        <v>13361</v>
      </c>
      <c r="C10689" s="11" t="s">
        <v>1169</v>
      </c>
      <c r="D10689" s="11" t="s">
        <v>87</v>
      </c>
      <c r="E10689" s="11" t="s">
        <v>137</v>
      </c>
      <c r="F10689" s="11">
        <v>31</v>
      </c>
      <c r="G10689" s="11" t="s">
        <v>48</v>
      </c>
      <c r="H10689" s="15">
        <v>0.7</v>
      </c>
      <c r="I10689" s="12">
        <v>10</v>
      </c>
      <c r="J10689" s="13" t="str">
        <f>VLOOKUP(A10689,'IEP Data'!A:P,16,FALSE)</f>
        <v>No</v>
      </c>
    </row>
    <row r="10690" spans="1:10" s="13" customFormat="1" x14ac:dyDescent="0.25">
      <c r="A10690" s="11">
        <v>220072045</v>
      </c>
      <c r="B10690" s="11" t="s">
        <v>13407</v>
      </c>
      <c r="C10690" s="11" t="s">
        <v>13408</v>
      </c>
      <c r="D10690" s="11" t="s">
        <v>87</v>
      </c>
      <c r="E10690" s="11" t="s">
        <v>137</v>
      </c>
      <c r="F10690" s="11">
        <v>31</v>
      </c>
      <c r="G10690" s="11" t="s">
        <v>15</v>
      </c>
      <c r="H10690" s="15">
        <v>0.1</v>
      </c>
      <c r="I10690" s="12">
        <v>9</v>
      </c>
      <c r="J10690" s="13" t="str">
        <f>VLOOKUP(A10690,'IEP Data'!A:P,16,FALSE)</f>
        <v>No</v>
      </c>
    </row>
    <row r="10691" spans="1:10" s="13" customFormat="1" x14ac:dyDescent="0.25">
      <c r="A10691" s="11">
        <v>220072045</v>
      </c>
      <c r="B10691" s="11" t="s">
        <v>13407</v>
      </c>
      <c r="C10691" s="11" t="s">
        <v>13408</v>
      </c>
      <c r="D10691" s="11" t="s">
        <v>87</v>
      </c>
      <c r="E10691" s="11" t="s">
        <v>137</v>
      </c>
      <c r="F10691" s="11">
        <v>31</v>
      </c>
      <c r="G10691" s="11" t="s">
        <v>48</v>
      </c>
      <c r="H10691" s="15">
        <v>0.8</v>
      </c>
      <c r="I10691" s="12">
        <v>9</v>
      </c>
      <c r="J10691" s="13" t="str">
        <f>VLOOKUP(A10691,'IEP Data'!A:P,16,FALSE)</f>
        <v>No</v>
      </c>
    </row>
    <row r="10692" spans="1:10" s="13" customFormat="1" x14ac:dyDescent="0.25">
      <c r="A10692" s="11" t="s">
        <v>15651</v>
      </c>
      <c r="B10692" s="11" t="s">
        <v>15652</v>
      </c>
      <c r="C10692" s="11" t="s">
        <v>15653</v>
      </c>
      <c r="D10692" s="11" t="s">
        <v>87</v>
      </c>
      <c r="E10692" s="11" t="s">
        <v>137</v>
      </c>
      <c r="F10692" s="11">
        <v>31</v>
      </c>
      <c r="G10692" s="11" t="s">
        <v>48</v>
      </c>
      <c r="H10692" s="15">
        <v>0.6</v>
      </c>
      <c r="I10692" s="12">
        <v>9</v>
      </c>
      <c r="J10692" s="13" t="e">
        <f>VLOOKUP(A10692,'IEP Data'!A:P,16,FALSE)</f>
        <v>#N/A</v>
      </c>
    </row>
    <row r="10693" spans="1:10" s="13" customFormat="1" x14ac:dyDescent="0.25">
      <c r="A10693" s="11">
        <v>234402329</v>
      </c>
      <c r="B10693" s="11" t="s">
        <v>1096</v>
      </c>
      <c r="C10693" s="11" t="s">
        <v>13497</v>
      </c>
      <c r="D10693" s="11" t="s">
        <v>71</v>
      </c>
      <c r="E10693" s="11" t="s">
        <v>137</v>
      </c>
      <c r="F10693" s="11">
        <v>31</v>
      </c>
      <c r="G10693" s="11" t="s">
        <v>25</v>
      </c>
      <c r="H10693" s="15">
        <v>0.8</v>
      </c>
      <c r="I10693" s="12">
        <v>10</v>
      </c>
      <c r="J10693" s="13" t="str">
        <f>VLOOKUP(A10693,'IEP Data'!A:P,16,FALSE)</f>
        <v>No</v>
      </c>
    </row>
    <row r="10694" spans="1:10" s="13" customFormat="1" x14ac:dyDescent="0.25">
      <c r="A10694" s="11">
        <v>234402329</v>
      </c>
      <c r="B10694" s="11" t="s">
        <v>1096</v>
      </c>
      <c r="C10694" s="11" t="s">
        <v>13497</v>
      </c>
      <c r="D10694" s="11" t="s">
        <v>71</v>
      </c>
      <c r="E10694" s="11" t="s">
        <v>137</v>
      </c>
      <c r="F10694" s="11">
        <v>31</v>
      </c>
      <c r="G10694" s="11" t="s">
        <v>49</v>
      </c>
      <c r="H10694" s="15">
        <v>0.6</v>
      </c>
      <c r="I10694" s="12">
        <v>10</v>
      </c>
      <c r="J10694" s="13" t="str">
        <f>VLOOKUP(A10694,'IEP Data'!A:P,16,FALSE)</f>
        <v>No</v>
      </c>
    </row>
    <row r="10695" spans="1:10" s="13" customFormat="1" x14ac:dyDescent="0.25">
      <c r="A10695" s="11">
        <v>234134401</v>
      </c>
      <c r="B10695" s="11" t="s">
        <v>13519</v>
      </c>
      <c r="C10695" s="11" t="s">
        <v>13520</v>
      </c>
      <c r="D10695" s="11" t="s">
        <v>87</v>
      </c>
      <c r="E10695" s="11" t="s">
        <v>137</v>
      </c>
      <c r="F10695" s="11">
        <v>31</v>
      </c>
      <c r="G10695" s="11" t="s">
        <v>24</v>
      </c>
      <c r="H10695" s="15">
        <v>0.1</v>
      </c>
      <c r="I10695" s="12">
        <v>10</v>
      </c>
      <c r="J10695" s="13" t="str">
        <f>VLOOKUP(A10695,'IEP Data'!A:P,16,FALSE)</f>
        <v>No</v>
      </c>
    </row>
    <row r="10696" spans="1:10" s="13" customFormat="1" x14ac:dyDescent="0.25">
      <c r="A10696" s="11">
        <v>234134401</v>
      </c>
      <c r="B10696" s="11" t="s">
        <v>13519</v>
      </c>
      <c r="C10696" s="11" t="s">
        <v>13520</v>
      </c>
      <c r="D10696" s="11" t="s">
        <v>87</v>
      </c>
      <c r="E10696" s="11" t="s">
        <v>137</v>
      </c>
      <c r="F10696" s="11">
        <v>31</v>
      </c>
      <c r="G10696" s="11" t="s">
        <v>48</v>
      </c>
      <c r="H10696" s="15">
        <v>0.3</v>
      </c>
      <c r="I10696" s="12">
        <v>10</v>
      </c>
      <c r="J10696" s="13" t="str">
        <f>VLOOKUP(A10696,'IEP Data'!A:P,16,FALSE)</f>
        <v>No</v>
      </c>
    </row>
    <row r="10697" spans="1:10" s="13" customFormat="1" x14ac:dyDescent="0.25">
      <c r="A10697" s="11">
        <v>234619054</v>
      </c>
      <c r="B10697" s="11" t="s">
        <v>13600</v>
      </c>
      <c r="C10697" s="11" t="s">
        <v>1339</v>
      </c>
      <c r="D10697" s="11" t="s">
        <v>87</v>
      </c>
      <c r="E10697" s="11" t="s">
        <v>137</v>
      </c>
      <c r="F10697" s="11">
        <v>31</v>
      </c>
      <c r="G10697" s="11" t="s">
        <v>24</v>
      </c>
      <c r="H10697" s="15">
        <v>0.8</v>
      </c>
      <c r="I10697" s="12">
        <v>10</v>
      </c>
      <c r="J10697" s="13" t="str">
        <f>VLOOKUP(A10697,'IEP Data'!A:P,16,FALSE)</f>
        <v>No</v>
      </c>
    </row>
    <row r="10698" spans="1:10" s="13" customFormat="1" x14ac:dyDescent="0.25">
      <c r="A10698" s="11">
        <v>234619054</v>
      </c>
      <c r="B10698" s="11" t="s">
        <v>13600</v>
      </c>
      <c r="C10698" s="11" t="s">
        <v>1339</v>
      </c>
      <c r="D10698" s="11" t="s">
        <v>87</v>
      </c>
      <c r="E10698" s="11" t="s">
        <v>137</v>
      </c>
      <c r="F10698" s="11">
        <v>31</v>
      </c>
      <c r="G10698" s="11" t="s">
        <v>48</v>
      </c>
      <c r="H10698" s="15">
        <v>0.7</v>
      </c>
      <c r="I10698" s="12">
        <v>10</v>
      </c>
      <c r="J10698" s="13" t="str">
        <f>VLOOKUP(A10698,'IEP Data'!A:P,16,FALSE)</f>
        <v>No</v>
      </c>
    </row>
    <row r="10699" spans="1:10" s="13" customFormat="1" x14ac:dyDescent="0.25">
      <c r="A10699" s="11">
        <v>100711037</v>
      </c>
      <c r="B10699" s="11" t="s">
        <v>13600</v>
      </c>
      <c r="C10699" s="11" t="s">
        <v>13601</v>
      </c>
      <c r="D10699" s="11" t="s">
        <v>87</v>
      </c>
      <c r="E10699" s="11" t="s">
        <v>137</v>
      </c>
      <c r="F10699" s="11">
        <v>31</v>
      </c>
      <c r="G10699" s="11" t="s">
        <v>5</v>
      </c>
      <c r="H10699" s="15">
        <v>1</v>
      </c>
      <c r="I10699" s="12">
        <v>11</v>
      </c>
      <c r="J10699" s="13" t="str">
        <f>VLOOKUP(A10699,'IEP Data'!A:P,16,FALSE)</f>
        <v>No</v>
      </c>
    </row>
    <row r="10700" spans="1:10" s="13" customFormat="1" x14ac:dyDescent="0.25">
      <c r="A10700" s="11">
        <v>100711037</v>
      </c>
      <c r="B10700" s="11" t="s">
        <v>13600</v>
      </c>
      <c r="C10700" s="11" t="s">
        <v>13601</v>
      </c>
      <c r="D10700" s="11" t="s">
        <v>87</v>
      </c>
      <c r="E10700" s="11" t="s">
        <v>137</v>
      </c>
      <c r="F10700" s="11">
        <v>31</v>
      </c>
      <c r="G10700" s="11" t="s">
        <v>30</v>
      </c>
      <c r="H10700" s="15">
        <v>0.7</v>
      </c>
      <c r="I10700" s="12">
        <v>11</v>
      </c>
      <c r="J10700" s="13" t="str">
        <f>VLOOKUP(A10700,'IEP Data'!A:P,16,FALSE)</f>
        <v>No</v>
      </c>
    </row>
    <row r="10701" spans="1:10" s="13" customFormat="1" x14ac:dyDescent="0.25">
      <c r="A10701" s="11">
        <v>233592989</v>
      </c>
      <c r="B10701" s="11" t="s">
        <v>517</v>
      </c>
      <c r="C10701" s="11" t="s">
        <v>1986</v>
      </c>
      <c r="D10701" s="11" t="s">
        <v>87</v>
      </c>
      <c r="E10701" s="11" t="s">
        <v>137</v>
      </c>
      <c r="F10701" s="11">
        <v>31</v>
      </c>
      <c r="G10701" s="11" t="s">
        <v>15</v>
      </c>
      <c r="H10701" s="15">
        <v>0</v>
      </c>
      <c r="I10701" s="12">
        <v>9</v>
      </c>
      <c r="J10701" s="13" t="str">
        <f>VLOOKUP(A10701,'IEP Data'!A:P,16,FALSE)</f>
        <v>Yes</v>
      </c>
    </row>
    <row r="10702" spans="1:10" s="13" customFormat="1" x14ac:dyDescent="0.25">
      <c r="A10702" s="11">
        <v>233592989</v>
      </c>
      <c r="B10702" s="11" t="s">
        <v>517</v>
      </c>
      <c r="C10702" s="11" t="s">
        <v>1986</v>
      </c>
      <c r="D10702" s="11" t="s">
        <v>87</v>
      </c>
      <c r="E10702" s="11" t="s">
        <v>137</v>
      </c>
      <c r="F10702" s="11">
        <v>31</v>
      </c>
      <c r="G10702" s="11" t="s">
        <v>39</v>
      </c>
      <c r="H10702" s="15">
        <v>0</v>
      </c>
      <c r="I10702" s="12">
        <v>9</v>
      </c>
      <c r="J10702" s="13" t="str">
        <f>VLOOKUP(A10702,'IEP Data'!A:P,16,FALSE)</f>
        <v>Yes</v>
      </c>
    </row>
    <row r="10703" spans="1:10" s="13" customFormat="1" x14ac:dyDescent="0.25">
      <c r="A10703" s="11">
        <v>208801233</v>
      </c>
      <c r="B10703" s="11" t="s">
        <v>13745</v>
      </c>
      <c r="C10703" s="11" t="s">
        <v>13747</v>
      </c>
      <c r="D10703" s="11" t="s">
        <v>87</v>
      </c>
      <c r="E10703" s="11" t="s">
        <v>137</v>
      </c>
      <c r="F10703" s="11">
        <v>31</v>
      </c>
      <c r="G10703" s="11" t="s">
        <v>24</v>
      </c>
      <c r="H10703" s="15">
        <v>0.8</v>
      </c>
      <c r="I10703" s="12">
        <v>11</v>
      </c>
      <c r="J10703" s="13" t="str">
        <f>VLOOKUP(A10703,'IEP Data'!A:P,16,FALSE)</f>
        <v>No</v>
      </c>
    </row>
    <row r="10704" spans="1:10" s="13" customFormat="1" x14ac:dyDescent="0.25">
      <c r="A10704" s="11">
        <v>208801233</v>
      </c>
      <c r="B10704" s="11" t="s">
        <v>13745</v>
      </c>
      <c r="C10704" s="11" t="s">
        <v>13747</v>
      </c>
      <c r="D10704" s="11" t="s">
        <v>87</v>
      </c>
      <c r="E10704" s="11" t="s">
        <v>137</v>
      </c>
      <c r="F10704" s="11">
        <v>31</v>
      </c>
      <c r="G10704" s="11" t="s">
        <v>48</v>
      </c>
      <c r="H10704" s="15">
        <v>0.8</v>
      </c>
      <c r="I10704" s="12">
        <v>11</v>
      </c>
      <c r="J10704" s="13" t="str">
        <f>VLOOKUP(A10704,'IEP Data'!A:P,16,FALSE)</f>
        <v>No</v>
      </c>
    </row>
    <row r="10705" spans="1:10" s="13" customFormat="1" x14ac:dyDescent="0.25">
      <c r="A10705" s="11">
        <v>215288630</v>
      </c>
      <c r="B10705" s="11" t="s">
        <v>1826</v>
      </c>
      <c r="C10705" s="11" t="s">
        <v>12618</v>
      </c>
      <c r="D10705" s="11" t="s">
        <v>71</v>
      </c>
      <c r="E10705" s="11" t="s">
        <v>137</v>
      </c>
      <c r="F10705" s="11">
        <v>31</v>
      </c>
      <c r="G10705" s="11" t="s">
        <v>9</v>
      </c>
      <c r="H10705" s="15">
        <v>0.5</v>
      </c>
      <c r="I10705" s="12">
        <v>9</v>
      </c>
      <c r="J10705" s="13" t="str">
        <f>VLOOKUP(A10705,'IEP Data'!A:P,16,FALSE)</f>
        <v>No</v>
      </c>
    </row>
    <row r="10706" spans="1:10" s="13" customFormat="1" x14ac:dyDescent="0.25">
      <c r="A10706" s="11">
        <v>232876797</v>
      </c>
      <c r="B10706" s="11" t="s">
        <v>1826</v>
      </c>
      <c r="C10706" s="11" t="s">
        <v>10743</v>
      </c>
      <c r="D10706" s="11" t="s">
        <v>71</v>
      </c>
      <c r="E10706" s="11" t="s">
        <v>137</v>
      </c>
      <c r="F10706" s="11">
        <v>31</v>
      </c>
      <c r="G10706" s="11" t="s">
        <v>25</v>
      </c>
      <c r="H10706" s="15">
        <v>0.2</v>
      </c>
      <c r="I10706" s="12">
        <v>12</v>
      </c>
      <c r="J10706" s="13" t="str">
        <f>VLOOKUP(A10706,'IEP Data'!A:P,16,FALSE)</f>
        <v>No</v>
      </c>
    </row>
    <row r="10707" spans="1:10" s="13" customFormat="1" x14ac:dyDescent="0.25">
      <c r="A10707" s="11">
        <v>232876797</v>
      </c>
      <c r="B10707" s="11" t="s">
        <v>1826</v>
      </c>
      <c r="C10707" s="11" t="s">
        <v>10743</v>
      </c>
      <c r="D10707" s="11" t="s">
        <v>71</v>
      </c>
      <c r="E10707" s="11" t="s">
        <v>137</v>
      </c>
      <c r="F10707" s="11">
        <v>31</v>
      </c>
      <c r="G10707" s="11" t="s">
        <v>49</v>
      </c>
      <c r="H10707" s="15">
        <v>0.2</v>
      </c>
      <c r="I10707" s="12">
        <v>12</v>
      </c>
      <c r="J10707" s="13" t="str">
        <f>VLOOKUP(A10707,'IEP Data'!A:P,16,FALSE)</f>
        <v>No</v>
      </c>
    </row>
    <row r="10708" spans="1:10" s="13" customFormat="1" x14ac:dyDescent="0.25">
      <c r="A10708" s="11">
        <v>236663159</v>
      </c>
      <c r="B10708" s="11" t="s">
        <v>13872</v>
      </c>
      <c r="C10708" s="11" t="s">
        <v>13880</v>
      </c>
      <c r="D10708" s="11" t="s">
        <v>71</v>
      </c>
      <c r="E10708" s="11" t="s">
        <v>137</v>
      </c>
      <c r="F10708" s="11">
        <v>31</v>
      </c>
      <c r="G10708" s="11" t="s">
        <v>5</v>
      </c>
      <c r="H10708" s="15">
        <v>0.5</v>
      </c>
      <c r="I10708" s="12">
        <v>9</v>
      </c>
      <c r="J10708" s="13" t="str">
        <f>VLOOKUP(A10708,'IEP Data'!A:P,16,FALSE)</f>
        <v>No</v>
      </c>
    </row>
    <row r="10709" spans="1:10" s="13" customFormat="1" x14ac:dyDescent="0.25">
      <c r="A10709" s="11">
        <v>236663159</v>
      </c>
      <c r="B10709" s="11" t="s">
        <v>13872</v>
      </c>
      <c r="C10709" s="11" t="s">
        <v>13880</v>
      </c>
      <c r="D10709" s="11" t="s">
        <v>71</v>
      </c>
      <c r="E10709" s="11" t="s">
        <v>137</v>
      </c>
      <c r="F10709" s="11">
        <v>31</v>
      </c>
      <c r="G10709" s="11" t="s">
        <v>30</v>
      </c>
      <c r="H10709" s="15">
        <v>0.4</v>
      </c>
      <c r="I10709" s="12">
        <v>9</v>
      </c>
      <c r="J10709" s="13" t="str">
        <f>VLOOKUP(A10709,'IEP Data'!A:P,16,FALSE)</f>
        <v>No</v>
      </c>
    </row>
    <row r="10710" spans="1:10" s="13" customFormat="1" x14ac:dyDescent="0.25">
      <c r="A10710" s="11">
        <v>223262627</v>
      </c>
      <c r="B10710" s="11" t="s">
        <v>13980</v>
      </c>
      <c r="C10710" s="11" t="s">
        <v>768</v>
      </c>
      <c r="D10710" s="11" t="s">
        <v>71</v>
      </c>
      <c r="E10710" s="11" t="s">
        <v>137</v>
      </c>
      <c r="F10710" s="11">
        <v>31</v>
      </c>
      <c r="G10710" s="11" t="s">
        <v>24</v>
      </c>
      <c r="H10710" s="15">
        <v>0.3</v>
      </c>
      <c r="I10710" s="12">
        <v>9</v>
      </c>
      <c r="J10710" s="13" t="str">
        <f>VLOOKUP(A10710,'IEP Data'!A:P,16,FALSE)</f>
        <v>No</v>
      </c>
    </row>
    <row r="10711" spans="1:10" s="13" customFormat="1" x14ac:dyDescent="0.25">
      <c r="A10711" s="11">
        <v>223262627</v>
      </c>
      <c r="B10711" s="11" t="s">
        <v>13980</v>
      </c>
      <c r="C10711" s="11" t="s">
        <v>768</v>
      </c>
      <c r="D10711" s="11" t="s">
        <v>71</v>
      </c>
      <c r="E10711" s="11" t="s">
        <v>137</v>
      </c>
      <c r="F10711" s="11">
        <v>31</v>
      </c>
      <c r="G10711" s="11" t="s">
        <v>48</v>
      </c>
      <c r="H10711" s="15">
        <v>0.9</v>
      </c>
      <c r="I10711" s="12">
        <v>9</v>
      </c>
      <c r="J10711" s="13" t="str">
        <f>VLOOKUP(A10711,'IEP Data'!A:P,16,FALSE)</f>
        <v>No</v>
      </c>
    </row>
    <row r="10712" spans="1:10" s="13" customFormat="1" x14ac:dyDescent="0.25">
      <c r="A10712" s="11">
        <v>229029822</v>
      </c>
      <c r="B10712" s="11" t="s">
        <v>13980</v>
      </c>
      <c r="C10712" s="11" t="s">
        <v>7093</v>
      </c>
      <c r="D10712" s="11" t="s">
        <v>71</v>
      </c>
      <c r="E10712" s="11" t="s">
        <v>137</v>
      </c>
      <c r="F10712" s="11">
        <v>31</v>
      </c>
      <c r="G10712" s="11" t="s">
        <v>12</v>
      </c>
      <c r="H10712" s="15">
        <v>0.9</v>
      </c>
      <c r="I10712" s="12">
        <v>12</v>
      </c>
      <c r="J10712" s="13" t="str">
        <f>VLOOKUP(A10712,'IEP Data'!A:P,16,FALSE)</f>
        <v>Yes</v>
      </c>
    </row>
    <row r="10713" spans="1:10" s="13" customFormat="1" x14ac:dyDescent="0.25">
      <c r="A10713" s="11">
        <v>229029822</v>
      </c>
      <c r="B10713" s="11" t="s">
        <v>13980</v>
      </c>
      <c r="C10713" s="11" t="s">
        <v>7093</v>
      </c>
      <c r="D10713" s="11" t="s">
        <v>71</v>
      </c>
      <c r="E10713" s="11" t="s">
        <v>137</v>
      </c>
      <c r="F10713" s="11">
        <v>31</v>
      </c>
      <c r="G10713" s="11" t="s">
        <v>36</v>
      </c>
      <c r="H10713" s="15">
        <v>1</v>
      </c>
      <c r="I10713" s="12">
        <v>12</v>
      </c>
      <c r="J10713" s="13" t="str">
        <f>VLOOKUP(A10713,'IEP Data'!A:P,16,FALSE)</f>
        <v>Yes</v>
      </c>
    </row>
    <row r="10714" spans="1:10" s="13" customFormat="1" x14ac:dyDescent="0.25">
      <c r="A10714" s="11">
        <v>233638006</v>
      </c>
      <c r="B10714" s="11" t="s">
        <v>13980</v>
      </c>
      <c r="C10714" s="11" t="s">
        <v>13988</v>
      </c>
      <c r="D10714" s="11" t="s">
        <v>71</v>
      </c>
      <c r="E10714" s="11" t="s">
        <v>137</v>
      </c>
      <c r="F10714" s="11">
        <v>31</v>
      </c>
      <c r="G10714" s="11" t="s">
        <v>25</v>
      </c>
      <c r="H10714" s="15">
        <v>0.4</v>
      </c>
      <c r="I10714" s="12">
        <v>11</v>
      </c>
      <c r="J10714" s="13" t="str">
        <f>VLOOKUP(A10714,'IEP Data'!A:P,16,FALSE)</f>
        <v>No</v>
      </c>
    </row>
    <row r="10715" spans="1:10" s="13" customFormat="1" x14ac:dyDescent="0.25">
      <c r="A10715" s="11">
        <v>233638006</v>
      </c>
      <c r="B10715" s="11" t="s">
        <v>13980</v>
      </c>
      <c r="C10715" s="11" t="s">
        <v>13988</v>
      </c>
      <c r="D10715" s="11" t="s">
        <v>71</v>
      </c>
      <c r="E10715" s="11" t="s">
        <v>137</v>
      </c>
      <c r="F10715" s="11">
        <v>31</v>
      </c>
      <c r="G10715" s="11" t="s">
        <v>49</v>
      </c>
      <c r="H10715" s="15">
        <v>0.3</v>
      </c>
      <c r="I10715" s="12">
        <v>11</v>
      </c>
      <c r="J10715" s="13" t="str">
        <f>VLOOKUP(A10715,'IEP Data'!A:P,16,FALSE)</f>
        <v>No</v>
      </c>
    </row>
    <row r="10716" spans="1:10" s="13" customFormat="1" x14ac:dyDescent="0.25">
      <c r="A10716" s="11">
        <v>231006354</v>
      </c>
      <c r="B10716" s="11" t="s">
        <v>3251</v>
      </c>
      <c r="C10716" s="11" t="s">
        <v>14040</v>
      </c>
      <c r="D10716" s="11" t="s">
        <v>71</v>
      </c>
      <c r="E10716" s="11" t="s">
        <v>137</v>
      </c>
      <c r="F10716" s="11">
        <v>31</v>
      </c>
      <c r="G10716" s="11" t="s">
        <v>12</v>
      </c>
      <c r="H10716" s="15">
        <v>0.9</v>
      </c>
      <c r="I10716" s="12">
        <v>12</v>
      </c>
      <c r="J10716" s="13" t="str">
        <f>VLOOKUP(A10716,'IEP Data'!A:P,16,FALSE)</f>
        <v>No</v>
      </c>
    </row>
    <row r="10717" spans="1:10" s="13" customFormat="1" x14ac:dyDescent="0.25">
      <c r="A10717" s="11">
        <v>231006354</v>
      </c>
      <c r="B10717" s="11" t="s">
        <v>3251</v>
      </c>
      <c r="C10717" s="11" t="s">
        <v>14040</v>
      </c>
      <c r="D10717" s="11" t="s">
        <v>71</v>
      </c>
      <c r="E10717" s="11" t="s">
        <v>137</v>
      </c>
      <c r="F10717" s="11">
        <v>31</v>
      </c>
      <c r="G10717" s="11" t="s">
        <v>36</v>
      </c>
      <c r="H10717" s="15">
        <v>0.9</v>
      </c>
      <c r="I10717" s="12">
        <v>12</v>
      </c>
      <c r="J10717" s="13" t="str">
        <f>VLOOKUP(A10717,'IEP Data'!A:P,16,FALSE)</f>
        <v>No</v>
      </c>
    </row>
    <row r="10718" spans="1:10" s="13" customFormat="1" x14ac:dyDescent="0.25">
      <c r="A10718" s="11">
        <v>226763746</v>
      </c>
      <c r="B10718" s="11" t="s">
        <v>3251</v>
      </c>
      <c r="C10718" s="11" t="s">
        <v>14037</v>
      </c>
      <c r="D10718" s="11" t="s">
        <v>71</v>
      </c>
      <c r="E10718" s="11" t="s">
        <v>137</v>
      </c>
      <c r="F10718" s="11">
        <v>31</v>
      </c>
      <c r="G10718" s="11" t="s">
        <v>12</v>
      </c>
      <c r="H10718" s="15">
        <v>0.3</v>
      </c>
      <c r="I10718" s="12">
        <v>9</v>
      </c>
      <c r="J10718" s="13" t="str">
        <f>VLOOKUP(A10718,'IEP Data'!A:P,16,FALSE)</f>
        <v>No</v>
      </c>
    </row>
    <row r="10719" spans="1:10" s="13" customFormat="1" x14ac:dyDescent="0.25">
      <c r="A10719" s="11">
        <v>226763746</v>
      </c>
      <c r="B10719" s="11" t="s">
        <v>3251</v>
      </c>
      <c r="C10719" s="11" t="s">
        <v>14037</v>
      </c>
      <c r="D10719" s="11" t="s">
        <v>71</v>
      </c>
      <c r="E10719" s="11" t="s">
        <v>137</v>
      </c>
      <c r="F10719" s="11">
        <v>31</v>
      </c>
      <c r="G10719" s="11" t="s">
        <v>36</v>
      </c>
      <c r="H10719" s="15">
        <v>0.4</v>
      </c>
      <c r="I10719" s="12">
        <v>9</v>
      </c>
      <c r="J10719" s="13" t="str">
        <f>VLOOKUP(A10719,'IEP Data'!A:P,16,FALSE)</f>
        <v>No</v>
      </c>
    </row>
    <row r="10720" spans="1:10" s="13" customFormat="1" x14ac:dyDescent="0.25">
      <c r="A10720" s="11">
        <v>233220300</v>
      </c>
      <c r="B10720" s="11" t="s">
        <v>14100</v>
      </c>
      <c r="C10720" s="11" t="s">
        <v>14101</v>
      </c>
      <c r="D10720" s="11" t="s">
        <v>71</v>
      </c>
      <c r="E10720" s="11" t="s">
        <v>137</v>
      </c>
      <c r="F10720" s="11">
        <v>31</v>
      </c>
      <c r="G10720" s="11" t="s">
        <v>12</v>
      </c>
      <c r="H10720" s="15">
        <v>0.7</v>
      </c>
      <c r="I10720" s="12">
        <v>11</v>
      </c>
      <c r="J10720" s="13" t="str">
        <f>VLOOKUP(A10720,'IEP Data'!A:P,16,FALSE)</f>
        <v>No</v>
      </c>
    </row>
    <row r="10721" spans="1:10" s="13" customFormat="1" x14ac:dyDescent="0.25">
      <c r="A10721" s="11">
        <v>233220300</v>
      </c>
      <c r="B10721" s="11" t="s">
        <v>14100</v>
      </c>
      <c r="C10721" s="11" t="s">
        <v>14101</v>
      </c>
      <c r="D10721" s="11" t="s">
        <v>71</v>
      </c>
      <c r="E10721" s="11" t="s">
        <v>137</v>
      </c>
      <c r="F10721" s="11">
        <v>31</v>
      </c>
      <c r="G10721" s="11" t="s">
        <v>36</v>
      </c>
      <c r="H10721" s="15">
        <v>0.6</v>
      </c>
      <c r="I10721" s="12">
        <v>11</v>
      </c>
      <c r="J10721" s="13" t="str">
        <f>VLOOKUP(A10721,'IEP Data'!A:P,16,FALSE)</f>
        <v>No</v>
      </c>
    </row>
    <row r="10722" spans="1:10" s="13" customFormat="1" x14ac:dyDescent="0.25">
      <c r="A10722" s="11">
        <v>233910868</v>
      </c>
      <c r="B10722" s="11" t="s">
        <v>14230</v>
      </c>
      <c r="C10722" s="11" t="s">
        <v>14234</v>
      </c>
      <c r="D10722" s="11" t="s">
        <v>87</v>
      </c>
      <c r="E10722" s="11" t="s">
        <v>137</v>
      </c>
      <c r="F10722" s="11">
        <v>31</v>
      </c>
      <c r="G10722" s="11" t="s">
        <v>5</v>
      </c>
      <c r="H10722" s="15">
        <v>0.9</v>
      </c>
      <c r="I10722" s="12">
        <v>10</v>
      </c>
      <c r="J10722" s="13" t="str">
        <f>VLOOKUP(A10722,'IEP Data'!A:P,16,FALSE)</f>
        <v>No</v>
      </c>
    </row>
    <row r="10723" spans="1:10" s="13" customFormat="1" x14ac:dyDescent="0.25">
      <c r="A10723" s="11">
        <v>233910868</v>
      </c>
      <c r="B10723" s="11" t="s">
        <v>14230</v>
      </c>
      <c r="C10723" s="11" t="s">
        <v>14234</v>
      </c>
      <c r="D10723" s="11" t="s">
        <v>87</v>
      </c>
      <c r="E10723" s="11" t="s">
        <v>137</v>
      </c>
      <c r="F10723" s="11">
        <v>31</v>
      </c>
      <c r="G10723" s="11" t="s">
        <v>30</v>
      </c>
      <c r="H10723" s="15">
        <v>0.8</v>
      </c>
      <c r="I10723" s="12">
        <v>10</v>
      </c>
      <c r="J10723" s="13" t="str">
        <f>VLOOKUP(A10723,'IEP Data'!A:P,16,FALSE)</f>
        <v>No</v>
      </c>
    </row>
    <row r="10724" spans="1:10" s="13" customFormat="1" x14ac:dyDescent="0.25">
      <c r="A10724" s="11" t="s">
        <v>15654</v>
      </c>
      <c r="B10724" s="11" t="s">
        <v>15655</v>
      </c>
      <c r="C10724" s="11" t="s">
        <v>15656</v>
      </c>
      <c r="D10724" s="11" t="s">
        <v>87</v>
      </c>
      <c r="E10724" s="11" t="s">
        <v>137</v>
      </c>
      <c r="F10724" s="11">
        <v>31</v>
      </c>
      <c r="G10724" s="11" t="s">
        <v>39</v>
      </c>
      <c r="H10724" s="15">
        <v>0.2</v>
      </c>
      <c r="I10724" s="12">
        <v>9</v>
      </c>
      <c r="J10724" s="13" t="e">
        <f>VLOOKUP(A10724,'IEP Data'!A:P,16,FALSE)</f>
        <v>#N/A</v>
      </c>
    </row>
    <row r="10725" spans="1:10" s="13" customFormat="1" x14ac:dyDescent="0.25">
      <c r="A10725" s="11">
        <v>238616510</v>
      </c>
      <c r="B10725" s="11" t="s">
        <v>14236</v>
      </c>
      <c r="C10725" s="11" t="s">
        <v>14241</v>
      </c>
      <c r="D10725" s="11" t="s">
        <v>87</v>
      </c>
      <c r="E10725" s="11" t="s">
        <v>137</v>
      </c>
      <c r="F10725" s="11">
        <v>31</v>
      </c>
      <c r="G10725" s="11" t="s">
        <v>39</v>
      </c>
      <c r="H10725" s="15">
        <v>0.2</v>
      </c>
      <c r="I10725" s="12">
        <v>9</v>
      </c>
      <c r="J10725" s="13" t="str">
        <f>VLOOKUP(A10725,'IEP Data'!A:P,16,FALSE)</f>
        <v>No</v>
      </c>
    </row>
    <row r="10726" spans="1:10" s="13" customFormat="1" x14ac:dyDescent="0.25">
      <c r="A10726" s="11">
        <v>234577062</v>
      </c>
      <c r="B10726" s="11" t="s">
        <v>14236</v>
      </c>
      <c r="C10726" s="11" t="s">
        <v>14239</v>
      </c>
      <c r="D10726" s="11" t="s">
        <v>87</v>
      </c>
      <c r="E10726" s="11" t="s">
        <v>137</v>
      </c>
      <c r="F10726" s="11">
        <v>31</v>
      </c>
      <c r="G10726" s="11" t="s">
        <v>15</v>
      </c>
      <c r="H10726" s="15">
        <v>0</v>
      </c>
      <c r="I10726" s="12">
        <v>10</v>
      </c>
      <c r="J10726" s="13" t="str">
        <f>VLOOKUP(A10726,'IEP Data'!A:P,16,FALSE)</f>
        <v>No</v>
      </c>
    </row>
    <row r="10727" spans="1:10" s="13" customFormat="1" x14ac:dyDescent="0.25">
      <c r="A10727" s="11">
        <v>234577062</v>
      </c>
      <c r="B10727" s="11" t="s">
        <v>14236</v>
      </c>
      <c r="C10727" s="11" t="s">
        <v>14239</v>
      </c>
      <c r="D10727" s="11" t="s">
        <v>87</v>
      </c>
      <c r="E10727" s="11" t="s">
        <v>137</v>
      </c>
      <c r="F10727" s="11">
        <v>31</v>
      </c>
      <c r="G10727" s="11" t="s">
        <v>39</v>
      </c>
      <c r="H10727" s="15">
        <v>0</v>
      </c>
      <c r="I10727" s="12">
        <v>10</v>
      </c>
      <c r="J10727" s="13" t="str">
        <f>VLOOKUP(A10727,'IEP Data'!A:P,16,FALSE)</f>
        <v>No</v>
      </c>
    </row>
    <row r="10728" spans="1:10" s="13" customFormat="1" x14ac:dyDescent="0.25">
      <c r="A10728" s="11">
        <v>233023829</v>
      </c>
      <c r="B10728" s="11" t="s">
        <v>14251</v>
      </c>
      <c r="C10728" s="11" t="s">
        <v>14256</v>
      </c>
      <c r="D10728" s="11" t="s">
        <v>71</v>
      </c>
      <c r="E10728" s="11" t="s">
        <v>137</v>
      </c>
      <c r="F10728" s="11">
        <v>31</v>
      </c>
      <c r="G10728" s="11" t="s">
        <v>5</v>
      </c>
      <c r="H10728" s="15">
        <v>0.1</v>
      </c>
      <c r="I10728" s="12">
        <v>12</v>
      </c>
      <c r="J10728" s="13" t="str">
        <f>VLOOKUP(A10728,'IEP Data'!A:P,16,FALSE)</f>
        <v>Yes</v>
      </c>
    </row>
    <row r="10729" spans="1:10" s="13" customFormat="1" x14ac:dyDescent="0.25">
      <c r="A10729" s="11">
        <v>233023829</v>
      </c>
      <c r="B10729" s="11" t="s">
        <v>14251</v>
      </c>
      <c r="C10729" s="11" t="s">
        <v>14256</v>
      </c>
      <c r="D10729" s="11" t="s">
        <v>71</v>
      </c>
      <c r="E10729" s="11" t="s">
        <v>137</v>
      </c>
      <c r="F10729" s="11">
        <v>31</v>
      </c>
      <c r="G10729" s="11" t="s">
        <v>30</v>
      </c>
      <c r="H10729" s="15">
        <v>0.3</v>
      </c>
      <c r="I10729" s="12">
        <v>12</v>
      </c>
      <c r="J10729" s="13" t="str">
        <f>VLOOKUP(A10729,'IEP Data'!A:P,16,FALSE)</f>
        <v>Yes</v>
      </c>
    </row>
    <row r="10730" spans="1:10" s="13" customFormat="1" x14ac:dyDescent="0.25">
      <c r="A10730" s="11">
        <v>234284107</v>
      </c>
      <c r="B10730" s="11" t="s">
        <v>10168</v>
      </c>
      <c r="C10730" s="11" t="s">
        <v>14271</v>
      </c>
      <c r="D10730" s="11" t="s">
        <v>87</v>
      </c>
      <c r="E10730" s="11" t="s">
        <v>137</v>
      </c>
      <c r="F10730" s="11">
        <v>31</v>
      </c>
      <c r="G10730" s="11" t="s">
        <v>24</v>
      </c>
      <c r="H10730" s="15">
        <v>0.5</v>
      </c>
      <c r="I10730" s="12">
        <v>10</v>
      </c>
      <c r="J10730" s="13" t="str">
        <f>VLOOKUP(A10730,'IEP Data'!A:P,16,FALSE)</f>
        <v>No</v>
      </c>
    </row>
    <row r="10731" spans="1:10" s="13" customFormat="1" x14ac:dyDescent="0.25">
      <c r="A10731" s="11">
        <v>234284107</v>
      </c>
      <c r="B10731" s="11" t="s">
        <v>10168</v>
      </c>
      <c r="C10731" s="11" t="s">
        <v>14271</v>
      </c>
      <c r="D10731" s="11" t="s">
        <v>87</v>
      </c>
      <c r="E10731" s="11" t="s">
        <v>137</v>
      </c>
      <c r="F10731" s="11">
        <v>31</v>
      </c>
      <c r="G10731" s="11" t="s">
        <v>48</v>
      </c>
      <c r="H10731" s="15">
        <v>0.4</v>
      </c>
      <c r="I10731" s="12">
        <v>10</v>
      </c>
      <c r="J10731" s="13" t="str">
        <f>VLOOKUP(A10731,'IEP Data'!A:P,16,FALSE)</f>
        <v>No</v>
      </c>
    </row>
    <row r="10732" spans="1:10" s="13" customFormat="1" x14ac:dyDescent="0.25">
      <c r="A10732" s="11">
        <v>220023543</v>
      </c>
      <c r="B10732" s="11" t="s">
        <v>10168</v>
      </c>
      <c r="C10732" s="11" t="s">
        <v>14265</v>
      </c>
      <c r="D10732" s="11" t="s">
        <v>87</v>
      </c>
      <c r="E10732" s="11" t="s">
        <v>137</v>
      </c>
      <c r="F10732" s="11">
        <v>31</v>
      </c>
      <c r="G10732" s="11" t="s">
        <v>48</v>
      </c>
      <c r="H10732" s="15">
        <v>0</v>
      </c>
      <c r="I10732" s="12">
        <v>12</v>
      </c>
      <c r="J10732" s="13" t="str">
        <f>VLOOKUP(A10732,'IEP Data'!A:P,16,FALSE)</f>
        <v>No</v>
      </c>
    </row>
    <row r="10733" spans="1:10" s="13" customFormat="1" x14ac:dyDescent="0.25">
      <c r="A10733" s="11">
        <v>221944804</v>
      </c>
      <c r="B10733" s="11" t="s">
        <v>14282</v>
      </c>
      <c r="C10733" s="11" t="s">
        <v>14286</v>
      </c>
      <c r="D10733" s="11" t="s">
        <v>71</v>
      </c>
      <c r="E10733" s="11" t="s">
        <v>137</v>
      </c>
      <c r="F10733" s="11">
        <v>31</v>
      </c>
      <c r="G10733" s="11" t="s">
        <v>12</v>
      </c>
      <c r="H10733" s="15">
        <v>0.8</v>
      </c>
      <c r="I10733" s="12">
        <v>10</v>
      </c>
      <c r="J10733" s="13" t="str">
        <f>VLOOKUP(A10733,'IEP Data'!A:P,16,FALSE)</f>
        <v>Yes</v>
      </c>
    </row>
    <row r="10734" spans="1:10" s="13" customFormat="1" x14ac:dyDescent="0.25">
      <c r="A10734" s="11">
        <v>221944804</v>
      </c>
      <c r="B10734" s="11" t="s">
        <v>14282</v>
      </c>
      <c r="C10734" s="11" t="s">
        <v>14286</v>
      </c>
      <c r="D10734" s="11" t="s">
        <v>71</v>
      </c>
      <c r="E10734" s="11" t="s">
        <v>137</v>
      </c>
      <c r="F10734" s="11">
        <v>31</v>
      </c>
      <c r="G10734" s="11" t="s">
        <v>36</v>
      </c>
      <c r="H10734" s="15">
        <v>0.8</v>
      </c>
      <c r="I10734" s="12">
        <v>10</v>
      </c>
      <c r="J10734" s="13" t="str">
        <f>VLOOKUP(A10734,'IEP Data'!A:P,16,FALSE)</f>
        <v>Yes</v>
      </c>
    </row>
    <row r="10735" spans="1:10" s="13" customFormat="1" x14ac:dyDescent="0.25">
      <c r="A10735" s="11">
        <v>235576741</v>
      </c>
      <c r="B10735" s="11" t="s">
        <v>14282</v>
      </c>
      <c r="C10735" s="11" t="s">
        <v>9204</v>
      </c>
      <c r="D10735" s="11" t="s">
        <v>71</v>
      </c>
      <c r="E10735" s="11" t="s">
        <v>137</v>
      </c>
      <c r="F10735" s="11">
        <v>31</v>
      </c>
      <c r="G10735" s="11" t="s">
        <v>25</v>
      </c>
      <c r="H10735" s="15">
        <v>0</v>
      </c>
      <c r="I10735" s="12">
        <v>9</v>
      </c>
      <c r="J10735" s="13" t="str">
        <f>VLOOKUP(A10735,'IEP Data'!A:P,16,FALSE)</f>
        <v>Yes</v>
      </c>
    </row>
    <row r="10736" spans="1:10" s="13" customFormat="1" x14ac:dyDescent="0.25">
      <c r="A10736" s="11">
        <v>235576741</v>
      </c>
      <c r="B10736" s="11" t="s">
        <v>14282</v>
      </c>
      <c r="C10736" s="11" t="s">
        <v>9204</v>
      </c>
      <c r="D10736" s="11" t="s">
        <v>71</v>
      </c>
      <c r="E10736" s="11" t="s">
        <v>137</v>
      </c>
      <c r="F10736" s="11">
        <v>31</v>
      </c>
      <c r="G10736" s="11" t="s">
        <v>36</v>
      </c>
      <c r="H10736" s="15">
        <v>0</v>
      </c>
      <c r="I10736" s="12">
        <v>9</v>
      </c>
      <c r="J10736" s="13" t="str">
        <f>VLOOKUP(A10736,'IEP Data'!A:P,16,FALSE)</f>
        <v>Yes</v>
      </c>
    </row>
    <row r="10737" spans="1:10" s="13" customFormat="1" x14ac:dyDescent="0.25">
      <c r="A10737" s="11">
        <v>236438974</v>
      </c>
      <c r="B10737" s="11" t="s">
        <v>14297</v>
      </c>
      <c r="C10737" s="11" t="s">
        <v>14298</v>
      </c>
      <c r="D10737" s="11" t="s">
        <v>71</v>
      </c>
      <c r="E10737" s="11" t="s">
        <v>137</v>
      </c>
      <c r="F10737" s="11">
        <v>31</v>
      </c>
      <c r="G10737" s="11" t="s">
        <v>36</v>
      </c>
      <c r="H10737" s="15">
        <v>0.3</v>
      </c>
      <c r="I10737" s="12">
        <v>9</v>
      </c>
      <c r="J10737" s="13" t="str">
        <f>VLOOKUP(A10737,'IEP Data'!A:P,16,FALSE)</f>
        <v>Yes</v>
      </c>
    </row>
    <row r="10738" spans="1:10" s="13" customFormat="1" x14ac:dyDescent="0.25">
      <c r="A10738" s="11">
        <v>236438974</v>
      </c>
      <c r="B10738" s="11" t="s">
        <v>15657</v>
      </c>
      <c r="C10738" s="11" t="s">
        <v>15658</v>
      </c>
      <c r="D10738" s="11" t="s">
        <v>71</v>
      </c>
      <c r="E10738" s="11" t="s">
        <v>137</v>
      </c>
      <c r="F10738" s="11">
        <v>31</v>
      </c>
      <c r="G10738" s="11" t="s">
        <v>12</v>
      </c>
      <c r="H10738" s="15">
        <v>0.8</v>
      </c>
      <c r="I10738" s="12">
        <v>9</v>
      </c>
      <c r="J10738" s="13" t="str">
        <f>VLOOKUP(A10738,'IEP Data'!A:P,16,FALSE)</f>
        <v>Yes</v>
      </c>
    </row>
    <row r="10739" spans="1:10" s="13" customFormat="1" x14ac:dyDescent="0.25">
      <c r="A10739" s="11">
        <v>235961877</v>
      </c>
      <c r="B10739" s="11" t="s">
        <v>14313</v>
      </c>
      <c r="C10739" s="11" t="s">
        <v>14315</v>
      </c>
      <c r="D10739" s="11" t="s">
        <v>71</v>
      </c>
      <c r="E10739" s="11" t="s">
        <v>137</v>
      </c>
      <c r="F10739" s="11">
        <v>31</v>
      </c>
      <c r="G10739" s="11" t="s">
        <v>12</v>
      </c>
      <c r="H10739" s="15">
        <v>0.8</v>
      </c>
      <c r="I10739" s="12">
        <v>10</v>
      </c>
      <c r="J10739" s="13" t="str">
        <f>VLOOKUP(A10739,'IEP Data'!A:P,16,FALSE)</f>
        <v>Yes</v>
      </c>
    </row>
    <row r="10740" spans="1:10" s="13" customFormat="1" x14ac:dyDescent="0.25">
      <c r="A10740" s="11">
        <v>235961877</v>
      </c>
      <c r="B10740" s="11" t="s">
        <v>14313</v>
      </c>
      <c r="C10740" s="11" t="s">
        <v>14315</v>
      </c>
      <c r="D10740" s="11" t="s">
        <v>71</v>
      </c>
      <c r="E10740" s="11" t="s">
        <v>137</v>
      </c>
      <c r="F10740" s="11">
        <v>31</v>
      </c>
      <c r="G10740" s="11" t="s">
        <v>36</v>
      </c>
      <c r="H10740" s="15">
        <v>0.9</v>
      </c>
      <c r="I10740" s="12">
        <v>10</v>
      </c>
      <c r="J10740" s="13" t="str">
        <f>VLOOKUP(A10740,'IEP Data'!A:P,16,FALSE)</f>
        <v>Yes</v>
      </c>
    </row>
    <row r="10741" spans="1:10" s="13" customFormat="1" x14ac:dyDescent="0.25">
      <c r="A10741" s="11">
        <v>223306887</v>
      </c>
      <c r="B10741" s="11" t="s">
        <v>14313</v>
      </c>
      <c r="C10741" s="11" t="s">
        <v>6389</v>
      </c>
      <c r="D10741" s="11" t="s">
        <v>71</v>
      </c>
      <c r="E10741" s="11" t="s">
        <v>137</v>
      </c>
      <c r="F10741" s="11">
        <v>31</v>
      </c>
      <c r="G10741" s="11" t="s">
        <v>15</v>
      </c>
      <c r="H10741" s="15">
        <v>0</v>
      </c>
      <c r="I10741" s="12">
        <v>12</v>
      </c>
      <c r="J10741" s="13" t="str">
        <f>VLOOKUP(A10741,'IEP Data'!A:P,16,FALSE)</f>
        <v>Yes</v>
      </c>
    </row>
    <row r="10742" spans="1:10" s="13" customFormat="1" x14ac:dyDescent="0.25">
      <c r="A10742" s="11">
        <v>230864084</v>
      </c>
      <c r="B10742" s="11" t="s">
        <v>14357</v>
      </c>
      <c r="C10742" s="11" t="s">
        <v>8152</v>
      </c>
      <c r="D10742" s="11" t="s">
        <v>71</v>
      </c>
      <c r="E10742" s="11" t="s">
        <v>137</v>
      </c>
      <c r="F10742" s="11">
        <v>31</v>
      </c>
      <c r="G10742" s="11" t="s">
        <v>5</v>
      </c>
      <c r="H10742" s="15">
        <v>1</v>
      </c>
      <c r="I10742" s="12">
        <v>12</v>
      </c>
      <c r="J10742" s="13" t="str">
        <f>VLOOKUP(A10742,'IEP Data'!A:P,16,FALSE)</f>
        <v>No</v>
      </c>
    </row>
    <row r="10743" spans="1:10" s="13" customFormat="1" x14ac:dyDescent="0.25">
      <c r="A10743" s="11">
        <v>230864084</v>
      </c>
      <c r="B10743" s="11" t="s">
        <v>14357</v>
      </c>
      <c r="C10743" s="11" t="s">
        <v>8152</v>
      </c>
      <c r="D10743" s="11" t="s">
        <v>71</v>
      </c>
      <c r="E10743" s="11" t="s">
        <v>137</v>
      </c>
      <c r="F10743" s="11">
        <v>31</v>
      </c>
      <c r="G10743" s="11" t="s">
        <v>30</v>
      </c>
      <c r="H10743" s="15">
        <v>0.9</v>
      </c>
      <c r="I10743" s="12">
        <v>12</v>
      </c>
      <c r="J10743" s="13" t="str">
        <f>VLOOKUP(A10743,'IEP Data'!A:P,16,FALSE)</f>
        <v>No</v>
      </c>
    </row>
    <row r="10744" spans="1:10" s="13" customFormat="1" x14ac:dyDescent="0.25">
      <c r="A10744" s="11">
        <v>205255086</v>
      </c>
      <c r="B10744" s="11" t="s">
        <v>14373</v>
      </c>
      <c r="C10744" s="11" t="s">
        <v>14374</v>
      </c>
      <c r="D10744" s="11" t="s">
        <v>87</v>
      </c>
      <c r="E10744" s="11" t="s">
        <v>137</v>
      </c>
      <c r="F10744" s="11">
        <v>31</v>
      </c>
      <c r="G10744" s="11" t="s">
        <v>24</v>
      </c>
      <c r="H10744" s="15">
        <v>0.3</v>
      </c>
      <c r="I10744" s="12">
        <v>10</v>
      </c>
      <c r="J10744" s="13" t="str">
        <f>VLOOKUP(A10744,'IEP Data'!A:P,16,FALSE)</f>
        <v>No</v>
      </c>
    </row>
    <row r="10745" spans="1:10" s="13" customFormat="1" x14ac:dyDescent="0.25">
      <c r="A10745" s="11">
        <v>205255086</v>
      </c>
      <c r="B10745" s="11" t="s">
        <v>14373</v>
      </c>
      <c r="C10745" s="11" t="s">
        <v>14374</v>
      </c>
      <c r="D10745" s="11" t="s">
        <v>87</v>
      </c>
      <c r="E10745" s="11" t="s">
        <v>137</v>
      </c>
      <c r="F10745" s="11">
        <v>31</v>
      </c>
      <c r="G10745" s="11" t="s">
        <v>48</v>
      </c>
      <c r="H10745" s="15">
        <v>0.6</v>
      </c>
      <c r="I10745" s="12">
        <v>10</v>
      </c>
      <c r="J10745" s="13" t="str">
        <f>VLOOKUP(A10745,'IEP Data'!A:P,16,FALSE)</f>
        <v>No</v>
      </c>
    </row>
    <row r="10746" spans="1:10" s="13" customFormat="1" x14ac:dyDescent="0.25">
      <c r="A10746" s="11">
        <v>224226944</v>
      </c>
      <c r="B10746" s="11" t="s">
        <v>14427</v>
      </c>
      <c r="C10746" s="11" t="s">
        <v>6977</v>
      </c>
      <c r="D10746" s="11" t="s">
        <v>71</v>
      </c>
      <c r="E10746" s="11" t="s">
        <v>137</v>
      </c>
      <c r="F10746" s="11">
        <v>31</v>
      </c>
      <c r="G10746" s="11" t="s">
        <v>24</v>
      </c>
      <c r="H10746" s="15">
        <v>0.3</v>
      </c>
      <c r="I10746" s="12">
        <v>10</v>
      </c>
      <c r="J10746" s="13" t="str">
        <f>VLOOKUP(A10746,'IEP Data'!A:P,16,FALSE)</f>
        <v>No</v>
      </c>
    </row>
    <row r="10747" spans="1:10" s="13" customFormat="1" x14ac:dyDescent="0.25">
      <c r="A10747" s="11">
        <v>237086392</v>
      </c>
      <c r="B10747" s="11" t="s">
        <v>14427</v>
      </c>
      <c r="C10747" s="11" t="s">
        <v>14453</v>
      </c>
      <c r="D10747" s="11" t="s">
        <v>71</v>
      </c>
      <c r="E10747" s="11" t="s">
        <v>137</v>
      </c>
      <c r="F10747" s="11">
        <v>31</v>
      </c>
      <c r="G10747" s="11" t="s">
        <v>12</v>
      </c>
      <c r="H10747" s="15">
        <v>0.5</v>
      </c>
      <c r="I10747" s="12">
        <v>9</v>
      </c>
      <c r="J10747" s="13" t="str">
        <f>VLOOKUP(A10747,'IEP Data'!A:P,16,FALSE)</f>
        <v>No</v>
      </c>
    </row>
    <row r="10748" spans="1:10" s="13" customFormat="1" x14ac:dyDescent="0.25">
      <c r="A10748" s="11">
        <v>237086392</v>
      </c>
      <c r="B10748" s="11" t="s">
        <v>14427</v>
      </c>
      <c r="C10748" s="11" t="s">
        <v>14453</v>
      </c>
      <c r="D10748" s="11" t="s">
        <v>71</v>
      </c>
      <c r="E10748" s="11" t="s">
        <v>137</v>
      </c>
      <c r="F10748" s="11">
        <v>31</v>
      </c>
      <c r="G10748" s="11" t="s">
        <v>36</v>
      </c>
      <c r="H10748" s="15">
        <v>0.1</v>
      </c>
      <c r="I10748" s="12">
        <v>9</v>
      </c>
      <c r="J10748" s="13" t="str">
        <f>VLOOKUP(A10748,'IEP Data'!A:P,16,FALSE)</f>
        <v>No</v>
      </c>
    </row>
    <row r="10749" spans="1:10" s="13" customFormat="1" x14ac:dyDescent="0.25">
      <c r="A10749" s="11">
        <v>249768037</v>
      </c>
      <c r="B10749" s="11" t="s">
        <v>14482</v>
      </c>
      <c r="C10749" s="11" t="s">
        <v>1300</v>
      </c>
      <c r="D10749" s="11" t="s">
        <v>87</v>
      </c>
      <c r="E10749" s="11" t="s">
        <v>137</v>
      </c>
      <c r="F10749" s="11">
        <v>31</v>
      </c>
      <c r="G10749" s="11" t="s">
        <v>24</v>
      </c>
      <c r="H10749" s="15">
        <v>0.4</v>
      </c>
      <c r="I10749" s="12">
        <v>9</v>
      </c>
      <c r="J10749" s="13" t="str">
        <f>VLOOKUP(A10749,'IEP Data'!A:P,16,FALSE)</f>
        <v>No</v>
      </c>
    </row>
    <row r="10750" spans="1:10" s="13" customFormat="1" x14ac:dyDescent="0.25">
      <c r="A10750" s="11">
        <v>220457147</v>
      </c>
      <c r="B10750" s="11" t="s">
        <v>14684</v>
      </c>
      <c r="C10750" s="11" t="s">
        <v>1656</v>
      </c>
      <c r="D10750" s="11" t="s">
        <v>71</v>
      </c>
      <c r="E10750" s="11" t="s">
        <v>137</v>
      </c>
      <c r="F10750" s="11">
        <v>31</v>
      </c>
      <c r="G10750" s="11" t="s">
        <v>25</v>
      </c>
      <c r="H10750" s="15">
        <v>0.8</v>
      </c>
      <c r="I10750" s="12">
        <v>9</v>
      </c>
      <c r="J10750" s="13" t="str">
        <f>VLOOKUP(A10750,'IEP Data'!A:P,16,FALSE)</f>
        <v>Yes</v>
      </c>
    </row>
    <row r="10751" spans="1:10" s="13" customFormat="1" x14ac:dyDescent="0.25">
      <c r="A10751" s="11">
        <v>220457147</v>
      </c>
      <c r="B10751" s="11" t="s">
        <v>14684</v>
      </c>
      <c r="C10751" s="11" t="s">
        <v>1656</v>
      </c>
      <c r="D10751" s="11" t="s">
        <v>71</v>
      </c>
      <c r="E10751" s="11" t="s">
        <v>137</v>
      </c>
      <c r="F10751" s="11">
        <v>31</v>
      </c>
      <c r="G10751" s="11" t="s">
        <v>49</v>
      </c>
      <c r="H10751" s="15">
        <v>0.2</v>
      </c>
      <c r="I10751" s="12">
        <v>9</v>
      </c>
      <c r="J10751" s="13" t="str">
        <f>VLOOKUP(A10751,'IEP Data'!A:P,16,FALSE)</f>
        <v>Yes</v>
      </c>
    </row>
    <row r="10752" spans="1:10" s="13" customFormat="1" x14ac:dyDescent="0.25">
      <c r="A10752" s="11">
        <v>236184404</v>
      </c>
      <c r="B10752" s="11" t="s">
        <v>14693</v>
      </c>
      <c r="C10752" s="11" t="s">
        <v>14694</v>
      </c>
      <c r="D10752" s="11" t="s">
        <v>87</v>
      </c>
      <c r="E10752" s="11" t="s">
        <v>137</v>
      </c>
      <c r="F10752" s="11">
        <v>31</v>
      </c>
      <c r="G10752" s="11" t="s">
        <v>48</v>
      </c>
      <c r="H10752" s="15">
        <v>0.1</v>
      </c>
      <c r="I10752" s="12">
        <v>9</v>
      </c>
      <c r="J10752" s="13" t="str">
        <f>VLOOKUP(A10752,'IEP Data'!A:P,16,FALSE)</f>
        <v>No</v>
      </c>
    </row>
    <row r="10753" spans="1:10" s="13" customFormat="1" x14ac:dyDescent="0.25">
      <c r="A10753" s="11">
        <v>229848239</v>
      </c>
      <c r="B10753" s="11" t="s">
        <v>14696</v>
      </c>
      <c r="C10753" s="11" t="s">
        <v>14700</v>
      </c>
      <c r="D10753" s="11" t="s">
        <v>71</v>
      </c>
      <c r="E10753" s="11" t="s">
        <v>137</v>
      </c>
      <c r="F10753" s="11">
        <v>31</v>
      </c>
      <c r="G10753" s="11" t="s">
        <v>25</v>
      </c>
      <c r="H10753" s="15">
        <v>0.2</v>
      </c>
      <c r="I10753" s="12">
        <v>11</v>
      </c>
      <c r="J10753" s="13" t="str">
        <f>VLOOKUP(A10753,'IEP Data'!A:P,16,FALSE)</f>
        <v>Yes</v>
      </c>
    </row>
    <row r="10754" spans="1:10" s="13" customFormat="1" x14ac:dyDescent="0.25">
      <c r="A10754" s="11">
        <v>229848239</v>
      </c>
      <c r="B10754" s="11" t="s">
        <v>14696</v>
      </c>
      <c r="C10754" s="11" t="s">
        <v>14700</v>
      </c>
      <c r="D10754" s="11" t="s">
        <v>71</v>
      </c>
      <c r="E10754" s="11" t="s">
        <v>137</v>
      </c>
      <c r="F10754" s="11">
        <v>31</v>
      </c>
      <c r="G10754" s="11" t="s">
        <v>49</v>
      </c>
      <c r="H10754" s="15">
        <v>0.2</v>
      </c>
      <c r="I10754" s="12">
        <v>11</v>
      </c>
      <c r="J10754" s="13" t="str">
        <f>VLOOKUP(A10754,'IEP Data'!A:P,16,FALSE)</f>
        <v>Yes</v>
      </c>
    </row>
    <row r="10755" spans="1:10" s="13" customFormat="1" x14ac:dyDescent="0.25">
      <c r="A10755" s="11">
        <v>223056078</v>
      </c>
      <c r="B10755" s="11" t="s">
        <v>14706</v>
      </c>
      <c r="C10755" s="11" t="s">
        <v>14707</v>
      </c>
      <c r="D10755" s="11" t="s">
        <v>71</v>
      </c>
      <c r="E10755" s="11" t="s">
        <v>137</v>
      </c>
      <c r="F10755" s="11">
        <v>31</v>
      </c>
      <c r="G10755" s="11" t="s">
        <v>12</v>
      </c>
      <c r="H10755" s="15">
        <v>1</v>
      </c>
      <c r="I10755" s="12">
        <v>10</v>
      </c>
      <c r="J10755" s="13" t="str">
        <f>VLOOKUP(A10755,'IEP Data'!A:P,16,FALSE)</f>
        <v>No</v>
      </c>
    </row>
    <row r="10756" spans="1:10" s="13" customFormat="1" x14ac:dyDescent="0.25">
      <c r="A10756" s="11">
        <v>223056078</v>
      </c>
      <c r="B10756" s="11" t="s">
        <v>14706</v>
      </c>
      <c r="C10756" s="11" t="s">
        <v>14707</v>
      </c>
      <c r="D10756" s="11" t="s">
        <v>71</v>
      </c>
      <c r="E10756" s="11" t="s">
        <v>137</v>
      </c>
      <c r="F10756" s="11">
        <v>31</v>
      </c>
      <c r="G10756" s="11" t="s">
        <v>36</v>
      </c>
      <c r="H10756" s="15">
        <v>0.9</v>
      </c>
      <c r="I10756" s="12">
        <v>10</v>
      </c>
      <c r="J10756" s="13" t="str">
        <f>VLOOKUP(A10756,'IEP Data'!A:P,16,FALSE)</f>
        <v>No</v>
      </c>
    </row>
    <row r="10757" spans="1:10" s="13" customFormat="1" x14ac:dyDescent="0.25">
      <c r="A10757" s="11">
        <v>241657683</v>
      </c>
      <c r="B10757" s="11" t="s">
        <v>14732</v>
      </c>
      <c r="C10757" s="11" t="s">
        <v>1018</v>
      </c>
      <c r="D10757" s="11" t="s">
        <v>71</v>
      </c>
      <c r="E10757" s="11" t="s">
        <v>137</v>
      </c>
      <c r="F10757" s="11">
        <v>31</v>
      </c>
      <c r="G10757" s="11" t="s">
        <v>24</v>
      </c>
      <c r="H10757" s="15">
        <v>0.5</v>
      </c>
      <c r="I10757" s="12">
        <v>10</v>
      </c>
      <c r="J10757" s="13" t="str">
        <f>VLOOKUP(A10757,'IEP Data'!A:P,16,FALSE)</f>
        <v>No</v>
      </c>
    </row>
    <row r="10758" spans="1:10" s="13" customFormat="1" x14ac:dyDescent="0.25">
      <c r="A10758" s="11">
        <v>241657683</v>
      </c>
      <c r="B10758" s="11" t="s">
        <v>14732</v>
      </c>
      <c r="C10758" s="11" t="s">
        <v>1018</v>
      </c>
      <c r="D10758" s="11" t="s">
        <v>71</v>
      </c>
      <c r="E10758" s="11" t="s">
        <v>137</v>
      </c>
      <c r="F10758" s="11">
        <v>31</v>
      </c>
      <c r="G10758" s="11" t="s">
        <v>48</v>
      </c>
      <c r="H10758" s="15">
        <v>0.5</v>
      </c>
      <c r="I10758" s="12">
        <v>10</v>
      </c>
      <c r="J10758" s="13" t="str">
        <f>VLOOKUP(A10758,'IEP Data'!A:P,16,FALSE)</f>
        <v>No</v>
      </c>
    </row>
    <row r="10759" spans="1:10" s="13" customFormat="1" x14ac:dyDescent="0.25">
      <c r="A10759" s="11">
        <v>238983209</v>
      </c>
      <c r="B10759" s="11" t="s">
        <v>14740</v>
      </c>
      <c r="C10759" s="11" t="s">
        <v>512</v>
      </c>
      <c r="D10759" s="11" t="s">
        <v>71</v>
      </c>
      <c r="E10759" s="11" t="s">
        <v>137</v>
      </c>
      <c r="F10759" s="11">
        <v>31</v>
      </c>
      <c r="G10759" s="11" t="s">
        <v>12</v>
      </c>
      <c r="H10759" s="15">
        <v>0.3</v>
      </c>
      <c r="I10759" s="12">
        <v>10</v>
      </c>
      <c r="J10759" s="13" t="str">
        <f>VLOOKUP(A10759,'IEP Data'!A:P,16,FALSE)</f>
        <v>No</v>
      </c>
    </row>
    <row r="10760" spans="1:10" s="13" customFormat="1" x14ac:dyDescent="0.25">
      <c r="A10760" s="11">
        <v>238983209</v>
      </c>
      <c r="B10760" s="11" t="s">
        <v>14740</v>
      </c>
      <c r="C10760" s="11" t="s">
        <v>512</v>
      </c>
      <c r="D10760" s="11" t="s">
        <v>71</v>
      </c>
      <c r="E10760" s="11" t="s">
        <v>137</v>
      </c>
      <c r="F10760" s="11">
        <v>31</v>
      </c>
      <c r="G10760" s="11" t="s">
        <v>36</v>
      </c>
      <c r="H10760" s="15">
        <v>0</v>
      </c>
      <c r="I10760" s="12">
        <v>10</v>
      </c>
      <c r="J10760" s="13" t="str">
        <f>VLOOKUP(A10760,'IEP Data'!A:P,16,FALSE)</f>
        <v>No</v>
      </c>
    </row>
    <row r="10761" spans="1:10" s="13" customFormat="1" x14ac:dyDescent="0.25">
      <c r="A10761" s="11">
        <v>207497173</v>
      </c>
      <c r="B10761" s="11" t="s">
        <v>14826</v>
      </c>
      <c r="C10761" s="11" t="s">
        <v>13657</v>
      </c>
      <c r="D10761" s="11" t="s">
        <v>71</v>
      </c>
      <c r="E10761" s="11" t="s">
        <v>137</v>
      </c>
      <c r="F10761" s="11">
        <v>31</v>
      </c>
      <c r="G10761" s="11" t="s">
        <v>24</v>
      </c>
      <c r="H10761" s="15">
        <v>0.1</v>
      </c>
      <c r="I10761" s="12">
        <v>11</v>
      </c>
      <c r="J10761" s="13" t="str">
        <f>VLOOKUP(A10761,'IEP Data'!A:P,16,FALSE)</f>
        <v>No</v>
      </c>
    </row>
    <row r="10762" spans="1:10" s="13" customFormat="1" x14ac:dyDescent="0.25">
      <c r="A10762" s="11">
        <v>207497173</v>
      </c>
      <c r="B10762" s="11" t="s">
        <v>14826</v>
      </c>
      <c r="C10762" s="11" t="s">
        <v>13657</v>
      </c>
      <c r="D10762" s="11" t="s">
        <v>71</v>
      </c>
      <c r="E10762" s="11" t="s">
        <v>137</v>
      </c>
      <c r="F10762" s="11">
        <v>31</v>
      </c>
      <c r="G10762" s="11" t="s">
        <v>48</v>
      </c>
      <c r="H10762" s="15">
        <v>0</v>
      </c>
      <c r="I10762" s="12">
        <v>11</v>
      </c>
      <c r="J10762" s="13" t="str">
        <f>VLOOKUP(A10762,'IEP Data'!A:P,16,FALSE)</f>
        <v>No</v>
      </c>
    </row>
    <row r="10763" spans="1:10" s="13" customFormat="1" x14ac:dyDescent="0.25">
      <c r="A10763" s="11">
        <v>256984147</v>
      </c>
      <c r="B10763" s="11" t="s">
        <v>3779</v>
      </c>
      <c r="C10763" s="11" t="s">
        <v>14881</v>
      </c>
      <c r="D10763" s="11" t="s">
        <v>71</v>
      </c>
      <c r="E10763" s="11" t="s">
        <v>137</v>
      </c>
      <c r="F10763" s="11">
        <v>31</v>
      </c>
      <c r="G10763" s="11" t="s">
        <v>15</v>
      </c>
      <c r="H10763" s="15">
        <v>0.2</v>
      </c>
      <c r="I10763" s="12">
        <v>9</v>
      </c>
      <c r="J10763" s="13" t="str">
        <f>VLOOKUP(A10763,'IEP Data'!A:P,16,FALSE)</f>
        <v>No</v>
      </c>
    </row>
    <row r="10764" spans="1:10" s="13" customFormat="1" x14ac:dyDescent="0.25">
      <c r="A10764" s="11">
        <v>256984147</v>
      </c>
      <c r="B10764" s="11" t="s">
        <v>3779</v>
      </c>
      <c r="C10764" s="11" t="s">
        <v>14881</v>
      </c>
      <c r="D10764" s="11" t="s">
        <v>71</v>
      </c>
      <c r="E10764" s="11" t="s">
        <v>137</v>
      </c>
      <c r="F10764" s="11">
        <v>31</v>
      </c>
      <c r="G10764" s="11" t="s">
        <v>33</v>
      </c>
      <c r="H10764" s="15">
        <v>0.5</v>
      </c>
      <c r="I10764" s="12">
        <v>9</v>
      </c>
      <c r="J10764" s="13" t="str">
        <f>VLOOKUP(A10764,'IEP Data'!A:P,16,FALSE)</f>
        <v>No</v>
      </c>
    </row>
    <row r="10765" spans="1:10" s="13" customFormat="1" x14ac:dyDescent="0.25">
      <c r="A10765" s="11">
        <v>246897326</v>
      </c>
      <c r="B10765" s="11" t="s">
        <v>14918</v>
      </c>
      <c r="C10765" s="11" t="s">
        <v>1251</v>
      </c>
      <c r="D10765" s="11" t="s">
        <v>71</v>
      </c>
      <c r="E10765" s="11" t="s">
        <v>137</v>
      </c>
      <c r="F10765" s="11">
        <v>31</v>
      </c>
      <c r="G10765" s="11" t="s">
        <v>9</v>
      </c>
      <c r="H10765" s="15">
        <v>0.6</v>
      </c>
      <c r="I10765" s="12">
        <v>11</v>
      </c>
      <c r="J10765" s="13" t="str">
        <f>VLOOKUP(A10765,'IEP Data'!A:P,16,FALSE)</f>
        <v>No</v>
      </c>
    </row>
    <row r="10766" spans="1:10" s="13" customFormat="1" x14ac:dyDescent="0.25">
      <c r="A10766" s="11">
        <v>246897326</v>
      </c>
      <c r="B10766" s="11" t="s">
        <v>14918</v>
      </c>
      <c r="C10766" s="11" t="s">
        <v>1251</v>
      </c>
      <c r="D10766" s="11" t="s">
        <v>71</v>
      </c>
      <c r="E10766" s="11" t="s">
        <v>137</v>
      </c>
      <c r="F10766" s="11">
        <v>31</v>
      </c>
      <c r="G10766" s="11" t="s">
        <v>33</v>
      </c>
      <c r="H10766" s="15">
        <v>1</v>
      </c>
      <c r="I10766" s="12">
        <v>11</v>
      </c>
      <c r="J10766" s="13" t="str">
        <f>VLOOKUP(A10766,'IEP Data'!A:P,16,FALSE)</f>
        <v>No</v>
      </c>
    </row>
    <row r="10767" spans="1:10" s="13" customFormat="1" x14ac:dyDescent="0.25">
      <c r="A10767" s="11">
        <v>234655223</v>
      </c>
      <c r="B10767" s="11" t="s">
        <v>128</v>
      </c>
      <c r="C10767" s="11" t="s">
        <v>159</v>
      </c>
      <c r="D10767" s="11" t="s">
        <v>71</v>
      </c>
      <c r="E10767" s="11" t="s">
        <v>161</v>
      </c>
      <c r="F10767" s="11">
        <v>19</v>
      </c>
      <c r="G10767" s="11" t="s">
        <v>12</v>
      </c>
      <c r="H10767" s="15">
        <v>0.1</v>
      </c>
      <c r="I10767" s="12">
        <v>10</v>
      </c>
      <c r="J10767" s="13" t="str">
        <f>VLOOKUP(A10767,'IEP Data'!A:P,16,FALSE)</f>
        <v>No</v>
      </c>
    </row>
    <row r="10768" spans="1:10" s="13" customFormat="1" x14ac:dyDescent="0.25">
      <c r="A10768" s="11">
        <v>234655223</v>
      </c>
      <c r="B10768" s="11" t="s">
        <v>128</v>
      </c>
      <c r="C10768" s="11" t="s">
        <v>159</v>
      </c>
      <c r="D10768" s="11" t="s">
        <v>71</v>
      </c>
      <c r="E10768" s="11" t="s">
        <v>161</v>
      </c>
      <c r="F10768" s="11">
        <v>19</v>
      </c>
      <c r="G10768" s="11" t="s">
        <v>36</v>
      </c>
      <c r="H10768" s="15">
        <v>0.1</v>
      </c>
      <c r="I10768" s="12">
        <v>10</v>
      </c>
      <c r="J10768" s="13" t="str">
        <f>VLOOKUP(A10768,'IEP Data'!A:P,16,FALSE)</f>
        <v>No</v>
      </c>
    </row>
    <row r="10769" spans="1:10" s="13" customFormat="1" x14ac:dyDescent="0.25">
      <c r="A10769" s="11">
        <v>100971679</v>
      </c>
      <c r="B10769" s="11" t="s">
        <v>264</v>
      </c>
      <c r="C10769" s="11" t="s">
        <v>265</v>
      </c>
      <c r="D10769" s="11" t="s">
        <v>71</v>
      </c>
      <c r="E10769" s="11" t="s">
        <v>161</v>
      </c>
      <c r="F10769" s="11">
        <v>19</v>
      </c>
      <c r="G10769" s="11" t="s">
        <v>23</v>
      </c>
      <c r="H10769" s="15">
        <v>0.6</v>
      </c>
      <c r="I10769" s="12">
        <v>12</v>
      </c>
      <c r="J10769" s="13" t="str">
        <f>VLOOKUP(A10769,'IEP Data'!A:P,16,FALSE)</f>
        <v>No</v>
      </c>
    </row>
    <row r="10770" spans="1:10" s="13" customFormat="1" x14ac:dyDescent="0.25">
      <c r="A10770" s="11">
        <v>100971679</v>
      </c>
      <c r="B10770" s="11" t="s">
        <v>264</v>
      </c>
      <c r="C10770" s="11" t="s">
        <v>265</v>
      </c>
      <c r="D10770" s="11" t="s">
        <v>71</v>
      </c>
      <c r="E10770" s="11" t="s">
        <v>161</v>
      </c>
      <c r="F10770" s="11">
        <v>19</v>
      </c>
      <c r="G10770" s="11" t="s">
        <v>47</v>
      </c>
      <c r="H10770" s="15">
        <v>0.1</v>
      </c>
      <c r="I10770" s="12">
        <v>12</v>
      </c>
      <c r="J10770" s="13" t="str">
        <f>VLOOKUP(A10770,'IEP Data'!A:P,16,FALSE)</f>
        <v>No</v>
      </c>
    </row>
    <row r="10771" spans="1:10" s="13" customFormat="1" x14ac:dyDescent="0.25">
      <c r="A10771" s="11">
        <v>234153377</v>
      </c>
      <c r="B10771" s="11" t="s">
        <v>330</v>
      </c>
      <c r="C10771" s="11" t="s">
        <v>338</v>
      </c>
      <c r="D10771" s="11" t="s">
        <v>71</v>
      </c>
      <c r="E10771" s="11" t="s">
        <v>161</v>
      </c>
      <c r="F10771" s="11">
        <v>19</v>
      </c>
      <c r="G10771" s="11" t="s">
        <v>5</v>
      </c>
      <c r="H10771" s="15">
        <v>0</v>
      </c>
      <c r="I10771" s="12">
        <v>9</v>
      </c>
      <c r="J10771" s="13" t="str">
        <f>VLOOKUP(A10771,'IEP Data'!A:P,16,FALSE)</f>
        <v>No</v>
      </c>
    </row>
    <row r="10772" spans="1:10" s="13" customFormat="1" x14ac:dyDescent="0.25">
      <c r="A10772" s="11">
        <v>237627245</v>
      </c>
      <c r="B10772" s="11" t="s">
        <v>473</v>
      </c>
      <c r="C10772" s="11" t="s">
        <v>474</v>
      </c>
      <c r="D10772" s="11" t="s">
        <v>71</v>
      </c>
      <c r="E10772" s="11" t="s">
        <v>161</v>
      </c>
      <c r="F10772" s="11">
        <v>19</v>
      </c>
      <c r="G10772" s="11" t="s">
        <v>5</v>
      </c>
      <c r="H10772" s="15">
        <v>0.2</v>
      </c>
      <c r="I10772" s="12">
        <v>9</v>
      </c>
      <c r="J10772" s="13" t="str">
        <f>VLOOKUP(A10772,'IEP Data'!A:P,16,FALSE)</f>
        <v>No</v>
      </c>
    </row>
    <row r="10773" spans="1:10" s="13" customFormat="1" x14ac:dyDescent="0.25">
      <c r="A10773" s="11">
        <v>250045488</v>
      </c>
      <c r="B10773" s="11" t="s">
        <v>479</v>
      </c>
      <c r="C10773" s="11" t="s">
        <v>526</v>
      </c>
      <c r="D10773" s="11" t="s">
        <v>71</v>
      </c>
      <c r="E10773" s="11" t="s">
        <v>161</v>
      </c>
      <c r="F10773" s="11">
        <v>19</v>
      </c>
      <c r="G10773" s="11" t="s">
        <v>23</v>
      </c>
      <c r="H10773" s="15">
        <v>0.5</v>
      </c>
      <c r="I10773" s="12">
        <v>10</v>
      </c>
      <c r="J10773" s="13" t="str">
        <f>VLOOKUP(A10773,'IEP Data'!A:P,16,FALSE)</f>
        <v>No</v>
      </c>
    </row>
    <row r="10774" spans="1:10" s="13" customFormat="1" x14ac:dyDescent="0.25">
      <c r="A10774" s="11">
        <v>250045488</v>
      </c>
      <c r="B10774" s="11" t="s">
        <v>479</v>
      </c>
      <c r="C10774" s="11" t="s">
        <v>526</v>
      </c>
      <c r="D10774" s="11" t="s">
        <v>71</v>
      </c>
      <c r="E10774" s="11" t="s">
        <v>161</v>
      </c>
      <c r="F10774" s="11">
        <v>19</v>
      </c>
      <c r="G10774" s="11" t="s">
        <v>41</v>
      </c>
      <c r="H10774" s="15">
        <v>0</v>
      </c>
      <c r="I10774" s="12">
        <v>10</v>
      </c>
      <c r="J10774" s="13" t="str">
        <f>VLOOKUP(A10774,'IEP Data'!A:P,16,FALSE)</f>
        <v>No</v>
      </c>
    </row>
    <row r="10775" spans="1:10" s="13" customFormat="1" x14ac:dyDescent="0.25">
      <c r="A10775" s="11">
        <v>233896471</v>
      </c>
      <c r="B10775" s="11" t="s">
        <v>586</v>
      </c>
      <c r="C10775" s="11" t="s">
        <v>587</v>
      </c>
      <c r="D10775" s="11" t="s">
        <v>87</v>
      </c>
      <c r="E10775" s="11" t="s">
        <v>161</v>
      </c>
      <c r="F10775" s="11">
        <v>19</v>
      </c>
      <c r="G10775" s="11" t="s">
        <v>7</v>
      </c>
      <c r="H10775" s="15">
        <v>0</v>
      </c>
      <c r="I10775" s="12">
        <v>11</v>
      </c>
      <c r="J10775" s="13" t="str">
        <f>VLOOKUP(A10775,'IEP Data'!A:P,16,FALSE)</f>
        <v>No</v>
      </c>
    </row>
    <row r="10776" spans="1:10" s="13" customFormat="1" x14ac:dyDescent="0.25">
      <c r="A10776" s="11">
        <v>257926899</v>
      </c>
      <c r="B10776" s="11" t="s">
        <v>474</v>
      </c>
      <c r="C10776" s="11" t="s">
        <v>619</v>
      </c>
      <c r="D10776" s="11" t="s">
        <v>71</v>
      </c>
      <c r="E10776" s="11" t="s">
        <v>161</v>
      </c>
      <c r="F10776" s="11">
        <v>19</v>
      </c>
      <c r="G10776" s="11" t="s">
        <v>7</v>
      </c>
      <c r="H10776" s="15">
        <v>0</v>
      </c>
      <c r="I10776" s="12">
        <v>12</v>
      </c>
      <c r="J10776" s="13" t="str">
        <f>VLOOKUP(A10776,'IEP Data'!A:P,16,FALSE)</f>
        <v>No</v>
      </c>
    </row>
    <row r="10777" spans="1:10" s="13" customFormat="1" x14ac:dyDescent="0.25">
      <c r="A10777" s="11">
        <v>257096479</v>
      </c>
      <c r="B10777" s="11" t="s">
        <v>652</v>
      </c>
      <c r="C10777" s="11" t="s">
        <v>697</v>
      </c>
      <c r="D10777" s="11" t="s">
        <v>71</v>
      </c>
      <c r="E10777" s="11" t="s">
        <v>161</v>
      </c>
      <c r="F10777" s="11">
        <v>19</v>
      </c>
      <c r="G10777" s="11" t="s">
        <v>30</v>
      </c>
      <c r="H10777" s="15">
        <v>0.1</v>
      </c>
      <c r="I10777" s="12">
        <v>11</v>
      </c>
      <c r="J10777" s="13" t="str">
        <f>VLOOKUP(A10777,'IEP Data'!A:P,16,FALSE)</f>
        <v>No</v>
      </c>
    </row>
    <row r="10778" spans="1:10" s="13" customFormat="1" x14ac:dyDescent="0.25">
      <c r="A10778" s="11">
        <v>226662997</v>
      </c>
      <c r="B10778" s="11" t="s">
        <v>774</v>
      </c>
      <c r="C10778" s="11" t="s">
        <v>775</v>
      </c>
      <c r="D10778" s="11" t="s">
        <v>87</v>
      </c>
      <c r="E10778" s="11" t="s">
        <v>161</v>
      </c>
      <c r="F10778" s="11">
        <v>19</v>
      </c>
      <c r="G10778" s="11" t="s">
        <v>26</v>
      </c>
      <c r="H10778" s="15">
        <v>0</v>
      </c>
      <c r="I10778" s="12">
        <v>11</v>
      </c>
      <c r="J10778" s="13" t="str">
        <f>VLOOKUP(A10778,'IEP Data'!A:P,16,FALSE)</f>
        <v>No</v>
      </c>
    </row>
    <row r="10779" spans="1:10" s="13" customFormat="1" x14ac:dyDescent="0.25">
      <c r="A10779" s="11">
        <v>226662997</v>
      </c>
      <c r="B10779" s="11" t="s">
        <v>774</v>
      </c>
      <c r="C10779" s="11" t="s">
        <v>775</v>
      </c>
      <c r="D10779" s="11" t="s">
        <v>87</v>
      </c>
      <c r="E10779" s="11" t="s">
        <v>161</v>
      </c>
      <c r="F10779" s="11">
        <v>19</v>
      </c>
      <c r="G10779" s="11" t="s">
        <v>50</v>
      </c>
      <c r="H10779" s="15">
        <v>0</v>
      </c>
      <c r="I10779" s="12">
        <v>11</v>
      </c>
      <c r="J10779" s="13" t="str">
        <f>VLOOKUP(A10779,'IEP Data'!A:P,16,FALSE)</f>
        <v>No</v>
      </c>
    </row>
    <row r="10780" spans="1:10" s="13" customFormat="1" x14ac:dyDescent="0.25">
      <c r="A10780" s="11">
        <v>206132565</v>
      </c>
      <c r="B10780" s="11" t="s">
        <v>793</v>
      </c>
      <c r="C10780" s="11" t="s">
        <v>794</v>
      </c>
      <c r="D10780" s="11" t="s">
        <v>71</v>
      </c>
      <c r="E10780" s="11" t="s">
        <v>161</v>
      </c>
      <c r="F10780" s="11">
        <v>19</v>
      </c>
      <c r="G10780" s="11" t="s">
        <v>12</v>
      </c>
      <c r="H10780" s="15">
        <v>0.7</v>
      </c>
      <c r="I10780" s="12">
        <v>11</v>
      </c>
      <c r="J10780" s="13" t="str">
        <f>VLOOKUP(A10780,'IEP Data'!A:P,16,FALSE)</f>
        <v>No</v>
      </c>
    </row>
    <row r="10781" spans="1:10" s="13" customFormat="1" x14ac:dyDescent="0.25">
      <c r="A10781" s="11">
        <v>206132565</v>
      </c>
      <c r="B10781" s="11" t="s">
        <v>793</v>
      </c>
      <c r="C10781" s="11" t="s">
        <v>794</v>
      </c>
      <c r="D10781" s="11" t="s">
        <v>71</v>
      </c>
      <c r="E10781" s="11" t="s">
        <v>161</v>
      </c>
      <c r="F10781" s="11">
        <v>19</v>
      </c>
      <c r="G10781" s="11" t="s">
        <v>36</v>
      </c>
      <c r="H10781" s="15">
        <v>0.8</v>
      </c>
      <c r="I10781" s="12">
        <v>11</v>
      </c>
      <c r="J10781" s="13" t="str">
        <f>VLOOKUP(A10781,'IEP Data'!A:P,16,FALSE)</f>
        <v>No</v>
      </c>
    </row>
    <row r="10782" spans="1:10" s="13" customFormat="1" x14ac:dyDescent="0.25">
      <c r="A10782" s="11">
        <v>231968256</v>
      </c>
      <c r="B10782" s="11" t="s">
        <v>928</v>
      </c>
      <c r="C10782" s="11" t="s">
        <v>936</v>
      </c>
      <c r="D10782" s="11" t="s">
        <v>71</v>
      </c>
      <c r="E10782" s="11" t="s">
        <v>161</v>
      </c>
      <c r="F10782" s="11">
        <v>19</v>
      </c>
      <c r="G10782" s="11" t="s">
        <v>5</v>
      </c>
      <c r="H10782" s="15">
        <v>0.6</v>
      </c>
      <c r="I10782" s="12">
        <v>12</v>
      </c>
      <c r="J10782" s="13" t="str">
        <f>VLOOKUP(A10782,'IEP Data'!A:P,16,FALSE)</f>
        <v>No</v>
      </c>
    </row>
    <row r="10783" spans="1:10" s="13" customFormat="1" x14ac:dyDescent="0.25">
      <c r="A10783" s="11">
        <v>231968256</v>
      </c>
      <c r="B10783" s="11" t="s">
        <v>928</v>
      </c>
      <c r="C10783" s="11" t="s">
        <v>936</v>
      </c>
      <c r="D10783" s="11" t="s">
        <v>71</v>
      </c>
      <c r="E10783" s="11" t="s">
        <v>161</v>
      </c>
      <c r="F10783" s="11">
        <v>19</v>
      </c>
      <c r="G10783" s="11" t="s">
        <v>30</v>
      </c>
      <c r="H10783" s="15">
        <v>0.3</v>
      </c>
      <c r="I10783" s="12">
        <v>12</v>
      </c>
      <c r="J10783" s="13" t="str">
        <f>VLOOKUP(A10783,'IEP Data'!A:P,16,FALSE)</f>
        <v>No</v>
      </c>
    </row>
    <row r="10784" spans="1:10" s="13" customFormat="1" x14ac:dyDescent="0.25">
      <c r="A10784" s="11">
        <v>226675288</v>
      </c>
      <c r="B10784" s="11" t="s">
        <v>1130</v>
      </c>
      <c r="C10784" s="11" t="s">
        <v>1133</v>
      </c>
      <c r="D10784" s="11" t="s">
        <v>71</v>
      </c>
      <c r="E10784" s="11" t="s">
        <v>161</v>
      </c>
      <c r="F10784" s="11">
        <v>19</v>
      </c>
      <c r="G10784" s="11" t="s">
        <v>4</v>
      </c>
      <c r="H10784" s="15">
        <v>0</v>
      </c>
      <c r="I10784" s="12">
        <v>12</v>
      </c>
      <c r="J10784" s="13" t="str">
        <f>VLOOKUP(A10784,'IEP Data'!A:P,16,FALSE)</f>
        <v>Yes</v>
      </c>
    </row>
    <row r="10785" spans="1:10" s="13" customFormat="1" x14ac:dyDescent="0.25">
      <c r="A10785" s="11">
        <v>215987470</v>
      </c>
      <c r="B10785" s="11" t="s">
        <v>1130</v>
      </c>
      <c r="C10785" s="11" t="s">
        <v>1131</v>
      </c>
      <c r="D10785" s="11" t="s">
        <v>71</v>
      </c>
      <c r="E10785" s="11" t="s">
        <v>161</v>
      </c>
      <c r="F10785" s="11">
        <v>19</v>
      </c>
      <c r="G10785" s="11" t="s">
        <v>5</v>
      </c>
      <c r="H10785" s="15">
        <v>0.6</v>
      </c>
      <c r="I10785" s="12">
        <v>10</v>
      </c>
      <c r="J10785" s="13" t="str">
        <f>VLOOKUP(A10785,'IEP Data'!A:P,16,FALSE)</f>
        <v>No</v>
      </c>
    </row>
    <row r="10786" spans="1:10" s="13" customFormat="1" x14ac:dyDescent="0.25">
      <c r="A10786" s="11">
        <v>235300969</v>
      </c>
      <c r="B10786" s="11" t="s">
        <v>1317</v>
      </c>
      <c r="C10786" s="11" t="s">
        <v>1318</v>
      </c>
      <c r="D10786" s="11" t="s">
        <v>71</v>
      </c>
      <c r="E10786" s="11" t="s">
        <v>161</v>
      </c>
      <c r="F10786" s="11">
        <v>19</v>
      </c>
      <c r="G10786" s="11" t="s">
        <v>5</v>
      </c>
      <c r="H10786" s="15">
        <v>0.4</v>
      </c>
      <c r="I10786" s="12">
        <v>10</v>
      </c>
      <c r="J10786" s="13" t="str">
        <f>VLOOKUP(A10786,'IEP Data'!A:P,16,FALSE)</f>
        <v>No</v>
      </c>
    </row>
    <row r="10787" spans="1:10" s="13" customFormat="1" x14ac:dyDescent="0.25">
      <c r="A10787" s="11">
        <v>235300969</v>
      </c>
      <c r="B10787" s="11" t="s">
        <v>1317</v>
      </c>
      <c r="C10787" s="11" t="s">
        <v>1318</v>
      </c>
      <c r="D10787" s="11" t="s">
        <v>71</v>
      </c>
      <c r="E10787" s="11" t="s">
        <v>161</v>
      </c>
      <c r="F10787" s="11">
        <v>19</v>
      </c>
      <c r="G10787" s="11" t="s">
        <v>30</v>
      </c>
      <c r="H10787" s="15">
        <v>0.8</v>
      </c>
      <c r="I10787" s="12">
        <v>10</v>
      </c>
      <c r="J10787" s="13" t="str">
        <f>VLOOKUP(A10787,'IEP Data'!A:P,16,FALSE)</f>
        <v>No</v>
      </c>
    </row>
    <row r="10788" spans="1:10" s="13" customFormat="1" x14ac:dyDescent="0.25">
      <c r="A10788" s="11">
        <v>233630557</v>
      </c>
      <c r="B10788" s="11" t="s">
        <v>1333</v>
      </c>
      <c r="C10788" s="11" t="s">
        <v>1334</v>
      </c>
      <c r="D10788" s="11" t="s">
        <v>71</v>
      </c>
      <c r="E10788" s="11" t="s">
        <v>161</v>
      </c>
      <c r="F10788" s="11">
        <v>19</v>
      </c>
      <c r="G10788" s="11" t="s">
        <v>5</v>
      </c>
      <c r="H10788" s="15">
        <v>0.4</v>
      </c>
      <c r="I10788" s="12">
        <v>11</v>
      </c>
      <c r="J10788" s="13" t="str">
        <f>VLOOKUP(A10788,'IEP Data'!A:P,16,FALSE)</f>
        <v>No</v>
      </c>
    </row>
    <row r="10789" spans="1:10" s="13" customFormat="1" x14ac:dyDescent="0.25">
      <c r="A10789" s="11">
        <v>233775451</v>
      </c>
      <c r="B10789" s="11" t="s">
        <v>1459</v>
      </c>
      <c r="C10789" s="11" t="s">
        <v>1460</v>
      </c>
      <c r="D10789" s="11" t="s">
        <v>71</v>
      </c>
      <c r="E10789" s="11" t="s">
        <v>161</v>
      </c>
      <c r="F10789" s="11">
        <v>19</v>
      </c>
      <c r="G10789" s="11" t="s">
        <v>12</v>
      </c>
      <c r="H10789" s="15">
        <v>0.6</v>
      </c>
      <c r="I10789" s="12">
        <v>11</v>
      </c>
      <c r="J10789" s="13" t="str">
        <f>VLOOKUP(A10789,'IEP Data'!A:P,16,FALSE)</f>
        <v>No</v>
      </c>
    </row>
    <row r="10790" spans="1:10" s="13" customFormat="1" x14ac:dyDescent="0.25">
      <c r="A10790" s="11">
        <v>233775451</v>
      </c>
      <c r="B10790" s="11" t="s">
        <v>1459</v>
      </c>
      <c r="C10790" s="11" t="s">
        <v>1460</v>
      </c>
      <c r="D10790" s="11" t="s">
        <v>71</v>
      </c>
      <c r="E10790" s="11" t="s">
        <v>161</v>
      </c>
      <c r="F10790" s="11">
        <v>19</v>
      </c>
      <c r="G10790" s="11" t="s">
        <v>36</v>
      </c>
      <c r="H10790" s="15">
        <v>0.3</v>
      </c>
      <c r="I10790" s="12">
        <v>11</v>
      </c>
      <c r="J10790" s="13" t="str">
        <f>VLOOKUP(A10790,'IEP Data'!A:P,16,FALSE)</f>
        <v>No</v>
      </c>
    </row>
    <row r="10791" spans="1:10" s="13" customFormat="1" x14ac:dyDescent="0.25">
      <c r="A10791" s="11" t="s">
        <v>15659</v>
      </c>
      <c r="B10791" s="11" t="s">
        <v>15660</v>
      </c>
      <c r="C10791" s="11" t="s">
        <v>15661</v>
      </c>
      <c r="D10791" s="11" t="s">
        <v>71</v>
      </c>
      <c r="E10791" s="11" t="s">
        <v>161</v>
      </c>
      <c r="F10791" s="11">
        <v>19</v>
      </c>
      <c r="G10791" s="11" t="s">
        <v>5</v>
      </c>
      <c r="H10791" s="15">
        <v>0.5</v>
      </c>
      <c r="I10791" s="12">
        <v>12</v>
      </c>
      <c r="J10791" s="13" t="e">
        <f>VLOOKUP(A10791,'IEP Data'!A:P,16,FALSE)</f>
        <v>#N/A</v>
      </c>
    </row>
    <row r="10792" spans="1:10" s="13" customFormat="1" x14ac:dyDescent="0.25">
      <c r="A10792" s="11" t="s">
        <v>15659</v>
      </c>
      <c r="B10792" s="11" t="s">
        <v>15660</v>
      </c>
      <c r="C10792" s="11" t="s">
        <v>15661</v>
      </c>
      <c r="D10792" s="11" t="s">
        <v>71</v>
      </c>
      <c r="E10792" s="11" t="s">
        <v>161</v>
      </c>
      <c r="F10792" s="11">
        <v>19</v>
      </c>
      <c r="G10792" s="11" t="s">
        <v>30</v>
      </c>
      <c r="H10792" s="15">
        <v>0</v>
      </c>
      <c r="I10792" s="12">
        <v>12</v>
      </c>
      <c r="J10792" s="13" t="e">
        <f>VLOOKUP(A10792,'IEP Data'!A:P,16,FALSE)</f>
        <v>#N/A</v>
      </c>
    </row>
    <row r="10793" spans="1:10" s="13" customFormat="1" x14ac:dyDescent="0.25">
      <c r="A10793" s="11">
        <v>260511688</v>
      </c>
      <c r="B10793" s="11" t="s">
        <v>1958</v>
      </c>
      <c r="C10793" s="11" t="s">
        <v>1959</v>
      </c>
      <c r="D10793" s="11" t="s">
        <v>71</v>
      </c>
      <c r="E10793" s="11" t="s">
        <v>161</v>
      </c>
      <c r="F10793" s="11">
        <v>19</v>
      </c>
      <c r="G10793" s="11" t="s">
        <v>5</v>
      </c>
      <c r="H10793" s="15">
        <v>0.2</v>
      </c>
      <c r="I10793" s="12">
        <v>9</v>
      </c>
      <c r="J10793" s="13" t="str">
        <f>VLOOKUP(A10793,'IEP Data'!A:P,16,FALSE)</f>
        <v>No</v>
      </c>
    </row>
    <row r="10794" spans="1:10" s="13" customFormat="1" x14ac:dyDescent="0.25">
      <c r="A10794" s="11">
        <v>260511688</v>
      </c>
      <c r="B10794" s="11" t="s">
        <v>1958</v>
      </c>
      <c r="C10794" s="11" t="s">
        <v>1959</v>
      </c>
      <c r="D10794" s="11" t="s">
        <v>71</v>
      </c>
      <c r="E10794" s="11" t="s">
        <v>161</v>
      </c>
      <c r="F10794" s="11">
        <v>19</v>
      </c>
      <c r="G10794" s="11" t="s">
        <v>36</v>
      </c>
      <c r="H10794" s="15">
        <v>0.2</v>
      </c>
      <c r="I10794" s="12">
        <v>9</v>
      </c>
      <c r="J10794" s="13" t="str">
        <f>VLOOKUP(A10794,'IEP Data'!A:P,16,FALSE)</f>
        <v>No</v>
      </c>
    </row>
    <row r="10795" spans="1:10" s="13" customFormat="1" x14ac:dyDescent="0.25">
      <c r="A10795" s="11">
        <v>214295461</v>
      </c>
      <c r="B10795" s="11" t="s">
        <v>2094</v>
      </c>
      <c r="C10795" s="11" t="s">
        <v>2095</v>
      </c>
      <c r="D10795" s="11" t="s">
        <v>71</v>
      </c>
      <c r="E10795" s="11" t="s">
        <v>161</v>
      </c>
      <c r="F10795" s="11">
        <v>19</v>
      </c>
      <c r="G10795" s="11" t="s">
        <v>23</v>
      </c>
      <c r="H10795" s="15">
        <v>0.4</v>
      </c>
      <c r="I10795" s="12">
        <v>12</v>
      </c>
      <c r="J10795" s="13" t="str">
        <f>VLOOKUP(A10795,'IEP Data'!A:P,16,FALSE)</f>
        <v>Yes</v>
      </c>
    </row>
    <row r="10796" spans="1:10" s="13" customFormat="1" x14ac:dyDescent="0.25">
      <c r="A10796" s="11">
        <v>214295461</v>
      </c>
      <c r="B10796" s="11" t="s">
        <v>2094</v>
      </c>
      <c r="C10796" s="11" t="s">
        <v>2095</v>
      </c>
      <c r="D10796" s="11" t="s">
        <v>71</v>
      </c>
      <c r="E10796" s="11" t="s">
        <v>161</v>
      </c>
      <c r="F10796" s="11">
        <v>19</v>
      </c>
      <c r="G10796" s="11" t="s">
        <v>47</v>
      </c>
      <c r="H10796" s="15">
        <v>0</v>
      </c>
      <c r="I10796" s="12">
        <v>12</v>
      </c>
      <c r="J10796" s="13" t="str">
        <f>VLOOKUP(A10796,'IEP Data'!A:P,16,FALSE)</f>
        <v>Yes</v>
      </c>
    </row>
    <row r="10797" spans="1:10" s="13" customFormat="1" x14ac:dyDescent="0.25">
      <c r="A10797" s="11">
        <v>207678822</v>
      </c>
      <c r="B10797" s="11" t="s">
        <v>2313</v>
      </c>
      <c r="C10797" s="11" t="s">
        <v>2314</v>
      </c>
      <c r="D10797" s="11" t="s">
        <v>71</v>
      </c>
      <c r="E10797" s="11" t="s">
        <v>161</v>
      </c>
      <c r="F10797" s="11">
        <v>19</v>
      </c>
      <c r="G10797" s="11" t="s">
        <v>30</v>
      </c>
      <c r="H10797" s="15">
        <v>0.1</v>
      </c>
      <c r="I10797" s="12">
        <v>9</v>
      </c>
      <c r="J10797" s="13" t="str">
        <f>VLOOKUP(A10797,'IEP Data'!A:P,16,FALSE)</f>
        <v>Yes</v>
      </c>
    </row>
    <row r="10798" spans="1:10" s="13" customFormat="1" x14ac:dyDescent="0.25">
      <c r="A10798" s="11">
        <v>234660017</v>
      </c>
      <c r="B10798" s="11" t="s">
        <v>2313</v>
      </c>
      <c r="C10798" s="11" t="s">
        <v>2326</v>
      </c>
      <c r="D10798" s="11" t="s">
        <v>71</v>
      </c>
      <c r="E10798" s="11" t="s">
        <v>161</v>
      </c>
      <c r="F10798" s="11">
        <v>19</v>
      </c>
      <c r="G10798" s="11" t="s">
        <v>5</v>
      </c>
      <c r="H10798" s="15">
        <v>0.1</v>
      </c>
      <c r="I10798" s="12">
        <v>9</v>
      </c>
      <c r="J10798" s="13" t="str">
        <f>VLOOKUP(A10798,'IEP Data'!A:P,16,FALSE)</f>
        <v>No</v>
      </c>
    </row>
    <row r="10799" spans="1:10" s="13" customFormat="1" x14ac:dyDescent="0.25">
      <c r="A10799" s="11">
        <v>234660017</v>
      </c>
      <c r="B10799" s="11" t="s">
        <v>2313</v>
      </c>
      <c r="C10799" s="11" t="s">
        <v>2326</v>
      </c>
      <c r="D10799" s="11" t="s">
        <v>71</v>
      </c>
      <c r="E10799" s="11" t="s">
        <v>161</v>
      </c>
      <c r="F10799" s="11">
        <v>19</v>
      </c>
      <c r="G10799" s="11" t="s">
        <v>30</v>
      </c>
      <c r="H10799" s="15">
        <v>0.2</v>
      </c>
      <c r="I10799" s="12">
        <v>9</v>
      </c>
      <c r="J10799" s="13" t="str">
        <f>VLOOKUP(A10799,'IEP Data'!A:P,16,FALSE)</f>
        <v>No</v>
      </c>
    </row>
    <row r="10800" spans="1:10" s="13" customFormat="1" x14ac:dyDescent="0.25">
      <c r="A10800" s="11">
        <v>236172755</v>
      </c>
      <c r="B10800" s="11" t="s">
        <v>2530</v>
      </c>
      <c r="C10800" s="11" t="s">
        <v>2531</v>
      </c>
      <c r="D10800" s="11" t="s">
        <v>71</v>
      </c>
      <c r="E10800" s="11" t="s">
        <v>161</v>
      </c>
      <c r="F10800" s="11">
        <v>19</v>
      </c>
      <c r="G10800" s="11" t="s">
        <v>7</v>
      </c>
      <c r="H10800" s="15">
        <v>0</v>
      </c>
      <c r="I10800" s="12">
        <v>9</v>
      </c>
      <c r="J10800" s="13" t="str">
        <f>VLOOKUP(A10800,'IEP Data'!A:P,16,FALSE)</f>
        <v>No</v>
      </c>
    </row>
    <row r="10801" spans="1:10" s="13" customFormat="1" x14ac:dyDescent="0.25">
      <c r="A10801" s="11">
        <v>234128072</v>
      </c>
      <c r="B10801" s="11" t="s">
        <v>2618</v>
      </c>
      <c r="C10801" s="11" t="s">
        <v>2637</v>
      </c>
      <c r="D10801" s="11" t="s">
        <v>71</v>
      </c>
      <c r="E10801" s="11" t="s">
        <v>161</v>
      </c>
      <c r="F10801" s="11">
        <v>19</v>
      </c>
      <c r="G10801" s="11" t="s">
        <v>7</v>
      </c>
      <c r="H10801" s="15">
        <v>0.2</v>
      </c>
      <c r="I10801" s="12">
        <v>10</v>
      </c>
      <c r="J10801" s="13" t="str">
        <f>VLOOKUP(A10801,'IEP Data'!A:P,16,FALSE)</f>
        <v>No</v>
      </c>
    </row>
    <row r="10802" spans="1:10" s="13" customFormat="1" x14ac:dyDescent="0.25">
      <c r="A10802" s="11">
        <v>205379449</v>
      </c>
      <c r="B10802" s="11" t="s">
        <v>2675</v>
      </c>
      <c r="C10802" s="11" t="s">
        <v>2676</v>
      </c>
      <c r="D10802" s="11" t="s">
        <v>87</v>
      </c>
      <c r="E10802" s="11" t="s">
        <v>161</v>
      </c>
      <c r="F10802" s="11">
        <v>19</v>
      </c>
      <c r="G10802" s="11" t="s">
        <v>26</v>
      </c>
      <c r="H10802" s="15">
        <v>0.4</v>
      </c>
      <c r="I10802" s="12">
        <v>12</v>
      </c>
      <c r="J10802" s="13" t="str">
        <f>VLOOKUP(A10802,'IEP Data'!A:P,16,FALSE)</f>
        <v>No</v>
      </c>
    </row>
    <row r="10803" spans="1:10" s="13" customFormat="1" x14ac:dyDescent="0.25">
      <c r="A10803" s="11">
        <v>205379449</v>
      </c>
      <c r="B10803" s="11" t="s">
        <v>2675</v>
      </c>
      <c r="C10803" s="11" t="s">
        <v>2676</v>
      </c>
      <c r="D10803" s="11" t="s">
        <v>87</v>
      </c>
      <c r="E10803" s="11" t="s">
        <v>161</v>
      </c>
      <c r="F10803" s="11">
        <v>19</v>
      </c>
      <c r="G10803" s="11" t="s">
        <v>50</v>
      </c>
      <c r="H10803" s="15">
        <v>0</v>
      </c>
      <c r="I10803" s="12">
        <v>12</v>
      </c>
      <c r="J10803" s="13" t="str">
        <f>VLOOKUP(A10803,'IEP Data'!A:P,16,FALSE)</f>
        <v>No</v>
      </c>
    </row>
    <row r="10804" spans="1:10" s="13" customFormat="1" x14ac:dyDescent="0.25">
      <c r="A10804" s="11" t="s">
        <v>15662</v>
      </c>
      <c r="B10804" s="11" t="s">
        <v>15663</v>
      </c>
      <c r="C10804" s="11" t="s">
        <v>15472</v>
      </c>
      <c r="D10804" s="11" t="s">
        <v>71</v>
      </c>
      <c r="E10804" s="11" t="s">
        <v>161</v>
      </c>
      <c r="F10804" s="11">
        <v>19</v>
      </c>
      <c r="G10804" s="11" t="s">
        <v>5</v>
      </c>
      <c r="H10804" s="15">
        <v>0</v>
      </c>
      <c r="I10804" s="12">
        <v>11</v>
      </c>
      <c r="J10804" s="13" t="e">
        <f>VLOOKUP(A10804,'IEP Data'!A:P,16,FALSE)</f>
        <v>#N/A</v>
      </c>
    </row>
    <row r="10805" spans="1:10" s="13" customFormat="1" x14ac:dyDescent="0.25">
      <c r="A10805" s="11" t="s">
        <v>15662</v>
      </c>
      <c r="B10805" s="11" t="s">
        <v>15663</v>
      </c>
      <c r="C10805" s="11" t="s">
        <v>15472</v>
      </c>
      <c r="D10805" s="11" t="s">
        <v>71</v>
      </c>
      <c r="E10805" s="11" t="s">
        <v>161</v>
      </c>
      <c r="F10805" s="11">
        <v>19</v>
      </c>
      <c r="G10805" s="11" t="s">
        <v>30</v>
      </c>
      <c r="H10805" s="15">
        <v>0</v>
      </c>
      <c r="I10805" s="12">
        <v>11</v>
      </c>
      <c r="J10805" s="13" t="e">
        <f>VLOOKUP(A10805,'IEP Data'!A:P,16,FALSE)</f>
        <v>#N/A</v>
      </c>
    </row>
    <row r="10806" spans="1:10" s="13" customFormat="1" x14ac:dyDescent="0.25">
      <c r="A10806" s="11">
        <v>258672062</v>
      </c>
      <c r="B10806" s="11" t="s">
        <v>2854</v>
      </c>
      <c r="C10806" s="11" t="s">
        <v>2855</v>
      </c>
      <c r="D10806" s="11" t="s">
        <v>71</v>
      </c>
      <c r="E10806" s="11" t="s">
        <v>161</v>
      </c>
      <c r="F10806" s="11">
        <v>19</v>
      </c>
      <c r="G10806" s="11" t="s">
        <v>30</v>
      </c>
      <c r="H10806" s="15">
        <v>0.3</v>
      </c>
      <c r="I10806" s="12">
        <v>11</v>
      </c>
      <c r="J10806" s="13" t="str">
        <f>VLOOKUP(A10806,'IEP Data'!A:P,16,FALSE)</f>
        <v>No</v>
      </c>
    </row>
    <row r="10807" spans="1:10" s="13" customFormat="1" x14ac:dyDescent="0.25">
      <c r="A10807" s="11">
        <v>221294168</v>
      </c>
      <c r="B10807" s="11" t="s">
        <v>2885</v>
      </c>
      <c r="C10807" s="11" t="s">
        <v>92</v>
      </c>
      <c r="D10807" s="11" t="s">
        <v>71</v>
      </c>
      <c r="E10807" s="11" t="s">
        <v>161</v>
      </c>
      <c r="F10807" s="11">
        <v>19</v>
      </c>
      <c r="G10807" s="11" t="s">
        <v>5</v>
      </c>
      <c r="H10807" s="15">
        <v>0</v>
      </c>
      <c r="I10807" s="12">
        <v>12</v>
      </c>
      <c r="J10807" s="13" t="str">
        <f>VLOOKUP(A10807,'IEP Data'!A:P,16,FALSE)</f>
        <v>No</v>
      </c>
    </row>
    <row r="10808" spans="1:10" s="13" customFormat="1" x14ac:dyDescent="0.25">
      <c r="A10808" s="11">
        <v>247354806</v>
      </c>
      <c r="B10808" s="11" t="s">
        <v>2899</v>
      </c>
      <c r="C10808" s="11" t="s">
        <v>2907</v>
      </c>
      <c r="D10808" s="11" t="s">
        <v>71</v>
      </c>
      <c r="E10808" s="11" t="s">
        <v>161</v>
      </c>
      <c r="F10808" s="11">
        <v>19</v>
      </c>
      <c r="G10808" s="11" t="s">
        <v>5</v>
      </c>
      <c r="H10808" s="15">
        <v>0</v>
      </c>
      <c r="I10808" s="12">
        <v>9</v>
      </c>
      <c r="J10808" s="13" t="str">
        <f>VLOOKUP(A10808,'IEP Data'!A:P,16,FALSE)</f>
        <v>No</v>
      </c>
    </row>
    <row r="10809" spans="1:10" s="13" customFormat="1" x14ac:dyDescent="0.25">
      <c r="A10809" s="11">
        <v>247354806</v>
      </c>
      <c r="B10809" s="11" t="s">
        <v>2899</v>
      </c>
      <c r="C10809" s="11" t="s">
        <v>2907</v>
      </c>
      <c r="D10809" s="11" t="s">
        <v>71</v>
      </c>
      <c r="E10809" s="11" t="s">
        <v>161</v>
      </c>
      <c r="F10809" s="11">
        <v>19</v>
      </c>
      <c r="G10809" s="11" t="s">
        <v>30</v>
      </c>
      <c r="H10809" s="15">
        <v>0.2</v>
      </c>
      <c r="I10809" s="12">
        <v>9</v>
      </c>
      <c r="J10809" s="13" t="str">
        <f>VLOOKUP(A10809,'IEP Data'!A:P,16,FALSE)</f>
        <v>No</v>
      </c>
    </row>
    <row r="10810" spans="1:10" s="13" customFormat="1" x14ac:dyDescent="0.25">
      <c r="A10810" s="11">
        <v>214242851</v>
      </c>
      <c r="B10810" s="11" t="s">
        <v>2911</v>
      </c>
      <c r="C10810" s="11" t="s">
        <v>2912</v>
      </c>
      <c r="D10810" s="11" t="s">
        <v>71</v>
      </c>
      <c r="E10810" s="11" t="s">
        <v>161</v>
      </c>
      <c r="F10810" s="11">
        <v>19</v>
      </c>
      <c r="G10810" s="11" t="s">
        <v>36</v>
      </c>
      <c r="H10810" s="15">
        <v>0.1</v>
      </c>
      <c r="I10810" s="12">
        <v>10</v>
      </c>
      <c r="J10810" s="13" t="str">
        <f>VLOOKUP(A10810,'IEP Data'!A:P,16,FALSE)</f>
        <v>No</v>
      </c>
    </row>
    <row r="10811" spans="1:10" s="13" customFormat="1" x14ac:dyDescent="0.25">
      <c r="A10811" s="11">
        <v>234781995</v>
      </c>
      <c r="B10811" s="11" t="s">
        <v>3151</v>
      </c>
      <c r="C10811" s="11" t="s">
        <v>2251</v>
      </c>
      <c r="D10811" s="11" t="s">
        <v>71</v>
      </c>
      <c r="E10811" s="11" t="s">
        <v>161</v>
      </c>
      <c r="F10811" s="11">
        <v>19</v>
      </c>
      <c r="G10811" s="11" t="s">
        <v>12</v>
      </c>
      <c r="H10811" s="15">
        <v>0.6</v>
      </c>
      <c r="I10811" s="12">
        <v>10</v>
      </c>
      <c r="J10811" s="13" t="str">
        <f>VLOOKUP(A10811,'IEP Data'!A:P,16,FALSE)</f>
        <v>No</v>
      </c>
    </row>
    <row r="10812" spans="1:10" s="13" customFormat="1" x14ac:dyDescent="0.25">
      <c r="A10812" s="11">
        <v>234781995</v>
      </c>
      <c r="B10812" s="11" t="s">
        <v>3151</v>
      </c>
      <c r="C10812" s="11" t="s">
        <v>2251</v>
      </c>
      <c r="D10812" s="11" t="s">
        <v>71</v>
      </c>
      <c r="E10812" s="11" t="s">
        <v>161</v>
      </c>
      <c r="F10812" s="11">
        <v>19</v>
      </c>
      <c r="G10812" s="11" t="s">
        <v>36</v>
      </c>
      <c r="H10812" s="15">
        <v>0.3</v>
      </c>
      <c r="I10812" s="12">
        <v>10</v>
      </c>
      <c r="J10812" s="13" t="str">
        <f>VLOOKUP(A10812,'IEP Data'!A:P,16,FALSE)</f>
        <v>No</v>
      </c>
    </row>
    <row r="10813" spans="1:10" s="13" customFormat="1" x14ac:dyDescent="0.25">
      <c r="A10813" s="11">
        <v>218507531</v>
      </c>
      <c r="B10813" s="11" t="s">
        <v>3366</v>
      </c>
      <c r="C10813" s="11" t="s">
        <v>3380</v>
      </c>
      <c r="D10813" s="11" t="s">
        <v>71</v>
      </c>
      <c r="E10813" s="11" t="s">
        <v>161</v>
      </c>
      <c r="F10813" s="11">
        <v>19</v>
      </c>
      <c r="G10813" s="11" t="s">
        <v>29</v>
      </c>
      <c r="H10813" s="15">
        <v>0</v>
      </c>
      <c r="I10813" s="12">
        <v>11</v>
      </c>
      <c r="J10813" s="13" t="str">
        <f>VLOOKUP(A10813,'IEP Data'!A:P,16,FALSE)</f>
        <v>No</v>
      </c>
    </row>
    <row r="10814" spans="1:10" s="13" customFormat="1" x14ac:dyDescent="0.25">
      <c r="A10814" s="11">
        <v>226335610</v>
      </c>
      <c r="B10814" s="11" t="s">
        <v>3573</v>
      </c>
      <c r="C10814" s="11" t="s">
        <v>3575</v>
      </c>
      <c r="D10814" s="11" t="s">
        <v>71</v>
      </c>
      <c r="E10814" s="11" t="s">
        <v>161</v>
      </c>
      <c r="F10814" s="11">
        <v>19</v>
      </c>
      <c r="G10814" s="11" t="s">
        <v>23</v>
      </c>
      <c r="H10814" s="15">
        <v>0.5</v>
      </c>
      <c r="I10814" s="12">
        <v>10</v>
      </c>
      <c r="J10814" s="13" t="str">
        <f>VLOOKUP(A10814,'IEP Data'!A:P,16,FALSE)</f>
        <v>No</v>
      </c>
    </row>
    <row r="10815" spans="1:10" s="13" customFormat="1" x14ac:dyDescent="0.25">
      <c r="A10815" s="11">
        <v>226335610</v>
      </c>
      <c r="B10815" s="11" t="s">
        <v>3573</v>
      </c>
      <c r="C10815" s="11" t="s">
        <v>3575</v>
      </c>
      <c r="D10815" s="11" t="s">
        <v>71</v>
      </c>
      <c r="E10815" s="11" t="s">
        <v>161</v>
      </c>
      <c r="F10815" s="11">
        <v>19</v>
      </c>
      <c r="G10815" s="11" t="s">
        <v>47</v>
      </c>
      <c r="H10815" s="15">
        <v>0.4</v>
      </c>
      <c r="I10815" s="12">
        <v>10</v>
      </c>
      <c r="J10815" s="13" t="str">
        <f>VLOOKUP(A10815,'IEP Data'!A:P,16,FALSE)</f>
        <v>No</v>
      </c>
    </row>
    <row r="10816" spans="1:10" s="13" customFormat="1" x14ac:dyDescent="0.25">
      <c r="A10816" s="11">
        <v>236092482</v>
      </c>
      <c r="B10816" s="11" t="s">
        <v>3679</v>
      </c>
      <c r="C10816" s="11" t="s">
        <v>3680</v>
      </c>
      <c r="D10816" s="11" t="s">
        <v>71</v>
      </c>
      <c r="E10816" s="11" t="s">
        <v>161</v>
      </c>
      <c r="F10816" s="11">
        <v>19</v>
      </c>
      <c r="G10816" s="11" t="s">
        <v>33</v>
      </c>
      <c r="H10816" s="15">
        <v>0</v>
      </c>
      <c r="I10816" s="12">
        <v>9</v>
      </c>
      <c r="J10816" s="13" t="str">
        <f>VLOOKUP(A10816,'IEP Data'!A:P,16,FALSE)</f>
        <v>Yes</v>
      </c>
    </row>
    <row r="10817" spans="1:10" s="13" customFormat="1" x14ac:dyDescent="0.25">
      <c r="A10817" s="11">
        <v>236150603</v>
      </c>
      <c r="B10817" s="11" t="s">
        <v>3684</v>
      </c>
      <c r="C10817" s="11" t="s">
        <v>2309</v>
      </c>
      <c r="D10817" s="11" t="s">
        <v>71</v>
      </c>
      <c r="E10817" s="11" t="s">
        <v>161</v>
      </c>
      <c r="F10817" s="11">
        <v>19</v>
      </c>
      <c r="G10817" s="11" t="s">
        <v>12</v>
      </c>
      <c r="H10817" s="15">
        <v>0.4</v>
      </c>
      <c r="I10817" s="12">
        <v>9</v>
      </c>
      <c r="J10817" s="13" t="str">
        <f>VLOOKUP(A10817,'IEP Data'!A:P,16,FALSE)</f>
        <v>No</v>
      </c>
    </row>
    <row r="10818" spans="1:10" s="13" customFormat="1" x14ac:dyDescent="0.25">
      <c r="A10818" s="11">
        <v>236150603</v>
      </c>
      <c r="B10818" s="11" t="s">
        <v>3684</v>
      </c>
      <c r="C10818" s="11" t="s">
        <v>2309</v>
      </c>
      <c r="D10818" s="11" t="s">
        <v>71</v>
      </c>
      <c r="E10818" s="11" t="s">
        <v>161</v>
      </c>
      <c r="F10818" s="11">
        <v>19</v>
      </c>
      <c r="G10818" s="11" t="s">
        <v>36</v>
      </c>
      <c r="H10818" s="15">
        <v>0.7</v>
      </c>
      <c r="I10818" s="12">
        <v>9</v>
      </c>
      <c r="J10818" s="13" t="str">
        <f>VLOOKUP(A10818,'IEP Data'!A:P,16,FALSE)</f>
        <v>No</v>
      </c>
    </row>
    <row r="10819" spans="1:10" s="13" customFormat="1" x14ac:dyDescent="0.25">
      <c r="A10819" s="11">
        <v>257481085</v>
      </c>
      <c r="B10819" s="11" t="s">
        <v>3771</v>
      </c>
      <c r="C10819" s="11" t="s">
        <v>764</v>
      </c>
      <c r="D10819" s="11" t="s">
        <v>71</v>
      </c>
      <c r="E10819" s="11" t="s">
        <v>161</v>
      </c>
      <c r="F10819" s="11">
        <v>19</v>
      </c>
      <c r="G10819" s="11" t="s">
        <v>12</v>
      </c>
      <c r="H10819" s="15">
        <v>0.3</v>
      </c>
      <c r="I10819" s="12">
        <v>10</v>
      </c>
      <c r="J10819" s="13" t="str">
        <f>VLOOKUP(A10819,'IEP Data'!A:P,16,FALSE)</f>
        <v>No</v>
      </c>
    </row>
    <row r="10820" spans="1:10" s="13" customFormat="1" x14ac:dyDescent="0.25">
      <c r="A10820" s="11">
        <v>257481085</v>
      </c>
      <c r="B10820" s="11" t="s">
        <v>3771</v>
      </c>
      <c r="C10820" s="11" t="s">
        <v>764</v>
      </c>
      <c r="D10820" s="11" t="s">
        <v>71</v>
      </c>
      <c r="E10820" s="11" t="s">
        <v>161</v>
      </c>
      <c r="F10820" s="11">
        <v>19</v>
      </c>
      <c r="G10820" s="11" t="s">
        <v>36</v>
      </c>
      <c r="H10820" s="15">
        <v>0.6</v>
      </c>
      <c r="I10820" s="12">
        <v>10</v>
      </c>
      <c r="J10820" s="13" t="str">
        <f>VLOOKUP(A10820,'IEP Data'!A:P,16,FALSE)</f>
        <v>No</v>
      </c>
    </row>
    <row r="10821" spans="1:10" s="13" customFormat="1" x14ac:dyDescent="0.25">
      <c r="A10821" s="11">
        <v>233051762</v>
      </c>
      <c r="B10821" s="11" t="s">
        <v>3984</v>
      </c>
      <c r="C10821" s="11" t="s">
        <v>4017</v>
      </c>
      <c r="D10821" s="11" t="s">
        <v>71</v>
      </c>
      <c r="E10821" s="11" t="s">
        <v>161</v>
      </c>
      <c r="F10821" s="11">
        <v>19</v>
      </c>
      <c r="G10821" s="11" t="s">
        <v>4</v>
      </c>
      <c r="H10821" s="15">
        <v>0.2</v>
      </c>
      <c r="I10821" s="12">
        <v>12</v>
      </c>
      <c r="J10821" s="13" t="str">
        <f>VLOOKUP(A10821,'IEP Data'!A:P,16,FALSE)</f>
        <v>No</v>
      </c>
    </row>
    <row r="10822" spans="1:10" s="13" customFormat="1" x14ac:dyDescent="0.25">
      <c r="A10822" s="11">
        <v>233051762</v>
      </c>
      <c r="B10822" s="11" t="s">
        <v>3984</v>
      </c>
      <c r="C10822" s="11" t="s">
        <v>4017</v>
      </c>
      <c r="D10822" s="11" t="s">
        <v>71</v>
      </c>
      <c r="E10822" s="11" t="s">
        <v>161</v>
      </c>
      <c r="F10822" s="11">
        <v>19</v>
      </c>
      <c r="G10822" s="11" t="s">
        <v>29</v>
      </c>
      <c r="H10822" s="15">
        <v>0</v>
      </c>
      <c r="I10822" s="12">
        <v>12</v>
      </c>
      <c r="J10822" s="13" t="str">
        <f>VLOOKUP(A10822,'IEP Data'!A:P,16,FALSE)</f>
        <v>No</v>
      </c>
    </row>
    <row r="10823" spans="1:10" s="13" customFormat="1" x14ac:dyDescent="0.25">
      <c r="A10823" s="11">
        <v>230098964</v>
      </c>
      <c r="B10823" s="11" t="s">
        <v>3984</v>
      </c>
      <c r="C10823" s="11" t="s">
        <v>2861</v>
      </c>
      <c r="D10823" s="11" t="s">
        <v>71</v>
      </c>
      <c r="E10823" s="11" t="s">
        <v>161</v>
      </c>
      <c r="F10823" s="11">
        <v>19</v>
      </c>
      <c r="G10823" s="11" t="s">
        <v>12</v>
      </c>
      <c r="H10823" s="15">
        <v>0.3</v>
      </c>
      <c r="I10823" s="12">
        <v>10</v>
      </c>
      <c r="J10823" s="13" t="str">
        <f>VLOOKUP(A10823,'IEP Data'!A:P,16,FALSE)</f>
        <v>No</v>
      </c>
    </row>
    <row r="10824" spans="1:10" s="13" customFormat="1" x14ac:dyDescent="0.25">
      <c r="A10824" s="11">
        <v>230098964</v>
      </c>
      <c r="B10824" s="11" t="s">
        <v>3984</v>
      </c>
      <c r="C10824" s="11" t="s">
        <v>2861</v>
      </c>
      <c r="D10824" s="11" t="s">
        <v>71</v>
      </c>
      <c r="E10824" s="11" t="s">
        <v>161</v>
      </c>
      <c r="F10824" s="11">
        <v>19</v>
      </c>
      <c r="G10824" s="11" t="s">
        <v>47</v>
      </c>
      <c r="H10824" s="15">
        <v>0.4</v>
      </c>
      <c r="I10824" s="12">
        <v>10</v>
      </c>
      <c r="J10824" s="13" t="str">
        <f>VLOOKUP(A10824,'IEP Data'!A:P,16,FALSE)</f>
        <v>No</v>
      </c>
    </row>
    <row r="10825" spans="1:10" s="13" customFormat="1" x14ac:dyDescent="0.25">
      <c r="A10825" s="11">
        <v>226745404</v>
      </c>
      <c r="B10825" s="11" t="s">
        <v>3984</v>
      </c>
      <c r="C10825" s="11" t="s">
        <v>4004</v>
      </c>
      <c r="D10825" s="11" t="s">
        <v>71</v>
      </c>
      <c r="E10825" s="11" t="s">
        <v>161</v>
      </c>
      <c r="F10825" s="11">
        <v>19</v>
      </c>
      <c r="G10825" s="11" t="s">
        <v>12</v>
      </c>
      <c r="H10825" s="15">
        <v>0.2</v>
      </c>
      <c r="I10825" s="12">
        <v>11</v>
      </c>
      <c r="J10825" s="13" t="str">
        <f>VLOOKUP(A10825,'IEP Data'!A:P,16,FALSE)</f>
        <v>Yes</v>
      </c>
    </row>
    <row r="10826" spans="1:10" s="13" customFormat="1" x14ac:dyDescent="0.25">
      <c r="A10826" s="11">
        <v>226745404</v>
      </c>
      <c r="B10826" s="11" t="s">
        <v>3984</v>
      </c>
      <c r="C10826" s="11" t="s">
        <v>4004</v>
      </c>
      <c r="D10826" s="11" t="s">
        <v>71</v>
      </c>
      <c r="E10826" s="11" t="s">
        <v>161</v>
      </c>
      <c r="F10826" s="11">
        <v>19</v>
      </c>
      <c r="G10826" s="11" t="s">
        <v>36</v>
      </c>
      <c r="H10826" s="15">
        <v>0.3</v>
      </c>
      <c r="I10826" s="12">
        <v>11</v>
      </c>
      <c r="J10826" s="13" t="str">
        <f>VLOOKUP(A10826,'IEP Data'!A:P,16,FALSE)</f>
        <v>Yes</v>
      </c>
    </row>
    <row r="10827" spans="1:10" s="13" customFormat="1" x14ac:dyDescent="0.25">
      <c r="A10827" s="11">
        <v>236568044</v>
      </c>
      <c r="B10827" s="11" t="s">
        <v>4079</v>
      </c>
      <c r="C10827" s="11" t="s">
        <v>4080</v>
      </c>
      <c r="D10827" s="11" t="s">
        <v>71</v>
      </c>
      <c r="E10827" s="11" t="s">
        <v>161</v>
      </c>
      <c r="F10827" s="11">
        <v>19</v>
      </c>
      <c r="G10827" s="11" t="s">
        <v>30</v>
      </c>
      <c r="H10827" s="15">
        <v>0.1</v>
      </c>
      <c r="I10827" s="12">
        <v>10</v>
      </c>
      <c r="J10827" s="13" t="str">
        <f>VLOOKUP(A10827,'IEP Data'!A:P,16,FALSE)</f>
        <v>No</v>
      </c>
    </row>
    <row r="10828" spans="1:10" s="13" customFormat="1" x14ac:dyDescent="0.25">
      <c r="A10828" s="11">
        <v>232203349</v>
      </c>
      <c r="B10828" s="11" t="s">
        <v>4102</v>
      </c>
      <c r="C10828" s="11" t="s">
        <v>4103</v>
      </c>
      <c r="D10828" s="11" t="s">
        <v>71</v>
      </c>
      <c r="E10828" s="11" t="s">
        <v>161</v>
      </c>
      <c r="F10828" s="11">
        <v>19</v>
      </c>
      <c r="G10828" s="11" t="s">
        <v>7</v>
      </c>
      <c r="H10828" s="15">
        <v>0</v>
      </c>
      <c r="I10828" s="12">
        <v>12</v>
      </c>
      <c r="J10828" s="13" t="str">
        <f>VLOOKUP(A10828,'IEP Data'!A:P,16,FALSE)</f>
        <v>No</v>
      </c>
    </row>
    <row r="10829" spans="1:10" s="13" customFormat="1" x14ac:dyDescent="0.25">
      <c r="A10829" s="11">
        <v>205919392</v>
      </c>
      <c r="B10829" s="11" t="s">
        <v>4157</v>
      </c>
      <c r="C10829" s="11" t="s">
        <v>794</v>
      </c>
      <c r="D10829" s="11" t="s">
        <v>71</v>
      </c>
      <c r="E10829" s="11" t="s">
        <v>161</v>
      </c>
      <c r="F10829" s="11">
        <v>19</v>
      </c>
      <c r="G10829" s="11" t="s">
        <v>12</v>
      </c>
      <c r="H10829" s="15">
        <v>0.7</v>
      </c>
      <c r="I10829" s="12">
        <v>11</v>
      </c>
      <c r="J10829" s="13" t="str">
        <f>VLOOKUP(A10829,'IEP Data'!A:P,16,FALSE)</f>
        <v>Yes</v>
      </c>
    </row>
    <row r="10830" spans="1:10" s="13" customFormat="1" x14ac:dyDescent="0.25">
      <c r="A10830" s="11">
        <v>205919392</v>
      </c>
      <c r="B10830" s="11" t="s">
        <v>4157</v>
      </c>
      <c r="C10830" s="11" t="s">
        <v>794</v>
      </c>
      <c r="D10830" s="11" t="s">
        <v>71</v>
      </c>
      <c r="E10830" s="11" t="s">
        <v>161</v>
      </c>
      <c r="F10830" s="11">
        <v>19</v>
      </c>
      <c r="G10830" s="11" t="s">
        <v>36</v>
      </c>
      <c r="H10830" s="15">
        <v>0.8</v>
      </c>
      <c r="I10830" s="12">
        <v>11</v>
      </c>
      <c r="J10830" s="13" t="str">
        <f>VLOOKUP(A10830,'IEP Data'!A:P,16,FALSE)</f>
        <v>Yes</v>
      </c>
    </row>
    <row r="10831" spans="1:10" s="13" customFormat="1" x14ac:dyDescent="0.25">
      <c r="A10831" s="11">
        <v>235215159</v>
      </c>
      <c r="B10831" s="11" t="s">
        <v>4223</v>
      </c>
      <c r="C10831" s="11" t="s">
        <v>4224</v>
      </c>
      <c r="D10831" s="11" t="s">
        <v>71</v>
      </c>
      <c r="E10831" s="11" t="s">
        <v>161</v>
      </c>
      <c r="F10831" s="11">
        <v>19</v>
      </c>
      <c r="G10831" s="11" t="s">
        <v>5</v>
      </c>
      <c r="H10831" s="15">
        <v>0</v>
      </c>
      <c r="I10831" s="12">
        <v>10</v>
      </c>
      <c r="J10831" s="13" t="str">
        <f>VLOOKUP(A10831,'IEP Data'!A:P,16,FALSE)</f>
        <v>No</v>
      </c>
    </row>
    <row r="10832" spans="1:10" s="13" customFormat="1" x14ac:dyDescent="0.25">
      <c r="A10832" s="11">
        <v>238324883</v>
      </c>
      <c r="B10832" s="11" t="s">
        <v>4226</v>
      </c>
      <c r="C10832" s="11" t="s">
        <v>2232</v>
      </c>
      <c r="D10832" s="11" t="s">
        <v>71</v>
      </c>
      <c r="E10832" s="11" t="s">
        <v>161</v>
      </c>
      <c r="F10832" s="11">
        <v>19</v>
      </c>
      <c r="G10832" s="11" t="s">
        <v>30</v>
      </c>
      <c r="H10832" s="15">
        <v>0.8</v>
      </c>
      <c r="I10832" s="12">
        <v>9</v>
      </c>
      <c r="J10832" s="13" t="str">
        <f>VLOOKUP(A10832,'IEP Data'!A:P,16,FALSE)</f>
        <v>No</v>
      </c>
    </row>
    <row r="10833" spans="1:10" s="13" customFormat="1" x14ac:dyDescent="0.25">
      <c r="A10833" s="11">
        <v>234641934</v>
      </c>
      <c r="B10833" s="11" t="s">
        <v>4264</v>
      </c>
      <c r="C10833" s="11" t="s">
        <v>4265</v>
      </c>
      <c r="D10833" s="11" t="s">
        <v>71</v>
      </c>
      <c r="E10833" s="11" t="s">
        <v>161</v>
      </c>
      <c r="F10833" s="11">
        <v>19</v>
      </c>
      <c r="G10833" s="11" t="s">
        <v>5</v>
      </c>
      <c r="H10833" s="15">
        <v>0</v>
      </c>
      <c r="I10833" s="12">
        <v>9</v>
      </c>
      <c r="J10833" s="13" t="str">
        <f>VLOOKUP(A10833,'IEP Data'!A:P,16,FALSE)</f>
        <v>No</v>
      </c>
    </row>
    <row r="10834" spans="1:10" s="13" customFormat="1" x14ac:dyDescent="0.25">
      <c r="A10834" s="11">
        <v>204413306</v>
      </c>
      <c r="B10834" s="11" t="s">
        <v>4267</v>
      </c>
      <c r="C10834" s="11" t="s">
        <v>1042</v>
      </c>
      <c r="D10834" s="11" t="s">
        <v>71</v>
      </c>
      <c r="E10834" s="11" t="s">
        <v>161</v>
      </c>
      <c r="F10834" s="11">
        <v>19</v>
      </c>
      <c r="G10834" s="11" t="s">
        <v>36</v>
      </c>
      <c r="H10834" s="15">
        <v>0.4</v>
      </c>
      <c r="I10834" s="12">
        <v>10</v>
      </c>
      <c r="J10834" s="13" t="str">
        <f>VLOOKUP(A10834,'IEP Data'!A:P,16,FALSE)</f>
        <v>Yes</v>
      </c>
    </row>
    <row r="10835" spans="1:10" s="13" customFormat="1" x14ac:dyDescent="0.25">
      <c r="A10835" s="11">
        <v>203887229</v>
      </c>
      <c r="B10835" s="11" t="s">
        <v>4296</v>
      </c>
      <c r="C10835" s="11" t="s">
        <v>1274</v>
      </c>
      <c r="D10835" s="11" t="s">
        <v>71</v>
      </c>
      <c r="E10835" s="11" t="s">
        <v>161</v>
      </c>
      <c r="F10835" s="11">
        <v>19</v>
      </c>
      <c r="G10835" s="11" t="s">
        <v>30</v>
      </c>
      <c r="H10835" s="15">
        <v>0.1</v>
      </c>
      <c r="I10835" s="12">
        <v>11</v>
      </c>
      <c r="J10835" s="13" t="str">
        <f>VLOOKUP(A10835,'IEP Data'!A:P,16,FALSE)</f>
        <v>No</v>
      </c>
    </row>
    <row r="10836" spans="1:10" s="13" customFormat="1" x14ac:dyDescent="0.25">
      <c r="A10836" s="11">
        <v>242910552</v>
      </c>
      <c r="B10836" s="11" t="s">
        <v>4442</v>
      </c>
      <c r="C10836" s="11" t="s">
        <v>4443</v>
      </c>
      <c r="D10836" s="11" t="s">
        <v>71</v>
      </c>
      <c r="E10836" s="11" t="s">
        <v>161</v>
      </c>
      <c r="F10836" s="11">
        <v>19</v>
      </c>
      <c r="G10836" s="11" t="s">
        <v>12</v>
      </c>
      <c r="H10836" s="15">
        <v>0.1</v>
      </c>
      <c r="I10836" s="12">
        <v>12</v>
      </c>
      <c r="J10836" s="13" t="str">
        <f>VLOOKUP(A10836,'IEP Data'!A:P,16,FALSE)</f>
        <v>No</v>
      </c>
    </row>
    <row r="10837" spans="1:10" s="13" customFormat="1" x14ac:dyDescent="0.25">
      <c r="A10837" s="11">
        <v>242910552</v>
      </c>
      <c r="B10837" s="11" t="s">
        <v>4442</v>
      </c>
      <c r="C10837" s="11" t="s">
        <v>4443</v>
      </c>
      <c r="D10837" s="11" t="s">
        <v>71</v>
      </c>
      <c r="E10837" s="11" t="s">
        <v>161</v>
      </c>
      <c r="F10837" s="11">
        <v>19</v>
      </c>
      <c r="G10837" s="11" t="s">
        <v>36</v>
      </c>
      <c r="H10837" s="15">
        <v>0</v>
      </c>
      <c r="I10837" s="12">
        <v>12</v>
      </c>
      <c r="J10837" s="13" t="str">
        <f>VLOOKUP(A10837,'IEP Data'!A:P,16,FALSE)</f>
        <v>No</v>
      </c>
    </row>
    <row r="10838" spans="1:10" s="13" customFormat="1" x14ac:dyDescent="0.25">
      <c r="A10838" s="11">
        <v>237956313</v>
      </c>
      <c r="B10838" s="11" t="s">
        <v>4623</v>
      </c>
      <c r="C10838" s="11" t="s">
        <v>4635</v>
      </c>
      <c r="D10838" s="11" t="s">
        <v>71</v>
      </c>
      <c r="E10838" s="11" t="s">
        <v>161</v>
      </c>
      <c r="F10838" s="11">
        <v>19</v>
      </c>
      <c r="G10838" s="11" t="s">
        <v>5</v>
      </c>
      <c r="H10838" s="15">
        <v>0</v>
      </c>
      <c r="I10838" s="12">
        <v>9</v>
      </c>
      <c r="J10838" s="13" t="str">
        <f>VLOOKUP(A10838,'IEP Data'!A:P,16,FALSE)</f>
        <v>No</v>
      </c>
    </row>
    <row r="10839" spans="1:10" s="13" customFormat="1" x14ac:dyDescent="0.25">
      <c r="A10839" s="11">
        <v>237956313</v>
      </c>
      <c r="B10839" s="11" t="s">
        <v>4623</v>
      </c>
      <c r="C10839" s="11" t="s">
        <v>4635</v>
      </c>
      <c r="D10839" s="11" t="s">
        <v>71</v>
      </c>
      <c r="E10839" s="11" t="s">
        <v>161</v>
      </c>
      <c r="F10839" s="11">
        <v>19</v>
      </c>
      <c r="G10839" s="11" t="s">
        <v>30</v>
      </c>
      <c r="H10839" s="15">
        <v>0.4</v>
      </c>
      <c r="I10839" s="12">
        <v>9</v>
      </c>
      <c r="J10839" s="13" t="str">
        <f>VLOOKUP(A10839,'IEP Data'!A:P,16,FALSE)</f>
        <v>No</v>
      </c>
    </row>
    <row r="10840" spans="1:10" s="13" customFormat="1" x14ac:dyDescent="0.25">
      <c r="A10840" s="11">
        <v>236160792</v>
      </c>
      <c r="B10840" s="11" t="s">
        <v>4739</v>
      </c>
      <c r="C10840" s="11" t="s">
        <v>4775</v>
      </c>
      <c r="D10840" s="11" t="s">
        <v>71</v>
      </c>
      <c r="E10840" s="11" t="s">
        <v>161</v>
      </c>
      <c r="F10840" s="11">
        <v>19</v>
      </c>
      <c r="G10840" s="11" t="s">
        <v>12</v>
      </c>
      <c r="H10840" s="15">
        <v>0.5</v>
      </c>
      <c r="I10840" s="12">
        <v>10</v>
      </c>
      <c r="J10840" s="13" t="str">
        <f>VLOOKUP(A10840,'IEP Data'!A:P,16,FALSE)</f>
        <v>No</v>
      </c>
    </row>
    <row r="10841" spans="1:10" s="13" customFormat="1" x14ac:dyDescent="0.25">
      <c r="A10841" s="11">
        <v>236160792</v>
      </c>
      <c r="B10841" s="11" t="s">
        <v>4739</v>
      </c>
      <c r="C10841" s="11" t="s">
        <v>4775</v>
      </c>
      <c r="D10841" s="11" t="s">
        <v>71</v>
      </c>
      <c r="E10841" s="11" t="s">
        <v>161</v>
      </c>
      <c r="F10841" s="11">
        <v>19</v>
      </c>
      <c r="G10841" s="11" t="s">
        <v>36</v>
      </c>
      <c r="H10841" s="15">
        <v>0.6</v>
      </c>
      <c r="I10841" s="12">
        <v>10</v>
      </c>
      <c r="J10841" s="13" t="str">
        <f>VLOOKUP(A10841,'IEP Data'!A:P,16,FALSE)</f>
        <v>No</v>
      </c>
    </row>
    <row r="10842" spans="1:10" s="13" customFormat="1" x14ac:dyDescent="0.25">
      <c r="A10842" s="11">
        <v>234850170</v>
      </c>
      <c r="B10842" s="11" t="s">
        <v>4862</v>
      </c>
      <c r="C10842" s="11" t="s">
        <v>2506</v>
      </c>
      <c r="D10842" s="11" t="s">
        <v>71</v>
      </c>
      <c r="E10842" s="11" t="s">
        <v>161</v>
      </c>
      <c r="F10842" s="11">
        <v>19</v>
      </c>
      <c r="G10842" s="11" t="s">
        <v>5</v>
      </c>
      <c r="H10842" s="15">
        <v>0.3</v>
      </c>
      <c r="I10842" s="12">
        <v>10</v>
      </c>
      <c r="J10842" s="13" t="str">
        <f>VLOOKUP(A10842,'IEP Data'!A:P,16,FALSE)</f>
        <v>No</v>
      </c>
    </row>
    <row r="10843" spans="1:10" s="13" customFormat="1" x14ac:dyDescent="0.25">
      <c r="A10843" s="11">
        <v>234850170</v>
      </c>
      <c r="B10843" s="11" t="s">
        <v>4862</v>
      </c>
      <c r="C10843" s="11" t="s">
        <v>2506</v>
      </c>
      <c r="D10843" s="11" t="s">
        <v>71</v>
      </c>
      <c r="E10843" s="11" t="s">
        <v>161</v>
      </c>
      <c r="F10843" s="11">
        <v>19</v>
      </c>
      <c r="G10843" s="11" t="s">
        <v>30</v>
      </c>
      <c r="H10843" s="15">
        <v>0.2</v>
      </c>
      <c r="I10843" s="12">
        <v>10</v>
      </c>
      <c r="J10843" s="13" t="str">
        <f>VLOOKUP(A10843,'IEP Data'!A:P,16,FALSE)</f>
        <v>No</v>
      </c>
    </row>
    <row r="10844" spans="1:10" s="13" customFormat="1" x14ac:dyDescent="0.25">
      <c r="A10844" s="11">
        <v>209530260</v>
      </c>
      <c r="B10844" s="11" t="s">
        <v>4964</v>
      </c>
      <c r="C10844" s="11" t="s">
        <v>526</v>
      </c>
      <c r="D10844" s="11" t="s">
        <v>71</v>
      </c>
      <c r="E10844" s="11" t="s">
        <v>161</v>
      </c>
      <c r="F10844" s="11">
        <v>19</v>
      </c>
      <c r="G10844" s="11" t="s">
        <v>23</v>
      </c>
      <c r="H10844" s="15">
        <v>0.4</v>
      </c>
      <c r="I10844" s="12">
        <v>12</v>
      </c>
      <c r="J10844" s="13" t="str">
        <f>VLOOKUP(A10844,'IEP Data'!A:P,16,FALSE)</f>
        <v>No</v>
      </c>
    </row>
    <row r="10845" spans="1:10" s="13" customFormat="1" x14ac:dyDescent="0.25">
      <c r="A10845" s="11">
        <v>209530260</v>
      </c>
      <c r="B10845" s="11" t="s">
        <v>4964</v>
      </c>
      <c r="C10845" s="11" t="s">
        <v>526</v>
      </c>
      <c r="D10845" s="11" t="s">
        <v>71</v>
      </c>
      <c r="E10845" s="11" t="s">
        <v>161</v>
      </c>
      <c r="F10845" s="11">
        <v>19</v>
      </c>
      <c r="G10845" s="11" t="s">
        <v>47</v>
      </c>
      <c r="H10845" s="15">
        <v>0.2</v>
      </c>
      <c r="I10845" s="12">
        <v>12</v>
      </c>
      <c r="J10845" s="13" t="str">
        <f>VLOOKUP(A10845,'IEP Data'!A:P,16,FALSE)</f>
        <v>No</v>
      </c>
    </row>
    <row r="10846" spans="1:10" s="13" customFormat="1" x14ac:dyDescent="0.25">
      <c r="A10846" s="11">
        <v>233243443</v>
      </c>
      <c r="B10846" s="11" t="s">
        <v>5146</v>
      </c>
      <c r="C10846" s="11" t="s">
        <v>1300</v>
      </c>
      <c r="D10846" s="11" t="s">
        <v>71</v>
      </c>
      <c r="E10846" s="11" t="s">
        <v>161</v>
      </c>
      <c r="F10846" s="11">
        <v>19</v>
      </c>
      <c r="G10846" s="11" t="s">
        <v>5</v>
      </c>
      <c r="H10846" s="15">
        <v>0</v>
      </c>
      <c r="I10846" s="12">
        <v>12</v>
      </c>
      <c r="J10846" s="13" t="str">
        <f>VLOOKUP(A10846,'IEP Data'!A:P,16,FALSE)</f>
        <v>No</v>
      </c>
    </row>
    <row r="10847" spans="1:10" s="13" customFormat="1" x14ac:dyDescent="0.25">
      <c r="A10847" s="11">
        <v>209003011</v>
      </c>
      <c r="B10847" s="11" t="s">
        <v>5352</v>
      </c>
      <c r="C10847" s="11" t="s">
        <v>5353</v>
      </c>
      <c r="D10847" s="11" t="s">
        <v>87</v>
      </c>
      <c r="E10847" s="11" t="s">
        <v>161</v>
      </c>
      <c r="F10847" s="11">
        <v>19</v>
      </c>
      <c r="G10847" s="11" t="s">
        <v>26</v>
      </c>
      <c r="H10847" s="15">
        <v>0.1</v>
      </c>
      <c r="I10847" s="12">
        <v>11</v>
      </c>
      <c r="J10847" s="13" t="str">
        <f>VLOOKUP(A10847,'IEP Data'!A:P,16,FALSE)</f>
        <v>Yes</v>
      </c>
    </row>
    <row r="10848" spans="1:10" s="13" customFormat="1" x14ac:dyDescent="0.25">
      <c r="A10848" s="11">
        <v>209003011</v>
      </c>
      <c r="B10848" s="11" t="s">
        <v>5352</v>
      </c>
      <c r="C10848" s="11" t="s">
        <v>5353</v>
      </c>
      <c r="D10848" s="11" t="s">
        <v>87</v>
      </c>
      <c r="E10848" s="11" t="s">
        <v>161</v>
      </c>
      <c r="F10848" s="11">
        <v>19</v>
      </c>
      <c r="G10848" s="11" t="s">
        <v>50</v>
      </c>
      <c r="H10848" s="15">
        <v>0</v>
      </c>
      <c r="I10848" s="12">
        <v>11</v>
      </c>
      <c r="J10848" s="13" t="str">
        <f>VLOOKUP(A10848,'IEP Data'!A:P,16,FALSE)</f>
        <v>Yes</v>
      </c>
    </row>
    <row r="10849" spans="1:10" s="13" customFormat="1" x14ac:dyDescent="0.25">
      <c r="A10849" s="11">
        <v>245419528</v>
      </c>
      <c r="B10849" s="11" t="s">
        <v>5432</v>
      </c>
      <c r="C10849" s="11" t="s">
        <v>5433</v>
      </c>
      <c r="D10849" s="11" t="s">
        <v>71</v>
      </c>
      <c r="E10849" s="11" t="s">
        <v>161</v>
      </c>
      <c r="F10849" s="11">
        <v>19</v>
      </c>
      <c r="G10849" s="11" t="s">
        <v>30</v>
      </c>
      <c r="H10849" s="15">
        <v>0</v>
      </c>
      <c r="I10849" s="12">
        <v>12</v>
      </c>
      <c r="J10849" s="13" t="str">
        <f>VLOOKUP(A10849,'IEP Data'!A:P,16,FALSE)</f>
        <v>No</v>
      </c>
    </row>
    <row r="10850" spans="1:10" s="13" customFormat="1" x14ac:dyDescent="0.25">
      <c r="A10850" s="11">
        <v>210452843</v>
      </c>
      <c r="B10850" s="11" t="s">
        <v>5527</v>
      </c>
      <c r="C10850" s="11" t="s">
        <v>882</v>
      </c>
      <c r="D10850" s="11" t="s">
        <v>71</v>
      </c>
      <c r="E10850" s="11" t="s">
        <v>161</v>
      </c>
      <c r="F10850" s="11">
        <v>19</v>
      </c>
      <c r="G10850" s="11" t="s">
        <v>4</v>
      </c>
      <c r="H10850" s="15">
        <v>0</v>
      </c>
      <c r="I10850" s="12">
        <v>9</v>
      </c>
      <c r="J10850" s="13" t="str">
        <f>VLOOKUP(A10850,'IEP Data'!A:P,16,FALSE)</f>
        <v>Yes</v>
      </c>
    </row>
    <row r="10851" spans="1:10" s="13" customFormat="1" x14ac:dyDescent="0.25">
      <c r="A10851" s="11">
        <v>238255434</v>
      </c>
      <c r="B10851" s="11" t="s">
        <v>5617</v>
      </c>
      <c r="C10851" s="11" t="s">
        <v>5624</v>
      </c>
      <c r="D10851" s="11" t="s">
        <v>87</v>
      </c>
      <c r="E10851" s="11" t="s">
        <v>161</v>
      </c>
      <c r="F10851" s="11">
        <v>19</v>
      </c>
      <c r="G10851" s="11" t="s">
        <v>2</v>
      </c>
      <c r="H10851" s="15">
        <v>0.6</v>
      </c>
      <c r="I10851" s="12">
        <v>9</v>
      </c>
      <c r="J10851" s="13" t="str">
        <f>VLOOKUP(A10851,'IEP Data'!A:P,16,FALSE)</f>
        <v>No</v>
      </c>
    </row>
    <row r="10852" spans="1:10" s="13" customFormat="1" x14ac:dyDescent="0.25">
      <c r="A10852" s="11">
        <v>238255434</v>
      </c>
      <c r="B10852" s="11" t="s">
        <v>5617</v>
      </c>
      <c r="C10852" s="11" t="s">
        <v>5624</v>
      </c>
      <c r="D10852" s="11" t="s">
        <v>87</v>
      </c>
      <c r="E10852" s="11" t="s">
        <v>161</v>
      </c>
      <c r="F10852" s="11">
        <v>19</v>
      </c>
      <c r="G10852" s="11" t="s">
        <v>27</v>
      </c>
      <c r="H10852" s="15">
        <v>0</v>
      </c>
      <c r="I10852" s="12">
        <v>9</v>
      </c>
      <c r="J10852" s="13" t="str">
        <f>VLOOKUP(A10852,'IEP Data'!A:P,16,FALSE)</f>
        <v>No</v>
      </c>
    </row>
    <row r="10853" spans="1:10" s="13" customFormat="1" x14ac:dyDescent="0.25">
      <c r="A10853" s="11">
        <v>206024150</v>
      </c>
      <c r="B10853" s="11" t="s">
        <v>2123</v>
      </c>
      <c r="C10853" s="11" t="s">
        <v>1379</v>
      </c>
      <c r="D10853" s="11" t="s">
        <v>71</v>
      </c>
      <c r="E10853" s="11" t="s">
        <v>161</v>
      </c>
      <c r="F10853" s="11">
        <v>19</v>
      </c>
      <c r="G10853" s="11" t="s">
        <v>7</v>
      </c>
      <c r="H10853" s="15">
        <v>0</v>
      </c>
      <c r="I10853" s="12">
        <v>12</v>
      </c>
      <c r="J10853" s="13" t="str">
        <f>VLOOKUP(A10853,'IEP Data'!A:P,16,FALSE)</f>
        <v>No</v>
      </c>
    </row>
    <row r="10854" spans="1:10" s="13" customFormat="1" x14ac:dyDescent="0.25">
      <c r="A10854" s="11">
        <v>233133230</v>
      </c>
      <c r="B10854" s="11" t="s">
        <v>6370</v>
      </c>
      <c r="C10854" s="11" t="s">
        <v>6371</v>
      </c>
      <c r="D10854" s="11" t="s">
        <v>87</v>
      </c>
      <c r="E10854" s="11" t="s">
        <v>161</v>
      </c>
      <c r="F10854" s="11">
        <v>19</v>
      </c>
      <c r="G10854" s="11" t="s">
        <v>26</v>
      </c>
      <c r="H10854" s="15">
        <v>0.6</v>
      </c>
      <c r="I10854" s="12">
        <v>11</v>
      </c>
      <c r="J10854" s="13" t="str">
        <f>VLOOKUP(A10854,'IEP Data'!A:P,16,FALSE)</f>
        <v>No</v>
      </c>
    </row>
    <row r="10855" spans="1:10" s="13" customFormat="1" x14ac:dyDescent="0.25">
      <c r="A10855" s="11">
        <v>233133230</v>
      </c>
      <c r="B10855" s="11" t="s">
        <v>6370</v>
      </c>
      <c r="C10855" s="11" t="s">
        <v>6371</v>
      </c>
      <c r="D10855" s="11" t="s">
        <v>87</v>
      </c>
      <c r="E10855" s="11" t="s">
        <v>161</v>
      </c>
      <c r="F10855" s="11">
        <v>19</v>
      </c>
      <c r="G10855" s="11" t="s">
        <v>50</v>
      </c>
      <c r="H10855" s="15">
        <v>0</v>
      </c>
      <c r="I10855" s="12">
        <v>11</v>
      </c>
      <c r="J10855" s="13" t="str">
        <f>VLOOKUP(A10855,'IEP Data'!A:P,16,FALSE)</f>
        <v>No</v>
      </c>
    </row>
    <row r="10856" spans="1:10" s="13" customFormat="1" x14ac:dyDescent="0.25">
      <c r="A10856" s="11">
        <v>236310363</v>
      </c>
      <c r="B10856" s="11" t="s">
        <v>6406</v>
      </c>
      <c r="C10856" s="11" t="s">
        <v>6432</v>
      </c>
      <c r="D10856" s="11" t="s">
        <v>71</v>
      </c>
      <c r="E10856" s="11" t="s">
        <v>161</v>
      </c>
      <c r="F10856" s="11">
        <v>19</v>
      </c>
      <c r="G10856" s="11" t="s">
        <v>12</v>
      </c>
      <c r="H10856" s="15">
        <v>0.1</v>
      </c>
      <c r="I10856" s="12">
        <v>9</v>
      </c>
      <c r="J10856" s="13" t="str">
        <f>VLOOKUP(A10856,'IEP Data'!A:P,16,FALSE)</f>
        <v>No</v>
      </c>
    </row>
    <row r="10857" spans="1:10" s="13" customFormat="1" x14ac:dyDescent="0.25">
      <c r="A10857" s="11">
        <v>231039363</v>
      </c>
      <c r="B10857" s="11" t="s">
        <v>6457</v>
      </c>
      <c r="C10857" s="11" t="s">
        <v>548</v>
      </c>
      <c r="D10857" s="11" t="s">
        <v>87</v>
      </c>
      <c r="E10857" s="11" t="s">
        <v>161</v>
      </c>
      <c r="F10857" s="11">
        <v>19</v>
      </c>
      <c r="G10857" s="11" t="s">
        <v>26</v>
      </c>
      <c r="H10857" s="15">
        <v>0.7</v>
      </c>
      <c r="I10857" s="12">
        <v>11</v>
      </c>
      <c r="J10857" s="13" t="str">
        <f>VLOOKUP(A10857,'IEP Data'!A:P,16,FALSE)</f>
        <v>No</v>
      </c>
    </row>
    <row r="10858" spans="1:10" s="13" customFormat="1" x14ac:dyDescent="0.25">
      <c r="A10858" s="11">
        <v>231039363</v>
      </c>
      <c r="B10858" s="11" t="s">
        <v>6457</v>
      </c>
      <c r="C10858" s="11" t="s">
        <v>548</v>
      </c>
      <c r="D10858" s="11" t="s">
        <v>87</v>
      </c>
      <c r="E10858" s="11" t="s">
        <v>161</v>
      </c>
      <c r="F10858" s="11">
        <v>19</v>
      </c>
      <c r="G10858" s="11" t="s">
        <v>50</v>
      </c>
      <c r="H10858" s="15">
        <v>0</v>
      </c>
      <c r="I10858" s="12">
        <v>11</v>
      </c>
      <c r="J10858" s="13" t="str">
        <f>VLOOKUP(A10858,'IEP Data'!A:P,16,FALSE)</f>
        <v>No</v>
      </c>
    </row>
    <row r="10859" spans="1:10" s="13" customFormat="1" x14ac:dyDescent="0.25">
      <c r="A10859" s="11">
        <v>249436452</v>
      </c>
      <c r="B10859" s="11" t="s">
        <v>6505</v>
      </c>
      <c r="C10859" s="11" t="s">
        <v>1339</v>
      </c>
      <c r="D10859" s="11" t="s">
        <v>71</v>
      </c>
      <c r="E10859" s="11" t="s">
        <v>161</v>
      </c>
      <c r="F10859" s="11">
        <v>19</v>
      </c>
      <c r="G10859" s="11" t="s">
        <v>23</v>
      </c>
      <c r="H10859" s="15">
        <v>0.5</v>
      </c>
      <c r="I10859" s="12">
        <v>12</v>
      </c>
      <c r="J10859" s="13" t="str">
        <f>VLOOKUP(A10859,'IEP Data'!A:P,16,FALSE)</f>
        <v>No</v>
      </c>
    </row>
    <row r="10860" spans="1:10" s="13" customFormat="1" x14ac:dyDescent="0.25">
      <c r="A10860" s="11">
        <v>249436452</v>
      </c>
      <c r="B10860" s="11" t="s">
        <v>6505</v>
      </c>
      <c r="C10860" s="11" t="s">
        <v>1339</v>
      </c>
      <c r="D10860" s="11" t="s">
        <v>71</v>
      </c>
      <c r="E10860" s="11" t="s">
        <v>161</v>
      </c>
      <c r="F10860" s="11">
        <v>19</v>
      </c>
      <c r="G10860" s="11" t="s">
        <v>47</v>
      </c>
      <c r="H10860" s="15">
        <v>0.4</v>
      </c>
      <c r="I10860" s="12">
        <v>12</v>
      </c>
      <c r="J10860" s="13" t="str">
        <f>VLOOKUP(A10860,'IEP Data'!A:P,16,FALSE)</f>
        <v>No</v>
      </c>
    </row>
    <row r="10861" spans="1:10" s="13" customFormat="1" x14ac:dyDescent="0.25">
      <c r="A10861" s="11">
        <v>233104876</v>
      </c>
      <c r="B10861" s="11" t="s">
        <v>6505</v>
      </c>
      <c r="C10861" s="11" t="s">
        <v>2309</v>
      </c>
      <c r="D10861" s="11" t="s">
        <v>71</v>
      </c>
      <c r="E10861" s="11" t="s">
        <v>161</v>
      </c>
      <c r="F10861" s="11">
        <v>19</v>
      </c>
      <c r="G10861" s="11" t="s">
        <v>12</v>
      </c>
      <c r="H10861" s="15">
        <v>0</v>
      </c>
      <c r="I10861" s="12">
        <v>12</v>
      </c>
      <c r="J10861" s="13" t="str">
        <f>VLOOKUP(A10861,'IEP Data'!A:P,16,FALSE)</f>
        <v>Yes</v>
      </c>
    </row>
    <row r="10862" spans="1:10" s="13" customFormat="1" x14ac:dyDescent="0.25">
      <c r="A10862" s="11">
        <v>233104876</v>
      </c>
      <c r="B10862" s="11" t="s">
        <v>6505</v>
      </c>
      <c r="C10862" s="11" t="s">
        <v>2309</v>
      </c>
      <c r="D10862" s="11" t="s">
        <v>71</v>
      </c>
      <c r="E10862" s="11" t="s">
        <v>161</v>
      </c>
      <c r="F10862" s="11">
        <v>19</v>
      </c>
      <c r="G10862" s="11" t="s">
        <v>36</v>
      </c>
      <c r="H10862" s="15">
        <v>0</v>
      </c>
      <c r="I10862" s="12">
        <v>12</v>
      </c>
      <c r="J10862" s="13" t="str">
        <f>VLOOKUP(A10862,'IEP Data'!A:P,16,FALSE)</f>
        <v>Yes</v>
      </c>
    </row>
    <row r="10863" spans="1:10" s="13" customFormat="1" x14ac:dyDescent="0.25">
      <c r="A10863" s="11">
        <v>235642527</v>
      </c>
      <c r="B10863" s="11" t="s">
        <v>6578</v>
      </c>
      <c r="C10863" s="11" t="s">
        <v>6580</v>
      </c>
      <c r="D10863" s="11" t="s">
        <v>71</v>
      </c>
      <c r="E10863" s="11" t="s">
        <v>161</v>
      </c>
      <c r="F10863" s="11">
        <v>19</v>
      </c>
      <c r="G10863" s="11" t="s">
        <v>5</v>
      </c>
      <c r="H10863" s="15">
        <v>0.3</v>
      </c>
      <c r="I10863" s="12">
        <v>9</v>
      </c>
      <c r="J10863" s="13" t="str">
        <f>VLOOKUP(A10863,'IEP Data'!A:P,16,FALSE)</f>
        <v>Yes</v>
      </c>
    </row>
    <row r="10864" spans="1:10" s="13" customFormat="1" x14ac:dyDescent="0.25">
      <c r="A10864" s="11">
        <v>253061212</v>
      </c>
      <c r="B10864" s="11" t="s">
        <v>6582</v>
      </c>
      <c r="C10864" s="11" t="s">
        <v>3097</v>
      </c>
      <c r="D10864" s="11" t="s">
        <v>71</v>
      </c>
      <c r="E10864" s="11" t="s">
        <v>161</v>
      </c>
      <c r="F10864" s="11">
        <v>19</v>
      </c>
      <c r="G10864" s="11" t="s">
        <v>36</v>
      </c>
      <c r="H10864" s="15">
        <v>0.1</v>
      </c>
      <c r="I10864" s="12">
        <v>9</v>
      </c>
      <c r="J10864" s="13" t="str">
        <f>VLOOKUP(A10864,'IEP Data'!A:P,16,FALSE)</f>
        <v>No</v>
      </c>
    </row>
    <row r="10865" spans="1:10" s="13" customFormat="1" x14ac:dyDescent="0.25">
      <c r="A10865" s="11">
        <v>224571372</v>
      </c>
      <c r="B10865" s="11" t="s">
        <v>6920</v>
      </c>
      <c r="C10865" s="11" t="s">
        <v>503</v>
      </c>
      <c r="D10865" s="11" t="s">
        <v>87</v>
      </c>
      <c r="E10865" s="11" t="s">
        <v>161</v>
      </c>
      <c r="F10865" s="11">
        <v>19</v>
      </c>
      <c r="G10865" s="11" t="s">
        <v>26</v>
      </c>
      <c r="H10865" s="15">
        <v>0.7</v>
      </c>
      <c r="I10865" s="12">
        <v>9</v>
      </c>
      <c r="J10865" s="13" t="str">
        <f>VLOOKUP(A10865,'IEP Data'!A:P,16,FALSE)</f>
        <v>No</v>
      </c>
    </row>
    <row r="10866" spans="1:10" s="13" customFormat="1" x14ac:dyDescent="0.25">
      <c r="A10866" s="11">
        <v>242788412</v>
      </c>
      <c r="B10866" s="11" t="s">
        <v>6999</v>
      </c>
      <c r="C10866" s="11" t="s">
        <v>7000</v>
      </c>
      <c r="D10866" s="11" t="s">
        <v>71</v>
      </c>
      <c r="E10866" s="11" t="s">
        <v>161</v>
      </c>
      <c r="F10866" s="11">
        <v>19</v>
      </c>
      <c r="G10866" s="11" t="s">
        <v>7</v>
      </c>
      <c r="H10866" s="15">
        <v>0</v>
      </c>
      <c r="I10866" s="12">
        <v>11</v>
      </c>
      <c r="J10866" s="13" t="str">
        <f>VLOOKUP(A10866,'IEP Data'!A:P,16,FALSE)</f>
        <v>No</v>
      </c>
    </row>
    <row r="10867" spans="1:10" s="13" customFormat="1" x14ac:dyDescent="0.25">
      <c r="A10867" s="11">
        <v>100767795</v>
      </c>
      <c r="B10867" s="11" t="s">
        <v>7059</v>
      </c>
      <c r="C10867" s="11" t="s">
        <v>7060</v>
      </c>
      <c r="D10867" s="11" t="s">
        <v>71</v>
      </c>
      <c r="E10867" s="11" t="s">
        <v>161</v>
      </c>
      <c r="F10867" s="11">
        <v>19</v>
      </c>
      <c r="G10867" s="11" t="s">
        <v>30</v>
      </c>
      <c r="H10867" s="15">
        <v>0.2</v>
      </c>
      <c r="I10867" s="12">
        <v>11</v>
      </c>
      <c r="J10867" s="13" t="str">
        <f>VLOOKUP(A10867,'IEP Data'!A:P,16,FALSE)</f>
        <v>No</v>
      </c>
    </row>
    <row r="10868" spans="1:10" s="13" customFormat="1" x14ac:dyDescent="0.25">
      <c r="A10868" s="11">
        <v>238289169</v>
      </c>
      <c r="B10868" s="11" t="s">
        <v>7059</v>
      </c>
      <c r="C10868" s="11" t="s">
        <v>3103</v>
      </c>
      <c r="D10868" s="11" t="s">
        <v>71</v>
      </c>
      <c r="E10868" s="11" t="s">
        <v>161</v>
      </c>
      <c r="F10868" s="11">
        <v>19</v>
      </c>
      <c r="G10868" s="11" t="s">
        <v>2</v>
      </c>
      <c r="H10868" s="15">
        <v>0</v>
      </c>
      <c r="I10868" s="12">
        <v>9</v>
      </c>
      <c r="J10868" s="13" t="str">
        <f>VLOOKUP(A10868,'IEP Data'!A:P,16,FALSE)</f>
        <v>No</v>
      </c>
    </row>
    <row r="10869" spans="1:10" s="13" customFormat="1" x14ac:dyDescent="0.25">
      <c r="A10869" s="11">
        <v>234786689</v>
      </c>
      <c r="B10869" s="11" t="s">
        <v>7059</v>
      </c>
      <c r="C10869" s="11" t="s">
        <v>7138</v>
      </c>
      <c r="D10869" s="11" t="s">
        <v>71</v>
      </c>
      <c r="E10869" s="11" t="s">
        <v>161</v>
      </c>
      <c r="F10869" s="11">
        <v>19</v>
      </c>
      <c r="G10869" s="11" t="s">
        <v>30</v>
      </c>
      <c r="H10869" s="15">
        <v>0</v>
      </c>
      <c r="I10869" s="12">
        <v>10</v>
      </c>
      <c r="J10869" s="13" t="str">
        <f>VLOOKUP(A10869,'IEP Data'!A:P,16,FALSE)</f>
        <v>No</v>
      </c>
    </row>
    <row r="10870" spans="1:10" s="13" customFormat="1" x14ac:dyDescent="0.25">
      <c r="A10870" s="11">
        <v>236122255</v>
      </c>
      <c r="B10870" s="11" t="s">
        <v>7192</v>
      </c>
      <c r="C10870" s="11" t="s">
        <v>7204</v>
      </c>
      <c r="D10870" s="11" t="s">
        <v>71</v>
      </c>
      <c r="E10870" s="11" t="s">
        <v>161</v>
      </c>
      <c r="F10870" s="11">
        <v>19</v>
      </c>
      <c r="G10870" s="11" t="s">
        <v>5</v>
      </c>
      <c r="H10870" s="15">
        <v>0.1</v>
      </c>
      <c r="I10870" s="12">
        <v>9</v>
      </c>
      <c r="J10870" s="13" t="str">
        <f>VLOOKUP(A10870,'IEP Data'!A:P,16,FALSE)</f>
        <v>No</v>
      </c>
    </row>
    <row r="10871" spans="1:10" s="13" customFormat="1" x14ac:dyDescent="0.25">
      <c r="A10871" s="11">
        <v>237472162</v>
      </c>
      <c r="B10871" s="11" t="s">
        <v>7400</v>
      </c>
      <c r="C10871" s="11" t="s">
        <v>2676</v>
      </c>
      <c r="D10871" s="11" t="s">
        <v>71</v>
      </c>
      <c r="E10871" s="11" t="s">
        <v>161</v>
      </c>
      <c r="F10871" s="11">
        <v>19</v>
      </c>
      <c r="G10871" s="11" t="s">
        <v>5</v>
      </c>
      <c r="H10871" s="15">
        <v>0.3</v>
      </c>
      <c r="I10871" s="12">
        <v>10</v>
      </c>
      <c r="J10871" s="13" t="str">
        <f>VLOOKUP(A10871,'IEP Data'!A:P,16,FALSE)</f>
        <v>No</v>
      </c>
    </row>
    <row r="10872" spans="1:10" s="13" customFormat="1" x14ac:dyDescent="0.25">
      <c r="A10872" s="11">
        <v>237472162</v>
      </c>
      <c r="B10872" s="11" t="s">
        <v>7400</v>
      </c>
      <c r="C10872" s="11" t="s">
        <v>2676</v>
      </c>
      <c r="D10872" s="11" t="s">
        <v>71</v>
      </c>
      <c r="E10872" s="11" t="s">
        <v>161</v>
      </c>
      <c r="F10872" s="11">
        <v>19</v>
      </c>
      <c r="G10872" s="11" t="s">
        <v>30</v>
      </c>
      <c r="H10872" s="15">
        <v>0.3</v>
      </c>
      <c r="I10872" s="12">
        <v>10</v>
      </c>
      <c r="J10872" s="13" t="str">
        <f>VLOOKUP(A10872,'IEP Data'!A:P,16,FALSE)</f>
        <v>No</v>
      </c>
    </row>
    <row r="10873" spans="1:10" s="13" customFormat="1" x14ac:dyDescent="0.25">
      <c r="A10873" s="11">
        <v>233749472</v>
      </c>
      <c r="B10873" s="11" t="s">
        <v>7400</v>
      </c>
      <c r="C10873" s="11" t="s">
        <v>6371</v>
      </c>
      <c r="D10873" s="11" t="s">
        <v>71</v>
      </c>
      <c r="E10873" s="11" t="s">
        <v>161</v>
      </c>
      <c r="F10873" s="11">
        <v>19</v>
      </c>
      <c r="G10873" s="11" t="s">
        <v>30</v>
      </c>
      <c r="H10873" s="15">
        <v>0.1</v>
      </c>
      <c r="I10873" s="12">
        <v>12</v>
      </c>
      <c r="J10873" s="13" t="str">
        <f>VLOOKUP(A10873,'IEP Data'!A:P,16,FALSE)</f>
        <v>Yes</v>
      </c>
    </row>
    <row r="10874" spans="1:10" s="13" customFormat="1" x14ac:dyDescent="0.25">
      <c r="A10874" s="11">
        <v>232307538</v>
      </c>
      <c r="B10874" s="11" t="s">
        <v>3876</v>
      </c>
      <c r="C10874" s="11" t="s">
        <v>7481</v>
      </c>
      <c r="D10874" s="11" t="s">
        <v>71</v>
      </c>
      <c r="E10874" s="11" t="s">
        <v>161</v>
      </c>
      <c r="F10874" s="11">
        <v>19</v>
      </c>
      <c r="G10874" s="11" t="s">
        <v>36</v>
      </c>
      <c r="H10874" s="15">
        <v>0.1</v>
      </c>
      <c r="I10874" s="12">
        <v>12</v>
      </c>
      <c r="J10874" s="13" t="str">
        <f>VLOOKUP(A10874,'IEP Data'!A:P,16,FALSE)</f>
        <v>No</v>
      </c>
    </row>
    <row r="10875" spans="1:10" s="13" customFormat="1" x14ac:dyDescent="0.25">
      <c r="A10875" s="11">
        <v>230908279</v>
      </c>
      <c r="B10875" s="11" t="s">
        <v>6738</v>
      </c>
      <c r="C10875" s="11" t="s">
        <v>6251</v>
      </c>
      <c r="D10875" s="11" t="s">
        <v>71</v>
      </c>
      <c r="E10875" s="11" t="s">
        <v>161</v>
      </c>
      <c r="F10875" s="11">
        <v>19</v>
      </c>
      <c r="G10875" s="11" t="s">
        <v>5</v>
      </c>
      <c r="H10875" s="15">
        <v>0.1</v>
      </c>
      <c r="I10875" s="12">
        <v>12</v>
      </c>
      <c r="J10875" s="13" t="str">
        <f>VLOOKUP(A10875,'IEP Data'!A:P,16,FALSE)</f>
        <v>No</v>
      </c>
    </row>
    <row r="10876" spans="1:10" s="13" customFormat="1" x14ac:dyDescent="0.25">
      <c r="A10876" s="11">
        <v>230908279</v>
      </c>
      <c r="B10876" s="11" t="s">
        <v>6738</v>
      </c>
      <c r="C10876" s="11" t="s">
        <v>6251</v>
      </c>
      <c r="D10876" s="11" t="s">
        <v>71</v>
      </c>
      <c r="E10876" s="11" t="s">
        <v>161</v>
      </c>
      <c r="F10876" s="11">
        <v>19</v>
      </c>
      <c r="G10876" s="11" t="s">
        <v>30</v>
      </c>
      <c r="H10876" s="15">
        <v>0.2</v>
      </c>
      <c r="I10876" s="12">
        <v>12</v>
      </c>
      <c r="J10876" s="13" t="str">
        <f>VLOOKUP(A10876,'IEP Data'!A:P,16,FALSE)</f>
        <v>No</v>
      </c>
    </row>
    <row r="10877" spans="1:10" s="13" customFormat="1" x14ac:dyDescent="0.25">
      <c r="A10877" s="11">
        <v>240211144</v>
      </c>
      <c r="B10877" s="11" t="s">
        <v>7935</v>
      </c>
      <c r="C10877" s="11" t="s">
        <v>92</v>
      </c>
      <c r="D10877" s="11" t="s">
        <v>71</v>
      </c>
      <c r="E10877" s="11" t="s">
        <v>161</v>
      </c>
      <c r="F10877" s="11">
        <v>19</v>
      </c>
      <c r="G10877" s="11" t="s">
        <v>5</v>
      </c>
      <c r="H10877" s="15">
        <v>0.1</v>
      </c>
      <c r="I10877" s="12">
        <v>10</v>
      </c>
      <c r="J10877" s="13" t="str">
        <f>VLOOKUP(A10877,'IEP Data'!A:P,16,FALSE)</f>
        <v>No</v>
      </c>
    </row>
    <row r="10878" spans="1:10" s="13" customFormat="1" x14ac:dyDescent="0.25">
      <c r="A10878" s="11">
        <v>240211144</v>
      </c>
      <c r="B10878" s="11" t="s">
        <v>7935</v>
      </c>
      <c r="C10878" s="11" t="s">
        <v>92</v>
      </c>
      <c r="D10878" s="11" t="s">
        <v>71</v>
      </c>
      <c r="E10878" s="11" t="s">
        <v>161</v>
      </c>
      <c r="F10878" s="11">
        <v>19</v>
      </c>
      <c r="G10878" s="11" t="s">
        <v>30</v>
      </c>
      <c r="H10878" s="15">
        <v>0</v>
      </c>
      <c r="I10878" s="12">
        <v>10</v>
      </c>
      <c r="J10878" s="13" t="str">
        <f>VLOOKUP(A10878,'IEP Data'!A:P,16,FALSE)</f>
        <v>No</v>
      </c>
    </row>
    <row r="10879" spans="1:10" s="13" customFormat="1" x14ac:dyDescent="0.25">
      <c r="A10879" s="11">
        <v>229211545</v>
      </c>
      <c r="B10879" s="11" t="s">
        <v>8044</v>
      </c>
      <c r="C10879" s="11" t="s">
        <v>8077</v>
      </c>
      <c r="D10879" s="11" t="s">
        <v>71</v>
      </c>
      <c r="E10879" s="11" t="s">
        <v>161</v>
      </c>
      <c r="F10879" s="11">
        <v>19</v>
      </c>
      <c r="G10879" s="11" t="s">
        <v>12</v>
      </c>
      <c r="H10879" s="15">
        <v>0.6</v>
      </c>
      <c r="I10879" s="12">
        <v>12</v>
      </c>
      <c r="J10879" s="13" t="str">
        <f>VLOOKUP(A10879,'IEP Data'!A:P,16,FALSE)</f>
        <v>No</v>
      </c>
    </row>
    <row r="10880" spans="1:10" s="13" customFormat="1" x14ac:dyDescent="0.25">
      <c r="A10880" s="11">
        <v>229211545</v>
      </c>
      <c r="B10880" s="11" t="s">
        <v>8044</v>
      </c>
      <c r="C10880" s="11" t="s">
        <v>8077</v>
      </c>
      <c r="D10880" s="11" t="s">
        <v>71</v>
      </c>
      <c r="E10880" s="11" t="s">
        <v>161</v>
      </c>
      <c r="F10880" s="11">
        <v>19</v>
      </c>
      <c r="G10880" s="11" t="s">
        <v>36</v>
      </c>
      <c r="H10880" s="15">
        <v>0</v>
      </c>
      <c r="I10880" s="12">
        <v>12</v>
      </c>
      <c r="J10880" s="13" t="str">
        <f>VLOOKUP(A10880,'IEP Data'!A:P,16,FALSE)</f>
        <v>No</v>
      </c>
    </row>
    <row r="10881" spans="1:10" s="13" customFormat="1" x14ac:dyDescent="0.25">
      <c r="A10881" s="11">
        <v>221258379</v>
      </c>
      <c r="B10881" s="11" t="s">
        <v>8044</v>
      </c>
      <c r="C10881" s="11" t="s">
        <v>8061</v>
      </c>
      <c r="D10881" s="11" t="s">
        <v>71</v>
      </c>
      <c r="E10881" s="11" t="s">
        <v>161</v>
      </c>
      <c r="F10881" s="11">
        <v>19</v>
      </c>
      <c r="G10881" s="11" t="s">
        <v>4</v>
      </c>
      <c r="H10881" s="15">
        <v>0.7</v>
      </c>
      <c r="I10881" s="12">
        <v>11</v>
      </c>
      <c r="J10881" s="13" t="str">
        <f>VLOOKUP(A10881,'IEP Data'!A:P,16,FALSE)</f>
        <v>No</v>
      </c>
    </row>
    <row r="10882" spans="1:10" s="13" customFormat="1" x14ac:dyDescent="0.25">
      <c r="A10882" s="11">
        <v>221258379</v>
      </c>
      <c r="B10882" s="11" t="s">
        <v>8044</v>
      </c>
      <c r="C10882" s="11" t="s">
        <v>8061</v>
      </c>
      <c r="D10882" s="11" t="s">
        <v>71</v>
      </c>
      <c r="E10882" s="11" t="s">
        <v>161</v>
      </c>
      <c r="F10882" s="11">
        <v>19</v>
      </c>
      <c r="G10882" s="11" t="s">
        <v>29</v>
      </c>
      <c r="H10882" s="15">
        <v>0</v>
      </c>
      <c r="I10882" s="12">
        <v>11</v>
      </c>
      <c r="J10882" s="13" t="str">
        <f>VLOOKUP(A10882,'IEP Data'!A:P,16,FALSE)</f>
        <v>No</v>
      </c>
    </row>
    <row r="10883" spans="1:10" s="13" customFormat="1" x14ac:dyDescent="0.25">
      <c r="A10883" s="11">
        <v>229324199</v>
      </c>
      <c r="B10883" s="11" t="s">
        <v>3455</v>
      </c>
      <c r="C10883" s="11" t="s">
        <v>8154</v>
      </c>
      <c r="D10883" s="11" t="s">
        <v>71</v>
      </c>
      <c r="E10883" s="11" t="s">
        <v>161</v>
      </c>
      <c r="F10883" s="11">
        <v>19</v>
      </c>
      <c r="G10883" s="11" t="s">
        <v>4</v>
      </c>
      <c r="H10883" s="15">
        <v>0.4</v>
      </c>
      <c r="I10883" s="12">
        <v>12</v>
      </c>
      <c r="J10883" s="13" t="str">
        <f>VLOOKUP(A10883,'IEP Data'!A:P,16,FALSE)</f>
        <v>No</v>
      </c>
    </row>
    <row r="10884" spans="1:10" s="13" customFormat="1" x14ac:dyDescent="0.25">
      <c r="A10884" s="11">
        <v>233379841</v>
      </c>
      <c r="B10884" s="11" t="s">
        <v>3455</v>
      </c>
      <c r="C10884" s="11" t="s">
        <v>8156</v>
      </c>
      <c r="D10884" s="11" t="s">
        <v>71</v>
      </c>
      <c r="E10884" s="11" t="s">
        <v>161</v>
      </c>
      <c r="F10884" s="11">
        <v>19</v>
      </c>
      <c r="G10884" s="11" t="s">
        <v>30</v>
      </c>
      <c r="H10884" s="15">
        <v>0</v>
      </c>
      <c r="I10884" s="12">
        <v>10</v>
      </c>
      <c r="J10884" s="13" t="str">
        <f>VLOOKUP(A10884,'IEP Data'!A:P,16,FALSE)</f>
        <v>Yes</v>
      </c>
    </row>
    <row r="10885" spans="1:10" s="13" customFormat="1" x14ac:dyDescent="0.25">
      <c r="A10885" s="11">
        <v>236011953</v>
      </c>
      <c r="B10885" s="11" t="s">
        <v>8387</v>
      </c>
      <c r="C10885" s="11" t="s">
        <v>2968</v>
      </c>
      <c r="D10885" s="11" t="s">
        <v>71</v>
      </c>
      <c r="E10885" s="11" t="s">
        <v>161</v>
      </c>
      <c r="F10885" s="11">
        <v>19</v>
      </c>
      <c r="G10885" s="11" t="s">
        <v>5</v>
      </c>
      <c r="H10885" s="15">
        <v>0.2</v>
      </c>
      <c r="I10885" s="12">
        <v>10</v>
      </c>
      <c r="J10885" s="13" t="str">
        <f>VLOOKUP(A10885,'IEP Data'!A:P,16,FALSE)</f>
        <v>No</v>
      </c>
    </row>
    <row r="10886" spans="1:10" s="13" customFormat="1" x14ac:dyDescent="0.25">
      <c r="A10886" s="11">
        <v>236011953</v>
      </c>
      <c r="B10886" s="11" t="s">
        <v>8387</v>
      </c>
      <c r="C10886" s="11" t="s">
        <v>2968</v>
      </c>
      <c r="D10886" s="11" t="s">
        <v>71</v>
      </c>
      <c r="E10886" s="11" t="s">
        <v>161</v>
      </c>
      <c r="F10886" s="11">
        <v>19</v>
      </c>
      <c r="G10886" s="11" t="s">
        <v>30</v>
      </c>
      <c r="H10886" s="15">
        <v>0</v>
      </c>
      <c r="I10886" s="12">
        <v>10</v>
      </c>
      <c r="J10886" s="13" t="str">
        <f>VLOOKUP(A10886,'IEP Data'!A:P,16,FALSE)</f>
        <v>No</v>
      </c>
    </row>
    <row r="10887" spans="1:10" s="13" customFormat="1" x14ac:dyDescent="0.25">
      <c r="A10887" s="11">
        <v>244990222</v>
      </c>
      <c r="B10887" s="11" t="s">
        <v>8387</v>
      </c>
      <c r="C10887" s="11" t="s">
        <v>1197</v>
      </c>
      <c r="D10887" s="11" t="s">
        <v>71</v>
      </c>
      <c r="E10887" s="11" t="s">
        <v>161</v>
      </c>
      <c r="F10887" s="11">
        <v>19</v>
      </c>
      <c r="G10887" s="11" t="s">
        <v>4</v>
      </c>
      <c r="H10887" s="15">
        <v>0</v>
      </c>
      <c r="I10887" s="12">
        <v>10</v>
      </c>
      <c r="J10887" s="13" t="str">
        <f>VLOOKUP(A10887,'IEP Data'!A:P,16,FALSE)</f>
        <v>No</v>
      </c>
    </row>
    <row r="10888" spans="1:10" s="13" customFormat="1" x14ac:dyDescent="0.25">
      <c r="A10888" s="11">
        <v>244990222</v>
      </c>
      <c r="B10888" s="11" t="s">
        <v>8387</v>
      </c>
      <c r="C10888" s="11" t="s">
        <v>1197</v>
      </c>
      <c r="D10888" s="11" t="s">
        <v>71</v>
      </c>
      <c r="E10888" s="11" t="s">
        <v>161</v>
      </c>
      <c r="F10888" s="11">
        <v>19</v>
      </c>
      <c r="G10888" s="11" t="s">
        <v>29</v>
      </c>
      <c r="H10888" s="15">
        <v>0</v>
      </c>
      <c r="I10888" s="12">
        <v>10</v>
      </c>
      <c r="J10888" s="13" t="str">
        <f>VLOOKUP(A10888,'IEP Data'!A:P,16,FALSE)</f>
        <v>No</v>
      </c>
    </row>
    <row r="10889" spans="1:10" s="13" customFormat="1" x14ac:dyDescent="0.25">
      <c r="A10889" s="11">
        <v>236217220</v>
      </c>
      <c r="B10889" s="11" t="s">
        <v>8387</v>
      </c>
      <c r="C10889" s="11" t="s">
        <v>8450</v>
      </c>
      <c r="D10889" s="11" t="s">
        <v>71</v>
      </c>
      <c r="E10889" s="11" t="s">
        <v>161</v>
      </c>
      <c r="F10889" s="11">
        <v>19</v>
      </c>
      <c r="G10889" s="11" t="s">
        <v>5</v>
      </c>
      <c r="H10889" s="15">
        <v>0.2</v>
      </c>
      <c r="I10889" s="12">
        <v>10</v>
      </c>
      <c r="J10889" s="13" t="str">
        <f>VLOOKUP(A10889,'IEP Data'!A:P,16,FALSE)</f>
        <v>No</v>
      </c>
    </row>
    <row r="10890" spans="1:10" s="13" customFormat="1" x14ac:dyDescent="0.25">
      <c r="A10890" s="11">
        <v>236217220</v>
      </c>
      <c r="B10890" s="11" t="s">
        <v>8387</v>
      </c>
      <c r="C10890" s="11" t="s">
        <v>8450</v>
      </c>
      <c r="D10890" s="11" t="s">
        <v>71</v>
      </c>
      <c r="E10890" s="11" t="s">
        <v>161</v>
      </c>
      <c r="F10890" s="11">
        <v>19</v>
      </c>
      <c r="G10890" s="11" t="s">
        <v>30</v>
      </c>
      <c r="H10890" s="15">
        <v>0.2</v>
      </c>
      <c r="I10890" s="12">
        <v>10</v>
      </c>
      <c r="J10890" s="13" t="str">
        <f>VLOOKUP(A10890,'IEP Data'!A:P,16,FALSE)</f>
        <v>No</v>
      </c>
    </row>
    <row r="10891" spans="1:10" s="13" customFormat="1" x14ac:dyDescent="0.25">
      <c r="A10891" s="11">
        <v>213084197</v>
      </c>
      <c r="B10891" s="11" t="s">
        <v>8588</v>
      </c>
      <c r="C10891" s="11" t="s">
        <v>8589</v>
      </c>
      <c r="D10891" s="11" t="s">
        <v>71</v>
      </c>
      <c r="E10891" s="11" t="s">
        <v>161</v>
      </c>
      <c r="F10891" s="11">
        <v>19</v>
      </c>
      <c r="G10891" s="11" t="s">
        <v>30</v>
      </c>
      <c r="H10891" s="15">
        <v>0.4</v>
      </c>
      <c r="I10891" s="12">
        <v>11</v>
      </c>
      <c r="J10891" s="13" t="str">
        <f>VLOOKUP(A10891,'IEP Data'!A:P,16,FALSE)</f>
        <v>No</v>
      </c>
    </row>
    <row r="10892" spans="1:10" s="13" customFormat="1" x14ac:dyDescent="0.25">
      <c r="A10892" s="11">
        <v>235960010</v>
      </c>
      <c r="B10892" s="11" t="s">
        <v>8716</v>
      </c>
      <c r="C10892" s="11" t="s">
        <v>8722</v>
      </c>
      <c r="D10892" s="11" t="s">
        <v>71</v>
      </c>
      <c r="E10892" s="11" t="s">
        <v>161</v>
      </c>
      <c r="F10892" s="11">
        <v>19</v>
      </c>
      <c r="G10892" s="11" t="s">
        <v>30</v>
      </c>
      <c r="H10892" s="15">
        <v>0.5</v>
      </c>
      <c r="I10892" s="12">
        <v>9</v>
      </c>
      <c r="J10892" s="13" t="str">
        <f>VLOOKUP(A10892,'IEP Data'!A:P,16,FALSE)</f>
        <v>No</v>
      </c>
    </row>
    <row r="10893" spans="1:10" s="13" customFormat="1" x14ac:dyDescent="0.25">
      <c r="A10893" s="11">
        <v>227291267</v>
      </c>
      <c r="B10893" s="11" t="s">
        <v>8800</v>
      </c>
      <c r="C10893" s="11" t="s">
        <v>8802</v>
      </c>
      <c r="D10893" s="11" t="s">
        <v>87</v>
      </c>
      <c r="E10893" s="11" t="s">
        <v>161</v>
      </c>
      <c r="F10893" s="11">
        <v>19</v>
      </c>
      <c r="G10893" s="11" t="s">
        <v>26</v>
      </c>
      <c r="H10893" s="15">
        <v>0.4</v>
      </c>
      <c r="I10893" s="12">
        <v>12</v>
      </c>
      <c r="J10893" s="13" t="str">
        <f>VLOOKUP(A10893,'IEP Data'!A:P,16,FALSE)</f>
        <v>No</v>
      </c>
    </row>
    <row r="10894" spans="1:10" s="13" customFormat="1" x14ac:dyDescent="0.25">
      <c r="A10894" s="11">
        <v>232903617</v>
      </c>
      <c r="B10894" s="11" t="s">
        <v>8877</v>
      </c>
      <c r="C10894" s="11" t="s">
        <v>595</v>
      </c>
      <c r="D10894" s="11" t="s">
        <v>87</v>
      </c>
      <c r="E10894" s="11" t="s">
        <v>161</v>
      </c>
      <c r="F10894" s="11">
        <v>19</v>
      </c>
      <c r="G10894" s="11" t="s">
        <v>26</v>
      </c>
      <c r="H10894" s="15">
        <v>0.5</v>
      </c>
      <c r="I10894" s="12">
        <v>12</v>
      </c>
      <c r="J10894" s="13" t="str">
        <f>VLOOKUP(A10894,'IEP Data'!A:P,16,FALSE)</f>
        <v>No</v>
      </c>
    </row>
    <row r="10895" spans="1:10" s="13" customFormat="1" x14ac:dyDescent="0.25">
      <c r="A10895" s="11">
        <v>232903617</v>
      </c>
      <c r="B10895" s="11" t="s">
        <v>8877</v>
      </c>
      <c r="C10895" s="11" t="s">
        <v>595</v>
      </c>
      <c r="D10895" s="11" t="s">
        <v>87</v>
      </c>
      <c r="E10895" s="11" t="s">
        <v>161</v>
      </c>
      <c r="F10895" s="11">
        <v>19</v>
      </c>
      <c r="G10895" s="11" t="s">
        <v>50</v>
      </c>
      <c r="H10895" s="15">
        <v>0</v>
      </c>
      <c r="I10895" s="12">
        <v>12</v>
      </c>
      <c r="J10895" s="13" t="str">
        <f>VLOOKUP(A10895,'IEP Data'!A:P,16,FALSE)</f>
        <v>No</v>
      </c>
    </row>
    <row r="10896" spans="1:10" s="13" customFormat="1" x14ac:dyDescent="0.25">
      <c r="A10896" s="11">
        <v>230394876</v>
      </c>
      <c r="B10896" s="11" t="s">
        <v>8915</v>
      </c>
      <c r="C10896" s="11" t="s">
        <v>8916</v>
      </c>
      <c r="D10896" s="11" t="s">
        <v>71</v>
      </c>
      <c r="E10896" s="11" t="s">
        <v>161</v>
      </c>
      <c r="F10896" s="11">
        <v>19</v>
      </c>
      <c r="G10896" s="11" t="s">
        <v>5</v>
      </c>
      <c r="H10896" s="15">
        <v>0.3</v>
      </c>
      <c r="I10896" s="12">
        <v>11</v>
      </c>
      <c r="J10896" s="13" t="str">
        <f>VLOOKUP(A10896,'IEP Data'!A:P,16,FALSE)</f>
        <v>Yes</v>
      </c>
    </row>
    <row r="10897" spans="1:10" s="13" customFormat="1" x14ac:dyDescent="0.25">
      <c r="A10897" s="11">
        <v>230394876</v>
      </c>
      <c r="B10897" s="11" t="s">
        <v>8915</v>
      </c>
      <c r="C10897" s="11" t="s">
        <v>8916</v>
      </c>
      <c r="D10897" s="11" t="s">
        <v>71</v>
      </c>
      <c r="E10897" s="11" t="s">
        <v>161</v>
      </c>
      <c r="F10897" s="11">
        <v>19</v>
      </c>
      <c r="G10897" s="11" t="s">
        <v>30</v>
      </c>
      <c r="H10897" s="15">
        <v>0.3</v>
      </c>
      <c r="I10897" s="12">
        <v>11</v>
      </c>
      <c r="J10897" s="13" t="str">
        <f>VLOOKUP(A10897,'IEP Data'!A:P,16,FALSE)</f>
        <v>Yes</v>
      </c>
    </row>
    <row r="10898" spans="1:10" s="13" customFormat="1" x14ac:dyDescent="0.25">
      <c r="A10898" s="11">
        <v>234672939</v>
      </c>
      <c r="B10898" s="11" t="s">
        <v>8957</v>
      </c>
      <c r="C10898" s="11" t="s">
        <v>8958</v>
      </c>
      <c r="D10898" s="11" t="s">
        <v>71</v>
      </c>
      <c r="E10898" s="11" t="s">
        <v>161</v>
      </c>
      <c r="F10898" s="11">
        <v>19</v>
      </c>
      <c r="G10898" s="11" t="s">
        <v>7</v>
      </c>
      <c r="H10898" s="15">
        <v>0.4</v>
      </c>
      <c r="I10898" s="12">
        <v>10</v>
      </c>
      <c r="J10898" s="13" t="str">
        <f>VLOOKUP(A10898,'IEP Data'!A:P,16,FALSE)</f>
        <v>No</v>
      </c>
    </row>
    <row r="10899" spans="1:10" s="13" customFormat="1" x14ac:dyDescent="0.25">
      <c r="A10899" s="11">
        <v>228575163</v>
      </c>
      <c r="B10899" s="11" t="s">
        <v>8969</v>
      </c>
      <c r="C10899" s="11" t="s">
        <v>5813</v>
      </c>
      <c r="D10899" s="11" t="s">
        <v>71</v>
      </c>
      <c r="E10899" s="11" t="s">
        <v>161</v>
      </c>
      <c r="F10899" s="11">
        <v>19</v>
      </c>
      <c r="G10899" s="11" t="s">
        <v>23</v>
      </c>
      <c r="H10899" s="15">
        <v>0.4</v>
      </c>
      <c r="I10899" s="12">
        <v>12</v>
      </c>
      <c r="J10899" s="13" t="str">
        <f>VLOOKUP(A10899,'IEP Data'!A:P,16,FALSE)</f>
        <v>No</v>
      </c>
    </row>
    <row r="10900" spans="1:10" s="13" customFormat="1" x14ac:dyDescent="0.25">
      <c r="A10900" s="11">
        <v>228575163</v>
      </c>
      <c r="B10900" s="11" t="s">
        <v>8969</v>
      </c>
      <c r="C10900" s="11" t="s">
        <v>5813</v>
      </c>
      <c r="D10900" s="11" t="s">
        <v>71</v>
      </c>
      <c r="E10900" s="11" t="s">
        <v>161</v>
      </c>
      <c r="F10900" s="11">
        <v>19</v>
      </c>
      <c r="G10900" s="11" t="s">
        <v>47</v>
      </c>
      <c r="H10900" s="15">
        <v>0</v>
      </c>
      <c r="I10900" s="12">
        <v>12</v>
      </c>
      <c r="J10900" s="13" t="str">
        <f>VLOOKUP(A10900,'IEP Data'!A:P,16,FALSE)</f>
        <v>No</v>
      </c>
    </row>
    <row r="10901" spans="1:10" s="13" customFormat="1" x14ac:dyDescent="0.25">
      <c r="A10901" s="11">
        <v>239639545</v>
      </c>
      <c r="B10901" s="11" t="s">
        <v>8969</v>
      </c>
      <c r="C10901" s="11" t="s">
        <v>9013</v>
      </c>
      <c r="D10901" s="11" t="s">
        <v>71</v>
      </c>
      <c r="E10901" s="11" t="s">
        <v>161</v>
      </c>
      <c r="F10901" s="11">
        <v>19</v>
      </c>
      <c r="G10901" s="11" t="s">
        <v>41</v>
      </c>
      <c r="H10901" s="15">
        <v>0</v>
      </c>
      <c r="I10901" s="12">
        <v>9</v>
      </c>
      <c r="J10901" s="13" t="str">
        <f>VLOOKUP(A10901,'IEP Data'!A:P,16,FALSE)</f>
        <v>No</v>
      </c>
    </row>
    <row r="10902" spans="1:10" s="13" customFormat="1" x14ac:dyDescent="0.25">
      <c r="A10902" s="11">
        <v>233050632</v>
      </c>
      <c r="B10902" s="11" t="s">
        <v>9077</v>
      </c>
      <c r="C10902" s="11" t="s">
        <v>9078</v>
      </c>
      <c r="D10902" s="11" t="s">
        <v>71</v>
      </c>
      <c r="E10902" s="11" t="s">
        <v>161</v>
      </c>
      <c r="F10902" s="11">
        <v>19</v>
      </c>
      <c r="G10902" s="11" t="s">
        <v>5</v>
      </c>
      <c r="H10902" s="15">
        <v>0.3</v>
      </c>
      <c r="I10902" s="12">
        <v>11</v>
      </c>
      <c r="J10902" s="13" t="str">
        <f>VLOOKUP(A10902,'IEP Data'!A:P,16,FALSE)</f>
        <v>No</v>
      </c>
    </row>
    <row r="10903" spans="1:10" s="13" customFormat="1" x14ac:dyDescent="0.25">
      <c r="A10903" s="11">
        <v>233050632</v>
      </c>
      <c r="B10903" s="11" t="s">
        <v>9077</v>
      </c>
      <c r="C10903" s="11" t="s">
        <v>9078</v>
      </c>
      <c r="D10903" s="11" t="s">
        <v>71</v>
      </c>
      <c r="E10903" s="11" t="s">
        <v>161</v>
      </c>
      <c r="F10903" s="11">
        <v>19</v>
      </c>
      <c r="G10903" s="11" t="s">
        <v>30</v>
      </c>
      <c r="H10903" s="15">
        <v>0.4</v>
      </c>
      <c r="I10903" s="12">
        <v>11</v>
      </c>
      <c r="J10903" s="13" t="str">
        <f>VLOOKUP(A10903,'IEP Data'!A:P,16,FALSE)</f>
        <v>No</v>
      </c>
    </row>
    <row r="10904" spans="1:10" s="13" customFormat="1" x14ac:dyDescent="0.25">
      <c r="A10904" s="11">
        <v>244734729</v>
      </c>
      <c r="B10904" s="11" t="s">
        <v>9118</v>
      </c>
      <c r="C10904" s="11" t="s">
        <v>3944</v>
      </c>
      <c r="D10904" s="11" t="s">
        <v>71</v>
      </c>
      <c r="E10904" s="11" t="s">
        <v>161</v>
      </c>
      <c r="F10904" s="11">
        <v>19</v>
      </c>
      <c r="G10904" s="11" t="s">
        <v>30</v>
      </c>
      <c r="H10904" s="15">
        <v>0.2</v>
      </c>
      <c r="I10904" s="12">
        <v>12</v>
      </c>
      <c r="J10904" s="13" t="str">
        <f>VLOOKUP(A10904,'IEP Data'!A:P,16,FALSE)</f>
        <v>No</v>
      </c>
    </row>
    <row r="10905" spans="1:10" s="13" customFormat="1" x14ac:dyDescent="0.25">
      <c r="A10905" s="11">
        <v>250031856</v>
      </c>
      <c r="B10905" s="11" t="s">
        <v>9151</v>
      </c>
      <c r="C10905" s="11" t="s">
        <v>9155</v>
      </c>
      <c r="D10905" s="11" t="s">
        <v>87</v>
      </c>
      <c r="E10905" s="11" t="s">
        <v>161</v>
      </c>
      <c r="F10905" s="11">
        <v>19</v>
      </c>
      <c r="G10905" s="11" t="s">
        <v>26</v>
      </c>
      <c r="H10905" s="15">
        <v>0.9</v>
      </c>
      <c r="I10905" s="12">
        <v>10</v>
      </c>
      <c r="J10905" s="13" t="str">
        <f>VLOOKUP(A10905,'IEP Data'!A:P,16,FALSE)</f>
        <v>No</v>
      </c>
    </row>
    <row r="10906" spans="1:10" s="13" customFormat="1" x14ac:dyDescent="0.25">
      <c r="A10906" s="11">
        <v>250031856</v>
      </c>
      <c r="B10906" s="11" t="s">
        <v>9151</v>
      </c>
      <c r="C10906" s="11" t="s">
        <v>9155</v>
      </c>
      <c r="D10906" s="11" t="s">
        <v>87</v>
      </c>
      <c r="E10906" s="11" t="s">
        <v>161</v>
      </c>
      <c r="F10906" s="11">
        <v>19</v>
      </c>
      <c r="G10906" s="11" t="s">
        <v>50</v>
      </c>
      <c r="H10906" s="15">
        <v>0.2</v>
      </c>
      <c r="I10906" s="12">
        <v>10</v>
      </c>
      <c r="J10906" s="13" t="str">
        <f>VLOOKUP(A10906,'IEP Data'!A:P,16,FALSE)</f>
        <v>No</v>
      </c>
    </row>
    <row r="10907" spans="1:10" s="13" customFormat="1" x14ac:dyDescent="0.25">
      <c r="A10907" s="11">
        <v>223394735</v>
      </c>
      <c r="B10907" s="11" t="s">
        <v>9187</v>
      </c>
      <c r="C10907" s="11" t="s">
        <v>2195</v>
      </c>
      <c r="D10907" s="11" t="s">
        <v>71</v>
      </c>
      <c r="E10907" s="11" t="s">
        <v>161</v>
      </c>
      <c r="F10907" s="11">
        <v>19</v>
      </c>
      <c r="G10907" s="11" t="s">
        <v>30</v>
      </c>
      <c r="H10907" s="15">
        <v>0</v>
      </c>
      <c r="I10907" s="12">
        <v>9</v>
      </c>
      <c r="J10907" s="13" t="str">
        <f>VLOOKUP(A10907,'IEP Data'!A:P,16,FALSE)</f>
        <v>No</v>
      </c>
    </row>
    <row r="10908" spans="1:10" s="13" customFormat="1" x14ac:dyDescent="0.25">
      <c r="A10908" s="11">
        <v>235812278</v>
      </c>
      <c r="B10908" s="11" t="s">
        <v>9187</v>
      </c>
      <c r="C10908" s="11" t="s">
        <v>9190</v>
      </c>
      <c r="D10908" s="11" t="s">
        <v>71</v>
      </c>
      <c r="E10908" s="11" t="s">
        <v>161</v>
      </c>
      <c r="F10908" s="11">
        <v>19</v>
      </c>
      <c r="G10908" s="11" t="s">
        <v>5</v>
      </c>
      <c r="H10908" s="15">
        <v>0</v>
      </c>
      <c r="I10908" s="12">
        <v>10</v>
      </c>
      <c r="J10908" s="13" t="str">
        <f>VLOOKUP(A10908,'IEP Data'!A:P,16,FALSE)</f>
        <v>No</v>
      </c>
    </row>
    <row r="10909" spans="1:10" s="13" customFormat="1" x14ac:dyDescent="0.25">
      <c r="A10909" s="11">
        <v>235812278</v>
      </c>
      <c r="B10909" s="11" t="s">
        <v>9187</v>
      </c>
      <c r="C10909" s="11" t="s">
        <v>9190</v>
      </c>
      <c r="D10909" s="11" t="s">
        <v>71</v>
      </c>
      <c r="E10909" s="11" t="s">
        <v>161</v>
      </c>
      <c r="F10909" s="11">
        <v>19</v>
      </c>
      <c r="G10909" s="11" t="s">
        <v>36</v>
      </c>
      <c r="H10909" s="15">
        <v>0</v>
      </c>
      <c r="I10909" s="12">
        <v>10</v>
      </c>
      <c r="J10909" s="13" t="str">
        <f>VLOOKUP(A10909,'IEP Data'!A:P,16,FALSE)</f>
        <v>No</v>
      </c>
    </row>
    <row r="10910" spans="1:10" s="13" customFormat="1" x14ac:dyDescent="0.25">
      <c r="A10910" s="11">
        <v>260891015</v>
      </c>
      <c r="B10910" s="11" t="s">
        <v>9219</v>
      </c>
      <c r="C10910" s="11" t="s">
        <v>9220</v>
      </c>
      <c r="D10910" s="11" t="s">
        <v>87</v>
      </c>
      <c r="E10910" s="11" t="s">
        <v>161</v>
      </c>
      <c r="F10910" s="11">
        <v>19</v>
      </c>
      <c r="G10910" s="11" t="s">
        <v>7</v>
      </c>
      <c r="H10910" s="15">
        <v>0</v>
      </c>
      <c r="I10910" s="12">
        <v>9</v>
      </c>
      <c r="J10910" s="13" t="str">
        <f>VLOOKUP(A10910,'IEP Data'!A:P,16,FALSE)</f>
        <v>No</v>
      </c>
    </row>
    <row r="10911" spans="1:10" s="13" customFormat="1" x14ac:dyDescent="0.25">
      <c r="A10911" s="11">
        <v>235056900</v>
      </c>
      <c r="B10911" s="11" t="s">
        <v>9222</v>
      </c>
      <c r="C10911" s="11" t="s">
        <v>6294</v>
      </c>
      <c r="D10911" s="11" t="s">
        <v>71</v>
      </c>
      <c r="E10911" s="11" t="s">
        <v>161</v>
      </c>
      <c r="F10911" s="11">
        <v>19</v>
      </c>
      <c r="G10911" s="11" t="s">
        <v>5</v>
      </c>
      <c r="H10911" s="15">
        <v>0</v>
      </c>
      <c r="I10911" s="12">
        <v>12</v>
      </c>
      <c r="J10911" s="13" t="str">
        <f>VLOOKUP(A10911,'IEP Data'!A:P,16,FALSE)</f>
        <v>No</v>
      </c>
    </row>
    <row r="10912" spans="1:10" s="13" customFormat="1" x14ac:dyDescent="0.25">
      <c r="A10912" s="11">
        <v>231020355</v>
      </c>
      <c r="B10912" s="11" t="s">
        <v>9367</v>
      </c>
      <c r="C10912" s="11" t="s">
        <v>9370</v>
      </c>
      <c r="D10912" s="11" t="s">
        <v>71</v>
      </c>
      <c r="E10912" s="11" t="s">
        <v>161</v>
      </c>
      <c r="F10912" s="11">
        <v>19</v>
      </c>
      <c r="G10912" s="11" t="s">
        <v>30</v>
      </c>
      <c r="H10912" s="15">
        <v>0.1</v>
      </c>
      <c r="I10912" s="12">
        <v>12</v>
      </c>
      <c r="J10912" s="13" t="str">
        <f>VLOOKUP(A10912,'IEP Data'!A:P,16,FALSE)</f>
        <v>No</v>
      </c>
    </row>
    <row r="10913" spans="1:10" s="13" customFormat="1" x14ac:dyDescent="0.25">
      <c r="A10913" s="11">
        <v>227333507</v>
      </c>
      <c r="B10913" s="11" t="s">
        <v>9692</v>
      </c>
      <c r="C10913" s="11" t="s">
        <v>9694</v>
      </c>
      <c r="D10913" s="11" t="s">
        <v>71</v>
      </c>
      <c r="E10913" s="11" t="s">
        <v>161</v>
      </c>
      <c r="F10913" s="11">
        <v>19</v>
      </c>
      <c r="G10913" s="11" t="s">
        <v>36</v>
      </c>
      <c r="H10913" s="15">
        <v>0.4</v>
      </c>
      <c r="I10913" s="12">
        <v>10</v>
      </c>
      <c r="J10913" s="13" t="str">
        <f>VLOOKUP(A10913,'IEP Data'!A:P,16,FALSE)</f>
        <v>No</v>
      </c>
    </row>
    <row r="10914" spans="1:10" s="13" customFormat="1" x14ac:dyDescent="0.25">
      <c r="A10914" s="11">
        <v>250028456</v>
      </c>
      <c r="B10914" s="11" t="s">
        <v>9863</v>
      </c>
      <c r="C10914" s="11" t="s">
        <v>9864</v>
      </c>
      <c r="D10914" s="11" t="s">
        <v>71</v>
      </c>
      <c r="E10914" s="11" t="s">
        <v>161</v>
      </c>
      <c r="F10914" s="11">
        <v>19</v>
      </c>
      <c r="G10914" s="11" t="s">
        <v>7</v>
      </c>
      <c r="H10914" s="15">
        <v>0</v>
      </c>
      <c r="I10914" s="12">
        <v>10</v>
      </c>
      <c r="J10914" s="13" t="str">
        <f>VLOOKUP(A10914,'IEP Data'!A:P,16,FALSE)</f>
        <v>No</v>
      </c>
    </row>
    <row r="10915" spans="1:10" s="13" customFormat="1" x14ac:dyDescent="0.25">
      <c r="A10915" s="11">
        <v>204598304</v>
      </c>
      <c r="B10915" s="11" t="s">
        <v>9869</v>
      </c>
      <c r="C10915" s="11" t="s">
        <v>9870</v>
      </c>
      <c r="D10915" s="11" t="s">
        <v>87</v>
      </c>
      <c r="E10915" s="11" t="s">
        <v>161</v>
      </c>
      <c r="F10915" s="11">
        <v>19</v>
      </c>
      <c r="G10915" s="11" t="s">
        <v>26</v>
      </c>
      <c r="H10915" s="15">
        <v>0.8</v>
      </c>
      <c r="I10915" s="12">
        <v>12</v>
      </c>
      <c r="J10915" s="13" t="str">
        <f>VLOOKUP(A10915,'IEP Data'!A:P,16,FALSE)</f>
        <v>No</v>
      </c>
    </row>
    <row r="10916" spans="1:10" s="13" customFormat="1" x14ac:dyDescent="0.25">
      <c r="A10916" s="11">
        <v>204598304</v>
      </c>
      <c r="B10916" s="11" t="s">
        <v>9869</v>
      </c>
      <c r="C10916" s="11" t="s">
        <v>9870</v>
      </c>
      <c r="D10916" s="11" t="s">
        <v>87</v>
      </c>
      <c r="E10916" s="11" t="s">
        <v>161</v>
      </c>
      <c r="F10916" s="11">
        <v>19</v>
      </c>
      <c r="G10916" s="11" t="s">
        <v>50</v>
      </c>
      <c r="H10916" s="15">
        <v>0.6</v>
      </c>
      <c r="I10916" s="12">
        <v>12</v>
      </c>
      <c r="J10916" s="13" t="str">
        <f>VLOOKUP(A10916,'IEP Data'!A:P,16,FALSE)</f>
        <v>No</v>
      </c>
    </row>
    <row r="10917" spans="1:10" s="13" customFormat="1" x14ac:dyDescent="0.25">
      <c r="A10917" s="11">
        <v>233840032</v>
      </c>
      <c r="B10917" s="11" t="s">
        <v>9973</v>
      </c>
      <c r="C10917" s="11" t="s">
        <v>1972</v>
      </c>
      <c r="D10917" s="11" t="s">
        <v>71</v>
      </c>
      <c r="E10917" s="11" t="s">
        <v>161</v>
      </c>
      <c r="F10917" s="11">
        <v>19</v>
      </c>
      <c r="G10917" s="11" t="s">
        <v>7</v>
      </c>
      <c r="H10917" s="15">
        <v>0</v>
      </c>
      <c r="I10917" s="12">
        <v>11</v>
      </c>
      <c r="J10917" s="13" t="str">
        <f>VLOOKUP(A10917,'IEP Data'!A:P,16,FALSE)</f>
        <v>No</v>
      </c>
    </row>
    <row r="10918" spans="1:10" s="13" customFormat="1" x14ac:dyDescent="0.25">
      <c r="A10918" s="11">
        <v>234648665</v>
      </c>
      <c r="B10918" s="11" t="s">
        <v>10029</v>
      </c>
      <c r="C10918" s="11" t="s">
        <v>10031</v>
      </c>
      <c r="D10918" s="11" t="s">
        <v>71</v>
      </c>
      <c r="E10918" s="11" t="s">
        <v>161</v>
      </c>
      <c r="F10918" s="11">
        <v>19</v>
      </c>
      <c r="G10918" s="11" t="s">
        <v>5</v>
      </c>
      <c r="H10918" s="15">
        <v>0.1</v>
      </c>
      <c r="I10918" s="12">
        <v>9</v>
      </c>
      <c r="J10918" s="13" t="str">
        <f>VLOOKUP(A10918,'IEP Data'!A:P,16,FALSE)</f>
        <v>Yes</v>
      </c>
    </row>
    <row r="10919" spans="1:10" s="13" customFormat="1" x14ac:dyDescent="0.25">
      <c r="A10919" s="11">
        <v>229452552</v>
      </c>
      <c r="B10919" s="11" t="s">
        <v>10045</v>
      </c>
      <c r="C10919" s="11" t="s">
        <v>5353</v>
      </c>
      <c r="D10919" s="11" t="s">
        <v>71</v>
      </c>
      <c r="E10919" s="11" t="s">
        <v>161</v>
      </c>
      <c r="F10919" s="11">
        <v>19</v>
      </c>
      <c r="G10919" s="11" t="s">
        <v>12</v>
      </c>
      <c r="H10919" s="15">
        <v>0.3</v>
      </c>
      <c r="I10919" s="12">
        <v>12</v>
      </c>
      <c r="J10919" s="13" t="str">
        <f>VLOOKUP(A10919,'IEP Data'!A:P,16,FALSE)</f>
        <v>No</v>
      </c>
    </row>
    <row r="10920" spans="1:10" s="13" customFormat="1" x14ac:dyDescent="0.25">
      <c r="A10920" s="11">
        <v>229452552</v>
      </c>
      <c r="B10920" s="11" t="s">
        <v>10045</v>
      </c>
      <c r="C10920" s="11" t="s">
        <v>5353</v>
      </c>
      <c r="D10920" s="11" t="s">
        <v>71</v>
      </c>
      <c r="E10920" s="11" t="s">
        <v>161</v>
      </c>
      <c r="F10920" s="11">
        <v>19</v>
      </c>
      <c r="G10920" s="11" t="s">
        <v>36</v>
      </c>
      <c r="H10920" s="15">
        <v>0.3</v>
      </c>
      <c r="I10920" s="12">
        <v>12</v>
      </c>
      <c r="J10920" s="13" t="str">
        <f>VLOOKUP(A10920,'IEP Data'!A:P,16,FALSE)</f>
        <v>No</v>
      </c>
    </row>
    <row r="10921" spans="1:10" s="13" customFormat="1" x14ac:dyDescent="0.25">
      <c r="A10921" s="11">
        <v>235369360</v>
      </c>
      <c r="B10921" s="11" t="s">
        <v>10083</v>
      </c>
      <c r="C10921" s="11" t="s">
        <v>720</v>
      </c>
      <c r="D10921" s="11" t="s">
        <v>71</v>
      </c>
      <c r="E10921" s="11" t="s">
        <v>161</v>
      </c>
      <c r="F10921" s="11">
        <v>19</v>
      </c>
      <c r="G10921" s="11" t="s">
        <v>5</v>
      </c>
      <c r="H10921" s="15">
        <v>0.1</v>
      </c>
      <c r="I10921" s="12">
        <v>11</v>
      </c>
      <c r="J10921" s="13" t="str">
        <f>VLOOKUP(A10921,'IEP Data'!A:P,16,FALSE)</f>
        <v>No</v>
      </c>
    </row>
    <row r="10922" spans="1:10" s="13" customFormat="1" x14ac:dyDescent="0.25">
      <c r="A10922" s="11">
        <v>235369360</v>
      </c>
      <c r="B10922" s="11" t="s">
        <v>10083</v>
      </c>
      <c r="C10922" s="11" t="s">
        <v>720</v>
      </c>
      <c r="D10922" s="11" t="s">
        <v>71</v>
      </c>
      <c r="E10922" s="11" t="s">
        <v>161</v>
      </c>
      <c r="F10922" s="11">
        <v>19</v>
      </c>
      <c r="G10922" s="11" t="s">
        <v>30</v>
      </c>
      <c r="H10922" s="15">
        <v>0</v>
      </c>
      <c r="I10922" s="12">
        <v>11</v>
      </c>
      <c r="J10922" s="13" t="str">
        <f>VLOOKUP(A10922,'IEP Data'!A:P,16,FALSE)</f>
        <v>No</v>
      </c>
    </row>
    <row r="10923" spans="1:10" s="13" customFormat="1" x14ac:dyDescent="0.25">
      <c r="A10923" s="11">
        <v>235375821</v>
      </c>
      <c r="B10923" s="11" t="s">
        <v>10085</v>
      </c>
      <c r="C10923" s="11" t="s">
        <v>720</v>
      </c>
      <c r="D10923" s="11" t="s">
        <v>71</v>
      </c>
      <c r="E10923" s="11" t="s">
        <v>161</v>
      </c>
      <c r="F10923" s="11">
        <v>19</v>
      </c>
      <c r="G10923" s="11" t="s">
        <v>5</v>
      </c>
      <c r="H10923" s="15">
        <v>0.1</v>
      </c>
      <c r="I10923" s="12">
        <v>12</v>
      </c>
      <c r="J10923" s="13" t="str">
        <f>VLOOKUP(A10923,'IEP Data'!A:P,16,FALSE)</f>
        <v>No</v>
      </c>
    </row>
    <row r="10924" spans="1:10" s="13" customFormat="1" x14ac:dyDescent="0.25">
      <c r="A10924" s="11">
        <v>205365976</v>
      </c>
      <c r="B10924" s="11" t="s">
        <v>10140</v>
      </c>
      <c r="C10924" s="11" t="s">
        <v>10141</v>
      </c>
      <c r="D10924" s="11" t="s">
        <v>71</v>
      </c>
      <c r="E10924" s="11" t="s">
        <v>161</v>
      </c>
      <c r="F10924" s="11">
        <v>19</v>
      </c>
      <c r="G10924" s="11" t="s">
        <v>2</v>
      </c>
      <c r="H10924" s="15">
        <v>0.5</v>
      </c>
      <c r="I10924" s="12">
        <v>11</v>
      </c>
      <c r="J10924" s="13" t="str">
        <f>VLOOKUP(A10924,'IEP Data'!A:P,16,FALSE)</f>
        <v>No</v>
      </c>
    </row>
    <row r="10925" spans="1:10" s="13" customFormat="1" x14ac:dyDescent="0.25">
      <c r="A10925" s="11">
        <v>205365976</v>
      </c>
      <c r="B10925" s="11" t="s">
        <v>10140</v>
      </c>
      <c r="C10925" s="11" t="s">
        <v>10141</v>
      </c>
      <c r="D10925" s="11" t="s">
        <v>71</v>
      </c>
      <c r="E10925" s="11" t="s">
        <v>161</v>
      </c>
      <c r="F10925" s="11">
        <v>19</v>
      </c>
      <c r="G10925" s="11" t="s">
        <v>27</v>
      </c>
      <c r="H10925" s="15">
        <v>0</v>
      </c>
      <c r="I10925" s="12">
        <v>11</v>
      </c>
      <c r="J10925" s="13" t="str">
        <f>VLOOKUP(A10925,'IEP Data'!A:P,16,FALSE)</f>
        <v>No</v>
      </c>
    </row>
    <row r="10926" spans="1:10" s="13" customFormat="1" x14ac:dyDescent="0.25">
      <c r="A10926" s="11">
        <v>257372011</v>
      </c>
      <c r="B10926" s="11" t="s">
        <v>10586</v>
      </c>
      <c r="C10926" s="11" t="s">
        <v>10587</v>
      </c>
      <c r="D10926" s="11" t="s">
        <v>71</v>
      </c>
      <c r="E10926" s="11" t="s">
        <v>161</v>
      </c>
      <c r="F10926" s="11">
        <v>19</v>
      </c>
      <c r="G10926" s="11" t="s">
        <v>7</v>
      </c>
      <c r="H10926" s="15">
        <v>0</v>
      </c>
      <c r="I10926" s="12">
        <v>9</v>
      </c>
      <c r="J10926" s="13" t="str">
        <f>VLOOKUP(A10926,'IEP Data'!A:P,16,FALSE)</f>
        <v>No</v>
      </c>
    </row>
    <row r="10927" spans="1:10" s="13" customFormat="1" x14ac:dyDescent="0.25">
      <c r="A10927" s="11">
        <v>257372011</v>
      </c>
      <c r="B10927" s="11" t="s">
        <v>10586</v>
      </c>
      <c r="C10927" s="11" t="s">
        <v>10587</v>
      </c>
      <c r="D10927" s="11" t="s">
        <v>71</v>
      </c>
      <c r="E10927" s="11" t="s">
        <v>161</v>
      </c>
      <c r="F10927" s="11">
        <v>19</v>
      </c>
      <c r="G10927" s="11" t="s">
        <v>33</v>
      </c>
      <c r="H10927" s="15">
        <v>0</v>
      </c>
      <c r="I10927" s="12">
        <v>9</v>
      </c>
      <c r="J10927" s="13" t="str">
        <f>VLOOKUP(A10927,'IEP Data'!A:P,16,FALSE)</f>
        <v>No</v>
      </c>
    </row>
    <row r="10928" spans="1:10" s="13" customFormat="1" x14ac:dyDescent="0.25">
      <c r="A10928" s="11">
        <v>236333498</v>
      </c>
      <c r="B10928" s="11" t="s">
        <v>10706</v>
      </c>
      <c r="C10928" s="11" t="s">
        <v>10762</v>
      </c>
      <c r="D10928" s="11" t="s">
        <v>71</v>
      </c>
      <c r="E10928" s="11" t="s">
        <v>161</v>
      </c>
      <c r="F10928" s="11">
        <v>19</v>
      </c>
      <c r="G10928" s="11" t="s">
        <v>5</v>
      </c>
      <c r="H10928" s="15">
        <v>0.4</v>
      </c>
      <c r="I10928" s="12">
        <v>9</v>
      </c>
      <c r="J10928" s="13" t="str">
        <f>VLOOKUP(A10928,'IEP Data'!A:P,16,FALSE)</f>
        <v>No</v>
      </c>
    </row>
    <row r="10929" spans="1:10" s="13" customFormat="1" x14ac:dyDescent="0.25">
      <c r="A10929" s="11">
        <v>101190621</v>
      </c>
      <c r="B10929" s="11" t="s">
        <v>10800</v>
      </c>
      <c r="C10929" s="11" t="s">
        <v>10801</v>
      </c>
      <c r="D10929" s="11" t="s">
        <v>87</v>
      </c>
      <c r="E10929" s="11" t="s">
        <v>161</v>
      </c>
      <c r="F10929" s="11">
        <v>19</v>
      </c>
      <c r="G10929" s="11" t="s">
        <v>27</v>
      </c>
      <c r="H10929" s="15">
        <v>0</v>
      </c>
      <c r="I10929" s="12">
        <v>10</v>
      </c>
      <c r="J10929" s="13" t="str">
        <f>VLOOKUP(A10929,'IEP Data'!A:P,16,FALSE)</f>
        <v>No</v>
      </c>
    </row>
    <row r="10930" spans="1:10" s="13" customFormat="1" x14ac:dyDescent="0.25">
      <c r="A10930" s="11">
        <v>207721440</v>
      </c>
      <c r="B10930" s="11" t="s">
        <v>11073</v>
      </c>
      <c r="C10930" s="11" t="s">
        <v>605</v>
      </c>
      <c r="D10930" s="11" t="s">
        <v>71</v>
      </c>
      <c r="E10930" s="11" t="s">
        <v>161</v>
      </c>
      <c r="F10930" s="11">
        <v>19</v>
      </c>
      <c r="G10930" s="11" t="s">
        <v>7</v>
      </c>
      <c r="H10930" s="15">
        <v>0.8</v>
      </c>
      <c r="I10930" s="12">
        <v>10</v>
      </c>
      <c r="J10930" s="13" t="str">
        <f>VLOOKUP(A10930,'IEP Data'!A:P,16,FALSE)</f>
        <v>No</v>
      </c>
    </row>
    <row r="10931" spans="1:10" s="13" customFormat="1" x14ac:dyDescent="0.25">
      <c r="A10931" s="11">
        <v>247448715</v>
      </c>
      <c r="B10931" s="11" t="s">
        <v>11073</v>
      </c>
      <c r="C10931" s="11" t="s">
        <v>123</v>
      </c>
      <c r="D10931" s="11" t="s">
        <v>71</v>
      </c>
      <c r="E10931" s="11" t="s">
        <v>161</v>
      </c>
      <c r="F10931" s="11">
        <v>19</v>
      </c>
      <c r="G10931" s="11" t="s">
        <v>7</v>
      </c>
      <c r="H10931" s="15">
        <v>0</v>
      </c>
      <c r="I10931" s="12">
        <v>11</v>
      </c>
      <c r="J10931" s="13" t="str">
        <f>VLOOKUP(A10931,'IEP Data'!A:P,16,FALSE)</f>
        <v>No</v>
      </c>
    </row>
    <row r="10932" spans="1:10" s="13" customFormat="1" x14ac:dyDescent="0.25">
      <c r="A10932" s="11">
        <v>224690818</v>
      </c>
      <c r="B10932" s="11" t="s">
        <v>10948</v>
      </c>
      <c r="C10932" s="11" t="s">
        <v>605</v>
      </c>
      <c r="D10932" s="11" t="s">
        <v>2475</v>
      </c>
      <c r="E10932" s="11" t="s">
        <v>161</v>
      </c>
      <c r="F10932" s="11">
        <v>19</v>
      </c>
      <c r="G10932" s="11" t="s">
        <v>5</v>
      </c>
      <c r="H10932" s="15">
        <v>0.3</v>
      </c>
      <c r="I10932" s="12">
        <v>9</v>
      </c>
      <c r="J10932" s="13" t="str">
        <f>VLOOKUP(A10932,'IEP Data'!A:P,16,FALSE)</f>
        <v>No</v>
      </c>
    </row>
    <row r="10933" spans="1:10" s="13" customFormat="1" x14ac:dyDescent="0.25">
      <c r="A10933" s="11">
        <v>231562406</v>
      </c>
      <c r="B10933" s="11" t="s">
        <v>11144</v>
      </c>
      <c r="C10933" s="11" t="s">
        <v>1219</v>
      </c>
      <c r="D10933" s="11" t="s">
        <v>71</v>
      </c>
      <c r="E10933" s="11" t="s">
        <v>161</v>
      </c>
      <c r="F10933" s="11">
        <v>19</v>
      </c>
      <c r="G10933" s="11" t="s">
        <v>30</v>
      </c>
      <c r="H10933" s="15">
        <v>0.2</v>
      </c>
      <c r="I10933" s="12">
        <v>11</v>
      </c>
      <c r="J10933" s="13" t="str">
        <f>VLOOKUP(A10933,'IEP Data'!A:P,16,FALSE)</f>
        <v>Yes</v>
      </c>
    </row>
    <row r="10934" spans="1:10" s="13" customFormat="1" x14ac:dyDescent="0.25">
      <c r="A10934" s="11">
        <v>233179357</v>
      </c>
      <c r="B10934" s="11" t="s">
        <v>11296</v>
      </c>
      <c r="C10934" s="11" t="s">
        <v>129</v>
      </c>
      <c r="D10934" s="11" t="s">
        <v>71</v>
      </c>
      <c r="E10934" s="11" t="s">
        <v>161</v>
      </c>
      <c r="F10934" s="11">
        <v>19</v>
      </c>
      <c r="G10934" s="11" t="s">
        <v>4</v>
      </c>
      <c r="H10934" s="15">
        <v>0.1</v>
      </c>
      <c r="I10934" s="12">
        <v>12</v>
      </c>
      <c r="J10934" s="13" t="str">
        <f>VLOOKUP(A10934,'IEP Data'!A:P,16,FALSE)</f>
        <v>Yes</v>
      </c>
    </row>
    <row r="10935" spans="1:10" s="13" customFormat="1" x14ac:dyDescent="0.25">
      <c r="A10935" s="11">
        <v>233179357</v>
      </c>
      <c r="B10935" s="11" t="s">
        <v>11296</v>
      </c>
      <c r="C10935" s="11" t="s">
        <v>129</v>
      </c>
      <c r="D10935" s="11" t="s">
        <v>71</v>
      </c>
      <c r="E10935" s="11" t="s">
        <v>161</v>
      </c>
      <c r="F10935" s="11">
        <v>19</v>
      </c>
      <c r="G10935" s="11" t="s">
        <v>29</v>
      </c>
      <c r="H10935" s="15">
        <v>0</v>
      </c>
      <c r="I10935" s="12">
        <v>12</v>
      </c>
      <c r="J10935" s="13" t="str">
        <f>VLOOKUP(A10935,'IEP Data'!A:P,16,FALSE)</f>
        <v>Yes</v>
      </c>
    </row>
    <row r="10936" spans="1:10" s="13" customFormat="1" x14ac:dyDescent="0.25">
      <c r="A10936" s="11">
        <v>236265732</v>
      </c>
      <c r="B10936" s="11" t="s">
        <v>8747</v>
      </c>
      <c r="C10936" s="11" t="s">
        <v>6398</v>
      </c>
      <c r="D10936" s="11" t="s">
        <v>71</v>
      </c>
      <c r="E10936" s="11" t="s">
        <v>161</v>
      </c>
      <c r="F10936" s="11">
        <v>19</v>
      </c>
      <c r="G10936" s="11" t="s">
        <v>30</v>
      </c>
      <c r="H10936" s="15">
        <v>0.1</v>
      </c>
      <c r="I10936" s="12">
        <v>9</v>
      </c>
      <c r="J10936" s="13" t="str">
        <f>VLOOKUP(A10936,'IEP Data'!A:P,16,FALSE)</f>
        <v>No</v>
      </c>
    </row>
    <row r="10937" spans="1:10" s="13" customFormat="1" x14ac:dyDescent="0.25">
      <c r="A10937" s="11">
        <v>209222132</v>
      </c>
      <c r="B10937" s="11" t="s">
        <v>8747</v>
      </c>
      <c r="C10937" s="11" t="s">
        <v>5764</v>
      </c>
      <c r="D10937" s="11" t="s">
        <v>71</v>
      </c>
      <c r="E10937" s="11" t="s">
        <v>161</v>
      </c>
      <c r="F10937" s="11">
        <v>19</v>
      </c>
      <c r="G10937" s="11" t="s">
        <v>30</v>
      </c>
      <c r="H10937" s="15">
        <v>0</v>
      </c>
      <c r="I10937" s="12">
        <v>11</v>
      </c>
      <c r="J10937" s="13" t="str">
        <f>VLOOKUP(A10937,'IEP Data'!A:P,16,FALSE)</f>
        <v>No</v>
      </c>
    </row>
    <row r="10938" spans="1:10" s="13" customFormat="1" x14ac:dyDescent="0.25">
      <c r="A10938" s="11">
        <v>236567095</v>
      </c>
      <c r="B10938" s="11" t="s">
        <v>4443</v>
      </c>
      <c r="C10938" s="11" t="s">
        <v>6398</v>
      </c>
      <c r="D10938" s="11" t="s">
        <v>71</v>
      </c>
      <c r="E10938" s="11" t="s">
        <v>161</v>
      </c>
      <c r="F10938" s="11">
        <v>19</v>
      </c>
      <c r="G10938" s="11" t="s">
        <v>5</v>
      </c>
      <c r="H10938" s="15">
        <v>0.4</v>
      </c>
      <c r="I10938" s="12">
        <v>9</v>
      </c>
      <c r="J10938" s="13" t="str">
        <f>VLOOKUP(A10938,'IEP Data'!A:P,16,FALSE)</f>
        <v>No</v>
      </c>
    </row>
    <row r="10939" spans="1:10" s="13" customFormat="1" x14ac:dyDescent="0.25">
      <c r="A10939" s="11">
        <v>236567095</v>
      </c>
      <c r="B10939" s="11" t="s">
        <v>4443</v>
      </c>
      <c r="C10939" s="11" t="s">
        <v>6398</v>
      </c>
      <c r="D10939" s="11" t="s">
        <v>71</v>
      </c>
      <c r="E10939" s="11" t="s">
        <v>161</v>
      </c>
      <c r="F10939" s="11">
        <v>19</v>
      </c>
      <c r="G10939" s="11" t="s">
        <v>30</v>
      </c>
      <c r="H10939" s="15">
        <v>0.3</v>
      </c>
      <c r="I10939" s="12">
        <v>9</v>
      </c>
      <c r="J10939" s="13" t="str">
        <f>VLOOKUP(A10939,'IEP Data'!A:P,16,FALSE)</f>
        <v>No</v>
      </c>
    </row>
    <row r="10940" spans="1:10" s="13" customFormat="1" x14ac:dyDescent="0.25">
      <c r="A10940" s="11">
        <v>229112396</v>
      </c>
      <c r="B10940" s="11" t="s">
        <v>4443</v>
      </c>
      <c r="C10940" s="11" t="s">
        <v>4633</v>
      </c>
      <c r="D10940" s="11" t="s">
        <v>71</v>
      </c>
      <c r="E10940" s="11" t="s">
        <v>161</v>
      </c>
      <c r="F10940" s="11">
        <v>19</v>
      </c>
      <c r="G10940" s="11" t="s">
        <v>47</v>
      </c>
      <c r="H10940" s="15">
        <v>0</v>
      </c>
      <c r="I10940" s="12">
        <v>10</v>
      </c>
      <c r="J10940" s="13" t="str">
        <f>VLOOKUP(A10940,'IEP Data'!A:P,16,FALSE)</f>
        <v>No</v>
      </c>
    </row>
    <row r="10941" spans="1:10" s="13" customFormat="1" x14ac:dyDescent="0.25">
      <c r="A10941" s="11">
        <v>236028270</v>
      </c>
      <c r="B10941" s="11" t="s">
        <v>5941</v>
      </c>
      <c r="C10941" s="11" t="s">
        <v>850</v>
      </c>
      <c r="D10941" s="11" t="s">
        <v>71</v>
      </c>
      <c r="E10941" s="11" t="s">
        <v>161</v>
      </c>
      <c r="F10941" s="11">
        <v>19</v>
      </c>
      <c r="G10941" s="11" t="s">
        <v>12</v>
      </c>
      <c r="H10941" s="15">
        <v>0</v>
      </c>
      <c r="I10941" s="12">
        <v>10</v>
      </c>
      <c r="J10941" s="13" t="str">
        <f>VLOOKUP(A10941,'IEP Data'!A:P,16,FALSE)</f>
        <v>No</v>
      </c>
    </row>
    <row r="10942" spans="1:10" s="13" customFormat="1" x14ac:dyDescent="0.25">
      <c r="A10942" s="11">
        <v>236028270</v>
      </c>
      <c r="B10942" s="11" t="s">
        <v>5941</v>
      </c>
      <c r="C10942" s="11" t="s">
        <v>850</v>
      </c>
      <c r="D10942" s="11" t="s">
        <v>71</v>
      </c>
      <c r="E10942" s="11" t="s">
        <v>161</v>
      </c>
      <c r="F10942" s="11">
        <v>19</v>
      </c>
      <c r="G10942" s="11" t="s">
        <v>36</v>
      </c>
      <c r="H10942" s="15">
        <v>0</v>
      </c>
      <c r="I10942" s="12">
        <v>10</v>
      </c>
      <c r="J10942" s="13" t="str">
        <f>VLOOKUP(A10942,'IEP Data'!A:P,16,FALSE)</f>
        <v>No</v>
      </c>
    </row>
    <row r="10943" spans="1:10" s="13" customFormat="1" x14ac:dyDescent="0.25">
      <c r="A10943" s="11">
        <v>257873778</v>
      </c>
      <c r="B10943" s="11" t="s">
        <v>5706</v>
      </c>
      <c r="C10943" s="11" t="s">
        <v>858</v>
      </c>
      <c r="D10943" s="11" t="s">
        <v>71</v>
      </c>
      <c r="E10943" s="11" t="s">
        <v>161</v>
      </c>
      <c r="F10943" s="11">
        <v>19</v>
      </c>
      <c r="G10943" s="11" t="s">
        <v>5</v>
      </c>
      <c r="H10943" s="15">
        <v>0.5</v>
      </c>
      <c r="I10943" s="12">
        <v>9</v>
      </c>
      <c r="J10943" s="13" t="str">
        <f>VLOOKUP(A10943,'IEP Data'!A:P,16,FALSE)</f>
        <v>No</v>
      </c>
    </row>
    <row r="10944" spans="1:10" s="13" customFormat="1" x14ac:dyDescent="0.25">
      <c r="A10944" s="11">
        <v>257873778</v>
      </c>
      <c r="B10944" s="11" t="s">
        <v>5706</v>
      </c>
      <c r="C10944" s="11" t="s">
        <v>858</v>
      </c>
      <c r="D10944" s="11" t="s">
        <v>71</v>
      </c>
      <c r="E10944" s="11" t="s">
        <v>161</v>
      </c>
      <c r="F10944" s="11">
        <v>19</v>
      </c>
      <c r="G10944" s="11" t="s">
        <v>30</v>
      </c>
      <c r="H10944" s="15">
        <v>0.3</v>
      </c>
      <c r="I10944" s="12">
        <v>9</v>
      </c>
      <c r="J10944" s="13" t="str">
        <f>VLOOKUP(A10944,'IEP Data'!A:P,16,FALSE)</f>
        <v>No</v>
      </c>
    </row>
    <row r="10945" spans="1:10" s="13" customFormat="1" x14ac:dyDescent="0.25">
      <c r="A10945" s="11">
        <v>226357044</v>
      </c>
      <c r="B10945" s="11" t="s">
        <v>12155</v>
      </c>
      <c r="C10945" s="11" t="s">
        <v>12156</v>
      </c>
      <c r="D10945" s="11" t="s">
        <v>71</v>
      </c>
      <c r="E10945" s="11" t="s">
        <v>161</v>
      </c>
      <c r="F10945" s="11">
        <v>19</v>
      </c>
      <c r="G10945" s="11" t="s">
        <v>30</v>
      </c>
      <c r="H10945" s="15">
        <v>0</v>
      </c>
      <c r="I10945" s="12">
        <v>12</v>
      </c>
      <c r="J10945" s="13" t="str">
        <f>VLOOKUP(A10945,'IEP Data'!A:P,16,FALSE)</f>
        <v>Yes</v>
      </c>
    </row>
    <row r="10946" spans="1:10" s="13" customFormat="1" x14ac:dyDescent="0.25">
      <c r="A10946" s="11">
        <v>236568481</v>
      </c>
      <c r="B10946" s="11" t="s">
        <v>12241</v>
      </c>
      <c r="C10946" s="11" t="s">
        <v>12242</v>
      </c>
      <c r="D10946" s="11" t="s">
        <v>71</v>
      </c>
      <c r="E10946" s="11" t="s">
        <v>161</v>
      </c>
      <c r="F10946" s="11">
        <v>19</v>
      </c>
      <c r="G10946" s="11" t="s">
        <v>5</v>
      </c>
      <c r="H10946" s="15">
        <v>0.4</v>
      </c>
      <c r="I10946" s="12">
        <v>9</v>
      </c>
      <c r="J10946" s="13" t="str">
        <f>VLOOKUP(A10946,'IEP Data'!A:P,16,FALSE)</f>
        <v>No</v>
      </c>
    </row>
    <row r="10947" spans="1:10" s="13" customFormat="1" x14ac:dyDescent="0.25">
      <c r="A10947" s="11">
        <v>233457597</v>
      </c>
      <c r="B10947" s="11" t="s">
        <v>12295</v>
      </c>
      <c r="C10947" s="11" t="s">
        <v>2968</v>
      </c>
      <c r="D10947" s="11" t="s">
        <v>87</v>
      </c>
      <c r="E10947" s="11" t="s">
        <v>161</v>
      </c>
      <c r="F10947" s="11">
        <v>19</v>
      </c>
      <c r="G10947" s="11" t="s">
        <v>2</v>
      </c>
      <c r="H10947" s="15">
        <v>0</v>
      </c>
      <c r="I10947" s="12">
        <v>12</v>
      </c>
      <c r="J10947" s="13" t="str">
        <f>VLOOKUP(A10947,'IEP Data'!A:P,16,FALSE)</f>
        <v>No</v>
      </c>
    </row>
    <row r="10948" spans="1:10" s="13" customFormat="1" x14ac:dyDescent="0.25">
      <c r="A10948" s="11">
        <v>231511940</v>
      </c>
      <c r="B10948" s="11" t="s">
        <v>12303</v>
      </c>
      <c r="C10948" s="11" t="s">
        <v>12304</v>
      </c>
      <c r="D10948" s="11" t="s">
        <v>87</v>
      </c>
      <c r="E10948" s="11" t="s">
        <v>161</v>
      </c>
      <c r="F10948" s="11">
        <v>19</v>
      </c>
      <c r="G10948" s="11" t="s">
        <v>47</v>
      </c>
      <c r="H10948" s="15">
        <v>0</v>
      </c>
      <c r="I10948" s="12">
        <v>11</v>
      </c>
      <c r="J10948" s="13" t="str">
        <f>VLOOKUP(A10948,'IEP Data'!A:P,16,FALSE)</f>
        <v>No</v>
      </c>
    </row>
    <row r="10949" spans="1:10" s="13" customFormat="1" x14ac:dyDescent="0.25">
      <c r="A10949" s="11">
        <v>248606188</v>
      </c>
      <c r="B10949" s="11" t="s">
        <v>12306</v>
      </c>
      <c r="C10949" s="11" t="s">
        <v>355</v>
      </c>
      <c r="D10949" s="11" t="s">
        <v>71</v>
      </c>
      <c r="E10949" s="11" t="s">
        <v>161</v>
      </c>
      <c r="F10949" s="11">
        <v>19</v>
      </c>
      <c r="G10949" s="11" t="s">
        <v>5</v>
      </c>
      <c r="H10949" s="15">
        <v>0</v>
      </c>
      <c r="I10949" s="12">
        <v>11</v>
      </c>
      <c r="J10949" s="13" t="str">
        <f>VLOOKUP(A10949,'IEP Data'!A:P,16,FALSE)</f>
        <v>Yes</v>
      </c>
    </row>
    <row r="10950" spans="1:10" s="13" customFormat="1" x14ac:dyDescent="0.25">
      <c r="A10950" s="11">
        <v>248606188</v>
      </c>
      <c r="B10950" s="11" t="s">
        <v>12306</v>
      </c>
      <c r="C10950" s="11" t="s">
        <v>355</v>
      </c>
      <c r="D10950" s="11" t="s">
        <v>71</v>
      </c>
      <c r="E10950" s="11" t="s">
        <v>161</v>
      </c>
      <c r="F10950" s="11">
        <v>19</v>
      </c>
      <c r="G10950" s="11" t="s">
        <v>30</v>
      </c>
      <c r="H10950" s="15">
        <v>0</v>
      </c>
      <c r="I10950" s="12">
        <v>11</v>
      </c>
      <c r="J10950" s="13" t="str">
        <f>VLOOKUP(A10950,'IEP Data'!A:P,16,FALSE)</f>
        <v>Yes</v>
      </c>
    </row>
    <row r="10951" spans="1:10" s="13" customFormat="1" x14ac:dyDescent="0.25">
      <c r="A10951" s="11">
        <v>224451112</v>
      </c>
      <c r="B10951" s="11" t="s">
        <v>12563</v>
      </c>
      <c r="C10951" s="11" t="s">
        <v>7566</v>
      </c>
      <c r="D10951" s="11" t="s">
        <v>71</v>
      </c>
      <c r="E10951" s="11" t="s">
        <v>161</v>
      </c>
      <c r="F10951" s="11">
        <v>19</v>
      </c>
      <c r="G10951" s="11" t="s">
        <v>30</v>
      </c>
      <c r="H10951" s="15">
        <v>0</v>
      </c>
      <c r="I10951" s="12">
        <v>11</v>
      </c>
      <c r="J10951" s="13" t="str">
        <f>VLOOKUP(A10951,'IEP Data'!A:P,16,FALSE)</f>
        <v>Yes</v>
      </c>
    </row>
    <row r="10952" spans="1:10" s="13" customFormat="1" x14ac:dyDescent="0.25">
      <c r="A10952" s="11">
        <v>232754598</v>
      </c>
      <c r="B10952" s="11" t="s">
        <v>12617</v>
      </c>
      <c r="C10952" s="11" t="s">
        <v>2245</v>
      </c>
      <c r="D10952" s="11" t="s">
        <v>71</v>
      </c>
      <c r="E10952" s="11" t="s">
        <v>161</v>
      </c>
      <c r="F10952" s="11">
        <v>19</v>
      </c>
      <c r="G10952" s="11" t="s">
        <v>30</v>
      </c>
      <c r="H10952" s="15">
        <v>0.1</v>
      </c>
      <c r="I10952" s="12">
        <v>12</v>
      </c>
      <c r="J10952" s="13" t="str">
        <f>VLOOKUP(A10952,'IEP Data'!A:P,16,FALSE)</f>
        <v>No</v>
      </c>
    </row>
    <row r="10953" spans="1:10" s="13" customFormat="1" x14ac:dyDescent="0.25">
      <c r="A10953" s="11">
        <v>246032890</v>
      </c>
      <c r="B10953" s="11" t="s">
        <v>12679</v>
      </c>
      <c r="C10953" s="11" t="s">
        <v>12680</v>
      </c>
      <c r="D10953" s="11" t="s">
        <v>71</v>
      </c>
      <c r="E10953" s="11" t="s">
        <v>161</v>
      </c>
      <c r="F10953" s="11">
        <v>19</v>
      </c>
      <c r="G10953" s="11" t="s">
        <v>7</v>
      </c>
      <c r="H10953" s="15">
        <v>0</v>
      </c>
      <c r="I10953" s="12">
        <v>11</v>
      </c>
      <c r="J10953" s="13" t="str">
        <f>VLOOKUP(A10953,'IEP Data'!A:P,16,FALSE)</f>
        <v>No</v>
      </c>
    </row>
    <row r="10954" spans="1:10" s="13" customFormat="1" x14ac:dyDescent="0.25">
      <c r="A10954" s="11">
        <v>206613168</v>
      </c>
      <c r="B10954" s="11" t="s">
        <v>12710</v>
      </c>
      <c r="C10954" s="11" t="s">
        <v>12711</v>
      </c>
      <c r="D10954" s="11" t="s">
        <v>71</v>
      </c>
      <c r="E10954" s="11" t="s">
        <v>161</v>
      </c>
      <c r="F10954" s="11">
        <v>19</v>
      </c>
      <c r="G10954" s="11" t="s">
        <v>7</v>
      </c>
      <c r="H10954" s="15">
        <v>0</v>
      </c>
      <c r="I10954" s="12">
        <v>10</v>
      </c>
      <c r="J10954" s="13" t="str">
        <f>VLOOKUP(A10954,'IEP Data'!A:P,16,FALSE)</f>
        <v>No</v>
      </c>
    </row>
    <row r="10955" spans="1:10" s="13" customFormat="1" x14ac:dyDescent="0.25">
      <c r="A10955" s="11">
        <v>260281464</v>
      </c>
      <c r="B10955" s="11" t="s">
        <v>12739</v>
      </c>
      <c r="C10955" s="11" t="s">
        <v>12741</v>
      </c>
      <c r="D10955" s="11" t="s">
        <v>71</v>
      </c>
      <c r="E10955" s="11" t="s">
        <v>161</v>
      </c>
      <c r="F10955" s="11">
        <v>19</v>
      </c>
      <c r="G10955" s="11" t="s">
        <v>7</v>
      </c>
      <c r="H10955" s="15">
        <v>0.1</v>
      </c>
      <c r="I10955" s="12">
        <v>10</v>
      </c>
      <c r="J10955" s="13" t="str">
        <f>VLOOKUP(A10955,'IEP Data'!A:P,16,FALSE)</f>
        <v>No</v>
      </c>
    </row>
    <row r="10956" spans="1:10" s="13" customFormat="1" x14ac:dyDescent="0.25">
      <c r="A10956" s="11">
        <v>200003929</v>
      </c>
      <c r="B10956" s="11" t="s">
        <v>12827</v>
      </c>
      <c r="C10956" s="11" t="s">
        <v>12828</v>
      </c>
      <c r="D10956" s="11" t="s">
        <v>71</v>
      </c>
      <c r="E10956" s="11" t="s">
        <v>161</v>
      </c>
      <c r="F10956" s="11">
        <v>19</v>
      </c>
      <c r="G10956" s="11" t="s">
        <v>9</v>
      </c>
      <c r="H10956" s="15">
        <v>0</v>
      </c>
      <c r="I10956" s="12">
        <v>10</v>
      </c>
      <c r="J10956" s="13" t="str">
        <f>VLOOKUP(A10956,'IEP Data'!A:P,16,FALSE)</f>
        <v>No</v>
      </c>
    </row>
    <row r="10957" spans="1:10" s="13" customFormat="1" x14ac:dyDescent="0.25">
      <c r="A10957" s="11">
        <v>200003929</v>
      </c>
      <c r="B10957" s="11" t="s">
        <v>12827</v>
      </c>
      <c r="C10957" s="11" t="s">
        <v>12828</v>
      </c>
      <c r="D10957" s="11" t="s">
        <v>71</v>
      </c>
      <c r="E10957" s="11" t="s">
        <v>161</v>
      </c>
      <c r="F10957" s="11">
        <v>19</v>
      </c>
      <c r="G10957" s="11" t="s">
        <v>33</v>
      </c>
      <c r="H10957" s="15">
        <v>0</v>
      </c>
      <c r="I10957" s="12">
        <v>10</v>
      </c>
      <c r="J10957" s="13" t="str">
        <f>VLOOKUP(A10957,'IEP Data'!A:P,16,FALSE)</f>
        <v>No</v>
      </c>
    </row>
    <row r="10958" spans="1:10" s="13" customFormat="1" x14ac:dyDescent="0.25">
      <c r="A10958" s="11">
        <v>259126175</v>
      </c>
      <c r="B10958" s="11" t="s">
        <v>2270</v>
      </c>
      <c r="C10958" s="11" t="s">
        <v>12901</v>
      </c>
      <c r="D10958" s="11" t="s">
        <v>71</v>
      </c>
      <c r="E10958" s="11" t="s">
        <v>161</v>
      </c>
      <c r="F10958" s="11">
        <v>19</v>
      </c>
      <c r="G10958" s="11" t="s">
        <v>33</v>
      </c>
      <c r="H10958" s="15">
        <v>0</v>
      </c>
      <c r="I10958" s="12">
        <v>10</v>
      </c>
      <c r="J10958" s="13" t="str">
        <f>VLOOKUP(A10958,'IEP Data'!A:P,16,FALSE)</f>
        <v>No</v>
      </c>
    </row>
    <row r="10959" spans="1:10" s="13" customFormat="1" x14ac:dyDescent="0.25">
      <c r="A10959" s="11">
        <v>231661513</v>
      </c>
      <c r="B10959" s="11" t="s">
        <v>13017</v>
      </c>
      <c r="C10959" s="11" t="s">
        <v>3575</v>
      </c>
      <c r="D10959" s="11" t="s">
        <v>71</v>
      </c>
      <c r="E10959" s="11" t="s">
        <v>161</v>
      </c>
      <c r="F10959" s="11">
        <v>19</v>
      </c>
      <c r="G10959" s="11" t="s">
        <v>12</v>
      </c>
      <c r="H10959" s="15">
        <v>0.5</v>
      </c>
      <c r="I10959" s="12">
        <v>12</v>
      </c>
      <c r="J10959" s="13" t="str">
        <f>VLOOKUP(A10959,'IEP Data'!A:P,16,FALSE)</f>
        <v>No</v>
      </c>
    </row>
    <row r="10960" spans="1:10" s="13" customFormat="1" x14ac:dyDescent="0.25">
      <c r="A10960" s="11">
        <v>231661513</v>
      </c>
      <c r="B10960" s="11" t="s">
        <v>13017</v>
      </c>
      <c r="C10960" s="11" t="s">
        <v>3575</v>
      </c>
      <c r="D10960" s="11" t="s">
        <v>71</v>
      </c>
      <c r="E10960" s="11" t="s">
        <v>161</v>
      </c>
      <c r="F10960" s="11">
        <v>19</v>
      </c>
      <c r="G10960" s="11" t="s">
        <v>36</v>
      </c>
      <c r="H10960" s="15">
        <v>0.4</v>
      </c>
      <c r="I10960" s="12">
        <v>12</v>
      </c>
      <c r="J10960" s="13" t="str">
        <f>VLOOKUP(A10960,'IEP Data'!A:P,16,FALSE)</f>
        <v>No</v>
      </c>
    </row>
    <row r="10961" spans="1:10" s="13" customFormat="1" x14ac:dyDescent="0.25">
      <c r="A10961" s="11">
        <v>223833187</v>
      </c>
      <c r="B10961" s="11" t="s">
        <v>13052</v>
      </c>
      <c r="C10961" s="11" t="s">
        <v>13060</v>
      </c>
      <c r="D10961" s="11" t="s">
        <v>71</v>
      </c>
      <c r="E10961" s="11" t="s">
        <v>161</v>
      </c>
      <c r="F10961" s="11">
        <v>19</v>
      </c>
      <c r="G10961" s="11" t="s">
        <v>12</v>
      </c>
      <c r="H10961" s="15">
        <v>0.1</v>
      </c>
      <c r="I10961" s="12">
        <v>12</v>
      </c>
      <c r="J10961" s="13" t="str">
        <f>VLOOKUP(A10961,'IEP Data'!A:P,16,FALSE)</f>
        <v>No</v>
      </c>
    </row>
    <row r="10962" spans="1:10" s="13" customFormat="1" x14ac:dyDescent="0.25">
      <c r="A10962" s="11">
        <v>242157550</v>
      </c>
      <c r="B10962" s="11" t="s">
        <v>13162</v>
      </c>
      <c r="C10962" s="11" t="s">
        <v>1876</v>
      </c>
      <c r="D10962" s="11" t="s">
        <v>71</v>
      </c>
      <c r="E10962" s="11" t="s">
        <v>161</v>
      </c>
      <c r="F10962" s="11">
        <v>19</v>
      </c>
      <c r="G10962" s="11" t="s">
        <v>26</v>
      </c>
      <c r="H10962" s="15">
        <v>0.5</v>
      </c>
      <c r="I10962" s="12">
        <v>12</v>
      </c>
      <c r="J10962" s="13" t="str">
        <f>VLOOKUP(A10962,'IEP Data'!A:P,16,FALSE)</f>
        <v>Yes</v>
      </c>
    </row>
    <row r="10963" spans="1:10" s="13" customFormat="1" x14ac:dyDescent="0.25">
      <c r="A10963" s="11">
        <v>242157550</v>
      </c>
      <c r="B10963" s="11" t="s">
        <v>13162</v>
      </c>
      <c r="C10963" s="11" t="s">
        <v>1876</v>
      </c>
      <c r="D10963" s="11" t="s">
        <v>71</v>
      </c>
      <c r="E10963" s="11" t="s">
        <v>161</v>
      </c>
      <c r="F10963" s="11">
        <v>19</v>
      </c>
      <c r="G10963" s="11" t="s">
        <v>50</v>
      </c>
      <c r="H10963" s="15">
        <v>0.5</v>
      </c>
      <c r="I10963" s="12">
        <v>12</v>
      </c>
      <c r="J10963" s="13" t="str">
        <f>VLOOKUP(A10963,'IEP Data'!A:P,16,FALSE)</f>
        <v>Yes</v>
      </c>
    </row>
    <row r="10964" spans="1:10" s="13" customFormat="1" x14ac:dyDescent="0.25">
      <c r="A10964" s="11">
        <v>233539089</v>
      </c>
      <c r="B10964" s="11" t="s">
        <v>13223</v>
      </c>
      <c r="C10964" s="11" t="s">
        <v>6780</v>
      </c>
      <c r="D10964" s="11" t="s">
        <v>71</v>
      </c>
      <c r="E10964" s="11" t="s">
        <v>161</v>
      </c>
      <c r="F10964" s="11">
        <v>19</v>
      </c>
      <c r="G10964" s="11" t="s">
        <v>4</v>
      </c>
      <c r="H10964" s="15">
        <v>0</v>
      </c>
      <c r="I10964" s="12">
        <v>10</v>
      </c>
      <c r="J10964" s="13" t="str">
        <f>VLOOKUP(A10964,'IEP Data'!A:P,16,FALSE)</f>
        <v>Yes</v>
      </c>
    </row>
    <row r="10965" spans="1:10" s="13" customFormat="1" x14ac:dyDescent="0.25">
      <c r="A10965" s="11">
        <v>258715259</v>
      </c>
      <c r="B10965" s="11" t="s">
        <v>13227</v>
      </c>
      <c r="C10965" s="11" t="s">
        <v>13228</v>
      </c>
      <c r="D10965" s="11" t="s">
        <v>71</v>
      </c>
      <c r="E10965" s="11" t="s">
        <v>161</v>
      </c>
      <c r="F10965" s="11">
        <v>19</v>
      </c>
      <c r="G10965" s="11" t="s">
        <v>23</v>
      </c>
      <c r="H10965" s="15">
        <v>0.6</v>
      </c>
      <c r="I10965" s="12">
        <v>12</v>
      </c>
      <c r="J10965" s="13" t="str">
        <f>VLOOKUP(A10965,'IEP Data'!A:P,16,FALSE)</f>
        <v>No</v>
      </c>
    </row>
    <row r="10966" spans="1:10" s="13" customFormat="1" x14ac:dyDescent="0.25">
      <c r="A10966" s="11">
        <v>258715259</v>
      </c>
      <c r="B10966" s="11" t="s">
        <v>13227</v>
      </c>
      <c r="C10966" s="11" t="s">
        <v>13228</v>
      </c>
      <c r="D10966" s="11" t="s">
        <v>71</v>
      </c>
      <c r="E10966" s="11" t="s">
        <v>161</v>
      </c>
      <c r="F10966" s="11">
        <v>19</v>
      </c>
      <c r="G10966" s="11" t="s">
        <v>47</v>
      </c>
      <c r="H10966" s="15">
        <v>0.1</v>
      </c>
      <c r="I10966" s="12">
        <v>12</v>
      </c>
      <c r="J10966" s="13" t="str">
        <f>VLOOKUP(A10966,'IEP Data'!A:P,16,FALSE)</f>
        <v>No</v>
      </c>
    </row>
    <row r="10967" spans="1:10" s="13" customFormat="1" x14ac:dyDescent="0.25">
      <c r="A10967" s="11">
        <v>227187416</v>
      </c>
      <c r="B10967" s="11" t="s">
        <v>13526</v>
      </c>
      <c r="C10967" s="11" t="s">
        <v>13529</v>
      </c>
      <c r="D10967" s="11" t="s">
        <v>87</v>
      </c>
      <c r="E10967" s="11" t="s">
        <v>161</v>
      </c>
      <c r="F10967" s="11">
        <v>19</v>
      </c>
      <c r="G10967" s="11" t="s">
        <v>26</v>
      </c>
      <c r="H10967" s="15">
        <v>0.7</v>
      </c>
      <c r="I10967" s="12">
        <v>11</v>
      </c>
      <c r="J10967" s="13" t="str">
        <f>VLOOKUP(A10967,'IEP Data'!A:P,16,FALSE)</f>
        <v>Yes</v>
      </c>
    </row>
    <row r="10968" spans="1:10" s="13" customFormat="1" x14ac:dyDescent="0.25">
      <c r="A10968" s="11">
        <v>227187416</v>
      </c>
      <c r="B10968" s="11" t="s">
        <v>13526</v>
      </c>
      <c r="C10968" s="11" t="s">
        <v>13529</v>
      </c>
      <c r="D10968" s="11" t="s">
        <v>87</v>
      </c>
      <c r="E10968" s="11" t="s">
        <v>161</v>
      </c>
      <c r="F10968" s="11">
        <v>19</v>
      </c>
      <c r="G10968" s="11" t="s">
        <v>50</v>
      </c>
      <c r="H10968" s="15">
        <v>0</v>
      </c>
      <c r="I10968" s="12">
        <v>11</v>
      </c>
      <c r="J10968" s="13" t="str">
        <f>VLOOKUP(A10968,'IEP Data'!A:P,16,FALSE)</f>
        <v>Yes</v>
      </c>
    </row>
    <row r="10969" spans="1:10" s="13" customFormat="1" x14ac:dyDescent="0.25">
      <c r="A10969" s="11">
        <v>224511667</v>
      </c>
      <c r="B10969" s="11" t="s">
        <v>13544</v>
      </c>
      <c r="C10969" s="11" t="s">
        <v>3749</v>
      </c>
      <c r="D10969" s="11" t="s">
        <v>71</v>
      </c>
      <c r="E10969" s="11" t="s">
        <v>161</v>
      </c>
      <c r="F10969" s="11">
        <v>19</v>
      </c>
      <c r="G10969" s="11" t="s">
        <v>5</v>
      </c>
      <c r="H10969" s="15">
        <v>0</v>
      </c>
      <c r="I10969" s="12">
        <v>10</v>
      </c>
      <c r="J10969" s="13" t="str">
        <f>VLOOKUP(A10969,'IEP Data'!A:P,16,FALSE)</f>
        <v>Yes</v>
      </c>
    </row>
    <row r="10970" spans="1:10" s="13" customFormat="1" x14ac:dyDescent="0.25">
      <c r="A10970" s="11">
        <v>233048974</v>
      </c>
      <c r="B10970" s="11" t="s">
        <v>13546</v>
      </c>
      <c r="C10970" s="11" t="s">
        <v>2460</v>
      </c>
      <c r="D10970" s="11" t="s">
        <v>71</v>
      </c>
      <c r="E10970" s="11" t="s">
        <v>161</v>
      </c>
      <c r="F10970" s="11">
        <v>19</v>
      </c>
      <c r="G10970" s="11" t="s">
        <v>5</v>
      </c>
      <c r="H10970" s="15">
        <v>0</v>
      </c>
      <c r="I10970" s="12">
        <v>12</v>
      </c>
      <c r="J10970" s="13" t="str">
        <f>VLOOKUP(A10970,'IEP Data'!A:P,16,FALSE)</f>
        <v>No</v>
      </c>
    </row>
    <row r="10971" spans="1:10" s="13" customFormat="1" x14ac:dyDescent="0.25">
      <c r="A10971" s="11">
        <v>243477833</v>
      </c>
      <c r="B10971" s="11" t="s">
        <v>13578</v>
      </c>
      <c r="C10971" s="11" t="s">
        <v>13579</v>
      </c>
      <c r="D10971" s="11" t="s">
        <v>71</v>
      </c>
      <c r="E10971" s="11" t="s">
        <v>161</v>
      </c>
      <c r="F10971" s="11">
        <v>19</v>
      </c>
      <c r="G10971" s="11" t="s">
        <v>12</v>
      </c>
      <c r="H10971" s="15">
        <v>0</v>
      </c>
      <c r="I10971" s="12">
        <v>9</v>
      </c>
      <c r="J10971" s="13" t="str">
        <f>VLOOKUP(A10971,'IEP Data'!A:P,16,FALSE)</f>
        <v>No</v>
      </c>
    </row>
    <row r="10972" spans="1:10" s="13" customFormat="1" x14ac:dyDescent="0.25">
      <c r="A10972" s="11">
        <v>243477833</v>
      </c>
      <c r="B10972" s="11" t="s">
        <v>13578</v>
      </c>
      <c r="C10972" s="11" t="s">
        <v>13579</v>
      </c>
      <c r="D10972" s="11" t="s">
        <v>71</v>
      </c>
      <c r="E10972" s="11" t="s">
        <v>161</v>
      </c>
      <c r="F10972" s="11">
        <v>19</v>
      </c>
      <c r="G10972" s="11" t="s">
        <v>36</v>
      </c>
      <c r="H10972" s="15">
        <v>0.3</v>
      </c>
      <c r="I10972" s="12">
        <v>9</v>
      </c>
      <c r="J10972" s="13" t="str">
        <f>VLOOKUP(A10972,'IEP Data'!A:P,16,FALSE)</f>
        <v>No</v>
      </c>
    </row>
    <row r="10973" spans="1:10" s="13" customFormat="1" x14ac:dyDescent="0.25">
      <c r="A10973" s="11">
        <v>231739079</v>
      </c>
      <c r="B10973" s="11" t="s">
        <v>13637</v>
      </c>
      <c r="C10973" s="11" t="s">
        <v>2025</v>
      </c>
      <c r="D10973" s="11" t="s">
        <v>87</v>
      </c>
      <c r="E10973" s="11" t="s">
        <v>161</v>
      </c>
      <c r="F10973" s="11">
        <v>19</v>
      </c>
      <c r="G10973" s="11" t="s">
        <v>26</v>
      </c>
      <c r="H10973" s="15">
        <v>0.6</v>
      </c>
      <c r="I10973" s="12">
        <v>11</v>
      </c>
      <c r="J10973" s="13" t="str">
        <f>VLOOKUP(A10973,'IEP Data'!A:P,16,FALSE)</f>
        <v>No</v>
      </c>
    </row>
    <row r="10974" spans="1:10" s="13" customFormat="1" x14ac:dyDescent="0.25">
      <c r="A10974" s="11">
        <v>231739079</v>
      </c>
      <c r="B10974" s="11" t="s">
        <v>13637</v>
      </c>
      <c r="C10974" s="11" t="s">
        <v>2025</v>
      </c>
      <c r="D10974" s="11" t="s">
        <v>87</v>
      </c>
      <c r="E10974" s="11" t="s">
        <v>161</v>
      </c>
      <c r="F10974" s="11">
        <v>19</v>
      </c>
      <c r="G10974" s="11" t="s">
        <v>50</v>
      </c>
      <c r="H10974" s="15">
        <v>0.1</v>
      </c>
      <c r="I10974" s="12">
        <v>11</v>
      </c>
      <c r="J10974" s="13" t="str">
        <f>VLOOKUP(A10974,'IEP Data'!A:P,16,FALSE)</f>
        <v>No</v>
      </c>
    </row>
    <row r="10975" spans="1:10" s="13" customFormat="1" x14ac:dyDescent="0.25">
      <c r="A10975" s="11">
        <v>240128124</v>
      </c>
      <c r="B10975" s="11" t="s">
        <v>13653</v>
      </c>
      <c r="C10975" s="11" t="s">
        <v>13655</v>
      </c>
      <c r="D10975" s="11" t="s">
        <v>71</v>
      </c>
      <c r="E10975" s="11" t="s">
        <v>161</v>
      </c>
      <c r="F10975" s="11">
        <v>19</v>
      </c>
      <c r="G10975" s="11" t="s">
        <v>12</v>
      </c>
      <c r="H10975" s="15">
        <v>0.6</v>
      </c>
      <c r="I10975" s="12">
        <v>10</v>
      </c>
      <c r="J10975" s="13" t="str">
        <f>VLOOKUP(A10975,'IEP Data'!A:P,16,FALSE)</f>
        <v>Yes</v>
      </c>
    </row>
    <row r="10976" spans="1:10" s="13" customFormat="1" x14ac:dyDescent="0.25">
      <c r="A10976" s="11">
        <v>240128124</v>
      </c>
      <c r="B10976" s="11" t="s">
        <v>13653</v>
      </c>
      <c r="C10976" s="11" t="s">
        <v>13655</v>
      </c>
      <c r="D10976" s="11" t="s">
        <v>71</v>
      </c>
      <c r="E10976" s="11" t="s">
        <v>161</v>
      </c>
      <c r="F10976" s="11">
        <v>19</v>
      </c>
      <c r="G10976" s="11" t="s">
        <v>36</v>
      </c>
      <c r="H10976" s="15">
        <v>0.3</v>
      </c>
      <c r="I10976" s="12">
        <v>10</v>
      </c>
      <c r="J10976" s="13" t="str">
        <f>VLOOKUP(A10976,'IEP Data'!A:P,16,FALSE)</f>
        <v>Yes</v>
      </c>
    </row>
    <row r="10977" spans="1:10" s="13" customFormat="1" x14ac:dyDescent="0.25">
      <c r="A10977" s="11">
        <v>238138408</v>
      </c>
      <c r="B10977" s="11" t="s">
        <v>5330</v>
      </c>
      <c r="C10977" s="11" t="s">
        <v>11120</v>
      </c>
      <c r="D10977" s="11" t="s">
        <v>71</v>
      </c>
      <c r="E10977" s="11" t="s">
        <v>161</v>
      </c>
      <c r="F10977" s="11">
        <v>19</v>
      </c>
      <c r="G10977" s="11" t="s">
        <v>5</v>
      </c>
      <c r="H10977" s="15">
        <v>0.1</v>
      </c>
      <c r="I10977" s="12">
        <v>9</v>
      </c>
      <c r="J10977" s="13" t="str">
        <f>VLOOKUP(A10977,'IEP Data'!A:P,16,FALSE)</f>
        <v>No</v>
      </c>
    </row>
    <row r="10978" spans="1:10" s="13" customFormat="1" x14ac:dyDescent="0.25">
      <c r="A10978" s="11">
        <v>240570622</v>
      </c>
      <c r="B10978" s="11" t="s">
        <v>13674</v>
      </c>
      <c r="C10978" s="11" t="s">
        <v>13675</v>
      </c>
      <c r="D10978" s="11" t="s">
        <v>87</v>
      </c>
      <c r="E10978" s="11" t="s">
        <v>161</v>
      </c>
      <c r="F10978" s="11">
        <v>19</v>
      </c>
      <c r="G10978" s="11" t="s">
        <v>2</v>
      </c>
      <c r="H10978" s="15">
        <v>0.7</v>
      </c>
      <c r="I10978" s="12">
        <v>11</v>
      </c>
      <c r="J10978" s="13" t="str">
        <f>VLOOKUP(A10978,'IEP Data'!A:P,16,FALSE)</f>
        <v>No</v>
      </c>
    </row>
    <row r="10979" spans="1:10" s="13" customFormat="1" x14ac:dyDescent="0.25">
      <c r="A10979" s="11">
        <v>232237719</v>
      </c>
      <c r="B10979" s="11" t="s">
        <v>13685</v>
      </c>
      <c r="C10979" s="11" t="s">
        <v>8762</v>
      </c>
      <c r="D10979" s="11" t="s">
        <v>87</v>
      </c>
      <c r="E10979" s="11" t="s">
        <v>161</v>
      </c>
      <c r="F10979" s="11">
        <v>19</v>
      </c>
      <c r="G10979" s="11" t="s">
        <v>27</v>
      </c>
      <c r="H10979" s="15">
        <v>0</v>
      </c>
      <c r="I10979" s="12">
        <v>12</v>
      </c>
      <c r="J10979" s="13" t="str">
        <f>VLOOKUP(A10979,'IEP Data'!A:P,16,FALSE)</f>
        <v>Yes</v>
      </c>
    </row>
    <row r="10980" spans="1:10" s="13" customFormat="1" x14ac:dyDescent="0.25">
      <c r="A10980" s="11">
        <v>254226095</v>
      </c>
      <c r="B10980" s="11" t="s">
        <v>13719</v>
      </c>
      <c r="C10980" s="11" t="s">
        <v>13720</v>
      </c>
      <c r="D10980" s="11" t="s">
        <v>71</v>
      </c>
      <c r="E10980" s="11" t="s">
        <v>161</v>
      </c>
      <c r="F10980" s="11">
        <v>19</v>
      </c>
      <c r="G10980" s="11" t="s">
        <v>7</v>
      </c>
      <c r="H10980" s="15">
        <v>0</v>
      </c>
      <c r="I10980" s="12">
        <v>11</v>
      </c>
      <c r="J10980" s="13" t="str">
        <f>VLOOKUP(A10980,'IEP Data'!A:P,16,FALSE)</f>
        <v>No</v>
      </c>
    </row>
    <row r="10981" spans="1:10" s="13" customFormat="1" x14ac:dyDescent="0.25">
      <c r="A10981" s="11">
        <v>209790252</v>
      </c>
      <c r="B10981" s="11" t="s">
        <v>13732</v>
      </c>
      <c r="C10981" s="11" t="s">
        <v>1042</v>
      </c>
      <c r="D10981" s="11" t="s">
        <v>71</v>
      </c>
      <c r="E10981" s="11" t="s">
        <v>161</v>
      </c>
      <c r="F10981" s="11">
        <v>19</v>
      </c>
      <c r="G10981" s="11" t="s">
        <v>5</v>
      </c>
      <c r="H10981" s="15">
        <v>0.5</v>
      </c>
      <c r="I10981" s="12">
        <v>9</v>
      </c>
      <c r="J10981" s="13" t="str">
        <f>VLOOKUP(A10981,'IEP Data'!A:P,16,FALSE)</f>
        <v>No</v>
      </c>
    </row>
    <row r="10982" spans="1:10" s="13" customFormat="1" x14ac:dyDescent="0.25">
      <c r="A10982" s="11">
        <v>209790252</v>
      </c>
      <c r="B10982" s="11" t="s">
        <v>13732</v>
      </c>
      <c r="C10982" s="11" t="s">
        <v>1042</v>
      </c>
      <c r="D10982" s="11" t="s">
        <v>71</v>
      </c>
      <c r="E10982" s="11" t="s">
        <v>161</v>
      </c>
      <c r="F10982" s="11">
        <v>19</v>
      </c>
      <c r="G10982" s="11" t="s">
        <v>30</v>
      </c>
      <c r="H10982" s="15">
        <v>0.7</v>
      </c>
      <c r="I10982" s="12">
        <v>9</v>
      </c>
      <c r="J10982" s="13" t="str">
        <f>VLOOKUP(A10982,'IEP Data'!A:P,16,FALSE)</f>
        <v>No</v>
      </c>
    </row>
    <row r="10983" spans="1:10" s="13" customFormat="1" x14ac:dyDescent="0.25">
      <c r="A10983" s="11">
        <v>205153356</v>
      </c>
      <c r="B10983" s="11" t="s">
        <v>13756</v>
      </c>
      <c r="C10983" s="11" t="s">
        <v>2798</v>
      </c>
      <c r="D10983" s="11" t="s">
        <v>71</v>
      </c>
      <c r="E10983" s="11" t="s">
        <v>161</v>
      </c>
      <c r="F10983" s="11">
        <v>19</v>
      </c>
      <c r="G10983" s="11" t="s">
        <v>30</v>
      </c>
      <c r="H10983" s="15">
        <v>0</v>
      </c>
      <c r="I10983" s="12">
        <v>9</v>
      </c>
      <c r="J10983" s="13" t="str">
        <f>VLOOKUP(A10983,'IEP Data'!A:P,16,FALSE)</f>
        <v>No</v>
      </c>
    </row>
    <row r="10984" spans="1:10" s="13" customFormat="1" x14ac:dyDescent="0.25">
      <c r="A10984" s="11">
        <v>238090831</v>
      </c>
      <c r="B10984" s="11" t="s">
        <v>13764</v>
      </c>
      <c r="C10984" s="11" t="s">
        <v>474</v>
      </c>
      <c r="D10984" s="11" t="s">
        <v>71</v>
      </c>
      <c r="E10984" s="11" t="s">
        <v>161</v>
      </c>
      <c r="F10984" s="11">
        <v>19</v>
      </c>
      <c r="G10984" s="11" t="s">
        <v>5</v>
      </c>
      <c r="H10984" s="15">
        <v>0.2</v>
      </c>
      <c r="I10984" s="12">
        <v>9</v>
      </c>
      <c r="J10984" s="13" t="str">
        <f>VLOOKUP(A10984,'IEP Data'!A:P,16,FALSE)</f>
        <v>No</v>
      </c>
    </row>
    <row r="10985" spans="1:10" s="13" customFormat="1" x14ac:dyDescent="0.25">
      <c r="A10985" s="11">
        <v>260497961</v>
      </c>
      <c r="B10985" s="11" t="s">
        <v>13779</v>
      </c>
      <c r="C10985" s="11" t="s">
        <v>13780</v>
      </c>
      <c r="D10985" s="11" t="s">
        <v>71</v>
      </c>
      <c r="E10985" s="11" t="s">
        <v>161</v>
      </c>
      <c r="F10985" s="11">
        <v>19</v>
      </c>
      <c r="G10985" s="11" t="s">
        <v>5</v>
      </c>
      <c r="H10985" s="15">
        <v>0</v>
      </c>
      <c r="I10985" s="12">
        <v>10</v>
      </c>
      <c r="J10985" s="13" t="str">
        <f>VLOOKUP(A10985,'IEP Data'!A:P,16,FALSE)</f>
        <v>No</v>
      </c>
    </row>
    <row r="10986" spans="1:10" s="13" customFormat="1" x14ac:dyDescent="0.25">
      <c r="A10986" s="11">
        <v>260497961</v>
      </c>
      <c r="B10986" s="11" t="s">
        <v>13779</v>
      </c>
      <c r="C10986" s="11" t="s">
        <v>13780</v>
      </c>
      <c r="D10986" s="11" t="s">
        <v>71</v>
      </c>
      <c r="E10986" s="11" t="s">
        <v>161</v>
      </c>
      <c r="F10986" s="11">
        <v>19</v>
      </c>
      <c r="G10986" s="11" t="s">
        <v>30</v>
      </c>
      <c r="H10986" s="15">
        <v>0.3</v>
      </c>
      <c r="I10986" s="12">
        <v>10</v>
      </c>
      <c r="J10986" s="13" t="str">
        <f>VLOOKUP(A10986,'IEP Data'!A:P,16,FALSE)</f>
        <v>No</v>
      </c>
    </row>
    <row r="10987" spans="1:10" s="13" customFormat="1" x14ac:dyDescent="0.25">
      <c r="A10987" s="11" t="s">
        <v>15664</v>
      </c>
      <c r="B10987" s="11" t="s">
        <v>15665</v>
      </c>
      <c r="C10987" s="11" t="s">
        <v>15666</v>
      </c>
      <c r="D10987" s="11" t="s">
        <v>71</v>
      </c>
      <c r="E10987" s="11" t="s">
        <v>161</v>
      </c>
      <c r="F10987" s="11">
        <v>19</v>
      </c>
      <c r="G10987" s="11" t="s">
        <v>12</v>
      </c>
      <c r="H10987" s="15">
        <v>0.5</v>
      </c>
      <c r="I10987" s="12">
        <v>10</v>
      </c>
      <c r="J10987" s="13" t="e">
        <f>VLOOKUP(A10987,'IEP Data'!A:P,16,FALSE)</f>
        <v>#N/A</v>
      </c>
    </row>
    <row r="10988" spans="1:10" s="13" customFormat="1" x14ac:dyDescent="0.25">
      <c r="A10988" s="11" t="s">
        <v>15664</v>
      </c>
      <c r="B10988" s="11" t="s">
        <v>15665</v>
      </c>
      <c r="C10988" s="11" t="s">
        <v>15666</v>
      </c>
      <c r="D10988" s="11" t="s">
        <v>71</v>
      </c>
      <c r="E10988" s="11" t="s">
        <v>161</v>
      </c>
      <c r="F10988" s="11">
        <v>19</v>
      </c>
      <c r="G10988" s="11" t="s">
        <v>36</v>
      </c>
      <c r="H10988" s="15">
        <v>0.6</v>
      </c>
      <c r="I10988" s="12">
        <v>10</v>
      </c>
      <c r="J10988" s="13" t="e">
        <f>VLOOKUP(A10988,'IEP Data'!A:P,16,FALSE)</f>
        <v>#N/A</v>
      </c>
    </row>
    <row r="10989" spans="1:10" s="13" customFormat="1" x14ac:dyDescent="0.25">
      <c r="A10989" s="11">
        <v>257873679</v>
      </c>
      <c r="B10989" s="11" t="s">
        <v>13927</v>
      </c>
      <c r="C10989" s="11" t="s">
        <v>13928</v>
      </c>
      <c r="D10989" s="11" t="s">
        <v>71</v>
      </c>
      <c r="E10989" s="11" t="s">
        <v>161</v>
      </c>
      <c r="F10989" s="11">
        <v>19</v>
      </c>
      <c r="G10989" s="11" t="s">
        <v>5</v>
      </c>
      <c r="H10989" s="15">
        <v>0.3</v>
      </c>
      <c r="I10989" s="12">
        <v>9</v>
      </c>
      <c r="J10989" s="13" t="str">
        <f>VLOOKUP(A10989,'IEP Data'!A:P,16,FALSE)</f>
        <v>No</v>
      </c>
    </row>
    <row r="10990" spans="1:10" s="13" customFormat="1" x14ac:dyDescent="0.25">
      <c r="A10990" s="11">
        <v>257873679</v>
      </c>
      <c r="B10990" s="11" t="s">
        <v>13927</v>
      </c>
      <c r="C10990" s="11" t="s">
        <v>13928</v>
      </c>
      <c r="D10990" s="11" t="s">
        <v>71</v>
      </c>
      <c r="E10990" s="11" t="s">
        <v>161</v>
      </c>
      <c r="F10990" s="11">
        <v>19</v>
      </c>
      <c r="G10990" s="11" t="s">
        <v>30</v>
      </c>
      <c r="H10990" s="15">
        <v>0.3</v>
      </c>
      <c r="I10990" s="12">
        <v>9</v>
      </c>
      <c r="J10990" s="13" t="str">
        <f>VLOOKUP(A10990,'IEP Data'!A:P,16,FALSE)</f>
        <v>No</v>
      </c>
    </row>
    <row r="10991" spans="1:10" s="13" customFormat="1" x14ac:dyDescent="0.25">
      <c r="A10991" s="11">
        <v>220975114</v>
      </c>
      <c r="B10991" s="11" t="s">
        <v>13990</v>
      </c>
      <c r="C10991" s="11" t="s">
        <v>487</v>
      </c>
      <c r="D10991" s="11" t="s">
        <v>71</v>
      </c>
      <c r="E10991" s="11" t="s">
        <v>161</v>
      </c>
      <c r="F10991" s="11">
        <v>19</v>
      </c>
      <c r="G10991" s="11" t="s">
        <v>26</v>
      </c>
      <c r="H10991" s="15">
        <v>0.6</v>
      </c>
      <c r="I10991" s="12">
        <v>11</v>
      </c>
      <c r="J10991" s="13" t="str">
        <f>VLOOKUP(A10991,'IEP Data'!A:P,16,FALSE)</f>
        <v>No</v>
      </c>
    </row>
    <row r="10992" spans="1:10" s="13" customFormat="1" x14ac:dyDescent="0.25">
      <c r="A10992" s="11">
        <v>220975114</v>
      </c>
      <c r="B10992" s="11" t="s">
        <v>13990</v>
      </c>
      <c r="C10992" s="11" t="s">
        <v>487</v>
      </c>
      <c r="D10992" s="11" t="s">
        <v>71</v>
      </c>
      <c r="E10992" s="11" t="s">
        <v>161</v>
      </c>
      <c r="F10992" s="11">
        <v>19</v>
      </c>
      <c r="G10992" s="11" t="s">
        <v>50</v>
      </c>
      <c r="H10992" s="15">
        <v>0.3</v>
      </c>
      <c r="I10992" s="12">
        <v>11</v>
      </c>
      <c r="J10992" s="13" t="str">
        <f>VLOOKUP(A10992,'IEP Data'!A:P,16,FALSE)</f>
        <v>No</v>
      </c>
    </row>
    <row r="10993" spans="1:10" s="13" customFormat="1" x14ac:dyDescent="0.25">
      <c r="A10993" s="11">
        <v>236683090</v>
      </c>
      <c r="B10993" s="11" t="s">
        <v>14020</v>
      </c>
      <c r="C10993" s="11" t="s">
        <v>1574</v>
      </c>
      <c r="D10993" s="11" t="s">
        <v>71</v>
      </c>
      <c r="E10993" s="11" t="s">
        <v>161</v>
      </c>
      <c r="F10993" s="11">
        <v>19</v>
      </c>
      <c r="G10993" s="11" t="s">
        <v>5</v>
      </c>
      <c r="H10993" s="15">
        <v>0.3</v>
      </c>
      <c r="I10993" s="12">
        <v>9</v>
      </c>
      <c r="J10993" s="13" t="str">
        <f>VLOOKUP(A10993,'IEP Data'!A:P,16,FALSE)</f>
        <v>Yes</v>
      </c>
    </row>
    <row r="10994" spans="1:10" s="13" customFormat="1" x14ac:dyDescent="0.25">
      <c r="A10994" s="11">
        <v>236683090</v>
      </c>
      <c r="B10994" s="11" t="s">
        <v>14020</v>
      </c>
      <c r="C10994" s="11" t="s">
        <v>1574</v>
      </c>
      <c r="D10994" s="11" t="s">
        <v>71</v>
      </c>
      <c r="E10994" s="11" t="s">
        <v>161</v>
      </c>
      <c r="F10994" s="11">
        <v>19</v>
      </c>
      <c r="G10994" s="11" t="s">
        <v>30</v>
      </c>
      <c r="H10994" s="15">
        <v>0.4</v>
      </c>
      <c r="I10994" s="12">
        <v>9</v>
      </c>
      <c r="J10994" s="13" t="str">
        <f>VLOOKUP(A10994,'IEP Data'!A:P,16,FALSE)</f>
        <v>Yes</v>
      </c>
    </row>
    <row r="10995" spans="1:10" s="13" customFormat="1" x14ac:dyDescent="0.25">
      <c r="A10995" s="11">
        <v>260678230</v>
      </c>
      <c r="B10995" s="11" t="s">
        <v>14366</v>
      </c>
      <c r="C10995" s="11" t="s">
        <v>14367</v>
      </c>
      <c r="D10995" s="11" t="s">
        <v>71</v>
      </c>
      <c r="E10995" s="11" t="s">
        <v>161</v>
      </c>
      <c r="F10995" s="11">
        <v>19</v>
      </c>
      <c r="G10995" s="11" t="s">
        <v>7</v>
      </c>
      <c r="H10995" s="15">
        <v>0</v>
      </c>
      <c r="I10995" s="12">
        <v>12</v>
      </c>
      <c r="J10995" s="13" t="str">
        <f>VLOOKUP(A10995,'IEP Data'!A:P,16,FALSE)</f>
        <v>No</v>
      </c>
    </row>
    <row r="10996" spans="1:10" s="13" customFormat="1" x14ac:dyDescent="0.25">
      <c r="A10996" s="11">
        <v>233150689</v>
      </c>
      <c r="B10996" s="11" t="s">
        <v>804</v>
      </c>
      <c r="C10996" s="11" t="s">
        <v>14473</v>
      </c>
      <c r="D10996" s="11" t="s">
        <v>71</v>
      </c>
      <c r="E10996" s="11" t="s">
        <v>161</v>
      </c>
      <c r="F10996" s="11">
        <v>19</v>
      </c>
      <c r="G10996" s="11" t="s">
        <v>5</v>
      </c>
      <c r="H10996" s="15">
        <v>0.2</v>
      </c>
      <c r="I10996" s="12">
        <v>12</v>
      </c>
      <c r="J10996" s="13" t="str">
        <f>VLOOKUP(A10996,'IEP Data'!A:P,16,FALSE)</f>
        <v>No</v>
      </c>
    </row>
    <row r="10997" spans="1:10" s="13" customFormat="1" x14ac:dyDescent="0.25">
      <c r="A10997" s="11">
        <v>233150689</v>
      </c>
      <c r="B10997" s="11" t="s">
        <v>804</v>
      </c>
      <c r="C10997" s="11" t="s">
        <v>14473</v>
      </c>
      <c r="D10997" s="11" t="s">
        <v>71</v>
      </c>
      <c r="E10997" s="11" t="s">
        <v>161</v>
      </c>
      <c r="F10997" s="11">
        <v>19</v>
      </c>
      <c r="G10997" s="11" t="s">
        <v>30</v>
      </c>
      <c r="H10997" s="15">
        <v>0</v>
      </c>
      <c r="I10997" s="12">
        <v>12</v>
      </c>
      <c r="J10997" s="13" t="str">
        <f>VLOOKUP(A10997,'IEP Data'!A:P,16,FALSE)</f>
        <v>No</v>
      </c>
    </row>
    <row r="10998" spans="1:10" s="13" customFormat="1" x14ac:dyDescent="0.25">
      <c r="A10998" s="11">
        <v>259769040</v>
      </c>
      <c r="B10998" s="11" t="s">
        <v>14588</v>
      </c>
      <c r="C10998" s="11" t="s">
        <v>1334</v>
      </c>
      <c r="D10998" s="11" t="s">
        <v>71</v>
      </c>
      <c r="E10998" s="11" t="s">
        <v>161</v>
      </c>
      <c r="F10998" s="11">
        <v>19</v>
      </c>
      <c r="G10998" s="11" t="s">
        <v>23</v>
      </c>
      <c r="H10998" s="15">
        <v>0.6</v>
      </c>
      <c r="I10998" s="12">
        <v>11</v>
      </c>
      <c r="J10998" s="13" t="str">
        <f>VLOOKUP(A10998,'IEP Data'!A:P,16,FALSE)</f>
        <v>No</v>
      </c>
    </row>
    <row r="10999" spans="1:10" s="13" customFormat="1" x14ac:dyDescent="0.25">
      <c r="A10999" s="11">
        <v>259769040</v>
      </c>
      <c r="B10999" s="11" t="s">
        <v>14588</v>
      </c>
      <c r="C10999" s="11" t="s">
        <v>1334</v>
      </c>
      <c r="D10999" s="11" t="s">
        <v>71</v>
      </c>
      <c r="E10999" s="11" t="s">
        <v>161</v>
      </c>
      <c r="F10999" s="11">
        <v>19</v>
      </c>
      <c r="G10999" s="11" t="s">
        <v>47</v>
      </c>
      <c r="H10999" s="15">
        <v>0.1</v>
      </c>
      <c r="I10999" s="12">
        <v>11</v>
      </c>
      <c r="J10999" s="13" t="str">
        <f>VLOOKUP(A10999,'IEP Data'!A:P,16,FALSE)</f>
        <v>No</v>
      </c>
    </row>
    <row r="11000" spans="1:10" s="13" customFormat="1" x14ac:dyDescent="0.25">
      <c r="A11000" s="11">
        <v>233686260</v>
      </c>
      <c r="B11000" s="11" t="s">
        <v>14759</v>
      </c>
      <c r="C11000" s="11" t="s">
        <v>14760</v>
      </c>
      <c r="D11000" s="11" t="s">
        <v>71</v>
      </c>
      <c r="E11000" s="11" t="s">
        <v>161</v>
      </c>
      <c r="F11000" s="11">
        <v>19</v>
      </c>
      <c r="G11000" s="11" t="s">
        <v>5</v>
      </c>
      <c r="H11000" s="15">
        <v>0.1</v>
      </c>
      <c r="I11000" s="12">
        <v>11</v>
      </c>
      <c r="J11000" s="13" t="str">
        <f>VLOOKUP(A11000,'IEP Data'!A:P,16,FALSE)</f>
        <v>No</v>
      </c>
    </row>
    <row r="11001" spans="1:10" x14ac:dyDescent="0.25">
      <c r="A11001" s="11">
        <v>258647668</v>
      </c>
      <c r="B11001" s="11" t="s">
        <v>14847</v>
      </c>
      <c r="C11001" s="11" t="s">
        <v>2287</v>
      </c>
      <c r="D11001" s="11" t="s">
        <v>71</v>
      </c>
      <c r="E11001" s="11" t="s">
        <v>161</v>
      </c>
      <c r="F11001" s="11">
        <v>19</v>
      </c>
      <c r="G11001" s="11" t="s">
        <v>23</v>
      </c>
      <c r="H11001" s="15">
        <v>0.2</v>
      </c>
      <c r="I11001" s="12">
        <v>12</v>
      </c>
      <c r="J11001" s="13" t="str">
        <f>VLOOKUP(A11001,'IEP Data'!A:P,16,FALSE)</f>
        <v>No</v>
      </c>
    </row>
    <row r="11002" spans="1:10" x14ac:dyDescent="0.25">
      <c r="A11002" s="11">
        <v>258647668</v>
      </c>
      <c r="B11002" s="11" t="s">
        <v>14847</v>
      </c>
      <c r="C11002" s="11" t="s">
        <v>2287</v>
      </c>
      <c r="D11002" s="11" t="s">
        <v>71</v>
      </c>
      <c r="E11002" s="11" t="s">
        <v>161</v>
      </c>
      <c r="F11002" s="11">
        <v>19</v>
      </c>
      <c r="G11002" s="11" t="s">
        <v>47</v>
      </c>
      <c r="H11002" s="15">
        <v>0</v>
      </c>
      <c r="I11002" s="12">
        <v>12</v>
      </c>
      <c r="J11002" s="13" t="str">
        <f>VLOOKUP(A11002,'IEP Data'!A:P,16,FALSE)</f>
        <v>No</v>
      </c>
    </row>
    <row r="11003" spans="1:10" x14ac:dyDescent="0.25">
      <c r="A11003" s="11">
        <v>208449405</v>
      </c>
      <c r="B11003" s="11" t="s">
        <v>14935</v>
      </c>
      <c r="C11003" s="11" t="s">
        <v>14936</v>
      </c>
      <c r="D11003" s="11" t="s">
        <v>71</v>
      </c>
      <c r="E11003" s="11" t="s">
        <v>161</v>
      </c>
      <c r="F11003" s="11">
        <v>19</v>
      </c>
      <c r="G11003" s="11" t="s">
        <v>30</v>
      </c>
      <c r="H11003" s="15">
        <v>0.1</v>
      </c>
      <c r="I11003" s="12">
        <v>11</v>
      </c>
      <c r="J11003" s="13" t="str">
        <f>VLOOKUP(A11003,'IEP Data'!A:P,16,FALSE)</f>
        <v>No</v>
      </c>
    </row>
    <row r="11004" spans="1:10" x14ac:dyDescent="0.25">
      <c r="A11004" s="11">
        <v>236201364</v>
      </c>
      <c r="B11004" s="11" t="s">
        <v>14986</v>
      </c>
      <c r="C11004" s="11" t="s">
        <v>6697</v>
      </c>
      <c r="D11004" s="11" t="s">
        <v>71</v>
      </c>
      <c r="E11004" s="11" t="s">
        <v>161</v>
      </c>
      <c r="F11004" s="11">
        <v>19</v>
      </c>
      <c r="G11004" s="11" t="s">
        <v>30</v>
      </c>
      <c r="H11004" s="15">
        <v>0.2</v>
      </c>
      <c r="I11004" s="12">
        <v>9</v>
      </c>
      <c r="J11004" s="13" t="str">
        <f>VLOOKUP(A11004,'IEP Data'!A:P,16,FALSE)</f>
        <v>No</v>
      </c>
    </row>
    <row r="11005" spans="1:10" x14ac:dyDescent="0.25">
      <c r="H11005" s="18">
        <f>AVERAGE(H2:H11004)</f>
        <v>0.36254657820593755</v>
      </c>
    </row>
  </sheetData>
  <sortState xmlns:xlrd2="http://schemas.microsoft.com/office/spreadsheetml/2017/richdata2" ref="A2:J11005">
    <sortCondition ref="E2:E11005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C9AF-BA4D-BE4D-AE93-DC8DDC4CC98A}">
  <dimension ref="A1:K24"/>
  <sheetViews>
    <sheetView zoomScale="200" zoomScaleNormal="200" workbookViewId="0">
      <pane ySplit="1" topLeftCell="A2" activePane="bottomLeft" state="frozen"/>
      <selection pane="bottomLeft" activeCell="B4" sqref="B4"/>
    </sheetView>
  </sheetViews>
  <sheetFormatPr defaultColWidth="11" defaultRowHeight="15" x14ac:dyDescent="0.25"/>
  <cols>
    <col min="1" max="1" width="14" style="25" bestFit="1" customWidth="1"/>
    <col min="2" max="2" width="19.28515625" style="25" bestFit="1" customWidth="1"/>
    <col min="3" max="3" width="15.28515625" style="25" bestFit="1" customWidth="1"/>
    <col min="4" max="4" width="17" style="25" bestFit="1" customWidth="1"/>
    <col min="5" max="5" width="19.42578125" style="25" bestFit="1" customWidth="1"/>
    <col min="6" max="6" width="18.42578125" style="25" bestFit="1" customWidth="1"/>
    <col min="7" max="7" width="19.85546875" style="25" bestFit="1" customWidth="1"/>
    <col min="8" max="8" width="22.5703125" style="25" bestFit="1" customWidth="1"/>
    <col min="9" max="10" width="24.7109375" style="25" bestFit="1" customWidth="1"/>
    <col min="11" max="11" width="26.140625" style="25" bestFit="1" customWidth="1"/>
    <col min="12" max="16384" width="11" style="25"/>
  </cols>
  <sheetData>
    <row r="1" spans="1:11" x14ac:dyDescent="0.25">
      <c r="A1" s="3" t="s">
        <v>15667</v>
      </c>
      <c r="B1" s="3" t="s">
        <v>15668</v>
      </c>
      <c r="C1" s="3" t="s">
        <v>15669</v>
      </c>
      <c r="D1" s="3" t="s">
        <v>15670</v>
      </c>
      <c r="E1" s="3" t="s">
        <v>15671</v>
      </c>
      <c r="F1" s="3" t="s">
        <v>15672</v>
      </c>
      <c r="G1" s="3" t="s">
        <v>15673</v>
      </c>
      <c r="H1" s="3" t="s">
        <v>15674</v>
      </c>
      <c r="I1" s="3" t="s">
        <v>15675</v>
      </c>
      <c r="J1" s="3" t="s">
        <v>15676</v>
      </c>
      <c r="K1" s="3" t="s">
        <v>15677</v>
      </c>
    </row>
    <row r="2" spans="1:11" x14ac:dyDescent="0.25">
      <c r="A2" s="25">
        <v>2</v>
      </c>
      <c r="B2" s="25">
        <v>538</v>
      </c>
      <c r="C2" s="25">
        <v>85</v>
      </c>
      <c r="D2" s="25">
        <v>449</v>
      </c>
      <c r="E2" s="25">
        <v>4</v>
      </c>
      <c r="F2" s="36">
        <f t="shared" ref="F2:F22" si="0">C2/B2</f>
        <v>0.15799256505576209</v>
      </c>
      <c r="G2" s="29">
        <f t="shared" ref="G2:G22" si="1">(D2/B2)</f>
        <v>0.83457249070631967</v>
      </c>
      <c r="H2" s="29">
        <f>(E2/B2)</f>
        <v>7.4349442379182153E-3</v>
      </c>
      <c r="I2" s="36">
        <v>0.28161617013279416</v>
      </c>
      <c r="J2" s="36">
        <v>0.25660714285714287</v>
      </c>
      <c r="K2" s="41">
        <v>0.29199999999999998</v>
      </c>
    </row>
    <row r="3" spans="1:11" x14ac:dyDescent="0.25">
      <c r="A3" s="25">
        <v>5</v>
      </c>
      <c r="B3" s="25">
        <v>219</v>
      </c>
      <c r="C3" s="25">
        <v>29</v>
      </c>
      <c r="D3" s="25">
        <v>186</v>
      </c>
      <c r="E3" s="25">
        <v>4</v>
      </c>
      <c r="F3" s="36">
        <f t="shared" si="0"/>
        <v>0.13242009132420091</v>
      </c>
      <c r="G3" s="29">
        <f t="shared" si="1"/>
        <v>0.84931506849315064</v>
      </c>
      <c r="H3" s="29">
        <f t="shared" ref="H3:H22" si="2">(E3/B3)</f>
        <v>1.8264840182648401E-2</v>
      </c>
      <c r="I3" s="36">
        <v>0.23635841836734695</v>
      </c>
      <c r="J3" s="36">
        <v>0.315</v>
      </c>
      <c r="K3" s="41">
        <v>0.218</v>
      </c>
    </row>
    <row r="4" spans="1:11" x14ac:dyDescent="0.25">
      <c r="A4" s="25">
        <v>6</v>
      </c>
      <c r="B4" s="25">
        <v>189</v>
      </c>
      <c r="C4" s="25">
        <v>26</v>
      </c>
      <c r="D4" s="25">
        <v>159</v>
      </c>
      <c r="E4" s="25">
        <v>4</v>
      </c>
      <c r="F4" s="36">
        <f t="shared" si="0"/>
        <v>0.13756613756613756</v>
      </c>
      <c r="G4" s="29">
        <f t="shared" si="1"/>
        <v>0.84126984126984128</v>
      </c>
      <c r="H4" s="29">
        <f t="shared" si="2"/>
        <v>2.1164021164021163E-2</v>
      </c>
      <c r="I4" s="36">
        <v>0.28608965311092965</v>
      </c>
      <c r="J4" s="36">
        <v>0.36691919191919198</v>
      </c>
      <c r="K4" s="41">
        <v>0.29099999999999998</v>
      </c>
    </row>
    <row r="5" spans="1:11" x14ac:dyDescent="0.25">
      <c r="A5" s="25">
        <v>7</v>
      </c>
      <c r="B5" s="25">
        <v>223</v>
      </c>
      <c r="C5" s="25">
        <v>47</v>
      </c>
      <c r="D5" s="25">
        <v>170</v>
      </c>
      <c r="E5" s="25">
        <v>6</v>
      </c>
      <c r="F5" s="36">
        <f t="shared" si="0"/>
        <v>0.21076233183856502</v>
      </c>
      <c r="G5" s="29">
        <f t="shared" si="1"/>
        <v>0.7623318385650224</v>
      </c>
      <c r="H5" s="29">
        <f t="shared" si="2"/>
        <v>2.6905829596412557E-2</v>
      </c>
      <c r="I5" s="36">
        <v>0.42011948698390345</v>
      </c>
      <c r="J5" s="36">
        <v>0.43031250000000004</v>
      </c>
      <c r="K5" s="41">
        <v>0.42599999999999999</v>
      </c>
    </row>
    <row r="6" spans="1:11" x14ac:dyDescent="0.25">
      <c r="A6" s="25">
        <v>8</v>
      </c>
      <c r="B6" s="25">
        <v>145</v>
      </c>
      <c r="C6" s="25">
        <v>30</v>
      </c>
      <c r="D6" s="25">
        <v>113</v>
      </c>
      <c r="E6" s="25">
        <v>2</v>
      </c>
      <c r="F6" s="36">
        <f t="shared" si="0"/>
        <v>0.20689655172413793</v>
      </c>
      <c r="G6" s="29">
        <f t="shared" si="1"/>
        <v>0.77931034482758621</v>
      </c>
      <c r="H6" s="29">
        <f t="shared" si="2"/>
        <v>1.3793103448275862E-2</v>
      </c>
      <c r="I6" s="36">
        <v>0.28100298183789646</v>
      </c>
      <c r="J6" s="36">
        <v>0.37963636363636361</v>
      </c>
      <c r="K6" s="41">
        <v>0.27200000000000002</v>
      </c>
    </row>
    <row r="7" spans="1:11" x14ac:dyDescent="0.25">
      <c r="A7" s="25">
        <v>10</v>
      </c>
      <c r="B7" s="25">
        <v>673</v>
      </c>
      <c r="C7" s="25">
        <v>97</v>
      </c>
      <c r="D7" s="25">
        <v>556</v>
      </c>
      <c r="E7" s="25">
        <v>20</v>
      </c>
      <c r="F7" s="36">
        <f t="shared" si="0"/>
        <v>0.14413075780089152</v>
      </c>
      <c r="G7" s="29">
        <f t="shared" si="1"/>
        <v>0.82615156017830604</v>
      </c>
      <c r="H7" s="29">
        <f t="shared" si="2"/>
        <v>2.9717682020802376E-2</v>
      </c>
      <c r="I7" s="36">
        <v>0.28337480804508097</v>
      </c>
      <c r="J7" s="36">
        <v>0.27606956115779646</v>
      </c>
      <c r="K7" s="41">
        <v>0.28299999999999997</v>
      </c>
    </row>
    <row r="8" spans="1:11" x14ac:dyDescent="0.25">
      <c r="A8" s="25">
        <v>11</v>
      </c>
      <c r="B8" s="25">
        <v>1037</v>
      </c>
      <c r="C8" s="25">
        <v>162</v>
      </c>
      <c r="D8" s="25">
        <v>795</v>
      </c>
      <c r="E8" s="25">
        <v>80</v>
      </c>
      <c r="F8" s="36">
        <f t="shared" si="0"/>
        <v>0.1562198649951784</v>
      </c>
      <c r="G8" s="29">
        <f t="shared" si="1"/>
        <v>0.76663452266152365</v>
      </c>
      <c r="H8" s="29">
        <f t="shared" si="2"/>
        <v>7.7145612343297976E-2</v>
      </c>
      <c r="I8" s="36">
        <v>0.26621501652836932</v>
      </c>
      <c r="J8" s="36">
        <v>0.29899230399230398</v>
      </c>
      <c r="K8" s="41">
        <v>0.26</v>
      </c>
    </row>
    <row r="9" spans="1:11" x14ac:dyDescent="0.25">
      <c r="A9" s="25">
        <v>14</v>
      </c>
      <c r="B9" s="25">
        <v>83</v>
      </c>
      <c r="C9" s="25">
        <v>11</v>
      </c>
      <c r="D9" s="25">
        <v>72</v>
      </c>
      <c r="E9" s="25">
        <v>0</v>
      </c>
      <c r="F9" s="36">
        <f t="shared" si="0"/>
        <v>0.13253012048192772</v>
      </c>
      <c r="G9" s="29">
        <f t="shared" si="1"/>
        <v>0.86746987951807231</v>
      </c>
      <c r="H9" s="29">
        <f t="shared" si="2"/>
        <v>0</v>
      </c>
      <c r="I9" s="36">
        <v>0.30129699248120301</v>
      </c>
      <c r="J9" s="36">
        <v>0.24166666666666667</v>
      </c>
      <c r="K9" s="41">
        <v>0.31</v>
      </c>
    </row>
    <row r="10" spans="1:11" x14ac:dyDescent="0.25">
      <c r="A10" s="25">
        <v>16</v>
      </c>
      <c r="B10" s="25">
        <v>380</v>
      </c>
      <c r="C10" s="25">
        <v>60</v>
      </c>
      <c r="D10" s="25">
        <v>318</v>
      </c>
      <c r="E10" s="25">
        <v>2</v>
      </c>
      <c r="F10" s="36">
        <f t="shared" si="0"/>
        <v>0.15789473684210525</v>
      </c>
      <c r="G10" s="29">
        <f t="shared" si="1"/>
        <v>0.83684210526315794</v>
      </c>
      <c r="H10" s="29">
        <f t="shared" si="2"/>
        <v>5.263157894736842E-3</v>
      </c>
      <c r="I10" s="36">
        <v>0.36653992301303351</v>
      </c>
      <c r="J10" s="36">
        <v>0.34895833333333331</v>
      </c>
      <c r="K10" s="41">
        <v>0.37</v>
      </c>
    </row>
    <row r="11" spans="1:11" x14ac:dyDescent="0.25">
      <c r="A11" s="25">
        <v>18</v>
      </c>
      <c r="B11" s="25">
        <v>165</v>
      </c>
      <c r="C11" s="25">
        <v>12</v>
      </c>
      <c r="D11" s="25">
        <v>153</v>
      </c>
      <c r="E11" s="25">
        <v>0</v>
      </c>
      <c r="F11" s="36">
        <f t="shared" si="0"/>
        <v>7.2727272727272724E-2</v>
      </c>
      <c r="G11" s="29">
        <f t="shared" si="1"/>
        <v>0.92727272727272725</v>
      </c>
      <c r="H11" s="29">
        <f t="shared" si="2"/>
        <v>0</v>
      </c>
      <c r="I11" s="36">
        <v>0.12786956521739129</v>
      </c>
      <c r="J11" s="36">
        <v>0.13333333333333333</v>
      </c>
      <c r="K11" s="41">
        <v>0.14099999999999999</v>
      </c>
    </row>
    <row r="12" spans="1:11" x14ac:dyDescent="0.25">
      <c r="A12" s="25">
        <v>19</v>
      </c>
      <c r="B12" s="25">
        <v>238</v>
      </c>
      <c r="C12" s="25">
        <v>39</v>
      </c>
      <c r="D12" s="25">
        <v>193</v>
      </c>
      <c r="E12" s="25">
        <v>6</v>
      </c>
      <c r="F12" s="36">
        <f t="shared" si="0"/>
        <v>0.1638655462184874</v>
      </c>
      <c r="G12" s="29">
        <f t="shared" si="1"/>
        <v>0.81092436974789917</v>
      </c>
      <c r="H12" s="29">
        <f t="shared" si="2"/>
        <v>2.5210084033613446E-2</v>
      </c>
      <c r="I12" s="36">
        <v>0.18396714763733038</v>
      </c>
      <c r="J12" s="36">
        <v>0.17074074074074072</v>
      </c>
      <c r="K12" s="41">
        <v>0.19500000000000001</v>
      </c>
    </row>
    <row r="13" spans="1:11" x14ac:dyDescent="0.25">
      <c r="A13" s="25">
        <v>21</v>
      </c>
      <c r="B13" s="25">
        <v>1101</v>
      </c>
      <c r="C13" s="25">
        <v>130</v>
      </c>
      <c r="D13" s="25">
        <v>956</v>
      </c>
      <c r="E13" s="25">
        <v>15</v>
      </c>
      <c r="F13" s="36">
        <f t="shared" si="0"/>
        <v>0.11807447774750227</v>
      </c>
      <c r="G13" s="29">
        <f t="shared" si="1"/>
        <v>0.86830154405086291</v>
      </c>
      <c r="H13" s="29">
        <f t="shared" si="2"/>
        <v>1.3623978201634877E-2</v>
      </c>
      <c r="I13" s="36">
        <v>0.3189306829453793</v>
      </c>
      <c r="J13" s="36">
        <v>0.33011479591836734</v>
      </c>
      <c r="K13" s="41">
        <v>0.32500000000000001</v>
      </c>
    </row>
    <row r="14" spans="1:11" x14ac:dyDescent="0.25">
      <c r="A14" s="25">
        <v>23</v>
      </c>
      <c r="B14" s="25">
        <v>221</v>
      </c>
      <c r="C14" s="25">
        <v>38</v>
      </c>
      <c r="D14" s="25">
        <v>177</v>
      </c>
      <c r="E14" s="25">
        <v>6</v>
      </c>
      <c r="F14" s="36">
        <f t="shared" si="0"/>
        <v>0.17194570135746606</v>
      </c>
      <c r="G14" s="29">
        <f t="shared" si="1"/>
        <v>0.80090497737556565</v>
      </c>
      <c r="H14" s="29">
        <f t="shared" si="2"/>
        <v>2.7149321266968326E-2</v>
      </c>
      <c r="I14" s="36">
        <v>0.36083406601464052</v>
      </c>
      <c r="J14" s="36">
        <v>0.42697435897435898</v>
      </c>
      <c r="K14" s="41">
        <v>0.36199999999999999</v>
      </c>
    </row>
    <row r="15" spans="1:11" x14ac:dyDescent="0.25">
      <c r="A15" s="25">
        <v>24</v>
      </c>
      <c r="B15" s="25">
        <v>381</v>
      </c>
      <c r="C15" s="25">
        <v>37</v>
      </c>
      <c r="D15" s="25">
        <v>342</v>
      </c>
      <c r="E15" s="25">
        <v>2</v>
      </c>
      <c r="F15" s="36">
        <f t="shared" si="0"/>
        <v>9.711286089238845E-2</v>
      </c>
      <c r="G15" s="29">
        <f t="shared" si="1"/>
        <v>0.89763779527559051</v>
      </c>
      <c r="H15" s="29">
        <f t="shared" si="2"/>
        <v>5.2493438320209973E-3</v>
      </c>
      <c r="I15" s="36">
        <v>0.24915405961715792</v>
      </c>
      <c r="J15" s="36">
        <v>0.29388528138528142</v>
      </c>
      <c r="K15" s="41">
        <v>0.252</v>
      </c>
    </row>
    <row r="16" spans="1:11" x14ac:dyDescent="0.25">
      <c r="A16" s="25">
        <v>25</v>
      </c>
      <c r="B16" s="25">
        <v>307</v>
      </c>
      <c r="C16" s="25">
        <v>18</v>
      </c>
      <c r="D16" s="25">
        <v>289</v>
      </c>
      <c r="E16" s="25">
        <v>0</v>
      </c>
      <c r="F16" s="36">
        <f t="shared" si="0"/>
        <v>5.8631921824104233E-2</v>
      </c>
      <c r="G16" s="29">
        <f t="shared" si="1"/>
        <v>0.94136807817589574</v>
      </c>
      <c r="H16" s="29">
        <f t="shared" si="2"/>
        <v>0</v>
      </c>
      <c r="I16" s="36">
        <v>0.49190153796441433</v>
      </c>
      <c r="J16" s="36">
        <v>0.49305555555555558</v>
      </c>
      <c r="K16" s="41">
        <v>0.496</v>
      </c>
    </row>
    <row r="17" spans="1:11" x14ac:dyDescent="0.25">
      <c r="A17" s="25">
        <v>26</v>
      </c>
      <c r="B17" s="25">
        <v>605</v>
      </c>
      <c r="C17" s="25">
        <v>59</v>
      </c>
      <c r="D17" s="25">
        <v>544</v>
      </c>
      <c r="E17" s="25">
        <v>2</v>
      </c>
      <c r="F17" s="36">
        <f t="shared" si="0"/>
        <v>9.7520661157024791E-2</v>
      </c>
      <c r="G17" s="29">
        <f t="shared" si="1"/>
        <v>0.89917355371900831</v>
      </c>
      <c r="H17" s="29">
        <f t="shared" si="2"/>
        <v>3.3057851239669421E-3</v>
      </c>
      <c r="I17" s="36">
        <v>0.27940225970114274</v>
      </c>
      <c r="J17" s="36">
        <v>0.29474789915966382</v>
      </c>
      <c r="K17" s="41">
        <v>0.27800000000000002</v>
      </c>
    </row>
    <row r="18" spans="1:11" x14ac:dyDescent="0.25">
      <c r="A18" s="25">
        <v>27</v>
      </c>
      <c r="B18" s="25">
        <v>266</v>
      </c>
      <c r="C18" s="25">
        <v>30</v>
      </c>
      <c r="D18" s="25">
        <v>230</v>
      </c>
      <c r="E18" s="25">
        <v>6</v>
      </c>
      <c r="F18" s="36">
        <f t="shared" si="0"/>
        <v>0.11278195488721804</v>
      </c>
      <c r="G18" s="29">
        <f t="shared" si="1"/>
        <v>0.86466165413533835</v>
      </c>
      <c r="H18" s="29">
        <f t="shared" si="2"/>
        <v>2.2556390977443608E-2</v>
      </c>
      <c r="I18" s="36">
        <v>0.33387370178108255</v>
      </c>
      <c r="J18" s="36">
        <v>0.40565476190476191</v>
      </c>
      <c r="K18" s="41">
        <v>0.32200000000000001</v>
      </c>
    </row>
    <row r="19" spans="1:11" x14ac:dyDescent="0.25">
      <c r="A19" s="25">
        <v>28</v>
      </c>
      <c r="B19" s="25">
        <v>248</v>
      </c>
      <c r="C19" s="25">
        <v>30</v>
      </c>
      <c r="D19" s="25">
        <v>218</v>
      </c>
      <c r="E19" s="25">
        <v>0</v>
      </c>
      <c r="F19" s="36">
        <f t="shared" si="0"/>
        <v>0.12096774193548387</v>
      </c>
      <c r="G19" s="29">
        <f t="shared" si="1"/>
        <v>0.87903225806451613</v>
      </c>
      <c r="H19" s="29">
        <f t="shared" si="2"/>
        <v>0</v>
      </c>
      <c r="I19" s="36">
        <v>0.3384349156482615</v>
      </c>
      <c r="J19" s="36">
        <v>0.29764880952380951</v>
      </c>
      <c r="K19" s="41">
        <v>0.33200000000000002</v>
      </c>
    </row>
    <row r="20" spans="1:11" x14ac:dyDescent="0.25">
      <c r="A20" s="25">
        <v>29</v>
      </c>
      <c r="B20" s="25">
        <v>905</v>
      </c>
      <c r="C20" s="25">
        <v>108</v>
      </c>
      <c r="D20" s="25">
        <v>777</v>
      </c>
      <c r="E20" s="25">
        <v>20</v>
      </c>
      <c r="F20" s="36">
        <f t="shared" si="0"/>
        <v>0.11933701657458563</v>
      </c>
      <c r="G20" s="29">
        <f t="shared" si="1"/>
        <v>0.85856353591160217</v>
      </c>
      <c r="H20" s="29">
        <f t="shared" si="2"/>
        <v>2.2099447513812154E-2</v>
      </c>
      <c r="I20" s="36">
        <v>0.31015022753957305</v>
      </c>
      <c r="J20" s="36">
        <v>0.29409188034188027</v>
      </c>
      <c r="K20" s="41">
        <v>0.309</v>
      </c>
    </row>
    <row r="21" spans="1:11" x14ac:dyDescent="0.25">
      <c r="A21" s="25">
        <v>31</v>
      </c>
      <c r="B21" s="25">
        <v>2771</v>
      </c>
      <c r="C21" s="25">
        <v>542</v>
      </c>
      <c r="D21" s="25">
        <v>2152</v>
      </c>
      <c r="E21" s="25">
        <v>77</v>
      </c>
      <c r="F21" s="36">
        <f t="shared" si="0"/>
        <v>0.19559725730783112</v>
      </c>
      <c r="G21" s="29">
        <f t="shared" si="1"/>
        <v>0.77661494045470947</v>
      </c>
      <c r="H21" s="29">
        <f t="shared" si="2"/>
        <v>2.77878022374594E-2</v>
      </c>
      <c r="I21" s="36">
        <v>0.3366348903188085</v>
      </c>
      <c r="J21" s="36">
        <v>0.37705710857219282</v>
      </c>
      <c r="K21" s="41">
        <v>0.33300000000000002</v>
      </c>
    </row>
    <row r="22" spans="1:11" x14ac:dyDescent="0.25">
      <c r="A22" s="25">
        <v>32</v>
      </c>
      <c r="B22" s="25">
        <v>304</v>
      </c>
      <c r="C22" s="25">
        <v>43</v>
      </c>
      <c r="D22" s="25">
        <v>259</v>
      </c>
      <c r="E22" s="25">
        <v>2</v>
      </c>
      <c r="F22" s="36">
        <f t="shared" si="0"/>
        <v>0.14144736842105263</v>
      </c>
      <c r="G22" s="29">
        <f t="shared" si="1"/>
        <v>0.85197368421052633</v>
      </c>
      <c r="H22" s="29">
        <f t="shared" si="2"/>
        <v>6.5789473684210523E-3</v>
      </c>
      <c r="I22" s="36">
        <v>0.26476215574234813</v>
      </c>
      <c r="J22" s="36">
        <v>0.22416666666666671</v>
      </c>
      <c r="K22" s="41">
        <v>0.27700000000000002</v>
      </c>
    </row>
    <row r="23" spans="1:11" x14ac:dyDescent="0.25">
      <c r="A23" s="42"/>
    </row>
    <row r="24" spans="1:11" x14ac:dyDescent="0.25">
      <c r="A24" s="4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E1BB9-B273-44CD-8FFC-0D03D5201463}">
  <dimension ref="A1:AC40"/>
  <sheetViews>
    <sheetView tabSelected="1" workbookViewId="0">
      <selection activeCell="I18" sqref="I18"/>
    </sheetView>
  </sheetViews>
  <sheetFormatPr defaultRowHeight="15" x14ac:dyDescent="0.25"/>
  <cols>
    <col min="1" max="1" width="9.140625" style="49"/>
    <col min="2" max="2" width="12.42578125" style="49" bestFit="1" customWidth="1"/>
    <col min="3" max="4" width="12.7109375" style="50" customWidth="1"/>
    <col min="5" max="5" width="12.7109375" style="51" customWidth="1"/>
    <col min="6" max="6" width="12.7109375" style="50" customWidth="1"/>
    <col min="7" max="7" width="12.7109375" style="51" customWidth="1"/>
    <col min="8" max="8" width="12.7109375" style="50" customWidth="1"/>
    <col min="9" max="9" width="12.7109375" style="51" customWidth="1"/>
    <col min="10" max="10" width="12.7109375" style="50" customWidth="1"/>
    <col min="11" max="11" width="12.7109375" style="51" customWidth="1"/>
    <col min="12" max="12" width="12.7109375" style="50" customWidth="1"/>
    <col min="13" max="13" width="12.7109375" style="51" customWidth="1"/>
    <col min="14" max="14" width="12.7109375" style="50" customWidth="1"/>
    <col min="15" max="15" width="12.7109375" style="51" customWidth="1"/>
    <col min="16" max="16" width="12.7109375" style="50" customWidth="1"/>
    <col min="17" max="17" width="12.7109375" style="51" customWidth="1"/>
    <col min="18" max="18" width="12.7109375" style="50" customWidth="1"/>
    <col min="19" max="19" width="12.7109375" style="51" customWidth="1"/>
    <col min="20" max="20" width="12.7109375" style="50" customWidth="1"/>
    <col min="21" max="21" width="12.7109375" style="51" customWidth="1"/>
    <col min="22" max="22" width="12.7109375" style="50" customWidth="1"/>
    <col min="23" max="23" width="12.7109375" style="51" customWidth="1"/>
    <col min="24" max="24" width="12.7109375" style="50" customWidth="1"/>
    <col min="25" max="25" width="12.7109375" style="51" customWidth="1"/>
    <col min="26" max="26" width="12.7109375" style="50" customWidth="1"/>
    <col min="27" max="27" width="12.7109375" style="51" customWidth="1"/>
    <col min="28" max="28" width="12.7109375" style="50" customWidth="1"/>
    <col min="29" max="29" width="12.7109375" style="51" customWidth="1"/>
    <col min="30" max="16384" width="9.140625" style="49"/>
  </cols>
  <sheetData>
    <row r="1" spans="1:29" s="45" customFormat="1" ht="90" x14ac:dyDescent="0.25">
      <c r="A1" s="43" t="s">
        <v>15718</v>
      </c>
      <c r="B1" s="43" t="s">
        <v>15719</v>
      </c>
      <c r="C1" s="44" t="s">
        <v>15720</v>
      </c>
      <c r="D1" s="44" t="s">
        <v>15721</v>
      </c>
      <c r="E1" s="44" t="s">
        <v>15722</v>
      </c>
      <c r="F1" s="44" t="s">
        <v>15723</v>
      </c>
      <c r="G1" s="44" t="s">
        <v>15724</v>
      </c>
      <c r="H1" s="44" t="s">
        <v>15725</v>
      </c>
      <c r="I1" s="44" t="s">
        <v>15726</v>
      </c>
      <c r="J1" s="44" t="s">
        <v>15727</v>
      </c>
      <c r="K1" s="44" t="s">
        <v>15728</v>
      </c>
      <c r="L1" s="44" t="s">
        <v>15729</v>
      </c>
      <c r="M1" s="44" t="s">
        <v>15730</v>
      </c>
      <c r="N1" s="44" t="s">
        <v>15731</v>
      </c>
      <c r="O1" s="44" t="s">
        <v>15732</v>
      </c>
      <c r="P1" s="44" t="s">
        <v>15733</v>
      </c>
      <c r="Q1" s="44" t="s">
        <v>15734</v>
      </c>
      <c r="R1" s="44" t="s">
        <v>15735</v>
      </c>
      <c r="S1" s="44" t="s">
        <v>15736</v>
      </c>
      <c r="T1" s="44" t="s">
        <v>15737</v>
      </c>
      <c r="U1" s="44" t="s">
        <v>15738</v>
      </c>
      <c r="V1" s="44" t="s">
        <v>15739</v>
      </c>
      <c r="W1" s="44" t="s">
        <v>15740</v>
      </c>
      <c r="X1" s="44" t="s">
        <v>15741</v>
      </c>
      <c r="Y1" s="44" t="s">
        <v>15742</v>
      </c>
      <c r="Z1" s="44" t="s">
        <v>15743</v>
      </c>
      <c r="AA1" s="44" t="s">
        <v>15744</v>
      </c>
      <c r="AB1" s="44" t="s">
        <v>15745</v>
      </c>
      <c r="AC1" s="44" t="s">
        <v>15746</v>
      </c>
    </row>
    <row r="2" spans="1:29" x14ac:dyDescent="0.25">
      <c r="A2" s="46" t="s">
        <v>15747</v>
      </c>
      <c r="B2" s="46" t="s">
        <v>15748</v>
      </c>
      <c r="C2" s="47">
        <v>45550</v>
      </c>
      <c r="D2" s="47">
        <v>10754</v>
      </c>
      <c r="E2" s="48">
        <v>23.609220499999999</v>
      </c>
      <c r="F2" s="47">
        <v>17199</v>
      </c>
      <c r="G2" s="48">
        <v>37.758506769999997</v>
      </c>
      <c r="H2" s="47">
        <v>7670</v>
      </c>
      <c r="I2" s="48">
        <v>16.83863831</v>
      </c>
      <c r="J2" s="47">
        <v>8135</v>
      </c>
      <c r="K2" s="48">
        <v>17.859495160000002</v>
      </c>
      <c r="L2" s="47">
        <v>20582</v>
      </c>
      <c r="M2" s="48">
        <v>45.185508730000002</v>
      </c>
      <c r="N2" s="47">
        <v>24958</v>
      </c>
      <c r="O2" s="48">
        <v>54.79253387</v>
      </c>
      <c r="P2" s="47">
        <v>5650</v>
      </c>
      <c r="Q2" s="48">
        <v>12.403951640000001</v>
      </c>
      <c r="R2" s="47">
        <v>3569</v>
      </c>
      <c r="S2" s="48">
        <v>7.8353457449999997</v>
      </c>
      <c r="T2" s="47">
        <v>123</v>
      </c>
      <c r="U2" s="48">
        <v>0.27003294230000002</v>
      </c>
      <c r="V2" s="47">
        <v>11168</v>
      </c>
      <c r="W2" s="48">
        <v>24.518112179999999</v>
      </c>
      <c r="X2" s="47">
        <v>12489</v>
      </c>
      <c r="Y2" s="48">
        <v>27.41822243</v>
      </c>
      <c r="Z2" s="47">
        <v>12118</v>
      </c>
      <c r="AA2" s="48">
        <v>26.60373306</v>
      </c>
      <c r="AB2" s="47">
        <v>9617</v>
      </c>
      <c r="AC2" s="48">
        <v>21.113061900000002</v>
      </c>
    </row>
    <row r="3" spans="1:29" x14ac:dyDescent="0.25">
      <c r="A3" s="46" t="s">
        <v>62</v>
      </c>
      <c r="B3" s="46" t="s">
        <v>96</v>
      </c>
      <c r="C3" s="47">
        <v>7137</v>
      </c>
      <c r="D3" s="47">
        <v>1896</v>
      </c>
      <c r="E3" s="48">
        <v>26.565784449999999</v>
      </c>
      <c r="F3" s="47">
        <v>4076</v>
      </c>
      <c r="G3" s="48">
        <v>57.110832209999998</v>
      </c>
      <c r="H3" s="47">
        <v>498</v>
      </c>
      <c r="I3" s="48">
        <v>6.9777216910000002</v>
      </c>
      <c r="J3" s="47">
        <v>488</v>
      </c>
      <c r="K3" s="48">
        <v>6.8376069069999996</v>
      </c>
      <c r="L3" s="47">
        <v>3227</v>
      </c>
      <c r="M3" s="48">
        <v>45.215076449999998</v>
      </c>
      <c r="N3" s="47">
        <v>3908</v>
      </c>
      <c r="O3" s="48">
        <v>54.756900790000003</v>
      </c>
      <c r="P3" s="47">
        <v>928</v>
      </c>
      <c r="Q3" s="48">
        <v>13.00266266</v>
      </c>
      <c r="R3" s="47">
        <v>1002</v>
      </c>
      <c r="S3" s="48">
        <v>14.039512630000001</v>
      </c>
      <c r="T3" s="47">
        <v>17</v>
      </c>
      <c r="U3" s="48">
        <v>0.23819531499999999</v>
      </c>
      <c r="V3" s="47">
        <v>1790</v>
      </c>
      <c r="W3" s="48">
        <v>25.080566409999999</v>
      </c>
      <c r="X3" s="47">
        <v>1960</v>
      </c>
      <c r="Y3" s="48">
        <v>27.46251869</v>
      </c>
      <c r="Z3" s="47">
        <v>1852</v>
      </c>
      <c r="AA3" s="48">
        <v>25.94927788</v>
      </c>
      <c r="AB3" s="47">
        <v>1515</v>
      </c>
      <c r="AC3" s="48">
        <v>21.22740555</v>
      </c>
    </row>
    <row r="4" spans="1:29" x14ac:dyDescent="0.25">
      <c r="A4" s="46" t="s">
        <v>62</v>
      </c>
      <c r="B4" s="46" t="s">
        <v>104</v>
      </c>
      <c r="C4" s="47">
        <v>11708</v>
      </c>
      <c r="D4" s="47">
        <v>4085</v>
      </c>
      <c r="E4" s="48">
        <v>34.890674590000003</v>
      </c>
      <c r="F4" s="47">
        <v>3107</v>
      </c>
      <c r="G4" s="48">
        <v>26.537410739999999</v>
      </c>
      <c r="H4" s="47">
        <v>1746</v>
      </c>
      <c r="I4" s="48">
        <v>14.91287994</v>
      </c>
      <c r="J4" s="47">
        <v>2292</v>
      </c>
      <c r="K4" s="48">
        <v>19.576358800000001</v>
      </c>
      <c r="L4" s="47">
        <v>4834</v>
      </c>
      <c r="M4" s="48">
        <v>41.288009639999999</v>
      </c>
      <c r="N4" s="47">
        <v>6873</v>
      </c>
      <c r="O4" s="48">
        <v>58.703449249999998</v>
      </c>
      <c r="P4" s="47">
        <v>1507</v>
      </c>
      <c r="Q4" s="48">
        <v>12.87154102</v>
      </c>
      <c r="R4" s="47">
        <v>839</v>
      </c>
      <c r="S4" s="48">
        <v>7.1660404209999999</v>
      </c>
      <c r="T4" s="47">
        <v>40</v>
      </c>
      <c r="U4" s="48">
        <v>0.34164673089999997</v>
      </c>
      <c r="V4" s="47">
        <v>2868</v>
      </c>
      <c r="W4" s="48">
        <v>24.49607086</v>
      </c>
      <c r="X4" s="47">
        <v>3159</v>
      </c>
      <c r="Y4" s="48">
        <v>26.981550219999999</v>
      </c>
      <c r="Z4" s="47">
        <v>3088</v>
      </c>
      <c r="AA4" s="48">
        <v>26.375127790000001</v>
      </c>
      <c r="AB4" s="47">
        <v>2542</v>
      </c>
      <c r="AC4" s="48">
        <v>21.711650850000002</v>
      </c>
    </row>
    <row r="5" spans="1:29" x14ac:dyDescent="0.25">
      <c r="A5" s="46" t="s">
        <v>62</v>
      </c>
      <c r="B5" s="46" t="s">
        <v>197</v>
      </c>
      <c r="C5" s="47">
        <v>9482</v>
      </c>
      <c r="D5" s="47">
        <v>1637</v>
      </c>
      <c r="E5" s="48">
        <v>17.264289860000002</v>
      </c>
      <c r="F5" s="47">
        <v>3942</v>
      </c>
      <c r="G5" s="48">
        <v>41.573509219999998</v>
      </c>
      <c r="H5" s="47">
        <v>1464</v>
      </c>
      <c r="I5" s="48">
        <v>15.439780239999999</v>
      </c>
      <c r="J5" s="47">
        <v>2003</v>
      </c>
      <c r="K5" s="48">
        <v>21.124235150000001</v>
      </c>
      <c r="L5" s="47">
        <v>4571</v>
      </c>
      <c r="M5" s="48">
        <v>48.207130429999999</v>
      </c>
      <c r="N5" s="47">
        <v>4907</v>
      </c>
      <c r="O5" s="48">
        <v>51.750686649999999</v>
      </c>
      <c r="P5" s="47">
        <v>1207</v>
      </c>
      <c r="Q5" s="48">
        <v>12.72938156</v>
      </c>
      <c r="R5" s="47">
        <v>788</v>
      </c>
      <c r="S5" s="48">
        <v>8.3104829789999997</v>
      </c>
      <c r="T5" s="47">
        <v>33</v>
      </c>
      <c r="U5" s="48">
        <v>0.34802785520000001</v>
      </c>
      <c r="V5" s="47">
        <v>2325</v>
      </c>
      <c r="W5" s="48">
        <v>24.52014351</v>
      </c>
      <c r="X5" s="47">
        <v>2561</v>
      </c>
      <c r="Y5" s="48">
        <v>27.009069440000001</v>
      </c>
      <c r="Z5" s="47">
        <v>2508</v>
      </c>
      <c r="AA5" s="48">
        <v>26.450115199999999</v>
      </c>
      <c r="AB5" s="47">
        <v>2047</v>
      </c>
      <c r="AC5" s="48">
        <v>21.58827209</v>
      </c>
    </row>
    <row r="6" spans="1:29" x14ac:dyDescent="0.25">
      <c r="A6" s="46" t="s">
        <v>62</v>
      </c>
      <c r="B6" s="46" t="s">
        <v>91</v>
      </c>
      <c r="C6" s="47">
        <v>12763</v>
      </c>
      <c r="D6" s="47">
        <v>2593</v>
      </c>
      <c r="E6" s="48">
        <v>20.316539760000001</v>
      </c>
      <c r="F6" s="47">
        <v>4927</v>
      </c>
      <c r="G6" s="48">
        <v>38.60377502</v>
      </c>
      <c r="H6" s="47">
        <v>3113</v>
      </c>
      <c r="I6" s="48">
        <v>24.390817640000002</v>
      </c>
      <c r="J6" s="47">
        <v>1572</v>
      </c>
      <c r="K6" s="48">
        <v>12.31685352</v>
      </c>
      <c r="L6" s="47">
        <v>5985</v>
      </c>
      <c r="M6" s="48">
        <v>46.893363950000001</v>
      </c>
      <c r="N6" s="47">
        <v>6776</v>
      </c>
      <c r="O6" s="48">
        <v>53.090965269999998</v>
      </c>
      <c r="P6" s="47">
        <v>1350</v>
      </c>
      <c r="Q6" s="48">
        <v>10.577450750000001</v>
      </c>
      <c r="R6" s="47">
        <v>858</v>
      </c>
      <c r="S6" s="48">
        <v>6.7225575449999999</v>
      </c>
      <c r="T6" s="47">
        <v>30</v>
      </c>
      <c r="U6" s="48">
        <v>0.23505444819999999</v>
      </c>
      <c r="V6" s="47">
        <v>3175</v>
      </c>
      <c r="W6" s="48">
        <v>24.876596450000001</v>
      </c>
      <c r="X6" s="47">
        <v>3687</v>
      </c>
      <c r="Y6" s="48">
        <v>28.888193130000001</v>
      </c>
      <c r="Z6" s="47">
        <v>3373</v>
      </c>
      <c r="AA6" s="48">
        <v>26.42795563</v>
      </c>
      <c r="AB6" s="47">
        <v>2485</v>
      </c>
      <c r="AC6" s="48">
        <v>19.470344539999999</v>
      </c>
    </row>
    <row r="7" spans="1:29" x14ac:dyDescent="0.25">
      <c r="A7" s="46" t="s">
        <v>62</v>
      </c>
      <c r="B7" s="46" t="s">
        <v>15749</v>
      </c>
      <c r="C7" s="47">
        <v>4460</v>
      </c>
      <c r="D7" s="47">
        <v>543</v>
      </c>
      <c r="E7" s="48">
        <v>12.17488766</v>
      </c>
      <c r="F7" s="47">
        <v>1147</v>
      </c>
      <c r="G7" s="48">
        <v>25.717489239999999</v>
      </c>
      <c r="H7" s="47">
        <v>849</v>
      </c>
      <c r="I7" s="48">
        <v>19.035875319999999</v>
      </c>
      <c r="J7" s="47">
        <v>1780</v>
      </c>
      <c r="K7" s="48">
        <v>39.910312650000002</v>
      </c>
      <c r="L7" s="47">
        <v>1965</v>
      </c>
      <c r="M7" s="48">
        <v>44.058296200000001</v>
      </c>
      <c r="N7" s="47">
        <v>2494</v>
      </c>
      <c r="O7" s="48">
        <v>55.919281009999999</v>
      </c>
      <c r="P7" s="47">
        <v>658</v>
      </c>
      <c r="Q7" s="48">
        <v>14.753363609999999</v>
      </c>
      <c r="R7" s="47">
        <v>82</v>
      </c>
      <c r="S7" s="48">
        <v>1.838564992</v>
      </c>
      <c r="T7" s="47" t="s">
        <v>15750</v>
      </c>
      <c r="U7" s="48" t="s">
        <v>15750</v>
      </c>
      <c r="V7" s="47" t="s">
        <v>15750</v>
      </c>
      <c r="W7" s="48" t="s">
        <v>15750</v>
      </c>
      <c r="X7" s="47">
        <v>1122</v>
      </c>
      <c r="Y7" s="48">
        <v>25.156949999999998</v>
      </c>
      <c r="Z7" s="47">
        <v>1297</v>
      </c>
      <c r="AA7" s="48">
        <v>29.08071709</v>
      </c>
      <c r="AB7" s="47">
        <v>1028</v>
      </c>
      <c r="AC7" s="48">
        <v>23.049327850000001</v>
      </c>
    </row>
    <row r="8" spans="1:29" x14ac:dyDescent="0.25">
      <c r="A8" s="46" t="s">
        <v>15751</v>
      </c>
      <c r="B8" s="46" t="s">
        <v>15752</v>
      </c>
      <c r="C8" s="47">
        <v>606</v>
      </c>
      <c r="D8" s="47">
        <v>82</v>
      </c>
      <c r="E8" s="48">
        <v>13.531352999999999</v>
      </c>
      <c r="F8" s="47">
        <v>187</v>
      </c>
      <c r="G8" s="48">
        <v>30.858085630000001</v>
      </c>
      <c r="H8" s="47">
        <v>118</v>
      </c>
      <c r="I8" s="48">
        <v>19.471946719999998</v>
      </c>
      <c r="J8" s="47">
        <v>187</v>
      </c>
      <c r="K8" s="48">
        <v>30.858085630000001</v>
      </c>
      <c r="L8" s="47">
        <v>292</v>
      </c>
      <c r="M8" s="48">
        <v>48.184818270000001</v>
      </c>
      <c r="N8" s="47">
        <v>314</v>
      </c>
      <c r="O8" s="48">
        <v>51.815181729999999</v>
      </c>
      <c r="P8" s="47">
        <v>92</v>
      </c>
      <c r="Q8" s="48">
        <v>15.18151855</v>
      </c>
      <c r="R8" s="47">
        <v>49</v>
      </c>
      <c r="S8" s="48">
        <v>8.0858087540000003</v>
      </c>
      <c r="T8" s="47" t="s">
        <v>15750</v>
      </c>
      <c r="U8" s="48" t="s">
        <v>15750</v>
      </c>
      <c r="V8" s="47">
        <v>150</v>
      </c>
      <c r="W8" s="48">
        <v>24.752475740000001</v>
      </c>
      <c r="X8" s="47">
        <v>158</v>
      </c>
      <c r="Y8" s="48">
        <v>26.072607040000001</v>
      </c>
      <c r="Z8" s="47">
        <v>155</v>
      </c>
      <c r="AA8" s="48">
        <v>25.57755852</v>
      </c>
      <c r="AB8" s="47">
        <v>137</v>
      </c>
      <c r="AC8" s="48">
        <v>22.607261659999999</v>
      </c>
    </row>
    <row r="9" spans="1:29" x14ac:dyDescent="0.25">
      <c r="A9" s="46" t="s">
        <v>15751</v>
      </c>
      <c r="B9" s="46" t="s">
        <v>15753</v>
      </c>
      <c r="C9" s="47">
        <v>4869</v>
      </c>
      <c r="D9" s="47">
        <v>749</v>
      </c>
      <c r="E9" s="48">
        <v>15.383035660000001</v>
      </c>
      <c r="F9" s="47">
        <v>1799</v>
      </c>
      <c r="G9" s="48">
        <v>36.94804001</v>
      </c>
      <c r="H9" s="47">
        <v>987</v>
      </c>
      <c r="I9" s="48">
        <v>20.27110291</v>
      </c>
      <c r="J9" s="47">
        <v>1086</v>
      </c>
      <c r="K9" s="48">
        <v>22.30437469</v>
      </c>
      <c r="L9" s="47">
        <v>2416</v>
      </c>
      <c r="M9" s="48">
        <v>49.620044710000002</v>
      </c>
      <c r="N9" s="47">
        <v>2452</v>
      </c>
      <c r="O9" s="48">
        <v>50.359416959999997</v>
      </c>
      <c r="P9" s="47">
        <v>560</v>
      </c>
      <c r="Q9" s="48">
        <v>11.50133514</v>
      </c>
      <c r="R9" s="47">
        <v>327</v>
      </c>
      <c r="S9" s="48">
        <v>6.7159581179999996</v>
      </c>
      <c r="T9" s="47" t="s">
        <v>15750</v>
      </c>
      <c r="U9" s="48" t="s">
        <v>15750</v>
      </c>
      <c r="V9" s="47">
        <v>1235</v>
      </c>
      <c r="W9" s="48">
        <v>25.364551540000001</v>
      </c>
      <c r="X9" s="47">
        <v>1345</v>
      </c>
      <c r="Y9" s="48">
        <v>27.623741150000001</v>
      </c>
      <c r="Z9" s="47">
        <v>1230</v>
      </c>
      <c r="AA9" s="48">
        <v>25.26185989</v>
      </c>
      <c r="AB9" s="47">
        <v>1042</v>
      </c>
      <c r="AC9" s="48">
        <v>21.400697709999999</v>
      </c>
    </row>
    <row r="10" spans="1:29" x14ac:dyDescent="0.25">
      <c r="A10" s="46" t="s">
        <v>15751</v>
      </c>
      <c r="B10" s="46" t="s">
        <v>15754</v>
      </c>
      <c r="C10" s="47">
        <v>1441</v>
      </c>
      <c r="D10" s="47">
        <v>232</v>
      </c>
      <c r="E10" s="48">
        <v>16.099929809999999</v>
      </c>
      <c r="F10" s="47">
        <v>451</v>
      </c>
      <c r="G10" s="48">
        <v>31.297710420000001</v>
      </c>
      <c r="H10" s="47">
        <v>198</v>
      </c>
      <c r="I10" s="48">
        <v>13.74045849</v>
      </c>
      <c r="J10" s="47">
        <v>477</v>
      </c>
      <c r="K10" s="48">
        <v>33.102012629999997</v>
      </c>
      <c r="L10" s="47">
        <v>814</v>
      </c>
      <c r="M10" s="48">
        <v>56.488548280000003</v>
      </c>
      <c r="N10" s="47">
        <v>626</v>
      </c>
      <c r="O10" s="48">
        <v>43.442054749999997</v>
      </c>
      <c r="P10" s="47">
        <v>192</v>
      </c>
      <c r="Q10" s="48">
        <v>13.32408047</v>
      </c>
      <c r="R10" s="47">
        <v>39</v>
      </c>
      <c r="S10" s="48">
        <v>2.7064537999999998</v>
      </c>
      <c r="T10" s="47">
        <v>0</v>
      </c>
      <c r="U10" s="48">
        <v>0</v>
      </c>
      <c r="V10" s="47">
        <v>325</v>
      </c>
      <c r="W10" s="48">
        <v>22.55378151</v>
      </c>
      <c r="X10" s="47">
        <v>343</v>
      </c>
      <c r="Y10" s="48">
        <v>23.80291557</v>
      </c>
      <c r="Z10" s="47">
        <v>468</v>
      </c>
      <c r="AA10" s="48">
        <v>32.477447509999998</v>
      </c>
      <c r="AB10" s="47">
        <v>305</v>
      </c>
      <c r="AC10" s="48">
        <v>21.165857320000001</v>
      </c>
    </row>
    <row r="11" spans="1:29" x14ac:dyDescent="0.25">
      <c r="A11" s="46" t="s">
        <v>15751</v>
      </c>
      <c r="B11" s="46" t="s">
        <v>15755</v>
      </c>
      <c r="C11" s="47">
        <v>682</v>
      </c>
      <c r="D11" s="47">
        <v>138</v>
      </c>
      <c r="E11" s="48">
        <v>20.234603880000002</v>
      </c>
      <c r="F11" s="47">
        <v>370</v>
      </c>
      <c r="G11" s="48">
        <v>54.252201079999999</v>
      </c>
      <c r="H11" s="47">
        <v>77</v>
      </c>
      <c r="I11" s="48">
        <v>11.2903223</v>
      </c>
      <c r="J11" s="47">
        <v>80</v>
      </c>
      <c r="K11" s="48">
        <v>11.73020554</v>
      </c>
      <c r="L11" s="47">
        <v>298</v>
      </c>
      <c r="M11" s="48">
        <v>43.695014950000001</v>
      </c>
      <c r="N11" s="47">
        <v>384</v>
      </c>
      <c r="O11" s="48">
        <v>56.304985049999999</v>
      </c>
      <c r="P11" s="47">
        <v>94</v>
      </c>
      <c r="Q11" s="48">
        <v>13.782991409999999</v>
      </c>
      <c r="R11" s="47">
        <v>74</v>
      </c>
      <c r="S11" s="48">
        <v>10.85044003</v>
      </c>
      <c r="T11" s="47">
        <v>8</v>
      </c>
      <c r="U11" s="48">
        <v>1.1730204820000001</v>
      </c>
      <c r="V11" s="47">
        <v>158</v>
      </c>
      <c r="W11" s="48">
        <v>23.167156219999999</v>
      </c>
      <c r="X11" s="47">
        <v>180</v>
      </c>
      <c r="Y11" s="48">
        <v>26.392961499999998</v>
      </c>
      <c r="Z11" s="47">
        <v>194</v>
      </c>
      <c r="AA11" s="48">
        <v>28.44574738</v>
      </c>
      <c r="AB11" s="47">
        <v>136</v>
      </c>
      <c r="AC11" s="48">
        <v>19.941349030000001</v>
      </c>
    </row>
    <row r="12" spans="1:29" x14ac:dyDescent="0.25">
      <c r="A12" s="46" t="s">
        <v>15751</v>
      </c>
      <c r="B12" s="46" t="s">
        <v>15756</v>
      </c>
      <c r="C12" s="47">
        <v>721</v>
      </c>
      <c r="D12" s="47">
        <v>245</v>
      </c>
      <c r="E12" s="48">
        <v>33.980583189999997</v>
      </c>
      <c r="F12" s="47">
        <v>216</v>
      </c>
      <c r="G12" s="48">
        <v>29.95839119</v>
      </c>
      <c r="H12" s="47">
        <v>63</v>
      </c>
      <c r="I12" s="48">
        <v>8.7378644940000001</v>
      </c>
      <c r="J12" s="47">
        <v>157</v>
      </c>
      <c r="K12" s="48">
        <v>21.775312419999999</v>
      </c>
      <c r="L12" s="47">
        <v>261</v>
      </c>
      <c r="M12" s="48">
        <v>36.199722289999997</v>
      </c>
      <c r="N12" s="47">
        <v>460</v>
      </c>
      <c r="O12" s="48">
        <v>63.800277710000003</v>
      </c>
      <c r="P12" s="47">
        <v>104</v>
      </c>
      <c r="Q12" s="48">
        <v>14.42441082</v>
      </c>
      <c r="R12" s="47">
        <v>29</v>
      </c>
      <c r="S12" s="48">
        <v>4.0221915250000002</v>
      </c>
      <c r="T12" s="47" t="s">
        <v>15750</v>
      </c>
      <c r="U12" s="48" t="s">
        <v>15750</v>
      </c>
      <c r="V12" s="47">
        <v>179</v>
      </c>
      <c r="W12" s="48">
        <v>24.82662964</v>
      </c>
      <c r="X12" s="47">
        <v>204</v>
      </c>
      <c r="Y12" s="48">
        <v>28.294036869999999</v>
      </c>
      <c r="Z12" s="47">
        <v>175</v>
      </c>
      <c r="AA12" s="48">
        <v>24.271844860000002</v>
      </c>
      <c r="AB12" s="47" t="s">
        <v>15750</v>
      </c>
      <c r="AC12" s="48" t="s">
        <v>15750</v>
      </c>
    </row>
    <row r="13" spans="1:29" x14ac:dyDescent="0.25">
      <c r="A13" s="46" t="s">
        <v>15751</v>
      </c>
      <c r="B13" s="46" t="s">
        <v>15757</v>
      </c>
      <c r="C13" s="47">
        <v>1153</v>
      </c>
      <c r="D13" s="47">
        <v>190</v>
      </c>
      <c r="E13" s="48">
        <v>16.478750229999999</v>
      </c>
      <c r="F13" s="47">
        <v>913</v>
      </c>
      <c r="G13" s="48">
        <v>79.184738159999995</v>
      </c>
      <c r="H13" s="47">
        <v>21</v>
      </c>
      <c r="I13" s="48">
        <v>1.8213356730000001</v>
      </c>
      <c r="J13" s="47">
        <v>14</v>
      </c>
      <c r="K13" s="48">
        <v>1.2142237419999999</v>
      </c>
      <c r="L13" s="47">
        <v>486</v>
      </c>
      <c r="M13" s="48">
        <v>42.150909419999998</v>
      </c>
      <c r="N13" s="47">
        <v>665</v>
      </c>
      <c r="O13" s="48">
        <v>57.675628660000001</v>
      </c>
      <c r="P13" s="47">
        <v>157</v>
      </c>
      <c r="Q13" s="48">
        <v>13.61665249</v>
      </c>
      <c r="R13" s="47">
        <v>270</v>
      </c>
      <c r="S13" s="48">
        <v>23.417173389999999</v>
      </c>
      <c r="T13" s="47" t="s">
        <v>15750</v>
      </c>
      <c r="U13" s="48" t="s">
        <v>15750</v>
      </c>
      <c r="V13" s="47">
        <v>274</v>
      </c>
      <c r="W13" s="48">
        <v>23.7640934</v>
      </c>
      <c r="X13" s="47">
        <v>326</v>
      </c>
      <c r="Y13" s="48">
        <v>28.27406693</v>
      </c>
      <c r="Z13" s="47">
        <v>286</v>
      </c>
      <c r="AA13" s="48">
        <v>24.804857250000001</v>
      </c>
      <c r="AB13" s="47" t="s">
        <v>15750</v>
      </c>
      <c r="AC13" s="48" t="s">
        <v>15750</v>
      </c>
    </row>
    <row r="14" spans="1:29" x14ac:dyDescent="0.25">
      <c r="A14" s="46" t="s">
        <v>15751</v>
      </c>
      <c r="B14" s="46" t="s">
        <v>15758</v>
      </c>
      <c r="C14" s="47">
        <v>1247</v>
      </c>
      <c r="D14" s="47">
        <v>374</v>
      </c>
      <c r="E14" s="48">
        <v>29.991981509999999</v>
      </c>
      <c r="F14" s="47">
        <v>822</v>
      </c>
      <c r="G14" s="48">
        <v>65.918205259999993</v>
      </c>
      <c r="H14" s="47">
        <v>12</v>
      </c>
      <c r="I14" s="48">
        <v>0.96230953929999996</v>
      </c>
      <c r="J14" s="47">
        <v>16</v>
      </c>
      <c r="K14" s="48">
        <v>1.283079386</v>
      </c>
      <c r="L14" s="47">
        <v>547</v>
      </c>
      <c r="M14" s="48">
        <v>43.865276340000001</v>
      </c>
      <c r="N14" s="47">
        <v>700</v>
      </c>
      <c r="O14" s="48">
        <v>56.134723659999999</v>
      </c>
      <c r="P14" s="47">
        <v>227</v>
      </c>
      <c r="Q14" s="48">
        <v>18.203689579999999</v>
      </c>
      <c r="R14" s="47">
        <v>171</v>
      </c>
      <c r="S14" s="48">
        <v>13.71291065</v>
      </c>
      <c r="T14" s="47">
        <v>6</v>
      </c>
      <c r="U14" s="48">
        <v>0.48115476969999998</v>
      </c>
      <c r="V14" s="47">
        <v>314</v>
      </c>
      <c r="W14" s="48">
        <v>25.180433270000002</v>
      </c>
      <c r="X14" s="47">
        <v>327</v>
      </c>
      <c r="Y14" s="48">
        <v>26.222934720000001</v>
      </c>
      <c r="Z14" s="47">
        <v>298</v>
      </c>
      <c r="AA14" s="48">
        <v>23.89735413</v>
      </c>
      <c r="AB14" s="47">
        <v>302</v>
      </c>
      <c r="AC14" s="48">
        <v>24.21812439</v>
      </c>
    </row>
    <row r="15" spans="1:29" x14ac:dyDescent="0.25">
      <c r="A15" s="46" t="s">
        <v>15751</v>
      </c>
      <c r="B15" s="46" t="s">
        <v>15759</v>
      </c>
      <c r="C15" s="47">
        <v>854</v>
      </c>
      <c r="D15" s="47">
        <v>242</v>
      </c>
      <c r="E15" s="48">
        <v>28.337236399999998</v>
      </c>
      <c r="F15" s="47">
        <v>526</v>
      </c>
      <c r="G15" s="48">
        <v>61.592506409999999</v>
      </c>
      <c r="H15" s="47">
        <v>31</v>
      </c>
      <c r="I15" s="48">
        <v>3.6299765110000002</v>
      </c>
      <c r="J15" s="47">
        <v>31</v>
      </c>
      <c r="K15" s="48">
        <v>3.6299765110000002</v>
      </c>
      <c r="L15" s="47">
        <v>381</v>
      </c>
      <c r="M15" s="48">
        <v>44.613582610000002</v>
      </c>
      <c r="N15" s="47">
        <v>473</v>
      </c>
      <c r="O15" s="48">
        <v>55.386417389999998</v>
      </c>
      <c r="P15" s="47">
        <v>137</v>
      </c>
      <c r="Q15" s="48">
        <v>16.042154310000001</v>
      </c>
      <c r="R15" s="47">
        <v>108</v>
      </c>
      <c r="S15" s="48">
        <v>12.646369930000001</v>
      </c>
      <c r="T15" s="47" t="s">
        <v>15750</v>
      </c>
      <c r="U15" s="48" t="s">
        <v>15750</v>
      </c>
      <c r="V15" s="47">
        <v>218</v>
      </c>
      <c r="W15" s="48">
        <v>25.52693176</v>
      </c>
      <c r="X15" s="47">
        <v>204</v>
      </c>
      <c r="Y15" s="48">
        <v>23.8875885</v>
      </c>
      <c r="Z15" s="47">
        <v>253</v>
      </c>
      <c r="AA15" s="48">
        <v>29.625291820000001</v>
      </c>
      <c r="AB15" s="47" t="s">
        <v>15750</v>
      </c>
      <c r="AC15" s="48" t="s">
        <v>15750</v>
      </c>
    </row>
    <row r="16" spans="1:29" x14ac:dyDescent="0.25">
      <c r="A16" s="46" t="s">
        <v>15751</v>
      </c>
      <c r="B16" s="46" t="s">
        <v>15760</v>
      </c>
      <c r="C16" s="47">
        <v>1315</v>
      </c>
      <c r="D16" s="47">
        <v>351</v>
      </c>
      <c r="E16" s="48">
        <v>26.692014690000001</v>
      </c>
      <c r="F16" s="47">
        <v>925</v>
      </c>
      <c r="G16" s="48">
        <v>70.34220886</v>
      </c>
      <c r="H16" s="47">
        <v>7</v>
      </c>
      <c r="I16" s="48">
        <v>0.53231936690000003</v>
      </c>
      <c r="J16" s="47">
        <v>10</v>
      </c>
      <c r="K16" s="48">
        <v>0.76045626399999999</v>
      </c>
      <c r="L16" s="47">
        <v>585</v>
      </c>
      <c r="M16" s="48">
        <v>44.486690520000003</v>
      </c>
      <c r="N16" s="47">
        <v>729</v>
      </c>
      <c r="O16" s="48">
        <v>55.437263489999999</v>
      </c>
      <c r="P16" s="47">
        <v>177</v>
      </c>
      <c r="Q16" s="48">
        <v>13.46007633</v>
      </c>
      <c r="R16" s="47">
        <v>306</v>
      </c>
      <c r="S16" s="48">
        <v>23.26996231</v>
      </c>
      <c r="T16" s="47" t="s">
        <v>15750</v>
      </c>
      <c r="U16" s="48" t="s">
        <v>15750</v>
      </c>
      <c r="V16" s="47">
        <v>336</v>
      </c>
      <c r="W16" s="48">
        <v>25.551330570000001</v>
      </c>
      <c r="X16" s="47">
        <v>385</v>
      </c>
      <c r="Y16" s="48">
        <v>29.277566910000001</v>
      </c>
      <c r="Z16" s="47">
        <v>312</v>
      </c>
      <c r="AA16" s="48">
        <v>23.72623634</v>
      </c>
      <c r="AB16" s="47" t="s">
        <v>15750</v>
      </c>
      <c r="AC16" s="48" t="s">
        <v>15750</v>
      </c>
    </row>
    <row r="17" spans="1:29" x14ac:dyDescent="0.25">
      <c r="A17" s="46" t="s">
        <v>15751</v>
      </c>
      <c r="B17" s="46" t="s">
        <v>15761</v>
      </c>
      <c r="C17" s="47">
        <v>2220</v>
      </c>
      <c r="D17" s="47">
        <v>339</v>
      </c>
      <c r="E17" s="48">
        <v>15.270270350000001</v>
      </c>
      <c r="F17" s="47">
        <v>981</v>
      </c>
      <c r="G17" s="48">
        <v>44.189189910000003</v>
      </c>
      <c r="H17" s="47">
        <v>420</v>
      </c>
      <c r="I17" s="48">
        <v>18.918918609999999</v>
      </c>
      <c r="J17" s="47">
        <v>397</v>
      </c>
      <c r="K17" s="48">
        <v>17.882883069999998</v>
      </c>
      <c r="L17" s="47">
        <v>1058</v>
      </c>
      <c r="M17" s="48">
        <v>47.657657620000002</v>
      </c>
      <c r="N17" s="47">
        <v>1161</v>
      </c>
      <c r="O17" s="48">
        <v>52.297298429999998</v>
      </c>
      <c r="P17" s="47">
        <v>175</v>
      </c>
      <c r="Q17" s="48">
        <v>7.8828830720000003</v>
      </c>
      <c r="R17" s="47">
        <v>183</v>
      </c>
      <c r="S17" s="48">
        <v>8.2432432169999998</v>
      </c>
      <c r="T17" s="47" t="s">
        <v>15750</v>
      </c>
      <c r="U17" s="48" t="s">
        <v>15750</v>
      </c>
      <c r="V17" s="47">
        <v>543</v>
      </c>
      <c r="W17" s="48">
        <v>24.459459299999999</v>
      </c>
      <c r="X17" s="47">
        <v>599</v>
      </c>
      <c r="Y17" s="48">
        <v>26.981981279999999</v>
      </c>
      <c r="Z17" s="47">
        <v>608</v>
      </c>
      <c r="AA17" s="48">
        <v>27.387388229999999</v>
      </c>
      <c r="AB17" s="47" t="s">
        <v>15750</v>
      </c>
      <c r="AC17" s="48" t="s">
        <v>15750</v>
      </c>
    </row>
    <row r="18" spans="1:29" x14ac:dyDescent="0.25">
      <c r="A18" s="46" t="s">
        <v>15751</v>
      </c>
      <c r="B18" s="46" t="s">
        <v>15762</v>
      </c>
      <c r="C18" s="47">
        <v>945</v>
      </c>
      <c r="D18" s="47">
        <v>469</v>
      </c>
      <c r="E18" s="48">
        <v>49.62963104</v>
      </c>
      <c r="F18" s="47">
        <v>403</v>
      </c>
      <c r="G18" s="48">
        <v>42.645504000000003</v>
      </c>
      <c r="H18" s="47">
        <v>23</v>
      </c>
      <c r="I18" s="48">
        <v>2.4338624480000002</v>
      </c>
      <c r="J18" s="47">
        <v>30</v>
      </c>
      <c r="K18" s="48">
        <v>3.1746032240000002</v>
      </c>
      <c r="L18" s="47">
        <v>392</v>
      </c>
      <c r="M18" s="48">
        <v>41.481479640000003</v>
      </c>
      <c r="N18" s="47">
        <v>553</v>
      </c>
      <c r="O18" s="48">
        <v>58.518520359999997</v>
      </c>
      <c r="P18" s="47">
        <v>120</v>
      </c>
      <c r="Q18" s="48">
        <v>12.698412899999999</v>
      </c>
      <c r="R18" s="47">
        <v>96</v>
      </c>
      <c r="S18" s="48">
        <v>10.15873051</v>
      </c>
      <c r="T18" s="47" t="s">
        <v>15750</v>
      </c>
      <c r="U18" s="48" t="s">
        <v>15750</v>
      </c>
      <c r="V18" s="47">
        <v>241</v>
      </c>
      <c r="W18" s="48">
        <v>25.502645489999999</v>
      </c>
      <c r="X18" s="47">
        <v>285</v>
      </c>
      <c r="Y18" s="48">
        <v>30.15872955</v>
      </c>
      <c r="Z18" s="47">
        <v>234</v>
      </c>
      <c r="AA18" s="48">
        <v>24.761905670000001</v>
      </c>
      <c r="AB18" s="47">
        <v>181</v>
      </c>
      <c r="AC18" s="48">
        <v>19.153438569999999</v>
      </c>
    </row>
    <row r="19" spans="1:29" x14ac:dyDescent="0.25">
      <c r="A19" s="46" t="s">
        <v>15751</v>
      </c>
      <c r="B19" s="46" t="s">
        <v>15763</v>
      </c>
      <c r="C19" s="47">
        <v>554</v>
      </c>
      <c r="D19" s="47">
        <v>121</v>
      </c>
      <c r="E19" s="48">
        <v>21.841156009999999</v>
      </c>
      <c r="F19" s="47">
        <v>417</v>
      </c>
      <c r="G19" s="48">
        <v>75.270759580000004</v>
      </c>
      <c r="H19" s="47" t="s">
        <v>15750</v>
      </c>
      <c r="I19" s="48" t="s">
        <v>15750</v>
      </c>
      <c r="J19" s="47" t="s">
        <v>15750</v>
      </c>
      <c r="K19" s="48" t="s">
        <v>15750</v>
      </c>
      <c r="L19" s="47">
        <v>264</v>
      </c>
      <c r="M19" s="48">
        <v>47.65343094</v>
      </c>
      <c r="N19" s="47">
        <v>290</v>
      </c>
      <c r="O19" s="48">
        <v>52.34656906</v>
      </c>
      <c r="P19" s="47">
        <v>90</v>
      </c>
      <c r="Q19" s="48">
        <v>16.24548721</v>
      </c>
      <c r="R19" s="47">
        <v>138</v>
      </c>
      <c r="S19" s="48">
        <v>24.90974808</v>
      </c>
      <c r="T19" s="47" t="s">
        <v>15750</v>
      </c>
      <c r="U19" s="48" t="s">
        <v>15750</v>
      </c>
      <c r="V19" s="47">
        <v>136</v>
      </c>
      <c r="W19" s="48">
        <v>24.548736569999999</v>
      </c>
      <c r="X19" s="47">
        <v>160</v>
      </c>
      <c r="Y19" s="48">
        <v>28.880866999999999</v>
      </c>
      <c r="Z19" s="47">
        <v>147</v>
      </c>
      <c r="AA19" s="48">
        <v>26.534296040000001</v>
      </c>
      <c r="AB19" s="47">
        <v>107</v>
      </c>
      <c r="AC19" s="48">
        <v>19.314079280000001</v>
      </c>
    </row>
    <row r="20" spans="1:29" x14ac:dyDescent="0.25">
      <c r="A20" s="46" t="s">
        <v>15751</v>
      </c>
      <c r="B20" s="46" t="s">
        <v>15764</v>
      </c>
      <c r="C20" s="47">
        <v>1553</v>
      </c>
      <c r="D20" s="47">
        <v>457</v>
      </c>
      <c r="E20" s="48">
        <v>29.426916120000001</v>
      </c>
      <c r="F20" s="47">
        <v>261</v>
      </c>
      <c r="G20" s="48">
        <v>16.806180950000002</v>
      </c>
      <c r="H20" s="47">
        <v>404</v>
      </c>
      <c r="I20" s="48">
        <v>26.01416588</v>
      </c>
      <c r="J20" s="47">
        <v>348</v>
      </c>
      <c r="K20" s="48">
        <v>22.408241270000001</v>
      </c>
      <c r="L20" s="47">
        <v>698</v>
      </c>
      <c r="M20" s="48">
        <v>44.945266719999999</v>
      </c>
      <c r="N20" s="47">
        <v>855</v>
      </c>
      <c r="O20" s="48">
        <v>55.054733280000001</v>
      </c>
      <c r="P20" s="47">
        <v>98</v>
      </c>
      <c r="Q20" s="48">
        <v>6.3103671070000003</v>
      </c>
      <c r="R20" s="47">
        <v>64</v>
      </c>
      <c r="S20" s="48">
        <v>4.1210560799999998</v>
      </c>
      <c r="T20" s="47" t="s">
        <v>15750</v>
      </c>
      <c r="U20" s="48" t="s">
        <v>15750</v>
      </c>
      <c r="V20" s="47">
        <v>368</v>
      </c>
      <c r="W20" s="48">
        <v>23.696071620000001</v>
      </c>
      <c r="X20" s="47">
        <v>442</v>
      </c>
      <c r="Y20" s="48">
        <v>28.4610424</v>
      </c>
      <c r="Z20" s="47">
        <v>397</v>
      </c>
      <c r="AA20" s="48">
        <v>25.56342506</v>
      </c>
      <c r="AB20" s="47" t="s">
        <v>15750</v>
      </c>
      <c r="AC20" s="48" t="s">
        <v>15750</v>
      </c>
    </row>
    <row r="21" spans="1:29" x14ac:dyDescent="0.25">
      <c r="A21" s="46" t="s">
        <v>15751</v>
      </c>
      <c r="B21" s="46" t="s">
        <v>15765</v>
      </c>
      <c r="C21" s="47">
        <v>818</v>
      </c>
      <c r="D21" s="47">
        <v>229</v>
      </c>
      <c r="E21" s="48">
        <v>27.99510956</v>
      </c>
      <c r="F21" s="47">
        <v>427</v>
      </c>
      <c r="G21" s="48">
        <v>52.200489040000001</v>
      </c>
      <c r="H21" s="47">
        <v>73</v>
      </c>
      <c r="I21" s="48">
        <v>8.9242057799999994</v>
      </c>
      <c r="J21" s="47">
        <v>48</v>
      </c>
      <c r="K21" s="48">
        <v>5.8679704670000001</v>
      </c>
      <c r="L21" s="47">
        <v>283</v>
      </c>
      <c r="M21" s="48">
        <v>34.596576689999999</v>
      </c>
      <c r="N21" s="47">
        <v>535</v>
      </c>
      <c r="O21" s="48">
        <v>65.403419490000005</v>
      </c>
      <c r="P21" s="47">
        <v>155</v>
      </c>
      <c r="Q21" s="48">
        <v>18.948656079999999</v>
      </c>
      <c r="R21" s="47">
        <v>82</v>
      </c>
      <c r="S21" s="48">
        <v>10.0244503</v>
      </c>
      <c r="T21" s="47">
        <v>0</v>
      </c>
      <c r="U21" s="48">
        <v>0</v>
      </c>
      <c r="V21" s="47">
        <v>210</v>
      </c>
      <c r="W21" s="48">
        <v>25.672370910000001</v>
      </c>
      <c r="X21" s="47">
        <v>220</v>
      </c>
      <c r="Y21" s="48">
        <v>26.894865039999999</v>
      </c>
      <c r="Z21" s="47">
        <v>205</v>
      </c>
      <c r="AA21" s="48">
        <v>25.061124800000002</v>
      </c>
      <c r="AB21" s="47">
        <v>183</v>
      </c>
      <c r="AC21" s="48">
        <v>22.371637339999999</v>
      </c>
    </row>
    <row r="22" spans="1:29" x14ac:dyDescent="0.25">
      <c r="A22" s="46" t="s">
        <v>15751</v>
      </c>
      <c r="B22" s="46" t="s">
        <v>15766</v>
      </c>
      <c r="C22" s="47">
        <v>766</v>
      </c>
      <c r="D22" s="47">
        <v>214</v>
      </c>
      <c r="E22" s="48">
        <v>27.937335969999999</v>
      </c>
      <c r="F22" s="47">
        <v>289</v>
      </c>
      <c r="G22" s="48">
        <v>37.728458400000001</v>
      </c>
      <c r="H22" s="47">
        <v>72</v>
      </c>
      <c r="I22" s="48">
        <v>9.3994779590000004</v>
      </c>
      <c r="J22" s="47">
        <v>158</v>
      </c>
      <c r="K22" s="48">
        <v>20.626632690000001</v>
      </c>
      <c r="L22" s="47">
        <v>367</v>
      </c>
      <c r="M22" s="48">
        <v>47.911228180000002</v>
      </c>
      <c r="N22" s="47">
        <v>399</v>
      </c>
      <c r="O22" s="48">
        <v>52.088771819999998</v>
      </c>
      <c r="P22" s="47">
        <v>109</v>
      </c>
      <c r="Q22" s="48">
        <v>14.229764940000001</v>
      </c>
      <c r="R22" s="47">
        <v>46</v>
      </c>
      <c r="S22" s="48">
        <v>6.0052218440000003</v>
      </c>
      <c r="T22" s="47" t="s">
        <v>15750</v>
      </c>
      <c r="U22" s="48" t="s">
        <v>15750</v>
      </c>
      <c r="V22" s="47">
        <v>190</v>
      </c>
      <c r="W22" s="48">
        <v>24.804178239999999</v>
      </c>
      <c r="X22" s="47">
        <v>211</v>
      </c>
      <c r="Y22" s="48">
        <v>27.54569244</v>
      </c>
      <c r="Z22" s="47">
        <v>212</v>
      </c>
      <c r="AA22" s="48">
        <v>27.676240920000001</v>
      </c>
      <c r="AB22" s="47">
        <v>146</v>
      </c>
      <c r="AC22" s="48">
        <v>19.06005287</v>
      </c>
    </row>
    <row r="23" spans="1:29" x14ac:dyDescent="0.25">
      <c r="A23" s="46" t="s">
        <v>15751</v>
      </c>
      <c r="B23" s="46" t="s">
        <v>15767</v>
      </c>
      <c r="C23" s="47">
        <v>264</v>
      </c>
      <c r="D23" s="47">
        <v>179</v>
      </c>
      <c r="E23" s="48">
        <v>67.803031919999995</v>
      </c>
      <c r="F23" s="47">
        <v>51</v>
      </c>
      <c r="G23" s="48">
        <v>19.318181989999999</v>
      </c>
      <c r="H23" s="47" t="s">
        <v>15750</v>
      </c>
      <c r="I23" s="48" t="s">
        <v>15750</v>
      </c>
      <c r="J23" s="47" t="s">
        <v>15750</v>
      </c>
      <c r="K23" s="48" t="s">
        <v>15750</v>
      </c>
      <c r="L23" s="47">
        <v>77</v>
      </c>
      <c r="M23" s="48">
        <v>29.166666029999998</v>
      </c>
      <c r="N23" s="47">
        <v>187</v>
      </c>
      <c r="O23" s="48">
        <v>70.833335880000007</v>
      </c>
      <c r="P23" s="47">
        <v>49</v>
      </c>
      <c r="Q23" s="48">
        <v>18.560606</v>
      </c>
      <c r="R23" s="47">
        <v>9</v>
      </c>
      <c r="S23" s="48">
        <v>3.4090909960000002</v>
      </c>
      <c r="T23" s="47" t="s">
        <v>15750</v>
      </c>
      <c r="U23" s="48" t="s">
        <v>15750</v>
      </c>
      <c r="V23" s="47">
        <v>61</v>
      </c>
      <c r="W23" s="48">
        <v>23.106060029999998</v>
      </c>
      <c r="X23" s="47">
        <v>68</v>
      </c>
      <c r="Y23" s="48">
        <v>25.757575989999999</v>
      </c>
      <c r="Z23" s="47">
        <v>71</v>
      </c>
      <c r="AA23" s="48">
        <v>26.893939970000002</v>
      </c>
      <c r="AB23" s="47">
        <v>53</v>
      </c>
      <c r="AC23" s="48">
        <v>20.075757979999999</v>
      </c>
    </row>
    <row r="24" spans="1:29" x14ac:dyDescent="0.25">
      <c r="A24" s="46" t="s">
        <v>15751</v>
      </c>
      <c r="B24" s="46" t="s">
        <v>15768</v>
      </c>
      <c r="C24" s="47">
        <v>1130</v>
      </c>
      <c r="D24" s="47">
        <v>896</v>
      </c>
      <c r="E24" s="48">
        <v>79.292037960000002</v>
      </c>
      <c r="F24" s="47">
        <v>153</v>
      </c>
      <c r="G24" s="48">
        <v>13.539822579999999</v>
      </c>
      <c r="H24" s="47">
        <v>19</v>
      </c>
      <c r="I24" s="48">
        <v>1.6814159150000001</v>
      </c>
      <c r="J24" s="47">
        <v>23</v>
      </c>
      <c r="K24" s="48">
        <v>2.0353982450000001</v>
      </c>
      <c r="L24" s="47">
        <v>497</v>
      </c>
      <c r="M24" s="48">
        <v>43.9822998</v>
      </c>
      <c r="N24" s="47">
        <v>633</v>
      </c>
      <c r="O24" s="48">
        <v>56.0177002</v>
      </c>
      <c r="P24" s="47">
        <v>137</v>
      </c>
      <c r="Q24" s="48">
        <v>12.12389374</v>
      </c>
      <c r="R24" s="47">
        <v>83</v>
      </c>
      <c r="S24" s="48">
        <v>7.3451328279999997</v>
      </c>
      <c r="T24" s="47" t="s">
        <v>15750</v>
      </c>
      <c r="U24" s="48" t="s">
        <v>15750</v>
      </c>
      <c r="V24" s="47">
        <v>263</v>
      </c>
      <c r="W24" s="48">
        <v>23.274335860000001</v>
      </c>
      <c r="X24" s="47">
        <v>309</v>
      </c>
      <c r="Y24" s="48">
        <v>27.345132830000001</v>
      </c>
      <c r="Z24" s="47">
        <v>306</v>
      </c>
      <c r="AA24" s="48">
        <v>27.079645159999998</v>
      </c>
      <c r="AB24" s="47">
        <v>245</v>
      </c>
      <c r="AC24" s="48">
        <v>21.681415560000001</v>
      </c>
    </row>
    <row r="25" spans="1:29" x14ac:dyDescent="0.25">
      <c r="A25" s="46" t="s">
        <v>15751</v>
      </c>
      <c r="B25" s="46" t="s">
        <v>15769</v>
      </c>
      <c r="C25" s="47">
        <v>564</v>
      </c>
      <c r="D25" s="47">
        <v>466</v>
      </c>
      <c r="E25" s="48">
        <v>82.624114989999995</v>
      </c>
      <c r="F25" s="47">
        <v>66</v>
      </c>
      <c r="G25" s="48">
        <v>11.70212746</v>
      </c>
      <c r="H25" s="47">
        <v>7</v>
      </c>
      <c r="I25" s="48">
        <v>1.241134763</v>
      </c>
      <c r="J25" s="47">
        <v>10</v>
      </c>
      <c r="K25" s="48">
        <v>1.7730495930000001</v>
      </c>
      <c r="L25" s="47">
        <v>189</v>
      </c>
      <c r="M25" s="48">
        <v>33.510639189999999</v>
      </c>
      <c r="N25" s="47">
        <v>375</v>
      </c>
      <c r="O25" s="48">
        <v>66.489364620000003</v>
      </c>
      <c r="P25" s="47">
        <v>83</v>
      </c>
      <c r="Q25" s="48">
        <v>14.71631241</v>
      </c>
      <c r="R25" s="47">
        <v>50</v>
      </c>
      <c r="S25" s="48">
        <v>8.8652486800000005</v>
      </c>
      <c r="T25" s="47" t="s">
        <v>15750</v>
      </c>
      <c r="U25" s="48" t="s">
        <v>15750</v>
      </c>
      <c r="V25" s="47">
        <v>125</v>
      </c>
      <c r="W25" s="48">
        <v>22.16312027</v>
      </c>
      <c r="X25" s="47">
        <v>145</v>
      </c>
      <c r="Y25" s="48">
        <v>25.709218979999999</v>
      </c>
      <c r="Z25" s="47">
        <v>179</v>
      </c>
      <c r="AA25" s="48">
        <v>31.737588880000001</v>
      </c>
      <c r="AB25" s="47" t="s">
        <v>15750</v>
      </c>
      <c r="AC25" s="48" t="s">
        <v>15750</v>
      </c>
    </row>
    <row r="26" spans="1:29" x14ac:dyDescent="0.25">
      <c r="A26" s="46" t="s">
        <v>15751</v>
      </c>
      <c r="B26" s="46" t="s">
        <v>15770</v>
      </c>
      <c r="C26" s="47">
        <v>898</v>
      </c>
      <c r="D26" s="47">
        <v>429</v>
      </c>
      <c r="E26" s="48">
        <v>47.772827149999998</v>
      </c>
      <c r="F26" s="47">
        <v>373</v>
      </c>
      <c r="G26" s="48">
        <v>41.536746979999997</v>
      </c>
      <c r="H26" s="47">
        <v>37</v>
      </c>
      <c r="I26" s="48">
        <v>4.1202673909999996</v>
      </c>
      <c r="J26" s="47">
        <v>10</v>
      </c>
      <c r="K26" s="48">
        <v>1.113585711</v>
      </c>
      <c r="L26" s="47">
        <v>300</v>
      </c>
      <c r="M26" s="48">
        <v>33.4075737</v>
      </c>
      <c r="N26" s="47">
        <v>598</v>
      </c>
      <c r="O26" s="48">
        <v>66.592430109999995</v>
      </c>
      <c r="P26" s="47">
        <v>177</v>
      </c>
      <c r="Q26" s="48">
        <v>19.710468290000001</v>
      </c>
      <c r="R26" s="47">
        <v>101</v>
      </c>
      <c r="S26" s="48">
        <v>11.24721622</v>
      </c>
      <c r="T26" s="47">
        <v>0</v>
      </c>
      <c r="U26" s="48">
        <v>0</v>
      </c>
      <c r="V26" s="47" t="s">
        <v>15750</v>
      </c>
      <c r="W26" s="48" t="s">
        <v>15750</v>
      </c>
      <c r="X26" s="47">
        <v>243</v>
      </c>
      <c r="Y26" s="48">
        <v>27.060132979999999</v>
      </c>
      <c r="Z26" s="47">
        <v>241</v>
      </c>
      <c r="AA26" s="48">
        <v>26.837415700000001</v>
      </c>
      <c r="AB26" s="47">
        <v>210</v>
      </c>
      <c r="AC26" s="48">
        <v>23.385301590000001</v>
      </c>
    </row>
    <row r="27" spans="1:29" x14ac:dyDescent="0.25">
      <c r="A27" s="46" t="s">
        <v>15751</v>
      </c>
      <c r="B27" s="46" t="s">
        <v>15771</v>
      </c>
      <c r="C27" s="47">
        <v>1681</v>
      </c>
      <c r="D27" s="47">
        <v>112</v>
      </c>
      <c r="E27" s="48">
        <v>6.6627006529999999</v>
      </c>
      <c r="F27" s="47">
        <v>499</v>
      </c>
      <c r="G27" s="48">
        <v>29.684711459999999</v>
      </c>
      <c r="H27" s="47">
        <v>490</v>
      </c>
      <c r="I27" s="48">
        <v>29.14931679</v>
      </c>
      <c r="J27" s="47">
        <v>547</v>
      </c>
      <c r="K27" s="48">
        <v>32.540153500000002</v>
      </c>
      <c r="L27" s="47">
        <v>719</v>
      </c>
      <c r="M27" s="48">
        <v>42.77215958</v>
      </c>
      <c r="N27" s="47">
        <v>962</v>
      </c>
      <c r="O27" s="48">
        <v>57.22784042</v>
      </c>
      <c r="P27" s="47">
        <v>191</v>
      </c>
      <c r="Q27" s="48">
        <v>11.36228466</v>
      </c>
      <c r="R27" s="47">
        <v>112</v>
      </c>
      <c r="S27" s="48">
        <v>6.6627006529999999</v>
      </c>
      <c r="T27" s="47" t="s">
        <v>15750</v>
      </c>
      <c r="U27" s="48" t="s">
        <v>15750</v>
      </c>
      <c r="V27" s="47">
        <v>438</v>
      </c>
      <c r="W27" s="48">
        <v>26.05591965</v>
      </c>
      <c r="X27" s="47" t="s">
        <v>15750</v>
      </c>
      <c r="Y27" s="48" t="s">
        <v>15750</v>
      </c>
      <c r="Z27" s="47">
        <v>424</v>
      </c>
      <c r="AA27" s="48">
        <v>25.22308159</v>
      </c>
      <c r="AB27" s="47">
        <v>409</v>
      </c>
      <c r="AC27" s="48">
        <v>24.330755230000001</v>
      </c>
    </row>
    <row r="28" spans="1:29" x14ac:dyDescent="0.25">
      <c r="A28" s="46" t="s">
        <v>15751</v>
      </c>
      <c r="B28" s="46" t="s">
        <v>15772</v>
      </c>
      <c r="C28" s="47">
        <v>1703</v>
      </c>
      <c r="D28" s="47">
        <v>449</v>
      </c>
      <c r="E28" s="48">
        <v>26.365238189999999</v>
      </c>
      <c r="F28" s="47">
        <v>476</v>
      </c>
      <c r="G28" s="48">
        <v>27.950675960000002</v>
      </c>
      <c r="H28" s="47">
        <v>284</v>
      </c>
      <c r="I28" s="48">
        <v>16.676452640000001</v>
      </c>
      <c r="J28" s="47">
        <v>426</v>
      </c>
      <c r="K28" s="48">
        <v>25.014680859999999</v>
      </c>
      <c r="L28" s="47">
        <v>750</v>
      </c>
      <c r="M28" s="48">
        <v>44.039928439999997</v>
      </c>
      <c r="N28" s="47">
        <v>953</v>
      </c>
      <c r="O28" s="48">
        <v>55.960071560000003</v>
      </c>
      <c r="P28" s="47">
        <v>214</v>
      </c>
      <c r="Q28" s="48">
        <v>12.566060070000001</v>
      </c>
      <c r="R28" s="47">
        <v>162</v>
      </c>
      <c r="S28" s="48">
        <v>9.5126247409999998</v>
      </c>
      <c r="T28" s="47">
        <v>6</v>
      </c>
      <c r="U28" s="48">
        <v>0.35231944920000002</v>
      </c>
      <c r="V28" s="47">
        <v>411</v>
      </c>
      <c r="W28" s="48">
        <v>24.133880619999999</v>
      </c>
      <c r="X28" s="47">
        <v>488</v>
      </c>
      <c r="Y28" s="48">
        <v>28.655313490000001</v>
      </c>
      <c r="Z28" s="47">
        <v>439</v>
      </c>
      <c r="AA28" s="48">
        <v>25.77803802</v>
      </c>
      <c r="AB28" s="47">
        <v>359</v>
      </c>
      <c r="AC28" s="48">
        <v>21.080446240000001</v>
      </c>
    </row>
    <row r="29" spans="1:29" x14ac:dyDescent="0.25">
      <c r="A29" s="46" t="s">
        <v>15751</v>
      </c>
      <c r="B29" s="46" t="s">
        <v>15773</v>
      </c>
      <c r="C29" s="47">
        <v>1669</v>
      </c>
      <c r="D29" s="47">
        <v>373</v>
      </c>
      <c r="E29" s="48">
        <v>22.348711009999999</v>
      </c>
      <c r="F29" s="47">
        <v>210</v>
      </c>
      <c r="G29" s="48">
        <v>12.58238506</v>
      </c>
      <c r="H29" s="47">
        <v>337</v>
      </c>
      <c r="I29" s="48">
        <v>20.19173241</v>
      </c>
      <c r="J29" s="47">
        <v>689</v>
      </c>
      <c r="K29" s="48">
        <v>41.282203670000001</v>
      </c>
      <c r="L29" s="47">
        <v>718</v>
      </c>
      <c r="M29" s="48">
        <v>43.019771579999997</v>
      </c>
      <c r="N29" s="47">
        <v>950</v>
      </c>
      <c r="O29" s="48">
        <v>56.920310970000003</v>
      </c>
      <c r="P29" s="47">
        <v>194</v>
      </c>
      <c r="Q29" s="48">
        <v>11.62372684</v>
      </c>
      <c r="R29" s="47">
        <v>41</v>
      </c>
      <c r="S29" s="48">
        <v>2.4565608499999998</v>
      </c>
      <c r="T29" s="47">
        <v>0</v>
      </c>
      <c r="U29" s="48">
        <v>0</v>
      </c>
      <c r="V29" s="47">
        <v>412</v>
      </c>
      <c r="W29" s="48">
        <v>24.685440060000001</v>
      </c>
      <c r="X29" s="47">
        <v>444</v>
      </c>
      <c r="Y29" s="48">
        <v>26.602756500000002</v>
      </c>
      <c r="Z29" s="47">
        <v>452</v>
      </c>
      <c r="AA29" s="48">
        <v>27.08208466</v>
      </c>
      <c r="AB29" s="47">
        <v>361</v>
      </c>
      <c r="AC29" s="48">
        <v>21.629718780000001</v>
      </c>
    </row>
    <row r="30" spans="1:29" x14ac:dyDescent="0.25">
      <c r="A30" s="46" t="s">
        <v>15751</v>
      </c>
      <c r="B30" s="46" t="s">
        <v>15774</v>
      </c>
      <c r="C30" s="47">
        <v>293</v>
      </c>
      <c r="D30" s="47">
        <v>214</v>
      </c>
      <c r="E30" s="48">
        <v>73.037544249999996</v>
      </c>
      <c r="F30" s="47">
        <v>51</v>
      </c>
      <c r="G30" s="48">
        <v>17.406143190000002</v>
      </c>
      <c r="H30" s="47" t="s">
        <v>15750</v>
      </c>
      <c r="I30" s="48" t="s">
        <v>15750</v>
      </c>
      <c r="J30" s="47" t="s">
        <v>15750</v>
      </c>
      <c r="K30" s="48" t="s">
        <v>15750</v>
      </c>
      <c r="L30" s="47">
        <v>72</v>
      </c>
      <c r="M30" s="48">
        <v>24.57337952</v>
      </c>
      <c r="N30" s="47">
        <v>221</v>
      </c>
      <c r="O30" s="48">
        <v>75.426620479999997</v>
      </c>
      <c r="P30" s="47">
        <v>53</v>
      </c>
      <c r="Q30" s="48">
        <v>18.08873749</v>
      </c>
      <c r="R30" s="47">
        <v>9</v>
      </c>
      <c r="S30" s="48">
        <v>3.0716724399999999</v>
      </c>
      <c r="T30" s="47">
        <v>8</v>
      </c>
      <c r="U30" s="48">
        <v>2.7303755280000002</v>
      </c>
      <c r="V30" s="47">
        <v>84</v>
      </c>
      <c r="W30" s="48">
        <v>28.668941499999999</v>
      </c>
      <c r="X30" s="47">
        <v>66</v>
      </c>
      <c r="Y30" s="48">
        <v>22.525596620000002</v>
      </c>
      <c r="Z30" s="47">
        <v>66</v>
      </c>
      <c r="AA30" s="48">
        <v>22.525596620000002</v>
      </c>
      <c r="AB30" s="47">
        <v>63</v>
      </c>
      <c r="AC30" s="48">
        <v>21.501707079999999</v>
      </c>
    </row>
    <row r="31" spans="1:29" x14ac:dyDescent="0.25">
      <c r="A31" s="46" t="s">
        <v>15751</v>
      </c>
      <c r="B31" s="46" t="s">
        <v>15775</v>
      </c>
      <c r="C31" s="47">
        <v>2057</v>
      </c>
      <c r="D31" s="47">
        <v>117</v>
      </c>
      <c r="E31" s="48">
        <v>5.6878948210000004</v>
      </c>
      <c r="F31" s="47">
        <v>1259</v>
      </c>
      <c r="G31" s="48">
        <v>61.205638890000003</v>
      </c>
      <c r="H31" s="47">
        <v>335</v>
      </c>
      <c r="I31" s="48">
        <v>16.285852429999998</v>
      </c>
      <c r="J31" s="47">
        <v>293</v>
      </c>
      <c r="K31" s="48">
        <v>14.244044300000001</v>
      </c>
      <c r="L31" s="47">
        <v>946</v>
      </c>
      <c r="M31" s="48">
        <v>45.989303589999999</v>
      </c>
      <c r="N31" s="47">
        <v>1110</v>
      </c>
      <c r="O31" s="48">
        <v>53.962081910000002</v>
      </c>
      <c r="P31" s="47">
        <v>196</v>
      </c>
      <c r="Q31" s="48">
        <v>9.5284395219999993</v>
      </c>
      <c r="R31" s="47">
        <v>166</v>
      </c>
      <c r="S31" s="48">
        <v>8.0700044630000001</v>
      </c>
      <c r="T31" s="47">
        <v>17</v>
      </c>
      <c r="U31" s="48">
        <v>0.82644629479999998</v>
      </c>
      <c r="V31" s="47">
        <v>520</v>
      </c>
      <c r="W31" s="48">
        <v>25.279533390000001</v>
      </c>
      <c r="X31" s="47">
        <v>604</v>
      </c>
      <c r="Y31" s="48">
        <v>29.36314964</v>
      </c>
      <c r="Z31" s="47">
        <v>508</v>
      </c>
      <c r="AA31" s="48">
        <v>24.696159359999999</v>
      </c>
      <c r="AB31" s="47">
        <v>397</v>
      </c>
      <c r="AC31" s="48">
        <v>19.299951549999999</v>
      </c>
    </row>
    <row r="32" spans="1:29" x14ac:dyDescent="0.25">
      <c r="A32" s="46" t="s">
        <v>15751</v>
      </c>
      <c r="B32" s="46" t="s">
        <v>15776</v>
      </c>
      <c r="C32" s="47">
        <v>1557</v>
      </c>
      <c r="D32" s="47">
        <v>163</v>
      </c>
      <c r="E32" s="48">
        <v>10.468850140000001</v>
      </c>
      <c r="F32" s="47">
        <v>594</v>
      </c>
      <c r="G32" s="48">
        <v>38.150287630000001</v>
      </c>
      <c r="H32" s="47">
        <v>535</v>
      </c>
      <c r="I32" s="48">
        <v>34.360950469999999</v>
      </c>
      <c r="J32" s="47">
        <v>164</v>
      </c>
      <c r="K32" s="48">
        <v>10.53307629</v>
      </c>
      <c r="L32" s="47">
        <v>733</v>
      </c>
      <c r="M32" s="48">
        <v>47.077713009999997</v>
      </c>
      <c r="N32" s="47">
        <v>824</v>
      </c>
      <c r="O32" s="48">
        <v>52.922286990000003</v>
      </c>
      <c r="P32" s="47">
        <v>182</v>
      </c>
      <c r="Q32" s="48">
        <v>11.689146040000001</v>
      </c>
      <c r="R32" s="47">
        <v>158</v>
      </c>
      <c r="S32" s="48">
        <v>10.147720339999999</v>
      </c>
      <c r="T32" s="47" t="s">
        <v>15750</v>
      </c>
      <c r="U32" s="48" t="s">
        <v>15750</v>
      </c>
      <c r="V32" s="47">
        <v>391</v>
      </c>
      <c r="W32" s="48">
        <v>25.112396239999999</v>
      </c>
      <c r="X32" s="47">
        <v>437</v>
      </c>
      <c r="Y32" s="48">
        <v>28.06679535</v>
      </c>
      <c r="Z32" s="47">
        <v>417</v>
      </c>
      <c r="AA32" s="48">
        <v>26.78227425</v>
      </c>
      <c r="AB32" s="47">
        <v>305</v>
      </c>
      <c r="AC32" s="48">
        <v>19.588953020000002</v>
      </c>
    </row>
    <row r="33" spans="1:29" x14ac:dyDescent="0.25">
      <c r="A33" s="46" t="s">
        <v>15751</v>
      </c>
      <c r="B33" s="46" t="s">
        <v>15777</v>
      </c>
      <c r="C33" s="47">
        <v>2377</v>
      </c>
      <c r="D33" s="47">
        <v>473</v>
      </c>
      <c r="E33" s="48">
        <v>19.899032590000001</v>
      </c>
      <c r="F33" s="47">
        <v>571</v>
      </c>
      <c r="G33" s="48">
        <v>24.021875380000001</v>
      </c>
      <c r="H33" s="47">
        <v>992</v>
      </c>
      <c r="I33" s="48">
        <v>41.733276369999999</v>
      </c>
      <c r="J33" s="47">
        <v>260</v>
      </c>
      <c r="K33" s="48">
        <v>10.93815708</v>
      </c>
      <c r="L33" s="47">
        <v>1154</v>
      </c>
      <c r="M33" s="48">
        <v>48.548591610000003</v>
      </c>
      <c r="N33" s="47">
        <v>1223</v>
      </c>
      <c r="O33" s="48">
        <v>51.451408389999997</v>
      </c>
      <c r="P33" s="47">
        <v>234</v>
      </c>
      <c r="Q33" s="48">
        <v>9.8443412779999999</v>
      </c>
      <c r="R33" s="47">
        <v>69</v>
      </c>
      <c r="S33" s="48">
        <v>2.9028186800000002</v>
      </c>
      <c r="T33" s="47" t="s">
        <v>15750</v>
      </c>
      <c r="U33" s="48" t="s">
        <v>15750</v>
      </c>
      <c r="V33" s="47">
        <v>594</v>
      </c>
      <c r="W33" s="48">
        <v>24.989482880000001</v>
      </c>
      <c r="X33" s="47">
        <v>652</v>
      </c>
      <c r="Y33" s="48">
        <v>27.429532999999999</v>
      </c>
      <c r="Z33" s="47">
        <v>639</v>
      </c>
      <c r="AA33" s="48">
        <v>26.882625579999999</v>
      </c>
      <c r="AB33" s="47" t="s">
        <v>15750</v>
      </c>
      <c r="AC33" s="48" t="s">
        <v>15750</v>
      </c>
    </row>
    <row r="34" spans="1:29" x14ac:dyDescent="0.25">
      <c r="A34" s="46" t="s">
        <v>15751</v>
      </c>
      <c r="B34" s="46" t="s">
        <v>15778</v>
      </c>
      <c r="C34" s="47">
        <v>1902</v>
      </c>
      <c r="D34" s="47">
        <v>514</v>
      </c>
      <c r="E34" s="48">
        <v>27.02418518</v>
      </c>
      <c r="F34" s="47">
        <v>848</v>
      </c>
      <c r="G34" s="48">
        <v>44.584648129999998</v>
      </c>
      <c r="H34" s="47">
        <v>265</v>
      </c>
      <c r="I34" s="48">
        <v>13.93270206</v>
      </c>
      <c r="J34" s="47">
        <v>189</v>
      </c>
      <c r="K34" s="48">
        <v>9.9369087220000001</v>
      </c>
      <c r="L34" s="47">
        <v>863</v>
      </c>
      <c r="M34" s="48">
        <v>45.373291020000003</v>
      </c>
      <c r="N34" s="47">
        <v>1039</v>
      </c>
      <c r="O34" s="48">
        <v>54.626708979999997</v>
      </c>
      <c r="P34" s="47">
        <v>248</v>
      </c>
      <c r="Q34" s="48">
        <v>13.0389061</v>
      </c>
      <c r="R34" s="47">
        <v>135</v>
      </c>
      <c r="S34" s="48">
        <v>7.0977916719999996</v>
      </c>
      <c r="T34" s="47" t="s">
        <v>15750</v>
      </c>
      <c r="U34" s="48" t="s">
        <v>15750</v>
      </c>
      <c r="V34" s="47">
        <v>443</v>
      </c>
      <c r="W34" s="48">
        <v>23.29127312</v>
      </c>
      <c r="X34" s="47">
        <v>531</v>
      </c>
      <c r="Y34" s="48">
        <v>27.917980190000002</v>
      </c>
      <c r="Z34" s="47">
        <v>518</v>
      </c>
      <c r="AA34" s="48">
        <v>27.234489440000001</v>
      </c>
      <c r="AB34" s="47" t="s">
        <v>15750</v>
      </c>
      <c r="AC34" s="48" t="s">
        <v>15750</v>
      </c>
    </row>
    <row r="35" spans="1:29" x14ac:dyDescent="0.25">
      <c r="A35" s="46" t="s">
        <v>15751</v>
      </c>
      <c r="B35" s="46" t="s">
        <v>15779</v>
      </c>
      <c r="C35" s="47">
        <v>2191</v>
      </c>
      <c r="D35" s="47">
        <v>505</v>
      </c>
      <c r="E35" s="48">
        <v>23.048835749999999</v>
      </c>
      <c r="F35" s="47">
        <v>665</v>
      </c>
      <c r="G35" s="48">
        <v>30.351438519999999</v>
      </c>
      <c r="H35" s="47">
        <v>634</v>
      </c>
      <c r="I35" s="48">
        <v>28.93655777</v>
      </c>
      <c r="J35" s="47">
        <v>282</v>
      </c>
      <c r="K35" s="48">
        <v>12.8708353</v>
      </c>
      <c r="L35" s="47">
        <v>1033</v>
      </c>
      <c r="M35" s="48">
        <v>47.14742279</v>
      </c>
      <c r="N35" s="47">
        <v>1157</v>
      </c>
      <c r="O35" s="48">
        <v>52.806938170000002</v>
      </c>
      <c r="P35" s="47">
        <v>190</v>
      </c>
      <c r="Q35" s="48">
        <v>8.6718397140000008</v>
      </c>
      <c r="R35" s="47">
        <v>115</v>
      </c>
      <c r="S35" s="48">
        <v>5.2487449650000002</v>
      </c>
      <c r="T35" s="47" t="s">
        <v>15750</v>
      </c>
      <c r="U35" s="48" t="s">
        <v>15750</v>
      </c>
      <c r="V35" s="47">
        <v>540</v>
      </c>
      <c r="W35" s="48">
        <v>24.64628029</v>
      </c>
      <c r="X35" s="47">
        <v>639</v>
      </c>
      <c r="Y35" s="48">
        <v>29.164764399999999</v>
      </c>
      <c r="Z35" s="47">
        <v>609</v>
      </c>
      <c r="AA35" s="48">
        <v>27.795526500000001</v>
      </c>
      <c r="AB35" s="47" t="s">
        <v>15750</v>
      </c>
      <c r="AC35" s="48" t="s">
        <v>15750</v>
      </c>
    </row>
    <row r="36" spans="1:29" x14ac:dyDescent="0.25">
      <c r="A36" s="46" t="s">
        <v>15751</v>
      </c>
      <c r="B36" s="46" t="s">
        <v>15780</v>
      </c>
      <c r="C36" s="47">
        <v>852</v>
      </c>
      <c r="D36" s="47">
        <v>675</v>
      </c>
      <c r="E36" s="48">
        <v>79.225349429999994</v>
      </c>
      <c r="F36" s="47">
        <v>95</v>
      </c>
      <c r="G36" s="48">
        <v>11.150235179999999</v>
      </c>
      <c r="H36" s="47">
        <v>24</v>
      </c>
      <c r="I36" s="48">
        <v>2.8169014450000001</v>
      </c>
      <c r="J36" s="47">
        <v>11</v>
      </c>
      <c r="K36" s="48">
        <v>1.2910797599999999</v>
      </c>
      <c r="L36" s="47">
        <v>369</v>
      </c>
      <c r="M36" s="48">
        <v>43.309860229999998</v>
      </c>
      <c r="N36" s="47">
        <v>483</v>
      </c>
      <c r="O36" s="48">
        <v>56.690139770000002</v>
      </c>
      <c r="P36" s="47">
        <v>120</v>
      </c>
      <c r="Q36" s="48">
        <v>14.08450699</v>
      </c>
      <c r="R36" s="47">
        <v>31</v>
      </c>
      <c r="S36" s="48">
        <v>3.6384975910000001</v>
      </c>
      <c r="T36" s="47">
        <v>0</v>
      </c>
      <c r="U36" s="48">
        <v>0</v>
      </c>
      <c r="V36" s="47">
        <v>204</v>
      </c>
      <c r="W36" s="48">
        <v>23.943662639999999</v>
      </c>
      <c r="X36" s="47">
        <v>276</v>
      </c>
      <c r="Y36" s="48">
        <v>32.394367219999999</v>
      </c>
      <c r="Z36" s="47">
        <v>196</v>
      </c>
      <c r="AA36" s="48">
        <v>23.004693979999999</v>
      </c>
      <c r="AB36" s="47">
        <v>176</v>
      </c>
      <c r="AC36" s="48">
        <v>20.657276150000001</v>
      </c>
    </row>
    <row r="37" spans="1:29" x14ac:dyDescent="0.25">
      <c r="A37" s="46" t="s">
        <v>15751</v>
      </c>
      <c r="B37" s="46" t="s">
        <v>15781</v>
      </c>
      <c r="C37" s="47">
        <v>1823</v>
      </c>
      <c r="D37" s="47">
        <v>143</v>
      </c>
      <c r="E37" s="48">
        <v>7.8442130089999997</v>
      </c>
      <c r="F37" s="47">
        <v>895</v>
      </c>
      <c r="G37" s="48">
        <v>49.094898219999997</v>
      </c>
      <c r="H37" s="47">
        <v>328</v>
      </c>
      <c r="I37" s="48">
        <v>17.992321010000001</v>
      </c>
      <c r="J37" s="47">
        <v>372</v>
      </c>
      <c r="K37" s="48">
        <v>20.40592384</v>
      </c>
      <c r="L37" s="47">
        <v>885</v>
      </c>
      <c r="M37" s="48">
        <v>48.546352390000003</v>
      </c>
      <c r="N37" s="47">
        <v>938</v>
      </c>
      <c r="O37" s="48">
        <v>51.453647609999997</v>
      </c>
      <c r="P37" s="47">
        <v>177</v>
      </c>
      <c r="Q37" s="48">
        <v>9.7092704770000005</v>
      </c>
      <c r="R37" s="47">
        <v>184</v>
      </c>
      <c r="S37" s="48">
        <v>10.09325314</v>
      </c>
      <c r="T37" s="47">
        <v>0</v>
      </c>
      <c r="U37" s="48">
        <v>0</v>
      </c>
      <c r="V37" s="47">
        <v>481</v>
      </c>
      <c r="W37" s="48">
        <v>26.385080339999998</v>
      </c>
      <c r="X37" s="47">
        <v>547</v>
      </c>
      <c r="Y37" s="48">
        <v>30.005485530000001</v>
      </c>
      <c r="Z37" s="47">
        <v>486</v>
      </c>
      <c r="AA37" s="48">
        <v>26.65935326</v>
      </c>
      <c r="AB37" s="47">
        <v>309</v>
      </c>
      <c r="AC37" s="48">
        <v>16.950082779999999</v>
      </c>
    </row>
    <row r="38" spans="1:29" x14ac:dyDescent="0.25">
      <c r="A38" s="46" t="s">
        <v>15751</v>
      </c>
      <c r="B38" s="46" t="s">
        <v>15782</v>
      </c>
      <c r="C38" s="47">
        <v>4437</v>
      </c>
      <c r="D38" s="47">
        <v>532</v>
      </c>
      <c r="E38" s="48">
        <v>11.990083690000001</v>
      </c>
      <c r="F38" s="47">
        <v>1139</v>
      </c>
      <c r="G38" s="48">
        <v>25.67049789</v>
      </c>
      <c r="H38" s="47">
        <v>849</v>
      </c>
      <c r="I38" s="48">
        <v>19.134550090000001</v>
      </c>
      <c r="J38" s="47">
        <v>1776</v>
      </c>
      <c r="K38" s="48">
        <v>40.027046200000001</v>
      </c>
      <c r="L38" s="47">
        <v>1965</v>
      </c>
      <c r="M38" s="48">
        <v>44.286678309999999</v>
      </c>
      <c r="N38" s="47">
        <v>2471</v>
      </c>
      <c r="O38" s="48">
        <v>55.69078064</v>
      </c>
      <c r="P38" s="47">
        <v>635</v>
      </c>
      <c r="Q38" s="48">
        <v>14.311471940000001</v>
      </c>
      <c r="R38" s="47">
        <v>82</v>
      </c>
      <c r="S38" s="48">
        <v>1.848095536</v>
      </c>
      <c r="T38" s="47" t="s">
        <v>15750</v>
      </c>
      <c r="U38" s="48" t="s">
        <v>15750</v>
      </c>
      <c r="V38" s="47" t="s">
        <v>15750</v>
      </c>
      <c r="W38" s="48" t="s">
        <v>15750</v>
      </c>
      <c r="X38" s="47">
        <v>1117</v>
      </c>
      <c r="Y38" s="48">
        <v>25.174667360000001</v>
      </c>
      <c r="Z38" s="47">
        <v>1289</v>
      </c>
      <c r="AA38" s="48">
        <v>29.051160809999999</v>
      </c>
      <c r="AB38" s="47">
        <v>1026</v>
      </c>
      <c r="AC38" s="48">
        <v>23.12373161</v>
      </c>
    </row>
    <row r="39" spans="1:29" x14ac:dyDescent="0.25">
      <c r="A39" s="46" t="s">
        <v>15751</v>
      </c>
      <c r="B39" s="46" t="s">
        <v>15783</v>
      </c>
      <c r="C39" s="47">
        <v>364</v>
      </c>
      <c r="D39" s="47">
        <v>63</v>
      </c>
      <c r="E39" s="48">
        <v>17.307691569999999</v>
      </c>
      <c r="F39" s="47">
        <v>251</v>
      </c>
      <c r="G39" s="48">
        <v>68.956047060000003</v>
      </c>
      <c r="H39" s="47">
        <v>12</v>
      </c>
      <c r="I39" s="48">
        <v>3.296703339</v>
      </c>
      <c r="J39" s="47">
        <v>25</v>
      </c>
      <c r="K39" s="48">
        <v>6.8681316380000004</v>
      </c>
      <c r="L39" s="47">
        <v>162</v>
      </c>
      <c r="M39" s="48">
        <v>44.50549316</v>
      </c>
      <c r="N39" s="47">
        <v>202</v>
      </c>
      <c r="O39" s="48">
        <v>55.49450684</v>
      </c>
      <c r="P39" s="47">
        <v>42</v>
      </c>
      <c r="Q39" s="48">
        <v>11.53846169</v>
      </c>
      <c r="R39" s="47">
        <v>80</v>
      </c>
      <c r="S39" s="48">
        <v>21.97802162</v>
      </c>
      <c r="T39" s="47">
        <v>0</v>
      </c>
      <c r="U39" s="48">
        <v>0</v>
      </c>
      <c r="V39" s="47">
        <v>101</v>
      </c>
      <c r="W39" s="48">
        <v>27.74725342</v>
      </c>
      <c r="X39" s="47">
        <v>113</v>
      </c>
      <c r="Y39" s="48">
        <v>31.04395676</v>
      </c>
      <c r="Z39" s="47">
        <v>96</v>
      </c>
      <c r="AA39" s="48">
        <v>26.37362671</v>
      </c>
      <c r="AB39" s="47" t="s">
        <v>15750</v>
      </c>
      <c r="AC39" s="48" t="s">
        <v>15750</v>
      </c>
    </row>
    <row r="40" spans="1:29" x14ac:dyDescent="0.25">
      <c r="A40" s="46" t="s">
        <v>15751</v>
      </c>
      <c r="B40" s="46" t="s">
        <v>15784</v>
      </c>
      <c r="C40" s="47">
        <v>44</v>
      </c>
      <c r="D40" s="47">
        <v>19</v>
      </c>
      <c r="E40" s="48">
        <v>43.181819920000002</v>
      </c>
      <c r="F40" s="47">
        <v>16</v>
      </c>
      <c r="G40" s="48">
        <v>36.363636020000001</v>
      </c>
      <c r="H40" s="47">
        <v>0</v>
      </c>
      <c r="I40" s="48">
        <v>0</v>
      </c>
      <c r="J40" s="47">
        <v>8</v>
      </c>
      <c r="K40" s="48">
        <v>18.181818010000001</v>
      </c>
      <c r="L40" s="47">
        <v>8</v>
      </c>
      <c r="M40" s="48">
        <v>18.181818010000001</v>
      </c>
      <c r="N40" s="47">
        <v>36</v>
      </c>
      <c r="O40" s="48">
        <v>81.818183899999994</v>
      </c>
      <c r="P40" s="47">
        <v>41</v>
      </c>
      <c r="Q40" s="48">
        <v>93.181816100000006</v>
      </c>
      <c r="R40" s="47">
        <v>0</v>
      </c>
      <c r="S40" s="48">
        <v>0</v>
      </c>
      <c r="T40" s="47" t="s">
        <v>15750</v>
      </c>
      <c r="U40" s="48" t="s">
        <v>15750</v>
      </c>
      <c r="V40" s="47">
        <v>17</v>
      </c>
      <c r="W40" s="48">
        <v>38.636363979999999</v>
      </c>
      <c r="X40" s="47">
        <v>12</v>
      </c>
      <c r="Y40" s="48">
        <v>27.272727969999998</v>
      </c>
      <c r="Z40" s="47">
        <v>8</v>
      </c>
      <c r="AA40" s="48">
        <v>18.181818010000001</v>
      </c>
      <c r="AB40" s="47" t="s">
        <v>15750</v>
      </c>
      <c r="AC40" s="48" t="s">
        <v>15750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02C94-CE8E-FD4B-AF4D-1A768A9FFB18}">
  <dimension ref="A1:H348"/>
  <sheetViews>
    <sheetView zoomScale="200" zoomScaleNormal="200" workbookViewId="0">
      <pane ySplit="1" topLeftCell="A321" activePane="bottomLeft" state="frozen"/>
      <selection pane="bottomLeft" activeCell="A321" sqref="A321"/>
    </sheetView>
  </sheetViews>
  <sheetFormatPr defaultColWidth="11.42578125" defaultRowHeight="15" x14ac:dyDescent="0.25"/>
  <cols>
    <col min="2" max="2" width="49.42578125" bestFit="1" customWidth="1"/>
    <col min="3" max="3" width="22.28515625" bestFit="1" customWidth="1"/>
    <col min="4" max="4" width="7.140625" style="25" bestFit="1" customWidth="1"/>
    <col min="5" max="7" width="8.140625" style="25" bestFit="1" customWidth="1"/>
    <col min="8" max="8" width="10.42578125" style="25" bestFit="1" customWidth="1"/>
  </cols>
  <sheetData>
    <row r="1" spans="1:8" s="4" customFormat="1" x14ac:dyDescent="0.25">
      <c r="A1" s="8" t="s">
        <v>14999</v>
      </c>
      <c r="B1" s="37" t="s">
        <v>15678</v>
      </c>
      <c r="C1" s="37" t="s">
        <v>15679</v>
      </c>
      <c r="D1" s="23" t="s">
        <v>15134</v>
      </c>
      <c r="E1" s="23" t="s">
        <v>15135</v>
      </c>
      <c r="F1" s="23" t="s">
        <v>15136</v>
      </c>
      <c r="G1" s="23" t="s">
        <v>15137</v>
      </c>
      <c r="H1" s="23" t="s">
        <v>15138</v>
      </c>
    </row>
    <row r="2" spans="1:8" x14ac:dyDescent="0.25">
      <c r="A2" s="6" t="str">
        <f>VLOOKUP(B2,Sheet7!$1:$1048576,2,)</f>
        <v>21K410</v>
      </c>
      <c r="B2" s="21" t="s">
        <v>112</v>
      </c>
      <c r="C2" s="7" t="s">
        <v>12</v>
      </c>
      <c r="D2" s="25">
        <v>20</v>
      </c>
      <c r="E2" s="25">
        <v>19</v>
      </c>
      <c r="F2" s="25">
        <v>28</v>
      </c>
      <c r="G2" s="25">
        <v>15</v>
      </c>
      <c r="H2" s="25">
        <v>82</v>
      </c>
    </row>
    <row r="3" spans="1:8" x14ac:dyDescent="0.25">
      <c r="A3" s="6" t="str">
        <f>VLOOKUP(B3,Sheet7!$1:$1048576,2,)</f>
        <v>21K410</v>
      </c>
      <c r="B3" s="21" t="s">
        <v>112</v>
      </c>
      <c r="C3" s="7" t="s">
        <v>18</v>
      </c>
      <c r="D3" s="25" t="s">
        <v>15680</v>
      </c>
      <c r="E3" s="25" t="s">
        <v>15680</v>
      </c>
      <c r="F3" s="25" t="s">
        <v>15680</v>
      </c>
      <c r="G3" s="25" t="s">
        <v>15680</v>
      </c>
      <c r="H3" s="25">
        <v>13</v>
      </c>
    </row>
    <row r="4" spans="1:8" x14ac:dyDescent="0.25">
      <c r="A4" s="6" t="str">
        <f>VLOOKUP(B4,Sheet7!$1:$1048576,2,)</f>
        <v>21K410</v>
      </c>
      <c r="B4" s="21" t="s">
        <v>112</v>
      </c>
      <c r="C4" s="7" t="s">
        <v>23</v>
      </c>
      <c r="D4" s="25">
        <v>12</v>
      </c>
      <c r="E4" s="25">
        <v>16</v>
      </c>
      <c r="F4" s="25">
        <v>12</v>
      </c>
      <c r="G4" s="25">
        <v>14</v>
      </c>
      <c r="H4" s="25">
        <v>54</v>
      </c>
    </row>
    <row r="5" spans="1:8" x14ac:dyDescent="0.25">
      <c r="A5" s="6" t="str">
        <f>VLOOKUP(B5,Sheet7!$1:$1048576,2,)</f>
        <v>21K410</v>
      </c>
      <c r="B5" s="21" t="s">
        <v>112</v>
      </c>
      <c r="C5" s="7" t="s">
        <v>36</v>
      </c>
      <c r="D5" s="25">
        <v>7</v>
      </c>
      <c r="E5" s="25">
        <v>14</v>
      </c>
      <c r="F5" s="25">
        <v>21</v>
      </c>
      <c r="G5" s="25">
        <v>9</v>
      </c>
      <c r="H5" s="25">
        <v>51</v>
      </c>
    </row>
    <row r="6" spans="1:8" x14ac:dyDescent="0.25">
      <c r="A6" s="6" t="str">
        <f>VLOOKUP(B6,Sheet7!$1:$1048576,2,)</f>
        <v>21K410</v>
      </c>
      <c r="B6" s="21" t="s">
        <v>112</v>
      </c>
      <c r="C6" s="7" t="s">
        <v>42</v>
      </c>
      <c r="D6" s="25" t="s">
        <v>15680</v>
      </c>
      <c r="E6" s="25">
        <v>6</v>
      </c>
      <c r="F6" s="25" t="s">
        <v>15680</v>
      </c>
      <c r="G6" s="25" t="s">
        <v>15680</v>
      </c>
      <c r="H6" s="25">
        <v>13</v>
      </c>
    </row>
    <row r="7" spans="1:8" x14ac:dyDescent="0.25">
      <c r="A7" s="6" t="str">
        <f>VLOOKUP(B7,Sheet7!$1:$1048576,2,)</f>
        <v>21K410</v>
      </c>
      <c r="B7" s="21" t="s">
        <v>112</v>
      </c>
      <c r="C7" s="7" t="s">
        <v>47</v>
      </c>
      <c r="D7" s="25">
        <v>15</v>
      </c>
      <c r="E7" s="25">
        <v>11</v>
      </c>
      <c r="F7" s="25">
        <v>9</v>
      </c>
      <c r="G7" s="25">
        <v>7</v>
      </c>
      <c r="H7" s="25">
        <v>42</v>
      </c>
    </row>
    <row r="8" spans="1:8" x14ac:dyDescent="0.25">
      <c r="A8" s="6" t="str">
        <f>VLOOKUP(B8,Sheet7!$1:$1048576,2,)</f>
        <v>16K455</v>
      </c>
      <c r="B8" s="21" t="s">
        <v>419</v>
      </c>
      <c r="C8" s="7" t="s">
        <v>5</v>
      </c>
      <c r="D8" s="25">
        <v>6</v>
      </c>
      <c r="E8" s="25">
        <v>15</v>
      </c>
      <c r="F8" s="25">
        <v>13</v>
      </c>
      <c r="G8" s="25">
        <v>14</v>
      </c>
      <c r="H8" s="25">
        <v>48</v>
      </c>
    </row>
    <row r="9" spans="1:8" x14ac:dyDescent="0.25">
      <c r="A9" s="6" t="str">
        <f>VLOOKUP(B9,Sheet7!$1:$1048576,2,)</f>
        <v>16K455</v>
      </c>
      <c r="B9" s="21" t="s">
        <v>419</v>
      </c>
      <c r="C9" s="7" t="s">
        <v>12</v>
      </c>
      <c r="D9" s="25" t="s">
        <v>15680</v>
      </c>
      <c r="E9" s="25">
        <v>32</v>
      </c>
      <c r="F9" s="25">
        <v>25</v>
      </c>
      <c r="G9" s="25">
        <v>18</v>
      </c>
      <c r="H9" s="25">
        <v>80</v>
      </c>
    </row>
    <row r="10" spans="1:8" x14ac:dyDescent="0.25">
      <c r="A10" s="6" t="str">
        <f>VLOOKUP(B10,Sheet7!$1:$1048576,2,)</f>
        <v>16K455</v>
      </c>
      <c r="B10" s="21" t="s">
        <v>419</v>
      </c>
      <c r="C10" s="7" t="s">
        <v>23</v>
      </c>
      <c r="D10" s="25" t="s">
        <v>15680</v>
      </c>
      <c r="E10" s="25">
        <v>7</v>
      </c>
      <c r="F10" s="25">
        <v>6</v>
      </c>
      <c r="G10" s="25">
        <v>11</v>
      </c>
      <c r="H10" s="25">
        <v>28</v>
      </c>
    </row>
    <row r="11" spans="1:8" x14ac:dyDescent="0.25">
      <c r="A11" s="6" t="str">
        <f>VLOOKUP(B11,Sheet7!$1:$1048576,2,)</f>
        <v>16K455</v>
      </c>
      <c r="B11" s="21" t="s">
        <v>419</v>
      </c>
      <c r="C11" s="7" t="s">
        <v>24</v>
      </c>
      <c r="D11" s="25">
        <v>6</v>
      </c>
      <c r="E11" s="25">
        <v>22</v>
      </c>
      <c r="F11" s="25">
        <v>13</v>
      </c>
      <c r="G11" s="25">
        <v>9</v>
      </c>
      <c r="H11" s="25">
        <v>50</v>
      </c>
    </row>
    <row r="12" spans="1:8" x14ac:dyDescent="0.25">
      <c r="A12" s="6" t="str">
        <f>VLOOKUP(B12,Sheet7!$1:$1048576,2,)</f>
        <v>16K455</v>
      </c>
      <c r="B12" s="21" t="s">
        <v>419</v>
      </c>
      <c r="C12" s="7" t="s">
        <v>30</v>
      </c>
      <c r="D12" s="25">
        <v>6</v>
      </c>
      <c r="E12" s="25">
        <v>14</v>
      </c>
      <c r="F12" s="25">
        <v>11</v>
      </c>
      <c r="G12" s="25">
        <v>8</v>
      </c>
      <c r="H12" s="25">
        <v>39</v>
      </c>
    </row>
    <row r="13" spans="1:8" x14ac:dyDescent="0.25">
      <c r="A13" s="6" t="str">
        <f>VLOOKUP(B13,Sheet7!$1:$1048576,2,)</f>
        <v>16K455</v>
      </c>
      <c r="B13" s="21" t="s">
        <v>419</v>
      </c>
      <c r="C13" s="7" t="s">
        <v>36</v>
      </c>
      <c r="D13" s="25" t="s">
        <v>15680</v>
      </c>
      <c r="E13" s="25">
        <v>14</v>
      </c>
      <c r="F13" s="25">
        <v>12</v>
      </c>
      <c r="G13" s="25">
        <v>14</v>
      </c>
      <c r="H13" s="25">
        <v>43</v>
      </c>
    </row>
    <row r="14" spans="1:8" x14ac:dyDescent="0.25">
      <c r="A14" s="6" t="str">
        <f>VLOOKUP(B14,Sheet7!$1:$1048576,2,)</f>
        <v>16K455</v>
      </c>
      <c r="B14" s="21" t="s">
        <v>419</v>
      </c>
      <c r="C14" s="7" t="s">
        <v>47</v>
      </c>
      <c r="D14" s="25">
        <v>9</v>
      </c>
      <c r="E14" s="25">
        <v>9</v>
      </c>
      <c r="F14" s="25">
        <v>12</v>
      </c>
      <c r="G14" s="25">
        <v>12</v>
      </c>
      <c r="H14" s="25">
        <v>42</v>
      </c>
    </row>
    <row r="15" spans="1:8" x14ac:dyDescent="0.25">
      <c r="A15" s="6" t="str">
        <f>VLOOKUP(B15,Sheet7!$1:$1048576,2,)</f>
        <v>16K455</v>
      </c>
      <c r="B15" s="21" t="s">
        <v>419</v>
      </c>
      <c r="C15" s="7" t="s">
        <v>48</v>
      </c>
      <c r="D15" s="25">
        <v>9</v>
      </c>
      <c r="E15" s="25">
        <v>16</v>
      </c>
      <c r="F15" s="25">
        <v>13</v>
      </c>
      <c r="G15" s="25">
        <v>12</v>
      </c>
      <c r="H15" s="25">
        <v>50</v>
      </c>
    </row>
    <row r="16" spans="1:8" x14ac:dyDescent="0.25">
      <c r="A16" s="6" t="str">
        <f>VLOOKUP(B16,Sheet7!$1:$1048576,2,)</f>
        <v>10X213</v>
      </c>
      <c r="B16" s="21" t="s">
        <v>183</v>
      </c>
      <c r="C16" s="7" t="s">
        <v>4</v>
      </c>
      <c r="D16" s="25">
        <v>6</v>
      </c>
      <c r="E16" s="25" t="s">
        <v>15680</v>
      </c>
      <c r="F16" s="25" t="s">
        <v>15680</v>
      </c>
      <c r="G16" s="25">
        <v>7</v>
      </c>
      <c r="H16" s="25">
        <v>22</v>
      </c>
    </row>
    <row r="17" spans="1:8" x14ac:dyDescent="0.25">
      <c r="A17" s="6" t="str">
        <f>VLOOKUP(B17,Sheet7!$1:$1048576,2,)</f>
        <v>10X213</v>
      </c>
      <c r="B17" s="21" t="s">
        <v>183</v>
      </c>
      <c r="C17" s="7" t="s">
        <v>11</v>
      </c>
      <c r="D17" s="25" t="s">
        <v>15680</v>
      </c>
      <c r="E17" s="25" t="s">
        <v>15680</v>
      </c>
      <c r="F17" s="25">
        <v>10</v>
      </c>
      <c r="G17" s="25" t="s">
        <v>15680</v>
      </c>
      <c r="H17" s="25">
        <v>22</v>
      </c>
    </row>
    <row r="18" spans="1:8" x14ac:dyDescent="0.25">
      <c r="A18" s="6" t="str">
        <f>VLOOKUP(B18,Sheet7!$1:$1048576,2,)</f>
        <v>10X213</v>
      </c>
      <c r="B18" s="21" t="s">
        <v>183</v>
      </c>
      <c r="C18" s="7" t="s">
        <v>12</v>
      </c>
      <c r="D18" s="25">
        <v>12</v>
      </c>
      <c r="E18" s="25">
        <v>14</v>
      </c>
      <c r="F18" s="25">
        <v>21</v>
      </c>
      <c r="G18" s="25">
        <v>22</v>
      </c>
      <c r="H18" s="25">
        <v>69</v>
      </c>
    </row>
    <row r="19" spans="1:8" x14ac:dyDescent="0.25">
      <c r="A19" s="6" t="str">
        <f>VLOOKUP(B19,Sheet7!$1:$1048576,2,)</f>
        <v>10X213</v>
      </c>
      <c r="B19" s="21" t="s">
        <v>183</v>
      </c>
      <c r="C19" s="7" t="s">
        <v>19</v>
      </c>
      <c r="D19" s="25" t="s">
        <v>15680</v>
      </c>
      <c r="E19" s="25">
        <v>9</v>
      </c>
      <c r="F19" s="25">
        <v>8</v>
      </c>
      <c r="G19" s="25">
        <v>12</v>
      </c>
      <c r="H19" s="25">
        <v>33</v>
      </c>
    </row>
    <row r="20" spans="1:8" x14ac:dyDescent="0.25">
      <c r="A20" s="6" t="str">
        <f>VLOOKUP(B20,Sheet7!$1:$1048576,2,)</f>
        <v>10X213</v>
      </c>
      <c r="B20" s="21" t="s">
        <v>183</v>
      </c>
      <c r="C20" s="7" t="s">
        <v>23</v>
      </c>
      <c r="D20" s="25" t="s">
        <v>15680</v>
      </c>
      <c r="E20" s="25" t="s">
        <v>15680</v>
      </c>
      <c r="F20" s="25" t="s">
        <v>15680</v>
      </c>
      <c r="G20" s="25">
        <v>6</v>
      </c>
      <c r="H20" s="25">
        <v>16</v>
      </c>
    </row>
    <row r="21" spans="1:8" x14ac:dyDescent="0.25">
      <c r="A21" s="6" t="str">
        <f>VLOOKUP(B21,Sheet7!$1:$1048576,2,)</f>
        <v>10X213</v>
      </c>
      <c r="B21" s="21" t="s">
        <v>183</v>
      </c>
      <c r="C21" s="7" t="s">
        <v>24</v>
      </c>
      <c r="D21" s="25">
        <v>9</v>
      </c>
      <c r="E21" s="25">
        <v>10</v>
      </c>
      <c r="F21" s="25">
        <v>22</v>
      </c>
      <c r="G21" s="25">
        <v>13</v>
      </c>
      <c r="H21" s="25">
        <v>54</v>
      </c>
    </row>
    <row r="22" spans="1:8" x14ac:dyDescent="0.25">
      <c r="A22" s="6" t="str">
        <f>VLOOKUP(B22,Sheet7!$1:$1048576,2,)</f>
        <v>10X213</v>
      </c>
      <c r="B22" s="21" t="s">
        <v>183</v>
      </c>
      <c r="C22" s="7" t="s">
        <v>29</v>
      </c>
      <c r="D22" s="25" t="s">
        <v>15680</v>
      </c>
      <c r="E22" s="25" t="s">
        <v>15680</v>
      </c>
      <c r="F22" s="25">
        <v>7</v>
      </c>
      <c r="G22" s="25">
        <v>9</v>
      </c>
      <c r="H22" s="25">
        <v>20</v>
      </c>
    </row>
    <row r="23" spans="1:8" x14ac:dyDescent="0.25">
      <c r="A23" s="6" t="str">
        <f>VLOOKUP(B23,Sheet7!$1:$1048576,2,)</f>
        <v>10X213</v>
      </c>
      <c r="B23" s="21" t="s">
        <v>183</v>
      </c>
      <c r="C23" s="7" t="s">
        <v>30</v>
      </c>
      <c r="D23" s="25">
        <v>8</v>
      </c>
      <c r="E23" s="25" t="s">
        <v>15680</v>
      </c>
      <c r="F23" s="25">
        <v>12</v>
      </c>
      <c r="G23" s="25">
        <v>9</v>
      </c>
      <c r="H23" s="25">
        <v>34</v>
      </c>
    </row>
    <row r="24" spans="1:8" x14ac:dyDescent="0.25">
      <c r="A24" s="6" t="str">
        <f>VLOOKUP(B24,Sheet7!$1:$1048576,2,)</f>
        <v>10X213</v>
      </c>
      <c r="B24" s="21" t="s">
        <v>183</v>
      </c>
      <c r="C24" s="7" t="s">
        <v>35</v>
      </c>
      <c r="D24" s="25" t="s">
        <v>15680</v>
      </c>
      <c r="E24" s="25">
        <v>6</v>
      </c>
      <c r="F24" s="25">
        <v>13</v>
      </c>
      <c r="G24" s="25">
        <v>6</v>
      </c>
      <c r="H24" s="25">
        <v>27</v>
      </c>
    </row>
    <row r="25" spans="1:8" x14ac:dyDescent="0.25">
      <c r="A25" s="6" t="str">
        <f>VLOOKUP(B25,Sheet7!$1:$1048576,2,)</f>
        <v>10X213</v>
      </c>
      <c r="B25" s="21" t="s">
        <v>183</v>
      </c>
      <c r="C25" s="7" t="s">
        <v>36</v>
      </c>
      <c r="D25" s="25">
        <v>9</v>
      </c>
      <c r="E25" s="25">
        <v>17</v>
      </c>
      <c r="F25" s="25">
        <v>16</v>
      </c>
      <c r="G25" s="25">
        <v>20</v>
      </c>
      <c r="H25" s="25">
        <v>62</v>
      </c>
    </row>
    <row r="26" spans="1:8" x14ac:dyDescent="0.25">
      <c r="A26" s="6" t="str">
        <f>VLOOKUP(B26,Sheet7!$1:$1048576,2,)</f>
        <v>10X213</v>
      </c>
      <c r="B26" s="21" t="s">
        <v>183</v>
      </c>
      <c r="C26" s="7" t="s">
        <v>43</v>
      </c>
      <c r="D26" s="25" t="s">
        <v>15680</v>
      </c>
      <c r="E26" s="25">
        <v>7</v>
      </c>
      <c r="F26" s="25">
        <v>11</v>
      </c>
      <c r="G26" s="25">
        <v>12</v>
      </c>
      <c r="H26" s="25">
        <v>33</v>
      </c>
    </row>
    <row r="27" spans="1:8" x14ac:dyDescent="0.25">
      <c r="A27" s="6" t="str">
        <f>VLOOKUP(B27,Sheet7!$1:$1048576,2,)</f>
        <v>10X213</v>
      </c>
      <c r="B27" s="21" t="s">
        <v>183</v>
      </c>
      <c r="C27" s="7" t="s">
        <v>47</v>
      </c>
      <c r="D27" s="25" t="s">
        <v>15680</v>
      </c>
      <c r="E27" s="25" t="s">
        <v>15680</v>
      </c>
      <c r="F27" s="25" t="s">
        <v>15680</v>
      </c>
      <c r="G27" s="25" t="s">
        <v>15680</v>
      </c>
      <c r="H27" s="25">
        <v>14</v>
      </c>
    </row>
    <row r="28" spans="1:8" x14ac:dyDescent="0.25">
      <c r="A28" s="6" t="str">
        <f>VLOOKUP(B28,Sheet7!$1:$1048576,2,)</f>
        <v>10X213</v>
      </c>
      <c r="B28" s="21" t="s">
        <v>183</v>
      </c>
      <c r="C28" s="7" t="s">
        <v>48</v>
      </c>
      <c r="D28" s="25">
        <v>13</v>
      </c>
      <c r="E28" s="25">
        <v>11</v>
      </c>
      <c r="F28" s="25">
        <v>23</v>
      </c>
      <c r="G28" s="25">
        <v>12</v>
      </c>
      <c r="H28" s="25">
        <v>59</v>
      </c>
    </row>
    <row r="29" spans="1:8" x14ac:dyDescent="0.25">
      <c r="A29" s="6" t="str">
        <f>VLOOKUP(B29,Sheet7!$1:$1048576,2,)</f>
        <v>02M393</v>
      </c>
      <c r="B29" s="21" t="s">
        <v>196</v>
      </c>
      <c r="C29" s="7" t="s">
        <v>4</v>
      </c>
      <c r="D29" s="25" t="s">
        <v>15680</v>
      </c>
      <c r="E29" s="25" t="s">
        <v>15680</v>
      </c>
      <c r="F29" s="25" t="s">
        <v>15680</v>
      </c>
      <c r="G29" s="25" t="s">
        <v>15680</v>
      </c>
      <c r="H29" s="25">
        <v>7</v>
      </c>
    </row>
    <row r="30" spans="1:8" x14ac:dyDescent="0.25">
      <c r="A30" s="6" t="str">
        <f>VLOOKUP(B30,Sheet7!$1:$1048576,2,)</f>
        <v>02M393</v>
      </c>
      <c r="B30" s="21" t="s">
        <v>196</v>
      </c>
      <c r="C30" s="7" t="s">
        <v>5</v>
      </c>
      <c r="D30" s="25" t="s">
        <v>15680</v>
      </c>
      <c r="E30" s="25">
        <v>14</v>
      </c>
      <c r="F30" s="25">
        <v>11</v>
      </c>
      <c r="G30" s="25">
        <v>14</v>
      </c>
      <c r="H30" s="25">
        <v>44</v>
      </c>
    </row>
    <row r="31" spans="1:8" x14ac:dyDescent="0.25">
      <c r="A31" s="6" t="str">
        <f>VLOOKUP(B31,Sheet7!$1:$1048576,2,)</f>
        <v>02M393</v>
      </c>
      <c r="B31" s="21" t="s">
        <v>196</v>
      </c>
      <c r="C31" s="7" t="s">
        <v>21</v>
      </c>
      <c r="D31" s="25" t="s">
        <v>15680</v>
      </c>
      <c r="E31" s="25" t="s">
        <v>15680</v>
      </c>
      <c r="F31" s="25" t="s">
        <v>15680</v>
      </c>
      <c r="G31" s="25" t="s">
        <v>15680</v>
      </c>
      <c r="H31" s="25">
        <v>14</v>
      </c>
    </row>
    <row r="32" spans="1:8" x14ac:dyDescent="0.25">
      <c r="A32" s="6" t="str">
        <f>VLOOKUP(B32,Sheet7!$1:$1048576,2,)</f>
        <v>02M393</v>
      </c>
      <c r="B32" s="21" t="s">
        <v>196</v>
      </c>
      <c r="C32" s="7" t="s">
        <v>29</v>
      </c>
      <c r="D32" s="25" t="s">
        <v>15680</v>
      </c>
      <c r="E32" s="25">
        <v>8</v>
      </c>
      <c r="F32" s="25" t="s">
        <v>15680</v>
      </c>
      <c r="G32" s="25" t="s">
        <v>15680</v>
      </c>
      <c r="H32" s="25">
        <v>15</v>
      </c>
    </row>
    <row r="33" spans="1:8" x14ac:dyDescent="0.25">
      <c r="A33" s="6" t="str">
        <f>VLOOKUP(B33,Sheet7!$1:$1048576,2,)</f>
        <v>02M393</v>
      </c>
      <c r="B33" s="21" t="s">
        <v>196</v>
      </c>
      <c r="C33" s="7" t="s">
        <v>30</v>
      </c>
      <c r="D33" s="25" t="s">
        <v>15680</v>
      </c>
      <c r="E33" s="25">
        <v>17</v>
      </c>
      <c r="F33" s="25">
        <v>6</v>
      </c>
      <c r="G33" s="25">
        <v>8</v>
      </c>
      <c r="H33" s="25">
        <v>35</v>
      </c>
    </row>
    <row r="34" spans="1:8" x14ac:dyDescent="0.25">
      <c r="A34" s="6" t="str">
        <f>VLOOKUP(B34,Sheet7!$1:$1048576,2,)</f>
        <v>02M393</v>
      </c>
      <c r="B34" s="21" t="s">
        <v>196</v>
      </c>
      <c r="C34" s="7" t="s">
        <v>45</v>
      </c>
      <c r="D34" s="25" t="s">
        <v>15680</v>
      </c>
      <c r="E34" s="25">
        <v>6</v>
      </c>
      <c r="F34" s="25">
        <v>7</v>
      </c>
      <c r="G34" s="25" t="s">
        <v>15680</v>
      </c>
      <c r="H34" s="25">
        <v>22</v>
      </c>
    </row>
    <row r="35" spans="1:8" x14ac:dyDescent="0.25">
      <c r="A35" s="6" t="str">
        <f>VLOOKUP(B35,Sheet7!$1:$1048576,2,)</f>
        <v>07X548</v>
      </c>
      <c r="B35" s="21" t="s">
        <v>288</v>
      </c>
      <c r="C35" s="7" t="s">
        <v>12</v>
      </c>
      <c r="D35" s="25" t="s">
        <v>15680</v>
      </c>
      <c r="E35" s="25">
        <v>6</v>
      </c>
      <c r="F35" s="25">
        <v>8</v>
      </c>
      <c r="G35" s="25" t="s">
        <v>15680</v>
      </c>
      <c r="H35" s="25">
        <v>19</v>
      </c>
    </row>
    <row r="36" spans="1:8" x14ac:dyDescent="0.25">
      <c r="A36" s="6" t="str">
        <f>VLOOKUP(B36,Sheet7!$1:$1048576,2,)</f>
        <v>07X548</v>
      </c>
      <c r="B36" s="21" t="s">
        <v>288</v>
      </c>
      <c r="C36" s="7" t="s">
        <v>17</v>
      </c>
      <c r="D36" s="25" t="s">
        <v>15680</v>
      </c>
      <c r="E36" s="25">
        <v>10</v>
      </c>
      <c r="F36" s="25">
        <v>8</v>
      </c>
      <c r="G36" s="25" t="s">
        <v>15680</v>
      </c>
      <c r="H36" s="25">
        <v>26</v>
      </c>
    </row>
    <row r="37" spans="1:8" x14ac:dyDescent="0.25">
      <c r="A37" s="6" t="str">
        <f>VLOOKUP(B37,Sheet7!$1:$1048576,2,)</f>
        <v>07X548</v>
      </c>
      <c r="B37" s="21" t="s">
        <v>288</v>
      </c>
      <c r="C37" s="7" t="s">
        <v>25</v>
      </c>
      <c r="D37" s="25" t="s">
        <v>15680</v>
      </c>
      <c r="E37" s="25">
        <v>6</v>
      </c>
      <c r="F37" s="25">
        <v>9</v>
      </c>
      <c r="G37" s="25">
        <v>6</v>
      </c>
      <c r="H37" s="25">
        <v>23</v>
      </c>
    </row>
    <row r="38" spans="1:8" x14ac:dyDescent="0.25">
      <c r="A38" s="6" t="str">
        <f>VLOOKUP(B38,Sheet7!$1:$1048576,2,)</f>
        <v>07X548</v>
      </c>
      <c r="B38" s="21" t="s">
        <v>288</v>
      </c>
      <c r="C38" s="7" t="s">
        <v>30</v>
      </c>
      <c r="D38" s="25" t="s">
        <v>15680</v>
      </c>
      <c r="E38" s="25">
        <v>10</v>
      </c>
      <c r="F38" s="25">
        <v>18</v>
      </c>
      <c r="G38" s="25">
        <v>17</v>
      </c>
      <c r="H38" s="25">
        <v>50</v>
      </c>
    </row>
    <row r="39" spans="1:8" x14ac:dyDescent="0.25">
      <c r="A39" s="6" t="str">
        <f>VLOOKUP(B39,Sheet7!$1:$1048576,2,)</f>
        <v>07X548</v>
      </c>
      <c r="B39" s="21" t="s">
        <v>288</v>
      </c>
      <c r="C39" s="7" t="s">
        <v>36</v>
      </c>
      <c r="D39" s="25" t="s">
        <v>15680</v>
      </c>
      <c r="E39" s="25">
        <v>6</v>
      </c>
      <c r="F39" s="25">
        <v>7</v>
      </c>
      <c r="G39" s="25">
        <v>6</v>
      </c>
      <c r="H39" s="25">
        <v>19</v>
      </c>
    </row>
    <row r="40" spans="1:8" x14ac:dyDescent="0.25">
      <c r="A40" s="6" t="str">
        <f>VLOOKUP(B40,Sheet7!$1:$1048576,2,)</f>
        <v>07X548</v>
      </c>
      <c r="B40" s="21" t="s">
        <v>288</v>
      </c>
      <c r="C40" s="7" t="s">
        <v>41</v>
      </c>
      <c r="D40" s="25">
        <v>7</v>
      </c>
      <c r="E40" s="25">
        <v>8</v>
      </c>
      <c r="F40" s="25" t="s">
        <v>15680</v>
      </c>
      <c r="G40" s="25" t="s">
        <v>15680</v>
      </c>
      <c r="H40" s="25">
        <v>23</v>
      </c>
    </row>
    <row r="41" spans="1:8" x14ac:dyDescent="0.25">
      <c r="A41" s="6" t="str">
        <f>VLOOKUP(B41,Sheet7!$1:$1048576,2,)</f>
        <v>07X548</v>
      </c>
      <c r="B41" s="21" t="s">
        <v>288</v>
      </c>
      <c r="C41" s="7" t="s">
        <v>49</v>
      </c>
      <c r="D41" s="25" t="s">
        <v>15680</v>
      </c>
      <c r="E41" s="25" t="s">
        <v>15680</v>
      </c>
      <c r="F41" s="25">
        <v>7</v>
      </c>
      <c r="G41" s="25" t="s">
        <v>15680</v>
      </c>
      <c r="H41" s="25">
        <v>18</v>
      </c>
    </row>
    <row r="42" spans="1:8" x14ac:dyDescent="0.25">
      <c r="A42" s="6" t="str">
        <f>VLOOKUP(B42,Sheet7!$1:$1048576,2,)</f>
        <v>31R450</v>
      </c>
      <c r="B42" s="21" t="s">
        <v>212</v>
      </c>
      <c r="C42" s="7" t="s">
        <v>5</v>
      </c>
      <c r="D42" s="25">
        <v>17</v>
      </c>
      <c r="E42" s="25">
        <v>20</v>
      </c>
      <c r="F42" s="25">
        <v>12</v>
      </c>
      <c r="G42" s="25">
        <v>9</v>
      </c>
      <c r="H42" s="25">
        <v>58</v>
      </c>
    </row>
    <row r="43" spans="1:8" x14ac:dyDescent="0.25">
      <c r="A43" s="6" t="str">
        <f>VLOOKUP(B43,Sheet7!$1:$1048576,2,)</f>
        <v>31R450</v>
      </c>
      <c r="B43" s="21" t="s">
        <v>212</v>
      </c>
      <c r="C43" s="7" t="s">
        <v>20</v>
      </c>
      <c r="D43" s="25">
        <v>12</v>
      </c>
      <c r="E43" s="25" t="s">
        <v>15680</v>
      </c>
      <c r="F43" s="25" t="s">
        <v>15680</v>
      </c>
      <c r="G43" s="25" t="s">
        <v>15680</v>
      </c>
      <c r="H43" s="25">
        <v>23</v>
      </c>
    </row>
    <row r="44" spans="1:8" x14ac:dyDescent="0.25">
      <c r="A44" s="6" t="str">
        <f>VLOOKUP(B44,Sheet7!$1:$1048576,2,)</f>
        <v>31R450</v>
      </c>
      <c r="B44" s="21" t="s">
        <v>212</v>
      </c>
      <c r="C44" s="7" t="s">
        <v>24</v>
      </c>
      <c r="D44" s="25">
        <v>7</v>
      </c>
      <c r="E44" s="25">
        <v>15</v>
      </c>
      <c r="F44" s="25">
        <v>25</v>
      </c>
      <c r="G44" s="25">
        <v>21</v>
      </c>
      <c r="H44" s="25">
        <v>68</v>
      </c>
    </row>
    <row r="45" spans="1:8" x14ac:dyDescent="0.25">
      <c r="A45" s="6" t="str">
        <f>VLOOKUP(B45,Sheet7!$1:$1048576,2,)</f>
        <v>31R450</v>
      </c>
      <c r="B45" s="21" t="s">
        <v>212</v>
      </c>
      <c r="C45" s="7" t="s">
        <v>25</v>
      </c>
      <c r="D45" s="25" t="s">
        <v>15680</v>
      </c>
      <c r="E45" s="25">
        <v>9</v>
      </c>
      <c r="F45" s="25">
        <v>17</v>
      </c>
      <c r="G45" s="25">
        <v>8</v>
      </c>
      <c r="H45" s="25">
        <v>37</v>
      </c>
    </row>
    <row r="46" spans="1:8" x14ac:dyDescent="0.25">
      <c r="A46" s="6" t="str">
        <f>VLOOKUP(B46,Sheet7!$1:$1048576,2,)</f>
        <v>31R450</v>
      </c>
      <c r="B46" s="21" t="s">
        <v>212</v>
      </c>
      <c r="C46" s="7" t="s">
        <v>30</v>
      </c>
      <c r="D46" s="25">
        <v>24</v>
      </c>
      <c r="E46" s="25">
        <v>20</v>
      </c>
      <c r="F46" s="25">
        <v>11</v>
      </c>
      <c r="G46" s="25">
        <v>12</v>
      </c>
      <c r="H46" s="25">
        <v>67</v>
      </c>
    </row>
    <row r="47" spans="1:8" x14ac:dyDescent="0.25">
      <c r="A47" s="6" t="str">
        <f>VLOOKUP(B47,Sheet7!$1:$1048576,2,)</f>
        <v>31R450</v>
      </c>
      <c r="B47" s="21" t="s">
        <v>212</v>
      </c>
      <c r="C47" s="7" t="s">
        <v>36</v>
      </c>
      <c r="D47" s="25">
        <v>33</v>
      </c>
      <c r="E47" s="25">
        <v>48</v>
      </c>
      <c r="F47" s="25">
        <v>18</v>
      </c>
      <c r="G47" s="25">
        <v>18</v>
      </c>
      <c r="H47" s="25">
        <v>117</v>
      </c>
    </row>
    <row r="48" spans="1:8" x14ac:dyDescent="0.25">
      <c r="A48" s="6" t="str">
        <f>VLOOKUP(B48,Sheet7!$1:$1048576,2,)</f>
        <v>31R450</v>
      </c>
      <c r="B48" s="21" t="s">
        <v>212</v>
      </c>
      <c r="C48" s="7" t="s">
        <v>44</v>
      </c>
      <c r="D48" s="25">
        <v>9</v>
      </c>
      <c r="E48" s="25" t="s">
        <v>15680</v>
      </c>
      <c r="F48" s="25">
        <v>8</v>
      </c>
      <c r="G48" s="25" t="s">
        <v>15680</v>
      </c>
      <c r="H48" s="25">
        <v>22</v>
      </c>
    </row>
    <row r="49" spans="1:8" x14ac:dyDescent="0.25">
      <c r="A49" s="6" t="str">
        <f>VLOOKUP(B49,Sheet7!$1:$1048576,2,)</f>
        <v>31R450</v>
      </c>
      <c r="B49" s="21" t="s">
        <v>212</v>
      </c>
      <c r="C49" s="7" t="s">
        <v>48</v>
      </c>
      <c r="D49" s="25">
        <v>8</v>
      </c>
      <c r="E49" s="25">
        <v>16</v>
      </c>
      <c r="F49" s="25">
        <v>25</v>
      </c>
      <c r="G49" s="25">
        <v>18</v>
      </c>
      <c r="H49" s="25">
        <v>67</v>
      </c>
    </row>
    <row r="50" spans="1:8" x14ac:dyDescent="0.25">
      <c r="A50" s="6" t="str">
        <f>VLOOKUP(B50,Sheet7!$1:$1048576,2,)</f>
        <v>31R450</v>
      </c>
      <c r="B50" s="21" t="s">
        <v>212</v>
      </c>
      <c r="C50" s="7" t="s">
        <v>49</v>
      </c>
      <c r="D50" s="25" t="s">
        <v>15680</v>
      </c>
      <c r="E50" s="25">
        <v>9</v>
      </c>
      <c r="F50" s="25">
        <v>16</v>
      </c>
      <c r="G50" s="25">
        <v>8</v>
      </c>
      <c r="H50" s="25">
        <v>37</v>
      </c>
    </row>
    <row r="51" spans="1:8" x14ac:dyDescent="0.25">
      <c r="A51" s="6" t="str">
        <f>VLOOKUP(B51,Sheet7!$1:$1048576,2,)</f>
        <v>10X440</v>
      </c>
      <c r="B51" s="21" t="s">
        <v>171</v>
      </c>
      <c r="C51" s="7" t="s">
        <v>5</v>
      </c>
      <c r="D51" s="25">
        <v>7</v>
      </c>
      <c r="E51" s="25">
        <v>14</v>
      </c>
      <c r="F51" s="25">
        <v>17</v>
      </c>
      <c r="G51" s="25">
        <v>11</v>
      </c>
      <c r="H51" s="25">
        <v>49</v>
      </c>
    </row>
    <row r="52" spans="1:8" x14ac:dyDescent="0.25">
      <c r="A52" s="6" t="str">
        <f>VLOOKUP(B52,Sheet7!$1:$1048576,2,)</f>
        <v>10X440</v>
      </c>
      <c r="B52" s="21" t="s">
        <v>171</v>
      </c>
      <c r="C52" s="7" t="s">
        <v>17</v>
      </c>
      <c r="D52" s="25" t="s">
        <v>15680</v>
      </c>
      <c r="E52" s="25" t="s">
        <v>15680</v>
      </c>
      <c r="F52" s="25" t="s">
        <v>15680</v>
      </c>
      <c r="G52" s="25" t="s">
        <v>15680</v>
      </c>
      <c r="H52" s="25">
        <v>7</v>
      </c>
    </row>
    <row r="53" spans="1:8" x14ac:dyDescent="0.25">
      <c r="A53" s="6" t="str">
        <f>VLOOKUP(B53,Sheet7!$1:$1048576,2,)</f>
        <v>10X440</v>
      </c>
      <c r="B53" s="21" t="s">
        <v>171</v>
      </c>
      <c r="C53" s="7" t="s">
        <v>23</v>
      </c>
      <c r="D53" s="25" t="s">
        <v>15680</v>
      </c>
      <c r="E53" s="25" t="s">
        <v>15680</v>
      </c>
      <c r="F53" s="25">
        <v>14</v>
      </c>
      <c r="G53" s="25" t="s">
        <v>15680</v>
      </c>
      <c r="H53" s="25">
        <v>24</v>
      </c>
    </row>
    <row r="54" spans="1:8" x14ac:dyDescent="0.25">
      <c r="A54" s="6" t="str">
        <f>VLOOKUP(B54,Sheet7!$1:$1048576,2,)</f>
        <v>10X440</v>
      </c>
      <c r="B54" s="21" t="s">
        <v>171</v>
      </c>
      <c r="C54" s="7" t="s">
        <v>30</v>
      </c>
      <c r="D54" s="25" t="s">
        <v>15680</v>
      </c>
      <c r="E54" s="25">
        <v>18</v>
      </c>
      <c r="F54" s="25">
        <v>17</v>
      </c>
      <c r="G54" s="25">
        <v>6</v>
      </c>
      <c r="H54" s="25">
        <v>45</v>
      </c>
    </row>
    <row r="55" spans="1:8" x14ac:dyDescent="0.25">
      <c r="A55" s="6" t="str">
        <f>VLOOKUP(B55,Sheet7!$1:$1048576,2,)</f>
        <v>10X440</v>
      </c>
      <c r="B55" s="21" t="s">
        <v>171</v>
      </c>
      <c r="C55" s="7" t="s">
        <v>41</v>
      </c>
      <c r="D55" s="25" t="s">
        <v>15680</v>
      </c>
      <c r="E55" s="25" t="s">
        <v>15680</v>
      </c>
      <c r="F55" s="25" t="s">
        <v>15680</v>
      </c>
      <c r="G55" s="25" t="s">
        <v>15680</v>
      </c>
      <c r="H55" s="25">
        <v>12</v>
      </c>
    </row>
    <row r="56" spans="1:8" x14ac:dyDescent="0.25">
      <c r="A56" s="6" t="str">
        <f>VLOOKUP(B56,Sheet7!$1:$1048576,2,)</f>
        <v>10X440</v>
      </c>
      <c r="B56" s="21" t="s">
        <v>171</v>
      </c>
      <c r="C56" s="7" t="s">
        <v>42</v>
      </c>
      <c r="D56" s="25" t="s">
        <v>15680</v>
      </c>
      <c r="E56" s="25">
        <v>7</v>
      </c>
      <c r="F56" s="25" t="s">
        <v>15680</v>
      </c>
      <c r="G56" s="25" t="s">
        <v>15680</v>
      </c>
      <c r="H56" s="25">
        <v>14</v>
      </c>
    </row>
    <row r="57" spans="1:8" x14ac:dyDescent="0.25">
      <c r="A57" s="6" t="str">
        <f>VLOOKUP(B57,Sheet7!$1:$1048576,2,)</f>
        <v>10X440</v>
      </c>
      <c r="B57" s="21" t="s">
        <v>171</v>
      </c>
      <c r="C57" s="7" t="s">
        <v>47</v>
      </c>
      <c r="D57" s="25" t="s">
        <v>15680</v>
      </c>
      <c r="E57" s="25">
        <v>8</v>
      </c>
      <c r="F57" s="25">
        <v>18</v>
      </c>
      <c r="G57" s="25" t="s">
        <v>15680</v>
      </c>
      <c r="H57" s="25">
        <v>33</v>
      </c>
    </row>
    <row r="58" spans="1:8" x14ac:dyDescent="0.25">
      <c r="A58" s="6" t="str">
        <f>VLOOKUP(B58,Sheet7!$1:$1048576,2,)</f>
        <v>23K644</v>
      </c>
      <c r="B58" s="21" t="s">
        <v>519</v>
      </c>
      <c r="C58" s="7" t="s">
        <v>4</v>
      </c>
      <c r="D58" s="25" t="s">
        <v>15680</v>
      </c>
      <c r="E58" s="25" t="s">
        <v>15680</v>
      </c>
      <c r="F58" s="25" t="s">
        <v>15680</v>
      </c>
      <c r="G58" s="25" t="s">
        <v>15680</v>
      </c>
      <c r="H58" s="25" t="s">
        <v>15680</v>
      </c>
    </row>
    <row r="59" spans="1:8" x14ac:dyDescent="0.25">
      <c r="A59" s="6" t="str">
        <f>VLOOKUP(B59,Sheet7!$1:$1048576,2,)</f>
        <v>23K644</v>
      </c>
      <c r="B59" s="21" t="s">
        <v>519</v>
      </c>
      <c r="C59" s="7" t="s">
        <v>5</v>
      </c>
      <c r="D59" s="25">
        <v>7</v>
      </c>
      <c r="E59" s="25" t="s">
        <v>15680</v>
      </c>
      <c r="F59" s="25" t="s">
        <v>15680</v>
      </c>
      <c r="G59" s="25" t="s">
        <v>15680</v>
      </c>
      <c r="H59" s="25">
        <v>19</v>
      </c>
    </row>
    <row r="60" spans="1:8" x14ac:dyDescent="0.25">
      <c r="A60" s="6" t="str">
        <f>VLOOKUP(B60,Sheet7!$1:$1048576,2,)</f>
        <v>23K644</v>
      </c>
      <c r="B60" s="21" t="s">
        <v>519</v>
      </c>
      <c r="C60" s="7" t="s">
        <v>12</v>
      </c>
      <c r="D60" s="25" t="s">
        <v>15680</v>
      </c>
      <c r="E60" s="25" t="s">
        <v>15680</v>
      </c>
      <c r="F60" s="25">
        <v>8</v>
      </c>
      <c r="G60" s="25">
        <v>17</v>
      </c>
      <c r="H60" s="25">
        <v>32</v>
      </c>
    </row>
    <row r="61" spans="1:8" x14ac:dyDescent="0.25">
      <c r="A61" s="6" t="str">
        <f>VLOOKUP(B61,Sheet7!$1:$1048576,2,)</f>
        <v>23K644</v>
      </c>
      <c r="B61" s="21" t="s">
        <v>519</v>
      </c>
      <c r="C61" s="7" t="s">
        <v>17</v>
      </c>
      <c r="D61" s="25">
        <v>6</v>
      </c>
      <c r="E61" s="25">
        <v>6</v>
      </c>
      <c r="F61" s="25">
        <v>6</v>
      </c>
      <c r="G61" s="25" t="s">
        <v>15680</v>
      </c>
      <c r="H61" s="25">
        <v>23</v>
      </c>
    </row>
    <row r="62" spans="1:8" x14ac:dyDescent="0.25">
      <c r="A62" s="6" t="str">
        <f>VLOOKUP(B62,Sheet7!$1:$1048576,2,)</f>
        <v>23K644</v>
      </c>
      <c r="B62" s="21" t="s">
        <v>519</v>
      </c>
      <c r="C62" s="7" t="s">
        <v>21</v>
      </c>
      <c r="D62" s="25" t="s">
        <v>15680</v>
      </c>
      <c r="E62" s="25" t="s">
        <v>15680</v>
      </c>
      <c r="F62" s="25" t="s">
        <v>15680</v>
      </c>
      <c r="G62" s="25" t="s">
        <v>15680</v>
      </c>
      <c r="H62" s="25" t="s">
        <v>15680</v>
      </c>
    </row>
    <row r="63" spans="1:8" x14ac:dyDescent="0.25">
      <c r="A63" s="6" t="str">
        <f>VLOOKUP(B63,Sheet7!$1:$1048576,2,)</f>
        <v>23K644</v>
      </c>
      <c r="B63" s="21" t="s">
        <v>519</v>
      </c>
      <c r="C63" s="7" t="s">
        <v>23</v>
      </c>
      <c r="D63" s="25">
        <v>16</v>
      </c>
      <c r="E63" s="25">
        <v>7</v>
      </c>
      <c r="F63" s="25">
        <v>10</v>
      </c>
      <c r="G63" s="25">
        <v>8</v>
      </c>
      <c r="H63" s="25">
        <v>41</v>
      </c>
    </row>
    <row r="64" spans="1:8" x14ac:dyDescent="0.25">
      <c r="A64" s="6" t="str">
        <f>VLOOKUP(B64,Sheet7!$1:$1048576,2,)</f>
        <v>23K644</v>
      </c>
      <c r="B64" s="21" t="s">
        <v>519</v>
      </c>
      <c r="C64" s="7" t="s">
        <v>29</v>
      </c>
      <c r="D64" s="25" t="s">
        <v>15680</v>
      </c>
      <c r="E64" s="25" t="s">
        <v>15680</v>
      </c>
      <c r="F64" s="25" t="s">
        <v>15680</v>
      </c>
      <c r="G64" s="25" t="s">
        <v>15680</v>
      </c>
      <c r="H64" s="25" t="s">
        <v>15680</v>
      </c>
    </row>
    <row r="65" spans="1:8" x14ac:dyDescent="0.25">
      <c r="A65" s="6" t="str">
        <f>VLOOKUP(B65,Sheet7!$1:$1048576,2,)</f>
        <v>23K644</v>
      </c>
      <c r="B65" s="21" t="s">
        <v>519</v>
      </c>
      <c r="C65" s="7" t="s">
        <v>30</v>
      </c>
      <c r="D65" s="25" t="s">
        <v>15680</v>
      </c>
      <c r="E65" s="25" t="s">
        <v>15680</v>
      </c>
      <c r="F65" s="25" t="s">
        <v>15680</v>
      </c>
      <c r="G65" s="25" t="s">
        <v>15680</v>
      </c>
      <c r="H65" s="25">
        <v>8</v>
      </c>
    </row>
    <row r="66" spans="1:8" x14ac:dyDescent="0.25">
      <c r="A66" s="6" t="str">
        <f>VLOOKUP(B66,Sheet7!$1:$1048576,2,)</f>
        <v>23K644</v>
      </c>
      <c r="B66" s="21" t="s">
        <v>519</v>
      </c>
      <c r="C66" s="7" t="s">
        <v>36</v>
      </c>
      <c r="D66" s="25" t="s">
        <v>15680</v>
      </c>
      <c r="E66" s="25" t="s">
        <v>15680</v>
      </c>
      <c r="F66" s="25">
        <v>6</v>
      </c>
      <c r="G66" s="25">
        <v>9</v>
      </c>
      <c r="H66" s="25">
        <v>22</v>
      </c>
    </row>
    <row r="67" spans="1:8" x14ac:dyDescent="0.25">
      <c r="A67" s="6" t="str">
        <f>VLOOKUP(B67,Sheet7!$1:$1048576,2,)</f>
        <v>23K644</v>
      </c>
      <c r="B67" s="21" t="s">
        <v>519</v>
      </c>
      <c r="C67" s="7" t="s">
        <v>39</v>
      </c>
      <c r="D67" s="25" t="s">
        <v>15680</v>
      </c>
      <c r="E67" s="25" t="s">
        <v>15680</v>
      </c>
      <c r="F67" s="25" t="s">
        <v>15680</v>
      </c>
      <c r="G67" s="25" t="s">
        <v>15680</v>
      </c>
      <c r="H67" s="25" t="s">
        <v>15680</v>
      </c>
    </row>
    <row r="68" spans="1:8" x14ac:dyDescent="0.25">
      <c r="A68" s="6" t="str">
        <f>VLOOKUP(B68,Sheet7!$1:$1048576,2,)</f>
        <v>23K644</v>
      </c>
      <c r="B68" s="21" t="s">
        <v>519</v>
      </c>
      <c r="C68" s="7" t="s">
        <v>41</v>
      </c>
      <c r="D68" s="25" t="s">
        <v>15680</v>
      </c>
      <c r="E68" s="25" t="s">
        <v>15680</v>
      </c>
      <c r="F68" s="25">
        <v>7</v>
      </c>
      <c r="G68" s="25">
        <v>6</v>
      </c>
      <c r="H68" s="25">
        <v>19</v>
      </c>
    </row>
    <row r="69" spans="1:8" x14ac:dyDescent="0.25">
      <c r="A69" s="6" t="str">
        <f>VLOOKUP(B69,Sheet7!$1:$1048576,2,)</f>
        <v>23K644</v>
      </c>
      <c r="B69" s="21" t="s">
        <v>519</v>
      </c>
      <c r="C69" s="7" t="s">
        <v>45</v>
      </c>
      <c r="D69" s="25" t="s">
        <v>15680</v>
      </c>
      <c r="E69" s="25" t="s">
        <v>15680</v>
      </c>
      <c r="F69" s="25" t="s">
        <v>15680</v>
      </c>
      <c r="G69" s="25" t="s">
        <v>15680</v>
      </c>
      <c r="H69" s="25" t="s">
        <v>15680</v>
      </c>
    </row>
    <row r="70" spans="1:8" x14ac:dyDescent="0.25">
      <c r="A70" s="6" t="str">
        <f>VLOOKUP(B70,Sheet7!$1:$1048576,2,)</f>
        <v>23K644</v>
      </c>
      <c r="B70" s="21" t="s">
        <v>519</v>
      </c>
      <c r="C70" s="7" t="s">
        <v>47</v>
      </c>
      <c r="D70" s="25">
        <v>11</v>
      </c>
      <c r="E70" s="25">
        <v>8</v>
      </c>
      <c r="F70" s="25">
        <v>7</v>
      </c>
      <c r="G70" s="25">
        <v>8</v>
      </c>
      <c r="H70" s="25">
        <v>34</v>
      </c>
    </row>
    <row r="71" spans="1:8" ht="15.95" customHeight="1" x14ac:dyDescent="0.25">
      <c r="A71" s="6" t="str">
        <f>VLOOKUP(B71,Sheet7!$1:$1048576,2,)</f>
        <v>23K644</v>
      </c>
      <c r="B71" s="21" t="s">
        <v>519</v>
      </c>
      <c r="C71" s="7" t="s">
        <v>50</v>
      </c>
      <c r="D71" s="25" t="s">
        <v>15680</v>
      </c>
      <c r="E71" s="25" t="s">
        <v>15680</v>
      </c>
      <c r="F71" s="25" t="s">
        <v>15680</v>
      </c>
      <c r="G71" s="25" t="s">
        <v>15680</v>
      </c>
      <c r="H71" s="25" t="s">
        <v>15680</v>
      </c>
    </row>
    <row r="72" spans="1:8" x14ac:dyDescent="0.25">
      <c r="A72" s="6" t="str">
        <f>VLOOKUP(B72,Sheet7!$1:$1048576,2,)</f>
        <v>25Q460</v>
      </c>
      <c r="B72" s="21" t="s">
        <v>208</v>
      </c>
      <c r="C72" s="7" t="s">
        <v>3</v>
      </c>
      <c r="D72" s="25">
        <v>7</v>
      </c>
      <c r="E72" s="25">
        <v>19</v>
      </c>
      <c r="F72" s="25">
        <v>19</v>
      </c>
      <c r="G72" s="25">
        <v>23</v>
      </c>
      <c r="H72" s="25">
        <v>68</v>
      </c>
    </row>
    <row r="73" spans="1:8" x14ac:dyDescent="0.25">
      <c r="A73" s="6" t="str">
        <f>VLOOKUP(B73,Sheet7!$1:$1048576,2,)</f>
        <v>25Q460</v>
      </c>
      <c r="B73" s="21" t="s">
        <v>208</v>
      </c>
      <c r="C73" s="7" t="s">
        <v>21</v>
      </c>
      <c r="D73" s="25" t="s">
        <v>15680</v>
      </c>
      <c r="E73" s="25">
        <v>8</v>
      </c>
      <c r="F73" s="25">
        <v>7</v>
      </c>
      <c r="G73" s="25">
        <v>6</v>
      </c>
      <c r="H73" s="25">
        <v>24</v>
      </c>
    </row>
    <row r="74" spans="1:8" x14ac:dyDescent="0.25">
      <c r="A74" s="6" t="str">
        <f>VLOOKUP(B74,Sheet7!$1:$1048576,2,)</f>
        <v>25Q460</v>
      </c>
      <c r="B74" s="21" t="s">
        <v>208</v>
      </c>
      <c r="C74" s="7" t="s">
        <v>24</v>
      </c>
      <c r="D74" s="25">
        <v>14</v>
      </c>
      <c r="E74" s="25">
        <v>13</v>
      </c>
      <c r="F74" s="25">
        <v>23</v>
      </c>
      <c r="G74" s="25">
        <v>12</v>
      </c>
      <c r="H74" s="25">
        <v>62</v>
      </c>
    </row>
    <row r="75" spans="1:8" x14ac:dyDescent="0.25">
      <c r="A75" s="6" t="str">
        <f>VLOOKUP(B75,Sheet7!$1:$1048576,2,)</f>
        <v>25Q460</v>
      </c>
      <c r="B75" s="21" t="s">
        <v>208</v>
      </c>
      <c r="C75" s="7" t="s">
        <v>28</v>
      </c>
      <c r="D75" s="25">
        <v>6</v>
      </c>
      <c r="E75" s="25">
        <v>26</v>
      </c>
      <c r="F75" s="25">
        <v>20</v>
      </c>
      <c r="G75" s="25">
        <v>17</v>
      </c>
      <c r="H75" s="25">
        <v>69</v>
      </c>
    </row>
    <row r="76" spans="1:8" x14ac:dyDescent="0.25">
      <c r="A76" s="6" t="str">
        <f>VLOOKUP(B76,Sheet7!$1:$1048576,2,)</f>
        <v>25Q460</v>
      </c>
      <c r="B76" s="21" t="s">
        <v>208</v>
      </c>
      <c r="C76" s="7" t="s">
        <v>48</v>
      </c>
      <c r="D76" s="25">
        <v>13</v>
      </c>
      <c r="E76" s="25">
        <v>20</v>
      </c>
      <c r="F76" s="25">
        <v>23</v>
      </c>
      <c r="G76" s="25">
        <v>12</v>
      </c>
      <c r="H76" s="25">
        <v>68</v>
      </c>
    </row>
    <row r="77" spans="1:8" x14ac:dyDescent="0.25">
      <c r="A77" s="6" t="str">
        <f>VLOOKUP(B77,Sheet7!$1:$1048576,2,)</f>
        <v>26Q430</v>
      </c>
      <c r="B77" s="21" t="s">
        <v>158</v>
      </c>
      <c r="C77" s="7" t="s">
        <v>2</v>
      </c>
      <c r="D77" s="25">
        <v>7</v>
      </c>
      <c r="E77" s="25" t="s">
        <v>15680</v>
      </c>
      <c r="F77" s="25" t="s">
        <v>15680</v>
      </c>
      <c r="G77" s="25" t="s">
        <v>15680</v>
      </c>
      <c r="H77" s="25">
        <v>17</v>
      </c>
    </row>
    <row r="78" spans="1:8" x14ac:dyDescent="0.25">
      <c r="A78" s="6" t="str">
        <f>VLOOKUP(B78,Sheet7!$1:$1048576,2,)</f>
        <v>26Q430</v>
      </c>
      <c r="B78" s="21" t="s">
        <v>158</v>
      </c>
      <c r="C78" s="7" t="s">
        <v>5</v>
      </c>
      <c r="D78" s="25">
        <v>21</v>
      </c>
      <c r="E78" s="25">
        <v>11</v>
      </c>
      <c r="F78" s="25">
        <v>11</v>
      </c>
      <c r="G78" s="25">
        <v>6</v>
      </c>
      <c r="H78" s="25">
        <v>49</v>
      </c>
    </row>
    <row r="79" spans="1:8" x14ac:dyDescent="0.25">
      <c r="A79" s="6" t="str">
        <f>VLOOKUP(B79,Sheet7!$1:$1048576,2,)</f>
        <v>26Q430</v>
      </c>
      <c r="B79" s="21" t="s">
        <v>158</v>
      </c>
      <c r="C79" s="7" t="s">
        <v>6</v>
      </c>
      <c r="D79" s="25" t="s">
        <v>15680</v>
      </c>
      <c r="E79" s="25" t="s">
        <v>15680</v>
      </c>
      <c r="F79" s="25" t="s">
        <v>15680</v>
      </c>
      <c r="G79" s="25" t="s">
        <v>15680</v>
      </c>
      <c r="H79" s="25">
        <v>7</v>
      </c>
    </row>
    <row r="80" spans="1:8" x14ac:dyDescent="0.25">
      <c r="A80" s="6" t="str">
        <f>VLOOKUP(B80,Sheet7!$1:$1048576,2,)</f>
        <v>26Q430</v>
      </c>
      <c r="B80" s="21" t="s">
        <v>158</v>
      </c>
      <c r="C80" s="7" t="s">
        <v>10</v>
      </c>
      <c r="D80" s="25" t="s">
        <v>15680</v>
      </c>
      <c r="E80" s="25">
        <v>13</v>
      </c>
      <c r="F80" s="25">
        <v>12</v>
      </c>
      <c r="G80" s="25">
        <v>13</v>
      </c>
      <c r="H80" s="25">
        <v>43</v>
      </c>
    </row>
    <row r="81" spans="1:8" x14ac:dyDescent="0.25">
      <c r="A81" s="6" t="str">
        <f>VLOOKUP(B81,Sheet7!$1:$1048576,2,)</f>
        <v>26Q430</v>
      </c>
      <c r="B81" s="21" t="s">
        <v>158</v>
      </c>
      <c r="C81" s="7" t="s">
        <v>16</v>
      </c>
      <c r="D81" s="25">
        <v>10</v>
      </c>
      <c r="E81" s="25" t="s">
        <v>15680</v>
      </c>
      <c r="F81" s="25" t="s">
        <v>15680</v>
      </c>
      <c r="G81" s="25" t="s">
        <v>15680</v>
      </c>
      <c r="H81" s="25">
        <v>15</v>
      </c>
    </row>
    <row r="82" spans="1:8" x14ac:dyDescent="0.25">
      <c r="A82" s="6" t="str">
        <f>VLOOKUP(B82,Sheet7!$1:$1048576,2,)</f>
        <v>26Q430</v>
      </c>
      <c r="B82" s="21" t="s">
        <v>158</v>
      </c>
      <c r="C82" s="7" t="s">
        <v>27</v>
      </c>
      <c r="D82" s="25" t="s">
        <v>15680</v>
      </c>
      <c r="E82" s="25" t="s">
        <v>15680</v>
      </c>
      <c r="F82" s="25" t="s">
        <v>15680</v>
      </c>
      <c r="G82" s="25" t="s">
        <v>15680</v>
      </c>
      <c r="H82" s="25">
        <v>13</v>
      </c>
    </row>
    <row r="83" spans="1:8" x14ac:dyDescent="0.25">
      <c r="A83" s="6" t="str">
        <f>VLOOKUP(B83,Sheet7!$1:$1048576,2,)</f>
        <v>26Q430</v>
      </c>
      <c r="B83" s="21" t="s">
        <v>158</v>
      </c>
      <c r="C83" s="7" t="s">
        <v>30</v>
      </c>
      <c r="D83" s="25">
        <v>24</v>
      </c>
      <c r="E83" s="25">
        <v>16</v>
      </c>
      <c r="F83" s="25">
        <v>9</v>
      </c>
      <c r="G83" s="25">
        <v>7</v>
      </c>
      <c r="H83" s="25">
        <v>56</v>
      </c>
    </row>
    <row r="84" spans="1:8" x14ac:dyDescent="0.25">
      <c r="A84" s="6" t="str">
        <f>VLOOKUP(B84,Sheet7!$1:$1048576,2,)</f>
        <v>26Q430</v>
      </c>
      <c r="B84" s="21" t="s">
        <v>158</v>
      </c>
      <c r="C84" s="7" t="s">
        <v>31</v>
      </c>
      <c r="D84" s="25" t="s">
        <v>15680</v>
      </c>
      <c r="E84" s="25" t="s">
        <v>15680</v>
      </c>
      <c r="F84" s="25" t="s">
        <v>15680</v>
      </c>
      <c r="G84" s="25" t="s">
        <v>15680</v>
      </c>
      <c r="H84" s="25">
        <v>6</v>
      </c>
    </row>
    <row r="85" spans="1:8" x14ac:dyDescent="0.25">
      <c r="A85" s="6" t="str">
        <f>VLOOKUP(B85,Sheet7!$1:$1048576,2,)</f>
        <v>26Q430</v>
      </c>
      <c r="B85" s="21" t="s">
        <v>158</v>
      </c>
      <c r="C85" s="7" t="s">
        <v>34</v>
      </c>
      <c r="D85" s="25" t="s">
        <v>15680</v>
      </c>
      <c r="E85" s="25">
        <v>8</v>
      </c>
      <c r="F85" s="25">
        <v>16</v>
      </c>
      <c r="G85" s="25">
        <v>15</v>
      </c>
      <c r="H85" s="25">
        <v>44</v>
      </c>
    </row>
    <row r="86" spans="1:8" x14ac:dyDescent="0.25">
      <c r="A86" s="6" t="str">
        <f>VLOOKUP(B86,Sheet7!$1:$1048576,2,)</f>
        <v>26Q430</v>
      </c>
      <c r="B86" s="21" t="s">
        <v>158</v>
      </c>
      <c r="C86" s="7" t="s">
        <v>40</v>
      </c>
      <c r="D86" s="25">
        <v>10</v>
      </c>
      <c r="E86" s="25">
        <v>9</v>
      </c>
      <c r="F86" s="25" t="s">
        <v>15680</v>
      </c>
      <c r="G86" s="25" t="s">
        <v>15680</v>
      </c>
      <c r="H86" s="25">
        <v>21</v>
      </c>
    </row>
    <row r="87" spans="1:8" x14ac:dyDescent="0.25">
      <c r="A87" s="6" t="str">
        <f>VLOOKUP(B87,Sheet7!$1:$1048576,2,)</f>
        <v>26Q430</v>
      </c>
      <c r="B87" s="21" t="s">
        <v>158</v>
      </c>
      <c r="C87" s="7" t="s">
        <v>45</v>
      </c>
      <c r="D87" s="25" t="s">
        <v>15680</v>
      </c>
      <c r="E87" s="25">
        <v>7</v>
      </c>
      <c r="F87" s="25" t="s">
        <v>15680</v>
      </c>
      <c r="G87" s="25" t="s">
        <v>15680</v>
      </c>
      <c r="H87" s="25">
        <v>13</v>
      </c>
    </row>
    <row r="88" spans="1:8" x14ac:dyDescent="0.25">
      <c r="A88" s="6" t="str">
        <f>VLOOKUP(B88,Sheet7!$1:$1048576,2,)</f>
        <v>05M499</v>
      </c>
      <c r="B88" s="21" t="s">
        <v>256</v>
      </c>
      <c r="C88" s="7" t="s">
        <v>5</v>
      </c>
      <c r="D88" s="25">
        <v>12</v>
      </c>
      <c r="E88" s="25">
        <v>13</v>
      </c>
      <c r="F88" s="25">
        <v>13</v>
      </c>
      <c r="G88" s="25">
        <v>10</v>
      </c>
      <c r="H88" s="25">
        <v>48</v>
      </c>
    </row>
    <row r="89" spans="1:8" x14ac:dyDescent="0.25">
      <c r="A89" s="6" t="str">
        <f>VLOOKUP(B89,Sheet7!$1:$1048576,2,)</f>
        <v>05M499</v>
      </c>
      <c r="B89" s="21" t="s">
        <v>256</v>
      </c>
      <c r="C89" s="7" t="s">
        <v>10</v>
      </c>
      <c r="D89" s="25" t="s">
        <v>15680</v>
      </c>
      <c r="E89" s="25" t="s">
        <v>15680</v>
      </c>
      <c r="F89" s="25">
        <v>7</v>
      </c>
      <c r="G89" s="25" t="s">
        <v>15680</v>
      </c>
      <c r="H89" s="25">
        <v>14</v>
      </c>
    </row>
    <row r="90" spans="1:8" x14ac:dyDescent="0.25">
      <c r="A90" s="6" t="str">
        <f>VLOOKUP(B90,Sheet7!$1:$1048576,2,)</f>
        <v>05M499</v>
      </c>
      <c r="B90" s="21" t="s">
        <v>256</v>
      </c>
      <c r="C90" s="7" t="s">
        <v>24</v>
      </c>
      <c r="D90" s="25">
        <v>14</v>
      </c>
      <c r="E90" s="25">
        <v>15</v>
      </c>
      <c r="F90" s="25">
        <v>8</v>
      </c>
      <c r="G90" s="25">
        <v>8</v>
      </c>
      <c r="H90" s="25">
        <v>45</v>
      </c>
    </row>
    <row r="91" spans="1:8" x14ac:dyDescent="0.25">
      <c r="A91" s="6" t="str">
        <f>VLOOKUP(B91,Sheet7!$1:$1048576,2,)</f>
        <v>05M499</v>
      </c>
      <c r="B91" s="21" t="s">
        <v>256</v>
      </c>
      <c r="C91" s="7" t="s">
        <v>30</v>
      </c>
      <c r="D91" s="25">
        <v>12</v>
      </c>
      <c r="E91" s="25">
        <v>13</v>
      </c>
      <c r="F91" s="25">
        <v>15</v>
      </c>
      <c r="G91" s="25">
        <v>10</v>
      </c>
      <c r="H91" s="25">
        <v>50</v>
      </c>
    </row>
    <row r="92" spans="1:8" x14ac:dyDescent="0.25">
      <c r="A92" s="6" t="str">
        <f>VLOOKUP(B92,Sheet7!$1:$1048576,2,)</f>
        <v>05M499</v>
      </c>
      <c r="B92" s="21" t="s">
        <v>256</v>
      </c>
      <c r="C92" s="7" t="s">
        <v>34</v>
      </c>
      <c r="D92" s="25" t="s">
        <v>15680</v>
      </c>
      <c r="E92" s="25" t="s">
        <v>15680</v>
      </c>
      <c r="F92" s="25" t="s">
        <v>15680</v>
      </c>
      <c r="G92" s="25">
        <v>6</v>
      </c>
      <c r="H92" s="25">
        <v>13</v>
      </c>
    </row>
    <row r="93" spans="1:8" x14ac:dyDescent="0.25">
      <c r="A93" s="6" t="str">
        <f>VLOOKUP(B93,Sheet7!$1:$1048576,2,)</f>
        <v>05M499</v>
      </c>
      <c r="B93" s="21" t="s">
        <v>256</v>
      </c>
      <c r="C93" s="7" t="s">
        <v>48</v>
      </c>
      <c r="D93" s="25">
        <v>16</v>
      </c>
      <c r="E93" s="25">
        <v>18</v>
      </c>
      <c r="F93" s="25">
        <v>10</v>
      </c>
      <c r="G93" s="25" t="s">
        <v>15680</v>
      </c>
      <c r="H93" s="25">
        <v>49</v>
      </c>
    </row>
    <row r="94" spans="1:8" x14ac:dyDescent="0.25">
      <c r="A94" s="6" t="str">
        <f>VLOOKUP(B94,Sheet7!$1:$1048576,2,)</f>
        <v>08X452</v>
      </c>
      <c r="B94" s="21" t="s">
        <v>367</v>
      </c>
      <c r="C94" s="7" t="s">
        <v>3</v>
      </c>
      <c r="D94" s="25" t="s">
        <v>15680</v>
      </c>
      <c r="E94" s="25" t="s">
        <v>15680</v>
      </c>
      <c r="F94" s="25">
        <v>7</v>
      </c>
      <c r="G94" s="25">
        <v>9</v>
      </c>
      <c r="H94" s="25">
        <v>20</v>
      </c>
    </row>
    <row r="95" spans="1:8" x14ac:dyDescent="0.25">
      <c r="A95" s="6" t="str">
        <f>VLOOKUP(B95,Sheet7!$1:$1048576,2,)</f>
        <v>08X452</v>
      </c>
      <c r="B95" s="21" t="s">
        <v>367</v>
      </c>
      <c r="C95" s="7" t="s">
        <v>5</v>
      </c>
      <c r="D95" s="25">
        <v>10</v>
      </c>
      <c r="E95" s="25" t="s">
        <v>15680</v>
      </c>
      <c r="F95" s="25">
        <v>11</v>
      </c>
      <c r="G95" s="25" t="s">
        <v>15680</v>
      </c>
      <c r="H95" s="25">
        <v>31</v>
      </c>
    </row>
    <row r="96" spans="1:8" x14ac:dyDescent="0.25">
      <c r="A96" s="6" t="str">
        <f>VLOOKUP(B96,Sheet7!$1:$1048576,2,)</f>
        <v>08X452</v>
      </c>
      <c r="B96" s="21" t="s">
        <v>367</v>
      </c>
      <c r="C96" s="7" t="s">
        <v>24</v>
      </c>
      <c r="D96" s="25" t="s">
        <v>15680</v>
      </c>
      <c r="E96" s="25" t="s">
        <v>15680</v>
      </c>
      <c r="F96" s="25">
        <v>6</v>
      </c>
      <c r="G96" s="25">
        <v>9</v>
      </c>
      <c r="H96" s="25">
        <v>20</v>
      </c>
    </row>
    <row r="97" spans="1:8" x14ac:dyDescent="0.25">
      <c r="A97" s="6" t="str">
        <f>VLOOKUP(B97,Sheet7!$1:$1048576,2,)</f>
        <v>08X452</v>
      </c>
      <c r="B97" s="21" t="s">
        <v>367</v>
      </c>
      <c r="C97" s="7" t="s">
        <v>26</v>
      </c>
      <c r="D97" s="25" t="s">
        <v>15680</v>
      </c>
      <c r="E97" s="25" t="s">
        <v>15680</v>
      </c>
      <c r="F97" s="25" t="s">
        <v>15680</v>
      </c>
      <c r="G97" s="25" t="s">
        <v>15680</v>
      </c>
      <c r="H97" s="25" t="s">
        <v>15680</v>
      </c>
    </row>
    <row r="98" spans="1:8" x14ac:dyDescent="0.25">
      <c r="A98" s="6" t="str">
        <f>VLOOKUP(B98,Sheet7!$1:$1048576,2,)</f>
        <v>08X452</v>
      </c>
      <c r="B98" s="21" t="s">
        <v>367</v>
      </c>
      <c r="C98" s="7" t="s">
        <v>28</v>
      </c>
      <c r="D98" s="25" t="s">
        <v>15680</v>
      </c>
      <c r="E98" s="25" t="s">
        <v>15680</v>
      </c>
      <c r="F98" s="25">
        <v>7</v>
      </c>
      <c r="G98" s="25" t="s">
        <v>15680</v>
      </c>
      <c r="H98" s="25">
        <v>15</v>
      </c>
    </row>
    <row r="99" spans="1:8" x14ac:dyDescent="0.25">
      <c r="A99" s="6" t="str">
        <f>VLOOKUP(B99,Sheet7!$1:$1048576,2,)</f>
        <v>08X452</v>
      </c>
      <c r="B99" s="21" t="s">
        <v>367</v>
      </c>
      <c r="C99" s="7" t="s">
        <v>30</v>
      </c>
      <c r="D99" s="25">
        <v>6</v>
      </c>
      <c r="E99" s="25">
        <v>10</v>
      </c>
      <c r="F99" s="25">
        <v>11</v>
      </c>
      <c r="G99" s="25">
        <v>7</v>
      </c>
      <c r="H99" s="25">
        <v>34</v>
      </c>
    </row>
    <row r="100" spans="1:8" x14ac:dyDescent="0.25">
      <c r="A100" s="6" t="str">
        <f>VLOOKUP(B100,Sheet7!$1:$1048576,2,)</f>
        <v>08X452</v>
      </c>
      <c r="B100" s="21" t="s">
        <v>367</v>
      </c>
      <c r="C100" s="7" t="s">
        <v>48</v>
      </c>
      <c r="D100" s="25" t="s">
        <v>15680</v>
      </c>
      <c r="E100" s="25" t="s">
        <v>15680</v>
      </c>
      <c r="F100" s="25">
        <v>8</v>
      </c>
      <c r="G100" s="25">
        <v>10</v>
      </c>
      <c r="H100" s="25">
        <v>24</v>
      </c>
    </row>
    <row r="101" spans="1:8" x14ac:dyDescent="0.25">
      <c r="A101" s="6" t="str">
        <f>VLOOKUP(B101,Sheet7!$1:$1048576,2,)</f>
        <v>24Q485</v>
      </c>
      <c r="B101" s="21" t="s">
        <v>191</v>
      </c>
      <c r="C101" s="7" t="s">
        <v>5</v>
      </c>
      <c r="D101" s="25">
        <v>17</v>
      </c>
      <c r="E101" s="25">
        <v>16</v>
      </c>
      <c r="F101" s="25">
        <v>10</v>
      </c>
      <c r="G101" s="25" t="s">
        <v>15680</v>
      </c>
      <c r="H101" s="25">
        <v>46</v>
      </c>
    </row>
    <row r="102" spans="1:8" x14ac:dyDescent="0.25">
      <c r="A102" s="6" t="str">
        <f>VLOOKUP(B102,Sheet7!$1:$1048576,2,)</f>
        <v>24Q485</v>
      </c>
      <c r="B102" s="21" t="s">
        <v>191</v>
      </c>
      <c r="C102" s="7" t="s">
        <v>11</v>
      </c>
      <c r="D102" s="25" t="s">
        <v>15680</v>
      </c>
      <c r="E102" s="25" t="s">
        <v>15680</v>
      </c>
      <c r="F102" s="25">
        <v>8</v>
      </c>
      <c r="G102" s="25" t="s">
        <v>15680</v>
      </c>
      <c r="H102" s="25">
        <v>13</v>
      </c>
    </row>
    <row r="103" spans="1:8" x14ac:dyDescent="0.25">
      <c r="A103" s="6" t="str">
        <f>VLOOKUP(B103,Sheet7!$1:$1048576,2,)</f>
        <v>24Q485</v>
      </c>
      <c r="B103" s="21" t="s">
        <v>191</v>
      </c>
      <c r="C103" s="7" t="s">
        <v>17</v>
      </c>
      <c r="D103" s="25">
        <v>10</v>
      </c>
      <c r="E103" s="25">
        <v>7</v>
      </c>
      <c r="F103" s="25">
        <v>7</v>
      </c>
      <c r="G103" s="25">
        <v>7</v>
      </c>
      <c r="H103" s="25">
        <v>31</v>
      </c>
    </row>
    <row r="104" spans="1:8" x14ac:dyDescent="0.25">
      <c r="A104" s="6" t="str">
        <f>VLOOKUP(B104,Sheet7!$1:$1048576,2,)</f>
        <v>24Q485</v>
      </c>
      <c r="B104" s="21" t="s">
        <v>191</v>
      </c>
      <c r="C104" s="7" t="s">
        <v>22</v>
      </c>
      <c r="D104" s="25" t="s">
        <v>15680</v>
      </c>
      <c r="E104" s="25" t="s">
        <v>15680</v>
      </c>
      <c r="F104" s="25">
        <v>17</v>
      </c>
      <c r="G104" s="25">
        <v>9</v>
      </c>
      <c r="H104" s="25">
        <v>31</v>
      </c>
    </row>
    <row r="105" spans="1:8" x14ac:dyDescent="0.25">
      <c r="A105" s="6" t="str">
        <f>VLOOKUP(B105,Sheet7!$1:$1048576,2,)</f>
        <v>24Q485</v>
      </c>
      <c r="B105" s="21" t="s">
        <v>191</v>
      </c>
      <c r="C105" s="7" t="s">
        <v>24</v>
      </c>
      <c r="D105" s="25">
        <v>7</v>
      </c>
      <c r="E105" s="25">
        <v>17</v>
      </c>
      <c r="F105" s="25">
        <v>18</v>
      </c>
      <c r="G105" s="25">
        <v>21</v>
      </c>
      <c r="H105" s="25">
        <v>63</v>
      </c>
    </row>
    <row r="106" spans="1:8" x14ac:dyDescent="0.25">
      <c r="A106" s="6" t="str">
        <f>VLOOKUP(B106,Sheet7!$1:$1048576,2,)</f>
        <v>24Q485</v>
      </c>
      <c r="B106" s="21" t="s">
        <v>191</v>
      </c>
      <c r="C106" s="7" t="s">
        <v>30</v>
      </c>
      <c r="D106" s="25">
        <v>17</v>
      </c>
      <c r="E106" s="25">
        <v>17</v>
      </c>
      <c r="F106" s="25">
        <v>12</v>
      </c>
      <c r="G106" s="25" t="s">
        <v>15680</v>
      </c>
      <c r="H106" s="25">
        <v>49</v>
      </c>
    </row>
    <row r="107" spans="1:8" x14ac:dyDescent="0.25">
      <c r="A107" s="6" t="str">
        <f>VLOOKUP(B107,Sheet7!$1:$1048576,2,)</f>
        <v>24Q485</v>
      </c>
      <c r="B107" s="21" t="s">
        <v>191</v>
      </c>
      <c r="C107" s="7" t="s">
        <v>35</v>
      </c>
      <c r="D107" s="25" t="s">
        <v>15680</v>
      </c>
      <c r="E107" s="25" t="s">
        <v>15680</v>
      </c>
      <c r="F107" s="25" t="s">
        <v>15680</v>
      </c>
      <c r="G107" s="25" t="s">
        <v>15680</v>
      </c>
      <c r="H107" s="25">
        <v>13</v>
      </c>
    </row>
    <row r="108" spans="1:8" x14ac:dyDescent="0.25">
      <c r="A108" s="6" t="str">
        <f>VLOOKUP(B108,Sheet7!$1:$1048576,2,)</f>
        <v>24Q485</v>
      </c>
      <c r="B108" s="21" t="s">
        <v>191</v>
      </c>
      <c r="C108" s="7" t="s">
        <v>41</v>
      </c>
      <c r="D108" s="25">
        <v>8</v>
      </c>
      <c r="E108" s="25">
        <v>6</v>
      </c>
      <c r="F108" s="25">
        <v>7</v>
      </c>
      <c r="G108" s="25">
        <v>15</v>
      </c>
      <c r="H108" s="25">
        <v>36</v>
      </c>
    </row>
    <row r="109" spans="1:8" x14ac:dyDescent="0.25">
      <c r="A109" s="6" t="str">
        <f>VLOOKUP(B109,Sheet7!$1:$1048576,2,)</f>
        <v>24Q485</v>
      </c>
      <c r="B109" s="21" t="s">
        <v>191</v>
      </c>
      <c r="C109" s="7" t="s">
        <v>46</v>
      </c>
      <c r="D109" s="25" t="s">
        <v>15680</v>
      </c>
      <c r="E109" s="25" t="s">
        <v>15680</v>
      </c>
      <c r="F109" s="25">
        <v>19</v>
      </c>
      <c r="G109" s="25">
        <v>6</v>
      </c>
      <c r="H109" s="25">
        <v>31</v>
      </c>
    </row>
    <row r="110" spans="1:8" x14ac:dyDescent="0.25">
      <c r="A110" s="6" t="str">
        <f>VLOOKUP(B110,Sheet7!$1:$1048576,2,)</f>
        <v>24Q485</v>
      </c>
      <c r="B110" s="21" t="s">
        <v>191</v>
      </c>
      <c r="C110" s="7" t="s">
        <v>48</v>
      </c>
      <c r="D110" s="25">
        <v>9</v>
      </c>
      <c r="E110" s="25">
        <v>20</v>
      </c>
      <c r="F110" s="25">
        <v>18</v>
      </c>
      <c r="G110" s="25">
        <v>21</v>
      </c>
      <c r="H110" s="25">
        <v>68</v>
      </c>
    </row>
    <row r="111" spans="1:8" x14ac:dyDescent="0.25">
      <c r="A111" s="6" t="str">
        <f>VLOOKUP(B111,Sheet7!$1:$1048576,2,)</f>
        <v>11X455</v>
      </c>
      <c r="B111" s="21" t="s">
        <v>95</v>
      </c>
      <c r="C111" s="7" t="s">
        <v>2</v>
      </c>
      <c r="D111" s="25" t="s">
        <v>15680</v>
      </c>
      <c r="E111" s="25" t="s">
        <v>15680</v>
      </c>
      <c r="F111" s="25" t="s">
        <v>15680</v>
      </c>
      <c r="G111" s="25" t="s">
        <v>15680</v>
      </c>
      <c r="H111" s="25">
        <v>10</v>
      </c>
    </row>
    <row r="112" spans="1:8" x14ac:dyDescent="0.25">
      <c r="A112" s="6" t="str">
        <f>VLOOKUP(B112,Sheet7!$1:$1048576,2,)</f>
        <v>11X455</v>
      </c>
      <c r="B112" s="21" t="s">
        <v>95</v>
      </c>
      <c r="C112" s="7" t="s">
        <v>5</v>
      </c>
      <c r="D112" s="25">
        <v>15</v>
      </c>
      <c r="E112" s="25">
        <v>11</v>
      </c>
      <c r="F112" s="25">
        <v>14</v>
      </c>
      <c r="G112" s="25">
        <v>10</v>
      </c>
      <c r="H112" s="25">
        <v>50</v>
      </c>
    </row>
    <row r="113" spans="1:8" x14ac:dyDescent="0.25">
      <c r="A113" s="6" t="str">
        <f>VLOOKUP(B113,Sheet7!$1:$1048576,2,)</f>
        <v>11X455</v>
      </c>
      <c r="B113" s="21" t="s">
        <v>95</v>
      </c>
      <c r="C113" s="7" t="s">
        <v>6</v>
      </c>
      <c r="D113" s="25" t="s">
        <v>15680</v>
      </c>
      <c r="E113" s="25" t="s">
        <v>15680</v>
      </c>
      <c r="F113" s="25" t="s">
        <v>15680</v>
      </c>
      <c r="G113" s="25" t="s">
        <v>15680</v>
      </c>
      <c r="H113" s="25" t="s">
        <v>15680</v>
      </c>
    </row>
    <row r="114" spans="1:8" x14ac:dyDescent="0.25">
      <c r="A114" s="6" t="str">
        <f>VLOOKUP(B114,Sheet7!$1:$1048576,2,)</f>
        <v>11X455</v>
      </c>
      <c r="B114" s="21" t="s">
        <v>95</v>
      </c>
      <c r="C114" s="7" t="s">
        <v>12</v>
      </c>
      <c r="D114" s="25">
        <v>7</v>
      </c>
      <c r="E114" s="25">
        <v>12</v>
      </c>
      <c r="F114" s="25">
        <v>10</v>
      </c>
      <c r="G114" s="25">
        <v>14</v>
      </c>
      <c r="H114" s="25">
        <v>43</v>
      </c>
    </row>
    <row r="115" spans="1:8" x14ac:dyDescent="0.25">
      <c r="A115" s="6" t="str">
        <f>VLOOKUP(B115,Sheet7!$1:$1048576,2,)</f>
        <v>11X455</v>
      </c>
      <c r="B115" s="21" t="s">
        <v>95</v>
      </c>
      <c r="C115" s="7" t="s">
        <v>16</v>
      </c>
      <c r="D115" s="25" t="s">
        <v>15680</v>
      </c>
      <c r="E115" s="25" t="s">
        <v>15680</v>
      </c>
      <c r="F115" s="25" t="s">
        <v>15680</v>
      </c>
      <c r="G115" s="25" t="s">
        <v>15680</v>
      </c>
      <c r="H115" s="25">
        <v>6</v>
      </c>
    </row>
    <row r="116" spans="1:8" x14ac:dyDescent="0.25">
      <c r="A116" s="6" t="str">
        <f>VLOOKUP(B116,Sheet7!$1:$1048576,2,)</f>
        <v>11X455</v>
      </c>
      <c r="B116" s="21" t="s">
        <v>95</v>
      </c>
      <c r="C116" s="7" t="s">
        <v>17</v>
      </c>
      <c r="D116" s="25">
        <v>12</v>
      </c>
      <c r="E116" s="25" t="s">
        <v>15680</v>
      </c>
      <c r="F116" s="25" t="s">
        <v>15680</v>
      </c>
      <c r="G116" s="25">
        <v>6</v>
      </c>
      <c r="H116" s="25">
        <v>24</v>
      </c>
    </row>
    <row r="117" spans="1:8" x14ac:dyDescent="0.25">
      <c r="A117" s="6" t="str">
        <f>VLOOKUP(B117,Sheet7!$1:$1048576,2,)</f>
        <v>11X455</v>
      </c>
      <c r="B117" s="21" t="s">
        <v>95</v>
      </c>
      <c r="C117" s="7" t="s">
        <v>22</v>
      </c>
      <c r="D117" s="25">
        <v>6</v>
      </c>
      <c r="E117" s="25">
        <v>8</v>
      </c>
      <c r="F117" s="25" t="s">
        <v>15680</v>
      </c>
      <c r="G117" s="25" t="s">
        <v>15680</v>
      </c>
      <c r="H117" s="25">
        <v>20</v>
      </c>
    </row>
    <row r="118" spans="1:8" x14ac:dyDescent="0.25">
      <c r="A118" s="6" t="str">
        <f>VLOOKUP(B118,Sheet7!$1:$1048576,2,)</f>
        <v>11X455</v>
      </c>
      <c r="B118" s="21" t="s">
        <v>95</v>
      </c>
      <c r="C118" s="7" t="s">
        <v>23</v>
      </c>
      <c r="D118" s="25" t="s">
        <v>15680</v>
      </c>
      <c r="E118" s="25">
        <v>16</v>
      </c>
      <c r="F118" s="25">
        <v>7</v>
      </c>
      <c r="G118" s="25" t="s">
        <v>15680</v>
      </c>
      <c r="H118" s="25">
        <v>30</v>
      </c>
    </row>
    <row r="119" spans="1:8" x14ac:dyDescent="0.25">
      <c r="A119" s="6" t="str">
        <f>VLOOKUP(B119,Sheet7!$1:$1048576,2,)</f>
        <v>11X455</v>
      </c>
      <c r="B119" s="21" t="s">
        <v>95</v>
      </c>
      <c r="C119" s="7" t="s">
        <v>24</v>
      </c>
      <c r="D119" s="25">
        <v>11</v>
      </c>
      <c r="E119" s="25">
        <v>12</v>
      </c>
      <c r="F119" s="25">
        <v>25</v>
      </c>
      <c r="G119" s="25">
        <v>16</v>
      </c>
      <c r="H119" s="25">
        <v>64</v>
      </c>
    </row>
    <row r="120" spans="1:8" x14ac:dyDescent="0.25">
      <c r="A120" s="6" t="str">
        <f>VLOOKUP(B120,Sheet7!$1:$1048576,2,)</f>
        <v>11X455</v>
      </c>
      <c r="B120" s="21" t="s">
        <v>95</v>
      </c>
      <c r="C120" s="7" t="s">
        <v>25</v>
      </c>
      <c r="D120" s="25">
        <v>7</v>
      </c>
      <c r="E120" s="25">
        <v>11</v>
      </c>
      <c r="F120" s="25">
        <v>13</v>
      </c>
      <c r="G120" s="25">
        <v>13</v>
      </c>
      <c r="H120" s="25">
        <v>44</v>
      </c>
    </row>
    <row r="121" spans="1:8" x14ac:dyDescent="0.25">
      <c r="A121" s="6" t="str">
        <f>VLOOKUP(B121,Sheet7!$1:$1048576,2,)</f>
        <v>11X455</v>
      </c>
      <c r="B121" s="21" t="s">
        <v>95</v>
      </c>
      <c r="C121" s="7" t="s">
        <v>26</v>
      </c>
      <c r="D121" s="25" t="s">
        <v>15680</v>
      </c>
      <c r="E121" s="25" t="s">
        <v>15680</v>
      </c>
      <c r="F121" s="25" t="s">
        <v>15680</v>
      </c>
      <c r="G121" s="25" t="s">
        <v>15680</v>
      </c>
      <c r="H121" s="25">
        <v>10</v>
      </c>
    </row>
    <row r="122" spans="1:8" x14ac:dyDescent="0.25">
      <c r="A122" s="6" t="str">
        <f>VLOOKUP(B122,Sheet7!$1:$1048576,2,)</f>
        <v>11X455</v>
      </c>
      <c r="B122" s="21" t="s">
        <v>95</v>
      </c>
      <c r="C122" s="7" t="s">
        <v>27</v>
      </c>
      <c r="D122" s="25" t="s">
        <v>15680</v>
      </c>
      <c r="E122" s="25" t="s">
        <v>15680</v>
      </c>
      <c r="F122" s="25" t="s">
        <v>15680</v>
      </c>
      <c r="G122" s="25" t="s">
        <v>15680</v>
      </c>
      <c r="H122" s="25" t="s">
        <v>15680</v>
      </c>
    </row>
    <row r="123" spans="1:8" x14ac:dyDescent="0.25">
      <c r="A123" s="6" t="str">
        <f>VLOOKUP(B123,Sheet7!$1:$1048576,2,)</f>
        <v>11X455</v>
      </c>
      <c r="B123" s="21" t="s">
        <v>95</v>
      </c>
      <c r="C123" s="7" t="s">
        <v>30</v>
      </c>
      <c r="D123" s="25">
        <v>13</v>
      </c>
      <c r="E123" s="25">
        <v>8</v>
      </c>
      <c r="F123" s="25">
        <v>9</v>
      </c>
      <c r="G123" s="25">
        <v>10</v>
      </c>
      <c r="H123" s="25">
        <v>40</v>
      </c>
    </row>
    <row r="124" spans="1:8" x14ac:dyDescent="0.25">
      <c r="A124" s="6" t="str">
        <f>VLOOKUP(B124,Sheet7!$1:$1048576,2,)</f>
        <v>11X455</v>
      </c>
      <c r="B124" s="21" t="s">
        <v>95</v>
      </c>
      <c r="C124" s="7" t="s">
        <v>33</v>
      </c>
      <c r="D124" s="25" t="s">
        <v>15680</v>
      </c>
      <c r="E124" s="25" t="s">
        <v>15680</v>
      </c>
      <c r="F124" s="25" t="s">
        <v>15680</v>
      </c>
      <c r="G124" s="25" t="s">
        <v>15680</v>
      </c>
      <c r="H124" s="25">
        <v>8</v>
      </c>
    </row>
    <row r="125" spans="1:8" x14ac:dyDescent="0.25">
      <c r="A125" s="6" t="str">
        <f>VLOOKUP(B125,Sheet7!$1:$1048576,2,)</f>
        <v>11X455</v>
      </c>
      <c r="B125" s="21" t="s">
        <v>95</v>
      </c>
      <c r="C125" s="7" t="s">
        <v>36</v>
      </c>
      <c r="D125" s="25">
        <v>6</v>
      </c>
      <c r="E125" s="25">
        <v>11</v>
      </c>
      <c r="F125" s="25">
        <v>7</v>
      </c>
      <c r="G125" s="25">
        <v>8</v>
      </c>
      <c r="H125" s="25">
        <v>32</v>
      </c>
    </row>
    <row r="126" spans="1:8" x14ac:dyDescent="0.25">
      <c r="A126" s="6" t="str">
        <f>VLOOKUP(B126,Sheet7!$1:$1048576,2,)</f>
        <v>11X455</v>
      </c>
      <c r="B126" s="21" t="s">
        <v>95</v>
      </c>
      <c r="C126" s="7" t="s">
        <v>40</v>
      </c>
      <c r="D126" s="25" t="s">
        <v>15680</v>
      </c>
      <c r="E126" s="25" t="s">
        <v>15680</v>
      </c>
      <c r="F126" s="25" t="s">
        <v>15680</v>
      </c>
      <c r="G126" s="25" t="s">
        <v>15680</v>
      </c>
      <c r="H126" s="25">
        <v>6</v>
      </c>
    </row>
    <row r="127" spans="1:8" x14ac:dyDescent="0.25">
      <c r="A127" s="6" t="str">
        <f>VLOOKUP(B127,Sheet7!$1:$1048576,2,)</f>
        <v>11X455</v>
      </c>
      <c r="B127" s="21" t="s">
        <v>95</v>
      </c>
      <c r="C127" s="7" t="s">
        <v>41</v>
      </c>
      <c r="D127" s="25" t="s">
        <v>15680</v>
      </c>
      <c r="E127" s="25">
        <v>7</v>
      </c>
      <c r="F127" s="25" t="s">
        <v>15680</v>
      </c>
      <c r="G127" s="25">
        <v>6</v>
      </c>
      <c r="H127" s="25">
        <v>21</v>
      </c>
    </row>
    <row r="128" spans="1:8" x14ac:dyDescent="0.25">
      <c r="A128" s="6" t="str">
        <f>VLOOKUP(B128,Sheet7!$1:$1048576,2,)</f>
        <v>11X455</v>
      </c>
      <c r="B128" s="21" t="s">
        <v>95</v>
      </c>
      <c r="C128" s="7" t="s">
        <v>46</v>
      </c>
      <c r="D128" s="25">
        <v>6</v>
      </c>
      <c r="E128" s="25" t="s">
        <v>15680</v>
      </c>
      <c r="F128" s="25" t="s">
        <v>15680</v>
      </c>
      <c r="G128" s="25" t="s">
        <v>15680</v>
      </c>
      <c r="H128" s="25">
        <v>20</v>
      </c>
    </row>
    <row r="129" spans="1:8" x14ac:dyDescent="0.25">
      <c r="A129" s="6" t="str">
        <f>VLOOKUP(B129,Sheet7!$1:$1048576,2,)</f>
        <v>11X455</v>
      </c>
      <c r="B129" s="21" t="s">
        <v>95</v>
      </c>
      <c r="C129" s="7" t="s">
        <v>47</v>
      </c>
      <c r="D129" s="25">
        <v>7</v>
      </c>
      <c r="E129" s="25">
        <v>10</v>
      </c>
      <c r="F129" s="25">
        <v>7</v>
      </c>
      <c r="G129" s="25" t="s">
        <v>15680</v>
      </c>
      <c r="H129" s="25">
        <v>28</v>
      </c>
    </row>
    <row r="130" spans="1:8" x14ac:dyDescent="0.25">
      <c r="A130" s="6" t="str">
        <f>VLOOKUP(B130,Sheet7!$1:$1048576,2,)</f>
        <v>11X455</v>
      </c>
      <c r="B130" s="21" t="s">
        <v>95</v>
      </c>
      <c r="C130" s="7" t="s">
        <v>48</v>
      </c>
      <c r="D130" s="25">
        <v>14</v>
      </c>
      <c r="E130" s="25">
        <v>20</v>
      </c>
      <c r="F130" s="25">
        <v>15</v>
      </c>
      <c r="G130" s="25">
        <v>19</v>
      </c>
      <c r="H130" s="25">
        <v>68</v>
      </c>
    </row>
    <row r="131" spans="1:8" x14ac:dyDescent="0.25">
      <c r="A131" s="6" t="str">
        <f>VLOOKUP(B131,Sheet7!$1:$1048576,2,)</f>
        <v>11X455</v>
      </c>
      <c r="B131" s="21" t="s">
        <v>95</v>
      </c>
      <c r="C131" s="7" t="s">
        <v>49</v>
      </c>
      <c r="D131" s="25">
        <v>7</v>
      </c>
      <c r="E131" s="25">
        <v>12</v>
      </c>
      <c r="F131" s="25">
        <v>13</v>
      </c>
      <c r="G131" s="25">
        <v>18</v>
      </c>
      <c r="H131" s="25">
        <v>50</v>
      </c>
    </row>
    <row r="132" spans="1:8" x14ac:dyDescent="0.25">
      <c r="A132" s="6" t="str">
        <f>VLOOKUP(B132,Sheet7!$1:$1048576,2,)</f>
        <v>11X455</v>
      </c>
      <c r="B132" s="21" t="s">
        <v>95</v>
      </c>
      <c r="C132" s="7" t="s">
        <v>50</v>
      </c>
      <c r="D132" s="25" t="s">
        <v>15680</v>
      </c>
      <c r="E132" s="25" t="s">
        <v>15680</v>
      </c>
      <c r="F132" s="25">
        <v>6</v>
      </c>
      <c r="G132" s="25" t="s">
        <v>15680</v>
      </c>
      <c r="H132" s="25">
        <v>11</v>
      </c>
    </row>
    <row r="133" spans="1:8" x14ac:dyDescent="0.25">
      <c r="A133" s="6" t="str">
        <f>VLOOKUP(B133,Sheet7!$1:$1048576,2,)</f>
        <v>28Q328</v>
      </c>
      <c r="B133" s="21" t="s">
        <v>243</v>
      </c>
      <c r="C133" s="7" t="s">
        <v>5</v>
      </c>
      <c r="D133" s="25" t="s">
        <v>15680</v>
      </c>
      <c r="E133" s="25">
        <v>10</v>
      </c>
      <c r="F133" s="25">
        <v>22</v>
      </c>
      <c r="G133" s="25">
        <v>7</v>
      </c>
      <c r="H133" s="25">
        <v>40</v>
      </c>
    </row>
    <row r="134" spans="1:8" x14ac:dyDescent="0.25">
      <c r="A134" s="6" t="str">
        <f>VLOOKUP(B134,Sheet7!$1:$1048576,2,)</f>
        <v>28Q328</v>
      </c>
      <c r="B134" s="21" t="s">
        <v>243</v>
      </c>
      <c r="C134" s="7" t="s">
        <v>18</v>
      </c>
      <c r="D134" s="25" t="s">
        <v>15680</v>
      </c>
      <c r="E134" s="25" t="s">
        <v>15680</v>
      </c>
      <c r="F134" s="25">
        <v>8</v>
      </c>
      <c r="G134" s="25" t="s">
        <v>15680</v>
      </c>
      <c r="H134" s="25">
        <v>16</v>
      </c>
    </row>
    <row r="135" spans="1:8" x14ac:dyDescent="0.25">
      <c r="A135" s="6" t="str">
        <f>VLOOKUP(B135,Sheet7!$1:$1048576,2,)</f>
        <v>28Q328</v>
      </c>
      <c r="B135" s="21" t="s">
        <v>243</v>
      </c>
      <c r="C135" s="7" t="s">
        <v>20</v>
      </c>
      <c r="D135" s="25">
        <v>6</v>
      </c>
      <c r="E135" s="25" t="s">
        <v>15680</v>
      </c>
      <c r="F135" s="25">
        <v>7</v>
      </c>
      <c r="G135" s="25" t="s">
        <v>15680</v>
      </c>
      <c r="H135" s="25">
        <v>20</v>
      </c>
    </row>
    <row r="136" spans="1:8" x14ac:dyDescent="0.25">
      <c r="A136" s="6" t="str">
        <f>VLOOKUP(B136,Sheet7!$1:$1048576,2,)</f>
        <v>28Q328</v>
      </c>
      <c r="B136" s="21" t="s">
        <v>243</v>
      </c>
      <c r="C136" s="7" t="s">
        <v>23</v>
      </c>
      <c r="D136" s="25" t="s">
        <v>15680</v>
      </c>
      <c r="E136" s="25" t="s">
        <v>15680</v>
      </c>
      <c r="F136" s="25" t="s">
        <v>15680</v>
      </c>
      <c r="G136" s="25" t="s">
        <v>15680</v>
      </c>
      <c r="H136" s="25" t="s">
        <v>15680</v>
      </c>
    </row>
    <row r="137" spans="1:8" x14ac:dyDescent="0.25">
      <c r="A137" s="6" t="str">
        <f>VLOOKUP(B137,Sheet7!$1:$1048576,2,)</f>
        <v>28Q328</v>
      </c>
      <c r="B137" s="21" t="s">
        <v>243</v>
      </c>
      <c r="C137" s="7" t="s">
        <v>30</v>
      </c>
      <c r="D137" s="25" t="s">
        <v>15680</v>
      </c>
      <c r="E137" s="25">
        <v>8</v>
      </c>
      <c r="F137" s="25">
        <v>16</v>
      </c>
      <c r="G137" s="25" t="s">
        <v>15680</v>
      </c>
      <c r="H137" s="25">
        <v>30</v>
      </c>
    </row>
    <row r="138" spans="1:8" x14ac:dyDescent="0.25">
      <c r="A138" s="6" t="str">
        <f>VLOOKUP(B138,Sheet7!$1:$1048576,2,)</f>
        <v>28Q328</v>
      </c>
      <c r="B138" s="21" t="s">
        <v>243</v>
      </c>
      <c r="C138" s="7" t="s">
        <v>42</v>
      </c>
      <c r="D138" s="25" t="s">
        <v>15680</v>
      </c>
      <c r="E138" s="25">
        <v>6</v>
      </c>
      <c r="F138" s="25">
        <v>11</v>
      </c>
      <c r="G138" s="25">
        <v>6</v>
      </c>
      <c r="H138" s="25">
        <v>24</v>
      </c>
    </row>
    <row r="139" spans="1:8" x14ac:dyDescent="0.25">
      <c r="A139" s="6" t="str">
        <f>VLOOKUP(B139,Sheet7!$1:$1048576,2,)</f>
        <v>28Q328</v>
      </c>
      <c r="B139" s="21" t="s">
        <v>243</v>
      </c>
      <c r="C139" s="7" t="s">
        <v>44</v>
      </c>
      <c r="D139" s="25">
        <v>6</v>
      </c>
      <c r="E139" s="25">
        <v>6</v>
      </c>
      <c r="F139" s="25">
        <v>11</v>
      </c>
      <c r="G139" s="25" t="s">
        <v>15680</v>
      </c>
      <c r="H139" s="25">
        <v>26</v>
      </c>
    </row>
    <row r="140" spans="1:8" x14ac:dyDescent="0.25">
      <c r="A140" s="6" t="str">
        <f>VLOOKUP(B140,Sheet7!$1:$1048576,2,)</f>
        <v>28Q328</v>
      </c>
      <c r="B140" s="21" t="s">
        <v>243</v>
      </c>
      <c r="C140" s="7" t="s">
        <v>47</v>
      </c>
      <c r="D140" s="25" t="s">
        <v>15680</v>
      </c>
      <c r="E140" s="25" t="s">
        <v>15680</v>
      </c>
      <c r="F140" s="25" t="s">
        <v>15680</v>
      </c>
      <c r="G140" s="25" t="s">
        <v>15680</v>
      </c>
      <c r="H140" s="25" t="s">
        <v>15680</v>
      </c>
    </row>
    <row r="141" spans="1:8" x14ac:dyDescent="0.25">
      <c r="A141" s="6" t="str">
        <f>VLOOKUP(B141,Sheet7!$1:$1048576,2,)</f>
        <v>28Q335</v>
      </c>
      <c r="B141" s="21" t="s">
        <v>567</v>
      </c>
      <c r="C141" s="7" t="s">
        <v>4</v>
      </c>
      <c r="D141" s="25" t="s">
        <v>15680</v>
      </c>
      <c r="E141" s="25" t="s">
        <v>15680</v>
      </c>
      <c r="F141" s="25" t="s">
        <v>15680</v>
      </c>
      <c r="G141" s="25" t="s">
        <v>15680</v>
      </c>
      <c r="H141" s="25" t="s">
        <v>15680</v>
      </c>
    </row>
    <row r="142" spans="1:8" x14ac:dyDescent="0.25">
      <c r="A142" s="6" t="str">
        <f>VLOOKUP(B142,Sheet7!$1:$1048576,2,)</f>
        <v>28Q335</v>
      </c>
      <c r="B142" s="21" t="s">
        <v>567</v>
      </c>
      <c r="C142" s="7" t="s">
        <v>5</v>
      </c>
      <c r="D142" s="25" t="s">
        <v>15680</v>
      </c>
      <c r="E142" s="25" t="s">
        <v>15680</v>
      </c>
      <c r="F142" s="25" t="s">
        <v>15680</v>
      </c>
      <c r="G142" s="25" t="s">
        <v>15680</v>
      </c>
      <c r="H142" s="25">
        <v>14</v>
      </c>
    </row>
    <row r="143" spans="1:8" x14ac:dyDescent="0.25">
      <c r="A143" s="6" t="str">
        <f>VLOOKUP(B143,Sheet7!$1:$1048576,2,)</f>
        <v>28Q335</v>
      </c>
      <c r="B143" s="21" t="s">
        <v>567</v>
      </c>
      <c r="C143" s="7" t="s">
        <v>18</v>
      </c>
      <c r="D143" s="25" t="s">
        <v>15680</v>
      </c>
      <c r="E143" s="25" t="s">
        <v>15680</v>
      </c>
      <c r="F143" s="25" t="s">
        <v>15680</v>
      </c>
      <c r="G143" s="25" t="s">
        <v>15680</v>
      </c>
      <c r="H143" s="25">
        <v>12</v>
      </c>
    </row>
    <row r="144" spans="1:8" x14ac:dyDescent="0.25">
      <c r="A144" s="6" t="str">
        <f>VLOOKUP(B144,Sheet7!$1:$1048576,2,)</f>
        <v>28Q335</v>
      </c>
      <c r="B144" s="21" t="s">
        <v>567</v>
      </c>
      <c r="C144" s="7" t="s">
        <v>29</v>
      </c>
      <c r="D144" s="25" t="s">
        <v>15680</v>
      </c>
      <c r="E144" s="25" t="s">
        <v>15680</v>
      </c>
      <c r="F144" s="25" t="s">
        <v>15680</v>
      </c>
      <c r="G144" s="25" t="s">
        <v>15680</v>
      </c>
      <c r="H144" s="25" t="s">
        <v>15680</v>
      </c>
    </row>
    <row r="145" spans="1:8" x14ac:dyDescent="0.25">
      <c r="A145" s="6" t="str">
        <f>VLOOKUP(B145,Sheet7!$1:$1048576,2,)</f>
        <v>28Q335</v>
      </c>
      <c r="B145" s="21" t="s">
        <v>567</v>
      </c>
      <c r="C145" s="7" t="s">
        <v>30</v>
      </c>
      <c r="D145" s="25">
        <v>11</v>
      </c>
      <c r="E145" s="25">
        <v>12</v>
      </c>
      <c r="F145" s="25">
        <v>6</v>
      </c>
      <c r="G145" s="25" t="s">
        <v>15680</v>
      </c>
      <c r="H145" s="25">
        <v>33</v>
      </c>
    </row>
    <row r="146" spans="1:8" x14ac:dyDescent="0.25">
      <c r="A146" s="6" t="str">
        <f>VLOOKUP(B146,Sheet7!$1:$1048576,2,)</f>
        <v>28Q335</v>
      </c>
      <c r="B146" s="21" t="s">
        <v>567</v>
      </c>
      <c r="C146" s="7" t="s">
        <v>42</v>
      </c>
      <c r="D146" s="25" t="s">
        <v>15680</v>
      </c>
      <c r="E146" s="25" t="s">
        <v>15680</v>
      </c>
      <c r="F146" s="25">
        <v>8</v>
      </c>
      <c r="G146" s="25" t="s">
        <v>15680</v>
      </c>
      <c r="H146" s="25">
        <v>19</v>
      </c>
    </row>
    <row r="147" spans="1:8" x14ac:dyDescent="0.25">
      <c r="A147" s="6" t="str">
        <f>VLOOKUP(B147,Sheet7!$1:$1048576,2,)</f>
        <v>11X509</v>
      </c>
      <c r="B147" s="21" t="s">
        <v>140</v>
      </c>
      <c r="C147" s="7" t="s">
        <v>4</v>
      </c>
      <c r="D147" s="25" t="s">
        <v>15680</v>
      </c>
      <c r="E147" s="25" t="s">
        <v>15680</v>
      </c>
      <c r="F147" s="25" t="s">
        <v>15680</v>
      </c>
      <c r="G147" s="25" t="s">
        <v>15680</v>
      </c>
      <c r="H147" s="25">
        <v>16</v>
      </c>
    </row>
    <row r="148" spans="1:8" x14ac:dyDescent="0.25">
      <c r="A148" s="6" t="str">
        <f>VLOOKUP(B148,Sheet7!$1:$1048576,2,)</f>
        <v>11X509</v>
      </c>
      <c r="B148" s="21" t="s">
        <v>140</v>
      </c>
      <c r="C148" s="7" t="s">
        <v>5</v>
      </c>
      <c r="D148" s="25">
        <v>11</v>
      </c>
      <c r="E148" s="25">
        <v>12</v>
      </c>
      <c r="F148" s="25">
        <v>23</v>
      </c>
      <c r="G148" s="25" t="s">
        <v>15680</v>
      </c>
      <c r="H148" s="25">
        <v>50</v>
      </c>
    </row>
    <row r="149" spans="1:8" x14ac:dyDescent="0.25">
      <c r="A149" s="6" t="str">
        <f>VLOOKUP(B149,Sheet7!$1:$1048576,2,)</f>
        <v>11X509</v>
      </c>
      <c r="B149" s="21" t="s">
        <v>140</v>
      </c>
      <c r="C149" s="7" t="s">
        <v>12</v>
      </c>
      <c r="D149" s="25">
        <v>11</v>
      </c>
      <c r="E149" s="25">
        <v>20</v>
      </c>
      <c r="F149" s="25">
        <v>21</v>
      </c>
      <c r="G149" s="25">
        <v>13</v>
      </c>
      <c r="H149" s="25">
        <v>65</v>
      </c>
    </row>
    <row r="150" spans="1:8" x14ac:dyDescent="0.25">
      <c r="A150" s="6" t="str">
        <f>VLOOKUP(B150,Sheet7!$1:$1048576,2,)</f>
        <v>11X509</v>
      </c>
      <c r="B150" s="21" t="s">
        <v>140</v>
      </c>
      <c r="C150" s="7" t="s">
        <v>29</v>
      </c>
      <c r="D150" s="25">
        <v>8</v>
      </c>
      <c r="E150" s="25">
        <v>9</v>
      </c>
      <c r="F150" s="25">
        <v>7</v>
      </c>
      <c r="G150" s="25" t="s">
        <v>15680</v>
      </c>
      <c r="H150" s="25">
        <v>28</v>
      </c>
    </row>
    <row r="151" spans="1:8" x14ac:dyDescent="0.25">
      <c r="A151" s="6" t="str">
        <f>VLOOKUP(B151,Sheet7!$1:$1048576,2,)</f>
        <v>11X509</v>
      </c>
      <c r="B151" s="21" t="s">
        <v>140</v>
      </c>
      <c r="C151" s="7" t="s">
        <v>30</v>
      </c>
      <c r="D151" s="25">
        <v>13</v>
      </c>
      <c r="E151" s="25">
        <v>14</v>
      </c>
      <c r="F151" s="25">
        <v>18</v>
      </c>
      <c r="G151" s="25" t="s">
        <v>15680</v>
      </c>
      <c r="H151" s="25">
        <v>50</v>
      </c>
    </row>
    <row r="152" spans="1:8" x14ac:dyDescent="0.25">
      <c r="A152" s="6" t="str">
        <f>VLOOKUP(B152,Sheet7!$1:$1048576,2,)</f>
        <v>11X509</v>
      </c>
      <c r="B152" s="21" t="s">
        <v>140</v>
      </c>
      <c r="C152" s="7" t="s">
        <v>36</v>
      </c>
      <c r="D152" s="25">
        <v>10</v>
      </c>
      <c r="E152" s="25">
        <v>13</v>
      </c>
      <c r="F152" s="25">
        <v>22</v>
      </c>
      <c r="G152" s="25">
        <v>11</v>
      </c>
      <c r="H152" s="25">
        <v>56</v>
      </c>
    </row>
    <row r="153" spans="1:8" x14ac:dyDescent="0.25">
      <c r="A153" s="6" t="str">
        <f>VLOOKUP(B153,Sheet7!$1:$1048576,2,)</f>
        <v>06M467</v>
      </c>
      <c r="B153" s="21" t="s">
        <v>525</v>
      </c>
      <c r="C153" s="7" t="s">
        <v>12</v>
      </c>
      <c r="D153" s="25">
        <v>7</v>
      </c>
      <c r="E153" s="25" t="s">
        <v>15680</v>
      </c>
      <c r="F153" s="25">
        <v>10</v>
      </c>
      <c r="G153" s="25">
        <v>16</v>
      </c>
      <c r="H153" s="25">
        <v>37</v>
      </c>
    </row>
    <row r="154" spans="1:8" x14ac:dyDescent="0.25">
      <c r="A154" s="6" t="str">
        <f>VLOOKUP(B154,Sheet7!$1:$1048576,2,)</f>
        <v>06M467</v>
      </c>
      <c r="B154" s="21" t="s">
        <v>525</v>
      </c>
      <c r="C154" s="7" t="s">
        <v>17</v>
      </c>
      <c r="D154" s="25">
        <v>7</v>
      </c>
      <c r="E154" s="25">
        <v>18</v>
      </c>
      <c r="F154" s="25">
        <v>17</v>
      </c>
      <c r="G154" s="25" t="s">
        <v>15680</v>
      </c>
      <c r="H154" s="25">
        <v>44</v>
      </c>
    </row>
    <row r="155" spans="1:8" x14ac:dyDescent="0.25">
      <c r="A155" s="6" t="str">
        <f>VLOOKUP(B155,Sheet7!$1:$1048576,2,)</f>
        <v>06M467</v>
      </c>
      <c r="B155" s="21" t="s">
        <v>525</v>
      </c>
      <c r="C155" s="7" t="s">
        <v>23</v>
      </c>
      <c r="D155" s="25" t="s">
        <v>15680</v>
      </c>
      <c r="E155" s="25" t="s">
        <v>15680</v>
      </c>
      <c r="F155" s="25" t="s">
        <v>15680</v>
      </c>
      <c r="G155" s="25" t="s">
        <v>15680</v>
      </c>
      <c r="H155" s="25">
        <v>8</v>
      </c>
    </row>
    <row r="156" spans="1:8" x14ac:dyDescent="0.25">
      <c r="A156" s="6" t="str">
        <f>VLOOKUP(B156,Sheet7!$1:$1048576,2,)</f>
        <v>06M467</v>
      </c>
      <c r="B156" s="21" t="s">
        <v>525</v>
      </c>
      <c r="C156" s="7" t="s">
        <v>36</v>
      </c>
      <c r="D156" s="25">
        <v>9</v>
      </c>
      <c r="E156" s="25" t="s">
        <v>15680</v>
      </c>
      <c r="F156" s="25">
        <v>10</v>
      </c>
      <c r="G156" s="25">
        <v>16</v>
      </c>
      <c r="H156" s="25">
        <v>39</v>
      </c>
    </row>
    <row r="157" spans="1:8" x14ac:dyDescent="0.25">
      <c r="A157" s="6" t="str">
        <f>VLOOKUP(B157,Sheet7!$1:$1048576,2,)</f>
        <v>06M467</v>
      </c>
      <c r="B157" s="21" t="s">
        <v>525</v>
      </c>
      <c r="C157" s="7" t="s">
        <v>41</v>
      </c>
      <c r="D157" s="25">
        <v>6</v>
      </c>
      <c r="E157" s="25">
        <v>19</v>
      </c>
      <c r="F157" s="25">
        <v>17</v>
      </c>
      <c r="G157" s="25" t="s">
        <v>15680</v>
      </c>
      <c r="H157" s="25">
        <v>47</v>
      </c>
    </row>
    <row r="158" spans="1:8" x14ac:dyDescent="0.25">
      <c r="A158" s="6" t="str">
        <f>VLOOKUP(B158,Sheet7!$1:$1048576,2,)</f>
        <v>06M467</v>
      </c>
      <c r="B158" s="21" t="s">
        <v>525</v>
      </c>
      <c r="C158" s="7" t="s">
        <v>47</v>
      </c>
      <c r="D158" s="25" t="s">
        <v>15680</v>
      </c>
      <c r="E158" s="25" t="s">
        <v>15680</v>
      </c>
      <c r="F158" s="25" t="s">
        <v>15680</v>
      </c>
      <c r="G158" s="25" t="s">
        <v>15680</v>
      </c>
      <c r="H158" s="25">
        <v>14</v>
      </c>
    </row>
    <row r="159" spans="1:8" x14ac:dyDescent="0.25">
      <c r="A159" s="6" t="str">
        <f>VLOOKUP(B159,Sheet7!$1:$1048576,2,)</f>
        <v>21K348</v>
      </c>
      <c r="B159" s="21" t="s">
        <v>318</v>
      </c>
      <c r="C159" s="7" t="s">
        <v>4</v>
      </c>
      <c r="D159" s="25" t="s">
        <v>15680</v>
      </c>
      <c r="E159" s="25" t="s">
        <v>15680</v>
      </c>
      <c r="F159" s="25">
        <v>6</v>
      </c>
      <c r="G159" s="25" t="s">
        <v>15680</v>
      </c>
      <c r="H159" s="25">
        <v>15</v>
      </c>
    </row>
    <row r="160" spans="1:8" x14ac:dyDescent="0.25">
      <c r="A160" s="6" t="str">
        <f>VLOOKUP(B160,Sheet7!$1:$1048576,2,)</f>
        <v>21K348</v>
      </c>
      <c r="B160" s="21" t="s">
        <v>318</v>
      </c>
      <c r="C160" s="7" t="s">
        <v>5</v>
      </c>
      <c r="D160" s="25">
        <v>11</v>
      </c>
      <c r="E160" s="25">
        <v>12</v>
      </c>
      <c r="F160" s="25" t="s">
        <v>15680</v>
      </c>
      <c r="G160" s="25" t="s">
        <v>15680</v>
      </c>
      <c r="H160" s="25">
        <v>30</v>
      </c>
    </row>
    <row r="161" spans="1:8" x14ac:dyDescent="0.25">
      <c r="A161" s="6" t="str">
        <f>VLOOKUP(B161,Sheet7!$1:$1048576,2,)</f>
        <v>21K348</v>
      </c>
      <c r="B161" s="21" t="s">
        <v>318</v>
      </c>
      <c r="C161" s="7" t="s">
        <v>6</v>
      </c>
      <c r="D161" s="25" t="s">
        <v>15680</v>
      </c>
      <c r="E161" s="25" t="s">
        <v>15680</v>
      </c>
      <c r="F161" s="25" t="s">
        <v>15680</v>
      </c>
      <c r="G161" s="25" t="s">
        <v>15680</v>
      </c>
      <c r="H161" s="25" t="s">
        <v>15680</v>
      </c>
    </row>
    <row r="162" spans="1:8" x14ac:dyDescent="0.25">
      <c r="A162" s="6" t="str">
        <f>VLOOKUP(B162,Sheet7!$1:$1048576,2,)</f>
        <v>21K348</v>
      </c>
      <c r="B162" s="21" t="s">
        <v>318</v>
      </c>
      <c r="C162" s="7" t="s">
        <v>9</v>
      </c>
      <c r="D162" s="25" t="s">
        <v>15680</v>
      </c>
      <c r="E162" s="25" t="s">
        <v>15680</v>
      </c>
      <c r="F162" s="25" t="s">
        <v>15680</v>
      </c>
      <c r="G162" s="25" t="s">
        <v>15680</v>
      </c>
      <c r="H162" s="25">
        <v>11</v>
      </c>
    </row>
    <row r="163" spans="1:8" x14ac:dyDescent="0.25">
      <c r="A163" s="6" t="str">
        <f>VLOOKUP(B163,Sheet7!$1:$1048576,2,)</f>
        <v>21K348</v>
      </c>
      <c r="B163" s="21" t="s">
        <v>318</v>
      </c>
      <c r="C163" s="7" t="s">
        <v>12</v>
      </c>
      <c r="D163" s="25">
        <v>7</v>
      </c>
      <c r="E163" s="25">
        <v>8</v>
      </c>
      <c r="F163" s="25">
        <v>8</v>
      </c>
      <c r="G163" s="25" t="s">
        <v>15680</v>
      </c>
      <c r="H163" s="25">
        <v>27</v>
      </c>
    </row>
    <row r="164" spans="1:8" x14ac:dyDescent="0.25">
      <c r="A164" s="6" t="str">
        <f>VLOOKUP(B164,Sheet7!$1:$1048576,2,)</f>
        <v>21K348</v>
      </c>
      <c r="B164" s="21" t="s">
        <v>318</v>
      </c>
      <c r="C164" s="7" t="s">
        <v>17</v>
      </c>
      <c r="D164" s="25">
        <v>21</v>
      </c>
      <c r="E164" s="25">
        <v>11</v>
      </c>
      <c r="F164" s="25">
        <v>13</v>
      </c>
      <c r="G164" s="25">
        <v>17</v>
      </c>
      <c r="H164" s="25">
        <v>62</v>
      </c>
    </row>
    <row r="165" spans="1:8" x14ac:dyDescent="0.25">
      <c r="A165" s="6" t="str">
        <f>VLOOKUP(B165,Sheet7!$1:$1048576,2,)</f>
        <v>21K348</v>
      </c>
      <c r="B165" s="21" t="s">
        <v>318</v>
      </c>
      <c r="C165" s="7" t="s">
        <v>22</v>
      </c>
      <c r="D165" s="25">
        <v>8</v>
      </c>
      <c r="E165" s="25">
        <v>9</v>
      </c>
      <c r="F165" s="25" t="s">
        <v>15680</v>
      </c>
      <c r="G165" s="25">
        <v>7</v>
      </c>
      <c r="H165" s="25">
        <v>27</v>
      </c>
    </row>
    <row r="166" spans="1:8" x14ac:dyDescent="0.25">
      <c r="A166" s="6" t="str">
        <f>VLOOKUP(B166,Sheet7!$1:$1048576,2,)</f>
        <v>21K348</v>
      </c>
      <c r="B166" s="21" t="s">
        <v>318</v>
      </c>
      <c r="C166" s="7" t="s">
        <v>24</v>
      </c>
      <c r="D166" s="25">
        <v>10</v>
      </c>
      <c r="E166" s="25">
        <v>19</v>
      </c>
      <c r="F166" s="25">
        <v>17</v>
      </c>
      <c r="G166" s="25">
        <v>22</v>
      </c>
      <c r="H166" s="25">
        <v>68</v>
      </c>
    </row>
    <row r="167" spans="1:8" x14ac:dyDescent="0.25">
      <c r="A167" s="6" t="str">
        <f>VLOOKUP(B167,Sheet7!$1:$1048576,2,)</f>
        <v>21K348</v>
      </c>
      <c r="B167" s="21" t="s">
        <v>318</v>
      </c>
      <c r="C167" s="7" t="s">
        <v>30</v>
      </c>
      <c r="D167" s="25">
        <v>10</v>
      </c>
      <c r="E167" s="25">
        <v>12</v>
      </c>
      <c r="F167" s="25" t="s">
        <v>15680</v>
      </c>
      <c r="G167" s="25" t="s">
        <v>15680</v>
      </c>
      <c r="H167" s="25">
        <v>28</v>
      </c>
    </row>
    <row r="168" spans="1:8" x14ac:dyDescent="0.25">
      <c r="A168" s="6" t="str">
        <f>VLOOKUP(B168,Sheet7!$1:$1048576,2,)</f>
        <v>21K348</v>
      </c>
      <c r="B168" s="21" t="s">
        <v>318</v>
      </c>
      <c r="C168" s="7" t="s">
        <v>33</v>
      </c>
      <c r="D168" s="25" t="s">
        <v>15680</v>
      </c>
      <c r="E168" s="25" t="s">
        <v>15680</v>
      </c>
      <c r="F168" s="25" t="s">
        <v>15680</v>
      </c>
      <c r="G168" s="25" t="s">
        <v>15680</v>
      </c>
      <c r="H168" s="25">
        <v>7</v>
      </c>
    </row>
    <row r="169" spans="1:8" x14ac:dyDescent="0.25">
      <c r="A169" s="6" t="str">
        <f>VLOOKUP(B169,Sheet7!$1:$1048576,2,)</f>
        <v>21K348</v>
      </c>
      <c r="B169" s="21" t="s">
        <v>318</v>
      </c>
      <c r="C169" s="7" t="s">
        <v>35</v>
      </c>
      <c r="D169" s="25" t="s">
        <v>15680</v>
      </c>
      <c r="E169" s="25" t="s">
        <v>15680</v>
      </c>
      <c r="F169" s="25">
        <v>6</v>
      </c>
      <c r="G169" s="25">
        <v>7</v>
      </c>
      <c r="H169" s="25">
        <v>18</v>
      </c>
    </row>
    <row r="170" spans="1:8" x14ac:dyDescent="0.25">
      <c r="A170" s="6" t="str">
        <f>VLOOKUP(B170,Sheet7!$1:$1048576,2,)</f>
        <v>21K348</v>
      </c>
      <c r="B170" s="21" t="s">
        <v>318</v>
      </c>
      <c r="C170" s="7" t="s">
        <v>36</v>
      </c>
      <c r="D170" s="25" t="s">
        <v>15680</v>
      </c>
      <c r="E170" s="25">
        <v>9</v>
      </c>
      <c r="F170" s="25">
        <v>8</v>
      </c>
      <c r="G170" s="25" t="s">
        <v>15680</v>
      </c>
      <c r="H170" s="25">
        <v>24</v>
      </c>
    </row>
    <row r="171" spans="1:8" x14ac:dyDescent="0.25">
      <c r="A171" s="6" t="str">
        <f>VLOOKUP(B171,Sheet7!$1:$1048576,2,)</f>
        <v>21K348</v>
      </c>
      <c r="B171" s="21" t="s">
        <v>318</v>
      </c>
      <c r="C171" s="7" t="s">
        <v>41</v>
      </c>
      <c r="D171" s="25">
        <v>21</v>
      </c>
      <c r="E171" s="25">
        <v>7</v>
      </c>
      <c r="F171" s="25">
        <v>14</v>
      </c>
      <c r="G171" s="25">
        <v>14</v>
      </c>
      <c r="H171" s="25">
        <v>56</v>
      </c>
    </row>
    <row r="172" spans="1:8" x14ac:dyDescent="0.25">
      <c r="A172" s="6" t="str">
        <f>VLOOKUP(B172,Sheet7!$1:$1048576,2,)</f>
        <v>21K348</v>
      </c>
      <c r="B172" s="21" t="s">
        <v>318</v>
      </c>
      <c r="C172" s="7" t="s">
        <v>42</v>
      </c>
      <c r="D172" s="25" t="s">
        <v>15680</v>
      </c>
      <c r="E172" s="25" t="s">
        <v>15680</v>
      </c>
      <c r="F172" s="25" t="s">
        <v>15680</v>
      </c>
      <c r="G172" s="25" t="s">
        <v>15680</v>
      </c>
      <c r="H172" s="25" t="s">
        <v>15680</v>
      </c>
    </row>
    <row r="173" spans="1:8" x14ac:dyDescent="0.25">
      <c r="A173" s="6" t="str">
        <f>VLOOKUP(B173,Sheet7!$1:$1048576,2,)</f>
        <v>21K348</v>
      </c>
      <c r="B173" s="21" t="s">
        <v>318</v>
      </c>
      <c r="C173" s="7" t="s">
        <v>46</v>
      </c>
      <c r="D173" s="25">
        <v>7</v>
      </c>
      <c r="E173" s="25">
        <v>7</v>
      </c>
      <c r="F173" s="25" t="s">
        <v>15680</v>
      </c>
      <c r="G173" s="25">
        <v>12</v>
      </c>
      <c r="H173" s="25">
        <v>30</v>
      </c>
    </row>
    <row r="174" spans="1:8" x14ac:dyDescent="0.25">
      <c r="A174" s="6" t="str">
        <f>VLOOKUP(B174,Sheet7!$1:$1048576,2,)</f>
        <v>21K348</v>
      </c>
      <c r="B174" s="21" t="s">
        <v>318</v>
      </c>
      <c r="C174" s="7" t="s">
        <v>48</v>
      </c>
      <c r="D174" s="25">
        <v>14</v>
      </c>
      <c r="E174" s="25">
        <v>13</v>
      </c>
      <c r="F174" s="25">
        <v>20</v>
      </c>
      <c r="G174" s="25">
        <v>21</v>
      </c>
      <c r="H174" s="25">
        <v>68</v>
      </c>
    </row>
    <row r="175" spans="1:8" x14ac:dyDescent="0.25">
      <c r="A175" s="6" t="str">
        <f>VLOOKUP(B175,Sheet7!$1:$1048576,2,)</f>
        <v>11X275</v>
      </c>
      <c r="B175" s="21" t="s">
        <v>202</v>
      </c>
      <c r="C175" s="7" t="s">
        <v>5</v>
      </c>
      <c r="D175" s="25" t="s">
        <v>15680</v>
      </c>
      <c r="E175" s="25">
        <v>6</v>
      </c>
      <c r="F175" s="25" t="s">
        <v>15680</v>
      </c>
      <c r="G175" s="25" t="s">
        <v>15680</v>
      </c>
      <c r="H175" s="25">
        <v>20</v>
      </c>
    </row>
    <row r="176" spans="1:8" x14ac:dyDescent="0.25">
      <c r="A176" s="6" t="str">
        <f>VLOOKUP(B176,Sheet7!$1:$1048576,2,)</f>
        <v>11X275</v>
      </c>
      <c r="B176" s="21" t="s">
        <v>202</v>
      </c>
      <c r="C176" s="7" t="s">
        <v>20</v>
      </c>
      <c r="D176" s="25" t="s">
        <v>15680</v>
      </c>
      <c r="E176" s="25" t="s">
        <v>15680</v>
      </c>
      <c r="F176" s="25">
        <v>11</v>
      </c>
      <c r="G176" s="25" t="s">
        <v>15680</v>
      </c>
      <c r="H176" s="25">
        <v>20</v>
      </c>
    </row>
    <row r="177" spans="1:8" x14ac:dyDescent="0.25">
      <c r="A177" s="6" t="str">
        <f>VLOOKUP(B177,Sheet7!$1:$1048576,2,)</f>
        <v>11X275</v>
      </c>
      <c r="B177" s="21" t="s">
        <v>202</v>
      </c>
      <c r="C177" s="7" t="s">
        <v>23</v>
      </c>
      <c r="D177" s="25" t="s">
        <v>15680</v>
      </c>
      <c r="E177" s="25">
        <v>8</v>
      </c>
      <c r="F177" s="25">
        <v>7</v>
      </c>
      <c r="G177" s="25">
        <v>7</v>
      </c>
      <c r="H177" s="25">
        <v>25</v>
      </c>
    </row>
    <row r="178" spans="1:8" x14ac:dyDescent="0.25">
      <c r="A178" s="6" t="str">
        <f>VLOOKUP(B178,Sheet7!$1:$1048576,2,)</f>
        <v>11X275</v>
      </c>
      <c r="B178" s="21" t="s">
        <v>202</v>
      </c>
      <c r="C178" s="7" t="s">
        <v>24</v>
      </c>
      <c r="D178" s="25" t="s">
        <v>15680</v>
      </c>
      <c r="E178" s="25" t="s">
        <v>15680</v>
      </c>
      <c r="F178" s="25" t="s">
        <v>15680</v>
      </c>
      <c r="G178" s="25">
        <v>8</v>
      </c>
      <c r="H178" s="25">
        <v>18</v>
      </c>
    </row>
    <row r="179" spans="1:8" x14ac:dyDescent="0.25">
      <c r="A179" s="6" t="str">
        <f>VLOOKUP(B179,Sheet7!$1:$1048576,2,)</f>
        <v>11X275</v>
      </c>
      <c r="B179" s="21" t="s">
        <v>202</v>
      </c>
      <c r="C179" s="7" t="s">
        <v>30</v>
      </c>
      <c r="D179" s="25" t="s">
        <v>15680</v>
      </c>
      <c r="E179" s="25" t="s">
        <v>15680</v>
      </c>
      <c r="F179" s="25" t="s">
        <v>15680</v>
      </c>
      <c r="G179" s="25">
        <v>8</v>
      </c>
      <c r="H179" s="25">
        <v>22</v>
      </c>
    </row>
    <row r="180" spans="1:8" x14ac:dyDescent="0.25">
      <c r="A180" s="6" t="str">
        <f>VLOOKUP(B180,Sheet7!$1:$1048576,2,)</f>
        <v>11X275</v>
      </c>
      <c r="B180" s="21" t="s">
        <v>202</v>
      </c>
      <c r="C180" s="7" t="s">
        <v>44</v>
      </c>
      <c r="D180" s="25" t="s">
        <v>15680</v>
      </c>
      <c r="E180" s="25" t="s">
        <v>15680</v>
      </c>
      <c r="F180" s="25" t="s">
        <v>15680</v>
      </c>
      <c r="G180" s="25" t="s">
        <v>15680</v>
      </c>
      <c r="H180" s="25">
        <v>19</v>
      </c>
    </row>
    <row r="181" spans="1:8" x14ac:dyDescent="0.25">
      <c r="A181" s="6" t="str">
        <f>VLOOKUP(B181,Sheet7!$1:$1048576,2,)</f>
        <v>11X275</v>
      </c>
      <c r="B181" s="21" t="s">
        <v>202</v>
      </c>
      <c r="C181" s="7" t="s">
        <v>47</v>
      </c>
      <c r="D181" s="25" t="s">
        <v>15680</v>
      </c>
      <c r="E181" s="25">
        <v>11</v>
      </c>
      <c r="F181" s="25">
        <v>7</v>
      </c>
      <c r="G181" s="25">
        <v>8</v>
      </c>
      <c r="H181" s="25">
        <v>30</v>
      </c>
    </row>
    <row r="182" spans="1:8" x14ac:dyDescent="0.25">
      <c r="A182" s="6" t="str">
        <f>VLOOKUP(B182,Sheet7!$1:$1048576,2,)</f>
        <v>11X275</v>
      </c>
      <c r="B182" s="21" t="s">
        <v>202</v>
      </c>
      <c r="C182" s="7" t="s">
        <v>48</v>
      </c>
      <c r="D182" s="25" t="s">
        <v>15680</v>
      </c>
      <c r="E182" s="25">
        <v>9</v>
      </c>
      <c r="F182" s="25">
        <v>7</v>
      </c>
      <c r="G182" s="25">
        <v>9</v>
      </c>
      <c r="H182" s="25">
        <v>25</v>
      </c>
    </row>
    <row r="183" spans="1:8" x14ac:dyDescent="0.25">
      <c r="A183" s="6" t="str">
        <f>VLOOKUP(B183,Sheet7!$1:$1048576,2,)</f>
        <v>29Q243</v>
      </c>
      <c r="B183" s="21" t="s">
        <v>126</v>
      </c>
      <c r="C183" s="7" t="s">
        <v>3</v>
      </c>
      <c r="D183" s="25" t="s">
        <v>15680</v>
      </c>
      <c r="E183" s="25">
        <v>13</v>
      </c>
      <c r="F183" s="25">
        <v>7</v>
      </c>
      <c r="G183" s="25">
        <v>9</v>
      </c>
      <c r="H183" s="25">
        <v>34</v>
      </c>
    </row>
    <row r="184" spans="1:8" x14ac:dyDescent="0.25">
      <c r="A184" s="6" t="str">
        <f>VLOOKUP(B184,Sheet7!$1:$1048576,2,)</f>
        <v>29Q243</v>
      </c>
      <c r="B184" s="21" t="s">
        <v>126</v>
      </c>
      <c r="C184" s="7" t="s">
        <v>5</v>
      </c>
      <c r="D184" s="25">
        <v>7</v>
      </c>
      <c r="E184" s="25">
        <v>28</v>
      </c>
      <c r="F184" s="25">
        <v>16</v>
      </c>
      <c r="G184" s="25">
        <v>12</v>
      </c>
      <c r="H184" s="25">
        <v>63</v>
      </c>
    </row>
    <row r="185" spans="1:8" x14ac:dyDescent="0.25">
      <c r="A185" s="6" t="str">
        <f>VLOOKUP(B185,Sheet7!$1:$1048576,2,)</f>
        <v>29Q243</v>
      </c>
      <c r="B185" s="21" t="s">
        <v>126</v>
      </c>
      <c r="C185" s="7" t="s">
        <v>6</v>
      </c>
      <c r="D185" s="25" t="s">
        <v>15680</v>
      </c>
      <c r="E185" s="25" t="s">
        <v>15680</v>
      </c>
      <c r="F185" s="25" t="s">
        <v>15680</v>
      </c>
      <c r="G185" s="25" t="s">
        <v>15680</v>
      </c>
      <c r="H185" s="25">
        <v>8</v>
      </c>
    </row>
    <row r="186" spans="1:8" x14ac:dyDescent="0.25">
      <c r="A186" s="6" t="str">
        <f>VLOOKUP(B186,Sheet7!$1:$1048576,2,)</f>
        <v>29Q243</v>
      </c>
      <c r="B186" s="21" t="s">
        <v>126</v>
      </c>
      <c r="C186" s="7" t="s">
        <v>8</v>
      </c>
      <c r="D186" s="25" t="s">
        <v>15680</v>
      </c>
      <c r="E186" s="25">
        <v>11</v>
      </c>
      <c r="F186" s="25">
        <v>8</v>
      </c>
      <c r="G186" s="25">
        <v>7</v>
      </c>
      <c r="H186" s="25">
        <v>27</v>
      </c>
    </row>
    <row r="187" spans="1:8" x14ac:dyDescent="0.25">
      <c r="A187" s="6" t="str">
        <f>VLOOKUP(B187,Sheet7!$1:$1048576,2,)</f>
        <v>29Q243</v>
      </c>
      <c r="B187" s="21" t="s">
        <v>126</v>
      </c>
      <c r="C187" s="7" t="s">
        <v>9</v>
      </c>
      <c r="D187" s="25" t="s">
        <v>15680</v>
      </c>
      <c r="E187" s="25" t="s">
        <v>15680</v>
      </c>
      <c r="F187" s="25" t="s">
        <v>15680</v>
      </c>
      <c r="G187" s="25" t="s">
        <v>15680</v>
      </c>
      <c r="H187" s="25">
        <v>12</v>
      </c>
    </row>
    <row r="188" spans="1:8" x14ac:dyDescent="0.25">
      <c r="A188" s="6" t="str">
        <f>VLOOKUP(B188,Sheet7!$1:$1048576,2,)</f>
        <v>29Q243</v>
      </c>
      <c r="B188" s="21" t="s">
        <v>126</v>
      </c>
      <c r="C188" s="7" t="s">
        <v>11</v>
      </c>
      <c r="D188" s="25" t="s">
        <v>15680</v>
      </c>
      <c r="E188" s="25">
        <v>10</v>
      </c>
      <c r="F188" s="25">
        <v>11</v>
      </c>
      <c r="G188" s="25">
        <v>8</v>
      </c>
      <c r="H188" s="25">
        <v>34</v>
      </c>
    </row>
    <row r="189" spans="1:8" x14ac:dyDescent="0.25">
      <c r="A189" s="6" t="str">
        <f>VLOOKUP(B189,Sheet7!$1:$1048576,2,)</f>
        <v>29Q243</v>
      </c>
      <c r="B189" s="21" t="s">
        <v>126</v>
      </c>
      <c r="C189" s="7" t="s">
        <v>17</v>
      </c>
      <c r="D189" s="25">
        <v>6</v>
      </c>
      <c r="E189" s="25">
        <v>8</v>
      </c>
      <c r="F189" s="25">
        <v>14</v>
      </c>
      <c r="G189" s="25">
        <v>11</v>
      </c>
      <c r="H189" s="25">
        <v>39</v>
      </c>
    </row>
    <row r="190" spans="1:8" x14ac:dyDescent="0.25">
      <c r="A190" s="6" t="str">
        <f>VLOOKUP(B190,Sheet7!$1:$1048576,2,)</f>
        <v>29Q243</v>
      </c>
      <c r="B190" s="21" t="s">
        <v>126</v>
      </c>
      <c r="C190" s="7" t="s">
        <v>23</v>
      </c>
      <c r="D190" s="25" t="s">
        <v>15680</v>
      </c>
      <c r="E190" s="25">
        <v>8</v>
      </c>
      <c r="F190" s="25">
        <v>15</v>
      </c>
      <c r="G190" s="25">
        <v>6</v>
      </c>
      <c r="H190" s="25">
        <v>33</v>
      </c>
    </row>
    <row r="191" spans="1:8" x14ac:dyDescent="0.25">
      <c r="A191" s="6" t="str">
        <f>VLOOKUP(B191,Sheet7!$1:$1048576,2,)</f>
        <v>29Q243</v>
      </c>
      <c r="B191" s="21" t="s">
        <v>126</v>
      </c>
      <c r="C191" s="7" t="s">
        <v>26</v>
      </c>
      <c r="D191" s="25" t="s">
        <v>15680</v>
      </c>
      <c r="E191" s="25">
        <v>6</v>
      </c>
      <c r="F191" s="25" t="s">
        <v>15680</v>
      </c>
      <c r="G191" s="25" t="s">
        <v>15680</v>
      </c>
      <c r="H191" s="25">
        <v>11</v>
      </c>
    </row>
    <row r="192" spans="1:8" x14ac:dyDescent="0.25">
      <c r="A192" s="6" t="str">
        <f>VLOOKUP(B192,Sheet7!$1:$1048576,2,)</f>
        <v>29Q243</v>
      </c>
      <c r="B192" s="21" t="s">
        <v>126</v>
      </c>
      <c r="C192" s="7" t="s">
        <v>28</v>
      </c>
      <c r="D192" s="25" t="s">
        <v>15680</v>
      </c>
      <c r="E192" s="25" t="s">
        <v>15680</v>
      </c>
      <c r="F192" s="25" t="s">
        <v>15680</v>
      </c>
      <c r="G192" s="25">
        <v>8</v>
      </c>
      <c r="H192" s="25">
        <v>20</v>
      </c>
    </row>
    <row r="193" spans="1:8" x14ac:dyDescent="0.25">
      <c r="A193" s="6" t="str">
        <f>VLOOKUP(B193,Sheet7!$1:$1048576,2,)</f>
        <v>29Q243</v>
      </c>
      <c r="B193" s="21" t="s">
        <v>126</v>
      </c>
      <c r="C193" s="7" t="s">
        <v>30</v>
      </c>
      <c r="D193" s="25">
        <v>7</v>
      </c>
      <c r="E193" s="25">
        <v>28</v>
      </c>
      <c r="F193" s="25">
        <v>20</v>
      </c>
      <c r="G193" s="25">
        <v>12</v>
      </c>
      <c r="H193" s="25">
        <v>67</v>
      </c>
    </row>
    <row r="194" spans="1:8" x14ac:dyDescent="0.25">
      <c r="A194" s="6" t="str">
        <f>VLOOKUP(B194,Sheet7!$1:$1048576,2,)</f>
        <v>29Q243</v>
      </c>
      <c r="B194" s="21" t="s">
        <v>126</v>
      </c>
      <c r="C194" s="7" t="s">
        <v>31</v>
      </c>
      <c r="D194" s="25" t="s">
        <v>15680</v>
      </c>
      <c r="E194" s="25" t="s">
        <v>15680</v>
      </c>
      <c r="F194" s="25" t="s">
        <v>15680</v>
      </c>
      <c r="G194" s="25" t="s">
        <v>15680</v>
      </c>
      <c r="H194" s="25" t="s">
        <v>15680</v>
      </c>
    </row>
    <row r="195" spans="1:8" x14ac:dyDescent="0.25">
      <c r="A195" s="6" t="str">
        <f>VLOOKUP(B195,Sheet7!$1:$1048576,2,)</f>
        <v>29Q243</v>
      </c>
      <c r="B195" s="21" t="s">
        <v>126</v>
      </c>
      <c r="C195" s="7" t="s">
        <v>32</v>
      </c>
      <c r="D195" s="25" t="s">
        <v>15680</v>
      </c>
      <c r="E195" s="25">
        <v>14</v>
      </c>
      <c r="F195" s="25">
        <v>11</v>
      </c>
      <c r="G195" s="25">
        <v>7</v>
      </c>
      <c r="H195" s="25">
        <v>36</v>
      </c>
    </row>
    <row r="196" spans="1:8" x14ac:dyDescent="0.25">
      <c r="A196" s="6" t="str">
        <f>VLOOKUP(B196,Sheet7!$1:$1048576,2,)</f>
        <v>29Q243</v>
      </c>
      <c r="B196" s="21" t="s">
        <v>126</v>
      </c>
      <c r="C196" s="7" t="s">
        <v>33</v>
      </c>
      <c r="D196" s="25" t="s">
        <v>15680</v>
      </c>
      <c r="E196" s="25" t="s">
        <v>15680</v>
      </c>
      <c r="F196" s="25" t="s">
        <v>15680</v>
      </c>
      <c r="G196" s="25" t="s">
        <v>15680</v>
      </c>
      <c r="H196" s="25">
        <v>14</v>
      </c>
    </row>
    <row r="197" spans="1:8" x14ac:dyDescent="0.25">
      <c r="A197" s="6" t="str">
        <f>VLOOKUP(B197,Sheet7!$1:$1048576,2,)</f>
        <v>29Q243</v>
      </c>
      <c r="B197" s="21" t="s">
        <v>126</v>
      </c>
      <c r="C197" s="7" t="s">
        <v>35</v>
      </c>
      <c r="D197" s="25">
        <v>6</v>
      </c>
      <c r="E197" s="25">
        <v>10</v>
      </c>
      <c r="F197" s="25">
        <v>11</v>
      </c>
      <c r="G197" s="25">
        <v>9</v>
      </c>
      <c r="H197" s="25">
        <v>36</v>
      </c>
    </row>
    <row r="198" spans="1:8" x14ac:dyDescent="0.25">
      <c r="A198" s="6" t="str">
        <f>VLOOKUP(B198,Sheet7!$1:$1048576,2,)</f>
        <v>29Q243</v>
      </c>
      <c r="B198" s="21" t="s">
        <v>126</v>
      </c>
      <c r="C198" s="7" t="s">
        <v>41</v>
      </c>
      <c r="D198" s="25">
        <v>7</v>
      </c>
      <c r="E198" s="25">
        <v>10</v>
      </c>
      <c r="F198" s="25">
        <v>12</v>
      </c>
      <c r="G198" s="25">
        <v>13</v>
      </c>
      <c r="H198" s="25">
        <v>42</v>
      </c>
    </row>
    <row r="199" spans="1:8" x14ac:dyDescent="0.25">
      <c r="A199" s="6" t="str">
        <f>VLOOKUP(B199,Sheet7!$1:$1048576,2,)</f>
        <v>29Q243</v>
      </c>
      <c r="B199" s="21" t="s">
        <v>126</v>
      </c>
      <c r="C199" s="7" t="s">
        <v>47</v>
      </c>
      <c r="D199" s="25" t="s">
        <v>15680</v>
      </c>
      <c r="E199" s="25">
        <v>10</v>
      </c>
      <c r="F199" s="25">
        <v>10</v>
      </c>
      <c r="G199" s="25">
        <v>6</v>
      </c>
      <c r="H199" s="25">
        <v>27</v>
      </c>
    </row>
    <row r="200" spans="1:8" x14ac:dyDescent="0.25">
      <c r="A200" s="6" t="str">
        <f>VLOOKUP(B200,Sheet7!$1:$1048576,2,)</f>
        <v>29Q243</v>
      </c>
      <c r="B200" s="21" t="s">
        <v>126</v>
      </c>
      <c r="C200" s="7" t="s">
        <v>50</v>
      </c>
      <c r="D200" s="25" t="s">
        <v>15680</v>
      </c>
      <c r="E200" s="25" t="s">
        <v>15680</v>
      </c>
      <c r="F200" s="25">
        <v>6</v>
      </c>
      <c r="G200" s="25" t="s">
        <v>15680</v>
      </c>
      <c r="H200" s="25">
        <v>12</v>
      </c>
    </row>
    <row r="201" spans="1:8" x14ac:dyDescent="0.25">
      <c r="A201" s="6" t="str">
        <f>VLOOKUP(B201,Sheet7!$1:$1048576,2,)</f>
        <v>18K563</v>
      </c>
      <c r="B201" s="21" t="s">
        <v>178</v>
      </c>
      <c r="C201" s="7" t="s">
        <v>5</v>
      </c>
      <c r="D201" s="25">
        <v>15</v>
      </c>
      <c r="E201" s="25">
        <v>6</v>
      </c>
      <c r="F201" s="25">
        <v>14</v>
      </c>
      <c r="G201" s="25">
        <v>11</v>
      </c>
      <c r="H201" s="25">
        <v>46</v>
      </c>
    </row>
    <row r="202" spans="1:8" x14ac:dyDescent="0.25">
      <c r="A202" s="6" t="str">
        <f>VLOOKUP(B202,Sheet7!$1:$1048576,2,)</f>
        <v>18K563</v>
      </c>
      <c r="B202" s="21" t="s">
        <v>178</v>
      </c>
      <c r="C202" s="7" t="s">
        <v>11</v>
      </c>
      <c r="D202" s="25" t="s">
        <v>15680</v>
      </c>
      <c r="E202" s="25" t="s">
        <v>15680</v>
      </c>
      <c r="F202" s="25" t="s">
        <v>15680</v>
      </c>
      <c r="G202" s="25" t="s">
        <v>15680</v>
      </c>
      <c r="H202" s="25" t="s">
        <v>15680</v>
      </c>
    </row>
    <row r="203" spans="1:8" x14ac:dyDescent="0.25">
      <c r="A203" s="6" t="str">
        <f>VLOOKUP(B203,Sheet7!$1:$1048576,2,)</f>
        <v>18K563</v>
      </c>
      <c r="B203" s="21" t="s">
        <v>178</v>
      </c>
      <c r="C203" s="7" t="s">
        <v>12</v>
      </c>
      <c r="D203" s="25" t="s">
        <v>15680</v>
      </c>
      <c r="E203" s="25" t="s">
        <v>15680</v>
      </c>
      <c r="F203" s="25" t="s">
        <v>15680</v>
      </c>
      <c r="G203" s="25" t="s">
        <v>15680</v>
      </c>
      <c r="H203" s="25" t="s">
        <v>15680</v>
      </c>
    </row>
    <row r="204" spans="1:8" x14ac:dyDescent="0.25">
      <c r="A204" s="6" t="str">
        <f>VLOOKUP(B204,Sheet7!$1:$1048576,2,)</f>
        <v>18K563</v>
      </c>
      <c r="B204" s="21" t="s">
        <v>178</v>
      </c>
      <c r="C204" s="7" t="s">
        <v>17</v>
      </c>
      <c r="D204" s="25" t="s">
        <v>15680</v>
      </c>
      <c r="E204" s="25" t="s">
        <v>15680</v>
      </c>
      <c r="F204" s="25" t="s">
        <v>15680</v>
      </c>
      <c r="G204" s="25" t="s">
        <v>15680</v>
      </c>
      <c r="H204" s="25">
        <v>6</v>
      </c>
    </row>
    <row r="205" spans="1:8" x14ac:dyDescent="0.25">
      <c r="A205" s="6" t="str">
        <f>VLOOKUP(B205,Sheet7!$1:$1048576,2,)</f>
        <v>18K563</v>
      </c>
      <c r="B205" s="21" t="s">
        <v>178</v>
      </c>
      <c r="C205" s="7" t="s">
        <v>24</v>
      </c>
      <c r="D205" s="25" t="s">
        <v>15680</v>
      </c>
      <c r="E205" s="25" t="s">
        <v>15680</v>
      </c>
      <c r="F205" s="25" t="s">
        <v>15680</v>
      </c>
      <c r="G205" s="25">
        <v>6</v>
      </c>
      <c r="H205" s="25">
        <v>18</v>
      </c>
    </row>
    <row r="206" spans="1:8" x14ac:dyDescent="0.25">
      <c r="A206" s="6" t="str">
        <f>VLOOKUP(B206,Sheet7!$1:$1048576,2,)</f>
        <v>18K563</v>
      </c>
      <c r="B206" s="21" t="s">
        <v>178</v>
      </c>
      <c r="C206" s="7" t="s">
        <v>30</v>
      </c>
      <c r="D206" s="25">
        <v>16</v>
      </c>
      <c r="E206" s="25">
        <v>13</v>
      </c>
      <c r="F206" s="25">
        <v>12</v>
      </c>
      <c r="G206" s="25">
        <v>9</v>
      </c>
      <c r="H206" s="25">
        <v>50</v>
      </c>
    </row>
    <row r="207" spans="1:8" x14ac:dyDescent="0.25">
      <c r="A207" s="6" t="str">
        <f>VLOOKUP(B207,Sheet7!$1:$1048576,2,)</f>
        <v>18K563</v>
      </c>
      <c r="B207" s="21" t="s">
        <v>178</v>
      </c>
      <c r="C207" s="7" t="s">
        <v>35</v>
      </c>
      <c r="D207" s="25" t="s">
        <v>15680</v>
      </c>
      <c r="E207" s="25" t="s">
        <v>15680</v>
      </c>
      <c r="F207" s="25" t="s">
        <v>15680</v>
      </c>
      <c r="G207" s="25" t="s">
        <v>15680</v>
      </c>
      <c r="H207" s="25" t="s">
        <v>15680</v>
      </c>
    </row>
    <row r="208" spans="1:8" x14ac:dyDescent="0.25">
      <c r="A208" s="6" t="str">
        <f>VLOOKUP(B208,Sheet7!$1:$1048576,2,)</f>
        <v>18K563</v>
      </c>
      <c r="B208" s="21" t="s">
        <v>178</v>
      </c>
      <c r="C208" s="7" t="s">
        <v>36</v>
      </c>
      <c r="D208" s="25" t="s">
        <v>15680</v>
      </c>
      <c r="E208" s="25" t="s">
        <v>15680</v>
      </c>
      <c r="F208" s="25" t="s">
        <v>15680</v>
      </c>
      <c r="G208" s="25" t="s">
        <v>15680</v>
      </c>
      <c r="H208" s="25" t="s">
        <v>15680</v>
      </c>
    </row>
    <row r="209" spans="1:8" x14ac:dyDescent="0.25">
      <c r="A209" s="6" t="str">
        <f>VLOOKUP(B209,Sheet7!$1:$1048576,2,)</f>
        <v>18K563</v>
      </c>
      <c r="B209" s="21" t="s">
        <v>178</v>
      </c>
      <c r="C209" s="7" t="s">
        <v>41</v>
      </c>
      <c r="D209" s="25" t="s">
        <v>15680</v>
      </c>
      <c r="E209" s="25" t="s">
        <v>15680</v>
      </c>
      <c r="F209" s="25" t="s">
        <v>15680</v>
      </c>
      <c r="G209" s="25" t="s">
        <v>15680</v>
      </c>
      <c r="H209" s="25">
        <v>7</v>
      </c>
    </row>
    <row r="210" spans="1:8" x14ac:dyDescent="0.25">
      <c r="A210" s="6" t="str">
        <f>VLOOKUP(B210,Sheet7!$1:$1048576,2,)</f>
        <v>18K563</v>
      </c>
      <c r="B210" s="21" t="s">
        <v>178</v>
      </c>
      <c r="C210" s="7" t="s">
        <v>48</v>
      </c>
      <c r="D210" s="25">
        <v>6</v>
      </c>
      <c r="E210" s="25">
        <v>8</v>
      </c>
      <c r="F210" s="25" t="s">
        <v>15680</v>
      </c>
      <c r="G210" s="25">
        <v>7</v>
      </c>
      <c r="H210" s="25">
        <v>25</v>
      </c>
    </row>
    <row r="211" spans="1:8" x14ac:dyDescent="0.25">
      <c r="A211" s="6" t="str">
        <f>VLOOKUP(B211,Sheet7!$1:$1048576,2,)</f>
        <v>21K540</v>
      </c>
      <c r="B211" s="21" t="s">
        <v>550</v>
      </c>
      <c r="C211" s="7" t="s">
        <v>2</v>
      </c>
      <c r="D211" s="25" t="s">
        <v>15680</v>
      </c>
      <c r="E211" s="25" t="s">
        <v>15680</v>
      </c>
      <c r="F211" s="25" t="s">
        <v>15680</v>
      </c>
      <c r="G211" s="25">
        <v>6</v>
      </c>
      <c r="H211" s="25">
        <v>13</v>
      </c>
    </row>
    <row r="212" spans="1:8" x14ac:dyDescent="0.25">
      <c r="A212" s="6" t="str">
        <f>VLOOKUP(B212,Sheet7!$1:$1048576,2,)</f>
        <v>21K540</v>
      </c>
      <c r="B212" s="21" t="s">
        <v>550</v>
      </c>
      <c r="C212" s="7" t="s">
        <v>3</v>
      </c>
      <c r="D212" s="25">
        <v>12</v>
      </c>
      <c r="E212" s="25">
        <v>10</v>
      </c>
      <c r="F212" s="25">
        <v>7</v>
      </c>
      <c r="G212" s="25">
        <v>11</v>
      </c>
      <c r="H212" s="25">
        <v>40</v>
      </c>
    </row>
    <row r="213" spans="1:8" x14ac:dyDescent="0.25">
      <c r="A213" s="6" t="str">
        <f>VLOOKUP(B213,Sheet7!$1:$1048576,2,)</f>
        <v>21K540</v>
      </c>
      <c r="B213" s="21" t="s">
        <v>550</v>
      </c>
      <c r="C213" s="7" t="s">
        <v>5</v>
      </c>
      <c r="D213" s="25">
        <v>13</v>
      </c>
      <c r="E213" s="25">
        <v>8</v>
      </c>
      <c r="F213" s="25">
        <v>6</v>
      </c>
      <c r="G213" s="25" t="s">
        <v>15680</v>
      </c>
      <c r="H213" s="25">
        <v>31</v>
      </c>
    </row>
    <row r="214" spans="1:8" x14ac:dyDescent="0.25">
      <c r="A214" s="6" t="str">
        <f>VLOOKUP(B214,Sheet7!$1:$1048576,2,)</f>
        <v>21K540</v>
      </c>
      <c r="B214" s="21" t="s">
        <v>550</v>
      </c>
      <c r="C214" s="7" t="s">
        <v>6</v>
      </c>
      <c r="D214" s="25" t="s">
        <v>15680</v>
      </c>
      <c r="E214" s="25" t="s">
        <v>15680</v>
      </c>
      <c r="F214" s="25" t="s">
        <v>15680</v>
      </c>
      <c r="G214" s="25" t="s">
        <v>15680</v>
      </c>
      <c r="H214" s="25">
        <v>8</v>
      </c>
    </row>
    <row r="215" spans="1:8" x14ac:dyDescent="0.25">
      <c r="A215" s="6" t="str">
        <f>VLOOKUP(B215,Sheet7!$1:$1048576,2,)</f>
        <v>21K540</v>
      </c>
      <c r="B215" s="21" t="s">
        <v>550</v>
      </c>
      <c r="C215" s="7" t="s">
        <v>21</v>
      </c>
      <c r="D215" s="25" t="s">
        <v>15680</v>
      </c>
      <c r="E215" s="25" t="s">
        <v>15680</v>
      </c>
      <c r="F215" s="25">
        <v>8</v>
      </c>
      <c r="G215" s="25">
        <v>7</v>
      </c>
      <c r="H215" s="25">
        <v>20</v>
      </c>
    </row>
    <row r="216" spans="1:8" x14ac:dyDescent="0.25">
      <c r="A216" s="6" t="str">
        <f>VLOOKUP(B216,Sheet7!$1:$1048576,2,)</f>
        <v>21K540</v>
      </c>
      <c r="B216" s="21" t="s">
        <v>550</v>
      </c>
      <c r="C216" s="7" t="s">
        <v>24</v>
      </c>
      <c r="D216" s="25">
        <v>22</v>
      </c>
      <c r="E216" s="25">
        <v>8</v>
      </c>
      <c r="F216" s="25">
        <v>13</v>
      </c>
      <c r="G216" s="25">
        <v>7</v>
      </c>
      <c r="H216" s="25">
        <v>50</v>
      </c>
    </row>
    <row r="217" spans="1:8" x14ac:dyDescent="0.25">
      <c r="A217" s="6" t="str">
        <f>VLOOKUP(B217,Sheet7!$1:$1048576,2,)</f>
        <v>21K540</v>
      </c>
      <c r="B217" s="21" t="s">
        <v>550</v>
      </c>
      <c r="C217" s="7" t="s">
        <v>27</v>
      </c>
      <c r="D217" s="25" t="s">
        <v>15680</v>
      </c>
      <c r="E217" s="25" t="s">
        <v>15680</v>
      </c>
      <c r="F217" s="25" t="s">
        <v>15680</v>
      </c>
      <c r="G217" s="25">
        <v>8</v>
      </c>
      <c r="H217" s="25">
        <v>13</v>
      </c>
    </row>
    <row r="218" spans="1:8" x14ac:dyDescent="0.25">
      <c r="A218" s="6" t="str">
        <f>VLOOKUP(B218,Sheet7!$1:$1048576,2,)</f>
        <v>21K540</v>
      </c>
      <c r="B218" s="21" t="s">
        <v>550</v>
      </c>
      <c r="C218" s="7" t="s">
        <v>28</v>
      </c>
      <c r="D218" s="25">
        <v>15</v>
      </c>
      <c r="E218" s="25">
        <v>17</v>
      </c>
      <c r="F218" s="25">
        <v>13</v>
      </c>
      <c r="G218" s="25">
        <v>11</v>
      </c>
      <c r="H218" s="25">
        <v>56</v>
      </c>
    </row>
    <row r="219" spans="1:8" x14ac:dyDescent="0.25">
      <c r="A219" s="6" t="str">
        <f>VLOOKUP(B219,Sheet7!$1:$1048576,2,)</f>
        <v>21K540</v>
      </c>
      <c r="B219" s="21" t="s">
        <v>550</v>
      </c>
      <c r="C219" s="7" t="s">
        <v>30</v>
      </c>
      <c r="D219" s="25">
        <v>13</v>
      </c>
      <c r="E219" s="25">
        <v>8</v>
      </c>
      <c r="F219" s="25">
        <v>8</v>
      </c>
      <c r="G219" s="25" t="s">
        <v>15680</v>
      </c>
      <c r="H219" s="25">
        <v>33</v>
      </c>
    </row>
    <row r="220" spans="1:8" x14ac:dyDescent="0.25">
      <c r="A220" s="6" t="str">
        <f>VLOOKUP(B220,Sheet7!$1:$1048576,2,)</f>
        <v>21K540</v>
      </c>
      <c r="B220" s="21" t="s">
        <v>550</v>
      </c>
      <c r="C220" s="7" t="s">
        <v>31</v>
      </c>
      <c r="D220" s="25" t="s">
        <v>15680</v>
      </c>
      <c r="E220" s="25" t="s">
        <v>15680</v>
      </c>
      <c r="F220" s="25" t="s">
        <v>15680</v>
      </c>
      <c r="G220" s="25">
        <v>7</v>
      </c>
      <c r="H220" s="25">
        <v>16</v>
      </c>
    </row>
    <row r="221" spans="1:8" x14ac:dyDescent="0.25">
      <c r="A221" s="6" t="str">
        <f>VLOOKUP(B221,Sheet7!$1:$1048576,2,)</f>
        <v>21K540</v>
      </c>
      <c r="B221" s="21" t="s">
        <v>550</v>
      </c>
      <c r="C221" s="7" t="s">
        <v>45</v>
      </c>
      <c r="D221" s="25" t="s">
        <v>15680</v>
      </c>
      <c r="E221" s="25" t="s">
        <v>15680</v>
      </c>
      <c r="F221" s="25">
        <v>6</v>
      </c>
      <c r="G221" s="25">
        <v>9</v>
      </c>
      <c r="H221" s="25">
        <v>24</v>
      </c>
    </row>
    <row r="222" spans="1:8" x14ac:dyDescent="0.25">
      <c r="A222" s="6" t="str">
        <f>VLOOKUP(B222,Sheet7!$1:$1048576,2,)</f>
        <v>21K540</v>
      </c>
      <c r="B222" s="21" t="s">
        <v>550</v>
      </c>
      <c r="C222" s="7" t="s">
        <v>48</v>
      </c>
      <c r="D222" s="25">
        <v>24</v>
      </c>
      <c r="E222" s="25">
        <v>16</v>
      </c>
      <c r="F222" s="25">
        <v>13</v>
      </c>
      <c r="G222" s="25">
        <v>12</v>
      </c>
      <c r="H222" s="25">
        <v>65</v>
      </c>
    </row>
    <row r="223" spans="1:8" x14ac:dyDescent="0.25">
      <c r="A223" s="6" t="str">
        <f>VLOOKUP(B223,Sheet7!$1:$1048576,2,)</f>
        <v>14K586</v>
      </c>
      <c r="B223" s="21" t="s">
        <v>103</v>
      </c>
      <c r="C223" s="7" t="s">
        <v>5</v>
      </c>
      <c r="D223" s="25" t="s">
        <v>15680</v>
      </c>
      <c r="E223" s="25" t="s">
        <v>15680</v>
      </c>
      <c r="F223" s="25">
        <v>6</v>
      </c>
      <c r="G223" s="25">
        <v>7</v>
      </c>
      <c r="H223" s="25">
        <v>20</v>
      </c>
    </row>
    <row r="224" spans="1:8" x14ac:dyDescent="0.25">
      <c r="A224" s="6" t="str">
        <f>VLOOKUP(B224,Sheet7!$1:$1048576,2,)</f>
        <v>14K586</v>
      </c>
      <c r="B224" s="21" t="s">
        <v>103</v>
      </c>
      <c r="C224" s="7" t="s">
        <v>21</v>
      </c>
      <c r="D224" s="25" t="s">
        <v>15680</v>
      </c>
      <c r="E224" s="25" t="s">
        <v>15680</v>
      </c>
      <c r="F224" s="25">
        <v>8</v>
      </c>
      <c r="G224" s="25">
        <v>7</v>
      </c>
      <c r="H224" s="25">
        <v>19</v>
      </c>
    </row>
    <row r="225" spans="1:8" x14ac:dyDescent="0.25">
      <c r="A225" s="6" t="str">
        <f>VLOOKUP(B225,Sheet7!$1:$1048576,2,)</f>
        <v>14K586</v>
      </c>
      <c r="B225" s="21" t="s">
        <v>103</v>
      </c>
      <c r="C225" s="7" t="s">
        <v>30</v>
      </c>
      <c r="D225" s="25" t="s">
        <v>15680</v>
      </c>
      <c r="E225" s="25" t="s">
        <v>15680</v>
      </c>
      <c r="F225" s="25">
        <v>12</v>
      </c>
      <c r="G225" s="25">
        <v>8</v>
      </c>
      <c r="H225" s="25">
        <v>28</v>
      </c>
    </row>
    <row r="226" spans="1:8" x14ac:dyDescent="0.25">
      <c r="A226" s="6" t="str">
        <f>VLOOKUP(B226,Sheet7!$1:$1048576,2,)</f>
        <v>14K586</v>
      </c>
      <c r="B226" s="21" t="s">
        <v>103</v>
      </c>
      <c r="C226" s="7" t="s">
        <v>45</v>
      </c>
      <c r="D226" s="25" t="s">
        <v>15680</v>
      </c>
      <c r="E226" s="25" t="s">
        <v>15680</v>
      </c>
      <c r="F226" s="25">
        <v>8</v>
      </c>
      <c r="G226" s="25">
        <v>6</v>
      </c>
      <c r="H226" s="25">
        <v>16</v>
      </c>
    </row>
    <row r="227" spans="1:8" x14ac:dyDescent="0.25">
      <c r="A227" s="6" t="str">
        <f>VLOOKUP(B227,Sheet7!$1:$1048576,2,)</f>
        <v>02M543</v>
      </c>
      <c r="B227" s="21" t="s">
        <v>121</v>
      </c>
      <c r="C227" s="7" t="s">
        <v>5</v>
      </c>
      <c r="D227" s="25">
        <v>11</v>
      </c>
      <c r="E227" s="25">
        <v>14</v>
      </c>
      <c r="F227" s="25">
        <v>13</v>
      </c>
      <c r="G227" s="25">
        <v>7</v>
      </c>
      <c r="H227" s="25">
        <v>45</v>
      </c>
    </row>
    <row r="228" spans="1:8" x14ac:dyDescent="0.25">
      <c r="A228" s="6" t="str">
        <f>VLOOKUP(B228,Sheet7!$1:$1048576,2,)</f>
        <v>02M543</v>
      </c>
      <c r="B228" s="21" t="s">
        <v>121</v>
      </c>
      <c r="C228" s="7" t="s">
        <v>17</v>
      </c>
      <c r="D228" s="25" t="s">
        <v>15680</v>
      </c>
      <c r="E228" s="25" t="s">
        <v>15680</v>
      </c>
      <c r="F228" s="25">
        <v>7</v>
      </c>
      <c r="G228" s="25">
        <v>6</v>
      </c>
      <c r="H228" s="25">
        <v>21</v>
      </c>
    </row>
    <row r="229" spans="1:8" x14ac:dyDescent="0.25">
      <c r="A229" s="6" t="str">
        <f>VLOOKUP(B229,Sheet7!$1:$1048576,2,)</f>
        <v>02M543</v>
      </c>
      <c r="B229" s="21" t="s">
        <v>121</v>
      </c>
      <c r="C229" s="7" t="s">
        <v>20</v>
      </c>
      <c r="D229" s="25" t="s">
        <v>15680</v>
      </c>
      <c r="E229" s="25" t="s">
        <v>15680</v>
      </c>
      <c r="F229" s="25">
        <v>7</v>
      </c>
      <c r="G229" s="25">
        <v>7</v>
      </c>
      <c r="H229" s="25">
        <v>24</v>
      </c>
    </row>
    <row r="230" spans="1:8" x14ac:dyDescent="0.25">
      <c r="A230" s="6" t="str">
        <f>VLOOKUP(B230,Sheet7!$1:$1048576,2,)</f>
        <v>02M543</v>
      </c>
      <c r="B230" s="21" t="s">
        <v>121</v>
      </c>
      <c r="C230" s="7" t="s">
        <v>21</v>
      </c>
      <c r="D230" s="25">
        <v>8</v>
      </c>
      <c r="E230" s="25" t="s">
        <v>15680</v>
      </c>
      <c r="F230" s="25">
        <v>10</v>
      </c>
      <c r="G230" s="25">
        <v>7</v>
      </c>
      <c r="H230" s="25">
        <v>28</v>
      </c>
    </row>
    <row r="231" spans="1:8" x14ac:dyDescent="0.25">
      <c r="A231" s="6" t="str">
        <f>VLOOKUP(B231,Sheet7!$1:$1048576,2,)</f>
        <v>02M543</v>
      </c>
      <c r="B231" s="21" t="s">
        <v>121</v>
      </c>
      <c r="C231" s="7" t="s">
        <v>23</v>
      </c>
      <c r="D231" s="25" t="s">
        <v>15680</v>
      </c>
      <c r="E231" s="25">
        <v>10</v>
      </c>
      <c r="F231" s="25" t="s">
        <v>15680</v>
      </c>
      <c r="G231" s="25" t="s">
        <v>15680</v>
      </c>
      <c r="H231" s="25">
        <v>20</v>
      </c>
    </row>
    <row r="232" spans="1:8" x14ac:dyDescent="0.25">
      <c r="A232" s="6" t="str">
        <f>VLOOKUP(B232,Sheet7!$1:$1048576,2,)</f>
        <v>02M543</v>
      </c>
      <c r="B232" s="21" t="s">
        <v>121</v>
      </c>
      <c r="C232" s="7" t="s">
        <v>24</v>
      </c>
      <c r="D232" s="25" t="s">
        <v>15680</v>
      </c>
      <c r="E232" s="25">
        <v>12</v>
      </c>
      <c r="F232" s="25">
        <v>23</v>
      </c>
      <c r="G232" s="25">
        <v>26</v>
      </c>
      <c r="H232" s="25">
        <v>66</v>
      </c>
    </row>
    <row r="233" spans="1:8" x14ac:dyDescent="0.25">
      <c r="A233" s="6" t="str">
        <f>VLOOKUP(B233,Sheet7!$1:$1048576,2,)</f>
        <v>02M543</v>
      </c>
      <c r="B233" s="21" t="s">
        <v>121</v>
      </c>
      <c r="C233" s="7" t="s">
        <v>26</v>
      </c>
      <c r="D233" s="25" t="s">
        <v>15680</v>
      </c>
      <c r="E233" s="25" t="s">
        <v>15680</v>
      </c>
      <c r="F233" s="25" t="s">
        <v>15680</v>
      </c>
      <c r="G233" s="25" t="s">
        <v>15680</v>
      </c>
      <c r="H233" s="25" t="s">
        <v>15680</v>
      </c>
    </row>
    <row r="234" spans="1:8" x14ac:dyDescent="0.25">
      <c r="A234" s="6" t="str">
        <f>VLOOKUP(B234,Sheet7!$1:$1048576,2,)</f>
        <v>02M543</v>
      </c>
      <c r="B234" s="21" t="s">
        <v>121</v>
      </c>
      <c r="C234" s="7" t="s">
        <v>27</v>
      </c>
      <c r="D234" s="25" t="s">
        <v>15680</v>
      </c>
      <c r="E234" s="25" t="s">
        <v>15680</v>
      </c>
      <c r="F234" s="25" t="s">
        <v>15680</v>
      </c>
      <c r="G234" s="25" t="s">
        <v>15680</v>
      </c>
      <c r="H234" s="25">
        <v>12</v>
      </c>
    </row>
    <row r="235" spans="1:8" x14ac:dyDescent="0.25">
      <c r="A235" s="6" t="str">
        <f>VLOOKUP(B235,Sheet7!$1:$1048576,2,)</f>
        <v>02M543</v>
      </c>
      <c r="B235" s="21" t="s">
        <v>121</v>
      </c>
      <c r="C235" s="7" t="s">
        <v>30</v>
      </c>
      <c r="D235" s="25">
        <v>10</v>
      </c>
      <c r="E235" s="25">
        <v>6</v>
      </c>
      <c r="F235" s="25">
        <v>9</v>
      </c>
      <c r="G235" s="25">
        <v>9</v>
      </c>
      <c r="H235" s="25">
        <v>34</v>
      </c>
    </row>
    <row r="236" spans="1:8" x14ac:dyDescent="0.25">
      <c r="A236" s="6" t="str">
        <f>VLOOKUP(B236,Sheet7!$1:$1048576,2,)</f>
        <v>02M543</v>
      </c>
      <c r="B236" s="21" t="s">
        <v>121</v>
      </c>
      <c r="C236" s="7" t="s">
        <v>41</v>
      </c>
      <c r="D236" s="25" t="s">
        <v>15680</v>
      </c>
      <c r="E236" s="25">
        <v>8</v>
      </c>
      <c r="F236" s="25">
        <v>8</v>
      </c>
      <c r="G236" s="25" t="s">
        <v>15680</v>
      </c>
      <c r="H236" s="25">
        <v>24</v>
      </c>
    </row>
    <row r="237" spans="1:8" x14ac:dyDescent="0.25">
      <c r="A237" s="6" t="str">
        <f>VLOOKUP(B237,Sheet7!$1:$1048576,2,)</f>
        <v>02M543</v>
      </c>
      <c r="B237" s="21" t="s">
        <v>121</v>
      </c>
      <c r="C237" s="7" t="s">
        <v>44</v>
      </c>
      <c r="D237" s="25" t="s">
        <v>15680</v>
      </c>
      <c r="E237" s="25" t="s">
        <v>15680</v>
      </c>
      <c r="F237" s="25">
        <v>6</v>
      </c>
      <c r="G237" s="25">
        <v>9</v>
      </c>
      <c r="H237" s="25">
        <v>24</v>
      </c>
    </row>
    <row r="238" spans="1:8" x14ac:dyDescent="0.25">
      <c r="A238" s="6" t="str">
        <f>VLOOKUP(B238,Sheet7!$1:$1048576,2,)</f>
        <v>02M543</v>
      </c>
      <c r="B238" s="21" t="s">
        <v>121</v>
      </c>
      <c r="C238" s="7" t="s">
        <v>45</v>
      </c>
      <c r="D238" s="25" t="s">
        <v>15680</v>
      </c>
      <c r="E238" s="25" t="s">
        <v>15680</v>
      </c>
      <c r="F238" s="25">
        <v>9</v>
      </c>
      <c r="G238" s="25">
        <v>9</v>
      </c>
      <c r="H238" s="25">
        <v>23</v>
      </c>
    </row>
    <row r="239" spans="1:8" x14ac:dyDescent="0.25">
      <c r="A239" s="6" t="str">
        <f>VLOOKUP(B239,Sheet7!$1:$1048576,2,)</f>
        <v>02M543</v>
      </c>
      <c r="B239" s="21" t="s">
        <v>121</v>
      </c>
      <c r="C239" s="7" t="s">
        <v>47</v>
      </c>
      <c r="D239" s="25" t="s">
        <v>15680</v>
      </c>
      <c r="E239" s="25" t="s">
        <v>15680</v>
      </c>
      <c r="F239" s="25" t="s">
        <v>15680</v>
      </c>
      <c r="G239" s="25" t="s">
        <v>15680</v>
      </c>
      <c r="H239" s="25">
        <v>11</v>
      </c>
    </row>
    <row r="240" spans="1:8" x14ac:dyDescent="0.25">
      <c r="A240" s="6" t="str">
        <f>VLOOKUP(B240,Sheet7!$1:$1048576,2,)</f>
        <v>02M543</v>
      </c>
      <c r="B240" s="21" t="s">
        <v>121</v>
      </c>
      <c r="C240" s="7" t="s">
        <v>48</v>
      </c>
      <c r="D240" s="25">
        <v>7</v>
      </c>
      <c r="E240" s="25">
        <v>13</v>
      </c>
      <c r="F240" s="25">
        <v>21</v>
      </c>
      <c r="G240" s="25">
        <v>24</v>
      </c>
      <c r="H240" s="25">
        <v>65</v>
      </c>
    </row>
    <row r="241" spans="1:8" x14ac:dyDescent="0.25">
      <c r="A241" s="6" t="str">
        <f>VLOOKUP(B241,Sheet7!$1:$1048576,2,)</f>
        <v>02M543</v>
      </c>
      <c r="B241" s="21" t="s">
        <v>121</v>
      </c>
      <c r="C241" s="7" t="s">
        <v>50</v>
      </c>
      <c r="D241" s="25" t="s">
        <v>15680</v>
      </c>
      <c r="E241" s="25" t="s">
        <v>15680</v>
      </c>
      <c r="F241" s="25" t="s">
        <v>15680</v>
      </c>
      <c r="G241" s="25" t="s">
        <v>15680</v>
      </c>
      <c r="H241" s="25" t="s">
        <v>15680</v>
      </c>
    </row>
    <row r="242" spans="1:8" x14ac:dyDescent="0.25">
      <c r="A242" s="6" t="str">
        <f>VLOOKUP(B242,Sheet7!$1:$1048576,2,)</f>
        <v>31R445</v>
      </c>
      <c r="B242" s="21" t="s">
        <v>146</v>
      </c>
      <c r="C242" s="7" t="s">
        <v>4</v>
      </c>
      <c r="D242" s="25" t="s">
        <v>15680</v>
      </c>
      <c r="E242" s="25">
        <v>7</v>
      </c>
      <c r="F242" s="25" t="s">
        <v>15680</v>
      </c>
      <c r="G242" s="25" t="s">
        <v>15680</v>
      </c>
      <c r="H242" s="25">
        <v>19</v>
      </c>
    </row>
    <row r="243" spans="1:8" x14ac:dyDescent="0.25">
      <c r="A243" s="6" t="str">
        <f>VLOOKUP(B243,Sheet7!$1:$1048576,2,)</f>
        <v>31R445</v>
      </c>
      <c r="B243" s="21" t="s">
        <v>146</v>
      </c>
      <c r="C243" s="7" t="s">
        <v>5</v>
      </c>
      <c r="D243" s="25">
        <v>12</v>
      </c>
      <c r="E243" s="25">
        <v>8</v>
      </c>
      <c r="F243" s="25">
        <v>15</v>
      </c>
      <c r="G243" s="25">
        <v>9</v>
      </c>
      <c r="H243" s="25">
        <v>44</v>
      </c>
    </row>
    <row r="244" spans="1:8" x14ac:dyDescent="0.25">
      <c r="A244" s="6" t="str">
        <f>VLOOKUP(B244,Sheet7!$1:$1048576,2,)</f>
        <v>31R445</v>
      </c>
      <c r="B244" s="21" t="s">
        <v>146</v>
      </c>
      <c r="C244" s="7" t="s">
        <v>12</v>
      </c>
      <c r="D244" s="25">
        <v>24</v>
      </c>
      <c r="E244" s="25">
        <v>27</v>
      </c>
      <c r="F244" s="25">
        <v>17</v>
      </c>
      <c r="G244" s="25">
        <v>14</v>
      </c>
      <c r="H244" s="25">
        <v>82</v>
      </c>
    </row>
    <row r="245" spans="1:8" x14ac:dyDescent="0.25">
      <c r="A245" s="6" t="str">
        <f>VLOOKUP(B245,Sheet7!$1:$1048576,2,)</f>
        <v>31R445</v>
      </c>
      <c r="B245" s="21" t="s">
        <v>146</v>
      </c>
      <c r="C245" s="7" t="s">
        <v>29</v>
      </c>
      <c r="D245" s="25" t="s">
        <v>15680</v>
      </c>
      <c r="E245" s="25">
        <v>8</v>
      </c>
      <c r="F245" s="25">
        <v>7</v>
      </c>
      <c r="G245" s="25" t="s">
        <v>15680</v>
      </c>
      <c r="H245" s="25">
        <v>24</v>
      </c>
    </row>
    <row r="246" spans="1:8" x14ac:dyDescent="0.25">
      <c r="A246" s="6" t="str">
        <f>VLOOKUP(B246,Sheet7!$1:$1048576,2,)</f>
        <v>31R445</v>
      </c>
      <c r="B246" s="21" t="s">
        <v>146</v>
      </c>
      <c r="C246" s="7" t="s">
        <v>30</v>
      </c>
      <c r="D246" s="25">
        <v>11</v>
      </c>
      <c r="E246" s="25">
        <v>9</v>
      </c>
      <c r="F246" s="25">
        <v>18</v>
      </c>
      <c r="G246" s="25">
        <v>11</v>
      </c>
      <c r="H246" s="25">
        <v>49</v>
      </c>
    </row>
    <row r="247" spans="1:8" x14ac:dyDescent="0.25">
      <c r="A247" s="6" t="str">
        <f>VLOOKUP(B247,Sheet7!$1:$1048576,2,)</f>
        <v>31R445</v>
      </c>
      <c r="B247" s="21" t="s">
        <v>146</v>
      </c>
      <c r="C247" s="7" t="s">
        <v>36</v>
      </c>
      <c r="D247" s="25">
        <v>26</v>
      </c>
      <c r="E247" s="25">
        <v>29</v>
      </c>
      <c r="F247" s="25">
        <v>18</v>
      </c>
      <c r="G247" s="25">
        <v>17</v>
      </c>
      <c r="H247" s="25">
        <v>90</v>
      </c>
    </row>
    <row r="248" spans="1:8" x14ac:dyDescent="0.25">
      <c r="A248" s="6" t="str">
        <f>VLOOKUP(B248,Sheet7!$1:$1048576,2,)</f>
        <v>26Q566</v>
      </c>
      <c r="B248" s="21" t="s">
        <v>651</v>
      </c>
      <c r="C248" s="7" t="s">
        <v>5</v>
      </c>
      <c r="D248" s="25">
        <v>7</v>
      </c>
      <c r="E248" s="25">
        <v>8</v>
      </c>
      <c r="F248" s="25">
        <v>9</v>
      </c>
      <c r="G248" s="25">
        <v>6</v>
      </c>
      <c r="H248" s="25">
        <v>30</v>
      </c>
    </row>
    <row r="249" spans="1:8" x14ac:dyDescent="0.25">
      <c r="A249" s="6" t="str">
        <f>VLOOKUP(B249,Sheet7!$1:$1048576,2,)</f>
        <v>26Q566</v>
      </c>
      <c r="B249" s="21" t="s">
        <v>651</v>
      </c>
      <c r="C249" s="7" t="s">
        <v>13</v>
      </c>
      <c r="D249" s="25" t="s">
        <v>15680</v>
      </c>
      <c r="E249" s="25" t="s">
        <v>15680</v>
      </c>
      <c r="F249" s="25" t="s">
        <v>15680</v>
      </c>
      <c r="G249" s="25" t="s">
        <v>15680</v>
      </c>
      <c r="H249" s="25" t="s">
        <v>15680</v>
      </c>
    </row>
    <row r="250" spans="1:8" x14ac:dyDescent="0.25">
      <c r="A250" s="6" t="str">
        <f>VLOOKUP(B250,Sheet7!$1:$1048576,2,)</f>
        <v>26Q566</v>
      </c>
      <c r="B250" s="21" t="s">
        <v>651</v>
      </c>
      <c r="C250" s="7" t="s">
        <v>17</v>
      </c>
      <c r="D250" s="25">
        <v>10</v>
      </c>
      <c r="E250" s="25">
        <v>7</v>
      </c>
      <c r="F250" s="25">
        <v>9</v>
      </c>
      <c r="G250" s="25">
        <v>9</v>
      </c>
      <c r="H250" s="25">
        <v>35</v>
      </c>
    </row>
    <row r="251" spans="1:8" x14ac:dyDescent="0.25">
      <c r="A251" s="6" t="str">
        <f>VLOOKUP(B251,Sheet7!$1:$1048576,2,)</f>
        <v>26Q566</v>
      </c>
      <c r="B251" s="21" t="s">
        <v>651</v>
      </c>
      <c r="C251" s="7" t="s">
        <v>23</v>
      </c>
      <c r="D251" s="25">
        <v>6</v>
      </c>
      <c r="E251" s="25">
        <v>7</v>
      </c>
      <c r="F251" s="25" t="s">
        <v>15680</v>
      </c>
      <c r="G251" s="25" t="s">
        <v>15680</v>
      </c>
      <c r="H251" s="25">
        <v>15</v>
      </c>
    </row>
    <row r="252" spans="1:8" x14ac:dyDescent="0.25">
      <c r="A252" s="6" t="str">
        <f>VLOOKUP(B252,Sheet7!$1:$1048576,2,)</f>
        <v>26Q566</v>
      </c>
      <c r="B252" s="21" t="s">
        <v>651</v>
      </c>
      <c r="C252" s="7" t="s">
        <v>24</v>
      </c>
      <c r="D252" s="25">
        <v>12</v>
      </c>
      <c r="E252" s="25">
        <v>17</v>
      </c>
      <c r="F252" s="25">
        <v>23</v>
      </c>
      <c r="G252" s="25">
        <v>12</v>
      </c>
      <c r="H252" s="25">
        <v>64</v>
      </c>
    </row>
    <row r="253" spans="1:8" x14ac:dyDescent="0.25">
      <c r="A253" s="6" t="str">
        <f>VLOOKUP(B253,Sheet7!$1:$1048576,2,)</f>
        <v>26Q566</v>
      </c>
      <c r="B253" s="21" t="s">
        <v>651</v>
      </c>
      <c r="C253" s="7" t="s">
        <v>30</v>
      </c>
      <c r="D253" s="25">
        <v>7</v>
      </c>
      <c r="E253" s="25">
        <v>8</v>
      </c>
      <c r="F253" s="25">
        <v>11</v>
      </c>
      <c r="G253" s="25">
        <v>6</v>
      </c>
      <c r="H253" s="25">
        <v>32</v>
      </c>
    </row>
    <row r="254" spans="1:8" x14ac:dyDescent="0.25">
      <c r="A254" s="6" t="str">
        <f>VLOOKUP(B254,Sheet7!$1:$1048576,2,)</f>
        <v>26Q566</v>
      </c>
      <c r="B254" s="21" t="s">
        <v>651</v>
      </c>
      <c r="C254" s="7" t="s">
        <v>37</v>
      </c>
      <c r="D254" s="25" t="s">
        <v>15680</v>
      </c>
      <c r="E254" s="25" t="s">
        <v>15680</v>
      </c>
      <c r="F254" s="25" t="s">
        <v>15680</v>
      </c>
      <c r="G254" s="25" t="s">
        <v>15680</v>
      </c>
      <c r="H254" s="25">
        <v>6</v>
      </c>
    </row>
    <row r="255" spans="1:8" x14ac:dyDescent="0.25">
      <c r="A255" s="6" t="str">
        <f>VLOOKUP(B255,Sheet7!$1:$1048576,2,)</f>
        <v>26Q566</v>
      </c>
      <c r="B255" s="21" t="s">
        <v>651</v>
      </c>
      <c r="C255" s="7" t="s">
        <v>41</v>
      </c>
      <c r="D255" s="25">
        <v>7</v>
      </c>
      <c r="E255" s="25">
        <v>8</v>
      </c>
      <c r="F255" s="25">
        <v>13</v>
      </c>
      <c r="G255" s="25">
        <v>7</v>
      </c>
      <c r="H255" s="25">
        <v>35</v>
      </c>
    </row>
    <row r="256" spans="1:8" x14ac:dyDescent="0.25">
      <c r="A256" s="6" t="str">
        <f>VLOOKUP(B256,Sheet7!$1:$1048576,2,)</f>
        <v>26Q566</v>
      </c>
      <c r="B256" s="21" t="s">
        <v>651</v>
      </c>
      <c r="C256" s="7" t="s">
        <v>47</v>
      </c>
      <c r="D256" s="25">
        <v>8</v>
      </c>
      <c r="E256" s="25">
        <v>7</v>
      </c>
      <c r="F256" s="25" t="s">
        <v>15680</v>
      </c>
      <c r="G256" s="25" t="s">
        <v>15680</v>
      </c>
      <c r="H256" s="25">
        <v>19</v>
      </c>
    </row>
    <row r="257" spans="1:8" x14ac:dyDescent="0.25">
      <c r="A257" s="6" t="str">
        <f>VLOOKUP(B257,Sheet7!$1:$1048576,2,)</f>
        <v>26Q566</v>
      </c>
      <c r="B257" s="21" t="s">
        <v>651</v>
      </c>
      <c r="C257" s="7" t="s">
        <v>48</v>
      </c>
      <c r="D257" s="25">
        <v>13</v>
      </c>
      <c r="E257" s="25">
        <v>17</v>
      </c>
      <c r="F257" s="25">
        <v>19</v>
      </c>
      <c r="G257" s="25">
        <v>16</v>
      </c>
      <c r="H257" s="25">
        <v>65</v>
      </c>
    </row>
    <row r="258" spans="1:8" x14ac:dyDescent="0.25">
      <c r="A258" s="6" t="str">
        <f>VLOOKUP(B258,Sheet7!$1:$1048576,2,)</f>
        <v>29Q248</v>
      </c>
      <c r="B258" s="21" t="s">
        <v>90</v>
      </c>
      <c r="C258" s="7" t="s">
        <v>5</v>
      </c>
      <c r="D258" s="25">
        <v>10</v>
      </c>
      <c r="E258" s="25">
        <v>8</v>
      </c>
      <c r="F258" s="25">
        <v>7</v>
      </c>
      <c r="G258" s="25" t="s">
        <v>15680</v>
      </c>
      <c r="H258" s="25">
        <v>30</v>
      </c>
    </row>
    <row r="259" spans="1:8" x14ac:dyDescent="0.25">
      <c r="A259" s="6" t="str">
        <f>VLOOKUP(B259,Sheet7!$1:$1048576,2,)</f>
        <v>29Q248</v>
      </c>
      <c r="B259" s="21" t="s">
        <v>90</v>
      </c>
      <c r="C259" s="7" t="s">
        <v>12</v>
      </c>
      <c r="D259" s="25" t="s">
        <v>15680</v>
      </c>
      <c r="E259" s="25">
        <v>13</v>
      </c>
      <c r="F259" s="25">
        <v>15</v>
      </c>
      <c r="G259" s="25">
        <v>24</v>
      </c>
      <c r="H259" s="25">
        <v>55</v>
      </c>
    </row>
    <row r="260" spans="1:8" x14ac:dyDescent="0.25">
      <c r="A260" s="6" t="str">
        <f>VLOOKUP(B260,Sheet7!$1:$1048576,2,)</f>
        <v>29Q248</v>
      </c>
      <c r="B260" s="21" t="s">
        <v>90</v>
      </c>
      <c r="C260" s="7" t="s">
        <v>23</v>
      </c>
      <c r="D260" s="25" t="s">
        <v>15680</v>
      </c>
      <c r="E260" s="25">
        <v>6</v>
      </c>
      <c r="F260" s="25" t="s">
        <v>15680</v>
      </c>
      <c r="G260" s="25">
        <v>9</v>
      </c>
      <c r="H260" s="25">
        <v>23</v>
      </c>
    </row>
    <row r="261" spans="1:8" x14ac:dyDescent="0.25">
      <c r="A261" s="6" t="str">
        <f>VLOOKUP(B261,Sheet7!$1:$1048576,2,)</f>
        <v>29Q248</v>
      </c>
      <c r="B261" s="21" t="s">
        <v>90</v>
      </c>
      <c r="C261" s="7" t="s">
        <v>24</v>
      </c>
      <c r="D261" s="25" t="s">
        <v>15680</v>
      </c>
      <c r="E261" s="25" t="s">
        <v>15680</v>
      </c>
      <c r="F261" s="25">
        <v>13</v>
      </c>
      <c r="G261" s="25">
        <v>7</v>
      </c>
      <c r="H261" s="25">
        <v>28</v>
      </c>
    </row>
    <row r="262" spans="1:8" x14ac:dyDescent="0.25">
      <c r="A262" s="6" t="str">
        <f>VLOOKUP(B262,Sheet7!$1:$1048576,2,)</f>
        <v>29Q248</v>
      </c>
      <c r="B262" s="21" t="s">
        <v>90</v>
      </c>
      <c r="C262" s="7" t="s">
        <v>25</v>
      </c>
      <c r="D262" s="25" t="s">
        <v>15680</v>
      </c>
      <c r="E262" s="25" t="s">
        <v>15680</v>
      </c>
      <c r="F262" s="25">
        <v>19</v>
      </c>
      <c r="G262" s="25">
        <v>17</v>
      </c>
      <c r="H262" s="25">
        <v>43</v>
      </c>
    </row>
    <row r="263" spans="1:8" x14ac:dyDescent="0.25">
      <c r="A263" s="6" t="str">
        <f>VLOOKUP(B263,Sheet7!$1:$1048576,2,)</f>
        <v>29Q248</v>
      </c>
      <c r="B263" s="21" t="s">
        <v>90</v>
      </c>
      <c r="C263" s="7" t="s">
        <v>30</v>
      </c>
      <c r="D263" s="25">
        <v>8</v>
      </c>
      <c r="E263" s="25">
        <v>6</v>
      </c>
      <c r="F263" s="25">
        <v>11</v>
      </c>
      <c r="G263" s="25">
        <v>6</v>
      </c>
      <c r="H263" s="25">
        <v>31</v>
      </c>
    </row>
    <row r="264" spans="1:8" x14ac:dyDescent="0.25">
      <c r="A264" s="6" t="str">
        <f>VLOOKUP(B264,Sheet7!$1:$1048576,2,)</f>
        <v>29Q248</v>
      </c>
      <c r="B264" s="21" t="s">
        <v>90</v>
      </c>
      <c r="C264" s="7" t="s">
        <v>36</v>
      </c>
      <c r="D264" s="25" t="s">
        <v>15680</v>
      </c>
      <c r="E264" s="25">
        <v>12</v>
      </c>
      <c r="F264" s="25">
        <v>23</v>
      </c>
      <c r="G264" s="25">
        <v>29</v>
      </c>
      <c r="H264" s="25">
        <v>65</v>
      </c>
    </row>
    <row r="265" spans="1:8" x14ac:dyDescent="0.25">
      <c r="A265" s="6" t="str">
        <f>VLOOKUP(B265,Sheet7!$1:$1048576,2,)</f>
        <v>29Q248</v>
      </c>
      <c r="B265" s="21" t="s">
        <v>90</v>
      </c>
      <c r="C265" s="7" t="s">
        <v>47</v>
      </c>
      <c r="D265" s="25">
        <v>7</v>
      </c>
      <c r="E265" s="25">
        <v>6</v>
      </c>
      <c r="F265" s="25" t="s">
        <v>15680</v>
      </c>
      <c r="G265" s="25">
        <v>6</v>
      </c>
      <c r="H265" s="25">
        <v>23</v>
      </c>
    </row>
    <row r="266" spans="1:8" x14ac:dyDescent="0.25">
      <c r="A266" s="6" t="str">
        <f>VLOOKUP(B266,Sheet7!$1:$1048576,2,)</f>
        <v>29Q248</v>
      </c>
      <c r="B266" s="21" t="s">
        <v>90</v>
      </c>
      <c r="C266" s="7" t="s">
        <v>48</v>
      </c>
      <c r="D266" s="25" t="s">
        <v>15680</v>
      </c>
      <c r="E266" s="25">
        <v>10</v>
      </c>
      <c r="F266" s="25">
        <v>21</v>
      </c>
      <c r="G266" s="25">
        <v>11</v>
      </c>
      <c r="H266" s="25">
        <v>47</v>
      </c>
    </row>
    <row r="267" spans="1:8" x14ac:dyDescent="0.25">
      <c r="A267" s="6" t="str">
        <f>VLOOKUP(B267,Sheet7!$1:$1048576,2,)</f>
        <v>29Q248</v>
      </c>
      <c r="B267" s="21" t="s">
        <v>90</v>
      </c>
      <c r="C267" s="7" t="s">
        <v>49</v>
      </c>
      <c r="D267" s="25" t="s">
        <v>15680</v>
      </c>
      <c r="E267" s="25" t="s">
        <v>15680</v>
      </c>
      <c r="F267" s="25">
        <v>19</v>
      </c>
      <c r="G267" s="25">
        <v>14</v>
      </c>
      <c r="H267" s="25">
        <v>40</v>
      </c>
    </row>
    <row r="268" spans="1:8" x14ac:dyDescent="0.25">
      <c r="A268" s="6" t="str">
        <f>VLOOKUP(B268,Sheet7!$1:$1048576,2,)</f>
        <v>27Q324</v>
      </c>
      <c r="B268" s="21" t="s">
        <v>132</v>
      </c>
      <c r="C268" s="7" t="s">
        <v>5</v>
      </c>
      <c r="D268" s="25" t="s">
        <v>15680</v>
      </c>
      <c r="E268" s="25">
        <v>12</v>
      </c>
      <c r="F268" s="25" t="s">
        <v>15680</v>
      </c>
      <c r="G268" s="25">
        <v>10</v>
      </c>
      <c r="H268" s="25">
        <v>31</v>
      </c>
    </row>
    <row r="269" spans="1:8" x14ac:dyDescent="0.25">
      <c r="A269" s="6" t="str">
        <f>VLOOKUP(B269,Sheet7!$1:$1048576,2,)</f>
        <v>27Q324</v>
      </c>
      <c r="B269" s="21" t="s">
        <v>132</v>
      </c>
      <c r="C269" s="7" t="s">
        <v>17</v>
      </c>
      <c r="D269" s="25">
        <v>9</v>
      </c>
      <c r="E269" s="25">
        <v>10</v>
      </c>
      <c r="F269" s="25">
        <v>10</v>
      </c>
      <c r="G269" s="25">
        <v>13</v>
      </c>
      <c r="H269" s="25">
        <v>42</v>
      </c>
    </row>
    <row r="270" spans="1:8" x14ac:dyDescent="0.25">
      <c r="A270" s="6" t="str">
        <f>VLOOKUP(B270,Sheet7!$1:$1048576,2,)</f>
        <v>27Q324</v>
      </c>
      <c r="B270" s="21" t="s">
        <v>132</v>
      </c>
      <c r="C270" s="7" t="s">
        <v>18</v>
      </c>
      <c r="D270" s="25" t="s">
        <v>15680</v>
      </c>
      <c r="E270" s="25" t="s">
        <v>15680</v>
      </c>
      <c r="F270" s="25" t="s">
        <v>15680</v>
      </c>
      <c r="G270" s="25">
        <v>7</v>
      </c>
      <c r="H270" s="25">
        <v>15</v>
      </c>
    </row>
    <row r="271" spans="1:8" x14ac:dyDescent="0.25">
      <c r="A271" s="6" t="str">
        <f>VLOOKUP(B271,Sheet7!$1:$1048576,2,)</f>
        <v>27Q324</v>
      </c>
      <c r="B271" s="21" t="s">
        <v>132</v>
      </c>
      <c r="C271" s="7" t="s">
        <v>24</v>
      </c>
      <c r="D271" s="25">
        <v>6</v>
      </c>
      <c r="E271" s="25">
        <v>18</v>
      </c>
      <c r="F271" s="25">
        <v>14</v>
      </c>
      <c r="G271" s="25">
        <v>11</v>
      </c>
      <c r="H271" s="25">
        <v>49</v>
      </c>
    </row>
    <row r="272" spans="1:8" x14ac:dyDescent="0.25">
      <c r="A272" s="6" t="str">
        <f>VLOOKUP(B272,Sheet7!$1:$1048576,2,)</f>
        <v>27Q324</v>
      </c>
      <c r="B272" s="21" t="s">
        <v>132</v>
      </c>
      <c r="C272" s="7" t="s">
        <v>30</v>
      </c>
      <c r="D272" s="25" t="s">
        <v>15680</v>
      </c>
      <c r="E272" s="25">
        <v>12</v>
      </c>
      <c r="F272" s="25" t="s">
        <v>15680</v>
      </c>
      <c r="G272" s="25">
        <v>9</v>
      </c>
      <c r="H272" s="25">
        <v>28</v>
      </c>
    </row>
    <row r="273" spans="1:8" x14ac:dyDescent="0.25">
      <c r="A273" s="6" t="str">
        <f>VLOOKUP(B273,Sheet7!$1:$1048576,2,)</f>
        <v>27Q324</v>
      </c>
      <c r="B273" s="21" t="s">
        <v>132</v>
      </c>
      <c r="C273" s="7" t="s">
        <v>41</v>
      </c>
      <c r="D273" s="25">
        <v>9</v>
      </c>
      <c r="E273" s="25">
        <v>9</v>
      </c>
      <c r="F273" s="25">
        <v>10</v>
      </c>
      <c r="G273" s="25">
        <v>7</v>
      </c>
      <c r="H273" s="25">
        <v>35</v>
      </c>
    </row>
    <row r="274" spans="1:8" x14ac:dyDescent="0.25">
      <c r="A274" s="6" t="str">
        <f>VLOOKUP(B274,Sheet7!$1:$1048576,2,)</f>
        <v>27Q324</v>
      </c>
      <c r="B274" s="21" t="s">
        <v>132</v>
      </c>
      <c r="C274" s="7" t="s">
        <v>46</v>
      </c>
      <c r="D274" s="25" t="s">
        <v>15680</v>
      </c>
      <c r="E274" s="25" t="s">
        <v>15680</v>
      </c>
      <c r="F274" s="25" t="s">
        <v>15680</v>
      </c>
      <c r="G274" s="25" t="s">
        <v>15680</v>
      </c>
      <c r="H274" s="25" t="s">
        <v>15680</v>
      </c>
    </row>
    <row r="275" spans="1:8" x14ac:dyDescent="0.25">
      <c r="A275" s="6" t="str">
        <f>VLOOKUP(B275,Sheet7!$1:$1048576,2,)</f>
        <v>27Q324</v>
      </c>
      <c r="B275" s="21" t="s">
        <v>132</v>
      </c>
      <c r="C275" s="7" t="s">
        <v>48</v>
      </c>
      <c r="D275" s="25">
        <v>8</v>
      </c>
      <c r="E275" s="25">
        <v>17</v>
      </c>
      <c r="F275" s="25">
        <v>19</v>
      </c>
      <c r="G275" s="25">
        <v>17</v>
      </c>
      <c r="H275" s="25">
        <v>61</v>
      </c>
    </row>
    <row r="276" spans="1:8" x14ac:dyDescent="0.25">
      <c r="A276" s="6" t="str">
        <f>VLOOKUP(B276,Sheet7!$1:$1048576,2,)</f>
        <v>31R605</v>
      </c>
      <c r="B276" s="21" t="s">
        <v>390</v>
      </c>
      <c r="C276" s="7" t="s">
        <v>5</v>
      </c>
      <c r="D276" s="25">
        <v>19</v>
      </c>
      <c r="E276" s="25">
        <v>17</v>
      </c>
      <c r="F276" s="25">
        <v>21</v>
      </c>
      <c r="G276" s="25">
        <v>10</v>
      </c>
      <c r="H276" s="25">
        <v>67</v>
      </c>
    </row>
    <row r="277" spans="1:8" x14ac:dyDescent="0.25">
      <c r="A277" s="6" t="str">
        <f>VLOOKUP(B277,Sheet7!$1:$1048576,2,)</f>
        <v>31R605</v>
      </c>
      <c r="B277" s="21" t="s">
        <v>390</v>
      </c>
      <c r="C277" s="7" t="s">
        <v>12</v>
      </c>
      <c r="D277" s="25">
        <v>32</v>
      </c>
      <c r="E277" s="25">
        <v>38</v>
      </c>
      <c r="F277" s="25">
        <v>34</v>
      </c>
      <c r="G277" s="25">
        <v>25</v>
      </c>
      <c r="H277" s="25">
        <v>129</v>
      </c>
    </row>
    <row r="278" spans="1:8" x14ac:dyDescent="0.25">
      <c r="A278" s="6" t="str">
        <f>VLOOKUP(B278,Sheet7!$1:$1048576,2,)</f>
        <v>31R605</v>
      </c>
      <c r="B278" s="21" t="s">
        <v>390</v>
      </c>
      <c r="C278" s="7" t="s">
        <v>18</v>
      </c>
      <c r="D278" s="25" t="s">
        <v>15680</v>
      </c>
      <c r="E278" s="25">
        <v>7</v>
      </c>
      <c r="F278" s="25" t="s">
        <v>15680</v>
      </c>
      <c r="G278" s="25" t="s">
        <v>15680</v>
      </c>
      <c r="H278" s="25">
        <v>15</v>
      </c>
    </row>
    <row r="279" spans="1:8" x14ac:dyDescent="0.25">
      <c r="A279" s="6" t="str">
        <f>VLOOKUP(B279,Sheet7!$1:$1048576,2,)</f>
        <v>31R605</v>
      </c>
      <c r="B279" s="21" t="s">
        <v>390</v>
      </c>
      <c r="C279" s="7" t="s">
        <v>22</v>
      </c>
      <c r="D279" s="25" t="s">
        <v>15680</v>
      </c>
      <c r="E279" s="25" t="s">
        <v>15680</v>
      </c>
      <c r="F279" s="25" t="s">
        <v>15680</v>
      </c>
      <c r="G279" s="25" t="s">
        <v>15680</v>
      </c>
      <c r="H279" s="25">
        <v>11</v>
      </c>
    </row>
    <row r="280" spans="1:8" x14ac:dyDescent="0.25">
      <c r="A280" s="6" t="str">
        <f>VLOOKUP(B280,Sheet7!$1:$1048576,2,)</f>
        <v>31R605</v>
      </c>
      <c r="B280" s="21" t="s">
        <v>390</v>
      </c>
      <c r="C280" s="7" t="s">
        <v>30</v>
      </c>
      <c r="D280" s="25">
        <v>12</v>
      </c>
      <c r="E280" s="25">
        <v>21</v>
      </c>
      <c r="F280" s="25">
        <v>13</v>
      </c>
      <c r="G280" s="25" t="s">
        <v>15680</v>
      </c>
      <c r="H280" s="25">
        <v>50</v>
      </c>
    </row>
    <row r="281" spans="1:8" x14ac:dyDescent="0.25">
      <c r="A281" s="6" t="str">
        <f>VLOOKUP(B281,Sheet7!$1:$1048576,2,)</f>
        <v>31R605</v>
      </c>
      <c r="B281" s="21" t="s">
        <v>390</v>
      </c>
      <c r="C281" s="7" t="s">
        <v>36</v>
      </c>
      <c r="D281" s="25">
        <v>40</v>
      </c>
      <c r="E281" s="25">
        <v>41</v>
      </c>
      <c r="F281" s="25">
        <v>35</v>
      </c>
      <c r="G281" s="25">
        <v>27</v>
      </c>
      <c r="H281" s="25">
        <v>143</v>
      </c>
    </row>
    <row r="282" spans="1:8" x14ac:dyDescent="0.25">
      <c r="A282" s="6" t="str">
        <f>VLOOKUP(B282,Sheet7!$1:$1048576,2,)</f>
        <v>31R605</v>
      </c>
      <c r="B282" s="21" t="s">
        <v>390</v>
      </c>
      <c r="C282" s="7" t="s">
        <v>42</v>
      </c>
      <c r="D282" s="25" t="s">
        <v>15680</v>
      </c>
      <c r="E282" s="25" t="s">
        <v>15680</v>
      </c>
      <c r="F282" s="25" t="s">
        <v>15680</v>
      </c>
      <c r="G282" s="25" t="s">
        <v>15680</v>
      </c>
      <c r="H282" s="25">
        <v>9</v>
      </c>
    </row>
    <row r="283" spans="1:8" x14ac:dyDescent="0.25">
      <c r="A283" s="6" t="str">
        <f>VLOOKUP(B283,Sheet7!$1:$1048576,2,)</f>
        <v>31R605</v>
      </c>
      <c r="B283" s="21" t="s">
        <v>390</v>
      </c>
      <c r="C283" s="7" t="s">
        <v>46</v>
      </c>
      <c r="D283" s="25" t="s">
        <v>15680</v>
      </c>
      <c r="E283" s="25" t="s">
        <v>15680</v>
      </c>
      <c r="F283" s="25">
        <v>7</v>
      </c>
      <c r="G283" s="25" t="s">
        <v>15680</v>
      </c>
      <c r="H283" s="25">
        <v>18</v>
      </c>
    </row>
    <row r="284" spans="1:8" x14ac:dyDescent="0.25">
      <c r="A284" s="6" t="str">
        <f>VLOOKUP(B284,Sheet7!$1:$1048576,2,)</f>
        <v>31R460</v>
      </c>
      <c r="B284" s="21" t="s">
        <v>75</v>
      </c>
      <c r="C284" s="7" t="s">
        <v>3</v>
      </c>
      <c r="D284" s="25" t="s">
        <v>15680</v>
      </c>
      <c r="E284" s="25" t="s">
        <v>15680</v>
      </c>
      <c r="F284" s="25">
        <v>15</v>
      </c>
      <c r="G284" s="25">
        <v>6</v>
      </c>
      <c r="H284" s="25">
        <v>29</v>
      </c>
    </row>
    <row r="285" spans="1:8" x14ac:dyDescent="0.25">
      <c r="A285" s="6" t="str">
        <f>VLOOKUP(B285,Sheet7!$1:$1048576,2,)</f>
        <v>31R460</v>
      </c>
      <c r="B285" s="21" t="s">
        <v>75</v>
      </c>
      <c r="C285" s="7" t="s">
        <v>11</v>
      </c>
      <c r="D285" s="25">
        <v>11</v>
      </c>
      <c r="E285" s="25" t="s">
        <v>15680</v>
      </c>
      <c r="F285" s="25" t="s">
        <v>15680</v>
      </c>
      <c r="G285" s="25" t="s">
        <v>15680</v>
      </c>
      <c r="H285" s="25">
        <v>21</v>
      </c>
    </row>
    <row r="286" spans="1:8" x14ac:dyDescent="0.25">
      <c r="A286" s="6" t="str">
        <f>VLOOKUP(B286,Sheet7!$1:$1048576,2,)</f>
        <v>31R460</v>
      </c>
      <c r="B286" s="21" t="s">
        <v>75</v>
      </c>
      <c r="C286" s="7" t="s">
        <v>12</v>
      </c>
      <c r="D286" s="25">
        <v>17</v>
      </c>
      <c r="E286" s="25">
        <v>15</v>
      </c>
      <c r="F286" s="25">
        <v>19</v>
      </c>
      <c r="G286" s="25">
        <v>13</v>
      </c>
      <c r="H286" s="25">
        <v>64</v>
      </c>
    </row>
    <row r="287" spans="1:8" x14ac:dyDescent="0.25">
      <c r="A287" s="6" t="str">
        <f>VLOOKUP(B287,Sheet7!$1:$1048576,2,)</f>
        <v>31R460</v>
      </c>
      <c r="B287" s="21" t="s">
        <v>75</v>
      </c>
      <c r="C287" s="7" t="s">
        <v>18</v>
      </c>
      <c r="D287" s="25">
        <v>7</v>
      </c>
      <c r="E287" s="25" t="s">
        <v>15680</v>
      </c>
      <c r="F287" s="25" t="s">
        <v>15680</v>
      </c>
      <c r="G287" s="25" t="s">
        <v>15680</v>
      </c>
      <c r="H287" s="25">
        <v>13</v>
      </c>
    </row>
    <row r="288" spans="1:8" x14ac:dyDescent="0.25">
      <c r="A288" s="6" t="str">
        <f>VLOOKUP(B288,Sheet7!$1:$1048576,2,)</f>
        <v>31R460</v>
      </c>
      <c r="B288" s="21" t="s">
        <v>75</v>
      </c>
      <c r="C288" s="7" t="s">
        <v>21</v>
      </c>
      <c r="D288" s="25" t="s">
        <v>15680</v>
      </c>
      <c r="E288" s="25" t="s">
        <v>15680</v>
      </c>
      <c r="F288" s="25" t="s">
        <v>15680</v>
      </c>
      <c r="G288" s="25" t="s">
        <v>15680</v>
      </c>
      <c r="H288" s="25" t="s">
        <v>15680</v>
      </c>
    </row>
    <row r="289" spans="1:8" x14ac:dyDescent="0.25">
      <c r="A289" s="6" t="str">
        <f>VLOOKUP(B289,Sheet7!$1:$1048576,2,)</f>
        <v>31R460</v>
      </c>
      <c r="B289" s="21" t="s">
        <v>75</v>
      </c>
      <c r="C289" s="7" t="s">
        <v>24</v>
      </c>
      <c r="D289" s="25">
        <v>25</v>
      </c>
      <c r="E289" s="25">
        <v>19</v>
      </c>
      <c r="F289" s="25">
        <v>7</v>
      </c>
      <c r="G289" s="25">
        <v>16</v>
      </c>
      <c r="H289" s="25">
        <v>67</v>
      </c>
    </row>
    <row r="290" spans="1:8" x14ac:dyDescent="0.25">
      <c r="A290" s="6" t="str">
        <f>VLOOKUP(B290,Sheet7!$1:$1048576,2,)</f>
        <v>31R460</v>
      </c>
      <c r="B290" s="21" t="s">
        <v>75</v>
      </c>
      <c r="C290" s="7" t="s">
        <v>28</v>
      </c>
      <c r="D290" s="25">
        <v>7</v>
      </c>
      <c r="E290" s="25">
        <v>7</v>
      </c>
      <c r="F290" s="25">
        <v>14</v>
      </c>
      <c r="G290" s="25" t="s">
        <v>15680</v>
      </c>
      <c r="H290" s="25">
        <v>33</v>
      </c>
    </row>
    <row r="291" spans="1:8" x14ac:dyDescent="0.25">
      <c r="A291" s="6" t="str">
        <f>VLOOKUP(B291,Sheet7!$1:$1048576,2,)</f>
        <v>31R460</v>
      </c>
      <c r="B291" s="21" t="s">
        <v>75</v>
      </c>
      <c r="C291" s="7" t="s">
        <v>35</v>
      </c>
      <c r="D291" s="25">
        <v>11</v>
      </c>
      <c r="E291" s="25">
        <v>8</v>
      </c>
      <c r="F291" s="25" t="s">
        <v>15680</v>
      </c>
      <c r="G291" s="25" t="s">
        <v>15680</v>
      </c>
      <c r="H291" s="25">
        <v>23</v>
      </c>
    </row>
    <row r="292" spans="1:8" x14ac:dyDescent="0.25">
      <c r="A292" s="6" t="str">
        <f>VLOOKUP(B292,Sheet7!$1:$1048576,2,)</f>
        <v>31R460</v>
      </c>
      <c r="B292" s="21" t="s">
        <v>75</v>
      </c>
      <c r="C292" s="7" t="s">
        <v>36</v>
      </c>
      <c r="D292" s="25">
        <v>16</v>
      </c>
      <c r="E292" s="25">
        <v>14</v>
      </c>
      <c r="F292" s="25">
        <v>23</v>
      </c>
      <c r="G292" s="25">
        <v>11</v>
      </c>
      <c r="H292" s="25">
        <v>64</v>
      </c>
    </row>
    <row r="293" spans="1:8" x14ac:dyDescent="0.25">
      <c r="A293" s="6" t="str">
        <f>VLOOKUP(B293,Sheet7!$1:$1048576,2,)</f>
        <v>31R460</v>
      </c>
      <c r="B293" s="21" t="s">
        <v>75</v>
      </c>
      <c r="C293" s="7" t="s">
        <v>42</v>
      </c>
      <c r="D293" s="25">
        <v>7</v>
      </c>
      <c r="E293" s="25" t="s">
        <v>15680</v>
      </c>
      <c r="F293" s="25" t="s">
        <v>15680</v>
      </c>
      <c r="G293" s="25" t="s">
        <v>15680</v>
      </c>
      <c r="H293" s="25">
        <v>13</v>
      </c>
    </row>
    <row r="294" spans="1:8" x14ac:dyDescent="0.25">
      <c r="A294" s="6" t="str">
        <f>VLOOKUP(B294,Sheet7!$1:$1048576,2,)</f>
        <v>31R460</v>
      </c>
      <c r="B294" s="21" t="s">
        <v>75</v>
      </c>
      <c r="C294" s="7" t="s">
        <v>45</v>
      </c>
      <c r="D294" s="25" t="s">
        <v>15680</v>
      </c>
      <c r="E294" s="25" t="s">
        <v>15680</v>
      </c>
      <c r="F294" s="25" t="s">
        <v>15680</v>
      </c>
      <c r="G294" s="25" t="s">
        <v>15680</v>
      </c>
      <c r="H294" s="25" t="s">
        <v>15680</v>
      </c>
    </row>
    <row r="295" spans="1:8" x14ac:dyDescent="0.25">
      <c r="A295" s="6" t="str">
        <f>VLOOKUP(B295,Sheet7!$1:$1048576,2,)</f>
        <v>31R460</v>
      </c>
      <c r="B295" s="21" t="s">
        <v>75</v>
      </c>
      <c r="C295" s="7" t="s">
        <v>48</v>
      </c>
      <c r="D295" s="25">
        <v>33</v>
      </c>
      <c r="E295" s="25">
        <v>16</v>
      </c>
      <c r="F295" s="25">
        <v>7</v>
      </c>
      <c r="G295" s="25">
        <v>12</v>
      </c>
      <c r="H295" s="25">
        <v>68</v>
      </c>
    </row>
    <row r="296" spans="1:8" x14ac:dyDescent="0.25">
      <c r="A296" s="6" t="str">
        <f>VLOOKUP(B296,Sheet7!$1:$1048576,2,)</f>
        <v>32K552</v>
      </c>
      <c r="B296" s="21" t="s">
        <v>357</v>
      </c>
      <c r="C296" s="7" t="s">
        <v>3</v>
      </c>
      <c r="D296" s="25" t="s">
        <v>15680</v>
      </c>
      <c r="E296" s="25" t="s">
        <v>15680</v>
      </c>
      <c r="F296" s="25" t="s">
        <v>15680</v>
      </c>
      <c r="G296" s="25">
        <v>17</v>
      </c>
      <c r="H296" s="25">
        <v>27</v>
      </c>
    </row>
    <row r="297" spans="1:8" x14ac:dyDescent="0.25">
      <c r="A297" s="6" t="str">
        <f>VLOOKUP(B297,Sheet7!$1:$1048576,2,)</f>
        <v>32K552</v>
      </c>
      <c r="B297" s="21" t="s">
        <v>357</v>
      </c>
      <c r="C297" s="7" t="s">
        <v>5</v>
      </c>
      <c r="D297" s="25" t="s">
        <v>15680</v>
      </c>
      <c r="E297" s="25">
        <v>7</v>
      </c>
      <c r="F297" s="25" t="s">
        <v>15680</v>
      </c>
      <c r="G297" s="25" t="s">
        <v>15680</v>
      </c>
      <c r="H297" s="25">
        <v>19</v>
      </c>
    </row>
    <row r="298" spans="1:8" x14ac:dyDescent="0.25">
      <c r="A298" s="6" t="str">
        <f>VLOOKUP(B298,Sheet7!$1:$1048576,2,)</f>
        <v>32K552</v>
      </c>
      <c r="B298" s="21" t="s">
        <v>357</v>
      </c>
      <c r="C298" s="7" t="s">
        <v>17</v>
      </c>
      <c r="D298" s="25" t="s">
        <v>15680</v>
      </c>
      <c r="E298" s="25">
        <v>12</v>
      </c>
      <c r="F298" s="25">
        <v>8</v>
      </c>
      <c r="G298" s="25">
        <v>9</v>
      </c>
      <c r="H298" s="25">
        <v>31</v>
      </c>
    </row>
    <row r="299" spans="1:8" x14ac:dyDescent="0.25">
      <c r="A299" s="6" t="str">
        <f>VLOOKUP(B299,Sheet7!$1:$1048576,2,)</f>
        <v>32K552</v>
      </c>
      <c r="B299" s="21" t="s">
        <v>357</v>
      </c>
      <c r="C299" s="7" t="s">
        <v>20</v>
      </c>
      <c r="D299" s="25">
        <v>11</v>
      </c>
      <c r="E299" s="25">
        <v>7</v>
      </c>
      <c r="F299" s="25">
        <v>8</v>
      </c>
      <c r="G299" s="25" t="s">
        <v>15680</v>
      </c>
      <c r="H299" s="25">
        <v>30</v>
      </c>
    </row>
    <row r="300" spans="1:8" x14ac:dyDescent="0.25">
      <c r="A300" s="6" t="str">
        <f>VLOOKUP(B300,Sheet7!$1:$1048576,2,)</f>
        <v>32K552</v>
      </c>
      <c r="B300" s="21" t="s">
        <v>357</v>
      </c>
      <c r="C300" s="7" t="s">
        <v>23</v>
      </c>
      <c r="D300" s="25" t="s">
        <v>15680</v>
      </c>
      <c r="E300" s="25" t="s">
        <v>15680</v>
      </c>
      <c r="F300" s="25" t="s">
        <v>15680</v>
      </c>
      <c r="G300" s="25" t="s">
        <v>15680</v>
      </c>
      <c r="H300" s="25">
        <v>11</v>
      </c>
    </row>
    <row r="301" spans="1:8" x14ac:dyDescent="0.25">
      <c r="A301" s="6" t="str">
        <f>VLOOKUP(B301,Sheet7!$1:$1048576,2,)</f>
        <v>32K552</v>
      </c>
      <c r="B301" s="21" t="s">
        <v>357</v>
      </c>
      <c r="C301" s="7" t="s">
        <v>24</v>
      </c>
      <c r="D301" s="25">
        <v>6</v>
      </c>
      <c r="E301" s="25">
        <v>6</v>
      </c>
      <c r="F301" s="25">
        <v>8</v>
      </c>
      <c r="G301" s="25">
        <v>8</v>
      </c>
      <c r="H301" s="25">
        <v>28</v>
      </c>
    </row>
    <row r="302" spans="1:8" x14ac:dyDescent="0.25">
      <c r="A302" s="6" t="str">
        <f>VLOOKUP(B302,Sheet7!$1:$1048576,2,)</f>
        <v>32K552</v>
      </c>
      <c r="B302" s="21" t="s">
        <v>357</v>
      </c>
      <c r="C302" s="7" t="s">
        <v>28</v>
      </c>
      <c r="D302" s="25" t="s">
        <v>15680</v>
      </c>
      <c r="E302" s="25" t="s">
        <v>15680</v>
      </c>
      <c r="F302" s="25">
        <v>6</v>
      </c>
      <c r="G302" s="25">
        <v>11</v>
      </c>
      <c r="H302" s="25">
        <v>22</v>
      </c>
    </row>
    <row r="303" spans="1:8" x14ac:dyDescent="0.25">
      <c r="A303" s="6" t="str">
        <f>VLOOKUP(B303,Sheet7!$1:$1048576,2,)</f>
        <v>32K552</v>
      </c>
      <c r="B303" s="21" t="s">
        <v>357</v>
      </c>
      <c r="C303" s="7" t="s">
        <v>29</v>
      </c>
      <c r="D303" s="25" t="s">
        <v>15680</v>
      </c>
      <c r="E303" s="25" t="s">
        <v>15680</v>
      </c>
      <c r="F303" s="25" t="s">
        <v>15680</v>
      </c>
      <c r="G303" s="25" t="s">
        <v>15680</v>
      </c>
      <c r="H303" s="25" t="s">
        <v>15680</v>
      </c>
    </row>
    <row r="304" spans="1:8" x14ac:dyDescent="0.25">
      <c r="A304" s="6" t="str">
        <f>VLOOKUP(B304,Sheet7!$1:$1048576,2,)</f>
        <v>32K552</v>
      </c>
      <c r="B304" s="21" t="s">
        <v>357</v>
      </c>
      <c r="C304" s="7" t="s">
        <v>30</v>
      </c>
      <c r="D304" s="25" t="s">
        <v>15680</v>
      </c>
      <c r="E304" s="25">
        <v>7</v>
      </c>
      <c r="F304" s="25">
        <v>6</v>
      </c>
      <c r="G304" s="25" t="s">
        <v>15680</v>
      </c>
      <c r="H304" s="25">
        <v>22</v>
      </c>
    </row>
    <row r="305" spans="1:8" x14ac:dyDescent="0.25">
      <c r="A305" s="6" t="str">
        <f>VLOOKUP(B305,Sheet7!$1:$1048576,2,)</f>
        <v>32K552</v>
      </c>
      <c r="B305" s="21" t="s">
        <v>357</v>
      </c>
      <c r="C305" s="7" t="s">
        <v>41</v>
      </c>
      <c r="D305" s="25" t="s">
        <v>15680</v>
      </c>
      <c r="E305" s="25">
        <v>11</v>
      </c>
      <c r="F305" s="25">
        <v>8</v>
      </c>
      <c r="G305" s="25">
        <v>11</v>
      </c>
      <c r="H305" s="25">
        <v>35</v>
      </c>
    </row>
    <row r="306" spans="1:8" x14ac:dyDescent="0.25">
      <c r="A306" s="6" t="str">
        <f>VLOOKUP(B306,Sheet7!$1:$1048576,2,)</f>
        <v>32K552</v>
      </c>
      <c r="B306" s="21" t="s">
        <v>357</v>
      </c>
      <c r="C306" s="7" t="s">
        <v>42</v>
      </c>
      <c r="D306" s="25" t="s">
        <v>15680</v>
      </c>
      <c r="E306" s="25" t="s">
        <v>15680</v>
      </c>
      <c r="F306" s="25" t="s">
        <v>15680</v>
      </c>
      <c r="G306" s="25" t="s">
        <v>15680</v>
      </c>
      <c r="H306" s="25">
        <v>7</v>
      </c>
    </row>
    <row r="307" spans="1:8" x14ac:dyDescent="0.25">
      <c r="A307" s="6" t="str">
        <f>VLOOKUP(B307,Sheet7!$1:$1048576,2,)</f>
        <v>32K552</v>
      </c>
      <c r="B307" s="21" t="s">
        <v>357</v>
      </c>
      <c r="C307" s="7" t="s">
        <v>44</v>
      </c>
      <c r="D307" s="25">
        <v>10</v>
      </c>
      <c r="E307" s="25">
        <v>7</v>
      </c>
      <c r="F307" s="25">
        <v>11</v>
      </c>
      <c r="G307" s="25" t="s">
        <v>15680</v>
      </c>
      <c r="H307" s="25">
        <v>33</v>
      </c>
    </row>
    <row r="308" spans="1:8" x14ac:dyDescent="0.25">
      <c r="A308" s="6" t="str">
        <f>VLOOKUP(B308,Sheet7!$1:$1048576,2,)</f>
        <v>32K552</v>
      </c>
      <c r="B308" s="21" t="s">
        <v>357</v>
      </c>
      <c r="C308" s="7" t="s">
        <v>47</v>
      </c>
      <c r="D308" s="25" t="s">
        <v>15680</v>
      </c>
      <c r="E308" s="25" t="s">
        <v>15680</v>
      </c>
      <c r="F308" s="25" t="s">
        <v>15680</v>
      </c>
      <c r="G308" s="25" t="s">
        <v>15680</v>
      </c>
      <c r="H308" s="25">
        <v>12</v>
      </c>
    </row>
    <row r="309" spans="1:8" x14ac:dyDescent="0.25">
      <c r="A309" s="6" t="str">
        <f>VLOOKUP(B309,Sheet7!$1:$1048576,2,)</f>
        <v>32K552</v>
      </c>
      <c r="B309" s="21" t="s">
        <v>357</v>
      </c>
      <c r="C309" s="7" t="s">
        <v>48</v>
      </c>
      <c r="D309" s="25" t="s">
        <v>15680</v>
      </c>
      <c r="E309" s="25" t="s">
        <v>15680</v>
      </c>
      <c r="F309" s="25">
        <v>7</v>
      </c>
      <c r="G309" s="25" t="s">
        <v>15680</v>
      </c>
      <c r="H309" s="25">
        <v>21</v>
      </c>
    </row>
    <row r="310" spans="1:8" x14ac:dyDescent="0.25">
      <c r="A310" s="6" t="str">
        <f>VLOOKUP(B310,Sheet7!$1:$1048576,2,)</f>
        <v>32K552</v>
      </c>
      <c r="B310" s="21" t="s">
        <v>357</v>
      </c>
      <c r="C310" s="7" t="s">
        <v>50</v>
      </c>
      <c r="D310" s="25" t="s">
        <v>15680</v>
      </c>
      <c r="E310" s="25" t="s">
        <v>15680</v>
      </c>
      <c r="F310" s="25" t="s">
        <v>15680</v>
      </c>
      <c r="G310" s="25" t="s">
        <v>15680</v>
      </c>
      <c r="H310" s="25" t="s">
        <v>15680</v>
      </c>
    </row>
    <row r="311" spans="1:8" x14ac:dyDescent="0.25">
      <c r="A311" s="6" t="str">
        <f>VLOOKUP(B311,Sheet7!$1:$1048576,2,)</f>
        <v>31R080</v>
      </c>
      <c r="B311" s="21" t="s">
        <v>84</v>
      </c>
      <c r="C311" s="7" t="s">
        <v>14</v>
      </c>
      <c r="D311" s="25" t="s">
        <v>15680</v>
      </c>
      <c r="E311" s="25" t="s">
        <v>15680</v>
      </c>
      <c r="F311" s="25" t="s">
        <v>15680</v>
      </c>
      <c r="G311" s="25" t="s">
        <v>15680</v>
      </c>
      <c r="H311" s="25" t="s">
        <v>15680</v>
      </c>
    </row>
    <row r="312" spans="1:8" x14ac:dyDescent="0.25">
      <c r="A312" s="6" t="str">
        <f>VLOOKUP(B312,Sheet7!$1:$1048576,2,)</f>
        <v>31R080</v>
      </c>
      <c r="B312" s="21" t="s">
        <v>84</v>
      </c>
      <c r="C312" s="7" t="s">
        <v>17</v>
      </c>
      <c r="D312" s="25">
        <v>24</v>
      </c>
      <c r="E312" s="25">
        <v>12</v>
      </c>
      <c r="F312" s="25">
        <v>7</v>
      </c>
      <c r="G312" s="25">
        <v>8</v>
      </c>
      <c r="H312" s="25">
        <v>51</v>
      </c>
    </row>
    <row r="313" spans="1:8" x14ac:dyDescent="0.25">
      <c r="A313" s="6" t="str">
        <f>VLOOKUP(B313,Sheet7!$1:$1048576,2,)</f>
        <v>31R080</v>
      </c>
      <c r="B313" s="21" t="s">
        <v>84</v>
      </c>
      <c r="C313" s="7" t="s">
        <v>22</v>
      </c>
      <c r="D313" s="25" t="s">
        <v>15680</v>
      </c>
      <c r="E313" s="25" t="s">
        <v>15680</v>
      </c>
      <c r="F313" s="25" t="s">
        <v>15680</v>
      </c>
      <c r="G313" s="25" t="s">
        <v>15680</v>
      </c>
      <c r="H313" s="25" t="s">
        <v>15680</v>
      </c>
    </row>
    <row r="314" spans="1:8" x14ac:dyDescent="0.25">
      <c r="A314" s="6" t="str">
        <f>VLOOKUP(B314,Sheet7!$1:$1048576,2,)</f>
        <v>31R080</v>
      </c>
      <c r="B314" s="21" t="s">
        <v>84</v>
      </c>
      <c r="C314" s="7" t="s">
        <v>23</v>
      </c>
      <c r="D314" s="25">
        <v>14</v>
      </c>
      <c r="E314" s="25">
        <v>8</v>
      </c>
      <c r="F314" s="25">
        <v>13</v>
      </c>
      <c r="G314" s="25">
        <v>9</v>
      </c>
      <c r="H314" s="25">
        <v>44</v>
      </c>
    </row>
    <row r="315" spans="1:8" x14ac:dyDescent="0.25">
      <c r="A315" s="6" t="str">
        <f>VLOOKUP(B315,Sheet7!$1:$1048576,2,)</f>
        <v>31R080</v>
      </c>
      <c r="B315" s="21" t="s">
        <v>84</v>
      </c>
      <c r="C315" s="7" t="s">
        <v>25</v>
      </c>
      <c r="D315" s="25" t="s">
        <v>15680</v>
      </c>
      <c r="E315" s="25">
        <v>12</v>
      </c>
      <c r="F315" s="25">
        <v>17</v>
      </c>
      <c r="G315" s="25">
        <v>10</v>
      </c>
      <c r="H315" s="25">
        <v>43</v>
      </c>
    </row>
    <row r="316" spans="1:8" x14ac:dyDescent="0.25">
      <c r="A316" s="6" t="str">
        <f>VLOOKUP(B316,Sheet7!$1:$1048576,2,)</f>
        <v>31R080</v>
      </c>
      <c r="B316" s="21" t="s">
        <v>84</v>
      </c>
      <c r="C316" s="7" t="s">
        <v>38</v>
      </c>
      <c r="D316" s="25" t="s">
        <v>15680</v>
      </c>
      <c r="E316" s="25" t="s">
        <v>15680</v>
      </c>
      <c r="F316" s="25" t="s">
        <v>15680</v>
      </c>
      <c r="G316" s="25" t="s">
        <v>15680</v>
      </c>
      <c r="H316" s="25" t="s">
        <v>15680</v>
      </c>
    </row>
    <row r="317" spans="1:8" x14ac:dyDescent="0.25">
      <c r="A317" s="6" t="str">
        <f>VLOOKUP(B317,Sheet7!$1:$1048576,2,)</f>
        <v>31R080</v>
      </c>
      <c r="B317" s="21" t="s">
        <v>84</v>
      </c>
      <c r="C317" s="7" t="s">
        <v>41</v>
      </c>
      <c r="D317" s="25">
        <v>22</v>
      </c>
      <c r="E317" s="25">
        <v>12</v>
      </c>
      <c r="F317" s="25">
        <v>8</v>
      </c>
      <c r="G317" s="25">
        <v>8</v>
      </c>
      <c r="H317" s="25">
        <v>50</v>
      </c>
    </row>
    <row r="318" spans="1:8" x14ac:dyDescent="0.25">
      <c r="A318" s="6" t="str">
        <f>VLOOKUP(B318,Sheet7!$1:$1048576,2,)</f>
        <v>31R080</v>
      </c>
      <c r="B318" s="21" t="s">
        <v>84</v>
      </c>
      <c r="C318" s="7" t="s">
        <v>46</v>
      </c>
      <c r="D318" s="25" t="s">
        <v>15680</v>
      </c>
      <c r="E318" s="25" t="s">
        <v>15680</v>
      </c>
      <c r="F318" s="25" t="s">
        <v>15680</v>
      </c>
      <c r="G318" s="25" t="s">
        <v>15680</v>
      </c>
      <c r="H318" s="25" t="s">
        <v>15680</v>
      </c>
    </row>
    <row r="319" spans="1:8" x14ac:dyDescent="0.25">
      <c r="A319" s="6" t="str">
        <f>VLOOKUP(B319,Sheet7!$1:$1048576,2,)</f>
        <v>31R080</v>
      </c>
      <c r="B319" s="21" t="s">
        <v>84</v>
      </c>
      <c r="C319" s="7" t="s">
        <v>47</v>
      </c>
      <c r="D319" s="25">
        <v>19</v>
      </c>
      <c r="E319" s="25">
        <v>11</v>
      </c>
      <c r="F319" s="25">
        <v>12</v>
      </c>
      <c r="G319" s="25">
        <v>8</v>
      </c>
      <c r="H319" s="25">
        <v>50</v>
      </c>
    </row>
    <row r="320" spans="1:8" x14ac:dyDescent="0.25">
      <c r="A320" s="6" t="str">
        <f>VLOOKUP(B320,Sheet7!$1:$1048576,2,)</f>
        <v>31R080</v>
      </c>
      <c r="B320" s="21" t="s">
        <v>84</v>
      </c>
      <c r="C320" s="7" t="s">
        <v>49</v>
      </c>
      <c r="D320" s="25" t="s">
        <v>15680</v>
      </c>
      <c r="E320" s="25">
        <v>10</v>
      </c>
      <c r="F320" s="25">
        <v>19</v>
      </c>
      <c r="G320" s="25">
        <v>11</v>
      </c>
      <c r="H320" s="25">
        <v>45</v>
      </c>
    </row>
    <row r="321" spans="1:8" x14ac:dyDescent="0.25">
      <c r="A321" s="6" t="str">
        <f>VLOOKUP(B321,Sheet7!$1:$1048576,2,)</f>
        <v>31R455</v>
      </c>
      <c r="B321" s="21" t="s">
        <v>137</v>
      </c>
      <c r="C321" s="7" t="s">
        <v>5</v>
      </c>
      <c r="D321" s="25">
        <v>14</v>
      </c>
      <c r="E321" s="25">
        <v>9</v>
      </c>
      <c r="F321" s="25">
        <v>17</v>
      </c>
      <c r="G321" s="25">
        <v>12</v>
      </c>
      <c r="H321" s="25">
        <v>52</v>
      </c>
    </row>
    <row r="322" spans="1:8" x14ac:dyDescent="0.25">
      <c r="A322" s="6" t="str">
        <f>VLOOKUP(B322,Sheet7!$1:$1048576,2,)</f>
        <v>31R455</v>
      </c>
      <c r="B322" s="21" t="s">
        <v>137</v>
      </c>
      <c r="C322" s="7" t="s">
        <v>9</v>
      </c>
      <c r="D322" s="25">
        <v>10</v>
      </c>
      <c r="E322" s="25" t="s">
        <v>15680</v>
      </c>
      <c r="F322" s="25" t="s">
        <v>15680</v>
      </c>
      <c r="G322" s="25" t="s">
        <v>15680</v>
      </c>
      <c r="H322" s="25">
        <v>21</v>
      </c>
    </row>
    <row r="323" spans="1:8" x14ac:dyDescent="0.25">
      <c r="A323" s="6" t="str">
        <f>VLOOKUP(B323,Sheet7!$1:$1048576,2,)</f>
        <v>31R455</v>
      </c>
      <c r="B323" s="21" t="s">
        <v>137</v>
      </c>
      <c r="C323" s="7" t="s">
        <v>12</v>
      </c>
      <c r="D323" s="25">
        <v>42</v>
      </c>
      <c r="E323" s="25">
        <v>30</v>
      </c>
      <c r="F323" s="25">
        <v>27</v>
      </c>
      <c r="G323" s="25">
        <v>14</v>
      </c>
      <c r="H323" s="25">
        <v>113</v>
      </c>
    </row>
    <row r="324" spans="1:8" x14ac:dyDescent="0.25">
      <c r="A324" s="6" t="str">
        <f>VLOOKUP(B324,Sheet7!$1:$1048576,2,)</f>
        <v>31R455</v>
      </c>
      <c r="B324" s="21" t="s">
        <v>137</v>
      </c>
      <c r="C324" s="7" t="s">
        <v>15</v>
      </c>
      <c r="D324" s="25">
        <v>16</v>
      </c>
      <c r="E324" s="25" t="s">
        <v>15680</v>
      </c>
      <c r="F324" s="25">
        <v>6</v>
      </c>
      <c r="G324" s="25" t="s">
        <v>15680</v>
      </c>
      <c r="H324" s="25">
        <v>31</v>
      </c>
    </row>
    <row r="325" spans="1:8" x14ac:dyDescent="0.25">
      <c r="A325" s="6" t="str">
        <f>VLOOKUP(B325,Sheet7!$1:$1048576,2,)</f>
        <v>31R455</v>
      </c>
      <c r="B325" s="21" t="s">
        <v>137</v>
      </c>
      <c r="C325" s="7" t="s">
        <v>24</v>
      </c>
      <c r="D325" s="25">
        <v>21</v>
      </c>
      <c r="E325" s="25">
        <v>21</v>
      </c>
      <c r="F325" s="25">
        <v>14</v>
      </c>
      <c r="G325" s="25">
        <v>9</v>
      </c>
      <c r="H325" s="25">
        <v>65</v>
      </c>
    </row>
    <row r="326" spans="1:8" x14ac:dyDescent="0.25">
      <c r="A326" s="6" t="str">
        <f>VLOOKUP(B326,Sheet7!$1:$1048576,2,)</f>
        <v>31R455</v>
      </c>
      <c r="B326" s="21" t="s">
        <v>137</v>
      </c>
      <c r="C326" s="7" t="s">
        <v>25</v>
      </c>
      <c r="D326" s="25" t="s">
        <v>15680</v>
      </c>
      <c r="E326" s="25">
        <v>17</v>
      </c>
      <c r="F326" s="25">
        <v>17</v>
      </c>
      <c r="G326" s="25">
        <v>10</v>
      </c>
      <c r="H326" s="25">
        <v>49</v>
      </c>
    </row>
    <row r="327" spans="1:8" x14ac:dyDescent="0.25">
      <c r="A327" s="6" t="str">
        <f>VLOOKUP(B327,Sheet7!$1:$1048576,2,)</f>
        <v>31R455</v>
      </c>
      <c r="B327" s="21" t="s">
        <v>137</v>
      </c>
      <c r="C327" s="7" t="s">
        <v>30</v>
      </c>
      <c r="D327" s="25">
        <v>20</v>
      </c>
      <c r="E327" s="25">
        <v>11</v>
      </c>
      <c r="F327" s="25">
        <v>19</v>
      </c>
      <c r="G327" s="25">
        <v>10</v>
      </c>
      <c r="H327" s="25">
        <v>60</v>
      </c>
    </row>
    <row r="328" spans="1:8" x14ac:dyDescent="0.25">
      <c r="A328" s="6" t="str">
        <f>VLOOKUP(B328,Sheet7!$1:$1048576,2,)</f>
        <v>31R455</v>
      </c>
      <c r="B328" s="21" t="s">
        <v>137</v>
      </c>
      <c r="C328" s="7" t="s">
        <v>33</v>
      </c>
      <c r="D328" s="25">
        <v>7</v>
      </c>
      <c r="E328" s="25" t="s">
        <v>15680</v>
      </c>
      <c r="F328" s="25" t="s">
        <v>15680</v>
      </c>
      <c r="G328" s="25" t="s">
        <v>15680</v>
      </c>
      <c r="H328" s="25">
        <v>18</v>
      </c>
    </row>
    <row r="329" spans="1:8" x14ac:dyDescent="0.25">
      <c r="A329" s="6" t="str">
        <f>VLOOKUP(B329,Sheet7!$1:$1048576,2,)</f>
        <v>31R455</v>
      </c>
      <c r="B329" s="21" t="s">
        <v>137</v>
      </c>
      <c r="C329" s="7" t="s">
        <v>36</v>
      </c>
      <c r="D329" s="25">
        <v>55</v>
      </c>
      <c r="E329" s="25">
        <v>39</v>
      </c>
      <c r="F329" s="25">
        <v>36</v>
      </c>
      <c r="G329" s="25">
        <v>17</v>
      </c>
      <c r="H329" s="25">
        <v>147</v>
      </c>
    </row>
    <row r="330" spans="1:8" x14ac:dyDescent="0.25">
      <c r="A330" s="6" t="str">
        <f>VLOOKUP(B330,Sheet7!$1:$1048576,2,)</f>
        <v>31R455</v>
      </c>
      <c r="B330" s="21" t="s">
        <v>137</v>
      </c>
      <c r="C330" s="7" t="s">
        <v>39</v>
      </c>
      <c r="D330" s="25">
        <v>12</v>
      </c>
      <c r="E330" s="25" t="s">
        <v>15680</v>
      </c>
      <c r="F330" s="25">
        <v>7</v>
      </c>
      <c r="G330" s="25" t="s">
        <v>15680</v>
      </c>
      <c r="H330" s="25">
        <v>22</v>
      </c>
    </row>
    <row r="331" spans="1:8" x14ac:dyDescent="0.25">
      <c r="A331" s="6" t="str">
        <f>VLOOKUP(B331,Sheet7!$1:$1048576,2,)</f>
        <v>31R455</v>
      </c>
      <c r="B331" s="21" t="s">
        <v>137</v>
      </c>
      <c r="C331" s="7" t="s">
        <v>48</v>
      </c>
      <c r="D331" s="25">
        <v>31</v>
      </c>
      <c r="E331" s="25">
        <v>34</v>
      </c>
      <c r="F331" s="25">
        <v>16</v>
      </c>
      <c r="G331" s="25">
        <v>14</v>
      </c>
      <c r="H331" s="25">
        <v>95</v>
      </c>
    </row>
    <row r="332" spans="1:8" x14ac:dyDescent="0.25">
      <c r="A332" s="6" t="str">
        <f>VLOOKUP(B332,Sheet7!$1:$1048576,2,)</f>
        <v>31R455</v>
      </c>
      <c r="B332" s="21" t="s">
        <v>137</v>
      </c>
      <c r="C332" s="7" t="s">
        <v>49</v>
      </c>
      <c r="D332" s="25">
        <v>7</v>
      </c>
      <c r="E332" s="25">
        <v>20</v>
      </c>
      <c r="F332" s="25">
        <v>20</v>
      </c>
      <c r="G332" s="25">
        <v>12</v>
      </c>
      <c r="H332" s="25">
        <v>59</v>
      </c>
    </row>
    <row r="333" spans="1:8" x14ac:dyDescent="0.25">
      <c r="A333" s="6" t="str">
        <f>VLOOKUP(B333,Sheet7!$1:$1048576,2,)</f>
        <v>19K615</v>
      </c>
      <c r="B333" s="21" t="s">
        <v>161</v>
      </c>
      <c r="C333" s="7" t="s">
        <v>2</v>
      </c>
      <c r="D333" s="25" t="s">
        <v>15680</v>
      </c>
      <c r="E333" s="25" t="s">
        <v>15680</v>
      </c>
      <c r="F333" s="25" t="s">
        <v>15680</v>
      </c>
      <c r="G333" s="25" t="s">
        <v>15680</v>
      </c>
      <c r="H333" s="25" t="s">
        <v>15680</v>
      </c>
    </row>
    <row r="334" spans="1:8" x14ac:dyDescent="0.25">
      <c r="A334" s="6" t="str">
        <f>VLOOKUP(B334,Sheet7!$1:$1048576,2,)</f>
        <v>19K615</v>
      </c>
      <c r="B334" s="21" t="s">
        <v>161</v>
      </c>
      <c r="C334" s="7" t="s">
        <v>4</v>
      </c>
      <c r="D334" s="25" t="s">
        <v>15680</v>
      </c>
      <c r="E334" s="25" t="s">
        <v>15680</v>
      </c>
      <c r="F334" s="25" t="s">
        <v>15680</v>
      </c>
      <c r="G334" s="25" t="s">
        <v>15680</v>
      </c>
      <c r="H334" s="25">
        <v>8</v>
      </c>
    </row>
    <row r="335" spans="1:8" x14ac:dyDescent="0.25">
      <c r="A335" s="6" t="str">
        <f>VLOOKUP(B335,Sheet7!$1:$1048576,2,)</f>
        <v>19K615</v>
      </c>
      <c r="B335" s="21" t="s">
        <v>161</v>
      </c>
      <c r="C335" s="7" t="s">
        <v>5</v>
      </c>
      <c r="D335" s="25">
        <v>20</v>
      </c>
      <c r="E335" s="25">
        <v>11</v>
      </c>
      <c r="F335" s="25">
        <v>7</v>
      </c>
      <c r="G335" s="25">
        <v>9</v>
      </c>
      <c r="H335" s="25">
        <v>47</v>
      </c>
    </row>
    <row r="336" spans="1:8" x14ac:dyDescent="0.25">
      <c r="A336" s="6" t="str">
        <f>VLOOKUP(B336,Sheet7!$1:$1048576,2,)</f>
        <v>19K615</v>
      </c>
      <c r="B336" s="21" t="s">
        <v>161</v>
      </c>
      <c r="C336" s="7" t="s">
        <v>7</v>
      </c>
      <c r="D336" s="25" t="s">
        <v>15680</v>
      </c>
      <c r="E336" s="25">
        <v>6</v>
      </c>
      <c r="F336" s="25">
        <v>6</v>
      </c>
      <c r="G336" s="25" t="s">
        <v>15680</v>
      </c>
      <c r="H336" s="25">
        <v>19</v>
      </c>
    </row>
    <row r="337" spans="1:8" x14ac:dyDescent="0.25">
      <c r="A337" s="6" t="str">
        <f>VLOOKUP(B337,Sheet7!$1:$1048576,2,)</f>
        <v>19K615</v>
      </c>
      <c r="B337" s="21" t="s">
        <v>161</v>
      </c>
      <c r="C337" s="7" t="s">
        <v>9</v>
      </c>
      <c r="D337" s="25" t="s">
        <v>15680</v>
      </c>
      <c r="E337" s="25" t="s">
        <v>15680</v>
      </c>
      <c r="F337" s="25" t="s">
        <v>15680</v>
      </c>
      <c r="G337" s="25" t="s">
        <v>15680</v>
      </c>
      <c r="H337" s="25" t="s">
        <v>15680</v>
      </c>
    </row>
    <row r="338" spans="1:8" x14ac:dyDescent="0.25">
      <c r="A338" s="6" t="str">
        <f>VLOOKUP(B338,Sheet7!$1:$1048576,2,)</f>
        <v>19K615</v>
      </c>
      <c r="B338" s="21" t="s">
        <v>161</v>
      </c>
      <c r="C338" s="7" t="s">
        <v>12</v>
      </c>
      <c r="D338" s="25" t="s">
        <v>15680</v>
      </c>
      <c r="E338" s="25">
        <v>8</v>
      </c>
      <c r="F338" s="25" t="s">
        <v>15680</v>
      </c>
      <c r="G338" s="25">
        <v>6</v>
      </c>
      <c r="H338" s="25">
        <v>21</v>
      </c>
    </row>
    <row r="339" spans="1:8" x14ac:dyDescent="0.25">
      <c r="A339" s="6" t="str">
        <f>VLOOKUP(B339,Sheet7!$1:$1048576,2,)</f>
        <v>19K615</v>
      </c>
      <c r="B339" s="21" t="s">
        <v>161</v>
      </c>
      <c r="C339" s="7" t="s">
        <v>23</v>
      </c>
      <c r="D339" s="25" t="s">
        <v>15680</v>
      </c>
      <c r="E339" s="25" t="s">
        <v>15680</v>
      </c>
      <c r="F339" s="25" t="s">
        <v>15680</v>
      </c>
      <c r="G339" s="25">
        <v>7</v>
      </c>
      <c r="H339" s="25">
        <v>10</v>
      </c>
    </row>
    <row r="340" spans="1:8" x14ac:dyDescent="0.25">
      <c r="A340" s="6" t="str">
        <f>VLOOKUP(B340,Sheet7!$1:$1048576,2,)</f>
        <v>19K615</v>
      </c>
      <c r="B340" s="21" t="s">
        <v>161</v>
      </c>
      <c r="C340" s="7" t="s">
        <v>26</v>
      </c>
      <c r="D340" s="25" t="s">
        <v>15680</v>
      </c>
      <c r="E340" s="25" t="s">
        <v>15680</v>
      </c>
      <c r="F340" s="25">
        <v>7</v>
      </c>
      <c r="G340" s="25" t="s">
        <v>15680</v>
      </c>
      <c r="H340" s="25">
        <v>14</v>
      </c>
    </row>
    <row r="341" spans="1:8" x14ac:dyDescent="0.25">
      <c r="A341" s="6" t="str">
        <f>VLOOKUP(B341,Sheet7!$1:$1048576,2,)</f>
        <v>19K615</v>
      </c>
      <c r="B341" s="21" t="s">
        <v>161</v>
      </c>
      <c r="C341" s="7" t="s">
        <v>27</v>
      </c>
      <c r="D341" s="25" t="s">
        <v>15680</v>
      </c>
      <c r="E341" s="25" t="s">
        <v>15680</v>
      </c>
      <c r="F341" s="25" t="s">
        <v>15680</v>
      </c>
      <c r="G341" s="25" t="s">
        <v>15680</v>
      </c>
      <c r="H341" s="25" t="s">
        <v>15680</v>
      </c>
    </row>
    <row r="342" spans="1:8" x14ac:dyDescent="0.25">
      <c r="A342" s="6" t="str">
        <f>VLOOKUP(B342,Sheet7!$1:$1048576,2,)</f>
        <v>19K615</v>
      </c>
      <c r="B342" s="21" t="s">
        <v>161</v>
      </c>
      <c r="C342" s="7" t="s">
        <v>29</v>
      </c>
      <c r="D342" s="25" t="s">
        <v>15680</v>
      </c>
      <c r="E342" s="25" t="s">
        <v>15680</v>
      </c>
      <c r="F342" s="25" t="s">
        <v>15680</v>
      </c>
      <c r="G342" s="25" t="s">
        <v>15680</v>
      </c>
      <c r="H342" s="25" t="s">
        <v>15680</v>
      </c>
    </row>
    <row r="343" spans="1:8" x14ac:dyDescent="0.25">
      <c r="A343" s="6" t="str">
        <f>VLOOKUP(B343,Sheet7!$1:$1048576,2,)</f>
        <v>19K615</v>
      </c>
      <c r="B343" s="21" t="s">
        <v>161</v>
      </c>
      <c r="C343" s="7" t="s">
        <v>30</v>
      </c>
      <c r="D343" s="25">
        <v>15</v>
      </c>
      <c r="E343" s="25">
        <v>10</v>
      </c>
      <c r="F343" s="25">
        <v>14</v>
      </c>
      <c r="G343" s="25">
        <v>10</v>
      </c>
      <c r="H343" s="25">
        <v>49</v>
      </c>
    </row>
    <row r="344" spans="1:8" x14ac:dyDescent="0.25">
      <c r="A344" s="6" t="str">
        <f>VLOOKUP(B344,Sheet7!$1:$1048576,2,)</f>
        <v>19K615</v>
      </c>
      <c r="B344" s="21" t="s">
        <v>161</v>
      </c>
      <c r="C344" s="7" t="s">
        <v>33</v>
      </c>
      <c r="D344" s="25" t="s">
        <v>15680</v>
      </c>
      <c r="E344" s="25" t="s">
        <v>15680</v>
      </c>
      <c r="F344" s="25" t="s">
        <v>15680</v>
      </c>
      <c r="G344" s="25" t="s">
        <v>15680</v>
      </c>
      <c r="H344" s="25" t="s">
        <v>15680</v>
      </c>
    </row>
    <row r="345" spans="1:8" x14ac:dyDescent="0.25">
      <c r="A345" s="6" t="str">
        <f>VLOOKUP(B345,Sheet7!$1:$1048576,2,)</f>
        <v>19K615</v>
      </c>
      <c r="B345" s="21" t="s">
        <v>161</v>
      </c>
      <c r="C345" s="7" t="s">
        <v>36</v>
      </c>
      <c r="D345" s="25" t="s">
        <v>15680</v>
      </c>
      <c r="E345" s="25">
        <v>11</v>
      </c>
      <c r="F345" s="25" t="s">
        <v>15680</v>
      </c>
      <c r="G345" s="25">
        <v>6</v>
      </c>
      <c r="H345" s="25">
        <v>25</v>
      </c>
    </row>
    <row r="346" spans="1:8" x14ac:dyDescent="0.25">
      <c r="A346" s="6" t="str">
        <f>VLOOKUP(B346,Sheet7!$1:$1048576,2,)</f>
        <v>19K615</v>
      </c>
      <c r="B346" s="21" t="s">
        <v>161</v>
      </c>
      <c r="C346" s="7" t="s">
        <v>41</v>
      </c>
      <c r="D346" s="25" t="s">
        <v>15680</v>
      </c>
      <c r="E346" s="25" t="s">
        <v>15680</v>
      </c>
      <c r="F346" s="25" t="s">
        <v>15680</v>
      </c>
      <c r="G346" s="25" t="s">
        <v>15680</v>
      </c>
      <c r="H346" s="25" t="s">
        <v>15680</v>
      </c>
    </row>
    <row r="347" spans="1:8" x14ac:dyDescent="0.25">
      <c r="A347" s="6" t="str">
        <f>VLOOKUP(B347,Sheet7!$1:$1048576,2,)</f>
        <v>19K615</v>
      </c>
      <c r="B347" s="21" t="s">
        <v>161</v>
      </c>
      <c r="C347" s="7" t="s">
        <v>47</v>
      </c>
      <c r="D347" s="25" t="s">
        <v>15680</v>
      </c>
      <c r="E347" s="25" t="s">
        <v>15680</v>
      </c>
      <c r="F347" s="25" t="s">
        <v>15680</v>
      </c>
      <c r="G347" s="25">
        <v>7</v>
      </c>
      <c r="H347" s="25">
        <v>12</v>
      </c>
    </row>
    <row r="348" spans="1:8" x14ac:dyDescent="0.25">
      <c r="A348" s="6" t="str">
        <f>VLOOKUP(B348,Sheet7!$1:$1048576,2,)</f>
        <v>19K615</v>
      </c>
      <c r="B348" s="21" t="s">
        <v>161</v>
      </c>
      <c r="C348" s="7" t="s">
        <v>50</v>
      </c>
      <c r="D348" s="25" t="s">
        <v>15680</v>
      </c>
      <c r="E348" s="25" t="s">
        <v>15680</v>
      </c>
      <c r="F348" s="25">
        <v>7</v>
      </c>
      <c r="G348" s="25" t="s">
        <v>15680</v>
      </c>
      <c r="H348" s="25">
        <v>12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7BFC1-6E76-324A-BE6F-7365492C0995}">
  <dimension ref="A1:G354"/>
  <sheetViews>
    <sheetView zoomScale="200" zoomScaleNormal="200" workbookViewId="0">
      <pane ySplit="1" topLeftCell="A348" activePane="bottomLeft" state="frozen"/>
      <selection pane="bottomLeft" activeCell="A348" sqref="A348"/>
    </sheetView>
  </sheetViews>
  <sheetFormatPr defaultColWidth="11.42578125" defaultRowHeight="15" x14ac:dyDescent="0.25"/>
  <cols>
    <col min="1" max="1" width="8.42578125" bestFit="1" customWidth="1"/>
    <col min="2" max="2" width="57" bestFit="1" customWidth="1"/>
    <col min="3" max="3" width="26.28515625" bestFit="1" customWidth="1"/>
    <col min="4" max="4" width="9.7109375" style="25" bestFit="1" customWidth="1"/>
    <col min="5" max="5" width="8" style="25" bestFit="1" customWidth="1"/>
    <col min="6" max="6" width="12" style="25" bestFit="1" customWidth="1"/>
    <col min="7" max="7" width="14.140625" style="25" bestFit="1" customWidth="1"/>
  </cols>
  <sheetData>
    <row r="1" spans="1:7" x14ac:dyDescent="0.25">
      <c r="A1" s="37" t="s">
        <v>14999</v>
      </c>
      <c r="B1" s="37" t="s">
        <v>15678</v>
      </c>
      <c r="C1" s="37" t="s">
        <v>15679</v>
      </c>
      <c r="D1" s="23" t="s">
        <v>15681</v>
      </c>
      <c r="E1" s="23" t="s">
        <v>15682</v>
      </c>
      <c r="F1" s="23" t="s">
        <v>15683</v>
      </c>
      <c r="G1" s="23" t="s">
        <v>15138</v>
      </c>
    </row>
    <row r="2" spans="1:7" x14ac:dyDescent="0.25">
      <c r="A2" s="6" t="s">
        <v>15030</v>
      </c>
      <c r="B2" t="s">
        <v>15684</v>
      </c>
      <c r="C2" t="s">
        <v>33</v>
      </c>
      <c r="D2" s="25">
        <v>6</v>
      </c>
      <c r="E2" s="25" t="s">
        <v>15680</v>
      </c>
      <c r="F2" s="25" t="s">
        <v>15680</v>
      </c>
      <c r="G2" s="25">
        <v>8</v>
      </c>
    </row>
    <row r="3" spans="1:7" x14ac:dyDescent="0.25">
      <c r="A3" s="6" t="s">
        <v>15086</v>
      </c>
      <c r="B3" t="s">
        <v>15685</v>
      </c>
      <c r="C3" t="s">
        <v>41</v>
      </c>
      <c r="D3" s="25">
        <v>6</v>
      </c>
      <c r="E3" s="25" t="s">
        <v>15680</v>
      </c>
      <c r="F3" s="25" t="s">
        <v>15680</v>
      </c>
      <c r="G3" s="25">
        <v>7</v>
      </c>
    </row>
    <row r="4" spans="1:7" x14ac:dyDescent="0.25">
      <c r="A4" s="6" t="s">
        <v>15101</v>
      </c>
      <c r="B4" t="s">
        <v>15686</v>
      </c>
      <c r="C4" t="s">
        <v>37</v>
      </c>
      <c r="D4" s="25">
        <v>6</v>
      </c>
      <c r="E4" s="25" t="s">
        <v>15680</v>
      </c>
      <c r="F4" s="25" t="s">
        <v>15680</v>
      </c>
      <c r="G4" s="25">
        <v>6</v>
      </c>
    </row>
    <row r="5" spans="1:7" x14ac:dyDescent="0.25">
      <c r="A5" s="6" t="s">
        <v>15110</v>
      </c>
      <c r="B5" t="s">
        <v>15687</v>
      </c>
      <c r="C5" t="s">
        <v>42</v>
      </c>
      <c r="D5" s="25">
        <v>6</v>
      </c>
      <c r="E5" s="25" t="s">
        <v>15680</v>
      </c>
      <c r="F5" s="25" t="s">
        <v>15680</v>
      </c>
      <c r="G5" s="25">
        <v>9</v>
      </c>
    </row>
    <row r="6" spans="1:7" x14ac:dyDescent="0.25">
      <c r="A6" s="6" t="s">
        <v>15018</v>
      </c>
      <c r="B6" t="s">
        <v>15688</v>
      </c>
      <c r="C6" t="s">
        <v>17</v>
      </c>
      <c r="D6" s="25">
        <v>7</v>
      </c>
      <c r="E6" s="25" t="s">
        <v>15680</v>
      </c>
      <c r="F6" s="25" t="s">
        <v>15680</v>
      </c>
      <c r="G6" s="25">
        <v>7</v>
      </c>
    </row>
    <row r="7" spans="1:7" x14ac:dyDescent="0.25">
      <c r="A7" s="6" t="s">
        <v>15021</v>
      </c>
      <c r="B7" t="s">
        <v>15689</v>
      </c>
      <c r="C7" t="s">
        <v>6</v>
      </c>
      <c r="D7" s="25">
        <v>7</v>
      </c>
      <c r="E7" s="25" t="s">
        <v>15680</v>
      </c>
      <c r="F7" s="25" t="s">
        <v>15680</v>
      </c>
      <c r="G7" s="25">
        <v>7</v>
      </c>
    </row>
    <row r="8" spans="1:7" x14ac:dyDescent="0.25">
      <c r="A8" s="6" t="s">
        <v>15055</v>
      </c>
      <c r="B8" t="s">
        <v>15690</v>
      </c>
      <c r="C8" t="s">
        <v>33</v>
      </c>
      <c r="D8" s="25">
        <v>7</v>
      </c>
      <c r="E8" s="25" t="s">
        <v>15680</v>
      </c>
      <c r="F8" s="25" t="s">
        <v>15680</v>
      </c>
      <c r="G8" s="25">
        <v>7</v>
      </c>
    </row>
    <row r="9" spans="1:7" x14ac:dyDescent="0.25">
      <c r="A9" s="6" t="s">
        <v>15112</v>
      </c>
      <c r="B9" t="s">
        <v>15691</v>
      </c>
      <c r="C9" t="s">
        <v>42</v>
      </c>
      <c r="D9" s="25">
        <v>7</v>
      </c>
      <c r="E9" s="25" t="s">
        <v>15680</v>
      </c>
      <c r="F9" s="25" t="s">
        <v>15680</v>
      </c>
      <c r="G9" s="25">
        <v>7</v>
      </c>
    </row>
    <row r="10" spans="1:7" x14ac:dyDescent="0.25">
      <c r="A10" s="6" t="s">
        <v>15030</v>
      </c>
      <c r="B10" t="s">
        <v>15684</v>
      </c>
      <c r="C10" t="s">
        <v>2</v>
      </c>
      <c r="D10" s="25">
        <v>8</v>
      </c>
      <c r="E10" s="25" t="s">
        <v>15680</v>
      </c>
      <c r="F10" s="25" t="s">
        <v>15680</v>
      </c>
      <c r="G10" s="25">
        <v>10</v>
      </c>
    </row>
    <row r="11" spans="1:7" x14ac:dyDescent="0.25">
      <c r="A11" s="6" t="s">
        <v>15043</v>
      </c>
      <c r="B11" t="s">
        <v>15692</v>
      </c>
      <c r="C11" t="s">
        <v>23</v>
      </c>
      <c r="D11" s="25">
        <v>8</v>
      </c>
      <c r="E11" s="25" t="s">
        <v>15680</v>
      </c>
      <c r="F11" s="25" t="s">
        <v>15680</v>
      </c>
      <c r="G11" s="25">
        <v>8</v>
      </c>
    </row>
    <row r="12" spans="1:7" x14ac:dyDescent="0.25">
      <c r="A12" s="6" t="s">
        <v>15079</v>
      </c>
      <c r="B12" t="s">
        <v>15693</v>
      </c>
      <c r="C12" t="s">
        <v>6</v>
      </c>
      <c r="D12" s="25">
        <v>8</v>
      </c>
      <c r="E12" s="25" t="s">
        <v>15680</v>
      </c>
      <c r="F12" s="25" t="s">
        <v>15680</v>
      </c>
      <c r="G12" s="25">
        <v>8</v>
      </c>
    </row>
    <row r="13" spans="1:7" x14ac:dyDescent="0.25">
      <c r="A13" s="6" t="s">
        <v>15079</v>
      </c>
      <c r="B13" t="s">
        <v>15693</v>
      </c>
      <c r="C13" t="s">
        <v>26</v>
      </c>
      <c r="D13" s="25">
        <v>8</v>
      </c>
      <c r="E13" s="25" t="s">
        <v>15680</v>
      </c>
      <c r="F13" s="25" t="s">
        <v>15680</v>
      </c>
      <c r="G13" s="25">
        <v>11</v>
      </c>
    </row>
    <row r="14" spans="1:7" x14ac:dyDescent="0.25">
      <c r="A14" s="6" t="s">
        <v>15097</v>
      </c>
      <c r="B14" t="s">
        <v>15694</v>
      </c>
      <c r="C14" t="s">
        <v>6</v>
      </c>
      <c r="D14" s="25">
        <v>8</v>
      </c>
      <c r="E14" s="25" t="s">
        <v>15680</v>
      </c>
      <c r="F14" s="25" t="s">
        <v>15680</v>
      </c>
      <c r="G14" s="25">
        <v>8</v>
      </c>
    </row>
    <row r="15" spans="1:7" x14ac:dyDescent="0.25">
      <c r="A15" s="6" t="s">
        <v>15097</v>
      </c>
      <c r="B15" t="s">
        <v>15694</v>
      </c>
      <c r="C15" t="s">
        <v>31</v>
      </c>
      <c r="D15" s="25">
        <v>8</v>
      </c>
      <c r="E15" s="25" t="s">
        <v>15680</v>
      </c>
      <c r="F15" s="25">
        <v>7</v>
      </c>
      <c r="G15" s="25">
        <v>16</v>
      </c>
    </row>
    <row r="16" spans="1:7" x14ac:dyDescent="0.25">
      <c r="A16" s="6" t="s">
        <v>15111</v>
      </c>
      <c r="B16" t="s">
        <v>15695</v>
      </c>
      <c r="C16" t="s">
        <v>42</v>
      </c>
      <c r="D16" s="25">
        <v>8</v>
      </c>
      <c r="E16" s="25" t="s">
        <v>15680</v>
      </c>
      <c r="F16" s="25" t="s">
        <v>15680</v>
      </c>
      <c r="G16" s="25">
        <v>13</v>
      </c>
    </row>
    <row r="17" spans="1:7" x14ac:dyDescent="0.25">
      <c r="A17" s="6" t="s">
        <v>15030</v>
      </c>
      <c r="B17" t="s">
        <v>15684</v>
      </c>
      <c r="C17" t="s">
        <v>26</v>
      </c>
      <c r="D17" s="25">
        <v>9</v>
      </c>
      <c r="E17" s="25" t="s">
        <v>15680</v>
      </c>
      <c r="F17" s="25" t="s">
        <v>15680</v>
      </c>
      <c r="G17" s="25">
        <v>10</v>
      </c>
    </row>
    <row r="18" spans="1:7" x14ac:dyDescent="0.25">
      <c r="A18" s="6" t="s">
        <v>15079</v>
      </c>
      <c r="B18" t="s">
        <v>15693</v>
      </c>
      <c r="C18" t="s">
        <v>9</v>
      </c>
      <c r="D18" s="25">
        <v>9</v>
      </c>
      <c r="E18" s="25" t="s">
        <v>15680</v>
      </c>
      <c r="F18" s="25" t="s">
        <v>15680</v>
      </c>
      <c r="G18" s="25">
        <v>12</v>
      </c>
    </row>
    <row r="19" spans="1:7" x14ac:dyDescent="0.25">
      <c r="A19" s="6" t="s">
        <v>15079</v>
      </c>
      <c r="B19" t="s">
        <v>15693</v>
      </c>
      <c r="C19" t="s">
        <v>50</v>
      </c>
      <c r="D19" s="25">
        <v>9</v>
      </c>
      <c r="E19" s="25" t="s">
        <v>15680</v>
      </c>
      <c r="F19" s="25" t="s">
        <v>15680</v>
      </c>
      <c r="G19" s="25">
        <v>12</v>
      </c>
    </row>
    <row r="20" spans="1:7" x14ac:dyDescent="0.25">
      <c r="A20" s="6" t="s">
        <v>15111</v>
      </c>
      <c r="B20" t="s">
        <v>15695</v>
      </c>
      <c r="C20" t="s">
        <v>18</v>
      </c>
      <c r="D20" s="25">
        <v>9</v>
      </c>
      <c r="E20" s="25" t="s">
        <v>15680</v>
      </c>
      <c r="F20" s="25" t="s">
        <v>15680</v>
      </c>
      <c r="G20" s="25">
        <v>13</v>
      </c>
    </row>
    <row r="21" spans="1:7" x14ac:dyDescent="0.25">
      <c r="A21" s="6" t="s">
        <v>15112</v>
      </c>
      <c r="B21" t="s">
        <v>15691</v>
      </c>
      <c r="C21" t="s">
        <v>23</v>
      </c>
      <c r="D21" s="25">
        <v>9</v>
      </c>
      <c r="E21" s="25" t="s">
        <v>15680</v>
      </c>
      <c r="F21" s="25" t="s">
        <v>15680</v>
      </c>
      <c r="G21" s="25">
        <v>11</v>
      </c>
    </row>
    <row r="22" spans="1:7" x14ac:dyDescent="0.25">
      <c r="A22" s="6" t="s">
        <v>15132</v>
      </c>
      <c r="B22" t="s">
        <v>15696</v>
      </c>
      <c r="C22" t="s">
        <v>23</v>
      </c>
      <c r="D22" s="25">
        <v>9</v>
      </c>
      <c r="E22" s="25" t="s">
        <v>15680</v>
      </c>
      <c r="F22" s="25" t="s">
        <v>15680</v>
      </c>
      <c r="G22" s="25">
        <v>10</v>
      </c>
    </row>
    <row r="23" spans="1:7" x14ac:dyDescent="0.25">
      <c r="A23" s="6" t="s">
        <v>15132</v>
      </c>
      <c r="B23" t="s">
        <v>15696</v>
      </c>
      <c r="C23" t="s">
        <v>50</v>
      </c>
      <c r="D23" s="25">
        <v>9</v>
      </c>
      <c r="E23" s="25" t="s">
        <v>15680</v>
      </c>
      <c r="F23" s="25" t="s">
        <v>15680</v>
      </c>
      <c r="G23" s="25">
        <v>12</v>
      </c>
    </row>
    <row r="24" spans="1:7" x14ac:dyDescent="0.25">
      <c r="A24" s="6" t="s">
        <v>15022</v>
      </c>
      <c r="B24" t="s">
        <v>15697</v>
      </c>
      <c r="C24" t="s">
        <v>34</v>
      </c>
      <c r="D24" s="25">
        <v>10</v>
      </c>
      <c r="E24" s="25" t="s">
        <v>15680</v>
      </c>
      <c r="F24" s="25" t="s">
        <v>15680</v>
      </c>
      <c r="G24" s="25">
        <v>13</v>
      </c>
    </row>
    <row r="25" spans="1:7" x14ac:dyDescent="0.25">
      <c r="A25" s="6" t="s">
        <v>15030</v>
      </c>
      <c r="B25" t="s">
        <v>15684</v>
      </c>
      <c r="C25" t="s">
        <v>50</v>
      </c>
      <c r="D25" s="25">
        <v>10</v>
      </c>
      <c r="E25" s="25" t="s">
        <v>15680</v>
      </c>
      <c r="F25" s="25" t="s">
        <v>15680</v>
      </c>
      <c r="G25" s="25">
        <v>11</v>
      </c>
    </row>
    <row r="26" spans="1:7" x14ac:dyDescent="0.25">
      <c r="A26" s="6" t="s">
        <v>15055</v>
      </c>
      <c r="B26" t="s">
        <v>15690</v>
      </c>
      <c r="C26" t="s">
        <v>9</v>
      </c>
      <c r="D26" s="25">
        <v>10</v>
      </c>
      <c r="E26" s="25" t="s">
        <v>15680</v>
      </c>
      <c r="F26" s="25" t="s">
        <v>15680</v>
      </c>
      <c r="G26" s="25">
        <v>11</v>
      </c>
    </row>
    <row r="27" spans="1:7" x14ac:dyDescent="0.25">
      <c r="A27" s="6" t="s">
        <v>15099</v>
      </c>
      <c r="B27" t="s">
        <v>15698</v>
      </c>
      <c r="C27" t="s">
        <v>47</v>
      </c>
      <c r="D27" s="25">
        <v>10</v>
      </c>
      <c r="E27" s="25" t="s">
        <v>15680</v>
      </c>
      <c r="F27" s="25" t="s">
        <v>15680</v>
      </c>
      <c r="G27" s="25">
        <v>11</v>
      </c>
    </row>
    <row r="28" spans="1:7" x14ac:dyDescent="0.25">
      <c r="A28" s="6" t="s">
        <v>15101</v>
      </c>
      <c r="B28" t="s">
        <v>15686</v>
      </c>
      <c r="C28" t="s">
        <v>23</v>
      </c>
      <c r="D28" s="25">
        <v>10</v>
      </c>
      <c r="E28" s="25" t="s">
        <v>15680</v>
      </c>
      <c r="F28" s="25" t="s">
        <v>15680</v>
      </c>
      <c r="G28" s="25">
        <v>15</v>
      </c>
    </row>
    <row r="29" spans="1:7" x14ac:dyDescent="0.25">
      <c r="A29" s="6" t="s">
        <v>15110</v>
      </c>
      <c r="B29" t="s">
        <v>15687</v>
      </c>
      <c r="C29" t="s">
        <v>22</v>
      </c>
      <c r="D29" s="25">
        <v>10</v>
      </c>
      <c r="E29" s="25" t="s">
        <v>15680</v>
      </c>
      <c r="F29" s="25" t="s">
        <v>15680</v>
      </c>
      <c r="G29" s="25">
        <v>11</v>
      </c>
    </row>
    <row r="30" spans="1:7" x14ac:dyDescent="0.25">
      <c r="A30" s="6" t="s">
        <v>15002</v>
      </c>
      <c r="B30" t="s">
        <v>15699</v>
      </c>
      <c r="C30" t="s">
        <v>47</v>
      </c>
      <c r="D30" s="25">
        <v>11</v>
      </c>
      <c r="E30" s="25" t="s">
        <v>15680</v>
      </c>
      <c r="F30" s="25" t="s">
        <v>15680</v>
      </c>
      <c r="G30" s="25">
        <v>14</v>
      </c>
    </row>
    <row r="31" spans="1:7" x14ac:dyDescent="0.25">
      <c r="A31" s="6" t="s">
        <v>15008</v>
      </c>
      <c r="B31" t="s">
        <v>15700</v>
      </c>
      <c r="C31" t="s">
        <v>29</v>
      </c>
      <c r="D31" s="25">
        <v>11</v>
      </c>
      <c r="E31" s="25" t="s">
        <v>15680</v>
      </c>
      <c r="F31" s="25" t="s">
        <v>15680</v>
      </c>
      <c r="G31" s="25">
        <v>15</v>
      </c>
    </row>
    <row r="32" spans="1:7" x14ac:dyDescent="0.25">
      <c r="A32" s="6" t="s">
        <v>15018</v>
      </c>
      <c r="B32" t="s">
        <v>15688</v>
      </c>
      <c r="C32" t="s">
        <v>41</v>
      </c>
      <c r="D32" s="25">
        <v>11</v>
      </c>
      <c r="E32" s="25" t="s">
        <v>15680</v>
      </c>
      <c r="F32" s="25" t="s">
        <v>15680</v>
      </c>
      <c r="G32" s="25">
        <v>12</v>
      </c>
    </row>
    <row r="33" spans="1:7" x14ac:dyDescent="0.25">
      <c r="A33" s="6" t="s">
        <v>15021</v>
      </c>
      <c r="B33" t="s">
        <v>15689</v>
      </c>
      <c r="C33" t="s">
        <v>27</v>
      </c>
      <c r="D33" s="25">
        <v>11</v>
      </c>
      <c r="E33" s="25" t="s">
        <v>15680</v>
      </c>
      <c r="F33" s="25" t="s">
        <v>15680</v>
      </c>
      <c r="G33" s="25">
        <v>13</v>
      </c>
    </row>
    <row r="34" spans="1:7" x14ac:dyDescent="0.25">
      <c r="A34" s="6" t="s">
        <v>15029</v>
      </c>
      <c r="B34" t="s">
        <v>15701</v>
      </c>
      <c r="C34" t="s">
        <v>11</v>
      </c>
      <c r="D34" s="25">
        <v>11</v>
      </c>
      <c r="E34" s="25" t="s">
        <v>15680</v>
      </c>
      <c r="F34" s="25" t="s">
        <v>15680</v>
      </c>
      <c r="G34" s="25">
        <v>13</v>
      </c>
    </row>
    <row r="35" spans="1:7" x14ac:dyDescent="0.25">
      <c r="A35" s="6" t="s">
        <v>15097</v>
      </c>
      <c r="B35" t="s">
        <v>15694</v>
      </c>
      <c r="C35" t="s">
        <v>27</v>
      </c>
      <c r="D35" s="25">
        <v>11</v>
      </c>
      <c r="E35" s="25" t="s">
        <v>15680</v>
      </c>
      <c r="F35" s="25" t="s">
        <v>15680</v>
      </c>
      <c r="G35" s="25">
        <v>13</v>
      </c>
    </row>
    <row r="36" spans="1:7" x14ac:dyDescent="0.25">
      <c r="A36" s="6" t="s">
        <v>15099</v>
      </c>
      <c r="B36" t="s">
        <v>15698</v>
      </c>
      <c r="C36" t="s">
        <v>27</v>
      </c>
      <c r="D36" s="25">
        <v>11</v>
      </c>
      <c r="E36" s="25" t="s">
        <v>15680</v>
      </c>
      <c r="F36" s="25" t="s">
        <v>15680</v>
      </c>
      <c r="G36" s="25">
        <v>12</v>
      </c>
    </row>
    <row r="37" spans="1:7" x14ac:dyDescent="0.25">
      <c r="A37" s="6" t="s">
        <v>15110</v>
      </c>
      <c r="B37" t="s">
        <v>15687</v>
      </c>
      <c r="C37" t="s">
        <v>18</v>
      </c>
      <c r="D37" s="25">
        <v>11</v>
      </c>
      <c r="E37" s="25" t="s">
        <v>15680</v>
      </c>
      <c r="F37" s="25" t="s">
        <v>15680</v>
      </c>
      <c r="G37" s="25">
        <v>15</v>
      </c>
    </row>
    <row r="38" spans="1:7" x14ac:dyDescent="0.25">
      <c r="A38" s="6" t="s">
        <v>15112</v>
      </c>
      <c r="B38" t="s">
        <v>15691</v>
      </c>
      <c r="C38" t="s">
        <v>47</v>
      </c>
      <c r="D38" s="25">
        <v>11</v>
      </c>
      <c r="E38" s="25" t="s">
        <v>15680</v>
      </c>
      <c r="F38" s="25" t="s">
        <v>15680</v>
      </c>
      <c r="G38" s="25">
        <v>12</v>
      </c>
    </row>
    <row r="39" spans="1:7" x14ac:dyDescent="0.25">
      <c r="A39" s="6" t="s">
        <v>15132</v>
      </c>
      <c r="B39" t="s">
        <v>15696</v>
      </c>
      <c r="C39" t="s">
        <v>26</v>
      </c>
      <c r="D39" s="25">
        <v>11</v>
      </c>
      <c r="E39" s="25" t="s">
        <v>15680</v>
      </c>
      <c r="F39" s="25" t="s">
        <v>15680</v>
      </c>
      <c r="G39" s="25">
        <v>14</v>
      </c>
    </row>
    <row r="40" spans="1:7" x14ac:dyDescent="0.25">
      <c r="A40" s="6" t="s">
        <v>15132</v>
      </c>
      <c r="B40" t="s">
        <v>15696</v>
      </c>
      <c r="C40" t="s">
        <v>47</v>
      </c>
      <c r="D40" s="25">
        <v>11</v>
      </c>
      <c r="E40" s="25" t="s">
        <v>15680</v>
      </c>
      <c r="F40" s="25" t="s">
        <v>15680</v>
      </c>
      <c r="G40" s="25">
        <v>12</v>
      </c>
    </row>
    <row r="41" spans="1:7" x14ac:dyDescent="0.25">
      <c r="A41" s="6" t="s">
        <v>15016</v>
      </c>
      <c r="B41" t="s">
        <v>15702</v>
      </c>
      <c r="C41" t="s">
        <v>12</v>
      </c>
      <c r="D41" s="25">
        <v>12</v>
      </c>
      <c r="E41" s="25">
        <v>7</v>
      </c>
      <c r="F41" s="25" t="s">
        <v>15680</v>
      </c>
      <c r="G41" s="25">
        <v>19</v>
      </c>
    </row>
    <row r="42" spans="1:7" x14ac:dyDescent="0.25">
      <c r="A42" s="6" t="s">
        <v>15000</v>
      </c>
      <c r="B42" t="s">
        <v>112</v>
      </c>
      <c r="C42" t="s">
        <v>18</v>
      </c>
      <c r="D42" s="25">
        <v>12</v>
      </c>
      <c r="E42" s="25" t="s">
        <v>15680</v>
      </c>
      <c r="F42" s="25" t="s">
        <v>15680</v>
      </c>
      <c r="G42" s="25">
        <v>13</v>
      </c>
    </row>
    <row r="43" spans="1:7" x14ac:dyDescent="0.25">
      <c r="A43" s="6" t="s">
        <v>15008</v>
      </c>
      <c r="B43" t="s">
        <v>15700</v>
      </c>
      <c r="C43" t="s">
        <v>21</v>
      </c>
      <c r="D43" s="25">
        <v>12</v>
      </c>
      <c r="E43" s="25" t="s">
        <v>15680</v>
      </c>
      <c r="F43" s="25" t="s">
        <v>15680</v>
      </c>
      <c r="G43" s="25">
        <v>14</v>
      </c>
    </row>
    <row r="44" spans="1:7" x14ac:dyDescent="0.25">
      <c r="A44" s="6" t="s">
        <v>15018</v>
      </c>
      <c r="B44" t="s">
        <v>15688</v>
      </c>
      <c r="C44" t="s">
        <v>42</v>
      </c>
      <c r="D44" s="25">
        <v>12</v>
      </c>
      <c r="E44" s="25" t="s">
        <v>15680</v>
      </c>
      <c r="F44" s="25" t="s">
        <v>15680</v>
      </c>
      <c r="G44" s="25">
        <v>14</v>
      </c>
    </row>
    <row r="45" spans="1:7" x14ac:dyDescent="0.25">
      <c r="A45" s="6" t="s">
        <v>15022</v>
      </c>
      <c r="B45" t="s">
        <v>15697</v>
      </c>
      <c r="C45" t="s">
        <v>10</v>
      </c>
      <c r="D45" s="25">
        <v>12</v>
      </c>
      <c r="E45" s="25" t="s">
        <v>15680</v>
      </c>
      <c r="F45" s="25" t="s">
        <v>15680</v>
      </c>
      <c r="G45" s="25">
        <v>14</v>
      </c>
    </row>
    <row r="46" spans="1:7" x14ac:dyDescent="0.25">
      <c r="A46" s="6" t="s">
        <v>15038</v>
      </c>
      <c r="B46" t="s">
        <v>15703</v>
      </c>
      <c r="C46" t="s">
        <v>18</v>
      </c>
      <c r="D46" s="25">
        <v>12</v>
      </c>
      <c r="E46" s="25" t="s">
        <v>15680</v>
      </c>
      <c r="F46" s="25" t="s">
        <v>15680</v>
      </c>
      <c r="G46" s="25">
        <v>12</v>
      </c>
    </row>
    <row r="47" spans="1:7" x14ac:dyDescent="0.25">
      <c r="A47" s="6" t="s">
        <v>15097</v>
      </c>
      <c r="B47" t="s">
        <v>15694</v>
      </c>
      <c r="C47" t="s">
        <v>2</v>
      </c>
      <c r="D47" s="25">
        <v>12</v>
      </c>
      <c r="E47" s="25" t="s">
        <v>15680</v>
      </c>
      <c r="F47" s="25" t="s">
        <v>15680</v>
      </c>
      <c r="G47" s="25">
        <v>13</v>
      </c>
    </row>
    <row r="48" spans="1:7" x14ac:dyDescent="0.25">
      <c r="A48" s="6" t="s">
        <v>15109</v>
      </c>
      <c r="B48" t="s">
        <v>15704</v>
      </c>
      <c r="C48" t="s">
        <v>18</v>
      </c>
      <c r="D48" s="25">
        <v>12</v>
      </c>
      <c r="E48" s="25" t="s">
        <v>15680</v>
      </c>
      <c r="F48" s="25" t="s">
        <v>15680</v>
      </c>
      <c r="G48" s="25">
        <v>15</v>
      </c>
    </row>
    <row r="49" spans="1:7" x14ac:dyDescent="0.25">
      <c r="A49" s="6" t="s">
        <v>15016</v>
      </c>
      <c r="B49" t="s">
        <v>15702</v>
      </c>
      <c r="C49" t="s">
        <v>36</v>
      </c>
      <c r="D49" s="25">
        <v>13</v>
      </c>
      <c r="E49" s="25">
        <v>6</v>
      </c>
      <c r="F49" s="25" t="s">
        <v>15680</v>
      </c>
      <c r="G49" s="25">
        <v>19</v>
      </c>
    </row>
    <row r="50" spans="1:7" x14ac:dyDescent="0.25">
      <c r="A50" s="6" t="s">
        <v>15063</v>
      </c>
      <c r="B50" t="s">
        <v>15705</v>
      </c>
      <c r="C50" t="s">
        <v>44</v>
      </c>
      <c r="D50" s="25">
        <v>13</v>
      </c>
      <c r="E50" s="25">
        <v>6</v>
      </c>
      <c r="F50" s="25" t="s">
        <v>15680</v>
      </c>
      <c r="G50" s="25">
        <v>19</v>
      </c>
    </row>
    <row r="51" spans="1:7" x14ac:dyDescent="0.25">
      <c r="A51" s="6" t="s">
        <v>15099</v>
      </c>
      <c r="B51" t="s">
        <v>15698</v>
      </c>
      <c r="C51" t="s">
        <v>23</v>
      </c>
      <c r="D51" s="25">
        <v>13</v>
      </c>
      <c r="E51" s="25">
        <v>6</v>
      </c>
      <c r="F51" s="25" t="s">
        <v>15680</v>
      </c>
      <c r="G51" s="25">
        <v>20</v>
      </c>
    </row>
    <row r="52" spans="1:7" x14ac:dyDescent="0.25">
      <c r="A52" s="6" t="s">
        <v>15000</v>
      </c>
      <c r="B52" t="s">
        <v>112</v>
      </c>
      <c r="C52" t="s">
        <v>42</v>
      </c>
      <c r="D52" s="25">
        <v>13</v>
      </c>
      <c r="E52" s="25" t="s">
        <v>15680</v>
      </c>
      <c r="F52" s="25" t="s">
        <v>15680</v>
      </c>
      <c r="G52" s="25">
        <v>13</v>
      </c>
    </row>
    <row r="53" spans="1:7" x14ac:dyDescent="0.25">
      <c r="A53" s="6" t="s">
        <v>15002</v>
      </c>
      <c r="B53" t="s">
        <v>15699</v>
      </c>
      <c r="C53" t="s">
        <v>4</v>
      </c>
      <c r="D53" s="25">
        <v>13</v>
      </c>
      <c r="E53" s="25" t="s">
        <v>15680</v>
      </c>
      <c r="F53" s="25" t="s">
        <v>15680</v>
      </c>
      <c r="G53" s="25">
        <v>22</v>
      </c>
    </row>
    <row r="54" spans="1:7" x14ac:dyDescent="0.25">
      <c r="A54" s="6" t="s">
        <v>15002</v>
      </c>
      <c r="B54" t="s">
        <v>15699</v>
      </c>
      <c r="C54" t="s">
        <v>23</v>
      </c>
      <c r="D54" s="25">
        <v>13</v>
      </c>
      <c r="E54" s="25" t="s">
        <v>15680</v>
      </c>
      <c r="F54" s="25" t="s">
        <v>15680</v>
      </c>
      <c r="G54" s="25">
        <v>16</v>
      </c>
    </row>
    <row r="55" spans="1:7" x14ac:dyDescent="0.25">
      <c r="A55" s="6" t="s">
        <v>15002</v>
      </c>
      <c r="B55" t="s">
        <v>15699</v>
      </c>
      <c r="C55" t="s">
        <v>29</v>
      </c>
      <c r="D55" s="25">
        <v>13</v>
      </c>
      <c r="E55" s="25" t="s">
        <v>15680</v>
      </c>
      <c r="F55" s="25" t="s">
        <v>15680</v>
      </c>
      <c r="G55" s="25">
        <v>20</v>
      </c>
    </row>
    <row r="56" spans="1:7" x14ac:dyDescent="0.25">
      <c r="A56" s="6" t="s">
        <v>15021</v>
      </c>
      <c r="B56" t="s">
        <v>15689</v>
      </c>
      <c r="C56" t="s">
        <v>16</v>
      </c>
      <c r="D56" s="25">
        <v>13</v>
      </c>
      <c r="E56" s="25" t="s">
        <v>15680</v>
      </c>
      <c r="F56" s="25" t="s">
        <v>15680</v>
      </c>
      <c r="G56" s="25">
        <v>15</v>
      </c>
    </row>
    <row r="57" spans="1:7" x14ac:dyDescent="0.25">
      <c r="A57" s="6" t="s">
        <v>15021</v>
      </c>
      <c r="B57" t="s">
        <v>15689</v>
      </c>
      <c r="C57" t="s">
        <v>45</v>
      </c>
      <c r="D57" s="25">
        <v>13</v>
      </c>
      <c r="E57" s="25" t="s">
        <v>15680</v>
      </c>
      <c r="F57" s="25" t="s">
        <v>15680</v>
      </c>
      <c r="G57" s="25">
        <v>13</v>
      </c>
    </row>
    <row r="58" spans="1:7" x14ac:dyDescent="0.25">
      <c r="A58" s="6" t="s">
        <v>15029</v>
      </c>
      <c r="B58" t="s">
        <v>15701</v>
      </c>
      <c r="C58" t="s">
        <v>35</v>
      </c>
      <c r="D58" s="25">
        <v>13</v>
      </c>
      <c r="E58" s="25" t="s">
        <v>15680</v>
      </c>
      <c r="F58" s="25" t="s">
        <v>15680</v>
      </c>
      <c r="G58" s="25">
        <v>13</v>
      </c>
    </row>
    <row r="59" spans="1:7" x14ac:dyDescent="0.25">
      <c r="A59" s="6" t="s">
        <v>15055</v>
      </c>
      <c r="B59" t="s">
        <v>15690</v>
      </c>
      <c r="C59" t="s">
        <v>4</v>
      </c>
      <c r="D59" s="25">
        <v>13</v>
      </c>
      <c r="E59" s="25" t="s">
        <v>15680</v>
      </c>
      <c r="F59" s="25" t="s">
        <v>15680</v>
      </c>
      <c r="G59" s="25">
        <v>15</v>
      </c>
    </row>
    <row r="60" spans="1:7" x14ac:dyDescent="0.25">
      <c r="A60" s="6" t="s">
        <v>15079</v>
      </c>
      <c r="B60" t="s">
        <v>15693</v>
      </c>
      <c r="C60" t="s">
        <v>33</v>
      </c>
      <c r="D60" s="25">
        <v>13</v>
      </c>
      <c r="E60" s="25" t="s">
        <v>15680</v>
      </c>
      <c r="F60" s="25" t="s">
        <v>15680</v>
      </c>
      <c r="G60" s="25">
        <v>14</v>
      </c>
    </row>
    <row r="61" spans="1:7" x14ac:dyDescent="0.25">
      <c r="A61" s="6" t="s">
        <v>15112</v>
      </c>
      <c r="B61" t="s">
        <v>15691</v>
      </c>
      <c r="C61" t="s">
        <v>5</v>
      </c>
      <c r="D61" s="25">
        <v>13</v>
      </c>
      <c r="E61" s="25" t="s">
        <v>15680</v>
      </c>
      <c r="F61" s="25" t="s">
        <v>15680</v>
      </c>
      <c r="G61" s="25">
        <v>19</v>
      </c>
    </row>
    <row r="62" spans="1:7" x14ac:dyDescent="0.25">
      <c r="A62" s="6" t="s">
        <v>15063</v>
      </c>
      <c r="B62" t="s">
        <v>15705</v>
      </c>
      <c r="C62" t="s">
        <v>20</v>
      </c>
      <c r="D62" s="25">
        <v>14</v>
      </c>
      <c r="E62" s="25">
        <v>6</v>
      </c>
      <c r="F62" s="25" t="s">
        <v>15680</v>
      </c>
      <c r="G62" s="25">
        <v>20</v>
      </c>
    </row>
    <row r="63" spans="1:7" x14ac:dyDescent="0.25">
      <c r="A63" s="6" t="s">
        <v>15016</v>
      </c>
      <c r="B63" t="s">
        <v>15702</v>
      </c>
      <c r="C63" t="s">
        <v>41</v>
      </c>
      <c r="D63" s="25">
        <v>14</v>
      </c>
      <c r="E63" s="25">
        <v>8</v>
      </c>
      <c r="F63" s="25" t="s">
        <v>15680</v>
      </c>
      <c r="G63" s="25">
        <v>23</v>
      </c>
    </row>
    <row r="64" spans="1:7" x14ac:dyDescent="0.25">
      <c r="A64" s="6" t="s">
        <v>15019</v>
      </c>
      <c r="B64" t="s">
        <v>15706</v>
      </c>
      <c r="C64" t="s">
        <v>5</v>
      </c>
      <c r="D64" s="25">
        <v>14</v>
      </c>
      <c r="E64" s="25" t="s">
        <v>15680</v>
      </c>
      <c r="F64" s="25" t="s">
        <v>15680</v>
      </c>
      <c r="G64" s="25">
        <v>19</v>
      </c>
    </row>
    <row r="65" spans="1:7" x14ac:dyDescent="0.25">
      <c r="A65" s="6" t="s">
        <v>15020</v>
      </c>
      <c r="B65" t="s">
        <v>15707</v>
      </c>
      <c r="C65" t="s">
        <v>45</v>
      </c>
      <c r="D65" s="25">
        <v>14</v>
      </c>
      <c r="E65" s="25" t="s">
        <v>15680</v>
      </c>
      <c r="F65" s="25" t="s">
        <v>15680</v>
      </c>
      <c r="G65" s="25">
        <v>16</v>
      </c>
    </row>
    <row r="66" spans="1:7" x14ac:dyDescent="0.25">
      <c r="A66" s="6" t="s">
        <v>15037</v>
      </c>
      <c r="B66" t="s">
        <v>15708</v>
      </c>
      <c r="C66" t="s">
        <v>18</v>
      </c>
      <c r="D66" s="25">
        <v>14</v>
      </c>
      <c r="E66" s="25" t="s">
        <v>15680</v>
      </c>
      <c r="F66" s="25" t="s">
        <v>15680</v>
      </c>
      <c r="G66" s="25">
        <v>16</v>
      </c>
    </row>
    <row r="67" spans="1:7" x14ac:dyDescent="0.25">
      <c r="A67" s="6" t="s">
        <v>15038</v>
      </c>
      <c r="B67" t="s">
        <v>15703</v>
      </c>
      <c r="C67" t="s">
        <v>5</v>
      </c>
      <c r="D67" s="25">
        <v>14</v>
      </c>
      <c r="E67" s="25" t="s">
        <v>15680</v>
      </c>
      <c r="F67" s="25" t="s">
        <v>15680</v>
      </c>
      <c r="G67" s="25">
        <v>14</v>
      </c>
    </row>
    <row r="68" spans="1:7" x14ac:dyDescent="0.25">
      <c r="A68" s="6" t="s">
        <v>15043</v>
      </c>
      <c r="B68" t="s">
        <v>15692</v>
      </c>
      <c r="C68" t="s">
        <v>47</v>
      </c>
      <c r="D68" s="25">
        <v>14</v>
      </c>
      <c r="E68" s="25" t="s">
        <v>15680</v>
      </c>
      <c r="F68" s="25" t="s">
        <v>15680</v>
      </c>
      <c r="G68" s="25">
        <v>14</v>
      </c>
    </row>
    <row r="69" spans="1:7" x14ac:dyDescent="0.25">
      <c r="A69" s="6" t="s">
        <v>15063</v>
      </c>
      <c r="B69" t="s">
        <v>15705</v>
      </c>
      <c r="C69" t="s">
        <v>5</v>
      </c>
      <c r="D69" s="25">
        <v>14</v>
      </c>
      <c r="E69" s="25" t="s">
        <v>15680</v>
      </c>
      <c r="F69" s="25" t="s">
        <v>15680</v>
      </c>
      <c r="G69" s="25">
        <v>20</v>
      </c>
    </row>
    <row r="70" spans="1:7" x14ac:dyDescent="0.25">
      <c r="A70" s="6" t="s">
        <v>15063</v>
      </c>
      <c r="B70" t="s">
        <v>15705</v>
      </c>
      <c r="C70" t="s">
        <v>24</v>
      </c>
      <c r="D70" s="25">
        <v>14</v>
      </c>
      <c r="E70" s="25" t="s">
        <v>15680</v>
      </c>
      <c r="F70" s="25" t="s">
        <v>15680</v>
      </c>
      <c r="G70" s="25">
        <v>18</v>
      </c>
    </row>
    <row r="71" spans="1:7" x14ac:dyDescent="0.25">
      <c r="A71" s="6" t="s">
        <v>15098</v>
      </c>
      <c r="B71" t="s">
        <v>15709</v>
      </c>
      <c r="C71" t="s">
        <v>45</v>
      </c>
      <c r="D71" s="25">
        <v>14</v>
      </c>
      <c r="E71" s="25" t="s">
        <v>15680</v>
      </c>
      <c r="F71" s="25" t="s">
        <v>15680</v>
      </c>
      <c r="G71" s="25">
        <v>16</v>
      </c>
    </row>
    <row r="72" spans="1:7" x14ac:dyDescent="0.25">
      <c r="A72" s="6" t="s">
        <v>15100</v>
      </c>
      <c r="B72" t="s">
        <v>15710</v>
      </c>
      <c r="C72" t="s">
        <v>4</v>
      </c>
      <c r="D72" s="25">
        <v>14</v>
      </c>
      <c r="E72" s="25" t="s">
        <v>15680</v>
      </c>
      <c r="F72" s="25" t="s">
        <v>15680</v>
      </c>
      <c r="G72" s="25">
        <v>19</v>
      </c>
    </row>
    <row r="73" spans="1:7" x14ac:dyDescent="0.25">
      <c r="A73" s="6" t="s">
        <v>15101</v>
      </c>
      <c r="B73" t="s">
        <v>15686</v>
      </c>
      <c r="C73" t="s">
        <v>47</v>
      </c>
      <c r="D73" s="25">
        <v>14</v>
      </c>
      <c r="E73" s="25" t="s">
        <v>15680</v>
      </c>
      <c r="F73" s="25" t="s">
        <v>15680</v>
      </c>
      <c r="G73" s="25">
        <v>19</v>
      </c>
    </row>
    <row r="74" spans="1:7" x14ac:dyDescent="0.25">
      <c r="A74" s="6" t="s">
        <v>15016</v>
      </c>
      <c r="B74" t="s">
        <v>15702</v>
      </c>
      <c r="C74" t="s">
        <v>49</v>
      </c>
      <c r="D74" s="25">
        <v>15</v>
      </c>
      <c r="E74" s="25" t="s">
        <v>15680</v>
      </c>
      <c r="F74" s="25" t="s">
        <v>15680</v>
      </c>
      <c r="G74" s="25">
        <v>18</v>
      </c>
    </row>
    <row r="75" spans="1:7" x14ac:dyDescent="0.25">
      <c r="A75" s="6" t="s">
        <v>15021</v>
      </c>
      <c r="B75" t="s">
        <v>15689</v>
      </c>
      <c r="C75" t="s">
        <v>2</v>
      </c>
      <c r="D75" s="25">
        <v>15</v>
      </c>
      <c r="E75" s="25" t="s">
        <v>15680</v>
      </c>
      <c r="F75" s="25" t="s">
        <v>15680</v>
      </c>
      <c r="G75" s="25">
        <v>17</v>
      </c>
    </row>
    <row r="76" spans="1:7" x14ac:dyDescent="0.25">
      <c r="A76" s="6" t="s">
        <v>15028</v>
      </c>
      <c r="B76" t="s">
        <v>15711</v>
      </c>
      <c r="C76" t="s">
        <v>28</v>
      </c>
      <c r="D76" s="25">
        <v>15</v>
      </c>
      <c r="E76" s="25" t="s">
        <v>15680</v>
      </c>
      <c r="F76" s="25" t="s">
        <v>15680</v>
      </c>
      <c r="G76" s="25">
        <v>15</v>
      </c>
    </row>
    <row r="77" spans="1:7" x14ac:dyDescent="0.25">
      <c r="A77" s="6" t="s">
        <v>15030</v>
      </c>
      <c r="B77" t="s">
        <v>15684</v>
      </c>
      <c r="C77" t="s">
        <v>22</v>
      </c>
      <c r="D77" s="25">
        <v>15</v>
      </c>
      <c r="E77" s="25" t="s">
        <v>15680</v>
      </c>
      <c r="F77" s="25" t="s">
        <v>15680</v>
      </c>
      <c r="G77" s="25">
        <v>20</v>
      </c>
    </row>
    <row r="78" spans="1:7" x14ac:dyDescent="0.25">
      <c r="A78" s="6" t="s">
        <v>15037</v>
      </c>
      <c r="B78" t="s">
        <v>15708</v>
      </c>
      <c r="C78" t="s">
        <v>20</v>
      </c>
      <c r="D78" s="25">
        <v>15</v>
      </c>
      <c r="E78" s="25" t="s">
        <v>15680</v>
      </c>
      <c r="F78" s="25" t="s">
        <v>15680</v>
      </c>
      <c r="G78" s="25">
        <v>20</v>
      </c>
    </row>
    <row r="79" spans="1:7" x14ac:dyDescent="0.25">
      <c r="A79" s="6" t="s">
        <v>15055</v>
      </c>
      <c r="B79" t="s">
        <v>15690</v>
      </c>
      <c r="C79" t="s">
        <v>35</v>
      </c>
      <c r="D79" s="25">
        <v>15</v>
      </c>
      <c r="E79" s="25" t="s">
        <v>15680</v>
      </c>
      <c r="F79" s="25" t="s">
        <v>15680</v>
      </c>
      <c r="G79" s="25">
        <v>18</v>
      </c>
    </row>
    <row r="80" spans="1:7" x14ac:dyDescent="0.25">
      <c r="A80" s="6" t="s">
        <v>15019</v>
      </c>
      <c r="B80" t="s">
        <v>15706</v>
      </c>
      <c r="C80" t="s">
        <v>36</v>
      </c>
      <c r="D80" s="25">
        <v>16</v>
      </c>
      <c r="E80" s="25">
        <v>6</v>
      </c>
      <c r="F80" s="25" t="s">
        <v>15680</v>
      </c>
      <c r="G80" s="25">
        <v>22</v>
      </c>
    </row>
    <row r="81" spans="1:7" x14ac:dyDescent="0.25">
      <c r="A81" s="6" t="s">
        <v>15100</v>
      </c>
      <c r="B81" t="s">
        <v>15710</v>
      </c>
      <c r="C81" t="s">
        <v>29</v>
      </c>
      <c r="D81" s="25">
        <v>16</v>
      </c>
      <c r="E81" s="25">
        <v>6</v>
      </c>
      <c r="F81" s="25" t="s">
        <v>15680</v>
      </c>
      <c r="G81" s="25">
        <v>24</v>
      </c>
    </row>
    <row r="82" spans="1:7" x14ac:dyDescent="0.25">
      <c r="A82" s="6" t="s">
        <v>15055</v>
      </c>
      <c r="B82" t="s">
        <v>15690</v>
      </c>
      <c r="C82" t="s">
        <v>36</v>
      </c>
      <c r="D82" s="25">
        <v>16</v>
      </c>
      <c r="E82" s="25">
        <v>8</v>
      </c>
      <c r="F82" s="25" t="s">
        <v>15680</v>
      </c>
      <c r="G82" s="25">
        <v>24</v>
      </c>
    </row>
    <row r="83" spans="1:7" x14ac:dyDescent="0.25">
      <c r="A83" s="6" t="s">
        <v>15021</v>
      </c>
      <c r="B83" t="s">
        <v>15689</v>
      </c>
      <c r="C83" t="s">
        <v>21</v>
      </c>
      <c r="D83" s="25">
        <v>16</v>
      </c>
      <c r="E83" s="25" t="s">
        <v>15680</v>
      </c>
      <c r="F83" s="25" t="s">
        <v>15680</v>
      </c>
      <c r="G83" s="25">
        <v>16</v>
      </c>
    </row>
    <row r="84" spans="1:7" x14ac:dyDescent="0.25">
      <c r="A84" s="6" t="s">
        <v>15028</v>
      </c>
      <c r="B84" t="s">
        <v>15711</v>
      </c>
      <c r="C84" t="s">
        <v>24</v>
      </c>
      <c r="D84" s="25">
        <v>16</v>
      </c>
      <c r="E84" s="25" t="s">
        <v>15680</v>
      </c>
      <c r="F84" s="25" t="s">
        <v>15680</v>
      </c>
      <c r="G84" s="25">
        <v>20</v>
      </c>
    </row>
    <row r="85" spans="1:7" x14ac:dyDescent="0.25">
      <c r="A85" s="6" t="s">
        <v>15030</v>
      </c>
      <c r="B85" t="s">
        <v>15684</v>
      </c>
      <c r="C85" t="s">
        <v>46</v>
      </c>
      <c r="D85" s="25">
        <v>16</v>
      </c>
      <c r="E85" s="25" t="s">
        <v>15680</v>
      </c>
      <c r="F85" s="25" t="s">
        <v>15680</v>
      </c>
      <c r="G85" s="25">
        <v>20</v>
      </c>
    </row>
    <row r="86" spans="1:7" x14ac:dyDescent="0.25">
      <c r="A86" s="6" t="s">
        <v>15039</v>
      </c>
      <c r="B86" t="s">
        <v>15712</v>
      </c>
      <c r="C86" t="s">
        <v>4</v>
      </c>
      <c r="D86" s="25">
        <v>16</v>
      </c>
      <c r="E86" s="25" t="s">
        <v>15680</v>
      </c>
      <c r="F86" s="25" t="s">
        <v>15680</v>
      </c>
      <c r="G86" s="25">
        <v>16</v>
      </c>
    </row>
    <row r="87" spans="1:7" x14ac:dyDescent="0.25">
      <c r="A87" s="6" t="s">
        <v>15063</v>
      </c>
      <c r="B87" t="s">
        <v>15705</v>
      </c>
      <c r="C87" t="s">
        <v>30</v>
      </c>
      <c r="D87" s="25">
        <v>16</v>
      </c>
      <c r="E87" s="25" t="s">
        <v>15680</v>
      </c>
      <c r="F87" s="25" t="s">
        <v>15680</v>
      </c>
      <c r="G87" s="25">
        <v>22</v>
      </c>
    </row>
    <row r="88" spans="1:7" x14ac:dyDescent="0.25">
      <c r="A88" s="6" t="s">
        <v>15097</v>
      </c>
      <c r="B88" t="s">
        <v>15694</v>
      </c>
      <c r="C88" t="s">
        <v>21</v>
      </c>
      <c r="D88" s="25">
        <v>16</v>
      </c>
      <c r="E88" s="25" t="s">
        <v>15680</v>
      </c>
      <c r="F88" s="25" t="s">
        <v>15680</v>
      </c>
      <c r="G88" s="25">
        <v>20</v>
      </c>
    </row>
    <row r="89" spans="1:7" x14ac:dyDescent="0.25">
      <c r="A89" s="6" t="s">
        <v>15098</v>
      </c>
      <c r="B89" t="s">
        <v>15709</v>
      </c>
      <c r="C89" t="s">
        <v>5</v>
      </c>
      <c r="D89" s="25">
        <v>16</v>
      </c>
      <c r="E89" s="25" t="s">
        <v>15680</v>
      </c>
      <c r="F89" s="25" t="s">
        <v>15680</v>
      </c>
      <c r="G89" s="25">
        <v>20</v>
      </c>
    </row>
    <row r="90" spans="1:7" x14ac:dyDescent="0.25">
      <c r="A90" s="6" t="s">
        <v>15112</v>
      </c>
      <c r="B90" t="s">
        <v>15691</v>
      </c>
      <c r="C90" t="s">
        <v>48</v>
      </c>
      <c r="D90" s="25">
        <v>16</v>
      </c>
      <c r="E90" s="25" t="s">
        <v>15680</v>
      </c>
      <c r="F90" s="25" t="s">
        <v>15680</v>
      </c>
      <c r="G90" s="25">
        <v>21</v>
      </c>
    </row>
    <row r="91" spans="1:7" x14ac:dyDescent="0.25">
      <c r="A91" s="6" t="s">
        <v>15120</v>
      </c>
      <c r="B91" t="s">
        <v>15713</v>
      </c>
      <c r="C91" t="s">
        <v>39</v>
      </c>
      <c r="D91" s="25">
        <v>16</v>
      </c>
      <c r="E91" s="25" t="s">
        <v>15680</v>
      </c>
      <c r="F91" s="25" t="s">
        <v>15680</v>
      </c>
      <c r="G91" s="25">
        <v>22</v>
      </c>
    </row>
    <row r="92" spans="1:7" x14ac:dyDescent="0.25">
      <c r="A92" s="6" t="s">
        <v>15132</v>
      </c>
      <c r="B92" t="s">
        <v>15696</v>
      </c>
      <c r="C92" t="s">
        <v>12</v>
      </c>
      <c r="D92" s="25">
        <v>16</v>
      </c>
      <c r="E92" s="25" t="s">
        <v>15680</v>
      </c>
      <c r="F92" s="25" t="s">
        <v>15680</v>
      </c>
      <c r="G92" s="25">
        <v>21</v>
      </c>
    </row>
    <row r="93" spans="1:7" x14ac:dyDescent="0.25">
      <c r="A93" s="6" t="s">
        <v>15021</v>
      </c>
      <c r="B93" t="s">
        <v>15689</v>
      </c>
      <c r="C93" t="s">
        <v>40</v>
      </c>
      <c r="D93" s="25">
        <v>17</v>
      </c>
      <c r="E93" s="25" t="s">
        <v>15680</v>
      </c>
      <c r="F93" s="25" t="s">
        <v>15680</v>
      </c>
      <c r="G93" s="25">
        <v>21</v>
      </c>
    </row>
    <row r="94" spans="1:7" x14ac:dyDescent="0.25">
      <c r="A94" s="6" t="s">
        <v>15079</v>
      </c>
      <c r="B94" t="s">
        <v>15693</v>
      </c>
      <c r="C94" t="s">
        <v>28</v>
      </c>
      <c r="D94" s="25">
        <v>17</v>
      </c>
      <c r="E94" s="25" t="s">
        <v>15680</v>
      </c>
      <c r="F94" s="25" t="s">
        <v>15680</v>
      </c>
      <c r="G94" s="25">
        <v>20</v>
      </c>
    </row>
    <row r="95" spans="1:7" x14ac:dyDescent="0.25">
      <c r="A95" s="6" t="s">
        <v>15086</v>
      </c>
      <c r="B95" t="s">
        <v>15685</v>
      </c>
      <c r="C95" t="s">
        <v>24</v>
      </c>
      <c r="D95" s="25">
        <v>17</v>
      </c>
      <c r="E95" s="25" t="s">
        <v>15680</v>
      </c>
      <c r="F95" s="25" t="s">
        <v>15680</v>
      </c>
      <c r="G95" s="25">
        <v>18</v>
      </c>
    </row>
    <row r="96" spans="1:7" x14ac:dyDescent="0.25">
      <c r="A96" s="6" t="s">
        <v>15098</v>
      </c>
      <c r="B96" t="s">
        <v>15709</v>
      </c>
      <c r="C96" t="s">
        <v>21</v>
      </c>
      <c r="D96" s="25">
        <v>17</v>
      </c>
      <c r="E96" s="25" t="s">
        <v>15680</v>
      </c>
      <c r="F96" s="25" t="s">
        <v>15680</v>
      </c>
      <c r="G96" s="25">
        <v>19</v>
      </c>
    </row>
    <row r="97" spans="1:7" x14ac:dyDescent="0.25">
      <c r="A97" s="6" t="s">
        <v>15110</v>
      </c>
      <c r="B97" t="s">
        <v>15687</v>
      </c>
      <c r="C97" t="s">
        <v>46</v>
      </c>
      <c r="D97" s="25">
        <v>17</v>
      </c>
      <c r="E97" s="25" t="s">
        <v>15680</v>
      </c>
      <c r="F97" s="25" t="s">
        <v>15680</v>
      </c>
      <c r="G97" s="25">
        <v>18</v>
      </c>
    </row>
    <row r="98" spans="1:7" x14ac:dyDescent="0.25">
      <c r="A98" s="6" t="s">
        <v>15120</v>
      </c>
      <c r="B98" t="s">
        <v>15713</v>
      </c>
      <c r="C98" t="s">
        <v>9</v>
      </c>
      <c r="D98" s="25">
        <v>17</v>
      </c>
      <c r="E98" s="25" t="s">
        <v>15680</v>
      </c>
      <c r="F98" s="25" t="s">
        <v>15680</v>
      </c>
      <c r="G98" s="25">
        <v>21</v>
      </c>
    </row>
    <row r="99" spans="1:7" x14ac:dyDescent="0.25">
      <c r="A99" s="6" t="s">
        <v>15120</v>
      </c>
      <c r="B99" t="s">
        <v>15713</v>
      </c>
      <c r="C99" t="s">
        <v>33</v>
      </c>
      <c r="D99" s="25">
        <v>17</v>
      </c>
      <c r="E99" s="25" t="s">
        <v>15680</v>
      </c>
      <c r="F99" s="25" t="s">
        <v>15680</v>
      </c>
      <c r="G99" s="25">
        <v>18</v>
      </c>
    </row>
    <row r="100" spans="1:7" x14ac:dyDescent="0.25">
      <c r="A100" s="6" t="s">
        <v>15002</v>
      </c>
      <c r="B100" t="s">
        <v>15699</v>
      </c>
      <c r="C100" t="s">
        <v>11</v>
      </c>
      <c r="D100" s="25">
        <v>18</v>
      </c>
      <c r="E100" s="25" t="s">
        <v>15680</v>
      </c>
      <c r="F100" s="25" t="s">
        <v>15680</v>
      </c>
      <c r="G100" s="25">
        <v>22</v>
      </c>
    </row>
    <row r="101" spans="1:7" x14ac:dyDescent="0.25">
      <c r="A101" s="6" t="s">
        <v>15028</v>
      </c>
      <c r="B101" t="s">
        <v>15711</v>
      </c>
      <c r="C101" t="s">
        <v>48</v>
      </c>
      <c r="D101" s="25">
        <v>18</v>
      </c>
      <c r="E101" s="25" t="s">
        <v>15680</v>
      </c>
      <c r="F101" s="25" t="s">
        <v>15680</v>
      </c>
      <c r="G101" s="25">
        <v>24</v>
      </c>
    </row>
    <row r="102" spans="1:7" x14ac:dyDescent="0.25">
      <c r="A102" s="6" t="s">
        <v>15030</v>
      </c>
      <c r="B102" t="s">
        <v>15684</v>
      </c>
      <c r="C102" t="s">
        <v>17</v>
      </c>
      <c r="D102" s="25">
        <v>18</v>
      </c>
      <c r="E102" s="25" t="s">
        <v>15680</v>
      </c>
      <c r="F102" s="25" t="s">
        <v>15680</v>
      </c>
      <c r="G102" s="25">
        <v>24</v>
      </c>
    </row>
    <row r="103" spans="1:7" x14ac:dyDescent="0.25">
      <c r="A103" s="6" t="s">
        <v>15030</v>
      </c>
      <c r="B103" t="s">
        <v>15684</v>
      </c>
      <c r="C103" t="s">
        <v>41</v>
      </c>
      <c r="D103" s="25">
        <v>18</v>
      </c>
      <c r="E103" s="25" t="s">
        <v>15680</v>
      </c>
      <c r="F103" s="25" t="s">
        <v>15680</v>
      </c>
      <c r="G103" s="25">
        <v>21</v>
      </c>
    </row>
    <row r="104" spans="1:7" x14ac:dyDescent="0.25">
      <c r="A104" s="6" t="s">
        <v>15099</v>
      </c>
      <c r="B104" t="s">
        <v>15698</v>
      </c>
      <c r="C104" t="s">
        <v>17</v>
      </c>
      <c r="D104" s="25">
        <v>18</v>
      </c>
      <c r="E104" s="25" t="s">
        <v>15680</v>
      </c>
      <c r="F104" s="25" t="s">
        <v>15680</v>
      </c>
      <c r="G104" s="25">
        <v>21</v>
      </c>
    </row>
    <row r="105" spans="1:7" x14ac:dyDescent="0.25">
      <c r="A105" s="6" t="s">
        <v>15030</v>
      </c>
      <c r="B105" t="s">
        <v>15684</v>
      </c>
      <c r="C105" t="s">
        <v>47</v>
      </c>
      <c r="D105" s="25">
        <v>19</v>
      </c>
      <c r="E105" s="25">
        <v>6</v>
      </c>
      <c r="F105" s="25" t="s">
        <v>15680</v>
      </c>
      <c r="G105" s="25">
        <v>28</v>
      </c>
    </row>
    <row r="106" spans="1:7" x14ac:dyDescent="0.25">
      <c r="A106" s="6" t="s">
        <v>15055</v>
      </c>
      <c r="B106" t="s">
        <v>15690</v>
      </c>
      <c r="C106" t="s">
        <v>12</v>
      </c>
      <c r="D106" s="25">
        <v>19</v>
      </c>
      <c r="E106" s="25">
        <v>8</v>
      </c>
      <c r="F106" s="25" t="s">
        <v>15680</v>
      </c>
      <c r="G106" s="25">
        <v>27</v>
      </c>
    </row>
    <row r="107" spans="1:7" x14ac:dyDescent="0.25">
      <c r="A107" s="6" t="s">
        <v>15019</v>
      </c>
      <c r="B107" t="s">
        <v>15706</v>
      </c>
      <c r="C107" t="s">
        <v>12</v>
      </c>
      <c r="D107" s="25">
        <v>19</v>
      </c>
      <c r="E107" s="25">
        <v>13</v>
      </c>
      <c r="F107" s="25" t="s">
        <v>15680</v>
      </c>
      <c r="G107" s="25">
        <v>32</v>
      </c>
    </row>
    <row r="108" spans="1:7" x14ac:dyDescent="0.25">
      <c r="A108" s="6" t="s">
        <v>15019</v>
      </c>
      <c r="B108" t="s">
        <v>15706</v>
      </c>
      <c r="C108" t="s">
        <v>41</v>
      </c>
      <c r="D108" s="25">
        <v>19</v>
      </c>
      <c r="E108" s="25" t="s">
        <v>15680</v>
      </c>
      <c r="F108" s="25" t="s">
        <v>15680</v>
      </c>
      <c r="G108" s="25">
        <v>19</v>
      </c>
    </row>
    <row r="109" spans="1:7" x14ac:dyDescent="0.25">
      <c r="A109" s="6" t="s">
        <v>15028</v>
      </c>
      <c r="B109" t="s">
        <v>15711</v>
      </c>
      <c r="C109" t="s">
        <v>3</v>
      </c>
      <c r="D109" s="25">
        <v>19</v>
      </c>
      <c r="E109" s="25" t="s">
        <v>15680</v>
      </c>
      <c r="F109" s="25" t="s">
        <v>15680</v>
      </c>
      <c r="G109" s="25">
        <v>20</v>
      </c>
    </row>
    <row r="110" spans="1:7" x14ac:dyDescent="0.25">
      <c r="A110" s="6" t="s">
        <v>15038</v>
      </c>
      <c r="B110" t="s">
        <v>15703</v>
      </c>
      <c r="C110" t="s">
        <v>42</v>
      </c>
      <c r="D110" s="25">
        <v>19</v>
      </c>
      <c r="E110" s="25" t="s">
        <v>15680</v>
      </c>
      <c r="F110" s="25" t="s">
        <v>15680</v>
      </c>
      <c r="G110" s="25">
        <v>19</v>
      </c>
    </row>
    <row r="111" spans="1:7" x14ac:dyDescent="0.25">
      <c r="A111" s="6" t="s">
        <v>15099</v>
      </c>
      <c r="B111" t="s">
        <v>15698</v>
      </c>
      <c r="C111" t="s">
        <v>41</v>
      </c>
      <c r="D111" s="25">
        <v>19</v>
      </c>
      <c r="E111" s="25" t="s">
        <v>15680</v>
      </c>
      <c r="F111" s="25" t="s">
        <v>15680</v>
      </c>
      <c r="G111" s="25">
        <v>24</v>
      </c>
    </row>
    <row r="112" spans="1:7" x14ac:dyDescent="0.25">
      <c r="A112" s="6" t="s">
        <v>15069</v>
      </c>
      <c r="B112" t="s">
        <v>15714</v>
      </c>
      <c r="C112" t="s">
        <v>47</v>
      </c>
      <c r="D112" s="25">
        <v>19</v>
      </c>
      <c r="E112" s="25" t="s">
        <v>15680</v>
      </c>
      <c r="F112" s="25" t="s">
        <v>15680</v>
      </c>
      <c r="G112" s="25">
        <v>23</v>
      </c>
    </row>
    <row r="113" spans="1:7" x14ac:dyDescent="0.25">
      <c r="A113" s="6" t="s">
        <v>15112</v>
      </c>
      <c r="B113" t="s">
        <v>15691</v>
      </c>
      <c r="C113" t="s">
        <v>28</v>
      </c>
      <c r="D113" s="25">
        <v>19</v>
      </c>
      <c r="E113" s="25" t="s">
        <v>15680</v>
      </c>
      <c r="F113" s="25" t="s">
        <v>15680</v>
      </c>
      <c r="G113" s="25">
        <v>22</v>
      </c>
    </row>
    <row r="114" spans="1:7" x14ac:dyDescent="0.25">
      <c r="A114" s="6" t="s">
        <v>15112</v>
      </c>
      <c r="B114" t="s">
        <v>15691</v>
      </c>
      <c r="C114" t="s">
        <v>30</v>
      </c>
      <c r="D114" s="25">
        <v>19</v>
      </c>
      <c r="E114" s="25" t="s">
        <v>15680</v>
      </c>
      <c r="F114" s="25" t="s">
        <v>15680</v>
      </c>
      <c r="G114" s="25">
        <v>22</v>
      </c>
    </row>
    <row r="115" spans="1:7" x14ac:dyDescent="0.25">
      <c r="A115" s="6" t="s">
        <v>15132</v>
      </c>
      <c r="B115" t="s">
        <v>15696</v>
      </c>
      <c r="C115" t="s">
        <v>7</v>
      </c>
      <c r="D115" s="25">
        <v>19</v>
      </c>
      <c r="E115" s="25" t="s">
        <v>15680</v>
      </c>
      <c r="F115" s="25" t="s">
        <v>15680</v>
      </c>
      <c r="G115" s="25">
        <v>19</v>
      </c>
    </row>
    <row r="116" spans="1:7" x14ac:dyDescent="0.25">
      <c r="A116" s="6" t="s">
        <v>15132</v>
      </c>
      <c r="B116" t="s">
        <v>15696</v>
      </c>
      <c r="C116" t="s">
        <v>36</v>
      </c>
      <c r="D116" s="25">
        <v>19</v>
      </c>
      <c r="E116" s="25" t="s">
        <v>15680</v>
      </c>
      <c r="F116" s="25" t="s">
        <v>15680</v>
      </c>
      <c r="G116" s="25">
        <v>25</v>
      </c>
    </row>
    <row r="117" spans="1:7" x14ac:dyDescent="0.25">
      <c r="A117" s="6" t="s">
        <v>15030</v>
      </c>
      <c r="B117" t="s">
        <v>15684</v>
      </c>
      <c r="C117" t="s">
        <v>23</v>
      </c>
      <c r="D117" s="25">
        <v>20</v>
      </c>
      <c r="E117" s="25">
        <v>7</v>
      </c>
      <c r="F117" s="25" t="s">
        <v>15680</v>
      </c>
      <c r="G117" s="25">
        <v>30</v>
      </c>
    </row>
    <row r="118" spans="1:7" x14ac:dyDescent="0.25">
      <c r="A118" s="6" t="s">
        <v>15109</v>
      </c>
      <c r="B118" t="s">
        <v>15704</v>
      </c>
      <c r="C118" t="s">
        <v>30</v>
      </c>
      <c r="D118" s="25">
        <v>20</v>
      </c>
      <c r="E118" s="25">
        <v>7</v>
      </c>
      <c r="F118" s="25" t="s">
        <v>15680</v>
      </c>
      <c r="G118" s="25">
        <v>28</v>
      </c>
    </row>
    <row r="119" spans="1:7" x14ac:dyDescent="0.25">
      <c r="A119" s="6" t="s">
        <v>15008</v>
      </c>
      <c r="B119" t="s">
        <v>15700</v>
      </c>
      <c r="C119" t="s">
        <v>45</v>
      </c>
      <c r="D119" s="25">
        <v>20</v>
      </c>
      <c r="E119" s="25" t="s">
        <v>15680</v>
      </c>
      <c r="F119" s="25" t="s">
        <v>15680</v>
      </c>
      <c r="G119" s="25">
        <v>22</v>
      </c>
    </row>
    <row r="120" spans="1:7" x14ac:dyDescent="0.25">
      <c r="A120" s="6" t="s">
        <v>15016</v>
      </c>
      <c r="B120" t="s">
        <v>15702</v>
      </c>
      <c r="C120" t="s">
        <v>25</v>
      </c>
      <c r="D120" s="25">
        <v>20</v>
      </c>
      <c r="E120" s="25" t="s">
        <v>15680</v>
      </c>
      <c r="F120" s="25" t="s">
        <v>15680</v>
      </c>
      <c r="G120" s="25">
        <v>23</v>
      </c>
    </row>
    <row r="121" spans="1:7" x14ac:dyDescent="0.25">
      <c r="A121" s="6" t="s">
        <v>15017</v>
      </c>
      <c r="B121" t="s">
        <v>15715</v>
      </c>
      <c r="C121" t="s">
        <v>44</v>
      </c>
      <c r="D121" s="25">
        <v>20</v>
      </c>
      <c r="E121" s="25" t="s">
        <v>15680</v>
      </c>
      <c r="F121" s="25" t="s">
        <v>15680</v>
      </c>
      <c r="G121" s="25">
        <v>22</v>
      </c>
    </row>
    <row r="122" spans="1:7" x14ac:dyDescent="0.25">
      <c r="A122" s="6" t="s">
        <v>15018</v>
      </c>
      <c r="B122" t="s">
        <v>15688</v>
      </c>
      <c r="C122" t="s">
        <v>18</v>
      </c>
      <c r="D122" s="25">
        <v>20</v>
      </c>
      <c r="E122" s="25" t="s">
        <v>15680</v>
      </c>
      <c r="F122" s="25" t="s">
        <v>15680</v>
      </c>
      <c r="G122" s="25">
        <v>24</v>
      </c>
    </row>
    <row r="123" spans="1:7" x14ac:dyDescent="0.25">
      <c r="A123" s="6" t="s">
        <v>15020</v>
      </c>
      <c r="B123" t="s">
        <v>15707</v>
      </c>
      <c r="C123" t="s">
        <v>21</v>
      </c>
      <c r="D123" s="25">
        <v>20</v>
      </c>
      <c r="E123" s="25" t="s">
        <v>15680</v>
      </c>
      <c r="F123" s="25" t="s">
        <v>15680</v>
      </c>
      <c r="G123" s="25">
        <v>24</v>
      </c>
    </row>
    <row r="124" spans="1:7" x14ac:dyDescent="0.25">
      <c r="A124" s="6" t="s">
        <v>15063</v>
      </c>
      <c r="B124" t="s">
        <v>15705</v>
      </c>
      <c r="C124" t="s">
        <v>48</v>
      </c>
      <c r="D124" s="25">
        <v>20</v>
      </c>
      <c r="E124" s="25" t="s">
        <v>15680</v>
      </c>
      <c r="F124" s="25" t="s">
        <v>15680</v>
      </c>
      <c r="G124" s="25">
        <v>25</v>
      </c>
    </row>
    <row r="125" spans="1:7" x14ac:dyDescent="0.25">
      <c r="A125" s="6" t="s">
        <v>15069</v>
      </c>
      <c r="B125" t="s">
        <v>15714</v>
      </c>
      <c r="C125" t="s">
        <v>23</v>
      </c>
      <c r="D125" s="25">
        <v>20</v>
      </c>
      <c r="E125" s="25" t="s">
        <v>15680</v>
      </c>
      <c r="F125" s="25" t="s">
        <v>15680</v>
      </c>
      <c r="G125" s="25">
        <v>23</v>
      </c>
    </row>
    <row r="126" spans="1:7" x14ac:dyDescent="0.25">
      <c r="A126" s="6" t="s">
        <v>15111</v>
      </c>
      <c r="B126" t="s">
        <v>15695</v>
      </c>
      <c r="C126" t="s">
        <v>35</v>
      </c>
      <c r="D126" s="25">
        <v>20</v>
      </c>
      <c r="E126" s="25" t="s">
        <v>15680</v>
      </c>
      <c r="F126" s="25" t="s">
        <v>15680</v>
      </c>
      <c r="G126" s="25">
        <v>23</v>
      </c>
    </row>
    <row r="127" spans="1:7" x14ac:dyDescent="0.25">
      <c r="A127" s="6" t="s">
        <v>15055</v>
      </c>
      <c r="B127" t="s">
        <v>15690</v>
      </c>
      <c r="C127" t="s">
        <v>30</v>
      </c>
      <c r="D127" s="25">
        <v>21</v>
      </c>
      <c r="E127" s="25">
        <v>6</v>
      </c>
      <c r="F127" s="25" t="s">
        <v>15680</v>
      </c>
      <c r="G127" s="25">
        <v>28</v>
      </c>
    </row>
    <row r="128" spans="1:7" x14ac:dyDescent="0.25">
      <c r="A128" s="6" t="s">
        <v>15028</v>
      </c>
      <c r="B128" t="s">
        <v>15711</v>
      </c>
      <c r="C128" t="s">
        <v>5</v>
      </c>
      <c r="D128" s="25">
        <v>21</v>
      </c>
      <c r="E128" s="25">
        <v>10</v>
      </c>
      <c r="F128" s="25" t="s">
        <v>15680</v>
      </c>
      <c r="G128" s="25">
        <v>31</v>
      </c>
    </row>
    <row r="129" spans="1:7" x14ac:dyDescent="0.25">
      <c r="A129" s="6" t="s">
        <v>15016</v>
      </c>
      <c r="B129" t="s">
        <v>15702</v>
      </c>
      <c r="C129" t="s">
        <v>17</v>
      </c>
      <c r="D129" s="25">
        <v>21</v>
      </c>
      <c r="E129" s="25" t="s">
        <v>15680</v>
      </c>
      <c r="F129" s="25" t="s">
        <v>15680</v>
      </c>
      <c r="G129" s="25">
        <v>26</v>
      </c>
    </row>
    <row r="130" spans="1:7" x14ac:dyDescent="0.25">
      <c r="A130" s="6" t="s">
        <v>15017</v>
      </c>
      <c r="B130" t="s">
        <v>15715</v>
      </c>
      <c r="C130" t="s">
        <v>20</v>
      </c>
      <c r="D130" s="25">
        <v>21</v>
      </c>
      <c r="E130" s="25" t="s">
        <v>15680</v>
      </c>
      <c r="F130" s="25" t="s">
        <v>15680</v>
      </c>
      <c r="G130" s="25">
        <v>23</v>
      </c>
    </row>
    <row r="131" spans="1:7" x14ac:dyDescent="0.25">
      <c r="A131" s="6" t="s">
        <v>15037</v>
      </c>
      <c r="B131" t="s">
        <v>15708</v>
      </c>
      <c r="C131" t="s">
        <v>42</v>
      </c>
      <c r="D131" s="25">
        <v>21</v>
      </c>
      <c r="E131" s="25" t="s">
        <v>15680</v>
      </c>
      <c r="F131" s="25" t="s">
        <v>15680</v>
      </c>
      <c r="G131" s="25">
        <v>24</v>
      </c>
    </row>
    <row r="132" spans="1:7" x14ac:dyDescent="0.25">
      <c r="A132" s="6" t="s">
        <v>15099</v>
      </c>
      <c r="B132" t="s">
        <v>15698</v>
      </c>
      <c r="C132" t="s">
        <v>20</v>
      </c>
      <c r="D132" s="25">
        <v>21</v>
      </c>
      <c r="E132" s="25" t="s">
        <v>15680</v>
      </c>
      <c r="F132" s="25" t="s">
        <v>15680</v>
      </c>
      <c r="G132" s="25">
        <v>24</v>
      </c>
    </row>
    <row r="133" spans="1:7" x14ac:dyDescent="0.25">
      <c r="A133" s="6" t="s">
        <v>15099</v>
      </c>
      <c r="B133" t="s">
        <v>15698</v>
      </c>
      <c r="C133" t="s">
        <v>45</v>
      </c>
      <c r="D133" s="25">
        <v>21</v>
      </c>
      <c r="E133" s="25" t="s">
        <v>15680</v>
      </c>
      <c r="F133" s="25" t="s">
        <v>15680</v>
      </c>
      <c r="G133" s="25">
        <v>23</v>
      </c>
    </row>
    <row r="134" spans="1:7" x14ac:dyDescent="0.25">
      <c r="A134" s="6" t="s">
        <v>15111</v>
      </c>
      <c r="B134" t="s">
        <v>15695</v>
      </c>
      <c r="C134" t="s">
        <v>11</v>
      </c>
      <c r="D134" s="25">
        <v>21</v>
      </c>
      <c r="E134" s="25" t="s">
        <v>15680</v>
      </c>
      <c r="F134" s="25" t="s">
        <v>15680</v>
      </c>
      <c r="G134" s="25">
        <v>21</v>
      </c>
    </row>
    <row r="135" spans="1:7" x14ac:dyDescent="0.25">
      <c r="A135" s="6" t="s">
        <v>15002</v>
      </c>
      <c r="B135" t="s">
        <v>15699</v>
      </c>
      <c r="C135" t="s">
        <v>35</v>
      </c>
      <c r="D135" s="25">
        <v>22</v>
      </c>
      <c r="E135" s="25" t="s">
        <v>15680</v>
      </c>
      <c r="F135" s="25" t="s">
        <v>15680</v>
      </c>
      <c r="G135" s="25">
        <v>27</v>
      </c>
    </row>
    <row r="136" spans="1:7" x14ac:dyDescent="0.25">
      <c r="A136" s="6" t="s">
        <v>15018</v>
      </c>
      <c r="B136" t="s">
        <v>15688</v>
      </c>
      <c r="C136" t="s">
        <v>23</v>
      </c>
      <c r="D136" s="25">
        <v>22</v>
      </c>
      <c r="E136" s="25" t="s">
        <v>15680</v>
      </c>
      <c r="F136" s="25" t="s">
        <v>15680</v>
      </c>
      <c r="G136" s="25">
        <v>24</v>
      </c>
    </row>
    <row r="137" spans="1:7" x14ac:dyDescent="0.25">
      <c r="A137" s="6" t="s">
        <v>15019</v>
      </c>
      <c r="B137" t="s">
        <v>15706</v>
      </c>
      <c r="C137" t="s">
        <v>17</v>
      </c>
      <c r="D137" s="25">
        <v>22</v>
      </c>
      <c r="E137" s="25" t="s">
        <v>15680</v>
      </c>
      <c r="F137" s="25" t="s">
        <v>15680</v>
      </c>
      <c r="G137" s="25">
        <v>23</v>
      </c>
    </row>
    <row r="138" spans="1:7" x14ac:dyDescent="0.25">
      <c r="A138" s="6" t="s">
        <v>15037</v>
      </c>
      <c r="B138" t="s">
        <v>15708</v>
      </c>
      <c r="C138" t="s">
        <v>44</v>
      </c>
      <c r="D138" s="25">
        <v>22</v>
      </c>
      <c r="E138" s="25" t="s">
        <v>15680</v>
      </c>
      <c r="F138" s="25" t="s">
        <v>15680</v>
      </c>
      <c r="G138" s="25">
        <v>26</v>
      </c>
    </row>
    <row r="139" spans="1:7" x14ac:dyDescent="0.25">
      <c r="A139" s="6" t="s">
        <v>15079</v>
      </c>
      <c r="B139" t="s">
        <v>15693</v>
      </c>
      <c r="C139" t="s">
        <v>8</v>
      </c>
      <c r="D139" s="25">
        <v>22</v>
      </c>
      <c r="E139" s="25" t="s">
        <v>15680</v>
      </c>
      <c r="F139" s="25" t="s">
        <v>15680</v>
      </c>
      <c r="G139" s="25">
        <v>27</v>
      </c>
    </row>
    <row r="140" spans="1:7" x14ac:dyDescent="0.25">
      <c r="A140" s="6" t="s">
        <v>15099</v>
      </c>
      <c r="B140" t="s">
        <v>15698</v>
      </c>
      <c r="C140" t="s">
        <v>44</v>
      </c>
      <c r="D140" s="25">
        <v>22</v>
      </c>
      <c r="E140" s="25" t="s">
        <v>15680</v>
      </c>
      <c r="F140" s="25" t="s">
        <v>15680</v>
      </c>
      <c r="G140" s="25">
        <v>24</v>
      </c>
    </row>
    <row r="141" spans="1:7" x14ac:dyDescent="0.25">
      <c r="A141" s="6" t="s">
        <v>15055</v>
      </c>
      <c r="B141" t="s">
        <v>15690</v>
      </c>
      <c r="C141" t="s">
        <v>5</v>
      </c>
      <c r="D141" s="25">
        <v>23</v>
      </c>
      <c r="E141" s="25">
        <v>7</v>
      </c>
      <c r="F141" s="25" t="s">
        <v>15680</v>
      </c>
      <c r="G141" s="25">
        <v>30</v>
      </c>
    </row>
    <row r="142" spans="1:7" x14ac:dyDescent="0.25">
      <c r="A142" s="6" t="s">
        <v>15028</v>
      </c>
      <c r="B142" t="s">
        <v>15711</v>
      </c>
      <c r="C142" t="s">
        <v>30</v>
      </c>
      <c r="D142" s="25">
        <v>23</v>
      </c>
      <c r="E142" s="25">
        <v>11</v>
      </c>
      <c r="F142" s="25" t="s">
        <v>15680</v>
      </c>
      <c r="G142" s="25">
        <v>34</v>
      </c>
    </row>
    <row r="143" spans="1:7" x14ac:dyDescent="0.25">
      <c r="A143" s="6" t="s">
        <v>15039</v>
      </c>
      <c r="B143" t="s">
        <v>15712</v>
      </c>
      <c r="C143" t="s">
        <v>29</v>
      </c>
      <c r="D143" s="25">
        <v>23</v>
      </c>
      <c r="E143" s="25" t="s">
        <v>15680</v>
      </c>
      <c r="F143" s="25" t="s">
        <v>15680</v>
      </c>
      <c r="G143" s="25">
        <v>28</v>
      </c>
    </row>
    <row r="144" spans="1:7" x14ac:dyDescent="0.25">
      <c r="A144" s="6" t="s">
        <v>15063</v>
      </c>
      <c r="B144" t="s">
        <v>15705</v>
      </c>
      <c r="C144" t="s">
        <v>23</v>
      </c>
      <c r="D144" s="25">
        <v>23</v>
      </c>
      <c r="E144" s="25" t="s">
        <v>15680</v>
      </c>
      <c r="F144" s="25" t="s">
        <v>15680</v>
      </c>
      <c r="G144" s="25">
        <v>25</v>
      </c>
    </row>
    <row r="145" spans="1:7" x14ac:dyDescent="0.25">
      <c r="A145" s="6" t="s">
        <v>15086</v>
      </c>
      <c r="B145" t="s">
        <v>15685</v>
      </c>
      <c r="C145" t="s">
        <v>48</v>
      </c>
      <c r="D145" s="25">
        <v>23</v>
      </c>
      <c r="E145" s="25" t="s">
        <v>15680</v>
      </c>
      <c r="F145" s="25" t="s">
        <v>15680</v>
      </c>
      <c r="G145" s="25">
        <v>25</v>
      </c>
    </row>
    <row r="146" spans="1:7" x14ac:dyDescent="0.25">
      <c r="A146" s="6" t="s">
        <v>15097</v>
      </c>
      <c r="B146" t="s">
        <v>15694</v>
      </c>
      <c r="C146" t="s">
        <v>45</v>
      </c>
      <c r="D146" s="25">
        <v>23</v>
      </c>
      <c r="E146" s="25" t="s">
        <v>15680</v>
      </c>
      <c r="F146" s="25" t="s">
        <v>15680</v>
      </c>
      <c r="G146" s="25">
        <v>24</v>
      </c>
    </row>
    <row r="147" spans="1:7" x14ac:dyDescent="0.25">
      <c r="A147" s="6" t="s">
        <v>15099</v>
      </c>
      <c r="B147" t="s">
        <v>15698</v>
      </c>
      <c r="C147" t="s">
        <v>21</v>
      </c>
      <c r="D147" s="25">
        <v>23</v>
      </c>
      <c r="E147" s="25" t="s">
        <v>15680</v>
      </c>
      <c r="F147" s="25" t="s">
        <v>15680</v>
      </c>
      <c r="G147" s="25">
        <v>28</v>
      </c>
    </row>
    <row r="148" spans="1:7" x14ac:dyDescent="0.25">
      <c r="A148" s="6" t="s">
        <v>15112</v>
      </c>
      <c r="B148" t="s">
        <v>15691</v>
      </c>
      <c r="C148" t="s">
        <v>24</v>
      </c>
      <c r="D148" s="25">
        <v>23</v>
      </c>
      <c r="E148" s="25" t="s">
        <v>15680</v>
      </c>
      <c r="F148" s="25" t="s">
        <v>15680</v>
      </c>
      <c r="G148" s="25">
        <v>28</v>
      </c>
    </row>
    <row r="149" spans="1:7" x14ac:dyDescent="0.25">
      <c r="A149" s="6" t="s">
        <v>15101</v>
      </c>
      <c r="B149" t="s">
        <v>15686</v>
      </c>
      <c r="C149" t="s">
        <v>30</v>
      </c>
      <c r="D149" s="25">
        <v>24</v>
      </c>
      <c r="E149" s="25">
        <v>7</v>
      </c>
      <c r="F149" s="25" t="s">
        <v>15680</v>
      </c>
      <c r="G149" s="25">
        <v>32</v>
      </c>
    </row>
    <row r="150" spans="1:7" x14ac:dyDescent="0.25">
      <c r="A150" s="6" t="s">
        <v>15101</v>
      </c>
      <c r="B150" t="s">
        <v>15686</v>
      </c>
      <c r="C150" t="s">
        <v>5</v>
      </c>
      <c r="D150" s="25">
        <v>24</v>
      </c>
      <c r="E150" s="25" t="s">
        <v>15680</v>
      </c>
      <c r="F150" s="25" t="s">
        <v>15680</v>
      </c>
      <c r="G150" s="25">
        <v>30</v>
      </c>
    </row>
    <row r="151" spans="1:7" x14ac:dyDescent="0.25">
      <c r="A151" s="6" t="s">
        <v>15069</v>
      </c>
      <c r="B151" t="s">
        <v>15714</v>
      </c>
      <c r="C151" t="s">
        <v>24</v>
      </c>
      <c r="D151" s="25">
        <v>24</v>
      </c>
      <c r="E151" s="25" t="s">
        <v>15680</v>
      </c>
      <c r="F151" s="25" t="s">
        <v>15680</v>
      </c>
      <c r="G151" s="25">
        <v>28</v>
      </c>
    </row>
    <row r="152" spans="1:7" x14ac:dyDescent="0.25">
      <c r="A152" s="6" t="s">
        <v>15112</v>
      </c>
      <c r="B152" t="s">
        <v>15691</v>
      </c>
      <c r="C152" t="s">
        <v>3</v>
      </c>
      <c r="D152" s="25">
        <v>24</v>
      </c>
      <c r="E152" s="25" t="s">
        <v>15680</v>
      </c>
      <c r="F152" s="25" t="s">
        <v>15680</v>
      </c>
      <c r="G152" s="25">
        <v>27</v>
      </c>
    </row>
    <row r="153" spans="1:7" x14ac:dyDescent="0.25">
      <c r="A153" s="6" t="s">
        <v>15030</v>
      </c>
      <c r="B153" t="s">
        <v>15684</v>
      </c>
      <c r="C153" t="s">
        <v>30</v>
      </c>
      <c r="D153" s="25">
        <v>25</v>
      </c>
      <c r="E153" s="25">
        <v>6</v>
      </c>
      <c r="F153" s="25">
        <v>9</v>
      </c>
      <c r="G153" s="25">
        <v>40</v>
      </c>
    </row>
    <row r="154" spans="1:7" x14ac:dyDescent="0.25">
      <c r="A154" s="6" t="s">
        <v>15079</v>
      </c>
      <c r="B154" t="s">
        <v>15693</v>
      </c>
      <c r="C154" t="s">
        <v>47</v>
      </c>
      <c r="D154" s="25">
        <v>25</v>
      </c>
      <c r="E154" s="25" t="s">
        <v>15680</v>
      </c>
      <c r="F154" s="25" t="s">
        <v>15680</v>
      </c>
      <c r="G154" s="25">
        <v>27</v>
      </c>
    </row>
    <row r="155" spans="1:7" x14ac:dyDescent="0.25">
      <c r="A155" s="6" t="s">
        <v>15098</v>
      </c>
      <c r="B155" t="s">
        <v>15709</v>
      </c>
      <c r="C155" t="s">
        <v>30</v>
      </c>
      <c r="D155" s="25">
        <v>25</v>
      </c>
      <c r="E155" s="25" t="s">
        <v>15680</v>
      </c>
      <c r="F155" s="25" t="s">
        <v>15680</v>
      </c>
      <c r="G155" s="25">
        <v>28</v>
      </c>
    </row>
    <row r="156" spans="1:7" x14ac:dyDescent="0.25">
      <c r="A156" s="6" t="s">
        <v>15069</v>
      </c>
      <c r="B156" t="s">
        <v>15714</v>
      </c>
      <c r="C156" t="s">
        <v>5</v>
      </c>
      <c r="D156" s="25">
        <v>25</v>
      </c>
      <c r="E156" s="25" t="s">
        <v>15680</v>
      </c>
      <c r="F156" s="25" t="s">
        <v>15680</v>
      </c>
      <c r="G156" s="25">
        <v>30</v>
      </c>
    </row>
    <row r="157" spans="1:7" x14ac:dyDescent="0.25">
      <c r="A157" s="6" t="s">
        <v>15002</v>
      </c>
      <c r="B157" t="s">
        <v>15699</v>
      </c>
      <c r="C157" t="s">
        <v>30</v>
      </c>
      <c r="D157" s="25">
        <v>26</v>
      </c>
      <c r="E157" s="25">
        <v>6</v>
      </c>
      <c r="F157" s="25" t="s">
        <v>15680</v>
      </c>
      <c r="G157" s="25">
        <v>34</v>
      </c>
    </row>
    <row r="158" spans="1:7" x14ac:dyDescent="0.25">
      <c r="A158" s="6" t="s">
        <v>15038</v>
      </c>
      <c r="B158" t="s">
        <v>15703</v>
      </c>
      <c r="C158" t="s">
        <v>30</v>
      </c>
      <c r="D158" s="25">
        <v>26</v>
      </c>
      <c r="E158" s="25">
        <v>7</v>
      </c>
      <c r="F158" s="25" t="s">
        <v>15680</v>
      </c>
      <c r="G158" s="25">
        <v>33</v>
      </c>
    </row>
    <row r="159" spans="1:7" x14ac:dyDescent="0.25">
      <c r="A159" s="6" t="s">
        <v>15008</v>
      </c>
      <c r="B159" t="s">
        <v>15700</v>
      </c>
      <c r="C159" t="s">
        <v>30</v>
      </c>
      <c r="D159" s="25">
        <v>26</v>
      </c>
      <c r="E159" s="25">
        <v>8</v>
      </c>
      <c r="F159" s="25" t="s">
        <v>15680</v>
      </c>
      <c r="G159" s="25">
        <v>35</v>
      </c>
    </row>
    <row r="160" spans="1:7" x14ac:dyDescent="0.25">
      <c r="A160" s="6" t="s">
        <v>15079</v>
      </c>
      <c r="B160" t="s">
        <v>15693</v>
      </c>
      <c r="C160" t="s">
        <v>11</v>
      </c>
      <c r="D160" s="25">
        <v>26</v>
      </c>
      <c r="E160" s="25">
        <v>8</v>
      </c>
      <c r="F160" s="25" t="s">
        <v>15680</v>
      </c>
      <c r="G160" s="25">
        <v>34</v>
      </c>
    </row>
    <row r="161" spans="1:7" x14ac:dyDescent="0.25">
      <c r="A161" s="6" t="s">
        <v>15001</v>
      </c>
      <c r="B161" t="s">
        <v>15716</v>
      </c>
      <c r="C161" t="s">
        <v>23</v>
      </c>
      <c r="D161" s="25">
        <v>26</v>
      </c>
      <c r="E161" s="25" t="s">
        <v>15680</v>
      </c>
      <c r="F161" s="25" t="s">
        <v>15680</v>
      </c>
      <c r="G161" s="25">
        <v>28</v>
      </c>
    </row>
    <row r="162" spans="1:7" x14ac:dyDescent="0.25">
      <c r="A162" s="6" t="s">
        <v>15030</v>
      </c>
      <c r="B162" t="s">
        <v>15684</v>
      </c>
      <c r="C162" t="s">
        <v>36</v>
      </c>
      <c r="D162" s="25">
        <v>26</v>
      </c>
      <c r="E162" s="25" t="s">
        <v>15680</v>
      </c>
      <c r="F162" s="25" t="s">
        <v>15680</v>
      </c>
      <c r="G162" s="25">
        <v>32</v>
      </c>
    </row>
    <row r="163" spans="1:7" x14ac:dyDescent="0.25">
      <c r="A163" s="6" t="s">
        <v>15111</v>
      </c>
      <c r="B163" t="s">
        <v>15695</v>
      </c>
      <c r="C163" t="s">
        <v>3</v>
      </c>
      <c r="D163" s="25">
        <v>26</v>
      </c>
      <c r="E163" s="25" t="s">
        <v>15680</v>
      </c>
      <c r="F163" s="25" t="s">
        <v>15680</v>
      </c>
      <c r="G163" s="25">
        <v>29</v>
      </c>
    </row>
    <row r="164" spans="1:7" x14ac:dyDescent="0.25">
      <c r="A164" s="6" t="s">
        <v>15112</v>
      </c>
      <c r="B164" t="s">
        <v>15691</v>
      </c>
      <c r="C164" t="s">
        <v>17</v>
      </c>
      <c r="D164" s="25">
        <v>26</v>
      </c>
      <c r="E164" s="25" t="s">
        <v>15680</v>
      </c>
      <c r="F164" s="25" t="s">
        <v>15680</v>
      </c>
      <c r="G164" s="25">
        <v>31</v>
      </c>
    </row>
    <row r="165" spans="1:7" x14ac:dyDescent="0.25">
      <c r="A165" s="6" t="s">
        <v>15112</v>
      </c>
      <c r="B165" t="s">
        <v>15691</v>
      </c>
      <c r="C165" t="s">
        <v>20</v>
      </c>
      <c r="D165" s="25">
        <v>26</v>
      </c>
      <c r="E165" s="25" t="s">
        <v>15680</v>
      </c>
      <c r="F165" s="25" t="s">
        <v>15680</v>
      </c>
      <c r="G165" s="25">
        <v>30</v>
      </c>
    </row>
    <row r="166" spans="1:7" x14ac:dyDescent="0.25">
      <c r="A166" s="6" t="s">
        <v>15017</v>
      </c>
      <c r="B166" t="s">
        <v>15715</v>
      </c>
      <c r="C166" t="s">
        <v>49</v>
      </c>
      <c r="D166" s="25">
        <v>27</v>
      </c>
      <c r="E166" s="25">
        <v>10</v>
      </c>
      <c r="F166" s="25" t="s">
        <v>15680</v>
      </c>
      <c r="G166" s="25">
        <v>37</v>
      </c>
    </row>
    <row r="167" spans="1:7" x14ac:dyDescent="0.25">
      <c r="A167" s="6" t="s">
        <v>15037</v>
      </c>
      <c r="B167" t="s">
        <v>15708</v>
      </c>
      <c r="C167" t="s">
        <v>30</v>
      </c>
      <c r="D167" s="25">
        <v>27</v>
      </c>
      <c r="E167" s="25" t="s">
        <v>15680</v>
      </c>
      <c r="F167" s="25" t="s">
        <v>15680</v>
      </c>
      <c r="G167" s="25">
        <v>30</v>
      </c>
    </row>
    <row r="168" spans="1:7" x14ac:dyDescent="0.25">
      <c r="A168" s="6" t="s">
        <v>15055</v>
      </c>
      <c r="B168" t="s">
        <v>15690</v>
      </c>
      <c r="C168" t="s">
        <v>22</v>
      </c>
      <c r="D168" s="25">
        <v>27</v>
      </c>
      <c r="E168" s="25" t="s">
        <v>15680</v>
      </c>
      <c r="F168" s="25" t="s">
        <v>15680</v>
      </c>
      <c r="G168" s="25">
        <v>27</v>
      </c>
    </row>
    <row r="169" spans="1:7" x14ac:dyDescent="0.25">
      <c r="A169" s="6" t="s">
        <v>15055</v>
      </c>
      <c r="B169" t="s">
        <v>15690</v>
      </c>
      <c r="C169" t="s">
        <v>46</v>
      </c>
      <c r="D169" s="25">
        <v>27</v>
      </c>
      <c r="E169" s="25" t="s">
        <v>15680</v>
      </c>
      <c r="F169" s="25" t="s">
        <v>15680</v>
      </c>
      <c r="G169" s="25">
        <v>30</v>
      </c>
    </row>
    <row r="170" spans="1:7" x14ac:dyDescent="0.25">
      <c r="A170" s="6" t="s">
        <v>15099</v>
      </c>
      <c r="B170" t="s">
        <v>15698</v>
      </c>
      <c r="C170" t="s">
        <v>30</v>
      </c>
      <c r="D170" s="25">
        <v>27</v>
      </c>
      <c r="E170" s="25" t="s">
        <v>15680</v>
      </c>
      <c r="F170" s="25" t="s">
        <v>15680</v>
      </c>
      <c r="G170" s="25">
        <v>34</v>
      </c>
    </row>
    <row r="171" spans="1:7" x14ac:dyDescent="0.25">
      <c r="A171" s="6" t="s">
        <v>15109</v>
      </c>
      <c r="B171" t="s">
        <v>15704</v>
      </c>
      <c r="C171" t="s">
        <v>5</v>
      </c>
      <c r="D171" s="25">
        <v>27</v>
      </c>
      <c r="E171" s="25" t="s">
        <v>15680</v>
      </c>
      <c r="F171" s="25" t="s">
        <v>15680</v>
      </c>
      <c r="G171" s="25">
        <v>31</v>
      </c>
    </row>
    <row r="172" spans="1:7" x14ac:dyDescent="0.25">
      <c r="A172" s="6" t="s">
        <v>15120</v>
      </c>
      <c r="B172" t="s">
        <v>15713</v>
      </c>
      <c r="C172" t="s">
        <v>15</v>
      </c>
      <c r="D172" s="25">
        <v>27</v>
      </c>
      <c r="E172" s="25" t="s">
        <v>15680</v>
      </c>
      <c r="F172" s="25" t="s">
        <v>15680</v>
      </c>
      <c r="G172" s="25">
        <v>31</v>
      </c>
    </row>
    <row r="173" spans="1:7" x14ac:dyDescent="0.25">
      <c r="A173" s="6" t="s">
        <v>15109</v>
      </c>
      <c r="B173" t="s">
        <v>15704</v>
      </c>
      <c r="C173" t="s">
        <v>41</v>
      </c>
      <c r="D173" s="25">
        <v>28</v>
      </c>
      <c r="E173" s="25">
        <v>7</v>
      </c>
      <c r="F173" s="25" t="s">
        <v>15680</v>
      </c>
      <c r="G173" s="25">
        <v>35</v>
      </c>
    </row>
    <row r="174" spans="1:7" x14ac:dyDescent="0.25">
      <c r="A174" s="6" t="s">
        <v>15017</v>
      </c>
      <c r="B174" t="s">
        <v>15715</v>
      </c>
      <c r="C174" t="s">
        <v>25</v>
      </c>
      <c r="D174" s="25">
        <v>28</v>
      </c>
      <c r="E174" s="25">
        <v>9</v>
      </c>
      <c r="F174" s="25" t="s">
        <v>15680</v>
      </c>
      <c r="G174" s="25">
        <v>37</v>
      </c>
    </row>
    <row r="175" spans="1:7" x14ac:dyDescent="0.25">
      <c r="A175" s="6" t="s">
        <v>15043</v>
      </c>
      <c r="B175" t="s">
        <v>15692</v>
      </c>
      <c r="C175" t="s">
        <v>12</v>
      </c>
      <c r="D175" s="25">
        <v>28</v>
      </c>
      <c r="E175" s="25">
        <v>9</v>
      </c>
      <c r="F175" s="25" t="s">
        <v>15680</v>
      </c>
      <c r="G175" s="25">
        <v>37</v>
      </c>
    </row>
    <row r="176" spans="1:7" x14ac:dyDescent="0.25">
      <c r="A176" s="6" t="s">
        <v>15043</v>
      </c>
      <c r="B176" t="s">
        <v>15692</v>
      </c>
      <c r="C176" t="s">
        <v>36</v>
      </c>
      <c r="D176" s="25">
        <v>28</v>
      </c>
      <c r="E176" s="25">
        <v>11</v>
      </c>
      <c r="F176" s="25" t="s">
        <v>15680</v>
      </c>
      <c r="G176" s="25">
        <v>39</v>
      </c>
    </row>
    <row r="177" spans="1:7" x14ac:dyDescent="0.25">
      <c r="A177" s="6" t="s">
        <v>15018</v>
      </c>
      <c r="B177" t="s">
        <v>15688</v>
      </c>
      <c r="C177" t="s">
        <v>47</v>
      </c>
      <c r="D177" s="25">
        <v>28</v>
      </c>
      <c r="E177" s="25" t="s">
        <v>15680</v>
      </c>
      <c r="F177" s="25" t="s">
        <v>15680</v>
      </c>
      <c r="G177" s="25">
        <v>33</v>
      </c>
    </row>
    <row r="178" spans="1:7" x14ac:dyDescent="0.25">
      <c r="A178" s="6" t="s">
        <v>15063</v>
      </c>
      <c r="B178" t="s">
        <v>15705</v>
      </c>
      <c r="C178" t="s">
        <v>47</v>
      </c>
      <c r="D178" s="25">
        <v>28</v>
      </c>
      <c r="E178" s="25" t="s">
        <v>15680</v>
      </c>
      <c r="F178" s="25" t="s">
        <v>15680</v>
      </c>
      <c r="G178" s="25">
        <v>30</v>
      </c>
    </row>
    <row r="179" spans="1:7" x14ac:dyDescent="0.25">
      <c r="A179" s="6" t="s">
        <v>15069</v>
      </c>
      <c r="B179" t="s">
        <v>15714</v>
      </c>
      <c r="C179" t="s">
        <v>30</v>
      </c>
      <c r="D179" s="25">
        <v>28</v>
      </c>
      <c r="E179" s="25" t="s">
        <v>15680</v>
      </c>
      <c r="F179" s="25" t="s">
        <v>15680</v>
      </c>
      <c r="G179" s="25">
        <v>31</v>
      </c>
    </row>
    <row r="180" spans="1:7" x14ac:dyDescent="0.25">
      <c r="A180" s="6" t="s">
        <v>15079</v>
      </c>
      <c r="B180" t="s">
        <v>15693</v>
      </c>
      <c r="C180" t="s">
        <v>35</v>
      </c>
      <c r="D180" s="25">
        <v>29</v>
      </c>
      <c r="E180" s="25">
        <v>7</v>
      </c>
      <c r="F180" s="25" t="s">
        <v>15680</v>
      </c>
      <c r="G180" s="25">
        <v>36</v>
      </c>
    </row>
    <row r="181" spans="1:7" x14ac:dyDescent="0.25">
      <c r="A181" s="6" t="s">
        <v>15029</v>
      </c>
      <c r="B181" t="s">
        <v>15701</v>
      </c>
      <c r="C181" t="s">
        <v>17</v>
      </c>
      <c r="D181" s="25">
        <v>29</v>
      </c>
      <c r="E181" s="25" t="s">
        <v>15680</v>
      </c>
      <c r="F181" s="25" t="s">
        <v>15680</v>
      </c>
      <c r="G181" s="25">
        <v>31</v>
      </c>
    </row>
    <row r="182" spans="1:7" x14ac:dyDescent="0.25">
      <c r="A182" s="6" t="s">
        <v>15097</v>
      </c>
      <c r="B182" t="s">
        <v>15694</v>
      </c>
      <c r="C182" t="s">
        <v>5</v>
      </c>
      <c r="D182" s="25">
        <v>29</v>
      </c>
      <c r="E182" s="25" t="s">
        <v>15680</v>
      </c>
      <c r="F182" s="25" t="s">
        <v>15680</v>
      </c>
      <c r="G182" s="25">
        <v>31</v>
      </c>
    </row>
    <row r="183" spans="1:7" x14ac:dyDescent="0.25">
      <c r="A183" s="6" t="s">
        <v>15112</v>
      </c>
      <c r="B183" t="s">
        <v>15691</v>
      </c>
      <c r="C183" t="s">
        <v>44</v>
      </c>
      <c r="D183" s="25">
        <v>29</v>
      </c>
      <c r="E183" s="25" t="s">
        <v>15680</v>
      </c>
      <c r="F183" s="25" t="s">
        <v>15680</v>
      </c>
      <c r="G183" s="25">
        <v>33</v>
      </c>
    </row>
    <row r="184" spans="1:7" x14ac:dyDescent="0.25">
      <c r="A184" s="6" t="s">
        <v>15001</v>
      </c>
      <c r="B184" t="s">
        <v>15716</v>
      </c>
      <c r="C184" t="s">
        <v>30</v>
      </c>
      <c r="D184" s="25">
        <v>30</v>
      </c>
      <c r="E184" s="25">
        <v>9</v>
      </c>
      <c r="F184" s="25" t="s">
        <v>15680</v>
      </c>
      <c r="G184" s="25">
        <v>39</v>
      </c>
    </row>
    <row r="185" spans="1:7" x14ac:dyDescent="0.25">
      <c r="A185" s="6" t="s">
        <v>15120</v>
      </c>
      <c r="B185" t="s">
        <v>15713</v>
      </c>
      <c r="C185" t="s">
        <v>25</v>
      </c>
      <c r="D185" s="25">
        <v>30</v>
      </c>
      <c r="E185" s="25">
        <v>12</v>
      </c>
      <c r="F185" s="25">
        <v>7</v>
      </c>
      <c r="G185" s="25">
        <v>49</v>
      </c>
    </row>
    <row r="186" spans="1:7" x14ac:dyDescent="0.25">
      <c r="A186" s="6" t="s">
        <v>15002</v>
      </c>
      <c r="B186" t="s">
        <v>15699</v>
      </c>
      <c r="C186" t="s">
        <v>19</v>
      </c>
      <c r="D186" s="25">
        <v>30</v>
      </c>
      <c r="E186" s="25" t="s">
        <v>15680</v>
      </c>
      <c r="F186" s="25" t="s">
        <v>15680</v>
      </c>
      <c r="G186" s="25">
        <v>33</v>
      </c>
    </row>
    <row r="187" spans="1:7" x14ac:dyDescent="0.25">
      <c r="A187" s="6" t="s">
        <v>15019</v>
      </c>
      <c r="B187" t="s">
        <v>15706</v>
      </c>
      <c r="C187" t="s">
        <v>47</v>
      </c>
      <c r="D187" s="25">
        <v>30</v>
      </c>
      <c r="E187" s="25" t="s">
        <v>15680</v>
      </c>
      <c r="F187" s="25" t="s">
        <v>15680</v>
      </c>
      <c r="G187" s="25">
        <v>34</v>
      </c>
    </row>
    <row r="188" spans="1:7" x14ac:dyDescent="0.25">
      <c r="A188" s="6" t="s">
        <v>15029</v>
      </c>
      <c r="B188" t="s">
        <v>15701</v>
      </c>
      <c r="C188" t="s">
        <v>22</v>
      </c>
      <c r="D188" s="25">
        <v>30</v>
      </c>
      <c r="E188" s="25" t="s">
        <v>15680</v>
      </c>
      <c r="F188" s="25" t="s">
        <v>15680</v>
      </c>
      <c r="G188" s="25">
        <v>31</v>
      </c>
    </row>
    <row r="189" spans="1:7" x14ac:dyDescent="0.25">
      <c r="A189" s="6" t="s">
        <v>15029</v>
      </c>
      <c r="B189" t="s">
        <v>15701</v>
      </c>
      <c r="C189" t="s">
        <v>46</v>
      </c>
      <c r="D189" s="25">
        <v>30</v>
      </c>
      <c r="E189" s="25" t="s">
        <v>15680</v>
      </c>
      <c r="F189" s="25" t="s">
        <v>15680</v>
      </c>
      <c r="G189" s="25">
        <v>31</v>
      </c>
    </row>
    <row r="190" spans="1:7" x14ac:dyDescent="0.25">
      <c r="A190" s="6" t="s">
        <v>15079</v>
      </c>
      <c r="B190" t="s">
        <v>15693</v>
      </c>
      <c r="C190" t="s">
        <v>23</v>
      </c>
      <c r="D190" s="25">
        <v>30</v>
      </c>
      <c r="E190" s="25" t="s">
        <v>15680</v>
      </c>
      <c r="F190" s="25" t="s">
        <v>15680</v>
      </c>
      <c r="G190" s="25">
        <v>33</v>
      </c>
    </row>
    <row r="191" spans="1:7" x14ac:dyDescent="0.25">
      <c r="A191" s="6" t="s">
        <v>15079</v>
      </c>
      <c r="B191" t="s">
        <v>15693</v>
      </c>
      <c r="C191" t="s">
        <v>32</v>
      </c>
      <c r="D191" s="25">
        <v>30</v>
      </c>
      <c r="E191" s="25" t="s">
        <v>15680</v>
      </c>
      <c r="F191" s="25" t="s">
        <v>15680</v>
      </c>
      <c r="G191" s="25">
        <v>36</v>
      </c>
    </row>
    <row r="192" spans="1:7" x14ac:dyDescent="0.25">
      <c r="A192" s="6" t="s">
        <v>15097</v>
      </c>
      <c r="B192" t="s">
        <v>15694</v>
      </c>
      <c r="C192" t="s">
        <v>30</v>
      </c>
      <c r="D192" s="25">
        <v>30</v>
      </c>
      <c r="E192" s="25" t="s">
        <v>15680</v>
      </c>
      <c r="F192" s="25" t="s">
        <v>15680</v>
      </c>
      <c r="G192" s="25">
        <v>33</v>
      </c>
    </row>
    <row r="193" spans="1:7" x14ac:dyDescent="0.25">
      <c r="A193" s="6" t="s">
        <v>15101</v>
      </c>
      <c r="B193" t="s">
        <v>15686</v>
      </c>
      <c r="C193" t="s">
        <v>17</v>
      </c>
      <c r="D193" s="25">
        <v>30</v>
      </c>
      <c r="E193" s="25" t="s">
        <v>15680</v>
      </c>
      <c r="F193" s="25" t="s">
        <v>15680</v>
      </c>
      <c r="G193" s="25">
        <v>35</v>
      </c>
    </row>
    <row r="194" spans="1:7" x14ac:dyDescent="0.25">
      <c r="A194" s="6" t="s">
        <v>15002</v>
      </c>
      <c r="B194" t="s">
        <v>15699</v>
      </c>
      <c r="C194" t="s">
        <v>43</v>
      </c>
      <c r="D194" s="25">
        <v>31</v>
      </c>
      <c r="E194" s="25" t="s">
        <v>15680</v>
      </c>
      <c r="F194" s="25" t="s">
        <v>15680</v>
      </c>
      <c r="G194" s="25">
        <v>33</v>
      </c>
    </row>
    <row r="195" spans="1:7" x14ac:dyDescent="0.25">
      <c r="A195" s="6" t="s">
        <v>15079</v>
      </c>
      <c r="B195" t="s">
        <v>15693</v>
      </c>
      <c r="C195" t="s">
        <v>3</v>
      </c>
      <c r="D195" s="25">
        <v>31</v>
      </c>
      <c r="E195" s="25" t="s">
        <v>15680</v>
      </c>
      <c r="F195" s="25" t="s">
        <v>15680</v>
      </c>
      <c r="G195" s="25">
        <v>34</v>
      </c>
    </row>
    <row r="196" spans="1:7" x14ac:dyDescent="0.25">
      <c r="A196" s="6" t="s">
        <v>15100</v>
      </c>
      <c r="B196" t="s">
        <v>15710</v>
      </c>
      <c r="C196" t="s">
        <v>5</v>
      </c>
      <c r="D196" s="25">
        <v>32</v>
      </c>
      <c r="E196" s="25">
        <v>10</v>
      </c>
      <c r="F196" s="25" t="s">
        <v>15680</v>
      </c>
      <c r="G196" s="25">
        <v>44</v>
      </c>
    </row>
    <row r="197" spans="1:7" x14ac:dyDescent="0.25">
      <c r="A197" s="6" t="s">
        <v>15118</v>
      </c>
      <c r="B197" t="s">
        <v>15717</v>
      </c>
      <c r="C197" t="s">
        <v>25</v>
      </c>
      <c r="D197" s="25">
        <v>32</v>
      </c>
      <c r="E197" s="25">
        <v>11</v>
      </c>
      <c r="F197" s="25" t="s">
        <v>15680</v>
      </c>
      <c r="G197" s="25">
        <v>43</v>
      </c>
    </row>
    <row r="198" spans="1:7" x14ac:dyDescent="0.25">
      <c r="A198" s="6" t="s">
        <v>15008</v>
      </c>
      <c r="B198" t="s">
        <v>15700</v>
      </c>
      <c r="C198" t="s">
        <v>5</v>
      </c>
      <c r="D198" s="25">
        <v>32</v>
      </c>
      <c r="E198" s="25">
        <v>12</v>
      </c>
      <c r="F198" s="25" t="s">
        <v>15680</v>
      </c>
      <c r="G198" s="25">
        <v>44</v>
      </c>
    </row>
    <row r="199" spans="1:7" x14ac:dyDescent="0.25">
      <c r="A199" s="6" t="s">
        <v>15118</v>
      </c>
      <c r="B199" t="s">
        <v>15717</v>
      </c>
      <c r="C199" t="s">
        <v>49</v>
      </c>
      <c r="D199" s="25">
        <v>32</v>
      </c>
      <c r="E199" s="25">
        <v>12</v>
      </c>
      <c r="F199" s="25" t="s">
        <v>15680</v>
      </c>
      <c r="G199" s="25">
        <v>45</v>
      </c>
    </row>
    <row r="200" spans="1:7" x14ac:dyDescent="0.25">
      <c r="A200" s="6" t="s">
        <v>15112</v>
      </c>
      <c r="B200" t="s">
        <v>15691</v>
      </c>
      <c r="C200" t="s">
        <v>41</v>
      </c>
      <c r="D200" s="25">
        <v>32</v>
      </c>
      <c r="E200" s="25" t="s">
        <v>15680</v>
      </c>
      <c r="F200" s="25" t="s">
        <v>15680</v>
      </c>
      <c r="G200" s="25">
        <v>35</v>
      </c>
    </row>
    <row r="201" spans="1:7" x14ac:dyDescent="0.25">
      <c r="A201" s="6" t="s">
        <v>15100</v>
      </c>
      <c r="B201" t="s">
        <v>15710</v>
      </c>
      <c r="C201" t="s">
        <v>30</v>
      </c>
      <c r="D201" s="25">
        <v>33</v>
      </c>
      <c r="E201" s="25">
        <v>14</v>
      </c>
      <c r="F201" s="25" t="s">
        <v>15680</v>
      </c>
      <c r="G201" s="25">
        <v>49</v>
      </c>
    </row>
    <row r="202" spans="1:7" x14ac:dyDescent="0.25">
      <c r="A202" s="6" t="s">
        <v>15101</v>
      </c>
      <c r="B202" t="s">
        <v>15686</v>
      </c>
      <c r="C202" t="s">
        <v>41</v>
      </c>
      <c r="D202" s="25">
        <v>33</v>
      </c>
      <c r="E202" s="25" t="s">
        <v>15680</v>
      </c>
      <c r="F202" s="25" t="s">
        <v>15680</v>
      </c>
      <c r="G202" s="25">
        <v>35</v>
      </c>
    </row>
    <row r="203" spans="1:7" x14ac:dyDescent="0.25">
      <c r="A203" s="6" t="s">
        <v>15111</v>
      </c>
      <c r="B203" t="s">
        <v>15695</v>
      </c>
      <c r="C203" t="s">
        <v>28</v>
      </c>
      <c r="D203" s="25">
        <v>33</v>
      </c>
      <c r="E203" s="25" t="s">
        <v>15680</v>
      </c>
      <c r="F203" s="25" t="s">
        <v>15680</v>
      </c>
      <c r="G203" s="25">
        <v>33</v>
      </c>
    </row>
    <row r="204" spans="1:7" x14ac:dyDescent="0.25">
      <c r="A204" s="6" t="s">
        <v>15030</v>
      </c>
      <c r="B204" t="s">
        <v>15684</v>
      </c>
      <c r="C204" t="s">
        <v>25</v>
      </c>
      <c r="D204" s="25">
        <v>34</v>
      </c>
      <c r="E204" s="25">
        <v>7</v>
      </c>
      <c r="F204" s="25" t="s">
        <v>15680</v>
      </c>
      <c r="G204" s="25">
        <v>44</v>
      </c>
    </row>
    <row r="205" spans="1:7" x14ac:dyDescent="0.25">
      <c r="A205" s="6" t="s">
        <v>15001</v>
      </c>
      <c r="B205" t="s">
        <v>15716</v>
      </c>
      <c r="C205" t="s">
        <v>36</v>
      </c>
      <c r="D205" s="25">
        <v>34</v>
      </c>
      <c r="E205" s="25">
        <v>9</v>
      </c>
      <c r="F205" s="25" t="s">
        <v>15680</v>
      </c>
      <c r="G205" s="25">
        <v>43</v>
      </c>
    </row>
    <row r="206" spans="1:7" x14ac:dyDescent="0.25">
      <c r="A206" s="6" t="s">
        <v>15118</v>
      </c>
      <c r="B206" t="s">
        <v>15717</v>
      </c>
      <c r="C206" t="s">
        <v>23</v>
      </c>
      <c r="D206" s="25">
        <v>34</v>
      </c>
      <c r="E206" s="25">
        <v>9</v>
      </c>
      <c r="F206" s="25" t="s">
        <v>15680</v>
      </c>
      <c r="G206" s="25">
        <v>44</v>
      </c>
    </row>
    <row r="207" spans="1:7" x14ac:dyDescent="0.25">
      <c r="A207" s="6" t="s">
        <v>15019</v>
      </c>
      <c r="B207" t="s">
        <v>15706</v>
      </c>
      <c r="C207" t="s">
        <v>23</v>
      </c>
      <c r="D207" s="25">
        <v>34</v>
      </c>
      <c r="E207" s="25" t="s">
        <v>15680</v>
      </c>
      <c r="F207" s="25" t="s">
        <v>15680</v>
      </c>
      <c r="G207" s="25">
        <v>41</v>
      </c>
    </row>
    <row r="208" spans="1:7" x14ac:dyDescent="0.25">
      <c r="A208" s="6" t="s">
        <v>15030</v>
      </c>
      <c r="B208" t="s">
        <v>15684</v>
      </c>
      <c r="C208" t="s">
        <v>12</v>
      </c>
      <c r="D208" s="25">
        <v>34</v>
      </c>
      <c r="E208" s="25" t="s">
        <v>15680</v>
      </c>
      <c r="F208" s="25" t="s">
        <v>15680</v>
      </c>
      <c r="G208" s="25">
        <v>43</v>
      </c>
    </row>
    <row r="209" spans="1:7" x14ac:dyDescent="0.25">
      <c r="A209" s="6" t="s">
        <v>15069</v>
      </c>
      <c r="B209" t="s">
        <v>15714</v>
      </c>
      <c r="C209" t="s">
        <v>49</v>
      </c>
      <c r="D209" s="25">
        <v>34</v>
      </c>
      <c r="E209" s="25" t="s">
        <v>15680</v>
      </c>
      <c r="F209" s="25" t="s">
        <v>15680</v>
      </c>
      <c r="G209" s="25">
        <v>40</v>
      </c>
    </row>
    <row r="210" spans="1:7" x14ac:dyDescent="0.25">
      <c r="A210" s="6" t="s">
        <v>15039</v>
      </c>
      <c r="B210" t="s">
        <v>15712</v>
      </c>
      <c r="C210" t="s">
        <v>30</v>
      </c>
      <c r="D210" s="25">
        <v>35</v>
      </c>
      <c r="E210" s="25">
        <v>8</v>
      </c>
      <c r="F210" s="25">
        <v>7</v>
      </c>
      <c r="G210" s="25">
        <v>50</v>
      </c>
    </row>
    <row r="211" spans="1:7" x14ac:dyDescent="0.25">
      <c r="A211" s="6" t="s">
        <v>15037</v>
      </c>
      <c r="B211" t="s">
        <v>15708</v>
      </c>
      <c r="C211" t="s">
        <v>5</v>
      </c>
      <c r="D211" s="25">
        <v>35</v>
      </c>
      <c r="E211" s="25" t="s">
        <v>15680</v>
      </c>
      <c r="F211" s="25" t="s">
        <v>15680</v>
      </c>
      <c r="G211" s="25">
        <v>40</v>
      </c>
    </row>
    <row r="212" spans="1:7" x14ac:dyDescent="0.25">
      <c r="A212" s="6" t="s">
        <v>15000</v>
      </c>
      <c r="B212" t="s">
        <v>112</v>
      </c>
      <c r="C212" t="s">
        <v>47</v>
      </c>
      <c r="D212" s="25">
        <v>36</v>
      </c>
      <c r="E212" s="25">
        <v>6</v>
      </c>
      <c r="F212" s="25" t="s">
        <v>15680</v>
      </c>
      <c r="G212" s="25">
        <v>42</v>
      </c>
    </row>
    <row r="213" spans="1:7" x14ac:dyDescent="0.25">
      <c r="A213" s="6" t="s">
        <v>15001</v>
      </c>
      <c r="B213" t="s">
        <v>15716</v>
      </c>
      <c r="C213" t="s">
        <v>47</v>
      </c>
      <c r="D213" s="25">
        <v>36</v>
      </c>
      <c r="E213" s="25">
        <v>6</v>
      </c>
      <c r="F213" s="25" t="s">
        <v>15680</v>
      </c>
      <c r="G213" s="25">
        <v>42</v>
      </c>
    </row>
    <row r="214" spans="1:7" x14ac:dyDescent="0.25">
      <c r="A214" s="6" t="s">
        <v>15109</v>
      </c>
      <c r="B214" t="s">
        <v>15704</v>
      </c>
      <c r="C214" t="s">
        <v>17</v>
      </c>
      <c r="D214" s="25">
        <v>36</v>
      </c>
      <c r="E214" s="25">
        <v>6</v>
      </c>
      <c r="F214" s="25" t="s">
        <v>15680</v>
      </c>
      <c r="G214" s="25">
        <v>42</v>
      </c>
    </row>
    <row r="215" spans="1:7" x14ac:dyDescent="0.25">
      <c r="A215" s="6" t="s">
        <v>15016</v>
      </c>
      <c r="B215" t="s">
        <v>15702</v>
      </c>
      <c r="C215" t="s">
        <v>5</v>
      </c>
      <c r="D215" s="25">
        <v>36</v>
      </c>
      <c r="E215" s="25">
        <v>7</v>
      </c>
      <c r="F215" s="25" t="s">
        <v>15680</v>
      </c>
      <c r="G215" s="25">
        <v>45</v>
      </c>
    </row>
    <row r="216" spans="1:7" x14ac:dyDescent="0.25">
      <c r="A216" s="6" t="s">
        <v>15069</v>
      </c>
      <c r="B216" t="s">
        <v>15714</v>
      </c>
      <c r="C216" t="s">
        <v>25</v>
      </c>
      <c r="D216" s="25">
        <v>36</v>
      </c>
      <c r="E216" s="25">
        <v>7</v>
      </c>
      <c r="F216" s="25" t="s">
        <v>15680</v>
      </c>
      <c r="G216" s="25">
        <v>43</v>
      </c>
    </row>
    <row r="217" spans="1:7" x14ac:dyDescent="0.25">
      <c r="A217" s="6" t="s">
        <v>15022</v>
      </c>
      <c r="B217" t="s">
        <v>15697</v>
      </c>
      <c r="C217" t="s">
        <v>5</v>
      </c>
      <c r="D217" s="25">
        <v>36</v>
      </c>
      <c r="E217" s="25">
        <v>10</v>
      </c>
      <c r="F217" s="25" t="s">
        <v>15680</v>
      </c>
      <c r="G217" s="25">
        <v>48</v>
      </c>
    </row>
    <row r="218" spans="1:7" x14ac:dyDescent="0.25">
      <c r="A218" s="6" t="s">
        <v>15039</v>
      </c>
      <c r="B218" t="s">
        <v>15712</v>
      </c>
      <c r="C218" t="s">
        <v>5</v>
      </c>
      <c r="D218" s="25">
        <v>36</v>
      </c>
      <c r="E218" s="25">
        <v>10</v>
      </c>
      <c r="F218" s="25" t="s">
        <v>15680</v>
      </c>
      <c r="G218" s="25">
        <v>50</v>
      </c>
    </row>
    <row r="219" spans="1:7" x14ac:dyDescent="0.25">
      <c r="A219" s="6" t="s">
        <v>15118</v>
      </c>
      <c r="B219" t="s">
        <v>15717</v>
      </c>
      <c r="C219" t="s">
        <v>47</v>
      </c>
      <c r="D219" s="25">
        <v>36</v>
      </c>
      <c r="E219" s="25">
        <v>13</v>
      </c>
      <c r="F219" s="25" t="s">
        <v>15680</v>
      </c>
      <c r="G219" s="25">
        <v>50</v>
      </c>
    </row>
    <row r="220" spans="1:7" x14ac:dyDescent="0.25">
      <c r="A220" s="6" t="s">
        <v>15029</v>
      </c>
      <c r="B220" t="s">
        <v>15701</v>
      </c>
      <c r="C220" t="s">
        <v>41</v>
      </c>
      <c r="D220" s="25">
        <v>36</v>
      </c>
      <c r="E220" s="25" t="s">
        <v>15680</v>
      </c>
      <c r="F220" s="25" t="s">
        <v>15680</v>
      </c>
      <c r="G220" s="25">
        <v>36</v>
      </c>
    </row>
    <row r="221" spans="1:7" x14ac:dyDescent="0.25">
      <c r="A221" s="6" t="s">
        <v>15029</v>
      </c>
      <c r="B221" t="s">
        <v>15701</v>
      </c>
      <c r="C221" t="s">
        <v>5</v>
      </c>
      <c r="D221" s="25">
        <v>37</v>
      </c>
      <c r="E221" s="25">
        <v>9</v>
      </c>
      <c r="F221" s="25" t="s">
        <v>15680</v>
      </c>
      <c r="G221" s="25">
        <v>46</v>
      </c>
    </row>
    <row r="222" spans="1:7" x14ac:dyDescent="0.25">
      <c r="A222" s="6" t="s">
        <v>15079</v>
      </c>
      <c r="B222" t="s">
        <v>15693</v>
      </c>
      <c r="C222" t="s">
        <v>41</v>
      </c>
      <c r="D222" s="25">
        <v>37</v>
      </c>
      <c r="E222" s="25" t="s">
        <v>15680</v>
      </c>
      <c r="F222" s="25" t="s">
        <v>15680</v>
      </c>
      <c r="G222" s="25">
        <v>42</v>
      </c>
    </row>
    <row r="223" spans="1:7" x14ac:dyDescent="0.25">
      <c r="A223" s="6" t="s">
        <v>15097</v>
      </c>
      <c r="B223" t="s">
        <v>15694</v>
      </c>
      <c r="C223" t="s">
        <v>3</v>
      </c>
      <c r="D223" s="25">
        <v>37</v>
      </c>
      <c r="E223" s="25" t="s">
        <v>15680</v>
      </c>
      <c r="F223" s="25" t="s">
        <v>15680</v>
      </c>
      <c r="G223" s="25">
        <v>40</v>
      </c>
    </row>
    <row r="224" spans="1:7" x14ac:dyDescent="0.25">
      <c r="A224" s="6" t="s">
        <v>15018</v>
      </c>
      <c r="B224" t="s">
        <v>15688</v>
      </c>
      <c r="C224" t="s">
        <v>30</v>
      </c>
      <c r="D224" s="25">
        <v>38</v>
      </c>
      <c r="E224" s="25">
        <v>7</v>
      </c>
      <c r="F224" s="25" t="s">
        <v>15680</v>
      </c>
      <c r="G224" s="25">
        <v>45</v>
      </c>
    </row>
    <row r="225" spans="1:7" x14ac:dyDescent="0.25">
      <c r="A225" s="6" t="s">
        <v>15099</v>
      </c>
      <c r="B225" t="s">
        <v>15698</v>
      </c>
      <c r="C225" t="s">
        <v>5</v>
      </c>
      <c r="D225" s="25">
        <v>38</v>
      </c>
      <c r="E225" s="25">
        <v>7</v>
      </c>
      <c r="F225" s="25" t="s">
        <v>15680</v>
      </c>
      <c r="G225" s="25">
        <v>45</v>
      </c>
    </row>
    <row r="226" spans="1:7" x14ac:dyDescent="0.25">
      <c r="A226" s="6" t="s">
        <v>15118</v>
      </c>
      <c r="B226" t="s">
        <v>15717</v>
      </c>
      <c r="C226" t="s">
        <v>41</v>
      </c>
      <c r="D226" s="25">
        <v>38</v>
      </c>
      <c r="E226" s="25">
        <v>8</v>
      </c>
      <c r="F226" s="25" t="s">
        <v>15680</v>
      </c>
      <c r="G226" s="25">
        <v>50</v>
      </c>
    </row>
    <row r="227" spans="1:7" x14ac:dyDescent="0.25">
      <c r="A227" s="6" t="s">
        <v>15132</v>
      </c>
      <c r="B227" t="s">
        <v>15696</v>
      </c>
      <c r="C227" t="s">
        <v>30</v>
      </c>
      <c r="D227" s="25">
        <v>38</v>
      </c>
      <c r="E227" s="25">
        <v>9</v>
      </c>
      <c r="F227" s="25" t="s">
        <v>15680</v>
      </c>
      <c r="G227" s="25">
        <v>49</v>
      </c>
    </row>
    <row r="228" spans="1:7" x14ac:dyDescent="0.25">
      <c r="A228" s="6" t="s">
        <v>15120</v>
      </c>
      <c r="B228" t="s">
        <v>15713</v>
      </c>
      <c r="C228" t="s">
        <v>49</v>
      </c>
      <c r="D228" s="25">
        <v>38</v>
      </c>
      <c r="E228" s="25">
        <v>14</v>
      </c>
      <c r="F228" s="25">
        <v>7</v>
      </c>
      <c r="G228" s="25">
        <v>59</v>
      </c>
    </row>
    <row r="229" spans="1:7" x14ac:dyDescent="0.25">
      <c r="A229" s="6" t="s">
        <v>15030</v>
      </c>
      <c r="B229" t="s">
        <v>15684</v>
      </c>
      <c r="C229" t="s">
        <v>5</v>
      </c>
      <c r="D229" s="25">
        <v>38</v>
      </c>
      <c r="E229" s="25" t="s">
        <v>15680</v>
      </c>
      <c r="F229" s="25">
        <v>8</v>
      </c>
      <c r="G229" s="25">
        <v>50</v>
      </c>
    </row>
    <row r="230" spans="1:7" x14ac:dyDescent="0.25">
      <c r="A230" s="6" t="s">
        <v>15079</v>
      </c>
      <c r="B230" t="s">
        <v>15693</v>
      </c>
      <c r="C230" t="s">
        <v>17</v>
      </c>
      <c r="D230" s="25">
        <v>38</v>
      </c>
      <c r="E230" s="25" t="s">
        <v>15680</v>
      </c>
      <c r="F230" s="25" t="s">
        <v>15680</v>
      </c>
      <c r="G230" s="25">
        <v>39</v>
      </c>
    </row>
    <row r="231" spans="1:7" x14ac:dyDescent="0.25">
      <c r="A231" s="6" t="s">
        <v>15132</v>
      </c>
      <c r="B231" t="s">
        <v>15696</v>
      </c>
      <c r="C231" t="s">
        <v>5</v>
      </c>
      <c r="D231" s="25">
        <v>39</v>
      </c>
      <c r="E231" s="25">
        <v>6</v>
      </c>
      <c r="F231" s="25" t="s">
        <v>15680</v>
      </c>
      <c r="G231" s="25">
        <v>47</v>
      </c>
    </row>
    <row r="232" spans="1:7" x14ac:dyDescent="0.25">
      <c r="A232" s="6" t="s">
        <v>15118</v>
      </c>
      <c r="B232" t="s">
        <v>15717</v>
      </c>
      <c r="C232" t="s">
        <v>17</v>
      </c>
      <c r="D232" s="25">
        <v>39</v>
      </c>
      <c r="E232" s="25">
        <v>7</v>
      </c>
      <c r="F232" s="25" t="s">
        <v>15680</v>
      </c>
      <c r="G232" s="25">
        <v>51</v>
      </c>
    </row>
    <row r="233" spans="1:7" x14ac:dyDescent="0.25">
      <c r="A233" s="6" t="s">
        <v>15016</v>
      </c>
      <c r="B233" t="s">
        <v>15702</v>
      </c>
      <c r="C233" t="s">
        <v>30</v>
      </c>
      <c r="D233" s="25">
        <v>39</v>
      </c>
      <c r="E233" s="25">
        <v>8</v>
      </c>
      <c r="F233" s="25" t="s">
        <v>15680</v>
      </c>
      <c r="G233" s="25">
        <v>50</v>
      </c>
    </row>
    <row r="234" spans="1:7" x14ac:dyDescent="0.25">
      <c r="A234" s="6" t="s">
        <v>15001</v>
      </c>
      <c r="B234" t="s">
        <v>15716</v>
      </c>
      <c r="C234" t="s">
        <v>5</v>
      </c>
      <c r="D234" s="25">
        <v>39</v>
      </c>
      <c r="E234" s="25">
        <v>9</v>
      </c>
      <c r="F234" s="25" t="s">
        <v>15680</v>
      </c>
      <c r="G234" s="25">
        <v>48</v>
      </c>
    </row>
    <row r="235" spans="1:7" x14ac:dyDescent="0.25">
      <c r="A235" s="6" t="s">
        <v>15039</v>
      </c>
      <c r="B235" t="s">
        <v>15712</v>
      </c>
      <c r="C235" t="s">
        <v>36</v>
      </c>
      <c r="D235" s="25">
        <v>39</v>
      </c>
      <c r="E235" s="25">
        <v>15</v>
      </c>
      <c r="F235" s="25" t="s">
        <v>15680</v>
      </c>
      <c r="G235" s="25">
        <v>56</v>
      </c>
    </row>
    <row r="236" spans="1:7" x14ac:dyDescent="0.25">
      <c r="A236" s="6" t="s">
        <v>15043</v>
      </c>
      <c r="B236" t="s">
        <v>15692</v>
      </c>
      <c r="C236" t="s">
        <v>17</v>
      </c>
      <c r="D236" s="25">
        <v>39</v>
      </c>
      <c r="E236" s="25" t="s">
        <v>15680</v>
      </c>
      <c r="F236" s="25" t="s">
        <v>15680</v>
      </c>
      <c r="G236" s="25">
        <v>44</v>
      </c>
    </row>
    <row r="237" spans="1:7" x14ac:dyDescent="0.25">
      <c r="A237" s="6" t="s">
        <v>15018</v>
      </c>
      <c r="B237" t="s">
        <v>15688</v>
      </c>
      <c r="C237" t="s">
        <v>5</v>
      </c>
      <c r="D237" s="25">
        <v>40</v>
      </c>
      <c r="E237" s="25">
        <v>9</v>
      </c>
      <c r="F237" s="25" t="s">
        <v>15680</v>
      </c>
      <c r="G237" s="25">
        <v>49</v>
      </c>
    </row>
    <row r="238" spans="1:7" x14ac:dyDescent="0.25">
      <c r="A238" s="6" t="s">
        <v>15030</v>
      </c>
      <c r="B238" t="s">
        <v>15684</v>
      </c>
      <c r="C238" t="s">
        <v>49</v>
      </c>
      <c r="D238" s="25">
        <v>41</v>
      </c>
      <c r="E238" s="25">
        <v>6</v>
      </c>
      <c r="F238" s="25" t="s">
        <v>15680</v>
      </c>
      <c r="G238" s="25">
        <v>50</v>
      </c>
    </row>
    <row r="239" spans="1:7" x14ac:dyDescent="0.25">
      <c r="A239" s="6" t="s">
        <v>15000</v>
      </c>
      <c r="B239" t="s">
        <v>112</v>
      </c>
      <c r="C239" t="s">
        <v>36</v>
      </c>
      <c r="D239" s="25">
        <v>41</v>
      </c>
      <c r="E239" s="25">
        <v>10</v>
      </c>
      <c r="F239" s="25" t="s">
        <v>15680</v>
      </c>
      <c r="G239" s="25">
        <v>51</v>
      </c>
    </row>
    <row r="240" spans="1:7" x14ac:dyDescent="0.25">
      <c r="A240" s="6" t="s">
        <v>15120</v>
      </c>
      <c r="B240" t="s">
        <v>15713</v>
      </c>
      <c r="C240" t="s">
        <v>5</v>
      </c>
      <c r="D240" s="25">
        <v>41</v>
      </c>
      <c r="E240" s="25">
        <v>10</v>
      </c>
      <c r="F240" s="25" t="s">
        <v>15680</v>
      </c>
      <c r="G240" s="25">
        <v>52</v>
      </c>
    </row>
    <row r="241" spans="1:7" x14ac:dyDescent="0.25">
      <c r="A241" s="6" t="s">
        <v>15022</v>
      </c>
      <c r="B241" t="s">
        <v>15697</v>
      </c>
      <c r="C241" t="s">
        <v>24</v>
      </c>
      <c r="D241" s="25">
        <v>41</v>
      </c>
      <c r="E241" s="25" t="s">
        <v>15680</v>
      </c>
      <c r="F241" s="25" t="s">
        <v>15680</v>
      </c>
      <c r="G241" s="25">
        <v>45</v>
      </c>
    </row>
    <row r="242" spans="1:7" x14ac:dyDescent="0.25">
      <c r="A242" s="6" t="s">
        <v>15022</v>
      </c>
      <c r="B242" t="s">
        <v>15697</v>
      </c>
      <c r="C242" t="s">
        <v>30</v>
      </c>
      <c r="D242" s="25">
        <v>42</v>
      </c>
      <c r="E242" s="25">
        <v>6</v>
      </c>
      <c r="F242" s="25" t="s">
        <v>15680</v>
      </c>
      <c r="G242" s="25">
        <v>50</v>
      </c>
    </row>
    <row r="243" spans="1:7" x14ac:dyDescent="0.25">
      <c r="A243" s="6" t="s">
        <v>15021</v>
      </c>
      <c r="B243" t="s">
        <v>15689</v>
      </c>
      <c r="C243" t="s">
        <v>10</v>
      </c>
      <c r="D243" s="25">
        <v>42</v>
      </c>
      <c r="E243" s="25" t="s">
        <v>15680</v>
      </c>
      <c r="F243" s="25" t="s">
        <v>15680</v>
      </c>
      <c r="G243" s="25">
        <v>43</v>
      </c>
    </row>
    <row r="244" spans="1:7" x14ac:dyDescent="0.25">
      <c r="A244" s="6" t="s">
        <v>15043</v>
      </c>
      <c r="B244" t="s">
        <v>15692</v>
      </c>
      <c r="C244" t="s">
        <v>41</v>
      </c>
      <c r="D244" s="25">
        <v>42</v>
      </c>
      <c r="E244" s="25" t="s">
        <v>15680</v>
      </c>
      <c r="F244" s="25" t="s">
        <v>15680</v>
      </c>
      <c r="G244" s="25">
        <v>47</v>
      </c>
    </row>
    <row r="245" spans="1:7" x14ac:dyDescent="0.25">
      <c r="A245" s="6" t="s">
        <v>15110</v>
      </c>
      <c r="B245" t="s">
        <v>15687</v>
      </c>
      <c r="C245" t="s">
        <v>30</v>
      </c>
      <c r="D245" s="25">
        <v>43</v>
      </c>
      <c r="E245" s="25">
        <v>7</v>
      </c>
      <c r="F245" s="25" t="s">
        <v>15680</v>
      </c>
      <c r="G245" s="25">
        <v>50</v>
      </c>
    </row>
    <row r="246" spans="1:7" x14ac:dyDescent="0.25">
      <c r="A246" s="6" t="s">
        <v>15021</v>
      </c>
      <c r="B246" t="s">
        <v>15689</v>
      </c>
      <c r="C246" t="s">
        <v>34</v>
      </c>
      <c r="D246" s="25">
        <v>43</v>
      </c>
      <c r="E246" s="25" t="s">
        <v>15680</v>
      </c>
      <c r="F246" s="25" t="s">
        <v>15680</v>
      </c>
      <c r="G246" s="25">
        <v>44</v>
      </c>
    </row>
    <row r="247" spans="1:7" x14ac:dyDescent="0.25">
      <c r="A247" s="6" t="s">
        <v>15069</v>
      </c>
      <c r="B247" t="s">
        <v>15714</v>
      </c>
      <c r="C247" t="s">
        <v>48</v>
      </c>
      <c r="D247" s="25">
        <v>43</v>
      </c>
      <c r="E247" s="25" t="s">
        <v>15680</v>
      </c>
      <c r="F247" s="25" t="s">
        <v>15680</v>
      </c>
      <c r="G247" s="25">
        <v>47</v>
      </c>
    </row>
    <row r="248" spans="1:7" x14ac:dyDescent="0.25">
      <c r="A248" s="6" t="s">
        <v>15002</v>
      </c>
      <c r="B248" t="s">
        <v>15699</v>
      </c>
      <c r="C248" t="s">
        <v>36</v>
      </c>
      <c r="D248" s="25">
        <v>44</v>
      </c>
      <c r="E248" s="25">
        <v>16</v>
      </c>
      <c r="F248" s="25" t="s">
        <v>15680</v>
      </c>
      <c r="G248" s="25">
        <v>62</v>
      </c>
    </row>
    <row r="249" spans="1:7" x14ac:dyDescent="0.25">
      <c r="A249" s="6" t="s">
        <v>15029</v>
      </c>
      <c r="B249" t="s">
        <v>15701</v>
      </c>
      <c r="C249" t="s">
        <v>30</v>
      </c>
      <c r="D249" s="25">
        <v>44</v>
      </c>
      <c r="E249" s="25" t="s">
        <v>15680</v>
      </c>
      <c r="F249" s="25" t="s">
        <v>15680</v>
      </c>
      <c r="G249" s="25">
        <v>49</v>
      </c>
    </row>
    <row r="250" spans="1:7" x14ac:dyDescent="0.25">
      <c r="A250" s="6" t="s">
        <v>15086</v>
      </c>
      <c r="B250" t="s">
        <v>15685</v>
      </c>
      <c r="C250" t="s">
        <v>5</v>
      </c>
      <c r="D250" s="25">
        <v>44</v>
      </c>
      <c r="E250" s="25" t="s">
        <v>15680</v>
      </c>
      <c r="F250" s="25" t="s">
        <v>15680</v>
      </c>
      <c r="G250" s="25">
        <v>46</v>
      </c>
    </row>
    <row r="251" spans="1:7" x14ac:dyDescent="0.25">
      <c r="A251" s="6" t="s">
        <v>15039</v>
      </c>
      <c r="B251" t="s">
        <v>15712</v>
      </c>
      <c r="C251" t="s">
        <v>12</v>
      </c>
      <c r="D251" s="25">
        <v>45</v>
      </c>
      <c r="E251" s="25">
        <v>18</v>
      </c>
      <c r="F251" s="25" t="s">
        <v>15680</v>
      </c>
      <c r="G251" s="25">
        <v>65</v>
      </c>
    </row>
    <row r="252" spans="1:7" x14ac:dyDescent="0.25">
      <c r="A252" s="6" t="s">
        <v>15001</v>
      </c>
      <c r="B252" t="s">
        <v>15716</v>
      </c>
      <c r="C252" t="s">
        <v>48</v>
      </c>
      <c r="D252" s="25">
        <v>45</v>
      </c>
      <c r="E252" s="25" t="s">
        <v>15680</v>
      </c>
      <c r="F252" s="25" t="s">
        <v>15680</v>
      </c>
      <c r="G252" s="25">
        <v>50</v>
      </c>
    </row>
    <row r="253" spans="1:7" x14ac:dyDescent="0.25">
      <c r="A253" s="6" t="s">
        <v>15021</v>
      </c>
      <c r="B253" t="s">
        <v>15689</v>
      </c>
      <c r="C253" t="s">
        <v>5</v>
      </c>
      <c r="D253" s="25">
        <v>45</v>
      </c>
      <c r="E253" s="25" t="s">
        <v>15680</v>
      </c>
      <c r="F253" s="25" t="s">
        <v>15680</v>
      </c>
      <c r="G253" s="25">
        <v>49</v>
      </c>
    </row>
    <row r="254" spans="1:7" x14ac:dyDescent="0.25">
      <c r="A254" s="6" t="s">
        <v>15022</v>
      </c>
      <c r="B254" t="s">
        <v>15697</v>
      </c>
      <c r="C254" t="s">
        <v>48</v>
      </c>
      <c r="D254" s="25">
        <v>45</v>
      </c>
      <c r="E254" s="25" t="s">
        <v>15680</v>
      </c>
      <c r="F254" s="25" t="s">
        <v>15680</v>
      </c>
      <c r="G254" s="25">
        <v>49</v>
      </c>
    </row>
    <row r="255" spans="1:7" x14ac:dyDescent="0.25">
      <c r="A255" s="6" t="s">
        <v>15017</v>
      </c>
      <c r="B255" t="s">
        <v>15715</v>
      </c>
      <c r="C255" t="s">
        <v>5</v>
      </c>
      <c r="D255" s="25">
        <v>46</v>
      </c>
      <c r="E255" s="25">
        <v>10</v>
      </c>
      <c r="F255" s="25" t="s">
        <v>15680</v>
      </c>
      <c r="G255" s="25">
        <v>58</v>
      </c>
    </row>
    <row r="256" spans="1:7" x14ac:dyDescent="0.25">
      <c r="A256" s="6" t="s">
        <v>15001</v>
      </c>
      <c r="B256" t="s">
        <v>15716</v>
      </c>
      <c r="C256" t="s">
        <v>24</v>
      </c>
      <c r="D256" s="25">
        <v>46</v>
      </c>
      <c r="E256" s="25" t="s">
        <v>15680</v>
      </c>
      <c r="F256" s="25" t="s">
        <v>15680</v>
      </c>
      <c r="G256" s="25">
        <v>50</v>
      </c>
    </row>
    <row r="257" spans="1:7" x14ac:dyDescent="0.25">
      <c r="A257" s="6" t="s">
        <v>15109</v>
      </c>
      <c r="B257" t="s">
        <v>15704</v>
      </c>
      <c r="C257" t="s">
        <v>24</v>
      </c>
      <c r="D257" s="25">
        <v>46</v>
      </c>
      <c r="E257" s="25" t="s">
        <v>15680</v>
      </c>
      <c r="F257" s="25" t="s">
        <v>15680</v>
      </c>
      <c r="G257" s="25">
        <v>49</v>
      </c>
    </row>
    <row r="258" spans="1:7" x14ac:dyDescent="0.25">
      <c r="A258" s="6" t="s">
        <v>15000</v>
      </c>
      <c r="B258" t="s">
        <v>112</v>
      </c>
      <c r="C258" t="s">
        <v>23</v>
      </c>
      <c r="D258" s="25">
        <v>47</v>
      </c>
      <c r="E258" s="25">
        <v>7</v>
      </c>
      <c r="F258" s="25" t="s">
        <v>15680</v>
      </c>
      <c r="G258" s="25">
        <v>54</v>
      </c>
    </row>
    <row r="259" spans="1:7" x14ac:dyDescent="0.25">
      <c r="A259" s="6" t="s">
        <v>15086</v>
      </c>
      <c r="B259" t="s">
        <v>15685</v>
      </c>
      <c r="C259" t="s">
        <v>30</v>
      </c>
      <c r="D259" s="25">
        <v>47</v>
      </c>
      <c r="E259" s="25" t="s">
        <v>15680</v>
      </c>
      <c r="F259" s="25" t="s">
        <v>15680</v>
      </c>
      <c r="G259" s="25">
        <v>50</v>
      </c>
    </row>
    <row r="260" spans="1:7" x14ac:dyDescent="0.25">
      <c r="A260" s="6" t="s">
        <v>15055</v>
      </c>
      <c r="B260" t="s">
        <v>15690</v>
      </c>
      <c r="C260" t="s">
        <v>41</v>
      </c>
      <c r="D260" s="25">
        <v>48</v>
      </c>
      <c r="E260" s="25">
        <v>8</v>
      </c>
      <c r="F260" s="25" t="s">
        <v>15680</v>
      </c>
      <c r="G260" s="25">
        <v>56</v>
      </c>
    </row>
    <row r="261" spans="1:7" x14ac:dyDescent="0.25">
      <c r="A261" s="6" t="s">
        <v>15120</v>
      </c>
      <c r="B261" t="s">
        <v>15713</v>
      </c>
      <c r="C261" t="s">
        <v>30</v>
      </c>
      <c r="D261" s="25">
        <v>48</v>
      </c>
      <c r="E261" s="25">
        <v>11</v>
      </c>
      <c r="F261" s="25" t="s">
        <v>15680</v>
      </c>
      <c r="G261" s="25">
        <v>60</v>
      </c>
    </row>
    <row r="262" spans="1:7" x14ac:dyDescent="0.25">
      <c r="A262" s="6" t="s">
        <v>15097</v>
      </c>
      <c r="B262" t="s">
        <v>15694</v>
      </c>
      <c r="C262" t="s">
        <v>24</v>
      </c>
      <c r="D262" s="25">
        <v>48</v>
      </c>
      <c r="E262" s="25" t="s">
        <v>15680</v>
      </c>
      <c r="F262" s="25" t="s">
        <v>15680</v>
      </c>
      <c r="G262" s="25">
        <v>50</v>
      </c>
    </row>
    <row r="263" spans="1:7" x14ac:dyDescent="0.25">
      <c r="A263" s="6" t="s">
        <v>15100</v>
      </c>
      <c r="B263" t="s">
        <v>15710</v>
      </c>
      <c r="C263" t="s">
        <v>12</v>
      </c>
      <c r="D263" s="25">
        <v>49</v>
      </c>
      <c r="E263" s="25">
        <v>33</v>
      </c>
      <c r="F263" s="25" t="s">
        <v>15680</v>
      </c>
      <c r="G263" s="25">
        <v>82</v>
      </c>
    </row>
    <row r="264" spans="1:7" x14ac:dyDescent="0.25">
      <c r="A264" s="6" t="s">
        <v>15021</v>
      </c>
      <c r="B264" t="s">
        <v>15689</v>
      </c>
      <c r="C264" t="s">
        <v>30</v>
      </c>
      <c r="D264" s="25">
        <v>50</v>
      </c>
      <c r="E264" s="25">
        <v>6</v>
      </c>
      <c r="F264" s="25" t="s">
        <v>15680</v>
      </c>
      <c r="G264" s="25">
        <v>56</v>
      </c>
    </row>
    <row r="265" spans="1:7" x14ac:dyDescent="0.25">
      <c r="A265" s="6" t="s">
        <v>15111</v>
      </c>
      <c r="B265" t="s">
        <v>15695</v>
      </c>
      <c r="C265" t="s">
        <v>12</v>
      </c>
      <c r="D265" s="25">
        <v>50</v>
      </c>
      <c r="E265" s="25">
        <v>12</v>
      </c>
      <c r="F265" s="25" t="s">
        <v>15680</v>
      </c>
      <c r="G265" s="25">
        <v>64</v>
      </c>
    </row>
    <row r="266" spans="1:7" x14ac:dyDescent="0.25">
      <c r="A266" s="6" t="s">
        <v>15002</v>
      </c>
      <c r="B266" t="s">
        <v>15699</v>
      </c>
      <c r="C266" t="s">
        <v>12</v>
      </c>
      <c r="D266" s="25">
        <v>50</v>
      </c>
      <c r="E266" s="25">
        <v>17</v>
      </c>
      <c r="F266" s="25" t="s">
        <v>15680</v>
      </c>
      <c r="G266" s="25">
        <v>69</v>
      </c>
    </row>
    <row r="267" spans="1:7" x14ac:dyDescent="0.25">
      <c r="A267" s="6" t="s">
        <v>15100</v>
      </c>
      <c r="B267" t="s">
        <v>15710</v>
      </c>
      <c r="C267" t="s">
        <v>36</v>
      </c>
      <c r="D267" s="25">
        <v>51</v>
      </c>
      <c r="E267" s="25">
        <v>39</v>
      </c>
      <c r="F267" s="25" t="s">
        <v>15680</v>
      </c>
      <c r="G267" s="25">
        <v>90</v>
      </c>
    </row>
    <row r="268" spans="1:7" x14ac:dyDescent="0.25">
      <c r="A268" s="6" t="s">
        <v>15002</v>
      </c>
      <c r="B268" t="s">
        <v>15699</v>
      </c>
      <c r="C268" t="s">
        <v>24</v>
      </c>
      <c r="D268" s="25">
        <v>51</v>
      </c>
      <c r="E268" s="25" t="s">
        <v>15680</v>
      </c>
      <c r="F268" s="25" t="s">
        <v>15680</v>
      </c>
      <c r="G268" s="25">
        <v>54</v>
      </c>
    </row>
    <row r="269" spans="1:7" x14ac:dyDescent="0.25">
      <c r="A269" s="6" t="s">
        <v>15069</v>
      </c>
      <c r="B269" t="s">
        <v>15714</v>
      </c>
      <c r="C269" t="s">
        <v>12</v>
      </c>
      <c r="D269" s="25">
        <v>51</v>
      </c>
      <c r="E269" s="25" t="s">
        <v>15680</v>
      </c>
      <c r="F269" s="25" t="s">
        <v>15680</v>
      </c>
      <c r="G269" s="25">
        <v>55</v>
      </c>
    </row>
    <row r="270" spans="1:7" x14ac:dyDescent="0.25">
      <c r="A270" s="6" t="s">
        <v>15030</v>
      </c>
      <c r="B270" t="s">
        <v>15684</v>
      </c>
      <c r="C270" t="s">
        <v>24</v>
      </c>
      <c r="D270" s="25">
        <v>52</v>
      </c>
      <c r="E270" s="25">
        <v>9</v>
      </c>
      <c r="F270" s="25" t="s">
        <v>15680</v>
      </c>
      <c r="G270" s="25">
        <v>64</v>
      </c>
    </row>
    <row r="271" spans="1:7" x14ac:dyDescent="0.25">
      <c r="A271" s="6" t="s">
        <v>15079</v>
      </c>
      <c r="B271" t="s">
        <v>15693</v>
      </c>
      <c r="C271" t="s">
        <v>5</v>
      </c>
      <c r="D271" s="25">
        <v>52</v>
      </c>
      <c r="E271" s="25">
        <v>9</v>
      </c>
      <c r="F271" s="25" t="s">
        <v>15680</v>
      </c>
      <c r="G271" s="25">
        <v>63</v>
      </c>
    </row>
    <row r="272" spans="1:7" x14ac:dyDescent="0.25">
      <c r="A272" s="6" t="s">
        <v>15079</v>
      </c>
      <c r="B272" t="s">
        <v>15693</v>
      </c>
      <c r="C272" t="s">
        <v>30</v>
      </c>
      <c r="D272" s="25">
        <v>52</v>
      </c>
      <c r="E272" s="25">
        <v>12</v>
      </c>
      <c r="F272" s="25" t="s">
        <v>15680</v>
      </c>
      <c r="G272" s="25">
        <v>67</v>
      </c>
    </row>
    <row r="273" spans="1:7" x14ac:dyDescent="0.25">
      <c r="A273" s="6" t="s">
        <v>15097</v>
      </c>
      <c r="B273" t="s">
        <v>15694</v>
      </c>
      <c r="C273" t="s">
        <v>28</v>
      </c>
      <c r="D273" s="25">
        <v>52</v>
      </c>
      <c r="E273" s="25" t="s">
        <v>15680</v>
      </c>
      <c r="F273" s="25" t="s">
        <v>15680</v>
      </c>
      <c r="G273" s="25">
        <v>56</v>
      </c>
    </row>
    <row r="274" spans="1:7" x14ac:dyDescent="0.25">
      <c r="A274" s="6" t="s">
        <v>15055</v>
      </c>
      <c r="B274" t="s">
        <v>15690</v>
      </c>
      <c r="C274" t="s">
        <v>17</v>
      </c>
      <c r="D274" s="25">
        <v>53</v>
      </c>
      <c r="E274" s="25">
        <v>9</v>
      </c>
      <c r="F274" s="25" t="s">
        <v>15680</v>
      </c>
      <c r="G274" s="25">
        <v>62</v>
      </c>
    </row>
    <row r="275" spans="1:7" x14ac:dyDescent="0.25">
      <c r="A275" s="6" t="s">
        <v>15111</v>
      </c>
      <c r="B275" t="s">
        <v>15695</v>
      </c>
      <c r="C275" t="s">
        <v>36</v>
      </c>
      <c r="D275" s="25">
        <v>53</v>
      </c>
      <c r="E275" s="25">
        <v>9</v>
      </c>
      <c r="F275" s="25" t="s">
        <v>15680</v>
      </c>
      <c r="G275" s="25">
        <v>64</v>
      </c>
    </row>
    <row r="276" spans="1:7" x14ac:dyDescent="0.25">
      <c r="A276" s="6" t="s">
        <v>15017</v>
      </c>
      <c r="B276" t="s">
        <v>15715</v>
      </c>
      <c r="C276" t="s">
        <v>30</v>
      </c>
      <c r="D276" s="25">
        <v>53</v>
      </c>
      <c r="E276" s="25">
        <v>12</v>
      </c>
      <c r="F276" s="25" t="s">
        <v>15680</v>
      </c>
      <c r="G276" s="25">
        <v>67</v>
      </c>
    </row>
    <row r="277" spans="1:7" x14ac:dyDescent="0.25">
      <c r="A277" s="6" t="s">
        <v>15030</v>
      </c>
      <c r="B277" t="s">
        <v>15684</v>
      </c>
      <c r="C277" t="s">
        <v>48</v>
      </c>
      <c r="D277" s="25">
        <v>55</v>
      </c>
      <c r="E277" s="25">
        <v>10</v>
      </c>
      <c r="F277" s="25" t="s">
        <v>15680</v>
      </c>
      <c r="G277" s="25">
        <v>68</v>
      </c>
    </row>
    <row r="278" spans="1:7" x14ac:dyDescent="0.25">
      <c r="A278" s="6" t="s">
        <v>15029</v>
      </c>
      <c r="B278" t="s">
        <v>15701</v>
      </c>
      <c r="C278" t="s">
        <v>24</v>
      </c>
      <c r="D278" s="25">
        <v>56</v>
      </c>
      <c r="E278" s="25">
        <v>7</v>
      </c>
      <c r="F278" s="25" t="s">
        <v>15680</v>
      </c>
      <c r="G278" s="25">
        <v>63</v>
      </c>
    </row>
    <row r="279" spans="1:7" x14ac:dyDescent="0.25">
      <c r="A279" s="6" t="s">
        <v>15069</v>
      </c>
      <c r="B279" t="s">
        <v>15714</v>
      </c>
      <c r="C279" t="s">
        <v>36</v>
      </c>
      <c r="D279" s="25">
        <v>56</v>
      </c>
      <c r="E279" s="25">
        <v>9</v>
      </c>
      <c r="F279" s="25" t="s">
        <v>15680</v>
      </c>
      <c r="G279" s="25">
        <v>65</v>
      </c>
    </row>
    <row r="280" spans="1:7" x14ac:dyDescent="0.25">
      <c r="A280" s="6" t="s">
        <v>15029</v>
      </c>
      <c r="B280" t="s">
        <v>15701</v>
      </c>
      <c r="C280" t="s">
        <v>48</v>
      </c>
      <c r="D280" s="25">
        <v>56</v>
      </c>
      <c r="E280" s="25">
        <v>11</v>
      </c>
      <c r="F280" s="25" t="s">
        <v>15680</v>
      </c>
      <c r="G280" s="25">
        <v>68</v>
      </c>
    </row>
    <row r="281" spans="1:7" x14ac:dyDescent="0.25">
      <c r="A281" s="6" t="s">
        <v>15002</v>
      </c>
      <c r="B281" t="s">
        <v>15699</v>
      </c>
      <c r="C281" t="s">
        <v>48</v>
      </c>
      <c r="D281" s="25">
        <v>56</v>
      </c>
      <c r="E281" s="25" t="s">
        <v>15680</v>
      </c>
      <c r="F281" s="25" t="s">
        <v>15680</v>
      </c>
      <c r="G281" s="25">
        <v>59</v>
      </c>
    </row>
    <row r="282" spans="1:7" x14ac:dyDescent="0.25">
      <c r="A282" s="6" t="s">
        <v>15109</v>
      </c>
      <c r="B282" t="s">
        <v>15704</v>
      </c>
      <c r="C282" t="s">
        <v>48</v>
      </c>
      <c r="D282" s="25">
        <v>57</v>
      </c>
      <c r="E282" s="25" t="s">
        <v>15680</v>
      </c>
      <c r="F282" s="25" t="s">
        <v>15680</v>
      </c>
      <c r="G282" s="25">
        <v>61</v>
      </c>
    </row>
    <row r="283" spans="1:7" x14ac:dyDescent="0.25">
      <c r="A283" s="6" t="s">
        <v>15099</v>
      </c>
      <c r="B283" t="s">
        <v>15698</v>
      </c>
      <c r="C283" t="s">
        <v>48</v>
      </c>
      <c r="D283" s="25">
        <v>59</v>
      </c>
      <c r="E283" s="25">
        <v>6</v>
      </c>
      <c r="F283" s="25" t="s">
        <v>15680</v>
      </c>
      <c r="G283" s="25">
        <v>65</v>
      </c>
    </row>
    <row r="284" spans="1:7" x14ac:dyDescent="0.25">
      <c r="A284" s="6" t="s">
        <v>15099</v>
      </c>
      <c r="B284" t="s">
        <v>15698</v>
      </c>
      <c r="C284" t="s">
        <v>24</v>
      </c>
      <c r="D284" s="25">
        <v>59</v>
      </c>
      <c r="E284" s="25">
        <v>7</v>
      </c>
      <c r="F284" s="25" t="s">
        <v>15680</v>
      </c>
      <c r="G284" s="25">
        <v>66</v>
      </c>
    </row>
    <row r="285" spans="1:7" x14ac:dyDescent="0.25">
      <c r="A285" s="6" t="s">
        <v>15110</v>
      </c>
      <c r="B285" t="s">
        <v>15687</v>
      </c>
      <c r="C285" t="s">
        <v>5</v>
      </c>
      <c r="D285" s="25">
        <v>59</v>
      </c>
      <c r="E285" s="25">
        <v>8</v>
      </c>
      <c r="F285" s="25" t="s">
        <v>15680</v>
      </c>
      <c r="G285" s="25">
        <v>67</v>
      </c>
    </row>
    <row r="286" spans="1:7" x14ac:dyDescent="0.25">
      <c r="A286" s="6" t="s">
        <v>15020</v>
      </c>
      <c r="B286" t="s">
        <v>15707</v>
      </c>
      <c r="C286" t="s">
        <v>24</v>
      </c>
      <c r="D286" s="25">
        <v>59</v>
      </c>
      <c r="E286" s="25" t="s">
        <v>15680</v>
      </c>
      <c r="F286" s="25" t="s">
        <v>15680</v>
      </c>
      <c r="G286" s="25">
        <v>62</v>
      </c>
    </row>
    <row r="287" spans="1:7" x14ac:dyDescent="0.25">
      <c r="A287" s="6" t="s">
        <v>15101</v>
      </c>
      <c r="B287" t="s">
        <v>15686</v>
      </c>
      <c r="C287" t="s">
        <v>48</v>
      </c>
      <c r="D287" s="25">
        <v>60</v>
      </c>
      <c r="E287" s="25" t="s">
        <v>15680</v>
      </c>
      <c r="F287" s="25" t="s">
        <v>15680</v>
      </c>
      <c r="G287" s="25">
        <v>65</v>
      </c>
    </row>
    <row r="288" spans="1:7" x14ac:dyDescent="0.25">
      <c r="A288" s="6" t="s">
        <v>15055</v>
      </c>
      <c r="B288" t="s">
        <v>15690</v>
      </c>
      <c r="C288" t="s">
        <v>24</v>
      </c>
      <c r="D288" s="25">
        <v>61</v>
      </c>
      <c r="E288" s="25">
        <v>7</v>
      </c>
      <c r="F288" s="25" t="s">
        <v>15680</v>
      </c>
      <c r="G288" s="25">
        <v>68</v>
      </c>
    </row>
    <row r="289" spans="1:7" x14ac:dyDescent="0.25">
      <c r="A289" s="6" t="s">
        <v>15055</v>
      </c>
      <c r="B289" t="s">
        <v>15690</v>
      </c>
      <c r="C289" t="s">
        <v>48</v>
      </c>
      <c r="D289" s="25">
        <v>61</v>
      </c>
      <c r="E289" s="25">
        <v>7</v>
      </c>
      <c r="F289" s="25" t="s">
        <v>15680</v>
      </c>
      <c r="G289" s="25">
        <v>68</v>
      </c>
    </row>
    <row r="290" spans="1:7" x14ac:dyDescent="0.25">
      <c r="A290" s="6" t="s">
        <v>15017</v>
      </c>
      <c r="B290" t="s">
        <v>15715</v>
      </c>
      <c r="C290" t="s">
        <v>24</v>
      </c>
      <c r="D290" s="25">
        <v>61</v>
      </c>
      <c r="E290" s="25" t="s">
        <v>15680</v>
      </c>
      <c r="F290" s="25" t="s">
        <v>15680</v>
      </c>
      <c r="G290" s="25">
        <v>68</v>
      </c>
    </row>
    <row r="291" spans="1:7" x14ac:dyDescent="0.25">
      <c r="A291" s="6" t="s">
        <v>15017</v>
      </c>
      <c r="B291" t="s">
        <v>15715</v>
      </c>
      <c r="C291" t="s">
        <v>48</v>
      </c>
      <c r="D291" s="25">
        <v>61</v>
      </c>
      <c r="E291" s="25" t="s">
        <v>15680</v>
      </c>
      <c r="F291" s="25" t="s">
        <v>15680</v>
      </c>
      <c r="G291" s="25">
        <v>67</v>
      </c>
    </row>
    <row r="292" spans="1:7" x14ac:dyDescent="0.25">
      <c r="A292" s="6" t="s">
        <v>15120</v>
      </c>
      <c r="B292" t="s">
        <v>15713</v>
      </c>
      <c r="C292" t="s">
        <v>24</v>
      </c>
      <c r="D292" s="25">
        <v>61</v>
      </c>
      <c r="E292" s="25" t="s">
        <v>15680</v>
      </c>
      <c r="F292" s="25" t="s">
        <v>15680</v>
      </c>
      <c r="G292" s="25">
        <v>65</v>
      </c>
    </row>
    <row r="293" spans="1:7" x14ac:dyDescent="0.25">
      <c r="A293" s="6" t="s">
        <v>15001</v>
      </c>
      <c r="B293" t="s">
        <v>15716</v>
      </c>
      <c r="C293" t="s">
        <v>12</v>
      </c>
      <c r="D293" s="25">
        <v>62</v>
      </c>
      <c r="E293" s="25">
        <v>18</v>
      </c>
      <c r="F293" s="25" t="s">
        <v>15680</v>
      </c>
      <c r="G293" s="25">
        <v>80</v>
      </c>
    </row>
    <row r="294" spans="1:7" x14ac:dyDescent="0.25">
      <c r="A294" s="6" t="s">
        <v>15097</v>
      </c>
      <c r="B294" t="s">
        <v>15694</v>
      </c>
      <c r="C294" t="s">
        <v>48</v>
      </c>
      <c r="D294" s="25">
        <v>62</v>
      </c>
      <c r="E294" s="25" t="s">
        <v>15680</v>
      </c>
      <c r="F294" s="25" t="s">
        <v>15680</v>
      </c>
      <c r="G294" s="25">
        <v>65</v>
      </c>
    </row>
    <row r="295" spans="1:7" x14ac:dyDescent="0.25">
      <c r="A295" s="6" t="s">
        <v>15101</v>
      </c>
      <c r="B295" t="s">
        <v>15686</v>
      </c>
      <c r="C295" t="s">
        <v>24</v>
      </c>
      <c r="D295" s="25">
        <v>62</v>
      </c>
      <c r="E295" s="25" t="s">
        <v>15680</v>
      </c>
      <c r="F295" s="25" t="s">
        <v>15680</v>
      </c>
      <c r="G295" s="25">
        <v>64</v>
      </c>
    </row>
    <row r="296" spans="1:7" x14ac:dyDescent="0.25">
      <c r="A296" s="6" t="s">
        <v>15000</v>
      </c>
      <c r="B296" t="s">
        <v>112</v>
      </c>
      <c r="C296" t="s">
        <v>12</v>
      </c>
      <c r="D296" s="25">
        <v>64</v>
      </c>
      <c r="E296" s="25">
        <v>18</v>
      </c>
      <c r="F296" s="25" t="s">
        <v>15680</v>
      </c>
      <c r="G296" s="25">
        <v>82</v>
      </c>
    </row>
    <row r="297" spans="1:7" x14ac:dyDescent="0.25">
      <c r="A297" s="6" t="s">
        <v>15111</v>
      </c>
      <c r="B297" t="s">
        <v>15695</v>
      </c>
      <c r="C297" t="s">
        <v>24</v>
      </c>
      <c r="D297" s="25">
        <v>64</v>
      </c>
      <c r="E297" s="25" t="s">
        <v>15680</v>
      </c>
      <c r="F297" s="25" t="s">
        <v>15680</v>
      </c>
      <c r="G297" s="25">
        <v>67</v>
      </c>
    </row>
    <row r="298" spans="1:7" x14ac:dyDescent="0.25">
      <c r="A298" s="6" t="s">
        <v>15020</v>
      </c>
      <c r="B298" t="s">
        <v>15707</v>
      </c>
      <c r="C298" t="s">
        <v>3</v>
      </c>
      <c r="D298" s="25">
        <v>65</v>
      </c>
      <c r="E298" s="25" t="s">
        <v>15680</v>
      </c>
      <c r="F298" s="25" t="s">
        <v>15680</v>
      </c>
      <c r="G298" s="25">
        <v>68</v>
      </c>
    </row>
    <row r="299" spans="1:7" x14ac:dyDescent="0.25">
      <c r="A299" s="6" t="s">
        <v>15020</v>
      </c>
      <c r="B299" t="s">
        <v>15707</v>
      </c>
      <c r="C299" t="s">
        <v>48</v>
      </c>
      <c r="D299" s="25">
        <v>65</v>
      </c>
      <c r="E299" s="25" t="s">
        <v>15680</v>
      </c>
      <c r="F299" s="25" t="s">
        <v>15680</v>
      </c>
      <c r="G299" s="25">
        <v>68</v>
      </c>
    </row>
    <row r="300" spans="1:7" x14ac:dyDescent="0.25">
      <c r="A300" s="6" t="s">
        <v>15020</v>
      </c>
      <c r="B300" t="s">
        <v>15707</v>
      </c>
      <c r="C300" t="s">
        <v>28</v>
      </c>
      <c r="D300" s="25">
        <v>66</v>
      </c>
      <c r="E300" s="25" t="s">
        <v>15680</v>
      </c>
      <c r="F300" s="25" t="s">
        <v>15680</v>
      </c>
      <c r="G300" s="25">
        <v>69</v>
      </c>
    </row>
    <row r="301" spans="1:7" x14ac:dyDescent="0.25">
      <c r="A301" s="6" t="s">
        <v>15111</v>
      </c>
      <c r="B301" t="s">
        <v>15695</v>
      </c>
      <c r="C301" t="s">
        <v>48</v>
      </c>
      <c r="D301" s="25">
        <v>67</v>
      </c>
      <c r="E301" s="25" t="s">
        <v>15680</v>
      </c>
      <c r="F301" s="25" t="s">
        <v>15680</v>
      </c>
      <c r="G301" s="25">
        <v>68</v>
      </c>
    </row>
    <row r="302" spans="1:7" x14ac:dyDescent="0.25">
      <c r="A302" s="6" t="s">
        <v>15120</v>
      </c>
      <c r="B302" t="s">
        <v>15713</v>
      </c>
      <c r="C302" t="s">
        <v>12</v>
      </c>
      <c r="D302" s="25">
        <v>78</v>
      </c>
      <c r="E302" s="25">
        <v>33</v>
      </c>
      <c r="F302" s="25" t="s">
        <v>15680</v>
      </c>
      <c r="G302" s="25">
        <v>113</v>
      </c>
    </row>
    <row r="303" spans="1:7" x14ac:dyDescent="0.25">
      <c r="A303" s="6" t="s">
        <v>15017</v>
      </c>
      <c r="B303" t="s">
        <v>15715</v>
      </c>
      <c r="C303" t="s">
        <v>12</v>
      </c>
      <c r="D303" s="25">
        <v>80</v>
      </c>
      <c r="E303" s="25">
        <v>23</v>
      </c>
      <c r="F303" s="25" t="s">
        <v>15680</v>
      </c>
      <c r="G303" s="25">
        <v>107</v>
      </c>
    </row>
    <row r="304" spans="1:7" x14ac:dyDescent="0.25">
      <c r="A304" s="6" t="s">
        <v>15120</v>
      </c>
      <c r="B304" t="s">
        <v>15713</v>
      </c>
      <c r="C304" t="s">
        <v>48</v>
      </c>
      <c r="D304" s="25">
        <v>82</v>
      </c>
      <c r="E304" s="25">
        <v>7</v>
      </c>
      <c r="F304" s="25">
        <v>6</v>
      </c>
      <c r="G304" s="25">
        <v>95</v>
      </c>
    </row>
    <row r="305" spans="1:7" x14ac:dyDescent="0.25">
      <c r="A305" s="6" t="s">
        <v>15017</v>
      </c>
      <c r="B305" t="s">
        <v>15715</v>
      </c>
      <c r="C305" t="s">
        <v>36</v>
      </c>
      <c r="D305" s="25">
        <v>89</v>
      </c>
      <c r="E305" s="25">
        <v>23</v>
      </c>
      <c r="F305" s="25" t="s">
        <v>15680</v>
      </c>
      <c r="G305" s="25">
        <v>117</v>
      </c>
    </row>
    <row r="306" spans="1:7" x14ac:dyDescent="0.25">
      <c r="A306" s="6" t="s">
        <v>15110</v>
      </c>
      <c r="B306" t="s">
        <v>15687</v>
      </c>
      <c r="C306" t="s">
        <v>12</v>
      </c>
      <c r="D306" s="25">
        <v>93</v>
      </c>
      <c r="E306" s="25">
        <v>35</v>
      </c>
      <c r="F306" s="25" t="s">
        <v>15680</v>
      </c>
      <c r="G306" s="25">
        <v>129</v>
      </c>
    </row>
    <row r="307" spans="1:7" x14ac:dyDescent="0.25">
      <c r="A307" s="6" t="s">
        <v>15110</v>
      </c>
      <c r="B307" t="s">
        <v>15687</v>
      </c>
      <c r="C307" t="s">
        <v>36</v>
      </c>
      <c r="D307" s="25">
        <v>102</v>
      </c>
      <c r="E307" s="25">
        <v>39</v>
      </c>
      <c r="F307" s="25" t="s">
        <v>15680</v>
      </c>
      <c r="G307" s="25">
        <v>143</v>
      </c>
    </row>
    <row r="308" spans="1:7" x14ac:dyDescent="0.25">
      <c r="A308" s="6" t="s">
        <v>15120</v>
      </c>
      <c r="B308" t="s">
        <v>15713</v>
      </c>
      <c r="C308" t="s">
        <v>36</v>
      </c>
      <c r="D308" s="25">
        <v>105</v>
      </c>
      <c r="E308" s="25">
        <v>39</v>
      </c>
      <c r="F308" s="25" t="s">
        <v>15680</v>
      </c>
      <c r="G308" s="25">
        <v>147</v>
      </c>
    </row>
    <row r="309" spans="1:7" x14ac:dyDescent="0.25">
      <c r="A309" s="6" t="s">
        <v>15008</v>
      </c>
      <c r="B309" t="s">
        <v>15700</v>
      </c>
      <c r="C309" t="s">
        <v>4</v>
      </c>
      <c r="D309" s="25" t="s">
        <v>15680</v>
      </c>
      <c r="E309" s="25" t="s">
        <v>15680</v>
      </c>
      <c r="F309" s="25" t="s">
        <v>15680</v>
      </c>
      <c r="G309" s="25">
        <v>7</v>
      </c>
    </row>
    <row r="310" spans="1:7" x14ac:dyDescent="0.25">
      <c r="A310" s="6" t="s">
        <v>15019</v>
      </c>
      <c r="B310" t="s">
        <v>15706</v>
      </c>
      <c r="C310" t="s">
        <v>4</v>
      </c>
      <c r="D310" s="25" t="s">
        <v>15680</v>
      </c>
      <c r="E310" s="25" t="s">
        <v>15680</v>
      </c>
      <c r="F310" s="25" t="s">
        <v>15680</v>
      </c>
      <c r="G310" s="25" t="s">
        <v>15680</v>
      </c>
    </row>
    <row r="311" spans="1:7" x14ac:dyDescent="0.25">
      <c r="A311" s="6" t="s">
        <v>15019</v>
      </c>
      <c r="B311" t="s">
        <v>15706</v>
      </c>
      <c r="C311" t="s">
        <v>15</v>
      </c>
      <c r="D311" s="25" t="s">
        <v>15680</v>
      </c>
      <c r="E311" s="25" t="s">
        <v>15680</v>
      </c>
      <c r="F311" s="25" t="s">
        <v>15680</v>
      </c>
      <c r="G311" s="25" t="s">
        <v>15680</v>
      </c>
    </row>
    <row r="312" spans="1:7" x14ac:dyDescent="0.25">
      <c r="A312" s="6" t="s">
        <v>15019</v>
      </c>
      <c r="B312" t="s">
        <v>15706</v>
      </c>
      <c r="C312" t="s">
        <v>21</v>
      </c>
      <c r="D312" s="25" t="s">
        <v>15680</v>
      </c>
      <c r="E312" s="25" t="s">
        <v>15680</v>
      </c>
      <c r="F312" s="25" t="s">
        <v>15680</v>
      </c>
      <c r="G312" s="25" t="s">
        <v>15680</v>
      </c>
    </row>
    <row r="313" spans="1:7" x14ac:dyDescent="0.25">
      <c r="A313" s="6" t="s">
        <v>15019</v>
      </c>
      <c r="B313" t="s">
        <v>15706</v>
      </c>
      <c r="C313" t="s">
        <v>29</v>
      </c>
      <c r="D313" s="25" t="s">
        <v>15680</v>
      </c>
      <c r="E313" s="25" t="s">
        <v>15680</v>
      </c>
      <c r="F313" s="25" t="s">
        <v>15680</v>
      </c>
      <c r="G313" s="25" t="s">
        <v>15680</v>
      </c>
    </row>
    <row r="314" spans="1:7" x14ac:dyDescent="0.25">
      <c r="A314" s="6" t="s">
        <v>15019</v>
      </c>
      <c r="B314" t="s">
        <v>15706</v>
      </c>
      <c r="C314" t="s">
        <v>30</v>
      </c>
      <c r="D314" s="25" t="s">
        <v>15680</v>
      </c>
      <c r="E314" s="25" t="s">
        <v>15680</v>
      </c>
      <c r="F314" s="25" t="s">
        <v>15680</v>
      </c>
      <c r="G314" s="25">
        <v>8</v>
      </c>
    </row>
    <row r="315" spans="1:7" x14ac:dyDescent="0.25">
      <c r="A315" s="6" t="s">
        <v>15019</v>
      </c>
      <c r="B315" t="s">
        <v>15706</v>
      </c>
      <c r="C315" t="s">
        <v>39</v>
      </c>
      <c r="D315" s="25" t="s">
        <v>15680</v>
      </c>
      <c r="E315" s="25" t="s">
        <v>15680</v>
      </c>
      <c r="F315" s="25" t="s">
        <v>15680</v>
      </c>
      <c r="G315" s="25" t="s">
        <v>15680</v>
      </c>
    </row>
    <row r="316" spans="1:7" x14ac:dyDescent="0.25">
      <c r="A316" s="6" t="s">
        <v>15019</v>
      </c>
      <c r="B316" t="s">
        <v>15706</v>
      </c>
      <c r="C316" t="s">
        <v>45</v>
      </c>
      <c r="D316" s="25" t="s">
        <v>15680</v>
      </c>
      <c r="E316" s="25" t="s">
        <v>15680</v>
      </c>
      <c r="F316" s="25" t="s">
        <v>15680</v>
      </c>
      <c r="G316" s="25" t="s">
        <v>15680</v>
      </c>
    </row>
    <row r="317" spans="1:7" x14ac:dyDescent="0.25">
      <c r="A317" s="6" t="s">
        <v>15019</v>
      </c>
      <c r="B317" t="s">
        <v>15706</v>
      </c>
      <c r="C317" t="s">
        <v>50</v>
      </c>
      <c r="D317" s="25" t="s">
        <v>15680</v>
      </c>
      <c r="E317" s="25" t="s">
        <v>15680</v>
      </c>
      <c r="F317" s="25" t="s">
        <v>15680</v>
      </c>
      <c r="G317" s="25" t="s">
        <v>15680</v>
      </c>
    </row>
    <row r="318" spans="1:7" x14ac:dyDescent="0.25">
      <c r="A318" s="6" t="s">
        <v>15021</v>
      </c>
      <c r="B318" t="s">
        <v>15689</v>
      </c>
      <c r="C318" t="s">
        <v>31</v>
      </c>
      <c r="D318" s="25" t="s">
        <v>15680</v>
      </c>
      <c r="E318" s="25" t="s">
        <v>15680</v>
      </c>
      <c r="F318" s="25" t="s">
        <v>15680</v>
      </c>
      <c r="G318" s="25">
        <v>6</v>
      </c>
    </row>
    <row r="319" spans="1:7" x14ac:dyDescent="0.25">
      <c r="A319" s="6" t="s">
        <v>15028</v>
      </c>
      <c r="B319" t="s">
        <v>15711</v>
      </c>
      <c r="C319" t="s">
        <v>26</v>
      </c>
      <c r="D319" s="25" t="s">
        <v>15680</v>
      </c>
      <c r="E319" s="25" t="s">
        <v>15680</v>
      </c>
      <c r="F319" s="25" t="s">
        <v>15680</v>
      </c>
      <c r="G319" s="25" t="s">
        <v>15680</v>
      </c>
    </row>
    <row r="320" spans="1:7" x14ac:dyDescent="0.25">
      <c r="A320" s="6" t="s">
        <v>15030</v>
      </c>
      <c r="B320" t="s">
        <v>15684</v>
      </c>
      <c r="C320" t="s">
        <v>6</v>
      </c>
      <c r="D320" s="25" t="s">
        <v>15680</v>
      </c>
      <c r="E320" s="25" t="s">
        <v>15680</v>
      </c>
      <c r="F320" s="25" t="s">
        <v>15680</v>
      </c>
      <c r="G320" s="25" t="s">
        <v>15680</v>
      </c>
    </row>
    <row r="321" spans="1:7" x14ac:dyDescent="0.25">
      <c r="A321" s="6" t="s">
        <v>15030</v>
      </c>
      <c r="B321" t="s">
        <v>15684</v>
      </c>
      <c r="C321" t="s">
        <v>16</v>
      </c>
      <c r="D321" s="25" t="s">
        <v>15680</v>
      </c>
      <c r="E321" s="25" t="s">
        <v>15680</v>
      </c>
      <c r="F321" s="25" t="s">
        <v>15680</v>
      </c>
      <c r="G321" s="25">
        <v>6</v>
      </c>
    </row>
    <row r="322" spans="1:7" x14ac:dyDescent="0.25">
      <c r="A322" s="6" t="s">
        <v>15030</v>
      </c>
      <c r="B322" t="s">
        <v>15684</v>
      </c>
      <c r="C322" t="s">
        <v>27</v>
      </c>
      <c r="D322" s="25" t="s">
        <v>15680</v>
      </c>
      <c r="E322" s="25" t="s">
        <v>15680</v>
      </c>
      <c r="F322" s="25" t="s">
        <v>15680</v>
      </c>
      <c r="G322" s="25" t="s">
        <v>15680</v>
      </c>
    </row>
    <row r="323" spans="1:7" x14ac:dyDescent="0.25">
      <c r="A323" s="6" t="s">
        <v>15030</v>
      </c>
      <c r="B323" t="s">
        <v>15684</v>
      </c>
      <c r="C323" t="s">
        <v>40</v>
      </c>
      <c r="D323" s="25" t="s">
        <v>15680</v>
      </c>
      <c r="E323" s="25" t="s">
        <v>15680</v>
      </c>
      <c r="F323" s="25" t="s">
        <v>15680</v>
      </c>
      <c r="G323" s="25">
        <v>6</v>
      </c>
    </row>
    <row r="324" spans="1:7" x14ac:dyDescent="0.25">
      <c r="A324" s="6" t="s">
        <v>15037</v>
      </c>
      <c r="B324" t="s">
        <v>15708</v>
      </c>
      <c r="C324" t="s">
        <v>23</v>
      </c>
      <c r="D324" s="25" t="s">
        <v>15680</v>
      </c>
      <c r="E324" s="25" t="s">
        <v>15680</v>
      </c>
      <c r="F324" s="25" t="s">
        <v>15680</v>
      </c>
      <c r="G324" s="25" t="s">
        <v>15680</v>
      </c>
    </row>
    <row r="325" spans="1:7" x14ac:dyDescent="0.25">
      <c r="A325" s="6" t="s">
        <v>15037</v>
      </c>
      <c r="B325" t="s">
        <v>15708</v>
      </c>
      <c r="C325" t="s">
        <v>47</v>
      </c>
      <c r="D325" s="25" t="s">
        <v>15680</v>
      </c>
      <c r="E325" s="25" t="s">
        <v>15680</v>
      </c>
      <c r="F325" s="25" t="s">
        <v>15680</v>
      </c>
      <c r="G325" s="25" t="s">
        <v>15680</v>
      </c>
    </row>
    <row r="326" spans="1:7" x14ac:dyDescent="0.25">
      <c r="A326" s="6" t="s">
        <v>15038</v>
      </c>
      <c r="B326" t="s">
        <v>15703</v>
      </c>
      <c r="C326" t="s">
        <v>4</v>
      </c>
      <c r="D326" s="25" t="s">
        <v>15680</v>
      </c>
      <c r="E326" s="25" t="s">
        <v>15680</v>
      </c>
      <c r="F326" s="25" t="s">
        <v>15680</v>
      </c>
      <c r="G326" s="25" t="s">
        <v>15680</v>
      </c>
    </row>
    <row r="327" spans="1:7" x14ac:dyDescent="0.25">
      <c r="A327" s="6" t="s">
        <v>15038</v>
      </c>
      <c r="B327" t="s">
        <v>15703</v>
      </c>
      <c r="C327" t="s">
        <v>29</v>
      </c>
      <c r="D327" s="25" t="s">
        <v>15680</v>
      </c>
      <c r="E327" s="25" t="s">
        <v>15680</v>
      </c>
      <c r="F327" s="25" t="s">
        <v>15680</v>
      </c>
      <c r="G327" s="25" t="s">
        <v>15680</v>
      </c>
    </row>
    <row r="328" spans="1:7" x14ac:dyDescent="0.25">
      <c r="A328" s="6" t="s">
        <v>15055</v>
      </c>
      <c r="B328" t="s">
        <v>15690</v>
      </c>
      <c r="C328" t="s">
        <v>6</v>
      </c>
      <c r="D328" s="25" t="s">
        <v>15680</v>
      </c>
      <c r="E328" s="25" t="s">
        <v>15680</v>
      </c>
      <c r="F328" s="25" t="s">
        <v>15680</v>
      </c>
      <c r="G328" s="25" t="s">
        <v>15680</v>
      </c>
    </row>
    <row r="329" spans="1:7" x14ac:dyDescent="0.25">
      <c r="A329" s="6" t="s">
        <v>15055</v>
      </c>
      <c r="B329" t="s">
        <v>15690</v>
      </c>
      <c r="C329" t="s">
        <v>42</v>
      </c>
      <c r="D329" s="25" t="s">
        <v>15680</v>
      </c>
      <c r="E329" s="25" t="s">
        <v>15680</v>
      </c>
      <c r="F329" s="25" t="s">
        <v>15680</v>
      </c>
      <c r="G329" s="25" t="s">
        <v>15680</v>
      </c>
    </row>
    <row r="330" spans="1:7" x14ac:dyDescent="0.25">
      <c r="A330" s="6" t="s">
        <v>15079</v>
      </c>
      <c r="B330" t="s">
        <v>15693</v>
      </c>
      <c r="C330" t="s">
        <v>31</v>
      </c>
      <c r="D330" s="25" t="s">
        <v>15680</v>
      </c>
      <c r="E330" s="25" t="s">
        <v>15680</v>
      </c>
      <c r="F330" s="25" t="s">
        <v>15680</v>
      </c>
      <c r="G330" s="25" t="s">
        <v>15680</v>
      </c>
    </row>
    <row r="331" spans="1:7" x14ac:dyDescent="0.25">
      <c r="A331" s="6" t="s">
        <v>15086</v>
      </c>
      <c r="B331" t="s">
        <v>15685</v>
      </c>
      <c r="C331" t="s">
        <v>11</v>
      </c>
      <c r="D331" s="25" t="s">
        <v>15680</v>
      </c>
      <c r="E331" s="25" t="s">
        <v>15680</v>
      </c>
      <c r="F331" s="25" t="s">
        <v>15680</v>
      </c>
      <c r="G331" s="25" t="s">
        <v>15680</v>
      </c>
    </row>
    <row r="332" spans="1:7" x14ac:dyDescent="0.25">
      <c r="A332" s="6" t="s">
        <v>15086</v>
      </c>
      <c r="B332" t="s">
        <v>15685</v>
      </c>
      <c r="C332" t="s">
        <v>12</v>
      </c>
      <c r="D332" s="25" t="s">
        <v>15680</v>
      </c>
      <c r="E332" s="25" t="s">
        <v>15680</v>
      </c>
      <c r="F332" s="25" t="s">
        <v>15680</v>
      </c>
      <c r="G332" s="25" t="s">
        <v>15680</v>
      </c>
    </row>
    <row r="333" spans="1:7" x14ac:dyDescent="0.25">
      <c r="A333" s="6" t="s">
        <v>15086</v>
      </c>
      <c r="B333" t="s">
        <v>15685</v>
      </c>
      <c r="C333" t="s">
        <v>17</v>
      </c>
      <c r="D333" s="25" t="s">
        <v>15680</v>
      </c>
      <c r="E333" s="25" t="s">
        <v>15680</v>
      </c>
      <c r="F333" s="25" t="s">
        <v>15680</v>
      </c>
      <c r="G333" s="25">
        <v>6</v>
      </c>
    </row>
    <row r="334" spans="1:7" x14ac:dyDescent="0.25">
      <c r="A334" s="6" t="s">
        <v>15086</v>
      </c>
      <c r="B334" t="s">
        <v>15685</v>
      </c>
      <c r="C334" t="s">
        <v>35</v>
      </c>
      <c r="D334" s="25" t="s">
        <v>15680</v>
      </c>
      <c r="E334" s="25" t="s">
        <v>15680</v>
      </c>
      <c r="F334" s="25" t="s">
        <v>15680</v>
      </c>
      <c r="G334" s="25" t="s">
        <v>15680</v>
      </c>
    </row>
    <row r="335" spans="1:7" x14ac:dyDescent="0.25">
      <c r="A335" s="6" t="s">
        <v>15086</v>
      </c>
      <c r="B335" t="s">
        <v>15685</v>
      </c>
      <c r="C335" t="s">
        <v>36</v>
      </c>
      <c r="D335" s="25" t="s">
        <v>15680</v>
      </c>
      <c r="E335" s="25" t="s">
        <v>15680</v>
      </c>
      <c r="F335" s="25" t="s">
        <v>15680</v>
      </c>
      <c r="G335" s="25" t="s">
        <v>15680</v>
      </c>
    </row>
    <row r="336" spans="1:7" x14ac:dyDescent="0.25">
      <c r="A336" s="6" t="s">
        <v>15099</v>
      </c>
      <c r="B336" t="s">
        <v>15698</v>
      </c>
      <c r="C336" t="s">
        <v>26</v>
      </c>
      <c r="D336" s="25" t="s">
        <v>15680</v>
      </c>
      <c r="E336" s="25" t="s">
        <v>15680</v>
      </c>
      <c r="F336" s="25" t="s">
        <v>15680</v>
      </c>
      <c r="G336" s="25" t="s">
        <v>15680</v>
      </c>
    </row>
    <row r="337" spans="1:7" x14ac:dyDescent="0.25">
      <c r="A337" s="6" t="s">
        <v>15099</v>
      </c>
      <c r="B337" t="s">
        <v>15698</v>
      </c>
      <c r="C337" t="s">
        <v>50</v>
      </c>
      <c r="D337" s="25" t="s">
        <v>15680</v>
      </c>
      <c r="E337" s="25" t="s">
        <v>15680</v>
      </c>
      <c r="F337" s="25" t="s">
        <v>15680</v>
      </c>
      <c r="G337" s="25" t="s">
        <v>15680</v>
      </c>
    </row>
    <row r="338" spans="1:7" x14ac:dyDescent="0.25">
      <c r="A338" s="6" t="s">
        <v>15101</v>
      </c>
      <c r="B338" t="s">
        <v>15686</v>
      </c>
      <c r="C338" t="s">
        <v>13</v>
      </c>
      <c r="D338" s="25" t="s">
        <v>15680</v>
      </c>
      <c r="E338" s="25" t="s">
        <v>15680</v>
      </c>
      <c r="F338" s="25" t="s">
        <v>15680</v>
      </c>
      <c r="G338" s="25" t="s">
        <v>15680</v>
      </c>
    </row>
    <row r="339" spans="1:7" x14ac:dyDescent="0.25">
      <c r="A339" s="6" t="s">
        <v>15109</v>
      </c>
      <c r="B339" t="s">
        <v>15704</v>
      </c>
      <c r="C339" t="s">
        <v>46</v>
      </c>
      <c r="D339" s="25" t="s">
        <v>15680</v>
      </c>
      <c r="E339" s="25" t="s">
        <v>15680</v>
      </c>
      <c r="F339" s="25" t="s">
        <v>15680</v>
      </c>
      <c r="G339" s="25" t="s">
        <v>15680</v>
      </c>
    </row>
    <row r="340" spans="1:7" x14ac:dyDescent="0.25">
      <c r="A340" s="6" t="s">
        <v>15111</v>
      </c>
      <c r="B340" t="s">
        <v>15695</v>
      </c>
      <c r="C340" t="s">
        <v>21</v>
      </c>
      <c r="D340" s="25" t="s">
        <v>15680</v>
      </c>
      <c r="E340" s="25" t="s">
        <v>15680</v>
      </c>
      <c r="F340" s="25" t="s">
        <v>15680</v>
      </c>
      <c r="G340" s="25" t="s">
        <v>15680</v>
      </c>
    </row>
    <row r="341" spans="1:7" x14ac:dyDescent="0.25">
      <c r="A341" s="6" t="s">
        <v>15111</v>
      </c>
      <c r="B341" t="s">
        <v>15695</v>
      </c>
      <c r="C341" t="s">
        <v>45</v>
      </c>
      <c r="D341" s="25" t="s">
        <v>15680</v>
      </c>
      <c r="E341" s="25" t="s">
        <v>15680</v>
      </c>
      <c r="F341" s="25" t="s">
        <v>15680</v>
      </c>
      <c r="G341" s="25" t="s">
        <v>15680</v>
      </c>
    </row>
    <row r="342" spans="1:7" x14ac:dyDescent="0.25">
      <c r="A342" s="6" t="s">
        <v>15112</v>
      </c>
      <c r="B342" t="s">
        <v>15691</v>
      </c>
      <c r="C342" t="s">
        <v>29</v>
      </c>
      <c r="D342" s="25" t="s">
        <v>15680</v>
      </c>
      <c r="E342" s="25" t="s">
        <v>15680</v>
      </c>
      <c r="F342" s="25" t="s">
        <v>15680</v>
      </c>
      <c r="G342" s="25" t="s">
        <v>15680</v>
      </c>
    </row>
    <row r="343" spans="1:7" x14ac:dyDescent="0.25">
      <c r="A343" s="6" t="s">
        <v>15112</v>
      </c>
      <c r="B343" t="s">
        <v>15691</v>
      </c>
      <c r="C343" t="s">
        <v>50</v>
      </c>
      <c r="D343" s="25" t="s">
        <v>15680</v>
      </c>
      <c r="E343" s="25" t="s">
        <v>15680</v>
      </c>
      <c r="F343" s="25" t="s">
        <v>15680</v>
      </c>
      <c r="G343" s="25" t="s">
        <v>15680</v>
      </c>
    </row>
    <row r="344" spans="1:7" x14ac:dyDescent="0.25">
      <c r="A344" s="6" t="s">
        <v>15118</v>
      </c>
      <c r="B344" t="s">
        <v>15717</v>
      </c>
      <c r="C344" t="s">
        <v>14</v>
      </c>
      <c r="D344" s="25" t="s">
        <v>15680</v>
      </c>
      <c r="E344" s="25" t="s">
        <v>15680</v>
      </c>
      <c r="F344" s="25" t="s">
        <v>15680</v>
      </c>
      <c r="G344" s="25" t="s">
        <v>15680</v>
      </c>
    </row>
    <row r="345" spans="1:7" x14ac:dyDescent="0.25">
      <c r="A345" s="6" t="s">
        <v>15118</v>
      </c>
      <c r="B345" t="s">
        <v>15717</v>
      </c>
      <c r="C345" t="s">
        <v>22</v>
      </c>
      <c r="D345" s="25" t="s">
        <v>15680</v>
      </c>
      <c r="E345" s="25" t="s">
        <v>15680</v>
      </c>
      <c r="F345" s="25" t="s">
        <v>15680</v>
      </c>
      <c r="G345" s="25" t="s">
        <v>15680</v>
      </c>
    </row>
    <row r="346" spans="1:7" x14ac:dyDescent="0.25">
      <c r="A346" s="6" t="s">
        <v>15118</v>
      </c>
      <c r="B346" t="s">
        <v>15717</v>
      </c>
      <c r="C346" t="s">
        <v>38</v>
      </c>
      <c r="D346" s="25" t="s">
        <v>15680</v>
      </c>
      <c r="E346" s="25" t="s">
        <v>15680</v>
      </c>
      <c r="F346" s="25" t="s">
        <v>15680</v>
      </c>
      <c r="G346" s="25" t="s">
        <v>15680</v>
      </c>
    </row>
    <row r="347" spans="1:7" x14ac:dyDescent="0.25">
      <c r="A347" s="6" t="s">
        <v>15118</v>
      </c>
      <c r="B347" t="s">
        <v>15717</v>
      </c>
      <c r="C347" t="s">
        <v>46</v>
      </c>
      <c r="D347" s="25" t="s">
        <v>15680</v>
      </c>
      <c r="E347" s="25" t="s">
        <v>15680</v>
      </c>
      <c r="F347" s="25" t="s">
        <v>15680</v>
      </c>
      <c r="G347" s="25" t="s">
        <v>15680</v>
      </c>
    </row>
    <row r="348" spans="1:7" x14ac:dyDescent="0.25">
      <c r="A348" s="6" t="s">
        <v>15132</v>
      </c>
      <c r="B348" t="s">
        <v>15696</v>
      </c>
      <c r="C348" t="s">
        <v>2</v>
      </c>
      <c r="D348" s="25" t="s">
        <v>15680</v>
      </c>
      <c r="E348" s="25" t="s">
        <v>15680</v>
      </c>
      <c r="F348" s="25" t="s">
        <v>15680</v>
      </c>
      <c r="G348" s="25" t="s">
        <v>15680</v>
      </c>
    </row>
    <row r="349" spans="1:7" x14ac:dyDescent="0.25">
      <c r="A349" s="6" t="s">
        <v>15132</v>
      </c>
      <c r="B349" t="s">
        <v>15696</v>
      </c>
      <c r="C349" t="s">
        <v>4</v>
      </c>
      <c r="D349" s="25" t="s">
        <v>15680</v>
      </c>
      <c r="E349" s="25" t="s">
        <v>15680</v>
      </c>
      <c r="F349" s="25" t="s">
        <v>15680</v>
      </c>
      <c r="G349" s="25">
        <v>8</v>
      </c>
    </row>
    <row r="350" spans="1:7" x14ac:dyDescent="0.25">
      <c r="A350" s="6" t="s">
        <v>15132</v>
      </c>
      <c r="B350" t="s">
        <v>15696</v>
      </c>
      <c r="C350" t="s">
        <v>9</v>
      </c>
      <c r="D350" s="25" t="s">
        <v>15680</v>
      </c>
      <c r="E350" s="25" t="s">
        <v>15680</v>
      </c>
      <c r="F350" s="25" t="s">
        <v>15680</v>
      </c>
      <c r="G350" s="25" t="s">
        <v>15680</v>
      </c>
    </row>
    <row r="351" spans="1:7" x14ac:dyDescent="0.25">
      <c r="A351" s="6" t="s">
        <v>15132</v>
      </c>
      <c r="B351" t="s">
        <v>15696</v>
      </c>
      <c r="C351" t="s">
        <v>27</v>
      </c>
      <c r="D351" s="25" t="s">
        <v>15680</v>
      </c>
      <c r="E351" s="25" t="s">
        <v>15680</v>
      </c>
      <c r="F351" s="25" t="s">
        <v>15680</v>
      </c>
      <c r="G351" s="25" t="s">
        <v>15680</v>
      </c>
    </row>
    <row r="352" spans="1:7" x14ac:dyDescent="0.25">
      <c r="A352" s="6" t="s">
        <v>15132</v>
      </c>
      <c r="B352" t="s">
        <v>15696</v>
      </c>
      <c r="C352" t="s">
        <v>29</v>
      </c>
      <c r="D352" s="25" t="s">
        <v>15680</v>
      </c>
      <c r="E352" s="25" t="s">
        <v>15680</v>
      </c>
      <c r="F352" s="25" t="s">
        <v>15680</v>
      </c>
      <c r="G352" s="25" t="s">
        <v>15680</v>
      </c>
    </row>
    <row r="353" spans="1:7" x14ac:dyDescent="0.25">
      <c r="A353" s="6" t="s">
        <v>15132</v>
      </c>
      <c r="B353" t="s">
        <v>15696</v>
      </c>
      <c r="C353" t="s">
        <v>33</v>
      </c>
      <c r="D353" s="25" t="s">
        <v>15680</v>
      </c>
      <c r="E353" s="25" t="s">
        <v>15680</v>
      </c>
      <c r="F353" s="25" t="s">
        <v>15680</v>
      </c>
      <c r="G353" s="25" t="s">
        <v>15680</v>
      </c>
    </row>
    <row r="354" spans="1:7" x14ac:dyDescent="0.25">
      <c r="A354" s="6" t="s">
        <v>15132</v>
      </c>
      <c r="B354" t="s">
        <v>15696</v>
      </c>
      <c r="C354" t="s">
        <v>41</v>
      </c>
      <c r="D354" s="25" t="s">
        <v>15680</v>
      </c>
      <c r="E354" s="25" t="s">
        <v>15680</v>
      </c>
      <c r="F354" s="25" t="s">
        <v>15680</v>
      </c>
      <c r="G354" s="25" t="s">
        <v>15680</v>
      </c>
    </row>
  </sheetData>
  <autoFilter ref="A1:G354" xr:uid="{B2B7BFC1-6E76-324A-BE6F-7365492C0995}">
    <sortState xmlns:xlrd2="http://schemas.microsoft.com/office/spreadsheetml/2017/richdata2" ref="A2:G354">
      <sortCondition ref="D1:D354"/>
    </sortState>
  </autoFilter>
  <phoneticPr fontId="9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7AFF-E3D2-BF48-9058-9F2C00845E64}">
  <dimension ref="A1:N354"/>
  <sheetViews>
    <sheetView zoomScale="200" zoomScaleNormal="200" workbookViewId="0">
      <pane ySplit="1" topLeftCell="A309" activePane="bottomLeft" state="frozen"/>
      <selection pane="bottomLeft" activeCell="A327" sqref="A327:XFD328"/>
    </sheetView>
  </sheetViews>
  <sheetFormatPr defaultColWidth="11.42578125" defaultRowHeight="15" x14ac:dyDescent="0.25"/>
  <cols>
    <col min="1" max="1" width="35.7109375" customWidth="1"/>
    <col min="2" max="2" width="35.7109375" bestFit="1" customWidth="1"/>
    <col min="3" max="3" width="49.42578125" bestFit="1" customWidth="1"/>
    <col min="9" max="9" width="14.7109375" bestFit="1" customWidth="1"/>
  </cols>
  <sheetData>
    <row r="1" spans="1:14" s="4" customFormat="1" x14ac:dyDescent="0.25">
      <c r="A1" s="8" t="s">
        <v>14999</v>
      </c>
      <c r="B1" s="37" t="s">
        <v>15678</v>
      </c>
      <c r="C1" s="37" t="s">
        <v>15679</v>
      </c>
      <c r="D1" s="23" t="s">
        <v>15134</v>
      </c>
      <c r="E1" s="23" t="s">
        <v>15135</v>
      </c>
      <c r="F1" s="23" t="s">
        <v>15136</v>
      </c>
      <c r="G1" s="23" t="s">
        <v>15137</v>
      </c>
      <c r="H1" s="23" t="s">
        <v>15138</v>
      </c>
      <c r="I1" s="22"/>
      <c r="J1" s="22"/>
      <c r="K1" s="22"/>
      <c r="L1" s="22"/>
      <c r="M1" s="22"/>
      <c r="N1" s="22"/>
    </row>
    <row r="2" spans="1:14" x14ac:dyDescent="0.25">
      <c r="A2" s="6" t="str">
        <f>VLOOKUP(B2,Sheet7!$1:$1048576,2,)</f>
        <v>21K410</v>
      </c>
      <c r="B2" s="21" t="s">
        <v>112</v>
      </c>
      <c r="C2" s="7" t="s">
        <v>12</v>
      </c>
      <c r="D2" s="29">
        <v>0.81</v>
      </c>
      <c r="E2" s="29">
        <v>0.9157894736842106</v>
      </c>
      <c r="F2" s="29">
        <v>0.93214285714285705</v>
      </c>
      <c r="G2" s="29">
        <v>0.88666666666666671</v>
      </c>
      <c r="H2" s="29">
        <v>0.8902439024390244</v>
      </c>
      <c r="I2" s="26"/>
    </row>
    <row r="3" spans="1:14" x14ac:dyDescent="0.25">
      <c r="A3" s="6" t="str">
        <f>VLOOKUP(B3,Sheet7!$1:$1048576,2,)</f>
        <v>21K410</v>
      </c>
      <c r="B3" s="21" t="s">
        <v>112</v>
      </c>
      <c r="C3" s="7" t="s">
        <v>18</v>
      </c>
      <c r="D3" s="29">
        <v>0.5</v>
      </c>
      <c r="E3" s="29">
        <v>0.6333333333333333</v>
      </c>
      <c r="F3" s="29">
        <v>0.77500000000000002</v>
      </c>
      <c r="G3" s="29">
        <v>0.6</v>
      </c>
      <c r="H3" s="29">
        <v>0.65384615384615385</v>
      </c>
      <c r="I3" s="27"/>
    </row>
    <row r="4" spans="1:14" x14ac:dyDescent="0.25">
      <c r="A4" s="6" t="str">
        <f>VLOOKUP(B4,Sheet7!$1:$1048576,2,)</f>
        <v>21K410</v>
      </c>
      <c r="B4" s="21" t="s">
        <v>112</v>
      </c>
      <c r="C4" s="7" t="s">
        <v>23</v>
      </c>
      <c r="D4" s="29">
        <v>0.53333333333333333</v>
      </c>
      <c r="E4" s="29">
        <v>0.59375</v>
      </c>
      <c r="F4" s="29">
        <v>0.59166666666666667</v>
      </c>
      <c r="G4" s="29">
        <v>0.57142857142857151</v>
      </c>
      <c r="H4" s="29">
        <v>0.57407407407407407</v>
      </c>
    </row>
    <row r="5" spans="1:14" x14ac:dyDescent="0.25">
      <c r="A5" s="6" t="str">
        <f>VLOOKUP(B5,Sheet7!$1:$1048576,2,)</f>
        <v>21K410</v>
      </c>
      <c r="B5" s="21" t="s">
        <v>112</v>
      </c>
      <c r="C5" s="7" t="s">
        <v>36</v>
      </c>
      <c r="D5" s="29">
        <v>0.65714285714285703</v>
      </c>
      <c r="E5" s="29">
        <v>0.83571428571428574</v>
      </c>
      <c r="F5" s="29">
        <v>0.82380952380952377</v>
      </c>
      <c r="G5" s="29">
        <v>0.8222222222222223</v>
      </c>
      <c r="H5" s="29">
        <v>0.80392156862745101</v>
      </c>
    </row>
    <row r="6" spans="1:14" x14ac:dyDescent="0.25">
      <c r="A6" s="6" t="str">
        <f>VLOOKUP(B6,Sheet7!$1:$1048576,2,)</f>
        <v>21K410</v>
      </c>
      <c r="B6" s="21" t="s">
        <v>112</v>
      </c>
      <c r="C6" s="7" t="s">
        <v>42</v>
      </c>
      <c r="D6" s="29" t="s">
        <v>15140</v>
      </c>
      <c r="E6" s="29">
        <v>0.55000000000000004</v>
      </c>
      <c r="F6" s="29">
        <v>0.47499999999999998</v>
      </c>
      <c r="G6" s="29">
        <v>0.66666666666666674</v>
      </c>
      <c r="H6" s="29">
        <v>0.55384615384615388</v>
      </c>
    </row>
    <row r="7" spans="1:14" x14ac:dyDescent="0.25">
      <c r="A7" s="6" t="str">
        <f>VLOOKUP(B7,Sheet7!$1:$1048576,2,)</f>
        <v>21K410</v>
      </c>
      <c r="B7" s="21" t="s">
        <v>112</v>
      </c>
      <c r="C7" s="7" t="s">
        <v>47</v>
      </c>
      <c r="D7" s="29">
        <v>0.46666666666666662</v>
      </c>
      <c r="E7" s="29">
        <v>0.37272727272727274</v>
      </c>
      <c r="F7" s="29">
        <v>0.43333333333333335</v>
      </c>
      <c r="G7" s="29">
        <v>0.41428571428571431</v>
      </c>
      <c r="H7" s="29">
        <v>0.42619047619047623</v>
      </c>
    </row>
    <row r="8" spans="1:14" x14ac:dyDescent="0.25">
      <c r="A8" s="6" t="str">
        <f>VLOOKUP(B8,Sheet7!$1:$1048576,2,)</f>
        <v>16K455</v>
      </c>
      <c r="B8" s="21" t="s">
        <v>419</v>
      </c>
      <c r="C8" s="7" t="s">
        <v>5</v>
      </c>
      <c r="D8" s="29">
        <v>0.25</v>
      </c>
      <c r="E8" s="29">
        <v>0.34666666666666662</v>
      </c>
      <c r="F8" s="29">
        <v>0.2</v>
      </c>
      <c r="G8" s="29">
        <v>0.21428571428571427</v>
      </c>
      <c r="H8" s="29">
        <v>0.25624999999999998</v>
      </c>
    </row>
    <row r="9" spans="1:14" x14ac:dyDescent="0.25">
      <c r="A9" s="6" t="str">
        <f>VLOOKUP(B9,Sheet7!$1:$1048576,2,)</f>
        <v>16K455</v>
      </c>
      <c r="B9" s="21" t="s">
        <v>419</v>
      </c>
      <c r="C9" s="7" t="s">
        <v>12</v>
      </c>
      <c r="D9" s="29">
        <v>0.5</v>
      </c>
      <c r="E9" s="29">
        <v>0.578125</v>
      </c>
      <c r="F9" s="29">
        <v>0.57200000000000006</v>
      </c>
      <c r="G9" s="29">
        <v>0.65</v>
      </c>
      <c r="H9" s="29">
        <v>0.58750000000000002</v>
      </c>
    </row>
    <row r="10" spans="1:14" x14ac:dyDescent="0.25">
      <c r="A10" s="6" t="str">
        <f>VLOOKUP(B10,Sheet7!$1:$1048576,2,)</f>
        <v>16K455</v>
      </c>
      <c r="B10" s="21" t="s">
        <v>419</v>
      </c>
      <c r="C10" s="7" t="s">
        <v>23</v>
      </c>
      <c r="D10" s="29">
        <v>0.05</v>
      </c>
      <c r="E10" s="29">
        <v>0.15714285714285714</v>
      </c>
      <c r="F10" s="29">
        <v>0.16666666666666669</v>
      </c>
      <c r="G10" s="29">
        <v>0.11818181818181818</v>
      </c>
      <c r="H10" s="29">
        <v>0.12857142857142859</v>
      </c>
    </row>
    <row r="11" spans="1:14" x14ac:dyDescent="0.25">
      <c r="A11" s="6" t="str">
        <f>VLOOKUP(B11,Sheet7!$1:$1048576,2,)</f>
        <v>16K455</v>
      </c>
      <c r="B11" s="21" t="s">
        <v>419</v>
      </c>
      <c r="C11" s="7" t="s">
        <v>24</v>
      </c>
      <c r="D11" s="29">
        <v>0.23333333333333331</v>
      </c>
      <c r="E11" s="29">
        <v>0.38181818181818178</v>
      </c>
      <c r="F11" s="29">
        <v>0.3692307692307692</v>
      </c>
      <c r="G11" s="29">
        <v>0.32222222222222219</v>
      </c>
      <c r="H11" s="29">
        <v>0.35</v>
      </c>
    </row>
    <row r="12" spans="1:14" x14ac:dyDescent="0.25">
      <c r="A12" s="6" t="str">
        <f>VLOOKUP(B12,Sheet7!$1:$1048576,2,)</f>
        <v>16K455</v>
      </c>
      <c r="B12" s="21" t="s">
        <v>419</v>
      </c>
      <c r="C12" s="7" t="s">
        <v>30</v>
      </c>
      <c r="D12" s="29">
        <v>0.23333333333333331</v>
      </c>
      <c r="E12" s="29">
        <v>0.31428571428571428</v>
      </c>
      <c r="F12" s="29">
        <v>0.23636363636363636</v>
      </c>
      <c r="G12" s="29">
        <v>0.125</v>
      </c>
      <c r="H12" s="29">
        <v>0.24102564102564103</v>
      </c>
    </row>
    <row r="13" spans="1:14" x14ac:dyDescent="0.25">
      <c r="A13" s="6" t="str">
        <f>VLOOKUP(B13,Sheet7!$1:$1048576,2,)</f>
        <v>16K455</v>
      </c>
      <c r="B13" s="21" t="s">
        <v>419</v>
      </c>
      <c r="C13" s="7" t="s">
        <v>36</v>
      </c>
      <c r="D13" s="29">
        <v>0.9</v>
      </c>
      <c r="E13" s="29">
        <v>0.8571428571428571</v>
      </c>
      <c r="F13" s="29">
        <v>0.8666666666666667</v>
      </c>
      <c r="G13" s="29">
        <v>0.8214285714285714</v>
      </c>
      <c r="H13" s="29">
        <v>0.85116279069767442</v>
      </c>
    </row>
    <row r="14" spans="1:14" x14ac:dyDescent="0.25">
      <c r="A14" s="6" t="str">
        <f>VLOOKUP(B14,Sheet7!$1:$1048576,2,)</f>
        <v>16K455</v>
      </c>
      <c r="B14" s="21" t="s">
        <v>419</v>
      </c>
      <c r="C14" s="7" t="s">
        <v>47</v>
      </c>
      <c r="D14" s="29">
        <v>0.23333333333333331</v>
      </c>
      <c r="E14" s="29">
        <v>0.34444444444444444</v>
      </c>
      <c r="F14" s="29">
        <v>0.25</v>
      </c>
      <c r="G14" s="29">
        <v>0.27500000000000002</v>
      </c>
      <c r="H14" s="29">
        <v>0.27380952380952378</v>
      </c>
    </row>
    <row r="15" spans="1:14" x14ac:dyDescent="0.25">
      <c r="A15" s="6" t="str">
        <f>VLOOKUP(B15,Sheet7!$1:$1048576,2,)</f>
        <v>16K455</v>
      </c>
      <c r="B15" s="21" t="s">
        <v>419</v>
      </c>
      <c r="C15" s="7" t="s">
        <v>48</v>
      </c>
      <c r="D15" s="29">
        <v>0.17777777777777778</v>
      </c>
      <c r="E15" s="29">
        <v>0.14374999999999999</v>
      </c>
      <c r="F15" s="29">
        <v>0.43846153846153846</v>
      </c>
      <c r="G15" s="29">
        <v>0.21666666666666667</v>
      </c>
      <c r="H15" s="29">
        <v>0.24399999999999999</v>
      </c>
    </row>
    <row r="16" spans="1:14" x14ac:dyDescent="0.25">
      <c r="A16" s="6" t="str">
        <f>VLOOKUP(B16,Sheet7!$1:$1048576,2,)</f>
        <v>10X213</v>
      </c>
      <c r="B16" s="21" t="s">
        <v>183</v>
      </c>
      <c r="C16" s="7" t="s">
        <v>4</v>
      </c>
      <c r="D16" s="29">
        <v>0.16666666666666669</v>
      </c>
      <c r="E16" s="29">
        <v>0.55000000000000004</v>
      </c>
      <c r="F16" s="29">
        <v>0.42</v>
      </c>
      <c r="G16" s="29">
        <v>0.24285714285714285</v>
      </c>
      <c r="H16" s="29">
        <v>0.31818181818181818</v>
      </c>
    </row>
    <row r="17" spans="1:8" x14ac:dyDescent="0.25">
      <c r="A17" s="6" t="str">
        <f>VLOOKUP(B17,Sheet7!$1:$1048576,2,)</f>
        <v>10X213</v>
      </c>
      <c r="B17" s="21" t="s">
        <v>183</v>
      </c>
      <c r="C17" s="7" t="s">
        <v>11</v>
      </c>
      <c r="D17" s="29">
        <v>0.1</v>
      </c>
      <c r="E17" s="29">
        <v>0.45</v>
      </c>
      <c r="F17" s="29">
        <v>0.5</v>
      </c>
      <c r="G17" s="29">
        <v>0.77500000000000002</v>
      </c>
      <c r="H17" s="29">
        <v>0.4681818181818182</v>
      </c>
    </row>
    <row r="18" spans="1:8" x14ac:dyDescent="0.25">
      <c r="A18" s="6" t="str">
        <f>VLOOKUP(B18,Sheet7!$1:$1048576,2,)</f>
        <v>10X213</v>
      </c>
      <c r="B18" s="21" t="s">
        <v>183</v>
      </c>
      <c r="C18" s="7" t="s">
        <v>12</v>
      </c>
      <c r="D18" s="29">
        <v>0.47499999999999998</v>
      </c>
      <c r="E18" s="29">
        <v>0.77142857142857135</v>
      </c>
      <c r="F18" s="29">
        <v>0.60952380952380947</v>
      </c>
      <c r="G18" s="29">
        <v>0.74090909090909096</v>
      </c>
      <c r="H18" s="29">
        <v>0.66086956521739126</v>
      </c>
    </row>
    <row r="19" spans="1:8" x14ac:dyDescent="0.25">
      <c r="A19" s="6" t="str">
        <f>VLOOKUP(B19,Sheet7!$1:$1048576,2,)</f>
        <v>10X213</v>
      </c>
      <c r="B19" s="21" t="s">
        <v>183</v>
      </c>
      <c r="C19" s="7" t="s">
        <v>19</v>
      </c>
      <c r="D19" s="29">
        <v>0.3</v>
      </c>
      <c r="E19" s="29">
        <v>0.35555555555555557</v>
      </c>
      <c r="F19" s="29">
        <v>0.32500000000000001</v>
      </c>
      <c r="G19" s="29">
        <v>0.33333333333333337</v>
      </c>
      <c r="H19" s="29">
        <v>0.33333333333333337</v>
      </c>
    </row>
    <row r="20" spans="1:8" x14ac:dyDescent="0.25">
      <c r="A20" s="6" t="str">
        <f>VLOOKUP(B20,Sheet7!$1:$1048576,2,)</f>
        <v>10X213</v>
      </c>
      <c r="B20" s="21" t="s">
        <v>183</v>
      </c>
      <c r="C20" s="7" t="s">
        <v>23</v>
      </c>
      <c r="D20" s="29">
        <v>7.4999999999999997E-2</v>
      </c>
      <c r="E20" s="29">
        <v>0.375</v>
      </c>
      <c r="F20" s="29">
        <v>0.3</v>
      </c>
      <c r="G20" s="29">
        <v>0.3</v>
      </c>
      <c r="H20" s="29">
        <v>0.26250000000000001</v>
      </c>
    </row>
    <row r="21" spans="1:8" x14ac:dyDescent="0.25">
      <c r="A21" s="6" t="str">
        <f>VLOOKUP(B21,Sheet7!$1:$1048576,2,)</f>
        <v>10X213</v>
      </c>
      <c r="B21" s="21" t="s">
        <v>183</v>
      </c>
      <c r="C21" s="7" t="s">
        <v>24</v>
      </c>
      <c r="D21" s="29">
        <v>4.4444444444444446E-2</v>
      </c>
      <c r="E21" s="29">
        <v>0.13</v>
      </c>
      <c r="F21" s="29">
        <v>0.12272727272727274</v>
      </c>
      <c r="G21" s="29">
        <v>0.13846153846153847</v>
      </c>
      <c r="H21" s="29">
        <v>0.11481481481481481</v>
      </c>
    </row>
    <row r="22" spans="1:8" x14ac:dyDescent="0.25">
      <c r="A22" s="6" t="str">
        <f>VLOOKUP(B22,Sheet7!$1:$1048576,2,)</f>
        <v>10X213</v>
      </c>
      <c r="B22" s="21" t="s">
        <v>183</v>
      </c>
      <c r="C22" s="7" t="s">
        <v>29</v>
      </c>
      <c r="D22" s="29">
        <v>0.35</v>
      </c>
      <c r="E22" s="29">
        <v>0.3</v>
      </c>
      <c r="F22" s="29">
        <v>0.25714285714285717</v>
      </c>
      <c r="G22" s="29">
        <v>0.23333333333333331</v>
      </c>
      <c r="H22" s="29">
        <v>0.26</v>
      </c>
    </row>
    <row r="23" spans="1:8" x14ac:dyDescent="0.25">
      <c r="A23" s="6" t="str">
        <f>VLOOKUP(B23,Sheet7!$1:$1048576,2,)</f>
        <v>10X213</v>
      </c>
      <c r="B23" s="21" t="s">
        <v>183</v>
      </c>
      <c r="C23" s="7" t="s">
        <v>30</v>
      </c>
      <c r="D23" s="29">
        <v>0.1</v>
      </c>
      <c r="E23" s="29">
        <v>0.22</v>
      </c>
      <c r="F23" s="29">
        <v>0.33333333333333337</v>
      </c>
      <c r="G23" s="29">
        <v>0.26666666666666666</v>
      </c>
      <c r="H23" s="29">
        <v>0.24411764705882352</v>
      </c>
    </row>
    <row r="24" spans="1:8" x14ac:dyDescent="0.25">
      <c r="A24" s="6" t="str">
        <f>VLOOKUP(B24,Sheet7!$1:$1048576,2,)</f>
        <v>10X213</v>
      </c>
      <c r="B24" s="21" t="s">
        <v>183</v>
      </c>
      <c r="C24" s="7" t="s">
        <v>35</v>
      </c>
      <c r="D24" s="29">
        <v>0.9</v>
      </c>
      <c r="E24" s="29">
        <v>0.35</v>
      </c>
      <c r="F24" s="29">
        <v>0.43846153846153846</v>
      </c>
      <c r="G24" s="29">
        <v>0.68333333333333324</v>
      </c>
      <c r="H24" s="29">
        <v>0.50740740740740742</v>
      </c>
    </row>
    <row r="25" spans="1:8" x14ac:dyDescent="0.25">
      <c r="A25" s="6" t="str">
        <f>VLOOKUP(B25,Sheet7!$1:$1048576,2,)</f>
        <v>10X213</v>
      </c>
      <c r="B25" s="21" t="s">
        <v>183</v>
      </c>
      <c r="C25" s="7" t="s">
        <v>36</v>
      </c>
      <c r="D25" s="29">
        <v>0.26666666666666666</v>
      </c>
      <c r="E25" s="29">
        <v>0.4823529411764706</v>
      </c>
      <c r="F25" s="29">
        <v>0.45</v>
      </c>
      <c r="G25" s="29">
        <v>0.56000000000000005</v>
      </c>
      <c r="H25" s="29">
        <v>0.46774193548387094</v>
      </c>
    </row>
    <row r="26" spans="1:8" x14ac:dyDescent="0.25">
      <c r="A26" s="6" t="str">
        <f>VLOOKUP(B26,Sheet7!$1:$1048576,2,)</f>
        <v>10X213</v>
      </c>
      <c r="B26" s="21" t="s">
        <v>183</v>
      </c>
      <c r="C26" s="7" t="s">
        <v>43</v>
      </c>
      <c r="D26" s="29">
        <v>0.26666666666666666</v>
      </c>
      <c r="E26" s="29">
        <v>0.42857142857142855</v>
      </c>
      <c r="F26" s="29">
        <v>0.2</v>
      </c>
      <c r="G26" s="29">
        <v>0.34166666666666662</v>
      </c>
      <c r="H26" s="29">
        <v>0.30606060606060603</v>
      </c>
    </row>
    <row r="27" spans="1:8" x14ac:dyDescent="0.25">
      <c r="A27" s="6" t="str">
        <f>VLOOKUP(B27,Sheet7!$1:$1048576,2,)</f>
        <v>10X213</v>
      </c>
      <c r="B27" s="21" t="s">
        <v>183</v>
      </c>
      <c r="C27" s="7" t="s">
        <v>47</v>
      </c>
      <c r="D27" s="29">
        <v>0</v>
      </c>
      <c r="E27" s="29">
        <v>0.1</v>
      </c>
      <c r="F27" s="29">
        <v>6.6666666666666666E-2</v>
      </c>
      <c r="G27" s="29">
        <v>0.4</v>
      </c>
      <c r="H27" s="29">
        <v>0.15714285714285714</v>
      </c>
    </row>
    <row r="28" spans="1:8" x14ac:dyDescent="0.25">
      <c r="A28" s="6" t="str">
        <f>VLOOKUP(B28,Sheet7!$1:$1048576,2,)</f>
        <v>10X213</v>
      </c>
      <c r="B28" s="21" t="s">
        <v>183</v>
      </c>
      <c r="C28" s="7" t="s">
        <v>48</v>
      </c>
      <c r="D28" s="29">
        <v>0.11538461538461538</v>
      </c>
      <c r="E28" s="29">
        <v>0.25454545454545452</v>
      </c>
      <c r="F28" s="29">
        <v>0.26956521739130435</v>
      </c>
      <c r="G28" s="29">
        <v>0.22500000000000001</v>
      </c>
      <c r="H28" s="29">
        <v>0.22372881355932203</v>
      </c>
    </row>
    <row r="29" spans="1:8" x14ac:dyDescent="0.25">
      <c r="A29" s="6" t="str">
        <f>VLOOKUP(B29,Sheet7!$1:$1048576,2,)</f>
        <v>02M393</v>
      </c>
      <c r="B29" s="21" t="s">
        <v>196</v>
      </c>
      <c r="C29" s="7" t="s">
        <v>4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</row>
    <row r="30" spans="1:8" x14ac:dyDescent="0.25">
      <c r="A30" s="6" t="str">
        <f>VLOOKUP(B30,Sheet7!$1:$1048576,2,)</f>
        <v>02M393</v>
      </c>
      <c r="B30" s="21" t="s">
        <v>196</v>
      </c>
      <c r="C30" s="7" t="s">
        <v>5</v>
      </c>
      <c r="D30" s="29">
        <v>0.54</v>
      </c>
      <c r="E30" s="29">
        <v>0.11428571428571428</v>
      </c>
      <c r="F30" s="29">
        <v>0.3</v>
      </c>
      <c r="G30" s="29">
        <v>0.26428571428571429</v>
      </c>
      <c r="H30" s="29">
        <v>0.25681818181818183</v>
      </c>
    </row>
    <row r="31" spans="1:8" x14ac:dyDescent="0.25">
      <c r="A31" s="6" t="str">
        <f>VLOOKUP(B31,Sheet7!$1:$1048576,2,)</f>
        <v>02M393</v>
      </c>
      <c r="B31" s="21" t="s">
        <v>196</v>
      </c>
      <c r="C31" s="7" t="s">
        <v>21</v>
      </c>
      <c r="D31" s="29">
        <v>0.36666666666666664</v>
      </c>
      <c r="E31" s="29">
        <v>0.3</v>
      </c>
      <c r="F31" s="29">
        <v>0.375</v>
      </c>
      <c r="G31" s="29">
        <v>0.25</v>
      </c>
      <c r="H31" s="29">
        <v>0.32142857142857145</v>
      </c>
    </row>
    <row r="32" spans="1:8" x14ac:dyDescent="0.25">
      <c r="A32" s="6" t="str">
        <f>VLOOKUP(B32,Sheet7!$1:$1048576,2,)</f>
        <v>02M393</v>
      </c>
      <c r="B32" s="21" t="s">
        <v>196</v>
      </c>
      <c r="C32" s="7" t="s">
        <v>29</v>
      </c>
      <c r="D32" s="29">
        <v>0.85</v>
      </c>
      <c r="E32" s="29">
        <v>0.38750000000000001</v>
      </c>
      <c r="F32" s="29">
        <v>0.1</v>
      </c>
      <c r="G32" s="29">
        <v>0.32500000000000001</v>
      </c>
      <c r="H32" s="29">
        <v>0.41333333333333333</v>
      </c>
    </row>
    <row r="33" spans="1:8" x14ac:dyDescent="0.25">
      <c r="A33" s="6" t="str">
        <f>VLOOKUP(B33,Sheet7!$1:$1048576,2,)</f>
        <v>02M393</v>
      </c>
      <c r="B33" s="21" t="s">
        <v>196</v>
      </c>
      <c r="C33" s="7" t="s">
        <v>30</v>
      </c>
      <c r="D33" s="29">
        <v>0.3</v>
      </c>
      <c r="E33" s="29">
        <v>0.11176470588235293</v>
      </c>
      <c r="F33" s="29">
        <v>0.13333333333333333</v>
      </c>
      <c r="G33" s="29">
        <v>0.1875</v>
      </c>
      <c r="H33" s="29">
        <v>0.15428571428571428</v>
      </c>
    </row>
    <row r="34" spans="1:8" x14ac:dyDescent="0.25">
      <c r="A34" s="6" t="str">
        <f>VLOOKUP(B34,Sheet7!$1:$1048576,2,)</f>
        <v>02M393</v>
      </c>
      <c r="B34" s="21" t="s">
        <v>196</v>
      </c>
      <c r="C34" s="7" t="s">
        <v>45</v>
      </c>
      <c r="D34" s="29">
        <v>0.42</v>
      </c>
      <c r="E34" s="29">
        <v>0.55000000000000004</v>
      </c>
      <c r="F34" s="29">
        <v>0.61428571428571432</v>
      </c>
      <c r="G34" s="29">
        <v>0.25</v>
      </c>
      <c r="H34" s="29">
        <v>0.48636363636363633</v>
      </c>
    </row>
    <row r="35" spans="1:8" x14ac:dyDescent="0.25">
      <c r="A35" s="6" t="str">
        <f>VLOOKUP(B35,Sheet7!$1:$1048576,2,)</f>
        <v>07X548</v>
      </c>
      <c r="B35" s="21" t="s">
        <v>288</v>
      </c>
      <c r="C35" s="7" t="s">
        <v>5</v>
      </c>
      <c r="D35" s="29">
        <v>0.34</v>
      </c>
      <c r="E35" s="29">
        <v>0.13</v>
      </c>
      <c r="F35" s="29">
        <v>0.25</v>
      </c>
      <c r="G35" s="29">
        <v>0.28125</v>
      </c>
      <c r="H35" s="29">
        <v>0.24444444444444444</v>
      </c>
    </row>
    <row r="36" spans="1:8" x14ac:dyDescent="0.25">
      <c r="A36" s="6" t="str">
        <f>VLOOKUP(B36,Sheet7!$1:$1048576,2,)</f>
        <v>07X548</v>
      </c>
      <c r="B36" s="21" t="s">
        <v>288</v>
      </c>
      <c r="C36" s="7" t="s">
        <v>12</v>
      </c>
      <c r="D36" s="29" t="s">
        <v>15140</v>
      </c>
      <c r="E36" s="29">
        <v>0.71666666666666667</v>
      </c>
      <c r="F36" s="29">
        <v>0.55000000000000004</v>
      </c>
      <c r="G36" s="29">
        <v>0.74</v>
      </c>
      <c r="H36" s="29">
        <v>0.65263157894736834</v>
      </c>
    </row>
    <row r="37" spans="1:8" x14ac:dyDescent="0.25">
      <c r="A37" s="6" t="str">
        <f>VLOOKUP(B37,Sheet7!$1:$1048576,2,)</f>
        <v>07X548</v>
      </c>
      <c r="B37" s="21" t="s">
        <v>288</v>
      </c>
      <c r="C37" s="7" t="s">
        <v>17</v>
      </c>
      <c r="D37" s="29">
        <v>0.17499999999999999</v>
      </c>
      <c r="E37" s="29">
        <v>0.13</v>
      </c>
      <c r="F37" s="29">
        <v>8.7499999999999994E-2</v>
      </c>
      <c r="G37" s="29">
        <v>0.125</v>
      </c>
      <c r="H37" s="29">
        <v>0.12307692307692308</v>
      </c>
    </row>
    <row r="38" spans="1:8" x14ac:dyDescent="0.25">
      <c r="A38" s="6" t="str">
        <f>VLOOKUP(B38,Sheet7!$1:$1048576,2,)</f>
        <v>07X548</v>
      </c>
      <c r="B38" s="21" t="s">
        <v>288</v>
      </c>
      <c r="C38" s="7" t="s">
        <v>25</v>
      </c>
      <c r="D38" s="29">
        <v>0.2</v>
      </c>
      <c r="E38" s="29">
        <v>0.4</v>
      </c>
      <c r="F38" s="29">
        <v>0.24444444444444444</v>
      </c>
      <c r="G38" s="29">
        <v>8.3333333333333343E-2</v>
      </c>
      <c r="H38" s="29">
        <v>0.2391304347826087</v>
      </c>
    </row>
    <row r="39" spans="1:8" x14ac:dyDescent="0.25">
      <c r="A39" s="6" t="str">
        <f>VLOOKUP(B39,Sheet7!$1:$1048576,2,)</f>
        <v>07X548</v>
      </c>
      <c r="B39" s="21" t="s">
        <v>288</v>
      </c>
      <c r="C39" s="7" t="s">
        <v>30</v>
      </c>
      <c r="D39" s="29">
        <v>0.34</v>
      </c>
      <c r="E39" s="29">
        <v>0.34</v>
      </c>
      <c r="F39" s="29">
        <v>0.30555555555555558</v>
      </c>
      <c r="G39" s="29">
        <v>0.30588235294117649</v>
      </c>
      <c r="H39" s="29">
        <v>0.316</v>
      </c>
    </row>
    <row r="40" spans="1:8" x14ac:dyDescent="0.25">
      <c r="A40" s="6" t="str">
        <f>VLOOKUP(B40,Sheet7!$1:$1048576,2,)</f>
        <v>07X548</v>
      </c>
      <c r="B40" s="21" t="s">
        <v>288</v>
      </c>
      <c r="C40" s="7" t="s">
        <v>36</v>
      </c>
      <c r="D40" s="29" t="s">
        <v>15140</v>
      </c>
      <c r="E40" s="29">
        <v>0.76666666666666672</v>
      </c>
      <c r="F40" s="29">
        <v>0.51428571428571435</v>
      </c>
      <c r="G40" s="29">
        <v>0.71666666666666667</v>
      </c>
      <c r="H40" s="29">
        <v>0.6578947368421052</v>
      </c>
    </row>
    <row r="41" spans="1:8" x14ac:dyDescent="0.25">
      <c r="A41" s="6" t="str">
        <f>VLOOKUP(B41,Sheet7!$1:$1048576,2,)</f>
        <v>07X548</v>
      </c>
      <c r="B41" s="21" t="s">
        <v>288</v>
      </c>
      <c r="C41" s="7" t="s">
        <v>41</v>
      </c>
      <c r="D41" s="29">
        <v>0.54285714285714282</v>
      </c>
      <c r="E41" s="29">
        <v>0.45</v>
      </c>
      <c r="F41" s="29">
        <v>0.42</v>
      </c>
      <c r="G41" s="29">
        <v>0.66666666666666674</v>
      </c>
      <c r="H41" s="29">
        <v>0.5</v>
      </c>
    </row>
    <row r="42" spans="1:8" x14ac:dyDescent="0.25">
      <c r="A42" s="6" t="str">
        <f>VLOOKUP(B42,Sheet7!$1:$1048576,2,)</f>
        <v>07X548</v>
      </c>
      <c r="B42" s="21" t="s">
        <v>288</v>
      </c>
      <c r="C42" s="7" t="s">
        <v>49</v>
      </c>
      <c r="D42" s="29">
        <v>0.76666666666666672</v>
      </c>
      <c r="E42" s="29">
        <v>0.55000000000000004</v>
      </c>
      <c r="F42" s="29">
        <v>0.62857142857142856</v>
      </c>
      <c r="G42" s="29">
        <v>0.6</v>
      </c>
      <c r="H42" s="29">
        <v>0.62777777777777777</v>
      </c>
    </row>
    <row r="43" spans="1:8" x14ac:dyDescent="0.25">
      <c r="A43" s="6" t="str">
        <f>VLOOKUP(B43,Sheet7!$1:$1048576,2,)</f>
        <v>31R450</v>
      </c>
      <c r="B43" s="21" t="s">
        <v>212</v>
      </c>
      <c r="C43" s="7" t="s">
        <v>5</v>
      </c>
      <c r="D43" s="29">
        <v>0.4705882352941177</v>
      </c>
      <c r="E43" s="29">
        <v>0.23</v>
      </c>
      <c r="F43" s="29">
        <v>0.23333333333333331</v>
      </c>
      <c r="G43" s="29">
        <v>0.32222222222222219</v>
      </c>
      <c r="H43" s="29">
        <v>0.31551724137931036</v>
      </c>
    </row>
    <row r="44" spans="1:8" x14ac:dyDescent="0.25">
      <c r="A44" s="6" t="str">
        <f>VLOOKUP(B44,Sheet7!$1:$1048576,2,)</f>
        <v>31R450</v>
      </c>
      <c r="B44" s="21" t="s">
        <v>212</v>
      </c>
      <c r="C44" s="7" t="s">
        <v>12</v>
      </c>
      <c r="D44" s="29">
        <v>0.71481481481481479</v>
      </c>
      <c r="E44" s="29">
        <v>0.63478260869565217</v>
      </c>
      <c r="F44" s="29">
        <v>0.75294117647058822</v>
      </c>
      <c r="G44" s="29">
        <v>0.77647058823529402</v>
      </c>
      <c r="H44" s="29">
        <v>0.69626168224299068</v>
      </c>
    </row>
    <row r="45" spans="1:8" x14ac:dyDescent="0.25">
      <c r="A45" s="6" t="str">
        <f>VLOOKUP(B45,Sheet7!$1:$1048576,2,)</f>
        <v>31R450</v>
      </c>
      <c r="B45" s="21" t="s">
        <v>212</v>
      </c>
      <c r="C45" s="7" t="s">
        <v>20</v>
      </c>
      <c r="D45" s="29">
        <v>0.4</v>
      </c>
      <c r="E45" s="29">
        <v>0.33333333333333337</v>
      </c>
      <c r="F45" s="29">
        <v>0.3</v>
      </c>
      <c r="G45" s="29">
        <v>0.53333333333333333</v>
      </c>
      <c r="H45" s="29">
        <v>0.38695652173913048</v>
      </c>
    </row>
    <row r="46" spans="1:8" x14ac:dyDescent="0.25">
      <c r="A46" s="6" t="str">
        <f>VLOOKUP(B46,Sheet7!$1:$1048576,2,)</f>
        <v>31R450</v>
      </c>
      <c r="B46" s="21" t="s">
        <v>212</v>
      </c>
      <c r="C46" s="7" t="s">
        <v>24</v>
      </c>
      <c r="D46" s="29">
        <v>0.25714285714285717</v>
      </c>
      <c r="E46" s="29">
        <v>0.6133333333333334</v>
      </c>
      <c r="F46" s="29">
        <v>0.46</v>
      </c>
      <c r="G46" s="29">
        <v>0.51904761904761909</v>
      </c>
      <c r="H46" s="29">
        <v>0.49117647058823527</v>
      </c>
    </row>
    <row r="47" spans="1:8" x14ac:dyDescent="0.25">
      <c r="A47" s="6" t="str">
        <f>VLOOKUP(B47,Sheet7!$1:$1048576,2,)</f>
        <v>31R450</v>
      </c>
      <c r="B47" s="21" t="s">
        <v>212</v>
      </c>
      <c r="C47" s="7" t="s">
        <v>25</v>
      </c>
      <c r="D47" s="29">
        <v>0.6</v>
      </c>
      <c r="E47" s="29">
        <v>0.44444444444444442</v>
      </c>
      <c r="F47" s="29">
        <v>0.27058823529411763</v>
      </c>
      <c r="G47" s="29">
        <v>0.35</v>
      </c>
      <c r="H47" s="29">
        <v>0.35675675675675678</v>
      </c>
    </row>
    <row r="48" spans="1:8" x14ac:dyDescent="0.25">
      <c r="A48" s="6" t="str">
        <f>VLOOKUP(B48,Sheet7!$1:$1048576,2,)</f>
        <v>31R450</v>
      </c>
      <c r="B48" s="21" t="s">
        <v>212</v>
      </c>
      <c r="C48" s="7" t="s">
        <v>30</v>
      </c>
      <c r="D48" s="29">
        <v>0.51249999999999996</v>
      </c>
      <c r="E48" s="29">
        <v>0.34</v>
      </c>
      <c r="F48" s="29">
        <v>0.24545454545454548</v>
      </c>
      <c r="G48" s="29">
        <v>0.24166666666666667</v>
      </c>
      <c r="H48" s="29">
        <v>0.36865671641791048</v>
      </c>
    </row>
    <row r="49" spans="1:8" x14ac:dyDescent="0.25">
      <c r="A49" s="6" t="str">
        <f>VLOOKUP(B49,Sheet7!$1:$1048576,2,)</f>
        <v>31R450</v>
      </c>
      <c r="B49" s="21" t="s">
        <v>212</v>
      </c>
      <c r="C49" s="7" t="s">
        <v>36</v>
      </c>
      <c r="D49" s="29">
        <v>0.63636363636363635</v>
      </c>
      <c r="E49" s="29">
        <v>0.53125</v>
      </c>
      <c r="F49" s="29">
        <v>0.60555555555555562</v>
      </c>
      <c r="G49" s="29">
        <v>0.73888888888888882</v>
      </c>
      <c r="H49" s="29">
        <v>0.60427350427350424</v>
      </c>
    </row>
    <row r="50" spans="1:8" x14ac:dyDescent="0.25">
      <c r="A50" s="6" t="str">
        <f>VLOOKUP(B50,Sheet7!$1:$1048576,2,)</f>
        <v>31R450</v>
      </c>
      <c r="B50" s="21" t="s">
        <v>212</v>
      </c>
      <c r="C50" s="7" t="s">
        <v>44</v>
      </c>
      <c r="D50" s="29">
        <v>0.32222222222222219</v>
      </c>
      <c r="E50" s="29">
        <v>0.26666666666666666</v>
      </c>
      <c r="F50" s="29">
        <v>0.2</v>
      </c>
      <c r="G50" s="29">
        <v>0.25</v>
      </c>
      <c r="H50" s="29">
        <v>0.26363636363636361</v>
      </c>
    </row>
    <row r="51" spans="1:8" x14ac:dyDescent="0.25">
      <c r="A51" s="6" t="str">
        <f>VLOOKUP(B51,Sheet7!$1:$1048576,2,)</f>
        <v>31R450</v>
      </c>
      <c r="B51" s="21" t="s">
        <v>212</v>
      </c>
      <c r="C51" s="7" t="s">
        <v>48</v>
      </c>
      <c r="D51" s="29">
        <v>0.4375</v>
      </c>
      <c r="E51" s="29">
        <v>0.58750000000000002</v>
      </c>
      <c r="F51" s="29">
        <v>0.36799999999999999</v>
      </c>
      <c r="G51" s="29">
        <v>0.38333333333333336</v>
      </c>
      <c r="H51" s="29">
        <v>0.43283582089552242</v>
      </c>
    </row>
    <row r="52" spans="1:8" x14ac:dyDescent="0.25">
      <c r="A52" s="6" t="str">
        <f>VLOOKUP(B52,Sheet7!$1:$1048576,2,)</f>
        <v>31R450</v>
      </c>
      <c r="B52" s="21" t="s">
        <v>212</v>
      </c>
      <c r="C52" s="7" t="s">
        <v>49</v>
      </c>
      <c r="D52" s="29">
        <v>0.3</v>
      </c>
      <c r="E52" s="29">
        <v>0.16666666666666669</v>
      </c>
      <c r="F52" s="29">
        <v>0.11874999999999999</v>
      </c>
      <c r="G52" s="29">
        <v>0.16250000000000001</v>
      </c>
      <c r="H52" s="29">
        <v>0.15945945945945947</v>
      </c>
    </row>
    <row r="53" spans="1:8" x14ac:dyDescent="0.25">
      <c r="A53" s="6" t="str">
        <f>VLOOKUP(B53,Sheet7!$1:$1048576,2,)</f>
        <v>10X440</v>
      </c>
      <c r="B53" s="21" t="s">
        <v>171</v>
      </c>
      <c r="C53" s="7" t="s">
        <v>5</v>
      </c>
      <c r="D53" s="29">
        <v>0.25714285714285717</v>
      </c>
      <c r="E53" s="29">
        <v>0.14285714285714288</v>
      </c>
      <c r="F53" s="29">
        <v>0.31764705882352939</v>
      </c>
      <c r="G53" s="29">
        <v>0.23636363636363636</v>
      </c>
      <c r="H53" s="29">
        <v>0.24081632653061225</v>
      </c>
    </row>
    <row r="54" spans="1:8" x14ac:dyDescent="0.25">
      <c r="A54" s="6" t="str">
        <f>VLOOKUP(B54,Sheet7!$1:$1048576,2,)</f>
        <v>10X440</v>
      </c>
      <c r="B54" s="21" t="s">
        <v>171</v>
      </c>
      <c r="C54" s="7" t="s">
        <v>17</v>
      </c>
      <c r="D54" s="29">
        <v>0.4</v>
      </c>
      <c r="E54" s="29">
        <v>0.25</v>
      </c>
      <c r="F54" s="29">
        <v>0.2</v>
      </c>
      <c r="G54" s="29">
        <v>1</v>
      </c>
      <c r="H54" s="29">
        <v>0.5</v>
      </c>
    </row>
    <row r="55" spans="1:8" x14ac:dyDescent="0.25">
      <c r="A55" s="6" t="str">
        <f>VLOOKUP(B55,Sheet7!$1:$1048576,2,)</f>
        <v>10X440</v>
      </c>
      <c r="B55" s="21" t="s">
        <v>171</v>
      </c>
      <c r="C55" s="7" t="s">
        <v>18</v>
      </c>
      <c r="D55" s="29">
        <v>0</v>
      </c>
      <c r="E55" s="29">
        <v>4.5454545454545456E-2</v>
      </c>
      <c r="F55" s="29">
        <v>0</v>
      </c>
      <c r="G55" s="29">
        <v>0.18</v>
      </c>
      <c r="H55" s="29">
        <v>5.8333333333333327E-2</v>
      </c>
    </row>
    <row r="56" spans="1:8" x14ac:dyDescent="0.25">
      <c r="A56" s="6" t="str">
        <f>VLOOKUP(B56,Sheet7!$1:$1048576,2,)</f>
        <v>10X440</v>
      </c>
      <c r="B56" s="21" t="s">
        <v>171</v>
      </c>
      <c r="C56" s="7" t="s">
        <v>23</v>
      </c>
      <c r="D56" s="29" t="s">
        <v>15140</v>
      </c>
      <c r="E56" s="29">
        <v>0.12</v>
      </c>
      <c r="F56" s="29">
        <v>9.285714285714286E-2</v>
      </c>
      <c r="G56" s="29">
        <v>0.06</v>
      </c>
      <c r="H56" s="29">
        <v>9.166666666666666E-2</v>
      </c>
    </row>
    <row r="57" spans="1:8" x14ac:dyDescent="0.25">
      <c r="A57" s="6" t="str">
        <f>VLOOKUP(B57,Sheet7!$1:$1048576,2,)</f>
        <v>10X440</v>
      </c>
      <c r="B57" s="21" t="s">
        <v>171</v>
      </c>
      <c r="C57" s="7" t="s">
        <v>30</v>
      </c>
      <c r="D57" s="29">
        <v>7.4999999999999997E-2</v>
      </c>
      <c r="E57" s="29">
        <v>0.21666666666666667</v>
      </c>
      <c r="F57" s="29">
        <v>0.21176470588235294</v>
      </c>
      <c r="G57" s="29">
        <v>0.15</v>
      </c>
      <c r="H57" s="29">
        <v>0.19333333333333333</v>
      </c>
    </row>
    <row r="58" spans="1:8" x14ac:dyDescent="0.25">
      <c r="A58" s="6" t="str">
        <f>VLOOKUP(B58,Sheet7!$1:$1048576,2,)</f>
        <v>10X440</v>
      </c>
      <c r="B58" s="21" t="s">
        <v>171</v>
      </c>
      <c r="C58" s="7" t="s">
        <v>41</v>
      </c>
      <c r="D58" s="29">
        <v>0.2</v>
      </c>
      <c r="E58" s="29">
        <v>0.16666666666666669</v>
      </c>
      <c r="F58" s="29">
        <v>0.3</v>
      </c>
      <c r="G58" s="29">
        <v>0.2</v>
      </c>
      <c r="H58" s="29">
        <v>0.23333333333333331</v>
      </c>
    </row>
    <row r="59" spans="1:8" x14ac:dyDescent="0.25">
      <c r="A59" s="6" t="str">
        <f>VLOOKUP(B59,Sheet7!$1:$1048576,2,)</f>
        <v>10X440</v>
      </c>
      <c r="B59" s="21" t="s">
        <v>171</v>
      </c>
      <c r="C59" s="7" t="s">
        <v>42</v>
      </c>
      <c r="D59" s="29" t="s">
        <v>15140</v>
      </c>
      <c r="E59" s="29">
        <v>0.1</v>
      </c>
      <c r="F59" s="29">
        <v>0.12</v>
      </c>
      <c r="G59" s="29">
        <v>0.2</v>
      </c>
      <c r="H59" s="29">
        <v>0.12142857142857143</v>
      </c>
    </row>
    <row r="60" spans="1:8" x14ac:dyDescent="0.25">
      <c r="A60" s="6" t="str">
        <f>VLOOKUP(B60,Sheet7!$1:$1048576,2,)</f>
        <v>10X440</v>
      </c>
      <c r="B60" s="21" t="s">
        <v>171</v>
      </c>
      <c r="C60" s="7" t="s">
        <v>47</v>
      </c>
      <c r="D60" s="29">
        <v>0.2</v>
      </c>
      <c r="E60" s="29">
        <v>0.21249999999999999</v>
      </c>
      <c r="F60" s="29">
        <v>0.20555555555555557</v>
      </c>
      <c r="G60" s="29">
        <v>0.08</v>
      </c>
      <c r="H60" s="29">
        <v>0.1878787878787879</v>
      </c>
    </row>
    <row r="61" spans="1:8" x14ac:dyDescent="0.25">
      <c r="A61" s="6" t="str">
        <f>VLOOKUP(B61,Sheet7!$1:$1048576,2,)</f>
        <v>23K644</v>
      </c>
      <c r="B61" s="21" t="s">
        <v>519</v>
      </c>
      <c r="C61" s="7" t="s">
        <v>4</v>
      </c>
      <c r="D61" s="29">
        <v>0.9</v>
      </c>
      <c r="E61" s="29" t="s">
        <v>15140</v>
      </c>
      <c r="F61" s="29">
        <v>0.7</v>
      </c>
      <c r="G61" s="29">
        <v>0.45</v>
      </c>
      <c r="H61" s="29">
        <v>0.64</v>
      </c>
    </row>
    <row r="62" spans="1:8" x14ac:dyDescent="0.25">
      <c r="A62" s="6" t="str">
        <f>VLOOKUP(B62,Sheet7!$1:$1048576,2,)</f>
        <v>23K644</v>
      </c>
      <c r="B62" s="21" t="s">
        <v>519</v>
      </c>
      <c r="C62" s="7" t="s">
        <v>5</v>
      </c>
      <c r="D62" s="29">
        <v>0.7142857142857143</v>
      </c>
      <c r="E62" s="29">
        <v>0.44</v>
      </c>
      <c r="F62" s="29">
        <v>0.625</v>
      </c>
      <c r="G62" s="29">
        <v>0.53333333333333333</v>
      </c>
      <c r="H62" s="29">
        <v>0.59473684210526312</v>
      </c>
    </row>
    <row r="63" spans="1:8" x14ac:dyDescent="0.25">
      <c r="A63" s="6" t="str">
        <f>VLOOKUP(B63,Sheet7!$1:$1048576,2,)</f>
        <v>23K644</v>
      </c>
      <c r="B63" s="21" t="s">
        <v>519</v>
      </c>
      <c r="C63" s="7" t="s">
        <v>12</v>
      </c>
      <c r="D63" s="29">
        <v>0.5</v>
      </c>
      <c r="E63" s="29">
        <v>0.77500000000000002</v>
      </c>
      <c r="F63" s="29">
        <v>0.72499999999999998</v>
      </c>
      <c r="G63" s="29">
        <v>0.8</v>
      </c>
      <c r="H63" s="29">
        <v>0.75</v>
      </c>
    </row>
    <row r="64" spans="1:8" x14ac:dyDescent="0.25">
      <c r="A64" s="6" t="str">
        <f>VLOOKUP(B64,Sheet7!$1:$1048576,2,)</f>
        <v>23K644</v>
      </c>
      <c r="B64" s="21" t="s">
        <v>519</v>
      </c>
      <c r="C64" s="7" t="s">
        <v>15</v>
      </c>
      <c r="D64" s="29">
        <v>0</v>
      </c>
      <c r="E64" s="29">
        <v>0</v>
      </c>
      <c r="F64" s="29">
        <v>0</v>
      </c>
      <c r="G64" s="29" t="s">
        <v>15140</v>
      </c>
      <c r="H64" s="29">
        <v>0</v>
      </c>
    </row>
    <row r="65" spans="1:8" x14ac:dyDescent="0.25">
      <c r="A65" s="6" t="str">
        <f>VLOOKUP(B65,Sheet7!$1:$1048576,2,)</f>
        <v>23K644</v>
      </c>
      <c r="B65" s="21" t="s">
        <v>519</v>
      </c>
      <c r="C65" s="7" t="s">
        <v>17</v>
      </c>
      <c r="D65" s="29">
        <v>0</v>
      </c>
      <c r="E65" s="29">
        <v>0.26666666666666666</v>
      </c>
      <c r="F65" s="29">
        <v>0.45</v>
      </c>
      <c r="G65" s="29">
        <v>0.6</v>
      </c>
      <c r="H65" s="29">
        <v>0.31739130434782609</v>
      </c>
    </row>
    <row r="66" spans="1:8" x14ac:dyDescent="0.25">
      <c r="A66" s="6" t="str">
        <f>VLOOKUP(B66,Sheet7!$1:$1048576,2,)</f>
        <v>23K644</v>
      </c>
      <c r="B66" s="21" t="s">
        <v>519</v>
      </c>
      <c r="C66" s="7" t="s">
        <v>21</v>
      </c>
      <c r="D66" s="29" t="s">
        <v>15140</v>
      </c>
      <c r="E66" s="29" t="s">
        <v>15140</v>
      </c>
      <c r="F66" s="29" t="s">
        <v>15140</v>
      </c>
      <c r="G66" s="29">
        <v>0</v>
      </c>
      <c r="H66" s="29">
        <v>0</v>
      </c>
    </row>
    <row r="67" spans="1:8" x14ac:dyDescent="0.25">
      <c r="A67" s="6" t="str">
        <f>VLOOKUP(B67,Sheet7!$1:$1048576,2,)</f>
        <v>23K644</v>
      </c>
      <c r="B67" s="21" t="s">
        <v>519</v>
      </c>
      <c r="C67" s="7" t="s">
        <v>23</v>
      </c>
      <c r="D67" s="29">
        <v>0.43125000000000002</v>
      </c>
      <c r="E67" s="29">
        <v>0.35714285714285715</v>
      </c>
      <c r="F67" s="29">
        <v>0.26</v>
      </c>
      <c r="G67" s="29">
        <v>0.1875</v>
      </c>
      <c r="H67" s="29">
        <v>0.32926829268292684</v>
      </c>
    </row>
    <row r="68" spans="1:8" x14ac:dyDescent="0.25">
      <c r="A68" s="6" t="str">
        <f>VLOOKUP(B68,Sheet7!$1:$1048576,2,)</f>
        <v>23K644</v>
      </c>
      <c r="B68" s="21" t="s">
        <v>519</v>
      </c>
      <c r="C68" s="7" t="s">
        <v>29</v>
      </c>
      <c r="D68" s="29">
        <v>0.7</v>
      </c>
      <c r="E68" s="29" t="s">
        <v>15140</v>
      </c>
      <c r="F68" s="29">
        <v>0.7</v>
      </c>
      <c r="G68" s="29">
        <v>0.7</v>
      </c>
      <c r="H68" s="29">
        <v>0.7</v>
      </c>
    </row>
    <row r="69" spans="1:8" x14ac:dyDescent="0.25">
      <c r="A69" s="6" t="str">
        <f>VLOOKUP(B69,Sheet7!$1:$1048576,2,)</f>
        <v>23K644</v>
      </c>
      <c r="B69" s="21" t="s">
        <v>519</v>
      </c>
      <c r="C69" s="7" t="s">
        <v>30</v>
      </c>
      <c r="D69" s="29">
        <v>0.6</v>
      </c>
      <c r="E69" s="29">
        <v>0.6</v>
      </c>
      <c r="F69" s="29">
        <v>0.6</v>
      </c>
      <c r="G69" s="29">
        <v>0.6</v>
      </c>
      <c r="H69" s="29">
        <v>0.6</v>
      </c>
    </row>
    <row r="70" spans="1:8" x14ac:dyDescent="0.25">
      <c r="A70" s="6" t="str">
        <f>VLOOKUP(B70,Sheet7!$1:$1048576,2,)</f>
        <v>23K644</v>
      </c>
      <c r="B70" s="21" t="s">
        <v>519</v>
      </c>
      <c r="C70" s="7" t="s">
        <v>36</v>
      </c>
      <c r="D70" s="29">
        <v>0.9</v>
      </c>
      <c r="E70" s="29">
        <v>0.77500000000000002</v>
      </c>
      <c r="F70" s="29">
        <v>0.83333333333333326</v>
      </c>
      <c r="G70" s="29">
        <v>0.75555555555555554</v>
      </c>
      <c r="H70" s="29">
        <v>0.8</v>
      </c>
    </row>
    <row r="71" spans="1:8" x14ac:dyDescent="0.25">
      <c r="A71" s="6" t="str">
        <f>VLOOKUP(B71,Sheet7!$1:$1048576,2,)</f>
        <v>23K644</v>
      </c>
      <c r="B71" s="21" t="s">
        <v>519</v>
      </c>
      <c r="C71" s="7" t="s">
        <v>39</v>
      </c>
      <c r="D71" s="29">
        <v>0</v>
      </c>
      <c r="E71" s="29" t="s">
        <v>15140</v>
      </c>
      <c r="F71" s="29">
        <v>0</v>
      </c>
      <c r="G71" s="29">
        <v>0</v>
      </c>
      <c r="H71" s="29">
        <v>0</v>
      </c>
    </row>
    <row r="72" spans="1:8" x14ac:dyDescent="0.25">
      <c r="A72" s="6" t="str">
        <f>VLOOKUP(B72,Sheet7!$1:$1048576,2,)</f>
        <v>23K644</v>
      </c>
      <c r="B72" s="21" t="s">
        <v>519</v>
      </c>
      <c r="C72" s="7" t="s">
        <v>41</v>
      </c>
      <c r="D72" s="29">
        <v>0.25</v>
      </c>
      <c r="E72" s="29">
        <v>0.52500000000000002</v>
      </c>
      <c r="F72" s="29">
        <v>0.41428571428571431</v>
      </c>
      <c r="G72" s="29">
        <v>0.38333333333333336</v>
      </c>
      <c r="H72" s="29">
        <v>0.41052631578947368</v>
      </c>
    </row>
    <row r="73" spans="1:8" x14ac:dyDescent="0.25">
      <c r="A73" s="6" t="str">
        <f>VLOOKUP(B73,Sheet7!$1:$1048576,2,)</f>
        <v>23K644</v>
      </c>
      <c r="B73" s="21" t="s">
        <v>519</v>
      </c>
      <c r="C73" s="7" t="s">
        <v>45</v>
      </c>
      <c r="D73" s="29">
        <v>0</v>
      </c>
      <c r="E73" s="29" t="s">
        <v>15140</v>
      </c>
      <c r="F73" s="29" t="s">
        <v>15140</v>
      </c>
      <c r="G73" s="29" t="s">
        <v>15140</v>
      </c>
      <c r="H73" s="29">
        <v>0</v>
      </c>
    </row>
    <row r="74" spans="1:8" x14ac:dyDescent="0.25">
      <c r="A74" s="6" t="str">
        <f>VLOOKUP(B74,Sheet7!$1:$1048576,2,)</f>
        <v>23K644</v>
      </c>
      <c r="B74" s="21" t="s">
        <v>519</v>
      </c>
      <c r="C74" s="7" t="s">
        <v>47</v>
      </c>
      <c r="D74" s="29">
        <v>0.37272727272727274</v>
      </c>
      <c r="E74" s="29">
        <v>0.22500000000000001</v>
      </c>
      <c r="F74" s="29">
        <v>0.18571428571428572</v>
      </c>
      <c r="G74" s="29">
        <v>0.25</v>
      </c>
      <c r="H74" s="29">
        <v>0.27058823529411763</v>
      </c>
    </row>
    <row r="75" spans="1:8" x14ac:dyDescent="0.25">
      <c r="A75" s="6" t="str">
        <f>VLOOKUP(B75,Sheet7!$1:$1048576,2,)</f>
        <v>23K644</v>
      </c>
      <c r="B75" s="21" t="s">
        <v>519</v>
      </c>
      <c r="C75" s="7" t="s">
        <v>50</v>
      </c>
      <c r="D75" s="29" t="s">
        <v>15140</v>
      </c>
      <c r="E75" s="29">
        <v>0</v>
      </c>
      <c r="F75" s="29">
        <v>0</v>
      </c>
      <c r="G75" s="29" t="s">
        <v>15140</v>
      </c>
      <c r="H75" s="29">
        <v>0</v>
      </c>
    </row>
    <row r="76" spans="1:8" x14ac:dyDescent="0.25">
      <c r="A76" s="6" t="str">
        <f>VLOOKUP(B76,Sheet7!$1:$1048576,2,)</f>
        <v>25Q460</v>
      </c>
      <c r="B76" s="21" t="s">
        <v>208</v>
      </c>
      <c r="C76" s="7" t="s">
        <v>3</v>
      </c>
      <c r="D76" s="29">
        <v>0.22857142857142856</v>
      </c>
      <c r="E76" s="29">
        <v>0.52105263157894743</v>
      </c>
      <c r="F76" s="29">
        <v>0.41052631578947368</v>
      </c>
      <c r="G76" s="29">
        <v>0.42173913043478256</v>
      </c>
      <c r="H76" s="29">
        <v>0.42647058823529416</v>
      </c>
    </row>
    <row r="77" spans="1:8" x14ac:dyDescent="0.25">
      <c r="A77" s="6" t="str">
        <f>VLOOKUP(B77,Sheet7!$1:$1048576,2,)</f>
        <v>25Q460</v>
      </c>
      <c r="B77" s="21" t="s">
        <v>208</v>
      </c>
      <c r="C77" s="7" t="s">
        <v>21</v>
      </c>
      <c r="D77" s="29">
        <v>0.33333333333333337</v>
      </c>
      <c r="E77" s="29">
        <v>0.4375</v>
      </c>
      <c r="F77" s="29">
        <v>0.55714285714285716</v>
      </c>
      <c r="G77" s="29">
        <v>0.31666666666666665</v>
      </c>
      <c r="H77" s="29">
        <v>0.42916666666666664</v>
      </c>
    </row>
    <row r="78" spans="1:8" x14ac:dyDescent="0.25">
      <c r="A78" s="6" t="str">
        <f>VLOOKUP(B78,Sheet7!$1:$1048576,2,)</f>
        <v>25Q460</v>
      </c>
      <c r="B78" s="21" t="s">
        <v>208</v>
      </c>
      <c r="C78" s="7" t="s">
        <v>24</v>
      </c>
      <c r="D78" s="29">
        <v>0.73571428571428565</v>
      </c>
      <c r="E78" s="29">
        <v>0.53846153846153844</v>
      </c>
      <c r="F78" s="29">
        <v>0.57826086956521738</v>
      </c>
      <c r="G78" s="29">
        <v>0.45</v>
      </c>
      <c r="H78" s="29">
        <v>0.58064516129032251</v>
      </c>
    </row>
    <row r="79" spans="1:8" x14ac:dyDescent="0.25">
      <c r="A79" s="6" t="str">
        <f>VLOOKUP(B79,Sheet7!$1:$1048576,2,)</f>
        <v>25Q460</v>
      </c>
      <c r="B79" s="21" t="s">
        <v>208</v>
      </c>
      <c r="C79" s="7" t="s">
        <v>28</v>
      </c>
      <c r="D79" s="29">
        <v>0.33333333333333337</v>
      </c>
      <c r="E79" s="29">
        <v>0.59230769230769231</v>
      </c>
      <c r="F79" s="29">
        <v>0.5</v>
      </c>
      <c r="G79" s="29">
        <v>0.60588235294117643</v>
      </c>
      <c r="H79" s="29">
        <v>0.54637681159420293</v>
      </c>
    </row>
    <row r="80" spans="1:8" x14ac:dyDescent="0.25">
      <c r="A80" s="6" t="str">
        <f>VLOOKUP(B80,Sheet7!$1:$1048576,2,)</f>
        <v>25Q460</v>
      </c>
      <c r="B80" s="21" t="s">
        <v>208</v>
      </c>
      <c r="C80" s="7" t="s">
        <v>45</v>
      </c>
      <c r="D80" s="29">
        <v>0.65</v>
      </c>
      <c r="E80" s="29">
        <v>0.5</v>
      </c>
      <c r="F80" s="29">
        <v>0.62857142857142856</v>
      </c>
      <c r="G80" s="29">
        <v>0.33333333333333337</v>
      </c>
      <c r="H80" s="29">
        <v>0.54374999999999996</v>
      </c>
    </row>
    <row r="81" spans="1:8" x14ac:dyDescent="0.25">
      <c r="A81" s="6" t="str">
        <f>VLOOKUP(B81,Sheet7!$1:$1048576,2,)</f>
        <v>25Q460</v>
      </c>
      <c r="B81" s="21" t="s">
        <v>208</v>
      </c>
      <c r="C81" s="7" t="s">
        <v>48</v>
      </c>
      <c r="D81" s="29">
        <v>0.63076923076923075</v>
      </c>
      <c r="E81" s="29">
        <v>0.36</v>
      </c>
      <c r="F81" s="29">
        <v>0.4</v>
      </c>
      <c r="G81" s="29">
        <v>0.35833333333333334</v>
      </c>
      <c r="H81" s="29">
        <v>0.42499999999999999</v>
      </c>
    </row>
    <row r="82" spans="1:8" x14ac:dyDescent="0.25">
      <c r="A82" s="6" t="str">
        <f>VLOOKUP(B82,Sheet7!$1:$1048576,2,)</f>
        <v>26Q430</v>
      </c>
      <c r="B82" s="21" t="s">
        <v>158</v>
      </c>
      <c r="C82" s="7" t="s">
        <v>2</v>
      </c>
      <c r="D82" s="29">
        <v>0.31428571428571428</v>
      </c>
      <c r="E82" s="29">
        <v>0.24</v>
      </c>
      <c r="F82" s="29">
        <v>0.16666666666666669</v>
      </c>
      <c r="G82" s="29">
        <v>0</v>
      </c>
      <c r="H82" s="29">
        <v>0.22941176470588234</v>
      </c>
    </row>
    <row r="83" spans="1:8" x14ac:dyDescent="0.25">
      <c r="A83" s="6" t="str">
        <f>VLOOKUP(B83,Sheet7!$1:$1048576,2,)</f>
        <v>26Q430</v>
      </c>
      <c r="B83" s="21" t="s">
        <v>158</v>
      </c>
      <c r="C83" s="7" t="s">
        <v>5</v>
      </c>
      <c r="D83" s="29">
        <v>0.5</v>
      </c>
      <c r="E83" s="29">
        <v>0.35454545454545455</v>
      </c>
      <c r="F83" s="29">
        <v>0.27272727272727271</v>
      </c>
      <c r="G83" s="29">
        <v>0.21666666666666667</v>
      </c>
      <c r="H83" s="29">
        <v>0.38163265306122446</v>
      </c>
    </row>
    <row r="84" spans="1:8" x14ac:dyDescent="0.25">
      <c r="A84" s="6" t="str">
        <f>VLOOKUP(B84,Sheet7!$1:$1048576,2,)</f>
        <v>26Q430</v>
      </c>
      <c r="B84" s="21" t="s">
        <v>158</v>
      </c>
      <c r="C84" s="7" t="s">
        <v>6</v>
      </c>
      <c r="D84" s="29">
        <v>0.2</v>
      </c>
      <c r="E84" s="29">
        <v>0.23333333333333331</v>
      </c>
      <c r="F84" s="29">
        <v>0</v>
      </c>
      <c r="G84" s="29">
        <v>0.2</v>
      </c>
      <c r="H84" s="29">
        <v>0.18571428571428572</v>
      </c>
    </row>
    <row r="85" spans="1:8" x14ac:dyDescent="0.25">
      <c r="A85" s="6" t="str">
        <f>VLOOKUP(B85,Sheet7!$1:$1048576,2,)</f>
        <v>26Q430</v>
      </c>
      <c r="B85" s="21" t="s">
        <v>158</v>
      </c>
      <c r="C85" s="7" t="s">
        <v>10</v>
      </c>
      <c r="D85" s="29">
        <v>0.22</v>
      </c>
      <c r="E85" s="29">
        <v>0.1846153846153846</v>
      </c>
      <c r="F85" s="29">
        <v>0.22500000000000001</v>
      </c>
      <c r="G85" s="29">
        <v>0.37692307692307692</v>
      </c>
      <c r="H85" s="29">
        <v>0.25813953488372093</v>
      </c>
    </row>
    <row r="86" spans="1:8" x14ac:dyDescent="0.25">
      <c r="A86" s="6" t="str">
        <f>VLOOKUP(B86,Sheet7!$1:$1048576,2,)</f>
        <v>26Q430</v>
      </c>
      <c r="B86" s="21" t="s">
        <v>158</v>
      </c>
      <c r="C86" s="7" t="s">
        <v>16</v>
      </c>
      <c r="D86" s="29">
        <v>0.41</v>
      </c>
      <c r="E86" s="29">
        <v>0.375</v>
      </c>
      <c r="F86" s="29">
        <v>0.9</v>
      </c>
      <c r="G86" s="29" t="s">
        <v>15140</v>
      </c>
      <c r="H86" s="29">
        <v>0.43333333333333335</v>
      </c>
    </row>
    <row r="87" spans="1:8" x14ac:dyDescent="0.25">
      <c r="A87" s="6" t="str">
        <f>VLOOKUP(B87,Sheet7!$1:$1048576,2,)</f>
        <v>26Q430</v>
      </c>
      <c r="B87" s="21" t="s">
        <v>158</v>
      </c>
      <c r="C87" s="7" t="s">
        <v>21</v>
      </c>
      <c r="D87" s="29">
        <v>0.33333333333333337</v>
      </c>
      <c r="E87" s="29">
        <v>0.3</v>
      </c>
      <c r="F87" s="29">
        <v>0.7</v>
      </c>
      <c r="G87" s="29">
        <v>0.2</v>
      </c>
      <c r="H87" s="29">
        <v>0.31874999999999998</v>
      </c>
    </row>
    <row r="88" spans="1:8" x14ac:dyDescent="0.25">
      <c r="A88" s="6" t="str">
        <f>VLOOKUP(B88,Sheet7!$1:$1048576,2,)</f>
        <v>26Q430</v>
      </c>
      <c r="B88" s="21" t="s">
        <v>158</v>
      </c>
      <c r="C88" s="7" t="s">
        <v>27</v>
      </c>
      <c r="D88" s="29">
        <v>0.2</v>
      </c>
      <c r="E88" s="29">
        <v>0.4</v>
      </c>
      <c r="F88" s="29">
        <v>0.45</v>
      </c>
      <c r="G88" s="29">
        <v>2.5000000000000001E-2</v>
      </c>
      <c r="H88" s="29">
        <v>0.2153846153846154</v>
      </c>
    </row>
    <row r="89" spans="1:8" x14ac:dyDescent="0.25">
      <c r="A89" s="6" t="str">
        <f>VLOOKUP(B89,Sheet7!$1:$1048576,2,)</f>
        <v>26Q430</v>
      </c>
      <c r="B89" s="21" t="s">
        <v>158</v>
      </c>
      <c r="C89" s="7" t="s">
        <v>30</v>
      </c>
      <c r="D89" s="29">
        <v>0.32916666666666666</v>
      </c>
      <c r="E89" s="29">
        <v>0.19375000000000001</v>
      </c>
      <c r="F89" s="29">
        <v>0.22222222222222221</v>
      </c>
      <c r="G89" s="29">
        <v>8.5714285714285715E-2</v>
      </c>
      <c r="H89" s="29">
        <v>0.24285714285714285</v>
      </c>
    </row>
    <row r="90" spans="1:8" x14ac:dyDescent="0.25">
      <c r="A90" s="6" t="str">
        <f>VLOOKUP(B90,Sheet7!$1:$1048576,2,)</f>
        <v>26Q430</v>
      </c>
      <c r="B90" s="21" t="s">
        <v>158</v>
      </c>
      <c r="C90" s="7" t="s">
        <v>31</v>
      </c>
      <c r="D90" s="29">
        <v>0.27500000000000002</v>
      </c>
      <c r="E90" s="29">
        <v>0</v>
      </c>
      <c r="F90" s="29" t="s">
        <v>15140</v>
      </c>
      <c r="G90" s="29">
        <v>0.4</v>
      </c>
      <c r="H90" s="29">
        <v>0.25</v>
      </c>
    </row>
    <row r="91" spans="1:8" x14ac:dyDescent="0.25">
      <c r="A91" s="6" t="str">
        <f>VLOOKUP(B91,Sheet7!$1:$1048576,2,)</f>
        <v>26Q430</v>
      </c>
      <c r="B91" s="21" t="s">
        <v>158</v>
      </c>
      <c r="C91" s="7" t="s">
        <v>34</v>
      </c>
      <c r="D91" s="29">
        <v>0.48</v>
      </c>
      <c r="E91" s="29">
        <v>0.3</v>
      </c>
      <c r="F91" s="29">
        <v>0.3125</v>
      </c>
      <c r="G91" s="29">
        <v>0.44</v>
      </c>
      <c r="H91" s="29">
        <v>0.37272727272727274</v>
      </c>
    </row>
    <row r="92" spans="1:8" x14ac:dyDescent="0.25">
      <c r="A92" s="6" t="str">
        <f>VLOOKUP(B92,Sheet7!$1:$1048576,2,)</f>
        <v>26Q430</v>
      </c>
      <c r="B92" s="21" t="s">
        <v>158</v>
      </c>
      <c r="C92" s="7" t="s">
        <v>40</v>
      </c>
      <c r="D92" s="29">
        <v>0.49</v>
      </c>
      <c r="E92" s="29">
        <v>0.44444444444444442</v>
      </c>
      <c r="F92" s="29">
        <v>0</v>
      </c>
      <c r="G92" s="29" t="s">
        <v>15140</v>
      </c>
      <c r="H92" s="29">
        <v>0.4238095238095238</v>
      </c>
    </row>
    <row r="93" spans="1:8" x14ac:dyDescent="0.25">
      <c r="A93" s="6" t="str">
        <f>VLOOKUP(B93,Sheet7!$1:$1048576,2,)</f>
        <v>26Q430</v>
      </c>
      <c r="B93" s="21" t="s">
        <v>158</v>
      </c>
      <c r="C93" s="7" t="s">
        <v>45</v>
      </c>
      <c r="D93" s="29">
        <v>0.8</v>
      </c>
      <c r="E93" s="29">
        <v>0.27142857142857141</v>
      </c>
      <c r="F93" s="29">
        <v>0.2</v>
      </c>
      <c r="G93" s="29">
        <v>3.3333333333333333E-2</v>
      </c>
      <c r="H93" s="29">
        <v>0.24615384615384617</v>
      </c>
    </row>
    <row r="94" spans="1:8" x14ac:dyDescent="0.25">
      <c r="A94" s="6" t="str">
        <f>VLOOKUP(B94,Sheet7!$1:$1048576,2,)</f>
        <v>05M499</v>
      </c>
      <c r="B94" s="21" t="s">
        <v>256</v>
      </c>
      <c r="C94" s="7" t="s">
        <v>5</v>
      </c>
      <c r="D94" s="29">
        <v>0.29166666666666669</v>
      </c>
      <c r="E94" s="29">
        <v>0.15384615384615385</v>
      </c>
      <c r="F94" s="29">
        <v>0.25384615384615383</v>
      </c>
      <c r="G94" s="29">
        <v>0.22</v>
      </c>
      <c r="H94" s="29">
        <v>0.22916666666666669</v>
      </c>
    </row>
    <row r="95" spans="1:8" x14ac:dyDescent="0.25">
      <c r="A95" s="6" t="str">
        <f>VLOOKUP(B95,Sheet7!$1:$1048576,2,)</f>
        <v>05M499</v>
      </c>
      <c r="B95" s="21" t="s">
        <v>256</v>
      </c>
      <c r="C95" s="7" t="s">
        <v>10</v>
      </c>
      <c r="D95" s="29">
        <v>0.5</v>
      </c>
      <c r="E95" s="29">
        <v>1</v>
      </c>
      <c r="F95" s="29">
        <v>0.11428571428571428</v>
      </c>
      <c r="G95" s="29">
        <v>0.32500000000000001</v>
      </c>
      <c r="H95" s="29">
        <v>0.29285714285714287</v>
      </c>
    </row>
    <row r="96" spans="1:8" x14ac:dyDescent="0.25">
      <c r="A96" s="6" t="str">
        <f>VLOOKUP(B96,Sheet7!$1:$1048576,2,)</f>
        <v>05M499</v>
      </c>
      <c r="B96" s="21" t="s">
        <v>256</v>
      </c>
      <c r="C96" s="7" t="s">
        <v>24</v>
      </c>
      <c r="D96" s="29">
        <v>0.5</v>
      </c>
      <c r="E96" s="29">
        <v>0.47333333333333338</v>
      </c>
      <c r="F96" s="29">
        <v>0.6</v>
      </c>
      <c r="G96" s="29">
        <v>0.3</v>
      </c>
      <c r="H96" s="29">
        <v>0.47333333333333338</v>
      </c>
    </row>
    <row r="97" spans="1:8" x14ac:dyDescent="0.25">
      <c r="A97" s="6" t="str">
        <f>VLOOKUP(B97,Sheet7!$1:$1048576,2,)</f>
        <v>05M499</v>
      </c>
      <c r="B97" s="21" t="s">
        <v>256</v>
      </c>
      <c r="C97" s="7" t="s">
        <v>30</v>
      </c>
      <c r="D97" s="29">
        <v>0.33333333333333337</v>
      </c>
      <c r="E97" s="29">
        <v>0.23076923076923075</v>
      </c>
      <c r="F97" s="29">
        <v>0.36</v>
      </c>
      <c r="G97" s="29">
        <v>0.36</v>
      </c>
      <c r="H97" s="29">
        <v>0.32</v>
      </c>
    </row>
    <row r="98" spans="1:8" x14ac:dyDescent="0.25">
      <c r="A98" s="6" t="str">
        <f>VLOOKUP(B98,Sheet7!$1:$1048576,2,)</f>
        <v>05M499</v>
      </c>
      <c r="B98" s="21" t="s">
        <v>256</v>
      </c>
      <c r="C98" s="7" t="s">
        <v>34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</row>
    <row r="99" spans="1:8" x14ac:dyDescent="0.25">
      <c r="A99" s="6" t="str">
        <f>VLOOKUP(B99,Sheet7!$1:$1048576,2,)</f>
        <v>05M499</v>
      </c>
      <c r="B99" s="21" t="s">
        <v>256</v>
      </c>
      <c r="C99" s="7" t="s">
        <v>48</v>
      </c>
      <c r="D99" s="29">
        <v>0.44374999999999998</v>
      </c>
      <c r="E99" s="29">
        <v>0.65555555555555556</v>
      </c>
      <c r="F99" s="29">
        <v>0.59</v>
      </c>
      <c r="G99" s="29">
        <v>0.68</v>
      </c>
      <c r="H99" s="29">
        <v>0.57551020408163267</v>
      </c>
    </row>
    <row r="100" spans="1:8" x14ac:dyDescent="0.25">
      <c r="A100" s="6" t="str">
        <f>VLOOKUP(B100,Sheet7!$1:$1048576,2,)</f>
        <v>08X452</v>
      </c>
      <c r="B100" s="21" t="s">
        <v>367</v>
      </c>
      <c r="C100" s="7" t="s">
        <v>3</v>
      </c>
      <c r="D100" s="29">
        <v>0.45</v>
      </c>
      <c r="E100" s="29">
        <v>0.4</v>
      </c>
      <c r="F100" s="29">
        <v>0.37142857142857144</v>
      </c>
      <c r="G100" s="29">
        <v>0.18888888888888888</v>
      </c>
      <c r="H100" s="29">
        <v>0.3</v>
      </c>
    </row>
    <row r="101" spans="1:8" x14ac:dyDescent="0.25">
      <c r="A101" s="6" t="str">
        <f>VLOOKUP(B101,Sheet7!$1:$1048576,2,)</f>
        <v>08X452</v>
      </c>
      <c r="B101" s="21" t="s">
        <v>367</v>
      </c>
      <c r="C101" s="7" t="s">
        <v>5</v>
      </c>
      <c r="D101" s="29">
        <v>0.22</v>
      </c>
      <c r="E101" s="29">
        <v>0.44</v>
      </c>
      <c r="F101" s="29">
        <v>0.61818181818181817</v>
      </c>
      <c r="G101" s="29">
        <v>0.32</v>
      </c>
      <c r="H101" s="29">
        <v>0.41290322580645161</v>
      </c>
    </row>
    <row r="102" spans="1:8" x14ac:dyDescent="0.25">
      <c r="A102" s="6" t="str">
        <f>VLOOKUP(B102,Sheet7!$1:$1048576,2,)</f>
        <v>08X452</v>
      </c>
      <c r="B102" s="21" t="s">
        <v>367</v>
      </c>
      <c r="C102" s="7" t="s">
        <v>24</v>
      </c>
      <c r="D102" s="29">
        <v>0</v>
      </c>
      <c r="E102" s="29">
        <v>0</v>
      </c>
      <c r="F102" s="29">
        <v>0.65</v>
      </c>
      <c r="G102" s="29">
        <v>0.38888888888888884</v>
      </c>
      <c r="H102" s="29">
        <v>0.37</v>
      </c>
    </row>
    <row r="103" spans="1:8" x14ac:dyDescent="0.25">
      <c r="A103" s="6" t="str">
        <f>VLOOKUP(B103,Sheet7!$1:$1048576,2,)</f>
        <v>08X452</v>
      </c>
      <c r="B103" s="21" t="s">
        <v>367</v>
      </c>
      <c r="C103" s="7" t="s">
        <v>26</v>
      </c>
      <c r="D103" s="29" t="s">
        <v>15140</v>
      </c>
      <c r="E103" s="29" t="s">
        <v>15140</v>
      </c>
      <c r="F103" s="29">
        <v>0</v>
      </c>
      <c r="G103" s="29" t="s">
        <v>15140</v>
      </c>
      <c r="H103" s="29">
        <v>0</v>
      </c>
    </row>
    <row r="104" spans="1:8" x14ac:dyDescent="0.25">
      <c r="A104" s="6" t="str">
        <f>VLOOKUP(B104,Sheet7!$1:$1048576,2,)</f>
        <v>08X452</v>
      </c>
      <c r="B104" s="21" t="s">
        <v>367</v>
      </c>
      <c r="C104" s="7" t="s">
        <v>28</v>
      </c>
      <c r="D104" s="29" t="s">
        <v>15140</v>
      </c>
      <c r="E104" s="29">
        <v>0.28000000000000003</v>
      </c>
      <c r="F104" s="29">
        <v>0.21428571428571427</v>
      </c>
      <c r="G104" s="29">
        <v>0.23333333333333331</v>
      </c>
      <c r="H104" s="29">
        <v>0.24</v>
      </c>
    </row>
    <row r="105" spans="1:8" x14ac:dyDescent="0.25">
      <c r="A105" s="6" t="str">
        <f>VLOOKUP(B105,Sheet7!$1:$1048576,2,)</f>
        <v>08X452</v>
      </c>
      <c r="B105" s="21" t="s">
        <v>367</v>
      </c>
      <c r="C105" s="7" t="s">
        <v>30</v>
      </c>
      <c r="D105" s="29">
        <v>8.3333333333333343E-2</v>
      </c>
      <c r="E105" s="29">
        <v>0.26</v>
      </c>
      <c r="F105" s="29">
        <v>0.3</v>
      </c>
      <c r="G105" s="29">
        <v>0.27142857142857141</v>
      </c>
      <c r="H105" s="29">
        <v>0.24411764705882352</v>
      </c>
    </row>
    <row r="106" spans="1:8" x14ac:dyDescent="0.25">
      <c r="A106" s="6" t="str">
        <f>VLOOKUP(B106,Sheet7!$1:$1048576,2,)</f>
        <v>08X452</v>
      </c>
      <c r="B106" s="21" t="s">
        <v>367</v>
      </c>
      <c r="C106" s="7" t="s">
        <v>48</v>
      </c>
      <c r="D106" s="29">
        <v>0.5</v>
      </c>
      <c r="E106" s="29">
        <v>0.22500000000000001</v>
      </c>
      <c r="F106" s="29">
        <v>0.57499999999999996</v>
      </c>
      <c r="G106" s="29">
        <v>0.31</v>
      </c>
      <c r="H106" s="29">
        <v>0.4</v>
      </c>
    </row>
    <row r="107" spans="1:8" x14ac:dyDescent="0.25">
      <c r="A107" s="6" t="str">
        <f>VLOOKUP(B107,Sheet7!$1:$1048576,2,)</f>
        <v>24Q485</v>
      </c>
      <c r="B107" s="21" t="s">
        <v>191</v>
      </c>
      <c r="C107" s="7" t="s">
        <v>5</v>
      </c>
      <c r="D107" s="29">
        <v>0.37058823529411766</v>
      </c>
      <c r="E107" s="29">
        <v>0.30625000000000002</v>
      </c>
      <c r="F107" s="29">
        <v>0.2</v>
      </c>
      <c r="G107" s="29">
        <v>6.6666666666666666E-2</v>
      </c>
      <c r="H107" s="29">
        <v>0.29130434782608694</v>
      </c>
    </row>
    <row r="108" spans="1:8" x14ac:dyDescent="0.25">
      <c r="A108" s="6" t="str">
        <f>VLOOKUP(B108,Sheet7!$1:$1048576,2,)</f>
        <v>24Q485</v>
      </c>
      <c r="B108" s="21" t="s">
        <v>191</v>
      </c>
      <c r="C108" s="7" t="s">
        <v>11</v>
      </c>
      <c r="D108" s="29">
        <v>0</v>
      </c>
      <c r="E108" s="29">
        <v>0</v>
      </c>
      <c r="F108" s="29">
        <v>0.05</v>
      </c>
      <c r="G108" s="29">
        <v>0.1</v>
      </c>
      <c r="H108" s="29">
        <v>3.8461538461538464E-2</v>
      </c>
    </row>
    <row r="109" spans="1:8" x14ac:dyDescent="0.25">
      <c r="A109" s="6" t="str">
        <f>VLOOKUP(B109,Sheet7!$1:$1048576,2,)</f>
        <v>24Q485</v>
      </c>
      <c r="B109" s="21" t="s">
        <v>191</v>
      </c>
      <c r="C109" s="7" t="s">
        <v>17</v>
      </c>
      <c r="D109" s="29">
        <v>0.37777777777777777</v>
      </c>
      <c r="E109" s="29">
        <v>4.2857142857142858E-2</v>
      </c>
      <c r="F109" s="29">
        <v>0.14285714285714288</v>
      </c>
      <c r="G109" s="29">
        <v>0</v>
      </c>
      <c r="H109" s="29">
        <v>0.15161290322580645</v>
      </c>
    </row>
    <row r="110" spans="1:8" x14ac:dyDescent="0.25">
      <c r="A110" s="6" t="str">
        <f>VLOOKUP(B110,Sheet7!$1:$1048576,2,)</f>
        <v>24Q485</v>
      </c>
      <c r="B110" s="21" t="s">
        <v>191</v>
      </c>
      <c r="C110" s="7" t="s">
        <v>22</v>
      </c>
      <c r="D110" s="29">
        <v>0.6333333333333333</v>
      </c>
      <c r="E110" s="29">
        <v>0.05</v>
      </c>
      <c r="F110" s="29">
        <v>0.41176470588235298</v>
      </c>
      <c r="G110" s="29">
        <v>0.52222222222222225</v>
      </c>
      <c r="H110" s="29">
        <v>0.44193548387096776</v>
      </c>
    </row>
    <row r="111" spans="1:8" x14ac:dyDescent="0.25">
      <c r="A111" s="6" t="str">
        <f>VLOOKUP(B111,Sheet7!$1:$1048576,2,)</f>
        <v>24Q485</v>
      </c>
      <c r="B111" s="21" t="s">
        <v>191</v>
      </c>
      <c r="C111" s="7" t="s">
        <v>24</v>
      </c>
      <c r="D111" s="29">
        <v>0.3</v>
      </c>
      <c r="E111" s="29">
        <v>0.31764705882352939</v>
      </c>
      <c r="F111" s="29">
        <v>0.46111111111111114</v>
      </c>
      <c r="G111" s="29">
        <v>0.40476190476190477</v>
      </c>
      <c r="H111" s="29">
        <v>0.38571428571428568</v>
      </c>
    </row>
    <row r="112" spans="1:8" x14ac:dyDescent="0.25">
      <c r="A112" s="6" t="str">
        <f>VLOOKUP(B112,Sheet7!$1:$1048576,2,)</f>
        <v>24Q485</v>
      </c>
      <c r="B112" s="21" t="s">
        <v>191</v>
      </c>
      <c r="C112" s="7" t="s">
        <v>30</v>
      </c>
      <c r="D112" s="29">
        <v>0.31176470588235294</v>
      </c>
      <c r="E112" s="29">
        <v>0.4</v>
      </c>
      <c r="F112" s="29">
        <v>0.20833333333333331</v>
      </c>
      <c r="G112" s="29">
        <v>6.6666666666666666E-2</v>
      </c>
      <c r="H112" s="29">
        <v>0.30204081632653063</v>
      </c>
    </row>
    <row r="113" spans="1:8" x14ac:dyDescent="0.25">
      <c r="A113" s="6" t="str">
        <f>VLOOKUP(B113,Sheet7!$1:$1048576,2,)</f>
        <v>24Q485</v>
      </c>
      <c r="B113" s="21" t="s">
        <v>191</v>
      </c>
      <c r="C113" s="7" t="s">
        <v>35</v>
      </c>
      <c r="D113" s="29" t="s">
        <v>15140</v>
      </c>
      <c r="E113" s="29">
        <v>0</v>
      </c>
      <c r="F113" s="29">
        <v>0</v>
      </c>
      <c r="G113" s="29">
        <v>0</v>
      </c>
      <c r="H113" s="29">
        <v>0</v>
      </c>
    </row>
    <row r="114" spans="1:8" x14ac:dyDescent="0.25">
      <c r="A114" s="6" t="str">
        <f>VLOOKUP(B114,Sheet7!$1:$1048576,2,)</f>
        <v>24Q485</v>
      </c>
      <c r="B114" s="21" t="s">
        <v>191</v>
      </c>
      <c r="C114" s="7" t="s">
        <v>41</v>
      </c>
      <c r="D114" s="29">
        <v>0.3</v>
      </c>
      <c r="E114" s="29">
        <v>0.26666666666666666</v>
      </c>
      <c r="F114" s="29">
        <v>0.14285714285714288</v>
      </c>
      <c r="G114" s="29">
        <v>0.18666666666666668</v>
      </c>
      <c r="H114" s="29">
        <v>0.21666666666666667</v>
      </c>
    </row>
    <row r="115" spans="1:8" x14ac:dyDescent="0.25">
      <c r="A115" s="6" t="str">
        <f>VLOOKUP(B115,Sheet7!$1:$1048576,2,)</f>
        <v>24Q485</v>
      </c>
      <c r="B115" s="21" t="s">
        <v>191</v>
      </c>
      <c r="C115" s="7" t="s">
        <v>46</v>
      </c>
      <c r="D115" s="29">
        <v>0</v>
      </c>
      <c r="E115" s="29">
        <v>0.16</v>
      </c>
      <c r="F115" s="29">
        <v>0.36842105263157898</v>
      </c>
      <c r="G115" s="29">
        <v>0.28333333333333333</v>
      </c>
      <c r="H115" s="29">
        <v>0.30645161290322581</v>
      </c>
    </row>
    <row r="116" spans="1:8" x14ac:dyDescent="0.25">
      <c r="A116" s="6" t="str">
        <f>VLOOKUP(B116,Sheet7!$1:$1048576,2,)</f>
        <v>24Q485</v>
      </c>
      <c r="B116" s="21" t="s">
        <v>191</v>
      </c>
      <c r="C116" s="7" t="s">
        <v>48</v>
      </c>
      <c r="D116" s="29">
        <v>0.28888888888888892</v>
      </c>
      <c r="E116" s="29">
        <v>0.36</v>
      </c>
      <c r="F116" s="29">
        <v>0.37777777777777777</v>
      </c>
      <c r="G116" s="29">
        <v>0.36666666666666664</v>
      </c>
      <c r="H116" s="29">
        <v>0.3573529411764706</v>
      </c>
    </row>
    <row r="117" spans="1:8" x14ac:dyDescent="0.25">
      <c r="A117" s="6" t="str">
        <f>VLOOKUP(B117,Sheet7!$1:$1048576,2,)</f>
        <v>11X455</v>
      </c>
      <c r="B117" s="21" t="s">
        <v>95</v>
      </c>
      <c r="C117" s="7" t="s">
        <v>2</v>
      </c>
      <c r="D117" s="29">
        <v>0.17499999999999999</v>
      </c>
      <c r="E117" s="29">
        <v>0</v>
      </c>
      <c r="F117" s="29" t="s">
        <v>15140</v>
      </c>
      <c r="G117" s="29">
        <v>0.2</v>
      </c>
      <c r="H117" s="29">
        <v>0.13</v>
      </c>
    </row>
    <row r="118" spans="1:8" x14ac:dyDescent="0.25">
      <c r="A118" s="6" t="str">
        <f>VLOOKUP(B118,Sheet7!$1:$1048576,2,)</f>
        <v>11X455</v>
      </c>
      <c r="B118" s="21" t="s">
        <v>95</v>
      </c>
      <c r="C118" s="7" t="s">
        <v>5</v>
      </c>
      <c r="D118" s="29">
        <v>0.28000000000000003</v>
      </c>
      <c r="E118" s="29">
        <v>0.26363636363636361</v>
      </c>
      <c r="F118" s="29">
        <v>0.34285714285714286</v>
      </c>
      <c r="G118" s="29">
        <v>0.48</v>
      </c>
      <c r="H118" s="29">
        <v>0.33399999999999996</v>
      </c>
    </row>
    <row r="119" spans="1:8" x14ac:dyDescent="0.25">
      <c r="A119" s="6" t="str">
        <f>VLOOKUP(B119,Sheet7!$1:$1048576,2,)</f>
        <v>11X455</v>
      </c>
      <c r="B119" s="21" t="s">
        <v>95</v>
      </c>
      <c r="C119" s="7" t="s">
        <v>6</v>
      </c>
      <c r="D119" s="29">
        <v>0</v>
      </c>
      <c r="E119" s="29">
        <v>0</v>
      </c>
      <c r="F119" s="29">
        <v>0.1</v>
      </c>
      <c r="G119" s="29" t="s">
        <v>15140</v>
      </c>
      <c r="H119" s="29">
        <v>0.05</v>
      </c>
    </row>
    <row r="120" spans="1:8" x14ac:dyDescent="0.25">
      <c r="A120" s="6" t="str">
        <f>VLOOKUP(B120,Sheet7!$1:$1048576,2,)</f>
        <v>11X455</v>
      </c>
      <c r="B120" s="21" t="s">
        <v>95</v>
      </c>
      <c r="C120" s="7" t="s">
        <v>12</v>
      </c>
      <c r="D120" s="29">
        <v>0.45714285714285713</v>
      </c>
      <c r="E120" s="29">
        <v>0.49166666666666664</v>
      </c>
      <c r="F120" s="29">
        <v>0.42</v>
      </c>
      <c r="G120" s="29">
        <v>0.54285714285714282</v>
      </c>
      <c r="H120" s="29">
        <v>0.48604651162790696</v>
      </c>
    </row>
    <row r="121" spans="1:8" x14ac:dyDescent="0.25">
      <c r="A121" s="6" t="str">
        <f>VLOOKUP(B121,Sheet7!$1:$1048576,2,)</f>
        <v>11X455</v>
      </c>
      <c r="B121" s="21" t="s">
        <v>95</v>
      </c>
      <c r="C121" s="7" t="s">
        <v>16</v>
      </c>
      <c r="D121" s="29">
        <v>0.4</v>
      </c>
      <c r="E121" s="29" t="s">
        <v>15140</v>
      </c>
      <c r="F121" s="29">
        <v>0.5</v>
      </c>
      <c r="G121" s="29">
        <v>0.32500000000000001</v>
      </c>
      <c r="H121" s="29">
        <v>0.36666666666666664</v>
      </c>
    </row>
    <row r="122" spans="1:8" x14ac:dyDescent="0.25">
      <c r="A122" s="6" t="str">
        <f>VLOOKUP(B122,Sheet7!$1:$1048576,2,)</f>
        <v>11X455</v>
      </c>
      <c r="B122" s="21" t="s">
        <v>95</v>
      </c>
      <c r="C122" s="7" t="s">
        <v>17</v>
      </c>
      <c r="D122" s="29">
        <v>0.25</v>
      </c>
      <c r="E122" s="29">
        <v>0.35</v>
      </c>
      <c r="F122" s="29">
        <v>0.25</v>
      </c>
      <c r="G122" s="29">
        <v>0.21666666666666667</v>
      </c>
      <c r="H122" s="29">
        <v>0.25</v>
      </c>
    </row>
    <row r="123" spans="1:8" x14ac:dyDescent="0.25">
      <c r="A123" s="6" t="str">
        <f>VLOOKUP(B123,Sheet7!$1:$1048576,2,)</f>
        <v>11X455</v>
      </c>
      <c r="B123" s="21" t="s">
        <v>95</v>
      </c>
      <c r="C123" s="7" t="s">
        <v>22</v>
      </c>
      <c r="D123" s="29">
        <v>0.21666666666666667</v>
      </c>
      <c r="E123" s="29">
        <v>0.2</v>
      </c>
      <c r="F123" s="29">
        <v>0.16666666666666669</v>
      </c>
      <c r="G123" s="29">
        <v>0</v>
      </c>
      <c r="H123" s="29">
        <v>0.17</v>
      </c>
    </row>
    <row r="124" spans="1:8" x14ac:dyDescent="0.25">
      <c r="A124" s="6" t="str">
        <f>VLOOKUP(B124,Sheet7!$1:$1048576,2,)</f>
        <v>11X455</v>
      </c>
      <c r="B124" s="21" t="s">
        <v>95</v>
      </c>
      <c r="C124" s="7" t="s">
        <v>23</v>
      </c>
      <c r="D124" s="29">
        <v>0.2</v>
      </c>
      <c r="E124" s="29">
        <v>0.46250000000000002</v>
      </c>
      <c r="F124" s="29">
        <v>0.45714285714285713</v>
      </c>
      <c r="G124" s="29">
        <v>0.24</v>
      </c>
      <c r="H124" s="29">
        <v>0.40666666666666662</v>
      </c>
    </row>
    <row r="125" spans="1:8" x14ac:dyDescent="0.25">
      <c r="A125" s="6" t="str">
        <f>VLOOKUP(B125,Sheet7!$1:$1048576,2,)</f>
        <v>11X455</v>
      </c>
      <c r="B125" s="21" t="s">
        <v>95</v>
      </c>
      <c r="C125" s="7" t="s">
        <v>24</v>
      </c>
      <c r="D125" s="29">
        <v>0.35454545454545455</v>
      </c>
      <c r="E125" s="29">
        <v>0.40833333333333338</v>
      </c>
      <c r="F125" s="29">
        <v>0.184</v>
      </c>
      <c r="G125" s="29">
        <v>0.21249999999999999</v>
      </c>
      <c r="H125" s="29">
        <v>0.26250000000000001</v>
      </c>
    </row>
    <row r="126" spans="1:8" x14ac:dyDescent="0.25">
      <c r="A126" s="6" t="str">
        <f>VLOOKUP(B126,Sheet7!$1:$1048576,2,)</f>
        <v>11X455</v>
      </c>
      <c r="B126" s="21" t="s">
        <v>95</v>
      </c>
      <c r="C126" s="7" t="s">
        <v>25</v>
      </c>
      <c r="D126" s="29">
        <v>0.35714285714285715</v>
      </c>
      <c r="E126" s="29">
        <v>0.36363636363636365</v>
      </c>
      <c r="F126" s="29">
        <v>0.31538461538461537</v>
      </c>
      <c r="G126" s="29">
        <v>0.29230769230769232</v>
      </c>
      <c r="H126" s="29">
        <v>0.32727272727272727</v>
      </c>
    </row>
    <row r="127" spans="1:8" x14ac:dyDescent="0.25">
      <c r="A127" s="6" t="str">
        <f>VLOOKUP(B127,Sheet7!$1:$1048576,2,)</f>
        <v>11X455</v>
      </c>
      <c r="B127" s="21" t="s">
        <v>95</v>
      </c>
      <c r="C127" s="7" t="s">
        <v>26</v>
      </c>
      <c r="D127" s="29" t="s">
        <v>15140</v>
      </c>
      <c r="E127" s="29">
        <v>0.2</v>
      </c>
      <c r="F127" s="29">
        <v>0.1</v>
      </c>
      <c r="G127" s="29">
        <v>0.2</v>
      </c>
      <c r="H127" s="29">
        <v>0.15</v>
      </c>
    </row>
    <row r="128" spans="1:8" x14ac:dyDescent="0.25">
      <c r="A128" s="6" t="str">
        <f>VLOOKUP(B128,Sheet7!$1:$1048576,2,)</f>
        <v>11X455</v>
      </c>
      <c r="B128" s="21" t="s">
        <v>95</v>
      </c>
      <c r="C128" s="7" t="s">
        <v>27</v>
      </c>
      <c r="D128" s="29">
        <v>0</v>
      </c>
      <c r="E128" s="29">
        <v>0</v>
      </c>
      <c r="F128" s="29" t="s">
        <v>15140</v>
      </c>
      <c r="G128" s="29">
        <v>0</v>
      </c>
      <c r="H128" s="29">
        <v>0</v>
      </c>
    </row>
    <row r="129" spans="1:8" x14ac:dyDescent="0.25">
      <c r="A129" s="6" t="str">
        <f>VLOOKUP(B129,Sheet7!$1:$1048576,2,)</f>
        <v>11X455</v>
      </c>
      <c r="B129" s="21" t="s">
        <v>95</v>
      </c>
      <c r="C129" s="7" t="s">
        <v>30</v>
      </c>
      <c r="D129" s="29">
        <v>0.15384615384615385</v>
      </c>
      <c r="E129" s="29">
        <v>0.2</v>
      </c>
      <c r="F129" s="29">
        <v>0.33333333333333337</v>
      </c>
      <c r="G129" s="29">
        <v>0.25</v>
      </c>
      <c r="H129" s="29">
        <v>0.22750000000000001</v>
      </c>
    </row>
    <row r="130" spans="1:8" x14ac:dyDescent="0.25">
      <c r="A130" s="6" t="str">
        <f>VLOOKUP(B130,Sheet7!$1:$1048576,2,)</f>
        <v>11X455</v>
      </c>
      <c r="B130" s="21" t="s">
        <v>95</v>
      </c>
      <c r="C130" s="7" t="s">
        <v>33</v>
      </c>
      <c r="D130" s="29">
        <v>0.3</v>
      </c>
      <c r="E130" s="29">
        <v>0.5</v>
      </c>
      <c r="F130" s="29">
        <v>0.7</v>
      </c>
      <c r="G130" s="29">
        <v>0.4</v>
      </c>
      <c r="H130" s="29">
        <v>0.4</v>
      </c>
    </row>
    <row r="131" spans="1:8" x14ac:dyDescent="0.25">
      <c r="A131" s="6" t="str">
        <f>VLOOKUP(B131,Sheet7!$1:$1048576,2,)</f>
        <v>11X455</v>
      </c>
      <c r="B131" s="21" t="s">
        <v>95</v>
      </c>
      <c r="C131" s="7" t="s">
        <v>36</v>
      </c>
      <c r="D131" s="29">
        <v>0.3</v>
      </c>
      <c r="E131" s="29">
        <v>0.25454545454545452</v>
      </c>
      <c r="F131" s="29">
        <v>0.3</v>
      </c>
      <c r="G131" s="29">
        <v>0.67500000000000004</v>
      </c>
      <c r="H131" s="29">
        <v>0.37812499999999999</v>
      </c>
    </row>
    <row r="132" spans="1:8" x14ac:dyDescent="0.25">
      <c r="A132" s="6" t="str">
        <f>VLOOKUP(B132,Sheet7!$1:$1048576,2,)</f>
        <v>11X455</v>
      </c>
      <c r="B132" s="21" t="s">
        <v>95</v>
      </c>
      <c r="C132" s="7" t="s">
        <v>40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</row>
    <row r="133" spans="1:8" x14ac:dyDescent="0.25">
      <c r="A133" s="6" t="str">
        <f>VLOOKUP(B133,Sheet7!$1:$1048576,2,)</f>
        <v>11X455</v>
      </c>
      <c r="B133" s="21" t="s">
        <v>95</v>
      </c>
      <c r="C133" s="7" t="s">
        <v>41</v>
      </c>
      <c r="D133" s="29">
        <v>0.35</v>
      </c>
      <c r="E133" s="29">
        <v>0.17142857142857143</v>
      </c>
      <c r="F133" s="29">
        <v>0.17499999999999999</v>
      </c>
      <c r="G133" s="29">
        <v>1.6666666666666666E-2</v>
      </c>
      <c r="H133" s="29">
        <v>0.16190476190476188</v>
      </c>
    </row>
    <row r="134" spans="1:8" x14ac:dyDescent="0.25">
      <c r="A134" s="6" t="str">
        <f>VLOOKUP(B134,Sheet7!$1:$1048576,2,)</f>
        <v>11X455</v>
      </c>
      <c r="B134" s="21" t="s">
        <v>95</v>
      </c>
      <c r="C134" s="7" t="s">
        <v>46</v>
      </c>
      <c r="D134" s="29">
        <v>0.21666666666666667</v>
      </c>
      <c r="E134" s="29">
        <v>0.1</v>
      </c>
      <c r="F134" s="29">
        <v>0.24</v>
      </c>
      <c r="G134" s="29">
        <v>2.5000000000000001E-2</v>
      </c>
      <c r="H134" s="29">
        <v>0.155</v>
      </c>
    </row>
    <row r="135" spans="1:8" x14ac:dyDescent="0.25">
      <c r="A135" s="6" t="str">
        <f>VLOOKUP(B135,Sheet7!$1:$1048576,2,)</f>
        <v>11X455</v>
      </c>
      <c r="B135" s="21" t="s">
        <v>95</v>
      </c>
      <c r="C135" s="7" t="s">
        <v>47</v>
      </c>
      <c r="D135" s="29">
        <v>8.5714285714285715E-2</v>
      </c>
      <c r="E135" s="29">
        <v>0.3</v>
      </c>
      <c r="F135" s="29">
        <v>0.2</v>
      </c>
      <c r="G135" s="29">
        <v>0.2</v>
      </c>
      <c r="H135" s="29">
        <v>0.20714285714285716</v>
      </c>
    </row>
    <row r="136" spans="1:8" x14ac:dyDescent="0.25">
      <c r="A136" s="6" t="str">
        <f>VLOOKUP(B136,Sheet7!$1:$1048576,2,)</f>
        <v>11X455</v>
      </c>
      <c r="B136" s="21" t="s">
        <v>95</v>
      </c>
      <c r="C136" s="7" t="s">
        <v>48</v>
      </c>
      <c r="D136" s="29">
        <v>0.30714285714285716</v>
      </c>
      <c r="E136" s="29">
        <v>0.19</v>
      </c>
      <c r="F136" s="29">
        <v>0.14666666666666667</v>
      </c>
      <c r="G136" s="29">
        <v>6.8421052631578952E-2</v>
      </c>
      <c r="H136" s="29">
        <v>0.17058823529411765</v>
      </c>
    </row>
    <row r="137" spans="1:8" x14ac:dyDescent="0.25">
      <c r="A137" s="6" t="str">
        <f>VLOOKUP(B137,Sheet7!$1:$1048576,2,)</f>
        <v>11X455</v>
      </c>
      <c r="B137" s="21" t="s">
        <v>95</v>
      </c>
      <c r="C137" s="7" t="s">
        <v>49</v>
      </c>
      <c r="D137" s="29">
        <v>0.17142857142857143</v>
      </c>
      <c r="E137" s="29">
        <v>0.11666666666666665</v>
      </c>
      <c r="F137" s="29">
        <v>9.2307692307692299E-2</v>
      </c>
      <c r="G137" s="29">
        <v>0.12222222222222222</v>
      </c>
      <c r="H137" s="29">
        <v>0.12</v>
      </c>
    </row>
    <row r="138" spans="1:8" x14ac:dyDescent="0.25">
      <c r="A138" s="6" t="str">
        <f>VLOOKUP(B138,Sheet7!$1:$1048576,2,)</f>
        <v>11X455</v>
      </c>
      <c r="B138" s="21" t="s">
        <v>95</v>
      </c>
      <c r="C138" s="7" t="s">
        <v>50</v>
      </c>
      <c r="D138" s="29" t="s">
        <v>15140</v>
      </c>
      <c r="E138" s="29">
        <v>0.13333333333333333</v>
      </c>
      <c r="F138" s="29">
        <v>0.16666666666666669</v>
      </c>
      <c r="G138" s="29">
        <v>0.35</v>
      </c>
      <c r="H138" s="29">
        <v>0.19090909090909089</v>
      </c>
    </row>
    <row r="139" spans="1:8" x14ac:dyDescent="0.25">
      <c r="A139" s="6" t="str">
        <f>VLOOKUP(B139,Sheet7!$1:$1048576,2,)</f>
        <v>28Q328</v>
      </c>
      <c r="B139" s="21" t="s">
        <v>243</v>
      </c>
      <c r="C139" s="7" t="s">
        <v>5</v>
      </c>
      <c r="D139" s="29">
        <v>0</v>
      </c>
      <c r="E139" s="29">
        <v>0.46</v>
      </c>
      <c r="F139" s="29">
        <v>0.22272727272727275</v>
      </c>
      <c r="G139" s="29">
        <v>0.27142857142857141</v>
      </c>
      <c r="H139" s="29">
        <v>0.28499999999999998</v>
      </c>
    </row>
    <row r="140" spans="1:8" x14ac:dyDescent="0.25">
      <c r="A140" s="6" t="str">
        <f>VLOOKUP(B140,Sheet7!$1:$1048576,2,)</f>
        <v>28Q328</v>
      </c>
      <c r="B140" s="21" t="s">
        <v>243</v>
      </c>
      <c r="C140" s="7" t="s">
        <v>18</v>
      </c>
      <c r="D140" s="29">
        <v>0</v>
      </c>
      <c r="E140" s="29">
        <v>0.35</v>
      </c>
      <c r="F140" s="29">
        <v>0.23749999999999999</v>
      </c>
      <c r="G140" s="29">
        <v>0.125</v>
      </c>
      <c r="H140" s="29">
        <v>0.19375000000000001</v>
      </c>
    </row>
    <row r="141" spans="1:8" x14ac:dyDescent="0.25">
      <c r="A141" s="6" t="str">
        <f>VLOOKUP(B141,Sheet7!$1:$1048576,2,)</f>
        <v>28Q328</v>
      </c>
      <c r="B141" s="21" t="s">
        <v>243</v>
      </c>
      <c r="C141" s="7" t="s">
        <v>20</v>
      </c>
      <c r="D141" s="29">
        <v>0.3</v>
      </c>
      <c r="E141" s="29">
        <v>0.73333333333333328</v>
      </c>
      <c r="F141" s="29">
        <v>0.37142857142857144</v>
      </c>
      <c r="G141" s="29">
        <v>0.05</v>
      </c>
      <c r="H141" s="29">
        <v>0.34</v>
      </c>
    </row>
    <row r="142" spans="1:8" x14ac:dyDescent="0.25">
      <c r="A142" s="6" t="str">
        <f>VLOOKUP(B142,Sheet7!$1:$1048576,2,)</f>
        <v>28Q328</v>
      </c>
      <c r="B142" s="21" t="s">
        <v>243</v>
      </c>
      <c r="C142" s="7" t="s">
        <v>23</v>
      </c>
      <c r="D142" s="29">
        <v>0.1</v>
      </c>
      <c r="E142" s="29" t="s">
        <v>15140</v>
      </c>
      <c r="F142" s="29">
        <v>0</v>
      </c>
      <c r="G142" s="29" t="s">
        <v>15140</v>
      </c>
      <c r="H142" s="29">
        <v>7.4999999999999997E-2</v>
      </c>
    </row>
    <row r="143" spans="1:8" x14ac:dyDescent="0.25">
      <c r="A143" s="6" t="str">
        <f>VLOOKUP(B143,Sheet7!$1:$1048576,2,)</f>
        <v>28Q328</v>
      </c>
      <c r="B143" s="21" t="s">
        <v>243</v>
      </c>
      <c r="C143" s="7" t="s">
        <v>30</v>
      </c>
      <c r="D143" s="29">
        <v>0.1</v>
      </c>
      <c r="E143" s="29">
        <v>0.375</v>
      </c>
      <c r="F143" s="29">
        <v>0.23125000000000001</v>
      </c>
      <c r="G143" s="29">
        <v>0.42499999999999999</v>
      </c>
      <c r="H143" s="29">
        <v>0.28666666666666668</v>
      </c>
    </row>
    <row r="144" spans="1:8" x14ac:dyDescent="0.25">
      <c r="A144" s="6" t="str">
        <f>VLOOKUP(B144,Sheet7!$1:$1048576,2,)</f>
        <v>28Q328</v>
      </c>
      <c r="B144" s="21" t="s">
        <v>243</v>
      </c>
      <c r="C144" s="7" t="s">
        <v>42</v>
      </c>
      <c r="D144" s="29">
        <v>0</v>
      </c>
      <c r="E144" s="29">
        <v>0.23333333333333331</v>
      </c>
      <c r="F144" s="29">
        <v>0.23636363636363636</v>
      </c>
      <c r="G144" s="29">
        <v>6.6666666666666666E-2</v>
      </c>
      <c r="H144" s="29">
        <v>0.18333333333333332</v>
      </c>
    </row>
    <row r="145" spans="1:8" x14ac:dyDescent="0.25">
      <c r="A145" s="6" t="str">
        <f>VLOOKUP(B145,Sheet7!$1:$1048576,2,)</f>
        <v>28Q328</v>
      </c>
      <c r="B145" s="21" t="s">
        <v>243</v>
      </c>
      <c r="C145" s="7" t="s">
        <v>44</v>
      </c>
      <c r="D145" s="29">
        <v>0.4</v>
      </c>
      <c r="E145" s="29">
        <v>0.35</v>
      </c>
      <c r="F145" s="29">
        <v>0.21818181818181817</v>
      </c>
      <c r="G145" s="29">
        <v>0</v>
      </c>
      <c r="H145" s="29">
        <v>0.26538461538461539</v>
      </c>
    </row>
    <row r="146" spans="1:8" x14ac:dyDescent="0.25">
      <c r="A146" s="6" t="str">
        <f>VLOOKUP(B146,Sheet7!$1:$1048576,2,)</f>
        <v>28Q328</v>
      </c>
      <c r="B146" s="21" t="s">
        <v>243</v>
      </c>
      <c r="C146" s="7" t="s">
        <v>47</v>
      </c>
      <c r="D146" s="29" t="s">
        <v>15140</v>
      </c>
      <c r="E146" s="29">
        <v>0</v>
      </c>
      <c r="F146" s="29">
        <v>0</v>
      </c>
      <c r="G146" s="29">
        <v>0</v>
      </c>
      <c r="H146" s="29">
        <v>0</v>
      </c>
    </row>
    <row r="147" spans="1:8" x14ac:dyDescent="0.25">
      <c r="A147" s="6" t="str">
        <f>VLOOKUP(B147,Sheet7!$1:$1048576,2,)</f>
        <v>28Q335</v>
      </c>
      <c r="B147" s="21" t="s">
        <v>567</v>
      </c>
      <c r="C147" s="7" t="s">
        <v>4</v>
      </c>
      <c r="D147" s="29" t="s">
        <v>15140</v>
      </c>
      <c r="E147" s="29">
        <v>0</v>
      </c>
      <c r="F147" s="29" t="s">
        <v>15140</v>
      </c>
      <c r="G147" s="29" t="s">
        <v>15140</v>
      </c>
      <c r="H147" s="29">
        <v>0</v>
      </c>
    </row>
    <row r="148" spans="1:8" x14ac:dyDescent="0.25">
      <c r="A148" s="6" t="str">
        <f>VLOOKUP(B148,Sheet7!$1:$1048576,2,)</f>
        <v>28Q335</v>
      </c>
      <c r="B148" s="21" t="s">
        <v>567</v>
      </c>
      <c r="C148" s="7" t="s">
        <v>5</v>
      </c>
      <c r="D148" s="29">
        <v>0.8</v>
      </c>
      <c r="E148" s="29">
        <v>0.9</v>
      </c>
      <c r="F148" s="29">
        <v>0.8</v>
      </c>
      <c r="G148" s="29">
        <v>0.8</v>
      </c>
      <c r="H148" s="29">
        <v>0.82857142857142863</v>
      </c>
    </row>
    <row r="149" spans="1:8" x14ac:dyDescent="0.25">
      <c r="A149" s="6" t="str">
        <f>VLOOKUP(B149,Sheet7!$1:$1048576,2,)</f>
        <v>28Q335</v>
      </c>
      <c r="B149" s="21" t="s">
        <v>567</v>
      </c>
      <c r="C149" s="7" t="s">
        <v>18</v>
      </c>
      <c r="D149" s="29">
        <v>1</v>
      </c>
      <c r="E149" s="29">
        <v>1</v>
      </c>
      <c r="F149" s="29">
        <v>1</v>
      </c>
      <c r="G149" s="29">
        <v>1</v>
      </c>
      <c r="H149" s="29">
        <v>1</v>
      </c>
    </row>
    <row r="150" spans="1:8" x14ac:dyDescent="0.25">
      <c r="A150" s="6" t="str">
        <f>VLOOKUP(B150,Sheet7!$1:$1048576,2,)</f>
        <v>28Q335</v>
      </c>
      <c r="B150" s="21" t="s">
        <v>567</v>
      </c>
      <c r="C150" s="7" t="s">
        <v>29</v>
      </c>
      <c r="D150" s="29">
        <v>0</v>
      </c>
      <c r="E150" s="29">
        <v>0</v>
      </c>
      <c r="F150" s="29">
        <v>0</v>
      </c>
      <c r="G150" s="29" t="s">
        <v>15140</v>
      </c>
      <c r="H150" s="29">
        <v>0</v>
      </c>
    </row>
    <row r="151" spans="1:8" x14ac:dyDescent="0.25">
      <c r="A151" s="6" t="str">
        <f>VLOOKUP(B151,Sheet7!$1:$1048576,2,)</f>
        <v>28Q335</v>
      </c>
      <c r="B151" s="21" t="s">
        <v>567</v>
      </c>
      <c r="C151" s="7" t="s">
        <v>30</v>
      </c>
      <c r="D151" s="29">
        <v>0.59090909090909094</v>
      </c>
      <c r="E151" s="29">
        <v>0.6333333333333333</v>
      </c>
      <c r="F151" s="29">
        <v>0.53333333333333333</v>
      </c>
      <c r="G151" s="29">
        <v>0.55000000000000004</v>
      </c>
      <c r="H151" s="29">
        <v>0.59090909090909094</v>
      </c>
    </row>
    <row r="152" spans="1:8" x14ac:dyDescent="0.25">
      <c r="A152" s="6" t="str">
        <f>VLOOKUP(B152,Sheet7!$1:$1048576,2,)</f>
        <v>28Q335</v>
      </c>
      <c r="B152" s="21" t="s">
        <v>567</v>
      </c>
      <c r="C152" s="7" t="s">
        <v>42</v>
      </c>
      <c r="D152" s="29">
        <v>0.625</v>
      </c>
      <c r="E152" s="29">
        <v>0.66666666666666674</v>
      </c>
      <c r="F152" s="29">
        <v>0.76249999999999996</v>
      </c>
      <c r="G152" s="29">
        <v>0.625</v>
      </c>
      <c r="H152" s="29">
        <v>0.68947368421052635</v>
      </c>
    </row>
    <row r="153" spans="1:8" x14ac:dyDescent="0.25">
      <c r="A153" s="6" t="str">
        <f>VLOOKUP(B153,Sheet7!$1:$1048576,2,)</f>
        <v>11X509</v>
      </c>
      <c r="B153" s="21" t="s">
        <v>140</v>
      </c>
      <c r="C153" s="7" t="s">
        <v>4</v>
      </c>
      <c r="D153" s="29">
        <v>0.12</v>
      </c>
      <c r="E153" s="29">
        <v>0.28000000000000003</v>
      </c>
      <c r="F153" s="29">
        <v>0.22</v>
      </c>
      <c r="G153" s="29">
        <v>0.6</v>
      </c>
      <c r="H153" s="29">
        <v>0.23125000000000001</v>
      </c>
    </row>
    <row r="154" spans="1:8" x14ac:dyDescent="0.25">
      <c r="A154" s="6" t="str">
        <f>VLOOKUP(B154,Sheet7!$1:$1048576,2,)</f>
        <v>11X509</v>
      </c>
      <c r="B154" s="21" t="s">
        <v>140</v>
      </c>
      <c r="C154" s="7" t="s">
        <v>5</v>
      </c>
      <c r="D154" s="29">
        <v>0.3</v>
      </c>
      <c r="E154" s="29">
        <v>0.35833333333333334</v>
      </c>
      <c r="F154" s="29">
        <v>0.39130434782608697</v>
      </c>
      <c r="G154" s="29">
        <v>0.27500000000000002</v>
      </c>
      <c r="H154" s="29">
        <v>0.35399999999999998</v>
      </c>
    </row>
    <row r="155" spans="1:8" x14ac:dyDescent="0.25">
      <c r="A155" s="6" t="str">
        <f>VLOOKUP(B155,Sheet7!$1:$1048576,2,)</f>
        <v>11X509</v>
      </c>
      <c r="B155" s="21" t="s">
        <v>140</v>
      </c>
      <c r="C155" s="7" t="s">
        <v>12</v>
      </c>
      <c r="D155" s="29">
        <v>0.51818181818181819</v>
      </c>
      <c r="E155" s="29">
        <v>0.42499999999999999</v>
      </c>
      <c r="F155" s="29">
        <v>0.46666666666666662</v>
      </c>
      <c r="G155" s="29">
        <v>0.44615384615384612</v>
      </c>
      <c r="H155" s="29">
        <v>0.45846153846153848</v>
      </c>
    </row>
    <row r="156" spans="1:8" x14ac:dyDescent="0.25">
      <c r="A156" s="6" t="str">
        <f>VLOOKUP(B156,Sheet7!$1:$1048576,2,)</f>
        <v>11X509</v>
      </c>
      <c r="B156" s="21" t="s">
        <v>140</v>
      </c>
      <c r="C156" s="7" t="s">
        <v>29</v>
      </c>
      <c r="D156" s="29">
        <v>0.17499999999999999</v>
      </c>
      <c r="E156" s="29">
        <v>0.16666666666666669</v>
      </c>
      <c r="F156" s="29">
        <v>0.15714285714285714</v>
      </c>
      <c r="G156" s="29">
        <v>0.4</v>
      </c>
      <c r="H156" s="29">
        <v>0.2</v>
      </c>
    </row>
    <row r="157" spans="1:8" x14ac:dyDescent="0.25">
      <c r="A157" s="6" t="str">
        <f>VLOOKUP(B157,Sheet7!$1:$1048576,2,)</f>
        <v>11X509</v>
      </c>
      <c r="B157" s="21" t="s">
        <v>140</v>
      </c>
      <c r="C157" s="7" t="s">
        <v>30</v>
      </c>
      <c r="D157" s="29">
        <v>0.33846153846153848</v>
      </c>
      <c r="E157" s="29">
        <v>0.42142857142857149</v>
      </c>
      <c r="F157" s="29">
        <v>0.35555555555555557</v>
      </c>
      <c r="G157" s="29">
        <v>0.4</v>
      </c>
      <c r="H157" s="29">
        <v>0.374</v>
      </c>
    </row>
    <row r="158" spans="1:8" x14ac:dyDescent="0.25">
      <c r="A158" s="6" t="str">
        <f>VLOOKUP(B158,Sheet7!$1:$1048576,2,)</f>
        <v>11X509</v>
      </c>
      <c r="B158" s="21" t="s">
        <v>140</v>
      </c>
      <c r="C158" s="7" t="s">
        <v>36</v>
      </c>
      <c r="D158" s="29">
        <v>0.46</v>
      </c>
      <c r="E158" s="29">
        <v>0.3</v>
      </c>
      <c r="F158" s="29">
        <v>0.27727272727272728</v>
      </c>
      <c r="G158" s="29">
        <v>0.32727272727272727</v>
      </c>
      <c r="H158" s="29">
        <v>0.32500000000000001</v>
      </c>
    </row>
    <row r="159" spans="1:8" x14ac:dyDescent="0.25">
      <c r="A159" s="6" t="str">
        <f>VLOOKUP(B159,Sheet7!$1:$1048576,2,)</f>
        <v>06M467</v>
      </c>
      <c r="B159" s="21" t="s">
        <v>525</v>
      </c>
      <c r="C159" s="7" t="s">
        <v>12</v>
      </c>
      <c r="D159" s="29">
        <v>0.15714285714285714</v>
      </c>
      <c r="E159" s="29">
        <v>0.22500000000000001</v>
      </c>
      <c r="F159" s="29">
        <v>0.41</v>
      </c>
      <c r="G159" s="29">
        <v>0.48125000000000001</v>
      </c>
      <c r="H159" s="29">
        <v>0.37297297297297299</v>
      </c>
    </row>
    <row r="160" spans="1:8" x14ac:dyDescent="0.25">
      <c r="A160" s="6" t="str">
        <f>VLOOKUP(B160,Sheet7!$1:$1048576,2,)</f>
        <v>06M467</v>
      </c>
      <c r="B160" s="21" t="s">
        <v>525</v>
      </c>
      <c r="C160" s="7" t="s">
        <v>17</v>
      </c>
      <c r="D160" s="29">
        <v>0.47142857142857147</v>
      </c>
      <c r="E160" s="29">
        <v>0.26666666666666666</v>
      </c>
      <c r="F160" s="29">
        <v>0.22352941176470587</v>
      </c>
      <c r="G160" s="29">
        <v>0.35</v>
      </c>
      <c r="H160" s="29">
        <v>0.28636363636363638</v>
      </c>
    </row>
    <row r="161" spans="1:8" x14ac:dyDescent="0.25">
      <c r="A161" s="6" t="str">
        <f>VLOOKUP(B161,Sheet7!$1:$1048576,2,)</f>
        <v>06M467</v>
      </c>
      <c r="B161" s="21" t="s">
        <v>525</v>
      </c>
      <c r="C161" s="7" t="s">
        <v>23</v>
      </c>
      <c r="D161" s="29">
        <v>0.6</v>
      </c>
      <c r="E161" s="29">
        <v>0.25</v>
      </c>
      <c r="F161" s="29">
        <v>0.1</v>
      </c>
      <c r="G161" s="29">
        <v>0.15</v>
      </c>
      <c r="H161" s="29">
        <v>0.25</v>
      </c>
    </row>
    <row r="162" spans="1:8" x14ac:dyDescent="0.25">
      <c r="A162" s="6" t="str">
        <f>VLOOKUP(B162,Sheet7!$1:$1048576,2,)</f>
        <v>06M467</v>
      </c>
      <c r="B162" s="21" t="s">
        <v>525</v>
      </c>
      <c r="C162" s="7" t="s">
        <v>36</v>
      </c>
      <c r="D162" s="29">
        <v>0.22222222222222221</v>
      </c>
      <c r="E162" s="29">
        <v>0.42499999999999999</v>
      </c>
      <c r="F162" s="29">
        <v>0.43</v>
      </c>
      <c r="G162" s="29">
        <v>0.45624999999999999</v>
      </c>
      <c r="H162" s="29">
        <v>0.39230769230769236</v>
      </c>
    </row>
    <row r="163" spans="1:8" x14ac:dyDescent="0.25">
      <c r="A163" s="6" t="str">
        <f>VLOOKUP(B163,Sheet7!$1:$1048576,2,)</f>
        <v>06M467</v>
      </c>
      <c r="B163" s="21" t="s">
        <v>525</v>
      </c>
      <c r="C163" s="7" t="s">
        <v>41</v>
      </c>
      <c r="D163" s="29">
        <v>0.23333333333333331</v>
      </c>
      <c r="E163" s="29">
        <v>0.29473684210526313</v>
      </c>
      <c r="F163" s="29">
        <v>0.17647058823529413</v>
      </c>
      <c r="G163" s="29">
        <v>0.02</v>
      </c>
      <c r="H163" s="29">
        <v>0.2148936170212766</v>
      </c>
    </row>
    <row r="164" spans="1:8" x14ac:dyDescent="0.25">
      <c r="A164" s="6" t="str">
        <f>VLOOKUP(B164,Sheet7!$1:$1048576,2,)</f>
        <v>06M467</v>
      </c>
      <c r="B164" s="21" t="s">
        <v>525</v>
      </c>
      <c r="C164" s="7" t="s">
        <v>47</v>
      </c>
      <c r="D164" s="29">
        <v>0.15</v>
      </c>
      <c r="E164" s="29">
        <v>0.4</v>
      </c>
      <c r="F164" s="29">
        <v>0.05</v>
      </c>
      <c r="G164" s="29">
        <v>0.17499999999999999</v>
      </c>
      <c r="H164" s="29">
        <v>0.2</v>
      </c>
    </row>
    <row r="165" spans="1:8" x14ac:dyDescent="0.25">
      <c r="A165" s="6" t="str">
        <f>VLOOKUP(B165,Sheet7!$1:$1048576,2,)</f>
        <v>21K348</v>
      </c>
      <c r="B165" s="21" t="s">
        <v>318</v>
      </c>
      <c r="C165" s="7" t="s">
        <v>4</v>
      </c>
      <c r="D165" s="29">
        <v>0.5</v>
      </c>
      <c r="E165" s="29">
        <v>0.13333333333333333</v>
      </c>
      <c r="F165" s="29">
        <v>0.11666666666666665</v>
      </c>
      <c r="G165" s="29">
        <v>0.43333333333333335</v>
      </c>
      <c r="H165" s="29">
        <v>0.26</v>
      </c>
    </row>
    <row r="166" spans="1:8" x14ac:dyDescent="0.25">
      <c r="A166" s="6" t="str">
        <f>VLOOKUP(B166,Sheet7!$1:$1048576,2,)</f>
        <v>21K348</v>
      </c>
      <c r="B166" s="21" t="s">
        <v>318</v>
      </c>
      <c r="C166" s="7" t="s">
        <v>5</v>
      </c>
      <c r="D166" s="29">
        <v>0.31818181818181818</v>
      </c>
      <c r="E166" s="29">
        <v>0.35833333333333334</v>
      </c>
      <c r="F166" s="29">
        <v>0.2</v>
      </c>
      <c r="G166" s="29">
        <v>0.1</v>
      </c>
      <c r="H166" s="29">
        <v>0.29666666666666669</v>
      </c>
    </row>
    <row r="167" spans="1:8" x14ac:dyDescent="0.25">
      <c r="A167" s="6" t="str">
        <f>VLOOKUP(B167,Sheet7!$1:$1048576,2,)</f>
        <v>21K348</v>
      </c>
      <c r="B167" s="21" t="s">
        <v>318</v>
      </c>
      <c r="C167" s="7" t="s">
        <v>6</v>
      </c>
      <c r="D167" s="29">
        <v>0</v>
      </c>
      <c r="E167" s="29">
        <v>0.2</v>
      </c>
      <c r="F167" s="29" t="s">
        <v>15140</v>
      </c>
      <c r="G167" s="29" t="s">
        <v>15140</v>
      </c>
      <c r="H167" s="29">
        <v>0.1</v>
      </c>
    </row>
    <row r="168" spans="1:8" x14ac:dyDescent="0.25">
      <c r="A168" s="6" t="str">
        <f>VLOOKUP(B168,Sheet7!$1:$1048576,2,)</f>
        <v>21K348</v>
      </c>
      <c r="B168" s="21" t="s">
        <v>318</v>
      </c>
      <c r="C168" s="7" t="s">
        <v>9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</row>
    <row r="169" spans="1:8" x14ac:dyDescent="0.25">
      <c r="A169" s="6" t="str">
        <f>VLOOKUP(B169,Sheet7!$1:$1048576,2,)</f>
        <v>21K348</v>
      </c>
      <c r="B169" s="21" t="s">
        <v>318</v>
      </c>
      <c r="C169" s="7" t="s">
        <v>12</v>
      </c>
      <c r="D169" s="29">
        <v>0.28571428571428575</v>
      </c>
      <c r="E169" s="29">
        <v>0.7</v>
      </c>
      <c r="F169" s="29">
        <v>0.41249999999999998</v>
      </c>
      <c r="G169" s="29">
        <v>0.25</v>
      </c>
      <c r="H169" s="29">
        <v>0.44074074074074077</v>
      </c>
    </row>
    <row r="170" spans="1:8" x14ac:dyDescent="0.25">
      <c r="A170" s="6" t="str">
        <f>VLOOKUP(B170,Sheet7!$1:$1048576,2,)</f>
        <v>21K348</v>
      </c>
      <c r="B170" s="21" t="s">
        <v>318</v>
      </c>
      <c r="C170" s="7" t="s">
        <v>17</v>
      </c>
      <c r="D170" s="29">
        <v>0.55714285714285716</v>
      </c>
      <c r="E170" s="29">
        <v>0.24545454545454548</v>
      </c>
      <c r="F170" s="29">
        <v>0.31538461538461537</v>
      </c>
      <c r="G170" s="29">
        <v>0.17058823529411765</v>
      </c>
      <c r="H170" s="29">
        <v>0.34516129032258064</v>
      </c>
    </row>
    <row r="171" spans="1:8" x14ac:dyDescent="0.25">
      <c r="A171" s="6" t="str">
        <f>VLOOKUP(B171,Sheet7!$1:$1048576,2,)</f>
        <v>21K348</v>
      </c>
      <c r="B171" s="21" t="s">
        <v>318</v>
      </c>
      <c r="C171" s="7" t="s">
        <v>22</v>
      </c>
      <c r="D171" s="29">
        <v>0.32500000000000001</v>
      </c>
      <c r="E171" s="29">
        <v>0.25555555555555559</v>
      </c>
      <c r="F171" s="29">
        <v>3.3333333333333333E-2</v>
      </c>
      <c r="G171" s="29">
        <v>0.1</v>
      </c>
      <c r="H171" s="29">
        <v>0.21111111111111111</v>
      </c>
    </row>
    <row r="172" spans="1:8" x14ac:dyDescent="0.25">
      <c r="A172" s="6" t="str">
        <f>VLOOKUP(B172,Sheet7!$1:$1048576,2,)</f>
        <v>21K348</v>
      </c>
      <c r="B172" s="21" t="s">
        <v>318</v>
      </c>
      <c r="C172" s="7" t="s">
        <v>24</v>
      </c>
      <c r="D172" s="29">
        <v>0.41</v>
      </c>
      <c r="E172" s="29">
        <v>0.49473684210526314</v>
      </c>
      <c r="F172" s="29">
        <v>0.41764705882352943</v>
      </c>
      <c r="G172" s="29">
        <v>0.35</v>
      </c>
      <c r="H172" s="29">
        <v>0.41617647058823531</v>
      </c>
    </row>
    <row r="173" spans="1:8" x14ac:dyDescent="0.25">
      <c r="A173" s="6" t="str">
        <f>VLOOKUP(B173,Sheet7!$1:$1048576,2,)</f>
        <v>21K348</v>
      </c>
      <c r="B173" s="21" t="s">
        <v>318</v>
      </c>
      <c r="C173" s="7" t="s">
        <v>30</v>
      </c>
      <c r="D173" s="29">
        <v>0.34</v>
      </c>
      <c r="E173" s="29">
        <v>0.34166666666666662</v>
      </c>
      <c r="F173" s="29">
        <v>7.4999999999999997E-2</v>
      </c>
      <c r="G173" s="29">
        <v>0</v>
      </c>
      <c r="H173" s="29">
        <v>0.27857142857142858</v>
      </c>
    </row>
    <row r="174" spans="1:8" x14ac:dyDescent="0.25">
      <c r="A174" s="6" t="str">
        <f>VLOOKUP(B174,Sheet7!$1:$1048576,2,)</f>
        <v>21K348</v>
      </c>
      <c r="B174" s="21" t="s">
        <v>318</v>
      </c>
      <c r="C174" s="7" t="s">
        <v>33</v>
      </c>
      <c r="D174" s="29" t="s">
        <v>15140</v>
      </c>
      <c r="E174" s="29">
        <v>0</v>
      </c>
      <c r="F174" s="29">
        <v>0</v>
      </c>
      <c r="G174" s="29">
        <v>0</v>
      </c>
      <c r="H174" s="29">
        <v>0</v>
      </c>
    </row>
    <row r="175" spans="1:8" x14ac:dyDescent="0.25">
      <c r="A175" s="6" t="str">
        <f>VLOOKUP(B175,Sheet7!$1:$1048576,2,)</f>
        <v>21K348</v>
      </c>
      <c r="B175" s="21" t="s">
        <v>318</v>
      </c>
      <c r="C175" s="7" t="s">
        <v>35</v>
      </c>
      <c r="D175" s="29">
        <v>0.33333333333333337</v>
      </c>
      <c r="E175" s="29">
        <v>0.25</v>
      </c>
      <c r="F175" s="29">
        <v>0.18333333333333332</v>
      </c>
      <c r="G175" s="29">
        <v>0.25714285714285717</v>
      </c>
      <c r="H175" s="29">
        <v>0.24444444444444444</v>
      </c>
    </row>
    <row r="176" spans="1:8" x14ac:dyDescent="0.25">
      <c r="A176" s="6" t="str">
        <f>VLOOKUP(B176,Sheet7!$1:$1048576,2,)</f>
        <v>21K348</v>
      </c>
      <c r="B176" s="21" t="s">
        <v>318</v>
      </c>
      <c r="C176" s="7" t="s">
        <v>36</v>
      </c>
      <c r="D176" s="29">
        <v>0.26</v>
      </c>
      <c r="E176" s="29">
        <v>0.48888888888888887</v>
      </c>
      <c r="F176" s="29">
        <v>0.33750000000000002</v>
      </c>
      <c r="G176" s="29">
        <v>0.5</v>
      </c>
      <c r="H176" s="29">
        <v>0.39166666666666666</v>
      </c>
    </row>
    <row r="177" spans="1:8" x14ac:dyDescent="0.25">
      <c r="A177" s="6" t="str">
        <f>VLOOKUP(B177,Sheet7!$1:$1048576,2,)</f>
        <v>21K348</v>
      </c>
      <c r="B177" s="21" t="s">
        <v>318</v>
      </c>
      <c r="C177" s="7" t="s">
        <v>41</v>
      </c>
      <c r="D177" s="29">
        <v>0.45714285714285713</v>
      </c>
      <c r="E177" s="29">
        <v>0.3</v>
      </c>
      <c r="F177" s="29">
        <v>0.17857142857142858</v>
      </c>
      <c r="G177" s="29">
        <v>0.15</v>
      </c>
      <c r="H177" s="29">
        <v>0.29107142857142859</v>
      </c>
    </row>
    <row r="178" spans="1:8" x14ac:dyDescent="0.25">
      <c r="A178" s="6" t="str">
        <f>VLOOKUP(B178,Sheet7!$1:$1048576,2,)</f>
        <v>21K348</v>
      </c>
      <c r="B178" s="21" t="s">
        <v>318</v>
      </c>
      <c r="C178" s="7" t="s">
        <v>42</v>
      </c>
      <c r="D178" s="29" t="s">
        <v>15140</v>
      </c>
      <c r="E178" s="29">
        <v>0</v>
      </c>
      <c r="F178" s="29">
        <v>0</v>
      </c>
      <c r="G178" s="29">
        <v>0</v>
      </c>
      <c r="H178" s="29">
        <v>0</v>
      </c>
    </row>
    <row r="179" spans="1:8" x14ac:dyDescent="0.25">
      <c r="A179" s="6" t="str">
        <f>VLOOKUP(B179,Sheet7!$1:$1048576,2,)</f>
        <v>21K348</v>
      </c>
      <c r="B179" s="21" t="s">
        <v>318</v>
      </c>
      <c r="C179" s="7" t="s">
        <v>46</v>
      </c>
      <c r="D179" s="29">
        <v>0.47142857142857147</v>
      </c>
      <c r="E179" s="29">
        <v>0.37142857142857144</v>
      </c>
      <c r="F179" s="29">
        <v>0.32500000000000001</v>
      </c>
      <c r="G179" s="29">
        <v>0.33333333333333337</v>
      </c>
      <c r="H179" s="29">
        <v>0.37333333333333335</v>
      </c>
    </row>
    <row r="180" spans="1:8" x14ac:dyDescent="0.25">
      <c r="A180" s="6" t="str">
        <f>VLOOKUP(B180,Sheet7!$1:$1048576,2,)</f>
        <v>21K348</v>
      </c>
      <c r="B180" s="21" t="s">
        <v>318</v>
      </c>
      <c r="C180" s="7" t="s">
        <v>48</v>
      </c>
      <c r="D180" s="29">
        <v>0.44285714285714284</v>
      </c>
      <c r="E180" s="29">
        <v>0.43076923076923079</v>
      </c>
      <c r="F180" s="29">
        <v>0.375</v>
      </c>
      <c r="G180" s="29">
        <v>0.37142857142857144</v>
      </c>
      <c r="H180" s="29">
        <v>0.39852941176470585</v>
      </c>
    </row>
    <row r="181" spans="1:8" x14ac:dyDescent="0.25">
      <c r="A181" s="6" t="str">
        <f>VLOOKUP(B181,Sheet7!$1:$1048576,2,)</f>
        <v>11X275</v>
      </c>
      <c r="B181" s="21" t="s">
        <v>202</v>
      </c>
      <c r="C181" s="7" t="s">
        <v>5</v>
      </c>
      <c r="D181" s="29">
        <v>0.28000000000000003</v>
      </c>
      <c r="E181" s="29">
        <v>0.33333333333333337</v>
      </c>
      <c r="F181" s="29">
        <v>0.7</v>
      </c>
      <c r="G181" s="29">
        <v>0.5</v>
      </c>
      <c r="H181" s="29">
        <v>0.44500000000000001</v>
      </c>
    </row>
    <row r="182" spans="1:8" x14ac:dyDescent="0.25">
      <c r="A182" s="6" t="str">
        <f>VLOOKUP(B182,Sheet7!$1:$1048576,2,)</f>
        <v>11X275</v>
      </c>
      <c r="B182" s="21" t="s">
        <v>202</v>
      </c>
      <c r="C182" s="7" t="s">
        <v>20</v>
      </c>
      <c r="D182" s="29">
        <v>0.32500000000000001</v>
      </c>
      <c r="E182" s="29">
        <v>0.2</v>
      </c>
      <c r="F182" s="29">
        <v>0.14545454545454545</v>
      </c>
      <c r="G182" s="29">
        <v>0.16666666666666669</v>
      </c>
      <c r="H182" s="29">
        <v>0.19</v>
      </c>
    </row>
    <row r="183" spans="1:8" x14ac:dyDescent="0.25">
      <c r="A183" s="6" t="str">
        <f>VLOOKUP(B183,Sheet7!$1:$1048576,2,)</f>
        <v>11X275</v>
      </c>
      <c r="B183" s="21" t="s">
        <v>202</v>
      </c>
      <c r="C183" s="7" t="s">
        <v>23</v>
      </c>
      <c r="D183" s="29">
        <v>0.46666666666666662</v>
      </c>
      <c r="E183" s="29">
        <v>0.4</v>
      </c>
      <c r="F183" s="29">
        <v>0.47142857142857147</v>
      </c>
      <c r="G183" s="29">
        <v>0.41428571428571431</v>
      </c>
      <c r="H183" s="29">
        <v>0.43200000000000005</v>
      </c>
    </row>
    <row r="184" spans="1:8" x14ac:dyDescent="0.25">
      <c r="A184" s="6" t="str">
        <f>VLOOKUP(B184,Sheet7!$1:$1048576,2,)</f>
        <v>11X275</v>
      </c>
      <c r="B184" s="21" t="s">
        <v>202</v>
      </c>
      <c r="C184" s="7" t="s">
        <v>24</v>
      </c>
      <c r="D184" s="29">
        <v>0.15</v>
      </c>
      <c r="E184" s="29">
        <v>0.32</v>
      </c>
      <c r="F184" s="29">
        <v>0.36666666666666664</v>
      </c>
      <c r="G184" s="29">
        <v>0.45</v>
      </c>
      <c r="H184" s="29">
        <v>0.36666666666666664</v>
      </c>
    </row>
    <row r="185" spans="1:8" x14ac:dyDescent="0.25">
      <c r="A185" s="6" t="str">
        <f>VLOOKUP(B185,Sheet7!$1:$1048576,2,)</f>
        <v>11X275</v>
      </c>
      <c r="B185" s="21" t="s">
        <v>202</v>
      </c>
      <c r="C185" s="7" t="s">
        <v>30</v>
      </c>
      <c r="D185" s="29">
        <v>0.54</v>
      </c>
      <c r="E185" s="29">
        <v>0.55000000000000004</v>
      </c>
      <c r="F185" s="29">
        <v>0.7</v>
      </c>
      <c r="G185" s="29">
        <v>0.36249999999999999</v>
      </c>
      <c r="H185" s="29">
        <v>0.51363636363636367</v>
      </c>
    </row>
    <row r="186" spans="1:8" x14ac:dyDescent="0.25">
      <c r="A186" s="6" t="str">
        <f>VLOOKUP(B186,Sheet7!$1:$1048576,2,)</f>
        <v>11X275</v>
      </c>
      <c r="B186" s="21" t="s">
        <v>202</v>
      </c>
      <c r="C186" s="7" t="s">
        <v>44</v>
      </c>
      <c r="D186" s="29">
        <v>0.35</v>
      </c>
      <c r="E186" s="29">
        <v>0.14000000000000001</v>
      </c>
      <c r="F186" s="29">
        <v>0.18</v>
      </c>
      <c r="G186" s="29">
        <v>0.14000000000000001</v>
      </c>
      <c r="H186" s="29">
        <v>0.19473684210526315</v>
      </c>
    </row>
    <row r="187" spans="1:8" x14ac:dyDescent="0.25">
      <c r="A187" s="6" t="str">
        <f>VLOOKUP(B187,Sheet7!$1:$1048576,2,)</f>
        <v>11X275</v>
      </c>
      <c r="B187" s="21" t="s">
        <v>202</v>
      </c>
      <c r="C187" s="7" t="s">
        <v>47</v>
      </c>
      <c r="D187" s="29">
        <v>0.42499999999999999</v>
      </c>
      <c r="E187" s="29">
        <v>0.24545454545454548</v>
      </c>
      <c r="F187" s="29">
        <v>0.3</v>
      </c>
      <c r="G187" s="29">
        <v>0.26250000000000001</v>
      </c>
      <c r="H187" s="29">
        <v>0.28666666666666668</v>
      </c>
    </row>
    <row r="188" spans="1:8" x14ac:dyDescent="0.25">
      <c r="A188" s="6" t="str">
        <f>VLOOKUP(B188,Sheet7!$1:$1048576,2,)</f>
        <v>11X275</v>
      </c>
      <c r="B188" s="21" t="s">
        <v>202</v>
      </c>
      <c r="C188" s="7" t="s">
        <v>48</v>
      </c>
      <c r="D188" s="29" t="s">
        <v>15140</v>
      </c>
      <c r="E188" s="29">
        <v>0.26666666666666666</v>
      </c>
      <c r="F188" s="29">
        <v>0.28571428571428575</v>
      </c>
      <c r="G188" s="29">
        <v>0.25555555555555559</v>
      </c>
      <c r="H188" s="29">
        <v>0.26800000000000002</v>
      </c>
    </row>
    <row r="189" spans="1:8" x14ac:dyDescent="0.25">
      <c r="A189" s="6" t="str">
        <f>VLOOKUP(B189,Sheet7!$1:$1048576,2,)</f>
        <v>29Q243</v>
      </c>
      <c r="B189" s="21" t="s">
        <v>126</v>
      </c>
      <c r="C189" s="7" t="s">
        <v>3</v>
      </c>
      <c r="D189" s="29">
        <v>0.48</v>
      </c>
      <c r="E189" s="29">
        <v>0.45384615384615384</v>
      </c>
      <c r="F189" s="29">
        <v>0.24285714285714285</v>
      </c>
      <c r="G189" s="29">
        <v>0.3</v>
      </c>
      <c r="H189" s="29">
        <v>0.37352941176470589</v>
      </c>
    </row>
    <row r="190" spans="1:8" x14ac:dyDescent="0.25">
      <c r="A190" s="6" t="str">
        <f>VLOOKUP(B190,Sheet7!$1:$1048576,2,)</f>
        <v>29Q243</v>
      </c>
      <c r="B190" s="21" t="s">
        <v>126</v>
      </c>
      <c r="C190" s="7" t="s">
        <v>5</v>
      </c>
      <c r="D190" s="29">
        <v>0.18571428571428572</v>
      </c>
      <c r="E190" s="29">
        <v>0.32142857142857145</v>
      </c>
      <c r="F190" s="29">
        <v>0.38750000000000001</v>
      </c>
      <c r="G190" s="29">
        <v>0.14166666666666666</v>
      </c>
      <c r="H190" s="29">
        <v>0.28888888888888892</v>
      </c>
    </row>
    <row r="191" spans="1:8" x14ac:dyDescent="0.25">
      <c r="A191" s="6" t="str">
        <f>VLOOKUP(B191,Sheet7!$1:$1048576,2,)</f>
        <v>29Q243</v>
      </c>
      <c r="B191" s="21" t="s">
        <v>126</v>
      </c>
      <c r="C191" s="7" t="s">
        <v>6</v>
      </c>
      <c r="D191" s="29">
        <v>0.4</v>
      </c>
      <c r="E191" s="29">
        <v>0.05</v>
      </c>
      <c r="F191" s="29">
        <v>0.45</v>
      </c>
      <c r="G191" s="29">
        <v>0.45</v>
      </c>
      <c r="H191" s="29">
        <v>0.33750000000000002</v>
      </c>
    </row>
    <row r="192" spans="1:8" x14ac:dyDescent="0.25">
      <c r="A192" s="6" t="str">
        <f>VLOOKUP(B192,Sheet7!$1:$1048576,2,)</f>
        <v>29Q243</v>
      </c>
      <c r="B192" s="21" t="s">
        <v>126</v>
      </c>
      <c r="C192" s="7" t="s">
        <v>8</v>
      </c>
      <c r="D192" s="29">
        <v>0.2</v>
      </c>
      <c r="E192" s="29">
        <v>0.1</v>
      </c>
      <c r="F192" s="29">
        <v>0.25</v>
      </c>
      <c r="G192" s="29">
        <v>0.34285714285714286</v>
      </c>
      <c r="H192" s="29">
        <v>0.21111111111111111</v>
      </c>
    </row>
    <row r="193" spans="1:8" x14ac:dyDescent="0.25">
      <c r="A193" s="6" t="str">
        <f>VLOOKUP(B193,Sheet7!$1:$1048576,2,)</f>
        <v>29Q243</v>
      </c>
      <c r="B193" s="21" t="s">
        <v>126</v>
      </c>
      <c r="C193" s="7" t="s">
        <v>9</v>
      </c>
      <c r="D193" s="29">
        <v>0.1</v>
      </c>
      <c r="E193" s="29">
        <v>0.3</v>
      </c>
      <c r="F193" s="29">
        <v>0.4</v>
      </c>
      <c r="G193" s="29">
        <v>0.4</v>
      </c>
      <c r="H193" s="29">
        <v>0.34166666666666662</v>
      </c>
    </row>
    <row r="194" spans="1:8" x14ac:dyDescent="0.25">
      <c r="A194" s="6" t="str">
        <f>VLOOKUP(B194,Sheet7!$1:$1048576,2,)</f>
        <v>29Q243</v>
      </c>
      <c r="B194" s="21" t="s">
        <v>126</v>
      </c>
      <c r="C194" s="7" t="s">
        <v>11</v>
      </c>
      <c r="D194" s="29">
        <v>0.64</v>
      </c>
      <c r="E194" s="29">
        <v>0.53</v>
      </c>
      <c r="F194" s="29">
        <v>0.51818181818181819</v>
      </c>
      <c r="G194" s="29">
        <v>0.55000000000000004</v>
      </c>
      <c r="H194" s="29">
        <v>0.54705882352941171</v>
      </c>
    </row>
    <row r="195" spans="1:8" x14ac:dyDescent="0.25">
      <c r="A195" s="6" t="str">
        <f>VLOOKUP(B195,Sheet7!$1:$1048576,2,)</f>
        <v>29Q243</v>
      </c>
      <c r="B195" s="21" t="s">
        <v>126</v>
      </c>
      <c r="C195" s="7" t="s">
        <v>17</v>
      </c>
      <c r="D195" s="29">
        <v>0.46666666666666662</v>
      </c>
      <c r="E195" s="29">
        <v>0.47499999999999998</v>
      </c>
      <c r="F195" s="29">
        <v>0.45714285714285713</v>
      </c>
      <c r="G195" s="29">
        <v>0.63636363636363635</v>
      </c>
      <c r="H195" s="29">
        <v>0.51282051282051289</v>
      </c>
    </row>
    <row r="196" spans="1:8" x14ac:dyDescent="0.25">
      <c r="A196" s="6" t="str">
        <f>VLOOKUP(B196,Sheet7!$1:$1048576,2,)</f>
        <v>29Q243</v>
      </c>
      <c r="B196" s="21" t="s">
        <v>126</v>
      </c>
      <c r="C196" s="7" t="s">
        <v>23</v>
      </c>
      <c r="D196" s="29">
        <v>0.27500000000000002</v>
      </c>
      <c r="E196" s="29">
        <v>0.32500000000000001</v>
      </c>
      <c r="F196" s="29">
        <v>0.27333333333333332</v>
      </c>
      <c r="G196" s="29">
        <v>0.55000000000000004</v>
      </c>
      <c r="H196" s="29">
        <v>0.33636363636363631</v>
      </c>
    </row>
    <row r="197" spans="1:8" x14ac:dyDescent="0.25">
      <c r="A197" s="6" t="str">
        <f>VLOOKUP(B197,Sheet7!$1:$1048576,2,)</f>
        <v>29Q243</v>
      </c>
      <c r="B197" s="21" t="s">
        <v>126</v>
      </c>
      <c r="C197" s="7" t="s">
        <v>26</v>
      </c>
      <c r="D197" s="29" t="s">
        <v>15140</v>
      </c>
      <c r="E197" s="29">
        <v>0.38333333333333336</v>
      </c>
      <c r="F197" s="29">
        <v>0.43333333333333335</v>
      </c>
      <c r="G197" s="29">
        <v>0.45</v>
      </c>
      <c r="H197" s="29">
        <v>0.40909090909090906</v>
      </c>
    </row>
    <row r="198" spans="1:8" x14ac:dyDescent="0.25">
      <c r="A198" s="6" t="str">
        <f>VLOOKUP(B198,Sheet7!$1:$1048576,2,)</f>
        <v>29Q243</v>
      </c>
      <c r="B198" s="21" t="s">
        <v>126</v>
      </c>
      <c r="C198" s="7" t="s">
        <v>28</v>
      </c>
      <c r="D198" s="29">
        <v>6.6666666666666666E-2</v>
      </c>
      <c r="E198" s="29">
        <v>0.32</v>
      </c>
      <c r="F198" s="29">
        <v>0</v>
      </c>
      <c r="G198" s="29">
        <v>0.25</v>
      </c>
      <c r="H198" s="29">
        <v>0.19</v>
      </c>
    </row>
    <row r="199" spans="1:8" x14ac:dyDescent="0.25">
      <c r="A199" s="6" t="str">
        <f>VLOOKUP(B199,Sheet7!$1:$1048576,2,)</f>
        <v>29Q243</v>
      </c>
      <c r="B199" s="21" t="s">
        <v>126</v>
      </c>
      <c r="C199" s="7" t="s">
        <v>30</v>
      </c>
      <c r="D199" s="29">
        <v>0.28571428571428575</v>
      </c>
      <c r="E199" s="29">
        <v>0.22857142857142856</v>
      </c>
      <c r="F199" s="29">
        <v>0.26</v>
      </c>
      <c r="G199" s="29">
        <v>0.13333333333333333</v>
      </c>
      <c r="H199" s="29">
        <v>0.22686567164179106</v>
      </c>
    </row>
    <row r="200" spans="1:8" x14ac:dyDescent="0.25">
      <c r="A200" s="6" t="str">
        <f>VLOOKUP(B200,Sheet7!$1:$1048576,2,)</f>
        <v>29Q243</v>
      </c>
      <c r="B200" s="21" t="s">
        <v>126</v>
      </c>
      <c r="C200" s="7" t="s">
        <v>31</v>
      </c>
      <c r="D200" s="29">
        <v>0.7</v>
      </c>
      <c r="E200" s="29">
        <v>0</v>
      </c>
      <c r="F200" s="29" t="s">
        <v>15140</v>
      </c>
      <c r="G200" s="29">
        <v>0.45</v>
      </c>
      <c r="H200" s="29">
        <v>0.32</v>
      </c>
    </row>
    <row r="201" spans="1:8" x14ac:dyDescent="0.25">
      <c r="A201" s="6" t="str">
        <f>VLOOKUP(B201,Sheet7!$1:$1048576,2,)</f>
        <v>29Q243</v>
      </c>
      <c r="B201" s="21" t="s">
        <v>126</v>
      </c>
      <c r="C201" s="7" t="s">
        <v>32</v>
      </c>
      <c r="D201" s="29">
        <v>0.2</v>
      </c>
      <c r="E201" s="29">
        <v>0.17857142857142858</v>
      </c>
      <c r="F201" s="29">
        <v>0.31818181818181818</v>
      </c>
      <c r="G201" s="29">
        <v>0.35714285714285715</v>
      </c>
      <c r="H201" s="29">
        <v>0.2583333333333333</v>
      </c>
    </row>
    <row r="202" spans="1:8" x14ac:dyDescent="0.25">
      <c r="A202" s="6" t="str">
        <f>VLOOKUP(B202,Sheet7!$1:$1048576,2,)</f>
        <v>29Q243</v>
      </c>
      <c r="B202" s="21" t="s">
        <v>126</v>
      </c>
      <c r="C202" s="7" t="s">
        <v>33</v>
      </c>
      <c r="D202" s="29">
        <v>6.6666666666666666E-2</v>
      </c>
      <c r="E202" s="29">
        <v>0.08</v>
      </c>
      <c r="F202" s="29">
        <v>0.3</v>
      </c>
      <c r="G202" s="29">
        <v>0.73333333333333328</v>
      </c>
      <c r="H202" s="29">
        <v>0.26428571428571429</v>
      </c>
    </row>
    <row r="203" spans="1:8" x14ac:dyDescent="0.25">
      <c r="A203" s="6" t="str">
        <f>VLOOKUP(B203,Sheet7!$1:$1048576,2,)</f>
        <v>29Q243</v>
      </c>
      <c r="B203" s="21" t="s">
        <v>126</v>
      </c>
      <c r="C203" s="7" t="s">
        <v>35</v>
      </c>
      <c r="D203" s="29">
        <v>0.2</v>
      </c>
      <c r="E203" s="29">
        <v>0.17</v>
      </c>
      <c r="F203" s="29">
        <v>0.18181818181818182</v>
      </c>
      <c r="G203" s="29">
        <v>0.32222222222222219</v>
      </c>
      <c r="H203" s="29">
        <v>0.21666666666666667</v>
      </c>
    </row>
    <row r="204" spans="1:8" x14ac:dyDescent="0.25">
      <c r="A204" s="6" t="str">
        <f>VLOOKUP(B204,Sheet7!$1:$1048576,2,)</f>
        <v>29Q243</v>
      </c>
      <c r="B204" s="21" t="s">
        <v>126</v>
      </c>
      <c r="C204" s="7" t="s">
        <v>41</v>
      </c>
      <c r="D204" s="29">
        <v>0.3</v>
      </c>
      <c r="E204" s="29">
        <v>0.26</v>
      </c>
      <c r="F204" s="29">
        <v>0.35833333333333334</v>
      </c>
      <c r="G204" s="29">
        <v>0.44615384615384612</v>
      </c>
      <c r="H204" s="29">
        <v>0.35238095238095241</v>
      </c>
    </row>
    <row r="205" spans="1:8" x14ac:dyDescent="0.25">
      <c r="A205" s="6" t="str">
        <f>VLOOKUP(B205,Sheet7!$1:$1048576,2,)</f>
        <v>29Q243</v>
      </c>
      <c r="B205" s="21" t="s">
        <v>126</v>
      </c>
      <c r="C205" s="7" t="s">
        <v>47</v>
      </c>
      <c r="D205" s="29">
        <v>0.2</v>
      </c>
      <c r="E205" s="29">
        <v>0.1</v>
      </c>
      <c r="F205" s="29">
        <v>0.17</v>
      </c>
      <c r="G205" s="29">
        <v>0.28333333333333333</v>
      </c>
      <c r="H205" s="29">
        <v>0.17037037037037039</v>
      </c>
    </row>
    <row r="206" spans="1:8" x14ac:dyDescent="0.25">
      <c r="A206" s="6" t="str">
        <f>VLOOKUP(B206,Sheet7!$1:$1048576,2,)</f>
        <v>29Q243</v>
      </c>
      <c r="B206" s="21" t="s">
        <v>126</v>
      </c>
      <c r="C206" s="7" t="s">
        <v>50</v>
      </c>
      <c r="D206" s="29" t="s">
        <v>15140</v>
      </c>
      <c r="E206" s="29">
        <v>0.35</v>
      </c>
      <c r="F206" s="29">
        <v>0.33333333333333337</v>
      </c>
      <c r="G206" s="29">
        <v>0.25</v>
      </c>
      <c r="H206" s="29">
        <v>0.32500000000000001</v>
      </c>
    </row>
    <row r="207" spans="1:8" x14ac:dyDescent="0.25">
      <c r="A207" s="6" t="str">
        <f>VLOOKUP(B207,Sheet7!$1:$1048576,2,)</f>
        <v>18K563</v>
      </c>
      <c r="B207" s="21" t="s">
        <v>178</v>
      </c>
      <c r="C207" s="7" t="s">
        <v>5</v>
      </c>
      <c r="D207" s="29">
        <v>0.44666666666666666</v>
      </c>
      <c r="E207" s="29">
        <v>0.36666666666666664</v>
      </c>
      <c r="F207" s="29">
        <v>0.29285714285714287</v>
      </c>
      <c r="G207" s="29">
        <v>0.52727272727272723</v>
      </c>
      <c r="H207" s="29">
        <v>0.40869565217391307</v>
      </c>
    </row>
    <row r="208" spans="1:8" x14ac:dyDescent="0.25">
      <c r="A208" s="6" t="str">
        <f>VLOOKUP(B208,Sheet7!$1:$1048576,2,)</f>
        <v>18K563</v>
      </c>
      <c r="B208" s="21" t="s">
        <v>178</v>
      </c>
      <c r="C208" s="7" t="s">
        <v>11</v>
      </c>
      <c r="D208" s="29">
        <v>0</v>
      </c>
      <c r="E208" s="29">
        <v>0.1</v>
      </c>
      <c r="F208" s="29">
        <v>0</v>
      </c>
      <c r="G208" s="29">
        <v>0.3</v>
      </c>
      <c r="H208" s="29">
        <v>0.1</v>
      </c>
    </row>
    <row r="209" spans="1:8" x14ac:dyDescent="0.25">
      <c r="A209" s="6" t="str">
        <f>VLOOKUP(B209,Sheet7!$1:$1048576,2,)</f>
        <v>18K563</v>
      </c>
      <c r="B209" s="21" t="s">
        <v>178</v>
      </c>
      <c r="C209" s="7" t="s">
        <v>12</v>
      </c>
      <c r="D209" s="29" t="s">
        <v>15140</v>
      </c>
      <c r="E209" s="29">
        <v>0.2</v>
      </c>
      <c r="F209" s="29">
        <v>0</v>
      </c>
      <c r="G209" s="29" t="s">
        <v>15140</v>
      </c>
      <c r="H209" s="29">
        <v>0.1</v>
      </c>
    </row>
    <row r="210" spans="1:8" x14ac:dyDescent="0.25">
      <c r="A210" s="6" t="str">
        <f>VLOOKUP(B210,Sheet7!$1:$1048576,2,)</f>
        <v>18K563</v>
      </c>
      <c r="B210" s="21" t="s">
        <v>178</v>
      </c>
      <c r="C210" s="7" t="s">
        <v>17</v>
      </c>
      <c r="D210" s="29">
        <v>0</v>
      </c>
      <c r="E210" s="29">
        <v>0.15</v>
      </c>
      <c r="F210" s="29">
        <v>0.2</v>
      </c>
      <c r="G210" s="29">
        <v>0.2</v>
      </c>
      <c r="H210" s="29">
        <v>0.15</v>
      </c>
    </row>
    <row r="211" spans="1:8" x14ac:dyDescent="0.25">
      <c r="A211" s="6" t="str">
        <f>VLOOKUP(B211,Sheet7!$1:$1048576,2,)</f>
        <v>18K563</v>
      </c>
      <c r="B211" s="21" t="s">
        <v>178</v>
      </c>
      <c r="C211" s="7" t="s">
        <v>24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</row>
    <row r="212" spans="1:8" x14ac:dyDescent="0.25">
      <c r="A212" s="6" t="str">
        <f>VLOOKUP(B212,Sheet7!$1:$1048576,2,)</f>
        <v>18K563</v>
      </c>
      <c r="B212" s="21" t="s">
        <v>178</v>
      </c>
      <c r="C212" s="7" t="s">
        <v>30</v>
      </c>
      <c r="D212" s="29">
        <v>0.46250000000000002</v>
      </c>
      <c r="E212" s="29">
        <v>0.26923076923076922</v>
      </c>
      <c r="F212" s="29">
        <v>0.34166666666666662</v>
      </c>
      <c r="G212" s="29">
        <v>0.46666666666666662</v>
      </c>
      <c r="H212" s="29">
        <v>0.38400000000000001</v>
      </c>
    </row>
    <row r="213" spans="1:8" x14ac:dyDescent="0.25">
      <c r="A213" s="6" t="str">
        <f>VLOOKUP(B213,Sheet7!$1:$1048576,2,)</f>
        <v>18K563</v>
      </c>
      <c r="B213" s="21" t="s">
        <v>178</v>
      </c>
      <c r="C213" s="7" t="s">
        <v>35</v>
      </c>
      <c r="D213" s="29">
        <v>0</v>
      </c>
      <c r="E213" s="29">
        <v>0</v>
      </c>
      <c r="F213" s="29" t="s">
        <v>15140</v>
      </c>
      <c r="G213" s="29" t="s">
        <v>15140</v>
      </c>
      <c r="H213" s="29">
        <v>0</v>
      </c>
    </row>
    <row r="214" spans="1:8" x14ac:dyDescent="0.25">
      <c r="A214" s="6" t="str">
        <f>VLOOKUP(B214,Sheet7!$1:$1048576,2,)</f>
        <v>18K563</v>
      </c>
      <c r="B214" s="21" t="s">
        <v>178</v>
      </c>
      <c r="C214" s="7" t="s">
        <v>36</v>
      </c>
      <c r="D214" s="29" t="s">
        <v>15140</v>
      </c>
      <c r="E214" s="29">
        <v>0</v>
      </c>
      <c r="F214" s="29" t="s">
        <v>15140</v>
      </c>
      <c r="G214" s="29">
        <v>0</v>
      </c>
      <c r="H214" s="29">
        <v>0</v>
      </c>
    </row>
    <row r="215" spans="1:8" x14ac:dyDescent="0.25">
      <c r="A215" s="6" t="str">
        <f>VLOOKUP(B215,Sheet7!$1:$1048576,2,)</f>
        <v>18K563</v>
      </c>
      <c r="B215" s="21" t="s">
        <v>178</v>
      </c>
      <c r="C215" s="7" t="s">
        <v>41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</row>
    <row r="216" spans="1:8" x14ac:dyDescent="0.25">
      <c r="A216" s="6" t="str">
        <f>VLOOKUP(B216,Sheet7!$1:$1048576,2,)</f>
        <v>18K563</v>
      </c>
      <c r="B216" s="21" t="s">
        <v>178</v>
      </c>
      <c r="C216" s="7" t="s">
        <v>48</v>
      </c>
      <c r="D216" s="29">
        <v>0</v>
      </c>
      <c r="E216" s="29">
        <v>0.4</v>
      </c>
      <c r="F216" s="29">
        <v>0</v>
      </c>
      <c r="G216" s="29">
        <v>2.8571428571428571E-2</v>
      </c>
      <c r="H216" s="29">
        <v>0.13600000000000001</v>
      </c>
    </row>
    <row r="217" spans="1:8" x14ac:dyDescent="0.25">
      <c r="A217" s="6" t="str">
        <f>VLOOKUP(B217,Sheet7!$1:$1048576,2,)</f>
        <v>21K540</v>
      </c>
      <c r="B217" s="21" t="s">
        <v>550</v>
      </c>
      <c r="C217" s="7" t="s">
        <v>2</v>
      </c>
      <c r="D217" s="29">
        <v>0.2</v>
      </c>
      <c r="E217" s="29">
        <v>0.16666666666666669</v>
      </c>
      <c r="F217" s="29">
        <v>0.6</v>
      </c>
      <c r="G217" s="29">
        <v>0.55000000000000004</v>
      </c>
      <c r="H217" s="29">
        <v>0.44615384615384612</v>
      </c>
    </row>
    <row r="218" spans="1:8" x14ac:dyDescent="0.25">
      <c r="A218" s="6" t="str">
        <f>VLOOKUP(B218,Sheet7!$1:$1048576,2,)</f>
        <v>21K540</v>
      </c>
      <c r="B218" s="21" t="s">
        <v>550</v>
      </c>
      <c r="C218" s="7" t="s">
        <v>3</v>
      </c>
      <c r="D218" s="29">
        <v>0.47499999999999998</v>
      </c>
      <c r="E218" s="29">
        <v>0.25</v>
      </c>
      <c r="F218" s="29">
        <v>0.37142857142857144</v>
      </c>
      <c r="G218" s="29">
        <v>0.1</v>
      </c>
      <c r="H218" s="29">
        <v>0.29749999999999999</v>
      </c>
    </row>
    <row r="219" spans="1:8" x14ac:dyDescent="0.25">
      <c r="A219" s="6" t="str">
        <f>VLOOKUP(B219,Sheet7!$1:$1048576,2,)</f>
        <v>21K540</v>
      </c>
      <c r="B219" s="21" t="s">
        <v>550</v>
      </c>
      <c r="C219" s="7" t="s">
        <v>5</v>
      </c>
      <c r="D219" s="29">
        <v>0.1846153846153846</v>
      </c>
      <c r="E219" s="29">
        <v>0.15</v>
      </c>
      <c r="F219" s="29">
        <v>0.16666666666666669</v>
      </c>
      <c r="G219" s="29">
        <v>0.1</v>
      </c>
      <c r="H219" s="29">
        <v>0.16129032258064516</v>
      </c>
    </row>
    <row r="220" spans="1:8" x14ac:dyDescent="0.25">
      <c r="A220" s="6" t="str">
        <f>VLOOKUP(B220,Sheet7!$1:$1048576,2,)</f>
        <v>21K540</v>
      </c>
      <c r="B220" s="21" t="s">
        <v>550</v>
      </c>
      <c r="C220" s="7" t="s">
        <v>6</v>
      </c>
      <c r="D220" s="29">
        <v>0.9</v>
      </c>
      <c r="E220" s="29">
        <v>0.1</v>
      </c>
      <c r="F220" s="29">
        <v>0.47499999999999998</v>
      </c>
      <c r="G220" s="29">
        <v>0</v>
      </c>
      <c r="H220" s="29">
        <v>0.375</v>
      </c>
    </row>
    <row r="221" spans="1:8" x14ac:dyDescent="0.25">
      <c r="A221" s="6" t="str">
        <f>VLOOKUP(B221,Sheet7!$1:$1048576,2,)</f>
        <v>21K540</v>
      </c>
      <c r="B221" s="21" t="s">
        <v>550</v>
      </c>
      <c r="C221" s="7" t="s">
        <v>21</v>
      </c>
      <c r="D221" s="29">
        <v>0.05</v>
      </c>
      <c r="E221" s="29">
        <v>0.13333333333333333</v>
      </c>
      <c r="F221" s="29">
        <v>0.1</v>
      </c>
      <c r="G221" s="29">
        <v>4.2857142857142858E-2</v>
      </c>
      <c r="H221" s="29">
        <v>0.08</v>
      </c>
    </row>
    <row r="222" spans="1:8" x14ac:dyDescent="0.25">
      <c r="A222" s="6" t="str">
        <f>VLOOKUP(B222,Sheet7!$1:$1048576,2,)</f>
        <v>21K540</v>
      </c>
      <c r="B222" s="21" t="s">
        <v>550</v>
      </c>
      <c r="C222" s="7" t="s">
        <v>24</v>
      </c>
      <c r="D222" s="29">
        <v>0.25454545454545452</v>
      </c>
      <c r="E222" s="29">
        <v>0.15</v>
      </c>
      <c r="F222" s="29">
        <v>0.2153846153846154</v>
      </c>
      <c r="G222" s="29">
        <v>7.1428571428571438E-2</v>
      </c>
      <c r="H222" s="29">
        <v>0.20199999999999999</v>
      </c>
    </row>
    <row r="223" spans="1:8" x14ac:dyDescent="0.25">
      <c r="A223" s="6" t="str">
        <f>VLOOKUP(B223,Sheet7!$1:$1048576,2,)</f>
        <v>21K540</v>
      </c>
      <c r="B223" s="21" t="s">
        <v>550</v>
      </c>
      <c r="C223" s="7" t="s">
        <v>27</v>
      </c>
      <c r="D223" s="29">
        <v>0.05</v>
      </c>
      <c r="E223" s="29" t="s">
        <v>15140</v>
      </c>
      <c r="F223" s="29">
        <v>0.13333333333333333</v>
      </c>
      <c r="G223" s="29">
        <v>0.1125</v>
      </c>
      <c r="H223" s="29">
        <v>0.1076923076923077</v>
      </c>
    </row>
    <row r="224" spans="1:8" x14ac:dyDescent="0.25">
      <c r="A224" s="6" t="str">
        <f>VLOOKUP(B224,Sheet7!$1:$1048576,2,)</f>
        <v>21K540</v>
      </c>
      <c r="B224" s="21" t="s">
        <v>550</v>
      </c>
      <c r="C224" s="7" t="s">
        <v>28</v>
      </c>
      <c r="D224" s="29">
        <v>0.28000000000000003</v>
      </c>
      <c r="E224" s="29">
        <v>0.39411764705882357</v>
      </c>
      <c r="F224" s="29">
        <v>0.52307692307692311</v>
      </c>
      <c r="G224" s="29">
        <v>0.36363636363636365</v>
      </c>
      <c r="H224" s="29">
        <v>0.38750000000000001</v>
      </c>
    </row>
    <row r="225" spans="1:8" x14ac:dyDescent="0.25">
      <c r="A225" s="6" t="str">
        <f>VLOOKUP(B225,Sheet7!$1:$1048576,2,)</f>
        <v>21K540</v>
      </c>
      <c r="B225" s="21" t="s">
        <v>550</v>
      </c>
      <c r="C225" s="7" t="s">
        <v>30</v>
      </c>
      <c r="D225" s="29">
        <v>0.11538461538461538</v>
      </c>
      <c r="E225" s="29">
        <v>0.28749999999999998</v>
      </c>
      <c r="F225" s="29">
        <v>0.1125</v>
      </c>
      <c r="G225" s="29">
        <v>0.27500000000000002</v>
      </c>
      <c r="H225" s="29">
        <v>0.17575757575757575</v>
      </c>
    </row>
    <row r="226" spans="1:8" x14ac:dyDescent="0.25">
      <c r="A226" s="6" t="str">
        <f>VLOOKUP(B226,Sheet7!$1:$1048576,2,)</f>
        <v>21K540</v>
      </c>
      <c r="B226" s="21" t="s">
        <v>550</v>
      </c>
      <c r="C226" s="7" t="s">
        <v>31</v>
      </c>
      <c r="D226" s="29">
        <v>0.5</v>
      </c>
      <c r="E226" s="29">
        <v>0.22500000000000001</v>
      </c>
      <c r="F226" s="29">
        <v>0.3</v>
      </c>
      <c r="G226" s="29">
        <v>0</v>
      </c>
      <c r="H226" s="29">
        <v>0.17499999999999999</v>
      </c>
    </row>
    <row r="227" spans="1:8" x14ac:dyDescent="0.25">
      <c r="A227" s="6" t="str">
        <f>VLOOKUP(B227,Sheet7!$1:$1048576,2,)</f>
        <v>21K540</v>
      </c>
      <c r="B227" s="21" t="s">
        <v>550</v>
      </c>
      <c r="C227" s="7" t="s">
        <v>45</v>
      </c>
      <c r="D227" s="29">
        <v>0.4</v>
      </c>
      <c r="E227" s="29">
        <v>0.05</v>
      </c>
      <c r="F227" s="29">
        <v>0.25</v>
      </c>
      <c r="G227" s="29">
        <v>0.38888888888888884</v>
      </c>
      <c r="H227" s="29">
        <v>0.3</v>
      </c>
    </row>
    <row r="228" spans="1:8" x14ac:dyDescent="0.25">
      <c r="A228" s="6" t="str">
        <f>VLOOKUP(B228,Sheet7!$1:$1048576,2,)</f>
        <v>21K540</v>
      </c>
      <c r="B228" s="21" t="s">
        <v>550</v>
      </c>
      <c r="C228" s="7" t="s">
        <v>48</v>
      </c>
      <c r="D228" s="29">
        <v>0.15416666666666667</v>
      </c>
      <c r="E228" s="29">
        <v>0.1875</v>
      </c>
      <c r="F228" s="29">
        <v>0.26153846153846155</v>
      </c>
      <c r="G228" s="29">
        <v>0.16666666666666669</v>
      </c>
      <c r="H228" s="29">
        <v>0.18615384615384617</v>
      </c>
    </row>
    <row r="229" spans="1:8" x14ac:dyDescent="0.25">
      <c r="A229" s="6" t="str">
        <f>VLOOKUP(B229,Sheet7!$1:$1048576,2,)</f>
        <v>14K586</v>
      </c>
      <c r="B229" s="21" t="s">
        <v>103</v>
      </c>
      <c r="C229" s="7" t="s">
        <v>5</v>
      </c>
      <c r="D229" s="29">
        <v>0</v>
      </c>
      <c r="E229" s="29">
        <v>0.44</v>
      </c>
      <c r="F229" s="29">
        <v>0.33333333333333337</v>
      </c>
      <c r="G229" s="29">
        <v>0.2</v>
      </c>
      <c r="H229" s="29">
        <v>0.28000000000000003</v>
      </c>
    </row>
    <row r="230" spans="1:8" x14ac:dyDescent="0.25">
      <c r="A230" s="6" t="str">
        <f>VLOOKUP(B230,Sheet7!$1:$1048576,2,)</f>
        <v>14K586</v>
      </c>
      <c r="B230" s="21" t="s">
        <v>103</v>
      </c>
      <c r="C230" s="7" t="s">
        <v>21</v>
      </c>
      <c r="D230" s="29">
        <v>0</v>
      </c>
      <c r="E230" s="29">
        <v>0</v>
      </c>
      <c r="F230" s="29">
        <v>0.38750000000000001</v>
      </c>
      <c r="G230" s="29">
        <v>0.61428571428571432</v>
      </c>
      <c r="H230" s="29">
        <v>0.38947368421052631</v>
      </c>
    </row>
    <row r="231" spans="1:8" x14ac:dyDescent="0.25">
      <c r="A231" s="6" t="str">
        <f>VLOOKUP(B231,Sheet7!$1:$1048576,2,)</f>
        <v>14K586</v>
      </c>
      <c r="B231" s="21" t="s">
        <v>103</v>
      </c>
      <c r="C231" s="7" t="s">
        <v>30</v>
      </c>
      <c r="D231" s="29">
        <v>0.17499999999999999</v>
      </c>
      <c r="E231" s="29">
        <v>0.15</v>
      </c>
      <c r="F231" s="29">
        <v>0.20833333333333331</v>
      </c>
      <c r="G231" s="29">
        <v>8.7499999999999994E-2</v>
      </c>
      <c r="H231" s="29">
        <v>0.16071428571428573</v>
      </c>
    </row>
    <row r="232" spans="1:8" x14ac:dyDescent="0.25">
      <c r="A232" s="6" t="str">
        <f>VLOOKUP(B232,Sheet7!$1:$1048576,2,)</f>
        <v>14K586</v>
      </c>
      <c r="B232" s="21" t="s">
        <v>103</v>
      </c>
      <c r="C232" s="7" t="s">
        <v>45</v>
      </c>
      <c r="D232" s="29" t="s">
        <v>15140</v>
      </c>
      <c r="E232" s="29">
        <v>0</v>
      </c>
      <c r="F232" s="29">
        <v>0.5</v>
      </c>
      <c r="G232" s="29">
        <v>0.33333333333333337</v>
      </c>
      <c r="H232" s="29">
        <v>0.375</v>
      </c>
    </row>
    <row r="233" spans="1:8" x14ac:dyDescent="0.25">
      <c r="A233" s="6" t="str">
        <f>VLOOKUP(B233,Sheet7!$1:$1048576,2,)</f>
        <v>02M543</v>
      </c>
      <c r="B233" s="21" t="s">
        <v>121</v>
      </c>
      <c r="C233" s="7" t="s">
        <v>5</v>
      </c>
      <c r="D233" s="29">
        <v>0.32727272727272727</v>
      </c>
      <c r="E233" s="29">
        <v>0.25</v>
      </c>
      <c r="F233" s="29">
        <v>0.30769230769230771</v>
      </c>
      <c r="G233" s="29">
        <v>0.3</v>
      </c>
      <c r="H233" s="29">
        <v>0.29333333333333333</v>
      </c>
    </row>
    <row r="234" spans="1:8" x14ac:dyDescent="0.25">
      <c r="A234" s="6" t="str">
        <f>VLOOKUP(B234,Sheet7!$1:$1048576,2,)</f>
        <v>02M543</v>
      </c>
      <c r="B234" s="21" t="s">
        <v>121</v>
      </c>
      <c r="C234" s="7" t="s">
        <v>17</v>
      </c>
      <c r="D234" s="29">
        <v>0.64</v>
      </c>
      <c r="E234" s="29">
        <v>0.5</v>
      </c>
      <c r="F234" s="29">
        <v>0.32857142857142851</v>
      </c>
      <c r="G234" s="29">
        <v>0.38333333333333336</v>
      </c>
      <c r="H234" s="29">
        <v>0.44285714285714284</v>
      </c>
    </row>
    <row r="235" spans="1:8" x14ac:dyDescent="0.25">
      <c r="A235" s="6" t="str">
        <f>VLOOKUP(B235,Sheet7!$1:$1048576,2,)</f>
        <v>02M543</v>
      </c>
      <c r="B235" s="21" t="s">
        <v>121</v>
      </c>
      <c r="C235" s="7" t="s">
        <v>20</v>
      </c>
      <c r="D235" s="29">
        <v>0.44</v>
      </c>
      <c r="E235" s="29">
        <v>0.42</v>
      </c>
      <c r="F235" s="29">
        <v>0.61428571428571432</v>
      </c>
      <c r="G235" s="29">
        <v>0.54285714285714282</v>
      </c>
      <c r="H235" s="29">
        <v>0.51666666666666661</v>
      </c>
    </row>
    <row r="236" spans="1:8" x14ac:dyDescent="0.25">
      <c r="A236" s="6" t="str">
        <f>VLOOKUP(B236,Sheet7!$1:$1048576,2,)</f>
        <v>02M543</v>
      </c>
      <c r="B236" s="21" t="s">
        <v>121</v>
      </c>
      <c r="C236" s="7" t="s">
        <v>21</v>
      </c>
      <c r="D236" s="29">
        <v>0.32500000000000001</v>
      </c>
      <c r="E236" s="29">
        <v>0.6333333333333333</v>
      </c>
      <c r="F236" s="29">
        <v>0.23</v>
      </c>
      <c r="G236" s="29">
        <v>0.51428571428571435</v>
      </c>
      <c r="H236" s="29">
        <v>0.37142857142857144</v>
      </c>
    </row>
    <row r="237" spans="1:8" x14ac:dyDescent="0.25">
      <c r="A237" s="6" t="str">
        <f>VLOOKUP(B237,Sheet7!$1:$1048576,2,)</f>
        <v>02M543</v>
      </c>
      <c r="B237" s="21" t="s">
        <v>121</v>
      </c>
      <c r="C237" s="7" t="s">
        <v>23</v>
      </c>
      <c r="D237" s="29">
        <v>0.33333333333333337</v>
      </c>
      <c r="E237" s="29">
        <v>0.32</v>
      </c>
      <c r="F237" s="29">
        <v>0.25</v>
      </c>
      <c r="G237" s="29">
        <v>0.4</v>
      </c>
      <c r="H237" s="29">
        <v>0.32</v>
      </c>
    </row>
    <row r="238" spans="1:8" x14ac:dyDescent="0.25">
      <c r="A238" s="6" t="str">
        <f>VLOOKUP(B238,Sheet7!$1:$1048576,2,)</f>
        <v>02M543</v>
      </c>
      <c r="B238" s="21" t="s">
        <v>121</v>
      </c>
      <c r="C238" s="7" t="s">
        <v>24</v>
      </c>
      <c r="D238" s="29">
        <v>0.3</v>
      </c>
      <c r="E238" s="29">
        <v>0.25</v>
      </c>
      <c r="F238" s="29">
        <v>0.35652173913043478</v>
      </c>
      <c r="G238" s="29">
        <v>0.42307692307692307</v>
      </c>
      <c r="H238" s="29">
        <v>0.35909090909090907</v>
      </c>
    </row>
    <row r="239" spans="1:8" x14ac:dyDescent="0.25">
      <c r="A239" s="6" t="str">
        <f>VLOOKUP(B239,Sheet7!$1:$1048576,2,)</f>
        <v>02M543</v>
      </c>
      <c r="B239" s="21" t="s">
        <v>121</v>
      </c>
      <c r="C239" s="7" t="s">
        <v>26</v>
      </c>
      <c r="D239" s="29" t="s">
        <v>15140</v>
      </c>
      <c r="E239" s="29">
        <v>0.1</v>
      </c>
      <c r="F239" s="29">
        <v>0</v>
      </c>
      <c r="G239" s="29" t="s">
        <v>15140</v>
      </c>
      <c r="H239" s="29">
        <v>3.3333333333333333E-2</v>
      </c>
    </row>
    <row r="240" spans="1:8" x14ac:dyDescent="0.25">
      <c r="A240" s="6" t="str">
        <f>VLOOKUP(B240,Sheet7!$1:$1048576,2,)</f>
        <v>02M543</v>
      </c>
      <c r="B240" s="21" t="s">
        <v>121</v>
      </c>
      <c r="C240" s="7" t="s">
        <v>27</v>
      </c>
      <c r="D240" s="29">
        <v>0</v>
      </c>
      <c r="E240" s="29">
        <v>0.05</v>
      </c>
      <c r="F240" s="29">
        <v>6.6666666666666666E-2</v>
      </c>
      <c r="G240" s="29">
        <v>0.4</v>
      </c>
      <c r="H240" s="29">
        <v>0.1</v>
      </c>
    </row>
    <row r="241" spans="1:8" x14ac:dyDescent="0.25">
      <c r="A241" s="6" t="str">
        <f>VLOOKUP(B241,Sheet7!$1:$1048576,2,)</f>
        <v>02M543</v>
      </c>
      <c r="B241" s="21" t="s">
        <v>121</v>
      </c>
      <c r="C241" s="7" t="s">
        <v>30</v>
      </c>
      <c r="D241" s="29">
        <v>0.28000000000000003</v>
      </c>
      <c r="E241" s="29">
        <v>0.26666666666666666</v>
      </c>
      <c r="F241" s="29">
        <v>0.2</v>
      </c>
      <c r="G241" s="29">
        <v>0.28888888888888892</v>
      </c>
      <c r="H241" s="29">
        <v>0.25882352941176473</v>
      </c>
    </row>
    <row r="242" spans="1:8" x14ac:dyDescent="0.25">
      <c r="A242" s="6" t="str">
        <f>VLOOKUP(B242,Sheet7!$1:$1048576,2,)</f>
        <v>02M543</v>
      </c>
      <c r="B242" s="21" t="s">
        <v>121</v>
      </c>
      <c r="C242" s="7" t="s">
        <v>41</v>
      </c>
      <c r="D242" s="29">
        <v>0.125</v>
      </c>
      <c r="E242" s="29">
        <v>7.4999999999999997E-2</v>
      </c>
      <c r="F242" s="29">
        <v>0.125</v>
      </c>
      <c r="G242" s="29">
        <v>0.05</v>
      </c>
      <c r="H242" s="29">
        <v>9.583333333333334E-2</v>
      </c>
    </row>
    <row r="243" spans="1:8" x14ac:dyDescent="0.25">
      <c r="A243" s="6" t="str">
        <f>VLOOKUP(B243,Sheet7!$1:$1048576,2,)</f>
        <v>02M543</v>
      </c>
      <c r="B243" s="21" t="s">
        <v>121</v>
      </c>
      <c r="C243" s="7" t="s">
        <v>44</v>
      </c>
      <c r="D243" s="29">
        <v>0.62</v>
      </c>
      <c r="E243" s="29">
        <v>0.55000000000000004</v>
      </c>
      <c r="F243" s="29">
        <v>0.41666666666666663</v>
      </c>
      <c r="G243" s="29">
        <v>0.41111111111111115</v>
      </c>
      <c r="H243" s="29">
        <v>0.47916666666666663</v>
      </c>
    </row>
    <row r="244" spans="1:8" x14ac:dyDescent="0.25">
      <c r="A244" s="6" t="str">
        <f>VLOOKUP(B244,Sheet7!$1:$1048576,2,)</f>
        <v>02M543</v>
      </c>
      <c r="B244" s="21" t="s">
        <v>121</v>
      </c>
      <c r="C244" s="7" t="s">
        <v>45</v>
      </c>
      <c r="D244" s="29">
        <v>0.7</v>
      </c>
      <c r="E244" s="29">
        <v>0.65</v>
      </c>
      <c r="F244" s="29">
        <v>0.32222222222222219</v>
      </c>
      <c r="G244" s="29">
        <v>0.56666666666666665</v>
      </c>
      <c r="H244" s="29">
        <v>0.4956521739130435</v>
      </c>
    </row>
    <row r="245" spans="1:8" x14ac:dyDescent="0.25">
      <c r="A245" s="6" t="str">
        <f>VLOOKUP(B245,Sheet7!$1:$1048576,2,)</f>
        <v>02M543</v>
      </c>
      <c r="B245" s="21" t="s">
        <v>121</v>
      </c>
      <c r="C245" s="7" t="s">
        <v>47</v>
      </c>
      <c r="D245" s="29">
        <v>0</v>
      </c>
      <c r="E245" s="29">
        <v>0.15</v>
      </c>
      <c r="F245" s="29">
        <v>0.1</v>
      </c>
      <c r="G245" s="29">
        <v>3.3333333333333333E-2</v>
      </c>
      <c r="H245" s="29">
        <v>9.0909090909090912E-2</v>
      </c>
    </row>
    <row r="246" spans="1:8" x14ac:dyDescent="0.25">
      <c r="A246" s="6" t="str">
        <f>VLOOKUP(B246,Sheet7!$1:$1048576,2,)</f>
        <v>02M543</v>
      </c>
      <c r="B246" s="21" t="s">
        <v>121</v>
      </c>
      <c r="C246" s="7" t="s">
        <v>48</v>
      </c>
      <c r="D246" s="29">
        <v>0.34285714285714286</v>
      </c>
      <c r="E246" s="29">
        <v>0.40769230769230769</v>
      </c>
      <c r="F246" s="29">
        <v>0.50476190476190474</v>
      </c>
      <c r="G246" s="29">
        <v>0.38750000000000001</v>
      </c>
      <c r="H246" s="29">
        <v>0.42461538461538462</v>
      </c>
    </row>
    <row r="247" spans="1:8" x14ac:dyDescent="0.25">
      <c r="A247" s="6" t="str">
        <f>VLOOKUP(B247,Sheet7!$1:$1048576,2,)</f>
        <v>02M543</v>
      </c>
      <c r="B247" s="21" t="s">
        <v>121</v>
      </c>
      <c r="C247" s="7" t="s">
        <v>50</v>
      </c>
      <c r="D247" s="29" t="s">
        <v>15140</v>
      </c>
      <c r="E247" s="29">
        <v>0</v>
      </c>
      <c r="F247" s="29" t="s">
        <v>15140</v>
      </c>
      <c r="G247" s="29" t="s">
        <v>15140</v>
      </c>
      <c r="H247" s="29">
        <v>0</v>
      </c>
    </row>
    <row r="248" spans="1:8" x14ac:dyDescent="0.25">
      <c r="A248" s="6" t="str">
        <f>VLOOKUP(B248,Sheet7!$1:$1048576,2,)</f>
        <v>31R445</v>
      </c>
      <c r="B248" s="21" t="s">
        <v>146</v>
      </c>
      <c r="C248" s="7" t="s">
        <v>4</v>
      </c>
      <c r="D248" s="29">
        <v>0.6</v>
      </c>
      <c r="E248" s="29">
        <v>0.34285714285714286</v>
      </c>
      <c r="F248" s="29">
        <v>0.28000000000000003</v>
      </c>
      <c r="G248" s="29">
        <v>0.05</v>
      </c>
      <c r="H248" s="29">
        <v>0.30526315789473685</v>
      </c>
    </row>
    <row r="249" spans="1:8" x14ac:dyDescent="0.25">
      <c r="A249" s="6" t="str">
        <f>VLOOKUP(B249,Sheet7!$1:$1048576,2,)</f>
        <v>31R445</v>
      </c>
      <c r="B249" s="21" t="s">
        <v>146</v>
      </c>
      <c r="C249" s="7" t="s">
        <v>5</v>
      </c>
      <c r="D249" s="29">
        <v>0.22500000000000001</v>
      </c>
      <c r="E249" s="29">
        <v>0.27500000000000002</v>
      </c>
      <c r="F249" s="29">
        <v>0.44666666666666666</v>
      </c>
      <c r="G249" s="29">
        <v>0.46666666666666662</v>
      </c>
      <c r="H249" s="29">
        <v>0.35909090909090907</v>
      </c>
    </row>
    <row r="250" spans="1:8" x14ac:dyDescent="0.25">
      <c r="A250" s="6" t="str">
        <f>VLOOKUP(B250,Sheet7!$1:$1048576,2,)</f>
        <v>31R445</v>
      </c>
      <c r="B250" s="21" t="s">
        <v>146</v>
      </c>
      <c r="C250" s="7" t="s">
        <v>12</v>
      </c>
      <c r="D250" s="29">
        <v>0.58750000000000002</v>
      </c>
      <c r="E250" s="29">
        <v>0.60370370370370374</v>
      </c>
      <c r="F250" s="29">
        <v>0.65294117647058825</v>
      </c>
      <c r="G250" s="29">
        <v>0.62142857142857144</v>
      </c>
      <c r="H250" s="29">
        <v>0.6121951219512195</v>
      </c>
    </row>
    <row r="251" spans="1:8" x14ac:dyDescent="0.25">
      <c r="A251" s="6" t="str">
        <f>VLOOKUP(B251,Sheet7!$1:$1048576,2,)</f>
        <v>31R445</v>
      </c>
      <c r="B251" s="21" t="s">
        <v>146</v>
      </c>
      <c r="C251" s="7" t="s">
        <v>29</v>
      </c>
      <c r="D251" s="29">
        <v>0.36</v>
      </c>
      <c r="E251" s="29">
        <v>0.32500000000000001</v>
      </c>
      <c r="F251" s="29">
        <v>0.31428571428571428</v>
      </c>
      <c r="G251" s="29">
        <v>0.1</v>
      </c>
      <c r="H251" s="29">
        <v>0.29166666666666669</v>
      </c>
    </row>
    <row r="252" spans="1:8" x14ac:dyDescent="0.25">
      <c r="A252" s="6" t="str">
        <f>VLOOKUP(B252,Sheet7!$1:$1048576,2,)</f>
        <v>31R445</v>
      </c>
      <c r="B252" s="21" t="s">
        <v>146</v>
      </c>
      <c r="C252" s="7" t="s">
        <v>30</v>
      </c>
      <c r="D252" s="29">
        <v>7.2727272727272724E-2</v>
      </c>
      <c r="E252" s="29">
        <v>0.24444444444444444</v>
      </c>
      <c r="F252" s="29">
        <v>0.32777777777777778</v>
      </c>
      <c r="G252" s="29">
        <v>0.32727272727272727</v>
      </c>
      <c r="H252" s="29">
        <v>0.25510204081632654</v>
      </c>
    </row>
    <row r="253" spans="1:8" x14ac:dyDescent="0.25">
      <c r="A253" s="6" t="str">
        <f>VLOOKUP(B253,Sheet7!$1:$1048576,2,)</f>
        <v>31R445</v>
      </c>
      <c r="B253" s="21" t="s">
        <v>146</v>
      </c>
      <c r="C253" s="7" t="s">
        <v>36</v>
      </c>
      <c r="D253" s="29">
        <v>0.48846153846153845</v>
      </c>
      <c r="E253" s="29">
        <v>0.56206896551724139</v>
      </c>
      <c r="F253" s="29">
        <v>0.56666666666666665</v>
      </c>
      <c r="G253" s="29">
        <v>0.4705882352941177</v>
      </c>
      <c r="H253" s="29">
        <v>0.52444444444444438</v>
      </c>
    </row>
    <row r="254" spans="1:8" x14ac:dyDescent="0.25">
      <c r="A254" s="6" t="str">
        <f>VLOOKUP(B254,Sheet7!$1:$1048576,2,)</f>
        <v>26Q566</v>
      </c>
      <c r="B254" s="21" t="s">
        <v>651</v>
      </c>
      <c r="C254" s="7" t="s">
        <v>5</v>
      </c>
      <c r="D254" s="29">
        <v>0.28571428571428575</v>
      </c>
      <c r="E254" s="29">
        <v>0.21249999999999999</v>
      </c>
      <c r="F254" s="29">
        <v>0.17777777777777778</v>
      </c>
      <c r="G254" s="29">
        <v>0.41666666666666663</v>
      </c>
      <c r="H254" s="29">
        <v>0.26</v>
      </c>
    </row>
    <row r="255" spans="1:8" x14ac:dyDescent="0.25">
      <c r="A255" s="6" t="str">
        <f>VLOOKUP(B255,Sheet7!$1:$1048576,2,)</f>
        <v>26Q566</v>
      </c>
      <c r="B255" s="21" t="s">
        <v>651</v>
      </c>
      <c r="C255" s="7" t="s">
        <v>13</v>
      </c>
      <c r="D255" s="29" t="s">
        <v>15140</v>
      </c>
      <c r="E255" s="29" t="s">
        <v>15140</v>
      </c>
      <c r="F255" s="29">
        <v>0.45</v>
      </c>
      <c r="G255" s="29">
        <v>0</v>
      </c>
      <c r="H255" s="29">
        <v>0.22500000000000001</v>
      </c>
    </row>
    <row r="256" spans="1:8" x14ac:dyDescent="0.25">
      <c r="A256" s="6" t="str">
        <f>VLOOKUP(B256,Sheet7!$1:$1048576,2,)</f>
        <v>26Q566</v>
      </c>
      <c r="B256" s="21" t="s">
        <v>651</v>
      </c>
      <c r="C256" s="7" t="s">
        <v>17</v>
      </c>
      <c r="D256" s="29">
        <v>0.13</v>
      </c>
      <c r="E256" s="29">
        <v>0.3</v>
      </c>
      <c r="F256" s="29">
        <v>0.12222222222222222</v>
      </c>
      <c r="G256" s="29">
        <v>6.6666666666666666E-2</v>
      </c>
      <c r="H256" s="29">
        <v>0.14571428571428571</v>
      </c>
    </row>
    <row r="257" spans="1:8" x14ac:dyDescent="0.25">
      <c r="A257" s="6" t="str">
        <f>VLOOKUP(B257,Sheet7!$1:$1048576,2,)</f>
        <v>26Q566</v>
      </c>
      <c r="B257" s="21" t="s">
        <v>651</v>
      </c>
      <c r="C257" s="7" t="s">
        <v>23</v>
      </c>
      <c r="D257" s="29">
        <v>0.76666666666666672</v>
      </c>
      <c r="E257" s="29">
        <v>0.65714285714285703</v>
      </c>
      <c r="F257" s="29">
        <v>0.1</v>
      </c>
      <c r="G257" s="29" t="s">
        <v>15140</v>
      </c>
      <c r="H257" s="29">
        <v>0.62666666666666659</v>
      </c>
    </row>
    <row r="258" spans="1:8" x14ac:dyDescent="0.25">
      <c r="A258" s="6" t="str">
        <f>VLOOKUP(B258,Sheet7!$1:$1048576,2,)</f>
        <v>26Q566</v>
      </c>
      <c r="B258" s="21" t="s">
        <v>651</v>
      </c>
      <c r="C258" s="7" t="s">
        <v>24</v>
      </c>
      <c r="D258" s="29">
        <v>0.22500000000000001</v>
      </c>
      <c r="E258" s="29">
        <v>0.37647058823529411</v>
      </c>
      <c r="F258" s="29">
        <v>0.38260869565217392</v>
      </c>
      <c r="G258" s="29">
        <v>0.35</v>
      </c>
      <c r="H258" s="29">
        <v>0.34531250000000002</v>
      </c>
    </row>
    <row r="259" spans="1:8" x14ac:dyDescent="0.25">
      <c r="A259" s="6" t="str">
        <f>VLOOKUP(B259,Sheet7!$1:$1048576,2,)</f>
        <v>26Q566</v>
      </c>
      <c r="B259" s="21" t="s">
        <v>651</v>
      </c>
      <c r="C259" s="7" t="s">
        <v>30</v>
      </c>
      <c r="D259" s="29">
        <v>0.28571428571428575</v>
      </c>
      <c r="E259" s="29">
        <v>0.1125</v>
      </c>
      <c r="F259" s="29">
        <v>0.12727272727272726</v>
      </c>
      <c r="G259" s="29">
        <v>0.38333333333333336</v>
      </c>
      <c r="H259" s="29">
        <v>0.20624999999999999</v>
      </c>
    </row>
    <row r="260" spans="1:8" x14ac:dyDescent="0.25">
      <c r="A260" s="6" t="str">
        <f>VLOOKUP(B260,Sheet7!$1:$1048576,2,)</f>
        <v>26Q566</v>
      </c>
      <c r="B260" s="21" t="s">
        <v>651</v>
      </c>
      <c r="C260" s="7" t="s">
        <v>37</v>
      </c>
      <c r="D260" s="29" t="s">
        <v>15140</v>
      </c>
      <c r="E260" s="29" t="s">
        <v>15140</v>
      </c>
      <c r="F260" s="29">
        <v>0.13333333333333333</v>
      </c>
      <c r="G260" s="29">
        <v>0</v>
      </c>
      <c r="H260" s="29">
        <v>6.6666666666666666E-2</v>
      </c>
    </row>
    <row r="261" spans="1:8" x14ac:dyDescent="0.25">
      <c r="A261" s="6" t="str">
        <f>VLOOKUP(B261,Sheet7!$1:$1048576,2,)</f>
        <v>26Q566</v>
      </c>
      <c r="B261" s="21" t="s">
        <v>651</v>
      </c>
      <c r="C261" s="7" t="s">
        <v>41</v>
      </c>
      <c r="D261" s="29">
        <v>0.44285714285714284</v>
      </c>
      <c r="E261" s="29">
        <v>7.4999999999999997E-2</v>
      </c>
      <c r="F261" s="29">
        <v>0.23846153846153847</v>
      </c>
      <c r="G261" s="29">
        <v>0.25714285714285717</v>
      </c>
      <c r="H261" s="29">
        <v>0.24571428571428572</v>
      </c>
    </row>
    <row r="262" spans="1:8" x14ac:dyDescent="0.25">
      <c r="A262" s="6" t="str">
        <f>VLOOKUP(B262,Sheet7!$1:$1048576,2,)</f>
        <v>26Q566</v>
      </c>
      <c r="B262" s="21" t="s">
        <v>651</v>
      </c>
      <c r="C262" s="7" t="s">
        <v>47</v>
      </c>
      <c r="D262" s="29">
        <v>0.15</v>
      </c>
      <c r="E262" s="29">
        <v>0.15714285714285714</v>
      </c>
      <c r="F262" s="29">
        <v>7.4999999999999997E-2</v>
      </c>
      <c r="G262" s="29" t="s">
        <v>15140</v>
      </c>
      <c r="H262" s="29">
        <v>0.1368421052631579</v>
      </c>
    </row>
    <row r="263" spans="1:8" x14ac:dyDescent="0.25">
      <c r="A263" s="6" t="str">
        <f>VLOOKUP(B263,Sheet7!$1:$1048576,2,)</f>
        <v>26Q566</v>
      </c>
      <c r="B263" s="21" t="s">
        <v>651</v>
      </c>
      <c r="C263" s="7" t="s">
        <v>48</v>
      </c>
      <c r="D263" s="29">
        <v>0.23076923076923075</v>
      </c>
      <c r="E263" s="29">
        <v>0.24705882352941178</v>
      </c>
      <c r="F263" s="29">
        <v>0.37894736842105259</v>
      </c>
      <c r="G263" s="29">
        <v>0.44374999999999998</v>
      </c>
      <c r="H263" s="29">
        <v>0.33076923076923082</v>
      </c>
    </row>
    <row r="264" spans="1:8" x14ac:dyDescent="0.25">
      <c r="A264" s="6" t="str">
        <f>VLOOKUP(B264,Sheet7!$1:$1048576,2,)</f>
        <v>29Q248</v>
      </c>
      <c r="B264" s="21" t="s">
        <v>90</v>
      </c>
      <c r="C264" s="7" t="s">
        <v>5</v>
      </c>
      <c r="D264" s="29">
        <v>0.43</v>
      </c>
      <c r="E264" s="29">
        <v>0.3125</v>
      </c>
      <c r="F264" s="29">
        <v>0.48571428571428571</v>
      </c>
      <c r="G264" s="29">
        <v>0.38</v>
      </c>
      <c r="H264" s="29">
        <v>0.40333333333333338</v>
      </c>
    </row>
    <row r="265" spans="1:8" x14ac:dyDescent="0.25">
      <c r="A265" s="6" t="str">
        <f>VLOOKUP(B265,Sheet7!$1:$1048576,2,)</f>
        <v>29Q248</v>
      </c>
      <c r="B265" s="21" t="s">
        <v>90</v>
      </c>
      <c r="C265" s="7" t="s">
        <v>12</v>
      </c>
      <c r="D265" s="29">
        <v>0.16666666666666669</v>
      </c>
      <c r="E265" s="29">
        <v>0.17692307692307693</v>
      </c>
      <c r="F265" s="29">
        <v>0.14666666666666667</v>
      </c>
      <c r="G265" s="29">
        <v>0.15833333333333333</v>
      </c>
      <c r="H265" s="29">
        <v>0.16</v>
      </c>
    </row>
    <row r="266" spans="1:8" x14ac:dyDescent="0.25">
      <c r="A266" s="6" t="str">
        <f>VLOOKUP(B266,Sheet7!$1:$1048576,2,)</f>
        <v>29Q248</v>
      </c>
      <c r="B266" s="21" t="s">
        <v>90</v>
      </c>
      <c r="C266" s="7" t="s">
        <v>23</v>
      </c>
      <c r="D266" s="29">
        <v>0.32500000000000001</v>
      </c>
      <c r="E266" s="29">
        <v>0.68333333333333324</v>
      </c>
      <c r="F266" s="29">
        <v>0.42499999999999999</v>
      </c>
      <c r="G266" s="29">
        <v>0.4777777777777778</v>
      </c>
      <c r="H266" s="29">
        <v>0.4956521739130435</v>
      </c>
    </row>
    <row r="267" spans="1:8" x14ac:dyDescent="0.25">
      <c r="A267" s="6" t="str">
        <f>VLOOKUP(B267,Sheet7!$1:$1048576,2,)</f>
        <v>29Q248</v>
      </c>
      <c r="B267" s="21" t="s">
        <v>90</v>
      </c>
      <c r="C267" s="7" t="s">
        <v>24</v>
      </c>
      <c r="D267" s="29">
        <v>0.56666666666666665</v>
      </c>
      <c r="E267" s="29">
        <v>0.4</v>
      </c>
      <c r="F267" s="29">
        <v>0.29230769230769232</v>
      </c>
      <c r="G267" s="29">
        <v>0.3</v>
      </c>
      <c r="H267" s="29">
        <v>0.34285714285714286</v>
      </c>
    </row>
    <row r="268" spans="1:8" x14ac:dyDescent="0.25">
      <c r="A268" s="6" t="str">
        <f>VLOOKUP(B268,Sheet7!$1:$1048576,2,)</f>
        <v>29Q248</v>
      </c>
      <c r="B268" s="21" t="s">
        <v>90</v>
      </c>
      <c r="C268" s="7" t="s">
        <v>25</v>
      </c>
      <c r="D268" s="29">
        <v>0.25</v>
      </c>
      <c r="E268" s="29">
        <v>0.3</v>
      </c>
      <c r="F268" s="29">
        <v>0.31578947368421051</v>
      </c>
      <c r="G268" s="29">
        <v>0.11764705882352942</v>
      </c>
      <c r="H268" s="29">
        <v>0.23023255813953486</v>
      </c>
    </row>
    <row r="269" spans="1:8" x14ac:dyDescent="0.25">
      <c r="A269" s="6" t="str">
        <f>VLOOKUP(B269,Sheet7!$1:$1048576,2,)</f>
        <v>29Q248</v>
      </c>
      <c r="B269" s="21" t="s">
        <v>90</v>
      </c>
      <c r="C269" s="7" t="s">
        <v>30</v>
      </c>
      <c r="D269" s="29">
        <v>0.35</v>
      </c>
      <c r="E269" s="29">
        <v>0.45</v>
      </c>
      <c r="F269" s="29">
        <v>0.35454545454545455</v>
      </c>
      <c r="G269" s="29">
        <v>0.36666666666666664</v>
      </c>
      <c r="H269" s="29">
        <v>0.37419354838709679</v>
      </c>
    </row>
    <row r="270" spans="1:8" x14ac:dyDescent="0.25">
      <c r="A270" s="6" t="str">
        <f>VLOOKUP(B270,Sheet7!$1:$1048576,2,)</f>
        <v>29Q248</v>
      </c>
      <c r="B270" s="21" t="s">
        <v>90</v>
      </c>
      <c r="C270" s="7" t="s">
        <v>36</v>
      </c>
      <c r="D270" s="29">
        <v>0</v>
      </c>
      <c r="E270" s="29">
        <v>9.166666666666666E-2</v>
      </c>
      <c r="F270" s="29">
        <v>0.1</v>
      </c>
      <c r="G270" s="29">
        <v>0.1</v>
      </c>
      <c r="H270" s="29">
        <v>9.6923076923076917E-2</v>
      </c>
    </row>
    <row r="271" spans="1:8" x14ac:dyDescent="0.25">
      <c r="A271" s="6" t="str">
        <f>VLOOKUP(B271,Sheet7!$1:$1048576,2,)</f>
        <v>29Q248</v>
      </c>
      <c r="B271" s="21" t="s">
        <v>90</v>
      </c>
      <c r="C271" s="7" t="s">
        <v>47</v>
      </c>
      <c r="D271" s="29">
        <v>0.57142857142857151</v>
      </c>
      <c r="E271" s="29">
        <v>0.6333333333333333</v>
      </c>
      <c r="F271" s="29">
        <v>0.3</v>
      </c>
      <c r="G271" s="29">
        <v>0.43333333333333335</v>
      </c>
      <c r="H271" s="29">
        <v>0.5043478260869565</v>
      </c>
    </row>
    <row r="272" spans="1:8" x14ac:dyDescent="0.25">
      <c r="A272" s="6" t="str">
        <f>VLOOKUP(B272,Sheet7!$1:$1048576,2,)</f>
        <v>29Q248</v>
      </c>
      <c r="B272" s="21" t="s">
        <v>90</v>
      </c>
      <c r="C272" s="7" t="s">
        <v>48</v>
      </c>
      <c r="D272" s="29">
        <v>0</v>
      </c>
      <c r="E272" s="29">
        <v>0.32</v>
      </c>
      <c r="F272" s="29">
        <v>0.19047619047619047</v>
      </c>
      <c r="G272" s="29">
        <v>0.14545454545454545</v>
      </c>
      <c r="H272" s="29">
        <v>0.18723404255319148</v>
      </c>
    </row>
    <row r="273" spans="1:8" x14ac:dyDescent="0.25">
      <c r="A273" s="6" t="str">
        <f>VLOOKUP(B273,Sheet7!$1:$1048576,2,)</f>
        <v>29Q248</v>
      </c>
      <c r="B273" s="21" t="s">
        <v>90</v>
      </c>
      <c r="C273" s="7" t="s">
        <v>49</v>
      </c>
      <c r="D273" s="29">
        <v>0.26666666666666666</v>
      </c>
      <c r="E273" s="29">
        <v>0.25</v>
      </c>
      <c r="F273" s="29">
        <v>0.26842105263157895</v>
      </c>
      <c r="G273" s="29">
        <v>0.1</v>
      </c>
      <c r="H273" s="29">
        <v>0.20749999999999999</v>
      </c>
    </row>
    <row r="274" spans="1:8" x14ac:dyDescent="0.25">
      <c r="A274" s="6" t="str">
        <f>VLOOKUP(B274,Sheet7!$1:$1048576,2,)</f>
        <v>27Q324</v>
      </c>
      <c r="B274" s="21" t="s">
        <v>132</v>
      </c>
      <c r="C274" s="7" t="s">
        <v>5</v>
      </c>
      <c r="D274" s="29">
        <v>0.26</v>
      </c>
      <c r="E274" s="29">
        <v>0.2</v>
      </c>
      <c r="F274" s="29">
        <v>0.27500000000000002</v>
      </c>
      <c r="G274" s="29">
        <v>0.25</v>
      </c>
      <c r="H274" s="29">
        <v>0.23548387096774193</v>
      </c>
    </row>
    <row r="275" spans="1:8" x14ac:dyDescent="0.25">
      <c r="A275" s="6" t="str">
        <f>VLOOKUP(B275,Sheet7!$1:$1048576,2,)</f>
        <v>27Q324</v>
      </c>
      <c r="B275" s="21" t="s">
        <v>132</v>
      </c>
      <c r="C275" s="7" t="s">
        <v>17</v>
      </c>
      <c r="D275" s="29">
        <v>0.16666666666666669</v>
      </c>
      <c r="E275" s="29">
        <v>0.22</v>
      </c>
      <c r="F275" s="29">
        <v>0.5</v>
      </c>
      <c r="G275" s="29">
        <v>0.29230769230769232</v>
      </c>
      <c r="H275" s="29">
        <v>0.29761904761904762</v>
      </c>
    </row>
    <row r="276" spans="1:8" x14ac:dyDescent="0.25">
      <c r="A276" s="6" t="str">
        <f>VLOOKUP(B276,Sheet7!$1:$1048576,2,)</f>
        <v>27Q324</v>
      </c>
      <c r="B276" s="21" t="s">
        <v>132</v>
      </c>
      <c r="C276" s="7" t="s">
        <v>18</v>
      </c>
      <c r="D276" s="29">
        <v>0.35</v>
      </c>
      <c r="E276" s="29">
        <v>0.4</v>
      </c>
      <c r="F276" s="29">
        <v>0</v>
      </c>
      <c r="G276" s="29">
        <v>0.3</v>
      </c>
      <c r="H276" s="29">
        <v>0.3133333333333333</v>
      </c>
    </row>
    <row r="277" spans="1:8" x14ac:dyDescent="0.25">
      <c r="A277" s="6" t="str">
        <f>VLOOKUP(B277,Sheet7!$1:$1048576,2,)</f>
        <v>27Q324</v>
      </c>
      <c r="B277" s="21" t="s">
        <v>132</v>
      </c>
      <c r="C277" s="7" t="s">
        <v>24</v>
      </c>
      <c r="D277" s="29">
        <v>0.44</v>
      </c>
      <c r="E277" s="29">
        <v>0.63888888888888884</v>
      </c>
      <c r="F277" s="29">
        <v>0.40714285714285714</v>
      </c>
      <c r="G277" s="29">
        <v>0.29090909090909089</v>
      </c>
      <c r="H277" s="29">
        <v>0.46326530612244893</v>
      </c>
    </row>
    <row r="278" spans="1:8" x14ac:dyDescent="0.25">
      <c r="A278" s="6" t="str">
        <f>VLOOKUP(B278,Sheet7!$1:$1048576,2,)</f>
        <v>27Q324</v>
      </c>
      <c r="B278" s="21" t="s">
        <v>132</v>
      </c>
      <c r="C278" s="7" t="s">
        <v>30</v>
      </c>
      <c r="D278" s="29">
        <v>0.05</v>
      </c>
      <c r="E278" s="29">
        <v>0.16666666666666669</v>
      </c>
      <c r="F278" s="29">
        <v>0.22</v>
      </c>
      <c r="G278" s="29">
        <v>0.28888888888888892</v>
      </c>
      <c r="H278" s="29">
        <v>0.20714285714285716</v>
      </c>
    </row>
    <row r="279" spans="1:8" x14ac:dyDescent="0.25">
      <c r="A279" s="6" t="str">
        <f>VLOOKUP(B279,Sheet7!$1:$1048576,2,)</f>
        <v>27Q324</v>
      </c>
      <c r="B279" s="21" t="s">
        <v>132</v>
      </c>
      <c r="C279" s="7" t="s">
        <v>41</v>
      </c>
      <c r="D279" s="29">
        <v>0.26666666666666666</v>
      </c>
      <c r="E279" s="29">
        <v>0.25555555555555559</v>
      </c>
      <c r="F279" s="29">
        <v>0.35</v>
      </c>
      <c r="G279" s="29">
        <v>0.37142857142857144</v>
      </c>
      <c r="H279" s="29">
        <v>0.30857142857142855</v>
      </c>
    </row>
    <row r="280" spans="1:8" x14ac:dyDescent="0.25">
      <c r="A280" s="6" t="str">
        <f>VLOOKUP(B280,Sheet7!$1:$1048576,2,)</f>
        <v>27Q324</v>
      </c>
      <c r="B280" s="21" t="s">
        <v>132</v>
      </c>
      <c r="C280" s="7" t="s">
        <v>46</v>
      </c>
      <c r="D280" s="29" t="s">
        <v>15140</v>
      </c>
      <c r="E280" s="29">
        <v>0.35</v>
      </c>
      <c r="F280" s="29" t="s">
        <v>15140</v>
      </c>
      <c r="G280" s="29">
        <v>0.4</v>
      </c>
      <c r="H280" s="29">
        <v>0.38</v>
      </c>
    </row>
    <row r="281" spans="1:8" x14ac:dyDescent="0.25">
      <c r="A281" s="6" t="str">
        <f>VLOOKUP(B281,Sheet7!$1:$1048576,2,)</f>
        <v>27Q324</v>
      </c>
      <c r="B281" s="21" t="s">
        <v>132</v>
      </c>
      <c r="C281" s="7" t="s">
        <v>48</v>
      </c>
      <c r="D281" s="29">
        <v>0.32500000000000001</v>
      </c>
      <c r="E281" s="29">
        <v>0.72352941176470598</v>
      </c>
      <c r="F281" s="29">
        <v>0.38947368421052631</v>
      </c>
      <c r="G281" s="29">
        <v>0.35882352941176471</v>
      </c>
      <c r="H281" s="29">
        <v>0.46557377049180326</v>
      </c>
    </row>
    <row r="282" spans="1:8" x14ac:dyDescent="0.25">
      <c r="A282" s="6" t="str">
        <f>VLOOKUP(B282,Sheet7!$1:$1048576,2,)</f>
        <v>31R605</v>
      </c>
      <c r="B282" s="21" t="s">
        <v>390</v>
      </c>
      <c r="C282" s="7" t="s">
        <v>5</v>
      </c>
      <c r="D282" s="29">
        <v>0.37368421052631584</v>
      </c>
      <c r="E282" s="29">
        <v>0.33529411764705885</v>
      </c>
      <c r="F282" s="29">
        <v>0.34285714285714286</v>
      </c>
      <c r="G282" s="29">
        <v>0.22</v>
      </c>
      <c r="H282" s="29">
        <v>0.33134328358208953</v>
      </c>
    </row>
    <row r="283" spans="1:8" x14ac:dyDescent="0.25">
      <c r="A283" s="6" t="str">
        <f>VLOOKUP(B283,Sheet7!$1:$1048576,2,)</f>
        <v>31R605</v>
      </c>
      <c r="B283" s="21" t="s">
        <v>390</v>
      </c>
      <c r="C283" s="7" t="s">
        <v>12</v>
      </c>
      <c r="D283" s="29">
        <v>0.55625000000000002</v>
      </c>
      <c r="E283" s="29">
        <v>0.67105263157894735</v>
      </c>
      <c r="F283" s="29">
        <v>0.74705882352941178</v>
      </c>
      <c r="G283" s="29">
        <v>0.748</v>
      </c>
      <c r="H283" s="29">
        <v>0.67751937984496124</v>
      </c>
    </row>
    <row r="284" spans="1:8" x14ac:dyDescent="0.25">
      <c r="A284" s="6" t="str">
        <f>VLOOKUP(B284,Sheet7!$1:$1048576,2,)</f>
        <v>31R605</v>
      </c>
      <c r="B284" s="21" t="s">
        <v>390</v>
      </c>
      <c r="C284" s="7" t="s">
        <v>18</v>
      </c>
      <c r="D284" s="29">
        <v>0.1</v>
      </c>
      <c r="E284" s="29">
        <v>0.15714285714285714</v>
      </c>
      <c r="F284" s="29">
        <v>0.16666666666666669</v>
      </c>
      <c r="G284" s="29">
        <v>0.13333333333333333</v>
      </c>
      <c r="H284" s="29">
        <v>0.14666666666666667</v>
      </c>
    </row>
    <row r="285" spans="1:8" x14ac:dyDescent="0.25">
      <c r="A285" s="6" t="str">
        <f>VLOOKUP(B285,Sheet7!$1:$1048576,2,)</f>
        <v>31R605</v>
      </c>
      <c r="B285" s="21" t="s">
        <v>390</v>
      </c>
      <c r="C285" s="7" t="s">
        <v>22</v>
      </c>
      <c r="D285" s="29">
        <v>0.05</v>
      </c>
      <c r="E285" s="29">
        <v>0.16666666666666669</v>
      </c>
      <c r="F285" s="29">
        <v>0.25</v>
      </c>
      <c r="G285" s="29">
        <v>0</v>
      </c>
      <c r="H285" s="29">
        <v>0.1</v>
      </c>
    </row>
    <row r="286" spans="1:8" x14ac:dyDescent="0.25">
      <c r="A286" s="6" t="str">
        <f>VLOOKUP(B286,Sheet7!$1:$1048576,2,)</f>
        <v>31R605</v>
      </c>
      <c r="B286" s="21" t="s">
        <v>390</v>
      </c>
      <c r="C286" s="7" t="s">
        <v>30</v>
      </c>
      <c r="D286" s="29">
        <v>0.47499999999999998</v>
      </c>
      <c r="E286" s="29">
        <v>0.5</v>
      </c>
      <c r="F286" s="29">
        <v>0.52307692307692311</v>
      </c>
      <c r="G286" s="29">
        <v>0.22500000000000001</v>
      </c>
      <c r="H286" s="29">
        <v>0.47799999999999998</v>
      </c>
    </row>
    <row r="287" spans="1:8" x14ac:dyDescent="0.25">
      <c r="A287" s="6" t="str">
        <f>VLOOKUP(B287,Sheet7!$1:$1048576,2,)</f>
        <v>31R605</v>
      </c>
      <c r="B287" s="21" t="s">
        <v>390</v>
      </c>
      <c r="C287" s="7" t="s">
        <v>36</v>
      </c>
      <c r="D287" s="29">
        <v>0.65</v>
      </c>
      <c r="E287" s="29">
        <v>0.69756097560975605</v>
      </c>
      <c r="F287" s="29">
        <v>0.69142857142857139</v>
      </c>
      <c r="G287" s="29">
        <v>0.71111111111111114</v>
      </c>
      <c r="H287" s="29">
        <v>0.68531468531468531</v>
      </c>
    </row>
    <row r="288" spans="1:8" x14ac:dyDescent="0.25">
      <c r="A288" s="6" t="str">
        <f>VLOOKUP(B288,Sheet7!$1:$1048576,2,)</f>
        <v>31R605</v>
      </c>
      <c r="B288" s="21" t="s">
        <v>390</v>
      </c>
      <c r="C288" s="7" t="s">
        <v>42</v>
      </c>
      <c r="D288" s="29">
        <v>0</v>
      </c>
      <c r="E288" s="29">
        <v>0</v>
      </c>
      <c r="F288" s="29">
        <v>0</v>
      </c>
      <c r="G288" s="29" t="s">
        <v>15140</v>
      </c>
      <c r="H288" s="29">
        <v>0</v>
      </c>
    </row>
    <row r="289" spans="1:8" x14ac:dyDescent="0.25">
      <c r="A289" s="6" t="str">
        <f>VLOOKUP(B289,Sheet7!$1:$1048576,2,)</f>
        <v>31R605</v>
      </c>
      <c r="B289" s="21" t="s">
        <v>390</v>
      </c>
      <c r="C289" s="7" t="s">
        <v>46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</row>
    <row r="290" spans="1:8" x14ac:dyDescent="0.25">
      <c r="A290" s="6" t="str">
        <f>VLOOKUP(B290,Sheet7!$1:$1048576,2,)</f>
        <v>31R460</v>
      </c>
      <c r="B290" s="21" t="s">
        <v>75</v>
      </c>
      <c r="C290" s="7" t="s">
        <v>3</v>
      </c>
      <c r="D290" s="29">
        <v>0.32500000000000001</v>
      </c>
      <c r="E290" s="29">
        <v>0.17499999999999999</v>
      </c>
      <c r="F290" s="29">
        <v>8.6666666666666656E-2</v>
      </c>
      <c r="G290" s="29">
        <v>0.25</v>
      </c>
      <c r="H290" s="29">
        <v>0.16551724137931034</v>
      </c>
    </row>
    <row r="291" spans="1:8" x14ac:dyDescent="0.25">
      <c r="A291" s="6" t="str">
        <f>VLOOKUP(B291,Sheet7!$1:$1048576,2,)</f>
        <v>31R460</v>
      </c>
      <c r="B291" s="21" t="s">
        <v>75</v>
      </c>
      <c r="C291" s="7" t="s">
        <v>11</v>
      </c>
      <c r="D291" s="29">
        <v>0.33636363636363631</v>
      </c>
      <c r="E291" s="29">
        <v>0.125</v>
      </c>
      <c r="F291" s="29">
        <v>0.13333333333333333</v>
      </c>
      <c r="G291" s="29">
        <v>6.6666666666666666E-2</v>
      </c>
      <c r="H291" s="29">
        <v>0.22857142857142856</v>
      </c>
    </row>
    <row r="292" spans="1:8" x14ac:dyDescent="0.25">
      <c r="A292" s="6" t="str">
        <f>VLOOKUP(B292,Sheet7!$1:$1048576,2,)</f>
        <v>31R460</v>
      </c>
      <c r="B292" s="21" t="s">
        <v>75</v>
      </c>
      <c r="C292" s="7" t="s">
        <v>12</v>
      </c>
      <c r="D292" s="29">
        <v>0.56470588235294117</v>
      </c>
      <c r="E292" s="29">
        <v>0.58666666666666667</v>
      </c>
      <c r="F292" s="29">
        <v>0.66842105263157892</v>
      </c>
      <c r="G292" s="29">
        <v>0.72307692307692306</v>
      </c>
      <c r="H292" s="29">
        <v>0.6328125</v>
      </c>
    </row>
    <row r="293" spans="1:8" x14ac:dyDescent="0.25">
      <c r="A293" s="6" t="str">
        <f>VLOOKUP(B293,Sheet7!$1:$1048576,2,)</f>
        <v>31R460</v>
      </c>
      <c r="B293" s="21" t="s">
        <v>75</v>
      </c>
      <c r="C293" s="7" t="s">
        <v>18</v>
      </c>
      <c r="D293" s="29">
        <v>0.5</v>
      </c>
      <c r="E293" s="29">
        <v>0.55000000000000004</v>
      </c>
      <c r="F293" s="29">
        <v>0.43333333333333335</v>
      </c>
      <c r="G293" s="29">
        <v>0</v>
      </c>
      <c r="H293" s="29">
        <v>0.45384615384615384</v>
      </c>
    </row>
    <row r="294" spans="1:8" x14ac:dyDescent="0.25">
      <c r="A294" s="6" t="str">
        <f>VLOOKUP(B294,Sheet7!$1:$1048576,2,)</f>
        <v>31R460</v>
      </c>
      <c r="B294" s="21" t="s">
        <v>75</v>
      </c>
      <c r="C294" s="7" t="s">
        <v>21</v>
      </c>
      <c r="D294" s="29">
        <v>0</v>
      </c>
      <c r="E294" s="29" t="s">
        <v>15140</v>
      </c>
      <c r="F294" s="29" t="s">
        <v>15140</v>
      </c>
      <c r="G294" s="29" t="s">
        <v>15140</v>
      </c>
      <c r="H294" s="29">
        <v>0</v>
      </c>
    </row>
    <row r="295" spans="1:8" x14ac:dyDescent="0.25">
      <c r="A295" s="6" t="str">
        <f>VLOOKUP(B295,Sheet7!$1:$1048576,2,)</f>
        <v>31R460</v>
      </c>
      <c r="B295" s="21" t="s">
        <v>75</v>
      </c>
      <c r="C295" s="7" t="s">
        <v>24</v>
      </c>
      <c r="D295" s="29">
        <v>0.56000000000000005</v>
      </c>
      <c r="E295" s="29">
        <v>0.52105263157894743</v>
      </c>
      <c r="F295" s="29">
        <v>0.3</v>
      </c>
      <c r="G295" s="29">
        <v>0.22500000000000001</v>
      </c>
      <c r="H295" s="29">
        <v>0.44179104477611941</v>
      </c>
    </row>
    <row r="296" spans="1:8" x14ac:dyDescent="0.25">
      <c r="A296" s="6" t="str">
        <f>VLOOKUP(B296,Sheet7!$1:$1048576,2,)</f>
        <v>31R460</v>
      </c>
      <c r="B296" s="21" t="s">
        <v>75</v>
      </c>
      <c r="C296" s="7" t="s">
        <v>28</v>
      </c>
      <c r="D296" s="29">
        <v>0.28571428571428575</v>
      </c>
      <c r="E296" s="29">
        <v>0.3</v>
      </c>
      <c r="F296" s="29">
        <v>0.14285714285714288</v>
      </c>
      <c r="G296" s="29">
        <v>0.3</v>
      </c>
      <c r="H296" s="29">
        <v>0.23030303030303031</v>
      </c>
    </row>
    <row r="297" spans="1:8" x14ac:dyDescent="0.25">
      <c r="A297" s="6" t="str">
        <f>VLOOKUP(B297,Sheet7!$1:$1048576,2,)</f>
        <v>31R460</v>
      </c>
      <c r="B297" s="21" t="s">
        <v>75</v>
      </c>
      <c r="C297" s="7" t="s">
        <v>35</v>
      </c>
      <c r="D297" s="29">
        <v>0.18181818181818182</v>
      </c>
      <c r="E297" s="29">
        <v>0.33750000000000002</v>
      </c>
      <c r="F297" s="29">
        <v>0.15</v>
      </c>
      <c r="G297" s="29">
        <v>0.05</v>
      </c>
      <c r="H297" s="29">
        <v>0.22173913043478261</v>
      </c>
    </row>
    <row r="298" spans="1:8" x14ac:dyDescent="0.25">
      <c r="A298" s="6" t="str">
        <f>VLOOKUP(B298,Sheet7!$1:$1048576,2,)</f>
        <v>31R460</v>
      </c>
      <c r="B298" s="21" t="s">
        <v>75</v>
      </c>
      <c r="C298" s="7" t="s">
        <v>36</v>
      </c>
      <c r="D298" s="29">
        <v>0.6</v>
      </c>
      <c r="E298" s="29">
        <v>0.60714285714285721</v>
      </c>
      <c r="F298" s="29">
        <v>0.62608695652173918</v>
      </c>
      <c r="G298" s="29">
        <v>0.55454545454545456</v>
      </c>
      <c r="H298" s="29">
        <v>0.60312500000000002</v>
      </c>
    </row>
    <row r="299" spans="1:8" x14ac:dyDescent="0.25">
      <c r="A299" s="6" t="str">
        <f>VLOOKUP(B299,Sheet7!$1:$1048576,2,)</f>
        <v>31R460</v>
      </c>
      <c r="B299" s="21" t="s">
        <v>75</v>
      </c>
      <c r="C299" s="7" t="s">
        <v>42</v>
      </c>
      <c r="D299" s="29">
        <v>0.52857142857142858</v>
      </c>
      <c r="E299" s="29">
        <v>0</v>
      </c>
      <c r="F299" s="29">
        <v>0.125</v>
      </c>
      <c r="G299" s="29" t="s">
        <v>15140</v>
      </c>
      <c r="H299" s="29">
        <v>0.32307692307692304</v>
      </c>
    </row>
    <row r="300" spans="1:8" x14ac:dyDescent="0.25">
      <c r="A300" s="6" t="str">
        <f>VLOOKUP(B300,Sheet7!$1:$1048576,2,)</f>
        <v>31R460</v>
      </c>
      <c r="B300" s="21" t="s">
        <v>75</v>
      </c>
      <c r="C300" s="7" t="s">
        <v>45</v>
      </c>
      <c r="D300" s="29">
        <v>0</v>
      </c>
      <c r="E300" s="29" t="s">
        <v>15140</v>
      </c>
      <c r="F300" s="29" t="s">
        <v>15140</v>
      </c>
      <c r="G300" s="29" t="s">
        <v>15140</v>
      </c>
      <c r="H300" s="29">
        <v>0</v>
      </c>
    </row>
    <row r="301" spans="1:8" x14ac:dyDescent="0.25">
      <c r="A301" s="6" t="str">
        <f>VLOOKUP(B301,Sheet7!$1:$1048576,2,)</f>
        <v>31R460</v>
      </c>
      <c r="B301" s="21" t="s">
        <v>75</v>
      </c>
      <c r="C301" s="7" t="s">
        <v>48</v>
      </c>
      <c r="D301" s="29">
        <v>0.54545454545454541</v>
      </c>
      <c r="E301" s="29">
        <v>0.55000000000000004</v>
      </c>
      <c r="F301" s="29">
        <v>0.47142857142857147</v>
      </c>
      <c r="G301" s="29">
        <v>0.30833333333333335</v>
      </c>
      <c r="H301" s="29">
        <v>0.49705882352941172</v>
      </c>
    </row>
    <row r="302" spans="1:8" x14ac:dyDescent="0.25">
      <c r="A302" s="6" t="str">
        <f>VLOOKUP(B302,Sheet7!$1:$1048576,2,)</f>
        <v>32K552</v>
      </c>
      <c r="B302" s="21" t="s">
        <v>357</v>
      </c>
      <c r="C302" s="7" t="s">
        <v>3</v>
      </c>
      <c r="D302" s="29">
        <v>0.05</v>
      </c>
      <c r="E302" s="29">
        <v>0.16666666666666669</v>
      </c>
      <c r="F302" s="29">
        <v>0.28000000000000003</v>
      </c>
      <c r="G302" s="29">
        <v>0.20588235294117649</v>
      </c>
      <c r="H302" s="29">
        <v>0.20370370370370369</v>
      </c>
    </row>
    <row r="303" spans="1:8" x14ac:dyDescent="0.25">
      <c r="A303" s="6" t="str">
        <f>VLOOKUP(B303,Sheet7!$1:$1048576,2,)</f>
        <v>32K552</v>
      </c>
      <c r="B303" s="21" t="s">
        <v>357</v>
      </c>
      <c r="C303" s="7" t="s">
        <v>5</v>
      </c>
      <c r="D303" s="29">
        <v>0.15</v>
      </c>
      <c r="E303" s="29">
        <v>0.44285714285714284</v>
      </c>
      <c r="F303" s="29">
        <v>0.64</v>
      </c>
      <c r="G303" s="29">
        <v>0.4</v>
      </c>
      <c r="H303" s="29">
        <v>0.45263157894736844</v>
      </c>
    </row>
    <row r="304" spans="1:8" x14ac:dyDescent="0.25">
      <c r="A304" s="6" t="str">
        <f>VLOOKUP(B304,Sheet7!$1:$1048576,2,)</f>
        <v>32K552</v>
      </c>
      <c r="B304" s="21" t="s">
        <v>357</v>
      </c>
      <c r="C304" s="7" t="s">
        <v>17</v>
      </c>
      <c r="D304" s="29">
        <v>0.65</v>
      </c>
      <c r="E304" s="29">
        <v>0.30833333333333335</v>
      </c>
      <c r="F304" s="29">
        <v>0.33750000000000002</v>
      </c>
      <c r="G304" s="29">
        <v>0.34444444444444444</v>
      </c>
      <c r="H304" s="29">
        <v>0.34838709677419355</v>
      </c>
    </row>
    <row r="305" spans="1:8" x14ac:dyDescent="0.25">
      <c r="A305" s="6" t="str">
        <f>VLOOKUP(B305,Sheet7!$1:$1048576,2,)</f>
        <v>32K552</v>
      </c>
      <c r="B305" s="21" t="s">
        <v>357</v>
      </c>
      <c r="C305" s="7" t="s">
        <v>20</v>
      </c>
      <c r="D305" s="29">
        <v>0.26363636363636361</v>
      </c>
      <c r="E305" s="29">
        <v>0.3</v>
      </c>
      <c r="F305" s="29">
        <v>0.51249999999999996</v>
      </c>
      <c r="G305" s="29">
        <v>0.22500000000000001</v>
      </c>
      <c r="H305" s="29">
        <v>0.33333333333333337</v>
      </c>
    </row>
    <row r="306" spans="1:8" x14ac:dyDescent="0.25">
      <c r="A306" s="6" t="str">
        <f>VLOOKUP(B306,Sheet7!$1:$1048576,2,)</f>
        <v>32K552</v>
      </c>
      <c r="B306" s="21" t="s">
        <v>357</v>
      </c>
      <c r="C306" s="7" t="s">
        <v>23</v>
      </c>
      <c r="D306" s="29">
        <v>0.14000000000000001</v>
      </c>
      <c r="E306" s="29">
        <v>0.1</v>
      </c>
      <c r="F306" s="29">
        <v>6.6666666666666666E-2</v>
      </c>
      <c r="G306" s="29">
        <v>0.1</v>
      </c>
      <c r="H306" s="29">
        <v>0.10909090909090909</v>
      </c>
    </row>
    <row r="307" spans="1:8" x14ac:dyDescent="0.25">
      <c r="A307" s="6" t="str">
        <f>VLOOKUP(B307,Sheet7!$1:$1048576,2,)</f>
        <v>32K552</v>
      </c>
      <c r="B307" s="21" t="s">
        <v>357</v>
      </c>
      <c r="C307" s="7" t="s">
        <v>24</v>
      </c>
      <c r="D307" s="29">
        <v>0.35</v>
      </c>
      <c r="E307" s="29">
        <v>0.35</v>
      </c>
      <c r="F307" s="29">
        <v>0.16250000000000001</v>
      </c>
      <c r="G307" s="29">
        <v>0.3125</v>
      </c>
      <c r="H307" s="29">
        <v>0.28571428571428575</v>
      </c>
    </row>
    <row r="308" spans="1:8" x14ac:dyDescent="0.25">
      <c r="A308" s="6" t="str">
        <f>VLOOKUP(B308,Sheet7!$1:$1048576,2,)</f>
        <v>32K552</v>
      </c>
      <c r="B308" s="21" t="s">
        <v>357</v>
      </c>
      <c r="C308" s="7" t="s">
        <v>28</v>
      </c>
      <c r="D308" s="29">
        <v>0.3</v>
      </c>
      <c r="E308" s="29">
        <v>0.56666666666666665</v>
      </c>
      <c r="F308" s="29">
        <v>0.18333333333333332</v>
      </c>
      <c r="G308" s="29">
        <v>0.13636363636363635</v>
      </c>
      <c r="H308" s="29">
        <v>0.22272727272727275</v>
      </c>
    </row>
    <row r="309" spans="1:8" x14ac:dyDescent="0.25">
      <c r="A309" s="6" t="str">
        <f>VLOOKUP(B309,Sheet7!$1:$1048576,2,)</f>
        <v>32K552</v>
      </c>
      <c r="B309" s="21" t="s">
        <v>357</v>
      </c>
      <c r="C309" s="7" t="s">
        <v>29</v>
      </c>
      <c r="D309" s="29" t="s">
        <v>15140</v>
      </c>
      <c r="E309" s="29">
        <v>0</v>
      </c>
      <c r="F309" s="29" t="s">
        <v>15140</v>
      </c>
      <c r="G309" s="29" t="s">
        <v>15140</v>
      </c>
      <c r="H309" s="29">
        <v>0</v>
      </c>
    </row>
    <row r="310" spans="1:8" x14ac:dyDescent="0.25">
      <c r="A310" s="6" t="str">
        <f>VLOOKUP(B310,Sheet7!$1:$1048576,2,)</f>
        <v>32K552</v>
      </c>
      <c r="B310" s="21" t="s">
        <v>357</v>
      </c>
      <c r="C310" s="7" t="s">
        <v>30</v>
      </c>
      <c r="D310" s="29">
        <v>0.15</v>
      </c>
      <c r="E310" s="29">
        <v>0.41428571428571431</v>
      </c>
      <c r="F310" s="29">
        <v>0.45</v>
      </c>
      <c r="G310" s="29">
        <v>0.26</v>
      </c>
      <c r="H310" s="29">
        <v>0.34090909090909094</v>
      </c>
    </row>
    <row r="311" spans="1:8" x14ac:dyDescent="0.25">
      <c r="A311" s="6" t="str">
        <f>VLOOKUP(B311,Sheet7!$1:$1048576,2,)</f>
        <v>32K552</v>
      </c>
      <c r="B311" s="21" t="s">
        <v>357</v>
      </c>
      <c r="C311" s="7" t="s">
        <v>41</v>
      </c>
      <c r="D311" s="29">
        <v>0.3</v>
      </c>
      <c r="E311" s="29">
        <v>0.38181818181818178</v>
      </c>
      <c r="F311" s="29">
        <v>0.5625</v>
      </c>
      <c r="G311" s="29">
        <v>0.4</v>
      </c>
      <c r="H311" s="29">
        <v>0.41714285714285715</v>
      </c>
    </row>
    <row r="312" spans="1:8" x14ac:dyDescent="0.25">
      <c r="A312" s="6" t="str">
        <f>VLOOKUP(B312,Sheet7!$1:$1048576,2,)</f>
        <v>32K552</v>
      </c>
      <c r="B312" s="21" t="s">
        <v>357</v>
      </c>
      <c r="C312" s="7" t="s">
        <v>42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</row>
    <row r="313" spans="1:8" x14ac:dyDescent="0.25">
      <c r="A313" s="6" t="str">
        <f>VLOOKUP(B313,Sheet7!$1:$1048576,2,)</f>
        <v>32K552</v>
      </c>
      <c r="B313" s="21" t="s">
        <v>357</v>
      </c>
      <c r="C313" s="7" t="s">
        <v>44</v>
      </c>
      <c r="D313" s="29">
        <v>0.23</v>
      </c>
      <c r="E313" s="29">
        <v>0.24285714285714285</v>
      </c>
      <c r="F313" s="29">
        <v>0.32727272727272727</v>
      </c>
      <c r="G313" s="29">
        <v>0.26</v>
      </c>
      <c r="H313" s="29">
        <v>0.26969696969696971</v>
      </c>
    </row>
    <row r="314" spans="1:8" x14ac:dyDescent="0.25">
      <c r="A314" s="6" t="str">
        <f>VLOOKUP(B314,Sheet7!$1:$1048576,2,)</f>
        <v>32K552</v>
      </c>
      <c r="B314" s="21" t="s">
        <v>357</v>
      </c>
      <c r="C314" s="7" t="s">
        <v>47</v>
      </c>
      <c r="D314" s="29">
        <v>0</v>
      </c>
      <c r="E314" s="29">
        <v>0</v>
      </c>
      <c r="F314" s="29">
        <v>0</v>
      </c>
      <c r="G314" s="29" t="s">
        <v>15140</v>
      </c>
      <c r="H314" s="29">
        <v>0</v>
      </c>
    </row>
    <row r="315" spans="1:8" x14ac:dyDescent="0.25">
      <c r="A315" s="6" t="str">
        <f>VLOOKUP(B315,Sheet7!$1:$1048576,2,)</f>
        <v>32K552</v>
      </c>
      <c r="B315" s="21" t="s">
        <v>357</v>
      </c>
      <c r="C315" s="7" t="s">
        <v>48</v>
      </c>
      <c r="D315" s="29">
        <v>0.62</v>
      </c>
      <c r="E315" s="29">
        <v>0.57499999999999996</v>
      </c>
      <c r="F315" s="29">
        <v>0.35714285714285715</v>
      </c>
      <c r="G315" s="29">
        <v>0.26</v>
      </c>
      <c r="H315" s="29">
        <v>0.43809523809523809</v>
      </c>
    </row>
    <row r="316" spans="1:8" x14ac:dyDescent="0.25">
      <c r="A316" s="6" t="str">
        <f>VLOOKUP(B316,Sheet7!$1:$1048576,2,)</f>
        <v>32K552</v>
      </c>
      <c r="B316" s="21" t="s">
        <v>357</v>
      </c>
      <c r="C316" s="7" t="s">
        <v>50</v>
      </c>
      <c r="D316" s="29">
        <v>0.73333333333333328</v>
      </c>
      <c r="E316" s="29">
        <v>0</v>
      </c>
      <c r="F316" s="29" t="s">
        <v>15140</v>
      </c>
      <c r="G316" s="29" t="s">
        <v>15140</v>
      </c>
      <c r="H316" s="29">
        <v>0.55000000000000004</v>
      </c>
    </row>
    <row r="317" spans="1:8" x14ac:dyDescent="0.25">
      <c r="A317" s="6" t="str">
        <f>VLOOKUP(B317,Sheet7!$1:$1048576,2,)</f>
        <v>31R080</v>
      </c>
      <c r="B317" s="21" t="s">
        <v>84</v>
      </c>
      <c r="C317" s="7" t="s">
        <v>14</v>
      </c>
      <c r="D317" s="29" t="s">
        <v>15140</v>
      </c>
      <c r="E317" s="29">
        <v>0</v>
      </c>
      <c r="F317" s="29" t="s">
        <v>15140</v>
      </c>
      <c r="G317" s="29" t="s">
        <v>15140</v>
      </c>
      <c r="H317" s="29">
        <v>0</v>
      </c>
    </row>
    <row r="318" spans="1:8" x14ac:dyDescent="0.25">
      <c r="A318" s="6" t="str">
        <f>VLOOKUP(B318,Sheet7!$1:$1048576,2,)</f>
        <v>31R080</v>
      </c>
      <c r="B318" s="21" t="s">
        <v>84</v>
      </c>
      <c r="C318" s="7" t="s">
        <v>17</v>
      </c>
      <c r="D318" s="29">
        <v>0.35833333333333334</v>
      </c>
      <c r="E318" s="29">
        <v>0.36666666666666664</v>
      </c>
      <c r="F318" s="29">
        <v>0.37142857142857144</v>
      </c>
      <c r="G318" s="29">
        <v>0.33750000000000002</v>
      </c>
      <c r="H318" s="29">
        <v>0.35882352941176471</v>
      </c>
    </row>
    <row r="319" spans="1:8" x14ac:dyDescent="0.25">
      <c r="A319" s="6" t="str">
        <f>VLOOKUP(B319,Sheet7!$1:$1048576,2,)</f>
        <v>31R080</v>
      </c>
      <c r="B319" s="21" t="s">
        <v>84</v>
      </c>
      <c r="C319" s="7" t="s">
        <v>22</v>
      </c>
      <c r="D319" s="29" t="s">
        <v>15140</v>
      </c>
      <c r="E319" s="29">
        <v>0.1</v>
      </c>
      <c r="F319" s="29" t="s">
        <v>15140</v>
      </c>
      <c r="G319" s="29" t="s">
        <v>15140</v>
      </c>
      <c r="H319" s="29">
        <v>0.1</v>
      </c>
    </row>
    <row r="320" spans="1:8" x14ac:dyDescent="0.25">
      <c r="A320" s="6" t="str">
        <f>VLOOKUP(B320,Sheet7!$1:$1048576,2,)</f>
        <v>31R080</v>
      </c>
      <c r="B320" s="21" t="s">
        <v>84</v>
      </c>
      <c r="C320" s="7" t="s">
        <v>23</v>
      </c>
      <c r="D320" s="29">
        <v>0.40714285714285714</v>
      </c>
      <c r="E320" s="29">
        <v>8.7499999999999994E-2</v>
      </c>
      <c r="F320" s="29">
        <v>0.3692307692307692</v>
      </c>
      <c r="G320" s="29">
        <v>0.45555555555555555</v>
      </c>
      <c r="H320" s="29">
        <v>0.34772727272727272</v>
      </c>
    </row>
    <row r="321" spans="1:8" x14ac:dyDescent="0.25">
      <c r="A321" s="6" t="str">
        <f>VLOOKUP(B321,Sheet7!$1:$1048576,2,)</f>
        <v>31R080</v>
      </c>
      <c r="B321" s="21" t="s">
        <v>84</v>
      </c>
      <c r="C321" s="7" t="s">
        <v>25</v>
      </c>
      <c r="D321" s="29">
        <v>0.25</v>
      </c>
      <c r="E321" s="29">
        <v>0.30833333333333335</v>
      </c>
      <c r="F321" s="29">
        <v>0.4</v>
      </c>
      <c r="G321" s="29">
        <v>0.26</v>
      </c>
      <c r="H321" s="29">
        <v>0.32790697674418601</v>
      </c>
    </row>
    <row r="322" spans="1:8" x14ac:dyDescent="0.25">
      <c r="A322" s="6" t="str">
        <f>VLOOKUP(B322,Sheet7!$1:$1048576,2,)</f>
        <v>31R080</v>
      </c>
      <c r="B322" s="21" t="s">
        <v>84</v>
      </c>
      <c r="C322" s="7" t="s">
        <v>38</v>
      </c>
      <c r="D322" s="29">
        <v>0</v>
      </c>
      <c r="E322" s="29" t="s">
        <v>15140</v>
      </c>
      <c r="F322" s="29" t="s">
        <v>15140</v>
      </c>
      <c r="G322" s="29" t="s">
        <v>15140</v>
      </c>
      <c r="H322" s="29">
        <v>0</v>
      </c>
    </row>
    <row r="323" spans="1:8" x14ac:dyDescent="0.25">
      <c r="A323" s="6" t="str">
        <f>VLOOKUP(B323,Sheet7!$1:$1048576,2,)</f>
        <v>31R080</v>
      </c>
      <c r="B323" s="21" t="s">
        <v>84</v>
      </c>
      <c r="C323" s="7" t="s">
        <v>41</v>
      </c>
      <c r="D323" s="29">
        <v>0.32727272727272727</v>
      </c>
      <c r="E323" s="29">
        <v>0.41666666666666663</v>
      </c>
      <c r="F323" s="29">
        <v>0.42499999999999999</v>
      </c>
      <c r="G323" s="29">
        <v>0.4</v>
      </c>
      <c r="H323" s="29">
        <v>0.376</v>
      </c>
    </row>
    <row r="324" spans="1:8" x14ac:dyDescent="0.25">
      <c r="A324" s="6" t="str">
        <f>VLOOKUP(B324,Sheet7!$1:$1048576,2,)</f>
        <v>31R080</v>
      </c>
      <c r="B324" s="21" t="s">
        <v>84</v>
      </c>
      <c r="C324" s="7" t="s">
        <v>46</v>
      </c>
      <c r="D324" s="29">
        <v>0</v>
      </c>
      <c r="E324" s="29">
        <v>0</v>
      </c>
      <c r="F324" s="29" t="s">
        <v>15140</v>
      </c>
      <c r="G324" s="29" t="s">
        <v>15140</v>
      </c>
      <c r="H324" s="29">
        <v>0</v>
      </c>
    </row>
    <row r="325" spans="1:8" x14ac:dyDescent="0.25">
      <c r="A325" s="6" t="str">
        <f>VLOOKUP(B325,Sheet7!$1:$1048576,2,)</f>
        <v>31R080</v>
      </c>
      <c r="B325" s="21" t="s">
        <v>84</v>
      </c>
      <c r="C325" s="7" t="s">
        <v>47</v>
      </c>
      <c r="D325" s="29">
        <v>0.28947368421052633</v>
      </c>
      <c r="E325" s="29">
        <v>0.2</v>
      </c>
      <c r="F325" s="29">
        <v>0.42499999999999999</v>
      </c>
      <c r="G325" s="29">
        <v>0.4375</v>
      </c>
      <c r="H325" s="29">
        <v>0.32600000000000001</v>
      </c>
    </row>
    <row r="326" spans="1:8" x14ac:dyDescent="0.25">
      <c r="A326" s="6" t="str">
        <f>VLOOKUP(B326,Sheet7!$1:$1048576,2,)</f>
        <v>31R080</v>
      </c>
      <c r="B326" s="21" t="s">
        <v>84</v>
      </c>
      <c r="C326" s="7" t="s">
        <v>49</v>
      </c>
      <c r="D326" s="29">
        <v>0</v>
      </c>
      <c r="E326" s="29">
        <v>0.14000000000000001</v>
      </c>
      <c r="F326" s="29">
        <v>0.3</v>
      </c>
      <c r="G326" s="29">
        <v>0.29090909090909089</v>
      </c>
      <c r="H326" s="29">
        <v>0.22888888888888889</v>
      </c>
    </row>
    <row r="327" spans="1:8" x14ac:dyDescent="0.25">
      <c r="A327" s="6" t="str">
        <f>VLOOKUP(B327,Sheet7!$1:$1048576,2,)</f>
        <v>31R455</v>
      </c>
      <c r="B327" s="21" t="s">
        <v>137</v>
      </c>
      <c r="C327" s="7" t="s">
        <v>5</v>
      </c>
      <c r="D327" s="29">
        <v>0.56428571428571428</v>
      </c>
      <c r="E327" s="29">
        <v>0.5444444444444444</v>
      </c>
      <c r="F327" s="29">
        <v>0.55294117647058827</v>
      </c>
      <c r="G327" s="29">
        <v>0.39166666666666666</v>
      </c>
      <c r="H327" s="29">
        <v>0.51730769230769236</v>
      </c>
    </row>
    <row r="328" spans="1:8" x14ac:dyDescent="0.25">
      <c r="A328" s="6" t="str">
        <f>VLOOKUP(B328,Sheet7!$1:$1048576,2,)</f>
        <v>31R455</v>
      </c>
      <c r="B328" s="21" t="s">
        <v>137</v>
      </c>
      <c r="C328" s="7" t="s">
        <v>9</v>
      </c>
      <c r="D328" s="29">
        <v>0.21</v>
      </c>
      <c r="E328" s="29">
        <v>0.36666666666666664</v>
      </c>
      <c r="F328" s="29">
        <v>0.4</v>
      </c>
      <c r="G328" s="29">
        <v>0.56666666666666665</v>
      </c>
      <c r="H328" s="29">
        <v>0.32857142857142851</v>
      </c>
    </row>
    <row r="329" spans="1:8" x14ac:dyDescent="0.25">
      <c r="A329" s="6" t="str">
        <f>VLOOKUP(B329,Sheet7!$1:$1048576,2,)</f>
        <v>31R455</v>
      </c>
      <c r="B329" s="21" t="s">
        <v>137</v>
      </c>
      <c r="C329" s="7" t="s">
        <v>12</v>
      </c>
      <c r="D329" s="29">
        <v>0.42857142857142855</v>
      </c>
      <c r="E329" s="29">
        <v>0.6</v>
      </c>
      <c r="F329" s="29">
        <v>0.67407407407407405</v>
      </c>
      <c r="G329" s="29">
        <v>0.65714285714285703</v>
      </c>
      <c r="H329" s="29">
        <v>0.56106194690265487</v>
      </c>
    </row>
    <row r="330" spans="1:8" x14ac:dyDescent="0.25">
      <c r="A330" s="6" t="str">
        <f>VLOOKUP(B330,Sheet7!$1:$1048576,2,)</f>
        <v>31R455</v>
      </c>
      <c r="B330" s="21" t="s">
        <v>137</v>
      </c>
      <c r="C330" s="7" t="s">
        <v>15</v>
      </c>
      <c r="D330" s="29">
        <v>0.23749999999999999</v>
      </c>
      <c r="E330" s="29">
        <v>0.18</v>
      </c>
      <c r="F330" s="29">
        <v>0</v>
      </c>
      <c r="G330" s="29">
        <v>2.5000000000000001E-2</v>
      </c>
      <c r="H330" s="29">
        <v>0.15483870967741936</v>
      </c>
    </row>
    <row r="331" spans="1:8" x14ac:dyDescent="0.25">
      <c r="A331" s="6" t="str">
        <f>VLOOKUP(B331,Sheet7!$1:$1048576,2,)</f>
        <v>31R455</v>
      </c>
      <c r="B331" s="21" t="s">
        <v>137</v>
      </c>
      <c r="C331" s="7" t="s">
        <v>24</v>
      </c>
      <c r="D331" s="29">
        <v>0.47142857142857147</v>
      </c>
      <c r="E331" s="29">
        <v>0.48571428571428571</v>
      </c>
      <c r="F331" s="29">
        <v>0.34285714285714286</v>
      </c>
      <c r="G331" s="29">
        <v>0.45555555555555555</v>
      </c>
      <c r="H331" s="29">
        <v>0.44615384615384612</v>
      </c>
    </row>
    <row r="332" spans="1:8" x14ac:dyDescent="0.25">
      <c r="A332" s="6" t="str">
        <f>VLOOKUP(B332,Sheet7!$1:$1048576,2,)</f>
        <v>31R455</v>
      </c>
      <c r="B332" s="21" t="s">
        <v>137</v>
      </c>
      <c r="C332" s="7" t="s">
        <v>25</v>
      </c>
      <c r="D332" s="29">
        <v>0.28000000000000003</v>
      </c>
      <c r="E332" s="29">
        <v>0.72941176470588232</v>
      </c>
      <c r="F332" s="29">
        <v>0.51176470588235301</v>
      </c>
      <c r="G332" s="29">
        <v>0.52</v>
      </c>
      <c r="H332" s="29">
        <v>0.5653061224489796</v>
      </c>
    </row>
    <row r="333" spans="1:8" x14ac:dyDescent="0.25">
      <c r="A333" s="6" t="str">
        <f>VLOOKUP(B333,Sheet7!$1:$1048576,2,)</f>
        <v>31R455</v>
      </c>
      <c r="B333" s="21" t="s">
        <v>137</v>
      </c>
      <c r="C333" s="7" t="s">
        <v>30</v>
      </c>
      <c r="D333" s="29">
        <v>0.505</v>
      </c>
      <c r="E333" s="29">
        <v>0.25454545454545452</v>
      </c>
      <c r="F333" s="29">
        <v>0.32105263157894742</v>
      </c>
      <c r="G333" s="29">
        <v>0.44</v>
      </c>
      <c r="H333" s="29">
        <v>0.39</v>
      </c>
    </row>
    <row r="334" spans="1:8" x14ac:dyDescent="0.25">
      <c r="A334" s="6" t="str">
        <f>VLOOKUP(B334,Sheet7!$1:$1048576,2,)</f>
        <v>31R455</v>
      </c>
      <c r="B334" s="21" t="s">
        <v>137</v>
      </c>
      <c r="C334" s="7" t="s">
        <v>33</v>
      </c>
      <c r="D334" s="29">
        <v>0.31428571428571428</v>
      </c>
      <c r="E334" s="29">
        <v>0.5</v>
      </c>
      <c r="F334" s="29">
        <v>0.82</v>
      </c>
      <c r="G334" s="29">
        <v>0.57499999999999996</v>
      </c>
      <c r="H334" s="29">
        <v>0.53333333333333333</v>
      </c>
    </row>
    <row r="335" spans="1:8" x14ac:dyDescent="0.25">
      <c r="A335" s="6" t="str">
        <f>VLOOKUP(B335,Sheet7!$1:$1048576,2,)</f>
        <v>31R455</v>
      </c>
      <c r="B335" s="21" t="s">
        <v>137</v>
      </c>
      <c r="C335" s="7" t="s">
        <v>36</v>
      </c>
      <c r="D335" s="29">
        <v>0.47454545454545455</v>
      </c>
      <c r="E335" s="29">
        <v>0.517948717948718</v>
      </c>
      <c r="F335" s="29">
        <v>0.59444444444444444</v>
      </c>
      <c r="G335" s="29">
        <v>0.65294117647058825</v>
      </c>
      <c r="H335" s="29">
        <v>0.53605442176870743</v>
      </c>
    </row>
    <row r="336" spans="1:8" x14ac:dyDescent="0.25">
      <c r="A336" s="6" t="str">
        <f>VLOOKUP(B336,Sheet7!$1:$1048576,2,)</f>
        <v>31R455</v>
      </c>
      <c r="B336" s="21" t="s">
        <v>137</v>
      </c>
      <c r="C336" s="7" t="s">
        <v>39</v>
      </c>
      <c r="D336" s="29">
        <v>0.13333333333333333</v>
      </c>
      <c r="E336" s="29">
        <v>0</v>
      </c>
      <c r="F336" s="29">
        <v>1.4285714285714285E-2</v>
      </c>
      <c r="G336" s="29">
        <v>0</v>
      </c>
      <c r="H336" s="29">
        <v>7.7272727272727271E-2</v>
      </c>
    </row>
    <row r="337" spans="1:8" x14ac:dyDescent="0.25">
      <c r="A337" s="6" t="str">
        <f>VLOOKUP(B337,Sheet7!$1:$1048576,2,)</f>
        <v>31R455</v>
      </c>
      <c r="B337" s="21" t="s">
        <v>137</v>
      </c>
      <c r="C337" s="7" t="s">
        <v>48</v>
      </c>
      <c r="D337" s="29">
        <v>0.3032258064516129</v>
      </c>
      <c r="E337" s="29">
        <v>0.36764705882352944</v>
      </c>
      <c r="F337" s="29">
        <v>0.36249999999999999</v>
      </c>
      <c r="G337" s="29">
        <v>0.21428571428571427</v>
      </c>
      <c r="H337" s="29">
        <v>0.32315789473684214</v>
      </c>
    </row>
    <row r="338" spans="1:8" x14ac:dyDescent="0.25">
      <c r="A338" s="6" t="str">
        <f>VLOOKUP(B338,Sheet7!$1:$1048576,2,)</f>
        <v>31R455</v>
      </c>
      <c r="B338" s="21" t="s">
        <v>137</v>
      </c>
      <c r="C338" s="7" t="s">
        <v>49</v>
      </c>
      <c r="D338" s="29">
        <v>0.3</v>
      </c>
      <c r="E338" s="29">
        <v>0.47499999999999998</v>
      </c>
      <c r="F338" s="29">
        <v>0.33500000000000002</v>
      </c>
      <c r="G338" s="29">
        <v>0.375</v>
      </c>
      <c r="H338" s="29">
        <v>0.38644067796610165</v>
      </c>
    </row>
    <row r="339" spans="1:8" x14ac:dyDescent="0.25">
      <c r="A339" s="6" t="str">
        <f>VLOOKUP(B339,Sheet7!$1:$1048576,2,)</f>
        <v>19K615</v>
      </c>
      <c r="B339" s="21" t="s">
        <v>161</v>
      </c>
      <c r="C339" s="7" t="s">
        <v>4</v>
      </c>
      <c r="D339" s="29">
        <v>0</v>
      </c>
      <c r="E339" s="29">
        <v>0</v>
      </c>
      <c r="F339" s="29">
        <v>0.7</v>
      </c>
      <c r="G339" s="29">
        <v>0.17499999999999999</v>
      </c>
      <c r="H339" s="29">
        <v>0.17499999999999999</v>
      </c>
    </row>
    <row r="340" spans="1:8" x14ac:dyDescent="0.25">
      <c r="A340" s="6" t="str">
        <f>VLOOKUP(B340,Sheet7!$1:$1048576,2,)</f>
        <v>19K615</v>
      </c>
      <c r="B340" s="21" t="s">
        <v>161</v>
      </c>
      <c r="C340" s="7" t="s">
        <v>5</v>
      </c>
      <c r="D340" s="29">
        <v>0.22</v>
      </c>
      <c r="E340" s="29">
        <v>0.19090909090909089</v>
      </c>
      <c r="F340" s="29">
        <v>0.17142857142857143</v>
      </c>
      <c r="G340" s="29">
        <v>0.16666666666666669</v>
      </c>
      <c r="H340" s="29">
        <v>0.19574468085106381</v>
      </c>
    </row>
    <row r="341" spans="1:8" x14ac:dyDescent="0.25">
      <c r="A341" s="6" t="str">
        <f>VLOOKUP(B341,Sheet7!$1:$1048576,2,)</f>
        <v>19K615</v>
      </c>
      <c r="B341" s="21" t="s">
        <v>161</v>
      </c>
      <c r="C341" s="7" t="s">
        <v>7</v>
      </c>
      <c r="D341" s="29">
        <v>0</v>
      </c>
      <c r="E341" s="29">
        <v>0.25</v>
      </c>
      <c r="F341" s="29">
        <v>0</v>
      </c>
      <c r="G341" s="29">
        <v>0</v>
      </c>
      <c r="H341" s="29">
        <v>7.8947368421052627E-2</v>
      </c>
    </row>
    <row r="342" spans="1:8" x14ac:dyDescent="0.25">
      <c r="A342" s="6" t="str">
        <f>VLOOKUP(B342,Sheet7!$1:$1048576,2,)</f>
        <v>19K615</v>
      </c>
      <c r="B342" s="21" t="s">
        <v>161</v>
      </c>
      <c r="C342" s="7" t="s">
        <v>9</v>
      </c>
      <c r="D342" s="29" t="s">
        <v>15140</v>
      </c>
      <c r="E342" s="29">
        <v>0</v>
      </c>
      <c r="F342" s="29" t="s">
        <v>15140</v>
      </c>
      <c r="G342" s="29" t="s">
        <v>15140</v>
      </c>
      <c r="H342" s="29">
        <v>0</v>
      </c>
    </row>
    <row r="343" spans="1:8" x14ac:dyDescent="0.25">
      <c r="A343" s="6" t="str">
        <f>VLOOKUP(B343,Sheet7!$1:$1048576,2,)</f>
        <v>19K615</v>
      </c>
      <c r="B343" s="21" t="s">
        <v>161</v>
      </c>
      <c r="C343" s="7" t="s">
        <v>12</v>
      </c>
      <c r="D343" s="29">
        <v>0.16666666666666669</v>
      </c>
      <c r="E343" s="29">
        <v>0.36249999999999999</v>
      </c>
      <c r="F343" s="29">
        <v>0.55000000000000004</v>
      </c>
      <c r="G343" s="29">
        <v>0.26666666666666666</v>
      </c>
      <c r="H343" s="29">
        <v>0.34285714285714286</v>
      </c>
    </row>
    <row r="344" spans="1:8" x14ac:dyDescent="0.25">
      <c r="A344" s="6" t="str">
        <f>VLOOKUP(B344,Sheet7!$1:$1048576,2,)</f>
        <v>19K615</v>
      </c>
      <c r="B344" s="21" t="s">
        <v>161</v>
      </c>
      <c r="C344" s="7" t="s">
        <v>23</v>
      </c>
      <c r="D344" s="29" t="s">
        <v>15140</v>
      </c>
      <c r="E344" s="29">
        <v>0.5</v>
      </c>
      <c r="F344" s="29">
        <v>0.6</v>
      </c>
      <c r="G344" s="29">
        <v>0.44285714285714284</v>
      </c>
      <c r="H344" s="29">
        <v>0.47</v>
      </c>
    </row>
    <row r="345" spans="1:8" x14ac:dyDescent="0.25">
      <c r="A345" s="6" t="str">
        <f>VLOOKUP(B345,Sheet7!$1:$1048576,2,)</f>
        <v>19K615</v>
      </c>
      <c r="B345" s="21" t="s">
        <v>161</v>
      </c>
      <c r="C345" s="7" t="s">
        <v>26</v>
      </c>
      <c r="D345" s="29">
        <v>0.7</v>
      </c>
      <c r="E345" s="29">
        <v>0.9</v>
      </c>
      <c r="F345" s="29">
        <v>0.47142857142857147</v>
      </c>
      <c r="G345" s="29">
        <v>0.52</v>
      </c>
      <c r="H345" s="29">
        <v>0.5357142857142857</v>
      </c>
    </row>
    <row r="346" spans="1:8" x14ac:dyDescent="0.25">
      <c r="A346" s="6" t="str">
        <f>VLOOKUP(B346,Sheet7!$1:$1048576,2,)</f>
        <v>19K615</v>
      </c>
      <c r="B346" s="21" t="s">
        <v>161</v>
      </c>
      <c r="C346" s="7" t="s">
        <v>27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</row>
    <row r="347" spans="1:8" x14ac:dyDescent="0.25">
      <c r="A347" s="6" t="str">
        <f>VLOOKUP(B347,Sheet7!$1:$1048576,2,)</f>
        <v>19K615</v>
      </c>
      <c r="B347" s="21" t="s">
        <v>161</v>
      </c>
      <c r="C347" s="7" t="s">
        <v>29</v>
      </c>
      <c r="D347" s="29" t="s">
        <v>15140</v>
      </c>
      <c r="E347" s="29">
        <v>0</v>
      </c>
      <c r="F347" s="29">
        <v>0</v>
      </c>
      <c r="G347" s="29">
        <v>0</v>
      </c>
      <c r="H347" s="29">
        <v>0</v>
      </c>
    </row>
    <row r="348" spans="1:8" x14ac:dyDescent="0.25">
      <c r="A348" s="6" t="str">
        <f>VLOOKUP(B348,Sheet7!$1:$1048576,2,)</f>
        <v>19K615</v>
      </c>
      <c r="B348" s="21" t="s">
        <v>161</v>
      </c>
      <c r="C348" s="7" t="s">
        <v>30</v>
      </c>
      <c r="D348" s="29">
        <v>0.3</v>
      </c>
      <c r="E348" s="29">
        <v>0.19</v>
      </c>
      <c r="F348" s="29">
        <v>0.15</v>
      </c>
      <c r="G348" s="29">
        <v>0.1</v>
      </c>
      <c r="H348" s="29">
        <v>0.19387755102040816</v>
      </c>
    </row>
    <row r="349" spans="1:8" x14ac:dyDescent="0.25">
      <c r="A349" s="6" t="str">
        <f>VLOOKUP(B349,Sheet7!$1:$1048576,2,)</f>
        <v>19K615</v>
      </c>
      <c r="B349" s="21" t="s">
        <v>161</v>
      </c>
      <c r="C349" s="7" t="s">
        <v>33</v>
      </c>
      <c r="D349" s="29">
        <v>0</v>
      </c>
      <c r="E349" s="29">
        <v>0</v>
      </c>
      <c r="F349" s="29" t="s">
        <v>15140</v>
      </c>
      <c r="G349" s="29" t="s">
        <v>15140</v>
      </c>
      <c r="H349" s="29">
        <v>0</v>
      </c>
    </row>
    <row r="350" spans="1:8" x14ac:dyDescent="0.25">
      <c r="A350" s="6" t="str">
        <f>VLOOKUP(B350,Sheet7!$1:$1048576,2,)</f>
        <v>19K615</v>
      </c>
      <c r="B350" s="21" t="s">
        <v>161</v>
      </c>
      <c r="C350" s="7" t="s">
        <v>36</v>
      </c>
      <c r="D350" s="29">
        <v>0.32500000000000001</v>
      </c>
      <c r="E350" s="29">
        <v>0.30909090909090908</v>
      </c>
      <c r="F350" s="29">
        <v>0.55000000000000004</v>
      </c>
      <c r="G350" s="29">
        <v>0.13333333333333333</v>
      </c>
      <c r="H350" s="29">
        <v>0.308</v>
      </c>
    </row>
    <row r="351" spans="1:8" x14ac:dyDescent="0.25">
      <c r="A351" s="6" t="str">
        <f>VLOOKUP(B351,Sheet7!$1:$1048576,2,)</f>
        <v>19K615</v>
      </c>
      <c r="B351" s="21" t="s">
        <v>161</v>
      </c>
      <c r="C351" s="7" t="s">
        <v>41</v>
      </c>
      <c r="D351" s="29">
        <v>0</v>
      </c>
      <c r="E351" s="29">
        <v>0</v>
      </c>
      <c r="F351" s="29" t="s">
        <v>15140</v>
      </c>
      <c r="G351" s="29" t="s">
        <v>15140</v>
      </c>
      <c r="H351" s="29">
        <v>0</v>
      </c>
    </row>
    <row r="352" spans="1:8" x14ac:dyDescent="0.25">
      <c r="A352" s="6" t="str">
        <f>VLOOKUP(B352,Sheet7!$1:$1048576,2,)</f>
        <v>19K615</v>
      </c>
      <c r="B352" s="21" t="s">
        <v>161</v>
      </c>
      <c r="C352" s="7" t="s">
        <v>47</v>
      </c>
      <c r="D352" s="29" t="s">
        <v>15140</v>
      </c>
      <c r="E352" s="29">
        <v>0.26666666666666666</v>
      </c>
      <c r="F352" s="29">
        <v>0.05</v>
      </c>
      <c r="G352" s="29">
        <v>0.11428571428571428</v>
      </c>
      <c r="H352" s="29">
        <v>0.14166666666666666</v>
      </c>
    </row>
    <row r="353" spans="1:8" x14ac:dyDescent="0.25">
      <c r="A353" s="6" t="str">
        <f>VLOOKUP(B353,Sheet7!$1:$1048576,2,)</f>
        <v>19K615</v>
      </c>
      <c r="B353" s="21" t="s">
        <v>161</v>
      </c>
      <c r="C353" s="7" t="s">
        <v>50</v>
      </c>
      <c r="D353" s="29" t="s">
        <v>15140</v>
      </c>
      <c r="E353" s="29">
        <v>0.2</v>
      </c>
      <c r="F353" s="29">
        <v>5.7142857142857141E-2</v>
      </c>
      <c r="G353" s="29">
        <v>0.27500000000000002</v>
      </c>
      <c r="H353" s="29">
        <v>0.14166666666666666</v>
      </c>
    </row>
    <row r="354" spans="1:8" x14ac:dyDescent="0.25">
      <c r="D354" s="3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B6BD3-3300-0F47-9109-C6A74E0EC089}">
  <dimension ref="A1:J355"/>
  <sheetViews>
    <sheetView zoomScale="200" zoomScaleNormal="200" workbookViewId="0">
      <pane ySplit="1" topLeftCell="A327" activePane="bottomLeft" state="frozen"/>
      <selection pane="bottomLeft" activeCell="F355" sqref="F355"/>
    </sheetView>
  </sheetViews>
  <sheetFormatPr defaultColWidth="11.42578125" defaultRowHeight="15" x14ac:dyDescent="0.25"/>
  <cols>
    <col min="1" max="1" width="35.7109375" customWidth="1"/>
    <col min="2" max="2" width="35.7109375" bestFit="1" customWidth="1"/>
    <col min="3" max="3" width="49.42578125" bestFit="1" customWidth="1"/>
    <col min="4" max="4" width="14.7109375" style="25" bestFit="1" customWidth="1"/>
    <col min="5" max="7" width="11.42578125" style="25"/>
  </cols>
  <sheetData>
    <row r="1" spans="1:10" s="4" customFormat="1" x14ac:dyDescent="0.25">
      <c r="A1" s="8" t="s">
        <v>14999</v>
      </c>
      <c r="B1" s="37" t="s">
        <v>15678</v>
      </c>
      <c r="C1" s="37" t="s">
        <v>15679</v>
      </c>
      <c r="D1" s="23" t="s">
        <v>15681</v>
      </c>
      <c r="E1" s="23" t="s">
        <v>15682</v>
      </c>
      <c r="F1" s="23" t="s">
        <v>15683</v>
      </c>
      <c r="G1" s="23" t="s">
        <v>15138</v>
      </c>
      <c r="I1" s="33"/>
      <c r="J1" s="33"/>
    </row>
    <row r="2" spans="1:10" x14ac:dyDescent="0.25">
      <c r="A2" s="6" t="str">
        <f>VLOOKUP(B2,Sheet7!$1:$1048576,2,)</f>
        <v>21K410</v>
      </c>
      <c r="B2" s="21" t="s">
        <v>112</v>
      </c>
      <c r="C2" s="7" t="s">
        <v>12</v>
      </c>
      <c r="D2" s="36">
        <v>0.8953124999999994</v>
      </c>
      <c r="E2" s="36">
        <v>0.87222222222222234</v>
      </c>
      <c r="F2" s="36" t="s">
        <v>15140</v>
      </c>
      <c r="G2" s="36">
        <v>0.89024390243902407</v>
      </c>
    </row>
    <row r="3" spans="1:10" x14ac:dyDescent="0.25">
      <c r="A3" s="6" t="str">
        <f>VLOOKUP(B3,Sheet7!$1:$1048576,2,)</f>
        <v>21K410</v>
      </c>
      <c r="B3" s="21" t="s">
        <v>112</v>
      </c>
      <c r="C3" s="7" t="s">
        <v>18</v>
      </c>
      <c r="D3" s="36">
        <v>0.67499999999999993</v>
      </c>
      <c r="E3" s="36">
        <v>0.4</v>
      </c>
      <c r="F3" s="36" t="s">
        <v>15140</v>
      </c>
      <c r="G3" s="36">
        <v>0.65384615384615385</v>
      </c>
    </row>
    <row r="4" spans="1:10" x14ac:dyDescent="0.25">
      <c r="A4" s="6" t="str">
        <f>VLOOKUP(B4,Sheet7!$1:$1048576,2,)</f>
        <v>21K410</v>
      </c>
      <c r="B4" s="21" t="s">
        <v>112</v>
      </c>
      <c r="C4" s="7" t="s">
        <v>23</v>
      </c>
      <c r="D4" s="36">
        <v>0.58085106382978735</v>
      </c>
      <c r="E4" s="36">
        <v>0.52857142857142858</v>
      </c>
      <c r="F4" s="36" t="s">
        <v>15140</v>
      </c>
      <c r="G4" s="36">
        <v>0.57407407407407407</v>
      </c>
    </row>
    <row r="5" spans="1:10" x14ac:dyDescent="0.25">
      <c r="A5" s="6" t="str">
        <f>VLOOKUP(B5,Sheet7!$1:$1048576,2,)</f>
        <v>21K410</v>
      </c>
      <c r="B5" s="21" t="s">
        <v>112</v>
      </c>
      <c r="C5" s="7" t="s">
        <v>36</v>
      </c>
      <c r="D5" s="36">
        <v>0.81219512195121923</v>
      </c>
      <c r="E5" s="36">
        <v>0.77</v>
      </c>
      <c r="F5" s="36" t="s">
        <v>15140</v>
      </c>
      <c r="G5" s="36">
        <v>0.80392156862745068</v>
      </c>
    </row>
    <row r="6" spans="1:10" x14ac:dyDescent="0.25">
      <c r="A6" s="6" t="str">
        <f>VLOOKUP(B6,Sheet7!$1:$1048576,2,)</f>
        <v>21K410</v>
      </c>
      <c r="B6" s="21" t="s">
        <v>112</v>
      </c>
      <c r="C6" s="7" t="s">
        <v>42</v>
      </c>
      <c r="D6" s="36">
        <v>0.55384615384615377</v>
      </c>
      <c r="E6" s="36" t="s">
        <v>15140</v>
      </c>
      <c r="F6" s="36" t="s">
        <v>15140</v>
      </c>
      <c r="G6" s="36">
        <v>0.55384615384615377</v>
      </c>
    </row>
    <row r="7" spans="1:10" x14ac:dyDescent="0.25">
      <c r="A7" s="6" t="str">
        <f>VLOOKUP(B7,Sheet7!$1:$1048576,2,)</f>
        <v>21K410</v>
      </c>
      <c r="B7" s="21" t="s">
        <v>112</v>
      </c>
      <c r="C7" s="7" t="s">
        <v>47</v>
      </c>
      <c r="D7" s="36">
        <v>0.41388888888888886</v>
      </c>
      <c r="E7" s="36">
        <v>0.5</v>
      </c>
      <c r="F7" s="36" t="s">
        <v>15140</v>
      </c>
      <c r="G7" s="36">
        <v>0.42619047619047618</v>
      </c>
    </row>
    <row r="8" spans="1:10" x14ac:dyDescent="0.25">
      <c r="A8" s="6" t="str">
        <f>VLOOKUP(B8,Sheet7!$1:$1048576,2,)</f>
        <v>16K455</v>
      </c>
      <c r="B8" s="21" t="s">
        <v>419</v>
      </c>
      <c r="C8" s="7" t="s">
        <v>5</v>
      </c>
      <c r="D8" s="36">
        <v>0.24358974358974358</v>
      </c>
      <c r="E8" s="36">
        <v>0.31111111111111112</v>
      </c>
      <c r="F8" s="36" t="s">
        <v>15140</v>
      </c>
      <c r="G8" s="36">
        <v>0.25625000000000003</v>
      </c>
    </row>
    <row r="9" spans="1:10" x14ac:dyDescent="0.25">
      <c r="A9" s="6" t="str">
        <f>VLOOKUP(B9,Sheet7!$1:$1048576,2,)</f>
        <v>16K455</v>
      </c>
      <c r="B9" s="21" t="s">
        <v>419</v>
      </c>
      <c r="C9" s="7" t="s">
        <v>12</v>
      </c>
      <c r="D9" s="36">
        <v>0.59354838709677438</v>
      </c>
      <c r="E9" s="36">
        <v>0.56666666666666665</v>
      </c>
      <c r="F9" s="36" t="s">
        <v>15140</v>
      </c>
      <c r="G9" s="36">
        <v>0.58750000000000024</v>
      </c>
    </row>
    <row r="10" spans="1:10" x14ac:dyDescent="0.25">
      <c r="A10" s="6" t="str">
        <f>VLOOKUP(B10,Sheet7!$1:$1048576,2,)</f>
        <v>16K455</v>
      </c>
      <c r="B10" s="21" t="s">
        <v>419</v>
      </c>
      <c r="C10" s="7" t="s">
        <v>23</v>
      </c>
      <c r="D10" s="36">
        <v>0.13461538461538464</v>
      </c>
      <c r="E10" s="36">
        <v>0.1</v>
      </c>
      <c r="F10" s="36">
        <v>0</v>
      </c>
      <c r="G10" s="36">
        <v>0.12857142857142861</v>
      </c>
    </row>
    <row r="11" spans="1:10" x14ac:dyDescent="0.25">
      <c r="A11" s="6" t="str">
        <f>VLOOKUP(B11,Sheet7!$1:$1048576,2,)</f>
        <v>16K455</v>
      </c>
      <c r="B11" s="21" t="s">
        <v>419</v>
      </c>
      <c r="C11" s="7" t="s">
        <v>24</v>
      </c>
      <c r="D11" s="36">
        <v>0.36739130434782613</v>
      </c>
      <c r="E11" s="36">
        <v>0.15000000000000002</v>
      </c>
      <c r="F11" s="36" t="s">
        <v>15140</v>
      </c>
      <c r="G11" s="36">
        <v>0.35000000000000009</v>
      </c>
    </row>
    <row r="12" spans="1:10" x14ac:dyDescent="0.25">
      <c r="A12" s="6" t="str">
        <f>VLOOKUP(B12,Sheet7!$1:$1048576,2,)</f>
        <v>16K455</v>
      </c>
      <c r="B12" s="21" t="s">
        <v>419</v>
      </c>
      <c r="C12" s="7" t="s">
        <v>30</v>
      </c>
      <c r="D12" s="36">
        <v>0.26999999999999991</v>
      </c>
      <c r="E12" s="36">
        <v>0.14444444444444446</v>
      </c>
      <c r="F12" s="36" t="s">
        <v>15140</v>
      </c>
      <c r="G12" s="36">
        <v>0.241025641025641</v>
      </c>
    </row>
    <row r="13" spans="1:10" x14ac:dyDescent="0.25">
      <c r="A13" s="6" t="str">
        <f>VLOOKUP(B13,Sheet7!$1:$1048576,2,)</f>
        <v>16K455</v>
      </c>
      <c r="B13" s="21" t="s">
        <v>419</v>
      </c>
      <c r="C13" s="7" t="s">
        <v>36</v>
      </c>
      <c r="D13" s="36">
        <v>0.85294117647058787</v>
      </c>
      <c r="E13" s="36">
        <v>0.84444444444444444</v>
      </c>
      <c r="F13" s="36" t="s">
        <v>15140</v>
      </c>
      <c r="G13" s="36">
        <v>0.85116279069767398</v>
      </c>
    </row>
    <row r="14" spans="1:10" x14ac:dyDescent="0.25">
      <c r="A14" s="6" t="str">
        <f>VLOOKUP(B14,Sheet7!$1:$1048576,2,)</f>
        <v>16K455</v>
      </c>
      <c r="B14" s="21" t="s">
        <v>419</v>
      </c>
      <c r="C14" s="7" t="s">
        <v>47</v>
      </c>
      <c r="D14" s="36">
        <v>0.25277777777777782</v>
      </c>
      <c r="E14" s="36">
        <v>0.39999999999999997</v>
      </c>
      <c r="F14" s="36" t="s">
        <v>15140</v>
      </c>
      <c r="G14" s="36">
        <v>0.27380952380952384</v>
      </c>
    </row>
    <row r="15" spans="1:10" x14ac:dyDescent="0.25">
      <c r="A15" s="6" t="str">
        <f>VLOOKUP(B15,Sheet7!$1:$1048576,2,)</f>
        <v>16K455</v>
      </c>
      <c r="B15" s="21" t="s">
        <v>419</v>
      </c>
      <c r="C15" s="7" t="s">
        <v>48</v>
      </c>
      <c r="D15" s="36">
        <v>0.24666666666666665</v>
      </c>
      <c r="E15" s="36">
        <v>0.27500000000000002</v>
      </c>
      <c r="F15" s="36">
        <v>0</v>
      </c>
      <c r="G15" s="36">
        <v>0.24399999999999999</v>
      </c>
    </row>
    <row r="16" spans="1:10" x14ac:dyDescent="0.25">
      <c r="A16" s="6" t="str">
        <f>VLOOKUP(B16,Sheet7!$1:$1048576,2,)</f>
        <v>10X213</v>
      </c>
      <c r="B16" s="21" t="s">
        <v>183</v>
      </c>
      <c r="C16" s="7" t="s">
        <v>4</v>
      </c>
      <c r="D16" s="36">
        <v>0.36923076923076931</v>
      </c>
      <c r="E16" s="36">
        <v>0.12</v>
      </c>
      <c r="F16" s="36">
        <v>0.39999999999999997</v>
      </c>
      <c r="G16" s="36">
        <v>0.31818181818181818</v>
      </c>
    </row>
    <row r="17" spans="1:7" x14ac:dyDescent="0.25">
      <c r="A17" s="6" t="str">
        <f>VLOOKUP(B17,Sheet7!$1:$1048576,2,)</f>
        <v>10X213</v>
      </c>
      <c r="B17" s="21" t="s">
        <v>183</v>
      </c>
      <c r="C17" s="7" t="s">
        <v>11</v>
      </c>
      <c r="D17" s="36">
        <v>0.48333333333333339</v>
      </c>
      <c r="E17" s="36">
        <v>0.46666666666666662</v>
      </c>
      <c r="F17" s="36">
        <v>0.2</v>
      </c>
      <c r="G17" s="36">
        <v>0.46818181818181814</v>
      </c>
    </row>
    <row r="18" spans="1:7" x14ac:dyDescent="0.25">
      <c r="A18" s="6" t="str">
        <f>VLOOKUP(B18,Sheet7!$1:$1048576,2,)</f>
        <v>10X213</v>
      </c>
      <c r="B18" s="21" t="s">
        <v>183</v>
      </c>
      <c r="C18" s="7" t="s">
        <v>12</v>
      </c>
      <c r="D18" s="36">
        <v>0.66399999999999992</v>
      </c>
      <c r="E18" s="36">
        <v>0.67647058823529416</v>
      </c>
      <c r="F18" s="36">
        <v>0.45</v>
      </c>
      <c r="G18" s="36">
        <v>0.66086956521739115</v>
      </c>
    </row>
    <row r="19" spans="1:7" x14ac:dyDescent="0.25">
      <c r="A19" s="6" t="str">
        <f>VLOOKUP(B19,Sheet7!$1:$1048576,2,)</f>
        <v>10X213</v>
      </c>
      <c r="B19" s="21" t="s">
        <v>183</v>
      </c>
      <c r="C19" s="7" t="s">
        <v>19</v>
      </c>
      <c r="D19" s="36">
        <v>0.35666666666666669</v>
      </c>
      <c r="E19" s="36">
        <v>0.10000000000000002</v>
      </c>
      <c r="F19" s="36" t="s">
        <v>15140</v>
      </c>
      <c r="G19" s="36">
        <v>0.33333333333333331</v>
      </c>
    </row>
    <row r="20" spans="1:7" x14ac:dyDescent="0.25">
      <c r="A20" s="6" t="str">
        <f>VLOOKUP(B20,Sheet7!$1:$1048576,2,)</f>
        <v>10X213</v>
      </c>
      <c r="B20" s="21" t="s">
        <v>183</v>
      </c>
      <c r="C20" s="7" t="s">
        <v>23</v>
      </c>
      <c r="D20" s="36">
        <v>0.23846153846153847</v>
      </c>
      <c r="E20" s="36">
        <v>0.5</v>
      </c>
      <c r="F20" s="36">
        <v>0.1</v>
      </c>
      <c r="G20" s="36">
        <v>0.26250000000000001</v>
      </c>
    </row>
    <row r="21" spans="1:7" x14ac:dyDescent="0.25">
      <c r="A21" s="6" t="str">
        <f>VLOOKUP(B21,Sheet7!$1:$1048576,2,)</f>
        <v>10X213</v>
      </c>
      <c r="B21" s="21" t="s">
        <v>183</v>
      </c>
      <c r="C21" s="7" t="s">
        <v>24</v>
      </c>
      <c r="D21" s="36">
        <v>0.10980392156862748</v>
      </c>
      <c r="E21" s="36">
        <v>0.2</v>
      </c>
      <c r="F21" s="36">
        <v>0.2</v>
      </c>
      <c r="G21" s="36">
        <v>0.11481481481481483</v>
      </c>
    </row>
    <row r="22" spans="1:7" x14ac:dyDescent="0.25">
      <c r="A22" s="6" t="str">
        <f>VLOOKUP(B22,Sheet7!$1:$1048576,2,)</f>
        <v>10X213</v>
      </c>
      <c r="B22" s="21" t="s">
        <v>183</v>
      </c>
      <c r="C22" s="7" t="s">
        <v>29</v>
      </c>
      <c r="D22" s="36">
        <v>0.22307692307692312</v>
      </c>
      <c r="E22" s="36">
        <v>0.26666666666666666</v>
      </c>
      <c r="F22" s="36">
        <v>0.375</v>
      </c>
      <c r="G22" s="36">
        <v>0.26</v>
      </c>
    </row>
    <row r="23" spans="1:7" x14ac:dyDescent="0.25">
      <c r="A23" s="6" t="str">
        <f>VLOOKUP(B23,Sheet7!$1:$1048576,2,)</f>
        <v>10X213</v>
      </c>
      <c r="B23" s="21" t="s">
        <v>183</v>
      </c>
      <c r="C23" s="7" t="s">
        <v>30</v>
      </c>
      <c r="D23" s="36">
        <v>0.28076923076923083</v>
      </c>
      <c r="E23" s="36">
        <v>3.3333333333333333E-2</v>
      </c>
      <c r="F23" s="36">
        <v>0.4</v>
      </c>
      <c r="G23" s="36">
        <v>0.24411764705882355</v>
      </c>
    </row>
    <row r="24" spans="1:7" x14ac:dyDescent="0.25">
      <c r="A24" s="6" t="str">
        <f>VLOOKUP(B24,Sheet7!$1:$1048576,2,)</f>
        <v>10X213</v>
      </c>
      <c r="B24" s="21" t="s">
        <v>183</v>
      </c>
      <c r="C24" s="7" t="s">
        <v>35</v>
      </c>
      <c r="D24" s="36">
        <v>0.50454545454545452</v>
      </c>
      <c r="E24" s="36">
        <v>0.42499999999999999</v>
      </c>
      <c r="F24" s="36">
        <v>0.9</v>
      </c>
      <c r="G24" s="36">
        <v>0.50740740740740742</v>
      </c>
    </row>
    <row r="25" spans="1:7" x14ac:dyDescent="0.25">
      <c r="A25" s="6" t="str">
        <f>VLOOKUP(B25,Sheet7!$1:$1048576,2,)</f>
        <v>10X213</v>
      </c>
      <c r="B25" s="21" t="s">
        <v>183</v>
      </c>
      <c r="C25" s="7" t="s">
        <v>36</v>
      </c>
      <c r="D25" s="36">
        <v>0.43863636363636366</v>
      </c>
      <c r="E25" s="36">
        <v>0.57499999999999996</v>
      </c>
      <c r="F25" s="36">
        <v>0.25</v>
      </c>
      <c r="G25" s="36">
        <v>0.46774193548387105</v>
      </c>
    </row>
    <row r="26" spans="1:7" x14ac:dyDescent="0.25">
      <c r="A26" s="6" t="str">
        <f>VLOOKUP(B26,Sheet7!$1:$1048576,2,)</f>
        <v>10X213</v>
      </c>
      <c r="B26" s="21" t="s">
        <v>183</v>
      </c>
      <c r="C26" s="7" t="s">
        <v>43</v>
      </c>
      <c r="D26" s="36">
        <v>0.3</v>
      </c>
      <c r="E26" s="36">
        <v>0.4</v>
      </c>
      <c r="F26" s="36" t="s">
        <v>15140</v>
      </c>
      <c r="G26" s="36">
        <v>0.30606060606060603</v>
      </c>
    </row>
    <row r="27" spans="1:7" x14ac:dyDescent="0.25">
      <c r="A27" s="6" t="str">
        <f>VLOOKUP(B27,Sheet7!$1:$1048576,2,)</f>
        <v>10X213</v>
      </c>
      <c r="B27" s="21" t="s">
        <v>183</v>
      </c>
      <c r="C27" s="7" t="s">
        <v>47</v>
      </c>
      <c r="D27" s="36">
        <v>0.12727272727272729</v>
      </c>
      <c r="E27" s="36">
        <v>0.4</v>
      </c>
      <c r="F27" s="36">
        <v>0</v>
      </c>
      <c r="G27" s="36">
        <v>0.15714285714285717</v>
      </c>
    </row>
    <row r="28" spans="1:7" x14ac:dyDescent="0.25">
      <c r="A28" s="6" t="str">
        <f>VLOOKUP(B28,Sheet7!$1:$1048576,2,)</f>
        <v>10X213</v>
      </c>
      <c r="B28" s="21" t="s">
        <v>183</v>
      </c>
      <c r="C28" s="7" t="s">
        <v>48</v>
      </c>
      <c r="D28" s="36">
        <v>0.22678571428571423</v>
      </c>
      <c r="E28" s="36">
        <v>0.25</v>
      </c>
      <c r="F28" s="36">
        <v>0</v>
      </c>
      <c r="G28" s="36">
        <v>0.223728813559322</v>
      </c>
    </row>
    <row r="29" spans="1:7" x14ac:dyDescent="0.25">
      <c r="A29" s="6" t="str">
        <f>VLOOKUP(B29,Sheet7!$1:$1048576,2,)</f>
        <v>02M393</v>
      </c>
      <c r="B29" s="21" t="s">
        <v>196</v>
      </c>
      <c r="C29" s="7" t="s">
        <v>4</v>
      </c>
      <c r="D29" s="36">
        <v>0</v>
      </c>
      <c r="E29" s="36">
        <v>0</v>
      </c>
      <c r="F29" s="36" t="s">
        <v>15140</v>
      </c>
      <c r="G29" s="36">
        <v>0</v>
      </c>
    </row>
    <row r="30" spans="1:7" x14ac:dyDescent="0.25">
      <c r="A30" s="6" t="str">
        <f>VLOOKUP(B30,Sheet7!$1:$1048576,2,)</f>
        <v>02M393</v>
      </c>
      <c r="B30" s="21" t="s">
        <v>196</v>
      </c>
      <c r="C30" s="7" t="s">
        <v>5</v>
      </c>
      <c r="D30" s="36">
        <v>0.26249999999999996</v>
      </c>
      <c r="E30" s="36">
        <v>0.24166666666666667</v>
      </c>
      <c r="F30" s="36" t="s">
        <v>15140</v>
      </c>
      <c r="G30" s="36">
        <v>0.25681818181818183</v>
      </c>
    </row>
    <row r="31" spans="1:7" x14ac:dyDescent="0.25">
      <c r="A31" s="6" t="str">
        <f>VLOOKUP(B31,Sheet7!$1:$1048576,2,)</f>
        <v>02M393</v>
      </c>
      <c r="B31" s="21" t="s">
        <v>196</v>
      </c>
      <c r="C31" s="7" t="s">
        <v>21</v>
      </c>
      <c r="D31" s="36">
        <v>0.34166666666666662</v>
      </c>
      <c r="E31" s="36">
        <v>0.2</v>
      </c>
      <c r="F31" s="36" t="s">
        <v>15140</v>
      </c>
      <c r="G31" s="36">
        <v>0.32142857142857145</v>
      </c>
    </row>
    <row r="32" spans="1:7" x14ac:dyDescent="0.25">
      <c r="A32" s="6" t="str">
        <f>VLOOKUP(B32,Sheet7!$1:$1048576,2,)</f>
        <v>02M393</v>
      </c>
      <c r="B32" s="21" t="s">
        <v>196</v>
      </c>
      <c r="C32" s="7" t="s">
        <v>29</v>
      </c>
      <c r="D32" s="36">
        <v>0.55454545454545456</v>
      </c>
      <c r="E32" s="36">
        <v>2.5000000000000001E-2</v>
      </c>
      <c r="F32" s="36" t="s">
        <v>15140</v>
      </c>
      <c r="G32" s="36">
        <v>0.41333333333333333</v>
      </c>
    </row>
    <row r="33" spans="1:7" x14ac:dyDescent="0.25">
      <c r="A33" s="6" t="str">
        <f>VLOOKUP(B33,Sheet7!$1:$1048576,2,)</f>
        <v>02M393</v>
      </c>
      <c r="B33" s="21" t="s">
        <v>196</v>
      </c>
      <c r="C33" s="7" t="s">
        <v>30</v>
      </c>
      <c r="D33" s="36">
        <v>0.15769230769230769</v>
      </c>
      <c r="E33" s="36">
        <v>0.125</v>
      </c>
      <c r="F33" s="36">
        <v>0.3</v>
      </c>
      <c r="G33" s="36">
        <v>0.15428571428571428</v>
      </c>
    </row>
    <row r="34" spans="1:7" x14ac:dyDescent="0.25">
      <c r="A34" s="6" t="str">
        <f>VLOOKUP(B34,Sheet7!$1:$1048576,2,)</f>
        <v>02M393</v>
      </c>
      <c r="B34" s="21" t="s">
        <v>196</v>
      </c>
      <c r="C34" s="7" t="s">
        <v>45</v>
      </c>
      <c r="D34" s="36">
        <v>0.47999999999999987</v>
      </c>
      <c r="E34" s="36">
        <v>0.55000000000000004</v>
      </c>
      <c r="F34" s="36" t="s">
        <v>15140</v>
      </c>
      <c r="G34" s="36">
        <v>0.48636363636363628</v>
      </c>
    </row>
    <row r="35" spans="1:7" x14ac:dyDescent="0.25">
      <c r="A35" s="6" t="str">
        <f>VLOOKUP(B35,Sheet7!$1:$1048576,2,)</f>
        <v>07X548</v>
      </c>
      <c r="B35" s="21" t="s">
        <v>288</v>
      </c>
      <c r="C35" s="7" t="s">
        <v>5</v>
      </c>
      <c r="D35" s="36">
        <v>0.24166666666666664</v>
      </c>
      <c r="E35" s="36">
        <v>0.3</v>
      </c>
      <c r="F35" s="36">
        <v>0.1</v>
      </c>
      <c r="G35" s="36">
        <v>0.24444444444444441</v>
      </c>
    </row>
    <row r="36" spans="1:7" x14ac:dyDescent="0.25">
      <c r="A36" s="6" t="str">
        <f>VLOOKUP(B36,Sheet7!$1:$1048576,2,)</f>
        <v>07X548</v>
      </c>
      <c r="B36" s="21" t="s">
        <v>288</v>
      </c>
      <c r="C36" s="7" t="s">
        <v>12</v>
      </c>
      <c r="D36" s="36">
        <v>0.68333333333333324</v>
      </c>
      <c r="E36" s="36">
        <v>0.6</v>
      </c>
      <c r="F36" s="36" t="s">
        <v>15140</v>
      </c>
      <c r="G36" s="36">
        <v>0.65263157894736845</v>
      </c>
    </row>
    <row r="37" spans="1:7" x14ac:dyDescent="0.25">
      <c r="A37" s="6" t="str">
        <f>VLOOKUP(B37,Sheet7!$1:$1048576,2,)</f>
        <v>07X548</v>
      </c>
      <c r="B37" s="21" t="s">
        <v>288</v>
      </c>
      <c r="C37" s="7" t="s">
        <v>17</v>
      </c>
      <c r="D37" s="36">
        <v>0.13333333333333336</v>
      </c>
      <c r="E37" s="36">
        <v>0.08</v>
      </c>
      <c r="F37" s="36" t="s">
        <v>15140</v>
      </c>
      <c r="G37" s="36">
        <v>0.12307692307692311</v>
      </c>
    </row>
    <row r="38" spans="1:7" x14ac:dyDescent="0.25">
      <c r="A38" s="6" t="str">
        <f>VLOOKUP(B38,Sheet7!$1:$1048576,2,)</f>
        <v>07X548</v>
      </c>
      <c r="B38" s="21" t="s">
        <v>288</v>
      </c>
      <c r="C38" s="7" t="s">
        <v>25</v>
      </c>
      <c r="D38" s="36">
        <v>0.22500000000000001</v>
      </c>
      <c r="E38" s="36">
        <v>0.33333333333333331</v>
      </c>
      <c r="F38" s="36" t="s">
        <v>15140</v>
      </c>
      <c r="G38" s="36">
        <v>0.2391304347826087</v>
      </c>
    </row>
    <row r="39" spans="1:7" x14ac:dyDescent="0.25">
      <c r="A39" s="6" t="str">
        <f>VLOOKUP(B39,Sheet7!$1:$1048576,2,)</f>
        <v>07X548</v>
      </c>
      <c r="B39" s="21" t="s">
        <v>288</v>
      </c>
      <c r="C39" s="7" t="s">
        <v>30</v>
      </c>
      <c r="D39" s="36">
        <v>0.33076923076923076</v>
      </c>
      <c r="E39" s="36">
        <v>0.3125</v>
      </c>
      <c r="F39" s="36">
        <v>0.13333333333333333</v>
      </c>
      <c r="G39" s="36">
        <v>0.31599999999999989</v>
      </c>
    </row>
    <row r="40" spans="1:7" x14ac:dyDescent="0.25">
      <c r="A40" s="6" t="str">
        <f>VLOOKUP(B40,Sheet7!$1:$1048576,2,)</f>
        <v>07X548</v>
      </c>
      <c r="B40" s="21" t="s">
        <v>288</v>
      </c>
      <c r="C40" s="7" t="s">
        <v>36</v>
      </c>
      <c r="D40" s="36">
        <v>0.62307692307692308</v>
      </c>
      <c r="E40" s="36">
        <v>0.73333333333333339</v>
      </c>
      <c r="F40" s="36" t="s">
        <v>15140</v>
      </c>
      <c r="G40" s="36">
        <v>0.65789473684210531</v>
      </c>
    </row>
    <row r="41" spans="1:7" x14ac:dyDescent="0.25">
      <c r="A41" s="6" t="str">
        <f>VLOOKUP(B41,Sheet7!$1:$1048576,2,)</f>
        <v>07X548</v>
      </c>
      <c r="B41" s="21" t="s">
        <v>288</v>
      </c>
      <c r="C41" s="7" t="s">
        <v>41</v>
      </c>
      <c r="D41" s="36">
        <v>0.54285714285714282</v>
      </c>
      <c r="E41" s="36">
        <v>0.44999999999999996</v>
      </c>
      <c r="F41" s="36">
        <v>0.3</v>
      </c>
      <c r="G41" s="36">
        <v>0.5</v>
      </c>
    </row>
    <row r="42" spans="1:7" x14ac:dyDescent="0.25">
      <c r="A42" s="6" t="str">
        <f>VLOOKUP(B42,Sheet7!$1:$1048576,2,)</f>
        <v>07X548</v>
      </c>
      <c r="B42" s="21" t="s">
        <v>288</v>
      </c>
      <c r="C42" s="7" t="s">
        <v>49</v>
      </c>
      <c r="D42" s="36">
        <v>0.62666666666666682</v>
      </c>
      <c r="E42" s="36">
        <v>0.63333333333333341</v>
      </c>
      <c r="F42" s="36" t="s">
        <v>15140</v>
      </c>
      <c r="G42" s="36">
        <v>0.62777777777777788</v>
      </c>
    </row>
    <row r="43" spans="1:7" x14ac:dyDescent="0.25">
      <c r="A43" s="6" t="str">
        <f>VLOOKUP(B43,Sheet7!$1:$1048576,2,)</f>
        <v>31R450</v>
      </c>
      <c r="B43" s="21" t="s">
        <v>212</v>
      </c>
      <c r="C43" s="7" t="s">
        <v>5</v>
      </c>
      <c r="D43" s="36">
        <v>0.29565217391304349</v>
      </c>
      <c r="E43" s="36">
        <v>0.38</v>
      </c>
      <c r="F43" s="36">
        <v>0.45</v>
      </c>
      <c r="G43" s="36">
        <v>0.31551724137931036</v>
      </c>
    </row>
    <row r="44" spans="1:7" x14ac:dyDescent="0.25">
      <c r="A44" s="6" t="str">
        <f>VLOOKUP(B44,Sheet7!$1:$1048576,2,)</f>
        <v>31R450</v>
      </c>
      <c r="B44" s="21" t="s">
        <v>212</v>
      </c>
      <c r="C44" s="7" t="s">
        <v>12</v>
      </c>
      <c r="D44" s="36">
        <v>0.70374999999999965</v>
      </c>
      <c r="E44" s="36">
        <v>0.65217391304347827</v>
      </c>
      <c r="F44" s="36">
        <v>0.8</v>
      </c>
      <c r="G44" s="36">
        <v>0.69626168224299056</v>
      </c>
    </row>
    <row r="45" spans="1:7" x14ac:dyDescent="0.25">
      <c r="A45" s="6" t="str">
        <f>VLOOKUP(B45,Sheet7!$1:$1048576,2,)</f>
        <v>31R450</v>
      </c>
      <c r="B45" s="21" t="s">
        <v>212</v>
      </c>
      <c r="C45" s="7" t="s">
        <v>20</v>
      </c>
      <c r="D45" s="36">
        <v>0.38571428571428568</v>
      </c>
      <c r="E45" s="36">
        <v>0.4</v>
      </c>
      <c r="F45" s="36" t="s">
        <v>15140</v>
      </c>
      <c r="G45" s="36">
        <v>0.38695652173913048</v>
      </c>
    </row>
    <row r="46" spans="1:7" x14ac:dyDescent="0.25">
      <c r="A46" s="6" t="str">
        <f>VLOOKUP(B46,Sheet7!$1:$1048576,2,)</f>
        <v>31R450</v>
      </c>
      <c r="B46" s="21" t="s">
        <v>212</v>
      </c>
      <c r="C46" s="7" t="s">
        <v>24</v>
      </c>
      <c r="D46" s="36">
        <v>0.48524590163934445</v>
      </c>
      <c r="E46" s="36">
        <v>0.52</v>
      </c>
      <c r="F46" s="36">
        <v>0.6</v>
      </c>
      <c r="G46" s="36">
        <v>0.49117647058823549</v>
      </c>
    </row>
    <row r="47" spans="1:7" x14ac:dyDescent="0.25">
      <c r="A47" s="6" t="str">
        <f>VLOOKUP(B47,Sheet7!$1:$1048576,2,)</f>
        <v>31R450</v>
      </c>
      <c r="B47" s="21" t="s">
        <v>212</v>
      </c>
      <c r="C47" s="7" t="s">
        <v>25</v>
      </c>
      <c r="D47" s="36">
        <v>0.35</v>
      </c>
      <c r="E47" s="36">
        <v>0.37777777777777777</v>
      </c>
      <c r="F47" s="36" t="s">
        <v>15140</v>
      </c>
      <c r="G47" s="36">
        <v>0.35675675675675672</v>
      </c>
    </row>
    <row r="48" spans="1:7" x14ac:dyDescent="0.25">
      <c r="A48" s="6" t="str">
        <f>VLOOKUP(B48,Sheet7!$1:$1048576,2,)</f>
        <v>31R450</v>
      </c>
      <c r="B48" s="21" t="s">
        <v>212</v>
      </c>
      <c r="C48" s="7" t="s">
        <v>30</v>
      </c>
      <c r="D48" s="36">
        <v>0.36415094339622633</v>
      </c>
      <c r="E48" s="36">
        <v>0.375</v>
      </c>
      <c r="F48" s="36">
        <v>0.45</v>
      </c>
      <c r="G48" s="36">
        <v>0.36865671641791037</v>
      </c>
    </row>
    <row r="49" spans="1:7" x14ac:dyDescent="0.25">
      <c r="A49" s="6" t="str">
        <f>VLOOKUP(B49,Sheet7!$1:$1048576,2,)</f>
        <v>31R450</v>
      </c>
      <c r="B49" s="21" t="s">
        <v>212</v>
      </c>
      <c r="C49" s="7" t="s">
        <v>36</v>
      </c>
      <c r="D49" s="36">
        <v>0.591011235955056</v>
      </c>
      <c r="E49" s="36">
        <v>0.65217391304347816</v>
      </c>
      <c r="F49" s="36">
        <v>0.61999999999999988</v>
      </c>
      <c r="G49" s="36">
        <v>0.60427350427350435</v>
      </c>
    </row>
    <row r="50" spans="1:7" x14ac:dyDescent="0.25">
      <c r="A50" s="6" t="str">
        <f>VLOOKUP(B50,Sheet7!$1:$1048576,2,)</f>
        <v>31R450</v>
      </c>
      <c r="B50" s="21" t="s">
        <v>212</v>
      </c>
      <c r="C50" s="7" t="s">
        <v>44</v>
      </c>
      <c r="D50" s="36">
        <v>0.28999999999999998</v>
      </c>
      <c r="E50" s="36">
        <v>0</v>
      </c>
      <c r="F50" s="36" t="s">
        <v>15140</v>
      </c>
      <c r="G50" s="36">
        <v>0.26363636363636361</v>
      </c>
    </row>
    <row r="51" spans="1:7" x14ac:dyDescent="0.25">
      <c r="A51" s="6" t="str">
        <f>VLOOKUP(B51,Sheet7!$1:$1048576,2,)</f>
        <v>31R450</v>
      </c>
      <c r="B51" s="21" t="s">
        <v>212</v>
      </c>
      <c r="C51" s="7" t="s">
        <v>48</v>
      </c>
      <c r="D51" s="36">
        <v>0.39016393442622949</v>
      </c>
      <c r="E51" s="36">
        <v>0.95</v>
      </c>
      <c r="F51" s="36">
        <v>0.7</v>
      </c>
      <c r="G51" s="36">
        <v>0.43283582089552231</v>
      </c>
    </row>
    <row r="52" spans="1:7" x14ac:dyDescent="0.25">
      <c r="A52" s="6" t="str">
        <f>VLOOKUP(B52,Sheet7!$1:$1048576,2,)</f>
        <v>31R450</v>
      </c>
      <c r="B52" s="21" t="s">
        <v>212</v>
      </c>
      <c r="C52" s="7" t="s">
        <v>49</v>
      </c>
      <c r="D52" s="36">
        <v>0.14814814814814814</v>
      </c>
      <c r="E52" s="36">
        <v>0.19</v>
      </c>
      <c r="F52" s="36" t="s">
        <v>15140</v>
      </c>
      <c r="G52" s="36">
        <v>0.15945945945945947</v>
      </c>
    </row>
    <row r="53" spans="1:7" x14ac:dyDescent="0.25">
      <c r="A53" s="6" t="str">
        <f>VLOOKUP(B53,Sheet7!$1:$1048576,2,)</f>
        <v>10X440</v>
      </c>
      <c r="B53" s="21" t="s">
        <v>171</v>
      </c>
      <c r="C53" s="7" t="s">
        <v>5</v>
      </c>
      <c r="D53" s="36">
        <v>0.22499999999999992</v>
      </c>
      <c r="E53" s="36">
        <v>0.31111111111111112</v>
      </c>
      <c r="F53" s="36" t="s">
        <v>15140</v>
      </c>
      <c r="G53" s="36">
        <v>0.24081632653061211</v>
      </c>
    </row>
    <row r="54" spans="1:7" x14ac:dyDescent="0.25">
      <c r="A54" s="6" t="str">
        <f>VLOOKUP(B54,Sheet7!$1:$1048576,2,)</f>
        <v>10X440</v>
      </c>
      <c r="B54" s="21" t="s">
        <v>171</v>
      </c>
      <c r="C54" s="7" t="s">
        <v>17</v>
      </c>
      <c r="D54" s="36">
        <v>0.5</v>
      </c>
      <c r="E54" s="36" t="s">
        <v>15140</v>
      </c>
      <c r="F54" s="36" t="s">
        <v>15140</v>
      </c>
      <c r="G54" s="36">
        <v>0.5</v>
      </c>
    </row>
    <row r="55" spans="1:7" x14ac:dyDescent="0.25">
      <c r="A55" s="6" t="str">
        <f>VLOOKUP(B55,Sheet7!$1:$1048576,2,)</f>
        <v>10X440</v>
      </c>
      <c r="B55" s="21" t="s">
        <v>171</v>
      </c>
      <c r="C55" s="7" t="s">
        <v>18</v>
      </c>
      <c r="D55" s="36">
        <v>6.9999999999999993E-2</v>
      </c>
      <c r="E55" s="36">
        <v>0</v>
      </c>
      <c r="F55" s="36" t="s">
        <v>15140</v>
      </c>
      <c r="G55" s="36">
        <v>5.8333333333333327E-2</v>
      </c>
    </row>
    <row r="56" spans="1:7" x14ac:dyDescent="0.25">
      <c r="A56" s="6" t="str">
        <f>VLOOKUP(B56,Sheet7!$1:$1048576,2,)</f>
        <v>10X440</v>
      </c>
      <c r="B56" s="21" t="s">
        <v>171</v>
      </c>
      <c r="C56" s="7" t="s">
        <v>23</v>
      </c>
      <c r="D56" s="36">
        <v>8.1818181818181832E-2</v>
      </c>
      <c r="E56" s="36">
        <v>0.2</v>
      </c>
      <c r="F56" s="36" t="s">
        <v>15140</v>
      </c>
      <c r="G56" s="36">
        <v>9.1666666666666674E-2</v>
      </c>
    </row>
    <row r="57" spans="1:7" x14ac:dyDescent="0.25">
      <c r="A57" s="6" t="str">
        <f>VLOOKUP(B57,Sheet7!$1:$1048576,2,)</f>
        <v>10X440</v>
      </c>
      <c r="B57" s="21" t="s">
        <v>171</v>
      </c>
      <c r="C57" s="7" t="s">
        <v>30</v>
      </c>
      <c r="D57" s="36">
        <v>0.18157894736842106</v>
      </c>
      <c r="E57" s="36">
        <v>0.25714285714285717</v>
      </c>
      <c r="F57" s="36" t="s">
        <v>15140</v>
      </c>
      <c r="G57" s="36">
        <v>0.19333333333333336</v>
      </c>
    </row>
    <row r="58" spans="1:7" x14ac:dyDescent="0.25">
      <c r="A58" s="6" t="str">
        <f>VLOOKUP(B58,Sheet7!$1:$1048576,2,)</f>
        <v>10X440</v>
      </c>
      <c r="B58" s="21" t="s">
        <v>171</v>
      </c>
      <c r="C58" s="7" t="s">
        <v>41</v>
      </c>
      <c r="D58" s="36">
        <v>0.25454545454545452</v>
      </c>
      <c r="E58" s="36">
        <v>0</v>
      </c>
      <c r="F58" s="36" t="s">
        <v>15140</v>
      </c>
      <c r="G58" s="36">
        <v>0.23333333333333331</v>
      </c>
    </row>
    <row r="59" spans="1:7" x14ac:dyDescent="0.25">
      <c r="A59" s="6" t="str">
        <f>VLOOKUP(B59,Sheet7!$1:$1048576,2,)</f>
        <v>10X440</v>
      </c>
      <c r="B59" s="21" t="s">
        <v>171</v>
      </c>
      <c r="C59" s="7" t="s">
        <v>42</v>
      </c>
      <c r="D59" s="36">
        <v>0.14166666666666666</v>
      </c>
      <c r="E59" s="36">
        <v>0</v>
      </c>
      <c r="F59" s="36" t="s">
        <v>15140</v>
      </c>
      <c r="G59" s="36">
        <v>0.12142857142857143</v>
      </c>
    </row>
    <row r="60" spans="1:7" x14ac:dyDescent="0.25">
      <c r="A60" s="6" t="str">
        <f>VLOOKUP(B60,Sheet7!$1:$1048576,2,)</f>
        <v>10X440</v>
      </c>
      <c r="B60" s="21" t="s">
        <v>171</v>
      </c>
      <c r="C60" s="7" t="s">
        <v>47</v>
      </c>
      <c r="D60" s="36">
        <v>0.16071428571428573</v>
      </c>
      <c r="E60" s="36">
        <v>0.34</v>
      </c>
      <c r="F60" s="36" t="s">
        <v>15140</v>
      </c>
      <c r="G60" s="36">
        <v>0.1878787878787879</v>
      </c>
    </row>
    <row r="61" spans="1:7" x14ac:dyDescent="0.25">
      <c r="A61" s="6" t="str">
        <f>VLOOKUP(B61,Sheet7!$1:$1048576,2,)</f>
        <v>23K644</v>
      </c>
      <c r="B61" s="21" t="s">
        <v>519</v>
      </c>
      <c r="C61" s="7" t="s">
        <v>4</v>
      </c>
      <c r="D61" s="36">
        <v>0.6399999999999999</v>
      </c>
      <c r="E61" s="36" t="s">
        <v>15140</v>
      </c>
      <c r="F61" s="36" t="s">
        <v>15140</v>
      </c>
      <c r="G61" s="36">
        <v>0.6399999999999999</v>
      </c>
    </row>
    <row r="62" spans="1:7" x14ac:dyDescent="0.25">
      <c r="A62" s="6" t="str">
        <f>VLOOKUP(B62,Sheet7!$1:$1048576,2,)</f>
        <v>23K644</v>
      </c>
      <c r="B62" s="21" t="s">
        <v>519</v>
      </c>
      <c r="C62" s="7" t="s">
        <v>5</v>
      </c>
      <c r="D62" s="36">
        <v>0.6</v>
      </c>
      <c r="E62" s="36">
        <v>0.58000000000000007</v>
      </c>
      <c r="F62" s="36" t="s">
        <v>15140</v>
      </c>
      <c r="G62" s="36">
        <v>0.59473684210526323</v>
      </c>
    </row>
    <row r="63" spans="1:7" x14ac:dyDescent="0.25">
      <c r="A63" s="6" t="str">
        <f>VLOOKUP(B63,Sheet7!$1:$1048576,2,)</f>
        <v>23K644</v>
      </c>
      <c r="B63" s="21" t="s">
        <v>519</v>
      </c>
      <c r="C63" s="7" t="s">
        <v>12</v>
      </c>
      <c r="D63" s="36">
        <v>0.76842105263157878</v>
      </c>
      <c r="E63" s="36">
        <v>0.72307692307692306</v>
      </c>
      <c r="F63" s="36" t="s">
        <v>15140</v>
      </c>
      <c r="G63" s="36">
        <v>0.74999999999999978</v>
      </c>
    </row>
    <row r="64" spans="1:7" x14ac:dyDescent="0.25">
      <c r="A64" s="6" t="str">
        <f>VLOOKUP(B64,Sheet7!$1:$1048576,2,)</f>
        <v>23K644</v>
      </c>
      <c r="B64" s="21" t="s">
        <v>519</v>
      </c>
      <c r="C64" s="7" t="s">
        <v>15</v>
      </c>
      <c r="D64" s="36">
        <v>0</v>
      </c>
      <c r="E64" s="36" t="s">
        <v>15140</v>
      </c>
      <c r="F64" s="36" t="s">
        <v>15140</v>
      </c>
      <c r="G64" s="36">
        <v>0</v>
      </c>
    </row>
    <row r="65" spans="1:7" x14ac:dyDescent="0.25">
      <c r="A65" s="6" t="str">
        <f>VLOOKUP(B65,Sheet7!$1:$1048576,2,)</f>
        <v>23K644</v>
      </c>
      <c r="B65" s="21" t="s">
        <v>519</v>
      </c>
      <c r="C65" s="7" t="s">
        <v>17</v>
      </c>
      <c r="D65" s="36">
        <v>0.33181818181818185</v>
      </c>
      <c r="E65" s="36">
        <v>0</v>
      </c>
      <c r="F65" s="36" t="s">
        <v>15140</v>
      </c>
      <c r="G65" s="36">
        <v>0.31739130434782614</v>
      </c>
    </row>
    <row r="66" spans="1:7" x14ac:dyDescent="0.25">
      <c r="A66" s="6" t="str">
        <f>VLOOKUP(B66,Sheet7!$1:$1048576,2,)</f>
        <v>23K644</v>
      </c>
      <c r="B66" s="21" t="s">
        <v>519</v>
      </c>
      <c r="C66" s="7" t="s">
        <v>21</v>
      </c>
      <c r="D66" s="36">
        <v>0</v>
      </c>
      <c r="E66" s="36" t="s">
        <v>15140</v>
      </c>
      <c r="F66" s="36" t="s">
        <v>15140</v>
      </c>
      <c r="G66" s="36">
        <v>0</v>
      </c>
    </row>
    <row r="67" spans="1:7" x14ac:dyDescent="0.25">
      <c r="A67" s="6" t="str">
        <f>VLOOKUP(B67,Sheet7!$1:$1048576,2,)</f>
        <v>23K644</v>
      </c>
      <c r="B67" s="21" t="s">
        <v>519</v>
      </c>
      <c r="C67" s="7" t="s">
        <v>23</v>
      </c>
      <c r="D67" s="36">
        <v>0.3235294117647059</v>
      </c>
      <c r="E67" s="36">
        <v>0.3</v>
      </c>
      <c r="F67" s="36">
        <v>0.4</v>
      </c>
      <c r="G67" s="36">
        <v>0.32926829268292684</v>
      </c>
    </row>
    <row r="68" spans="1:7" x14ac:dyDescent="0.25">
      <c r="A68" s="6" t="str">
        <f>VLOOKUP(B68,Sheet7!$1:$1048576,2,)</f>
        <v>23K644</v>
      </c>
      <c r="B68" s="21" t="s">
        <v>519</v>
      </c>
      <c r="C68" s="7" t="s">
        <v>29</v>
      </c>
      <c r="D68" s="36">
        <v>0.69999999999999984</v>
      </c>
      <c r="E68" s="36">
        <v>0.7</v>
      </c>
      <c r="F68" s="36" t="s">
        <v>15140</v>
      </c>
      <c r="G68" s="36">
        <v>0.7</v>
      </c>
    </row>
    <row r="69" spans="1:7" x14ac:dyDescent="0.25">
      <c r="A69" s="6" t="str">
        <f>VLOOKUP(B69,Sheet7!$1:$1048576,2,)</f>
        <v>23K644</v>
      </c>
      <c r="B69" s="21" t="s">
        <v>519</v>
      </c>
      <c r="C69" s="7" t="s">
        <v>30</v>
      </c>
      <c r="D69" s="36">
        <v>0.6</v>
      </c>
      <c r="E69" s="36">
        <v>0.6</v>
      </c>
      <c r="F69" s="36" t="s">
        <v>15140</v>
      </c>
      <c r="G69" s="36">
        <v>0.6</v>
      </c>
    </row>
    <row r="70" spans="1:7" x14ac:dyDescent="0.25">
      <c r="A70" s="6" t="str">
        <f>VLOOKUP(B70,Sheet7!$1:$1048576,2,)</f>
        <v>23K644</v>
      </c>
      <c r="B70" s="21" t="s">
        <v>519</v>
      </c>
      <c r="C70" s="7" t="s">
        <v>36</v>
      </c>
      <c r="D70" s="36">
        <v>0.79375000000000029</v>
      </c>
      <c r="E70" s="36">
        <v>0.81666666666666654</v>
      </c>
      <c r="F70" s="36" t="s">
        <v>15140</v>
      </c>
      <c r="G70" s="36">
        <v>0.80000000000000027</v>
      </c>
    </row>
    <row r="71" spans="1:7" x14ac:dyDescent="0.25">
      <c r="A71" s="6" t="str">
        <f>VLOOKUP(B71,Sheet7!$1:$1048576,2,)</f>
        <v>23K644</v>
      </c>
      <c r="B71" s="21" t="s">
        <v>519</v>
      </c>
      <c r="C71" s="7" t="s">
        <v>39</v>
      </c>
      <c r="D71" s="36">
        <v>0</v>
      </c>
      <c r="E71" s="36">
        <v>0</v>
      </c>
      <c r="F71" s="36" t="s">
        <v>15140</v>
      </c>
      <c r="G71" s="36">
        <v>0</v>
      </c>
    </row>
    <row r="72" spans="1:7" x14ac:dyDescent="0.25">
      <c r="A72" s="6" t="str">
        <f>VLOOKUP(B72,Sheet7!$1:$1048576,2,)</f>
        <v>23K644</v>
      </c>
      <c r="B72" s="21" t="s">
        <v>519</v>
      </c>
      <c r="C72" s="7" t="s">
        <v>41</v>
      </c>
      <c r="D72" s="36">
        <v>0.41052631578947363</v>
      </c>
      <c r="E72" s="36" t="s">
        <v>15140</v>
      </c>
      <c r="F72" s="36" t="s">
        <v>15140</v>
      </c>
      <c r="G72" s="36">
        <v>0.41052631578947363</v>
      </c>
    </row>
    <row r="73" spans="1:7" x14ac:dyDescent="0.25">
      <c r="A73" s="6" t="str">
        <f>VLOOKUP(B73,Sheet7!$1:$1048576,2,)</f>
        <v>23K644</v>
      </c>
      <c r="B73" s="21" t="s">
        <v>519</v>
      </c>
      <c r="C73" s="7" t="s">
        <v>45</v>
      </c>
      <c r="D73" s="36">
        <v>0</v>
      </c>
      <c r="E73" s="36" t="s">
        <v>15140</v>
      </c>
      <c r="F73" s="36" t="s">
        <v>15140</v>
      </c>
      <c r="G73" s="36">
        <v>0</v>
      </c>
    </row>
    <row r="74" spans="1:7" x14ac:dyDescent="0.25">
      <c r="A74" s="6" t="str">
        <f>VLOOKUP(B74,Sheet7!$1:$1048576,2,)</f>
        <v>23K644</v>
      </c>
      <c r="B74" s="21" t="s">
        <v>519</v>
      </c>
      <c r="C74" s="7" t="s">
        <v>47</v>
      </c>
      <c r="D74" s="36">
        <v>0.25666666666666665</v>
      </c>
      <c r="E74" s="36">
        <v>0.55000000000000004</v>
      </c>
      <c r="F74" s="36">
        <v>0.2</v>
      </c>
      <c r="G74" s="36">
        <v>0.27058823529411763</v>
      </c>
    </row>
    <row r="75" spans="1:7" x14ac:dyDescent="0.25">
      <c r="A75" s="6" t="str">
        <f>VLOOKUP(B75,Sheet7!$1:$1048576,2,)</f>
        <v>23K644</v>
      </c>
      <c r="B75" s="21" t="s">
        <v>519</v>
      </c>
      <c r="C75" s="7" t="s">
        <v>50</v>
      </c>
      <c r="D75" s="36">
        <v>0</v>
      </c>
      <c r="E75" s="36">
        <v>0</v>
      </c>
      <c r="F75" s="36" t="s">
        <v>15140</v>
      </c>
      <c r="G75" s="36">
        <v>0</v>
      </c>
    </row>
    <row r="76" spans="1:7" x14ac:dyDescent="0.25">
      <c r="A76" s="6" t="str">
        <f>VLOOKUP(B76,Sheet7!$1:$1048576,2,)</f>
        <v>25Q460</v>
      </c>
      <c r="B76" s="21" t="s">
        <v>208</v>
      </c>
      <c r="C76" s="7" t="s">
        <v>3</v>
      </c>
      <c r="D76" s="36">
        <v>0.41999999999999993</v>
      </c>
      <c r="E76" s="36">
        <v>0.56666666666666676</v>
      </c>
      <c r="F76" s="36" t="s">
        <v>15140</v>
      </c>
      <c r="G76" s="36">
        <v>0.42647058823529399</v>
      </c>
    </row>
    <row r="77" spans="1:7" x14ac:dyDescent="0.25">
      <c r="A77" s="6" t="str">
        <f>VLOOKUP(B77,Sheet7!$1:$1048576,2,)</f>
        <v>25Q460</v>
      </c>
      <c r="B77" s="21" t="s">
        <v>208</v>
      </c>
      <c r="C77" s="7" t="s">
        <v>21</v>
      </c>
      <c r="D77" s="36">
        <v>0.45999999999999996</v>
      </c>
      <c r="E77" s="36">
        <v>0.27500000000000002</v>
      </c>
      <c r="F77" s="36" t="s">
        <v>15140</v>
      </c>
      <c r="G77" s="36">
        <v>0.42916666666666664</v>
      </c>
    </row>
    <row r="78" spans="1:7" x14ac:dyDescent="0.25">
      <c r="A78" s="6" t="str">
        <f>VLOOKUP(B78,Sheet7!$1:$1048576,2,)</f>
        <v>25Q460</v>
      </c>
      <c r="B78" s="21" t="s">
        <v>208</v>
      </c>
      <c r="C78" s="7" t="s">
        <v>24</v>
      </c>
      <c r="D78" s="36">
        <v>0.58644067796610189</v>
      </c>
      <c r="E78" s="36">
        <v>0.46666666666666662</v>
      </c>
      <c r="F78" s="36" t="s">
        <v>15140</v>
      </c>
      <c r="G78" s="36">
        <v>0.58064516129032273</v>
      </c>
    </row>
    <row r="79" spans="1:7" x14ac:dyDescent="0.25">
      <c r="A79" s="6" t="str">
        <f>VLOOKUP(B79,Sheet7!$1:$1048576,2,)</f>
        <v>25Q460</v>
      </c>
      <c r="B79" s="21" t="s">
        <v>208</v>
      </c>
      <c r="C79" s="7" t="s">
        <v>28</v>
      </c>
      <c r="D79" s="36">
        <v>0.53939393939393954</v>
      </c>
      <c r="E79" s="36">
        <v>0.70000000000000007</v>
      </c>
      <c r="F79" s="36" t="s">
        <v>15140</v>
      </c>
      <c r="G79" s="36">
        <v>0.54637681159420304</v>
      </c>
    </row>
    <row r="80" spans="1:7" x14ac:dyDescent="0.25">
      <c r="A80" s="6" t="str">
        <f>VLOOKUP(B80,Sheet7!$1:$1048576,2,)</f>
        <v>25Q460</v>
      </c>
      <c r="B80" s="21" t="s">
        <v>208</v>
      </c>
      <c r="C80" s="7" t="s">
        <v>45</v>
      </c>
      <c r="D80" s="36">
        <v>0.54285714285714282</v>
      </c>
      <c r="E80" s="36">
        <v>0.55000000000000004</v>
      </c>
      <c r="F80" s="36" t="s">
        <v>15140</v>
      </c>
      <c r="G80" s="36">
        <v>0.54375000000000007</v>
      </c>
    </row>
    <row r="81" spans="1:7" x14ac:dyDescent="0.25">
      <c r="A81" s="6" t="str">
        <f>VLOOKUP(B81,Sheet7!$1:$1048576,2,)</f>
        <v>25Q460</v>
      </c>
      <c r="B81" s="21" t="s">
        <v>208</v>
      </c>
      <c r="C81" s="7" t="s">
        <v>48</v>
      </c>
      <c r="D81" s="36">
        <v>0.42615384615384616</v>
      </c>
      <c r="E81" s="36">
        <v>0.39999999999999997</v>
      </c>
      <c r="F81" s="36" t="s">
        <v>15140</v>
      </c>
      <c r="G81" s="36">
        <v>0.42499999999999999</v>
      </c>
    </row>
    <row r="82" spans="1:7" x14ac:dyDescent="0.25">
      <c r="A82" s="6" t="str">
        <f>VLOOKUP(B82,Sheet7!$1:$1048576,2,)</f>
        <v>26Q430</v>
      </c>
      <c r="B82" s="21" t="s">
        <v>158</v>
      </c>
      <c r="C82" s="7" t="s">
        <v>2</v>
      </c>
      <c r="D82" s="36">
        <v>0.18</v>
      </c>
      <c r="E82" s="36">
        <v>0.6</v>
      </c>
      <c r="F82" s="36" t="s">
        <v>15140</v>
      </c>
      <c r="G82" s="36">
        <v>0.22941176470588232</v>
      </c>
    </row>
    <row r="83" spans="1:7" x14ac:dyDescent="0.25">
      <c r="A83" s="6" t="str">
        <f>VLOOKUP(B83,Sheet7!$1:$1048576,2,)</f>
        <v>26Q430</v>
      </c>
      <c r="B83" s="21" t="s">
        <v>158</v>
      </c>
      <c r="C83" s="7" t="s">
        <v>5</v>
      </c>
      <c r="D83" s="36">
        <v>0.38</v>
      </c>
      <c r="E83" s="36">
        <v>0.4</v>
      </c>
      <c r="F83" s="36" t="s">
        <v>15140</v>
      </c>
      <c r="G83" s="36">
        <v>0.38163265306122457</v>
      </c>
    </row>
    <row r="84" spans="1:7" x14ac:dyDescent="0.25">
      <c r="A84" s="6" t="str">
        <f>VLOOKUP(B84,Sheet7!$1:$1048576,2,)</f>
        <v>26Q430</v>
      </c>
      <c r="B84" s="21" t="s">
        <v>158</v>
      </c>
      <c r="C84" s="7" t="s">
        <v>6</v>
      </c>
      <c r="D84" s="36">
        <v>0.18571428571428575</v>
      </c>
      <c r="E84" s="36" t="s">
        <v>15140</v>
      </c>
      <c r="F84" s="36" t="s">
        <v>15140</v>
      </c>
      <c r="G84" s="36">
        <v>0.18571428571428575</v>
      </c>
    </row>
    <row r="85" spans="1:7" x14ac:dyDescent="0.25">
      <c r="A85" s="6" t="str">
        <f>VLOOKUP(B85,Sheet7!$1:$1048576,2,)</f>
        <v>26Q430</v>
      </c>
      <c r="B85" s="21" t="s">
        <v>158</v>
      </c>
      <c r="C85" s="7" t="s">
        <v>10</v>
      </c>
      <c r="D85" s="36">
        <v>0.26428571428571423</v>
      </c>
      <c r="E85" s="36">
        <v>0</v>
      </c>
      <c r="F85" s="36" t="s">
        <v>15140</v>
      </c>
      <c r="G85" s="36">
        <v>0.25813953488372088</v>
      </c>
    </row>
    <row r="86" spans="1:7" x14ac:dyDescent="0.25">
      <c r="A86" s="6" t="str">
        <f>VLOOKUP(B86,Sheet7!$1:$1048576,2,)</f>
        <v>26Q430</v>
      </c>
      <c r="B86" s="21" t="s">
        <v>158</v>
      </c>
      <c r="C86" s="7" t="s">
        <v>16</v>
      </c>
      <c r="D86" s="36">
        <v>0.43846153846153846</v>
      </c>
      <c r="E86" s="36">
        <v>0.39999999999999997</v>
      </c>
      <c r="F86" s="36" t="s">
        <v>15140</v>
      </c>
      <c r="G86" s="36">
        <v>0.43333333333333335</v>
      </c>
    </row>
    <row r="87" spans="1:7" x14ac:dyDescent="0.25">
      <c r="A87" s="6" t="str">
        <f>VLOOKUP(B87,Sheet7!$1:$1048576,2,)</f>
        <v>26Q430</v>
      </c>
      <c r="B87" s="21" t="s">
        <v>158</v>
      </c>
      <c r="C87" s="7" t="s">
        <v>21</v>
      </c>
      <c r="D87" s="36">
        <v>0.31874999999999998</v>
      </c>
      <c r="E87" s="36" t="s">
        <v>15140</v>
      </c>
      <c r="F87" s="36" t="s">
        <v>15140</v>
      </c>
      <c r="G87" s="36">
        <v>0.31874999999999998</v>
      </c>
    </row>
    <row r="88" spans="1:7" x14ac:dyDescent="0.25">
      <c r="A88" s="6" t="str">
        <f>VLOOKUP(B88,Sheet7!$1:$1048576,2,)</f>
        <v>26Q430</v>
      </c>
      <c r="B88" s="21" t="s">
        <v>158</v>
      </c>
      <c r="C88" s="7" t="s">
        <v>27</v>
      </c>
      <c r="D88" s="36">
        <v>0.25454545454545457</v>
      </c>
      <c r="E88" s="36">
        <v>0</v>
      </c>
      <c r="F88" s="36" t="s">
        <v>15140</v>
      </c>
      <c r="G88" s="36">
        <v>0.2153846153846154</v>
      </c>
    </row>
    <row r="89" spans="1:7" x14ac:dyDescent="0.25">
      <c r="A89" s="6" t="str">
        <f>VLOOKUP(B89,Sheet7!$1:$1048576,2,)</f>
        <v>26Q430</v>
      </c>
      <c r="B89" s="21" t="s">
        <v>158</v>
      </c>
      <c r="C89" s="7" t="s">
        <v>30</v>
      </c>
      <c r="D89" s="36">
        <v>0.24199999999999999</v>
      </c>
      <c r="E89" s="36">
        <v>0.25</v>
      </c>
      <c r="F89" s="36" t="s">
        <v>15140</v>
      </c>
      <c r="G89" s="36">
        <v>0.24285714285714285</v>
      </c>
    </row>
    <row r="90" spans="1:7" x14ac:dyDescent="0.25">
      <c r="A90" s="6" t="str">
        <f>VLOOKUP(B90,Sheet7!$1:$1048576,2,)</f>
        <v>26Q430</v>
      </c>
      <c r="B90" s="21" t="s">
        <v>158</v>
      </c>
      <c r="C90" s="7" t="s">
        <v>31</v>
      </c>
      <c r="D90" s="36">
        <v>0.22000000000000003</v>
      </c>
      <c r="E90" s="36">
        <v>0.4</v>
      </c>
      <c r="F90" s="36" t="s">
        <v>15140</v>
      </c>
      <c r="G90" s="36">
        <v>0.25</v>
      </c>
    </row>
    <row r="91" spans="1:7" x14ac:dyDescent="0.25">
      <c r="A91" s="6" t="str">
        <f>VLOOKUP(B91,Sheet7!$1:$1048576,2,)</f>
        <v>26Q430</v>
      </c>
      <c r="B91" s="21" t="s">
        <v>158</v>
      </c>
      <c r="C91" s="7" t="s">
        <v>34</v>
      </c>
      <c r="D91" s="36">
        <v>0.38139534883720932</v>
      </c>
      <c r="E91" s="36">
        <v>0</v>
      </c>
      <c r="F91" s="36" t="s">
        <v>15140</v>
      </c>
      <c r="G91" s="36">
        <v>0.3727272727272728</v>
      </c>
    </row>
    <row r="92" spans="1:7" x14ac:dyDescent="0.25">
      <c r="A92" s="6" t="str">
        <f>VLOOKUP(B92,Sheet7!$1:$1048576,2,)</f>
        <v>26Q430</v>
      </c>
      <c r="B92" s="21" t="s">
        <v>158</v>
      </c>
      <c r="C92" s="7" t="s">
        <v>40</v>
      </c>
      <c r="D92" s="36">
        <v>0.45882352941176469</v>
      </c>
      <c r="E92" s="36">
        <v>0.27500000000000002</v>
      </c>
      <c r="F92" s="36" t="s">
        <v>15140</v>
      </c>
      <c r="G92" s="36">
        <v>0.4238095238095238</v>
      </c>
    </row>
    <row r="93" spans="1:7" x14ac:dyDescent="0.25">
      <c r="A93" s="6" t="str">
        <f>VLOOKUP(B93,Sheet7!$1:$1048576,2,)</f>
        <v>26Q430</v>
      </c>
      <c r="B93" s="21" t="s">
        <v>158</v>
      </c>
      <c r="C93" s="7" t="s">
        <v>45</v>
      </c>
      <c r="D93" s="36">
        <v>0.24615384615384617</v>
      </c>
      <c r="E93" s="36" t="s">
        <v>15140</v>
      </c>
      <c r="F93" s="36" t="s">
        <v>15140</v>
      </c>
      <c r="G93" s="36">
        <v>0.24615384615384617</v>
      </c>
    </row>
    <row r="94" spans="1:7" x14ac:dyDescent="0.25">
      <c r="A94" s="6" t="str">
        <f>VLOOKUP(B94,Sheet7!$1:$1048576,2,)</f>
        <v>05M499</v>
      </c>
      <c r="B94" s="21" t="s">
        <v>256</v>
      </c>
      <c r="C94" s="7" t="s">
        <v>5</v>
      </c>
      <c r="D94" s="36">
        <v>0.22499999999999998</v>
      </c>
      <c r="E94" s="36">
        <v>0.25000000000000006</v>
      </c>
      <c r="F94" s="36">
        <v>0.2</v>
      </c>
      <c r="G94" s="36">
        <v>0.22916666666666666</v>
      </c>
    </row>
    <row r="95" spans="1:7" x14ac:dyDescent="0.25">
      <c r="A95" s="6" t="str">
        <f>VLOOKUP(B95,Sheet7!$1:$1048576,2,)</f>
        <v>05M499</v>
      </c>
      <c r="B95" s="21" t="s">
        <v>256</v>
      </c>
      <c r="C95" s="7" t="s">
        <v>10</v>
      </c>
      <c r="D95" s="36">
        <v>0.20833333333333337</v>
      </c>
      <c r="E95" s="36">
        <v>0.8</v>
      </c>
      <c r="F95" s="36" t="s">
        <v>15140</v>
      </c>
      <c r="G95" s="36">
        <v>0.29285714285714287</v>
      </c>
    </row>
    <row r="96" spans="1:7" x14ac:dyDescent="0.25">
      <c r="A96" s="6" t="str">
        <f>VLOOKUP(B96,Sheet7!$1:$1048576,2,)</f>
        <v>05M499</v>
      </c>
      <c r="B96" s="21" t="s">
        <v>256</v>
      </c>
      <c r="C96" s="7" t="s">
        <v>24</v>
      </c>
      <c r="D96" s="36">
        <v>0.46341463414634149</v>
      </c>
      <c r="E96" s="36">
        <v>0.57499999999999996</v>
      </c>
      <c r="F96" s="36" t="s">
        <v>15140</v>
      </c>
      <c r="G96" s="36">
        <v>0.47333333333333327</v>
      </c>
    </row>
    <row r="97" spans="1:7" x14ac:dyDescent="0.25">
      <c r="A97" s="6" t="str">
        <f>VLOOKUP(B97,Sheet7!$1:$1048576,2,)</f>
        <v>05M499</v>
      </c>
      <c r="B97" s="21" t="s">
        <v>256</v>
      </c>
      <c r="C97" s="7" t="s">
        <v>30</v>
      </c>
      <c r="D97" s="36">
        <v>0.29761904761904756</v>
      </c>
      <c r="E97" s="36">
        <v>0.38333333333333336</v>
      </c>
      <c r="F97" s="36">
        <v>0.6</v>
      </c>
      <c r="G97" s="36">
        <v>0.3199999999999999</v>
      </c>
    </row>
    <row r="98" spans="1:7" x14ac:dyDescent="0.25">
      <c r="A98" s="6" t="str">
        <f>VLOOKUP(B98,Sheet7!$1:$1048576,2,)</f>
        <v>05M499</v>
      </c>
      <c r="B98" s="21" t="s">
        <v>256</v>
      </c>
      <c r="C98" s="7" t="s">
        <v>34</v>
      </c>
      <c r="D98" s="36">
        <v>0</v>
      </c>
      <c r="E98" s="36">
        <v>0</v>
      </c>
      <c r="F98" s="36" t="s">
        <v>15140</v>
      </c>
      <c r="G98" s="36">
        <v>0</v>
      </c>
    </row>
    <row r="99" spans="1:7" x14ac:dyDescent="0.25">
      <c r="A99" s="6" t="str">
        <f>VLOOKUP(B99,Sheet7!$1:$1048576,2,)</f>
        <v>05M499</v>
      </c>
      <c r="B99" s="21" t="s">
        <v>256</v>
      </c>
      <c r="C99" s="7" t="s">
        <v>48</v>
      </c>
      <c r="D99" s="36">
        <v>0.54888888888888898</v>
      </c>
      <c r="E99" s="36">
        <v>0.875</v>
      </c>
      <c r="F99" s="36" t="s">
        <v>15140</v>
      </c>
      <c r="G99" s="36">
        <v>0.57551020408163267</v>
      </c>
    </row>
    <row r="100" spans="1:7" x14ac:dyDescent="0.25">
      <c r="A100" s="6" t="str">
        <f>VLOOKUP(B100,Sheet7!$1:$1048576,2,)</f>
        <v>08X452</v>
      </c>
      <c r="B100" s="21" t="s">
        <v>367</v>
      </c>
      <c r="C100" s="7" t="s">
        <v>3</v>
      </c>
      <c r="D100" s="36">
        <v>0.30526315789473685</v>
      </c>
      <c r="E100" s="36">
        <v>0.2</v>
      </c>
      <c r="F100" s="36" t="s">
        <v>15140</v>
      </c>
      <c r="G100" s="36">
        <v>0.3</v>
      </c>
    </row>
    <row r="101" spans="1:7" x14ac:dyDescent="0.25">
      <c r="A101" s="6" t="str">
        <f>VLOOKUP(B101,Sheet7!$1:$1048576,2,)</f>
        <v>08X452</v>
      </c>
      <c r="B101" s="21" t="s">
        <v>367</v>
      </c>
      <c r="C101" s="7" t="s">
        <v>5</v>
      </c>
      <c r="D101" s="36">
        <v>0.40476190476190477</v>
      </c>
      <c r="E101" s="36">
        <v>0.43</v>
      </c>
      <c r="F101" s="36" t="s">
        <v>15140</v>
      </c>
      <c r="G101" s="36">
        <v>0.41290322580645156</v>
      </c>
    </row>
    <row r="102" spans="1:7" x14ac:dyDescent="0.25">
      <c r="A102" s="6" t="str">
        <f>VLOOKUP(B102,Sheet7!$1:$1048576,2,)</f>
        <v>08X452</v>
      </c>
      <c r="B102" s="21" t="s">
        <v>367</v>
      </c>
      <c r="C102" s="7" t="s">
        <v>24</v>
      </c>
      <c r="D102" s="36">
        <v>0.33124999999999999</v>
      </c>
      <c r="E102" s="36">
        <v>0.52499999999999991</v>
      </c>
      <c r="F102" s="36" t="s">
        <v>15140</v>
      </c>
      <c r="G102" s="36">
        <v>0.37</v>
      </c>
    </row>
    <row r="103" spans="1:7" x14ac:dyDescent="0.25">
      <c r="A103" s="6" t="str">
        <f>VLOOKUP(B103,Sheet7!$1:$1048576,2,)</f>
        <v>08X452</v>
      </c>
      <c r="B103" s="21" t="s">
        <v>367</v>
      </c>
      <c r="C103" s="7" t="s">
        <v>26</v>
      </c>
      <c r="D103" s="36">
        <v>0</v>
      </c>
      <c r="E103" s="36" t="s">
        <v>15140</v>
      </c>
      <c r="F103" s="36" t="s">
        <v>15140</v>
      </c>
      <c r="G103" s="36">
        <v>0</v>
      </c>
    </row>
    <row r="104" spans="1:7" x14ac:dyDescent="0.25">
      <c r="A104" s="6" t="str">
        <f>VLOOKUP(B104,Sheet7!$1:$1048576,2,)</f>
        <v>08X452</v>
      </c>
      <c r="B104" s="21" t="s">
        <v>367</v>
      </c>
      <c r="C104" s="7" t="s">
        <v>28</v>
      </c>
      <c r="D104" s="36">
        <v>0.24000000000000005</v>
      </c>
      <c r="E104" s="36" t="s">
        <v>15140</v>
      </c>
      <c r="F104" s="36" t="s">
        <v>15140</v>
      </c>
      <c r="G104" s="36">
        <v>0.24000000000000005</v>
      </c>
    </row>
    <row r="105" spans="1:7" x14ac:dyDescent="0.25">
      <c r="A105" s="6" t="str">
        <f>VLOOKUP(B105,Sheet7!$1:$1048576,2,)</f>
        <v>08X452</v>
      </c>
      <c r="B105" s="21" t="s">
        <v>367</v>
      </c>
      <c r="C105" s="7" t="s">
        <v>30</v>
      </c>
      <c r="D105" s="36">
        <v>0.20869565217391303</v>
      </c>
      <c r="E105" s="36">
        <v>0.31818181818181818</v>
      </c>
      <c r="F105" s="36" t="s">
        <v>15140</v>
      </c>
      <c r="G105" s="36">
        <v>0.24411764705882355</v>
      </c>
    </row>
    <row r="106" spans="1:7" x14ac:dyDescent="0.25">
      <c r="A106" s="6" t="str">
        <f>VLOOKUP(B106,Sheet7!$1:$1048576,2,)</f>
        <v>08X452</v>
      </c>
      <c r="B106" s="21" t="s">
        <v>367</v>
      </c>
      <c r="C106" s="7" t="s">
        <v>48</v>
      </c>
      <c r="D106" s="36">
        <v>0.41111111111111109</v>
      </c>
      <c r="E106" s="36">
        <v>0.42499999999999999</v>
      </c>
      <c r="F106" s="36">
        <v>0.25</v>
      </c>
      <c r="G106" s="36">
        <v>0.39999999999999997</v>
      </c>
    </row>
    <row r="107" spans="1:7" x14ac:dyDescent="0.25">
      <c r="A107" s="6" t="str">
        <f>VLOOKUP(B107,Sheet7!$1:$1048576,2,)</f>
        <v>24Q485</v>
      </c>
      <c r="B107" s="21" t="s">
        <v>191</v>
      </c>
      <c r="C107" s="7" t="s">
        <v>5</v>
      </c>
      <c r="D107" s="36">
        <v>0.32162162162162161</v>
      </c>
      <c r="E107" s="36">
        <v>0.16666666666666669</v>
      </c>
      <c r="F107" s="36" t="s">
        <v>15140</v>
      </c>
      <c r="G107" s="36">
        <v>0.29130434782608694</v>
      </c>
    </row>
    <row r="108" spans="1:7" x14ac:dyDescent="0.25">
      <c r="A108" s="6" t="str">
        <f>VLOOKUP(B108,Sheet7!$1:$1048576,2,)</f>
        <v>24Q485</v>
      </c>
      <c r="B108" s="21" t="s">
        <v>191</v>
      </c>
      <c r="C108" s="7" t="s">
        <v>11</v>
      </c>
      <c r="D108" s="36">
        <v>3.6363636363636369E-2</v>
      </c>
      <c r="E108" s="36">
        <v>0.05</v>
      </c>
      <c r="F108" s="36" t="s">
        <v>15140</v>
      </c>
      <c r="G108" s="36">
        <v>3.8461538461538464E-2</v>
      </c>
    </row>
    <row r="109" spans="1:7" x14ac:dyDescent="0.25">
      <c r="A109" s="6" t="str">
        <f>VLOOKUP(B109,Sheet7!$1:$1048576,2,)</f>
        <v>24Q485</v>
      </c>
      <c r="B109" s="21" t="s">
        <v>191</v>
      </c>
      <c r="C109" s="7" t="s">
        <v>17</v>
      </c>
      <c r="D109" s="36">
        <v>0.15517241379310348</v>
      </c>
      <c r="E109" s="36">
        <v>0.1</v>
      </c>
      <c r="F109" s="36" t="s">
        <v>15140</v>
      </c>
      <c r="G109" s="36">
        <v>0.15161290322580648</v>
      </c>
    </row>
    <row r="110" spans="1:7" x14ac:dyDescent="0.25">
      <c r="A110" s="6" t="str">
        <f>VLOOKUP(B110,Sheet7!$1:$1048576,2,)</f>
        <v>24Q485</v>
      </c>
      <c r="B110" s="21" t="s">
        <v>191</v>
      </c>
      <c r="C110" s="7" t="s">
        <v>22</v>
      </c>
      <c r="D110" s="36">
        <v>0.43333333333333329</v>
      </c>
      <c r="E110" s="36">
        <v>0.7</v>
      </c>
      <c r="F110" s="36" t="s">
        <v>15140</v>
      </c>
      <c r="G110" s="36">
        <v>0.44193548387096765</v>
      </c>
    </row>
    <row r="111" spans="1:7" x14ac:dyDescent="0.25">
      <c r="A111" s="6" t="str">
        <f>VLOOKUP(B111,Sheet7!$1:$1048576,2,)</f>
        <v>24Q485</v>
      </c>
      <c r="B111" s="21" t="s">
        <v>191</v>
      </c>
      <c r="C111" s="7" t="s">
        <v>24</v>
      </c>
      <c r="D111" s="36">
        <v>0.37678571428571422</v>
      </c>
      <c r="E111" s="36">
        <v>0.45714285714285718</v>
      </c>
      <c r="F111" s="36" t="s">
        <v>15140</v>
      </c>
      <c r="G111" s="36">
        <v>0.38571428571428568</v>
      </c>
    </row>
    <row r="112" spans="1:7" x14ac:dyDescent="0.25">
      <c r="A112" s="6" t="str">
        <f>VLOOKUP(B112,Sheet7!$1:$1048576,2,)</f>
        <v>24Q485</v>
      </c>
      <c r="B112" s="21" t="s">
        <v>191</v>
      </c>
      <c r="C112" s="7" t="s">
        <v>30</v>
      </c>
      <c r="D112" s="36">
        <v>0.30227272727272719</v>
      </c>
      <c r="E112" s="36">
        <v>0.35</v>
      </c>
      <c r="F112" s="36">
        <v>0.1</v>
      </c>
      <c r="G112" s="36">
        <v>0.30204081632653057</v>
      </c>
    </row>
    <row r="113" spans="1:7" x14ac:dyDescent="0.25">
      <c r="A113" s="6" t="str">
        <f>VLOOKUP(B113,Sheet7!$1:$1048576,2,)</f>
        <v>24Q485</v>
      </c>
      <c r="B113" s="21" t="s">
        <v>191</v>
      </c>
      <c r="C113" s="7" t="s">
        <v>35</v>
      </c>
      <c r="D113" s="36">
        <v>0</v>
      </c>
      <c r="E113" s="36" t="s">
        <v>15140</v>
      </c>
      <c r="F113" s="36" t="s">
        <v>15140</v>
      </c>
      <c r="G113" s="36">
        <v>0</v>
      </c>
    </row>
    <row r="114" spans="1:7" x14ac:dyDescent="0.25">
      <c r="A114" s="6" t="str">
        <f>VLOOKUP(B114,Sheet7!$1:$1048576,2,)</f>
        <v>24Q485</v>
      </c>
      <c r="B114" s="21" t="s">
        <v>191</v>
      </c>
      <c r="C114" s="7" t="s">
        <v>41</v>
      </c>
      <c r="D114" s="36">
        <v>0.21666666666666662</v>
      </c>
      <c r="E114" s="36" t="s">
        <v>15140</v>
      </c>
      <c r="F114" s="36" t="s">
        <v>15140</v>
      </c>
      <c r="G114" s="36">
        <v>0.21666666666666662</v>
      </c>
    </row>
    <row r="115" spans="1:7" x14ac:dyDescent="0.25">
      <c r="A115" s="6" t="str">
        <f>VLOOKUP(B115,Sheet7!$1:$1048576,2,)</f>
        <v>24Q485</v>
      </c>
      <c r="B115" s="21" t="s">
        <v>191</v>
      </c>
      <c r="C115" s="7" t="s">
        <v>46</v>
      </c>
      <c r="D115" s="36">
        <v>0.30999999999999994</v>
      </c>
      <c r="E115" s="36">
        <v>0.2</v>
      </c>
      <c r="F115" s="36" t="s">
        <v>15140</v>
      </c>
      <c r="G115" s="36">
        <v>0.30645161290322576</v>
      </c>
    </row>
    <row r="116" spans="1:7" x14ac:dyDescent="0.25">
      <c r="A116" s="6" t="str">
        <f>VLOOKUP(B116,Sheet7!$1:$1048576,2,)</f>
        <v>24Q485</v>
      </c>
      <c r="B116" s="21" t="s">
        <v>191</v>
      </c>
      <c r="C116" s="7" t="s">
        <v>48</v>
      </c>
      <c r="D116" s="36">
        <v>0.36607142857142866</v>
      </c>
      <c r="E116" s="36">
        <v>0.32727272727272727</v>
      </c>
      <c r="F116" s="36">
        <v>0.2</v>
      </c>
      <c r="G116" s="36">
        <v>0.35735294117647065</v>
      </c>
    </row>
    <row r="117" spans="1:7" x14ac:dyDescent="0.25">
      <c r="A117" s="6" t="str">
        <f>VLOOKUP(B117,Sheet7!$1:$1048576,2,)</f>
        <v>11X455</v>
      </c>
      <c r="B117" s="21" t="s">
        <v>95</v>
      </c>
      <c r="C117" s="7" t="s">
        <v>2</v>
      </c>
      <c r="D117" s="36">
        <v>0.16249999999999998</v>
      </c>
      <c r="E117" s="36">
        <v>0</v>
      </c>
      <c r="F117" s="36" t="s">
        <v>15140</v>
      </c>
      <c r="G117" s="36">
        <v>0.12999999999999998</v>
      </c>
    </row>
    <row r="118" spans="1:7" x14ac:dyDescent="0.25">
      <c r="A118" s="6" t="str">
        <f>VLOOKUP(B118,Sheet7!$1:$1048576,2,)</f>
        <v>11X455</v>
      </c>
      <c r="B118" s="21" t="s">
        <v>95</v>
      </c>
      <c r="C118" s="7" t="s">
        <v>5</v>
      </c>
      <c r="D118" s="36">
        <v>0.33684210526315789</v>
      </c>
      <c r="E118" s="36">
        <v>0.35</v>
      </c>
      <c r="F118" s="36">
        <v>0.31249999999999994</v>
      </c>
      <c r="G118" s="36">
        <v>0.33399999999999996</v>
      </c>
    </row>
    <row r="119" spans="1:7" x14ac:dyDescent="0.25">
      <c r="A119" s="6" t="str">
        <f>VLOOKUP(B119,Sheet7!$1:$1048576,2,)</f>
        <v>11X455</v>
      </c>
      <c r="B119" s="21" t="s">
        <v>95</v>
      </c>
      <c r="C119" s="7" t="s">
        <v>6</v>
      </c>
      <c r="D119" s="36">
        <v>0.1</v>
      </c>
      <c r="E119" s="36">
        <v>0</v>
      </c>
      <c r="F119" s="36" t="s">
        <v>15140</v>
      </c>
      <c r="G119" s="36">
        <v>0.05</v>
      </c>
    </row>
    <row r="120" spans="1:7" x14ac:dyDescent="0.25">
      <c r="A120" s="6" t="str">
        <f>VLOOKUP(B120,Sheet7!$1:$1048576,2,)</f>
        <v>11X455</v>
      </c>
      <c r="B120" s="21" t="s">
        <v>95</v>
      </c>
      <c r="C120" s="7" t="s">
        <v>12</v>
      </c>
      <c r="D120" s="36">
        <v>0.49117647058823527</v>
      </c>
      <c r="E120" s="36">
        <v>0.5</v>
      </c>
      <c r="F120" s="36">
        <v>0.42499999999999999</v>
      </c>
      <c r="G120" s="36">
        <v>0.48604651162790696</v>
      </c>
    </row>
    <row r="121" spans="1:7" x14ac:dyDescent="0.25">
      <c r="A121" s="6" t="str">
        <f>VLOOKUP(B121,Sheet7!$1:$1048576,2,)</f>
        <v>11X455</v>
      </c>
      <c r="B121" s="21" t="s">
        <v>95</v>
      </c>
      <c r="C121" s="7" t="s">
        <v>16</v>
      </c>
      <c r="D121" s="36">
        <v>0.38</v>
      </c>
      <c r="E121" s="36">
        <v>0.3</v>
      </c>
      <c r="F121" s="36" t="s">
        <v>15140</v>
      </c>
      <c r="G121" s="36">
        <v>0.36666666666666664</v>
      </c>
    </row>
    <row r="122" spans="1:7" x14ac:dyDescent="0.25">
      <c r="A122" s="6" t="str">
        <f>VLOOKUP(B122,Sheet7!$1:$1048576,2,)</f>
        <v>11X455</v>
      </c>
      <c r="B122" s="21" t="s">
        <v>95</v>
      </c>
      <c r="C122" s="7" t="s">
        <v>17</v>
      </c>
      <c r="D122" s="36">
        <v>0.26111111111111113</v>
      </c>
      <c r="E122" s="36">
        <v>0.2</v>
      </c>
      <c r="F122" s="36">
        <v>0.3</v>
      </c>
      <c r="G122" s="36">
        <v>0.25000000000000006</v>
      </c>
    </row>
    <row r="123" spans="1:7" x14ac:dyDescent="0.25">
      <c r="A123" s="6" t="str">
        <f>VLOOKUP(B123,Sheet7!$1:$1048576,2,)</f>
        <v>11X455</v>
      </c>
      <c r="B123" s="21" t="s">
        <v>95</v>
      </c>
      <c r="C123" s="7" t="s">
        <v>22</v>
      </c>
      <c r="D123" s="36">
        <v>0.14666666666666667</v>
      </c>
      <c r="E123" s="36">
        <v>0.17499999999999999</v>
      </c>
      <c r="F123" s="36">
        <v>0.5</v>
      </c>
      <c r="G123" s="36">
        <v>0.17</v>
      </c>
    </row>
    <row r="124" spans="1:7" x14ac:dyDescent="0.25">
      <c r="A124" s="6" t="str">
        <f>VLOOKUP(B124,Sheet7!$1:$1048576,2,)</f>
        <v>11X455</v>
      </c>
      <c r="B124" s="21" t="s">
        <v>95</v>
      </c>
      <c r="C124" s="7" t="s">
        <v>23</v>
      </c>
      <c r="D124" s="36">
        <v>0.41000000000000003</v>
      </c>
      <c r="E124" s="36">
        <v>0.41428571428571426</v>
      </c>
      <c r="F124" s="36">
        <v>0.3666666666666667</v>
      </c>
      <c r="G124" s="36">
        <v>0.40666666666666684</v>
      </c>
    </row>
    <row r="125" spans="1:7" x14ac:dyDescent="0.25">
      <c r="A125" s="6" t="str">
        <f>VLOOKUP(B125,Sheet7!$1:$1048576,2,)</f>
        <v>11X455</v>
      </c>
      <c r="B125" s="21" t="s">
        <v>95</v>
      </c>
      <c r="C125" s="7" t="s">
        <v>24</v>
      </c>
      <c r="D125" s="36">
        <v>0.27115384615384602</v>
      </c>
      <c r="E125" s="36">
        <v>0.22222222222222221</v>
      </c>
      <c r="F125" s="36">
        <v>0.23333333333333331</v>
      </c>
      <c r="G125" s="36">
        <v>0.2624999999999999</v>
      </c>
    </row>
    <row r="126" spans="1:7" x14ac:dyDescent="0.25">
      <c r="A126" s="6" t="str">
        <f>VLOOKUP(B126,Sheet7!$1:$1048576,2,)</f>
        <v>11X455</v>
      </c>
      <c r="B126" s="21" t="s">
        <v>95</v>
      </c>
      <c r="C126" s="7" t="s">
        <v>25</v>
      </c>
      <c r="D126" s="36">
        <v>0.36470588235294121</v>
      </c>
      <c r="E126" s="36">
        <v>0.22857142857142859</v>
      </c>
      <c r="F126" s="36">
        <v>0.13333333333333333</v>
      </c>
      <c r="G126" s="36">
        <v>0.32727272727272733</v>
      </c>
    </row>
    <row r="127" spans="1:7" x14ac:dyDescent="0.25">
      <c r="A127" s="6" t="str">
        <f>VLOOKUP(B127,Sheet7!$1:$1048576,2,)</f>
        <v>11X455</v>
      </c>
      <c r="B127" s="21" t="s">
        <v>95</v>
      </c>
      <c r="C127" s="7" t="s">
        <v>26</v>
      </c>
      <c r="D127" s="36">
        <v>0.13333333333333333</v>
      </c>
      <c r="E127" s="36" t="s">
        <v>15140</v>
      </c>
      <c r="F127" s="36">
        <v>0.3</v>
      </c>
      <c r="G127" s="36">
        <v>0.15</v>
      </c>
    </row>
    <row r="128" spans="1:7" x14ac:dyDescent="0.25">
      <c r="A128" s="6" t="str">
        <f>VLOOKUP(B128,Sheet7!$1:$1048576,2,)</f>
        <v>11X455</v>
      </c>
      <c r="B128" s="21" t="s">
        <v>95</v>
      </c>
      <c r="C128" s="7" t="s">
        <v>27</v>
      </c>
      <c r="D128" s="36">
        <v>0</v>
      </c>
      <c r="E128" s="36">
        <v>0</v>
      </c>
      <c r="F128" s="36" t="s">
        <v>15140</v>
      </c>
      <c r="G128" s="36">
        <v>0</v>
      </c>
    </row>
    <row r="129" spans="1:7" x14ac:dyDescent="0.25">
      <c r="A129" s="6" t="str">
        <f>VLOOKUP(B129,Sheet7!$1:$1048576,2,)</f>
        <v>11X455</v>
      </c>
      <c r="B129" s="21" t="s">
        <v>95</v>
      </c>
      <c r="C129" s="7" t="s">
        <v>30</v>
      </c>
      <c r="D129" s="36">
        <v>0.20400000000000001</v>
      </c>
      <c r="E129" s="36">
        <v>0.23333333333333331</v>
      </c>
      <c r="F129" s="36">
        <v>0.28888888888888892</v>
      </c>
      <c r="G129" s="36">
        <v>0.22749999999999995</v>
      </c>
    </row>
    <row r="130" spans="1:7" x14ac:dyDescent="0.25">
      <c r="A130" s="6" t="str">
        <f>VLOOKUP(B130,Sheet7!$1:$1048576,2,)</f>
        <v>11X455</v>
      </c>
      <c r="B130" s="21" t="s">
        <v>95</v>
      </c>
      <c r="C130" s="7" t="s">
        <v>33</v>
      </c>
      <c r="D130" s="36">
        <v>0.41666666666666669</v>
      </c>
      <c r="E130" s="36">
        <v>0.35</v>
      </c>
      <c r="F130" s="36" t="s">
        <v>15140</v>
      </c>
      <c r="G130" s="36">
        <v>0.4</v>
      </c>
    </row>
    <row r="131" spans="1:7" x14ac:dyDescent="0.25">
      <c r="A131" s="6" t="str">
        <f>VLOOKUP(B131,Sheet7!$1:$1048576,2,)</f>
        <v>11X455</v>
      </c>
      <c r="B131" s="21" t="s">
        <v>95</v>
      </c>
      <c r="C131" s="7" t="s">
        <v>36</v>
      </c>
      <c r="D131" s="36">
        <v>0.39615384615384625</v>
      </c>
      <c r="E131" s="36">
        <v>0.44999999999999996</v>
      </c>
      <c r="F131" s="36">
        <v>0.22499999999999998</v>
      </c>
      <c r="G131" s="36">
        <v>0.37812499999999999</v>
      </c>
    </row>
    <row r="132" spans="1:7" x14ac:dyDescent="0.25">
      <c r="A132" s="6" t="str">
        <f>VLOOKUP(B132,Sheet7!$1:$1048576,2,)</f>
        <v>11X455</v>
      </c>
      <c r="B132" s="21" t="s">
        <v>95</v>
      </c>
      <c r="C132" s="7" t="s">
        <v>40</v>
      </c>
      <c r="D132" s="36">
        <v>0</v>
      </c>
      <c r="E132" s="36">
        <v>0</v>
      </c>
      <c r="F132" s="36" t="s">
        <v>15140</v>
      </c>
      <c r="G132" s="36">
        <v>0</v>
      </c>
    </row>
    <row r="133" spans="1:7" x14ac:dyDescent="0.25">
      <c r="A133" s="6" t="str">
        <f>VLOOKUP(B133,Sheet7!$1:$1048576,2,)</f>
        <v>11X455</v>
      </c>
      <c r="B133" s="21" t="s">
        <v>95</v>
      </c>
      <c r="C133" s="7" t="s">
        <v>41</v>
      </c>
      <c r="D133" s="36">
        <v>0.15</v>
      </c>
      <c r="E133" s="36">
        <v>0.3</v>
      </c>
      <c r="F133" s="36">
        <v>0.1</v>
      </c>
      <c r="G133" s="36">
        <v>0.16190476190476188</v>
      </c>
    </row>
    <row r="134" spans="1:7" x14ac:dyDescent="0.25">
      <c r="A134" s="6" t="str">
        <f>VLOOKUP(B134,Sheet7!$1:$1048576,2,)</f>
        <v>11X455</v>
      </c>
      <c r="B134" s="21" t="s">
        <v>95</v>
      </c>
      <c r="C134" s="7" t="s">
        <v>46</v>
      </c>
      <c r="D134" s="36">
        <v>0.15</v>
      </c>
      <c r="E134" s="36">
        <v>6.6666666666666666E-2</v>
      </c>
      <c r="F134" s="36">
        <v>0.5</v>
      </c>
      <c r="G134" s="36">
        <v>0.155</v>
      </c>
    </row>
    <row r="135" spans="1:7" x14ac:dyDescent="0.25">
      <c r="A135" s="6" t="str">
        <f>VLOOKUP(B135,Sheet7!$1:$1048576,2,)</f>
        <v>11X455</v>
      </c>
      <c r="B135" s="21" t="s">
        <v>95</v>
      </c>
      <c r="C135" s="7" t="s">
        <v>47</v>
      </c>
      <c r="D135" s="36">
        <v>0.21578947368421056</v>
      </c>
      <c r="E135" s="36">
        <v>0.15</v>
      </c>
      <c r="F135" s="36">
        <v>0.26666666666666666</v>
      </c>
      <c r="G135" s="36">
        <v>0.20714285714285713</v>
      </c>
    </row>
    <row r="136" spans="1:7" x14ac:dyDescent="0.25">
      <c r="A136" s="6" t="str">
        <f>VLOOKUP(B136,Sheet7!$1:$1048576,2,)</f>
        <v>11X455</v>
      </c>
      <c r="B136" s="21" t="s">
        <v>95</v>
      </c>
      <c r="C136" s="7" t="s">
        <v>48</v>
      </c>
      <c r="D136" s="36">
        <v>0.15818181818181815</v>
      </c>
      <c r="E136" s="36">
        <v>0.16999999999999998</v>
      </c>
      <c r="F136" s="36">
        <v>0.39999999999999997</v>
      </c>
      <c r="G136" s="36">
        <v>0.1705882352941176</v>
      </c>
    </row>
    <row r="137" spans="1:7" x14ac:dyDescent="0.25">
      <c r="A137" s="6" t="str">
        <f>VLOOKUP(B137,Sheet7!$1:$1048576,2,)</f>
        <v>11X455</v>
      </c>
      <c r="B137" s="21" t="s">
        <v>95</v>
      </c>
      <c r="C137" s="7" t="s">
        <v>49</v>
      </c>
      <c r="D137" s="36">
        <v>0.13414634146341456</v>
      </c>
      <c r="E137" s="36">
        <v>8.3333333333333329E-2</v>
      </c>
      <c r="F137" s="36">
        <v>0</v>
      </c>
      <c r="G137" s="36">
        <v>0.11999999999999991</v>
      </c>
    </row>
    <row r="138" spans="1:7" x14ac:dyDescent="0.25">
      <c r="A138" s="6" t="str">
        <f>VLOOKUP(B138,Sheet7!$1:$1048576,2,)</f>
        <v>11X455</v>
      </c>
      <c r="B138" s="21" t="s">
        <v>95</v>
      </c>
      <c r="C138" s="7" t="s">
        <v>50</v>
      </c>
      <c r="D138" s="36">
        <v>0.21000000000000002</v>
      </c>
      <c r="E138" s="36" t="s">
        <v>15140</v>
      </c>
      <c r="F138" s="36">
        <v>0</v>
      </c>
      <c r="G138" s="36">
        <v>0.19090909090909092</v>
      </c>
    </row>
    <row r="139" spans="1:7" x14ac:dyDescent="0.25">
      <c r="A139" s="6" t="str">
        <f>VLOOKUP(B139,Sheet7!$1:$1048576,2,)</f>
        <v>28Q328</v>
      </c>
      <c r="B139" s="21" t="s">
        <v>243</v>
      </c>
      <c r="C139" s="7" t="s">
        <v>5</v>
      </c>
      <c r="D139" s="36">
        <v>0.2742857142857143</v>
      </c>
      <c r="E139" s="36">
        <v>0.36</v>
      </c>
      <c r="F139" s="36" t="s">
        <v>15140</v>
      </c>
      <c r="G139" s="36">
        <v>0.28499999999999992</v>
      </c>
    </row>
    <row r="140" spans="1:7" x14ac:dyDescent="0.25">
      <c r="A140" s="6" t="str">
        <f>VLOOKUP(B140,Sheet7!$1:$1048576,2,)</f>
        <v>28Q328</v>
      </c>
      <c r="B140" s="21" t="s">
        <v>243</v>
      </c>
      <c r="C140" s="7" t="s">
        <v>18</v>
      </c>
      <c r="D140" s="36">
        <v>0.21428571428571427</v>
      </c>
      <c r="E140" s="36">
        <v>0.05</v>
      </c>
      <c r="F140" s="36" t="s">
        <v>15140</v>
      </c>
      <c r="G140" s="36">
        <v>0.19375000000000001</v>
      </c>
    </row>
    <row r="141" spans="1:7" x14ac:dyDescent="0.25">
      <c r="A141" s="6" t="str">
        <f>VLOOKUP(B141,Sheet7!$1:$1048576,2,)</f>
        <v>28Q328</v>
      </c>
      <c r="B141" s="21" t="s">
        <v>243</v>
      </c>
      <c r="C141" s="7" t="s">
        <v>20</v>
      </c>
      <c r="D141" s="36">
        <v>0.34666666666666668</v>
      </c>
      <c r="E141" s="36">
        <v>0.32</v>
      </c>
      <c r="F141" s="36" t="s">
        <v>15140</v>
      </c>
      <c r="G141" s="36">
        <v>0.33999999999999997</v>
      </c>
    </row>
    <row r="142" spans="1:7" x14ac:dyDescent="0.25">
      <c r="A142" s="6" t="str">
        <f>VLOOKUP(B142,Sheet7!$1:$1048576,2,)</f>
        <v>28Q328</v>
      </c>
      <c r="B142" s="21" t="s">
        <v>243</v>
      </c>
      <c r="C142" s="7" t="s">
        <v>23</v>
      </c>
      <c r="D142" s="36">
        <v>0</v>
      </c>
      <c r="E142" s="36">
        <v>0.3</v>
      </c>
      <c r="F142" s="36" t="s">
        <v>15140</v>
      </c>
      <c r="G142" s="36">
        <v>7.4999999999999997E-2</v>
      </c>
    </row>
    <row r="143" spans="1:7" x14ac:dyDescent="0.25">
      <c r="A143" s="6" t="str">
        <f>VLOOKUP(B143,Sheet7!$1:$1048576,2,)</f>
        <v>28Q328</v>
      </c>
      <c r="B143" s="21" t="s">
        <v>243</v>
      </c>
      <c r="C143" s="7" t="s">
        <v>30</v>
      </c>
      <c r="D143" s="36">
        <v>0.30370370370370359</v>
      </c>
      <c r="E143" s="36">
        <v>0.13333333333333333</v>
      </c>
      <c r="F143" s="36" t="s">
        <v>15140</v>
      </c>
      <c r="G143" s="36">
        <v>0.28666666666666657</v>
      </c>
    </row>
    <row r="144" spans="1:7" x14ac:dyDescent="0.25">
      <c r="A144" s="6" t="str">
        <f>VLOOKUP(B144,Sheet7!$1:$1048576,2,)</f>
        <v>28Q328</v>
      </c>
      <c r="B144" s="21" t="s">
        <v>243</v>
      </c>
      <c r="C144" s="7" t="s">
        <v>42</v>
      </c>
      <c r="D144" s="36">
        <v>0.20952380952380953</v>
      </c>
      <c r="E144" s="36">
        <v>0</v>
      </c>
      <c r="F144" s="36" t="s">
        <v>15140</v>
      </c>
      <c r="G144" s="36">
        <v>0.18333333333333335</v>
      </c>
    </row>
    <row r="145" spans="1:7" x14ac:dyDescent="0.25">
      <c r="A145" s="6" t="str">
        <f>VLOOKUP(B145,Sheet7!$1:$1048576,2,)</f>
        <v>28Q328</v>
      </c>
      <c r="B145" s="21" t="s">
        <v>243</v>
      </c>
      <c r="C145" s="7" t="s">
        <v>44</v>
      </c>
      <c r="D145" s="36">
        <v>0.20909090909090908</v>
      </c>
      <c r="E145" s="36">
        <v>0.57499999999999996</v>
      </c>
      <c r="F145" s="36" t="s">
        <v>15140</v>
      </c>
      <c r="G145" s="36">
        <v>0.26538461538461533</v>
      </c>
    </row>
    <row r="146" spans="1:7" x14ac:dyDescent="0.25">
      <c r="A146" s="6" t="str">
        <f>VLOOKUP(B146,Sheet7!$1:$1048576,2,)</f>
        <v>28Q328</v>
      </c>
      <c r="B146" s="21" t="s">
        <v>243</v>
      </c>
      <c r="C146" s="7" t="s">
        <v>47</v>
      </c>
      <c r="D146" s="36">
        <v>0</v>
      </c>
      <c r="E146" s="36" t="s">
        <v>15140</v>
      </c>
      <c r="F146" s="36" t="s">
        <v>15140</v>
      </c>
      <c r="G146" s="36">
        <v>0</v>
      </c>
    </row>
    <row r="147" spans="1:7" x14ac:dyDescent="0.25">
      <c r="A147" s="6" t="str">
        <f>VLOOKUP(B147,Sheet7!$1:$1048576,2,)</f>
        <v>28Q335</v>
      </c>
      <c r="B147" s="21" t="s">
        <v>567</v>
      </c>
      <c r="C147" s="7" t="s">
        <v>4</v>
      </c>
      <c r="D147" s="36">
        <v>0</v>
      </c>
      <c r="E147" s="36" t="s">
        <v>15140</v>
      </c>
      <c r="F147" s="36" t="s">
        <v>15140</v>
      </c>
      <c r="G147" s="36">
        <v>0</v>
      </c>
    </row>
    <row r="148" spans="1:7" x14ac:dyDescent="0.25">
      <c r="A148" s="6" t="str">
        <f>VLOOKUP(B148,Sheet7!$1:$1048576,2,)</f>
        <v>28Q335</v>
      </c>
      <c r="B148" s="21" t="s">
        <v>567</v>
      </c>
      <c r="C148" s="7" t="s">
        <v>5</v>
      </c>
      <c r="D148" s="36">
        <v>0.82857142857142863</v>
      </c>
      <c r="E148" s="36" t="s">
        <v>15140</v>
      </c>
      <c r="F148" s="36" t="s">
        <v>15140</v>
      </c>
      <c r="G148" s="36">
        <v>0.82857142857142863</v>
      </c>
    </row>
    <row r="149" spans="1:7" x14ac:dyDescent="0.25">
      <c r="A149" s="6" t="str">
        <f>VLOOKUP(B149,Sheet7!$1:$1048576,2,)</f>
        <v>28Q335</v>
      </c>
      <c r="B149" s="21" t="s">
        <v>567</v>
      </c>
      <c r="C149" s="7" t="s">
        <v>18</v>
      </c>
      <c r="D149" s="36">
        <v>1</v>
      </c>
      <c r="E149" s="36" t="s">
        <v>15140</v>
      </c>
      <c r="F149" s="36" t="s">
        <v>15140</v>
      </c>
      <c r="G149" s="36">
        <v>1</v>
      </c>
    </row>
    <row r="150" spans="1:7" x14ac:dyDescent="0.25">
      <c r="A150" s="6" t="str">
        <f>VLOOKUP(B150,Sheet7!$1:$1048576,2,)</f>
        <v>28Q335</v>
      </c>
      <c r="B150" s="21" t="s">
        <v>567</v>
      </c>
      <c r="C150" s="7" t="s">
        <v>29</v>
      </c>
      <c r="D150" s="36">
        <v>0</v>
      </c>
      <c r="E150" s="36" t="s">
        <v>15140</v>
      </c>
      <c r="F150" s="36" t="s">
        <v>15140</v>
      </c>
      <c r="G150" s="36">
        <v>0</v>
      </c>
    </row>
    <row r="151" spans="1:7" x14ac:dyDescent="0.25">
      <c r="A151" s="6" t="str">
        <f>VLOOKUP(B151,Sheet7!$1:$1048576,2,)</f>
        <v>28Q335</v>
      </c>
      <c r="B151" s="21" t="s">
        <v>567</v>
      </c>
      <c r="C151" s="7" t="s">
        <v>30</v>
      </c>
      <c r="D151" s="36">
        <v>0.57692307692307687</v>
      </c>
      <c r="E151" s="36">
        <v>0.64285714285714268</v>
      </c>
      <c r="F151" s="36" t="s">
        <v>15140</v>
      </c>
      <c r="G151" s="36">
        <v>0.59090909090909105</v>
      </c>
    </row>
    <row r="152" spans="1:7" x14ac:dyDescent="0.25">
      <c r="A152" s="6" t="str">
        <f>VLOOKUP(B152,Sheet7!$1:$1048576,2,)</f>
        <v>28Q335</v>
      </c>
      <c r="B152" s="21" t="s">
        <v>567</v>
      </c>
      <c r="C152" s="7" t="s">
        <v>42</v>
      </c>
      <c r="D152" s="36">
        <v>0.68947368421052635</v>
      </c>
      <c r="E152" s="36" t="s">
        <v>15140</v>
      </c>
      <c r="F152" s="36" t="s">
        <v>15140</v>
      </c>
      <c r="G152" s="36">
        <v>0.68947368421052635</v>
      </c>
    </row>
    <row r="153" spans="1:7" x14ac:dyDescent="0.25">
      <c r="A153" s="6" t="str">
        <f>VLOOKUP(B153,Sheet7!$1:$1048576,2,)</f>
        <v>11X509</v>
      </c>
      <c r="B153" s="21" t="s">
        <v>140</v>
      </c>
      <c r="C153" s="7" t="s">
        <v>4</v>
      </c>
      <c r="D153" s="36">
        <v>0.23125000000000001</v>
      </c>
      <c r="E153" s="36" t="s">
        <v>15140</v>
      </c>
      <c r="F153" s="36" t="s">
        <v>15140</v>
      </c>
      <c r="G153" s="36">
        <v>0.23125000000000001</v>
      </c>
    </row>
    <row r="154" spans="1:7" x14ac:dyDescent="0.25">
      <c r="A154" s="6" t="str">
        <f>VLOOKUP(B154,Sheet7!$1:$1048576,2,)</f>
        <v>11X509</v>
      </c>
      <c r="B154" s="21" t="s">
        <v>140</v>
      </c>
      <c r="C154" s="7" t="s">
        <v>5</v>
      </c>
      <c r="D154" s="36">
        <v>0.33611111111111103</v>
      </c>
      <c r="E154" s="36">
        <v>0.35</v>
      </c>
      <c r="F154" s="36">
        <v>0.52499999999999991</v>
      </c>
      <c r="G154" s="36">
        <v>0.35399999999999998</v>
      </c>
    </row>
    <row r="155" spans="1:7" x14ac:dyDescent="0.25">
      <c r="A155" s="6" t="str">
        <f>VLOOKUP(B155,Sheet7!$1:$1048576,2,)</f>
        <v>11X509</v>
      </c>
      <c r="B155" s="21" t="s">
        <v>140</v>
      </c>
      <c r="C155" s="7" t="s">
        <v>12</v>
      </c>
      <c r="D155" s="36">
        <v>0.39333333333333342</v>
      </c>
      <c r="E155" s="36">
        <v>0.64999999999999991</v>
      </c>
      <c r="F155" s="36">
        <v>0.2</v>
      </c>
      <c r="G155" s="36">
        <v>0.45846153846153853</v>
      </c>
    </row>
    <row r="156" spans="1:7" x14ac:dyDescent="0.25">
      <c r="A156" s="6" t="str">
        <f>VLOOKUP(B156,Sheet7!$1:$1048576,2,)</f>
        <v>11X509</v>
      </c>
      <c r="B156" s="21" t="s">
        <v>140</v>
      </c>
      <c r="C156" s="7" t="s">
        <v>29</v>
      </c>
      <c r="D156" s="36">
        <v>0.17391304347826086</v>
      </c>
      <c r="E156" s="36">
        <v>0.2</v>
      </c>
      <c r="F156" s="36">
        <v>0.35</v>
      </c>
      <c r="G156" s="36">
        <v>0.2</v>
      </c>
    </row>
    <row r="157" spans="1:7" x14ac:dyDescent="0.25">
      <c r="A157" s="6" t="str">
        <f>VLOOKUP(B157,Sheet7!$1:$1048576,2,)</f>
        <v>11X509</v>
      </c>
      <c r="B157" s="21" t="s">
        <v>140</v>
      </c>
      <c r="C157" s="7" t="s">
        <v>30</v>
      </c>
      <c r="D157" s="36">
        <v>0.34</v>
      </c>
      <c r="E157" s="36">
        <v>0.52500000000000002</v>
      </c>
      <c r="F157" s="36">
        <v>0.37142857142857144</v>
      </c>
      <c r="G157" s="36">
        <v>0.37400000000000011</v>
      </c>
    </row>
    <row r="158" spans="1:7" x14ac:dyDescent="0.25">
      <c r="A158" s="6" t="str">
        <f>VLOOKUP(B158,Sheet7!$1:$1048576,2,)</f>
        <v>11X509</v>
      </c>
      <c r="B158" s="21" t="s">
        <v>140</v>
      </c>
      <c r="C158" s="7" t="s">
        <v>36</v>
      </c>
      <c r="D158" s="36">
        <v>0.27179487179487177</v>
      </c>
      <c r="E158" s="36">
        <v>0.47333333333333333</v>
      </c>
      <c r="F158" s="36">
        <v>0.25</v>
      </c>
      <c r="G158" s="36">
        <v>0.3249999999999999</v>
      </c>
    </row>
    <row r="159" spans="1:7" x14ac:dyDescent="0.25">
      <c r="A159" s="6" t="str">
        <f>VLOOKUP(B159,Sheet7!$1:$1048576,2,)</f>
        <v>06M467</v>
      </c>
      <c r="B159" s="21" t="s">
        <v>525</v>
      </c>
      <c r="C159" s="7" t="s">
        <v>12</v>
      </c>
      <c r="D159" s="36">
        <v>0.41071428571428575</v>
      </c>
      <c r="E159" s="36">
        <v>0.25555555555555559</v>
      </c>
      <c r="F159" s="36" t="s">
        <v>15140</v>
      </c>
      <c r="G159" s="36">
        <v>0.37297297297297305</v>
      </c>
    </row>
    <row r="160" spans="1:7" x14ac:dyDescent="0.25">
      <c r="A160" s="6" t="str">
        <f>VLOOKUP(B160,Sheet7!$1:$1048576,2,)</f>
        <v>06M467</v>
      </c>
      <c r="B160" s="21" t="s">
        <v>525</v>
      </c>
      <c r="C160" s="7" t="s">
        <v>17</v>
      </c>
      <c r="D160" s="36">
        <v>0.2615384615384615</v>
      </c>
      <c r="E160" s="36">
        <v>0.46666666666666673</v>
      </c>
      <c r="F160" s="36">
        <v>0.5</v>
      </c>
      <c r="G160" s="36">
        <v>0.28636363636363632</v>
      </c>
    </row>
    <row r="161" spans="1:7" x14ac:dyDescent="0.25">
      <c r="A161" s="6" t="str">
        <f>VLOOKUP(B161,Sheet7!$1:$1048576,2,)</f>
        <v>06M467</v>
      </c>
      <c r="B161" s="21" t="s">
        <v>525</v>
      </c>
      <c r="C161" s="7" t="s">
        <v>23</v>
      </c>
      <c r="D161" s="36">
        <v>0.25</v>
      </c>
      <c r="E161" s="36" t="s">
        <v>15140</v>
      </c>
      <c r="F161" s="36" t="s">
        <v>15140</v>
      </c>
      <c r="G161" s="36">
        <v>0.25</v>
      </c>
    </row>
    <row r="162" spans="1:7" x14ac:dyDescent="0.25">
      <c r="A162" s="6" t="str">
        <f>VLOOKUP(B162,Sheet7!$1:$1048576,2,)</f>
        <v>06M467</v>
      </c>
      <c r="B162" s="21" t="s">
        <v>525</v>
      </c>
      <c r="C162" s="7" t="s">
        <v>36</v>
      </c>
      <c r="D162" s="36">
        <v>0.4107142857142857</v>
      </c>
      <c r="E162" s="36">
        <v>0.34545454545454546</v>
      </c>
      <c r="F162" s="36" t="s">
        <v>15140</v>
      </c>
      <c r="G162" s="36">
        <v>0.3923076923076923</v>
      </c>
    </row>
    <row r="163" spans="1:7" x14ac:dyDescent="0.25">
      <c r="A163" s="6" t="str">
        <f>VLOOKUP(B163,Sheet7!$1:$1048576,2,)</f>
        <v>06M467</v>
      </c>
      <c r="B163" s="21" t="s">
        <v>525</v>
      </c>
      <c r="C163" s="7" t="s">
        <v>41</v>
      </c>
      <c r="D163" s="36">
        <v>0.21190476190476182</v>
      </c>
      <c r="E163" s="36">
        <v>0.40000000000000008</v>
      </c>
      <c r="F163" s="36">
        <v>0</v>
      </c>
      <c r="G163" s="36">
        <v>0.21489361702127652</v>
      </c>
    </row>
    <row r="164" spans="1:7" x14ac:dyDescent="0.25">
      <c r="A164" s="6" t="str">
        <f>VLOOKUP(B164,Sheet7!$1:$1048576,2,)</f>
        <v>06M467</v>
      </c>
      <c r="B164" s="21" t="s">
        <v>525</v>
      </c>
      <c r="C164" s="7" t="s">
        <v>47</v>
      </c>
      <c r="D164" s="36">
        <v>0.19999999999999998</v>
      </c>
      <c r="E164" s="36" t="s">
        <v>15140</v>
      </c>
      <c r="F164" s="36" t="s">
        <v>15140</v>
      </c>
      <c r="G164" s="36">
        <v>0.19999999999999998</v>
      </c>
    </row>
    <row r="165" spans="1:7" x14ac:dyDescent="0.25">
      <c r="A165" s="6" t="str">
        <f>VLOOKUP(B165,Sheet7!$1:$1048576,2,)</f>
        <v>21K348</v>
      </c>
      <c r="B165" s="21" t="s">
        <v>318</v>
      </c>
      <c r="C165" s="7" t="s">
        <v>4</v>
      </c>
      <c r="D165" s="36">
        <v>0.2153846153846154</v>
      </c>
      <c r="E165" s="36">
        <v>0.55000000000000004</v>
      </c>
      <c r="F165" s="36" t="s">
        <v>15140</v>
      </c>
      <c r="G165" s="36">
        <v>0.26</v>
      </c>
    </row>
    <row r="166" spans="1:7" x14ac:dyDescent="0.25">
      <c r="A166" s="6" t="str">
        <f>VLOOKUP(B166,Sheet7!$1:$1048576,2,)</f>
        <v>21K348</v>
      </c>
      <c r="B166" s="21" t="s">
        <v>318</v>
      </c>
      <c r="C166" s="7" t="s">
        <v>5</v>
      </c>
      <c r="D166" s="36">
        <v>0.3</v>
      </c>
      <c r="E166" s="36">
        <v>0.2857142857142857</v>
      </c>
      <c r="F166" s="36" t="s">
        <v>15140</v>
      </c>
      <c r="G166" s="36">
        <v>0.29666666666666669</v>
      </c>
    </row>
    <row r="167" spans="1:7" x14ac:dyDescent="0.25">
      <c r="A167" s="6" t="str">
        <f>VLOOKUP(B167,Sheet7!$1:$1048576,2,)</f>
        <v>21K348</v>
      </c>
      <c r="B167" s="21" t="s">
        <v>318</v>
      </c>
      <c r="C167" s="7" t="s">
        <v>6</v>
      </c>
      <c r="D167" s="36">
        <v>0.1</v>
      </c>
      <c r="E167" s="36" t="s">
        <v>15140</v>
      </c>
      <c r="F167" s="36" t="s">
        <v>15140</v>
      </c>
      <c r="G167" s="36">
        <v>0.1</v>
      </c>
    </row>
    <row r="168" spans="1:7" x14ac:dyDescent="0.25">
      <c r="A168" s="6" t="str">
        <f>VLOOKUP(B168,Sheet7!$1:$1048576,2,)</f>
        <v>21K348</v>
      </c>
      <c r="B168" s="21" t="s">
        <v>318</v>
      </c>
      <c r="C168" s="7" t="s">
        <v>9</v>
      </c>
      <c r="D168" s="36">
        <v>0</v>
      </c>
      <c r="E168" s="36">
        <v>0</v>
      </c>
      <c r="F168" s="36" t="s">
        <v>15140</v>
      </c>
      <c r="G168" s="36">
        <v>0</v>
      </c>
    </row>
    <row r="169" spans="1:7" x14ac:dyDescent="0.25">
      <c r="A169" s="6" t="str">
        <f>VLOOKUP(B169,Sheet7!$1:$1048576,2,)</f>
        <v>21K348</v>
      </c>
      <c r="B169" s="21" t="s">
        <v>318</v>
      </c>
      <c r="C169" s="7" t="s">
        <v>12</v>
      </c>
      <c r="D169" s="36">
        <v>0.44736842105263169</v>
      </c>
      <c r="E169" s="36">
        <v>0.42499999999999999</v>
      </c>
      <c r="F169" s="36" t="s">
        <v>15140</v>
      </c>
      <c r="G169" s="36">
        <v>0.44074074074074082</v>
      </c>
    </row>
    <row r="170" spans="1:7" x14ac:dyDescent="0.25">
      <c r="A170" s="6" t="str">
        <f>VLOOKUP(B170,Sheet7!$1:$1048576,2,)</f>
        <v>21K348</v>
      </c>
      <c r="B170" s="21" t="s">
        <v>318</v>
      </c>
      <c r="C170" s="7" t="s">
        <v>17</v>
      </c>
      <c r="D170" s="36">
        <v>0.34528301886792445</v>
      </c>
      <c r="E170" s="36">
        <v>0.34444444444444444</v>
      </c>
      <c r="F170" s="36" t="s">
        <v>15140</v>
      </c>
      <c r="G170" s="36">
        <v>0.34516129032258058</v>
      </c>
    </row>
    <row r="171" spans="1:7" x14ac:dyDescent="0.25">
      <c r="A171" s="6" t="str">
        <f>VLOOKUP(B171,Sheet7!$1:$1048576,2,)</f>
        <v>21K348</v>
      </c>
      <c r="B171" s="21" t="s">
        <v>318</v>
      </c>
      <c r="C171" s="7" t="s">
        <v>22</v>
      </c>
      <c r="D171" s="36">
        <v>0.21111111111111111</v>
      </c>
      <c r="E171" s="36" t="s">
        <v>15140</v>
      </c>
      <c r="F171" s="36" t="s">
        <v>15140</v>
      </c>
      <c r="G171" s="36">
        <v>0.21111111111111111</v>
      </c>
    </row>
    <row r="172" spans="1:7" x14ac:dyDescent="0.25">
      <c r="A172" s="6" t="str">
        <f>VLOOKUP(B172,Sheet7!$1:$1048576,2,)</f>
        <v>21K348</v>
      </c>
      <c r="B172" s="21" t="s">
        <v>318</v>
      </c>
      <c r="C172" s="7" t="s">
        <v>24</v>
      </c>
      <c r="D172" s="36">
        <v>0.40819672131147539</v>
      </c>
      <c r="E172" s="36">
        <v>0.48571428571428571</v>
      </c>
      <c r="F172" s="36" t="s">
        <v>15140</v>
      </c>
      <c r="G172" s="36">
        <v>0.41617647058823531</v>
      </c>
    </row>
    <row r="173" spans="1:7" x14ac:dyDescent="0.25">
      <c r="A173" s="6" t="str">
        <f>VLOOKUP(B173,Sheet7!$1:$1048576,2,)</f>
        <v>21K348</v>
      </c>
      <c r="B173" s="21" t="s">
        <v>318</v>
      </c>
      <c r="C173" s="7" t="s">
        <v>30</v>
      </c>
      <c r="D173" s="36">
        <v>0.32380952380952377</v>
      </c>
      <c r="E173" s="36">
        <v>6.6666666666666666E-2</v>
      </c>
      <c r="F173" s="36">
        <v>0.6</v>
      </c>
      <c r="G173" s="36">
        <v>0.27857142857142847</v>
      </c>
    </row>
    <row r="174" spans="1:7" x14ac:dyDescent="0.25">
      <c r="A174" s="6" t="str">
        <f>VLOOKUP(B174,Sheet7!$1:$1048576,2,)</f>
        <v>21K348</v>
      </c>
      <c r="B174" s="21" t="s">
        <v>318</v>
      </c>
      <c r="C174" s="7" t="s">
        <v>33</v>
      </c>
      <c r="D174" s="36">
        <v>0</v>
      </c>
      <c r="E174" s="36" t="s">
        <v>15140</v>
      </c>
      <c r="F174" s="36" t="s">
        <v>15140</v>
      </c>
      <c r="G174" s="36">
        <v>0</v>
      </c>
    </row>
    <row r="175" spans="1:7" x14ac:dyDescent="0.25">
      <c r="A175" s="6" t="str">
        <f>VLOOKUP(B175,Sheet7!$1:$1048576,2,)</f>
        <v>21K348</v>
      </c>
      <c r="B175" s="21" t="s">
        <v>318</v>
      </c>
      <c r="C175" s="7" t="s">
        <v>35</v>
      </c>
      <c r="D175" s="36">
        <v>0.25333333333333335</v>
      </c>
      <c r="E175" s="36">
        <v>0.19999999999999998</v>
      </c>
      <c r="F175" s="36" t="s">
        <v>15140</v>
      </c>
      <c r="G175" s="36">
        <v>0.24444444444444446</v>
      </c>
    </row>
    <row r="176" spans="1:7" x14ac:dyDescent="0.25">
      <c r="A176" s="6" t="str">
        <f>VLOOKUP(B176,Sheet7!$1:$1048576,2,)</f>
        <v>21K348</v>
      </c>
      <c r="B176" s="21" t="s">
        <v>318</v>
      </c>
      <c r="C176" s="7" t="s">
        <v>36</v>
      </c>
      <c r="D176" s="36">
        <v>0.39374999999999993</v>
      </c>
      <c r="E176" s="36">
        <v>0.38750000000000001</v>
      </c>
      <c r="F176" s="36" t="s">
        <v>15140</v>
      </c>
      <c r="G176" s="36">
        <v>0.39166666666666666</v>
      </c>
    </row>
    <row r="177" spans="1:7" x14ac:dyDescent="0.25">
      <c r="A177" s="6" t="str">
        <f>VLOOKUP(B177,Sheet7!$1:$1048576,2,)</f>
        <v>21K348</v>
      </c>
      <c r="B177" s="21" t="s">
        <v>318</v>
      </c>
      <c r="C177" s="7" t="s">
        <v>41</v>
      </c>
      <c r="D177" s="36">
        <v>0.31041666666666662</v>
      </c>
      <c r="E177" s="36">
        <v>0.17500000000000002</v>
      </c>
      <c r="F177" s="36" t="s">
        <v>15140</v>
      </c>
      <c r="G177" s="36">
        <v>0.29107142857142854</v>
      </c>
    </row>
    <row r="178" spans="1:7" x14ac:dyDescent="0.25">
      <c r="A178" s="6" t="str">
        <f>VLOOKUP(B178,Sheet7!$1:$1048576,2,)</f>
        <v>21K348</v>
      </c>
      <c r="B178" s="21" t="s">
        <v>318</v>
      </c>
      <c r="C178" s="7" t="s">
        <v>42</v>
      </c>
      <c r="D178" s="36">
        <v>0</v>
      </c>
      <c r="E178" s="36" t="s">
        <v>15140</v>
      </c>
      <c r="F178" s="36" t="s">
        <v>15140</v>
      </c>
      <c r="G178" s="36">
        <v>0</v>
      </c>
    </row>
    <row r="179" spans="1:7" x14ac:dyDescent="0.25">
      <c r="A179" s="6" t="str">
        <f>VLOOKUP(B179,Sheet7!$1:$1048576,2,)</f>
        <v>21K348</v>
      </c>
      <c r="B179" s="21" t="s">
        <v>318</v>
      </c>
      <c r="C179" s="7" t="s">
        <v>46</v>
      </c>
      <c r="D179" s="36">
        <v>0.31851851851851842</v>
      </c>
      <c r="E179" s="36">
        <v>0.8666666666666667</v>
      </c>
      <c r="F179" s="36" t="s">
        <v>15140</v>
      </c>
      <c r="G179" s="36">
        <v>0.37333333333333324</v>
      </c>
    </row>
    <row r="180" spans="1:7" x14ac:dyDescent="0.25">
      <c r="A180" s="6" t="str">
        <f>VLOOKUP(B180,Sheet7!$1:$1048576,2,)</f>
        <v>21K348</v>
      </c>
      <c r="B180" s="21" t="s">
        <v>318</v>
      </c>
      <c r="C180" s="7" t="s">
        <v>48</v>
      </c>
      <c r="D180" s="36">
        <v>0.38852459016393448</v>
      </c>
      <c r="E180" s="36">
        <v>0.48571428571428577</v>
      </c>
      <c r="F180" s="36" t="s">
        <v>15140</v>
      </c>
      <c r="G180" s="36">
        <v>0.39852941176470591</v>
      </c>
    </row>
    <row r="181" spans="1:7" x14ac:dyDescent="0.25">
      <c r="A181" s="6" t="str">
        <f>VLOOKUP(B181,Sheet7!$1:$1048576,2,)</f>
        <v>11X275</v>
      </c>
      <c r="B181" s="21" t="s">
        <v>202</v>
      </c>
      <c r="C181" s="7" t="s">
        <v>5</v>
      </c>
      <c r="D181" s="36">
        <v>0.45000000000000007</v>
      </c>
      <c r="E181" s="36">
        <v>0.53333333333333333</v>
      </c>
      <c r="F181" s="36">
        <v>0.33333333333333331</v>
      </c>
      <c r="G181" s="36">
        <v>0.44500000000000012</v>
      </c>
    </row>
    <row r="182" spans="1:7" x14ac:dyDescent="0.25">
      <c r="A182" s="6" t="str">
        <f>VLOOKUP(B182,Sheet7!$1:$1048576,2,)</f>
        <v>11X275</v>
      </c>
      <c r="B182" s="21" t="s">
        <v>202</v>
      </c>
      <c r="C182" s="7" t="s">
        <v>20</v>
      </c>
      <c r="D182" s="36">
        <v>0.17142857142857146</v>
      </c>
      <c r="E182" s="36">
        <v>0.23333333333333336</v>
      </c>
      <c r="F182" s="36" t="s">
        <v>15140</v>
      </c>
      <c r="G182" s="36">
        <v>0.19000000000000003</v>
      </c>
    </row>
    <row r="183" spans="1:7" x14ac:dyDescent="0.25">
      <c r="A183" s="6" t="str">
        <f>VLOOKUP(B183,Sheet7!$1:$1048576,2,)</f>
        <v>11X275</v>
      </c>
      <c r="B183" s="21" t="s">
        <v>202</v>
      </c>
      <c r="C183" s="7" t="s">
        <v>23</v>
      </c>
      <c r="D183" s="36">
        <v>0.43913043478260866</v>
      </c>
      <c r="E183" s="36">
        <v>0.2</v>
      </c>
      <c r="F183" s="36">
        <v>0.5</v>
      </c>
      <c r="G183" s="36">
        <v>0.43199999999999994</v>
      </c>
    </row>
    <row r="184" spans="1:7" x14ac:dyDescent="0.25">
      <c r="A184" s="6" t="str">
        <f>VLOOKUP(B184,Sheet7!$1:$1048576,2,)</f>
        <v>11X275</v>
      </c>
      <c r="B184" s="21" t="s">
        <v>202</v>
      </c>
      <c r="C184" s="7" t="s">
        <v>24</v>
      </c>
      <c r="D184" s="36">
        <v>0.34285714285714292</v>
      </c>
      <c r="E184" s="36">
        <v>0.3</v>
      </c>
      <c r="F184" s="36">
        <v>0.9</v>
      </c>
      <c r="G184" s="36">
        <v>0.36666666666666675</v>
      </c>
    </row>
    <row r="185" spans="1:7" x14ac:dyDescent="0.25">
      <c r="A185" s="6" t="str">
        <f>VLOOKUP(B185,Sheet7!$1:$1048576,2,)</f>
        <v>11X275</v>
      </c>
      <c r="B185" s="21" t="s">
        <v>202</v>
      </c>
      <c r="C185" s="7" t="s">
        <v>30</v>
      </c>
      <c r="D185" s="36">
        <v>0.51875000000000004</v>
      </c>
      <c r="E185" s="36">
        <v>0.8</v>
      </c>
      <c r="F185" s="36">
        <v>0.44000000000000006</v>
      </c>
      <c r="G185" s="36">
        <v>0.51363636363636367</v>
      </c>
    </row>
    <row r="186" spans="1:7" x14ac:dyDescent="0.25">
      <c r="A186" s="6" t="str">
        <f>VLOOKUP(B186,Sheet7!$1:$1048576,2,)</f>
        <v>11X275</v>
      </c>
      <c r="B186" s="21" t="s">
        <v>202</v>
      </c>
      <c r="C186" s="7" t="s">
        <v>44</v>
      </c>
      <c r="D186" s="36">
        <v>0.10769230769230768</v>
      </c>
      <c r="E186" s="36">
        <v>0.3833333333333333</v>
      </c>
      <c r="F186" s="36" t="s">
        <v>15140</v>
      </c>
      <c r="G186" s="36">
        <v>0.19473684210526315</v>
      </c>
    </row>
    <row r="187" spans="1:7" x14ac:dyDescent="0.25">
      <c r="A187" s="6" t="str">
        <f>VLOOKUP(B187,Sheet7!$1:$1048576,2,)</f>
        <v>11X275</v>
      </c>
      <c r="B187" s="21" t="s">
        <v>202</v>
      </c>
      <c r="C187" s="7" t="s">
        <v>47</v>
      </c>
      <c r="D187" s="36">
        <v>0.27142857142857141</v>
      </c>
      <c r="E187" s="36">
        <v>0.6</v>
      </c>
      <c r="F187" s="36">
        <v>0.4</v>
      </c>
      <c r="G187" s="36">
        <v>0.28666666666666668</v>
      </c>
    </row>
    <row r="188" spans="1:7" x14ac:dyDescent="0.25">
      <c r="A188" s="6" t="str">
        <f>VLOOKUP(B188,Sheet7!$1:$1048576,2,)</f>
        <v>11X275</v>
      </c>
      <c r="B188" s="21" t="s">
        <v>202</v>
      </c>
      <c r="C188" s="7" t="s">
        <v>48</v>
      </c>
      <c r="D188" s="36">
        <v>0.23500000000000004</v>
      </c>
      <c r="E188" s="36">
        <v>0.42500000000000004</v>
      </c>
      <c r="F188" s="36">
        <v>0.3</v>
      </c>
      <c r="G188" s="36">
        <v>0.26800000000000002</v>
      </c>
    </row>
    <row r="189" spans="1:7" x14ac:dyDescent="0.25">
      <c r="A189" s="6" t="str">
        <f>VLOOKUP(B189,Sheet7!$1:$1048576,2,)</f>
        <v>29Q243</v>
      </c>
      <c r="B189" s="21" t="s">
        <v>126</v>
      </c>
      <c r="C189" s="7" t="s">
        <v>3</v>
      </c>
      <c r="D189" s="36">
        <v>0.37419354838709679</v>
      </c>
      <c r="E189" s="36">
        <v>0.15</v>
      </c>
      <c r="F189" s="36">
        <v>0.8</v>
      </c>
      <c r="G189" s="36">
        <v>0.37352941176470589</v>
      </c>
    </row>
    <row r="190" spans="1:7" x14ac:dyDescent="0.25">
      <c r="A190" s="6" t="str">
        <f>VLOOKUP(B190,Sheet7!$1:$1048576,2,)</f>
        <v>29Q243</v>
      </c>
      <c r="B190" s="21" t="s">
        <v>126</v>
      </c>
      <c r="C190" s="7" t="s">
        <v>5</v>
      </c>
      <c r="D190" s="36">
        <v>0.31538461538461537</v>
      </c>
      <c r="E190" s="36">
        <v>0.16666666666666669</v>
      </c>
      <c r="F190" s="36">
        <v>0.15000000000000002</v>
      </c>
      <c r="G190" s="36">
        <v>0.28888888888888892</v>
      </c>
    </row>
    <row r="191" spans="1:7" x14ac:dyDescent="0.25">
      <c r="A191" s="6" t="str">
        <f>VLOOKUP(B191,Sheet7!$1:$1048576,2,)</f>
        <v>29Q243</v>
      </c>
      <c r="B191" s="21" t="s">
        <v>126</v>
      </c>
      <c r="C191" s="7" t="s">
        <v>6</v>
      </c>
      <c r="D191" s="36">
        <v>0.33750000000000002</v>
      </c>
      <c r="E191" s="36" t="s">
        <v>15140</v>
      </c>
      <c r="F191" s="36" t="s">
        <v>15140</v>
      </c>
      <c r="G191" s="36">
        <v>0.33750000000000002</v>
      </c>
    </row>
    <row r="192" spans="1:7" x14ac:dyDescent="0.25">
      <c r="A192" s="6" t="str">
        <f>VLOOKUP(B192,Sheet7!$1:$1048576,2,)</f>
        <v>29Q243</v>
      </c>
      <c r="B192" s="21" t="s">
        <v>126</v>
      </c>
      <c r="C192" s="7" t="s">
        <v>8</v>
      </c>
      <c r="D192" s="36">
        <v>0.19090909090909092</v>
      </c>
      <c r="E192" s="36">
        <v>0.35</v>
      </c>
      <c r="F192" s="36">
        <v>0.1</v>
      </c>
      <c r="G192" s="36">
        <v>0.21111111111111108</v>
      </c>
    </row>
    <row r="193" spans="1:7" x14ac:dyDescent="0.25">
      <c r="A193" s="6" t="str">
        <f>VLOOKUP(B193,Sheet7!$1:$1048576,2,)</f>
        <v>29Q243</v>
      </c>
      <c r="B193" s="21" t="s">
        <v>126</v>
      </c>
      <c r="C193" s="7" t="s">
        <v>9</v>
      </c>
      <c r="D193" s="36">
        <v>0.4</v>
      </c>
      <c r="E193" s="36">
        <v>0</v>
      </c>
      <c r="F193" s="36">
        <v>0.25</v>
      </c>
      <c r="G193" s="36">
        <v>0.34166666666666673</v>
      </c>
    </row>
    <row r="194" spans="1:7" x14ac:dyDescent="0.25">
      <c r="A194" s="6" t="str">
        <f>VLOOKUP(B194,Sheet7!$1:$1048576,2,)</f>
        <v>29Q243</v>
      </c>
      <c r="B194" s="21" t="s">
        <v>126</v>
      </c>
      <c r="C194" s="7" t="s">
        <v>11</v>
      </c>
      <c r="D194" s="36">
        <v>0.51923076923076927</v>
      </c>
      <c r="E194" s="36">
        <v>0.63749999999999996</v>
      </c>
      <c r="F194" s="36" t="s">
        <v>15140</v>
      </c>
      <c r="G194" s="36">
        <v>0.54705882352941182</v>
      </c>
    </row>
    <row r="195" spans="1:7" x14ac:dyDescent="0.25">
      <c r="A195" s="6" t="str">
        <f>VLOOKUP(B195,Sheet7!$1:$1048576,2,)</f>
        <v>29Q243</v>
      </c>
      <c r="B195" s="21" t="s">
        <v>126</v>
      </c>
      <c r="C195" s="7" t="s">
        <v>17</v>
      </c>
      <c r="D195" s="36">
        <v>0.52105263157894732</v>
      </c>
      <c r="E195" s="36">
        <v>0.2</v>
      </c>
      <c r="F195" s="36" t="s">
        <v>15140</v>
      </c>
      <c r="G195" s="36">
        <v>0.51282051282051277</v>
      </c>
    </row>
    <row r="196" spans="1:7" x14ac:dyDescent="0.25">
      <c r="A196" s="6" t="str">
        <f>VLOOKUP(B196,Sheet7!$1:$1048576,2,)</f>
        <v>29Q243</v>
      </c>
      <c r="B196" s="21" t="s">
        <v>126</v>
      </c>
      <c r="C196" s="7" t="s">
        <v>23</v>
      </c>
      <c r="D196" s="36">
        <v>0.32666666666666672</v>
      </c>
      <c r="E196" s="36">
        <v>0.43333333333333335</v>
      </c>
      <c r="F196" s="36" t="s">
        <v>15140</v>
      </c>
      <c r="G196" s="36">
        <v>0.33636363636363642</v>
      </c>
    </row>
    <row r="197" spans="1:7" x14ac:dyDescent="0.25">
      <c r="A197" s="6" t="str">
        <f>VLOOKUP(B197,Sheet7!$1:$1048576,2,)</f>
        <v>29Q243</v>
      </c>
      <c r="B197" s="21" t="s">
        <v>126</v>
      </c>
      <c r="C197" s="7" t="s">
        <v>26</v>
      </c>
      <c r="D197" s="36">
        <v>0.43749999999999994</v>
      </c>
      <c r="E197" s="36">
        <v>0.5</v>
      </c>
      <c r="F197" s="36">
        <v>0</v>
      </c>
      <c r="G197" s="36">
        <v>0.40909090909090901</v>
      </c>
    </row>
    <row r="198" spans="1:7" x14ac:dyDescent="0.25">
      <c r="A198" s="6" t="str">
        <f>VLOOKUP(B198,Sheet7!$1:$1048576,2,)</f>
        <v>29Q243</v>
      </c>
      <c r="B198" s="21" t="s">
        <v>126</v>
      </c>
      <c r="C198" s="7" t="s">
        <v>28</v>
      </c>
      <c r="D198" s="36">
        <v>0.18235294117647061</v>
      </c>
      <c r="E198" s="36">
        <v>0</v>
      </c>
      <c r="F198" s="36">
        <v>0.7</v>
      </c>
      <c r="G198" s="36">
        <v>0.19000000000000003</v>
      </c>
    </row>
    <row r="199" spans="1:7" x14ac:dyDescent="0.25">
      <c r="A199" s="6" t="str">
        <f>VLOOKUP(B199,Sheet7!$1:$1048576,2,)</f>
        <v>29Q243</v>
      </c>
      <c r="B199" s="21" t="s">
        <v>126</v>
      </c>
      <c r="C199" s="7" t="s">
        <v>30</v>
      </c>
      <c r="D199" s="36">
        <v>0.24038461538461539</v>
      </c>
      <c r="E199" s="36">
        <v>0.16666666666666666</v>
      </c>
      <c r="F199" s="36">
        <v>0.23333333333333331</v>
      </c>
      <c r="G199" s="36">
        <v>0.226865671641791</v>
      </c>
    </row>
    <row r="200" spans="1:7" x14ac:dyDescent="0.25">
      <c r="A200" s="6" t="str">
        <f>VLOOKUP(B200,Sheet7!$1:$1048576,2,)</f>
        <v>29Q243</v>
      </c>
      <c r="B200" s="21" t="s">
        <v>126</v>
      </c>
      <c r="C200" s="7" t="s">
        <v>31</v>
      </c>
      <c r="D200" s="36">
        <v>0.32</v>
      </c>
      <c r="E200" s="36" t="s">
        <v>15140</v>
      </c>
      <c r="F200" s="36" t="s">
        <v>15140</v>
      </c>
      <c r="G200" s="36">
        <v>0.32</v>
      </c>
    </row>
    <row r="201" spans="1:7" x14ac:dyDescent="0.25">
      <c r="A201" s="6" t="str">
        <f>VLOOKUP(B201,Sheet7!$1:$1048576,2,)</f>
        <v>29Q243</v>
      </c>
      <c r="B201" s="21" t="s">
        <v>126</v>
      </c>
      <c r="C201" s="7" t="s">
        <v>32</v>
      </c>
      <c r="D201" s="36">
        <v>0.20666666666666664</v>
      </c>
      <c r="E201" s="36">
        <v>0.52</v>
      </c>
      <c r="F201" s="36">
        <v>0.5</v>
      </c>
      <c r="G201" s="36">
        <v>0.25833333333333336</v>
      </c>
    </row>
    <row r="202" spans="1:7" x14ac:dyDescent="0.25">
      <c r="A202" s="6" t="str">
        <f>VLOOKUP(B202,Sheet7!$1:$1048576,2,)</f>
        <v>29Q243</v>
      </c>
      <c r="B202" s="21" t="s">
        <v>126</v>
      </c>
      <c r="C202" s="7" t="s">
        <v>33</v>
      </c>
      <c r="D202" s="36">
        <v>0.2846153846153846</v>
      </c>
      <c r="E202" s="36">
        <v>0</v>
      </c>
      <c r="F202" s="36" t="s">
        <v>15140</v>
      </c>
      <c r="G202" s="36">
        <v>0.26428571428571429</v>
      </c>
    </row>
    <row r="203" spans="1:7" x14ac:dyDescent="0.25">
      <c r="A203" s="6" t="str">
        <f>VLOOKUP(B203,Sheet7!$1:$1048576,2,)</f>
        <v>29Q243</v>
      </c>
      <c r="B203" s="21" t="s">
        <v>126</v>
      </c>
      <c r="C203" s="7" t="s">
        <v>35</v>
      </c>
      <c r="D203" s="36">
        <v>0.21379310344827585</v>
      </c>
      <c r="E203" s="36">
        <v>0.22857142857142859</v>
      </c>
      <c r="F203" s="36" t="s">
        <v>15140</v>
      </c>
      <c r="G203" s="36">
        <v>0.21666666666666665</v>
      </c>
    </row>
    <row r="204" spans="1:7" x14ac:dyDescent="0.25">
      <c r="A204" s="6" t="str">
        <f>VLOOKUP(B204,Sheet7!$1:$1048576,2,)</f>
        <v>29Q243</v>
      </c>
      <c r="B204" s="21" t="s">
        <v>126</v>
      </c>
      <c r="C204" s="7" t="s">
        <v>41</v>
      </c>
      <c r="D204" s="36">
        <v>0.3405405405405405</v>
      </c>
      <c r="E204" s="36">
        <v>0.55000000000000004</v>
      </c>
      <c r="F204" s="36">
        <v>0</v>
      </c>
      <c r="G204" s="36">
        <v>0.35238095238095235</v>
      </c>
    </row>
    <row r="205" spans="1:7" x14ac:dyDescent="0.25">
      <c r="A205" s="6" t="str">
        <f>VLOOKUP(B205,Sheet7!$1:$1048576,2,)</f>
        <v>29Q243</v>
      </c>
      <c r="B205" s="21" t="s">
        <v>126</v>
      </c>
      <c r="C205" s="7" t="s">
        <v>47</v>
      </c>
      <c r="D205" s="36">
        <v>0.17599999999999999</v>
      </c>
      <c r="E205" s="36">
        <v>0.1</v>
      </c>
      <c r="F205" s="36" t="s">
        <v>15140</v>
      </c>
      <c r="G205" s="36">
        <v>0.17037037037037037</v>
      </c>
    </row>
    <row r="206" spans="1:7" x14ac:dyDescent="0.25">
      <c r="A206" s="6" t="str">
        <f>VLOOKUP(B206,Sheet7!$1:$1048576,2,)</f>
        <v>29Q243</v>
      </c>
      <c r="B206" s="21" t="s">
        <v>126</v>
      </c>
      <c r="C206" s="7" t="s">
        <v>50</v>
      </c>
      <c r="D206" s="36">
        <v>0.34444444444444444</v>
      </c>
      <c r="E206" s="36">
        <v>0.39999999999999997</v>
      </c>
      <c r="F206" s="36">
        <v>0</v>
      </c>
      <c r="G206" s="36">
        <v>0.32500000000000001</v>
      </c>
    </row>
    <row r="207" spans="1:7" x14ac:dyDescent="0.25">
      <c r="A207" s="6" t="str">
        <f>VLOOKUP(B207,Sheet7!$1:$1048576,2,)</f>
        <v>18K563</v>
      </c>
      <c r="B207" s="21" t="s">
        <v>178</v>
      </c>
      <c r="C207" s="7" t="s">
        <v>5</v>
      </c>
      <c r="D207" s="36">
        <v>0.40909090909090912</v>
      </c>
      <c r="E207" s="36">
        <v>0.4</v>
      </c>
      <c r="F207" s="36" t="s">
        <v>15140</v>
      </c>
      <c r="G207" s="36">
        <v>0.40869565217391307</v>
      </c>
    </row>
    <row r="208" spans="1:7" x14ac:dyDescent="0.25">
      <c r="A208" s="6" t="str">
        <f>VLOOKUP(B208,Sheet7!$1:$1048576,2,)</f>
        <v>18K563</v>
      </c>
      <c r="B208" s="21" t="s">
        <v>178</v>
      </c>
      <c r="C208" s="7" t="s">
        <v>11</v>
      </c>
      <c r="D208" s="36">
        <v>0.1</v>
      </c>
      <c r="E208" s="36" t="s">
        <v>15140</v>
      </c>
      <c r="F208" s="36" t="s">
        <v>15140</v>
      </c>
      <c r="G208" s="36">
        <v>0.1</v>
      </c>
    </row>
    <row r="209" spans="1:7" x14ac:dyDescent="0.25">
      <c r="A209" s="6" t="str">
        <f>VLOOKUP(B209,Sheet7!$1:$1048576,2,)</f>
        <v>18K563</v>
      </c>
      <c r="B209" s="21" t="s">
        <v>178</v>
      </c>
      <c r="C209" s="7" t="s">
        <v>12</v>
      </c>
      <c r="D209" s="36">
        <v>0.2</v>
      </c>
      <c r="E209" s="36">
        <v>0</v>
      </c>
      <c r="F209" s="36" t="s">
        <v>15140</v>
      </c>
      <c r="G209" s="36">
        <v>0.1</v>
      </c>
    </row>
    <row r="210" spans="1:7" x14ac:dyDescent="0.25">
      <c r="A210" s="6" t="str">
        <f>VLOOKUP(B210,Sheet7!$1:$1048576,2,)</f>
        <v>18K563</v>
      </c>
      <c r="B210" s="21" t="s">
        <v>178</v>
      </c>
      <c r="C210" s="7" t="s">
        <v>17</v>
      </c>
      <c r="D210" s="36">
        <v>0.17500000000000002</v>
      </c>
      <c r="E210" s="36">
        <v>0.1</v>
      </c>
      <c r="F210" s="36" t="s">
        <v>15140</v>
      </c>
      <c r="G210" s="36">
        <v>0.15000000000000002</v>
      </c>
    </row>
    <row r="211" spans="1:7" x14ac:dyDescent="0.25">
      <c r="A211" s="6" t="str">
        <f>VLOOKUP(B211,Sheet7!$1:$1048576,2,)</f>
        <v>18K563</v>
      </c>
      <c r="B211" s="21" t="s">
        <v>178</v>
      </c>
      <c r="C211" s="7" t="s">
        <v>24</v>
      </c>
      <c r="D211" s="36">
        <v>0</v>
      </c>
      <c r="E211" s="36">
        <v>0</v>
      </c>
      <c r="F211" s="36" t="s">
        <v>15140</v>
      </c>
      <c r="G211" s="36">
        <v>0</v>
      </c>
    </row>
    <row r="212" spans="1:7" x14ac:dyDescent="0.25">
      <c r="A212" s="6" t="str">
        <f>VLOOKUP(B212,Sheet7!$1:$1048576,2,)</f>
        <v>18K563</v>
      </c>
      <c r="B212" s="21" t="s">
        <v>178</v>
      </c>
      <c r="C212" s="7" t="s">
        <v>30</v>
      </c>
      <c r="D212" s="36">
        <v>0.38085106382978723</v>
      </c>
      <c r="E212" s="36">
        <v>0.43333333333333335</v>
      </c>
      <c r="F212" s="36" t="s">
        <v>15140</v>
      </c>
      <c r="G212" s="36">
        <v>0.38400000000000001</v>
      </c>
    </row>
    <row r="213" spans="1:7" x14ac:dyDescent="0.25">
      <c r="A213" s="6" t="str">
        <f>VLOOKUP(B213,Sheet7!$1:$1048576,2,)</f>
        <v>18K563</v>
      </c>
      <c r="B213" s="21" t="s">
        <v>178</v>
      </c>
      <c r="C213" s="7" t="s">
        <v>35</v>
      </c>
      <c r="D213" s="36">
        <v>0</v>
      </c>
      <c r="E213" s="36" t="s">
        <v>15140</v>
      </c>
      <c r="F213" s="36" t="s">
        <v>15140</v>
      </c>
      <c r="G213" s="36">
        <v>0</v>
      </c>
    </row>
    <row r="214" spans="1:7" x14ac:dyDescent="0.25">
      <c r="A214" s="6" t="str">
        <f>VLOOKUP(B214,Sheet7!$1:$1048576,2,)</f>
        <v>18K563</v>
      </c>
      <c r="B214" s="21" t="s">
        <v>178</v>
      </c>
      <c r="C214" s="7" t="s">
        <v>36</v>
      </c>
      <c r="D214" s="36">
        <v>0</v>
      </c>
      <c r="E214" s="36" t="s">
        <v>15140</v>
      </c>
      <c r="F214" s="36" t="s">
        <v>15140</v>
      </c>
      <c r="G214" s="36">
        <v>0</v>
      </c>
    </row>
    <row r="215" spans="1:7" x14ac:dyDescent="0.25">
      <c r="A215" s="6" t="str">
        <f>VLOOKUP(B215,Sheet7!$1:$1048576,2,)</f>
        <v>18K563</v>
      </c>
      <c r="B215" s="21" t="s">
        <v>178</v>
      </c>
      <c r="C215" s="7" t="s">
        <v>41</v>
      </c>
      <c r="D215" s="36">
        <v>0</v>
      </c>
      <c r="E215" s="36">
        <v>0</v>
      </c>
      <c r="F215" s="36" t="s">
        <v>15140</v>
      </c>
      <c r="G215" s="36">
        <v>0</v>
      </c>
    </row>
    <row r="216" spans="1:7" x14ac:dyDescent="0.25">
      <c r="A216" s="6" t="str">
        <f>VLOOKUP(B216,Sheet7!$1:$1048576,2,)</f>
        <v>18K563</v>
      </c>
      <c r="B216" s="21" t="s">
        <v>178</v>
      </c>
      <c r="C216" s="7" t="s">
        <v>48</v>
      </c>
      <c r="D216" s="36">
        <v>0.14782608695652175</v>
      </c>
      <c r="E216" s="36">
        <v>0</v>
      </c>
      <c r="F216" s="36" t="s">
        <v>15140</v>
      </c>
      <c r="G216" s="36">
        <v>0.13600000000000001</v>
      </c>
    </row>
    <row r="217" spans="1:7" x14ac:dyDescent="0.25">
      <c r="A217" s="6" t="str">
        <f>VLOOKUP(B217,Sheet7!$1:$1048576,2,)</f>
        <v>21K540</v>
      </c>
      <c r="B217" s="21" t="s">
        <v>550</v>
      </c>
      <c r="C217" s="7" t="s">
        <v>2</v>
      </c>
      <c r="D217" s="36">
        <v>0.40833333333333338</v>
      </c>
      <c r="E217" s="36">
        <v>0.9</v>
      </c>
      <c r="F217" s="36" t="s">
        <v>15140</v>
      </c>
      <c r="G217" s="36">
        <v>0.44615384615384623</v>
      </c>
    </row>
    <row r="218" spans="1:7" x14ac:dyDescent="0.25">
      <c r="A218" s="6" t="str">
        <f>VLOOKUP(B218,Sheet7!$1:$1048576,2,)</f>
        <v>21K540</v>
      </c>
      <c r="B218" s="21" t="s">
        <v>550</v>
      </c>
      <c r="C218" s="7" t="s">
        <v>3</v>
      </c>
      <c r="D218" s="36">
        <v>0.32162162162162156</v>
      </c>
      <c r="E218" s="36">
        <v>0</v>
      </c>
      <c r="F218" s="36">
        <v>0</v>
      </c>
      <c r="G218" s="36">
        <v>0.29749999999999999</v>
      </c>
    </row>
    <row r="219" spans="1:7" x14ac:dyDescent="0.25">
      <c r="A219" s="6" t="str">
        <f>VLOOKUP(B219,Sheet7!$1:$1048576,2,)</f>
        <v>21K540</v>
      </c>
      <c r="B219" s="21" t="s">
        <v>550</v>
      </c>
      <c r="C219" s="7" t="s">
        <v>5</v>
      </c>
      <c r="D219" s="36">
        <v>0.16551724137931037</v>
      </c>
      <c r="E219" s="36">
        <v>0.1</v>
      </c>
      <c r="F219" s="36" t="s">
        <v>15140</v>
      </c>
      <c r="G219" s="36">
        <v>0.16129032258064518</v>
      </c>
    </row>
    <row r="220" spans="1:7" x14ac:dyDescent="0.25">
      <c r="A220" s="6" t="str">
        <f>VLOOKUP(B220,Sheet7!$1:$1048576,2,)</f>
        <v>21K540</v>
      </c>
      <c r="B220" s="21" t="s">
        <v>550</v>
      </c>
      <c r="C220" s="7" t="s">
        <v>6</v>
      </c>
      <c r="D220" s="36">
        <v>0.375</v>
      </c>
      <c r="E220" s="36" t="s">
        <v>15140</v>
      </c>
      <c r="F220" s="36" t="s">
        <v>15140</v>
      </c>
      <c r="G220" s="36">
        <v>0.375</v>
      </c>
    </row>
    <row r="221" spans="1:7" x14ac:dyDescent="0.25">
      <c r="A221" s="6" t="str">
        <f>VLOOKUP(B221,Sheet7!$1:$1048576,2,)</f>
        <v>21K540</v>
      </c>
      <c r="B221" s="21" t="s">
        <v>550</v>
      </c>
      <c r="C221" s="7" t="s">
        <v>21</v>
      </c>
      <c r="D221" s="36">
        <v>8.1250000000000003E-2</v>
      </c>
      <c r="E221" s="36">
        <v>0.3</v>
      </c>
      <c r="F221" s="36">
        <v>0</v>
      </c>
      <c r="G221" s="36">
        <v>0.08</v>
      </c>
    </row>
    <row r="222" spans="1:7" x14ac:dyDescent="0.25">
      <c r="A222" s="6" t="str">
        <f>VLOOKUP(B222,Sheet7!$1:$1048576,2,)</f>
        <v>21K540</v>
      </c>
      <c r="B222" s="21" t="s">
        <v>550</v>
      </c>
      <c r="C222" s="7" t="s">
        <v>24</v>
      </c>
      <c r="D222" s="36">
        <v>0.20625000000000002</v>
      </c>
      <c r="E222" s="36">
        <v>0.1</v>
      </c>
      <c r="F222" s="36" t="s">
        <v>15140</v>
      </c>
      <c r="G222" s="36">
        <v>0.20199999999999999</v>
      </c>
    </row>
    <row r="223" spans="1:7" x14ac:dyDescent="0.25">
      <c r="A223" s="6" t="str">
        <f>VLOOKUP(B223,Sheet7!$1:$1048576,2,)</f>
        <v>21K540</v>
      </c>
      <c r="B223" s="21" t="s">
        <v>550</v>
      </c>
      <c r="C223" s="7" t="s">
        <v>27</v>
      </c>
      <c r="D223" s="36">
        <v>0.11818181818181818</v>
      </c>
      <c r="E223" s="36">
        <v>0.1</v>
      </c>
      <c r="F223" s="36">
        <v>0</v>
      </c>
      <c r="G223" s="36">
        <v>0.1076923076923077</v>
      </c>
    </row>
    <row r="224" spans="1:7" x14ac:dyDescent="0.25">
      <c r="A224" s="6" t="str">
        <f>VLOOKUP(B224,Sheet7!$1:$1048576,2,)</f>
        <v>21K540</v>
      </c>
      <c r="B224" s="21" t="s">
        <v>550</v>
      </c>
      <c r="C224" s="7" t="s">
        <v>28</v>
      </c>
      <c r="D224" s="36">
        <v>0.39807692307692305</v>
      </c>
      <c r="E224" s="36">
        <v>0.25</v>
      </c>
      <c r="F224" s="36" t="s">
        <v>15140</v>
      </c>
      <c r="G224" s="36">
        <v>0.38750000000000007</v>
      </c>
    </row>
    <row r="225" spans="1:7" x14ac:dyDescent="0.25">
      <c r="A225" s="6" t="str">
        <f>VLOOKUP(B225,Sheet7!$1:$1048576,2,)</f>
        <v>21K540</v>
      </c>
      <c r="B225" s="21" t="s">
        <v>550</v>
      </c>
      <c r="C225" s="7" t="s">
        <v>30</v>
      </c>
      <c r="D225" s="36">
        <v>0.17333333333333334</v>
      </c>
      <c r="E225" s="36">
        <v>0</v>
      </c>
      <c r="F225" s="36">
        <v>0.6</v>
      </c>
      <c r="G225" s="36">
        <v>0.17575757575757575</v>
      </c>
    </row>
    <row r="226" spans="1:7" x14ac:dyDescent="0.25">
      <c r="A226" s="6" t="str">
        <f>VLOOKUP(B226,Sheet7!$1:$1048576,2,)</f>
        <v>21K540</v>
      </c>
      <c r="B226" s="21" t="s">
        <v>550</v>
      </c>
      <c r="C226" s="7" t="s">
        <v>31</v>
      </c>
      <c r="D226" s="36">
        <v>0.35000000000000003</v>
      </c>
      <c r="E226" s="36">
        <v>0</v>
      </c>
      <c r="F226" s="36">
        <v>0</v>
      </c>
      <c r="G226" s="36">
        <v>0.17500000000000002</v>
      </c>
    </row>
    <row r="227" spans="1:7" x14ac:dyDescent="0.25">
      <c r="A227" s="6" t="str">
        <f>VLOOKUP(B227,Sheet7!$1:$1048576,2,)</f>
        <v>21K540</v>
      </c>
      <c r="B227" s="21" t="s">
        <v>550</v>
      </c>
      <c r="C227" s="7" t="s">
        <v>45</v>
      </c>
      <c r="D227" s="36">
        <v>0.30869565217391293</v>
      </c>
      <c r="E227" s="36">
        <v>0.1</v>
      </c>
      <c r="F227" s="36" t="s">
        <v>15140</v>
      </c>
      <c r="G227" s="36">
        <v>0.29999999999999988</v>
      </c>
    </row>
    <row r="228" spans="1:7" x14ac:dyDescent="0.25">
      <c r="A228" s="6" t="str">
        <f>VLOOKUP(B228,Sheet7!$1:$1048576,2,)</f>
        <v>21K540</v>
      </c>
      <c r="B228" s="21" t="s">
        <v>550</v>
      </c>
      <c r="C228" s="7" t="s">
        <v>48</v>
      </c>
      <c r="D228" s="36">
        <v>0.19354838709677416</v>
      </c>
      <c r="E228" s="36">
        <v>0.05</v>
      </c>
      <c r="F228" s="36">
        <v>0</v>
      </c>
      <c r="G228" s="36">
        <v>0.18615384615384611</v>
      </c>
    </row>
    <row r="229" spans="1:7" x14ac:dyDescent="0.25">
      <c r="A229" s="6" t="str">
        <f>VLOOKUP(B229,Sheet7!$1:$1048576,2,)</f>
        <v>14K586</v>
      </c>
      <c r="B229" s="21" t="s">
        <v>103</v>
      </c>
      <c r="C229" s="7" t="s">
        <v>5</v>
      </c>
      <c r="D229" s="36">
        <v>0.28749999999999998</v>
      </c>
      <c r="E229" s="36">
        <v>0.25</v>
      </c>
      <c r="F229" s="36" t="s">
        <v>15140</v>
      </c>
      <c r="G229" s="36">
        <v>0.27999999999999997</v>
      </c>
    </row>
    <row r="230" spans="1:7" x14ac:dyDescent="0.25">
      <c r="A230" s="6" t="str">
        <f>VLOOKUP(B230,Sheet7!$1:$1048576,2,)</f>
        <v>14K586</v>
      </c>
      <c r="B230" s="21" t="s">
        <v>103</v>
      </c>
      <c r="C230" s="7" t="s">
        <v>21</v>
      </c>
      <c r="D230" s="36">
        <v>0.39999999999999997</v>
      </c>
      <c r="E230" s="36">
        <v>0.3</v>
      </c>
      <c r="F230" s="36" t="s">
        <v>15140</v>
      </c>
      <c r="G230" s="36">
        <v>0.38947368421052631</v>
      </c>
    </row>
    <row r="231" spans="1:7" x14ac:dyDescent="0.25">
      <c r="A231" s="6" t="str">
        <f>VLOOKUP(B231,Sheet7!$1:$1048576,2,)</f>
        <v>14K586</v>
      </c>
      <c r="B231" s="21" t="s">
        <v>103</v>
      </c>
      <c r="C231" s="7" t="s">
        <v>30</v>
      </c>
      <c r="D231" s="36">
        <v>0.17200000000000004</v>
      </c>
      <c r="E231" s="36">
        <v>6.6666666666666666E-2</v>
      </c>
      <c r="F231" s="36" t="s">
        <v>15140</v>
      </c>
      <c r="G231" s="36">
        <v>0.16071428571428573</v>
      </c>
    </row>
    <row r="232" spans="1:7" x14ac:dyDescent="0.25">
      <c r="A232" s="6" t="str">
        <f>VLOOKUP(B232,Sheet7!$1:$1048576,2,)</f>
        <v>14K586</v>
      </c>
      <c r="B232" s="21" t="s">
        <v>103</v>
      </c>
      <c r="C232" s="7" t="s">
        <v>45</v>
      </c>
      <c r="D232" s="36">
        <v>0.37857142857142856</v>
      </c>
      <c r="E232" s="36">
        <v>0.35</v>
      </c>
      <c r="F232" s="36" t="s">
        <v>15140</v>
      </c>
      <c r="G232" s="36">
        <v>0.375</v>
      </c>
    </row>
    <row r="233" spans="1:7" x14ac:dyDescent="0.25">
      <c r="A233" s="6" t="str">
        <f>VLOOKUP(B233,Sheet7!$1:$1048576,2,)</f>
        <v>02M543</v>
      </c>
      <c r="B233" s="21" t="s">
        <v>121</v>
      </c>
      <c r="C233" s="7" t="s">
        <v>5</v>
      </c>
      <c r="D233" s="36">
        <v>0.32631578947368417</v>
      </c>
      <c r="E233" s="36">
        <v>0.11428571428571428</v>
      </c>
      <c r="F233" s="36" t="s">
        <v>15140</v>
      </c>
      <c r="G233" s="36">
        <v>0.29333333333333333</v>
      </c>
    </row>
    <row r="234" spans="1:7" x14ac:dyDescent="0.25">
      <c r="A234" s="6" t="str">
        <f>VLOOKUP(B234,Sheet7!$1:$1048576,2,)</f>
        <v>02M543</v>
      </c>
      <c r="B234" s="21" t="s">
        <v>121</v>
      </c>
      <c r="C234" s="7" t="s">
        <v>17</v>
      </c>
      <c r="D234" s="36">
        <v>0.43888888888888888</v>
      </c>
      <c r="E234" s="36">
        <v>0.46666666666666662</v>
      </c>
      <c r="F234" s="36" t="s">
        <v>15140</v>
      </c>
      <c r="G234" s="36">
        <v>0.44285714285714289</v>
      </c>
    </row>
    <row r="235" spans="1:7" x14ac:dyDescent="0.25">
      <c r="A235" s="6" t="str">
        <f>VLOOKUP(B235,Sheet7!$1:$1048576,2,)</f>
        <v>02M543</v>
      </c>
      <c r="B235" s="21" t="s">
        <v>121</v>
      </c>
      <c r="C235" s="7" t="s">
        <v>20</v>
      </c>
      <c r="D235" s="36">
        <v>0.55714285714285716</v>
      </c>
      <c r="E235" s="36">
        <v>0.23333333333333331</v>
      </c>
      <c r="F235" s="36" t="s">
        <v>15140</v>
      </c>
      <c r="G235" s="36">
        <v>0.51666666666666661</v>
      </c>
    </row>
    <row r="236" spans="1:7" x14ac:dyDescent="0.25">
      <c r="A236" s="6" t="str">
        <f>VLOOKUP(B236,Sheet7!$1:$1048576,2,)</f>
        <v>02M543</v>
      </c>
      <c r="B236" s="21" t="s">
        <v>121</v>
      </c>
      <c r="C236" s="7" t="s">
        <v>21</v>
      </c>
      <c r="D236" s="36">
        <v>0.35652173913043478</v>
      </c>
      <c r="E236" s="36">
        <v>0.44000000000000006</v>
      </c>
      <c r="F236" s="36" t="s">
        <v>15140</v>
      </c>
      <c r="G236" s="36">
        <v>0.37142857142857144</v>
      </c>
    </row>
    <row r="237" spans="1:7" x14ac:dyDescent="0.25">
      <c r="A237" s="6" t="str">
        <f>VLOOKUP(B237,Sheet7!$1:$1048576,2,)</f>
        <v>02M543</v>
      </c>
      <c r="B237" s="21" t="s">
        <v>121</v>
      </c>
      <c r="C237" s="7" t="s">
        <v>23</v>
      </c>
      <c r="D237" s="36">
        <v>0.33846153846153842</v>
      </c>
      <c r="E237" s="36">
        <v>0.25</v>
      </c>
      <c r="F237" s="36">
        <v>0.5</v>
      </c>
      <c r="G237" s="36">
        <v>0.31999999999999995</v>
      </c>
    </row>
    <row r="238" spans="1:7" x14ac:dyDescent="0.25">
      <c r="A238" s="6" t="str">
        <f>VLOOKUP(B238,Sheet7!$1:$1048576,2,)</f>
        <v>02M543</v>
      </c>
      <c r="B238" s="21" t="s">
        <v>121</v>
      </c>
      <c r="C238" s="7" t="s">
        <v>24</v>
      </c>
      <c r="D238" s="36">
        <v>0.32542372881355924</v>
      </c>
      <c r="E238" s="36">
        <v>0.6428571428571429</v>
      </c>
      <c r="F238" s="36" t="s">
        <v>15140</v>
      </c>
      <c r="G238" s="36">
        <v>0.35909090909090896</v>
      </c>
    </row>
    <row r="239" spans="1:7" x14ac:dyDescent="0.25">
      <c r="A239" s="6" t="str">
        <f>VLOOKUP(B239,Sheet7!$1:$1048576,2,)</f>
        <v>02M543</v>
      </c>
      <c r="B239" s="21" t="s">
        <v>121</v>
      </c>
      <c r="C239" s="7" t="s">
        <v>26</v>
      </c>
      <c r="D239" s="36">
        <v>0</v>
      </c>
      <c r="E239" s="36">
        <v>0.05</v>
      </c>
      <c r="F239" s="36" t="s">
        <v>15140</v>
      </c>
      <c r="G239" s="36">
        <v>3.3333333333333333E-2</v>
      </c>
    </row>
    <row r="240" spans="1:7" x14ac:dyDescent="0.25">
      <c r="A240" s="6" t="str">
        <f>VLOOKUP(B240,Sheet7!$1:$1048576,2,)</f>
        <v>02M543</v>
      </c>
      <c r="B240" s="21" t="s">
        <v>121</v>
      </c>
      <c r="C240" s="7" t="s">
        <v>27</v>
      </c>
      <c r="D240" s="36">
        <v>0.10909090909090911</v>
      </c>
      <c r="E240" s="36">
        <v>0</v>
      </c>
      <c r="F240" s="36" t="s">
        <v>15140</v>
      </c>
      <c r="G240" s="36">
        <v>0.10000000000000002</v>
      </c>
    </row>
    <row r="241" spans="1:7" x14ac:dyDescent="0.25">
      <c r="A241" s="6" t="str">
        <f>VLOOKUP(B241,Sheet7!$1:$1048576,2,)</f>
        <v>02M543</v>
      </c>
      <c r="B241" s="21" t="s">
        <v>121</v>
      </c>
      <c r="C241" s="7" t="s">
        <v>30</v>
      </c>
      <c r="D241" s="36">
        <v>0.27777777777777779</v>
      </c>
      <c r="E241" s="36">
        <v>0.24</v>
      </c>
      <c r="F241" s="36">
        <v>0.05</v>
      </c>
      <c r="G241" s="36">
        <v>0.25882352941176467</v>
      </c>
    </row>
    <row r="242" spans="1:7" x14ac:dyDescent="0.25">
      <c r="A242" s="6" t="str">
        <f>VLOOKUP(B242,Sheet7!$1:$1048576,2,)</f>
        <v>02M543</v>
      </c>
      <c r="B242" s="21" t="s">
        <v>121</v>
      </c>
      <c r="C242" s="7" t="s">
        <v>41</v>
      </c>
      <c r="D242" s="36">
        <v>0.11578947368421054</v>
      </c>
      <c r="E242" s="36">
        <v>0.02</v>
      </c>
      <c r="F242" s="36" t="s">
        <v>15140</v>
      </c>
      <c r="G242" s="36">
        <v>9.583333333333334E-2</v>
      </c>
    </row>
    <row r="243" spans="1:7" x14ac:dyDescent="0.25">
      <c r="A243" s="6" t="str">
        <f>VLOOKUP(B243,Sheet7!$1:$1048576,2,)</f>
        <v>02M543</v>
      </c>
      <c r="B243" s="21" t="s">
        <v>121</v>
      </c>
      <c r="C243" s="7" t="s">
        <v>44</v>
      </c>
      <c r="D243" s="36">
        <v>0.52272727272727282</v>
      </c>
      <c r="E243" s="36">
        <v>0</v>
      </c>
      <c r="F243" s="36" t="s">
        <v>15140</v>
      </c>
      <c r="G243" s="36">
        <v>0.47916666666666674</v>
      </c>
    </row>
    <row r="244" spans="1:7" x14ac:dyDescent="0.25">
      <c r="A244" s="6" t="str">
        <f>VLOOKUP(B244,Sheet7!$1:$1048576,2,)</f>
        <v>02M543</v>
      </c>
      <c r="B244" s="21" t="s">
        <v>121</v>
      </c>
      <c r="C244" s="7" t="s">
        <v>45</v>
      </c>
      <c r="D244" s="36">
        <v>0.46190476190476193</v>
      </c>
      <c r="E244" s="36">
        <v>0.85000000000000009</v>
      </c>
      <c r="F244" s="36" t="s">
        <v>15140</v>
      </c>
      <c r="G244" s="36">
        <v>0.49565217391304356</v>
      </c>
    </row>
    <row r="245" spans="1:7" x14ac:dyDescent="0.25">
      <c r="A245" s="6" t="str">
        <f>VLOOKUP(B245,Sheet7!$1:$1048576,2,)</f>
        <v>02M543</v>
      </c>
      <c r="B245" s="21" t="s">
        <v>121</v>
      </c>
      <c r="C245" s="7" t="s">
        <v>47</v>
      </c>
      <c r="D245" s="36">
        <v>0.08</v>
      </c>
      <c r="E245" s="36">
        <v>0.2</v>
      </c>
      <c r="F245" s="36" t="s">
        <v>15140</v>
      </c>
      <c r="G245" s="36">
        <v>9.0909090909090912E-2</v>
      </c>
    </row>
    <row r="246" spans="1:7" x14ac:dyDescent="0.25">
      <c r="A246" s="6" t="str">
        <f>VLOOKUP(B246,Sheet7!$1:$1048576,2,)</f>
        <v>02M543</v>
      </c>
      <c r="B246" s="21" t="s">
        <v>121</v>
      </c>
      <c r="C246" s="7" t="s">
        <v>48</v>
      </c>
      <c r="D246" s="36">
        <v>0.41864406779661018</v>
      </c>
      <c r="E246" s="36">
        <v>0.48333333333333334</v>
      </c>
      <c r="F246" s="36" t="s">
        <v>15140</v>
      </c>
      <c r="G246" s="36">
        <v>0.42461538461538456</v>
      </c>
    </row>
    <row r="247" spans="1:7" x14ac:dyDescent="0.25">
      <c r="A247" s="6" t="str">
        <f>VLOOKUP(B247,Sheet7!$1:$1048576,2,)</f>
        <v>02M543</v>
      </c>
      <c r="B247" s="21" t="s">
        <v>121</v>
      </c>
      <c r="C247" s="7" t="s">
        <v>50</v>
      </c>
      <c r="D247" s="36">
        <v>0</v>
      </c>
      <c r="E247" s="36" t="s">
        <v>15140</v>
      </c>
      <c r="F247" s="36" t="s">
        <v>15140</v>
      </c>
      <c r="G247" s="36">
        <v>0</v>
      </c>
    </row>
    <row r="248" spans="1:7" x14ac:dyDescent="0.25">
      <c r="A248" s="6" t="str">
        <f>VLOOKUP(B248,Sheet7!$1:$1048576,2,)</f>
        <v>31R445</v>
      </c>
      <c r="B248" s="21" t="s">
        <v>146</v>
      </c>
      <c r="C248" s="7" t="s">
        <v>4</v>
      </c>
      <c r="D248" s="36">
        <v>0.22142857142857145</v>
      </c>
      <c r="E248" s="36">
        <v>0.625</v>
      </c>
      <c r="F248" s="36">
        <v>0.2</v>
      </c>
      <c r="G248" s="36">
        <v>0.30526315789473685</v>
      </c>
    </row>
    <row r="249" spans="1:7" x14ac:dyDescent="0.25">
      <c r="A249" s="6" t="str">
        <f>VLOOKUP(B249,Sheet7!$1:$1048576,2,)</f>
        <v>31R445</v>
      </c>
      <c r="B249" s="21" t="s">
        <v>146</v>
      </c>
      <c r="C249" s="7" t="s">
        <v>5</v>
      </c>
      <c r="D249" s="36">
        <v>0.36249999999999999</v>
      </c>
      <c r="E249" s="36">
        <v>0.28999999999999998</v>
      </c>
      <c r="F249" s="36">
        <v>0.64999999999999991</v>
      </c>
      <c r="G249" s="36">
        <v>0.35909090909090913</v>
      </c>
    </row>
    <row r="250" spans="1:7" x14ac:dyDescent="0.25">
      <c r="A250" s="6" t="str">
        <f>VLOOKUP(B250,Sheet7!$1:$1048576,2,)</f>
        <v>31R445</v>
      </c>
      <c r="B250" s="21" t="s">
        <v>146</v>
      </c>
      <c r="C250" s="7" t="s">
        <v>12</v>
      </c>
      <c r="D250" s="36">
        <v>0.61020408163265305</v>
      </c>
      <c r="E250" s="36">
        <v>0.61515151515151523</v>
      </c>
      <c r="F250" s="36" t="s">
        <v>15140</v>
      </c>
      <c r="G250" s="36">
        <v>0.61219512195121939</v>
      </c>
    </row>
    <row r="251" spans="1:7" x14ac:dyDescent="0.25">
      <c r="A251" s="6" t="str">
        <f>VLOOKUP(B251,Sheet7!$1:$1048576,2,)</f>
        <v>31R445</v>
      </c>
      <c r="B251" s="21" t="s">
        <v>146</v>
      </c>
      <c r="C251" s="7" t="s">
        <v>29</v>
      </c>
      <c r="D251" s="36">
        <v>0.24375000000000002</v>
      </c>
      <c r="E251" s="36">
        <v>0.5</v>
      </c>
      <c r="F251" s="36">
        <v>0.05</v>
      </c>
      <c r="G251" s="36">
        <v>0.29166666666666669</v>
      </c>
    </row>
    <row r="252" spans="1:7" x14ac:dyDescent="0.25">
      <c r="A252" s="6" t="str">
        <f>VLOOKUP(B252,Sheet7!$1:$1048576,2,)</f>
        <v>31R445</v>
      </c>
      <c r="B252" s="21" t="s">
        <v>146</v>
      </c>
      <c r="C252" s="7" t="s">
        <v>30</v>
      </c>
      <c r="D252" s="36">
        <v>0.20606060606060606</v>
      </c>
      <c r="E252" s="36">
        <v>0.32142857142857145</v>
      </c>
      <c r="F252" s="36">
        <v>0.6</v>
      </c>
      <c r="G252" s="36">
        <v>0.25510204081632659</v>
      </c>
    </row>
    <row r="253" spans="1:7" x14ac:dyDescent="0.25">
      <c r="A253" s="6" t="str">
        <f>VLOOKUP(B253,Sheet7!$1:$1048576,2,)</f>
        <v>31R445</v>
      </c>
      <c r="B253" s="21" t="s">
        <v>146</v>
      </c>
      <c r="C253" s="7" t="s">
        <v>36</v>
      </c>
      <c r="D253" s="36">
        <v>0.50588235294117656</v>
      </c>
      <c r="E253" s="36">
        <v>0.54871794871794877</v>
      </c>
      <c r="F253" s="36" t="s">
        <v>15140</v>
      </c>
      <c r="G253" s="36">
        <v>0.5244444444444446</v>
      </c>
    </row>
    <row r="254" spans="1:7" x14ac:dyDescent="0.25">
      <c r="A254" s="6" t="str">
        <f>VLOOKUP(B254,Sheet7!$1:$1048576,2,)</f>
        <v>26Q566</v>
      </c>
      <c r="B254" s="21" t="s">
        <v>651</v>
      </c>
      <c r="C254" s="7" t="s">
        <v>5</v>
      </c>
      <c r="D254" s="36">
        <v>0.22500000000000001</v>
      </c>
      <c r="E254" s="36">
        <v>0.46000000000000008</v>
      </c>
      <c r="F254" s="36">
        <v>0.1</v>
      </c>
      <c r="G254" s="36">
        <v>0.26</v>
      </c>
    </row>
    <row r="255" spans="1:7" x14ac:dyDescent="0.25">
      <c r="A255" s="6" t="str">
        <f>VLOOKUP(B255,Sheet7!$1:$1048576,2,)</f>
        <v>26Q566</v>
      </c>
      <c r="B255" s="21" t="s">
        <v>651</v>
      </c>
      <c r="C255" s="7" t="s">
        <v>13</v>
      </c>
      <c r="D255" s="36">
        <v>0.22499999999999998</v>
      </c>
      <c r="E255" s="36" t="s">
        <v>15140</v>
      </c>
      <c r="F255" s="36" t="s">
        <v>15140</v>
      </c>
      <c r="G255" s="36">
        <v>0.22499999999999998</v>
      </c>
    </row>
    <row r="256" spans="1:7" x14ac:dyDescent="0.25">
      <c r="A256" s="6" t="str">
        <f>VLOOKUP(B256,Sheet7!$1:$1048576,2,)</f>
        <v>26Q566</v>
      </c>
      <c r="B256" s="21" t="s">
        <v>651</v>
      </c>
      <c r="C256" s="7" t="s">
        <v>17</v>
      </c>
      <c r="D256" s="36">
        <v>0.16666666666666671</v>
      </c>
      <c r="E256" s="36">
        <v>0.02</v>
      </c>
      <c r="F256" s="36" t="s">
        <v>15140</v>
      </c>
      <c r="G256" s="36">
        <v>0.14571428571428577</v>
      </c>
    </row>
    <row r="257" spans="1:7" x14ac:dyDescent="0.25">
      <c r="A257" s="6" t="str">
        <f>VLOOKUP(B257,Sheet7!$1:$1048576,2,)</f>
        <v>26Q566</v>
      </c>
      <c r="B257" s="21" t="s">
        <v>651</v>
      </c>
      <c r="C257" s="7" t="s">
        <v>23</v>
      </c>
      <c r="D257" s="36">
        <v>0.61</v>
      </c>
      <c r="E257" s="36">
        <v>0.66</v>
      </c>
      <c r="F257" s="36" t="s">
        <v>15140</v>
      </c>
      <c r="G257" s="36">
        <v>0.62666666666666671</v>
      </c>
    </row>
    <row r="258" spans="1:7" x14ac:dyDescent="0.25">
      <c r="A258" s="6" t="str">
        <f>VLOOKUP(B258,Sheet7!$1:$1048576,2,)</f>
        <v>26Q566</v>
      </c>
      <c r="B258" s="21" t="s">
        <v>651</v>
      </c>
      <c r="C258" s="7" t="s">
        <v>24</v>
      </c>
      <c r="D258" s="36">
        <v>0.33387096774193548</v>
      </c>
      <c r="E258" s="36">
        <v>0.7</v>
      </c>
      <c r="F258" s="36" t="s">
        <v>15140</v>
      </c>
      <c r="G258" s="36">
        <v>0.34531249999999997</v>
      </c>
    </row>
    <row r="259" spans="1:7" x14ac:dyDescent="0.25">
      <c r="A259" s="6" t="str">
        <f>VLOOKUP(B259,Sheet7!$1:$1048576,2,)</f>
        <v>26Q566</v>
      </c>
      <c r="B259" s="21" t="s">
        <v>651</v>
      </c>
      <c r="C259" s="7" t="s">
        <v>30</v>
      </c>
      <c r="D259" s="36">
        <v>0.22083333333333333</v>
      </c>
      <c r="E259" s="36">
        <v>0.18571428571428572</v>
      </c>
      <c r="F259" s="36">
        <v>0</v>
      </c>
      <c r="G259" s="36">
        <v>0.20624999999999999</v>
      </c>
    </row>
    <row r="260" spans="1:7" x14ac:dyDescent="0.25">
      <c r="A260" s="6" t="str">
        <f>VLOOKUP(B260,Sheet7!$1:$1048576,2,)</f>
        <v>26Q566</v>
      </c>
      <c r="B260" s="21" t="s">
        <v>651</v>
      </c>
      <c r="C260" s="7" t="s">
        <v>37</v>
      </c>
      <c r="D260" s="36">
        <v>6.6666666666666666E-2</v>
      </c>
      <c r="E260" s="36" t="s">
        <v>15140</v>
      </c>
      <c r="F260" s="36" t="s">
        <v>15140</v>
      </c>
      <c r="G260" s="36">
        <v>6.6666666666666666E-2</v>
      </c>
    </row>
    <row r="261" spans="1:7" x14ac:dyDescent="0.25">
      <c r="A261" s="6" t="str">
        <f>VLOOKUP(B261,Sheet7!$1:$1048576,2,)</f>
        <v>26Q566</v>
      </c>
      <c r="B261" s="21" t="s">
        <v>651</v>
      </c>
      <c r="C261" s="7" t="s">
        <v>41</v>
      </c>
      <c r="D261" s="36">
        <v>0.25454545454545457</v>
      </c>
      <c r="E261" s="36">
        <v>0.1</v>
      </c>
      <c r="F261" s="36" t="s">
        <v>15140</v>
      </c>
      <c r="G261" s="36">
        <v>0.24571428571428569</v>
      </c>
    </row>
    <row r="262" spans="1:7" x14ac:dyDescent="0.25">
      <c r="A262" s="6" t="str">
        <f>VLOOKUP(B262,Sheet7!$1:$1048576,2,)</f>
        <v>26Q566</v>
      </c>
      <c r="B262" s="21" t="s">
        <v>651</v>
      </c>
      <c r="C262" s="7" t="s">
        <v>47</v>
      </c>
      <c r="D262" s="36">
        <v>0.12142857142857143</v>
      </c>
      <c r="E262" s="36">
        <v>0.18</v>
      </c>
      <c r="F262" s="36" t="s">
        <v>15140</v>
      </c>
      <c r="G262" s="36">
        <v>0.13684210526315793</v>
      </c>
    </row>
    <row r="263" spans="1:7" x14ac:dyDescent="0.25">
      <c r="A263" s="6" t="str">
        <f>VLOOKUP(B263,Sheet7!$1:$1048576,2,)</f>
        <v>26Q566</v>
      </c>
      <c r="B263" s="21" t="s">
        <v>651</v>
      </c>
      <c r="C263" s="7" t="s">
        <v>48</v>
      </c>
      <c r="D263" s="36">
        <v>0.32666666666666677</v>
      </c>
      <c r="E263" s="36">
        <v>0.38</v>
      </c>
      <c r="F263" s="36" t="s">
        <v>15140</v>
      </c>
      <c r="G263" s="36">
        <v>0.33076923076923082</v>
      </c>
    </row>
    <row r="264" spans="1:7" x14ac:dyDescent="0.25">
      <c r="A264" s="6" t="str">
        <f>VLOOKUP(B264,Sheet7!$1:$1048576,2,)</f>
        <v>29Q248</v>
      </c>
      <c r="B264" s="21" t="s">
        <v>90</v>
      </c>
      <c r="C264" s="7" t="s">
        <v>5</v>
      </c>
      <c r="D264" s="36">
        <v>0.36799999999999988</v>
      </c>
      <c r="E264" s="36">
        <v>0.67500000000000004</v>
      </c>
      <c r="F264" s="36">
        <v>0.2</v>
      </c>
      <c r="G264" s="36">
        <v>0.40333333333333327</v>
      </c>
    </row>
    <row r="265" spans="1:7" x14ac:dyDescent="0.25">
      <c r="A265" s="6" t="str">
        <f>VLOOKUP(B265,Sheet7!$1:$1048576,2,)</f>
        <v>29Q248</v>
      </c>
      <c r="B265" s="21" t="s">
        <v>90</v>
      </c>
      <c r="C265" s="7" t="s">
        <v>12</v>
      </c>
      <c r="D265" s="36">
        <v>0.1588235294117647</v>
      </c>
      <c r="E265" s="36">
        <v>0.17499999999999999</v>
      </c>
      <c r="F265" s="36" t="s">
        <v>15140</v>
      </c>
      <c r="G265" s="36">
        <v>0.15999999999999998</v>
      </c>
    </row>
    <row r="266" spans="1:7" x14ac:dyDescent="0.25">
      <c r="A266" s="6" t="str">
        <f>VLOOKUP(B266,Sheet7!$1:$1048576,2,)</f>
        <v>29Q248</v>
      </c>
      <c r="B266" s="21" t="s">
        <v>90</v>
      </c>
      <c r="C266" s="7" t="s">
        <v>23</v>
      </c>
      <c r="D266" s="36">
        <v>0.50499999999999989</v>
      </c>
      <c r="E266" s="36">
        <v>0.35</v>
      </c>
      <c r="F266" s="36">
        <v>0.6</v>
      </c>
      <c r="G266" s="36">
        <v>0.49565217391304334</v>
      </c>
    </row>
    <row r="267" spans="1:7" x14ac:dyDescent="0.25">
      <c r="A267" s="6" t="str">
        <f>VLOOKUP(B267,Sheet7!$1:$1048576,2,)</f>
        <v>29Q248</v>
      </c>
      <c r="B267" s="21" t="s">
        <v>90</v>
      </c>
      <c r="C267" s="7" t="s">
        <v>24</v>
      </c>
      <c r="D267" s="36">
        <v>0.33333333333333331</v>
      </c>
      <c r="E267" s="36">
        <v>0.23333333333333331</v>
      </c>
      <c r="F267" s="36">
        <v>0.9</v>
      </c>
      <c r="G267" s="36">
        <v>0.34285714285714292</v>
      </c>
    </row>
    <row r="268" spans="1:7" x14ac:dyDescent="0.25">
      <c r="A268" s="6" t="str">
        <f>VLOOKUP(B268,Sheet7!$1:$1048576,2,)</f>
        <v>29Q248</v>
      </c>
      <c r="B268" s="21" t="s">
        <v>90</v>
      </c>
      <c r="C268" s="7" t="s">
        <v>25</v>
      </c>
      <c r="D268" s="36">
        <v>0.18333333333333326</v>
      </c>
      <c r="E268" s="36">
        <v>0.47142857142857142</v>
      </c>
      <c r="F268" s="36" t="s">
        <v>15140</v>
      </c>
      <c r="G268" s="36">
        <v>0.23023255813953486</v>
      </c>
    </row>
    <row r="269" spans="1:7" x14ac:dyDescent="0.25">
      <c r="A269" s="6" t="str">
        <f>VLOOKUP(B269,Sheet7!$1:$1048576,2,)</f>
        <v>29Q248</v>
      </c>
      <c r="B269" s="21" t="s">
        <v>90</v>
      </c>
      <c r="C269" s="7" t="s">
        <v>30</v>
      </c>
      <c r="D269" s="36">
        <v>0.36071428571428577</v>
      </c>
      <c r="E269" s="36">
        <v>0.5</v>
      </c>
      <c r="F269" s="36" t="s">
        <v>15140</v>
      </c>
      <c r="G269" s="36">
        <v>0.37419354838709684</v>
      </c>
    </row>
    <row r="270" spans="1:7" x14ac:dyDescent="0.25">
      <c r="A270" s="6" t="str">
        <f>VLOOKUP(B270,Sheet7!$1:$1048576,2,)</f>
        <v>29Q248</v>
      </c>
      <c r="B270" s="21" t="s">
        <v>90</v>
      </c>
      <c r="C270" s="7" t="s">
        <v>36</v>
      </c>
      <c r="D270" s="36">
        <v>9.8214285714285698E-2</v>
      </c>
      <c r="E270" s="36">
        <v>8.8888888888888892E-2</v>
      </c>
      <c r="F270" s="36" t="s">
        <v>15140</v>
      </c>
      <c r="G270" s="36">
        <v>9.6923076923076903E-2</v>
      </c>
    </row>
    <row r="271" spans="1:7" x14ac:dyDescent="0.25">
      <c r="A271" s="6" t="str">
        <f>VLOOKUP(B271,Sheet7!$1:$1048576,2,)</f>
        <v>29Q248</v>
      </c>
      <c r="B271" s="21" t="s">
        <v>90</v>
      </c>
      <c r="C271" s="7" t="s">
        <v>47</v>
      </c>
      <c r="D271" s="36">
        <v>0.54736842105263162</v>
      </c>
      <c r="E271" s="36">
        <v>0.30000000000000004</v>
      </c>
      <c r="F271" s="36" t="s">
        <v>15140</v>
      </c>
      <c r="G271" s="36">
        <v>0.5043478260869565</v>
      </c>
    </row>
    <row r="272" spans="1:7" x14ac:dyDescent="0.25">
      <c r="A272" s="6" t="str">
        <f>VLOOKUP(B272,Sheet7!$1:$1048576,2,)</f>
        <v>29Q248</v>
      </c>
      <c r="B272" s="21" t="s">
        <v>90</v>
      </c>
      <c r="C272" s="7" t="s">
        <v>48</v>
      </c>
      <c r="D272" s="36">
        <v>0.17906976744186046</v>
      </c>
      <c r="E272" s="36">
        <v>9.9999999999999992E-2</v>
      </c>
      <c r="F272" s="36">
        <v>0.8</v>
      </c>
      <c r="G272" s="36">
        <v>0.18723404255319151</v>
      </c>
    </row>
    <row r="273" spans="1:7" x14ac:dyDescent="0.25">
      <c r="A273" s="6" t="str">
        <f>VLOOKUP(B273,Sheet7!$1:$1048576,2,)</f>
        <v>29Q248</v>
      </c>
      <c r="B273" s="21" t="s">
        <v>90</v>
      </c>
      <c r="C273" s="7" t="s">
        <v>49</v>
      </c>
      <c r="D273" s="36">
        <v>0.1852941176470588</v>
      </c>
      <c r="E273" s="36">
        <v>0.35</v>
      </c>
      <c r="F273" s="36">
        <v>0.3</v>
      </c>
      <c r="G273" s="36">
        <v>0.20749999999999996</v>
      </c>
    </row>
    <row r="274" spans="1:7" x14ac:dyDescent="0.25">
      <c r="A274" s="6" t="str">
        <f>VLOOKUP(B274,Sheet7!$1:$1048576,2,)</f>
        <v>27Q324</v>
      </c>
      <c r="B274" s="21" t="s">
        <v>132</v>
      </c>
      <c r="C274" s="7" t="s">
        <v>5</v>
      </c>
      <c r="D274" s="36">
        <v>0.16296296296296295</v>
      </c>
      <c r="E274" s="36">
        <v>0.83333333333333337</v>
      </c>
      <c r="F274" s="36">
        <v>0.4</v>
      </c>
      <c r="G274" s="36">
        <v>0.23548387096774193</v>
      </c>
    </row>
    <row r="275" spans="1:7" x14ac:dyDescent="0.25">
      <c r="A275" s="6" t="str">
        <f>VLOOKUP(B275,Sheet7!$1:$1048576,2,)</f>
        <v>27Q324</v>
      </c>
      <c r="B275" s="21" t="s">
        <v>132</v>
      </c>
      <c r="C275" s="7" t="s">
        <v>17</v>
      </c>
      <c r="D275" s="36">
        <v>0.27777777777777762</v>
      </c>
      <c r="E275" s="36">
        <v>0.41666666666666669</v>
      </c>
      <c r="F275" s="36" t="s">
        <v>15140</v>
      </c>
      <c r="G275" s="36">
        <v>0.29761904761904751</v>
      </c>
    </row>
    <row r="276" spans="1:7" x14ac:dyDescent="0.25">
      <c r="A276" s="6" t="str">
        <f>VLOOKUP(B276,Sheet7!$1:$1048576,2,)</f>
        <v>27Q324</v>
      </c>
      <c r="B276" s="21" t="s">
        <v>132</v>
      </c>
      <c r="C276" s="7" t="s">
        <v>18</v>
      </c>
      <c r="D276" s="36">
        <v>0.32500000000000001</v>
      </c>
      <c r="E276" s="36">
        <v>0.26666666666666666</v>
      </c>
      <c r="F276" s="36" t="s">
        <v>15140</v>
      </c>
      <c r="G276" s="36">
        <v>0.31333333333333335</v>
      </c>
    </row>
    <row r="277" spans="1:7" x14ac:dyDescent="0.25">
      <c r="A277" s="6" t="str">
        <f>VLOOKUP(B277,Sheet7!$1:$1048576,2,)</f>
        <v>27Q324</v>
      </c>
      <c r="B277" s="21" t="s">
        <v>132</v>
      </c>
      <c r="C277" s="7" t="s">
        <v>24</v>
      </c>
      <c r="D277" s="36">
        <v>0.4608695652173912</v>
      </c>
      <c r="E277" s="36">
        <v>0.5</v>
      </c>
      <c r="F277" s="36">
        <v>0.5</v>
      </c>
      <c r="G277" s="36">
        <v>0.46326530612244887</v>
      </c>
    </row>
    <row r="278" spans="1:7" x14ac:dyDescent="0.25">
      <c r="A278" s="6" t="str">
        <f>VLOOKUP(B278,Sheet7!$1:$1048576,2,)</f>
        <v>27Q324</v>
      </c>
      <c r="B278" s="21" t="s">
        <v>132</v>
      </c>
      <c r="C278" s="7" t="s">
        <v>30</v>
      </c>
      <c r="D278" s="36">
        <v>0.16</v>
      </c>
      <c r="E278" s="36">
        <v>0.32857142857142863</v>
      </c>
      <c r="F278" s="36">
        <v>0.3</v>
      </c>
      <c r="G278" s="36">
        <v>0.2071428571428571</v>
      </c>
    </row>
    <row r="279" spans="1:7" x14ac:dyDescent="0.25">
      <c r="A279" s="6" t="str">
        <f>VLOOKUP(B279,Sheet7!$1:$1048576,2,)</f>
        <v>27Q324</v>
      </c>
      <c r="B279" s="21" t="s">
        <v>132</v>
      </c>
      <c r="C279" s="7" t="s">
        <v>41</v>
      </c>
      <c r="D279" s="36">
        <v>0.2857142857142857</v>
      </c>
      <c r="E279" s="36">
        <v>0.39999999999999997</v>
      </c>
      <c r="F279" s="36" t="s">
        <v>15140</v>
      </c>
      <c r="G279" s="36">
        <v>0.30857142857142855</v>
      </c>
    </row>
    <row r="280" spans="1:7" x14ac:dyDescent="0.25">
      <c r="A280" s="6" t="str">
        <f>VLOOKUP(B280,Sheet7!$1:$1048576,2,)</f>
        <v>27Q324</v>
      </c>
      <c r="B280" s="21" t="s">
        <v>132</v>
      </c>
      <c r="C280" s="7" t="s">
        <v>46</v>
      </c>
      <c r="D280" s="36">
        <v>0.42499999999999999</v>
      </c>
      <c r="E280" s="36">
        <v>0.2</v>
      </c>
      <c r="F280" s="36" t="s">
        <v>15140</v>
      </c>
      <c r="G280" s="36">
        <v>0.38</v>
      </c>
    </row>
    <row r="281" spans="1:7" x14ac:dyDescent="0.25">
      <c r="A281" s="6" t="str">
        <f>VLOOKUP(B281,Sheet7!$1:$1048576,2,)</f>
        <v>27Q324</v>
      </c>
      <c r="B281" s="21" t="s">
        <v>132</v>
      </c>
      <c r="C281" s="7" t="s">
        <v>48</v>
      </c>
      <c r="D281" s="36">
        <v>0.48070175438596502</v>
      </c>
      <c r="E281" s="36">
        <v>0.30000000000000004</v>
      </c>
      <c r="F281" s="36">
        <v>0.2</v>
      </c>
      <c r="G281" s="36">
        <v>0.46557377049180332</v>
      </c>
    </row>
    <row r="282" spans="1:7" x14ac:dyDescent="0.25">
      <c r="A282" s="6" t="str">
        <f>VLOOKUP(B282,Sheet7!$1:$1048576,2,)</f>
        <v>31R605</v>
      </c>
      <c r="B282" s="21" t="s">
        <v>390</v>
      </c>
      <c r="C282" s="7" t="s">
        <v>5</v>
      </c>
      <c r="D282" s="36">
        <v>0.33389830508474583</v>
      </c>
      <c r="E282" s="36">
        <v>0.31250000000000006</v>
      </c>
      <c r="F282" s="36" t="s">
        <v>15140</v>
      </c>
      <c r="G282" s="36">
        <v>0.33134328358208959</v>
      </c>
    </row>
    <row r="283" spans="1:7" x14ac:dyDescent="0.25">
      <c r="A283" s="6" t="str">
        <f>VLOOKUP(B283,Sheet7!$1:$1048576,2,)</f>
        <v>31R605</v>
      </c>
      <c r="B283" s="21" t="s">
        <v>390</v>
      </c>
      <c r="C283" s="7" t="s">
        <v>12</v>
      </c>
      <c r="D283" s="36">
        <v>0.67096774193548381</v>
      </c>
      <c r="E283" s="36">
        <v>0.69714285714285706</v>
      </c>
      <c r="F283" s="36">
        <v>0.6</v>
      </c>
      <c r="G283" s="36">
        <v>0.67751937984496091</v>
      </c>
    </row>
    <row r="284" spans="1:7" x14ac:dyDescent="0.25">
      <c r="A284" s="6" t="str">
        <f>VLOOKUP(B284,Sheet7!$1:$1048576,2,)</f>
        <v>31R605</v>
      </c>
      <c r="B284" s="21" t="s">
        <v>390</v>
      </c>
      <c r="C284" s="7" t="s">
        <v>18</v>
      </c>
      <c r="D284" s="36">
        <v>0.10909090909090909</v>
      </c>
      <c r="E284" s="36">
        <v>0.25</v>
      </c>
      <c r="F284" s="36" t="s">
        <v>15140</v>
      </c>
      <c r="G284" s="36">
        <v>0.14666666666666664</v>
      </c>
    </row>
    <row r="285" spans="1:7" x14ac:dyDescent="0.25">
      <c r="A285" s="6" t="str">
        <f>VLOOKUP(B285,Sheet7!$1:$1048576,2,)</f>
        <v>31R605</v>
      </c>
      <c r="B285" s="21" t="s">
        <v>390</v>
      </c>
      <c r="C285" s="7" t="s">
        <v>22</v>
      </c>
      <c r="D285" s="36">
        <v>0.11000000000000001</v>
      </c>
      <c r="E285" s="36">
        <v>0</v>
      </c>
      <c r="F285" s="36" t="s">
        <v>15140</v>
      </c>
      <c r="G285" s="36">
        <v>0.1</v>
      </c>
    </row>
    <row r="286" spans="1:7" x14ac:dyDescent="0.25">
      <c r="A286" s="6" t="str">
        <f>VLOOKUP(B286,Sheet7!$1:$1048576,2,)</f>
        <v>31R605</v>
      </c>
      <c r="B286" s="21" t="s">
        <v>390</v>
      </c>
      <c r="C286" s="7" t="s">
        <v>30</v>
      </c>
      <c r="D286" s="36">
        <v>0.49069767441860468</v>
      </c>
      <c r="E286" s="36">
        <v>0.39999999999999997</v>
      </c>
      <c r="F286" s="36" t="s">
        <v>15140</v>
      </c>
      <c r="G286" s="36">
        <v>0.47800000000000009</v>
      </c>
    </row>
    <row r="287" spans="1:7" x14ac:dyDescent="0.25">
      <c r="A287" s="6" t="str">
        <f>VLOOKUP(B287,Sheet7!$1:$1048576,2,)</f>
        <v>31R605</v>
      </c>
      <c r="B287" s="21" t="s">
        <v>390</v>
      </c>
      <c r="C287" s="7" t="s">
        <v>36</v>
      </c>
      <c r="D287" s="36">
        <v>0.69411764705882339</v>
      </c>
      <c r="E287" s="36">
        <v>0.66666666666666663</v>
      </c>
      <c r="F287" s="36">
        <v>0.60000000000000009</v>
      </c>
      <c r="G287" s="36">
        <v>0.68531468531468531</v>
      </c>
    </row>
    <row r="288" spans="1:7" x14ac:dyDescent="0.25">
      <c r="A288" s="6" t="str">
        <f>VLOOKUP(B288,Sheet7!$1:$1048576,2,)</f>
        <v>31R605</v>
      </c>
      <c r="B288" s="21" t="s">
        <v>390</v>
      </c>
      <c r="C288" s="7" t="s">
        <v>42</v>
      </c>
      <c r="D288" s="36">
        <v>0</v>
      </c>
      <c r="E288" s="36">
        <v>0</v>
      </c>
      <c r="F288" s="36" t="s">
        <v>15140</v>
      </c>
      <c r="G288" s="36">
        <v>0</v>
      </c>
    </row>
    <row r="289" spans="1:7" x14ac:dyDescent="0.25">
      <c r="A289" s="6" t="str">
        <f>VLOOKUP(B289,Sheet7!$1:$1048576,2,)</f>
        <v>31R605</v>
      </c>
      <c r="B289" s="21" t="s">
        <v>390</v>
      </c>
      <c r="C289" s="7" t="s">
        <v>46</v>
      </c>
      <c r="D289" s="36">
        <v>0</v>
      </c>
      <c r="E289" s="36">
        <v>0</v>
      </c>
      <c r="F289" s="36" t="s">
        <v>15140</v>
      </c>
      <c r="G289" s="36">
        <v>0</v>
      </c>
    </row>
    <row r="290" spans="1:7" x14ac:dyDescent="0.25">
      <c r="A290" s="6" t="str">
        <f>VLOOKUP(B290,Sheet7!$1:$1048576,2,)</f>
        <v>31R460</v>
      </c>
      <c r="B290" s="21" t="s">
        <v>75</v>
      </c>
      <c r="C290" s="7" t="s">
        <v>3</v>
      </c>
      <c r="D290" s="36">
        <v>0.11538461538461539</v>
      </c>
      <c r="E290" s="36">
        <v>0.6</v>
      </c>
      <c r="F290" s="36" t="s">
        <v>15140</v>
      </c>
      <c r="G290" s="36">
        <v>0.16551724137931034</v>
      </c>
    </row>
    <row r="291" spans="1:7" x14ac:dyDescent="0.25">
      <c r="A291" s="6" t="str">
        <f>VLOOKUP(B291,Sheet7!$1:$1048576,2,)</f>
        <v>31R460</v>
      </c>
      <c r="B291" s="21" t="s">
        <v>75</v>
      </c>
      <c r="C291" s="7" t="s">
        <v>11</v>
      </c>
      <c r="D291" s="36">
        <v>0.22857142857142856</v>
      </c>
      <c r="E291" s="36" t="s">
        <v>15140</v>
      </c>
      <c r="F291" s="36" t="s">
        <v>15140</v>
      </c>
      <c r="G291" s="36">
        <v>0.22857142857142856</v>
      </c>
    </row>
    <row r="292" spans="1:7" x14ac:dyDescent="0.25">
      <c r="A292" s="6" t="str">
        <f>VLOOKUP(B292,Sheet7!$1:$1048576,2,)</f>
        <v>31R460</v>
      </c>
      <c r="B292" s="21" t="s">
        <v>75</v>
      </c>
      <c r="C292" s="7" t="s">
        <v>12</v>
      </c>
      <c r="D292" s="36">
        <v>0.66199999999999992</v>
      </c>
      <c r="E292" s="36">
        <v>0.5</v>
      </c>
      <c r="F292" s="36">
        <v>0.7</v>
      </c>
      <c r="G292" s="36">
        <v>0.63281249999999978</v>
      </c>
    </row>
    <row r="293" spans="1:7" x14ac:dyDescent="0.25">
      <c r="A293" s="6" t="str">
        <f>VLOOKUP(B293,Sheet7!$1:$1048576,2,)</f>
        <v>31R460</v>
      </c>
      <c r="B293" s="21" t="s">
        <v>75</v>
      </c>
      <c r="C293" s="7" t="s">
        <v>18</v>
      </c>
      <c r="D293" s="36">
        <v>0.4</v>
      </c>
      <c r="E293" s="36">
        <v>0.57499999999999996</v>
      </c>
      <c r="F293" s="36" t="s">
        <v>15140</v>
      </c>
      <c r="G293" s="36">
        <v>0.45384615384615379</v>
      </c>
    </row>
    <row r="294" spans="1:7" x14ac:dyDescent="0.25">
      <c r="A294" s="6" t="str">
        <f>VLOOKUP(B294,Sheet7!$1:$1048576,2,)</f>
        <v>31R460</v>
      </c>
      <c r="B294" s="21" t="s">
        <v>75</v>
      </c>
      <c r="C294" s="7" t="s">
        <v>21</v>
      </c>
      <c r="D294" s="36">
        <v>0</v>
      </c>
      <c r="E294" s="36" t="s">
        <v>15140</v>
      </c>
      <c r="F294" s="36" t="s">
        <v>15140</v>
      </c>
      <c r="G294" s="36">
        <v>0</v>
      </c>
    </row>
    <row r="295" spans="1:7" x14ac:dyDescent="0.25">
      <c r="A295" s="6" t="str">
        <f>VLOOKUP(B295,Sheet7!$1:$1048576,2,)</f>
        <v>31R460</v>
      </c>
      <c r="B295" s="21" t="s">
        <v>75</v>
      </c>
      <c r="C295" s="7" t="s">
        <v>24</v>
      </c>
      <c r="D295" s="36">
        <v>0.45156249999999998</v>
      </c>
      <c r="E295" s="36">
        <v>0.25</v>
      </c>
      <c r="F295" s="36">
        <v>0.2</v>
      </c>
      <c r="G295" s="36">
        <v>0.44179104477611936</v>
      </c>
    </row>
    <row r="296" spans="1:7" x14ac:dyDescent="0.25">
      <c r="A296" s="6" t="str">
        <f>VLOOKUP(B296,Sheet7!$1:$1048576,2,)</f>
        <v>31R460</v>
      </c>
      <c r="B296" s="21" t="s">
        <v>75</v>
      </c>
      <c r="C296" s="7" t="s">
        <v>28</v>
      </c>
      <c r="D296" s="36">
        <v>0.23030303030303029</v>
      </c>
      <c r="E296" s="36" t="s">
        <v>15140</v>
      </c>
      <c r="F296" s="36" t="s">
        <v>15140</v>
      </c>
      <c r="G296" s="36">
        <v>0.23030303030303029</v>
      </c>
    </row>
    <row r="297" spans="1:7" x14ac:dyDescent="0.25">
      <c r="A297" s="6" t="str">
        <f>VLOOKUP(B297,Sheet7!$1:$1048576,2,)</f>
        <v>31R460</v>
      </c>
      <c r="B297" s="21" t="s">
        <v>75</v>
      </c>
      <c r="C297" s="7" t="s">
        <v>35</v>
      </c>
      <c r="D297" s="36">
        <v>0.21000000000000002</v>
      </c>
      <c r="E297" s="36">
        <v>0.3</v>
      </c>
      <c r="F297" s="36" t="s">
        <v>15140</v>
      </c>
      <c r="G297" s="36">
        <v>0.22173913043478263</v>
      </c>
    </row>
    <row r="298" spans="1:7" x14ac:dyDescent="0.25">
      <c r="A298" s="6" t="str">
        <f>VLOOKUP(B298,Sheet7!$1:$1048576,2,)</f>
        <v>31R460</v>
      </c>
      <c r="B298" s="21" t="s">
        <v>75</v>
      </c>
      <c r="C298" s="7" t="s">
        <v>36</v>
      </c>
      <c r="D298" s="36">
        <v>0.61886792452830186</v>
      </c>
      <c r="E298" s="36">
        <v>0.46666666666666667</v>
      </c>
      <c r="F298" s="36">
        <v>0.8</v>
      </c>
      <c r="G298" s="36">
        <v>0.60312500000000013</v>
      </c>
    </row>
    <row r="299" spans="1:7" x14ac:dyDescent="0.25">
      <c r="A299" s="6" t="str">
        <f>VLOOKUP(B299,Sheet7!$1:$1048576,2,)</f>
        <v>31R460</v>
      </c>
      <c r="B299" s="21" t="s">
        <v>75</v>
      </c>
      <c r="C299" s="7" t="s">
        <v>42</v>
      </c>
      <c r="D299" s="36">
        <v>0.25</v>
      </c>
      <c r="E299" s="36">
        <v>0.44000000000000006</v>
      </c>
      <c r="F299" s="36" t="s">
        <v>15140</v>
      </c>
      <c r="G299" s="36">
        <v>0.32307692307692309</v>
      </c>
    </row>
    <row r="300" spans="1:7" x14ac:dyDescent="0.25">
      <c r="A300" s="6" t="str">
        <f>VLOOKUP(B300,Sheet7!$1:$1048576,2,)</f>
        <v>31R460</v>
      </c>
      <c r="B300" s="21" t="s">
        <v>75</v>
      </c>
      <c r="C300" s="7" t="s">
        <v>45</v>
      </c>
      <c r="D300" s="36">
        <v>0</v>
      </c>
      <c r="E300" s="36" t="s">
        <v>15140</v>
      </c>
      <c r="F300" s="36" t="s">
        <v>15140</v>
      </c>
      <c r="G300" s="36">
        <v>0</v>
      </c>
    </row>
    <row r="301" spans="1:7" x14ac:dyDescent="0.25">
      <c r="A301" s="6" t="str">
        <f>VLOOKUP(B301,Sheet7!$1:$1048576,2,)</f>
        <v>31R460</v>
      </c>
      <c r="B301" s="21" t="s">
        <v>75</v>
      </c>
      <c r="C301" s="7" t="s">
        <v>48</v>
      </c>
      <c r="D301" s="36">
        <v>0.49104477611940284</v>
      </c>
      <c r="E301" s="36" t="s">
        <v>15140</v>
      </c>
      <c r="F301" s="36">
        <v>0.9</v>
      </c>
      <c r="G301" s="36">
        <v>0.49705882352941161</v>
      </c>
    </row>
    <row r="302" spans="1:7" x14ac:dyDescent="0.25">
      <c r="A302" s="6" t="str">
        <f>VLOOKUP(B302,Sheet7!$1:$1048576,2,)</f>
        <v>32K552</v>
      </c>
      <c r="B302" s="21" t="s">
        <v>357</v>
      </c>
      <c r="C302" s="7" t="s">
        <v>3</v>
      </c>
      <c r="D302" s="36">
        <v>0.18333333333333338</v>
      </c>
      <c r="E302" s="36">
        <v>0.36666666666666664</v>
      </c>
      <c r="F302" s="36" t="s">
        <v>15140</v>
      </c>
      <c r="G302" s="36">
        <v>0.20370370370370375</v>
      </c>
    </row>
    <row r="303" spans="1:7" x14ac:dyDescent="0.25">
      <c r="A303" s="6" t="str">
        <f>VLOOKUP(B303,Sheet7!$1:$1048576,2,)</f>
        <v>32K552</v>
      </c>
      <c r="B303" s="21" t="s">
        <v>357</v>
      </c>
      <c r="C303" s="7" t="s">
        <v>5</v>
      </c>
      <c r="D303" s="36">
        <v>0.47692307692307689</v>
      </c>
      <c r="E303" s="36">
        <v>0.38</v>
      </c>
      <c r="F303" s="36">
        <v>0.5</v>
      </c>
      <c r="G303" s="36">
        <v>0.45263157894736838</v>
      </c>
    </row>
    <row r="304" spans="1:7" x14ac:dyDescent="0.25">
      <c r="A304" s="6" t="str">
        <f>VLOOKUP(B304,Sheet7!$1:$1048576,2,)</f>
        <v>32K552</v>
      </c>
      <c r="B304" s="21" t="s">
        <v>357</v>
      </c>
      <c r="C304" s="7" t="s">
        <v>17</v>
      </c>
      <c r="D304" s="36">
        <v>0.38076923076923086</v>
      </c>
      <c r="E304" s="36">
        <v>0.18</v>
      </c>
      <c r="F304" s="36" t="s">
        <v>15140</v>
      </c>
      <c r="G304" s="36">
        <v>0.34838709677419361</v>
      </c>
    </row>
    <row r="305" spans="1:7" x14ac:dyDescent="0.25">
      <c r="A305" s="6" t="str">
        <f>VLOOKUP(B305,Sheet7!$1:$1048576,2,)</f>
        <v>32K552</v>
      </c>
      <c r="B305" s="21" t="s">
        <v>357</v>
      </c>
      <c r="C305" s="7" t="s">
        <v>20</v>
      </c>
      <c r="D305" s="36">
        <v>0.33076923076923082</v>
      </c>
      <c r="E305" s="36">
        <v>0.35000000000000003</v>
      </c>
      <c r="F305" s="36" t="s">
        <v>15140</v>
      </c>
      <c r="G305" s="36">
        <v>0.33333333333333337</v>
      </c>
    </row>
    <row r="306" spans="1:7" x14ac:dyDescent="0.25">
      <c r="A306" s="6" t="str">
        <f>VLOOKUP(B306,Sheet7!$1:$1048576,2,)</f>
        <v>32K552</v>
      </c>
      <c r="B306" s="21" t="s">
        <v>357</v>
      </c>
      <c r="C306" s="7" t="s">
        <v>23</v>
      </c>
      <c r="D306" s="36">
        <v>0.1111111111111111</v>
      </c>
      <c r="E306" s="36">
        <v>0.1</v>
      </c>
      <c r="F306" s="36" t="s">
        <v>15140</v>
      </c>
      <c r="G306" s="36">
        <v>0.10909090909090911</v>
      </c>
    </row>
    <row r="307" spans="1:7" x14ac:dyDescent="0.25">
      <c r="A307" s="6" t="str">
        <f>VLOOKUP(B307,Sheet7!$1:$1048576,2,)</f>
        <v>32K552</v>
      </c>
      <c r="B307" s="21" t="s">
        <v>357</v>
      </c>
      <c r="C307" s="7" t="s">
        <v>24</v>
      </c>
      <c r="D307" s="36">
        <v>0.34782608695652173</v>
      </c>
      <c r="E307" s="36">
        <v>0</v>
      </c>
      <c r="F307" s="36" t="s">
        <v>15140</v>
      </c>
      <c r="G307" s="36">
        <v>0.2857142857142857</v>
      </c>
    </row>
    <row r="308" spans="1:7" x14ac:dyDescent="0.25">
      <c r="A308" s="6" t="str">
        <f>VLOOKUP(B308,Sheet7!$1:$1048576,2,)</f>
        <v>32K552</v>
      </c>
      <c r="B308" s="21" t="s">
        <v>357</v>
      </c>
      <c r="C308" s="7" t="s">
        <v>28</v>
      </c>
      <c r="D308" s="36">
        <v>0.21052631578947373</v>
      </c>
      <c r="E308" s="36">
        <v>0.3</v>
      </c>
      <c r="F308" s="36" t="s">
        <v>15140</v>
      </c>
      <c r="G308" s="36">
        <v>0.22272727272727277</v>
      </c>
    </row>
    <row r="309" spans="1:7" x14ac:dyDescent="0.25">
      <c r="A309" s="6" t="str">
        <f>VLOOKUP(B309,Sheet7!$1:$1048576,2,)</f>
        <v>32K552</v>
      </c>
      <c r="B309" s="21" t="s">
        <v>357</v>
      </c>
      <c r="C309" s="7" t="s">
        <v>29</v>
      </c>
      <c r="D309" s="36">
        <v>0</v>
      </c>
      <c r="E309" s="36" t="s">
        <v>15140</v>
      </c>
      <c r="F309" s="36">
        <v>0</v>
      </c>
      <c r="G309" s="36">
        <v>0</v>
      </c>
    </row>
    <row r="310" spans="1:7" x14ac:dyDescent="0.25">
      <c r="A310" s="6" t="str">
        <f>VLOOKUP(B310,Sheet7!$1:$1048576,2,)</f>
        <v>32K552</v>
      </c>
      <c r="B310" s="21" t="s">
        <v>357</v>
      </c>
      <c r="C310" s="7" t="s">
        <v>30</v>
      </c>
      <c r="D310" s="36">
        <v>0.34736842105263149</v>
      </c>
      <c r="E310" s="36">
        <v>0.3</v>
      </c>
      <c r="F310" s="36" t="s">
        <v>15140</v>
      </c>
      <c r="G310" s="36">
        <v>0.34090909090909083</v>
      </c>
    </row>
    <row r="311" spans="1:7" x14ac:dyDescent="0.25">
      <c r="A311" s="6" t="str">
        <f>VLOOKUP(B311,Sheet7!$1:$1048576,2,)</f>
        <v>32K552</v>
      </c>
      <c r="B311" s="21" t="s">
        <v>357</v>
      </c>
      <c r="C311" s="7" t="s">
        <v>41</v>
      </c>
      <c r="D311" s="36">
        <v>0.4250000000000001</v>
      </c>
      <c r="E311" s="36">
        <v>0.33333333333333331</v>
      </c>
      <c r="F311" s="36" t="s">
        <v>15140</v>
      </c>
      <c r="G311" s="36">
        <v>0.41714285714285726</v>
      </c>
    </row>
    <row r="312" spans="1:7" x14ac:dyDescent="0.25">
      <c r="A312" s="6" t="str">
        <f>VLOOKUP(B312,Sheet7!$1:$1048576,2,)</f>
        <v>32K552</v>
      </c>
      <c r="B312" s="21" t="s">
        <v>357</v>
      </c>
      <c r="C312" s="7" t="s">
        <v>42</v>
      </c>
      <c r="D312" s="36">
        <v>0</v>
      </c>
      <c r="E312" s="36" t="s">
        <v>15140</v>
      </c>
      <c r="F312" s="36" t="s">
        <v>15140</v>
      </c>
      <c r="G312" s="36">
        <v>0</v>
      </c>
    </row>
    <row r="313" spans="1:7" x14ac:dyDescent="0.25">
      <c r="A313" s="6" t="str">
        <f>VLOOKUP(B313,Sheet7!$1:$1048576,2,)</f>
        <v>32K552</v>
      </c>
      <c r="B313" s="21" t="s">
        <v>357</v>
      </c>
      <c r="C313" s="7" t="s">
        <v>44</v>
      </c>
      <c r="D313" s="36">
        <v>0.27931034482758621</v>
      </c>
      <c r="E313" s="36">
        <v>0.2</v>
      </c>
      <c r="F313" s="36" t="s">
        <v>15140</v>
      </c>
      <c r="G313" s="36">
        <v>0.26969696969696966</v>
      </c>
    </row>
    <row r="314" spans="1:7" x14ac:dyDescent="0.25">
      <c r="A314" s="6" t="str">
        <f>VLOOKUP(B314,Sheet7!$1:$1048576,2,)</f>
        <v>32K552</v>
      </c>
      <c r="B314" s="21" t="s">
        <v>357</v>
      </c>
      <c r="C314" s="7" t="s">
        <v>47</v>
      </c>
      <c r="D314" s="36">
        <v>0</v>
      </c>
      <c r="E314" s="36">
        <v>0</v>
      </c>
      <c r="F314" s="36" t="s">
        <v>15140</v>
      </c>
      <c r="G314" s="36">
        <v>0</v>
      </c>
    </row>
    <row r="315" spans="1:7" x14ac:dyDescent="0.25">
      <c r="A315" s="6" t="str">
        <f>VLOOKUP(B315,Sheet7!$1:$1048576,2,)</f>
        <v>32K552</v>
      </c>
      <c r="B315" s="21" t="s">
        <v>357</v>
      </c>
      <c r="C315" s="7" t="s">
        <v>48</v>
      </c>
      <c r="D315" s="36">
        <v>0.51875000000000004</v>
      </c>
      <c r="E315" s="36">
        <v>0.18</v>
      </c>
      <c r="F315" s="36" t="s">
        <v>15140</v>
      </c>
      <c r="G315" s="36">
        <v>0.43809523809523815</v>
      </c>
    </row>
    <row r="316" spans="1:7" x14ac:dyDescent="0.25">
      <c r="A316" s="6" t="str">
        <f>VLOOKUP(B316,Sheet7!$1:$1048576,2,)</f>
        <v>32K552</v>
      </c>
      <c r="B316" s="21" t="s">
        <v>357</v>
      </c>
      <c r="C316" s="7" t="s">
        <v>50</v>
      </c>
      <c r="D316" s="36">
        <v>0.55000000000000004</v>
      </c>
      <c r="E316" s="36" t="s">
        <v>15140</v>
      </c>
      <c r="F316" s="36" t="s">
        <v>15140</v>
      </c>
      <c r="G316" s="36">
        <v>0.55000000000000004</v>
      </c>
    </row>
    <row r="317" spans="1:7" x14ac:dyDescent="0.25">
      <c r="A317" s="6" t="str">
        <f>VLOOKUP(B317,Sheet7!$1:$1048576,2,)</f>
        <v>31R080</v>
      </c>
      <c r="B317" s="21" t="s">
        <v>84</v>
      </c>
      <c r="C317" s="7" t="s">
        <v>14</v>
      </c>
      <c r="D317" s="36">
        <v>0</v>
      </c>
      <c r="E317" s="36" t="s">
        <v>15140</v>
      </c>
      <c r="F317" s="36" t="s">
        <v>15140</v>
      </c>
      <c r="G317" s="36">
        <v>0</v>
      </c>
    </row>
    <row r="318" spans="1:7" x14ac:dyDescent="0.25">
      <c r="A318" s="6" t="str">
        <f>VLOOKUP(B318,Sheet7!$1:$1048576,2,)</f>
        <v>31R080</v>
      </c>
      <c r="B318" s="21" t="s">
        <v>84</v>
      </c>
      <c r="C318" s="7" t="s">
        <v>17</v>
      </c>
      <c r="D318" s="36">
        <v>0.38974358974358975</v>
      </c>
      <c r="E318" s="36">
        <v>0.25714285714285712</v>
      </c>
      <c r="F318" s="36">
        <v>0.26000000000000006</v>
      </c>
      <c r="G318" s="36">
        <v>0.35882352941176471</v>
      </c>
    </row>
    <row r="319" spans="1:7" x14ac:dyDescent="0.25">
      <c r="A319" s="6" t="str">
        <f>VLOOKUP(B319,Sheet7!$1:$1048576,2,)</f>
        <v>31R080</v>
      </c>
      <c r="B319" s="21" t="s">
        <v>84</v>
      </c>
      <c r="C319" s="7" t="s">
        <v>22</v>
      </c>
      <c r="D319" s="36">
        <v>0.1</v>
      </c>
      <c r="E319" s="36" t="s">
        <v>15140</v>
      </c>
      <c r="F319" s="36" t="s">
        <v>15140</v>
      </c>
      <c r="G319" s="36">
        <v>0.1</v>
      </c>
    </row>
    <row r="320" spans="1:7" x14ac:dyDescent="0.25">
      <c r="A320" s="6" t="str">
        <f>VLOOKUP(B320,Sheet7!$1:$1048576,2,)</f>
        <v>31R080</v>
      </c>
      <c r="B320" s="21" t="s">
        <v>84</v>
      </c>
      <c r="C320" s="7" t="s">
        <v>23</v>
      </c>
      <c r="D320" s="36">
        <v>0.29705882352941176</v>
      </c>
      <c r="E320" s="36">
        <v>0.57777777777777783</v>
      </c>
      <c r="F320" s="36">
        <v>0</v>
      </c>
      <c r="G320" s="36">
        <v>0.34772727272727272</v>
      </c>
    </row>
    <row r="321" spans="1:7" x14ac:dyDescent="0.25">
      <c r="A321" s="6" t="str">
        <f>VLOOKUP(B321,Sheet7!$1:$1048576,2,)</f>
        <v>31R080</v>
      </c>
      <c r="B321" s="21" t="s">
        <v>84</v>
      </c>
      <c r="C321" s="7" t="s">
        <v>25</v>
      </c>
      <c r="D321" s="36">
        <v>0.328125</v>
      </c>
      <c r="E321" s="36">
        <v>0.32727272727272727</v>
      </c>
      <c r="F321" s="36" t="s">
        <v>15140</v>
      </c>
      <c r="G321" s="36">
        <v>0.32790697674418606</v>
      </c>
    </row>
    <row r="322" spans="1:7" x14ac:dyDescent="0.25">
      <c r="A322" s="6" t="str">
        <f>VLOOKUP(B322,Sheet7!$1:$1048576,2,)</f>
        <v>31R080</v>
      </c>
      <c r="B322" s="21" t="s">
        <v>84</v>
      </c>
      <c r="C322" s="7" t="s">
        <v>38</v>
      </c>
      <c r="D322" s="36">
        <v>0</v>
      </c>
      <c r="E322" s="36" t="s">
        <v>15140</v>
      </c>
      <c r="F322" s="36" t="s">
        <v>15140</v>
      </c>
      <c r="G322" s="36">
        <v>0</v>
      </c>
    </row>
    <row r="323" spans="1:7" x14ac:dyDescent="0.25">
      <c r="A323" s="6" t="str">
        <f>VLOOKUP(B323,Sheet7!$1:$1048576,2,)</f>
        <v>31R080</v>
      </c>
      <c r="B323" s="21" t="s">
        <v>84</v>
      </c>
      <c r="C323" s="7" t="s">
        <v>41</v>
      </c>
      <c r="D323" s="36">
        <v>0.41052631578947374</v>
      </c>
      <c r="E323" s="36">
        <v>0.25</v>
      </c>
      <c r="F323" s="36">
        <v>0.3</v>
      </c>
      <c r="G323" s="36">
        <v>0.376</v>
      </c>
    </row>
    <row r="324" spans="1:7" x14ac:dyDescent="0.25">
      <c r="A324" s="6" t="str">
        <f>VLOOKUP(B324,Sheet7!$1:$1048576,2,)</f>
        <v>31R080</v>
      </c>
      <c r="B324" s="21" t="s">
        <v>84</v>
      </c>
      <c r="C324" s="7" t="s">
        <v>46</v>
      </c>
      <c r="D324" s="36">
        <v>0</v>
      </c>
      <c r="E324" s="36" t="s">
        <v>15140</v>
      </c>
      <c r="F324" s="36" t="s">
        <v>15140</v>
      </c>
      <c r="G324" s="36">
        <v>0</v>
      </c>
    </row>
    <row r="325" spans="1:7" x14ac:dyDescent="0.25">
      <c r="A325" s="6" t="str">
        <f>VLOOKUP(B325,Sheet7!$1:$1048576,2,)</f>
        <v>31R080</v>
      </c>
      <c r="B325" s="21" t="s">
        <v>84</v>
      </c>
      <c r="C325" s="7" t="s">
        <v>47</v>
      </c>
      <c r="D325" s="36">
        <v>0.26666666666666666</v>
      </c>
      <c r="E325" s="36">
        <v>0.48461538461538467</v>
      </c>
      <c r="F325" s="36">
        <v>0.4</v>
      </c>
      <c r="G325" s="36">
        <v>0.32600000000000001</v>
      </c>
    </row>
    <row r="326" spans="1:7" x14ac:dyDescent="0.25">
      <c r="A326" s="6" t="str">
        <f>VLOOKUP(B326,Sheet7!$1:$1048576,2,)</f>
        <v>31R080</v>
      </c>
      <c r="B326" s="21" t="s">
        <v>84</v>
      </c>
      <c r="C326" s="7" t="s">
        <v>49</v>
      </c>
      <c r="D326" s="36">
        <v>0.27500000000000002</v>
      </c>
      <c r="E326" s="36">
        <v>0.12500000000000003</v>
      </c>
      <c r="F326" s="36">
        <v>0</v>
      </c>
      <c r="G326" s="36">
        <v>0.22888888888888886</v>
      </c>
    </row>
    <row r="327" spans="1:7" x14ac:dyDescent="0.25">
      <c r="A327" s="6" t="str">
        <f>VLOOKUP(B327,Sheet7!$1:$1048576,2,)</f>
        <v>31R455</v>
      </c>
      <c r="B327" s="21" t="s">
        <v>137</v>
      </c>
      <c r="C327" s="7" t="s">
        <v>5</v>
      </c>
      <c r="D327" s="36">
        <v>0.54634146341463408</v>
      </c>
      <c r="E327" s="36">
        <v>0.43</v>
      </c>
      <c r="F327" s="36">
        <v>0.2</v>
      </c>
      <c r="G327" s="36">
        <v>0.51730769230769225</v>
      </c>
    </row>
    <row r="328" spans="1:7" x14ac:dyDescent="0.25">
      <c r="A328" s="6" t="str">
        <f>VLOOKUP(B328,Sheet7!$1:$1048576,2,)</f>
        <v>31R455</v>
      </c>
      <c r="B328" s="21" t="s">
        <v>137</v>
      </c>
      <c r="C328" s="7" t="s">
        <v>9</v>
      </c>
      <c r="D328" s="36">
        <v>0.38823529411764707</v>
      </c>
      <c r="E328" s="36">
        <v>7.5000000000000011E-2</v>
      </c>
      <c r="F328" s="36" t="s">
        <v>15140</v>
      </c>
      <c r="G328" s="36">
        <v>0.32857142857142857</v>
      </c>
    </row>
    <row r="329" spans="1:7" x14ac:dyDescent="0.25">
      <c r="A329" s="6" t="str">
        <f>VLOOKUP(B329,Sheet7!$1:$1048576,2,)</f>
        <v>31R455</v>
      </c>
      <c r="B329" s="21" t="s">
        <v>137</v>
      </c>
      <c r="C329" s="7" t="s">
        <v>12</v>
      </c>
      <c r="D329" s="36">
        <v>0.58589743589743593</v>
      </c>
      <c r="E329" s="36">
        <v>0.51212121212121209</v>
      </c>
      <c r="F329" s="36">
        <v>0.39999999999999997</v>
      </c>
      <c r="G329" s="36">
        <v>0.56106194690265498</v>
      </c>
    </row>
    <row r="330" spans="1:7" x14ac:dyDescent="0.25">
      <c r="A330" s="6" t="str">
        <f>VLOOKUP(B330,Sheet7!$1:$1048576,2,)</f>
        <v>31R455</v>
      </c>
      <c r="B330" s="21" t="s">
        <v>137</v>
      </c>
      <c r="C330" s="7" t="s">
        <v>15</v>
      </c>
      <c r="D330" s="36">
        <v>0.17777777777777781</v>
      </c>
      <c r="E330" s="36">
        <v>0</v>
      </c>
      <c r="F330" s="36" t="s">
        <v>15140</v>
      </c>
      <c r="G330" s="36">
        <v>0.15483870967741939</v>
      </c>
    </row>
    <row r="331" spans="1:7" x14ac:dyDescent="0.25">
      <c r="A331" s="6" t="str">
        <f>VLOOKUP(B331,Sheet7!$1:$1048576,2,)</f>
        <v>31R455</v>
      </c>
      <c r="B331" s="21" t="s">
        <v>137</v>
      </c>
      <c r="C331" s="7" t="s">
        <v>24</v>
      </c>
      <c r="D331" s="36">
        <v>0.45081967213114771</v>
      </c>
      <c r="E331" s="36">
        <v>0.1</v>
      </c>
      <c r="F331" s="36">
        <v>0.46666666666666662</v>
      </c>
      <c r="G331" s="36">
        <v>0.44615384615384635</v>
      </c>
    </row>
    <row r="332" spans="1:7" x14ac:dyDescent="0.25">
      <c r="A332" s="6" t="str">
        <f>VLOOKUP(B332,Sheet7!$1:$1048576,2,)</f>
        <v>31R455</v>
      </c>
      <c r="B332" s="21" t="s">
        <v>137</v>
      </c>
      <c r="C332" s="7" t="s">
        <v>25</v>
      </c>
      <c r="D332" s="36">
        <v>0.56999999999999995</v>
      </c>
      <c r="E332" s="36">
        <v>0.6</v>
      </c>
      <c r="F332" s="36">
        <v>0.48571428571428571</v>
      </c>
      <c r="G332" s="36">
        <v>0.56530612244897949</v>
      </c>
    </row>
    <row r="333" spans="1:7" x14ac:dyDescent="0.25">
      <c r="A333" s="6" t="str">
        <f>VLOOKUP(B333,Sheet7!$1:$1048576,2,)</f>
        <v>31R455</v>
      </c>
      <c r="B333" s="21" t="s">
        <v>137</v>
      </c>
      <c r="C333" s="7" t="s">
        <v>30</v>
      </c>
      <c r="D333" s="36">
        <v>0.42499999999999988</v>
      </c>
      <c r="E333" s="36">
        <v>0.25454545454545452</v>
      </c>
      <c r="F333" s="36">
        <v>0.2</v>
      </c>
      <c r="G333" s="36">
        <v>0.3899999999999999</v>
      </c>
    </row>
    <row r="334" spans="1:7" x14ac:dyDescent="0.25">
      <c r="A334" s="6" t="str">
        <f>VLOOKUP(B334,Sheet7!$1:$1048576,2,)</f>
        <v>31R455</v>
      </c>
      <c r="B334" s="21" t="s">
        <v>137</v>
      </c>
      <c r="C334" s="7" t="s">
        <v>33</v>
      </c>
      <c r="D334" s="36">
        <v>0.53529411764705881</v>
      </c>
      <c r="E334" s="36">
        <v>0.5</v>
      </c>
      <c r="F334" s="36" t="s">
        <v>15140</v>
      </c>
      <c r="G334" s="36">
        <v>0.53333333333333333</v>
      </c>
    </row>
    <row r="335" spans="1:7" x14ac:dyDescent="0.25">
      <c r="A335" s="6" t="str">
        <f>VLOOKUP(B335,Sheet7!$1:$1048576,2,)</f>
        <v>31R455</v>
      </c>
      <c r="B335" s="21" t="s">
        <v>137</v>
      </c>
      <c r="C335" s="7" t="s">
        <v>36</v>
      </c>
      <c r="D335" s="36">
        <v>0.51238095238095227</v>
      </c>
      <c r="E335" s="36">
        <v>0.57692307692307687</v>
      </c>
      <c r="F335" s="36">
        <v>0.83333333333333337</v>
      </c>
      <c r="G335" s="36">
        <v>0.53605442176870755</v>
      </c>
    </row>
    <row r="336" spans="1:7" x14ac:dyDescent="0.25">
      <c r="A336" s="6" t="str">
        <f>VLOOKUP(B336,Sheet7!$1:$1048576,2,)</f>
        <v>31R455</v>
      </c>
      <c r="B336" s="21" t="s">
        <v>137</v>
      </c>
      <c r="C336" s="7" t="s">
        <v>39</v>
      </c>
      <c r="D336" s="36">
        <v>8.1249999999999989E-2</v>
      </c>
      <c r="E336" s="36">
        <v>0</v>
      </c>
      <c r="F336" s="36">
        <v>0.2</v>
      </c>
      <c r="G336" s="36">
        <v>7.7272727272727257E-2</v>
      </c>
    </row>
    <row r="337" spans="1:7" x14ac:dyDescent="0.25">
      <c r="A337" s="6" t="str">
        <f>VLOOKUP(B337,Sheet7!$1:$1048576,2,)</f>
        <v>31R455</v>
      </c>
      <c r="B337" s="21" t="s">
        <v>137</v>
      </c>
      <c r="C337" s="7" t="s">
        <v>48</v>
      </c>
      <c r="D337" s="36">
        <v>0.33170731707317064</v>
      </c>
      <c r="E337" s="36">
        <v>0.18571428571428569</v>
      </c>
      <c r="F337" s="36">
        <v>0.3666666666666667</v>
      </c>
      <c r="G337" s="36">
        <v>0.32315789473684203</v>
      </c>
    </row>
    <row r="338" spans="1:7" x14ac:dyDescent="0.25">
      <c r="A338" s="6" t="str">
        <f>VLOOKUP(B338,Sheet7!$1:$1048576,2,)</f>
        <v>31R455</v>
      </c>
      <c r="B338" s="21" t="s">
        <v>137</v>
      </c>
      <c r="C338" s="7" t="s">
        <v>49</v>
      </c>
      <c r="D338" s="36">
        <v>0.39999999999999997</v>
      </c>
      <c r="E338" s="36">
        <v>0.36428571428571427</v>
      </c>
      <c r="F338" s="36">
        <v>0.35714285714285715</v>
      </c>
      <c r="G338" s="36">
        <v>0.38644067796610176</v>
      </c>
    </row>
    <row r="339" spans="1:7" x14ac:dyDescent="0.25">
      <c r="A339" s="6" t="str">
        <f>VLOOKUP(B339,Sheet7!$1:$1048576,2,)</f>
        <v>19K615</v>
      </c>
      <c r="B339" s="21" t="s">
        <v>161</v>
      </c>
      <c r="C339" s="7" t="s">
        <v>2</v>
      </c>
      <c r="D339" s="36">
        <v>0.36</v>
      </c>
      <c r="E339" s="36" t="s">
        <v>15140</v>
      </c>
      <c r="F339" s="36" t="s">
        <v>15140</v>
      </c>
      <c r="G339" s="36">
        <v>0.36</v>
      </c>
    </row>
    <row r="340" spans="1:7" x14ac:dyDescent="0.25">
      <c r="A340" s="6" t="str">
        <f>VLOOKUP(B340,Sheet7!$1:$1048576,2,)</f>
        <v>19K615</v>
      </c>
      <c r="B340" s="21" t="s">
        <v>161</v>
      </c>
      <c r="C340" s="7" t="s">
        <v>4</v>
      </c>
      <c r="D340" s="36">
        <v>0.32499999999999996</v>
      </c>
      <c r="E340" s="36">
        <v>2.5000000000000001E-2</v>
      </c>
      <c r="F340" s="36" t="s">
        <v>15140</v>
      </c>
      <c r="G340" s="36">
        <v>0.17499999999999999</v>
      </c>
    </row>
    <row r="341" spans="1:7" x14ac:dyDescent="0.25">
      <c r="A341" s="6" t="str">
        <f>VLOOKUP(B341,Sheet7!$1:$1048576,2,)</f>
        <v>19K615</v>
      </c>
      <c r="B341" s="21" t="s">
        <v>161</v>
      </c>
      <c r="C341" s="7" t="s">
        <v>5</v>
      </c>
      <c r="D341" s="36">
        <v>0.19743589743589743</v>
      </c>
      <c r="E341" s="36">
        <v>0.16666666666666666</v>
      </c>
      <c r="F341" s="36">
        <v>0.25</v>
      </c>
      <c r="G341" s="36">
        <v>0.19574468085106386</v>
      </c>
    </row>
    <row r="342" spans="1:7" x14ac:dyDescent="0.25">
      <c r="A342" s="6" t="str">
        <f>VLOOKUP(B342,Sheet7!$1:$1048576,2,)</f>
        <v>19K615</v>
      </c>
      <c r="B342" s="21" t="s">
        <v>161</v>
      </c>
      <c r="C342" s="7" t="s">
        <v>7</v>
      </c>
      <c r="D342" s="36">
        <v>7.8947368421052641E-2</v>
      </c>
      <c r="E342" s="36" t="s">
        <v>15140</v>
      </c>
      <c r="F342" s="36" t="s">
        <v>15140</v>
      </c>
      <c r="G342" s="36">
        <v>7.8947368421052641E-2</v>
      </c>
    </row>
    <row r="343" spans="1:7" x14ac:dyDescent="0.25">
      <c r="A343" s="6" t="str">
        <f>VLOOKUP(B343,Sheet7!$1:$1048576,2,)</f>
        <v>19K615</v>
      </c>
      <c r="B343" s="21" t="s">
        <v>161</v>
      </c>
      <c r="C343" s="7" t="s">
        <v>9</v>
      </c>
      <c r="D343" s="36">
        <v>0</v>
      </c>
      <c r="E343" s="36" t="s">
        <v>15140</v>
      </c>
      <c r="F343" s="36" t="s">
        <v>15140</v>
      </c>
      <c r="G343" s="36">
        <v>0</v>
      </c>
    </row>
    <row r="344" spans="1:7" x14ac:dyDescent="0.25">
      <c r="A344" s="6" t="str">
        <f>VLOOKUP(B344,Sheet7!$1:$1048576,2,)</f>
        <v>19K615</v>
      </c>
      <c r="B344" s="21" t="s">
        <v>161</v>
      </c>
      <c r="C344" s="7" t="s">
        <v>12</v>
      </c>
      <c r="D344" s="36">
        <v>0.32499999999999996</v>
      </c>
      <c r="E344" s="36">
        <v>0.375</v>
      </c>
      <c r="F344" s="36">
        <v>0.5</v>
      </c>
      <c r="G344" s="36">
        <v>0.3428571428571428</v>
      </c>
    </row>
    <row r="345" spans="1:7" x14ac:dyDescent="0.25">
      <c r="A345" s="6" t="str">
        <f>VLOOKUP(B345,Sheet7!$1:$1048576,2,)</f>
        <v>19K615</v>
      </c>
      <c r="B345" s="21" t="s">
        <v>161</v>
      </c>
      <c r="C345" s="7" t="s">
        <v>23</v>
      </c>
      <c r="D345" s="36">
        <v>0.47777777777777775</v>
      </c>
      <c r="E345" s="36">
        <v>0.4</v>
      </c>
      <c r="F345" s="36" t="s">
        <v>15140</v>
      </c>
      <c r="G345" s="36">
        <v>0.47000000000000003</v>
      </c>
    </row>
    <row r="346" spans="1:7" x14ac:dyDescent="0.25">
      <c r="A346" s="6" t="str">
        <f>VLOOKUP(B346,Sheet7!$1:$1048576,2,)</f>
        <v>19K615</v>
      </c>
      <c r="B346" s="21" t="s">
        <v>161</v>
      </c>
      <c r="C346" s="7" t="s">
        <v>26</v>
      </c>
      <c r="D346" s="36">
        <v>0.5636363636363636</v>
      </c>
      <c r="E346" s="36">
        <v>0.43333333333333329</v>
      </c>
      <c r="F346" s="36" t="s">
        <v>15140</v>
      </c>
      <c r="G346" s="36">
        <v>0.5357142857142857</v>
      </c>
    </row>
    <row r="347" spans="1:7" x14ac:dyDescent="0.25">
      <c r="A347" s="6" t="str">
        <f>VLOOKUP(B347,Sheet7!$1:$1048576,2,)</f>
        <v>19K615</v>
      </c>
      <c r="B347" s="21" t="s">
        <v>161</v>
      </c>
      <c r="C347" s="7" t="s">
        <v>27</v>
      </c>
      <c r="D347" s="36">
        <v>0</v>
      </c>
      <c r="E347" s="36">
        <v>0</v>
      </c>
      <c r="F347" s="36" t="s">
        <v>15140</v>
      </c>
      <c r="G347" s="36">
        <v>0</v>
      </c>
    </row>
    <row r="348" spans="1:7" x14ac:dyDescent="0.25">
      <c r="A348" s="6" t="str">
        <f>VLOOKUP(B348,Sheet7!$1:$1048576,2,)</f>
        <v>19K615</v>
      </c>
      <c r="B348" s="21" t="s">
        <v>161</v>
      </c>
      <c r="C348" s="7" t="s">
        <v>29</v>
      </c>
      <c r="D348" s="36">
        <v>0</v>
      </c>
      <c r="E348" s="36">
        <v>0</v>
      </c>
      <c r="F348" s="36" t="s">
        <v>15140</v>
      </c>
      <c r="G348" s="36">
        <v>0</v>
      </c>
    </row>
    <row r="349" spans="1:7" x14ac:dyDescent="0.25">
      <c r="A349" s="6" t="str">
        <f>VLOOKUP(B349,Sheet7!$1:$1048576,2,)</f>
        <v>19K615</v>
      </c>
      <c r="B349" s="21" t="s">
        <v>161</v>
      </c>
      <c r="C349" s="7" t="s">
        <v>30</v>
      </c>
      <c r="D349" s="36">
        <v>0.22105263157894733</v>
      </c>
      <c r="E349" s="36">
        <v>0.12222222222222223</v>
      </c>
      <c r="F349" s="36">
        <v>0</v>
      </c>
      <c r="G349" s="36">
        <v>0.19387755102040813</v>
      </c>
    </row>
    <row r="350" spans="1:7" x14ac:dyDescent="0.25">
      <c r="A350" s="6" t="str">
        <f>VLOOKUP(B350,Sheet7!$1:$1048576,2,)</f>
        <v>19K615</v>
      </c>
      <c r="B350" s="21" t="s">
        <v>161</v>
      </c>
      <c r="C350" s="7" t="s">
        <v>33</v>
      </c>
      <c r="D350" s="36">
        <v>0</v>
      </c>
      <c r="E350" s="36">
        <v>0</v>
      </c>
      <c r="F350" s="36" t="s">
        <v>15140</v>
      </c>
      <c r="G350" s="36">
        <v>0</v>
      </c>
    </row>
    <row r="351" spans="1:7" x14ac:dyDescent="0.25">
      <c r="A351" s="6" t="str">
        <f>VLOOKUP(B351,Sheet7!$1:$1048576,2,)</f>
        <v>19K615</v>
      </c>
      <c r="B351" s="21" t="s">
        <v>161</v>
      </c>
      <c r="C351" s="7" t="s">
        <v>36</v>
      </c>
      <c r="D351" s="36">
        <v>0.27894736842105267</v>
      </c>
      <c r="E351" s="36">
        <v>0.36</v>
      </c>
      <c r="F351" s="36">
        <v>0.6</v>
      </c>
      <c r="G351" s="36">
        <v>0.308</v>
      </c>
    </row>
    <row r="352" spans="1:7" x14ac:dyDescent="0.25">
      <c r="A352" s="6" t="str">
        <f>VLOOKUP(B352,Sheet7!$1:$1048576,2,)</f>
        <v>19K615</v>
      </c>
      <c r="B352" s="21" t="s">
        <v>161</v>
      </c>
      <c r="C352" s="7" t="s">
        <v>41</v>
      </c>
      <c r="D352" s="36">
        <v>0</v>
      </c>
      <c r="E352" s="36" t="s">
        <v>15140</v>
      </c>
      <c r="F352" s="36" t="s">
        <v>15140</v>
      </c>
      <c r="G352" s="36">
        <v>0</v>
      </c>
    </row>
    <row r="353" spans="1:7" x14ac:dyDescent="0.25">
      <c r="A353" s="6" t="str">
        <f>VLOOKUP(B353,Sheet7!$1:$1048576,2,)</f>
        <v>19K615</v>
      </c>
      <c r="B353" s="21" t="s">
        <v>161</v>
      </c>
      <c r="C353" s="7" t="s">
        <v>47</v>
      </c>
      <c r="D353" s="36">
        <v>0.15454545454545457</v>
      </c>
      <c r="E353" s="36">
        <v>0</v>
      </c>
      <c r="F353" s="36" t="s">
        <v>15140</v>
      </c>
      <c r="G353" s="36">
        <v>0.14166666666666669</v>
      </c>
    </row>
    <row r="354" spans="1:7" x14ac:dyDescent="0.25">
      <c r="A354" s="6" t="str">
        <f>VLOOKUP(B354,Sheet7!$1:$1048576,2,)</f>
        <v>19K615</v>
      </c>
      <c r="B354" s="21" t="s">
        <v>161</v>
      </c>
      <c r="C354" s="7" t="s">
        <v>50</v>
      </c>
      <c r="D354" s="36">
        <v>0.13333333333333333</v>
      </c>
      <c r="E354" s="36">
        <v>0.16666666666666666</v>
      </c>
      <c r="F354" s="36" t="s">
        <v>15140</v>
      </c>
      <c r="G354" s="36">
        <v>0.14166666666666666</v>
      </c>
    </row>
    <row r="355" spans="1:7" x14ac:dyDescent="0.25">
      <c r="E355" s="3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0DD80-457D-C64A-A19E-40C04EE09382}">
  <dimension ref="A1:P11053"/>
  <sheetViews>
    <sheetView zoomScale="150" zoomScaleNormal="150" workbookViewId="0">
      <selection activeCell="E33" sqref="E33"/>
    </sheetView>
  </sheetViews>
  <sheetFormatPr defaultColWidth="8.85546875" defaultRowHeight="15" x14ac:dyDescent="0.25"/>
  <cols>
    <col min="1" max="1" width="13.7109375" style="30" bestFit="1" customWidth="1"/>
  </cols>
  <sheetData>
    <row r="1" spans="1:16" x14ac:dyDescent="0.25">
      <c r="A1" s="30" t="s">
        <v>53</v>
      </c>
      <c r="B1" t="s">
        <v>54</v>
      </c>
      <c r="C1" t="s">
        <v>55</v>
      </c>
      <c r="D1" t="s">
        <v>56</v>
      </c>
      <c r="E1" t="s">
        <v>57</v>
      </c>
      <c r="F1" t="s">
        <v>58</v>
      </c>
      <c r="G1" t="s">
        <v>59</v>
      </c>
      <c r="H1" t="s">
        <v>60</v>
      </c>
      <c r="I1" t="s">
        <v>61</v>
      </c>
      <c r="J1" t="s">
        <v>62</v>
      </c>
      <c r="K1" t="s">
        <v>63</v>
      </c>
      <c r="L1" t="s">
        <v>64</v>
      </c>
      <c r="M1" t="s">
        <v>65</v>
      </c>
      <c r="N1" t="s">
        <v>66</v>
      </c>
      <c r="O1" t="s">
        <v>67</v>
      </c>
      <c r="P1" t="s">
        <v>68</v>
      </c>
    </row>
    <row r="2" spans="1:16" x14ac:dyDescent="0.25">
      <c r="A2" s="30">
        <v>234038693</v>
      </c>
      <c r="B2" t="s">
        <v>69</v>
      </c>
      <c r="C2" t="s">
        <v>70</v>
      </c>
      <c r="D2" t="s">
        <v>71</v>
      </c>
      <c r="E2" t="s">
        <v>72</v>
      </c>
      <c r="F2" t="s">
        <v>73</v>
      </c>
      <c r="G2" t="s">
        <v>74</v>
      </c>
      <c r="H2" t="s">
        <v>75</v>
      </c>
      <c r="I2" t="s">
        <v>12</v>
      </c>
      <c r="J2" t="s">
        <v>76</v>
      </c>
      <c r="K2" t="s">
        <v>77</v>
      </c>
      <c r="L2" t="s">
        <v>78</v>
      </c>
      <c r="M2" t="s">
        <v>64</v>
      </c>
      <c r="N2" s="30"/>
      <c r="O2" s="30"/>
      <c r="P2" t="s">
        <v>79</v>
      </c>
    </row>
    <row r="3" spans="1:16" x14ac:dyDescent="0.25">
      <c r="A3" s="30">
        <v>208022590</v>
      </c>
      <c r="B3" t="s">
        <v>80</v>
      </c>
      <c r="C3" t="s">
        <v>81</v>
      </c>
      <c r="D3" t="s">
        <v>71</v>
      </c>
      <c r="E3" t="s">
        <v>82</v>
      </c>
      <c r="F3" t="s">
        <v>73</v>
      </c>
      <c r="G3" t="s">
        <v>83</v>
      </c>
      <c r="H3" t="s">
        <v>84</v>
      </c>
      <c r="I3" t="s">
        <v>25</v>
      </c>
      <c r="J3" t="s">
        <v>76</v>
      </c>
      <c r="K3" t="s">
        <v>77</v>
      </c>
      <c r="L3" t="s">
        <v>78</v>
      </c>
      <c r="M3" t="s">
        <v>64</v>
      </c>
      <c r="N3" s="30"/>
      <c r="O3" s="30"/>
      <c r="P3" t="s">
        <v>79</v>
      </c>
    </row>
    <row r="4" spans="1:16" x14ac:dyDescent="0.25">
      <c r="A4" s="30">
        <v>214786527</v>
      </c>
      <c r="B4" t="s">
        <v>85</v>
      </c>
      <c r="C4" t="s">
        <v>86</v>
      </c>
      <c r="D4" t="s">
        <v>87</v>
      </c>
      <c r="E4" t="s">
        <v>88</v>
      </c>
      <c r="F4" t="s">
        <v>73</v>
      </c>
      <c r="G4" t="s">
        <v>89</v>
      </c>
      <c r="H4" t="s">
        <v>90</v>
      </c>
      <c r="I4" t="s">
        <v>12</v>
      </c>
      <c r="J4" t="s">
        <v>91</v>
      </c>
      <c r="K4" t="s">
        <v>77</v>
      </c>
      <c r="L4" t="s">
        <v>78</v>
      </c>
      <c r="M4" t="s">
        <v>64</v>
      </c>
      <c r="N4" s="30"/>
      <c r="O4" s="30"/>
      <c r="P4" t="s">
        <v>79</v>
      </c>
    </row>
    <row r="5" spans="1:16" x14ac:dyDescent="0.25">
      <c r="A5" s="30">
        <v>223825464</v>
      </c>
      <c r="B5" t="s">
        <v>85</v>
      </c>
      <c r="C5" t="s">
        <v>92</v>
      </c>
      <c r="D5" t="s">
        <v>87</v>
      </c>
      <c r="E5" t="s">
        <v>93</v>
      </c>
      <c r="F5" t="s">
        <v>73</v>
      </c>
      <c r="G5" t="s">
        <v>94</v>
      </c>
      <c r="H5" t="s">
        <v>95</v>
      </c>
      <c r="I5" t="s">
        <v>48</v>
      </c>
      <c r="J5" t="s">
        <v>96</v>
      </c>
      <c r="K5" t="s">
        <v>97</v>
      </c>
      <c r="L5" t="s">
        <v>98</v>
      </c>
      <c r="M5" t="s">
        <v>64</v>
      </c>
      <c r="N5" s="30"/>
      <c r="O5" s="30"/>
      <c r="P5" t="s">
        <v>79</v>
      </c>
    </row>
    <row r="6" spans="1:16" x14ac:dyDescent="0.25">
      <c r="A6" s="30">
        <v>230958829</v>
      </c>
      <c r="B6" t="s">
        <v>85</v>
      </c>
      <c r="C6" t="s">
        <v>99</v>
      </c>
      <c r="D6" t="s">
        <v>87</v>
      </c>
      <c r="E6" t="s">
        <v>100</v>
      </c>
      <c r="F6" t="s">
        <v>101</v>
      </c>
      <c r="G6" t="s">
        <v>102</v>
      </c>
      <c r="H6" t="s">
        <v>103</v>
      </c>
      <c r="I6" t="s">
        <v>5</v>
      </c>
      <c r="J6" t="s">
        <v>104</v>
      </c>
      <c r="K6" t="s">
        <v>97</v>
      </c>
      <c r="L6" t="s">
        <v>105</v>
      </c>
      <c r="M6" t="s">
        <v>64</v>
      </c>
      <c r="N6" s="30"/>
      <c r="O6" s="30"/>
      <c r="P6" t="s">
        <v>79</v>
      </c>
    </row>
    <row r="7" spans="1:16" x14ac:dyDescent="0.25">
      <c r="A7" s="30">
        <v>234551943</v>
      </c>
      <c r="B7" t="s">
        <v>85</v>
      </c>
      <c r="C7" t="s">
        <v>106</v>
      </c>
      <c r="D7" t="s">
        <v>87</v>
      </c>
      <c r="E7" t="s">
        <v>107</v>
      </c>
      <c r="F7" t="s">
        <v>101</v>
      </c>
      <c r="G7" t="s">
        <v>108</v>
      </c>
      <c r="H7" t="s">
        <v>75</v>
      </c>
      <c r="I7" t="s">
        <v>24</v>
      </c>
      <c r="J7" t="s">
        <v>76</v>
      </c>
      <c r="K7" t="s">
        <v>77</v>
      </c>
      <c r="L7" t="s">
        <v>78</v>
      </c>
      <c r="M7" t="s">
        <v>64</v>
      </c>
      <c r="N7" s="30"/>
      <c r="O7" s="30"/>
      <c r="P7" t="s">
        <v>79</v>
      </c>
    </row>
    <row r="8" spans="1:16" x14ac:dyDescent="0.25">
      <c r="A8" s="30">
        <v>235873353</v>
      </c>
      <c r="B8" t="s">
        <v>85</v>
      </c>
      <c r="C8" t="s">
        <v>109</v>
      </c>
      <c r="D8" t="s">
        <v>87</v>
      </c>
      <c r="E8" t="s">
        <v>110</v>
      </c>
      <c r="F8" t="s">
        <v>73</v>
      </c>
      <c r="G8" t="s">
        <v>111</v>
      </c>
      <c r="H8" t="s">
        <v>112</v>
      </c>
      <c r="I8" t="s">
        <v>23</v>
      </c>
      <c r="J8" t="s">
        <v>104</v>
      </c>
      <c r="K8" t="s">
        <v>97</v>
      </c>
      <c r="L8" t="s">
        <v>113</v>
      </c>
      <c r="M8" t="s">
        <v>64</v>
      </c>
      <c r="N8" s="30"/>
      <c r="O8" s="30"/>
      <c r="P8" t="s">
        <v>79</v>
      </c>
    </row>
    <row r="9" spans="1:16" x14ac:dyDescent="0.25">
      <c r="A9" s="30">
        <v>208035287</v>
      </c>
      <c r="B9" t="s">
        <v>114</v>
      </c>
      <c r="C9" t="s">
        <v>115</v>
      </c>
      <c r="D9" t="s">
        <v>71</v>
      </c>
      <c r="E9" t="s">
        <v>116</v>
      </c>
      <c r="F9" t="s">
        <v>73</v>
      </c>
      <c r="G9" t="s">
        <v>117</v>
      </c>
      <c r="H9" t="s">
        <v>75</v>
      </c>
      <c r="I9" t="s">
        <v>36</v>
      </c>
      <c r="J9" t="s">
        <v>76</v>
      </c>
      <c r="K9" t="s">
        <v>77</v>
      </c>
      <c r="L9" t="s">
        <v>78</v>
      </c>
      <c r="M9" t="s">
        <v>64</v>
      </c>
      <c r="N9" s="30"/>
      <c r="O9" s="30"/>
      <c r="P9" t="s">
        <v>79</v>
      </c>
    </row>
    <row r="10" spans="1:16" x14ac:dyDescent="0.25">
      <c r="A10" s="30">
        <v>233290865</v>
      </c>
      <c r="B10" t="s">
        <v>114</v>
      </c>
      <c r="C10" t="s">
        <v>118</v>
      </c>
      <c r="D10" t="s">
        <v>71</v>
      </c>
      <c r="E10" t="s">
        <v>119</v>
      </c>
      <c r="F10" t="s">
        <v>73</v>
      </c>
      <c r="G10" t="s">
        <v>120</v>
      </c>
      <c r="H10" t="s">
        <v>121</v>
      </c>
      <c r="I10" t="s">
        <v>24</v>
      </c>
      <c r="J10" t="s">
        <v>96</v>
      </c>
      <c r="K10" t="s">
        <v>77</v>
      </c>
      <c r="L10" t="s">
        <v>78</v>
      </c>
      <c r="M10" t="s">
        <v>64</v>
      </c>
      <c r="N10" s="30"/>
      <c r="O10" s="30"/>
      <c r="P10" t="s">
        <v>79</v>
      </c>
    </row>
    <row r="11" spans="1:16" x14ac:dyDescent="0.25">
      <c r="A11" s="30">
        <v>260339072</v>
      </c>
      <c r="B11" t="s">
        <v>122</v>
      </c>
      <c r="C11" t="s">
        <v>123</v>
      </c>
      <c r="D11" t="s">
        <v>87</v>
      </c>
      <c r="E11" t="s">
        <v>124</v>
      </c>
      <c r="F11" t="s">
        <v>73</v>
      </c>
      <c r="G11" t="s">
        <v>125</v>
      </c>
      <c r="H11" t="s">
        <v>126</v>
      </c>
      <c r="I11" t="s">
        <v>6</v>
      </c>
      <c r="J11" t="s">
        <v>91</v>
      </c>
      <c r="K11" t="s">
        <v>77</v>
      </c>
      <c r="L11" t="s">
        <v>127</v>
      </c>
      <c r="M11" t="s">
        <v>64</v>
      </c>
      <c r="N11" s="30"/>
      <c r="O11" s="30"/>
      <c r="P11" t="s">
        <v>79</v>
      </c>
    </row>
    <row r="12" spans="1:16" x14ac:dyDescent="0.25">
      <c r="A12" s="30">
        <v>207214354</v>
      </c>
      <c r="B12" t="s">
        <v>128</v>
      </c>
      <c r="C12" t="s">
        <v>129</v>
      </c>
      <c r="D12" t="s">
        <v>71</v>
      </c>
      <c r="E12" t="s">
        <v>130</v>
      </c>
      <c r="F12" t="s">
        <v>73</v>
      </c>
      <c r="G12" t="s">
        <v>131</v>
      </c>
      <c r="H12" t="s">
        <v>132</v>
      </c>
      <c r="I12" t="s">
        <v>46</v>
      </c>
      <c r="J12" t="s">
        <v>91</v>
      </c>
      <c r="K12" t="s">
        <v>133</v>
      </c>
      <c r="L12" t="s">
        <v>134</v>
      </c>
      <c r="M12" t="s">
        <v>64</v>
      </c>
      <c r="N12" s="30"/>
      <c r="O12" s="30"/>
      <c r="P12" t="s">
        <v>79</v>
      </c>
    </row>
    <row r="13" spans="1:16" x14ac:dyDescent="0.25">
      <c r="A13" s="30">
        <v>220900807</v>
      </c>
      <c r="B13" t="s">
        <v>128</v>
      </c>
      <c r="C13" t="s">
        <v>135</v>
      </c>
      <c r="D13" t="s">
        <v>71</v>
      </c>
      <c r="E13" t="s">
        <v>124</v>
      </c>
      <c r="F13" t="s">
        <v>73</v>
      </c>
      <c r="G13" t="s">
        <v>136</v>
      </c>
      <c r="H13" t="s">
        <v>137</v>
      </c>
      <c r="I13" t="s">
        <v>25</v>
      </c>
      <c r="J13" t="s">
        <v>76</v>
      </c>
      <c r="K13" t="s">
        <v>77</v>
      </c>
      <c r="L13" t="s">
        <v>127</v>
      </c>
      <c r="M13" t="s">
        <v>64</v>
      </c>
      <c r="N13" s="30"/>
      <c r="O13" s="30"/>
      <c r="P13" t="s">
        <v>79</v>
      </c>
    </row>
    <row r="14" spans="1:16" x14ac:dyDescent="0.25">
      <c r="A14" s="30">
        <v>225139344</v>
      </c>
      <c r="B14" t="s">
        <v>128</v>
      </c>
      <c r="C14" t="s">
        <v>138</v>
      </c>
      <c r="D14" t="s">
        <v>71</v>
      </c>
      <c r="E14" t="s">
        <v>100</v>
      </c>
      <c r="F14" t="s">
        <v>101</v>
      </c>
      <c r="G14" t="s">
        <v>139</v>
      </c>
      <c r="H14" t="s">
        <v>140</v>
      </c>
      <c r="I14" t="s">
        <v>12</v>
      </c>
      <c r="J14" t="s">
        <v>96</v>
      </c>
      <c r="K14" t="s">
        <v>97</v>
      </c>
      <c r="L14" t="s">
        <v>141</v>
      </c>
      <c r="M14" t="s">
        <v>64</v>
      </c>
      <c r="N14" s="30"/>
      <c r="O14" s="30"/>
      <c r="P14" t="s">
        <v>142</v>
      </c>
    </row>
    <row r="15" spans="1:16" x14ac:dyDescent="0.25">
      <c r="A15" s="30">
        <v>228650701</v>
      </c>
      <c r="B15" t="s">
        <v>128</v>
      </c>
      <c r="C15" t="s">
        <v>143</v>
      </c>
      <c r="D15" t="s">
        <v>71</v>
      </c>
      <c r="E15" t="s">
        <v>144</v>
      </c>
      <c r="F15" t="s">
        <v>73</v>
      </c>
      <c r="G15" t="s">
        <v>145</v>
      </c>
      <c r="H15" t="s">
        <v>146</v>
      </c>
      <c r="I15" t="s">
        <v>5</v>
      </c>
      <c r="J15" t="s">
        <v>76</v>
      </c>
      <c r="K15" t="s">
        <v>147</v>
      </c>
      <c r="L15" t="s">
        <v>148</v>
      </c>
      <c r="M15" t="s">
        <v>64</v>
      </c>
      <c r="N15" s="30"/>
      <c r="O15" s="30"/>
      <c r="P15" t="s">
        <v>142</v>
      </c>
    </row>
    <row r="16" spans="1:16" x14ac:dyDescent="0.25">
      <c r="A16" s="30">
        <v>229563119</v>
      </c>
      <c r="B16" t="s">
        <v>128</v>
      </c>
      <c r="C16" t="s">
        <v>92</v>
      </c>
      <c r="D16" t="s">
        <v>71</v>
      </c>
      <c r="E16" t="s">
        <v>149</v>
      </c>
      <c r="F16" t="s">
        <v>73</v>
      </c>
      <c r="G16" t="s">
        <v>150</v>
      </c>
      <c r="H16" t="s">
        <v>140</v>
      </c>
      <c r="I16" t="s">
        <v>12</v>
      </c>
      <c r="J16" t="s">
        <v>96</v>
      </c>
      <c r="K16" t="s">
        <v>77</v>
      </c>
      <c r="L16" t="s">
        <v>78</v>
      </c>
      <c r="M16" t="s">
        <v>64</v>
      </c>
      <c r="N16" s="30"/>
      <c r="O16" s="30"/>
      <c r="P16" t="s">
        <v>142</v>
      </c>
    </row>
    <row r="17" spans="1:16" x14ac:dyDescent="0.25">
      <c r="A17" s="30">
        <v>233444959</v>
      </c>
      <c r="B17" t="s">
        <v>128</v>
      </c>
      <c r="C17" t="s">
        <v>151</v>
      </c>
      <c r="D17" t="s">
        <v>71</v>
      </c>
      <c r="E17" t="s">
        <v>152</v>
      </c>
      <c r="F17" t="s">
        <v>101</v>
      </c>
      <c r="G17" t="s">
        <v>153</v>
      </c>
      <c r="H17" t="s">
        <v>137</v>
      </c>
      <c r="I17" t="s">
        <v>39</v>
      </c>
      <c r="J17" t="s">
        <v>76</v>
      </c>
      <c r="K17" t="s">
        <v>97</v>
      </c>
      <c r="L17" t="s">
        <v>154</v>
      </c>
      <c r="M17" t="s">
        <v>64</v>
      </c>
      <c r="N17" s="30"/>
      <c r="O17" s="30"/>
      <c r="P17" t="s">
        <v>79</v>
      </c>
    </row>
    <row r="18" spans="1:16" x14ac:dyDescent="0.25">
      <c r="A18" s="30">
        <v>233866185</v>
      </c>
      <c r="B18" t="s">
        <v>128</v>
      </c>
      <c r="C18" t="s">
        <v>155</v>
      </c>
      <c r="D18" t="s">
        <v>71</v>
      </c>
      <c r="E18" t="s">
        <v>156</v>
      </c>
      <c r="F18" t="s">
        <v>73</v>
      </c>
      <c r="G18" t="s">
        <v>157</v>
      </c>
      <c r="H18" t="s">
        <v>158</v>
      </c>
      <c r="I18" t="s">
        <v>5</v>
      </c>
      <c r="J18" t="s">
        <v>91</v>
      </c>
      <c r="K18" t="s">
        <v>77</v>
      </c>
      <c r="L18" t="s">
        <v>78</v>
      </c>
      <c r="M18" t="s">
        <v>64</v>
      </c>
      <c r="N18" s="30"/>
      <c r="O18" s="30"/>
      <c r="P18" t="s">
        <v>79</v>
      </c>
    </row>
    <row r="19" spans="1:16" x14ac:dyDescent="0.25">
      <c r="A19" s="30">
        <v>234655223</v>
      </c>
      <c r="B19" t="s">
        <v>128</v>
      </c>
      <c r="C19" t="s">
        <v>159</v>
      </c>
      <c r="D19" t="s">
        <v>71</v>
      </c>
      <c r="E19" t="s">
        <v>152</v>
      </c>
      <c r="F19" t="s">
        <v>73</v>
      </c>
      <c r="G19" t="s">
        <v>160</v>
      </c>
      <c r="H19" t="s">
        <v>161</v>
      </c>
      <c r="I19" t="s">
        <v>12</v>
      </c>
      <c r="J19" t="s">
        <v>104</v>
      </c>
      <c r="K19" t="s">
        <v>97</v>
      </c>
      <c r="L19" t="s">
        <v>162</v>
      </c>
      <c r="M19" t="s">
        <v>64</v>
      </c>
      <c r="N19" s="30"/>
      <c r="O19" s="30"/>
      <c r="P19" t="s">
        <v>79</v>
      </c>
    </row>
    <row r="20" spans="1:16" x14ac:dyDescent="0.25">
      <c r="A20" s="30">
        <v>237530241</v>
      </c>
      <c r="B20" t="s">
        <v>128</v>
      </c>
      <c r="C20" t="s">
        <v>163</v>
      </c>
      <c r="D20" t="s">
        <v>71</v>
      </c>
      <c r="E20" t="s">
        <v>164</v>
      </c>
      <c r="F20" t="s">
        <v>101</v>
      </c>
      <c r="G20" t="s">
        <v>165</v>
      </c>
      <c r="H20" t="s">
        <v>137</v>
      </c>
      <c r="I20" t="s">
        <v>36</v>
      </c>
      <c r="J20" t="s">
        <v>76</v>
      </c>
      <c r="K20" t="s">
        <v>166</v>
      </c>
      <c r="L20" t="s">
        <v>167</v>
      </c>
      <c r="M20" t="s">
        <v>64</v>
      </c>
      <c r="N20" s="30"/>
      <c r="O20" s="30"/>
      <c r="P20" t="s">
        <v>79</v>
      </c>
    </row>
    <row r="21" spans="1:16" x14ac:dyDescent="0.25">
      <c r="A21" s="30">
        <v>238165815</v>
      </c>
      <c r="B21" t="s">
        <v>128</v>
      </c>
      <c r="C21" t="s">
        <v>168</v>
      </c>
      <c r="D21" t="s">
        <v>71</v>
      </c>
      <c r="E21" t="s">
        <v>169</v>
      </c>
      <c r="F21" t="s">
        <v>73</v>
      </c>
      <c r="G21" t="s">
        <v>170</v>
      </c>
      <c r="H21" t="s">
        <v>171</v>
      </c>
      <c r="I21" t="s">
        <v>47</v>
      </c>
      <c r="J21" t="s">
        <v>96</v>
      </c>
      <c r="K21" t="s">
        <v>77</v>
      </c>
      <c r="L21" t="s">
        <v>127</v>
      </c>
      <c r="M21" t="s">
        <v>64</v>
      </c>
      <c r="N21" s="30"/>
      <c r="O21" s="30"/>
      <c r="P21" t="s">
        <v>79</v>
      </c>
    </row>
    <row r="22" spans="1:16" x14ac:dyDescent="0.25">
      <c r="A22" s="30">
        <v>245279468</v>
      </c>
      <c r="B22" t="s">
        <v>128</v>
      </c>
      <c r="C22" t="s">
        <v>172</v>
      </c>
      <c r="D22" t="s">
        <v>71</v>
      </c>
      <c r="E22" t="s">
        <v>173</v>
      </c>
      <c r="F22" t="s">
        <v>101</v>
      </c>
      <c r="G22" t="s">
        <v>174</v>
      </c>
      <c r="H22" t="s">
        <v>75</v>
      </c>
      <c r="I22" t="s">
        <v>48</v>
      </c>
      <c r="J22" t="s">
        <v>76</v>
      </c>
      <c r="K22" t="s">
        <v>77</v>
      </c>
      <c r="L22" t="s">
        <v>78</v>
      </c>
      <c r="M22" t="s">
        <v>64</v>
      </c>
      <c r="N22" s="30"/>
      <c r="O22" s="30"/>
      <c r="P22" t="s">
        <v>79</v>
      </c>
    </row>
    <row r="23" spans="1:16" x14ac:dyDescent="0.25">
      <c r="A23" s="30">
        <v>258109040</v>
      </c>
      <c r="B23" t="s">
        <v>128</v>
      </c>
      <c r="C23" t="s">
        <v>175</v>
      </c>
      <c r="D23" t="s">
        <v>71</v>
      </c>
      <c r="E23" t="s">
        <v>176</v>
      </c>
      <c r="F23" t="s">
        <v>73</v>
      </c>
      <c r="G23" t="s">
        <v>177</v>
      </c>
      <c r="H23" t="s">
        <v>178</v>
      </c>
      <c r="I23" t="s">
        <v>30</v>
      </c>
      <c r="J23" t="s">
        <v>104</v>
      </c>
      <c r="K23" t="s">
        <v>97</v>
      </c>
      <c r="L23" t="s">
        <v>179</v>
      </c>
      <c r="M23" t="s">
        <v>64</v>
      </c>
      <c r="N23" s="30"/>
      <c r="O23" s="30"/>
      <c r="P23" t="s">
        <v>79</v>
      </c>
    </row>
    <row r="24" spans="1:16" x14ac:dyDescent="0.25">
      <c r="B24" t="s">
        <v>180</v>
      </c>
      <c r="C24" t="s">
        <v>181</v>
      </c>
      <c r="D24" t="s">
        <v>71</v>
      </c>
      <c r="E24" t="s">
        <v>100</v>
      </c>
      <c r="F24" t="s">
        <v>73</v>
      </c>
      <c r="G24" t="s">
        <v>182</v>
      </c>
      <c r="H24" t="s">
        <v>183</v>
      </c>
      <c r="I24" t="s">
        <v>36</v>
      </c>
      <c r="J24" t="s">
        <v>96</v>
      </c>
      <c r="K24" t="s">
        <v>184</v>
      </c>
      <c r="L24" t="s">
        <v>185</v>
      </c>
      <c r="M24" t="s">
        <v>64</v>
      </c>
      <c r="N24" s="30"/>
      <c r="O24" s="30"/>
      <c r="P24" t="s">
        <v>186</v>
      </c>
    </row>
    <row r="25" spans="1:16" x14ac:dyDescent="0.25">
      <c r="A25" s="30">
        <v>259835353</v>
      </c>
      <c r="B25" t="s">
        <v>187</v>
      </c>
      <c r="C25" t="s">
        <v>188</v>
      </c>
      <c r="D25" t="s">
        <v>71</v>
      </c>
      <c r="E25" t="s">
        <v>189</v>
      </c>
      <c r="F25" t="s">
        <v>101</v>
      </c>
      <c r="G25" t="s">
        <v>190</v>
      </c>
      <c r="H25" t="s">
        <v>191</v>
      </c>
      <c r="I25" t="s">
        <v>46</v>
      </c>
      <c r="J25" t="s">
        <v>91</v>
      </c>
      <c r="K25" t="s">
        <v>97</v>
      </c>
      <c r="L25" t="s">
        <v>192</v>
      </c>
      <c r="M25" t="s">
        <v>64</v>
      </c>
      <c r="N25" s="30"/>
      <c r="O25" s="30"/>
      <c r="P25" t="s">
        <v>79</v>
      </c>
    </row>
    <row r="26" spans="1:16" x14ac:dyDescent="0.25">
      <c r="A26" s="30">
        <v>257457986</v>
      </c>
      <c r="B26" t="s">
        <v>193</v>
      </c>
      <c r="C26" t="s">
        <v>194</v>
      </c>
      <c r="D26" t="s">
        <v>71</v>
      </c>
      <c r="E26" t="s">
        <v>169</v>
      </c>
      <c r="F26" t="s">
        <v>73</v>
      </c>
      <c r="G26" t="s">
        <v>195</v>
      </c>
      <c r="H26" t="s">
        <v>196</v>
      </c>
      <c r="I26" t="s">
        <v>21</v>
      </c>
      <c r="J26" t="s">
        <v>197</v>
      </c>
      <c r="K26" t="s">
        <v>77</v>
      </c>
      <c r="L26" t="s">
        <v>127</v>
      </c>
      <c r="M26" t="s">
        <v>64</v>
      </c>
      <c r="N26" s="30"/>
      <c r="O26" s="30"/>
      <c r="P26" t="s">
        <v>79</v>
      </c>
    </row>
    <row r="27" spans="1:16" x14ac:dyDescent="0.25">
      <c r="A27" s="30">
        <v>257448852</v>
      </c>
      <c r="B27" t="s">
        <v>198</v>
      </c>
      <c r="C27" t="s">
        <v>199</v>
      </c>
      <c r="D27" t="s">
        <v>87</v>
      </c>
      <c r="E27" t="s">
        <v>200</v>
      </c>
      <c r="F27" t="s">
        <v>73</v>
      </c>
      <c r="G27" t="s">
        <v>201</v>
      </c>
      <c r="H27" t="s">
        <v>202</v>
      </c>
      <c r="I27" t="s">
        <v>47</v>
      </c>
      <c r="J27" t="s">
        <v>96</v>
      </c>
      <c r="K27" t="s">
        <v>97</v>
      </c>
      <c r="L27" t="s">
        <v>203</v>
      </c>
      <c r="M27" t="s">
        <v>64</v>
      </c>
      <c r="N27" s="30"/>
      <c r="O27" s="30"/>
      <c r="P27" t="s">
        <v>142</v>
      </c>
    </row>
    <row r="28" spans="1:16" x14ac:dyDescent="0.25">
      <c r="A28" s="30">
        <v>250544897</v>
      </c>
      <c r="B28" t="s">
        <v>204</v>
      </c>
      <c r="C28" t="s">
        <v>205</v>
      </c>
      <c r="D28" t="s">
        <v>87</v>
      </c>
      <c r="E28" t="s">
        <v>206</v>
      </c>
      <c r="F28" t="s">
        <v>73</v>
      </c>
      <c r="G28" t="s">
        <v>207</v>
      </c>
      <c r="H28" t="s">
        <v>208</v>
      </c>
      <c r="I28" t="s">
        <v>28</v>
      </c>
      <c r="J28" t="s">
        <v>91</v>
      </c>
      <c r="K28" t="s">
        <v>97</v>
      </c>
      <c r="L28" t="s">
        <v>179</v>
      </c>
      <c r="M28" t="s">
        <v>64</v>
      </c>
      <c r="N28" s="30"/>
      <c r="O28" s="30"/>
      <c r="P28" t="s">
        <v>79</v>
      </c>
    </row>
    <row r="29" spans="1:16" x14ac:dyDescent="0.25">
      <c r="A29" s="30">
        <v>236499679</v>
      </c>
      <c r="B29" t="s">
        <v>209</v>
      </c>
      <c r="C29" t="s">
        <v>210</v>
      </c>
      <c r="D29" t="s">
        <v>71</v>
      </c>
      <c r="E29" t="s">
        <v>200</v>
      </c>
      <c r="F29" t="s">
        <v>73</v>
      </c>
      <c r="G29" t="s">
        <v>211</v>
      </c>
      <c r="H29" t="s">
        <v>212</v>
      </c>
      <c r="I29" t="s">
        <v>5</v>
      </c>
      <c r="J29" t="s">
        <v>76</v>
      </c>
      <c r="K29" t="s">
        <v>213</v>
      </c>
      <c r="L29" t="s">
        <v>214</v>
      </c>
      <c r="M29" t="s">
        <v>64</v>
      </c>
      <c r="N29" s="30"/>
      <c r="O29" s="30"/>
      <c r="P29" t="s">
        <v>79</v>
      </c>
    </row>
    <row r="30" spans="1:16" x14ac:dyDescent="0.25">
      <c r="A30" s="30">
        <v>233205541</v>
      </c>
      <c r="B30" t="s">
        <v>215</v>
      </c>
      <c r="C30" t="s">
        <v>216</v>
      </c>
      <c r="D30" t="s">
        <v>71</v>
      </c>
      <c r="E30" t="s">
        <v>217</v>
      </c>
      <c r="F30" t="s">
        <v>73</v>
      </c>
      <c r="G30" t="s">
        <v>218</v>
      </c>
      <c r="H30" t="s">
        <v>95</v>
      </c>
      <c r="I30" t="s">
        <v>5</v>
      </c>
      <c r="J30" t="s">
        <v>96</v>
      </c>
      <c r="K30" t="s">
        <v>77</v>
      </c>
      <c r="L30" t="s">
        <v>78</v>
      </c>
      <c r="M30" t="s">
        <v>64</v>
      </c>
      <c r="N30" s="30"/>
      <c r="O30" s="30"/>
      <c r="P30" t="s">
        <v>79</v>
      </c>
    </row>
    <row r="31" spans="1:16" x14ac:dyDescent="0.25">
      <c r="A31" s="30">
        <v>228553574</v>
      </c>
      <c r="B31" t="s">
        <v>219</v>
      </c>
      <c r="C31" t="s">
        <v>220</v>
      </c>
      <c r="D31" t="s">
        <v>71</v>
      </c>
      <c r="E31" t="s">
        <v>82</v>
      </c>
      <c r="F31" t="s">
        <v>73</v>
      </c>
      <c r="G31" t="s">
        <v>221</v>
      </c>
      <c r="H31" t="s">
        <v>146</v>
      </c>
      <c r="I31" t="s">
        <v>12</v>
      </c>
      <c r="J31" t="s">
        <v>76</v>
      </c>
      <c r="K31" t="s">
        <v>77</v>
      </c>
      <c r="L31" t="s">
        <v>78</v>
      </c>
      <c r="M31" t="s">
        <v>64</v>
      </c>
      <c r="N31" s="30"/>
      <c r="O31" s="30"/>
      <c r="P31" t="s">
        <v>142</v>
      </c>
    </row>
    <row r="32" spans="1:16" x14ac:dyDescent="0.25">
      <c r="A32" s="30">
        <v>234366441</v>
      </c>
      <c r="B32" t="s">
        <v>222</v>
      </c>
      <c r="C32" t="s">
        <v>223</v>
      </c>
      <c r="D32" t="s">
        <v>87</v>
      </c>
      <c r="E32" t="s">
        <v>93</v>
      </c>
      <c r="F32" t="s">
        <v>73</v>
      </c>
      <c r="G32" t="s">
        <v>224</v>
      </c>
      <c r="H32" t="s">
        <v>208</v>
      </c>
      <c r="I32" t="s">
        <v>45</v>
      </c>
      <c r="J32" t="s">
        <v>91</v>
      </c>
      <c r="K32" t="s">
        <v>225</v>
      </c>
      <c r="L32" t="s">
        <v>226</v>
      </c>
      <c r="M32" t="s">
        <v>64</v>
      </c>
      <c r="N32" s="30"/>
      <c r="O32" s="30"/>
      <c r="P32" t="s">
        <v>79</v>
      </c>
    </row>
    <row r="33" spans="1:16" x14ac:dyDescent="0.25">
      <c r="A33" s="30">
        <v>234657625</v>
      </c>
      <c r="B33" t="s">
        <v>227</v>
      </c>
      <c r="C33" t="s">
        <v>228</v>
      </c>
      <c r="D33" t="s">
        <v>87</v>
      </c>
      <c r="E33" t="s">
        <v>229</v>
      </c>
      <c r="F33" t="s">
        <v>73</v>
      </c>
      <c r="G33" t="s">
        <v>230</v>
      </c>
      <c r="H33" t="s">
        <v>191</v>
      </c>
      <c r="I33" t="s">
        <v>48</v>
      </c>
      <c r="J33" t="s">
        <v>91</v>
      </c>
      <c r="K33" t="s">
        <v>77</v>
      </c>
      <c r="L33" t="s">
        <v>78</v>
      </c>
      <c r="M33" t="s">
        <v>64</v>
      </c>
      <c r="N33" s="30"/>
      <c r="O33" s="30"/>
      <c r="P33" t="s">
        <v>79</v>
      </c>
    </row>
    <row r="34" spans="1:16" x14ac:dyDescent="0.25">
      <c r="A34" s="30">
        <v>234274041</v>
      </c>
      <c r="B34" t="s">
        <v>231</v>
      </c>
      <c r="C34" t="s">
        <v>232</v>
      </c>
      <c r="D34" t="s">
        <v>87</v>
      </c>
      <c r="E34" t="s">
        <v>164</v>
      </c>
      <c r="F34" t="s">
        <v>73</v>
      </c>
      <c r="G34" t="s">
        <v>233</v>
      </c>
      <c r="H34" t="s">
        <v>95</v>
      </c>
      <c r="I34" t="s">
        <v>16</v>
      </c>
      <c r="J34" t="s">
        <v>96</v>
      </c>
      <c r="K34" t="s">
        <v>97</v>
      </c>
      <c r="L34" t="s">
        <v>234</v>
      </c>
      <c r="M34" t="s">
        <v>64</v>
      </c>
      <c r="N34" s="30"/>
      <c r="O34" s="30"/>
      <c r="P34" t="s">
        <v>79</v>
      </c>
    </row>
    <row r="35" spans="1:16" x14ac:dyDescent="0.25">
      <c r="A35" s="30">
        <v>234661387</v>
      </c>
      <c r="B35" t="s">
        <v>235</v>
      </c>
      <c r="C35" t="s">
        <v>236</v>
      </c>
      <c r="D35" t="s">
        <v>71</v>
      </c>
      <c r="E35" t="s">
        <v>237</v>
      </c>
      <c r="F35" t="s">
        <v>73</v>
      </c>
      <c r="G35" t="s">
        <v>238</v>
      </c>
      <c r="H35" t="s">
        <v>137</v>
      </c>
      <c r="I35" t="s">
        <v>30</v>
      </c>
      <c r="J35" t="s">
        <v>76</v>
      </c>
      <c r="K35" t="s">
        <v>77</v>
      </c>
      <c r="L35" t="s">
        <v>239</v>
      </c>
      <c r="M35" t="s">
        <v>64</v>
      </c>
      <c r="N35" s="30"/>
      <c r="O35" s="30"/>
      <c r="P35" t="s">
        <v>79</v>
      </c>
    </row>
    <row r="36" spans="1:16" x14ac:dyDescent="0.25">
      <c r="A36" s="30">
        <v>258206440</v>
      </c>
      <c r="B36" t="s">
        <v>235</v>
      </c>
      <c r="C36" t="s">
        <v>240</v>
      </c>
      <c r="D36" t="s">
        <v>71</v>
      </c>
      <c r="E36" t="s">
        <v>241</v>
      </c>
      <c r="F36" t="s">
        <v>73</v>
      </c>
      <c r="G36" t="s">
        <v>242</v>
      </c>
      <c r="H36" t="s">
        <v>243</v>
      </c>
      <c r="I36" t="s">
        <v>44</v>
      </c>
      <c r="J36" t="s">
        <v>91</v>
      </c>
      <c r="K36" t="s">
        <v>97</v>
      </c>
      <c r="L36" t="s">
        <v>244</v>
      </c>
      <c r="M36" t="s">
        <v>64</v>
      </c>
      <c r="N36" s="30"/>
      <c r="O36" s="30"/>
      <c r="P36" t="s">
        <v>79</v>
      </c>
    </row>
    <row r="37" spans="1:16" x14ac:dyDescent="0.25">
      <c r="A37" s="30">
        <v>207214503</v>
      </c>
      <c r="B37" t="s">
        <v>245</v>
      </c>
      <c r="C37" t="s">
        <v>246</v>
      </c>
      <c r="D37" t="s">
        <v>71</v>
      </c>
      <c r="E37" t="s">
        <v>247</v>
      </c>
      <c r="F37" t="s">
        <v>101</v>
      </c>
      <c r="G37" t="s">
        <v>248</v>
      </c>
      <c r="H37" t="s">
        <v>171</v>
      </c>
      <c r="I37" t="s">
        <v>17</v>
      </c>
      <c r="J37" t="s">
        <v>96</v>
      </c>
      <c r="K37" t="s">
        <v>77</v>
      </c>
      <c r="L37" t="s">
        <v>78</v>
      </c>
      <c r="M37" t="s">
        <v>64</v>
      </c>
      <c r="N37" s="30"/>
      <c r="O37" s="30"/>
      <c r="P37" t="s">
        <v>79</v>
      </c>
    </row>
    <row r="38" spans="1:16" x14ac:dyDescent="0.25">
      <c r="A38" s="30">
        <v>223152281</v>
      </c>
      <c r="B38" t="s">
        <v>249</v>
      </c>
      <c r="C38" t="s">
        <v>250</v>
      </c>
      <c r="D38" t="s">
        <v>71</v>
      </c>
      <c r="E38" t="s">
        <v>100</v>
      </c>
      <c r="F38" t="s">
        <v>73</v>
      </c>
      <c r="G38" t="s">
        <v>251</v>
      </c>
      <c r="H38" t="s">
        <v>183</v>
      </c>
      <c r="I38" t="s">
        <v>12</v>
      </c>
      <c r="J38" t="s">
        <v>96</v>
      </c>
      <c r="K38" t="s">
        <v>184</v>
      </c>
      <c r="L38" t="s">
        <v>252</v>
      </c>
      <c r="M38" t="s">
        <v>64</v>
      </c>
      <c r="N38" s="30"/>
      <c r="O38" s="30"/>
      <c r="P38" t="s">
        <v>79</v>
      </c>
    </row>
    <row r="39" spans="1:16" x14ac:dyDescent="0.25">
      <c r="A39" s="30">
        <v>238326045</v>
      </c>
      <c r="B39" t="s">
        <v>253</v>
      </c>
      <c r="C39" t="s">
        <v>254</v>
      </c>
      <c r="D39" t="s">
        <v>71</v>
      </c>
      <c r="E39" t="s">
        <v>152</v>
      </c>
      <c r="F39" t="s">
        <v>73</v>
      </c>
      <c r="G39" t="s">
        <v>255</v>
      </c>
      <c r="H39" t="s">
        <v>256</v>
      </c>
      <c r="I39" t="s">
        <v>5</v>
      </c>
      <c r="J39" t="s">
        <v>96</v>
      </c>
      <c r="K39" t="s">
        <v>97</v>
      </c>
      <c r="L39" t="s">
        <v>257</v>
      </c>
      <c r="M39" t="s">
        <v>64</v>
      </c>
      <c r="N39" s="30"/>
      <c r="O39" s="30"/>
      <c r="P39" t="s">
        <v>79</v>
      </c>
    </row>
    <row r="40" spans="1:16" x14ac:dyDescent="0.25">
      <c r="A40" s="30">
        <v>218615037</v>
      </c>
      <c r="B40" t="s">
        <v>258</v>
      </c>
      <c r="C40" t="s">
        <v>259</v>
      </c>
      <c r="D40" t="s">
        <v>71</v>
      </c>
      <c r="E40" t="s">
        <v>260</v>
      </c>
      <c r="F40" t="s">
        <v>73</v>
      </c>
      <c r="G40" t="s">
        <v>261</v>
      </c>
      <c r="H40" t="s">
        <v>126</v>
      </c>
      <c r="I40" t="s">
        <v>30</v>
      </c>
      <c r="J40" t="s">
        <v>91</v>
      </c>
      <c r="K40" t="s">
        <v>262</v>
      </c>
      <c r="L40" t="s">
        <v>263</v>
      </c>
      <c r="M40" t="s">
        <v>64</v>
      </c>
      <c r="N40" s="30"/>
      <c r="O40" s="30"/>
      <c r="P40" t="s">
        <v>79</v>
      </c>
    </row>
    <row r="41" spans="1:16" x14ac:dyDescent="0.25">
      <c r="A41" s="30">
        <v>100971679</v>
      </c>
      <c r="B41" t="s">
        <v>264</v>
      </c>
      <c r="C41" t="s">
        <v>265</v>
      </c>
      <c r="D41" t="s">
        <v>71</v>
      </c>
      <c r="E41" t="s">
        <v>152</v>
      </c>
      <c r="F41" t="s">
        <v>73</v>
      </c>
      <c r="G41" t="s">
        <v>266</v>
      </c>
      <c r="H41" t="s">
        <v>161</v>
      </c>
      <c r="I41" t="s">
        <v>23</v>
      </c>
      <c r="J41" t="s">
        <v>197</v>
      </c>
      <c r="K41" t="s">
        <v>97</v>
      </c>
      <c r="L41" t="s">
        <v>257</v>
      </c>
      <c r="M41" t="s">
        <v>64</v>
      </c>
      <c r="N41" s="30"/>
      <c r="O41" s="30"/>
      <c r="P41" t="s">
        <v>79</v>
      </c>
    </row>
    <row r="42" spans="1:16" x14ac:dyDescent="0.25">
      <c r="A42" s="30">
        <v>247456833</v>
      </c>
      <c r="B42" t="s">
        <v>267</v>
      </c>
      <c r="C42" t="s">
        <v>268</v>
      </c>
      <c r="D42" t="s">
        <v>71</v>
      </c>
      <c r="E42" t="s">
        <v>169</v>
      </c>
      <c r="F42" t="s">
        <v>101</v>
      </c>
      <c r="G42" t="s">
        <v>269</v>
      </c>
      <c r="H42" t="s">
        <v>95</v>
      </c>
      <c r="I42" t="s">
        <v>5</v>
      </c>
      <c r="J42" t="s">
        <v>96</v>
      </c>
      <c r="K42" t="s">
        <v>97</v>
      </c>
      <c r="L42" t="s">
        <v>270</v>
      </c>
      <c r="M42" t="s">
        <v>64</v>
      </c>
      <c r="N42" s="30"/>
      <c r="O42" s="30"/>
      <c r="P42" t="s">
        <v>79</v>
      </c>
    </row>
    <row r="43" spans="1:16" x14ac:dyDescent="0.25">
      <c r="A43" s="30">
        <v>236664892</v>
      </c>
      <c r="B43" t="s">
        <v>271</v>
      </c>
      <c r="C43" t="s">
        <v>272</v>
      </c>
      <c r="D43" t="s">
        <v>71</v>
      </c>
      <c r="E43" t="s">
        <v>100</v>
      </c>
      <c r="F43" t="s">
        <v>101</v>
      </c>
      <c r="G43" t="s">
        <v>139</v>
      </c>
      <c r="H43" t="s">
        <v>140</v>
      </c>
      <c r="I43" t="s">
        <v>5</v>
      </c>
      <c r="J43" t="s">
        <v>96</v>
      </c>
      <c r="K43" t="s">
        <v>97</v>
      </c>
      <c r="L43" t="s">
        <v>141</v>
      </c>
      <c r="M43" t="s">
        <v>64</v>
      </c>
      <c r="N43" s="30"/>
      <c r="O43" s="30"/>
      <c r="P43" t="s">
        <v>79</v>
      </c>
    </row>
    <row r="44" spans="1:16" x14ac:dyDescent="0.25">
      <c r="A44" s="30">
        <v>237031695</v>
      </c>
      <c r="B44" t="s">
        <v>273</v>
      </c>
      <c r="C44" t="s">
        <v>274</v>
      </c>
      <c r="D44" t="s">
        <v>71</v>
      </c>
      <c r="E44" t="s">
        <v>275</v>
      </c>
      <c r="F44" t="s">
        <v>101</v>
      </c>
      <c r="G44" t="s">
        <v>276</v>
      </c>
      <c r="H44" t="s">
        <v>95</v>
      </c>
      <c r="I44" t="s">
        <v>49</v>
      </c>
      <c r="J44" t="s">
        <v>96</v>
      </c>
      <c r="K44" t="s">
        <v>97</v>
      </c>
      <c r="L44" t="s">
        <v>179</v>
      </c>
      <c r="M44" t="s">
        <v>64</v>
      </c>
      <c r="N44" s="30"/>
      <c r="O44" s="30"/>
      <c r="P44" t="s">
        <v>79</v>
      </c>
    </row>
    <row r="45" spans="1:16" x14ac:dyDescent="0.25">
      <c r="A45" s="30">
        <v>236156261</v>
      </c>
      <c r="B45" t="s">
        <v>277</v>
      </c>
      <c r="C45" t="s">
        <v>278</v>
      </c>
      <c r="D45" t="s">
        <v>71</v>
      </c>
      <c r="E45" t="s">
        <v>241</v>
      </c>
      <c r="F45" t="s">
        <v>73</v>
      </c>
      <c r="G45" t="s">
        <v>279</v>
      </c>
      <c r="H45" t="s">
        <v>95</v>
      </c>
      <c r="I45" t="s">
        <v>16</v>
      </c>
      <c r="J45" t="s">
        <v>96</v>
      </c>
      <c r="K45" t="s">
        <v>97</v>
      </c>
      <c r="L45" t="s">
        <v>280</v>
      </c>
      <c r="M45" t="s">
        <v>64</v>
      </c>
      <c r="N45" s="30"/>
      <c r="O45" s="30"/>
      <c r="P45" t="s">
        <v>79</v>
      </c>
    </row>
    <row r="46" spans="1:16" x14ac:dyDescent="0.25">
      <c r="A46" s="30">
        <v>230867368</v>
      </c>
      <c r="B46" t="s">
        <v>281</v>
      </c>
      <c r="C46" t="s">
        <v>282</v>
      </c>
      <c r="D46" t="s">
        <v>71</v>
      </c>
      <c r="E46" t="s">
        <v>283</v>
      </c>
      <c r="F46" t="s">
        <v>73</v>
      </c>
      <c r="G46" t="s">
        <v>284</v>
      </c>
      <c r="H46" t="s">
        <v>183</v>
      </c>
      <c r="I46" t="s">
        <v>12</v>
      </c>
      <c r="J46" t="s">
        <v>96</v>
      </c>
      <c r="K46" t="s">
        <v>77</v>
      </c>
      <c r="L46" t="s">
        <v>78</v>
      </c>
      <c r="M46" t="s">
        <v>64</v>
      </c>
      <c r="N46" s="30"/>
      <c r="O46" s="30"/>
      <c r="P46" t="s">
        <v>142</v>
      </c>
    </row>
    <row r="47" spans="1:16" x14ac:dyDescent="0.25">
      <c r="A47" s="30">
        <v>259207306</v>
      </c>
      <c r="B47" t="s">
        <v>285</v>
      </c>
      <c r="C47" t="s">
        <v>286</v>
      </c>
      <c r="D47" t="s">
        <v>71</v>
      </c>
      <c r="E47" t="s">
        <v>116</v>
      </c>
      <c r="F47" t="s">
        <v>73</v>
      </c>
      <c r="G47" t="s">
        <v>287</v>
      </c>
      <c r="H47" t="s">
        <v>288</v>
      </c>
      <c r="I47" t="s">
        <v>17</v>
      </c>
      <c r="J47" t="s">
        <v>96</v>
      </c>
      <c r="K47" t="s">
        <v>77</v>
      </c>
      <c r="L47" t="s">
        <v>78</v>
      </c>
      <c r="M47" t="s">
        <v>64</v>
      </c>
      <c r="N47" s="30"/>
      <c r="O47" s="30"/>
      <c r="P47" t="s">
        <v>79</v>
      </c>
    </row>
    <row r="48" spans="1:16" x14ac:dyDescent="0.25">
      <c r="A48" s="30">
        <v>242466969</v>
      </c>
      <c r="B48" t="s">
        <v>289</v>
      </c>
      <c r="C48" t="s">
        <v>290</v>
      </c>
      <c r="D48" t="s">
        <v>71</v>
      </c>
      <c r="E48" t="s">
        <v>100</v>
      </c>
      <c r="F48" t="s">
        <v>73</v>
      </c>
      <c r="G48" t="s">
        <v>291</v>
      </c>
      <c r="H48" t="s">
        <v>95</v>
      </c>
      <c r="I48" t="s">
        <v>5</v>
      </c>
      <c r="J48" t="s">
        <v>96</v>
      </c>
      <c r="K48" t="s">
        <v>97</v>
      </c>
      <c r="L48" t="s">
        <v>292</v>
      </c>
      <c r="M48" t="s">
        <v>64</v>
      </c>
      <c r="N48" s="30"/>
      <c r="O48" s="30"/>
      <c r="P48" t="s">
        <v>79</v>
      </c>
    </row>
    <row r="49" spans="1:16" x14ac:dyDescent="0.25">
      <c r="A49" s="30">
        <v>224025767</v>
      </c>
      <c r="B49" t="s">
        <v>293</v>
      </c>
      <c r="C49" t="s">
        <v>294</v>
      </c>
      <c r="D49" t="s">
        <v>71</v>
      </c>
      <c r="E49" t="s">
        <v>100</v>
      </c>
      <c r="F49" t="s">
        <v>73</v>
      </c>
      <c r="G49" t="s">
        <v>295</v>
      </c>
      <c r="H49" t="s">
        <v>171</v>
      </c>
      <c r="I49" t="s">
        <v>5</v>
      </c>
      <c r="J49" t="s">
        <v>96</v>
      </c>
      <c r="K49" t="s">
        <v>97</v>
      </c>
      <c r="L49" t="s">
        <v>296</v>
      </c>
      <c r="M49" t="s">
        <v>64</v>
      </c>
      <c r="N49" s="30"/>
      <c r="O49" s="30"/>
      <c r="P49" t="s">
        <v>79</v>
      </c>
    </row>
    <row r="50" spans="1:16" x14ac:dyDescent="0.25">
      <c r="A50" s="30">
        <v>239576424</v>
      </c>
      <c r="B50" t="s">
        <v>293</v>
      </c>
      <c r="C50" t="s">
        <v>297</v>
      </c>
      <c r="D50" t="s">
        <v>71</v>
      </c>
      <c r="E50" t="s">
        <v>176</v>
      </c>
      <c r="F50" t="s">
        <v>73</v>
      </c>
      <c r="G50" t="s">
        <v>298</v>
      </c>
      <c r="H50" t="s">
        <v>103</v>
      </c>
      <c r="I50" t="s">
        <v>5</v>
      </c>
      <c r="J50" t="s">
        <v>104</v>
      </c>
      <c r="K50" t="s">
        <v>97</v>
      </c>
      <c r="L50" t="s">
        <v>179</v>
      </c>
      <c r="M50" t="s">
        <v>64</v>
      </c>
      <c r="N50" s="30"/>
      <c r="O50" s="30"/>
      <c r="P50" t="s">
        <v>79</v>
      </c>
    </row>
    <row r="51" spans="1:16" x14ac:dyDescent="0.25">
      <c r="A51" s="30">
        <v>259578896</v>
      </c>
      <c r="B51" t="s">
        <v>299</v>
      </c>
      <c r="C51" t="s">
        <v>300</v>
      </c>
      <c r="D51" t="s">
        <v>71</v>
      </c>
      <c r="E51" t="s">
        <v>241</v>
      </c>
      <c r="F51" t="s">
        <v>73</v>
      </c>
      <c r="G51" t="s">
        <v>301</v>
      </c>
      <c r="H51" t="s">
        <v>212</v>
      </c>
      <c r="I51" t="s">
        <v>20</v>
      </c>
      <c r="J51" t="s">
        <v>76</v>
      </c>
      <c r="K51" t="s">
        <v>77</v>
      </c>
      <c r="L51" t="s">
        <v>302</v>
      </c>
      <c r="M51" t="s">
        <v>64</v>
      </c>
      <c r="N51" s="30"/>
      <c r="O51" s="30"/>
      <c r="P51" t="s">
        <v>79</v>
      </c>
    </row>
    <row r="52" spans="1:16" x14ac:dyDescent="0.25">
      <c r="A52" s="30">
        <v>208770792</v>
      </c>
      <c r="B52" t="s">
        <v>303</v>
      </c>
      <c r="C52" t="s">
        <v>304</v>
      </c>
      <c r="D52" t="s">
        <v>87</v>
      </c>
      <c r="E52" t="s">
        <v>305</v>
      </c>
      <c r="F52" t="s">
        <v>73</v>
      </c>
      <c r="G52" t="s">
        <v>306</v>
      </c>
      <c r="H52" t="s">
        <v>137</v>
      </c>
      <c r="I52" t="s">
        <v>48</v>
      </c>
      <c r="J52" t="s">
        <v>76</v>
      </c>
      <c r="K52" t="s">
        <v>166</v>
      </c>
      <c r="L52" t="s">
        <v>307</v>
      </c>
      <c r="M52" t="s">
        <v>64</v>
      </c>
      <c r="N52" s="30"/>
      <c r="O52" s="30"/>
      <c r="P52" t="s">
        <v>79</v>
      </c>
    </row>
    <row r="53" spans="1:16" x14ac:dyDescent="0.25">
      <c r="A53" s="30">
        <v>214752644</v>
      </c>
      <c r="B53" t="s">
        <v>303</v>
      </c>
      <c r="C53" t="s">
        <v>308</v>
      </c>
      <c r="D53" t="s">
        <v>87</v>
      </c>
      <c r="E53" t="s">
        <v>119</v>
      </c>
      <c r="F53" t="s">
        <v>101</v>
      </c>
      <c r="G53" t="s">
        <v>309</v>
      </c>
      <c r="H53" t="s">
        <v>171</v>
      </c>
      <c r="I53" t="s">
        <v>47</v>
      </c>
      <c r="J53" t="s">
        <v>96</v>
      </c>
      <c r="K53" t="s">
        <v>77</v>
      </c>
      <c r="L53" t="s">
        <v>78</v>
      </c>
      <c r="M53" t="s">
        <v>64</v>
      </c>
      <c r="N53" s="30"/>
      <c r="O53" s="30"/>
      <c r="P53" t="s">
        <v>79</v>
      </c>
    </row>
    <row r="54" spans="1:16" x14ac:dyDescent="0.25">
      <c r="A54" s="30">
        <v>230048399</v>
      </c>
      <c r="B54" t="s">
        <v>303</v>
      </c>
      <c r="C54" t="s">
        <v>310</v>
      </c>
      <c r="D54" t="s">
        <v>87</v>
      </c>
      <c r="E54" t="s">
        <v>311</v>
      </c>
      <c r="F54" t="s">
        <v>73</v>
      </c>
      <c r="G54" t="s">
        <v>312</v>
      </c>
      <c r="H54" t="s">
        <v>103</v>
      </c>
      <c r="I54" t="s">
        <v>21</v>
      </c>
      <c r="J54" t="s">
        <v>104</v>
      </c>
      <c r="K54" t="s">
        <v>313</v>
      </c>
      <c r="L54" t="s">
        <v>314</v>
      </c>
      <c r="M54" t="s">
        <v>64</v>
      </c>
      <c r="N54" s="30"/>
      <c r="O54" s="30"/>
      <c r="P54" t="s">
        <v>79</v>
      </c>
    </row>
    <row r="55" spans="1:16" x14ac:dyDescent="0.25">
      <c r="A55" s="30">
        <v>233542182</v>
      </c>
      <c r="B55" t="s">
        <v>303</v>
      </c>
      <c r="C55" t="s">
        <v>315</v>
      </c>
      <c r="D55" t="s">
        <v>87</v>
      </c>
      <c r="E55" t="s">
        <v>316</v>
      </c>
      <c r="F55" t="s">
        <v>73</v>
      </c>
      <c r="G55" t="s">
        <v>317</v>
      </c>
      <c r="H55" t="s">
        <v>318</v>
      </c>
      <c r="I55" t="s">
        <v>27</v>
      </c>
      <c r="J55" t="s">
        <v>104</v>
      </c>
      <c r="K55" t="s">
        <v>77</v>
      </c>
      <c r="L55" t="s">
        <v>319</v>
      </c>
      <c r="M55" t="s">
        <v>320</v>
      </c>
      <c r="N55" s="30"/>
      <c r="O55" s="30"/>
      <c r="P55" t="s">
        <v>79</v>
      </c>
    </row>
    <row r="56" spans="1:16" x14ac:dyDescent="0.25">
      <c r="A56" s="30">
        <v>237108345</v>
      </c>
      <c r="B56" t="s">
        <v>303</v>
      </c>
      <c r="C56" t="s">
        <v>321</v>
      </c>
      <c r="D56" t="s">
        <v>87</v>
      </c>
      <c r="E56" t="s">
        <v>152</v>
      </c>
      <c r="F56" t="s">
        <v>73</v>
      </c>
      <c r="G56" t="s">
        <v>322</v>
      </c>
      <c r="H56" t="s">
        <v>121</v>
      </c>
      <c r="I56" t="s">
        <v>5</v>
      </c>
      <c r="J56" t="s">
        <v>197</v>
      </c>
      <c r="K56" t="s">
        <v>77</v>
      </c>
      <c r="L56" t="s">
        <v>239</v>
      </c>
      <c r="M56" t="s">
        <v>64</v>
      </c>
      <c r="N56" s="30"/>
      <c r="O56" s="30"/>
      <c r="P56" t="s">
        <v>79</v>
      </c>
    </row>
    <row r="57" spans="1:16" x14ac:dyDescent="0.25">
      <c r="A57" s="30">
        <v>224578187</v>
      </c>
      <c r="B57" t="s">
        <v>323</v>
      </c>
      <c r="C57" t="s">
        <v>324</v>
      </c>
      <c r="D57" t="s">
        <v>87</v>
      </c>
      <c r="E57" t="s">
        <v>325</v>
      </c>
      <c r="F57" t="s">
        <v>73</v>
      </c>
      <c r="G57" t="s">
        <v>326</v>
      </c>
      <c r="H57" t="s">
        <v>146</v>
      </c>
      <c r="I57" t="s">
        <v>5</v>
      </c>
      <c r="J57" t="s">
        <v>76</v>
      </c>
      <c r="K57" t="s">
        <v>97</v>
      </c>
      <c r="L57" t="s">
        <v>179</v>
      </c>
      <c r="M57" t="s">
        <v>64</v>
      </c>
      <c r="N57" s="30"/>
      <c r="O57" s="30"/>
      <c r="P57" t="s">
        <v>79</v>
      </c>
    </row>
    <row r="58" spans="1:16" x14ac:dyDescent="0.25">
      <c r="A58" s="30">
        <v>230301442</v>
      </c>
      <c r="B58" t="s">
        <v>327</v>
      </c>
      <c r="C58" t="s">
        <v>328</v>
      </c>
      <c r="D58" t="s">
        <v>71</v>
      </c>
      <c r="E58" t="s">
        <v>152</v>
      </c>
      <c r="F58" t="s">
        <v>73</v>
      </c>
      <c r="G58" t="s">
        <v>329</v>
      </c>
      <c r="H58" t="s">
        <v>196</v>
      </c>
      <c r="I58" t="s">
        <v>30</v>
      </c>
      <c r="J58" t="s">
        <v>197</v>
      </c>
      <c r="K58" t="s">
        <v>97</v>
      </c>
      <c r="L58" t="s">
        <v>154</v>
      </c>
      <c r="M58" t="s">
        <v>64</v>
      </c>
      <c r="N58" s="30"/>
      <c r="O58" s="30"/>
      <c r="P58" t="s">
        <v>142</v>
      </c>
    </row>
    <row r="59" spans="1:16" x14ac:dyDescent="0.25">
      <c r="A59" s="30">
        <v>216523217</v>
      </c>
      <c r="B59" t="s">
        <v>330</v>
      </c>
      <c r="C59" t="s">
        <v>250</v>
      </c>
      <c r="D59" t="s">
        <v>71</v>
      </c>
      <c r="E59" t="s">
        <v>93</v>
      </c>
      <c r="F59" t="s">
        <v>73</v>
      </c>
      <c r="G59" t="s">
        <v>331</v>
      </c>
      <c r="H59" t="s">
        <v>288</v>
      </c>
      <c r="I59" t="s">
        <v>30</v>
      </c>
      <c r="J59" t="s">
        <v>96</v>
      </c>
      <c r="K59" t="s">
        <v>97</v>
      </c>
      <c r="L59" t="s">
        <v>332</v>
      </c>
      <c r="M59" t="s">
        <v>64</v>
      </c>
      <c r="N59" s="30"/>
      <c r="O59" s="30"/>
      <c r="P59" t="s">
        <v>79</v>
      </c>
    </row>
    <row r="60" spans="1:16" x14ac:dyDescent="0.25">
      <c r="A60" s="30">
        <v>233465533</v>
      </c>
      <c r="B60" t="s">
        <v>330</v>
      </c>
      <c r="C60" t="s">
        <v>333</v>
      </c>
      <c r="D60" t="s">
        <v>71</v>
      </c>
      <c r="E60" t="s">
        <v>334</v>
      </c>
      <c r="F60" t="s">
        <v>73</v>
      </c>
      <c r="G60" t="s">
        <v>335</v>
      </c>
      <c r="H60" t="s">
        <v>140</v>
      </c>
      <c r="I60" t="s">
        <v>29</v>
      </c>
      <c r="J60" t="s">
        <v>96</v>
      </c>
      <c r="K60" t="s">
        <v>336</v>
      </c>
      <c r="L60" t="s">
        <v>337</v>
      </c>
      <c r="M60" t="s">
        <v>64</v>
      </c>
      <c r="N60" s="30"/>
      <c r="O60" s="30"/>
      <c r="P60" t="s">
        <v>79</v>
      </c>
    </row>
    <row r="61" spans="1:16" x14ac:dyDescent="0.25">
      <c r="A61" s="30">
        <v>234153377</v>
      </c>
      <c r="B61" t="s">
        <v>330</v>
      </c>
      <c r="C61" t="s">
        <v>338</v>
      </c>
      <c r="D61" t="s">
        <v>71</v>
      </c>
      <c r="E61" t="s">
        <v>124</v>
      </c>
      <c r="F61" t="s">
        <v>101</v>
      </c>
      <c r="G61" t="s">
        <v>339</v>
      </c>
      <c r="H61" t="s">
        <v>161</v>
      </c>
      <c r="I61" t="s">
        <v>5</v>
      </c>
      <c r="J61" t="s">
        <v>104</v>
      </c>
      <c r="K61" t="s">
        <v>77</v>
      </c>
      <c r="L61" t="s">
        <v>340</v>
      </c>
      <c r="M61" t="s">
        <v>64</v>
      </c>
      <c r="N61" s="30"/>
      <c r="O61" s="30"/>
      <c r="P61" t="s">
        <v>79</v>
      </c>
    </row>
    <row r="62" spans="1:16" x14ac:dyDescent="0.25">
      <c r="A62" s="30">
        <v>216519280</v>
      </c>
      <c r="B62" t="s">
        <v>341</v>
      </c>
      <c r="C62" t="s">
        <v>342</v>
      </c>
      <c r="D62" t="s">
        <v>71</v>
      </c>
      <c r="E62" t="s">
        <v>82</v>
      </c>
      <c r="F62" t="s">
        <v>73</v>
      </c>
      <c r="G62" t="s">
        <v>343</v>
      </c>
      <c r="H62" t="s">
        <v>84</v>
      </c>
      <c r="I62" t="s">
        <v>41</v>
      </c>
      <c r="J62" t="s">
        <v>76</v>
      </c>
      <c r="K62" t="s">
        <v>77</v>
      </c>
      <c r="L62" t="s">
        <v>78</v>
      </c>
      <c r="M62" t="s">
        <v>64</v>
      </c>
      <c r="N62" s="30"/>
      <c r="O62" s="30"/>
      <c r="P62" t="s">
        <v>79</v>
      </c>
    </row>
    <row r="63" spans="1:16" x14ac:dyDescent="0.25">
      <c r="A63" s="30">
        <v>231045790</v>
      </c>
      <c r="B63" t="s">
        <v>341</v>
      </c>
      <c r="C63" t="s">
        <v>344</v>
      </c>
      <c r="D63" t="s">
        <v>71</v>
      </c>
      <c r="E63" t="s">
        <v>206</v>
      </c>
      <c r="F63" t="s">
        <v>73</v>
      </c>
      <c r="G63" t="s">
        <v>345</v>
      </c>
      <c r="H63" t="s">
        <v>191</v>
      </c>
      <c r="I63" t="s">
        <v>22</v>
      </c>
      <c r="J63" t="s">
        <v>91</v>
      </c>
      <c r="K63" t="s">
        <v>97</v>
      </c>
      <c r="L63" t="s">
        <v>179</v>
      </c>
      <c r="M63" t="s">
        <v>64</v>
      </c>
      <c r="N63" s="30"/>
      <c r="O63" s="30"/>
      <c r="P63" t="s">
        <v>79</v>
      </c>
    </row>
    <row r="64" spans="1:16" x14ac:dyDescent="0.25">
      <c r="A64" s="30">
        <v>235282316</v>
      </c>
      <c r="B64" t="s">
        <v>341</v>
      </c>
      <c r="C64" t="s">
        <v>346</v>
      </c>
      <c r="D64" t="s">
        <v>71</v>
      </c>
      <c r="E64" t="s">
        <v>152</v>
      </c>
      <c r="F64" t="s">
        <v>73</v>
      </c>
      <c r="G64" t="s">
        <v>347</v>
      </c>
      <c r="H64" t="s">
        <v>178</v>
      </c>
      <c r="I64" t="s">
        <v>5</v>
      </c>
      <c r="J64" t="s">
        <v>104</v>
      </c>
      <c r="K64" t="s">
        <v>97</v>
      </c>
      <c r="L64" t="s">
        <v>162</v>
      </c>
      <c r="M64" t="s">
        <v>64</v>
      </c>
      <c r="N64" s="30"/>
      <c r="O64" s="30"/>
      <c r="P64" t="s">
        <v>79</v>
      </c>
    </row>
    <row r="65" spans="1:16" x14ac:dyDescent="0.25">
      <c r="A65" s="30">
        <v>237119755</v>
      </c>
      <c r="B65" t="s">
        <v>341</v>
      </c>
      <c r="C65" t="s">
        <v>348</v>
      </c>
      <c r="D65" t="s">
        <v>71</v>
      </c>
      <c r="E65" t="s">
        <v>237</v>
      </c>
      <c r="F65" t="s">
        <v>73</v>
      </c>
      <c r="G65" t="s">
        <v>349</v>
      </c>
      <c r="H65" t="s">
        <v>178</v>
      </c>
      <c r="I65" t="s">
        <v>30</v>
      </c>
      <c r="J65" t="s">
        <v>104</v>
      </c>
      <c r="K65" t="s">
        <v>77</v>
      </c>
      <c r="L65" t="s">
        <v>350</v>
      </c>
      <c r="M65" t="s">
        <v>64</v>
      </c>
      <c r="N65" s="30"/>
      <c r="O65" s="30"/>
      <c r="P65" t="s">
        <v>79</v>
      </c>
    </row>
    <row r="66" spans="1:16" x14ac:dyDescent="0.25">
      <c r="A66" s="30">
        <v>214946899</v>
      </c>
      <c r="B66" t="s">
        <v>351</v>
      </c>
      <c r="C66" t="s">
        <v>352</v>
      </c>
      <c r="D66" t="s">
        <v>71</v>
      </c>
      <c r="E66" t="s">
        <v>149</v>
      </c>
      <c r="F66" t="s">
        <v>101</v>
      </c>
      <c r="G66" t="s">
        <v>353</v>
      </c>
      <c r="H66" t="s">
        <v>90</v>
      </c>
      <c r="I66" t="s">
        <v>12</v>
      </c>
      <c r="J66" t="s">
        <v>91</v>
      </c>
      <c r="K66" t="s">
        <v>77</v>
      </c>
      <c r="L66" t="s">
        <v>78</v>
      </c>
      <c r="M66" t="s">
        <v>64</v>
      </c>
      <c r="N66" s="30"/>
      <c r="O66" s="30"/>
      <c r="P66" t="s">
        <v>79</v>
      </c>
    </row>
    <row r="67" spans="1:16" x14ac:dyDescent="0.25">
      <c r="A67" s="30">
        <v>208470500</v>
      </c>
      <c r="B67" t="s">
        <v>354</v>
      </c>
      <c r="C67" t="s">
        <v>355</v>
      </c>
      <c r="D67" t="s">
        <v>87</v>
      </c>
      <c r="E67" t="s">
        <v>110</v>
      </c>
      <c r="F67" t="s">
        <v>73</v>
      </c>
      <c r="G67" t="s">
        <v>356</v>
      </c>
      <c r="H67" t="s">
        <v>357</v>
      </c>
      <c r="I67" t="s">
        <v>44</v>
      </c>
      <c r="J67" t="s">
        <v>104</v>
      </c>
      <c r="K67" t="s">
        <v>97</v>
      </c>
      <c r="L67" t="s">
        <v>358</v>
      </c>
      <c r="M67" t="s">
        <v>64</v>
      </c>
      <c r="N67" s="30"/>
      <c r="O67" s="30"/>
      <c r="P67" t="s">
        <v>79</v>
      </c>
    </row>
    <row r="68" spans="1:16" x14ac:dyDescent="0.25">
      <c r="A68" s="30">
        <v>232956946</v>
      </c>
      <c r="B68" t="s">
        <v>359</v>
      </c>
      <c r="C68" t="s">
        <v>360</v>
      </c>
      <c r="D68" t="s">
        <v>87</v>
      </c>
      <c r="E68" t="s">
        <v>361</v>
      </c>
      <c r="F68" t="s">
        <v>101</v>
      </c>
      <c r="G68" t="s">
        <v>362</v>
      </c>
      <c r="H68" t="s">
        <v>357</v>
      </c>
      <c r="I68" t="s">
        <v>24</v>
      </c>
      <c r="J68" t="s">
        <v>104</v>
      </c>
      <c r="K68" t="s">
        <v>77</v>
      </c>
      <c r="L68" t="s">
        <v>78</v>
      </c>
      <c r="M68" t="s">
        <v>64</v>
      </c>
      <c r="N68" s="30"/>
      <c r="O68" s="30"/>
      <c r="P68" t="s">
        <v>79</v>
      </c>
    </row>
    <row r="69" spans="1:16" x14ac:dyDescent="0.25">
      <c r="A69" s="30">
        <v>243362167</v>
      </c>
      <c r="B69" t="s">
        <v>363</v>
      </c>
      <c r="C69" t="s">
        <v>364</v>
      </c>
      <c r="D69" t="s">
        <v>71</v>
      </c>
      <c r="E69" t="s">
        <v>365</v>
      </c>
      <c r="F69" t="s">
        <v>101</v>
      </c>
      <c r="G69" t="s">
        <v>366</v>
      </c>
      <c r="H69" t="s">
        <v>367</v>
      </c>
      <c r="I69" t="s">
        <v>3</v>
      </c>
      <c r="J69" t="s">
        <v>96</v>
      </c>
      <c r="K69" t="s">
        <v>77</v>
      </c>
      <c r="L69" t="s">
        <v>78</v>
      </c>
      <c r="M69" t="s">
        <v>64</v>
      </c>
      <c r="N69" s="30"/>
      <c r="O69" s="30"/>
      <c r="P69" t="s">
        <v>79</v>
      </c>
    </row>
    <row r="70" spans="1:16" x14ac:dyDescent="0.25">
      <c r="A70" s="30">
        <v>250035489</v>
      </c>
      <c r="B70" t="s">
        <v>368</v>
      </c>
      <c r="C70" t="s">
        <v>369</v>
      </c>
      <c r="D70" t="s">
        <v>71</v>
      </c>
      <c r="E70" t="s">
        <v>241</v>
      </c>
      <c r="F70" t="s">
        <v>101</v>
      </c>
      <c r="G70" t="s">
        <v>370</v>
      </c>
      <c r="H70" t="s">
        <v>171</v>
      </c>
      <c r="I70" t="s">
        <v>41</v>
      </c>
      <c r="J70" t="s">
        <v>96</v>
      </c>
      <c r="K70" t="s">
        <v>97</v>
      </c>
      <c r="L70" t="s">
        <v>371</v>
      </c>
      <c r="M70" t="s">
        <v>64</v>
      </c>
      <c r="N70" s="30"/>
      <c r="O70" s="30"/>
      <c r="P70" t="s">
        <v>79</v>
      </c>
    </row>
    <row r="71" spans="1:16" x14ac:dyDescent="0.25">
      <c r="A71" s="30">
        <v>215354556</v>
      </c>
      <c r="B71" t="s">
        <v>372</v>
      </c>
      <c r="C71" t="s">
        <v>254</v>
      </c>
      <c r="D71" t="s">
        <v>71</v>
      </c>
      <c r="E71" t="s">
        <v>100</v>
      </c>
      <c r="F71" t="s">
        <v>73</v>
      </c>
      <c r="G71" t="s">
        <v>373</v>
      </c>
      <c r="H71" t="s">
        <v>171</v>
      </c>
      <c r="I71" t="s">
        <v>5</v>
      </c>
      <c r="J71" t="s">
        <v>96</v>
      </c>
      <c r="K71" t="s">
        <v>97</v>
      </c>
      <c r="L71" t="s">
        <v>292</v>
      </c>
      <c r="M71" t="s">
        <v>64</v>
      </c>
      <c r="N71" s="30"/>
      <c r="O71" s="30"/>
      <c r="P71" t="s">
        <v>79</v>
      </c>
    </row>
    <row r="72" spans="1:16" x14ac:dyDescent="0.25">
      <c r="A72" s="30">
        <v>215893850</v>
      </c>
      <c r="B72" t="s">
        <v>374</v>
      </c>
      <c r="C72" t="s">
        <v>375</v>
      </c>
      <c r="D72" t="s">
        <v>71</v>
      </c>
      <c r="E72" t="s">
        <v>119</v>
      </c>
      <c r="F72" t="s">
        <v>73</v>
      </c>
      <c r="G72" t="s">
        <v>376</v>
      </c>
      <c r="H72" t="s">
        <v>140</v>
      </c>
      <c r="I72" t="s">
        <v>12</v>
      </c>
      <c r="J72" t="s">
        <v>96</v>
      </c>
      <c r="K72" t="s">
        <v>77</v>
      </c>
      <c r="L72" t="s">
        <v>78</v>
      </c>
      <c r="M72" t="s">
        <v>64</v>
      </c>
      <c r="N72" s="30"/>
      <c r="O72" s="30"/>
      <c r="P72" t="s">
        <v>79</v>
      </c>
    </row>
    <row r="73" spans="1:16" x14ac:dyDescent="0.25">
      <c r="A73" s="30">
        <v>236230439</v>
      </c>
      <c r="B73" t="s">
        <v>374</v>
      </c>
      <c r="C73" t="s">
        <v>377</v>
      </c>
      <c r="D73" t="s">
        <v>71</v>
      </c>
      <c r="E73" t="s">
        <v>200</v>
      </c>
      <c r="F73" t="s">
        <v>73</v>
      </c>
      <c r="G73" t="s">
        <v>378</v>
      </c>
      <c r="H73" t="s">
        <v>256</v>
      </c>
      <c r="I73" t="s">
        <v>30</v>
      </c>
      <c r="J73" t="s">
        <v>197</v>
      </c>
      <c r="K73" t="s">
        <v>379</v>
      </c>
      <c r="L73" t="s">
        <v>380</v>
      </c>
      <c r="M73" t="s">
        <v>64</v>
      </c>
      <c r="N73" s="30"/>
      <c r="O73" s="30"/>
      <c r="P73" t="s">
        <v>79</v>
      </c>
    </row>
    <row r="74" spans="1:16" x14ac:dyDescent="0.25">
      <c r="A74" s="30">
        <v>245075015</v>
      </c>
      <c r="B74" t="s">
        <v>381</v>
      </c>
      <c r="C74" t="s">
        <v>382</v>
      </c>
      <c r="D74" t="s">
        <v>87</v>
      </c>
      <c r="E74" t="s">
        <v>110</v>
      </c>
      <c r="F74" t="s">
        <v>73</v>
      </c>
      <c r="G74" t="s">
        <v>383</v>
      </c>
      <c r="H74" t="s">
        <v>95</v>
      </c>
      <c r="I74" t="s">
        <v>22</v>
      </c>
      <c r="J74" t="s">
        <v>96</v>
      </c>
      <c r="K74" t="s">
        <v>97</v>
      </c>
      <c r="L74" t="s">
        <v>358</v>
      </c>
      <c r="M74" t="s">
        <v>64</v>
      </c>
      <c r="N74" s="30"/>
      <c r="O74" s="30"/>
      <c r="P74" t="s">
        <v>79</v>
      </c>
    </row>
    <row r="75" spans="1:16" x14ac:dyDescent="0.25">
      <c r="A75" s="30">
        <v>214888836</v>
      </c>
      <c r="B75" t="s">
        <v>384</v>
      </c>
      <c r="C75" t="s">
        <v>385</v>
      </c>
      <c r="D75" t="s">
        <v>71</v>
      </c>
      <c r="E75" t="s">
        <v>386</v>
      </c>
      <c r="F75" t="s">
        <v>73</v>
      </c>
      <c r="G75" t="s">
        <v>387</v>
      </c>
      <c r="H75" t="s">
        <v>95</v>
      </c>
      <c r="I75" t="s">
        <v>5</v>
      </c>
      <c r="J75" t="s">
        <v>96</v>
      </c>
      <c r="K75" t="s">
        <v>77</v>
      </c>
      <c r="L75" t="s">
        <v>78</v>
      </c>
      <c r="M75" t="s">
        <v>64</v>
      </c>
      <c r="N75" s="30"/>
      <c r="O75" s="30"/>
      <c r="P75" t="s">
        <v>79</v>
      </c>
    </row>
    <row r="76" spans="1:16" x14ac:dyDescent="0.25">
      <c r="A76" s="30">
        <v>221228190</v>
      </c>
      <c r="B76" t="s">
        <v>384</v>
      </c>
      <c r="C76" t="s">
        <v>388</v>
      </c>
      <c r="D76" t="s">
        <v>71</v>
      </c>
      <c r="E76" t="s">
        <v>72</v>
      </c>
      <c r="F76" t="s">
        <v>73</v>
      </c>
      <c r="G76" t="s">
        <v>389</v>
      </c>
      <c r="H76" t="s">
        <v>390</v>
      </c>
      <c r="I76" t="s">
        <v>36</v>
      </c>
      <c r="J76" t="s">
        <v>76</v>
      </c>
      <c r="K76" t="s">
        <v>77</v>
      </c>
      <c r="L76" t="s">
        <v>78</v>
      </c>
      <c r="M76" t="s">
        <v>64</v>
      </c>
      <c r="N76" s="30"/>
      <c r="O76" s="30"/>
      <c r="P76" t="s">
        <v>142</v>
      </c>
    </row>
    <row r="77" spans="1:16" x14ac:dyDescent="0.25">
      <c r="A77" s="30">
        <v>228930491</v>
      </c>
      <c r="B77" t="s">
        <v>384</v>
      </c>
      <c r="C77" t="s">
        <v>391</v>
      </c>
      <c r="D77" t="s">
        <v>71</v>
      </c>
      <c r="E77" t="s">
        <v>100</v>
      </c>
      <c r="F77" t="s">
        <v>101</v>
      </c>
      <c r="G77" t="s">
        <v>139</v>
      </c>
      <c r="H77" t="s">
        <v>140</v>
      </c>
      <c r="I77" t="s">
        <v>5</v>
      </c>
      <c r="J77" t="s">
        <v>96</v>
      </c>
      <c r="K77" t="s">
        <v>336</v>
      </c>
      <c r="L77" t="s">
        <v>392</v>
      </c>
      <c r="M77" t="s">
        <v>64</v>
      </c>
      <c r="N77" s="30"/>
      <c r="O77" s="30"/>
      <c r="P77" t="s">
        <v>79</v>
      </c>
    </row>
    <row r="78" spans="1:16" x14ac:dyDescent="0.25">
      <c r="A78" s="30">
        <v>230541443</v>
      </c>
      <c r="B78" t="s">
        <v>384</v>
      </c>
      <c r="C78" t="s">
        <v>393</v>
      </c>
      <c r="D78" t="s">
        <v>71</v>
      </c>
      <c r="E78" t="s">
        <v>229</v>
      </c>
      <c r="F78" t="s">
        <v>101</v>
      </c>
      <c r="G78" t="s">
        <v>394</v>
      </c>
      <c r="H78" t="s">
        <v>158</v>
      </c>
      <c r="I78" t="s">
        <v>5</v>
      </c>
      <c r="J78" t="s">
        <v>91</v>
      </c>
      <c r="K78" t="s">
        <v>77</v>
      </c>
      <c r="L78" t="s">
        <v>78</v>
      </c>
      <c r="M78" t="s">
        <v>64</v>
      </c>
      <c r="N78" s="30"/>
      <c r="O78" s="30"/>
      <c r="P78" t="s">
        <v>79</v>
      </c>
    </row>
    <row r="79" spans="1:16" x14ac:dyDescent="0.25">
      <c r="A79" s="30">
        <v>237195714</v>
      </c>
      <c r="B79" t="s">
        <v>384</v>
      </c>
      <c r="C79" t="s">
        <v>395</v>
      </c>
      <c r="D79" t="s">
        <v>71</v>
      </c>
      <c r="E79" t="s">
        <v>110</v>
      </c>
      <c r="F79" t="s">
        <v>73</v>
      </c>
      <c r="G79" t="s">
        <v>396</v>
      </c>
      <c r="H79" t="s">
        <v>390</v>
      </c>
      <c r="I79" t="s">
        <v>5</v>
      </c>
      <c r="J79" t="s">
        <v>76</v>
      </c>
      <c r="K79" t="s">
        <v>97</v>
      </c>
      <c r="L79" t="s">
        <v>397</v>
      </c>
      <c r="M79" t="s">
        <v>64</v>
      </c>
      <c r="N79" s="30"/>
      <c r="O79" s="30"/>
      <c r="P79" t="s">
        <v>142</v>
      </c>
    </row>
    <row r="80" spans="1:16" x14ac:dyDescent="0.25">
      <c r="A80" s="30">
        <v>237435128</v>
      </c>
      <c r="B80" t="s">
        <v>398</v>
      </c>
      <c r="C80" t="s">
        <v>399</v>
      </c>
      <c r="D80" t="s">
        <v>71</v>
      </c>
      <c r="E80" t="s">
        <v>386</v>
      </c>
      <c r="F80" t="s">
        <v>73</v>
      </c>
      <c r="G80" t="s">
        <v>400</v>
      </c>
      <c r="H80" t="s">
        <v>137</v>
      </c>
      <c r="I80" t="s">
        <v>30</v>
      </c>
      <c r="J80" t="s">
        <v>76</v>
      </c>
      <c r="K80" t="s">
        <v>77</v>
      </c>
      <c r="L80" t="s">
        <v>78</v>
      </c>
      <c r="M80" t="s">
        <v>64</v>
      </c>
      <c r="N80" s="30"/>
      <c r="O80" s="30"/>
      <c r="P80" t="s">
        <v>142</v>
      </c>
    </row>
    <row r="81" spans="1:16" x14ac:dyDescent="0.25">
      <c r="A81" s="30">
        <v>237674825</v>
      </c>
      <c r="B81" t="s">
        <v>384</v>
      </c>
      <c r="C81" t="s">
        <v>401</v>
      </c>
      <c r="D81" t="s">
        <v>71</v>
      </c>
      <c r="E81" t="s">
        <v>283</v>
      </c>
      <c r="F81" t="s">
        <v>73</v>
      </c>
      <c r="G81" t="s">
        <v>402</v>
      </c>
      <c r="H81" t="s">
        <v>75</v>
      </c>
      <c r="I81" t="s">
        <v>12</v>
      </c>
      <c r="J81" t="s">
        <v>76</v>
      </c>
      <c r="K81" t="s">
        <v>77</v>
      </c>
      <c r="L81" t="s">
        <v>78</v>
      </c>
      <c r="M81" t="s">
        <v>64</v>
      </c>
      <c r="N81" s="30"/>
      <c r="O81" s="30"/>
      <c r="P81" t="s">
        <v>79</v>
      </c>
    </row>
    <row r="82" spans="1:16" x14ac:dyDescent="0.25">
      <c r="A82" s="30">
        <v>237775853</v>
      </c>
      <c r="B82" t="s">
        <v>384</v>
      </c>
      <c r="C82" t="s">
        <v>403</v>
      </c>
      <c r="D82" t="s">
        <v>71</v>
      </c>
      <c r="E82" t="s">
        <v>404</v>
      </c>
      <c r="F82" t="s">
        <v>73</v>
      </c>
      <c r="G82" t="s">
        <v>405</v>
      </c>
      <c r="H82" t="s">
        <v>212</v>
      </c>
      <c r="I82" t="s">
        <v>30</v>
      </c>
      <c r="J82" t="s">
        <v>76</v>
      </c>
      <c r="K82" t="s">
        <v>97</v>
      </c>
      <c r="L82" t="s">
        <v>406</v>
      </c>
      <c r="M82" t="s">
        <v>64</v>
      </c>
      <c r="N82" s="30"/>
      <c r="O82" s="30"/>
      <c r="P82" t="s">
        <v>79</v>
      </c>
    </row>
    <row r="83" spans="1:16" x14ac:dyDescent="0.25">
      <c r="A83" s="30">
        <v>234017333</v>
      </c>
      <c r="B83" t="s">
        <v>407</v>
      </c>
      <c r="C83" t="s">
        <v>265</v>
      </c>
      <c r="D83" t="s">
        <v>87</v>
      </c>
      <c r="E83" t="s">
        <v>206</v>
      </c>
      <c r="F83" t="s">
        <v>73</v>
      </c>
      <c r="G83" t="s">
        <v>408</v>
      </c>
      <c r="H83" t="s">
        <v>75</v>
      </c>
      <c r="I83" t="s">
        <v>48</v>
      </c>
      <c r="J83" t="s">
        <v>76</v>
      </c>
      <c r="K83" t="s">
        <v>97</v>
      </c>
      <c r="L83" t="s">
        <v>179</v>
      </c>
      <c r="M83" t="s">
        <v>64</v>
      </c>
      <c r="N83" s="30"/>
      <c r="O83" s="30"/>
      <c r="P83" t="s">
        <v>79</v>
      </c>
    </row>
    <row r="84" spans="1:16" x14ac:dyDescent="0.25">
      <c r="A84" s="30">
        <v>250069463</v>
      </c>
      <c r="B84" t="s">
        <v>407</v>
      </c>
      <c r="C84" t="s">
        <v>409</v>
      </c>
      <c r="D84" t="s">
        <v>71</v>
      </c>
      <c r="E84" t="s">
        <v>229</v>
      </c>
      <c r="F84" t="s">
        <v>73</v>
      </c>
      <c r="G84" t="s">
        <v>410</v>
      </c>
      <c r="H84" t="s">
        <v>288</v>
      </c>
      <c r="I84" t="s">
        <v>41</v>
      </c>
      <c r="J84" t="s">
        <v>96</v>
      </c>
      <c r="K84" t="s">
        <v>77</v>
      </c>
      <c r="L84" t="s">
        <v>78</v>
      </c>
      <c r="M84" t="s">
        <v>64</v>
      </c>
      <c r="N84" s="30"/>
      <c r="O84" s="30"/>
      <c r="P84" t="s">
        <v>79</v>
      </c>
    </row>
    <row r="85" spans="1:16" x14ac:dyDescent="0.25">
      <c r="A85" s="30">
        <v>243562915</v>
      </c>
      <c r="B85" t="s">
        <v>411</v>
      </c>
      <c r="C85" t="s">
        <v>412</v>
      </c>
      <c r="D85" t="s">
        <v>87</v>
      </c>
      <c r="E85" t="s">
        <v>413</v>
      </c>
      <c r="F85" t="s">
        <v>73</v>
      </c>
      <c r="G85" t="s">
        <v>414</v>
      </c>
      <c r="H85" t="s">
        <v>183</v>
      </c>
      <c r="I85" t="s">
        <v>35</v>
      </c>
      <c r="J85" t="s">
        <v>96</v>
      </c>
      <c r="K85" t="s">
        <v>97</v>
      </c>
      <c r="L85" t="s">
        <v>415</v>
      </c>
      <c r="M85" t="s">
        <v>64</v>
      </c>
      <c r="N85" s="30"/>
      <c r="O85" s="30"/>
      <c r="P85" t="s">
        <v>79</v>
      </c>
    </row>
    <row r="86" spans="1:16" x14ac:dyDescent="0.25">
      <c r="A86" s="30">
        <v>235811320</v>
      </c>
      <c r="B86" t="s">
        <v>416</v>
      </c>
      <c r="C86" t="s">
        <v>417</v>
      </c>
      <c r="D86" t="s">
        <v>71</v>
      </c>
      <c r="E86" t="s">
        <v>217</v>
      </c>
      <c r="F86" t="s">
        <v>73</v>
      </c>
      <c r="G86" t="s">
        <v>418</v>
      </c>
      <c r="H86" t="s">
        <v>419</v>
      </c>
      <c r="I86" t="s">
        <v>12</v>
      </c>
      <c r="J86" t="s">
        <v>104</v>
      </c>
      <c r="K86" t="s">
        <v>77</v>
      </c>
      <c r="L86" t="s">
        <v>78</v>
      </c>
      <c r="M86" t="s">
        <v>64</v>
      </c>
      <c r="N86" s="30"/>
      <c r="O86" s="30"/>
      <c r="P86" t="s">
        <v>79</v>
      </c>
    </row>
    <row r="87" spans="1:16" x14ac:dyDescent="0.25">
      <c r="A87" s="30">
        <v>207999723</v>
      </c>
      <c r="B87" t="s">
        <v>420</v>
      </c>
      <c r="C87" t="s">
        <v>421</v>
      </c>
      <c r="D87" t="s">
        <v>87</v>
      </c>
      <c r="E87" t="s">
        <v>422</v>
      </c>
      <c r="F87" t="s">
        <v>73</v>
      </c>
      <c r="G87" t="s">
        <v>423</v>
      </c>
      <c r="H87" t="s">
        <v>318</v>
      </c>
      <c r="I87" t="s">
        <v>46</v>
      </c>
      <c r="J87" t="s">
        <v>104</v>
      </c>
      <c r="K87" t="s">
        <v>97</v>
      </c>
      <c r="L87" t="s">
        <v>192</v>
      </c>
      <c r="M87" t="s">
        <v>64</v>
      </c>
      <c r="N87" s="30"/>
      <c r="O87" s="30"/>
      <c r="P87" t="s">
        <v>142</v>
      </c>
    </row>
    <row r="88" spans="1:16" x14ac:dyDescent="0.25">
      <c r="A88" s="30">
        <v>236151437</v>
      </c>
      <c r="B88" t="s">
        <v>424</v>
      </c>
      <c r="C88" t="s">
        <v>425</v>
      </c>
      <c r="D88" t="s">
        <v>71</v>
      </c>
      <c r="E88" t="s">
        <v>152</v>
      </c>
      <c r="F88" t="s">
        <v>73</v>
      </c>
      <c r="G88" t="s">
        <v>426</v>
      </c>
      <c r="H88" t="s">
        <v>178</v>
      </c>
      <c r="I88" t="s">
        <v>5</v>
      </c>
      <c r="J88" t="s">
        <v>104</v>
      </c>
      <c r="K88" t="s">
        <v>97</v>
      </c>
      <c r="L88" t="s">
        <v>257</v>
      </c>
      <c r="M88" t="s">
        <v>64</v>
      </c>
      <c r="N88" s="30"/>
      <c r="O88" s="30"/>
      <c r="P88" t="s">
        <v>79</v>
      </c>
    </row>
    <row r="89" spans="1:16" x14ac:dyDescent="0.25">
      <c r="A89" s="30">
        <v>234107050</v>
      </c>
      <c r="B89" t="s">
        <v>427</v>
      </c>
      <c r="C89" t="s">
        <v>428</v>
      </c>
      <c r="D89" t="s">
        <v>87</v>
      </c>
      <c r="E89" t="s">
        <v>260</v>
      </c>
      <c r="F89" t="s">
        <v>73</v>
      </c>
      <c r="G89" t="s">
        <v>429</v>
      </c>
      <c r="H89" t="s">
        <v>121</v>
      </c>
      <c r="I89" t="s">
        <v>48</v>
      </c>
      <c r="J89" t="s">
        <v>197</v>
      </c>
      <c r="K89" t="s">
        <v>430</v>
      </c>
      <c r="L89" t="s">
        <v>431</v>
      </c>
      <c r="M89" t="s">
        <v>64</v>
      </c>
      <c r="N89" s="30"/>
      <c r="O89" s="30"/>
      <c r="P89" t="s">
        <v>79</v>
      </c>
    </row>
    <row r="90" spans="1:16" x14ac:dyDescent="0.25">
      <c r="A90" s="30">
        <v>219646783</v>
      </c>
      <c r="B90" t="s">
        <v>432</v>
      </c>
      <c r="C90" t="s">
        <v>433</v>
      </c>
      <c r="D90" t="s">
        <v>87</v>
      </c>
      <c r="E90" t="s">
        <v>189</v>
      </c>
      <c r="F90" t="s">
        <v>73</v>
      </c>
      <c r="G90" t="s">
        <v>434</v>
      </c>
      <c r="H90" t="s">
        <v>318</v>
      </c>
      <c r="I90" t="s">
        <v>41</v>
      </c>
      <c r="J90" t="s">
        <v>104</v>
      </c>
      <c r="K90" t="s">
        <v>97</v>
      </c>
      <c r="L90" t="s">
        <v>192</v>
      </c>
      <c r="M90" t="s">
        <v>64</v>
      </c>
      <c r="N90" s="30"/>
      <c r="O90" s="30"/>
      <c r="P90" t="s">
        <v>79</v>
      </c>
    </row>
    <row r="91" spans="1:16" x14ac:dyDescent="0.25">
      <c r="A91" s="30">
        <v>233127893</v>
      </c>
      <c r="B91" t="s">
        <v>435</v>
      </c>
      <c r="C91" t="s">
        <v>436</v>
      </c>
      <c r="D91" t="s">
        <v>87</v>
      </c>
      <c r="E91" t="s">
        <v>413</v>
      </c>
      <c r="F91" t="s">
        <v>73</v>
      </c>
      <c r="G91" t="s">
        <v>437</v>
      </c>
      <c r="H91" t="s">
        <v>121</v>
      </c>
      <c r="I91" t="s">
        <v>30</v>
      </c>
      <c r="J91" t="s">
        <v>104</v>
      </c>
      <c r="K91" t="s">
        <v>97</v>
      </c>
      <c r="L91" t="s">
        <v>438</v>
      </c>
      <c r="M91" t="s">
        <v>64</v>
      </c>
      <c r="N91" s="30"/>
      <c r="O91" s="30"/>
      <c r="P91" t="s">
        <v>79</v>
      </c>
    </row>
    <row r="92" spans="1:16" x14ac:dyDescent="0.25">
      <c r="A92" s="30">
        <v>237572896</v>
      </c>
      <c r="B92" t="s">
        <v>439</v>
      </c>
      <c r="C92" t="s">
        <v>440</v>
      </c>
      <c r="D92" t="s">
        <v>87</v>
      </c>
      <c r="E92" t="s">
        <v>311</v>
      </c>
      <c r="F92" t="s">
        <v>73</v>
      </c>
      <c r="G92" t="s">
        <v>441</v>
      </c>
      <c r="H92" t="s">
        <v>212</v>
      </c>
      <c r="I92" t="s">
        <v>48</v>
      </c>
      <c r="J92" t="s">
        <v>76</v>
      </c>
      <c r="K92" t="s">
        <v>97</v>
      </c>
      <c r="L92" t="s">
        <v>442</v>
      </c>
      <c r="M92" t="s">
        <v>64</v>
      </c>
      <c r="N92" s="30"/>
      <c r="O92" s="30"/>
      <c r="P92" t="s">
        <v>79</v>
      </c>
    </row>
    <row r="93" spans="1:16" x14ac:dyDescent="0.25">
      <c r="A93" s="30">
        <v>233198340</v>
      </c>
      <c r="B93" t="s">
        <v>443</v>
      </c>
      <c r="C93" t="s">
        <v>444</v>
      </c>
      <c r="D93" t="s">
        <v>71</v>
      </c>
      <c r="E93" t="s">
        <v>72</v>
      </c>
      <c r="F93" t="s">
        <v>101</v>
      </c>
      <c r="G93" t="s">
        <v>445</v>
      </c>
      <c r="H93" t="s">
        <v>146</v>
      </c>
      <c r="I93" t="s">
        <v>5</v>
      </c>
      <c r="J93" t="s">
        <v>76</v>
      </c>
      <c r="K93" t="s">
        <v>77</v>
      </c>
      <c r="L93" t="s">
        <v>78</v>
      </c>
      <c r="M93" t="s">
        <v>64</v>
      </c>
      <c r="N93" s="30"/>
      <c r="O93" s="30"/>
      <c r="P93" t="s">
        <v>79</v>
      </c>
    </row>
    <row r="94" spans="1:16" x14ac:dyDescent="0.25">
      <c r="A94" s="30">
        <v>233924521</v>
      </c>
      <c r="B94" t="s">
        <v>443</v>
      </c>
      <c r="C94" t="s">
        <v>446</v>
      </c>
      <c r="D94" t="s">
        <v>71</v>
      </c>
      <c r="E94" t="s">
        <v>447</v>
      </c>
      <c r="F94" t="s">
        <v>73</v>
      </c>
      <c r="G94" t="s">
        <v>448</v>
      </c>
      <c r="H94" t="s">
        <v>390</v>
      </c>
      <c r="I94" t="s">
        <v>36</v>
      </c>
      <c r="J94" t="s">
        <v>76</v>
      </c>
      <c r="K94" t="s">
        <v>97</v>
      </c>
      <c r="L94" t="s">
        <v>449</v>
      </c>
      <c r="M94" t="s">
        <v>64</v>
      </c>
      <c r="N94" s="30"/>
      <c r="O94" s="30"/>
      <c r="P94" t="s">
        <v>142</v>
      </c>
    </row>
    <row r="95" spans="1:16" x14ac:dyDescent="0.25">
      <c r="A95" s="30">
        <v>238220099</v>
      </c>
      <c r="B95" t="s">
        <v>450</v>
      </c>
      <c r="C95" t="s">
        <v>451</v>
      </c>
      <c r="D95" t="s">
        <v>71</v>
      </c>
      <c r="E95" t="s">
        <v>452</v>
      </c>
      <c r="F95" t="s">
        <v>73</v>
      </c>
      <c r="G95" t="s">
        <v>453</v>
      </c>
      <c r="H95" t="s">
        <v>212</v>
      </c>
      <c r="I95" t="s">
        <v>36</v>
      </c>
      <c r="J95" t="s">
        <v>76</v>
      </c>
      <c r="K95" t="s">
        <v>213</v>
      </c>
      <c r="L95" t="s">
        <v>454</v>
      </c>
      <c r="M95" t="s">
        <v>64</v>
      </c>
      <c r="N95" s="30"/>
      <c r="O95" s="30"/>
      <c r="P95" t="s">
        <v>142</v>
      </c>
    </row>
    <row r="96" spans="1:16" x14ac:dyDescent="0.25">
      <c r="A96" s="30">
        <v>260664032</v>
      </c>
      <c r="B96" t="s">
        <v>455</v>
      </c>
      <c r="C96" t="s">
        <v>456</v>
      </c>
      <c r="D96" t="s">
        <v>71</v>
      </c>
      <c r="E96" t="s">
        <v>325</v>
      </c>
      <c r="F96" t="s">
        <v>73</v>
      </c>
      <c r="G96" t="s">
        <v>457</v>
      </c>
      <c r="H96" t="s">
        <v>126</v>
      </c>
      <c r="I96" t="s">
        <v>41</v>
      </c>
      <c r="J96" t="s">
        <v>91</v>
      </c>
      <c r="K96" t="s">
        <v>97</v>
      </c>
      <c r="L96" t="s">
        <v>179</v>
      </c>
      <c r="M96" t="s">
        <v>64</v>
      </c>
      <c r="N96" s="30"/>
      <c r="O96" s="30"/>
      <c r="P96" t="s">
        <v>79</v>
      </c>
    </row>
    <row r="97" spans="1:16" x14ac:dyDescent="0.25">
      <c r="A97" s="30">
        <v>234095750</v>
      </c>
      <c r="B97" t="s">
        <v>458</v>
      </c>
      <c r="C97" t="s">
        <v>459</v>
      </c>
      <c r="D97" t="s">
        <v>71</v>
      </c>
      <c r="E97" t="s">
        <v>169</v>
      </c>
      <c r="F97" t="s">
        <v>73</v>
      </c>
      <c r="G97" t="s">
        <v>460</v>
      </c>
      <c r="H97" t="s">
        <v>196</v>
      </c>
      <c r="I97" t="s">
        <v>5</v>
      </c>
      <c r="J97" t="s">
        <v>91</v>
      </c>
      <c r="K97" t="s">
        <v>77</v>
      </c>
      <c r="L97" t="s">
        <v>127</v>
      </c>
      <c r="M97" t="s">
        <v>64</v>
      </c>
      <c r="N97" s="30"/>
      <c r="O97" s="30"/>
      <c r="P97" t="s">
        <v>79</v>
      </c>
    </row>
    <row r="98" spans="1:16" x14ac:dyDescent="0.25">
      <c r="A98" s="30">
        <v>226703239</v>
      </c>
      <c r="B98" t="s">
        <v>461</v>
      </c>
      <c r="C98" t="s">
        <v>462</v>
      </c>
      <c r="D98" t="s">
        <v>71</v>
      </c>
      <c r="E98" t="s">
        <v>463</v>
      </c>
      <c r="F98" t="s">
        <v>73</v>
      </c>
      <c r="G98" t="s">
        <v>464</v>
      </c>
      <c r="H98" t="s">
        <v>75</v>
      </c>
      <c r="I98" t="s">
        <v>36</v>
      </c>
      <c r="J98" t="s">
        <v>76</v>
      </c>
      <c r="K98" t="s">
        <v>97</v>
      </c>
      <c r="L98" t="s">
        <v>465</v>
      </c>
      <c r="M98" t="s">
        <v>64</v>
      </c>
      <c r="N98" s="30"/>
      <c r="O98" s="30"/>
      <c r="P98" t="s">
        <v>79</v>
      </c>
    </row>
    <row r="99" spans="1:16" x14ac:dyDescent="0.25">
      <c r="A99" s="30">
        <v>236382388</v>
      </c>
      <c r="B99" t="s">
        <v>466</v>
      </c>
      <c r="C99" t="s">
        <v>467</v>
      </c>
      <c r="D99" t="s">
        <v>87</v>
      </c>
      <c r="E99" t="s">
        <v>311</v>
      </c>
      <c r="F99" t="s">
        <v>101</v>
      </c>
      <c r="G99" t="s">
        <v>468</v>
      </c>
      <c r="H99" t="s">
        <v>121</v>
      </c>
      <c r="I99" t="s">
        <v>30</v>
      </c>
      <c r="J99" t="s">
        <v>104</v>
      </c>
      <c r="K99" t="s">
        <v>97</v>
      </c>
      <c r="L99" t="s">
        <v>469</v>
      </c>
      <c r="M99" t="s">
        <v>64</v>
      </c>
      <c r="N99" s="30"/>
      <c r="O99" s="30"/>
      <c r="P99" t="s">
        <v>142</v>
      </c>
    </row>
    <row r="100" spans="1:16" x14ac:dyDescent="0.25">
      <c r="A100" s="30">
        <v>244217683</v>
      </c>
      <c r="B100" t="s">
        <v>466</v>
      </c>
      <c r="C100" t="s">
        <v>470</v>
      </c>
      <c r="D100" t="s">
        <v>87</v>
      </c>
      <c r="E100" t="s">
        <v>124</v>
      </c>
      <c r="F100" t="s">
        <v>73</v>
      </c>
      <c r="G100" t="s">
        <v>471</v>
      </c>
      <c r="H100" t="s">
        <v>212</v>
      </c>
      <c r="I100" t="s">
        <v>24</v>
      </c>
      <c r="J100" t="s">
        <v>76</v>
      </c>
      <c r="K100" t="s">
        <v>213</v>
      </c>
      <c r="L100" t="s">
        <v>472</v>
      </c>
      <c r="M100" t="s">
        <v>64</v>
      </c>
      <c r="N100" s="30"/>
      <c r="O100" s="30"/>
      <c r="P100" t="s">
        <v>79</v>
      </c>
    </row>
    <row r="101" spans="1:16" x14ac:dyDescent="0.25">
      <c r="A101" s="30">
        <v>237627245</v>
      </c>
      <c r="B101" t="s">
        <v>473</v>
      </c>
      <c r="C101" t="s">
        <v>474</v>
      </c>
      <c r="D101" t="s">
        <v>71</v>
      </c>
      <c r="E101" t="s">
        <v>241</v>
      </c>
      <c r="F101" t="s">
        <v>101</v>
      </c>
      <c r="G101" t="s">
        <v>475</v>
      </c>
      <c r="H101" t="s">
        <v>161</v>
      </c>
      <c r="I101" t="s">
        <v>5</v>
      </c>
      <c r="J101" t="s">
        <v>91</v>
      </c>
      <c r="K101" t="s">
        <v>97</v>
      </c>
      <c r="L101" t="s">
        <v>371</v>
      </c>
      <c r="M101" t="s">
        <v>64</v>
      </c>
      <c r="N101" s="30"/>
      <c r="O101" s="30"/>
      <c r="P101" t="s">
        <v>79</v>
      </c>
    </row>
    <row r="102" spans="1:16" x14ac:dyDescent="0.25">
      <c r="A102" s="30">
        <v>233935626</v>
      </c>
      <c r="B102" t="s">
        <v>476</v>
      </c>
      <c r="C102" t="s">
        <v>477</v>
      </c>
      <c r="D102" t="s">
        <v>71</v>
      </c>
      <c r="E102" t="s">
        <v>283</v>
      </c>
      <c r="F102" t="s">
        <v>101</v>
      </c>
      <c r="G102" t="s">
        <v>478</v>
      </c>
      <c r="H102" t="s">
        <v>126</v>
      </c>
      <c r="I102" t="s">
        <v>30</v>
      </c>
      <c r="J102" t="s">
        <v>91</v>
      </c>
      <c r="K102" t="s">
        <v>77</v>
      </c>
      <c r="L102" t="s">
        <v>78</v>
      </c>
      <c r="M102" t="s">
        <v>64</v>
      </c>
      <c r="N102" s="30"/>
      <c r="O102" s="30"/>
      <c r="P102" t="s">
        <v>79</v>
      </c>
    </row>
    <row r="103" spans="1:16" x14ac:dyDescent="0.25">
      <c r="A103" s="30">
        <v>207287251</v>
      </c>
      <c r="B103" t="s">
        <v>479</v>
      </c>
      <c r="C103" t="s">
        <v>480</v>
      </c>
      <c r="D103" t="s">
        <v>71</v>
      </c>
      <c r="E103" t="s">
        <v>107</v>
      </c>
      <c r="F103" t="s">
        <v>101</v>
      </c>
      <c r="G103" t="s">
        <v>481</v>
      </c>
      <c r="H103" t="s">
        <v>90</v>
      </c>
      <c r="I103" t="s">
        <v>12</v>
      </c>
      <c r="J103" t="s">
        <v>91</v>
      </c>
      <c r="K103" t="s">
        <v>77</v>
      </c>
      <c r="L103" t="s">
        <v>78</v>
      </c>
      <c r="M103" t="s">
        <v>64</v>
      </c>
      <c r="N103" s="30"/>
      <c r="O103" s="30"/>
      <c r="P103" t="s">
        <v>79</v>
      </c>
    </row>
    <row r="104" spans="1:16" x14ac:dyDescent="0.25">
      <c r="A104" s="30">
        <v>208492249</v>
      </c>
      <c r="B104" t="s">
        <v>479</v>
      </c>
      <c r="C104" t="s">
        <v>482</v>
      </c>
      <c r="D104" t="s">
        <v>71</v>
      </c>
      <c r="E104" t="s">
        <v>334</v>
      </c>
      <c r="F104" t="s">
        <v>73</v>
      </c>
      <c r="G104" t="s">
        <v>483</v>
      </c>
      <c r="H104" t="s">
        <v>178</v>
      </c>
      <c r="I104" t="s">
        <v>5</v>
      </c>
      <c r="J104" t="s">
        <v>104</v>
      </c>
      <c r="K104" t="s">
        <v>97</v>
      </c>
      <c r="L104" t="s">
        <v>484</v>
      </c>
      <c r="M104" t="s">
        <v>64</v>
      </c>
      <c r="N104" s="30"/>
      <c r="O104" s="30"/>
      <c r="P104" t="s">
        <v>79</v>
      </c>
    </row>
    <row r="105" spans="1:16" x14ac:dyDescent="0.25">
      <c r="A105" s="30">
        <v>214895302</v>
      </c>
      <c r="B105" t="s">
        <v>479</v>
      </c>
      <c r="C105" t="s">
        <v>485</v>
      </c>
      <c r="D105" t="s">
        <v>71</v>
      </c>
      <c r="E105" t="s">
        <v>173</v>
      </c>
      <c r="F105" t="s">
        <v>73</v>
      </c>
      <c r="G105" t="s">
        <v>486</v>
      </c>
      <c r="H105" t="s">
        <v>183</v>
      </c>
      <c r="I105" t="s">
        <v>12</v>
      </c>
      <c r="J105" t="s">
        <v>96</v>
      </c>
      <c r="K105" t="s">
        <v>77</v>
      </c>
      <c r="L105" t="s">
        <v>78</v>
      </c>
      <c r="M105" t="s">
        <v>64</v>
      </c>
      <c r="N105" s="30"/>
      <c r="O105" s="30"/>
      <c r="P105" t="s">
        <v>79</v>
      </c>
    </row>
    <row r="106" spans="1:16" x14ac:dyDescent="0.25">
      <c r="A106" s="30">
        <v>215649179</v>
      </c>
      <c r="B106" t="s">
        <v>479</v>
      </c>
      <c r="C106" t="s">
        <v>487</v>
      </c>
      <c r="D106" t="s">
        <v>71</v>
      </c>
      <c r="E106" t="s">
        <v>164</v>
      </c>
      <c r="F106" t="s">
        <v>73</v>
      </c>
      <c r="G106" t="s">
        <v>488</v>
      </c>
      <c r="H106" t="s">
        <v>126</v>
      </c>
      <c r="I106" t="s">
        <v>35</v>
      </c>
      <c r="J106" t="s">
        <v>91</v>
      </c>
      <c r="K106" t="s">
        <v>262</v>
      </c>
      <c r="L106" t="s">
        <v>489</v>
      </c>
      <c r="M106" t="s">
        <v>64</v>
      </c>
      <c r="N106" s="30"/>
      <c r="O106" s="30"/>
      <c r="P106" t="s">
        <v>79</v>
      </c>
    </row>
    <row r="107" spans="1:16" x14ac:dyDescent="0.25">
      <c r="A107" s="30">
        <v>218569002</v>
      </c>
      <c r="B107" t="s">
        <v>479</v>
      </c>
      <c r="C107" t="s">
        <v>175</v>
      </c>
      <c r="D107" t="s">
        <v>71</v>
      </c>
      <c r="E107" t="s">
        <v>110</v>
      </c>
      <c r="F107" t="s">
        <v>73</v>
      </c>
      <c r="G107" t="s">
        <v>490</v>
      </c>
      <c r="H107" t="s">
        <v>390</v>
      </c>
      <c r="I107" t="s">
        <v>36</v>
      </c>
      <c r="J107" t="s">
        <v>76</v>
      </c>
      <c r="K107" t="s">
        <v>491</v>
      </c>
      <c r="L107" t="s">
        <v>492</v>
      </c>
      <c r="M107" t="s">
        <v>64</v>
      </c>
      <c r="N107" s="30"/>
      <c r="O107" s="30"/>
      <c r="P107" t="s">
        <v>79</v>
      </c>
    </row>
    <row r="108" spans="1:16" x14ac:dyDescent="0.25">
      <c r="A108" s="30">
        <v>223924671</v>
      </c>
      <c r="B108" t="s">
        <v>479</v>
      </c>
      <c r="C108" t="s">
        <v>493</v>
      </c>
      <c r="D108" t="s">
        <v>71</v>
      </c>
      <c r="E108" t="s">
        <v>164</v>
      </c>
      <c r="F108" t="s">
        <v>73</v>
      </c>
      <c r="G108" t="s">
        <v>494</v>
      </c>
      <c r="H108" t="s">
        <v>288</v>
      </c>
      <c r="I108" t="s">
        <v>5</v>
      </c>
      <c r="J108" t="s">
        <v>96</v>
      </c>
      <c r="K108" t="s">
        <v>97</v>
      </c>
      <c r="L108" t="s">
        <v>495</v>
      </c>
      <c r="M108" t="s">
        <v>64</v>
      </c>
      <c r="N108" s="30"/>
      <c r="O108" s="30"/>
      <c r="P108" t="s">
        <v>142</v>
      </c>
    </row>
    <row r="109" spans="1:16" x14ac:dyDescent="0.25">
      <c r="A109" s="30">
        <v>224039990</v>
      </c>
      <c r="B109" t="s">
        <v>479</v>
      </c>
      <c r="C109" t="s">
        <v>496</v>
      </c>
      <c r="D109" t="s">
        <v>71</v>
      </c>
      <c r="E109" t="s">
        <v>100</v>
      </c>
      <c r="F109" t="s">
        <v>101</v>
      </c>
      <c r="G109" t="s">
        <v>497</v>
      </c>
      <c r="H109" t="s">
        <v>95</v>
      </c>
      <c r="I109" t="s">
        <v>25</v>
      </c>
      <c r="J109" t="s">
        <v>96</v>
      </c>
      <c r="K109" t="s">
        <v>97</v>
      </c>
      <c r="L109" t="s">
        <v>296</v>
      </c>
      <c r="M109" t="s">
        <v>64</v>
      </c>
      <c r="N109" s="30"/>
      <c r="O109" s="30"/>
      <c r="P109" t="s">
        <v>79</v>
      </c>
    </row>
    <row r="110" spans="1:16" x14ac:dyDescent="0.25">
      <c r="A110" s="30">
        <v>224290080</v>
      </c>
      <c r="B110" t="s">
        <v>479</v>
      </c>
      <c r="C110" t="s">
        <v>498</v>
      </c>
      <c r="D110" t="s">
        <v>71</v>
      </c>
      <c r="E110" t="s">
        <v>499</v>
      </c>
      <c r="F110" t="s">
        <v>73</v>
      </c>
      <c r="G110" t="s">
        <v>500</v>
      </c>
      <c r="H110" t="s">
        <v>126</v>
      </c>
      <c r="I110" t="s">
        <v>30</v>
      </c>
      <c r="J110" t="s">
        <v>91</v>
      </c>
      <c r="K110" t="s">
        <v>97</v>
      </c>
      <c r="L110" t="s">
        <v>179</v>
      </c>
      <c r="M110" t="s">
        <v>64</v>
      </c>
      <c r="N110" s="30"/>
      <c r="O110" s="30"/>
      <c r="P110" t="s">
        <v>142</v>
      </c>
    </row>
    <row r="111" spans="1:16" x14ac:dyDescent="0.25">
      <c r="A111" s="30">
        <v>227223443</v>
      </c>
      <c r="B111" t="s">
        <v>479</v>
      </c>
      <c r="C111" t="s">
        <v>501</v>
      </c>
      <c r="D111" t="s">
        <v>71</v>
      </c>
      <c r="E111" t="s">
        <v>200</v>
      </c>
      <c r="F111" t="s">
        <v>73</v>
      </c>
      <c r="G111" t="s">
        <v>502</v>
      </c>
      <c r="H111" t="s">
        <v>318</v>
      </c>
      <c r="I111" t="s">
        <v>12</v>
      </c>
      <c r="J111" t="s">
        <v>104</v>
      </c>
      <c r="K111" t="s">
        <v>97</v>
      </c>
      <c r="L111" t="s">
        <v>203</v>
      </c>
      <c r="M111" t="s">
        <v>64</v>
      </c>
      <c r="N111" s="30"/>
      <c r="O111" s="30"/>
      <c r="P111" t="s">
        <v>142</v>
      </c>
    </row>
    <row r="112" spans="1:16" x14ac:dyDescent="0.25">
      <c r="A112" s="30">
        <v>230959009</v>
      </c>
      <c r="B112" t="s">
        <v>479</v>
      </c>
      <c r="C112" t="s">
        <v>503</v>
      </c>
      <c r="D112" t="s">
        <v>71</v>
      </c>
      <c r="E112" t="s">
        <v>149</v>
      </c>
      <c r="F112" t="s">
        <v>73</v>
      </c>
      <c r="G112" t="s">
        <v>504</v>
      </c>
      <c r="H112" t="s">
        <v>90</v>
      </c>
      <c r="I112" t="s">
        <v>12</v>
      </c>
      <c r="J112" t="s">
        <v>91</v>
      </c>
      <c r="K112" t="s">
        <v>77</v>
      </c>
      <c r="L112" t="s">
        <v>78</v>
      </c>
      <c r="M112" t="s">
        <v>64</v>
      </c>
      <c r="N112" s="30"/>
      <c r="O112" s="30"/>
      <c r="P112" t="s">
        <v>79</v>
      </c>
    </row>
    <row r="113" spans="1:16" x14ac:dyDescent="0.25">
      <c r="A113" s="30">
        <v>234060598</v>
      </c>
      <c r="B113" t="s">
        <v>479</v>
      </c>
      <c r="C113" t="s">
        <v>505</v>
      </c>
      <c r="D113" t="s">
        <v>71</v>
      </c>
      <c r="E113" t="s">
        <v>413</v>
      </c>
      <c r="F113" t="s">
        <v>73</v>
      </c>
      <c r="G113" t="s">
        <v>506</v>
      </c>
      <c r="H113" t="s">
        <v>288</v>
      </c>
      <c r="I113" t="s">
        <v>30</v>
      </c>
      <c r="J113" t="s">
        <v>96</v>
      </c>
      <c r="K113" t="s">
        <v>97</v>
      </c>
      <c r="L113" t="s">
        <v>507</v>
      </c>
      <c r="M113" t="s">
        <v>64</v>
      </c>
      <c r="N113" s="30"/>
      <c r="O113" s="30"/>
      <c r="P113" t="s">
        <v>79</v>
      </c>
    </row>
    <row r="114" spans="1:16" x14ac:dyDescent="0.25">
      <c r="A114" s="30">
        <v>234684942</v>
      </c>
      <c r="B114" t="s">
        <v>479</v>
      </c>
      <c r="C114" t="s">
        <v>508</v>
      </c>
      <c r="D114" t="s">
        <v>71</v>
      </c>
      <c r="E114" t="s">
        <v>509</v>
      </c>
      <c r="F114" t="s">
        <v>101</v>
      </c>
      <c r="G114" t="s">
        <v>510</v>
      </c>
      <c r="H114" t="s">
        <v>419</v>
      </c>
      <c r="I114" t="s">
        <v>36</v>
      </c>
      <c r="J114" t="s">
        <v>104</v>
      </c>
      <c r="K114" t="s">
        <v>97</v>
      </c>
      <c r="L114" t="s">
        <v>511</v>
      </c>
      <c r="M114" t="s">
        <v>64</v>
      </c>
      <c r="N114" s="30"/>
      <c r="O114" s="30"/>
      <c r="P114" t="s">
        <v>142</v>
      </c>
    </row>
    <row r="115" spans="1:16" x14ac:dyDescent="0.25">
      <c r="A115" s="30">
        <v>234793545</v>
      </c>
      <c r="B115" t="s">
        <v>479</v>
      </c>
      <c r="C115" t="s">
        <v>512</v>
      </c>
      <c r="D115" t="s">
        <v>71</v>
      </c>
      <c r="E115" t="s">
        <v>334</v>
      </c>
      <c r="F115" t="s">
        <v>73</v>
      </c>
      <c r="G115" t="s">
        <v>513</v>
      </c>
      <c r="H115" t="s">
        <v>95</v>
      </c>
      <c r="I115" t="s">
        <v>41</v>
      </c>
      <c r="J115" t="s">
        <v>96</v>
      </c>
      <c r="K115" t="s">
        <v>97</v>
      </c>
      <c r="L115" t="s">
        <v>514</v>
      </c>
      <c r="M115" t="s">
        <v>64</v>
      </c>
      <c r="N115" s="30"/>
      <c r="O115" s="30"/>
      <c r="P115" t="s">
        <v>79</v>
      </c>
    </row>
    <row r="116" spans="1:16" x14ac:dyDescent="0.25">
      <c r="A116" s="30">
        <v>236496329</v>
      </c>
      <c r="B116" t="s">
        <v>479</v>
      </c>
      <c r="C116" t="s">
        <v>515</v>
      </c>
      <c r="D116" t="s">
        <v>71</v>
      </c>
      <c r="E116" t="s">
        <v>237</v>
      </c>
      <c r="F116" t="s">
        <v>73</v>
      </c>
      <c r="G116" t="s">
        <v>516</v>
      </c>
      <c r="H116" t="s">
        <v>137</v>
      </c>
      <c r="I116" t="s">
        <v>9</v>
      </c>
      <c r="J116" t="s">
        <v>76</v>
      </c>
      <c r="K116" t="s">
        <v>77</v>
      </c>
      <c r="L116" t="s">
        <v>350</v>
      </c>
      <c r="M116" t="s">
        <v>64</v>
      </c>
      <c r="N116" s="30"/>
      <c r="O116" s="30"/>
      <c r="P116" t="s">
        <v>79</v>
      </c>
    </row>
    <row r="117" spans="1:16" x14ac:dyDescent="0.25">
      <c r="A117" s="30">
        <v>236801387</v>
      </c>
      <c r="B117" t="s">
        <v>479</v>
      </c>
      <c r="C117" t="s">
        <v>517</v>
      </c>
      <c r="D117" t="s">
        <v>71</v>
      </c>
      <c r="E117" t="s">
        <v>110</v>
      </c>
      <c r="F117" t="s">
        <v>73</v>
      </c>
      <c r="G117" t="s">
        <v>518</v>
      </c>
      <c r="H117" t="s">
        <v>519</v>
      </c>
      <c r="I117" t="s">
        <v>12</v>
      </c>
      <c r="J117" t="s">
        <v>91</v>
      </c>
      <c r="K117" t="s">
        <v>77</v>
      </c>
      <c r="L117" t="s">
        <v>520</v>
      </c>
      <c r="M117" t="s">
        <v>64</v>
      </c>
      <c r="N117" s="30"/>
      <c r="O117" s="30"/>
      <c r="P117" t="s">
        <v>142</v>
      </c>
    </row>
    <row r="118" spans="1:16" x14ac:dyDescent="0.25">
      <c r="A118" s="30">
        <v>237894811</v>
      </c>
      <c r="B118" t="s">
        <v>479</v>
      </c>
      <c r="C118" t="s">
        <v>521</v>
      </c>
      <c r="D118" t="s">
        <v>71</v>
      </c>
      <c r="E118" t="s">
        <v>316</v>
      </c>
      <c r="F118" t="s">
        <v>73</v>
      </c>
      <c r="G118" t="s">
        <v>522</v>
      </c>
      <c r="H118" t="s">
        <v>121</v>
      </c>
      <c r="I118" t="s">
        <v>24</v>
      </c>
      <c r="J118" t="s">
        <v>104</v>
      </c>
      <c r="K118" t="s">
        <v>77</v>
      </c>
      <c r="L118" t="s">
        <v>78</v>
      </c>
      <c r="M118" t="s">
        <v>64</v>
      </c>
      <c r="N118" s="30"/>
      <c r="O118" s="30"/>
      <c r="P118" t="s">
        <v>79</v>
      </c>
    </row>
    <row r="119" spans="1:16" x14ac:dyDescent="0.25">
      <c r="A119" s="30">
        <v>239402290</v>
      </c>
      <c r="B119" t="s">
        <v>479</v>
      </c>
      <c r="C119" t="s">
        <v>523</v>
      </c>
      <c r="D119" t="s">
        <v>71</v>
      </c>
      <c r="E119" t="s">
        <v>200</v>
      </c>
      <c r="F119" t="s">
        <v>73</v>
      </c>
      <c r="G119" t="s">
        <v>524</v>
      </c>
      <c r="H119" t="s">
        <v>525</v>
      </c>
      <c r="I119" t="s">
        <v>36</v>
      </c>
      <c r="J119" t="s">
        <v>197</v>
      </c>
      <c r="K119" t="s">
        <v>97</v>
      </c>
      <c r="L119" t="s">
        <v>203</v>
      </c>
      <c r="M119" t="s">
        <v>64</v>
      </c>
      <c r="N119" s="30"/>
      <c r="O119" s="30"/>
      <c r="P119" t="s">
        <v>79</v>
      </c>
    </row>
    <row r="120" spans="1:16" x14ac:dyDescent="0.25">
      <c r="A120" s="30">
        <v>250045488</v>
      </c>
      <c r="B120" t="s">
        <v>479</v>
      </c>
      <c r="C120" t="s">
        <v>526</v>
      </c>
      <c r="D120" t="s">
        <v>71</v>
      </c>
      <c r="E120" t="s">
        <v>110</v>
      </c>
      <c r="F120" t="s">
        <v>73</v>
      </c>
      <c r="G120" t="s">
        <v>527</v>
      </c>
      <c r="H120" t="s">
        <v>161</v>
      </c>
      <c r="I120" t="s">
        <v>23</v>
      </c>
      <c r="J120" t="s">
        <v>91</v>
      </c>
      <c r="K120" t="s">
        <v>97</v>
      </c>
      <c r="L120" t="s">
        <v>528</v>
      </c>
      <c r="M120" t="s">
        <v>64</v>
      </c>
      <c r="N120" s="30"/>
      <c r="O120" s="30"/>
      <c r="P120" t="s">
        <v>79</v>
      </c>
    </row>
    <row r="121" spans="1:16" x14ac:dyDescent="0.25">
      <c r="A121" s="30">
        <v>259067049</v>
      </c>
      <c r="B121" t="s">
        <v>479</v>
      </c>
      <c r="C121" t="s">
        <v>529</v>
      </c>
      <c r="D121" t="s">
        <v>71</v>
      </c>
      <c r="E121" t="s">
        <v>365</v>
      </c>
      <c r="F121" t="s">
        <v>73</v>
      </c>
      <c r="G121" t="s">
        <v>530</v>
      </c>
      <c r="H121" t="s">
        <v>212</v>
      </c>
      <c r="I121" t="s">
        <v>44</v>
      </c>
      <c r="J121" t="s">
        <v>76</v>
      </c>
      <c r="K121" t="s">
        <v>213</v>
      </c>
      <c r="L121" t="s">
        <v>531</v>
      </c>
      <c r="M121" t="s">
        <v>64</v>
      </c>
      <c r="N121" s="30"/>
      <c r="O121" s="30"/>
      <c r="P121" t="s">
        <v>79</v>
      </c>
    </row>
    <row r="122" spans="1:16" x14ac:dyDescent="0.25">
      <c r="A122" s="30">
        <v>205483530</v>
      </c>
      <c r="B122" t="s">
        <v>532</v>
      </c>
      <c r="C122" t="s">
        <v>533</v>
      </c>
      <c r="D122" t="s">
        <v>87</v>
      </c>
      <c r="E122" t="s">
        <v>275</v>
      </c>
      <c r="F122" t="s">
        <v>73</v>
      </c>
      <c r="G122" t="s">
        <v>534</v>
      </c>
      <c r="H122" t="s">
        <v>121</v>
      </c>
      <c r="I122" t="s">
        <v>24</v>
      </c>
      <c r="J122" t="s">
        <v>197</v>
      </c>
      <c r="K122" t="s">
        <v>97</v>
      </c>
      <c r="L122" t="s">
        <v>179</v>
      </c>
      <c r="M122" t="s">
        <v>64</v>
      </c>
      <c r="N122" s="30"/>
      <c r="O122" s="30"/>
      <c r="P122" t="s">
        <v>79</v>
      </c>
    </row>
    <row r="123" spans="1:16" x14ac:dyDescent="0.25">
      <c r="A123" s="30">
        <v>206937609</v>
      </c>
      <c r="B123" t="s">
        <v>532</v>
      </c>
      <c r="C123" t="s">
        <v>535</v>
      </c>
      <c r="D123" t="s">
        <v>87</v>
      </c>
      <c r="E123" t="s">
        <v>536</v>
      </c>
      <c r="F123" t="s">
        <v>73</v>
      </c>
      <c r="G123" t="s">
        <v>537</v>
      </c>
      <c r="H123" t="s">
        <v>112</v>
      </c>
      <c r="I123" t="s">
        <v>23</v>
      </c>
      <c r="J123" t="s">
        <v>104</v>
      </c>
      <c r="K123" t="s">
        <v>77</v>
      </c>
      <c r="L123" t="s">
        <v>78</v>
      </c>
      <c r="M123" t="s">
        <v>64</v>
      </c>
      <c r="N123" s="30"/>
      <c r="O123" s="30"/>
      <c r="P123" t="s">
        <v>79</v>
      </c>
    </row>
    <row r="124" spans="1:16" x14ac:dyDescent="0.25">
      <c r="A124" s="30">
        <v>207812587</v>
      </c>
      <c r="B124" t="s">
        <v>532</v>
      </c>
      <c r="C124" t="s">
        <v>538</v>
      </c>
      <c r="D124" t="s">
        <v>87</v>
      </c>
      <c r="E124" t="s">
        <v>110</v>
      </c>
      <c r="F124" t="s">
        <v>101</v>
      </c>
      <c r="G124" t="s">
        <v>539</v>
      </c>
      <c r="H124" t="s">
        <v>121</v>
      </c>
      <c r="I124" t="s">
        <v>45</v>
      </c>
      <c r="J124" t="s">
        <v>91</v>
      </c>
      <c r="K124" t="s">
        <v>77</v>
      </c>
      <c r="L124" t="s">
        <v>540</v>
      </c>
      <c r="M124" t="s">
        <v>64</v>
      </c>
      <c r="N124" s="30"/>
      <c r="O124" s="30"/>
      <c r="P124" t="s">
        <v>79</v>
      </c>
    </row>
    <row r="125" spans="1:16" x14ac:dyDescent="0.25">
      <c r="A125" s="30">
        <v>237718366</v>
      </c>
      <c r="B125" t="s">
        <v>532</v>
      </c>
      <c r="C125" t="s">
        <v>541</v>
      </c>
      <c r="D125" t="s">
        <v>87</v>
      </c>
      <c r="E125" t="s">
        <v>152</v>
      </c>
      <c r="F125" t="s">
        <v>73</v>
      </c>
      <c r="G125" t="s">
        <v>542</v>
      </c>
      <c r="H125" t="s">
        <v>75</v>
      </c>
      <c r="I125" t="s">
        <v>11</v>
      </c>
      <c r="J125" t="s">
        <v>76</v>
      </c>
      <c r="K125" t="s">
        <v>97</v>
      </c>
      <c r="L125" t="s">
        <v>162</v>
      </c>
      <c r="M125" t="s">
        <v>64</v>
      </c>
      <c r="N125" s="30"/>
      <c r="O125" s="30"/>
      <c r="P125" t="s">
        <v>79</v>
      </c>
    </row>
    <row r="126" spans="1:16" x14ac:dyDescent="0.25">
      <c r="A126" s="30">
        <v>242780401</v>
      </c>
      <c r="B126" t="s">
        <v>532</v>
      </c>
      <c r="C126" t="s">
        <v>543</v>
      </c>
      <c r="D126" t="s">
        <v>87</v>
      </c>
      <c r="E126" t="s">
        <v>116</v>
      </c>
      <c r="F126" t="s">
        <v>73</v>
      </c>
      <c r="G126" t="s">
        <v>544</v>
      </c>
      <c r="H126" t="s">
        <v>367</v>
      </c>
      <c r="I126" t="s">
        <v>48</v>
      </c>
      <c r="J126" t="s">
        <v>96</v>
      </c>
      <c r="K126" t="s">
        <v>77</v>
      </c>
      <c r="L126" t="s">
        <v>78</v>
      </c>
      <c r="M126" t="s">
        <v>64</v>
      </c>
      <c r="N126" s="30"/>
      <c r="O126" s="30"/>
      <c r="P126" t="s">
        <v>79</v>
      </c>
    </row>
    <row r="127" spans="1:16" x14ac:dyDescent="0.25">
      <c r="A127" s="30">
        <v>233097716</v>
      </c>
      <c r="B127" t="s">
        <v>545</v>
      </c>
      <c r="C127" t="s">
        <v>546</v>
      </c>
      <c r="D127" t="s">
        <v>87</v>
      </c>
      <c r="E127" t="s">
        <v>217</v>
      </c>
      <c r="F127" t="s">
        <v>73</v>
      </c>
      <c r="G127" t="s">
        <v>547</v>
      </c>
      <c r="H127" t="s">
        <v>95</v>
      </c>
      <c r="I127" t="s">
        <v>47</v>
      </c>
      <c r="J127" t="s">
        <v>96</v>
      </c>
      <c r="K127" t="s">
        <v>77</v>
      </c>
      <c r="L127" t="s">
        <v>78</v>
      </c>
      <c r="M127" t="s">
        <v>64</v>
      </c>
      <c r="N127" s="30"/>
      <c r="O127" s="30"/>
      <c r="P127" t="s">
        <v>79</v>
      </c>
    </row>
    <row r="128" spans="1:16" x14ac:dyDescent="0.25">
      <c r="A128" s="30">
        <v>250320181</v>
      </c>
      <c r="B128" t="s">
        <v>545</v>
      </c>
      <c r="C128" t="s">
        <v>548</v>
      </c>
      <c r="D128" t="s">
        <v>87</v>
      </c>
      <c r="E128" t="s">
        <v>149</v>
      </c>
      <c r="F128" t="s">
        <v>73</v>
      </c>
      <c r="G128" t="s">
        <v>549</v>
      </c>
      <c r="H128" t="s">
        <v>550</v>
      </c>
      <c r="I128" t="s">
        <v>28</v>
      </c>
      <c r="J128" t="s">
        <v>104</v>
      </c>
      <c r="K128" t="s">
        <v>77</v>
      </c>
      <c r="L128" t="s">
        <v>78</v>
      </c>
      <c r="M128" t="s">
        <v>64</v>
      </c>
      <c r="N128" s="30"/>
      <c r="O128" s="30"/>
      <c r="P128" t="s">
        <v>79</v>
      </c>
    </row>
    <row r="129" spans="1:16" x14ac:dyDescent="0.25">
      <c r="A129" s="30">
        <v>232937037</v>
      </c>
      <c r="B129" t="s">
        <v>551</v>
      </c>
      <c r="C129" t="s">
        <v>552</v>
      </c>
      <c r="D129" t="s">
        <v>71</v>
      </c>
      <c r="E129" t="s">
        <v>404</v>
      </c>
      <c r="F129" t="s">
        <v>73</v>
      </c>
      <c r="G129" t="s">
        <v>553</v>
      </c>
      <c r="H129" t="s">
        <v>357</v>
      </c>
      <c r="I129" t="s">
        <v>24</v>
      </c>
      <c r="J129" t="s">
        <v>91</v>
      </c>
      <c r="K129" t="s">
        <v>97</v>
      </c>
      <c r="L129" t="s">
        <v>406</v>
      </c>
      <c r="M129" t="s">
        <v>64</v>
      </c>
      <c r="N129" s="30"/>
      <c r="O129" s="30"/>
      <c r="P129" t="s">
        <v>79</v>
      </c>
    </row>
    <row r="130" spans="1:16" x14ac:dyDescent="0.25">
      <c r="A130" s="30">
        <v>232087916</v>
      </c>
      <c r="B130" t="s">
        <v>554</v>
      </c>
      <c r="C130" t="s">
        <v>555</v>
      </c>
      <c r="D130" t="s">
        <v>87</v>
      </c>
      <c r="E130" t="s">
        <v>100</v>
      </c>
      <c r="F130" t="s">
        <v>73</v>
      </c>
      <c r="G130" t="s">
        <v>556</v>
      </c>
      <c r="H130" t="s">
        <v>212</v>
      </c>
      <c r="I130" t="s">
        <v>44</v>
      </c>
      <c r="J130" t="s">
        <v>76</v>
      </c>
      <c r="K130" t="s">
        <v>213</v>
      </c>
      <c r="L130" t="s">
        <v>557</v>
      </c>
      <c r="M130" t="s">
        <v>64</v>
      </c>
      <c r="N130" s="30"/>
      <c r="O130" s="30"/>
      <c r="P130" t="s">
        <v>79</v>
      </c>
    </row>
    <row r="131" spans="1:16" x14ac:dyDescent="0.25">
      <c r="A131" s="30">
        <v>236916748</v>
      </c>
      <c r="B131" t="s">
        <v>554</v>
      </c>
      <c r="C131" t="s">
        <v>558</v>
      </c>
      <c r="D131" t="s">
        <v>87</v>
      </c>
      <c r="E131" t="s">
        <v>169</v>
      </c>
      <c r="F131" t="s">
        <v>73</v>
      </c>
      <c r="G131" t="s">
        <v>559</v>
      </c>
      <c r="H131" t="s">
        <v>121</v>
      </c>
      <c r="I131" t="s">
        <v>5</v>
      </c>
      <c r="J131" t="s">
        <v>197</v>
      </c>
      <c r="K131" t="s">
        <v>77</v>
      </c>
      <c r="L131" t="s">
        <v>560</v>
      </c>
      <c r="M131" t="s">
        <v>64</v>
      </c>
      <c r="N131" s="30"/>
      <c r="O131" s="30"/>
      <c r="P131" t="s">
        <v>79</v>
      </c>
    </row>
    <row r="132" spans="1:16" x14ac:dyDescent="0.25">
      <c r="A132" s="30">
        <v>236575361</v>
      </c>
      <c r="B132" t="s">
        <v>561</v>
      </c>
      <c r="C132" t="s">
        <v>562</v>
      </c>
      <c r="D132" t="s">
        <v>87</v>
      </c>
      <c r="E132" t="s">
        <v>361</v>
      </c>
      <c r="F132" t="s">
        <v>73</v>
      </c>
      <c r="G132" t="s">
        <v>563</v>
      </c>
      <c r="H132" t="s">
        <v>132</v>
      </c>
      <c r="I132" t="s">
        <v>48</v>
      </c>
      <c r="J132" t="s">
        <v>91</v>
      </c>
      <c r="K132" t="s">
        <v>77</v>
      </c>
      <c r="L132" t="s">
        <v>78</v>
      </c>
      <c r="M132" t="s">
        <v>64</v>
      </c>
      <c r="N132" s="30"/>
      <c r="O132" s="30"/>
      <c r="P132" t="s">
        <v>79</v>
      </c>
    </row>
    <row r="133" spans="1:16" x14ac:dyDescent="0.25">
      <c r="A133" s="30">
        <v>245341458</v>
      </c>
      <c r="B133" t="s">
        <v>564</v>
      </c>
      <c r="C133" t="s">
        <v>565</v>
      </c>
      <c r="D133" t="s">
        <v>87</v>
      </c>
      <c r="E133" t="s">
        <v>110</v>
      </c>
      <c r="F133" t="s">
        <v>73</v>
      </c>
      <c r="G133" t="s">
        <v>566</v>
      </c>
      <c r="H133" t="s">
        <v>567</v>
      </c>
      <c r="I133" t="s">
        <v>30</v>
      </c>
      <c r="J133" t="s">
        <v>197</v>
      </c>
      <c r="K133" t="s">
        <v>97</v>
      </c>
      <c r="L133" t="s">
        <v>568</v>
      </c>
      <c r="M133" t="s">
        <v>64</v>
      </c>
      <c r="N133" s="30"/>
      <c r="O133" s="30"/>
      <c r="P133" t="s">
        <v>79</v>
      </c>
    </row>
    <row r="134" spans="1:16" x14ac:dyDescent="0.25">
      <c r="A134" s="30">
        <v>238576433</v>
      </c>
      <c r="B134" t="s">
        <v>569</v>
      </c>
      <c r="C134" t="s">
        <v>570</v>
      </c>
      <c r="D134" t="s">
        <v>87</v>
      </c>
      <c r="E134" t="s">
        <v>82</v>
      </c>
      <c r="F134" t="s">
        <v>73</v>
      </c>
      <c r="G134" t="s">
        <v>571</v>
      </c>
      <c r="H134" t="s">
        <v>202</v>
      </c>
      <c r="I134" t="s">
        <v>24</v>
      </c>
      <c r="J134" t="s">
        <v>96</v>
      </c>
      <c r="K134" t="s">
        <v>572</v>
      </c>
      <c r="L134" t="s">
        <v>573</v>
      </c>
      <c r="M134" t="s">
        <v>64</v>
      </c>
      <c r="N134" s="30"/>
      <c r="O134" s="30"/>
      <c r="P134" t="s">
        <v>79</v>
      </c>
    </row>
    <row r="135" spans="1:16" x14ac:dyDescent="0.25">
      <c r="A135" s="30">
        <v>234093235</v>
      </c>
      <c r="B135" t="s">
        <v>574</v>
      </c>
      <c r="C135" t="s">
        <v>575</v>
      </c>
      <c r="D135" t="s">
        <v>87</v>
      </c>
      <c r="E135" t="s">
        <v>176</v>
      </c>
      <c r="F135" t="s">
        <v>73</v>
      </c>
      <c r="G135" t="s">
        <v>576</v>
      </c>
      <c r="H135" t="s">
        <v>126</v>
      </c>
      <c r="I135" t="s">
        <v>28</v>
      </c>
      <c r="J135" t="s">
        <v>91</v>
      </c>
      <c r="K135" t="s">
        <v>97</v>
      </c>
      <c r="L135" t="s">
        <v>179</v>
      </c>
      <c r="M135" t="s">
        <v>64</v>
      </c>
      <c r="N135" s="30"/>
      <c r="O135" s="30"/>
      <c r="P135" t="s">
        <v>79</v>
      </c>
    </row>
    <row r="136" spans="1:16" x14ac:dyDescent="0.25">
      <c r="A136" s="30">
        <v>248956898</v>
      </c>
      <c r="B136" t="s">
        <v>577</v>
      </c>
      <c r="C136" t="s">
        <v>578</v>
      </c>
      <c r="D136" t="s">
        <v>87</v>
      </c>
      <c r="E136" t="s">
        <v>241</v>
      </c>
      <c r="F136" t="s">
        <v>73</v>
      </c>
      <c r="G136" t="s">
        <v>579</v>
      </c>
      <c r="H136" t="s">
        <v>178</v>
      </c>
      <c r="I136" t="s">
        <v>24</v>
      </c>
      <c r="J136" t="s">
        <v>104</v>
      </c>
      <c r="K136" t="s">
        <v>97</v>
      </c>
      <c r="L136" t="s">
        <v>244</v>
      </c>
      <c r="M136" t="s">
        <v>64</v>
      </c>
      <c r="N136" s="30"/>
      <c r="O136" s="30"/>
      <c r="P136" t="s">
        <v>79</v>
      </c>
    </row>
    <row r="137" spans="1:16" x14ac:dyDescent="0.25">
      <c r="A137" s="30">
        <v>239777279</v>
      </c>
      <c r="B137" t="s">
        <v>580</v>
      </c>
      <c r="C137" t="s">
        <v>581</v>
      </c>
      <c r="D137" t="s">
        <v>87</v>
      </c>
      <c r="E137" t="s">
        <v>447</v>
      </c>
      <c r="F137" t="s">
        <v>73</v>
      </c>
      <c r="G137" t="s">
        <v>582</v>
      </c>
      <c r="H137" t="s">
        <v>550</v>
      </c>
      <c r="I137" t="s">
        <v>48</v>
      </c>
      <c r="J137" t="s">
        <v>104</v>
      </c>
      <c r="K137" t="s">
        <v>97</v>
      </c>
      <c r="L137" t="s">
        <v>449</v>
      </c>
      <c r="M137" t="s">
        <v>64</v>
      </c>
      <c r="N137" s="30"/>
      <c r="O137" s="30"/>
      <c r="P137" t="s">
        <v>79</v>
      </c>
    </row>
    <row r="138" spans="1:16" x14ac:dyDescent="0.25">
      <c r="A138" s="30">
        <v>260457015</v>
      </c>
      <c r="B138" t="s">
        <v>583</v>
      </c>
      <c r="C138" t="s">
        <v>584</v>
      </c>
      <c r="D138" t="s">
        <v>87</v>
      </c>
      <c r="E138" t="s">
        <v>316</v>
      </c>
      <c r="F138" t="s">
        <v>101</v>
      </c>
      <c r="G138" t="s">
        <v>585</v>
      </c>
      <c r="H138" t="s">
        <v>183</v>
      </c>
      <c r="I138" t="s">
        <v>48</v>
      </c>
      <c r="J138" t="s">
        <v>96</v>
      </c>
      <c r="K138" t="s">
        <v>77</v>
      </c>
      <c r="L138" t="s">
        <v>78</v>
      </c>
      <c r="M138" t="s">
        <v>64</v>
      </c>
      <c r="N138" s="30"/>
      <c r="O138" s="30"/>
      <c r="P138" t="s">
        <v>79</v>
      </c>
    </row>
    <row r="139" spans="1:16" x14ac:dyDescent="0.25">
      <c r="A139" s="30">
        <v>233896471</v>
      </c>
      <c r="B139" t="s">
        <v>586</v>
      </c>
      <c r="C139" t="s">
        <v>587</v>
      </c>
      <c r="D139" t="s">
        <v>87</v>
      </c>
      <c r="E139" t="s">
        <v>149</v>
      </c>
      <c r="F139" t="s">
        <v>101</v>
      </c>
      <c r="G139" t="s">
        <v>588</v>
      </c>
      <c r="H139" t="s">
        <v>161</v>
      </c>
      <c r="I139" t="s">
        <v>7</v>
      </c>
      <c r="J139" t="s">
        <v>91</v>
      </c>
      <c r="K139" t="s">
        <v>589</v>
      </c>
      <c r="L139" t="s">
        <v>590</v>
      </c>
      <c r="M139" t="s">
        <v>64</v>
      </c>
      <c r="N139" s="30"/>
      <c r="O139" s="30"/>
      <c r="P139" t="s">
        <v>79</v>
      </c>
    </row>
    <row r="140" spans="1:16" x14ac:dyDescent="0.25">
      <c r="A140" s="30">
        <v>228589586</v>
      </c>
      <c r="B140" t="s">
        <v>591</v>
      </c>
      <c r="C140" t="s">
        <v>592</v>
      </c>
      <c r="D140" t="s">
        <v>71</v>
      </c>
      <c r="E140" t="s">
        <v>164</v>
      </c>
      <c r="F140" t="s">
        <v>73</v>
      </c>
      <c r="G140" t="s">
        <v>593</v>
      </c>
      <c r="H140" t="s">
        <v>288</v>
      </c>
      <c r="I140" t="s">
        <v>5</v>
      </c>
      <c r="J140" t="s">
        <v>96</v>
      </c>
      <c r="K140" t="s">
        <v>97</v>
      </c>
      <c r="L140" t="s">
        <v>495</v>
      </c>
      <c r="M140" t="s">
        <v>64</v>
      </c>
      <c r="N140" s="30"/>
      <c r="O140" s="30"/>
      <c r="P140" t="s">
        <v>79</v>
      </c>
    </row>
    <row r="141" spans="1:16" x14ac:dyDescent="0.25">
      <c r="A141" s="30">
        <v>234680403</v>
      </c>
      <c r="B141" t="s">
        <v>594</v>
      </c>
      <c r="C141" t="s">
        <v>595</v>
      </c>
      <c r="D141" t="s">
        <v>71</v>
      </c>
      <c r="E141" t="s">
        <v>334</v>
      </c>
      <c r="F141" t="s">
        <v>73</v>
      </c>
      <c r="G141" t="s">
        <v>596</v>
      </c>
      <c r="H141" t="s">
        <v>95</v>
      </c>
      <c r="I141" t="s">
        <v>46</v>
      </c>
      <c r="J141" t="s">
        <v>96</v>
      </c>
      <c r="K141" t="s">
        <v>97</v>
      </c>
      <c r="L141" t="s">
        <v>597</v>
      </c>
      <c r="M141" t="s">
        <v>64</v>
      </c>
      <c r="N141" s="30"/>
      <c r="O141" s="30"/>
      <c r="P141" t="s">
        <v>79</v>
      </c>
    </row>
    <row r="142" spans="1:16" x14ac:dyDescent="0.25">
      <c r="A142" s="30">
        <v>237425327</v>
      </c>
      <c r="B142" t="s">
        <v>598</v>
      </c>
      <c r="C142" t="s">
        <v>599</v>
      </c>
      <c r="D142" t="s">
        <v>87</v>
      </c>
      <c r="E142" t="s">
        <v>241</v>
      </c>
      <c r="F142" t="s">
        <v>73</v>
      </c>
      <c r="G142" t="s">
        <v>600</v>
      </c>
      <c r="H142" t="s">
        <v>243</v>
      </c>
      <c r="I142" t="s">
        <v>23</v>
      </c>
      <c r="J142" t="s">
        <v>91</v>
      </c>
      <c r="K142" t="s">
        <v>97</v>
      </c>
      <c r="L142" t="s">
        <v>280</v>
      </c>
      <c r="M142" t="s">
        <v>64</v>
      </c>
      <c r="N142" s="30"/>
      <c r="O142" s="30"/>
      <c r="P142" t="s">
        <v>79</v>
      </c>
    </row>
    <row r="143" spans="1:16" x14ac:dyDescent="0.25">
      <c r="A143" s="30">
        <v>101039965</v>
      </c>
      <c r="B143" t="s">
        <v>601</v>
      </c>
      <c r="C143" t="s">
        <v>602</v>
      </c>
      <c r="D143" t="s">
        <v>87</v>
      </c>
      <c r="E143" t="s">
        <v>325</v>
      </c>
      <c r="F143" t="s">
        <v>73</v>
      </c>
      <c r="G143" t="s">
        <v>603</v>
      </c>
      <c r="H143" t="s">
        <v>112</v>
      </c>
      <c r="I143" t="s">
        <v>23</v>
      </c>
      <c r="J143" t="s">
        <v>104</v>
      </c>
      <c r="K143" t="s">
        <v>77</v>
      </c>
      <c r="L143" t="s">
        <v>78</v>
      </c>
      <c r="M143" t="s">
        <v>64</v>
      </c>
      <c r="N143" s="30"/>
      <c r="O143" s="30"/>
      <c r="P143" t="s">
        <v>79</v>
      </c>
    </row>
    <row r="144" spans="1:16" x14ac:dyDescent="0.25">
      <c r="A144" s="30">
        <v>206124885</v>
      </c>
      <c r="B144" t="s">
        <v>604</v>
      </c>
      <c r="C144" t="s">
        <v>605</v>
      </c>
      <c r="D144" t="s">
        <v>71</v>
      </c>
      <c r="E144" t="s">
        <v>100</v>
      </c>
      <c r="F144" t="s">
        <v>73</v>
      </c>
      <c r="G144" t="s">
        <v>606</v>
      </c>
      <c r="H144" t="s">
        <v>390</v>
      </c>
      <c r="I144" t="s">
        <v>42</v>
      </c>
      <c r="J144" t="s">
        <v>76</v>
      </c>
      <c r="K144" t="s">
        <v>491</v>
      </c>
      <c r="L144" t="s">
        <v>607</v>
      </c>
      <c r="M144" t="s">
        <v>64</v>
      </c>
      <c r="N144" s="30"/>
      <c r="O144" s="30"/>
      <c r="P144" t="s">
        <v>79</v>
      </c>
    </row>
    <row r="145" spans="1:16" x14ac:dyDescent="0.25">
      <c r="A145" s="30">
        <v>227822186</v>
      </c>
      <c r="B145" t="s">
        <v>604</v>
      </c>
      <c r="C145" t="s">
        <v>608</v>
      </c>
      <c r="D145" t="s">
        <v>71</v>
      </c>
      <c r="E145" t="s">
        <v>609</v>
      </c>
      <c r="F145" t="s">
        <v>73</v>
      </c>
      <c r="G145" t="s">
        <v>610</v>
      </c>
      <c r="H145" t="s">
        <v>196</v>
      </c>
      <c r="I145" t="s">
        <v>30</v>
      </c>
      <c r="J145" t="s">
        <v>197</v>
      </c>
      <c r="K145" t="s">
        <v>77</v>
      </c>
      <c r="L145" t="s">
        <v>78</v>
      </c>
      <c r="M145" t="s">
        <v>64</v>
      </c>
      <c r="N145" s="30"/>
      <c r="O145" s="30"/>
      <c r="P145" t="s">
        <v>79</v>
      </c>
    </row>
    <row r="146" spans="1:16" x14ac:dyDescent="0.25">
      <c r="A146" s="30">
        <v>226351138</v>
      </c>
      <c r="B146" t="s">
        <v>474</v>
      </c>
      <c r="C146" t="s">
        <v>611</v>
      </c>
      <c r="D146" t="s">
        <v>71</v>
      </c>
      <c r="E146" t="s">
        <v>110</v>
      </c>
      <c r="F146" t="s">
        <v>73</v>
      </c>
      <c r="G146" t="s">
        <v>612</v>
      </c>
      <c r="H146" t="s">
        <v>137</v>
      </c>
      <c r="I146" t="s">
        <v>25</v>
      </c>
      <c r="J146" t="s">
        <v>76</v>
      </c>
      <c r="K146" t="s">
        <v>97</v>
      </c>
      <c r="L146" t="s">
        <v>358</v>
      </c>
      <c r="M146" t="s">
        <v>64</v>
      </c>
      <c r="N146" s="30"/>
      <c r="O146" s="30"/>
      <c r="P146" t="s">
        <v>79</v>
      </c>
    </row>
    <row r="147" spans="1:16" x14ac:dyDescent="0.25">
      <c r="A147" s="30">
        <v>230419608</v>
      </c>
      <c r="B147" t="s">
        <v>474</v>
      </c>
      <c r="C147" t="s">
        <v>613</v>
      </c>
      <c r="D147" t="s">
        <v>71</v>
      </c>
      <c r="E147" t="s">
        <v>386</v>
      </c>
      <c r="F147" t="s">
        <v>73</v>
      </c>
      <c r="G147" t="s">
        <v>614</v>
      </c>
      <c r="H147" t="s">
        <v>84</v>
      </c>
      <c r="I147" t="s">
        <v>17</v>
      </c>
      <c r="J147" t="s">
        <v>104</v>
      </c>
      <c r="K147" t="s">
        <v>97</v>
      </c>
      <c r="L147" t="s">
        <v>615</v>
      </c>
      <c r="M147" t="s">
        <v>64</v>
      </c>
      <c r="N147" s="30"/>
      <c r="O147" s="30"/>
      <c r="P147" t="s">
        <v>79</v>
      </c>
    </row>
    <row r="148" spans="1:16" x14ac:dyDescent="0.25">
      <c r="A148" s="30">
        <v>243602216</v>
      </c>
      <c r="B148" t="s">
        <v>474</v>
      </c>
      <c r="C148" t="s">
        <v>616</v>
      </c>
      <c r="D148" t="s">
        <v>71</v>
      </c>
      <c r="E148" t="s">
        <v>110</v>
      </c>
      <c r="F148" t="s">
        <v>73</v>
      </c>
      <c r="G148" t="s">
        <v>617</v>
      </c>
      <c r="H148" t="s">
        <v>419</v>
      </c>
      <c r="I148" t="s">
        <v>12</v>
      </c>
      <c r="J148" t="s">
        <v>104</v>
      </c>
      <c r="K148" t="s">
        <v>97</v>
      </c>
      <c r="L148" t="s">
        <v>618</v>
      </c>
      <c r="M148" t="s">
        <v>64</v>
      </c>
      <c r="N148" s="30"/>
      <c r="O148" s="30"/>
      <c r="P148" t="s">
        <v>79</v>
      </c>
    </row>
    <row r="149" spans="1:16" x14ac:dyDescent="0.25">
      <c r="A149" s="30">
        <v>257926899</v>
      </c>
      <c r="B149" t="s">
        <v>474</v>
      </c>
      <c r="C149" t="s">
        <v>619</v>
      </c>
      <c r="D149" t="s">
        <v>71</v>
      </c>
      <c r="E149" t="s">
        <v>206</v>
      </c>
      <c r="F149" t="s">
        <v>73</v>
      </c>
      <c r="G149" t="s">
        <v>620</v>
      </c>
      <c r="H149" t="s">
        <v>161</v>
      </c>
      <c r="I149" t="s">
        <v>7</v>
      </c>
      <c r="J149" t="s">
        <v>91</v>
      </c>
      <c r="K149" t="s">
        <v>97</v>
      </c>
      <c r="L149" t="s">
        <v>179</v>
      </c>
      <c r="M149" t="s">
        <v>64</v>
      </c>
      <c r="N149" s="30"/>
      <c r="O149" s="30"/>
      <c r="P149" t="s">
        <v>79</v>
      </c>
    </row>
    <row r="150" spans="1:16" x14ac:dyDescent="0.25">
      <c r="A150" s="30">
        <v>258714765</v>
      </c>
      <c r="B150" t="s">
        <v>474</v>
      </c>
      <c r="C150" t="s">
        <v>621</v>
      </c>
      <c r="D150" t="s">
        <v>71</v>
      </c>
      <c r="E150" t="s">
        <v>82</v>
      </c>
      <c r="F150" t="s">
        <v>73</v>
      </c>
      <c r="G150" t="s">
        <v>287</v>
      </c>
      <c r="H150" t="s">
        <v>288</v>
      </c>
      <c r="I150" t="s">
        <v>17</v>
      </c>
      <c r="J150" t="s">
        <v>96</v>
      </c>
      <c r="K150" t="s">
        <v>77</v>
      </c>
      <c r="L150" t="s">
        <v>78</v>
      </c>
      <c r="M150" t="s">
        <v>64</v>
      </c>
      <c r="N150" s="30"/>
      <c r="O150" s="30"/>
      <c r="P150" t="s">
        <v>79</v>
      </c>
    </row>
    <row r="151" spans="1:16" x14ac:dyDescent="0.25">
      <c r="A151" s="30">
        <v>260753686</v>
      </c>
      <c r="B151" t="s">
        <v>474</v>
      </c>
      <c r="C151" t="s">
        <v>622</v>
      </c>
      <c r="D151" t="s">
        <v>71</v>
      </c>
      <c r="E151" t="s">
        <v>536</v>
      </c>
      <c r="F151" t="s">
        <v>73</v>
      </c>
      <c r="G151" t="s">
        <v>623</v>
      </c>
      <c r="H151" t="s">
        <v>357</v>
      </c>
      <c r="I151" t="s">
        <v>20</v>
      </c>
      <c r="J151" t="s">
        <v>104</v>
      </c>
      <c r="K151" t="s">
        <v>77</v>
      </c>
      <c r="L151" t="s">
        <v>78</v>
      </c>
      <c r="M151" t="s">
        <v>64</v>
      </c>
      <c r="N151" s="30"/>
      <c r="O151" s="30"/>
      <c r="P151" t="s">
        <v>79</v>
      </c>
    </row>
    <row r="152" spans="1:16" x14ac:dyDescent="0.25">
      <c r="A152" s="30">
        <v>208618777</v>
      </c>
      <c r="B152" t="s">
        <v>624</v>
      </c>
      <c r="C152" t="s">
        <v>625</v>
      </c>
      <c r="D152" t="s">
        <v>71</v>
      </c>
      <c r="E152" t="s">
        <v>149</v>
      </c>
      <c r="F152" t="s">
        <v>73</v>
      </c>
      <c r="G152" t="s">
        <v>626</v>
      </c>
      <c r="H152" t="s">
        <v>256</v>
      </c>
      <c r="I152" t="s">
        <v>5</v>
      </c>
      <c r="J152" t="s">
        <v>96</v>
      </c>
      <c r="K152" t="s">
        <v>77</v>
      </c>
      <c r="L152" t="s">
        <v>78</v>
      </c>
      <c r="M152" t="s">
        <v>64</v>
      </c>
      <c r="N152" s="30"/>
      <c r="O152" s="30"/>
      <c r="P152" t="s">
        <v>79</v>
      </c>
    </row>
    <row r="153" spans="1:16" x14ac:dyDescent="0.25">
      <c r="A153" s="30">
        <v>236828513</v>
      </c>
      <c r="B153" t="s">
        <v>624</v>
      </c>
      <c r="C153" t="s">
        <v>627</v>
      </c>
      <c r="D153" t="s">
        <v>71</v>
      </c>
      <c r="E153" t="s">
        <v>130</v>
      </c>
      <c r="F153" t="s">
        <v>73</v>
      </c>
      <c r="G153" t="s">
        <v>628</v>
      </c>
      <c r="H153" t="s">
        <v>567</v>
      </c>
      <c r="I153" t="s">
        <v>30</v>
      </c>
      <c r="J153" t="s">
        <v>197</v>
      </c>
      <c r="K153" t="s">
        <v>97</v>
      </c>
      <c r="L153" t="s">
        <v>629</v>
      </c>
      <c r="M153" t="s">
        <v>64</v>
      </c>
      <c r="N153" s="30"/>
      <c r="O153" s="30"/>
      <c r="P153" t="s">
        <v>79</v>
      </c>
    </row>
    <row r="154" spans="1:16" x14ac:dyDescent="0.25">
      <c r="A154" s="30">
        <v>235159209</v>
      </c>
      <c r="B154" t="s">
        <v>630</v>
      </c>
      <c r="C154" t="s">
        <v>631</v>
      </c>
      <c r="D154" t="s">
        <v>87</v>
      </c>
      <c r="E154" t="s">
        <v>632</v>
      </c>
      <c r="F154" t="s">
        <v>73</v>
      </c>
      <c r="G154" t="s">
        <v>633</v>
      </c>
      <c r="H154" t="s">
        <v>95</v>
      </c>
      <c r="I154" t="s">
        <v>48</v>
      </c>
      <c r="J154" t="s">
        <v>96</v>
      </c>
      <c r="K154" t="s">
        <v>97</v>
      </c>
      <c r="L154" t="s">
        <v>634</v>
      </c>
      <c r="M154" t="s">
        <v>64</v>
      </c>
      <c r="N154" s="30"/>
      <c r="O154" s="30"/>
      <c r="P154" t="s">
        <v>79</v>
      </c>
    </row>
    <row r="155" spans="1:16" x14ac:dyDescent="0.25">
      <c r="A155" s="30">
        <v>250032321</v>
      </c>
      <c r="B155" t="s">
        <v>635</v>
      </c>
      <c r="C155" t="s">
        <v>636</v>
      </c>
      <c r="D155" t="s">
        <v>87</v>
      </c>
      <c r="E155" t="s">
        <v>93</v>
      </c>
      <c r="F155" t="s">
        <v>101</v>
      </c>
      <c r="G155" t="s">
        <v>637</v>
      </c>
      <c r="H155" t="s">
        <v>171</v>
      </c>
      <c r="I155" t="s">
        <v>41</v>
      </c>
      <c r="J155" t="s">
        <v>96</v>
      </c>
      <c r="K155" t="s">
        <v>97</v>
      </c>
      <c r="L155" t="s">
        <v>332</v>
      </c>
      <c r="M155" t="s">
        <v>64</v>
      </c>
      <c r="N155" s="30"/>
      <c r="O155" s="30"/>
      <c r="P155" t="s">
        <v>79</v>
      </c>
    </row>
    <row r="156" spans="1:16" x14ac:dyDescent="0.25">
      <c r="A156" s="30">
        <v>206976136</v>
      </c>
      <c r="B156" t="s">
        <v>638</v>
      </c>
      <c r="C156" t="s">
        <v>639</v>
      </c>
      <c r="D156" t="s">
        <v>71</v>
      </c>
      <c r="E156" t="s">
        <v>386</v>
      </c>
      <c r="F156" t="s">
        <v>73</v>
      </c>
      <c r="G156" t="s">
        <v>640</v>
      </c>
      <c r="H156" t="s">
        <v>121</v>
      </c>
      <c r="I156" t="s">
        <v>48</v>
      </c>
      <c r="J156" t="s">
        <v>197</v>
      </c>
      <c r="K156" t="s">
        <v>77</v>
      </c>
      <c r="L156" t="s">
        <v>78</v>
      </c>
      <c r="M156" t="s">
        <v>64</v>
      </c>
      <c r="N156" s="30"/>
      <c r="O156" s="30"/>
      <c r="P156" t="s">
        <v>79</v>
      </c>
    </row>
    <row r="157" spans="1:16" x14ac:dyDescent="0.25">
      <c r="A157" s="30">
        <v>209993708</v>
      </c>
      <c r="B157" t="s">
        <v>638</v>
      </c>
      <c r="C157" t="s">
        <v>641</v>
      </c>
      <c r="D157" t="s">
        <v>71</v>
      </c>
      <c r="E157" t="s">
        <v>642</v>
      </c>
      <c r="F157" t="s">
        <v>73</v>
      </c>
      <c r="G157" t="s">
        <v>643</v>
      </c>
      <c r="H157" t="s">
        <v>390</v>
      </c>
      <c r="I157" t="s">
        <v>36</v>
      </c>
      <c r="J157" t="s">
        <v>76</v>
      </c>
      <c r="K157" t="s">
        <v>77</v>
      </c>
      <c r="L157" t="s">
        <v>78</v>
      </c>
      <c r="M157" t="s">
        <v>64</v>
      </c>
      <c r="N157" s="30"/>
      <c r="O157" s="30"/>
      <c r="P157" t="s">
        <v>142</v>
      </c>
    </row>
    <row r="158" spans="1:16" x14ac:dyDescent="0.25">
      <c r="A158" s="30">
        <v>215927054</v>
      </c>
      <c r="B158" t="s">
        <v>638</v>
      </c>
      <c r="C158" t="s">
        <v>644</v>
      </c>
      <c r="D158" t="s">
        <v>71</v>
      </c>
      <c r="E158" t="s">
        <v>229</v>
      </c>
      <c r="F158" t="s">
        <v>101</v>
      </c>
      <c r="G158" t="s">
        <v>645</v>
      </c>
      <c r="H158" t="s">
        <v>140</v>
      </c>
      <c r="I158" t="s">
        <v>36</v>
      </c>
      <c r="J158" t="s">
        <v>96</v>
      </c>
      <c r="K158" t="s">
        <v>77</v>
      </c>
      <c r="L158" t="s">
        <v>78</v>
      </c>
      <c r="M158" t="s">
        <v>64</v>
      </c>
      <c r="N158" s="30"/>
      <c r="O158" s="30"/>
      <c r="P158" t="s">
        <v>79</v>
      </c>
    </row>
    <row r="159" spans="1:16" x14ac:dyDescent="0.25">
      <c r="A159" s="30">
        <v>223916073</v>
      </c>
      <c r="B159" t="s">
        <v>638</v>
      </c>
      <c r="C159" t="s">
        <v>646</v>
      </c>
      <c r="D159" t="s">
        <v>71</v>
      </c>
      <c r="E159" t="s">
        <v>647</v>
      </c>
      <c r="F159" t="s">
        <v>73</v>
      </c>
      <c r="G159" t="s">
        <v>648</v>
      </c>
      <c r="H159" t="s">
        <v>90</v>
      </c>
      <c r="I159" t="s">
        <v>12</v>
      </c>
      <c r="J159" t="s">
        <v>91</v>
      </c>
      <c r="K159" t="s">
        <v>77</v>
      </c>
      <c r="L159" t="s">
        <v>78</v>
      </c>
      <c r="M159" t="s">
        <v>64</v>
      </c>
      <c r="N159" s="30"/>
      <c r="O159" s="30"/>
      <c r="P159" t="s">
        <v>79</v>
      </c>
    </row>
    <row r="160" spans="1:16" x14ac:dyDescent="0.25">
      <c r="A160" s="30">
        <v>226278083</v>
      </c>
      <c r="B160" t="s">
        <v>638</v>
      </c>
      <c r="C160" t="s">
        <v>649</v>
      </c>
      <c r="D160" t="s">
        <v>71</v>
      </c>
      <c r="E160" t="s">
        <v>241</v>
      </c>
      <c r="F160" t="s">
        <v>73</v>
      </c>
      <c r="G160" t="s">
        <v>650</v>
      </c>
      <c r="H160" t="s">
        <v>651</v>
      </c>
      <c r="I160" t="s">
        <v>5</v>
      </c>
      <c r="J160" t="s">
        <v>91</v>
      </c>
      <c r="K160" t="s">
        <v>77</v>
      </c>
      <c r="L160" t="s">
        <v>340</v>
      </c>
      <c r="M160" t="s">
        <v>64</v>
      </c>
      <c r="N160" s="30"/>
      <c r="O160" s="30"/>
      <c r="P160" t="s">
        <v>79</v>
      </c>
    </row>
    <row r="161" spans="1:16" x14ac:dyDescent="0.25">
      <c r="A161" s="30">
        <v>205119019</v>
      </c>
      <c r="B161" t="s">
        <v>652</v>
      </c>
      <c r="C161" t="s">
        <v>653</v>
      </c>
      <c r="D161" t="s">
        <v>71</v>
      </c>
      <c r="E161" t="s">
        <v>110</v>
      </c>
      <c r="F161" t="s">
        <v>73</v>
      </c>
      <c r="G161" t="s">
        <v>654</v>
      </c>
      <c r="H161" t="s">
        <v>243</v>
      </c>
      <c r="I161" t="s">
        <v>44</v>
      </c>
      <c r="J161" t="s">
        <v>91</v>
      </c>
      <c r="K161" t="s">
        <v>97</v>
      </c>
      <c r="L161" t="s">
        <v>113</v>
      </c>
      <c r="M161" t="s">
        <v>64</v>
      </c>
      <c r="N161" s="30"/>
      <c r="O161" s="30"/>
      <c r="P161" t="s">
        <v>79</v>
      </c>
    </row>
    <row r="162" spans="1:16" x14ac:dyDescent="0.25">
      <c r="A162" s="30">
        <v>205445109</v>
      </c>
      <c r="B162" t="s">
        <v>652</v>
      </c>
      <c r="C162" t="s">
        <v>644</v>
      </c>
      <c r="D162" t="s">
        <v>71</v>
      </c>
      <c r="E162" t="s">
        <v>82</v>
      </c>
      <c r="F162" t="s">
        <v>101</v>
      </c>
      <c r="G162" t="s">
        <v>655</v>
      </c>
      <c r="H162" t="s">
        <v>140</v>
      </c>
      <c r="I162" t="s">
        <v>12</v>
      </c>
      <c r="J162" t="s">
        <v>96</v>
      </c>
      <c r="K162" t="s">
        <v>77</v>
      </c>
      <c r="L162" t="s">
        <v>656</v>
      </c>
      <c r="M162" t="s">
        <v>64</v>
      </c>
      <c r="N162" s="30"/>
      <c r="O162" s="30"/>
      <c r="P162" t="s">
        <v>79</v>
      </c>
    </row>
    <row r="163" spans="1:16" x14ac:dyDescent="0.25">
      <c r="A163" s="30">
        <v>207497397</v>
      </c>
      <c r="B163" t="s">
        <v>652</v>
      </c>
      <c r="C163" t="s">
        <v>657</v>
      </c>
      <c r="D163" t="s">
        <v>71</v>
      </c>
      <c r="E163" t="s">
        <v>325</v>
      </c>
      <c r="F163" t="s">
        <v>73</v>
      </c>
      <c r="G163" t="s">
        <v>658</v>
      </c>
      <c r="H163" t="s">
        <v>84</v>
      </c>
      <c r="I163" t="s">
        <v>25</v>
      </c>
      <c r="J163" t="s">
        <v>76</v>
      </c>
      <c r="K163" t="s">
        <v>97</v>
      </c>
      <c r="L163" t="s">
        <v>179</v>
      </c>
      <c r="M163" t="s">
        <v>64</v>
      </c>
      <c r="N163" s="30"/>
      <c r="O163" s="30"/>
      <c r="P163" t="s">
        <v>79</v>
      </c>
    </row>
    <row r="164" spans="1:16" x14ac:dyDescent="0.25">
      <c r="A164" s="30">
        <v>208252155</v>
      </c>
      <c r="B164" t="s">
        <v>652</v>
      </c>
      <c r="C164" t="s">
        <v>659</v>
      </c>
      <c r="D164" t="s">
        <v>71</v>
      </c>
      <c r="E164" t="s">
        <v>275</v>
      </c>
      <c r="F164" t="s">
        <v>73</v>
      </c>
      <c r="G164" t="s">
        <v>660</v>
      </c>
      <c r="H164" t="s">
        <v>137</v>
      </c>
      <c r="I164" t="s">
        <v>12</v>
      </c>
      <c r="J164" t="s">
        <v>76</v>
      </c>
      <c r="K164" t="s">
        <v>97</v>
      </c>
      <c r="L164" t="s">
        <v>179</v>
      </c>
      <c r="M164" t="s">
        <v>64</v>
      </c>
      <c r="N164" s="30"/>
      <c r="O164" s="30"/>
      <c r="P164" t="s">
        <v>79</v>
      </c>
    </row>
    <row r="165" spans="1:16" x14ac:dyDescent="0.25">
      <c r="A165" s="30">
        <v>208489161</v>
      </c>
      <c r="B165" t="s">
        <v>652</v>
      </c>
      <c r="C165" t="s">
        <v>661</v>
      </c>
      <c r="D165" t="s">
        <v>71</v>
      </c>
      <c r="E165" t="s">
        <v>110</v>
      </c>
      <c r="F165" t="s">
        <v>73</v>
      </c>
      <c r="G165" t="s">
        <v>662</v>
      </c>
      <c r="H165" t="s">
        <v>318</v>
      </c>
      <c r="I165" t="s">
        <v>12</v>
      </c>
      <c r="J165" t="s">
        <v>104</v>
      </c>
      <c r="K165" t="s">
        <v>97</v>
      </c>
      <c r="L165" t="s">
        <v>397</v>
      </c>
      <c r="M165" t="s">
        <v>64</v>
      </c>
      <c r="N165" s="30"/>
      <c r="O165" s="30"/>
      <c r="P165" t="s">
        <v>142</v>
      </c>
    </row>
    <row r="166" spans="1:16" x14ac:dyDescent="0.25">
      <c r="A166" s="30">
        <v>220035463</v>
      </c>
      <c r="B166" t="s">
        <v>652</v>
      </c>
      <c r="C166" t="s">
        <v>663</v>
      </c>
      <c r="D166" t="s">
        <v>71</v>
      </c>
      <c r="E166" t="s">
        <v>311</v>
      </c>
      <c r="F166" t="s">
        <v>73</v>
      </c>
      <c r="G166" t="s">
        <v>664</v>
      </c>
      <c r="H166" t="s">
        <v>95</v>
      </c>
      <c r="I166" t="s">
        <v>30</v>
      </c>
      <c r="J166" t="s">
        <v>96</v>
      </c>
      <c r="K166" t="s">
        <v>97</v>
      </c>
      <c r="L166" t="s">
        <v>442</v>
      </c>
      <c r="M166" t="s">
        <v>64</v>
      </c>
      <c r="N166" s="30"/>
      <c r="O166" s="30"/>
      <c r="P166" t="s">
        <v>142</v>
      </c>
    </row>
    <row r="167" spans="1:16" x14ac:dyDescent="0.25">
      <c r="A167" s="30">
        <v>227073590</v>
      </c>
      <c r="B167" t="s">
        <v>652</v>
      </c>
      <c r="C167" t="s">
        <v>665</v>
      </c>
      <c r="D167" t="s">
        <v>71</v>
      </c>
      <c r="E167" t="s">
        <v>206</v>
      </c>
      <c r="F167" t="s">
        <v>73</v>
      </c>
      <c r="G167" t="s">
        <v>666</v>
      </c>
      <c r="H167" t="s">
        <v>158</v>
      </c>
      <c r="I167" t="s">
        <v>2</v>
      </c>
      <c r="J167" t="s">
        <v>91</v>
      </c>
      <c r="K167" t="s">
        <v>97</v>
      </c>
      <c r="L167" t="s">
        <v>179</v>
      </c>
      <c r="M167" t="s">
        <v>64</v>
      </c>
      <c r="N167" s="30"/>
      <c r="O167" s="30"/>
      <c r="P167" t="s">
        <v>79</v>
      </c>
    </row>
    <row r="168" spans="1:16" x14ac:dyDescent="0.25">
      <c r="A168" s="30">
        <v>227269453</v>
      </c>
      <c r="B168" t="s">
        <v>652</v>
      </c>
      <c r="C168" t="s">
        <v>667</v>
      </c>
      <c r="D168" t="s">
        <v>71</v>
      </c>
      <c r="E168" t="s">
        <v>404</v>
      </c>
      <c r="F168" t="s">
        <v>101</v>
      </c>
      <c r="G168" t="s">
        <v>668</v>
      </c>
      <c r="H168" t="s">
        <v>137</v>
      </c>
      <c r="I168" t="s">
        <v>5</v>
      </c>
      <c r="J168" t="s">
        <v>197</v>
      </c>
      <c r="K168" t="s">
        <v>97</v>
      </c>
      <c r="L168" t="s">
        <v>406</v>
      </c>
      <c r="M168" t="s">
        <v>64</v>
      </c>
      <c r="N168" s="30"/>
      <c r="O168" s="30"/>
      <c r="P168" t="s">
        <v>142</v>
      </c>
    </row>
    <row r="169" spans="1:16" x14ac:dyDescent="0.25">
      <c r="A169" s="30">
        <v>227814456</v>
      </c>
      <c r="B169" t="s">
        <v>652</v>
      </c>
      <c r="C169" t="s">
        <v>333</v>
      </c>
      <c r="D169" t="s">
        <v>71</v>
      </c>
      <c r="E169" t="s">
        <v>119</v>
      </c>
      <c r="F169" t="s">
        <v>101</v>
      </c>
      <c r="G169" t="s">
        <v>669</v>
      </c>
      <c r="H169" t="s">
        <v>196</v>
      </c>
      <c r="I169" t="s">
        <v>5</v>
      </c>
      <c r="J169" t="s">
        <v>197</v>
      </c>
      <c r="K169" t="s">
        <v>77</v>
      </c>
      <c r="L169" t="s">
        <v>656</v>
      </c>
      <c r="M169" t="s">
        <v>64</v>
      </c>
      <c r="N169" s="30"/>
      <c r="O169" s="30"/>
      <c r="P169" t="s">
        <v>79</v>
      </c>
    </row>
    <row r="170" spans="1:16" x14ac:dyDescent="0.25">
      <c r="A170" s="30">
        <v>229932496</v>
      </c>
      <c r="B170" t="s">
        <v>652</v>
      </c>
      <c r="C170" t="s">
        <v>670</v>
      </c>
      <c r="D170" t="s">
        <v>71</v>
      </c>
      <c r="E170" t="s">
        <v>152</v>
      </c>
      <c r="F170" t="s">
        <v>73</v>
      </c>
      <c r="G170" t="s">
        <v>671</v>
      </c>
      <c r="H170" t="s">
        <v>112</v>
      </c>
      <c r="I170" t="s">
        <v>36</v>
      </c>
      <c r="J170" t="s">
        <v>104</v>
      </c>
      <c r="K170" t="s">
        <v>97</v>
      </c>
      <c r="L170" t="s">
        <v>162</v>
      </c>
      <c r="M170" t="s">
        <v>64</v>
      </c>
      <c r="N170" s="30"/>
      <c r="O170" s="30"/>
      <c r="P170" t="s">
        <v>142</v>
      </c>
    </row>
    <row r="171" spans="1:16" x14ac:dyDescent="0.25">
      <c r="A171" s="30">
        <v>231006073</v>
      </c>
      <c r="B171" t="s">
        <v>652</v>
      </c>
      <c r="C171" t="s">
        <v>672</v>
      </c>
      <c r="D171" t="s">
        <v>71</v>
      </c>
      <c r="E171" t="s">
        <v>447</v>
      </c>
      <c r="F171" t="s">
        <v>73</v>
      </c>
      <c r="G171" t="s">
        <v>673</v>
      </c>
      <c r="H171" t="s">
        <v>132</v>
      </c>
      <c r="I171" t="s">
        <v>41</v>
      </c>
      <c r="J171" t="s">
        <v>91</v>
      </c>
      <c r="K171" t="s">
        <v>97</v>
      </c>
      <c r="L171" t="s">
        <v>449</v>
      </c>
      <c r="M171" t="s">
        <v>64</v>
      </c>
      <c r="N171" s="30"/>
      <c r="O171" s="30"/>
      <c r="P171" t="s">
        <v>79</v>
      </c>
    </row>
    <row r="172" spans="1:16" x14ac:dyDescent="0.25">
      <c r="A172" s="30">
        <v>233198720</v>
      </c>
      <c r="B172" t="s">
        <v>652</v>
      </c>
      <c r="C172" t="s">
        <v>674</v>
      </c>
      <c r="D172" t="s">
        <v>71</v>
      </c>
      <c r="E172" t="s">
        <v>447</v>
      </c>
      <c r="F172" t="s">
        <v>101</v>
      </c>
      <c r="G172" t="s">
        <v>675</v>
      </c>
      <c r="H172" t="s">
        <v>390</v>
      </c>
      <c r="I172" t="s">
        <v>30</v>
      </c>
      <c r="J172" t="s">
        <v>76</v>
      </c>
      <c r="K172" t="s">
        <v>97</v>
      </c>
      <c r="L172" t="s">
        <v>449</v>
      </c>
      <c r="M172" t="s">
        <v>64</v>
      </c>
      <c r="N172" s="30"/>
      <c r="O172" s="30"/>
      <c r="P172" t="s">
        <v>79</v>
      </c>
    </row>
    <row r="173" spans="1:16" x14ac:dyDescent="0.25">
      <c r="A173" s="30">
        <v>233475011</v>
      </c>
      <c r="B173" t="s">
        <v>652</v>
      </c>
      <c r="C173" t="s">
        <v>676</v>
      </c>
      <c r="D173" t="s">
        <v>71</v>
      </c>
      <c r="E173" t="s">
        <v>206</v>
      </c>
      <c r="F173" t="s">
        <v>73</v>
      </c>
      <c r="G173" t="s">
        <v>677</v>
      </c>
      <c r="H173" t="s">
        <v>137</v>
      </c>
      <c r="I173" t="s">
        <v>25</v>
      </c>
      <c r="J173" t="s">
        <v>76</v>
      </c>
      <c r="K173" t="s">
        <v>97</v>
      </c>
      <c r="L173" t="s">
        <v>179</v>
      </c>
      <c r="M173" t="s">
        <v>64</v>
      </c>
      <c r="N173" s="30"/>
      <c r="O173" s="30"/>
      <c r="P173" t="s">
        <v>79</v>
      </c>
    </row>
    <row r="174" spans="1:16" x14ac:dyDescent="0.25">
      <c r="A174" s="30">
        <v>234456762</v>
      </c>
      <c r="B174" t="s">
        <v>652</v>
      </c>
      <c r="C174" t="s">
        <v>678</v>
      </c>
      <c r="D174" t="s">
        <v>71</v>
      </c>
      <c r="E174" t="s">
        <v>116</v>
      </c>
      <c r="F174" t="s">
        <v>73</v>
      </c>
      <c r="G174" t="s">
        <v>679</v>
      </c>
      <c r="H174" t="s">
        <v>390</v>
      </c>
      <c r="I174" t="s">
        <v>5</v>
      </c>
      <c r="J174" t="s">
        <v>76</v>
      </c>
      <c r="K174" t="s">
        <v>77</v>
      </c>
      <c r="L174" t="s">
        <v>78</v>
      </c>
      <c r="M174" t="s">
        <v>64</v>
      </c>
      <c r="N174" s="30"/>
      <c r="O174" s="30"/>
      <c r="P174" t="s">
        <v>79</v>
      </c>
    </row>
    <row r="175" spans="1:16" x14ac:dyDescent="0.25">
      <c r="A175" s="30">
        <v>236398905</v>
      </c>
      <c r="B175" t="s">
        <v>652</v>
      </c>
      <c r="C175" t="s">
        <v>129</v>
      </c>
      <c r="D175" t="s">
        <v>71</v>
      </c>
      <c r="E175" t="s">
        <v>176</v>
      </c>
      <c r="F175" t="s">
        <v>73</v>
      </c>
      <c r="G175" t="s">
        <v>680</v>
      </c>
      <c r="H175" t="s">
        <v>208</v>
      </c>
      <c r="I175" t="s">
        <v>24</v>
      </c>
      <c r="J175" t="s">
        <v>91</v>
      </c>
      <c r="K175" t="s">
        <v>97</v>
      </c>
      <c r="L175" t="s">
        <v>179</v>
      </c>
      <c r="M175" t="s">
        <v>64</v>
      </c>
      <c r="N175" s="30"/>
      <c r="O175" s="30"/>
      <c r="P175" t="s">
        <v>79</v>
      </c>
    </row>
    <row r="176" spans="1:16" x14ac:dyDescent="0.25">
      <c r="A176" s="30">
        <v>236552675</v>
      </c>
      <c r="B176" t="s">
        <v>652</v>
      </c>
      <c r="C176" t="s">
        <v>644</v>
      </c>
      <c r="D176" t="s">
        <v>71</v>
      </c>
      <c r="E176" t="s">
        <v>130</v>
      </c>
      <c r="F176" t="s">
        <v>73</v>
      </c>
      <c r="G176" t="s">
        <v>681</v>
      </c>
      <c r="H176" t="s">
        <v>140</v>
      </c>
      <c r="I176" t="s">
        <v>30</v>
      </c>
      <c r="J176" t="s">
        <v>96</v>
      </c>
      <c r="K176" t="s">
        <v>336</v>
      </c>
      <c r="L176" t="s">
        <v>682</v>
      </c>
      <c r="M176" t="s">
        <v>64</v>
      </c>
      <c r="N176" s="30"/>
      <c r="O176" s="30"/>
      <c r="P176" t="s">
        <v>142</v>
      </c>
    </row>
    <row r="177" spans="1:16" x14ac:dyDescent="0.25">
      <c r="A177" s="30">
        <v>238626519</v>
      </c>
      <c r="B177" t="s">
        <v>652</v>
      </c>
      <c r="C177" t="s">
        <v>644</v>
      </c>
      <c r="D177" t="s">
        <v>71</v>
      </c>
      <c r="E177" t="s">
        <v>683</v>
      </c>
      <c r="F177" t="s">
        <v>73</v>
      </c>
      <c r="G177" t="s">
        <v>684</v>
      </c>
      <c r="H177" t="s">
        <v>390</v>
      </c>
      <c r="I177" t="s">
        <v>36</v>
      </c>
      <c r="J177" t="s">
        <v>76</v>
      </c>
      <c r="K177" t="s">
        <v>491</v>
      </c>
      <c r="L177" t="s">
        <v>685</v>
      </c>
      <c r="M177" t="s">
        <v>64</v>
      </c>
      <c r="N177" s="30"/>
      <c r="O177" s="30"/>
      <c r="P177" t="s">
        <v>79</v>
      </c>
    </row>
    <row r="178" spans="1:16" x14ac:dyDescent="0.25">
      <c r="A178" s="30">
        <v>238907976</v>
      </c>
      <c r="B178" t="s">
        <v>652</v>
      </c>
      <c r="C178" t="s">
        <v>686</v>
      </c>
      <c r="D178" t="s">
        <v>71</v>
      </c>
      <c r="E178" t="s">
        <v>247</v>
      </c>
      <c r="F178" t="s">
        <v>73</v>
      </c>
      <c r="G178" t="s">
        <v>687</v>
      </c>
      <c r="H178" t="s">
        <v>137</v>
      </c>
      <c r="I178" t="s">
        <v>15</v>
      </c>
      <c r="J178" t="s">
        <v>76</v>
      </c>
      <c r="K178" t="s">
        <v>77</v>
      </c>
      <c r="L178" t="s">
        <v>656</v>
      </c>
      <c r="M178" t="s">
        <v>64</v>
      </c>
      <c r="N178" s="30"/>
      <c r="O178" s="30"/>
      <c r="P178" t="s">
        <v>79</v>
      </c>
    </row>
    <row r="179" spans="1:16" x14ac:dyDescent="0.25">
      <c r="A179" s="30">
        <v>238927040</v>
      </c>
      <c r="B179" t="s">
        <v>652</v>
      </c>
      <c r="C179" t="s">
        <v>688</v>
      </c>
      <c r="D179" t="s">
        <v>71</v>
      </c>
      <c r="E179" t="s">
        <v>164</v>
      </c>
      <c r="F179" t="s">
        <v>73</v>
      </c>
      <c r="G179" t="s">
        <v>689</v>
      </c>
      <c r="H179" t="s">
        <v>550</v>
      </c>
      <c r="I179" t="s">
        <v>30</v>
      </c>
      <c r="J179" t="s">
        <v>104</v>
      </c>
      <c r="K179" t="s">
        <v>77</v>
      </c>
      <c r="L179" t="s">
        <v>690</v>
      </c>
      <c r="M179" t="s">
        <v>64</v>
      </c>
      <c r="N179" s="30"/>
      <c r="O179" s="30"/>
      <c r="P179" t="s">
        <v>79</v>
      </c>
    </row>
    <row r="180" spans="1:16" x14ac:dyDescent="0.25">
      <c r="A180" s="30">
        <v>242226074</v>
      </c>
      <c r="B180" t="s">
        <v>652</v>
      </c>
      <c r="C180" t="s">
        <v>691</v>
      </c>
      <c r="D180" t="s">
        <v>71</v>
      </c>
      <c r="E180" t="s">
        <v>149</v>
      </c>
      <c r="F180" t="s">
        <v>73</v>
      </c>
      <c r="G180" t="s">
        <v>692</v>
      </c>
      <c r="H180" t="s">
        <v>121</v>
      </c>
      <c r="I180" t="s">
        <v>5</v>
      </c>
      <c r="J180" t="s">
        <v>197</v>
      </c>
      <c r="K180" t="s">
        <v>77</v>
      </c>
      <c r="L180" t="s">
        <v>656</v>
      </c>
      <c r="M180" t="s">
        <v>64</v>
      </c>
      <c r="N180" s="30"/>
      <c r="O180" s="30"/>
      <c r="P180" t="s">
        <v>79</v>
      </c>
    </row>
    <row r="181" spans="1:16" x14ac:dyDescent="0.25">
      <c r="A181" s="30">
        <v>242236719</v>
      </c>
      <c r="B181" t="s">
        <v>693</v>
      </c>
      <c r="C181" t="s">
        <v>694</v>
      </c>
      <c r="D181" t="s">
        <v>71</v>
      </c>
      <c r="E181" t="s">
        <v>334</v>
      </c>
      <c r="F181" t="s">
        <v>101</v>
      </c>
      <c r="G181" t="s">
        <v>695</v>
      </c>
      <c r="H181" t="s">
        <v>550</v>
      </c>
      <c r="I181" t="s">
        <v>21</v>
      </c>
      <c r="J181" t="s">
        <v>104</v>
      </c>
      <c r="K181" t="s">
        <v>97</v>
      </c>
      <c r="L181" t="s">
        <v>696</v>
      </c>
      <c r="M181" t="s">
        <v>64</v>
      </c>
      <c r="N181" s="30"/>
      <c r="O181" s="30"/>
      <c r="P181" t="s">
        <v>79</v>
      </c>
    </row>
    <row r="182" spans="1:16" x14ac:dyDescent="0.25">
      <c r="A182" s="30">
        <v>257096479</v>
      </c>
      <c r="B182" t="s">
        <v>652</v>
      </c>
      <c r="C182" t="s">
        <v>697</v>
      </c>
      <c r="D182" t="s">
        <v>71</v>
      </c>
      <c r="E182" t="s">
        <v>144</v>
      </c>
      <c r="F182" t="s">
        <v>73</v>
      </c>
      <c r="G182" t="s">
        <v>698</v>
      </c>
      <c r="H182" t="s">
        <v>161</v>
      </c>
      <c r="I182" t="s">
        <v>30</v>
      </c>
      <c r="J182" t="s">
        <v>104</v>
      </c>
      <c r="K182" t="s">
        <v>97</v>
      </c>
      <c r="L182" t="s">
        <v>699</v>
      </c>
      <c r="M182" t="s">
        <v>64</v>
      </c>
      <c r="N182" s="30"/>
      <c r="O182" s="30"/>
      <c r="P182" t="s">
        <v>79</v>
      </c>
    </row>
    <row r="183" spans="1:16" x14ac:dyDescent="0.25">
      <c r="A183" s="30">
        <v>205492374</v>
      </c>
      <c r="B183" t="s">
        <v>700</v>
      </c>
      <c r="C183" t="s">
        <v>701</v>
      </c>
      <c r="D183" t="s">
        <v>71</v>
      </c>
      <c r="E183" t="s">
        <v>110</v>
      </c>
      <c r="F183" t="s">
        <v>73</v>
      </c>
      <c r="G183" t="s">
        <v>702</v>
      </c>
      <c r="H183" t="s">
        <v>390</v>
      </c>
      <c r="I183" t="s">
        <v>12</v>
      </c>
      <c r="J183" t="s">
        <v>76</v>
      </c>
      <c r="K183" t="s">
        <v>491</v>
      </c>
      <c r="L183" t="s">
        <v>703</v>
      </c>
      <c r="M183" t="s">
        <v>64</v>
      </c>
      <c r="N183" s="30"/>
      <c r="O183" s="30"/>
      <c r="P183" t="s">
        <v>79</v>
      </c>
    </row>
    <row r="184" spans="1:16" x14ac:dyDescent="0.25">
      <c r="A184" s="30">
        <v>236402251</v>
      </c>
      <c r="B184" t="s">
        <v>704</v>
      </c>
      <c r="C184" t="s">
        <v>705</v>
      </c>
      <c r="D184" t="s">
        <v>87</v>
      </c>
      <c r="E184" t="s">
        <v>706</v>
      </c>
      <c r="F184" t="s">
        <v>73</v>
      </c>
      <c r="G184" t="s">
        <v>707</v>
      </c>
      <c r="H184" t="s">
        <v>121</v>
      </c>
      <c r="I184" t="s">
        <v>48</v>
      </c>
      <c r="J184" t="s">
        <v>197</v>
      </c>
      <c r="K184" t="s">
        <v>77</v>
      </c>
      <c r="L184" t="s">
        <v>708</v>
      </c>
      <c r="M184" t="s">
        <v>320</v>
      </c>
      <c r="N184" s="30"/>
      <c r="O184" s="30"/>
      <c r="P184" t="s">
        <v>79</v>
      </c>
    </row>
    <row r="185" spans="1:16" x14ac:dyDescent="0.25">
      <c r="A185" s="30">
        <v>217338219</v>
      </c>
      <c r="B185" t="s">
        <v>709</v>
      </c>
      <c r="C185" t="s">
        <v>710</v>
      </c>
      <c r="D185" t="s">
        <v>87</v>
      </c>
      <c r="E185" t="s">
        <v>632</v>
      </c>
      <c r="F185" t="s">
        <v>73</v>
      </c>
      <c r="G185" t="s">
        <v>711</v>
      </c>
      <c r="H185" t="s">
        <v>95</v>
      </c>
      <c r="I185" t="s">
        <v>48</v>
      </c>
      <c r="J185" t="s">
        <v>96</v>
      </c>
      <c r="K185" t="s">
        <v>97</v>
      </c>
      <c r="L185" t="s">
        <v>712</v>
      </c>
      <c r="M185" t="s">
        <v>64</v>
      </c>
      <c r="N185" s="30"/>
      <c r="O185" s="30"/>
      <c r="P185" t="s">
        <v>142</v>
      </c>
    </row>
    <row r="186" spans="1:16" x14ac:dyDescent="0.25">
      <c r="A186" s="30">
        <v>234778942</v>
      </c>
      <c r="B186" t="s">
        <v>709</v>
      </c>
      <c r="C186" t="s">
        <v>713</v>
      </c>
      <c r="D186" t="s">
        <v>87</v>
      </c>
      <c r="E186" t="s">
        <v>156</v>
      </c>
      <c r="F186" t="s">
        <v>73</v>
      </c>
      <c r="G186" t="s">
        <v>714</v>
      </c>
      <c r="H186" t="s">
        <v>419</v>
      </c>
      <c r="I186" t="s">
        <v>24</v>
      </c>
      <c r="J186" t="s">
        <v>104</v>
      </c>
      <c r="K186" t="s">
        <v>77</v>
      </c>
      <c r="L186" t="s">
        <v>656</v>
      </c>
      <c r="M186" t="s">
        <v>64</v>
      </c>
      <c r="N186" s="30"/>
      <c r="O186" s="30"/>
      <c r="P186" t="s">
        <v>79</v>
      </c>
    </row>
    <row r="187" spans="1:16" x14ac:dyDescent="0.25">
      <c r="A187" s="30">
        <v>237898473</v>
      </c>
      <c r="B187" t="s">
        <v>715</v>
      </c>
      <c r="C187" t="s">
        <v>716</v>
      </c>
      <c r="D187" t="s">
        <v>87</v>
      </c>
      <c r="E187" t="s">
        <v>311</v>
      </c>
      <c r="F187" t="s">
        <v>73</v>
      </c>
      <c r="G187" t="s">
        <v>717</v>
      </c>
      <c r="H187" t="s">
        <v>419</v>
      </c>
      <c r="I187" t="s">
        <v>48</v>
      </c>
      <c r="J187" t="s">
        <v>104</v>
      </c>
      <c r="K187" t="s">
        <v>97</v>
      </c>
      <c r="L187" t="s">
        <v>718</v>
      </c>
      <c r="M187" t="s">
        <v>64</v>
      </c>
      <c r="N187" s="30"/>
      <c r="O187" s="30"/>
      <c r="P187" t="s">
        <v>79</v>
      </c>
    </row>
    <row r="188" spans="1:16" x14ac:dyDescent="0.25">
      <c r="A188" s="30">
        <v>247902802</v>
      </c>
      <c r="B188" t="s">
        <v>719</v>
      </c>
      <c r="C188" t="s">
        <v>720</v>
      </c>
      <c r="D188" t="s">
        <v>87</v>
      </c>
      <c r="E188" t="s">
        <v>72</v>
      </c>
      <c r="F188" t="s">
        <v>73</v>
      </c>
      <c r="G188" t="s">
        <v>721</v>
      </c>
      <c r="H188" t="s">
        <v>95</v>
      </c>
      <c r="I188" t="s">
        <v>30</v>
      </c>
      <c r="J188" t="s">
        <v>96</v>
      </c>
      <c r="K188" t="s">
        <v>77</v>
      </c>
      <c r="L188" t="s">
        <v>656</v>
      </c>
      <c r="M188" t="s">
        <v>64</v>
      </c>
      <c r="N188" s="30"/>
      <c r="O188" s="30"/>
      <c r="P188" t="s">
        <v>79</v>
      </c>
    </row>
    <row r="189" spans="1:16" x14ac:dyDescent="0.25">
      <c r="A189" s="30">
        <v>233841188</v>
      </c>
      <c r="B189" t="s">
        <v>722</v>
      </c>
      <c r="C189" t="s">
        <v>723</v>
      </c>
      <c r="D189" t="s">
        <v>87</v>
      </c>
      <c r="E189" t="s">
        <v>176</v>
      </c>
      <c r="F189" t="s">
        <v>73</v>
      </c>
      <c r="G189" t="s">
        <v>724</v>
      </c>
      <c r="H189" t="s">
        <v>390</v>
      </c>
      <c r="I189" t="s">
        <v>18</v>
      </c>
      <c r="J189" t="s">
        <v>76</v>
      </c>
      <c r="K189" t="s">
        <v>97</v>
      </c>
      <c r="L189" t="s">
        <v>179</v>
      </c>
      <c r="M189" t="s">
        <v>64</v>
      </c>
      <c r="N189" s="30"/>
      <c r="O189" s="30"/>
      <c r="P189" t="s">
        <v>79</v>
      </c>
    </row>
    <row r="190" spans="1:16" x14ac:dyDescent="0.25">
      <c r="A190" s="30">
        <v>249984428</v>
      </c>
      <c r="B190" t="s">
        <v>725</v>
      </c>
      <c r="C190" t="s">
        <v>726</v>
      </c>
      <c r="D190" t="s">
        <v>87</v>
      </c>
      <c r="E190" t="s">
        <v>72</v>
      </c>
      <c r="F190" t="s">
        <v>101</v>
      </c>
      <c r="G190" t="s">
        <v>727</v>
      </c>
      <c r="H190" t="s">
        <v>126</v>
      </c>
      <c r="I190" t="s">
        <v>3</v>
      </c>
      <c r="J190" t="s">
        <v>91</v>
      </c>
      <c r="K190" t="s">
        <v>77</v>
      </c>
      <c r="L190" t="s">
        <v>656</v>
      </c>
      <c r="M190" t="s">
        <v>64</v>
      </c>
      <c r="N190" s="30"/>
      <c r="O190" s="30"/>
      <c r="P190" t="s">
        <v>79</v>
      </c>
    </row>
    <row r="191" spans="1:16" x14ac:dyDescent="0.25">
      <c r="A191" s="30">
        <v>207484429</v>
      </c>
      <c r="B191" t="s">
        <v>728</v>
      </c>
      <c r="C191" t="s">
        <v>729</v>
      </c>
      <c r="D191" t="s">
        <v>71</v>
      </c>
      <c r="E191" t="s">
        <v>169</v>
      </c>
      <c r="F191" t="s">
        <v>73</v>
      </c>
      <c r="G191" t="s">
        <v>730</v>
      </c>
      <c r="H191" t="s">
        <v>178</v>
      </c>
      <c r="I191" t="s">
        <v>5</v>
      </c>
      <c r="J191" t="s">
        <v>104</v>
      </c>
      <c r="K191" t="s">
        <v>77</v>
      </c>
      <c r="L191" t="s">
        <v>560</v>
      </c>
      <c r="M191" t="s">
        <v>64</v>
      </c>
      <c r="N191" s="30"/>
      <c r="O191" s="30"/>
      <c r="P191" t="s">
        <v>79</v>
      </c>
    </row>
    <row r="192" spans="1:16" x14ac:dyDescent="0.25">
      <c r="A192" s="30">
        <v>208015792</v>
      </c>
      <c r="B192" t="s">
        <v>728</v>
      </c>
      <c r="C192" t="s">
        <v>731</v>
      </c>
      <c r="D192" t="s">
        <v>71</v>
      </c>
      <c r="E192" t="s">
        <v>447</v>
      </c>
      <c r="F192" t="s">
        <v>101</v>
      </c>
      <c r="G192" t="s">
        <v>732</v>
      </c>
      <c r="H192" t="s">
        <v>178</v>
      </c>
      <c r="I192" t="s">
        <v>5</v>
      </c>
      <c r="J192" t="s">
        <v>91</v>
      </c>
      <c r="K192" t="s">
        <v>97</v>
      </c>
      <c r="L192" t="s">
        <v>449</v>
      </c>
      <c r="M192" t="s">
        <v>64</v>
      </c>
      <c r="N192" s="30"/>
      <c r="O192" s="30"/>
      <c r="P192" t="s">
        <v>79</v>
      </c>
    </row>
    <row r="193" spans="1:16" x14ac:dyDescent="0.25">
      <c r="A193" s="30">
        <v>234193852</v>
      </c>
      <c r="B193" t="s">
        <v>728</v>
      </c>
      <c r="C193" t="s">
        <v>733</v>
      </c>
      <c r="D193" t="s">
        <v>71</v>
      </c>
      <c r="E193" t="s">
        <v>536</v>
      </c>
      <c r="F193" t="s">
        <v>73</v>
      </c>
      <c r="G193" t="s">
        <v>734</v>
      </c>
      <c r="H193" t="s">
        <v>112</v>
      </c>
      <c r="I193" t="s">
        <v>12</v>
      </c>
      <c r="J193" t="s">
        <v>104</v>
      </c>
      <c r="K193" t="s">
        <v>77</v>
      </c>
      <c r="L193" t="s">
        <v>656</v>
      </c>
      <c r="M193" t="s">
        <v>64</v>
      </c>
      <c r="N193" s="30"/>
      <c r="O193" s="30"/>
      <c r="P193" t="s">
        <v>79</v>
      </c>
    </row>
    <row r="194" spans="1:16" x14ac:dyDescent="0.25">
      <c r="A194" s="30">
        <v>229529557</v>
      </c>
      <c r="B194" t="s">
        <v>735</v>
      </c>
      <c r="C194" t="s">
        <v>736</v>
      </c>
      <c r="D194" t="s">
        <v>71</v>
      </c>
      <c r="E194" t="s">
        <v>413</v>
      </c>
      <c r="F194" t="s">
        <v>73</v>
      </c>
      <c r="G194" t="s">
        <v>737</v>
      </c>
      <c r="H194" t="s">
        <v>90</v>
      </c>
      <c r="I194" t="s">
        <v>49</v>
      </c>
      <c r="J194" t="s">
        <v>91</v>
      </c>
      <c r="K194" t="s">
        <v>97</v>
      </c>
      <c r="L194" t="s">
        <v>738</v>
      </c>
      <c r="M194" t="s">
        <v>64</v>
      </c>
      <c r="N194" s="30"/>
      <c r="O194" s="30"/>
      <c r="P194" t="s">
        <v>79</v>
      </c>
    </row>
    <row r="195" spans="1:16" x14ac:dyDescent="0.25">
      <c r="A195" s="30">
        <v>237941539</v>
      </c>
      <c r="B195" t="s">
        <v>739</v>
      </c>
      <c r="C195" t="s">
        <v>740</v>
      </c>
      <c r="D195" t="s">
        <v>71</v>
      </c>
      <c r="E195" t="s">
        <v>413</v>
      </c>
      <c r="F195" t="s">
        <v>73</v>
      </c>
      <c r="G195" t="s">
        <v>741</v>
      </c>
      <c r="H195" t="s">
        <v>90</v>
      </c>
      <c r="I195" t="s">
        <v>36</v>
      </c>
      <c r="J195" t="s">
        <v>91</v>
      </c>
      <c r="K195" t="s">
        <v>742</v>
      </c>
      <c r="L195" t="s">
        <v>743</v>
      </c>
      <c r="M195" t="s">
        <v>64</v>
      </c>
      <c r="N195" s="30"/>
      <c r="O195" s="30"/>
      <c r="P195" t="s">
        <v>79</v>
      </c>
    </row>
    <row r="196" spans="1:16" x14ac:dyDescent="0.25">
      <c r="A196" s="30">
        <v>227433273</v>
      </c>
      <c r="B196" t="s">
        <v>744</v>
      </c>
      <c r="C196" t="s">
        <v>745</v>
      </c>
      <c r="D196" t="s">
        <v>71</v>
      </c>
      <c r="E196" t="s">
        <v>176</v>
      </c>
      <c r="F196" t="s">
        <v>101</v>
      </c>
      <c r="G196" t="s">
        <v>746</v>
      </c>
      <c r="H196" t="s">
        <v>126</v>
      </c>
      <c r="I196" t="s">
        <v>5</v>
      </c>
      <c r="J196" t="s">
        <v>91</v>
      </c>
      <c r="K196" t="s">
        <v>97</v>
      </c>
      <c r="L196" t="s">
        <v>179</v>
      </c>
      <c r="M196" t="s">
        <v>64</v>
      </c>
      <c r="N196" s="30"/>
      <c r="O196" s="30"/>
      <c r="P196" t="s">
        <v>79</v>
      </c>
    </row>
    <row r="197" spans="1:16" x14ac:dyDescent="0.25">
      <c r="A197" s="30">
        <v>235100070</v>
      </c>
      <c r="B197" t="s">
        <v>744</v>
      </c>
      <c r="C197" t="s">
        <v>747</v>
      </c>
      <c r="D197" t="s">
        <v>71</v>
      </c>
      <c r="E197" t="s">
        <v>706</v>
      </c>
      <c r="F197" t="s">
        <v>73</v>
      </c>
      <c r="G197" t="s">
        <v>748</v>
      </c>
      <c r="H197" t="s">
        <v>212</v>
      </c>
      <c r="I197" t="s">
        <v>36</v>
      </c>
      <c r="J197" t="s">
        <v>76</v>
      </c>
      <c r="K197" t="s">
        <v>213</v>
      </c>
      <c r="L197" t="s">
        <v>749</v>
      </c>
      <c r="M197" t="s">
        <v>64</v>
      </c>
      <c r="N197" s="30"/>
      <c r="O197" s="30"/>
      <c r="P197" t="s">
        <v>79</v>
      </c>
    </row>
    <row r="198" spans="1:16" x14ac:dyDescent="0.25">
      <c r="A198" s="30">
        <v>233019058</v>
      </c>
      <c r="B198" t="s">
        <v>750</v>
      </c>
      <c r="C198" t="s">
        <v>751</v>
      </c>
      <c r="D198" t="s">
        <v>71</v>
      </c>
      <c r="E198" t="s">
        <v>144</v>
      </c>
      <c r="F198" t="s">
        <v>73</v>
      </c>
      <c r="G198" t="s">
        <v>752</v>
      </c>
      <c r="H198" t="s">
        <v>132</v>
      </c>
      <c r="I198" t="s">
        <v>5</v>
      </c>
      <c r="J198" t="s">
        <v>91</v>
      </c>
      <c r="K198" t="s">
        <v>77</v>
      </c>
      <c r="L198" t="s">
        <v>690</v>
      </c>
      <c r="M198" t="s">
        <v>64</v>
      </c>
      <c r="N198" s="30"/>
      <c r="O198" s="30"/>
      <c r="P198" t="s">
        <v>79</v>
      </c>
    </row>
    <row r="199" spans="1:16" x14ac:dyDescent="0.25">
      <c r="A199" s="30">
        <v>260545603</v>
      </c>
      <c r="B199" t="s">
        <v>753</v>
      </c>
      <c r="C199" t="s">
        <v>754</v>
      </c>
      <c r="D199" t="s">
        <v>71</v>
      </c>
      <c r="E199" t="s">
        <v>152</v>
      </c>
      <c r="F199" t="s">
        <v>73</v>
      </c>
      <c r="G199" t="s">
        <v>755</v>
      </c>
      <c r="H199" t="s">
        <v>84</v>
      </c>
      <c r="I199" t="s">
        <v>41</v>
      </c>
      <c r="J199" t="s">
        <v>76</v>
      </c>
      <c r="K199" t="s">
        <v>97</v>
      </c>
      <c r="L199" t="s">
        <v>257</v>
      </c>
      <c r="M199" t="s">
        <v>64</v>
      </c>
      <c r="N199" s="30"/>
      <c r="O199" s="30"/>
      <c r="P199" t="s">
        <v>79</v>
      </c>
    </row>
    <row r="200" spans="1:16" x14ac:dyDescent="0.25">
      <c r="A200" s="30">
        <v>231965468</v>
      </c>
      <c r="B200" t="s">
        <v>756</v>
      </c>
      <c r="C200" t="s">
        <v>757</v>
      </c>
      <c r="D200" t="s">
        <v>71</v>
      </c>
      <c r="E200" t="s">
        <v>144</v>
      </c>
      <c r="F200" t="s">
        <v>73</v>
      </c>
      <c r="G200" t="s">
        <v>758</v>
      </c>
      <c r="H200" t="s">
        <v>419</v>
      </c>
      <c r="I200" t="s">
        <v>12</v>
      </c>
      <c r="J200" t="s">
        <v>104</v>
      </c>
      <c r="K200" t="s">
        <v>97</v>
      </c>
      <c r="L200" t="s">
        <v>759</v>
      </c>
      <c r="M200" t="s">
        <v>64</v>
      </c>
      <c r="N200" s="30"/>
      <c r="O200" s="30"/>
      <c r="P200" t="s">
        <v>142</v>
      </c>
    </row>
    <row r="201" spans="1:16" x14ac:dyDescent="0.25">
      <c r="A201" s="30">
        <v>260463831</v>
      </c>
      <c r="B201" t="s">
        <v>760</v>
      </c>
      <c r="C201" t="s">
        <v>761</v>
      </c>
      <c r="D201" t="s">
        <v>87</v>
      </c>
      <c r="E201" t="s">
        <v>176</v>
      </c>
      <c r="F201" t="s">
        <v>73</v>
      </c>
      <c r="G201" t="s">
        <v>762</v>
      </c>
      <c r="H201" t="s">
        <v>90</v>
      </c>
      <c r="I201" t="s">
        <v>48</v>
      </c>
      <c r="J201" t="s">
        <v>91</v>
      </c>
      <c r="K201" t="s">
        <v>97</v>
      </c>
      <c r="L201" t="s">
        <v>179</v>
      </c>
      <c r="M201" t="s">
        <v>64</v>
      </c>
      <c r="N201" s="30"/>
      <c r="O201" s="30"/>
      <c r="P201" t="s">
        <v>79</v>
      </c>
    </row>
    <row r="202" spans="1:16" x14ac:dyDescent="0.25">
      <c r="A202" s="30">
        <v>206054249</v>
      </c>
      <c r="B202" t="s">
        <v>763</v>
      </c>
      <c r="C202" t="s">
        <v>764</v>
      </c>
      <c r="D202" t="s">
        <v>87</v>
      </c>
      <c r="E202" t="s">
        <v>82</v>
      </c>
      <c r="F202" t="s">
        <v>73</v>
      </c>
      <c r="G202" t="s">
        <v>765</v>
      </c>
      <c r="H202" t="s">
        <v>90</v>
      </c>
      <c r="I202" t="s">
        <v>24</v>
      </c>
      <c r="J202" t="s">
        <v>91</v>
      </c>
      <c r="K202" t="s">
        <v>77</v>
      </c>
      <c r="L202" t="s">
        <v>656</v>
      </c>
      <c r="M202" t="s">
        <v>64</v>
      </c>
      <c r="N202" s="30"/>
      <c r="O202" s="30"/>
      <c r="P202" t="s">
        <v>79</v>
      </c>
    </row>
    <row r="203" spans="1:16" x14ac:dyDescent="0.25">
      <c r="A203" s="30">
        <v>207774456</v>
      </c>
      <c r="B203" t="s">
        <v>763</v>
      </c>
      <c r="C203" t="s">
        <v>766</v>
      </c>
      <c r="D203" t="s">
        <v>87</v>
      </c>
      <c r="E203" t="s">
        <v>316</v>
      </c>
      <c r="F203" t="s">
        <v>73</v>
      </c>
      <c r="G203" t="s">
        <v>767</v>
      </c>
      <c r="H203" t="s">
        <v>318</v>
      </c>
      <c r="I203" t="s">
        <v>42</v>
      </c>
      <c r="J203" t="s">
        <v>104</v>
      </c>
      <c r="K203" t="s">
        <v>77</v>
      </c>
      <c r="L203" t="s">
        <v>656</v>
      </c>
      <c r="M203" t="s">
        <v>64</v>
      </c>
      <c r="N203" s="30"/>
      <c r="O203" s="30"/>
      <c r="P203" t="s">
        <v>79</v>
      </c>
    </row>
    <row r="204" spans="1:16" x14ac:dyDescent="0.25">
      <c r="A204" s="30">
        <v>232531541</v>
      </c>
      <c r="B204" t="s">
        <v>763</v>
      </c>
      <c r="C204" t="s">
        <v>768</v>
      </c>
      <c r="D204" t="s">
        <v>87</v>
      </c>
      <c r="E204" t="s">
        <v>241</v>
      </c>
      <c r="F204" t="s">
        <v>73</v>
      </c>
      <c r="G204" t="s">
        <v>769</v>
      </c>
      <c r="H204" t="s">
        <v>90</v>
      </c>
      <c r="I204" t="s">
        <v>25</v>
      </c>
      <c r="J204" t="s">
        <v>91</v>
      </c>
      <c r="K204" t="s">
        <v>97</v>
      </c>
      <c r="L204" t="s">
        <v>280</v>
      </c>
      <c r="M204" t="s">
        <v>64</v>
      </c>
      <c r="N204" s="30"/>
      <c r="O204" s="30"/>
      <c r="P204" t="s">
        <v>79</v>
      </c>
    </row>
    <row r="205" spans="1:16" x14ac:dyDescent="0.25">
      <c r="A205" s="30">
        <v>233734102</v>
      </c>
      <c r="B205" t="s">
        <v>770</v>
      </c>
      <c r="C205" t="s">
        <v>771</v>
      </c>
      <c r="D205" t="s">
        <v>87</v>
      </c>
      <c r="E205" t="s">
        <v>110</v>
      </c>
      <c r="F205" t="s">
        <v>73</v>
      </c>
      <c r="G205" t="s">
        <v>772</v>
      </c>
      <c r="H205" t="s">
        <v>95</v>
      </c>
      <c r="I205" t="s">
        <v>30</v>
      </c>
      <c r="J205" t="s">
        <v>96</v>
      </c>
      <c r="K205" t="s">
        <v>97</v>
      </c>
      <c r="L205" t="s">
        <v>773</v>
      </c>
      <c r="M205" t="s">
        <v>64</v>
      </c>
      <c r="N205" s="30"/>
      <c r="O205" s="30"/>
      <c r="P205" t="s">
        <v>79</v>
      </c>
    </row>
    <row r="206" spans="1:16" x14ac:dyDescent="0.25">
      <c r="A206" s="30">
        <v>226662997</v>
      </c>
      <c r="B206" t="s">
        <v>774</v>
      </c>
      <c r="C206" t="s">
        <v>775</v>
      </c>
      <c r="D206" t="s">
        <v>87</v>
      </c>
      <c r="E206" t="s">
        <v>100</v>
      </c>
      <c r="F206" t="s">
        <v>73</v>
      </c>
      <c r="G206" t="s">
        <v>776</v>
      </c>
      <c r="H206" t="s">
        <v>161</v>
      </c>
      <c r="I206" t="s">
        <v>50</v>
      </c>
      <c r="J206" t="s">
        <v>104</v>
      </c>
      <c r="K206" t="s">
        <v>777</v>
      </c>
      <c r="L206" t="s">
        <v>778</v>
      </c>
      <c r="M206" t="s">
        <v>64</v>
      </c>
      <c r="N206" s="30"/>
      <c r="O206" s="30"/>
      <c r="P206" t="s">
        <v>79</v>
      </c>
    </row>
    <row r="207" spans="1:16" x14ac:dyDescent="0.25">
      <c r="A207" s="30">
        <v>233734177</v>
      </c>
      <c r="B207" t="s">
        <v>779</v>
      </c>
      <c r="C207" t="s">
        <v>771</v>
      </c>
      <c r="D207" t="s">
        <v>87</v>
      </c>
      <c r="E207" t="s">
        <v>200</v>
      </c>
      <c r="F207" t="s">
        <v>101</v>
      </c>
      <c r="G207" t="s">
        <v>780</v>
      </c>
      <c r="H207" t="s">
        <v>95</v>
      </c>
      <c r="I207" t="s">
        <v>5</v>
      </c>
      <c r="J207" t="s">
        <v>96</v>
      </c>
      <c r="K207" t="s">
        <v>781</v>
      </c>
      <c r="L207" t="s">
        <v>782</v>
      </c>
      <c r="M207" t="s">
        <v>64</v>
      </c>
      <c r="N207" s="30"/>
      <c r="O207" s="30"/>
      <c r="P207" t="s">
        <v>79</v>
      </c>
    </row>
    <row r="208" spans="1:16" x14ac:dyDescent="0.25">
      <c r="A208" s="30">
        <v>242985109</v>
      </c>
      <c r="B208" t="s">
        <v>779</v>
      </c>
      <c r="C208" t="s">
        <v>783</v>
      </c>
      <c r="D208" t="s">
        <v>87</v>
      </c>
      <c r="E208" t="s">
        <v>683</v>
      </c>
      <c r="F208" t="s">
        <v>73</v>
      </c>
      <c r="G208" t="s">
        <v>784</v>
      </c>
      <c r="H208" t="s">
        <v>183</v>
      </c>
      <c r="I208" t="s">
        <v>35</v>
      </c>
      <c r="J208" t="s">
        <v>96</v>
      </c>
      <c r="K208" t="s">
        <v>184</v>
      </c>
      <c r="L208" t="s">
        <v>785</v>
      </c>
      <c r="M208" t="s">
        <v>64</v>
      </c>
      <c r="N208" s="30"/>
      <c r="O208" s="30"/>
      <c r="P208" t="s">
        <v>142</v>
      </c>
    </row>
    <row r="209" spans="1:16" x14ac:dyDescent="0.25">
      <c r="A209" s="30">
        <v>236917738</v>
      </c>
      <c r="B209" t="s">
        <v>786</v>
      </c>
      <c r="C209" t="s">
        <v>787</v>
      </c>
      <c r="D209" t="s">
        <v>87</v>
      </c>
      <c r="E209" t="s">
        <v>93</v>
      </c>
      <c r="F209" t="s">
        <v>73</v>
      </c>
      <c r="G209" t="s">
        <v>788</v>
      </c>
      <c r="H209" t="s">
        <v>103</v>
      </c>
      <c r="I209" t="s">
        <v>30</v>
      </c>
      <c r="J209" t="s">
        <v>104</v>
      </c>
      <c r="K209" t="s">
        <v>97</v>
      </c>
      <c r="L209" t="s">
        <v>789</v>
      </c>
      <c r="M209" t="s">
        <v>64</v>
      </c>
      <c r="N209" s="30"/>
      <c r="O209" s="30"/>
      <c r="P209" t="s">
        <v>79</v>
      </c>
    </row>
    <row r="210" spans="1:16" x14ac:dyDescent="0.25">
      <c r="A210" s="30">
        <v>230525248</v>
      </c>
      <c r="B210" t="s">
        <v>790</v>
      </c>
      <c r="C210" t="s">
        <v>791</v>
      </c>
      <c r="D210" t="s">
        <v>71</v>
      </c>
      <c r="E210" t="s">
        <v>124</v>
      </c>
      <c r="F210" t="s">
        <v>73</v>
      </c>
      <c r="G210" t="s">
        <v>792</v>
      </c>
      <c r="H210" t="s">
        <v>178</v>
      </c>
      <c r="I210" t="s">
        <v>5</v>
      </c>
      <c r="J210" t="s">
        <v>91</v>
      </c>
      <c r="K210" t="s">
        <v>77</v>
      </c>
      <c r="L210" t="s">
        <v>340</v>
      </c>
      <c r="M210" t="s">
        <v>64</v>
      </c>
      <c r="N210" s="30"/>
      <c r="O210" s="30"/>
      <c r="P210" t="s">
        <v>79</v>
      </c>
    </row>
    <row r="211" spans="1:16" x14ac:dyDescent="0.25">
      <c r="A211" s="30">
        <v>206132565</v>
      </c>
      <c r="B211" t="s">
        <v>793</v>
      </c>
      <c r="C211" t="s">
        <v>794</v>
      </c>
      <c r="D211" t="s">
        <v>71</v>
      </c>
      <c r="E211" t="s">
        <v>149</v>
      </c>
      <c r="F211" t="s">
        <v>73</v>
      </c>
      <c r="G211" t="s">
        <v>795</v>
      </c>
      <c r="H211" t="s">
        <v>161</v>
      </c>
      <c r="I211" t="s">
        <v>12</v>
      </c>
      <c r="J211" t="s">
        <v>104</v>
      </c>
      <c r="K211" t="s">
        <v>77</v>
      </c>
      <c r="L211" t="s">
        <v>656</v>
      </c>
      <c r="M211" t="s">
        <v>64</v>
      </c>
      <c r="N211" s="30"/>
      <c r="O211" s="30"/>
      <c r="P211" t="s">
        <v>79</v>
      </c>
    </row>
    <row r="212" spans="1:16" x14ac:dyDescent="0.25">
      <c r="A212" s="30">
        <v>224250936</v>
      </c>
      <c r="B212" t="s">
        <v>796</v>
      </c>
      <c r="C212" t="s">
        <v>797</v>
      </c>
      <c r="D212" t="s">
        <v>71</v>
      </c>
      <c r="E212" t="s">
        <v>200</v>
      </c>
      <c r="F212" t="s">
        <v>73</v>
      </c>
      <c r="G212" t="s">
        <v>798</v>
      </c>
      <c r="H212" t="s">
        <v>202</v>
      </c>
      <c r="I212" t="s">
        <v>5</v>
      </c>
      <c r="J212" t="s">
        <v>96</v>
      </c>
      <c r="K212" t="s">
        <v>572</v>
      </c>
      <c r="L212" t="s">
        <v>799</v>
      </c>
      <c r="M212" t="s">
        <v>64</v>
      </c>
      <c r="N212" s="30"/>
      <c r="O212" s="30"/>
      <c r="P212" t="s">
        <v>79</v>
      </c>
    </row>
    <row r="213" spans="1:16" x14ac:dyDescent="0.25">
      <c r="A213" s="30">
        <v>214736704</v>
      </c>
      <c r="B213" t="s">
        <v>800</v>
      </c>
      <c r="C213" t="s">
        <v>801</v>
      </c>
      <c r="D213" t="s">
        <v>87</v>
      </c>
      <c r="E213" t="s">
        <v>361</v>
      </c>
      <c r="F213" t="s">
        <v>101</v>
      </c>
      <c r="G213" t="s">
        <v>802</v>
      </c>
      <c r="H213" t="s">
        <v>95</v>
      </c>
      <c r="I213" t="s">
        <v>24</v>
      </c>
      <c r="J213" t="s">
        <v>96</v>
      </c>
      <c r="K213" t="s">
        <v>77</v>
      </c>
      <c r="L213" t="s">
        <v>656</v>
      </c>
      <c r="M213" t="s">
        <v>64</v>
      </c>
      <c r="N213" s="30"/>
      <c r="O213" s="30"/>
      <c r="P213" t="s">
        <v>79</v>
      </c>
    </row>
    <row r="214" spans="1:16" x14ac:dyDescent="0.25">
      <c r="A214" s="30">
        <v>206257693</v>
      </c>
      <c r="B214" t="s">
        <v>803</v>
      </c>
      <c r="C214" t="s">
        <v>804</v>
      </c>
      <c r="D214" t="s">
        <v>87</v>
      </c>
      <c r="E214" t="s">
        <v>200</v>
      </c>
      <c r="F214" t="s">
        <v>73</v>
      </c>
      <c r="G214" t="s">
        <v>805</v>
      </c>
      <c r="H214" t="s">
        <v>202</v>
      </c>
      <c r="I214" t="s">
        <v>47</v>
      </c>
      <c r="J214" t="s">
        <v>96</v>
      </c>
      <c r="K214" t="s">
        <v>97</v>
      </c>
      <c r="L214" t="s">
        <v>203</v>
      </c>
      <c r="M214" t="s">
        <v>64</v>
      </c>
      <c r="N214" s="30"/>
      <c r="O214" s="30"/>
      <c r="P214" t="s">
        <v>79</v>
      </c>
    </row>
    <row r="215" spans="1:16" x14ac:dyDescent="0.25">
      <c r="A215" s="30">
        <v>202949996</v>
      </c>
      <c r="B215" t="s">
        <v>806</v>
      </c>
      <c r="C215" t="s">
        <v>807</v>
      </c>
      <c r="D215" t="s">
        <v>71</v>
      </c>
      <c r="E215" t="s">
        <v>110</v>
      </c>
      <c r="F215" t="s">
        <v>73</v>
      </c>
      <c r="G215" t="s">
        <v>808</v>
      </c>
      <c r="H215" t="s">
        <v>256</v>
      </c>
      <c r="I215" t="s">
        <v>30</v>
      </c>
      <c r="J215" t="s">
        <v>96</v>
      </c>
      <c r="K215" t="s">
        <v>97</v>
      </c>
      <c r="L215" t="s">
        <v>618</v>
      </c>
      <c r="M215" t="s">
        <v>64</v>
      </c>
      <c r="N215" s="30"/>
      <c r="O215" s="30"/>
      <c r="P215" t="s">
        <v>79</v>
      </c>
    </row>
    <row r="216" spans="1:16" x14ac:dyDescent="0.25">
      <c r="A216" s="30">
        <v>204337612</v>
      </c>
      <c r="B216" t="s">
        <v>806</v>
      </c>
      <c r="C216" t="s">
        <v>809</v>
      </c>
      <c r="D216" t="s">
        <v>71</v>
      </c>
      <c r="E216" t="s">
        <v>100</v>
      </c>
      <c r="F216" t="s">
        <v>73</v>
      </c>
      <c r="G216" t="s">
        <v>810</v>
      </c>
      <c r="H216" t="s">
        <v>288</v>
      </c>
      <c r="I216" t="s">
        <v>12</v>
      </c>
      <c r="J216" t="s">
        <v>96</v>
      </c>
      <c r="K216" t="s">
        <v>811</v>
      </c>
      <c r="L216" t="s">
        <v>812</v>
      </c>
      <c r="M216" t="s">
        <v>64</v>
      </c>
      <c r="N216" s="30"/>
      <c r="O216" s="30"/>
      <c r="P216" t="s">
        <v>142</v>
      </c>
    </row>
    <row r="217" spans="1:16" x14ac:dyDescent="0.25">
      <c r="A217" s="30">
        <v>208095232</v>
      </c>
      <c r="B217" t="s">
        <v>806</v>
      </c>
      <c r="C217" t="s">
        <v>813</v>
      </c>
      <c r="D217" t="s">
        <v>71</v>
      </c>
      <c r="E217" t="s">
        <v>100</v>
      </c>
      <c r="F217" t="s">
        <v>73</v>
      </c>
      <c r="G217" t="s">
        <v>814</v>
      </c>
      <c r="H217" t="s">
        <v>137</v>
      </c>
      <c r="I217" t="s">
        <v>12</v>
      </c>
      <c r="J217" t="s">
        <v>76</v>
      </c>
      <c r="K217" t="s">
        <v>166</v>
      </c>
      <c r="L217" t="s">
        <v>815</v>
      </c>
      <c r="M217" t="s">
        <v>64</v>
      </c>
      <c r="N217" s="30"/>
      <c r="O217" s="30"/>
      <c r="P217" t="s">
        <v>79</v>
      </c>
    </row>
    <row r="218" spans="1:16" x14ac:dyDescent="0.25">
      <c r="A218" s="30">
        <v>214873804</v>
      </c>
      <c r="B218" t="s">
        <v>806</v>
      </c>
      <c r="C218" t="s">
        <v>816</v>
      </c>
      <c r="D218" t="s">
        <v>71</v>
      </c>
      <c r="E218" t="s">
        <v>404</v>
      </c>
      <c r="F218" t="s">
        <v>73</v>
      </c>
      <c r="G218" t="s">
        <v>817</v>
      </c>
      <c r="H218" t="s">
        <v>191</v>
      </c>
      <c r="I218" t="s">
        <v>5</v>
      </c>
      <c r="J218" t="s">
        <v>104</v>
      </c>
      <c r="K218" t="s">
        <v>97</v>
      </c>
      <c r="L218" t="s">
        <v>818</v>
      </c>
      <c r="M218" t="s">
        <v>64</v>
      </c>
      <c r="N218" s="30"/>
      <c r="O218" s="30"/>
      <c r="P218" t="s">
        <v>79</v>
      </c>
    </row>
    <row r="219" spans="1:16" x14ac:dyDescent="0.25">
      <c r="A219" s="30">
        <v>226181071</v>
      </c>
      <c r="B219" t="s">
        <v>806</v>
      </c>
      <c r="C219" t="s">
        <v>819</v>
      </c>
      <c r="D219" t="s">
        <v>71</v>
      </c>
      <c r="E219" t="s">
        <v>82</v>
      </c>
      <c r="F219" t="s">
        <v>73</v>
      </c>
      <c r="G219" t="s">
        <v>820</v>
      </c>
      <c r="H219" t="s">
        <v>208</v>
      </c>
      <c r="I219" t="s">
        <v>48</v>
      </c>
      <c r="J219" t="s">
        <v>91</v>
      </c>
      <c r="K219" t="s">
        <v>77</v>
      </c>
      <c r="L219" t="s">
        <v>656</v>
      </c>
      <c r="M219" t="s">
        <v>64</v>
      </c>
      <c r="N219" s="30"/>
      <c r="O219" s="30"/>
      <c r="P219" t="s">
        <v>79</v>
      </c>
    </row>
    <row r="220" spans="1:16" x14ac:dyDescent="0.25">
      <c r="A220" s="30">
        <v>229846522</v>
      </c>
      <c r="B220" t="s">
        <v>806</v>
      </c>
      <c r="C220" t="s">
        <v>321</v>
      </c>
      <c r="D220" t="s">
        <v>71</v>
      </c>
      <c r="E220" t="s">
        <v>241</v>
      </c>
      <c r="F220" t="s">
        <v>73</v>
      </c>
      <c r="G220" t="s">
        <v>821</v>
      </c>
      <c r="H220" t="s">
        <v>158</v>
      </c>
      <c r="I220" t="s">
        <v>40</v>
      </c>
      <c r="J220" t="s">
        <v>91</v>
      </c>
      <c r="K220" t="s">
        <v>97</v>
      </c>
      <c r="L220" t="s">
        <v>280</v>
      </c>
      <c r="M220" t="s">
        <v>64</v>
      </c>
      <c r="N220" s="30"/>
      <c r="O220" s="30"/>
      <c r="P220" t="s">
        <v>79</v>
      </c>
    </row>
    <row r="221" spans="1:16" x14ac:dyDescent="0.25">
      <c r="A221" s="30">
        <v>234686319</v>
      </c>
      <c r="B221" t="s">
        <v>806</v>
      </c>
      <c r="C221" t="s">
        <v>822</v>
      </c>
      <c r="D221" t="s">
        <v>71</v>
      </c>
      <c r="E221" t="s">
        <v>499</v>
      </c>
      <c r="F221" t="s">
        <v>73</v>
      </c>
      <c r="G221" t="s">
        <v>823</v>
      </c>
      <c r="H221" t="s">
        <v>121</v>
      </c>
      <c r="I221" t="s">
        <v>23</v>
      </c>
      <c r="J221" t="s">
        <v>104</v>
      </c>
      <c r="K221" t="s">
        <v>97</v>
      </c>
      <c r="L221" t="s">
        <v>179</v>
      </c>
      <c r="M221" t="s">
        <v>64</v>
      </c>
      <c r="N221" s="30"/>
      <c r="O221" s="30"/>
      <c r="P221" t="s">
        <v>142</v>
      </c>
    </row>
    <row r="222" spans="1:16" x14ac:dyDescent="0.25">
      <c r="A222" s="30">
        <v>236269254</v>
      </c>
      <c r="B222" t="s">
        <v>806</v>
      </c>
      <c r="C222" t="s">
        <v>824</v>
      </c>
      <c r="D222" t="s">
        <v>71</v>
      </c>
      <c r="E222" t="s">
        <v>825</v>
      </c>
      <c r="F222" t="s">
        <v>73</v>
      </c>
      <c r="G222" t="s">
        <v>826</v>
      </c>
      <c r="H222" t="s">
        <v>318</v>
      </c>
      <c r="I222" t="s">
        <v>41</v>
      </c>
      <c r="J222" t="s">
        <v>104</v>
      </c>
      <c r="K222" t="s">
        <v>97</v>
      </c>
      <c r="L222" t="s">
        <v>449</v>
      </c>
      <c r="M222" t="s">
        <v>64</v>
      </c>
      <c r="N222" s="30"/>
      <c r="O222" s="30"/>
      <c r="P222" t="s">
        <v>79</v>
      </c>
    </row>
    <row r="223" spans="1:16" x14ac:dyDescent="0.25">
      <c r="A223" s="30">
        <v>253255673</v>
      </c>
      <c r="B223" t="s">
        <v>806</v>
      </c>
      <c r="C223" t="s">
        <v>827</v>
      </c>
      <c r="D223" t="s">
        <v>71</v>
      </c>
      <c r="E223" t="s">
        <v>305</v>
      </c>
      <c r="F223" t="s">
        <v>73</v>
      </c>
      <c r="G223" t="s">
        <v>828</v>
      </c>
      <c r="H223" t="s">
        <v>191</v>
      </c>
      <c r="I223" t="s">
        <v>48</v>
      </c>
      <c r="J223" t="s">
        <v>91</v>
      </c>
      <c r="K223" t="s">
        <v>829</v>
      </c>
      <c r="L223" t="s">
        <v>830</v>
      </c>
      <c r="M223" t="s">
        <v>64</v>
      </c>
      <c r="N223" s="30"/>
      <c r="O223" s="30"/>
      <c r="P223" t="s">
        <v>79</v>
      </c>
    </row>
    <row r="224" spans="1:16" x14ac:dyDescent="0.25">
      <c r="A224" s="30">
        <v>232808469</v>
      </c>
      <c r="B224" t="s">
        <v>831</v>
      </c>
      <c r="C224" t="s">
        <v>832</v>
      </c>
      <c r="D224" t="s">
        <v>87</v>
      </c>
      <c r="E224" t="s">
        <v>632</v>
      </c>
      <c r="F224" t="s">
        <v>101</v>
      </c>
      <c r="G224" t="s">
        <v>833</v>
      </c>
      <c r="H224" t="s">
        <v>121</v>
      </c>
      <c r="I224" t="s">
        <v>48</v>
      </c>
      <c r="J224" t="s">
        <v>104</v>
      </c>
      <c r="K224" t="s">
        <v>97</v>
      </c>
      <c r="L224" t="s">
        <v>834</v>
      </c>
      <c r="M224" t="s">
        <v>64</v>
      </c>
      <c r="N224" s="30"/>
      <c r="O224" s="30"/>
      <c r="P224" t="s">
        <v>79</v>
      </c>
    </row>
    <row r="225" spans="1:16" x14ac:dyDescent="0.25">
      <c r="A225" s="30">
        <v>260285010</v>
      </c>
      <c r="B225" t="s">
        <v>835</v>
      </c>
      <c r="C225" t="s">
        <v>348</v>
      </c>
      <c r="D225" t="s">
        <v>71</v>
      </c>
      <c r="E225" t="s">
        <v>316</v>
      </c>
      <c r="F225" t="s">
        <v>73</v>
      </c>
      <c r="G225" t="s">
        <v>836</v>
      </c>
      <c r="H225" t="s">
        <v>126</v>
      </c>
      <c r="I225" t="s">
        <v>17</v>
      </c>
      <c r="J225" t="s">
        <v>91</v>
      </c>
      <c r="K225" t="s">
        <v>77</v>
      </c>
      <c r="L225" t="s">
        <v>656</v>
      </c>
      <c r="M225" t="s">
        <v>64</v>
      </c>
      <c r="N225" s="30"/>
      <c r="O225" s="30"/>
      <c r="P225" t="s">
        <v>79</v>
      </c>
    </row>
    <row r="226" spans="1:16" x14ac:dyDescent="0.25">
      <c r="A226" s="30">
        <v>233120179</v>
      </c>
      <c r="B226" t="s">
        <v>837</v>
      </c>
      <c r="C226" t="s">
        <v>838</v>
      </c>
      <c r="D226" t="s">
        <v>87</v>
      </c>
      <c r="E226" t="s">
        <v>275</v>
      </c>
      <c r="F226" t="s">
        <v>73</v>
      </c>
      <c r="G226" t="s">
        <v>839</v>
      </c>
      <c r="H226" t="s">
        <v>288</v>
      </c>
      <c r="I226" t="s">
        <v>41</v>
      </c>
      <c r="J226" t="s">
        <v>96</v>
      </c>
      <c r="K226" t="s">
        <v>97</v>
      </c>
      <c r="L226" t="s">
        <v>179</v>
      </c>
      <c r="M226" t="s">
        <v>64</v>
      </c>
      <c r="N226" s="30"/>
      <c r="O226" s="30"/>
      <c r="P226" t="s">
        <v>79</v>
      </c>
    </row>
    <row r="227" spans="1:16" x14ac:dyDescent="0.25">
      <c r="A227" s="30">
        <v>233630060</v>
      </c>
      <c r="B227" t="s">
        <v>840</v>
      </c>
      <c r="C227" t="s">
        <v>841</v>
      </c>
      <c r="D227" t="s">
        <v>87</v>
      </c>
      <c r="E227" t="s">
        <v>325</v>
      </c>
      <c r="F227" t="s">
        <v>73</v>
      </c>
      <c r="G227" t="s">
        <v>842</v>
      </c>
      <c r="H227" t="s">
        <v>90</v>
      </c>
      <c r="I227" t="s">
        <v>24</v>
      </c>
      <c r="J227" t="s">
        <v>91</v>
      </c>
      <c r="K227" t="s">
        <v>77</v>
      </c>
      <c r="L227" t="s">
        <v>656</v>
      </c>
      <c r="M227" t="s">
        <v>64</v>
      </c>
      <c r="N227" s="30"/>
      <c r="O227" s="30"/>
      <c r="P227" t="s">
        <v>142</v>
      </c>
    </row>
    <row r="228" spans="1:16" x14ac:dyDescent="0.25">
      <c r="A228" s="30">
        <v>204108427</v>
      </c>
      <c r="B228" t="s">
        <v>843</v>
      </c>
      <c r="C228" t="s">
        <v>844</v>
      </c>
      <c r="D228" t="s">
        <v>87</v>
      </c>
      <c r="E228" t="s">
        <v>609</v>
      </c>
      <c r="F228" t="s">
        <v>73</v>
      </c>
      <c r="G228" t="s">
        <v>845</v>
      </c>
      <c r="H228" t="s">
        <v>121</v>
      </c>
      <c r="I228" t="s">
        <v>26</v>
      </c>
      <c r="J228" t="s">
        <v>197</v>
      </c>
      <c r="K228" t="s">
        <v>77</v>
      </c>
      <c r="L228" t="s">
        <v>656</v>
      </c>
      <c r="M228" t="s">
        <v>64</v>
      </c>
      <c r="N228" s="30"/>
      <c r="O228" s="30"/>
      <c r="P228" t="s">
        <v>142</v>
      </c>
    </row>
    <row r="229" spans="1:16" x14ac:dyDescent="0.25">
      <c r="A229" s="30">
        <v>214579088</v>
      </c>
      <c r="B229" t="s">
        <v>846</v>
      </c>
      <c r="C229" t="s">
        <v>847</v>
      </c>
      <c r="D229" t="s">
        <v>87</v>
      </c>
      <c r="E229" t="s">
        <v>325</v>
      </c>
      <c r="F229" t="s">
        <v>73</v>
      </c>
      <c r="G229" t="s">
        <v>848</v>
      </c>
      <c r="H229" t="s">
        <v>171</v>
      </c>
      <c r="I229" t="s">
        <v>47</v>
      </c>
      <c r="J229" t="s">
        <v>96</v>
      </c>
      <c r="K229" t="s">
        <v>97</v>
      </c>
      <c r="L229" t="s">
        <v>179</v>
      </c>
      <c r="M229" t="s">
        <v>64</v>
      </c>
      <c r="N229" s="30"/>
      <c r="O229" s="30"/>
      <c r="P229" t="s">
        <v>79</v>
      </c>
    </row>
    <row r="230" spans="1:16" x14ac:dyDescent="0.25">
      <c r="A230" s="30">
        <v>257030908</v>
      </c>
      <c r="B230" t="s">
        <v>849</v>
      </c>
      <c r="C230" t="s">
        <v>850</v>
      </c>
      <c r="D230" t="s">
        <v>87</v>
      </c>
      <c r="E230" t="s">
        <v>283</v>
      </c>
      <c r="F230" t="s">
        <v>73</v>
      </c>
      <c r="G230" t="s">
        <v>851</v>
      </c>
      <c r="H230" t="s">
        <v>202</v>
      </c>
      <c r="I230" t="s">
        <v>24</v>
      </c>
      <c r="J230" t="s">
        <v>96</v>
      </c>
      <c r="K230" t="s">
        <v>572</v>
      </c>
      <c r="L230" t="s">
        <v>573</v>
      </c>
      <c r="M230" t="s">
        <v>64</v>
      </c>
      <c r="N230" s="30"/>
      <c r="O230" s="30"/>
      <c r="P230" t="s">
        <v>79</v>
      </c>
    </row>
    <row r="231" spans="1:16" x14ac:dyDescent="0.25">
      <c r="A231" s="30">
        <v>223493289</v>
      </c>
      <c r="B231" t="s">
        <v>852</v>
      </c>
      <c r="C231" t="s">
        <v>853</v>
      </c>
      <c r="D231" t="s">
        <v>87</v>
      </c>
      <c r="E231" t="s">
        <v>173</v>
      </c>
      <c r="F231" t="s">
        <v>101</v>
      </c>
      <c r="G231" t="s">
        <v>854</v>
      </c>
      <c r="H231" t="s">
        <v>95</v>
      </c>
      <c r="I231" t="s">
        <v>6</v>
      </c>
      <c r="J231" t="s">
        <v>96</v>
      </c>
      <c r="K231" t="s">
        <v>77</v>
      </c>
      <c r="L231" t="s">
        <v>656</v>
      </c>
      <c r="M231" t="s">
        <v>64</v>
      </c>
      <c r="N231" s="30"/>
      <c r="O231" s="30"/>
      <c r="P231" t="s">
        <v>142</v>
      </c>
    </row>
    <row r="232" spans="1:16" x14ac:dyDescent="0.25">
      <c r="A232" s="30">
        <v>231234675</v>
      </c>
      <c r="B232" t="s">
        <v>855</v>
      </c>
      <c r="C232" t="s">
        <v>856</v>
      </c>
      <c r="D232" t="s">
        <v>71</v>
      </c>
      <c r="E232" t="s">
        <v>311</v>
      </c>
      <c r="F232" t="s">
        <v>101</v>
      </c>
      <c r="G232" t="s">
        <v>857</v>
      </c>
      <c r="H232" t="s">
        <v>357</v>
      </c>
      <c r="I232" t="s">
        <v>30</v>
      </c>
      <c r="J232" t="s">
        <v>104</v>
      </c>
      <c r="K232" t="s">
        <v>97</v>
      </c>
      <c r="L232" t="s">
        <v>469</v>
      </c>
      <c r="M232" t="s">
        <v>64</v>
      </c>
      <c r="N232" s="30"/>
      <c r="O232" s="30"/>
      <c r="P232" t="s">
        <v>79</v>
      </c>
    </row>
    <row r="233" spans="1:16" x14ac:dyDescent="0.25">
      <c r="A233" s="30">
        <v>217107200</v>
      </c>
      <c r="B233" t="s">
        <v>858</v>
      </c>
      <c r="C233" t="s">
        <v>92</v>
      </c>
      <c r="D233" t="s">
        <v>71</v>
      </c>
      <c r="E233" t="s">
        <v>386</v>
      </c>
      <c r="F233" t="s">
        <v>73</v>
      </c>
      <c r="G233" t="s">
        <v>859</v>
      </c>
      <c r="H233" t="s">
        <v>288</v>
      </c>
      <c r="I233" t="s">
        <v>17</v>
      </c>
      <c r="J233" t="s">
        <v>96</v>
      </c>
      <c r="K233" t="s">
        <v>97</v>
      </c>
      <c r="L233" t="s">
        <v>615</v>
      </c>
      <c r="M233" t="s">
        <v>64</v>
      </c>
      <c r="N233" s="30"/>
      <c r="O233" s="30"/>
      <c r="P233" t="s">
        <v>79</v>
      </c>
    </row>
    <row r="234" spans="1:16" x14ac:dyDescent="0.25">
      <c r="A234" s="30">
        <v>243118452</v>
      </c>
      <c r="B234" t="s">
        <v>860</v>
      </c>
      <c r="C234" t="s">
        <v>861</v>
      </c>
      <c r="D234" t="s">
        <v>71</v>
      </c>
      <c r="E234" t="s">
        <v>334</v>
      </c>
      <c r="F234" t="s">
        <v>73</v>
      </c>
      <c r="G234" t="s">
        <v>862</v>
      </c>
      <c r="H234" t="s">
        <v>126</v>
      </c>
      <c r="I234" t="s">
        <v>23</v>
      </c>
      <c r="J234" t="s">
        <v>91</v>
      </c>
      <c r="K234" t="s">
        <v>262</v>
      </c>
      <c r="L234" t="s">
        <v>863</v>
      </c>
      <c r="M234" t="s">
        <v>64</v>
      </c>
      <c r="N234" s="30"/>
      <c r="O234" s="30"/>
      <c r="P234" t="s">
        <v>79</v>
      </c>
    </row>
    <row r="235" spans="1:16" x14ac:dyDescent="0.25">
      <c r="A235" s="30">
        <v>223523663</v>
      </c>
      <c r="B235" t="s">
        <v>864</v>
      </c>
      <c r="C235" t="s">
        <v>865</v>
      </c>
      <c r="D235" t="s">
        <v>71</v>
      </c>
      <c r="E235" t="s">
        <v>82</v>
      </c>
      <c r="F235" t="s">
        <v>73</v>
      </c>
      <c r="G235" t="s">
        <v>866</v>
      </c>
      <c r="H235" t="s">
        <v>84</v>
      </c>
      <c r="I235" t="s">
        <v>25</v>
      </c>
      <c r="J235" t="s">
        <v>76</v>
      </c>
      <c r="K235" t="s">
        <v>77</v>
      </c>
      <c r="L235" t="s">
        <v>656</v>
      </c>
      <c r="M235" t="s">
        <v>64</v>
      </c>
      <c r="N235" s="30"/>
      <c r="O235" s="30"/>
      <c r="P235" t="s">
        <v>79</v>
      </c>
    </row>
    <row r="236" spans="1:16" x14ac:dyDescent="0.25">
      <c r="A236" s="30">
        <v>226516516</v>
      </c>
      <c r="B236" t="s">
        <v>864</v>
      </c>
      <c r="C236" t="s">
        <v>867</v>
      </c>
      <c r="D236" t="s">
        <v>71</v>
      </c>
      <c r="E236" t="s">
        <v>642</v>
      </c>
      <c r="F236" t="s">
        <v>73</v>
      </c>
      <c r="G236" t="s">
        <v>868</v>
      </c>
      <c r="H236" t="s">
        <v>212</v>
      </c>
      <c r="I236" t="s">
        <v>25</v>
      </c>
      <c r="J236" t="s">
        <v>76</v>
      </c>
      <c r="K236" t="s">
        <v>213</v>
      </c>
      <c r="L236" t="s">
        <v>454</v>
      </c>
      <c r="M236" t="s">
        <v>64</v>
      </c>
      <c r="N236" s="30"/>
      <c r="O236" s="30"/>
      <c r="P236" t="s">
        <v>79</v>
      </c>
    </row>
    <row r="237" spans="1:16" x14ac:dyDescent="0.25">
      <c r="A237" s="30">
        <v>229843156</v>
      </c>
      <c r="B237" t="s">
        <v>869</v>
      </c>
      <c r="C237" t="s">
        <v>870</v>
      </c>
      <c r="D237" t="s">
        <v>87</v>
      </c>
      <c r="E237" t="s">
        <v>124</v>
      </c>
      <c r="F237" t="s">
        <v>73</v>
      </c>
      <c r="G237" t="s">
        <v>871</v>
      </c>
      <c r="H237" t="s">
        <v>651</v>
      </c>
      <c r="I237" t="s">
        <v>24</v>
      </c>
      <c r="J237" t="s">
        <v>91</v>
      </c>
      <c r="K237" t="s">
        <v>872</v>
      </c>
      <c r="L237" t="s">
        <v>873</v>
      </c>
      <c r="M237" t="s">
        <v>64</v>
      </c>
      <c r="N237" s="30"/>
      <c r="O237" s="30"/>
      <c r="P237" t="s">
        <v>79</v>
      </c>
    </row>
    <row r="238" spans="1:16" x14ac:dyDescent="0.25">
      <c r="A238" s="30">
        <v>206391740</v>
      </c>
      <c r="B238" t="s">
        <v>874</v>
      </c>
      <c r="C238" t="s">
        <v>875</v>
      </c>
      <c r="D238" t="s">
        <v>87</v>
      </c>
      <c r="E238" t="s">
        <v>107</v>
      </c>
      <c r="F238" t="s">
        <v>73</v>
      </c>
      <c r="G238" t="s">
        <v>876</v>
      </c>
      <c r="H238" t="s">
        <v>75</v>
      </c>
      <c r="I238" t="s">
        <v>24</v>
      </c>
      <c r="J238" t="s">
        <v>76</v>
      </c>
      <c r="K238" t="s">
        <v>77</v>
      </c>
      <c r="L238" t="s">
        <v>656</v>
      </c>
      <c r="M238" t="s">
        <v>64</v>
      </c>
      <c r="N238" s="30"/>
      <c r="O238" s="30"/>
      <c r="P238" t="s">
        <v>79</v>
      </c>
    </row>
    <row r="239" spans="1:16" x14ac:dyDescent="0.25">
      <c r="A239" s="30">
        <v>230509200</v>
      </c>
      <c r="B239" t="s">
        <v>877</v>
      </c>
      <c r="C239" t="s">
        <v>878</v>
      </c>
      <c r="D239" t="s">
        <v>87</v>
      </c>
      <c r="E239" t="s">
        <v>683</v>
      </c>
      <c r="F239" t="s">
        <v>73</v>
      </c>
      <c r="G239" t="s">
        <v>879</v>
      </c>
      <c r="H239" t="s">
        <v>243</v>
      </c>
      <c r="I239" t="s">
        <v>44</v>
      </c>
      <c r="J239" t="s">
        <v>91</v>
      </c>
      <c r="K239" t="s">
        <v>97</v>
      </c>
      <c r="L239" t="s">
        <v>880</v>
      </c>
      <c r="M239" t="s">
        <v>64</v>
      </c>
      <c r="N239" s="30"/>
      <c r="O239" s="30"/>
      <c r="P239" t="s">
        <v>79</v>
      </c>
    </row>
    <row r="240" spans="1:16" x14ac:dyDescent="0.25">
      <c r="A240" s="30">
        <v>233007616</v>
      </c>
      <c r="B240" t="s">
        <v>881</v>
      </c>
      <c r="C240" t="s">
        <v>882</v>
      </c>
      <c r="D240" t="s">
        <v>87</v>
      </c>
      <c r="E240" t="s">
        <v>883</v>
      </c>
      <c r="F240" t="s">
        <v>73</v>
      </c>
      <c r="G240" t="s">
        <v>884</v>
      </c>
      <c r="H240" t="s">
        <v>191</v>
      </c>
      <c r="I240" t="s">
        <v>17</v>
      </c>
      <c r="J240" t="s">
        <v>91</v>
      </c>
      <c r="K240" t="s">
        <v>77</v>
      </c>
      <c r="L240" t="s">
        <v>656</v>
      </c>
      <c r="M240" t="s">
        <v>64</v>
      </c>
      <c r="N240" s="30"/>
      <c r="O240" s="30"/>
      <c r="P240" t="s">
        <v>79</v>
      </c>
    </row>
    <row r="241" spans="1:16" x14ac:dyDescent="0.25">
      <c r="A241" s="30">
        <v>216165639</v>
      </c>
      <c r="B241" t="s">
        <v>885</v>
      </c>
      <c r="C241" t="s">
        <v>886</v>
      </c>
      <c r="D241" t="s">
        <v>71</v>
      </c>
      <c r="E241" t="s">
        <v>88</v>
      </c>
      <c r="F241" t="s">
        <v>73</v>
      </c>
      <c r="G241" t="s">
        <v>887</v>
      </c>
      <c r="H241" t="s">
        <v>171</v>
      </c>
      <c r="I241" t="s">
        <v>17</v>
      </c>
      <c r="J241" t="s">
        <v>96</v>
      </c>
      <c r="K241" t="s">
        <v>77</v>
      </c>
      <c r="L241" t="s">
        <v>656</v>
      </c>
      <c r="M241" t="s">
        <v>64</v>
      </c>
      <c r="N241" s="30"/>
      <c r="O241" s="30"/>
      <c r="P241" t="s">
        <v>79</v>
      </c>
    </row>
    <row r="242" spans="1:16" x14ac:dyDescent="0.25">
      <c r="A242" s="30">
        <v>220160584</v>
      </c>
      <c r="B242" t="s">
        <v>885</v>
      </c>
      <c r="C242" t="s">
        <v>888</v>
      </c>
      <c r="D242" t="s">
        <v>71</v>
      </c>
      <c r="E242" t="s">
        <v>275</v>
      </c>
      <c r="F242" t="s">
        <v>73</v>
      </c>
      <c r="G242" t="s">
        <v>889</v>
      </c>
      <c r="H242" t="s">
        <v>208</v>
      </c>
      <c r="I242" t="s">
        <v>48</v>
      </c>
      <c r="J242" t="s">
        <v>91</v>
      </c>
      <c r="K242" t="s">
        <v>97</v>
      </c>
      <c r="L242" t="s">
        <v>179</v>
      </c>
      <c r="M242" t="s">
        <v>64</v>
      </c>
      <c r="N242" s="30"/>
      <c r="O242" s="30"/>
      <c r="P242" t="s">
        <v>142</v>
      </c>
    </row>
    <row r="243" spans="1:16" x14ac:dyDescent="0.25">
      <c r="A243" s="30">
        <v>223626029</v>
      </c>
      <c r="B243" t="s">
        <v>885</v>
      </c>
      <c r="C243" t="s">
        <v>890</v>
      </c>
      <c r="D243" t="s">
        <v>71</v>
      </c>
      <c r="E243" t="s">
        <v>447</v>
      </c>
      <c r="F243" t="s">
        <v>101</v>
      </c>
      <c r="G243" t="s">
        <v>891</v>
      </c>
      <c r="H243" t="s">
        <v>196</v>
      </c>
      <c r="I243" t="s">
        <v>5</v>
      </c>
      <c r="J243" t="s">
        <v>96</v>
      </c>
      <c r="K243" t="s">
        <v>97</v>
      </c>
      <c r="L243" t="s">
        <v>892</v>
      </c>
      <c r="M243" t="s">
        <v>64</v>
      </c>
      <c r="N243" s="30"/>
      <c r="O243" s="30"/>
      <c r="P243" t="s">
        <v>79</v>
      </c>
    </row>
    <row r="244" spans="1:16" x14ac:dyDescent="0.25">
      <c r="A244" s="30">
        <v>233024058</v>
      </c>
      <c r="B244" t="s">
        <v>885</v>
      </c>
      <c r="C244" t="s">
        <v>893</v>
      </c>
      <c r="D244" t="s">
        <v>71</v>
      </c>
      <c r="E244" t="s">
        <v>164</v>
      </c>
      <c r="F244" t="s">
        <v>73</v>
      </c>
      <c r="G244" t="s">
        <v>894</v>
      </c>
      <c r="H244" t="s">
        <v>191</v>
      </c>
      <c r="I244" t="s">
        <v>24</v>
      </c>
      <c r="J244" t="s">
        <v>104</v>
      </c>
      <c r="K244" t="s">
        <v>97</v>
      </c>
      <c r="L244" t="s">
        <v>495</v>
      </c>
      <c r="M244" t="s">
        <v>64</v>
      </c>
      <c r="N244" s="30"/>
      <c r="O244" s="30"/>
      <c r="P244" t="s">
        <v>79</v>
      </c>
    </row>
    <row r="245" spans="1:16" x14ac:dyDescent="0.25">
      <c r="A245" s="30">
        <v>236602223</v>
      </c>
      <c r="B245" t="s">
        <v>885</v>
      </c>
      <c r="C245" t="s">
        <v>92</v>
      </c>
      <c r="D245" t="s">
        <v>71</v>
      </c>
      <c r="E245" t="s">
        <v>156</v>
      </c>
      <c r="F245" t="s">
        <v>101</v>
      </c>
      <c r="G245" t="s">
        <v>895</v>
      </c>
      <c r="H245" t="s">
        <v>212</v>
      </c>
      <c r="I245" t="s">
        <v>5</v>
      </c>
      <c r="J245" t="s">
        <v>76</v>
      </c>
      <c r="K245" t="s">
        <v>77</v>
      </c>
      <c r="L245" t="s">
        <v>656</v>
      </c>
      <c r="M245" t="s">
        <v>64</v>
      </c>
      <c r="N245" s="30"/>
      <c r="O245" s="30"/>
      <c r="P245" t="s">
        <v>79</v>
      </c>
    </row>
    <row r="246" spans="1:16" x14ac:dyDescent="0.25">
      <c r="A246" s="30">
        <v>237550777</v>
      </c>
      <c r="B246" t="s">
        <v>885</v>
      </c>
      <c r="C246" t="s">
        <v>896</v>
      </c>
      <c r="D246" t="s">
        <v>71</v>
      </c>
      <c r="E246" t="s">
        <v>144</v>
      </c>
      <c r="F246" t="s">
        <v>73</v>
      </c>
      <c r="G246" t="s">
        <v>897</v>
      </c>
      <c r="H246" t="s">
        <v>318</v>
      </c>
      <c r="I246" t="s">
        <v>41</v>
      </c>
      <c r="J246" t="s">
        <v>104</v>
      </c>
      <c r="K246" t="s">
        <v>77</v>
      </c>
      <c r="L246" t="s">
        <v>690</v>
      </c>
      <c r="M246" t="s">
        <v>64</v>
      </c>
      <c r="N246" s="30"/>
      <c r="O246" s="30"/>
      <c r="P246" t="s">
        <v>79</v>
      </c>
    </row>
    <row r="247" spans="1:16" x14ac:dyDescent="0.25">
      <c r="A247" s="30">
        <v>250012997</v>
      </c>
      <c r="B247" t="s">
        <v>885</v>
      </c>
      <c r="C247" t="s">
        <v>898</v>
      </c>
      <c r="D247" t="s">
        <v>71</v>
      </c>
      <c r="E247" t="s">
        <v>334</v>
      </c>
      <c r="F247" t="s">
        <v>73</v>
      </c>
      <c r="G247" t="s">
        <v>899</v>
      </c>
      <c r="H247" t="s">
        <v>525</v>
      </c>
      <c r="I247" t="s">
        <v>17</v>
      </c>
      <c r="J247" t="s">
        <v>197</v>
      </c>
      <c r="K247" t="s">
        <v>900</v>
      </c>
      <c r="L247" t="s">
        <v>901</v>
      </c>
      <c r="M247" t="s">
        <v>64</v>
      </c>
      <c r="N247" s="30"/>
      <c r="O247" s="30"/>
      <c r="P247" t="s">
        <v>79</v>
      </c>
    </row>
    <row r="248" spans="1:16" x14ac:dyDescent="0.25">
      <c r="A248" s="30">
        <v>258673789</v>
      </c>
      <c r="B248" t="s">
        <v>902</v>
      </c>
      <c r="C248" t="s">
        <v>903</v>
      </c>
      <c r="D248" t="s">
        <v>71</v>
      </c>
      <c r="E248" t="s">
        <v>169</v>
      </c>
      <c r="F248" t="s">
        <v>73</v>
      </c>
      <c r="G248" t="s">
        <v>904</v>
      </c>
      <c r="H248" t="s">
        <v>550</v>
      </c>
      <c r="I248" t="s">
        <v>6</v>
      </c>
      <c r="J248" t="s">
        <v>104</v>
      </c>
      <c r="K248" t="s">
        <v>77</v>
      </c>
      <c r="L248" t="s">
        <v>560</v>
      </c>
      <c r="M248" t="s">
        <v>64</v>
      </c>
      <c r="N248" s="30"/>
      <c r="O248" s="30"/>
      <c r="P248" t="s">
        <v>79</v>
      </c>
    </row>
    <row r="249" spans="1:16" x14ac:dyDescent="0.25">
      <c r="A249" s="30">
        <v>229086822</v>
      </c>
      <c r="B249" t="s">
        <v>905</v>
      </c>
      <c r="C249" t="s">
        <v>906</v>
      </c>
      <c r="D249" t="s">
        <v>87</v>
      </c>
      <c r="E249" t="s">
        <v>609</v>
      </c>
      <c r="F249" t="s">
        <v>73</v>
      </c>
      <c r="G249" t="s">
        <v>907</v>
      </c>
      <c r="H249" t="s">
        <v>137</v>
      </c>
      <c r="I249" t="s">
        <v>48</v>
      </c>
      <c r="J249" t="s">
        <v>76</v>
      </c>
      <c r="K249" t="s">
        <v>77</v>
      </c>
      <c r="L249" t="s">
        <v>656</v>
      </c>
      <c r="M249" t="s">
        <v>64</v>
      </c>
      <c r="N249" s="30"/>
      <c r="O249" s="30"/>
      <c r="P249" t="s">
        <v>79</v>
      </c>
    </row>
    <row r="250" spans="1:16" x14ac:dyDescent="0.25">
      <c r="A250" s="30">
        <v>238431282</v>
      </c>
      <c r="B250" t="s">
        <v>905</v>
      </c>
      <c r="C250" t="s">
        <v>908</v>
      </c>
      <c r="D250" t="s">
        <v>87</v>
      </c>
      <c r="E250" t="s">
        <v>107</v>
      </c>
      <c r="F250" t="s">
        <v>73</v>
      </c>
      <c r="G250" t="s">
        <v>909</v>
      </c>
      <c r="H250" t="s">
        <v>550</v>
      </c>
      <c r="I250" t="s">
        <v>24</v>
      </c>
      <c r="J250" t="s">
        <v>104</v>
      </c>
      <c r="K250" t="s">
        <v>77</v>
      </c>
      <c r="L250" t="s">
        <v>656</v>
      </c>
      <c r="M250" t="s">
        <v>64</v>
      </c>
      <c r="N250" s="30"/>
      <c r="O250" s="30"/>
      <c r="P250" t="s">
        <v>79</v>
      </c>
    </row>
    <row r="251" spans="1:16" x14ac:dyDescent="0.25">
      <c r="A251" s="30">
        <v>232954586</v>
      </c>
      <c r="B251" t="s">
        <v>910</v>
      </c>
      <c r="C251" t="s">
        <v>911</v>
      </c>
      <c r="D251" t="s">
        <v>87</v>
      </c>
      <c r="E251" t="s">
        <v>912</v>
      </c>
      <c r="F251" t="s">
        <v>73</v>
      </c>
      <c r="G251" t="s">
        <v>913</v>
      </c>
      <c r="H251" t="s">
        <v>126</v>
      </c>
      <c r="I251" t="s">
        <v>32</v>
      </c>
      <c r="J251" t="s">
        <v>91</v>
      </c>
      <c r="K251" t="s">
        <v>262</v>
      </c>
      <c r="L251" t="s">
        <v>914</v>
      </c>
      <c r="M251" t="s">
        <v>64</v>
      </c>
      <c r="N251" s="30"/>
      <c r="O251" s="30"/>
      <c r="P251" t="s">
        <v>142</v>
      </c>
    </row>
    <row r="252" spans="1:16" x14ac:dyDescent="0.25">
      <c r="A252" s="30">
        <v>234377257</v>
      </c>
      <c r="B252" t="s">
        <v>915</v>
      </c>
      <c r="C252" t="s">
        <v>92</v>
      </c>
      <c r="D252" t="s">
        <v>87</v>
      </c>
      <c r="E252" t="s">
        <v>200</v>
      </c>
      <c r="F252" t="s">
        <v>73</v>
      </c>
      <c r="G252" t="s">
        <v>916</v>
      </c>
      <c r="H252" t="s">
        <v>171</v>
      </c>
      <c r="I252" t="s">
        <v>5</v>
      </c>
      <c r="J252" t="s">
        <v>96</v>
      </c>
      <c r="K252" t="s">
        <v>97</v>
      </c>
      <c r="L252" t="s">
        <v>203</v>
      </c>
      <c r="M252" t="s">
        <v>64</v>
      </c>
      <c r="N252" s="30"/>
      <c r="O252" s="30"/>
      <c r="P252" t="s">
        <v>142</v>
      </c>
    </row>
    <row r="253" spans="1:16" x14ac:dyDescent="0.25">
      <c r="A253" s="30">
        <v>208733923</v>
      </c>
      <c r="B253" t="s">
        <v>917</v>
      </c>
      <c r="C253" t="s">
        <v>918</v>
      </c>
      <c r="D253" t="s">
        <v>71</v>
      </c>
      <c r="E253" t="s">
        <v>919</v>
      </c>
      <c r="F253" t="s">
        <v>73</v>
      </c>
      <c r="G253" t="s">
        <v>920</v>
      </c>
      <c r="H253" t="s">
        <v>202</v>
      </c>
      <c r="I253" t="s">
        <v>5</v>
      </c>
      <c r="J253" t="s">
        <v>96</v>
      </c>
      <c r="K253" t="s">
        <v>572</v>
      </c>
      <c r="L253" t="s">
        <v>921</v>
      </c>
      <c r="M253" t="s">
        <v>64</v>
      </c>
      <c r="N253" s="30"/>
      <c r="O253" s="30"/>
      <c r="P253" t="s">
        <v>79</v>
      </c>
    </row>
    <row r="254" spans="1:16" x14ac:dyDescent="0.25">
      <c r="A254" s="30">
        <v>238597082</v>
      </c>
      <c r="B254" t="s">
        <v>917</v>
      </c>
      <c r="C254" t="s">
        <v>922</v>
      </c>
      <c r="D254" t="s">
        <v>71</v>
      </c>
      <c r="E254" t="s">
        <v>413</v>
      </c>
      <c r="F254" t="s">
        <v>73</v>
      </c>
      <c r="G254" t="s">
        <v>923</v>
      </c>
      <c r="H254" t="s">
        <v>90</v>
      </c>
      <c r="I254" t="s">
        <v>30</v>
      </c>
      <c r="J254" t="s">
        <v>91</v>
      </c>
      <c r="K254" t="s">
        <v>97</v>
      </c>
      <c r="L254" t="s">
        <v>924</v>
      </c>
      <c r="M254" t="s">
        <v>64</v>
      </c>
      <c r="N254" s="30"/>
      <c r="O254" s="30"/>
      <c r="P254" t="s">
        <v>79</v>
      </c>
    </row>
    <row r="255" spans="1:16" x14ac:dyDescent="0.25">
      <c r="A255" s="30">
        <v>231462995</v>
      </c>
      <c r="B255" t="s">
        <v>925</v>
      </c>
      <c r="C255" t="s">
        <v>926</v>
      </c>
      <c r="D255" t="s">
        <v>87</v>
      </c>
      <c r="E255" t="s">
        <v>361</v>
      </c>
      <c r="F255" t="s">
        <v>73</v>
      </c>
      <c r="G255" t="s">
        <v>927</v>
      </c>
      <c r="H255" t="s">
        <v>137</v>
      </c>
      <c r="I255" t="s">
        <v>48</v>
      </c>
      <c r="J255" t="s">
        <v>76</v>
      </c>
      <c r="K255" t="s">
        <v>77</v>
      </c>
      <c r="L255" t="s">
        <v>656</v>
      </c>
      <c r="M255" t="s">
        <v>64</v>
      </c>
      <c r="N255" s="30"/>
      <c r="O255" s="30"/>
      <c r="P255" t="s">
        <v>79</v>
      </c>
    </row>
    <row r="256" spans="1:16" x14ac:dyDescent="0.25">
      <c r="A256" s="30">
        <v>216109538</v>
      </c>
      <c r="B256" t="s">
        <v>928</v>
      </c>
      <c r="C256" t="s">
        <v>893</v>
      </c>
      <c r="D256" t="s">
        <v>71</v>
      </c>
      <c r="E256" t="s">
        <v>447</v>
      </c>
      <c r="F256" t="s">
        <v>101</v>
      </c>
      <c r="G256" t="s">
        <v>929</v>
      </c>
      <c r="H256" t="s">
        <v>419</v>
      </c>
      <c r="I256" t="s">
        <v>30</v>
      </c>
      <c r="J256" t="s">
        <v>96</v>
      </c>
      <c r="K256" t="s">
        <v>97</v>
      </c>
      <c r="L256" t="s">
        <v>892</v>
      </c>
      <c r="M256" t="s">
        <v>64</v>
      </c>
      <c r="N256" s="30"/>
      <c r="O256" s="30"/>
      <c r="P256" t="s">
        <v>79</v>
      </c>
    </row>
    <row r="257" spans="1:16" x14ac:dyDescent="0.25">
      <c r="A257" s="30">
        <v>220736961</v>
      </c>
      <c r="B257" t="s">
        <v>928</v>
      </c>
      <c r="C257" t="s">
        <v>129</v>
      </c>
      <c r="D257" t="s">
        <v>71</v>
      </c>
      <c r="E257" t="s">
        <v>386</v>
      </c>
      <c r="F257" t="s">
        <v>101</v>
      </c>
      <c r="G257" t="s">
        <v>930</v>
      </c>
      <c r="H257" t="s">
        <v>357</v>
      </c>
      <c r="I257" t="s">
        <v>17</v>
      </c>
      <c r="J257" t="s">
        <v>104</v>
      </c>
      <c r="K257" t="s">
        <v>97</v>
      </c>
      <c r="L257" t="s">
        <v>615</v>
      </c>
      <c r="M257" t="s">
        <v>64</v>
      </c>
      <c r="N257" s="30"/>
      <c r="O257" s="30"/>
      <c r="P257" t="s">
        <v>142</v>
      </c>
    </row>
    <row r="258" spans="1:16" x14ac:dyDescent="0.25">
      <c r="A258" s="30">
        <v>223678152</v>
      </c>
      <c r="B258" t="s">
        <v>928</v>
      </c>
      <c r="C258" t="s">
        <v>92</v>
      </c>
      <c r="D258" t="s">
        <v>71</v>
      </c>
      <c r="E258" t="s">
        <v>200</v>
      </c>
      <c r="F258" t="s">
        <v>73</v>
      </c>
      <c r="G258" t="s">
        <v>931</v>
      </c>
      <c r="H258" t="s">
        <v>146</v>
      </c>
      <c r="I258" t="s">
        <v>5</v>
      </c>
      <c r="J258" t="s">
        <v>76</v>
      </c>
      <c r="K258" t="s">
        <v>147</v>
      </c>
      <c r="L258" t="s">
        <v>932</v>
      </c>
      <c r="M258" t="s">
        <v>64</v>
      </c>
      <c r="N258" s="30"/>
      <c r="O258" s="30"/>
      <c r="P258" t="s">
        <v>142</v>
      </c>
    </row>
    <row r="259" spans="1:16" x14ac:dyDescent="0.25">
      <c r="A259" s="30">
        <v>224007237</v>
      </c>
      <c r="B259" t="s">
        <v>928</v>
      </c>
      <c r="C259" t="s">
        <v>503</v>
      </c>
      <c r="D259" t="s">
        <v>71</v>
      </c>
      <c r="E259" t="s">
        <v>933</v>
      </c>
      <c r="F259" t="s">
        <v>73</v>
      </c>
      <c r="G259" t="s">
        <v>934</v>
      </c>
      <c r="H259" t="s">
        <v>146</v>
      </c>
      <c r="I259" t="s">
        <v>4</v>
      </c>
      <c r="J259" t="s">
        <v>76</v>
      </c>
      <c r="K259" t="s">
        <v>213</v>
      </c>
      <c r="L259" t="s">
        <v>935</v>
      </c>
      <c r="M259" t="s">
        <v>64</v>
      </c>
      <c r="N259" s="30"/>
      <c r="O259" s="30"/>
      <c r="P259" t="s">
        <v>79</v>
      </c>
    </row>
    <row r="260" spans="1:16" x14ac:dyDescent="0.25">
      <c r="A260" s="30">
        <v>225182344</v>
      </c>
      <c r="B260" t="s">
        <v>928</v>
      </c>
      <c r="C260" t="s">
        <v>936</v>
      </c>
      <c r="D260" t="s">
        <v>71</v>
      </c>
      <c r="E260" t="s">
        <v>316</v>
      </c>
      <c r="F260" t="s">
        <v>73</v>
      </c>
      <c r="G260" t="s">
        <v>937</v>
      </c>
      <c r="H260" t="s">
        <v>126</v>
      </c>
      <c r="I260" t="s">
        <v>5</v>
      </c>
      <c r="J260" t="s">
        <v>91</v>
      </c>
      <c r="K260" t="s">
        <v>77</v>
      </c>
      <c r="L260" t="s">
        <v>656</v>
      </c>
      <c r="M260" t="s">
        <v>64</v>
      </c>
      <c r="N260" s="30"/>
      <c r="O260" s="30"/>
      <c r="P260" t="s">
        <v>79</v>
      </c>
    </row>
    <row r="261" spans="1:16" x14ac:dyDescent="0.25">
      <c r="A261" s="30">
        <v>227036795</v>
      </c>
      <c r="B261" t="s">
        <v>928</v>
      </c>
      <c r="C261" t="s">
        <v>938</v>
      </c>
      <c r="D261" t="s">
        <v>71</v>
      </c>
      <c r="E261" t="s">
        <v>334</v>
      </c>
      <c r="F261" t="s">
        <v>101</v>
      </c>
      <c r="G261" t="s">
        <v>939</v>
      </c>
      <c r="H261" t="s">
        <v>550</v>
      </c>
      <c r="I261" t="s">
        <v>21</v>
      </c>
      <c r="J261" t="s">
        <v>104</v>
      </c>
      <c r="K261" t="s">
        <v>97</v>
      </c>
      <c r="L261" t="s">
        <v>696</v>
      </c>
      <c r="M261" t="s">
        <v>64</v>
      </c>
      <c r="N261" s="30"/>
      <c r="O261" s="30"/>
      <c r="P261" t="s">
        <v>79</v>
      </c>
    </row>
    <row r="262" spans="1:16" x14ac:dyDescent="0.25">
      <c r="A262" s="30">
        <v>231968256</v>
      </c>
      <c r="B262" t="s">
        <v>928</v>
      </c>
      <c r="C262" t="s">
        <v>936</v>
      </c>
      <c r="D262" t="s">
        <v>71</v>
      </c>
      <c r="E262" t="s">
        <v>88</v>
      </c>
      <c r="F262" t="s">
        <v>73</v>
      </c>
      <c r="G262" t="s">
        <v>940</v>
      </c>
      <c r="H262" t="s">
        <v>161</v>
      </c>
      <c r="I262" t="s">
        <v>30</v>
      </c>
      <c r="J262" t="s">
        <v>104</v>
      </c>
      <c r="K262" t="s">
        <v>77</v>
      </c>
      <c r="L262" t="s">
        <v>941</v>
      </c>
      <c r="M262" t="s">
        <v>64</v>
      </c>
      <c r="N262" s="30"/>
      <c r="O262" s="30"/>
      <c r="P262" t="s">
        <v>79</v>
      </c>
    </row>
    <row r="263" spans="1:16" x14ac:dyDescent="0.25">
      <c r="A263" s="30">
        <v>232500439</v>
      </c>
      <c r="B263" t="s">
        <v>928</v>
      </c>
      <c r="C263" t="s">
        <v>942</v>
      </c>
      <c r="D263" t="s">
        <v>71</v>
      </c>
      <c r="E263" t="s">
        <v>88</v>
      </c>
      <c r="F263" t="s">
        <v>73</v>
      </c>
      <c r="G263" t="s">
        <v>943</v>
      </c>
      <c r="H263" t="s">
        <v>84</v>
      </c>
      <c r="I263" t="s">
        <v>49</v>
      </c>
      <c r="J263" t="s">
        <v>76</v>
      </c>
      <c r="K263" t="s">
        <v>77</v>
      </c>
      <c r="L263" t="s">
        <v>656</v>
      </c>
      <c r="M263" t="s">
        <v>64</v>
      </c>
      <c r="N263" s="30"/>
      <c r="O263" s="30"/>
      <c r="P263" t="s">
        <v>79</v>
      </c>
    </row>
    <row r="264" spans="1:16" x14ac:dyDescent="0.25">
      <c r="A264" s="30">
        <v>232507657</v>
      </c>
      <c r="B264" t="s">
        <v>928</v>
      </c>
      <c r="C264" t="s">
        <v>944</v>
      </c>
      <c r="D264" t="s">
        <v>71</v>
      </c>
      <c r="E264" t="s">
        <v>316</v>
      </c>
      <c r="F264" t="s">
        <v>73</v>
      </c>
      <c r="G264" t="s">
        <v>945</v>
      </c>
      <c r="H264" t="s">
        <v>121</v>
      </c>
      <c r="I264" t="s">
        <v>24</v>
      </c>
      <c r="J264" t="s">
        <v>197</v>
      </c>
      <c r="K264" t="s">
        <v>77</v>
      </c>
      <c r="L264" t="s">
        <v>656</v>
      </c>
      <c r="M264" t="s">
        <v>64</v>
      </c>
      <c r="N264" s="30"/>
      <c r="O264" s="30"/>
      <c r="P264" t="s">
        <v>79</v>
      </c>
    </row>
    <row r="265" spans="1:16" x14ac:dyDescent="0.25">
      <c r="A265" s="30">
        <v>232650689</v>
      </c>
      <c r="B265" t="s">
        <v>928</v>
      </c>
      <c r="C265" t="s">
        <v>946</v>
      </c>
      <c r="D265" t="s">
        <v>71</v>
      </c>
      <c r="E265" t="s">
        <v>110</v>
      </c>
      <c r="F265" t="s">
        <v>73</v>
      </c>
      <c r="G265" t="s">
        <v>947</v>
      </c>
      <c r="H265" t="s">
        <v>390</v>
      </c>
      <c r="I265" t="s">
        <v>12</v>
      </c>
      <c r="J265" t="s">
        <v>76</v>
      </c>
      <c r="K265" t="s">
        <v>491</v>
      </c>
      <c r="L265" t="s">
        <v>703</v>
      </c>
      <c r="M265" t="s">
        <v>64</v>
      </c>
      <c r="N265" s="30"/>
      <c r="O265" s="30"/>
      <c r="P265" t="s">
        <v>79</v>
      </c>
    </row>
    <row r="266" spans="1:16" x14ac:dyDescent="0.25">
      <c r="A266" s="30">
        <v>233346857</v>
      </c>
      <c r="B266" t="s">
        <v>928</v>
      </c>
      <c r="C266" t="s">
        <v>948</v>
      </c>
      <c r="D266" t="s">
        <v>71</v>
      </c>
      <c r="E266" t="s">
        <v>169</v>
      </c>
      <c r="F266" t="s">
        <v>73</v>
      </c>
      <c r="G266" t="s">
        <v>949</v>
      </c>
      <c r="H266" t="s">
        <v>90</v>
      </c>
      <c r="I266" t="s">
        <v>25</v>
      </c>
      <c r="J266" t="s">
        <v>91</v>
      </c>
      <c r="K266" t="s">
        <v>77</v>
      </c>
      <c r="L266" t="s">
        <v>560</v>
      </c>
      <c r="M266" t="s">
        <v>64</v>
      </c>
      <c r="N266" s="30"/>
      <c r="O266" s="30"/>
      <c r="P266" t="s">
        <v>142</v>
      </c>
    </row>
    <row r="267" spans="1:16" x14ac:dyDescent="0.25">
      <c r="A267" s="30">
        <v>234427383</v>
      </c>
      <c r="B267" t="s">
        <v>928</v>
      </c>
      <c r="C267" t="s">
        <v>950</v>
      </c>
      <c r="D267" t="s">
        <v>71</v>
      </c>
      <c r="E267" t="s">
        <v>237</v>
      </c>
      <c r="F267" t="s">
        <v>73</v>
      </c>
      <c r="G267" t="s">
        <v>951</v>
      </c>
      <c r="H267" t="s">
        <v>95</v>
      </c>
      <c r="I267" t="s">
        <v>40</v>
      </c>
      <c r="J267" t="s">
        <v>96</v>
      </c>
      <c r="K267" t="s">
        <v>77</v>
      </c>
      <c r="L267" t="s">
        <v>350</v>
      </c>
      <c r="M267" t="s">
        <v>64</v>
      </c>
      <c r="N267" s="30"/>
      <c r="O267" s="30"/>
      <c r="P267" t="s">
        <v>79</v>
      </c>
    </row>
    <row r="268" spans="1:16" x14ac:dyDescent="0.25">
      <c r="A268" s="30">
        <v>237625884</v>
      </c>
      <c r="B268" t="s">
        <v>928</v>
      </c>
      <c r="C268" t="s">
        <v>952</v>
      </c>
      <c r="D268" t="s">
        <v>71</v>
      </c>
      <c r="E268" t="s">
        <v>110</v>
      </c>
      <c r="F268" t="s">
        <v>73</v>
      </c>
      <c r="G268" t="s">
        <v>953</v>
      </c>
      <c r="H268" t="s">
        <v>158</v>
      </c>
      <c r="I268" t="s">
        <v>5</v>
      </c>
      <c r="J268" t="s">
        <v>91</v>
      </c>
      <c r="K268" t="s">
        <v>97</v>
      </c>
      <c r="L268" t="s">
        <v>358</v>
      </c>
      <c r="M268" t="s">
        <v>64</v>
      </c>
      <c r="N268" s="30"/>
      <c r="O268" s="30"/>
      <c r="P268" t="s">
        <v>79</v>
      </c>
    </row>
    <row r="269" spans="1:16" x14ac:dyDescent="0.25">
      <c r="A269" s="30">
        <v>206015745</v>
      </c>
      <c r="B269" t="s">
        <v>954</v>
      </c>
      <c r="C269" t="s">
        <v>955</v>
      </c>
      <c r="D269" t="s">
        <v>87</v>
      </c>
      <c r="E269" t="s">
        <v>88</v>
      </c>
      <c r="F269" t="s">
        <v>73</v>
      </c>
      <c r="G269" t="s">
        <v>956</v>
      </c>
      <c r="H269" t="s">
        <v>95</v>
      </c>
      <c r="I269" t="s">
        <v>25</v>
      </c>
      <c r="J269" t="s">
        <v>96</v>
      </c>
      <c r="K269" t="s">
        <v>77</v>
      </c>
      <c r="L269" t="s">
        <v>656</v>
      </c>
      <c r="M269" t="s">
        <v>64</v>
      </c>
      <c r="N269" s="30"/>
      <c r="O269" s="30"/>
      <c r="P269" t="s">
        <v>79</v>
      </c>
    </row>
    <row r="270" spans="1:16" x14ac:dyDescent="0.25">
      <c r="A270" s="30">
        <v>207319815</v>
      </c>
      <c r="B270" t="s">
        <v>954</v>
      </c>
      <c r="C270" t="s">
        <v>957</v>
      </c>
      <c r="D270" t="s">
        <v>87</v>
      </c>
      <c r="E270" t="s">
        <v>206</v>
      </c>
      <c r="F270" t="s">
        <v>73</v>
      </c>
      <c r="G270" t="s">
        <v>958</v>
      </c>
      <c r="H270" t="s">
        <v>95</v>
      </c>
      <c r="I270" t="s">
        <v>5</v>
      </c>
      <c r="J270" t="s">
        <v>96</v>
      </c>
      <c r="K270" t="s">
        <v>97</v>
      </c>
      <c r="L270" t="s">
        <v>179</v>
      </c>
      <c r="M270" t="s">
        <v>64</v>
      </c>
      <c r="N270" s="30"/>
      <c r="O270" s="30"/>
      <c r="P270" t="s">
        <v>142</v>
      </c>
    </row>
    <row r="271" spans="1:16" x14ac:dyDescent="0.25">
      <c r="A271" s="30">
        <v>227186921</v>
      </c>
      <c r="B271" t="s">
        <v>954</v>
      </c>
      <c r="C271" t="s">
        <v>959</v>
      </c>
      <c r="D271" t="s">
        <v>87</v>
      </c>
      <c r="E271" t="s">
        <v>241</v>
      </c>
      <c r="F271" t="s">
        <v>73</v>
      </c>
      <c r="G271" t="s">
        <v>960</v>
      </c>
      <c r="H271" t="s">
        <v>191</v>
      </c>
      <c r="I271" t="s">
        <v>48</v>
      </c>
      <c r="J271" t="s">
        <v>91</v>
      </c>
      <c r="K271" t="s">
        <v>97</v>
      </c>
      <c r="L271" t="s">
        <v>961</v>
      </c>
      <c r="M271" t="s">
        <v>64</v>
      </c>
      <c r="N271" s="30"/>
      <c r="O271" s="30"/>
      <c r="P271" t="s">
        <v>79</v>
      </c>
    </row>
    <row r="272" spans="1:16" x14ac:dyDescent="0.25">
      <c r="A272" s="30">
        <v>234565919</v>
      </c>
      <c r="B272" t="s">
        <v>954</v>
      </c>
      <c r="C272" t="s">
        <v>344</v>
      </c>
      <c r="D272" t="s">
        <v>87</v>
      </c>
      <c r="E272" t="s">
        <v>237</v>
      </c>
      <c r="F272" t="s">
        <v>101</v>
      </c>
      <c r="G272" t="s">
        <v>962</v>
      </c>
      <c r="H272" t="s">
        <v>75</v>
      </c>
      <c r="I272" t="s">
        <v>3</v>
      </c>
      <c r="J272" t="s">
        <v>76</v>
      </c>
      <c r="K272" t="s">
        <v>77</v>
      </c>
      <c r="L272" t="s">
        <v>239</v>
      </c>
      <c r="M272" t="s">
        <v>64</v>
      </c>
      <c r="N272" s="30"/>
      <c r="O272" s="30"/>
      <c r="P272" t="s">
        <v>142</v>
      </c>
    </row>
    <row r="273" spans="1:16" x14ac:dyDescent="0.25">
      <c r="A273" s="30">
        <v>236152500</v>
      </c>
      <c r="B273" t="s">
        <v>954</v>
      </c>
      <c r="C273" t="s">
        <v>963</v>
      </c>
      <c r="D273" t="s">
        <v>87</v>
      </c>
      <c r="E273" t="s">
        <v>200</v>
      </c>
      <c r="F273" t="s">
        <v>73</v>
      </c>
      <c r="G273" t="s">
        <v>964</v>
      </c>
      <c r="H273" t="s">
        <v>550</v>
      </c>
      <c r="I273" t="s">
        <v>24</v>
      </c>
      <c r="J273" t="s">
        <v>104</v>
      </c>
      <c r="K273" t="s">
        <v>97</v>
      </c>
      <c r="L273" t="s">
        <v>203</v>
      </c>
      <c r="M273" t="s">
        <v>64</v>
      </c>
      <c r="N273" s="30"/>
      <c r="O273" s="30"/>
      <c r="P273" t="s">
        <v>79</v>
      </c>
    </row>
    <row r="274" spans="1:16" x14ac:dyDescent="0.25">
      <c r="A274" s="30">
        <v>234486819</v>
      </c>
      <c r="B274" t="s">
        <v>965</v>
      </c>
      <c r="C274" t="s">
        <v>966</v>
      </c>
      <c r="D274" t="s">
        <v>87</v>
      </c>
      <c r="E274" t="s">
        <v>149</v>
      </c>
      <c r="F274" t="s">
        <v>73</v>
      </c>
      <c r="G274" t="s">
        <v>967</v>
      </c>
      <c r="H274" t="s">
        <v>208</v>
      </c>
      <c r="I274" t="s">
        <v>3</v>
      </c>
      <c r="J274" t="s">
        <v>91</v>
      </c>
      <c r="K274" t="s">
        <v>77</v>
      </c>
      <c r="L274" t="s">
        <v>656</v>
      </c>
      <c r="M274" t="s">
        <v>64</v>
      </c>
      <c r="N274" s="30"/>
      <c r="O274" s="30"/>
      <c r="P274" t="s">
        <v>79</v>
      </c>
    </row>
    <row r="275" spans="1:16" x14ac:dyDescent="0.25">
      <c r="A275" s="30">
        <v>101246518</v>
      </c>
      <c r="B275" t="s">
        <v>968</v>
      </c>
      <c r="C275" t="s">
        <v>969</v>
      </c>
      <c r="D275" t="s">
        <v>71</v>
      </c>
      <c r="E275" t="s">
        <v>176</v>
      </c>
      <c r="F275" t="s">
        <v>73</v>
      </c>
      <c r="G275" t="s">
        <v>970</v>
      </c>
      <c r="H275" t="s">
        <v>243</v>
      </c>
      <c r="I275" t="s">
        <v>47</v>
      </c>
      <c r="J275" t="s">
        <v>91</v>
      </c>
      <c r="K275" t="s">
        <v>97</v>
      </c>
      <c r="L275" t="s">
        <v>179</v>
      </c>
      <c r="M275" t="s">
        <v>64</v>
      </c>
      <c r="N275" s="30"/>
      <c r="O275" s="30"/>
      <c r="P275" t="s">
        <v>79</v>
      </c>
    </row>
    <row r="276" spans="1:16" x14ac:dyDescent="0.25">
      <c r="A276" s="30">
        <v>204293062</v>
      </c>
      <c r="B276" t="s">
        <v>968</v>
      </c>
      <c r="C276" t="s">
        <v>971</v>
      </c>
      <c r="D276" t="s">
        <v>71</v>
      </c>
      <c r="E276" t="s">
        <v>119</v>
      </c>
      <c r="F276" t="s">
        <v>73</v>
      </c>
      <c r="G276" t="s">
        <v>972</v>
      </c>
      <c r="H276" t="s">
        <v>390</v>
      </c>
      <c r="I276" t="s">
        <v>12</v>
      </c>
      <c r="J276" t="s">
        <v>76</v>
      </c>
      <c r="K276" t="s">
        <v>77</v>
      </c>
      <c r="L276" t="s">
        <v>656</v>
      </c>
      <c r="M276" t="s">
        <v>64</v>
      </c>
      <c r="N276" s="30"/>
      <c r="O276" s="30"/>
      <c r="P276" t="s">
        <v>142</v>
      </c>
    </row>
    <row r="277" spans="1:16" x14ac:dyDescent="0.25">
      <c r="A277" s="30">
        <v>205263163</v>
      </c>
      <c r="B277" t="s">
        <v>968</v>
      </c>
      <c r="C277" t="s">
        <v>973</v>
      </c>
      <c r="D277" t="s">
        <v>71</v>
      </c>
      <c r="E277" t="s">
        <v>365</v>
      </c>
      <c r="F277" t="s">
        <v>73</v>
      </c>
      <c r="G277" t="s">
        <v>974</v>
      </c>
      <c r="H277" t="s">
        <v>95</v>
      </c>
      <c r="I277" t="s">
        <v>46</v>
      </c>
      <c r="J277" t="s">
        <v>96</v>
      </c>
      <c r="K277" t="s">
        <v>77</v>
      </c>
      <c r="L277" t="s">
        <v>656</v>
      </c>
      <c r="M277" t="s">
        <v>64</v>
      </c>
      <c r="N277" s="30"/>
      <c r="O277" s="30"/>
      <c r="P277" t="s">
        <v>79</v>
      </c>
    </row>
    <row r="278" spans="1:16" x14ac:dyDescent="0.25">
      <c r="A278" s="30">
        <v>205322928</v>
      </c>
      <c r="B278" t="s">
        <v>968</v>
      </c>
      <c r="C278" t="s">
        <v>975</v>
      </c>
      <c r="D278" t="s">
        <v>71</v>
      </c>
      <c r="E278" t="s">
        <v>206</v>
      </c>
      <c r="F278" t="s">
        <v>101</v>
      </c>
      <c r="G278" t="s">
        <v>976</v>
      </c>
      <c r="H278" t="s">
        <v>390</v>
      </c>
      <c r="I278" t="s">
        <v>5</v>
      </c>
      <c r="J278" t="s">
        <v>76</v>
      </c>
      <c r="K278" t="s">
        <v>97</v>
      </c>
      <c r="L278" t="s">
        <v>179</v>
      </c>
      <c r="M278" t="s">
        <v>64</v>
      </c>
      <c r="N278" s="30"/>
      <c r="O278" s="30"/>
      <c r="P278" t="s">
        <v>79</v>
      </c>
    </row>
    <row r="279" spans="1:16" x14ac:dyDescent="0.25">
      <c r="A279" s="30">
        <v>208472621</v>
      </c>
      <c r="B279" t="s">
        <v>968</v>
      </c>
      <c r="C279" t="s">
        <v>977</v>
      </c>
      <c r="D279" t="s">
        <v>71</v>
      </c>
      <c r="E279" t="s">
        <v>169</v>
      </c>
      <c r="F279" t="s">
        <v>73</v>
      </c>
      <c r="G279" t="s">
        <v>978</v>
      </c>
      <c r="H279" t="s">
        <v>146</v>
      </c>
      <c r="I279" t="s">
        <v>29</v>
      </c>
      <c r="J279" t="s">
        <v>76</v>
      </c>
      <c r="K279" t="s">
        <v>77</v>
      </c>
      <c r="L279" t="s">
        <v>127</v>
      </c>
      <c r="M279" t="s">
        <v>64</v>
      </c>
      <c r="N279" s="30"/>
      <c r="O279" s="30"/>
      <c r="P279" t="s">
        <v>79</v>
      </c>
    </row>
    <row r="280" spans="1:16" x14ac:dyDescent="0.25">
      <c r="A280" s="30">
        <v>208948356</v>
      </c>
      <c r="B280" t="s">
        <v>968</v>
      </c>
      <c r="C280" t="s">
        <v>979</v>
      </c>
      <c r="D280" t="s">
        <v>71</v>
      </c>
      <c r="E280" t="s">
        <v>632</v>
      </c>
      <c r="F280" t="s">
        <v>73</v>
      </c>
      <c r="G280" t="s">
        <v>980</v>
      </c>
      <c r="H280" t="s">
        <v>243</v>
      </c>
      <c r="I280" t="s">
        <v>30</v>
      </c>
      <c r="J280" t="s">
        <v>91</v>
      </c>
      <c r="K280" t="s">
        <v>981</v>
      </c>
      <c r="L280" t="s">
        <v>982</v>
      </c>
      <c r="M280" t="s">
        <v>64</v>
      </c>
      <c r="N280" s="30"/>
      <c r="O280" s="30"/>
      <c r="P280" t="s">
        <v>79</v>
      </c>
    </row>
    <row r="281" spans="1:16" x14ac:dyDescent="0.25">
      <c r="A281" s="30">
        <v>218655231</v>
      </c>
      <c r="B281" t="s">
        <v>968</v>
      </c>
      <c r="C281" t="s">
        <v>983</v>
      </c>
      <c r="D281" t="s">
        <v>71</v>
      </c>
      <c r="E281" t="s">
        <v>237</v>
      </c>
      <c r="F281" t="s">
        <v>73</v>
      </c>
      <c r="G281" t="s">
        <v>984</v>
      </c>
      <c r="H281" t="s">
        <v>137</v>
      </c>
      <c r="I281" t="s">
        <v>9</v>
      </c>
      <c r="J281" t="s">
        <v>76</v>
      </c>
      <c r="K281" t="s">
        <v>77</v>
      </c>
      <c r="L281" t="s">
        <v>239</v>
      </c>
      <c r="M281" t="s">
        <v>64</v>
      </c>
      <c r="N281" s="30"/>
      <c r="O281" s="30"/>
      <c r="P281" t="s">
        <v>142</v>
      </c>
    </row>
    <row r="282" spans="1:16" x14ac:dyDescent="0.25">
      <c r="A282" s="30">
        <v>220865869</v>
      </c>
      <c r="B282" t="s">
        <v>968</v>
      </c>
      <c r="C282" t="s">
        <v>985</v>
      </c>
      <c r="D282" t="s">
        <v>71</v>
      </c>
      <c r="E282" t="s">
        <v>116</v>
      </c>
      <c r="F282" t="s">
        <v>73</v>
      </c>
      <c r="G282" t="s">
        <v>986</v>
      </c>
      <c r="H282" t="s">
        <v>212</v>
      </c>
      <c r="I282" t="s">
        <v>44</v>
      </c>
      <c r="J282" t="s">
        <v>76</v>
      </c>
      <c r="K282" t="s">
        <v>213</v>
      </c>
      <c r="L282" t="s">
        <v>987</v>
      </c>
      <c r="M282" t="s">
        <v>64</v>
      </c>
      <c r="N282" s="30"/>
      <c r="O282" s="30"/>
      <c r="P282" t="s">
        <v>79</v>
      </c>
    </row>
    <row r="283" spans="1:16" x14ac:dyDescent="0.25">
      <c r="A283" s="30">
        <v>221179336</v>
      </c>
      <c r="B283" t="s">
        <v>968</v>
      </c>
      <c r="C283" t="s">
        <v>988</v>
      </c>
      <c r="D283" t="s">
        <v>71</v>
      </c>
      <c r="E283" t="s">
        <v>176</v>
      </c>
      <c r="F283" t="s">
        <v>73</v>
      </c>
      <c r="G283" t="s">
        <v>989</v>
      </c>
      <c r="H283" t="s">
        <v>126</v>
      </c>
      <c r="I283" t="s">
        <v>17</v>
      </c>
      <c r="J283" t="s">
        <v>91</v>
      </c>
      <c r="K283" t="s">
        <v>97</v>
      </c>
      <c r="L283" t="s">
        <v>179</v>
      </c>
      <c r="M283" t="s">
        <v>64</v>
      </c>
      <c r="N283" s="30"/>
      <c r="O283" s="30"/>
      <c r="P283" t="s">
        <v>79</v>
      </c>
    </row>
    <row r="284" spans="1:16" x14ac:dyDescent="0.25">
      <c r="A284" s="30">
        <v>226892487</v>
      </c>
      <c r="B284" t="s">
        <v>968</v>
      </c>
      <c r="C284" t="s">
        <v>990</v>
      </c>
      <c r="D284" t="s">
        <v>71</v>
      </c>
      <c r="E284" t="s">
        <v>206</v>
      </c>
      <c r="F284" t="s">
        <v>73</v>
      </c>
      <c r="G284" t="s">
        <v>991</v>
      </c>
      <c r="H284" t="s">
        <v>146</v>
      </c>
      <c r="I284" t="s">
        <v>4</v>
      </c>
      <c r="J284" t="s">
        <v>76</v>
      </c>
      <c r="K284" t="s">
        <v>97</v>
      </c>
      <c r="L284" t="s">
        <v>179</v>
      </c>
      <c r="M284" t="s">
        <v>64</v>
      </c>
      <c r="N284" s="30"/>
      <c r="O284" s="30"/>
      <c r="P284" t="s">
        <v>79</v>
      </c>
    </row>
    <row r="285" spans="1:16" x14ac:dyDescent="0.25">
      <c r="A285" s="30">
        <v>227321056</v>
      </c>
      <c r="B285" t="s">
        <v>968</v>
      </c>
      <c r="C285" t="s">
        <v>992</v>
      </c>
      <c r="D285" t="s">
        <v>71</v>
      </c>
      <c r="E285" t="s">
        <v>993</v>
      </c>
      <c r="F285" t="s">
        <v>73</v>
      </c>
      <c r="G285" t="s">
        <v>994</v>
      </c>
      <c r="H285" t="s">
        <v>137</v>
      </c>
      <c r="I285" t="s">
        <v>39</v>
      </c>
      <c r="J285" t="s">
        <v>76</v>
      </c>
      <c r="K285" t="s">
        <v>97</v>
      </c>
      <c r="L285" t="s">
        <v>995</v>
      </c>
      <c r="M285" t="s">
        <v>64</v>
      </c>
      <c r="N285" s="30"/>
      <c r="O285" s="30"/>
      <c r="P285" t="s">
        <v>142</v>
      </c>
    </row>
    <row r="286" spans="1:16" x14ac:dyDescent="0.25">
      <c r="A286" s="30">
        <v>229112503</v>
      </c>
      <c r="B286" t="s">
        <v>968</v>
      </c>
      <c r="C286" t="s">
        <v>996</v>
      </c>
      <c r="D286" t="s">
        <v>71</v>
      </c>
      <c r="E286" t="s">
        <v>642</v>
      </c>
      <c r="F286" t="s">
        <v>73</v>
      </c>
      <c r="G286" t="s">
        <v>997</v>
      </c>
      <c r="H286" t="s">
        <v>75</v>
      </c>
      <c r="I286" t="s">
        <v>36</v>
      </c>
      <c r="J286" t="s">
        <v>76</v>
      </c>
      <c r="K286" t="s">
        <v>77</v>
      </c>
      <c r="L286" t="s">
        <v>656</v>
      </c>
      <c r="M286" t="s">
        <v>64</v>
      </c>
      <c r="N286" s="30"/>
      <c r="O286" s="30"/>
      <c r="P286" t="s">
        <v>142</v>
      </c>
    </row>
    <row r="287" spans="1:16" x14ac:dyDescent="0.25">
      <c r="A287" s="30">
        <v>230095689</v>
      </c>
      <c r="B287" t="s">
        <v>968</v>
      </c>
      <c r="C287" t="s">
        <v>998</v>
      </c>
      <c r="D287" t="s">
        <v>71</v>
      </c>
      <c r="E287" t="s">
        <v>386</v>
      </c>
      <c r="F287" t="s">
        <v>73</v>
      </c>
      <c r="G287" t="s">
        <v>999</v>
      </c>
      <c r="H287" t="s">
        <v>357</v>
      </c>
      <c r="I287" t="s">
        <v>17</v>
      </c>
      <c r="J287" t="s">
        <v>91</v>
      </c>
      <c r="K287" t="s">
        <v>97</v>
      </c>
      <c r="L287" t="s">
        <v>615</v>
      </c>
      <c r="M287" t="s">
        <v>64</v>
      </c>
      <c r="N287" s="30"/>
      <c r="O287" s="30"/>
      <c r="P287" t="s">
        <v>79</v>
      </c>
    </row>
    <row r="288" spans="1:16" x14ac:dyDescent="0.25">
      <c r="A288" s="30">
        <v>230929135</v>
      </c>
      <c r="B288" t="s">
        <v>968</v>
      </c>
      <c r="C288" t="s">
        <v>1000</v>
      </c>
      <c r="D288" t="s">
        <v>71</v>
      </c>
      <c r="E288" t="s">
        <v>499</v>
      </c>
      <c r="F288" t="s">
        <v>73</v>
      </c>
      <c r="G288" t="s">
        <v>1001</v>
      </c>
      <c r="H288" t="s">
        <v>390</v>
      </c>
      <c r="I288" t="s">
        <v>5</v>
      </c>
      <c r="J288" t="s">
        <v>76</v>
      </c>
      <c r="K288" t="s">
        <v>97</v>
      </c>
      <c r="L288" t="s">
        <v>179</v>
      </c>
      <c r="M288" t="s">
        <v>64</v>
      </c>
      <c r="N288" s="30"/>
      <c r="O288" s="30"/>
      <c r="P288" t="s">
        <v>79</v>
      </c>
    </row>
    <row r="289" spans="1:16" x14ac:dyDescent="0.25">
      <c r="A289" s="30">
        <v>231559709</v>
      </c>
      <c r="B289" t="s">
        <v>968</v>
      </c>
      <c r="C289" t="s">
        <v>1002</v>
      </c>
      <c r="D289" t="s">
        <v>71</v>
      </c>
      <c r="E289" t="s">
        <v>499</v>
      </c>
      <c r="F289" t="s">
        <v>73</v>
      </c>
      <c r="G289" t="s">
        <v>1003</v>
      </c>
      <c r="H289" t="s">
        <v>196</v>
      </c>
      <c r="I289" t="s">
        <v>30</v>
      </c>
      <c r="J289" t="s">
        <v>197</v>
      </c>
      <c r="K289" t="s">
        <v>97</v>
      </c>
      <c r="L289" t="s">
        <v>179</v>
      </c>
      <c r="M289" t="s">
        <v>64</v>
      </c>
      <c r="N289" s="30"/>
      <c r="O289" s="30"/>
      <c r="P289" t="s">
        <v>142</v>
      </c>
    </row>
    <row r="290" spans="1:16" x14ac:dyDescent="0.25">
      <c r="A290" s="30">
        <v>232592386</v>
      </c>
      <c r="B290" t="s">
        <v>968</v>
      </c>
      <c r="C290" t="s">
        <v>1004</v>
      </c>
      <c r="D290" t="s">
        <v>71</v>
      </c>
      <c r="E290" t="s">
        <v>206</v>
      </c>
      <c r="F290" t="s">
        <v>73</v>
      </c>
      <c r="G290" t="s">
        <v>1005</v>
      </c>
      <c r="H290" t="s">
        <v>390</v>
      </c>
      <c r="I290" t="s">
        <v>36</v>
      </c>
      <c r="J290" t="s">
        <v>76</v>
      </c>
      <c r="K290" t="s">
        <v>97</v>
      </c>
      <c r="L290" t="s">
        <v>179</v>
      </c>
      <c r="M290" t="s">
        <v>64</v>
      </c>
      <c r="N290" s="30"/>
      <c r="O290" s="30"/>
      <c r="P290" t="s">
        <v>79</v>
      </c>
    </row>
    <row r="291" spans="1:16" x14ac:dyDescent="0.25">
      <c r="A291" s="30">
        <v>232807115</v>
      </c>
      <c r="B291" t="s">
        <v>968</v>
      </c>
      <c r="C291" t="s">
        <v>1006</v>
      </c>
      <c r="D291" t="s">
        <v>71</v>
      </c>
      <c r="E291" t="s">
        <v>119</v>
      </c>
      <c r="F291" t="s">
        <v>73</v>
      </c>
      <c r="G291" t="s">
        <v>1007</v>
      </c>
      <c r="H291" t="s">
        <v>183</v>
      </c>
      <c r="I291" t="s">
        <v>24</v>
      </c>
      <c r="J291" t="s">
        <v>96</v>
      </c>
      <c r="K291" t="s">
        <v>77</v>
      </c>
      <c r="L291" t="s">
        <v>656</v>
      </c>
      <c r="M291" t="s">
        <v>64</v>
      </c>
      <c r="N291" s="30"/>
      <c r="O291" s="30"/>
      <c r="P291" t="s">
        <v>79</v>
      </c>
    </row>
    <row r="292" spans="1:16" x14ac:dyDescent="0.25">
      <c r="A292" s="30">
        <v>232902742</v>
      </c>
      <c r="B292" t="s">
        <v>968</v>
      </c>
      <c r="C292" t="s">
        <v>1008</v>
      </c>
      <c r="D292" t="s">
        <v>71</v>
      </c>
      <c r="E292" t="s">
        <v>200</v>
      </c>
      <c r="F292" t="s">
        <v>101</v>
      </c>
      <c r="G292" t="s">
        <v>1009</v>
      </c>
      <c r="H292" t="s">
        <v>103</v>
      </c>
      <c r="I292" t="s">
        <v>45</v>
      </c>
      <c r="J292" t="s">
        <v>104</v>
      </c>
      <c r="K292" t="s">
        <v>97</v>
      </c>
      <c r="L292" t="s">
        <v>203</v>
      </c>
      <c r="M292" t="s">
        <v>64</v>
      </c>
      <c r="N292" s="30"/>
      <c r="O292" s="30"/>
      <c r="P292" t="s">
        <v>79</v>
      </c>
    </row>
    <row r="293" spans="1:16" x14ac:dyDescent="0.25">
      <c r="A293" s="30">
        <v>233475276</v>
      </c>
      <c r="B293" t="s">
        <v>968</v>
      </c>
      <c r="C293" t="s">
        <v>1010</v>
      </c>
      <c r="D293" t="s">
        <v>71</v>
      </c>
      <c r="E293" t="s">
        <v>169</v>
      </c>
      <c r="F293" t="s">
        <v>73</v>
      </c>
      <c r="G293" t="s">
        <v>1011</v>
      </c>
      <c r="H293" t="s">
        <v>146</v>
      </c>
      <c r="I293" t="s">
        <v>30</v>
      </c>
      <c r="J293" t="s">
        <v>76</v>
      </c>
      <c r="K293" t="s">
        <v>77</v>
      </c>
      <c r="L293" t="s">
        <v>127</v>
      </c>
      <c r="M293" t="s">
        <v>64</v>
      </c>
      <c r="N293" s="30"/>
      <c r="O293" s="30"/>
      <c r="P293" t="s">
        <v>79</v>
      </c>
    </row>
    <row r="294" spans="1:16" x14ac:dyDescent="0.25">
      <c r="A294" s="30">
        <v>233512417</v>
      </c>
      <c r="B294" t="s">
        <v>968</v>
      </c>
      <c r="C294" t="s">
        <v>92</v>
      </c>
      <c r="D294" t="s">
        <v>71</v>
      </c>
      <c r="E294" t="s">
        <v>110</v>
      </c>
      <c r="F294" t="s">
        <v>73</v>
      </c>
      <c r="G294" t="s">
        <v>1012</v>
      </c>
      <c r="H294" t="s">
        <v>121</v>
      </c>
      <c r="I294" t="s">
        <v>5</v>
      </c>
      <c r="J294" t="s">
        <v>197</v>
      </c>
      <c r="K294" t="s">
        <v>77</v>
      </c>
      <c r="L294" t="s">
        <v>1013</v>
      </c>
      <c r="M294" t="s">
        <v>64</v>
      </c>
      <c r="N294" s="30"/>
      <c r="O294" s="30"/>
      <c r="P294" t="s">
        <v>79</v>
      </c>
    </row>
    <row r="295" spans="1:16" x14ac:dyDescent="0.25">
      <c r="A295" s="30">
        <v>233704808</v>
      </c>
      <c r="B295" t="s">
        <v>968</v>
      </c>
      <c r="C295" t="s">
        <v>1014</v>
      </c>
      <c r="D295" t="s">
        <v>71</v>
      </c>
      <c r="E295" t="s">
        <v>149</v>
      </c>
      <c r="F295" t="s">
        <v>73</v>
      </c>
      <c r="G295" t="s">
        <v>1015</v>
      </c>
      <c r="H295" t="s">
        <v>90</v>
      </c>
      <c r="I295" t="s">
        <v>36</v>
      </c>
      <c r="J295" t="s">
        <v>91</v>
      </c>
      <c r="K295" t="s">
        <v>77</v>
      </c>
      <c r="L295" t="s">
        <v>656</v>
      </c>
      <c r="M295" t="s">
        <v>64</v>
      </c>
      <c r="N295" s="30"/>
      <c r="O295" s="30"/>
      <c r="P295" t="s">
        <v>79</v>
      </c>
    </row>
    <row r="296" spans="1:16" x14ac:dyDescent="0.25">
      <c r="A296" s="30">
        <v>234804573</v>
      </c>
      <c r="B296" t="s">
        <v>968</v>
      </c>
      <c r="C296" t="s">
        <v>1016</v>
      </c>
      <c r="D296" t="s">
        <v>71</v>
      </c>
      <c r="E296" t="s">
        <v>993</v>
      </c>
      <c r="F296" t="s">
        <v>73</v>
      </c>
      <c r="G296" t="s">
        <v>1017</v>
      </c>
      <c r="H296" t="s">
        <v>357</v>
      </c>
      <c r="I296" t="s">
        <v>30</v>
      </c>
      <c r="J296" t="s">
        <v>104</v>
      </c>
      <c r="K296" t="s">
        <v>97</v>
      </c>
      <c r="L296" t="s">
        <v>442</v>
      </c>
      <c r="M296" t="s">
        <v>64</v>
      </c>
      <c r="N296" s="30"/>
      <c r="O296" s="30"/>
      <c r="P296" t="s">
        <v>142</v>
      </c>
    </row>
    <row r="297" spans="1:16" x14ac:dyDescent="0.25">
      <c r="A297" s="30">
        <v>235736618</v>
      </c>
      <c r="B297" t="s">
        <v>968</v>
      </c>
      <c r="C297" t="s">
        <v>1018</v>
      </c>
      <c r="D297" t="s">
        <v>71</v>
      </c>
      <c r="E297" t="s">
        <v>110</v>
      </c>
      <c r="F297" t="s">
        <v>73</v>
      </c>
      <c r="G297" t="s">
        <v>1019</v>
      </c>
      <c r="H297" t="s">
        <v>158</v>
      </c>
      <c r="I297" t="s">
        <v>5</v>
      </c>
      <c r="J297" t="s">
        <v>91</v>
      </c>
      <c r="K297" t="s">
        <v>97</v>
      </c>
      <c r="L297" t="s">
        <v>358</v>
      </c>
      <c r="M297" t="s">
        <v>64</v>
      </c>
      <c r="N297" s="30"/>
      <c r="O297" s="30"/>
      <c r="P297" t="s">
        <v>79</v>
      </c>
    </row>
    <row r="298" spans="1:16" x14ac:dyDescent="0.25">
      <c r="A298" s="30">
        <v>235995008</v>
      </c>
      <c r="B298" t="s">
        <v>968</v>
      </c>
      <c r="C298" t="s">
        <v>129</v>
      </c>
      <c r="D298" t="s">
        <v>71</v>
      </c>
      <c r="E298" t="s">
        <v>247</v>
      </c>
      <c r="F298" t="s">
        <v>73</v>
      </c>
      <c r="G298" t="s">
        <v>1020</v>
      </c>
      <c r="H298" t="s">
        <v>212</v>
      </c>
      <c r="I298" t="s">
        <v>12</v>
      </c>
      <c r="J298" t="s">
        <v>76</v>
      </c>
      <c r="K298" t="s">
        <v>213</v>
      </c>
      <c r="L298" t="s">
        <v>749</v>
      </c>
      <c r="M298" t="s">
        <v>64</v>
      </c>
      <c r="N298" s="30"/>
      <c r="O298" s="30"/>
      <c r="P298" t="s">
        <v>79</v>
      </c>
    </row>
    <row r="299" spans="1:16" x14ac:dyDescent="0.25">
      <c r="A299" s="30">
        <v>236239620</v>
      </c>
      <c r="B299" t="s">
        <v>968</v>
      </c>
      <c r="C299" t="s">
        <v>1021</v>
      </c>
      <c r="D299" t="s">
        <v>71</v>
      </c>
      <c r="E299" t="s">
        <v>200</v>
      </c>
      <c r="F299" t="s">
        <v>73</v>
      </c>
      <c r="G299" t="s">
        <v>1022</v>
      </c>
      <c r="H299" t="s">
        <v>158</v>
      </c>
      <c r="I299" t="s">
        <v>30</v>
      </c>
      <c r="J299" t="s">
        <v>91</v>
      </c>
      <c r="K299" t="s">
        <v>97</v>
      </c>
      <c r="L299" t="s">
        <v>1023</v>
      </c>
      <c r="M299" t="s">
        <v>64</v>
      </c>
      <c r="N299" s="30"/>
      <c r="O299" s="30"/>
      <c r="P299" t="s">
        <v>79</v>
      </c>
    </row>
    <row r="300" spans="1:16" x14ac:dyDescent="0.25">
      <c r="A300" s="30">
        <v>236859195</v>
      </c>
      <c r="B300" t="s">
        <v>968</v>
      </c>
      <c r="C300" t="s">
        <v>1024</v>
      </c>
      <c r="D300" t="s">
        <v>71</v>
      </c>
      <c r="E300" t="s">
        <v>325</v>
      </c>
      <c r="F300" t="s">
        <v>73</v>
      </c>
      <c r="G300" t="s">
        <v>1025</v>
      </c>
      <c r="H300" t="s">
        <v>178</v>
      </c>
      <c r="I300" t="s">
        <v>17</v>
      </c>
      <c r="J300" t="s">
        <v>104</v>
      </c>
      <c r="K300" t="s">
        <v>77</v>
      </c>
      <c r="L300" t="s">
        <v>656</v>
      </c>
      <c r="M300" t="s">
        <v>64</v>
      </c>
      <c r="N300" s="30"/>
      <c r="O300" s="30"/>
      <c r="P300" t="s">
        <v>142</v>
      </c>
    </row>
    <row r="301" spans="1:16" x14ac:dyDescent="0.25">
      <c r="A301" s="30">
        <v>237514203</v>
      </c>
      <c r="B301" t="s">
        <v>968</v>
      </c>
      <c r="C301" t="s">
        <v>1026</v>
      </c>
      <c r="D301" t="s">
        <v>71</v>
      </c>
      <c r="E301" t="s">
        <v>683</v>
      </c>
      <c r="F301" t="s">
        <v>73</v>
      </c>
      <c r="G301" t="s">
        <v>1027</v>
      </c>
      <c r="H301" t="s">
        <v>84</v>
      </c>
      <c r="I301" t="s">
        <v>47</v>
      </c>
      <c r="J301" t="s">
        <v>76</v>
      </c>
      <c r="K301" t="s">
        <v>97</v>
      </c>
      <c r="L301" t="s">
        <v>1028</v>
      </c>
      <c r="M301" t="s">
        <v>64</v>
      </c>
      <c r="N301" s="30"/>
      <c r="O301" s="30"/>
      <c r="P301" t="s">
        <v>142</v>
      </c>
    </row>
    <row r="302" spans="1:16" x14ac:dyDescent="0.25">
      <c r="A302" s="30">
        <v>237729272</v>
      </c>
      <c r="B302" t="s">
        <v>968</v>
      </c>
      <c r="C302" t="s">
        <v>1029</v>
      </c>
      <c r="D302" t="s">
        <v>71</v>
      </c>
      <c r="E302" t="s">
        <v>404</v>
      </c>
      <c r="F302" t="s">
        <v>73</v>
      </c>
      <c r="G302" t="s">
        <v>1030</v>
      </c>
      <c r="H302" t="s">
        <v>126</v>
      </c>
      <c r="I302" t="s">
        <v>41</v>
      </c>
      <c r="J302" t="s">
        <v>91</v>
      </c>
      <c r="K302" t="s">
        <v>97</v>
      </c>
      <c r="L302" t="s">
        <v>1031</v>
      </c>
      <c r="M302" t="s">
        <v>64</v>
      </c>
      <c r="N302" s="30"/>
      <c r="O302" s="30"/>
      <c r="P302" t="s">
        <v>142</v>
      </c>
    </row>
    <row r="303" spans="1:16" x14ac:dyDescent="0.25">
      <c r="A303" s="30">
        <v>238344378</v>
      </c>
      <c r="B303" t="s">
        <v>968</v>
      </c>
      <c r="C303" t="s">
        <v>1032</v>
      </c>
      <c r="D303" t="s">
        <v>71</v>
      </c>
      <c r="E303" t="s">
        <v>116</v>
      </c>
      <c r="F303" t="s">
        <v>73</v>
      </c>
      <c r="G303" t="s">
        <v>1033</v>
      </c>
      <c r="H303" t="s">
        <v>158</v>
      </c>
      <c r="I303" t="s">
        <v>30</v>
      </c>
      <c r="J303" t="s">
        <v>91</v>
      </c>
      <c r="K303" t="s">
        <v>97</v>
      </c>
      <c r="L303" t="s">
        <v>1034</v>
      </c>
      <c r="M303" t="s">
        <v>64</v>
      </c>
      <c r="N303" s="30"/>
      <c r="O303" s="30"/>
      <c r="P303" t="s">
        <v>79</v>
      </c>
    </row>
    <row r="304" spans="1:16" x14ac:dyDescent="0.25">
      <c r="A304" s="30">
        <v>238377766</v>
      </c>
      <c r="B304" t="s">
        <v>968</v>
      </c>
      <c r="C304" t="s">
        <v>1035</v>
      </c>
      <c r="D304" t="s">
        <v>71</v>
      </c>
      <c r="E304" t="s">
        <v>237</v>
      </c>
      <c r="F304" t="s">
        <v>73</v>
      </c>
      <c r="G304" t="s">
        <v>1036</v>
      </c>
      <c r="H304" t="s">
        <v>158</v>
      </c>
      <c r="I304" t="s">
        <v>30</v>
      </c>
      <c r="J304" t="s">
        <v>91</v>
      </c>
      <c r="K304" t="s">
        <v>77</v>
      </c>
      <c r="L304" t="s">
        <v>350</v>
      </c>
      <c r="M304" t="s">
        <v>64</v>
      </c>
      <c r="N304" s="30"/>
      <c r="O304" s="30"/>
      <c r="P304" t="s">
        <v>79</v>
      </c>
    </row>
    <row r="305" spans="1:16" x14ac:dyDescent="0.25">
      <c r="A305" s="30">
        <v>250053935</v>
      </c>
      <c r="B305" t="s">
        <v>968</v>
      </c>
      <c r="C305" t="s">
        <v>1037</v>
      </c>
      <c r="D305" t="s">
        <v>71</v>
      </c>
      <c r="E305" t="s">
        <v>200</v>
      </c>
      <c r="F305" t="s">
        <v>101</v>
      </c>
      <c r="G305" t="s">
        <v>1038</v>
      </c>
      <c r="H305" t="s">
        <v>121</v>
      </c>
      <c r="I305" t="s">
        <v>5</v>
      </c>
      <c r="J305" t="s">
        <v>197</v>
      </c>
      <c r="K305" t="s">
        <v>97</v>
      </c>
      <c r="L305" t="s">
        <v>203</v>
      </c>
      <c r="M305" t="s">
        <v>64</v>
      </c>
      <c r="N305" s="30"/>
      <c r="O305" s="30"/>
      <c r="P305" t="s">
        <v>79</v>
      </c>
    </row>
    <row r="306" spans="1:16" x14ac:dyDescent="0.25">
      <c r="A306" s="30">
        <v>252878418</v>
      </c>
      <c r="B306" t="s">
        <v>968</v>
      </c>
      <c r="C306" t="s">
        <v>1039</v>
      </c>
      <c r="D306" t="s">
        <v>71</v>
      </c>
      <c r="E306" t="s">
        <v>237</v>
      </c>
      <c r="F306" t="s">
        <v>73</v>
      </c>
      <c r="G306" t="s">
        <v>1040</v>
      </c>
      <c r="H306" t="s">
        <v>112</v>
      </c>
      <c r="I306" t="s">
        <v>36</v>
      </c>
      <c r="J306" t="s">
        <v>104</v>
      </c>
      <c r="K306" t="s">
        <v>77</v>
      </c>
      <c r="L306" t="s">
        <v>350</v>
      </c>
      <c r="M306" t="s">
        <v>64</v>
      </c>
      <c r="N306" s="30"/>
      <c r="O306" s="30"/>
      <c r="P306" t="s">
        <v>79</v>
      </c>
    </row>
    <row r="307" spans="1:16" x14ac:dyDescent="0.25">
      <c r="A307" s="30">
        <v>236419628</v>
      </c>
      <c r="B307" t="s">
        <v>1041</v>
      </c>
      <c r="C307" t="s">
        <v>1042</v>
      </c>
      <c r="D307" t="s">
        <v>71</v>
      </c>
      <c r="E307" t="s">
        <v>100</v>
      </c>
      <c r="F307" t="s">
        <v>73</v>
      </c>
      <c r="G307" t="s">
        <v>1043</v>
      </c>
      <c r="H307" t="s">
        <v>137</v>
      </c>
      <c r="I307" t="s">
        <v>12</v>
      </c>
      <c r="J307" t="s">
        <v>76</v>
      </c>
      <c r="K307" t="s">
        <v>166</v>
      </c>
      <c r="L307" t="s">
        <v>1044</v>
      </c>
      <c r="M307" t="s">
        <v>64</v>
      </c>
      <c r="N307" s="30"/>
      <c r="O307" s="30"/>
      <c r="P307" t="s">
        <v>79</v>
      </c>
    </row>
    <row r="308" spans="1:16" x14ac:dyDescent="0.25">
      <c r="A308" s="30">
        <v>201889565</v>
      </c>
      <c r="B308" t="s">
        <v>1045</v>
      </c>
      <c r="C308" t="s">
        <v>1046</v>
      </c>
      <c r="D308" t="s">
        <v>87</v>
      </c>
      <c r="E308" t="s">
        <v>647</v>
      </c>
      <c r="F308" t="s">
        <v>101</v>
      </c>
      <c r="G308" t="s">
        <v>1047</v>
      </c>
      <c r="H308" t="s">
        <v>357</v>
      </c>
      <c r="I308" t="s">
        <v>3</v>
      </c>
      <c r="J308" t="s">
        <v>104</v>
      </c>
      <c r="K308" t="s">
        <v>77</v>
      </c>
      <c r="L308" t="s">
        <v>656</v>
      </c>
      <c r="M308" t="s">
        <v>64</v>
      </c>
      <c r="N308" s="30"/>
      <c r="O308" s="30"/>
      <c r="P308" t="s">
        <v>79</v>
      </c>
    </row>
    <row r="309" spans="1:16" x14ac:dyDescent="0.25">
      <c r="A309" s="30">
        <v>205127087</v>
      </c>
      <c r="B309" t="s">
        <v>1045</v>
      </c>
      <c r="C309" t="s">
        <v>1048</v>
      </c>
      <c r="D309" t="s">
        <v>87</v>
      </c>
      <c r="E309" t="s">
        <v>82</v>
      </c>
      <c r="F309" t="s">
        <v>73</v>
      </c>
      <c r="G309" t="s">
        <v>1049</v>
      </c>
      <c r="H309" t="s">
        <v>208</v>
      </c>
      <c r="I309" t="s">
        <v>24</v>
      </c>
      <c r="J309" t="s">
        <v>91</v>
      </c>
      <c r="K309" t="s">
        <v>77</v>
      </c>
      <c r="L309" t="s">
        <v>656</v>
      </c>
      <c r="M309" t="s">
        <v>64</v>
      </c>
      <c r="N309" s="30"/>
      <c r="O309" s="30"/>
      <c r="P309" t="s">
        <v>79</v>
      </c>
    </row>
    <row r="310" spans="1:16" x14ac:dyDescent="0.25">
      <c r="A310" s="30">
        <v>218182459</v>
      </c>
      <c r="B310" t="s">
        <v>1045</v>
      </c>
      <c r="C310" t="s">
        <v>1050</v>
      </c>
      <c r="D310" t="s">
        <v>87</v>
      </c>
      <c r="E310" t="s">
        <v>152</v>
      </c>
      <c r="F310" t="s">
        <v>73</v>
      </c>
      <c r="G310" t="s">
        <v>1051</v>
      </c>
      <c r="H310" t="s">
        <v>137</v>
      </c>
      <c r="I310" t="s">
        <v>25</v>
      </c>
      <c r="J310" t="s">
        <v>76</v>
      </c>
      <c r="K310" t="s">
        <v>166</v>
      </c>
      <c r="L310" t="s">
        <v>1052</v>
      </c>
      <c r="M310" t="s">
        <v>64</v>
      </c>
      <c r="N310" s="30"/>
      <c r="O310" s="30"/>
      <c r="P310" t="s">
        <v>79</v>
      </c>
    </row>
    <row r="311" spans="1:16" x14ac:dyDescent="0.25">
      <c r="A311" s="30">
        <v>223866278</v>
      </c>
      <c r="B311" t="s">
        <v>1045</v>
      </c>
      <c r="C311" t="s">
        <v>1053</v>
      </c>
      <c r="D311" t="s">
        <v>87</v>
      </c>
      <c r="E311" t="s">
        <v>386</v>
      </c>
      <c r="F311" t="s">
        <v>73</v>
      </c>
      <c r="G311" t="s">
        <v>1054</v>
      </c>
      <c r="H311" t="s">
        <v>519</v>
      </c>
      <c r="I311" t="s">
        <v>23</v>
      </c>
      <c r="J311" t="s">
        <v>104</v>
      </c>
      <c r="K311" t="s">
        <v>97</v>
      </c>
      <c r="L311" t="s">
        <v>615</v>
      </c>
      <c r="M311" t="s">
        <v>64</v>
      </c>
      <c r="N311" s="30"/>
      <c r="O311" s="30"/>
      <c r="P311" t="s">
        <v>79</v>
      </c>
    </row>
    <row r="312" spans="1:16" x14ac:dyDescent="0.25">
      <c r="A312" s="30">
        <v>231026097</v>
      </c>
      <c r="B312" t="s">
        <v>1045</v>
      </c>
      <c r="C312" t="s">
        <v>1055</v>
      </c>
      <c r="D312" t="s">
        <v>87</v>
      </c>
      <c r="E312" t="s">
        <v>107</v>
      </c>
      <c r="F312" t="s">
        <v>101</v>
      </c>
      <c r="G312" t="s">
        <v>1056</v>
      </c>
      <c r="H312" t="s">
        <v>318</v>
      </c>
      <c r="I312" t="s">
        <v>48</v>
      </c>
      <c r="J312" t="s">
        <v>104</v>
      </c>
      <c r="K312" t="s">
        <v>77</v>
      </c>
      <c r="L312" t="s">
        <v>656</v>
      </c>
      <c r="M312" t="s">
        <v>64</v>
      </c>
      <c r="N312" s="30"/>
      <c r="O312" s="30"/>
      <c r="P312" t="s">
        <v>79</v>
      </c>
    </row>
    <row r="313" spans="1:16" x14ac:dyDescent="0.25">
      <c r="A313" s="30">
        <v>237737762</v>
      </c>
      <c r="B313" t="s">
        <v>1045</v>
      </c>
      <c r="C313" t="s">
        <v>1057</v>
      </c>
      <c r="D313" t="s">
        <v>87</v>
      </c>
      <c r="E313" t="s">
        <v>325</v>
      </c>
      <c r="F313" t="s">
        <v>73</v>
      </c>
      <c r="G313" t="s">
        <v>1058</v>
      </c>
      <c r="H313" t="s">
        <v>121</v>
      </c>
      <c r="I313" t="s">
        <v>48</v>
      </c>
      <c r="J313" t="s">
        <v>197</v>
      </c>
      <c r="K313" t="s">
        <v>97</v>
      </c>
      <c r="L313" t="s">
        <v>179</v>
      </c>
      <c r="M313" t="s">
        <v>64</v>
      </c>
      <c r="N313" s="30"/>
      <c r="O313" s="30"/>
      <c r="P313" t="s">
        <v>142</v>
      </c>
    </row>
    <row r="314" spans="1:16" x14ac:dyDescent="0.25">
      <c r="A314" s="30">
        <v>244667911</v>
      </c>
      <c r="B314" t="s">
        <v>1045</v>
      </c>
      <c r="C314" t="s">
        <v>1059</v>
      </c>
      <c r="D314" t="s">
        <v>87</v>
      </c>
      <c r="E314" t="s">
        <v>176</v>
      </c>
      <c r="F314" t="s">
        <v>73</v>
      </c>
      <c r="G314" t="s">
        <v>1060</v>
      </c>
      <c r="H314" t="s">
        <v>196</v>
      </c>
      <c r="I314" t="s">
        <v>45</v>
      </c>
      <c r="J314" t="s">
        <v>197</v>
      </c>
      <c r="K314" t="s">
        <v>97</v>
      </c>
      <c r="L314" t="s">
        <v>179</v>
      </c>
      <c r="M314" t="s">
        <v>64</v>
      </c>
      <c r="N314" s="30"/>
      <c r="O314" s="30"/>
      <c r="P314" t="s">
        <v>79</v>
      </c>
    </row>
    <row r="315" spans="1:16" x14ac:dyDescent="0.25">
      <c r="A315" s="30">
        <v>229668504</v>
      </c>
      <c r="B315" t="s">
        <v>1061</v>
      </c>
      <c r="C315" t="s">
        <v>1062</v>
      </c>
      <c r="D315" t="s">
        <v>71</v>
      </c>
      <c r="E315" t="s">
        <v>933</v>
      </c>
      <c r="F315" t="s">
        <v>101</v>
      </c>
      <c r="G315" t="s">
        <v>1063</v>
      </c>
      <c r="H315" t="s">
        <v>183</v>
      </c>
      <c r="I315" t="s">
        <v>12</v>
      </c>
      <c r="J315" t="s">
        <v>96</v>
      </c>
      <c r="K315" t="s">
        <v>77</v>
      </c>
      <c r="L315" t="s">
        <v>656</v>
      </c>
      <c r="M315" t="s">
        <v>64</v>
      </c>
      <c r="N315" s="30"/>
      <c r="O315" s="30"/>
      <c r="P315" t="s">
        <v>142</v>
      </c>
    </row>
    <row r="316" spans="1:16" x14ac:dyDescent="0.25">
      <c r="A316" s="30">
        <v>221734536</v>
      </c>
      <c r="B316" t="s">
        <v>348</v>
      </c>
      <c r="C316" t="s">
        <v>1064</v>
      </c>
      <c r="D316" t="s">
        <v>71</v>
      </c>
      <c r="E316" t="s">
        <v>237</v>
      </c>
      <c r="F316" t="s">
        <v>73</v>
      </c>
      <c r="G316" t="s">
        <v>1065</v>
      </c>
      <c r="H316" t="s">
        <v>171</v>
      </c>
      <c r="I316" t="s">
        <v>5</v>
      </c>
      <c r="J316" t="s">
        <v>96</v>
      </c>
      <c r="K316" t="s">
        <v>97</v>
      </c>
      <c r="L316" t="s">
        <v>1066</v>
      </c>
      <c r="M316" t="s">
        <v>64</v>
      </c>
      <c r="N316" s="30"/>
      <c r="O316" s="30"/>
      <c r="P316" t="s">
        <v>79</v>
      </c>
    </row>
    <row r="317" spans="1:16" x14ac:dyDescent="0.25">
      <c r="A317" s="30">
        <v>231819145</v>
      </c>
      <c r="B317" t="s">
        <v>348</v>
      </c>
      <c r="C317" t="s">
        <v>1067</v>
      </c>
      <c r="D317" t="s">
        <v>71</v>
      </c>
      <c r="E317" t="s">
        <v>632</v>
      </c>
      <c r="F317" t="s">
        <v>73</v>
      </c>
      <c r="G317" t="s">
        <v>1068</v>
      </c>
      <c r="H317" t="s">
        <v>357</v>
      </c>
      <c r="I317" t="s">
        <v>30</v>
      </c>
      <c r="J317" t="s">
        <v>104</v>
      </c>
      <c r="K317" t="s">
        <v>97</v>
      </c>
      <c r="L317" t="s">
        <v>634</v>
      </c>
      <c r="M317" t="s">
        <v>64</v>
      </c>
      <c r="N317" s="30"/>
      <c r="O317" s="30"/>
      <c r="P317" t="s">
        <v>79</v>
      </c>
    </row>
    <row r="318" spans="1:16" x14ac:dyDescent="0.25">
      <c r="A318" s="30">
        <v>237612676</v>
      </c>
      <c r="B318" t="s">
        <v>348</v>
      </c>
      <c r="C318" t="s">
        <v>1069</v>
      </c>
      <c r="D318" t="s">
        <v>87</v>
      </c>
      <c r="E318" t="s">
        <v>206</v>
      </c>
      <c r="F318" t="s">
        <v>73</v>
      </c>
      <c r="G318" t="s">
        <v>1070</v>
      </c>
      <c r="H318" t="s">
        <v>75</v>
      </c>
      <c r="I318" t="s">
        <v>48</v>
      </c>
      <c r="J318" t="s">
        <v>76</v>
      </c>
      <c r="K318" t="s">
        <v>97</v>
      </c>
      <c r="L318" t="s">
        <v>179</v>
      </c>
      <c r="M318" t="s">
        <v>64</v>
      </c>
      <c r="N318" s="30"/>
      <c r="O318" s="30"/>
      <c r="P318" t="s">
        <v>79</v>
      </c>
    </row>
    <row r="319" spans="1:16" x14ac:dyDescent="0.25">
      <c r="A319" s="30">
        <v>207292814</v>
      </c>
      <c r="B319" t="s">
        <v>1071</v>
      </c>
      <c r="C319" t="s">
        <v>1072</v>
      </c>
      <c r="D319" t="s">
        <v>71</v>
      </c>
      <c r="E319" t="s">
        <v>825</v>
      </c>
      <c r="F319" t="s">
        <v>73</v>
      </c>
      <c r="G319" t="s">
        <v>1073</v>
      </c>
      <c r="H319" t="s">
        <v>357</v>
      </c>
      <c r="I319" t="s">
        <v>48</v>
      </c>
      <c r="J319" t="s">
        <v>104</v>
      </c>
      <c r="K319" t="s">
        <v>97</v>
      </c>
      <c r="L319" t="s">
        <v>449</v>
      </c>
      <c r="M319" t="s">
        <v>64</v>
      </c>
      <c r="N319" s="30"/>
      <c r="O319" s="30"/>
      <c r="P319" t="s">
        <v>79</v>
      </c>
    </row>
    <row r="320" spans="1:16" x14ac:dyDescent="0.25">
      <c r="A320" s="30">
        <v>236384756</v>
      </c>
      <c r="B320" t="s">
        <v>1074</v>
      </c>
      <c r="C320" t="s">
        <v>1075</v>
      </c>
      <c r="D320" t="s">
        <v>87</v>
      </c>
      <c r="E320" t="s">
        <v>156</v>
      </c>
      <c r="F320" t="s">
        <v>101</v>
      </c>
      <c r="G320" t="s">
        <v>1076</v>
      </c>
      <c r="H320" t="s">
        <v>121</v>
      </c>
      <c r="I320" t="s">
        <v>17</v>
      </c>
      <c r="J320" t="s">
        <v>197</v>
      </c>
      <c r="K320" t="s">
        <v>77</v>
      </c>
      <c r="L320" t="s">
        <v>656</v>
      </c>
      <c r="M320" t="s">
        <v>64</v>
      </c>
      <c r="N320" s="30"/>
      <c r="O320" s="30"/>
      <c r="P320" t="s">
        <v>79</v>
      </c>
    </row>
    <row r="321" spans="1:16" x14ac:dyDescent="0.25">
      <c r="A321" s="30">
        <v>237730684</v>
      </c>
      <c r="B321" t="s">
        <v>1077</v>
      </c>
      <c r="C321" t="s">
        <v>1078</v>
      </c>
      <c r="D321" t="s">
        <v>71</v>
      </c>
      <c r="E321" t="s">
        <v>229</v>
      </c>
      <c r="F321" t="s">
        <v>73</v>
      </c>
      <c r="G321" t="s">
        <v>1079</v>
      </c>
      <c r="H321" t="s">
        <v>390</v>
      </c>
      <c r="I321" t="s">
        <v>12</v>
      </c>
      <c r="J321" t="s">
        <v>76</v>
      </c>
      <c r="K321" t="s">
        <v>77</v>
      </c>
      <c r="L321" t="s">
        <v>656</v>
      </c>
      <c r="M321" t="s">
        <v>64</v>
      </c>
      <c r="N321" s="30"/>
      <c r="O321" s="30"/>
      <c r="P321" t="s">
        <v>79</v>
      </c>
    </row>
    <row r="322" spans="1:16" x14ac:dyDescent="0.25">
      <c r="A322" s="30">
        <v>236499307</v>
      </c>
      <c r="B322" t="s">
        <v>1080</v>
      </c>
      <c r="C322" t="s">
        <v>747</v>
      </c>
      <c r="D322" t="s">
        <v>71</v>
      </c>
      <c r="E322" t="s">
        <v>311</v>
      </c>
      <c r="F322" t="s">
        <v>73</v>
      </c>
      <c r="G322" t="s">
        <v>1081</v>
      </c>
      <c r="H322" t="s">
        <v>212</v>
      </c>
      <c r="I322" t="s">
        <v>30</v>
      </c>
      <c r="J322" t="s">
        <v>76</v>
      </c>
      <c r="K322" t="s">
        <v>97</v>
      </c>
      <c r="L322" t="s">
        <v>1082</v>
      </c>
      <c r="M322" t="s">
        <v>64</v>
      </c>
      <c r="N322" s="30"/>
      <c r="O322" s="30"/>
      <c r="P322" t="s">
        <v>79</v>
      </c>
    </row>
    <row r="323" spans="1:16" x14ac:dyDescent="0.25">
      <c r="A323" s="30">
        <v>209522838</v>
      </c>
      <c r="B323" t="s">
        <v>605</v>
      </c>
      <c r="C323" t="s">
        <v>1083</v>
      </c>
      <c r="D323" t="s">
        <v>71</v>
      </c>
      <c r="E323" t="s">
        <v>88</v>
      </c>
      <c r="F323" t="s">
        <v>73</v>
      </c>
      <c r="G323" t="s">
        <v>1084</v>
      </c>
      <c r="H323" t="s">
        <v>137</v>
      </c>
      <c r="I323" t="s">
        <v>9</v>
      </c>
      <c r="J323" t="s">
        <v>76</v>
      </c>
      <c r="K323" t="s">
        <v>77</v>
      </c>
      <c r="L323" t="s">
        <v>656</v>
      </c>
      <c r="M323" t="s">
        <v>64</v>
      </c>
      <c r="N323" s="30"/>
      <c r="O323" s="30"/>
      <c r="P323" t="s">
        <v>79</v>
      </c>
    </row>
    <row r="324" spans="1:16" x14ac:dyDescent="0.25">
      <c r="A324" s="30">
        <v>232828103</v>
      </c>
      <c r="B324" t="s">
        <v>605</v>
      </c>
      <c r="C324" t="s">
        <v>1085</v>
      </c>
      <c r="D324" t="s">
        <v>71</v>
      </c>
      <c r="E324" t="s">
        <v>110</v>
      </c>
      <c r="F324" t="s">
        <v>73</v>
      </c>
      <c r="G324" t="s">
        <v>1086</v>
      </c>
      <c r="H324" t="s">
        <v>390</v>
      </c>
      <c r="I324" t="s">
        <v>5</v>
      </c>
      <c r="J324" t="s">
        <v>104</v>
      </c>
      <c r="K324" t="s">
        <v>97</v>
      </c>
      <c r="L324" t="s">
        <v>358</v>
      </c>
      <c r="M324" t="s">
        <v>64</v>
      </c>
      <c r="N324" s="30"/>
      <c r="O324" s="30"/>
      <c r="P324" t="s">
        <v>79</v>
      </c>
    </row>
    <row r="325" spans="1:16" x14ac:dyDescent="0.25">
      <c r="A325" s="30">
        <v>233471408</v>
      </c>
      <c r="B325" t="s">
        <v>605</v>
      </c>
      <c r="C325" t="s">
        <v>1087</v>
      </c>
      <c r="D325" t="s">
        <v>71</v>
      </c>
      <c r="E325" t="s">
        <v>110</v>
      </c>
      <c r="F325" t="s">
        <v>101</v>
      </c>
      <c r="G325" t="s">
        <v>1088</v>
      </c>
      <c r="H325" t="s">
        <v>95</v>
      </c>
      <c r="I325" t="s">
        <v>49</v>
      </c>
      <c r="J325" t="s">
        <v>96</v>
      </c>
      <c r="K325" t="s">
        <v>97</v>
      </c>
      <c r="L325" t="s">
        <v>773</v>
      </c>
      <c r="M325" t="s">
        <v>64</v>
      </c>
      <c r="N325" s="30"/>
      <c r="O325" s="30"/>
      <c r="P325" t="s">
        <v>79</v>
      </c>
    </row>
    <row r="326" spans="1:16" x14ac:dyDescent="0.25">
      <c r="A326" s="30">
        <v>244835013</v>
      </c>
      <c r="B326" t="s">
        <v>605</v>
      </c>
      <c r="C326" t="s">
        <v>1089</v>
      </c>
      <c r="D326" t="s">
        <v>71</v>
      </c>
      <c r="E326" t="s">
        <v>156</v>
      </c>
      <c r="F326" t="s">
        <v>73</v>
      </c>
      <c r="G326" t="s">
        <v>1090</v>
      </c>
      <c r="H326" t="s">
        <v>318</v>
      </c>
      <c r="I326" t="s">
        <v>17</v>
      </c>
      <c r="J326" t="s">
        <v>104</v>
      </c>
      <c r="K326" t="s">
        <v>77</v>
      </c>
      <c r="L326" t="s">
        <v>656</v>
      </c>
      <c r="M326" t="s">
        <v>64</v>
      </c>
      <c r="N326" s="30"/>
      <c r="O326" s="30"/>
      <c r="P326" t="s">
        <v>79</v>
      </c>
    </row>
    <row r="327" spans="1:16" x14ac:dyDescent="0.25">
      <c r="A327" s="30">
        <v>247311269</v>
      </c>
      <c r="B327" t="s">
        <v>605</v>
      </c>
      <c r="C327" t="s">
        <v>474</v>
      </c>
      <c r="D327" t="s">
        <v>71</v>
      </c>
      <c r="E327" t="s">
        <v>152</v>
      </c>
      <c r="F327" t="s">
        <v>73</v>
      </c>
      <c r="G327" t="s">
        <v>1091</v>
      </c>
      <c r="H327" t="s">
        <v>137</v>
      </c>
      <c r="I327" t="s">
        <v>36</v>
      </c>
      <c r="J327" t="s">
        <v>76</v>
      </c>
      <c r="K327" t="s">
        <v>97</v>
      </c>
      <c r="L327" t="s">
        <v>257</v>
      </c>
      <c r="M327" t="s">
        <v>64</v>
      </c>
      <c r="N327" s="30"/>
      <c r="O327" s="30"/>
      <c r="P327" t="s">
        <v>79</v>
      </c>
    </row>
    <row r="328" spans="1:16" x14ac:dyDescent="0.25">
      <c r="A328" s="30">
        <v>259602928</v>
      </c>
      <c r="B328" t="s">
        <v>1092</v>
      </c>
      <c r="C328" t="s">
        <v>1093</v>
      </c>
      <c r="D328" t="s">
        <v>71</v>
      </c>
      <c r="E328" t="s">
        <v>107</v>
      </c>
      <c r="F328" t="s">
        <v>73</v>
      </c>
      <c r="G328" t="s">
        <v>1094</v>
      </c>
      <c r="H328" t="s">
        <v>126</v>
      </c>
      <c r="I328" t="s">
        <v>3</v>
      </c>
      <c r="J328" t="s">
        <v>91</v>
      </c>
      <c r="K328" t="s">
        <v>77</v>
      </c>
      <c r="L328" t="s">
        <v>656</v>
      </c>
      <c r="M328" t="s">
        <v>64</v>
      </c>
      <c r="N328" s="30"/>
      <c r="O328" s="30"/>
      <c r="P328" t="s">
        <v>79</v>
      </c>
    </row>
    <row r="329" spans="1:16" x14ac:dyDescent="0.25">
      <c r="A329" s="30">
        <v>223689621</v>
      </c>
      <c r="B329" t="s">
        <v>1095</v>
      </c>
      <c r="C329" t="s">
        <v>1096</v>
      </c>
      <c r="D329" t="s">
        <v>71</v>
      </c>
      <c r="E329" t="s">
        <v>93</v>
      </c>
      <c r="F329" t="s">
        <v>73</v>
      </c>
      <c r="G329" t="s">
        <v>1097</v>
      </c>
      <c r="H329" t="s">
        <v>75</v>
      </c>
      <c r="I329" t="s">
        <v>36</v>
      </c>
      <c r="J329" t="s">
        <v>76</v>
      </c>
      <c r="K329" t="s">
        <v>1098</v>
      </c>
      <c r="L329" t="s">
        <v>1099</v>
      </c>
      <c r="M329" t="s">
        <v>64</v>
      </c>
      <c r="N329" s="30"/>
      <c r="O329" s="30"/>
      <c r="P329" t="s">
        <v>79</v>
      </c>
    </row>
    <row r="330" spans="1:16" x14ac:dyDescent="0.25">
      <c r="A330" s="30">
        <v>236298188</v>
      </c>
      <c r="B330" t="s">
        <v>1100</v>
      </c>
      <c r="C330" t="s">
        <v>1101</v>
      </c>
      <c r="D330" t="s">
        <v>87</v>
      </c>
      <c r="E330" t="s">
        <v>241</v>
      </c>
      <c r="F330" t="s">
        <v>73</v>
      </c>
      <c r="G330" t="s">
        <v>1102</v>
      </c>
      <c r="H330" t="s">
        <v>651</v>
      </c>
      <c r="I330" t="s">
        <v>5</v>
      </c>
      <c r="J330" t="s">
        <v>91</v>
      </c>
      <c r="K330" t="s">
        <v>97</v>
      </c>
      <c r="L330" t="s">
        <v>961</v>
      </c>
      <c r="M330" t="s">
        <v>64</v>
      </c>
      <c r="N330" s="30"/>
      <c r="O330" s="30"/>
      <c r="P330" t="s">
        <v>79</v>
      </c>
    </row>
    <row r="331" spans="1:16" x14ac:dyDescent="0.25">
      <c r="A331" s="30">
        <v>246410716</v>
      </c>
      <c r="B331" t="s">
        <v>1103</v>
      </c>
      <c r="C331" t="s">
        <v>1104</v>
      </c>
      <c r="D331" t="s">
        <v>71</v>
      </c>
      <c r="E331" t="s">
        <v>386</v>
      </c>
      <c r="F331" t="s">
        <v>73</v>
      </c>
      <c r="G331" t="s">
        <v>1105</v>
      </c>
      <c r="H331" t="s">
        <v>519</v>
      </c>
      <c r="I331" t="s">
        <v>17</v>
      </c>
      <c r="J331" t="s">
        <v>104</v>
      </c>
      <c r="K331" t="s">
        <v>77</v>
      </c>
      <c r="L331" t="s">
        <v>656</v>
      </c>
      <c r="M331" t="s">
        <v>64</v>
      </c>
      <c r="N331" s="30"/>
      <c r="O331" s="30"/>
      <c r="P331" t="s">
        <v>79</v>
      </c>
    </row>
    <row r="332" spans="1:16" x14ac:dyDescent="0.25">
      <c r="A332" s="30">
        <v>236216099</v>
      </c>
      <c r="B332" t="s">
        <v>1106</v>
      </c>
      <c r="C332" t="s">
        <v>1107</v>
      </c>
      <c r="D332" t="s">
        <v>87</v>
      </c>
      <c r="E332" t="s">
        <v>311</v>
      </c>
      <c r="F332" t="s">
        <v>73</v>
      </c>
      <c r="G332" t="s">
        <v>1108</v>
      </c>
      <c r="H332" t="s">
        <v>75</v>
      </c>
      <c r="I332" t="s">
        <v>42</v>
      </c>
      <c r="J332" t="s">
        <v>76</v>
      </c>
      <c r="K332" t="s">
        <v>97</v>
      </c>
      <c r="L332" t="s">
        <v>442</v>
      </c>
      <c r="M332" t="s">
        <v>64</v>
      </c>
      <c r="N332" s="30"/>
      <c r="O332" s="30"/>
      <c r="P332" t="s">
        <v>79</v>
      </c>
    </row>
    <row r="333" spans="1:16" x14ac:dyDescent="0.25">
      <c r="A333" s="30">
        <v>236386959</v>
      </c>
      <c r="B333" t="s">
        <v>1106</v>
      </c>
      <c r="C333" t="s">
        <v>1109</v>
      </c>
      <c r="D333" t="s">
        <v>87</v>
      </c>
      <c r="E333" t="s">
        <v>632</v>
      </c>
      <c r="F333" t="s">
        <v>73</v>
      </c>
      <c r="G333" t="s">
        <v>1110</v>
      </c>
      <c r="H333" t="s">
        <v>318</v>
      </c>
      <c r="I333" t="s">
        <v>41</v>
      </c>
      <c r="J333" t="s">
        <v>104</v>
      </c>
      <c r="K333" t="s">
        <v>97</v>
      </c>
      <c r="L333" t="s">
        <v>634</v>
      </c>
      <c r="M333" t="s">
        <v>64</v>
      </c>
      <c r="N333" s="30"/>
      <c r="O333" s="30"/>
      <c r="P333" t="s">
        <v>79</v>
      </c>
    </row>
    <row r="334" spans="1:16" x14ac:dyDescent="0.25">
      <c r="A334" s="30">
        <v>227274339</v>
      </c>
      <c r="B334" t="s">
        <v>1111</v>
      </c>
      <c r="C334" t="s">
        <v>853</v>
      </c>
      <c r="D334" t="s">
        <v>87</v>
      </c>
      <c r="E334" t="s">
        <v>413</v>
      </c>
      <c r="F334" t="s">
        <v>73</v>
      </c>
      <c r="G334" t="s">
        <v>1112</v>
      </c>
      <c r="H334" t="s">
        <v>75</v>
      </c>
      <c r="I334" t="s">
        <v>42</v>
      </c>
      <c r="J334" t="s">
        <v>76</v>
      </c>
      <c r="K334" t="s">
        <v>1098</v>
      </c>
      <c r="L334" t="s">
        <v>1113</v>
      </c>
      <c r="M334" t="s">
        <v>64</v>
      </c>
      <c r="N334" s="30"/>
      <c r="O334" s="30"/>
      <c r="P334" t="s">
        <v>142</v>
      </c>
    </row>
    <row r="335" spans="1:16" x14ac:dyDescent="0.25">
      <c r="A335" s="30">
        <v>230332447</v>
      </c>
      <c r="B335" t="s">
        <v>1111</v>
      </c>
      <c r="C335" t="s">
        <v>1114</v>
      </c>
      <c r="D335" t="s">
        <v>87</v>
      </c>
      <c r="E335" t="s">
        <v>325</v>
      </c>
      <c r="F335" t="s">
        <v>73</v>
      </c>
      <c r="G335" t="s">
        <v>1115</v>
      </c>
      <c r="H335" t="s">
        <v>95</v>
      </c>
      <c r="I335" t="s">
        <v>48</v>
      </c>
      <c r="J335" t="s">
        <v>96</v>
      </c>
      <c r="K335" t="s">
        <v>97</v>
      </c>
      <c r="L335" t="s">
        <v>179</v>
      </c>
      <c r="M335" t="s">
        <v>64</v>
      </c>
      <c r="N335" s="30"/>
      <c r="O335" s="30"/>
      <c r="P335" t="s">
        <v>79</v>
      </c>
    </row>
    <row r="336" spans="1:16" x14ac:dyDescent="0.25">
      <c r="A336" s="30">
        <v>231714320</v>
      </c>
      <c r="B336" t="s">
        <v>1111</v>
      </c>
      <c r="C336" t="s">
        <v>1116</v>
      </c>
      <c r="D336" t="s">
        <v>87</v>
      </c>
      <c r="E336" t="s">
        <v>176</v>
      </c>
      <c r="F336" t="s">
        <v>73</v>
      </c>
      <c r="G336" t="s">
        <v>1117</v>
      </c>
      <c r="H336" t="s">
        <v>90</v>
      </c>
      <c r="I336" t="s">
        <v>24</v>
      </c>
      <c r="J336" t="s">
        <v>91</v>
      </c>
      <c r="K336" t="s">
        <v>97</v>
      </c>
      <c r="L336" t="s">
        <v>179</v>
      </c>
      <c r="M336" t="s">
        <v>64</v>
      </c>
      <c r="N336" s="30"/>
      <c r="O336" s="30"/>
      <c r="P336" t="s">
        <v>79</v>
      </c>
    </row>
    <row r="337" spans="1:16" x14ac:dyDescent="0.25">
      <c r="A337" s="30">
        <v>233057272</v>
      </c>
      <c r="B337" t="s">
        <v>1111</v>
      </c>
      <c r="C337" t="s">
        <v>1118</v>
      </c>
      <c r="D337" t="s">
        <v>87</v>
      </c>
      <c r="E337" t="s">
        <v>100</v>
      </c>
      <c r="F337" t="s">
        <v>73</v>
      </c>
      <c r="G337" t="s">
        <v>1119</v>
      </c>
      <c r="H337" t="s">
        <v>126</v>
      </c>
      <c r="I337" t="s">
        <v>26</v>
      </c>
      <c r="J337" t="s">
        <v>91</v>
      </c>
      <c r="K337" t="s">
        <v>262</v>
      </c>
      <c r="L337" t="s">
        <v>1120</v>
      </c>
      <c r="M337" t="s">
        <v>64</v>
      </c>
      <c r="N337" s="30"/>
      <c r="O337" s="30"/>
      <c r="P337" t="s">
        <v>79</v>
      </c>
    </row>
    <row r="338" spans="1:16" x14ac:dyDescent="0.25">
      <c r="A338" s="30">
        <v>236308771</v>
      </c>
      <c r="B338" t="s">
        <v>1111</v>
      </c>
      <c r="C338" t="s">
        <v>1121</v>
      </c>
      <c r="D338" t="s">
        <v>87</v>
      </c>
      <c r="E338" t="s">
        <v>241</v>
      </c>
      <c r="F338" t="s">
        <v>73</v>
      </c>
      <c r="G338" t="s">
        <v>1122</v>
      </c>
      <c r="H338" t="s">
        <v>126</v>
      </c>
      <c r="I338" t="s">
        <v>30</v>
      </c>
      <c r="J338" t="s">
        <v>91</v>
      </c>
      <c r="K338" t="s">
        <v>97</v>
      </c>
      <c r="L338" t="s">
        <v>961</v>
      </c>
      <c r="M338" t="s">
        <v>64</v>
      </c>
      <c r="N338" s="30"/>
      <c r="O338" s="30"/>
      <c r="P338" t="s">
        <v>79</v>
      </c>
    </row>
    <row r="339" spans="1:16" x14ac:dyDescent="0.25">
      <c r="A339" s="30">
        <v>207859778</v>
      </c>
      <c r="B339" t="s">
        <v>1123</v>
      </c>
      <c r="C339" t="s">
        <v>1124</v>
      </c>
      <c r="D339" t="s">
        <v>87</v>
      </c>
      <c r="E339" t="s">
        <v>283</v>
      </c>
      <c r="F339" t="s">
        <v>73</v>
      </c>
      <c r="G339" t="s">
        <v>1125</v>
      </c>
      <c r="H339" t="s">
        <v>84</v>
      </c>
      <c r="I339" t="s">
        <v>25</v>
      </c>
      <c r="J339" t="s">
        <v>76</v>
      </c>
      <c r="K339" t="s">
        <v>77</v>
      </c>
      <c r="L339" t="s">
        <v>656</v>
      </c>
      <c r="M339" t="s">
        <v>64</v>
      </c>
      <c r="N339" s="30"/>
      <c r="O339" s="30"/>
      <c r="P339" t="s">
        <v>79</v>
      </c>
    </row>
    <row r="340" spans="1:16" x14ac:dyDescent="0.25">
      <c r="A340" s="30">
        <v>206991846</v>
      </c>
      <c r="B340" t="s">
        <v>1126</v>
      </c>
      <c r="C340" t="s">
        <v>1127</v>
      </c>
      <c r="D340" t="s">
        <v>71</v>
      </c>
      <c r="E340" t="s">
        <v>413</v>
      </c>
      <c r="F340" t="s">
        <v>101</v>
      </c>
      <c r="G340" t="s">
        <v>1128</v>
      </c>
      <c r="H340" t="s">
        <v>183</v>
      </c>
      <c r="I340" t="s">
        <v>36</v>
      </c>
      <c r="J340" t="s">
        <v>96</v>
      </c>
      <c r="K340" t="s">
        <v>97</v>
      </c>
      <c r="L340" t="s">
        <v>1129</v>
      </c>
      <c r="M340" t="s">
        <v>64</v>
      </c>
      <c r="N340" s="30"/>
      <c r="O340" s="30"/>
      <c r="P340" t="s">
        <v>79</v>
      </c>
    </row>
    <row r="341" spans="1:16" x14ac:dyDescent="0.25">
      <c r="A341" s="30">
        <v>215987470</v>
      </c>
      <c r="B341" t="s">
        <v>1130</v>
      </c>
      <c r="C341" t="s">
        <v>1131</v>
      </c>
      <c r="D341" t="s">
        <v>71</v>
      </c>
      <c r="E341" t="s">
        <v>217</v>
      </c>
      <c r="F341" t="s">
        <v>73</v>
      </c>
      <c r="G341" t="s">
        <v>1132</v>
      </c>
      <c r="H341" t="s">
        <v>161</v>
      </c>
      <c r="I341" t="s">
        <v>5</v>
      </c>
      <c r="J341" t="s">
        <v>104</v>
      </c>
      <c r="K341" t="s">
        <v>77</v>
      </c>
      <c r="L341" t="s">
        <v>941</v>
      </c>
      <c r="M341" t="s">
        <v>64</v>
      </c>
      <c r="N341" s="30"/>
      <c r="O341" s="30"/>
      <c r="P341" t="s">
        <v>79</v>
      </c>
    </row>
    <row r="342" spans="1:16" x14ac:dyDescent="0.25">
      <c r="A342" s="30">
        <v>226675288</v>
      </c>
      <c r="B342" t="s">
        <v>1130</v>
      </c>
      <c r="C342" t="s">
        <v>1133</v>
      </c>
      <c r="D342" t="s">
        <v>71</v>
      </c>
      <c r="E342" t="s">
        <v>152</v>
      </c>
      <c r="F342" t="s">
        <v>101</v>
      </c>
      <c r="G342" t="s">
        <v>1134</v>
      </c>
      <c r="H342" t="s">
        <v>161</v>
      </c>
      <c r="I342" t="s">
        <v>4</v>
      </c>
      <c r="J342" t="s">
        <v>104</v>
      </c>
      <c r="K342" t="s">
        <v>77</v>
      </c>
      <c r="L342" t="s">
        <v>1135</v>
      </c>
      <c r="M342" t="s">
        <v>64</v>
      </c>
      <c r="N342" s="30"/>
      <c r="O342" s="30"/>
      <c r="P342" t="s">
        <v>142</v>
      </c>
    </row>
    <row r="343" spans="1:16" x14ac:dyDescent="0.25">
      <c r="A343" s="30">
        <v>232532051</v>
      </c>
      <c r="B343" t="s">
        <v>1130</v>
      </c>
      <c r="C343" t="s">
        <v>1136</v>
      </c>
      <c r="D343" t="s">
        <v>71</v>
      </c>
      <c r="E343" t="s">
        <v>149</v>
      </c>
      <c r="F343" t="s">
        <v>73</v>
      </c>
      <c r="G343" t="s">
        <v>1137</v>
      </c>
      <c r="H343" t="s">
        <v>419</v>
      </c>
      <c r="I343" t="s">
        <v>36</v>
      </c>
      <c r="J343" t="s">
        <v>104</v>
      </c>
      <c r="K343" t="s">
        <v>77</v>
      </c>
      <c r="L343" t="s">
        <v>656</v>
      </c>
      <c r="M343" t="s">
        <v>64</v>
      </c>
      <c r="N343" s="30"/>
      <c r="O343" s="30"/>
      <c r="P343" t="s">
        <v>79</v>
      </c>
    </row>
    <row r="344" spans="1:16" x14ac:dyDescent="0.25">
      <c r="A344" s="30">
        <v>235105673</v>
      </c>
      <c r="B344" t="s">
        <v>1130</v>
      </c>
      <c r="C344" t="s">
        <v>1138</v>
      </c>
      <c r="D344" t="s">
        <v>71</v>
      </c>
      <c r="E344" t="s">
        <v>237</v>
      </c>
      <c r="F344" t="s">
        <v>73</v>
      </c>
      <c r="G344" t="s">
        <v>1139</v>
      </c>
      <c r="H344" t="s">
        <v>390</v>
      </c>
      <c r="I344" t="s">
        <v>12</v>
      </c>
      <c r="J344" t="s">
        <v>76</v>
      </c>
      <c r="K344" t="s">
        <v>77</v>
      </c>
      <c r="L344" t="s">
        <v>239</v>
      </c>
      <c r="M344" t="s">
        <v>64</v>
      </c>
      <c r="N344" s="30"/>
      <c r="O344" s="30"/>
      <c r="P344" t="s">
        <v>142</v>
      </c>
    </row>
    <row r="345" spans="1:16" x14ac:dyDescent="0.25">
      <c r="A345" s="30">
        <v>236599395</v>
      </c>
      <c r="B345" t="s">
        <v>1130</v>
      </c>
      <c r="C345" t="s">
        <v>1140</v>
      </c>
      <c r="D345" t="s">
        <v>71</v>
      </c>
      <c r="E345" t="s">
        <v>144</v>
      </c>
      <c r="F345" t="s">
        <v>73</v>
      </c>
      <c r="G345" t="s">
        <v>1141</v>
      </c>
      <c r="H345" t="s">
        <v>212</v>
      </c>
      <c r="I345" t="s">
        <v>12</v>
      </c>
      <c r="J345" t="s">
        <v>76</v>
      </c>
      <c r="K345" t="s">
        <v>213</v>
      </c>
      <c r="L345" t="s">
        <v>1142</v>
      </c>
      <c r="M345" t="s">
        <v>64</v>
      </c>
      <c r="N345" s="30"/>
      <c r="O345" s="30"/>
      <c r="P345" t="s">
        <v>79</v>
      </c>
    </row>
    <row r="346" spans="1:16" x14ac:dyDescent="0.25">
      <c r="A346" s="30">
        <v>243519519</v>
      </c>
      <c r="B346" t="s">
        <v>1143</v>
      </c>
      <c r="C346" t="s">
        <v>754</v>
      </c>
      <c r="D346" t="s">
        <v>71</v>
      </c>
      <c r="E346" t="s">
        <v>241</v>
      </c>
      <c r="F346" t="s">
        <v>73</v>
      </c>
      <c r="G346" t="s">
        <v>1144</v>
      </c>
      <c r="H346" t="s">
        <v>419</v>
      </c>
      <c r="I346" t="s">
        <v>5</v>
      </c>
      <c r="J346" t="s">
        <v>91</v>
      </c>
      <c r="K346" t="s">
        <v>77</v>
      </c>
      <c r="L346" t="s">
        <v>340</v>
      </c>
      <c r="M346" t="s">
        <v>64</v>
      </c>
      <c r="N346" s="30"/>
      <c r="O346" s="30"/>
      <c r="P346" t="s">
        <v>79</v>
      </c>
    </row>
    <row r="347" spans="1:16" x14ac:dyDescent="0.25">
      <c r="A347" s="30">
        <v>219371259</v>
      </c>
      <c r="B347" t="s">
        <v>1145</v>
      </c>
      <c r="C347" t="s">
        <v>1146</v>
      </c>
      <c r="D347" t="s">
        <v>71</v>
      </c>
      <c r="E347" t="s">
        <v>110</v>
      </c>
      <c r="F347" t="s">
        <v>101</v>
      </c>
      <c r="G347" t="s">
        <v>1147</v>
      </c>
      <c r="H347" t="s">
        <v>137</v>
      </c>
      <c r="I347" t="s">
        <v>12</v>
      </c>
      <c r="J347" t="s">
        <v>76</v>
      </c>
      <c r="K347" t="s">
        <v>77</v>
      </c>
      <c r="L347" t="s">
        <v>1148</v>
      </c>
      <c r="M347" t="s">
        <v>64</v>
      </c>
      <c r="N347" s="30"/>
      <c r="O347" s="30"/>
      <c r="P347" t="s">
        <v>79</v>
      </c>
    </row>
    <row r="348" spans="1:16" x14ac:dyDescent="0.25">
      <c r="A348" s="30">
        <v>231037003</v>
      </c>
      <c r="B348" t="s">
        <v>1149</v>
      </c>
      <c r="C348" t="s">
        <v>1150</v>
      </c>
      <c r="D348" t="s">
        <v>71</v>
      </c>
      <c r="E348" t="s">
        <v>241</v>
      </c>
      <c r="F348" t="s">
        <v>101</v>
      </c>
      <c r="G348" t="s">
        <v>1151</v>
      </c>
      <c r="H348" t="s">
        <v>95</v>
      </c>
      <c r="I348" t="s">
        <v>5</v>
      </c>
      <c r="J348" t="s">
        <v>96</v>
      </c>
      <c r="K348" t="s">
        <v>77</v>
      </c>
      <c r="L348" t="s">
        <v>340</v>
      </c>
      <c r="M348" t="s">
        <v>64</v>
      </c>
      <c r="N348" s="30"/>
      <c r="O348" s="30"/>
      <c r="P348" t="s">
        <v>79</v>
      </c>
    </row>
    <row r="349" spans="1:16" x14ac:dyDescent="0.25">
      <c r="A349" s="30">
        <v>237675681</v>
      </c>
      <c r="B349" t="s">
        <v>1152</v>
      </c>
      <c r="C349" t="s">
        <v>1153</v>
      </c>
      <c r="D349" t="s">
        <v>87</v>
      </c>
      <c r="E349" t="s">
        <v>361</v>
      </c>
      <c r="F349" t="s">
        <v>73</v>
      </c>
      <c r="G349" t="s">
        <v>1154</v>
      </c>
      <c r="H349" t="s">
        <v>137</v>
      </c>
      <c r="I349" t="s">
        <v>24</v>
      </c>
      <c r="J349" t="s">
        <v>76</v>
      </c>
      <c r="K349" t="s">
        <v>77</v>
      </c>
      <c r="L349" t="s">
        <v>656</v>
      </c>
      <c r="M349" t="s">
        <v>64</v>
      </c>
      <c r="N349" s="30"/>
      <c r="O349" s="30"/>
      <c r="P349" t="s">
        <v>79</v>
      </c>
    </row>
    <row r="350" spans="1:16" x14ac:dyDescent="0.25">
      <c r="A350" s="30">
        <v>237766753</v>
      </c>
      <c r="B350" t="s">
        <v>1152</v>
      </c>
      <c r="C350" t="s">
        <v>1155</v>
      </c>
      <c r="D350" t="s">
        <v>87</v>
      </c>
      <c r="E350" t="s">
        <v>110</v>
      </c>
      <c r="F350" t="s">
        <v>73</v>
      </c>
      <c r="G350" t="s">
        <v>1156</v>
      </c>
      <c r="H350" t="s">
        <v>550</v>
      </c>
      <c r="I350" t="s">
        <v>24</v>
      </c>
      <c r="J350" t="s">
        <v>104</v>
      </c>
      <c r="K350" t="s">
        <v>97</v>
      </c>
      <c r="L350" t="s">
        <v>113</v>
      </c>
      <c r="M350" t="s">
        <v>64</v>
      </c>
      <c r="N350" s="30"/>
      <c r="O350" s="30"/>
      <c r="P350" t="s">
        <v>79</v>
      </c>
    </row>
    <row r="351" spans="1:16" x14ac:dyDescent="0.25">
      <c r="A351" s="30">
        <v>257448332</v>
      </c>
      <c r="B351" t="s">
        <v>1152</v>
      </c>
      <c r="C351" t="s">
        <v>1157</v>
      </c>
      <c r="D351" t="s">
        <v>87</v>
      </c>
      <c r="E351" t="s">
        <v>152</v>
      </c>
      <c r="F351" t="s">
        <v>101</v>
      </c>
      <c r="G351" t="s">
        <v>1158</v>
      </c>
      <c r="H351" t="s">
        <v>318</v>
      </c>
      <c r="I351" t="s">
        <v>22</v>
      </c>
      <c r="J351" t="s">
        <v>104</v>
      </c>
      <c r="K351" t="s">
        <v>97</v>
      </c>
      <c r="L351" t="s">
        <v>257</v>
      </c>
      <c r="M351" t="s">
        <v>64</v>
      </c>
      <c r="N351" s="30"/>
      <c r="O351" s="30"/>
      <c r="P351" t="s">
        <v>79</v>
      </c>
    </row>
    <row r="352" spans="1:16" x14ac:dyDescent="0.25">
      <c r="A352" s="30">
        <v>216406587</v>
      </c>
      <c r="B352" t="s">
        <v>1159</v>
      </c>
      <c r="C352" t="s">
        <v>1160</v>
      </c>
      <c r="D352" t="s">
        <v>71</v>
      </c>
      <c r="E352" t="s">
        <v>149</v>
      </c>
      <c r="F352" t="s">
        <v>73</v>
      </c>
      <c r="G352" t="s">
        <v>1161</v>
      </c>
      <c r="H352" t="s">
        <v>196</v>
      </c>
      <c r="I352" t="s">
        <v>5</v>
      </c>
      <c r="J352" t="s">
        <v>197</v>
      </c>
      <c r="K352" t="s">
        <v>77</v>
      </c>
      <c r="L352" t="s">
        <v>656</v>
      </c>
      <c r="M352" t="s">
        <v>64</v>
      </c>
      <c r="N352" s="30"/>
      <c r="O352" s="30"/>
      <c r="P352" t="s">
        <v>79</v>
      </c>
    </row>
    <row r="353" spans="1:16" x14ac:dyDescent="0.25">
      <c r="A353" s="30">
        <v>248842197</v>
      </c>
      <c r="B353" t="s">
        <v>1162</v>
      </c>
      <c r="C353" t="s">
        <v>1163</v>
      </c>
      <c r="D353" t="s">
        <v>87</v>
      </c>
      <c r="E353" t="s">
        <v>119</v>
      </c>
      <c r="F353" t="s">
        <v>101</v>
      </c>
      <c r="G353" t="s">
        <v>1164</v>
      </c>
      <c r="H353" t="s">
        <v>121</v>
      </c>
      <c r="I353" t="s">
        <v>48</v>
      </c>
      <c r="J353" t="s">
        <v>104</v>
      </c>
      <c r="K353" t="s">
        <v>77</v>
      </c>
      <c r="L353" t="s">
        <v>656</v>
      </c>
      <c r="M353" t="s">
        <v>64</v>
      </c>
      <c r="N353" s="30"/>
      <c r="O353" s="30"/>
      <c r="P353" t="s">
        <v>79</v>
      </c>
    </row>
    <row r="354" spans="1:16" x14ac:dyDescent="0.25">
      <c r="A354" s="30">
        <v>248364317</v>
      </c>
      <c r="B354" t="s">
        <v>1165</v>
      </c>
      <c r="C354" t="s">
        <v>1166</v>
      </c>
      <c r="D354" t="s">
        <v>87</v>
      </c>
      <c r="E354" t="s">
        <v>72</v>
      </c>
      <c r="F354" t="s">
        <v>73</v>
      </c>
      <c r="G354" t="s">
        <v>1167</v>
      </c>
      <c r="H354" t="s">
        <v>112</v>
      </c>
      <c r="I354" t="s">
        <v>23</v>
      </c>
      <c r="J354" t="s">
        <v>104</v>
      </c>
      <c r="K354" t="s">
        <v>77</v>
      </c>
      <c r="L354" t="s">
        <v>656</v>
      </c>
      <c r="M354" t="s">
        <v>64</v>
      </c>
      <c r="N354" s="30"/>
      <c r="O354" s="30"/>
      <c r="P354" t="s">
        <v>79</v>
      </c>
    </row>
    <row r="355" spans="1:16" x14ac:dyDescent="0.25">
      <c r="A355" s="30">
        <v>234575132</v>
      </c>
      <c r="B355" t="s">
        <v>1168</v>
      </c>
      <c r="C355" t="s">
        <v>1169</v>
      </c>
      <c r="D355" t="s">
        <v>87</v>
      </c>
      <c r="E355" t="s">
        <v>124</v>
      </c>
      <c r="F355" t="s">
        <v>73</v>
      </c>
      <c r="G355" t="s">
        <v>1170</v>
      </c>
      <c r="H355" t="s">
        <v>550</v>
      </c>
      <c r="I355" t="s">
        <v>28</v>
      </c>
      <c r="J355" t="s">
        <v>104</v>
      </c>
      <c r="K355" t="s">
        <v>77</v>
      </c>
      <c r="L355" t="s">
        <v>127</v>
      </c>
      <c r="M355" t="s">
        <v>64</v>
      </c>
      <c r="N355" s="30"/>
      <c r="O355" s="30"/>
      <c r="P355" t="s">
        <v>79</v>
      </c>
    </row>
    <row r="356" spans="1:16" x14ac:dyDescent="0.25">
      <c r="A356" s="30">
        <v>257075325</v>
      </c>
      <c r="B356" t="s">
        <v>1171</v>
      </c>
      <c r="C356" t="s">
        <v>1172</v>
      </c>
      <c r="D356" t="s">
        <v>87</v>
      </c>
      <c r="E356" t="s">
        <v>283</v>
      </c>
      <c r="F356" t="s">
        <v>73</v>
      </c>
      <c r="G356" t="s">
        <v>1173</v>
      </c>
      <c r="H356" t="s">
        <v>183</v>
      </c>
      <c r="I356" t="s">
        <v>24</v>
      </c>
      <c r="J356" t="s">
        <v>96</v>
      </c>
      <c r="K356" t="s">
        <v>77</v>
      </c>
      <c r="L356" t="s">
        <v>656</v>
      </c>
      <c r="M356" t="s">
        <v>64</v>
      </c>
      <c r="N356" s="30"/>
      <c r="O356" s="30"/>
      <c r="P356" t="s">
        <v>79</v>
      </c>
    </row>
    <row r="357" spans="1:16" x14ac:dyDescent="0.25">
      <c r="A357" s="30">
        <v>234377232</v>
      </c>
      <c r="B357" t="s">
        <v>1174</v>
      </c>
      <c r="C357" t="s">
        <v>844</v>
      </c>
      <c r="D357" t="s">
        <v>87</v>
      </c>
      <c r="E357" t="s">
        <v>325</v>
      </c>
      <c r="F357" t="s">
        <v>73</v>
      </c>
      <c r="G357" t="s">
        <v>1175</v>
      </c>
      <c r="H357" t="s">
        <v>95</v>
      </c>
      <c r="I357" t="s">
        <v>49</v>
      </c>
      <c r="J357" t="s">
        <v>96</v>
      </c>
      <c r="K357" t="s">
        <v>97</v>
      </c>
      <c r="L357" t="s">
        <v>179</v>
      </c>
      <c r="M357" t="s">
        <v>64</v>
      </c>
      <c r="N357" s="30"/>
      <c r="O357" s="30"/>
      <c r="P357" t="s">
        <v>79</v>
      </c>
    </row>
    <row r="358" spans="1:16" x14ac:dyDescent="0.25">
      <c r="A358" s="30">
        <v>234427656</v>
      </c>
      <c r="B358" t="s">
        <v>1174</v>
      </c>
      <c r="C358" t="s">
        <v>1176</v>
      </c>
      <c r="D358" t="s">
        <v>87</v>
      </c>
      <c r="E358" t="s">
        <v>130</v>
      </c>
      <c r="F358" t="s">
        <v>73</v>
      </c>
      <c r="G358" t="s">
        <v>1177</v>
      </c>
      <c r="H358" t="s">
        <v>121</v>
      </c>
      <c r="I358" t="s">
        <v>48</v>
      </c>
      <c r="J358" t="s">
        <v>197</v>
      </c>
      <c r="K358" t="s">
        <v>430</v>
      </c>
      <c r="L358" t="s">
        <v>1178</v>
      </c>
      <c r="M358" t="s">
        <v>320</v>
      </c>
      <c r="N358" s="30"/>
      <c r="O358" s="30"/>
      <c r="P358" t="s">
        <v>79</v>
      </c>
    </row>
    <row r="359" spans="1:16" x14ac:dyDescent="0.25">
      <c r="A359" s="30">
        <v>243726346</v>
      </c>
      <c r="B359" t="s">
        <v>1174</v>
      </c>
      <c r="C359" t="s">
        <v>1179</v>
      </c>
      <c r="D359" t="s">
        <v>87</v>
      </c>
      <c r="E359" t="s">
        <v>164</v>
      </c>
      <c r="F359" t="s">
        <v>73</v>
      </c>
      <c r="G359" t="s">
        <v>1180</v>
      </c>
      <c r="H359" t="s">
        <v>90</v>
      </c>
      <c r="I359" t="s">
        <v>24</v>
      </c>
      <c r="J359" t="s">
        <v>91</v>
      </c>
      <c r="K359" t="s">
        <v>97</v>
      </c>
      <c r="L359" t="s">
        <v>1181</v>
      </c>
      <c r="M359" t="s">
        <v>64</v>
      </c>
      <c r="N359" s="30"/>
      <c r="O359" s="30"/>
      <c r="P359" t="s">
        <v>79</v>
      </c>
    </row>
    <row r="360" spans="1:16" x14ac:dyDescent="0.25">
      <c r="A360" s="30">
        <v>207661380</v>
      </c>
      <c r="B360" t="s">
        <v>1182</v>
      </c>
      <c r="C360" t="s">
        <v>1183</v>
      </c>
      <c r="D360" t="s">
        <v>87</v>
      </c>
      <c r="E360" t="s">
        <v>609</v>
      </c>
      <c r="F360" t="s">
        <v>101</v>
      </c>
      <c r="G360" t="s">
        <v>1184</v>
      </c>
      <c r="H360" t="s">
        <v>651</v>
      </c>
      <c r="I360" t="s">
        <v>41</v>
      </c>
      <c r="J360" t="s">
        <v>91</v>
      </c>
      <c r="K360" t="s">
        <v>77</v>
      </c>
      <c r="L360" t="s">
        <v>656</v>
      </c>
      <c r="M360" t="s">
        <v>64</v>
      </c>
      <c r="N360" s="30"/>
      <c r="O360" s="30"/>
      <c r="P360" t="s">
        <v>79</v>
      </c>
    </row>
    <row r="361" spans="1:16" x14ac:dyDescent="0.25">
      <c r="A361" s="30">
        <v>227966256</v>
      </c>
      <c r="B361" t="s">
        <v>1182</v>
      </c>
      <c r="C361" t="s">
        <v>1185</v>
      </c>
      <c r="D361" t="s">
        <v>87</v>
      </c>
      <c r="E361" t="s">
        <v>169</v>
      </c>
      <c r="F361" t="s">
        <v>73</v>
      </c>
      <c r="G361" t="s">
        <v>1186</v>
      </c>
      <c r="H361" t="s">
        <v>367</v>
      </c>
      <c r="I361" t="s">
        <v>24</v>
      </c>
      <c r="J361" t="s">
        <v>96</v>
      </c>
      <c r="K361" t="s">
        <v>77</v>
      </c>
      <c r="L361" t="s">
        <v>127</v>
      </c>
      <c r="M361" t="s">
        <v>64</v>
      </c>
      <c r="N361" s="30"/>
      <c r="O361" s="30"/>
      <c r="P361" t="s">
        <v>79</v>
      </c>
    </row>
    <row r="362" spans="1:16" x14ac:dyDescent="0.25">
      <c r="A362" s="30">
        <v>220723936</v>
      </c>
      <c r="B362" t="s">
        <v>1187</v>
      </c>
      <c r="C362" t="s">
        <v>1188</v>
      </c>
      <c r="D362" t="s">
        <v>71</v>
      </c>
      <c r="E362" t="s">
        <v>1189</v>
      </c>
      <c r="F362" t="s">
        <v>73</v>
      </c>
      <c r="G362" t="s">
        <v>1190</v>
      </c>
      <c r="H362" t="s">
        <v>178</v>
      </c>
      <c r="I362" t="s">
        <v>48</v>
      </c>
      <c r="J362" t="s">
        <v>104</v>
      </c>
      <c r="K362" t="s">
        <v>77</v>
      </c>
      <c r="L362" t="s">
        <v>656</v>
      </c>
      <c r="M362" t="s">
        <v>64</v>
      </c>
      <c r="N362" s="30"/>
      <c r="O362" s="30"/>
      <c r="P362" t="s">
        <v>79</v>
      </c>
    </row>
    <row r="363" spans="1:16" x14ac:dyDescent="0.25">
      <c r="A363" s="30">
        <v>232230912</v>
      </c>
      <c r="B363" t="s">
        <v>1191</v>
      </c>
      <c r="C363" t="s">
        <v>1192</v>
      </c>
      <c r="D363" t="s">
        <v>71</v>
      </c>
      <c r="E363" t="s">
        <v>144</v>
      </c>
      <c r="F363" t="s">
        <v>101</v>
      </c>
      <c r="G363" t="s">
        <v>1193</v>
      </c>
      <c r="H363" t="s">
        <v>191</v>
      </c>
      <c r="I363" t="s">
        <v>41</v>
      </c>
      <c r="J363" t="s">
        <v>91</v>
      </c>
      <c r="K363" t="s">
        <v>77</v>
      </c>
      <c r="L363" t="s">
        <v>690</v>
      </c>
      <c r="M363" t="s">
        <v>64</v>
      </c>
      <c r="N363" s="30"/>
      <c r="O363" s="30"/>
      <c r="P363" t="s">
        <v>79</v>
      </c>
    </row>
    <row r="364" spans="1:16" x14ac:dyDescent="0.25">
      <c r="A364" s="30">
        <v>233317338</v>
      </c>
      <c r="B364" t="s">
        <v>1191</v>
      </c>
      <c r="C364" t="s">
        <v>1194</v>
      </c>
      <c r="D364" t="s">
        <v>71</v>
      </c>
      <c r="E364" t="s">
        <v>311</v>
      </c>
      <c r="F364" t="s">
        <v>73</v>
      </c>
      <c r="G364" t="s">
        <v>1195</v>
      </c>
      <c r="H364" t="s">
        <v>103</v>
      </c>
      <c r="I364" t="s">
        <v>45</v>
      </c>
      <c r="J364" t="s">
        <v>104</v>
      </c>
      <c r="K364" t="s">
        <v>313</v>
      </c>
      <c r="L364" t="s">
        <v>1196</v>
      </c>
      <c r="M364" t="s">
        <v>64</v>
      </c>
      <c r="N364" s="30"/>
      <c r="O364" s="30"/>
      <c r="P364" t="s">
        <v>142</v>
      </c>
    </row>
    <row r="365" spans="1:16" x14ac:dyDescent="0.25">
      <c r="A365" s="30">
        <v>233910140</v>
      </c>
      <c r="B365" t="s">
        <v>1191</v>
      </c>
      <c r="C365" t="s">
        <v>1197</v>
      </c>
      <c r="D365" t="s">
        <v>71</v>
      </c>
      <c r="E365" t="s">
        <v>283</v>
      </c>
      <c r="F365" t="s">
        <v>73</v>
      </c>
      <c r="G365" t="s">
        <v>1198</v>
      </c>
      <c r="H365" t="s">
        <v>146</v>
      </c>
      <c r="I365" t="s">
        <v>30</v>
      </c>
      <c r="J365" t="s">
        <v>76</v>
      </c>
      <c r="K365" t="s">
        <v>77</v>
      </c>
      <c r="L365" t="s">
        <v>656</v>
      </c>
      <c r="M365" t="s">
        <v>64</v>
      </c>
      <c r="N365" s="30"/>
      <c r="O365" s="30"/>
      <c r="P365" t="s">
        <v>79</v>
      </c>
    </row>
    <row r="366" spans="1:16" x14ac:dyDescent="0.25">
      <c r="A366" s="30">
        <v>237530621</v>
      </c>
      <c r="B366" t="s">
        <v>1191</v>
      </c>
      <c r="C366" t="s">
        <v>1199</v>
      </c>
      <c r="D366" t="s">
        <v>71</v>
      </c>
      <c r="E366" t="s">
        <v>1189</v>
      </c>
      <c r="F366" t="s">
        <v>101</v>
      </c>
      <c r="G366" t="s">
        <v>1200</v>
      </c>
      <c r="H366" t="s">
        <v>158</v>
      </c>
      <c r="I366" t="s">
        <v>30</v>
      </c>
      <c r="J366" t="s">
        <v>91</v>
      </c>
      <c r="K366" t="s">
        <v>97</v>
      </c>
      <c r="L366" t="s">
        <v>1201</v>
      </c>
      <c r="M366" t="s">
        <v>64</v>
      </c>
      <c r="N366" s="30"/>
      <c r="O366" s="30"/>
      <c r="P366" t="s">
        <v>79</v>
      </c>
    </row>
    <row r="367" spans="1:16" x14ac:dyDescent="0.25">
      <c r="A367" s="30">
        <v>220316053</v>
      </c>
      <c r="B367" t="s">
        <v>1202</v>
      </c>
      <c r="C367" t="s">
        <v>1203</v>
      </c>
      <c r="D367" t="s">
        <v>87</v>
      </c>
      <c r="E367" t="s">
        <v>632</v>
      </c>
      <c r="F367" t="s">
        <v>73</v>
      </c>
      <c r="G367" t="s">
        <v>1204</v>
      </c>
      <c r="H367" t="s">
        <v>95</v>
      </c>
      <c r="I367" t="s">
        <v>48</v>
      </c>
      <c r="J367" t="s">
        <v>96</v>
      </c>
      <c r="K367" t="s">
        <v>97</v>
      </c>
      <c r="L367" t="s">
        <v>634</v>
      </c>
      <c r="M367" t="s">
        <v>64</v>
      </c>
      <c r="N367" s="30"/>
      <c r="O367" s="30"/>
      <c r="P367" t="s">
        <v>79</v>
      </c>
    </row>
    <row r="368" spans="1:16" x14ac:dyDescent="0.25">
      <c r="A368" s="30">
        <v>201866589</v>
      </c>
      <c r="B368" t="s">
        <v>1205</v>
      </c>
      <c r="C368" t="s">
        <v>1206</v>
      </c>
      <c r="D368" t="s">
        <v>71</v>
      </c>
      <c r="E368" t="s">
        <v>124</v>
      </c>
      <c r="F368" t="s">
        <v>73</v>
      </c>
      <c r="G368" t="s">
        <v>1207</v>
      </c>
      <c r="H368" t="s">
        <v>75</v>
      </c>
      <c r="I368" t="s">
        <v>3</v>
      </c>
      <c r="J368" t="s">
        <v>76</v>
      </c>
      <c r="K368" t="s">
        <v>77</v>
      </c>
      <c r="L368" t="s">
        <v>127</v>
      </c>
      <c r="M368" t="s">
        <v>64</v>
      </c>
      <c r="N368" s="30"/>
      <c r="O368" s="30"/>
      <c r="P368" t="s">
        <v>79</v>
      </c>
    </row>
    <row r="369" spans="1:16" x14ac:dyDescent="0.25">
      <c r="A369" s="30">
        <v>228366365</v>
      </c>
      <c r="B369" t="s">
        <v>1205</v>
      </c>
      <c r="C369" t="s">
        <v>1208</v>
      </c>
      <c r="D369" t="s">
        <v>71</v>
      </c>
      <c r="E369" t="s">
        <v>683</v>
      </c>
      <c r="F369" t="s">
        <v>73</v>
      </c>
      <c r="G369" t="s">
        <v>1209</v>
      </c>
      <c r="H369" t="s">
        <v>525</v>
      </c>
      <c r="I369" t="s">
        <v>36</v>
      </c>
      <c r="J369" t="s">
        <v>197</v>
      </c>
      <c r="K369" t="s">
        <v>900</v>
      </c>
      <c r="L369" t="s">
        <v>1210</v>
      </c>
      <c r="M369" t="s">
        <v>64</v>
      </c>
      <c r="N369" s="30"/>
      <c r="O369" s="30"/>
      <c r="P369" t="s">
        <v>142</v>
      </c>
    </row>
    <row r="370" spans="1:16" x14ac:dyDescent="0.25">
      <c r="A370" s="30">
        <v>236107041</v>
      </c>
      <c r="B370" t="s">
        <v>1205</v>
      </c>
      <c r="C370" t="s">
        <v>1211</v>
      </c>
      <c r="D370" t="s">
        <v>71</v>
      </c>
      <c r="E370" t="s">
        <v>169</v>
      </c>
      <c r="F370" t="s">
        <v>73</v>
      </c>
      <c r="G370" t="s">
        <v>1212</v>
      </c>
      <c r="H370" t="s">
        <v>84</v>
      </c>
      <c r="I370" t="s">
        <v>47</v>
      </c>
      <c r="J370" t="s">
        <v>76</v>
      </c>
      <c r="K370" t="s">
        <v>77</v>
      </c>
      <c r="L370" t="s">
        <v>127</v>
      </c>
      <c r="M370" t="s">
        <v>64</v>
      </c>
      <c r="N370" s="30"/>
      <c r="O370" s="30"/>
      <c r="P370" t="s">
        <v>79</v>
      </c>
    </row>
    <row r="371" spans="1:16" x14ac:dyDescent="0.25">
      <c r="A371" s="30">
        <v>233582063</v>
      </c>
      <c r="B371" t="s">
        <v>1213</v>
      </c>
      <c r="C371" t="s">
        <v>1214</v>
      </c>
      <c r="D371" t="s">
        <v>87</v>
      </c>
      <c r="E371" t="s">
        <v>200</v>
      </c>
      <c r="F371" t="s">
        <v>73</v>
      </c>
      <c r="G371" t="s">
        <v>1215</v>
      </c>
      <c r="H371" t="s">
        <v>357</v>
      </c>
      <c r="I371" t="s">
        <v>3</v>
      </c>
      <c r="J371" t="s">
        <v>91</v>
      </c>
      <c r="K371" t="s">
        <v>97</v>
      </c>
      <c r="L371" t="s">
        <v>1216</v>
      </c>
      <c r="M371" t="s">
        <v>64</v>
      </c>
      <c r="N371" s="30"/>
      <c r="O371" s="30"/>
      <c r="P371" t="s">
        <v>79</v>
      </c>
    </row>
    <row r="372" spans="1:16" x14ac:dyDescent="0.25">
      <c r="A372" s="30">
        <v>234766764</v>
      </c>
      <c r="B372" t="s">
        <v>1213</v>
      </c>
      <c r="C372" t="s">
        <v>850</v>
      </c>
      <c r="D372" t="s">
        <v>87</v>
      </c>
      <c r="E372" t="s">
        <v>124</v>
      </c>
      <c r="F372" t="s">
        <v>73</v>
      </c>
      <c r="G372" t="s">
        <v>1217</v>
      </c>
      <c r="H372" t="s">
        <v>95</v>
      </c>
      <c r="I372" t="s">
        <v>2</v>
      </c>
      <c r="J372" t="s">
        <v>96</v>
      </c>
      <c r="K372" t="s">
        <v>77</v>
      </c>
      <c r="L372" t="s">
        <v>127</v>
      </c>
      <c r="M372" t="s">
        <v>64</v>
      </c>
      <c r="N372" s="30"/>
      <c r="O372" s="30"/>
      <c r="P372" t="s">
        <v>142</v>
      </c>
    </row>
    <row r="373" spans="1:16" x14ac:dyDescent="0.25">
      <c r="A373" s="30">
        <v>204806830</v>
      </c>
      <c r="B373" t="s">
        <v>1218</v>
      </c>
      <c r="C373" t="s">
        <v>1219</v>
      </c>
      <c r="D373" t="s">
        <v>87</v>
      </c>
      <c r="E373" t="s">
        <v>275</v>
      </c>
      <c r="F373" t="s">
        <v>73</v>
      </c>
      <c r="G373" t="s">
        <v>1220</v>
      </c>
      <c r="H373" t="s">
        <v>112</v>
      </c>
      <c r="I373" t="s">
        <v>23</v>
      </c>
      <c r="J373" t="s">
        <v>104</v>
      </c>
      <c r="K373" t="s">
        <v>97</v>
      </c>
      <c r="L373" t="s">
        <v>179</v>
      </c>
      <c r="M373" t="s">
        <v>64</v>
      </c>
      <c r="N373" s="30"/>
      <c r="O373" s="30"/>
      <c r="P373" t="s">
        <v>79</v>
      </c>
    </row>
    <row r="374" spans="1:16" x14ac:dyDescent="0.25">
      <c r="A374" s="30">
        <v>238084636</v>
      </c>
      <c r="B374" t="s">
        <v>1221</v>
      </c>
      <c r="C374" t="s">
        <v>1222</v>
      </c>
      <c r="D374" t="s">
        <v>71</v>
      </c>
      <c r="E374" t="s">
        <v>241</v>
      </c>
      <c r="F374" t="s">
        <v>73</v>
      </c>
      <c r="G374" t="s">
        <v>1223</v>
      </c>
      <c r="H374" t="s">
        <v>288</v>
      </c>
      <c r="I374" t="s">
        <v>25</v>
      </c>
      <c r="J374" t="s">
        <v>96</v>
      </c>
      <c r="K374" t="s">
        <v>97</v>
      </c>
      <c r="L374" t="s">
        <v>280</v>
      </c>
      <c r="M374" t="s">
        <v>64</v>
      </c>
      <c r="N374" s="30"/>
      <c r="O374" s="30"/>
      <c r="P374" t="s">
        <v>79</v>
      </c>
    </row>
    <row r="375" spans="1:16" x14ac:dyDescent="0.25">
      <c r="A375" s="30">
        <v>222541989</v>
      </c>
      <c r="B375" t="s">
        <v>1224</v>
      </c>
      <c r="C375" t="s">
        <v>1225</v>
      </c>
      <c r="D375" t="s">
        <v>87</v>
      </c>
      <c r="E375" t="s">
        <v>206</v>
      </c>
      <c r="F375" t="s">
        <v>73</v>
      </c>
      <c r="G375" t="s">
        <v>1226</v>
      </c>
      <c r="H375" t="s">
        <v>75</v>
      </c>
      <c r="I375" t="s">
        <v>48</v>
      </c>
      <c r="J375" t="s">
        <v>76</v>
      </c>
      <c r="K375" t="s">
        <v>97</v>
      </c>
      <c r="L375" t="s">
        <v>179</v>
      </c>
      <c r="M375" t="s">
        <v>64</v>
      </c>
      <c r="N375" s="30"/>
      <c r="O375" s="30"/>
      <c r="P375" t="s">
        <v>79</v>
      </c>
    </row>
    <row r="376" spans="1:16" x14ac:dyDescent="0.25">
      <c r="A376" s="30">
        <v>230476780</v>
      </c>
      <c r="B376" t="s">
        <v>1224</v>
      </c>
      <c r="C376" t="s">
        <v>963</v>
      </c>
      <c r="D376" t="s">
        <v>87</v>
      </c>
      <c r="E376" t="s">
        <v>200</v>
      </c>
      <c r="F376" t="s">
        <v>73</v>
      </c>
      <c r="G376" t="s">
        <v>964</v>
      </c>
      <c r="H376" t="s">
        <v>550</v>
      </c>
      <c r="I376" t="s">
        <v>2</v>
      </c>
      <c r="J376" t="s">
        <v>104</v>
      </c>
      <c r="K376" t="s">
        <v>97</v>
      </c>
      <c r="L376" t="s">
        <v>1023</v>
      </c>
      <c r="M376" t="s">
        <v>64</v>
      </c>
      <c r="N376" s="30"/>
      <c r="O376" s="30"/>
      <c r="P376" t="s">
        <v>79</v>
      </c>
    </row>
    <row r="377" spans="1:16" x14ac:dyDescent="0.25">
      <c r="A377" s="30">
        <v>233959873</v>
      </c>
      <c r="B377" t="s">
        <v>1227</v>
      </c>
      <c r="C377" t="s">
        <v>1228</v>
      </c>
      <c r="D377" t="s">
        <v>71</v>
      </c>
      <c r="E377" t="s">
        <v>912</v>
      </c>
      <c r="F377" t="s">
        <v>73</v>
      </c>
      <c r="G377" t="s">
        <v>1229</v>
      </c>
      <c r="H377" t="s">
        <v>212</v>
      </c>
      <c r="I377" t="s">
        <v>30</v>
      </c>
      <c r="J377" t="s">
        <v>76</v>
      </c>
      <c r="K377" t="s">
        <v>213</v>
      </c>
      <c r="L377" t="s">
        <v>1230</v>
      </c>
      <c r="M377" t="s">
        <v>64</v>
      </c>
      <c r="N377" s="30"/>
      <c r="O377" s="30"/>
      <c r="P377" t="s">
        <v>79</v>
      </c>
    </row>
    <row r="378" spans="1:16" x14ac:dyDescent="0.25">
      <c r="A378" s="30">
        <v>215485921</v>
      </c>
      <c r="B378" t="s">
        <v>1231</v>
      </c>
      <c r="C378" t="s">
        <v>1232</v>
      </c>
      <c r="D378" t="s">
        <v>71</v>
      </c>
      <c r="E378" t="s">
        <v>144</v>
      </c>
      <c r="F378" t="s">
        <v>73</v>
      </c>
      <c r="G378" t="s">
        <v>1233</v>
      </c>
      <c r="H378" t="s">
        <v>390</v>
      </c>
      <c r="I378" t="s">
        <v>5</v>
      </c>
      <c r="J378" t="s">
        <v>104</v>
      </c>
      <c r="K378" t="s">
        <v>491</v>
      </c>
      <c r="L378" t="s">
        <v>1234</v>
      </c>
      <c r="M378" t="s">
        <v>64</v>
      </c>
      <c r="N378" s="30"/>
      <c r="O378" s="30"/>
      <c r="P378" t="s">
        <v>79</v>
      </c>
    </row>
    <row r="379" spans="1:16" x14ac:dyDescent="0.25">
      <c r="A379" s="30">
        <v>224595132</v>
      </c>
      <c r="B379" t="s">
        <v>1235</v>
      </c>
      <c r="C379" t="s">
        <v>1236</v>
      </c>
      <c r="D379" t="s">
        <v>71</v>
      </c>
      <c r="E379" t="s">
        <v>404</v>
      </c>
      <c r="F379" t="s">
        <v>101</v>
      </c>
      <c r="G379" t="s">
        <v>1237</v>
      </c>
      <c r="H379" t="s">
        <v>288</v>
      </c>
      <c r="I379" t="s">
        <v>25</v>
      </c>
      <c r="J379" t="s">
        <v>96</v>
      </c>
      <c r="K379" t="s">
        <v>97</v>
      </c>
      <c r="L379" t="s">
        <v>1238</v>
      </c>
      <c r="M379" t="s">
        <v>64</v>
      </c>
      <c r="N379" s="30"/>
      <c r="O379" s="30"/>
      <c r="P379" t="s">
        <v>142</v>
      </c>
    </row>
    <row r="380" spans="1:16" x14ac:dyDescent="0.25">
      <c r="A380" s="30">
        <v>227284379</v>
      </c>
      <c r="B380" t="s">
        <v>1239</v>
      </c>
      <c r="C380" t="s">
        <v>1240</v>
      </c>
      <c r="D380" t="s">
        <v>71</v>
      </c>
      <c r="E380" t="s">
        <v>413</v>
      </c>
      <c r="F380" t="s">
        <v>73</v>
      </c>
      <c r="G380" t="s">
        <v>1241</v>
      </c>
      <c r="H380" t="s">
        <v>158</v>
      </c>
      <c r="I380" t="s">
        <v>45</v>
      </c>
      <c r="J380" t="s">
        <v>91</v>
      </c>
      <c r="K380" t="s">
        <v>97</v>
      </c>
      <c r="L380" t="s">
        <v>1242</v>
      </c>
      <c r="M380" t="s">
        <v>64</v>
      </c>
      <c r="N380" s="30"/>
      <c r="O380" s="30"/>
      <c r="P380" t="s">
        <v>79</v>
      </c>
    </row>
    <row r="381" spans="1:16" x14ac:dyDescent="0.25">
      <c r="A381" s="30">
        <v>232435255</v>
      </c>
      <c r="B381" t="s">
        <v>1239</v>
      </c>
      <c r="C381" t="s">
        <v>1243</v>
      </c>
      <c r="D381" t="s">
        <v>71</v>
      </c>
      <c r="E381" t="s">
        <v>176</v>
      </c>
      <c r="F381" t="s">
        <v>73</v>
      </c>
      <c r="G381" t="s">
        <v>1244</v>
      </c>
      <c r="H381" t="s">
        <v>318</v>
      </c>
      <c r="I381" t="s">
        <v>48</v>
      </c>
      <c r="J381" t="s">
        <v>104</v>
      </c>
      <c r="K381" t="s">
        <v>97</v>
      </c>
      <c r="L381" t="s">
        <v>179</v>
      </c>
      <c r="M381" t="s">
        <v>64</v>
      </c>
      <c r="N381" s="30"/>
      <c r="O381" s="30"/>
      <c r="P381" t="s">
        <v>79</v>
      </c>
    </row>
    <row r="382" spans="1:16" x14ac:dyDescent="0.25">
      <c r="A382" s="30">
        <v>232808402</v>
      </c>
      <c r="B382" t="s">
        <v>1239</v>
      </c>
      <c r="C382" t="s">
        <v>1245</v>
      </c>
      <c r="D382" t="s">
        <v>71</v>
      </c>
      <c r="E382" t="s">
        <v>260</v>
      </c>
      <c r="F382" t="s">
        <v>73</v>
      </c>
      <c r="G382" t="s">
        <v>1246</v>
      </c>
      <c r="H382" t="s">
        <v>550</v>
      </c>
      <c r="I382" t="s">
        <v>27</v>
      </c>
      <c r="J382" t="s">
        <v>104</v>
      </c>
      <c r="K382" t="s">
        <v>1247</v>
      </c>
      <c r="L382" t="s">
        <v>1248</v>
      </c>
      <c r="M382" t="s">
        <v>64</v>
      </c>
      <c r="N382" s="30"/>
      <c r="O382" s="30"/>
      <c r="P382" t="s">
        <v>79</v>
      </c>
    </row>
    <row r="383" spans="1:16" x14ac:dyDescent="0.25">
      <c r="A383" s="30">
        <v>236305546</v>
      </c>
      <c r="B383" t="s">
        <v>1239</v>
      </c>
      <c r="C383" t="s">
        <v>1249</v>
      </c>
      <c r="D383" t="s">
        <v>71</v>
      </c>
      <c r="E383" t="s">
        <v>241</v>
      </c>
      <c r="F383" t="s">
        <v>73</v>
      </c>
      <c r="G383" t="s">
        <v>1250</v>
      </c>
      <c r="H383" t="s">
        <v>212</v>
      </c>
      <c r="I383" t="s">
        <v>5</v>
      </c>
      <c r="J383" t="s">
        <v>76</v>
      </c>
      <c r="K383" t="s">
        <v>97</v>
      </c>
      <c r="L383" t="s">
        <v>961</v>
      </c>
      <c r="M383" t="s">
        <v>64</v>
      </c>
      <c r="N383" s="30"/>
      <c r="O383" s="30"/>
      <c r="P383" t="s">
        <v>79</v>
      </c>
    </row>
    <row r="384" spans="1:16" x14ac:dyDescent="0.25">
      <c r="A384" s="30">
        <v>239468713</v>
      </c>
      <c r="B384" t="s">
        <v>1239</v>
      </c>
      <c r="C384" t="s">
        <v>1251</v>
      </c>
      <c r="D384" t="s">
        <v>71</v>
      </c>
      <c r="E384" t="s">
        <v>683</v>
      </c>
      <c r="F384" t="s">
        <v>73</v>
      </c>
      <c r="G384" t="s">
        <v>1252</v>
      </c>
      <c r="H384" t="s">
        <v>318</v>
      </c>
      <c r="I384" t="s">
        <v>9</v>
      </c>
      <c r="J384" t="s">
        <v>104</v>
      </c>
      <c r="K384" t="s">
        <v>97</v>
      </c>
      <c r="L384" t="s">
        <v>880</v>
      </c>
      <c r="M384" t="s">
        <v>64</v>
      </c>
      <c r="N384" s="30"/>
      <c r="O384" s="30"/>
      <c r="P384" t="s">
        <v>79</v>
      </c>
    </row>
    <row r="385" spans="1:16" x14ac:dyDescent="0.25">
      <c r="A385" s="30">
        <v>234232973</v>
      </c>
      <c r="B385" t="s">
        <v>1253</v>
      </c>
      <c r="C385" t="s">
        <v>1254</v>
      </c>
      <c r="D385" t="s">
        <v>87</v>
      </c>
      <c r="E385" t="s">
        <v>642</v>
      </c>
      <c r="F385" t="s">
        <v>73</v>
      </c>
      <c r="G385" t="s">
        <v>1255</v>
      </c>
      <c r="H385" t="s">
        <v>183</v>
      </c>
      <c r="I385" t="s">
        <v>48</v>
      </c>
      <c r="J385" t="s">
        <v>96</v>
      </c>
      <c r="K385" t="s">
        <v>77</v>
      </c>
      <c r="L385" t="s">
        <v>656</v>
      </c>
      <c r="M385" t="s">
        <v>64</v>
      </c>
      <c r="N385" s="30"/>
      <c r="O385" s="30"/>
      <c r="P385" t="s">
        <v>79</v>
      </c>
    </row>
    <row r="386" spans="1:16" x14ac:dyDescent="0.25">
      <c r="A386" s="30">
        <v>236833141</v>
      </c>
      <c r="B386" t="s">
        <v>1256</v>
      </c>
      <c r="C386" t="s">
        <v>1257</v>
      </c>
      <c r="D386" t="s">
        <v>87</v>
      </c>
      <c r="E386" t="s">
        <v>82</v>
      </c>
      <c r="F386" t="s">
        <v>73</v>
      </c>
      <c r="G386" t="s">
        <v>1258</v>
      </c>
      <c r="H386" t="s">
        <v>121</v>
      </c>
      <c r="I386" t="s">
        <v>48</v>
      </c>
      <c r="J386" t="s">
        <v>96</v>
      </c>
      <c r="K386" t="s">
        <v>77</v>
      </c>
      <c r="L386" t="s">
        <v>656</v>
      </c>
      <c r="M386" t="s">
        <v>64</v>
      </c>
      <c r="N386" s="30"/>
      <c r="O386" s="30"/>
      <c r="P386" t="s">
        <v>79</v>
      </c>
    </row>
    <row r="387" spans="1:16" x14ac:dyDescent="0.25">
      <c r="A387" s="30">
        <v>241378496</v>
      </c>
      <c r="B387" t="s">
        <v>1259</v>
      </c>
      <c r="C387" t="s">
        <v>1260</v>
      </c>
      <c r="D387" t="s">
        <v>71</v>
      </c>
      <c r="E387" t="s">
        <v>361</v>
      </c>
      <c r="F387" t="s">
        <v>73</v>
      </c>
      <c r="G387" t="s">
        <v>1261</v>
      </c>
      <c r="H387" t="s">
        <v>357</v>
      </c>
      <c r="I387" t="s">
        <v>44</v>
      </c>
      <c r="J387" t="s">
        <v>104</v>
      </c>
      <c r="K387" t="s">
        <v>77</v>
      </c>
      <c r="L387" t="s">
        <v>656</v>
      </c>
      <c r="M387" t="s">
        <v>64</v>
      </c>
      <c r="N387" s="30"/>
      <c r="O387" s="30"/>
      <c r="P387" t="s">
        <v>79</v>
      </c>
    </row>
    <row r="388" spans="1:16" x14ac:dyDescent="0.25">
      <c r="A388" s="30">
        <v>100761039</v>
      </c>
      <c r="B388" t="s">
        <v>1262</v>
      </c>
      <c r="C388" t="s">
        <v>1263</v>
      </c>
      <c r="D388" t="s">
        <v>87</v>
      </c>
      <c r="E388" t="s">
        <v>247</v>
      </c>
      <c r="F388" t="s">
        <v>73</v>
      </c>
      <c r="G388" t="s">
        <v>1264</v>
      </c>
      <c r="H388" t="s">
        <v>75</v>
      </c>
      <c r="I388" t="s">
        <v>24</v>
      </c>
      <c r="J388" t="s">
        <v>76</v>
      </c>
      <c r="K388" t="s">
        <v>77</v>
      </c>
      <c r="L388" t="s">
        <v>656</v>
      </c>
      <c r="M388" t="s">
        <v>64</v>
      </c>
      <c r="N388" s="30"/>
      <c r="O388" s="30"/>
      <c r="P388" t="s">
        <v>79</v>
      </c>
    </row>
    <row r="389" spans="1:16" x14ac:dyDescent="0.25">
      <c r="A389" s="30">
        <v>215778366</v>
      </c>
      <c r="B389" t="s">
        <v>1262</v>
      </c>
      <c r="C389" t="s">
        <v>1265</v>
      </c>
      <c r="D389" t="s">
        <v>87</v>
      </c>
      <c r="E389" t="s">
        <v>107</v>
      </c>
      <c r="F389" t="s">
        <v>101</v>
      </c>
      <c r="G389" t="s">
        <v>1266</v>
      </c>
      <c r="H389" t="s">
        <v>95</v>
      </c>
      <c r="I389" t="s">
        <v>24</v>
      </c>
      <c r="J389" t="s">
        <v>96</v>
      </c>
      <c r="K389" t="s">
        <v>77</v>
      </c>
      <c r="L389" t="s">
        <v>656</v>
      </c>
      <c r="M389" t="s">
        <v>64</v>
      </c>
      <c r="N389" s="30"/>
      <c r="O389" s="30"/>
      <c r="P389" t="s">
        <v>79</v>
      </c>
    </row>
    <row r="390" spans="1:16" x14ac:dyDescent="0.25">
      <c r="A390" s="30">
        <v>226953008</v>
      </c>
      <c r="B390" t="s">
        <v>1262</v>
      </c>
      <c r="C390" t="s">
        <v>1267</v>
      </c>
      <c r="D390" t="s">
        <v>87</v>
      </c>
      <c r="E390" t="s">
        <v>361</v>
      </c>
      <c r="F390" t="s">
        <v>73</v>
      </c>
      <c r="G390" t="s">
        <v>1268</v>
      </c>
      <c r="H390" t="s">
        <v>137</v>
      </c>
      <c r="I390" t="s">
        <v>5</v>
      </c>
      <c r="J390" t="s">
        <v>76</v>
      </c>
      <c r="K390" t="s">
        <v>77</v>
      </c>
      <c r="L390" t="s">
        <v>656</v>
      </c>
      <c r="M390" t="s">
        <v>64</v>
      </c>
      <c r="N390" s="30"/>
      <c r="O390" s="30"/>
      <c r="P390" t="s">
        <v>79</v>
      </c>
    </row>
    <row r="391" spans="1:16" x14ac:dyDescent="0.25">
      <c r="A391" s="30">
        <v>230525099</v>
      </c>
      <c r="B391" t="s">
        <v>1262</v>
      </c>
      <c r="C391" t="s">
        <v>1042</v>
      </c>
      <c r="D391" t="s">
        <v>87</v>
      </c>
      <c r="E391" t="s">
        <v>110</v>
      </c>
      <c r="F391" t="s">
        <v>73</v>
      </c>
      <c r="G391" t="s">
        <v>1269</v>
      </c>
      <c r="H391" t="s">
        <v>132</v>
      </c>
      <c r="I391" t="s">
        <v>24</v>
      </c>
      <c r="J391" t="s">
        <v>91</v>
      </c>
      <c r="K391" t="s">
        <v>133</v>
      </c>
      <c r="L391" t="s">
        <v>1270</v>
      </c>
      <c r="M391" t="s">
        <v>64</v>
      </c>
      <c r="N391" s="30"/>
      <c r="O391" s="30"/>
      <c r="P391" t="s">
        <v>79</v>
      </c>
    </row>
    <row r="392" spans="1:16" x14ac:dyDescent="0.25">
      <c r="A392" s="30">
        <v>230561136</v>
      </c>
      <c r="B392" t="s">
        <v>1262</v>
      </c>
      <c r="C392" t="s">
        <v>1271</v>
      </c>
      <c r="D392" t="s">
        <v>87</v>
      </c>
      <c r="E392" t="s">
        <v>100</v>
      </c>
      <c r="F392" t="s">
        <v>73</v>
      </c>
      <c r="G392" t="s">
        <v>1272</v>
      </c>
      <c r="H392" t="s">
        <v>318</v>
      </c>
      <c r="I392" t="s">
        <v>33</v>
      </c>
      <c r="J392" t="s">
        <v>104</v>
      </c>
      <c r="K392" t="s">
        <v>97</v>
      </c>
      <c r="L392" t="s">
        <v>1273</v>
      </c>
      <c r="M392" t="s">
        <v>64</v>
      </c>
      <c r="N392" s="30"/>
      <c r="O392" s="30"/>
      <c r="P392" t="s">
        <v>79</v>
      </c>
    </row>
    <row r="393" spans="1:16" x14ac:dyDescent="0.25">
      <c r="A393" s="30">
        <v>233631050</v>
      </c>
      <c r="B393" t="s">
        <v>1262</v>
      </c>
      <c r="C393" t="s">
        <v>1274</v>
      </c>
      <c r="D393" t="s">
        <v>87</v>
      </c>
      <c r="E393" t="s">
        <v>119</v>
      </c>
      <c r="F393" t="s">
        <v>73</v>
      </c>
      <c r="G393" t="s">
        <v>1275</v>
      </c>
      <c r="H393" t="s">
        <v>419</v>
      </c>
      <c r="I393" t="s">
        <v>24</v>
      </c>
      <c r="J393" t="s">
        <v>104</v>
      </c>
      <c r="K393" t="s">
        <v>77</v>
      </c>
      <c r="L393" t="s">
        <v>656</v>
      </c>
      <c r="M393" t="s">
        <v>64</v>
      </c>
      <c r="N393" s="30"/>
      <c r="O393" s="30"/>
      <c r="P393" t="s">
        <v>79</v>
      </c>
    </row>
    <row r="394" spans="1:16" x14ac:dyDescent="0.25">
      <c r="A394" s="30">
        <v>238940449</v>
      </c>
      <c r="B394" t="s">
        <v>1262</v>
      </c>
      <c r="C394" t="s">
        <v>1276</v>
      </c>
      <c r="D394" t="s">
        <v>87</v>
      </c>
      <c r="E394" t="s">
        <v>144</v>
      </c>
      <c r="F394" t="s">
        <v>73</v>
      </c>
      <c r="G394" t="s">
        <v>1277</v>
      </c>
      <c r="H394" t="s">
        <v>318</v>
      </c>
      <c r="I394" t="s">
        <v>22</v>
      </c>
      <c r="J394" t="s">
        <v>104</v>
      </c>
      <c r="K394" t="s">
        <v>1278</v>
      </c>
      <c r="L394" t="s">
        <v>1279</v>
      </c>
      <c r="M394" t="s">
        <v>64</v>
      </c>
      <c r="N394" s="30"/>
      <c r="O394" s="30"/>
      <c r="P394" t="s">
        <v>79</v>
      </c>
    </row>
    <row r="395" spans="1:16" x14ac:dyDescent="0.25">
      <c r="A395" s="30">
        <v>214157620</v>
      </c>
      <c r="B395" t="s">
        <v>1280</v>
      </c>
      <c r="C395" t="s">
        <v>1281</v>
      </c>
      <c r="D395" t="s">
        <v>71</v>
      </c>
      <c r="E395" t="s">
        <v>144</v>
      </c>
      <c r="F395" t="s">
        <v>73</v>
      </c>
      <c r="G395" t="s">
        <v>1282</v>
      </c>
      <c r="H395" t="s">
        <v>126</v>
      </c>
      <c r="I395" t="s">
        <v>35</v>
      </c>
      <c r="J395" t="s">
        <v>91</v>
      </c>
      <c r="K395" t="s">
        <v>262</v>
      </c>
      <c r="L395" t="s">
        <v>1283</v>
      </c>
      <c r="M395" t="s">
        <v>64</v>
      </c>
      <c r="N395" s="30"/>
      <c r="O395" s="30"/>
      <c r="P395" t="s">
        <v>79</v>
      </c>
    </row>
    <row r="396" spans="1:16" x14ac:dyDescent="0.25">
      <c r="A396" s="30">
        <v>236397667</v>
      </c>
      <c r="B396" t="s">
        <v>1284</v>
      </c>
      <c r="C396" t="s">
        <v>1285</v>
      </c>
      <c r="D396" t="s">
        <v>71</v>
      </c>
      <c r="E396" t="s">
        <v>275</v>
      </c>
      <c r="F396" t="s">
        <v>73</v>
      </c>
      <c r="G396" t="s">
        <v>1286</v>
      </c>
      <c r="H396" t="s">
        <v>196</v>
      </c>
      <c r="I396" t="s">
        <v>5</v>
      </c>
      <c r="J396" t="s">
        <v>91</v>
      </c>
      <c r="K396" t="s">
        <v>97</v>
      </c>
      <c r="L396" t="s">
        <v>179</v>
      </c>
      <c r="M396" t="s">
        <v>64</v>
      </c>
      <c r="N396" s="30"/>
      <c r="O396" s="30"/>
      <c r="P396" t="s">
        <v>79</v>
      </c>
    </row>
    <row r="397" spans="1:16" x14ac:dyDescent="0.25">
      <c r="A397" s="30">
        <v>232816371</v>
      </c>
      <c r="B397" t="s">
        <v>1287</v>
      </c>
      <c r="C397" t="s">
        <v>1288</v>
      </c>
      <c r="D397" t="s">
        <v>71</v>
      </c>
      <c r="E397" t="s">
        <v>152</v>
      </c>
      <c r="F397" t="s">
        <v>73</v>
      </c>
      <c r="G397" t="s">
        <v>1289</v>
      </c>
      <c r="H397" t="s">
        <v>519</v>
      </c>
      <c r="I397" t="s">
        <v>36</v>
      </c>
      <c r="J397" t="s">
        <v>197</v>
      </c>
      <c r="K397" t="s">
        <v>77</v>
      </c>
      <c r="L397" t="s">
        <v>239</v>
      </c>
      <c r="M397" t="s">
        <v>64</v>
      </c>
      <c r="N397" s="30"/>
      <c r="O397" s="30"/>
      <c r="P397" t="s">
        <v>142</v>
      </c>
    </row>
    <row r="398" spans="1:16" x14ac:dyDescent="0.25">
      <c r="A398" s="30">
        <v>230610727</v>
      </c>
      <c r="B398" t="s">
        <v>1290</v>
      </c>
      <c r="C398" t="s">
        <v>1291</v>
      </c>
      <c r="D398" t="s">
        <v>71</v>
      </c>
      <c r="E398" t="s">
        <v>200</v>
      </c>
      <c r="F398" t="s">
        <v>73</v>
      </c>
      <c r="G398" t="s">
        <v>1292</v>
      </c>
      <c r="H398" t="s">
        <v>288</v>
      </c>
      <c r="I398" t="s">
        <v>30</v>
      </c>
      <c r="J398" t="s">
        <v>96</v>
      </c>
      <c r="K398" t="s">
        <v>97</v>
      </c>
      <c r="L398" t="s">
        <v>1216</v>
      </c>
      <c r="M398" t="s">
        <v>64</v>
      </c>
      <c r="N398" s="30"/>
      <c r="O398" s="30"/>
      <c r="P398" t="s">
        <v>79</v>
      </c>
    </row>
    <row r="399" spans="1:16" x14ac:dyDescent="0.25">
      <c r="A399" s="30">
        <v>241710193</v>
      </c>
      <c r="B399" t="s">
        <v>1290</v>
      </c>
      <c r="C399" t="s">
        <v>265</v>
      </c>
      <c r="D399" t="s">
        <v>71</v>
      </c>
      <c r="E399" t="s">
        <v>229</v>
      </c>
      <c r="F399" t="s">
        <v>73</v>
      </c>
      <c r="G399" t="s">
        <v>1293</v>
      </c>
      <c r="H399" t="s">
        <v>183</v>
      </c>
      <c r="I399" t="s">
        <v>30</v>
      </c>
      <c r="J399" t="s">
        <v>197</v>
      </c>
      <c r="K399" t="s">
        <v>77</v>
      </c>
      <c r="L399" t="s">
        <v>656</v>
      </c>
      <c r="M399" t="s">
        <v>64</v>
      </c>
      <c r="N399" s="30"/>
      <c r="O399" s="30"/>
      <c r="P399" t="s">
        <v>79</v>
      </c>
    </row>
    <row r="400" spans="1:16" x14ac:dyDescent="0.25">
      <c r="A400" s="30">
        <v>233552074</v>
      </c>
      <c r="B400" t="s">
        <v>1294</v>
      </c>
      <c r="C400" t="s">
        <v>1042</v>
      </c>
      <c r="D400" t="s">
        <v>87</v>
      </c>
      <c r="E400" t="s">
        <v>365</v>
      </c>
      <c r="F400" t="s">
        <v>73</v>
      </c>
      <c r="G400" t="s">
        <v>1295</v>
      </c>
      <c r="H400" t="s">
        <v>146</v>
      </c>
      <c r="I400" t="s">
        <v>30</v>
      </c>
      <c r="J400" t="s">
        <v>76</v>
      </c>
      <c r="K400" t="s">
        <v>77</v>
      </c>
      <c r="L400" t="s">
        <v>656</v>
      </c>
      <c r="M400" t="s">
        <v>64</v>
      </c>
      <c r="N400" s="30"/>
      <c r="O400" s="30"/>
      <c r="P400" t="s">
        <v>79</v>
      </c>
    </row>
    <row r="401" spans="1:16" x14ac:dyDescent="0.25">
      <c r="A401" s="30">
        <v>237170048</v>
      </c>
      <c r="B401" t="s">
        <v>1296</v>
      </c>
      <c r="C401" t="s">
        <v>1297</v>
      </c>
      <c r="D401" t="s">
        <v>71</v>
      </c>
      <c r="E401" t="s">
        <v>683</v>
      </c>
      <c r="F401" t="s">
        <v>101</v>
      </c>
      <c r="G401" t="s">
        <v>1298</v>
      </c>
      <c r="H401" t="s">
        <v>419</v>
      </c>
      <c r="I401" t="s">
        <v>12</v>
      </c>
      <c r="J401" t="s">
        <v>104</v>
      </c>
      <c r="K401" t="s">
        <v>97</v>
      </c>
      <c r="L401" t="s">
        <v>1028</v>
      </c>
      <c r="M401" t="s">
        <v>64</v>
      </c>
      <c r="N401" s="30"/>
      <c r="O401" s="30"/>
      <c r="P401" t="s">
        <v>79</v>
      </c>
    </row>
    <row r="402" spans="1:16" x14ac:dyDescent="0.25">
      <c r="A402" s="30">
        <v>206826513</v>
      </c>
      <c r="B402" t="s">
        <v>1299</v>
      </c>
      <c r="C402" t="s">
        <v>1300</v>
      </c>
      <c r="D402" t="s">
        <v>87</v>
      </c>
      <c r="E402" t="s">
        <v>149</v>
      </c>
      <c r="F402" t="s">
        <v>73</v>
      </c>
      <c r="G402" t="s">
        <v>1301</v>
      </c>
      <c r="H402" t="s">
        <v>208</v>
      </c>
      <c r="I402" t="s">
        <v>3</v>
      </c>
      <c r="J402" t="s">
        <v>91</v>
      </c>
      <c r="K402" t="s">
        <v>77</v>
      </c>
      <c r="L402" t="s">
        <v>656</v>
      </c>
      <c r="M402" t="s">
        <v>64</v>
      </c>
      <c r="N402" s="30"/>
      <c r="O402" s="30"/>
      <c r="P402" t="s">
        <v>79</v>
      </c>
    </row>
    <row r="403" spans="1:16" x14ac:dyDescent="0.25">
      <c r="A403" s="30">
        <v>220233324</v>
      </c>
      <c r="B403" t="s">
        <v>1299</v>
      </c>
      <c r="C403" t="s">
        <v>1302</v>
      </c>
      <c r="D403" t="s">
        <v>87</v>
      </c>
      <c r="E403" t="s">
        <v>311</v>
      </c>
      <c r="F403" t="s">
        <v>101</v>
      </c>
      <c r="G403" t="s">
        <v>1303</v>
      </c>
      <c r="H403" t="s">
        <v>183</v>
      </c>
      <c r="I403" t="s">
        <v>35</v>
      </c>
      <c r="J403" t="s">
        <v>96</v>
      </c>
      <c r="K403" t="s">
        <v>97</v>
      </c>
      <c r="L403" t="s">
        <v>469</v>
      </c>
      <c r="M403" t="s">
        <v>64</v>
      </c>
      <c r="N403" s="30"/>
      <c r="O403" s="30"/>
      <c r="P403" t="s">
        <v>79</v>
      </c>
    </row>
    <row r="404" spans="1:16" x14ac:dyDescent="0.25">
      <c r="A404" s="30">
        <v>230274391</v>
      </c>
      <c r="B404" t="s">
        <v>1299</v>
      </c>
      <c r="C404" t="s">
        <v>1304</v>
      </c>
      <c r="D404" t="s">
        <v>87</v>
      </c>
      <c r="E404" t="s">
        <v>413</v>
      </c>
      <c r="F404" t="s">
        <v>73</v>
      </c>
      <c r="G404" t="s">
        <v>1305</v>
      </c>
      <c r="H404" t="s">
        <v>390</v>
      </c>
      <c r="I404" t="s">
        <v>5</v>
      </c>
      <c r="J404" t="s">
        <v>76</v>
      </c>
      <c r="K404" t="s">
        <v>97</v>
      </c>
      <c r="L404" t="s">
        <v>1242</v>
      </c>
      <c r="M404" t="s">
        <v>64</v>
      </c>
      <c r="N404" s="30"/>
      <c r="O404" s="30"/>
      <c r="P404" t="s">
        <v>79</v>
      </c>
    </row>
    <row r="405" spans="1:16" x14ac:dyDescent="0.25">
      <c r="A405" s="30">
        <v>236721171</v>
      </c>
      <c r="B405" t="s">
        <v>1299</v>
      </c>
      <c r="C405" t="s">
        <v>1306</v>
      </c>
      <c r="D405" t="s">
        <v>87</v>
      </c>
      <c r="E405" t="s">
        <v>156</v>
      </c>
      <c r="F405" t="s">
        <v>73</v>
      </c>
      <c r="G405" t="s">
        <v>1307</v>
      </c>
      <c r="H405" t="s">
        <v>550</v>
      </c>
      <c r="I405" t="s">
        <v>24</v>
      </c>
      <c r="J405" t="s">
        <v>104</v>
      </c>
      <c r="K405" t="s">
        <v>77</v>
      </c>
      <c r="L405" t="s">
        <v>656</v>
      </c>
      <c r="M405" t="s">
        <v>64</v>
      </c>
      <c r="N405" s="30"/>
      <c r="O405" s="30"/>
      <c r="P405" t="s">
        <v>79</v>
      </c>
    </row>
    <row r="406" spans="1:16" x14ac:dyDescent="0.25">
      <c r="A406" s="30">
        <v>235418647</v>
      </c>
      <c r="B406" t="s">
        <v>1308</v>
      </c>
      <c r="C406" t="s">
        <v>1309</v>
      </c>
      <c r="D406" t="s">
        <v>87</v>
      </c>
      <c r="E406" t="s">
        <v>237</v>
      </c>
      <c r="F406" t="s">
        <v>73</v>
      </c>
      <c r="G406" t="s">
        <v>1310</v>
      </c>
      <c r="H406" t="s">
        <v>95</v>
      </c>
      <c r="I406" t="s">
        <v>23</v>
      </c>
      <c r="J406" t="s">
        <v>96</v>
      </c>
      <c r="K406" t="s">
        <v>77</v>
      </c>
      <c r="L406" t="s">
        <v>350</v>
      </c>
      <c r="M406" t="s">
        <v>64</v>
      </c>
      <c r="N406" s="30"/>
      <c r="O406" s="30"/>
      <c r="P406" t="s">
        <v>142</v>
      </c>
    </row>
    <row r="407" spans="1:16" x14ac:dyDescent="0.25">
      <c r="A407" s="30">
        <v>260684402</v>
      </c>
      <c r="B407" t="s">
        <v>1311</v>
      </c>
      <c r="C407" t="s">
        <v>333</v>
      </c>
      <c r="D407" t="s">
        <v>71</v>
      </c>
      <c r="E407" t="s">
        <v>447</v>
      </c>
      <c r="F407" t="s">
        <v>73</v>
      </c>
      <c r="G407" t="s">
        <v>1312</v>
      </c>
      <c r="H407" t="s">
        <v>288</v>
      </c>
      <c r="I407" t="s">
        <v>17</v>
      </c>
      <c r="J407" t="s">
        <v>96</v>
      </c>
      <c r="K407" t="s">
        <v>97</v>
      </c>
      <c r="L407" t="s">
        <v>449</v>
      </c>
      <c r="M407" t="s">
        <v>64</v>
      </c>
      <c r="N407" s="30"/>
      <c r="O407" s="30"/>
      <c r="P407" t="s">
        <v>79</v>
      </c>
    </row>
    <row r="408" spans="1:16" x14ac:dyDescent="0.25">
      <c r="A408" s="30">
        <v>232778308</v>
      </c>
      <c r="B408" t="s">
        <v>1313</v>
      </c>
      <c r="C408" t="s">
        <v>1314</v>
      </c>
      <c r="D408" t="s">
        <v>71</v>
      </c>
      <c r="E408" t="s">
        <v>334</v>
      </c>
      <c r="F408" t="s">
        <v>73</v>
      </c>
      <c r="G408" t="s">
        <v>1315</v>
      </c>
      <c r="H408" t="s">
        <v>90</v>
      </c>
      <c r="I408" t="s">
        <v>5</v>
      </c>
      <c r="J408" t="s">
        <v>91</v>
      </c>
      <c r="K408" t="s">
        <v>97</v>
      </c>
      <c r="L408" t="s">
        <v>1316</v>
      </c>
      <c r="M408" t="s">
        <v>64</v>
      </c>
      <c r="N408" s="30"/>
      <c r="O408" s="30"/>
      <c r="P408" t="s">
        <v>79</v>
      </c>
    </row>
    <row r="409" spans="1:16" x14ac:dyDescent="0.25">
      <c r="A409" s="30">
        <v>235300969</v>
      </c>
      <c r="B409" t="s">
        <v>1317</v>
      </c>
      <c r="C409" t="s">
        <v>1318</v>
      </c>
      <c r="D409" t="s">
        <v>71</v>
      </c>
      <c r="E409" t="s">
        <v>241</v>
      </c>
      <c r="F409" t="s">
        <v>73</v>
      </c>
      <c r="G409" t="s">
        <v>1319</v>
      </c>
      <c r="H409" t="s">
        <v>161</v>
      </c>
      <c r="I409" t="s">
        <v>5</v>
      </c>
      <c r="J409" t="s">
        <v>104</v>
      </c>
      <c r="K409" t="s">
        <v>777</v>
      </c>
      <c r="L409" t="s">
        <v>1320</v>
      </c>
      <c r="M409" t="s">
        <v>64</v>
      </c>
      <c r="N409" s="30"/>
      <c r="O409" s="30"/>
      <c r="P409" t="s">
        <v>79</v>
      </c>
    </row>
    <row r="410" spans="1:16" x14ac:dyDescent="0.25">
      <c r="A410" s="30">
        <v>234383156</v>
      </c>
      <c r="B410" t="s">
        <v>1321</v>
      </c>
      <c r="C410" t="s">
        <v>1322</v>
      </c>
      <c r="D410" t="s">
        <v>71</v>
      </c>
      <c r="E410" t="s">
        <v>144</v>
      </c>
      <c r="F410" t="s">
        <v>73</v>
      </c>
      <c r="G410" t="s">
        <v>1323</v>
      </c>
      <c r="H410" t="s">
        <v>132</v>
      </c>
      <c r="I410" t="s">
        <v>5</v>
      </c>
      <c r="J410" t="s">
        <v>91</v>
      </c>
      <c r="K410" t="s">
        <v>97</v>
      </c>
      <c r="L410" t="s">
        <v>1324</v>
      </c>
      <c r="M410" t="s">
        <v>64</v>
      </c>
      <c r="N410" s="30"/>
      <c r="O410" s="30"/>
      <c r="P410" t="s">
        <v>79</v>
      </c>
    </row>
    <row r="411" spans="1:16" x14ac:dyDescent="0.25">
      <c r="A411" s="30">
        <v>234742559</v>
      </c>
      <c r="B411" t="s">
        <v>1321</v>
      </c>
      <c r="C411" t="s">
        <v>1325</v>
      </c>
      <c r="D411" t="s">
        <v>71</v>
      </c>
      <c r="E411" t="s">
        <v>100</v>
      </c>
      <c r="F411" t="s">
        <v>73</v>
      </c>
      <c r="G411" t="s">
        <v>1326</v>
      </c>
      <c r="H411" t="s">
        <v>171</v>
      </c>
      <c r="I411" t="s">
        <v>30</v>
      </c>
      <c r="J411" t="s">
        <v>96</v>
      </c>
      <c r="K411" t="s">
        <v>97</v>
      </c>
      <c r="L411" t="s">
        <v>296</v>
      </c>
      <c r="M411" t="s">
        <v>64</v>
      </c>
      <c r="N411" s="30"/>
      <c r="O411" s="30"/>
      <c r="P411" t="s">
        <v>79</v>
      </c>
    </row>
    <row r="412" spans="1:16" x14ac:dyDescent="0.25">
      <c r="A412" s="30">
        <v>243005394</v>
      </c>
      <c r="B412" t="s">
        <v>1321</v>
      </c>
      <c r="C412" t="s">
        <v>1327</v>
      </c>
      <c r="D412" t="s">
        <v>71</v>
      </c>
      <c r="E412" t="s">
        <v>509</v>
      </c>
      <c r="F412" t="s">
        <v>101</v>
      </c>
      <c r="G412" t="s">
        <v>1328</v>
      </c>
      <c r="H412" t="s">
        <v>550</v>
      </c>
      <c r="I412" t="s">
        <v>45</v>
      </c>
      <c r="J412" t="s">
        <v>104</v>
      </c>
      <c r="K412" t="s">
        <v>1247</v>
      </c>
      <c r="L412" t="s">
        <v>1329</v>
      </c>
      <c r="M412" t="s">
        <v>64</v>
      </c>
      <c r="N412" s="30"/>
      <c r="O412" s="30"/>
      <c r="P412" t="s">
        <v>79</v>
      </c>
    </row>
    <row r="413" spans="1:16" x14ac:dyDescent="0.25">
      <c r="A413" s="30">
        <v>221199433</v>
      </c>
      <c r="B413" t="s">
        <v>1330</v>
      </c>
      <c r="C413" t="s">
        <v>508</v>
      </c>
      <c r="D413" t="s">
        <v>71</v>
      </c>
      <c r="E413" t="s">
        <v>509</v>
      </c>
      <c r="F413" t="s">
        <v>101</v>
      </c>
      <c r="G413" t="s">
        <v>1331</v>
      </c>
      <c r="H413" t="s">
        <v>419</v>
      </c>
      <c r="I413" t="s">
        <v>36</v>
      </c>
      <c r="J413" t="s">
        <v>104</v>
      </c>
      <c r="K413" t="s">
        <v>97</v>
      </c>
      <c r="L413" t="s">
        <v>1332</v>
      </c>
      <c r="M413" t="s">
        <v>64</v>
      </c>
      <c r="N413" s="30"/>
      <c r="O413" s="30"/>
      <c r="P413" t="s">
        <v>79</v>
      </c>
    </row>
    <row r="414" spans="1:16" x14ac:dyDescent="0.25">
      <c r="A414" s="30">
        <v>233630557</v>
      </c>
      <c r="B414" t="s">
        <v>1333</v>
      </c>
      <c r="C414" t="s">
        <v>1334</v>
      </c>
      <c r="D414" t="s">
        <v>71</v>
      </c>
      <c r="E414" t="s">
        <v>124</v>
      </c>
      <c r="F414" t="s">
        <v>73</v>
      </c>
      <c r="G414" t="s">
        <v>1335</v>
      </c>
      <c r="H414" t="s">
        <v>419</v>
      </c>
      <c r="I414" t="s">
        <v>30</v>
      </c>
      <c r="J414" t="s">
        <v>104</v>
      </c>
      <c r="K414" t="s">
        <v>77</v>
      </c>
      <c r="L414" t="s">
        <v>340</v>
      </c>
      <c r="M414" t="s">
        <v>64</v>
      </c>
      <c r="N414" s="30"/>
      <c r="O414" s="30"/>
      <c r="P414" t="s">
        <v>79</v>
      </c>
    </row>
    <row r="415" spans="1:16" x14ac:dyDescent="0.25">
      <c r="A415" s="30">
        <v>208989111</v>
      </c>
      <c r="B415" t="s">
        <v>1336</v>
      </c>
      <c r="C415" t="s">
        <v>1337</v>
      </c>
      <c r="D415" t="s">
        <v>87</v>
      </c>
      <c r="E415" t="s">
        <v>82</v>
      </c>
      <c r="F415" t="s">
        <v>73</v>
      </c>
      <c r="G415" t="s">
        <v>1338</v>
      </c>
      <c r="H415" t="s">
        <v>95</v>
      </c>
      <c r="I415" t="s">
        <v>24</v>
      </c>
      <c r="J415" t="s">
        <v>96</v>
      </c>
      <c r="K415" t="s">
        <v>77</v>
      </c>
      <c r="L415" t="s">
        <v>656</v>
      </c>
      <c r="M415" t="s">
        <v>64</v>
      </c>
      <c r="N415" s="30"/>
      <c r="O415" s="30"/>
      <c r="P415" t="s">
        <v>79</v>
      </c>
    </row>
    <row r="416" spans="1:16" x14ac:dyDescent="0.25">
      <c r="A416" s="30">
        <v>233164961</v>
      </c>
      <c r="B416" t="s">
        <v>1336</v>
      </c>
      <c r="C416" t="s">
        <v>1339</v>
      </c>
      <c r="D416" t="s">
        <v>87</v>
      </c>
      <c r="E416" t="s">
        <v>683</v>
      </c>
      <c r="F416" t="s">
        <v>73</v>
      </c>
      <c r="G416" t="s">
        <v>1340</v>
      </c>
      <c r="H416" t="s">
        <v>126</v>
      </c>
      <c r="I416" t="s">
        <v>50</v>
      </c>
      <c r="J416" t="s">
        <v>91</v>
      </c>
      <c r="K416" t="s">
        <v>262</v>
      </c>
      <c r="L416" t="s">
        <v>1341</v>
      </c>
      <c r="M416" t="s">
        <v>64</v>
      </c>
      <c r="N416" s="30"/>
      <c r="O416" s="30"/>
      <c r="P416" t="s">
        <v>142</v>
      </c>
    </row>
    <row r="417" spans="1:16" x14ac:dyDescent="0.25">
      <c r="A417" s="30">
        <v>234550333</v>
      </c>
      <c r="B417" t="s">
        <v>1336</v>
      </c>
      <c r="C417" t="s">
        <v>1342</v>
      </c>
      <c r="D417" t="s">
        <v>87</v>
      </c>
      <c r="E417" t="s">
        <v>275</v>
      </c>
      <c r="F417" t="s">
        <v>73</v>
      </c>
      <c r="G417" t="s">
        <v>1343</v>
      </c>
      <c r="H417" t="s">
        <v>75</v>
      </c>
      <c r="I417" t="s">
        <v>48</v>
      </c>
      <c r="J417" t="s">
        <v>76</v>
      </c>
      <c r="K417" t="s">
        <v>97</v>
      </c>
      <c r="L417" t="s">
        <v>179</v>
      </c>
      <c r="M417" t="s">
        <v>64</v>
      </c>
      <c r="N417" s="30"/>
      <c r="O417" s="30"/>
      <c r="P417" t="s">
        <v>79</v>
      </c>
    </row>
    <row r="418" spans="1:16" x14ac:dyDescent="0.25">
      <c r="A418" s="30">
        <v>241585454</v>
      </c>
      <c r="B418" t="s">
        <v>1344</v>
      </c>
      <c r="C418" t="s">
        <v>1345</v>
      </c>
      <c r="D418" t="s">
        <v>87</v>
      </c>
      <c r="E418" t="s">
        <v>241</v>
      </c>
      <c r="F418" t="s">
        <v>73</v>
      </c>
      <c r="G418" t="s">
        <v>1346</v>
      </c>
      <c r="H418" t="s">
        <v>318</v>
      </c>
      <c r="I418" t="s">
        <v>48</v>
      </c>
      <c r="J418" t="s">
        <v>104</v>
      </c>
      <c r="K418" t="s">
        <v>97</v>
      </c>
      <c r="L418" t="s">
        <v>244</v>
      </c>
      <c r="M418" t="s">
        <v>64</v>
      </c>
      <c r="N418" s="30"/>
      <c r="O418" s="30"/>
      <c r="P418" t="s">
        <v>79</v>
      </c>
    </row>
    <row r="419" spans="1:16" x14ac:dyDescent="0.25">
      <c r="A419" s="30">
        <v>247113335</v>
      </c>
      <c r="B419" t="s">
        <v>1344</v>
      </c>
      <c r="C419" t="s">
        <v>129</v>
      </c>
      <c r="D419" t="s">
        <v>87</v>
      </c>
      <c r="E419" t="s">
        <v>536</v>
      </c>
      <c r="F419" t="s">
        <v>73</v>
      </c>
      <c r="G419" t="s">
        <v>1347</v>
      </c>
      <c r="H419" t="s">
        <v>525</v>
      </c>
      <c r="I419" t="s">
        <v>17</v>
      </c>
      <c r="J419" t="s">
        <v>197</v>
      </c>
      <c r="K419" t="s">
        <v>77</v>
      </c>
      <c r="L419" t="s">
        <v>656</v>
      </c>
      <c r="M419" t="s">
        <v>64</v>
      </c>
      <c r="N419" s="30"/>
      <c r="O419" s="30"/>
      <c r="P419" t="s">
        <v>79</v>
      </c>
    </row>
    <row r="420" spans="1:16" x14ac:dyDescent="0.25">
      <c r="A420" s="30">
        <v>215460882</v>
      </c>
      <c r="B420" t="s">
        <v>1348</v>
      </c>
      <c r="C420" t="s">
        <v>1349</v>
      </c>
      <c r="D420" t="s">
        <v>87</v>
      </c>
      <c r="E420" t="s">
        <v>825</v>
      </c>
      <c r="F420" t="s">
        <v>73</v>
      </c>
      <c r="G420" t="s">
        <v>1350</v>
      </c>
      <c r="H420" t="s">
        <v>95</v>
      </c>
      <c r="I420" t="s">
        <v>48</v>
      </c>
      <c r="J420" t="s">
        <v>96</v>
      </c>
      <c r="K420" t="s">
        <v>97</v>
      </c>
      <c r="L420" t="s">
        <v>449</v>
      </c>
      <c r="M420" t="s">
        <v>64</v>
      </c>
      <c r="N420" s="30"/>
      <c r="O420" s="30"/>
      <c r="P420" t="s">
        <v>79</v>
      </c>
    </row>
    <row r="421" spans="1:16" x14ac:dyDescent="0.25">
      <c r="A421" s="30">
        <v>233035054</v>
      </c>
      <c r="B421" t="s">
        <v>1348</v>
      </c>
      <c r="C421" t="s">
        <v>856</v>
      </c>
      <c r="D421" t="s">
        <v>87</v>
      </c>
      <c r="E421" t="s">
        <v>499</v>
      </c>
      <c r="F421" t="s">
        <v>73</v>
      </c>
      <c r="G421" t="s">
        <v>1351</v>
      </c>
      <c r="H421" t="s">
        <v>243</v>
      </c>
      <c r="I421" t="s">
        <v>42</v>
      </c>
      <c r="J421" t="s">
        <v>104</v>
      </c>
      <c r="K421" t="s">
        <v>97</v>
      </c>
      <c r="L421" t="s">
        <v>179</v>
      </c>
      <c r="M421" t="s">
        <v>64</v>
      </c>
      <c r="N421" s="30"/>
      <c r="O421" s="30"/>
      <c r="P421" t="s">
        <v>142</v>
      </c>
    </row>
    <row r="422" spans="1:16" x14ac:dyDescent="0.25">
      <c r="A422" s="30">
        <v>225886506</v>
      </c>
      <c r="B422" t="s">
        <v>1352</v>
      </c>
      <c r="C422" t="s">
        <v>503</v>
      </c>
      <c r="D422" t="s">
        <v>71</v>
      </c>
      <c r="E422" t="s">
        <v>72</v>
      </c>
      <c r="F422" t="s">
        <v>73</v>
      </c>
      <c r="G422" t="s">
        <v>1353</v>
      </c>
      <c r="H422" t="s">
        <v>75</v>
      </c>
      <c r="I422" t="s">
        <v>12</v>
      </c>
      <c r="J422" t="s">
        <v>76</v>
      </c>
      <c r="K422" t="s">
        <v>77</v>
      </c>
      <c r="L422" t="s">
        <v>656</v>
      </c>
      <c r="M422" t="s">
        <v>64</v>
      </c>
      <c r="N422" s="30"/>
      <c r="O422" s="30"/>
      <c r="P422" t="s">
        <v>79</v>
      </c>
    </row>
    <row r="423" spans="1:16" x14ac:dyDescent="0.25">
      <c r="A423" s="30">
        <v>229864285</v>
      </c>
      <c r="B423" t="s">
        <v>1352</v>
      </c>
      <c r="C423" t="s">
        <v>1354</v>
      </c>
      <c r="D423" t="s">
        <v>71</v>
      </c>
      <c r="E423" t="s">
        <v>116</v>
      </c>
      <c r="F423" t="s">
        <v>73</v>
      </c>
      <c r="G423" t="s">
        <v>1355</v>
      </c>
      <c r="H423" t="s">
        <v>137</v>
      </c>
      <c r="I423" t="s">
        <v>36</v>
      </c>
      <c r="J423" t="s">
        <v>76</v>
      </c>
      <c r="K423" t="s">
        <v>77</v>
      </c>
      <c r="L423" t="s">
        <v>656</v>
      </c>
      <c r="M423" t="s">
        <v>64</v>
      </c>
      <c r="N423" s="30"/>
      <c r="O423" s="30"/>
      <c r="P423" t="s">
        <v>79</v>
      </c>
    </row>
    <row r="424" spans="1:16" x14ac:dyDescent="0.25">
      <c r="A424" s="30">
        <v>239582356</v>
      </c>
      <c r="B424" t="s">
        <v>1352</v>
      </c>
      <c r="C424" t="s">
        <v>1356</v>
      </c>
      <c r="D424" t="s">
        <v>71</v>
      </c>
      <c r="E424" t="s">
        <v>82</v>
      </c>
      <c r="F424" t="s">
        <v>101</v>
      </c>
      <c r="G424" t="s">
        <v>1357</v>
      </c>
      <c r="H424" t="s">
        <v>146</v>
      </c>
      <c r="I424" t="s">
        <v>12</v>
      </c>
      <c r="J424" t="s">
        <v>76</v>
      </c>
      <c r="K424" t="s">
        <v>77</v>
      </c>
      <c r="L424" t="s">
        <v>656</v>
      </c>
      <c r="M424" t="s">
        <v>64</v>
      </c>
      <c r="N424" s="30"/>
      <c r="O424" s="30"/>
      <c r="P424" t="s">
        <v>79</v>
      </c>
    </row>
    <row r="425" spans="1:16" x14ac:dyDescent="0.25">
      <c r="A425" s="30">
        <v>216606533</v>
      </c>
      <c r="B425" t="s">
        <v>1358</v>
      </c>
      <c r="C425" t="s">
        <v>1359</v>
      </c>
      <c r="D425" t="s">
        <v>71</v>
      </c>
      <c r="E425" t="s">
        <v>149</v>
      </c>
      <c r="F425" t="s">
        <v>101</v>
      </c>
      <c r="G425" t="s">
        <v>1360</v>
      </c>
      <c r="H425" t="s">
        <v>90</v>
      </c>
      <c r="I425" t="s">
        <v>12</v>
      </c>
      <c r="J425" t="s">
        <v>91</v>
      </c>
      <c r="K425" t="s">
        <v>77</v>
      </c>
      <c r="L425" t="s">
        <v>656</v>
      </c>
      <c r="M425" t="s">
        <v>64</v>
      </c>
      <c r="N425" s="30"/>
      <c r="O425" s="30"/>
      <c r="P425" t="s">
        <v>79</v>
      </c>
    </row>
    <row r="426" spans="1:16" x14ac:dyDescent="0.25">
      <c r="A426" s="30">
        <v>100705959</v>
      </c>
      <c r="B426" t="s">
        <v>1361</v>
      </c>
      <c r="C426" t="s">
        <v>1362</v>
      </c>
      <c r="D426" t="s">
        <v>87</v>
      </c>
      <c r="E426" t="s">
        <v>206</v>
      </c>
      <c r="F426" t="s">
        <v>73</v>
      </c>
      <c r="G426" t="s">
        <v>1363</v>
      </c>
      <c r="H426" t="s">
        <v>126</v>
      </c>
      <c r="I426" t="s">
        <v>41</v>
      </c>
      <c r="J426" t="s">
        <v>91</v>
      </c>
      <c r="K426" t="s">
        <v>97</v>
      </c>
      <c r="L426" t="s">
        <v>179</v>
      </c>
      <c r="M426" t="s">
        <v>64</v>
      </c>
      <c r="N426" s="30"/>
      <c r="O426" s="30"/>
      <c r="P426" t="s">
        <v>79</v>
      </c>
    </row>
    <row r="427" spans="1:16" x14ac:dyDescent="0.25">
      <c r="A427" s="30">
        <v>205087810</v>
      </c>
      <c r="B427" t="s">
        <v>1361</v>
      </c>
      <c r="C427" t="s">
        <v>1364</v>
      </c>
      <c r="D427" t="s">
        <v>87</v>
      </c>
      <c r="E427" t="s">
        <v>609</v>
      </c>
      <c r="F427" t="s">
        <v>73</v>
      </c>
      <c r="G427" t="s">
        <v>1365</v>
      </c>
      <c r="H427" t="s">
        <v>191</v>
      </c>
      <c r="I427" t="s">
        <v>22</v>
      </c>
      <c r="J427" t="s">
        <v>91</v>
      </c>
      <c r="K427" t="s">
        <v>77</v>
      </c>
      <c r="L427" t="s">
        <v>656</v>
      </c>
      <c r="M427" t="s">
        <v>64</v>
      </c>
      <c r="N427" s="30"/>
      <c r="O427" s="30"/>
      <c r="P427" t="s">
        <v>79</v>
      </c>
    </row>
    <row r="428" spans="1:16" x14ac:dyDescent="0.25">
      <c r="A428" s="30">
        <v>229100557</v>
      </c>
      <c r="B428" t="s">
        <v>1361</v>
      </c>
      <c r="C428" t="s">
        <v>1366</v>
      </c>
      <c r="D428" t="s">
        <v>87</v>
      </c>
      <c r="E428" t="s">
        <v>200</v>
      </c>
      <c r="F428" t="s">
        <v>73</v>
      </c>
      <c r="G428" t="s">
        <v>1367</v>
      </c>
      <c r="H428" t="s">
        <v>137</v>
      </c>
      <c r="I428" t="s">
        <v>48</v>
      </c>
      <c r="J428" t="s">
        <v>197</v>
      </c>
      <c r="K428" t="s">
        <v>97</v>
      </c>
      <c r="L428" t="s">
        <v>1216</v>
      </c>
      <c r="M428" t="s">
        <v>64</v>
      </c>
      <c r="N428" s="30"/>
      <c r="O428" s="30"/>
      <c r="P428" t="s">
        <v>79</v>
      </c>
    </row>
    <row r="429" spans="1:16" x14ac:dyDescent="0.25">
      <c r="A429" s="30">
        <v>236104048</v>
      </c>
      <c r="B429" t="s">
        <v>1361</v>
      </c>
      <c r="C429" t="s">
        <v>1368</v>
      </c>
      <c r="D429" t="s">
        <v>87</v>
      </c>
      <c r="E429" t="s">
        <v>169</v>
      </c>
      <c r="F429" t="s">
        <v>73</v>
      </c>
      <c r="G429" t="s">
        <v>1369</v>
      </c>
      <c r="H429" t="s">
        <v>256</v>
      </c>
      <c r="I429" t="s">
        <v>24</v>
      </c>
      <c r="J429" t="s">
        <v>197</v>
      </c>
      <c r="K429" t="s">
        <v>77</v>
      </c>
      <c r="L429" t="s">
        <v>127</v>
      </c>
      <c r="M429" t="s">
        <v>64</v>
      </c>
      <c r="N429" s="30"/>
      <c r="O429" s="30"/>
      <c r="P429" t="s">
        <v>79</v>
      </c>
    </row>
    <row r="430" spans="1:16" x14ac:dyDescent="0.25">
      <c r="A430" s="30">
        <v>236280491</v>
      </c>
      <c r="B430" t="s">
        <v>1361</v>
      </c>
      <c r="C430" t="s">
        <v>1370</v>
      </c>
      <c r="D430" t="s">
        <v>87</v>
      </c>
      <c r="E430" t="s">
        <v>229</v>
      </c>
      <c r="F430" t="s">
        <v>73</v>
      </c>
      <c r="G430" t="s">
        <v>1371</v>
      </c>
      <c r="H430" t="s">
        <v>121</v>
      </c>
      <c r="I430" t="s">
        <v>21</v>
      </c>
      <c r="J430" t="s">
        <v>197</v>
      </c>
      <c r="K430" t="s">
        <v>77</v>
      </c>
      <c r="L430" t="s">
        <v>656</v>
      </c>
      <c r="M430" t="s">
        <v>64</v>
      </c>
      <c r="N430" s="30"/>
      <c r="O430" s="30"/>
      <c r="P430" t="s">
        <v>79</v>
      </c>
    </row>
    <row r="431" spans="1:16" x14ac:dyDescent="0.25">
      <c r="A431" s="30">
        <v>258557578</v>
      </c>
      <c r="B431" t="s">
        <v>1361</v>
      </c>
      <c r="C431" t="s">
        <v>1372</v>
      </c>
      <c r="D431" t="s">
        <v>87</v>
      </c>
      <c r="E431" t="s">
        <v>260</v>
      </c>
      <c r="F431" t="s">
        <v>73</v>
      </c>
      <c r="G431" t="s">
        <v>1373</v>
      </c>
      <c r="H431" t="s">
        <v>419</v>
      </c>
      <c r="I431" t="s">
        <v>47</v>
      </c>
      <c r="J431" t="s">
        <v>91</v>
      </c>
      <c r="K431" t="s">
        <v>77</v>
      </c>
      <c r="L431" t="s">
        <v>1374</v>
      </c>
      <c r="M431" t="s">
        <v>64</v>
      </c>
      <c r="N431" s="30"/>
      <c r="O431" s="30"/>
      <c r="P431" t="s">
        <v>79</v>
      </c>
    </row>
    <row r="432" spans="1:16" x14ac:dyDescent="0.25">
      <c r="A432" s="30">
        <v>220971345</v>
      </c>
      <c r="B432" t="s">
        <v>1375</v>
      </c>
      <c r="C432" t="s">
        <v>1376</v>
      </c>
      <c r="D432" t="s">
        <v>87</v>
      </c>
      <c r="E432" t="s">
        <v>241</v>
      </c>
      <c r="F432" t="s">
        <v>73</v>
      </c>
      <c r="G432" t="s">
        <v>1377</v>
      </c>
      <c r="H432" t="s">
        <v>318</v>
      </c>
      <c r="I432" t="s">
        <v>24</v>
      </c>
      <c r="J432" t="s">
        <v>104</v>
      </c>
      <c r="K432" t="s">
        <v>97</v>
      </c>
      <c r="L432" t="s">
        <v>280</v>
      </c>
      <c r="M432" t="s">
        <v>64</v>
      </c>
      <c r="N432" s="30"/>
      <c r="O432" s="30"/>
      <c r="P432" t="s">
        <v>142</v>
      </c>
    </row>
    <row r="433" spans="1:16" x14ac:dyDescent="0.25">
      <c r="A433" s="30">
        <v>230095705</v>
      </c>
      <c r="B433" t="s">
        <v>1378</v>
      </c>
      <c r="C433" t="s">
        <v>1379</v>
      </c>
      <c r="D433" t="s">
        <v>87</v>
      </c>
      <c r="E433" t="s">
        <v>499</v>
      </c>
      <c r="F433" t="s">
        <v>101</v>
      </c>
      <c r="G433" t="s">
        <v>1380</v>
      </c>
      <c r="H433" t="s">
        <v>191</v>
      </c>
      <c r="I433" t="s">
        <v>48</v>
      </c>
      <c r="J433" t="s">
        <v>91</v>
      </c>
      <c r="K433" t="s">
        <v>97</v>
      </c>
      <c r="L433" t="s">
        <v>179</v>
      </c>
      <c r="M433" t="s">
        <v>64</v>
      </c>
      <c r="N433" s="30"/>
      <c r="O433" s="30"/>
      <c r="P433" t="s">
        <v>142</v>
      </c>
    </row>
    <row r="434" spans="1:16" x14ac:dyDescent="0.25">
      <c r="A434" s="30">
        <v>230824690</v>
      </c>
      <c r="B434" t="s">
        <v>1381</v>
      </c>
      <c r="C434" t="s">
        <v>1382</v>
      </c>
      <c r="D434" t="s">
        <v>71</v>
      </c>
      <c r="E434" t="s">
        <v>1383</v>
      </c>
      <c r="F434" t="s">
        <v>73</v>
      </c>
      <c r="G434" t="s">
        <v>1384</v>
      </c>
      <c r="H434" t="s">
        <v>191</v>
      </c>
      <c r="I434" t="s">
        <v>41</v>
      </c>
      <c r="J434" t="s">
        <v>91</v>
      </c>
      <c r="K434" t="s">
        <v>97</v>
      </c>
      <c r="L434" t="s">
        <v>1332</v>
      </c>
      <c r="M434" t="s">
        <v>64</v>
      </c>
      <c r="N434" s="30"/>
      <c r="O434" s="30"/>
      <c r="P434" t="s">
        <v>79</v>
      </c>
    </row>
    <row r="435" spans="1:16" x14ac:dyDescent="0.25">
      <c r="A435" s="30">
        <v>242420958</v>
      </c>
      <c r="B435" t="s">
        <v>1385</v>
      </c>
      <c r="C435" t="s">
        <v>1386</v>
      </c>
      <c r="D435" t="s">
        <v>87</v>
      </c>
      <c r="E435" t="s">
        <v>311</v>
      </c>
      <c r="F435" t="s">
        <v>73</v>
      </c>
      <c r="G435" t="s">
        <v>1387</v>
      </c>
      <c r="H435" t="s">
        <v>178</v>
      </c>
      <c r="I435" t="s">
        <v>48</v>
      </c>
      <c r="J435" t="s">
        <v>104</v>
      </c>
      <c r="K435" t="s">
        <v>97</v>
      </c>
      <c r="L435" t="s">
        <v>1388</v>
      </c>
      <c r="M435" t="s">
        <v>64</v>
      </c>
      <c r="N435" s="30"/>
      <c r="O435" s="30"/>
      <c r="P435" t="s">
        <v>79</v>
      </c>
    </row>
    <row r="436" spans="1:16" x14ac:dyDescent="0.25">
      <c r="A436" s="30">
        <v>247237118</v>
      </c>
      <c r="B436" t="s">
        <v>1389</v>
      </c>
      <c r="C436" t="s">
        <v>1390</v>
      </c>
      <c r="D436" t="s">
        <v>87</v>
      </c>
      <c r="E436" t="s">
        <v>152</v>
      </c>
      <c r="F436" t="s">
        <v>73</v>
      </c>
      <c r="G436" t="s">
        <v>1391</v>
      </c>
      <c r="H436" t="s">
        <v>550</v>
      </c>
      <c r="I436" t="s">
        <v>3</v>
      </c>
      <c r="J436" t="s">
        <v>104</v>
      </c>
      <c r="K436" t="s">
        <v>77</v>
      </c>
      <c r="L436" t="s">
        <v>1392</v>
      </c>
      <c r="M436" t="s">
        <v>64</v>
      </c>
      <c r="N436" s="30"/>
      <c r="O436" s="30"/>
      <c r="P436" t="s">
        <v>79</v>
      </c>
    </row>
    <row r="437" spans="1:16" x14ac:dyDescent="0.25">
      <c r="A437" s="30">
        <v>233642297</v>
      </c>
      <c r="B437" t="s">
        <v>1393</v>
      </c>
      <c r="C437" t="s">
        <v>1394</v>
      </c>
      <c r="D437" t="s">
        <v>87</v>
      </c>
      <c r="E437" t="s">
        <v>206</v>
      </c>
      <c r="F437" t="s">
        <v>73</v>
      </c>
      <c r="G437" t="s">
        <v>1395</v>
      </c>
      <c r="H437" t="s">
        <v>121</v>
      </c>
      <c r="I437" t="s">
        <v>24</v>
      </c>
      <c r="J437" t="s">
        <v>91</v>
      </c>
      <c r="K437" t="s">
        <v>97</v>
      </c>
      <c r="L437" t="s">
        <v>179</v>
      </c>
      <c r="M437" t="s">
        <v>64</v>
      </c>
      <c r="N437" s="30"/>
      <c r="O437" s="30"/>
      <c r="P437" t="s">
        <v>79</v>
      </c>
    </row>
    <row r="438" spans="1:16" x14ac:dyDescent="0.25">
      <c r="A438" s="30">
        <v>215937582</v>
      </c>
      <c r="B438" t="s">
        <v>1396</v>
      </c>
      <c r="C438" t="s">
        <v>1397</v>
      </c>
      <c r="D438" t="s">
        <v>87</v>
      </c>
      <c r="E438" t="s">
        <v>452</v>
      </c>
      <c r="F438" t="s">
        <v>73</v>
      </c>
      <c r="G438" t="s">
        <v>1398</v>
      </c>
      <c r="H438" t="s">
        <v>171</v>
      </c>
      <c r="I438" t="s">
        <v>47</v>
      </c>
      <c r="J438" t="s">
        <v>96</v>
      </c>
      <c r="K438" t="s">
        <v>77</v>
      </c>
      <c r="L438" t="s">
        <v>656</v>
      </c>
      <c r="M438" t="s">
        <v>64</v>
      </c>
      <c r="N438" s="30"/>
      <c r="O438" s="30"/>
      <c r="P438" t="s">
        <v>79</v>
      </c>
    </row>
    <row r="439" spans="1:16" x14ac:dyDescent="0.25">
      <c r="A439" s="30">
        <v>207396128</v>
      </c>
      <c r="B439" t="s">
        <v>1399</v>
      </c>
      <c r="C439" t="s">
        <v>1400</v>
      </c>
      <c r="D439" t="s">
        <v>71</v>
      </c>
      <c r="E439" t="s">
        <v>100</v>
      </c>
      <c r="F439" t="s">
        <v>73</v>
      </c>
      <c r="G439" t="s">
        <v>1401</v>
      </c>
      <c r="H439" t="s">
        <v>419</v>
      </c>
      <c r="I439" t="s">
        <v>12</v>
      </c>
      <c r="J439" t="s">
        <v>104</v>
      </c>
      <c r="K439" t="s">
        <v>97</v>
      </c>
      <c r="L439" t="s">
        <v>1402</v>
      </c>
      <c r="M439" t="s">
        <v>64</v>
      </c>
      <c r="N439" s="30"/>
      <c r="O439" s="30"/>
      <c r="P439" t="s">
        <v>142</v>
      </c>
    </row>
    <row r="440" spans="1:16" x14ac:dyDescent="0.25">
      <c r="A440" s="30">
        <v>208192716</v>
      </c>
      <c r="B440" t="s">
        <v>1399</v>
      </c>
      <c r="C440" t="s">
        <v>1403</v>
      </c>
      <c r="D440" t="s">
        <v>71</v>
      </c>
      <c r="E440" t="s">
        <v>413</v>
      </c>
      <c r="F440" t="s">
        <v>73</v>
      </c>
      <c r="G440" t="s">
        <v>1404</v>
      </c>
      <c r="H440" t="s">
        <v>419</v>
      </c>
      <c r="I440" t="s">
        <v>30</v>
      </c>
      <c r="J440" t="s">
        <v>104</v>
      </c>
      <c r="K440" t="s">
        <v>97</v>
      </c>
      <c r="L440" t="s">
        <v>507</v>
      </c>
      <c r="M440" t="s">
        <v>64</v>
      </c>
      <c r="N440" s="30"/>
      <c r="O440" s="30"/>
      <c r="P440" t="s">
        <v>79</v>
      </c>
    </row>
    <row r="441" spans="1:16" x14ac:dyDescent="0.25">
      <c r="A441" s="30">
        <v>216209304</v>
      </c>
      <c r="B441" t="s">
        <v>1399</v>
      </c>
      <c r="C441" t="s">
        <v>1405</v>
      </c>
      <c r="D441" t="s">
        <v>71</v>
      </c>
      <c r="E441" t="s">
        <v>152</v>
      </c>
      <c r="F441" t="s">
        <v>101</v>
      </c>
      <c r="G441" t="s">
        <v>1406</v>
      </c>
      <c r="H441" t="s">
        <v>256</v>
      </c>
      <c r="I441" t="s">
        <v>30</v>
      </c>
      <c r="J441" t="s">
        <v>197</v>
      </c>
      <c r="K441" t="s">
        <v>97</v>
      </c>
      <c r="L441" t="s">
        <v>257</v>
      </c>
      <c r="M441" t="s">
        <v>64</v>
      </c>
      <c r="N441" s="30"/>
      <c r="O441" s="30"/>
      <c r="P441" t="s">
        <v>79</v>
      </c>
    </row>
    <row r="442" spans="1:16" x14ac:dyDescent="0.25">
      <c r="A442" s="30">
        <v>222785727</v>
      </c>
      <c r="B442" t="s">
        <v>1399</v>
      </c>
      <c r="C442" t="s">
        <v>1407</v>
      </c>
      <c r="D442" t="s">
        <v>71</v>
      </c>
      <c r="E442" t="s">
        <v>1408</v>
      </c>
      <c r="F442" t="s">
        <v>73</v>
      </c>
      <c r="G442" t="s">
        <v>1409</v>
      </c>
      <c r="H442" t="s">
        <v>212</v>
      </c>
      <c r="I442" t="s">
        <v>36</v>
      </c>
      <c r="J442" t="s">
        <v>76</v>
      </c>
      <c r="K442" t="s">
        <v>213</v>
      </c>
      <c r="L442" t="s">
        <v>1410</v>
      </c>
      <c r="M442" t="s">
        <v>64</v>
      </c>
      <c r="N442" s="30"/>
      <c r="O442" s="30"/>
      <c r="P442" t="s">
        <v>142</v>
      </c>
    </row>
    <row r="443" spans="1:16" x14ac:dyDescent="0.25">
      <c r="A443" s="30">
        <v>226512671</v>
      </c>
      <c r="B443" t="s">
        <v>1399</v>
      </c>
      <c r="C443" t="s">
        <v>1411</v>
      </c>
      <c r="D443" t="s">
        <v>71</v>
      </c>
      <c r="E443" t="s">
        <v>206</v>
      </c>
      <c r="F443" t="s">
        <v>73</v>
      </c>
      <c r="G443" t="s">
        <v>1412</v>
      </c>
      <c r="H443" t="s">
        <v>137</v>
      </c>
      <c r="I443" t="s">
        <v>36</v>
      </c>
      <c r="J443" t="s">
        <v>76</v>
      </c>
      <c r="K443" t="s">
        <v>97</v>
      </c>
      <c r="L443" t="s">
        <v>179</v>
      </c>
      <c r="M443" t="s">
        <v>64</v>
      </c>
      <c r="N443" s="30"/>
      <c r="O443" s="30"/>
      <c r="P443" t="s">
        <v>79</v>
      </c>
    </row>
    <row r="444" spans="1:16" x14ac:dyDescent="0.25">
      <c r="A444" s="30">
        <v>228270377</v>
      </c>
      <c r="B444" t="s">
        <v>1399</v>
      </c>
      <c r="C444" t="s">
        <v>1413</v>
      </c>
      <c r="D444" t="s">
        <v>71</v>
      </c>
      <c r="E444" t="s">
        <v>447</v>
      </c>
      <c r="F444" t="s">
        <v>101</v>
      </c>
      <c r="G444" t="s">
        <v>1414</v>
      </c>
      <c r="H444" t="s">
        <v>419</v>
      </c>
      <c r="I444" t="s">
        <v>12</v>
      </c>
      <c r="J444" t="s">
        <v>104</v>
      </c>
      <c r="K444" t="s">
        <v>97</v>
      </c>
      <c r="L444" t="s">
        <v>892</v>
      </c>
      <c r="M444" t="s">
        <v>64</v>
      </c>
      <c r="N444" s="30"/>
      <c r="O444" s="30"/>
      <c r="P444" t="s">
        <v>79</v>
      </c>
    </row>
    <row r="445" spans="1:16" x14ac:dyDescent="0.25">
      <c r="A445" s="30">
        <v>228715546</v>
      </c>
      <c r="B445" t="s">
        <v>1399</v>
      </c>
      <c r="C445" t="s">
        <v>1415</v>
      </c>
      <c r="D445" t="s">
        <v>71</v>
      </c>
      <c r="E445" t="s">
        <v>110</v>
      </c>
      <c r="F445" t="s">
        <v>73</v>
      </c>
      <c r="G445" t="s">
        <v>1416</v>
      </c>
      <c r="H445" t="s">
        <v>419</v>
      </c>
      <c r="I445" t="s">
        <v>12</v>
      </c>
      <c r="J445" t="s">
        <v>104</v>
      </c>
      <c r="K445" t="s">
        <v>97</v>
      </c>
      <c r="L445" t="s">
        <v>618</v>
      </c>
      <c r="M445" t="s">
        <v>64</v>
      </c>
      <c r="N445" s="30"/>
      <c r="O445" s="30"/>
      <c r="P445" t="s">
        <v>79</v>
      </c>
    </row>
    <row r="446" spans="1:16" x14ac:dyDescent="0.25">
      <c r="A446" s="30">
        <v>233378702</v>
      </c>
      <c r="B446" t="s">
        <v>1399</v>
      </c>
      <c r="C446" t="s">
        <v>1417</v>
      </c>
      <c r="D446" t="s">
        <v>71</v>
      </c>
      <c r="E446" t="s">
        <v>72</v>
      </c>
      <c r="F446" t="s">
        <v>101</v>
      </c>
      <c r="G446" t="s">
        <v>1418</v>
      </c>
      <c r="H446" t="s">
        <v>146</v>
      </c>
      <c r="I446" t="s">
        <v>5</v>
      </c>
      <c r="J446" t="s">
        <v>76</v>
      </c>
      <c r="K446" t="s">
        <v>77</v>
      </c>
      <c r="L446" t="s">
        <v>656</v>
      </c>
      <c r="M446" t="s">
        <v>64</v>
      </c>
      <c r="N446" s="30"/>
      <c r="O446" s="30"/>
      <c r="P446" t="s">
        <v>79</v>
      </c>
    </row>
    <row r="447" spans="1:16" x14ac:dyDescent="0.25">
      <c r="A447" s="30">
        <v>236804597</v>
      </c>
      <c r="B447" t="s">
        <v>1399</v>
      </c>
      <c r="C447" t="s">
        <v>1419</v>
      </c>
      <c r="D447" t="s">
        <v>71</v>
      </c>
      <c r="E447" t="s">
        <v>334</v>
      </c>
      <c r="F447" t="s">
        <v>73</v>
      </c>
      <c r="G447" t="s">
        <v>1420</v>
      </c>
      <c r="H447" t="s">
        <v>90</v>
      </c>
      <c r="I447" t="s">
        <v>5</v>
      </c>
      <c r="J447" t="s">
        <v>91</v>
      </c>
      <c r="K447" t="s">
        <v>97</v>
      </c>
      <c r="L447" t="s">
        <v>1316</v>
      </c>
      <c r="M447" t="s">
        <v>64</v>
      </c>
      <c r="N447" s="30"/>
      <c r="O447" s="30"/>
      <c r="P447" t="s">
        <v>79</v>
      </c>
    </row>
    <row r="448" spans="1:16" x14ac:dyDescent="0.25">
      <c r="A448" s="30">
        <v>237949615</v>
      </c>
      <c r="B448" t="s">
        <v>1399</v>
      </c>
      <c r="C448" t="s">
        <v>1421</v>
      </c>
      <c r="D448" t="s">
        <v>71</v>
      </c>
      <c r="E448" t="s">
        <v>110</v>
      </c>
      <c r="F448" t="s">
        <v>73</v>
      </c>
      <c r="G448" t="s">
        <v>1422</v>
      </c>
      <c r="H448" t="s">
        <v>519</v>
      </c>
      <c r="I448" t="s">
        <v>5</v>
      </c>
      <c r="J448" t="s">
        <v>91</v>
      </c>
      <c r="K448" t="s">
        <v>97</v>
      </c>
      <c r="L448" t="s">
        <v>1423</v>
      </c>
      <c r="M448" t="s">
        <v>64</v>
      </c>
      <c r="N448" s="30"/>
      <c r="O448" s="30"/>
      <c r="P448" t="s">
        <v>79</v>
      </c>
    </row>
    <row r="449" spans="1:16" x14ac:dyDescent="0.25">
      <c r="A449" s="30">
        <v>238375604</v>
      </c>
      <c r="B449" t="s">
        <v>1424</v>
      </c>
      <c r="C449" t="s">
        <v>1425</v>
      </c>
      <c r="D449" t="s">
        <v>87</v>
      </c>
      <c r="E449" t="s">
        <v>361</v>
      </c>
      <c r="F449" t="s">
        <v>73</v>
      </c>
      <c r="G449" t="s">
        <v>1426</v>
      </c>
      <c r="H449" t="s">
        <v>75</v>
      </c>
      <c r="I449" t="s">
        <v>24</v>
      </c>
      <c r="J449" t="s">
        <v>76</v>
      </c>
      <c r="K449" t="s">
        <v>97</v>
      </c>
      <c r="L449" t="s">
        <v>1427</v>
      </c>
      <c r="M449" t="s">
        <v>320</v>
      </c>
      <c r="N449" s="30"/>
      <c r="O449" s="30"/>
      <c r="P449" t="s">
        <v>79</v>
      </c>
    </row>
    <row r="450" spans="1:16" x14ac:dyDescent="0.25">
      <c r="A450" s="30">
        <v>259713006</v>
      </c>
      <c r="B450" t="s">
        <v>1424</v>
      </c>
      <c r="C450" t="s">
        <v>1428</v>
      </c>
      <c r="D450" t="s">
        <v>87</v>
      </c>
      <c r="E450" t="s">
        <v>241</v>
      </c>
      <c r="F450" t="s">
        <v>101</v>
      </c>
      <c r="G450" t="s">
        <v>1429</v>
      </c>
      <c r="H450" t="s">
        <v>95</v>
      </c>
      <c r="I450" t="s">
        <v>41</v>
      </c>
      <c r="J450" t="s">
        <v>91</v>
      </c>
      <c r="K450" t="s">
        <v>97</v>
      </c>
      <c r="L450" t="s">
        <v>280</v>
      </c>
      <c r="M450" t="s">
        <v>64</v>
      </c>
      <c r="N450" s="30"/>
      <c r="O450" s="30"/>
      <c r="P450" t="s">
        <v>79</v>
      </c>
    </row>
    <row r="451" spans="1:16" x14ac:dyDescent="0.25">
      <c r="A451" s="30">
        <v>231779729</v>
      </c>
      <c r="B451" t="s">
        <v>1430</v>
      </c>
      <c r="C451" t="s">
        <v>1431</v>
      </c>
      <c r="D451" t="s">
        <v>87</v>
      </c>
      <c r="E451" t="s">
        <v>110</v>
      </c>
      <c r="F451" t="s">
        <v>73</v>
      </c>
      <c r="G451" t="s">
        <v>1432</v>
      </c>
      <c r="H451" t="s">
        <v>212</v>
      </c>
      <c r="I451" t="s">
        <v>48</v>
      </c>
      <c r="J451" t="s">
        <v>76</v>
      </c>
      <c r="K451" t="s">
        <v>97</v>
      </c>
      <c r="L451" t="s">
        <v>1433</v>
      </c>
      <c r="M451" t="s">
        <v>64</v>
      </c>
      <c r="N451" s="30"/>
      <c r="O451" s="30"/>
      <c r="P451" t="s">
        <v>79</v>
      </c>
    </row>
    <row r="452" spans="1:16" x14ac:dyDescent="0.25">
      <c r="A452" s="30">
        <v>237198007</v>
      </c>
      <c r="B452" t="s">
        <v>1430</v>
      </c>
      <c r="C452" t="s">
        <v>766</v>
      </c>
      <c r="D452" t="s">
        <v>87</v>
      </c>
      <c r="E452" t="s">
        <v>149</v>
      </c>
      <c r="F452" t="s">
        <v>73</v>
      </c>
      <c r="G452" t="s">
        <v>1434</v>
      </c>
      <c r="H452" t="s">
        <v>183</v>
      </c>
      <c r="I452" t="s">
        <v>43</v>
      </c>
      <c r="J452" t="s">
        <v>91</v>
      </c>
      <c r="K452" t="s">
        <v>589</v>
      </c>
      <c r="L452" t="s">
        <v>590</v>
      </c>
      <c r="M452" t="s">
        <v>64</v>
      </c>
      <c r="N452" s="30"/>
      <c r="O452" s="30"/>
      <c r="P452" t="s">
        <v>79</v>
      </c>
    </row>
    <row r="453" spans="1:16" x14ac:dyDescent="0.25">
      <c r="A453" s="30">
        <v>232996249</v>
      </c>
      <c r="B453" t="s">
        <v>1435</v>
      </c>
      <c r="C453" t="s">
        <v>1436</v>
      </c>
      <c r="D453" t="s">
        <v>71</v>
      </c>
      <c r="E453" t="s">
        <v>164</v>
      </c>
      <c r="F453" t="s">
        <v>73</v>
      </c>
      <c r="G453" t="s">
        <v>1437</v>
      </c>
      <c r="H453" t="s">
        <v>126</v>
      </c>
      <c r="I453" t="s">
        <v>5</v>
      </c>
      <c r="J453" t="s">
        <v>91</v>
      </c>
      <c r="K453" t="s">
        <v>262</v>
      </c>
      <c r="L453" t="s">
        <v>1438</v>
      </c>
      <c r="M453" t="s">
        <v>64</v>
      </c>
      <c r="N453" s="30"/>
      <c r="O453" s="30"/>
      <c r="P453" t="s">
        <v>79</v>
      </c>
    </row>
    <row r="454" spans="1:16" x14ac:dyDescent="0.25">
      <c r="A454" s="30">
        <v>214884207</v>
      </c>
      <c r="B454" t="s">
        <v>1439</v>
      </c>
      <c r="C454" t="s">
        <v>1440</v>
      </c>
      <c r="D454" t="s">
        <v>87</v>
      </c>
      <c r="E454" t="s">
        <v>176</v>
      </c>
      <c r="F454" t="s">
        <v>73</v>
      </c>
      <c r="G454" t="s">
        <v>1441</v>
      </c>
      <c r="H454" t="s">
        <v>288</v>
      </c>
      <c r="I454" t="s">
        <v>5</v>
      </c>
      <c r="J454" t="s">
        <v>104</v>
      </c>
      <c r="K454" t="s">
        <v>97</v>
      </c>
      <c r="L454" t="s">
        <v>179</v>
      </c>
      <c r="M454" t="s">
        <v>64</v>
      </c>
      <c r="N454" s="30"/>
      <c r="O454" s="30"/>
      <c r="P454" t="s">
        <v>79</v>
      </c>
    </row>
    <row r="455" spans="1:16" x14ac:dyDescent="0.25">
      <c r="A455" s="30">
        <v>237668603</v>
      </c>
      <c r="B455" t="s">
        <v>1442</v>
      </c>
      <c r="C455" t="s">
        <v>1339</v>
      </c>
      <c r="D455" t="s">
        <v>87</v>
      </c>
      <c r="E455" t="s">
        <v>144</v>
      </c>
      <c r="F455" t="s">
        <v>73</v>
      </c>
      <c r="G455" t="s">
        <v>1443</v>
      </c>
      <c r="H455" t="s">
        <v>651</v>
      </c>
      <c r="I455" t="s">
        <v>47</v>
      </c>
      <c r="J455" t="s">
        <v>91</v>
      </c>
      <c r="K455" t="s">
        <v>97</v>
      </c>
      <c r="L455" t="s">
        <v>1444</v>
      </c>
      <c r="M455" t="s">
        <v>64</v>
      </c>
      <c r="N455" s="30"/>
      <c r="O455" s="30"/>
      <c r="P455" t="s">
        <v>79</v>
      </c>
    </row>
    <row r="456" spans="1:16" x14ac:dyDescent="0.25">
      <c r="A456" s="30">
        <v>231824772</v>
      </c>
      <c r="B456" t="s">
        <v>1445</v>
      </c>
      <c r="C456" t="s">
        <v>1446</v>
      </c>
      <c r="D456" t="s">
        <v>87</v>
      </c>
      <c r="E456" t="s">
        <v>241</v>
      </c>
      <c r="F456" t="s">
        <v>101</v>
      </c>
      <c r="G456" t="s">
        <v>1447</v>
      </c>
      <c r="H456" t="s">
        <v>357</v>
      </c>
      <c r="I456" t="s">
        <v>24</v>
      </c>
      <c r="J456" t="s">
        <v>104</v>
      </c>
      <c r="K456" t="s">
        <v>97</v>
      </c>
      <c r="L456" t="s">
        <v>961</v>
      </c>
      <c r="M456" t="s">
        <v>64</v>
      </c>
      <c r="N456" s="30"/>
      <c r="O456" s="30"/>
      <c r="P456" t="s">
        <v>142</v>
      </c>
    </row>
    <row r="457" spans="1:16" x14ac:dyDescent="0.25">
      <c r="A457" s="30">
        <v>232399303</v>
      </c>
      <c r="B457" t="s">
        <v>1448</v>
      </c>
      <c r="C457" t="s">
        <v>911</v>
      </c>
      <c r="D457" t="s">
        <v>87</v>
      </c>
      <c r="E457" t="s">
        <v>72</v>
      </c>
      <c r="F457" t="s">
        <v>73</v>
      </c>
      <c r="G457" t="s">
        <v>1449</v>
      </c>
      <c r="H457" t="s">
        <v>112</v>
      </c>
      <c r="I457" t="s">
        <v>47</v>
      </c>
      <c r="J457" t="s">
        <v>104</v>
      </c>
      <c r="K457" t="s">
        <v>77</v>
      </c>
      <c r="L457" t="s">
        <v>656</v>
      </c>
      <c r="M457" t="s">
        <v>64</v>
      </c>
      <c r="N457" s="30"/>
      <c r="O457" s="30"/>
      <c r="P457" t="s">
        <v>79</v>
      </c>
    </row>
    <row r="458" spans="1:16" x14ac:dyDescent="0.25">
      <c r="A458" s="30">
        <v>232853101</v>
      </c>
      <c r="B458" t="s">
        <v>1450</v>
      </c>
      <c r="C458" t="s">
        <v>1451</v>
      </c>
      <c r="D458" t="s">
        <v>71</v>
      </c>
      <c r="E458" t="s">
        <v>311</v>
      </c>
      <c r="F458" t="s">
        <v>73</v>
      </c>
      <c r="G458" t="s">
        <v>1452</v>
      </c>
      <c r="H458" t="s">
        <v>519</v>
      </c>
      <c r="I458" t="s">
        <v>41</v>
      </c>
      <c r="J458" t="s">
        <v>91</v>
      </c>
      <c r="K458" t="s">
        <v>97</v>
      </c>
      <c r="L458" t="s">
        <v>442</v>
      </c>
      <c r="M458" t="s">
        <v>64</v>
      </c>
      <c r="N458" s="30"/>
      <c r="O458" s="30"/>
      <c r="P458" t="s">
        <v>79</v>
      </c>
    </row>
    <row r="459" spans="1:16" x14ac:dyDescent="0.25">
      <c r="A459" s="30">
        <v>208617571</v>
      </c>
      <c r="B459" t="s">
        <v>1453</v>
      </c>
      <c r="C459" t="s">
        <v>1454</v>
      </c>
      <c r="D459" t="s">
        <v>87</v>
      </c>
      <c r="E459" t="s">
        <v>229</v>
      </c>
      <c r="F459" t="s">
        <v>101</v>
      </c>
      <c r="G459" t="s">
        <v>1455</v>
      </c>
      <c r="H459" t="s">
        <v>112</v>
      </c>
      <c r="I459" t="s">
        <v>23</v>
      </c>
      <c r="J459" t="s">
        <v>91</v>
      </c>
      <c r="K459" t="s">
        <v>77</v>
      </c>
      <c r="L459" t="s">
        <v>656</v>
      </c>
      <c r="M459" t="s">
        <v>64</v>
      </c>
      <c r="N459" s="30"/>
      <c r="O459" s="30"/>
      <c r="P459" t="s">
        <v>79</v>
      </c>
    </row>
    <row r="460" spans="1:16" x14ac:dyDescent="0.25">
      <c r="A460" s="30">
        <v>232641068</v>
      </c>
      <c r="B460" t="s">
        <v>1453</v>
      </c>
      <c r="C460" t="s">
        <v>1456</v>
      </c>
      <c r="D460" t="s">
        <v>87</v>
      </c>
      <c r="E460" t="s">
        <v>130</v>
      </c>
      <c r="F460" t="s">
        <v>73</v>
      </c>
      <c r="G460" t="s">
        <v>1457</v>
      </c>
      <c r="H460" t="s">
        <v>318</v>
      </c>
      <c r="I460" t="s">
        <v>46</v>
      </c>
      <c r="J460" t="s">
        <v>104</v>
      </c>
      <c r="K460" t="s">
        <v>97</v>
      </c>
      <c r="L460" t="s">
        <v>1458</v>
      </c>
      <c r="M460" t="s">
        <v>64</v>
      </c>
      <c r="N460" s="30"/>
      <c r="O460" s="30"/>
      <c r="P460" t="s">
        <v>79</v>
      </c>
    </row>
    <row r="461" spans="1:16" x14ac:dyDescent="0.25">
      <c r="A461" s="30">
        <v>233775451</v>
      </c>
      <c r="B461" t="s">
        <v>1459</v>
      </c>
      <c r="C461" t="s">
        <v>1460</v>
      </c>
      <c r="D461" t="s">
        <v>71</v>
      </c>
      <c r="E461" t="s">
        <v>156</v>
      </c>
      <c r="F461" t="s">
        <v>73</v>
      </c>
      <c r="G461" t="s">
        <v>1461</v>
      </c>
      <c r="H461" t="s">
        <v>161</v>
      </c>
      <c r="I461" t="s">
        <v>12</v>
      </c>
      <c r="J461" t="s">
        <v>91</v>
      </c>
      <c r="K461" t="s">
        <v>77</v>
      </c>
      <c r="L461" t="s">
        <v>656</v>
      </c>
      <c r="M461" t="s">
        <v>64</v>
      </c>
      <c r="N461" s="30"/>
      <c r="O461" s="30"/>
      <c r="P461" t="s">
        <v>79</v>
      </c>
    </row>
    <row r="462" spans="1:16" x14ac:dyDescent="0.25">
      <c r="A462" s="30">
        <v>207951906</v>
      </c>
      <c r="B462" t="s">
        <v>1462</v>
      </c>
      <c r="C462" t="s">
        <v>512</v>
      </c>
      <c r="D462" t="s">
        <v>87</v>
      </c>
      <c r="E462" t="s">
        <v>1463</v>
      </c>
      <c r="F462" t="s">
        <v>73</v>
      </c>
      <c r="G462" t="s">
        <v>1464</v>
      </c>
      <c r="H462" t="s">
        <v>318</v>
      </c>
      <c r="I462" t="s">
        <v>46</v>
      </c>
      <c r="J462" t="s">
        <v>104</v>
      </c>
      <c r="K462" t="s">
        <v>1278</v>
      </c>
      <c r="L462" t="s">
        <v>1465</v>
      </c>
      <c r="M462" t="s">
        <v>64</v>
      </c>
      <c r="N462" s="30"/>
      <c r="O462" s="30"/>
      <c r="P462" t="s">
        <v>79</v>
      </c>
    </row>
    <row r="463" spans="1:16" x14ac:dyDescent="0.25">
      <c r="A463" s="30">
        <v>209223007</v>
      </c>
      <c r="B463" t="s">
        <v>1462</v>
      </c>
      <c r="C463" t="s">
        <v>1466</v>
      </c>
      <c r="D463" t="s">
        <v>87</v>
      </c>
      <c r="E463" t="s">
        <v>509</v>
      </c>
      <c r="F463" t="s">
        <v>73</v>
      </c>
      <c r="G463" t="s">
        <v>1467</v>
      </c>
      <c r="H463" t="s">
        <v>121</v>
      </c>
      <c r="I463" t="s">
        <v>48</v>
      </c>
      <c r="J463" t="s">
        <v>91</v>
      </c>
      <c r="K463" t="s">
        <v>97</v>
      </c>
      <c r="L463" t="s">
        <v>1332</v>
      </c>
      <c r="M463" t="s">
        <v>64</v>
      </c>
      <c r="N463" s="30"/>
      <c r="O463" s="30"/>
      <c r="P463" t="s">
        <v>79</v>
      </c>
    </row>
    <row r="464" spans="1:16" x14ac:dyDescent="0.25">
      <c r="A464" s="30">
        <v>232575944</v>
      </c>
      <c r="B464" t="s">
        <v>1462</v>
      </c>
      <c r="C464" t="s">
        <v>1468</v>
      </c>
      <c r="D464" t="s">
        <v>87</v>
      </c>
      <c r="E464" t="s">
        <v>169</v>
      </c>
      <c r="F464" t="s">
        <v>73</v>
      </c>
      <c r="G464" t="s">
        <v>1469</v>
      </c>
      <c r="H464" t="s">
        <v>171</v>
      </c>
      <c r="I464" t="s">
        <v>18</v>
      </c>
      <c r="J464" t="s">
        <v>96</v>
      </c>
      <c r="K464" t="s">
        <v>97</v>
      </c>
      <c r="L464" t="s">
        <v>270</v>
      </c>
      <c r="M464" t="s">
        <v>64</v>
      </c>
      <c r="N464" s="30"/>
      <c r="O464" s="30"/>
      <c r="P464" t="s">
        <v>79</v>
      </c>
    </row>
    <row r="465" spans="1:16" x14ac:dyDescent="0.25">
      <c r="A465" s="30">
        <v>234606614</v>
      </c>
      <c r="B465" t="s">
        <v>1462</v>
      </c>
      <c r="C465" t="s">
        <v>1470</v>
      </c>
      <c r="D465" t="s">
        <v>87</v>
      </c>
      <c r="E465" t="s">
        <v>361</v>
      </c>
      <c r="F465" t="s">
        <v>73</v>
      </c>
      <c r="G465" t="s">
        <v>1471</v>
      </c>
      <c r="H465" t="s">
        <v>202</v>
      </c>
      <c r="I465" t="s">
        <v>44</v>
      </c>
      <c r="J465" t="s">
        <v>96</v>
      </c>
      <c r="K465" t="s">
        <v>77</v>
      </c>
      <c r="L465" t="s">
        <v>656</v>
      </c>
      <c r="M465" t="s">
        <v>64</v>
      </c>
      <c r="N465" s="30"/>
      <c r="O465" s="30"/>
      <c r="P465" t="s">
        <v>79</v>
      </c>
    </row>
    <row r="466" spans="1:16" x14ac:dyDescent="0.25">
      <c r="A466" s="30">
        <v>235792603</v>
      </c>
      <c r="B466" t="s">
        <v>1462</v>
      </c>
      <c r="C466" t="s">
        <v>512</v>
      </c>
      <c r="D466" t="s">
        <v>87</v>
      </c>
      <c r="E466" t="s">
        <v>463</v>
      </c>
      <c r="F466" t="s">
        <v>101</v>
      </c>
      <c r="G466" t="s">
        <v>1472</v>
      </c>
      <c r="H466" t="s">
        <v>318</v>
      </c>
      <c r="I466" t="s">
        <v>46</v>
      </c>
      <c r="J466" t="s">
        <v>104</v>
      </c>
      <c r="K466" t="s">
        <v>97</v>
      </c>
      <c r="L466" t="s">
        <v>465</v>
      </c>
      <c r="M466" t="s">
        <v>64</v>
      </c>
      <c r="N466" s="30"/>
      <c r="O466" s="30"/>
      <c r="P466" t="s">
        <v>79</v>
      </c>
    </row>
    <row r="467" spans="1:16" x14ac:dyDescent="0.25">
      <c r="A467" s="30">
        <v>205381437</v>
      </c>
      <c r="B467" t="s">
        <v>1473</v>
      </c>
      <c r="C467" t="s">
        <v>1337</v>
      </c>
      <c r="D467" t="s">
        <v>87</v>
      </c>
      <c r="E467" t="s">
        <v>100</v>
      </c>
      <c r="F467" t="s">
        <v>73</v>
      </c>
      <c r="G467" t="s">
        <v>1474</v>
      </c>
      <c r="H467" t="s">
        <v>121</v>
      </c>
      <c r="I467" t="s">
        <v>30</v>
      </c>
      <c r="J467" t="s">
        <v>104</v>
      </c>
      <c r="K467" t="s">
        <v>77</v>
      </c>
      <c r="L467" t="s">
        <v>560</v>
      </c>
      <c r="M467" t="s">
        <v>64</v>
      </c>
      <c r="N467" s="30"/>
      <c r="O467" s="30"/>
      <c r="P467" t="s">
        <v>142</v>
      </c>
    </row>
    <row r="468" spans="1:16" x14ac:dyDescent="0.25">
      <c r="A468" s="30">
        <v>224199851</v>
      </c>
      <c r="B468" t="s">
        <v>1473</v>
      </c>
      <c r="C468" t="s">
        <v>1475</v>
      </c>
      <c r="D468" t="s">
        <v>87</v>
      </c>
      <c r="E468" t="s">
        <v>149</v>
      </c>
      <c r="F468" t="s">
        <v>73</v>
      </c>
      <c r="G468" t="s">
        <v>1476</v>
      </c>
      <c r="H468" t="s">
        <v>202</v>
      </c>
      <c r="I468" t="s">
        <v>48</v>
      </c>
      <c r="J468" t="s">
        <v>96</v>
      </c>
      <c r="K468" t="s">
        <v>77</v>
      </c>
      <c r="L468" t="s">
        <v>656</v>
      </c>
      <c r="M468" t="s">
        <v>64</v>
      </c>
      <c r="N468" s="30"/>
      <c r="O468" s="30"/>
      <c r="P468" t="s">
        <v>79</v>
      </c>
    </row>
    <row r="469" spans="1:16" x14ac:dyDescent="0.25">
      <c r="A469" s="30">
        <v>236657235</v>
      </c>
      <c r="B469" t="s">
        <v>1473</v>
      </c>
      <c r="C469" t="s">
        <v>1477</v>
      </c>
      <c r="D469" t="s">
        <v>87</v>
      </c>
      <c r="E469" t="s">
        <v>632</v>
      </c>
      <c r="F469" t="s">
        <v>73</v>
      </c>
      <c r="G469" t="s">
        <v>1478</v>
      </c>
      <c r="H469" t="s">
        <v>367</v>
      </c>
      <c r="I469" t="s">
        <v>3</v>
      </c>
      <c r="J469" t="s">
        <v>96</v>
      </c>
      <c r="K469" t="s">
        <v>1479</v>
      </c>
      <c r="L469" t="s">
        <v>1480</v>
      </c>
      <c r="M469" t="s">
        <v>64</v>
      </c>
      <c r="N469" s="30"/>
      <c r="O469" s="30"/>
      <c r="P469" t="s">
        <v>79</v>
      </c>
    </row>
    <row r="470" spans="1:16" x14ac:dyDescent="0.25">
      <c r="A470" s="30">
        <v>224193284</v>
      </c>
      <c r="B470" t="s">
        <v>1481</v>
      </c>
      <c r="C470" t="s">
        <v>1482</v>
      </c>
      <c r="D470" t="s">
        <v>87</v>
      </c>
      <c r="E470" t="s">
        <v>206</v>
      </c>
      <c r="F470" t="s">
        <v>73</v>
      </c>
      <c r="G470" t="s">
        <v>1483</v>
      </c>
      <c r="H470" t="s">
        <v>550</v>
      </c>
      <c r="I470" t="s">
        <v>28</v>
      </c>
      <c r="J470" t="s">
        <v>104</v>
      </c>
      <c r="K470" t="s">
        <v>97</v>
      </c>
      <c r="L470" t="s">
        <v>179</v>
      </c>
      <c r="M470" t="s">
        <v>64</v>
      </c>
      <c r="N470" s="30"/>
      <c r="O470" s="30"/>
      <c r="P470" t="s">
        <v>79</v>
      </c>
    </row>
    <row r="471" spans="1:16" x14ac:dyDescent="0.25">
      <c r="A471" s="30">
        <v>228474300</v>
      </c>
      <c r="B471" t="s">
        <v>1484</v>
      </c>
      <c r="C471" t="s">
        <v>1485</v>
      </c>
      <c r="D471" t="s">
        <v>87</v>
      </c>
      <c r="E471" t="s">
        <v>1408</v>
      </c>
      <c r="F471" t="s">
        <v>73</v>
      </c>
      <c r="G471" t="s">
        <v>1486</v>
      </c>
      <c r="H471" t="s">
        <v>95</v>
      </c>
      <c r="I471" t="s">
        <v>25</v>
      </c>
      <c r="J471" t="s">
        <v>96</v>
      </c>
      <c r="K471" t="s">
        <v>77</v>
      </c>
      <c r="L471" t="s">
        <v>656</v>
      </c>
      <c r="M471" t="s">
        <v>64</v>
      </c>
      <c r="N471" s="30"/>
      <c r="O471" s="30"/>
      <c r="P471" t="s">
        <v>79</v>
      </c>
    </row>
    <row r="472" spans="1:16" x14ac:dyDescent="0.25">
      <c r="A472" s="30">
        <v>231004219</v>
      </c>
      <c r="B472" t="s">
        <v>1484</v>
      </c>
      <c r="C472" t="s">
        <v>1487</v>
      </c>
      <c r="D472" t="s">
        <v>87</v>
      </c>
      <c r="E472" t="s">
        <v>144</v>
      </c>
      <c r="F472" t="s">
        <v>73</v>
      </c>
      <c r="G472" t="s">
        <v>1488</v>
      </c>
      <c r="H472" t="s">
        <v>126</v>
      </c>
      <c r="I472" t="s">
        <v>23</v>
      </c>
      <c r="J472" t="s">
        <v>91</v>
      </c>
      <c r="K472" t="s">
        <v>262</v>
      </c>
      <c r="L472" t="s">
        <v>1489</v>
      </c>
      <c r="M472" t="s">
        <v>64</v>
      </c>
      <c r="N472" s="30"/>
      <c r="O472" s="30"/>
      <c r="P472" t="s">
        <v>79</v>
      </c>
    </row>
    <row r="473" spans="1:16" x14ac:dyDescent="0.25">
      <c r="A473" s="30">
        <v>204997613</v>
      </c>
      <c r="B473" t="s">
        <v>1490</v>
      </c>
      <c r="C473" t="s">
        <v>1491</v>
      </c>
      <c r="D473" t="s">
        <v>87</v>
      </c>
      <c r="E473" t="s">
        <v>152</v>
      </c>
      <c r="F473" t="s">
        <v>73</v>
      </c>
      <c r="G473" t="s">
        <v>1492</v>
      </c>
      <c r="H473" t="s">
        <v>171</v>
      </c>
      <c r="I473" t="s">
        <v>18</v>
      </c>
      <c r="J473" t="s">
        <v>96</v>
      </c>
      <c r="K473" t="s">
        <v>97</v>
      </c>
      <c r="L473" t="s">
        <v>162</v>
      </c>
      <c r="M473" t="s">
        <v>64</v>
      </c>
      <c r="N473" s="30"/>
      <c r="O473" s="30"/>
      <c r="P473" t="s">
        <v>142</v>
      </c>
    </row>
    <row r="474" spans="1:16" x14ac:dyDescent="0.25">
      <c r="A474" s="30">
        <v>238178834</v>
      </c>
      <c r="B474" t="s">
        <v>1493</v>
      </c>
      <c r="C474" t="s">
        <v>667</v>
      </c>
      <c r="D474" t="s">
        <v>87</v>
      </c>
      <c r="E474" t="s">
        <v>88</v>
      </c>
      <c r="F474" t="s">
        <v>73</v>
      </c>
      <c r="G474" t="s">
        <v>1494</v>
      </c>
      <c r="H474" t="s">
        <v>208</v>
      </c>
      <c r="I474" t="s">
        <v>48</v>
      </c>
      <c r="J474" t="s">
        <v>91</v>
      </c>
      <c r="K474" t="s">
        <v>77</v>
      </c>
      <c r="L474" t="s">
        <v>656</v>
      </c>
      <c r="M474" t="s">
        <v>64</v>
      </c>
      <c r="N474" s="30"/>
      <c r="O474" s="30"/>
      <c r="P474" t="s">
        <v>79</v>
      </c>
    </row>
    <row r="475" spans="1:16" x14ac:dyDescent="0.25">
      <c r="A475" s="30">
        <v>248656720</v>
      </c>
      <c r="B475" t="s">
        <v>1495</v>
      </c>
      <c r="C475" t="s">
        <v>1496</v>
      </c>
      <c r="D475" t="s">
        <v>87</v>
      </c>
      <c r="E475" t="s">
        <v>124</v>
      </c>
      <c r="F475" t="s">
        <v>73</v>
      </c>
      <c r="G475" t="s">
        <v>1497</v>
      </c>
      <c r="H475" t="s">
        <v>95</v>
      </c>
      <c r="I475" t="s">
        <v>27</v>
      </c>
      <c r="J475" t="s">
        <v>96</v>
      </c>
      <c r="K475" t="s">
        <v>77</v>
      </c>
      <c r="L475" t="s">
        <v>340</v>
      </c>
      <c r="M475" t="s">
        <v>64</v>
      </c>
      <c r="N475" s="30"/>
      <c r="O475" s="30"/>
      <c r="P475" t="s">
        <v>79</v>
      </c>
    </row>
    <row r="476" spans="1:16" x14ac:dyDescent="0.25">
      <c r="A476" s="30">
        <v>234419547</v>
      </c>
      <c r="B476" t="s">
        <v>1498</v>
      </c>
      <c r="C476" t="s">
        <v>1499</v>
      </c>
      <c r="D476" t="s">
        <v>71</v>
      </c>
      <c r="E476" t="s">
        <v>173</v>
      </c>
      <c r="F476" t="s">
        <v>101</v>
      </c>
      <c r="G476" t="s">
        <v>1500</v>
      </c>
      <c r="H476" t="s">
        <v>651</v>
      </c>
      <c r="I476" t="s">
        <v>41</v>
      </c>
      <c r="J476" t="s">
        <v>91</v>
      </c>
      <c r="K476" t="s">
        <v>77</v>
      </c>
      <c r="L476" t="s">
        <v>656</v>
      </c>
      <c r="M476" t="s">
        <v>64</v>
      </c>
      <c r="N476" s="30"/>
      <c r="O476" s="30"/>
      <c r="P476" t="s">
        <v>79</v>
      </c>
    </row>
    <row r="477" spans="1:16" x14ac:dyDescent="0.25">
      <c r="A477" s="30">
        <v>257555086</v>
      </c>
      <c r="B477" t="s">
        <v>1501</v>
      </c>
      <c r="C477" t="s">
        <v>1502</v>
      </c>
      <c r="D477" t="s">
        <v>71</v>
      </c>
      <c r="E477" t="s">
        <v>241</v>
      </c>
      <c r="F477" t="s">
        <v>101</v>
      </c>
      <c r="G477" t="s">
        <v>1503</v>
      </c>
      <c r="H477" t="s">
        <v>419</v>
      </c>
      <c r="I477" t="s">
        <v>30</v>
      </c>
      <c r="J477" t="s">
        <v>91</v>
      </c>
      <c r="K477" t="s">
        <v>97</v>
      </c>
      <c r="L477" t="s">
        <v>961</v>
      </c>
      <c r="M477" t="s">
        <v>64</v>
      </c>
      <c r="N477" s="30"/>
      <c r="O477" s="30"/>
      <c r="P477" t="s">
        <v>79</v>
      </c>
    </row>
    <row r="478" spans="1:16" x14ac:dyDescent="0.25">
      <c r="A478" s="30">
        <v>224496422</v>
      </c>
      <c r="B478" t="s">
        <v>1504</v>
      </c>
      <c r="C478" t="s">
        <v>1505</v>
      </c>
      <c r="D478" t="s">
        <v>87</v>
      </c>
      <c r="E478" t="s">
        <v>447</v>
      </c>
      <c r="F478" t="s">
        <v>73</v>
      </c>
      <c r="G478" t="s">
        <v>1506</v>
      </c>
      <c r="H478" t="s">
        <v>95</v>
      </c>
      <c r="I478" t="s">
        <v>48</v>
      </c>
      <c r="J478" t="s">
        <v>96</v>
      </c>
      <c r="K478" t="s">
        <v>97</v>
      </c>
      <c r="L478" t="s">
        <v>449</v>
      </c>
      <c r="M478" t="s">
        <v>64</v>
      </c>
      <c r="N478" s="30"/>
      <c r="O478" s="30"/>
      <c r="P478" t="s">
        <v>79</v>
      </c>
    </row>
    <row r="479" spans="1:16" x14ac:dyDescent="0.25">
      <c r="A479" s="30">
        <v>236234340</v>
      </c>
      <c r="B479" t="s">
        <v>1507</v>
      </c>
      <c r="C479" t="s">
        <v>1508</v>
      </c>
      <c r="D479" t="s">
        <v>87</v>
      </c>
      <c r="E479" t="s">
        <v>499</v>
      </c>
      <c r="F479" t="s">
        <v>73</v>
      </c>
      <c r="G479" t="s">
        <v>1509</v>
      </c>
      <c r="H479" t="s">
        <v>550</v>
      </c>
      <c r="I479" t="s">
        <v>24</v>
      </c>
      <c r="J479" t="s">
        <v>104</v>
      </c>
      <c r="K479" t="s">
        <v>97</v>
      </c>
      <c r="L479" t="s">
        <v>179</v>
      </c>
      <c r="M479" t="s">
        <v>64</v>
      </c>
      <c r="N479" s="30"/>
      <c r="O479" s="30"/>
      <c r="P479" t="s">
        <v>79</v>
      </c>
    </row>
    <row r="480" spans="1:16" x14ac:dyDescent="0.25">
      <c r="A480" s="30">
        <v>233679513</v>
      </c>
      <c r="B480" t="s">
        <v>1510</v>
      </c>
      <c r="C480" t="s">
        <v>417</v>
      </c>
      <c r="D480" t="s">
        <v>87</v>
      </c>
      <c r="E480" t="s">
        <v>100</v>
      </c>
      <c r="F480" t="s">
        <v>73</v>
      </c>
      <c r="G480" t="s">
        <v>1511</v>
      </c>
      <c r="H480" t="s">
        <v>525</v>
      </c>
      <c r="I480" t="s">
        <v>36</v>
      </c>
      <c r="J480" t="s">
        <v>96</v>
      </c>
      <c r="K480" t="s">
        <v>97</v>
      </c>
      <c r="L480" t="s">
        <v>141</v>
      </c>
      <c r="M480" t="s">
        <v>64</v>
      </c>
      <c r="N480" s="30"/>
      <c r="O480" s="30"/>
      <c r="P480" t="s">
        <v>79</v>
      </c>
    </row>
    <row r="481" spans="1:16" x14ac:dyDescent="0.25">
      <c r="A481" s="30">
        <v>237649504</v>
      </c>
      <c r="B481" t="s">
        <v>1510</v>
      </c>
      <c r="C481" t="s">
        <v>1512</v>
      </c>
      <c r="D481" t="s">
        <v>87</v>
      </c>
      <c r="E481" t="s">
        <v>325</v>
      </c>
      <c r="F481" t="s">
        <v>73</v>
      </c>
      <c r="G481" t="s">
        <v>1513</v>
      </c>
      <c r="H481" t="s">
        <v>146</v>
      </c>
      <c r="I481" t="s">
        <v>5</v>
      </c>
      <c r="J481" t="s">
        <v>76</v>
      </c>
      <c r="K481" t="s">
        <v>77</v>
      </c>
      <c r="L481" t="s">
        <v>656</v>
      </c>
      <c r="M481" t="s">
        <v>64</v>
      </c>
      <c r="N481" s="30"/>
      <c r="O481" s="30"/>
      <c r="P481" t="s">
        <v>79</v>
      </c>
    </row>
    <row r="482" spans="1:16" x14ac:dyDescent="0.25">
      <c r="A482" s="30">
        <v>238255129</v>
      </c>
      <c r="B482" t="s">
        <v>1510</v>
      </c>
      <c r="C482" t="s">
        <v>1514</v>
      </c>
      <c r="D482" t="s">
        <v>87</v>
      </c>
      <c r="E482" t="s">
        <v>152</v>
      </c>
      <c r="F482" t="s">
        <v>73</v>
      </c>
      <c r="G482" t="s">
        <v>1515</v>
      </c>
      <c r="H482" t="s">
        <v>419</v>
      </c>
      <c r="I482" t="s">
        <v>48</v>
      </c>
      <c r="J482" t="s">
        <v>104</v>
      </c>
      <c r="K482" t="s">
        <v>97</v>
      </c>
      <c r="L482" t="s">
        <v>1516</v>
      </c>
      <c r="M482" t="s">
        <v>64</v>
      </c>
      <c r="N482" s="30"/>
      <c r="O482" s="30"/>
      <c r="P482" t="s">
        <v>79</v>
      </c>
    </row>
    <row r="483" spans="1:16" x14ac:dyDescent="0.25">
      <c r="A483" s="30">
        <v>241846377</v>
      </c>
      <c r="B483" t="s">
        <v>1510</v>
      </c>
      <c r="C483" t="s">
        <v>1517</v>
      </c>
      <c r="D483" t="s">
        <v>87</v>
      </c>
      <c r="E483" t="s">
        <v>152</v>
      </c>
      <c r="F483" t="s">
        <v>73</v>
      </c>
      <c r="G483" t="s">
        <v>1518</v>
      </c>
      <c r="H483" t="s">
        <v>519</v>
      </c>
      <c r="I483" t="s">
        <v>47</v>
      </c>
      <c r="J483" t="s">
        <v>104</v>
      </c>
      <c r="K483" t="s">
        <v>97</v>
      </c>
      <c r="L483" t="s">
        <v>257</v>
      </c>
      <c r="M483" t="s">
        <v>64</v>
      </c>
      <c r="N483" s="30"/>
      <c r="O483" s="30"/>
      <c r="P483" t="s">
        <v>79</v>
      </c>
    </row>
    <row r="484" spans="1:16" x14ac:dyDescent="0.25">
      <c r="A484" s="30">
        <v>234586634</v>
      </c>
      <c r="B484" t="s">
        <v>1519</v>
      </c>
      <c r="C484" t="s">
        <v>944</v>
      </c>
      <c r="D484" t="s">
        <v>87</v>
      </c>
      <c r="E484" t="s">
        <v>1189</v>
      </c>
      <c r="F484" t="s">
        <v>101</v>
      </c>
      <c r="G484" t="s">
        <v>1520</v>
      </c>
      <c r="H484" t="s">
        <v>212</v>
      </c>
      <c r="I484" t="s">
        <v>5</v>
      </c>
      <c r="J484" t="s">
        <v>76</v>
      </c>
      <c r="K484" t="s">
        <v>213</v>
      </c>
      <c r="L484" t="s">
        <v>1521</v>
      </c>
      <c r="M484" t="s">
        <v>64</v>
      </c>
      <c r="N484" s="30"/>
      <c r="O484" s="30"/>
      <c r="P484" t="s">
        <v>142</v>
      </c>
    </row>
    <row r="485" spans="1:16" x14ac:dyDescent="0.25">
      <c r="A485" s="30">
        <v>250542818</v>
      </c>
      <c r="B485" t="s">
        <v>1522</v>
      </c>
      <c r="C485" t="s">
        <v>1523</v>
      </c>
      <c r="D485" t="s">
        <v>87</v>
      </c>
      <c r="E485" t="s">
        <v>334</v>
      </c>
      <c r="F485" t="s">
        <v>73</v>
      </c>
      <c r="G485" t="s">
        <v>1524</v>
      </c>
      <c r="H485" t="s">
        <v>158</v>
      </c>
      <c r="I485" t="s">
        <v>34</v>
      </c>
      <c r="J485" t="s">
        <v>91</v>
      </c>
      <c r="K485" t="s">
        <v>133</v>
      </c>
      <c r="L485" t="s">
        <v>1525</v>
      </c>
      <c r="M485" t="s">
        <v>64</v>
      </c>
      <c r="N485" s="30"/>
      <c r="O485" s="30"/>
      <c r="P485" t="s">
        <v>79</v>
      </c>
    </row>
    <row r="486" spans="1:16" x14ac:dyDescent="0.25">
      <c r="A486" s="30">
        <v>228502555</v>
      </c>
      <c r="B486" t="s">
        <v>1526</v>
      </c>
      <c r="C486" t="s">
        <v>1527</v>
      </c>
      <c r="D486" t="s">
        <v>71</v>
      </c>
      <c r="E486" t="s">
        <v>130</v>
      </c>
      <c r="F486" t="s">
        <v>101</v>
      </c>
      <c r="G486" t="s">
        <v>1528</v>
      </c>
      <c r="H486" t="s">
        <v>567</v>
      </c>
      <c r="I486" t="s">
        <v>30</v>
      </c>
      <c r="J486" t="s">
        <v>197</v>
      </c>
      <c r="K486" t="s">
        <v>1529</v>
      </c>
      <c r="L486" t="s">
        <v>1530</v>
      </c>
      <c r="M486" t="s">
        <v>64</v>
      </c>
      <c r="N486" s="30"/>
      <c r="O486" s="30"/>
      <c r="P486" t="s">
        <v>79</v>
      </c>
    </row>
    <row r="487" spans="1:16" x14ac:dyDescent="0.25">
      <c r="A487" s="30">
        <v>233363712</v>
      </c>
      <c r="B487" t="s">
        <v>1526</v>
      </c>
      <c r="C487" t="s">
        <v>321</v>
      </c>
      <c r="D487" t="s">
        <v>71</v>
      </c>
      <c r="E487" t="s">
        <v>334</v>
      </c>
      <c r="F487" t="s">
        <v>73</v>
      </c>
      <c r="G487" t="s">
        <v>1531</v>
      </c>
      <c r="H487" t="s">
        <v>208</v>
      </c>
      <c r="I487" t="s">
        <v>28</v>
      </c>
      <c r="J487" t="s">
        <v>91</v>
      </c>
      <c r="K487" t="s">
        <v>225</v>
      </c>
      <c r="L487" t="s">
        <v>1532</v>
      </c>
      <c r="M487" t="s">
        <v>64</v>
      </c>
      <c r="N487" s="30"/>
      <c r="O487" s="30"/>
      <c r="P487" t="s">
        <v>79</v>
      </c>
    </row>
    <row r="488" spans="1:16" x14ac:dyDescent="0.25">
      <c r="A488" s="30">
        <v>243637816</v>
      </c>
      <c r="B488" t="s">
        <v>1526</v>
      </c>
      <c r="C488" t="s">
        <v>1533</v>
      </c>
      <c r="D488" t="s">
        <v>71</v>
      </c>
      <c r="E488" t="s">
        <v>100</v>
      </c>
      <c r="F488" t="s">
        <v>101</v>
      </c>
      <c r="G488" t="s">
        <v>1534</v>
      </c>
      <c r="H488" t="s">
        <v>95</v>
      </c>
      <c r="I488" t="s">
        <v>30</v>
      </c>
      <c r="J488" t="s">
        <v>96</v>
      </c>
      <c r="K488" t="s">
        <v>97</v>
      </c>
      <c r="L488" t="s">
        <v>292</v>
      </c>
      <c r="M488" t="s">
        <v>64</v>
      </c>
      <c r="N488" s="30"/>
      <c r="O488" s="30"/>
      <c r="P488" t="s">
        <v>79</v>
      </c>
    </row>
    <row r="489" spans="1:16" x14ac:dyDescent="0.25">
      <c r="A489" s="30">
        <v>245017769</v>
      </c>
      <c r="B489" t="s">
        <v>1526</v>
      </c>
      <c r="C489" t="s">
        <v>1535</v>
      </c>
      <c r="D489" t="s">
        <v>71</v>
      </c>
      <c r="E489" t="s">
        <v>509</v>
      </c>
      <c r="F489" t="s">
        <v>73</v>
      </c>
      <c r="G489" t="s">
        <v>1536</v>
      </c>
      <c r="H489" t="s">
        <v>183</v>
      </c>
      <c r="I489" t="s">
        <v>29</v>
      </c>
      <c r="J489" t="s">
        <v>96</v>
      </c>
      <c r="K489" t="s">
        <v>97</v>
      </c>
      <c r="L489" t="s">
        <v>1332</v>
      </c>
      <c r="M489" t="s">
        <v>64</v>
      </c>
      <c r="N489" s="30"/>
      <c r="O489" s="30"/>
      <c r="P489" t="s">
        <v>79</v>
      </c>
    </row>
    <row r="490" spans="1:16" x14ac:dyDescent="0.25">
      <c r="A490" s="30">
        <v>247269632</v>
      </c>
      <c r="B490" t="s">
        <v>1526</v>
      </c>
      <c r="C490" t="s">
        <v>1537</v>
      </c>
      <c r="D490" t="s">
        <v>71</v>
      </c>
      <c r="E490" t="s">
        <v>422</v>
      </c>
      <c r="F490" t="s">
        <v>73</v>
      </c>
      <c r="G490" t="s">
        <v>1538</v>
      </c>
      <c r="H490" t="s">
        <v>196</v>
      </c>
      <c r="I490" t="s">
        <v>29</v>
      </c>
      <c r="J490" t="s">
        <v>197</v>
      </c>
      <c r="K490" t="s">
        <v>97</v>
      </c>
      <c r="L490" t="s">
        <v>192</v>
      </c>
      <c r="M490" t="s">
        <v>64</v>
      </c>
      <c r="N490" s="30"/>
      <c r="O490" s="30"/>
      <c r="P490" t="s">
        <v>79</v>
      </c>
    </row>
    <row r="491" spans="1:16" x14ac:dyDescent="0.25">
      <c r="A491" s="30">
        <v>248590978</v>
      </c>
      <c r="B491" t="s">
        <v>1526</v>
      </c>
      <c r="C491" t="s">
        <v>1539</v>
      </c>
      <c r="D491" t="s">
        <v>71</v>
      </c>
      <c r="E491" t="s">
        <v>152</v>
      </c>
      <c r="F491" t="s">
        <v>73</v>
      </c>
      <c r="G491" t="s">
        <v>1540</v>
      </c>
      <c r="H491" t="s">
        <v>132</v>
      </c>
      <c r="I491" t="s">
        <v>41</v>
      </c>
      <c r="J491" t="s">
        <v>91</v>
      </c>
      <c r="K491" t="s">
        <v>97</v>
      </c>
      <c r="L491" t="s">
        <v>1541</v>
      </c>
      <c r="M491" t="s">
        <v>64</v>
      </c>
      <c r="N491" s="30"/>
      <c r="O491" s="30"/>
      <c r="P491" t="s">
        <v>79</v>
      </c>
    </row>
    <row r="492" spans="1:16" x14ac:dyDescent="0.25">
      <c r="A492" s="30">
        <v>259922078</v>
      </c>
      <c r="B492" t="s">
        <v>1526</v>
      </c>
      <c r="C492" t="s">
        <v>1542</v>
      </c>
      <c r="D492" t="s">
        <v>71</v>
      </c>
      <c r="E492" t="s">
        <v>189</v>
      </c>
      <c r="F492" t="s">
        <v>101</v>
      </c>
      <c r="G492" t="s">
        <v>1543</v>
      </c>
      <c r="H492" t="s">
        <v>525</v>
      </c>
      <c r="I492" t="s">
        <v>47</v>
      </c>
      <c r="J492" t="s">
        <v>197</v>
      </c>
      <c r="K492" t="s">
        <v>97</v>
      </c>
      <c r="L492" t="s">
        <v>192</v>
      </c>
      <c r="M492" t="s">
        <v>64</v>
      </c>
      <c r="N492" s="30"/>
      <c r="O492" s="30"/>
      <c r="P492" t="s">
        <v>79</v>
      </c>
    </row>
    <row r="493" spans="1:16" x14ac:dyDescent="0.25">
      <c r="A493" s="30">
        <v>237416821</v>
      </c>
      <c r="B493" t="s">
        <v>1544</v>
      </c>
      <c r="C493" t="s">
        <v>1545</v>
      </c>
      <c r="D493" t="s">
        <v>71</v>
      </c>
      <c r="E493" t="s">
        <v>206</v>
      </c>
      <c r="F493" t="s">
        <v>73</v>
      </c>
      <c r="G493" t="s">
        <v>1546</v>
      </c>
      <c r="H493" t="s">
        <v>158</v>
      </c>
      <c r="I493" t="s">
        <v>21</v>
      </c>
      <c r="J493" t="s">
        <v>91</v>
      </c>
      <c r="K493" t="s">
        <v>97</v>
      </c>
      <c r="L493" t="s">
        <v>179</v>
      </c>
      <c r="M493" t="s">
        <v>64</v>
      </c>
      <c r="N493" s="30"/>
      <c r="O493" s="30"/>
      <c r="P493" t="s">
        <v>79</v>
      </c>
    </row>
    <row r="494" spans="1:16" x14ac:dyDescent="0.25">
      <c r="A494" s="30">
        <v>100735418</v>
      </c>
      <c r="B494" t="s">
        <v>1547</v>
      </c>
      <c r="C494" t="s">
        <v>1548</v>
      </c>
      <c r="D494" t="s">
        <v>87</v>
      </c>
      <c r="E494" t="s">
        <v>149</v>
      </c>
      <c r="F494" t="s">
        <v>73</v>
      </c>
      <c r="G494" t="s">
        <v>1549</v>
      </c>
      <c r="H494" t="s">
        <v>243</v>
      </c>
      <c r="I494" t="s">
        <v>5</v>
      </c>
      <c r="J494" t="s">
        <v>91</v>
      </c>
      <c r="K494" t="s">
        <v>77</v>
      </c>
      <c r="L494" t="s">
        <v>656</v>
      </c>
      <c r="M494" t="s">
        <v>64</v>
      </c>
      <c r="N494" s="30"/>
      <c r="O494" s="30"/>
      <c r="P494" t="s">
        <v>79</v>
      </c>
    </row>
    <row r="495" spans="1:16" x14ac:dyDescent="0.25">
      <c r="A495" s="30">
        <v>231957259</v>
      </c>
      <c r="B495" t="s">
        <v>1547</v>
      </c>
      <c r="C495" t="s">
        <v>1550</v>
      </c>
      <c r="D495" t="s">
        <v>87</v>
      </c>
      <c r="E495" t="s">
        <v>149</v>
      </c>
      <c r="F495" t="s">
        <v>73</v>
      </c>
      <c r="G495" t="s">
        <v>1551</v>
      </c>
      <c r="H495" t="s">
        <v>212</v>
      </c>
      <c r="I495" t="s">
        <v>24</v>
      </c>
      <c r="J495" t="s">
        <v>76</v>
      </c>
      <c r="K495" t="s">
        <v>213</v>
      </c>
      <c r="L495" t="s">
        <v>1552</v>
      </c>
      <c r="M495" t="s">
        <v>64</v>
      </c>
      <c r="N495" s="30"/>
      <c r="O495" s="30"/>
      <c r="P495" t="s">
        <v>79</v>
      </c>
    </row>
    <row r="496" spans="1:16" x14ac:dyDescent="0.25">
      <c r="A496" s="30">
        <v>234869014</v>
      </c>
      <c r="B496" t="s">
        <v>1547</v>
      </c>
      <c r="C496" t="s">
        <v>1553</v>
      </c>
      <c r="D496" t="s">
        <v>87</v>
      </c>
      <c r="E496" t="s">
        <v>217</v>
      </c>
      <c r="F496" t="s">
        <v>73</v>
      </c>
      <c r="G496" t="s">
        <v>1554</v>
      </c>
      <c r="H496" t="s">
        <v>183</v>
      </c>
      <c r="I496" t="s">
        <v>11</v>
      </c>
      <c r="J496" t="s">
        <v>96</v>
      </c>
      <c r="K496" t="s">
        <v>77</v>
      </c>
      <c r="L496" t="s">
        <v>656</v>
      </c>
      <c r="M496" t="s">
        <v>64</v>
      </c>
      <c r="N496" s="30"/>
      <c r="O496" s="30"/>
      <c r="P496" t="s">
        <v>79</v>
      </c>
    </row>
    <row r="497" spans="1:16" x14ac:dyDescent="0.25">
      <c r="A497" s="30">
        <v>237357256</v>
      </c>
      <c r="B497" t="s">
        <v>1547</v>
      </c>
      <c r="C497" t="s">
        <v>1555</v>
      </c>
      <c r="D497" t="s">
        <v>87</v>
      </c>
      <c r="E497" t="s">
        <v>124</v>
      </c>
      <c r="F497" t="s">
        <v>73</v>
      </c>
      <c r="G497" t="s">
        <v>1556</v>
      </c>
      <c r="H497" t="s">
        <v>318</v>
      </c>
      <c r="I497" t="s">
        <v>4</v>
      </c>
      <c r="J497" t="s">
        <v>104</v>
      </c>
      <c r="K497" t="s">
        <v>77</v>
      </c>
      <c r="L497" t="s">
        <v>127</v>
      </c>
      <c r="M497" t="s">
        <v>64</v>
      </c>
      <c r="N497" s="30"/>
      <c r="O497" s="30"/>
      <c r="P497" t="s">
        <v>79</v>
      </c>
    </row>
    <row r="498" spans="1:16" x14ac:dyDescent="0.25">
      <c r="A498" s="30">
        <v>257621938</v>
      </c>
      <c r="B498" t="s">
        <v>1547</v>
      </c>
      <c r="C498" t="s">
        <v>1557</v>
      </c>
      <c r="D498" t="s">
        <v>87</v>
      </c>
      <c r="E498" t="s">
        <v>241</v>
      </c>
      <c r="F498" t="s">
        <v>101</v>
      </c>
      <c r="G498" t="s">
        <v>1558</v>
      </c>
      <c r="H498" t="s">
        <v>158</v>
      </c>
      <c r="I498" t="s">
        <v>30</v>
      </c>
      <c r="J498" t="s">
        <v>91</v>
      </c>
      <c r="K498" t="s">
        <v>97</v>
      </c>
      <c r="L498" t="s">
        <v>280</v>
      </c>
      <c r="M498" t="s">
        <v>64</v>
      </c>
      <c r="N498" s="30"/>
      <c r="O498" s="30"/>
      <c r="P498" t="s">
        <v>79</v>
      </c>
    </row>
    <row r="499" spans="1:16" x14ac:dyDescent="0.25">
      <c r="A499" s="30">
        <v>220309033</v>
      </c>
      <c r="B499" t="s">
        <v>1559</v>
      </c>
      <c r="C499" t="s">
        <v>1560</v>
      </c>
      <c r="D499" t="s">
        <v>71</v>
      </c>
      <c r="E499" t="s">
        <v>176</v>
      </c>
      <c r="F499" t="s">
        <v>73</v>
      </c>
      <c r="G499" t="s">
        <v>1561</v>
      </c>
      <c r="H499" t="s">
        <v>132</v>
      </c>
      <c r="I499" t="s">
        <v>17</v>
      </c>
      <c r="J499" t="s">
        <v>91</v>
      </c>
      <c r="K499" t="s">
        <v>97</v>
      </c>
      <c r="L499" t="s">
        <v>179</v>
      </c>
      <c r="M499" t="s">
        <v>64</v>
      </c>
      <c r="N499" s="30"/>
      <c r="O499" s="30"/>
      <c r="P499" t="s">
        <v>79</v>
      </c>
    </row>
    <row r="500" spans="1:16" x14ac:dyDescent="0.25">
      <c r="A500" s="30">
        <v>230553034</v>
      </c>
      <c r="B500" t="s">
        <v>1559</v>
      </c>
      <c r="C500" t="s">
        <v>1562</v>
      </c>
      <c r="D500" t="s">
        <v>71</v>
      </c>
      <c r="E500" t="s">
        <v>110</v>
      </c>
      <c r="F500" t="s">
        <v>101</v>
      </c>
      <c r="G500" t="s">
        <v>1563</v>
      </c>
      <c r="H500" t="s">
        <v>390</v>
      </c>
      <c r="I500" t="s">
        <v>12</v>
      </c>
      <c r="J500" t="s">
        <v>76</v>
      </c>
      <c r="K500" t="s">
        <v>97</v>
      </c>
      <c r="L500" t="s">
        <v>618</v>
      </c>
      <c r="M500" t="s">
        <v>64</v>
      </c>
      <c r="N500" s="30"/>
      <c r="O500" s="30"/>
      <c r="P500" t="s">
        <v>79</v>
      </c>
    </row>
    <row r="501" spans="1:16" x14ac:dyDescent="0.25">
      <c r="A501" s="30">
        <v>233126739</v>
      </c>
      <c r="B501" t="s">
        <v>1559</v>
      </c>
      <c r="C501" t="s">
        <v>1539</v>
      </c>
      <c r="D501" t="s">
        <v>71</v>
      </c>
      <c r="E501" t="s">
        <v>404</v>
      </c>
      <c r="F501" t="s">
        <v>73</v>
      </c>
      <c r="G501" t="s">
        <v>1564</v>
      </c>
      <c r="H501" t="s">
        <v>357</v>
      </c>
      <c r="I501" t="s">
        <v>24</v>
      </c>
      <c r="J501" t="s">
        <v>104</v>
      </c>
      <c r="K501" t="s">
        <v>97</v>
      </c>
      <c r="L501" t="s">
        <v>1031</v>
      </c>
      <c r="M501" t="s">
        <v>64</v>
      </c>
      <c r="N501" s="30"/>
      <c r="O501" s="30"/>
      <c r="P501" t="s">
        <v>142</v>
      </c>
    </row>
    <row r="502" spans="1:16" x14ac:dyDescent="0.25">
      <c r="A502" s="30">
        <v>236265146</v>
      </c>
      <c r="B502" t="s">
        <v>1559</v>
      </c>
      <c r="C502" t="s">
        <v>1539</v>
      </c>
      <c r="D502" t="s">
        <v>71</v>
      </c>
      <c r="E502" t="s">
        <v>1383</v>
      </c>
      <c r="F502" t="s">
        <v>73</v>
      </c>
      <c r="G502" t="s">
        <v>1565</v>
      </c>
      <c r="H502" t="s">
        <v>158</v>
      </c>
      <c r="I502" t="s">
        <v>34</v>
      </c>
      <c r="J502" t="s">
        <v>91</v>
      </c>
      <c r="K502" t="s">
        <v>97</v>
      </c>
      <c r="L502" t="s">
        <v>1332</v>
      </c>
      <c r="M502" t="s">
        <v>64</v>
      </c>
      <c r="N502" s="30"/>
      <c r="O502" s="30"/>
      <c r="P502" t="s">
        <v>79</v>
      </c>
    </row>
    <row r="503" spans="1:16" x14ac:dyDescent="0.25">
      <c r="A503" s="30">
        <v>101032628</v>
      </c>
      <c r="B503" t="s">
        <v>1566</v>
      </c>
      <c r="C503" t="s">
        <v>1567</v>
      </c>
      <c r="D503" t="s">
        <v>71</v>
      </c>
      <c r="E503" t="s">
        <v>217</v>
      </c>
      <c r="F503" t="s">
        <v>73</v>
      </c>
      <c r="G503" t="s">
        <v>1568</v>
      </c>
      <c r="H503" t="s">
        <v>75</v>
      </c>
      <c r="I503" t="s">
        <v>36</v>
      </c>
      <c r="J503" t="s">
        <v>76</v>
      </c>
      <c r="K503" t="s">
        <v>77</v>
      </c>
      <c r="L503" t="s">
        <v>656</v>
      </c>
      <c r="M503" t="s">
        <v>64</v>
      </c>
      <c r="N503" s="30"/>
      <c r="O503" s="30"/>
      <c r="P503" t="s">
        <v>79</v>
      </c>
    </row>
    <row r="504" spans="1:16" x14ac:dyDescent="0.25">
      <c r="A504" s="30">
        <v>204869911</v>
      </c>
      <c r="B504" t="s">
        <v>1566</v>
      </c>
      <c r="C504" t="s">
        <v>1569</v>
      </c>
      <c r="D504" t="s">
        <v>71</v>
      </c>
      <c r="E504" t="s">
        <v>152</v>
      </c>
      <c r="F504" t="s">
        <v>73</v>
      </c>
      <c r="G504" t="s">
        <v>1570</v>
      </c>
      <c r="H504" t="s">
        <v>146</v>
      </c>
      <c r="I504" t="s">
        <v>12</v>
      </c>
      <c r="J504" t="s">
        <v>76</v>
      </c>
      <c r="K504" t="s">
        <v>97</v>
      </c>
      <c r="L504" t="s">
        <v>1541</v>
      </c>
      <c r="M504" t="s">
        <v>64</v>
      </c>
      <c r="N504" s="30"/>
      <c r="O504" s="30"/>
      <c r="P504" t="s">
        <v>79</v>
      </c>
    </row>
    <row r="505" spans="1:16" x14ac:dyDescent="0.25">
      <c r="A505" s="30">
        <v>220849657</v>
      </c>
      <c r="B505" t="s">
        <v>1566</v>
      </c>
      <c r="C505" t="s">
        <v>1571</v>
      </c>
      <c r="D505" t="s">
        <v>71</v>
      </c>
      <c r="E505" t="s">
        <v>156</v>
      </c>
      <c r="F505" t="s">
        <v>73</v>
      </c>
      <c r="G505" t="s">
        <v>1572</v>
      </c>
      <c r="H505" t="s">
        <v>90</v>
      </c>
      <c r="I505" t="s">
        <v>12</v>
      </c>
      <c r="J505" t="s">
        <v>91</v>
      </c>
      <c r="K505" t="s">
        <v>77</v>
      </c>
      <c r="L505" t="s">
        <v>656</v>
      </c>
      <c r="M505" t="s">
        <v>64</v>
      </c>
      <c r="N505" s="30"/>
      <c r="O505" s="30"/>
      <c r="P505" t="s">
        <v>79</v>
      </c>
    </row>
    <row r="506" spans="1:16" x14ac:dyDescent="0.25">
      <c r="A506" s="30">
        <v>224212332</v>
      </c>
      <c r="B506" t="s">
        <v>1566</v>
      </c>
      <c r="C506" t="s">
        <v>403</v>
      </c>
      <c r="D506" t="s">
        <v>71</v>
      </c>
      <c r="E506" t="s">
        <v>683</v>
      </c>
      <c r="F506" t="s">
        <v>101</v>
      </c>
      <c r="G506" t="s">
        <v>1573</v>
      </c>
      <c r="H506" t="s">
        <v>90</v>
      </c>
      <c r="I506" t="s">
        <v>5</v>
      </c>
      <c r="J506" t="s">
        <v>91</v>
      </c>
      <c r="K506" t="s">
        <v>97</v>
      </c>
      <c r="L506" t="s">
        <v>1028</v>
      </c>
      <c r="M506" t="s">
        <v>64</v>
      </c>
      <c r="N506" s="30"/>
      <c r="O506" s="30"/>
      <c r="P506" t="s">
        <v>142</v>
      </c>
    </row>
    <row r="507" spans="1:16" x14ac:dyDescent="0.25">
      <c r="A507" s="30">
        <v>224648535</v>
      </c>
      <c r="B507" t="s">
        <v>1566</v>
      </c>
      <c r="C507" t="s">
        <v>1574</v>
      </c>
      <c r="D507" t="s">
        <v>71</v>
      </c>
      <c r="E507" t="s">
        <v>107</v>
      </c>
      <c r="F507" t="s">
        <v>73</v>
      </c>
      <c r="G507" t="s">
        <v>1575</v>
      </c>
      <c r="H507" t="s">
        <v>90</v>
      </c>
      <c r="I507" t="s">
        <v>25</v>
      </c>
      <c r="J507" t="s">
        <v>91</v>
      </c>
      <c r="K507" t="s">
        <v>77</v>
      </c>
      <c r="L507" t="s">
        <v>656</v>
      </c>
      <c r="M507" t="s">
        <v>64</v>
      </c>
      <c r="N507" s="30"/>
      <c r="O507" s="30"/>
      <c r="P507" t="s">
        <v>79</v>
      </c>
    </row>
    <row r="508" spans="1:16" x14ac:dyDescent="0.25">
      <c r="A508" s="30">
        <v>229891411</v>
      </c>
      <c r="B508" t="s">
        <v>1566</v>
      </c>
      <c r="C508" t="s">
        <v>1576</v>
      </c>
      <c r="D508" t="s">
        <v>71</v>
      </c>
      <c r="E508" t="s">
        <v>72</v>
      </c>
      <c r="F508" t="s">
        <v>101</v>
      </c>
      <c r="G508" t="s">
        <v>1577</v>
      </c>
      <c r="H508" t="s">
        <v>137</v>
      </c>
      <c r="I508" t="s">
        <v>12</v>
      </c>
      <c r="J508" t="s">
        <v>76</v>
      </c>
      <c r="K508" t="s">
        <v>97</v>
      </c>
      <c r="L508" t="s">
        <v>1066</v>
      </c>
      <c r="M508" t="s">
        <v>64</v>
      </c>
      <c r="N508" s="30"/>
      <c r="O508" s="30"/>
      <c r="P508" t="s">
        <v>79</v>
      </c>
    </row>
    <row r="509" spans="1:16" x14ac:dyDescent="0.25">
      <c r="A509" s="30">
        <v>233417898</v>
      </c>
      <c r="B509" t="s">
        <v>1566</v>
      </c>
      <c r="C509" t="s">
        <v>1578</v>
      </c>
      <c r="D509" t="s">
        <v>71</v>
      </c>
      <c r="E509" t="s">
        <v>912</v>
      </c>
      <c r="F509" t="s">
        <v>73</v>
      </c>
      <c r="G509" t="s">
        <v>1579</v>
      </c>
      <c r="H509" t="s">
        <v>191</v>
      </c>
      <c r="I509" t="s">
        <v>48</v>
      </c>
      <c r="J509" t="s">
        <v>91</v>
      </c>
      <c r="K509" t="s">
        <v>829</v>
      </c>
      <c r="L509" t="s">
        <v>1580</v>
      </c>
      <c r="M509" t="s">
        <v>64</v>
      </c>
      <c r="N509" s="30"/>
      <c r="O509" s="30"/>
      <c r="P509" t="s">
        <v>79</v>
      </c>
    </row>
    <row r="510" spans="1:16" x14ac:dyDescent="0.25">
      <c r="A510" s="30">
        <v>234491165</v>
      </c>
      <c r="B510" t="s">
        <v>1566</v>
      </c>
      <c r="C510" t="s">
        <v>1581</v>
      </c>
      <c r="D510" t="s">
        <v>71</v>
      </c>
      <c r="E510" t="s">
        <v>189</v>
      </c>
      <c r="F510" t="s">
        <v>101</v>
      </c>
      <c r="G510" t="s">
        <v>1582</v>
      </c>
      <c r="H510" t="s">
        <v>357</v>
      </c>
      <c r="I510" t="s">
        <v>48</v>
      </c>
      <c r="J510" t="s">
        <v>91</v>
      </c>
      <c r="K510" t="s">
        <v>97</v>
      </c>
      <c r="L510" t="s">
        <v>192</v>
      </c>
      <c r="M510" t="s">
        <v>64</v>
      </c>
      <c r="N510" s="30"/>
      <c r="O510" s="30"/>
      <c r="P510" t="s">
        <v>79</v>
      </c>
    </row>
    <row r="511" spans="1:16" x14ac:dyDescent="0.25">
      <c r="A511" s="30">
        <v>234550473</v>
      </c>
      <c r="B511" t="s">
        <v>1566</v>
      </c>
      <c r="C511" t="s">
        <v>70</v>
      </c>
      <c r="D511" t="s">
        <v>71</v>
      </c>
      <c r="E511" t="s">
        <v>365</v>
      </c>
      <c r="F511" t="s">
        <v>73</v>
      </c>
      <c r="G511" t="s">
        <v>1583</v>
      </c>
      <c r="H511" t="s">
        <v>137</v>
      </c>
      <c r="I511" t="s">
        <v>24</v>
      </c>
      <c r="J511" t="s">
        <v>76</v>
      </c>
      <c r="K511" t="s">
        <v>77</v>
      </c>
      <c r="L511" t="s">
        <v>656</v>
      </c>
      <c r="M511" t="s">
        <v>64</v>
      </c>
      <c r="N511" s="30"/>
      <c r="O511" s="30"/>
      <c r="P511" t="s">
        <v>79</v>
      </c>
    </row>
    <row r="512" spans="1:16" x14ac:dyDescent="0.25">
      <c r="A512" s="30">
        <v>234603611</v>
      </c>
      <c r="B512" t="s">
        <v>1566</v>
      </c>
      <c r="C512" t="s">
        <v>1169</v>
      </c>
      <c r="D512" t="s">
        <v>71</v>
      </c>
      <c r="E512" t="s">
        <v>413</v>
      </c>
      <c r="F512" t="s">
        <v>73</v>
      </c>
      <c r="G512" t="s">
        <v>1584</v>
      </c>
      <c r="H512" t="s">
        <v>212</v>
      </c>
      <c r="I512" t="s">
        <v>36</v>
      </c>
      <c r="J512" t="s">
        <v>76</v>
      </c>
      <c r="K512" t="s">
        <v>213</v>
      </c>
      <c r="L512" t="s">
        <v>1585</v>
      </c>
      <c r="M512" t="s">
        <v>64</v>
      </c>
      <c r="N512" s="30"/>
      <c r="O512" s="30"/>
      <c r="P512" t="s">
        <v>79</v>
      </c>
    </row>
    <row r="513" spans="1:16" x14ac:dyDescent="0.25">
      <c r="A513" s="30">
        <v>235793049</v>
      </c>
      <c r="B513" t="s">
        <v>1566</v>
      </c>
      <c r="C513" t="s">
        <v>688</v>
      </c>
      <c r="D513" t="s">
        <v>71</v>
      </c>
      <c r="E513" t="s">
        <v>316</v>
      </c>
      <c r="F513" t="s">
        <v>73</v>
      </c>
      <c r="G513" t="s">
        <v>1586</v>
      </c>
      <c r="H513" t="s">
        <v>191</v>
      </c>
      <c r="I513" t="s">
        <v>24</v>
      </c>
      <c r="J513" t="s">
        <v>91</v>
      </c>
      <c r="K513" t="s">
        <v>77</v>
      </c>
      <c r="L513" t="s">
        <v>656</v>
      </c>
      <c r="M513" t="s">
        <v>64</v>
      </c>
      <c r="N513" s="30"/>
      <c r="O513" s="30"/>
      <c r="P513" t="s">
        <v>79</v>
      </c>
    </row>
    <row r="514" spans="1:16" x14ac:dyDescent="0.25">
      <c r="A514" s="30">
        <v>236394409</v>
      </c>
      <c r="B514" t="s">
        <v>1566</v>
      </c>
      <c r="C514" t="s">
        <v>321</v>
      </c>
      <c r="D514" t="s">
        <v>71</v>
      </c>
      <c r="E514" t="s">
        <v>1587</v>
      </c>
      <c r="F514" t="s">
        <v>73</v>
      </c>
      <c r="G514" t="s">
        <v>1588</v>
      </c>
      <c r="H514" t="s">
        <v>158</v>
      </c>
      <c r="I514" t="s">
        <v>31</v>
      </c>
      <c r="J514" t="s">
        <v>91</v>
      </c>
      <c r="K514" t="s">
        <v>97</v>
      </c>
      <c r="L514" t="s">
        <v>179</v>
      </c>
      <c r="M514" t="s">
        <v>64</v>
      </c>
      <c r="N514" s="30"/>
      <c r="O514" s="30"/>
      <c r="P514" t="s">
        <v>79</v>
      </c>
    </row>
    <row r="515" spans="1:16" x14ac:dyDescent="0.25">
      <c r="A515" s="30">
        <v>236439030</v>
      </c>
      <c r="B515" t="s">
        <v>1566</v>
      </c>
      <c r="C515" t="s">
        <v>1589</v>
      </c>
      <c r="D515" t="s">
        <v>71</v>
      </c>
      <c r="E515" t="s">
        <v>447</v>
      </c>
      <c r="F515" t="s">
        <v>73</v>
      </c>
      <c r="G515" t="s">
        <v>1590</v>
      </c>
      <c r="H515" t="s">
        <v>137</v>
      </c>
      <c r="I515" t="s">
        <v>12</v>
      </c>
      <c r="J515" t="s">
        <v>76</v>
      </c>
      <c r="K515" t="s">
        <v>97</v>
      </c>
      <c r="L515" t="s">
        <v>892</v>
      </c>
      <c r="M515" t="s">
        <v>64</v>
      </c>
      <c r="N515" s="30"/>
      <c r="O515" s="30"/>
      <c r="P515" t="s">
        <v>142</v>
      </c>
    </row>
    <row r="516" spans="1:16" x14ac:dyDescent="0.25">
      <c r="A516" s="30">
        <v>241903640</v>
      </c>
      <c r="B516" t="s">
        <v>1566</v>
      </c>
      <c r="C516" t="s">
        <v>1591</v>
      </c>
      <c r="D516" t="s">
        <v>71</v>
      </c>
      <c r="E516" t="s">
        <v>632</v>
      </c>
      <c r="F516" t="s">
        <v>73</v>
      </c>
      <c r="G516" t="s">
        <v>1592</v>
      </c>
      <c r="H516" t="s">
        <v>367</v>
      </c>
      <c r="I516" t="s">
        <v>5</v>
      </c>
      <c r="J516" t="s">
        <v>96</v>
      </c>
      <c r="K516" t="s">
        <v>1479</v>
      </c>
      <c r="L516" t="s">
        <v>1593</v>
      </c>
      <c r="M516" t="s">
        <v>64</v>
      </c>
      <c r="N516" s="30"/>
      <c r="O516" s="30"/>
      <c r="P516" t="s">
        <v>79</v>
      </c>
    </row>
    <row r="517" spans="1:16" x14ac:dyDescent="0.25">
      <c r="A517" s="30">
        <v>252768536</v>
      </c>
      <c r="B517" t="s">
        <v>1566</v>
      </c>
      <c r="C517" t="s">
        <v>1594</v>
      </c>
      <c r="D517" t="s">
        <v>71</v>
      </c>
      <c r="E517" t="s">
        <v>509</v>
      </c>
      <c r="F517" t="s">
        <v>73</v>
      </c>
      <c r="G517" t="s">
        <v>1595</v>
      </c>
      <c r="H517" t="s">
        <v>178</v>
      </c>
      <c r="I517" t="s">
        <v>30</v>
      </c>
      <c r="J517" t="s">
        <v>104</v>
      </c>
      <c r="K517" t="s">
        <v>1596</v>
      </c>
      <c r="L517" t="s">
        <v>1597</v>
      </c>
      <c r="M517" t="s">
        <v>64</v>
      </c>
      <c r="N517" s="30"/>
      <c r="O517" s="30"/>
      <c r="P517" t="s">
        <v>79</v>
      </c>
    </row>
    <row r="518" spans="1:16" x14ac:dyDescent="0.25">
      <c r="A518" s="30">
        <v>255948853</v>
      </c>
      <c r="B518" t="s">
        <v>1566</v>
      </c>
      <c r="C518" t="s">
        <v>1598</v>
      </c>
      <c r="D518" t="s">
        <v>71</v>
      </c>
      <c r="E518" t="s">
        <v>110</v>
      </c>
      <c r="F518" t="s">
        <v>73</v>
      </c>
      <c r="G518" t="s">
        <v>1599</v>
      </c>
      <c r="H518" t="s">
        <v>202</v>
      </c>
      <c r="I518" t="s">
        <v>30</v>
      </c>
      <c r="J518" t="s">
        <v>96</v>
      </c>
      <c r="K518" t="s">
        <v>97</v>
      </c>
      <c r="L518" t="s">
        <v>773</v>
      </c>
      <c r="M518" t="s">
        <v>64</v>
      </c>
      <c r="N518" s="30"/>
      <c r="O518" s="30"/>
      <c r="P518" t="s">
        <v>79</v>
      </c>
    </row>
    <row r="519" spans="1:16" x14ac:dyDescent="0.25">
      <c r="A519" s="30">
        <v>258413202</v>
      </c>
      <c r="B519" t="s">
        <v>1566</v>
      </c>
      <c r="C519" t="s">
        <v>1600</v>
      </c>
      <c r="D519" t="s">
        <v>71</v>
      </c>
      <c r="E519" t="s">
        <v>100</v>
      </c>
      <c r="F519" t="s">
        <v>101</v>
      </c>
      <c r="G519" t="s">
        <v>1601</v>
      </c>
      <c r="H519" t="s">
        <v>357</v>
      </c>
      <c r="I519" t="s">
        <v>5</v>
      </c>
      <c r="J519" t="s">
        <v>96</v>
      </c>
      <c r="K519" t="s">
        <v>97</v>
      </c>
      <c r="L519" t="s">
        <v>141</v>
      </c>
      <c r="M519" t="s">
        <v>64</v>
      </c>
      <c r="N519" s="30"/>
      <c r="O519" s="30"/>
      <c r="P519" t="s">
        <v>79</v>
      </c>
    </row>
    <row r="520" spans="1:16" x14ac:dyDescent="0.25">
      <c r="A520" s="30">
        <v>238368351</v>
      </c>
      <c r="B520" t="s">
        <v>1602</v>
      </c>
      <c r="C520" t="s">
        <v>1603</v>
      </c>
      <c r="D520" t="s">
        <v>71</v>
      </c>
      <c r="E520" t="s">
        <v>509</v>
      </c>
      <c r="F520" t="s">
        <v>73</v>
      </c>
      <c r="G520" t="s">
        <v>1604</v>
      </c>
      <c r="H520" t="s">
        <v>140</v>
      </c>
      <c r="I520" t="s">
        <v>29</v>
      </c>
      <c r="J520" t="s">
        <v>96</v>
      </c>
      <c r="K520" t="s">
        <v>97</v>
      </c>
      <c r="L520" t="s">
        <v>1332</v>
      </c>
      <c r="M520" t="s">
        <v>64</v>
      </c>
      <c r="N520" s="30"/>
      <c r="O520" s="30"/>
      <c r="P520" t="s">
        <v>79</v>
      </c>
    </row>
    <row r="521" spans="1:16" x14ac:dyDescent="0.25">
      <c r="A521" s="30">
        <v>234749778</v>
      </c>
      <c r="B521" t="s">
        <v>1605</v>
      </c>
      <c r="C521" t="s">
        <v>1606</v>
      </c>
      <c r="D521" t="s">
        <v>71</v>
      </c>
      <c r="E521" t="s">
        <v>110</v>
      </c>
      <c r="F521" t="s">
        <v>73</v>
      </c>
      <c r="G521" t="s">
        <v>1607</v>
      </c>
      <c r="H521" t="s">
        <v>318</v>
      </c>
      <c r="I521" t="s">
        <v>12</v>
      </c>
      <c r="J521" t="s">
        <v>104</v>
      </c>
      <c r="K521" t="s">
        <v>77</v>
      </c>
      <c r="L521" t="s">
        <v>520</v>
      </c>
      <c r="M521" t="s">
        <v>64</v>
      </c>
      <c r="N521" s="30"/>
      <c r="O521" s="30"/>
      <c r="P521" t="s">
        <v>79</v>
      </c>
    </row>
    <row r="522" spans="1:16" x14ac:dyDescent="0.25">
      <c r="A522" s="30">
        <v>202565685</v>
      </c>
      <c r="B522" t="s">
        <v>1608</v>
      </c>
      <c r="C522" t="s">
        <v>1609</v>
      </c>
      <c r="D522" t="s">
        <v>71</v>
      </c>
      <c r="E522" t="s">
        <v>325</v>
      </c>
      <c r="F522" t="s">
        <v>73</v>
      </c>
      <c r="G522" t="s">
        <v>1610</v>
      </c>
      <c r="H522" t="s">
        <v>318</v>
      </c>
      <c r="I522" t="s">
        <v>12</v>
      </c>
      <c r="J522" t="s">
        <v>104</v>
      </c>
      <c r="K522" t="s">
        <v>77</v>
      </c>
      <c r="L522" t="s">
        <v>656</v>
      </c>
      <c r="M522" t="s">
        <v>64</v>
      </c>
      <c r="N522" s="30"/>
      <c r="O522" s="30"/>
      <c r="P522" t="s">
        <v>79</v>
      </c>
    </row>
    <row r="523" spans="1:16" x14ac:dyDescent="0.25">
      <c r="A523" s="30">
        <v>218690642</v>
      </c>
      <c r="B523" t="s">
        <v>1608</v>
      </c>
      <c r="C523" t="s">
        <v>1611</v>
      </c>
      <c r="D523" t="s">
        <v>71</v>
      </c>
      <c r="E523" t="s">
        <v>241</v>
      </c>
      <c r="F523" t="s">
        <v>73</v>
      </c>
      <c r="G523" t="s">
        <v>1612</v>
      </c>
      <c r="H523" t="s">
        <v>357</v>
      </c>
      <c r="I523" t="s">
        <v>17</v>
      </c>
      <c r="J523" t="s">
        <v>104</v>
      </c>
      <c r="K523" t="s">
        <v>97</v>
      </c>
      <c r="L523" t="s">
        <v>244</v>
      </c>
      <c r="M523" t="s">
        <v>64</v>
      </c>
      <c r="N523" s="30"/>
      <c r="O523" s="30"/>
      <c r="P523" t="s">
        <v>142</v>
      </c>
    </row>
    <row r="524" spans="1:16" x14ac:dyDescent="0.25">
      <c r="A524" s="30">
        <v>228142451</v>
      </c>
      <c r="B524" t="s">
        <v>1608</v>
      </c>
      <c r="C524" t="s">
        <v>1613</v>
      </c>
      <c r="D524" t="s">
        <v>71</v>
      </c>
      <c r="E524" t="s">
        <v>241</v>
      </c>
      <c r="F524" t="s">
        <v>73</v>
      </c>
      <c r="G524" t="s">
        <v>1614</v>
      </c>
      <c r="H524" t="s">
        <v>318</v>
      </c>
      <c r="I524" t="s">
        <v>17</v>
      </c>
      <c r="J524" t="s">
        <v>104</v>
      </c>
      <c r="K524" t="s">
        <v>97</v>
      </c>
      <c r="L524" t="s">
        <v>280</v>
      </c>
      <c r="M524" t="s">
        <v>64</v>
      </c>
      <c r="N524" s="30"/>
      <c r="O524" s="30"/>
      <c r="P524" t="s">
        <v>79</v>
      </c>
    </row>
    <row r="525" spans="1:16" x14ac:dyDescent="0.25">
      <c r="A525" s="30">
        <v>229137963</v>
      </c>
      <c r="B525" t="s">
        <v>1608</v>
      </c>
      <c r="C525" t="s">
        <v>1615</v>
      </c>
      <c r="D525" t="s">
        <v>71</v>
      </c>
      <c r="E525" t="s">
        <v>110</v>
      </c>
      <c r="F525" t="s">
        <v>73</v>
      </c>
      <c r="G525" t="s">
        <v>1616</v>
      </c>
      <c r="H525" t="s">
        <v>137</v>
      </c>
      <c r="I525" t="s">
        <v>49</v>
      </c>
      <c r="J525" t="s">
        <v>104</v>
      </c>
      <c r="K525" t="s">
        <v>97</v>
      </c>
      <c r="L525" t="s">
        <v>358</v>
      </c>
      <c r="M525" t="s">
        <v>64</v>
      </c>
      <c r="N525" s="30"/>
      <c r="O525" s="30"/>
      <c r="P525" t="s">
        <v>79</v>
      </c>
    </row>
    <row r="526" spans="1:16" x14ac:dyDescent="0.25">
      <c r="A526" s="30">
        <v>233305796</v>
      </c>
      <c r="B526" t="s">
        <v>1608</v>
      </c>
      <c r="C526" t="s">
        <v>1617</v>
      </c>
      <c r="D526" t="s">
        <v>71</v>
      </c>
      <c r="E526" t="s">
        <v>283</v>
      </c>
      <c r="F526" t="s">
        <v>73</v>
      </c>
      <c r="G526" t="s">
        <v>1618</v>
      </c>
      <c r="H526" t="s">
        <v>121</v>
      </c>
      <c r="I526" t="s">
        <v>23</v>
      </c>
      <c r="J526" t="s">
        <v>104</v>
      </c>
      <c r="K526" t="s">
        <v>77</v>
      </c>
      <c r="L526" t="s">
        <v>656</v>
      </c>
      <c r="M526" t="s">
        <v>64</v>
      </c>
      <c r="N526" s="30"/>
      <c r="O526" s="30"/>
      <c r="P526" t="s">
        <v>79</v>
      </c>
    </row>
    <row r="527" spans="1:16" x14ac:dyDescent="0.25">
      <c r="A527" s="30">
        <v>234025765</v>
      </c>
      <c r="B527" t="s">
        <v>1608</v>
      </c>
      <c r="C527" t="s">
        <v>1018</v>
      </c>
      <c r="D527" t="s">
        <v>71</v>
      </c>
      <c r="E527" t="s">
        <v>200</v>
      </c>
      <c r="F527" t="s">
        <v>101</v>
      </c>
      <c r="G527" t="s">
        <v>1619</v>
      </c>
      <c r="H527" t="s">
        <v>196</v>
      </c>
      <c r="I527" t="s">
        <v>21</v>
      </c>
      <c r="J527" t="s">
        <v>197</v>
      </c>
      <c r="K527" t="s">
        <v>97</v>
      </c>
      <c r="L527" t="s">
        <v>203</v>
      </c>
      <c r="M527" t="s">
        <v>64</v>
      </c>
      <c r="N527" s="30"/>
      <c r="O527" s="30"/>
      <c r="P527" t="s">
        <v>79</v>
      </c>
    </row>
    <row r="528" spans="1:16" x14ac:dyDescent="0.25">
      <c r="A528" s="30">
        <v>236340915</v>
      </c>
      <c r="B528" t="s">
        <v>1608</v>
      </c>
      <c r="C528" t="s">
        <v>1620</v>
      </c>
      <c r="D528" t="s">
        <v>71</v>
      </c>
      <c r="E528" t="s">
        <v>152</v>
      </c>
      <c r="F528" t="s">
        <v>73</v>
      </c>
      <c r="G528" t="s">
        <v>1621</v>
      </c>
      <c r="H528" t="s">
        <v>318</v>
      </c>
      <c r="I528" t="s">
        <v>17</v>
      </c>
      <c r="J528" t="s">
        <v>104</v>
      </c>
      <c r="K528" t="s">
        <v>97</v>
      </c>
      <c r="L528" t="s">
        <v>1541</v>
      </c>
      <c r="M528" t="s">
        <v>64</v>
      </c>
      <c r="N528" s="30"/>
      <c r="O528" s="30"/>
      <c r="P528" t="s">
        <v>79</v>
      </c>
    </row>
    <row r="529" spans="1:16" x14ac:dyDescent="0.25">
      <c r="A529" s="30">
        <v>260357181</v>
      </c>
      <c r="B529" t="s">
        <v>1608</v>
      </c>
      <c r="C529" t="s">
        <v>1622</v>
      </c>
      <c r="D529" t="s">
        <v>71</v>
      </c>
      <c r="E529" t="s">
        <v>316</v>
      </c>
      <c r="F529" t="s">
        <v>73</v>
      </c>
      <c r="G529" t="s">
        <v>1623</v>
      </c>
      <c r="H529" t="s">
        <v>191</v>
      </c>
      <c r="I529" t="s">
        <v>17</v>
      </c>
      <c r="J529" t="s">
        <v>91</v>
      </c>
      <c r="K529" t="s">
        <v>77</v>
      </c>
      <c r="L529" t="s">
        <v>656</v>
      </c>
      <c r="M529" t="s">
        <v>64</v>
      </c>
      <c r="N529" s="30"/>
      <c r="O529" s="30"/>
      <c r="P529" t="s">
        <v>79</v>
      </c>
    </row>
    <row r="530" spans="1:16" x14ac:dyDescent="0.25">
      <c r="A530" s="30">
        <v>231098963</v>
      </c>
      <c r="B530" t="s">
        <v>1624</v>
      </c>
      <c r="C530" t="s">
        <v>315</v>
      </c>
      <c r="D530" t="s">
        <v>71</v>
      </c>
      <c r="E530" t="s">
        <v>334</v>
      </c>
      <c r="F530" t="s">
        <v>101</v>
      </c>
      <c r="G530" t="s">
        <v>1625</v>
      </c>
      <c r="H530" t="s">
        <v>550</v>
      </c>
      <c r="I530" t="s">
        <v>27</v>
      </c>
      <c r="J530" t="s">
        <v>104</v>
      </c>
      <c r="K530" t="s">
        <v>97</v>
      </c>
      <c r="L530" t="s">
        <v>696</v>
      </c>
      <c r="M530" t="s">
        <v>64</v>
      </c>
      <c r="N530" s="30"/>
      <c r="O530" s="30"/>
      <c r="P530" t="s">
        <v>79</v>
      </c>
    </row>
    <row r="531" spans="1:16" x14ac:dyDescent="0.25">
      <c r="A531" s="30">
        <v>100705958</v>
      </c>
      <c r="B531" t="s">
        <v>1626</v>
      </c>
      <c r="C531" t="s">
        <v>1362</v>
      </c>
      <c r="D531" t="s">
        <v>87</v>
      </c>
      <c r="E531" t="s">
        <v>206</v>
      </c>
      <c r="F531" t="s">
        <v>73</v>
      </c>
      <c r="G531" t="s">
        <v>1363</v>
      </c>
      <c r="H531" t="s">
        <v>126</v>
      </c>
      <c r="I531" t="s">
        <v>47</v>
      </c>
      <c r="J531" t="s">
        <v>91</v>
      </c>
      <c r="K531" t="s">
        <v>97</v>
      </c>
      <c r="L531" t="s">
        <v>179</v>
      </c>
      <c r="M531" t="s">
        <v>64</v>
      </c>
      <c r="N531" s="30"/>
      <c r="O531" s="30"/>
      <c r="P531" t="s">
        <v>79</v>
      </c>
    </row>
    <row r="532" spans="1:16" x14ac:dyDescent="0.25">
      <c r="A532" s="30">
        <v>230983058</v>
      </c>
      <c r="B532" t="s">
        <v>1627</v>
      </c>
      <c r="C532" t="s">
        <v>968</v>
      </c>
      <c r="D532" t="s">
        <v>87</v>
      </c>
      <c r="E532" t="s">
        <v>325</v>
      </c>
      <c r="F532" t="s">
        <v>73</v>
      </c>
      <c r="G532" t="s">
        <v>1628</v>
      </c>
      <c r="H532" t="s">
        <v>146</v>
      </c>
      <c r="I532" t="s">
        <v>30</v>
      </c>
      <c r="J532" t="s">
        <v>76</v>
      </c>
      <c r="K532" t="s">
        <v>97</v>
      </c>
      <c r="L532" t="s">
        <v>179</v>
      </c>
      <c r="M532" t="s">
        <v>64</v>
      </c>
      <c r="N532" s="30"/>
      <c r="O532" s="30"/>
      <c r="P532" t="s">
        <v>79</v>
      </c>
    </row>
    <row r="533" spans="1:16" x14ac:dyDescent="0.25">
      <c r="A533" s="30">
        <v>204636872</v>
      </c>
      <c r="B533" t="s">
        <v>1629</v>
      </c>
      <c r="C533" t="s">
        <v>853</v>
      </c>
      <c r="D533" t="s">
        <v>71</v>
      </c>
      <c r="E533" t="s">
        <v>316</v>
      </c>
      <c r="F533" t="s">
        <v>73</v>
      </c>
      <c r="G533" t="s">
        <v>1630</v>
      </c>
      <c r="H533" t="s">
        <v>390</v>
      </c>
      <c r="I533" t="s">
        <v>12</v>
      </c>
      <c r="J533" t="s">
        <v>76</v>
      </c>
      <c r="K533" t="s">
        <v>77</v>
      </c>
      <c r="L533" t="s">
        <v>656</v>
      </c>
      <c r="M533" t="s">
        <v>64</v>
      </c>
      <c r="N533" s="30"/>
      <c r="O533" s="30"/>
      <c r="P533" t="s">
        <v>142</v>
      </c>
    </row>
    <row r="534" spans="1:16" x14ac:dyDescent="0.25">
      <c r="A534" s="30">
        <v>205532625</v>
      </c>
      <c r="B534" t="s">
        <v>1629</v>
      </c>
      <c r="C534" t="s">
        <v>451</v>
      </c>
      <c r="D534" t="s">
        <v>71</v>
      </c>
      <c r="E534" t="s">
        <v>413</v>
      </c>
      <c r="F534" t="s">
        <v>73</v>
      </c>
      <c r="G534" t="s">
        <v>1631</v>
      </c>
      <c r="H534" t="s">
        <v>390</v>
      </c>
      <c r="I534" t="s">
        <v>5</v>
      </c>
      <c r="J534" t="s">
        <v>76</v>
      </c>
      <c r="K534" t="s">
        <v>1632</v>
      </c>
      <c r="L534" t="s">
        <v>1633</v>
      </c>
      <c r="M534" t="s">
        <v>64</v>
      </c>
      <c r="N534" s="30"/>
      <c r="O534" s="30"/>
      <c r="P534" t="s">
        <v>79</v>
      </c>
    </row>
    <row r="535" spans="1:16" x14ac:dyDescent="0.25">
      <c r="A535" s="30">
        <v>205944093</v>
      </c>
      <c r="B535" t="s">
        <v>1629</v>
      </c>
      <c r="C535" t="s">
        <v>968</v>
      </c>
      <c r="D535" t="s">
        <v>87</v>
      </c>
      <c r="E535" t="s">
        <v>152</v>
      </c>
      <c r="F535" t="s">
        <v>73</v>
      </c>
      <c r="G535" t="s">
        <v>1634</v>
      </c>
      <c r="H535" t="s">
        <v>419</v>
      </c>
      <c r="I535" t="s">
        <v>48</v>
      </c>
      <c r="J535" t="s">
        <v>104</v>
      </c>
      <c r="K535" t="s">
        <v>77</v>
      </c>
      <c r="L535" t="s">
        <v>1392</v>
      </c>
      <c r="M535" t="s">
        <v>64</v>
      </c>
      <c r="N535" s="30"/>
      <c r="O535" s="30"/>
      <c r="P535" t="s">
        <v>79</v>
      </c>
    </row>
    <row r="536" spans="1:16" x14ac:dyDescent="0.25">
      <c r="A536" s="30">
        <v>207748260</v>
      </c>
      <c r="B536" t="s">
        <v>1629</v>
      </c>
      <c r="C536" t="s">
        <v>1635</v>
      </c>
      <c r="D536" t="s">
        <v>71</v>
      </c>
      <c r="E536" t="s">
        <v>72</v>
      </c>
      <c r="F536" t="s">
        <v>73</v>
      </c>
      <c r="G536" t="s">
        <v>1636</v>
      </c>
      <c r="H536" t="s">
        <v>84</v>
      </c>
      <c r="I536" t="s">
        <v>17</v>
      </c>
      <c r="J536" t="s">
        <v>76</v>
      </c>
      <c r="K536" t="s">
        <v>77</v>
      </c>
      <c r="L536" t="s">
        <v>656</v>
      </c>
      <c r="M536" t="s">
        <v>64</v>
      </c>
      <c r="N536" s="30"/>
      <c r="O536" s="30"/>
      <c r="P536" t="s">
        <v>142</v>
      </c>
    </row>
    <row r="537" spans="1:16" x14ac:dyDescent="0.25">
      <c r="A537" s="30">
        <v>209673078</v>
      </c>
      <c r="B537" t="s">
        <v>1629</v>
      </c>
      <c r="C537" t="s">
        <v>1637</v>
      </c>
      <c r="D537" t="s">
        <v>71</v>
      </c>
      <c r="E537" t="s">
        <v>1638</v>
      </c>
      <c r="F537" t="s">
        <v>73</v>
      </c>
      <c r="G537" t="s">
        <v>1639</v>
      </c>
      <c r="H537" t="s">
        <v>140</v>
      </c>
      <c r="I537" t="s">
        <v>29</v>
      </c>
      <c r="J537" t="s">
        <v>96</v>
      </c>
      <c r="K537" t="s">
        <v>77</v>
      </c>
      <c r="L537" t="s">
        <v>1640</v>
      </c>
      <c r="M537" t="s">
        <v>64</v>
      </c>
      <c r="N537" s="30"/>
      <c r="O537" s="30"/>
      <c r="P537" t="s">
        <v>142</v>
      </c>
    </row>
    <row r="538" spans="1:16" x14ac:dyDescent="0.25">
      <c r="A538" s="30">
        <v>215309246</v>
      </c>
      <c r="B538" t="s">
        <v>1629</v>
      </c>
      <c r="C538" t="s">
        <v>1641</v>
      </c>
      <c r="D538" t="s">
        <v>71</v>
      </c>
      <c r="E538" t="s">
        <v>110</v>
      </c>
      <c r="F538" t="s">
        <v>73</v>
      </c>
      <c r="G538" t="s">
        <v>1642</v>
      </c>
      <c r="H538" t="s">
        <v>191</v>
      </c>
      <c r="I538" t="s">
        <v>48</v>
      </c>
      <c r="J538" t="s">
        <v>104</v>
      </c>
      <c r="K538" t="s">
        <v>97</v>
      </c>
      <c r="L538" t="s">
        <v>358</v>
      </c>
      <c r="M538" t="s">
        <v>64</v>
      </c>
      <c r="N538" s="30"/>
      <c r="O538" s="30"/>
      <c r="P538" t="s">
        <v>79</v>
      </c>
    </row>
    <row r="539" spans="1:16" x14ac:dyDescent="0.25">
      <c r="A539" s="30">
        <v>223132606</v>
      </c>
      <c r="B539" t="s">
        <v>1629</v>
      </c>
      <c r="C539" t="s">
        <v>1643</v>
      </c>
      <c r="D539" t="s">
        <v>71</v>
      </c>
      <c r="E539" t="s">
        <v>100</v>
      </c>
      <c r="F539" t="s">
        <v>101</v>
      </c>
      <c r="G539" t="s">
        <v>139</v>
      </c>
      <c r="H539" t="s">
        <v>140</v>
      </c>
      <c r="I539" t="s">
        <v>30</v>
      </c>
      <c r="J539" t="s">
        <v>96</v>
      </c>
      <c r="K539" t="s">
        <v>336</v>
      </c>
      <c r="L539" t="s">
        <v>1644</v>
      </c>
      <c r="M539" t="s">
        <v>64</v>
      </c>
      <c r="N539" s="30"/>
      <c r="O539" s="30"/>
      <c r="P539" t="s">
        <v>142</v>
      </c>
    </row>
    <row r="540" spans="1:16" x14ac:dyDescent="0.25">
      <c r="A540" s="30">
        <v>224109884</v>
      </c>
      <c r="B540" t="s">
        <v>1629</v>
      </c>
      <c r="C540" t="s">
        <v>1645</v>
      </c>
      <c r="D540" t="s">
        <v>71</v>
      </c>
      <c r="E540" t="s">
        <v>82</v>
      </c>
      <c r="F540" t="s">
        <v>73</v>
      </c>
      <c r="G540" t="s">
        <v>1646</v>
      </c>
      <c r="H540" t="s">
        <v>146</v>
      </c>
      <c r="I540" t="s">
        <v>36</v>
      </c>
      <c r="J540" t="s">
        <v>76</v>
      </c>
      <c r="K540" t="s">
        <v>77</v>
      </c>
      <c r="L540" t="s">
        <v>656</v>
      </c>
      <c r="M540" t="s">
        <v>64</v>
      </c>
      <c r="N540" s="30"/>
      <c r="O540" s="30"/>
      <c r="P540" t="s">
        <v>142</v>
      </c>
    </row>
    <row r="541" spans="1:16" x14ac:dyDescent="0.25">
      <c r="A541" s="30">
        <v>225498559</v>
      </c>
      <c r="B541" t="s">
        <v>1629</v>
      </c>
      <c r="C541" t="s">
        <v>1647</v>
      </c>
      <c r="D541" t="s">
        <v>71</v>
      </c>
      <c r="E541" t="s">
        <v>100</v>
      </c>
      <c r="F541" t="s">
        <v>101</v>
      </c>
      <c r="G541" t="s">
        <v>1648</v>
      </c>
      <c r="H541" t="s">
        <v>191</v>
      </c>
      <c r="I541" t="s">
        <v>24</v>
      </c>
      <c r="J541" t="s">
        <v>91</v>
      </c>
      <c r="K541" t="s">
        <v>829</v>
      </c>
      <c r="L541" t="s">
        <v>1649</v>
      </c>
      <c r="M541" t="s">
        <v>64</v>
      </c>
      <c r="N541" s="30"/>
      <c r="O541" s="30"/>
      <c r="P541" t="s">
        <v>79</v>
      </c>
    </row>
    <row r="542" spans="1:16" x14ac:dyDescent="0.25">
      <c r="A542" s="30">
        <v>227585502</v>
      </c>
      <c r="B542" t="s">
        <v>1629</v>
      </c>
      <c r="C542" t="s">
        <v>1650</v>
      </c>
      <c r="D542" t="s">
        <v>71</v>
      </c>
      <c r="E542" t="s">
        <v>124</v>
      </c>
      <c r="F542" t="s">
        <v>73</v>
      </c>
      <c r="G542" t="s">
        <v>1651</v>
      </c>
      <c r="H542" t="s">
        <v>567</v>
      </c>
      <c r="I542" t="s">
        <v>30</v>
      </c>
      <c r="J542" t="s">
        <v>197</v>
      </c>
      <c r="K542" t="s">
        <v>77</v>
      </c>
      <c r="L542" t="s">
        <v>340</v>
      </c>
      <c r="M542" t="s">
        <v>64</v>
      </c>
      <c r="N542" s="30"/>
      <c r="O542" s="30"/>
      <c r="P542" t="s">
        <v>79</v>
      </c>
    </row>
    <row r="543" spans="1:16" x14ac:dyDescent="0.25">
      <c r="A543" s="30">
        <v>229078498</v>
      </c>
      <c r="B543" t="s">
        <v>1629</v>
      </c>
      <c r="C543" t="s">
        <v>1652</v>
      </c>
      <c r="D543" t="s">
        <v>71</v>
      </c>
      <c r="E543" t="s">
        <v>825</v>
      </c>
      <c r="F543" t="s">
        <v>73</v>
      </c>
      <c r="G543" t="s">
        <v>1653</v>
      </c>
      <c r="H543" t="s">
        <v>318</v>
      </c>
      <c r="I543" t="s">
        <v>17</v>
      </c>
      <c r="J543" t="s">
        <v>104</v>
      </c>
      <c r="K543" t="s">
        <v>97</v>
      </c>
      <c r="L543" t="s">
        <v>615</v>
      </c>
      <c r="M543" t="s">
        <v>64</v>
      </c>
      <c r="N543" s="30"/>
      <c r="O543" s="30"/>
      <c r="P543" t="s">
        <v>142</v>
      </c>
    </row>
    <row r="544" spans="1:16" x14ac:dyDescent="0.25">
      <c r="A544" s="30">
        <v>230568800</v>
      </c>
      <c r="B544" t="s">
        <v>1629</v>
      </c>
      <c r="C544" t="s">
        <v>1654</v>
      </c>
      <c r="D544" t="s">
        <v>71</v>
      </c>
      <c r="E544" t="s">
        <v>156</v>
      </c>
      <c r="F544" t="s">
        <v>73</v>
      </c>
      <c r="G544" t="s">
        <v>1655</v>
      </c>
      <c r="H544" t="s">
        <v>367</v>
      </c>
      <c r="I544" t="s">
        <v>30</v>
      </c>
      <c r="J544" t="s">
        <v>96</v>
      </c>
      <c r="K544" t="s">
        <v>77</v>
      </c>
      <c r="L544" t="s">
        <v>656</v>
      </c>
      <c r="M544" t="s">
        <v>64</v>
      </c>
      <c r="N544" s="30"/>
      <c r="O544" s="30"/>
      <c r="P544" t="s">
        <v>79</v>
      </c>
    </row>
    <row r="545" spans="1:16" x14ac:dyDescent="0.25">
      <c r="A545" s="30">
        <v>233014992</v>
      </c>
      <c r="B545" t="s">
        <v>1629</v>
      </c>
      <c r="C545" t="s">
        <v>1656</v>
      </c>
      <c r="D545" t="s">
        <v>71</v>
      </c>
      <c r="E545" t="s">
        <v>499</v>
      </c>
      <c r="F545" t="s">
        <v>73</v>
      </c>
      <c r="G545" t="s">
        <v>1657</v>
      </c>
      <c r="H545" t="s">
        <v>318</v>
      </c>
      <c r="I545" t="s">
        <v>48</v>
      </c>
      <c r="J545" t="s">
        <v>104</v>
      </c>
      <c r="K545" t="s">
        <v>97</v>
      </c>
      <c r="L545" t="s">
        <v>179</v>
      </c>
      <c r="M545" t="s">
        <v>64</v>
      </c>
      <c r="N545" s="30"/>
      <c r="O545" s="30"/>
      <c r="P545" t="s">
        <v>79</v>
      </c>
    </row>
    <row r="546" spans="1:16" x14ac:dyDescent="0.25">
      <c r="A546" s="30">
        <v>233242148</v>
      </c>
      <c r="B546" t="s">
        <v>1629</v>
      </c>
      <c r="C546" t="s">
        <v>493</v>
      </c>
      <c r="D546" t="s">
        <v>71</v>
      </c>
      <c r="E546" t="s">
        <v>152</v>
      </c>
      <c r="F546" t="s">
        <v>73</v>
      </c>
      <c r="G546" t="s">
        <v>1658</v>
      </c>
      <c r="H546" t="s">
        <v>95</v>
      </c>
      <c r="I546" t="s">
        <v>36</v>
      </c>
      <c r="J546" t="s">
        <v>96</v>
      </c>
      <c r="K546" t="s">
        <v>97</v>
      </c>
      <c r="L546" t="s">
        <v>1659</v>
      </c>
      <c r="M546" t="s">
        <v>64</v>
      </c>
      <c r="N546" s="30"/>
      <c r="O546" s="30"/>
      <c r="P546" t="s">
        <v>79</v>
      </c>
    </row>
    <row r="547" spans="1:16" x14ac:dyDescent="0.25">
      <c r="A547" s="30">
        <v>233458918</v>
      </c>
      <c r="B547" t="s">
        <v>1629</v>
      </c>
      <c r="C547" t="s">
        <v>1660</v>
      </c>
      <c r="D547" t="s">
        <v>71</v>
      </c>
      <c r="E547" t="s">
        <v>110</v>
      </c>
      <c r="F547" t="s">
        <v>73</v>
      </c>
      <c r="G547" t="s">
        <v>1661</v>
      </c>
      <c r="H547" t="s">
        <v>183</v>
      </c>
      <c r="I547" t="s">
        <v>24</v>
      </c>
      <c r="J547" t="s">
        <v>96</v>
      </c>
      <c r="K547" t="s">
        <v>97</v>
      </c>
      <c r="L547" t="s">
        <v>1433</v>
      </c>
      <c r="M547" t="s">
        <v>64</v>
      </c>
      <c r="N547" s="30"/>
      <c r="O547" s="30"/>
      <c r="P547" t="s">
        <v>79</v>
      </c>
    </row>
    <row r="548" spans="1:16" x14ac:dyDescent="0.25">
      <c r="A548" s="30">
        <v>233609031</v>
      </c>
      <c r="B548" t="s">
        <v>1629</v>
      </c>
      <c r="C548" t="s">
        <v>129</v>
      </c>
      <c r="D548" t="s">
        <v>71</v>
      </c>
      <c r="E548" t="s">
        <v>206</v>
      </c>
      <c r="F548" t="s">
        <v>73</v>
      </c>
      <c r="G548" t="s">
        <v>1662</v>
      </c>
      <c r="H548" t="s">
        <v>191</v>
      </c>
      <c r="I548" t="s">
        <v>22</v>
      </c>
      <c r="J548" t="s">
        <v>91</v>
      </c>
      <c r="K548" t="s">
        <v>97</v>
      </c>
      <c r="L548" t="s">
        <v>179</v>
      </c>
      <c r="M548" t="s">
        <v>64</v>
      </c>
      <c r="N548" s="30"/>
      <c r="O548" s="30"/>
      <c r="P548" t="s">
        <v>142</v>
      </c>
    </row>
    <row r="549" spans="1:16" x14ac:dyDescent="0.25">
      <c r="A549" s="30">
        <v>234603272</v>
      </c>
      <c r="B549" t="s">
        <v>1629</v>
      </c>
      <c r="C549" t="s">
        <v>1635</v>
      </c>
      <c r="D549" t="s">
        <v>71</v>
      </c>
      <c r="E549" t="s">
        <v>110</v>
      </c>
      <c r="F549" t="s">
        <v>73</v>
      </c>
      <c r="G549" t="s">
        <v>1663</v>
      </c>
      <c r="H549" t="s">
        <v>390</v>
      </c>
      <c r="I549" t="s">
        <v>36</v>
      </c>
      <c r="J549" t="s">
        <v>76</v>
      </c>
      <c r="K549" t="s">
        <v>491</v>
      </c>
      <c r="L549" t="s">
        <v>1664</v>
      </c>
      <c r="M549" t="s">
        <v>64</v>
      </c>
      <c r="N549" s="30"/>
      <c r="O549" s="30"/>
      <c r="P549" t="s">
        <v>79</v>
      </c>
    </row>
    <row r="550" spans="1:16" x14ac:dyDescent="0.25">
      <c r="A550" s="30">
        <v>235447786</v>
      </c>
      <c r="B550" t="s">
        <v>1629</v>
      </c>
      <c r="C550" t="s">
        <v>890</v>
      </c>
      <c r="D550" t="s">
        <v>71</v>
      </c>
      <c r="E550" t="s">
        <v>200</v>
      </c>
      <c r="F550" t="s">
        <v>73</v>
      </c>
      <c r="G550" t="s">
        <v>1665</v>
      </c>
      <c r="H550" t="s">
        <v>202</v>
      </c>
      <c r="I550" t="s">
        <v>30</v>
      </c>
      <c r="J550" t="s">
        <v>96</v>
      </c>
      <c r="K550" t="s">
        <v>572</v>
      </c>
      <c r="L550" t="s">
        <v>1666</v>
      </c>
      <c r="M550" t="s">
        <v>64</v>
      </c>
      <c r="N550" s="30"/>
      <c r="O550" s="30"/>
      <c r="P550" t="s">
        <v>142</v>
      </c>
    </row>
    <row r="551" spans="1:16" x14ac:dyDescent="0.25">
      <c r="A551" s="30">
        <v>237813464</v>
      </c>
      <c r="B551" t="s">
        <v>1629</v>
      </c>
      <c r="C551" t="s">
        <v>493</v>
      </c>
      <c r="D551" t="s">
        <v>71</v>
      </c>
      <c r="E551" t="s">
        <v>169</v>
      </c>
      <c r="F551" t="s">
        <v>73</v>
      </c>
      <c r="G551" t="s">
        <v>1667</v>
      </c>
      <c r="H551" t="s">
        <v>191</v>
      </c>
      <c r="I551" t="s">
        <v>17</v>
      </c>
      <c r="J551" t="s">
        <v>91</v>
      </c>
      <c r="K551" t="s">
        <v>77</v>
      </c>
      <c r="L551" t="s">
        <v>127</v>
      </c>
      <c r="M551" t="s">
        <v>64</v>
      </c>
      <c r="N551" s="30"/>
      <c r="O551" s="30"/>
      <c r="P551" t="s">
        <v>79</v>
      </c>
    </row>
    <row r="552" spans="1:16" x14ac:dyDescent="0.25">
      <c r="A552" s="30">
        <v>240498642</v>
      </c>
      <c r="B552" t="s">
        <v>1629</v>
      </c>
      <c r="C552" t="s">
        <v>1668</v>
      </c>
      <c r="D552" t="s">
        <v>71</v>
      </c>
      <c r="E552" t="s">
        <v>88</v>
      </c>
      <c r="F552" t="s">
        <v>73</v>
      </c>
      <c r="G552" t="s">
        <v>1669</v>
      </c>
      <c r="H552" t="s">
        <v>132</v>
      </c>
      <c r="I552" t="s">
        <v>48</v>
      </c>
      <c r="J552" t="s">
        <v>91</v>
      </c>
      <c r="K552" t="s">
        <v>77</v>
      </c>
      <c r="L552" t="s">
        <v>656</v>
      </c>
      <c r="M552" t="s">
        <v>64</v>
      </c>
      <c r="N552" s="30"/>
      <c r="O552" s="30"/>
      <c r="P552" t="s">
        <v>79</v>
      </c>
    </row>
    <row r="553" spans="1:16" x14ac:dyDescent="0.25">
      <c r="A553" s="30">
        <v>259355733</v>
      </c>
      <c r="B553" t="s">
        <v>1629</v>
      </c>
      <c r="C553" t="s">
        <v>1539</v>
      </c>
      <c r="D553" t="s">
        <v>71</v>
      </c>
      <c r="E553" t="s">
        <v>110</v>
      </c>
      <c r="F553" t="s">
        <v>73</v>
      </c>
      <c r="G553" t="s">
        <v>1670</v>
      </c>
      <c r="H553" t="s">
        <v>390</v>
      </c>
      <c r="I553" t="s">
        <v>36</v>
      </c>
      <c r="J553" t="s">
        <v>76</v>
      </c>
      <c r="K553" t="s">
        <v>491</v>
      </c>
      <c r="L553" t="s">
        <v>1664</v>
      </c>
      <c r="M553" t="s">
        <v>64</v>
      </c>
      <c r="N553" s="30"/>
      <c r="O553" s="30"/>
      <c r="P553" t="s">
        <v>142</v>
      </c>
    </row>
    <row r="554" spans="1:16" x14ac:dyDescent="0.25">
      <c r="A554" s="30">
        <v>259665867</v>
      </c>
      <c r="B554" t="s">
        <v>1629</v>
      </c>
      <c r="C554" t="s">
        <v>1671</v>
      </c>
      <c r="D554" t="s">
        <v>71</v>
      </c>
      <c r="E554" t="s">
        <v>110</v>
      </c>
      <c r="F554" t="s">
        <v>101</v>
      </c>
      <c r="G554" t="s">
        <v>1672</v>
      </c>
      <c r="H554" t="s">
        <v>525</v>
      </c>
      <c r="I554" t="s">
        <v>17</v>
      </c>
      <c r="J554" t="s">
        <v>197</v>
      </c>
      <c r="K554" t="s">
        <v>97</v>
      </c>
      <c r="L554" t="s">
        <v>1673</v>
      </c>
      <c r="M554" t="s">
        <v>64</v>
      </c>
      <c r="N554" s="30"/>
      <c r="O554" s="30"/>
      <c r="P554" t="s">
        <v>79</v>
      </c>
    </row>
    <row r="555" spans="1:16" x14ac:dyDescent="0.25">
      <c r="A555" s="30">
        <v>259692077</v>
      </c>
      <c r="B555" t="s">
        <v>1629</v>
      </c>
      <c r="C555" t="s">
        <v>1674</v>
      </c>
      <c r="D555" t="s">
        <v>71</v>
      </c>
      <c r="E555" t="s">
        <v>110</v>
      </c>
      <c r="F555" t="s">
        <v>101</v>
      </c>
      <c r="G555" t="s">
        <v>1675</v>
      </c>
      <c r="H555" t="s">
        <v>318</v>
      </c>
      <c r="I555" t="s">
        <v>17</v>
      </c>
      <c r="J555" t="s">
        <v>96</v>
      </c>
      <c r="K555" t="s">
        <v>97</v>
      </c>
      <c r="L555" t="s">
        <v>1676</v>
      </c>
      <c r="M555" t="s">
        <v>64</v>
      </c>
      <c r="N555" s="30"/>
      <c r="O555" s="30"/>
      <c r="P555" t="s">
        <v>79</v>
      </c>
    </row>
    <row r="556" spans="1:16" x14ac:dyDescent="0.25">
      <c r="A556" s="30">
        <v>260324884</v>
      </c>
      <c r="B556" t="s">
        <v>1629</v>
      </c>
      <c r="C556" t="s">
        <v>1677</v>
      </c>
      <c r="D556" t="s">
        <v>71</v>
      </c>
      <c r="E556" t="s">
        <v>241</v>
      </c>
      <c r="F556" t="s">
        <v>73</v>
      </c>
      <c r="G556" t="s">
        <v>1678</v>
      </c>
      <c r="H556" t="s">
        <v>288</v>
      </c>
      <c r="I556" t="s">
        <v>17</v>
      </c>
      <c r="J556" t="s">
        <v>96</v>
      </c>
      <c r="K556" t="s">
        <v>97</v>
      </c>
      <c r="L556" t="s">
        <v>280</v>
      </c>
      <c r="M556" t="s">
        <v>64</v>
      </c>
      <c r="N556" s="30"/>
      <c r="O556" s="30"/>
      <c r="P556" t="s">
        <v>79</v>
      </c>
    </row>
    <row r="557" spans="1:16" x14ac:dyDescent="0.25">
      <c r="A557" s="30">
        <v>220952568</v>
      </c>
      <c r="B557" t="s">
        <v>1679</v>
      </c>
      <c r="C557" t="s">
        <v>1680</v>
      </c>
      <c r="D557" t="s">
        <v>87</v>
      </c>
      <c r="E557" t="s">
        <v>316</v>
      </c>
      <c r="F557" t="s">
        <v>73</v>
      </c>
      <c r="G557" t="s">
        <v>1681</v>
      </c>
      <c r="H557" t="s">
        <v>121</v>
      </c>
      <c r="I557" t="s">
        <v>21</v>
      </c>
      <c r="J557" t="s">
        <v>104</v>
      </c>
      <c r="K557" t="s">
        <v>97</v>
      </c>
      <c r="L557" t="s">
        <v>1066</v>
      </c>
      <c r="M557" t="s">
        <v>64</v>
      </c>
      <c r="N557" s="30"/>
      <c r="O557" s="30"/>
      <c r="P557" t="s">
        <v>79</v>
      </c>
    </row>
    <row r="558" spans="1:16" x14ac:dyDescent="0.25">
      <c r="A558" s="30">
        <v>254669062</v>
      </c>
      <c r="B558" t="s">
        <v>1682</v>
      </c>
      <c r="C558" t="s">
        <v>1683</v>
      </c>
      <c r="D558" t="s">
        <v>71</v>
      </c>
      <c r="E558" t="s">
        <v>124</v>
      </c>
      <c r="F558" t="s">
        <v>73</v>
      </c>
      <c r="G558" t="s">
        <v>1684</v>
      </c>
      <c r="H558" t="s">
        <v>288</v>
      </c>
      <c r="I558" t="s">
        <v>49</v>
      </c>
      <c r="J558" t="s">
        <v>96</v>
      </c>
      <c r="K558" t="s">
        <v>77</v>
      </c>
      <c r="L558" t="s">
        <v>127</v>
      </c>
      <c r="M558" t="s">
        <v>64</v>
      </c>
      <c r="N558" s="30"/>
      <c r="O558" s="30"/>
      <c r="P558" t="s">
        <v>79</v>
      </c>
    </row>
    <row r="559" spans="1:16" x14ac:dyDescent="0.25">
      <c r="A559" s="30">
        <v>209365717</v>
      </c>
      <c r="B559" t="s">
        <v>1685</v>
      </c>
      <c r="C559" t="s">
        <v>1686</v>
      </c>
      <c r="D559" t="s">
        <v>71</v>
      </c>
      <c r="E559" t="s">
        <v>536</v>
      </c>
      <c r="F559" t="s">
        <v>73</v>
      </c>
      <c r="G559" t="s">
        <v>1687</v>
      </c>
      <c r="H559" t="s">
        <v>191</v>
      </c>
      <c r="I559" t="s">
        <v>48</v>
      </c>
      <c r="J559" t="s">
        <v>91</v>
      </c>
      <c r="K559" t="s">
        <v>77</v>
      </c>
      <c r="L559" t="s">
        <v>656</v>
      </c>
      <c r="M559" t="s">
        <v>64</v>
      </c>
      <c r="N559" s="30"/>
      <c r="O559" s="30"/>
      <c r="P559" t="s">
        <v>79</v>
      </c>
    </row>
    <row r="560" spans="1:16" x14ac:dyDescent="0.25">
      <c r="A560" s="30">
        <v>214256836</v>
      </c>
      <c r="B560" t="s">
        <v>1688</v>
      </c>
      <c r="C560" t="s">
        <v>1689</v>
      </c>
      <c r="D560" t="s">
        <v>87</v>
      </c>
      <c r="E560" t="s">
        <v>124</v>
      </c>
      <c r="F560" t="s">
        <v>73</v>
      </c>
      <c r="G560" t="s">
        <v>1690</v>
      </c>
      <c r="H560" t="s">
        <v>519</v>
      </c>
      <c r="I560" t="s">
        <v>39</v>
      </c>
      <c r="J560" t="s">
        <v>76</v>
      </c>
      <c r="K560" t="s">
        <v>77</v>
      </c>
      <c r="L560" t="s">
        <v>127</v>
      </c>
      <c r="M560" t="s">
        <v>64</v>
      </c>
      <c r="N560" s="30"/>
      <c r="O560" s="30"/>
      <c r="P560" t="s">
        <v>79</v>
      </c>
    </row>
    <row r="561" spans="1:16" x14ac:dyDescent="0.25">
      <c r="A561" s="30">
        <v>224211961</v>
      </c>
      <c r="B561" t="s">
        <v>1688</v>
      </c>
      <c r="C561" t="s">
        <v>1300</v>
      </c>
      <c r="D561" t="s">
        <v>87</v>
      </c>
      <c r="E561" t="s">
        <v>206</v>
      </c>
      <c r="F561" t="s">
        <v>73</v>
      </c>
      <c r="G561" t="s">
        <v>1691</v>
      </c>
      <c r="H561" t="s">
        <v>390</v>
      </c>
      <c r="I561" t="s">
        <v>18</v>
      </c>
      <c r="J561" t="s">
        <v>76</v>
      </c>
      <c r="K561" t="s">
        <v>97</v>
      </c>
      <c r="L561" t="s">
        <v>179</v>
      </c>
      <c r="M561" t="s">
        <v>64</v>
      </c>
      <c r="N561" s="30"/>
      <c r="O561" s="30"/>
      <c r="P561" t="s">
        <v>79</v>
      </c>
    </row>
    <row r="562" spans="1:16" x14ac:dyDescent="0.25">
      <c r="A562" s="30">
        <v>231609611</v>
      </c>
      <c r="B562" t="s">
        <v>1688</v>
      </c>
      <c r="C562" t="s">
        <v>1692</v>
      </c>
      <c r="D562" t="s">
        <v>87</v>
      </c>
      <c r="E562" t="s">
        <v>499</v>
      </c>
      <c r="F562" t="s">
        <v>73</v>
      </c>
      <c r="G562" t="s">
        <v>1693</v>
      </c>
      <c r="H562" t="s">
        <v>90</v>
      </c>
      <c r="I562" t="s">
        <v>24</v>
      </c>
      <c r="J562" t="s">
        <v>91</v>
      </c>
      <c r="K562" t="s">
        <v>97</v>
      </c>
      <c r="L562" t="s">
        <v>179</v>
      </c>
      <c r="M562" t="s">
        <v>64</v>
      </c>
      <c r="N562" s="30"/>
      <c r="O562" s="30"/>
      <c r="P562" t="s">
        <v>79</v>
      </c>
    </row>
    <row r="563" spans="1:16" x14ac:dyDescent="0.25">
      <c r="A563" s="30">
        <v>233519958</v>
      </c>
      <c r="B563" t="s">
        <v>1688</v>
      </c>
      <c r="C563" t="s">
        <v>1694</v>
      </c>
      <c r="D563" t="s">
        <v>87</v>
      </c>
      <c r="E563" t="s">
        <v>413</v>
      </c>
      <c r="F563" t="s">
        <v>73</v>
      </c>
      <c r="G563" t="s">
        <v>1695</v>
      </c>
      <c r="H563" t="s">
        <v>183</v>
      </c>
      <c r="I563" t="s">
        <v>30</v>
      </c>
      <c r="J563" t="s">
        <v>96</v>
      </c>
      <c r="K563" t="s">
        <v>184</v>
      </c>
      <c r="L563" t="s">
        <v>1696</v>
      </c>
      <c r="M563" t="s">
        <v>64</v>
      </c>
      <c r="N563" s="30"/>
      <c r="O563" s="30"/>
      <c r="P563" t="s">
        <v>79</v>
      </c>
    </row>
    <row r="564" spans="1:16" x14ac:dyDescent="0.25">
      <c r="A564" s="30">
        <v>237205075</v>
      </c>
      <c r="B564" t="s">
        <v>1688</v>
      </c>
      <c r="C564" t="s">
        <v>1550</v>
      </c>
      <c r="D564" t="s">
        <v>87</v>
      </c>
      <c r="E564" t="s">
        <v>124</v>
      </c>
      <c r="F564" t="s">
        <v>73</v>
      </c>
      <c r="G564" t="s">
        <v>1697</v>
      </c>
      <c r="H564" t="s">
        <v>121</v>
      </c>
      <c r="I564" t="s">
        <v>23</v>
      </c>
      <c r="J564" t="s">
        <v>197</v>
      </c>
      <c r="K564" t="s">
        <v>77</v>
      </c>
      <c r="L564" t="s">
        <v>340</v>
      </c>
      <c r="M564" t="s">
        <v>64</v>
      </c>
      <c r="N564" s="30"/>
      <c r="O564" s="30"/>
      <c r="P564" t="s">
        <v>142</v>
      </c>
    </row>
    <row r="565" spans="1:16" x14ac:dyDescent="0.25">
      <c r="A565" s="30">
        <v>239719487</v>
      </c>
      <c r="B565" t="s">
        <v>1698</v>
      </c>
      <c r="C565" t="s">
        <v>1699</v>
      </c>
      <c r="D565" t="s">
        <v>87</v>
      </c>
      <c r="E565" t="s">
        <v>206</v>
      </c>
      <c r="F565" t="s">
        <v>73</v>
      </c>
      <c r="G565" t="s">
        <v>1700</v>
      </c>
      <c r="H565" t="s">
        <v>121</v>
      </c>
      <c r="I565" t="s">
        <v>24</v>
      </c>
      <c r="J565" t="s">
        <v>197</v>
      </c>
      <c r="K565" t="s">
        <v>97</v>
      </c>
      <c r="L565" t="s">
        <v>179</v>
      </c>
      <c r="M565" t="s">
        <v>64</v>
      </c>
      <c r="N565" s="30"/>
      <c r="O565" s="30"/>
      <c r="P565" t="s">
        <v>79</v>
      </c>
    </row>
    <row r="566" spans="1:16" x14ac:dyDescent="0.25">
      <c r="A566" s="30">
        <v>203940044</v>
      </c>
      <c r="B566" t="s">
        <v>1701</v>
      </c>
      <c r="C566" t="s">
        <v>1702</v>
      </c>
      <c r="D566" t="s">
        <v>87</v>
      </c>
      <c r="E566" t="s">
        <v>325</v>
      </c>
      <c r="F566" t="s">
        <v>73</v>
      </c>
      <c r="G566" t="s">
        <v>1703</v>
      </c>
      <c r="H566" t="s">
        <v>171</v>
      </c>
      <c r="I566" t="s">
        <v>23</v>
      </c>
      <c r="J566" t="s">
        <v>96</v>
      </c>
      <c r="K566" t="s">
        <v>77</v>
      </c>
      <c r="L566" t="s">
        <v>656</v>
      </c>
      <c r="M566" t="s">
        <v>64</v>
      </c>
      <c r="N566" s="30"/>
      <c r="O566" s="30"/>
      <c r="P566" t="s">
        <v>79</v>
      </c>
    </row>
    <row r="567" spans="1:16" x14ac:dyDescent="0.25">
      <c r="A567" s="30">
        <v>231673310</v>
      </c>
      <c r="B567" t="s">
        <v>1701</v>
      </c>
      <c r="C567" t="s">
        <v>1512</v>
      </c>
      <c r="D567" t="s">
        <v>87</v>
      </c>
      <c r="E567" t="s">
        <v>72</v>
      </c>
      <c r="F567" t="s">
        <v>101</v>
      </c>
      <c r="G567" t="s">
        <v>1513</v>
      </c>
      <c r="H567" t="s">
        <v>146</v>
      </c>
      <c r="I567" t="s">
        <v>5</v>
      </c>
      <c r="J567" t="s">
        <v>76</v>
      </c>
      <c r="K567" t="s">
        <v>77</v>
      </c>
      <c r="L567" t="s">
        <v>656</v>
      </c>
      <c r="M567" t="s">
        <v>64</v>
      </c>
      <c r="N567" s="30"/>
      <c r="O567" s="30"/>
      <c r="P567" t="s">
        <v>79</v>
      </c>
    </row>
    <row r="568" spans="1:16" x14ac:dyDescent="0.25">
      <c r="A568" s="30">
        <v>239003858</v>
      </c>
      <c r="B568" t="s">
        <v>1701</v>
      </c>
      <c r="C568" t="s">
        <v>1704</v>
      </c>
      <c r="D568" t="s">
        <v>87</v>
      </c>
      <c r="E568" t="s">
        <v>1638</v>
      </c>
      <c r="F568" t="s">
        <v>73</v>
      </c>
      <c r="G568" t="s">
        <v>1705</v>
      </c>
      <c r="H568" t="s">
        <v>183</v>
      </c>
      <c r="I568" t="s">
        <v>43</v>
      </c>
      <c r="J568" t="s">
        <v>96</v>
      </c>
      <c r="K568" t="s">
        <v>184</v>
      </c>
      <c r="L568" t="s">
        <v>1706</v>
      </c>
      <c r="M568" t="s">
        <v>64</v>
      </c>
      <c r="N568" s="30"/>
      <c r="O568" s="30"/>
      <c r="P568" t="s">
        <v>79</v>
      </c>
    </row>
    <row r="569" spans="1:16" x14ac:dyDescent="0.25">
      <c r="A569" s="30">
        <v>209581834</v>
      </c>
      <c r="B569" t="s">
        <v>1707</v>
      </c>
      <c r="C569" t="s">
        <v>1257</v>
      </c>
      <c r="D569" t="s">
        <v>87</v>
      </c>
      <c r="E569" t="s">
        <v>447</v>
      </c>
      <c r="F569" t="s">
        <v>73</v>
      </c>
      <c r="G569" t="s">
        <v>1708</v>
      </c>
      <c r="H569" t="s">
        <v>171</v>
      </c>
      <c r="I569" t="s">
        <v>30</v>
      </c>
      <c r="J569" t="s">
        <v>96</v>
      </c>
      <c r="K569" t="s">
        <v>97</v>
      </c>
      <c r="L569" t="s">
        <v>449</v>
      </c>
      <c r="M569" t="s">
        <v>64</v>
      </c>
      <c r="N569" s="30"/>
      <c r="O569" s="30"/>
      <c r="P569" t="s">
        <v>79</v>
      </c>
    </row>
    <row r="570" spans="1:16" x14ac:dyDescent="0.25">
      <c r="A570" s="30">
        <v>220883250</v>
      </c>
      <c r="B570" t="s">
        <v>1707</v>
      </c>
      <c r="C570" t="s">
        <v>1709</v>
      </c>
      <c r="D570" t="s">
        <v>87</v>
      </c>
      <c r="E570" t="s">
        <v>334</v>
      </c>
      <c r="F570" t="s">
        <v>73</v>
      </c>
      <c r="G570" t="s">
        <v>1710</v>
      </c>
      <c r="H570" t="s">
        <v>158</v>
      </c>
      <c r="I570" t="s">
        <v>16</v>
      </c>
      <c r="J570" t="s">
        <v>91</v>
      </c>
      <c r="K570" t="s">
        <v>97</v>
      </c>
      <c r="L570" t="s">
        <v>514</v>
      </c>
      <c r="M570" t="s">
        <v>64</v>
      </c>
      <c r="N570" s="30"/>
      <c r="O570" s="30"/>
      <c r="P570" t="s">
        <v>142</v>
      </c>
    </row>
    <row r="571" spans="1:16" x14ac:dyDescent="0.25">
      <c r="A571" s="30">
        <v>229217716</v>
      </c>
      <c r="B571" t="s">
        <v>1707</v>
      </c>
      <c r="C571" t="s">
        <v>1711</v>
      </c>
      <c r="D571" t="s">
        <v>87</v>
      </c>
      <c r="E571" t="s">
        <v>176</v>
      </c>
      <c r="F571" t="s">
        <v>73</v>
      </c>
      <c r="G571" t="s">
        <v>1712</v>
      </c>
      <c r="H571" t="s">
        <v>84</v>
      </c>
      <c r="I571" t="s">
        <v>25</v>
      </c>
      <c r="J571" t="s">
        <v>104</v>
      </c>
      <c r="K571" t="s">
        <v>97</v>
      </c>
      <c r="L571" t="s">
        <v>179</v>
      </c>
      <c r="M571" t="s">
        <v>64</v>
      </c>
      <c r="N571" s="30"/>
      <c r="O571" s="30"/>
      <c r="P571" t="s">
        <v>142</v>
      </c>
    </row>
    <row r="572" spans="1:16" x14ac:dyDescent="0.25">
      <c r="A572" s="30">
        <v>230881476</v>
      </c>
      <c r="B572" t="s">
        <v>1707</v>
      </c>
      <c r="C572" t="s">
        <v>1251</v>
      </c>
      <c r="D572" t="s">
        <v>87</v>
      </c>
      <c r="E572" t="s">
        <v>206</v>
      </c>
      <c r="F572" t="s">
        <v>73</v>
      </c>
      <c r="G572" t="s">
        <v>1713</v>
      </c>
      <c r="H572" t="s">
        <v>212</v>
      </c>
      <c r="I572" t="s">
        <v>48</v>
      </c>
      <c r="J572" t="s">
        <v>76</v>
      </c>
      <c r="K572" t="s">
        <v>97</v>
      </c>
      <c r="L572" t="s">
        <v>179</v>
      </c>
      <c r="M572" t="s">
        <v>64</v>
      </c>
      <c r="N572" s="30"/>
      <c r="O572" s="30"/>
      <c r="P572" t="s">
        <v>79</v>
      </c>
    </row>
    <row r="573" spans="1:16" x14ac:dyDescent="0.25">
      <c r="A573" s="30">
        <v>231183161</v>
      </c>
      <c r="B573" t="s">
        <v>1707</v>
      </c>
      <c r="C573" t="s">
        <v>1714</v>
      </c>
      <c r="D573" t="s">
        <v>87</v>
      </c>
      <c r="E573" t="s">
        <v>200</v>
      </c>
      <c r="F573" t="s">
        <v>73</v>
      </c>
      <c r="G573" t="s">
        <v>1715</v>
      </c>
      <c r="H573" t="s">
        <v>390</v>
      </c>
      <c r="I573" t="s">
        <v>18</v>
      </c>
      <c r="J573" t="s">
        <v>76</v>
      </c>
      <c r="K573" t="s">
        <v>97</v>
      </c>
      <c r="L573" t="s">
        <v>1716</v>
      </c>
      <c r="M573" t="s">
        <v>64</v>
      </c>
      <c r="N573" s="30"/>
      <c r="O573" s="30"/>
      <c r="P573" t="s">
        <v>79</v>
      </c>
    </row>
    <row r="574" spans="1:16" x14ac:dyDescent="0.25">
      <c r="A574" s="30">
        <v>232936583</v>
      </c>
      <c r="B574" t="s">
        <v>1707</v>
      </c>
      <c r="C574" t="s">
        <v>1717</v>
      </c>
      <c r="D574" t="s">
        <v>87</v>
      </c>
      <c r="E574" t="s">
        <v>100</v>
      </c>
      <c r="F574" t="s">
        <v>73</v>
      </c>
      <c r="G574" t="s">
        <v>1718</v>
      </c>
      <c r="H574" t="s">
        <v>132</v>
      </c>
      <c r="I574" t="s">
        <v>18</v>
      </c>
      <c r="J574" t="s">
        <v>91</v>
      </c>
      <c r="K574" t="s">
        <v>97</v>
      </c>
      <c r="L574" t="s">
        <v>1719</v>
      </c>
      <c r="M574" t="s">
        <v>64</v>
      </c>
      <c r="N574" s="30"/>
      <c r="O574" s="30"/>
      <c r="P574" t="s">
        <v>79</v>
      </c>
    </row>
    <row r="575" spans="1:16" x14ac:dyDescent="0.25">
      <c r="A575" s="30">
        <v>233446715</v>
      </c>
      <c r="B575" t="s">
        <v>1707</v>
      </c>
      <c r="C575" t="s">
        <v>1720</v>
      </c>
      <c r="D575" t="s">
        <v>87</v>
      </c>
      <c r="E575" t="s">
        <v>334</v>
      </c>
      <c r="F575" t="s">
        <v>73</v>
      </c>
      <c r="G575" t="s">
        <v>1721</v>
      </c>
      <c r="H575" t="s">
        <v>121</v>
      </c>
      <c r="I575" t="s">
        <v>27</v>
      </c>
      <c r="J575" t="s">
        <v>96</v>
      </c>
      <c r="K575" t="s">
        <v>97</v>
      </c>
      <c r="L575" t="s">
        <v>514</v>
      </c>
      <c r="M575" t="s">
        <v>64</v>
      </c>
      <c r="N575" s="30"/>
      <c r="O575" s="30"/>
      <c r="P575" t="s">
        <v>79</v>
      </c>
    </row>
    <row r="576" spans="1:16" x14ac:dyDescent="0.25">
      <c r="A576" s="30">
        <v>233827120</v>
      </c>
      <c r="B576" t="s">
        <v>1707</v>
      </c>
      <c r="C576" t="s">
        <v>1722</v>
      </c>
      <c r="D576" t="s">
        <v>87</v>
      </c>
      <c r="E576" t="s">
        <v>237</v>
      </c>
      <c r="F576" t="s">
        <v>73</v>
      </c>
      <c r="G576" t="s">
        <v>1723</v>
      </c>
      <c r="H576" t="s">
        <v>121</v>
      </c>
      <c r="I576" t="s">
        <v>48</v>
      </c>
      <c r="J576" t="s">
        <v>91</v>
      </c>
      <c r="K576" t="s">
        <v>77</v>
      </c>
      <c r="L576" t="s">
        <v>239</v>
      </c>
      <c r="M576" t="s">
        <v>64</v>
      </c>
      <c r="N576" s="30"/>
      <c r="O576" s="30"/>
      <c r="P576" t="s">
        <v>79</v>
      </c>
    </row>
    <row r="577" spans="1:16" x14ac:dyDescent="0.25">
      <c r="A577" s="30">
        <v>234551703</v>
      </c>
      <c r="B577" t="s">
        <v>1707</v>
      </c>
      <c r="C577" t="s">
        <v>1724</v>
      </c>
      <c r="D577" t="s">
        <v>87</v>
      </c>
      <c r="E577" t="s">
        <v>173</v>
      </c>
      <c r="F577" t="s">
        <v>73</v>
      </c>
      <c r="G577" t="s">
        <v>1725</v>
      </c>
      <c r="H577" t="s">
        <v>75</v>
      </c>
      <c r="I577" t="s">
        <v>48</v>
      </c>
      <c r="J577" t="s">
        <v>76</v>
      </c>
      <c r="K577" t="s">
        <v>77</v>
      </c>
      <c r="L577" t="s">
        <v>656</v>
      </c>
      <c r="M577" t="s">
        <v>64</v>
      </c>
      <c r="N577" s="30"/>
      <c r="O577" s="30"/>
      <c r="P577" t="s">
        <v>79</v>
      </c>
    </row>
    <row r="578" spans="1:16" x14ac:dyDescent="0.25">
      <c r="A578" s="30">
        <v>235433984</v>
      </c>
      <c r="B578" t="s">
        <v>1707</v>
      </c>
      <c r="C578" t="s">
        <v>1726</v>
      </c>
      <c r="D578" t="s">
        <v>87</v>
      </c>
      <c r="E578" t="s">
        <v>275</v>
      </c>
      <c r="F578" t="s">
        <v>73</v>
      </c>
      <c r="G578" t="s">
        <v>1727</v>
      </c>
      <c r="H578" t="s">
        <v>208</v>
      </c>
      <c r="I578" t="s">
        <v>48</v>
      </c>
      <c r="J578" t="s">
        <v>91</v>
      </c>
      <c r="K578" t="s">
        <v>97</v>
      </c>
      <c r="L578" t="s">
        <v>179</v>
      </c>
      <c r="M578" t="s">
        <v>64</v>
      </c>
      <c r="N578" s="30"/>
      <c r="O578" s="30"/>
      <c r="P578" t="s">
        <v>79</v>
      </c>
    </row>
    <row r="579" spans="1:16" x14ac:dyDescent="0.25">
      <c r="A579" s="30">
        <v>237106414</v>
      </c>
      <c r="B579" t="s">
        <v>1707</v>
      </c>
      <c r="C579" t="s">
        <v>1728</v>
      </c>
      <c r="D579" t="s">
        <v>87</v>
      </c>
      <c r="E579" t="s">
        <v>241</v>
      </c>
      <c r="F579" t="s">
        <v>73</v>
      </c>
      <c r="G579" t="s">
        <v>1729</v>
      </c>
      <c r="H579" t="s">
        <v>75</v>
      </c>
      <c r="I579" t="s">
        <v>48</v>
      </c>
      <c r="J579" t="s">
        <v>104</v>
      </c>
      <c r="K579" t="s">
        <v>97</v>
      </c>
      <c r="L579" t="s">
        <v>961</v>
      </c>
      <c r="M579" t="s">
        <v>64</v>
      </c>
      <c r="N579" s="30"/>
      <c r="O579" s="30"/>
      <c r="P579" t="s">
        <v>79</v>
      </c>
    </row>
    <row r="580" spans="1:16" x14ac:dyDescent="0.25">
      <c r="A580" s="30">
        <v>237151477</v>
      </c>
      <c r="B580" t="s">
        <v>1707</v>
      </c>
      <c r="C580" t="s">
        <v>644</v>
      </c>
      <c r="D580" t="s">
        <v>87</v>
      </c>
      <c r="E580" t="s">
        <v>119</v>
      </c>
      <c r="F580" t="s">
        <v>73</v>
      </c>
      <c r="G580" t="s">
        <v>1730</v>
      </c>
      <c r="H580" t="s">
        <v>208</v>
      </c>
      <c r="I580" t="s">
        <v>24</v>
      </c>
      <c r="J580" t="s">
        <v>91</v>
      </c>
      <c r="K580" t="s">
        <v>77</v>
      </c>
      <c r="L580" t="s">
        <v>656</v>
      </c>
      <c r="M580" t="s">
        <v>64</v>
      </c>
      <c r="N580" s="30"/>
      <c r="O580" s="30"/>
      <c r="P580" t="s">
        <v>79</v>
      </c>
    </row>
    <row r="581" spans="1:16" x14ac:dyDescent="0.25">
      <c r="A581" s="30">
        <v>238024616</v>
      </c>
      <c r="B581" t="s">
        <v>1707</v>
      </c>
      <c r="C581" t="s">
        <v>1731</v>
      </c>
      <c r="D581" t="s">
        <v>87</v>
      </c>
      <c r="E581" t="s">
        <v>247</v>
      </c>
      <c r="F581" t="s">
        <v>73</v>
      </c>
      <c r="G581" t="s">
        <v>1732</v>
      </c>
      <c r="H581" t="s">
        <v>183</v>
      </c>
      <c r="I581" t="s">
        <v>24</v>
      </c>
      <c r="J581" t="s">
        <v>96</v>
      </c>
      <c r="K581" t="s">
        <v>77</v>
      </c>
      <c r="L581" t="s">
        <v>656</v>
      </c>
      <c r="M581" t="s">
        <v>64</v>
      </c>
      <c r="N581" s="30"/>
      <c r="O581" s="30"/>
      <c r="P581" t="s">
        <v>79</v>
      </c>
    </row>
    <row r="582" spans="1:16" x14ac:dyDescent="0.25">
      <c r="A582" s="30">
        <v>240382655</v>
      </c>
      <c r="B582" t="s">
        <v>1707</v>
      </c>
      <c r="C582" t="s">
        <v>1733</v>
      </c>
      <c r="D582" t="s">
        <v>87</v>
      </c>
      <c r="E582" t="s">
        <v>237</v>
      </c>
      <c r="F582" t="s">
        <v>101</v>
      </c>
      <c r="G582" t="s">
        <v>1734</v>
      </c>
      <c r="H582" t="s">
        <v>183</v>
      </c>
      <c r="I582" t="s">
        <v>30</v>
      </c>
      <c r="J582" t="s">
        <v>96</v>
      </c>
      <c r="K582" t="s">
        <v>77</v>
      </c>
      <c r="L582" t="s">
        <v>239</v>
      </c>
      <c r="M582" t="s">
        <v>64</v>
      </c>
      <c r="N582" s="30"/>
      <c r="O582" s="30"/>
      <c r="P582" t="s">
        <v>79</v>
      </c>
    </row>
    <row r="583" spans="1:16" x14ac:dyDescent="0.25">
      <c r="A583" s="30">
        <v>260164744</v>
      </c>
      <c r="B583" t="s">
        <v>1707</v>
      </c>
      <c r="C583" t="s">
        <v>1735</v>
      </c>
      <c r="D583" t="s">
        <v>87</v>
      </c>
      <c r="E583" t="s">
        <v>334</v>
      </c>
      <c r="F583" t="s">
        <v>73</v>
      </c>
      <c r="G583" t="s">
        <v>1736</v>
      </c>
      <c r="H583" t="s">
        <v>550</v>
      </c>
      <c r="I583" t="s">
        <v>6</v>
      </c>
      <c r="J583" t="s">
        <v>104</v>
      </c>
      <c r="K583" t="s">
        <v>97</v>
      </c>
      <c r="L583" t="s">
        <v>1316</v>
      </c>
      <c r="M583" t="s">
        <v>64</v>
      </c>
      <c r="N583" s="30"/>
      <c r="O583" s="30"/>
      <c r="P583" t="s">
        <v>79</v>
      </c>
    </row>
    <row r="584" spans="1:16" x14ac:dyDescent="0.25">
      <c r="A584" s="30">
        <v>215994062</v>
      </c>
      <c r="B584" t="s">
        <v>1737</v>
      </c>
      <c r="C584" t="s">
        <v>1738</v>
      </c>
      <c r="D584" t="s">
        <v>87</v>
      </c>
      <c r="E584" t="s">
        <v>100</v>
      </c>
      <c r="F584" t="s">
        <v>73</v>
      </c>
      <c r="G584" t="s">
        <v>1739</v>
      </c>
      <c r="H584" t="s">
        <v>183</v>
      </c>
      <c r="I584" t="s">
        <v>43</v>
      </c>
      <c r="J584" t="s">
        <v>104</v>
      </c>
      <c r="K584" t="s">
        <v>184</v>
      </c>
      <c r="L584" t="s">
        <v>1740</v>
      </c>
      <c r="M584" t="s">
        <v>64</v>
      </c>
      <c r="N584" s="30"/>
      <c r="O584" s="30"/>
      <c r="P584" t="s">
        <v>79</v>
      </c>
    </row>
    <row r="585" spans="1:16" x14ac:dyDescent="0.25">
      <c r="A585" s="30">
        <v>228209615</v>
      </c>
      <c r="B585" t="s">
        <v>1741</v>
      </c>
      <c r="C585" t="s">
        <v>1742</v>
      </c>
      <c r="D585" t="s">
        <v>87</v>
      </c>
      <c r="E585" t="s">
        <v>883</v>
      </c>
      <c r="F585" t="s">
        <v>73</v>
      </c>
      <c r="G585" t="s">
        <v>1743</v>
      </c>
      <c r="H585" t="s">
        <v>112</v>
      </c>
      <c r="I585" t="s">
        <v>47</v>
      </c>
      <c r="J585" t="s">
        <v>104</v>
      </c>
      <c r="K585" t="s">
        <v>77</v>
      </c>
      <c r="L585" t="s">
        <v>656</v>
      </c>
      <c r="M585" t="s">
        <v>64</v>
      </c>
      <c r="N585" s="30"/>
      <c r="O585" s="30"/>
      <c r="P585" t="s">
        <v>142</v>
      </c>
    </row>
    <row r="586" spans="1:16" x14ac:dyDescent="0.25">
      <c r="A586" s="30">
        <v>240060632</v>
      </c>
      <c r="B586" t="s">
        <v>1741</v>
      </c>
      <c r="C586" t="s">
        <v>678</v>
      </c>
      <c r="D586" t="s">
        <v>87</v>
      </c>
      <c r="E586" t="s">
        <v>1408</v>
      </c>
      <c r="F586" t="s">
        <v>73</v>
      </c>
      <c r="G586" t="s">
        <v>1744</v>
      </c>
      <c r="H586" t="s">
        <v>75</v>
      </c>
      <c r="I586" t="s">
        <v>35</v>
      </c>
      <c r="J586" t="s">
        <v>76</v>
      </c>
      <c r="K586" t="s">
        <v>77</v>
      </c>
      <c r="L586" t="s">
        <v>656</v>
      </c>
      <c r="M586" t="s">
        <v>64</v>
      </c>
      <c r="N586" s="30"/>
      <c r="O586" s="30"/>
      <c r="P586" t="s">
        <v>79</v>
      </c>
    </row>
    <row r="587" spans="1:16" x14ac:dyDescent="0.25">
      <c r="A587" s="30">
        <v>221024748</v>
      </c>
      <c r="B587" t="s">
        <v>1745</v>
      </c>
      <c r="C587" t="s">
        <v>667</v>
      </c>
      <c r="D587" t="s">
        <v>87</v>
      </c>
      <c r="E587" t="s">
        <v>683</v>
      </c>
      <c r="F587" t="s">
        <v>73</v>
      </c>
      <c r="G587" t="s">
        <v>1746</v>
      </c>
      <c r="H587" t="s">
        <v>525</v>
      </c>
      <c r="I587" t="s">
        <v>47</v>
      </c>
      <c r="J587" t="s">
        <v>197</v>
      </c>
      <c r="K587" t="s">
        <v>97</v>
      </c>
      <c r="L587" t="s">
        <v>1444</v>
      </c>
      <c r="M587" t="s">
        <v>64</v>
      </c>
      <c r="N587" s="30"/>
      <c r="O587" s="30"/>
      <c r="P587" t="s">
        <v>79</v>
      </c>
    </row>
    <row r="588" spans="1:16" x14ac:dyDescent="0.25">
      <c r="A588" s="30">
        <v>236184099</v>
      </c>
      <c r="B588" t="s">
        <v>1747</v>
      </c>
      <c r="C588" t="s">
        <v>1748</v>
      </c>
      <c r="D588" t="s">
        <v>71</v>
      </c>
      <c r="E588" t="s">
        <v>642</v>
      </c>
      <c r="F588" t="s">
        <v>73</v>
      </c>
      <c r="G588" t="s">
        <v>1749</v>
      </c>
      <c r="H588" t="s">
        <v>137</v>
      </c>
      <c r="I588" t="s">
        <v>36</v>
      </c>
      <c r="J588" t="s">
        <v>76</v>
      </c>
      <c r="K588" t="s">
        <v>77</v>
      </c>
      <c r="L588" t="s">
        <v>656</v>
      </c>
      <c r="M588" t="s">
        <v>64</v>
      </c>
      <c r="N588" s="30"/>
      <c r="O588" s="30"/>
      <c r="P588" t="s">
        <v>79</v>
      </c>
    </row>
    <row r="589" spans="1:16" x14ac:dyDescent="0.25">
      <c r="A589" s="30">
        <v>219980133</v>
      </c>
      <c r="B589" t="s">
        <v>1750</v>
      </c>
      <c r="C589" t="s">
        <v>1751</v>
      </c>
      <c r="D589" t="s">
        <v>87</v>
      </c>
      <c r="E589" t="s">
        <v>237</v>
      </c>
      <c r="F589" t="s">
        <v>73</v>
      </c>
      <c r="G589" t="s">
        <v>1752</v>
      </c>
      <c r="H589" t="s">
        <v>191</v>
      </c>
      <c r="I589" t="s">
        <v>24</v>
      </c>
      <c r="J589" t="s">
        <v>104</v>
      </c>
      <c r="K589" t="s">
        <v>97</v>
      </c>
      <c r="L589" t="s">
        <v>892</v>
      </c>
      <c r="M589" t="s">
        <v>64</v>
      </c>
      <c r="N589" s="30"/>
      <c r="O589" s="30"/>
      <c r="P589" t="s">
        <v>79</v>
      </c>
    </row>
    <row r="590" spans="1:16" x14ac:dyDescent="0.25">
      <c r="A590" s="30">
        <v>206960114</v>
      </c>
      <c r="B590" t="s">
        <v>1753</v>
      </c>
      <c r="C590" t="s">
        <v>1571</v>
      </c>
      <c r="D590" t="s">
        <v>87</v>
      </c>
      <c r="E590" t="s">
        <v>206</v>
      </c>
      <c r="F590" t="s">
        <v>101</v>
      </c>
      <c r="G590" t="s">
        <v>1754</v>
      </c>
      <c r="H590" t="s">
        <v>390</v>
      </c>
      <c r="I590" t="s">
        <v>42</v>
      </c>
      <c r="J590" t="s">
        <v>104</v>
      </c>
      <c r="K590" t="s">
        <v>97</v>
      </c>
      <c r="L590" t="s">
        <v>179</v>
      </c>
      <c r="M590" t="s">
        <v>64</v>
      </c>
      <c r="N590" s="30"/>
      <c r="O590" s="30"/>
      <c r="P590" t="s">
        <v>79</v>
      </c>
    </row>
    <row r="591" spans="1:16" x14ac:dyDescent="0.25">
      <c r="A591" s="30">
        <v>242336501</v>
      </c>
      <c r="B591" t="s">
        <v>1753</v>
      </c>
      <c r="C591" t="s">
        <v>1755</v>
      </c>
      <c r="D591" t="s">
        <v>87</v>
      </c>
      <c r="E591" t="s">
        <v>933</v>
      </c>
      <c r="F591" t="s">
        <v>73</v>
      </c>
      <c r="G591" t="s">
        <v>1756</v>
      </c>
      <c r="H591" t="s">
        <v>191</v>
      </c>
      <c r="I591" t="s">
        <v>22</v>
      </c>
      <c r="J591" t="s">
        <v>104</v>
      </c>
      <c r="K591" t="s">
        <v>77</v>
      </c>
      <c r="L591" t="s">
        <v>656</v>
      </c>
      <c r="M591" t="s">
        <v>64</v>
      </c>
      <c r="N591" s="30"/>
      <c r="O591" s="30"/>
      <c r="P591" t="s">
        <v>79</v>
      </c>
    </row>
    <row r="592" spans="1:16" x14ac:dyDescent="0.25">
      <c r="A592" s="30">
        <v>232816553</v>
      </c>
      <c r="B592" t="s">
        <v>1757</v>
      </c>
      <c r="C592" t="s">
        <v>1758</v>
      </c>
      <c r="D592" t="s">
        <v>71</v>
      </c>
      <c r="E592" t="s">
        <v>499</v>
      </c>
      <c r="F592" t="s">
        <v>73</v>
      </c>
      <c r="G592" t="s">
        <v>1759</v>
      </c>
      <c r="H592" t="s">
        <v>208</v>
      </c>
      <c r="I592" t="s">
        <v>24</v>
      </c>
      <c r="J592" t="s">
        <v>91</v>
      </c>
      <c r="K592" t="s">
        <v>97</v>
      </c>
      <c r="L592" t="s">
        <v>179</v>
      </c>
      <c r="M592" t="s">
        <v>64</v>
      </c>
      <c r="N592" s="30"/>
      <c r="O592" s="30"/>
      <c r="P592" t="s">
        <v>79</v>
      </c>
    </row>
    <row r="593" spans="1:16" x14ac:dyDescent="0.25">
      <c r="A593" s="30">
        <v>260800842</v>
      </c>
      <c r="B593" t="s">
        <v>1760</v>
      </c>
      <c r="C593" t="s">
        <v>1761</v>
      </c>
      <c r="D593" t="s">
        <v>87</v>
      </c>
      <c r="E593" t="s">
        <v>100</v>
      </c>
      <c r="F593" t="s">
        <v>73</v>
      </c>
      <c r="G593" t="s">
        <v>1762</v>
      </c>
      <c r="H593" t="s">
        <v>519</v>
      </c>
      <c r="I593" t="s">
        <v>50</v>
      </c>
      <c r="J593" t="s">
        <v>104</v>
      </c>
      <c r="K593" t="s">
        <v>77</v>
      </c>
      <c r="L593" t="s">
        <v>560</v>
      </c>
      <c r="M593" t="s">
        <v>64</v>
      </c>
      <c r="N593" s="30"/>
      <c r="O593" s="30"/>
      <c r="P593" t="s">
        <v>79</v>
      </c>
    </row>
    <row r="594" spans="1:16" x14ac:dyDescent="0.25">
      <c r="A594" s="30">
        <v>232790089</v>
      </c>
      <c r="B594" t="s">
        <v>1763</v>
      </c>
      <c r="C594" t="s">
        <v>1764</v>
      </c>
      <c r="D594" t="s">
        <v>87</v>
      </c>
      <c r="E594" t="s">
        <v>189</v>
      </c>
      <c r="F594" t="s">
        <v>73</v>
      </c>
      <c r="G594" t="s">
        <v>1765</v>
      </c>
      <c r="H594" t="s">
        <v>121</v>
      </c>
      <c r="I594" t="s">
        <v>30</v>
      </c>
      <c r="J594" t="s">
        <v>197</v>
      </c>
      <c r="K594" t="s">
        <v>97</v>
      </c>
      <c r="L594" t="s">
        <v>192</v>
      </c>
      <c r="M594" t="s">
        <v>64</v>
      </c>
      <c r="N594" s="30"/>
      <c r="O594" s="30"/>
      <c r="P594" t="s">
        <v>79</v>
      </c>
    </row>
    <row r="595" spans="1:16" x14ac:dyDescent="0.25">
      <c r="A595" s="30">
        <v>235284650</v>
      </c>
      <c r="B595" t="s">
        <v>1766</v>
      </c>
      <c r="C595" t="s">
        <v>1138</v>
      </c>
      <c r="D595" t="s">
        <v>87</v>
      </c>
      <c r="E595" t="s">
        <v>200</v>
      </c>
      <c r="F595" t="s">
        <v>73</v>
      </c>
      <c r="G595" t="s">
        <v>1767</v>
      </c>
      <c r="H595" t="s">
        <v>126</v>
      </c>
      <c r="I595" t="s">
        <v>50</v>
      </c>
      <c r="J595" t="s">
        <v>91</v>
      </c>
      <c r="K595" t="s">
        <v>262</v>
      </c>
      <c r="L595" t="s">
        <v>1768</v>
      </c>
      <c r="M595" t="s">
        <v>64</v>
      </c>
      <c r="N595" s="30"/>
      <c r="O595" s="30"/>
      <c r="P595" t="s">
        <v>79</v>
      </c>
    </row>
    <row r="596" spans="1:16" x14ac:dyDescent="0.25">
      <c r="A596" s="30">
        <v>223361213</v>
      </c>
      <c r="B596" t="s">
        <v>1769</v>
      </c>
      <c r="C596" t="s">
        <v>1770</v>
      </c>
      <c r="D596" t="s">
        <v>71</v>
      </c>
      <c r="E596" t="s">
        <v>386</v>
      </c>
      <c r="F596" t="s">
        <v>73</v>
      </c>
      <c r="G596" t="s">
        <v>1771</v>
      </c>
      <c r="H596" t="s">
        <v>519</v>
      </c>
      <c r="I596" t="s">
        <v>41</v>
      </c>
      <c r="J596" t="s">
        <v>104</v>
      </c>
      <c r="K596" t="s">
        <v>77</v>
      </c>
      <c r="L596" t="s">
        <v>656</v>
      </c>
      <c r="M596" t="s">
        <v>64</v>
      </c>
      <c r="N596" s="30"/>
      <c r="O596" s="30"/>
      <c r="P596" t="s">
        <v>79</v>
      </c>
    </row>
    <row r="597" spans="1:16" x14ac:dyDescent="0.25">
      <c r="A597" s="30">
        <v>231005778</v>
      </c>
      <c r="B597" t="s">
        <v>1772</v>
      </c>
      <c r="C597" t="s">
        <v>1773</v>
      </c>
      <c r="D597" t="s">
        <v>87</v>
      </c>
      <c r="E597" t="s">
        <v>110</v>
      </c>
      <c r="F597" t="s">
        <v>73</v>
      </c>
      <c r="G597" t="s">
        <v>1774</v>
      </c>
      <c r="H597" t="s">
        <v>318</v>
      </c>
      <c r="I597" t="s">
        <v>24</v>
      </c>
      <c r="J597" t="s">
        <v>76</v>
      </c>
      <c r="K597" t="s">
        <v>1278</v>
      </c>
      <c r="L597" t="s">
        <v>1775</v>
      </c>
      <c r="M597" t="s">
        <v>64</v>
      </c>
      <c r="N597" s="30"/>
      <c r="O597" s="30"/>
      <c r="P597" t="s">
        <v>79</v>
      </c>
    </row>
    <row r="598" spans="1:16" x14ac:dyDescent="0.25">
      <c r="A598" s="30">
        <v>209390244</v>
      </c>
      <c r="B598" t="s">
        <v>1776</v>
      </c>
      <c r="C598" t="s">
        <v>1777</v>
      </c>
      <c r="D598" t="s">
        <v>87</v>
      </c>
      <c r="E598" t="s">
        <v>452</v>
      </c>
      <c r="F598" t="s">
        <v>73</v>
      </c>
      <c r="G598" t="s">
        <v>1778</v>
      </c>
      <c r="H598" t="s">
        <v>112</v>
      </c>
      <c r="I598" t="s">
        <v>23</v>
      </c>
      <c r="J598" t="s">
        <v>104</v>
      </c>
      <c r="K598" t="s">
        <v>77</v>
      </c>
      <c r="L598" t="s">
        <v>656</v>
      </c>
      <c r="M598" t="s">
        <v>64</v>
      </c>
      <c r="N598" s="30"/>
      <c r="O598" s="30"/>
      <c r="P598" t="s">
        <v>142</v>
      </c>
    </row>
    <row r="599" spans="1:16" x14ac:dyDescent="0.25">
      <c r="A599" s="30">
        <v>216303198</v>
      </c>
      <c r="B599" t="s">
        <v>1776</v>
      </c>
      <c r="C599" t="s">
        <v>1779</v>
      </c>
      <c r="D599" t="s">
        <v>87</v>
      </c>
      <c r="E599" t="s">
        <v>169</v>
      </c>
      <c r="F599" t="s">
        <v>73</v>
      </c>
      <c r="G599" t="s">
        <v>1780</v>
      </c>
      <c r="H599" t="s">
        <v>183</v>
      </c>
      <c r="I599" t="s">
        <v>35</v>
      </c>
      <c r="J599" t="s">
        <v>96</v>
      </c>
      <c r="K599" t="s">
        <v>97</v>
      </c>
      <c r="L599" t="s">
        <v>1781</v>
      </c>
      <c r="M599" t="s">
        <v>320</v>
      </c>
      <c r="N599" s="30"/>
      <c r="O599" s="30"/>
      <c r="P599" t="s">
        <v>79</v>
      </c>
    </row>
    <row r="600" spans="1:16" x14ac:dyDescent="0.25">
      <c r="A600" s="30">
        <v>223874090</v>
      </c>
      <c r="B600" t="s">
        <v>1782</v>
      </c>
      <c r="C600" t="s">
        <v>1783</v>
      </c>
      <c r="D600" t="s">
        <v>87</v>
      </c>
      <c r="E600" t="s">
        <v>119</v>
      </c>
      <c r="F600" t="s">
        <v>73</v>
      </c>
      <c r="G600" t="s">
        <v>1784</v>
      </c>
      <c r="H600" t="s">
        <v>212</v>
      </c>
      <c r="I600" t="s">
        <v>5</v>
      </c>
      <c r="J600" t="s">
        <v>76</v>
      </c>
      <c r="K600" t="s">
        <v>213</v>
      </c>
      <c r="L600" t="s">
        <v>1785</v>
      </c>
      <c r="M600" t="s">
        <v>64</v>
      </c>
      <c r="N600" s="30"/>
      <c r="O600" s="30"/>
      <c r="P600" t="s">
        <v>79</v>
      </c>
    </row>
    <row r="601" spans="1:16" x14ac:dyDescent="0.25">
      <c r="A601" s="30">
        <v>234199990</v>
      </c>
      <c r="B601" t="s">
        <v>1782</v>
      </c>
      <c r="C601" t="s">
        <v>1786</v>
      </c>
      <c r="D601" t="s">
        <v>87</v>
      </c>
      <c r="E601" t="s">
        <v>173</v>
      </c>
      <c r="F601" t="s">
        <v>73</v>
      </c>
      <c r="G601" t="s">
        <v>1787</v>
      </c>
      <c r="H601" t="s">
        <v>126</v>
      </c>
      <c r="I601" t="s">
        <v>32</v>
      </c>
      <c r="J601" t="s">
        <v>91</v>
      </c>
      <c r="K601" t="s">
        <v>589</v>
      </c>
      <c r="L601" t="s">
        <v>1788</v>
      </c>
      <c r="M601" t="s">
        <v>64</v>
      </c>
      <c r="N601" s="30"/>
      <c r="O601" s="30"/>
      <c r="P601" t="s">
        <v>79</v>
      </c>
    </row>
    <row r="602" spans="1:16" x14ac:dyDescent="0.25">
      <c r="A602" s="30">
        <v>236485314</v>
      </c>
      <c r="B602" t="s">
        <v>1789</v>
      </c>
      <c r="C602" t="s">
        <v>205</v>
      </c>
      <c r="D602" t="s">
        <v>87</v>
      </c>
      <c r="E602" t="s">
        <v>241</v>
      </c>
      <c r="F602" t="s">
        <v>73</v>
      </c>
      <c r="G602" t="s">
        <v>1790</v>
      </c>
      <c r="H602" t="s">
        <v>357</v>
      </c>
      <c r="I602" t="s">
        <v>28</v>
      </c>
      <c r="J602" t="s">
        <v>91</v>
      </c>
      <c r="K602" t="s">
        <v>97</v>
      </c>
      <c r="L602" t="s">
        <v>280</v>
      </c>
      <c r="M602" t="s">
        <v>64</v>
      </c>
      <c r="N602" s="30"/>
      <c r="O602" s="30"/>
      <c r="P602" t="s">
        <v>79</v>
      </c>
    </row>
    <row r="603" spans="1:16" x14ac:dyDescent="0.25">
      <c r="A603" s="30">
        <v>227846284</v>
      </c>
      <c r="B603" t="s">
        <v>1791</v>
      </c>
      <c r="C603" t="s">
        <v>1436</v>
      </c>
      <c r="D603" t="s">
        <v>87</v>
      </c>
      <c r="E603" t="s">
        <v>82</v>
      </c>
      <c r="F603" t="s">
        <v>73</v>
      </c>
      <c r="G603" t="s">
        <v>1792</v>
      </c>
      <c r="H603" t="s">
        <v>212</v>
      </c>
      <c r="I603" t="s">
        <v>25</v>
      </c>
      <c r="J603" t="s">
        <v>76</v>
      </c>
      <c r="K603" t="s">
        <v>213</v>
      </c>
      <c r="L603" t="s">
        <v>1793</v>
      </c>
      <c r="M603" t="s">
        <v>64</v>
      </c>
      <c r="N603" s="30"/>
      <c r="O603" s="30"/>
      <c r="P603" t="s">
        <v>79</v>
      </c>
    </row>
    <row r="604" spans="1:16" x14ac:dyDescent="0.25">
      <c r="A604" s="30">
        <v>220533772</v>
      </c>
      <c r="B604" t="s">
        <v>1794</v>
      </c>
      <c r="C604" t="s">
        <v>1795</v>
      </c>
      <c r="D604" t="s">
        <v>87</v>
      </c>
      <c r="E604" t="s">
        <v>100</v>
      </c>
      <c r="F604" t="s">
        <v>73</v>
      </c>
      <c r="G604" t="s">
        <v>1796</v>
      </c>
      <c r="H604" t="s">
        <v>126</v>
      </c>
      <c r="I604" t="s">
        <v>47</v>
      </c>
      <c r="J604" t="s">
        <v>91</v>
      </c>
      <c r="K604" t="s">
        <v>262</v>
      </c>
      <c r="L604" t="s">
        <v>1797</v>
      </c>
      <c r="M604" t="s">
        <v>64</v>
      </c>
      <c r="N604" s="30"/>
      <c r="O604" s="30"/>
      <c r="P604" t="s">
        <v>79</v>
      </c>
    </row>
    <row r="605" spans="1:16" x14ac:dyDescent="0.25">
      <c r="A605" s="30">
        <v>220767271</v>
      </c>
      <c r="B605" t="s">
        <v>1794</v>
      </c>
      <c r="C605" t="s">
        <v>1798</v>
      </c>
      <c r="D605" t="s">
        <v>87</v>
      </c>
      <c r="E605" t="s">
        <v>110</v>
      </c>
      <c r="F605" t="s">
        <v>101</v>
      </c>
      <c r="G605" t="s">
        <v>1799</v>
      </c>
      <c r="H605" t="s">
        <v>95</v>
      </c>
      <c r="I605" t="s">
        <v>5</v>
      </c>
      <c r="J605" t="s">
        <v>96</v>
      </c>
      <c r="K605" t="s">
        <v>77</v>
      </c>
      <c r="L605" t="s">
        <v>520</v>
      </c>
      <c r="M605" t="s">
        <v>64</v>
      </c>
      <c r="N605" s="30"/>
      <c r="O605" s="30"/>
      <c r="P605" t="s">
        <v>79</v>
      </c>
    </row>
    <row r="606" spans="1:16" x14ac:dyDescent="0.25">
      <c r="A606" s="30">
        <v>223401092</v>
      </c>
      <c r="B606" t="s">
        <v>1794</v>
      </c>
      <c r="C606" t="s">
        <v>1800</v>
      </c>
      <c r="D606" t="s">
        <v>87</v>
      </c>
      <c r="E606" t="s">
        <v>72</v>
      </c>
      <c r="F606" t="s">
        <v>73</v>
      </c>
      <c r="G606" t="s">
        <v>1801</v>
      </c>
      <c r="H606" t="s">
        <v>550</v>
      </c>
      <c r="I606" t="s">
        <v>2</v>
      </c>
      <c r="J606" t="s">
        <v>104</v>
      </c>
      <c r="K606" t="s">
        <v>77</v>
      </c>
      <c r="L606" t="s">
        <v>656</v>
      </c>
      <c r="M606" t="s">
        <v>64</v>
      </c>
      <c r="N606" s="30"/>
      <c r="O606" s="30"/>
      <c r="P606" t="s">
        <v>142</v>
      </c>
    </row>
    <row r="607" spans="1:16" x14ac:dyDescent="0.25">
      <c r="A607" s="30">
        <v>234433605</v>
      </c>
      <c r="B607" t="s">
        <v>1794</v>
      </c>
      <c r="C607" t="s">
        <v>512</v>
      </c>
      <c r="D607" t="s">
        <v>87</v>
      </c>
      <c r="E607" t="s">
        <v>1802</v>
      </c>
      <c r="F607" t="s">
        <v>73</v>
      </c>
      <c r="G607" t="s">
        <v>1803</v>
      </c>
      <c r="H607" t="s">
        <v>75</v>
      </c>
      <c r="I607" t="s">
        <v>28</v>
      </c>
      <c r="J607" t="s">
        <v>76</v>
      </c>
      <c r="K607" t="s">
        <v>97</v>
      </c>
      <c r="L607" t="s">
        <v>465</v>
      </c>
      <c r="M607" t="s">
        <v>64</v>
      </c>
      <c r="N607" s="30"/>
      <c r="O607" s="30"/>
      <c r="P607" t="s">
        <v>79</v>
      </c>
    </row>
    <row r="608" spans="1:16" x14ac:dyDescent="0.25">
      <c r="A608" s="30">
        <v>236662185</v>
      </c>
      <c r="B608" t="s">
        <v>1794</v>
      </c>
      <c r="C608" t="s">
        <v>1804</v>
      </c>
      <c r="D608" t="s">
        <v>87</v>
      </c>
      <c r="E608" t="s">
        <v>316</v>
      </c>
      <c r="F608" t="s">
        <v>73</v>
      </c>
      <c r="G608" t="s">
        <v>1805</v>
      </c>
      <c r="H608" t="s">
        <v>137</v>
      </c>
      <c r="I608" t="s">
        <v>48</v>
      </c>
      <c r="J608" t="s">
        <v>76</v>
      </c>
      <c r="K608" t="s">
        <v>77</v>
      </c>
      <c r="L608" t="s">
        <v>656</v>
      </c>
      <c r="M608" t="s">
        <v>64</v>
      </c>
      <c r="N608" s="30"/>
      <c r="O608" s="30"/>
      <c r="P608" t="s">
        <v>79</v>
      </c>
    </row>
    <row r="609" spans="1:16" x14ac:dyDescent="0.25">
      <c r="A609" s="30">
        <v>237022926</v>
      </c>
      <c r="B609" t="s">
        <v>1794</v>
      </c>
      <c r="C609" t="s">
        <v>1806</v>
      </c>
      <c r="D609" t="s">
        <v>87</v>
      </c>
      <c r="E609" t="s">
        <v>93</v>
      </c>
      <c r="F609" t="s">
        <v>73</v>
      </c>
      <c r="G609" t="s">
        <v>1807</v>
      </c>
      <c r="H609" t="s">
        <v>208</v>
      </c>
      <c r="I609" t="s">
        <v>48</v>
      </c>
      <c r="J609" t="s">
        <v>91</v>
      </c>
      <c r="K609" t="s">
        <v>225</v>
      </c>
      <c r="L609" t="s">
        <v>1808</v>
      </c>
      <c r="M609" t="s">
        <v>64</v>
      </c>
      <c r="N609" s="30"/>
      <c r="O609" s="30"/>
      <c r="P609" t="s">
        <v>79</v>
      </c>
    </row>
    <row r="610" spans="1:16" x14ac:dyDescent="0.25">
      <c r="A610" s="30">
        <v>260802459</v>
      </c>
      <c r="B610" t="s">
        <v>1794</v>
      </c>
      <c r="C610" t="s">
        <v>1809</v>
      </c>
      <c r="D610" t="s">
        <v>87</v>
      </c>
      <c r="E610" t="s">
        <v>107</v>
      </c>
      <c r="F610" t="s">
        <v>73</v>
      </c>
      <c r="G610" t="s">
        <v>1810</v>
      </c>
      <c r="H610" t="s">
        <v>357</v>
      </c>
      <c r="I610" t="s">
        <v>50</v>
      </c>
      <c r="J610" t="s">
        <v>91</v>
      </c>
      <c r="K610" t="s">
        <v>77</v>
      </c>
      <c r="L610" t="s">
        <v>656</v>
      </c>
      <c r="M610" t="s">
        <v>64</v>
      </c>
      <c r="N610" s="30"/>
      <c r="O610" s="30"/>
      <c r="P610" t="s">
        <v>79</v>
      </c>
    </row>
    <row r="611" spans="1:16" x14ac:dyDescent="0.25">
      <c r="A611" s="30">
        <v>220817209</v>
      </c>
      <c r="B611" t="s">
        <v>1811</v>
      </c>
      <c r="C611" t="s">
        <v>1812</v>
      </c>
      <c r="D611" t="s">
        <v>87</v>
      </c>
      <c r="E611" t="s">
        <v>72</v>
      </c>
      <c r="F611" t="s">
        <v>73</v>
      </c>
      <c r="G611" t="s">
        <v>1813</v>
      </c>
      <c r="H611" t="s">
        <v>357</v>
      </c>
      <c r="I611" t="s">
        <v>24</v>
      </c>
      <c r="J611" t="s">
        <v>104</v>
      </c>
      <c r="K611" t="s">
        <v>77</v>
      </c>
      <c r="L611" t="s">
        <v>656</v>
      </c>
      <c r="M611" t="s">
        <v>64</v>
      </c>
      <c r="N611" s="30"/>
      <c r="O611" s="30"/>
      <c r="P611" t="s">
        <v>79</v>
      </c>
    </row>
    <row r="612" spans="1:16" x14ac:dyDescent="0.25">
      <c r="A612" s="30">
        <v>258223015</v>
      </c>
      <c r="B612" t="s">
        <v>1811</v>
      </c>
      <c r="C612" t="s">
        <v>1814</v>
      </c>
      <c r="D612" t="s">
        <v>87</v>
      </c>
      <c r="E612" t="s">
        <v>683</v>
      </c>
      <c r="F612" t="s">
        <v>101</v>
      </c>
      <c r="G612" t="s">
        <v>1815</v>
      </c>
      <c r="H612" t="s">
        <v>178</v>
      </c>
      <c r="I612" t="s">
        <v>17</v>
      </c>
      <c r="J612" t="s">
        <v>104</v>
      </c>
      <c r="K612" t="s">
        <v>97</v>
      </c>
      <c r="L612" t="s">
        <v>1444</v>
      </c>
      <c r="M612" t="s">
        <v>64</v>
      </c>
      <c r="N612" s="30"/>
      <c r="O612" s="30"/>
      <c r="P612" t="s">
        <v>79</v>
      </c>
    </row>
    <row r="613" spans="1:16" x14ac:dyDescent="0.25">
      <c r="A613" s="30">
        <v>239673643</v>
      </c>
      <c r="B613" t="s">
        <v>1816</v>
      </c>
      <c r="C613" t="s">
        <v>1817</v>
      </c>
      <c r="D613" t="s">
        <v>87</v>
      </c>
      <c r="E613" t="s">
        <v>206</v>
      </c>
      <c r="F613" t="s">
        <v>73</v>
      </c>
      <c r="G613" t="s">
        <v>1818</v>
      </c>
      <c r="H613" t="s">
        <v>112</v>
      </c>
      <c r="I613" t="s">
        <v>23</v>
      </c>
      <c r="J613" t="s">
        <v>104</v>
      </c>
      <c r="K613" t="s">
        <v>97</v>
      </c>
      <c r="L613" t="s">
        <v>179</v>
      </c>
      <c r="M613" t="s">
        <v>64</v>
      </c>
      <c r="N613" s="30"/>
      <c r="O613" s="30"/>
      <c r="P613" t="s">
        <v>79</v>
      </c>
    </row>
    <row r="614" spans="1:16" x14ac:dyDescent="0.25">
      <c r="A614" s="30">
        <v>234487197</v>
      </c>
      <c r="B614" t="s">
        <v>1819</v>
      </c>
      <c r="C614" t="s">
        <v>1820</v>
      </c>
      <c r="D614" t="s">
        <v>87</v>
      </c>
      <c r="E614" t="s">
        <v>386</v>
      </c>
      <c r="F614" t="s">
        <v>73</v>
      </c>
      <c r="G614" t="s">
        <v>1821</v>
      </c>
      <c r="H614" t="s">
        <v>191</v>
      </c>
      <c r="I614" t="s">
        <v>48</v>
      </c>
      <c r="J614" t="s">
        <v>91</v>
      </c>
      <c r="K614" t="s">
        <v>97</v>
      </c>
      <c r="L614" t="s">
        <v>615</v>
      </c>
      <c r="M614" t="s">
        <v>64</v>
      </c>
      <c r="N614" s="30"/>
      <c r="O614" s="30"/>
      <c r="P614" t="s">
        <v>79</v>
      </c>
    </row>
    <row r="615" spans="1:16" x14ac:dyDescent="0.25">
      <c r="A615" s="30">
        <v>209677384</v>
      </c>
      <c r="B615" t="s">
        <v>1822</v>
      </c>
      <c r="C615" t="s">
        <v>1823</v>
      </c>
      <c r="D615" t="s">
        <v>87</v>
      </c>
      <c r="E615" t="s">
        <v>206</v>
      </c>
      <c r="F615" t="s">
        <v>73</v>
      </c>
      <c r="G615" t="s">
        <v>1824</v>
      </c>
      <c r="H615" t="s">
        <v>126</v>
      </c>
      <c r="I615" t="s">
        <v>23</v>
      </c>
      <c r="J615" t="s">
        <v>91</v>
      </c>
      <c r="K615" t="s">
        <v>97</v>
      </c>
      <c r="L615" t="s">
        <v>179</v>
      </c>
      <c r="M615" t="s">
        <v>64</v>
      </c>
      <c r="N615" s="30"/>
      <c r="O615" s="30"/>
      <c r="P615" t="s">
        <v>79</v>
      </c>
    </row>
    <row r="616" spans="1:16" x14ac:dyDescent="0.25">
      <c r="A616" s="30">
        <v>230920605</v>
      </c>
      <c r="B616" t="s">
        <v>1825</v>
      </c>
      <c r="C616" t="s">
        <v>1826</v>
      </c>
      <c r="D616" t="s">
        <v>87</v>
      </c>
      <c r="E616" t="s">
        <v>311</v>
      </c>
      <c r="F616" t="s">
        <v>73</v>
      </c>
      <c r="G616" t="s">
        <v>1827</v>
      </c>
      <c r="H616" t="s">
        <v>95</v>
      </c>
      <c r="I616" t="s">
        <v>48</v>
      </c>
      <c r="J616" t="s">
        <v>96</v>
      </c>
      <c r="K616" t="s">
        <v>97</v>
      </c>
      <c r="L616" t="s">
        <v>1388</v>
      </c>
      <c r="M616" t="s">
        <v>64</v>
      </c>
      <c r="N616" s="30"/>
      <c r="O616" s="30"/>
      <c r="P616" t="s">
        <v>79</v>
      </c>
    </row>
    <row r="617" spans="1:16" x14ac:dyDescent="0.25">
      <c r="A617" s="30">
        <v>207498411</v>
      </c>
      <c r="B617" t="s">
        <v>1828</v>
      </c>
      <c r="C617" t="s">
        <v>315</v>
      </c>
      <c r="D617" t="s">
        <v>87</v>
      </c>
      <c r="E617" t="s">
        <v>206</v>
      </c>
      <c r="F617" t="s">
        <v>73</v>
      </c>
      <c r="G617" t="s">
        <v>1829</v>
      </c>
      <c r="H617" t="s">
        <v>208</v>
      </c>
      <c r="I617" t="s">
        <v>28</v>
      </c>
      <c r="J617" t="s">
        <v>91</v>
      </c>
      <c r="K617" t="s">
        <v>97</v>
      </c>
      <c r="L617" t="s">
        <v>179</v>
      </c>
      <c r="M617" t="s">
        <v>64</v>
      </c>
      <c r="N617" s="30"/>
      <c r="O617" s="30"/>
      <c r="P617" t="s">
        <v>142</v>
      </c>
    </row>
    <row r="618" spans="1:16" x14ac:dyDescent="0.25">
      <c r="A618" s="30">
        <v>237435656</v>
      </c>
      <c r="B618" t="s">
        <v>1828</v>
      </c>
      <c r="C618" t="s">
        <v>1830</v>
      </c>
      <c r="D618" t="s">
        <v>87</v>
      </c>
      <c r="E618" t="s">
        <v>536</v>
      </c>
      <c r="F618" t="s">
        <v>101</v>
      </c>
      <c r="G618" t="s">
        <v>1831</v>
      </c>
      <c r="H618" t="s">
        <v>137</v>
      </c>
      <c r="I618" t="s">
        <v>48</v>
      </c>
      <c r="J618" t="s">
        <v>76</v>
      </c>
      <c r="K618" t="s">
        <v>77</v>
      </c>
      <c r="L618" t="s">
        <v>656</v>
      </c>
      <c r="M618" t="s">
        <v>64</v>
      </c>
      <c r="N618" s="30"/>
      <c r="O618" s="30"/>
      <c r="P618" t="s">
        <v>79</v>
      </c>
    </row>
    <row r="619" spans="1:16" x14ac:dyDescent="0.25">
      <c r="A619" s="30">
        <v>230450991</v>
      </c>
      <c r="B619" t="s">
        <v>1832</v>
      </c>
      <c r="C619" t="s">
        <v>1823</v>
      </c>
      <c r="D619" t="s">
        <v>87</v>
      </c>
      <c r="E619" t="s">
        <v>107</v>
      </c>
      <c r="F619" t="s">
        <v>73</v>
      </c>
      <c r="G619" t="s">
        <v>1833</v>
      </c>
      <c r="H619" t="s">
        <v>126</v>
      </c>
      <c r="I619" t="s">
        <v>23</v>
      </c>
      <c r="J619" t="s">
        <v>91</v>
      </c>
      <c r="K619" t="s">
        <v>77</v>
      </c>
      <c r="L619" t="s">
        <v>656</v>
      </c>
      <c r="M619" t="s">
        <v>64</v>
      </c>
      <c r="N619" s="30"/>
      <c r="O619" s="30"/>
      <c r="P619" t="s">
        <v>79</v>
      </c>
    </row>
    <row r="620" spans="1:16" x14ac:dyDescent="0.25">
      <c r="A620" s="30">
        <v>244595120</v>
      </c>
      <c r="B620" t="s">
        <v>1834</v>
      </c>
      <c r="C620" t="s">
        <v>1251</v>
      </c>
      <c r="D620" t="s">
        <v>87</v>
      </c>
      <c r="E620" t="s">
        <v>206</v>
      </c>
      <c r="F620" t="s">
        <v>73</v>
      </c>
      <c r="G620" t="s">
        <v>1835</v>
      </c>
      <c r="H620" t="s">
        <v>196</v>
      </c>
      <c r="I620" t="s">
        <v>45</v>
      </c>
      <c r="J620" t="s">
        <v>197</v>
      </c>
      <c r="K620" t="s">
        <v>97</v>
      </c>
      <c r="L620" t="s">
        <v>179</v>
      </c>
      <c r="M620" t="s">
        <v>64</v>
      </c>
      <c r="N620" s="30"/>
      <c r="O620" s="30"/>
      <c r="P620" t="s">
        <v>79</v>
      </c>
    </row>
    <row r="621" spans="1:16" x14ac:dyDescent="0.25">
      <c r="A621" s="30">
        <v>230852543</v>
      </c>
      <c r="B621" t="s">
        <v>1836</v>
      </c>
      <c r="C621" t="s">
        <v>1837</v>
      </c>
      <c r="D621" t="s">
        <v>87</v>
      </c>
      <c r="E621" t="s">
        <v>499</v>
      </c>
      <c r="F621" t="s">
        <v>101</v>
      </c>
      <c r="G621" t="s">
        <v>1838</v>
      </c>
      <c r="H621" t="s">
        <v>651</v>
      </c>
      <c r="I621" t="s">
        <v>24</v>
      </c>
      <c r="J621" t="s">
        <v>91</v>
      </c>
      <c r="K621" t="s">
        <v>97</v>
      </c>
      <c r="L621" t="s">
        <v>179</v>
      </c>
      <c r="M621" t="s">
        <v>64</v>
      </c>
      <c r="N621" s="30"/>
      <c r="O621" s="30"/>
      <c r="P621" t="s">
        <v>79</v>
      </c>
    </row>
    <row r="622" spans="1:16" x14ac:dyDescent="0.25">
      <c r="A622" s="30">
        <v>229698980</v>
      </c>
      <c r="B622" t="s">
        <v>1839</v>
      </c>
      <c r="C622" t="s">
        <v>512</v>
      </c>
      <c r="D622" t="s">
        <v>71</v>
      </c>
      <c r="E622" t="s">
        <v>316</v>
      </c>
      <c r="F622" t="s">
        <v>101</v>
      </c>
      <c r="G622" t="s">
        <v>1840</v>
      </c>
      <c r="H622" t="s">
        <v>103</v>
      </c>
      <c r="I622" t="s">
        <v>21</v>
      </c>
      <c r="J622" t="s">
        <v>104</v>
      </c>
      <c r="K622" t="s">
        <v>77</v>
      </c>
      <c r="L622" t="s">
        <v>656</v>
      </c>
      <c r="M622" t="s">
        <v>64</v>
      </c>
      <c r="N622" s="30"/>
      <c r="O622" s="30"/>
      <c r="P622" t="s">
        <v>79</v>
      </c>
    </row>
    <row r="623" spans="1:16" x14ac:dyDescent="0.25">
      <c r="A623" s="30">
        <v>242500940</v>
      </c>
      <c r="B623" t="s">
        <v>1839</v>
      </c>
      <c r="C623" t="s">
        <v>1841</v>
      </c>
      <c r="D623" t="s">
        <v>71</v>
      </c>
      <c r="E623" t="s">
        <v>334</v>
      </c>
      <c r="F623" t="s">
        <v>73</v>
      </c>
      <c r="G623" t="s">
        <v>1842</v>
      </c>
      <c r="H623" t="s">
        <v>550</v>
      </c>
      <c r="I623" t="s">
        <v>21</v>
      </c>
      <c r="J623" t="s">
        <v>104</v>
      </c>
      <c r="K623" t="s">
        <v>1247</v>
      </c>
      <c r="L623" t="s">
        <v>1843</v>
      </c>
      <c r="M623" t="s">
        <v>64</v>
      </c>
      <c r="N623" s="30"/>
      <c r="O623" s="30"/>
      <c r="P623" t="s">
        <v>79</v>
      </c>
    </row>
    <row r="624" spans="1:16" x14ac:dyDescent="0.25">
      <c r="A624" s="30">
        <v>203764006</v>
      </c>
      <c r="B624" t="s">
        <v>1844</v>
      </c>
      <c r="C624" t="s">
        <v>1845</v>
      </c>
      <c r="D624" t="s">
        <v>71</v>
      </c>
      <c r="E624" t="s">
        <v>647</v>
      </c>
      <c r="F624" t="s">
        <v>73</v>
      </c>
      <c r="G624" t="s">
        <v>1846</v>
      </c>
      <c r="H624" t="s">
        <v>140</v>
      </c>
      <c r="I624" t="s">
        <v>36</v>
      </c>
      <c r="J624" t="s">
        <v>96</v>
      </c>
      <c r="K624" t="s">
        <v>77</v>
      </c>
      <c r="L624" t="s">
        <v>656</v>
      </c>
      <c r="M624" t="s">
        <v>64</v>
      </c>
      <c r="N624" s="30"/>
      <c r="O624" s="30"/>
      <c r="P624" t="s">
        <v>142</v>
      </c>
    </row>
    <row r="625" spans="1:16" x14ac:dyDescent="0.25">
      <c r="A625" s="30">
        <v>203843149</v>
      </c>
      <c r="B625" t="s">
        <v>1844</v>
      </c>
      <c r="C625" t="s">
        <v>1847</v>
      </c>
      <c r="D625" t="s">
        <v>71</v>
      </c>
      <c r="E625" t="s">
        <v>316</v>
      </c>
      <c r="F625" t="s">
        <v>101</v>
      </c>
      <c r="G625" t="s">
        <v>1848</v>
      </c>
      <c r="H625" t="s">
        <v>84</v>
      </c>
      <c r="I625" t="s">
        <v>25</v>
      </c>
      <c r="J625" t="s">
        <v>76</v>
      </c>
      <c r="K625" t="s">
        <v>77</v>
      </c>
      <c r="L625" t="s">
        <v>656</v>
      </c>
      <c r="M625" t="s">
        <v>64</v>
      </c>
      <c r="N625" s="30"/>
      <c r="O625" s="30"/>
      <c r="P625" t="s">
        <v>79</v>
      </c>
    </row>
    <row r="626" spans="1:16" x14ac:dyDescent="0.25">
      <c r="A626" s="30">
        <v>204208656</v>
      </c>
      <c r="B626" t="s">
        <v>1844</v>
      </c>
      <c r="C626" t="s">
        <v>1849</v>
      </c>
      <c r="D626" t="s">
        <v>71</v>
      </c>
      <c r="E626" t="s">
        <v>241</v>
      </c>
      <c r="F626" t="s">
        <v>101</v>
      </c>
      <c r="G626" t="s">
        <v>1850</v>
      </c>
      <c r="H626" t="s">
        <v>419</v>
      </c>
      <c r="I626" t="s">
        <v>5</v>
      </c>
      <c r="J626" t="s">
        <v>104</v>
      </c>
      <c r="K626" t="s">
        <v>97</v>
      </c>
      <c r="L626" t="s">
        <v>371</v>
      </c>
      <c r="M626" t="s">
        <v>64</v>
      </c>
      <c r="N626" s="30"/>
      <c r="O626" s="30"/>
      <c r="P626" t="s">
        <v>79</v>
      </c>
    </row>
    <row r="627" spans="1:16" x14ac:dyDescent="0.25">
      <c r="A627" s="30">
        <v>205144298</v>
      </c>
      <c r="B627" t="s">
        <v>1844</v>
      </c>
      <c r="C627" t="s">
        <v>1851</v>
      </c>
      <c r="D627" t="s">
        <v>71</v>
      </c>
      <c r="E627" t="s">
        <v>110</v>
      </c>
      <c r="F627" t="s">
        <v>73</v>
      </c>
      <c r="G627" t="s">
        <v>1852</v>
      </c>
      <c r="H627" t="s">
        <v>243</v>
      </c>
      <c r="I627" t="s">
        <v>30</v>
      </c>
      <c r="J627" t="s">
        <v>91</v>
      </c>
      <c r="K627" t="s">
        <v>97</v>
      </c>
      <c r="L627" t="s">
        <v>358</v>
      </c>
      <c r="M627" t="s">
        <v>64</v>
      </c>
      <c r="N627" s="30"/>
      <c r="O627" s="30"/>
      <c r="P627" t="s">
        <v>142</v>
      </c>
    </row>
    <row r="628" spans="1:16" x14ac:dyDescent="0.25">
      <c r="A628" s="30">
        <v>205222458</v>
      </c>
      <c r="B628" t="s">
        <v>1844</v>
      </c>
      <c r="C628" t="s">
        <v>992</v>
      </c>
      <c r="D628" t="s">
        <v>71</v>
      </c>
      <c r="E628" t="s">
        <v>993</v>
      </c>
      <c r="F628" t="s">
        <v>73</v>
      </c>
      <c r="G628" t="s">
        <v>994</v>
      </c>
      <c r="H628" t="s">
        <v>137</v>
      </c>
      <c r="I628" t="s">
        <v>36</v>
      </c>
      <c r="J628" t="s">
        <v>76</v>
      </c>
      <c r="K628" t="s">
        <v>97</v>
      </c>
      <c r="L628" t="s">
        <v>995</v>
      </c>
      <c r="M628" t="s">
        <v>64</v>
      </c>
      <c r="N628" s="30"/>
      <c r="O628" s="30"/>
      <c r="P628" t="s">
        <v>142</v>
      </c>
    </row>
    <row r="629" spans="1:16" x14ac:dyDescent="0.25">
      <c r="A629" s="30">
        <v>205646268</v>
      </c>
      <c r="B629" t="s">
        <v>1844</v>
      </c>
      <c r="C629" t="s">
        <v>1853</v>
      </c>
      <c r="D629" t="s">
        <v>71</v>
      </c>
      <c r="E629" t="s">
        <v>325</v>
      </c>
      <c r="F629" t="s">
        <v>73</v>
      </c>
      <c r="G629" t="s">
        <v>1854</v>
      </c>
      <c r="H629" t="s">
        <v>137</v>
      </c>
      <c r="I629" t="s">
        <v>12</v>
      </c>
      <c r="J629" t="s">
        <v>76</v>
      </c>
      <c r="K629" t="s">
        <v>97</v>
      </c>
      <c r="L629" t="s">
        <v>179</v>
      </c>
      <c r="M629" t="s">
        <v>64</v>
      </c>
      <c r="N629" s="30"/>
      <c r="O629" s="30"/>
      <c r="P629" t="s">
        <v>142</v>
      </c>
    </row>
    <row r="630" spans="1:16" x14ac:dyDescent="0.25">
      <c r="A630" s="30">
        <v>206729022</v>
      </c>
      <c r="B630" t="s">
        <v>1844</v>
      </c>
      <c r="C630" t="s">
        <v>1855</v>
      </c>
      <c r="D630" t="s">
        <v>71</v>
      </c>
      <c r="E630" t="s">
        <v>100</v>
      </c>
      <c r="F630" t="s">
        <v>73</v>
      </c>
      <c r="G630" t="s">
        <v>1856</v>
      </c>
      <c r="H630" t="s">
        <v>419</v>
      </c>
      <c r="I630" t="s">
        <v>30</v>
      </c>
      <c r="J630" t="s">
        <v>91</v>
      </c>
      <c r="K630" t="s">
        <v>97</v>
      </c>
      <c r="L630" t="s">
        <v>1719</v>
      </c>
      <c r="M630" t="s">
        <v>64</v>
      </c>
      <c r="N630" s="30"/>
      <c r="O630" s="30"/>
      <c r="P630" t="s">
        <v>79</v>
      </c>
    </row>
    <row r="631" spans="1:16" x14ac:dyDescent="0.25">
      <c r="A631" s="30">
        <v>210903464</v>
      </c>
      <c r="B631" t="s">
        <v>1844</v>
      </c>
      <c r="C631" t="s">
        <v>1857</v>
      </c>
      <c r="D631" t="s">
        <v>71</v>
      </c>
      <c r="E631" t="s">
        <v>107</v>
      </c>
      <c r="F631" t="s">
        <v>73</v>
      </c>
      <c r="G631" t="s">
        <v>1858</v>
      </c>
      <c r="H631" t="s">
        <v>183</v>
      </c>
      <c r="I631" t="s">
        <v>12</v>
      </c>
      <c r="J631" t="s">
        <v>96</v>
      </c>
      <c r="K631" t="s">
        <v>77</v>
      </c>
      <c r="L631" t="s">
        <v>656</v>
      </c>
      <c r="M631" t="s">
        <v>64</v>
      </c>
      <c r="N631" s="30"/>
      <c r="O631" s="30"/>
      <c r="P631" t="s">
        <v>79</v>
      </c>
    </row>
    <row r="632" spans="1:16" x14ac:dyDescent="0.25">
      <c r="A632" s="30">
        <v>214590705</v>
      </c>
      <c r="B632" t="s">
        <v>1844</v>
      </c>
      <c r="C632" t="s">
        <v>493</v>
      </c>
      <c r="D632" t="s">
        <v>71</v>
      </c>
      <c r="E632" t="s">
        <v>152</v>
      </c>
      <c r="F632" t="s">
        <v>73</v>
      </c>
      <c r="G632" t="s">
        <v>1859</v>
      </c>
      <c r="H632" t="s">
        <v>132</v>
      </c>
      <c r="I632" t="s">
        <v>48</v>
      </c>
      <c r="J632" t="s">
        <v>91</v>
      </c>
      <c r="K632" t="s">
        <v>97</v>
      </c>
      <c r="L632" t="s">
        <v>257</v>
      </c>
      <c r="M632" t="s">
        <v>64</v>
      </c>
      <c r="N632" s="30"/>
      <c r="O632" s="30"/>
      <c r="P632" t="s">
        <v>79</v>
      </c>
    </row>
    <row r="633" spans="1:16" x14ac:dyDescent="0.25">
      <c r="A633" s="30">
        <v>219546736</v>
      </c>
      <c r="B633" t="s">
        <v>1844</v>
      </c>
      <c r="C633" t="s">
        <v>865</v>
      </c>
      <c r="D633" t="s">
        <v>71</v>
      </c>
      <c r="E633" t="s">
        <v>169</v>
      </c>
      <c r="F633" t="s">
        <v>73</v>
      </c>
      <c r="G633" t="s">
        <v>1860</v>
      </c>
      <c r="H633" t="s">
        <v>121</v>
      </c>
      <c r="I633" t="s">
        <v>41</v>
      </c>
      <c r="J633" t="s">
        <v>104</v>
      </c>
      <c r="K633" t="s">
        <v>77</v>
      </c>
      <c r="L633" t="s">
        <v>127</v>
      </c>
      <c r="M633" t="s">
        <v>64</v>
      </c>
      <c r="N633" s="30"/>
      <c r="O633" s="30"/>
      <c r="P633" t="s">
        <v>79</v>
      </c>
    </row>
    <row r="634" spans="1:16" x14ac:dyDescent="0.25">
      <c r="A634" s="30">
        <v>220576748</v>
      </c>
      <c r="B634" t="s">
        <v>1844</v>
      </c>
      <c r="C634" t="s">
        <v>1861</v>
      </c>
      <c r="D634" t="s">
        <v>71</v>
      </c>
      <c r="E634" t="s">
        <v>325</v>
      </c>
      <c r="F634" t="s">
        <v>73</v>
      </c>
      <c r="G634" t="s">
        <v>1862</v>
      </c>
      <c r="H634" t="s">
        <v>212</v>
      </c>
      <c r="I634" t="s">
        <v>12</v>
      </c>
      <c r="J634" t="s">
        <v>76</v>
      </c>
      <c r="K634" t="s">
        <v>97</v>
      </c>
      <c r="L634" t="s">
        <v>179</v>
      </c>
      <c r="M634" t="s">
        <v>64</v>
      </c>
      <c r="N634" s="30"/>
      <c r="O634" s="30"/>
      <c r="P634" t="s">
        <v>79</v>
      </c>
    </row>
    <row r="635" spans="1:16" x14ac:dyDescent="0.25">
      <c r="A635" s="30">
        <v>220743207</v>
      </c>
      <c r="B635" t="s">
        <v>1844</v>
      </c>
      <c r="C635" t="s">
        <v>1863</v>
      </c>
      <c r="D635" t="s">
        <v>71</v>
      </c>
      <c r="E635" t="s">
        <v>632</v>
      </c>
      <c r="F635" t="s">
        <v>101</v>
      </c>
      <c r="G635" t="s">
        <v>1864</v>
      </c>
      <c r="H635" t="s">
        <v>183</v>
      </c>
      <c r="I635" t="s">
        <v>43</v>
      </c>
      <c r="J635" t="s">
        <v>96</v>
      </c>
      <c r="K635" t="s">
        <v>97</v>
      </c>
      <c r="L635" t="s">
        <v>1865</v>
      </c>
      <c r="M635" t="s">
        <v>64</v>
      </c>
      <c r="N635" s="30"/>
      <c r="O635" s="30"/>
      <c r="P635" t="s">
        <v>142</v>
      </c>
    </row>
    <row r="636" spans="1:16" x14ac:dyDescent="0.25">
      <c r="A636" s="30">
        <v>221254261</v>
      </c>
      <c r="B636" t="s">
        <v>1844</v>
      </c>
      <c r="C636" t="s">
        <v>403</v>
      </c>
      <c r="D636" t="s">
        <v>71</v>
      </c>
      <c r="E636" t="s">
        <v>1189</v>
      </c>
      <c r="F636" t="s">
        <v>73</v>
      </c>
      <c r="G636" t="s">
        <v>1866</v>
      </c>
      <c r="H636" t="s">
        <v>390</v>
      </c>
      <c r="I636" t="s">
        <v>12</v>
      </c>
      <c r="J636" t="s">
        <v>76</v>
      </c>
      <c r="K636" t="s">
        <v>77</v>
      </c>
      <c r="L636" t="s">
        <v>656</v>
      </c>
      <c r="M636" t="s">
        <v>64</v>
      </c>
      <c r="N636" s="30"/>
      <c r="O636" s="30"/>
      <c r="P636" t="s">
        <v>142</v>
      </c>
    </row>
    <row r="637" spans="1:16" x14ac:dyDescent="0.25">
      <c r="A637" s="30">
        <v>222627010</v>
      </c>
      <c r="B637" t="s">
        <v>1844</v>
      </c>
      <c r="C637" t="s">
        <v>1867</v>
      </c>
      <c r="D637" t="s">
        <v>71</v>
      </c>
      <c r="E637" t="s">
        <v>152</v>
      </c>
      <c r="F637" t="s">
        <v>73</v>
      </c>
      <c r="G637" t="s">
        <v>1868</v>
      </c>
      <c r="H637" t="s">
        <v>191</v>
      </c>
      <c r="I637" t="s">
        <v>30</v>
      </c>
      <c r="J637" t="s">
        <v>91</v>
      </c>
      <c r="K637" t="s">
        <v>97</v>
      </c>
      <c r="L637" t="s">
        <v>1541</v>
      </c>
      <c r="M637" t="s">
        <v>64</v>
      </c>
      <c r="N637" s="30"/>
      <c r="O637" s="30"/>
      <c r="P637" t="s">
        <v>79</v>
      </c>
    </row>
    <row r="638" spans="1:16" x14ac:dyDescent="0.25">
      <c r="A638" s="30">
        <v>223003591</v>
      </c>
      <c r="B638" t="s">
        <v>1844</v>
      </c>
      <c r="C638" t="s">
        <v>1869</v>
      </c>
      <c r="D638" t="s">
        <v>71</v>
      </c>
      <c r="E638" t="s">
        <v>152</v>
      </c>
      <c r="F638" t="s">
        <v>73</v>
      </c>
      <c r="G638" t="s">
        <v>1870</v>
      </c>
      <c r="H638" t="s">
        <v>137</v>
      </c>
      <c r="I638" t="s">
        <v>49</v>
      </c>
      <c r="J638" t="s">
        <v>76</v>
      </c>
      <c r="K638" t="s">
        <v>97</v>
      </c>
      <c r="L638" t="s">
        <v>528</v>
      </c>
      <c r="M638" t="s">
        <v>64</v>
      </c>
      <c r="N638" s="30"/>
      <c r="O638" s="30"/>
      <c r="P638" t="s">
        <v>142</v>
      </c>
    </row>
    <row r="639" spans="1:16" x14ac:dyDescent="0.25">
      <c r="A639" s="30">
        <v>223247156</v>
      </c>
      <c r="B639" t="s">
        <v>1844</v>
      </c>
      <c r="C639" t="s">
        <v>1871</v>
      </c>
      <c r="D639" t="s">
        <v>71</v>
      </c>
      <c r="E639" t="s">
        <v>316</v>
      </c>
      <c r="F639" t="s">
        <v>101</v>
      </c>
      <c r="G639" t="s">
        <v>1872</v>
      </c>
      <c r="H639" t="s">
        <v>84</v>
      </c>
      <c r="I639" t="s">
        <v>41</v>
      </c>
      <c r="J639" t="s">
        <v>76</v>
      </c>
      <c r="K639" t="s">
        <v>77</v>
      </c>
      <c r="L639" t="s">
        <v>656</v>
      </c>
      <c r="M639" t="s">
        <v>64</v>
      </c>
      <c r="N639" s="30"/>
      <c r="O639" s="30"/>
      <c r="P639" t="s">
        <v>79</v>
      </c>
    </row>
    <row r="640" spans="1:16" x14ac:dyDescent="0.25">
      <c r="A640" s="30">
        <v>223914276</v>
      </c>
      <c r="B640" t="s">
        <v>1844</v>
      </c>
      <c r="C640" t="s">
        <v>1176</v>
      </c>
      <c r="D640" t="s">
        <v>71</v>
      </c>
      <c r="E640" t="s">
        <v>173</v>
      </c>
      <c r="F640" t="s">
        <v>73</v>
      </c>
      <c r="G640" t="s">
        <v>1873</v>
      </c>
      <c r="H640" t="s">
        <v>318</v>
      </c>
      <c r="I640" t="s">
        <v>12</v>
      </c>
      <c r="J640" t="s">
        <v>197</v>
      </c>
      <c r="K640" t="s">
        <v>77</v>
      </c>
      <c r="L640" t="s">
        <v>656</v>
      </c>
      <c r="M640" t="s">
        <v>64</v>
      </c>
      <c r="N640" s="30"/>
      <c r="O640" s="30"/>
      <c r="P640" t="s">
        <v>142</v>
      </c>
    </row>
    <row r="641" spans="1:16" x14ac:dyDescent="0.25">
      <c r="A641" s="30">
        <v>226705028</v>
      </c>
      <c r="B641" t="s">
        <v>1844</v>
      </c>
      <c r="C641" t="s">
        <v>1874</v>
      </c>
      <c r="D641" t="s">
        <v>71</v>
      </c>
      <c r="E641" t="s">
        <v>110</v>
      </c>
      <c r="F641" t="s">
        <v>73</v>
      </c>
      <c r="G641" t="s">
        <v>1875</v>
      </c>
      <c r="H641" t="s">
        <v>84</v>
      </c>
      <c r="I641" t="s">
        <v>49</v>
      </c>
      <c r="J641" t="s">
        <v>76</v>
      </c>
      <c r="K641" t="s">
        <v>97</v>
      </c>
      <c r="L641" t="s">
        <v>528</v>
      </c>
      <c r="M641" t="s">
        <v>64</v>
      </c>
      <c r="N641" s="30"/>
      <c r="O641" s="30"/>
      <c r="P641" t="s">
        <v>79</v>
      </c>
    </row>
    <row r="642" spans="1:16" x14ac:dyDescent="0.25">
      <c r="A642" s="30">
        <v>229234000</v>
      </c>
      <c r="B642" t="s">
        <v>1844</v>
      </c>
      <c r="C642" t="s">
        <v>1876</v>
      </c>
      <c r="D642" t="s">
        <v>71</v>
      </c>
      <c r="E642" t="s">
        <v>1802</v>
      </c>
      <c r="F642" t="s">
        <v>101</v>
      </c>
      <c r="G642" t="s">
        <v>1877</v>
      </c>
      <c r="H642" t="s">
        <v>171</v>
      </c>
      <c r="I642" t="s">
        <v>5</v>
      </c>
      <c r="J642" t="s">
        <v>96</v>
      </c>
      <c r="K642" t="s">
        <v>97</v>
      </c>
      <c r="L642" t="s">
        <v>465</v>
      </c>
      <c r="M642" t="s">
        <v>64</v>
      </c>
      <c r="N642" s="30"/>
      <c r="O642" s="30"/>
      <c r="P642" t="s">
        <v>79</v>
      </c>
    </row>
    <row r="643" spans="1:16" x14ac:dyDescent="0.25">
      <c r="A643" s="30">
        <v>229967484</v>
      </c>
      <c r="B643" t="s">
        <v>1844</v>
      </c>
      <c r="C643" t="s">
        <v>1878</v>
      </c>
      <c r="D643" t="s">
        <v>71</v>
      </c>
      <c r="E643" t="s">
        <v>275</v>
      </c>
      <c r="F643" t="s">
        <v>73</v>
      </c>
      <c r="G643" t="s">
        <v>1879</v>
      </c>
      <c r="H643" t="s">
        <v>288</v>
      </c>
      <c r="I643" t="s">
        <v>30</v>
      </c>
      <c r="J643" t="s">
        <v>96</v>
      </c>
      <c r="K643" t="s">
        <v>97</v>
      </c>
      <c r="L643" t="s">
        <v>179</v>
      </c>
      <c r="M643" t="s">
        <v>64</v>
      </c>
      <c r="N643" s="30"/>
      <c r="O643" s="30"/>
      <c r="P643" t="s">
        <v>142</v>
      </c>
    </row>
    <row r="644" spans="1:16" x14ac:dyDescent="0.25">
      <c r="A644" s="30">
        <v>230227290</v>
      </c>
      <c r="B644" t="s">
        <v>1844</v>
      </c>
      <c r="C644" t="s">
        <v>1880</v>
      </c>
      <c r="D644" t="s">
        <v>71</v>
      </c>
      <c r="E644" t="s">
        <v>164</v>
      </c>
      <c r="F644" t="s">
        <v>73</v>
      </c>
      <c r="G644" t="s">
        <v>1881</v>
      </c>
      <c r="H644" t="s">
        <v>288</v>
      </c>
      <c r="I644" t="s">
        <v>30</v>
      </c>
      <c r="J644" t="s">
        <v>96</v>
      </c>
      <c r="K644" t="s">
        <v>97</v>
      </c>
      <c r="L644" t="s">
        <v>495</v>
      </c>
      <c r="M644" t="s">
        <v>64</v>
      </c>
      <c r="N644" s="30"/>
      <c r="O644" s="30"/>
      <c r="P644" t="s">
        <v>79</v>
      </c>
    </row>
    <row r="645" spans="1:16" x14ac:dyDescent="0.25">
      <c r="A645" s="30">
        <v>230358657</v>
      </c>
      <c r="B645" t="s">
        <v>1844</v>
      </c>
      <c r="C645" t="s">
        <v>1882</v>
      </c>
      <c r="D645" t="s">
        <v>71</v>
      </c>
      <c r="E645" t="s">
        <v>241</v>
      </c>
      <c r="F645" t="s">
        <v>73</v>
      </c>
      <c r="G645" t="s">
        <v>1883</v>
      </c>
      <c r="H645" t="s">
        <v>158</v>
      </c>
      <c r="I645" t="s">
        <v>40</v>
      </c>
      <c r="J645" t="s">
        <v>91</v>
      </c>
      <c r="K645" t="s">
        <v>97</v>
      </c>
      <c r="L645" t="s">
        <v>244</v>
      </c>
      <c r="M645" t="s">
        <v>64</v>
      </c>
      <c r="N645" s="30"/>
      <c r="O645" s="30"/>
      <c r="P645" t="s">
        <v>79</v>
      </c>
    </row>
    <row r="646" spans="1:16" x14ac:dyDescent="0.25">
      <c r="A646" s="30">
        <v>232482570</v>
      </c>
      <c r="B646" t="s">
        <v>1844</v>
      </c>
      <c r="C646" t="s">
        <v>1884</v>
      </c>
      <c r="D646" t="s">
        <v>71</v>
      </c>
      <c r="E646" t="s">
        <v>217</v>
      </c>
      <c r="F646" t="s">
        <v>73</v>
      </c>
      <c r="G646" t="s">
        <v>1885</v>
      </c>
      <c r="H646" t="s">
        <v>183</v>
      </c>
      <c r="I646" t="s">
        <v>12</v>
      </c>
      <c r="J646" t="s">
        <v>96</v>
      </c>
      <c r="K646" t="s">
        <v>77</v>
      </c>
      <c r="L646" t="s">
        <v>656</v>
      </c>
      <c r="M646" t="s">
        <v>64</v>
      </c>
      <c r="N646" s="30"/>
      <c r="O646" s="30"/>
      <c r="P646" t="s">
        <v>79</v>
      </c>
    </row>
    <row r="647" spans="1:16" x14ac:dyDescent="0.25">
      <c r="A647" s="30">
        <v>232816827</v>
      </c>
      <c r="B647" t="s">
        <v>1844</v>
      </c>
      <c r="C647" t="s">
        <v>1886</v>
      </c>
      <c r="D647" t="s">
        <v>71</v>
      </c>
      <c r="E647" t="s">
        <v>72</v>
      </c>
      <c r="F647" t="s">
        <v>73</v>
      </c>
      <c r="G647" t="s">
        <v>1887</v>
      </c>
      <c r="H647" t="s">
        <v>137</v>
      </c>
      <c r="I647" t="s">
        <v>36</v>
      </c>
      <c r="J647" t="s">
        <v>76</v>
      </c>
      <c r="K647" t="s">
        <v>77</v>
      </c>
      <c r="L647" t="s">
        <v>656</v>
      </c>
      <c r="M647" t="s">
        <v>64</v>
      </c>
      <c r="N647" s="30"/>
      <c r="O647" s="30"/>
      <c r="P647" t="s">
        <v>79</v>
      </c>
    </row>
    <row r="648" spans="1:16" x14ac:dyDescent="0.25">
      <c r="A648" s="30">
        <v>232875179</v>
      </c>
      <c r="B648" t="s">
        <v>1844</v>
      </c>
      <c r="C648" t="s">
        <v>1888</v>
      </c>
      <c r="D648" t="s">
        <v>71</v>
      </c>
      <c r="E648" t="s">
        <v>316</v>
      </c>
      <c r="F648" t="s">
        <v>73</v>
      </c>
      <c r="G648" t="s">
        <v>1889</v>
      </c>
      <c r="H648" t="s">
        <v>318</v>
      </c>
      <c r="I648" t="s">
        <v>4</v>
      </c>
      <c r="J648" t="s">
        <v>104</v>
      </c>
      <c r="K648" t="s">
        <v>77</v>
      </c>
      <c r="L648" t="s">
        <v>656</v>
      </c>
      <c r="M648" t="s">
        <v>64</v>
      </c>
      <c r="N648" s="30"/>
      <c r="O648" s="30"/>
      <c r="P648" t="s">
        <v>79</v>
      </c>
    </row>
    <row r="649" spans="1:16" x14ac:dyDescent="0.25">
      <c r="A649" s="30">
        <v>232956680</v>
      </c>
      <c r="B649" t="s">
        <v>1844</v>
      </c>
      <c r="C649" t="s">
        <v>129</v>
      </c>
      <c r="D649" t="s">
        <v>71</v>
      </c>
      <c r="E649" t="s">
        <v>283</v>
      </c>
      <c r="F649" t="s">
        <v>73</v>
      </c>
      <c r="G649" t="s">
        <v>1890</v>
      </c>
      <c r="H649" t="s">
        <v>212</v>
      </c>
      <c r="I649" t="s">
        <v>49</v>
      </c>
      <c r="J649" t="s">
        <v>76</v>
      </c>
      <c r="K649" t="s">
        <v>213</v>
      </c>
      <c r="L649" t="s">
        <v>1891</v>
      </c>
      <c r="M649" t="s">
        <v>64</v>
      </c>
      <c r="N649" s="30"/>
      <c r="O649" s="30"/>
      <c r="P649" t="s">
        <v>142</v>
      </c>
    </row>
    <row r="650" spans="1:16" x14ac:dyDescent="0.25">
      <c r="A650" s="30">
        <v>233076231</v>
      </c>
      <c r="B650" t="s">
        <v>1844</v>
      </c>
      <c r="C650" t="s">
        <v>1251</v>
      </c>
      <c r="D650" t="s">
        <v>71</v>
      </c>
      <c r="E650" t="s">
        <v>176</v>
      </c>
      <c r="F650" t="s">
        <v>73</v>
      </c>
      <c r="G650" t="s">
        <v>1892</v>
      </c>
      <c r="H650" t="s">
        <v>550</v>
      </c>
      <c r="I650" t="s">
        <v>3</v>
      </c>
      <c r="J650" t="s">
        <v>104</v>
      </c>
      <c r="K650" t="s">
        <v>97</v>
      </c>
      <c r="L650" t="s">
        <v>1066</v>
      </c>
      <c r="M650" t="s">
        <v>64</v>
      </c>
      <c r="N650" s="30"/>
      <c r="O650" s="30"/>
      <c r="P650" t="s">
        <v>79</v>
      </c>
    </row>
    <row r="651" spans="1:16" x14ac:dyDescent="0.25">
      <c r="A651" s="30">
        <v>233204478</v>
      </c>
      <c r="B651" t="s">
        <v>1844</v>
      </c>
      <c r="C651" t="s">
        <v>1893</v>
      </c>
      <c r="D651" t="s">
        <v>71</v>
      </c>
      <c r="E651" t="s">
        <v>173</v>
      </c>
      <c r="F651" t="s">
        <v>73</v>
      </c>
      <c r="G651" t="s">
        <v>1894</v>
      </c>
      <c r="H651" t="s">
        <v>183</v>
      </c>
      <c r="I651" t="s">
        <v>12</v>
      </c>
      <c r="J651" t="s">
        <v>96</v>
      </c>
      <c r="K651" t="s">
        <v>77</v>
      </c>
      <c r="L651" t="s">
        <v>656</v>
      </c>
      <c r="M651" t="s">
        <v>64</v>
      </c>
      <c r="N651" s="30"/>
      <c r="O651" s="30"/>
      <c r="P651" t="s">
        <v>79</v>
      </c>
    </row>
    <row r="652" spans="1:16" x14ac:dyDescent="0.25">
      <c r="A652" s="30">
        <v>233318583</v>
      </c>
      <c r="B652" t="s">
        <v>1844</v>
      </c>
      <c r="C652" t="s">
        <v>1251</v>
      </c>
      <c r="D652" t="s">
        <v>71</v>
      </c>
      <c r="E652" t="s">
        <v>173</v>
      </c>
      <c r="F652" t="s">
        <v>73</v>
      </c>
      <c r="G652" t="s">
        <v>1895</v>
      </c>
      <c r="H652" t="s">
        <v>357</v>
      </c>
      <c r="I652" t="s">
        <v>3</v>
      </c>
      <c r="J652" t="s">
        <v>91</v>
      </c>
      <c r="K652" t="s">
        <v>77</v>
      </c>
      <c r="L652" t="s">
        <v>656</v>
      </c>
      <c r="M652" t="s">
        <v>64</v>
      </c>
      <c r="N652" s="30"/>
      <c r="O652" s="30"/>
      <c r="P652" t="s">
        <v>79</v>
      </c>
    </row>
    <row r="653" spans="1:16" x14ac:dyDescent="0.25">
      <c r="A653" s="30">
        <v>233474824</v>
      </c>
      <c r="B653" t="s">
        <v>1844</v>
      </c>
      <c r="C653" t="s">
        <v>1896</v>
      </c>
      <c r="D653" t="s">
        <v>71</v>
      </c>
      <c r="E653" t="s">
        <v>82</v>
      </c>
      <c r="F653" t="s">
        <v>73</v>
      </c>
      <c r="G653" t="s">
        <v>1897</v>
      </c>
      <c r="H653" t="s">
        <v>212</v>
      </c>
      <c r="I653" t="s">
        <v>12</v>
      </c>
      <c r="J653" t="s">
        <v>76</v>
      </c>
      <c r="K653" t="s">
        <v>213</v>
      </c>
      <c r="L653" t="s">
        <v>1898</v>
      </c>
      <c r="M653" t="s">
        <v>64</v>
      </c>
      <c r="N653" s="30"/>
      <c r="O653" s="30"/>
      <c r="P653" t="s">
        <v>79</v>
      </c>
    </row>
    <row r="654" spans="1:16" x14ac:dyDescent="0.25">
      <c r="A654" s="30">
        <v>233638998</v>
      </c>
      <c r="B654" t="s">
        <v>1844</v>
      </c>
      <c r="C654" t="s">
        <v>1899</v>
      </c>
      <c r="D654" t="s">
        <v>71</v>
      </c>
      <c r="E654" t="s">
        <v>237</v>
      </c>
      <c r="F654" t="s">
        <v>73</v>
      </c>
      <c r="G654" t="s">
        <v>1900</v>
      </c>
      <c r="H654" t="s">
        <v>191</v>
      </c>
      <c r="I654" t="s">
        <v>5</v>
      </c>
      <c r="J654" t="s">
        <v>91</v>
      </c>
      <c r="K654" t="s">
        <v>77</v>
      </c>
      <c r="L654" t="s">
        <v>239</v>
      </c>
      <c r="M654" t="s">
        <v>64</v>
      </c>
      <c r="N654" s="30"/>
      <c r="O654" s="30"/>
      <c r="P654" t="s">
        <v>79</v>
      </c>
    </row>
    <row r="655" spans="1:16" x14ac:dyDescent="0.25">
      <c r="A655" s="30">
        <v>233701499</v>
      </c>
      <c r="B655" t="s">
        <v>1844</v>
      </c>
      <c r="C655" t="s">
        <v>644</v>
      </c>
      <c r="D655" t="s">
        <v>71</v>
      </c>
      <c r="E655" t="s">
        <v>110</v>
      </c>
      <c r="F655" t="s">
        <v>73</v>
      </c>
      <c r="G655" t="s">
        <v>1901</v>
      </c>
      <c r="H655" t="s">
        <v>146</v>
      </c>
      <c r="I655" t="s">
        <v>12</v>
      </c>
      <c r="J655" t="s">
        <v>76</v>
      </c>
      <c r="K655" t="s">
        <v>77</v>
      </c>
      <c r="L655" t="s">
        <v>520</v>
      </c>
      <c r="M655" t="s">
        <v>64</v>
      </c>
      <c r="N655" s="30"/>
      <c r="O655" s="30"/>
      <c r="P655" t="s">
        <v>79</v>
      </c>
    </row>
    <row r="656" spans="1:16" x14ac:dyDescent="0.25">
      <c r="A656" s="30">
        <v>233713015</v>
      </c>
      <c r="B656" t="s">
        <v>1844</v>
      </c>
      <c r="C656" t="s">
        <v>1902</v>
      </c>
      <c r="D656" t="s">
        <v>71</v>
      </c>
      <c r="E656" t="s">
        <v>116</v>
      </c>
      <c r="F656" t="s">
        <v>73</v>
      </c>
      <c r="G656" t="s">
        <v>1903</v>
      </c>
      <c r="H656" t="s">
        <v>146</v>
      </c>
      <c r="I656" t="s">
        <v>12</v>
      </c>
      <c r="J656" t="s">
        <v>76</v>
      </c>
      <c r="K656" t="s">
        <v>77</v>
      </c>
      <c r="L656" t="s">
        <v>656</v>
      </c>
      <c r="M656" t="s">
        <v>64</v>
      </c>
      <c r="N656" s="30"/>
      <c r="O656" s="30"/>
      <c r="P656" t="s">
        <v>142</v>
      </c>
    </row>
    <row r="657" spans="1:16" x14ac:dyDescent="0.25">
      <c r="A657" s="30">
        <v>233833409</v>
      </c>
      <c r="B657" t="s">
        <v>1844</v>
      </c>
      <c r="C657" t="s">
        <v>1904</v>
      </c>
      <c r="D657" t="s">
        <v>71</v>
      </c>
      <c r="E657" t="s">
        <v>316</v>
      </c>
      <c r="F657" t="s">
        <v>101</v>
      </c>
      <c r="G657" t="s">
        <v>1905</v>
      </c>
      <c r="H657" t="s">
        <v>121</v>
      </c>
      <c r="I657" t="s">
        <v>24</v>
      </c>
      <c r="J657" t="s">
        <v>197</v>
      </c>
      <c r="K657" t="s">
        <v>77</v>
      </c>
      <c r="L657" t="s">
        <v>656</v>
      </c>
      <c r="M657" t="s">
        <v>64</v>
      </c>
      <c r="N657" s="30"/>
      <c r="O657" s="30"/>
      <c r="P657" t="s">
        <v>79</v>
      </c>
    </row>
    <row r="658" spans="1:16" x14ac:dyDescent="0.25">
      <c r="A658" s="30">
        <v>234196129</v>
      </c>
      <c r="B658" t="s">
        <v>1844</v>
      </c>
      <c r="C658" t="s">
        <v>1906</v>
      </c>
      <c r="D658" t="s">
        <v>71</v>
      </c>
      <c r="E658" t="s">
        <v>176</v>
      </c>
      <c r="F658" t="s">
        <v>101</v>
      </c>
      <c r="G658" t="s">
        <v>1907</v>
      </c>
      <c r="H658" t="s">
        <v>550</v>
      </c>
      <c r="I658" t="s">
        <v>5</v>
      </c>
      <c r="J658" t="s">
        <v>104</v>
      </c>
      <c r="K658" t="s">
        <v>97</v>
      </c>
      <c r="L658" t="s">
        <v>179</v>
      </c>
      <c r="M658" t="s">
        <v>64</v>
      </c>
      <c r="N658" s="30"/>
      <c r="O658" s="30"/>
      <c r="P658" t="s">
        <v>79</v>
      </c>
    </row>
    <row r="659" spans="1:16" x14ac:dyDescent="0.25">
      <c r="A659" s="30">
        <v>234196962</v>
      </c>
      <c r="B659" t="s">
        <v>1844</v>
      </c>
      <c r="C659" t="s">
        <v>1908</v>
      </c>
      <c r="D659" t="s">
        <v>71</v>
      </c>
      <c r="E659" t="s">
        <v>883</v>
      </c>
      <c r="F659" t="s">
        <v>73</v>
      </c>
      <c r="G659" t="s">
        <v>1909</v>
      </c>
      <c r="H659" t="s">
        <v>550</v>
      </c>
      <c r="I659" t="s">
        <v>30</v>
      </c>
      <c r="J659" t="s">
        <v>104</v>
      </c>
      <c r="K659" t="s">
        <v>77</v>
      </c>
      <c r="L659" t="s">
        <v>656</v>
      </c>
      <c r="M659" t="s">
        <v>64</v>
      </c>
      <c r="N659" s="30"/>
      <c r="O659" s="30"/>
      <c r="P659" t="s">
        <v>79</v>
      </c>
    </row>
    <row r="660" spans="1:16" x14ac:dyDescent="0.25">
      <c r="A660" s="30">
        <v>234311546</v>
      </c>
      <c r="B660" t="s">
        <v>1844</v>
      </c>
      <c r="C660" t="s">
        <v>747</v>
      </c>
      <c r="D660" t="s">
        <v>71</v>
      </c>
      <c r="E660" t="s">
        <v>100</v>
      </c>
      <c r="F660" t="s">
        <v>73</v>
      </c>
      <c r="G660" t="s">
        <v>1910</v>
      </c>
      <c r="H660" t="s">
        <v>137</v>
      </c>
      <c r="I660" t="s">
        <v>25</v>
      </c>
      <c r="J660" t="s">
        <v>76</v>
      </c>
      <c r="K660" t="s">
        <v>97</v>
      </c>
      <c r="L660" t="s">
        <v>292</v>
      </c>
      <c r="M660" t="s">
        <v>64</v>
      </c>
      <c r="N660" s="30"/>
      <c r="O660" s="30"/>
      <c r="P660" t="s">
        <v>79</v>
      </c>
    </row>
    <row r="661" spans="1:16" x14ac:dyDescent="0.25">
      <c r="A661" s="30">
        <v>234545499</v>
      </c>
      <c r="B661" t="s">
        <v>1844</v>
      </c>
      <c r="C661" t="s">
        <v>1911</v>
      </c>
      <c r="D661" t="s">
        <v>71</v>
      </c>
      <c r="E661" t="s">
        <v>413</v>
      </c>
      <c r="F661" t="s">
        <v>73</v>
      </c>
      <c r="G661" t="s">
        <v>1912</v>
      </c>
      <c r="H661" t="s">
        <v>191</v>
      </c>
      <c r="I661" t="s">
        <v>30</v>
      </c>
      <c r="J661" t="s">
        <v>91</v>
      </c>
      <c r="K661" t="s">
        <v>97</v>
      </c>
      <c r="L661" t="s">
        <v>1913</v>
      </c>
      <c r="M661" t="s">
        <v>64</v>
      </c>
      <c r="N661" s="30"/>
      <c r="O661" s="30"/>
      <c r="P661" t="s">
        <v>79</v>
      </c>
    </row>
    <row r="662" spans="1:16" x14ac:dyDescent="0.25">
      <c r="A662" s="30">
        <v>234577245</v>
      </c>
      <c r="B662" t="s">
        <v>1844</v>
      </c>
      <c r="C662" t="s">
        <v>1914</v>
      </c>
      <c r="D662" t="s">
        <v>71</v>
      </c>
      <c r="E662" t="s">
        <v>404</v>
      </c>
      <c r="F662" t="s">
        <v>73</v>
      </c>
      <c r="G662" t="s">
        <v>1915</v>
      </c>
      <c r="H662" t="s">
        <v>318</v>
      </c>
      <c r="I662" t="s">
        <v>30</v>
      </c>
      <c r="J662" t="s">
        <v>104</v>
      </c>
      <c r="K662" t="s">
        <v>97</v>
      </c>
      <c r="L662" t="s">
        <v>1031</v>
      </c>
      <c r="M662" t="s">
        <v>64</v>
      </c>
      <c r="N662" s="30"/>
      <c r="O662" s="30"/>
      <c r="P662" t="s">
        <v>79</v>
      </c>
    </row>
    <row r="663" spans="1:16" x14ac:dyDescent="0.25">
      <c r="A663" s="30">
        <v>234619815</v>
      </c>
      <c r="B663" t="s">
        <v>1844</v>
      </c>
      <c r="C663" t="s">
        <v>1916</v>
      </c>
      <c r="D663" t="s">
        <v>71</v>
      </c>
      <c r="E663" t="s">
        <v>1189</v>
      </c>
      <c r="F663" t="s">
        <v>73</v>
      </c>
      <c r="G663" t="s">
        <v>1917</v>
      </c>
      <c r="H663" t="s">
        <v>318</v>
      </c>
      <c r="I663" t="s">
        <v>36</v>
      </c>
      <c r="J663" t="s">
        <v>104</v>
      </c>
      <c r="K663" t="s">
        <v>77</v>
      </c>
      <c r="L663" t="s">
        <v>656</v>
      </c>
      <c r="M663" t="s">
        <v>64</v>
      </c>
      <c r="N663" s="30"/>
      <c r="O663" s="30"/>
      <c r="P663" t="s">
        <v>142</v>
      </c>
    </row>
    <row r="664" spans="1:16" x14ac:dyDescent="0.25">
      <c r="A664" s="30">
        <v>235901378</v>
      </c>
      <c r="B664" t="s">
        <v>1844</v>
      </c>
      <c r="C664" t="s">
        <v>1300</v>
      </c>
      <c r="D664" t="s">
        <v>71</v>
      </c>
      <c r="E664" t="s">
        <v>422</v>
      </c>
      <c r="F664" t="s">
        <v>73</v>
      </c>
      <c r="G664" t="s">
        <v>1918</v>
      </c>
      <c r="H664" t="s">
        <v>390</v>
      </c>
      <c r="I664" t="s">
        <v>36</v>
      </c>
      <c r="J664" t="s">
        <v>76</v>
      </c>
      <c r="K664" t="s">
        <v>97</v>
      </c>
      <c r="L664" t="s">
        <v>192</v>
      </c>
      <c r="M664" t="s">
        <v>64</v>
      </c>
      <c r="N664" s="30"/>
      <c r="O664" s="30"/>
      <c r="P664" t="s">
        <v>79</v>
      </c>
    </row>
    <row r="665" spans="1:16" x14ac:dyDescent="0.25">
      <c r="A665" s="30">
        <v>235966942</v>
      </c>
      <c r="B665" t="s">
        <v>1844</v>
      </c>
      <c r="C665" t="s">
        <v>1919</v>
      </c>
      <c r="D665" t="s">
        <v>71</v>
      </c>
      <c r="E665" t="s">
        <v>247</v>
      </c>
      <c r="F665" t="s">
        <v>73</v>
      </c>
      <c r="G665" t="s">
        <v>1920</v>
      </c>
      <c r="H665" t="s">
        <v>137</v>
      </c>
      <c r="I665" t="s">
        <v>25</v>
      </c>
      <c r="J665" t="s">
        <v>76</v>
      </c>
      <c r="K665" t="s">
        <v>77</v>
      </c>
      <c r="L665" t="s">
        <v>656</v>
      </c>
      <c r="M665" t="s">
        <v>64</v>
      </c>
      <c r="N665" s="30"/>
      <c r="O665" s="30"/>
      <c r="P665" t="s">
        <v>79</v>
      </c>
    </row>
    <row r="666" spans="1:16" x14ac:dyDescent="0.25">
      <c r="A666" s="30">
        <v>236183828</v>
      </c>
      <c r="B666" t="s">
        <v>1844</v>
      </c>
      <c r="C666" t="s">
        <v>1921</v>
      </c>
      <c r="D666" t="s">
        <v>71</v>
      </c>
      <c r="E666" t="s">
        <v>237</v>
      </c>
      <c r="F666" t="s">
        <v>73</v>
      </c>
      <c r="G666" t="s">
        <v>1922</v>
      </c>
      <c r="H666" t="s">
        <v>208</v>
      </c>
      <c r="I666" t="s">
        <v>21</v>
      </c>
      <c r="J666" t="s">
        <v>91</v>
      </c>
      <c r="K666" t="s">
        <v>77</v>
      </c>
      <c r="L666" t="s">
        <v>239</v>
      </c>
      <c r="M666" t="s">
        <v>64</v>
      </c>
      <c r="N666" s="30"/>
      <c r="O666" s="30"/>
      <c r="P666" t="s">
        <v>79</v>
      </c>
    </row>
    <row r="667" spans="1:16" x14ac:dyDescent="0.25">
      <c r="A667" s="30">
        <v>236441333</v>
      </c>
      <c r="B667" t="s">
        <v>1844</v>
      </c>
      <c r="C667" t="s">
        <v>1923</v>
      </c>
      <c r="D667" t="s">
        <v>71</v>
      </c>
      <c r="E667" t="s">
        <v>110</v>
      </c>
      <c r="F667" t="s">
        <v>73</v>
      </c>
      <c r="G667" t="s">
        <v>1924</v>
      </c>
      <c r="H667" t="s">
        <v>390</v>
      </c>
      <c r="I667" t="s">
        <v>12</v>
      </c>
      <c r="J667" t="s">
        <v>76</v>
      </c>
      <c r="K667" t="s">
        <v>491</v>
      </c>
      <c r="L667" t="s">
        <v>1925</v>
      </c>
      <c r="M667" t="s">
        <v>64</v>
      </c>
      <c r="N667" s="30"/>
      <c r="O667" s="30"/>
      <c r="P667" t="s">
        <v>142</v>
      </c>
    </row>
    <row r="668" spans="1:16" x14ac:dyDescent="0.25">
      <c r="A668" s="30">
        <v>237772199</v>
      </c>
      <c r="B668" t="s">
        <v>1844</v>
      </c>
      <c r="C668" t="s">
        <v>1926</v>
      </c>
      <c r="D668" t="s">
        <v>71</v>
      </c>
      <c r="E668" t="s">
        <v>447</v>
      </c>
      <c r="F668" t="s">
        <v>73</v>
      </c>
      <c r="G668" t="s">
        <v>1927</v>
      </c>
      <c r="H668" t="s">
        <v>158</v>
      </c>
      <c r="I668" t="s">
        <v>5</v>
      </c>
      <c r="J668" t="s">
        <v>91</v>
      </c>
      <c r="K668" t="s">
        <v>97</v>
      </c>
      <c r="L668" t="s">
        <v>892</v>
      </c>
      <c r="M668" t="s">
        <v>64</v>
      </c>
      <c r="N668" s="30"/>
      <c r="O668" s="30"/>
      <c r="P668" t="s">
        <v>79</v>
      </c>
    </row>
    <row r="669" spans="1:16" x14ac:dyDescent="0.25">
      <c r="A669" s="30">
        <v>237937800</v>
      </c>
      <c r="B669" t="s">
        <v>1844</v>
      </c>
      <c r="C669" t="s">
        <v>1928</v>
      </c>
      <c r="D669" t="s">
        <v>71</v>
      </c>
      <c r="E669" t="s">
        <v>609</v>
      </c>
      <c r="F669" t="s">
        <v>73</v>
      </c>
      <c r="G669" t="s">
        <v>1929</v>
      </c>
      <c r="H669" t="s">
        <v>90</v>
      </c>
      <c r="I669" t="s">
        <v>12</v>
      </c>
      <c r="J669" t="s">
        <v>91</v>
      </c>
      <c r="K669" t="s">
        <v>77</v>
      </c>
      <c r="L669" t="s">
        <v>656</v>
      </c>
      <c r="M669" t="s">
        <v>64</v>
      </c>
      <c r="N669" s="30"/>
      <c r="O669" s="30"/>
      <c r="P669" t="s">
        <v>142</v>
      </c>
    </row>
    <row r="670" spans="1:16" x14ac:dyDescent="0.25">
      <c r="A670" s="30">
        <v>238023832</v>
      </c>
      <c r="B670" t="s">
        <v>1844</v>
      </c>
      <c r="C670" t="s">
        <v>1140</v>
      </c>
      <c r="D670" t="s">
        <v>71</v>
      </c>
      <c r="E670" t="s">
        <v>275</v>
      </c>
      <c r="F670" t="s">
        <v>73</v>
      </c>
      <c r="G670" t="s">
        <v>1930</v>
      </c>
      <c r="H670" t="s">
        <v>95</v>
      </c>
      <c r="I670" t="s">
        <v>2</v>
      </c>
      <c r="J670" t="s">
        <v>96</v>
      </c>
      <c r="K670" t="s">
        <v>97</v>
      </c>
      <c r="L670" t="s">
        <v>179</v>
      </c>
      <c r="M670" t="s">
        <v>64</v>
      </c>
      <c r="N670" s="30"/>
      <c r="O670" s="30"/>
      <c r="P670" t="s">
        <v>79</v>
      </c>
    </row>
    <row r="671" spans="1:16" x14ac:dyDescent="0.25">
      <c r="A671" s="30">
        <v>238157655</v>
      </c>
      <c r="B671" t="s">
        <v>1844</v>
      </c>
      <c r="C671" t="s">
        <v>1931</v>
      </c>
      <c r="D671" t="s">
        <v>71</v>
      </c>
      <c r="E671" t="s">
        <v>110</v>
      </c>
      <c r="F671" t="s">
        <v>73</v>
      </c>
      <c r="G671" t="s">
        <v>1932</v>
      </c>
      <c r="H671" t="s">
        <v>550</v>
      </c>
      <c r="I671" t="s">
        <v>3</v>
      </c>
      <c r="J671" t="s">
        <v>104</v>
      </c>
      <c r="K671" t="s">
        <v>97</v>
      </c>
      <c r="L671" t="s">
        <v>1933</v>
      </c>
      <c r="M671" t="s">
        <v>64</v>
      </c>
      <c r="N671" s="30"/>
      <c r="O671" s="30"/>
      <c r="P671" t="s">
        <v>79</v>
      </c>
    </row>
    <row r="672" spans="1:16" x14ac:dyDescent="0.25">
      <c r="A672" s="30">
        <v>240753418</v>
      </c>
      <c r="B672" t="s">
        <v>1844</v>
      </c>
      <c r="C672" t="s">
        <v>1934</v>
      </c>
      <c r="D672" t="s">
        <v>71</v>
      </c>
      <c r="E672" t="s">
        <v>93</v>
      </c>
      <c r="F672" t="s">
        <v>73</v>
      </c>
      <c r="G672" t="s">
        <v>1935</v>
      </c>
      <c r="H672" t="s">
        <v>390</v>
      </c>
      <c r="I672" t="s">
        <v>36</v>
      </c>
      <c r="J672" t="s">
        <v>76</v>
      </c>
      <c r="K672" t="s">
        <v>491</v>
      </c>
      <c r="L672" t="s">
        <v>1936</v>
      </c>
      <c r="M672" t="s">
        <v>64</v>
      </c>
      <c r="N672" s="30"/>
      <c r="O672" s="30"/>
      <c r="P672" t="s">
        <v>79</v>
      </c>
    </row>
    <row r="673" spans="1:16" x14ac:dyDescent="0.25">
      <c r="A673" s="30">
        <v>241120716</v>
      </c>
      <c r="B673" t="s">
        <v>1844</v>
      </c>
      <c r="C673" t="s">
        <v>844</v>
      </c>
      <c r="D673" t="s">
        <v>71</v>
      </c>
      <c r="E673" t="s">
        <v>200</v>
      </c>
      <c r="F673" t="s">
        <v>101</v>
      </c>
      <c r="G673" t="s">
        <v>1937</v>
      </c>
      <c r="H673" t="s">
        <v>103</v>
      </c>
      <c r="I673" t="s">
        <v>21</v>
      </c>
      <c r="J673" t="s">
        <v>104</v>
      </c>
      <c r="K673" t="s">
        <v>97</v>
      </c>
      <c r="L673" t="s">
        <v>203</v>
      </c>
      <c r="M673" t="s">
        <v>64</v>
      </c>
      <c r="N673" s="30"/>
      <c r="O673" s="30"/>
      <c r="P673" t="s">
        <v>79</v>
      </c>
    </row>
    <row r="674" spans="1:16" x14ac:dyDescent="0.25">
      <c r="A674" s="30">
        <v>242454692</v>
      </c>
      <c r="B674" t="s">
        <v>1844</v>
      </c>
      <c r="C674" t="s">
        <v>172</v>
      </c>
      <c r="D674" t="s">
        <v>71</v>
      </c>
      <c r="E674" t="s">
        <v>241</v>
      </c>
      <c r="F674" t="s">
        <v>73</v>
      </c>
      <c r="G674" t="s">
        <v>1938</v>
      </c>
      <c r="H674" t="s">
        <v>550</v>
      </c>
      <c r="I674" t="s">
        <v>24</v>
      </c>
      <c r="J674" t="s">
        <v>104</v>
      </c>
      <c r="K674" t="s">
        <v>77</v>
      </c>
      <c r="L674" t="s">
        <v>340</v>
      </c>
      <c r="M674" t="s">
        <v>64</v>
      </c>
      <c r="N674" s="30"/>
      <c r="O674" s="30"/>
      <c r="P674" t="s">
        <v>79</v>
      </c>
    </row>
    <row r="675" spans="1:16" x14ac:dyDescent="0.25">
      <c r="A675" s="30">
        <v>250027930</v>
      </c>
      <c r="B675" t="s">
        <v>1844</v>
      </c>
      <c r="C675" t="s">
        <v>1939</v>
      </c>
      <c r="D675" t="s">
        <v>71</v>
      </c>
      <c r="E675" t="s">
        <v>237</v>
      </c>
      <c r="F675" t="s">
        <v>73</v>
      </c>
      <c r="G675" t="s">
        <v>1940</v>
      </c>
      <c r="H675" t="s">
        <v>212</v>
      </c>
      <c r="I675" t="s">
        <v>25</v>
      </c>
      <c r="J675" t="s">
        <v>76</v>
      </c>
      <c r="K675" t="s">
        <v>213</v>
      </c>
      <c r="L675" t="s">
        <v>1941</v>
      </c>
      <c r="M675" t="s">
        <v>64</v>
      </c>
      <c r="N675" s="30"/>
      <c r="O675" s="30"/>
      <c r="P675" t="s">
        <v>79</v>
      </c>
    </row>
    <row r="676" spans="1:16" x14ac:dyDescent="0.25">
      <c r="A676" s="30">
        <v>250692613</v>
      </c>
      <c r="B676" t="s">
        <v>1844</v>
      </c>
      <c r="C676" t="s">
        <v>92</v>
      </c>
      <c r="D676" t="s">
        <v>71</v>
      </c>
      <c r="E676" t="s">
        <v>156</v>
      </c>
      <c r="F676" t="s">
        <v>101</v>
      </c>
      <c r="G676" t="s">
        <v>1942</v>
      </c>
      <c r="H676" t="s">
        <v>95</v>
      </c>
      <c r="I676" t="s">
        <v>30</v>
      </c>
      <c r="J676" t="s">
        <v>197</v>
      </c>
      <c r="K676" t="s">
        <v>77</v>
      </c>
      <c r="L676" t="s">
        <v>656</v>
      </c>
      <c r="M676" t="s">
        <v>64</v>
      </c>
      <c r="N676" s="30"/>
      <c r="O676" s="30"/>
      <c r="P676" t="s">
        <v>79</v>
      </c>
    </row>
    <row r="677" spans="1:16" x14ac:dyDescent="0.25">
      <c r="A677" s="30">
        <v>207758814</v>
      </c>
      <c r="B677" t="s">
        <v>1943</v>
      </c>
      <c r="C677" t="s">
        <v>1944</v>
      </c>
      <c r="D677" t="s">
        <v>71</v>
      </c>
      <c r="E677" t="s">
        <v>509</v>
      </c>
      <c r="F677" t="s">
        <v>73</v>
      </c>
      <c r="G677" t="s">
        <v>1945</v>
      </c>
      <c r="H677" t="s">
        <v>183</v>
      </c>
      <c r="I677" t="s">
        <v>30</v>
      </c>
      <c r="J677" t="s">
        <v>96</v>
      </c>
      <c r="K677" t="s">
        <v>97</v>
      </c>
      <c r="L677" t="s">
        <v>1332</v>
      </c>
      <c r="M677" t="s">
        <v>64</v>
      </c>
      <c r="N677" s="30"/>
      <c r="O677" s="30"/>
      <c r="P677" t="s">
        <v>79</v>
      </c>
    </row>
    <row r="678" spans="1:16" x14ac:dyDescent="0.25">
      <c r="A678" s="30">
        <v>214571374</v>
      </c>
      <c r="B678" t="s">
        <v>1943</v>
      </c>
      <c r="C678" t="s">
        <v>1946</v>
      </c>
      <c r="D678" t="s">
        <v>71</v>
      </c>
      <c r="E678" t="s">
        <v>206</v>
      </c>
      <c r="F678" t="s">
        <v>101</v>
      </c>
      <c r="G678" t="s">
        <v>1947</v>
      </c>
      <c r="H678" t="s">
        <v>318</v>
      </c>
      <c r="I678" t="s">
        <v>36</v>
      </c>
      <c r="J678" t="s">
        <v>76</v>
      </c>
      <c r="K678" t="s">
        <v>97</v>
      </c>
      <c r="L678" t="s">
        <v>179</v>
      </c>
      <c r="M678" t="s">
        <v>64</v>
      </c>
      <c r="N678" s="30"/>
      <c r="O678" s="30"/>
      <c r="P678" t="s">
        <v>142</v>
      </c>
    </row>
    <row r="679" spans="1:16" x14ac:dyDescent="0.25">
      <c r="A679" s="30">
        <v>223398033</v>
      </c>
      <c r="B679" t="s">
        <v>1943</v>
      </c>
      <c r="C679" t="s">
        <v>1948</v>
      </c>
      <c r="D679" t="s">
        <v>71</v>
      </c>
      <c r="E679" t="s">
        <v>237</v>
      </c>
      <c r="F679" t="s">
        <v>101</v>
      </c>
      <c r="G679" t="s">
        <v>1949</v>
      </c>
      <c r="H679" t="s">
        <v>256</v>
      </c>
      <c r="I679" t="s">
        <v>5</v>
      </c>
      <c r="J679" t="s">
        <v>197</v>
      </c>
      <c r="K679" t="s">
        <v>77</v>
      </c>
      <c r="L679" t="s">
        <v>350</v>
      </c>
      <c r="M679" t="s">
        <v>64</v>
      </c>
      <c r="N679" s="30"/>
      <c r="O679" s="30"/>
      <c r="P679" t="s">
        <v>142</v>
      </c>
    </row>
    <row r="680" spans="1:16" x14ac:dyDescent="0.25">
      <c r="A680" s="30">
        <v>229551189</v>
      </c>
      <c r="B680" t="s">
        <v>1943</v>
      </c>
      <c r="C680" t="s">
        <v>1950</v>
      </c>
      <c r="D680" t="s">
        <v>71</v>
      </c>
      <c r="E680" t="s">
        <v>325</v>
      </c>
      <c r="F680" t="s">
        <v>101</v>
      </c>
      <c r="G680" t="s">
        <v>1951</v>
      </c>
      <c r="H680" t="s">
        <v>525</v>
      </c>
      <c r="I680" t="s">
        <v>36</v>
      </c>
      <c r="J680" t="s">
        <v>104</v>
      </c>
      <c r="K680" t="s">
        <v>97</v>
      </c>
      <c r="L680" t="s">
        <v>179</v>
      </c>
      <c r="M680" t="s">
        <v>64</v>
      </c>
      <c r="N680" s="30"/>
      <c r="O680" s="30"/>
      <c r="P680" t="s">
        <v>79</v>
      </c>
    </row>
    <row r="681" spans="1:16" x14ac:dyDescent="0.25">
      <c r="A681" s="30">
        <v>231721564</v>
      </c>
      <c r="B681" t="s">
        <v>1943</v>
      </c>
      <c r="C681" t="s">
        <v>838</v>
      </c>
      <c r="D681" t="s">
        <v>71</v>
      </c>
      <c r="E681" t="s">
        <v>305</v>
      </c>
      <c r="F681" t="s">
        <v>101</v>
      </c>
      <c r="G681" t="s">
        <v>1952</v>
      </c>
      <c r="H681" t="s">
        <v>318</v>
      </c>
      <c r="I681" t="s">
        <v>30</v>
      </c>
      <c r="J681" t="s">
        <v>104</v>
      </c>
      <c r="K681" t="s">
        <v>1278</v>
      </c>
      <c r="L681" t="s">
        <v>1953</v>
      </c>
      <c r="M681" t="s">
        <v>64</v>
      </c>
      <c r="N681" s="30"/>
      <c r="O681" s="30"/>
      <c r="P681" t="s">
        <v>142</v>
      </c>
    </row>
    <row r="682" spans="1:16" x14ac:dyDescent="0.25">
      <c r="A682" s="30">
        <v>234268902</v>
      </c>
      <c r="B682" t="s">
        <v>1943</v>
      </c>
      <c r="C682" t="s">
        <v>768</v>
      </c>
      <c r="D682" t="s">
        <v>71</v>
      </c>
      <c r="E682" t="s">
        <v>130</v>
      </c>
      <c r="F682" t="s">
        <v>73</v>
      </c>
      <c r="G682" t="s">
        <v>1954</v>
      </c>
      <c r="H682" t="s">
        <v>288</v>
      </c>
      <c r="I682" t="s">
        <v>30</v>
      </c>
      <c r="J682" t="s">
        <v>96</v>
      </c>
      <c r="K682" t="s">
        <v>97</v>
      </c>
      <c r="L682" t="s">
        <v>629</v>
      </c>
      <c r="M682" t="s">
        <v>64</v>
      </c>
      <c r="N682" s="30"/>
      <c r="O682" s="30"/>
      <c r="P682" t="s">
        <v>79</v>
      </c>
    </row>
    <row r="683" spans="1:16" x14ac:dyDescent="0.25">
      <c r="A683" s="30">
        <v>238839179</v>
      </c>
      <c r="B683" t="s">
        <v>1955</v>
      </c>
      <c r="C683" t="s">
        <v>1956</v>
      </c>
      <c r="D683" t="s">
        <v>71</v>
      </c>
      <c r="E683" t="s">
        <v>144</v>
      </c>
      <c r="F683" t="s">
        <v>73</v>
      </c>
      <c r="G683" t="s">
        <v>1957</v>
      </c>
      <c r="H683" t="s">
        <v>318</v>
      </c>
      <c r="I683" t="s">
        <v>41</v>
      </c>
      <c r="J683" t="s">
        <v>104</v>
      </c>
      <c r="K683" t="s">
        <v>77</v>
      </c>
      <c r="L683" t="s">
        <v>690</v>
      </c>
      <c r="M683" t="s">
        <v>64</v>
      </c>
      <c r="N683" s="30"/>
      <c r="O683" s="30"/>
      <c r="P683" t="s">
        <v>79</v>
      </c>
    </row>
    <row r="684" spans="1:16" x14ac:dyDescent="0.25">
      <c r="A684" s="30">
        <v>260511688</v>
      </c>
      <c r="B684" t="s">
        <v>1958</v>
      </c>
      <c r="C684" t="s">
        <v>1959</v>
      </c>
      <c r="D684" t="s">
        <v>71</v>
      </c>
      <c r="E684" t="s">
        <v>152</v>
      </c>
      <c r="F684" t="s">
        <v>73</v>
      </c>
      <c r="G684" t="s">
        <v>1960</v>
      </c>
      <c r="H684" t="s">
        <v>161</v>
      </c>
      <c r="I684" t="s">
        <v>36</v>
      </c>
      <c r="J684" t="s">
        <v>104</v>
      </c>
      <c r="K684" t="s">
        <v>97</v>
      </c>
      <c r="L684" t="s">
        <v>162</v>
      </c>
      <c r="M684" t="s">
        <v>64</v>
      </c>
      <c r="N684" s="30"/>
      <c r="O684" s="30"/>
      <c r="P684" t="s">
        <v>79</v>
      </c>
    </row>
    <row r="685" spans="1:16" x14ac:dyDescent="0.25">
      <c r="A685" s="30">
        <v>220832851</v>
      </c>
      <c r="B685" t="s">
        <v>1961</v>
      </c>
      <c r="C685" t="s">
        <v>1962</v>
      </c>
      <c r="D685" t="s">
        <v>71</v>
      </c>
      <c r="E685" t="s">
        <v>404</v>
      </c>
      <c r="F685" t="s">
        <v>73</v>
      </c>
      <c r="G685" t="s">
        <v>1963</v>
      </c>
      <c r="H685" t="s">
        <v>140</v>
      </c>
      <c r="I685" t="s">
        <v>4</v>
      </c>
      <c r="J685" t="s">
        <v>96</v>
      </c>
      <c r="K685" t="s">
        <v>336</v>
      </c>
      <c r="L685" t="s">
        <v>1964</v>
      </c>
      <c r="M685" t="s">
        <v>64</v>
      </c>
      <c r="N685" s="30"/>
      <c r="O685" s="30"/>
      <c r="P685" t="s">
        <v>79</v>
      </c>
    </row>
    <row r="686" spans="1:16" x14ac:dyDescent="0.25">
      <c r="A686" s="30">
        <v>233408822</v>
      </c>
      <c r="B686" t="s">
        <v>1965</v>
      </c>
      <c r="C686" t="s">
        <v>1966</v>
      </c>
      <c r="D686" t="s">
        <v>87</v>
      </c>
      <c r="E686" t="s">
        <v>283</v>
      </c>
      <c r="F686" t="s">
        <v>73</v>
      </c>
      <c r="G686" t="s">
        <v>1967</v>
      </c>
      <c r="H686" t="s">
        <v>183</v>
      </c>
      <c r="I686" t="s">
        <v>43</v>
      </c>
      <c r="J686" t="s">
        <v>197</v>
      </c>
      <c r="K686" t="s">
        <v>589</v>
      </c>
      <c r="L686" t="s">
        <v>590</v>
      </c>
      <c r="M686" t="s">
        <v>64</v>
      </c>
      <c r="N686" s="30"/>
      <c r="O686" s="30"/>
      <c r="P686" t="s">
        <v>79</v>
      </c>
    </row>
    <row r="687" spans="1:16" x14ac:dyDescent="0.25">
      <c r="A687" s="30">
        <v>258679844</v>
      </c>
      <c r="B687" t="s">
        <v>1968</v>
      </c>
      <c r="C687" t="s">
        <v>1969</v>
      </c>
      <c r="D687" t="s">
        <v>87</v>
      </c>
      <c r="E687" t="s">
        <v>316</v>
      </c>
      <c r="F687" t="s">
        <v>73</v>
      </c>
      <c r="G687" t="s">
        <v>1970</v>
      </c>
      <c r="H687" t="s">
        <v>126</v>
      </c>
      <c r="I687" t="s">
        <v>3</v>
      </c>
      <c r="J687" t="s">
        <v>91</v>
      </c>
      <c r="K687" t="s">
        <v>77</v>
      </c>
      <c r="L687" t="s">
        <v>656</v>
      </c>
      <c r="M687" t="s">
        <v>64</v>
      </c>
      <c r="N687" s="30"/>
      <c r="O687" s="30"/>
      <c r="P687" t="s">
        <v>79</v>
      </c>
    </row>
    <row r="688" spans="1:16" x14ac:dyDescent="0.25">
      <c r="A688" s="30">
        <v>248456105</v>
      </c>
      <c r="B688" t="s">
        <v>1971</v>
      </c>
      <c r="C688" t="s">
        <v>1972</v>
      </c>
      <c r="D688" t="s">
        <v>87</v>
      </c>
      <c r="E688" t="s">
        <v>173</v>
      </c>
      <c r="F688" t="s">
        <v>73</v>
      </c>
      <c r="G688" t="s">
        <v>1973</v>
      </c>
      <c r="H688" t="s">
        <v>90</v>
      </c>
      <c r="I688" t="s">
        <v>12</v>
      </c>
      <c r="J688" t="s">
        <v>91</v>
      </c>
      <c r="K688" t="s">
        <v>77</v>
      </c>
      <c r="L688" t="s">
        <v>656</v>
      </c>
      <c r="M688" t="s">
        <v>64</v>
      </c>
      <c r="N688" s="30"/>
      <c r="O688" s="30"/>
      <c r="P688" t="s">
        <v>79</v>
      </c>
    </row>
    <row r="689" spans="1:16" x14ac:dyDescent="0.25">
      <c r="A689" s="30">
        <v>255304818</v>
      </c>
      <c r="B689" t="s">
        <v>1974</v>
      </c>
      <c r="C689" t="s">
        <v>364</v>
      </c>
      <c r="D689" t="s">
        <v>71</v>
      </c>
      <c r="E689" t="s">
        <v>647</v>
      </c>
      <c r="F689" t="s">
        <v>73</v>
      </c>
      <c r="G689" t="s">
        <v>1975</v>
      </c>
      <c r="H689" t="s">
        <v>256</v>
      </c>
      <c r="I689" t="s">
        <v>24</v>
      </c>
      <c r="J689" t="s">
        <v>91</v>
      </c>
      <c r="K689" t="s">
        <v>77</v>
      </c>
      <c r="L689" t="s">
        <v>656</v>
      </c>
      <c r="M689" t="s">
        <v>64</v>
      </c>
      <c r="N689" s="30"/>
      <c r="O689" s="30"/>
      <c r="P689" t="s">
        <v>79</v>
      </c>
    </row>
    <row r="690" spans="1:16" x14ac:dyDescent="0.25">
      <c r="A690" s="30">
        <v>243234838</v>
      </c>
      <c r="B690" t="s">
        <v>1976</v>
      </c>
      <c r="C690" t="s">
        <v>1977</v>
      </c>
      <c r="D690" t="s">
        <v>71</v>
      </c>
      <c r="E690" t="s">
        <v>247</v>
      </c>
      <c r="F690" t="s">
        <v>73</v>
      </c>
      <c r="G690" t="s">
        <v>1978</v>
      </c>
      <c r="H690" t="s">
        <v>208</v>
      </c>
      <c r="I690" t="s">
        <v>28</v>
      </c>
      <c r="J690" t="s">
        <v>91</v>
      </c>
      <c r="K690" t="s">
        <v>77</v>
      </c>
      <c r="L690" t="s">
        <v>656</v>
      </c>
      <c r="M690" t="s">
        <v>64</v>
      </c>
      <c r="N690" s="30"/>
      <c r="O690" s="30"/>
      <c r="P690" t="s">
        <v>79</v>
      </c>
    </row>
    <row r="691" spans="1:16" x14ac:dyDescent="0.25">
      <c r="A691" s="30">
        <v>230537284</v>
      </c>
      <c r="B691" t="s">
        <v>1979</v>
      </c>
      <c r="C691" t="s">
        <v>92</v>
      </c>
      <c r="D691" t="s">
        <v>87</v>
      </c>
      <c r="E691" t="s">
        <v>325</v>
      </c>
      <c r="F691" t="s">
        <v>73</v>
      </c>
      <c r="G691" t="s">
        <v>1980</v>
      </c>
      <c r="H691" t="s">
        <v>95</v>
      </c>
      <c r="I691" t="s">
        <v>49</v>
      </c>
      <c r="J691" t="s">
        <v>96</v>
      </c>
      <c r="K691" t="s">
        <v>97</v>
      </c>
      <c r="L691" t="s">
        <v>179</v>
      </c>
      <c r="M691" t="s">
        <v>64</v>
      </c>
      <c r="N691" s="30"/>
      <c r="O691" s="30"/>
      <c r="P691" t="s">
        <v>142</v>
      </c>
    </row>
    <row r="692" spans="1:16" x14ac:dyDescent="0.25">
      <c r="A692" s="30">
        <v>237499587</v>
      </c>
      <c r="B692" t="s">
        <v>1981</v>
      </c>
      <c r="C692" t="s">
        <v>988</v>
      </c>
      <c r="D692" t="s">
        <v>87</v>
      </c>
      <c r="E692" t="s">
        <v>176</v>
      </c>
      <c r="F692" t="s">
        <v>73</v>
      </c>
      <c r="G692" t="s">
        <v>1982</v>
      </c>
      <c r="H692" t="s">
        <v>419</v>
      </c>
      <c r="I692" t="s">
        <v>48</v>
      </c>
      <c r="J692" t="s">
        <v>104</v>
      </c>
      <c r="K692" t="s">
        <v>97</v>
      </c>
      <c r="L692" t="s">
        <v>179</v>
      </c>
      <c r="M692" t="s">
        <v>64</v>
      </c>
      <c r="N692" s="30"/>
      <c r="O692" s="30"/>
      <c r="P692" t="s">
        <v>79</v>
      </c>
    </row>
    <row r="693" spans="1:16" x14ac:dyDescent="0.25">
      <c r="A693" s="30">
        <v>218820157</v>
      </c>
      <c r="B693" t="s">
        <v>1983</v>
      </c>
      <c r="C693" t="s">
        <v>1984</v>
      </c>
      <c r="D693" t="s">
        <v>87</v>
      </c>
      <c r="E693" t="s">
        <v>100</v>
      </c>
      <c r="F693" t="s">
        <v>73</v>
      </c>
      <c r="G693" t="s">
        <v>1985</v>
      </c>
      <c r="H693" t="s">
        <v>121</v>
      </c>
      <c r="I693" t="s">
        <v>30</v>
      </c>
      <c r="J693" t="s">
        <v>104</v>
      </c>
      <c r="K693" t="s">
        <v>97</v>
      </c>
      <c r="L693" t="s">
        <v>292</v>
      </c>
      <c r="M693" t="s">
        <v>64</v>
      </c>
      <c r="N693" s="30"/>
      <c r="O693" s="30"/>
      <c r="P693" t="s">
        <v>79</v>
      </c>
    </row>
    <row r="694" spans="1:16" x14ac:dyDescent="0.25">
      <c r="A694" s="30">
        <v>229279344</v>
      </c>
      <c r="B694" t="s">
        <v>1983</v>
      </c>
      <c r="C694" t="s">
        <v>1986</v>
      </c>
      <c r="D694" t="s">
        <v>87</v>
      </c>
      <c r="E694" t="s">
        <v>176</v>
      </c>
      <c r="F694" t="s">
        <v>101</v>
      </c>
      <c r="G694" t="s">
        <v>1987</v>
      </c>
      <c r="H694" t="s">
        <v>137</v>
      </c>
      <c r="I694" t="s">
        <v>15</v>
      </c>
      <c r="J694" t="s">
        <v>76</v>
      </c>
      <c r="K694" t="s">
        <v>97</v>
      </c>
      <c r="L694" t="s">
        <v>179</v>
      </c>
      <c r="M694" t="s">
        <v>64</v>
      </c>
      <c r="N694" s="30"/>
      <c r="O694" s="30"/>
      <c r="P694" t="s">
        <v>79</v>
      </c>
    </row>
    <row r="695" spans="1:16" x14ac:dyDescent="0.25">
      <c r="A695" s="30">
        <v>231414293</v>
      </c>
      <c r="B695" t="s">
        <v>1988</v>
      </c>
      <c r="C695" t="s">
        <v>1989</v>
      </c>
      <c r="D695" t="s">
        <v>71</v>
      </c>
      <c r="E695" t="s">
        <v>883</v>
      </c>
      <c r="F695" t="s">
        <v>73</v>
      </c>
      <c r="G695" t="s">
        <v>1990</v>
      </c>
      <c r="H695" t="s">
        <v>651</v>
      </c>
      <c r="I695" t="s">
        <v>30</v>
      </c>
      <c r="J695" t="s">
        <v>91</v>
      </c>
      <c r="K695" t="s">
        <v>77</v>
      </c>
      <c r="L695" t="s">
        <v>656</v>
      </c>
      <c r="M695" t="s">
        <v>64</v>
      </c>
      <c r="N695" s="30"/>
      <c r="O695" s="30"/>
      <c r="P695" t="s">
        <v>79</v>
      </c>
    </row>
    <row r="696" spans="1:16" x14ac:dyDescent="0.25">
      <c r="A696" s="30">
        <v>220197644</v>
      </c>
      <c r="B696" t="s">
        <v>1991</v>
      </c>
      <c r="C696" t="s">
        <v>1992</v>
      </c>
      <c r="D696" t="s">
        <v>87</v>
      </c>
      <c r="E696" t="s">
        <v>116</v>
      </c>
      <c r="F696" t="s">
        <v>73</v>
      </c>
      <c r="G696" t="s">
        <v>1993</v>
      </c>
      <c r="H696" t="s">
        <v>183</v>
      </c>
      <c r="I696" t="s">
        <v>35</v>
      </c>
      <c r="J696" t="s">
        <v>96</v>
      </c>
      <c r="K696" t="s">
        <v>77</v>
      </c>
      <c r="L696" t="s">
        <v>656</v>
      </c>
      <c r="M696" t="s">
        <v>64</v>
      </c>
      <c r="N696" s="30"/>
      <c r="O696" s="30"/>
      <c r="P696" t="s">
        <v>142</v>
      </c>
    </row>
    <row r="697" spans="1:16" x14ac:dyDescent="0.25">
      <c r="A697" s="30">
        <v>205144975</v>
      </c>
      <c r="B697" t="s">
        <v>1994</v>
      </c>
      <c r="C697" t="s">
        <v>1995</v>
      </c>
      <c r="D697" t="s">
        <v>71</v>
      </c>
      <c r="E697" t="s">
        <v>119</v>
      </c>
      <c r="F697" t="s">
        <v>73</v>
      </c>
      <c r="G697" t="s">
        <v>1996</v>
      </c>
      <c r="H697" t="s">
        <v>208</v>
      </c>
      <c r="I697" t="s">
        <v>21</v>
      </c>
      <c r="J697" t="s">
        <v>91</v>
      </c>
      <c r="K697" t="s">
        <v>77</v>
      </c>
      <c r="L697" t="s">
        <v>656</v>
      </c>
      <c r="M697" t="s">
        <v>64</v>
      </c>
      <c r="N697" s="30"/>
      <c r="O697" s="30"/>
      <c r="P697" t="s">
        <v>79</v>
      </c>
    </row>
    <row r="698" spans="1:16" x14ac:dyDescent="0.25">
      <c r="A698" s="30">
        <v>237908157</v>
      </c>
      <c r="B698" t="s">
        <v>1997</v>
      </c>
      <c r="C698" t="s">
        <v>1998</v>
      </c>
      <c r="D698" t="s">
        <v>71</v>
      </c>
      <c r="E698" t="s">
        <v>93</v>
      </c>
      <c r="F698" t="s">
        <v>101</v>
      </c>
      <c r="G698" t="s">
        <v>1999</v>
      </c>
      <c r="H698" t="s">
        <v>550</v>
      </c>
      <c r="I698" t="s">
        <v>30</v>
      </c>
      <c r="J698" t="s">
        <v>104</v>
      </c>
      <c r="K698" t="s">
        <v>1247</v>
      </c>
      <c r="L698" t="s">
        <v>2000</v>
      </c>
      <c r="M698" t="s">
        <v>64</v>
      </c>
      <c r="N698" s="30"/>
      <c r="O698" s="30"/>
      <c r="P698" t="s">
        <v>79</v>
      </c>
    </row>
    <row r="699" spans="1:16" x14ac:dyDescent="0.25">
      <c r="A699" s="30">
        <v>200950673</v>
      </c>
      <c r="B699" t="s">
        <v>2001</v>
      </c>
      <c r="C699" t="s">
        <v>2002</v>
      </c>
      <c r="D699" t="s">
        <v>87</v>
      </c>
      <c r="E699" t="s">
        <v>642</v>
      </c>
      <c r="F699" t="s">
        <v>73</v>
      </c>
      <c r="G699" t="s">
        <v>2003</v>
      </c>
      <c r="H699" t="s">
        <v>90</v>
      </c>
      <c r="I699" t="s">
        <v>25</v>
      </c>
      <c r="J699" t="s">
        <v>91</v>
      </c>
      <c r="K699" t="s">
        <v>77</v>
      </c>
      <c r="L699" t="s">
        <v>656</v>
      </c>
      <c r="M699" t="s">
        <v>64</v>
      </c>
      <c r="N699" s="30"/>
      <c r="O699" s="30"/>
      <c r="P699" t="s">
        <v>79</v>
      </c>
    </row>
    <row r="700" spans="1:16" x14ac:dyDescent="0.25">
      <c r="A700" s="30">
        <v>234075919</v>
      </c>
      <c r="B700" t="s">
        <v>2004</v>
      </c>
      <c r="C700" t="s">
        <v>2005</v>
      </c>
      <c r="D700" t="s">
        <v>87</v>
      </c>
      <c r="E700" t="s">
        <v>463</v>
      </c>
      <c r="F700" t="s">
        <v>73</v>
      </c>
      <c r="G700" t="s">
        <v>2006</v>
      </c>
      <c r="H700" t="s">
        <v>256</v>
      </c>
      <c r="I700" t="s">
        <v>48</v>
      </c>
      <c r="J700" t="s">
        <v>197</v>
      </c>
      <c r="K700" t="s">
        <v>97</v>
      </c>
      <c r="L700" t="s">
        <v>465</v>
      </c>
      <c r="M700" t="s">
        <v>64</v>
      </c>
      <c r="N700" s="30"/>
      <c r="O700" s="30"/>
      <c r="P700" t="s">
        <v>79</v>
      </c>
    </row>
    <row r="701" spans="1:16" x14ac:dyDescent="0.25">
      <c r="A701" s="30">
        <v>235883394</v>
      </c>
      <c r="B701" t="s">
        <v>2007</v>
      </c>
      <c r="C701" t="s">
        <v>2008</v>
      </c>
      <c r="D701" t="s">
        <v>87</v>
      </c>
      <c r="E701" t="s">
        <v>100</v>
      </c>
      <c r="F701" t="s">
        <v>73</v>
      </c>
      <c r="G701" t="s">
        <v>2009</v>
      </c>
      <c r="H701" t="s">
        <v>243</v>
      </c>
      <c r="I701" t="s">
        <v>44</v>
      </c>
      <c r="J701" t="s">
        <v>91</v>
      </c>
      <c r="K701" t="s">
        <v>77</v>
      </c>
      <c r="L701" t="s">
        <v>560</v>
      </c>
      <c r="M701" t="s">
        <v>64</v>
      </c>
      <c r="N701" s="30"/>
      <c r="O701" s="30"/>
      <c r="P701" t="s">
        <v>79</v>
      </c>
    </row>
    <row r="702" spans="1:16" x14ac:dyDescent="0.25">
      <c r="A702" s="30">
        <v>233501576</v>
      </c>
      <c r="B702" t="s">
        <v>2010</v>
      </c>
      <c r="C702" t="s">
        <v>853</v>
      </c>
      <c r="D702" t="s">
        <v>71</v>
      </c>
      <c r="E702" t="s">
        <v>124</v>
      </c>
      <c r="F702" t="s">
        <v>73</v>
      </c>
      <c r="G702" t="s">
        <v>2011</v>
      </c>
      <c r="H702" t="s">
        <v>519</v>
      </c>
      <c r="I702" t="s">
        <v>17</v>
      </c>
      <c r="J702" t="s">
        <v>104</v>
      </c>
      <c r="K702" t="s">
        <v>77</v>
      </c>
      <c r="L702" t="s">
        <v>127</v>
      </c>
      <c r="M702" t="s">
        <v>64</v>
      </c>
      <c r="N702" s="30"/>
      <c r="O702" s="30"/>
      <c r="P702" t="s">
        <v>79</v>
      </c>
    </row>
    <row r="703" spans="1:16" x14ac:dyDescent="0.25">
      <c r="A703" s="30">
        <v>100743217</v>
      </c>
      <c r="B703" t="s">
        <v>2012</v>
      </c>
      <c r="C703" t="s">
        <v>1635</v>
      </c>
      <c r="D703" t="s">
        <v>87</v>
      </c>
      <c r="E703" t="s">
        <v>647</v>
      </c>
      <c r="F703" t="s">
        <v>73</v>
      </c>
      <c r="G703" t="s">
        <v>2013</v>
      </c>
      <c r="H703" t="s">
        <v>137</v>
      </c>
      <c r="I703" t="s">
        <v>48</v>
      </c>
      <c r="J703" t="s">
        <v>76</v>
      </c>
      <c r="K703" t="s">
        <v>77</v>
      </c>
      <c r="L703" t="s">
        <v>656</v>
      </c>
      <c r="M703" t="s">
        <v>64</v>
      </c>
      <c r="N703" s="30"/>
      <c r="O703" s="30"/>
      <c r="P703" t="s">
        <v>79</v>
      </c>
    </row>
    <row r="704" spans="1:16" x14ac:dyDescent="0.25">
      <c r="A704" s="30">
        <v>100771759</v>
      </c>
      <c r="B704" t="s">
        <v>2012</v>
      </c>
      <c r="C704" t="s">
        <v>2014</v>
      </c>
      <c r="D704" t="s">
        <v>87</v>
      </c>
      <c r="E704" t="s">
        <v>206</v>
      </c>
      <c r="F704" t="s">
        <v>73</v>
      </c>
      <c r="G704" t="s">
        <v>2015</v>
      </c>
      <c r="H704" t="s">
        <v>90</v>
      </c>
      <c r="I704" t="s">
        <v>49</v>
      </c>
      <c r="J704" t="s">
        <v>91</v>
      </c>
      <c r="K704" t="s">
        <v>97</v>
      </c>
      <c r="L704" t="s">
        <v>179</v>
      </c>
      <c r="M704" t="s">
        <v>64</v>
      </c>
      <c r="N704" s="30"/>
      <c r="O704" s="30"/>
      <c r="P704" t="s">
        <v>79</v>
      </c>
    </row>
    <row r="705" spans="1:16" x14ac:dyDescent="0.25">
      <c r="A705" s="30">
        <v>232938324</v>
      </c>
      <c r="B705" t="s">
        <v>2012</v>
      </c>
      <c r="C705" t="s">
        <v>2016</v>
      </c>
      <c r="D705" t="s">
        <v>87</v>
      </c>
      <c r="E705" t="s">
        <v>536</v>
      </c>
      <c r="F705" t="s">
        <v>73</v>
      </c>
      <c r="G705" t="s">
        <v>2017</v>
      </c>
      <c r="H705" t="s">
        <v>208</v>
      </c>
      <c r="I705" t="s">
        <v>24</v>
      </c>
      <c r="J705" t="s">
        <v>91</v>
      </c>
      <c r="K705" t="s">
        <v>77</v>
      </c>
      <c r="L705" t="s">
        <v>656</v>
      </c>
      <c r="M705" t="s">
        <v>64</v>
      </c>
      <c r="N705" s="30"/>
      <c r="O705" s="30"/>
      <c r="P705" t="s">
        <v>79</v>
      </c>
    </row>
    <row r="706" spans="1:16" x14ac:dyDescent="0.25">
      <c r="A706" s="30">
        <v>233336320</v>
      </c>
      <c r="B706" t="s">
        <v>2012</v>
      </c>
      <c r="C706" t="s">
        <v>2018</v>
      </c>
      <c r="D706" t="s">
        <v>87</v>
      </c>
      <c r="E706" t="s">
        <v>647</v>
      </c>
      <c r="F706" t="s">
        <v>73</v>
      </c>
      <c r="G706" t="s">
        <v>2019</v>
      </c>
      <c r="H706" t="s">
        <v>137</v>
      </c>
      <c r="I706" t="s">
        <v>24</v>
      </c>
      <c r="J706" t="s">
        <v>76</v>
      </c>
      <c r="K706" t="s">
        <v>77</v>
      </c>
      <c r="L706" t="s">
        <v>656</v>
      </c>
      <c r="M706" t="s">
        <v>64</v>
      </c>
      <c r="N706" s="30"/>
      <c r="O706" s="30"/>
      <c r="P706" t="s">
        <v>79</v>
      </c>
    </row>
    <row r="707" spans="1:16" x14ac:dyDescent="0.25">
      <c r="A707" s="30">
        <v>253085005</v>
      </c>
      <c r="B707" t="s">
        <v>2012</v>
      </c>
      <c r="C707" t="s">
        <v>2020</v>
      </c>
      <c r="D707" t="s">
        <v>87</v>
      </c>
      <c r="E707" t="s">
        <v>404</v>
      </c>
      <c r="F707" t="s">
        <v>73</v>
      </c>
      <c r="G707" t="s">
        <v>2021</v>
      </c>
      <c r="H707" t="s">
        <v>651</v>
      </c>
      <c r="I707" t="s">
        <v>48</v>
      </c>
      <c r="J707" t="s">
        <v>91</v>
      </c>
      <c r="K707" t="s">
        <v>872</v>
      </c>
      <c r="L707" t="s">
        <v>2022</v>
      </c>
      <c r="M707" t="s">
        <v>64</v>
      </c>
      <c r="N707" s="30"/>
      <c r="O707" s="30"/>
      <c r="P707" t="s">
        <v>79</v>
      </c>
    </row>
    <row r="708" spans="1:16" x14ac:dyDescent="0.25">
      <c r="A708" s="30">
        <v>202985719</v>
      </c>
      <c r="B708" t="s">
        <v>2023</v>
      </c>
      <c r="C708" t="s">
        <v>1205</v>
      </c>
      <c r="D708" t="s">
        <v>87</v>
      </c>
      <c r="E708" t="s">
        <v>706</v>
      </c>
      <c r="F708" t="s">
        <v>73</v>
      </c>
      <c r="G708" t="s">
        <v>2024</v>
      </c>
      <c r="H708" t="s">
        <v>419</v>
      </c>
      <c r="I708" t="s">
        <v>23</v>
      </c>
      <c r="J708" t="s">
        <v>104</v>
      </c>
      <c r="K708" t="s">
        <v>77</v>
      </c>
      <c r="L708" t="s">
        <v>656</v>
      </c>
      <c r="M708" t="s">
        <v>64</v>
      </c>
      <c r="N708" s="30"/>
      <c r="O708" s="30"/>
      <c r="P708" t="s">
        <v>79</v>
      </c>
    </row>
    <row r="709" spans="1:16" x14ac:dyDescent="0.25">
      <c r="A709" s="30">
        <v>207369356</v>
      </c>
      <c r="B709" t="s">
        <v>2023</v>
      </c>
      <c r="C709" t="s">
        <v>2025</v>
      </c>
      <c r="D709" t="s">
        <v>87</v>
      </c>
      <c r="E709" t="s">
        <v>1408</v>
      </c>
      <c r="F709" t="s">
        <v>73</v>
      </c>
      <c r="G709" t="s">
        <v>2026</v>
      </c>
      <c r="H709" t="s">
        <v>90</v>
      </c>
      <c r="I709" t="s">
        <v>48</v>
      </c>
      <c r="J709" t="s">
        <v>91</v>
      </c>
      <c r="K709" t="s">
        <v>77</v>
      </c>
      <c r="L709" t="s">
        <v>656</v>
      </c>
      <c r="M709" t="s">
        <v>64</v>
      </c>
      <c r="N709" s="30"/>
      <c r="O709" s="30"/>
      <c r="P709" t="s">
        <v>79</v>
      </c>
    </row>
    <row r="710" spans="1:16" x14ac:dyDescent="0.25">
      <c r="A710" s="30">
        <v>207473141</v>
      </c>
      <c r="B710" t="s">
        <v>2023</v>
      </c>
      <c r="C710" t="s">
        <v>2027</v>
      </c>
      <c r="D710" t="s">
        <v>87</v>
      </c>
      <c r="E710" t="s">
        <v>164</v>
      </c>
      <c r="F710" t="s">
        <v>73</v>
      </c>
      <c r="G710" t="s">
        <v>2028</v>
      </c>
      <c r="H710" t="s">
        <v>132</v>
      </c>
      <c r="I710" t="s">
        <v>24</v>
      </c>
      <c r="J710" t="s">
        <v>91</v>
      </c>
      <c r="K710" t="s">
        <v>133</v>
      </c>
      <c r="L710" t="s">
        <v>2029</v>
      </c>
      <c r="M710" t="s">
        <v>64</v>
      </c>
      <c r="N710" s="30"/>
      <c r="O710" s="30"/>
      <c r="P710" t="s">
        <v>79</v>
      </c>
    </row>
    <row r="711" spans="1:16" x14ac:dyDescent="0.25">
      <c r="A711" s="30">
        <v>216498816</v>
      </c>
      <c r="B711" t="s">
        <v>2023</v>
      </c>
      <c r="C711" t="s">
        <v>480</v>
      </c>
      <c r="D711" t="s">
        <v>87</v>
      </c>
      <c r="E711" t="s">
        <v>334</v>
      </c>
      <c r="F711" t="s">
        <v>73</v>
      </c>
      <c r="G711" t="s">
        <v>2030</v>
      </c>
      <c r="H711" t="s">
        <v>126</v>
      </c>
      <c r="I711" t="s">
        <v>41</v>
      </c>
      <c r="J711" t="s">
        <v>91</v>
      </c>
      <c r="K711" t="s">
        <v>262</v>
      </c>
      <c r="L711" t="s">
        <v>2031</v>
      </c>
      <c r="M711" t="s">
        <v>64</v>
      </c>
      <c r="N711" s="30"/>
      <c r="O711" s="30"/>
      <c r="P711" t="s">
        <v>79</v>
      </c>
    </row>
    <row r="712" spans="1:16" x14ac:dyDescent="0.25">
      <c r="A712" s="30">
        <v>221136294</v>
      </c>
      <c r="B712" t="s">
        <v>2023</v>
      </c>
      <c r="C712" t="s">
        <v>2032</v>
      </c>
      <c r="D712" t="s">
        <v>87</v>
      </c>
      <c r="E712" t="s">
        <v>100</v>
      </c>
      <c r="F712" t="s">
        <v>101</v>
      </c>
      <c r="G712" t="s">
        <v>2033</v>
      </c>
      <c r="H712" t="s">
        <v>126</v>
      </c>
      <c r="I712" t="s">
        <v>47</v>
      </c>
      <c r="J712" t="s">
        <v>91</v>
      </c>
      <c r="K712" t="s">
        <v>97</v>
      </c>
      <c r="L712" t="s">
        <v>1273</v>
      </c>
      <c r="M712" t="s">
        <v>64</v>
      </c>
      <c r="N712" s="30"/>
      <c r="O712" s="30"/>
      <c r="P712" t="s">
        <v>79</v>
      </c>
    </row>
    <row r="713" spans="1:16" x14ac:dyDescent="0.25">
      <c r="A713" s="30">
        <v>224592030</v>
      </c>
      <c r="B713" t="s">
        <v>2023</v>
      </c>
      <c r="C713" t="s">
        <v>2034</v>
      </c>
      <c r="D713" t="s">
        <v>87</v>
      </c>
      <c r="E713" t="s">
        <v>334</v>
      </c>
      <c r="F713" t="s">
        <v>73</v>
      </c>
      <c r="G713" t="s">
        <v>2035</v>
      </c>
      <c r="H713" t="s">
        <v>75</v>
      </c>
      <c r="I713" t="s">
        <v>35</v>
      </c>
      <c r="J713" t="s">
        <v>76</v>
      </c>
      <c r="K713" t="s">
        <v>97</v>
      </c>
      <c r="L713" t="s">
        <v>514</v>
      </c>
      <c r="M713" t="s">
        <v>64</v>
      </c>
      <c r="N713" s="30"/>
      <c r="O713" s="30"/>
      <c r="P713" t="s">
        <v>79</v>
      </c>
    </row>
    <row r="714" spans="1:16" x14ac:dyDescent="0.25">
      <c r="A714" s="30">
        <v>233866789</v>
      </c>
      <c r="B714" t="s">
        <v>2023</v>
      </c>
      <c r="C714" t="s">
        <v>2036</v>
      </c>
      <c r="D714" t="s">
        <v>87</v>
      </c>
      <c r="E714" t="s">
        <v>119</v>
      </c>
      <c r="F714" t="s">
        <v>73</v>
      </c>
      <c r="G714" t="s">
        <v>2037</v>
      </c>
      <c r="H714" t="s">
        <v>121</v>
      </c>
      <c r="I714" t="s">
        <v>5</v>
      </c>
      <c r="J714" t="s">
        <v>91</v>
      </c>
      <c r="K714" t="s">
        <v>77</v>
      </c>
      <c r="L714" t="s">
        <v>656</v>
      </c>
      <c r="M714" t="s">
        <v>64</v>
      </c>
      <c r="N714" s="30"/>
      <c r="O714" s="30"/>
      <c r="P714" t="s">
        <v>142</v>
      </c>
    </row>
    <row r="715" spans="1:16" x14ac:dyDescent="0.25">
      <c r="A715" s="30">
        <v>234385557</v>
      </c>
      <c r="B715" t="s">
        <v>2023</v>
      </c>
      <c r="C715" t="s">
        <v>403</v>
      </c>
      <c r="D715" t="s">
        <v>87</v>
      </c>
      <c r="E715" t="s">
        <v>452</v>
      </c>
      <c r="F715" t="s">
        <v>73</v>
      </c>
      <c r="G715" t="s">
        <v>2038</v>
      </c>
      <c r="H715" t="s">
        <v>318</v>
      </c>
      <c r="I715" t="s">
        <v>41</v>
      </c>
      <c r="J715" t="s">
        <v>104</v>
      </c>
      <c r="K715" t="s">
        <v>77</v>
      </c>
      <c r="L715" t="s">
        <v>656</v>
      </c>
      <c r="M715" t="s">
        <v>64</v>
      </c>
      <c r="N715" s="30"/>
      <c r="O715" s="30"/>
      <c r="P715" t="s">
        <v>79</v>
      </c>
    </row>
    <row r="716" spans="1:16" x14ac:dyDescent="0.25">
      <c r="A716" s="30">
        <v>236703310</v>
      </c>
      <c r="B716" t="s">
        <v>2023</v>
      </c>
      <c r="C716" t="s">
        <v>678</v>
      </c>
      <c r="D716" t="s">
        <v>87</v>
      </c>
      <c r="E716" t="s">
        <v>82</v>
      </c>
      <c r="F716" t="s">
        <v>73</v>
      </c>
      <c r="G716" t="s">
        <v>2039</v>
      </c>
      <c r="H716" t="s">
        <v>84</v>
      </c>
      <c r="I716" t="s">
        <v>25</v>
      </c>
      <c r="J716" t="s">
        <v>76</v>
      </c>
      <c r="K716" t="s">
        <v>77</v>
      </c>
      <c r="L716" t="s">
        <v>656</v>
      </c>
      <c r="M716" t="s">
        <v>64</v>
      </c>
      <c r="N716" s="30"/>
      <c r="O716" s="30"/>
      <c r="P716" t="s">
        <v>142</v>
      </c>
    </row>
    <row r="717" spans="1:16" x14ac:dyDescent="0.25">
      <c r="A717" s="30">
        <v>236978292</v>
      </c>
      <c r="B717" t="s">
        <v>2023</v>
      </c>
      <c r="C717" t="s">
        <v>2040</v>
      </c>
      <c r="D717" t="s">
        <v>87</v>
      </c>
      <c r="E717" t="s">
        <v>82</v>
      </c>
      <c r="F717" t="s">
        <v>73</v>
      </c>
      <c r="G717" t="s">
        <v>2041</v>
      </c>
      <c r="H717" t="s">
        <v>651</v>
      </c>
      <c r="I717" t="s">
        <v>48</v>
      </c>
      <c r="J717" t="s">
        <v>91</v>
      </c>
      <c r="K717" t="s">
        <v>77</v>
      </c>
      <c r="L717" t="s">
        <v>656</v>
      </c>
      <c r="M717" t="s">
        <v>64</v>
      </c>
      <c r="N717" s="30"/>
      <c r="O717" s="30"/>
      <c r="P717" t="s">
        <v>79</v>
      </c>
    </row>
    <row r="718" spans="1:16" x14ac:dyDescent="0.25">
      <c r="A718" s="30">
        <v>242714608</v>
      </c>
      <c r="B718" t="s">
        <v>2023</v>
      </c>
      <c r="C718" t="s">
        <v>2042</v>
      </c>
      <c r="D718" t="s">
        <v>87</v>
      </c>
      <c r="E718" t="s">
        <v>1189</v>
      </c>
      <c r="F718" t="s">
        <v>73</v>
      </c>
      <c r="G718" t="s">
        <v>2043</v>
      </c>
      <c r="H718" t="s">
        <v>95</v>
      </c>
      <c r="I718" t="s">
        <v>25</v>
      </c>
      <c r="J718" t="s">
        <v>91</v>
      </c>
      <c r="K718" t="s">
        <v>77</v>
      </c>
      <c r="L718" t="s">
        <v>656</v>
      </c>
      <c r="M718" t="s">
        <v>64</v>
      </c>
      <c r="N718" s="30"/>
      <c r="O718" s="30"/>
      <c r="P718" t="s">
        <v>79</v>
      </c>
    </row>
    <row r="719" spans="1:16" x14ac:dyDescent="0.25">
      <c r="A719" s="30">
        <v>209552082</v>
      </c>
      <c r="B719" t="s">
        <v>2044</v>
      </c>
      <c r="C719" t="s">
        <v>853</v>
      </c>
      <c r="D719" t="s">
        <v>71</v>
      </c>
      <c r="E719" t="s">
        <v>164</v>
      </c>
      <c r="F719" t="s">
        <v>73</v>
      </c>
      <c r="G719" t="s">
        <v>2045</v>
      </c>
      <c r="H719" t="s">
        <v>525</v>
      </c>
      <c r="I719" t="s">
        <v>12</v>
      </c>
      <c r="J719" t="s">
        <v>197</v>
      </c>
      <c r="K719" t="s">
        <v>900</v>
      </c>
      <c r="L719" t="s">
        <v>2046</v>
      </c>
      <c r="M719" t="s">
        <v>64</v>
      </c>
      <c r="N719" s="30"/>
      <c r="O719" s="30"/>
      <c r="P719" t="s">
        <v>79</v>
      </c>
    </row>
    <row r="720" spans="1:16" x14ac:dyDescent="0.25">
      <c r="A720" s="30">
        <v>205652472</v>
      </c>
      <c r="B720" t="s">
        <v>2047</v>
      </c>
      <c r="C720" t="s">
        <v>882</v>
      </c>
      <c r="D720" t="s">
        <v>87</v>
      </c>
      <c r="E720" t="s">
        <v>93</v>
      </c>
      <c r="F720" t="s">
        <v>73</v>
      </c>
      <c r="G720" t="s">
        <v>2048</v>
      </c>
      <c r="H720" t="s">
        <v>132</v>
      </c>
      <c r="I720" t="s">
        <v>48</v>
      </c>
      <c r="J720" t="s">
        <v>91</v>
      </c>
      <c r="K720" t="s">
        <v>133</v>
      </c>
      <c r="L720" t="s">
        <v>2049</v>
      </c>
      <c r="M720" t="s">
        <v>64</v>
      </c>
      <c r="N720" s="30"/>
      <c r="O720" s="30"/>
      <c r="P720" t="s">
        <v>79</v>
      </c>
    </row>
    <row r="721" spans="1:16" x14ac:dyDescent="0.25">
      <c r="A721" s="30">
        <v>209158070</v>
      </c>
      <c r="B721" t="s">
        <v>2047</v>
      </c>
      <c r="C721" t="s">
        <v>1641</v>
      </c>
      <c r="D721" t="s">
        <v>71</v>
      </c>
      <c r="E721" t="s">
        <v>404</v>
      </c>
      <c r="F721" t="s">
        <v>101</v>
      </c>
      <c r="G721" t="s">
        <v>2050</v>
      </c>
      <c r="H721" t="s">
        <v>567</v>
      </c>
      <c r="I721" t="s">
        <v>30</v>
      </c>
      <c r="J721" t="s">
        <v>197</v>
      </c>
      <c r="K721" t="s">
        <v>1529</v>
      </c>
      <c r="L721" t="s">
        <v>2051</v>
      </c>
      <c r="M721" t="s">
        <v>64</v>
      </c>
      <c r="N721" s="30"/>
      <c r="O721" s="30"/>
      <c r="P721" t="s">
        <v>79</v>
      </c>
    </row>
    <row r="722" spans="1:16" x14ac:dyDescent="0.25">
      <c r="A722" s="30">
        <v>228183869</v>
      </c>
      <c r="B722" t="s">
        <v>2047</v>
      </c>
      <c r="C722" t="s">
        <v>2052</v>
      </c>
      <c r="D722" t="s">
        <v>71</v>
      </c>
      <c r="E722" t="s">
        <v>100</v>
      </c>
      <c r="F722" t="s">
        <v>101</v>
      </c>
      <c r="G722" t="s">
        <v>139</v>
      </c>
      <c r="H722" t="s">
        <v>140</v>
      </c>
      <c r="I722" t="s">
        <v>30</v>
      </c>
      <c r="J722" t="s">
        <v>96</v>
      </c>
      <c r="K722" t="s">
        <v>97</v>
      </c>
      <c r="L722" t="s">
        <v>1797</v>
      </c>
      <c r="M722" t="s">
        <v>64</v>
      </c>
      <c r="N722" s="30"/>
      <c r="O722" s="30"/>
      <c r="P722" t="s">
        <v>142</v>
      </c>
    </row>
    <row r="723" spans="1:16" x14ac:dyDescent="0.25">
      <c r="A723" s="30">
        <v>233530278</v>
      </c>
      <c r="B723" t="s">
        <v>2047</v>
      </c>
      <c r="C723" t="s">
        <v>2053</v>
      </c>
      <c r="D723" t="s">
        <v>87</v>
      </c>
      <c r="E723" t="s">
        <v>144</v>
      </c>
      <c r="F723" t="s">
        <v>101</v>
      </c>
      <c r="G723" t="s">
        <v>2054</v>
      </c>
      <c r="H723" t="s">
        <v>256</v>
      </c>
      <c r="I723" t="s">
        <v>24</v>
      </c>
      <c r="J723" t="s">
        <v>197</v>
      </c>
      <c r="K723" t="s">
        <v>77</v>
      </c>
      <c r="L723" t="s">
        <v>690</v>
      </c>
      <c r="M723" t="s">
        <v>64</v>
      </c>
      <c r="N723" s="30"/>
      <c r="O723" s="30"/>
      <c r="P723" t="s">
        <v>79</v>
      </c>
    </row>
    <row r="724" spans="1:16" x14ac:dyDescent="0.25">
      <c r="A724" s="30">
        <v>100969318</v>
      </c>
      <c r="B724" t="s">
        <v>2055</v>
      </c>
      <c r="C724" t="s">
        <v>2056</v>
      </c>
      <c r="D724" t="s">
        <v>87</v>
      </c>
      <c r="E724" t="s">
        <v>334</v>
      </c>
      <c r="F724" t="s">
        <v>101</v>
      </c>
      <c r="G724" t="s">
        <v>2057</v>
      </c>
      <c r="H724" t="s">
        <v>75</v>
      </c>
      <c r="I724" t="s">
        <v>48</v>
      </c>
      <c r="J724" t="s">
        <v>76</v>
      </c>
      <c r="K724" t="s">
        <v>1098</v>
      </c>
      <c r="L724" t="s">
        <v>2058</v>
      </c>
      <c r="M724" t="s">
        <v>64</v>
      </c>
      <c r="N724" s="30"/>
      <c r="O724" s="30"/>
      <c r="P724" t="s">
        <v>79</v>
      </c>
    </row>
    <row r="725" spans="1:16" x14ac:dyDescent="0.25">
      <c r="A725" s="30">
        <v>100725471</v>
      </c>
      <c r="B725" t="s">
        <v>2059</v>
      </c>
      <c r="C725" t="s">
        <v>766</v>
      </c>
      <c r="D725" t="s">
        <v>87</v>
      </c>
      <c r="E725" t="s">
        <v>100</v>
      </c>
      <c r="F725" t="s">
        <v>73</v>
      </c>
      <c r="G725" t="s">
        <v>2060</v>
      </c>
      <c r="H725" t="s">
        <v>178</v>
      </c>
      <c r="I725" t="s">
        <v>48</v>
      </c>
      <c r="J725" t="s">
        <v>104</v>
      </c>
      <c r="K725" t="s">
        <v>97</v>
      </c>
      <c r="L725" t="s">
        <v>2061</v>
      </c>
      <c r="M725" t="s">
        <v>64</v>
      </c>
      <c r="N725" s="30"/>
      <c r="O725" s="30"/>
      <c r="P725" t="s">
        <v>79</v>
      </c>
    </row>
    <row r="726" spans="1:16" x14ac:dyDescent="0.25">
      <c r="A726" s="30">
        <v>220142038</v>
      </c>
      <c r="B726" t="s">
        <v>2059</v>
      </c>
      <c r="C726" t="s">
        <v>2062</v>
      </c>
      <c r="D726" t="s">
        <v>87</v>
      </c>
      <c r="E726" t="s">
        <v>413</v>
      </c>
      <c r="F726" t="s">
        <v>73</v>
      </c>
      <c r="G726" t="s">
        <v>2063</v>
      </c>
      <c r="H726" t="s">
        <v>183</v>
      </c>
      <c r="I726" t="s">
        <v>43</v>
      </c>
      <c r="J726" t="s">
        <v>197</v>
      </c>
      <c r="K726" t="s">
        <v>184</v>
      </c>
      <c r="L726" t="s">
        <v>2064</v>
      </c>
      <c r="M726" t="s">
        <v>64</v>
      </c>
      <c r="N726" s="30"/>
      <c r="O726" s="30"/>
      <c r="P726" t="s">
        <v>79</v>
      </c>
    </row>
    <row r="727" spans="1:16" x14ac:dyDescent="0.25">
      <c r="A727" s="30">
        <v>236387288</v>
      </c>
      <c r="B727" t="s">
        <v>2065</v>
      </c>
      <c r="C727" t="s">
        <v>2066</v>
      </c>
      <c r="D727" t="s">
        <v>71</v>
      </c>
      <c r="E727" t="s">
        <v>237</v>
      </c>
      <c r="F727" t="s">
        <v>73</v>
      </c>
      <c r="G727" t="s">
        <v>2067</v>
      </c>
      <c r="H727" t="s">
        <v>357</v>
      </c>
      <c r="I727" t="s">
        <v>41</v>
      </c>
      <c r="J727" t="s">
        <v>104</v>
      </c>
      <c r="K727" t="s">
        <v>77</v>
      </c>
      <c r="L727" t="s">
        <v>239</v>
      </c>
      <c r="M727" t="s">
        <v>64</v>
      </c>
      <c r="N727" s="30"/>
      <c r="O727" s="30"/>
      <c r="P727" t="s">
        <v>79</v>
      </c>
    </row>
    <row r="728" spans="1:16" x14ac:dyDescent="0.25">
      <c r="A728" s="30">
        <v>233477876</v>
      </c>
      <c r="B728" t="s">
        <v>2068</v>
      </c>
      <c r="C728" t="s">
        <v>2069</v>
      </c>
      <c r="D728" t="s">
        <v>71</v>
      </c>
      <c r="E728" t="s">
        <v>316</v>
      </c>
      <c r="F728" t="s">
        <v>101</v>
      </c>
      <c r="G728" t="s">
        <v>2070</v>
      </c>
      <c r="H728" t="s">
        <v>103</v>
      </c>
      <c r="I728" t="s">
        <v>21</v>
      </c>
      <c r="J728" t="s">
        <v>197</v>
      </c>
      <c r="K728" t="s">
        <v>77</v>
      </c>
      <c r="L728" t="s">
        <v>656</v>
      </c>
      <c r="M728" t="s">
        <v>64</v>
      </c>
      <c r="N728" s="30"/>
      <c r="O728" s="30"/>
      <c r="P728" t="s">
        <v>79</v>
      </c>
    </row>
    <row r="729" spans="1:16" x14ac:dyDescent="0.25">
      <c r="A729" s="30">
        <v>234449353</v>
      </c>
      <c r="B729" t="s">
        <v>2071</v>
      </c>
      <c r="C729" t="s">
        <v>1613</v>
      </c>
      <c r="D729" t="s">
        <v>87</v>
      </c>
      <c r="E729" t="s">
        <v>200</v>
      </c>
      <c r="F729" t="s">
        <v>73</v>
      </c>
      <c r="G729" t="s">
        <v>2072</v>
      </c>
      <c r="H729" t="s">
        <v>243</v>
      </c>
      <c r="I729" t="s">
        <v>42</v>
      </c>
      <c r="J729" t="s">
        <v>91</v>
      </c>
      <c r="K729" t="s">
        <v>97</v>
      </c>
      <c r="L729" t="s">
        <v>2073</v>
      </c>
      <c r="M729" t="s">
        <v>64</v>
      </c>
      <c r="N729" s="30"/>
      <c r="O729" s="30"/>
      <c r="P729" t="s">
        <v>79</v>
      </c>
    </row>
    <row r="730" spans="1:16" x14ac:dyDescent="0.25">
      <c r="A730" s="30">
        <v>223695396</v>
      </c>
      <c r="B730" t="s">
        <v>2074</v>
      </c>
      <c r="C730" t="s">
        <v>2075</v>
      </c>
      <c r="D730" t="s">
        <v>71</v>
      </c>
      <c r="E730" t="s">
        <v>413</v>
      </c>
      <c r="F730" t="s">
        <v>73</v>
      </c>
      <c r="G730" t="s">
        <v>2076</v>
      </c>
      <c r="H730" t="s">
        <v>90</v>
      </c>
      <c r="I730" t="s">
        <v>30</v>
      </c>
      <c r="J730" t="s">
        <v>91</v>
      </c>
      <c r="K730" t="s">
        <v>97</v>
      </c>
      <c r="L730" t="s">
        <v>1242</v>
      </c>
      <c r="M730" t="s">
        <v>64</v>
      </c>
      <c r="N730" s="30"/>
      <c r="O730" s="30"/>
      <c r="P730" t="s">
        <v>79</v>
      </c>
    </row>
    <row r="731" spans="1:16" x14ac:dyDescent="0.25">
      <c r="A731" s="30">
        <v>209207513</v>
      </c>
      <c r="B731" t="s">
        <v>2077</v>
      </c>
      <c r="C731" t="s">
        <v>2078</v>
      </c>
      <c r="D731" t="s">
        <v>87</v>
      </c>
      <c r="E731" t="s">
        <v>275</v>
      </c>
      <c r="F731" t="s">
        <v>73</v>
      </c>
      <c r="G731" t="s">
        <v>2079</v>
      </c>
      <c r="H731" t="s">
        <v>132</v>
      </c>
      <c r="I731" t="s">
        <v>24</v>
      </c>
      <c r="J731" t="s">
        <v>91</v>
      </c>
      <c r="K731" t="s">
        <v>97</v>
      </c>
      <c r="L731" t="s">
        <v>179</v>
      </c>
      <c r="M731" t="s">
        <v>64</v>
      </c>
      <c r="N731" s="30"/>
      <c r="O731" s="30"/>
      <c r="P731" t="s">
        <v>79</v>
      </c>
    </row>
    <row r="732" spans="1:16" x14ac:dyDescent="0.25">
      <c r="A732" s="30">
        <v>258251842</v>
      </c>
      <c r="B732" t="s">
        <v>2080</v>
      </c>
      <c r="C732" t="s">
        <v>2081</v>
      </c>
      <c r="D732" t="s">
        <v>71</v>
      </c>
      <c r="E732" t="s">
        <v>647</v>
      </c>
      <c r="F732" t="s">
        <v>101</v>
      </c>
      <c r="G732" t="s">
        <v>2082</v>
      </c>
      <c r="H732" t="s">
        <v>137</v>
      </c>
      <c r="I732" t="s">
        <v>30</v>
      </c>
      <c r="J732" t="s">
        <v>76</v>
      </c>
      <c r="K732" t="s">
        <v>77</v>
      </c>
      <c r="L732" t="s">
        <v>656</v>
      </c>
      <c r="M732" t="s">
        <v>64</v>
      </c>
      <c r="N732" s="30"/>
      <c r="O732" s="30"/>
      <c r="P732" t="s">
        <v>79</v>
      </c>
    </row>
    <row r="733" spans="1:16" x14ac:dyDescent="0.25">
      <c r="A733" s="30">
        <v>242530459</v>
      </c>
      <c r="B733" t="s">
        <v>2083</v>
      </c>
      <c r="C733" t="s">
        <v>2084</v>
      </c>
      <c r="D733" t="s">
        <v>71</v>
      </c>
      <c r="E733" t="s">
        <v>275</v>
      </c>
      <c r="F733" t="s">
        <v>73</v>
      </c>
      <c r="G733" t="s">
        <v>2085</v>
      </c>
      <c r="H733" t="s">
        <v>146</v>
      </c>
      <c r="I733" t="s">
        <v>4</v>
      </c>
      <c r="J733" t="s">
        <v>76</v>
      </c>
      <c r="K733" t="s">
        <v>97</v>
      </c>
      <c r="L733" t="s">
        <v>179</v>
      </c>
      <c r="M733" t="s">
        <v>64</v>
      </c>
      <c r="N733" s="30"/>
      <c r="O733" s="30"/>
      <c r="P733" t="s">
        <v>79</v>
      </c>
    </row>
    <row r="734" spans="1:16" x14ac:dyDescent="0.25">
      <c r="A734" s="30">
        <v>216304261</v>
      </c>
      <c r="B734" t="s">
        <v>2086</v>
      </c>
      <c r="C734" t="s">
        <v>2087</v>
      </c>
      <c r="D734" t="s">
        <v>71</v>
      </c>
      <c r="E734" t="s">
        <v>206</v>
      </c>
      <c r="F734" t="s">
        <v>73</v>
      </c>
      <c r="G734" t="s">
        <v>2088</v>
      </c>
      <c r="H734" t="s">
        <v>419</v>
      </c>
      <c r="I734" t="s">
        <v>12</v>
      </c>
      <c r="J734" t="s">
        <v>96</v>
      </c>
      <c r="K734" t="s">
        <v>97</v>
      </c>
      <c r="L734" t="s">
        <v>179</v>
      </c>
      <c r="M734" t="s">
        <v>64</v>
      </c>
      <c r="N734" s="30"/>
      <c r="O734" s="30"/>
      <c r="P734" t="s">
        <v>79</v>
      </c>
    </row>
    <row r="735" spans="1:16" x14ac:dyDescent="0.25">
      <c r="A735" s="30">
        <v>219666112</v>
      </c>
      <c r="B735" t="s">
        <v>2086</v>
      </c>
      <c r="C735" t="s">
        <v>2089</v>
      </c>
      <c r="D735" t="s">
        <v>71</v>
      </c>
      <c r="E735" t="s">
        <v>200</v>
      </c>
      <c r="F735" t="s">
        <v>101</v>
      </c>
      <c r="G735" t="s">
        <v>2090</v>
      </c>
      <c r="H735" t="s">
        <v>137</v>
      </c>
      <c r="I735" t="s">
        <v>36</v>
      </c>
      <c r="J735" t="s">
        <v>76</v>
      </c>
      <c r="K735" t="s">
        <v>166</v>
      </c>
      <c r="L735" t="s">
        <v>2091</v>
      </c>
      <c r="M735" t="s">
        <v>64</v>
      </c>
      <c r="N735" s="30"/>
      <c r="O735" s="30"/>
      <c r="P735" t="s">
        <v>142</v>
      </c>
    </row>
    <row r="736" spans="1:16" x14ac:dyDescent="0.25">
      <c r="A736" s="30">
        <v>223386319</v>
      </c>
      <c r="B736" t="s">
        <v>2086</v>
      </c>
      <c r="C736" t="s">
        <v>2092</v>
      </c>
      <c r="D736" t="s">
        <v>87</v>
      </c>
      <c r="E736" t="s">
        <v>386</v>
      </c>
      <c r="F736" t="s">
        <v>101</v>
      </c>
      <c r="G736" t="s">
        <v>2093</v>
      </c>
      <c r="H736" t="s">
        <v>183</v>
      </c>
      <c r="I736" t="s">
        <v>24</v>
      </c>
      <c r="J736" t="s">
        <v>197</v>
      </c>
      <c r="K736" t="s">
        <v>97</v>
      </c>
      <c r="L736" t="s">
        <v>615</v>
      </c>
      <c r="M736" t="s">
        <v>64</v>
      </c>
      <c r="N736" s="30"/>
      <c r="O736" s="30"/>
      <c r="P736" t="s">
        <v>79</v>
      </c>
    </row>
    <row r="737" spans="1:16" x14ac:dyDescent="0.25">
      <c r="A737" s="30">
        <v>214295461</v>
      </c>
      <c r="B737" t="s">
        <v>2094</v>
      </c>
      <c r="C737" t="s">
        <v>2095</v>
      </c>
      <c r="D737" t="s">
        <v>71</v>
      </c>
      <c r="E737" t="s">
        <v>200</v>
      </c>
      <c r="F737" t="s">
        <v>73</v>
      </c>
      <c r="G737" t="s">
        <v>2096</v>
      </c>
      <c r="H737" t="s">
        <v>161</v>
      </c>
      <c r="I737" t="s">
        <v>47</v>
      </c>
      <c r="J737" t="s">
        <v>91</v>
      </c>
      <c r="K737" t="s">
        <v>97</v>
      </c>
      <c r="L737" t="s">
        <v>1023</v>
      </c>
      <c r="M737" t="s">
        <v>64</v>
      </c>
      <c r="N737" s="30"/>
      <c r="O737" s="30"/>
      <c r="P737" t="s">
        <v>142</v>
      </c>
    </row>
    <row r="738" spans="1:16" x14ac:dyDescent="0.25">
      <c r="A738" s="30">
        <v>207674821</v>
      </c>
      <c r="B738" t="s">
        <v>2097</v>
      </c>
      <c r="C738" t="s">
        <v>2098</v>
      </c>
      <c r="D738" t="s">
        <v>87</v>
      </c>
      <c r="E738" t="s">
        <v>683</v>
      </c>
      <c r="F738" t="s">
        <v>73</v>
      </c>
      <c r="G738" t="s">
        <v>2099</v>
      </c>
      <c r="H738" t="s">
        <v>132</v>
      </c>
      <c r="I738" t="s">
        <v>24</v>
      </c>
      <c r="J738" t="s">
        <v>91</v>
      </c>
      <c r="K738" t="s">
        <v>97</v>
      </c>
      <c r="L738" t="s">
        <v>1028</v>
      </c>
      <c r="M738" t="s">
        <v>64</v>
      </c>
      <c r="N738" s="30"/>
      <c r="O738" s="30"/>
      <c r="P738" t="s">
        <v>79</v>
      </c>
    </row>
    <row r="739" spans="1:16" x14ac:dyDescent="0.25">
      <c r="A739" s="30">
        <v>234589281</v>
      </c>
      <c r="B739" t="s">
        <v>2100</v>
      </c>
      <c r="C739" t="s">
        <v>2101</v>
      </c>
      <c r="D739" t="s">
        <v>71</v>
      </c>
      <c r="E739" t="s">
        <v>452</v>
      </c>
      <c r="F739" t="s">
        <v>73</v>
      </c>
      <c r="G739" t="s">
        <v>2102</v>
      </c>
      <c r="H739" t="s">
        <v>84</v>
      </c>
      <c r="I739" t="s">
        <v>49</v>
      </c>
      <c r="J739" t="s">
        <v>76</v>
      </c>
      <c r="K739" t="s">
        <v>77</v>
      </c>
      <c r="L739" t="s">
        <v>656</v>
      </c>
      <c r="M739" t="s">
        <v>64</v>
      </c>
      <c r="N739" s="30"/>
      <c r="O739" s="30"/>
      <c r="P739" t="s">
        <v>79</v>
      </c>
    </row>
    <row r="740" spans="1:16" x14ac:dyDescent="0.25">
      <c r="A740" s="30">
        <v>237767942</v>
      </c>
      <c r="B740" t="s">
        <v>2103</v>
      </c>
      <c r="C740" t="s">
        <v>2104</v>
      </c>
      <c r="D740" t="s">
        <v>71</v>
      </c>
      <c r="E740" t="s">
        <v>883</v>
      </c>
      <c r="F740" t="s">
        <v>73</v>
      </c>
      <c r="G740" t="s">
        <v>2105</v>
      </c>
      <c r="H740" t="s">
        <v>318</v>
      </c>
      <c r="I740" t="s">
        <v>17</v>
      </c>
      <c r="J740" t="s">
        <v>104</v>
      </c>
      <c r="K740" t="s">
        <v>77</v>
      </c>
      <c r="L740" t="s">
        <v>656</v>
      </c>
      <c r="M740" t="s">
        <v>64</v>
      </c>
      <c r="N740" s="30"/>
      <c r="O740" s="30"/>
      <c r="P740" t="s">
        <v>79</v>
      </c>
    </row>
    <row r="741" spans="1:16" x14ac:dyDescent="0.25">
      <c r="A741" s="30">
        <v>250041713</v>
      </c>
      <c r="B741" t="s">
        <v>2103</v>
      </c>
      <c r="C741" t="s">
        <v>2106</v>
      </c>
      <c r="D741" t="s">
        <v>71</v>
      </c>
      <c r="E741" t="s">
        <v>241</v>
      </c>
      <c r="F741" t="s">
        <v>73</v>
      </c>
      <c r="G741" t="s">
        <v>2107</v>
      </c>
      <c r="H741" t="s">
        <v>318</v>
      </c>
      <c r="I741" t="s">
        <v>41</v>
      </c>
      <c r="J741" t="s">
        <v>104</v>
      </c>
      <c r="K741" t="s">
        <v>97</v>
      </c>
      <c r="L741" t="s">
        <v>280</v>
      </c>
      <c r="M741" t="s">
        <v>64</v>
      </c>
      <c r="N741" s="30"/>
      <c r="O741" s="30"/>
      <c r="P741" t="s">
        <v>79</v>
      </c>
    </row>
    <row r="742" spans="1:16" x14ac:dyDescent="0.25">
      <c r="A742" s="30">
        <v>240006049</v>
      </c>
      <c r="B742" t="s">
        <v>2108</v>
      </c>
      <c r="C742" t="s">
        <v>2109</v>
      </c>
      <c r="D742" t="s">
        <v>71</v>
      </c>
      <c r="E742" t="s">
        <v>536</v>
      </c>
      <c r="F742" t="s">
        <v>73</v>
      </c>
      <c r="G742" t="s">
        <v>2110</v>
      </c>
      <c r="H742" t="s">
        <v>112</v>
      </c>
      <c r="I742" t="s">
        <v>36</v>
      </c>
      <c r="J742" t="s">
        <v>104</v>
      </c>
      <c r="K742" t="s">
        <v>77</v>
      </c>
      <c r="L742" t="s">
        <v>656</v>
      </c>
      <c r="M742" t="s">
        <v>64</v>
      </c>
      <c r="N742" s="30"/>
      <c r="O742" s="30"/>
      <c r="P742" t="s">
        <v>79</v>
      </c>
    </row>
    <row r="743" spans="1:16" x14ac:dyDescent="0.25">
      <c r="A743" s="30">
        <v>237418835</v>
      </c>
      <c r="B743" t="s">
        <v>2111</v>
      </c>
      <c r="C743" t="s">
        <v>2112</v>
      </c>
      <c r="D743" t="s">
        <v>71</v>
      </c>
      <c r="E743" t="s">
        <v>229</v>
      </c>
      <c r="F743" t="s">
        <v>73</v>
      </c>
      <c r="G743" t="s">
        <v>2113</v>
      </c>
      <c r="H743" t="s">
        <v>651</v>
      </c>
      <c r="I743" t="s">
        <v>47</v>
      </c>
      <c r="J743" t="s">
        <v>91</v>
      </c>
      <c r="K743" t="s">
        <v>77</v>
      </c>
      <c r="L743" t="s">
        <v>656</v>
      </c>
      <c r="M743" t="s">
        <v>64</v>
      </c>
      <c r="N743" s="30"/>
      <c r="O743" s="30"/>
      <c r="P743" t="s">
        <v>79</v>
      </c>
    </row>
    <row r="744" spans="1:16" x14ac:dyDescent="0.25">
      <c r="A744" s="30">
        <v>233284793</v>
      </c>
      <c r="B744" t="s">
        <v>2114</v>
      </c>
      <c r="C744" t="s">
        <v>2115</v>
      </c>
      <c r="D744" t="s">
        <v>71</v>
      </c>
      <c r="E744" t="s">
        <v>2116</v>
      </c>
      <c r="F744" t="s">
        <v>73</v>
      </c>
      <c r="G744" t="s">
        <v>2117</v>
      </c>
      <c r="H744" t="s">
        <v>132</v>
      </c>
      <c r="I744" t="s">
        <v>48</v>
      </c>
      <c r="J744" t="s">
        <v>91</v>
      </c>
      <c r="K744" t="s">
        <v>133</v>
      </c>
      <c r="L744" t="s">
        <v>2118</v>
      </c>
      <c r="M744" t="s">
        <v>64</v>
      </c>
      <c r="N744" s="30"/>
      <c r="O744" s="30"/>
      <c r="P744" t="s">
        <v>79</v>
      </c>
    </row>
    <row r="745" spans="1:16" x14ac:dyDescent="0.25">
      <c r="A745" s="30">
        <v>230882193</v>
      </c>
      <c r="B745" t="s">
        <v>2119</v>
      </c>
      <c r="C745" t="s">
        <v>2120</v>
      </c>
      <c r="D745" t="s">
        <v>71</v>
      </c>
      <c r="E745" t="s">
        <v>176</v>
      </c>
      <c r="F745" t="s">
        <v>73</v>
      </c>
      <c r="G745" t="s">
        <v>2121</v>
      </c>
      <c r="H745" t="s">
        <v>191</v>
      </c>
      <c r="I745" t="s">
        <v>11</v>
      </c>
      <c r="J745" t="s">
        <v>91</v>
      </c>
      <c r="K745" t="s">
        <v>97</v>
      </c>
      <c r="L745" t="s">
        <v>179</v>
      </c>
      <c r="M745" t="s">
        <v>64</v>
      </c>
      <c r="N745" s="30"/>
      <c r="O745" s="30"/>
      <c r="P745" t="s">
        <v>142</v>
      </c>
    </row>
    <row r="746" spans="1:16" x14ac:dyDescent="0.25">
      <c r="A746" s="30">
        <v>207895913</v>
      </c>
      <c r="B746" t="s">
        <v>2122</v>
      </c>
      <c r="C746" t="s">
        <v>2123</v>
      </c>
      <c r="D746" t="s">
        <v>71</v>
      </c>
      <c r="E746" t="s">
        <v>404</v>
      </c>
      <c r="F746" t="s">
        <v>73</v>
      </c>
      <c r="G746" t="s">
        <v>2124</v>
      </c>
      <c r="H746" t="s">
        <v>90</v>
      </c>
      <c r="I746" t="s">
        <v>25</v>
      </c>
      <c r="J746" t="s">
        <v>91</v>
      </c>
      <c r="K746" t="s">
        <v>97</v>
      </c>
      <c r="L746" t="s">
        <v>406</v>
      </c>
      <c r="M746" t="s">
        <v>64</v>
      </c>
      <c r="N746" s="30"/>
      <c r="O746" s="30"/>
      <c r="P746" t="s">
        <v>79</v>
      </c>
    </row>
    <row r="747" spans="1:16" x14ac:dyDescent="0.25">
      <c r="A747" s="30">
        <v>100733696</v>
      </c>
      <c r="B747" t="s">
        <v>2125</v>
      </c>
      <c r="C747" t="s">
        <v>2126</v>
      </c>
      <c r="D747" t="s">
        <v>87</v>
      </c>
      <c r="E747" t="s">
        <v>365</v>
      </c>
      <c r="F747" t="s">
        <v>73</v>
      </c>
      <c r="G747" t="s">
        <v>2127</v>
      </c>
      <c r="H747" t="s">
        <v>651</v>
      </c>
      <c r="I747" t="s">
        <v>48</v>
      </c>
      <c r="J747" t="s">
        <v>91</v>
      </c>
      <c r="K747" t="s">
        <v>77</v>
      </c>
      <c r="L747" t="s">
        <v>656</v>
      </c>
      <c r="M747" t="s">
        <v>64</v>
      </c>
      <c r="N747" s="30"/>
      <c r="O747" s="30"/>
      <c r="P747" t="s">
        <v>79</v>
      </c>
    </row>
    <row r="748" spans="1:16" x14ac:dyDescent="0.25">
      <c r="A748" s="30">
        <v>239932049</v>
      </c>
      <c r="B748" t="s">
        <v>2128</v>
      </c>
      <c r="C748" t="s">
        <v>2129</v>
      </c>
      <c r="D748" t="s">
        <v>71</v>
      </c>
      <c r="E748" t="s">
        <v>361</v>
      </c>
      <c r="F748" t="s">
        <v>73</v>
      </c>
      <c r="G748" t="s">
        <v>2130</v>
      </c>
      <c r="H748" t="s">
        <v>84</v>
      </c>
      <c r="I748" t="s">
        <v>25</v>
      </c>
      <c r="J748" t="s">
        <v>104</v>
      </c>
      <c r="K748" t="s">
        <v>77</v>
      </c>
      <c r="L748" t="s">
        <v>656</v>
      </c>
      <c r="M748" t="s">
        <v>64</v>
      </c>
      <c r="N748" s="30"/>
      <c r="O748" s="30"/>
      <c r="P748" t="s">
        <v>79</v>
      </c>
    </row>
    <row r="749" spans="1:16" x14ac:dyDescent="0.25">
      <c r="A749" s="30">
        <v>230589004</v>
      </c>
      <c r="B749" t="s">
        <v>2131</v>
      </c>
      <c r="C749" t="s">
        <v>2132</v>
      </c>
      <c r="D749" t="s">
        <v>71</v>
      </c>
      <c r="E749" t="s">
        <v>110</v>
      </c>
      <c r="F749" t="s">
        <v>73</v>
      </c>
      <c r="G749" t="s">
        <v>2133</v>
      </c>
      <c r="H749" t="s">
        <v>419</v>
      </c>
      <c r="I749" t="s">
        <v>36</v>
      </c>
      <c r="J749" t="s">
        <v>96</v>
      </c>
      <c r="K749" t="s">
        <v>77</v>
      </c>
      <c r="L749" t="s">
        <v>540</v>
      </c>
      <c r="M749" t="s">
        <v>64</v>
      </c>
      <c r="N749" s="30"/>
      <c r="O749" s="30"/>
      <c r="P749" t="s">
        <v>79</v>
      </c>
    </row>
    <row r="750" spans="1:16" x14ac:dyDescent="0.25">
      <c r="A750" s="30">
        <v>202668240</v>
      </c>
      <c r="B750" t="s">
        <v>2134</v>
      </c>
      <c r="C750" t="s">
        <v>2135</v>
      </c>
      <c r="D750" t="s">
        <v>87</v>
      </c>
      <c r="E750" t="s">
        <v>82</v>
      </c>
      <c r="F750" t="s">
        <v>73</v>
      </c>
      <c r="G750" t="s">
        <v>2136</v>
      </c>
      <c r="H750" t="s">
        <v>84</v>
      </c>
      <c r="I750" t="s">
        <v>49</v>
      </c>
      <c r="J750" t="s">
        <v>76</v>
      </c>
      <c r="K750" t="s">
        <v>77</v>
      </c>
      <c r="L750" t="s">
        <v>656</v>
      </c>
      <c r="M750" t="s">
        <v>64</v>
      </c>
      <c r="N750" s="30"/>
      <c r="O750" s="30"/>
      <c r="P750" t="s">
        <v>79</v>
      </c>
    </row>
    <row r="751" spans="1:16" x14ac:dyDescent="0.25">
      <c r="A751" s="30">
        <v>260383591</v>
      </c>
      <c r="B751" t="s">
        <v>2137</v>
      </c>
      <c r="C751" t="s">
        <v>2138</v>
      </c>
      <c r="D751" t="s">
        <v>87</v>
      </c>
      <c r="E751" t="s">
        <v>993</v>
      </c>
      <c r="F751" t="s">
        <v>73</v>
      </c>
      <c r="G751" t="s">
        <v>2139</v>
      </c>
      <c r="H751" t="s">
        <v>419</v>
      </c>
      <c r="I751" t="s">
        <v>48</v>
      </c>
      <c r="J751" t="s">
        <v>104</v>
      </c>
      <c r="K751" t="s">
        <v>97</v>
      </c>
      <c r="L751" t="s">
        <v>192</v>
      </c>
      <c r="M751" t="s">
        <v>64</v>
      </c>
      <c r="N751" s="30"/>
      <c r="O751" s="30"/>
      <c r="P751" t="s">
        <v>79</v>
      </c>
    </row>
    <row r="752" spans="1:16" x14ac:dyDescent="0.25">
      <c r="A752" s="30">
        <v>214322042</v>
      </c>
      <c r="B752" t="s">
        <v>2140</v>
      </c>
      <c r="C752" t="s">
        <v>2141</v>
      </c>
      <c r="D752" t="s">
        <v>87</v>
      </c>
      <c r="E752" t="s">
        <v>642</v>
      </c>
      <c r="F752" t="s">
        <v>73</v>
      </c>
      <c r="G752" t="s">
        <v>2142</v>
      </c>
      <c r="H752" t="s">
        <v>183</v>
      </c>
      <c r="I752" t="s">
        <v>19</v>
      </c>
      <c r="J752" t="s">
        <v>104</v>
      </c>
      <c r="K752" t="s">
        <v>589</v>
      </c>
      <c r="L752" t="s">
        <v>590</v>
      </c>
      <c r="M752" t="s">
        <v>64</v>
      </c>
      <c r="N752" s="30"/>
      <c r="O752" s="30"/>
      <c r="P752" t="s">
        <v>79</v>
      </c>
    </row>
    <row r="753" spans="1:16" x14ac:dyDescent="0.25">
      <c r="A753" s="30">
        <v>206446130</v>
      </c>
      <c r="B753" t="s">
        <v>2143</v>
      </c>
      <c r="C753" t="s">
        <v>2144</v>
      </c>
      <c r="D753" t="s">
        <v>87</v>
      </c>
      <c r="E753" t="s">
        <v>237</v>
      </c>
      <c r="F753" t="s">
        <v>101</v>
      </c>
      <c r="G753" t="s">
        <v>2145</v>
      </c>
      <c r="H753" t="s">
        <v>95</v>
      </c>
      <c r="I753" t="s">
        <v>23</v>
      </c>
      <c r="J753" t="s">
        <v>96</v>
      </c>
      <c r="K753" t="s">
        <v>77</v>
      </c>
      <c r="L753" t="s">
        <v>239</v>
      </c>
      <c r="M753" t="s">
        <v>64</v>
      </c>
      <c r="N753" s="30"/>
      <c r="O753" s="30"/>
      <c r="P753" t="s">
        <v>79</v>
      </c>
    </row>
    <row r="754" spans="1:16" x14ac:dyDescent="0.25">
      <c r="A754" s="30">
        <v>235006616</v>
      </c>
      <c r="B754" t="s">
        <v>2146</v>
      </c>
      <c r="C754" t="s">
        <v>129</v>
      </c>
      <c r="D754" t="s">
        <v>87</v>
      </c>
      <c r="E754" t="s">
        <v>241</v>
      </c>
      <c r="F754" t="s">
        <v>73</v>
      </c>
      <c r="G754" t="s">
        <v>2147</v>
      </c>
      <c r="H754" t="s">
        <v>357</v>
      </c>
      <c r="I754" t="s">
        <v>3</v>
      </c>
      <c r="J754" t="s">
        <v>91</v>
      </c>
      <c r="K754" t="s">
        <v>97</v>
      </c>
      <c r="L754" t="s">
        <v>961</v>
      </c>
      <c r="M754" t="s">
        <v>64</v>
      </c>
      <c r="N754" s="30"/>
      <c r="O754" s="30"/>
      <c r="P754" t="s">
        <v>79</v>
      </c>
    </row>
    <row r="755" spans="1:16" x14ac:dyDescent="0.25">
      <c r="A755" s="30">
        <v>236572491</v>
      </c>
      <c r="B755" t="s">
        <v>2148</v>
      </c>
      <c r="C755" t="s">
        <v>2149</v>
      </c>
      <c r="D755" t="s">
        <v>71</v>
      </c>
      <c r="E755" t="s">
        <v>100</v>
      </c>
      <c r="F755" t="s">
        <v>73</v>
      </c>
      <c r="G755" t="s">
        <v>2150</v>
      </c>
      <c r="H755" t="s">
        <v>550</v>
      </c>
      <c r="I755" t="s">
        <v>30</v>
      </c>
      <c r="J755" t="s">
        <v>104</v>
      </c>
      <c r="K755" t="s">
        <v>77</v>
      </c>
      <c r="L755" t="s">
        <v>2151</v>
      </c>
      <c r="M755" t="s">
        <v>64</v>
      </c>
      <c r="N755" s="30"/>
      <c r="O755" s="30"/>
      <c r="P755" t="s">
        <v>79</v>
      </c>
    </row>
    <row r="756" spans="1:16" x14ac:dyDescent="0.25">
      <c r="A756" s="30">
        <v>233127505</v>
      </c>
      <c r="B756" t="s">
        <v>2152</v>
      </c>
      <c r="C756" t="s">
        <v>2153</v>
      </c>
      <c r="D756" t="s">
        <v>71</v>
      </c>
      <c r="E756" t="s">
        <v>365</v>
      </c>
      <c r="F756" t="s">
        <v>73</v>
      </c>
      <c r="G756" t="s">
        <v>2154</v>
      </c>
      <c r="H756" t="s">
        <v>212</v>
      </c>
      <c r="I756" t="s">
        <v>25</v>
      </c>
      <c r="J756" t="s">
        <v>76</v>
      </c>
      <c r="K756" t="s">
        <v>213</v>
      </c>
      <c r="L756" t="s">
        <v>1793</v>
      </c>
      <c r="M756" t="s">
        <v>64</v>
      </c>
      <c r="N756" s="30"/>
      <c r="O756" s="30"/>
      <c r="P756" t="s">
        <v>79</v>
      </c>
    </row>
    <row r="757" spans="1:16" x14ac:dyDescent="0.25">
      <c r="A757" s="30">
        <v>233961937</v>
      </c>
      <c r="B757" t="s">
        <v>2155</v>
      </c>
      <c r="C757" t="s">
        <v>2156</v>
      </c>
      <c r="D757" t="s">
        <v>71</v>
      </c>
      <c r="E757" t="s">
        <v>72</v>
      </c>
      <c r="F757" t="s">
        <v>73</v>
      </c>
      <c r="G757" t="s">
        <v>2157</v>
      </c>
      <c r="H757" t="s">
        <v>140</v>
      </c>
      <c r="I757" t="s">
        <v>36</v>
      </c>
      <c r="J757" t="s">
        <v>96</v>
      </c>
      <c r="K757" t="s">
        <v>77</v>
      </c>
      <c r="L757" t="s">
        <v>656</v>
      </c>
      <c r="M757" t="s">
        <v>64</v>
      </c>
      <c r="N757" s="30"/>
      <c r="O757" s="30"/>
      <c r="P757" t="s">
        <v>79</v>
      </c>
    </row>
    <row r="758" spans="1:16" x14ac:dyDescent="0.25">
      <c r="A758" s="30">
        <v>236636593</v>
      </c>
      <c r="B758" t="s">
        <v>2158</v>
      </c>
      <c r="C758" t="s">
        <v>2159</v>
      </c>
      <c r="D758" t="s">
        <v>71</v>
      </c>
      <c r="E758" t="s">
        <v>683</v>
      </c>
      <c r="F758" t="s">
        <v>73</v>
      </c>
      <c r="G758" t="s">
        <v>2160</v>
      </c>
      <c r="H758" t="s">
        <v>357</v>
      </c>
      <c r="I758" t="s">
        <v>48</v>
      </c>
      <c r="J758" t="s">
        <v>104</v>
      </c>
      <c r="K758" t="s">
        <v>97</v>
      </c>
      <c r="L758" t="s">
        <v>2161</v>
      </c>
      <c r="M758" t="s">
        <v>64</v>
      </c>
      <c r="N758" s="30"/>
      <c r="O758" s="30"/>
      <c r="P758" t="s">
        <v>79</v>
      </c>
    </row>
    <row r="759" spans="1:16" x14ac:dyDescent="0.25">
      <c r="A759" s="30">
        <v>220841373</v>
      </c>
      <c r="B759" t="s">
        <v>2162</v>
      </c>
      <c r="C759" t="s">
        <v>1251</v>
      </c>
      <c r="D759" t="s">
        <v>87</v>
      </c>
      <c r="E759" t="s">
        <v>82</v>
      </c>
      <c r="F759" t="s">
        <v>73</v>
      </c>
      <c r="G759" t="s">
        <v>2163</v>
      </c>
      <c r="H759" t="s">
        <v>318</v>
      </c>
      <c r="I759" t="s">
        <v>36</v>
      </c>
      <c r="J759" t="s">
        <v>104</v>
      </c>
      <c r="K759" t="s">
        <v>77</v>
      </c>
      <c r="L759" t="s">
        <v>656</v>
      </c>
      <c r="M759" t="s">
        <v>64</v>
      </c>
      <c r="N759" s="30"/>
      <c r="O759" s="30"/>
      <c r="P759" t="s">
        <v>79</v>
      </c>
    </row>
    <row r="760" spans="1:16" x14ac:dyDescent="0.25">
      <c r="A760" s="30">
        <v>237500921</v>
      </c>
      <c r="B760" t="s">
        <v>2164</v>
      </c>
      <c r="C760" t="s">
        <v>2165</v>
      </c>
      <c r="D760" t="s">
        <v>87</v>
      </c>
      <c r="E760" t="s">
        <v>241</v>
      </c>
      <c r="F760" t="s">
        <v>101</v>
      </c>
      <c r="G760" t="s">
        <v>2166</v>
      </c>
      <c r="H760" t="s">
        <v>183</v>
      </c>
      <c r="I760" t="s">
        <v>23</v>
      </c>
      <c r="J760" t="s">
        <v>96</v>
      </c>
      <c r="K760" t="s">
        <v>97</v>
      </c>
      <c r="L760" t="s">
        <v>244</v>
      </c>
      <c r="M760" t="s">
        <v>64</v>
      </c>
      <c r="N760" s="30"/>
      <c r="O760" s="30"/>
      <c r="P760" t="s">
        <v>79</v>
      </c>
    </row>
    <row r="761" spans="1:16" x14ac:dyDescent="0.25">
      <c r="A761" s="30">
        <v>214187296</v>
      </c>
      <c r="B761" t="s">
        <v>2167</v>
      </c>
      <c r="C761" t="s">
        <v>853</v>
      </c>
      <c r="D761" t="s">
        <v>87</v>
      </c>
      <c r="E761" t="s">
        <v>200</v>
      </c>
      <c r="F761" t="s">
        <v>101</v>
      </c>
      <c r="G761" t="s">
        <v>2168</v>
      </c>
      <c r="H761" t="s">
        <v>183</v>
      </c>
      <c r="I761" t="s">
        <v>43</v>
      </c>
      <c r="J761" t="s">
        <v>96</v>
      </c>
      <c r="K761" t="s">
        <v>97</v>
      </c>
      <c r="L761" t="s">
        <v>2169</v>
      </c>
      <c r="M761" t="s">
        <v>64</v>
      </c>
      <c r="N761" s="30"/>
      <c r="O761" s="30"/>
      <c r="P761" t="s">
        <v>79</v>
      </c>
    </row>
    <row r="762" spans="1:16" x14ac:dyDescent="0.25">
      <c r="A762" s="30">
        <v>215561630</v>
      </c>
      <c r="B762" t="s">
        <v>2167</v>
      </c>
      <c r="C762" t="s">
        <v>2170</v>
      </c>
      <c r="D762" t="s">
        <v>87</v>
      </c>
      <c r="E762" t="s">
        <v>229</v>
      </c>
      <c r="F762" t="s">
        <v>73</v>
      </c>
      <c r="G762" t="s">
        <v>2171</v>
      </c>
      <c r="H762" t="s">
        <v>121</v>
      </c>
      <c r="I762" t="s">
        <v>20</v>
      </c>
      <c r="J762" t="s">
        <v>197</v>
      </c>
      <c r="K762" t="s">
        <v>77</v>
      </c>
      <c r="L762" t="s">
        <v>656</v>
      </c>
      <c r="M762" t="s">
        <v>64</v>
      </c>
      <c r="N762" s="30"/>
      <c r="O762" s="30"/>
      <c r="P762" t="s">
        <v>79</v>
      </c>
    </row>
    <row r="763" spans="1:16" x14ac:dyDescent="0.25">
      <c r="A763" s="30">
        <v>222681413</v>
      </c>
      <c r="B763" t="s">
        <v>2167</v>
      </c>
      <c r="C763" t="s">
        <v>1539</v>
      </c>
      <c r="D763" t="s">
        <v>87</v>
      </c>
      <c r="E763" t="s">
        <v>365</v>
      </c>
      <c r="F763" t="s">
        <v>101</v>
      </c>
      <c r="G763" t="s">
        <v>2172</v>
      </c>
      <c r="H763" t="s">
        <v>651</v>
      </c>
      <c r="I763" t="s">
        <v>24</v>
      </c>
      <c r="J763" t="s">
        <v>91</v>
      </c>
      <c r="K763" t="s">
        <v>77</v>
      </c>
      <c r="L763" t="s">
        <v>656</v>
      </c>
      <c r="M763" t="s">
        <v>64</v>
      </c>
      <c r="N763" s="30"/>
      <c r="O763" s="30"/>
      <c r="P763" t="s">
        <v>79</v>
      </c>
    </row>
    <row r="764" spans="1:16" x14ac:dyDescent="0.25">
      <c r="A764" s="30">
        <v>223516063</v>
      </c>
      <c r="B764" t="s">
        <v>2167</v>
      </c>
      <c r="C764" t="s">
        <v>2173</v>
      </c>
      <c r="D764" t="s">
        <v>87</v>
      </c>
      <c r="E764" t="s">
        <v>176</v>
      </c>
      <c r="F764" t="s">
        <v>73</v>
      </c>
      <c r="G764" t="s">
        <v>2174</v>
      </c>
      <c r="H764" t="s">
        <v>158</v>
      </c>
      <c r="I764" t="s">
        <v>10</v>
      </c>
      <c r="J764" t="s">
        <v>104</v>
      </c>
      <c r="K764" t="s">
        <v>97</v>
      </c>
      <c r="L764" t="s">
        <v>179</v>
      </c>
      <c r="M764" t="s">
        <v>64</v>
      </c>
      <c r="N764" s="30"/>
      <c r="O764" s="30"/>
      <c r="P764" t="s">
        <v>79</v>
      </c>
    </row>
    <row r="765" spans="1:16" x14ac:dyDescent="0.25">
      <c r="A765" s="30">
        <v>230841421</v>
      </c>
      <c r="B765" t="s">
        <v>2167</v>
      </c>
      <c r="C765" t="s">
        <v>890</v>
      </c>
      <c r="D765" t="s">
        <v>87</v>
      </c>
      <c r="E765" t="s">
        <v>413</v>
      </c>
      <c r="F765" t="s">
        <v>73</v>
      </c>
      <c r="G765" t="s">
        <v>2175</v>
      </c>
      <c r="H765" t="s">
        <v>357</v>
      </c>
      <c r="I765" t="s">
        <v>48</v>
      </c>
      <c r="J765" t="s">
        <v>91</v>
      </c>
      <c r="K765" t="s">
        <v>97</v>
      </c>
      <c r="L765" t="s">
        <v>438</v>
      </c>
      <c r="M765" t="s">
        <v>64</v>
      </c>
      <c r="N765" s="30"/>
      <c r="O765" s="30"/>
      <c r="P765" t="s">
        <v>79</v>
      </c>
    </row>
    <row r="766" spans="1:16" x14ac:dyDescent="0.25">
      <c r="A766" s="30">
        <v>230965311</v>
      </c>
      <c r="B766" t="s">
        <v>2167</v>
      </c>
      <c r="C766" t="s">
        <v>451</v>
      </c>
      <c r="D766" t="s">
        <v>87</v>
      </c>
      <c r="E766" t="s">
        <v>119</v>
      </c>
      <c r="F766" t="s">
        <v>73</v>
      </c>
      <c r="G766" t="s">
        <v>2176</v>
      </c>
      <c r="H766" t="s">
        <v>95</v>
      </c>
      <c r="I766" t="s">
        <v>41</v>
      </c>
      <c r="J766" t="s">
        <v>96</v>
      </c>
      <c r="K766" t="s">
        <v>77</v>
      </c>
      <c r="L766" t="s">
        <v>656</v>
      </c>
      <c r="M766" t="s">
        <v>64</v>
      </c>
      <c r="N766" s="30"/>
      <c r="O766" s="30"/>
      <c r="P766" t="s">
        <v>79</v>
      </c>
    </row>
    <row r="767" spans="1:16" x14ac:dyDescent="0.25">
      <c r="A767" s="30">
        <v>231115379</v>
      </c>
      <c r="B767" t="s">
        <v>2167</v>
      </c>
      <c r="C767" t="s">
        <v>2177</v>
      </c>
      <c r="D767" t="s">
        <v>87</v>
      </c>
      <c r="E767" t="s">
        <v>100</v>
      </c>
      <c r="F767" t="s">
        <v>73</v>
      </c>
      <c r="G767" t="s">
        <v>2178</v>
      </c>
      <c r="H767" t="s">
        <v>243</v>
      </c>
      <c r="I767" t="s">
        <v>42</v>
      </c>
      <c r="J767" t="s">
        <v>91</v>
      </c>
      <c r="K767" t="s">
        <v>97</v>
      </c>
      <c r="L767" t="s">
        <v>141</v>
      </c>
      <c r="M767" t="s">
        <v>64</v>
      </c>
      <c r="N767" s="30"/>
      <c r="O767" s="30"/>
      <c r="P767" t="s">
        <v>79</v>
      </c>
    </row>
    <row r="768" spans="1:16" x14ac:dyDescent="0.25">
      <c r="A768" s="30">
        <v>233839091</v>
      </c>
      <c r="B768" t="s">
        <v>2167</v>
      </c>
      <c r="C768" t="s">
        <v>2179</v>
      </c>
      <c r="D768" t="s">
        <v>87</v>
      </c>
      <c r="E768" t="s">
        <v>536</v>
      </c>
      <c r="F768" t="s">
        <v>73</v>
      </c>
      <c r="G768" t="s">
        <v>2180</v>
      </c>
      <c r="H768" t="s">
        <v>158</v>
      </c>
      <c r="I768" t="s">
        <v>27</v>
      </c>
      <c r="J768" t="s">
        <v>91</v>
      </c>
      <c r="K768" t="s">
        <v>77</v>
      </c>
      <c r="L768" t="s">
        <v>656</v>
      </c>
      <c r="M768" t="s">
        <v>64</v>
      </c>
      <c r="N768" s="30"/>
      <c r="O768" s="30"/>
      <c r="P768" t="s">
        <v>79</v>
      </c>
    </row>
    <row r="769" spans="1:16" x14ac:dyDescent="0.25">
      <c r="A769" s="30">
        <v>234651388</v>
      </c>
      <c r="B769" t="s">
        <v>2167</v>
      </c>
      <c r="C769" t="s">
        <v>2181</v>
      </c>
      <c r="D769" t="s">
        <v>87</v>
      </c>
      <c r="E769" t="s">
        <v>119</v>
      </c>
      <c r="F769" t="s">
        <v>73</v>
      </c>
      <c r="G769" t="s">
        <v>2182</v>
      </c>
      <c r="H769" t="s">
        <v>171</v>
      </c>
      <c r="I769" t="s">
        <v>42</v>
      </c>
      <c r="J769" t="s">
        <v>96</v>
      </c>
      <c r="K769" t="s">
        <v>77</v>
      </c>
      <c r="L769" t="s">
        <v>656</v>
      </c>
      <c r="M769" t="s">
        <v>64</v>
      </c>
      <c r="N769" s="30"/>
      <c r="O769" s="30"/>
      <c r="P769" t="s">
        <v>79</v>
      </c>
    </row>
    <row r="770" spans="1:16" x14ac:dyDescent="0.25">
      <c r="A770" s="30">
        <v>236440541</v>
      </c>
      <c r="B770" t="s">
        <v>2167</v>
      </c>
      <c r="C770" t="s">
        <v>2183</v>
      </c>
      <c r="D770" t="s">
        <v>87</v>
      </c>
      <c r="E770" t="s">
        <v>206</v>
      </c>
      <c r="F770" t="s">
        <v>73</v>
      </c>
      <c r="G770" t="s">
        <v>2184</v>
      </c>
      <c r="H770" t="s">
        <v>137</v>
      </c>
      <c r="I770" t="s">
        <v>48</v>
      </c>
      <c r="J770" t="s">
        <v>76</v>
      </c>
      <c r="K770" t="s">
        <v>97</v>
      </c>
      <c r="L770" t="s">
        <v>179</v>
      </c>
      <c r="M770" t="s">
        <v>64</v>
      </c>
      <c r="N770" s="30"/>
      <c r="O770" s="30"/>
      <c r="P770" t="s">
        <v>79</v>
      </c>
    </row>
    <row r="771" spans="1:16" x14ac:dyDescent="0.25">
      <c r="A771" s="30">
        <v>238158083</v>
      </c>
      <c r="B771" t="s">
        <v>2167</v>
      </c>
      <c r="C771" t="s">
        <v>1251</v>
      </c>
      <c r="D771" t="s">
        <v>87</v>
      </c>
      <c r="E771" t="s">
        <v>82</v>
      </c>
      <c r="F771" t="s">
        <v>73</v>
      </c>
      <c r="G771" t="s">
        <v>2185</v>
      </c>
      <c r="H771" t="s">
        <v>75</v>
      </c>
      <c r="I771" t="s">
        <v>48</v>
      </c>
      <c r="J771" t="s">
        <v>76</v>
      </c>
      <c r="K771" t="s">
        <v>77</v>
      </c>
      <c r="L771" t="s">
        <v>656</v>
      </c>
      <c r="M771" t="s">
        <v>64</v>
      </c>
      <c r="N771" s="30"/>
      <c r="O771" s="30"/>
      <c r="P771" t="s">
        <v>79</v>
      </c>
    </row>
    <row r="772" spans="1:16" x14ac:dyDescent="0.25">
      <c r="A772" s="30">
        <v>241533918</v>
      </c>
      <c r="B772" t="s">
        <v>2167</v>
      </c>
      <c r="C772" t="s">
        <v>882</v>
      </c>
      <c r="D772" t="s">
        <v>87</v>
      </c>
      <c r="E772" t="s">
        <v>275</v>
      </c>
      <c r="F772" t="s">
        <v>101</v>
      </c>
      <c r="G772" t="s">
        <v>2186</v>
      </c>
      <c r="H772" t="s">
        <v>183</v>
      </c>
      <c r="I772" t="s">
        <v>43</v>
      </c>
      <c r="J772" t="s">
        <v>96</v>
      </c>
      <c r="K772" t="s">
        <v>97</v>
      </c>
      <c r="L772" t="s">
        <v>179</v>
      </c>
      <c r="M772" t="s">
        <v>64</v>
      </c>
      <c r="N772" s="30"/>
      <c r="O772" s="30"/>
      <c r="P772" t="s">
        <v>79</v>
      </c>
    </row>
    <row r="773" spans="1:16" x14ac:dyDescent="0.25">
      <c r="A773" s="30">
        <v>244824421</v>
      </c>
      <c r="B773" t="s">
        <v>2187</v>
      </c>
      <c r="C773" t="s">
        <v>1526</v>
      </c>
      <c r="D773" t="s">
        <v>87</v>
      </c>
      <c r="E773" t="s">
        <v>173</v>
      </c>
      <c r="F773" t="s">
        <v>73</v>
      </c>
      <c r="G773" t="s">
        <v>2188</v>
      </c>
      <c r="H773" t="s">
        <v>202</v>
      </c>
      <c r="I773" t="s">
        <v>23</v>
      </c>
      <c r="J773" t="s">
        <v>96</v>
      </c>
      <c r="K773" t="s">
        <v>572</v>
      </c>
      <c r="L773" t="s">
        <v>573</v>
      </c>
      <c r="M773" t="s">
        <v>64</v>
      </c>
      <c r="N773" s="30"/>
      <c r="O773" s="30"/>
      <c r="P773" t="s">
        <v>79</v>
      </c>
    </row>
    <row r="774" spans="1:16" x14ac:dyDescent="0.25">
      <c r="A774" s="30">
        <v>234112670</v>
      </c>
      <c r="B774" t="s">
        <v>2189</v>
      </c>
      <c r="C774" t="s">
        <v>1777</v>
      </c>
      <c r="D774" t="s">
        <v>87</v>
      </c>
      <c r="E774" t="s">
        <v>632</v>
      </c>
      <c r="F774" t="s">
        <v>73</v>
      </c>
      <c r="G774" t="s">
        <v>2190</v>
      </c>
      <c r="H774" t="s">
        <v>525</v>
      </c>
      <c r="I774" t="s">
        <v>47</v>
      </c>
      <c r="J774" t="s">
        <v>96</v>
      </c>
      <c r="K774" t="s">
        <v>97</v>
      </c>
      <c r="L774" t="s">
        <v>834</v>
      </c>
      <c r="M774" t="s">
        <v>64</v>
      </c>
      <c r="N774" s="30"/>
      <c r="O774" s="30"/>
      <c r="P774" t="s">
        <v>79</v>
      </c>
    </row>
    <row r="775" spans="1:16" x14ac:dyDescent="0.25">
      <c r="A775" s="30">
        <v>226849685</v>
      </c>
      <c r="B775" t="s">
        <v>2191</v>
      </c>
      <c r="C775" t="s">
        <v>2192</v>
      </c>
      <c r="D775" t="s">
        <v>71</v>
      </c>
      <c r="E775" t="s">
        <v>110</v>
      </c>
      <c r="F775" t="s">
        <v>73</v>
      </c>
      <c r="G775" t="s">
        <v>2193</v>
      </c>
      <c r="H775" t="s">
        <v>390</v>
      </c>
      <c r="I775" t="s">
        <v>36</v>
      </c>
      <c r="J775" t="s">
        <v>76</v>
      </c>
      <c r="K775" t="s">
        <v>97</v>
      </c>
      <c r="L775" t="s">
        <v>2194</v>
      </c>
      <c r="M775" t="s">
        <v>64</v>
      </c>
      <c r="N775" s="30"/>
      <c r="O775" s="30"/>
      <c r="P775" t="s">
        <v>79</v>
      </c>
    </row>
    <row r="776" spans="1:16" x14ac:dyDescent="0.25">
      <c r="A776" s="30">
        <v>229720818</v>
      </c>
      <c r="B776" t="s">
        <v>2195</v>
      </c>
      <c r="C776" t="s">
        <v>2196</v>
      </c>
      <c r="D776" t="s">
        <v>71</v>
      </c>
      <c r="E776" t="s">
        <v>311</v>
      </c>
      <c r="F776" t="s">
        <v>101</v>
      </c>
      <c r="G776" t="s">
        <v>2197</v>
      </c>
      <c r="H776" t="s">
        <v>183</v>
      </c>
      <c r="I776" t="s">
        <v>30</v>
      </c>
      <c r="J776" t="s">
        <v>96</v>
      </c>
      <c r="K776" t="s">
        <v>97</v>
      </c>
      <c r="L776" t="s">
        <v>442</v>
      </c>
      <c r="M776" t="s">
        <v>64</v>
      </c>
      <c r="N776" s="30"/>
      <c r="O776" s="30"/>
      <c r="P776" t="s">
        <v>79</v>
      </c>
    </row>
    <row r="777" spans="1:16" x14ac:dyDescent="0.25">
      <c r="A777" s="30">
        <v>231006925</v>
      </c>
      <c r="B777" t="s">
        <v>2195</v>
      </c>
      <c r="C777" t="s">
        <v>804</v>
      </c>
      <c r="D777" t="s">
        <v>71</v>
      </c>
      <c r="E777" t="s">
        <v>237</v>
      </c>
      <c r="F777" t="s">
        <v>73</v>
      </c>
      <c r="G777" t="s">
        <v>2198</v>
      </c>
      <c r="H777" t="s">
        <v>212</v>
      </c>
      <c r="I777" t="s">
        <v>12</v>
      </c>
      <c r="J777" t="s">
        <v>76</v>
      </c>
      <c r="K777" t="s">
        <v>213</v>
      </c>
      <c r="L777" t="s">
        <v>2199</v>
      </c>
      <c r="M777" t="s">
        <v>64</v>
      </c>
      <c r="N777" s="30"/>
      <c r="O777" s="30"/>
      <c r="P777" t="s">
        <v>79</v>
      </c>
    </row>
    <row r="778" spans="1:16" x14ac:dyDescent="0.25">
      <c r="A778" s="30">
        <v>233868066</v>
      </c>
      <c r="B778" t="s">
        <v>2200</v>
      </c>
      <c r="C778" t="s">
        <v>2201</v>
      </c>
      <c r="D778" t="s">
        <v>71</v>
      </c>
      <c r="E778" t="s">
        <v>241</v>
      </c>
      <c r="F778" t="s">
        <v>73</v>
      </c>
      <c r="G778" t="s">
        <v>2202</v>
      </c>
      <c r="H778" t="s">
        <v>243</v>
      </c>
      <c r="I778" t="s">
        <v>5</v>
      </c>
      <c r="J778" t="s">
        <v>91</v>
      </c>
      <c r="K778" t="s">
        <v>97</v>
      </c>
      <c r="L778" t="s">
        <v>280</v>
      </c>
      <c r="M778" t="s">
        <v>64</v>
      </c>
      <c r="N778" s="30"/>
      <c r="O778" s="30"/>
      <c r="P778" t="s">
        <v>79</v>
      </c>
    </row>
    <row r="779" spans="1:16" x14ac:dyDescent="0.25">
      <c r="A779" s="30">
        <v>230563272</v>
      </c>
      <c r="B779" t="s">
        <v>2203</v>
      </c>
      <c r="C779" t="s">
        <v>1093</v>
      </c>
      <c r="D779" t="s">
        <v>87</v>
      </c>
      <c r="E779" t="s">
        <v>176</v>
      </c>
      <c r="F779" t="s">
        <v>101</v>
      </c>
      <c r="G779" t="s">
        <v>2204</v>
      </c>
      <c r="H779" t="s">
        <v>132</v>
      </c>
      <c r="I779" t="s">
        <v>48</v>
      </c>
      <c r="J779" t="s">
        <v>91</v>
      </c>
      <c r="K779" t="s">
        <v>97</v>
      </c>
      <c r="L779" t="s">
        <v>179</v>
      </c>
      <c r="M779" t="s">
        <v>64</v>
      </c>
      <c r="N779" s="30"/>
      <c r="O779" s="30"/>
      <c r="P779" t="s">
        <v>79</v>
      </c>
    </row>
    <row r="780" spans="1:16" x14ac:dyDescent="0.25">
      <c r="A780" s="30">
        <v>234629210</v>
      </c>
      <c r="B780" t="s">
        <v>2205</v>
      </c>
      <c r="C780" t="s">
        <v>2206</v>
      </c>
      <c r="D780" t="s">
        <v>87</v>
      </c>
      <c r="E780" t="s">
        <v>241</v>
      </c>
      <c r="F780" t="s">
        <v>73</v>
      </c>
      <c r="G780" t="s">
        <v>2207</v>
      </c>
      <c r="H780" t="s">
        <v>191</v>
      </c>
      <c r="I780" t="s">
        <v>48</v>
      </c>
      <c r="J780" t="s">
        <v>91</v>
      </c>
      <c r="K780" t="s">
        <v>97</v>
      </c>
      <c r="L780" t="s">
        <v>244</v>
      </c>
      <c r="M780" t="s">
        <v>64</v>
      </c>
      <c r="N780" s="30"/>
      <c r="O780" s="30"/>
      <c r="P780" t="s">
        <v>79</v>
      </c>
    </row>
    <row r="781" spans="1:16" x14ac:dyDescent="0.25">
      <c r="A781" s="30">
        <v>221204514</v>
      </c>
      <c r="B781" t="s">
        <v>2208</v>
      </c>
      <c r="C781" t="s">
        <v>2209</v>
      </c>
      <c r="D781" t="s">
        <v>87</v>
      </c>
      <c r="E781" t="s">
        <v>206</v>
      </c>
      <c r="F781" t="s">
        <v>73</v>
      </c>
      <c r="G781" t="s">
        <v>2210</v>
      </c>
      <c r="H781" t="s">
        <v>208</v>
      </c>
      <c r="I781" t="s">
        <v>3</v>
      </c>
      <c r="J781" t="s">
        <v>91</v>
      </c>
      <c r="K781" t="s">
        <v>97</v>
      </c>
      <c r="L781" t="s">
        <v>179</v>
      </c>
      <c r="M781" t="s">
        <v>64</v>
      </c>
      <c r="N781" s="30"/>
      <c r="O781" s="30"/>
      <c r="P781" t="s">
        <v>79</v>
      </c>
    </row>
    <row r="782" spans="1:16" x14ac:dyDescent="0.25">
      <c r="A782" s="30">
        <v>237911144</v>
      </c>
      <c r="B782" t="s">
        <v>2208</v>
      </c>
      <c r="C782" t="s">
        <v>2211</v>
      </c>
      <c r="D782" t="s">
        <v>87</v>
      </c>
      <c r="E782" t="s">
        <v>107</v>
      </c>
      <c r="F782" t="s">
        <v>73</v>
      </c>
      <c r="G782" t="s">
        <v>2212</v>
      </c>
      <c r="H782" t="s">
        <v>357</v>
      </c>
      <c r="I782" t="s">
        <v>44</v>
      </c>
      <c r="J782" t="s">
        <v>104</v>
      </c>
      <c r="K782" t="s">
        <v>77</v>
      </c>
      <c r="L782" t="s">
        <v>656</v>
      </c>
      <c r="M782" t="s">
        <v>64</v>
      </c>
      <c r="N782" s="30"/>
      <c r="O782" s="30"/>
      <c r="P782" t="s">
        <v>79</v>
      </c>
    </row>
    <row r="783" spans="1:16" x14ac:dyDescent="0.25">
      <c r="A783" s="30">
        <v>244586137</v>
      </c>
      <c r="B783" t="s">
        <v>2213</v>
      </c>
      <c r="C783" t="s">
        <v>592</v>
      </c>
      <c r="D783" t="s">
        <v>71</v>
      </c>
      <c r="E783" t="s">
        <v>683</v>
      </c>
      <c r="F783" t="s">
        <v>73</v>
      </c>
      <c r="G783" t="s">
        <v>2214</v>
      </c>
      <c r="H783" t="s">
        <v>525</v>
      </c>
      <c r="I783" t="s">
        <v>41</v>
      </c>
      <c r="J783" t="s">
        <v>197</v>
      </c>
      <c r="K783" t="s">
        <v>97</v>
      </c>
      <c r="L783" t="s">
        <v>1444</v>
      </c>
      <c r="M783" t="s">
        <v>64</v>
      </c>
      <c r="N783" s="30"/>
      <c r="O783" s="30"/>
      <c r="P783" t="s">
        <v>79</v>
      </c>
    </row>
    <row r="784" spans="1:16" x14ac:dyDescent="0.25">
      <c r="A784" s="30">
        <v>220484463</v>
      </c>
      <c r="B784" t="s">
        <v>2215</v>
      </c>
      <c r="C784" t="s">
        <v>2216</v>
      </c>
      <c r="D784" t="s">
        <v>87</v>
      </c>
      <c r="E784" t="s">
        <v>241</v>
      </c>
      <c r="F784" t="s">
        <v>73</v>
      </c>
      <c r="G784" t="s">
        <v>2217</v>
      </c>
      <c r="H784" t="s">
        <v>191</v>
      </c>
      <c r="I784" t="s">
        <v>48</v>
      </c>
      <c r="J784" t="s">
        <v>91</v>
      </c>
      <c r="K784" t="s">
        <v>97</v>
      </c>
      <c r="L784" t="s">
        <v>244</v>
      </c>
      <c r="M784" t="s">
        <v>64</v>
      </c>
      <c r="N784" s="30"/>
      <c r="O784" s="30"/>
      <c r="P784" t="s">
        <v>79</v>
      </c>
    </row>
    <row r="785" spans="1:16" x14ac:dyDescent="0.25">
      <c r="A785" s="30">
        <v>219902343</v>
      </c>
      <c r="B785" t="s">
        <v>2218</v>
      </c>
      <c r="C785" t="s">
        <v>2219</v>
      </c>
      <c r="D785" t="s">
        <v>87</v>
      </c>
      <c r="E785" t="s">
        <v>447</v>
      </c>
      <c r="F785" t="s">
        <v>101</v>
      </c>
      <c r="G785" t="s">
        <v>2220</v>
      </c>
      <c r="H785" t="s">
        <v>121</v>
      </c>
      <c r="I785" t="s">
        <v>20</v>
      </c>
      <c r="J785" t="s">
        <v>104</v>
      </c>
      <c r="K785" t="s">
        <v>97</v>
      </c>
      <c r="L785" t="s">
        <v>449</v>
      </c>
      <c r="M785" t="s">
        <v>64</v>
      </c>
      <c r="N785" s="30"/>
      <c r="O785" s="30"/>
      <c r="P785" t="s">
        <v>79</v>
      </c>
    </row>
    <row r="786" spans="1:16" x14ac:dyDescent="0.25">
      <c r="A786" s="30">
        <v>221283021</v>
      </c>
      <c r="B786" t="s">
        <v>2218</v>
      </c>
      <c r="C786" t="s">
        <v>70</v>
      </c>
      <c r="D786" t="s">
        <v>87</v>
      </c>
      <c r="E786" t="s">
        <v>386</v>
      </c>
      <c r="F786" t="s">
        <v>73</v>
      </c>
      <c r="G786" t="s">
        <v>2221</v>
      </c>
      <c r="H786" t="s">
        <v>121</v>
      </c>
      <c r="I786" t="s">
        <v>21</v>
      </c>
      <c r="J786" t="s">
        <v>197</v>
      </c>
      <c r="K786" t="s">
        <v>97</v>
      </c>
      <c r="L786" t="s">
        <v>615</v>
      </c>
      <c r="M786" t="s">
        <v>64</v>
      </c>
      <c r="N786" s="30"/>
      <c r="O786" s="30"/>
      <c r="P786" t="s">
        <v>79</v>
      </c>
    </row>
    <row r="787" spans="1:16" x14ac:dyDescent="0.25">
      <c r="A787" s="30">
        <v>234402154</v>
      </c>
      <c r="B787" t="s">
        <v>2218</v>
      </c>
      <c r="C787" t="s">
        <v>2222</v>
      </c>
      <c r="D787" t="s">
        <v>87</v>
      </c>
      <c r="E787" t="s">
        <v>316</v>
      </c>
      <c r="F787" t="s">
        <v>73</v>
      </c>
      <c r="G787" t="s">
        <v>2223</v>
      </c>
      <c r="H787" t="s">
        <v>212</v>
      </c>
      <c r="I787" t="s">
        <v>30</v>
      </c>
      <c r="J787" t="s">
        <v>76</v>
      </c>
      <c r="K787" t="s">
        <v>213</v>
      </c>
      <c r="L787" t="s">
        <v>1785</v>
      </c>
      <c r="M787" t="s">
        <v>64</v>
      </c>
      <c r="N787" s="30"/>
      <c r="O787" s="30"/>
      <c r="P787" t="s">
        <v>79</v>
      </c>
    </row>
    <row r="788" spans="1:16" x14ac:dyDescent="0.25">
      <c r="A788" s="30">
        <v>234712677</v>
      </c>
      <c r="B788" t="s">
        <v>2218</v>
      </c>
      <c r="C788" t="s">
        <v>2224</v>
      </c>
      <c r="D788" t="s">
        <v>87</v>
      </c>
      <c r="E788" t="s">
        <v>275</v>
      </c>
      <c r="F788" t="s">
        <v>73</v>
      </c>
      <c r="G788" t="s">
        <v>2225</v>
      </c>
      <c r="H788" t="s">
        <v>95</v>
      </c>
      <c r="I788" t="s">
        <v>46</v>
      </c>
      <c r="J788" t="s">
        <v>96</v>
      </c>
      <c r="K788" t="s">
        <v>97</v>
      </c>
      <c r="L788" t="s">
        <v>179</v>
      </c>
      <c r="M788" t="s">
        <v>64</v>
      </c>
      <c r="N788" s="30"/>
      <c r="O788" s="30"/>
      <c r="P788" t="s">
        <v>142</v>
      </c>
    </row>
    <row r="789" spans="1:16" x14ac:dyDescent="0.25">
      <c r="A789" s="30">
        <v>236747101</v>
      </c>
      <c r="B789" t="s">
        <v>2226</v>
      </c>
      <c r="C789" t="s">
        <v>2227</v>
      </c>
      <c r="D789" t="s">
        <v>87</v>
      </c>
      <c r="E789" t="s">
        <v>82</v>
      </c>
      <c r="F789" t="s">
        <v>73</v>
      </c>
      <c r="G789" t="s">
        <v>2228</v>
      </c>
      <c r="H789" t="s">
        <v>183</v>
      </c>
      <c r="I789" t="s">
        <v>19</v>
      </c>
      <c r="J789" t="s">
        <v>96</v>
      </c>
      <c r="K789" t="s">
        <v>589</v>
      </c>
      <c r="L789" t="s">
        <v>590</v>
      </c>
      <c r="M789" t="s">
        <v>64</v>
      </c>
      <c r="N789" s="30"/>
      <c r="O789" s="30"/>
      <c r="P789" t="s">
        <v>79</v>
      </c>
    </row>
    <row r="790" spans="1:16" x14ac:dyDescent="0.25">
      <c r="A790" s="30">
        <v>233284124</v>
      </c>
      <c r="B790" t="s">
        <v>2229</v>
      </c>
      <c r="C790" t="s">
        <v>2230</v>
      </c>
      <c r="D790" t="s">
        <v>87</v>
      </c>
      <c r="E790" t="s">
        <v>169</v>
      </c>
      <c r="F790" t="s">
        <v>73</v>
      </c>
      <c r="G790" t="s">
        <v>2231</v>
      </c>
      <c r="H790" t="s">
        <v>158</v>
      </c>
      <c r="I790" t="s">
        <v>5</v>
      </c>
      <c r="J790" t="s">
        <v>91</v>
      </c>
      <c r="K790" t="s">
        <v>77</v>
      </c>
      <c r="L790" t="s">
        <v>127</v>
      </c>
      <c r="M790" t="s">
        <v>64</v>
      </c>
      <c r="N790" s="30"/>
      <c r="O790" s="30"/>
      <c r="P790" t="s">
        <v>79</v>
      </c>
    </row>
    <row r="791" spans="1:16" x14ac:dyDescent="0.25">
      <c r="A791" s="30">
        <v>222341257</v>
      </c>
      <c r="B791" t="s">
        <v>2232</v>
      </c>
      <c r="C791" t="s">
        <v>2233</v>
      </c>
      <c r="D791" t="s">
        <v>71</v>
      </c>
      <c r="E791" t="s">
        <v>82</v>
      </c>
      <c r="F791" t="s">
        <v>73</v>
      </c>
      <c r="G791" t="s">
        <v>2234</v>
      </c>
      <c r="H791" t="s">
        <v>75</v>
      </c>
      <c r="I791" t="s">
        <v>24</v>
      </c>
      <c r="J791" t="s">
        <v>76</v>
      </c>
      <c r="K791" t="s">
        <v>77</v>
      </c>
      <c r="L791" t="s">
        <v>656</v>
      </c>
      <c r="M791" t="s">
        <v>64</v>
      </c>
      <c r="N791" s="30"/>
      <c r="O791" s="30"/>
      <c r="P791" t="s">
        <v>79</v>
      </c>
    </row>
    <row r="792" spans="1:16" x14ac:dyDescent="0.25">
      <c r="A792" s="30">
        <v>235619079</v>
      </c>
      <c r="B792" t="s">
        <v>2232</v>
      </c>
      <c r="C792" t="s">
        <v>1855</v>
      </c>
      <c r="D792" t="s">
        <v>71</v>
      </c>
      <c r="E792" t="s">
        <v>305</v>
      </c>
      <c r="F792" t="s">
        <v>73</v>
      </c>
      <c r="G792" t="s">
        <v>2235</v>
      </c>
      <c r="H792" t="s">
        <v>208</v>
      </c>
      <c r="I792" t="s">
        <v>28</v>
      </c>
      <c r="J792" t="s">
        <v>91</v>
      </c>
      <c r="K792" t="s">
        <v>225</v>
      </c>
      <c r="L792" t="s">
        <v>2236</v>
      </c>
      <c r="M792" t="s">
        <v>64</v>
      </c>
      <c r="N792" s="30"/>
      <c r="O792" s="30"/>
      <c r="P792" t="s">
        <v>79</v>
      </c>
    </row>
    <row r="793" spans="1:16" x14ac:dyDescent="0.25">
      <c r="A793" s="30">
        <v>235721461</v>
      </c>
      <c r="B793" t="s">
        <v>2232</v>
      </c>
      <c r="C793" t="s">
        <v>1300</v>
      </c>
      <c r="D793" t="s">
        <v>71</v>
      </c>
      <c r="E793" t="s">
        <v>452</v>
      </c>
      <c r="F793" t="s">
        <v>73</v>
      </c>
      <c r="G793" t="s">
        <v>2237</v>
      </c>
      <c r="H793" t="s">
        <v>212</v>
      </c>
      <c r="I793" t="s">
        <v>48</v>
      </c>
      <c r="J793" t="s">
        <v>76</v>
      </c>
      <c r="K793" t="s">
        <v>213</v>
      </c>
      <c r="L793" t="s">
        <v>2238</v>
      </c>
      <c r="M793" t="s">
        <v>64</v>
      </c>
      <c r="N793" s="30"/>
      <c r="O793" s="30"/>
      <c r="P793" t="s">
        <v>79</v>
      </c>
    </row>
    <row r="794" spans="1:16" x14ac:dyDescent="0.25">
      <c r="A794" s="30">
        <v>235997558</v>
      </c>
      <c r="B794" t="s">
        <v>2232</v>
      </c>
      <c r="C794" t="s">
        <v>2239</v>
      </c>
      <c r="D794" t="s">
        <v>71</v>
      </c>
      <c r="E794" t="s">
        <v>176</v>
      </c>
      <c r="F794" t="s">
        <v>73</v>
      </c>
      <c r="G794" t="s">
        <v>2240</v>
      </c>
      <c r="H794" t="s">
        <v>208</v>
      </c>
      <c r="I794" t="s">
        <v>45</v>
      </c>
      <c r="J794" t="s">
        <v>91</v>
      </c>
      <c r="K794" t="s">
        <v>97</v>
      </c>
      <c r="L794" t="s">
        <v>179</v>
      </c>
      <c r="M794" t="s">
        <v>64</v>
      </c>
      <c r="N794" s="30"/>
      <c r="O794" s="30"/>
      <c r="P794" t="s">
        <v>79</v>
      </c>
    </row>
    <row r="795" spans="1:16" x14ac:dyDescent="0.25">
      <c r="A795" s="30">
        <v>260748595</v>
      </c>
      <c r="B795" t="s">
        <v>2241</v>
      </c>
      <c r="C795" t="s">
        <v>2242</v>
      </c>
      <c r="D795" t="s">
        <v>71</v>
      </c>
      <c r="E795" t="s">
        <v>237</v>
      </c>
      <c r="F795" t="s">
        <v>73</v>
      </c>
      <c r="G795" t="s">
        <v>2243</v>
      </c>
      <c r="H795" t="s">
        <v>288</v>
      </c>
      <c r="I795" t="s">
        <v>17</v>
      </c>
      <c r="J795" t="s">
        <v>96</v>
      </c>
      <c r="K795" t="s">
        <v>77</v>
      </c>
      <c r="L795" t="s">
        <v>239</v>
      </c>
      <c r="M795" t="s">
        <v>64</v>
      </c>
      <c r="N795" s="30"/>
      <c r="O795" s="30"/>
      <c r="P795" t="s">
        <v>79</v>
      </c>
    </row>
    <row r="796" spans="1:16" x14ac:dyDescent="0.25">
      <c r="A796" s="30">
        <v>234191989</v>
      </c>
      <c r="B796" t="s">
        <v>2244</v>
      </c>
      <c r="C796" t="s">
        <v>2245</v>
      </c>
      <c r="D796" t="s">
        <v>87</v>
      </c>
      <c r="E796" t="s">
        <v>173</v>
      </c>
      <c r="F796" t="s">
        <v>73</v>
      </c>
      <c r="G796" t="s">
        <v>2246</v>
      </c>
      <c r="H796" t="s">
        <v>550</v>
      </c>
      <c r="I796" t="s">
        <v>48</v>
      </c>
      <c r="J796" t="s">
        <v>104</v>
      </c>
      <c r="K796" t="s">
        <v>77</v>
      </c>
      <c r="L796" t="s">
        <v>656</v>
      </c>
      <c r="M796" t="s">
        <v>64</v>
      </c>
      <c r="N796" s="30"/>
      <c r="O796" s="30"/>
      <c r="P796" t="s">
        <v>79</v>
      </c>
    </row>
    <row r="797" spans="1:16" x14ac:dyDescent="0.25">
      <c r="A797" s="30">
        <v>228880035</v>
      </c>
      <c r="B797" t="s">
        <v>2247</v>
      </c>
      <c r="C797" t="s">
        <v>2248</v>
      </c>
      <c r="D797" t="s">
        <v>87</v>
      </c>
      <c r="E797" t="s">
        <v>82</v>
      </c>
      <c r="F797" t="s">
        <v>73</v>
      </c>
      <c r="G797" t="s">
        <v>2249</v>
      </c>
      <c r="H797" t="s">
        <v>651</v>
      </c>
      <c r="I797" t="s">
        <v>48</v>
      </c>
      <c r="J797" t="s">
        <v>91</v>
      </c>
      <c r="K797" t="s">
        <v>77</v>
      </c>
      <c r="L797" t="s">
        <v>656</v>
      </c>
      <c r="M797" t="s">
        <v>64</v>
      </c>
      <c r="N797" s="30"/>
      <c r="O797" s="30"/>
      <c r="P797" t="s">
        <v>79</v>
      </c>
    </row>
    <row r="798" spans="1:16" x14ac:dyDescent="0.25">
      <c r="A798" s="30">
        <v>100889217</v>
      </c>
      <c r="B798" t="s">
        <v>2250</v>
      </c>
      <c r="C798" t="s">
        <v>2251</v>
      </c>
      <c r="D798" t="s">
        <v>87</v>
      </c>
      <c r="E798" t="s">
        <v>217</v>
      </c>
      <c r="F798" t="s">
        <v>73</v>
      </c>
      <c r="G798" t="s">
        <v>2252</v>
      </c>
      <c r="H798" t="s">
        <v>651</v>
      </c>
      <c r="I798" t="s">
        <v>48</v>
      </c>
      <c r="J798" t="s">
        <v>91</v>
      </c>
      <c r="K798" t="s">
        <v>77</v>
      </c>
      <c r="L798" t="s">
        <v>656</v>
      </c>
      <c r="M798" t="s">
        <v>64</v>
      </c>
      <c r="N798" s="30"/>
      <c r="O798" s="30"/>
      <c r="P798" t="s">
        <v>79</v>
      </c>
    </row>
    <row r="799" spans="1:16" x14ac:dyDescent="0.25">
      <c r="A799" s="30">
        <v>206074924</v>
      </c>
      <c r="B799" t="s">
        <v>2250</v>
      </c>
      <c r="C799" t="s">
        <v>2253</v>
      </c>
      <c r="D799" t="s">
        <v>87</v>
      </c>
      <c r="E799" t="s">
        <v>206</v>
      </c>
      <c r="F799" t="s">
        <v>73</v>
      </c>
      <c r="G799" t="s">
        <v>2254</v>
      </c>
      <c r="H799" t="s">
        <v>137</v>
      </c>
      <c r="I799" t="s">
        <v>48</v>
      </c>
      <c r="J799" t="s">
        <v>76</v>
      </c>
      <c r="K799" t="s">
        <v>97</v>
      </c>
      <c r="L799" t="s">
        <v>179</v>
      </c>
      <c r="M799" t="s">
        <v>64</v>
      </c>
      <c r="N799" s="30"/>
      <c r="O799" s="30"/>
      <c r="P799" t="s">
        <v>79</v>
      </c>
    </row>
    <row r="800" spans="1:16" x14ac:dyDescent="0.25">
      <c r="A800" s="30">
        <v>216539486</v>
      </c>
      <c r="B800" t="s">
        <v>2250</v>
      </c>
      <c r="C800" t="s">
        <v>2255</v>
      </c>
      <c r="D800" t="s">
        <v>87</v>
      </c>
      <c r="E800" t="s">
        <v>88</v>
      </c>
      <c r="F800" t="s">
        <v>73</v>
      </c>
      <c r="G800" t="s">
        <v>2256</v>
      </c>
      <c r="H800" t="s">
        <v>121</v>
      </c>
      <c r="I800" t="s">
        <v>48</v>
      </c>
      <c r="J800" t="s">
        <v>91</v>
      </c>
      <c r="K800" t="s">
        <v>77</v>
      </c>
      <c r="L800" t="s">
        <v>656</v>
      </c>
      <c r="M800" t="s">
        <v>64</v>
      </c>
      <c r="N800" s="30"/>
      <c r="O800" s="30"/>
      <c r="P800" t="s">
        <v>79</v>
      </c>
    </row>
    <row r="801" spans="1:16" x14ac:dyDescent="0.25">
      <c r="A801" s="30">
        <v>219995057</v>
      </c>
      <c r="B801" t="s">
        <v>2250</v>
      </c>
      <c r="C801" t="s">
        <v>1053</v>
      </c>
      <c r="D801" t="s">
        <v>87</v>
      </c>
      <c r="E801" t="s">
        <v>176</v>
      </c>
      <c r="F801" t="s">
        <v>73</v>
      </c>
      <c r="G801" t="s">
        <v>2257</v>
      </c>
      <c r="H801" t="s">
        <v>137</v>
      </c>
      <c r="I801" t="s">
        <v>48</v>
      </c>
      <c r="J801" t="s">
        <v>76</v>
      </c>
      <c r="K801" t="s">
        <v>97</v>
      </c>
      <c r="L801" t="s">
        <v>179</v>
      </c>
      <c r="M801" t="s">
        <v>64</v>
      </c>
      <c r="N801" s="30"/>
      <c r="O801" s="30"/>
      <c r="P801" t="s">
        <v>79</v>
      </c>
    </row>
    <row r="802" spans="1:16" x14ac:dyDescent="0.25">
      <c r="A802" s="30">
        <v>220874465</v>
      </c>
      <c r="B802" t="s">
        <v>2250</v>
      </c>
      <c r="C802" t="s">
        <v>2258</v>
      </c>
      <c r="D802" t="s">
        <v>87</v>
      </c>
      <c r="E802" t="s">
        <v>361</v>
      </c>
      <c r="F802" t="s">
        <v>73</v>
      </c>
      <c r="G802" t="s">
        <v>2259</v>
      </c>
      <c r="H802" t="s">
        <v>208</v>
      </c>
      <c r="I802" t="s">
        <v>3</v>
      </c>
      <c r="J802" t="s">
        <v>104</v>
      </c>
      <c r="K802" t="s">
        <v>77</v>
      </c>
      <c r="L802" t="s">
        <v>656</v>
      </c>
      <c r="M802" t="s">
        <v>64</v>
      </c>
      <c r="N802" s="30"/>
      <c r="O802" s="30"/>
      <c r="P802" t="s">
        <v>79</v>
      </c>
    </row>
    <row r="803" spans="1:16" x14ac:dyDescent="0.25">
      <c r="A803" s="30">
        <v>230824674</v>
      </c>
      <c r="B803" t="s">
        <v>2250</v>
      </c>
      <c r="C803" t="s">
        <v>731</v>
      </c>
      <c r="D803" t="s">
        <v>87</v>
      </c>
      <c r="E803" t="s">
        <v>933</v>
      </c>
      <c r="F803" t="s">
        <v>73</v>
      </c>
      <c r="G803" t="s">
        <v>2260</v>
      </c>
      <c r="H803" t="s">
        <v>95</v>
      </c>
      <c r="I803" t="s">
        <v>25</v>
      </c>
      <c r="J803" t="s">
        <v>91</v>
      </c>
      <c r="K803" t="s">
        <v>77</v>
      </c>
      <c r="L803" t="s">
        <v>656</v>
      </c>
      <c r="M803" t="s">
        <v>64</v>
      </c>
      <c r="N803" s="30"/>
      <c r="O803" s="30"/>
      <c r="P803" t="s">
        <v>79</v>
      </c>
    </row>
    <row r="804" spans="1:16" x14ac:dyDescent="0.25">
      <c r="A804" s="30">
        <v>232908400</v>
      </c>
      <c r="B804" t="s">
        <v>2250</v>
      </c>
      <c r="C804" t="s">
        <v>2261</v>
      </c>
      <c r="D804" t="s">
        <v>87</v>
      </c>
      <c r="E804" t="s">
        <v>82</v>
      </c>
      <c r="F804" t="s">
        <v>73</v>
      </c>
      <c r="G804" t="s">
        <v>2262</v>
      </c>
      <c r="H804" t="s">
        <v>212</v>
      </c>
      <c r="I804" t="s">
        <v>24</v>
      </c>
      <c r="J804" t="s">
        <v>76</v>
      </c>
      <c r="K804" t="s">
        <v>213</v>
      </c>
      <c r="L804" t="s">
        <v>2263</v>
      </c>
      <c r="M804" t="s">
        <v>64</v>
      </c>
      <c r="N804" s="30"/>
      <c r="O804" s="30"/>
      <c r="P804" t="s">
        <v>79</v>
      </c>
    </row>
    <row r="805" spans="1:16" x14ac:dyDescent="0.25">
      <c r="A805" s="30">
        <v>236263836</v>
      </c>
      <c r="B805" t="s">
        <v>2250</v>
      </c>
      <c r="C805" t="s">
        <v>2264</v>
      </c>
      <c r="D805" t="s">
        <v>87</v>
      </c>
      <c r="E805" t="s">
        <v>825</v>
      </c>
      <c r="F805" t="s">
        <v>73</v>
      </c>
      <c r="G805" t="s">
        <v>2265</v>
      </c>
      <c r="H805" t="s">
        <v>419</v>
      </c>
      <c r="I805" t="s">
        <v>23</v>
      </c>
      <c r="J805" t="s">
        <v>104</v>
      </c>
      <c r="K805" t="s">
        <v>97</v>
      </c>
      <c r="L805" t="s">
        <v>449</v>
      </c>
      <c r="M805" t="s">
        <v>64</v>
      </c>
      <c r="N805" s="30"/>
      <c r="O805" s="30"/>
      <c r="P805" t="s">
        <v>79</v>
      </c>
    </row>
    <row r="806" spans="1:16" x14ac:dyDescent="0.25">
      <c r="A806" s="30">
        <v>237737440</v>
      </c>
      <c r="B806" t="s">
        <v>2250</v>
      </c>
      <c r="C806" t="s">
        <v>2266</v>
      </c>
      <c r="D806" t="s">
        <v>87</v>
      </c>
      <c r="E806" t="s">
        <v>169</v>
      </c>
      <c r="F806" t="s">
        <v>73</v>
      </c>
      <c r="G806" t="s">
        <v>2267</v>
      </c>
      <c r="H806" t="s">
        <v>651</v>
      </c>
      <c r="I806" t="s">
        <v>24</v>
      </c>
      <c r="J806" t="s">
        <v>91</v>
      </c>
      <c r="K806" t="s">
        <v>77</v>
      </c>
      <c r="L806" t="s">
        <v>127</v>
      </c>
      <c r="M806" t="s">
        <v>64</v>
      </c>
      <c r="N806" s="30"/>
      <c r="O806" s="30"/>
      <c r="P806" t="s">
        <v>79</v>
      </c>
    </row>
    <row r="807" spans="1:16" x14ac:dyDescent="0.25">
      <c r="A807" s="30">
        <v>237820154</v>
      </c>
      <c r="B807" t="s">
        <v>2250</v>
      </c>
      <c r="C807" t="s">
        <v>2268</v>
      </c>
      <c r="D807" t="s">
        <v>87</v>
      </c>
      <c r="E807" t="s">
        <v>499</v>
      </c>
      <c r="F807" t="s">
        <v>73</v>
      </c>
      <c r="G807" t="s">
        <v>2269</v>
      </c>
      <c r="H807" t="s">
        <v>137</v>
      </c>
      <c r="I807" t="s">
        <v>39</v>
      </c>
      <c r="J807" t="s">
        <v>76</v>
      </c>
      <c r="K807" t="s">
        <v>97</v>
      </c>
      <c r="L807" t="s">
        <v>179</v>
      </c>
      <c r="M807" t="s">
        <v>64</v>
      </c>
      <c r="N807" s="30"/>
      <c r="O807" s="30"/>
      <c r="P807" t="s">
        <v>79</v>
      </c>
    </row>
    <row r="808" spans="1:16" x14ac:dyDescent="0.25">
      <c r="A808" s="30">
        <v>239455462</v>
      </c>
      <c r="B808" t="s">
        <v>2250</v>
      </c>
      <c r="C808" t="s">
        <v>2270</v>
      </c>
      <c r="D808" t="s">
        <v>87</v>
      </c>
      <c r="E808" t="s">
        <v>200</v>
      </c>
      <c r="F808" t="s">
        <v>73</v>
      </c>
      <c r="G808" t="s">
        <v>2271</v>
      </c>
      <c r="H808" t="s">
        <v>132</v>
      </c>
      <c r="I808" t="s">
        <v>18</v>
      </c>
      <c r="J808" t="s">
        <v>91</v>
      </c>
      <c r="K808" t="s">
        <v>97</v>
      </c>
      <c r="L808" t="s">
        <v>203</v>
      </c>
      <c r="M808" t="s">
        <v>64</v>
      </c>
      <c r="N808" s="30"/>
      <c r="O808" s="30"/>
      <c r="P808" t="s">
        <v>142</v>
      </c>
    </row>
    <row r="809" spans="1:16" x14ac:dyDescent="0.25">
      <c r="A809" s="30">
        <v>208956110</v>
      </c>
      <c r="B809" t="s">
        <v>2272</v>
      </c>
      <c r="C809" t="s">
        <v>2273</v>
      </c>
      <c r="D809" t="s">
        <v>87</v>
      </c>
      <c r="E809" t="s">
        <v>325</v>
      </c>
      <c r="F809" t="s">
        <v>101</v>
      </c>
      <c r="G809" t="s">
        <v>2274</v>
      </c>
      <c r="H809" t="s">
        <v>212</v>
      </c>
      <c r="I809" t="s">
        <v>49</v>
      </c>
      <c r="J809" t="s">
        <v>76</v>
      </c>
      <c r="K809" t="s">
        <v>97</v>
      </c>
      <c r="L809" t="s">
        <v>179</v>
      </c>
      <c r="M809" t="s">
        <v>64</v>
      </c>
      <c r="N809" s="30"/>
      <c r="O809" s="30"/>
      <c r="P809" t="s">
        <v>142</v>
      </c>
    </row>
    <row r="810" spans="1:16" x14ac:dyDescent="0.25">
      <c r="A810" s="30">
        <v>206966897</v>
      </c>
      <c r="B810" t="s">
        <v>2275</v>
      </c>
      <c r="C810" t="s">
        <v>2209</v>
      </c>
      <c r="D810" t="s">
        <v>71</v>
      </c>
      <c r="E810" t="s">
        <v>130</v>
      </c>
      <c r="F810" t="s">
        <v>73</v>
      </c>
      <c r="G810" t="s">
        <v>2276</v>
      </c>
      <c r="H810" t="s">
        <v>137</v>
      </c>
      <c r="I810" t="s">
        <v>33</v>
      </c>
      <c r="J810" t="s">
        <v>76</v>
      </c>
      <c r="K810" t="s">
        <v>166</v>
      </c>
      <c r="L810" t="s">
        <v>2277</v>
      </c>
      <c r="M810" t="s">
        <v>64</v>
      </c>
      <c r="N810" s="30"/>
      <c r="O810" s="30"/>
      <c r="P810" t="s">
        <v>79</v>
      </c>
    </row>
    <row r="811" spans="1:16" x14ac:dyDescent="0.25">
      <c r="A811" s="30">
        <v>207491630</v>
      </c>
      <c r="B811" t="s">
        <v>2275</v>
      </c>
      <c r="C811" t="s">
        <v>2278</v>
      </c>
      <c r="D811" t="s">
        <v>71</v>
      </c>
      <c r="E811" t="s">
        <v>361</v>
      </c>
      <c r="F811" t="s">
        <v>73</v>
      </c>
      <c r="G811" t="s">
        <v>2279</v>
      </c>
      <c r="H811" t="s">
        <v>103</v>
      </c>
      <c r="I811" t="s">
        <v>5</v>
      </c>
      <c r="J811" t="s">
        <v>104</v>
      </c>
      <c r="K811" t="s">
        <v>77</v>
      </c>
      <c r="L811" t="s">
        <v>656</v>
      </c>
      <c r="M811" t="s">
        <v>64</v>
      </c>
      <c r="N811" s="30"/>
      <c r="O811" s="30"/>
      <c r="P811" t="s">
        <v>79</v>
      </c>
    </row>
    <row r="812" spans="1:16" x14ac:dyDescent="0.25">
      <c r="A812" s="30">
        <v>207759945</v>
      </c>
      <c r="B812" t="s">
        <v>2275</v>
      </c>
      <c r="C812" t="s">
        <v>232</v>
      </c>
      <c r="D812" t="s">
        <v>71</v>
      </c>
      <c r="E812" t="s">
        <v>1638</v>
      </c>
      <c r="F812" t="s">
        <v>73</v>
      </c>
      <c r="G812" t="s">
        <v>2280</v>
      </c>
      <c r="H812" t="s">
        <v>158</v>
      </c>
      <c r="I812" t="s">
        <v>30</v>
      </c>
      <c r="J812" t="s">
        <v>91</v>
      </c>
      <c r="K812" t="s">
        <v>77</v>
      </c>
      <c r="L812" t="s">
        <v>1640</v>
      </c>
      <c r="M812" t="s">
        <v>64</v>
      </c>
      <c r="N812" s="30"/>
      <c r="O812" s="30"/>
      <c r="P812" t="s">
        <v>79</v>
      </c>
    </row>
    <row r="813" spans="1:16" x14ac:dyDescent="0.25">
      <c r="A813" s="30">
        <v>216496885</v>
      </c>
      <c r="B813" t="s">
        <v>2275</v>
      </c>
      <c r="C813" t="s">
        <v>2281</v>
      </c>
      <c r="D813" t="s">
        <v>71</v>
      </c>
      <c r="E813" t="s">
        <v>144</v>
      </c>
      <c r="F813" t="s">
        <v>101</v>
      </c>
      <c r="G813" t="s">
        <v>2282</v>
      </c>
      <c r="H813" t="s">
        <v>525</v>
      </c>
      <c r="I813" t="s">
        <v>12</v>
      </c>
      <c r="J813" t="s">
        <v>197</v>
      </c>
      <c r="K813" t="s">
        <v>97</v>
      </c>
      <c r="L813" t="s">
        <v>759</v>
      </c>
      <c r="M813" t="s">
        <v>64</v>
      </c>
      <c r="N813" s="30"/>
      <c r="O813" s="30"/>
      <c r="P813" t="s">
        <v>79</v>
      </c>
    </row>
    <row r="814" spans="1:16" x14ac:dyDescent="0.25">
      <c r="A814" s="30">
        <v>234405652</v>
      </c>
      <c r="B814" t="s">
        <v>2275</v>
      </c>
      <c r="C814" t="s">
        <v>2283</v>
      </c>
      <c r="D814" t="s">
        <v>87</v>
      </c>
      <c r="E814" t="s">
        <v>130</v>
      </c>
      <c r="F814" t="s">
        <v>73</v>
      </c>
      <c r="G814" t="s">
        <v>2284</v>
      </c>
      <c r="H814" t="s">
        <v>202</v>
      </c>
      <c r="I814" t="s">
        <v>47</v>
      </c>
      <c r="J814" t="s">
        <v>96</v>
      </c>
      <c r="K814" t="s">
        <v>97</v>
      </c>
      <c r="L814" t="s">
        <v>2285</v>
      </c>
      <c r="M814" t="s">
        <v>64</v>
      </c>
      <c r="N814" s="30"/>
      <c r="O814" s="30"/>
      <c r="P814" t="s">
        <v>79</v>
      </c>
    </row>
    <row r="815" spans="1:16" x14ac:dyDescent="0.25">
      <c r="A815" s="30">
        <v>236392502</v>
      </c>
      <c r="B815" t="s">
        <v>2275</v>
      </c>
      <c r="C815" t="s">
        <v>1928</v>
      </c>
      <c r="D815" t="s">
        <v>87</v>
      </c>
      <c r="E815" t="s">
        <v>499</v>
      </c>
      <c r="F815" t="s">
        <v>73</v>
      </c>
      <c r="G815" t="s">
        <v>2286</v>
      </c>
      <c r="H815" t="s">
        <v>158</v>
      </c>
      <c r="I815" t="s">
        <v>27</v>
      </c>
      <c r="J815" t="s">
        <v>91</v>
      </c>
      <c r="K815" t="s">
        <v>97</v>
      </c>
      <c r="L815" t="s">
        <v>179</v>
      </c>
      <c r="M815" t="s">
        <v>64</v>
      </c>
      <c r="N815" s="30"/>
      <c r="O815" s="30"/>
      <c r="P815" t="s">
        <v>79</v>
      </c>
    </row>
    <row r="816" spans="1:16" x14ac:dyDescent="0.25">
      <c r="A816" s="30">
        <v>237983499</v>
      </c>
      <c r="B816" t="s">
        <v>2275</v>
      </c>
      <c r="C816" t="s">
        <v>2287</v>
      </c>
      <c r="D816" t="s">
        <v>71</v>
      </c>
      <c r="E816" t="s">
        <v>144</v>
      </c>
      <c r="F816" t="s">
        <v>73</v>
      </c>
      <c r="G816" t="s">
        <v>2288</v>
      </c>
      <c r="H816" t="s">
        <v>183</v>
      </c>
      <c r="I816" t="s">
        <v>36</v>
      </c>
      <c r="J816" t="s">
        <v>197</v>
      </c>
      <c r="K816" t="s">
        <v>97</v>
      </c>
      <c r="L816" t="s">
        <v>1444</v>
      </c>
      <c r="M816" t="s">
        <v>64</v>
      </c>
      <c r="N816" s="30"/>
      <c r="O816" s="30"/>
      <c r="P816" t="s">
        <v>142</v>
      </c>
    </row>
    <row r="817" spans="1:16" x14ac:dyDescent="0.25">
      <c r="A817" s="30">
        <v>239463821</v>
      </c>
      <c r="B817" t="s">
        <v>2275</v>
      </c>
      <c r="C817" t="s">
        <v>2289</v>
      </c>
      <c r="D817" t="s">
        <v>87</v>
      </c>
      <c r="E817" t="s">
        <v>1408</v>
      </c>
      <c r="F817" t="s">
        <v>73</v>
      </c>
      <c r="G817" t="s">
        <v>2290</v>
      </c>
      <c r="H817" t="s">
        <v>419</v>
      </c>
      <c r="I817" t="s">
        <v>47</v>
      </c>
      <c r="J817" t="s">
        <v>104</v>
      </c>
      <c r="K817" t="s">
        <v>77</v>
      </c>
      <c r="L817" t="s">
        <v>656</v>
      </c>
      <c r="M817" t="s">
        <v>64</v>
      </c>
      <c r="N817" s="30"/>
      <c r="O817" s="30"/>
      <c r="P817" t="s">
        <v>79</v>
      </c>
    </row>
    <row r="818" spans="1:16" x14ac:dyDescent="0.25">
      <c r="A818" s="30">
        <v>227939576</v>
      </c>
      <c r="B818" t="s">
        <v>2291</v>
      </c>
      <c r="C818" t="s">
        <v>2292</v>
      </c>
      <c r="D818" t="s">
        <v>71</v>
      </c>
      <c r="E818" t="s">
        <v>683</v>
      </c>
      <c r="F818" t="s">
        <v>73</v>
      </c>
      <c r="G818" t="s">
        <v>2293</v>
      </c>
      <c r="H818" t="s">
        <v>318</v>
      </c>
      <c r="I818" t="s">
        <v>30</v>
      </c>
      <c r="J818" t="s">
        <v>104</v>
      </c>
      <c r="K818" t="s">
        <v>77</v>
      </c>
      <c r="L818" t="s">
        <v>2151</v>
      </c>
      <c r="M818" t="s">
        <v>64</v>
      </c>
      <c r="N818" s="30"/>
      <c r="O818" s="30"/>
      <c r="P818" t="s">
        <v>79</v>
      </c>
    </row>
    <row r="819" spans="1:16" x14ac:dyDescent="0.25">
      <c r="A819" s="30">
        <v>233749670</v>
      </c>
      <c r="B819" t="s">
        <v>2294</v>
      </c>
      <c r="C819" t="s">
        <v>2295</v>
      </c>
      <c r="D819" t="s">
        <v>71</v>
      </c>
      <c r="E819" t="s">
        <v>275</v>
      </c>
      <c r="F819" t="s">
        <v>73</v>
      </c>
      <c r="G819" t="s">
        <v>2296</v>
      </c>
      <c r="H819" t="s">
        <v>112</v>
      </c>
      <c r="I819" t="s">
        <v>36</v>
      </c>
      <c r="J819" t="s">
        <v>104</v>
      </c>
      <c r="K819" t="s">
        <v>97</v>
      </c>
      <c r="L819" t="s">
        <v>179</v>
      </c>
      <c r="M819" t="s">
        <v>64</v>
      </c>
      <c r="N819" s="30"/>
      <c r="O819" s="30"/>
      <c r="P819" t="s">
        <v>79</v>
      </c>
    </row>
    <row r="820" spans="1:16" x14ac:dyDescent="0.25">
      <c r="A820" s="30">
        <v>224831081</v>
      </c>
      <c r="B820" t="s">
        <v>2297</v>
      </c>
      <c r="C820" t="s">
        <v>838</v>
      </c>
      <c r="D820" t="s">
        <v>71</v>
      </c>
      <c r="E820" t="s">
        <v>144</v>
      </c>
      <c r="F820" t="s">
        <v>73</v>
      </c>
      <c r="G820" t="s">
        <v>2298</v>
      </c>
      <c r="H820" t="s">
        <v>288</v>
      </c>
      <c r="I820" t="s">
        <v>36</v>
      </c>
      <c r="J820" t="s">
        <v>96</v>
      </c>
      <c r="K820" t="s">
        <v>97</v>
      </c>
      <c r="L820" t="s">
        <v>2299</v>
      </c>
      <c r="M820" t="s">
        <v>64</v>
      </c>
      <c r="N820" s="30"/>
      <c r="O820" s="30"/>
      <c r="P820" t="s">
        <v>79</v>
      </c>
    </row>
    <row r="821" spans="1:16" x14ac:dyDescent="0.25">
      <c r="A821" s="30">
        <v>227292315</v>
      </c>
      <c r="B821" t="s">
        <v>2300</v>
      </c>
      <c r="C821" t="s">
        <v>2301</v>
      </c>
      <c r="D821" t="s">
        <v>87</v>
      </c>
      <c r="E821" t="s">
        <v>536</v>
      </c>
      <c r="F821" t="s">
        <v>73</v>
      </c>
      <c r="G821" t="s">
        <v>2302</v>
      </c>
      <c r="H821" t="s">
        <v>208</v>
      </c>
      <c r="I821" t="s">
        <v>3</v>
      </c>
      <c r="J821" t="s">
        <v>91</v>
      </c>
      <c r="K821" t="s">
        <v>77</v>
      </c>
      <c r="L821" t="s">
        <v>656</v>
      </c>
      <c r="M821" t="s">
        <v>64</v>
      </c>
      <c r="N821" s="30"/>
      <c r="O821" s="30"/>
      <c r="P821" t="s">
        <v>79</v>
      </c>
    </row>
    <row r="822" spans="1:16" x14ac:dyDescent="0.25">
      <c r="A822" s="30">
        <v>230927121</v>
      </c>
      <c r="B822" t="s">
        <v>2303</v>
      </c>
      <c r="C822" t="s">
        <v>2304</v>
      </c>
      <c r="D822" t="s">
        <v>71</v>
      </c>
      <c r="E822" t="s">
        <v>119</v>
      </c>
      <c r="F822" t="s">
        <v>73</v>
      </c>
      <c r="G822" t="s">
        <v>2305</v>
      </c>
      <c r="H822" t="s">
        <v>651</v>
      </c>
      <c r="I822" t="s">
        <v>41</v>
      </c>
      <c r="J822" t="s">
        <v>91</v>
      </c>
      <c r="K822" t="s">
        <v>77</v>
      </c>
      <c r="L822" t="s">
        <v>656</v>
      </c>
      <c r="M822" t="s">
        <v>64</v>
      </c>
      <c r="N822" s="30"/>
      <c r="O822" s="30"/>
      <c r="P822" t="s">
        <v>79</v>
      </c>
    </row>
    <row r="823" spans="1:16" x14ac:dyDescent="0.25">
      <c r="A823" s="30">
        <v>225899806</v>
      </c>
      <c r="B823" t="s">
        <v>2306</v>
      </c>
      <c r="C823" t="s">
        <v>2307</v>
      </c>
      <c r="D823" t="s">
        <v>87</v>
      </c>
      <c r="E823" t="s">
        <v>536</v>
      </c>
      <c r="F823" t="s">
        <v>101</v>
      </c>
      <c r="G823" t="s">
        <v>2308</v>
      </c>
      <c r="H823" t="s">
        <v>196</v>
      </c>
      <c r="I823" t="s">
        <v>5</v>
      </c>
      <c r="J823" t="s">
        <v>91</v>
      </c>
      <c r="K823" t="s">
        <v>77</v>
      </c>
      <c r="L823" t="s">
        <v>656</v>
      </c>
      <c r="M823" t="s">
        <v>64</v>
      </c>
      <c r="N823" s="30"/>
      <c r="O823" s="30"/>
      <c r="P823" t="s">
        <v>79</v>
      </c>
    </row>
    <row r="824" spans="1:16" x14ac:dyDescent="0.25">
      <c r="A824" s="30">
        <v>226718005</v>
      </c>
      <c r="B824" t="s">
        <v>2306</v>
      </c>
      <c r="C824" t="s">
        <v>2309</v>
      </c>
      <c r="D824" t="s">
        <v>87</v>
      </c>
      <c r="E824" t="s">
        <v>189</v>
      </c>
      <c r="F824" t="s">
        <v>73</v>
      </c>
      <c r="G824" t="s">
        <v>2310</v>
      </c>
      <c r="H824" t="s">
        <v>419</v>
      </c>
      <c r="I824" t="s">
        <v>47</v>
      </c>
      <c r="J824" t="s">
        <v>104</v>
      </c>
      <c r="K824" t="s">
        <v>97</v>
      </c>
      <c r="L824" t="s">
        <v>192</v>
      </c>
      <c r="M824" t="s">
        <v>64</v>
      </c>
      <c r="N824" s="30"/>
      <c r="O824" s="30"/>
      <c r="P824" t="s">
        <v>79</v>
      </c>
    </row>
    <row r="825" spans="1:16" x14ac:dyDescent="0.25">
      <c r="A825" s="30">
        <v>252931969</v>
      </c>
      <c r="B825" t="s">
        <v>2311</v>
      </c>
      <c r="C825" t="s">
        <v>2232</v>
      </c>
      <c r="D825" t="s">
        <v>87</v>
      </c>
      <c r="E825" t="s">
        <v>107</v>
      </c>
      <c r="F825" t="s">
        <v>101</v>
      </c>
      <c r="G825" t="s">
        <v>2312</v>
      </c>
      <c r="H825" t="s">
        <v>95</v>
      </c>
      <c r="I825" t="s">
        <v>24</v>
      </c>
      <c r="J825" t="s">
        <v>96</v>
      </c>
      <c r="K825" t="s">
        <v>77</v>
      </c>
      <c r="L825" t="s">
        <v>656</v>
      </c>
      <c r="M825" t="s">
        <v>64</v>
      </c>
      <c r="N825" s="30"/>
      <c r="O825" s="30"/>
      <c r="P825" t="s">
        <v>79</v>
      </c>
    </row>
    <row r="826" spans="1:16" x14ac:dyDescent="0.25">
      <c r="A826" s="30">
        <v>207678822</v>
      </c>
      <c r="B826" t="s">
        <v>2313</v>
      </c>
      <c r="C826" t="s">
        <v>2314</v>
      </c>
      <c r="D826" t="s">
        <v>71</v>
      </c>
      <c r="E826" t="s">
        <v>509</v>
      </c>
      <c r="F826" t="s">
        <v>101</v>
      </c>
      <c r="G826" t="s">
        <v>2315</v>
      </c>
      <c r="H826" t="s">
        <v>161</v>
      </c>
      <c r="I826" t="s">
        <v>30</v>
      </c>
      <c r="J826" t="s">
        <v>104</v>
      </c>
      <c r="K826" t="s">
        <v>777</v>
      </c>
      <c r="L826" t="s">
        <v>2316</v>
      </c>
      <c r="M826" t="s">
        <v>64</v>
      </c>
      <c r="N826" s="30"/>
      <c r="O826" s="30"/>
      <c r="P826" t="s">
        <v>142</v>
      </c>
    </row>
    <row r="827" spans="1:16" x14ac:dyDescent="0.25">
      <c r="A827" s="30">
        <v>229731856</v>
      </c>
      <c r="B827" t="s">
        <v>2313</v>
      </c>
      <c r="C827" t="s">
        <v>968</v>
      </c>
      <c r="D827" t="s">
        <v>71</v>
      </c>
      <c r="E827" t="s">
        <v>176</v>
      </c>
      <c r="F827" t="s">
        <v>73</v>
      </c>
      <c r="G827" t="s">
        <v>2317</v>
      </c>
      <c r="H827" t="s">
        <v>84</v>
      </c>
      <c r="I827" t="s">
        <v>23</v>
      </c>
      <c r="J827" t="s">
        <v>76</v>
      </c>
      <c r="K827" t="s">
        <v>97</v>
      </c>
      <c r="L827" t="s">
        <v>179</v>
      </c>
      <c r="M827" t="s">
        <v>64</v>
      </c>
      <c r="N827" s="30"/>
      <c r="O827" s="30"/>
      <c r="P827" t="s">
        <v>142</v>
      </c>
    </row>
    <row r="828" spans="1:16" x14ac:dyDescent="0.25">
      <c r="A828" s="30">
        <v>232091769</v>
      </c>
      <c r="B828" t="s">
        <v>2313</v>
      </c>
      <c r="C828" t="s">
        <v>644</v>
      </c>
      <c r="D828" t="s">
        <v>71</v>
      </c>
      <c r="E828" t="s">
        <v>1802</v>
      </c>
      <c r="F828" t="s">
        <v>73</v>
      </c>
      <c r="G828" t="s">
        <v>2318</v>
      </c>
      <c r="H828" t="s">
        <v>519</v>
      </c>
      <c r="I828" t="s">
        <v>12</v>
      </c>
      <c r="J828" t="s">
        <v>104</v>
      </c>
      <c r="K828" t="s">
        <v>97</v>
      </c>
      <c r="L828" t="s">
        <v>465</v>
      </c>
      <c r="M828" t="s">
        <v>64</v>
      </c>
      <c r="N828" s="30"/>
      <c r="O828" s="30"/>
      <c r="P828" t="s">
        <v>79</v>
      </c>
    </row>
    <row r="829" spans="1:16" x14ac:dyDescent="0.25">
      <c r="A829" s="30">
        <v>234038396</v>
      </c>
      <c r="B829" t="s">
        <v>2313</v>
      </c>
      <c r="C829" t="s">
        <v>2319</v>
      </c>
      <c r="D829" t="s">
        <v>71</v>
      </c>
      <c r="E829" t="s">
        <v>241</v>
      </c>
      <c r="F829" t="s">
        <v>73</v>
      </c>
      <c r="G829" t="s">
        <v>2320</v>
      </c>
      <c r="H829" t="s">
        <v>84</v>
      </c>
      <c r="I829" t="s">
        <v>23</v>
      </c>
      <c r="J829" t="s">
        <v>76</v>
      </c>
      <c r="K829" t="s">
        <v>2321</v>
      </c>
      <c r="L829" t="s">
        <v>2322</v>
      </c>
      <c r="M829" t="s">
        <v>64</v>
      </c>
      <c r="N829" s="30"/>
      <c r="O829" s="30"/>
      <c r="P829" t="s">
        <v>79</v>
      </c>
    </row>
    <row r="830" spans="1:16" x14ac:dyDescent="0.25">
      <c r="A830" s="30">
        <v>234174118</v>
      </c>
      <c r="B830" t="s">
        <v>2313</v>
      </c>
      <c r="C830" t="s">
        <v>2323</v>
      </c>
      <c r="D830" t="s">
        <v>71</v>
      </c>
      <c r="E830" t="s">
        <v>386</v>
      </c>
      <c r="F830" t="s">
        <v>73</v>
      </c>
      <c r="G830" t="s">
        <v>2324</v>
      </c>
      <c r="H830" t="s">
        <v>212</v>
      </c>
      <c r="I830" t="s">
        <v>12</v>
      </c>
      <c r="J830" t="s">
        <v>76</v>
      </c>
      <c r="K830" t="s">
        <v>213</v>
      </c>
      <c r="L830" t="s">
        <v>2325</v>
      </c>
      <c r="M830" t="s">
        <v>64</v>
      </c>
      <c r="N830" s="30"/>
      <c r="O830" s="30"/>
      <c r="P830" t="s">
        <v>79</v>
      </c>
    </row>
    <row r="831" spans="1:16" x14ac:dyDescent="0.25">
      <c r="A831" s="30">
        <v>234660017</v>
      </c>
      <c r="B831" t="s">
        <v>2313</v>
      </c>
      <c r="C831" t="s">
        <v>2326</v>
      </c>
      <c r="D831" t="s">
        <v>71</v>
      </c>
      <c r="E831" t="s">
        <v>144</v>
      </c>
      <c r="F831" t="s">
        <v>73</v>
      </c>
      <c r="G831" t="s">
        <v>2327</v>
      </c>
      <c r="H831" t="s">
        <v>161</v>
      </c>
      <c r="I831" t="s">
        <v>30</v>
      </c>
      <c r="J831" t="s">
        <v>96</v>
      </c>
      <c r="K831" t="s">
        <v>77</v>
      </c>
      <c r="L831" t="s">
        <v>690</v>
      </c>
      <c r="M831" t="s">
        <v>64</v>
      </c>
      <c r="N831" s="30"/>
      <c r="O831" s="30"/>
      <c r="P831" t="s">
        <v>79</v>
      </c>
    </row>
    <row r="832" spans="1:16" x14ac:dyDescent="0.25">
      <c r="A832" s="30">
        <v>220883284</v>
      </c>
      <c r="B832" t="s">
        <v>2328</v>
      </c>
      <c r="C832" t="s">
        <v>2329</v>
      </c>
      <c r="D832" t="s">
        <v>71</v>
      </c>
      <c r="E832" t="s">
        <v>499</v>
      </c>
      <c r="F832" t="s">
        <v>73</v>
      </c>
      <c r="G832" t="s">
        <v>2330</v>
      </c>
      <c r="H832" t="s">
        <v>137</v>
      </c>
      <c r="I832" t="s">
        <v>9</v>
      </c>
      <c r="J832" t="s">
        <v>76</v>
      </c>
      <c r="K832" t="s">
        <v>97</v>
      </c>
      <c r="L832" t="s">
        <v>179</v>
      </c>
      <c r="M832" t="s">
        <v>64</v>
      </c>
      <c r="N832" s="30"/>
      <c r="O832" s="30"/>
      <c r="P832" t="s">
        <v>79</v>
      </c>
    </row>
    <row r="833" spans="1:16" x14ac:dyDescent="0.25">
      <c r="A833" s="30">
        <v>236681938</v>
      </c>
      <c r="B833" t="s">
        <v>2328</v>
      </c>
      <c r="C833" t="s">
        <v>2331</v>
      </c>
      <c r="D833" t="s">
        <v>71</v>
      </c>
      <c r="E833" t="s">
        <v>152</v>
      </c>
      <c r="F833" t="s">
        <v>101</v>
      </c>
      <c r="G833" t="s">
        <v>2332</v>
      </c>
      <c r="H833" t="s">
        <v>178</v>
      </c>
      <c r="I833" t="s">
        <v>5</v>
      </c>
      <c r="J833" t="s">
        <v>104</v>
      </c>
      <c r="K833" t="s">
        <v>97</v>
      </c>
      <c r="L833" t="s">
        <v>162</v>
      </c>
      <c r="M833" t="s">
        <v>64</v>
      </c>
      <c r="N833" s="30"/>
      <c r="O833" s="30"/>
      <c r="P833" t="s">
        <v>79</v>
      </c>
    </row>
    <row r="834" spans="1:16" x14ac:dyDescent="0.25">
      <c r="A834" s="30">
        <v>258647817</v>
      </c>
      <c r="B834" t="s">
        <v>2333</v>
      </c>
      <c r="C834" t="s">
        <v>2334</v>
      </c>
      <c r="D834" t="s">
        <v>71</v>
      </c>
      <c r="E834" t="s">
        <v>206</v>
      </c>
      <c r="F834" t="s">
        <v>73</v>
      </c>
      <c r="G834" t="s">
        <v>2335</v>
      </c>
      <c r="H834" t="s">
        <v>178</v>
      </c>
      <c r="I834" t="s">
        <v>30</v>
      </c>
      <c r="J834" t="s">
        <v>104</v>
      </c>
      <c r="K834" t="s">
        <v>97</v>
      </c>
      <c r="L834" t="s">
        <v>179</v>
      </c>
      <c r="M834" t="s">
        <v>64</v>
      </c>
      <c r="N834" s="30"/>
      <c r="O834" s="30"/>
      <c r="P834" t="s">
        <v>79</v>
      </c>
    </row>
    <row r="835" spans="1:16" x14ac:dyDescent="0.25">
      <c r="A835" s="30">
        <v>258449172</v>
      </c>
      <c r="B835" t="s">
        <v>2336</v>
      </c>
      <c r="C835" t="s">
        <v>2337</v>
      </c>
      <c r="D835" t="s">
        <v>87</v>
      </c>
      <c r="E835" t="s">
        <v>422</v>
      </c>
      <c r="F835" t="s">
        <v>73</v>
      </c>
      <c r="G835" t="s">
        <v>2338</v>
      </c>
      <c r="H835" t="s">
        <v>191</v>
      </c>
      <c r="I835" t="s">
        <v>46</v>
      </c>
      <c r="J835" t="s">
        <v>91</v>
      </c>
      <c r="K835" t="s">
        <v>97</v>
      </c>
      <c r="L835" t="s">
        <v>192</v>
      </c>
      <c r="M835" t="s">
        <v>64</v>
      </c>
      <c r="N835" s="30"/>
      <c r="O835" s="30"/>
      <c r="P835" t="s">
        <v>79</v>
      </c>
    </row>
    <row r="836" spans="1:16" x14ac:dyDescent="0.25">
      <c r="A836" s="30">
        <v>234758613</v>
      </c>
      <c r="B836" t="s">
        <v>2339</v>
      </c>
      <c r="C836" t="s">
        <v>2340</v>
      </c>
      <c r="D836" t="s">
        <v>87</v>
      </c>
      <c r="E836" t="s">
        <v>2341</v>
      </c>
      <c r="F836" t="s">
        <v>101</v>
      </c>
      <c r="G836" t="s">
        <v>2342</v>
      </c>
      <c r="H836" t="s">
        <v>121</v>
      </c>
      <c r="I836" t="s">
        <v>5</v>
      </c>
      <c r="J836" t="s">
        <v>104</v>
      </c>
      <c r="K836" t="s">
        <v>97</v>
      </c>
      <c r="L836" t="s">
        <v>2343</v>
      </c>
      <c r="M836" t="s">
        <v>64</v>
      </c>
      <c r="N836" s="30"/>
      <c r="O836" s="30"/>
      <c r="P836" t="s">
        <v>79</v>
      </c>
    </row>
    <row r="837" spans="1:16" x14ac:dyDescent="0.25">
      <c r="A837" s="30">
        <v>237425004</v>
      </c>
      <c r="B837" t="s">
        <v>2344</v>
      </c>
      <c r="C837" t="s">
        <v>2345</v>
      </c>
      <c r="D837" t="s">
        <v>87</v>
      </c>
      <c r="E837" t="s">
        <v>107</v>
      </c>
      <c r="F837" t="s">
        <v>101</v>
      </c>
      <c r="G837" t="s">
        <v>2346</v>
      </c>
      <c r="H837" t="s">
        <v>126</v>
      </c>
      <c r="I837" t="s">
        <v>50</v>
      </c>
      <c r="J837" t="s">
        <v>91</v>
      </c>
      <c r="K837" t="s">
        <v>589</v>
      </c>
      <c r="L837" t="s">
        <v>1788</v>
      </c>
      <c r="M837" t="s">
        <v>64</v>
      </c>
      <c r="N837" s="30"/>
      <c r="O837" s="30"/>
      <c r="P837" t="s">
        <v>79</v>
      </c>
    </row>
    <row r="838" spans="1:16" x14ac:dyDescent="0.25">
      <c r="A838" s="30">
        <v>231017849</v>
      </c>
      <c r="B838" t="s">
        <v>2347</v>
      </c>
      <c r="C838" t="s">
        <v>2348</v>
      </c>
      <c r="D838" t="s">
        <v>87</v>
      </c>
      <c r="E838" t="s">
        <v>176</v>
      </c>
      <c r="F838" t="s">
        <v>73</v>
      </c>
      <c r="G838" t="s">
        <v>2349</v>
      </c>
      <c r="H838" t="s">
        <v>171</v>
      </c>
      <c r="I838" t="s">
        <v>18</v>
      </c>
      <c r="J838" t="s">
        <v>96</v>
      </c>
      <c r="K838" t="s">
        <v>97</v>
      </c>
      <c r="L838" t="s">
        <v>179</v>
      </c>
      <c r="M838" t="s">
        <v>64</v>
      </c>
      <c r="N838" s="30"/>
      <c r="O838" s="30"/>
      <c r="P838" t="s">
        <v>79</v>
      </c>
    </row>
    <row r="839" spans="1:16" x14ac:dyDescent="0.25">
      <c r="A839" s="30">
        <v>206831927</v>
      </c>
      <c r="B839" t="s">
        <v>2350</v>
      </c>
      <c r="C839" t="s">
        <v>2351</v>
      </c>
      <c r="D839" t="s">
        <v>71</v>
      </c>
      <c r="E839" t="s">
        <v>149</v>
      </c>
      <c r="F839" t="s">
        <v>73</v>
      </c>
      <c r="G839" t="s">
        <v>2352</v>
      </c>
      <c r="H839" t="s">
        <v>84</v>
      </c>
      <c r="I839" t="s">
        <v>25</v>
      </c>
      <c r="J839" t="s">
        <v>76</v>
      </c>
      <c r="K839" t="s">
        <v>77</v>
      </c>
      <c r="L839" t="s">
        <v>656</v>
      </c>
      <c r="M839" t="s">
        <v>64</v>
      </c>
      <c r="N839" s="30"/>
      <c r="O839" s="30"/>
      <c r="P839" t="s">
        <v>142</v>
      </c>
    </row>
    <row r="840" spans="1:16" x14ac:dyDescent="0.25">
      <c r="A840" s="30">
        <v>206998833</v>
      </c>
      <c r="B840" t="s">
        <v>2350</v>
      </c>
      <c r="C840" t="s">
        <v>2353</v>
      </c>
      <c r="D840" t="s">
        <v>71</v>
      </c>
      <c r="E840" t="s">
        <v>200</v>
      </c>
      <c r="F840" t="s">
        <v>101</v>
      </c>
      <c r="G840" t="s">
        <v>2354</v>
      </c>
      <c r="H840" t="s">
        <v>550</v>
      </c>
      <c r="I840" t="s">
        <v>5</v>
      </c>
      <c r="J840" t="s">
        <v>104</v>
      </c>
      <c r="K840" t="s">
        <v>97</v>
      </c>
      <c r="L840" t="s">
        <v>203</v>
      </c>
      <c r="M840" t="s">
        <v>64</v>
      </c>
      <c r="N840" s="30"/>
      <c r="O840" s="30"/>
      <c r="P840" t="s">
        <v>79</v>
      </c>
    </row>
    <row r="841" spans="1:16" x14ac:dyDescent="0.25">
      <c r="A841" s="30">
        <v>233473263</v>
      </c>
      <c r="B841" t="s">
        <v>2350</v>
      </c>
      <c r="C841" t="s">
        <v>2355</v>
      </c>
      <c r="D841" t="s">
        <v>71</v>
      </c>
      <c r="E841" t="s">
        <v>152</v>
      </c>
      <c r="F841" t="s">
        <v>73</v>
      </c>
      <c r="G841" t="s">
        <v>2356</v>
      </c>
      <c r="H841" t="s">
        <v>419</v>
      </c>
      <c r="I841" t="s">
        <v>12</v>
      </c>
      <c r="J841" t="s">
        <v>104</v>
      </c>
      <c r="K841" t="s">
        <v>77</v>
      </c>
      <c r="L841" t="s">
        <v>1392</v>
      </c>
      <c r="M841" t="s">
        <v>64</v>
      </c>
      <c r="N841" s="30"/>
      <c r="O841" s="30"/>
      <c r="P841" t="s">
        <v>79</v>
      </c>
    </row>
    <row r="842" spans="1:16" x14ac:dyDescent="0.25">
      <c r="A842" s="30">
        <v>242964708</v>
      </c>
      <c r="B842" t="s">
        <v>2357</v>
      </c>
      <c r="C842" t="s">
        <v>2358</v>
      </c>
      <c r="D842" t="s">
        <v>71</v>
      </c>
      <c r="E842" t="s">
        <v>241</v>
      </c>
      <c r="F842" t="s">
        <v>73</v>
      </c>
      <c r="G842" t="s">
        <v>2359</v>
      </c>
      <c r="H842" t="s">
        <v>202</v>
      </c>
      <c r="I842" t="s">
        <v>24</v>
      </c>
      <c r="J842" t="s">
        <v>96</v>
      </c>
      <c r="K842" t="s">
        <v>97</v>
      </c>
      <c r="L842" t="s">
        <v>2360</v>
      </c>
      <c r="M842" t="s">
        <v>64</v>
      </c>
      <c r="N842" s="30"/>
      <c r="O842" s="30"/>
      <c r="P842" t="s">
        <v>79</v>
      </c>
    </row>
    <row r="843" spans="1:16" x14ac:dyDescent="0.25">
      <c r="A843" s="30">
        <v>234496974</v>
      </c>
      <c r="B843" t="s">
        <v>2361</v>
      </c>
      <c r="C843" t="s">
        <v>2362</v>
      </c>
      <c r="D843" t="s">
        <v>87</v>
      </c>
      <c r="E843" t="s">
        <v>241</v>
      </c>
      <c r="F843" t="s">
        <v>73</v>
      </c>
      <c r="G843" t="s">
        <v>2363</v>
      </c>
      <c r="H843" t="s">
        <v>202</v>
      </c>
      <c r="I843" t="s">
        <v>23</v>
      </c>
      <c r="J843" t="s">
        <v>197</v>
      </c>
      <c r="K843" t="s">
        <v>97</v>
      </c>
      <c r="L843" t="s">
        <v>961</v>
      </c>
      <c r="M843" t="s">
        <v>64</v>
      </c>
      <c r="N843" s="30"/>
      <c r="O843" s="30"/>
      <c r="P843" t="s">
        <v>79</v>
      </c>
    </row>
    <row r="844" spans="1:16" x14ac:dyDescent="0.25">
      <c r="A844" s="30">
        <v>257227728</v>
      </c>
      <c r="B844" t="s">
        <v>2364</v>
      </c>
      <c r="C844" t="s">
        <v>605</v>
      </c>
      <c r="D844" t="s">
        <v>87</v>
      </c>
      <c r="E844" t="s">
        <v>883</v>
      </c>
      <c r="F844" t="s">
        <v>73</v>
      </c>
      <c r="G844" t="s">
        <v>2365</v>
      </c>
      <c r="H844" t="s">
        <v>191</v>
      </c>
      <c r="I844" t="s">
        <v>46</v>
      </c>
      <c r="J844" t="s">
        <v>91</v>
      </c>
      <c r="K844" t="s">
        <v>77</v>
      </c>
      <c r="L844" t="s">
        <v>656</v>
      </c>
      <c r="M844" t="s">
        <v>64</v>
      </c>
      <c r="N844" s="30"/>
      <c r="O844" s="30"/>
      <c r="P844" t="s">
        <v>79</v>
      </c>
    </row>
    <row r="845" spans="1:16" x14ac:dyDescent="0.25">
      <c r="A845" s="30">
        <v>224204578</v>
      </c>
      <c r="B845" t="s">
        <v>2366</v>
      </c>
      <c r="C845" t="s">
        <v>2367</v>
      </c>
      <c r="D845" t="s">
        <v>87</v>
      </c>
      <c r="E845" t="s">
        <v>173</v>
      </c>
      <c r="F845" t="s">
        <v>73</v>
      </c>
      <c r="G845" t="s">
        <v>2368</v>
      </c>
      <c r="H845" t="s">
        <v>126</v>
      </c>
      <c r="I845" t="s">
        <v>31</v>
      </c>
      <c r="J845" t="s">
        <v>91</v>
      </c>
      <c r="K845" t="s">
        <v>77</v>
      </c>
      <c r="L845" t="s">
        <v>656</v>
      </c>
      <c r="M845" t="s">
        <v>64</v>
      </c>
      <c r="N845" s="30"/>
      <c r="O845" s="30"/>
      <c r="P845" t="s">
        <v>79</v>
      </c>
    </row>
    <row r="846" spans="1:16" x14ac:dyDescent="0.25">
      <c r="A846" s="30">
        <v>223913724</v>
      </c>
      <c r="B846" t="s">
        <v>2369</v>
      </c>
      <c r="C846" t="s">
        <v>2370</v>
      </c>
      <c r="D846" t="s">
        <v>87</v>
      </c>
      <c r="E846" t="s">
        <v>189</v>
      </c>
      <c r="F846" t="s">
        <v>73</v>
      </c>
      <c r="G846" t="s">
        <v>2371</v>
      </c>
      <c r="H846" t="s">
        <v>419</v>
      </c>
      <c r="I846" t="s">
        <v>30</v>
      </c>
      <c r="J846" t="s">
        <v>197</v>
      </c>
      <c r="K846" t="s">
        <v>97</v>
      </c>
      <c r="L846" t="s">
        <v>192</v>
      </c>
      <c r="M846" t="s">
        <v>64</v>
      </c>
      <c r="N846" s="30"/>
      <c r="O846" s="30"/>
      <c r="P846" t="s">
        <v>79</v>
      </c>
    </row>
    <row r="847" spans="1:16" x14ac:dyDescent="0.25">
      <c r="A847" s="30">
        <v>233017680</v>
      </c>
      <c r="B847" t="s">
        <v>2372</v>
      </c>
      <c r="C847" t="s">
        <v>2373</v>
      </c>
      <c r="D847" t="s">
        <v>87</v>
      </c>
      <c r="E847" t="s">
        <v>107</v>
      </c>
      <c r="F847" t="s">
        <v>101</v>
      </c>
      <c r="G847" t="s">
        <v>2374</v>
      </c>
      <c r="H847" t="s">
        <v>191</v>
      </c>
      <c r="I847" t="s">
        <v>17</v>
      </c>
      <c r="J847" t="s">
        <v>91</v>
      </c>
      <c r="K847" t="s">
        <v>77</v>
      </c>
      <c r="L847" t="s">
        <v>656</v>
      </c>
      <c r="M847" t="s">
        <v>64</v>
      </c>
      <c r="N847" s="30"/>
      <c r="O847" s="30"/>
      <c r="P847" t="s">
        <v>142</v>
      </c>
    </row>
    <row r="848" spans="1:16" x14ac:dyDescent="0.25">
      <c r="A848" s="30">
        <v>242245595</v>
      </c>
      <c r="B848" t="s">
        <v>2375</v>
      </c>
      <c r="C848" t="s">
        <v>2376</v>
      </c>
      <c r="D848" t="s">
        <v>71</v>
      </c>
      <c r="E848" t="s">
        <v>1638</v>
      </c>
      <c r="F848" t="s">
        <v>73</v>
      </c>
      <c r="G848" t="s">
        <v>2377</v>
      </c>
      <c r="H848" t="s">
        <v>137</v>
      </c>
      <c r="I848" t="s">
        <v>36</v>
      </c>
      <c r="J848" t="s">
        <v>76</v>
      </c>
      <c r="K848" t="s">
        <v>166</v>
      </c>
      <c r="L848" t="s">
        <v>2378</v>
      </c>
      <c r="M848" t="s">
        <v>64</v>
      </c>
      <c r="N848" s="30"/>
      <c r="O848" s="30"/>
      <c r="P848" t="s">
        <v>79</v>
      </c>
    </row>
    <row r="849" spans="1:16" x14ac:dyDescent="0.25">
      <c r="A849" s="30">
        <v>224296053</v>
      </c>
      <c r="B849" t="s">
        <v>2379</v>
      </c>
      <c r="C849" t="s">
        <v>2380</v>
      </c>
      <c r="D849" t="s">
        <v>71</v>
      </c>
      <c r="E849" t="s">
        <v>130</v>
      </c>
      <c r="F849" t="s">
        <v>101</v>
      </c>
      <c r="G849" t="s">
        <v>2381</v>
      </c>
      <c r="H849" t="s">
        <v>550</v>
      </c>
      <c r="I849" t="s">
        <v>30</v>
      </c>
      <c r="J849" t="s">
        <v>104</v>
      </c>
      <c r="K849" t="s">
        <v>2382</v>
      </c>
      <c r="L849" t="s">
        <v>2383</v>
      </c>
      <c r="M849" t="s">
        <v>64</v>
      </c>
      <c r="N849" s="30"/>
      <c r="O849" s="30"/>
      <c r="P849" t="s">
        <v>79</v>
      </c>
    </row>
    <row r="850" spans="1:16" x14ac:dyDescent="0.25">
      <c r="A850" s="30">
        <v>205016827</v>
      </c>
      <c r="B850" t="s">
        <v>2384</v>
      </c>
      <c r="C850" t="s">
        <v>1539</v>
      </c>
      <c r="D850" t="s">
        <v>71</v>
      </c>
      <c r="E850" t="s">
        <v>365</v>
      </c>
      <c r="F850" t="s">
        <v>73</v>
      </c>
      <c r="G850" t="s">
        <v>2385</v>
      </c>
      <c r="H850" t="s">
        <v>318</v>
      </c>
      <c r="I850" t="s">
        <v>12</v>
      </c>
      <c r="J850" t="s">
        <v>104</v>
      </c>
      <c r="K850" t="s">
        <v>77</v>
      </c>
      <c r="L850" t="s">
        <v>656</v>
      </c>
      <c r="M850" t="s">
        <v>64</v>
      </c>
      <c r="N850" s="30"/>
      <c r="O850" s="30"/>
      <c r="P850" t="s">
        <v>142</v>
      </c>
    </row>
    <row r="851" spans="1:16" x14ac:dyDescent="0.25">
      <c r="A851" s="30">
        <v>226105203</v>
      </c>
      <c r="B851" t="s">
        <v>2386</v>
      </c>
      <c r="C851" t="s">
        <v>1169</v>
      </c>
      <c r="D851" t="s">
        <v>71</v>
      </c>
      <c r="E851" t="s">
        <v>206</v>
      </c>
      <c r="F851" t="s">
        <v>101</v>
      </c>
      <c r="G851" t="s">
        <v>2387</v>
      </c>
      <c r="H851" t="s">
        <v>390</v>
      </c>
      <c r="I851" t="s">
        <v>22</v>
      </c>
      <c r="J851" t="s">
        <v>104</v>
      </c>
      <c r="K851" t="s">
        <v>97</v>
      </c>
      <c r="L851" t="s">
        <v>179</v>
      </c>
      <c r="M851" t="s">
        <v>64</v>
      </c>
      <c r="N851" s="30"/>
      <c r="O851" s="30"/>
      <c r="P851" t="s">
        <v>79</v>
      </c>
    </row>
    <row r="852" spans="1:16" x14ac:dyDescent="0.25">
      <c r="A852" s="30">
        <v>256967886</v>
      </c>
      <c r="B852" t="s">
        <v>2388</v>
      </c>
      <c r="C852" t="s">
        <v>2389</v>
      </c>
      <c r="D852" t="s">
        <v>87</v>
      </c>
      <c r="E852" t="s">
        <v>200</v>
      </c>
      <c r="F852" t="s">
        <v>73</v>
      </c>
      <c r="G852" t="s">
        <v>2390</v>
      </c>
      <c r="H852" t="s">
        <v>651</v>
      </c>
      <c r="I852" t="s">
        <v>24</v>
      </c>
      <c r="J852" t="s">
        <v>91</v>
      </c>
      <c r="K852" t="s">
        <v>97</v>
      </c>
      <c r="L852" t="s">
        <v>203</v>
      </c>
      <c r="M852" t="s">
        <v>64</v>
      </c>
      <c r="N852" s="30"/>
      <c r="O852" s="30"/>
      <c r="P852" t="s">
        <v>79</v>
      </c>
    </row>
    <row r="853" spans="1:16" x14ac:dyDescent="0.25">
      <c r="A853" s="30">
        <v>260826300</v>
      </c>
      <c r="B853" t="s">
        <v>2388</v>
      </c>
      <c r="C853" t="s">
        <v>2216</v>
      </c>
      <c r="D853" t="s">
        <v>87</v>
      </c>
      <c r="E853" t="s">
        <v>93</v>
      </c>
      <c r="F853" t="s">
        <v>73</v>
      </c>
      <c r="G853" t="s">
        <v>2391</v>
      </c>
      <c r="H853" t="s">
        <v>367</v>
      </c>
      <c r="I853" t="s">
        <v>48</v>
      </c>
      <c r="J853" t="s">
        <v>96</v>
      </c>
      <c r="K853" t="s">
        <v>1479</v>
      </c>
      <c r="L853" t="s">
        <v>1808</v>
      </c>
      <c r="M853" t="s">
        <v>64</v>
      </c>
      <c r="N853" s="30"/>
      <c r="O853" s="30"/>
      <c r="P853" t="s">
        <v>79</v>
      </c>
    </row>
    <row r="854" spans="1:16" x14ac:dyDescent="0.25">
      <c r="A854" s="30">
        <v>237525324</v>
      </c>
      <c r="B854" t="s">
        <v>2392</v>
      </c>
      <c r="C854" t="s">
        <v>2393</v>
      </c>
      <c r="D854" t="s">
        <v>87</v>
      </c>
      <c r="E854" t="s">
        <v>241</v>
      </c>
      <c r="F854" t="s">
        <v>73</v>
      </c>
      <c r="G854" t="s">
        <v>2394</v>
      </c>
      <c r="H854" t="s">
        <v>84</v>
      </c>
      <c r="I854" t="s">
        <v>23</v>
      </c>
      <c r="J854" t="s">
        <v>76</v>
      </c>
      <c r="K854" t="s">
        <v>97</v>
      </c>
      <c r="L854" t="s">
        <v>961</v>
      </c>
      <c r="M854" t="s">
        <v>64</v>
      </c>
      <c r="N854" s="30"/>
      <c r="O854" s="30"/>
      <c r="P854" t="s">
        <v>79</v>
      </c>
    </row>
    <row r="855" spans="1:16" x14ac:dyDescent="0.25">
      <c r="A855" s="30">
        <v>231473919</v>
      </c>
      <c r="B855" t="s">
        <v>2395</v>
      </c>
      <c r="C855" t="s">
        <v>321</v>
      </c>
      <c r="D855" t="s">
        <v>87</v>
      </c>
      <c r="E855" t="s">
        <v>1189</v>
      </c>
      <c r="F855" t="s">
        <v>73</v>
      </c>
      <c r="G855" t="s">
        <v>2396</v>
      </c>
      <c r="H855" t="s">
        <v>137</v>
      </c>
      <c r="I855" t="s">
        <v>48</v>
      </c>
      <c r="J855" t="s">
        <v>76</v>
      </c>
      <c r="K855" t="s">
        <v>77</v>
      </c>
      <c r="L855" t="s">
        <v>656</v>
      </c>
      <c r="M855" t="s">
        <v>64</v>
      </c>
      <c r="N855" s="30"/>
      <c r="O855" s="30"/>
      <c r="P855" t="s">
        <v>79</v>
      </c>
    </row>
    <row r="856" spans="1:16" x14ac:dyDescent="0.25">
      <c r="A856" s="30">
        <v>233531763</v>
      </c>
      <c r="B856" t="s">
        <v>2397</v>
      </c>
      <c r="C856" t="s">
        <v>2398</v>
      </c>
      <c r="D856" t="s">
        <v>71</v>
      </c>
      <c r="E856" t="s">
        <v>110</v>
      </c>
      <c r="F856" t="s">
        <v>73</v>
      </c>
      <c r="G856" t="s">
        <v>2399</v>
      </c>
      <c r="H856" t="s">
        <v>95</v>
      </c>
      <c r="I856" t="s">
        <v>40</v>
      </c>
      <c r="J856" t="s">
        <v>96</v>
      </c>
      <c r="K856" t="s">
        <v>97</v>
      </c>
      <c r="L856" t="s">
        <v>2400</v>
      </c>
      <c r="M856" t="s">
        <v>64</v>
      </c>
      <c r="N856" s="30"/>
      <c r="O856" s="30"/>
      <c r="P856" t="s">
        <v>142</v>
      </c>
    </row>
    <row r="857" spans="1:16" x14ac:dyDescent="0.25">
      <c r="A857" s="30">
        <v>259588945</v>
      </c>
      <c r="B857" t="s">
        <v>2401</v>
      </c>
      <c r="C857" t="s">
        <v>2402</v>
      </c>
      <c r="D857" t="s">
        <v>87</v>
      </c>
      <c r="E857" t="s">
        <v>283</v>
      </c>
      <c r="F857" t="s">
        <v>101</v>
      </c>
      <c r="G857" t="s">
        <v>2403</v>
      </c>
      <c r="H857" t="s">
        <v>202</v>
      </c>
      <c r="I857" t="s">
        <v>47</v>
      </c>
      <c r="J857" t="s">
        <v>96</v>
      </c>
      <c r="K857" t="s">
        <v>77</v>
      </c>
      <c r="L857" t="s">
        <v>656</v>
      </c>
      <c r="M857" t="s">
        <v>64</v>
      </c>
      <c r="N857" s="30"/>
      <c r="O857" s="30"/>
      <c r="P857" t="s">
        <v>79</v>
      </c>
    </row>
    <row r="858" spans="1:16" x14ac:dyDescent="0.25">
      <c r="A858" s="30">
        <v>233323047</v>
      </c>
      <c r="B858" t="s">
        <v>2404</v>
      </c>
      <c r="C858" t="s">
        <v>2309</v>
      </c>
      <c r="D858" t="s">
        <v>71</v>
      </c>
      <c r="E858" t="s">
        <v>110</v>
      </c>
      <c r="F858" t="s">
        <v>73</v>
      </c>
      <c r="G858" t="s">
        <v>2405</v>
      </c>
      <c r="H858" t="s">
        <v>126</v>
      </c>
      <c r="I858" t="s">
        <v>30</v>
      </c>
      <c r="J858" t="s">
        <v>91</v>
      </c>
      <c r="K858" t="s">
        <v>262</v>
      </c>
      <c r="L858" t="s">
        <v>2406</v>
      </c>
      <c r="M858" t="s">
        <v>64</v>
      </c>
      <c r="N858" s="30"/>
      <c r="O858" s="30"/>
      <c r="P858" t="s">
        <v>79</v>
      </c>
    </row>
    <row r="859" spans="1:16" x14ac:dyDescent="0.25">
      <c r="A859" s="30">
        <v>229208020</v>
      </c>
      <c r="B859" t="s">
        <v>2407</v>
      </c>
      <c r="C859" t="s">
        <v>2408</v>
      </c>
      <c r="D859" t="s">
        <v>87</v>
      </c>
      <c r="E859" t="s">
        <v>241</v>
      </c>
      <c r="F859" t="s">
        <v>73</v>
      </c>
      <c r="G859" t="s">
        <v>2409</v>
      </c>
      <c r="H859" t="s">
        <v>95</v>
      </c>
      <c r="I859" t="s">
        <v>24</v>
      </c>
      <c r="J859" t="s">
        <v>96</v>
      </c>
      <c r="K859" t="s">
        <v>97</v>
      </c>
      <c r="L859" t="s">
        <v>371</v>
      </c>
      <c r="M859" t="s">
        <v>64</v>
      </c>
      <c r="N859" s="30"/>
      <c r="O859" s="30"/>
      <c r="P859" t="s">
        <v>79</v>
      </c>
    </row>
    <row r="860" spans="1:16" x14ac:dyDescent="0.25">
      <c r="A860" s="30">
        <v>230850364</v>
      </c>
      <c r="B860" t="s">
        <v>2410</v>
      </c>
      <c r="C860" t="s">
        <v>2411</v>
      </c>
      <c r="D860" t="s">
        <v>71</v>
      </c>
      <c r="E860" t="s">
        <v>452</v>
      </c>
      <c r="F860" t="s">
        <v>73</v>
      </c>
      <c r="G860" t="s">
        <v>2412</v>
      </c>
      <c r="H860" t="s">
        <v>256</v>
      </c>
      <c r="I860" t="s">
        <v>34</v>
      </c>
      <c r="J860" t="s">
        <v>96</v>
      </c>
      <c r="K860" t="s">
        <v>379</v>
      </c>
      <c r="L860" t="s">
        <v>2413</v>
      </c>
      <c r="M860" t="s">
        <v>64</v>
      </c>
      <c r="N860" s="30"/>
      <c r="O860" s="30"/>
      <c r="P860" t="s">
        <v>79</v>
      </c>
    </row>
    <row r="861" spans="1:16" x14ac:dyDescent="0.25">
      <c r="A861" s="30">
        <v>217787381</v>
      </c>
      <c r="B861" t="s">
        <v>2414</v>
      </c>
      <c r="C861" t="s">
        <v>2415</v>
      </c>
      <c r="D861" t="s">
        <v>71</v>
      </c>
      <c r="E861" t="s">
        <v>325</v>
      </c>
      <c r="F861" t="s">
        <v>101</v>
      </c>
      <c r="G861" t="s">
        <v>2416</v>
      </c>
      <c r="H861" t="s">
        <v>390</v>
      </c>
      <c r="I861" t="s">
        <v>36</v>
      </c>
      <c r="J861" t="s">
        <v>76</v>
      </c>
      <c r="K861" t="s">
        <v>97</v>
      </c>
      <c r="L861" t="s">
        <v>179</v>
      </c>
      <c r="M861" t="s">
        <v>64</v>
      </c>
      <c r="N861" s="30"/>
      <c r="O861" s="30"/>
      <c r="P861" t="s">
        <v>79</v>
      </c>
    </row>
    <row r="862" spans="1:16" x14ac:dyDescent="0.25">
      <c r="A862" s="30">
        <v>245023031</v>
      </c>
      <c r="B862" t="s">
        <v>2417</v>
      </c>
      <c r="C862" t="s">
        <v>838</v>
      </c>
      <c r="D862" t="s">
        <v>71</v>
      </c>
      <c r="E862" t="s">
        <v>100</v>
      </c>
      <c r="F862" t="s">
        <v>73</v>
      </c>
      <c r="G862" t="s">
        <v>2418</v>
      </c>
      <c r="H862" t="s">
        <v>183</v>
      </c>
      <c r="I862" t="s">
        <v>29</v>
      </c>
      <c r="J862" t="s">
        <v>96</v>
      </c>
      <c r="K862" t="s">
        <v>184</v>
      </c>
      <c r="L862" t="s">
        <v>2419</v>
      </c>
      <c r="M862" t="s">
        <v>64</v>
      </c>
      <c r="N862" s="30"/>
      <c r="O862" s="30"/>
      <c r="P862" t="s">
        <v>79</v>
      </c>
    </row>
    <row r="863" spans="1:16" x14ac:dyDescent="0.25">
      <c r="A863" s="30">
        <v>237746177</v>
      </c>
      <c r="B863" t="s">
        <v>2420</v>
      </c>
      <c r="C863" t="s">
        <v>2421</v>
      </c>
      <c r="D863" t="s">
        <v>87</v>
      </c>
      <c r="E863" t="s">
        <v>173</v>
      </c>
      <c r="F863" t="s">
        <v>73</v>
      </c>
      <c r="G863" t="s">
        <v>2422</v>
      </c>
      <c r="H863" t="s">
        <v>75</v>
      </c>
      <c r="I863" t="s">
        <v>48</v>
      </c>
      <c r="J863" t="s">
        <v>76</v>
      </c>
      <c r="K863" t="s">
        <v>77</v>
      </c>
      <c r="L863" t="s">
        <v>656</v>
      </c>
      <c r="M863" t="s">
        <v>64</v>
      </c>
      <c r="N863" s="30"/>
      <c r="O863" s="30"/>
      <c r="P863" t="s">
        <v>79</v>
      </c>
    </row>
    <row r="864" spans="1:16" x14ac:dyDescent="0.25">
      <c r="A864" s="30">
        <v>239705817</v>
      </c>
      <c r="B864" t="s">
        <v>2423</v>
      </c>
      <c r="C864" t="s">
        <v>2424</v>
      </c>
      <c r="D864" t="s">
        <v>71</v>
      </c>
      <c r="E864" t="s">
        <v>413</v>
      </c>
      <c r="F864" t="s">
        <v>73</v>
      </c>
      <c r="G864" t="s">
        <v>2425</v>
      </c>
      <c r="H864" t="s">
        <v>419</v>
      </c>
      <c r="I864" t="s">
        <v>30</v>
      </c>
      <c r="J864" t="s">
        <v>104</v>
      </c>
      <c r="K864" t="s">
        <v>97</v>
      </c>
      <c r="L864" t="s">
        <v>2426</v>
      </c>
      <c r="M864" t="s">
        <v>64</v>
      </c>
      <c r="N864" s="30"/>
      <c r="O864" s="30"/>
      <c r="P864" t="s">
        <v>142</v>
      </c>
    </row>
    <row r="865" spans="1:16" x14ac:dyDescent="0.25">
      <c r="A865" s="30">
        <v>238786172</v>
      </c>
      <c r="B865" t="s">
        <v>2427</v>
      </c>
      <c r="C865" t="s">
        <v>1214</v>
      </c>
      <c r="D865" t="s">
        <v>87</v>
      </c>
      <c r="E865" t="s">
        <v>110</v>
      </c>
      <c r="F865" t="s">
        <v>73</v>
      </c>
      <c r="G865" t="s">
        <v>2428</v>
      </c>
      <c r="H865" t="s">
        <v>158</v>
      </c>
      <c r="I865" t="s">
        <v>40</v>
      </c>
      <c r="J865" t="s">
        <v>91</v>
      </c>
      <c r="K865" t="s">
        <v>97</v>
      </c>
      <c r="L865" t="s">
        <v>358</v>
      </c>
      <c r="M865" t="s">
        <v>64</v>
      </c>
      <c r="N865" s="30"/>
      <c r="O865" s="30"/>
      <c r="P865" t="s">
        <v>79</v>
      </c>
    </row>
    <row r="866" spans="1:16" x14ac:dyDescent="0.25">
      <c r="A866" s="30">
        <v>222483877</v>
      </c>
      <c r="B866" t="s">
        <v>2429</v>
      </c>
      <c r="C866" t="s">
        <v>2430</v>
      </c>
      <c r="D866" t="s">
        <v>87</v>
      </c>
      <c r="E866" t="s">
        <v>237</v>
      </c>
      <c r="F866" t="s">
        <v>73</v>
      </c>
      <c r="G866" t="s">
        <v>2431</v>
      </c>
      <c r="H866" t="s">
        <v>137</v>
      </c>
      <c r="I866" t="s">
        <v>24</v>
      </c>
      <c r="J866" t="s">
        <v>76</v>
      </c>
      <c r="K866" t="s">
        <v>77</v>
      </c>
      <c r="L866" t="s">
        <v>350</v>
      </c>
      <c r="M866" t="s">
        <v>64</v>
      </c>
      <c r="N866" s="30"/>
      <c r="O866" s="30"/>
      <c r="P866" t="s">
        <v>79</v>
      </c>
    </row>
    <row r="867" spans="1:16" x14ac:dyDescent="0.25">
      <c r="A867" s="30">
        <v>223305244</v>
      </c>
      <c r="B867" t="s">
        <v>2432</v>
      </c>
      <c r="C867" t="s">
        <v>804</v>
      </c>
      <c r="D867" t="s">
        <v>71</v>
      </c>
      <c r="E867" t="s">
        <v>386</v>
      </c>
      <c r="F867" t="s">
        <v>73</v>
      </c>
      <c r="G867" t="s">
        <v>2433</v>
      </c>
      <c r="H867" t="s">
        <v>137</v>
      </c>
      <c r="I867" t="s">
        <v>5</v>
      </c>
      <c r="J867" t="s">
        <v>76</v>
      </c>
      <c r="K867" t="s">
        <v>97</v>
      </c>
      <c r="L867" t="s">
        <v>615</v>
      </c>
      <c r="M867" t="s">
        <v>64</v>
      </c>
      <c r="N867" s="30"/>
      <c r="O867" s="30"/>
      <c r="P867" t="s">
        <v>79</v>
      </c>
    </row>
    <row r="868" spans="1:16" x14ac:dyDescent="0.25">
      <c r="A868" s="30">
        <v>240261875</v>
      </c>
      <c r="B868" t="s">
        <v>2434</v>
      </c>
      <c r="C868" t="s">
        <v>2435</v>
      </c>
      <c r="D868" t="s">
        <v>87</v>
      </c>
      <c r="E868" t="s">
        <v>706</v>
      </c>
      <c r="F868" t="s">
        <v>73</v>
      </c>
      <c r="G868" t="s">
        <v>2436</v>
      </c>
      <c r="H868" t="s">
        <v>288</v>
      </c>
      <c r="I868" t="s">
        <v>41</v>
      </c>
      <c r="J868" t="s">
        <v>96</v>
      </c>
      <c r="K868" t="s">
        <v>572</v>
      </c>
      <c r="L868" t="s">
        <v>573</v>
      </c>
      <c r="M868" t="s">
        <v>64</v>
      </c>
      <c r="N868" s="30"/>
      <c r="O868" s="30"/>
      <c r="P868" t="s">
        <v>79</v>
      </c>
    </row>
    <row r="869" spans="1:16" x14ac:dyDescent="0.25">
      <c r="A869" s="30">
        <v>233744234</v>
      </c>
      <c r="B869" t="s">
        <v>2437</v>
      </c>
      <c r="C869" t="s">
        <v>766</v>
      </c>
      <c r="D869" t="s">
        <v>71</v>
      </c>
      <c r="E869" t="s">
        <v>206</v>
      </c>
      <c r="F869" t="s">
        <v>73</v>
      </c>
      <c r="G869" t="s">
        <v>2438</v>
      </c>
      <c r="H869" t="s">
        <v>112</v>
      </c>
      <c r="I869" t="s">
        <v>12</v>
      </c>
      <c r="J869" t="s">
        <v>104</v>
      </c>
      <c r="K869" t="s">
        <v>97</v>
      </c>
      <c r="L869" t="s">
        <v>179</v>
      </c>
      <c r="M869" t="s">
        <v>64</v>
      </c>
      <c r="N869" s="30"/>
      <c r="O869" s="30"/>
      <c r="P869" t="s">
        <v>79</v>
      </c>
    </row>
    <row r="870" spans="1:16" x14ac:dyDescent="0.25">
      <c r="A870" s="30">
        <v>208795377</v>
      </c>
      <c r="B870" t="s">
        <v>2439</v>
      </c>
      <c r="C870" t="s">
        <v>1345</v>
      </c>
      <c r="D870" t="s">
        <v>71</v>
      </c>
      <c r="E870" t="s">
        <v>72</v>
      </c>
      <c r="F870" t="s">
        <v>73</v>
      </c>
      <c r="G870" t="s">
        <v>2440</v>
      </c>
      <c r="H870" t="s">
        <v>212</v>
      </c>
      <c r="I870" t="s">
        <v>25</v>
      </c>
      <c r="J870" t="s">
        <v>76</v>
      </c>
      <c r="K870" t="s">
        <v>213</v>
      </c>
      <c r="L870" t="s">
        <v>1891</v>
      </c>
      <c r="M870" t="s">
        <v>64</v>
      </c>
      <c r="N870" s="30"/>
      <c r="O870" s="30"/>
      <c r="P870" t="s">
        <v>79</v>
      </c>
    </row>
    <row r="871" spans="1:16" x14ac:dyDescent="0.25">
      <c r="A871" s="30">
        <v>200027175</v>
      </c>
      <c r="B871" t="s">
        <v>2441</v>
      </c>
      <c r="C871" t="s">
        <v>1969</v>
      </c>
      <c r="D871" t="s">
        <v>71</v>
      </c>
      <c r="E871" t="s">
        <v>144</v>
      </c>
      <c r="F871" t="s">
        <v>101</v>
      </c>
      <c r="G871" t="s">
        <v>2442</v>
      </c>
      <c r="H871" t="s">
        <v>212</v>
      </c>
      <c r="I871" t="s">
        <v>12</v>
      </c>
      <c r="J871" t="s">
        <v>76</v>
      </c>
      <c r="K871" t="s">
        <v>213</v>
      </c>
      <c r="L871" t="s">
        <v>2443</v>
      </c>
      <c r="M871" t="s">
        <v>64</v>
      </c>
      <c r="N871" s="30"/>
      <c r="O871" s="30"/>
      <c r="P871" t="s">
        <v>142</v>
      </c>
    </row>
    <row r="872" spans="1:16" x14ac:dyDescent="0.25">
      <c r="A872" s="30">
        <v>206260879</v>
      </c>
      <c r="B872" t="s">
        <v>2441</v>
      </c>
      <c r="C872" t="s">
        <v>2444</v>
      </c>
      <c r="D872" t="s">
        <v>71</v>
      </c>
      <c r="E872" t="s">
        <v>237</v>
      </c>
      <c r="F872" t="s">
        <v>73</v>
      </c>
      <c r="G872" t="s">
        <v>2445</v>
      </c>
      <c r="H872" t="s">
        <v>137</v>
      </c>
      <c r="I872" t="s">
        <v>36</v>
      </c>
      <c r="J872" t="s">
        <v>76</v>
      </c>
      <c r="K872" t="s">
        <v>97</v>
      </c>
      <c r="L872" t="s">
        <v>892</v>
      </c>
      <c r="M872" t="s">
        <v>64</v>
      </c>
      <c r="N872" s="30"/>
      <c r="O872" s="30"/>
      <c r="P872" t="s">
        <v>79</v>
      </c>
    </row>
    <row r="873" spans="1:16" x14ac:dyDescent="0.25">
      <c r="A873" s="30">
        <v>208099911</v>
      </c>
      <c r="B873" t="s">
        <v>2441</v>
      </c>
      <c r="C873" t="s">
        <v>2446</v>
      </c>
      <c r="D873" t="s">
        <v>71</v>
      </c>
      <c r="E873" t="s">
        <v>169</v>
      </c>
      <c r="F873" t="s">
        <v>73</v>
      </c>
      <c r="G873" t="s">
        <v>2447</v>
      </c>
      <c r="H873" t="s">
        <v>212</v>
      </c>
      <c r="I873" t="s">
        <v>48</v>
      </c>
      <c r="J873" t="s">
        <v>76</v>
      </c>
      <c r="K873" t="s">
        <v>213</v>
      </c>
      <c r="L873" t="s">
        <v>2448</v>
      </c>
      <c r="M873" t="s">
        <v>64</v>
      </c>
      <c r="N873" s="30"/>
      <c r="O873" s="30"/>
      <c r="P873" t="s">
        <v>79</v>
      </c>
    </row>
    <row r="874" spans="1:16" x14ac:dyDescent="0.25">
      <c r="A874" s="30">
        <v>208892927</v>
      </c>
      <c r="B874" t="s">
        <v>2441</v>
      </c>
      <c r="C874" t="s">
        <v>512</v>
      </c>
      <c r="D874" t="s">
        <v>71</v>
      </c>
      <c r="E874" t="s">
        <v>241</v>
      </c>
      <c r="F874" t="s">
        <v>73</v>
      </c>
      <c r="G874" t="s">
        <v>2449</v>
      </c>
      <c r="H874" t="s">
        <v>318</v>
      </c>
      <c r="I874" t="s">
        <v>9</v>
      </c>
      <c r="J874" t="s">
        <v>104</v>
      </c>
      <c r="K874" t="s">
        <v>97</v>
      </c>
      <c r="L874" t="s">
        <v>280</v>
      </c>
      <c r="M874" t="s">
        <v>64</v>
      </c>
      <c r="N874" s="30"/>
      <c r="O874" s="30"/>
      <c r="P874" t="s">
        <v>79</v>
      </c>
    </row>
    <row r="875" spans="1:16" x14ac:dyDescent="0.25">
      <c r="A875" s="30">
        <v>216745299</v>
      </c>
      <c r="B875" t="s">
        <v>2441</v>
      </c>
      <c r="C875" t="s">
        <v>1018</v>
      </c>
      <c r="D875" t="s">
        <v>71</v>
      </c>
      <c r="E875" t="s">
        <v>110</v>
      </c>
      <c r="F875" t="s">
        <v>73</v>
      </c>
      <c r="G875" t="s">
        <v>2450</v>
      </c>
      <c r="H875" t="s">
        <v>171</v>
      </c>
      <c r="I875" t="s">
        <v>47</v>
      </c>
      <c r="J875" t="s">
        <v>96</v>
      </c>
      <c r="K875" t="s">
        <v>97</v>
      </c>
      <c r="L875" t="s">
        <v>358</v>
      </c>
      <c r="M875" t="s">
        <v>64</v>
      </c>
      <c r="N875" s="30"/>
      <c r="O875" s="30"/>
      <c r="P875" t="s">
        <v>79</v>
      </c>
    </row>
    <row r="876" spans="1:16" x14ac:dyDescent="0.25">
      <c r="A876" s="30">
        <v>221264096</v>
      </c>
      <c r="B876" t="s">
        <v>2441</v>
      </c>
      <c r="C876" t="s">
        <v>2451</v>
      </c>
      <c r="D876" t="s">
        <v>71</v>
      </c>
      <c r="E876" t="s">
        <v>110</v>
      </c>
      <c r="F876" t="s">
        <v>101</v>
      </c>
      <c r="G876" t="s">
        <v>2452</v>
      </c>
      <c r="H876" t="s">
        <v>318</v>
      </c>
      <c r="I876" t="s">
        <v>30</v>
      </c>
      <c r="J876" t="s">
        <v>104</v>
      </c>
      <c r="K876" t="s">
        <v>77</v>
      </c>
      <c r="L876" t="s">
        <v>1148</v>
      </c>
      <c r="M876" t="s">
        <v>64</v>
      </c>
      <c r="N876" s="30"/>
      <c r="O876" s="30"/>
      <c r="P876" t="s">
        <v>79</v>
      </c>
    </row>
    <row r="877" spans="1:16" x14ac:dyDescent="0.25">
      <c r="A877" s="30">
        <v>221370869</v>
      </c>
      <c r="B877" t="s">
        <v>2441</v>
      </c>
      <c r="C877" t="s">
        <v>2453</v>
      </c>
      <c r="D877" t="s">
        <v>71</v>
      </c>
      <c r="E877" t="s">
        <v>144</v>
      </c>
      <c r="F877" t="s">
        <v>73</v>
      </c>
      <c r="G877" t="s">
        <v>2454</v>
      </c>
      <c r="H877" t="s">
        <v>419</v>
      </c>
      <c r="I877" t="s">
        <v>12</v>
      </c>
      <c r="J877" t="s">
        <v>104</v>
      </c>
      <c r="K877" t="s">
        <v>77</v>
      </c>
      <c r="L877" t="s">
        <v>690</v>
      </c>
      <c r="M877" t="s">
        <v>64</v>
      </c>
      <c r="N877" s="30"/>
      <c r="O877" s="30"/>
      <c r="P877" t="s">
        <v>79</v>
      </c>
    </row>
    <row r="878" spans="1:16" x14ac:dyDescent="0.25">
      <c r="A878" s="30">
        <v>223810375</v>
      </c>
      <c r="B878" t="s">
        <v>2441</v>
      </c>
      <c r="C878" t="s">
        <v>2455</v>
      </c>
      <c r="D878" t="s">
        <v>71</v>
      </c>
      <c r="E878" t="s">
        <v>933</v>
      </c>
      <c r="F878" t="s">
        <v>73</v>
      </c>
      <c r="G878" t="s">
        <v>2456</v>
      </c>
      <c r="H878" t="s">
        <v>183</v>
      </c>
      <c r="I878" t="s">
        <v>36</v>
      </c>
      <c r="J878" t="s">
        <v>96</v>
      </c>
      <c r="K878" t="s">
        <v>77</v>
      </c>
      <c r="L878" t="s">
        <v>656</v>
      </c>
      <c r="M878" t="s">
        <v>64</v>
      </c>
      <c r="N878" s="30"/>
      <c r="O878" s="30"/>
      <c r="P878" t="s">
        <v>79</v>
      </c>
    </row>
    <row r="879" spans="1:16" x14ac:dyDescent="0.25">
      <c r="A879" s="30">
        <v>231359506</v>
      </c>
      <c r="B879" t="s">
        <v>2441</v>
      </c>
      <c r="C879" t="s">
        <v>2457</v>
      </c>
      <c r="D879" t="s">
        <v>71</v>
      </c>
      <c r="E879" t="s">
        <v>452</v>
      </c>
      <c r="F879" t="s">
        <v>73</v>
      </c>
      <c r="G879" t="s">
        <v>2458</v>
      </c>
      <c r="H879" t="s">
        <v>550</v>
      </c>
      <c r="I879" t="s">
        <v>28</v>
      </c>
      <c r="J879" t="s">
        <v>104</v>
      </c>
      <c r="K879" t="s">
        <v>77</v>
      </c>
      <c r="L879" t="s">
        <v>656</v>
      </c>
      <c r="M879" t="s">
        <v>64</v>
      </c>
      <c r="N879" s="30"/>
      <c r="O879" s="30"/>
      <c r="P879" t="s">
        <v>79</v>
      </c>
    </row>
    <row r="880" spans="1:16" x14ac:dyDescent="0.25">
      <c r="A880" s="30">
        <v>232245258</v>
      </c>
      <c r="B880" t="s">
        <v>2441</v>
      </c>
      <c r="C880" t="s">
        <v>1855</v>
      </c>
      <c r="D880" t="s">
        <v>71</v>
      </c>
      <c r="E880" t="s">
        <v>164</v>
      </c>
      <c r="F880" t="s">
        <v>101</v>
      </c>
      <c r="G880" t="s">
        <v>2459</v>
      </c>
      <c r="H880" t="s">
        <v>318</v>
      </c>
      <c r="I880" t="s">
        <v>48</v>
      </c>
      <c r="J880" t="s">
        <v>104</v>
      </c>
      <c r="K880" t="s">
        <v>97</v>
      </c>
      <c r="L880" t="s">
        <v>495</v>
      </c>
      <c r="M880" t="s">
        <v>64</v>
      </c>
      <c r="N880" s="30"/>
      <c r="O880" s="30"/>
      <c r="P880" t="s">
        <v>79</v>
      </c>
    </row>
    <row r="881" spans="1:16" x14ac:dyDescent="0.25">
      <c r="A881" s="30">
        <v>233242734</v>
      </c>
      <c r="B881" t="s">
        <v>2441</v>
      </c>
      <c r="C881" t="s">
        <v>2460</v>
      </c>
      <c r="D881" t="s">
        <v>71</v>
      </c>
      <c r="E881" t="s">
        <v>173</v>
      </c>
      <c r="F881" t="s">
        <v>73</v>
      </c>
      <c r="G881" t="s">
        <v>2461</v>
      </c>
      <c r="H881" t="s">
        <v>196</v>
      </c>
      <c r="I881" t="s">
        <v>29</v>
      </c>
      <c r="J881" t="s">
        <v>91</v>
      </c>
      <c r="K881" t="s">
        <v>97</v>
      </c>
      <c r="L881" t="s">
        <v>2462</v>
      </c>
      <c r="M881" t="s">
        <v>64</v>
      </c>
      <c r="N881" s="30"/>
      <c r="O881" s="30"/>
      <c r="P881" t="s">
        <v>79</v>
      </c>
    </row>
    <row r="882" spans="1:16" x14ac:dyDescent="0.25">
      <c r="A882" s="30">
        <v>234457539</v>
      </c>
      <c r="B882" t="s">
        <v>2441</v>
      </c>
      <c r="C882" t="s">
        <v>2463</v>
      </c>
      <c r="D882" t="s">
        <v>71</v>
      </c>
      <c r="E882" t="s">
        <v>365</v>
      </c>
      <c r="F882" t="s">
        <v>73</v>
      </c>
      <c r="G882" t="s">
        <v>2464</v>
      </c>
      <c r="H882" t="s">
        <v>390</v>
      </c>
      <c r="I882" t="s">
        <v>22</v>
      </c>
      <c r="J882" t="s">
        <v>76</v>
      </c>
      <c r="K882" t="s">
        <v>77</v>
      </c>
      <c r="L882" t="s">
        <v>656</v>
      </c>
      <c r="M882" t="s">
        <v>64</v>
      </c>
      <c r="N882" s="30"/>
      <c r="O882" s="30"/>
      <c r="P882" t="s">
        <v>79</v>
      </c>
    </row>
    <row r="883" spans="1:16" x14ac:dyDescent="0.25">
      <c r="A883" s="30">
        <v>235831369</v>
      </c>
      <c r="B883" t="s">
        <v>2441</v>
      </c>
      <c r="C883" t="s">
        <v>2465</v>
      </c>
      <c r="D883" t="s">
        <v>71</v>
      </c>
      <c r="E883" t="s">
        <v>316</v>
      </c>
      <c r="F883" t="s">
        <v>101</v>
      </c>
      <c r="G883" t="s">
        <v>2466</v>
      </c>
      <c r="H883" t="s">
        <v>390</v>
      </c>
      <c r="I883" t="s">
        <v>12</v>
      </c>
      <c r="J883" t="s">
        <v>76</v>
      </c>
      <c r="K883" t="s">
        <v>77</v>
      </c>
      <c r="L883" t="s">
        <v>656</v>
      </c>
      <c r="M883" t="s">
        <v>64</v>
      </c>
      <c r="N883" s="30"/>
      <c r="O883" s="30"/>
      <c r="P883" t="s">
        <v>79</v>
      </c>
    </row>
    <row r="884" spans="1:16" x14ac:dyDescent="0.25">
      <c r="A884" s="30">
        <v>236999223</v>
      </c>
      <c r="B884" t="s">
        <v>2441</v>
      </c>
      <c r="C884" t="s">
        <v>2467</v>
      </c>
      <c r="D884" t="s">
        <v>71</v>
      </c>
      <c r="E884" t="s">
        <v>152</v>
      </c>
      <c r="F884" t="s">
        <v>73</v>
      </c>
      <c r="G884" t="s">
        <v>2468</v>
      </c>
      <c r="H884" t="s">
        <v>112</v>
      </c>
      <c r="I884" t="s">
        <v>12</v>
      </c>
      <c r="J884" t="s">
        <v>104</v>
      </c>
      <c r="K884" t="s">
        <v>97</v>
      </c>
      <c r="L884" t="s">
        <v>162</v>
      </c>
      <c r="M884" t="s">
        <v>64</v>
      </c>
      <c r="N884" s="30"/>
      <c r="O884" s="30"/>
      <c r="P884" t="s">
        <v>79</v>
      </c>
    </row>
    <row r="885" spans="1:16" x14ac:dyDescent="0.25">
      <c r="A885" s="30">
        <v>237704176</v>
      </c>
      <c r="B885" t="s">
        <v>2441</v>
      </c>
      <c r="C885" t="s">
        <v>2469</v>
      </c>
      <c r="D885" t="s">
        <v>71</v>
      </c>
      <c r="E885" t="s">
        <v>536</v>
      </c>
      <c r="F885" t="s">
        <v>73</v>
      </c>
      <c r="G885" t="s">
        <v>2470</v>
      </c>
      <c r="H885" t="s">
        <v>191</v>
      </c>
      <c r="I885" t="s">
        <v>17</v>
      </c>
      <c r="J885" t="s">
        <v>91</v>
      </c>
      <c r="K885" t="s">
        <v>77</v>
      </c>
      <c r="L885" t="s">
        <v>656</v>
      </c>
      <c r="M885" t="s">
        <v>64</v>
      </c>
      <c r="N885" s="30"/>
      <c r="O885" s="30"/>
      <c r="P885" t="s">
        <v>79</v>
      </c>
    </row>
    <row r="886" spans="1:16" x14ac:dyDescent="0.25">
      <c r="A886" s="30">
        <v>238074942</v>
      </c>
      <c r="B886" t="s">
        <v>2471</v>
      </c>
      <c r="C886" t="s">
        <v>2472</v>
      </c>
      <c r="D886" t="s">
        <v>71</v>
      </c>
      <c r="E886" t="s">
        <v>88</v>
      </c>
      <c r="F886" t="s">
        <v>73</v>
      </c>
      <c r="G886" t="s">
        <v>2473</v>
      </c>
      <c r="H886" t="s">
        <v>550</v>
      </c>
      <c r="I886" t="s">
        <v>28</v>
      </c>
      <c r="J886" t="s">
        <v>104</v>
      </c>
      <c r="K886" t="s">
        <v>77</v>
      </c>
      <c r="L886" t="s">
        <v>656</v>
      </c>
      <c r="M886" t="s">
        <v>64</v>
      </c>
      <c r="N886" s="30"/>
      <c r="O886" s="30"/>
      <c r="P886" t="s">
        <v>79</v>
      </c>
    </row>
    <row r="887" spans="1:16" x14ac:dyDescent="0.25">
      <c r="A887" s="30">
        <v>232507160</v>
      </c>
      <c r="B887" t="s">
        <v>2474</v>
      </c>
      <c r="C887" t="s">
        <v>944</v>
      </c>
      <c r="D887" t="s">
        <v>2475</v>
      </c>
      <c r="E887" t="s">
        <v>119</v>
      </c>
      <c r="F887" t="s">
        <v>73</v>
      </c>
      <c r="G887" t="s">
        <v>2476</v>
      </c>
      <c r="H887" t="s">
        <v>121</v>
      </c>
      <c r="I887" t="s">
        <v>24</v>
      </c>
      <c r="J887" t="s">
        <v>197</v>
      </c>
      <c r="K887" t="s">
        <v>77</v>
      </c>
      <c r="L887" t="s">
        <v>656</v>
      </c>
      <c r="M887" t="s">
        <v>64</v>
      </c>
      <c r="N887" s="30"/>
      <c r="O887" s="30"/>
      <c r="P887" t="s">
        <v>79</v>
      </c>
    </row>
    <row r="888" spans="1:16" x14ac:dyDescent="0.25">
      <c r="A888" s="30">
        <v>101039285</v>
      </c>
      <c r="B888" t="s">
        <v>2477</v>
      </c>
      <c r="C888" t="s">
        <v>1300</v>
      </c>
      <c r="D888" t="s">
        <v>71</v>
      </c>
      <c r="E888" t="s">
        <v>173</v>
      </c>
      <c r="F888" t="s">
        <v>73</v>
      </c>
      <c r="G888" t="s">
        <v>2478</v>
      </c>
      <c r="H888" t="s">
        <v>191</v>
      </c>
      <c r="I888" t="s">
        <v>24</v>
      </c>
      <c r="J888" t="s">
        <v>91</v>
      </c>
      <c r="K888" t="s">
        <v>77</v>
      </c>
      <c r="L888" t="s">
        <v>656</v>
      </c>
      <c r="M888" t="s">
        <v>64</v>
      </c>
      <c r="N888" s="30"/>
      <c r="O888" s="30"/>
      <c r="P888" t="s">
        <v>79</v>
      </c>
    </row>
    <row r="889" spans="1:16" x14ac:dyDescent="0.25">
      <c r="A889" s="30">
        <v>233923242</v>
      </c>
      <c r="B889" t="s">
        <v>2477</v>
      </c>
      <c r="C889" t="s">
        <v>2479</v>
      </c>
      <c r="D889" t="s">
        <v>71</v>
      </c>
      <c r="E889" t="s">
        <v>311</v>
      </c>
      <c r="F889" t="s">
        <v>73</v>
      </c>
      <c r="G889" t="s">
        <v>2480</v>
      </c>
      <c r="H889" t="s">
        <v>90</v>
      </c>
      <c r="I889" t="s">
        <v>49</v>
      </c>
      <c r="J889" t="s">
        <v>91</v>
      </c>
      <c r="K889" t="s">
        <v>97</v>
      </c>
      <c r="L889" t="s">
        <v>2481</v>
      </c>
      <c r="M889" t="s">
        <v>64</v>
      </c>
      <c r="N889" s="30"/>
      <c r="O889" s="30"/>
      <c r="P889" t="s">
        <v>79</v>
      </c>
    </row>
    <row r="890" spans="1:16" x14ac:dyDescent="0.25">
      <c r="A890" s="30">
        <v>235565264</v>
      </c>
      <c r="B890" t="s">
        <v>2477</v>
      </c>
      <c r="C890" t="s">
        <v>1251</v>
      </c>
      <c r="D890" t="s">
        <v>71</v>
      </c>
      <c r="E890" t="s">
        <v>229</v>
      </c>
      <c r="F890" t="s">
        <v>73</v>
      </c>
      <c r="G890" t="s">
        <v>2482</v>
      </c>
      <c r="H890" t="s">
        <v>318</v>
      </c>
      <c r="I890" t="s">
        <v>48</v>
      </c>
      <c r="J890" t="s">
        <v>104</v>
      </c>
      <c r="K890" t="s">
        <v>77</v>
      </c>
      <c r="L890" t="s">
        <v>656</v>
      </c>
      <c r="M890" t="s">
        <v>64</v>
      </c>
      <c r="N890" s="30"/>
      <c r="O890" s="30"/>
      <c r="P890" t="s">
        <v>79</v>
      </c>
    </row>
    <row r="891" spans="1:16" x14ac:dyDescent="0.25">
      <c r="A891" s="30">
        <v>236048922</v>
      </c>
      <c r="B891" t="s">
        <v>2477</v>
      </c>
      <c r="C891" t="s">
        <v>1251</v>
      </c>
      <c r="D891" t="s">
        <v>71</v>
      </c>
      <c r="E891" t="s">
        <v>642</v>
      </c>
      <c r="F891" t="s">
        <v>73</v>
      </c>
      <c r="G891" t="s">
        <v>2483</v>
      </c>
      <c r="H891" t="s">
        <v>318</v>
      </c>
      <c r="I891" t="s">
        <v>24</v>
      </c>
      <c r="J891" t="s">
        <v>104</v>
      </c>
      <c r="K891" t="s">
        <v>77</v>
      </c>
      <c r="L891" t="s">
        <v>656</v>
      </c>
      <c r="M891" t="s">
        <v>64</v>
      </c>
      <c r="N891" s="30"/>
      <c r="O891" s="30"/>
      <c r="P891" t="s">
        <v>79</v>
      </c>
    </row>
    <row r="892" spans="1:16" x14ac:dyDescent="0.25">
      <c r="A892" s="30">
        <v>233059518</v>
      </c>
      <c r="B892" t="s">
        <v>2484</v>
      </c>
      <c r="C892" t="s">
        <v>2485</v>
      </c>
      <c r="D892" t="s">
        <v>71</v>
      </c>
      <c r="E892" t="s">
        <v>237</v>
      </c>
      <c r="F892" t="s">
        <v>73</v>
      </c>
      <c r="G892" t="s">
        <v>2486</v>
      </c>
      <c r="H892" t="s">
        <v>112</v>
      </c>
      <c r="I892" t="s">
        <v>12</v>
      </c>
      <c r="J892" t="s">
        <v>104</v>
      </c>
      <c r="K892" t="s">
        <v>77</v>
      </c>
      <c r="L892" t="s">
        <v>239</v>
      </c>
      <c r="M892" t="s">
        <v>64</v>
      </c>
      <c r="N892" s="30"/>
      <c r="O892" s="30"/>
      <c r="P892" t="s">
        <v>79</v>
      </c>
    </row>
    <row r="893" spans="1:16" x14ac:dyDescent="0.25">
      <c r="A893" s="30">
        <v>228338802</v>
      </c>
      <c r="B893" t="s">
        <v>2487</v>
      </c>
      <c r="C893" t="s">
        <v>2488</v>
      </c>
      <c r="D893" t="s">
        <v>71</v>
      </c>
      <c r="E893" t="s">
        <v>206</v>
      </c>
      <c r="F893" t="s">
        <v>101</v>
      </c>
      <c r="G893" t="s">
        <v>2489</v>
      </c>
      <c r="H893" t="s">
        <v>191</v>
      </c>
      <c r="I893" t="s">
        <v>48</v>
      </c>
      <c r="J893" t="s">
        <v>91</v>
      </c>
      <c r="K893" t="s">
        <v>97</v>
      </c>
      <c r="L893" t="s">
        <v>179</v>
      </c>
      <c r="M893" t="s">
        <v>64</v>
      </c>
      <c r="N893" s="30"/>
      <c r="O893" s="30"/>
      <c r="P893" t="s">
        <v>79</v>
      </c>
    </row>
    <row r="894" spans="1:16" x14ac:dyDescent="0.25">
      <c r="A894" s="30">
        <v>243733789</v>
      </c>
      <c r="B894" t="s">
        <v>2490</v>
      </c>
      <c r="C894" t="s">
        <v>2491</v>
      </c>
      <c r="D894" t="s">
        <v>71</v>
      </c>
      <c r="E894" t="s">
        <v>100</v>
      </c>
      <c r="F894" t="s">
        <v>73</v>
      </c>
      <c r="G894" t="s">
        <v>2492</v>
      </c>
      <c r="H894" t="s">
        <v>525</v>
      </c>
      <c r="I894" t="s">
        <v>36</v>
      </c>
      <c r="J894" t="s">
        <v>96</v>
      </c>
      <c r="K894" t="s">
        <v>97</v>
      </c>
      <c r="L894" t="s">
        <v>1797</v>
      </c>
      <c r="M894" t="s">
        <v>64</v>
      </c>
      <c r="N894" s="30"/>
      <c r="O894" s="30"/>
      <c r="P894" t="s">
        <v>79</v>
      </c>
    </row>
    <row r="895" spans="1:16" x14ac:dyDescent="0.25">
      <c r="A895" s="30">
        <v>200470987</v>
      </c>
      <c r="B895" t="s">
        <v>2493</v>
      </c>
      <c r="C895" t="s">
        <v>2494</v>
      </c>
      <c r="D895" t="s">
        <v>87</v>
      </c>
      <c r="E895" t="s">
        <v>124</v>
      </c>
      <c r="F895" t="s">
        <v>73</v>
      </c>
      <c r="G895" t="s">
        <v>2495</v>
      </c>
      <c r="H895" t="s">
        <v>550</v>
      </c>
      <c r="I895" t="s">
        <v>45</v>
      </c>
      <c r="J895" t="s">
        <v>104</v>
      </c>
      <c r="K895" t="s">
        <v>77</v>
      </c>
      <c r="L895" t="s">
        <v>127</v>
      </c>
      <c r="M895" t="s">
        <v>64</v>
      </c>
      <c r="N895" s="30"/>
      <c r="O895" s="30"/>
      <c r="P895" t="s">
        <v>79</v>
      </c>
    </row>
    <row r="896" spans="1:16" x14ac:dyDescent="0.25">
      <c r="A896" s="30">
        <v>233826866</v>
      </c>
      <c r="B896" t="s">
        <v>2496</v>
      </c>
      <c r="C896" t="s">
        <v>2497</v>
      </c>
      <c r="D896" t="s">
        <v>71</v>
      </c>
      <c r="E896" t="s">
        <v>413</v>
      </c>
      <c r="F896" t="s">
        <v>73</v>
      </c>
      <c r="G896" t="s">
        <v>2498</v>
      </c>
      <c r="H896" t="s">
        <v>357</v>
      </c>
      <c r="I896" t="s">
        <v>44</v>
      </c>
      <c r="J896" t="s">
        <v>91</v>
      </c>
      <c r="K896" t="s">
        <v>97</v>
      </c>
      <c r="L896" t="s">
        <v>2499</v>
      </c>
      <c r="M896" t="s">
        <v>64</v>
      </c>
      <c r="N896" s="30"/>
      <c r="O896" s="30"/>
      <c r="P896" t="s">
        <v>79</v>
      </c>
    </row>
    <row r="897" spans="1:16" x14ac:dyDescent="0.25">
      <c r="A897" s="30">
        <v>242324671</v>
      </c>
      <c r="B897" t="s">
        <v>2500</v>
      </c>
      <c r="C897" t="s">
        <v>2501</v>
      </c>
      <c r="D897" t="s">
        <v>71</v>
      </c>
      <c r="E897" t="s">
        <v>189</v>
      </c>
      <c r="F897" t="s">
        <v>73</v>
      </c>
      <c r="G897" t="s">
        <v>2502</v>
      </c>
      <c r="H897" t="s">
        <v>84</v>
      </c>
      <c r="I897" t="s">
        <v>41</v>
      </c>
      <c r="J897" t="s">
        <v>76</v>
      </c>
      <c r="K897" t="s">
        <v>97</v>
      </c>
      <c r="L897" t="s">
        <v>192</v>
      </c>
      <c r="M897" t="s">
        <v>64</v>
      </c>
      <c r="N897" s="30"/>
      <c r="O897" s="30"/>
      <c r="P897" t="s">
        <v>79</v>
      </c>
    </row>
    <row r="898" spans="1:16" x14ac:dyDescent="0.25">
      <c r="A898" s="30">
        <v>234817062</v>
      </c>
      <c r="B898" t="s">
        <v>2503</v>
      </c>
      <c r="C898" t="s">
        <v>512</v>
      </c>
      <c r="D898" t="s">
        <v>87</v>
      </c>
      <c r="E898" t="s">
        <v>176</v>
      </c>
      <c r="F898" t="s">
        <v>73</v>
      </c>
      <c r="G898" t="s">
        <v>2504</v>
      </c>
      <c r="H898" t="s">
        <v>550</v>
      </c>
      <c r="I898" t="s">
        <v>3</v>
      </c>
      <c r="J898" t="s">
        <v>104</v>
      </c>
      <c r="K898" t="s">
        <v>97</v>
      </c>
      <c r="L898" t="s">
        <v>179</v>
      </c>
      <c r="M898" t="s">
        <v>64</v>
      </c>
      <c r="N898" s="30"/>
      <c r="O898" s="30"/>
      <c r="P898" t="s">
        <v>79</v>
      </c>
    </row>
    <row r="899" spans="1:16" x14ac:dyDescent="0.25">
      <c r="A899" s="30">
        <v>260087358</v>
      </c>
      <c r="B899" t="s">
        <v>2505</v>
      </c>
      <c r="C899" t="s">
        <v>2506</v>
      </c>
      <c r="D899" t="s">
        <v>87</v>
      </c>
      <c r="E899" t="s">
        <v>144</v>
      </c>
      <c r="F899" t="s">
        <v>73</v>
      </c>
      <c r="G899" t="s">
        <v>2507</v>
      </c>
      <c r="H899" t="s">
        <v>367</v>
      </c>
      <c r="I899" t="s">
        <v>48</v>
      </c>
      <c r="J899" t="s">
        <v>96</v>
      </c>
      <c r="K899" t="s">
        <v>1479</v>
      </c>
      <c r="L899" t="s">
        <v>2508</v>
      </c>
      <c r="M899" t="s">
        <v>64</v>
      </c>
      <c r="N899" s="30"/>
      <c r="O899" s="30"/>
      <c r="P899" t="s">
        <v>142</v>
      </c>
    </row>
    <row r="900" spans="1:16" x14ac:dyDescent="0.25">
      <c r="A900" s="30">
        <v>209063635</v>
      </c>
      <c r="B900" t="s">
        <v>2509</v>
      </c>
      <c r="C900" t="s">
        <v>2510</v>
      </c>
      <c r="D900" t="s">
        <v>71</v>
      </c>
      <c r="E900" t="s">
        <v>311</v>
      </c>
      <c r="F900" t="s">
        <v>73</v>
      </c>
      <c r="G900" t="s">
        <v>2511</v>
      </c>
      <c r="H900" t="s">
        <v>519</v>
      </c>
      <c r="I900" t="s">
        <v>36</v>
      </c>
      <c r="J900" t="s">
        <v>104</v>
      </c>
      <c r="K900" t="s">
        <v>97</v>
      </c>
      <c r="L900" t="s">
        <v>1865</v>
      </c>
      <c r="M900" t="s">
        <v>64</v>
      </c>
      <c r="N900" s="30"/>
      <c r="O900" s="30"/>
      <c r="P900" t="s">
        <v>79</v>
      </c>
    </row>
    <row r="901" spans="1:16" x14ac:dyDescent="0.25">
      <c r="A901" s="30">
        <v>234566131</v>
      </c>
      <c r="B901" t="s">
        <v>2512</v>
      </c>
      <c r="C901" t="s">
        <v>2513</v>
      </c>
      <c r="D901" t="s">
        <v>71</v>
      </c>
      <c r="E901" t="s">
        <v>1383</v>
      </c>
      <c r="F901" t="s">
        <v>73</v>
      </c>
      <c r="G901" t="s">
        <v>2514</v>
      </c>
      <c r="H901" t="s">
        <v>75</v>
      </c>
      <c r="I901" t="s">
        <v>36</v>
      </c>
      <c r="J901" t="s">
        <v>76</v>
      </c>
      <c r="K901" t="s">
        <v>97</v>
      </c>
      <c r="L901" t="s">
        <v>1332</v>
      </c>
      <c r="M901" t="s">
        <v>64</v>
      </c>
      <c r="N901" s="30"/>
      <c r="O901" s="30"/>
      <c r="P901" t="s">
        <v>79</v>
      </c>
    </row>
    <row r="902" spans="1:16" x14ac:dyDescent="0.25">
      <c r="A902" s="30">
        <v>238976104</v>
      </c>
      <c r="B902" t="s">
        <v>2515</v>
      </c>
      <c r="C902" t="s">
        <v>2516</v>
      </c>
      <c r="D902" t="s">
        <v>87</v>
      </c>
      <c r="E902" t="s">
        <v>119</v>
      </c>
      <c r="F902" t="s">
        <v>73</v>
      </c>
      <c r="G902" t="s">
        <v>2517</v>
      </c>
      <c r="H902" t="s">
        <v>191</v>
      </c>
      <c r="I902" t="s">
        <v>24</v>
      </c>
      <c r="J902" t="s">
        <v>91</v>
      </c>
      <c r="K902" t="s">
        <v>77</v>
      </c>
      <c r="L902" t="s">
        <v>656</v>
      </c>
      <c r="M902" t="s">
        <v>64</v>
      </c>
      <c r="N902" s="30"/>
      <c r="O902" s="30"/>
      <c r="P902" t="s">
        <v>79</v>
      </c>
    </row>
    <row r="903" spans="1:16" x14ac:dyDescent="0.25">
      <c r="A903" s="30">
        <v>231001512</v>
      </c>
      <c r="B903" t="s">
        <v>2518</v>
      </c>
      <c r="C903" t="s">
        <v>936</v>
      </c>
      <c r="D903" t="s">
        <v>87</v>
      </c>
      <c r="E903" t="s">
        <v>100</v>
      </c>
      <c r="F903" t="s">
        <v>73</v>
      </c>
      <c r="G903" t="s">
        <v>2519</v>
      </c>
      <c r="H903" t="s">
        <v>651</v>
      </c>
      <c r="I903" t="s">
        <v>13</v>
      </c>
      <c r="J903" t="s">
        <v>91</v>
      </c>
      <c r="K903" t="s">
        <v>97</v>
      </c>
      <c r="L903" t="s">
        <v>292</v>
      </c>
      <c r="M903" t="s">
        <v>64</v>
      </c>
      <c r="N903" s="30"/>
      <c r="O903" s="30"/>
      <c r="P903" t="s">
        <v>79</v>
      </c>
    </row>
    <row r="904" spans="1:16" x14ac:dyDescent="0.25">
      <c r="A904" s="30">
        <v>100805755</v>
      </c>
      <c r="B904" t="s">
        <v>2520</v>
      </c>
      <c r="C904" t="s">
        <v>2521</v>
      </c>
      <c r="D904" t="s">
        <v>71</v>
      </c>
      <c r="E904" t="s">
        <v>206</v>
      </c>
      <c r="F904" t="s">
        <v>73</v>
      </c>
      <c r="G904" t="s">
        <v>2522</v>
      </c>
      <c r="H904" t="s">
        <v>208</v>
      </c>
      <c r="I904" t="s">
        <v>28</v>
      </c>
      <c r="J904" t="s">
        <v>91</v>
      </c>
      <c r="K904" t="s">
        <v>97</v>
      </c>
      <c r="L904" t="s">
        <v>162</v>
      </c>
      <c r="M904" t="s">
        <v>64</v>
      </c>
      <c r="N904" s="30"/>
      <c r="O904" s="30"/>
      <c r="P904" t="s">
        <v>79</v>
      </c>
    </row>
    <row r="905" spans="1:16" x14ac:dyDescent="0.25">
      <c r="A905" s="30">
        <v>233950815</v>
      </c>
      <c r="B905" t="s">
        <v>2523</v>
      </c>
      <c r="C905" t="s">
        <v>1251</v>
      </c>
      <c r="D905" t="s">
        <v>87</v>
      </c>
      <c r="E905" t="s">
        <v>206</v>
      </c>
      <c r="F905" t="s">
        <v>73</v>
      </c>
      <c r="G905" t="s">
        <v>2524</v>
      </c>
      <c r="H905" t="s">
        <v>208</v>
      </c>
      <c r="I905" t="s">
        <v>28</v>
      </c>
      <c r="J905" t="s">
        <v>91</v>
      </c>
      <c r="K905" t="s">
        <v>97</v>
      </c>
      <c r="L905" t="s">
        <v>179</v>
      </c>
      <c r="M905" t="s">
        <v>64</v>
      </c>
      <c r="N905" s="30"/>
      <c r="O905" s="30"/>
      <c r="P905" t="s">
        <v>79</v>
      </c>
    </row>
    <row r="906" spans="1:16" x14ac:dyDescent="0.25">
      <c r="A906" s="30">
        <v>260022678</v>
      </c>
      <c r="B906" t="s">
        <v>2523</v>
      </c>
      <c r="C906" t="s">
        <v>804</v>
      </c>
      <c r="D906" t="s">
        <v>87</v>
      </c>
      <c r="E906" t="s">
        <v>164</v>
      </c>
      <c r="F906" t="s">
        <v>101</v>
      </c>
      <c r="G906" t="s">
        <v>2525</v>
      </c>
      <c r="H906" t="s">
        <v>126</v>
      </c>
      <c r="I906" t="s">
        <v>32</v>
      </c>
      <c r="J906" t="s">
        <v>91</v>
      </c>
      <c r="K906" t="s">
        <v>97</v>
      </c>
      <c r="L906" t="s">
        <v>2526</v>
      </c>
      <c r="M906" t="s">
        <v>64</v>
      </c>
      <c r="N906" s="30"/>
      <c r="O906" s="30"/>
      <c r="P906" t="s">
        <v>142</v>
      </c>
    </row>
    <row r="907" spans="1:16" x14ac:dyDescent="0.25">
      <c r="A907" s="30">
        <v>238383236</v>
      </c>
      <c r="B907" t="s">
        <v>2527</v>
      </c>
      <c r="C907" t="s">
        <v>2528</v>
      </c>
      <c r="D907" t="s">
        <v>87</v>
      </c>
      <c r="E907" t="s">
        <v>200</v>
      </c>
      <c r="F907" t="s">
        <v>73</v>
      </c>
      <c r="G907" t="s">
        <v>2529</v>
      </c>
      <c r="H907" t="s">
        <v>137</v>
      </c>
      <c r="I907" t="s">
        <v>48</v>
      </c>
      <c r="J907" t="s">
        <v>76</v>
      </c>
      <c r="K907" t="s">
        <v>97</v>
      </c>
      <c r="L907" t="s">
        <v>203</v>
      </c>
      <c r="M907" t="s">
        <v>64</v>
      </c>
      <c r="N907" s="30"/>
      <c r="O907" s="30"/>
      <c r="P907" t="s">
        <v>79</v>
      </c>
    </row>
    <row r="908" spans="1:16" x14ac:dyDescent="0.25">
      <c r="A908" s="30">
        <v>236172755</v>
      </c>
      <c r="B908" t="s">
        <v>2530</v>
      </c>
      <c r="C908" t="s">
        <v>2531</v>
      </c>
      <c r="D908" t="s">
        <v>71</v>
      </c>
      <c r="E908" t="s">
        <v>169</v>
      </c>
      <c r="F908" t="s">
        <v>73</v>
      </c>
      <c r="G908" t="s">
        <v>2532</v>
      </c>
      <c r="H908" t="s">
        <v>161</v>
      </c>
      <c r="I908" t="s">
        <v>7</v>
      </c>
      <c r="J908" t="s">
        <v>91</v>
      </c>
      <c r="K908" t="s">
        <v>77</v>
      </c>
      <c r="L908" t="s">
        <v>127</v>
      </c>
      <c r="M908" t="s">
        <v>64</v>
      </c>
      <c r="N908" s="30"/>
      <c r="O908" s="30"/>
      <c r="P908" t="s">
        <v>79</v>
      </c>
    </row>
    <row r="909" spans="1:16" x14ac:dyDescent="0.25">
      <c r="A909" s="30">
        <v>229404108</v>
      </c>
      <c r="B909" t="s">
        <v>2533</v>
      </c>
      <c r="C909" t="s">
        <v>2534</v>
      </c>
      <c r="D909" t="s">
        <v>71</v>
      </c>
      <c r="E909" t="s">
        <v>116</v>
      </c>
      <c r="F909" t="s">
        <v>73</v>
      </c>
      <c r="G909" t="s">
        <v>2535</v>
      </c>
      <c r="H909" t="s">
        <v>84</v>
      </c>
      <c r="I909" t="s">
        <v>25</v>
      </c>
      <c r="J909" t="s">
        <v>76</v>
      </c>
      <c r="K909" t="s">
        <v>77</v>
      </c>
      <c r="L909" t="s">
        <v>656</v>
      </c>
      <c r="M909" t="s">
        <v>64</v>
      </c>
      <c r="N909" s="30"/>
      <c r="O909" s="30"/>
      <c r="P909" t="s">
        <v>79</v>
      </c>
    </row>
    <row r="910" spans="1:16" x14ac:dyDescent="0.25">
      <c r="A910" s="30">
        <v>232798009</v>
      </c>
      <c r="B910" t="s">
        <v>2533</v>
      </c>
      <c r="C910" t="s">
        <v>1425</v>
      </c>
      <c r="D910" t="s">
        <v>71</v>
      </c>
      <c r="E910" t="s">
        <v>499</v>
      </c>
      <c r="F910" t="s">
        <v>101</v>
      </c>
      <c r="G910" t="s">
        <v>2536</v>
      </c>
      <c r="H910" t="s">
        <v>390</v>
      </c>
      <c r="I910" t="s">
        <v>5</v>
      </c>
      <c r="J910" t="s">
        <v>76</v>
      </c>
      <c r="K910" t="s">
        <v>97</v>
      </c>
      <c r="L910" t="s">
        <v>179</v>
      </c>
      <c r="M910" t="s">
        <v>64</v>
      </c>
      <c r="N910" s="30"/>
      <c r="O910" s="30"/>
      <c r="P910" t="s">
        <v>79</v>
      </c>
    </row>
    <row r="911" spans="1:16" x14ac:dyDescent="0.25">
      <c r="A911" s="30">
        <v>241250802</v>
      </c>
      <c r="B911" t="s">
        <v>2537</v>
      </c>
      <c r="C911" t="s">
        <v>2538</v>
      </c>
      <c r="D911" t="s">
        <v>71</v>
      </c>
      <c r="E911" t="s">
        <v>200</v>
      </c>
      <c r="F911" t="s">
        <v>101</v>
      </c>
      <c r="G911" t="s">
        <v>2539</v>
      </c>
      <c r="H911" t="s">
        <v>95</v>
      </c>
      <c r="I911" t="s">
        <v>25</v>
      </c>
      <c r="J911" t="s">
        <v>96</v>
      </c>
      <c r="K911" t="s">
        <v>97</v>
      </c>
      <c r="L911" t="s">
        <v>203</v>
      </c>
      <c r="M911" t="s">
        <v>64</v>
      </c>
      <c r="N911" s="30"/>
      <c r="O911" s="30"/>
      <c r="P911" t="s">
        <v>79</v>
      </c>
    </row>
    <row r="912" spans="1:16" x14ac:dyDescent="0.25">
      <c r="A912" s="30">
        <v>237078134</v>
      </c>
      <c r="B912" t="s">
        <v>2540</v>
      </c>
      <c r="C912" t="s">
        <v>2541</v>
      </c>
      <c r="D912" t="s">
        <v>71</v>
      </c>
      <c r="E912" t="s">
        <v>100</v>
      </c>
      <c r="F912" t="s">
        <v>101</v>
      </c>
      <c r="G912" t="s">
        <v>2542</v>
      </c>
      <c r="H912" t="s">
        <v>550</v>
      </c>
      <c r="I912" t="s">
        <v>21</v>
      </c>
      <c r="J912" t="s">
        <v>104</v>
      </c>
      <c r="K912" t="s">
        <v>97</v>
      </c>
      <c r="L912" t="s">
        <v>2543</v>
      </c>
      <c r="M912" t="s">
        <v>64</v>
      </c>
      <c r="N912" s="30"/>
      <c r="O912" s="30"/>
      <c r="P912" t="s">
        <v>79</v>
      </c>
    </row>
    <row r="913" spans="1:16" x14ac:dyDescent="0.25">
      <c r="A913" s="30">
        <v>237532502</v>
      </c>
      <c r="B913" t="s">
        <v>2544</v>
      </c>
      <c r="C913" t="s">
        <v>2545</v>
      </c>
      <c r="D913" t="s">
        <v>87</v>
      </c>
      <c r="E913" t="s">
        <v>241</v>
      </c>
      <c r="F913" t="s">
        <v>73</v>
      </c>
      <c r="G913" t="s">
        <v>2546</v>
      </c>
      <c r="H913" t="s">
        <v>90</v>
      </c>
      <c r="I913" t="s">
        <v>23</v>
      </c>
      <c r="J913" t="s">
        <v>91</v>
      </c>
      <c r="K913" t="s">
        <v>97</v>
      </c>
      <c r="L913" t="s">
        <v>244</v>
      </c>
      <c r="M913" t="s">
        <v>64</v>
      </c>
      <c r="N913" s="30"/>
      <c r="O913" s="30"/>
      <c r="P913" t="s">
        <v>142</v>
      </c>
    </row>
    <row r="914" spans="1:16" x14ac:dyDescent="0.25">
      <c r="A914" s="30">
        <v>234066835</v>
      </c>
      <c r="B914" t="s">
        <v>2547</v>
      </c>
      <c r="C914" t="s">
        <v>2548</v>
      </c>
      <c r="D914" t="s">
        <v>87</v>
      </c>
      <c r="E914" t="s">
        <v>933</v>
      </c>
      <c r="F914" t="s">
        <v>73</v>
      </c>
      <c r="G914" t="s">
        <v>2549</v>
      </c>
      <c r="H914" t="s">
        <v>183</v>
      </c>
      <c r="I914" t="s">
        <v>24</v>
      </c>
      <c r="J914" t="s">
        <v>96</v>
      </c>
      <c r="K914" t="s">
        <v>77</v>
      </c>
      <c r="L914" t="s">
        <v>656</v>
      </c>
      <c r="M914" t="s">
        <v>64</v>
      </c>
      <c r="N914" s="30"/>
      <c r="O914" s="30"/>
      <c r="P914" t="s">
        <v>79</v>
      </c>
    </row>
    <row r="915" spans="1:16" x14ac:dyDescent="0.25">
      <c r="A915" s="30">
        <v>237943428</v>
      </c>
      <c r="B915" t="s">
        <v>2547</v>
      </c>
      <c r="C915" t="s">
        <v>272</v>
      </c>
      <c r="D915" t="s">
        <v>87</v>
      </c>
      <c r="E915" t="s">
        <v>1408</v>
      </c>
      <c r="F915" t="s">
        <v>73</v>
      </c>
      <c r="G915" t="s">
        <v>2550</v>
      </c>
      <c r="H915" t="s">
        <v>126</v>
      </c>
      <c r="I915" t="s">
        <v>23</v>
      </c>
      <c r="J915" t="s">
        <v>91</v>
      </c>
      <c r="K915" t="s">
        <v>77</v>
      </c>
      <c r="L915" t="s">
        <v>656</v>
      </c>
      <c r="M915" t="s">
        <v>64</v>
      </c>
      <c r="N915" s="30"/>
      <c r="O915" s="30"/>
      <c r="P915" t="s">
        <v>79</v>
      </c>
    </row>
    <row r="916" spans="1:16" x14ac:dyDescent="0.25">
      <c r="A916" s="30">
        <v>237418140</v>
      </c>
      <c r="B916" t="s">
        <v>2551</v>
      </c>
      <c r="C916" t="s">
        <v>2552</v>
      </c>
      <c r="D916" t="s">
        <v>71</v>
      </c>
      <c r="E916" t="s">
        <v>200</v>
      </c>
      <c r="F916" t="s">
        <v>73</v>
      </c>
      <c r="G916" t="s">
        <v>2553</v>
      </c>
      <c r="H916" t="s">
        <v>318</v>
      </c>
      <c r="I916" t="s">
        <v>4</v>
      </c>
      <c r="J916" t="s">
        <v>104</v>
      </c>
      <c r="K916" t="s">
        <v>1278</v>
      </c>
      <c r="L916" t="s">
        <v>2554</v>
      </c>
      <c r="M916" t="s">
        <v>64</v>
      </c>
      <c r="N916" s="30"/>
      <c r="O916" s="30"/>
      <c r="P916" t="s">
        <v>79</v>
      </c>
    </row>
    <row r="917" spans="1:16" x14ac:dyDescent="0.25">
      <c r="A917" s="30">
        <v>259610962</v>
      </c>
      <c r="B917" t="s">
        <v>2555</v>
      </c>
      <c r="C917" t="s">
        <v>2556</v>
      </c>
      <c r="D917" t="s">
        <v>71</v>
      </c>
      <c r="E917" t="s">
        <v>237</v>
      </c>
      <c r="F917" t="s">
        <v>101</v>
      </c>
      <c r="G917" t="s">
        <v>2557</v>
      </c>
      <c r="H917" t="s">
        <v>212</v>
      </c>
      <c r="I917" t="s">
        <v>25</v>
      </c>
      <c r="J917" t="s">
        <v>76</v>
      </c>
      <c r="K917" t="s">
        <v>77</v>
      </c>
      <c r="L917" t="s">
        <v>239</v>
      </c>
      <c r="M917" t="s">
        <v>64</v>
      </c>
      <c r="N917" s="30"/>
      <c r="O917" s="30"/>
      <c r="P917" t="s">
        <v>142</v>
      </c>
    </row>
    <row r="918" spans="1:16" x14ac:dyDescent="0.25">
      <c r="A918" s="30">
        <v>258458975</v>
      </c>
      <c r="B918" t="s">
        <v>2558</v>
      </c>
      <c r="C918" t="s">
        <v>2559</v>
      </c>
      <c r="D918" t="s">
        <v>87</v>
      </c>
      <c r="E918" t="s">
        <v>93</v>
      </c>
      <c r="F918" t="s">
        <v>101</v>
      </c>
      <c r="G918" t="s">
        <v>2560</v>
      </c>
      <c r="H918" t="s">
        <v>171</v>
      </c>
      <c r="I918" t="s">
        <v>41</v>
      </c>
      <c r="J918" t="s">
        <v>96</v>
      </c>
      <c r="K918" t="s">
        <v>97</v>
      </c>
      <c r="L918" t="s">
        <v>2561</v>
      </c>
      <c r="M918" t="s">
        <v>64</v>
      </c>
      <c r="N918" s="30"/>
      <c r="O918" s="30"/>
      <c r="P918" t="s">
        <v>79</v>
      </c>
    </row>
    <row r="919" spans="1:16" x14ac:dyDescent="0.25">
      <c r="A919" s="30">
        <v>259808483</v>
      </c>
      <c r="B919" t="s">
        <v>2562</v>
      </c>
      <c r="C919" t="s">
        <v>308</v>
      </c>
      <c r="D919" t="s">
        <v>87</v>
      </c>
      <c r="E919" t="s">
        <v>173</v>
      </c>
      <c r="F919" t="s">
        <v>73</v>
      </c>
      <c r="G919" t="s">
        <v>2563</v>
      </c>
      <c r="H919" t="s">
        <v>95</v>
      </c>
      <c r="I919" t="s">
        <v>48</v>
      </c>
      <c r="J919" t="s">
        <v>96</v>
      </c>
      <c r="K919" t="s">
        <v>77</v>
      </c>
      <c r="L919" t="s">
        <v>656</v>
      </c>
      <c r="M919" t="s">
        <v>64</v>
      </c>
      <c r="N919" s="30"/>
      <c r="O919" s="30"/>
      <c r="P919" t="s">
        <v>79</v>
      </c>
    </row>
    <row r="920" spans="1:16" x14ac:dyDescent="0.25">
      <c r="A920" s="30">
        <v>249749268</v>
      </c>
      <c r="B920" t="s">
        <v>2564</v>
      </c>
      <c r="C920" t="s">
        <v>2565</v>
      </c>
      <c r="D920" t="s">
        <v>71</v>
      </c>
      <c r="E920" t="s">
        <v>683</v>
      </c>
      <c r="F920" t="s">
        <v>73</v>
      </c>
      <c r="G920" t="s">
        <v>2566</v>
      </c>
      <c r="H920" t="s">
        <v>390</v>
      </c>
      <c r="I920" t="s">
        <v>12</v>
      </c>
      <c r="J920" t="s">
        <v>76</v>
      </c>
      <c r="K920" t="s">
        <v>491</v>
      </c>
      <c r="L920" t="s">
        <v>2567</v>
      </c>
      <c r="M920" t="s">
        <v>64</v>
      </c>
      <c r="N920" s="30"/>
      <c r="O920" s="30"/>
      <c r="P920" t="s">
        <v>79</v>
      </c>
    </row>
    <row r="921" spans="1:16" x14ac:dyDescent="0.25">
      <c r="A921" s="30">
        <v>233240381</v>
      </c>
      <c r="B921" t="s">
        <v>2568</v>
      </c>
      <c r="C921" t="s">
        <v>2569</v>
      </c>
      <c r="D921" t="s">
        <v>71</v>
      </c>
      <c r="E921" t="s">
        <v>509</v>
      </c>
      <c r="F921" t="s">
        <v>73</v>
      </c>
      <c r="G921" t="s">
        <v>2570</v>
      </c>
      <c r="H921" t="s">
        <v>212</v>
      </c>
      <c r="I921" t="s">
        <v>30</v>
      </c>
      <c r="J921" t="s">
        <v>76</v>
      </c>
      <c r="K921" t="s">
        <v>213</v>
      </c>
      <c r="L921" t="s">
        <v>2571</v>
      </c>
      <c r="M921" t="s">
        <v>64</v>
      </c>
      <c r="N921" s="30"/>
      <c r="O921" s="30"/>
      <c r="P921" t="s">
        <v>142</v>
      </c>
    </row>
    <row r="922" spans="1:16" x14ac:dyDescent="0.25">
      <c r="A922" s="30">
        <v>243382108</v>
      </c>
      <c r="B922" t="s">
        <v>2572</v>
      </c>
      <c r="C922" t="s">
        <v>2573</v>
      </c>
      <c r="D922" t="s">
        <v>71</v>
      </c>
      <c r="E922" t="s">
        <v>447</v>
      </c>
      <c r="F922" t="s">
        <v>101</v>
      </c>
      <c r="G922" t="s">
        <v>2574</v>
      </c>
      <c r="H922" t="s">
        <v>390</v>
      </c>
      <c r="I922" t="s">
        <v>30</v>
      </c>
      <c r="J922" t="s">
        <v>76</v>
      </c>
      <c r="K922" t="s">
        <v>97</v>
      </c>
      <c r="L922" t="s">
        <v>449</v>
      </c>
      <c r="M922" t="s">
        <v>64</v>
      </c>
      <c r="N922" s="30"/>
      <c r="O922" s="30"/>
      <c r="P922" t="s">
        <v>79</v>
      </c>
    </row>
    <row r="923" spans="1:16" x14ac:dyDescent="0.25">
      <c r="A923" s="30">
        <v>255929093</v>
      </c>
      <c r="B923" t="s">
        <v>2575</v>
      </c>
      <c r="C923" t="s">
        <v>2576</v>
      </c>
      <c r="D923" t="s">
        <v>87</v>
      </c>
      <c r="E923" t="s">
        <v>325</v>
      </c>
      <c r="F923" t="s">
        <v>73</v>
      </c>
      <c r="G923" t="s">
        <v>2577</v>
      </c>
      <c r="H923" t="s">
        <v>75</v>
      </c>
      <c r="I923" t="s">
        <v>48</v>
      </c>
      <c r="J923" t="s">
        <v>76</v>
      </c>
      <c r="K923" t="s">
        <v>77</v>
      </c>
      <c r="L923" t="s">
        <v>656</v>
      </c>
      <c r="M923" t="s">
        <v>64</v>
      </c>
      <c r="N923" s="30"/>
      <c r="O923" s="30"/>
      <c r="P923" t="s">
        <v>79</v>
      </c>
    </row>
    <row r="924" spans="1:16" x14ac:dyDescent="0.25">
      <c r="A924" s="30">
        <v>209541192</v>
      </c>
      <c r="B924" t="s">
        <v>2578</v>
      </c>
      <c r="C924" t="s">
        <v>720</v>
      </c>
      <c r="D924" t="s">
        <v>71</v>
      </c>
      <c r="E924" t="s">
        <v>609</v>
      </c>
      <c r="F924" t="s">
        <v>73</v>
      </c>
      <c r="G924" t="s">
        <v>2579</v>
      </c>
      <c r="H924" t="s">
        <v>140</v>
      </c>
      <c r="I924" t="s">
        <v>5</v>
      </c>
      <c r="J924" t="s">
        <v>96</v>
      </c>
      <c r="K924" t="s">
        <v>77</v>
      </c>
      <c r="L924" t="s">
        <v>656</v>
      </c>
      <c r="M924" t="s">
        <v>64</v>
      </c>
      <c r="N924" s="30"/>
      <c r="O924" s="30"/>
      <c r="P924" t="s">
        <v>79</v>
      </c>
    </row>
    <row r="925" spans="1:16" x14ac:dyDescent="0.25">
      <c r="A925" s="30">
        <v>236511127</v>
      </c>
      <c r="B925" t="s">
        <v>2580</v>
      </c>
      <c r="C925" t="s">
        <v>1291</v>
      </c>
      <c r="D925" t="s">
        <v>71</v>
      </c>
      <c r="E925" t="s">
        <v>2581</v>
      </c>
      <c r="F925" t="s">
        <v>73</v>
      </c>
      <c r="G925" t="s">
        <v>2582</v>
      </c>
      <c r="H925" t="s">
        <v>525</v>
      </c>
      <c r="I925" t="s">
        <v>36</v>
      </c>
      <c r="J925" t="s">
        <v>197</v>
      </c>
      <c r="K925" t="s">
        <v>900</v>
      </c>
      <c r="L925" t="s">
        <v>2583</v>
      </c>
      <c r="M925" t="s">
        <v>64</v>
      </c>
      <c r="N925" s="30"/>
      <c r="O925" s="30"/>
      <c r="P925" t="s">
        <v>142</v>
      </c>
    </row>
    <row r="926" spans="1:16" x14ac:dyDescent="0.25">
      <c r="A926" s="30">
        <v>233187798</v>
      </c>
      <c r="B926" t="s">
        <v>2584</v>
      </c>
      <c r="C926" t="s">
        <v>1251</v>
      </c>
      <c r="D926" t="s">
        <v>71</v>
      </c>
      <c r="E926" t="s">
        <v>119</v>
      </c>
      <c r="F926" t="s">
        <v>101</v>
      </c>
      <c r="G926" t="s">
        <v>2585</v>
      </c>
      <c r="H926" t="s">
        <v>84</v>
      </c>
      <c r="I926" t="s">
        <v>25</v>
      </c>
      <c r="J926" t="s">
        <v>76</v>
      </c>
      <c r="K926" t="s">
        <v>77</v>
      </c>
      <c r="L926" t="s">
        <v>656</v>
      </c>
      <c r="M926" t="s">
        <v>64</v>
      </c>
      <c r="N926" s="30"/>
      <c r="O926" s="30"/>
      <c r="P926" t="s">
        <v>79</v>
      </c>
    </row>
    <row r="927" spans="1:16" x14ac:dyDescent="0.25">
      <c r="A927" s="30">
        <v>206320590</v>
      </c>
      <c r="B927" t="s">
        <v>2586</v>
      </c>
      <c r="C927" t="s">
        <v>129</v>
      </c>
      <c r="D927" t="s">
        <v>71</v>
      </c>
      <c r="E927" t="s">
        <v>632</v>
      </c>
      <c r="F927" t="s">
        <v>73</v>
      </c>
      <c r="G927" t="s">
        <v>2587</v>
      </c>
      <c r="H927" t="s">
        <v>419</v>
      </c>
      <c r="I927" t="s">
        <v>36</v>
      </c>
      <c r="J927" t="s">
        <v>104</v>
      </c>
      <c r="K927" t="s">
        <v>97</v>
      </c>
      <c r="L927" t="s">
        <v>1031</v>
      </c>
      <c r="M927" t="s">
        <v>64</v>
      </c>
      <c r="N927" s="30"/>
      <c r="O927" s="30"/>
      <c r="P927" t="s">
        <v>79</v>
      </c>
    </row>
    <row r="928" spans="1:16" x14ac:dyDescent="0.25">
      <c r="A928" s="30">
        <v>215470576</v>
      </c>
      <c r="B928" t="s">
        <v>2586</v>
      </c>
      <c r="C928" t="s">
        <v>2588</v>
      </c>
      <c r="D928" t="s">
        <v>71</v>
      </c>
      <c r="E928" t="s">
        <v>144</v>
      </c>
      <c r="F928" t="s">
        <v>73</v>
      </c>
      <c r="G928" t="s">
        <v>2589</v>
      </c>
      <c r="H928" t="s">
        <v>288</v>
      </c>
      <c r="I928" t="s">
        <v>12</v>
      </c>
      <c r="J928" t="s">
        <v>96</v>
      </c>
      <c r="K928" t="s">
        <v>97</v>
      </c>
      <c r="L928" t="s">
        <v>2299</v>
      </c>
      <c r="M928" t="s">
        <v>64</v>
      </c>
      <c r="N928" s="30"/>
      <c r="O928" s="30"/>
      <c r="P928" t="s">
        <v>79</v>
      </c>
    </row>
    <row r="929" spans="1:16" x14ac:dyDescent="0.25">
      <c r="A929" s="30">
        <v>228205761</v>
      </c>
      <c r="B929" t="s">
        <v>2586</v>
      </c>
      <c r="C929" t="s">
        <v>2196</v>
      </c>
      <c r="D929" t="s">
        <v>71</v>
      </c>
      <c r="E929" t="s">
        <v>82</v>
      </c>
      <c r="F929" t="s">
        <v>73</v>
      </c>
      <c r="G929" t="s">
        <v>2590</v>
      </c>
      <c r="H929" t="s">
        <v>84</v>
      </c>
      <c r="I929" t="s">
        <v>25</v>
      </c>
      <c r="J929" t="s">
        <v>76</v>
      </c>
      <c r="K929" t="s">
        <v>77</v>
      </c>
      <c r="L929" t="s">
        <v>656</v>
      </c>
      <c r="M929" t="s">
        <v>64</v>
      </c>
      <c r="N929" s="30"/>
      <c r="O929" s="30"/>
      <c r="P929" t="s">
        <v>142</v>
      </c>
    </row>
    <row r="930" spans="1:16" x14ac:dyDescent="0.25">
      <c r="A930" s="30">
        <v>215752593</v>
      </c>
      <c r="B930" t="s">
        <v>2591</v>
      </c>
      <c r="C930" t="s">
        <v>2592</v>
      </c>
      <c r="D930" t="s">
        <v>71</v>
      </c>
      <c r="E930" t="s">
        <v>72</v>
      </c>
      <c r="F930" t="s">
        <v>73</v>
      </c>
      <c r="G930" t="s">
        <v>2593</v>
      </c>
      <c r="H930" t="s">
        <v>390</v>
      </c>
      <c r="I930" t="s">
        <v>12</v>
      </c>
      <c r="J930" t="s">
        <v>76</v>
      </c>
      <c r="K930" t="s">
        <v>97</v>
      </c>
      <c r="L930" t="s">
        <v>2594</v>
      </c>
      <c r="M930" t="s">
        <v>64</v>
      </c>
      <c r="N930" s="30"/>
      <c r="O930" s="30"/>
      <c r="P930" t="s">
        <v>142</v>
      </c>
    </row>
    <row r="931" spans="1:16" x14ac:dyDescent="0.25">
      <c r="A931" s="30">
        <v>220576730</v>
      </c>
      <c r="B931" t="s">
        <v>2591</v>
      </c>
      <c r="C931" t="s">
        <v>2595</v>
      </c>
      <c r="D931" t="s">
        <v>71</v>
      </c>
      <c r="E931" t="s">
        <v>452</v>
      </c>
      <c r="F931" t="s">
        <v>73</v>
      </c>
      <c r="G931" t="s">
        <v>2596</v>
      </c>
      <c r="H931" t="s">
        <v>212</v>
      </c>
      <c r="I931" t="s">
        <v>36</v>
      </c>
      <c r="J931" t="s">
        <v>76</v>
      </c>
      <c r="K931" t="s">
        <v>213</v>
      </c>
      <c r="L931" t="s">
        <v>2597</v>
      </c>
      <c r="M931" t="s">
        <v>64</v>
      </c>
      <c r="N931" s="30"/>
      <c r="O931" s="30"/>
      <c r="P931" t="s">
        <v>79</v>
      </c>
    </row>
    <row r="932" spans="1:16" x14ac:dyDescent="0.25">
      <c r="A932" s="30">
        <v>232960872</v>
      </c>
      <c r="B932" t="s">
        <v>2591</v>
      </c>
      <c r="C932" t="s">
        <v>2598</v>
      </c>
      <c r="D932" t="s">
        <v>71</v>
      </c>
      <c r="E932" t="s">
        <v>100</v>
      </c>
      <c r="F932" t="s">
        <v>73</v>
      </c>
      <c r="G932" t="s">
        <v>2599</v>
      </c>
      <c r="H932" t="s">
        <v>525</v>
      </c>
      <c r="I932" t="s">
        <v>36</v>
      </c>
      <c r="J932" t="s">
        <v>197</v>
      </c>
      <c r="K932" t="s">
        <v>97</v>
      </c>
      <c r="L932" t="s">
        <v>2543</v>
      </c>
      <c r="M932" t="s">
        <v>64</v>
      </c>
      <c r="N932" s="30"/>
      <c r="O932" s="30"/>
      <c r="P932" t="s">
        <v>79</v>
      </c>
    </row>
    <row r="933" spans="1:16" x14ac:dyDescent="0.25">
      <c r="A933" s="30">
        <v>234376333</v>
      </c>
      <c r="B933" t="s">
        <v>2600</v>
      </c>
      <c r="C933" t="s">
        <v>2601</v>
      </c>
      <c r="D933" t="s">
        <v>87</v>
      </c>
      <c r="E933" t="s">
        <v>241</v>
      </c>
      <c r="F933" t="s">
        <v>73</v>
      </c>
      <c r="G933" t="s">
        <v>2602</v>
      </c>
      <c r="H933" t="s">
        <v>191</v>
      </c>
      <c r="I933" t="s">
        <v>24</v>
      </c>
      <c r="J933" t="s">
        <v>91</v>
      </c>
      <c r="K933" t="s">
        <v>97</v>
      </c>
      <c r="L933" t="s">
        <v>244</v>
      </c>
      <c r="M933" t="s">
        <v>64</v>
      </c>
      <c r="N933" s="30"/>
      <c r="O933" s="30"/>
      <c r="P933" t="s">
        <v>79</v>
      </c>
    </row>
    <row r="934" spans="1:16" x14ac:dyDescent="0.25">
      <c r="A934" s="30">
        <v>237016134</v>
      </c>
      <c r="B934" t="s">
        <v>2600</v>
      </c>
      <c r="C934" t="s">
        <v>129</v>
      </c>
      <c r="D934" t="s">
        <v>71</v>
      </c>
      <c r="E934" t="s">
        <v>124</v>
      </c>
      <c r="F934" t="s">
        <v>73</v>
      </c>
      <c r="G934" t="s">
        <v>2603</v>
      </c>
      <c r="H934" t="s">
        <v>183</v>
      </c>
      <c r="I934" t="s">
        <v>12</v>
      </c>
      <c r="J934" t="s">
        <v>96</v>
      </c>
      <c r="K934" t="s">
        <v>184</v>
      </c>
      <c r="L934" t="s">
        <v>2604</v>
      </c>
      <c r="M934" t="s">
        <v>64</v>
      </c>
      <c r="N934" s="30"/>
      <c r="O934" s="30"/>
      <c r="P934" t="s">
        <v>79</v>
      </c>
    </row>
    <row r="935" spans="1:16" x14ac:dyDescent="0.25">
      <c r="A935" s="30">
        <v>231831983</v>
      </c>
      <c r="B935" t="s">
        <v>2605</v>
      </c>
      <c r="C935" t="s">
        <v>1042</v>
      </c>
      <c r="D935" t="s">
        <v>71</v>
      </c>
      <c r="E935" t="s">
        <v>200</v>
      </c>
      <c r="F935" t="s">
        <v>101</v>
      </c>
      <c r="G935" t="s">
        <v>2606</v>
      </c>
      <c r="H935" t="s">
        <v>183</v>
      </c>
      <c r="I935" t="s">
        <v>43</v>
      </c>
      <c r="J935" t="s">
        <v>96</v>
      </c>
      <c r="K935" t="s">
        <v>77</v>
      </c>
      <c r="L935" t="s">
        <v>540</v>
      </c>
      <c r="M935" t="s">
        <v>64</v>
      </c>
      <c r="N935" s="30"/>
      <c r="O935" s="30"/>
      <c r="P935" t="s">
        <v>79</v>
      </c>
    </row>
    <row r="936" spans="1:16" x14ac:dyDescent="0.25">
      <c r="A936" s="30">
        <v>233881051</v>
      </c>
      <c r="B936" t="s">
        <v>2605</v>
      </c>
      <c r="C936" t="s">
        <v>2607</v>
      </c>
      <c r="D936" t="s">
        <v>71</v>
      </c>
      <c r="E936" t="s">
        <v>200</v>
      </c>
      <c r="F936" t="s">
        <v>101</v>
      </c>
      <c r="G936" t="s">
        <v>2608</v>
      </c>
      <c r="H936" t="s">
        <v>212</v>
      </c>
      <c r="I936" t="s">
        <v>5</v>
      </c>
      <c r="J936" t="s">
        <v>76</v>
      </c>
      <c r="K936" t="s">
        <v>213</v>
      </c>
      <c r="L936" t="s">
        <v>2609</v>
      </c>
      <c r="M936" t="s">
        <v>64</v>
      </c>
      <c r="N936" s="30"/>
      <c r="O936" s="30"/>
      <c r="P936" t="s">
        <v>79</v>
      </c>
    </row>
    <row r="937" spans="1:16" x14ac:dyDescent="0.25">
      <c r="A937" s="30">
        <v>206666919</v>
      </c>
      <c r="B937" t="s">
        <v>2610</v>
      </c>
      <c r="C937" t="s">
        <v>2611</v>
      </c>
      <c r="D937" t="s">
        <v>71</v>
      </c>
      <c r="E937" t="s">
        <v>206</v>
      </c>
      <c r="F937" t="s">
        <v>73</v>
      </c>
      <c r="G937" t="s">
        <v>2612</v>
      </c>
      <c r="H937" t="s">
        <v>158</v>
      </c>
      <c r="I937" t="s">
        <v>30</v>
      </c>
      <c r="J937" t="s">
        <v>91</v>
      </c>
      <c r="K937" t="s">
        <v>97</v>
      </c>
      <c r="L937" t="s">
        <v>179</v>
      </c>
      <c r="M937" t="s">
        <v>64</v>
      </c>
      <c r="N937" s="30"/>
      <c r="O937" s="30"/>
      <c r="P937" t="s">
        <v>79</v>
      </c>
    </row>
    <row r="938" spans="1:16" x14ac:dyDescent="0.25">
      <c r="A938" s="30">
        <v>223381351</v>
      </c>
      <c r="B938" t="s">
        <v>2610</v>
      </c>
      <c r="C938" t="s">
        <v>2613</v>
      </c>
      <c r="D938" t="s">
        <v>71</v>
      </c>
      <c r="E938" t="s">
        <v>237</v>
      </c>
      <c r="F938" t="s">
        <v>101</v>
      </c>
      <c r="G938" t="s">
        <v>2614</v>
      </c>
      <c r="H938" t="s">
        <v>519</v>
      </c>
      <c r="I938" t="s">
        <v>12</v>
      </c>
      <c r="J938" t="s">
        <v>104</v>
      </c>
      <c r="K938" t="s">
        <v>77</v>
      </c>
      <c r="L938" t="s">
        <v>239</v>
      </c>
      <c r="M938" t="s">
        <v>64</v>
      </c>
      <c r="N938" s="30"/>
      <c r="O938" s="30"/>
      <c r="P938" t="s">
        <v>142</v>
      </c>
    </row>
    <row r="939" spans="1:16" x14ac:dyDescent="0.25">
      <c r="A939" s="30">
        <v>232165977</v>
      </c>
      <c r="B939" t="s">
        <v>2610</v>
      </c>
      <c r="C939" t="s">
        <v>2196</v>
      </c>
      <c r="D939" t="s">
        <v>71</v>
      </c>
      <c r="E939" t="s">
        <v>116</v>
      </c>
      <c r="F939" t="s">
        <v>73</v>
      </c>
      <c r="G939" t="s">
        <v>2590</v>
      </c>
      <c r="H939" t="s">
        <v>84</v>
      </c>
      <c r="I939" t="s">
        <v>25</v>
      </c>
      <c r="J939" t="s">
        <v>76</v>
      </c>
      <c r="K939" t="s">
        <v>77</v>
      </c>
      <c r="L939" t="s">
        <v>656</v>
      </c>
      <c r="M939" t="s">
        <v>64</v>
      </c>
      <c r="N939" s="30"/>
      <c r="O939" s="30"/>
      <c r="P939" t="s">
        <v>79</v>
      </c>
    </row>
    <row r="940" spans="1:16" x14ac:dyDescent="0.25">
      <c r="A940" s="30">
        <v>223381153</v>
      </c>
      <c r="B940" t="s">
        <v>2615</v>
      </c>
      <c r="C940" t="s">
        <v>2616</v>
      </c>
      <c r="D940" t="s">
        <v>71</v>
      </c>
      <c r="E940" t="s">
        <v>825</v>
      </c>
      <c r="F940" t="s">
        <v>101</v>
      </c>
      <c r="G940" t="s">
        <v>2617</v>
      </c>
      <c r="H940" t="s">
        <v>132</v>
      </c>
      <c r="I940" t="s">
        <v>41</v>
      </c>
      <c r="J940" t="s">
        <v>91</v>
      </c>
      <c r="K940" t="s">
        <v>97</v>
      </c>
      <c r="L940" t="s">
        <v>449</v>
      </c>
      <c r="M940" t="s">
        <v>64</v>
      </c>
      <c r="N940" s="30"/>
      <c r="O940" s="30"/>
      <c r="P940" t="s">
        <v>142</v>
      </c>
    </row>
    <row r="941" spans="1:16" x14ac:dyDescent="0.25">
      <c r="A941" s="30">
        <v>201805884</v>
      </c>
      <c r="B941" t="s">
        <v>2618</v>
      </c>
      <c r="C941" t="s">
        <v>644</v>
      </c>
      <c r="D941" t="s">
        <v>71</v>
      </c>
      <c r="E941" t="s">
        <v>241</v>
      </c>
      <c r="F941" t="s">
        <v>73</v>
      </c>
      <c r="G941" t="s">
        <v>2619</v>
      </c>
      <c r="H941" t="s">
        <v>357</v>
      </c>
      <c r="I941" t="s">
        <v>41</v>
      </c>
      <c r="J941" t="s">
        <v>104</v>
      </c>
      <c r="K941" t="s">
        <v>97</v>
      </c>
      <c r="L941" t="s">
        <v>244</v>
      </c>
      <c r="M941" t="s">
        <v>64</v>
      </c>
      <c r="N941" s="30"/>
      <c r="O941" s="30"/>
      <c r="P941" t="s">
        <v>79</v>
      </c>
    </row>
    <row r="942" spans="1:16" x14ac:dyDescent="0.25">
      <c r="A942" s="30">
        <v>205078314</v>
      </c>
      <c r="B942" t="s">
        <v>2618</v>
      </c>
      <c r="C942" t="s">
        <v>605</v>
      </c>
      <c r="D942" t="s">
        <v>71</v>
      </c>
      <c r="E942" t="s">
        <v>156</v>
      </c>
      <c r="F942" t="s">
        <v>73</v>
      </c>
      <c r="G942" t="s">
        <v>2620</v>
      </c>
      <c r="H942" t="s">
        <v>132</v>
      </c>
      <c r="I942" t="s">
        <v>48</v>
      </c>
      <c r="J942" t="s">
        <v>91</v>
      </c>
      <c r="K942" t="s">
        <v>77</v>
      </c>
      <c r="L942" t="s">
        <v>656</v>
      </c>
      <c r="M942" t="s">
        <v>64</v>
      </c>
      <c r="N942" s="30"/>
      <c r="O942" s="30"/>
      <c r="P942" t="s">
        <v>79</v>
      </c>
    </row>
    <row r="943" spans="1:16" x14ac:dyDescent="0.25">
      <c r="A943" s="30">
        <v>206745218</v>
      </c>
      <c r="B943" t="s">
        <v>2618</v>
      </c>
      <c r="C943" t="s">
        <v>2506</v>
      </c>
      <c r="D943" t="s">
        <v>71</v>
      </c>
      <c r="E943" t="s">
        <v>413</v>
      </c>
      <c r="F943" t="s">
        <v>73</v>
      </c>
      <c r="G943" t="s">
        <v>139</v>
      </c>
      <c r="H943" t="s">
        <v>140</v>
      </c>
      <c r="I943" t="s">
        <v>30</v>
      </c>
      <c r="J943" t="s">
        <v>96</v>
      </c>
      <c r="K943" t="s">
        <v>97</v>
      </c>
      <c r="L943" t="s">
        <v>2621</v>
      </c>
      <c r="M943" t="s">
        <v>64</v>
      </c>
      <c r="N943" s="30"/>
      <c r="O943" s="30"/>
      <c r="P943" t="s">
        <v>79</v>
      </c>
    </row>
    <row r="944" spans="1:16" x14ac:dyDescent="0.25">
      <c r="A944" s="30">
        <v>209605294</v>
      </c>
      <c r="B944" t="s">
        <v>2618</v>
      </c>
      <c r="C944" t="s">
        <v>321</v>
      </c>
      <c r="D944" t="s">
        <v>71</v>
      </c>
      <c r="E944" t="s">
        <v>275</v>
      </c>
      <c r="F944" t="s">
        <v>73</v>
      </c>
      <c r="G944" t="s">
        <v>2622</v>
      </c>
      <c r="H944" t="s">
        <v>208</v>
      </c>
      <c r="I944" t="s">
        <v>3</v>
      </c>
      <c r="J944" t="s">
        <v>91</v>
      </c>
      <c r="K944" t="s">
        <v>97</v>
      </c>
      <c r="L944" t="s">
        <v>179</v>
      </c>
      <c r="M944" t="s">
        <v>64</v>
      </c>
      <c r="N944" s="30"/>
      <c r="O944" s="30"/>
      <c r="P944" t="s">
        <v>79</v>
      </c>
    </row>
    <row r="945" spans="1:16" x14ac:dyDescent="0.25">
      <c r="A945" s="30">
        <v>223402561</v>
      </c>
      <c r="B945" t="s">
        <v>2618</v>
      </c>
      <c r="C945" t="s">
        <v>92</v>
      </c>
      <c r="D945" t="s">
        <v>71</v>
      </c>
      <c r="E945" t="s">
        <v>116</v>
      </c>
      <c r="F945" t="s">
        <v>101</v>
      </c>
      <c r="G945" t="s">
        <v>2623</v>
      </c>
      <c r="H945" t="s">
        <v>183</v>
      </c>
      <c r="I945" t="s">
        <v>12</v>
      </c>
      <c r="J945" t="s">
        <v>96</v>
      </c>
      <c r="K945" t="s">
        <v>77</v>
      </c>
      <c r="L945" t="s">
        <v>656</v>
      </c>
      <c r="M945" t="s">
        <v>64</v>
      </c>
      <c r="N945" s="30"/>
      <c r="O945" s="30"/>
      <c r="P945" t="s">
        <v>142</v>
      </c>
    </row>
    <row r="946" spans="1:16" x14ac:dyDescent="0.25">
      <c r="A946" s="30">
        <v>229104096</v>
      </c>
      <c r="B946" t="s">
        <v>2618</v>
      </c>
      <c r="C946" t="s">
        <v>1656</v>
      </c>
      <c r="D946" t="s">
        <v>71</v>
      </c>
      <c r="E946" t="s">
        <v>206</v>
      </c>
      <c r="F946" t="s">
        <v>73</v>
      </c>
      <c r="G946" t="s">
        <v>2624</v>
      </c>
      <c r="H946" t="s">
        <v>208</v>
      </c>
      <c r="I946" t="s">
        <v>28</v>
      </c>
      <c r="J946" t="s">
        <v>91</v>
      </c>
      <c r="K946" t="s">
        <v>97</v>
      </c>
      <c r="L946" t="s">
        <v>179</v>
      </c>
      <c r="M946" t="s">
        <v>64</v>
      </c>
      <c r="N946" s="30"/>
      <c r="O946" s="30"/>
      <c r="P946" t="s">
        <v>79</v>
      </c>
    </row>
    <row r="947" spans="1:16" x14ac:dyDescent="0.25">
      <c r="A947" s="30">
        <v>229150453</v>
      </c>
      <c r="B947" t="s">
        <v>2618</v>
      </c>
      <c r="C947" t="s">
        <v>2625</v>
      </c>
      <c r="D947" t="s">
        <v>71</v>
      </c>
      <c r="E947" t="s">
        <v>82</v>
      </c>
      <c r="F947" t="s">
        <v>101</v>
      </c>
      <c r="G947" t="s">
        <v>2626</v>
      </c>
      <c r="H947" t="s">
        <v>126</v>
      </c>
      <c r="I947" t="s">
        <v>11</v>
      </c>
      <c r="J947" t="s">
        <v>91</v>
      </c>
      <c r="K947" t="s">
        <v>77</v>
      </c>
      <c r="L947" t="s">
        <v>656</v>
      </c>
      <c r="M947" t="s">
        <v>64</v>
      </c>
      <c r="N947" s="30"/>
      <c r="O947" s="30"/>
      <c r="P947" t="s">
        <v>79</v>
      </c>
    </row>
    <row r="948" spans="1:16" x14ac:dyDescent="0.25">
      <c r="A948" s="30">
        <v>231812306</v>
      </c>
      <c r="B948" t="s">
        <v>2618</v>
      </c>
      <c r="C948" t="s">
        <v>2627</v>
      </c>
      <c r="D948" t="s">
        <v>71</v>
      </c>
      <c r="E948" t="s">
        <v>100</v>
      </c>
      <c r="F948" t="s">
        <v>73</v>
      </c>
      <c r="G948" t="s">
        <v>2628</v>
      </c>
      <c r="H948" t="s">
        <v>288</v>
      </c>
      <c r="I948" t="s">
        <v>12</v>
      </c>
      <c r="J948" t="s">
        <v>96</v>
      </c>
      <c r="K948" t="s">
        <v>811</v>
      </c>
      <c r="L948" t="s">
        <v>812</v>
      </c>
      <c r="M948" t="s">
        <v>64</v>
      </c>
      <c r="N948" s="30"/>
      <c r="O948" s="30"/>
      <c r="P948" t="s">
        <v>142</v>
      </c>
    </row>
    <row r="949" spans="1:16" x14ac:dyDescent="0.25">
      <c r="A949" s="30">
        <v>232471771</v>
      </c>
      <c r="B949" t="s">
        <v>2618</v>
      </c>
      <c r="C949" t="s">
        <v>1297</v>
      </c>
      <c r="D949" t="s">
        <v>71</v>
      </c>
      <c r="E949" t="s">
        <v>206</v>
      </c>
      <c r="F949" t="s">
        <v>73</v>
      </c>
      <c r="G949" t="s">
        <v>2629</v>
      </c>
      <c r="H949" t="s">
        <v>191</v>
      </c>
      <c r="I949" t="s">
        <v>46</v>
      </c>
      <c r="J949" t="s">
        <v>91</v>
      </c>
      <c r="K949" t="s">
        <v>97</v>
      </c>
      <c r="L949" t="s">
        <v>179</v>
      </c>
      <c r="M949" t="s">
        <v>64</v>
      </c>
      <c r="N949" s="30"/>
      <c r="O949" s="30"/>
      <c r="P949" t="s">
        <v>79</v>
      </c>
    </row>
    <row r="950" spans="1:16" x14ac:dyDescent="0.25">
      <c r="A950" s="30">
        <v>232907048</v>
      </c>
      <c r="B950" t="s">
        <v>2618</v>
      </c>
      <c r="C950" t="s">
        <v>1042</v>
      </c>
      <c r="D950" t="s">
        <v>71</v>
      </c>
      <c r="E950" t="s">
        <v>883</v>
      </c>
      <c r="F950" t="s">
        <v>73</v>
      </c>
      <c r="G950" t="s">
        <v>2630</v>
      </c>
      <c r="H950" t="s">
        <v>243</v>
      </c>
      <c r="I950" t="s">
        <v>5</v>
      </c>
      <c r="J950" t="s">
        <v>91</v>
      </c>
      <c r="K950" t="s">
        <v>77</v>
      </c>
      <c r="L950" t="s">
        <v>656</v>
      </c>
      <c r="M950" t="s">
        <v>64</v>
      </c>
      <c r="N950" s="30"/>
      <c r="O950" s="30"/>
      <c r="P950" t="s">
        <v>79</v>
      </c>
    </row>
    <row r="951" spans="1:16" x14ac:dyDescent="0.25">
      <c r="A951" s="30">
        <v>233048305</v>
      </c>
      <c r="B951" t="s">
        <v>2618</v>
      </c>
      <c r="C951" t="s">
        <v>2631</v>
      </c>
      <c r="D951" t="s">
        <v>71</v>
      </c>
      <c r="E951" t="s">
        <v>2341</v>
      </c>
      <c r="F951" t="s">
        <v>73</v>
      </c>
      <c r="G951" t="s">
        <v>2632</v>
      </c>
      <c r="H951" t="s">
        <v>132</v>
      </c>
      <c r="I951" t="s">
        <v>17</v>
      </c>
      <c r="J951" t="s">
        <v>91</v>
      </c>
      <c r="K951" t="s">
        <v>97</v>
      </c>
      <c r="L951" t="s">
        <v>465</v>
      </c>
      <c r="M951" t="s">
        <v>64</v>
      </c>
      <c r="N951" s="30"/>
      <c r="O951" s="30"/>
      <c r="P951" t="s">
        <v>142</v>
      </c>
    </row>
    <row r="952" spans="1:16" x14ac:dyDescent="0.25">
      <c r="A952" s="30">
        <v>233249291</v>
      </c>
      <c r="B952" t="s">
        <v>2618</v>
      </c>
      <c r="C952" t="s">
        <v>1297</v>
      </c>
      <c r="D952" t="s">
        <v>71</v>
      </c>
      <c r="E952" t="s">
        <v>110</v>
      </c>
      <c r="F952" t="s">
        <v>73</v>
      </c>
      <c r="G952" t="s">
        <v>2633</v>
      </c>
      <c r="H952" t="s">
        <v>390</v>
      </c>
      <c r="I952" t="s">
        <v>12</v>
      </c>
      <c r="J952" t="s">
        <v>76</v>
      </c>
      <c r="K952" t="s">
        <v>491</v>
      </c>
      <c r="L952" t="s">
        <v>703</v>
      </c>
      <c r="M952" t="s">
        <v>64</v>
      </c>
      <c r="N952" s="30"/>
      <c r="O952" s="30"/>
      <c r="P952" t="s">
        <v>79</v>
      </c>
    </row>
    <row r="953" spans="1:16" x14ac:dyDescent="0.25">
      <c r="A953" s="30">
        <v>233523299</v>
      </c>
      <c r="B953" t="s">
        <v>2618</v>
      </c>
      <c r="C953" t="s">
        <v>726</v>
      </c>
      <c r="D953" t="s">
        <v>71</v>
      </c>
      <c r="E953" t="s">
        <v>100</v>
      </c>
      <c r="F953" t="s">
        <v>101</v>
      </c>
      <c r="G953" t="s">
        <v>2634</v>
      </c>
      <c r="H953" t="s">
        <v>95</v>
      </c>
      <c r="I953" t="s">
        <v>12</v>
      </c>
      <c r="J953" t="s">
        <v>96</v>
      </c>
      <c r="K953" t="s">
        <v>97</v>
      </c>
      <c r="L953" t="s">
        <v>292</v>
      </c>
      <c r="M953" t="s">
        <v>64</v>
      </c>
      <c r="N953" s="30"/>
      <c r="O953" s="30"/>
      <c r="P953" t="s">
        <v>79</v>
      </c>
    </row>
    <row r="954" spans="1:16" x14ac:dyDescent="0.25">
      <c r="A954" s="30">
        <v>233896562</v>
      </c>
      <c r="B954" t="s">
        <v>2618</v>
      </c>
      <c r="C954" t="s">
        <v>2635</v>
      </c>
      <c r="D954" t="s">
        <v>71</v>
      </c>
      <c r="E954" t="s">
        <v>110</v>
      </c>
      <c r="F954" t="s">
        <v>73</v>
      </c>
      <c r="G954" t="s">
        <v>2636</v>
      </c>
      <c r="H954" t="s">
        <v>90</v>
      </c>
      <c r="I954" t="s">
        <v>25</v>
      </c>
      <c r="J954" t="s">
        <v>91</v>
      </c>
      <c r="K954" t="s">
        <v>97</v>
      </c>
      <c r="L954" t="s">
        <v>2194</v>
      </c>
      <c r="M954" t="s">
        <v>64</v>
      </c>
      <c r="N954" s="30"/>
      <c r="O954" s="30"/>
      <c r="P954" t="s">
        <v>79</v>
      </c>
    </row>
    <row r="955" spans="1:16" x14ac:dyDescent="0.25">
      <c r="A955" s="30">
        <v>234128072</v>
      </c>
      <c r="B955" t="s">
        <v>2618</v>
      </c>
      <c r="C955" t="s">
        <v>2637</v>
      </c>
      <c r="D955" t="s">
        <v>71</v>
      </c>
      <c r="E955" t="s">
        <v>404</v>
      </c>
      <c r="F955" t="s">
        <v>73</v>
      </c>
      <c r="G955" t="s">
        <v>2638</v>
      </c>
      <c r="H955" t="s">
        <v>161</v>
      </c>
      <c r="I955" t="s">
        <v>7</v>
      </c>
      <c r="J955" t="s">
        <v>104</v>
      </c>
      <c r="K955" t="s">
        <v>97</v>
      </c>
      <c r="L955" t="s">
        <v>406</v>
      </c>
      <c r="M955" t="s">
        <v>64</v>
      </c>
      <c r="N955" s="30"/>
      <c r="O955" s="30"/>
      <c r="P955" t="s">
        <v>79</v>
      </c>
    </row>
    <row r="956" spans="1:16" x14ac:dyDescent="0.25">
      <c r="A956" s="30">
        <v>234179943</v>
      </c>
      <c r="B956" t="s">
        <v>2618</v>
      </c>
      <c r="C956" t="s">
        <v>1777</v>
      </c>
      <c r="D956" t="s">
        <v>71</v>
      </c>
      <c r="E956" t="s">
        <v>82</v>
      </c>
      <c r="F956" t="s">
        <v>101</v>
      </c>
      <c r="G956" t="s">
        <v>2639</v>
      </c>
      <c r="H956" t="s">
        <v>140</v>
      </c>
      <c r="I956" t="s">
        <v>36</v>
      </c>
      <c r="J956" t="s">
        <v>96</v>
      </c>
      <c r="K956" t="s">
        <v>77</v>
      </c>
      <c r="L956" t="s">
        <v>656</v>
      </c>
      <c r="M956" t="s">
        <v>64</v>
      </c>
      <c r="N956" s="30"/>
      <c r="O956" s="30"/>
      <c r="P956" t="s">
        <v>142</v>
      </c>
    </row>
    <row r="957" spans="1:16" x14ac:dyDescent="0.25">
      <c r="A957" s="30">
        <v>234650950</v>
      </c>
      <c r="B957" t="s">
        <v>2618</v>
      </c>
      <c r="C957" t="s">
        <v>2640</v>
      </c>
      <c r="D957" t="s">
        <v>71</v>
      </c>
      <c r="E957" t="s">
        <v>334</v>
      </c>
      <c r="F957" t="s">
        <v>73</v>
      </c>
      <c r="G957" t="s">
        <v>2641</v>
      </c>
      <c r="H957" t="s">
        <v>256</v>
      </c>
      <c r="I957" t="s">
        <v>30</v>
      </c>
      <c r="J957" t="s">
        <v>96</v>
      </c>
      <c r="K957" t="s">
        <v>97</v>
      </c>
      <c r="L957" t="s">
        <v>1316</v>
      </c>
      <c r="M957" t="s">
        <v>64</v>
      </c>
      <c r="N957" s="30"/>
      <c r="O957" s="30"/>
      <c r="P957" t="s">
        <v>79</v>
      </c>
    </row>
    <row r="958" spans="1:16" x14ac:dyDescent="0.25">
      <c r="A958" s="30">
        <v>235721685</v>
      </c>
      <c r="B958" t="s">
        <v>2618</v>
      </c>
      <c r="C958" t="s">
        <v>2642</v>
      </c>
      <c r="D958" t="s">
        <v>71</v>
      </c>
      <c r="E958" t="s">
        <v>1802</v>
      </c>
      <c r="F958" t="s">
        <v>101</v>
      </c>
      <c r="G958" t="s">
        <v>2643</v>
      </c>
      <c r="H958" t="s">
        <v>191</v>
      </c>
      <c r="I958" t="s">
        <v>30</v>
      </c>
      <c r="J958" t="s">
        <v>91</v>
      </c>
      <c r="K958" t="s">
        <v>97</v>
      </c>
      <c r="L958" t="s">
        <v>465</v>
      </c>
      <c r="M958" t="s">
        <v>64</v>
      </c>
      <c r="N958" s="30"/>
      <c r="O958" s="30"/>
      <c r="P958" t="s">
        <v>79</v>
      </c>
    </row>
    <row r="959" spans="1:16" x14ac:dyDescent="0.25">
      <c r="A959" s="30">
        <v>239637804</v>
      </c>
      <c r="B959" t="s">
        <v>2618</v>
      </c>
      <c r="C959" t="s">
        <v>1574</v>
      </c>
      <c r="D959" t="s">
        <v>71</v>
      </c>
      <c r="E959" t="s">
        <v>683</v>
      </c>
      <c r="F959" t="s">
        <v>73</v>
      </c>
      <c r="G959" t="s">
        <v>2644</v>
      </c>
      <c r="H959" t="s">
        <v>95</v>
      </c>
      <c r="I959" t="s">
        <v>36</v>
      </c>
      <c r="J959" t="s">
        <v>96</v>
      </c>
      <c r="K959" t="s">
        <v>781</v>
      </c>
      <c r="L959" t="s">
        <v>2645</v>
      </c>
      <c r="M959" t="s">
        <v>64</v>
      </c>
      <c r="N959" s="30"/>
      <c r="O959" s="30"/>
      <c r="P959" t="s">
        <v>79</v>
      </c>
    </row>
    <row r="960" spans="1:16" x14ac:dyDescent="0.25">
      <c r="A960" s="30">
        <v>242950798</v>
      </c>
      <c r="B960" t="s">
        <v>2618</v>
      </c>
      <c r="C960" t="s">
        <v>2646</v>
      </c>
      <c r="D960" t="s">
        <v>71</v>
      </c>
      <c r="E960" t="s">
        <v>173</v>
      </c>
      <c r="F960" t="s">
        <v>101</v>
      </c>
      <c r="G960" t="s">
        <v>2647</v>
      </c>
      <c r="H960" t="s">
        <v>126</v>
      </c>
      <c r="I960" t="s">
        <v>30</v>
      </c>
      <c r="J960" t="s">
        <v>91</v>
      </c>
      <c r="K960" t="s">
        <v>77</v>
      </c>
      <c r="L960" t="s">
        <v>656</v>
      </c>
      <c r="M960" t="s">
        <v>64</v>
      </c>
      <c r="N960" s="30"/>
      <c r="O960" s="30"/>
      <c r="P960" t="s">
        <v>79</v>
      </c>
    </row>
    <row r="961" spans="1:16" x14ac:dyDescent="0.25">
      <c r="A961" s="30">
        <v>231634981</v>
      </c>
      <c r="B961" t="s">
        <v>2648</v>
      </c>
      <c r="C961" t="s">
        <v>2649</v>
      </c>
      <c r="D961" t="s">
        <v>71</v>
      </c>
      <c r="E961" t="s">
        <v>1408</v>
      </c>
      <c r="F961" t="s">
        <v>101</v>
      </c>
      <c r="G961" t="s">
        <v>2650</v>
      </c>
      <c r="H961" t="s">
        <v>103</v>
      </c>
      <c r="I961" t="s">
        <v>30</v>
      </c>
      <c r="J961" t="s">
        <v>104</v>
      </c>
      <c r="K961" t="s">
        <v>77</v>
      </c>
      <c r="L961" t="s">
        <v>656</v>
      </c>
      <c r="M961" t="s">
        <v>64</v>
      </c>
      <c r="N961" s="30"/>
      <c r="O961" s="30"/>
      <c r="P961" t="s">
        <v>79</v>
      </c>
    </row>
    <row r="962" spans="1:16" x14ac:dyDescent="0.25">
      <c r="A962" s="30">
        <v>235353133</v>
      </c>
      <c r="B962" t="s">
        <v>2648</v>
      </c>
      <c r="C962" t="s">
        <v>2651</v>
      </c>
      <c r="D962" t="s">
        <v>71</v>
      </c>
      <c r="E962" t="s">
        <v>152</v>
      </c>
      <c r="F962" t="s">
        <v>73</v>
      </c>
      <c r="G962" t="s">
        <v>2652</v>
      </c>
      <c r="H962" t="s">
        <v>357</v>
      </c>
      <c r="I962" t="s">
        <v>17</v>
      </c>
      <c r="J962" t="s">
        <v>104</v>
      </c>
      <c r="K962" t="s">
        <v>97</v>
      </c>
      <c r="L962" t="s">
        <v>257</v>
      </c>
      <c r="M962" t="s">
        <v>64</v>
      </c>
      <c r="N962" s="30"/>
      <c r="O962" s="30"/>
      <c r="P962" t="s">
        <v>79</v>
      </c>
    </row>
    <row r="963" spans="1:16" x14ac:dyDescent="0.25">
      <c r="A963" s="30">
        <v>207700147</v>
      </c>
      <c r="B963" t="s">
        <v>2653</v>
      </c>
      <c r="C963" t="s">
        <v>2654</v>
      </c>
      <c r="D963" t="s">
        <v>71</v>
      </c>
      <c r="E963" t="s">
        <v>152</v>
      </c>
      <c r="F963" t="s">
        <v>73</v>
      </c>
      <c r="G963" t="s">
        <v>2655</v>
      </c>
      <c r="H963" t="s">
        <v>419</v>
      </c>
      <c r="I963" t="s">
        <v>12</v>
      </c>
      <c r="J963" t="s">
        <v>104</v>
      </c>
      <c r="K963" t="s">
        <v>97</v>
      </c>
      <c r="L963" t="s">
        <v>1541</v>
      </c>
      <c r="M963" t="s">
        <v>64</v>
      </c>
      <c r="N963" s="30"/>
      <c r="O963" s="30"/>
      <c r="P963" t="s">
        <v>142</v>
      </c>
    </row>
    <row r="964" spans="1:16" x14ac:dyDescent="0.25">
      <c r="A964" s="30">
        <v>207958422</v>
      </c>
      <c r="B964" t="s">
        <v>2653</v>
      </c>
      <c r="C964" t="s">
        <v>1647</v>
      </c>
      <c r="D964" t="s">
        <v>71</v>
      </c>
      <c r="E964" t="s">
        <v>119</v>
      </c>
      <c r="F964" t="s">
        <v>73</v>
      </c>
      <c r="G964" t="s">
        <v>2656</v>
      </c>
      <c r="H964" t="s">
        <v>183</v>
      </c>
      <c r="I964" t="s">
        <v>48</v>
      </c>
      <c r="J964" t="s">
        <v>96</v>
      </c>
      <c r="K964" t="s">
        <v>77</v>
      </c>
      <c r="L964" t="s">
        <v>656</v>
      </c>
      <c r="M964" t="s">
        <v>64</v>
      </c>
      <c r="N964" s="30"/>
      <c r="O964" s="30"/>
      <c r="P964" t="s">
        <v>79</v>
      </c>
    </row>
    <row r="965" spans="1:16" x14ac:dyDescent="0.25">
      <c r="A965" s="30">
        <v>208986729</v>
      </c>
      <c r="B965" t="s">
        <v>2653</v>
      </c>
      <c r="C965" t="s">
        <v>2657</v>
      </c>
      <c r="D965" t="s">
        <v>71</v>
      </c>
      <c r="E965" t="s">
        <v>152</v>
      </c>
      <c r="F965" t="s">
        <v>101</v>
      </c>
      <c r="G965" t="s">
        <v>2658</v>
      </c>
      <c r="H965" t="s">
        <v>121</v>
      </c>
      <c r="I965" t="s">
        <v>24</v>
      </c>
      <c r="J965" t="s">
        <v>197</v>
      </c>
      <c r="K965" t="s">
        <v>97</v>
      </c>
      <c r="L965" t="s">
        <v>257</v>
      </c>
      <c r="M965" t="s">
        <v>64</v>
      </c>
      <c r="N965" s="30"/>
      <c r="O965" s="30"/>
      <c r="P965" t="s">
        <v>79</v>
      </c>
    </row>
    <row r="966" spans="1:16" x14ac:dyDescent="0.25">
      <c r="A966" s="30">
        <v>260913132</v>
      </c>
      <c r="B966" t="s">
        <v>2659</v>
      </c>
      <c r="C966" t="s">
        <v>2660</v>
      </c>
      <c r="D966" t="s">
        <v>71</v>
      </c>
      <c r="E966" t="s">
        <v>334</v>
      </c>
      <c r="F966" t="s">
        <v>73</v>
      </c>
      <c r="G966" t="s">
        <v>2661</v>
      </c>
      <c r="H966" t="s">
        <v>525</v>
      </c>
      <c r="I966" t="s">
        <v>41</v>
      </c>
      <c r="J966" t="s">
        <v>197</v>
      </c>
      <c r="K966" t="s">
        <v>900</v>
      </c>
      <c r="L966" t="s">
        <v>2662</v>
      </c>
      <c r="M966" t="s">
        <v>64</v>
      </c>
      <c r="N966" s="30"/>
      <c r="O966" s="30"/>
      <c r="P966" t="s">
        <v>79</v>
      </c>
    </row>
    <row r="967" spans="1:16" x14ac:dyDescent="0.25">
      <c r="A967" s="30">
        <v>209955053</v>
      </c>
      <c r="B967" t="s">
        <v>2663</v>
      </c>
      <c r="C967" t="s">
        <v>2664</v>
      </c>
      <c r="D967" t="s">
        <v>71</v>
      </c>
      <c r="E967" t="s">
        <v>119</v>
      </c>
      <c r="F967" t="s">
        <v>73</v>
      </c>
      <c r="G967" t="s">
        <v>2665</v>
      </c>
      <c r="H967" t="s">
        <v>651</v>
      </c>
      <c r="I967" t="s">
        <v>47</v>
      </c>
      <c r="J967" t="s">
        <v>91</v>
      </c>
      <c r="K967" t="s">
        <v>77</v>
      </c>
      <c r="L967" t="s">
        <v>656</v>
      </c>
      <c r="M967" t="s">
        <v>64</v>
      </c>
      <c r="N967" s="30"/>
      <c r="O967" s="30"/>
      <c r="P967" t="s">
        <v>79</v>
      </c>
    </row>
    <row r="968" spans="1:16" x14ac:dyDescent="0.25">
      <c r="A968" s="30">
        <v>230482382</v>
      </c>
      <c r="B968" t="s">
        <v>2663</v>
      </c>
      <c r="C968" t="s">
        <v>92</v>
      </c>
      <c r="D968" t="s">
        <v>71</v>
      </c>
      <c r="E968" t="s">
        <v>200</v>
      </c>
      <c r="F968" t="s">
        <v>73</v>
      </c>
      <c r="G968" t="s">
        <v>2666</v>
      </c>
      <c r="H968" t="s">
        <v>318</v>
      </c>
      <c r="I968" t="s">
        <v>5</v>
      </c>
      <c r="J968" t="s">
        <v>104</v>
      </c>
      <c r="K968" t="s">
        <v>1278</v>
      </c>
      <c r="L968" t="s">
        <v>2667</v>
      </c>
      <c r="M968" t="s">
        <v>64</v>
      </c>
      <c r="N968" s="30"/>
      <c r="O968" s="30"/>
      <c r="P968" t="s">
        <v>79</v>
      </c>
    </row>
    <row r="969" spans="1:16" x14ac:dyDescent="0.25">
      <c r="A969" s="30">
        <v>236216578</v>
      </c>
      <c r="B969" t="s">
        <v>2663</v>
      </c>
      <c r="C969" t="s">
        <v>2668</v>
      </c>
      <c r="D969" t="s">
        <v>71</v>
      </c>
      <c r="E969" t="s">
        <v>275</v>
      </c>
      <c r="F969" t="s">
        <v>73</v>
      </c>
      <c r="G969" t="s">
        <v>2669</v>
      </c>
      <c r="H969" t="s">
        <v>137</v>
      </c>
      <c r="I969" t="s">
        <v>12</v>
      </c>
      <c r="J969" t="s">
        <v>76</v>
      </c>
      <c r="K969" t="s">
        <v>97</v>
      </c>
      <c r="L969" t="s">
        <v>179</v>
      </c>
      <c r="M969" t="s">
        <v>64</v>
      </c>
      <c r="N969" s="30"/>
      <c r="O969" s="30"/>
      <c r="P969" t="s">
        <v>79</v>
      </c>
    </row>
    <row r="970" spans="1:16" x14ac:dyDescent="0.25">
      <c r="A970" s="30">
        <v>242229250</v>
      </c>
      <c r="B970" t="s">
        <v>2663</v>
      </c>
      <c r="C970" t="s">
        <v>2670</v>
      </c>
      <c r="D970" t="s">
        <v>71</v>
      </c>
      <c r="E970" t="s">
        <v>149</v>
      </c>
      <c r="F970" t="s">
        <v>101</v>
      </c>
      <c r="G970" t="s">
        <v>2671</v>
      </c>
      <c r="H970" t="s">
        <v>140</v>
      </c>
      <c r="I970" t="s">
        <v>36</v>
      </c>
      <c r="J970" t="s">
        <v>96</v>
      </c>
      <c r="K970" t="s">
        <v>77</v>
      </c>
      <c r="L970" t="s">
        <v>656</v>
      </c>
      <c r="M970" t="s">
        <v>64</v>
      </c>
      <c r="N970" s="30"/>
      <c r="O970" s="30"/>
      <c r="P970" t="s">
        <v>142</v>
      </c>
    </row>
    <row r="971" spans="1:16" x14ac:dyDescent="0.25">
      <c r="A971" s="30">
        <v>208465070</v>
      </c>
      <c r="B971" t="s">
        <v>2672</v>
      </c>
      <c r="C971" t="s">
        <v>2673</v>
      </c>
      <c r="D971" t="s">
        <v>71</v>
      </c>
      <c r="E971" t="s">
        <v>386</v>
      </c>
      <c r="F971" t="s">
        <v>73</v>
      </c>
      <c r="G971" t="s">
        <v>2674</v>
      </c>
      <c r="H971" t="s">
        <v>318</v>
      </c>
      <c r="I971" t="s">
        <v>12</v>
      </c>
      <c r="J971" t="s">
        <v>104</v>
      </c>
      <c r="K971" t="s">
        <v>77</v>
      </c>
      <c r="L971" t="s">
        <v>656</v>
      </c>
      <c r="M971" t="s">
        <v>64</v>
      </c>
      <c r="N971" s="30"/>
      <c r="O971" s="30"/>
      <c r="P971" t="s">
        <v>79</v>
      </c>
    </row>
    <row r="972" spans="1:16" x14ac:dyDescent="0.25">
      <c r="A972" s="30">
        <v>205379449</v>
      </c>
      <c r="B972" t="s">
        <v>2675</v>
      </c>
      <c r="C972" t="s">
        <v>2676</v>
      </c>
      <c r="D972" t="s">
        <v>87</v>
      </c>
      <c r="E972" t="s">
        <v>100</v>
      </c>
      <c r="F972" t="s">
        <v>73</v>
      </c>
      <c r="G972" t="s">
        <v>2677</v>
      </c>
      <c r="H972" t="s">
        <v>161</v>
      </c>
      <c r="I972" t="s">
        <v>26</v>
      </c>
      <c r="J972" t="s">
        <v>104</v>
      </c>
      <c r="K972" t="s">
        <v>97</v>
      </c>
      <c r="L972" t="s">
        <v>141</v>
      </c>
      <c r="M972" t="s">
        <v>64</v>
      </c>
      <c r="N972" s="30"/>
      <c r="O972" s="30"/>
      <c r="P972" t="s">
        <v>79</v>
      </c>
    </row>
    <row r="973" spans="1:16" x14ac:dyDescent="0.25">
      <c r="A973" s="30">
        <v>233033810</v>
      </c>
      <c r="B973" t="s">
        <v>2678</v>
      </c>
      <c r="C973" t="s">
        <v>1075</v>
      </c>
      <c r="D973" t="s">
        <v>87</v>
      </c>
      <c r="E973" t="s">
        <v>169</v>
      </c>
      <c r="F973" t="s">
        <v>73</v>
      </c>
      <c r="G973" t="s">
        <v>2679</v>
      </c>
      <c r="H973" t="s">
        <v>519</v>
      </c>
      <c r="I973" t="s">
        <v>23</v>
      </c>
      <c r="J973" t="s">
        <v>104</v>
      </c>
      <c r="K973" t="s">
        <v>77</v>
      </c>
      <c r="L973" t="s">
        <v>127</v>
      </c>
      <c r="M973" t="s">
        <v>64</v>
      </c>
      <c r="N973" s="30"/>
      <c r="O973" s="30"/>
      <c r="P973" t="s">
        <v>79</v>
      </c>
    </row>
    <row r="974" spans="1:16" x14ac:dyDescent="0.25">
      <c r="A974" s="30">
        <v>214686461</v>
      </c>
      <c r="B974" t="s">
        <v>2680</v>
      </c>
      <c r="C974" t="s">
        <v>1337</v>
      </c>
      <c r="D974" t="s">
        <v>87</v>
      </c>
      <c r="E974" t="s">
        <v>683</v>
      </c>
      <c r="F974" t="s">
        <v>73</v>
      </c>
      <c r="G974" t="s">
        <v>2681</v>
      </c>
      <c r="H974" t="s">
        <v>212</v>
      </c>
      <c r="I974" t="s">
        <v>24</v>
      </c>
      <c r="J974" t="s">
        <v>76</v>
      </c>
      <c r="K974" t="s">
        <v>213</v>
      </c>
      <c r="L974" t="s">
        <v>2682</v>
      </c>
      <c r="M974" t="s">
        <v>64</v>
      </c>
      <c r="N974" s="30"/>
      <c r="O974" s="30"/>
      <c r="P974" t="s">
        <v>142</v>
      </c>
    </row>
    <row r="975" spans="1:16" x14ac:dyDescent="0.25">
      <c r="A975" s="30">
        <v>215134784</v>
      </c>
      <c r="B975" t="s">
        <v>2683</v>
      </c>
      <c r="C975" t="s">
        <v>2684</v>
      </c>
      <c r="D975" t="s">
        <v>87</v>
      </c>
      <c r="E975" t="s">
        <v>311</v>
      </c>
      <c r="F975" t="s">
        <v>73</v>
      </c>
      <c r="G975" t="s">
        <v>2685</v>
      </c>
      <c r="H975" t="s">
        <v>419</v>
      </c>
      <c r="I975" t="s">
        <v>48</v>
      </c>
      <c r="J975" t="s">
        <v>104</v>
      </c>
      <c r="K975" t="s">
        <v>97</v>
      </c>
      <c r="L975" t="s">
        <v>718</v>
      </c>
      <c r="M975" t="s">
        <v>64</v>
      </c>
      <c r="N975" s="30"/>
      <c r="O975" s="30"/>
      <c r="P975" t="s">
        <v>79</v>
      </c>
    </row>
    <row r="976" spans="1:16" x14ac:dyDescent="0.25">
      <c r="A976" s="30">
        <v>217199066</v>
      </c>
      <c r="B976" t="s">
        <v>2686</v>
      </c>
      <c r="C976" t="s">
        <v>315</v>
      </c>
      <c r="D976" t="s">
        <v>71</v>
      </c>
      <c r="E976" t="s">
        <v>200</v>
      </c>
      <c r="F976" t="s">
        <v>73</v>
      </c>
      <c r="G976" t="s">
        <v>2687</v>
      </c>
      <c r="H976" t="s">
        <v>550</v>
      </c>
      <c r="I976" t="s">
        <v>48</v>
      </c>
      <c r="J976" t="s">
        <v>104</v>
      </c>
      <c r="K976" t="s">
        <v>97</v>
      </c>
      <c r="L976" t="s">
        <v>1216</v>
      </c>
      <c r="M976" t="s">
        <v>64</v>
      </c>
      <c r="N976" s="30"/>
      <c r="O976" s="30"/>
      <c r="P976" t="s">
        <v>79</v>
      </c>
    </row>
    <row r="977" spans="1:16" x14ac:dyDescent="0.25">
      <c r="A977" s="30">
        <v>235401585</v>
      </c>
      <c r="B977" t="s">
        <v>2688</v>
      </c>
      <c r="C977" t="s">
        <v>2689</v>
      </c>
      <c r="D977" t="s">
        <v>71</v>
      </c>
      <c r="E977" t="s">
        <v>452</v>
      </c>
      <c r="F977" t="s">
        <v>73</v>
      </c>
      <c r="G977" t="s">
        <v>2690</v>
      </c>
      <c r="H977" t="s">
        <v>121</v>
      </c>
      <c r="I977" t="s">
        <v>44</v>
      </c>
      <c r="J977" t="s">
        <v>104</v>
      </c>
      <c r="K977" t="s">
        <v>77</v>
      </c>
      <c r="L977" t="s">
        <v>656</v>
      </c>
      <c r="M977" t="s">
        <v>64</v>
      </c>
      <c r="N977" s="30"/>
      <c r="O977" s="30"/>
      <c r="P977" t="s">
        <v>79</v>
      </c>
    </row>
    <row r="978" spans="1:16" x14ac:dyDescent="0.25">
      <c r="A978" s="30">
        <v>238455000</v>
      </c>
      <c r="B978" t="s">
        <v>2691</v>
      </c>
      <c r="C978" t="s">
        <v>2692</v>
      </c>
      <c r="D978" t="s">
        <v>87</v>
      </c>
      <c r="E978" t="s">
        <v>176</v>
      </c>
      <c r="F978" t="s">
        <v>73</v>
      </c>
      <c r="G978" t="s">
        <v>2693</v>
      </c>
      <c r="H978" t="s">
        <v>419</v>
      </c>
      <c r="I978" t="s">
        <v>24</v>
      </c>
      <c r="J978" t="s">
        <v>104</v>
      </c>
      <c r="K978" t="s">
        <v>97</v>
      </c>
      <c r="L978" t="s">
        <v>179</v>
      </c>
      <c r="M978" t="s">
        <v>64</v>
      </c>
      <c r="N978" s="30"/>
      <c r="O978" s="30"/>
      <c r="P978" t="s">
        <v>79</v>
      </c>
    </row>
    <row r="979" spans="1:16" x14ac:dyDescent="0.25">
      <c r="A979" s="30">
        <v>224022822</v>
      </c>
      <c r="B979" t="s">
        <v>2694</v>
      </c>
      <c r="C979" t="s">
        <v>694</v>
      </c>
      <c r="D979" t="s">
        <v>71</v>
      </c>
      <c r="E979" t="s">
        <v>413</v>
      </c>
      <c r="F979" t="s">
        <v>73</v>
      </c>
      <c r="G979" t="s">
        <v>2695</v>
      </c>
      <c r="H979" t="s">
        <v>132</v>
      </c>
      <c r="I979" t="s">
        <v>30</v>
      </c>
      <c r="J979" t="s">
        <v>91</v>
      </c>
      <c r="K979" t="s">
        <v>133</v>
      </c>
      <c r="L979" t="s">
        <v>2696</v>
      </c>
      <c r="M979" t="s">
        <v>64</v>
      </c>
      <c r="N979" s="30"/>
      <c r="O979" s="30"/>
      <c r="P979" t="s">
        <v>79</v>
      </c>
    </row>
    <row r="980" spans="1:16" x14ac:dyDescent="0.25">
      <c r="A980" s="30">
        <v>220425409</v>
      </c>
      <c r="B980" t="s">
        <v>2697</v>
      </c>
      <c r="C980" t="s">
        <v>2698</v>
      </c>
      <c r="D980" t="s">
        <v>87</v>
      </c>
      <c r="E980" t="s">
        <v>311</v>
      </c>
      <c r="F980" t="s">
        <v>73</v>
      </c>
      <c r="G980" t="s">
        <v>2699</v>
      </c>
      <c r="H980" t="s">
        <v>126</v>
      </c>
      <c r="I980" t="s">
        <v>47</v>
      </c>
      <c r="J980" t="s">
        <v>91</v>
      </c>
      <c r="K980" t="s">
        <v>262</v>
      </c>
      <c r="L980" t="s">
        <v>314</v>
      </c>
      <c r="M980" t="s">
        <v>64</v>
      </c>
      <c r="N980" s="30"/>
      <c r="O980" s="30"/>
      <c r="P980" t="s">
        <v>79</v>
      </c>
    </row>
    <row r="981" spans="1:16" x14ac:dyDescent="0.25">
      <c r="A981" s="30">
        <v>234274066</v>
      </c>
      <c r="B981" t="s">
        <v>2700</v>
      </c>
      <c r="C981" t="s">
        <v>2701</v>
      </c>
      <c r="D981" t="s">
        <v>87</v>
      </c>
      <c r="E981" t="s">
        <v>499</v>
      </c>
      <c r="F981" t="s">
        <v>73</v>
      </c>
      <c r="G981" t="s">
        <v>2702</v>
      </c>
      <c r="H981" t="s">
        <v>95</v>
      </c>
      <c r="I981" t="s">
        <v>22</v>
      </c>
      <c r="J981" t="s">
        <v>96</v>
      </c>
      <c r="K981" t="s">
        <v>97</v>
      </c>
      <c r="L981" t="s">
        <v>179</v>
      </c>
      <c r="M981" t="s">
        <v>64</v>
      </c>
      <c r="N981" s="30"/>
      <c r="O981" s="30"/>
      <c r="P981" t="s">
        <v>79</v>
      </c>
    </row>
    <row r="982" spans="1:16" x14ac:dyDescent="0.25">
      <c r="A982" s="30">
        <v>229591532</v>
      </c>
      <c r="B982" t="s">
        <v>2703</v>
      </c>
      <c r="C982" t="s">
        <v>2704</v>
      </c>
      <c r="D982" t="s">
        <v>71</v>
      </c>
      <c r="E982" t="s">
        <v>164</v>
      </c>
      <c r="F982" t="s">
        <v>73</v>
      </c>
      <c r="G982" t="s">
        <v>2705</v>
      </c>
      <c r="H982" t="s">
        <v>137</v>
      </c>
      <c r="I982" t="s">
        <v>24</v>
      </c>
      <c r="J982" t="s">
        <v>76</v>
      </c>
      <c r="K982" t="s">
        <v>166</v>
      </c>
      <c r="L982" t="s">
        <v>2706</v>
      </c>
      <c r="M982" t="s">
        <v>64</v>
      </c>
      <c r="N982" s="30"/>
      <c r="O982" s="30"/>
      <c r="P982" t="s">
        <v>79</v>
      </c>
    </row>
    <row r="983" spans="1:16" x14ac:dyDescent="0.25">
      <c r="A983" s="30">
        <v>230846313</v>
      </c>
      <c r="B983" t="s">
        <v>2703</v>
      </c>
      <c r="C983" t="s">
        <v>822</v>
      </c>
      <c r="D983" t="s">
        <v>71</v>
      </c>
      <c r="E983" t="s">
        <v>1638</v>
      </c>
      <c r="F983" t="s">
        <v>73</v>
      </c>
      <c r="G983" t="s">
        <v>2707</v>
      </c>
      <c r="H983" t="s">
        <v>550</v>
      </c>
      <c r="I983" t="s">
        <v>45</v>
      </c>
      <c r="J983" t="s">
        <v>104</v>
      </c>
      <c r="K983" t="s">
        <v>1247</v>
      </c>
      <c r="L983" t="s">
        <v>2708</v>
      </c>
      <c r="M983" t="s">
        <v>64</v>
      </c>
      <c r="N983" s="30"/>
      <c r="O983" s="30"/>
      <c r="P983" t="s">
        <v>79</v>
      </c>
    </row>
    <row r="984" spans="1:16" x14ac:dyDescent="0.25">
      <c r="A984" s="30">
        <v>230912321</v>
      </c>
      <c r="B984" t="s">
        <v>2703</v>
      </c>
      <c r="C984" t="s">
        <v>1931</v>
      </c>
      <c r="D984" t="s">
        <v>71</v>
      </c>
      <c r="E984" t="s">
        <v>100</v>
      </c>
      <c r="F984" t="s">
        <v>73</v>
      </c>
      <c r="G984" t="s">
        <v>2709</v>
      </c>
      <c r="H984" t="s">
        <v>550</v>
      </c>
      <c r="I984" t="s">
        <v>24</v>
      </c>
      <c r="J984" t="s">
        <v>104</v>
      </c>
      <c r="K984" t="s">
        <v>97</v>
      </c>
      <c r="L984" t="s">
        <v>141</v>
      </c>
      <c r="M984" t="s">
        <v>64</v>
      </c>
      <c r="N984" s="30"/>
      <c r="O984" s="30"/>
      <c r="P984" t="s">
        <v>79</v>
      </c>
    </row>
    <row r="985" spans="1:16" x14ac:dyDescent="0.25">
      <c r="A985" s="30">
        <v>232714246</v>
      </c>
      <c r="B985" t="s">
        <v>2703</v>
      </c>
      <c r="C985" t="s">
        <v>2710</v>
      </c>
      <c r="D985" t="s">
        <v>71</v>
      </c>
      <c r="E985" t="s">
        <v>683</v>
      </c>
      <c r="F985" t="s">
        <v>73</v>
      </c>
      <c r="G985" t="s">
        <v>2711</v>
      </c>
      <c r="H985" t="s">
        <v>525</v>
      </c>
      <c r="I985" t="s">
        <v>47</v>
      </c>
      <c r="J985" t="s">
        <v>197</v>
      </c>
      <c r="K985" t="s">
        <v>97</v>
      </c>
      <c r="L985" t="s">
        <v>2712</v>
      </c>
      <c r="M985" t="s">
        <v>64</v>
      </c>
      <c r="N985" s="30"/>
      <c r="O985" s="30"/>
      <c r="P985" t="s">
        <v>79</v>
      </c>
    </row>
    <row r="986" spans="1:16" x14ac:dyDescent="0.25">
      <c r="A986" s="30">
        <v>232728691</v>
      </c>
      <c r="B986" t="s">
        <v>2703</v>
      </c>
      <c r="C986" t="s">
        <v>2713</v>
      </c>
      <c r="D986" t="s">
        <v>71</v>
      </c>
      <c r="E986" t="s">
        <v>72</v>
      </c>
      <c r="F986" t="s">
        <v>73</v>
      </c>
      <c r="G986" t="s">
        <v>2714</v>
      </c>
      <c r="H986" t="s">
        <v>112</v>
      </c>
      <c r="I986" t="s">
        <v>36</v>
      </c>
      <c r="J986" t="s">
        <v>104</v>
      </c>
      <c r="K986" t="s">
        <v>77</v>
      </c>
      <c r="L986" t="s">
        <v>656</v>
      </c>
      <c r="M986" t="s">
        <v>64</v>
      </c>
      <c r="N986" s="30"/>
      <c r="O986" s="30"/>
      <c r="P986" t="s">
        <v>142</v>
      </c>
    </row>
    <row r="987" spans="1:16" x14ac:dyDescent="0.25">
      <c r="A987" s="30">
        <v>232846550</v>
      </c>
      <c r="B987" t="s">
        <v>2703</v>
      </c>
      <c r="C987" t="s">
        <v>678</v>
      </c>
      <c r="D987" t="s">
        <v>71</v>
      </c>
      <c r="E987" t="s">
        <v>447</v>
      </c>
      <c r="F987" t="s">
        <v>73</v>
      </c>
      <c r="G987" t="s">
        <v>2715</v>
      </c>
      <c r="H987" t="s">
        <v>183</v>
      </c>
      <c r="I987" t="s">
        <v>36</v>
      </c>
      <c r="J987" t="s">
        <v>96</v>
      </c>
      <c r="K987" t="s">
        <v>97</v>
      </c>
      <c r="L987" t="s">
        <v>449</v>
      </c>
      <c r="M987" t="s">
        <v>64</v>
      </c>
      <c r="N987" s="30"/>
      <c r="O987" s="30"/>
      <c r="P987" t="s">
        <v>79</v>
      </c>
    </row>
    <row r="988" spans="1:16" x14ac:dyDescent="0.25">
      <c r="A988" s="30">
        <v>232885038</v>
      </c>
      <c r="B988" t="s">
        <v>2703</v>
      </c>
      <c r="C988" t="s">
        <v>2716</v>
      </c>
      <c r="D988" t="s">
        <v>71</v>
      </c>
      <c r="E988" t="s">
        <v>413</v>
      </c>
      <c r="F988" t="s">
        <v>73</v>
      </c>
      <c r="G988" t="s">
        <v>2717</v>
      </c>
      <c r="H988" t="s">
        <v>550</v>
      </c>
      <c r="I988" t="s">
        <v>45</v>
      </c>
      <c r="J988" t="s">
        <v>104</v>
      </c>
      <c r="K988" t="s">
        <v>97</v>
      </c>
      <c r="L988" t="s">
        <v>1913</v>
      </c>
      <c r="M988" t="s">
        <v>64</v>
      </c>
      <c r="N988" s="30"/>
      <c r="O988" s="30"/>
      <c r="P988" t="s">
        <v>79</v>
      </c>
    </row>
    <row r="989" spans="1:16" x14ac:dyDescent="0.25">
      <c r="A989" s="30">
        <v>233232412</v>
      </c>
      <c r="B989" t="s">
        <v>2703</v>
      </c>
      <c r="C989" t="s">
        <v>2718</v>
      </c>
      <c r="D989" t="s">
        <v>71</v>
      </c>
      <c r="E989" t="s">
        <v>206</v>
      </c>
      <c r="F989" t="s">
        <v>73</v>
      </c>
      <c r="G989" t="s">
        <v>2719</v>
      </c>
      <c r="H989" t="s">
        <v>208</v>
      </c>
      <c r="I989" t="s">
        <v>3</v>
      </c>
      <c r="J989" t="s">
        <v>91</v>
      </c>
      <c r="K989" t="s">
        <v>97</v>
      </c>
      <c r="L989" t="s">
        <v>179</v>
      </c>
      <c r="M989" t="s">
        <v>64</v>
      </c>
      <c r="N989" s="30"/>
      <c r="O989" s="30"/>
      <c r="P989" t="s">
        <v>79</v>
      </c>
    </row>
    <row r="990" spans="1:16" x14ac:dyDescent="0.25">
      <c r="A990" s="30">
        <v>233241199</v>
      </c>
      <c r="B990" t="s">
        <v>2703</v>
      </c>
      <c r="C990" t="s">
        <v>2720</v>
      </c>
      <c r="D990" t="s">
        <v>71</v>
      </c>
      <c r="E990" t="s">
        <v>88</v>
      </c>
      <c r="F990" t="s">
        <v>73</v>
      </c>
      <c r="G990" t="s">
        <v>2721</v>
      </c>
      <c r="H990" t="s">
        <v>137</v>
      </c>
      <c r="I990" t="s">
        <v>24</v>
      </c>
      <c r="J990" t="s">
        <v>76</v>
      </c>
      <c r="K990" t="s">
        <v>77</v>
      </c>
      <c r="L990" t="s">
        <v>656</v>
      </c>
      <c r="M990" t="s">
        <v>64</v>
      </c>
      <c r="N990" s="30"/>
      <c r="O990" s="30"/>
      <c r="P990" t="s">
        <v>79</v>
      </c>
    </row>
    <row r="991" spans="1:16" x14ac:dyDescent="0.25">
      <c r="A991" s="30">
        <v>233879246</v>
      </c>
      <c r="B991" t="s">
        <v>2703</v>
      </c>
      <c r="C991" t="s">
        <v>893</v>
      </c>
      <c r="D991" t="s">
        <v>71</v>
      </c>
      <c r="E991" t="s">
        <v>452</v>
      </c>
      <c r="F991" t="s">
        <v>73</v>
      </c>
      <c r="G991" t="s">
        <v>2722</v>
      </c>
      <c r="H991" t="s">
        <v>318</v>
      </c>
      <c r="I991" t="s">
        <v>48</v>
      </c>
      <c r="J991" t="s">
        <v>104</v>
      </c>
      <c r="K991" t="s">
        <v>77</v>
      </c>
      <c r="L991" t="s">
        <v>656</v>
      </c>
      <c r="M991" t="s">
        <v>64</v>
      </c>
      <c r="N991" s="30"/>
      <c r="O991" s="30"/>
      <c r="P991" t="s">
        <v>79</v>
      </c>
    </row>
    <row r="992" spans="1:16" x14ac:dyDescent="0.25">
      <c r="A992" s="30">
        <v>234197077</v>
      </c>
      <c r="B992" t="s">
        <v>2703</v>
      </c>
      <c r="C992" t="s">
        <v>1029</v>
      </c>
      <c r="D992" t="s">
        <v>71</v>
      </c>
      <c r="E992" t="s">
        <v>124</v>
      </c>
      <c r="F992" t="s">
        <v>73</v>
      </c>
      <c r="G992" t="s">
        <v>2723</v>
      </c>
      <c r="H992" t="s">
        <v>419</v>
      </c>
      <c r="I992" t="s">
        <v>36</v>
      </c>
      <c r="J992" t="s">
        <v>104</v>
      </c>
      <c r="K992" t="s">
        <v>77</v>
      </c>
      <c r="L992" t="s">
        <v>127</v>
      </c>
      <c r="M992" t="s">
        <v>64</v>
      </c>
      <c r="N992" s="30"/>
      <c r="O992" s="30"/>
      <c r="P992" t="s">
        <v>142</v>
      </c>
    </row>
    <row r="993" spans="1:16" x14ac:dyDescent="0.25">
      <c r="A993" s="30">
        <v>238145627</v>
      </c>
      <c r="B993" t="s">
        <v>2703</v>
      </c>
      <c r="C993" t="s">
        <v>487</v>
      </c>
      <c r="D993" t="s">
        <v>71</v>
      </c>
      <c r="E993" t="s">
        <v>100</v>
      </c>
      <c r="F993" t="s">
        <v>73</v>
      </c>
      <c r="G993" t="s">
        <v>2724</v>
      </c>
      <c r="H993" t="s">
        <v>390</v>
      </c>
      <c r="I993" t="s">
        <v>12</v>
      </c>
      <c r="J993" t="s">
        <v>76</v>
      </c>
      <c r="K993" t="s">
        <v>77</v>
      </c>
      <c r="L993" t="s">
        <v>2151</v>
      </c>
      <c r="M993" t="s">
        <v>64</v>
      </c>
      <c r="N993" s="30"/>
      <c r="O993" s="30"/>
      <c r="P993" t="s">
        <v>79</v>
      </c>
    </row>
    <row r="994" spans="1:16" x14ac:dyDescent="0.25">
      <c r="A994" s="30">
        <v>239931462</v>
      </c>
      <c r="B994" t="s">
        <v>2703</v>
      </c>
      <c r="C994" t="s">
        <v>2725</v>
      </c>
      <c r="D994" t="s">
        <v>71</v>
      </c>
      <c r="E994" t="s">
        <v>100</v>
      </c>
      <c r="F994" t="s">
        <v>101</v>
      </c>
      <c r="G994" t="s">
        <v>2726</v>
      </c>
      <c r="H994" t="s">
        <v>550</v>
      </c>
      <c r="I994" t="s">
        <v>5</v>
      </c>
      <c r="J994" t="s">
        <v>104</v>
      </c>
      <c r="K994" t="s">
        <v>97</v>
      </c>
      <c r="L994" t="s">
        <v>141</v>
      </c>
      <c r="M994" t="s">
        <v>64</v>
      </c>
      <c r="N994" s="30"/>
      <c r="O994" s="30"/>
      <c r="P994" t="s">
        <v>79</v>
      </c>
    </row>
    <row r="995" spans="1:16" x14ac:dyDescent="0.25">
      <c r="A995" s="30">
        <v>258716315</v>
      </c>
      <c r="B995" t="s">
        <v>2703</v>
      </c>
      <c r="C995" t="s">
        <v>2727</v>
      </c>
      <c r="D995" t="s">
        <v>71</v>
      </c>
      <c r="E995" t="s">
        <v>173</v>
      </c>
      <c r="F995" t="s">
        <v>73</v>
      </c>
      <c r="G995" t="s">
        <v>2728</v>
      </c>
      <c r="H995" t="s">
        <v>75</v>
      </c>
      <c r="I995" t="s">
        <v>28</v>
      </c>
      <c r="J995" t="s">
        <v>76</v>
      </c>
      <c r="K995" t="s">
        <v>77</v>
      </c>
      <c r="L995" t="s">
        <v>656</v>
      </c>
      <c r="M995" t="s">
        <v>64</v>
      </c>
      <c r="N995" s="30"/>
      <c r="O995" s="30"/>
      <c r="P995" t="s">
        <v>79</v>
      </c>
    </row>
    <row r="996" spans="1:16" x14ac:dyDescent="0.25">
      <c r="A996" s="30">
        <v>204835029</v>
      </c>
      <c r="B996" t="s">
        <v>2729</v>
      </c>
      <c r="C996" t="s">
        <v>605</v>
      </c>
      <c r="D996" t="s">
        <v>71</v>
      </c>
      <c r="E996" t="s">
        <v>413</v>
      </c>
      <c r="F996" t="s">
        <v>101</v>
      </c>
      <c r="G996" t="s">
        <v>2730</v>
      </c>
      <c r="H996" t="s">
        <v>90</v>
      </c>
      <c r="I996" t="s">
        <v>36</v>
      </c>
      <c r="J996" t="s">
        <v>91</v>
      </c>
      <c r="K996" t="s">
        <v>97</v>
      </c>
      <c r="L996" t="s">
        <v>1242</v>
      </c>
      <c r="M996" t="s">
        <v>64</v>
      </c>
      <c r="N996" s="30"/>
      <c r="O996" s="30"/>
      <c r="P996" t="s">
        <v>79</v>
      </c>
    </row>
    <row r="997" spans="1:16" x14ac:dyDescent="0.25">
      <c r="A997" s="30">
        <v>222478794</v>
      </c>
      <c r="B997" t="s">
        <v>2731</v>
      </c>
      <c r="C997" t="s">
        <v>2732</v>
      </c>
      <c r="D997" t="s">
        <v>87</v>
      </c>
      <c r="E997" t="s">
        <v>152</v>
      </c>
      <c r="F997" t="s">
        <v>73</v>
      </c>
      <c r="G997" t="s">
        <v>2733</v>
      </c>
      <c r="H997" t="s">
        <v>288</v>
      </c>
      <c r="I997" t="s">
        <v>49</v>
      </c>
      <c r="J997" t="s">
        <v>96</v>
      </c>
      <c r="K997" t="s">
        <v>97</v>
      </c>
      <c r="L997" t="s">
        <v>1516</v>
      </c>
      <c r="M997" t="s">
        <v>64</v>
      </c>
      <c r="N997" s="30"/>
      <c r="O997" s="30"/>
      <c r="P997" t="s">
        <v>79</v>
      </c>
    </row>
    <row r="998" spans="1:16" x14ac:dyDescent="0.25">
      <c r="A998" s="30">
        <v>222519266</v>
      </c>
      <c r="B998" t="s">
        <v>2731</v>
      </c>
      <c r="C998" t="s">
        <v>2734</v>
      </c>
      <c r="D998" t="s">
        <v>87</v>
      </c>
      <c r="E998" t="s">
        <v>536</v>
      </c>
      <c r="F998" t="s">
        <v>73</v>
      </c>
      <c r="G998" t="s">
        <v>2735</v>
      </c>
      <c r="H998" t="s">
        <v>191</v>
      </c>
      <c r="I998" t="s">
        <v>22</v>
      </c>
      <c r="J998" t="s">
        <v>91</v>
      </c>
      <c r="K998" t="s">
        <v>77</v>
      </c>
      <c r="L998" t="s">
        <v>656</v>
      </c>
      <c r="M998" t="s">
        <v>64</v>
      </c>
      <c r="N998" s="30"/>
      <c r="O998" s="30"/>
      <c r="P998" t="s">
        <v>79</v>
      </c>
    </row>
    <row r="999" spans="1:16" x14ac:dyDescent="0.25">
      <c r="A999" s="30">
        <v>223714759</v>
      </c>
      <c r="B999" t="s">
        <v>2731</v>
      </c>
      <c r="C999" t="s">
        <v>2736</v>
      </c>
      <c r="D999" t="s">
        <v>87</v>
      </c>
      <c r="E999" t="s">
        <v>241</v>
      </c>
      <c r="F999" t="s">
        <v>101</v>
      </c>
      <c r="G999" t="s">
        <v>2737</v>
      </c>
      <c r="H999" t="s">
        <v>419</v>
      </c>
      <c r="I999" t="s">
        <v>48</v>
      </c>
      <c r="J999" t="s">
        <v>91</v>
      </c>
      <c r="K999" t="s">
        <v>97</v>
      </c>
      <c r="L999" t="s">
        <v>280</v>
      </c>
      <c r="M999" t="s">
        <v>64</v>
      </c>
      <c r="N999" s="30"/>
      <c r="O999" s="30"/>
      <c r="P999" t="s">
        <v>79</v>
      </c>
    </row>
    <row r="1000" spans="1:16" x14ac:dyDescent="0.25">
      <c r="A1000" s="30">
        <v>236850483</v>
      </c>
      <c r="B1000" t="s">
        <v>2731</v>
      </c>
      <c r="C1000" t="s">
        <v>2738</v>
      </c>
      <c r="D1000" t="s">
        <v>87</v>
      </c>
      <c r="E1000" t="s">
        <v>311</v>
      </c>
      <c r="F1000" t="s">
        <v>101</v>
      </c>
      <c r="G1000" t="s">
        <v>2739</v>
      </c>
      <c r="H1000" t="s">
        <v>191</v>
      </c>
      <c r="I1000" t="s">
        <v>48</v>
      </c>
      <c r="J1000" t="s">
        <v>91</v>
      </c>
      <c r="K1000" t="s">
        <v>97</v>
      </c>
      <c r="L1000" t="s">
        <v>442</v>
      </c>
      <c r="M1000" t="s">
        <v>64</v>
      </c>
      <c r="N1000" s="30"/>
      <c r="O1000" s="30"/>
      <c r="P1000" t="s">
        <v>79</v>
      </c>
    </row>
    <row r="1001" spans="1:16" x14ac:dyDescent="0.25">
      <c r="A1001" s="30">
        <v>220060776</v>
      </c>
      <c r="B1001" t="s">
        <v>2740</v>
      </c>
      <c r="C1001" t="s">
        <v>2741</v>
      </c>
      <c r="D1001" t="s">
        <v>87</v>
      </c>
      <c r="E1001" t="s">
        <v>130</v>
      </c>
      <c r="F1001" t="s">
        <v>73</v>
      </c>
      <c r="G1001" t="s">
        <v>2742</v>
      </c>
      <c r="H1001" t="s">
        <v>519</v>
      </c>
      <c r="I1001" t="s">
        <v>47</v>
      </c>
      <c r="J1001" t="s">
        <v>104</v>
      </c>
      <c r="K1001" t="s">
        <v>2743</v>
      </c>
      <c r="L1001" t="s">
        <v>2744</v>
      </c>
      <c r="M1001" t="s">
        <v>64</v>
      </c>
      <c r="N1001" s="30"/>
      <c r="O1001" s="30"/>
      <c r="P1001" t="s">
        <v>79</v>
      </c>
    </row>
    <row r="1002" spans="1:16" x14ac:dyDescent="0.25">
      <c r="A1002" s="30">
        <v>226005080</v>
      </c>
      <c r="B1002" t="s">
        <v>2740</v>
      </c>
      <c r="C1002" t="s">
        <v>2745</v>
      </c>
      <c r="D1002" t="s">
        <v>87</v>
      </c>
      <c r="E1002" t="s">
        <v>632</v>
      </c>
      <c r="F1002" t="s">
        <v>73</v>
      </c>
      <c r="G1002" t="s">
        <v>2746</v>
      </c>
      <c r="H1002" t="s">
        <v>126</v>
      </c>
      <c r="I1002" t="s">
        <v>47</v>
      </c>
      <c r="J1002" t="s">
        <v>91</v>
      </c>
      <c r="K1002" t="s">
        <v>262</v>
      </c>
      <c r="L1002" t="s">
        <v>2747</v>
      </c>
      <c r="M1002" t="s">
        <v>64</v>
      </c>
      <c r="N1002" s="30"/>
      <c r="O1002" s="30"/>
      <c r="P1002" t="s">
        <v>79</v>
      </c>
    </row>
    <row r="1003" spans="1:16" x14ac:dyDescent="0.25">
      <c r="A1003" s="30">
        <v>226833143</v>
      </c>
      <c r="B1003" t="s">
        <v>2740</v>
      </c>
      <c r="C1003" t="s">
        <v>2748</v>
      </c>
      <c r="D1003" t="s">
        <v>87</v>
      </c>
      <c r="E1003" t="s">
        <v>107</v>
      </c>
      <c r="F1003" t="s">
        <v>101</v>
      </c>
      <c r="G1003" t="s">
        <v>2749</v>
      </c>
      <c r="H1003" t="s">
        <v>183</v>
      </c>
      <c r="I1003" t="s">
        <v>23</v>
      </c>
      <c r="J1003" t="s">
        <v>96</v>
      </c>
      <c r="K1003" t="s">
        <v>77</v>
      </c>
      <c r="L1003" t="s">
        <v>656</v>
      </c>
      <c r="M1003" t="s">
        <v>64</v>
      </c>
      <c r="N1003" s="30"/>
      <c r="O1003" s="30"/>
      <c r="P1003" t="s">
        <v>79</v>
      </c>
    </row>
    <row r="1004" spans="1:16" x14ac:dyDescent="0.25">
      <c r="A1004" s="30">
        <v>227374048</v>
      </c>
      <c r="B1004" t="s">
        <v>2740</v>
      </c>
      <c r="C1004" t="s">
        <v>2750</v>
      </c>
      <c r="D1004" t="s">
        <v>87</v>
      </c>
      <c r="E1004" t="s">
        <v>260</v>
      </c>
      <c r="F1004" t="s">
        <v>73</v>
      </c>
      <c r="G1004" t="s">
        <v>2751</v>
      </c>
      <c r="H1004" t="s">
        <v>137</v>
      </c>
      <c r="I1004" t="s">
        <v>48</v>
      </c>
      <c r="J1004" t="s">
        <v>76</v>
      </c>
      <c r="K1004" t="s">
        <v>166</v>
      </c>
      <c r="L1004" t="s">
        <v>2752</v>
      </c>
      <c r="M1004" t="s">
        <v>64</v>
      </c>
      <c r="N1004" s="30"/>
      <c r="O1004" s="30"/>
      <c r="P1004" t="s">
        <v>79</v>
      </c>
    </row>
    <row r="1005" spans="1:16" x14ac:dyDescent="0.25">
      <c r="A1005" s="30">
        <v>228786489</v>
      </c>
      <c r="B1005" t="s">
        <v>2740</v>
      </c>
      <c r="C1005" t="s">
        <v>2753</v>
      </c>
      <c r="D1005" t="s">
        <v>87</v>
      </c>
      <c r="E1005" t="s">
        <v>100</v>
      </c>
      <c r="F1005" t="s">
        <v>73</v>
      </c>
      <c r="G1005" t="s">
        <v>2754</v>
      </c>
      <c r="H1005" t="s">
        <v>256</v>
      </c>
      <c r="I1005" t="s">
        <v>24</v>
      </c>
      <c r="J1005" t="s">
        <v>104</v>
      </c>
      <c r="K1005" t="s">
        <v>97</v>
      </c>
      <c r="L1005" t="s">
        <v>1273</v>
      </c>
      <c r="M1005" t="s">
        <v>64</v>
      </c>
      <c r="N1005" s="30"/>
      <c r="O1005" s="30"/>
      <c r="P1005" t="s">
        <v>79</v>
      </c>
    </row>
    <row r="1006" spans="1:16" x14ac:dyDescent="0.25">
      <c r="A1006" s="30">
        <v>231028861</v>
      </c>
      <c r="B1006" t="s">
        <v>2740</v>
      </c>
      <c r="C1006" t="s">
        <v>2755</v>
      </c>
      <c r="D1006" t="s">
        <v>87</v>
      </c>
      <c r="E1006" t="s">
        <v>72</v>
      </c>
      <c r="F1006" t="s">
        <v>73</v>
      </c>
      <c r="G1006" t="s">
        <v>2756</v>
      </c>
      <c r="H1006" t="s">
        <v>132</v>
      </c>
      <c r="I1006" t="s">
        <v>18</v>
      </c>
      <c r="J1006" t="s">
        <v>91</v>
      </c>
      <c r="K1006" t="s">
        <v>77</v>
      </c>
      <c r="L1006" t="s">
        <v>656</v>
      </c>
      <c r="M1006" t="s">
        <v>64</v>
      </c>
      <c r="N1006" s="30"/>
      <c r="O1006" s="30"/>
      <c r="P1006" t="s">
        <v>142</v>
      </c>
    </row>
    <row r="1007" spans="1:16" x14ac:dyDescent="0.25">
      <c r="A1007" s="30">
        <v>232931212</v>
      </c>
      <c r="B1007" t="s">
        <v>2740</v>
      </c>
      <c r="C1007" t="s">
        <v>2757</v>
      </c>
      <c r="D1007" t="s">
        <v>87</v>
      </c>
      <c r="E1007" t="s">
        <v>316</v>
      </c>
      <c r="F1007" t="s">
        <v>101</v>
      </c>
      <c r="G1007" t="s">
        <v>2758</v>
      </c>
      <c r="H1007" t="s">
        <v>84</v>
      </c>
      <c r="I1007" t="s">
        <v>49</v>
      </c>
      <c r="J1007" t="s">
        <v>76</v>
      </c>
      <c r="K1007" t="s">
        <v>77</v>
      </c>
      <c r="L1007" t="s">
        <v>656</v>
      </c>
      <c r="M1007" t="s">
        <v>64</v>
      </c>
      <c r="N1007" s="30"/>
      <c r="O1007" s="30"/>
      <c r="P1007" t="s">
        <v>79</v>
      </c>
    </row>
    <row r="1008" spans="1:16" x14ac:dyDescent="0.25">
      <c r="A1008" s="30">
        <v>232978635</v>
      </c>
      <c r="B1008" t="s">
        <v>2740</v>
      </c>
      <c r="C1008" t="s">
        <v>731</v>
      </c>
      <c r="D1008" t="s">
        <v>87</v>
      </c>
      <c r="E1008" t="s">
        <v>447</v>
      </c>
      <c r="F1008" t="s">
        <v>101</v>
      </c>
      <c r="G1008" t="s">
        <v>2759</v>
      </c>
      <c r="H1008" t="s">
        <v>243</v>
      </c>
      <c r="I1008" t="s">
        <v>5</v>
      </c>
      <c r="J1008" t="s">
        <v>91</v>
      </c>
      <c r="K1008" t="s">
        <v>97</v>
      </c>
      <c r="L1008" t="s">
        <v>892</v>
      </c>
      <c r="M1008" t="s">
        <v>64</v>
      </c>
      <c r="N1008" s="30"/>
      <c r="O1008" s="30"/>
      <c r="P1008" t="s">
        <v>79</v>
      </c>
    </row>
    <row r="1009" spans="1:16" x14ac:dyDescent="0.25">
      <c r="A1009" s="30">
        <v>233466390</v>
      </c>
      <c r="B1009" t="s">
        <v>2740</v>
      </c>
      <c r="C1009" t="s">
        <v>2760</v>
      </c>
      <c r="D1009" t="s">
        <v>87</v>
      </c>
      <c r="E1009" t="s">
        <v>241</v>
      </c>
      <c r="F1009" t="s">
        <v>73</v>
      </c>
      <c r="G1009" t="s">
        <v>2761</v>
      </c>
      <c r="H1009" t="s">
        <v>126</v>
      </c>
      <c r="I1009" t="s">
        <v>32</v>
      </c>
      <c r="J1009" t="s">
        <v>91</v>
      </c>
      <c r="K1009" t="s">
        <v>97</v>
      </c>
      <c r="L1009" t="s">
        <v>244</v>
      </c>
      <c r="M1009" t="s">
        <v>64</v>
      </c>
      <c r="N1009" s="30"/>
      <c r="O1009" s="30"/>
      <c r="P1009" t="s">
        <v>79</v>
      </c>
    </row>
    <row r="1010" spans="1:16" x14ac:dyDescent="0.25">
      <c r="A1010" s="30">
        <v>234688836</v>
      </c>
      <c r="B1010" t="s">
        <v>2740</v>
      </c>
      <c r="C1010" t="s">
        <v>1219</v>
      </c>
      <c r="D1010" t="s">
        <v>87</v>
      </c>
      <c r="E1010" t="s">
        <v>632</v>
      </c>
      <c r="F1010" t="s">
        <v>73</v>
      </c>
      <c r="G1010" t="s">
        <v>2762</v>
      </c>
      <c r="H1010" t="s">
        <v>95</v>
      </c>
      <c r="I1010" t="s">
        <v>47</v>
      </c>
      <c r="J1010" t="s">
        <v>96</v>
      </c>
      <c r="K1010" t="s">
        <v>97</v>
      </c>
      <c r="L1010" t="s">
        <v>1031</v>
      </c>
      <c r="M1010" t="s">
        <v>64</v>
      </c>
      <c r="N1010" s="30"/>
      <c r="O1010" s="30"/>
      <c r="P1010" t="s">
        <v>79</v>
      </c>
    </row>
    <row r="1011" spans="1:16" x14ac:dyDescent="0.25">
      <c r="A1011" s="30">
        <v>237141148</v>
      </c>
      <c r="B1011" t="s">
        <v>2740</v>
      </c>
      <c r="C1011" t="s">
        <v>1042</v>
      </c>
      <c r="D1011" t="s">
        <v>87</v>
      </c>
      <c r="E1011" t="s">
        <v>241</v>
      </c>
      <c r="F1011" t="s">
        <v>101</v>
      </c>
      <c r="G1011" t="s">
        <v>2763</v>
      </c>
      <c r="H1011" t="s">
        <v>256</v>
      </c>
      <c r="I1011" t="s">
        <v>24</v>
      </c>
      <c r="J1011" t="s">
        <v>197</v>
      </c>
      <c r="K1011" t="s">
        <v>97</v>
      </c>
      <c r="L1011" t="s">
        <v>961</v>
      </c>
      <c r="M1011" t="s">
        <v>64</v>
      </c>
      <c r="N1011" s="30"/>
      <c r="O1011" s="30"/>
      <c r="P1011" t="s">
        <v>142</v>
      </c>
    </row>
    <row r="1012" spans="1:16" x14ac:dyDescent="0.25">
      <c r="A1012" s="30">
        <v>238556559</v>
      </c>
      <c r="B1012" t="s">
        <v>2740</v>
      </c>
      <c r="C1012" t="s">
        <v>2764</v>
      </c>
      <c r="D1012" t="s">
        <v>87</v>
      </c>
      <c r="E1012" t="s">
        <v>169</v>
      </c>
      <c r="F1012" t="s">
        <v>73</v>
      </c>
      <c r="G1012" t="s">
        <v>2765</v>
      </c>
      <c r="H1012" t="s">
        <v>212</v>
      </c>
      <c r="I1012" t="s">
        <v>30</v>
      </c>
      <c r="J1012" t="s">
        <v>76</v>
      </c>
      <c r="K1012" t="s">
        <v>77</v>
      </c>
      <c r="L1012" t="s">
        <v>127</v>
      </c>
      <c r="M1012" t="s">
        <v>64</v>
      </c>
      <c r="N1012" s="30"/>
      <c r="O1012" s="30"/>
      <c r="P1012" t="s">
        <v>79</v>
      </c>
    </row>
    <row r="1013" spans="1:16" x14ac:dyDescent="0.25">
      <c r="A1013" s="30">
        <v>232954560</v>
      </c>
      <c r="B1013" t="s">
        <v>2766</v>
      </c>
      <c r="C1013" t="s">
        <v>761</v>
      </c>
      <c r="D1013" t="s">
        <v>87</v>
      </c>
      <c r="E1013" t="s">
        <v>325</v>
      </c>
      <c r="F1013" t="s">
        <v>73</v>
      </c>
      <c r="G1013" t="s">
        <v>2767</v>
      </c>
      <c r="H1013" t="s">
        <v>90</v>
      </c>
      <c r="I1013" t="s">
        <v>47</v>
      </c>
      <c r="J1013" t="s">
        <v>91</v>
      </c>
      <c r="K1013" t="s">
        <v>97</v>
      </c>
      <c r="L1013" t="s">
        <v>179</v>
      </c>
      <c r="M1013" t="s">
        <v>64</v>
      </c>
      <c r="N1013" s="30"/>
      <c r="O1013" s="30"/>
      <c r="P1013" t="s">
        <v>79</v>
      </c>
    </row>
    <row r="1014" spans="1:16" x14ac:dyDescent="0.25">
      <c r="A1014" s="30">
        <v>237883558</v>
      </c>
      <c r="B1014" t="s">
        <v>2768</v>
      </c>
      <c r="C1014" t="s">
        <v>92</v>
      </c>
      <c r="D1014" t="s">
        <v>87</v>
      </c>
      <c r="E1014" t="s">
        <v>116</v>
      </c>
      <c r="F1014" t="s">
        <v>73</v>
      </c>
      <c r="G1014" t="s">
        <v>2769</v>
      </c>
      <c r="H1014" t="s">
        <v>183</v>
      </c>
      <c r="I1014" t="s">
        <v>48</v>
      </c>
      <c r="J1014" t="s">
        <v>96</v>
      </c>
      <c r="K1014" t="s">
        <v>77</v>
      </c>
      <c r="L1014" t="s">
        <v>656</v>
      </c>
      <c r="M1014" t="s">
        <v>64</v>
      </c>
      <c r="N1014" s="30"/>
      <c r="O1014" s="30"/>
      <c r="P1014" t="s">
        <v>79</v>
      </c>
    </row>
    <row r="1015" spans="1:16" x14ac:dyDescent="0.25">
      <c r="A1015" s="30">
        <v>207102583</v>
      </c>
      <c r="B1015" t="s">
        <v>2770</v>
      </c>
      <c r="C1015" t="s">
        <v>2771</v>
      </c>
      <c r="D1015" t="s">
        <v>87</v>
      </c>
      <c r="E1015" t="s">
        <v>110</v>
      </c>
      <c r="F1015" t="s">
        <v>73</v>
      </c>
      <c r="G1015" t="s">
        <v>2772</v>
      </c>
      <c r="H1015" t="s">
        <v>357</v>
      </c>
      <c r="I1015" t="s">
        <v>20</v>
      </c>
      <c r="J1015" t="s">
        <v>104</v>
      </c>
      <c r="K1015" t="s">
        <v>97</v>
      </c>
      <c r="L1015" t="s">
        <v>358</v>
      </c>
      <c r="M1015" t="s">
        <v>64</v>
      </c>
      <c r="N1015" s="30"/>
      <c r="O1015" s="30"/>
      <c r="P1015" t="s">
        <v>79</v>
      </c>
    </row>
    <row r="1016" spans="1:16" x14ac:dyDescent="0.25">
      <c r="A1016" s="30">
        <v>221685092</v>
      </c>
      <c r="B1016" t="s">
        <v>2773</v>
      </c>
      <c r="C1016" t="s">
        <v>853</v>
      </c>
      <c r="D1016" t="s">
        <v>71</v>
      </c>
      <c r="E1016" t="s">
        <v>116</v>
      </c>
      <c r="F1016" t="s">
        <v>73</v>
      </c>
      <c r="G1016" t="s">
        <v>2774</v>
      </c>
      <c r="H1016" t="s">
        <v>212</v>
      </c>
      <c r="I1016" t="s">
        <v>36</v>
      </c>
      <c r="J1016" t="s">
        <v>76</v>
      </c>
      <c r="K1016" t="s">
        <v>213</v>
      </c>
      <c r="L1016" t="s">
        <v>2775</v>
      </c>
      <c r="M1016" t="s">
        <v>64</v>
      </c>
      <c r="N1016" s="30"/>
      <c r="O1016" s="30"/>
      <c r="P1016" t="s">
        <v>79</v>
      </c>
    </row>
    <row r="1017" spans="1:16" x14ac:dyDescent="0.25">
      <c r="A1017" s="30">
        <v>235934742</v>
      </c>
      <c r="B1017" t="s">
        <v>2776</v>
      </c>
      <c r="C1017" t="s">
        <v>2777</v>
      </c>
      <c r="D1017" t="s">
        <v>87</v>
      </c>
      <c r="E1017" t="s">
        <v>119</v>
      </c>
      <c r="F1017" t="s">
        <v>73</v>
      </c>
      <c r="G1017" t="s">
        <v>2778</v>
      </c>
      <c r="H1017" t="s">
        <v>146</v>
      </c>
      <c r="I1017" t="s">
        <v>5</v>
      </c>
      <c r="J1017" t="s">
        <v>76</v>
      </c>
      <c r="K1017" t="s">
        <v>77</v>
      </c>
      <c r="L1017" t="s">
        <v>656</v>
      </c>
      <c r="M1017" t="s">
        <v>64</v>
      </c>
      <c r="N1017" s="30"/>
      <c r="O1017" s="30"/>
      <c r="P1017" t="s">
        <v>79</v>
      </c>
    </row>
    <row r="1018" spans="1:16" x14ac:dyDescent="0.25">
      <c r="A1018" s="30">
        <v>248690794</v>
      </c>
      <c r="B1018" t="s">
        <v>2779</v>
      </c>
      <c r="C1018" t="s">
        <v>1613</v>
      </c>
      <c r="D1018" t="s">
        <v>87</v>
      </c>
      <c r="E1018" t="s">
        <v>241</v>
      </c>
      <c r="F1018" t="s">
        <v>73</v>
      </c>
      <c r="G1018" t="s">
        <v>2780</v>
      </c>
      <c r="H1018" t="s">
        <v>357</v>
      </c>
      <c r="I1018" t="s">
        <v>20</v>
      </c>
      <c r="J1018" t="s">
        <v>104</v>
      </c>
      <c r="K1018" t="s">
        <v>97</v>
      </c>
      <c r="L1018" t="s">
        <v>244</v>
      </c>
      <c r="M1018" t="s">
        <v>64</v>
      </c>
      <c r="N1018" s="30"/>
      <c r="O1018" s="30"/>
      <c r="P1018" t="s">
        <v>79</v>
      </c>
    </row>
    <row r="1019" spans="1:16" x14ac:dyDescent="0.25">
      <c r="A1019" s="30">
        <v>208012773</v>
      </c>
      <c r="B1019" t="s">
        <v>2781</v>
      </c>
      <c r="C1019" t="s">
        <v>2782</v>
      </c>
      <c r="D1019" t="s">
        <v>87</v>
      </c>
      <c r="E1019" t="s">
        <v>241</v>
      </c>
      <c r="F1019" t="s">
        <v>73</v>
      </c>
      <c r="G1019" t="s">
        <v>2783</v>
      </c>
      <c r="H1019" t="s">
        <v>367</v>
      </c>
      <c r="I1019" t="s">
        <v>28</v>
      </c>
      <c r="J1019" t="s">
        <v>96</v>
      </c>
      <c r="K1019" t="s">
        <v>97</v>
      </c>
      <c r="L1019" t="s">
        <v>961</v>
      </c>
      <c r="M1019" t="s">
        <v>64</v>
      </c>
      <c r="N1019" s="30"/>
      <c r="O1019" s="30"/>
      <c r="P1019" t="s">
        <v>79</v>
      </c>
    </row>
    <row r="1020" spans="1:16" x14ac:dyDescent="0.25">
      <c r="A1020" s="30">
        <v>236844817</v>
      </c>
      <c r="B1020" t="s">
        <v>2784</v>
      </c>
      <c r="C1020" t="s">
        <v>2785</v>
      </c>
      <c r="D1020" t="s">
        <v>87</v>
      </c>
      <c r="E1020" t="s">
        <v>93</v>
      </c>
      <c r="F1020" t="s">
        <v>73</v>
      </c>
      <c r="G1020" t="s">
        <v>2786</v>
      </c>
      <c r="H1020" t="s">
        <v>132</v>
      </c>
      <c r="I1020" t="s">
        <v>48</v>
      </c>
      <c r="J1020" t="s">
        <v>91</v>
      </c>
      <c r="K1020" t="s">
        <v>133</v>
      </c>
      <c r="L1020" t="s">
        <v>2787</v>
      </c>
      <c r="M1020" t="s">
        <v>64</v>
      </c>
      <c r="N1020" s="30"/>
      <c r="O1020" s="30"/>
      <c r="P1020" t="s">
        <v>142</v>
      </c>
    </row>
    <row r="1021" spans="1:16" x14ac:dyDescent="0.25">
      <c r="A1021" s="30">
        <v>238905913</v>
      </c>
      <c r="B1021" t="s">
        <v>2784</v>
      </c>
      <c r="C1021" t="s">
        <v>2788</v>
      </c>
      <c r="D1021" t="s">
        <v>87</v>
      </c>
      <c r="E1021" t="s">
        <v>149</v>
      </c>
      <c r="F1021" t="s">
        <v>101</v>
      </c>
      <c r="G1021" t="s">
        <v>2789</v>
      </c>
      <c r="H1021" t="s">
        <v>256</v>
      </c>
      <c r="I1021" t="s">
        <v>48</v>
      </c>
      <c r="J1021" t="s">
        <v>96</v>
      </c>
      <c r="K1021" t="s">
        <v>77</v>
      </c>
      <c r="L1021" t="s">
        <v>656</v>
      </c>
      <c r="M1021" t="s">
        <v>64</v>
      </c>
      <c r="N1021" s="30"/>
      <c r="O1021" s="30"/>
      <c r="P1021" t="s">
        <v>79</v>
      </c>
    </row>
    <row r="1022" spans="1:16" x14ac:dyDescent="0.25">
      <c r="A1022" s="30">
        <v>214709750</v>
      </c>
      <c r="B1022" t="s">
        <v>2790</v>
      </c>
      <c r="C1022" t="s">
        <v>2791</v>
      </c>
      <c r="D1022" t="s">
        <v>87</v>
      </c>
      <c r="E1022" t="s">
        <v>404</v>
      </c>
      <c r="F1022" t="s">
        <v>73</v>
      </c>
      <c r="G1022" t="s">
        <v>2792</v>
      </c>
      <c r="H1022" t="s">
        <v>367</v>
      </c>
      <c r="I1022" t="s">
        <v>5</v>
      </c>
      <c r="J1022" t="s">
        <v>96</v>
      </c>
      <c r="K1022" t="s">
        <v>1479</v>
      </c>
      <c r="L1022" t="s">
        <v>2793</v>
      </c>
      <c r="M1022" t="s">
        <v>64</v>
      </c>
      <c r="N1022" s="30"/>
      <c r="O1022" s="30"/>
      <c r="P1022" t="s">
        <v>79</v>
      </c>
    </row>
    <row r="1023" spans="1:16" x14ac:dyDescent="0.25">
      <c r="A1023" s="30">
        <v>232398495</v>
      </c>
      <c r="B1023" t="s">
        <v>2790</v>
      </c>
      <c r="C1023" t="s">
        <v>2794</v>
      </c>
      <c r="D1023" t="s">
        <v>87</v>
      </c>
      <c r="E1023" t="s">
        <v>241</v>
      </c>
      <c r="F1023" t="s">
        <v>73</v>
      </c>
      <c r="G1023" t="s">
        <v>2795</v>
      </c>
      <c r="H1023" t="s">
        <v>121</v>
      </c>
      <c r="I1023" t="s">
        <v>41</v>
      </c>
      <c r="J1023" t="s">
        <v>104</v>
      </c>
      <c r="K1023" t="s">
        <v>97</v>
      </c>
      <c r="L1023" t="s">
        <v>280</v>
      </c>
      <c r="M1023" t="s">
        <v>64</v>
      </c>
      <c r="N1023" s="30"/>
      <c r="O1023" s="30"/>
      <c r="P1023" t="s">
        <v>142</v>
      </c>
    </row>
    <row r="1024" spans="1:16" x14ac:dyDescent="0.25">
      <c r="A1024" s="30">
        <v>242020949</v>
      </c>
      <c r="B1024" t="s">
        <v>2790</v>
      </c>
      <c r="C1024" t="s">
        <v>2796</v>
      </c>
      <c r="D1024" t="s">
        <v>87</v>
      </c>
      <c r="E1024" t="s">
        <v>169</v>
      </c>
      <c r="F1024" t="s">
        <v>73</v>
      </c>
      <c r="G1024" t="s">
        <v>2797</v>
      </c>
      <c r="H1024" t="s">
        <v>171</v>
      </c>
      <c r="I1024" t="s">
        <v>17</v>
      </c>
      <c r="J1024" t="s">
        <v>197</v>
      </c>
      <c r="K1024" t="s">
        <v>77</v>
      </c>
      <c r="L1024" t="s">
        <v>560</v>
      </c>
      <c r="M1024" t="s">
        <v>64</v>
      </c>
      <c r="N1024" s="30"/>
      <c r="O1024" s="30"/>
      <c r="P1024" t="s">
        <v>79</v>
      </c>
    </row>
    <row r="1025" spans="1:16" x14ac:dyDescent="0.25">
      <c r="A1025" s="30">
        <v>274566173</v>
      </c>
      <c r="B1025" t="s">
        <v>2790</v>
      </c>
      <c r="C1025" t="s">
        <v>2798</v>
      </c>
      <c r="D1025" t="s">
        <v>87</v>
      </c>
      <c r="E1025" t="s">
        <v>1638</v>
      </c>
      <c r="F1025" t="s">
        <v>73</v>
      </c>
      <c r="G1025" t="s">
        <v>2799</v>
      </c>
      <c r="H1025" t="s">
        <v>121</v>
      </c>
      <c r="I1025" t="s">
        <v>48</v>
      </c>
      <c r="J1025" t="s">
        <v>96</v>
      </c>
      <c r="K1025" t="s">
        <v>430</v>
      </c>
      <c r="L1025" t="s">
        <v>2800</v>
      </c>
      <c r="M1025" t="s">
        <v>64</v>
      </c>
      <c r="N1025" s="30"/>
      <c r="O1025" s="30"/>
      <c r="P1025" t="s">
        <v>79</v>
      </c>
    </row>
    <row r="1026" spans="1:16" x14ac:dyDescent="0.25">
      <c r="A1026" s="30">
        <v>227222502</v>
      </c>
      <c r="B1026" t="s">
        <v>2801</v>
      </c>
      <c r="C1026" t="s">
        <v>2802</v>
      </c>
      <c r="D1026" t="s">
        <v>87</v>
      </c>
      <c r="E1026" t="s">
        <v>176</v>
      </c>
      <c r="F1026" t="s">
        <v>73</v>
      </c>
      <c r="G1026" t="s">
        <v>2803</v>
      </c>
      <c r="H1026" t="s">
        <v>419</v>
      </c>
      <c r="I1026" t="s">
        <v>24</v>
      </c>
      <c r="J1026" t="s">
        <v>104</v>
      </c>
      <c r="K1026" t="s">
        <v>97</v>
      </c>
      <c r="L1026" t="s">
        <v>179</v>
      </c>
      <c r="M1026" t="s">
        <v>64</v>
      </c>
      <c r="N1026" s="30"/>
      <c r="O1026" s="30"/>
      <c r="P1026" t="s">
        <v>79</v>
      </c>
    </row>
    <row r="1027" spans="1:16" x14ac:dyDescent="0.25">
      <c r="A1027" s="30">
        <v>237897665</v>
      </c>
      <c r="B1027" t="s">
        <v>2801</v>
      </c>
      <c r="C1027" t="s">
        <v>2804</v>
      </c>
      <c r="D1027" t="s">
        <v>71</v>
      </c>
      <c r="E1027" t="s">
        <v>237</v>
      </c>
      <c r="F1027" t="s">
        <v>73</v>
      </c>
      <c r="G1027" t="s">
        <v>2805</v>
      </c>
      <c r="H1027" t="s">
        <v>121</v>
      </c>
      <c r="I1027" t="s">
        <v>30</v>
      </c>
      <c r="J1027" t="s">
        <v>104</v>
      </c>
      <c r="K1027" t="s">
        <v>77</v>
      </c>
      <c r="L1027" t="s">
        <v>239</v>
      </c>
      <c r="M1027" t="s">
        <v>64</v>
      </c>
      <c r="N1027" s="30"/>
      <c r="O1027" s="30"/>
      <c r="P1027" t="s">
        <v>79</v>
      </c>
    </row>
    <row r="1028" spans="1:16" x14ac:dyDescent="0.25">
      <c r="A1028" s="30">
        <v>222899965</v>
      </c>
      <c r="B1028" t="s">
        <v>2806</v>
      </c>
      <c r="C1028" t="s">
        <v>2807</v>
      </c>
      <c r="D1028" t="s">
        <v>71</v>
      </c>
      <c r="E1028" t="s">
        <v>119</v>
      </c>
      <c r="F1028" t="s">
        <v>73</v>
      </c>
      <c r="G1028" t="s">
        <v>2808</v>
      </c>
      <c r="H1028" t="s">
        <v>390</v>
      </c>
      <c r="I1028" t="s">
        <v>46</v>
      </c>
      <c r="J1028" t="s">
        <v>76</v>
      </c>
      <c r="K1028" t="s">
        <v>77</v>
      </c>
      <c r="L1028" t="s">
        <v>656</v>
      </c>
      <c r="M1028" t="s">
        <v>64</v>
      </c>
      <c r="N1028" s="30"/>
      <c r="O1028" s="30"/>
      <c r="P1028" t="s">
        <v>142</v>
      </c>
    </row>
    <row r="1029" spans="1:16" x14ac:dyDescent="0.25">
      <c r="A1029" s="30">
        <v>250051231</v>
      </c>
      <c r="B1029" t="s">
        <v>2806</v>
      </c>
      <c r="C1029" t="s">
        <v>2809</v>
      </c>
      <c r="D1029" t="s">
        <v>71</v>
      </c>
      <c r="E1029" t="s">
        <v>152</v>
      </c>
      <c r="F1029" t="s">
        <v>101</v>
      </c>
      <c r="G1029" t="s">
        <v>2810</v>
      </c>
      <c r="H1029" t="s">
        <v>318</v>
      </c>
      <c r="I1029" t="s">
        <v>12</v>
      </c>
      <c r="J1029" t="s">
        <v>104</v>
      </c>
      <c r="K1029" t="s">
        <v>97</v>
      </c>
      <c r="L1029" t="s">
        <v>1541</v>
      </c>
      <c r="M1029" t="s">
        <v>64</v>
      </c>
      <c r="N1029" s="30"/>
      <c r="O1029" s="30"/>
      <c r="P1029" t="s">
        <v>79</v>
      </c>
    </row>
    <row r="1030" spans="1:16" x14ac:dyDescent="0.25">
      <c r="A1030" s="30">
        <v>207935602</v>
      </c>
      <c r="B1030" t="s">
        <v>2811</v>
      </c>
      <c r="C1030" t="s">
        <v>2812</v>
      </c>
      <c r="D1030" t="s">
        <v>71</v>
      </c>
      <c r="E1030" t="s">
        <v>110</v>
      </c>
      <c r="F1030" t="s">
        <v>73</v>
      </c>
      <c r="G1030" t="s">
        <v>2813</v>
      </c>
      <c r="H1030" t="s">
        <v>132</v>
      </c>
      <c r="I1030" t="s">
        <v>41</v>
      </c>
      <c r="J1030" t="s">
        <v>91</v>
      </c>
      <c r="K1030" t="s">
        <v>97</v>
      </c>
      <c r="L1030" t="s">
        <v>1676</v>
      </c>
      <c r="M1030" t="s">
        <v>64</v>
      </c>
      <c r="N1030" s="30"/>
      <c r="O1030" s="30"/>
      <c r="P1030" t="s">
        <v>79</v>
      </c>
    </row>
    <row r="1031" spans="1:16" x14ac:dyDescent="0.25">
      <c r="A1031" s="30">
        <v>230190993</v>
      </c>
      <c r="B1031" t="s">
        <v>2811</v>
      </c>
      <c r="C1031" t="s">
        <v>2576</v>
      </c>
      <c r="D1031" t="s">
        <v>71</v>
      </c>
      <c r="E1031" t="s">
        <v>683</v>
      </c>
      <c r="F1031" t="s">
        <v>73</v>
      </c>
      <c r="G1031" t="s">
        <v>2814</v>
      </c>
      <c r="H1031" t="s">
        <v>525</v>
      </c>
      <c r="I1031" t="s">
        <v>36</v>
      </c>
      <c r="J1031" t="s">
        <v>197</v>
      </c>
      <c r="K1031" t="s">
        <v>97</v>
      </c>
      <c r="L1031" t="s">
        <v>2712</v>
      </c>
      <c r="M1031" t="s">
        <v>64</v>
      </c>
      <c r="N1031" s="30"/>
      <c r="O1031" s="30"/>
      <c r="P1031" t="s">
        <v>79</v>
      </c>
    </row>
    <row r="1032" spans="1:16" x14ac:dyDescent="0.25">
      <c r="A1032" s="30">
        <v>233019751</v>
      </c>
      <c r="B1032" t="s">
        <v>2811</v>
      </c>
      <c r="C1032" t="s">
        <v>2815</v>
      </c>
      <c r="D1032" t="s">
        <v>71</v>
      </c>
      <c r="E1032" t="s">
        <v>316</v>
      </c>
      <c r="F1032" t="s">
        <v>73</v>
      </c>
      <c r="G1032" t="s">
        <v>2816</v>
      </c>
      <c r="H1032" t="s">
        <v>651</v>
      </c>
      <c r="I1032" t="s">
        <v>41</v>
      </c>
      <c r="J1032" t="s">
        <v>91</v>
      </c>
      <c r="K1032" t="s">
        <v>77</v>
      </c>
      <c r="L1032" t="s">
        <v>656</v>
      </c>
      <c r="M1032" t="s">
        <v>64</v>
      </c>
      <c r="N1032" s="30"/>
      <c r="O1032" s="30"/>
      <c r="P1032" t="s">
        <v>79</v>
      </c>
    </row>
    <row r="1033" spans="1:16" x14ac:dyDescent="0.25">
      <c r="A1033" s="30">
        <v>233242718</v>
      </c>
      <c r="B1033" t="s">
        <v>2811</v>
      </c>
      <c r="C1033" t="s">
        <v>512</v>
      </c>
      <c r="D1033" t="s">
        <v>71</v>
      </c>
      <c r="E1033" t="s">
        <v>149</v>
      </c>
      <c r="F1033" t="s">
        <v>101</v>
      </c>
      <c r="G1033" t="s">
        <v>2817</v>
      </c>
      <c r="H1033" t="s">
        <v>90</v>
      </c>
      <c r="I1033" t="s">
        <v>12</v>
      </c>
      <c r="J1033" t="s">
        <v>91</v>
      </c>
      <c r="K1033" t="s">
        <v>77</v>
      </c>
      <c r="L1033" t="s">
        <v>656</v>
      </c>
      <c r="M1033" t="s">
        <v>64</v>
      </c>
      <c r="N1033" s="30"/>
      <c r="O1033" s="30"/>
      <c r="P1033" t="s">
        <v>79</v>
      </c>
    </row>
    <row r="1034" spans="1:16" x14ac:dyDescent="0.25">
      <c r="A1034" s="30">
        <v>239471873</v>
      </c>
      <c r="B1034" t="s">
        <v>2811</v>
      </c>
      <c r="C1034" t="s">
        <v>2818</v>
      </c>
      <c r="D1034" t="s">
        <v>71</v>
      </c>
      <c r="E1034" t="s">
        <v>110</v>
      </c>
      <c r="F1034" t="s">
        <v>73</v>
      </c>
      <c r="G1034" t="s">
        <v>2819</v>
      </c>
      <c r="H1034" t="s">
        <v>357</v>
      </c>
      <c r="I1034" t="s">
        <v>17</v>
      </c>
      <c r="J1034" t="s">
        <v>104</v>
      </c>
      <c r="K1034" t="s">
        <v>97</v>
      </c>
      <c r="L1034" t="s">
        <v>618</v>
      </c>
      <c r="M1034" t="s">
        <v>64</v>
      </c>
      <c r="N1034" s="30"/>
      <c r="O1034" s="30"/>
      <c r="P1034" t="s">
        <v>79</v>
      </c>
    </row>
    <row r="1035" spans="1:16" x14ac:dyDescent="0.25">
      <c r="A1035" s="30">
        <v>259505238</v>
      </c>
      <c r="B1035" t="s">
        <v>2811</v>
      </c>
      <c r="C1035" t="s">
        <v>2820</v>
      </c>
      <c r="D1035" t="s">
        <v>71</v>
      </c>
      <c r="E1035" t="s">
        <v>100</v>
      </c>
      <c r="F1035" t="s">
        <v>73</v>
      </c>
      <c r="G1035" t="s">
        <v>2821</v>
      </c>
      <c r="H1035" t="s">
        <v>357</v>
      </c>
      <c r="I1035" t="s">
        <v>41</v>
      </c>
      <c r="J1035" t="s">
        <v>104</v>
      </c>
      <c r="K1035" t="s">
        <v>97</v>
      </c>
      <c r="L1035" t="s">
        <v>2061</v>
      </c>
      <c r="M1035" t="s">
        <v>64</v>
      </c>
      <c r="N1035" s="30"/>
      <c r="O1035" s="30"/>
      <c r="P1035" t="s">
        <v>79</v>
      </c>
    </row>
    <row r="1036" spans="1:16" x14ac:dyDescent="0.25">
      <c r="A1036" s="30">
        <v>226723005</v>
      </c>
      <c r="B1036" t="s">
        <v>2822</v>
      </c>
      <c r="C1036" t="s">
        <v>1415</v>
      </c>
      <c r="D1036" t="s">
        <v>87</v>
      </c>
      <c r="E1036" t="s">
        <v>110</v>
      </c>
      <c r="F1036" t="s">
        <v>73</v>
      </c>
      <c r="G1036" t="s">
        <v>2823</v>
      </c>
      <c r="H1036" t="s">
        <v>132</v>
      </c>
      <c r="I1036" t="s">
        <v>24</v>
      </c>
      <c r="J1036" t="s">
        <v>91</v>
      </c>
      <c r="K1036" t="s">
        <v>97</v>
      </c>
      <c r="L1036" t="s">
        <v>2824</v>
      </c>
      <c r="M1036" t="s">
        <v>64</v>
      </c>
      <c r="N1036" s="30"/>
      <c r="O1036" s="30"/>
      <c r="P1036" t="s">
        <v>79</v>
      </c>
    </row>
    <row r="1037" spans="1:16" x14ac:dyDescent="0.25">
      <c r="A1037" s="30">
        <v>236132908</v>
      </c>
      <c r="B1037" t="s">
        <v>2822</v>
      </c>
      <c r="C1037" t="s">
        <v>2825</v>
      </c>
      <c r="D1037" t="s">
        <v>87</v>
      </c>
      <c r="E1037" t="s">
        <v>2341</v>
      </c>
      <c r="F1037" t="s">
        <v>73</v>
      </c>
      <c r="G1037" t="s">
        <v>2826</v>
      </c>
      <c r="H1037" t="s">
        <v>202</v>
      </c>
      <c r="I1037" t="s">
        <v>48</v>
      </c>
      <c r="J1037" t="s">
        <v>96</v>
      </c>
      <c r="K1037" t="s">
        <v>97</v>
      </c>
      <c r="L1037" t="s">
        <v>2343</v>
      </c>
      <c r="M1037" t="s">
        <v>64</v>
      </c>
      <c r="N1037" s="30"/>
      <c r="O1037" s="30"/>
      <c r="P1037" t="s">
        <v>142</v>
      </c>
    </row>
    <row r="1038" spans="1:16" x14ac:dyDescent="0.25">
      <c r="A1038" s="30">
        <v>233554153</v>
      </c>
      <c r="B1038" t="s">
        <v>2115</v>
      </c>
      <c r="C1038" t="s">
        <v>2827</v>
      </c>
      <c r="D1038" t="s">
        <v>71</v>
      </c>
      <c r="E1038" t="s">
        <v>413</v>
      </c>
      <c r="F1038" t="s">
        <v>101</v>
      </c>
      <c r="G1038" t="s">
        <v>2828</v>
      </c>
      <c r="H1038" t="s">
        <v>550</v>
      </c>
      <c r="I1038" t="s">
        <v>31</v>
      </c>
      <c r="J1038" t="s">
        <v>104</v>
      </c>
      <c r="K1038" t="s">
        <v>97</v>
      </c>
      <c r="L1038" t="s">
        <v>2621</v>
      </c>
      <c r="M1038" t="s">
        <v>64</v>
      </c>
      <c r="N1038" s="30"/>
      <c r="O1038" s="30"/>
      <c r="P1038" t="s">
        <v>79</v>
      </c>
    </row>
    <row r="1039" spans="1:16" x14ac:dyDescent="0.25">
      <c r="A1039" s="30">
        <v>230885386</v>
      </c>
      <c r="B1039" t="s">
        <v>2829</v>
      </c>
      <c r="C1039" t="s">
        <v>2830</v>
      </c>
      <c r="D1039" t="s">
        <v>71</v>
      </c>
      <c r="E1039" t="s">
        <v>325</v>
      </c>
      <c r="F1039" t="s">
        <v>101</v>
      </c>
      <c r="G1039" t="s">
        <v>2831</v>
      </c>
      <c r="H1039" t="s">
        <v>126</v>
      </c>
      <c r="I1039" t="s">
        <v>5</v>
      </c>
      <c r="J1039" t="s">
        <v>91</v>
      </c>
      <c r="K1039" t="s">
        <v>97</v>
      </c>
      <c r="L1039" t="s">
        <v>179</v>
      </c>
      <c r="M1039" t="s">
        <v>64</v>
      </c>
      <c r="N1039" s="30"/>
      <c r="O1039" s="30"/>
      <c r="P1039" t="s">
        <v>79</v>
      </c>
    </row>
    <row r="1040" spans="1:16" x14ac:dyDescent="0.25">
      <c r="A1040" s="30">
        <v>230965576</v>
      </c>
      <c r="B1040" t="s">
        <v>2829</v>
      </c>
      <c r="C1040" t="s">
        <v>2832</v>
      </c>
      <c r="D1040" t="s">
        <v>71</v>
      </c>
      <c r="E1040" t="s">
        <v>152</v>
      </c>
      <c r="F1040" t="s">
        <v>101</v>
      </c>
      <c r="G1040" t="s">
        <v>2833</v>
      </c>
      <c r="H1040" t="s">
        <v>256</v>
      </c>
      <c r="I1040" t="s">
        <v>5</v>
      </c>
      <c r="J1040" t="s">
        <v>197</v>
      </c>
      <c r="K1040" t="s">
        <v>97</v>
      </c>
      <c r="L1040" t="s">
        <v>1541</v>
      </c>
      <c r="M1040" t="s">
        <v>64</v>
      </c>
      <c r="N1040" s="30"/>
      <c r="O1040" s="30"/>
      <c r="P1040" t="s">
        <v>142</v>
      </c>
    </row>
    <row r="1041" spans="1:16" x14ac:dyDescent="0.25">
      <c r="A1041" s="30">
        <v>233804517</v>
      </c>
      <c r="B1041" t="s">
        <v>2829</v>
      </c>
      <c r="C1041" t="s">
        <v>2834</v>
      </c>
      <c r="D1041" t="s">
        <v>71</v>
      </c>
      <c r="E1041" t="s">
        <v>683</v>
      </c>
      <c r="F1041" t="s">
        <v>101</v>
      </c>
      <c r="G1041" t="s">
        <v>2835</v>
      </c>
      <c r="H1041" t="s">
        <v>651</v>
      </c>
      <c r="I1041" t="s">
        <v>30</v>
      </c>
      <c r="J1041" t="s">
        <v>91</v>
      </c>
      <c r="K1041" t="s">
        <v>97</v>
      </c>
      <c r="L1041" t="s">
        <v>2161</v>
      </c>
      <c r="M1041" t="s">
        <v>64</v>
      </c>
      <c r="N1041" s="30"/>
      <c r="O1041" s="30"/>
      <c r="P1041" t="s">
        <v>79</v>
      </c>
    </row>
    <row r="1042" spans="1:16" x14ac:dyDescent="0.25">
      <c r="A1042" s="30">
        <v>234498723</v>
      </c>
      <c r="B1042" t="s">
        <v>2829</v>
      </c>
      <c r="C1042" t="s">
        <v>2736</v>
      </c>
      <c r="D1042" t="s">
        <v>71</v>
      </c>
      <c r="E1042" t="s">
        <v>447</v>
      </c>
      <c r="F1042" t="s">
        <v>101</v>
      </c>
      <c r="G1042" t="s">
        <v>2836</v>
      </c>
      <c r="H1042" t="s">
        <v>419</v>
      </c>
      <c r="I1042" t="s">
        <v>12</v>
      </c>
      <c r="J1042" t="s">
        <v>104</v>
      </c>
      <c r="K1042" t="s">
        <v>97</v>
      </c>
      <c r="L1042" t="s">
        <v>449</v>
      </c>
      <c r="M1042" t="s">
        <v>64</v>
      </c>
      <c r="N1042" s="30"/>
      <c r="O1042" s="30"/>
      <c r="P1042" t="s">
        <v>79</v>
      </c>
    </row>
    <row r="1043" spans="1:16" x14ac:dyDescent="0.25">
      <c r="A1043" s="30">
        <v>236211249</v>
      </c>
      <c r="B1043" t="s">
        <v>2829</v>
      </c>
      <c r="C1043" t="s">
        <v>2837</v>
      </c>
      <c r="D1043" t="s">
        <v>71</v>
      </c>
      <c r="E1043" t="s">
        <v>110</v>
      </c>
      <c r="F1043" t="s">
        <v>73</v>
      </c>
      <c r="G1043" t="s">
        <v>2838</v>
      </c>
      <c r="H1043" t="s">
        <v>519</v>
      </c>
      <c r="I1043" t="s">
        <v>5</v>
      </c>
      <c r="J1043" t="s">
        <v>91</v>
      </c>
      <c r="K1043" t="s">
        <v>77</v>
      </c>
      <c r="L1043" t="s">
        <v>1013</v>
      </c>
      <c r="M1043" t="s">
        <v>64</v>
      </c>
      <c r="N1043" s="30"/>
      <c r="O1043" s="30"/>
      <c r="P1043" t="s">
        <v>79</v>
      </c>
    </row>
    <row r="1044" spans="1:16" x14ac:dyDescent="0.25">
      <c r="A1044" s="30">
        <v>236305488</v>
      </c>
      <c r="B1044" t="s">
        <v>2829</v>
      </c>
      <c r="C1044" t="s">
        <v>2839</v>
      </c>
      <c r="D1044" t="s">
        <v>71</v>
      </c>
      <c r="E1044" t="s">
        <v>107</v>
      </c>
      <c r="F1044" t="s">
        <v>101</v>
      </c>
      <c r="G1044" t="s">
        <v>2840</v>
      </c>
      <c r="H1044" t="s">
        <v>126</v>
      </c>
      <c r="I1044" t="s">
        <v>11</v>
      </c>
      <c r="J1044" t="s">
        <v>91</v>
      </c>
      <c r="K1044" t="s">
        <v>77</v>
      </c>
      <c r="L1044" t="s">
        <v>656</v>
      </c>
      <c r="M1044" t="s">
        <v>64</v>
      </c>
      <c r="N1044" s="30"/>
      <c r="O1044" s="30"/>
      <c r="P1044" t="s">
        <v>142</v>
      </c>
    </row>
    <row r="1045" spans="1:16" x14ac:dyDescent="0.25">
      <c r="A1045" s="30">
        <v>208039800</v>
      </c>
      <c r="B1045" t="s">
        <v>2841</v>
      </c>
      <c r="C1045" t="s">
        <v>2842</v>
      </c>
      <c r="D1045" t="s">
        <v>71</v>
      </c>
      <c r="E1045" t="s">
        <v>72</v>
      </c>
      <c r="F1045" t="s">
        <v>73</v>
      </c>
      <c r="G1045" t="s">
        <v>2843</v>
      </c>
      <c r="H1045" t="s">
        <v>390</v>
      </c>
      <c r="I1045" t="s">
        <v>36</v>
      </c>
      <c r="J1045" t="s">
        <v>76</v>
      </c>
      <c r="K1045" t="s">
        <v>77</v>
      </c>
      <c r="L1045" t="s">
        <v>656</v>
      </c>
      <c r="M1045" t="s">
        <v>64</v>
      </c>
      <c r="N1045" s="30"/>
      <c r="O1045" s="30"/>
      <c r="P1045" t="s">
        <v>79</v>
      </c>
    </row>
    <row r="1046" spans="1:16" x14ac:dyDescent="0.25">
      <c r="A1046" s="30">
        <v>239382658</v>
      </c>
      <c r="B1046" t="s">
        <v>2844</v>
      </c>
      <c r="C1046" t="s">
        <v>1704</v>
      </c>
      <c r="D1046" t="s">
        <v>87</v>
      </c>
      <c r="E1046" t="s">
        <v>2845</v>
      </c>
      <c r="F1046" t="s">
        <v>73</v>
      </c>
      <c r="G1046" t="s">
        <v>2846</v>
      </c>
      <c r="H1046" t="s">
        <v>121</v>
      </c>
      <c r="I1046" t="s">
        <v>30</v>
      </c>
      <c r="J1046" t="s">
        <v>91</v>
      </c>
      <c r="K1046" t="s">
        <v>430</v>
      </c>
      <c r="L1046" t="s">
        <v>2847</v>
      </c>
      <c r="M1046" t="s">
        <v>64</v>
      </c>
      <c r="N1046" s="30"/>
      <c r="O1046" s="30"/>
      <c r="P1046" t="s">
        <v>79</v>
      </c>
    </row>
    <row r="1047" spans="1:16" x14ac:dyDescent="0.25">
      <c r="A1047" s="30">
        <v>204791891</v>
      </c>
      <c r="B1047" t="s">
        <v>2848</v>
      </c>
      <c r="C1047" t="s">
        <v>2849</v>
      </c>
      <c r="D1047" t="s">
        <v>71</v>
      </c>
      <c r="E1047" t="s">
        <v>164</v>
      </c>
      <c r="F1047" t="s">
        <v>73</v>
      </c>
      <c r="G1047" t="s">
        <v>2850</v>
      </c>
      <c r="H1047" t="s">
        <v>288</v>
      </c>
      <c r="I1047" t="s">
        <v>12</v>
      </c>
      <c r="J1047" t="s">
        <v>96</v>
      </c>
      <c r="K1047" t="s">
        <v>97</v>
      </c>
      <c r="L1047" t="s">
        <v>234</v>
      </c>
      <c r="M1047" t="s">
        <v>64</v>
      </c>
      <c r="N1047" s="30"/>
      <c r="O1047" s="30"/>
      <c r="P1047" t="s">
        <v>142</v>
      </c>
    </row>
    <row r="1048" spans="1:16" x14ac:dyDescent="0.25">
      <c r="A1048" s="30">
        <v>257902569</v>
      </c>
      <c r="B1048" t="s">
        <v>2848</v>
      </c>
      <c r="C1048" t="s">
        <v>2851</v>
      </c>
      <c r="D1048" t="s">
        <v>71</v>
      </c>
      <c r="E1048" t="s">
        <v>404</v>
      </c>
      <c r="F1048" t="s">
        <v>73</v>
      </c>
      <c r="G1048" t="s">
        <v>2852</v>
      </c>
      <c r="H1048" t="s">
        <v>525</v>
      </c>
      <c r="I1048" t="s">
        <v>17</v>
      </c>
      <c r="J1048" t="s">
        <v>197</v>
      </c>
      <c r="K1048" t="s">
        <v>900</v>
      </c>
      <c r="L1048" t="s">
        <v>2853</v>
      </c>
      <c r="M1048" t="s">
        <v>64</v>
      </c>
      <c r="N1048" s="30"/>
      <c r="O1048" s="30"/>
      <c r="P1048" t="s">
        <v>79</v>
      </c>
    </row>
    <row r="1049" spans="1:16" x14ac:dyDescent="0.25">
      <c r="A1049" s="30">
        <v>258672062</v>
      </c>
      <c r="B1049" t="s">
        <v>2854</v>
      </c>
      <c r="C1049" t="s">
        <v>2855</v>
      </c>
      <c r="D1049" t="s">
        <v>71</v>
      </c>
      <c r="E1049" t="s">
        <v>509</v>
      </c>
      <c r="F1049" t="s">
        <v>101</v>
      </c>
      <c r="G1049" t="s">
        <v>2856</v>
      </c>
      <c r="H1049" t="s">
        <v>161</v>
      </c>
      <c r="I1049" t="s">
        <v>30</v>
      </c>
      <c r="J1049" t="s">
        <v>91</v>
      </c>
      <c r="K1049" t="s">
        <v>777</v>
      </c>
      <c r="L1049" t="s">
        <v>2857</v>
      </c>
      <c r="M1049" t="s">
        <v>64</v>
      </c>
      <c r="N1049" s="30"/>
      <c r="O1049" s="30"/>
      <c r="P1049" t="s">
        <v>79</v>
      </c>
    </row>
    <row r="1050" spans="1:16" x14ac:dyDescent="0.25">
      <c r="A1050" s="30">
        <v>234555100</v>
      </c>
      <c r="B1050" t="s">
        <v>2858</v>
      </c>
      <c r="C1050" t="s">
        <v>1397</v>
      </c>
      <c r="D1050" t="s">
        <v>71</v>
      </c>
      <c r="E1050" t="s">
        <v>200</v>
      </c>
      <c r="F1050" t="s">
        <v>101</v>
      </c>
      <c r="G1050" t="s">
        <v>2859</v>
      </c>
      <c r="H1050" t="s">
        <v>256</v>
      </c>
      <c r="I1050" t="s">
        <v>5</v>
      </c>
      <c r="J1050" t="s">
        <v>96</v>
      </c>
      <c r="K1050" t="s">
        <v>97</v>
      </c>
      <c r="L1050" t="s">
        <v>1716</v>
      </c>
      <c r="M1050" t="s">
        <v>64</v>
      </c>
      <c r="N1050" s="30"/>
      <c r="O1050" s="30"/>
      <c r="P1050" t="s">
        <v>79</v>
      </c>
    </row>
    <row r="1051" spans="1:16" x14ac:dyDescent="0.25">
      <c r="A1051" s="30">
        <v>237952684</v>
      </c>
      <c r="B1051" t="s">
        <v>2860</v>
      </c>
      <c r="C1051" t="s">
        <v>2861</v>
      </c>
      <c r="D1051" t="s">
        <v>71</v>
      </c>
      <c r="E1051" t="s">
        <v>110</v>
      </c>
      <c r="F1051" t="s">
        <v>73</v>
      </c>
      <c r="G1051" t="s">
        <v>2862</v>
      </c>
      <c r="H1051" t="s">
        <v>146</v>
      </c>
      <c r="I1051" t="s">
        <v>12</v>
      </c>
      <c r="J1051" t="s">
        <v>197</v>
      </c>
      <c r="K1051" t="s">
        <v>97</v>
      </c>
      <c r="L1051" t="s">
        <v>2863</v>
      </c>
      <c r="M1051" t="s">
        <v>64</v>
      </c>
      <c r="N1051" s="30"/>
      <c r="O1051" s="30"/>
      <c r="P1051" t="s">
        <v>79</v>
      </c>
    </row>
    <row r="1052" spans="1:16" x14ac:dyDescent="0.25">
      <c r="A1052" s="30">
        <v>223250655</v>
      </c>
      <c r="B1052" t="s">
        <v>2864</v>
      </c>
      <c r="C1052" t="s">
        <v>694</v>
      </c>
      <c r="D1052" t="s">
        <v>71</v>
      </c>
      <c r="E1052" t="s">
        <v>499</v>
      </c>
      <c r="F1052" t="s">
        <v>73</v>
      </c>
      <c r="G1052" t="s">
        <v>2865</v>
      </c>
      <c r="H1052" t="s">
        <v>208</v>
      </c>
      <c r="I1052" t="s">
        <v>48</v>
      </c>
      <c r="J1052" t="s">
        <v>91</v>
      </c>
      <c r="K1052" t="s">
        <v>97</v>
      </c>
      <c r="L1052" t="s">
        <v>179</v>
      </c>
      <c r="M1052" t="s">
        <v>64</v>
      </c>
      <c r="N1052" s="30"/>
      <c r="O1052" s="30"/>
      <c r="P1052" t="s">
        <v>79</v>
      </c>
    </row>
    <row r="1053" spans="1:16" x14ac:dyDescent="0.25">
      <c r="A1053" s="30">
        <v>236946562</v>
      </c>
      <c r="B1053" t="s">
        <v>2866</v>
      </c>
      <c r="C1053" t="s">
        <v>2867</v>
      </c>
      <c r="D1053" t="s">
        <v>71</v>
      </c>
      <c r="E1053" t="s">
        <v>325</v>
      </c>
      <c r="F1053" t="s">
        <v>73</v>
      </c>
      <c r="G1053" t="s">
        <v>2868</v>
      </c>
      <c r="H1053" t="s">
        <v>158</v>
      </c>
      <c r="I1053" t="s">
        <v>30</v>
      </c>
      <c r="J1053" t="s">
        <v>91</v>
      </c>
      <c r="K1053" t="s">
        <v>77</v>
      </c>
      <c r="L1053" t="s">
        <v>656</v>
      </c>
      <c r="M1053" t="s">
        <v>64</v>
      </c>
      <c r="N1053" s="30"/>
      <c r="O1053" s="30"/>
      <c r="P1053" t="s">
        <v>79</v>
      </c>
    </row>
    <row r="1054" spans="1:16" x14ac:dyDescent="0.25">
      <c r="A1054" s="30">
        <v>224995217</v>
      </c>
      <c r="B1054" t="s">
        <v>2869</v>
      </c>
      <c r="C1054" t="s">
        <v>2870</v>
      </c>
      <c r="D1054" t="s">
        <v>87</v>
      </c>
      <c r="E1054" t="s">
        <v>334</v>
      </c>
      <c r="F1054" t="s">
        <v>101</v>
      </c>
      <c r="G1054" t="s">
        <v>2871</v>
      </c>
      <c r="H1054" t="s">
        <v>550</v>
      </c>
      <c r="I1054" t="s">
        <v>3</v>
      </c>
      <c r="J1054" t="s">
        <v>104</v>
      </c>
      <c r="K1054" t="s">
        <v>97</v>
      </c>
      <c r="L1054" t="s">
        <v>696</v>
      </c>
      <c r="M1054" t="s">
        <v>64</v>
      </c>
      <c r="N1054" s="30"/>
      <c r="O1054" s="30"/>
      <c r="P1054" t="s">
        <v>79</v>
      </c>
    </row>
    <row r="1055" spans="1:16" x14ac:dyDescent="0.25">
      <c r="A1055" s="30">
        <v>233233360</v>
      </c>
      <c r="B1055" t="s">
        <v>2869</v>
      </c>
      <c r="C1055" t="s">
        <v>2872</v>
      </c>
      <c r="D1055" t="s">
        <v>87</v>
      </c>
      <c r="E1055" t="s">
        <v>647</v>
      </c>
      <c r="F1055" t="s">
        <v>73</v>
      </c>
      <c r="G1055" t="s">
        <v>2873</v>
      </c>
      <c r="H1055" t="s">
        <v>651</v>
      </c>
      <c r="I1055" t="s">
        <v>48</v>
      </c>
      <c r="J1055" t="s">
        <v>91</v>
      </c>
      <c r="K1055" t="s">
        <v>77</v>
      </c>
      <c r="L1055" t="s">
        <v>656</v>
      </c>
      <c r="M1055" t="s">
        <v>64</v>
      </c>
      <c r="N1055" s="30"/>
      <c r="O1055" s="30"/>
      <c r="P1055" t="s">
        <v>79</v>
      </c>
    </row>
    <row r="1056" spans="1:16" x14ac:dyDescent="0.25">
      <c r="A1056" s="30">
        <v>208393884</v>
      </c>
      <c r="B1056" t="s">
        <v>2874</v>
      </c>
      <c r="C1056" t="s">
        <v>2875</v>
      </c>
      <c r="D1056" t="s">
        <v>71</v>
      </c>
      <c r="E1056" t="s">
        <v>325</v>
      </c>
      <c r="F1056" t="s">
        <v>101</v>
      </c>
      <c r="G1056" t="s">
        <v>2876</v>
      </c>
      <c r="H1056" t="s">
        <v>112</v>
      </c>
      <c r="I1056" t="s">
        <v>36</v>
      </c>
      <c r="J1056" t="s">
        <v>104</v>
      </c>
      <c r="K1056" t="s">
        <v>77</v>
      </c>
      <c r="L1056" t="s">
        <v>656</v>
      </c>
      <c r="M1056" t="s">
        <v>64</v>
      </c>
      <c r="N1056" s="30"/>
      <c r="O1056" s="30"/>
      <c r="P1056" t="s">
        <v>79</v>
      </c>
    </row>
    <row r="1057" spans="1:16" x14ac:dyDescent="0.25">
      <c r="A1057" s="30">
        <v>224625780</v>
      </c>
      <c r="B1057" t="s">
        <v>2874</v>
      </c>
      <c r="C1057" t="s">
        <v>2877</v>
      </c>
      <c r="D1057" t="s">
        <v>71</v>
      </c>
      <c r="E1057" t="s">
        <v>632</v>
      </c>
      <c r="F1057" t="s">
        <v>73</v>
      </c>
      <c r="G1057" t="s">
        <v>2878</v>
      </c>
      <c r="H1057" t="s">
        <v>121</v>
      </c>
      <c r="I1057" t="s">
        <v>30</v>
      </c>
      <c r="J1057" t="s">
        <v>91</v>
      </c>
      <c r="K1057" t="s">
        <v>97</v>
      </c>
      <c r="L1057" t="s">
        <v>712</v>
      </c>
      <c r="M1057" t="s">
        <v>64</v>
      </c>
      <c r="N1057" s="30"/>
      <c r="O1057" s="30"/>
      <c r="P1057" t="s">
        <v>79</v>
      </c>
    </row>
    <row r="1058" spans="1:16" x14ac:dyDescent="0.25">
      <c r="A1058" s="30">
        <v>233173228</v>
      </c>
      <c r="B1058" t="s">
        <v>2874</v>
      </c>
      <c r="C1058" t="s">
        <v>2879</v>
      </c>
      <c r="D1058" t="s">
        <v>71</v>
      </c>
      <c r="E1058" t="s">
        <v>144</v>
      </c>
      <c r="F1058" t="s">
        <v>73</v>
      </c>
      <c r="G1058" t="s">
        <v>2880</v>
      </c>
      <c r="H1058" t="s">
        <v>191</v>
      </c>
      <c r="I1058" t="s">
        <v>5</v>
      </c>
      <c r="J1058" t="s">
        <v>91</v>
      </c>
      <c r="K1058" t="s">
        <v>97</v>
      </c>
      <c r="L1058" t="s">
        <v>759</v>
      </c>
      <c r="M1058" t="s">
        <v>64</v>
      </c>
      <c r="N1058" s="30"/>
      <c r="O1058" s="30"/>
      <c r="P1058" t="s">
        <v>79</v>
      </c>
    </row>
    <row r="1059" spans="1:16" x14ac:dyDescent="0.25">
      <c r="A1059" s="30">
        <v>234038552</v>
      </c>
      <c r="B1059" t="s">
        <v>2874</v>
      </c>
      <c r="C1059" t="s">
        <v>2881</v>
      </c>
      <c r="D1059" t="s">
        <v>71</v>
      </c>
      <c r="E1059" t="s">
        <v>316</v>
      </c>
      <c r="F1059" t="s">
        <v>73</v>
      </c>
      <c r="G1059" t="s">
        <v>2882</v>
      </c>
      <c r="H1059" t="s">
        <v>212</v>
      </c>
      <c r="I1059" t="s">
        <v>44</v>
      </c>
      <c r="J1059" t="s">
        <v>76</v>
      </c>
      <c r="K1059" t="s">
        <v>213</v>
      </c>
      <c r="L1059" t="s">
        <v>749</v>
      </c>
      <c r="M1059" t="s">
        <v>64</v>
      </c>
      <c r="N1059" s="30"/>
      <c r="O1059" s="30"/>
      <c r="P1059" t="s">
        <v>79</v>
      </c>
    </row>
    <row r="1060" spans="1:16" x14ac:dyDescent="0.25">
      <c r="A1060" s="30">
        <v>237544820</v>
      </c>
      <c r="B1060" t="s">
        <v>2874</v>
      </c>
      <c r="C1060" t="s">
        <v>2883</v>
      </c>
      <c r="D1060" t="s">
        <v>71</v>
      </c>
      <c r="E1060" t="s">
        <v>144</v>
      </c>
      <c r="F1060" t="s">
        <v>101</v>
      </c>
      <c r="G1060" t="s">
        <v>2884</v>
      </c>
      <c r="H1060" t="s">
        <v>171</v>
      </c>
      <c r="I1060" t="s">
        <v>17</v>
      </c>
      <c r="J1060" t="s">
        <v>96</v>
      </c>
      <c r="K1060" t="s">
        <v>97</v>
      </c>
      <c r="L1060" t="s">
        <v>2299</v>
      </c>
      <c r="M1060" t="s">
        <v>64</v>
      </c>
      <c r="N1060" s="30"/>
      <c r="O1060" s="30"/>
      <c r="P1060" t="s">
        <v>79</v>
      </c>
    </row>
    <row r="1061" spans="1:16" x14ac:dyDescent="0.25">
      <c r="A1061" s="30">
        <v>204651806</v>
      </c>
      <c r="B1061" t="s">
        <v>2885</v>
      </c>
      <c r="C1061" t="s">
        <v>2886</v>
      </c>
      <c r="D1061" t="s">
        <v>71</v>
      </c>
      <c r="E1061" t="s">
        <v>647</v>
      </c>
      <c r="F1061" t="s">
        <v>73</v>
      </c>
      <c r="G1061" t="s">
        <v>2887</v>
      </c>
      <c r="H1061" t="s">
        <v>390</v>
      </c>
      <c r="I1061" t="s">
        <v>36</v>
      </c>
      <c r="J1061" t="s">
        <v>76</v>
      </c>
      <c r="K1061" t="s">
        <v>77</v>
      </c>
      <c r="L1061" t="s">
        <v>656</v>
      </c>
      <c r="M1061" t="s">
        <v>64</v>
      </c>
      <c r="N1061" s="30"/>
      <c r="O1061" s="30"/>
      <c r="P1061" t="s">
        <v>79</v>
      </c>
    </row>
    <row r="1062" spans="1:16" x14ac:dyDescent="0.25">
      <c r="A1062" s="30">
        <v>221294168</v>
      </c>
      <c r="B1062" t="s">
        <v>2885</v>
      </c>
      <c r="C1062" t="s">
        <v>92</v>
      </c>
      <c r="D1062" t="s">
        <v>71</v>
      </c>
      <c r="E1062" t="s">
        <v>404</v>
      </c>
      <c r="F1062" t="s">
        <v>73</v>
      </c>
      <c r="G1062" t="s">
        <v>2888</v>
      </c>
      <c r="H1062" t="s">
        <v>161</v>
      </c>
      <c r="I1062" t="s">
        <v>5</v>
      </c>
      <c r="J1062" t="s">
        <v>91</v>
      </c>
      <c r="K1062" t="s">
        <v>97</v>
      </c>
      <c r="L1062" t="s">
        <v>406</v>
      </c>
      <c r="M1062" t="s">
        <v>64</v>
      </c>
      <c r="N1062" s="30"/>
      <c r="O1062" s="30"/>
      <c r="P1062" t="s">
        <v>79</v>
      </c>
    </row>
    <row r="1063" spans="1:16" x14ac:dyDescent="0.25">
      <c r="A1063" s="30">
        <v>229806856</v>
      </c>
      <c r="B1063" t="s">
        <v>2885</v>
      </c>
      <c r="C1063" t="s">
        <v>2889</v>
      </c>
      <c r="D1063" t="s">
        <v>71</v>
      </c>
      <c r="E1063" t="s">
        <v>447</v>
      </c>
      <c r="F1063" t="s">
        <v>73</v>
      </c>
      <c r="G1063" t="s">
        <v>2890</v>
      </c>
      <c r="H1063" t="s">
        <v>178</v>
      </c>
      <c r="I1063" t="s">
        <v>30</v>
      </c>
      <c r="J1063" t="s">
        <v>104</v>
      </c>
      <c r="K1063" t="s">
        <v>97</v>
      </c>
      <c r="L1063" t="s">
        <v>449</v>
      </c>
      <c r="M1063" t="s">
        <v>64</v>
      </c>
      <c r="N1063" s="30"/>
      <c r="O1063" s="30"/>
      <c r="P1063" t="s">
        <v>79</v>
      </c>
    </row>
    <row r="1064" spans="1:16" x14ac:dyDescent="0.25">
      <c r="A1064" s="30">
        <v>232110718</v>
      </c>
      <c r="B1064" t="s">
        <v>2885</v>
      </c>
      <c r="C1064" t="s">
        <v>2891</v>
      </c>
      <c r="D1064" t="s">
        <v>71</v>
      </c>
      <c r="E1064" t="s">
        <v>100</v>
      </c>
      <c r="F1064" t="s">
        <v>101</v>
      </c>
      <c r="G1064" t="s">
        <v>2892</v>
      </c>
      <c r="H1064" t="s">
        <v>95</v>
      </c>
      <c r="I1064" t="s">
        <v>24</v>
      </c>
      <c r="J1064" t="s">
        <v>96</v>
      </c>
      <c r="K1064" t="s">
        <v>97</v>
      </c>
      <c r="L1064" t="s">
        <v>1719</v>
      </c>
      <c r="M1064" t="s">
        <v>64</v>
      </c>
      <c r="N1064" s="30"/>
      <c r="O1064" s="30"/>
      <c r="P1064" t="s">
        <v>79</v>
      </c>
    </row>
    <row r="1065" spans="1:16" x14ac:dyDescent="0.25">
      <c r="A1065" s="30">
        <v>233167303</v>
      </c>
      <c r="B1065" t="s">
        <v>2893</v>
      </c>
      <c r="C1065" t="s">
        <v>2894</v>
      </c>
      <c r="D1065" t="s">
        <v>87</v>
      </c>
      <c r="E1065" t="s">
        <v>283</v>
      </c>
      <c r="F1065" t="s">
        <v>73</v>
      </c>
      <c r="G1065" t="s">
        <v>2895</v>
      </c>
      <c r="H1065" t="s">
        <v>212</v>
      </c>
      <c r="I1065" t="s">
        <v>24</v>
      </c>
      <c r="J1065" t="s">
        <v>76</v>
      </c>
      <c r="K1065" t="s">
        <v>213</v>
      </c>
      <c r="L1065" t="s">
        <v>1785</v>
      </c>
      <c r="M1065" t="s">
        <v>64</v>
      </c>
      <c r="N1065" s="30"/>
      <c r="O1065" s="30"/>
      <c r="P1065" t="s">
        <v>79</v>
      </c>
    </row>
    <row r="1066" spans="1:16" x14ac:dyDescent="0.25">
      <c r="A1066" s="30">
        <v>258649516</v>
      </c>
      <c r="B1066" t="s">
        <v>2896</v>
      </c>
      <c r="C1066" t="s">
        <v>2897</v>
      </c>
      <c r="D1066" t="s">
        <v>71</v>
      </c>
      <c r="E1066" t="s">
        <v>176</v>
      </c>
      <c r="F1066" t="s">
        <v>73</v>
      </c>
      <c r="G1066" t="s">
        <v>2898</v>
      </c>
      <c r="H1066" t="s">
        <v>132</v>
      </c>
      <c r="I1066" t="s">
        <v>5</v>
      </c>
      <c r="J1066" t="s">
        <v>91</v>
      </c>
      <c r="K1066" t="s">
        <v>97</v>
      </c>
      <c r="L1066" t="s">
        <v>179</v>
      </c>
      <c r="M1066" t="s">
        <v>64</v>
      </c>
      <c r="N1066" s="30"/>
      <c r="O1066" s="30"/>
      <c r="P1066" t="s">
        <v>79</v>
      </c>
    </row>
    <row r="1067" spans="1:16" x14ac:dyDescent="0.25">
      <c r="A1067" s="30">
        <v>205949209</v>
      </c>
      <c r="B1067" t="s">
        <v>2899</v>
      </c>
      <c r="C1067" t="s">
        <v>2307</v>
      </c>
      <c r="D1067" t="s">
        <v>71</v>
      </c>
      <c r="E1067" t="s">
        <v>164</v>
      </c>
      <c r="F1067" t="s">
        <v>101</v>
      </c>
      <c r="G1067" t="s">
        <v>2900</v>
      </c>
      <c r="H1067" t="s">
        <v>519</v>
      </c>
      <c r="I1067" t="s">
        <v>12</v>
      </c>
      <c r="J1067" t="s">
        <v>104</v>
      </c>
      <c r="K1067" t="s">
        <v>97</v>
      </c>
      <c r="L1067" t="s">
        <v>2901</v>
      </c>
      <c r="M1067" t="s">
        <v>64</v>
      </c>
      <c r="N1067" s="30"/>
      <c r="O1067" s="30"/>
      <c r="P1067" t="s">
        <v>142</v>
      </c>
    </row>
    <row r="1068" spans="1:16" x14ac:dyDescent="0.25">
      <c r="A1068" s="30">
        <v>209631423</v>
      </c>
      <c r="B1068" t="s">
        <v>2899</v>
      </c>
      <c r="C1068" t="s">
        <v>2902</v>
      </c>
      <c r="D1068" t="s">
        <v>71</v>
      </c>
      <c r="E1068" t="s">
        <v>107</v>
      </c>
      <c r="F1068" t="s">
        <v>73</v>
      </c>
      <c r="G1068" t="s">
        <v>2903</v>
      </c>
      <c r="H1068" t="s">
        <v>126</v>
      </c>
      <c r="I1068" t="s">
        <v>30</v>
      </c>
      <c r="J1068" t="s">
        <v>91</v>
      </c>
      <c r="K1068" t="s">
        <v>77</v>
      </c>
      <c r="L1068" t="s">
        <v>656</v>
      </c>
      <c r="M1068" t="s">
        <v>64</v>
      </c>
      <c r="N1068" s="30"/>
      <c r="O1068" s="30"/>
      <c r="P1068" t="s">
        <v>79</v>
      </c>
    </row>
    <row r="1069" spans="1:16" x14ac:dyDescent="0.25">
      <c r="A1069" s="30">
        <v>221302854</v>
      </c>
      <c r="B1069" t="s">
        <v>2899</v>
      </c>
      <c r="C1069" t="s">
        <v>2904</v>
      </c>
      <c r="D1069" t="s">
        <v>71</v>
      </c>
      <c r="E1069" t="s">
        <v>386</v>
      </c>
      <c r="F1069" t="s">
        <v>73</v>
      </c>
      <c r="G1069" t="s">
        <v>2905</v>
      </c>
      <c r="H1069" t="s">
        <v>357</v>
      </c>
      <c r="I1069" t="s">
        <v>24</v>
      </c>
      <c r="J1069" t="s">
        <v>104</v>
      </c>
      <c r="K1069" t="s">
        <v>77</v>
      </c>
      <c r="L1069" t="s">
        <v>656</v>
      </c>
      <c r="M1069" t="s">
        <v>64</v>
      </c>
      <c r="N1069" s="30"/>
      <c r="O1069" s="30"/>
      <c r="P1069" t="s">
        <v>142</v>
      </c>
    </row>
    <row r="1070" spans="1:16" x14ac:dyDescent="0.25">
      <c r="A1070" s="30">
        <v>237554837</v>
      </c>
      <c r="B1070" t="s">
        <v>2899</v>
      </c>
      <c r="C1070" t="s">
        <v>1042</v>
      </c>
      <c r="D1070" t="s">
        <v>71</v>
      </c>
      <c r="E1070" t="s">
        <v>110</v>
      </c>
      <c r="F1070" t="s">
        <v>73</v>
      </c>
      <c r="G1070" t="s">
        <v>2906</v>
      </c>
      <c r="H1070" t="s">
        <v>146</v>
      </c>
      <c r="I1070" t="s">
        <v>12</v>
      </c>
      <c r="J1070" t="s">
        <v>76</v>
      </c>
      <c r="K1070" t="s">
        <v>97</v>
      </c>
      <c r="L1070" t="s">
        <v>1676</v>
      </c>
      <c r="M1070" t="s">
        <v>64</v>
      </c>
      <c r="N1070" s="30"/>
      <c r="O1070" s="30"/>
      <c r="P1070" t="s">
        <v>79</v>
      </c>
    </row>
    <row r="1071" spans="1:16" x14ac:dyDescent="0.25">
      <c r="A1071" s="30">
        <v>247354806</v>
      </c>
      <c r="B1071" t="s">
        <v>2899</v>
      </c>
      <c r="C1071" t="s">
        <v>2907</v>
      </c>
      <c r="D1071" t="s">
        <v>71</v>
      </c>
      <c r="E1071" t="s">
        <v>1802</v>
      </c>
      <c r="F1071" t="s">
        <v>73</v>
      </c>
      <c r="G1071" t="s">
        <v>2908</v>
      </c>
      <c r="H1071" t="s">
        <v>161</v>
      </c>
      <c r="I1071" t="s">
        <v>30</v>
      </c>
      <c r="J1071" t="s">
        <v>104</v>
      </c>
      <c r="K1071" t="s">
        <v>97</v>
      </c>
      <c r="L1071" t="s">
        <v>465</v>
      </c>
      <c r="M1071" t="s">
        <v>64</v>
      </c>
      <c r="N1071" s="30"/>
      <c r="O1071" s="30"/>
      <c r="P1071" t="s">
        <v>79</v>
      </c>
    </row>
    <row r="1072" spans="1:16" x14ac:dyDescent="0.25">
      <c r="A1072" s="30">
        <v>248605784</v>
      </c>
      <c r="B1072" t="s">
        <v>2899</v>
      </c>
      <c r="C1072" t="s">
        <v>1339</v>
      </c>
      <c r="D1072" t="s">
        <v>71</v>
      </c>
      <c r="E1072" t="s">
        <v>93</v>
      </c>
      <c r="F1072" t="s">
        <v>73</v>
      </c>
      <c r="G1072" t="s">
        <v>2909</v>
      </c>
      <c r="H1072" t="s">
        <v>390</v>
      </c>
      <c r="I1072" t="s">
        <v>36</v>
      </c>
      <c r="J1072" t="s">
        <v>76</v>
      </c>
      <c r="K1072" t="s">
        <v>491</v>
      </c>
      <c r="L1072" t="s">
        <v>2910</v>
      </c>
      <c r="M1072" t="s">
        <v>64</v>
      </c>
      <c r="N1072" s="30"/>
      <c r="O1072" s="30"/>
      <c r="P1072" t="s">
        <v>79</v>
      </c>
    </row>
    <row r="1073" spans="1:16" x14ac:dyDescent="0.25">
      <c r="A1073" s="30">
        <v>214242851</v>
      </c>
      <c r="B1073" t="s">
        <v>2911</v>
      </c>
      <c r="C1073" t="s">
        <v>2912</v>
      </c>
      <c r="D1073" t="s">
        <v>71</v>
      </c>
      <c r="E1073" t="s">
        <v>1638</v>
      </c>
      <c r="F1073" t="s">
        <v>101</v>
      </c>
      <c r="G1073" t="s">
        <v>2913</v>
      </c>
      <c r="H1073" t="s">
        <v>161</v>
      </c>
      <c r="I1073" t="s">
        <v>36</v>
      </c>
      <c r="J1073" t="s">
        <v>91</v>
      </c>
      <c r="K1073" t="s">
        <v>777</v>
      </c>
      <c r="L1073" t="s">
        <v>2914</v>
      </c>
      <c r="M1073" t="s">
        <v>64</v>
      </c>
      <c r="N1073" s="30"/>
      <c r="O1073" s="30"/>
      <c r="P1073" t="s">
        <v>79</v>
      </c>
    </row>
    <row r="1074" spans="1:16" x14ac:dyDescent="0.25">
      <c r="A1074" s="30">
        <v>238104764</v>
      </c>
      <c r="B1074" t="s">
        <v>2915</v>
      </c>
      <c r="C1074" t="s">
        <v>2916</v>
      </c>
      <c r="D1074" t="s">
        <v>71</v>
      </c>
      <c r="E1074" t="s">
        <v>334</v>
      </c>
      <c r="F1074" t="s">
        <v>73</v>
      </c>
      <c r="G1074" t="s">
        <v>2917</v>
      </c>
      <c r="H1074" t="s">
        <v>140</v>
      </c>
      <c r="I1074" t="s">
        <v>29</v>
      </c>
      <c r="J1074" t="s">
        <v>96</v>
      </c>
      <c r="K1074" t="s">
        <v>336</v>
      </c>
      <c r="L1074" t="s">
        <v>2918</v>
      </c>
      <c r="M1074" t="s">
        <v>64</v>
      </c>
      <c r="N1074" s="30"/>
      <c r="O1074" s="30"/>
      <c r="P1074" t="s">
        <v>79</v>
      </c>
    </row>
    <row r="1075" spans="1:16" x14ac:dyDescent="0.25">
      <c r="A1075" s="30">
        <v>234177004</v>
      </c>
      <c r="B1075" t="s">
        <v>2919</v>
      </c>
      <c r="C1075" t="s">
        <v>2920</v>
      </c>
      <c r="D1075" t="s">
        <v>87</v>
      </c>
      <c r="E1075" t="s">
        <v>164</v>
      </c>
      <c r="F1075" t="s">
        <v>101</v>
      </c>
      <c r="G1075" t="s">
        <v>2921</v>
      </c>
      <c r="H1075" t="s">
        <v>183</v>
      </c>
      <c r="I1075" t="s">
        <v>47</v>
      </c>
      <c r="J1075" t="s">
        <v>96</v>
      </c>
      <c r="K1075" t="s">
        <v>97</v>
      </c>
      <c r="L1075" t="s">
        <v>234</v>
      </c>
      <c r="M1075" t="s">
        <v>64</v>
      </c>
      <c r="N1075" s="30"/>
      <c r="O1075" s="30"/>
      <c r="P1075" t="s">
        <v>142</v>
      </c>
    </row>
    <row r="1076" spans="1:16" x14ac:dyDescent="0.25">
      <c r="A1076" s="30">
        <v>236644266</v>
      </c>
      <c r="B1076" t="s">
        <v>2919</v>
      </c>
      <c r="C1076" t="s">
        <v>2922</v>
      </c>
      <c r="D1076" t="s">
        <v>87</v>
      </c>
      <c r="E1076" t="s">
        <v>632</v>
      </c>
      <c r="F1076" t="s">
        <v>73</v>
      </c>
      <c r="G1076" t="s">
        <v>2923</v>
      </c>
      <c r="H1076" t="s">
        <v>95</v>
      </c>
      <c r="I1076" t="s">
        <v>48</v>
      </c>
      <c r="J1076" t="s">
        <v>96</v>
      </c>
      <c r="K1076" t="s">
        <v>97</v>
      </c>
      <c r="L1076" t="s">
        <v>2924</v>
      </c>
      <c r="M1076" t="s">
        <v>64</v>
      </c>
      <c r="N1076" s="30"/>
      <c r="O1076" s="30"/>
      <c r="P1076" t="s">
        <v>79</v>
      </c>
    </row>
    <row r="1077" spans="1:16" x14ac:dyDescent="0.25">
      <c r="A1077" s="30">
        <v>260931365</v>
      </c>
      <c r="B1077" t="s">
        <v>2925</v>
      </c>
      <c r="C1077" t="s">
        <v>2926</v>
      </c>
      <c r="D1077" t="s">
        <v>71</v>
      </c>
      <c r="E1077" t="s">
        <v>119</v>
      </c>
      <c r="F1077" t="s">
        <v>73</v>
      </c>
      <c r="G1077" t="s">
        <v>2927</v>
      </c>
      <c r="H1077" t="s">
        <v>132</v>
      </c>
      <c r="I1077" t="s">
        <v>17</v>
      </c>
      <c r="J1077" t="s">
        <v>91</v>
      </c>
      <c r="K1077" t="s">
        <v>77</v>
      </c>
      <c r="L1077" t="s">
        <v>656</v>
      </c>
      <c r="M1077" t="s">
        <v>64</v>
      </c>
      <c r="N1077" s="30"/>
      <c r="O1077" s="30"/>
      <c r="P1077" t="s">
        <v>79</v>
      </c>
    </row>
    <row r="1078" spans="1:16" x14ac:dyDescent="0.25">
      <c r="A1078" s="30">
        <v>101098715</v>
      </c>
      <c r="B1078" t="s">
        <v>2928</v>
      </c>
      <c r="C1078" t="s">
        <v>92</v>
      </c>
      <c r="D1078" t="s">
        <v>71</v>
      </c>
      <c r="E1078" t="s">
        <v>647</v>
      </c>
      <c r="F1078" t="s">
        <v>73</v>
      </c>
      <c r="G1078" t="s">
        <v>2929</v>
      </c>
      <c r="H1078" t="s">
        <v>2930</v>
      </c>
      <c r="I1078" t="s">
        <v>16</v>
      </c>
      <c r="J1078" t="s">
        <v>197</v>
      </c>
      <c r="K1078" t="s">
        <v>77</v>
      </c>
      <c r="L1078" t="s">
        <v>2931</v>
      </c>
      <c r="M1078" t="s">
        <v>320</v>
      </c>
      <c r="N1078" s="30"/>
      <c r="O1078" s="30"/>
      <c r="P1078" t="s">
        <v>79</v>
      </c>
    </row>
    <row r="1079" spans="1:16" x14ac:dyDescent="0.25">
      <c r="A1079" s="30">
        <v>223555012</v>
      </c>
      <c r="B1079" t="s">
        <v>2928</v>
      </c>
      <c r="C1079" t="s">
        <v>2932</v>
      </c>
      <c r="D1079" t="s">
        <v>71</v>
      </c>
      <c r="E1079" t="s">
        <v>156</v>
      </c>
      <c r="F1079" t="s">
        <v>73</v>
      </c>
      <c r="G1079" t="s">
        <v>2933</v>
      </c>
      <c r="H1079" t="s">
        <v>126</v>
      </c>
      <c r="I1079" t="s">
        <v>9</v>
      </c>
      <c r="J1079" t="s">
        <v>91</v>
      </c>
      <c r="K1079" t="s">
        <v>77</v>
      </c>
      <c r="L1079" t="s">
        <v>656</v>
      </c>
      <c r="M1079" t="s">
        <v>64</v>
      </c>
      <c r="N1079" s="30"/>
      <c r="O1079" s="30"/>
      <c r="P1079" t="s">
        <v>79</v>
      </c>
    </row>
    <row r="1080" spans="1:16" x14ac:dyDescent="0.25">
      <c r="A1080" s="30">
        <v>203981642</v>
      </c>
      <c r="B1080" t="s">
        <v>2934</v>
      </c>
      <c r="C1080" t="s">
        <v>2935</v>
      </c>
      <c r="D1080" t="s">
        <v>71</v>
      </c>
      <c r="E1080" t="s">
        <v>413</v>
      </c>
      <c r="F1080" t="s">
        <v>101</v>
      </c>
      <c r="G1080" t="s">
        <v>2936</v>
      </c>
      <c r="H1080" t="s">
        <v>419</v>
      </c>
      <c r="I1080" t="s">
        <v>47</v>
      </c>
      <c r="J1080" t="s">
        <v>104</v>
      </c>
      <c r="K1080" t="s">
        <v>97</v>
      </c>
      <c r="L1080" t="s">
        <v>2621</v>
      </c>
      <c r="M1080" t="s">
        <v>64</v>
      </c>
      <c r="N1080" s="30"/>
      <c r="O1080" s="30"/>
      <c r="P1080" t="s">
        <v>79</v>
      </c>
    </row>
    <row r="1081" spans="1:16" x14ac:dyDescent="0.25">
      <c r="A1081" s="30">
        <v>206362840</v>
      </c>
      <c r="B1081" t="s">
        <v>2937</v>
      </c>
      <c r="C1081" t="s">
        <v>393</v>
      </c>
      <c r="D1081" t="s">
        <v>87</v>
      </c>
      <c r="E1081" t="s">
        <v>144</v>
      </c>
      <c r="F1081" t="s">
        <v>101</v>
      </c>
      <c r="G1081" t="s">
        <v>2938</v>
      </c>
      <c r="H1081" t="s">
        <v>318</v>
      </c>
      <c r="I1081" t="s">
        <v>9</v>
      </c>
      <c r="J1081" t="s">
        <v>104</v>
      </c>
      <c r="K1081" t="s">
        <v>97</v>
      </c>
      <c r="L1081" t="s">
        <v>699</v>
      </c>
      <c r="M1081" t="s">
        <v>64</v>
      </c>
      <c r="N1081" s="30"/>
      <c r="O1081" s="30"/>
      <c r="P1081" t="s">
        <v>79</v>
      </c>
    </row>
    <row r="1082" spans="1:16" x14ac:dyDescent="0.25">
      <c r="A1082" s="30">
        <v>233149244</v>
      </c>
      <c r="B1082" t="s">
        <v>2937</v>
      </c>
      <c r="C1082" t="s">
        <v>2939</v>
      </c>
      <c r="D1082" t="s">
        <v>87</v>
      </c>
      <c r="E1082" t="s">
        <v>82</v>
      </c>
      <c r="F1082" t="s">
        <v>101</v>
      </c>
      <c r="G1082" t="s">
        <v>2940</v>
      </c>
      <c r="H1082" t="s">
        <v>550</v>
      </c>
      <c r="I1082" t="s">
        <v>21</v>
      </c>
      <c r="J1082" t="s">
        <v>104</v>
      </c>
      <c r="K1082" t="s">
        <v>77</v>
      </c>
      <c r="L1082" t="s">
        <v>656</v>
      </c>
      <c r="M1082" t="s">
        <v>64</v>
      </c>
      <c r="N1082" s="30"/>
      <c r="O1082" s="30"/>
      <c r="P1082" t="s">
        <v>79</v>
      </c>
    </row>
    <row r="1083" spans="1:16" x14ac:dyDescent="0.25">
      <c r="A1083" s="30">
        <v>232871293</v>
      </c>
      <c r="B1083" t="s">
        <v>2941</v>
      </c>
      <c r="C1083" t="s">
        <v>2942</v>
      </c>
      <c r="D1083" t="s">
        <v>87</v>
      </c>
      <c r="E1083" t="s">
        <v>241</v>
      </c>
      <c r="F1083" t="s">
        <v>73</v>
      </c>
      <c r="G1083" t="s">
        <v>2943</v>
      </c>
      <c r="H1083" t="s">
        <v>95</v>
      </c>
      <c r="I1083" t="s">
        <v>48</v>
      </c>
      <c r="J1083" t="s">
        <v>96</v>
      </c>
      <c r="K1083" t="s">
        <v>97</v>
      </c>
      <c r="L1083" t="s">
        <v>244</v>
      </c>
      <c r="M1083" t="s">
        <v>64</v>
      </c>
      <c r="N1083" s="30"/>
      <c r="O1083" s="30"/>
      <c r="P1083" t="s">
        <v>79</v>
      </c>
    </row>
    <row r="1084" spans="1:16" x14ac:dyDescent="0.25">
      <c r="A1084" s="30">
        <v>216478081</v>
      </c>
      <c r="B1084" t="s">
        <v>2944</v>
      </c>
      <c r="C1084" t="s">
        <v>955</v>
      </c>
      <c r="D1084" t="s">
        <v>87</v>
      </c>
      <c r="E1084" t="s">
        <v>169</v>
      </c>
      <c r="F1084" t="s">
        <v>73</v>
      </c>
      <c r="G1084" t="s">
        <v>2945</v>
      </c>
      <c r="H1084" t="s">
        <v>256</v>
      </c>
      <c r="I1084" t="s">
        <v>24</v>
      </c>
      <c r="J1084" t="s">
        <v>96</v>
      </c>
      <c r="K1084" t="s">
        <v>77</v>
      </c>
      <c r="L1084" t="s">
        <v>127</v>
      </c>
      <c r="M1084" t="s">
        <v>64</v>
      </c>
      <c r="N1084" s="30"/>
      <c r="O1084" s="30"/>
      <c r="P1084" t="s">
        <v>79</v>
      </c>
    </row>
    <row r="1085" spans="1:16" x14ac:dyDescent="0.25">
      <c r="A1085" s="30">
        <v>237325857</v>
      </c>
      <c r="B1085" t="s">
        <v>2946</v>
      </c>
      <c r="C1085" t="s">
        <v>1114</v>
      </c>
      <c r="D1085" t="s">
        <v>87</v>
      </c>
      <c r="E1085" t="s">
        <v>632</v>
      </c>
      <c r="F1085" t="s">
        <v>101</v>
      </c>
      <c r="G1085" t="s">
        <v>2947</v>
      </c>
      <c r="H1085" t="s">
        <v>121</v>
      </c>
      <c r="I1085" t="s">
        <v>30</v>
      </c>
      <c r="J1085" t="s">
        <v>104</v>
      </c>
      <c r="K1085" t="s">
        <v>97</v>
      </c>
      <c r="L1085" t="s">
        <v>634</v>
      </c>
      <c r="M1085" t="s">
        <v>64</v>
      </c>
      <c r="N1085" s="30"/>
      <c r="O1085" s="30"/>
      <c r="P1085" t="s">
        <v>79</v>
      </c>
    </row>
    <row r="1086" spans="1:16" x14ac:dyDescent="0.25">
      <c r="A1086" s="30">
        <v>257198598</v>
      </c>
      <c r="B1086" t="s">
        <v>2948</v>
      </c>
      <c r="C1086" t="s">
        <v>2949</v>
      </c>
      <c r="D1086" t="s">
        <v>87</v>
      </c>
      <c r="E1086" t="s">
        <v>706</v>
      </c>
      <c r="F1086" t="s">
        <v>101</v>
      </c>
      <c r="G1086" t="s">
        <v>2950</v>
      </c>
      <c r="H1086" t="s">
        <v>126</v>
      </c>
      <c r="I1086" t="s">
        <v>3</v>
      </c>
      <c r="J1086" t="s">
        <v>91</v>
      </c>
      <c r="K1086" t="s">
        <v>77</v>
      </c>
      <c r="L1086" t="s">
        <v>656</v>
      </c>
      <c r="M1086" t="s">
        <v>64</v>
      </c>
      <c r="N1086" s="30"/>
      <c r="O1086" s="30"/>
      <c r="P1086" t="s">
        <v>79</v>
      </c>
    </row>
    <row r="1087" spans="1:16" x14ac:dyDescent="0.25">
      <c r="A1087" s="30">
        <v>221163926</v>
      </c>
      <c r="B1087" t="s">
        <v>2951</v>
      </c>
      <c r="C1087" t="s">
        <v>2798</v>
      </c>
      <c r="D1087" t="s">
        <v>71</v>
      </c>
      <c r="E1087" t="s">
        <v>200</v>
      </c>
      <c r="F1087" t="s">
        <v>73</v>
      </c>
      <c r="G1087" t="s">
        <v>2952</v>
      </c>
      <c r="H1087" t="s">
        <v>146</v>
      </c>
      <c r="I1087" t="s">
        <v>36</v>
      </c>
      <c r="J1087" t="s">
        <v>76</v>
      </c>
      <c r="K1087" t="s">
        <v>147</v>
      </c>
      <c r="L1087" t="s">
        <v>2953</v>
      </c>
      <c r="M1087" t="s">
        <v>64</v>
      </c>
      <c r="N1087" s="30"/>
      <c r="O1087" s="30"/>
      <c r="P1087" t="s">
        <v>142</v>
      </c>
    </row>
    <row r="1088" spans="1:16" x14ac:dyDescent="0.25">
      <c r="A1088" s="30">
        <v>235612280</v>
      </c>
      <c r="B1088" t="s">
        <v>2951</v>
      </c>
      <c r="C1088" t="s">
        <v>2954</v>
      </c>
      <c r="D1088" t="s">
        <v>71</v>
      </c>
      <c r="E1088" t="s">
        <v>173</v>
      </c>
      <c r="F1088" t="s">
        <v>73</v>
      </c>
      <c r="G1088" t="s">
        <v>2955</v>
      </c>
      <c r="H1088" t="s">
        <v>126</v>
      </c>
      <c r="I1088" t="s">
        <v>30</v>
      </c>
      <c r="J1088" t="s">
        <v>91</v>
      </c>
      <c r="K1088" t="s">
        <v>77</v>
      </c>
      <c r="L1088" t="s">
        <v>656</v>
      </c>
      <c r="M1088" t="s">
        <v>64</v>
      </c>
      <c r="N1088" s="30"/>
      <c r="O1088" s="30"/>
      <c r="P1088" t="s">
        <v>79</v>
      </c>
    </row>
    <row r="1089" spans="1:16" x14ac:dyDescent="0.25">
      <c r="A1089" s="30">
        <v>236399614</v>
      </c>
      <c r="B1089" t="s">
        <v>2951</v>
      </c>
      <c r="C1089" t="s">
        <v>2956</v>
      </c>
      <c r="D1089" t="s">
        <v>71</v>
      </c>
      <c r="E1089" t="s">
        <v>189</v>
      </c>
      <c r="F1089" t="s">
        <v>73</v>
      </c>
      <c r="G1089" t="s">
        <v>2957</v>
      </c>
      <c r="H1089" t="s">
        <v>137</v>
      </c>
      <c r="I1089" t="s">
        <v>49</v>
      </c>
      <c r="J1089" t="s">
        <v>76</v>
      </c>
      <c r="K1089" t="s">
        <v>97</v>
      </c>
      <c r="L1089" t="s">
        <v>192</v>
      </c>
      <c r="M1089" t="s">
        <v>64</v>
      </c>
      <c r="N1089" s="30"/>
      <c r="O1089" s="30"/>
      <c r="P1089" t="s">
        <v>79</v>
      </c>
    </row>
    <row r="1090" spans="1:16" x14ac:dyDescent="0.25">
      <c r="A1090" s="30">
        <v>237729264</v>
      </c>
      <c r="B1090" t="s">
        <v>2951</v>
      </c>
      <c r="C1090" t="s">
        <v>766</v>
      </c>
      <c r="D1090" t="s">
        <v>71</v>
      </c>
      <c r="E1090" t="s">
        <v>683</v>
      </c>
      <c r="F1090" t="s">
        <v>73</v>
      </c>
      <c r="G1090" t="s">
        <v>2958</v>
      </c>
      <c r="H1090" t="s">
        <v>419</v>
      </c>
      <c r="I1090" t="s">
        <v>36</v>
      </c>
      <c r="J1090" t="s">
        <v>104</v>
      </c>
      <c r="K1090" t="s">
        <v>97</v>
      </c>
      <c r="L1090" t="s">
        <v>1444</v>
      </c>
      <c r="M1090" t="s">
        <v>64</v>
      </c>
      <c r="N1090" s="30"/>
      <c r="O1090" s="30"/>
      <c r="P1090" t="s">
        <v>79</v>
      </c>
    </row>
    <row r="1091" spans="1:16" x14ac:dyDescent="0.25">
      <c r="A1091" s="30">
        <v>237806435</v>
      </c>
      <c r="B1091" t="s">
        <v>2959</v>
      </c>
      <c r="C1091" t="s">
        <v>2960</v>
      </c>
      <c r="D1091" t="s">
        <v>87</v>
      </c>
      <c r="E1091" t="s">
        <v>144</v>
      </c>
      <c r="F1091" t="s">
        <v>73</v>
      </c>
      <c r="G1091" t="s">
        <v>2961</v>
      </c>
      <c r="H1091" t="s">
        <v>651</v>
      </c>
      <c r="I1091" t="s">
        <v>24</v>
      </c>
      <c r="J1091" t="s">
        <v>91</v>
      </c>
      <c r="K1091" t="s">
        <v>872</v>
      </c>
      <c r="L1091" t="s">
        <v>2962</v>
      </c>
      <c r="M1091" t="s">
        <v>64</v>
      </c>
      <c r="N1091" s="30"/>
      <c r="O1091" s="30"/>
      <c r="P1091" t="s">
        <v>79</v>
      </c>
    </row>
    <row r="1092" spans="1:16" x14ac:dyDescent="0.25">
      <c r="A1092" s="30">
        <v>203301239</v>
      </c>
      <c r="B1092" t="s">
        <v>2963</v>
      </c>
      <c r="C1092" t="s">
        <v>1325</v>
      </c>
      <c r="D1092" t="s">
        <v>71</v>
      </c>
      <c r="E1092" t="s">
        <v>200</v>
      </c>
      <c r="F1092" t="s">
        <v>73</v>
      </c>
      <c r="G1092" t="s">
        <v>2964</v>
      </c>
      <c r="H1092" t="s">
        <v>137</v>
      </c>
      <c r="I1092" t="s">
        <v>36</v>
      </c>
      <c r="J1092" t="s">
        <v>76</v>
      </c>
      <c r="K1092" t="s">
        <v>97</v>
      </c>
      <c r="L1092" t="s">
        <v>2169</v>
      </c>
      <c r="M1092" t="s">
        <v>64</v>
      </c>
      <c r="N1092" s="30"/>
      <c r="O1092" s="30"/>
      <c r="P1092" t="s">
        <v>142</v>
      </c>
    </row>
    <row r="1093" spans="1:16" x14ac:dyDescent="0.25">
      <c r="A1093" s="30">
        <v>224629568</v>
      </c>
      <c r="B1093" t="s">
        <v>2965</v>
      </c>
      <c r="C1093" t="s">
        <v>2966</v>
      </c>
      <c r="D1093" t="s">
        <v>71</v>
      </c>
      <c r="E1093" t="s">
        <v>825</v>
      </c>
      <c r="F1093" t="s">
        <v>73</v>
      </c>
      <c r="G1093" t="s">
        <v>2967</v>
      </c>
      <c r="H1093" t="s">
        <v>132</v>
      </c>
      <c r="I1093" t="s">
        <v>17</v>
      </c>
      <c r="J1093" t="s">
        <v>91</v>
      </c>
      <c r="K1093" t="s">
        <v>97</v>
      </c>
      <c r="L1093" t="s">
        <v>449</v>
      </c>
      <c r="M1093" t="s">
        <v>64</v>
      </c>
      <c r="N1093" s="30"/>
      <c r="O1093" s="30"/>
      <c r="P1093" t="s">
        <v>79</v>
      </c>
    </row>
    <row r="1094" spans="1:16" x14ac:dyDescent="0.25">
      <c r="A1094" s="30">
        <v>208797761</v>
      </c>
      <c r="B1094" t="s">
        <v>1581</v>
      </c>
      <c r="C1094" t="s">
        <v>2968</v>
      </c>
      <c r="D1094" t="s">
        <v>71</v>
      </c>
      <c r="E1094" t="s">
        <v>217</v>
      </c>
      <c r="F1094" t="s">
        <v>73</v>
      </c>
      <c r="G1094" t="s">
        <v>2969</v>
      </c>
      <c r="H1094" t="s">
        <v>132</v>
      </c>
      <c r="I1094" t="s">
        <v>30</v>
      </c>
      <c r="J1094" t="s">
        <v>91</v>
      </c>
      <c r="K1094" t="s">
        <v>77</v>
      </c>
      <c r="L1094" t="s">
        <v>656</v>
      </c>
      <c r="M1094" t="s">
        <v>64</v>
      </c>
      <c r="N1094" s="30"/>
      <c r="O1094" s="30"/>
      <c r="P1094" t="s">
        <v>79</v>
      </c>
    </row>
    <row r="1095" spans="1:16" x14ac:dyDescent="0.25">
      <c r="A1095" s="30">
        <v>214488553</v>
      </c>
      <c r="B1095" t="s">
        <v>1581</v>
      </c>
      <c r="C1095" t="s">
        <v>1559</v>
      </c>
      <c r="D1095" t="s">
        <v>87</v>
      </c>
      <c r="E1095" t="s">
        <v>404</v>
      </c>
      <c r="F1095" t="s">
        <v>101</v>
      </c>
      <c r="G1095" t="s">
        <v>2970</v>
      </c>
      <c r="H1095" t="s">
        <v>567</v>
      </c>
      <c r="I1095" t="s">
        <v>30</v>
      </c>
      <c r="J1095" t="s">
        <v>197</v>
      </c>
      <c r="K1095" t="s">
        <v>1529</v>
      </c>
      <c r="L1095" t="s">
        <v>2051</v>
      </c>
      <c r="M1095" t="s">
        <v>64</v>
      </c>
      <c r="N1095" s="30"/>
      <c r="O1095" s="30"/>
      <c r="P1095" t="s">
        <v>79</v>
      </c>
    </row>
    <row r="1096" spans="1:16" x14ac:dyDescent="0.25">
      <c r="A1096" s="30">
        <v>223411976</v>
      </c>
      <c r="B1096" t="s">
        <v>1581</v>
      </c>
      <c r="C1096" t="s">
        <v>1539</v>
      </c>
      <c r="D1096" t="s">
        <v>71</v>
      </c>
      <c r="E1096" t="s">
        <v>275</v>
      </c>
      <c r="F1096" t="s">
        <v>73</v>
      </c>
      <c r="G1096" t="s">
        <v>2225</v>
      </c>
      <c r="H1096" t="s">
        <v>288</v>
      </c>
      <c r="I1096" t="s">
        <v>12</v>
      </c>
      <c r="J1096" t="s">
        <v>96</v>
      </c>
      <c r="K1096" t="s">
        <v>97</v>
      </c>
      <c r="L1096" t="s">
        <v>179</v>
      </c>
      <c r="M1096" t="s">
        <v>64</v>
      </c>
      <c r="N1096" s="30"/>
      <c r="O1096" s="30"/>
      <c r="P1096" t="s">
        <v>79</v>
      </c>
    </row>
    <row r="1097" spans="1:16" x14ac:dyDescent="0.25">
      <c r="A1097" s="30">
        <v>231027269</v>
      </c>
      <c r="B1097" t="s">
        <v>1581</v>
      </c>
      <c r="C1097" t="s">
        <v>882</v>
      </c>
      <c r="D1097" t="s">
        <v>71</v>
      </c>
      <c r="E1097" t="s">
        <v>237</v>
      </c>
      <c r="F1097" t="s">
        <v>73</v>
      </c>
      <c r="G1097" t="s">
        <v>2971</v>
      </c>
      <c r="H1097" t="s">
        <v>390</v>
      </c>
      <c r="I1097" t="s">
        <v>36</v>
      </c>
      <c r="J1097" t="s">
        <v>76</v>
      </c>
      <c r="K1097" t="s">
        <v>77</v>
      </c>
      <c r="L1097" t="s">
        <v>239</v>
      </c>
      <c r="M1097" t="s">
        <v>64</v>
      </c>
      <c r="N1097" s="30"/>
      <c r="O1097" s="30"/>
      <c r="P1097" t="s">
        <v>79</v>
      </c>
    </row>
    <row r="1098" spans="1:16" x14ac:dyDescent="0.25">
      <c r="A1098" s="30">
        <v>231669425</v>
      </c>
      <c r="B1098" t="s">
        <v>1581</v>
      </c>
      <c r="C1098" t="s">
        <v>92</v>
      </c>
      <c r="D1098" t="s">
        <v>71</v>
      </c>
      <c r="E1098" t="s">
        <v>1638</v>
      </c>
      <c r="F1098" t="s">
        <v>73</v>
      </c>
      <c r="G1098" t="s">
        <v>2972</v>
      </c>
      <c r="H1098" t="s">
        <v>140</v>
      </c>
      <c r="I1098" t="s">
        <v>29</v>
      </c>
      <c r="J1098" t="s">
        <v>96</v>
      </c>
      <c r="K1098" t="s">
        <v>77</v>
      </c>
      <c r="L1098" t="s">
        <v>1640</v>
      </c>
      <c r="M1098" t="s">
        <v>64</v>
      </c>
      <c r="N1098" s="30"/>
      <c r="O1098" s="30"/>
      <c r="P1098" t="s">
        <v>79</v>
      </c>
    </row>
    <row r="1099" spans="1:16" x14ac:dyDescent="0.25">
      <c r="A1099" s="30">
        <v>232673947</v>
      </c>
      <c r="B1099" t="s">
        <v>1581</v>
      </c>
      <c r="C1099" t="s">
        <v>1635</v>
      </c>
      <c r="D1099" t="s">
        <v>71</v>
      </c>
      <c r="E1099" t="s">
        <v>386</v>
      </c>
      <c r="F1099" t="s">
        <v>101</v>
      </c>
      <c r="G1099" t="s">
        <v>2973</v>
      </c>
      <c r="H1099" t="s">
        <v>95</v>
      </c>
      <c r="I1099" t="s">
        <v>12</v>
      </c>
      <c r="J1099" t="s">
        <v>197</v>
      </c>
      <c r="K1099" t="s">
        <v>77</v>
      </c>
      <c r="L1099" t="s">
        <v>656</v>
      </c>
      <c r="M1099" t="s">
        <v>64</v>
      </c>
      <c r="N1099" s="30"/>
      <c r="O1099" s="30"/>
      <c r="P1099" t="s">
        <v>79</v>
      </c>
    </row>
    <row r="1100" spans="1:16" x14ac:dyDescent="0.25">
      <c r="A1100" s="30">
        <v>233327709</v>
      </c>
      <c r="B1100" t="s">
        <v>1581</v>
      </c>
      <c r="C1100" t="s">
        <v>2974</v>
      </c>
      <c r="D1100" t="s">
        <v>71</v>
      </c>
      <c r="E1100" t="s">
        <v>447</v>
      </c>
      <c r="F1100" t="s">
        <v>73</v>
      </c>
      <c r="G1100" t="s">
        <v>2975</v>
      </c>
      <c r="H1100" t="s">
        <v>183</v>
      </c>
      <c r="I1100" t="s">
        <v>36</v>
      </c>
      <c r="J1100" t="s">
        <v>96</v>
      </c>
      <c r="K1100" t="s">
        <v>97</v>
      </c>
      <c r="L1100" t="s">
        <v>449</v>
      </c>
      <c r="M1100" t="s">
        <v>64</v>
      </c>
      <c r="N1100" s="30"/>
      <c r="O1100" s="30"/>
      <c r="P1100" t="s">
        <v>142</v>
      </c>
    </row>
    <row r="1101" spans="1:16" x14ac:dyDescent="0.25">
      <c r="A1101" s="30">
        <v>234229516</v>
      </c>
      <c r="B1101" t="s">
        <v>1581</v>
      </c>
      <c r="C1101" t="s">
        <v>2196</v>
      </c>
      <c r="D1101" t="s">
        <v>71</v>
      </c>
      <c r="E1101" t="s">
        <v>325</v>
      </c>
      <c r="F1101" t="s">
        <v>101</v>
      </c>
      <c r="G1101" t="s">
        <v>2976</v>
      </c>
      <c r="H1101" t="s">
        <v>525</v>
      </c>
      <c r="I1101" t="s">
        <v>12</v>
      </c>
      <c r="J1101" t="s">
        <v>197</v>
      </c>
      <c r="K1101" t="s">
        <v>97</v>
      </c>
      <c r="L1101" t="s">
        <v>179</v>
      </c>
      <c r="M1101" t="s">
        <v>64</v>
      </c>
      <c r="N1101" s="30"/>
      <c r="O1101" s="30"/>
      <c r="P1101" t="s">
        <v>79</v>
      </c>
    </row>
    <row r="1102" spans="1:16" x14ac:dyDescent="0.25">
      <c r="A1102" s="30">
        <v>243572583</v>
      </c>
      <c r="B1102" t="s">
        <v>1581</v>
      </c>
      <c r="C1102" t="s">
        <v>2977</v>
      </c>
      <c r="D1102" t="s">
        <v>71</v>
      </c>
      <c r="E1102" t="s">
        <v>189</v>
      </c>
      <c r="F1102" t="s">
        <v>101</v>
      </c>
      <c r="G1102" t="s">
        <v>2978</v>
      </c>
      <c r="H1102" t="s">
        <v>191</v>
      </c>
      <c r="I1102" t="s">
        <v>41</v>
      </c>
      <c r="J1102" t="s">
        <v>91</v>
      </c>
      <c r="K1102" t="s">
        <v>97</v>
      </c>
      <c r="L1102" t="s">
        <v>192</v>
      </c>
      <c r="M1102" t="s">
        <v>64</v>
      </c>
      <c r="N1102" s="30"/>
      <c r="O1102" s="30"/>
      <c r="P1102" t="s">
        <v>79</v>
      </c>
    </row>
    <row r="1103" spans="1:16" x14ac:dyDescent="0.25">
      <c r="A1103" s="30">
        <v>253765184</v>
      </c>
      <c r="B1103" t="s">
        <v>1581</v>
      </c>
      <c r="C1103" t="s">
        <v>2979</v>
      </c>
      <c r="D1103" t="s">
        <v>71</v>
      </c>
      <c r="E1103" t="s">
        <v>683</v>
      </c>
      <c r="F1103" t="s">
        <v>73</v>
      </c>
      <c r="G1103" t="s">
        <v>2980</v>
      </c>
      <c r="H1103" t="s">
        <v>525</v>
      </c>
      <c r="I1103" t="s">
        <v>12</v>
      </c>
      <c r="J1103" t="s">
        <v>197</v>
      </c>
      <c r="K1103" t="s">
        <v>97</v>
      </c>
      <c r="L1103" t="s">
        <v>1444</v>
      </c>
      <c r="M1103" t="s">
        <v>64</v>
      </c>
      <c r="N1103" s="30"/>
      <c r="O1103" s="30"/>
      <c r="P1103" t="s">
        <v>79</v>
      </c>
    </row>
    <row r="1104" spans="1:16" x14ac:dyDescent="0.25">
      <c r="A1104" s="30">
        <v>258449255</v>
      </c>
      <c r="B1104" t="s">
        <v>1581</v>
      </c>
      <c r="C1104" t="s">
        <v>2981</v>
      </c>
      <c r="D1104" t="s">
        <v>71</v>
      </c>
      <c r="E1104" t="s">
        <v>447</v>
      </c>
      <c r="F1104" t="s">
        <v>73</v>
      </c>
      <c r="G1104" t="s">
        <v>2982</v>
      </c>
      <c r="H1104" t="s">
        <v>121</v>
      </c>
      <c r="I1104" t="s">
        <v>5</v>
      </c>
      <c r="J1104" t="s">
        <v>96</v>
      </c>
      <c r="K1104" t="s">
        <v>97</v>
      </c>
      <c r="L1104" t="s">
        <v>449</v>
      </c>
      <c r="M1104" t="s">
        <v>64</v>
      </c>
      <c r="N1104" s="30"/>
      <c r="O1104" s="30"/>
      <c r="P1104" t="s">
        <v>79</v>
      </c>
    </row>
    <row r="1105" spans="1:16" x14ac:dyDescent="0.25">
      <c r="A1105" s="30">
        <v>259639656</v>
      </c>
      <c r="B1105" t="s">
        <v>1581</v>
      </c>
      <c r="C1105" t="s">
        <v>2983</v>
      </c>
      <c r="D1105" t="s">
        <v>71</v>
      </c>
      <c r="E1105" t="s">
        <v>110</v>
      </c>
      <c r="F1105" t="s">
        <v>73</v>
      </c>
      <c r="G1105" t="s">
        <v>2984</v>
      </c>
      <c r="H1105" t="s">
        <v>318</v>
      </c>
      <c r="I1105" t="s">
        <v>17</v>
      </c>
      <c r="J1105" t="s">
        <v>104</v>
      </c>
      <c r="K1105" t="s">
        <v>97</v>
      </c>
      <c r="L1105" t="s">
        <v>2985</v>
      </c>
      <c r="M1105" t="s">
        <v>64</v>
      </c>
      <c r="N1105" s="30"/>
      <c r="O1105" s="30"/>
      <c r="P1105" t="s">
        <v>79</v>
      </c>
    </row>
    <row r="1106" spans="1:16" x14ac:dyDescent="0.25">
      <c r="A1106" s="30">
        <v>234578029</v>
      </c>
      <c r="B1106" t="s">
        <v>2986</v>
      </c>
      <c r="C1106" t="s">
        <v>2987</v>
      </c>
      <c r="D1106" t="s">
        <v>87</v>
      </c>
      <c r="E1106" t="s">
        <v>241</v>
      </c>
      <c r="F1106" t="s">
        <v>73</v>
      </c>
      <c r="G1106" t="s">
        <v>2988</v>
      </c>
      <c r="H1106" t="s">
        <v>178</v>
      </c>
      <c r="I1106" t="s">
        <v>41</v>
      </c>
      <c r="J1106" t="s">
        <v>104</v>
      </c>
      <c r="K1106" t="s">
        <v>97</v>
      </c>
      <c r="L1106" t="s">
        <v>961</v>
      </c>
      <c r="M1106" t="s">
        <v>64</v>
      </c>
      <c r="N1106" s="30"/>
      <c r="O1106" s="30"/>
      <c r="P1106" t="s">
        <v>79</v>
      </c>
    </row>
    <row r="1107" spans="1:16" x14ac:dyDescent="0.25">
      <c r="A1107" s="30">
        <v>235469178</v>
      </c>
      <c r="B1107" t="s">
        <v>2989</v>
      </c>
      <c r="C1107" t="s">
        <v>2990</v>
      </c>
      <c r="D1107" t="s">
        <v>71</v>
      </c>
      <c r="E1107" t="s">
        <v>100</v>
      </c>
      <c r="F1107" t="s">
        <v>73</v>
      </c>
      <c r="G1107" t="s">
        <v>2991</v>
      </c>
      <c r="H1107" t="s">
        <v>146</v>
      </c>
      <c r="I1107" t="s">
        <v>5</v>
      </c>
      <c r="J1107" t="s">
        <v>76</v>
      </c>
      <c r="K1107" t="s">
        <v>97</v>
      </c>
      <c r="L1107" t="s">
        <v>1719</v>
      </c>
      <c r="M1107" t="s">
        <v>64</v>
      </c>
      <c r="N1107" s="30"/>
      <c r="O1107" s="30"/>
      <c r="P1107" t="s">
        <v>79</v>
      </c>
    </row>
    <row r="1108" spans="1:16" x14ac:dyDescent="0.25">
      <c r="A1108" s="30">
        <v>224864967</v>
      </c>
      <c r="B1108" t="s">
        <v>2992</v>
      </c>
      <c r="C1108" t="s">
        <v>2993</v>
      </c>
      <c r="D1108" t="s">
        <v>87</v>
      </c>
      <c r="E1108" t="s">
        <v>241</v>
      </c>
      <c r="F1108" t="s">
        <v>101</v>
      </c>
      <c r="G1108" t="s">
        <v>2994</v>
      </c>
      <c r="H1108" t="s">
        <v>171</v>
      </c>
      <c r="I1108" t="s">
        <v>18</v>
      </c>
      <c r="J1108" t="s">
        <v>96</v>
      </c>
      <c r="K1108" t="s">
        <v>97</v>
      </c>
      <c r="L1108" t="s">
        <v>961</v>
      </c>
      <c r="M1108" t="s">
        <v>64</v>
      </c>
      <c r="N1108" s="30"/>
      <c r="O1108" s="30"/>
      <c r="P1108" t="s">
        <v>79</v>
      </c>
    </row>
    <row r="1109" spans="1:16" x14ac:dyDescent="0.25">
      <c r="A1109" s="30">
        <v>233852979</v>
      </c>
      <c r="B1109" t="s">
        <v>2995</v>
      </c>
      <c r="C1109" t="s">
        <v>1155</v>
      </c>
      <c r="D1109" t="s">
        <v>87</v>
      </c>
      <c r="E1109" t="s">
        <v>173</v>
      </c>
      <c r="F1109" t="s">
        <v>73</v>
      </c>
      <c r="G1109" t="s">
        <v>2996</v>
      </c>
      <c r="H1109" t="s">
        <v>208</v>
      </c>
      <c r="I1109" t="s">
        <v>21</v>
      </c>
      <c r="J1109" t="s">
        <v>91</v>
      </c>
      <c r="K1109" t="s">
        <v>77</v>
      </c>
      <c r="L1109" t="s">
        <v>656</v>
      </c>
      <c r="M1109" t="s">
        <v>64</v>
      </c>
      <c r="N1109" s="30"/>
      <c r="O1109" s="30"/>
      <c r="P1109" t="s">
        <v>79</v>
      </c>
    </row>
    <row r="1110" spans="1:16" x14ac:dyDescent="0.25">
      <c r="A1110" s="30">
        <v>224112268</v>
      </c>
      <c r="B1110" t="s">
        <v>2997</v>
      </c>
      <c r="C1110" t="s">
        <v>2998</v>
      </c>
      <c r="D1110" t="s">
        <v>71</v>
      </c>
      <c r="E1110" t="s">
        <v>206</v>
      </c>
      <c r="F1110" t="s">
        <v>73</v>
      </c>
      <c r="G1110" t="s">
        <v>2999</v>
      </c>
      <c r="H1110" t="s">
        <v>137</v>
      </c>
      <c r="I1110" t="s">
        <v>36</v>
      </c>
      <c r="J1110" t="s">
        <v>76</v>
      </c>
      <c r="K1110" t="s">
        <v>97</v>
      </c>
      <c r="L1110" t="s">
        <v>179</v>
      </c>
      <c r="M1110" t="s">
        <v>64</v>
      </c>
      <c r="N1110" s="30"/>
      <c r="O1110" s="30"/>
      <c r="P1110" t="s">
        <v>79</v>
      </c>
    </row>
    <row r="1111" spans="1:16" x14ac:dyDescent="0.25">
      <c r="A1111" s="30">
        <v>218559508</v>
      </c>
      <c r="B1111" t="s">
        <v>3000</v>
      </c>
      <c r="C1111" t="s">
        <v>3001</v>
      </c>
      <c r="D1111" t="s">
        <v>87</v>
      </c>
      <c r="E1111" t="s">
        <v>107</v>
      </c>
      <c r="F1111" t="s">
        <v>101</v>
      </c>
      <c r="G1111" t="s">
        <v>3002</v>
      </c>
      <c r="H1111" t="s">
        <v>75</v>
      </c>
      <c r="I1111" t="s">
        <v>24</v>
      </c>
      <c r="J1111" t="s">
        <v>76</v>
      </c>
      <c r="K1111" t="s">
        <v>77</v>
      </c>
      <c r="L1111" t="s">
        <v>656</v>
      </c>
      <c r="M1111" t="s">
        <v>64</v>
      </c>
      <c r="N1111" s="30"/>
      <c r="O1111" s="30"/>
      <c r="P1111" t="s">
        <v>142</v>
      </c>
    </row>
    <row r="1112" spans="1:16" x14ac:dyDescent="0.25">
      <c r="A1112" s="30">
        <v>256794298</v>
      </c>
      <c r="B1112" t="s">
        <v>3003</v>
      </c>
      <c r="C1112" t="s">
        <v>3004</v>
      </c>
      <c r="D1112" t="s">
        <v>87</v>
      </c>
      <c r="E1112" t="s">
        <v>1638</v>
      </c>
      <c r="F1112" t="s">
        <v>73</v>
      </c>
      <c r="G1112" t="s">
        <v>3005</v>
      </c>
      <c r="H1112" t="s">
        <v>525</v>
      </c>
      <c r="I1112" t="s">
        <v>41</v>
      </c>
      <c r="J1112" t="s">
        <v>197</v>
      </c>
      <c r="K1112" t="s">
        <v>77</v>
      </c>
      <c r="L1112" t="s">
        <v>1640</v>
      </c>
      <c r="M1112" t="s">
        <v>64</v>
      </c>
      <c r="N1112" s="30"/>
      <c r="O1112" s="30"/>
      <c r="P1112" t="s">
        <v>79</v>
      </c>
    </row>
    <row r="1113" spans="1:16" x14ac:dyDescent="0.25">
      <c r="A1113" s="30">
        <v>233159235</v>
      </c>
      <c r="B1113" t="s">
        <v>3006</v>
      </c>
      <c r="C1113" t="s">
        <v>1647</v>
      </c>
      <c r="D1113" t="s">
        <v>87</v>
      </c>
      <c r="E1113" t="s">
        <v>200</v>
      </c>
      <c r="F1113" t="s">
        <v>101</v>
      </c>
      <c r="G1113" t="s">
        <v>3007</v>
      </c>
      <c r="H1113" t="s">
        <v>103</v>
      </c>
      <c r="I1113" t="s">
        <v>45</v>
      </c>
      <c r="J1113" t="s">
        <v>104</v>
      </c>
      <c r="K1113" t="s">
        <v>97</v>
      </c>
      <c r="L1113" t="s">
        <v>203</v>
      </c>
      <c r="M1113" t="s">
        <v>64</v>
      </c>
      <c r="N1113" s="30"/>
      <c r="O1113" s="30"/>
      <c r="P1113" t="s">
        <v>79</v>
      </c>
    </row>
    <row r="1114" spans="1:16" x14ac:dyDescent="0.25">
      <c r="A1114" s="30">
        <v>238897250</v>
      </c>
      <c r="B1114" t="s">
        <v>3008</v>
      </c>
      <c r="C1114" t="s">
        <v>3009</v>
      </c>
      <c r="D1114" t="s">
        <v>87</v>
      </c>
      <c r="E1114" t="s">
        <v>237</v>
      </c>
      <c r="F1114" t="s">
        <v>73</v>
      </c>
      <c r="G1114" t="s">
        <v>3010</v>
      </c>
      <c r="H1114" t="s">
        <v>519</v>
      </c>
      <c r="I1114" t="s">
        <v>47</v>
      </c>
      <c r="J1114" t="s">
        <v>104</v>
      </c>
      <c r="K1114" t="s">
        <v>77</v>
      </c>
      <c r="L1114" t="s">
        <v>239</v>
      </c>
      <c r="M1114" t="s">
        <v>64</v>
      </c>
      <c r="N1114" s="30"/>
      <c r="O1114" s="30"/>
      <c r="P1114" t="s">
        <v>79</v>
      </c>
    </row>
    <row r="1115" spans="1:16" x14ac:dyDescent="0.25">
      <c r="A1115" s="30">
        <v>248376758</v>
      </c>
      <c r="B1115" t="s">
        <v>3011</v>
      </c>
      <c r="C1115" t="s">
        <v>2832</v>
      </c>
      <c r="D1115" t="s">
        <v>71</v>
      </c>
      <c r="E1115" t="s">
        <v>200</v>
      </c>
      <c r="F1115" t="s">
        <v>73</v>
      </c>
      <c r="G1115" t="s">
        <v>3012</v>
      </c>
      <c r="H1115" t="s">
        <v>146</v>
      </c>
      <c r="I1115" t="s">
        <v>36</v>
      </c>
      <c r="J1115" t="s">
        <v>76</v>
      </c>
      <c r="K1115" t="s">
        <v>147</v>
      </c>
      <c r="L1115" t="s">
        <v>3013</v>
      </c>
      <c r="M1115" t="s">
        <v>64</v>
      </c>
      <c r="N1115" s="30"/>
      <c r="O1115" s="30"/>
      <c r="P1115" t="s">
        <v>79</v>
      </c>
    </row>
    <row r="1116" spans="1:16" x14ac:dyDescent="0.25">
      <c r="A1116" s="30">
        <v>100846692</v>
      </c>
      <c r="B1116" t="s">
        <v>3014</v>
      </c>
      <c r="C1116" t="s">
        <v>3015</v>
      </c>
      <c r="D1116" t="s">
        <v>71</v>
      </c>
      <c r="E1116" t="s">
        <v>247</v>
      </c>
      <c r="F1116" t="s">
        <v>73</v>
      </c>
      <c r="G1116" t="s">
        <v>3016</v>
      </c>
      <c r="H1116" t="s">
        <v>112</v>
      </c>
      <c r="I1116" t="s">
        <v>23</v>
      </c>
      <c r="J1116" t="s">
        <v>104</v>
      </c>
      <c r="K1116" t="s">
        <v>77</v>
      </c>
      <c r="L1116" t="s">
        <v>656</v>
      </c>
      <c r="M1116" t="s">
        <v>64</v>
      </c>
      <c r="N1116" s="30"/>
      <c r="O1116" s="30"/>
      <c r="P1116" t="s">
        <v>79</v>
      </c>
    </row>
    <row r="1117" spans="1:16" x14ac:dyDescent="0.25">
      <c r="A1117" s="30">
        <v>232898965</v>
      </c>
      <c r="B1117" t="s">
        <v>3014</v>
      </c>
      <c r="C1117" t="s">
        <v>3017</v>
      </c>
      <c r="D1117" t="s">
        <v>71</v>
      </c>
      <c r="E1117" t="s">
        <v>404</v>
      </c>
      <c r="F1117" t="s">
        <v>73</v>
      </c>
      <c r="G1117" t="s">
        <v>3018</v>
      </c>
      <c r="H1117" t="s">
        <v>121</v>
      </c>
      <c r="I1117" t="s">
        <v>21</v>
      </c>
      <c r="J1117" t="s">
        <v>197</v>
      </c>
      <c r="K1117" t="s">
        <v>97</v>
      </c>
      <c r="L1117" t="s">
        <v>1031</v>
      </c>
      <c r="M1117" t="s">
        <v>64</v>
      </c>
      <c r="N1117" s="30"/>
      <c r="O1117" s="30"/>
      <c r="P1117" t="s">
        <v>79</v>
      </c>
    </row>
    <row r="1118" spans="1:16" x14ac:dyDescent="0.25">
      <c r="A1118" s="30">
        <v>233766179</v>
      </c>
      <c r="B1118" t="s">
        <v>3019</v>
      </c>
      <c r="C1118" t="s">
        <v>3020</v>
      </c>
      <c r="D1118" t="s">
        <v>71</v>
      </c>
      <c r="E1118" t="s">
        <v>110</v>
      </c>
      <c r="F1118" t="s">
        <v>73</v>
      </c>
      <c r="G1118" t="s">
        <v>3021</v>
      </c>
      <c r="H1118" t="s">
        <v>126</v>
      </c>
      <c r="I1118" t="s">
        <v>30</v>
      </c>
      <c r="J1118" t="s">
        <v>91</v>
      </c>
      <c r="K1118" t="s">
        <v>262</v>
      </c>
      <c r="L1118" t="s">
        <v>3022</v>
      </c>
      <c r="M1118" t="s">
        <v>64</v>
      </c>
      <c r="N1118" s="30"/>
      <c r="O1118" s="30"/>
      <c r="P1118" t="s">
        <v>79</v>
      </c>
    </row>
    <row r="1119" spans="1:16" x14ac:dyDescent="0.25">
      <c r="A1119" s="30">
        <v>207758046</v>
      </c>
      <c r="B1119" t="s">
        <v>3023</v>
      </c>
      <c r="C1119" t="s">
        <v>3024</v>
      </c>
      <c r="D1119" t="s">
        <v>71</v>
      </c>
      <c r="E1119" t="s">
        <v>107</v>
      </c>
      <c r="F1119" t="s">
        <v>73</v>
      </c>
      <c r="G1119" t="s">
        <v>3025</v>
      </c>
      <c r="H1119" t="s">
        <v>121</v>
      </c>
      <c r="I1119" t="s">
        <v>5</v>
      </c>
      <c r="J1119" t="s">
        <v>197</v>
      </c>
      <c r="K1119" t="s">
        <v>77</v>
      </c>
      <c r="L1119" t="s">
        <v>656</v>
      </c>
      <c r="M1119" t="s">
        <v>64</v>
      </c>
      <c r="N1119" s="30"/>
      <c r="O1119" s="30"/>
      <c r="P1119" t="s">
        <v>79</v>
      </c>
    </row>
    <row r="1120" spans="1:16" x14ac:dyDescent="0.25">
      <c r="A1120" s="30">
        <v>226712354</v>
      </c>
      <c r="B1120" t="s">
        <v>3026</v>
      </c>
      <c r="C1120" t="s">
        <v>3027</v>
      </c>
      <c r="D1120" t="s">
        <v>71</v>
      </c>
      <c r="E1120" t="s">
        <v>72</v>
      </c>
      <c r="F1120" t="s">
        <v>73</v>
      </c>
      <c r="G1120" t="s">
        <v>3028</v>
      </c>
      <c r="H1120" t="s">
        <v>390</v>
      </c>
      <c r="I1120" t="s">
        <v>36</v>
      </c>
      <c r="J1120" t="s">
        <v>76</v>
      </c>
      <c r="K1120" t="s">
        <v>77</v>
      </c>
      <c r="L1120" t="s">
        <v>656</v>
      </c>
      <c r="M1120" t="s">
        <v>64</v>
      </c>
      <c r="N1120" s="30"/>
      <c r="O1120" s="30"/>
      <c r="P1120" t="s">
        <v>79</v>
      </c>
    </row>
    <row r="1121" spans="1:16" x14ac:dyDescent="0.25">
      <c r="A1121" s="30">
        <v>232852913</v>
      </c>
      <c r="B1121" t="s">
        <v>3029</v>
      </c>
      <c r="C1121" t="s">
        <v>3030</v>
      </c>
      <c r="D1121" t="s">
        <v>87</v>
      </c>
      <c r="E1121" t="s">
        <v>413</v>
      </c>
      <c r="F1121" t="s">
        <v>73</v>
      </c>
      <c r="G1121" t="s">
        <v>3031</v>
      </c>
      <c r="H1121" t="s">
        <v>651</v>
      </c>
      <c r="I1121" t="s">
        <v>48</v>
      </c>
      <c r="J1121" t="s">
        <v>91</v>
      </c>
      <c r="K1121" t="s">
        <v>97</v>
      </c>
      <c r="L1121" t="s">
        <v>3032</v>
      </c>
      <c r="M1121" t="s">
        <v>64</v>
      </c>
      <c r="N1121" s="30"/>
      <c r="O1121" s="30"/>
      <c r="P1121" t="s">
        <v>79</v>
      </c>
    </row>
    <row r="1122" spans="1:16" x14ac:dyDescent="0.25">
      <c r="A1122" s="30">
        <v>236600961</v>
      </c>
      <c r="B1122" t="s">
        <v>3033</v>
      </c>
      <c r="C1122" t="s">
        <v>3034</v>
      </c>
      <c r="D1122" t="s">
        <v>71</v>
      </c>
      <c r="E1122" t="s">
        <v>316</v>
      </c>
      <c r="F1122" t="s">
        <v>73</v>
      </c>
      <c r="G1122" t="s">
        <v>3035</v>
      </c>
      <c r="H1122" t="s">
        <v>84</v>
      </c>
      <c r="I1122" t="s">
        <v>17</v>
      </c>
      <c r="J1122" t="s">
        <v>76</v>
      </c>
      <c r="K1122" t="s">
        <v>77</v>
      </c>
      <c r="L1122" t="s">
        <v>656</v>
      </c>
      <c r="M1122" t="s">
        <v>64</v>
      </c>
      <c r="N1122" s="30"/>
      <c r="O1122" s="30"/>
      <c r="P1122" t="s">
        <v>79</v>
      </c>
    </row>
    <row r="1123" spans="1:16" x14ac:dyDescent="0.25">
      <c r="A1123" s="30">
        <v>206303141</v>
      </c>
      <c r="B1123" t="s">
        <v>3036</v>
      </c>
      <c r="C1123" t="s">
        <v>3037</v>
      </c>
      <c r="D1123" t="s">
        <v>87</v>
      </c>
      <c r="E1123" t="s">
        <v>883</v>
      </c>
      <c r="F1123" t="s">
        <v>101</v>
      </c>
      <c r="G1123" t="s">
        <v>3038</v>
      </c>
      <c r="H1123" t="s">
        <v>651</v>
      </c>
      <c r="I1123" t="s">
        <v>48</v>
      </c>
      <c r="J1123" t="s">
        <v>91</v>
      </c>
      <c r="K1123" t="s">
        <v>77</v>
      </c>
      <c r="L1123" t="s">
        <v>656</v>
      </c>
      <c r="M1123" t="s">
        <v>64</v>
      </c>
      <c r="N1123" s="30"/>
      <c r="O1123" s="30"/>
      <c r="P1123" t="s">
        <v>79</v>
      </c>
    </row>
    <row r="1124" spans="1:16" x14ac:dyDescent="0.25">
      <c r="A1124" s="30">
        <v>209017938</v>
      </c>
      <c r="B1124" t="s">
        <v>3036</v>
      </c>
      <c r="C1124" t="s">
        <v>3039</v>
      </c>
      <c r="D1124" t="s">
        <v>87</v>
      </c>
      <c r="E1124" t="s">
        <v>241</v>
      </c>
      <c r="F1124" t="s">
        <v>73</v>
      </c>
      <c r="G1124" t="s">
        <v>3040</v>
      </c>
      <c r="H1124" t="s">
        <v>183</v>
      </c>
      <c r="I1124" t="s">
        <v>24</v>
      </c>
      <c r="J1124" t="s">
        <v>96</v>
      </c>
      <c r="K1124" t="s">
        <v>97</v>
      </c>
      <c r="L1124" t="s">
        <v>961</v>
      </c>
      <c r="M1124" t="s">
        <v>64</v>
      </c>
      <c r="N1124" s="30"/>
      <c r="O1124" s="30"/>
      <c r="P1124" t="s">
        <v>79</v>
      </c>
    </row>
    <row r="1125" spans="1:16" x14ac:dyDescent="0.25">
      <c r="A1125" s="30">
        <v>234781169</v>
      </c>
      <c r="B1125" t="s">
        <v>3036</v>
      </c>
      <c r="C1125" t="s">
        <v>1219</v>
      </c>
      <c r="D1125" t="s">
        <v>87</v>
      </c>
      <c r="E1125" t="s">
        <v>283</v>
      </c>
      <c r="F1125" t="s">
        <v>101</v>
      </c>
      <c r="G1125" t="s">
        <v>3041</v>
      </c>
      <c r="H1125" t="s">
        <v>112</v>
      </c>
      <c r="I1125" t="s">
        <v>23</v>
      </c>
      <c r="J1125" t="s">
        <v>104</v>
      </c>
      <c r="K1125" t="s">
        <v>77</v>
      </c>
      <c r="L1125" t="s">
        <v>656</v>
      </c>
      <c r="M1125" t="s">
        <v>64</v>
      </c>
      <c r="N1125" s="30"/>
      <c r="O1125" s="30"/>
      <c r="P1125" t="s">
        <v>79</v>
      </c>
    </row>
    <row r="1126" spans="1:16" x14ac:dyDescent="0.25">
      <c r="A1126" s="30">
        <v>237554670</v>
      </c>
      <c r="B1126" t="s">
        <v>3036</v>
      </c>
      <c r="C1126" t="s">
        <v>3042</v>
      </c>
      <c r="D1126" t="s">
        <v>87</v>
      </c>
      <c r="E1126" t="s">
        <v>88</v>
      </c>
      <c r="F1126" t="s">
        <v>73</v>
      </c>
      <c r="G1126" t="s">
        <v>3043</v>
      </c>
      <c r="H1126" t="s">
        <v>390</v>
      </c>
      <c r="I1126" t="s">
        <v>46</v>
      </c>
      <c r="J1126" t="s">
        <v>76</v>
      </c>
      <c r="K1126" t="s">
        <v>77</v>
      </c>
      <c r="L1126" t="s">
        <v>656</v>
      </c>
      <c r="M1126" t="s">
        <v>64</v>
      </c>
      <c r="N1126" s="30"/>
      <c r="O1126" s="30"/>
      <c r="P1126" t="s">
        <v>79</v>
      </c>
    </row>
    <row r="1127" spans="1:16" x14ac:dyDescent="0.25">
      <c r="A1127" s="30">
        <v>235068038</v>
      </c>
      <c r="B1127" t="s">
        <v>3044</v>
      </c>
      <c r="C1127" t="s">
        <v>3045</v>
      </c>
      <c r="D1127" t="s">
        <v>87</v>
      </c>
      <c r="E1127" t="s">
        <v>82</v>
      </c>
      <c r="F1127" t="s">
        <v>73</v>
      </c>
      <c r="G1127" t="s">
        <v>3046</v>
      </c>
      <c r="H1127" t="s">
        <v>208</v>
      </c>
      <c r="I1127" t="s">
        <v>24</v>
      </c>
      <c r="J1127" t="s">
        <v>91</v>
      </c>
      <c r="K1127" t="s">
        <v>77</v>
      </c>
      <c r="L1127" t="s">
        <v>656</v>
      </c>
      <c r="M1127" t="s">
        <v>64</v>
      </c>
      <c r="N1127" s="30"/>
      <c r="O1127" s="30"/>
      <c r="P1127" t="s">
        <v>79</v>
      </c>
    </row>
    <row r="1128" spans="1:16" x14ac:dyDescent="0.25">
      <c r="A1128" s="30">
        <v>234466282</v>
      </c>
      <c r="B1128" t="s">
        <v>3047</v>
      </c>
      <c r="C1128" t="s">
        <v>512</v>
      </c>
      <c r="D1128" t="s">
        <v>87</v>
      </c>
      <c r="E1128" t="s">
        <v>499</v>
      </c>
      <c r="F1128" t="s">
        <v>73</v>
      </c>
      <c r="G1128" t="s">
        <v>3048</v>
      </c>
      <c r="H1128" t="s">
        <v>550</v>
      </c>
      <c r="I1128" t="s">
        <v>48</v>
      </c>
      <c r="J1128" t="s">
        <v>104</v>
      </c>
      <c r="K1128" t="s">
        <v>97</v>
      </c>
      <c r="L1128" t="s">
        <v>179</v>
      </c>
      <c r="M1128" t="s">
        <v>64</v>
      </c>
      <c r="N1128" s="30"/>
      <c r="O1128" s="30"/>
      <c r="P1128" t="s">
        <v>79</v>
      </c>
    </row>
    <row r="1129" spans="1:16" x14ac:dyDescent="0.25">
      <c r="A1129" s="30">
        <v>230882482</v>
      </c>
      <c r="B1129" t="s">
        <v>3049</v>
      </c>
      <c r="C1129" t="s">
        <v>558</v>
      </c>
      <c r="D1129" t="s">
        <v>71</v>
      </c>
      <c r="E1129" t="s">
        <v>200</v>
      </c>
      <c r="F1129" t="s">
        <v>73</v>
      </c>
      <c r="G1129" t="s">
        <v>3050</v>
      </c>
      <c r="H1129" t="s">
        <v>191</v>
      </c>
      <c r="I1129" t="s">
        <v>48</v>
      </c>
      <c r="J1129" t="s">
        <v>91</v>
      </c>
      <c r="K1129" t="s">
        <v>77</v>
      </c>
      <c r="L1129" t="s">
        <v>540</v>
      </c>
      <c r="M1129" t="s">
        <v>64</v>
      </c>
      <c r="N1129" s="30"/>
      <c r="O1129" s="30"/>
      <c r="P1129" t="s">
        <v>79</v>
      </c>
    </row>
    <row r="1130" spans="1:16" x14ac:dyDescent="0.25">
      <c r="A1130" s="30">
        <v>238543839</v>
      </c>
      <c r="B1130" t="s">
        <v>3051</v>
      </c>
      <c r="C1130" t="s">
        <v>3052</v>
      </c>
      <c r="D1130" t="s">
        <v>71</v>
      </c>
      <c r="E1130" t="s">
        <v>100</v>
      </c>
      <c r="F1130" t="s">
        <v>73</v>
      </c>
      <c r="G1130" t="s">
        <v>3053</v>
      </c>
      <c r="H1130" t="s">
        <v>90</v>
      </c>
      <c r="I1130" t="s">
        <v>5</v>
      </c>
      <c r="J1130" t="s">
        <v>91</v>
      </c>
      <c r="K1130" t="s">
        <v>97</v>
      </c>
      <c r="L1130" t="s">
        <v>2543</v>
      </c>
      <c r="M1130" t="s">
        <v>64</v>
      </c>
      <c r="N1130" s="30"/>
      <c r="O1130" s="30"/>
      <c r="P1130" t="s">
        <v>79</v>
      </c>
    </row>
    <row r="1131" spans="1:16" x14ac:dyDescent="0.25">
      <c r="A1131" s="30">
        <v>234608883</v>
      </c>
      <c r="B1131" t="s">
        <v>3054</v>
      </c>
      <c r="C1131" t="s">
        <v>503</v>
      </c>
      <c r="D1131" t="s">
        <v>71</v>
      </c>
      <c r="E1131" t="s">
        <v>217</v>
      </c>
      <c r="F1131" t="s">
        <v>101</v>
      </c>
      <c r="G1131" t="s">
        <v>3055</v>
      </c>
      <c r="H1131" t="s">
        <v>140</v>
      </c>
      <c r="I1131" t="s">
        <v>12</v>
      </c>
      <c r="J1131" t="s">
        <v>96</v>
      </c>
      <c r="K1131" t="s">
        <v>77</v>
      </c>
      <c r="L1131" t="s">
        <v>656</v>
      </c>
      <c r="M1131" t="s">
        <v>64</v>
      </c>
      <c r="N1131" s="30"/>
      <c r="O1131" s="30"/>
      <c r="P1131" t="s">
        <v>79</v>
      </c>
    </row>
    <row r="1132" spans="1:16" x14ac:dyDescent="0.25">
      <c r="A1132" s="30">
        <v>236741781</v>
      </c>
      <c r="B1132" t="s">
        <v>3056</v>
      </c>
      <c r="C1132" t="s">
        <v>3057</v>
      </c>
      <c r="D1132" t="s">
        <v>87</v>
      </c>
      <c r="E1132" t="s">
        <v>100</v>
      </c>
      <c r="F1132" t="s">
        <v>73</v>
      </c>
      <c r="G1132" t="s">
        <v>3058</v>
      </c>
      <c r="H1132" t="s">
        <v>178</v>
      </c>
      <c r="I1132" t="s">
        <v>24</v>
      </c>
      <c r="J1132" t="s">
        <v>104</v>
      </c>
      <c r="K1132" t="s">
        <v>77</v>
      </c>
      <c r="L1132" t="s">
        <v>2151</v>
      </c>
      <c r="M1132" t="s">
        <v>64</v>
      </c>
      <c r="N1132" s="30"/>
      <c r="O1132" s="30"/>
      <c r="P1132" t="s">
        <v>79</v>
      </c>
    </row>
    <row r="1133" spans="1:16" x14ac:dyDescent="0.25">
      <c r="A1133" s="30">
        <v>254053663</v>
      </c>
      <c r="B1133" t="s">
        <v>3059</v>
      </c>
      <c r="C1133" t="s">
        <v>3060</v>
      </c>
      <c r="D1133" t="s">
        <v>71</v>
      </c>
      <c r="E1133" t="s">
        <v>130</v>
      </c>
      <c r="F1133" t="s">
        <v>73</v>
      </c>
      <c r="G1133" t="s">
        <v>3061</v>
      </c>
      <c r="H1133" t="s">
        <v>191</v>
      </c>
      <c r="I1133" t="s">
        <v>41</v>
      </c>
      <c r="J1133" t="s">
        <v>91</v>
      </c>
      <c r="K1133" t="s">
        <v>829</v>
      </c>
      <c r="L1133" t="s">
        <v>2744</v>
      </c>
      <c r="M1133" t="s">
        <v>64</v>
      </c>
      <c r="N1133" s="30"/>
      <c r="O1133" s="30"/>
      <c r="P1133" t="s">
        <v>79</v>
      </c>
    </row>
    <row r="1134" spans="1:16" x14ac:dyDescent="0.25">
      <c r="A1134" s="30">
        <v>243730330</v>
      </c>
      <c r="B1134" t="s">
        <v>3062</v>
      </c>
      <c r="C1134" t="s">
        <v>3063</v>
      </c>
      <c r="D1134" t="s">
        <v>87</v>
      </c>
      <c r="E1134" t="s">
        <v>124</v>
      </c>
      <c r="F1134" t="s">
        <v>73</v>
      </c>
      <c r="G1134" t="s">
        <v>3064</v>
      </c>
      <c r="H1134" t="s">
        <v>95</v>
      </c>
      <c r="I1134" t="s">
        <v>2</v>
      </c>
      <c r="J1134" t="s">
        <v>96</v>
      </c>
      <c r="K1134" t="s">
        <v>77</v>
      </c>
      <c r="L1134" t="s">
        <v>127</v>
      </c>
      <c r="M1134" t="s">
        <v>64</v>
      </c>
      <c r="N1134" s="30"/>
      <c r="O1134" s="30"/>
      <c r="P1134" t="s">
        <v>79</v>
      </c>
    </row>
    <row r="1135" spans="1:16" x14ac:dyDescent="0.25">
      <c r="A1135" s="30">
        <v>206989592</v>
      </c>
      <c r="B1135" t="s">
        <v>3065</v>
      </c>
      <c r="C1135" t="s">
        <v>3066</v>
      </c>
      <c r="D1135" t="s">
        <v>87</v>
      </c>
      <c r="E1135" t="s">
        <v>3067</v>
      </c>
      <c r="F1135" t="s">
        <v>73</v>
      </c>
      <c r="G1135" t="s">
        <v>2252</v>
      </c>
      <c r="H1135" t="s">
        <v>651</v>
      </c>
      <c r="I1135" t="s">
        <v>48</v>
      </c>
      <c r="J1135" t="s">
        <v>91</v>
      </c>
      <c r="K1135" t="s">
        <v>872</v>
      </c>
      <c r="L1135" t="s">
        <v>3068</v>
      </c>
      <c r="M1135" t="s">
        <v>64</v>
      </c>
      <c r="N1135" s="30"/>
      <c r="O1135" s="30"/>
      <c r="P1135" t="s">
        <v>79</v>
      </c>
    </row>
    <row r="1136" spans="1:16" x14ac:dyDescent="0.25">
      <c r="A1136" s="30">
        <v>234160703</v>
      </c>
      <c r="B1136" t="s">
        <v>3065</v>
      </c>
      <c r="C1136" t="s">
        <v>3069</v>
      </c>
      <c r="D1136" t="s">
        <v>87</v>
      </c>
      <c r="E1136" t="s">
        <v>241</v>
      </c>
      <c r="F1136" t="s">
        <v>73</v>
      </c>
      <c r="G1136" t="s">
        <v>3070</v>
      </c>
      <c r="H1136" t="s">
        <v>243</v>
      </c>
      <c r="I1136" t="s">
        <v>42</v>
      </c>
      <c r="J1136" t="s">
        <v>91</v>
      </c>
      <c r="K1136" t="s">
        <v>97</v>
      </c>
      <c r="L1136" t="s">
        <v>961</v>
      </c>
      <c r="M1136" t="s">
        <v>64</v>
      </c>
      <c r="N1136" s="30"/>
      <c r="O1136" s="30"/>
      <c r="P1136" t="s">
        <v>79</v>
      </c>
    </row>
    <row r="1137" spans="1:16" x14ac:dyDescent="0.25">
      <c r="A1137" s="30">
        <v>236446241</v>
      </c>
      <c r="B1137" t="s">
        <v>3065</v>
      </c>
      <c r="C1137" t="s">
        <v>3071</v>
      </c>
      <c r="D1137" t="s">
        <v>87</v>
      </c>
      <c r="E1137" t="s">
        <v>144</v>
      </c>
      <c r="F1137" t="s">
        <v>73</v>
      </c>
      <c r="G1137" t="s">
        <v>3072</v>
      </c>
      <c r="H1137" t="s">
        <v>121</v>
      </c>
      <c r="I1137" t="s">
        <v>21</v>
      </c>
      <c r="J1137" t="s">
        <v>197</v>
      </c>
      <c r="K1137" t="s">
        <v>97</v>
      </c>
      <c r="L1137" t="s">
        <v>759</v>
      </c>
      <c r="M1137" t="s">
        <v>64</v>
      </c>
      <c r="N1137" s="30"/>
      <c r="O1137" s="30"/>
      <c r="P1137" t="s">
        <v>79</v>
      </c>
    </row>
    <row r="1138" spans="1:16" x14ac:dyDescent="0.25">
      <c r="A1138" s="30">
        <v>205496193</v>
      </c>
      <c r="B1138" t="s">
        <v>3073</v>
      </c>
      <c r="C1138" t="s">
        <v>3074</v>
      </c>
      <c r="D1138" t="s">
        <v>71</v>
      </c>
      <c r="E1138" t="s">
        <v>632</v>
      </c>
      <c r="F1138" t="s">
        <v>73</v>
      </c>
      <c r="G1138" t="s">
        <v>3075</v>
      </c>
      <c r="H1138" t="s">
        <v>183</v>
      </c>
      <c r="I1138" t="s">
        <v>36</v>
      </c>
      <c r="J1138" t="s">
        <v>96</v>
      </c>
      <c r="K1138" t="s">
        <v>97</v>
      </c>
      <c r="L1138" t="s">
        <v>834</v>
      </c>
      <c r="M1138" t="s">
        <v>64</v>
      </c>
      <c r="N1138" s="30"/>
      <c r="O1138" s="30"/>
      <c r="P1138" t="s">
        <v>79</v>
      </c>
    </row>
    <row r="1139" spans="1:16" x14ac:dyDescent="0.25">
      <c r="A1139" s="30">
        <v>232410258</v>
      </c>
      <c r="B1139" t="s">
        <v>3076</v>
      </c>
      <c r="C1139" t="s">
        <v>3077</v>
      </c>
      <c r="D1139" t="s">
        <v>87</v>
      </c>
      <c r="E1139" t="s">
        <v>275</v>
      </c>
      <c r="F1139" t="s">
        <v>101</v>
      </c>
      <c r="G1139" t="s">
        <v>3078</v>
      </c>
      <c r="H1139" t="s">
        <v>367</v>
      </c>
      <c r="I1139" t="s">
        <v>24</v>
      </c>
      <c r="J1139" t="s">
        <v>96</v>
      </c>
      <c r="K1139" t="s">
        <v>97</v>
      </c>
      <c r="L1139" t="s">
        <v>179</v>
      </c>
      <c r="M1139" t="s">
        <v>64</v>
      </c>
      <c r="N1139" s="30"/>
      <c r="O1139" s="30"/>
      <c r="P1139" t="s">
        <v>79</v>
      </c>
    </row>
    <row r="1140" spans="1:16" x14ac:dyDescent="0.25">
      <c r="A1140" s="30">
        <v>214912727</v>
      </c>
      <c r="B1140" t="s">
        <v>3079</v>
      </c>
      <c r="C1140" t="s">
        <v>644</v>
      </c>
      <c r="D1140" t="s">
        <v>71</v>
      </c>
      <c r="E1140" t="s">
        <v>1383</v>
      </c>
      <c r="F1140" t="s">
        <v>101</v>
      </c>
      <c r="G1140" t="s">
        <v>3080</v>
      </c>
      <c r="H1140" t="s">
        <v>196</v>
      </c>
      <c r="I1140" t="s">
        <v>29</v>
      </c>
      <c r="J1140" t="s">
        <v>96</v>
      </c>
      <c r="K1140" t="s">
        <v>97</v>
      </c>
      <c r="L1140" t="s">
        <v>3081</v>
      </c>
      <c r="M1140" t="s">
        <v>64</v>
      </c>
      <c r="N1140" s="30"/>
      <c r="O1140" s="30"/>
      <c r="P1140" t="s">
        <v>79</v>
      </c>
    </row>
    <row r="1141" spans="1:16" x14ac:dyDescent="0.25">
      <c r="A1141" s="30">
        <v>232957514</v>
      </c>
      <c r="B1141" t="s">
        <v>3079</v>
      </c>
      <c r="C1141" t="s">
        <v>3082</v>
      </c>
      <c r="D1141" t="s">
        <v>71</v>
      </c>
      <c r="E1141" t="s">
        <v>116</v>
      </c>
      <c r="F1141" t="s">
        <v>73</v>
      </c>
      <c r="G1141" t="s">
        <v>3083</v>
      </c>
      <c r="H1141" t="s">
        <v>103</v>
      </c>
      <c r="I1141" t="s">
        <v>5</v>
      </c>
      <c r="J1141" t="s">
        <v>104</v>
      </c>
      <c r="K1141" t="s">
        <v>77</v>
      </c>
      <c r="L1141" t="s">
        <v>656</v>
      </c>
      <c r="M1141" t="s">
        <v>64</v>
      </c>
      <c r="N1141" s="30"/>
      <c r="O1141" s="30"/>
      <c r="P1141" t="s">
        <v>79</v>
      </c>
    </row>
    <row r="1142" spans="1:16" x14ac:dyDescent="0.25">
      <c r="A1142" s="30">
        <v>258877000</v>
      </c>
      <c r="B1142" t="s">
        <v>3079</v>
      </c>
      <c r="C1142" t="s">
        <v>3084</v>
      </c>
      <c r="D1142" t="s">
        <v>71</v>
      </c>
      <c r="E1142" t="s">
        <v>311</v>
      </c>
      <c r="F1142" t="s">
        <v>101</v>
      </c>
      <c r="G1142" t="s">
        <v>3085</v>
      </c>
      <c r="H1142" t="s">
        <v>318</v>
      </c>
      <c r="I1142" t="s">
        <v>17</v>
      </c>
      <c r="J1142" t="s">
        <v>104</v>
      </c>
      <c r="K1142" t="s">
        <v>1278</v>
      </c>
      <c r="L1142" t="s">
        <v>3086</v>
      </c>
      <c r="M1142" t="s">
        <v>64</v>
      </c>
      <c r="N1142" s="30"/>
      <c r="O1142" s="30"/>
      <c r="P1142" t="s">
        <v>79</v>
      </c>
    </row>
    <row r="1143" spans="1:16" x14ac:dyDescent="0.25">
      <c r="A1143" s="30">
        <v>232819383</v>
      </c>
      <c r="B1143" t="s">
        <v>3087</v>
      </c>
      <c r="C1143" t="s">
        <v>644</v>
      </c>
      <c r="D1143" t="s">
        <v>71</v>
      </c>
      <c r="E1143" t="s">
        <v>229</v>
      </c>
      <c r="F1143" t="s">
        <v>73</v>
      </c>
      <c r="G1143" t="s">
        <v>3088</v>
      </c>
      <c r="H1143" t="s">
        <v>95</v>
      </c>
      <c r="I1143" t="s">
        <v>48</v>
      </c>
      <c r="J1143" t="s">
        <v>96</v>
      </c>
      <c r="K1143" t="s">
        <v>77</v>
      </c>
      <c r="L1143" t="s">
        <v>656</v>
      </c>
      <c r="M1143" t="s">
        <v>64</v>
      </c>
      <c r="N1143" s="30"/>
      <c r="O1143" s="30"/>
      <c r="P1143" t="s">
        <v>142</v>
      </c>
    </row>
    <row r="1144" spans="1:16" x14ac:dyDescent="0.25">
      <c r="A1144" s="30">
        <v>219269131</v>
      </c>
      <c r="B1144" t="s">
        <v>3089</v>
      </c>
      <c r="C1144" t="s">
        <v>385</v>
      </c>
      <c r="D1144" t="s">
        <v>71</v>
      </c>
      <c r="E1144" t="s">
        <v>149</v>
      </c>
      <c r="F1144" t="s">
        <v>73</v>
      </c>
      <c r="G1144" t="s">
        <v>3090</v>
      </c>
      <c r="H1144" t="s">
        <v>256</v>
      </c>
      <c r="I1144" t="s">
        <v>5</v>
      </c>
      <c r="J1144" t="s">
        <v>96</v>
      </c>
      <c r="K1144" t="s">
        <v>77</v>
      </c>
      <c r="L1144" t="s">
        <v>656</v>
      </c>
      <c r="M1144" t="s">
        <v>64</v>
      </c>
      <c r="N1144" s="30"/>
      <c r="O1144" s="30"/>
      <c r="P1144" t="s">
        <v>142</v>
      </c>
    </row>
    <row r="1145" spans="1:16" x14ac:dyDescent="0.25">
      <c r="A1145" s="30">
        <v>231561911</v>
      </c>
      <c r="B1145" t="s">
        <v>3089</v>
      </c>
      <c r="C1145" t="s">
        <v>3091</v>
      </c>
      <c r="D1145" t="s">
        <v>71</v>
      </c>
      <c r="E1145" t="s">
        <v>176</v>
      </c>
      <c r="F1145" t="s">
        <v>73</v>
      </c>
      <c r="G1145" t="s">
        <v>3092</v>
      </c>
      <c r="H1145" t="s">
        <v>196</v>
      </c>
      <c r="I1145" t="s">
        <v>29</v>
      </c>
      <c r="J1145" t="s">
        <v>197</v>
      </c>
      <c r="K1145" t="s">
        <v>97</v>
      </c>
      <c r="L1145" t="s">
        <v>179</v>
      </c>
      <c r="M1145" t="s">
        <v>64</v>
      </c>
      <c r="N1145" s="30"/>
      <c r="O1145" s="30"/>
      <c r="P1145" t="s">
        <v>79</v>
      </c>
    </row>
    <row r="1146" spans="1:16" x14ac:dyDescent="0.25">
      <c r="A1146" s="30">
        <v>245327689</v>
      </c>
      <c r="B1146" t="s">
        <v>3093</v>
      </c>
      <c r="C1146" t="s">
        <v>480</v>
      </c>
      <c r="D1146" t="s">
        <v>71</v>
      </c>
      <c r="E1146" t="s">
        <v>100</v>
      </c>
      <c r="F1146" t="s">
        <v>73</v>
      </c>
      <c r="G1146" t="s">
        <v>3094</v>
      </c>
      <c r="H1146" t="s">
        <v>95</v>
      </c>
      <c r="I1146" t="s">
        <v>12</v>
      </c>
      <c r="J1146" t="s">
        <v>96</v>
      </c>
      <c r="K1146" t="s">
        <v>781</v>
      </c>
      <c r="L1146" t="s">
        <v>3095</v>
      </c>
      <c r="M1146" t="s">
        <v>64</v>
      </c>
      <c r="N1146" s="30"/>
      <c r="O1146" s="30"/>
      <c r="P1146" t="s">
        <v>79</v>
      </c>
    </row>
    <row r="1147" spans="1:16" x14ac:dyDescent="0.25">
      <c r="A1147" s="30">
        <v>231204181</v>
      </c>
      <c r="B1147" t="s">
        <v>3096</v>
      </c>
      <c r="C1147" t="s">
        <v>3097</v>
      </c>
      <c r="D1147" t="s">
        <v>71</v>
      </c>
      <c r="E1147" t="s">
        <v>447</v>
      </c>
      <c r="F1147" t="s">
        <v>73</v>
      </c>
      <c r="G1147" t="s">
        <v>3098</v>
      </c>
      <c r="H1147" t="s">
        <v>183</v>
      </c>
      <c r="I1147" t="s">
        <v>36</v>
      </c>
      <c r="J1147" t="s">
        <v>96</v>
      </c>
      <c r="K1147" t="s">
        <v>97</v>
      </c>
      <c r="L1147" t="s">
        <v>449</v>
      </c>
      <c r="M1147" t="s">
        <v>64</v>
      </c>
      <c r="N1147" s="30"/>
      <c r="O1147" s="30"/>
      <c r="P1147" t="s">
        <v>79</v>
      </c>
    </row>
    <row r="1148" spans="1:16" x14ac:dyDescent="0.25">
      <c r="A1148" s="30">
        <v>221240740</v>
      </c>
      <c r="B1148" t="s">
        <v>3099</v>
      </c>
      <c r="C1148" t="s">
        <v>3100</v>
      </c>
      <c r="D1148" t="s">
        <v>71</v>
      </c>
      <c r="E1148" t="s">
        <v>632</v>
      </c>
      <c r="F1148" t="s">
        <v>101</v>
      </c>
      <c r="G1148" t="s">
        <v>3101</v>
      </c>
      <c r="H1148" t="s">
        <v>243</v>
      </c>
      <c r="I1148" t="s">
        <v>5</v>
      </c>
      <c r="J1148" t="s">
        <v>91</v>
      </c>
      <c r="K1148" t="s">
        <v>981</v>
      </c>
      <c r="L1148" t="s">
        <v>982</v>
      </c>
      <c r="M1148" t="s">
        <v>64</v>
      </c>
      <c r="N1148" s="30"/>
      <c r="O1148" s="30"/>
      <c r="P1148" t="s">
        <v>142</v>
      </c>
    </row>
    <row r="1149" spans="1:16" x14ac:dyDescent="0.25">
      <c r="A1149" s="30">
        <v>214800666</v>
      </c>
      <c r="B1149" t="s">
        <v>3102</v>
      </c>
      <c r="C1149" t="s">
        <v>3103</v>
      </c>
      <c r="D1149" t="s">
        <v>71</v>
      </c>
      <c r="E1149" t="s">
        <v>632</v>
      </c>
      <c r="F1149" t="s">
        <v>101</v>
      </c>
      <c r="G1149" t="s">
        <v>3104</v>
      </c>
      <c r="H1149" t="s">
        <v>126</v>
      </c>
      <c r="I1149" t="s">
        <v>30</v>
      </c>
      <c r="J1149" t="s">
        <v>91</v>
      </c>
      <c r="K1149" t="s">
        <v>97</v>
      </c>
      <c r="L1149" t="s">
        <v>834</v>
      </c>
      <c r="M1149" t="s">
        <v>64</v>
      </c>
      <c r="N1149" s="30"/>
      <c r="O1149" s="30"/>
      <c r="P1149" t="s">
        <v>79</v>
      </c>
    </row>
    <row r="1150" spans="1:16" x14ac:dyDescent="0.25">
      <c r="A1150" s="30">
        <v>231497090</v>
      </c>
      <c r="B1150" t="s">
        <v>3105</v>
      </c>
      <c r="C1150" t="s">
        <v>3106</v>
      </c>
      <c r="D1150" t="s">
        <v>87</v>
      </c>
      <c r="E1150" t="s">
        <v>683</v>
      </c>
      <c r="F1150" t="s">
        <v>73</v>
      </c>
      <c r="G1150" t="s">
        <v>3107</v>
      </c>
      <c r="H1150" t="s">
        <v>256</v>
      </c>
      <c r="I1150" t="s">
        <v>48</v>
      </c>
      <c r="J1150" t="s">
        <v>197</v>
      </c>
      <c r="K1150" t="s">
        <v>97</v>
      </c>
      <c r="L1150" t="s">
        <v>2161</v>
      </c>
      <c r="M1150" t="s">
        <v>64</v>
      </c>
      <c r="N1150" s="30"/>
      <c r="O1150" s="30"/>
      <c r="P1150" t="s">
        <v>79</v>
      </c>
    </row>
    <row r="1151" spans="1:16" x14ac:dyDescent="0.25">
      <c r="A1151" s="30">
        <v>240781914</v>
      </c>
      <c r="B1151" t="s">
        <v>3108</v>
      </c>
      <c r="C1151" t="s">
        <v>3109</v>
      </c>
      <c r="D1151" t="s">
        <v>87</v>
      </c>
      <c r="E1151" t="s">
        <v>82</v>
      </c>
      <c r="F1151" t="s">
        <v>73</v>
      </c>
      <c r="G1151" t="s">
        <v>3110</v>
      </c>
      <c r="H1151" t="s">
        <v>183</v>
      </c>
      <c r="I1151" t="s">
        <v>24</v>
      </c>
      <c r="J1151" t="s">
        <v>96</v>
      </c>
      <c r="K1151" t="s">
        <v>77</v>
      </c>
      <c r="L1151" t="s">
        <v>656</v>
      </c>
      <c r="M1151" t="s">
        <v>64</v>
      </c>
      <c r="N1151" s="30"/>
      <c r="O1151" s="30"/>
      <c r="P1151" t="s">
        <v>79</v>
      </c>
    </row>
    <row r="1152" spans="1:16" x14ac:dyDescent="0.25">
      <c r="A1152" s="30">
        <v>249749136</v>
      </c>
      <c r="B1152" t="s">
        <v>3111</v>
      </c>
      <c r="C1152" t="s">
        <v>3112</v>
      </c>
      <c r="D1152" t="s">
        <v>71</v>
      </c>
      <c r="E1152" t="s">
        <v>365</v>
      </c>
      <c r="F1152" t="s">
        <v>73</v>
      </c>
      <c r="G1152" t="s">
        <v>3113</v>
      </c>
      <c r="H1152" t="s">
        <v>137</v>
      </c>
      <c r="I1152" t="s">
        <v>48</v>
      </c>
      <c r="J1152" t="s">
        <v>76</v>
      </c>
      <c r="K1152" t="s">
        <v>77</v>
      </c>
      <c r="L1152" t="s">
        <v>656</v>
      </c>
      <c r="M1152" t="s">
        <v>64</v>
      </c>
      <c r="N1152" s="30"/>
      <c r="O1152" s="30"/>
      <c r="P1152" t="s">
        <v>79</v>
      </c>
    </row>
    <row r="1153" spans="1:16" x14ac:dyDescent="0.25">
      <c r="A1153" s="30">
        <v>235932738</v>
      </c>
      <c r="B1153" t="s">
        <v>3114</v>
      </c>
      <c r="C1153" t="s">
        <v>1205</v>
      </c>
      <c r="D1153" t="s">
        <v>87</v>
      </c>
      <c r="E1153" t="s">
        <v>93</v>
      </c>
      <c r="F1153" t="s">
        <v>101</v>
      </c>
      <c r="G1153" t="s">
        <v>3115</v>
      </c>
      <c r="H1153" t="s">
        <v>126</v>
      </c>
      <c r="I1153" t="s">
        <v>32</v>
      </c>
      <c r="J1153" t="s">
        <v>91</v>
      </c>
      <c r="K1153" t="s">
        <v>262</v>
      </c>
      <c r="L1153" t="s">
        <v>3116</v>
      </c>
      <c r="M1153" t="s">
        <v>64</v>
      </c>
      <c r="N1153" s="30"/>
      <c r="O1153" s="30"/>
      <c r="P1153" t="s">
        <v>79</v>
      </c>
    </row>
    <row r="1154" spans="1:16" x14ac:dyDescent="0.25">
      <c r="A1154" s="30">
        <v>206136061</v>
      </c>
      <c r="B1154" t="s">
        <v>3117</v>
      </c>
      <c r="C1154" t="s">
        <v>1138</v>
      </c>
      <c r="D1154" t="s">
        <v>87</v>
      </c>
      <c r="E1154" t="s">
        <v>413</v>
      </c>
      <c r="F1154" t="s">
        <v>73</v>
      </c>
      <c r="G1154" t="s">
        <v>3118</v>
      </c>
      <c r="H1154" t="s">
        <v>212</v>
      </c>
      <c r="I1154" t="s">
        <v>44</v>
      </c>
      <c r="J1154" t="s">
        <v>76</v>
      </c>
      <c r="K1154" t="s">
        <v>97</v>
      </c>
      <c r="L1154" t="s">
        <v>1129</v>
      </c>
      <c r="M1154" t="s">
        <v>64</v>
      </c>
      <c r="N1154" s="30"/>
      <c r="O1154" s="30"/>
      <c r="P1154" t="s">
        <v>79</v>
      </c>
    </row>
    <row r="1155" spans="1:16" x14ac:dyDescent="0.25">
      <c r="A1155" s="30">
        <v>237838396</v>
      </c>
      <c r="B1155" t="s">
        <v>3119</v>
      </c>
      <c r="C1155" t="s">
        <v>3120</v>
      </c>
      <c r="D1155" t="s">
        <v>87</v>
      </c>
      <c r="E1155" t="s">
        <v>173</v>
      </c>
      <c r="F1155" t="s">
        <v>73</v>
      </c>
      <c r="G1155" t="s">
        <v>3121</v>
      </c>
      <c r="H1155" t="s">
        <v>75</v>
      </c>
      <c r="I1155" t="s">
        <v>3</v>
      </c>
      <c r="J1155" t="s">
        <v>76</v>
      </c>
      <c r="K1155" t="s">
        <v>77</v>
      </c>
      <c r="L1155" t="s">
        <v>656</v>
      </c>
      <c r="M1155" t="s">
        <v>64</v>
      </c>
      <c r="N1155" s="30"/>
      <c r="O1155" s="30"/>
      <c r="P1155" t="s">
        <v>79</v>
      </c>
    </row>
    <row r="1156" spans="1:16" x14ac:dyDescent="0.25">
      <c r="A1156" s="30">
        <v>201920808</v>
      </c>
      <c r="B1156" t="s">
        <v>988</v>
      </c>
      <c r="C1156" t="s">
        <v>3122</v>
      </c>
      <c r="D1156" t="s">
        <v>71</v>
      </c>
      <c r="E1156" t="s">
        <v>152</v>
      </c>
      <c r="F1156" t="s">
        <v>73</v>
      </c>
      <c r="G1156" t="s">
        <v>3123</v>
      </c>
      <c r="H1156" t="s">
        <v>137</v>
      </c>
      <c r="I1156" t="s">
        <v>12</v>
      </c>
      <c r="J1156" t="s">
        <v>76</v>
      </c>
      <c r="K1156" t="s">
        <v>97</v>
      </c>
      <c r="L1156" t="s">
        <v>1659</v>
      </c>
      <c r="M1156" t="s">
        <v>64</v>
      </c>
      <c r="N1156" s="30"/>
      <c r="O1156" s="30"/>
      <c r="P1156" t="s">
        <v>142</v>
      </c>
    </row>
    <row r="1157" spans="1:16" x14ac:dyDescent="0.25">
      <c r="A1157" s="30">
        <v>212195218</v>
      </c>
      <c r="B1157" t="s">
        <v>988</v>
      </c>
      <c r="C1157" t="s">
        <v>3124</v>
      </c>
      <c r="D1157" t="s">
        <v>71</v>
      </c>
      <c r="E1157" t="s">
        <v>110</v>
      </c>
      <c r="F1157" t="s">
        <v>73</v>
      </c>
      <c r="G1157" t="s">
        <v>3125</v>
      </c>
      <c r="H1157" t="s">
        <v>191</v>
      </c>
      <c r="I1157" t="s">
        <v>5</v>
      </c>
      <c r="J1157" t="s">
        <v>91</v>
      </c>
      <c r="K1157" t="s">
        <v>77</v>
      </c>
      <c r="L1157" t="s">
        <v>1148</v>
      </c>
      <c r="M1157" t="s">
        <v>64</v>
      </c>
      <c r="N1157" s="30"/>
      <c r="O1157" s="30"/>
      <c r="P1157" t="s">
        <v>79</v>
      </c>
    </row>
    <row r="1158" spans="1:16" x14ac:dyDescent="0.25">
      <c r="A1158" s="30">
        <v>213507437</v>
      </c>
      <c r="B1158" t="s">
        <v>988</v>
      </c>
      <c r="C1158" t="s">
        <v>3126</v>
      </c>
      <c r="D1158" t="s">
        <v>71</v>
      </c>
      <c r="E1158" t="s">
        <v>825</v>
      </c>
      <c r="F1158" t="s">
        <v>73</v>
      </c>
      <c r="G1158" t="s">
        <v>3127</v>
      </c>
      <c r="H1158" t="s">
        <v>212</v>
      </c>
      <c r="I1158" t="s">
        <v>36</v>
      </c>
      <c r="J1158" t="s">
        <v>104</v>
      </c>
      <c r="K1158" t="s">
        <v>213</v>
      </c>
      <c r="L1158" t="s">
        <v>3128</v>
      </c>
      <c r="M1158" t="s">
        <v>64</v>
      </c>
      <c r="N1158" s="30"/>
      <c r="O1158" s="30"/>
      <c r="P1158" t="s">
        <v>79</v>
      </c>
    </row>
    <row r="1159" spans="1:16" x14ac:dyDescent="0.25">
      <c r="A1159" s="30">
        <v>217312818</v>
      </c>
      <c r="B1159" t="s">
        <v>988</v>
      </c>
      <c r="C1159" t="s">
        <v>3129</v>
      </c>
      <c r="D1159" t="s">
        <v>71</v>
      </c>
      <c r="E1159" t="s">
        <v>119</v>
      </c>
      <c r="F1159" t="s">
        <v>73</v>
      </c>
      <c r="G1159" t="s">
        <v>3130</v>
      </c>
      <c r="H1159" t="s">
        <v>390</v>
      </c>
      <c r="I1159" t="s">
        <v>12</v>
      </c>
      <c r="J1159" t="s">
        <v>76</v>
      </c>
      <c r="K1159" t="s">
        <v>77</v>
      </c>
      <c r="L1159" t="s">
        <v>656</v>
      </c>
      <c r="M1159" t="s">
        <v>64</v>
      </c>
      <c r="N1159" s="30"/>
      <c r="O1159" s="30"/>
      <c r="P1159" t="s">
        <v>79</v>
      </c>
    </row>
    <row r="1160" spans="1:16" x14ac:dyDescent="0.25">
      <c r="A1160" s="30">
        <v>235579109</v>
      </c>
      <c r="B1160" t="s">
        <v>988</v>
      </c>
      <c r="C1160" t="s">
        <v>1931</v>
      </c>
      <c r="D1160" t="s">
        <v>71</v>
      </c>
      <c r="E1160" t="s">
        <v>447</v>
      </c>
      <c r="F1160" t="s">
        <v>73</v>
      </c>
      <c r="G1160" t="s">
        <v>3131</v>
      </c>
      <c r="H1160" t="s">
        <v>550</v>
      </c>
      <c r="I1160" t="s">
        <v>3</v>
      </c>
      <c r="J1160" t="s">
        <v>104</v>
      </c>
      <c r="K1160" t="s">
        <v>97</v>
      </c>
      <c r="L1160" t="s">
        <v>892</v>
      </c>
      <c r="M1160" t="s">
        <v>64</v>
      </c>
      <c r="N1160" s="30"/>
      <c r="O1160" s="30"/>
      <c r="P1160" t="s">
        <v>79</v>
      </c>
    </row>
    <row r="1161" spans="1:16" x14ac:dyDescent="0.25">
      <c r="A1161" s="30">
        <v>236157269</v>
      </c>
      <c r="B1161" t="s">
        <v>988</v>
      </c>
      <c r="C1161" t="s">
        <v>3132</v>
      </c>
      <c r="D1161" t="s">
        <v>71</v>
      </c>
      <c r="E1161" t="s">
        <v>237</v>
      </c>
      <c r="F1161" t="s">
        <v>73</v>
      </c>
      <c r="G1161" t="s">
        <v>3133</v>
      </c>
      <c r="H1161" t="s">
        <v>390</v>
      </c>
      <c r="I1161" t="s">
        <v>36</v>
      </c>
      <c r="J1161" t="s">
        <v>76</v>
      </c>
      <c r="K1161" t="s">
        <v>491</v>
      </c>
      <c r="L1161" t="s">
        <v>3134</v>
      </c>
      <c r="M1161" t="s">
        <v>64</v>
      </c>
      <c r="N1161" s="30"/>
      <c r="O1161" s="30"/>
      <c r="P1161" t="s">
        <v>79</v>
      </c>
    </row>
    <row r="1162" spans="1:16" x14ac:dyDescent="0.25">
      <c r="A1162" s="30">
        <v>237368261</v>
      </c>
      <c r="B1162" t="s">
        <v>988</v>
      </c>
      <c r="C1162" t="s">
        <v>3135</v>
      </c>
      <c r="D1162" t="s">
        <v>71</v>
      </c>
      <c r="E1162" t="s">
        <v>152</v>
      </c>
      <c r="F1162" t="s">
        <v>101</v>
      </c>
      <c r="G1162" t="s">
        <v>3136</v>
      </c>
      <c r="H1162" t="s">
        <v>318</v>
      </c>
      <c r="I1162" t="s">
        <v>41</v>
      </c>
      <c r="J1162" t="s">
        <v>104</v>
      </c>
      <c r="K1162" t="s">
        <v>77</v>
      </c>
      <c r="L1162" t="s">
        <v>1392</v>
      </c>
      <c r="M1162" t="s">
        <v>64</v>
      </c>
      <c r="N1162" s="30"/>
      <c r="O1162" s="30"/>
      <c r="P1162" t="s">
        <v>79</v>
      </c>
    </row>
    <row r="1163" spans="1:16" x14ac:dyDescent="0.25">
      <c r="A1163" s="30">
        <v>239469950</v>
      </c>
      <c r="B1163" t="s">
        <v>988</v>
      </c>
      <c r="C1163" t="s">
        <v>1906</v>
      </c>
      <c r="D1163" t="s">
        <v>71</v>
      </c>
      <c r="E1163" t="s">
        <v>447</v>
      </c>
      <c r="F1163" t="s">
        <v>73</v>
      </c>
      <c r="G1163" t="s">
        <v>3137</v>
      </c>
      <c r="H1163" t="s">
        <v>84</v>
      </c>
      <c r="I1163" t="s">
        <v>38</v>
      </c>
      <c r="J1163" t="s">
        <v>76</v>
      </c>
      <c r="K1163" t="s">
        <v>97</v>
      </c>
      <c r="L1163" t="s">
        <v>449</v>
      </c>
      <c r="M1163" t="s">
        <v>64</v>
      </c>
      <c r="N1163" s="30"/>
      <c r="O1163" s="30"/>
      <c r="P1163" t="s">
        <v>79</v>
      </c>
    </row>
    <row r="1164" spans="1:16" x14ac:dyDescent="0.25">
      <c r="A1164" s="30">
        <v>200644045</v>
      </c>
      <c r="B1164" t="s">
        <v>3138</v>
      </c>
      <c r="C1164" t="s">
        <v>2270</v>
      </c>
      <c r="D1164" t="s">
        <v>87</v>
      </c>
      <c r="E1164" t="s">
        <v>152</v>
      </c>
      <c r="F1164" t="s">
        <v>73</v>
      </c>
      <c r="G1164" t="s">
        <v>3139</v>
      </c>
      <c r="H1164" t="s">
        <v>183</v>
      </c>
      <c r="I1164" t="s">
        <v>24</v>
      </c>
      <c r="J1164" t="s">
        <v>96</v>
      </c>
      <c r="K1164" t="s">
        <v>97</v>
      </c>
      <c r="L1164" t="s">
        <v>257</v>
      </c>
      <c r="M1164" t="s">
        <v>64</v>
      </c>
      <c r="N1164" s="30"/>
      <c r="O1164" s="30"/>
      <c r="P1164" t="s">
        <v>142</v>
      </c>
    </row>
    <row r="1165" spans="1:16" x14ac:dyDescent="0.25">
      <c r="A1165" s="30">
        <v>216139493</v>
      </c>
      <c r="B1165" t="s">
        <v>3138</v>
      </c>
      <c r="C1165" t="s">
        <v>3140</v>
      </c>
      <c r="D1165" t="s">
        <v>71</v>
      </c>
      <c r="E1165" t="s">
        <v>169</v>
      </c>
      <c r="F1165" t="s">
        <v>73</v>
      </c>
      <c r="G1165" t="s">
        <v>3141</v>
      </c>
      <c r="H1165" t="s">
        <v>140</v>
      </c>
      <c r="I1165" t="s">
        <v>12</v>
      </c>
      <c r="J1165" t="s">
        <v>96</v>
      </c>
      <c r="K1165" t="s">
        <v>77</v>
      </c>
      <c r="L1165" t="s">
        <v>560</v>
      </c>
      <c r="M1165" t="s">
        <v>64</v>
      </c>
      <c r="N1165" s="30"/>
      <c r="O1165" s="30"/>
      <c r="P1165" t="s">
        <v>79</v>
      </c>
    </row>
    <row r="1166" spans="1:16" x14ac:dyDescent="0.25">
      <c r="A1166" s="30">
        <v>237408141</v>
      </c>
      <c r="B1166" t="s">
        <v>3138</v>
      </c>
      <c r="C1166" t="s">
        <v>1899</v>
      </c>
      <c r="D1166" t="s">
        <v>71</v>
      </c>
      <c r="E1166" t="s">
        <v>176</v>
      </c>
      <c r="F1166" t="s">
        <v>73</v>
      </c>
      <c r="G1166" t="s">
        <v>3142</v>
      </c>
      <c r="H1166" t="s">
        <v>208</v>
      </c>
      <c r="I1166" t="s">
        <v>24</v>
      </c>
      <c r="J1166" t="s">
        <v>91</v>
      </c>
      <c r="K1166" t="s">
        <v>97</v>
      </c>
      <c r="L1166" t="s">
        <v>179</v>
      </c>
      <c r="M1166" t="s">
        <v>64</v>
      </c>
      <c r="N1166" s="30"/>
      <c r="O1166" s="30"/>
      <c r="P1166" t="s">
        <v>142</v>
      </c>
    </row>
    <row r="1167" spans="1:16" x14ac:dyDescent="0.25">
      <c r="A1167" s="30">
        <v>232748517</v>
      </c>
      <c r="B1167" t="s">
        <v>3143</v>
      </c>
      <c r="C1167" t="s">
        <v>3144</v>
      </c>
      <c r="D1167" t="s">
        <v>87</v>
      </c>
      <c r="E1167" t="s">
        <v>152</v>
      </c>
      <c r="F1167" t="s">
        <v>73</v>
      </c>
      <c r="G1167" t="s">
        <v>3145</v>
      </c>
      <c r="H1167" t="s">
        <v>212</v>
      </c>
      <c r="I1167" t="s">
        <v>48</v>
      </c>
      <c r="J1167" t="s">
        <v>76</v>
      </c>
      <c r="K1167" t="s">
        <v>97</v>
      </c>
      <c r="L1167" t="s">
        <v>1066</v>
      </c>
      <c r="M1167" t="s">
        <v>64</v>
      </c>
      <c r="N1167" s="30"/>
      <c r="O1167" s="30"/>
      <c r="P1167" t="s">
        <v>79</v>
      </c>
    </row>
    <row r="1168" spans="1:16" x14ac:dyDescent="0.25">
      <c r="A1168" s="30">
        <v>232759688</v>
      </c>
      <c r="B1168" t="s">
        <v>3146</v>
      </c>
      <c r="C1168" t="s">
        <v>3147</v>
      </c>
      <c r="D1168" t="s">
        <v>87</v>
      </c>
      <c r="E1168" t="s">
        <v>237</v>
      </c>
      <c r="F1168" t="s">
        <v>73</v>
      </c>
      <c r="G1168" t="s">
        <v>3148</v>
      </c>
      <c r="H1168" t="s">
        <v>256</v>
      </c>
      <c r="I1168" t="s">
        <v>5</v>
      </c>
      <c r="J1168" t="s">
        <v>96</v>
      </c>
      <c r="K1168" t="s">
        <v>77</v>
      </c>
      <c r="L1168" t="s">
        <v>350</v>
      </c>
      <c r="M1168" t="s">
        <v>64</v>
      </c>
      <c r="N1168" s="30"/>
      <c r="O1168" s="30"/>
      <c r="P1168" t="s">
        <v>79</v>
      </c>
    </row>
    <row r="1169" spans="1:16" x14ac:dyDescent="0.25">
      <c r="A1169" s="30">
        <v>215004490</v>
      </c>
      <c r="B1169" t="s">
        <v>3149</v>
      </c>
      <c r="C1169" t="s">
        <v>480</v>
      </c>
      <c r="D1169" t="s">
        <v>71</v>
      </c>
      <c r="E1169" t="s">
        <v>206</v>
      </c>
      <c r="F1169" t="s">
        <v>73</v>
      </c>
      <c r="G1169" t="s">
        <v>3150</v>
      </c>
      <c r="H1169" t="s">
        <v>126</v>
      </c>
      <c r="I1169" t="s">
        <v>11</v>
      </c>
      <c r="J1169" t="s">
        <v>91</v>
      </c>
      <c r="K1169" t="s">
        <v>97</v>
      </c>
      <c r="L1169" t="s">
        <v>179</v>
      </c>
      <c r="M1169" t="s">
        <v>64</v>
      </c>
      <c r="N1169" s="30"/>
      <c r="O1169" s="30"/>
      <c r="P1169" t="s">
        <v>142</v>
      </c>
    </row>
    <row r="1170" spans="1:16" x14ac:dyDescent="0.25">
      <c r="A1170" s="30">
        <v>222005167</v>
      </c>
      <c r="B1170" t="s">
        <v>3151</v>
      </c>
      <c r="C1170" t="s">
        <v>3152</v>
      </c>
      <c r="D1170" t="s">
        <v>71</v>
      </c>
      <c r="E1170" t="s">
        <v>386</v>
      </c>
      <c r="F1170" t="s">
        <v>73</v>
      </c>
      <c r="G1170" t="s">
        <v>3153</v>
      </c>
      <c r="H1170" t="s">
        <v>75</v>
      </c>
      <c r="I1170" t="s">
        <v>36</v>
      </c>
      <c r="J1170" t="s">
        <v>76</v>
      </c>
      <c r="K1170" t="s">
        <v>97</v>
      </c>
      <c r="L1170" t="s">
        <v>615</v>
      </c>
      <c r="M1170" t="s">
        <v>64</v>
      </c>
      <c r="N1170" s="30"/>
      <c r="O1170" s="30"/>
      <c r="P1170" t="s">
        <v>79</v>
      </c>
    </row>
    <row r="1171" spans="1:16" x14ac:dyDescent="0.25">
      <c r="A1171" s="30">
        <v>224630830</v>
      </c>
      <c r="B1171" t="s">
        <v>3151</v>
      </c>
      <c r="C1171" t="s">
        <v>3154</v>
      </c>
      <c r="D1171" t="s">
        <v>71</v>
      </c>
      <c r="E1171" t="s">
        <v>206</v>
      </c>
      <c r="F1171" t="s">
        <v>73</v>
      </c>
      <c r="G1171" t="s">
        <v>3155</v>
      </c>
      <c r="H1171" t="s">
        <v>112</v>
      </c>
      <c r="I1171" t="s">
        <v>12</v>
      </c>
      <c r="J1171" t="s">
        <v>104</v>
      </c>
      <c r="K1171" t="s">
        <v>97</v>
      </c>
      <c r="L1171" t="s">
        <v>179</v>
      </c>
      <c r="M1171" t="s">
        <v>64</v>
      </c>
      <c r="N1171" s="30"/>
      <c r="O1171" s="30"/>
      <c r="P1171" t="s">
        <v>79</v>
      </c>
    </row>
    <row r="1172" spans="1:16" x14ac:dyDescent="0.25">
      <c r="A1172" s="30">
        <v>224658567</v>
      </c>
      <c r="B1172" t="s">
        <v>3151</v>
      </c>
      <c r="C1172" t="s">
        <v>3156</v>
      </c>
      <c r="D1172" t="s">
        <v>71</v>
      </c>
      <c r="E1172" t="s">
        <v>206</v>
      </c>
      <c r="F1172" t="s">
        <v>101</v>
      </c>
      <c r="G1172" t="s">
        <v>3157</v>
      </c>
      <c r="H1172" t="s">
        <v>390</v>
      </c>
      <c r="I1172" t="s">
        <v>46</v>
      </c>
      <c r="J1172" t="s">
        <v>76</v>
      </c>
      <c r="K1172" t="s">
        <v>97</v>
      </c>
      <c r="L1172" t="s">
        <v>179</v>
      </c>
      <c r="M1172" t="s">
        <v>64</v>
      </c>
      <c r="N1172" s="30"/>
      <c r="O1172" s="30"/>
      <c r="P1172" t="s">
        <v>79</v>
      </c>
    </row>
    <row r="1173" spans="1:16" x14ac:dyDescent="0.25">
      <c r="A1173" s="30">
        <v>226268795</v>
      </c>
      <c r="B1173" t="s">
        <v>3151</v>
      </c>
      <c r="C1173" t="s">
        <v>870</v>
      </c>
      <c r="D1173" t="s">
        <v>71</v>
      </c>
      <c r="E1173" t="s">
        <v>206</v>
      </c>
      <c r="F1173" t="s">
        <v>73</v>
      </c>
      <c r="G1173" t="s">
        <v>3158</v>
      </c>
      <c r="H1173" t="s">
        <v>212</v>
      </c>
      <c r="I1173" t="s">
        <v>12</v>
      </c>
      <c r="J1173" t="s">
        <v>76</v>
      </c>
      <c r="K1173" t="s">
        <v>97</v>
      </c>
      <c r="L1173" t="s">
        <v>179</v>
      </c>
      <c r="M1173" t="s">
        <v>64</v>
      </c>
      <c r="N1173" s="30"/>
      <c r="O1173" s="30"/>
      <c r="P1173" t="s">
        <v>79</v>
      </c>
    </row>
    <row r="1174" spans="1:16" x14ac:dyDescent="0.25">
      <c r="A1174" s="30">
        <v>230861015</v>
      </c>
      <c r="B1174" t="s">
        <v>3151</v>
      </c>
      <c r="C1174" t="s">
        <v>731</v>
      </c>
      <c r="D1174" t="s">
        <v>71</v>
      </c>
      <c r="E1174" t="s">
        <v>365</v>
      </c>
      <c r="F1174" t="s">
        <v>73</v>
      </c>
      <c r="G1174" t="s">
        <v>3159</v>
      </c>
      <c r="H1174" t="s">
        <v>137</v>
      </c>
      <c r="I1174" t="s">
        <v>36</v>
      </c>
      <c r="J1174" t="s">
        <v>76</v>
      </c>
      <c r="K1174" t="s">
        <v>77</v>
      </c>
      <c r="L1174" t="s">
        <v>656</v>
      </c>
      <c r="M1174" t="s">
        <v>64</v>
      </c>
      <c r="N1174" s="30"/>
      <c r="O1174" s="30"/>
      <c r="P1174" t="s">
        <v>142</v>
      </c>
    </row>
    <row r="1175" spans="1:16" x14ac:dyDescent="0.25">
      <c r="A1175" s="30">
        <v>234781995</v>
      </c>
      <c r="B1175" t="s">
        <v>3151</v>
      </c>
      <c r="C1175" t="s">
        <v>2251</v>
      </c>
      <c r="D1175" t="s">
        <v>71</v>
      </c>
      <c r="E1175" t="s">
        <v>609</v>
      </c>
      <c r="F1175" t="s">
        <v>73</v>
      </c>
      <c r="G1175" t="s">
        <v>3160</v>
      </c>
      <c r="H1175" t="s">
        <v>161</v>
      </c>
      <c r="I1175" t="s">
        <v>36</v>
      </c>
      <c r="J1175" t="s">
        <v>76</v>
      </c>
      <c r="K1175" t="s">
        <v>77</v>
      </c>
      <c r="L1175" t="s">
        <v>656</v>
      </c>
      <c r="M1175" t="s">
        <v>64</v>
      </c>
      <c r="N1175" s="30"/>
      <c r="O1175" s="30"/>
      <c r="P1175" t="s">
        <v>79</v>
      </c>
    </row>
    <row r="1176" spans="1:16" x14ac:dyDescent="0.25">
      <c r="A1176" s="30">
        <v>236307815</v>
      </c>
      <c r="B1176" t="s">
        <v>3151</v>
      </c>
      <c r="C1176" t="s">
        <v>3161</v>
      </c>
      <c r="D1176" t="s">
        <v>71</v>
      </c>
      <c r="E1176" t="s">
        <v>334</v>
      </c>
      <c r="F1176" t="s">
        <v>73</v>
      </c>
      <c r="G1176" t="s">
        <v>3162</v>
      </c>
      <c r="H1176" t="s">
        <v>126</v>
      </c>
      <c r="I1176" t="s">
        <v>30</v>
      </c>
      <c r="J1176" t="s">
        <v>91</v>
      </c>
      <c r="K1176" t="s">
        <v>262</v>
      </c>
      <c r="L1176" t="s">
        <v>3163</v>
      </c>
      <c r="M1176" t="s">
        <v>64</v>
      </c>
      <c r="N1176" s="30"/>
      <c r="O1176" s="30"/>
      <c r="P1176" t="s">
        <v>79</v>
      </c>
    </row>
    <row r="1177" spans="1:16" x14ac:dyDescent="0.25">
      <c r="A1177" s="30">
        <v>237691597</v>
      </c>
      <c r="B1177" t="s">
        <v>3151</v>
      </c>
      <c r="C1177" t="s">
        <v>3164</v>
      </c>
      <c r="D1177" t="s">
        <v>71</v>
      </c>
      <c r="E1177" t="s">
        <v>404</v>
      </c>
      <c r="F1177" t="s">
        <v>73</v>
      </c>
      <c r="G1177" t="s">
        <v>3165</v>
      </c>
      <c r="H1177" t="s">
        <v>519</v>
      </c>
      <c r="I1177" t="s">
        <v>36</v>
      </c>
      <c r="J1177" t="s">
        <v>104</v>
      </c>
      <c r="K1177" t="s">
        <v>97</v>
      </c>
      <c r="L1177" t="s">
        <v>514</v>
      </c>
      <c r="M1177" t="s">
        <v>64</v>
      </c>
      <c r="N1177" s="30"/>
      <c r="O1177" s="30"/>
      <c r="P1177" t="s">
        <v>79</v>
      </c>
    </row>
    <row r="1178" spans="1:16" x14ac:dyDescent="0.25">
      <c r="A1178" s="30">
        <v>233003698</v>
      </c>
      <c r="B1178" t="s">
        <v>3166</v>
      </c>
      <c r="C1178" t="s">
        <v>3167</v>
      </c>
      <c r="D1178" t="s">
        <v>71</v>
      </c>
      <c r="E1178" t="s">
        <v>325</v>
      </c>
      <c r="F1178" t="s">
        <v>73</v>
      </c>
      <c r="G1178" t="s">
        <v>3168</v>
      </c>
      <c r="H1178" t="s">
        <v>126</v>
      </c>
      <c r="I1178" t="s">
        <v>5</v>
      </c>
      <c r="J1178" t="s">
        <v>91</v>
      </c>
      <c r="K1178" t="s">
        <v>97</v>
      </c>
      <c r="L1178" t="s">
        <v>179</v>
      </c>
      <c r="M1178" t="s">
        <v>64</v>
      </c>
      <c r="N1178" s="30"/>
      <c r="O1178" s="30"/>
      <c r="P1178" t="s">
        <v>79</v>
      </c>
    </row>
    <row r="1179" spans="1:16" x14ac:dyDescent="0.25">
      <c r="A1179" s="30">
        <v>240119800</v>
      </c>
      <c r="B1179" t="s">
        <v>3169</v>
      </c>
      <c r="C1179" t="s">
        <v>3170</v>
      </c>
      <c r="D1179" t="s">
        <v>71</v>
      </c>
      <c r="E1179" t="s">
        <v>683</v>
      </c>
      <c r="F1179" t="s">
        <v>101</v>
      </c>
      <c r="G1179" t="s">
        <v>3171</v>
      </c>
      <c r="H1179" t="s">
        <v>550</v>
      </c>
      <c r="I1179" t="s">
        <v>2</v>
      </c>
      <c r="J1179" t="s">
        <v>91</v>
      </c>
      <c r="K1179" t="s">
        <v>97</v>
      </c>
      <c r="L1179" t="s">
        <v>3172</v>
      </c>
      <c r="M1179" t="s">
        <v>64</v>
      </c>
      <c r="N1179" s="30"/>
      <c r="O1179" s="30"/>
      <c r="P1179" t="s">
        <v>79</v>
      </c>
    </row>
    <row r="1180" spans="1:16" x14ac:dyDescent="0.25">
      <c r="A1180" s="30">
        <v>221052483</v>
      </c>
      <c r="B1180" t="s">
        <v>3173</v>
      </c>
      <c r="C1180" t="s">
        <v>3174</v>
      </c>
      <c r="D1180" t="s">
        <v>71</v>
      </c>
      <c r="E1180" t="s">
        <v>883</v>
      </c>
      <c r="F1180" t="s">
        <v>73</v>
      </c>
      <c r="G1180" t="s">
        <v>3175</v>
      </c>
      <c r="H1180" t="s">
        <v>318</v>
      </c>
      <c r="I1180" t="s">
        <v>12</v>
      </c>
      <c r="J1180" t="s">
        <v>104</v>
      </c>
      <c r="K1180" t="s">
        <v>77</v>
      </c>
      <c r="L1180" t="s">
        <v>656</v>
      </c>
      <c r="M1180" t="s">
        <v>64</v>
      </c>
      <c r="N1180" s="30"/>
      <c r="O1180" s="30"/>
      <c r="P1180" t="s">
        <v>79</v>
      </c>
    </row>
    <row r="1181" spans="1:16" x14ac:dyDescent="0.25">
      <c r="A1181" s="30">
        <v>247919988</v>
      </c>
      <c r="B1181" t="s">
        <v>3176</v>
      </c>
      <c r="C1181" t="s">
        <v>3177</v>
      </c>
      <c r="D1181" t="s">
        <v>71</v>
      </c>
      <c r="E1181" t="s">
        <v>173</v>
      </c>
      <c r="F1181" t="s">
        <v>73</v>
      </c>
      <c r="G1181" t="s">
        <v>3178</v>
      </c>
      <c r="H1181" t="s">
        <v>75</v>
      </c>
      <c r="I1181" t="s">
        <v>48</v>
      </c>
      <c r="J1181" t="s">
        <v>76</v>
      </c>
      <c r="K1181" t="s">
        <v>77</v>
      </c>
      <c r="L1181" t="s">
        <v>656</v>
      </c>
      <c r="M1181" t="s">
        <v>64</v>
      </c>
      <c r="N1181" s="30"/>
      <c r="O1181" s="30"/>
      <c r="P1181" t="s">
        <v>79</v>
      </c>
    </row>
    <row r="1182" spans="1:16" x14ac:dyDescent="0.25">
      <c r="A1182" s="30">
        <v>260471115</v>
      </c>
      <c r="B1182" t="s">
        <v>3179</v>
      </c>
      <c r="C1182" t="s">
        <v>804</v>
      </c>
      <c r="D1182" t="s">
        <v>87</v>
      </c>
      <c r="E1182" t="s">
        <v>72</v>
      </c>
      <c r="F1182" t="s">
        <v>73</v>
      </c>
      <c r="G1182" t="s">
        <v>3180</v>
      </c>
      <c r="H1182" t="s">
        <v>95</v>
      </c>
      <c r="I1182" t="s">
        <v>25</v>
      </c>
      <c r="J1182" t="s">
        <v>96</v>
      </c>
      <c r="K1182" t="s">
        <v>77</v>
      </c>
      <c r="L1182" t="s">
        <v>656</v>
      </c>
      <c r="M1182" t="s">
        <v>64</v>
      </c>
      <c r="N1182" s="30"/>
      <c r="O1182" s="30"/>
      <c r="P1182" t="s">
        <v>79</v>
      </c>
    </row>
    <row r="1183" spans="1:16" x14ac:dyDescent="0.25">
      <c r="A1183" s="30">
        <v>220236376</v>
      </c>
      <c r="B1183" t="s">
        <v>3181</v>
      </c>
      <c r="C1183" t="s">
        <v>3182</v>
      </c>
      <c r="D1183" t="s">
        <v>71</v>
      </c>
      <c r="E1183" t="s">
        <v>110</v>
      </c>
      <c r="F1183" t="s">
        <v>73</v>
      </c>
      <c r="G1183" t="s">
        <v>3183</v>
      </c>
      <c r="H1183" t="s">
        <v>146</v>
      </c>
      <c r="I1183" t="s">
        <v>12</v>
      </c>
      <c r="J1183" t="s">
        <v>76</v>
      </c>
      <c r="K1183" t="s">
        <v>97</v>
      </c>
      <c r="L1183" t="s">
        <v>3184</v>
      </c>
      <c r="M1183" t="s">
        <v>64</v>
      </c>
      <c r="N1183" s="30"/>
      <c r="O1183" s="30"/>
      <c r="P1183" t="s">
        <v>142</v>
      </c>
    </row>
    <row r="1184" spans="1:16" x14ac:dyDescent="0.25">
      <c r="A1184" s="30">
        <v>240148031</v>
      </c>
      <c r="B1184" t="s">
        <v>3185</v>
      </c>
      <c r="C1184" t="s">
        <v>3186</v>
      </c>
      <c r="D1184" t="s">
        <v>71</v>
      </c>
      <c r="E1184" t="s">
        <v>241</v>
      </c>
      <c r="F1184" t="s">
        <v>101</v>
      </c>
      <c r="G1184" t="s">
        <v>3187</v>
      </c>
      <c r="H1184" t="s">
        <v>288</v>
      </c>
      <c r="I1184" t="s">
        <v>41</v>
      </c>
      <c r="J1184" t="s">
        <v>96</v>
      </c>
      <c r="K1184" t="s">
        <v>97</v>
      </c>
      <c r="L1184" t="s">
        <v>280</v>
      </c>
      <c r="M1184" t="s">
        <v>64</v>
      </c>
      <c r="N1184" s="30"/>
      <c r="O1184" s="30"/>
      <c r="P1184" t="s">
        <v>79</v>
      </c>
    </row>
    <row r="1185" spans="1:16" x14ac:dyDescent="0.25">
      <c r="A1185" s="30">
        <v>221205867</v>
      </c>
      <c r="B1185" t="s">
        <v>3188</v>
      </c>
      <c r="C1185" t="s">
        <v>3189</v>
      </c>
      <c r="D1185" t="s">
        <v>87</v>
      </c>
      <c r="E1185" t="s">
        <v>72</v>
      </c>
      <c r="F1185" t="s">
        <v>73</v>
      </c>
      <c r="G1185" t="s">
        <v>3190</v>
      </c>
      <c r="H1185" t="s">
        <v>126</v>
      </c>
      <c r="I1185" t="s">
        <v>50</v>
      </c>
      <c r="J1185" t="s">
        <v>91</v>
      </c>
      <c r="K1185" t="s">
        <v>77</v>
      </c>
      <c r="L1185" t="s">
        <v>656</v>
      </c>
      <c r="M1185" t="s">
        <v>64</v>
      </c>
      <c r="N1185" s="30"/>
      <c r="O1185" s="30"/>
      <c r="P1185" t="s">
        <v>79</v>
      </c>
    </row>
    <row r="1186" spans="1:16" x14ac:dyDescent="0.25">
      <c r="A1186" s="30">
        <v>233091370</v>
      </c>
      <c r="B1186" t="s">
        <v>3191</v>
      </c>
      <c r="C1186" t="s">
        <v>480</v>
      </c>
      <c r="D1186" t="s">
        <v>87</v>
      </c>
      <c r="E1186" t="s">
        <v>88</v>
      </c>
      <c r="F1186" t="s">
        <v>101</v>
      </c>
      <c r="G1186" t="s">
        <v>3192</v>
      </c>
      <c r="H1186" t="s">
        <v>90</v>
      </c>
      <c r="I1186" t="s">
        <v>23</v>
      </c>
      <c r="J1186" t="s">
        <v>91</v>
      </c>
      <c r="K1186" t="s">
        <v>77</v>
      </c>
      <c r="L1186" t="s">
        <v>656</v>
      </c>
      <c r="M1186" t="s">
        <v>64</v>
      </c>
      <c r="N1186" s="30"/>
      <c r="O1186" s="30"/>
      <c r="P1186" t="s">
        <v>79</v>
      </c>
    </row>
    <row r="1187" spans="1:16" x14ac:dyDescent="0.25">
      <c r="A1187" s="30">
        <v>244774394</v>
      </c>
      <c r="B1187" t="s">
        <v>3193</v>
      </c>
      <c r="C1187" t="s">
        <v>3194</v>
      </c>
      <c r="D1187" t="s">
        <v>71</v>
      </c>
      <c r="E1187" t="s">
        <v>82</v>
      </c>
      <c r="F1187" t="s">
        <v>73</v>
      </c>
      <c r="G1187" t="s">
        <v>3195</v>
      </c>
      <c r="H1187" t="s">
        <v>208</v>
      </c>
      <c r="I1187" t="s">
        <v>3</v>
      </c>
      <c r="J1187" t="s">
        <v>91</v>
      </c>
      <c r="K1187" t="s">
        <v>77</v>
      </c>
      <c r="L1187" t="s">
        <v>656</v>
      </c>
      <c r="M1187" t="s">
        <v>64</v>
      </c>
      <c r="N1187" s="30"/>
      <c r="O1187" s="30"/>
      <c r="P1187" t="s">
        <v>79</v>
      </c>
    </row>
    <row r="1188" spans="1:16" x14ac:dyDescent="0.25">
      <c r="A1188" s="30">
        <v>214190472</v>
      </c>
      <c r="B1188" t="s">
        <v>3196</v>
      </c>
      <c r="C1188" t="s">
        <v>3197</v>
      </c>
      <c r="D1188" t="s">
        <v>87</v>
      </c>
      <c r="E1188" t="s">
        <v>206</v>
      </c>
      <c r="F1188" t="s">
        <v>73</v>
      </c>
      <c r="G1188" t="s">
        <v>3198</v>
      </c>
      <c r="H1188" t="s">
        <v>208</v>
      </c>
      <c r="I1188" t="s">
        <v>45</v>
      </c>
      <c r="J1188" t="s">
        <v>91</v>
      </c>
      <c r="K1188" t="s">
        <v>97</v>
      </c>
      <c r="L1188" t="s">
        <v>179</v>
      </c>
      <c r="M1188" t="s">
        <v>64</v>
      </c>
      <c r="N1188" s="30"/>
      <c r="O1188" s="30"/>
      <c r="P1188" t="s">
        <v>79</v>
      </c>
    </row>
    <row r="1189" spans="1:16" x14ac:dyDescent="0.25">
      <c r="A1189" s="30">
        <v>234629020</v>
      </c>
      <c r="B1189" t="s">
        <v>3199</v>
      </c>
      <c r="C1189" t="s">
        <v>3200</v>
      </c>
      <c r="D1189" t="s">
        <v>71</v>
      </c>
      <c r="E1189" t="s">
        <v>124</v>
      </c>
      <c r="F1189" t="s">
        <v>73</v>
      </c>
      <c r="G1189" t="s">
        <v>3201</v>
      </c>
      <c r="H1189" t="s">
        <v>158</v>
      </c>
      <c r="I1189" t="s">
        <v>30</v>
      </c>
      <c r="J1189" t="s">
        <v>91</v>
      </c>
      <c r="K1189" t="s">
        <v>77</v>
      </c>
      <c r="L1189" t="s">
        <v>127</v>
      </c>
      <c r="M1189" t="s">
        <v>64</v>
      </c>
      <c r="N1189" s="30"/>
      <c r="O1189" s="30"/>
      <c r="P1189" t="s">
        <v>79</v>
      </c>
    </row>
    <row r="1190" spans="1:16" x14ac:dyDescent="0.25">
      <c r="A1190" s="30">
        <v>235854635</v>
      </c>
      <c r="B1190" t="s">
        <v>3202</v>
      </c>
      <c r="C1190" t="s">
        <v>2870</v>
      </c>
      <c r="D1190" t="s">
        <v>87</v>
      </c>
      <c r="E1190" t="s">
        <v>334</v>
      </c>
      <c r="F1190" t="s">
        <v>73</v>
      </c>
      <c r="G1190" t="s">
        <v>3203</v>
      </c>
      <c r="H1190" t="s">
        <v>191</v>
      </c>
      <c r="I1190" t="s">
        <v>46</v>
      </c>
      <c r="J1190" t="s">
        <v>91</v>
      </c>
      <c r="K1190" t="s">
        <v>97</v>
      </c>
      <c r="L1190" t="s">
        <v>3204</v>
      </c>
      <c r="M1190" t="s">
        <v>64</v>
      </c>
      <c r="N1190" s="30"/>
      <c r="O1190" s="30"/>
      <c r="P1190" t="s">
        <v>79</v>
      </c>
    </row>
    <row r="1191" spans="1:16" x14ac:dyDescent="0.25">
      <c r="A1191" s="30">
        <v>238353189</v>
      </c>
      <c r="B1191" t="s">
        <v>3202</v>
      </c>
      <c r="C1191" t="s">
        <v>3205</v>
      </c>
      <c r="D1191" t="s">
        <v>87</v>
      </c>
      <c r="E1191" t="s">
        <v>124</v>
      </c>
      <c r="F1191" t="s">
        <v>73</v>
      </c>
      <c r="G1191" t="s">
        <v>3206</v>
      </c>
      <c r="H1191" t="s">
        <v>137</v>
      </c>
      <c r="I1191" t="s">
        <v>48</v>
      </c>
      <c r="J1191" t="s">
        <v>76</v>
      </c>
      <c r="K1191" t="s">
        <v>77</v>
      </c>
      <c r="L1191" t="s">
        <v>127</v>
      </c>
      <c r="M1191" t="s">
        <v>64</v>
      </c>
      <c r="N1191" s="30"/>
      <c r="O1191" s="30"/>
      <c r="P1191" t="s">
        <v>142</v>
      </c>
    </row>
    <row r="1192" spans="1:16" x14ac:dyDescent="0.25">
      <c r="A1192" s="30">
        <v>234232668</v>
      </c>
      <c r="B1192" t="s">
        <v>3207</v>
      </c>
      <c r="C1192" t="s">
        <v>3208</v>
      </c>
      <c r="D1192" t="s">
        <v>87</v>
      </c>
      <c r="E1192" t="s">
        <v>361</v>
      </c>
      <c r="F1192" t="s">
        <v>101</v>
      </c>
      <c r="G1192" t="s">
        <v>3209</v>
      </c>
      <c r="H1192" t="s">
        <v>256</v>
      </c>
      <c r="I1192" t="s">
        <v>48</v>
      </c>
      <c r="J1192" t="s">
        <v>96</v>
      </c>
      <c r="K1192" t="s">
        <v>77</v>
      </c>
      <c r="L1192" t="s">
        <v>656</v>
      </c>
      <c r="M1192" t="s">
        <v>64</v>
      </c>
      <c r="N1192" s="30"/>
      <c r="O1192" s="30"/>
      <c r="P1192" t="s">
        <v>79</v>
      </c>
    </row>
    <row r="1193" spans="1:16" x14ac:dyDescent="0.25">
      <c r="A1193" s="30">
        <v>234109619</v>
      </c>
      <c r="B1193" t="s">
        <v>3210</v>
      </c>
      <c r="C1193" t="s">
        <v>3211</v>
      </c>
      <c r="D1193" t="s">
        <v>87</v>
      </c>
      <c r="E1193" t="s">
        <v>217</v>
      </c>
      <c r="F1193" t="s">
        <v>73</v>
      </c>
      <c r="G1193" t="s">
        <v>3212</v>
      </c>
      <c r="H1193" t="s">
        <v>121</v>
      </c>
      <c r="I1193" t="s">
        <v>24</v>
      </c>
      <c r="J1193" t="s">
        <v>197</v>
      </c>
      <c r="K1193" t="s">
        <v>77</v>
      </c>
      <c r="L1193" t="s">
        <v>656</v>
      </c>
      <c r="M1193" t="s">
        <v>64</v>
      </c>
      <c r="N1193" s="30"/>
      <c r="O1193" s="30"/>
      <c r="P1193" t="s">
        <v>79</v>
      </c>
    </row>
    <row r="1194" spans="1:16" x14ac:dyDescent="0.25">
      <c r="A1194" s="30">
        <v>260434170</v>
      </c>
      <c r="B1194" t="s">
        <v>3213</v>
      </c>
      <c r="C1194" t="s">
        <v>3214</v>
      </c>
      <c r="D1194" t="s">
        <v>87</v>
      </c>
      <c r="E1194" t="s">
        <v>825</v>
      </c>
      <c r="F1194" t="s">
        <v>73</v>
      </c>
      <c r="G1194" t="s">
        <v>3215</v>
      </c>
      <c r="H1194" t="s">
        <v>318</v>
      </c>
      <c r="I1194" t="s">
        <v>22</v>
      </c>
      <c r="J1194" t="s">
        <v>91</v>
      </c>
      <c r="K1194" t="s">
        <v>97</v>
      </c>
      <c r="L1194" t="s">
        <v>615</v>
      </c>
      <c r="M1194" t="s">
        <v>64</v>
      </c>
      <c r="N1194" s="30"/>
      <c r="O1194" s="30"/>
      <c r="P1194" t="s">
        <v>79</v>
      </c>
    </row>
    <row r="1195" spans="1:16" x14ac:dyDescent="0.25">
      <c r="A1195" s="30">
        <v>236855615</v>
      </c>
      <c r="B1195" t="s">
        <v>3216</v>
      </c>
      <c r="C1195" t="s">
        <v>3217</v>
      </c>
      <c r="D1195" t="s">
        <v>71</v>
      </c>
      <c r="E1195" t="s">
        <v>229</v>
      </c>
      <c r="F1195" t="s">
        <v>73</v>
      </c>
      <c r="G1195" t="s">
        <v>3218</v>
      </c>
      <c r="H1195" t="s">
        <v>158</v>
      </c>
      <c r="I1195" t="s">
        <v>5</v>
      </c>
      <c r="J1195" t="s">
        <v>91</v>
      </c>
      <c r="K1195" t="s">
        <v>77</v>
      </c>
      <c r="L1195" t="s">
        <v>656</v>
      </c>
      <c r="M1195" t="s">
        <v>64</v>
      </c>
      <c r="N1195" s="30"/>
      <c r="O1195" s="30"/>
      <c r="P1195" t="s">
        <v>79</v>
      </c>
    </row>
    <row r="1196" spans="1:16" x14ac:dyDescent="0.25">
      <c r="A1196" s="30">
        <v>232975318</v>
      </c>
      <c r="B1196" t="s">
        <v>3219</v>
      </c>
      <c r="C1196" t="s">
        <v>3220</v>
      </c>
      <c r="D1196" t="s">
        <v>71</v>
      </c>
      <c r="E1196" t="s">
        <v>82</v>
      </c>
      <c r="F1196" t="s">
        <v>73</v>
      </c>
      <c r="G1196" t="s">
        <v>3221</v>
      </c>
      <c r="H1196" t="s">
        <v>90</v>
      </c>
      <c r="I1196" t="s">
        <v>23</v>
      </c>
      <c r="J1196" t="s">
        <v>91</v>
      </c>
      <c r="K1196" t="s">
        <v>77</v>
      </c>
      <c r="L1196" t="s">
        <v>656</v>
      </c>
      <c r="M1196" t="s">
        <v>64</v>
      </c>
      <c r="N1196" s="30"/>
      <c r="O1196" s="30"/>
      <c r="P1196" t="s">
        <v>79</v>
      </c>
    </row>
    <row r="1197" spans="1:16" x14ac:dyDescent="0.25">
      <c r="A1197" s="30">
        <v>234563518</v>
      </c>
      <c r="B1197" t="s">
        <v>3222</v>
      </c>
      <c r="C1197" t="s">
        <v>3223</v>
      </c>
      <c r="D1197" t="s">
        <v>71</v>
      </c>
      <c r="E1197" t="s">
        <v>632</v>
      </c>
      <c r="F1197" t="s">
        <v>73</v>
      </c>
      <c r="G1197" t="s">
        <v>3224</v>
      </c>
      <c r="H1197" t="s">
        <v>126</v>
      </c>
      <c r="I1197" t="s">
        <v>30</v>
      </c>
      <c r="J1197" t="s">
        <v>91</v>
      </c>
      <c r="K1197" t="s">
        <v>262</v>
      </c>
      <c r="L1197" t="s">
        <v>3225</v>
      </c>
      <c r="M1197" t="s">
        <v>64</v>
      </c>
      <c r="N1197" s="30"/>
      <c r="O1197" s="30"/>
      <c r="P1197" t="s">
        <v>79</v>
      </c>
    </row>
    <row r="1198" spans="1:16" x14ac:dyDescent="0.25">
      <c r="A1198" s="30">
        <v>220410641</v>
      </c>
      <c r="B1198" t="s">
        <v>3226</v>
      </c>
      <c r="C1198" t="s">
        <v>3227</v>
      </c>
      <c r="D1198" t="s">
        <v>71</v>
      </c>
      <c r="E1198" t="s">
        <v>124</v>
      </c>
      <c r="F1198" t="s">
        <v>73</v>
      </c>
      <c r="G1198" t="s">
        <v>3228</v>
      </c>
      <c r="H1198" t="s">
        <v>95</v>
      </c>
      <c r="I1198" t="s">
        <v>5</v>
      </c>
      <c r="J1198" t="s">
        <v>96</v>
      </c>
      <c r="K1198" t="s">
        <v>77</v>
      </c>
      <c r="L1198" t="s">
        <v>127</v>
      </c>
      <c r="M1198" t="s">
        <v>64</v>
      </c>
      <c r="N1198" s="30"/>
      <c r="O1198" s="30"/>
      <c r="P1198" t="s">
        <v>79</v>
      </c>
    </row>
    <row r="1199" spans="1:16" x14ac:dyDescent="0.25">
      <c r="A1199" s="30">
        <v>215369687</v>
      </c>
      <c r="B1199" t="s">
        <v>3229</v>
      </c>
      <c r="C1199" t="s">
        <v>3230</v>
      </c>
      <c r="D1199" t="s">
        <v>87</v>
      </c>
      <c r="E1199" t="s">
        <v>116</v>
      </c>
      <c r="F1199" t="s">
        <v>101</v>
      </c>
      <c r="G1199" t="s">
        <v>3231</v>
      </c>
      <c r="H1199" t="s">
        <v>357</v>
      </c>
      <c r="I1199" t="s">
        <v>24</v>
      </c>
      <c r="J1199" t="s">
        <v>104</v>
      </c>
      <c r="K1199" t="s">
        <v>77</v>
      </c>
      <c r="L1199" t="s">
        <v>656</v>
      </c>
      <c r="M1199" t="s">
        <v>64</v>
      </c>
      <c r="N1199" s="30"/>
      <c r="O1199" s="30"/>
      <c r="P1199" t="s">
        <v>79</v>
      </c>
    </row>
    <row r="1200" spans="1:16" x14ac:dyDescent="0.25">
      <c r="A1200" s="30">
        <v>232956847</v>
      </c>
      <c r="B1200" t="s">
        <v>3232</v>
      </c>
      <c r="C1200" t="s">
        <v>3233</v>
      </c>
      <c r="D1200" t="s">
        <v>71</v>
      </c>
      <c r="E1200" t="s">
        <v>275</v>
      </c>
      <c r="F1200" t="s">
        <v>73</v>
      </c>
      <c r="G1200" t="s">
        <v>3234</v>
      </c>
      <c r="H1200" t="s">
        <v>212</v>
      </c>
      <c r="I1200" t="s">
        <v>48</v>
      </c>
      <c r="J1200" t="s">
        <v>76</v>
      </c>
      <c r="K1200" t="s">
        <v>97</v>
      </c>
      <c r="L1200" t="s">
        <v>179</v>
      </c>
      <c r="M1200" t="s">
        <v>64</v>
      </c>
      <c r="N1200" s="30"/>
      <c r="O1200" s="30"/>
      <c r="P1200" t="s">
        <v>142</v>
      </c>
    </row>
    <row r="1201" spans="1:16" x14ac:dyDescent="0.25">
      <c r="A1201" s="30">
        <v>207422981</v>
      </c>
      <c r="B1201" t="s">
        <v>3235</v>
      </c>
      <c r="C1201" t="s">
        <v>3236</v>
      </c>
      <c r="D1201" t="s">
        <v>87</v>
      </c>
      <c r="E1201" t="s">
        <v>1408</v>
      </c>
      <c r="F1201" t="s">
        <v>73</v>
      </c>
      <c r="G1201" t="s">
        <v>3237</v>
      </c>
      <c r="H1201" t="s">
        <v>126</v>
      </c>
      <c r="I1201" t="s">
        <v>17</v>
      </c>
      <c r="J1201" t="s">
        <v>91</v>
      </c>
      <c r="K1201" t="s">
        <v>77</v>
      </c>
      <c r="L1201" t="s">
        <v>656</v>
      </c>
      <c r="M1201" t="s">
        <v>64</v>
      </c>
      <c r="N1201" s="30"/>
      <c r="O1201" s="30"/>
      <c r="P1201" t="s">
        <v>79</v>
      </c>
    </row>
    <row r="1202" spans="1:16" x14ac:dyDescent="0.25">
      <c r="A1202" s="30">
        <v>229443346</v>
      </c>
      <c r="B1202" t="s">
        <v>3238</v>
      </c>
      <c r="C1202" t="s">
        <v>3239</v>
      </c>
      <c r="D1202" t="s">
        <v>87</v>
      </c>
      <c r="E1202" t="s">
        <v>144</v>
      </c>
      <c r="F1202" t="s">
        <v>73</v>
      </c>
      <c r="G1202" t="s">
        <v>3240</v>
      </c>
      <c r="H1202" t="s">
        <v>212</v>
      </c>
      <c r="I1202" t="s">
        <v>44</v>
      </c>
      <c r="J1202" t="s">
        <v>76</v>
      </c>
      <c r="K1202" t="s">
        <v>213</v>
      </c>
      <c r="L1202" t="s">
        <v>3241</v>
      </c>
      <c r="M1202" t="s">
        <v>64</v>
      </c>
      <c r="N1202" s="30"/>
      <c r="O1202" s="30"/>
      <c r="P1202" t="s">
        <v>79</v>
      </c>
    </row>
    <row r="1203" spans="1:16" x14ac:dyDescent="0.25">
      <c r="A1203" s="30">
        <v>232558999</v>
      </c>
      <c r="B1203" t="s">
        <v>3238</v>
      </c>
      <c r="C1203" t="s">
        <v>3242</v>
      </c>
      <c r="D1203" t="s">
        <v>87</v>
      </c>
      <c r="E1203" t="s">
        <v>88</v>
      </c>
      <c r="F1203" t="s">
        <v>73</v>
      </c>
      <c r="G1203" t="s">
        <v>3243</v>
      </c>
      <c r="H1203" t="s">
        <v>208</v>
      </c>
      <c r="I1203" t="s">
        <v>3</v>
      </c>
      <c r="J1203" t="s">
        <v>91</v>
      </c>
      <c r="K1203" t="s">
        <v>77</v>
      </c>
      <c r="L1203" t="s">
        <v>656</v>
      </c>
      <c r="M1203" t="s">
        <v>64</v>
      </c>
      <c r="N1203" s="30"/>
      <c r="O1203" s="30"/>
      <c r="P1203" t="s">
        <v>79</v>
      </c>
    </row>
    <row r="1204" spans="1:16" x14ac:dyDescent="0.25">
      <c r="A1204" s="30">
        <v>233147917</v>
      </c>
      <c r="B1204" t="s">
        <v>3238</v>
      </c>
      <c r="C1204" t="s">
        <v>3244</v>
      </c>
      <c r="D1204" t="s">
        <v>87</v>
      </c>
      <c r="E1204" t="s">
        <v>275</v>
      </c>
      <c r="F1204" t="s">
        <v>73</v>
      </c>
      <c r="G1204" t="s">
        <v>3245</v>
      </c>
      <c r="H1204" t="s">
        <v>75</v>
      </c>
      <c r="I1204" t="s">
        <v>28</v>
      </c>
      <c r="J1204" t="s">
        <v>76</v>
      </c>
      <c r="K1204" t="s">
        <v>97</v>
      </c>
      <c r="L1204" t="s">
        <v>179</v>
      </c>
      <c r="M1204" t="s">
        <v>64</v>
      </c>
      <c r="N1204" s="30"/>
      <c r="O1204" s="30"/>
      <c r="P1204" t="s">
        <v>79</v>
      </c>
    </row>
    <row r="1205" spans="1:16" x14ac:dyDescent="0.25">
      <c r="A1205" s="30">
        <v>233761089</v>
      </c>
      <c r="B1205" t="s">
        <v>3238</v>
      </c>
      <c r="C1205" t="s">
        <v>3102</v>
      </c>
      <c r="D1205" t="s">
        <v>87</v>
      </c>
      <c r="E1205" t="s">
        <v>1408</v>
      </c>
      <c r="F1205" t="s">
        <v>73</v>
      </c>
      <c r="G1205" t="s">
        <v>3246</v>
      </c>
      <c r="H1205" t="s">
        <v>191</v>
      </c>
      <c r="I1205" t="s">
        <v>11</v>
      </c>
      <c r="J1205" t="s">
        <v>91</v>
      </c>
      <c r="K1205" t="s">
        <v>77</v>
      </c>
      <c r="L1205" t="s">
        <v>656</v>
      </c>
      <c r="M1205" t="s">
        <v>64</v>
      </c>
      <c r="N1205" s="30"/>
      <c r="O1205" s="30"/>
      <c r="P1205" t="s">
        <v>79</v>
      </c>
    </row>
    <row r="1206" spans="1:16" x14ac:dyDescent="0.25">
      <c r="A1206" s="30">
        <v>236315297</v>
      </c>
      <c r="B1206" t="s">
        <v>3238</v>
      </c>
      <c r="C1206" t="s">
        <v>3247</v>
      </c>
      <c r="D1206" t="s">
        <v>87</v>
      </c>
      <c r="E1206" t="s">
        <v>200</v>
      </c>
      <c r="F1206" t="s">
        <v>73</v>
      </c>
      <c r="G1206" t="s">
        <v>3248</v>
      </c>
      <c r="H1206" t="s">
        <v>121</v>
      </c>
      <c r="I1206" t="s">
        <v>21</v>
      </c>
      <c r="J1206" t="s">
        <v>197</v>
      </c>
      <c r="K1206" t="s">
        <v>97</v>
      </c>
      <c r="L1206" t="s">
        <v>2073</v>
      </c>
      <c r="M1206" t="s">
        <v>64</v>
      </c>
      <c r="N1206" s="30"/>
      <c r="O1206" s="30"/>
      <c r="P1206" t="s">
        <v>79</v>
      </c>
    </row>
    <row r="1207" spans="1:16" x14ac:dyDescent="0.25">
      <c r="A1207" s="30">
        <v>237804562</v>
      </c>
      <c r="B1207" t="s">
        <v>3238</v>
      </c>
      <c r="C1207" t="s">
        <v>3249</v>
      </c>
      <c r="D1207" t="s">
        <v>87</v>
      </c>
      <c r="E1207" t="s">
        <v>237</v>
      </c>
      <c r="F1207" t="s">
        <v>73</v>
      </c>
      <c r="G1207" t="s">
        <v>3250</v>
      </c>
      <c r="H1207" t="s">
        <v>519</v>
      </c>
      <c r="I1207" t="s">
        <v>23</v>
      </c>
      <c r="J1207" t="s">
        <v>104</v>
      </c>
      <c r="K1207" t="s">
        <v>77</v>
      </c>
      <c r="L1207" t="s">
        <v>350</v>
      </c>
      <c r="M1207" t="s">
        <v>64</v>
      </c>
      <c r="N1207" s="30"/>
      <c r="O1207" s="30"/>
      <c r="P1207" t="s">
        <v>79</v>
      </c>
    </row>
    <row r="1208" spans="1:16" x14ac:dyDescent="0.25">
      <c r="A1208" s="30">
        <v>237901079</v>
      </c>
      <c r="B1208" t="s">
        <v>3238</v>
      </c>
      <c r="C1208" t="s">
        <v>3251</v>
      </c>
      <c r="D1208" t="s">
        <v>87</v>
      </c>
      <c r="E1208" t="s">
        <v>173</v>
      </c>
      <c r="F1208" t="s">
        <v>73</v>
      </c>
      <c r="G1208" t="s">
        <v>3252</v>
      </c>
      <c r="H1208" t="s">
        <v>178</v>
      </c>
      <c r="I1208" t="s">
        <v>48</v>
      </c>
      <c r="J1208" t="s">
        <v>104</v>
      </c>
      <c r="K1208" t="s">
        <v>77</v>
      </c>
      <c r="L1208" t="s">
        <v>656</v>
      </c>
      <c r="M1208" t="s">
        <v>64</v>
      </c>
      <c r="N1208" s="30"/>
      <c r="O1208" s="30"/>
      <c r="P1208" t="s">
        <v>79</v>
      </c>
    </row>
    <row r="1209" spans="1:16" x14ac:dyDescent="0.25">
      <c r="A1209" s="30">
        <v>258716778</v>
      </c>
      <c r="B1209" t="s">
        <v>3238</v>
      </c>
      <c r="C1209" t="s">
        <v>2727</v>
      </c>
      <c r="D1209" t="s">
        <v>87</v>
      </c>
      <c r="E1209" t="s">
        <v>173</v>
      </c>
      <c r="F1209" t="s">
        <v>73</v>
      </c>
      <c r="G1209" t="s">
        <v>2728</v>
      </c>
      <c r="H1209" t="s">
        <v>75</v>
      </c>
      <c r="I1209" t="s">
        <v>3</v>
      </c>
      <c r="J1209" t="s">
        <v>76</v>
      </c>
      <c r="K1209" t="s">
        <v>77</v>
      </c>
      <c r="L1209" t="s">
        <v>656</v>
      </c>
      <c r="M1209" t="s">
        <v>64</v>
      </c>
      <c r="N1209" s="30"/>
      <c r="O1209" s="30"/>
      <c r="P1209" t="s">
        <v>79</v>
      </c>
    </row>
    <row r="1210" spans="1:16" x14ac:dyDescent="0.25">
      <c r="A1210" s="30">
        <v>207757717</v>
      </c>
      <c r="B1210" t="s">
        <v>3253</v>
      </c>
      <c r="C1210" t="s">
        <v>3254</v>
      </c>
      <c r="D1210" t="s">
        <v>71</v>
      </c>
      <c r="E1210" t="s">
        <v>305</v>
      </c>
      <c r="F1210" t="s">
        <v>73</v>
      </c>
      <c r="G1210" t="s">
        <v>3255</v>
      </c>
      <c r="H1210" t="s">
        <v>137</v>
      </c>
      <c r="I1210" t="s">
        <v>49</v>
      </c>
      <c r="J1210" t="s">
        <v>76</v>
      </c>
      <c r="K1210" t="s">
        <v>77</v>
      </c>
      <c r="L1210" t="s">
        <v>1374</v>
      </c>
      <c r="M1210" t="s">
        <v>64</v>
      </c>
      <c r="N1210" s="30"/>
      <c r="O1210" s="30"/>
      <c r="P1210" t="s">
        <v>79</v>
      </c>
    </row>
    <row r="1211" spans="1:16" x14ac:dyDescent="0.25">
      <c r="A1211" s="30">
        <v>206284390</v>
      </c>
      <c r="B1211" t="s">
        <v>3256</v>
      </c>
      <c r="C1211" t="s">
        <v>3257</v>
      </c>
      <c r="D1211" t="s">
        <v>71</v>
      </c>
      <c r="E1211" t="s">
        <v>119</v>
      </c>
      <c r="F1211" t="s">
        <v>73</v>
      </c>
      <c r="G1211" t="s">
        <v>3258</v>
      </c>
      <c r="H1211" t="s">
        <v>140</v>
      </c>
      <c r="I1211" t="s">
        <v>12</v>
      </c>
      <c r="J1211" t="s">
        <v>96</v>
      </c>
      <c r="K1211" t="s">
        <v>77</v>
      </c>
      <c r="L1211" t="s">
        <v>656</v>
      </c>
      <c r="M1211" t="s">
        <v>64</v>
      </c>
      <c r="N1211" s="30"/>
      <c r="O1211" s="30"/>
      <c r="P1211" t="s">
        <v>79</v>
      </c>
    </row>
    <row r="1212" spans="1:16" x14ac:dyDescent="0.25">
      <c r="A1212" s="30">
        <v>207422338</v>
      </c>
      <c r="B1212" t="s">
        <v>3256</v>
      </c>
      <c r="C1212" t="s">
        <v>973</v>
      </c>
      <c r="D1212" t="s">
        <v>71</v>
      </c>
      <c r="E1212" t="s">
        <v>144</v>
      </c>
      <c r="F1212" t="s">
        <v>101</v>
      </c>
      <c r="G1212" t="s">
        <v>3259</v>
      </c>
      <c r="H1212" t="s">
        <v>367</v>
      </c>
      <c r="I1212" t="s">
        <v>5</v>
      </c>
      <c r="J1212" t="s">
        <v>96</v>
      </c>
      <c r="K1212" t="s">
        <v>1479</v>
      </c>
      <c r="L1212" t="s">
        <v>3260</v>
      </c>
      <c r="M1212" t="s">
        <v>64</v>
      </c>
      <c r="N1212" s="30"/>
      <c r="O1212" s="30"/>
      <c r="P1212" t="s">
        <v>79</v>
      </c>
    </row>
    <row r="1213" spans="1:16" x14ac:dyDescent="0.25">
      <c r="A1213" s="30">
        <v>227339298</v>
      </c>
      <c r="B1213" t="s">
        <v>3256</v>
      </c>
      <c r="C1213" t="s">
        <v>3261</v>
      </c>
      <c r="D1213" t="s">
        <v>71</v>
      </c>
      <c r="E1213" t="s">
        <v>237</v>
      </c>
      <c r="F1213" t="s">
        <v>73</v>
      </c>
      <c r="G1213" t="s">
        <v>3262</v>
      </c>
      <c r="H1213" t="s">
        <v>390</v>
      </c>
      <c r="I1213" t="s">
        <v>36</v>
      </c>
      <c r="J1213" t="s">
        <v>76</v>
      </c>
      <c r="K1213" t="s">
        <v>491</v>
      </c>
      <c r="L1213" t="s">
        <v>3134</v>
      </c>
      <c r="M1213" t="s">
        <v>64</v>
      </c>
      <c r="N1213" s="30"/>
      <c r="O1213" s="30"/>
      <c r="P1213" t="s">
        <v>142</v>
      </c>
    </row>
    <row r="1214" spans="1:16" x14ac:dyDescent="0.25">
      <c r="A1214" s="30">
        <v>231808114</v>
      </c>
      <c r="B1214" t="s">
        <v>3256</v>
      </c>
      <c r="C1214" t="s">
        <v>3263</v>
      </c>
      <c r="D1214" t="s">
        <v>71</v>
      </c>
      <c r="E1214" t="s">
        <v>275</v>
      </c>
      <c r="F1214" t="s">
        <v>73</v>
      </c>
      <c r="G1214" t="s">
        <v>3264</v>
      </c>
      <c r="H1214" t="s">
        <v>390</v>
      </c>
      <c r="I1214" t="s">
        <v>12</v>
      </c>
      <c r="J1214" t="s">
        <v>76</v>
      </c>
      <c r="K1214" t="s">
        <v>97</v>
      </c>
      <c r="L1214" t="s">
        <v>179</v>
      </c>
      <c r="M1214" t="s">
        <v>64</v>
      </c>
      <c r="N1214" s="30"/>
      <c r="O1214" s="30"/>
      <c r="P1214" t="s">
        <v>79</v>
      </c>
    </row>
    <row r="1215" spans="1:16" x14ac:dyDescent="0.25">
      <c r="A1215" s="30">
        <v>234164200</v>
      </c>
      <c r="B1215" t="s">
        <v>3256</v>
      </c>
      <c r="C1215" t="s">
        <v>747</v>
      </c>
      <c r="D1215" t="s">
        <v>71</v>
      </c>
      <c r="E1215" t="s">
        <v>164</v>
      </c>
      <c r="F1215" t="s">
        <v>101</v>
      </c>
      <c r="G1215" t="s">
        <v>3265</v>
      </c>
      <c r="H1215" t="s">
        <v>90</v>
      </c>
      <c r="I1215" t="s">
        <v>5</v>
      </c>
      <c r="J1215" t="s">
        <v>91</v>
      </c>
      <c r="K1215" t="s">
        <v>97</v>
      </c>
      <c r="L1215" t="s">
        <v>495</v>
      </c>
      <c r="M1215" t="s">
        <v>64</v>
      </c>
      <c r="N1215" s="30"/>
      <c r="O1215" s="30"/>
      <c r="P1215" t="s">
        <v>79</v>
      </c>
    </row>
    <row r="1216" spans="1:16" x14ac:dyDescent="0.25">
      <c r="A1216" s="30">
        <v>214715682</v>
      </c>
      <c r="B1216" t="s">
        <v>3266</v>
      </c>
      <c r="C1216" t="s">
        <v>3267</v>
      </c>
      <c r="D1216" t="s">
        <v>87</v>
      </c>
      <c r="E1216" t="s">
        <v>200</v>
      </c>
      <c r="F1216" t="s">
        <v>73</v>
      </c>
      <c r="G1216" t="s">
        <v>3268</v>
      </c>
      <c r="H1216" t="s">
        <v>256</v>
      </c>
      <c r="I1216" t="s">
        <v>34</v>
      </c>
      <c r="J1216" t="s">
        <v>96</v>
      </c>
      <c r="K1216" t="s">
        <v>97</v>
      </c>
      <c r="L1216" t="s">
        <v>203</v>
      </c>
      <c r="M1216" t="s">
        <v>64</v>
      </c>
      <c r="N1216" s="30"/>
      <c r="O1216" s="30"/>
      <c r="P1216" t="s">
        <v>79</v>
      </c>
    </row>
    <row r="1217" spans="1:16" x14ac:dyDescent="0.25">
      <c r="A1217" s="30">
        <v>204325294</v>
      </c>
      <c r="B1217" t="s">
        <v>3269</v>
      </c>
      <c r="C1217" t="s">
        <v>3270</v>
      </c>
      <c r="D1217" t="s">
        <v>71</v>
      </c>
      <c r="E1217" t="s">
        <v>386</v>
      </c>
      <c r="F1217" t="s">
        <v>73</v>
      </c>
      <c r="G1217" t="s">
        <v>3271</v>
      </c>
      <c r="H1217" t="s">
        <v>95</v>
      </c>
      <c r="I1217" t="s">
        <v>23</v>
      </c>
      <c r="J1217" t="s">
        <v>96</v>
      </c>
      <c r="K1217" t="s">
        <v>77</v>
      </c>
      <c r="L1217" t="s">
        <v>656</v>
      </c>
      <c r="M1217" t="s">
        <v>64</v>
      </c>
      <c r="N1217" s="30"/>
      <c r="O1217" s="30"/>
      <c r="P1217" t="s">
        <v>142</v>
      </c>
    </row>
    <row r="1218" spans="1:16" x14ac:dyDescent="0.25">
      <c r="A1218" s="30">
        <v>234242857</v>
      </c>
      <c r="B1218" t="s">
        <v>3269</v>
      </c>
      <c r="C1218" t="s">
        <v>3272</v>
      </c>
      <c r="D1218" t="s">
        <v>71</v>
      </c>
      <c r="E1218" t="s">
        <v>169</v>
      </c>
      <c r="F1218" t="s">
        <v>73</v>
      </c>
      <c r="G1218" t="s">
        <v>3273</v>
      </c>
      <c r="H1218" t="s">
        <v>419</v>
      </c>
      <c r="I1218" t="s">
        <v>12</v>
      </c>
      <c r="J1218" t="s">
        <v>104</v>
      </c>
      <c r="K1218" t="s">
        <v>77</v>
      </c>
      <c r="L1218" t="s">
        <v>127</v>
      </c>
      <c r="M1218" t="s">
        <v>64</v>
      </c>
      <c r="N1218" s="30"/>
      <c r="O1218" s="30"/>
      <c r="P1218" t="s">
        <v>79</v>
      </c>
    </row>
    <row r="1219" spans="1:16" x14ac:dyDescent="0.25">
      <c r="A1219" s="30">
        <v>250031851</v>
      </c>
      <c r="B1219" t="s">
        <v>3274</v>
      </c>
      <c r="C1219" t="s">
        <v>3275</v>
      </c>
      <c r="D1219" t="s">
        <v>71</v>
      </c>
      <c r="E1219" t="s">
        <v>2845</v>
      </c>
      <c r="F1219" t="s">
        <v>73</v>
      </c>
      <c r="G1219" t="s">
        <v>3276</v>
      </c>
      <c r="H1219" t="s">
        <v>178</v>
      </c>
      <c r="I1219" t="s">
        <v>30</v>
      </c>
      <c r="J1219" t="s">
        <v>104</v>
      </c>
      <c r="K1219" t="s">
        <v>1596</v>
      </c>
      <c r="L1219" t="s">
        <v>3277</v>
      </c>
      <c r="M1219" t="s">
        <v>64</v>
      </c>
      <c r="N1219" s="30"/>
      <c r="O1219" s="30"/>
      <c r="P1219" t="s">
        <v>79</v>
      </c>
    </row>
    <row r="1220" spans="1:16" x14ac:dyDescent="0.25">
      <c r="A1220" s="30">
        <v>205263031</v>
      </c>
      <c r="B1220" t="s">
        <v>3278</v>
      </c>
      <c r="C1220" t="s">
        <v>3279</v>
      </c>
      <c r="D1220" t="s">
        <v>71</v>
      </c>
      <c r="E1220" t="s">
        <v>536</v>
      </c>
      <c r="F1220" t="s">
        <v>73</v>
      </c>
      <c r="G1220" t="s">
        <v>3280</v>
      </c>
      <c r="H1220" t="s">
        <v>90</v>
      </c>
      <c r="I1220" t="s">
        <v>12</v>
      </c>
      <c r="J1220" t="s">
        <v>104</v>
      </c>
      <c r="K1220" t="s">
        <v>77</v>
      </c>
      <c r="L1220" t="s">
        <v>656</v>
      </c>
      <c r="M1220" t="s">
        <v>64</v>
      </c>
      <c r="N1220" s="30"/>
      <c r="O1220" s="30"/>
      <c r="P1220" t="s">
        <v>79</v>
      </c>
    </row>
    <row r="1221" spans="1:16" x14ac:dyDescent="0.25">
      <c r="A1221" s="30">
        <v>207532813</v>
      </c>
      <c r="B1221" t="s">
        <v>3278</v>
      </c>
      <c r="C1221" t="s">
        <v>3281</v>
      </c>
      <c r="D1221" t="s">
        <v>71</v>
      </c>
      <c r="E1221" t="s">
        <v>1189</v>
      </c>
      <c r="F1221" t="s">
        <v>73</v>
      </c>
      <c r="G1221" t="s">
        <v>3282</v>
      </c>
      <c r="H1221" t="s">
        <v>140</v>
      </c>
      <c r="I1221" t="s">
        <v>36</v>
      </c>
      <c r="J1221" t="s">
        <v>96</v>
      </c>
      <c r="K1221" t="s">
        <v>77</v>
      </c>
      <c r="L1221" t="s">
        <v>656</v>
      </c>
      <c r="M1221" t="s">
        <v>64</v>
      </c>
      <c r="N1221" s="30"/>
      <c r="O1221" s="30"/>
      <c r="P1221" t="s">
        <v>79</v>
      </c>
    </row>
    <row r="1222" spans="1:16" x14ac:dyDescent="0.25">
      <c r="A1222" s="30">
        <v>215854456</v>
      </c>
      <c r="B1222" t="s">
        <v>3278</v>
      </c>
      <c r="C1222" t="s">
        <v>3283</v>
      </c>
      <c r="D1222" t="s">
        <v>71</v>
      </c>
      <c r="E1222" t="s">
        <v>509</v>
      </c>
      <c r="F1222" t="s">
        <v>73</v>
      </c>
      <c r="G1222" t="s">
        <v>3284</v>
      </c>
      <c r="H1222" t="s">
        <v>146</v>
      </c>
      <c r="I1222" t="s">
        <v>30</v>
      </c>
      <c r="J1222" t="s">
        <v>76</v>
      </c>
      <c r="K1222" t="s">
        <v>97</v>
      </c>
      <c r="L1222" t="s">
        <v>1332</v>
      </c>
      <c r="M1222" t="s">
        <v>64</v>
      </c>
      <c r="N1222" s="30"/>
      <c r="O1222" s="30"/>
      <c r="P1222" t="s">
        <v>79</v>
      </c>
    </row>
    <row r="1223" spans="1:16" x14ac:dyDescent="0.25">
      <c r="A1223" s="30">
        <v>222688640</v>
      </c>
      <c r="B1223" t="s">
        <v>3278</v>
      </c>
      <c r="C1223" t="s">
        <v>3285</v>
      </c>
      <c r="D1223" t="s">
        <v>71</v>
      </c>
      <c r="E1223" t="s">
        <v>110</v>
      </c>
      <c r="F1223" t="s">
        <v>101</v>
      </c>
      <c r="G1223" t="s">
        <v>3286</v>
      </c>
      <c r="H1223" t="s">
        <v>140</v>
      </c>
      <c r="I1223" t="s">
        <v>36</v>
      </c>
      <c r="J1223" t="s">
        <v>96</v>
      </c>
      <c r="K1223" t="s">
        <v>97</v>
      </c>
      <c r="L1223" t="s">
        <v>3287</v>
      </c>
      <c r="M1223" t="s">
        <v>64</v>
      </c>
      <c r="N1223" s="30"/>
      <c r="O1223" s="30"/>
      <c r="P1223" t="s">
        <v>142</v>
      </c>
    </row>
    <row r="1224" spans="1:16" x14ac:dyDescent="0.25">
      <c r="A1224" s="30">
        <v>223115676</v>
      </c>
      <c r="B1224" t="s">
        <v>3278</v>
      </c>
      <c r="C1224" t="s">
        <v>3288</v>
      </c>
      <c r="D1224" t="s">
        <v>71</v>
      </c>
      <c r="E1224" t="s">
        <v>536</v>
      </c>
      <c r="F1224" t="s">
        <v>73</v>
      </c>
      <c r="G1224" t="s">
        <v>3289</v>
      </c>
      <c r="H1224" t="s">
        <v>137</v>
      </c>
      <c r="I1224" t="s">
        <v>12</v>
      </c>
      <c r="J1224" t="s">
        <v>76</v>
      </c>
      <c r="K1224" t="s">
        <v>77</v>
      </c>
      <c r="L1224" t="s">
        <v>656</v>
      </c>
      <c r="M1224" t="s">
        <v>64</v>
      </c>
      <c r="N1224" s="30"/>
      <c r="O1224" s="30"/>
      <c r="P1224" t="s">
        <v>142</v>
      </c>
    </row>
    <row r="1225" spans="1:16" x14ac:dyDescent="0.25">
      <c r="A1225" s="30">
        <v>223377359</v>
      </c>
      <c r="B1225" t="s">
        <v>3278</v>
      </c>
      <c r="C1225" t="s">
        <v>3290</v>
      </c>
      <c r="D1225" t="s">
        <v>71</v>
      </c>
      <c r="E1225" t="s">
        <v>200</v>
      </c>
      <c r="F1225" t="s">
        <v>73</v>
      </c>
      <c r="G1225" t="s">
        <v>3291</v>
      </c>
      <c r="H1225" t="s">
        <v>357</v>
      </c>
      <c r="I1225" t="s">
        <v>17</v>
      </c>
      <c r="J1225" t="s">
        <v>104</v>
      </c>
      <c r="K1225" t="s">
        <v>97</v>
      </c>
      <c r="L1225" t="s">
        <v>203</v>
      </c>
      <c r="M1225" t="s">
        <v>64</v>
      </c>
      <c r="N1225" s="30"/>
      <c r="O1225" s="30"/>
      <c r="P1225" t="s">
        <v>79</v>
      </c>
    </row>
    <row r="1226" spans="1:16" x14ac:dyDescent="0.25">
      <c r="A1226" s="30">
        <v>224180844</v>
      </c>
      <c r="B1226" t="s">
        <v>3278</v>
      </c>
      <c r="C1226" t="s">
        <v>3292</v>
      </c>
      <c r="D1226" t="s">
        <v>71</v>
      </c>
      <c r="E1226" t="s">
        <v>237</v>
      </c>
      <c r="F1226" t="s">
        <v>73</v>
      </c>
      <c r="G1226" t="s">
        <v>3293</v>
      </c>
      <c r="H1226" t="s">
        <v>132</v>
      </c>
      <c r="I1226" t="s">
        <v>17</v>
      </c>
      <c r="J1226" t="s">
        <v>91</v>
      </c>
      <c r="K1226" t="s">
        <v>77</v>
      </c>
      <c r="L1226" t="s">
        <v>350</v>
      </c>
      <c r="M1226" t="s">
        <v>64</v>
      </c>
      <c r="N1226" s="30"/>
      <c r="O1226" s="30"/>
      <c r="P1226" t="s">
        <v>79</v>
      </c>
    </row>
    <row r="1227" spans="1:16" x14ac:dyDescent="0.25">
      <c r="A1227" s="30">
        <v>228881140</v>
      </c>
      <c r="B1227" t="s">
        <v>3278</v>
      </c>
      <c r="C1227" t="s">
        <v>2052</v>
      </c>
      <c r="D1227" t="s">
        <v>71</v>
      </c>
      <c r="E1227" t="s">
        <v>413</v>
      </c>
      <c r="F1227" t="s">
        <v>73</v>
      </c>
      <c r="G1227" t="s">
        <v>3294</v>
      </c>
      <c r="H1227" t="s">
        <v>171</v>
      </c>
      <c r="I1227" t="s">
        <v>47</v>
      </c>
      <c r="J1227" t="s">
        <v>96</v>
      </c>
      <c r="K1227" t="s">
        <v>97</v>
      </c>
      <c r="L1227" t="s">
        <v>2621</v>
      </c>
      <c r="M1227" t="s">
        <v>64</v>
      </c>
      <c r="N1227" s="30"/>
      <c r="O1227" s="30"/>
      <c r="P1227" t="s">
        <v>79</v>
      </c>
    </row>
    <row r="1228" spans="1:16" x14ac:dyDescent="0.25">
      <c r="A1228" s="30">
        <v>230384455</v>
      </c>
      <c r="B1228" t="s">
        <v>3278</v>
      </c>
      <c r="C1228" t="s">
        <v>3295</v>
      </c>
      <c r="D1228" t="s">
        <v>71</v>
      </c>
      <c r="E1228" t="s">
        <v>237</v>
      </c>
      <c r="F1228" t="s">
        <v>73</v>
      </c>
      <c r="G1228" t="s">
        <v>3296</v>
      </c>
      <c r="H1228" t="s">
        <v>112</v>
      </c>
      <c r="I1228" t="s">
        <v>36</v>
      </c>
      <c r="J1228" t="s">
        <v>104</v>
      </c>
      <c r="K1228" t="s">
        <v>77</v>
      </c>
      <c r="L1228" t="s">
        <v>239</v>
      </c>
      <c r="M1228" t="s">
        <v>64</v>
      </c>
      <c r="N1228" s="30"/>
      <c r="O1228" s="30"/>
      <c r="P1228" t="s">
        <v>142</v>
      </c>
    </row>
    <row r="1229" spans="1:16" x14ac:dyDescent="0.25">
      <c r="A1229" s="30">
        <v>230564627</v>
      </c>
      <c r="B1229" t="s">
        <v>3278</v>
      </c>
      <c r="C1229" t="s">
        <v>3297</v>
      </c>
      <c r="D1229" t="s">
        <v>71</v>
      </c>
      <c r="E1229" t="s">
        <v>386</v>
      </c>
      <c r="F1229" t="s">
        <v>73</v>
      </c>
      <c r="G1229" t="s">
        <v>3298</v>
      </c>
      <c r="H1229" t="s">
        <v>137</v>
      </c>
      <c r="I1229" t="s">
        <v>36</v>
      </c>
      <c r="J1229" t="s">
        <v>76</v>
      </c>
      <c r="K1229" t="s">
        <v>97</v>
      </c>
      <c r="L1229" t="s">
        <v>615</v>
      </c>
      <c r="M1229" t="s">
        <v>64</v>
      </c>
      <c r="N1229" s="30"/>
      <c r="O1229" s="30"/>
      <c r="P1229" t="s">
        <v>79</v>
      </c>
    </row>
    <row r="1230" spans="1:16" x14ac:dyDescent="0.25">
      <c r="A1230" s="30">
        <v>230823403</v>
      </c>
      <c r="B1230" t="s">
        <v>3278</v>
      </c>
      <c r="C1230" t="s">
        <v>3299</v>
      </c>
      <c r="D1230" t="s">
        <v>71</v>
      </c>
      <c r="E1230" t="s">
        <v>164</v>
      </c>
      <c r="F1230" t="s">
        <v>73</v>
      </c>
      <c r="G1230" t="s">
        <v>3300</v>
      </c>
      <c r="H1230" t="s">
        <v>126</v>
      </c>
      <c r="I1230" t="s">
        <v>30</v>
      </c>
      <c r="J1230" t="s">
        <v>91</v>
      </c>
      <c r="K1230" t="s">
        <v>262</v>
      </c>
      <c r="L1230" t="s">
        <v>3301</v>
      </c>
      <c r="M1230" t="s">
        <v>64</v>
      </c>
      <c r="N1230" s="30"/>
      <c r="O1230" s="30"/>
      <c r="P1230" t="s">
        <v>79</v>
      </c>
    </row>
    <row r="1231" spans="1:16" x14ac:dyDescent="0.25">
      <c r="A1231" s="30">
        <v>231100959</v>
      </c>
      <c r="B1231" t="s">
        <v>3278</v>
      </c>
      <c r="C1231" t="s">
        <v>3302</v>
      </c>
      <c r="D1231" t="s">
        <v>71</v>
      </c>
      <c r="E1231" t="s">
        <v>825</v>
      </c>
      <c r="F1231" t="s">
        <v>73</v>
      </c>
      <c r="G1231" t="s">
        <v>3303</v>
      </c>
      <c r="H1231" t="s">
        <v>137</v>
      </c>
      <c r="I1231" t="s">
        <v>36</v>
      </c>
      <c r="J1231" t="s">
        <v>76</v>
      </c>
      <c r="K1231" t="s">
        <v>97</v>
      </c>
      <c r="L1231" t="s">
        <v>449</v>
      </c>
      <c r="M1231" t="s">
        <v>64</v>
      </c>
      <c r="N1231" s="30"/>
      <c r="O1231" s="30"/>
      <c r="P1231" t="s">
        <v>79</v>
      </c>
    </row>
    <row r="1232" spans="1:16" x14ac:dyDescent="0.25">
      <c r="A1232" s="30">
        <v>231996398</v>
      </c>
      <c r="B1232" t="s">
        <v>3278</v>
      </c>
      <c r="C1232" t="s">
        <v>3304</v>
      </c>
      <c r="D1232" t="s">
        <v>71</v>
      </c>
      <c r="E1232" t="s">
        <v>325</v>
      </c>
      <c r="F1232" t="s">
        <v>73</v>
      </c>
      <c r="G1232" t="s">
        <v>3305</v>
      </c>
      <c r="H1232" t="s">
        <v>419</v>
      </c>
      <c r="I1232" t="s">
        <v>24</v>
      </c>
      <c r="J1232" t="s">
        <v>104</v>
      </c>
      <c r="K1232" t="s">
        <v>77</v>
      </c>
      <c r="L1232" t="s">
        <v>656</v>
      </c>
      <c r="M1232" t="s">
        <v>64</v>
      </c>
      <c r="N1232" s="30"/>
      <c r="O1232" s="30"/>
      <c r="P1232" t="s">
        <v>79</v>
      </c>
    </row>
    <row r="1233" spans="1:16" x14ac:dyDescent="0.25">
      <c r="A1233" s="30">
        <v>232449694</v>
      </c>
      <c r="B1233" t="s">
        <v>3278</v>
      </c>
      <c r="C1233" t="s">
        <v>1931</v>
      </c>
      <c r="D1233" t="s">
        <v>71</v>
      </c>
      <c r="E1233" t="s">
        <v>152</v>
      </c>
      <c r="F1233" t="s">
        <v>73</v>
      </c>
      <c r="G1233" t="s">
        <v>3306</v>
      </c>
      <c r="H1233" t="s">
        <v>158</v>
      </c>
      <c r="I1233" t="s">
        <v>30</v>
      </c>
      <c r="J1233" t="s">
        <v>91</v>
      </c>
      <c r="K1233" t="s">
        <v>97</v>
      </c>
      <c r="L1233" t="s">
        <v>1541</v>
      </c>
      <c r="M1233" t="s">
        <v>64</v>
      </c>
      <c r="N1233" s="30"/>
      <c r="O1233" s="30"/>
      <c r="P1233" t="s">
        <v>79</v>
      </c>
    </row>
    <row r="1234" spans="1:16" x14ac:dyDescent="0.25">
      <c r="A1234" s="30">
        <v>232808279</v>
      </c>
      <c r="B1234" t="s">
        <v>3278</v>
      </c>
      <c r="C1234" t="s">
        <v>3307</v>
      </c>
      <c r="D1234" t="s">
        <v>71</v>
      </c>
      <c r="E1234" t="s">
        <v>912</v>
      </c>
      <c r="F1234" t="s">
        <v>73</v>
      </c>
      <c r="G1234" t="s">
        <v>3308</v>
      </c>
      <c r="H1234" t="s">
        <v>191</v>
      </c>
      <c r="I1234" t="s">
        <v>30</v>
      </c>
      <c r="J1234" t="s">
        <v>104</v>
      </c>
      <c r="K1234" t="s">
        <v>829</v>
      </c>
      <c r="L1234" t="s">
        <v>3309</v>
      </c>
      <c r="M1234" t="s">
        <v>64</v>
      </c>
      <c r="N1234" s="30"/>
      <c r="O1234" s="30"/>
      <c r="P1234" t="s">
        <v>79</v>
      </c>
    </row>
    <row r="1235" spans="1:16" x14ac:dyDescent="0.25">
      <c r="A1235" s="30">
        <v>232887265</v>
      </c>
      <c r="B1235" t="s">
        <v>3278</v>
      </c>
      <c r="C1235" t="s">
        <v>3310</v>
      </c>
      <c r="D1235" t="s">
        <v>71</v>
      </c>
      <c r="E1235" t="s">
        <v>316</v>
      </c>
      <c r="F1235" t="s">
        <v>73</v>
      </c>
      <c r="G1235" t="s">
        <v>3311</v>
      </c>
      <c r="H1235" t="s">
        <v>90</v>
      </c>
      <c r="I1235" t="s">
        <v>49</v>
      </c>
      <c r="J1235" t="s">
        <v>91</v>
      </c>
      <c r="K1235" t="s">
        <v>77</v>
      </c>
      <c r="L1235" t="s">
        <v>656</v>
      </c>
      <c r="M1235" t="s">
        <v>64</v>
      </c>
      <c r="N1235" s="30"/>
      <c r="O1235" s="30"/>
      <c r="P1235" t="s">
        <v>79</v>
      </c>
    </row>
    <row r="1236" spans="1:16" x14ac:dyDescent="0.25">
      <c r="A1236" s="30">
        <v>233536036</v>
      </c>
      <c r="B1236" t="s">
        <v>3278</v>
      </c>
      <c r="C1236" t="s">
        <v>3312</v>
      </c>
      <c r="D1236" t="s">
        <v>71</v>
      </c>
      <c r="E1236" t="s">
        <v>152</v>
      </c>
      <c r="F1236" t="s">
        <v>73</v>
      </c>
      <c r="G1236" t="s">
        <v>3313</v>
      </c>
      <c r="H1236" t="s">
        <v>137</v>
      </c>
      <c r="I1236" t="s">
        <v>15</v>
      </c>
      <c r="J1236" t="s">
        <v>76</v>
      </c>
      <c r="K1236" t="s">
        <v>97</v>
      </c>
      <c r="L1236" t="s">
        <v>257</v>
      </c>
      <c r="M1236" t="s">
        <v>64</v>
      </c>
      <c r="N1236" s="30"/>
      <c r="O1236" s="30"/>
      <c r="P1236" t="s">
        <v>79</v>
      </c>
    </row>
    <row r="1237" spans="1:16" x14ac:dyDescent="0.25">
      <c r="A1237" s="30">
        <v>233585173</v>
      </c>
      <c r="B1237" t="s">
        <v>3278</v>
      </c>
      <c r="C1237" t="s">
        <v>3314</v>
      </c>
      <c r="D1237" t="s">
        <v>71</v>
      </c>
      <c r="E1237" t="s">
        <v>107</v>
      </c>
      <c r="F1237" t="s">
        <v>73</v>
      </c>
      <c r="G1237" t="s">
        <v>3315</v>
      </c>
      <c r="H1237" t="s">
        <v>112</v>
      </c>
      <c r="I1237" t="s">
        <v>36</v>
      </c>
      <c r="J1237" t="s">
        <v>104</v>
      </c>
      <c r="K1237" t="s">
        <v>77</v>
      </c>
      <c r="L1237" t="s">
        <v>656</v>
      </c>
      <c r="M1237" t="s">
        <v>64</v>
      </c>
      <c r="N1237" s="30"/>
      <c r="O1237" s="30"/>
      <c r="P1237" t="s">
        <v>79</v>
      </c>
    </row>
    <row r="1238" spans="1:16" x14ac:dyDescent="0.25">
      <c r="A1238" s="30">
        <v>234587657</v>
      </c>
      <c r="B1238" t="s">
        <v>3278</v>
      </c>
      <c r="C1238" t="s">
        <v>944</v>
      </c>
      <c r="D1238" t="s">
        <v>71</v>
      </c>
      <c r="E1238" t="s">
        <v>311</v>
      </c>
      <c r="F1238" t="s">
        <v>101</v>
      </c>
      <c r="G1238" t="s">
        <v>3316</v>
      </c>
      <c r="H1238" t="s">
        <v>84</v>
      </c>
      <c r="I1238" t="s">
        <v>41</v>
      </c>
      <c r="J1238" t="s">
        <v>76</v>
      </c>
      <c r="K1238" t="s">
        <v>97</v>
      </c>
      <c r="L1238" t="s">
        <v>2481</v>
      </c>
      <c r="M1238" t="s">
        <v>64</v>
      </c>
      <c r="N1238" s="30"/>
      <c r="O1238" s="30"/>
      <c r="P1238" t="s">
        <v>142</v>
      </c>
    </row>
    <row r="1239" spans="1:16" x14ac:dyDescent="0.25">
      <c r="A1239" s="30">
        <v>234660827</v>
      </c>
      <c r="B1239" t="s">
        <v>3278</v>
      </c>
      <c r="C1239" t="s">
        <v>844</v>
      </c>
      <c r="D1239" t="s">
        <v>71</v>
      </c>
      <c r="E1239" t="s">
        <v>169</v>
      </c>
      <c r="F1239" t="s">
        <v>73</v>
      </c>
      <c r="G1239" t="s">
        <v>3317</v>
      </c>
      <c r="H1239" t="s">
        <v>121</v>
      </c>
      <c r="I1239" t="s">
        <v>41</v>
      </c>
      <c r="J1239" t="s">
        <v>91</v>
      </c>
      <c r="K1239" t="s">
        <v>77</v>
      </c>
      <c r="L1239" t="s">
        <v>127</v>
      </c>
      <c r="M1239" t="s">
        <v>64</v>
      </c>
      <c r="N1239" s="30"/>
      <c r="O1239" s="30"/>
      <c r="P1239" t="s">
        <v>79</v>
      </c>
    </row>
    <row r="1240" spans="1:16" x14ac:dyDescent="0.25">
      <c r="A1240" s="30">
        <v>235883360</v>
      </c>
      <c r="B1240" t="s">
        <v>3278</v>
      </c>
      <c r="C1240" t="s">
        <v>1169</v>
      </c>
      <c r="D1240" t="s">
        <v>71</v>
      </c>
      <c r="E1240" t="s">
        <v>176</v>
      </c>
      <c r="F1240" t="s">
        <v>73</v>
      </c>
      <c r="G1240" t="s">
        <v>3318</v>
      </c>
      <c r="H1240" t="s">
        <v>158</v>
      </c>
      <c r="I1240" t="s">
        <v>6</v>
      </c>
      <c r="J1240" t="s">
        <v>91</v>
      </c>
      <c r="K1240" t="s">
        <v>97</v>
      </c>
      <c r="L1240" t="s">
        <v>179</v>
      </c>
      <c r="M1240" t="s">
        <v>64</v>
      </c>
      <c r="N1240" s="30"/>
      <c r="O1240" s="30"/>
      <c r="P1240" t="s">
        <v>79</v>
      </c>
    </row>
    <row r="1241" spans="1:16" x14ac:dyDescent="0.25">
      <c r="A1241" s="30">
        <v>236167334</v>
      </c>
      <c r="B1241" t="s">
        <v>3278</v>
      </c>
      <c r="C1241" t="s">
        <v>3319</v>
      </c>
      <c r="D1241" t="s">
        <v>71</v>
      </c>
      <c r="E1241" t="s">
        <v>206</v>
      </c>
      <c r="F1241" t="s">
        <v>73</v>
      </c>
      <c r="G1241" t="s">
        <v>3320</v>
      </c>
      <c r="H1241" t="s">
        <v>84</v>
      </c>
      <c r="I1241" t="s">
        <v>47</v>
      </c>
      <c r="J1241" t="s">
        <v>76</v>
      </c>
      <c r="K1241" t="s">
        <v>97</v>
      </c>
      <c r="L1241" t="s">
        <v>179</v>
      </c>
      <c r="M1241" t="s">
        <v>64</v>
      </c>
      <c r="N1241" s="30"/>
      <c r="O1241" s="30"/>
      <c r="P1241" t="s">
        <v>79</v>
      </c>
    </row>
    <row r="1242" spans="1:16" x14ac:dyDescent="0.25">
      <c r="A1242" s="30">
        <v>236908141</v>
      </c>
      <c r="B1242" t="s">
        <v>3278</v>
      </c>
      <c r="C1242" t="s">
        <v>3321</v>
      </c>
      <c r="D1242" t="s">
        <v>71</v>
      </c>
      <c r="E1242" t="s">
        <v>119</v>
      </c>
      <c r="F1242" t="s">
        <v>73</v>
      </c>
      <c r="G1242" t="s">
        <v>3322</v>
      </c>
      <c r="H1242" t="s">
        <v>390</v>
      </c>
      <c r="I1242" t="s">
        <v>36</v>
      </c>
      <c r="J1242" t="s">
        <v>76</v>
      </c>
      <c r="K1242" t="s">
        <v>77</v>
      </c>
      <c r="L1242" t="s">
        <v>656</v>
      </c>
      <c r="M1242" t="s">
        <v>64</v>
      </c>
      <c r="N1242" s="30"/>
      <c r="O1242" s="30"/>
      <c r="P1242" t="s">
        <v>142</v>
      </c>
    </row>
    <row r="1243" spans="1:16" x14ac:dyDescent="0.25">
      <c r="A1243" s="30">
        <v>237232814</v>
      </c>
      <c r="B1243" t="s">
        <v>3278</v>
      </c>
      <c r="C1243" t="s">
        <v>3323</v>
      </c>
      <c r="D1243" t="s">
        <v>71</v>
      </c>
      <c r="E1243" t="s">
        <v>130</v>
      </c>
      <c r="F1243" t="s">
        <v>73</v>
      </c>
      <c r="G1243" t="s">
        <v>3324</v>
      </c>
      <c r="H1243" t="s">
        <v>567</v>
      </c>
      <c r="I1243" t="s">
        <v>30</v>
      </c>
      <c r="J1243" t="s">
        <v>197</v>
      </c>
      <c r="K1243" t="s">
        <v>97</v>
      </c>
      <c r="L1243" t="s">
        <v>629</v>
      </c>
      <c r="M1243" t="s">
        <v>64</v>
      </c>
      <c r="N1243" s="30"/>
      <c r="O1243" s="30"/>
      <c r="P1243" t="s">
        <v>79</v>
      </c>
    </row>
    <row r="1244" spans="1:16" x14ac:dyDescent="0.25">
      <c r="A1244" s="30">
        <v>237525159</v>
      </c>
      <c r="B1244" t="s">
        <v>3278</v>
      </c>
      <c r="C1244" t="s">
        <v>2657</v>
      </c>
      <c r="D1244" t="s">
        <v>71</v>
      </c>
      <c r="E1244" t="s">
        <v>1408</v>
      </c>
      <c r="F1244" t="s">
        <v>73</v>
      </c>
      <c r="G1244" t="s">
        <v>3325</v>
      </c>
      <c r="H1244" t="s">
        <v>95</v>
      </c>
      <c r="I1244" t="s">
        <v>48</v>
      </c>
      <c r="J1244" t="s">
        <v>96</v>
      </c>
      <c r="K1244" t="s">
        <v>77</v>
      </c>
      <c r="L1244" t="s">
        <v>656</v>
      </c>
      <c r="M1244" t="s">
        <v>64</v>
      </c>
      <c r="N1244" s="30"/>
      <c r="O1244" s="30"/>
      <c r="P1244" t="s">
        <v>79</v>
      </c>
    </row>
    <row r="1245" spans="1:16" x14ac:dyDescent="0.25">
      <c r="A1245" s="30">
        <v>237538905</v>
      </c>
      <c r="B1245" t="s">
        <v>3278</v>
      </c>
      <c r="C1245" t="s">
        <v>3326</v>
      </c>
      <c r="D1245" t="s">
        <v>71</v>
      </c>
      <c r="E1245" t="s">
        <v>683</v>
      </c>
      <c r="F1245" t="s">
        <v>73</v>
      </c>
      <c r="G1245" t="s">
        <v>3327</v>
      </c>
      <c r="H1245" t="s">
        <v>137</v>
      </c>
      <c r="I1245" t="s">
        <v>33</v>
      </c>
      <c r="J1245" t="s">
        <v>76</v>
      </c>
      <c r="K1245" t="s">
        <v>77</v>
      </c>
      <c r="L1245" t="s">
        <v>3328</v>
      </c>
      <c r="M1245" t="s">
        <v>64</v>
      </c>
      <c r="N1245" s="30"/>
      <c r="O1245" s="30"/>
      <c r="P1245" t="s">
        <v>79</v>
      </c>
    </row>
    <row r="1246" spans="1:16" x14ac:dyDescent="0.25">
      <c r="A1246" s="30">
        <v>237950233</v>
      </c>
      <c r="B1246" t="s">
        <v>3278</v>
      </c>
      <c r="C1246" t="s">
        <v>3329</v>
      </c>
      <c r="D1246" t="s">
        <v>71</v>
      </c>
      <c r="E1246" t="s">
        <v>2341</v>
      </c>
      <c r="F1246" t="s">
        <v>73</v>
      </c>
      <c r="G1246" t="s">
        <v>3330</v>
      </c>
      <c r="H1246" t="s">
        <v>191</v>
      </c>
      <c r="I1246" t="s">
        <v>5</v>
      </c>
      <c r="J1246" t="s">
        <v>91</v>
      </c>
      <c r="K1246" t="s">
        <v>97</v>
      </c>
      <c r="L1246" t="s">
        <v>465</v>
      </c>
      <c r="M1246" t="s">
        <v>64</v>
      </c>
      <c r="N1246" s="30"/>
      <c r="O1246" s="30"/>
      <c r="P1246" t="s">
        <v>79</v>
      </c>
    </row>
    <row r="1247" spans="1:16" x14ac:dyDescent="0.25">
      <c r="A1247" s="30">
        <v>237955257</v>
      </c>
      <c r="B1247" t="s">
        <v>3278</v>
      </c>
      <c r="C1247" t="s">
        <v>3331</v>
      </c>
      <c r="D1247" t="s">
        <v>71</v>
      </c>
      <c r="E1247" t="s">
        <v>241</v>
      </c>
      <c r="F1247" t="s">
        <v>101</v>
      </c>
      <c r="G1247" t="s">
        <v>3332</v>
      </c>
      <c r="H1247" t="s">
        <v>137</v>
      </c>
      <c r="I1247" t="s">
        <v>5</v>
      </c>
      <c r="J1247" t="s">
        <v>76</v>
      </c>
      <c r="K1247" t="s">
        <v>97</v>
      </c>
      <c r="L1247" t="s">
        <v>244</v>
      </c>
      <c r="M1247" t="s">
        <v>64</v>
      </c>
      <c r="N1247" s="30"/>
      <c r="O1247" s="30"/>
      <c r="P1247" t="s">
        <v>142</v>
      </c>
    </row>
    <row r="1248" spans="1:16" x14ac:dyDescent="0.25">
      <c r="A1248" s="30">
        <v>238322358</v>
      </c>
      <c r="B1248" t="s">
        <v>3278</v>
      </c>
      <c r="C1248" t="s">
        <v>1826</v>
      </c>
      <c r="D1248" t="s">
        <v>71</v>
      </c>
      <c r="E1248" t="s">
        <v>509</v>
      </c>
      <c r="F1248" t="s">
        <v>73</v>
      </c>
      <c r="G1248" t="s">
        <v>3333</v>
      </c>
      <c r="H1248" t="s">
        <v>132</v>
      </c>
      <c r="I1248" t="s">
        <v>30</v>
      </c>
      <c r="J1248" t="s">
        <v>91</v>
      </c>
      <c r="K1248" t="s">
        <v>133</v>
      </c>
      <c r="L1248" t="s">
        <v>3334</v>
      </c>
      <c r="M1248" t="s">
        <v>64</v>
      </c>
      <c r="N1248" s="30"/>
      <c r="O1248" s="30"/>
      <c r="P1248" t="s">
        <v>79</v>
      </c>
    </row>
    <row r="1249" spans="1:16" x14ac:dyDescent="0.25">
      <c r="A1249" s="30">
        <v>244794285</v>
      </c>
      <c r="B1249" t="s">
        <v>3278</v>
      </c>
      <c r="C1249" t="s">
        <v>503</v>
      </c>
      <c r="D1249" t="s">
        <v>71</v>
      </c>
      <c r="E1249" t="s">
        <v>229</v>
      </c>
      <c r="F1249" t="s">
        <v>73</v>
      </c>
      <c r="G1249" t="s">
        <v>3335</v>
      </c>
      <c r="H1249" t="s">
        <v>137</v>
      </c>
      <c r="I1249" t="s">
        <v>36</v>
      </c>
      <c r="J1249" t="s">
        <v>76</v>
      </c>
      <c r="K1249" t="s">
        <v>77</v>
      </c>
      <c r="L1249" t="s">
        <v>656</v>
      </c>
      <c r="M1249" t="s">
        <v>64</v>
      </c>
      <c r="N1249" s="30"/>
      <c r="O1249" s="30"/>
      <c r="P1249" t="s">
        <v>79</v>
      </c>
    </row>
    <row r="1250" spans="1:16" x14ac:dyDescent="0.25">
      <c r="A1250" s="30">
        <v>248591059</v>
      </c>
      <c r="B1250" t="s">
        <v>3278</v>
      </c>
      <c r="C1250" t="s">
        <v>3336</v>
      </c>
      <c r="D1250" t="s">
        <v>71</v>
      </c>
      <c r="E1250" t="s">
        <v>124</v>
      </c>
      <c r="F1250" t="s">
        <v>101</v>
      </c>
      <c r="G1250" t="s">
        <v>3337</v>
      </c>
      <c r="H1250" t="s">
        <v>132</v>
      </c>
      <c r="I1250" t="s">
        <v>5</v>
      </c>
      <c r="J1250" t="s">
        <v>91</v>
      </c>
      <c r="K1250" t="s">
        <v>77</v>
      </c>
      <c r="L1250" t="s">
        <v>340</v>
      </c>
      <c r="M1250" t="s">
        <v>64</v>
      </c>
      <c r="N1250" s="30"/>
      <c r="O1250" s="30"/>
      <c r="P1250" t="s">
        <v>79</v>
      </c>
    </row>
    <row r="1251" spans="1:16" x14ac:dyDescent="0.25">
      <c r="A1251" s="30">
        <v>253929988</v>
      </c>
      <c r="B1251" t="s">
        <v>3278</v>
      </c>
      <c r="C1251" t="s">
        <v>3338</v>
      </c>
      <c r="D1251" t="s">
        <v>71</v>
      </c>
      <c r="E1251" t="s">
        <v>325</v>
      </c>
      <c r="F1251" t="s">
        <v>73</v>
      </c>
      <c r="G1251" t="s">
        <v>3339</v>
      </c>
      <c r="H1251" t="s">
        <v>126</v>
      </c>
      <c r="I1251" t="s">
        <v>35</v>
      </c>
      <c r="J1251" t="s">
        <v>91</v>
      </c>
      <c r="K1251" t="s">
        <v>97</v>
      </c>
      <c r="L1251" t="s">
        <v>179</v>
      </c>
      <c r="M1251" t="s">
        <v>64</v>
      </c>
      <c r="N1251" s="30"/>
      <c r="O1251" s="30"/>
      <c r="P1251" t="s">
        <v>79</v>
      </c>
    </row>
    <row r="1252" spans="1:16" x14ac:dyDescent="0.25">
      <c r="A1252" s="30">
        <v>245013560</v>
      </c>
      <c r="B1252" t="s">
        <v>3340</v>
      </c>
      <c r="C1252" t="s">
        <v>3341</v>
      </c>
      <c r="D1252" t="s">
        <v>87</v>
      </c>
      <c r="E1252" t="s">
        <v>164</v>
      </c>
      <c r="F1252" t="s">
        <v>73</v>
      </c>
      <c r="G1252" t="s">
        <v>3342</v>
      </c>
      <c r="H1252" t="s">
        <v>126</v>
      </c>
      <c r="I1252" t="s">
        <v>8</v>
      </c>
      <c r="J1252" t="s">
        <v>91</v>
      </c>
      <c r="K1252" t="s">
        <v>262</v>
      </c>
      <c r="L1252" t="s">
        <v>3343</v>
      </c>
      <c r="M1252" t="s">
        <v>64</v>
      </c>
      <c r="N1252" s="30"/>
      <c r="O1252" s="30"/>
      <c r="P1252" t="s">
        <v>79</v>
      </c>
    </row>
    <row r="1253" spans="1:16" x14ac:dyDescent="0.25">
      <c r="A1253" s="30">
        <v>217930783</v>
      </c>
      <c r="B1253" t="s">
        <v>3344</v>
      </c>
      <c r="C1253" t="s">
        <v>3345</v>
      </c>
      <c r="D1253" t="s">
        <v>87</v>
      </c>
      <c r="E1253" t="s">
        <v>124</v>
      </c>
      <c r="F1253" t="s">
        <v>73</v>
      </c>
      <c r="G1253" t="s">
        <v>3346</v>
      </c>
      <c r="H1253" t="s">
        <v>137</v>
      </c>
      <c r="I1253" t="s">
        <v>24</v>
      </c>
      <c r="J1253" t="s">
        <v>76</v>
      </c>
      <c r="K1253" t="s">
        <v>77</v>
      </c>
      <c r="L1253" t="s">
        <v>127</v>
      </c>
      <c r="M1253" t="s">
        <v>64</v>
      </c>
      <c r="N1253" s="30"/>
      <c r="O1253" s="30"/>
      <c r="P1253" t="s">
        <v>79</v>
      </c>
    </row>
    <row r="1254" spans="1:16" x14ac:dyDescent="0.25">
      <c r="A1254" s="30">
        <v>230394769</v>
      </c>
      <c r="B1254" t="s">
        <v>3344</v>
      </c>
      <c r="C1254" t="s">
        <v>3347</v>
      </c>
      <c r="D1254" t="s">
        <v>87</v>
      </c>
      <c r="E1254" t="s">
        <v>149</v>
      </c>
      <c r="F1254" t="s">
        <v>73</v>
      </c>
      <c r="G1254" t="s">
        <v>3348</v>
      </c>
      <c r="H1254" t="s">
        <v>550</v>
      </c>
      <c r="I1254" t="s">
        <v>28</v>
      </c>
      <c r="J1254" t="s">
        <v>104</v>
      </c>
      <c r="K1254" t="s">
        <v>589</v>
      </c>
      <c r="L1254" t="s">
        <v>3349</v>
      </c>
      <c r="M1254" t="s">
        <v>64</v>
      </c>
      <c r="N1254" s="30"/>
      <c r="O1254" s="30"/>
      <c r="P1254" t="s">
        <v>79</v>
      </c>
    </row>
    <row r="1255" spans="1:16" x14ac:dyDescent="0.25">
      <c r="A1255" s="30">
        <v>234551620</v>
      </c>
      <c r="B1255" t="s">
        <v>3344</v>
      </c>
      <c r="C1255" t="s">
        <v>3350</v>
      </c>
      <c r="D1255" t="s">
        <v>87</v>
      </c>
      <c r="E1255" t="s">
        <v>124</v>
      </c>
      <c r="F1255" t="s">
        <v>73</v>
      </c>
      <c r="G1255" t="s">
        <v>3351</v>
      </c>
      <c r="H1255" t="s">
        <v>84</v>
      </c>
      <c r="I1255" t="s">
        <v>47</v>
      </c>
      <c r="J1255" t="s">
        <v>76</v>
      </c>
      <c r="K1255" t="s">
        <v>77</v>
      </c>
      <c r="L1255" t="s">
        <v>340</v>
      </c>
      <c r="M1255" t="s">
        <v>64</v>
      </c>
      <c r="N1255" s="30"/>
      <c r="O1255" s="30"/>
      <c r="P1255" t="s">
        <v>79</v>
      </c>
    </row>
    <row r="1256" spans="1:16" x14ac:dyDescent="0.25">
      <c r="A1256" s="30">
        <v>232760066</v>
      </c>
      <c r="B1256" t="s">
        <v>3352</v>
      </c>
      <c r="C1256" t="s">
        <v>3353</v>
      </c>
      <c r="D1256" t="s">
        <v>87</v>
      </c>
      <c r="E1256" t="s">
        <v>110</v>
      </c>
      <c r="F1256" t="s">
        <v>73</v>
      </c>
      <c r="G1256" t="s">
        <v>3354</v>
      </c>
      <c r="H1256" t="s">
        <v>183</v>
      </c>
      <c r="I1256" t="s">
        <v>43</v>
      </c>
      <c r="J1256" t="s">
        <v>96</v>
      </c>
      <c r="K1256" t="s">
        <v>97</v>
      </c>
      <c r="L1256" t="s">
        <v>1676</v>
      </c>
      <c r="M1256" t="s">
        <v>64</v>
      </c>
      <c r="N1256" s="30"/>
      <c r="O1256" s="30"/>
      <c r="P1256" t="s">
        <v>79</v>
      </c>
    </row>
    <row r="1257" spans="1:16" x14ac:dyDescent="0.25">
      <c r="A1257" s="30">
        <v>218521334</v>
      </c>
      <c r="B1257" t="s">
        <v>3355</v>
      </c>
      <c r="C1257" t="s">
        <v>3356</v>
      </c>
      <c r="D1257" t="s">
        <v>2475</v>
      </c>
      <c r="E1257" t="s">
        <v>206</v>
      </c>
      <c r="F1257" t="s">
        <v>73</v>
      </c>
      <c r="G1257" t="s">
        <v>3357</v>
      </c>
      <c r="H1257" t="s">
        <v>90</v>
      </c>
      <c r="I1257" t="s">
        <v>23</v>
      </c>
      <c r="J1257" t="s">
        <v>91</v>
      </c>
      <c r="K1257" t="s">
        <v>97</v>
      </c>
      <c r="L1257" t="s">
        <v>179</v>
      </c>
      <c r="M1257" t="s">
        <v>64</v>
      </c>
      <c r="N1257" s="30"/>
      <c r="O1257" s="30"/>
      <c r="P1257" t="s">
        <v>79</v>
      </c>
    </row>
    <row r="1258" spans="1:16" x14ac:dyDescent="0.25">
      <c r="A1258" s="30">
        <v>230259046</v>
      </c>
      <c r="B1258" t="s">
        <v>3358</v>
      </c>
      <c r="C1258" t="s">
        <v>1297</v>
      </c>
      <c r="D1258" t="s">
        <v>71</v>
      </c>
      <c r="E1258" t="s">
        <v>156</v>
      </c>
      <c r="F1258" t="s">
        <v>73</v>
      </c>
      <c r="G1258" t="s">
        <v>3359</v>
      </c>
      <c r="H1258" t="s">
        <v>90</v>
      </c>
      <c r="I1258" t="s">
        <v>12</v>
      </c>
      <c r="J1258" t="s">
        <v>91</v>
      </c>
      <c r="K1258" t="s">
        <v>77</v>
      </c>
      <c r="L1258" t="s">
        <v>656</v>
      </c>
      <c r="M1258" t="s">
        <v>64</v>
      </c>
      <c r="N1258" s="30"/>
      <c r="O1258" s="30"/>
      <c r="P1258" t="s">
        <v>142</v>
      </c>
    </row>
    <row r="1259" spans="1:16" x14ac:dyDescent="0.25">
      <c r="A1259" s="30">
        <v>260382098</v>
      </c>
      <c r="B1259" t="s">
        <v>3360</v>
      </c>
      <c r="C1259" t="s">
        <v>3361</v>
      </c>
      <c r="D1259" t="s">
        <v>71</v>
      </c>
      <c r="E1259" t="s">
        <v>912</v>
      </c>
      <c r="F1259" t="s">
        <v>73</v>
      </c>
      <c r="G1259" t="s">
        <v>3362</v>
      </c>
      <c r="H1259" t="s">
        <v>126</v>
      </c>
      <c r="I1259" t="s">
        <v>41</v>
      </c>
      <c r="J1259" t="s">
        <v>91</v>
      </c>
      <c r="K1259" t="s">
        <v>262</v>
      </c>
      <c r="L1259" t="s">
        <v>3363</v>
      </c>
      <c r="M1259" t="s">
        <v>64</v>
      </c>
      <c r="N1259" s="30"/>
      <c r="O1259" s="30"/>
      <c r="P1259" t="s">
        <v>79</v>
      </c>
    </row>
    <row r="1260" spans="1:16" x14ac:dyDescent="0.25">
      <c r="A1260" s="30">
        <v>234954477</v>
      </c>
      <c r="B1260" t="s">
        <v>3364</v>
      </c>
      <c r="C1260" t="s">
        <v>1042</v>
      </c>
      <c r="D1260" t="s">
        <v>87</v>
      </c>
      <c r="E1260" t="s">
        <v>144</v>
      </c>
      <c r="F1260" t="s">
        <v>73</v>
      </c>
      <c r="G1260" t="s">
        <v>3365</v>
      </c>
      <c r="H1260" t="s">
        <v>288</v>
      </c>
      <c r="I1260" t="s">
        <v>41</v>
      </c>
      <c r="J1260" t="s">
        <v>96</v>
      </c>
      <c r="K1260" t="s">
        <v>77</v>
      </c>
      <c r="L1260" t="s">
        <v>690</v>
      </c>
      <c r="M1260" t="s">
        <v>64</v>
      </c>
      <c r="N1260" s="30"/>
      <c r="O1260" s="30"/>
      <c r="P1260" t="s">
        <v>142</v>
      </c>
    </row>
    <row r="1261" spans="1:16" x14ac:dyDescent="0.25">
      <c r="A1261" s="30">
        <v>100723046</v>
      </c>
      <c r="B1261" t="s">
        <v>3366</v>
      </c>
      <c r="C1261" t="s">
        <v>3367</v>
      </c>
      <c r="D1261" t="s">
        <v>71</v>
      </c>
      <c r="E1261" t="s">
        <v>116</v>
      </c>
      <c r="F1261" t="s">
        <v>73</v>
      </c>
      <c r="G1261" t="s">
        <v>3368</v>
      </c>
      <c r="H1261" t="s">
        <v>137</v>
      </c>
      <c r="I1261" t="s">
        <v>36</v>
      </c>
      <c r="J1261" t="s">
        <v>76</v>
      </c>
      <c r="K1261" t="s">
        <v>77</v>
      </c>
      <c r="L1261" t="s">
        <v>656</v>
      </c>
      <c r="M1261" t="s">
        <v>64</v>
      </c>
      <c r="N1261" s="30"/>
      <c r="O1261" s="30"/>
      <c r="P1261" t="s">
        <v>79</v>
      </c>
    </row>
    <row r="1262" spans="1:16" x14ac:dyDescent="0.25">
      <c r="A1262" s="30">
        <v>206953556</v>
      </c>
      <c r="B1262" t="s">
        <v>3366</v>
      </c>
      <c r="C1262" t="s">
        <v>3369</v>
      </c>
      <c r="D1262" t="s">
        <v>71</v>
      </c>
      <c r="E1262" t="s">
        <v>82</v>
      </c>
      <c r="F1262" t="s">
        <v>73</v>
      </c>
      <c r="G1262" t="s">
        <v>3370</v>
      </c>
      <c r="H1262" t="s">
        <v>146</v>
      </c>
      <c r="I1262" t="s">
        <v>36</v>
      </c>
      <c r="J1262" t="s">
        <v>76</v>
      </c>
      <c r="K1262" t="s">
        <v>77</v>
      </c>
      <c r="L1262" t="s">
        <v>656</v>
      </c>
      <c r="M1262" t="s">
        <v>64</v>
      </c>
      <c r="N1262" s="30"/>
      <c r="O1262" s="30"/>
      <c r="P1262" t="s">
        <v>79</v>
      </c>
    </row>
    <row r="1263" spans="1:16" x14ac:dyDescent="0.25">
      <c r="A1263" s="30">
        <v>207391939</v>
      </c>
      <c r="B1263" t="s">
        <v>3366</v>
      </c>
      <c r="C1263" t="s">
        <v>3371</v>
      </c>
      <c r="D1263" t="s">
        <v>71</v>
      </c>
      <c r="E1263" t="s">
        <v>237</v>
      </c>
      <c r="F1263" t="s">
        <v>73</v>
      </c>
      <c r="G1263" t="s">
        <v>3372</v>
      </c>
      <c r="H1263" t="s">
        <v>137</v>
      </c>
      <c r="I1263" t="s">
        <v>5</v>
      </c>
      <c r="J1263" t="s">
        <v>76</v>
      </c>
      <c r="K1263" t="s">
        <v>77</v>
      </c>
      <c r="L1263" t="s">
        <v>239</v>
      </c>
      <c r="M1263" t="s">
        <v>64</v>
      </c>
      <c r="N1263" s="30"/>
      <c r="O1263" s="30"/>
      <c r="P1263" t="s">
        <v>79</v>
      </c>
    </row>
    <row r="1264" spans="1:16" x14ac:dyDescent="0.25">
      <c r="A1264" s="30">
        <v>208455790</v>
      </c>
      <c r="B1264" t="s">
        <v>3366</v>
      </c>
      <c r="C1264" t="s">
        <v>3373</v>
      </c>
      <c r="D1264" t="s">
        <v>71</v>
      </c>
      <c r="E1264" t="s">
        <v>110</v>
      </c>
      <c r="F1264" t="s">
        <v>73</v>
      </c>
      <c r="G1264" t="s">
        <v>3374</v>
      </c>
      <c r="H1264" t="s">
        <v>178</v>
      </c>
      <c r="I1264" t="s">
        <v>30</v>
      </c>
      <c r="J1264" t="s">
        <v>104</v>
      </c>
      <c r="K1264" t="s">
        <v>97</v>
      </c>
      <c r="L1264" t="s">
        <v>773</v>
      </c>
      <c r="M1264" t="s">
        <v>64</v>
      </c>
      <c r="N1264" s="30"/>
      <c r="O1264" s="30"/>
      <c r="P1264" t="s">
        <v>79</v>
      </c>
    </row>
    <row r="1265" spans="1:16" x14ac:dyDescent="0.25">
      <c r="A1265" s="30">
        <v>209779214</v>
      </c>
      <c r="B1265" t="s">
        <v>3366</v>
      </c>
      <c r="C1265" t="s">
        <v>3375</v>
      </c>
      <c r="D1265" t="s">
        <v>71</v>
      </c>
      <c r="E1265" t="s">
        <v>206</v>
      </c>
      <c r="F1265" t="s">
        <v>73</v>
      </c>
      <c r="G1265" t="s">
        <v>3376</v>
      </c>
      <c r="H1265" t="s">
        <v>146</v>
      </c>
      <c r="I1265" t="s">
        <v>12</v>
      </c>
      <c r="J1265" t="s">
        <v>76</v>
      </c>
      <c r="K1265" t="s">
        <v>97</v>
      </c>
      <c r="L1265" t="s">
        <v>179</v>
      </c>
      <c r="M1265" t="s">
        <v>64</v>
      </c>
      <c r="N1265" s="30"/>
      <c r="O1265" s="30"/>
      <c r="P1265" t="s">
        <v>79</v>
      </c>
    </row>
    <row r="1266" spans="1:16" x14ac:dyDescent="0.25">
      <c r="A1266" s="30">
        <v>213146855</v>
      </c>
      <c r="B1266" t="s">
        <v>3366</v>
      </c>
      <c r="C1266" t="s">
        <v>3377</v>
      </c>
      <c r="D1266" t="s">
        <v>71</v>
      </c>
      <c r="E1266" t="s">
        <v>130</v>
      </c>
      <c r="F1266" t="s">
        <v>73</v>
      </c>
      <c r="G1266" t="s">
        <v>3378</v>
      </c>
      <c r="H1266" t="s">
        <v>137</v>
      </c>
      <c r="I1266" t="s">
        <v>48</v>
      </c>
      <c r="J1266" t="s">
        <v>76</v>
      </c>
      <c r="K1266" t="s">
        <v>97</v>
      </c>
      <c r="L1266" t="s">
        <v>3379</v>
      </c>
      <c r="M1266" t="s">
        <v>64</v>
      </c>
      <c r="N1266" s="30"/>
      <c r="O1266" s="30"/>
      <c r="P1266" t="s">
        <v>79</v>
      </c>
    </row>
    <row r="1267" spans="1:16" x14ac:dyDescent="0.25">
      <c r="A1267" s="30">
        <v>218507531</v>
      </c>
      <c r="B1267" t="s">
        <v>3366</v>
      </c>
      <c r="C1267" t="s">
        <v>3380</v>
      </c>
      <c r="D1267" t="s">
        <v>71</v>
      </c>
      <c r="E1267" t="s">
        <v>229</v>
      </c>
      <c r="F1267" t="s">
        <v>101</v>
      </c>
      <c r="G1267" t="s">
        <v>3381</v>
      </c>
      <c r="H1267" t="s">
        <v>519</v>
      </c>
      <c r="I1267" t="s">
        <v>4</v>
      </c>
      <c r="J1267" t="s">
        <v>96</v>
      </c>
      <c r="K1267" t="s">
        <v>77</v>
      </c>
      <c r="L1267" t="s">
        <v>656</v>
      </c>
      <c r="M1267" t="s">
        <v>64</v>
      </c>
      <c r="N1267" s="30"/>
      <c r="O1267" s="30"/>
      <c r="P1267" t="s">
        <v>79</v>
      </c>
    </row>
    <row r="1268" spans="1:16" x14ac:dyDescent="0.25">
      <c r="A1268" s="30">
        <v>220844468</v>
      </c>
      <c r="B1268" t="s">
        <v>3366</v>
      </c>
      <c r="C1268" t="s">
        <v>3382</v>
      </c>
      <c r="D1268" t="s">
        <v>71</v>
      </c>
      <c r="E1268" t="s">
        <v>93</v>
      </c>
      <c r="F1268" t="s">
        <v>73</v>
      </c>
      <c r="G1268" t="s">
        <v>3383</v>
      </c>
      <c r="H1268" t="s">
        <v>390</v>
      </c>
      <c r="I1268" t="s">
        <v>30</v>
      </c>
      <c r="J1268" t="s">
        <v>76</v>
      </c>
      <c r="K1268" t="s">
        <v>491</v>
      </c>
      <c r="L1268" t="s">
        <v>3384</v>
      </c>
      <c r="M1268" t="s">
        <v>64</v>
      </c>
      <c r="N1268" s="30"/>
      <c r="O1268" s="30"/>
      <c r="P1268" t="s">
        <v>142</v>
      </c>
    </row>
    <row r="1269" spans="1:16" x14ac:dyDescent="0.25">
      <c r="A1269" s="30">
        <v>220948426</v>
      </c>
      <c r="B1269" t="s">
        <v>3366</v>
      </c>
      <c r="C1269" t="s">
        <v>3385</v>
      </c>
      <c r="D1269" t="s">
        <v>71</v>
      </c>
      <c r="E1269" t="s">
        <v>275</v>
      </c>
      <c r="F1269" t="s">
        <v>73</v>
      </c>
      <c r="G1269" t="s">
        <v>3386</v>
      </c>
      <c r="H1269" t="s">
        <v>137</v>
      </c>
      <c r="I1269" t="s">
        <v>12</v>
      </c>
      <c r="J1269" t="s">
        <v>76</v>
      </c>
      <c r="K1269" t="s">
        <v>97</v>
      </c>
      <c r="L1269" t="s">
        <v>1066</v>
      </c>
      <c r="M1269" t="s">
        <v>64</v>
      </c>
      <c r="N1269" s="30"/>
      <c r="O1269" s="30"/>
      <c r="P1269" t="s">
        <v>79</v>
      </c>
    </row>
    <row r="1270" spans="1:16" x14ac:dyDescent="0.25">
      <c r="A1270" s="30">
        <v>221138522</v>
      </c>
      <c r="B1270" t="s">
        <v>3366</v>
      </c>
      <c r="C1270" t="s">
        <v>3387</v>
      </c>
      <c r="D1270" t="s">
        <v>71</v>
      </c>
      <c r="E1270" t="s">
        <v>237</v>
      </c>
      <c r="F1270" t="s">
        <v>73</v>
      </c>
      <c r="G1270" t="s">
        <v>3388</v>
      </c>
      <c r="H1270" t="s">
        <v>191</v>
      </c>
      <c r="I1270" t="s">
        <v>5</v>
      </c>
      <c r="J1270" t="s">
        <v>104</v>
      </c>
      <c r="K1270" t="s">
        <v>77</v>
      </c>
      <c r="L1270" t="s">
        <v>239</v>
      </c>
      <c r="M1270" t="s">
        <v>64</v>
      </c>
      <c r="N1270" s="30"/>
      <c r="O1270" s="30"/>
      <c r="P1270" t="s">
        <v>142</v>
      </c>
    </row>
    <row r="1271" spans="1:16" x14ac:dyDescent="0.25">
      <c r="A1271" s="30">
        <v>223070558</v>
      </c>
      <c r="B1271" t="s">
        <v>3366</v>
      </c>
      <c r="C1271" t="s">
        <v>3389</v>
      </c>
      <c r="D1271" t="s">
        <v>71</v>
      </c>
      <c r="E1271" t="s">
        <v>647</v>
      </c>
      <c r="F1271" t="s">
        <v>73</v>
      </c>
      <c r="G1271" t="s">
        <v>3390</v>
      </c>
      <c r="H1271" t="s">
        <v>419</v>
      </c>
      <c r="I1271" t="s">
        <v>12</v>
      </c>
      <c r="J1271" t="s">
        <v>104</v>
      </c>
      <c r="K1271" t="s">
        <v>77</v>
      </c>
      <c r="L1271" t="s">
        <v>656</v>
      </c>
      <c r="M1271" t="s">
        <v>64</v>
      </c>
      <c r="N1271" s="30"/>
      <c r="O1271" s="30"/>
      <c r="P1271" t="s">
        <v>79</v>
      </c>
    </row>
    <row r="1272" spans="1:16" x14ac:dyDescent="0.25">
      <c r="A1272" s="30">
        <v>224251801</v>
      </c>
      <c r="B1272" t="s">
        <v>3366</v>
      </c>
      <c r="C1272" t="s">
        <v>3391</v>
      </c>
      <c r="D1272" t="s">
        <v>71</v>
      </c>
      <c r="E1272" t="s">
        <v>1638</v>
      </c>
      <c r="F1272" t="s">
        <v>73</v>
      </c>
      <c r="G1272" t="s">
        <v>3392</v>
      </c>
      <c r="H1272" t="s">
        <v>121</v>
      </c>
      <c r="I1272" t="s">
        <v>48</v>
      </c>
      <c r="J1272" t="s">
        <v>91</v>
      </c>
      <c r="K1272" t="s">
        <v>430</v>
      </c>
      <c r="L1272" t="s">
        <v>3393</v>
      </c>
      <c r="M1272" t="s">
        <v>64</v>
      </c>
      <c r="N1272" s="30"/>
      <c r="O1272" s="30"/>
      <c r="P1272" t="s">
        <v>142</v>
      </c>
    </row>
    <row r="1273" spans="1:16" x14ac:dyDescent="0.25">
      <c r="A1273" s="30">
        <v>225949569</v>
      </c>
      <c r="B1273" t="s">
        <v>3366</v>
      </c>
      <c r="C1273" t="s">
        <v>129</v>
      </c>
      <c r="D1273" t="s">
        <v>71</v>
      </c>
      <c r="E1273" t="s">
        <v>386</v>
      </c>
      <c r="F1273" t="s">
        <v>73</v>
      </c>
      <c r="G1273" t="s">
        <v>3394</v>
      </c>
      <c r="H1273" t="s">
        <v>419</v>
      </c>
      <c r="I1273" t="s">
        <v>47</v>
      </c>
      <c r="J1273" t="s">
        <v>197</v>
      </c>
      <c r="K1273" t="s">
        <v>97</v>
      </c>
      <c r="L1273" t="s">
        <v>615</v>
      </c>
      <c r="M1273" t="s">
        <v>64</v>
      </c>
      <c r="N1273" s="30"/>
      <c r="O1273" s="30"/>
      <c r="P1273" t="s">
        <v>142</v>
      </c>
    </row>
    <row r="1274" spans="1:16" x14ac:dyDescent="0.25">
      <c r="A1274" s="30">
        <v>226281277</v>
      </c>
      <c r="B1274" t="s">
        <v>3366</v>
      </c>
      <c r="C1274" t="s">
        <v>3395</v>
      </c>
      <c r="D1274" t="s">
        <v>71</v>
      </c>
      <c r="E1274" t="s">
        <v>413</v>
      </c>
      <c r="F1274" t="s">
        <v>73</v>
      </c>
      <c r="G1274" t="s">
        <v>3396</v>
      </c>
      <c r="H1274" t="s">
        <v>75</v>
      </c>
      <c r="I1274" t="s">
        <v>36</v>
      </c>
      <c r="J1274" t="s">
        <v>76</v>
      </c>
      <c r="K1274" t="s">
        <v>1098</v>
      </c>
      <c r="L1274" t="s">
        <v>3397</v>
      </c>
      <c r="M1274" t="s">
        <v>64</v>
      </c>
      <c r="N1274" s="30"/>
      <c r="O1274" s="30"/>
      <c r="P1274" t="s">
        <v>79</v>
      </c>
    </row>
    <row r="1275" spans="1:16" x14ac:dyDescent="0.25">
      <c r="A1275" s="30">
        <v>229078423</v>
      </c>
      <c r="B1275" t="s">
        <v>3366</v>
      </c>
      <c r="C1275" t="s">
        <v>3398</v>
      </c>
      <c r="D1275" t="s">
        <v>71</v>
      </c>
      <c r="E1275" t="s">
        <v>509</v>
      </c>
      <c r="F1275" t="s">
        <v>73</v>
      </c>
      <c r="G1275" t="s">
        <v>3399</v>
      </c>
      <c r="H1275" t="s">
        <v>137</v>
      </c>
      <c r="I1275" t="s">
        <v>49</v>
      </c>
      <c r="J1275" t="s">
        <v>76</v>
      </c>
      <c r="K1275" t="s">
        <v>166</v>
      </c>
      <c r="L1275" t="s">
        <v>3400</v>
      </c>
      <c r="M1275" t="s">
        <v>64</v>
      </c>
      <c r="N1275" s="30"/>
      <c r="O1275" s="30"/>
      <c r="P1275" t="s">
        <v>142</v>
      </c>
    </row>
    <row r="1276" spans="1:16" x14ac:dyDescent="0.25">
      <c r="A1276" s="30">
        <v>229424908</v>
      </c>
      <c r="B1276" t="s">
        <v>3366</v>
      </c>
      <c r="C1276" t="s">
        <v>3401</v>
      </c>
      <c r="D1276" t="s">
        <v>71</v>
      </c>
      <c r="E1276" t="s">
        <v>1383</v>
      </c>
      <c r="F1276" t="s">
        <v>73</v>
      </c>
      <c r="G1276" t="s">
        <v>3402</v>
      </c>
      <c r="H1276" t="s">
        <v>419</v>
      </c>
      <c r="I1276" t="s">
        <v>30</v>
      </c>
      <c r="J1276" t="s">
        <v>104</v>
      </c>
      <c r="K1276" t="s">
        <v>97</v>
      </c>
      <c r="L1276" t="s">
        <v>3403</v>
      </c>
      <c r="M1276" t="s">
        <v>320</v>
      </c>
      <c r="N1276" s="30"/>
      <c r="O1276" s="30"/>
      <c r="P1276" t="s">
        <v>142</v>
      </c>
    </row>
    <row r="1277" spans="1:16" x14ac:dyDescent="0.25">
      <c r="A1277" s="30">
        <v>230419616</v>
      </c>
      <c r="B1277" t="s">
        <v>3366</v>
      </c>
      <c r="C1277" t="s">
        <v>3404</v>
      </c>
      <c r="D1277" t="s">
        <v>71</v>
      </c>
      <c r="E1277" t="s">
        <v>683</v>
      </c>
      <c r="F1277" t="s">
        <v>73</v>
      </c>
      <c r="G1277" t="s">
        <v>3405</v>
      </c>
      <c r="H1277" t="s">
        <v>183</v>
      </c>
      <c r="I1277" t="s">
        <v>24</v>
      </c>
      <c r="J1277" t="s">
        <v>96</v>
      </c>
      <c r="K1277" t="s">
        <v>97</v>
      </c>
      <c r="L1277" t="s">
        <v>1444</v>
      </c>
      <c r="M1277" t="s">
        <v>64</v>
      </c>
      <c r="N1277" s="30"/>
      <c r="O1277" s="30"/>
      <c r="P1277" t="s">
        <v>79</v>
      </c>
    </row>
    <row r="1278" spans="1:16" x14ac:dyDescent="0.25">
      <c r="A1278" s="30">
        <v>232040998</v>
      </c>
      <c r="B1278" t="s">
        <v>3366</v>
      </c>
      <c r="C1278" t="s">
        <v>644</v>
      </c>
      <c r="D1278" t="s">
        <v>71</v>
      </c>
      <c r="E1278" t="s">
        <v>825</v>
      </c>
      <c r="F1278" t="s">
        <v>73</v>
      </c>
      <c r="G1278" t="s">
        <v>3406</v>
      </c>
      <c r="H1278" t="s">
        <v>132</v>
      </c>
      <c r="I1278" t="s">
        <v>41</v>
      </c>
      <c r="J1278" t="s">
        <v>91</v>
      </c>
      <c r="K1278" t="s">
        <v>97</v>
      </c>
      <c r="L1278" t="s">
        <v>449</v>
      </c>
      <c r="M1278" t="s">
        <v>64</v>
      </c>
      <c r="N1278" s="30"/>
      <c r="O1278" s="30"/>
      <c r="P1278" t="s">
        <v>79</v>
      </c>
    </row>
    <row r="1279" spans="1:16" x14ac:dyDescent="0.25">
      <c r="A1279" s="30">
        <v>232650523</v>
      </c>
      <c r="B1279" t="s">
        <v>3366</v>
      </c>
      <c r="C1279" t="s">
        <v>1641</v>
      </c>
      <c r="D1279" t="s">
        <v>71</v>
      </c>
      <c r="E1279" t="s">
        <v>361</v>
      </c>
      <c r="F1279" t="s">
        <v>73</v>
      </c>
      <c r="G1279" t="s">
        <v>3407</v>
      </c>
      <c r="H1279" t="s">
        <v>191</v>
      </c>
      <c r="I1279" t="s">
        <v>46</v>
      </c>
      <c r="J1279" t="s">
        <v>91</v>
      </c>
      <c r="K1279" t="s">
        <v>77</v>
      </c>
      <c r="L1279" t="s">
        <v>656</v>
      </c>
      <c r="M1279" t="s">
        <v>64</v>
      </c>
      <c r="N1279" s="30"/>
      <c r="O1279" s="30"/>
      <c r="P1279" t="s">
        <v>79</v>
      </c>
    </row>
    <row r="1280" spans="1:16" x14ac:dyDescent="0.25">
      <c r="A1280" s="30">
        <v>232840801</v>
      </c>
      <c r="B1280" t="s">
        <v>3366</v>
      </c>
      <c r="C1280" t="s">
        <v>1042</v>
      </c>
      <c r="D1280" t="s">
        <v>71</v>
      </c>
      <c r="E1280" t="s">
        <v>260</v>
      </c>
      <c r="F1280" t="s">
        <v>73</v>
      </c>
      <c r="G1280" t="s">
        <v>3408</v>
      </c>
      <c r="H1280" t="s">
        <v>140</v>
      </c>
      <c r="I1280" t="s">
        <v>29</v>
      </c>
      <c r="J1280" t="s">
        <v>96</v>
      </c>
      <c r="K1280" t="s">
        <v>77</v>
      </c>
      <c r="L1280" t="s">
        <v>1374</v>
      </c>
      <c r="M1280" t="s">
        <v>64</v>
      </c>
      <c r="N1280" s="30"/>
      <c r="O1280" s="30"/>
      <c r="P1280" t="s">
        <v>79</v>
      </c>
    </row>
    <row r="1281" spans="1:16" x14ac:dyDescent="0.25">
      <c r="A1281" s="30">
        <v>232861260</v>
      </c>
      <c r="B1281" t="s">
        <v>3366</v>
      </c>
      <c r="C1281" t="s">
        <v>3409</v>
      </c>
      <c r="D1281" t="s">
        <v>71</v>
      </c>
      <c r="E1281" t="s">
        <v>72</v>
      </c>
      <c r="F1281" t="s">
        <v>101</v>
      </c>
      <c r="G1281" t="s">
        <v>3410</v>
      </c>
      <c r="H1281" t="s">
        <v>390</v>
      </c>
      <c r="I1281" t="s">
        <v>5</v>
      </c>
      <c r="J1281" t="s">
        <v>76</v>
      </c>
      <c r="K1281" t="s">
        <v>77</v>
      </c>
      <c r="L1281" t="s">
        <v>656</v>
      </c>
      <c r="M1281" t="s">
        <v>64</v>
      </c>
      <c r="N1281" s="30"/>
      <c r="O1281" s="30"/>
      <c r="P1281" t="s">
        <v>142</v>
      </c>
    </row>
    <row r="1282" spans="1:16" x14ac:dyDescent="0.25">
      <c r="A1282" s="30">
        <v>233065952</v>
      </c>
      <c r="B1282" t="s">
        <v>3366</v>
      </c>
      <c r="C1282" t="s">
        <v>3411</v>
      </c>
      <c r="D1282" t="s">
        <v>71</v>
      </c>
      <c r="E1282" t="s">
        <v>447</v>
      </c>
      <c r="F1282" t="s">
        <v>73</v>
      </c>
      <c r="G1282" t="s">
        <v>3412</v>
      </c>
      <c r="H1282" t="s">
        <v>357</v>
      </c>
      <c r="I1282" t="s">
        <v>48</v>
      </c>
      <c r="J1282" t="s">
        <v>91</v>
      </c>
      <c r="K1282" t="s">
        <v>97</v>
      </c>
      <c r="L1282" t="s">
        <v>449</v>
      </c>
      <c r="M1282" t="s">
        <v>64</v>
      </c>
      <c r="N1282" s="30"/>
      <c r="O1282" s="30"/>
      <c r="P1282" t="s">
        <v>79</v>
      </c>
    </row>
    <row r="1283" spans="1:16" x14ac:dyDescent="0.25">
      <c r="A1283" s="30">
        <v>233142892</v>
      </c>
      <c r="B1283" t="s">
        <v>3366</v>
      </c>
      <c r="C1283" t="s">
        <v>3413</v>
      </c>
      <c r="D1283" t="s">
        <v>71</v>
      </c>
      <c r="E1283" t="s">
        <v>116</v>
      </c>
      <c r="F1283" t="s">
        <v>73</v>
      </c>
      <c r="G1283" t="s">
        <v>3414</v>
      </c>
      <c r="H1283" t="s">
        <v>146</v>
      </c>
      <c r="I1283" t="s">
        <v>12</v>
      </c>
      <c r="J1283" t="s">
        <v>76</v>
      </c>
      <c r="K1283" t="s">
        <v>77</v>
      </c>
      <c r="L1283" t="s">
        <v>656</v>
      </c>
      <c r="M1283" t="s">
        <v>64</v>
      </c>
      <c r="N1283" s="30"/>
      <c r="O1283" s="30"/>
      <c r="P1283" t="s">
        <v>79</v>
      </c>
    </row>
    <row r="1284" spans="1:16" x14ac:dyDescent="0.25">
      <c r="A1284" s="30">
        <v>233248319</v>
      </c>
      <c r="B1284" t="s">
        <v>3366</v>
      </c>
      <c r="C1284" t="s">
        <v>3415</v>
      </c>
      <c r="D1284" t="s">
        <v>71</v>
      </c>
      <c r="E1284" t="s">
        <v>116</v>
      </c>
      <c r="F1284" t="s">
        <v>73</v>
      </c>
      <c r="G1284" t="s">
        <v>3416</v>
      </c>
      <c r="H1284" t="s">
        <v>137</v>
      </c>
      <c r="I1284" t="s">
        <v>36</v>
      </c>
      <c r="J1284" t="s">
        <v>76</v>
      </c>
      <c r="K1284" t="s">
        <v>97</v>
      </c>
      <c r="L1284" t="s">
        <v>162</v>
      </c>
      <c r="M1284" t="s">
        <v>64</v>
      </c>
      <c r="N1284" s="30"/>
      <c r="O1284" s="30"/>
      <c r="P1284" t="s">
        <v>79</v>
      </c>
    </row>
    <row r="1285" spans="1:16" x14ac:dyDescent="0.25">
      <c r="A1285" s="30">
        <v>233365550</v>
      </c>
      <c r="B1285" t="s">
        <v>3366</v>
      </c>
      <c r="C1285" t="s">
        <v>3417</v>
      </c>
      <c r="D1285" t="s">
        <v>71</v>
      </c>
      <c r="E1285" t="s">
        <v>144</v>
      </c>
      <c r="F1285" t="s">
        <v>101</v>
      </c>
      <c r="G1285" t="s">
        <v>3418</v>
      </c>
      <c r="H1285" t="s">
        <v>208</v>
      </c>
      <c r="I1285" t="s">
        <v>48</v>
      </c>
      <c r="J1285" t="s">
        <v>91</v>
      </c>
      <c r="K1285" t="s">
        <v>97</v>
      </c>
      <c r="L1285" t="s">
        <v>3419</v>
      </c>
      <c r="M1285" t="s">
        <v>64</v>
      </c>
      <c r="N1285" s="30"/>
      <c r="O1285" s="30"/>
      <c r="P1285" t="s">
        <v>79</v>
      </c>
    </row>
    <row r="1286" spans="1:16" x14ac:dyDescent="0.25">
      <c r="A1286" s="30">
        <v>233471028</v>
      </c>
      <c r="B1286" t="s">
        <v>3366</v>
      </c>
      <c r="C1286" t="s">
        <v>1613</v>
      </c>
      <c r="D1286" t="s">
        <v>71</v>
      </c>
      <c r="E1286" t="s">
        <v>334</v>
      </c>
      <c r="F1286" t="s">
        <v>101</v>
      </c>
      <c r="G1286" t="s">
        <v>3420</v>
      </c>
      <c r="H1286" t="s">
        <v>171</v>
      </c>
      <c r="I1286" t="s">
        <v>5</v>
      </c>
      <c r="J1286" t="s">
        <v>96</v>
      </c>
      <c r="K1286" t="s">
        <v>97</v>
      </c>
      <c r="L1286" t="s">
        <v>3204</v>
      </c>
      <c r="M1286" t="s">
        <v>64</v>
      </c>
      <c r="N1286" s="30"/>
      <c r="O1286" s="30"/>
      <c r="P1286" t="s">
        <v>79</v>
      </c>
    </row>
    <row r="1287" spans="1:16" x14ac:dyDescent="0.25">
      <c r="A1287" s="30">
        <v>233652825</v>
      </c>
      <c r="B1287" t="s">
        <v>3366</v>
      </c>
      <c r="C1287" t="s">
        <v>3421</v>
      </c>
      <c r="D1287" t="s">
        <v>71</v>
      </c>
      <c r="E1287" t="s">
        <v>609</v>
      </c>
      <c r="F1287" t="s">
        <v>73</v>
      </c>
      <c r="G1287" t="s">
        <v>3422</v>
      </c>
      <c r="H1287" t="s">
        <v>146</v>
      </c>
      <c r="I1287" t="s">
        <v>29</v>
      </c>
      <c r="J1287" t="s">
        <v>76</v>
      </c>
      <c r="K1287" t="s">
        <v>77</v>
      </c>
      <c r="L1287" t="s">
        <v>656</v>
      </c>
      <c r="M1287" t="s">
        <v>64</v>
      </c>
      <c r="N1287" s="30"/>
      <c r="O1287" s="30"/>
      <c r="P1287" t="s">
        <v>142</v>
      </c>
    </row>
    <row r="1288" spans="1:16" x14ac:dyDescent="0.25">
      <c r="A1288" s="30">
        <v>233871631</v>
      </c>
      <c r="B1288" t="s">
        <v>3366</v>
      </c>
      <c r="C1288" t="s">
        <v>3423</v>
      </c>
      <c r="D1288" t="s">
        <v>71</v>
      </c>
      <c r="E1288" t="s">
        <v>1408</v>
      </c>
      <c r="F1288" t="s">
        <v>73</v>
      </c>
      <c r="G1288" t="s">
        <v>3424</v>
      </c>
      <c r="H1288" t="s">
        <v>126</v>
      </c>
      <c r="I1288" t="s">
        <v>41</v>
      </c>
      <c r="J1288" t="s">
        <v>91</v>
      </c>
      <c r="K1288" t="s">
        <v>77</v>
      </c>
      <c r="L1288" t="s">
        <v>656</v>
      </c>
      <c r="M1288" t="s">
        <v>64</v>
      </c>
      <c r="N1288" s="30"/>
      <c r="O1288" s="30"/>
      <c r="P1288" t="s">
        <v>142</v>
      </c>
    </row>
    <row r="1289" spans="1:16" x14ac:dyDescent="0.25">
      <c r="A1289" s="30">
        <v>233911197</v>
      </c>
      <c r="B1289" t="s">
        <v>3366</v>
      </c>
      <c r="C1289" t="s">
        <v>1118</v>
      </c>
      <c r="D1289" t="s">
        <v>71</v>
      </c>
      <c r="E1289" t="s">
        <v>110</v>
      </c>
      <c r="F1289" t="s">
        <v>73</v>
      </c>
      <c r="G1289" t="s">
        <v>3425</v>
      </c>
      <c r="H1289" t="s">
        <v>112</v>
      </c>
      <c r="I1289" t="s">
        <v>12</v>
      </c>
      <c r="J1289" t="s">
        <v>104</v>
      </c>
      <c r="K1289" t="s">
        <v>77</v>
      </c>
      <c r="L1289" t="s">
        <v>1013</v>
      </c>
      <c r="M1289" t="s">
        <v>64</v>
      </c>
      <c r="N1289" s="30"/>
      <c r="O1289" s="30"/>
      <c r="P1289" t="s">
        <v>79</v>
      </c>
    </row>
    <row r="1290" spans="1:16" x14ac:dyDescent="0.25">
      <c r="A1290" s="30">
        <v>234125110</v>
      </c>
      <c r="B1290" t="s">
        <v>3366</v>
      </c>
      <c r="C1290" t="s">
        <v>3426</v>
      </c>
      <c r="D1290" t="s">
        <v>71</v>
      </c>
      <c r="E1290" t="s">
        <v>361</v>
      </c>
      <c r="F1290" t="s">
        <v>73</v>
      </c>
      <c r="G1290" t="s">
        <v>3427</v>
      </c>
      <c r="H1290" t="s">
        <v>419</v>
      </c>
      <c r="I1290" t="s">
        <v>23</v>
      </c>
      <c r="J1290" t="s">
        <v>104</v>
      </c>
      <c r="K1290" t="s">
        <v>77</v>
      </c>
      <c r="L1290" t="s">
        <v>656</v>
      </c>
      <c r="M1290" t="s">
        <v>64</v>
      </c>
      <c r="N1290" s="30"/>
      <c r="O1290" s="30"/>
      <c r="P1290" t="s">
        <v>79</v>
      </c>
    </row>
    <row r="1291" spans="1:16" x14ac:dyDescent="0.25">
      <c r="A1291" s="30">
        <v>235570207</v>
      </c>
      <c r="B1291" t="s">
        <v>3366</v>
      </c>
      <c r="C1291" t="s">
        <v>92</v>
      </c>
      <c r="D1291" t="s">
        <v>71</v>
      </c>
      <c r="E1291" t="s">
        <v>632</v>
      </c>
      <c r="F1291" t="s">
        <v>73</v>
      </c>
      <c r="G1291" t="s">
        <v>3428</v>
      </c>
      <c r="H1291" t="s">
        <v>183</v>
      </c>
      <c r="I1291" t="s">
        <v>47</v>
      </c>
      <c r="J1291" t="s">
        <v>96</v>
      </c>
      <c r="K1291" t="s">
        <v>97</v>
      </c>
      <c r="L1291" t="s">
        <v>634</v>
      </c>
      <c r="M1291" t="s">
        <v>64</v>
      </c>
      <c r="N1291" s="30"/>
      <c r="O1291" s="30"/>
      <c r="P1291" t="s">
        <v>79</v>
      </c>
    </row>
    <row r="1292" spans="1:16" x14ac:dyDescent="0.25">
      <c r="A1292" s="30">
        <v>235860970</v>
      </c>
      <c r="B1292" t="s">
        <v>3366</v>
      </c>
      <c r="C1292" t="s">
        <v>315</v>
      </c>
      <c r="D1292" t="s">
        <v>71</v>
      </c>
      <c r="E1292" t="s">
        <v>110</v>
      </c>
      <c r="F1292" t="s">
        <v>73</v>
      </c>
      <c r="G1292" t="s">
        <v>3429</v>
      </c>
      <c r="H1292" t="s">
        <v>121</v>
      </c>
      <c r="I1292" t="s">
        <v>20</v>
      </c>
      <c r="J1292" t="s">
        <v>197</v>
      </c>
      <c r="K1292" t="s">
        <v>97</v>
      </c>
      <c r="L1292" t="s">
        <v>2400</v>
      </c>
      <c r="M1292" t="s">
        <v>64</v>
      </c>
      <c r="N1292" s="30"/>
      <c r="O1292" s="30"/>
      <c r="P1292" t="s">
        <v>79</v>
      </c>
    </row>
    <row r="1293" spans="1:16" x14ac:dyDescent="0.25">
      <c r="A1293" s="30">
        <v>235988540</v>
      </c>
      <c r="B1293" t="s">
        <v>3366</v>
      </c>
      <c r="C1293" t="s">
        <v>3430</v>
      </c>
      <c r="D1293" t="s">
        <v>71</v>
      </c>
      <c r="E1293" t="s">
        <v>647</v>
      </c>
      <c r="F1293" t="s">
        <v>73</v>
      </c>
      <c r="G1293" t="s">
        <v>3431</v>
      </c>
      <c r="H1293" t="s">
        <v>390</v>
      </c>
      <c r="I1293" t="s">
        <v>36</v>
      </c>
      <c r="J1293" t="s">
        <v>76</v>
      </c>
      <c r="K1293" t="s">
        <v>77</v>
      </c>
      <c r="L1293" t="s">
        <v>656</v>
      </c>
      <c r="M1293" t="s">
        <v>64</v>
      </c>
      <c r="N1293" s="30"/>
      <c r="O1293" s="30"/>
      <c r="P1293" t="s">
        <v>79</v>
      </c>
    </row>
    <row r="1294" spans="1:16" x14ac:dyDescent="0.25">
      <c r="A1294" s="30">
        <v>236042990</v>
      </c>
      <c r="B1294" t="s">
        <v>3366</v>
      </c>
      <c r="C1294" t="s">
        <v>639</v>
      </c>
      <c r="D1294" t="s">
        <v>71</v>
      </c>
      <c r="E1294" t="s">
        <v>149</v>
      </c>
      <c r="F1294" t="s">
        <v>73</v>
      </c>
      <c r="G1294" t="s">
        <v>3432</v>
      </c>
      <c r="H1294" t="s">
        <v>95</v>
      </c>
      <c r="I1294" t="s">
        <v>12</v>
      </c>
      <c r="J1294" t="s">
        <v>96</v>
      </c>
      <c r="K1294" t="s">
        <v>77</v>
      </c>
      <c r="L1294" t="s">
        <v>656</v>
      </c>
      <c r="M1294" t="s">
        <v>64</v>
      </c>
      <c r="N1294" s="30"/>
      <c r="O1294" s="30"/>
      <c r="P1294" t="s">
        <v>79</v>
      </c>
    </row>
    <row r="1295" spans="1:16" x14ac:dyDescent="0.25">
      <c r="A1295" s="30">
        <v>236278719</v>
      </c>
      <c r="B1295" t="s">
        <v>3366</v>
      </c>
      <c r="C1295" t="s">
        <v>882</v>
      </c>
      <c r="D1295" t="s">
        <v>71</v>
      </c>
      <c r="E1295" t="s">
        <v>152</v>
      </c>
      <c r="F1295" t="s">
        <v>101</v>
      </c>
      <c r="G1295" t="s">
        <v>3433</v>
      </c>
      <c r="H1295" t="s">
        <v>84</v>
      </c>
      <c r="I1295" t="s">
        <v>47</v>
      </c>
      <c r="J1295" t="s">
        <v>76</v>
      </c>
      <c r="K1295" t="s">
        <v>97</v>
      </c>
      <c r="L1295" t="s">
        <v>1541</v>
      </c>
      <c r="M1295" t="s">
        <v>64</v>
      </c>
      <c r="N1295" s="30"/>
      <c r="O1295" s="30"/>
      <c r="P1295" t="s">
        <v>79</v>
      </c>
    </row>
    <row r="1296" spans="1:16" x14ac:dyDescent="0.25">
      <c r="A1296" s="30">
        <v>236305033</v>
      </c>
      <c r="B1296" t="s">
        <v>3366</v>
      </c>
      <c r="C1296" t="s">
        <v>865</v>
      </c>
      <c r="D1296" t="s">
        <v>71</v>
      </c>
      <c r="E1296" t="s">
        <v>200</v>
      </c>
      <c r="F1296" t="s">
        <v>73</v>
      </c>
      <c r="G1296" t="s">
        <v>3434</v>
      </c>
      <c r="H1296" t="s">
        <v>132</v>
      </c>
      <c r="I1296" t="s">
        <v>17</v>
      </c>
      <c r="J1296" t="s">
        <v>91</v>
      </c>
      <c r="K1296" t="s">
        <v>77</v>
      </c>
      <c r="L1296" t="s">
        <v>540</v>
      </c>
      <c r="M1296" t="s">
        <v>64</v>
      </c>
      <c r="N1296" s="30"/>
      <c r="O1296" s="30"/>
      <c r="P1296" t="s">
        <v>79</v>
      </c>
    </row>
    <row r="1297" spans="1:16" x14ac:dyDescent="0.25">
      <c r="A1297" s="30">
        <v>236335410</v>
      </c>
      <c r="B1297" t="s">
        <v>3366</v>
      </c>
      <c r="C1297" t="s">
        <v>3435</v>
      </c>
      <c r="D1297" t="s">
        <v>71</v>
      </c>
      <c r="E1297" t="s">
        <v>200</v>
      </c>
      <c r="F1297" t="s">
        <v>73</v>
      </c>
      <c r="G1297" t="s">
        <v>3436</v>
      </c>
      <c r="H1297" t="s">
        <v>318</v>
      </c>
      <c r="I1297" t="s">
        <v>30</v>
      </c>
      <c r="J1297" t="s">
        <v>104</v>
      </c>
      <c r="K1297" t="s">
        <v>97</v>
      </c>
      <c r="L1297" t="s">
        <v>2073</v>
      </c>
      <c r="M1297" t="s">
        <v>64</v>
      </c>
      <c r="N1297" s="30"/>
      <c r="O1297" s="30"/>
      <c r="P1297" t="s">
        <v>79</v>
      </c>
    </row>
    <row r="1298" spans="1:16" x14ac:dyDescent="0.25">
      <c r="A1298" s="30">
        <v>236476636</v>
      </c>
      <c r="B1298" t="s">
        <v>3366</v>
      </c>
      <c r="C1298" t="s">
        <v>3437</v>
      </c>
      <c r="D1298" t="s">
        <v>71</v>
      </c>
      <c r="E1298" t="s">
        <v>176</v>
      </c>
      <c r="F1298" t="s">
        <v>73</v>
      </c>
      <c r="G1298" t="s">
        <v>3438</v>
      </c>
      <c r="H1298" t="s">
        <v>84</v>
      </c>
      <c r="I1298" t="s">
        <v>41</v>
      </c>
      <c r="J1298" t="s">
        <v>76</v>
      </c>
      <c r="K1298" t="s">
        <v>97</v>
      </c>
      <c r="L1298" t="s">
        <v>179</v>
      </c>
      <c r="M1298" t="s">
        <v>64</v>
      </c>
      <c r="N1298" s="30"/>
      <c r="O1298" s="30"/>
      <c r="P1298" t="s">
        <v>79</v>
      </c>
    </row>
    <row r="1299" spans="1:16" x14ac:dyDescent="0.25">
      <c r="A1299" s="30">
        <v>236661237</v>
      </c>
      <c r="B1299" t="s">
        <v>3366</v>
      </c>
      <c r="C1299" t="s">
        <v>3439</v>
      </c>
      <c r="D1299" t="s">
        <v>71</v>
      </c>
      <c r="E1299" t="s">
        <v>316</v>
      </c>
      <c r="F1299" t="s">
        <v>73</v>
      </c>
      <c r="G1299" t="s">
        <v>3440</v>
      </c>
      <c r="H1299" t="s">
        <v>126</v>
      </c>
      <c r="I1299" t="s">
        <v>11</v>
      </c>
      <c r="J1299" t="s">
        <v>91</v>
      </c>
      <c r="K1299" t="s">
        <v>77</v>
      </c>
      <c r="L1299" t="s">
        <v>656</v>
      </c>
      <c r="M1299" t="s">
        <v>64</v>
      </c>
      <c r="N1299" s="30"/>
      <c r="O1299" s="30"/>
      <c r="P1299" t="s">
        <v>79</v>
      </c>
    </row>
    <row r="1300" spans="1:16" x14ac:dyDescent="0.25">
      <c r="A1300" s="30">
        <v>236714119</v>
      </c>
      <c r="B1300" t="s">
        <v>3366</v>
      </c>
      <c r="C1300" t="s">
        <v>3441</v>
      </c>
      <c r="D1300" t="s">
        <v>71</v>
      </c>
      <c r="E1300" t="s">
        <v>247</v>
      </c>
      <c r="F1300" t="s">
        <v>73</v>
      </c>
      <c r="G1300" t="s">
        <v>3442</v>
      </c>
      <c r="H1300" t="s">
        <v>183</v>
      </c>
      <c r="I1300" t="s">
        <v>12</v>
      </c>
      <c r="J1300" t="s">
        <v>96</v>
      </c>
      <c r="K1300" t="s">
        <v>77</v>
      </c>
      <c r="L1300" t="s">
        <v>656</v>
      </c>
      <c r="M1300" t="s">
        <v>64</v>
      </c>
      <c r="N1300" s="30"/>
      <c r="O1300" s="30"/>
      <c r="P1300" t="s">
        <v>142</v>
      </c>
    </row>
    <row r="1301" spans="1:16" x14ac:dyDescent="0.25">
      <c r="A1301" s="30">
        <v>237197322</v>
      </c>
      <c r="B1301" t="s">
        <v>3366</v>
      </c>
      <c r="C1301" t="s">
        <v>844</v>
      </c>
      <c r="D1301" t="s">
        <v>71</v>
      </c>
      <c r="E1301" t="s">
        <v>152</v>
      </c>
      <c r="F1301" t="s">
        <v>73</v>
      </c>
      <c r="G1301" t="s">
        <v>3443</v>
      </c>
      <c r="H1301" t="s">
        <v>137</v>
      </c>
      <c r="I1301" t="s">
        <v>30</v>
      </c>
      <c r="J1301" t="s">
        <v>76</v>
      </c>
      <c r="K1301" t="s">
        <v>97</v>
      </c>
      <c r="L1301" t="s">
        <v>1659</v>
      </c>
      <c r="M1301" t="s">
        <v>64</v>
      </c>
      <c r="N1301" s="30"/>
      <c r="O1301" s="30"/>
      <c r="P1301" t="s">
        <v>142</v>
      </c>
    </row>
    <row r="1302" spans="1:16" x14ac:dyDescent="0.25">
      <c r="A1302" s="30">
        <v>237464706</v>
      </c>
      <c r="B1302" t="s">
        <v>3366</v>
      </c>
      <c r="C1302" t="s">
        <v>3444</v>
      </c>
      <c r="D1302" t="s">
        <v>71</v>
      </c>
      <c r="E1302" t="s">
        <v>311</v>
      </c>
      <c r="F1302" t="s">
        <v>73</v>
      </c>
      <c r="G1302" t="s">
        <v>3445</v>
      </c>
      <c r="H1302" t="s">
        <v>288</v>
      </c>
      <c r="I1302" t="s">
        <v>30</v>
      </c>
      <c r="J1302" t="s">
        <v>96</v>
      </c>
      <c r="K1302" t="s">
        <v>97</v>
      </c>
      <c r="L1302" t="s">
        <v>469</v>
      </c>
      <c r="M1302" t="s">
        <v>64</v>
      </c>
      <c r="N1302" s="30"/>
      <c r="O1302" s="30"/>
      <c r="P1302" t="s">
        <v>79</v>
      </c>
    </row>
    <row r="1303" spans="1:16" x14ac:dyDescent="0.25">
      <c r="A1303" s="30">
        <v>237763834</v>
      </c>
      <c r="B1303" t="s">
        <v>3366</v>
      </c>
      <c r="C1303" t="s">
        <v>3446</v>
      </c>
      <c r="D1303" t="s">
        <v>71</v>
      </c>
      <c r="E1303" t="s">
        <v>173</v>
      </c>
      <c r="F1303" t="s">
        <v>73</v>
      </c>
      <c r="G1303" t="s">
        <v>3447</v>
      </c>
      <c r="H1303" t="s">
        <v>112</v>
      </c>
      <c r="I1303" t="s">
        <v>12</v>
      </c>
      <c r="J1303" t="s">
        <v>104</v>
      </c>
      <c r="K1303" t="s">
        <v>77</v>
      </c>
      <c r="L1303" t="s">
        <v>656</v>
      </c>
      <c r="M1303" t="s">
        <v>64</v>
      </c>
      <c r="N1303" s="30"/>
      <c r="O1303" s="30"/>
      <c r="P1303" t="s">
        <v>79</v>
      </c>
    </row>
    <row r="1304" spans="1:16" x14ac:dyDescent="0.25">
      <c r="A1304" s="30">
        <v>238246003</v>
      </c>
      <c r="B1304" t="s">
        <v>3366</v>
      </c>
      <c r="C1304" t="s">
        <v>333</v>
      </c>
      <c r="D1304" t="s">
        <v>71</v>
      </c>
      <c r="E1304" t="s">
        <v>110</v>
      </c>
      <c r="F1304" t="s">
        <v>73</v>
      </c>
      <c r="G1304" t="s">
        <v>3448</v>
      </c>
      <c r="H1304" t="s">
        <v>84</v>
      </c>
      <c r="I1304" t="s">
        <v>23</v>
      </c>
      <c r="J1304" t="s">
        <v>76</v>
      </c>
      <c r="K1304" t="s">
        <v>589</v>
      </c>
      <c r="L1304" t="s">
        <v>3449</v>
      </c>
      <c r="M1304" t="s">
        <v>64</v>
      </c>
      <c r="N1304" s="30"/>
      <c r="O1304" s="30"/>
      <c r="P1304" t="s">
        <v>79</v>
      </c>
    </row>
    <row r="1305" spans="1:16" x14ac:dyDescent="0.25">
      <c r="A1305" s="30">
        <v>239688930</v>
      </c>
      <c r="B1305" t="s">
        <v>3366</v>
      </c>
      <c r="C1305" t="s">
        <v>3450</v>
      </c>
      <c r="D1305" t="s">
        <v>71</v>
      </c>
      <c r="E1305" t="s">
        <v>632</v>
      </c>
      <c r="F1305" t="s">
        <v>73</v>
      </c>
      <c r="G1305" t="s">
        <v>3451</v>
      </c>
      <c r="H1305" t="s">
        <v>137</v>
      </c>
      <c r="I1305" t="s">
        <v>36</v>
      </c>
      <c r="J1305" t="s">
        <v>76</v>
      </c>
      <c r="K1305" t="s">
        <v>166</v>
      </c>
      <c r="L1305" t="s">
        <v>3452</v>
      </c>
      <c r="M1305" t="s">
        <v>64</v>
      </c>
      <c r="N1305" s="30"/>
      <c r="O1305" s="30"/>
      <c r="P1305" t="s">
        <v>142</v>
      </c>
    </row>
    <row r="1306" spans="1:16" x14ac:dyDescent="0.25">
      <c r="A1306" s="30">
        <v>240379115</v>
      </c>
      <c r="B1306" t="s">
        <v>3366</v>
      </c>
      <c r="C1306" t="s">
        <v>3453</v>
      </c>
      <c r="D1306" t="s">
        <v>71</v>
      </c>
      <c r="E1306" t="s">
        <v>206</v>
      </c>
      <c r="F1306" t="s">
        <v>101</v>
      </c>
      <c r="G1306" t="s">
        <v>3454</v>
      </c>
      <c r="H1306" t="s">
        <v>126</v>
      </c>
      <c r="I1306" t="s">
        <v>5</v>
      </c>
      <c r="J1306" t="s">
        <v>91</v>
      </c>
      <c r="K1306" t="s">
        <v>97</v>
      </c>
      <c r="L1306" t="s">
        <v>179</v>
      </c>
      <c r="M1306" t="s">
        <v>64</v>
      </c>
      <c r="N1306" s="30"/>
      <c r="O1306" s="30"/>
      <c r="P1306" t="s">
        <v>79</v>
      </c>
    </row>
    <row r="1307" spans="1:16" x14ac:dyDescent="0.25">
      <c r="A1307" s="30">
        <v>245130471</v>
      </c>
      <c r="B1307" t="s">
        <v>3366</v>
      </c>
      <c r="C1307" t="s">
        <v>3455</v>
      </c>
      <c r="D1307" t="s">
        <v>71</v>
      </c>
      <c r="E1307" t="s">
        <v>499</v>
      </c>
      <c r="F1307" t="s">
        <v>73</v>
      </c>
      <c r="G1307" t="s">
        <v>3456</v>
      </c>
      <c r="H1307" t="s">
        <v>419</v>
      </c>
      <c r="I1307" t="s">
        <v>24</v>
      </c>
      <c r="J1307" t="s">
        <v>104</v>
      </c>
      <c r="K1307" t="s">
        <v>97</v>
      </c>
      <c r="L1307" t="s">
        <v>179</v>
      </c>
      <c r="M1307" t="s">
        <v>64</v>
      </c>
      <c r="N1307" s="30"/>
      <c r="O1307" s="30"/>
      <c r="P1307" t="s">
        <v>79</v>
      </c>
    </row>
    <row r="1308" spans="1:16" x14ac:dyDescent="0.25">
      <c r="A1308" s="30">
        <v>246062830</v>
      </c>
      <c r="B1308" t="s">
        <v>3366</v>
      </c>
      <c r="C1308" t="s">
        <v>3457</v>
      </c>
      <c r="D1308" t="s">
        <v>71</v>
      </c>
      <c r="E1308" t="s">
        <v>206</v>
      </c>
      <c r="F1308" t="s">
        <v>73</v>
      </c>
      <c r="G1308" t="s">
        <v>3458</v>
      </c>
      <c r="H1308" t="s">
        <v>191</v>
      </c>
      <c r="I1308" t="s">
        <v>24</v>
      </c>
      <c r="J1308" t="s">
        <v>91</v>
      </c>
      <c r="K1308" t="s">
        <v>97</v>
      </c>
      <c r="L1308" t="s">
        <v>179</v>
      </c>
      <c r="M1308" t="s">
        <v>64</v>
      </c>
      <c r="N1308" s="30"/>
      <c r="O1308" s="30"/>
      <c r="P1308" t="s">
        <v>79</v>
      </c>
    </row>
    <row r="1309" spans="1:16" x14ac:dyDescent="0.25">
      <c r="A1309" s="30">
        <v>258822642</v>
      </c>
      <c r="B1309" t="s">
        <v>3366</v>
      </c>
      <c r="C1309" t="s">
        <v>3459</v>
      </c>
      <c r="D1309" t="s">
        <v>71</v>
      </c>
      <c r="E1309" t="s">
        <v>386</v>
      </c>
      <c r="F1309" t="s">
        <v>73</v>
      </c>
      <c r="G1309" t="s">
        <v>3460</v>
      </c>
      <c r="H1309" t="s">
        <v>126</v>
      </c>
      <c r="I1309" t="s">
        <v>35</v>
      </c>
      <c r="J1309" t="s">
        <v>91</v>
      </c>
      <c r="K1309" t="s">
        <v>77</v>
      </c>
      <c r="L1309" t="s">
        <v>656</v>
      </c>
      <c r="M1309" t="s">
        <v>64</v>
      </c>
      <c r="N1309" s="30"/>
      <c r="O1309" s="30"/>
      <c r="P1309" t="s">
        <v>79</v>
      </c>
    </row>
    <row r="1310" spans="1:16" x14ac:dyDescent="0.25">
      <c r="A1310" s="30">
        <v>232956516</v>
      </c>
      <c r="B1310" t="s">
        <v>3461</v>
      </c>
      <c r="C1310" t="s">
        <v>3462</v>
      </c>
      <c r="D1310" t="s">
        <v>71</v>
      </c>
      <c r="E1310" t="s">
        <v>404</v>
      </c>
      <c r="F1310" t="s">
        <v>73</v>
      </c>
      <c r="G1310" t="s">
        <v>3463</v>
      </c>
      <c r="H1310" t="s">
        <v>212</v>
      </c>
      <c r="I1310" t="s">
        <v>5</v>
      </c>
      <c r="J1310" t="s">
        <v>76</v>
      </c>
      <c r="K1310" t="s">
        <v>213</v>
      </c>
      <c r="L1310" t="s">
        <v>3464</v>
      </c>
      <c r="M1310" t="s">
        <v>64</v>
      </c>
      <c r="N1310" s="30"/>
      <c r="O1310" s="30"/>
      <c r="P1310" t="s">
        <v>142</v>
      </c>
    </row>
    <row r="1311" spans="1:16" x14ac:dyDescent="0.25">
      <c r="A1311" s="30">
        <v>234926616</v>
      </c>
      <c r="B1311" t="s">
        <v>3465</v>
      </c>
      <c r="C1311" t="s">
        <v>3466</v>
      </c>
      <c r="D1311" t="s">
        <v>87</v>
      </c>
      <c r="E1311" t="s">
        <v>241</v>
      </c>
      <c r="F1311" t="s">
        <v>73</v>
      </c>
      <c r="G1311" t="s">
        <v>3467</v>
      </c>
      <c r="H1311" t="s">
        <v>256</v>
      </c>
      <c r="I1311" t="s">
        <v>24</v>
      </c>
      <c r="J1311" t="s">
        <v>197</v>
      </c>
      <c r="K1311" t="s">
        <v>97</v>
      </c>
      <c r="L1311" t="s">
        <v>961</v>
      </c>
      <c r="M1311" t="s">
        <v>64</v>
      </c>
      <c r="N1311" s="30"/>
      <c r="O1311" s="30"/>
      <c r="P1311" t="s">
        <v>79</v>
      </c>
    </row>
    <row r="1312" spans="1:16" x14ac:dyDescent="0.25">
      <c r="A1312" s="30">
        <v>233500719</v>
      </c>
      <c r="B1312" t="s">
        <v>3468</v>
      </c>
      <c r="C1312" t="s">
        <v>1916</v>
      </c>
      <c r="D1312" t="s">
        <v>87</v>
      </c>
      <c r="E1312" t="s">
        <v>247</v>
      </c>
      <c r="F1312" t="s">
        <v>101</v>
      </c>
      <c r="G1312" t="s">
        <v>3469</v>
      </c>
      <c r="H1312" t="s">
        <v>146</v>
      </c>
      <c r="I1312" t="s">
        <v>5</v>
      </c>
      <c r="J1312" t="s">
        <v>76</v>
      </c>
      <c r="K1312" t="s">
        <v>77</v>
      </c>
      <c r="L1312" t="s">
        <v>656</v>
      </c>
      <c r="M1312" t="s">
        <v>64</v>
      </c>
      <c r="N1312" s="30"/>
      <c r="O1312" s="30"/>
      <c r="P1312" t="s">
        <v>79</v>
      </c>
    </row>
    <row r="1313" spans="1:16" x14ac:dyDescent="0.25">
      <c r="A1313" s="30">
        <v>233696038</v>
      </c>
      <c r="B1313" t="s">
        <v>3470</v>
      </c>
      <c r="C1313" t="s">
        <v>3471</v>
      </c>
      <c r="D1313" t="s">
        <v>87</v>
      </c>
      <c r="E1313" t="s">
        <v>316</v>
      </c>
      <c r="F1313" t="s">
        <v>73</v>
      </c>
      <c r="G1313" t="s">
        <v>3472</v>
      </c>
      <c r="H1313" t="s">
        <v>121</v>
      </c>
      <c r="I1313" t="s">
        <v>48</v>
      </c>
      <c r="J1313" t="s">
        <v>104</v>
      </c>
      <c r="K1313" t="s">
        <v>77</v>
      </c>
      <c r="L1313" t="s">
        <v>656</v>
      </c>
      <c r="M1313" t="s">
        <v>64</v>
      </c>
      <c r="N1313" s="30"/>
      <c r="O1313" s="30"/>
      <c r="P1313" t="s">
        <v>79</v>
      </c>
    </row>
    <row r="1314" spans="1:16" x14ac:dyDescent="0.25">
      <c r="A1314" s="30">
        <v>234306736</v>
      </c>
      <c r="B1314" t="s">
        <v>3473</v>
      </c>
      <c r="C1314" t="s">
        <v>1297</v>
      </c>
      <c r="D1314" t="s">
        <v>87</v>
      </c>
      <c r="E1314" t="s">
        <v>509</v>
      </c>
      <c r="F1314" t="s">
        <v>73</v>
      </c>
      <c r="G1314" t="s">
        <v>3474</v>
      </c>
      <c r="H1314" t="s">
        <v>158</v>
      </c>
      <c r="I1314" t="s">
        <v>30</v>
      </c>
      <c r="J1314" t="s">
        <v>91</v>
      </c>
      <c r="K1314" t="s">
        <v>97</v>
      </c>
      <c r="L1314" t="s">
        <v>1332</v>
      </c>
      <c r="M1314" t="s">
        <v>64</v>
      </c>
      <c r="N1314" s="30"/>
      <c r="O1314" s="30"/>
      <c r="P1314" t="s">
        <v>142</v>
      </c>
    </row>
    <row r="1315" spans="1:16" x14ac:dyDescent="0.25">
      <c r="A1315" s="30">
        <v>232866558</v>
      </c>
      <c r="B1315" t="s">
        <v>3475</v>
      </c>
      <c r="C1315" t="s">
        <v>3476</v>
      </c>
      <c r="D1315" t="s">
        <v>71</v>
      </c>
      <c r="E1315" t="s">
        <v>237</v>
      </c>
      <c r="F1315" t="s">
        <v>73</v>
      </c>
      <c r="G1315" t="s">
        <v>3477</v>
      </c>
      <c r="H1315" t="s">
        <v>357</v>
      </c>
      <c r="I1315" t="s">
        <v>5</v>
      </c>
      <c r="J1315" t="s">
        <v>104</v>
      </c>
      <c r="K1315" t="s">
        <v>77</v>
      </c>
      <c r="L1315" t="s">
        <v>239</v>
      </c>
      <c r="M1315" t="s">
        <v>64</v>
      </c>
      <c r="N1315" s="30"/>
      <c r="O1315" s="30"/>
      <c r="P1315" t="s">
        <v>79</v>
      </c>
    </row>
    <row r="1316" spans="1:16" x14ac:dyDescent="0.25">
      <c r="A1316" s="30">
        <v>258414754</v>
      </c>
      <c r="B1316" t="s">
        <v>3478</v>
      </c>
      <c r="C1316" t="s">
        <v>3479</v>
      </c>
      <c r="D1316" t="s">
        <v>87</v>
      </c>
      <c r="E1316" t="s">
        <v>110</v>
      </c>
      <c r="F1316" t="s">
        <v>73</v>
      </c>
      <c r="G1316" t="s">
        <v>3480</v>
      </c>
      <c r="H1316" t="s">
        <v>357</v>
      </c>
      <c r="I1316" t="s">
        <v>44</v>
      </c>
      <c r="J1316" t="s">
        <v>104</v>
      </c>
      <c r="K1316" t="s">
        <v>97</v>
      </c>
      <c r="L1316" t="s">
        <v>358</v>
      </c>
      <c r="M1316" t="s">
        <v>64</v>
      </c>
      <c r="N1316" s="30"/>
      <c r="O1316" s="30"/>
      <c r="P1316" t="s">
        <v>79</v>
      </c>
    </row>
    <row r="1317" spans="1:16" x14ac:dyDescent="0.25">
      <c r="A1317" s="30">
        <v>233039650</v>
      </c>
      <c r="B1317" t="s">
        <v>3481</v>
      </c>
      <c r="C1317" t="s">
        <v>3482</v>
      </c>
      <c r="D1317" t="s">
        <v>87</v>
      </c>
      <c r="E1317" t="s">
        <v>144</v>
      </c>
      <c r="F1317" t="s">
        <v>73</v>
      </c>
      <c r="G1317" t="s">
        <v>3483</v>
      </c>
      <c r="H1317" t="s">
        <v>191</v>
      </c>
      <c r="I1317" t="s">
        <v>41</v>
      </c>
      <c r="J1317" t="s">
        <v>91</v>
      </c>
      <c r="K1317" t="s">
        <v>97</v>
      </c>
      <c r="L1317" t="s">
        <v>759</v>
      </c>
      <c r="M1317" t="s">
        <v>64</v>
      </c>
      <c r="N1317" s="30"/>
      <c r="O1317" s="30"/>
      <c r="P1317" t="s">
        <v>79</v>
      </c>
    </row>
    <row r="1318" spans="1:16" x14ac:dyDescent="0.25">
      <c r="A1318" s="30">
        <v>239919186</v>
      </c>
      <c r="B1318" t="s">
        <v>3481</v>
      </c>
      <c r="C1318" t="s">
        <v>3484</v>
      </c>
      <c r="D1318" t="s">
        <v>87</v>
      </c>
      <c r="E1318" t="s">
        <v>632</v>
      </c>
      <c r="F1318" t="s">
        <v>73</v>
      </c>
      <c r="G1318" t="s">
        <v>3485</v>
      </c>
      <c r="H1318" t="s">
        <v>567</v>
      </c>
      <c r="I1318" t="s">
        <v>42</v>
      </c>
      <c r="J1318" t="s">
        <v>96</v>
      </c>
      <c r="K1318" t="s">
        <v>1529</v>
      </c>
      <c r="L1318" t="s">
        <v>3486</v>
      </c>
      <c r="M1318" t="s">
        <v>64</v>
      </c>
      <c r="N1318" s="30"/>
      <c r="O1318" s="30"/>
      <c r="P1318" t="s">
        <v>79</v>
      </c>
    </row>
    <row r="1319" spans="1:16" x14ac:dyDescent="0.25">
      <c r="A1319" s="30">
        <v>250052179</v>
      </c>
      <c r="B1319" t="s">
        <v>3481</v>
      </c>
      <c r="C1319" t="s">
        <v>3487</v>
      </c>
      <c r="D1319" t="s">
        <v>87</v>
      </c>
      <c r="E1319" t="s">
        <v>260</v>
      </c>
      <c r="F1319" t="s">
        <v>73</v>
      </c>
      <c r="G1319" t="s">
        <v>3488</v>
      </c>
      <c r="H1319" t="s">
        <v>318</v>
      </c>
      <c r="I1319" t="s">
        <v>30</v>
      </c>
      <c r="J1319" t="s">
        <v>104</v>
      </c>
      <c r="K1319" t="s">
        <v>1278</v>
      </c>
      <c r="L1319" t="s">
        <v>3489</v>
      </c>
      <c r="M1319" t="s">
        <v>64</v>
      </c>
      <c r="N1319" s="30"/>
      <c r="O1319" s="30"/>
      <c r="P1319" t="s">
        <v>79</v>
      </c>
    </row>
    <row r="1320" spans="1:16" x14ac:dyDescent="0.25">
      <c r="A1320" s="30">
        <v>232828194</v>
      </c>
      <c r="B1320" t="s">
        <v>3490</v>
      </c>
      <c r="C1320" t="s">
        <v>3491</v>
      </c>
      <c r="D1320" t="s">
        <v>87</v>
      </c>
      <c r="E1320" t="s">
        <v>241</v>
      </c>
      <c r="F1320" t="s">
        <v>73</v>
      </c>
      <c r="G1320" t="s">
        <v>3492</v>
      </c>
      <c r="H1320" t="s">
        <v>196</v>
      </c>
      <c r="I1320" t="s">
        <v>29</v>
      </c>
      <c r="J1320" t="s">
        <v>197</v>
      </c>
      <c r="K1320" t="s">
        <v>97</v>
      </c>
      <c r="L1320" t="s">
        <v>371</v>
      </c>
      <c r="M1320" t="s">
        <v>64</v>
      </c>
      <c r="N1320" s="30"/>
      <c r="O1320" s="30"/>
      <c r="P1320" t="s">
        <v>79</v>
      </c>
    </row>
    <row r="1321" spans="1:16" x14ac:dyDescent="0.25">
      <c r="A1321" s="30">
        <v>208132357</v>
      </c>
      <c r="B1321" t="s">
        <v>3493</v>
      </c>
      <c r="C1321" t="s">
        <v>3494</v>
      </c>
      <c r="D1321" t="s">
        <v>87</v>
      </c>
      <c r="E1321" t="s">
        <v>119</v>
      </c>
      <c r="F1321" t="s">
        <v>101</v>
      </c>
      <c r="G1321" t="s">
        <v>3495</v>
      </c>
      <c r="H1321" t="s">
        <v>112</v>
      </c>
      <c r="I1321" t="s">
        <v>18</v>
      </c>
      <c r="J1321" t="s">
        <v>104</v>
      </c>
      <c r="K1321" t="s">
        <v>77</v>
      </c>
      <c r="L1321" t="s">
        <v>656</v>
      </c>
      <c r="M1321" t="s">
        <v>64</v>
      </c>
      <c r="N1321" s="30"/>
      <c r="O1321" s="30"/>
      <c r="P1321" t="s">
        <v>79</v>
      </c>
    </row>
    <row r="1322" spans="1:16" x14ac:dyDescent="0.25">
      <c r="A1322" s="30">
        <v>231236175</v>
      </c>
      <c r="B1322" t="s">
        <v>3496</v>
      </c>
      <c r="C1322" t="s">
        <v>3497</v>
      </c>
      <c r="D1322" t="s">
        <v>71</v>
      </c>
      <c r="E1322" t="s">
        <v>325</v>
      </c>
      <c r="F1322" t="s">
        <v>73</v>
      </c>
      <c r="G1322" t="s">
        <v>3498</v>
      </c>
      <c r="H1322" t="s">
        <v>112</v>
      </c>
      <c r="I1322" t="s">
        <v>36</v>
      </c>
      <c r="J1322" t="s">
        <v>104</v>
      </c>
      <c r="K1322" t="s">
        <v>97</v>
      </c>
      <c r="L1322" t="s">
        <v>179</v>
      </c>
      <c r="M1322" t="s">
        <v>64</v>
      </c>
      <c r="N1322" s="30"/>
      <c r="O1322" s="30"/>
      <c r="P1322" t="s">
        <v>79</v>
      </c>
    </row>
    <row r="1323" spans="1:16" x14ac:dyDescent="0.25">
      <c r="A1323" s="30">
        <v>236345211</v>
      </c>
      <c r="B1323" t="s">
        <v>3499</v>
      </c>
      <c r="C1323" t="s">
        <v>70</v>
      </c>
      <c r="D1323" t="s">
        <v>87</v>
      </c>
      <c r="E1323" t="s">
        <v>642</v>
      </c>
      <c r="F1323" t="s">
        <v>73</v>
      </c>
      <c r="G1323" t="s">
        <v>3500</v>
      </c>
      <c r="H1323" t="s">
        <v>158</v>
      </c>
      <c r="I1323" t="s">
        <v>10</v>
      </c>
      <c r="J1323" t="s">
        <v>91</v>
      </c>
      <c r="K1323" t="s">
        <v>589</v>
      </c>
      <c r="L1323" t="s">
        <v>3501</v>
      </c>
      <c r="M1323" t="s">
        <v>64</v>
      </c>
      <c r="N1323" s="30"/>
      <c r="O1323" s="30"/>
      <c r="P1323" t="s">
        <v>79</v>
      </c>
    </row>
    <row r="1324" spans="1:16" x14ac:dyDescent="0.25">
      <c r="A1324" s="30">
        <v>224172536</v>
      </c>
      <c r="B1324" t="s">
        <v>3502</v>
      </c>
      <c r="C1324" t="s">
        <v>1219</v>
      </c>
      <c r="D1324" t="s">
        <v>71</v>
      </c>
      <c r="E1324" t="s">
        <v>447</v>
      </c>
      <c r="F1324" t="s">
        <v>101</v>
      </c>
      <c r="G1324" t="s">
        <v>3503</v>
      </c>
      <c r="H1324" t="s">
        <v>212</v>
      </c>
      <c r="I1324" t="s">
        <v>36</v>
      </c>
      <c r="J1324" t="s">
        <v>76</v>
      </c>
      <c r="K1324" t="s">
        <v>213</v>
      </c>
      <c r="L1324" t="s">
        <v>3504</v>
      </c>
      <c r="M1324" t="s">
        <v>64</v>
      </c>
      <c r="N1324" s="30"/>
      <c r="O1324" s="30"/>
      <c r="P1324" t="s">
        <v>79</v>
      </c>
    </row>
    <row r="1325" spans="1:16" x14ac:dyDescent="0.25">
      <c r="A1325" s="30">
        <v>233862622</v>
      </c>
      <c r="B1325" t="s">
        <v>3505</v>
      </c>
      <c r="C1325" t="s">
        <v>1539</v>
      </c>
      <c r="D1325" t="s">
        <v>87</v>
      </c>
      <c r="E1325" t="s">
        <v>200</v>
      </c>
      <c r="F1325" t="s">
        <v>73</v>
      </c>
      <c r="G1325" t="s">
        <v>3506</v>
      </c>
      <c r="H1325" t="s">
        <v>112</v>
      </c>
      <c r="I1325" t="s">
        <v>18</v>
      </c>
      <c r="J1325" t="s">
        <v>104</v>
      </c>
      <c r="K1325" t="s">
        <v>77</v>
      </c>
      <c r="L1325" t="s">
        <v>540</v>
      </c>
      <c r="M1325" t="s">
        <v>64</v>
      </c>
      <c r="N1325" s="30"/>
      <c r="O1325" s="30"/>
      <c r="P1325" t="s">
        <v>79</v>
      </c>
    </row>
    <row r="1326" spans="1:16" x14ac:dyDescent="0.25">
      <c r="A1326" s="30">
        <v>251359444</v>
      </c>
      <c r="B1326" t="s">
        <v>3507</v>
      </c>
      <c r="C1326" t="s">
        <v>3508</v>
      </c>
      <c r="D1326" t="s">
        <v>71</v>
      </c>
      <c r="E1326" t="s">
        <v>334</v>
      </c>
      <c r="F1326" t="s">
        <v>73</v>
      </c>
      <c r="G1326" t="s">
        <v>3509</v>
      </c>
      <c r="H1326" t="s">
        <v>140</v>
      </c>
      <c r="I1326" t="s">
        <v>5</v>
      </c>
      <c r="J1326" t="s">
        <v>96</v>
      </c>
      <c r="K1326" t="s">
        <v>97</v>
      </c>
      <c r="L1326" t="s">
        <v>1316</v>
      </c>
      <c r="M1326" t="s">
        <v>64</v>
      </c>
      <c r="N1326" s="30"/>
      <c r="O1326" s="30"/>
      <c r="P1326" t="s">
        <v>79</v>
      </c>
    </row>
    <row r="1327" spans="1:16" x14ac:dyDescent="0.25">
      <c r="A1327" s="30">
        <v>233055052</v>
      </c>
      <c r="B1327" t="s">
        <v>3510</v>
      </c>
      <c r="C1327" t="s">
        <v>710</v>
      </c>
      <c r="D1327" t="s">
        <v>87</v>
      </c>
      <c r="E1327" t="s">
        <v>152</v>
      </c>
      <c r="F1327" t="s">
        <v>101</v>
      </c>
      <c r="G1327" t="s">
        <v>3511</v>
      </c>
      <c r="H1327" t="s">
        <v>357</v>
      </c>
      <c r="I1327" t="s">
        <v>24</v>
      </c>
      <c r="J1327" t="s">
        <v>104</v>
      </c>
      <c r="K1327" t="s">
        <v>97</v>
      </c>
      <c r="L1327" t="s">
        <v>162</v>
      </c>
      <c r="M1327" t="s">
        <v>64</v>
      </c>
      <c r="N1327" s="30"/>
      <c r="O1327" s="30"/>
      <c r="P1327" t="s">
        <v>79</v>
      </c>
    </row>
    <row r="1328" spans="1:16" x14ac:dyDescent="0.25">
      <c r="A1328" s="30">
        <v>259046126</v>
      </c>
      <c r="B1328" t="s">
        <v>3512</v>
      </c>
      <c r="C1328" t="s">
        <v>3513</v>
      </c>
      <c r="D1328" t="s">
        <v>71</v>
      </c>
      <c r="E1328" t="s">
        <v>206</v>
      </c>
      <c r="F1328" t="s">
        <v>101</v>
      </c>
      <c r="G1328" t="s">
        <v>3514</v>
      </c>
      <c r="H1328" t="s">
        <v>126</v>
      </c>
      <c r="I1328" t="s">
        <v>41</v>
      </c>
      <c r="J1328" t="s">
        <v>91</v>
      </c>
      <c r="K1328" t="s">
        <v>97</v>
      </c>
      <c r="L1328" t="s">
        <v>179</v>
      </c>
      <c r="M1328" t="s">
        <v>64</v>
      </c>
      <c r="N1328" s="30"/>
      <c r="O1328" s="30"/>
      <c r="P1328" t="s">
        <v>79</v>
      </c>
    </row>
    <row r="1329" spans="1:16" x14ac:dyDescent="0.25">
      <c r="A1329" s="30">
        <v>235111101</v>
      </c>
      <c r="B1329" t="s">
        <v>3515</v>
      </c>
      <c r="C1329" t="s">
        <v>3516</v>
      </c>
      <c r="D1329" t="s">
        <v>71</v>
      </c>
      <c r="E1329" t="s">
        <v>100</v>
      </c>
      <c r="F1329" t="s">
        <v>73</v>
      </c>
      <c r="G1329" t="s">
        <v>3517</v>
      </c>
      <c r="H1329" t="s">
        <v>171</v>
      </c>
      <c r="I1329" t="s">
        <v>30</v>
      </c>
      <c r="J1329" t="s">
        <v>96</v>
      </c>
      <c r="K1329" t="s">
        <v>97</v>
      </c>
      <c r="L1329" t="s">
        <v>141</v>
      </c>
      <c r="M1329" t="s">
        <v>64</v>
      </c>
      <c r="N1329" s="30"/>
      <c r="O1329" s="30"/>
      <c r="P1329" t="s">
        <v>79</v>
      </c>
    </row>
    <row r="1330" spans="1:16" x14ac:dyDescent="0.25">
      <c r="A1330" s="30">
        <v>227030657</v>
      </c>
      <c r="B1330" t="s">
        <v>3518</v>
      </c>
      <c r="C1330" t="s">
        <v>2309</v>
      </c>
      <c r="D1330" t="s">
        <v>71</v>
      </c>
      <c r="E1330" t="s">
        <v>173</v>
      </c>
      <c r="F1330" t="s">
        <v>73</v>
      </c>
      <c r="G1330" t="s">
        <v>3519</v>
      </c>
      <c r="H1330" t="s">
        <v>651</v>
      </c>
      <c r="I1330" t="s">
        <v>47</v>
      </c>
      <c r="J1330" t="s">
        <v>91</v>
      </c>
      <c r="K1330" t="s">
        <v>77</v>
      </c>
      <c r="L1330" t="s">
        <v>656</v>
      </c>
      <c r="M1330" t="s">
        <v>64</v>
      </c>
      <c r="N1330" s="30"/>
      <c r="O1330" s="30"/>
      <c r="P1330" t="s">
        <v>142</v>
      </c>
    </row>
    <row r="1331" spans="1:16" x14ac:dyDescent="0.25">
      <c r="A1331" s="30">
        <v>233118728</v>
      </c>
      <c r="B1331" t="s">
        <v>3520</v>
      </c>
      <c r="C1331" t="s">
        <v>3521</v>
      </c>
      <c r="D1331" t="s">
        <v>71</v>
      </c>
      <c r="E1331" t="s">
        <v>164</v>
      </c>
      <c r="F1331" t="s">
        <v>73</v>
      </c>
      <c r="G1331" t="s">
        <v>3522</v>
      </c>
      <c r="H1331" t="s">
        <v>212</v>
      </c>
      <c r="I1331" t="s">
        <v>5</v>
      </c>
      <c r="J1331" t="s">
        <v>76</v>
      </c>
      <c r="K1331" t="s">
        <v>97</v>
      </c>
      <c r="L1331" t="s">
        <v>3523</v>
      </c>
      <c r="M1331" t="s">
        <v>64</v>
      </c>
      <c r="N1331" s="30"/>
      <c r="O1331" s="30"/>
      <c r="P1331" t="s">
        <v>79</v>
      </c>
    </row>
    <row r="1332" spans="1:16" x14ac:dyDescent="0.25">
      <c r="A1332" s="30">
        <v>219826476</v>
      </c>
      <c r="B1332" t="s">
        <v>3524</v>
      </c>
      <c r="C1332" t="s">
        <v>3525</v>
      </c>
      <c r="D1332" t="s">
        <v>87</v>
      </c>
      <c r="E1332" t="s">
        <v>82</v>
      </c>
      <c r="F1332" t="s">
        <v>73</v>
      </c>
      <c r="G1332" t="s">
        <v>3526</v>
      </c>
      <c r="H1332" t="s">
        <v>171</v>
      </c>
      <c r="I1332" t="s">
        <v>47</v>
      </c>
      <c r="J1332" t="s">
        <v>96</v>
      </c>
      <c r="K1332" t="s">
        <v>77</v>
      </c>
      <c r="L1332" t="s">
        <v>656</v>
      </c>
      <c r="M1332" t="s">
        <v>64</v>
      </c>
      <c r="N1332" s="30"/>
      <c r="O1332" s="30"/>
      <c r="P1332" t="s">
        <v>142</v>
      </c>
    </row>
    <row r="1333" spans="1:16" x14ac:dyDescent="0.25">
      <c r="A1333" s="30">
        <v>231973363</v>
      </c>
      <c r="B1333" t="s">
        <v>3527</v>
      </c>
      <c r="C1333" t="s">
        <v>3466</v>
      </c>
      <c r="D1333" t="s">
        <v>71</v>
      </c>
      <c r="E1333" t="s">
        <v>609</v>
      </c>
      <c r="F1333" t="s">
        <v>101</v>
      </c>
      <c r="G1333" t="s">
        <v>3528</v>
      </c>
      <c r="H1333" t="s">
        <v>256</v>
      </c>
      <c r="I1333" t="s">
        <v>5</v>
      </c>
      <c r="J1333" t="s">
        <v>197</v>
      </c>
      <c r="K1333" t="s">
        <v>77</v>
      </c>
      <c r="L1333" t="s">
        <v>656</v>
      </c>
      <c r="M1333" t="s">
        <v>64</v>
      </c>
      <c r="N1333" s="30"/>
      <c r="O1333" s="30"/>
      <c r="P1333" t="s">
        <v>142</v>
      </c>
    </row>
    <row r="1334" spans="1:16" x14ac:dyDescent="0.25">
      <c r="A1334" s="30">
        <v>239717820</v>
      </c>
      <c r="B1334" t="s">
        <v>3529</v>
      </c>
      <c r="C1334" t="s">
        <v>526</v>
      </c>
      <c r="D1334" t="s">
        <v>71</v>
      </c>
      <c r="E1334" t="s">
        <v>93</v>
      </c>
      <c r="F1334" t="s">
        <v>101</v>
      </c>
      <c r="G1334" t="s">
        <v>3530</v>
      </c>
      <c r="H1334" t="s">
        <v>550</v>
      </c>
      <c r="I1334" t="s">
        <v>30</v>
      </c>
      <c r="J1334" t="s">
        <v>104</v>
      </c>
      <c r="K1334" t="s">
        <v>1247</v>
      </c>
      <c r="L1334" t="s">
        <v>3531</v>
      </c>
      <c r="M1334" t="s">
        <v>64</v>
      </c>
      <c r="N1334" s="30"/>
      <c r="O1334" s="30"/>
      <c r="P1334" t="s">
        <v>79</v>
      </c>
    </row>
    <row r="1335" spans="1:16" x14ac:dyDescent="0.25">
      <c r="A1335" s="30">
        <v>237609854</v>
      </c>
      <c r="B1335" t="s">
        <v>3532</v>
      </c>
      <c r="C1335" t="s">
        <v>3533</v>
      </c>
      <c r="D1335" t="s">
        <v>71</v>
      </c>
      <c r="E1335" t="s">
        <v>110</v>
      </c>
      <c r="F1335" t="s">
        <v>73</v>
      </c>
      <c r="G1335" t="s">
        <v>3534</v>
      </c>
      <c r="H1335" t="s">
        <v>95</v>
      </c>
      <c r="I1335" t="s">
        <v>48</v>
      </c>
      <c r="J1335" t="s">
        <v>96</v>
      </c>
      <c r="K1335" t="s">
        <v>97</v>
      </c>
      <c r="L1335" t="s">
        <v>1676</v>
      </c>
      <c r="M1335" t="s">
        <v>64</v>
      </c>
      <c r="N1335" s="30"/>
      <c r="O1335" s="30"/>
      <c r="P1335" t="s">
        <v>142</v>
      </c>
    </row>
    <row r="1336" spans="1:16" x14ac:dyDescent="0.25">
      <c r="A1336" s="30">
        <v>203632914</v>
      </c>
      <c r="B1336" t="s">
        <v>3535</v>
      </c>
      <c r="C1336" t="s">
        <v>3536</v>
      </c>
      <c r="D1336" t="s">
        <v>71</v>
      </c>
      <c r="E1336" t="s">
        <v>404</v>
      </c>
      <c r="F1336" t="s">
        <v>101</v>
      </c>
      <c r="G1336" t="s">
        <v>3537</v>
      </c>
      <c r="H1336" t="s">
        <v>196</v>
      </c>
      <c r="I1336" t="s">
        <v>21</v>
      </c>
      <c r="J1336" t="s">
        <v>104</v>
      </c>
      <c r="K1336" t="s">
        <v>97</v>
      </c>
      <c r="L1336" t="s">
        <v>406</v>
      </c>
      <c r="M1336" t="s">
        <v>64</v>
      </c>
      <c r="N1336" s="30"/>
      <c r="O1336" s="30"/>
      <c r="P1336" t="s">
        <v>79</v>
      </c>
    </row>
    <row r="1337" spans="1:16" x14ac:dyDescent="0.25">
      <c r="A1337" s="30">
        <v>227129608</v>
      </c>
      <c r="B1337" t="s">
        <v>3538</v>
      </c>
      <c r="C1337" t="s">
        <v>3539</v>
      </c>
      <c r="D1337" t="s">
        <v>87</v>
      </c>
      <c r="E1337" t="s">
        <v>237</v>
      </c>
      <c r="F1337" t="s">
        <v>73</v>
      </c>
      <c r="G1337" t="s">
        <v>3540</v>
      </c>
      <c r="H1337" t="s">
        <v>132</v>
      </c>
      <c r="I1337" t="s">
        <v>48</v>
      </c>
      <c r="J1337" t="s">
        <v>91</v>
      </c>
      <c r="K1337" t="s">
        <v>77</v>
      </c>
      <c r="L1337" t="s">
        <v>350</v>
      </c>
      <c r="M1337" t="s">
        <v>64</v>
      </c>
      <c r="N1337" s="30"/>
      <c r="O1337" s="30"/>
      <c r="P1337" t="s">
        <v>79</v>
      </c>
    </row>
    <row r="1338" spans="1:16" x14ac:dyDescent="0.25">
      <c r="A1338" s="30">
        <v>206952970</v>
      </c>
      <c r="B1338" t="s">
        <v>3541</v>
      </c>
      <c r="C1338" t="s">
        <v>3542</v>
      </c>
      <c r="D1338" t="s">
        <v>71</v>
      </c>
      <c r="E1338" t="s">
        <v>119</v>
      </c>
      <c r="F1338" t="s">
        <v>101</v>
      </c>
      <c r="G1338" t="s">
        <v>3543</v>
      </c>
      <c r="H1338" t="s">
        <v>112</v>
      </c>
      <c r="I1338" t="s">
        <v>12</v>
      </c>
      <c r="J1338" t="s">
        <v>104</v>
      </c>
      <c r="K1338" t="s">
        <v>77</v>
      </c>
      <c r="L1338" t="s">
        <v>656</v>
      </c>
      <c r="M1338" t="s">
        <v>64</v>
      </c>
      <c r="N1338" s="30"/>
      <c r="O1338" s="30"/>
      <c r="P1338" t="s">
        <v>79</v>
      </c>
    </row>
    <row r="1339" spans="1:16" x14ac:dyDescent="0.25">
      <c r="A1339" s="30">
        <v>232749101</v>
      </c>
      <c r="B1339" t="s">
        <v>3544</v>
      </c>
      <c r="C1339" t="s">
        <v>1018</v>
      </c>
      <c r="D1339" t="s">
        <v>71</v>
      </c>
      <c r="E1339" t="s">
        <v>609</v>
      </c>
      <c r="F1339" t="s">
        <v>73</v>
      </c>
      <c r="G1339" t="s">
        <v>3545</v>
      </c>
      <c r="H1339" t="s">
        <v>212</v>
      </c>
      <c r="I1339" t="s">
        <v>48</v>
      </c>
      <c r="J1339" t="s">
        <v>76</v>
      </c>
      <c r="K1339" t="s">
        <v>213</v>
      </c>
      <c r="L1339" t="s">
        <v>935</v>
      </c>
      <c r="M1339" t="s">
        <v>64</v>
      </c>
      <c r="N1339" s="30"/>
      <c r="O1339" s="30"/>
      <c r="P1339" t="s">
        <v>79</v>
      </c>
    </row>
    <row r="1340" spans="1:16" x14ac:dyDescent="0.25">
      <c r="A1340" s="30">
        <v>237213871</v>
      </c>
      <c r="B1340" t="s">
        <v>3544</v>
      </c>
      <c r="C1340" t="s">
        <v>853</v>
      </c>
      <c r="D1340" t="s">
        <v>71</v>
      </c>
      <c r="E1340" t="s">
        <v>237</v>
      </c>
      <c r="F1340" t="s">
        <v>73</v>
      </c>
      <c r="G1340" t="s">
        <v>3546</v>
      </c>
      <c r="H1340" t="s">
        <v>256</v>
      </c>
      <c r="I1340" t="s">
        <v>30</v>
      </c>
      <c r="J1340" t="s">
        <v>96</v>
      </c>
      <c r="K1340" t="s">
        <v>77</v>
      </c>
      <c r="L1340" t="s">
        <v>350</v>
      </c>
      <c r="M1340" t="s">
        <v>64</v>
      </c>
      <c r="N1340" s="30"/>
      <c r="O1340" s="30"/>
      <c r="P1340" t="s">
        <v>79</v>
      </c>
    </row>
    <row r="1341" spans="1:16" x14ac:dyDescent="0.25">
      <c r="A1341" s="30">
        <v>257234906</v>
      </c>
      <c r="B1341" t="s">
        <v>3547</v>
      </c>
      <c r="C1341" t="s">
        <v>1219</v>
      </c>
      <c r="D1341" t="s">
        <v>71</v>
      </c>
      <c r="E1341" t="s">
        <v>110</v>
      </c>
      <c r="F1341" t="s">
        <v>73</v>
      </c>
      <c r="G1341" t="s">
        <v>3548</v>
      </c>
      <c r="H1341" t="s">
        <v>95</v>
      </c>
      <c r="I1341" t="s">
        <v>47</v>
      </c>
      <c r="J1341" t="s">
        <v>96</v>
      </c>
      <c r="K1341" t="s">
        <v>97</v>
      </c>
      <c r="L1341" t="s">
        <v>1676</v>
      </c>
      <c r="M1341" t="s">
        <v>64</v>
      </c>
      <c r="N1341" s="30"/>
      <c r="O1341" s="30"/>
      <c r="P1341" t="s">
        <v>79</v>
      </c>
    </row>
    <row r="1342" spans="1:16" x14ac:dyDescent="0.25">
      <c r="A1342" s="30">
        <v>237351283</v>
      </c>
      <c r="B1342" t="s">
        <v>3549</v>
      </c>
      <c r="C1342" t="s">
        <v>3550</v>
      </c>
      <c r="D1342" t="s">
        <v>71</v>
      </c>
      <c r="E1342" t="s">
        <v>152</v>
      </c>
      <c r="F1342" t="s">
        <v>101</v>
      </c>
      <c r="G1342" t="s">
        <v>3551</v>
      </c>
      <c r="H1342" t="s">
        <v>390</v>
      </c>
      <c r="I1342" t="s">
        <v>36</v>
      </c>
      <c r="J1342" t="s">
        <v>76</v>
      </c>
      <c r="K1342" t="s">
        <v>77</v>
      </c>
      <c r="L1342" t="s">
        <v>239</v>
      </c>
      <c r="M1342" t="s">
        <v>64</v>
      </c>
      <c r="N1342" s="30"/>
      <c r="O1342" s="30"/>
      <c r="P1342" t="s">
        <v>79</v>
      </c>
    </row>
    <row r="1343" spans="1:16" x14ac:dyDescent="0.25">
      <c r="A1343" s="30">
        <v>100783102</v>
      </c>
      <c r="B1343" t="s">
        <v>3552</v>
      </c>
      <c r="C1343" t="s">
        <v>3553</v>
      </c>
      <c r="D1343" t="s">
        <v>71</v>
      </c>
      <c r="E1343" t="s">
        <v>88</v>
      </c>
      <c r="F1343" t="s">
        <v>73</v>
      </c>
      <c r="G1343" t="s">
        <v>3554</v>
      </c>
      <c r="H1343" t="s">
        <v>121</v>
      </c>
      <c r="I1343" t="s">
        <v>5</v>
      </c>
      <c r="J1343" t="s">
        <v>197</v>
      </c>
      <c r="K1343" t="s">
        <v>77</v>
      </c>
      <c r="L1343" t="s">
        <v>656</v>
      </c>
      <c r="M1343" t="s">
        <v>64</v>
      </c>
      <c r="N1343" s="30"/>
      <c r="O1343" s="30"/>
      <c r="P1343" t="s">
        <v>79</v>
      </c>
    </row>
    <row r="1344" spans="1:16" x14ac:dyDescent="0.25">
      <c r="A1344" s="30">
        <v>209197896</v>
      </c>
      <c r="B1344" t="s">
        <v>3552</v>
      </c>
      <c r="C1344" t="s">
        <v>3555</v>
      </c>
      <c r="D1344" t="s">
        <v>71</v>
      </c>
      <c r="E1344" t="s">
        <v>152</v>
      </c>
      <c r="F1344" t="s">
        <v>73</v>
      </c>
      <c r="G1344" t="s">
        <v>3556</v>
      </c>
      <c r="H1344" t="s">
        <v>146</v>
      </c>
      <c r="I1344" t="s">
        <v>36</v>
      </c>
      <c r="J1344" t="s">
        <v>76</v>
      </c>
      <c r="K1344" t="s">
        <v>97</v>
      </c>
      <c r="L1344" t="s">
        <v>1541</v>
      </c>
      <c r="M1344" t="s">
        <v>64</v>
      </c>
      <c r="N1344" s="30"/>
      <c r="O1344" s="30"/>
      <c r="P1344" t="s">
        <v>142</v>
      </c>
    </row>
    <row r="1345" spans="1:16" x14ac:dyDescent="0.25">
      <c r="A1345" s="30">
        <v>209735067</v>
      </c>
      <c r="B1345" t="s">
        <v>3552</v>
      </c>
      <c r="C1345" t="s">
        <v>3557</v>
      </c>
      <c r="D1345" t="s">
        <v>71</v>
      </c>
      <c r="E1345" t="s">
        <v>82</v>
      </c>
      <c r="F1345" t="s">
        <v>73</v>
      </c>
      <c r="G1345" t="s">
        <v>3558</v>
      </c>
      <c r="H1345" t="s">
        <v>651</v>
      </c>
      <c r="I1345" t="s">
        <v>47</v>
      </c>
      <c r="J1345" t="s">
        <v>91</v>
      </c>
      <c r="K1345" t="s">
        <v>77</v>
      </c>
      <c r="L1345" t="s">
        <v>656</v>
      </c>
      <c r="M1345" t="s">
        <v>64</v>
      </c>
      <c r="N1345" s="30"/>
      <c r="O1345" s="30"/>
      <c r="P1345" t="s">
        <v>142</v>
      </c>
    </row>
    <row r="1346" spans="1:16" x14ac:dyDescent="0.25">
      <c r="A1346" s="30">
        <v>230395659</v>
      </c>
      <c r="B1346" t="s">
        <v>3552</v>
      </c>
      <c r="C1346" t="s">
        <v>3331</v>
      </c>
      <c r="D1346" t="s">
        <v>71</v>
      </c>
      <c r="E1346" t="s">
        <v>536</v>
      </c>
      <c r="F1346" t="s">
        <v>73</v>
      </c>
      <c r="G1346" t="s">
        <v>3559</v>
      </c>
      <c r="H1346" t="s">
        <v>146</v>
      </c>
      <c r="I1346" t="s">
        <v>36</v>
      </c>
      <c r="J1346" t="s">
        <v>76</v>
      </c>
      <c r="K1346" t="s">
        <v>77</v>
      </c>
      <c r="L1346" t="s">
        <v>656</v>
      </c>
      <c r="M1346" t="s">
        <v>64</v>
      </c>
      <c r="N1346" s="30"/>
      <c r="O1346" s="30"/>
      <c r="P1346" t="s">
        <v>79</v>
      </c>
    </row>
    <row r="1347" spans="1:16" x14ac:dyDescent="0.25">
      <c r="A1347" s="30">
        <v>230789943</v>
      </c>
      <c r="B1347" t="s">
        <v>3552</v>
      </c>
      <c r="C1347" t="s">
        <v>3560</v>
      </c>
      <c r="D1347" t="s">
        <v>71</v>
      </c>
      <c r="E1347" t="s">
        <v>683</v>
      </c>
      <c r="F1347" t="s">
        <v>73</v>
      </c>
      <c r="G1347" t="s">
        <v>3561</v>
      </c>
      <c r="H1347" t="s">
        <v>137</v>
      </c>
      <c r="I1347" t="s">
        <v>49</v>
      </c>
      <c r="J1347" t="s">
        <v>76</v>
      </c>
      <c r="K1347" t="s">
        <v>166</v>
      </c>
      <c r="L1347" t="s">
        <v>3562</v>
      </c>
      <c r="M1347" t="s">
        <v>64</v>
      </c>
      <c r="N1347" s="30"/>
      <c r="O1347" s="30"/>
      <c r="P1347" t="s">
        <v>79</v>
      </c>
    </row>
    <row r="1348" spans="1:16" x14ac:dyDescent="0.25">
      <c r="A1348" s="30">
        <v>238090559</v>
      </c>
      <c r="B1348" t="s">
        <v>3552</v>
      </c>
      <c r="C1348" t="s">
        <v>1251</v>
      </c>
      <c r="D1348" t="s">
        <v>71</v>
      </c>
      <c r="E1348" t="s">
        <v>499</v>
      </c>
      <c r="F1348" t="s">
        <v>73</v>
      </c>
      <c r="G1348" t="s">
        <v>3563</v>
      </c>
      <c r="H1348" t="s">
        <v>651</v>
      </c>
      <c r="I1348" t="s">
        <v>24</v>
      </c>
      <c r="J1348" t="s">
        <v>91</v>
      </c>
      <c r="K1348" t="s">
        <v>97</v>
      </c>
      <c r="L1348" t="s">
        <v>179</v>
      </c>
      <c r="M1348" t="s">
        <v>64</v>
      </c>
      <c r="N1348" s="30"/>
      <c r="O1348" s="30"/>
      <c r="P1348" t="s">
        <v>79</v>
      </c>
    </row>
    <row r="1349" spans="1:16" x14ac:dyDescent="0.25">
      <c r="A1349" s="30">
        <v>218229938</v>
      </c>
      <c r="B1349" t="s">
        <v>3564</v>
      </c>
      <c r="C1349" t="s">
        <v>3565</v>
      </c>
      <c r="D1349" t="s">
        <v>71</v>
      </c>
      <c r="E1349" t="s">
        <v>283</v>
      </c>
      <c r="F1349" t="s">
        <v>73</v>
      </c>
      <c r="G1349" t="s">
        <v>3566</v>
      </c>
      <c r="H1349" t="s">
        <v>84</v>
      </c>
      <c r="I1349" t="s">
        <v>41</v>
      </c>
      <c r="J1349" t="s">
        <v>76</v>
      </c>
      <c r="K1349" t="s">
        <v>77</v>
      </c>
      <c r="L1349" t="s">
        <v>656</v>
      </c>
      <c r="M1349" t="s">
        <v>64</v>
      </c>
      <c r="N1349" s="30"/>
      <c r="O1349" s="30"/>
      <c r="P1349" t="s">
        <v>79</v>
      </c>
    </row>
    <row r="1350" spans="1:16" x14ac:dyDescent="0.25">
      <c r="A1350" s="30">
        <v>232006122</v>
      </c>
      <c r="B1350" t="s">
        <v>3567</v>
      </c>
      <c r="C1350" t="s">
        <v>3568</v>
      </c>
      <c r="D1350" t="s">
        <v>87</v>
      </c>
      <c r="E1350" t="s">
        <v>1189</v>
      </c>
      <c r="F1350" t="s">
        <v>101</v>
      </c>
      <c r="G1350" t="s">
        <v>3569</v>
      </c>
      <c r="H1350" t="s">
        <v>178</v>
      </c>
      <c r="I1350" t="s">
        <v>24</v>
      </c>
      <c r="J1350" t="s">
        <v>104</v>
      </c>
      <c r="K1350" t="s">
        <v>77</v>
      </c>
      <c r="L1350" t="s">
        <v>656</v>
      </c>
      <c r="M1350" t="s">
        <v>64</v>
      </c>
      <c r="N1350" s="30"/>
      <c r="O1350" s="30"/>
      <c r="P1350" t="s">
        <v>79</v>
      </c>
    </row>
    <row r="1351" spans="1:16" x14ac:dyDescent="0.25">
      <c r="A1351" s="30">
        <v>237434550</v>
      </c>
      <c r="B1351" t="s">
        <v>3570</v>
      </c>
      <c r="C1351" t="s">
        <v>3571</v>
      </c>
      <c r="D1351" t="s">
        <v>87</v>
      </c>
      <c r="E1351" t="s">
        <v>247</v>
      </c>
      <c r="F1351" t="s">
        <v>73</v>
      </c>
      <c r="G1351" t="s">
        <v>3572</v>
      </c>
      <c r="H1351" t="s">
        <v>75</v>
      </c>
      <c r="I1351" t="s">
        <v>48</v>
      </c>
      <c r="J1351" t="s">
        <v>76</v>
      </c>
      <c r="K1351" t="s">
        <v>77</v>
      </c>
      <c r="L1351" t="s">
        <v>656</v>
      </c>
      <c r="M1351" t="s">
        <v>64</v>
      </c>
      <c r="N1351" s="30"/>
      <c r="O1351" s="30"/>
      <c r="P1351" t="s">
        <v>79</v>
      </c>
    </row>
    <row r="1352" spans="1:16" x14ac:dyDescent="0.25">
      <c r="A1352" s="30">
        <v>216682575</v>
      </c>
      <c r="B1352" t="s">
        <v>3573</v>
      </c>
      <c r="C1352" t="s">
        <v>3574</v>
      </c>
      <c r="D1352" t="s">
        <v>71</v>
      </c>
      <c r="E1352" t="s">
        <v>100</v>
      </c>
      <c r="F1352" t="s">
        <v>101</v>
      </c>
      <c r="G1352" t="s">
        <v>139</v>
      </c>
      <c r="H1352" t="s">
        <v>140</v>
      </c>
      <c r="I1352" t="s">
        <v>36</v>
      </c>
      <c r="J1352" t="s">
        <v>96</v>
      </c>
      <c r="K1352" t="s">
        <v>97</v>
      </c>
      <c r="L1352" t="s">
        <v>1797</v>
      </c>
      <c r="M1352" t="s">
        <v>64</v>
      </c>
      <c r="N1352" s="30"/>
      <c r="O1352" s="30"/>
      <c r="P1352" t="s">
        <v>79</v>
      </c>
    </row>
    <row r="1353" spans="1:16" x14ac:dyDescent="0.25">
      <c r="A1353" s="30">
        <v>226335610</v>
      </c>
      <c r="B1353" t="s">
        <v>3573</v>
      </c>
      <c r="C1353" t="s">
        <v>3575</v>
      </c>
      <c r="D1353" t="s">
        <v>71</v>
      </c>
      <c r="E1353" t="s">
        <v>88</v>
      </c>
      <c r="F1353" t="s">
        <v>73</v>
      </c>
      <c r="G1353" t="s">
        <v>3576</v>
      </c>
      <c r="H1353" t="s">
        <v>161</v>
      </c>
      <c r="I1353" t="s">
        <v>23</v>
      </c>
      <c r="J1353" t="s">
        <v>104</v>
      </c>
      <c r="K1353" t="s">
        <v>77</v>
      </c>
      <c r="L1353" t="s">
        <v>656</v>
      </c>
      <c r="M1353" t="s">
        <v>64</v>
      </c>
      <c r="N1353" s="30"/>
      <c r="O1353" s="30"/>
      <c r="P1353" t="s">
        <v>79</v>
      </c>
    </row>
    <row r="1354" spans="1:16" x14ac:dyDescent="0.25">
      <c r="A1354" s="30">
        <v>232975375</v>
      </c>
      <c r="B1354" t="s">
        <v>3573</v>
      </c>
      <c r="C1354" t="s">
        <v>2289</v>
      </c>
      <c r="D1354" t="s">
        <v>71</v>
      </c>
      <c r="E1354" t="s">
        <v>413</v>
      </c>
      <c r="F1354" t="s">
        <v>73</v>
      </c>
      <c r="G1354" t="s">
        <v>3577</v>
      </c>
      <c r="H1354" t="s">
        <v>90</v>
      </c>
      <c r="I1354" t="s">
        <v>36</v>
      </c>
      <c r="J1354" t="s">
        <v>91</v>
      </c>
      <c r="K1354" t="s">
        <v>742</v>
      </c>
      <c r="L1354" t="s">
        <v>3578</v>
      </c>
      <c r="M1354" t="s">
        <v>64</v>
      </c>
      <c r="N1354" s="30"/>
      <c r="O1354" s="30"/>
      <c r="P1354" t="s">
        <v>79</v>
      </c>
    </row>
    <row r="1355" spans="1:16" x14ac:dyDescent="0.25">
      <c r="A1355" s="30">
        <v>236745626</v>
      </c>
      <c r="B1355" t="s">
        <v>3579</v>
      </c>
      <c r="C1355" t="s">
        <v>3580</v>
      </c>
      <c r="D1355" t="s">
        <v>71</v>
      </c>
      <c r="E1355" t="s">
        <v>130</v>
      </c>
      <c r="F1355" t="s">
        <v>73</v>
      </c>
      <c r="G1355" t="s">
        <v>3581</v>
      </c>
      <c r="H1355" t="s">
        <v>90</v>
      </c>
      <c r="I1355" t="s">
        <v>30</v>
      </c>
      <c r="J1355" t="s">
        <v>91</v>
      </c>
      <c r="K1355" t="s">
        <v>97</v>
      </c>
      <c r="L1355" t="s">
        <v>629</v>
      </c>
      <c r="M1355" t="s">
        <v>64</v>
      </c>
      <c r="N1355" s="30"/>
      <c r="O1355" s="30"/>
      <c r="P1355" t="s">
        <v>79</v>
      </c>
    </row>
    <row r="1356" spans="1:16" x14ac:dyDescent="0.25">
      <c r="A1356" s="30">
        <v>230591109</v>
      </c>
      <c r="B1356" t="s">
        <v>3582</v>
      </c>
      <c r="C1356" t="s">
        <v>3583</v>
      </c>
      <c r="D1356" t="s">
        <v>71</v>
      </c>
      <c r="E1356" t="s">
        <v>110</v>
      </c>
      <c r="F1356" t="s">
        <v>73</v>
      </c>
      <c r="G1356" t="s">
        <v>3584</v>
      </c>
      <c r="H1356" t="s">
        <v>519</v>
      </c>
      <c r="I1356" t="s">
        <v>5</v>
      </c>
      <c r="J1356" t="s">
        <v>104</v>
      </c>
      <c r="K1356" t="s">
        <v>77</v>
      </c>
      <c r="L1356" t="s">
        <v>1013</v>
      </c>
      <c r="M1356" t="s">
        <v>64</v>
      </c>
      <c r="N1356" s="30"/>
      <c r="O1356" s="30"/>
      <c r="P1356" t="s">
        <v>79</v>
      </c>
    </row>
    <row r="1357" spans="1:16" x14ac:dyDescent="0.25">
      <c r="A1357" s="30">
        <v>233176759</v>
      </c>
      <c r="B1357" t="s">
        <v>3582</v>
      </c>
      <c r="C1357" t="s">
        <v>3585</v>
      </c>
      <c r="D1357" t="s">
        <v>71</v>
      </c>
      <c r="E1357" t="s">
        <v>499</v>
      </c>
      <c r="F1357" t="s">
        <v>73</v>
      </c>
      <c r="G1357" t="s">
        <v>3586</v>
      </c>
      <c r="H1357" t="s">
        <v>84</v>
      </c>
      <c r="I1357" t="s">
        <v>23</v>
      </c>
      <c r="J1357" t="s">
        <v>76</v>
      </c>
      <c r="K1357" t="s">
        <v>97</v>
      </c>
      <c r="L1357" t="s">
        <v>179</v>
      </c>
      <c r="M1357" t="s">
        <v>64</v>
      </c>
      <c r="N1357" s="30"/>
      <c r="O1357" s="30"/>
      <c r="P1357" t="s">
        <v>79</v>
      </c>
    </row>
    <row r="1358" spans="1:16" x14ac:dyDescent="0.25">
      <c r="A1358" s="30">
        <v>237197157</v>
      </c>
      <c r="B1358" t="s">
        <v>3587</v>
      </c>
      <c r="C1358" t="s">
        <v>3588</v>
      </c>
      <c r="D1358" t="s">
        <v>71</v>
      </c>
      <c r="E1358" t="s">
        <v>200</v>
      </c>
      <c r="F1358" t="s">
        <v>73</v>
      </c>
      <c r="G1358" t="s">
        <v>3589</v>
      </c>
      <c r="H1358" t="s">
        <v>212</v>
      </c>
      <c r="I1358" t="s">
        <v>36</v>
      </c>
      <c r="J1358" t="s">
        <v>76</v>
      </c>
      <c r="K1358" t="s">
        <v>213</v>
      </c>
      <c r="L1358" t="s">
        <v>3590</v>
      </c>
      <c r="M1358" t="s">
        <v>64</v>
      </c>
      <c r="N1358" s="30"/>
      <c r="O1358" s="30"/>
      <c r="P1358" t="s">
        <v>79</v>
      </c>
    </row>
    <row r="1359" spans="1:16" x14ac:dyDescent="0.25">
      <c r="A1359" s="30">
        <v>100876584</v>
      </c>
      <c r="B1359" t="s">
        <v>3591</v>
      </c>
      <c r="C1359" t="s">
        <v>3592</v>
      </c>
      <c r="D1359" t="s">
        <v>87</v>
      </c>
      <c r="E1359" t="s">
        <v>176</v>
      </c>
      <c r="F1359" t="s">
        <v>73</v>
      </c>
      <c r="G1359" t="s">
        <v>3593</v>
      </c>
      <c r="H1359" t="s">
        <v>651</v>
      </c>
      <c r="I1359" t="s">
        <v>24</v>
      </c>
      <c r="J1359" t="s">
        <v>91</v>
      </c>
      <c r="K1359" t="s">
        <v>97</v>
      </c>
      <c r="L1359" t="s">
        <v>1066</v>
      </c>
      <c r="M1359" t="s">
        <v>64</v>
      </c>
      <c r="N1359" s="30"/>
      <c r="O1359" s="30"/>
      <c r="P1359" t="s">
        <v>79</v>
      </c>
    </row>
    <row r="1360" spans="1:16" x14ac:dyDescent="0.25">
      <c r="A1360" s="30">
        <v>227295128</v>
      </c>
      <c r="B1360" t="s">
        <v>3594</v>
      </c>
      <c r="C1360" t="s">
        <v>3595</v>
      </c>
      <c r="D1360" t="s">
        <v>71</v>
      </c>
      <c r="E1360" t="s">
        <v>152</v>
      </c>
      <c r="F1360" t="s">
        <v>73</v>
      </c>
      <c r="G1360" t="s">
        <v>3596</v>
      </c>
      <c r="H1360" t="s">
        <v>137</v>
      </c>
      <c r="I1360" t="s">
        <v>49</v>
      </c>
      <c r="J1360" t="s">
        <v>76</v>
      </c>
      <c r="K1360" t="s">
        <v>97</v>
      </c>
      <c r="L1360" t="s">
        <v>162</v>
      </c>
      <c r="M1360" t="s">
        <v>64</v>
      </c>
      <c r="N1360" s="30"/>
      <c r="O1360" s="30"/>
      <c r="P1360" t="s">
        <v>79</v>
      </c>
    </row>
    <row r="1361" spans="1:16" x14ac:dyDescent="0.25">
      <c r="A1361" s="30">
        <v>233987890</v>
      </c>
      <c r="B1361" t="s">
        <v>3594</v>
      </c>
      <c r="C1361" t="s">
        <v>3597</v>
      </c>
      <c r="D1361" t="s">
        <v>71</v>
      </c>
      <c r="E1361" t="s">
        <v>334</v>
      </c>
      <c r="F1361" t="s">
        <v>73</v>
      </c>
      <c r="G1361" t="s">
        <v>3598</v>
      </c>
      <c r="H1361" t="s">
        <v>126</v>
      </c>
      <c r="I1361" t="s">
        <v>47</v>
      </c>
      <c r="J1361" t="s">
        <v>91</v>
      </c>
      <c r="K1361" t="s">
        <v>262</v>
      </c>
      <c r="L1361" t="s">
        <v>3599</v>
      </c>
      <c r="M1361" t="s">
        <v>64</v>
      </c>
      <c r="N1361" s="30"/>
      <c r="O1361" s="30"/>
      <c r="P1361" t="s">
        <v>79</v>
      </c>
    </row>
    <row r="1362" spans="1:16" x14ac:dyDescent="0.25">
      <c r="A1362" s="30">
        <v>239817323</v>
      </c>
      <c r="B1362" t="s">
        <v>3594</v>
      </c>
      <c r="C1362" t="s">
        <v>3600</v>
      </c>
      <c r="D1362" t="s">
        <v>71</v>
      </c>
      <c r="E1362" t="s">
        <v>156</v>
      </c>
      <c r="F1362" t="s">
        <v>73</v>
      </c>
      <c r="G1362" t="s">
        <v>3601</v>
      </c>
      <c r="H1362" t="s">
        <v>137</v>
      </c>
      <c r="I1362" t="s">
        <v>12</v>
      </c>
      <c r="J1362" t="s">
        <v>76</v>
      </c>
      <c r="K1362" t="s">
        <v>77</v>
      </c>
      <c r="L1362" t="s">
        <v>656</v>
      </c>
      <c r="M1362" t="s">
        <v>64</v>
      </c>
      <c r="N1362" s="30"/>
      <c r="O1362" s="30"/>
      <c r="P1362" t="s">
        <v>79</v>
      </c>
    </row>
    <row r="1363" spans="1:16" x14ac:dyDescent="0.25">
      <c r="A1363" s="30">
        <v>247395825</v>
      </c>
      <c r="B1363" t="s">
        <v>3602</v>
      </c>
      <c r="C1363" t="s">
        <v>3603</v>
      </c>
      <c r="D1363" t="s">
        <v>87</v>
      </c>
      <c r="E1363" t="s">
        <v>229</v>
      </c>
      <c r="F1363" t="s">
        <v>73</v>
      </c>
      <c r="G1363" t="s">
        <v>3604</v>
      </c>
      <c r="H1363" t="s">
        <v>171</v>
      </c>
      <c r="I1363" t="s">
        <v>41</v>
      </c>
      <c r="J1363" t="s">
        <v>96</v>
      </c>
      <c r="K1363" t="s">
        <v>77</v>
      </c>
      <c r="L1363" t="s">
        <v>656</v>
      </c>
      <c r="M1363" t="s">
        <v>64</v>
      </c>
      <c r="N1363" s="30"/>
      <c r="O1363" s="30"/>
      <c r="P1363" t="s">
        <v>79</v>
      </c>
    </row>
    <row r="1364" spans="1:16" x14ac:dyDescent="0.25">
      <c r="A1364" s="30">
        <v>250066361</v>
      </c>
      <c r="B1364" t="s">
        <v>3605</v>
      </c>
      <c r="C1364" t="s">
        <v>3606</v>
      </c>
      <c r="D1364" t="s">
        <v>87</v>
      </c>
      <c r="E1364" t="s">
        <v>169</v>
      </c>
      <c r="F1364" t="s">
        <v>101</v>
      </c>
      <c r="G1364" t="s">
        <v>3607</v>
      </c>
      <c r="H1364" t="s">
        <v>171</v>
      </c>
      <c r="I1364" t="s">
        <v>18</v>
      </c>
      <c r="J1364" t="s">
        <v>96</v>
      </c>
      <c r="K1364" t="s">
        <v>77</v>
      </c>
      <c r="L1364" t="s">
        <v>127</v>
      </c>
      <c r="M1364" t="s">
        <v>64</v>
      </c>
      <c r="N1364" s="30"/>
      <c r="O1364" s="30"/>
      <c r="P1364" t="s">
        <v>79</v>
      </c>
    </row>
    <row r="1365" spans="1:16" x14ac:dyDescent="0.25">
      <c r="A1365" s="30">
        <v>258698679</v>
      </c>
      <c r="B1365" t="s">
        <v>3608</v>
      </c>
      <c r="C1365" t="s">
        <v>3077</v>
      </c>
      <c r="D1365" t="s">
        <v>87</v>
      </c>
      <c r="E1365" t="s">
        <v>152</v>
      </c>
      <c r="F1365" t="s">
        <v>73</v>
      </c>
      <c r="G1365" t="s">
        <v>3609</v>
      </c>
      <c r="H1365" t="s">
        <v>367</v>
      </c>
      <c r="I1365" t="s">
        <v>28</v>
      </c>
      <c r="J1365" t="s">
        <v>96</v>
      </c>
      <c r="K1365" t="s">
        <v>97</v>
      </c>
      <c r="L1365" t="s">
        <v>162</v>
      </c>
      <c r="M1365" t="s">
        <v>64</v>
      </c>
      <c r="N1365" s="30"/>
      <c r="O1365" s="30"/>
      <c r="P1365" t="s">
        <v>79</v>
      </c>
    </row>
    <row r="1366" spans="1:16" x14ac:dyDescent="0.25">
      <c r="A1366" s="30">
        <v>223716549</v>
      </c>
      <c r="B1366" t="s">
        <v>3610</v>
      </c>
      <c r="C1366" t="s">
        <v>3611</v>
      </c>
      <c r="D1366" t="s">
        <v>87</v>
      </c>
      <c r="E1366" t="s">
        <v>463</v>
      </c>
      <c r="F1366" t="s">
        <v>73</v>
      </c>
      <c r="G1366" t="s">
        <v>3612</v>
      </c>
      <c r="H1366" t="s">
        <v>95</v>
      </c>
      <c r="I1366" t="s">
        <v>47</v>
      </c>
      <c r="J1366" t="s">
        <v>96</v>
      </c>
      <c r="K1366" t="s">
        <v>97</v>
      </c>
      <c r="L1366" t="s">
        <v>465</v>
      </c>
      <c r="M1366" t="s">
        <v>64</v>
      </c>
      <c r="N1366" s="30"/>
      <c r="O1366" s="30"/>
      <c r="P1366" t="s">
        <v>79</v>
      </c>
    </row>
    <row r="1367" spans="1:16" x14ac:dyDescent="0.25">
      <c r="A1367" s="30">
        <v>228510244</v>
      </c>
      <c r="B1367" t="s">
        <v>3610</v>
      </c>
      <c r="C1367" t="s">
        <v>3613</v>
      </c>
      <c r="D1367" t="s">
        <v>87</v>
      </c>
      <c r="E1367" t="s">
        <v>260</v>
      </c>
      <c r="F1367" t="s">
        <v>73</v>
      </c>
      <c r="G1367" t="s">
        <v>3614</v>
      </c>
      <c r="H1367" t="s">
        <v>183</v>
      </c>
      <c r="I1367" t="s">
        <v>48</v>
      </c>
      <c r="J1367" t="s">
        <v>96</v>
      </c>
      <c r="K1367" t="s">
        <v>184</v>
      </c>
      <c r="L1367" t="s">
        <v>3615</v>
      </c>
      <c r="M1367" t="s">
        <v>64</v>
      </c>
      <c r="N1367" s="30"/>
      <c r="O1367" s="30"/>
      <c r="P1367" t="s">
        <v>79</v>
      </c>
    </row>
    <row r="1368" spans="1:16" x14ac:dyDescent="0.25">
      <c r="A1368" s="30">
        <v>250552197</v>
      </c>
      <c r="B1368" t="s">
        <v>3610</v>
      </c>
      <c r="C1368" t="s">
        <v>3616</v>
      </c>
      <c r="D1368" t="s">
        <v>87</v>
      </c>
      <c r="E1368" t="s">
        <v>100</v>
      </c>
      <c r="F1368" t="s">
        <v>73</v>
      </c>
      <c r="G1368" t="s">
        <v>3617</v>
      </c>
      <c r="H1368" t="s">
        <v>95</v>
      </c>
      <c r="I1368" t="s">
        <v>24</v>
      </c>
      <c r="J1368" t="s">
        <v>96</v>
      </c>
      <c r="K1368" t="s">
        <v>781</v>
      </c>
      <c r="L1368" t="s">
        <v>3618</v>
      </c>
      <c r="M1368" t="s">
        <v>64</v>
      </c>
      <c r="N1368" s="30"/>
      <c r="O1368" s="30"/>
      <c r="P1368" t="s">
        <v>79</v>
      </c>
    </row>
    <row r="1369" spans="1:16" x14ac:dyDescent="0.25">
      <c r="A1369" s="30">
        <v>237041611</v>
      </c>
      <c r="B1369" t="s">
        <v>3619</v>
      </c>
      <c r="C1369" t="s">
        <v>3620</v>
      </c>
      <c r="D1369" t="s">
        <v>87</v>
      </c>
      <c r="E1369" t="s">
        <v>144</v>
      </c>
      <c r="F1369" t="s">
        <v>73</v>
      </c>
      <c r="G1369" t="s">
        <v>3621</v>
      </c>
      <c r="H1369" t="s">
        <v>126</v>
      </c>
      <c r="I1369" t="s">
        <v>33</v>
      </c>
      <c r="J1369" t="s">
        <v>91</v>
      </c>
      <c r="K1369" t="s">
        <v>262</v>
      </c>
      <c r="L1369" t="s">
        <v>3622</v>
      </c>
      <c r="M1369" t="s">
        <v>64</v>
      </c>
      <c r="N1369" s="30"/>
      <c r="O1369" s="30"/>
      <c r="P1369" t="s">
        <v>79</v>
      </c>
    </row>
    <row r="1370" spans="1:16" x14ac:dyDescent="0.25">
      <c r="A1370" s="30">
        <v>237628003</v>
      </c>
      <c r="B1370" t="s">
        <v>3623</v>
      </c>
      <c r="C1370" t="s">
        <v>3624</v>
      </c>
      <c r="D1370" t="s">
        <v>71</v>
      </c>
      <c r="E1370" t="s">
        <v>130</v>
      </c>
      <c r="F1370" t="s">
        <v>73</v>
      </c>
      <c r="G1370" t="s">
        <v>3625</v>
      </c>
      <c r="H1370" t="s">
        <v>132</v>
      </c>
      <c r="I1370" t="s">
        <v>41</v>
      </c>
      <c r="J1370" t="s">
        <v>91</v>
      </c>
      <c r="K1370" t="s">
        <v>97</v>
      </c>
      <c r="L1370" t="s">
        <v>3626</v>
      </c>
      <c r="M1370" t="s">
        <v>64</v>
      </c>
      <c r="N1370" s="30"/>
      <c r="O1370" s="30"/>
      <c r="P1370" t="s">
        <v>142</v>
      </c>
    </row>
    <row r="1371" spans="1:16" x14ac:dyDescent="0.25">
      <c r="A1371" s="30">
        <v>216503532</v>
      </c>
      <c r="B1371" t="s">
        <v>3627</v>
      </c>
      <c r="C1371" t="s">
        <v>3628</v>
      </c>
      <c r="D1371" t="s">
        <v>71</v>
      </c>
      <c r="E1371" t="s">
        <v>647</v>
      </c>
      <c r="F1371" t="s">
        <v>101</v>
      </c>
      <c r="G1371" t="s">
        <v>3629</v>
      </c>
      <c r="H1371" t="s">
        <v>256</v>
      </c>
      <c r="I1371" t="s">
        <v>48</v>
      </c>
      <c r="J1371" t="s">
        <v>96</v>
      </c>
      <c r="K1371" t="s">
        <v>77</v>
      </c>
      <c r="L1371" t="s">
        <v>656</v>
      </c>
      <c r="M1371" t="s">
        <v>64</v>
      </c>
      <c r="N1371" s="30"/>
      <c r="O1371" s="30"/>
      <c r="P1371" t="s">
        <v>79</v>
      </c>
    </row>
    <row r="1372" spans="1:16" x14ac:dyDescent="0.25">
      <c r="A1372" s="30">
        <v>228214268</v>
      </c>
      <c r="B1372" t="s">
        <v>3627</v>
      </c>
      <c r="C1372" t="s">
        <v>3630</v>
      </c>
      <c r="D1372" t="s">
        <v>71</v>
      </c>
      <c r="E1372" t="s">
        <v>206</v>
      </c>
      <c r="F1372" t="s">
        <v>73</v>
      </c>
      <c r="G1372" t="s">
        <v>3631</v>
      </c>
      <c r="H1372" t="s">
        <v>146</v>
      </c>
      <c r="I1372" t="s">
        <v>36</v>
      </c>
      <c r="J1372" t="s">
        <v>76</v>
      </c>
      <c r="K1372" t="s">
        <v>97</v>
      </c>
      <c r="L1372" t="s">
        <v>179</v>
      </c>
      <c r="M1372" t="s">
        <v>64</v>
      </c>
      <c r="N1372" s="30"/>
      <c r="O1372" s="30"/>
      <c r="P1372" t="s">
        <v>142</v>
      </c>
    </row>
    <row r="1373" spans="1:16" x14ac:dyDescent="0.25">
      <c r="A1373" s="30">
        <v>236236782</v>
      </c>
      <c r="B1373" t="s">
        <v>3627</v>
      </c>
      <c r="C1373" t="s">
        <v>3632</v>
      </c>
      <c r="D1373" t="s">
        <v>71</v>
      </c>
      <c r="E1373" t="s">
        <v>110</v>
      </c>
      <c r="F1373" t="s">
        <v>73</v>
      </c>
      <c r="G1373" t="s">
        <v>3633</v>
      </c>
      <c r="H1373" t="s">
        <v>318</v>
      </c>
      <c r="I1373" t="s">
        <v>17</v>
      </c>
      <c r="J1373" t="s">
        <v>104</v>
      </c>
      <c r="K1373" t="s">
        <v>589</v>
      </c>
      <c r="L1373" t="s">
        <v>3634</v>
      </c>
      <c r="M1373" t="s">
        <v>64</v>
      </c>
      <c r="N1373" s="30"/>
      <c r="O1373" s="30"/>
      <c r="P1373" t="s">
        <v>79</v>
      </c>
    </row>
    <row r="1374" spans="1:16" x14ac:dyDescent="0.25">
      <c r="A1374" s="30">
        <v>236558292</v>
      </c>
      <c r="B1374" t="s">
        <v>3627</v>
      </c>
      <c r="C1374" t="s">
        <v>678</v>
      </c>
      <c r="D1374" t="s">
        <v>71</v>
      </c>
      <c r="E1374" t="s">
        <v>404</v>
      </c>
      <c r="F1374" t="s">
        <v>73</v>
      </c>
      <c r="G1374" t="s">
        <v>3635</v>
      </c>
      <c r="H1374" t="s">
        <v>419</v>
      </c>
      <c r="I1374" t="s">
        <v>12</v>
      </c>
      <c r="J1374" t="s">
        <v>104</v>
      </c>
      <c r="K1374" t="s">
        <v>97</v>
      </c>
      <c r="L1374" t="s">
        <v>1031</v>
      </c>
      <c r="M1374" t="s">
        <v>64</v>
      </c>
      <c r="N1374" s="30"/>
      <c r="O1374" s="30"/>
      <c r="P1374" t="s">
        <v>79</v>
      </c>
    </row>
    <row r="1375" spans="1:16" x14ac:dyDescent="0.25">
      <c r="A1375" s="30">
        <v>238553887</v>
      </c>
      <c r="B1375" t="s">
        <v>3627</v>
      </c>
      <c r="C1375" t="s">
        <v>3636</v>
      </c>
      <c r="D1375" t="s">
        <v>71</v>
      </c>
      <c r="E1375" t="s">
        <v>217</v>
      </c>
      <c r="F1375" t="s">
        <v>101</v>
      </c>
      <c r="G1375" t="s">
        <v>3637</v>
      </c>
      <c r="H1375" t="s">
        <v>84</v>
      </c>
      <c r="I1375" t="s">
        <v>41</v>
      </c>
      <c r="J1375" t="s">
        <v>76</v>
      </c>
      <c r="K1375" t="s">
        <v>77</v>
      </c>
      <c r="L1375" t="s">
        <v>656</v>
      </c>
      <c r="M1375" t="s">
        <v>64</v>
      </c>
      <c r="N1375" s="30"/>
      <c r="O1375" s="30"/>
      <c r="P1375" t="s">
        <v>79</v>
      </c>
    </row>
    <row r="1376" spans="1:16" x14ac:dyDescent="0.25">
      <c r="A1376" s="30">
        <v>236633103</v>
      </c>
      <c r="B1376" t="s">
        <v>3638</v>
      </c>
      <c r="C1376" t="s">
        <v>2309</v>
      </c>
      <c r="D1376" t="s">
        <v>71</v>
      </c>
      <c r="E1376" t="s">
        <v>152</v>
      </c>
      <c r="F1376" t="s">
        <v>73</v>
      </c>
      <c r="G1376" t="s">
        <v>3639</v>
      </c>
      <c r="H1376" t="s">
        <v>95</v>
      </c>
      <c r="I1376" t="s">
        <v>5</v>
      </c>
      <c r="J1376" t="s">
        <v>96</v>
      </c>
      <c r="K1376" t="s">
        <v>97</v>
      </c>
      <c r="L1376" t="s">
        <v>257</v>
      </c>
      <c r="M1376" t="s">
        <v>64</v>
      </c>
      <c r="N1376" s="30"/>
      <c r="O1376" s="30"/>
      <c r="P1376" t="s">
        <v>79</v>
      </c>
    </row>
    <row r="1377" spans="1:16" x14ac:dyDescent="0.25">
      <c r="A1377" s="30">
        <v>231134826</v>
      </c>
      <c r="B1377" t="s">
        <v>3640</v>
      </c>
      <c r="C1377" t="s">
        <v>2968</v>
      </c>
      <c r="D1377" t="s">
        <v>87</v>
      </c>
      <c r="E1377" t="s">
        <v>176</v>
      </c>
      <c r="F1377" t="s">
        <v>73</v>
      </c>
      <c r="G1377" t="s">
        <v>3641</v>
      </c>
      <c r="H1377" t="s">
        <v>550</v>
      </c>
      <c r="I1377" t="s">
        <v>24</v>
      </c>
      <c r="J1377" t="s">
        <v>104</v>
      </c>
      <c r="K1377" t="s">
        <v>97</v>
      </c>
      <c r="L1377" t="s">
        <v>179</v>
      </c>
      <c r="M1377" t="s">
        <v>64</v>
      </c>
      <c r="N1377" s="30"/>
      <c r="O1377" s="30"/>
      <c r="P1377" t="s">
        <v>142</v>
      </c>
    </row>
    <row r="1378" spans="1:16" x14ac:dyDescent="0.25">
      <c r="A1378" s="30">
        <v>238402234</v>
      </c>
      <c r="B1378" t="s">
        <v>3640</v>
      </c>
      <c r="C1378" t="s">
        <v>3642</v>
      </c>
      <c r="D1378" t="s">
        <v>87</v>
      </c>
      <c r="E1378" t="s">
        <v>176</v>
      </c>
      <c r="F1378" t="s">
        <v>73</v>
      </c>
      <c r="G1378" t="s">
        <v>3643</v>
      </c>
      <c r="H1378" t="s">
        <v>525</v>
      </c>
      <c r="I1378" t="s">
        <v>23</v>
      </c>
      <c r="J1378" t="s">
        <v>197</v>
      </c>
      <c r="K1378" t="s">
        <v>97</v>
      </c>
      <c r="L1378" t="s">
        <v>179</v>
      </c>
      <c r="M1378" t="s">
        <v>64</v>
      </c>
      <c r="N1378" s="30"/>
      <c r="O1378" s="30"/>
      <c r="P1378" t="s">
        <v>79</v>
      </c>
    </row>
    <row r="1379" spans="1:16" x14ac:dyDescent="0.25">
      <c r="A1379" s="30">
        <v>243608825</v>
      </c>
      <c r="B1379" t="s">
        <v>3644</v>
      </c>
      <c r="C1379" t="s">
        <v>3645</v>
      </c>
      <c r="D1379" t="s">
        <v>71</v>
      </c>
      <c r="E1379" t="s">
        <v>152</v>
      </c>
      <c r="F1379" t="s">
        <v>73</v>
      </c>
      <c r="G1379" t="s">
        <v>3646</v>
      </c>
      <c r="H1379" t="s">
        <v>95</v>
      </c>
      <c r="I1379" t="s">
        <v>17</v>
      </c>
      <c r="J1379" t="s">
        <v>96</v>
      </c>
      <c r="K1379" t="s">
        <v>97</v>
      </c>
      <c r="L1379" t="s">
        <v>1066</v>
      </c>
      <c r="M1379" t="s">
        <v>64</v>
      </c>
      <c r="N1379" s="30"/>
      <c r="O1379" s="30"/>
      <c r="P1379" t="s">
        <v>79</v>
      </c>
    </row>
    <row r="1380" spans="1:16" x14ac:dyDescent="0.25">
      <c r="A1380" s="30">
        <v>256061573</v>
      </c>
      <c r="B1380" t="s">
        <v>3644</v>
      </c>
      <c r="C1380" t="s">
        <v>3647</v>
      </c>
      <c r="D1380" t="s">
        <v>71</v>
      </c>
      <c r="E1380" t="s">
        <v>173</v>
      </c>
      <c r="F1380" t="s">
        <v>73</v>
      </c>
      <c r="G1380" t="s">
        <v>3648</v>
      </c>
      <c r="H1380" t="s">
        <v>75</v>
      </c>
      <c r="I1380" t="s">
        <v>3</v>
      </c>
      <c r="J1380" t="s">
        <v>76</v>
      </c>
      <c r="K1380" t="s">
        <v>77</v>
      </c>
      <c r="L1380" t="s">
        <v>656</v>
      </c>
      <c r="M1380" t="s">
        <v>64</v>
      </c>
      <c r="N1380" s="30"/>
      <c r="O1380" s="30"/>
      <c r="P1380" t="s">
        <v>79</v>
      </c>
    </row>
    <row r="1381" spans="1:16" x14ac:dyDescent="0.25">
      <c r="A1381" s="30">
        <v>258672039</v>
      </c>
      <c r="B1381" t="s">
        <v>3649</v>
      </c>
      <c r="C1381" t="s">
        <v>1236</v>
      </c>
      <c r="D1381" t="s">
        <v>87</v>
      </c>
      <c r="E1381" t="s">
        <v>206</v>
      </c>
      <c r="F1381" t="s">
        <v>101</v>
      </c>
      <c r="G1381" t="s">
        <v>3650</v>
      </c>
      <c r="H1381" t="s">
        <v>95</v>
      </c>
      <c r="I1381" t="s">
        <v>17</v>
      </c>
      <c r="J1381" t="s">
        <v>96</v>
      </c>
      <c r="K1381" t="s">
        <v>97</v>
      </c>
      <c r="L1381" t="s">
        <v>179</v>
      </c>
      <c r="M1381" t="s">
        <v>64</v>
      </c>
      <c r="N1381" s="30"/>
      <c r="O1381" s="30"/>
      <c r="P1381" t="s">
        <v>79</v>
      </c>
    </row>
    <row r="1382" spans="1:16" x14ac:dyDescent="0.25">
      <c r="A1382" s="30">
        <v>222900003</v>
      </c>
      <c r="B1382" t="s">
        <v>3651</v>
      </c>
      <c r="C1382" t="s">
        <v>3652</v>
      </c>
      <c r="D1382" t="s">
        <v>87</v>
      </c>
      <c r="E1382" t="s">
        <v>88</v>
      </c>
      <c r="F1382" t="s">
        <v>73</v>
      </c>
      <c r="G1382" t="s">
        <v>3653</v>
      </c>
      <c r="H1382" t="s">
        <v>146</v>
      </c>
      <c r="I1382" t="s">
        <v>30</v>
      </c>
      <c r="J1382" t="s">
        <v>76</v>
      </c>
      <c r="K1382" t="s">
        <v>77</v>
      </c>
      <c r="L1382" t="s">
        <v>656</v>
      </c>
      <c r="M1382" t="s">
        <v>64</v>
      </c>
      <c r="N1382" s="30"/>
      <c r="O1382" s="30"/>
      <c r="P1382" t="s">
        <v>79</v>
      </c>
    </row>
    <row r="1383" spans="1:16" x14ac:dyDescent="0.25">
      <c r="A1383" s="30">
        <v>214549834</v>
      </c>
      <c r="B1383" t="s">
        <v>3654</v>
      </c>
      <c r="C1383" t="s">
        <v>2270</v>
      </c>
      <c r="D1383" t="s">
        <v>87</v>
      </c>
      <c r="E1383" t="s">
        <v>463</v>
      </c>
      <c r="F1383" t="s">
        <v>73</v>
      </c>
      <c r="G1383" t="s">
        <v>3655</v>
      </c>
      <c r="H1383" t="s">
        <v>367</v>
      </c>
      <c r="I1383" t="s">
        <v>48</v>
      </c>
      <c r="J1383" t="s">
        <v>96</v>
      </c>
      <c r="K1383" t="s">
        <v>97</v>
      </c>
      <c r="L1383" t="s">
        <v>465</v>
      </c>
      <c r="M1383" t="s">
        <v>64</v>
      </c>
      <c r="N1383" s="30"/>
      <c r="O1383" s="30"/>
      <c r="P1383" t="s">
        <v>79</v>
      </c>
    </row>
    <row r="1384" spans="1:16" x14ac:dyDescent="0.25">
      <c r="A1384" s="30">
        <v>232908202</v>
      </c>
      <c r="B1384" t="s">
        <v>3654</v>
      </c>
      <c r="C1384" t="s">
        <v>1067</v>
      </c>
      <c r="D1384" t="s">
        <v>87</v>
      </c>
      <c r="E1384" t="s">
        <v>647</v>
      </c>
      <c r="F1384" t="s">
        <v>73</v>
      </c>
      <c r="G1384" t="s">
        <v>3656</v>
      </c>
      <c r="H1384" t="s">
        <v>137</v>
      </c>
      <c r="I1384" t="s">
        <v>24</v>
      </c>
      <c r="J1384" t="s">
        <v>76</v>
      </c>
      <c r="K1384" t="s">
        <v>77</v>
      </c>
      <c r="L1384" t="s">
        <v>656</v>
      </c>
      <c r="M1384" t="s">
        <v>64</v>
      </c>
      <c r="N1384" s="30"/>
      <c r="O1384" s="30"/>
      <c r="P1384" t="s">
        <v>79</v>
      </c>
    </row>
    <row r="1385" spans="1:16" x14ac:dyDescent="0.25">
      <c r="A1385" s="30">
        <v>237612841</v>
      </c>
      <c r="B1385" t="s">
        <v>3654</v>
      </c>
      <c r="C1385" t="s">
        <v>3657</v>
      </c>
      <c r="D1385" t="s">
        <v>87</v>
      </c>
      <c r="E1385" t="s">
        <v>237</v>
      </c>
      <c r="F1385" t="s">
        <v>73</v>
      </c>
      <c r="G1385" t="s">
        <v>3658</v>
      </c>
      <c r="H1385" t="s">
        <v>137</v>
      </c>
      <c r="I1385" t="s">
        <v>48</v>
      </c>
      <c r="J1385" t="s">
        <v>76</v>
      </c>
      <c r="K1385" t="s">
        <v>97</v>
      </c>
      <c r="L1385" t="s">
        <v>892</v>
      </c>
      <c r="M1385" t="s">
        <v>64</v>
      </c>
      <c r="N1385" s="30"/>
      <c r="O1385" s="30"/>
      <c r="P1385" t="s">
        <v>79</v>
      </c>
    </row>
    <row r="1386" spans="1:16" x14ac:dyDescent="0.25">
      <c r="A1386" s="30">
        <v>233695501</v>
      </c>
      <c r="B1386" t="s">
        <v>3659</v>
      </c>
      <c r="C1386" t="s">
        <v>3660</v>
      </c>
      <c r="D1386" t="s">
        <v>71</v>
      </c>
      <c r="E1386" t="s">
        <v>237</v>
      </c>
      <c r="F1386" t="s">
        <v>101</v>
      </c>
      <c r="G1386" t="s">
        <v>3661</v>
      </c>
      <c r="H1386" t="s">
        <v>318</v>
      </c>
      <c r="I1386" t="s">
        <v>9</v>
      </c>
      <c r="J1386" t="s">
        <v>104</v>
      </c>
      <c r="K1386" t="s">
        <v>77</v>
      </c>
      <c r="L1386" t="s">
        <v>239</v>
      </c>
      <c r="M1386" t="s">
        <v>64</v>
      </c>
      <c r="N1386" s="30"/>
      <c r="O1386" s="30"/>
      <c r="P1386" t="s">
        <v>79</v>
      </c>
    </row>
    <row r="1387" spans="1:16" x14ac:dyDescent="0.25">
      <c r="A1387" s="30">
        <v>236010021</v>
      </c>
      <c r="B1387" t="s">
        <v>3659</v>
      </c>
      <c r="C1387" t="s">
        <v>1995</v>
      </c>
      <c r="D1387" t="s">
        <v>71</v>
      </c>
      <c r="E1387" t="s">
        <v>536</v>
      </c>
      <c r="F1387" t="s">
        <v>101</v>
      </c>
      <c r="G1387" t="s">
        <v>3662</v>
      </c>
      <c r="H1387" t="s">
        <v>112</v>
      </c>
      <c r="I1387" t="s">
        <v>36</v>
      </c>
      <c r="J1387" t="s">
        <v>104</v>
      </c>
      <c r="K1387" t="s">
        <v>77</v>
      </c>
      <c r="L1387" t="s">
        <v>656</v>
      </c>
      <c r="M1387" t="s">
        <v>64</v>
      </c>
      <c r="N1387" s="30"/>
      <c r="O1387" s="30"/>
      <c r="P1387" t="s">
        <v>142</v>
      </c>
    </row>
    <row r="1388" spans="1:16" x14ac:dyDescent="0.25">
      <c r="A1388" s="30">
        <v>235575297</v>
      </c>
      <c r="B1388" t="s">
        <v>3663</v>
      </c>
      <c r="C1388" t="s">
        <v>1018</v>
      </c>
      <c r="D1388" t="s">
        <v>87</v>
      </c>
      <c r="E1388" t="s">
        <v>683</v>
      </c>
      <c r="F1388" t="s">
        <v>73</v>
      </c>
      <c r="G1388" t="s">
        <v>3664</v>
      </c>
      <c r="H1388" t="s">
        <v>75</v>
      </c>
      <c r="I1388" t="s">
        <v>28</v>
      </c>
      <c r="J1388" t="s">
        <v>104</v>
      </c>
      <c r="K1388" t="s">
        <v>97</v>
      </c>
      <c r="L1388" t="s">
        <v>1028</v>
      </c>
      <c r="M1388" t="s">
        <v>64</v>
      </c>
      <c r="N1388" s="30"/>
      <c r="O1388" s="30"/>
      <c r="P1388" t="s">
        <v>79</v>
      </c>
    </row>
    <row r="1389" spans="1:16" x14ac:dyDescent="0.25">
      <c r="A1389" s="30">
        <v>258290493</v>
      </c>
      <c r="B1389" t="s">
        <v>3665</v>
      </c>
      <c r="C1389" t="s">
        <v>3666</v>
      </c>
      <c r="D1389" t="s">
        <v>87</v>
      </c>
      <c r="E1389" t="s">
        <v>237</v>
      </c>
      <c r="F1389" t="s">
        <v>73</v>
      </c>
      <c r="G1389" t="s">
        <v>3667</v>
      </c>
      <c r="H1389" t="s">
        <v>95</v>
      </c>
      <c r="I1389" t="s">
        <v>23</v>
      </c>
      <c r="J1389" t="s">
        <v>96</v>
      </c>
      <c r="K1389" t="s">
        <v>77</v>
      </c>
      <c r="L1389" t="s">
        <v>350</v>
      </c>
      <c r="M1389" t="s">
        <v>64</v>
      </c>
      <c r="N1389" s="30"/>
      <c r="O1389" s="30"/>
      <c r="P1389" t="s">
        <v>79</v>
      </c>
    </row>
    <row r="1390" spans="1:16" x14ac:dyDescent="0.25">
      <c r="A1390" s="30">
        <v>233230077</v>
      </c>
      <c r="B1390" t="s">
        <v>3668</v>
      </c>
      <c r="C1390" t="s">
        <v>3669</v>
      </c>
      <c r="D1390" t="s">
        <v>71</v>
      </c>
      <c r="E1390" t="s">
        <v>404</v>
      </c>
      <c r="F1390" t="s">
        <v>73</v>
      </c>
      <c r="G1390" t="s">
        <v>3670</v>
      </c>
      <c r="H1390" t="s">
        <v>567</v>
      </c>
      <c r="I1390" t="s">
        <v>5</v>
      </c>
      <c r="J1390" t="s">
        <v>197</v>
      </c>
      <c r="K1390" t="s">
        <v>1529</v>
      </c>
      <c r="L1390" t="s">
        <v>2051</v>
      </c>
      <c r="M1390" t="s">
        <v>64</v>
      </c>
      <c r="N1390" s="30"/>
      <c r="O1390" s="30"/>
      <c r="P1390" t="s">
        <v>79</v>
      </c>
    </row>
    <row r="1391" spans="1:16" x14ac:dyDescent="0.25">
      <c r="A1391" s="30">
        <v>209169895</v>
      </c>
      <c r="B1391" t="s">
        <v>3671</v>
      </c>
      <c r="C1391" t="s">
        <v>3672</v>
      </c>
      <c r="D1391" t="s">
        <v>71</v>
      </c>
      <c r="E1391" t="s">
        <v>152</v>
      </c>
      <c r="F1391" t="s">
        <v>73</v>
      </c>
      <c r="G1391" t="s">
        <v>3673</v>
      </c>
      <c r="H1391" t="s">
        <v>137</v>
      </c>
      <c r="I1391" t="s">
        <v>12</v>
      </c>
      <c r="J1391" t="s">
        <v>76</v>
      </c>
      <c r="K1391" t="s">
        <v>97</v>
      </c>
      <c r="L1391" t="s">
        <v>257</v>
      </c>
      <c r="M1391" t="s">
        <v>64</v>
      </c>
      <c r="N1391" s="30"/>
      <c r="O1391" s="30"/>
      <c r="P1391" t="s">
        <v>79</v>
      </c>
    </row>
    <row r="1392" spans="1:16" x14ac:dyDescent="0.25">
      <c r="A1392" s="30">
        <v>233905512</v>
      </c>
      <c r="B1392" t="s">
        <v>3671</v>
      </c>
      <c r="C1392" t="s">
        <v>3674</v>
      </c>
      <c r="D1392" t="s">
        <v>71</v>
      </c>
      <c r="E1392" t="s">
        <v>176</v>
      </c>
      <c r="F1392" t="s">
        <v>73</v>
      </c>
      <c r="G1392" t="s">
        <v>3675</v>
      </c>
      <c r="H1392" t="s">
        <v>208</v>
      </c>
      <c r="I1392" t="s">
        <v>28</v>
      </c>
      <c r="J1392" t="s">
        <v>91</v>
      </c>
      <c r="K1392" t="s">
        <v>97</v>
      </c>
      <c r="L1392" t="s">
        <v>179</v>
      </c>
      <c r="M1392" t="s">
        <v>64</v>
      </c>
      <c r="N1392" s="30"/>
      <c r="O1392" s="30"/>
      <c r="P1392" t="s">
        <v>79</v>
      </c>
    </row>
    <row r="1393" spans="1:16" x14ac:dyDescent="0.25">
      <c r="A1393" s="30">
        <v>234637064</v>
      </c>
      <c r="B1393" t="s">
        <v>3671</v>
      </c>
      <c r="C1393" t="s">
        <v>726</v>
      </c>
      <c r="D1393" t="s">
        <v>71</v>
      </c>
      <c r="E1393" t="s">
        <v>152</v>
      </c>
      <c r="F1393" t="s">
        <v>101</v>
      </c>
      <c r="G1393" t="s">
        <v>3676</v>
      </c>
      <c r="H1393" t="s">
        <v>525</v>
      </c>
      <c r="I1393" t="s">
        <v>41</v>
      </c>
      <c r="J1393" t="s">
        <v>197</v>
      </c>
      <c r="K1393" t="s">
        <v>97</v>
      </c>
      <c r="L1393" t="s">
        <v>1659</v>
      </c>
      <c r="M1393" t="s">
        <v>64</v>
      </c>
      <c r="N1393" s="30"/>
      <c r="O1393" s="30"/>
      <c r="P1393" t="s">
        <v>79</v>
      </c>
    </row>
    <row r="1394" spans="1:16" x14ac:dyDescent="0.25">
      <c r="A1394" s="30">
        <v>234640357</v>
      </c>
      <c r="B1394" t="s">
        <v>3677</v>
      </c>
      <c r="C1394" t="s">
        <v>3611</v>
      </c>
      <c r="D1394" t="s">
        <v>2475</v>
      </c>
      <c r="E1394" t="s">
        <v>176</v>
      </c>
      <c r="F1394" t="s">
        <v>73</v>
      </c>
      <c r="G1394" t="s">
        <v>3678</v>
      </c>
      <c r="H1394" t="s">
        <v>95</v>
      </c>
      <c r="I1394" t="s">
        <v>27</v>
      </c>
      <c r="J1394" t="s">
        <v>96</v>
      </c>
      <c r="K1394" t="s">
        <v>97</v>
      </c>
      <c r="L1394" t="s">
        <v>179</v>
      </c>
      <c r="M1394" t="s">
        <v>64</v>
      </c>
      <c r="N1394" s="30"/>
      <c r="O1394" s="30"/>
      <c r="P1394" t="s">
        <v>79</v>
      </c>
    </row>
    <row r="1395" spans="1:16" x14ac:dyDescent="0.25">
      <c r="A1395" s="30">
        <v>236092482</v>
      </c>
      <c r="B1395" t="s">
        <v>3679</v>
      </c>
      <c r="C1395" t="s">
        <v>3680</v>
      </c>
      <c r="D1395" t="s">
        <v>71</v>
      </c>
      <c r="E1395" t="s">
        <v>169</v>
      </c>
      <c r="F1395" t="s">
        <v>73</v>
      </c>
      <c r="G1395" t="s">
        <v>3681</v>
      </c>
      <c r="H1395" t="s">
        <v>161</v>
      </c>
      <c r="I1395" t="s">
        <v>33</v>
      </c>
      <c r="J1395" t="s">
        <v>104</v>
      </c>
      <c r="K1395" t="s">
        <v>77</v>
      </c>
      <c r="L1395" t="s">
        <v>127</v>
      </c>
      <c r="M1395" t="s">
        <v>64</v>
      </c>
      <c r="N1395" s="30"/>
      <c r="O1395" s="30"/>
      <c r="P1395" t="s">
        <v>142</v>
      </c>
    </row>
    <row r="1396" spans="1:16" x14ac:dyDescent="0.25">
      <c r="A1396" s="30">
        <v>223410879</v>
      </c>
      <c r="B1396" t="s">
        <v>3682</v>
      </c>
      <c r="C1396" t="s">
        <v>480</v>
      </c>
      <c r="D1396" t="s">
        <v>71</v>
      </c>
      <c r="E1396" t="s">
        <v>130</v>
      </c>
      <c r="F1396" t="s">
        <v>73</v>
      </c>
      <c r="G1396" t="s">
        <v>3683</v>
      </c>
      <c r="H1396" t="s">
        <v>90</v>
      </c>
      <c r="I1396" t="s">
        <v>36</v>
      </c>
      <c r="J1396" t="s">
        <v>91</v>
      </c>
      <c r="K1396" t="s">
        <v>97</v>
      </c>
      <c r="L1396" t="s">
        <v>738</v>
      </c>
      <c r="M1396" t="s">
        <v>64</v>
      </c>
      <c r="N1396" s="30"/>
      <c r="O1396" s="30"/>
      <c r="P1396" t="s">
        <v>142</v>
      </c>
    </row>
    <row r="1397" spans="1:16" x14ac:dyDescent="0.25">
      <c r="A1397" s="30">
        <v>236150603</v>
      </c>
      <c r="B1397" t="s">
        <v>3684</v>
      </c>
      <c r="C1397" t="s">
        <v>2309</v>
      </c>
      <c r="D1397" t="s">
        <v>71</v>
      </c>
      <c r="E1397" t="s">
        <v>683</v>
      </c>
      <c r="F1397" t="s">
        <v>73</v>
      </c>
      <c r="G1397" t="s">
        <v>3685</v>
      </c>
      <c r="H1397" t="s">
        <v>161</v>
      </c>
      <c r="I1397" t="s">
        <v>12</v>
      </c>
      <c r="J1397" t="s">
        <v>104</v>
      </c>
      <c r="K1397" t="s">
        <v>777</v>
      </c>
      <c r="L1397" t="s">
        <v>3686</v>
      </c>
      <c r="M1397" t="s">
        <v>64</v>
      </c>
      <c r="N1397" s="30"/>
      <c r="O1397" s="30"/>
      <c r="P1397" t="s">
        <v>79</v>
      </c>
    </row>
    <row r="1398" spans="1:16" x14ac:dyDescent="0.25">
      <c r="A1398" s="30">
        <v>209548494</v>
      </c>
      <c r="B1398" t="s">
        <v>3687</v>
      </c>
      <c r="C1398" t="s">
        <v>3688</v>
      </c>
      <c r="D1398" t="s">
        <v>71</v>
      </c>
      <c r="E1398" t="s">
        <v>173</v>
      </c>
      <c r="F1398" t="s">
        <v>73</v>
      </c>
      <c r="G1398" t="s">
        <v>3689</v>
      </c>
      <c r="H1398" t="s">
        <v>318</v>
      </c>
      <c r="I1398" t="s">
        <v>5</v>
      </c>
      <c r="J1398" t="s">
        <v>91</v>
      </c>
      <c r="K1398" t="s">
        <v>77</v>
      </c>
      <c r="L1398" t="s">
        <v>656</v>
      </c>
      <c r="M1398" t="s">
        <v>64</v>
      </c>
      <c r="N1398" s="30"/>
      <c r="O1398" s="30"/>
      <c r="P1398" t="s">
        <v>142</v>
      </c>
    </row>
    <row r="1399" spans="1:16" x14ac:dyDescent="0.25">
      <c r="A1399" s="30">
        <v>260489695</v>
      </c>
      <c r="B1399" t="s">
        <v>3690</v>
      </c>
      <c r="C1399" t="s">
        <v>3691</v>
      </c>
      <c r="D1399" t="s">
        <v>71</v>
      </c>
      <c r="E1399" t="s">
        <v>119</v>
      </c>
      <c r="F1399" t="s">
        <v>73</v>
      </c>
      <c r="G1399" t="s">
        <v>3692</v>
      </c>
      <c r="H1399" t="s">
        <v>126</v>
      </c>
      <c r="I1399" t="s">
        <v>5</v>
      </c>
      <c r="J1399" t="s">
        <v>91</v>
      </c>
      <c r="K1399" t="s">
        <v>77</v>
      </c>
      <c r="L1399" t="s">
        <v>656</v>
      </c>
      <c r="M1399" t="s">
        <v>64</v>
      </c>
      <c r="N1399" s="30"/>
      <c r="O1399" s="30"/>
      <c r="P1399" t="s">
        <v>79</v>
      </c>
    </row>
    <row r="1400" spans="1:16" x14ac:dyDescent="0.25">
      <c r="A1400" s="30">
        <v>230829038</v>
      </c>
      <c r="B1400" t="s">
        <v>3693</v>
      </c>
      <c r="C1400" t="s">
        <v>3694</v>
      </c>
      <c r="D1400" t="s">
        <v>87</v>
      </c>
      <c r="E1400" t="s">
        <v>447</v>
      </c>
      <c r="F1400" t="s">
        <v>73</v>
      </c>
      <c r="G1400" t="s">
        <v>3695</v>
      </c>
      <c r="H1400" t="s">
        <v>121</v>
      </c>
      <c r="I1400" t="s">
        <v>21</v>
      </c>
      <c r="J1400" t="s">
        <v>197</v>
      </c>
      <c r="K1400" t="s">
        <v>97</v>
      </c>
      <c r="L1400" t="s">
        <v>449</v>
      </c>
      <c r="M1400" t="s">
        <v>64</v>
      </c>
      <c r="N1400" s="30"/>
      <c r="O1400" s="30"/>
      <c r="P1400" t="s">
        <v>142</v>
      </c>
    </row>
    <row r="1401" spans="1:16" x14ac:dyDescent="0.25">
      <c r="A1401" s="30">
        <v>237551601</v>
      </c>
      <c r="B1401" t="s">
        <v>3696</v>
      </c>
      <c r="C1401" t="s">
        <v>3697</v>
      </c>
      <c r="D1401" t="s">
        <v>87</v>
      </c>
      <c r="E1401" t="s">
        <v>107</v>
      </c>
      <c r="F1401" t="s">
        <v>73</v>
      </c>
      <c r="G1401" t="s">
        <v>3698</v>
      </c>
      <c r="H1401" t="s">
        <v>243</v>
      </c>
      <c r="I1401" t="s">
        <v>44</v>
      </c>
      <c r="J1401" t="s">
        <v>91</v>
      </c>
      <c r="K1401" t="s">
        <v>77</v>
      </c>
      <c r="L1401" t="s">
        <v>656</v>
      </c>
      <c r="M1401" t="s">
        <v>64</v>
      </c>
      <c r="N1401" s="30"/>
      <c r="O1401" s="30"/>
      <c r="P1401" t="s">
        <v>79</v>
      </c>
    </row>
    <row r="1402" spans="1:16" x14ac:dyDescent="0.25">
      <c r="A1402" s="30">
        <v>234953347</v>
      </c>
      <c r="B1402" t="s">
        <v>3699</v>
      </c>
      <c r="C1402" t="s">
        <v>3700</v>
      </c>
      <c r="D1402" t="s">
        <v>87</v>
      </c>
      <c r="E1402" t="s">
        <v>144</v>
      </c>
      <c r="F1402" t="s">
        <v>73</v>
      </c>
      <c r="G1402" t="s">
        <v>3701</v>
      </c>
      <c r="H1402" t="s">
        <v>183</v>
      </c>
      <c r="I1402" t="s">
        <v>48</v>
      </c>
      <c r="J1402" t="s">
        <v>197</v>
      </c>
      <c r="K1402" t="s">
        <v>77</v>
      </c>
      <c r="L1402" t="s">
        <v>690</v>
      </c>
      <c r="M1402" t="s">
        <v>64</v>
      </c>
      <c r="N1402" s="30"/>
      <c r="O1402" s="30"/>
      <c r="P1402" t="s">
        <v>79</v>
      </c>
    </row>
    <row r="1403" spans="1:16" x14ac:dyDescent="0.25">
      <c r="A1403" s="30">
        <v>215522624</v>
      </c>
      <c r="B1403" t="s">
        <v>3702</v>
      </c>
      <c r="C1403" t="s">
        <v>1140</v>
      </c>
      <c r="D1403" t="s">
        <v>71</v>
      </c>
      <c r="E1403" t="s">
        <v>2341</v>
      </c>
      <c r="F1403" t="s">
        <v>73</v>
      </c>
      <c r="G1403" t="s">
        <v>3703</v>
      </c>
      <c r="H1403" t="s">
        <v>318</v>
      </c>
      <c r="I1403" t="s">
        <v>5</v>
      </c>
      <c r="J1403" t="s">
        <v>104</v>
      </c>
      <c r="K1403" t="s">
        <v>97</v>
      </c>
      <c r="L1403" t="s">
        <v>465</v>
      </c>
      <c r="M1403" t="s">
        <v>64</v>
      </c>
      <c r="N1403" s="30"/>
      <c r="O1403" s="30"/>
      <c r="P1403" t="s">
        <v>79</v>
      </c>
    </row>
    <row r="1404" spans="1:16" x14ac:dyDescent="0.25">
      <c r="A1404" s="30">
        <v>100831916</v>
      </c>
      <c r="B1404" t="s">
        <v>3704</v>
      </c>
      <c r="C1404" t="s">
        <v>3705</v>
      </c>
      <c r="D1404" t="s">
        <v>87</v>
      </c>
      <c r="E1404" t="s">
        <v>200</v>
      </c>
      <c r="F1404" t="s">
        <v>73</v>
      </c>
      <c r="G1404" t="s">
        <v>3706</v>
      </c>
      <c r="H1404" t="s">
        <v>243</v>
      </c>
      <c r="I1404" t="s">
        <v>42</v>
      </c>
      <c r="J1404" t="s">
        <v>91</v>
      </c>
      <c r="K1404" t="s">
        <v>97</v>
      </c>
      <c r="L1404" t="s">
        <v>2073</v>
      </c>
      <c r="M1404" t="s">
        <v>64</v>
      </c>
      <c r="N1404" s="30"/>
      <c r="O1404" s="30"/>
      <c r="P1404" t="s">
        <v>79</v>
      </c>
    </row>
    <row r="1405" spans="1:16" x14ac:dyDescent="0.25">
      <c r="A1405" s="30">
        <v>235297033</v>
      </c>
      <c r="B1405" t="s">
        <v>3704</v>
      </c>
      <c r="C1405" t="s">
        <v>2899</v>
      </c>
      <c r="D1405" t="s">
        <v>87</v>
      </c>
      <c r="E1405" t="s">
        <v>119</v>
      </c>
      <c r="F1405" t="s">
        <v>101</v>
      </c>
      <c r="G1405" t="s">
        <v>3707</v>
      </c>
      <c r="H1405" t="s">
        <v>202</v>
      </c>
      <c r="I1405" t="s">
        <v>23</v>
      </c>
      <c r="J1405" t="s">
        <v>96</v>
      </c>
      <c r="K1405" t="s">
        <v>572</v>
      </c>
      <c r="L1405" t="s">
        <v>573</v>
      </c>
      <c r="M1405" t="s">
        <v>64</v>
      </c>
      <c r="N1405" s="30"/>
      <c r="O1405" s="30"/>
      <c r="P1405" t="s">
        <v>79</v>
      </c>
    </row>
    <row r="1406" spans="1:16" x14ac:dyDescent="0.25">
      <c r="A1406" s="30">
        <v>274308444</v>
      </c>
      <c r="B1406" t="s">
        <v>3708</v>
      </c>
      <c r="C1406" t="s">
        <v>1617</v>
      </c>
      <c r="D1406" t="s">
        <v>71</v>
      </c>
      <c r="E1406" t="s">
        <v>413</v>
      </c>
      <c r="F1406" t="s">
        <v>101</v>
      </c>
      <c r="G1406" t="s">
        <v>3709</v>
      </c>
      <c r="H1406" t="s">
        <v>550</v>
      </c>
      <c r="I1406" t="s">
        <v>30</v>
      </c>
      <c r="J1406" t="s">
        <v>104</v>
      </c>
      <c r="K1406" t="s">
        <v>97</v>
      </c>
      <c r="L1406" t="s">
        <v>3710</v>
      </c>
      <c r="M1406" t="s">
        <v>64</v>
      </c>
      <c r="N1406" s="30"/>
      <c r="O1406" s="30"/>
      <c r="P1406" t="s">
        <v>79</v>
      </c>
    </row>
    <row r="1407" spans="1:16" x14ac:dyDescent="0.25">
      <c r="A1407" s="30">
        <v>234514495</v>
      </c>
      <c r="B1407" t="s">
        <v>3711</v>
      </c>
      <c r="C1407" t="s">
        <v>2467</v>
      </c>
      <c r="D1407" t="s">
        <v>87</v>
      </c>
      <c r="E1407" t="s">
        <v>110</v>
      </c>
      <c r="F1407" t="s">
        <v>73</v>
      </c>
      <c r="G1407" t="s">
        <v>3712</v>
      </c>
      <c r="H1407" t="s">
        <v>126</v>
      </c>
      <c r="I1407" t="s">
        <v>50</v>
      </c>
      <c r="J1407" t="s">
        <v>91</v>
      </c>
      <c r="K1407" t="s">
        <v>262</v>
      </c>
      <c r="L1407" t="s">
        <v>3713</v>
      </c>
      <c r="M1407" t="s">
        <v>64</v>
      </c>
      <c r="N1407" s="30"/>
      <c r="O1407" s="30"/>
      <c r="P1407" t="s">
        <v>79</v>
      </c>
    </row>
    <row r="1408" spans="1:16" x14ac:dyDescent="0.25">
      <c r="A1408" s="30">
        <v>230135121</v>
      </c>
      <c r="B1408" t="s">
        <v>3714</v>
      </c>
      <c r="C1408" t="s">
        <v>493</v>
      </c>
      <c r="D1408" t="s">
        <v>71</v>
      </c>
      <c r="E1408" t="s">
        <v>683</v>
      </c>
      <c r="F1408" t="s">
        <v>101</v>
      </c>
      <c r="G1408" t="s">
        <v>139</v>
      </c>
      <c r="H1408" t="s">
        <v>140</v>
      </c>
      <c r="I1408" t="s">
        <v>30</v>
      </c>
      <c r="J1408" t="s">
        <v>96</v>
      </c>
      <c r="K1408" t="s">
        <v>97</v>
      </c>
      <c r="L1408" t="s">
        <v>2712</v>
      </c>
      <c r="M1408" t="s">
        <v>64</v>
      </c>
      <c r="N1408" s="30"/>
      <c r="O1408" s="30"/>
      <c r="P1408" t="s">
        <v>79</v>
      </c>
    </row>
    <row r="1409" spans="1:16" x14ac:dyDescent="0.25">
      <c r="A1409" s="30">
        <v>208278168</v>
      </c>
      <c r="B1409" t="s">
        <v>3715</v>
      </c>
      <c r="C1409" t="s">
        <v>3716</v>
      </c>
      <c r="D1409" t="s">
        <v>71</v>
      </c>
      <c r="E1409" t="s">
        <v>110</v>
      </c>
      <c r="F1409" t="s">
        <v>73</v>
      </c>
      <c r="G1409" t="s">
        <v>3717</v>
      </c>
      <c r="H1409" t="s">
        <v>390</v>
      </c>
      <c r="I1409" t="s">
        <v>12</v>
      </c>
      <c r="J1409" t="s">
        <v>76</v>
      </c>
      <c r="K1409" t="s">
        <v>97</v>
      </c>
      <c r="L1409" t="s">
        <v>2194</v>
      </c>
      <c r="M1409" t="s">
        <v>64</v>
      </c>
      <c r="N1409" s="30"/>
      <c r="O1409" s="30"/>
      <c r="P1409" t="s">
        <v>79</v>
      </c>
    </row>
    <row r="1410" spans="1:16" x14ac:dyDescent="0.25">
      <c r="A1410" s="30">
        <v>214275505</v>
      </c>
      <c r="B1410" t="s">
        <v>3718</v>
      </c>
      <c r="C1410" t="s">
        <v>3719</v>
      </c>
      <c r="D1410" t="s">
        <v>71</v>
      </c>
      <c r="E1410" t="s">
        <v>413</v>
      </c>
      <c r="F1410" t="s">
        <v>73</v>
      </c>
      <c r="G1410" t="s">
        <v>3720</v>
      </c>
      <c r="H1410" t="s">
        <v>390</v>
      </c>
      <c r="I1410" t="s">
        <v>30</v>
      </c>
      <c r="J1410" t="s">
        <v>76</v>
      </c>
      <c r="K1410" t="s">
        <v>1632</v>
      </c>
      <c r="L1410" t="s">
        <v>3721</v>
      </c>
      <c r="M1410" t="s">
        <v>64</v>
      </c>
      <c r="N1410" s="30"/>
      <c r="O1410" s="30"/>
      <c r="P1410" t="s">
        <v>142</v>
      </c>
    </row>
    <row r="1411" spans="1:16" x14ac:dyDescent="0.25">
      <c r="A1411" s="30">
        <v>234197135</v>
      </c>
      <c r="B1411" t="s">
        <v>3718</v>
      </c>
      <c r="C1411" t="s">
        <v>3722</v>
      </c>
      <c r="D1411" t="s">
        <v>71</v>
      </c>
      <c r="E1411" t="s">
        <v>119</v>
      </c>
      <c r="F1411" t="s">
        <v>73</v>
      </c>
      <c r="G1411" t="s">
        <v>3723</v>
      </c>
      <c r="H1411" t="s">
        <v>112</v>
      </c>
      <c r="I1411" t="s">
        <v>23</v>
      </c>
      <c r="J1411" t="s">
        <v>104</v>
      </c>
      <c r="K1411" t="s">
        <v>77</v>
      </c>
      <c r="L1411" t="s">
        <v>656</v>
      </c>
      <c r="M1411" t="s">
        <v>64</v>
      </c>
      <c r="N1411" s="30"/>
      <c r="O1411" s="30"/>
      <c r="P1411" t="s">
        <v>79</v>
      </c>
    </row>
    <row r="1412" spans="1:16" x14ac:dyDescent="0.25">
      <c r="A1412" s="30">
        <v>234748671</v>
      </c>
      <c r="B1412" t="s">
        <v>3724</v>
      </c>
      <c r="C1412" t="s">
        <v>3725</v>
      </c>
      <c r="D1412" t="s">
        <v>71</v>
      </c>
      <c r="E1412" t="s">
        <v>82</v>
      </c>
      <c r="F1412" t="s">
        <v>73</v>
      </c>
      <c r="G1412" t="s">
        <v>3726</v>
      </c>
      <c r="H1412" t="s">
        <v>178</v>
      </c>
      <c r="I1412" t="s">
        <v>12</v>
      </c>
      <c r="J1412" t="s">
        <v>104</v>
      </c>
      <c r="K1412" t="s">
        <v>77</v>
      </c>
      <c r="L1412" t="s">
        <v>656</v>
      </c>
      <c r="M1412" t="s">
        <v>64</v>
      </c>
      <c r="N1412" s="30"/>
      <c r="O1412" s="30"/>
      <c r="P1412" t="s">
        <v>79</v>
      </c>
    </row>
    <row r="1413" spans="1:16" x14ac:dyDescent="0.25">
      <c r="A1413" s="30">
        <v>232956391</v>
      </c>
      <c r="B1413" t="s">
        <v>3727</v>
      </c>
      <c r="C1413" t="s">
        <v>3728</v>
      </c>
      <c r="D1413" t="s">
        <v>87</v>
      </c>
      <c r="E1413" t="s">
        <v>206</v>
      </c>
      <c r="F1413" t="s">
        <v>73</v>
      </c>
      <c r="G1413" t="s">
        <v>3729</v>
      </c>
      <c r="H1413" t="s">
        <v>212</v>
      </c>
      <c r="I1413" t="s">
        <v>5</v>
      </c>
      <c r="J1413" t="s">
        <v>76</v>
      </c>
      <c r="K1413" t="s">
        <v>97</v>
      </c>
      <c r="L1413" t="s">
        <v>179</v>
      </c>
      <c r="M1413" t="s">
        <v>64</v>
      </c>
      <c r="N1413" s="30"/>
      <c r="O1413" s="30"/>
      <c r="P1413" t="s">
        <v>79</v>
      </c>
    </row>
    <row r="1414" spans="1:16" x14ac:dyDescent="0.25">
      <c r="A1414" s="30">
        <v>234602555</v>
      </c>
      <c r="B1414" t="s">
        <v>3727</v>
      </c>
      <c r="C1414" t="s">
        <v>3730</v>
      </c>
      <c r="D1414" t="s">
        <v>87</v>
      </c>
      <c r="E1414" t="s">
        <v>2341</v>
      </c>
      <c r="F1414" t="s">
        <v>73</v>
      </c>
      <c r="G1414" t="s">
        <v>3731</v>
      </c>
      <c r="H1414" t="s">
        <v>191</v>
      </c>
      <c r="I1414" t="s">
        <v>24</v>
      </c>
      <c r="J1414" t="s">
        <v>91</v>
      </c>
      <c r="K1414" t="s">
        <v>97</v>
      </c>
      <c r="L1414" t="s">
        <v>465</v>
      </c>
      <c r="M1414" t="s">
        <v>64</v>
      </c>
      <c r="N1414" s="30"/>
      <c r="O1414" s="30"/>
      <c r="P1414" t="s">
        <v>79</v>
      </c>
    </row>
    <row r="1415" spans="1:16" x14ac:dyDescent="0.25">
      <c r="A1415" s="30">
        <v>236301370</v>
      </c>
      <c r="B1415" t="s">
        <v>3727</v>
      </c>
      <c r="C1415" t="s">
        <v>493</v>
      </c>
      <c r="D1415" t="s">
        <v>87</v>
      </c>
      <c r="E1415" t="s">
        <v>206</v>
      </c>
      <c r="F1415" t="s">
        <v>73</v>
      </c>
      <c r="G1415" t="s">
        <v>3732</v>
      </c>
      <c r="H1415" t="s">
        <v>208</v>
      </c>
      <c r="I1415" t="s">
        <v>3</v>
      </c>
      <c r="J1415" t="s">
        <v>91</v>
      </c>
      <c r="K1415" t="s">
        <v>97</v>
      </c>
      <c r="L1415" t="s">
        <v>179</v>
      </c>
      <c r="M1415" t="s">
        <v>64</v>
      </c>
      <c r="N1415" s="30"/>
      <c r="O1415" s="30"/>
      <c r="P1415" t="s">
        <v>79</v>
      </c>
    </row>
    <row r="1416" spans="1:16" x14ac:dyDescent="0.25">
      <c r="A1416" s="30">
        <v>232280586</v>
      </c>
      <c r="B1416" t="s">
        <v>3733</v>
      </c>
      <c r="C1416" t="s">
        <v>768</v>
      </c>
      <c r="D1416" t="s">
        <v>71</v>
      </c>
      <c r="E1416" t="s">
        <v>116</v>
      </c>
      <c r="F1416" t="s">
        <v>101</v>
      </c>
      <c r="G1416" t="s">
        <v>3734</v>
      </c>
      <c r="H1416" t="s">
        <v>140</v>
      </c>
      <c r="I1416" t="s">
        <v>12</v>
      </c>
      <c r="J1416" t="s">
        <v>96</v>
      </c>
      <c r="K1416" t="s">
        <v>77</v>
      </c>
      <c r="L1416" t="s">
        <v>656</v>
      </c>
      <c r="M1416" t="s">
        <v>64</v>
      </c>
      <c r="N1416" s="30"/>
      <c r="O1416" s="30"/>
      <c r="P1416" t="s">
        <v>79</v>
      </c>
    </row>
    <row r="1417" spans="1:16" x14ac:dyDescent="0.25">
      <c r="A1417" s="30">
        <v>222518342</v>
      </c>
      <c r="B1417" t="s">
        <v>3735</v>
      </c>
      <c r="C1417" t="s">
        <v>973</v>
      </c>
      <c r="D1417" t="s">
        <v>71</v>
      </c>
      <c r="E1417" t="s">
        <v>206</v>
      </c>
      <c r="F1417" t="s">
        <v>73</v>
      </c>
      <c r="G1417" t="s">
        <v>3736</v>
      </c>
      <c r="H1417" t="s">
        <v>112</v>
      </c>
      <c r="I1417" t="s">
        <v>12</v>
      </c>
      <c r="J1417" t="s">
        <v>104</v>
      </c>
      <c r="K1417" t="s">
        <v>97</v>
      </c>
      <c r="L1417" t="s">
        <v>179</v>
      </c>
      <c r="M1417" t="s">
        <v>64</v>
      </c>
      <c r="N1417" s="30"/>
      <c r="O1417" s="30"/>
      <c r="P1417" t="s">
        <v>142</v>
      </c>
    </row>
    <row r="1418" spans="1:16" x14ac:dyDescent="0.25">
      <c r="A1418" s="30">
        <v>225266378</v>
      </c>
      <c r="B1418" t="s">
        <v>3735</v>
      </c>
      <c r="C1418" t="s">
        <v>3737</v>
      </c>
      <c r="D1418" t="s">
        <v>71</v>
      </c>
      <c r="E1418" t="s">
        <v>247</v>
      </c>
      <c r="F1418" t="s">
        <v>73</v>
      </c>
      <c r="G1418" t="s">
        <v>3738</v>
      </c>
      <c r="H1418" t="s">
        <v>191</v>
      </c>
      <c r="I1418" t="s">
        <v>17</v>
      </c>
      <c r="J1418" t="s">
        <v>91</v>
      </c>
      <c r="K1418" t="s">
        <v>77</v>
      </c>
      <c r="L1418" t="s">
        <v>656</v>
      </c>
      <c r="M1418" t="s">
        <v>64</v>
      </c>
      <c r="N1418" s="30"/>
      <c r="O1418" s="30"/>
      <c r="P1418" t="s">
        <v>79</v>
      </c>
    </row>
    <row r="1419" spans="1:16" x14ac:dyDescent="0.25">
      <c r="A1419" s="30">
        <v>233828441</v>
      </c>
      <c r="B1419" t="s">
        <v>3735</v>
      </c>
      <c r="C1419" t="s">
        <v>3739</v>
      </c>
      <c r="D1419" t="s">
        <v>71</v>
      </c>
      <c r="E1419" t="s">
        <v>404</v>
      </c>
      <c r="F1419" t="s">
        <v>73</v>
      </c>
      <c r="G1419" t="s">
        <v>3740</v>
      </c>
      <c r="H1419" t="s">
        <v>126</v>
      </c>
      <c r="I1419" t="s">
        <v>41</v>
      </c>
      <c r="J1419" t="s">
        <v>91</v>
      </c>
      <c r="K1419" t="s">
        <v>262</v>
      </c>
      <c r="L1419" t="s">
        <v>3741</v>
      </c>
      <c r="M1419" t="s">
        <v>64</v>
      </c>
      <c r="N1419" s="30"/>
      <c r="O1419" s="30"/>
      <c r="P1419" t="s">
        <v>142</v>
      </c>
    </row>
    <row r="1420" spans="1:16" x14ac:dyDescent="0.25">
      <c r="A1420" s="30">
        <v>238071302</v>
      </c>
      <c r="B1420" t="s">
        <v>3735</v>
      </c>
      <c r="C1420" t="s">
        <v>3742</v>
      </c>
      <c r="D1420" t="s">
        <v>71</v>
      </c>
      <c r="E1420" t="s">
        <v>509</v>
      </c>
      <c r="F1420" t="s">
        <v>73</v>
      </c>
      <c r="G1420" t="s">
        <v>3743</v>
      </c>
      <c r="H1420" t="s">
        <v>390</v>
      </c>
      <c r="I1420" t="s">
        <v>36</v>
      </c>
      <c r="J1420" t="s">
        <v>104</v>
      </c>
      <c r="K1420" t="s">
        <v>97</v>
      </c>
      <c r="L1420" t="s">
        <v>1332</v>
      </c>
      <c r="M1420" t="s">
        <v>64</v>
      </c>
      <c r="N1420" s="30"/>
      <c r="O1420" s="30"/>
      <c r="P1420" t="s">
        <v>79</v>
      </c>
    </row>
    <row r="1421" spans="1:16" x14ac:dyDescent="0.25">
      <c r="A1421" s="30">
        <v>232815753</v>
      </c>
      <c r="B1421" t="s">
        <v>3744</v>
      </c>
      <c r="C1421" t="s">
        <v>3745</v>
      </c>
      <c r="D1421" t="s">
        <v>71</v>
      </c>
      <c r="E1421" t="s">
        <v>200</v>
      </c>
      <c r="F1421" t="s">
        <v>73</v>
      </c>
      <c r="G1421" t="s">
        <v>3746</v>
      </c>
      <c r="H1421" t="s">
        <v>126</v>
      </c>
      <c r="I1421" t="s">
        <v>11</v>
      </c>
      <c r="J1421" t="s">
        <v>91</v>
      </c>
      <c r="K1421" t="s">
        <v>262</v>
      </c>
      <c r="L1421" t="s">
        <v>3747</v>
      </c>
      <c r="M1421" t="s">
        <v>64</v>
      </c>
      <c r="N1421" s="30"/>
      <c r="O1421" s="30"/>
      <c r="P1421" t="s">
        <v>79</v>
      </c>
    </row>
    <row r="1422" spans="1:16" x14ac:dyDescent="0.25">
      <c r="A1422" s="30">
        <v>230508517</v>
      </c>
      <c r="B1422" t="s">
        <v>3748</v>
      </c>
      <c r="C1422" t="s">
        <v>3749</v>
      </c>
      <c r="D1422" t="s">
        <v>87</v>
      </c>
      <c r="E1422" t="s">
        <v>152</v>
      </c>
      <c r="F1422" t="s">
        <v>73</v>
      </c>
      <c r="G1422" t="s">
        <v>3750</v>
      </c>
      <c r="H1422" t="s">
        <v>126</v>
      </c>
      <c r="I1422" t="s">
        <v>8</v>
      </c>
      <c r="J1422" t="s">
        <v>91</v>
      </c>
      <c r="K1422" t="s">
        <v>97</v>
      </c>
      <c r="L1422" t="s">
        <v>1541</v>
      </c>
      <c r="M1422" t="s">
        <v>64</v>
      </c>
      <c r="N1422" s="30"/>
      <c r="O1422" s="30"/>
      <c r="P1422" t="s">
        <v>142</v>
      </c>
    </row>
    <row r="1423" spans="1:16" x14ac:dyDescent="0.25">
      <c r="A1423" s="30">
        <v>205801418</v>
      </c>
      <c r="B1423" t="s">
        <v>3751</v>
      </c>
      <c r="C1423" t="s">
        <v>3752</v>
      </c>
      <c r="D1423" t="s">
        <v>71</v>
      </c>
      <c r="E1423" t="s">
        <v>110</v>
      </c>
      <c r="F1423" t="s">
        <v>101</v>
      </c>
      <c r="G1423" t="s">
        <v>3753</v>
      </c>
      <c r="H1423" t="s">
        <v>318</v>
      </c>
      <c r="I1423" t="s">
        <v>5</v>
      </c>
      <c r="J1423" t="s">
        <v>104</v>
      </c>
      <c r="K1423" t="s">
        <v>97</v>
      </c>
      <c r="L1423" t="s">
        <v>397</v>
      </c>
      <c r="M1423" t="s">
        <v>64</v>
      </c>
      <c r="N1423" s="30"/>
      <c r="O1423" s="30"/>
      <c r="P1423" t="s">
        <v>79</v>
      </c>
    </row>
    <row r="1424" spans="1:16" x14ac:dyDescent="0.25">
      <c r="A1424" s="30">
        <v>238910483</v>
      </c>
      <c r="B1424" t="s">
        <v>3754</v>
      </c>
      <c r="C1424" t="s">
        <v>1931</v>
      </c>
      <c r="D1424" t="s">
        <v>87</v>
      </c>
      <c r="E1424" t="s">
        <v>144</v>
      </c>
      <c r="F1424" t="s">
        <v>73</v>
      </c>
      <c r="G1424" t="s">
        <v>3755</v>
      </c>
      <c r="H1424" t="s">
        <v>318</v>
      </c>
      <c r="I1424" t="s">
        <v>22</v>
      </c>
      <c r="J1424" t="s">
        <v>104</v>
      </c>
      <c r="K1424" t="s">
        <v>1278</v>
      </c>
      <c r="L1424" t="s">
        <v>3756</v>
      </c>
      <c r="M1424" t="s">
        <v>64</v>
      </c>
      <c r="N1424" s="30"/>
      <c r="O1424" s="30"/>
      <c r="P1424" t="s">
        <v>79</v>
      </c>
    </row>
    <row r="1425" spans="1:16" x14ac:dyDescent="0.25">
      <c r="A1425" s="30">
        <v>256963018</v>
      </c>
      <c r="B1425" t="s">
        <v>3754</v>
      </c>
      <c r="C1425" t="s">
        <v>3757</v>
      </c>
      <c r="D1425" t="s">
        <v>87</v>
      </c>
      <c r="E1425" t="s">
        <v>316</v>
      </c>
      <c r="F1425" t="s">
        <v>73</v>
      </c>
      <c r="G1425" t="s">
        <v>3758</v>
      </c>
      <c r="H1425" t="s">
        <v>191</v>
      </c>
      <c r="I1425" t="s">
        <v>17</v>
      </c>
      <c r="J1425" t="s">
        <v>91</v>
      </c>
      <c r="K1425" t="s">
        <v>77</v>
      </c>
      <c r="L1425" t="s">
        <v>656</v>
      </c>
      <c r="M1425" t="s">
        <v>64</v>
      </c>
      <c r="N1425" s="30"/>
      <c r="O1425" s="30"/>
      <c r="P1425" t="s">
        <v>79</v>
      </c>
    </row>
    <row r="1426" spans="1:16" x14ac:dyDescent="0.25">
      <c r="A1426" s="30">
        <v>214527889</v>
      </c>
      <c r="B1426" t="s">
        <v>3759</v>
      </c>
      <c r="C1426" t="s">
        <v>3760</v>
      </c>
      <c r="D1426" t="s">
        <v>71</v>
      </c>
      <c r="E1426" t="s">
        <v>275</v>
      </c>
      <c r="F1426" t="s">
        <v>73</v>
      </c>
      <c r="G1426" t="s">
        <v>3761</v>
      </c>
      <c r="H1426" t="s">
        <v>95</v>
      </c>
      <c r="I1426" t="s">
        <v>30</v>
      </c>
      <c r="J1426" t="s">
        <v>96</v>
      </c>
      <c r="K1426" t="s">
        <v>97</v>
      </c>
      <c r="L1426" t="s">
        <v>179</v>
      </c>
      <c r="M1426" t="s">
        <v>64</v>
      </c>
      <c r="N1426" s="30"/>
      <c r="O1426" s="30"/>
      <c r="P1426" t="s">
        <v>142</v>
      </c>
    </row>
    <row r="1427" spans="1:16" x14ac:dyDescent="0.25">
      <c r="A1427" s="30">
        <v>248554347</v>
      </c>
      <c r="B1427" t="s">
        <v>3762</v>
      </c>
      <c r="C1427" t="s">
        <v>3763</v>
      </c>
      <c r="D1427" t="s">
        <v>87</v>
      </c>
      <c r="E1427" t="s">
        <v>229</v>
      </c>
      <c r="F1427" t="s">
        <v>73</v>
      </c>
      <c r="G1427" t="s">
        <v>3764</v>
      </c>
      <c r="H1427" t="s">
        <v>191</v>
      </c>
      <c r="I1427" t="s">
        <v>48</v>
      </c>
      <c r="J1427" t="s">
        <v>91</v>
      </c>
      <c r="K1427" t="s">
        <v>77</v>
      </c>
      <c r="L1427" t="s">
        <v>656</v>
      </c>
      <c r="M1427" t="s">
        <v>64</v>
      </c>
      <c r="N1427" s="30"/>
      <c r="O1427" s="30"/>
      <c r="P1427" t="s">
        <v>79</v>
      </c>
    </row>
    <row r="1428" spans="1:16" x14ac:dyDescent="0.25">
      <c r="A1428" s="30">
        <v>239875974</v>
      </c>
      <c r="B1428" t="s">
        <v>3765</v>
      </c>
      <c r="C1428" t="s">
        <v>1322</v>
      </c>
      <c r="D1428" t="s">
        <v>87</v>
      </c>
      <c r="E1428" t="s">
        <v>1802</v>
      </c>
      <c r="F1428" t="s">
        <v>73</v>
      </c>
      <c r="G1428" t="s">
        <v>3766</v>
      </c>
      <c r="H1428" t="s">
        <v>95</v>
      </c>
      <c r="I1428" t="s">
        <v>50</v>
      </c>
      <c r="J1428" t="s">
        <v>96</v>
      </c>
      <c r="K1428" t="s">
        <v>97</v>
      </c>
      <c r="L1428" t="s">
        <v>465</v>
      </c>
      <c r="M1428" t="s">
        <v>64</v>
      </c>
      <c r="N1428" s="30"/>
      <c r="O1428" s="30"/>
      <c r="P1428" t="s">
        <v>79</v>
      </c>
    </row>
    <row r="1429" spans="1:16" x14ac:dyDescent="0.25">
      <c r="A1429" s="30">
        <v>234097780</v>
      </c>
      <c r="B1429" t="s">
        <v>3767</v>
      </c>
      <c r="C1429" t="s">
        <v>3768</v>
      </c>
      <c r="D1429" t="s">
        <v>71</v>
      </c>
      <c r="E1429" t="s">
        <v>260</v>
      </c>
      <c r="F1429" t="s">
        <v>73</v>
      </c>
      <c r="G1429" t="s">
        <v>3769</v>
      </c>
      <c r="H1429" t="s">
        <v>390</v>
      </c>
      <c r="I1429" t="s">
        <v>30</v>
      </c>
      <c r="J1429" t="s">
        <v>76</v>
      </c>
      <c r="K1429" t="s">
        <v>491</v>
      </c>
      <c r="L1429" t="s">
        <v>3770</v>
      </c>
      <c r="M1429" t="s">
        <v>64</v>
      </c>
      <c r="N1429" s="30"/>
      <c r="O1429" s="30"/>
      <c r="P1429" t="s">
        <v>79</v>
      </c>
    </row>
    <row r="1430" spans="1:16" x14ac:dyDescent="0.25">
      <c r="A1430" s="30">
        <v>202594701</v>
      </c>
      <c r="B1430" t="s">
        <v>3771</v>
      </c>
      <c r="C1430" t="s">
        <v>3772</v>
      </c>
      <c r="D1430" t="s">
        <v>2475</v>
      </c>
      <c r="E1430" t="s">
        <v>404</v>
      </c>
      <c r="F1430" t="s">
        <v>73</v>
      </c>
      <c r="G1430" t="s">
        <v>3773</v>
      </c>
      <c r="H1430" t="s">
        <v>243</v>
      </c>
      <c r="I1430" t="s">
        <v>47</v>
      </c>
      <c r="J1430" t="s">
        <v>91</v>
      </c>
      <c r="K1430" t="s">
        <v>97</v>
      </c>
      <c r="L1430" t="s">
        <v>1031</v>
      </c>
      <c r="M1430" t="s">
        <v>64</v>
      </c>
      <c r="N1430" s="30"/>
      <c r="O1430" s="30"/>
      <c r="P1430" t="s">
        <v>79</v>
      </c>
    </row>
    <row r="1431" spans="1:16" x14ac:dyDescent="0.25">
      <c r="A1431" s="30">
        <v>202958179</v>
      </c>
      <c r="B1431" t="s">
        <v>3771</v>
      </c>
      <c r="C1431" t="s">
        <v>3194</v>
      </c>
      <c r="D1431" t="s">
        <v>71</v>
      </c>
      <c r="E1431" t="s">
        <v>130</v>
      </c>
      <c r="F1431" t="s">
        <v>101</v>
      </c>
      <c r="G1431" t="s">
        <v>3774</v>
      </c>
      <c r="H1431" t="s">
        <v>550</v>
      </c>
      <c r="I1431" t="s">
        <v>48</v>
      </c>
      <c r="J1431" t="s">
        <v>104</v>
      </c>
      <c r="K1431" t="s">
        <v>2382</v>
      </c>
      <c r="L1431" t="s">
        <v>3775</v>
      </c>
      <c r="M1431" t="s">
        <v>64</v>
      </c>
      <c r="N1431" s="30"/>
      <c r="O1431" s="30"/>
      <c r="P1431" t="s">
        <v>79</v>
      </c>
    </row>
    <row r="1432" spans="1:16" x14ac:dyDescent="0.25">
      <c r="A1432" s="30">
        <v>204347603</v>
      </c>
      <c r="B1432" t="s">
        <v>3771</v>
      </c>
      <c r="C1432" t="s">
        <v>1300</v>
      </c>
      <c r="D1432" t="s">
        <v>71</v>
      </c>
      <c r="E1432" t="s">
        <v>683</v>
      </c>
      <c r="F1432" t="s">
        <v>73</v>
      </c>
      <c r="G1432" t="s">
        <v>3776</v>
      </c>
      <c r="H1432" t="s">
        <v>390</v>
      </c>
      <c r="I1432" t="s">
        <v>5</v>
      </c>
      <c r="J1432" t="s">
        <v>76</v>
      </c>
      <c r="K1432" t="s">
        <v>491</v>
      </c>
      <c r="L1432" t="s">
        <v>1324</v>
      </c>
      <c r="M1432" t="s">
        <v>64</v>
      </c>
      <c r="N1432" s="30"/>
      <c r="O1432" s="30"/>
      <c r="P1432" t="s">
        <v>79</v>
      </c>
    </row>
    <row r="1433" spans="1:16" x14ac:dyDescent="0.25">
      <c r="A1433" s="30">
        <v>204619878</v>
      </c>
      <c r="B1433" t="s">
        <v>3771</v>
      </c>
      <c r="C1433" t="s">
        <v>3613</v>
      </c>
      <c r="D1433" t="s">
        <v>71</v>
      </c>
      <c r="E1433" t="s">
        <v>100</v>
      </c>
      <c r="F1433" t="s">
        <v>73</v>
      </c>
      <c r="G1433" t="s">
        <v>3777</v>
      </c>
      <c r="H1433" t="s">
        <v>95</v>
      </c>
      <c r="I1433" t="s">
        <v>48</v>
      </c>
      <c r="J1433" t="s">
        <v>96</v>
      </c>
      <c r="K1433" t="s">
        <v>781</v>
      </c>
      <c r="L1433" t="s">
        <v>3778</v>
      </c>
      <c r="M1433" t="s">
        <v>64</v>
      </c>
      <c r="N1433" s="30"/>
      <c r="O1433" s="30"/>
      <c r="P1433" t="s">
        <v>79</v>
      </c>
    </row>
    <row r="1434" spans="1:16" x14ac:dyDescent="0.25">
      <c r="A1434" s="30">
        <v>206780116</v>
      </c>
      <c r="B1434" t="s">
        <v>3771</v>
      </c>
      <c r="C1434" t="s">
        <v>3779</v>
      </c>
      <c r="D1434" t="s">
        <v>71</v>
      </c>
      <c r="E1434" t="s">
        <v>883</v>
      </c>
      <c r="F1434" t="s">
        <v>73</v>
      </c>
      <c r="G1434" t="s">
        <v>3780</v>
      </c>
      <c r="H1434" t="s">
        <v>112</v>
      </c>
      <c r="I1434" t="s">
        <v>12</v>
      </c>
      <c r="J1434" t="s">
        <v>104</v>
      </c>
      <c r="K1434" t="s">
        <v>77</v>
      </c>
      <c r="L1434" t="s">
        <v>656</v>
      </c>
      <c r="M1434" t="s">
        <v>64</v>
      </c>
      <c r="N1434" s="30"/>
      <c r="O1434" s="30"/>
      <c r="P1434" t="s">
        <v>79</v>
      </c>
    </row>
    <row r="1435" spans="1:16" x14ac:dyDescent="0.25">
      <c r="A1435" s="30">
        <v>209270537</v>
      </c>
      <c r="B1435" t="s">
        <v>3771</v>
      </c>
      <c r="C1435" t="s">
        <v>1339</v>
      </c>
      <c r="D1435" t="s">
        <v>71</v>
      </c>
      <c r="E1435" t="s">
        <v>152</v>
      </c>
      <c r="F1435" t="s">
        <v>73</v>
      </c>
      <c r="G1435" t="s">
        <v>3781</v>
      </c>
      <c r="H1435" t="s">
        <v>519</v>
      </c>
      <c r="I1435" t="s">
        <v>36</v>
      </c>
      <c r="J1435" t="s">
        <v>96</v>
      </c>
      <c r="K1435" t="s">
        <v>77</v>
      </c>
      <c r="L1435" t="s">
        <v>239</v>
      </c>
      <c r="M1435" t="s">
        <v>64</v>
      </c>
      <c r="N1435" s="30"/>
      <c r="O1435" s="30"/>
      <c r="P1435" t="s">
        <v>79</v>
      </c>
    </row>
    <row r="1436" spans="1:16" x14ac:dyDescent="0.25">
      <c r="A1436" s="30">
        <v>209758606</v>
      </c>
      <c r="B1436" t="s">
        <v>3771</v>
      </c>
      <c r="C1436" t="s">
        <v>3782</v>
      </c>
      <c r="D1436" t="s">
        <v>71</v>
      </c>
      <c r="E1436" t="s">
        <v>110</v>
      </c>
      <c r="F1436" t="s">
        <v>101</v>
      </c>
      <c r="G1436" t="s">
        <v>3783</v>
      </c>
      <c r="H1436" t="s">
        <v>75</v>
      </c>
      <c r="I1436" t="s">
        <v>28</v>
      </c>
      <c r="J1436" t="s">
        <v>76</v>
      </c>
      <c r="K1436" t="s">
        <v>97</v>
      </c>
      <c r="L1436" t="s">
        <v>397</v>
      </c>
      <c r="M1436" t="s">
        <v>64</v>
      </c>
      <c r="N1436" s="30"/>
      <c r="O1436" s="30"/>
      <c r="P1436" t="s">
        <v>79</v>
      </c>
    </row>
    <row r="1437" spans="1:16" x14ac:dyDescent="0.25">
      <c r="A1437" s="30">
        <v>213936875</v>
      </c>
      <c r="B1437" t="s">
        <v>3771</v>
      </c>
      <c r="C1437" t="s">
        <v>3784</v>
      </c>
      <c r="D1437" t="s">
        <v>71</v>
      </c>
      <c r="E1437" t="s">
        <v>642</v>
      </c>
      <c r="F1437" t="s">
        <v>73</v>
      </c>
      <c r="G1437" t="s">
        <v>3785</v>
      </c>
      <c r="H1437" t="s">
        <v>140</v>
      </c>
      <c r="I1437" t="s">
        <v>36</v>
      </c>
      <c r="J1437" t="s">
        <v>96</v>
      </c>
      <c r="K1437" t="s">
        <v>77</v>
      </c>
      <c r="L1437" t="s">
        <v>656</v>
      </c>
      <c r="M1437" t="s">
        <v>64</v>
      </c>
      <c r="N1437" s="30"/>
      <c r="O1437" s="30"/>
      <c r="P1437" t="s">
        <v>79</v>
      </c>
    </row>
    <row r="1438" spans="1:16" x14ac:dyDescent="0.25">
      <c r="A1438" s="30">
        <v>217496363</v>
      </c>
      <c r="B1438" t="s">
        <v>3771</v>
      </c>
      <c r="C1438" t="s">
        <v>1251</v>
      </c>
      <c r="D1438" t="s">
        <v>71</v>
      </c>
      <c r="E1438" t="s">
        <v>509</v>
      </c>
      <c r="F1438" t="s">
        <v>73</v>
      </c>
      <c r="G1438" t="s">
        <v>3786</v>
      </c>
      <c r="H1438" t="s">
        <v>137</v>
      </c>
      <c r="I1438" t="s">
        <v>33</v>
      </c>
      <c r="J1438" t="s">
        <v>76</v>
      </c>
      <c r="K1438" t="s">
        <v>166</v>
      </c>
      <c r="L1438" t="s">
        <v>3787</v>
      </c>
      <c r="M1438" t="s">
        <v>64</v>
      </c>
      <c r="N1438" s="30"/>
      <c r="O1438" s="30"/>
      <c r="P1438" t="s">
        <v>79</v>
      </c>
    </row>
    <row r="1439" spans="1:16" x14ac:dyDescent="0.25">
      <c r="A1439" s="30">
        <v>220482335</v>
      </c>
      <c r="B1439" t="s">
        <v>3771</v>
      </c>
      <c r="C1439" t="s">
        <v>853</v>
      </c>
      <c r="D1439" t="s">
        <v>71</v>
      </c>
      <c r="E1439" t="s">
        <v>316</v>
      </c>
      <c r="F1439" t="s">
        <v>101</v>
      </c>
      <c r="G1439" t="s">
        <v>3788</v>
      </c>
      <c r="H1439" t="s">
        <v>419</v>
      </c>
      <c r="I1439" t="s">
        <v>12</v>
      </c>
      <c r="J1439" t="s">
        <v>104</v>
      </c>
      <c r="K1439" t="s">
        <v>77</v>
      </c>
      <c r="L1439" t="s">
        <v>656</v>
      </c>
      <c r="M1439" t="s">
        <v>64</v>
      </c>
      <c r="N1439" s="30"/>
      <c r="O1439" s="30"/>
      <c r="P1439" t="s">
        <v>79</v>
      </c>
    </row>
    <row r="1440" spans="1:16" x14ac:dyDescent="0.25">
      <c r="A1440" s="30">
        <v>221799844</v>
      </c>
      <c r="B1440" t="s">
        <v>3771</v>
      </c>
      <c r="C1440" t="s">
        <v>3789</v>
      </c>
      <c r="D1440" t="s">
        <v>71</v>
      </c>
      <c r="E1440" t="s">
        <v>152</v>
      </c>
      <c r="F1440" t="s">
        <v>101</v>
      </c>
      <c r="G1440" t="s">
        <v>3790</v>
      </c>
      <c r="H1440" t="s">
        <v>357</v>
      </c>
      <c r="I1440" t="s">
        <v>30</v>
      </c>
      <c r="J1440" t="s">
        <v>104</v>
      </c>
      <c r="K1440" t="s">
        <v>97</v>
      </c>
      <c r="L1440" t="s">
        <v>1516</v>
      </c>
      <c r="M1440" t="s">
        <v>64</v>
      </c>
      <c r="N1440" s="30"/>
      <c r="O1440" s="30"/>
      <c r="P1440" t="s">
        <v>79</v>
      </c>
    </row>
    <row r="1441" spans="1:16" x14ac:dyDescent="0.25">
      <c r="A1441" s="30">
        <v>223065046</v>
      </c>
      <c r="B1441" t="s">
        <v>3771</v>
      </c>
      <c r="C1441" t="s">
        <v>3791</v>
      </c>
      <c r="D1441" t="s">
        <v>71</v>
      </c>
      <c r="E1441" t="s">
        <v>237</v>
      </c>
      <c r="F1441" t="s">
        <v>73</v>
      </c>
      <c r="G1441" t="s">
        <v>3792</v>
      </c>
      <c r="H1441" t="s">
        <v>191</v>
      </c>
      <c r="I1441" t="s">
        <v>5</v>
      </c>
      <c r="J1441" t="s">
        <v>91</v>
      </c>
      <c r="K1441" t="s">
        <v>77</v>
      </c>
      <c r="L1441" t="s">
        <v>239</v>
      </c>
      <c r="M1441" t="s">
        <v>64</v>
      </c>
      <c r="N1441" s="30"/>
      <c r="O1441" s="30"/>
      <c r="P1441" t="s">
        <v>79</v>
      </c>
    </row>
    <row r="1442" spans="1:16" x14ac:dyDescent="0.25">
      <c r="A1442" s="30">
        <v>223412800</v>
      </c>
      <c r="B1442" t="s">
        <v>3771</v>
      </c>
      <c r="C1442" t="s">
        <v>3793</v>
      </c>
      <c r="D1442" t="s">
        <v>71</v>
      </c>
      <c r="E1442" t="s">
        <v>683</v>
      </c>
      <c r="F1442" t="s">
        <v>101</v>
      </c>
      <c r="G1442" t="s">
        <v>3794</v>
      </c>
      <c r="H1442" t="s">
        <v>183</v>
      </c>
      <c r="I1442" t="s">
        <v>30</v>
      </c>
      <c r="J1442" t="s">
        <v>96</v>
      </c>
      <c r="K1442" t="s">
        <v>97</v>
      </c>
      <c r="L1442" t="s">
        <v>1444</v>
      </c>
      <c r="M1442" t="s">
        <v>64</v>
      </c>
      <c r="N1442" s="30"/>
      <c r="O1442" s="30"/>
      <c r="P1442" t="s">
        <v>142</v>
      </c>
    </row>
    <row r="1443" spans="1:16" x14ac:dyDescent="0.25">
      <c r="A1443" s="30">
        <v>224205930</v>
      </c>
      <c r="B1443" t="s">
        <v>3771</v>
      </c>
      <c r="C1443" t="s">
        <v>3795</v>
      </c>
      <c r="D1443" t="s">
        <v>71</v>
      </c>
      <c r="E1443" t="s">
        <v>1802</v>
      </c>
      <c r="F1443" t="s">
        <v>101</v>
      </c>
      <c r="G1443" t="s">
        <v>3796</v>
      </c>
      <c r="H1443" t="s">
        <v>256</v>
      </c>
      <c r="I1443" t="s">
        <v>5</v>
      </c>
      <c r="J1443" t="s">
        <v>96</v>
      </c>
      <c r="K1443" t="s">
        <v>97</v>
      </c>
      <c r="L1443" t="s">
        <v>465</v>
      </c>
      <c r="M1443" t="s">
        <v>64</v>
      </c>
      <c r="N1443" s="30"/>
      <c r="O1443" s="30"/>
      <c r="P1443" t="s">
        <v>79</v>
      </c>
    </row>
    <row r="1444" spans="1:16" x14ac:dyDescent="0.25">
      <c r="A1444" s="30">
        <v>224566174</v>
      </c>
      <c r="B1444" t="s">
        <v>3771</v>
      </c>
      <c r="C1444" t="s">
        <v>3797</v>
      </c>
      <c r="D1444" t="s">
        <v>71</v>
      </c>
      <c r="E1444" t="s">
        <v>413</v>
      </c>
      <c r="F1444" t="s">
        <v>101</v>
      </c>
      <c r="G1444" t="s">
        <v>3798</v>
      </c>
      <c r="H1444" t="s">
        <v>390</v>
      </c>
      <c r="I1444" t="s">
        <v>30</v>
      </c>
      <c r="J1444" t="s">
        <v>76</v>
      </c>
      <c r="K1444" t="s">
        <v>1632</v>
      </c>
      <c r="L1444" t="s">
        <v>3799</v>
      </c>
      <c r="M1444" t="s">
        <v>64</v>
      </c>
      <c r="N1444" s="30"/>
      <c r="O1444" s="30"/>
      <c r="P1444" t="s">
        <v>79</v>
      </c>
    </row>
    <row r="1445" spans="1:16" x14ac:dyDescent="0.25">
      <c r="A1445" s="30">
        <v>224642470</v>
      </c>
      <c r="B1445" t="s">
        <v>3771</v>
      </c>
      <c r="C1445" t="s">
        <v>3800</v>
      </c>
      <c r="D1445" t="s">
        <v>71</v>
      </c>
      <c r="E1445" t="s">
        <v>499</v>
      </c>
      <c r="F1445" t="s">
        <v>73</v>
      </c>
      <c r="G1445" t="s">
        <v>3801</v>
      </c>
      <c r="H1445" t="s">
        <v>318</v>
      </c>
      <c r="I1445" t="s">
        <v>48</v>
      </c>
      <c r="J1445" t="s">
        <v>104</v>
      </c>
      <c r="K1445" t="s">
        <v>97</v>
      </c>
      <c r="L1445" t="s">
        <v>179</v>
      </c>
      <c r="M1445" t="s">
        <v>64</v>
      </c>
      <c r="N1445" s="30"/>
      <c r="O1445" s="30"/>
      <c r="P1445" t="s">
        <v>79</v>
      </c>
    </row>
    <row r="1446" spans="1:16" x14ac:dyDescent="0.25">
      <c r="A1446" s="30">
        <v>225847698</v>
      </c>
      <c r="B1446" t="s">
        <v>3771</v>
      </c>
      <c r="C1446" t="s">
        <v>3802</v>
      </c>
      <c r="D1446" t="s">
        <v>71</v>
      </c>
      <c r="E1446" t="s">
        <v>536</v>
      </c>
      <c r="F1446" t="s">
        <v>101</v>
      </c>
      <c r="G1446" t="s">
        <v>3803</v>
      </c>
      <c r="H1446" t="s">
        <v>137</v>
      </c>
      <c r="I1446" t="s">
        <v>12</v>
      </c>
      <c r="J1446" t="s">
        <v>76</v>
      </c>
      <c r="K1446" t="s">
        <v>77</v>
      </c>
      <c r="L1446" t="s">
        <v>656</v>
      </c>
      <c r="M1446" t="s">
        <v>64</v>
      </c>
      <c r="N1446" s="30"/>
      <c r="O1446" s="30"/>
      <c r="P1446" t="s">
        <v>79</v>
      </c>
    </row>
    <row r="1447" spans="1:16" x14ac:dyDescent="0.25">
      <c r="A1447" s="30">
        <v>227139193</v>
      </c>
      <c r="B1447" t="s">
        <v>3771</v>
      </c>
      <c r="C1447" t="s">
        <v>3804</v>
      </c>
      <c r="D1447" t="s">
        <v>71</v>
      </c>
      <c r="E1447" t="s">
        <v>200</v>
      </c>
      <c r="F1447" t="s">
        <v>73</v>
      </c>
      <c r="G1447" t="s">
        <v>3805</v>
      </c>
      <c r="H1447" t="s">
        <v>126</v>
      </c>
      <c r="I1447" t="s">
        <v>47</v>
      </c>
      <c r="J1447" t="s">
        <v>91</v>
      </c>
      <c r="K1447" t="s">
        <v>77</v>
      </c>
      <c r="L1447" t="s">
        <v>540</v>
      </c>
      <c r="M1447" t="s">
        <v>64</v>
      </c>
      <c r="N1447" s="30"/>
      <c r="O1447" s="30"/>
      <c r="P1447" t="s">
        <v>79</v>
      </c>
    </row>
    <row r="1448" spans="1:16" x14ac:dyDescent="0.25">
      <c r="A1448" s="30">
        <v>229104872</v>
      </c>
      <c r="B1448" t="s">
        <v>3771</v>
      </c>
      <c r="C1448" t="s">
        <v>3806</v>
      </c>
      <c r="D1448" t="s">
        <v>71</v>
      </c>
      <c r="E1448" t="s">
        <v>237</v>
      </c>
      <c r="F1448" t="s">
        <v>73</v>
      </c>
      <c r="G1448" t="s">
        <v>3807</v>
      </c>
      <c r="H1448" t="s">
        <v>390</v>
      </c>
      <c r="I1448" t="s">
        <v>5</v>
      </c>
      <c r="J1448" t="s">
        <v>76</v>
      </c>
      <c r="K1448" t="s">
        <v>77</v>
      </c>
      <c r="L1448" t="s">
        <v>350</v>
      </c>
      <c r="M1448" t="s">
        <v>64</v>
      </c>
      <c r="N1448" s="30"/>
      <c r="O1448" s="30"/>
      <c r="P1448" t="s">
        <v>79</v>
      </c>
    </row>
    <row r="1449" spans="1:16" x14ac:dyDescent="0.25">
      <c r="A1449" s="30">
        <v>229712666</v>
      </c>
      <c r="B1449" t="s">
        <v>3771</v>
      </c>
      <c r="C1449" t="s">
        <v>3808</v>
      </c>
      <c r="D1449" t="s">
        <v>71</v>
      </c>
      <c r="E1449" t="s">
        <v>206</v>
      </c>
      <c r="F1449" t="s">
        <v>101</v>
      </c>
      <c r="G1449" t="s">
        <v>3809</v>
      </c>
      <c r="H1449" t="s">
        <v>390</v>
      </c>
      <c r="I1449" t="s">
        <v>12</v>
      </c>
      <c r="J1449" t="s">
        <v>76</v>
      </c>
      <c r="K1449" t="s">
        <v>97</v>
      </c>
      <c r="L1449" t="s">
        <v>179</v>
      </c>
      <c r="M1449" t="s">
        <v>64</v>
      </c>
      <c r="N1449" s="30"/>
      <c r="O1449" s="30"/>
      <c r="P1449" t="s">
        <v>79</v>
      </c>
    </row>
    <row r="1450" spans="1:16" x14ac:dyDescent="0.25">
      <c r="A1450" s="30">
        <v>230566069</v>
      </c>
      <c r="B1450" t="s">
        <v>3771</v>
      </c>
      <c r="C1450" t="s">
        <v>3810</v>
      </c>
      <c r="D1450" t="s">
        <v>71</v>
      </c>
      <c r="E1450" t="s">
        <v>237</v>
      </c>
      <c r="F1450" t="s">
        <v>73</v>
      </c>
      <c r="G1450" t="s">
        <v>3811</v>
      </c>
      <c r="H1450" t="s">
        <v>390</v>
      </c>
      <c r="I1450" t="s">
        <v>36</v>
      </c>
      <c r="J1450" t="s">
        <v>76</v>
      </c>
      <c r="K1450" t="s">
        <v>491</v>
      </c>
      <c r="L1450" t="s">
        <v>3134</v>
      </c>
      <c r="M1450" t="s">
        <v>64</v>
      </c>
      <c r="N1450" s="30"/>
      <c r="O1450" s="30"/>
      <c r="P1450" t="s">
        <v>142</v>
      </c>
    </row>
    <row r="1451" spans="1:16" x14ac:dyDescent="0.25">
      <c r="A1451" s="30">
        <v>230847840</v>
      </c>
      <c r="B1451" t="s">
        <v>3771</v>
      </c>
      <c r="C1451" t="s">
        <v>3812</v>
      </c>
      <c r="D1451" t="s">
        <v>71</v>
      </c>
      <c r="E1451" t="s">
        <v>72</v>
      </c>
      <c r="F1451" t="s">
        <v>73</v>
      </c>
      <c r="G1451" t="s">
        <v>3813</v>
      </c>
      <c r="H1451" t="s">
        <v>318</v>
      </c>
      <c r="I1451" t="s">
        <v>4</v>
      </c>
      <c r="J1451" t="s">
        <v>104</v>
      </c>
      <c r="K1451" t="s">
        <v>77</v>
      </c>
      <c r="L1451" t="s">
        <v>656</v>
      </c>
      <c r="M1451" t="s">
        <v>64</v>
      </c>
      <c r="N1451" s="30"/>
      <c r="O1451" s="30"/>
      <c r="P1451" t="s">
        <v>79</v>
      </c>
    </row>
    <row r="1452" spans="1:16" x14ac:dyDescent="0.25">
      <c r="A1452" s="30">
        <v>231718149</v>
      </c>
      <c r="B1452" t="s">
        <v>3771</v>
      </c>
      <c r="C1452" t="s">
        <v>512</v>
      </c>
      <c r="D1452" t="s">
        <v>71</v>
      </c>
      <c r="E1452" t="s">
        <v>275</v>
      </c>
      <c r="F1452" t="s">
        <v>73</v>
      </c>
      <c r="G1452" t="s">
        <v>3814</v>
      </c>
      <c r="H1452" t="s">
        <v>196</v>
      </c>
      <c r="I1452" t="s">
        <v>21</v>
      </c>
      <c r="J1452" t="s">
        <v>104</v>
      </c>
      <c r="K1452" t="s">
        <v>97</v>
      </c>
      <c r="L1452" t="s">
        <v>179</v>
      </c>
      <c r="M1452" t="s">
        <v>64</v>
      </c>
      <c r="N1452" s="30"/>
      <c r="O1452" s="30"/>
      <c r="P1452" t="s">
        <v>79</v>
      </c>
    </row>
    <row r="1453" spans="1:16" x14ac:dyDescent="0.25">
      <c r="A1453" s="30">
        <v>232978437</v>
      </c>
      <c r="B1453" t="s">
        <v>3771</v>
      </c>
      <c r="C1453" t="s">
        <v>1812</v>
      </c>
      <c r="D1453" t="s">
        <v>71</v>
      </c>
      <c r="E1453" t="s">
        <v>130</v>
      </c>
      <c r="F1453" t="s">
        <v>101</v>
      </c>
      <c r="G1453" t="s">
        <v>3815</v>
      </c>
      <c r="H1453" t="s">
        <v>90</v>
      </c>
      <c r="I1453" t="s">
        <v>49</v>
      </c>
      <c r="J1453" t="s">
        <v>91</v>
      </c>
      <c r="K1453" t="s">
        <v>97</v>
      </c>
      <c r="L1453" t="s">
        <v>3816</v>
      </c>
      <c r="M1453" t="s">
        <v>64</v>
      </c>
      <c r="N1453" s="30"/>
      <c r="O1453" s="30"/>
      <c r="P1453" t="s">
        <v>142</v>
      </c>
    </row>
    <row r="1454" spans="1:16" x14ac:dyDescent="0.25">
      <c r="A1454" s="30">
        <v>233023928</v>
      </c>
      <c r="B1454" t="s">
        <v>3771</v>
      </c>
      <c r="C1454" t="s">
        <v>3817</v>
      </c>
      <c r="D1454" t="s">
        <v>71</v>
      </c>
      <c r="E1454" t="s">
        <v>169</v>
      </c>
      <c r="F1454" t="s">
        <v>73</v>
      </c>
      <c r="G1454" t="s">
        <v>3818</v>
      </c>
      <c r="H1454" t="s">
        <v>390</v>
      </c>
      <c r="I1454" t="s">
        <v>46</v>
      </c>
      <c r="J1454" t="s">
        <v>76</v>
      </c>
      <c r="K1454" t="s">
        <v>97</v>
      </c>
      <c r="L1454" t="s">
        <v>270</v>
      </c>
      <c r="M1454" t="s">
        <v>64</v>
      </c>
      <c r="N1454" s="30"/>
      <c r="O1454" s="30"/>
      <c r="P1454" t="s">
        <v>79</v>
      </c>
    </row>
    <row r="1455" spans="1:16" x14ac:dyDescent="0.25">
      <c r="A1455" s="30">
        <v>233590256</v>
      </c>
      <c r="B1455" t="s">
        <v>3771</v>
      </c>
      <c r="C1455" t="s">
        <v>3819</v>
      </c>
      <c r="D1455" t="s">
        <v>71</v>
      </c>
      <c r="E1455" t="s">
        <v>229</v>
      </c>
      <c r="F1455" t="s">
        <v>73</v>
      </c>
      <c r="G1455" t="s">
        <v>3820</v>
      </c>
      <c r="H1455" t="s">
        <v>357</v>
      </c>
      <c r="I1455" t="s">
        <v>20</v>
      </c>
      <c r="J1455" t="s">
        <v>104</v>
      </c>
      <c r="K1455" t="s">
        <v>77</v>
      </c>
      <c r="L1455" t="s">
        <v>656</v>
      </c>
      <c r="M1455" t="s">
        <v>64</v>
      </c>
      <c r="N1455" s="30"/>
      <c r="O1455" s="30"/>
      <c r="P1455" t="s">
        <v>79</v>
      </c>
    </row>
    <row r="1456" spans="1:16" x14ac:dyDescent="0.25">
      <c r="A1456" s="30">
        <v>233712926</v>
      </c>
      <c r="B1456" t="s">
        <v>3771</v>
      </c>
      <c r="C1456" t="s">
        <v>747</v>
      </c>
      <c r="D1456" t="s">
        <v>71</v>
      </c>
      <c r="E1456" t="s">
        <v>706</v>
      </c>
      <c r="F1456" t="s">
        <v>73</v>
      </c>
      <c r="G1456" t="s">
        <v>3821</v>
      </c>
      <c r="H1456" t="s">
        <v>212</v>
      </c>
      <c r="I1456" t="s">
        <v>12</v>
      </c>
      <c r="J1456" t="s">
        <v>76</v>
      </c>
      <c r="K1456" t="s">
        <v>213</v>
      </c>
      <c r="L1456" t="s">
        <v>749</v>
      </c>
      <c r="M1456" t="s">
        <v>64</v>
      </c>
      <c r="N1456" s="30"/>
      <c r="O1456" s="30"/>
      <c r="P1456" t="s">
        <v>79</v>
      </c>
    </row>
    <row r="1457" spans="1:16" x14ac:dyDescent="0.25">
      <c r="A1457" s="30">
        <v>233896570</v>
      </c>
      <c r="B1457" t="s">
        <v>3771</v>
      </c>
      <c r="C1457" t="s">
        <v>70</v>
      </c>
      <c r="D1457" t="s">
        <v>71</v>
      </c>
      <c r="E1457" t="s">
        <v>110</v>
      </c>
      <c r="F1457" t="s">
        <v>73</v>
      </c>
      <c r="G1457" t="s">
        <v>3822</v>
      </c>
      <c r="H1457" t="s">
        <v>90</v>
      </c>
      <c r="I1457" t="s">
        <v>25</v>
      </c>
      <c r="J1457" t="s">
        <v>91</v>
      </c>
      <c r="K1457" t="s">
        <v>77</v>
      </c>
      <c r="L1457" t="s">
        <v>1148</v>
      </c>
      <c r="M1457" t="s">
        <v>64</v>
      </c>
      <c r="N1457" s="30"/>
      <c r="O1457" s="30"/>
      <c r="P1457" t="s">
        <v>79</v>
      </c>
    </row>
    <row r="1458" spans="1:16" x14ac:dyDescent="0.25">
      <c r="A1458" s="30">
        <v>235999364</v>
      </c>
      <c r="B1458" t="s">
        <v>3771</v>
      </c>
      <c r="C1458" t="s">
        <v>3823</v>
      </c>
      <c r="D1458" t="s">
        <v>71</v>
      </c>
      <c r="E1458" t="s">
        <v>116</v>
      </c>
      <c r="F1458" t="s">
        <v>73</v>
      </c>
      <c r="G1458" t="s">
        <v>3824</v>
      </c>
      <c r="H1458" t="s">
        <v>84</v>
      </c>
      <c r="I1458" t="s">
        <v>49</v>
      </c>
      <c r="J1458" t="s">
        <v>76</v>
      </c>
      <c r="K1458" t="s">
        <v>77</v>
      </c>
      <c r="L1458" t="s">
        <v>656</v>
      </c>
      <c r="M1458" t="s">
        <v>64</v>
      </c>
      <c r="N1458" s="30"/>
      <c r="O1458" s="30"/>
      <c r="P1458" t="s">
        <v>79</v>
      </c>
    </row>
    <row r="1459" spans="1:16" x14ac:dyDescent="0.25">
      <c r="A1459" s="30">
        <v>236247623</v>
      </c>
      <c r="B1459" t="s">
        <v>3771</v>
      </c>
      <c r="C1459" t="s">
        <v>3825</v>
      </c>
      <c r="D1459" t="s">
        <v>71</v>
      </c>
      <c r="E1459" t="s">
        <v>933</v>
      </c>
      <c r="F1459" t="s">
        <v>73</v>
      </c>
      <c r="G1459" t="s">
        <v>3826</v>
      </c>
      <c r="H1459" t="s">
        <v>212</v>
      </c>
      <c r="I1459" t="s">
        <v>36</v>
      </c>
      <c r="J1459" t="s">
        <v>76</v>
      </c>
      <c r="K1459" t="s">
        <v>213</v>
      </c>
      <c r="L1459" t="s">
        <v>749</v>
      </c>
      <c r="M1459" t="s">
        <v>64</v>
      </c>
      <c r="N1459" s="30"/>
      <c r="O1459" s="30"/>
      <c r="P1459" t="s">
        <v>142</v>
      </c>
    </row>
    <row r="1460" spans="1:16" x14ac:dyDescent="0.25">
      <c r="A1460" s="30">
        <v>236780276</v>
      </c>
      <c r="B1460" t="s">
        <v>3771</v>
      </c>
      <c r="C1460" t="s">
        <v>3827</v>
      </c>
      <c r="D1460" t="s">
        <v>71</v>
      </c>
      <c r="E1460" t="s">
        <v>1638</v>
      </c>
      <c r="F1460" t="s">
        <v>73</v>
      </c>
      <c r="G1460" t="s">
        <v>3828</v>
      </c>
      <c r="H1460" t="s">
        <v>550</v>
      </c>
      <c r="I1460" t="s">
        <v>28</v>
      </c>
      <c r="J1460" t="s">
        <v>104</v>
      </c>
      <c r="K1460" t="s">
        <v>77</v>
      </c>
      <c r="L1460" t="s">
        <v>1640</v>
      </c>
      <c r="M1460" t="s">
        <v>64</v>
      </c>
      <c r="N1460" s="30"/>
      <c r="O1460" s="30"/>
      <c r="P1460" t="s">
        <v>79</v>
      </c>
    </row>
    <row r="1461" spans="1:16" x14ac:dyDescent="0.25">
      <c r="A1461" s="30">
        <v>237520242</v>
      </c>
      <c r="B1461" t="s">
        <v>3771</v>
      </c>
      <c r="C1461" t="s">
        <v>1018</v>
      </c>
      <c r="D1461" t="s">
        <v>71</v>
      </c>
      <c r="E1461" t="s">
        <v>93</v>
      </c>
      <c r="F1461" t="s">
        <v>101</v>
      </c>
      <c r="G1461" t="s">
        <v>3829</v>
      </c>
      <c r="H1461" t="s">
        <v>550</v>
      </c>
      <c r="I1461" t="s">
        <v>48</v>
      </c>
      <c r="J1461" t="s">
        <v>104</v>
      </c>
      <c r="K1461" t="s">
        <v>97</v>
      </c>
      <c r="L1461" t="s">
        <v>3830</v>
      </c>
      <c r="M1461" t="s">
        <v>64</v>
      </c>
      <c r="N1461" s="30"/>
      <c r="O1461" s="30"/>
      <c r="P1461" t="s">
        <v>79</v>
      </c>
    </row>
    <row r="1462" spans="1:16" x14ac:dyDescent="0.25">
      <c r="A1462" s="30">
        <v>237655527</v>
      </c>
      <c r="B1462" t="s">
        <v>3771</v>
      </c>
      <c r="C1462" t="s">
        <v>3831</v>
      </c>
      <c r="D1462" t="s">
        <v>71</v>
      </c>
      <c r="E1462" t="s">
        <v>1638</v>
      </c>
      <c r="F1462" t="s">
        <v>73</v>
      </c>
      <c r="G1462" t="s">
        <v>3832</v>
      </c>
      <c r="H1462" t="s">
        <v>137</v>
      </c>
      <c r="I1462" t="s">
        <v>36</v>
      </c>
      <c r="J1462" t="s">
        <v>76</v>
      </c>
      <c r="K1462" t="s">
        <v>166</v>
      </c>
      <c r="L1462" t="s">
        <v>3833</v>
      </c>
      <c r="M1462" t="s">
        <v>64</v>
      </c>
      <c r="N1462" s="30"/>
      <c r="O1462" s="30"/>
      <c r="P1462" t="s">
        <v>79</v>
      </c>
    </row>
    <row r="1463" spans="1:16" x14ac:dyDescent="0.25">
      <c r="A1463" s="30">
        <v>237952205</v>
      </c>
      <c r="B1463" t="s">
        <v>3771</v>
      </c>
      <c r="C1463" t="s">
        <v>3834</v>
      </c>
      <c r="D1463" t="s">
        <v>71</v>
      </c>
      <c r="E1463" t="s">
        <v>72</v>
      </c>
      <c r="F1463" t="s">
        <v>73</v>
      </c>
      <c r="G1463" t="s">
        <v>3835</v>
      </c>
      <c r="H1463" t="s">
        <v>390</v>
      </c>
      <c r="I1463" t="s">
        <v>36</v>
      </c>
      <c r="J1463" t="s">
        <v>76</v>
      </c>
      <c r="K1463" t="s">
        <v>77</v>
      </c>
      <c r="L1463" t="s">
        <v>656</v>
      </c>
      <c r="M1463" t="s">
        <v>64</v>
      </c>
      <c r="N1463" s="30"/>
      <c r="O1463" s="30"/>
      <c r="P1463" t="s">
        <v>79</v>
      </c>
    </row>
    <row r="1464" spans="1:16" x14ac:dyDescent="0.25">
      <c r="A1464" s="30">
        <v>238374698</v>
      </c>
      <c r="B1464" t="s">
        <v>3771</v>
      </c>
      <c r="C1464" t="s">
        <v>3836</v>
      </c>
      <c r="D1464" t="s">
        <v>71</v>
      </c>
      <c r="E1464" t="s">
        <v>110</v>
      </c>
      <c r="F1464" t="s">
        <v>73</v>
      </c>
      <c r="G1464" t="s">
        <v>3837</v>
      </c>
      <c r="H1464" t="s">
        <v>519</v>
      </c>
      <c r="I1464" t="s">
        <v>5</v>
      </c>
      <c r="J1464" t="s">
        <v>104</v>
      </c>
      <c r="K1464" t="s">
        <v>77</v>
      </c>
      <c r="L1464" t="s">
        <v>1013</v>
      </c>
      <c r="M1464" t="s">
        <v>64</v>
      </c>
      <c r="N1464" s="30"/>
      <c r="O1464" s="30"/>
      <c r="P1464" t="s">
        <v>142</v>
      </c>
    </row>
    <row r="1465" spans="1:16" x14ac:dyDescent="0.25">
      <c r="A1465" s="30">
        <v>241239334</v>
      </c>
      <c r="B1465" t="s">
        <v>3771</v>
      </c>
      <c r="C1465" t="s">
        <v>70</v>
      </c>
      <c r="D1465" t="s">
        <v>71</v>
      </c>
      <c r="E1465" t="s">
        <v>72</v>
      </c>
      <c r="F1465" t="s">
        <v>73</v>
      </c>
      <c r="G1465" t="s">
        <v>3838</v>
      </c>
      <c r="H1465" t="s">
        <v>357</v>
      </c>
      <c r="I1465" t="s">
        <v>44</v>
      </c>
      <c r="J1465" t="s">
        <v>104</v>
      </c>
      <c r="K1465" t="s">
        <v>77</v>
      </c>
      <c r="L1465" t="s">
        <v>656</v>
      </c>
      <c r="M1465" t="s">
        <v>64</v>
      </c>
      <c r="N1465" s="30"/>
      <c r="O1465" s="30"/>
      <c r="P1465" t="s">
        <v>79</v>
      </c>
    </row>
    <row r="1466" spans="1:16" x14ac:dyDescent="0.25">
      <c r="A1466" s="30">
        <v>245868922</v>
      </c>
      <c r="B1466" t="s">
        <v>3771</v>
      </c>
      <c r="C1466" t="s">
        <v>70</v>
      </c>
      <c r="D1466" t="s">
        <v>71</v>
      </c>
      <c r="E1466" t="s">
        <v>241</v>
      </c>
      <c r="F1466" t="s">
        <v>73</v>
      </c>
      <c r="G1466" t="s">
        <v>3839</v>
      </c>
      <c r="H1466" t="s">
        <v>158</v>
      </c>
      <c r="I1466" t="s">
        <v>30</v>
      </c>
      <c r="J1466" t="s">
        <v>91</v>
      </c>
      <c r="K1466" t="s">
        <v>97</v>
      </c>
      <c r="L1466" t="s">
        <v>961</v>
      </c>
      <c r="M1466" t="s">
        <v>64</v>
      </c>
      <c r="N1466" s="30"/>
      <c r="O1466" s="30"/>
      <c r="P1466" t="s">
        <v>79</v>
      </c>
    </row>
    <row r="1467" spans="1:16" x14ac:dyDescent="0.25">
      <c r="A1467" s="30">
        <v>250292885</v>
      </c>
      <c r="B1467" t="s">
        <v>3771</v>
      </c>
      <c r="C1467" t="s">
        <v>2968</v>
      </c>
      <c r="D1467" t="s">
        <v>71</v>
      </c>
      <c r="E1467" t="s">
        <v>404</v>
      </c>
      <c r="F1467" t="s">
        <v>73</v>
      </c>
      <c r="G1467" t="s">
        <v>3840</v>
      </c>
      <c r="H1467" t="s">
        <v>519</v>
      </c>
      <c r="I1467" t="s">
        <v>41</v>
      </c>
      <c r="J1467" t="s">
        <v>197</v>
      </c>
      <c r="K1467" t="s">
        <v>97</v>
      </c>
      <c r="L1467" t="s">
        <v>1031</v>
      </c>
      <c r="M1467" t="s">
        <v>64</v>
      </c>
      <c r="N1467" s="30"/>
      <c r="O1467" s="30"/>
      <c r="P1467" t="s">
        <v>79</v>
      </c>
    </row>
    <row r="1468" spans="1:16" x14ac:dyDescent="0.25">
      <c r="A1468" s="30">
        <v>257481085</v>
      </c>
      <c r="B1468" t="s">
        <v>3771</v>
      </c>
      <c r="C1468" t="s">
        <v>764</v>
      </c>
      <c r="D1468" t="s">
        <v>71</v>
      </c>
      <c r="E1468" t="s">
        <v>164</v>
      </c>
      <c r="F1468" t="s">
        <v>73</v>
      </c>
      <c r="G1468" t="s">
        <v>3841</v>
      </c>
      <c r="H1468" t="s">
        <v>161</v>
      </c>
      <c r="I1468" t="s">
        <v>12</v>
      </c>
      <c r="J1468" t="s">
        <v>91</v>
      </c>
      <c r="K1468" t="s">
        <v>97</v>
      </c>
      <c r="L1468" t="s">
        <v>495</v>
      </c>
      <c r="M1468" t="s">
        <v>64</v>
      </c>
      <c r="N1468" s="30"/>
      <c r="O1468" s="30"/>
      <c r="P1468" t="s">
        <v>79</v>
      </c>
    </row>
    <row r="1469" spans="1:16" x14ac:dyDescent="0.25">
      <c r="A1469" s="30">
        <v>229237904</v>
      </c>
      <c r="B1469" t="s">
        <v>3842</v>
      </c>
      <c r="C1469" t="s">
        <v>3843</v>
      </c>
      <c r="D1469" t="s">
        <v>71</v>
      </c>
      <c r="E1469" t="s">
        <v>88</v>
      </c>
      <c r="F1469" t="s">
        <v>101</v>
      </c>
      <c r="G1469" t="s">
        <v>3844</v>
      </c>
      <c r="H1469" t="s">
        <v>137</v>
      </c>
      <c r="I1469" t="s">
        <v>33</v>
      </c>
      <c r="J1469" t="s">
        <v>76</v>
      </c>
      <c r="K1469" t="s">
        <v>77</v>
      </c>
      <c r="L1469" t="s">
        <v>656</v>
      </c>
      <c r="M1469" t="s">
        <v>64</v>
      </c>
      <c r="N1469" s="30"/>
      <c r="O1469" s="30"/>
      <c r="P1469" t="s">
        <v>79</v>
      </c>
    </row>
    <row r="1470" spans="1:16" x14ac:dyDescent="0.25">
      <c r="A1470" s="30">
        <v>221153521</v>
      </c>
      <c r="B1470" t="s">
        <v>3845</v>
      </c>
      <c r="C1470" t="s">
        <v>3846</v>
      </c>
      <c r="D1470" t="s">
        <v>87</v>
      </c>
      <c r="E1470" t="s">
        <v>241</v>
      </c>
      <c r="F1470" t="s">
        <v>73</v>
      </c>
      <c r="G1470" t="s">
        <v>3847</v>
      </c>
      <c r="H1470" t="s">
        <v>651</v>
      </c>
      <c r="I1470" t="s">
        <v>41</v>
      </c>
      <c r="J1470" t="s">
        <v>91</v>
      </c>
      <c r="K1470" t="s">
        <v>97</v>
      </c>
      <c r="L1470" t="s">
        <v>961</v>
      </c>
      <c r="M1470" t="s">
        <v>64</v>
      </c>
      <c r="N1470" s="30"/>
      <c r="O1470" s="30"/>
      <c r="P1470" t="s">
        <v>79</v>
      </c>
    </row>
    <row r="1471" spans="1:16" x14ac:dyDescent="0.25">
      <c r="A1471" s="30">
        <v>229283395</v>
      </c>
      <c r="B1471" t="s">
        <v>3845</v>
      </c>
      <c r="C1471" t="s">
        <v>493</v>
      </c>
      <c r="D1471" t="s">
        <v>87</v>
      </c>
      <c r="E1471" t="s">
        <v>452</v>
      </c>
      <c r="F1471" t="s">
        <v>73</v>
      </c>
      <c r="G1471" t="s">
        <v>3848</v>
      </c>
      <c r="H1471" t="s">
        <v>256</v>
      </c>
      <c r="I1471" t="s">
        <v>34</v>
      </c>
      <c r="J1471" t="s">
        <v>197</v>
      </c>
      <c r="K1471" t="s">
        <v>379</v>
      </c>
      <c r="L1471" t="s">
        <v>2413</v>
      </c>
      <c r="M1471" t="s">
        <v>64</v>
      </c>
      <c r="N1471" s="30"/>
      <c r="O1471" s="30"/>
      <c r="P1471" t="s">
        <v>142</v>
      </c>
    </row>
    <row r="1472" spans="1:16" x14ac:dyDescent="0.25">
      <c r="A1472" s="30">
        <v>233126614</v>
      </c>
      <c r="B1472" t="s">
        <v>3845</v>
      </c>
      <c r="C1472" t="s">
        <v>3849</v>
      </c>
      <c r="D1472" t="s">
        <v>87</v>
      </c>
      <c r="E1472" t="s">
        <v>200</v>
      </c>
      <c r="F1472" t="s">
        <v>73</v>
      </c>
      <c r="G1472" t="s">
        <v>3850</v>
      </c>
      <c r="H1472" t="s">
        <v>357</v>
      </c>
      <c r="I1472" t="s">
        <v>44</v>
      </c>
      <c r="J1472" t="s">
        <v>104</v>
      </c>
      <c r="K1472" t="s">
        <v>97</v>
      </c>
      <c r="L1472" t="s">
        <v>2073</v>
      </c>
      <c r="M1472" t="s">
        <v>64</v>
      </c>
      <c r="N1472" s="30"/>
      <c r="O1472" s="30"/>
      <c r="P1472" t="s">
        <v>79</v>
      </c>
    </row>
    <row r="1473" spans="1:16" x14ac:dyDescent="0.25">
      <c r="A1473" s="30">
        <v>234160604</v>
      </c>
      <c r="B1473" t="s">
        <v>3845</v>
      </c>
      <c r="C1473" t="s">
        <v>3851</v>
      </c>
      <c r="D1473" t="s">
        <v>87</v>
      </c>
      <c r="E1473" t="s">
        <v>144</v>
      </c>
      <c r="F1473" t="s">
        <v>73</v>
      </c>
      <c r="G1473" t="s">
        <v>3852</v>
      </c>
      <c r="H1473" t="s">
        <v>158</v>
      </c>
      <c r="I1473" t="s">
        <v>40</v>
      </c>
      <c r="J1473" t="s">
        <v>91</v>
      </c>
      <c r="K1473" t="s">
        <v>77</v>
      </c>
      <c r="L1473" t="s">
        <v>690</v>
      </c>
      <c r="M1473" t="s">
        <v>64</v>
      </c>
      <c r="N1473" s="30"/>
      <c r="O1473" s="30"/>
      <c r="P1473" t="s">
        <v>79</v>
      </c>
    </row>
    <row r="1474" spans="1:16" x14ac:dyDescent="0.25">
      <c r="A1474" s="30">
        <v>235116399</v>
      </c>
      <c r="B1474" t="s">
        <v>3845</v>
      </c>
      <c r="C1474" t="s">
        <v>3853</v>
      </c>
      <c r="D1474" t="s">
        <v>87</v>
      </c>
      <c r="E1474" t="s">
        <v>173</v>
      </c>
      <c r="F1474" t="s">
        <v>73</v>
      </c>
      <c r="G1474" t="s">
        <v>3854</v>
      </c>
      <c r="H1474" t="s">
        <v>171</v>
      </c>
      <c r="I1474" t="s">
        <v>23</v>
      </c>
      <c r="J1474" t="s">
        <v>96</v>
      </c>
      <c r="K1474" t="s">
        <v>77</v>
      </c>
      <c r="L1474" t="s">
        <v>656</v>
      </c>
      <c r="M1474" t="s">
        <v>64</v>
      </c>
      <c r="N1474" s="30"/>
      <c r="O1474" s="30"/>
      <c r="P1474" t="s">
        <v>79</v>
      </c>
    </row>
    <row r="1475" spans="1:16" x14ac:dyDescent="0.25">
      <c r="A1475" s="30">
        <v>235844438</v>
      </c>
      <c r="B1475" t="s">
        <v>3845</v>
      </c>
      <c r="C1475" t="s">
        <v>3855</v>
      </c>
      <c r="D1475" t="s">
        <v>87</v>
      </c>
      <c r="E1475" t="s">
        <v>100</v>
      </c>
      <c r="F1475" t="s">
        <v>73</v>
      </c>
      <c r="G1475" t="s">
        <v>3856</v>
      </c>
      <c r="H1475" t="s">
        <v>126</v>
      </c>
      <c r="I1475" t="s">
        <v>6</v>
      </c>
      <c r="J1475" t="s">
        <v>91</v>
      </c>
      <c r="K1475" t="s">
        <v>97</v>
      </c>
      <c r="L1475" t="s">
        <v>1719</v>
      </c>
      <c r="M1475" t="s">
        <v>64</v>
      </c>
      <c r="N1475" s="30"/>
      <c r="O1475" s="30"/>
      <c r="P1475" t="s">
        <v>79</v>
      </c>
    </row>
    <row r="1476" spans="1:16" x14ac:dyDescent="0.25">
      <c r="A1476" s="30">
        <v>238349583</v>
      </c>
      <c r="B1476" t="s">
        <v>3845</v>
      </c>
      <c r="C1476" t="s">
        <v>3857</v>
      </c>
      <c r="D1476" t="s">
        <v>87</v>
      </c>
      <c r="E1476" t="s">
        <v>144</v>
      </c>
      <c r="F1476" t="s">
        <v>73</v>
      </c>
      <c r="G1476" t="s">
        <v>3858</v>
      </c>
      <c r="H1476" t="s">
        <v>243</v>
      </c>
      <c r="I1476" t="s">
        <v>18</v>
      </c>
      <c r="J1476" t="s">
        <v>91</v>
      </c>
      <c r="K1476" t="s">
        <v>97</v>
      </c>
      <c r="L1476" t="s">
        <v>759</v>
      </c>
      <c r="M1476" t="s">
        <v>64</v>
      </c>
      <c r="N1476" s="30"/>
      <c r="O1476" s="30"/>
      <c r="P1476" t="s">
        <v>79</v>
      </c>
    </row>
    <row r="1477" spans="1:16" x14ac:dyDescent="0.25">
      <c r="A1477" s="30">
        <v>206218893</v>
      </c>
      <c r="B1477" t="s">
        <v>3859</v>
      </c>
      <c r="C1477" t="s">
        <v>3860</v>
      </c>
      <c r="D1477" t="s">
        <v>87</v>
      </c>
      <c r="E1477" t="s">
        <v>200</v>
      </c>
      <c r="F1477" t="s">
        <v>73</v>
      </c>
      <c r="G1477" t="s">
        <v>3861</v>
      </c>
      <c r="H1477" t="s">
        <v>212</v>
      </c>
      <c r="I1477" t="s">
        <v>49</v>
      </c>
      <c r="J1477" t="s">
        <v>104</v>
      </c>
      <c r="K1477" t="s">
        <v>97</v>
      </c>
      <c r="L1477" t="s">
        <v>2073</v>
      </c>
      <c r="M1477" t="s">
        <v>64</v>
      </c>
      <c r="N1477" s="30"/>
      <c r="O1477" s="30"/>
      <c r="P1477" t="s">
        <v>79</v>
      </c>
    </row>
    <row r="1478" spans="1:16" x14ac:dyDescent="0.25">
      <c r="A1478" s="30">
        <v>230563454</v>
      </c>
      <c r="B1478" t="s">
        <v>3859</v>
      </c>
      <c r="C1478" t="s">
        <v>3862</v>
      </c>
      <c r="D1478" t="s">
        <v>87</v>
      </c>
      <c r="E1478" t="s">
        <v>632</v>
      </c>
      <c r="F1478" t="s">
        <v>73</v>
      </c>
      <c r="G1478" t="s">
        <v>3863</v>
      </c>
      <c r="H1478" t="s">
        <v>132</v>
      </c>
      <c r="I1478" t="s">
        <v>48</v>
      </c>
      <c r="J1478" t="s">
        <v>91</v>
      </c>
      <c r="K1478" t="s">
        <v>133</v>
      </c>
      <c r="L1478" t="s">
        <v>3864</v>
      </c>
      <c r="M1478" t="s">
        <v>64</v>
      </c>
      <c r="N1478" s="30"/>
      <c r="O1478" s="30"/>
      <c r="P1478" t="s">
        <v>79</v>
      </c>
    </row>
    <row r="1479" spans="1:16" x14ac:dyDescent="0.25">
      <c r="A1479" s="30">
        <v>234593366</v>
      </c>
      <c r="B1479" t="s">
        <v>3859</v>
      </c>
      <c r="C1479" t="s">
        <v>1539</v>
      </c>
      <c r="D1479" t="s">
        <v>87</v>
      </c>
      <c r="E1479" t="s">
        <v>152</v>
      </c>
      <c r="F1479" t="s">
        <v>73</v>
      </c>
      <c r="G1479" t="s">
        <v>3865</v>
      </c>
      <c r="H1479" t="s">
        <v>550</v>
      </c>
      <c r="I1479" t="s">
        <v>24</v>
      </c>
      <c r="J1479" t="s">
        <v>104</v>
      </c>
      <c r="K1479" t="s">
        <v>97</v>
      </c>
      <c r="L1479" t="s">
        <v>257</v>
      </c>
      <c r="M1479" t="s">
        <v>64</v>
      </c>
      <c r="N1479" s="30"/>
      <c r="O1479" s="30"/>
      <c r="P1479" t="s">
        <v>79</v>
      </c>
    </row>
    <row r="1480" spans="1:16" x14ac:dyDescent="0.25">
      <c r="A1480" s="30">
        <v>235203825</v>
      </c>
      <c r="B1480" t="s">
        <v>3859</v>
      </c>
      <c r="C1480" t="s">
        <v>3866</v>
      </c>
      <c r="D1480" t="s">
        <v>87</v>
      </c>
      <c r="E1480" t="s">
        <v>206</v>
      </c>
      <c r="F1480" t="s">
        <v>73</v>
      </c>
      <c r="G1480" t="s">
        <v>3867</v>
      </c>
      <c r="H1480" t="s">
        <v>137</v>
      </c>
      <c r="I1480" t="s">
        <v>48</v>
      </c>
      <c r="J1480" t="s">
        <v>76</v>
      </c>
      <c r="K1480" t="s">
        <v>97</v>
      </c>
      <c r="L1480" t="s">
        <v>179</v>
      </c>
      <c r="M1480" t="s">
        <v>64</v>
      </c>
      <c r="N1480" s="30"/>
      <c r="O1480" s="30"/>
      <c r="P1480" t="s">
        <v>142</v>
      </c>
    </row>
    <row r="1481" spans="1:16" x14ac:dyDescent="0.25">
      <c r="A1481" s="30">
        <v>238620611</v>
      </c>
      <c r="B1481" t="s">
        <v>3859</v>
      </c>
      <c r="C1481" t="s">
        <v>3868</v>
      </c>
      <c r="D1481" t="s">
        <v>87</v>
      </c>
      <c r="E1481" t="s">
        <v>72</v>
      </c>
      <c r="F1481" t="s">
        <v>73</v>
      </c>
      <c r="G1481" t="s">
        <v>3869</v>
      </c>
      <c r="H1481" t="s">
        <v>137</v>
      </c>
      <c r="I1481" t="s">
        <v>48</v>
      </c>
      <c r="J1481" t="s">
        <v>76</v>
      </c>
      <c r="K1481" t="s">
        <v>77</v>
      </c>
      <c r="L1481" t="s">
        <v>656</v>
      </c>
      <c r="M1481" t="s">
        <v>64</v>
      </c>
      <c r="N1481" s="30"/>
      <c r="O1481" s="30"/>
      <c r="P1481" t="s">
        <v>79</v>
      </c>
    </row>
    <row r="1482" spans="1:16" x14ac:dyDescent="0.25">
      <c r="A1482" s="30">
        <v>226132892</v>
      </c>
      <c r="B1482" t="s">
        <v>3870</v>
      </c>
      <c r="C1482" t="s">
        <v>2625</v>
      </c>
      <c r="D1482" t="s">
        <v>87</v>
      </c>
      <c r="E1482" t="s">
        <v>365</v>
      </c>
      <c r="F1482" t="s">
        <v>73</v>
      </c>
      <c r="G1482" t="s">
        <v>3871</v>
      </c>
      <c r="H1482" t="s">
        <v>196</v>
      </c>
      <c r="I1482" t="s">
        <v>5</v>
      </c>
      <c r="J1482" t="s">
        <v>104</v>
      </c>
      <c r="K1482" t="s">
        <v>77</v>
      </c>
      <c r="L1482" t="s">
        <v>656</v>
      </c>
      <c r="M1482" t="s">
        <v>64</v>
      </c>
      <c r="N1482" s="30"/>
      <c r="O1482" s="30"/>
      <c r="P1482" t="s">
        <v>79</v>
      </c>
    </row>
    <row r="1483" spans="1:16" x14ac:dyDescent="0.25">
      <c r="A1483" s="30">
        <v>234579258</v>
      </c>
      <c r="B1483" t="s">
        <v>3870</v>
      </c>
      <c r="C1483" t="s">
        <v>3872</v>
      </c>
      <c r="D1483" t="s">
        <v>87</v>
      </c>
      <c r="E1483" t="s">
        <v>1408</v>
      </c>
      <c r="F1483" t="s">
        <v>73</v>
      </c>
      <c r="G1483" t="s">
        <v>3873</v>
      </c>
      <c r="H1483" t="s">
        <v>419</v>
      </c>
      <c r="I1483" t="s">
        <v>48</v>
      </c>
      <c r="J1483" t="s">
        <v>91</v>
      </c>
      <c r="K1483" t="s">
        <v>77</v>
      </c>
      <c r="L1483" t="s">
        <v>656</v>
      </c>
      <c r="M1483" t="s">
        <v>64</v>
      </c>
      <c r="N1483" s="30"/>
      <c r="O1483" s="30"/>
      <c r="P1483" t="s">
        <v>79</v>
      </c>
    </row>
    <row r="1484" spans="1:16" x14ac:dyDescent="0.25">
      <c r="A1484" s="30">
        <v>237823463</v>
      </c>
      <c r="B1484" t="s">
        <v>3870</v>
      </c>
      <c r="C1484" t="s">
        <v>3874</v>
      </c>
      <c r="D1484" t="s">
        <v>87</v>
      </c>
      <c r="E1484" t="s">
        <v>499</v>
      </c>
      <c r="F1484" t="s">
        <v>73</v>
      </c>
      <c r="G1484" t="s">
        <v>3875</v>
      </c>
      <c r="H1484" t="s">
        <v>137</v>
      </c>
      <c r="I1484" t="s">
        <v>39</v>
      </c>
      <c r="J1484" t="s">
        <v>76</v>
      </c>
      <c r="K1484" t="s">
        <v>97</v>
      </c>
      <c r="L1484" t="s">
        <v>179</v>
      </c>
      <c r="M1484" t="s">
        <v>64</v>
      </c>
      <c r="N1484" s="30"/>
      <c r="O1484" s="30"/>
      <c r="P1484" t="s">
        <v>79</v>
      </c>
    </row>
    <row r="1485" spans="1:16" x14ac:dyDescent="0.25">
      <c r="A1485" s="30">
        <v>260635669</v>
      </c>
      <c r="B1485" t="s">
        <v>3870</v>
      </c>
      <c r="C1485" t="s">
        <v>3876</v>
      </c>
      <c r="D1485" t="s">
        <v>87</v>
      </c>
      <c r="E1485" t="s">
        <v>361</v>
      </c>
      <c r="F1485" t="s">
        <v>73</v>
      </c>
      <c r="G1485" t="s">
        <v>3877</v>
      </c>
      <c r="H1485" t="s">
        <v>126</v>
      </c>
      <c r="I1485" t="s">
        <v>32</v>
      </c>
      <c r="J1485" t="s">
        <v>91</v>
      </c>
      <c r="K1485" t="s">
        <v>589</v>
      </c>
      <c r="L1485" t="s">
        <v>1788</v>
      </c>
      <c r="M1485" t="s">
        <v>64</v>
      </c>
      <c r="N1485" s="30"/>
      <c r="O1485" s="30"/>
      <c r="P1485" t="s">
        <v>79</v>
      </c>
    </row>
    <row r="1486" spans="1:16" x14ac:dyDescent="0.25">
      <c r="A1486" s="30">
        <v>258649714</v>
      </c>
      <c r="B1486" t="s">
        <v>3878</v>
      </c>
      <c r="C1486" t="s">
        <v>3879</v>
      </c>
      <c r="D1486" t="s">
        <v>71</v>
      </c>
      <c r="E1486" t="s">
        <v>283</v>
      </c>
      <c r="F1486" t="s">
        <v>73</v>
      </c>
      <c r="G1486" t="s">
        <v>3880</v>
      </c>
      <c r="H1486" t="s">
        <v>318</v>
      </c>
      <c r="I1486" t="s">
        <v>48</v>
      </c>
      <c r="J1486" t="s">
        <v>104</v>
      </c>
      <c r="K1486" t="s">
        <v>77</v>
      </c>
      <c r="L1486" t="s">
        <v>656</v>
      </c>
      <c r="M1486" t="s">
        <v>64</v>
      </c>
      <c r="N1486" s="30"/>
      <c r="O1486" s="30"/>
      <c r="P1486" t="s">
        <v>79</v>
      </c>
    </row>
    <row r="1487" spans="1:16" x14ac:dyDescent="0.25">
      <c r="A1487" s="30">
        <v>232839845</v>
      </c>
      <c r="B1487" t="s">
        <v>3881</v>
      </c>
      <c r="C1487" t="s">
        <v>865</v>
      </c>
      <c r="D1487" t="s">
        <v>87</v>
      </c>
      <c r="E1487" t="s">
        <v>124</v>
      </c>
      <c r="F1487" t="s">
        <v>101</v>
      </c>
      <c r="G1487" t="s">
        <v>3882</v>
      </c>
      <c r="H1487" t="s">
        <v>357</v>
      </c>
      <c r="I1487" t="s">
        <v>3</v>
      </c>
      <c r="J1487" t="s">
        <v>91</v>
      </c>
      <c r="K1487" t="s">
        <v>77</v>
      </c>
      <c r="L1487" t="s">
        <v>127</v>
      </c>
      <c r="M1487" t="s">
        <v>64</v>
      </c>
      <c r="N1487" s="30"/>
      <c r="O1487" s="30"/>
      <c r="P1487" t="s">
        <v>79</v>
      </c>
    </row>
    <row r="1488" spans="1:16" x14ac:dyDescent="0.25">
      <c r="A1488" s="30">
        <v>207015306</v>
      </c>
      <c r="B1488" t="s">
        <v>3883</v>
      </c>
      <c r="C1488" t="s">
        <v>3884</v>
      </c>
      <c r="D1488" t="s">
        <v>71</v>
      </c>
      <c r="E1488" t="s">
        <v>200</v>
      </c>
      <c r="F1488" t="s">
        <v>73</v>
      </c>
      <c r="G1488" t="s">
        <v>3885</v>
      </c>
      <c r="H1488" t="s">
        <v>550</v>
      </c>
      <c r="I1488" t="s">
        <v>21</v>
      </c>
      <c r="J1488" t="s">
        <v>104</v>
      </c>
      <c r="K1488" t="s">
        <v>97</v>
      </c>
      <c r="L1488" t="s">
        <v>1216</v>
      </c>
      <c r="M1488" t="s">
        <v>64</v>
      </c>
      <c r="N1488" s="30"/>
      <c r="O1488" s="30"/>
      <c r="P1488" t="s">
        <v>79</v>
      </c>
    </row>
    <row r="1489" spans="1:16" x14ac:dyDescent="0.25">
      <c r="A1489" s="30">
        <v>220071930</v>
      </c>
      <c r="B1489" t="s">
        <v>3883</v>
      </c>
      <c r="C1489" t="s">
        <v>3886</v>
      </c>
      <c r="D1489" t="s">
        <v>71</v>
      </c>
      <c r="E1489" t="s">
        <v>110</v>
      </c>
      <c r="F1489" t="s">
        <v>73</v>
      </c>
      <c r="G1489" t="s">
        <v>3887</v>
      </c>
      <c r="H1489" t="s">
        <v>390</v>
      </c>
      <c r="I1489" t="s">
        <v>36</v>
      </c>
      <c r="J1489" t="s">
        <v>76</v>
      </c>
      <c r="K1489" t="s">
        <v>491</v>
      </c>
      <c r="L1489" t="s">
        <v>1664</v>
      </c>
      <c r="M1489" t="s">
        <v>64</v>
      </c>
      <c r="N1489" s="30"/>
      <c r="O1489" s="30"/>
      <c r="P1489" t="s">
        <v>79</v>
      </c>
    </row>
    <row r="1490" spans="1:16" x14ac:dyDescent="0.25">
      <c r="A1490" s="30">
        <v>223271370</v>
      </c>
      <c r="B1490" t="s">
        <v>3883</v>
      </c>
      <c r="C1490" t="s">
        <v>3888</v>
      </c>
      <c r="D1490" t="s">
        <v>71</v>
      </c>
      <c r="E1490" t="s">
        <v>334</v>
      </c>
      <c r="F1490" t="s">
        <v>101</v>
      </c>
      <c r="G1490" t="s">
        <v>3889</v>
      </c>
      <c r="H1490" t="s">
        <v>550</v>
      </c>
      <c r="I1490" t="s">
        <v>2</v>
      </c>
      <c r="J1490" t="s">
        <v>104</v>
      </c>
      <c r="K1490" t="s">
        <v>97</v>
      </c>
      <c r="L1490" t="s">
        <v>696</v>
      </c>
      <c r="M1490" t="s">
        <v>64</v>
      </c>
      <c r="N1490" s="30"/>
      <c r="O1490" s="30"/>
      <c r="P1490" t="s">
        <v>79</v>
      </c>
    </row>
    <row r="1491" spans="1:16" x14ac:dyDescent="0.25">
      <c r="A1491" s="30">
        <v>226625390</v>
      </c>
      <c r="B1491" t="s">
        <v>3883</v>
      </c>
      <c r="C1491" t="s">
        <v>853</v>
      </c>
      <c r="D1491" t="s">
        <v>71</v>
      </c>
      <c r="E1491" t="s">
        <v>683</v>
      </c>
      <c r="F1491" t="s">
        <v>73</v>
      </c>
      <c r="G1491" t="s">
        <v>3890</v>
      </c>
      <c r="H1491" t="s">
        <v>137</v>
      </c>
      <c r="I1491" t="s">
        <v>5</v>
      </c>
      <c r="J1491" t="s">
        <v>76</v>
      </c>
      <c r="K1491" t="s">
        <v>97</v>
      </c>
      <c r="L1491" t="s">
        <v>2712</v>
      </c>
      <c r="M1491" t="s">
        <v>64</v>
      </c>
      <c r="N1491" s="30"/>
      <c r="O1491" s="30"/>
      <c r="P1491" t="s">
        <v>79</v>
      </c>
    </row>
    <row r="1492" spans="1:16" x14ac:dyDescent="0.25">
      <c r="A1492" s="30">
        <v>232801019</v>
      </c>
      <c r="B1492" t="s">
        <v>3883</v>
      </c>
      <c r="C1492" t="s">
        <v>1931</v>
      </c>
      <c r="D1492" t="s">
        <v>71</v>
      </c>
      <c r="E1492" t="s">
        <v>169</v>
      </c>
      <c r="F1492" t="s">
        <v>73</v>
      </c>
      <c r="G1492" t="s">
        <v>3891</v>
      </c>
      <c r="H1492" t="s">
        <v>390</v>
      </c>
      <c r="I1492" t="s">
        <v>5</v>
      </c>
      <c r="J1492" t="s">
        <v>76</v>
      </c>
      <c r="K1492" t="s">
        <v>77</v>
      </c>
      <c r="L1492" t="s">
        <v>127</v>
      </c>
      <c r="M1492" t="s">
        <v>64</v>
      </c>
      <c r="N1492" s="30"/>
      <c r="O1492" s="30"/>
      <c r="P1492" t="s">
        <v>79</v>
      </c>
    </row>
    <row r="1493" spans="1:16" x14ac:dyDescent="0.25">
      <c r="A1493" s="30">
        <v>232895755</v>
      </c>
      <c r="B1493" t="s">
        <v>3883</v>
      </c>
      <c r="C1493" t="s">
        <v>3892</v>
      </c>
      <c r="D1493" t="s">
        <v>71</v>
      </c>
      <c r="E1493" t="s">
        <v>164</v>
      </c>
      <c r="F1493" t="s">
        <v>73</v>
      </c>
      <c r="G1493" t="s">
        <v>3893</v>
      </c>
      <c r="H1493" t="s">
        <v>137</v>
      </c>
      <c r="I1493" t="s">
        <v>30</v>
      </c>
      <c r="J1493" t="s">
        <v>76</v>
      </c>
      <c r="K1493" t="s">
        <v>166</v>
      </c>
      <c r="L1493" t="s">
        <v>3894</v>
      </c>
      <c r="M1493" t="s">
        <v>64</v>
      </c>
      <c r="N1493" s="30"/>
      <c r="O1493" s="30"/>
      <c r="P1493" t="s">
        <v>142</v>
      </c>
    </row>
    <row r="1494" spans="1:16" x14ac:dyDescent="0.25">
      <c r="A1494" s="30">
        <v>238983076</v>
      </c>
      <c r="B1494" t="s">
        <v>3883</v>
      </c>
      <c r="C1494" t="s">
        <v>1931</v>
      </c>
      <c r="D1494" t="s">
        <v>71</v>
      </c>
      <c r="E1494" t="s">
        <v>82</v>
      </c>
      <c r="F1494" t="s">
        <v>101</v>
      </c>
      <c r="G1494" t="s">
        <v>3895</v>
      </c>
      <c r="H1494" t="s">
        <v>550</v>
      </c>
      <c r="I1494" t="s">
        <v>28</v>
      </c>
      <c r="J1494" t="s">
        <v>76</v>
      </c>
      <c r="K1494" t="s">
        <v>77</v>
      </c>
      <c r="L1494" t="s">
        <v>656</v>
      </c>
      <c r="M1494" t="s">
        <v>64</v>
      </c>
      <c r="N1494" s="30"/>
      <c r="O1494" s="30"/>
      <c r="P1494" t="s">
        <v>79</v>
      </c>
    </row>
    <row r="1495" spans="1:16" x14ac:dyDescent="0.25">
      <c r="A1495" s="30">
        <v>100732668</v>
      </c>
      <c r="B1495" t="s">
        <v>3896</v>
      </c>
      <c r="C1495" t="s">
        <v>3897</v>
      </c>
      <c r="D1495" t="s">
        <v>71</v>
      </c>
      <c r="E1495" t="s">
        <v>237</v>
      </c>
      <c r="F1495" t="s">
        <v>73</v>
      </c>
      <c r="G1495" t="s">
        <v>3898</v>
      </c>
      <c r="H1495" t="s">
        <v>121</v>
      </c>
      <c r="I1495" t="s">
        <v>5</v>
      </c>
      <c r="J1495" t="s">
        <v>197</v>
      </c>
      <c r="K1495" t="s">
        <v>77</v>
      </c>
      <c r="L1495" t="s">
        <v>239</v>
      </c>
      <c r="M1495" t="s">
        <v>64</v>
      </c>
      <c r="N1495" s="30"/>
      <c r="O1495" s="30"/>
      <c r="P1495" t="s">
        <v>79</v>
      </c>
    </row>
    <row r="1496" spans="1:16" x14ac:dyDescent="0.25">
      <c r="A1496" s="30">
        <v>234141596</v>
      </c>
      <c r="B1496" t="s">
        <v>3896</v>
      </c>
      <c r="C1496" t="s">
        <v>1274</v>
      </c>
      <c r="D1496" t="s">
        <v>71</v>
      </c>
      <c r="E1496" t="s">
        <v>200</v>
      </c>
      <c r="F1496" t="s">
        <v>101</v>
      </c>
      <c r="G1496" t="s">
        <v>3899</v>
      </c>
      <c r="H1496" t="s">
        <v>202</v>
      </c>
      <c r="I1496" t="s">
        <v>20</v>
      </c>
      <c r="J1496" t="s">
        <v>96</v>
      </c>
      <c r="K1496" t="s">
        <v>97</v>
      </c>
      <c r="L1496" t="s">
        <v>203</v>
      </c>
      <c r="M1496" t="s">
        <v>64</v>
      </c>
      <c r="N1496" s="30"/>
      <c r="O1496" s="30"/>
      <c r="P1496" t="s">
        <v>142</v>
      </c>
    </row>
    <row r="1497" spans="1:16" x14ac:dyDescent="0.25">
      <c r="A1497" s="30">
        <v>257137125</v>
      </c>
      <c r="B1497" t="s">
        <v>3900</v>
      </c>
      <c r="C1497" t="s">
        <v>3901</v>
      </c>
      <c r="D1497" t="s">
        <v>87</v>
      </c>
      <c r="E1497" t="s">
        <v>100</v>
      </c>
      <c r="F1497" t="s">
        <v>73</v>
      </c>
      <c r="G1497" t="s">
        <v>3902</v>
      </c>
      <c r="H1497" t="s">
        <v>212</v>
      </c>
      <c r="I1497" t="s">
        <v>48</v>
      </c>
      <c r="J1497" t="s">
        <v>76</v>
      </c>
      <c r="K1497" t="s">
        <v>97</v>
      </c>
      <c r="L1497" t="s">
        <v>292</v>
      </c>
      <c r="M1497" t="s">
        <v>64</v>
      </c>
      <c r="N1497" s="30"/>
      <c r="O1497" s="30"/>
      <c r="P1497" t="s">
        <v>79</v>
      </c>
    </row>
    <row r="1498" spans="1:16" x14ac:dyDescent="0.25">
      <c r="A1498" s="30">
        <v>215565953</v>
      </c>
      <c r="B1498" t="s">
        <v>3903</v>
      </c>
      <c r="C1498" t="s">
        <v>3904</v>
      </c>
      <c r="D1498" t="s">
        <v>71</v>
      </c>
      <c r="E1498" t="s">
        <v>683</v>
      </c>
      <c r="F1498" t="s">
        <v>101</v>
      </c>
      <c r="G1498" t="s">
        <v>3905</v>
      </c>
      <c r="H1498" t="s">
        <v>103</v>
      </c>
      <c r="I1498" t="s">
        <v>5</v>
      </c>
      <c r="J1498" t="s">
        <v>104</v>
      </c>
      <c r="K1498" t="s">
        <v>97</v>
      </c>
      <c r="L1498" t="s">
        <v>3906</v>
      </c>
      <c r="M1498" t="s">
        <v>64</v>
      </c>
      <c r="N1498" s="30"/>
      <c r="O1498" s="30"/>
      <c r="P1498" t="s">
        <v>142</v>
      </c>
    </row>
    <row r="1499" spans="1:16" x14ac:dyDescent="0.25">
      <c r="A1499" s="30">
        <v>206923583</v>
      </c>
      <c r="B1499" t="s">
        <v>3907</v>
      </c>
      <c r="C1499" t="s">
        <v>3908</v>
      </c>
      <c r="D1499" t="s">
        <v>71</v>
      </c>
      <c r="E1499" t="s">
        <v>152</v>
      </c>
      <c r="F1499" t="s">
        <v>101</v>
      </c>
      <c r="G1499" t="s">
        <v>3909</v>
      </c>
      <c r="H1499" t="s">
        <v>212</v>
      </c>
      <c r="I1499" t="s">
        <v>12</v>
      </c>
      <c r="J1499" t="s">
        <v>76</v>
      </c>
      <c r="K1499" t="s">
        <v>97</v>
      </c>
      <c r="L1499" t="s">
        <v>257</v>
      </c>
      <c r="M1499" t="s">
        <v>64</v>
      </c>
      <c r="N1499" s="30"/>
      <c r="O1499" s="30"/>
      <c r="P1499" t="s">
        <v>79</v>
      </c>
    </row>
    <row r="1500" spans="1:16" x14ac:dyDescent="0.25">
      <c r="A1500" s="30">
        <v>233047794</v>
      </c>
      <c r="B1500" t="s">
        <v>3910</v>
      </c>
      <c r="C1500" t="s">
        <v>955</v>
      </c>
      <c r="D1500" t="s">
        <v>87</v>
      </c>
      <c r="E1500" t="s">
        <v>119</v>
      </c>
      <c r="F1500" t="s">
        <v>73</v>
      </c>
      <c r="G1500" t="s">
        <v>3911</v>
      </c>
      <c r="H1500" t="s">
        <v>202</v>
      </c>
      <c r="I1500" t="s">
        <v>48</v>
      </c>
      <c r="J1500" t="s">
        <v>96</v>
      </c>
      <c r="K1500" t="s">
        <v>572</v>
      </c>
      <c r="L1500" t="s">
        <v>573</v>
      </c>
      <c r="M1500" t="s">
        <v>64</v>
      </c>
      <c r="N1500" s="30"/>
      <c r="O1500" s="30"/>
      <c r="P1500" t="s">
        <v>79</v>
      </c>
    </row>
    <row r="1501" spans="1:16" x14ac:dyDescent="0.25">
      <c r="A1501" s="30">
        <v>215371204</v>
      </c>
      <c r="B1501" t="s">
        <v>3912</v>
      </c>
      <c r="C1501" t="s">
        <v>3913</v>
      </c>
      <c r="D1501" t="s">
        <v>71</v>
      </c>
      <c r="E1501" t="s">
        <v>110</v>
      </c>
      <c r="F1501" t="s">
        <v>101</v>
      </c>
      <c r="G1501" t="s">
        <v>3914</v>
      </c>
      <c r="H1501" t="s">
        <v>140</v>
      </c>
      <c r="I1501" t="s">
        <v>36</v>
      </c>
      <c r="J1501" t="s">
        <v>96</v>
      </c>
      <c r="K1501" t="s">
        <v>97</v>
      </c>
      <c r="L1501" t="s">
        <v>1933</v>
      </c>
      <c r="M1501" t="s">
        <v>64</v>
      </c>
      <c r="N1501" s="30"/>
      <c r="O1501" s="30"/>
      <c r="P1501" t="s">
        <v>79</v>
      </c>
    </row>
    <row r="1502" spans="1:16" x14ac:dyDescent="0.25">
      <c r="A1502" s="30">
        <v>236184602</v>
      </c>
      <c r="B1502" t="s">
        <v>3912</v>
      </c>
      <c r="C1502" t="s">
        <v>385</v>
      </c>
      <c r="D1502" t="s">
        <v>71</v>
      </c>
      <c r="E1502" t="s">
        <v>110</v>
      </c>
      <c r="F1502" t="s">
        <v>73</v>
      </c>
      <c r="G1502" t="s">
        <v>3915</v>
      </c>
      <c r="H1502" t="s">
        <v>75</v>
      </c>
      <c r="I1502" t="s">
        <v>36</v>
      </c>
      <c r="J1502" t="s">
        <v>76</v>
      </c>
      <c r="K1502" t="s">
        <v>1098</v>
      </c>
      <c r="L1502" t="s">
        <v>3916</v>
      </c>
      <c r="M1502" t="s">
        <v>64</v>
      </c>
      <c r="N1502" s="30"/>
      <c r="O1502" s="30"/>
      <c r="P1502" t="s">
        <v>79</v>
      </c>
    </row>
    <row r="1503" spans="1:16" x14ac:dyDescent="0.25">
      <c r="A1503" s="30">
        <v>231238536</v>
      </c>
      <c r="B1503" t="s">
        <v>3917</v>
      </c>
      <c r="C1503" t="s">
        <v>3918</v>
      </c>
      <c r="D1503" t="s">
        <v>71</v>
      </c>
      <c r="E1503" t="s">
        <v>107</v>
      </c>
      <c r="F1503" t="s">
        <v>73</v>
      </c>
      <c r="G1503" t="s">
        <v>3919</v>
      </c>
      <c r="H1503" t="s">
        <v>112</v>
      </c>
      <c r="I1503" t="s">
        <v>47</v>
      </c>
      <c r="J1503" t="s">
        <v>104</v>
      </c>
      <c r="K1503" t="s">
        <v>77</v>
      </c>
      <c r="L1503" t="s">
        <v>656</v>
      </c>
      <c r="M1503" t="s">
        <v>64</v>
      </c>
      <c r="N1503" s="30"/>
      <c r="O1503" s="30"/>
      <c r="P1503" t="s">
        <v>79</v>
      </c>
    </row>
    <row r="1504" spans="1:16" x14ac:dyDescent="0.25">
      <c r="A1504" s="30">
        <v>232924449</v>
      </c>
      <c r="B1504" t="s">
        <v>3917</v>
      </c>
      <c r="C1504" t="s">
        <v>3920</v>
      </c>
      <c r="D1504" t="s">
        <v>71</v>
      </c>
      <c r="E1504" t="s">
        <v>107</v>
      </c>
      <c r="F1504" t="s">
        <v>73</v>
      </c>
      <c r="G1504" t="s">
        <v>3921</v>
      </c>
      <c r="H1504" t="s">
        <v>112</v>
      </c>
      <c r="I1504" t="s">
        <v>23</v>
      </c>
      <c r="J1504" t="s">
        <v>104</v>
      </c>
      <c r="K1504" t="s">
        <v>77</v>
      </c>
      <c r="L1504" t="s">
        <v>656</v>
      </c>
      <c r="M1504" t="s">
        <v>64</v>
      </c>
      <c r="N1504" s="30"/>
      <c r="O1504" s="30"/>
      <c r="P1504" t="s">
        <v>79</v>
      </c>
    </row>
    <row r="1505" spans="1:16" x14ac:dyDescent="0.25">
      <c r="A1505" s="30">
        <v>232040535</v>
      </c>
      <c r="B1505" t="s">
        <v>3922</v>
      </c>
      <c r="C1505" t="s">
        <v>2646</v>
      </c>
      <c r="D1505" t="s">
        <v>71</v>
      </c>
      <c r="E1505" t="s">
        <v>413</v>
      </c>
      <c r="F1505" t="s">
        <v>73</v>
      </c>
      <c r="G1505" t="s">
        <v>3923</v>
      </c>
      <c r="H1505" t="s">
        <v>132</v>
      </c>
      <c r="I1505" t="s">
        <v>46</v>
      </c>
      <c r="J1505" t="s">
        <v>104</v>
      </c>
      <c r="K1505" t="s">
        <v>133</v>
      </c>
      <c r="L1505" t="s">
        <v>3924</v>
      </c>
      <c r="M1505" t="s">
        <v>64</v>
      </c>
      <c r="N1505" s="30"/>
      <c r="O1505" s="30"/>
      <c r="P1505" t="s">
        <v>79</v>
      </c>
    </row>
    <row r="1506" spans="1:16" x14ac:dyDescent="0.25">
      <c r="A1506" s="30">
        <v>233136977</v>
      </c>
      <c r="B1506" t="s">
        <v>3922</v>
      </c>
      <c r="C1506" t="s">
        <v>3925</v>
      </c>
      <c r="D1506" t="s">
        <v>71</v>
      </c>
      <c r="E1506" t="s">
        <v>144</v>
      </c>
      <c r="F1506" t="s">
        <v>73</v>
      </c>
      <c r="G1506" t="s">
        <v>3926</v>
      </c>
      <c r="H1506" t="s">
        <v>550</v>
      </c>
      <c r="I1506" t="s">
        <v>45</v>
      </c>
      <c r="J1506" t="s">
        <v>104</v>
      </c>
      <c r="K1506" t="s">
        <v>1247</v>
      </c>
      <c r="L1506" t="s">
        <v>3927</v>
      </c>
      <c r="M1506" t="s">
        <v>64</v>
      </c>
      <c r="N1506" s="30"/>
      <c r="O1506" s="30"/>
      <c r="P1506" t="s">
        <v>142</v>
      </c>
    </row>
    <row r="1507" spans="1:16" x14ac:dyDescent="0.25">
      <c r="A1507" s="30">
        <v>233889252</v>
      </c>
      <c r="B1507" t="s">
        <v>3922</v>
      </c>
      <c r="C1507" t="s">
        <v>1826</v>
      </c>
      <c r="D1507" t="s">
        <v>71</v>
      </c>
      <c r="E1507" t="s">
        <v>413</v>
      </c>
      <c r="F1507" t="s">
        <v>73</v>
      </c>
      <c r="G1507" t="s">
        <v>3928</v>
      </c>
      <c r="H1507" t="s">
        <v>178</v>
      </c>
      <c r="I1507" t="s">
        <v>30</v>
      </c>
      <c r="J1507" t="s">
        <v>104</v>
      </c>
      <c r="K1507" t="s">
        <v>97</v>
      </c>
      <c r="L1507" t="s">
        <v>3929</v>
      </c>
      <c r="M1507" t="s">
        <v>64</v>
      </c>
      <c r="N1507" s="30"/>
      <c r="O1507" s="30"/>
      <c r="P1507" t="s">
        <v>79</v>
      </c>
    </row>
    <row r="1508" spans="1:16" x14ac:dyDescent="0.25">
      <c r="A1508" s="30">
        <v>234350882</v>
      </c>
      <c r="B1508" t="s">
        <v>3922</v>
      </c>
      <c r="C1508" t="s">
        <v>3930</v>
      </c>
      <c r="D1508" t="s">
        <v>71</v>
      </c>
      <c r="E1508" t="s">
        <v>206</v>
      </c>
      <c r="F1508" t="s">
        <v>73</v>
      </c>
      <c r="G1508" t="s">
        <v>3931</v>
      </c>
      <c r="H1508" t="s">
        <v>146</v>
      </c>
      <c r="I1508" t="s">
        <v>12</v>
      </c>
      <c r="J1508" t="s">
        <v>76</v>
      </c>
      <c r="K1508" t="s">
        <v>97</v>
      </c>
      <c r="L1508" t="s">
        <v>179</v>
      </c>
      <c r="M1508" t="s">
        <v>64</v>
      </c>
      <c r="N1508" s="30"/>
      <c r="O1508" s="30"/>
      <c r="P1508" t="s">
        <v>142</v>
      </c>
    </row>
    <row r="1509" spans="1:16" x14ac:dyDescent="0.25">
      <c r="A1509" s="30">
        <v>204511299</v>
      </c>
      <c r="B1509" t="s">
        <v>3932</v>
      </c>
      <c r="C1509" t="s">
        <v>3933</v>
      </c>
      <c r="D1509" t="s">
        <v>71</v>
      </c>
      <c r="E1509" t="s">
        <v>536</v>
      </c>
      <c r="F1509" t="s">
        <v>73</v>
      </c>
      <c r="G1509" t="s">
        <v>3934</v>
      </c>
      <c r="H1509" t="s">
        <v>196</v>
      </c>
      <c r="I1509" t="s">
        <v>21</v>
      </c>
      <c r="J1509" t="s">
        <v>91</v>
      </c>
      <c r="K1509" t="s">
        <v>77</v>
      </c>
      <c r="L1509" t="s">
        <v>656</v>
      </c>
      <c r="M1509" t="s">
        <v>64</v>
      </c>
      <c r="N1509" s="30"/>
      <c r="O1509" s="30"/>
      <c r="P1509" t="s">
        <v>79</v>
      </c>
    </row>
    <row r="1510" spans="1:16" x14ac:dyDescent="0.25">
      <c r="A1510" s="30">
        <v>238576391</v>
      </c>
      <c r="B1510" t="s">
        <v>3935</v>
      </c>
      <c r="C1510" t="s">
        <v>3936</v>
      </c>
      <c r="D1510" t="s">
        <v>87</v>
      </c>
      <c r="E1510" t="s">
        <v>825</v>
      </c>
      <c r="F1510" t="s">
        <v>73</v>
      </c>
      <c r="G1510" t="s">
        <v>3937</v>
      </c>
      <c r="H1510" t="s">
        <v>171</v>
      </c>
      <c r="I1510" t="s">
        <v>5</v>
      </c>
      <c r="J1510" t="s">
        <v>96</v>
      </c>
      <c r="K1510" t="s">
        <v>97</v>
      </c>
      <c r="L1510" t="s">
        <v>449</v>
      </c>
      <c r="M1510" t="s">
        <v>64</v>
      </c>
      <c r="N1510" s="30"/>
      <c r="O1510" s="30"/>
      <c r="P1510" t="s">
        <v>79</v>
      </c>
    </row>
    <row r="1511" spans="1:16" x14ac:dyDescent="0.25">
      <c r="A1511" s="30">
        <v>248805392</v>
      </c>
      <c r="B1511" t="s">
        <v>3935</v>
      </c>
      <c r="C1511" t="s">
        <v>3938</v>
      </c>
      <c r="D1511" t="s">
        <v>71</v>
      </c>
      <c r="E1511" t="s">
        <v>100</v>
      </c>
      <c r="F1511" t="s">
        <v>73</v>
      </c>
      <c r="G1511" t="s">
        <v>3939</v>
      </c>
      <c r="H1511" t="s">
        <v>183</v>
      </c>
      <c r="I1511" t="s">
        <v>29</v>
      </c>
      <c r="J1511" t="s">
        <v>96</v>
      </c>
      <c r="K1511" t="s">
        <v>184</v>
      </c>
      <c r="L1511" t="s">
        <v>3940</v>
      </c>
      <c r="M1511" t="s">
        <v>64</v>
      </c>
      <c r="N1511" s="30"/>
      <c r="O1511" s="30"/>
      <c r="P1511" t="s">
        <v>79</v>
      </c>
    </row>
    <row r="1512" spans="1:16" x14ac:dyDescent="0.25">
      <c r="A1512" s="30">
        <v>231168733</v>
      </c>
      <c r="B1512" t="s">
        <v>2640</v>
      </c>
      <c r="C1512" t="s">
        <v>3941</v>
      </c>
      <c r="D1512" t="s">
        <v>71</v>
      </c>
      <c r="E1512" t="s">
        <v>110</v>
      </c>
      <c r="F1512" t="s">
        <v>101</v>
      </c>
      <c r="G1512" t="s">
        <v>3942</v>
      </c>
      <c r="H1512" t="s">
        <v>212</v>
      </c>
      <c r="I1512" t="s">
        <v>36</v>
      </c>
      <c r="J1512" t="s">
        <v>76</v>
      </c>
      <c r="K1512" t="s">
        <v>97</v>
      </c>
      <c r="L1512" t="s">
        <v>1676</v>
      </c>
      <c r="M1512" t="s">
        <v>64</v>
      </c>
      <c r="N1512" s="30"/>
      <c r="O1512" s="30"/>
      <c r="P1512" t="s">
        <v>142</v>
      </c>
    </row>
    <row r="1513" spans="1:16" x14ac:dyDescent="0.25">
      <c r="A1513" s="30">
        <v>200012649</v>
      </c>
      <c r="B1513" t="s">
        <v>3943</v>
      </c>
      <c r="C1513" t="s">
        <v>3944</v>
      </c>
      <c r="D1513" t="s">
        <v>71</v>
      </c>
      <c r="E1513" t="s">
        <v>124</v>
      </c>
      <c r="F1513" t="s">
        <v>73</v>
      </c>
      <c r="G1513" t="s">
        <v>3945</v>
      </c>
      <c r="H1513" t="s">
        <v>419</v>
      </c>
      <c r="I1513" t="s">
        <v>30</v>
      </c>
      <c r="J1513" t="s">
        <v>104</v>
      </c>
      <c r="K1513" t="s">
        <v>77</v>
      </c>
      <c r="L1513" t="s">
        <v>127</v>
      </c>
      <c r="M1513" t="s">
        <v>64</v>
      </c>
      <c r="N1513" s="30"/>
      <c r="O1513" s="30"/>
      <c r="P1513" t="s">
        <v>142</v>
      </c>
    </row>
    <row r="1514" spans="1:16" x14ac:dyDescent="0.25">
      <c r="A1514" s="30">
        <v>238220750</v>
      </c>
      <c r="B1514" t="s">
        <v>3943</v>
      </c>
      <c r="C1514" t="s">
        <v>2095</v>
      </c>
      <c r="D1514" t="s">
        <v>71</v>
      </c>
      <c r="E1514" t="s">
        <v>100</v>
      </c>
      <c r="F1514" t="s">
        <v>73</v>
      </c>
      <c r="G1514" t="s">
        <v>3946</v>
      </c>
      <c r="H1514" t="s">
        <v>84</v>
      </c>
      <c r="I1514" t="s">
        <v>23</v>
      </c>
      <c r="J1514" t="s">
        <v>76</v>
      </c>
      <c r="K1514" t="s">
        <v>2321</v>
      </c>
      <c r="L1514" t="s">
        <v>3947</v>
      </c>
      <c r="M1514" t="s">
        <v>64</v>
      </c>
      <c r="N1514" s="30"/>
      <c r="O1514" s="30"/>
      <c r="P1514" t="s">
        <v>142</v>
      </c>
    </row>
    <row r="1515" spans="1:16" x14ac:dyDescent="0.25">
      <c r="A1515" s="30">
        <v>259749992</v>
      </c>
      <c r="B1515" t="s">
        <v>3943</v>
      </c>
      <c r="C1515" t="s">
        <v>3948</v>
      </c>
      <c r="D1515" t="s">
        <v>71</v>
      </c>
      <c r="E1515" t="s">
        <v>110</v>
      </c>
      <c r="F1515" t="s">
        <v>73</v>
      </c>
      <c r="G1515" t="s">
        <v>3949</v>
      </c>
      <c r="H1515" t="s">
        <v>95</v>
      </c>
      <c r="I1515" t="s">
        <v>48</v>
      </c>
      <c r="J1515" t="s">
        <v>96</v>
      </c>
      <c r="K1515" t="s">
        <v>97</v>
      </c>
      <c r="L1515" t="s">
        <v>2194</v>
      </c>
      <c r="M1515" t="s">
        <v>64</v>
      </c>
      <c r="N1515" s="30"/>
      <c r="O1515" s="30"/>
      <c r="P1515" t="s">
        <v>79</v>
      </c>
    </row>
    <row r="1516" spans="1:16" x14ac:dyDescent="0.25">
      <c r="A1516" s="30">
        <v>215434416</v>
      </c>
      <c r="B1516" t="s">
        <v>3950</v>
      </c>
      <c r="C1516" t="s">
        <v>3951</v>
      </c>
      <c r="D1516" t="s">
        <v>71</v>
      </c>
      <c r="E1516" t="s">
        <v>275</v>
      </c>
      <c r="F1516" t="s">
        <v>73</v>
      </c>
      <c r="G1516" t="s">
        <v>3952</v>
      </c>
      <c r="H1516" t="s">
        <v>95</v>
      </c>
      <c r="I1516" t="s">
        <v>23</v>
      </c>
      <c r="J1516" t="s">
        <v>96</v>
      </c>
      <c r="K1516" t="s">
        <v>97</v>
      </c>
      <c r="L1516" t="s">
        <v>179</v>
      </c>
      <c r="M1516" t="s">
        <v>64</v>
      </c>
      <c r="N1516" s="30"/>
      <c r="O1516" s="30"/>
      <c r="P1516" t="s">
        <v>79</v>
      </c>
    </row>
    <row r="1517" spans="1:16" x14ac:dyDescent="0.25">
      <c r="A1517" s="30">
        <v>221262728</v>
      </c>
      <c r="B1517" t="s">
        <v>3950</v>
      </c>
      <c r="C1517" t="s">
        <v>1251</v>
      </c>
      <c r="D1517" t="s">
        <v>71</v>
      </c>
      <c r="E1517" t="s">
        <v>509</v>
      </c>
      <c r="F1517" t="s">
        <v>101</v>
      </c>
      <c r="G1517" t="s">
        <v>3786</v>
      </c>
      <c r="H1517" t="s">
        <v>137</v>
      </c>
      <c r="I1517" t="s">
        <v>33</v>
      </c>
      <c r="J1517" t="s">
        <v>76</v>
      </c>
      <c r="K1517" t="s">
        <v>166</v>
      </c>
      <c r="L1517" t="s">
        <v>3953</v>
      </c>
      <c r="M1517" t="s">
        <v>64</v>
      </c>
      <c r="N1517" s="30"/>
      <c r="O1517" s="30"/>
      <c r="P1517" t="s">
        <v>79</v>
      </c>
    </row>
    <row r="1518" spans="1:16" x14ac:dyDescent="0.25">
      <c r="A1518" s="30">
        <v>233414226</v>
      </c>
      <c r="B1518" t="s">
        <v>3950</v>
      </c>
      <c r="C1518" t="s">
        <v>1169</v>
      </c>
      <c r="D1518" t="s">
        <v>71</v>
      </c>
      <c r="E1518" t="s">
        <v>499</v>
      </c>
      <c r="F1518" t="s">
        <v>73</v>
      </c>
      <c r="G1518" t="s">
        <v>3954</v>
      </c>
      <c r="H1518" t="s">
        <v>208</v>
      </c>
      <c r="I1518" t="s">
        <v>24</v>
      </c>
      <c r="J1518" t="s">
        <v>91</v>
      </c>
      <c r="K1518" t="s">
        <v>97</v>
      </c>
      <c r="L1518" t="s">
        <v>179</v>
      </c>
      <c r="M1518" t="s">
        <v>64</v>
      </c>
      <c r="N1518" s="30"/>
      <c r="O1518" s="30"/>
      <c r="P1518" t="s">
        <v>79</v>
      </c>
    </row>
    <row r="1519" spans="1:16" x14ac:dyDescent="0.25">
      <c r="A1519" s="30">
        <v>233835941</v>
      </c>
      <c r="B1519" t="s">
        <v>3950</v>
      </c>
      <c r="C1519" t="s">
        <v>512</v>
      </c>
      <c r="D1519" t="s">
        <v>71</v>
      </c>
      <c r="E1519" t="s">
        <v>176</v>
      </c>
      <c r="F1519" t="s">
        <v>73</v>
      </c>
      <c r="G1519" t="s">
        <v>3955</v>
      </c>
      <c r="H1519" t="s">
        <v>550</v>
      </c>
      <c r="I1519" t="s">
        <v>31</v>
      </c>
      <c r="J1519" t="s">
        <v>104</v>
      </c>
      <c r="K1519" t="s">
        <v>97</v>
      </c>
      <c r="L1519" t="s">
        <v>179</v>
      </c>
      <c r="M1519" t="s">
        <v>64</v>
      </c>
      <c r="N1519" s="30"/>
      <c r="O1519" s="30"/>
      <c r="P1519" t="s">
        <v>79</v>
      </c>
    </row>
    <row r="1520" spans="1:16" x14ac:dyDescent="0.25">
      <c r="A1520" s="30">
        <v>233179480</v>
      </c>
      <c r="B1520" t="s">
        <v>3956</v>
      </c>
      <c r="C1520" t="s">
        <v>3957</v>
      </c>
      <c r="D1520" t="s">
        <v>71</v>
      </c>
      <c r="E1520" t="s">
        <v>173</v>
      </c>
      <c r="F1520" t="s">
        <v>73</v>
      </c>
      <c r="G1520" t="s">
        <v>3958</v>
      </c>
      <c r="H1520" t="s">
        <v>651</v>
      </c>
      <c r="I1520" t="s">
        <v>5</v>
      </c>
      <c r="J1520" t="s">
        <v>91</v>
      </c>
      <c r="K1520" t="s">
        <v>77</v>
      </c>
      <c r="L1520" t="s">
        <v>656</v>
      </c>
      <c r="M1520" t="s">
        <v>64</v>
      </c>
      <c r="N1520" s="30"/>
      <c r="O1520" s="30"/>
      <c r="P1520" t="s">
        <v>79</v>
      </c>
    </row>
    <row r="1521" spans="1:16" x14ac:dyDescent="0.25">
      <c r="A1521" s="30">
        <v>233450972</v>
      </c>
      <c r="B1521" t="s">
        <v>3959</v>
      </c>
      <c r="C1521" t="s">
        <v>1118</v>
      </c>
      <c r="D1521" t="s">
        <v>71</v>
      </c>
      <c r="E1521" t="s">
        <v>152</v>
      </c>
      <c r="F1521" t="s">
        <v>73</v>
      </c>
      <c r="G1521" t="s">
        <v>3960</v>
      </c>
      <c r="H1521" t="s">
        <v>390</v>
      </c>
      <c r="I1521" t="s">
        <v>12</v>
      </c>
      <c r="J1521" t="s">
        <v>76</v>
      </c>
      <c r="K1521" t="s">
        <v>97</v>
      </c>
      <c r="L1521" t="s">
        <v>1659</v>
      </c>
      <c r="M1521" t="s">
        <v>64</v>
      </c>
      <c r="N1521" s="30"/>
      <c r="O1521" s="30"/>
      <c r="P1521" t="s">
        <v>79</v>
      </c>
    </row>
    <row r="1522" spans="1:16" x14ac:dyDescent="0.25">
      <c r="A1522" s="30">
        <v>234972958</v>
      </c>
      <c r="B1522" t="s">
        <v>3959</v>
      </c>
      <c r="C1522" t="s">
        <v>1733</v>
      </c>
      <c r="D1522" t="s">
        <v>71</v>
      </c>
      <c r="E1522" t="s">
        <v>156</v>
      </c>
      <c r="F1522" t="s">
        <v>73</v>
      </c>
      <c r="G1522" t="s">
        <v>3961</v>
      </c>
      <c r="H1522" t="s">
        <v>191</v>
      </c>
      <c r="I1522" t="s">
        <v>5</v>
      </c>
      <c r="J1522" t="s">
        <v>91</v>
      </c>
      <c r="K1522" t="s">
        <v>77</v>
      </c>
      <c r="L1522" t="s">
        <v>656</v>
      </c>
      <c r="M1522" t="s">
        <v>64</v>
      </c>
      <c r="N1522" s="30"/>
      <c r="O1522" s="30"/>
      <c r="P1522" t="s">
        <v>79</v>
      </c>
    </row>
    <row r="1523" spans="1:16" x14ac:dyDescent="0.25">
      <c r="A1523" s="30">
        <v>236499331</v>
      </c>
      <c r="B1523" t="s">
        <v>3959</v>
      </c>
      <c r="C1523" t="s">
        <v>3962</v>
      </c>
      <c r="D1523" t="s">
        <v>71</v>
      </c>
      <c r="E1523" t="s">
        <v>164</v>
      </c>
      <c r="F1523" t="s">
        <v>73</v>
      </c>
      <c r="G1523" t="s">
        <v>3963</v>
      </c>
      <c r="H1523" t="s">
        <v>137</v>
      </c>
      <c r="I1523" t="s">
        <v>12</v>
      </c>
      <c r="J1523" t="s">
        <v>76</v>
      </c>
      <c r="K1523" t="s">
        <v>166</v>
      </c>
      <c r="L1523" t="s">
        <v>3964</v>
      </c>
      <c r="M1523" t="s">
        <v>64</v>
      </c>
      <c r="N1523" s="30"/>
      <c r="O1523" s="30"/>
      <c r="P1523" t="s">
        <v>142</v>
      </c>
    </row>
    <row r="1524" spans="1:16" x14ac:dyDescent="0.25">
      <c r="A1524" s="30">
        <v>227927035</v>
      </c>
      <c r="B1524" t="s">
        <v>3965</v>
      </c>
      <c r="C1524" t="s">
        <v>3966</v>
      </c>
      <c r="D1524" t="s">
        <v>87</v>
      </c>
      <c r="E1524" t="s">
        <v>706</v>
      </c>
      <c r="F1524" t="s">
        <v>101</v>
      </c>
      <c r="G1524" t="s">
        <v>3967</v>
      </c>
      <c r="H1524" t="s">
        <v>95</v>
      </c>
      <c r="I1524" t="s">
        <v>24</v>
      </c>
      <c r="J1524" t="s">
        <v>96</v>
      </c>
      <c r="K1524" t="s">
        <v>77</v>
      </c>
      <c r="L1524" t="s">
        <v>656</v>
      </c>
      <c r="M1524" t="s">
        <v>64</v>
      </c>
      <c r="N1524" s="30"/>
      <c r="O1524" s="30"/>
      <c r="P1524" t="s">
        <v>79</v>
      </c>
    </row>
    <row r="1525" spans="1:16" x14ac:dyDescent="0.25">
      <c r="A1525" s="30">
        <v>233646454</v>
      </c>
      <c r="B1525" t="s">
        <v>3968</v>
      </c>
      <c r="C1525" t="s">
        <v>480</v>
      </c>
      <c r="D1525" t="s">
        <v>71</v>
      </c>
      <c r="E1525" t="s">
        <v>237</v>
      </c>
      <c r="F1525" t="s">
        <v>73</v>
      </c>
      <c r="G1525" t="s">
        <v>3969</v>
      </c>
      <c r="H1525" t="s">
        <v>519</v>
      </c>
      <c r="I1525" t="s">
        <v>12</v>
      </c>
      <c r="J1525" t="s">
        <v>91</v>
      </c>
      <c r="K1525" t="s">
        <v>97</v>
      </c>
      <c r="L1525" t="s">
        <v>892</v>
      </c>
      <c r="M1525" t="s">
        <v>64</v>
      </c>
      <c r="N1525" s="30"/>
      <c r="O1525" s="30"/>
      <c r="P1525" t="s">
        <v>79</v>
      </c>
    </row>
    <row r="1526" spans="1:16" x14ac:dyDescent="0.25">
      <c r="A1526" s="30">
        <v>220520266</v>
      </c>
      <c r="B1526" t="s">
        <v>3970</v>
      </c>
      <c r="C1526" t="s">
        <v>3971</v>
      </c>
      <c r="D1526" t="s">
        <v>71</v>
      </c>
      <c r="E1526" t="s">
        <v>311</v>
      </c>
      <c r="F1526" t="s">
        <v>101</v>
      </c>
      <c r="G1526" t="s">
        <v>3972</v>
      </c>
      <c r="H1526" t="s">
        <v>357</v>
      </c>
      <c r="I1526" t="s">
        <v>30</v>
      </c>
      <c r="J1526" t="s">
        <v>104</v>
      </c>
      <c r="K1526" t="s">
        <v>97</v>
      </c>
      <c r="L1526" t="s">
        <v>442</v>
      </c>
      <c r="M1526" t="s">
        <v>64</v>
      </c>
      <c r="N1526" s="30"/>
      <c r="O1526" s="30"/>
      <c r="P1526" t="s">
        <v>79</v>
      </c>
    </row>
    <row r="1527" spans="1:16" x14ac:dyDescent="0.25">
      <c r="A1527" s="30">
        <v>205820459</v>
      </c>
      <c r="B1527" t="s">
        <v>3973</v>
      </c>
      <c r="C1527" t="s">
        <v>3974</v>
      </c>
      <c r="D1527" t="s">
        <v>71</v>
      </c>
      <c r="E1527" t="s">
        <v>386</v>
      </c>
      <c r="F1527" t="s">
        <v>73</v>
      </c>
      <c r="G1527" t="s">
        <v>3975</v>
      </c>
      <c r="H1527" t="s">
        <v>318</v>
      </c>
      <c r="I1527" t="s">
        <v>22</v>
      </c>
      <c r="J1527" t="s">
        <v>104</v>
      </c>
      <c r="K1527" t="s">
        <v>77</v>
      </c>
      <c r="L1527" t="s">
        <v>656</v>
      </c>
      <c r="M1527" t="s">
        <v>64</v>
      </c>
      <c r="N1527" s="30"/>
      <c r="O1527" s="30"/>
      <c r="P1527" t="s">
        <v>79</v>
      </c>
    </row>
    <row r="1528" spans="1:16" x14ac:dyDescent="0.25">
      <c r="A1528" s="30">
        <v>208646547</v>
      </c>
      <c r="B1528" t="s">
        <v>3976</v>
      </c>
      <c r="C1528" t="s">
        <v>1029</v>
      </c>
      <c r="D1528" t="s">
        <v>87</v>
      </c>
      <c r="E1528" t="s">
        <v>683</v>
      </c>
      <c r="F1528" t="s">
        <v>73</v>
      </c>
      <c r="G1528" t="s">
        <v>3977</v>
      </c>
      <c r="H1528" t="s">
        <v>288</v>
      </c>
      <c r="I1528" t="s">
        <v>30</v>
      </c>
      <c r="J1528" t="s">
        <v>197</v>
      </c>
      <c r="K1528" t="s">
        <v>97</v>
      </c>
      <c r="L1528" t="s">
        <v>880</v>
      </c>
      <c r="M1528" t="s">
        <v>64</v>
      </c>
      <c r="N1528" s="30"/>
      <c r="O1528" s="30"/>
      <c r="P1528" t="s">
        <v>79</v>
      </c>
    </row>
    <row r="1529" spans="1:16" x14ac:dyDescent="0.25">
      <c r="A1529" s="30">
        <v>231585167</v>
      </c>
      <c r="B1529" t="s">
        <v>3976</v>
      </c>
      <c r="C1529" t="s">
        <v>3978</v>
      </c>
      <c r="D1529" t="s">
        <v>71</v>
      </c>
      <c r="E1529" t="s">
        <v>100</v>
      </c>
      <c r="F1529" t="s">
        <v>73</v>
      </c>
      <c r="G1529" t="s">
        <v>3979</v>
      </c>
      <c r="H1529" t="s">
        <v>95</v>
      </c>
      <c r="I1529" t="s">
        <v>36</v>
      </c>
      <c r="J1529" t="s">
        <v>96</v>
      </c>
      <c r="K1529" t="s">
        <v>781</v>
      </c>
      <c r="L1529" t="s">
        <v>3980</v>
      </c>
      <c r="M1529" t="s">
        <v>64</v>
      </c>
      <c r="N1529" s="30"/>
      <c r="O1529" s="30"/>
      <c r="P1529" t="s">
        <v>79</v>
      </c>
    </row>
    <row r="1530" spans="1:16" x14ac:dyDescent="0.25">
      <c r="A1530" s="30">
        <v>258348408</v>
      </c>
      <c r="B1530" t="s">
        <v>3981</v>
      </c>
      <c r="C1530" t="s">
        <v>3982</v>
      </c>
      <c r="D1530" t="s">
        <v>71</v>
      </c>
      <c r="E1530" t="s">
        <v>100</v>
      </c>
      <c r="F1530" t="s">
        <v>73</v>
      </c>
      <c r="G1530" t="s">
        <v>3983</v>
      </c>
      <c r="H1530" t="s">
        <v>95</v>
      </c>
      <c r="I1530" t="s">
        <v>23</v>
      </c>
      <c r="J1530" t="s">
        <v>96</v>
      </c>
      <c r="K1530" t="s">
        <v>781</v>
      </c>
      <c r="L1530" t="s">
        <v>1120</v>
      </c>
      <c r="M1530" t="s">
        <v>64</v>
      </c>
      <c r="N1530" s="30"/>
      <c r="O1530" s="30"/>
      <c r="P1530" t="s">
        <v>79</v>
      </c>
    </row>
    <row r="1531" spans="1:16" x14ac:dyDescent="0.25">
      <c r="A1531" s="30">
        <v>100671161</v>
      </c>
      <c r="B1531" t="s">
        <v>3984</v>
      </c>
      <c r="C1531" t="s">
        <v>3985</v>
      </c>
      <c r="D1531" t="s">
        <v>71</v>
      </c>
      <c r="E1531" t="s">
        <v>447</v>
      </c>
      <c r="F1531" t="s">
        <v>73</v>
      </c>
      <c r="G1531" t="s">
        <v>3986</v>
      </c>
      <c r="H1531" t="s">
        <v>191</v>
      </c>
      <c r="I1531" t="s">
        <v>46</v>
      </c>
      <c r="J1531" t="s">
        <v>91</v>
      </c>
      <c r="K1531" t="s">
        <v>97</v>
      </c>
      <c r="L1531" t="s">
        <v>449</v>
      </c>
      <c r="M1531" t="s">
        <v>64</v>
      </c>
      <c r="N1531" s="30"/>
      <c r="O1531" s="30"/>
      <c r="P1531" t="s">
        <v>79</v>
      </c>
    </row>
    <row r="1532" spans="1:16" x14ac:dyDescent="0.25">
      <c r="A1532" s="30">
        <v>204809412</v>
      </c>
      <c r="B1532" t="s">
        <v>3984</v>
      </c>
      <c r="C1532" t="s">
        <v>3987</v>
      </c>
      <c r="D1532" t="s">
        <v>71</v>
      </c>
      <c r="E1532" t="s">
        <v>1802</v>
      </c>
      <c r="F1532" t="s">
        <v>73</v>
      </c>
      <c r="G1532" t="s">
        <v>3988</v>
      </c>
      <c r="H1532" t="s">
        <v>95</v>
      </c>
      <c r="I1532" t="s">
        <v>16</v>
      </c>
      <c r="J1532" t="s">
        <v>96</v>
      </c>
      <c r="K1532" t="s">
        <v>97</v>
      </c>
      <c r="L1532" t="s">
        <v>465</v>
      </c>
      <c r="M1532" t="s">
        <v>64</v>
      </c>
      <c r="N1532" s="30"/>
      <c r="O1532" s="30"/>
      <c r="P1532" t="s">
        <v>142</v>
      </c>
    </row>
    <row r="1533" spans="1:16" x14ac:dyDescent="0.25">
      <c r="A1533" s="30">
        <v>206061202</v>
      </c>
      <c r="B1533" t="s">
        <v>3984</v>
      </c>
      <c r="C1533" t="s">
        <v>3989</v>
      </c>
      <c r="D1533" t="s">
        <v>71</v>
      </c>
      <c r="E1533" t="s">
        <v>100</v>
      </c>
      <c r="F1533" t="s">
        <v>73</v>
      </c>
      <c r="G1533" t="s">
        <v>3990</v>
      </c>
      <c r="H1533" t="s">
        <v>390</v>
      </c>
      <c r="I1533" t="s">
        <v>30</v>
      </c>
      <c r="J1533" t="s">
        <v>76</v>
      </c>
      <c r="K1533" t="s">
        <v>491</v>
      </c>
      <c r="L1533" t="s">
        <v>3991</v>
      </c>
      <c r="M1533" t="s">
        <v>64</v>
      </c>
      <c r="N1533" s="30"/>
      <c r="O1533" s="30"/>
      <c r="P1533" t="s">
        <v>79</v>
      </c>
    </row>
    <row r="1534" spans="1:16" x14ac:dyDescent="0.25">
      <c r="A1534" s="30">
        <v>206207987</v>
      </c>
      <c r="B1534" t="s">
        <v>3984</v>
      </c>
      <c r="C1534" t="s">
        <v>3992</v>
      </c>
      <c r="D1534" t="s">
        <v>71</v>
      </c>
      <c r="E1534" t="s">
        <v>1189</v>
      </c>
      <c r="F1534" t="s">
        <v>73</v>
      </c>
      <c r="G1534" t="s">
        <v>3993</v>
      </c>
      <c r="H1534" t="s">
        <v>95</v>
      </c>
      <c r="I1534" t="s">
        <v>25</v>
      </c>
      <c r="J1534" t="s">
        <v>96</v>
      </c>
      <c r="K1534" t="s">
        <v>77</v>
      </c>
      <c r="L1534" t="s">
        <v>656</v>
      </c>
      <c r="M1534" t="s">
        <v>64</v>
      </c>
      <c r="N1534" s="30"/>
      <c r="O1534" s="30"/>
      <c r="P1534" t="s">
        <v>79</v>
      </c>
    </row>
    <row r="1535" spans="1:16" x14ac:dyDescent="0.25">
      <c r="A1535" s="30">
        <v>208832618</v>
      </c>
      <c r="B1535" t="s">
        <v>3984</v>
      </c>
      <c r="C1535" t="s">
        <v>493</v>
      </c>
      <c r="D1535" t="s">
        <v>71</v>
      </c>
      <c r="E1535" t="s">
        <v>422</v>
      </c>
      <c r="F1535" t="s">
        <v>73</v>
      </c>
      <c r="G1535" t="s">
        <v>3994</v>
      </c>
      <c r="H1535" t="s">
        <v>196</v>
      </c>
      <c r="I1535" t="s">
        <v>29</v>
      </c>
      <c r="J1535" t="s">
        <v>197</v>
      </c>
      <c r="K1535" t="s">
        <v>97</v>
      </c>
      <c r="L1535" t="s">
        <v>192</v>
      </c>
      <c r="M1535" t="s">
        <v>64</v>
      </c>
      <c r="N1535" s="30"/>
      <c r="O1535" s="30"/>
      <c r="P1535" t="s">
        <v>142</v>
      </c>
    </row>
    <row r="1536" spans="1:16" x14ac:dyDescent="0.25">
      <c r="A1536" s="30">
        <v>209600097</v>
      </c>
      <c r="B1536" t="s">
        <v>3984</v>
      </c>
      <c r="C1536" t="s">
        <v>1053</v>
      </c>
      <c r="D1536" t="s">
        <v>71</v>
      </c>
      <c r="E1536" t="s">
        <v>275</v>
      </c>
      <c r="F1536" t="s">
        <v>73</v>
      </c>
      <c r="G1536" t="s">
        <v>3995</v>
      </c>
      <c r="H1536" t="s">
        <v>158</v>
      </c>
      <c r="I1536" t="s">
        <v>5</v>
      </c>
      <c r="J1536" t="s">
        <v>91</v>
      </c>
      <c r="K1536" t="s">
        <v>97</v>
      </c>
      <c r="L1536" t="s">
        <v>179</v>
      </c>
      <c r="M1536" t="s">
        <v>64</v>
      </c>
      <c r="N1536" s="30"/>
      <c r="O1536" s="30"/>
      <c r="P1536" t="s">
        <v>79</v>
      </c>
    </row>
    <row r="1537" spans="1:16" x14ac:dyDescent="0.25">
      <c r="A1537" s="30">
        <v>214728768</v>
      </c>
      <c r="B1537" t="s">
        <v>3984</v>
      </c>
      <c r="C1537" t="s">
        <v>3996</v>
      </c>
      <c r="D1537" t="s">
        <v>71</v>
      </c>
      <c r="E1537" t="s">
        <v>386</v>
      </c>
      <c r="F1537" t="s">
        <v>73</v>
      </c>
      <c r="G1537" t="s">
        <v>3997</v>
      </c>
      <c r="H1537" t="s">
        <v>519</v>
      </c>
      <c r="I1537" t="s">
        <v>41</v>
      </c>
      <c r="J1537" t="s">
        <v>104</v>
      </c>
      <c r="K1537" t="s">
        <v>97</v>
      </c>
      <c r="L1537" t="s">
        <v>615</v>
      </c>
      <c r="M1537" t="s">
        <v>64</v>
      </c>
      <c r="N1537" s="30"/>
      <c r="O1537" s="30"/>
      <c r="P1537" t="s">
        <v>79</v>
      </c>
    </row>
    <row r="1538" spans="1:16" x14ac:dyDescent="0.25">
      <c r="A1538" s="30">
        <v>216138107</v>
      </c>
      <c r="B1538" t="s">
        <v>3984</v>
      </c>
      <c r="C1538" t="s">
        <v>3998</v>
      </c>
      <c r="D1538" t="s">
        <v>71</v>
      </c>
      <c r="E1538" t="s">
        <v>206</v>
      </c>
      <c r="F1538" t="s">
        <v>73</v>
      </c>
      <c r="G1538" t="s">
        <v>3999</v>
      </c>
      <c r="H1538" t="s">
        <v>146</v>
      </c>
      <c r="I1538" t="s">
        <v>12</v>
      </c>
      <c r="J1538" t="s">
        <v>76</v>
      </c>
      <c r="K1538" t="s">
        <v>97</v>
      </c>
      <c r="L1538" t="s">
        <v>179</v>
      </c>
      <c r="M1538" t="s">
        <v>64</v>
      </c>
      <c r="N1538" s="30"/>
      <c r="O1538" s="30"/>
      <c r="P1538" t="s">
        <v>142</v>
      </c>
    </row>
    <row r="1539" spans="1:16" x14ac:dyDescent="0.25">
      <c r="A1539" s="30">
        <v>218672699</v>
      </c>
      <c r="B1539" t="s">
        <v>3984</v>
      </c>
      <c r="C1539" t="s">
        <v>4000</v>
      </c>
      <c r="D1539" t="s">
        <v>71</v>
      </c>
      <c r="E1539" t="s">
        <v>144</v>
      </c>
      <c r="F1539" t="s">
        <v>73</v>
      </c>
      <c r="G1539" t="s">
        <v>4001</v>
      </c>
      <c r="H1539" t="s">
        <v>367</v>
      </c>
      <c r="I1539" t="s">
        <v>5</v>
      </c>
      <c r="J1539" t="s">
        <v>96</v>
      </c>
      <c r="K1539" t="s">
        <v>97</v>
      </c>
      <c r="L1539" t="s">
        <v>759</v>
      </c>
      <c r="M1539" t="s">
        <v>64</v>
      </c>
      <c r="N1539" s="30"/>
      <c r="O1539" s="30"/>
      <c r="P1539" t="s">
        <v>79</v>
      </c>
    </row>
    <row r="1540" spans="1:16" x14ac:dyDescent="0.25">
      <c r="A1540" s="30">
        <v>219920675</v>
      </c>
      <c r="B1540" t="s">
        <v>3984</v>
      </c>
      <c r="C1540" t="s">
        <v>3985</v>
      </c>
      <c r="D1540" t="s">
        <v>71</v>
      </c>
      <c r="E1540" t="s">
        <v>452</v>
      </c>
      <c r="F1540" t="s">
        <v>73</v>
      </c>
      <c r="G1540" t="s">
        <v>4002</v>
      </c>
      <c r="H1540" t="s">
        <v>318</v>
      </c>
      <c r="I1540" t="s">
        <v>24</v>
      </c>
      <c r="J1540" t="s">
        <v>104</v>
      </c>
      <c r="K1540" t="s">
        <v>77</v>
      </c>
      <c r="L1540" t="s">
        <v>656</v>
      </c>
      <c r="M1540" t="s">
        <v>64</v>
      </c>
      <c r="N1540" s="30"/>
      <c r="O1540" s="30"/>
      <c r="P1540" t="s">
        <v>79</v>
      </c>
    </row>
    <row r="1541" spans="1:16" x14ac:dyDescent="0.25">
      <c r="A1541" s="30">
        <v>226181881</v>
      </c>
      <c r="B1541" t="s">
        <v>3984</v>
      </c>
      <c r="C1541" t="s">
        <v>1863</v>
      </c>
      <c r="D1541" t="s">
        <v>71</v>
      </c>
      <c r="E1541" t="s">
        <v>152</v>
      </c>
      <c r="F1541" t="s">
        <v>73</v>
      </c>
      <c r="G1541" t="s">
        <v>4003</v>
      </c>
      <c r="H1541" t="s">
        <v>158</v>
      </c>
      <c r="I1541" t="s">
        <v>34</v>
      </c>
      <c r="J1541" t="s">
        <v>91</v>
      </c>
      <c r="K1541" t="s">
        <v>97</v>
      </c>
      <c r="L1541" t="s">
        <v>154</v>
      </c>
      <c r="M1541" t="s">
        <v>64</v>
      </c>
      <c r="N1541" s="30"/>
      <c r="O1541" s="30"/>
      <c r="P1541" t="s">
        <v>79</v>
      </c>
    </row>
    <row r="1542" spans="1:16" x14ac:dyDescent="0.25">
      <c r="A1542" s="30">
        <v>226745404</v>
      </c>
      <c r="B1542" t="s">
        <v>3984</v>
      </c>
      <c r="C1542" t="s">
        <v>4004</v>
      </c>
      <c r="D1542" t="s">
        <v>71</v>
      </c>
      <c r="E1542" t="s">
        <v>144</v>
      </c>
      <c r="F1542" t="s">
        <v>73</v>
      </c>
      <c r="G1542" t="s">
        <v>4005</v>
      </c>
      <c r="H1542" t="s">
        <v>161</v>
      </c>
      <c r="I1542" t="s">
        <v>36</v>
      </c>
      <c r="J1542" t="s">
        <v>104</v>
      </c>
      <c r="K1542" t="s">
        <v>777</v>
      </c>
      <c r="L1542" t="s">
        <v>4006</v>
      </c>
      <c r="M1542" t="s">
        <v>64</v>
      </c>
      <c r="N1542" s="30"/>
      <c r="O1542" s="30"/>
      <c r="P1542" t="s">
        <v>142</v>
      </c>
    </row>
    <row r="1543" spans="1:16" x14ac:dyDescent="0.25">
      <c r="A1543" s="30">
        <v>230098964</v>
      </c>
      <c r="B1543" t="s">
        <v>3984</v>
      </c>
      <c r="C1543" t="s">
        <v>2861</v>
      </c>
      <c r="D1543" t="s">
        <v>71</v>
      </c>
      <c r="E1543" t="s">
        <v>164</v>
      </c>
      <c r="F1543" t="s">
        <v>73</v>
      </c>
      <c r="G1543" t="s">
        <v>4007</v>
      </c>
      <c r="H1543" t="s">
        <v>161</v>
      </c>
      <c r="I1543" t="s">
        <v>12</v>
      </c>
      <c r="J1543" t="s">
        <v>104</v>
      </c>
      <c r="K1543" t="s">
        <v>777</v>
      </c>
      <c r="L1543" t="s">
        <v>4008</v>
      </c>
      <c r="M1543" t="s">
        <v>64</v>
      </c>
      <c r="N1543" s="30"/>
      <c r="O1543" s="30"/>
      <c r="P1543" t="s">
        <v>79</v>
      </c>
    </row>
    <row r="1544" spans="1:16" x14ac:dyDescent="0.25">
      <c r="A1544" s="30">
        <v>230599904</v>
      </c>
      <c r="B1544" t="s">
        <v>3984</v>
      </c>
      <c r="C1544" t="s">
        <v>4009</v>
      </c>
      <c r="D1544" t="s">
        <v>71</v>
      </c>
      <c r="E1544" t="s">
        <v>683</v>
      </c>
      <c r="F1544" t="s">
        <v>101</v>
      </c>
      <c r="G1544" t="s">
        <v>4010</v>
      </c>
      <c r="H1544" t="s">
        <v>140</v>
      </c>
      <c r="I1544" t="s">
        <v>12</v>
      </c>
      <c r="J1544" t="s">
        <v>96</v>
      </c>
      <c r="K1544" t="s">
        <v>97</v>
      </c>
      <c r="L1544" t="s">
        <v>1444</v>
      </c>
      <c r="M1544" t="s">
        <v>64</v>
      </c>
      <c r="N1544" s="30"/>
      <c r="O1544" s="30"/>
      <c r="P1544" t="s">
        <v>79</v>
      </c>
    </row>
    <row r="1545" spans="1:16" x14ac:dyDescent="0.25">
      <c r="A1545" s="30">
        <v>231028077</v>
      </c>
      <c r="B1545" t="s">
        <v>3984</v>
      </c>
      <c r="C1545" t="s">
        <v>4011</v>
      </c>
      <c r="D1545" t="s">
        <v>71</v>
      </c>
      <c r="E1545" t="s">
        <v>110</v>
      </c>
      <c r="F1545" t="s">
        <v>101</v>
      </c>
      <c r="G1545" t="s">
        <v>4012</v>
      </c>
      <c r="H1545" t="s">
        <v>419</v>
      </c>
      <c r="I1545" t="s">
        <v>36</v>
      </c>
      <c r="J1545" t="s">
        <v>104</v>
      </c>
      <c r="K1545" t="s">
        <v>97</v>
      </c>
      <c r="L1545" t="s">
        <v>358</v>
      </c>
      <c r="M1545" t="s">
        <v>64</v>
      </c>
      <c r="N1545" s="30"/>
      <c r="O1545" s="30"/>
      <c r="P1545" t="s">
        <v>142</v>
      </c>
    </row>
    <row r="1546" spans="1:16" x14ac:dyDescent="0.25">
      <c r="A1546" s="30">
        <v>232525691</v>
      </c>
      <c r="B1546" t="s">
        <v>3984</v>
      </c>
      <c r="C1546" t="s">
        <v>865</v>
      </c>
      <c r="D1546" t="s">
        <v>71</v>
      </c>
      <c r="E1546" t="s">
        <v>1638</v>
      </c>
      <c r="F1546" t="s">
        <v>73</v>
      </c>
      <c r="G1546" t="s">
        <v>4013</v>
      </c>
      <c r="H1546" t="s">
        <v>121</v>
      </c>
      <c r="I1546" t="s">
        <v>48</v>
      </c>
      <c r="J1546" t="s">
        <v>104</v>
      </c>
      <c r="K1546" t="s">
        <v>430</v>
      </c>
      <c r="L1546" t="s">
        <v>4014</v>
      </c>
      <c r="M1546" t="s">
        <v>64</v>
      </c>
      <c r="N1546" s="30"/>
      <c r="O1546" s="30"/>
      <c r="P1546" t="s">
        <v>79</v>
      </c>
    </row>
    <row r="1547" spans="1:16" x14ac:dyDescent="0.25">
      <c r="A1547" s="30">
        <v>232956425</v>
      </c>
      <c r="B1547" t="s">
        <v>3984</v>
      </c>
      <c r="C1547" t="s">
        <v>4015</v>
      </c>
      <c r="D1547" t="s">
        <v>71</v>
      </c>
      <c r="E1547" t="s">
        <v>107</v>
      </c>
      <c r="F1547" t="s">
        <v>73</v>
      </c>
      <c r="G1547" t="s">
        <v>4016</v>
      </c>
      <c r="H1547" t="s">
        <v>146</v>
      </c>
      <c r="I1547" t="s">
        <v>12</v>
      </c>
      <c r="J1547" t="s">
        <v>76</v>
      </c>
      <c r="K1547" t="s">
        <v>77</v>
      </c>
      <c r="L1547" t="s">
        <v>656</v>
      </c>
      <c r="M1547" t="s">
        <v>64</v>
      </c>
      <c r="N1547" s="30"/>
      <c r="O1547" s="30"/>
      <c r="P1547" t="s">
        <v>79</v>
      </c>
    </row>
    <row r="1548" spans="1:16" x14ac:dyDescent="0.25">
      <c r="A1548" s="30">
        <v>233051762</v>
      </c>
      <c r="B1548" t="s">
        <v>3984</v>
      </c>
      <c r="C1548" t="s">
        <v>4017</v>
      </c>
      <c r="D1548" t="s">
        <v>71</v>
      </c>
      <c r="E1548" t="s">
        <v>82</v>
      </c>
      <c r="F1548" t="s">
        <v>73</v>
      </c>
      <c r="G1548" t="s">
        <v>4018</v>
      </c>
      <c r="H1548" t="s">
        <v>161</v>
      </c>
      <c r="I1548" t="s">
        <v>4</v>
      </c>
      <c r="J1548" t="s">
        <v>91</v>
      </c>
      <c r="K1548" t="s">
        <v>77</v>
      </c>
      <c r="L1548" t="s">
        <v>656</v>
      </c>
      <c r="M1548" t="s">
        <v>64</v>
      </c>
      <c r="N1548" s="30"/>
      <c r="O1548" s="30"/>
      <c r="P1548" t="s">
        <v>79</v>
      </c>
    </row>
    <row r="1549" spans="1:16" x14ac:dyDescent="0.25">
      <c r="A1549" s="30">
        <v>233382258</v>
      </c>
      <c r="B1549" t="s">
        <v>3984</v>
      </c>
      <c r="C1549" t="s">
        <v>850</v>
      </c>
      <c r="D1549" t="s">
        <v>71</v>
      </c>
      <c r="E1549" t="s">
        <v>334</v>
      </c>
      <c r="F1549" t="s">
        <v>73</v>
      </c>
      <c r="G1549" t="s">
        <v>4019</v>
      </c>
      <c r="H1549" t="s">
        <v>390</v>
      </c>
      <c r="I1549" t="s">
        <v>36</v>
      </c>
      <c r="J1549" t="s">
        <v>76</v>
      </c>
      <c r="K1549" t="s">
        <v>491</v>
      </c>
      <c r="L1549" t="s">
        <v>3599</v>
      </c>
      <c r="M1549" t="s">
        <v>64</v>
      </c>
      <c r="N1549" s="30"/>
      <c r="O1549" s="30"/>
      <c r="P1549" t="s">
        <v>79</v>
      </c>
    </row>
    <row r="1550" spans="1:16" x14ac:dyDescent="0.25">
      <c r="A1550" s="30">
        <v>233515949</v>
      </c>
      <c r="B1550" t="s">
        <v>3984</v>
      </c>
      <c r="C1550" t="s">
        <v>2598</v>
      </c>
      <c r="D1550" t="s">
        <v>71</v>
      </c>
      <c r="E1550" t="s">
        <v>825</v>
      </c>
      <c r="F1550" t="s">
        <v>73</v>
      </c>
      <c r="G1550" t="s">
        <v>4020</v>
      </c>
      <c r="H1550" t="s">
        <v>95</v>
      </c>
      <c r="I1550" t="s">
        <v>12</v>
      </c>
      <c r="J1550" t="s">
        <v>96</v>
      </c>
      <c r="K1550" t="s">
        <v>97</v>
      </c>
      <c r="L1550" t="s">
        <v>449</v>
      </c>
      <c r="M1550" t="s">
        <v>64</v>
      </c>
      <c r="N1550" s="30"/>
      <c r="O1550" s="30"/>
      <c r="P1550" t="s">
        <v>79</v>
      </c>
    </row>
    <row r="1551" spans="1:16" x14ac:dyDescent="0.25">
      <c r="A1551" s="30">
        <v>233724046</v>
      </c>
      <c r="B1551" t="s">
        <v>3984</v>
      </c>
      <c r="C1551" t="s">
        <v>2968</v>
      </c>
      <c r="D1551" t="s">
        <v>71</v>
      </c>
      <c r="E1551" t="s">
        <v>100</v>
      </c>
      <c r="F1551" t="s">
        <v>73</v>
      </c>
      <c r="G1551" t="s">
        <v>4021</v>
      </c>
      <c r="H1551" t="s">
        <v>183</v>
      </c>
      <c r="I1551" t="s">
        <v>12</v>
      </c>
      <c r="J1551" t="s">
        <v>96</v>
      </c>
      <c r="K1551" t="s">
        <v>184</v>
      </c>
      <c r="L1551" t="s">
        <v>4022</v>
      </c>
      <c r="M1551" t="s">
        <v>64</v>
      </c>
      <c r="N1551" s="30"/>
      <c r="O1551" s="30"/>
      <c r="P1551" t="s">
        <v>142</v>
      </c>
    </row>
    <row r="1552" spans="1:16" x14ac:dyDescent="0.25">
      <c r="A1552" s="30">
        <v>233881135</v>
      </c>
      <c r="B1552" t="s">
        <v>3984</v>
      </c>
      <c r="C1552" t="s">
        <v>1169</v>
      </c>
      <c r="D1552" t="s">
        <v>71</v>
      </c>
      <c r="E1552" t="s">
        <v>176</v>
      </c>
      <c r="F1552" t="s">
        <v>73</v>
      </c>
      <c r="G1552" t="s">
        <v>4023</v>
      </c>
      <c r="H1552" t="s">
        <v>84</v>
      </c>
      <c r="I1552" t="s">
        <v>23</v>
      </c>
      <c r="J1552" t="s">
        <v>76</v>
      </c>
      <c r="K1552" t="s">
        <v>97</v>
      </c>
      <c r="L1552" t="s">
        <v>179</v>
      </c>
      <c r="M1552" t="s">
        <v>64</v>
      </c>
      <c r="N1552" s="30"/>
      <c r="O1552" s="30"/>
      <c r="P1552" t="s">
        <v>79</v>
      </c>
    </row>
    <row r="1553" spans="1:16" x14ac:dyDescent="0.25">
      <c r="A1553" s="30">
        <v>234084929</v>
      </c>
      <c r="B1553" t="s">
        <v>3984</v>
      </c>
      <c r="C1553" t="s">
        <v>882</v>
      </c>
      <c r="D1553" t="s">
        <v>71</v>
      </c>
      <c r="E1553" t="s">
        <v>452</v>
      </c>
      <c r="F1553" t="s">
        <v>73</v>
      </c>
      <c r="G1553" t="s">
        <v>4024</v>
      </c>
      <c r="H1553" t="s">
        <v>318</v>
      </c>
      <c r="I1553" t="s">
        <v>4</v>
      </c>
      <c r="J1553" t="s">
        <v>104</v>
      </c>
      <c r="K1553" t="s">
        <v>77</v>
      </c>
      <c r="L1553" t="s">
        <v>656</v>
      </c>
      <c r="M1553" t="s">
        <v>64</v>
      </c>
      <c r="N1553" s="30"/>
      <c r="O1553" s="30"/>
      <c r="P1553" t="s">
        <v>79</v>
      </c>
    </row>
    <row r="1554" spans="1:16" x14ac:dyDescent="0.25">
      <c r="A1554" s="30">
        <v>234442044</v>
      </c>
      <c r="B1554" t="s">
        <v>3984</v>
      </c>
      <c r="C1554" t="s">
        <v>1345</v>
      </c>
      <c r="D1554" t="s">
        <v>71</v>
      </c>
      <c r="E1554" t="s">
        <v>206</v>
      </c>
      <c r="F1554" t="s">
        <v>101</v>
      </c>
      <c r="G1554" t="s">
        <v>4025</v>
      </c>
      <c r="H1554" t="s">
        <v>651</v>
      </c>
      <c r="I1554" t="s">
        <v>5</v>
      </c>
      <c r="J1554" t="s">
        <v>91</v>
      </c>
      <c r="K1554" t="s">
        <v>97</v>
      </c>
      <c r="L1554" t="s">
        <v>179</v>
      </c>
      <c r="M1554" t="s">
        <v>64</v>
      </c>
      <c r="N1554" s="30"/>
      <c r="O1554" s="30"/>
      <c r="P1554" t="s">
        <v>79</v>
      </c>
    </row>
    <row r="1555" spans="1:16" x14ac:dyDescent="0.25">
      <c r="A1555" s="30">
        <v>234463115</v>
      </c>
      <c r="B1555" t="s">
        <v>3984</v>
      </c>
      <c r="C1555" t="s">
        <v>2471</v>
      </c>
      <c r="D1555" t="s">
        <v>71</v>
      </c>
      <c r="E1555" t="s">
        <v>119</v>
      </c>
      <c r="F1555" t="s">
        <v>73</v>
      </c>
      <c r="G1555" t="s">
        <v>4026</v>
      </c>
      <c r="H1555" t="s">
        <v>90</v>
      </c>
      <c r="I1555" t="s">
        <v>12</v>
      </c>
      <c r="J1555" t="s">
        <v>96</v>
      </c>
      <c r="K1555" t="s">
        <v>77</v>
      </c>
      <c r="L1555" t="s">
        <v>656</v>
      </c>
      <c r="M1555" t="s">
        <v>64</v>
      </c>
      <c r="N1555" s="30"/>
      <c r="O1555" s="30"/>
      <c r="P1555" t="s">
        <v>79</v>
      </c>
    </row>
    <row r="1556" spans="1:16" x14ac:dyDescent="0.25">
      <c r="A1556" s="30">
        <v>234494367</v>
      </c>
      <c r="B1556" t="s">
        <v>3984</v>
      </c>
      <c r="C1556" t="s">
        <v>4027</v>
      </c>
      <c r="D1556" t="s">
        <v>71</v>
      </c>
      <c r="E1556" t="s">
        <v>200</v>
      </c>
      <c r="F1556" t="s">
        <v>73</v>
      </c>
      <c r="G1556" t="s">
        <v>4028</v>
      </c>
      <c r="H1556" t="s">
        <v>519</v>
      </c>
      <c r="I1556" t="s">
        <v>5</v>
      </c>
      <c r="J1556" t="s">
        <v>104</v>
      </c>
      <c r="K1556" t="s">
        <v>77</v>
      </c>
      <c r="L1556" t="s">
        <v>540</v>
      </c>
      <c r="M1556" t="s">
        <v>64</v>
      </c>
      <c r="N1556" s="30"/>
      <c r="O1556" s="30"/>
      <c r="P1556" t="s">
        <v>142</v>
      </c>
    </row>
    <row r="1557" spans="1:16" x14ac:dyDescent="0.25">
      <c r="A1557" s="30">
        <v>234681682</v>
      </c>
      <c r="B1557" t="s">
        <v>3984</v>
      </c>
      <c r="C1557" t="s">
        <v>1155</v>
      </c>
      <c r="D1557" t="s">
        <v>71</v>
      </c>
      <c r="E1557" t="s">
        <v>119</v>
      </c>
      <c r="F1557" t="s">
        <v>73</v>
      </c>
      <c r="G1557" t="s">
        <v>4029</v>
      </c>
      <c r="H1557" t="s">
        <v>191</v>
      </c>
      <c r="I1557" t="s">
        <v>22</v>
      </c>
      <c r="J1557" t="s">
        <v>91</v>
      </c>
      <c r="K1557" t="s">
        <v>77</v>
      </c>
      <c r="L1557" t="s">
        <v>656</v>
      </c>
      <c r="M1557" t="s">
        <v>64</v>
      </c>
      <c r="N1557" s="30"/>
      <c r="O1557" s="30"/>
      <c r="P1557" t="s">
        <v>79</v>
      </c>
    </row>
    <row r="1558" spans="1:16" x14ac:dyDescent="0.25">
      <c r="A1558" s="30">
        <v>236160461</v>
      </c>
      <c r="B1558" t="s">
        <v>3984</v>
      </c>
      <c r="C1558" t="s">
        <v>4030</v>
      </c>
      <c r="D1558" t="s">
        <v>71</v>
      </c>
      <c r="E1558" t="s">
        <v>176</v>
      </c>
      <c r="F1558" t="s">
        <v>73</v>
      </c>
      <c r="G1558" t="s">
        <v>4031</v>
      </c>
      <c r="H1558" t="s">
        <v>84</v>
      </c>
      <c r="I1558" t="s">
        <v>41</v>
      </c>
      <c r="J1558" t="s">
        <v>76</v>
      </c>
      <c r="K1558" t="s">
        <v>97</v>
      </c>
      <c r="L1558" t="s">
        <v>179</v>
      </c>
      <c r="M1558" t="s">
        <v>64</v>
      </c>
      <c r="N1558" s="30"/>
      <c r="O1558" s="30"/>
      <c r="P1558" t="s">
        <v>142</v>
      </c>
    </row>
    <row r="1559" spans="1:16" x14ac:dyDescent="0.25">
      <c r="A1559" s="30">
        <v>245834460</v>
      </c>
      <c r="B1559" t="s">
        <v>3984</v>
      </c>
      <c r="C1559" t="s">
        <v>4032</v>
      </c>
      <c r="D1559" t="s">
        <v>71</v>
      </c>
      <c r="E1559" t="s">
        <v>200</v>
      </c>
      <c r="F1559" t="s">
        <v>73</v>
      </c>
      <c r="G1559" t="s">
        <v>4033</v>
      </c>
      <c r="H1559" t="s">
        <v>137</v>
      </c>
      <c r="I1559" t="s">
        <v>49</v>
      </c>
      <c r="J1559" t="s">
        <v>76</v>
      </c>
      <c r="K1559" t="s">
        <v>166</v>
      </c>
      <c r="L1559" t="s">
        <v>4034</v>
      </c>
      <c r="M1559" t="s">
        <v>64</v>
      </c>
      <c r="N1559" s="30"/>
      <c r="O1559" s="30"/>
      <c r="P1559" t="s">
        <v>79</v>
      </c>
    </row>
    <row r="1560" spans="1:16" x14ac:dyDescent="0.25">
      <c r="A1560" s="30">
        <v>248581837</v>
      </c>
      <c r="B1560" t="s">
        <v>3984</v>
      </c>
      <c r="C1560" t="s">
        <v>4035</v>
      </c>
      <c r="D1560" t="s">
        <v>71</v>
      </c>
      <c r="E1560" t="s">
        <v>993</v>
      </c>
      <c r="F1560" t="s">
        <v>73</v>
      </c>
      <c r="G1560" t="s">
        <v>4036</v>
      </c>
      <c r="H1560" t="s">
        <v>90</v>
      </c>
      <c r="I1560" t="s">
        <v>36</v>
      </c>
      <c r="J1560" t="s">
        <v>91</v>
      </c>
      <c r="K1560" t="s">
        <v>97</v>
      </c>
      <c r="L1560" t="s">
        <v>192</v>
      </c>
      <c r="M1560" t="s">
        <v>64</v>
      </c>
      <c r="N1560" s="30"/>
      <c r="O1560" s="30"/>
      <c r="P1560" t="s">
        <v>79</v>
      </c>
    </row>
    <row r="1561" spans="1:16" x14ac:dyDescent="0.25">
      <c r="A1561" s="30">
        <v>258271311</v>
      </c>
      <c r="B1561" t="s">
        <v>3984</v>
      </c>
      <c r="C1561" t="s">
        <v>4037</v>
      </c>
      <c r="D1561" t="s">
        <v>71</v>
      </c>
      <c r="E1561" t="s">
        <v>283</v>
      </c>
      <c r="F1561" t="s">
        <v>73</v>
      </c>
      <c r="G1561" t="s">
        <v>4038</v>
      </c>
      <c r="H1561" t="s">
        <v>208</v>
      </c>
      <c r="I1561" t="s">
        <v>28</v>
      </c>
      <c r="J1561" t="s">
        <v>91</v>
      </c>
      <c r="K1561" t="s">
        <v>77</v>
      </c>
      <c r="L1561" t="s">
        <v>656</v>
      </c>
      <c r="M1561" t="s">
        <v>64</v>
      </c>
      <c r="N1561" s="30"/>
      <c r="O1561" s="30"/>
      <c r="P1561" t="s">
        <v>79</v>
      </c>
    </row>
    <row r="1562" spans="1:16" x14ac:dyDescent="0.25">
      <c r="A1562" s="30">
        <v>258558238</v>
      </c>
      <c r="B1562" t="s">
        <v>3984</v>
      </c>
      <c r="C1562" t="s">
        <v>1053</v>
      </c>
      <c r="D1562" t="s">
        <v>71</v>
      </c>
      <c r="E1562" t="s">
        <v>706</v>
      </c>
      <c r="F1562" t="s">
        <v>101</v>
      </c>
      <c r="G1562" t="s">
        <v>4039</v>
      </c>
      <c r="H1562" t="s">
        <v>419</v>
      </c>
      <c r="I1562" t="s">
        <v>23</v>
      </c>
      <c r="J1562" t="s">
        <v>104</v>
      </c>
      <c r="K1562" t="s">
        <v>77</v>
      </c>
      <c r="L1562" t="s">
        <v>656</v>
      </c>
      <c r="M1562" t="s">
        <v>64</v>
      </c>
      <c r="N1562" s="30"/>
      <c r="O1562" s="30"/>
      <c r="P1562" t="s">
        <v>79</v>
      </c>
    </row>
    <row r="1563" spans="1:16" x14ac:dyDescent="0.25">
      <c r="A1563" s="30">
        <v>259638302</v>
      </c>
      <c r="B1563" t="s">
        <v>3984</v>
      </c>
      <c r="C1563" t="s">
        <v>4040</v>
      </c>
      <c r="D1563" t="s">
        <v>71</v>
      </c>
      <c r="E1563" t="s">
        <v>404</v>
      </c>
      <c r="F1563" t="s">
        <v>73</v>
      </c>
      <c r="G1563" t="s">
        <v>4041</v>
      </c>
      <c r="H1563" t="s">
        <v>525</v>
      </c>
      <c r="I1563" t="s">
        <v>17</v>
      </c>
      <c r="J1563" t="s">
        <v>197</v>
      </c>
      <c r="K1563" t="s">
        <v>900</v>
      </c>
      <c r="L1563" t="s">
        <v>4042</v>
      </c>
      <c r="M1563" t="s">
        <v>64</v>
      </c>
      <c r="N1563" s="30"/>
      <c r="O1563" s="30"/>
      <c r="P1563" t="s">
        <v>79</v>
      </c>
    </row>
    <row r="1564" spans="1:16" x14ac:dyDescent="0.25">
      <c r="A1564" s="30">
        <v>222782062</v>
      </c>
      <c r="B1564" t="s">
        <v>4043</v>
      </c>
      <c r="C1564" t="s">
        <v>736</v>
      </c>
      <c r="D1564" t="s">
        <v>71</v>
      </c>
      <c r="E1564" t="s">
        <v>536</v>
      </c>
      <c r="F1564" t="s">
        <v>101</v>
      </c>
      <c r="G1564" t="s">
        <v>4044</v>
      </c>
      <c r="H1564" t="s">
        <v>90</v>
      </c>
      <c r="I1564" t="s">
        <v>12</v>
      </c>
      <c r="J1564" t="s">
        <v>91</v>
      </c>
      <c r="K1564" t="s">
        <v>77</v>
      </c>
      <c r="L1564" t="s">
        <v>656</v>
      </c>
      <c r="M1564" t="s">
        <v>64</v>
      </c>
      <c r="N1564" s="30"/>
      <c r="O1564" s="30"/>
      <c r="P1564" t="s">
        <v>79</v>
      </c>
    </row>
    <row r="1565" spans="1:16" x14ac:dyDescent="0.25">
      <c r="A1565" s="30">
        <v>238220156</v>
      </c>
      <c r="B1565" t="s">
        <v>4045</v>
      </c>
      <c r="C1565" t="s">
        <v>4046</v>
      </c>
      <c r="D1565" t="s">
        <v>71</v>
      </c>
      <c r="E1565" t="s">
        <v>404</v>
      </c>
      <c r="F1565" t="s">
        <v>73</v>
      </c>
      <c r="G1565" t="s">
        <v>4047</v>
      </c>
      <c r="H1565" t="s">
        <v>212</v>
      </c>
      <c r="I1565" t="s">
        <v>30</v>
      </c>
      <c r="J1565" t="s">
        <v>76</v>
      </c>
      <c r="K1565" t="s">
        <v>97</v>
      </c>
      <c r="L1565" t="s">
        <v>818</v>
      </c>
      <c r="M1565" t="s">
        <v>64</v>
      </c>
      <c r="N1565" s="30"/>
      <c r="O1565" s="30"/>
      <c r="P1565" t="s">
        <v>79</v>
      </c>
    </row>
    <row r="1566" spans="1:16" x14ac:dyDescent="0.25">
      <c r="A1566" s="30">
        <v>236602462</v>
      </c>
      <c r="B1566" t="s">
        <v>4048</v>
      </c>
      <c r="C1566" t="s">
        <v>4049</v>
      </c>
      <c r="D1566" t="s">
        <v>71</v>
      </c>
      <c r="E1566" t="s">
        <v>93</v>
      </c>
      <c r="F1566" t="s">
        <v>73</v>
      </c>
      <c r="G1566" t="s">
        <v>4050</v>
      </c>
      <c r="H1566" t="s">
        <v>212</v>
      </c>
      <c r="I1566" t="s">
        <v>30</v>
      </c>
      <c r="J1566" t="s">
        <v>76</v>
      </c>
      <c r="K1566" t="s">
        <v>213</v>
      </c>
      <c r="L1566" t="s">
        <v>4051</v>
      </c>
      <c r="M1566" t="s">
        <v>64</v>
      </c>
      <c r="N1566" s="30"/>
      <c r="O1566" s="30"/>
      <c r="P1566" t="s">
        <v>142</v>
      </c>
    </row>
    <row r="1567" spans="1:16" x14ac:dyDescent="0.25">
      <c r="A1567" s="30">
        <v>207788530</v>
      </c>
      <c r="B1567" t="s">
        <v>4052</v>
      </c>
      <c r="C1567" t="s">
        <v>4053</v>
      </c>
      <c r="D1567" t="s">
        <v>71</v>
      </c>
      <c r="E1567" t="s">
        <v>124</v>
      </c>
      <c r="F1567" t="s">
        <v>101</v>
      </c>
      <c r="G1567" t="s">
        <v>4054</v>
      </c>
      <c r="H1567" t="s">
        <v>357</v>
      </c>
      <c r="I1567" t="s">
        <v>30</v>
      </c>
      <c r="J1567" t="s">
        <v>104</v>
      </c>
      <c r="K1567" t="s">
        <v>77</v>
      </c>
      <c r="L1567" t="s">
        <v>340</v>
      </c>
      <c r="M1567" t="s">
        <v>64</v>
      </c>
      <c r="N1567" s="30"/>
      <c r="O1567" s="30"/>
      <c r="P1567" t="s">
        <v>79</v>
      </c>
    </row>
    <row r="1568" spans="1:16" x14ac:dyDescent="0.25">
      <c r="A1568" s="30">
        <v>235244001</v>
      </c>
      <c r="B1568" t="s">
        <v>4055</v>
      </c>
      <c r="C1568" t="s">
        <v>4056</v>
      </c>
      <c r="D1568" t="s">
        <v>87</v>
      </c>
      <c r="E1568" t="s">
        <v>1408</v>
      </c>
      <c r="F1568" t="s">
        <v>73</v>
      </c>
      <c r="G1568" t="s">
        <v>4057</v>
      </c>
      <c r="H1568" t="s">
        <v>256</v>
      </c>
      <c r="I1568" t="s">
        <v>10</v>
      </c>
      <c r="J1568" t="s">
        <v>91</v>
      </c>
      <c r="K1568" t="s">
        <v>589</v>
      </c>
      <c r="L1568" t="s">
        <v>3349</v>
      </c>
      <c r="M1568" t="s">
        <v>64</v>
      </c>
      <c r="N1568" s="30"/>
      <c r="O1568" s="30"/>
      <c r="P1568" t="s">
        <v>79</v>
      </c>
    </row>
    <row r="1569" spans="1:16" x14ac:dyDescent="0.25">
      <c r="A1569" s="30">
        <v>256422197</v>
      </c>
      <c r="B1569" t="s">
        <v>4058</v>
      </c>
      <c r="C1569" t="s">
        <v>4059</v>
      </c>
      <c r="D1569" t="s">
        <v>71</v>
      </c>
      <c r="E1569" t="s">
        <v>683</v>
      </c>
      <c r="F1569" t="s">
        <v>101</v>
      </c>
      <c r="G1569" t="s">
        <v>139</v>
      </c>
      <c r="H1569" t="s">
        <v>140</v>
      </c>
      <c r="I1569" t="s">
        <v>5</v>
      </c>
      <c r="J1569" t="s">
        <v>96</v>
      </c>
      <c r="K1569" t="s">
        <v>97</v>
      </c>
      <c r="L1569" t="s">
        <v>1028</v>
      </c>
      <c r="M1569" t="s">
        <v>64</v>
      </c>
      <c r="N1569" s="30"/>
      <c r="O1569" s="30"/>
      <c r="P1569" t="s">
        <v>79</v>
      </c>
    </row>
    <row r="1570" spans="1:16" x14ac:dyDescent="0.25">
      <c r="A1570" s="30">
        <v>223361254</v>
      </c>
      <c r="B1570" t="s">
        <v>4060</v>
      </c>
      <c r="C1570" t="s">
        <v>4061</v>
      </c>
      <c r="D1570" t="s">
        <v>71</v>
      </c>
      <c r="E1570" t="s">
        <v>305</v>
      </c>
      <c r="F1570" t="s">
        <v>73</v>
      </c>
      <c r="G1570" t="s">
        <v>4062</v>
      </c>
      <c r="H1570" t="s">
        <v>318</v>
      </c>
      <c r="I1570" t="s">
        <v>30</v>
      </c>
      <c r="J1570" t="s">
        <v>104</v>
      </c>
      <c r="K1570" t="s">
        <v>1278</v>
      </c>
      <c r="L1570" t="s">
        <v>1953</v>
      </c>
      <c r="M1570" t="s">
        <v>64</v>
      </c>
      <c r="N1570" s="30"/>
      <c r="O1570" s="30"/>
      <c r="P1570" t="s">
        <v>79</v>
      </c>
    </row>
    <row r="1571" spans="1:16" x14ac:dyDescent="0.25">
      <c r="A1571" s="30">
        <v>239995228</v>
      </c>
      <c r="B1571" t="s">
        <v>4063</v>
      </c>
      <c r="C1571" t="s">
        <v>4064</v>
      </c>
      <c r="D1571" t="s">
        <v>87</v>
      </c>
      <c r="E1571" t="s">
        <v>164</v>
      </c>
      <c r="F1571" t="s">
        <v>101</v>
      </c>
      <c r="G1571" t="s">
        <v>4065</v>
      </c>
      <c r="H1571" t="s">
        <v>95</v>
      </c>
      <c r="I1571" t="s">
        <v>49</v>
      </c>
      <c r="J1571" t="s">
        <v>96</v>
      </c>
      <c r="K1571" t="s">
        <v>97</v>
      </c>
      <c r="L1571" t="s">
        <v>2901</v>
      </c>
      <c r="M1571" t="s">
        <v>64</v>
      </c>
      <c r="N1571" s="30"/>
      <c r="O1571" s="30"/>
      <c r="P1571" t="s">
        <v>79</v>
      </c>
    </row>
    <row r="1572" spans="1:16" x14ac:dyDescent="0.25">
      <c r="A1572" s="30">
        <v>205581408</v>
      </c>
      <c r="B1572" t="s">
        <v>4066</v>
      </c>
      <c r="C1572" t="s">
        <v>4067</v>
      </c>
      <c r="D1572" t="s">
        <v>87</v>
      </c>
      <c r="E1572" t="s">
        <v>316</v>
      </c>
      <c r="F1572" t="s">
        <v>73</v>
      </c>
      <c r="G1572" t="s">
        <v>4068</v>
      </c>
      <c r="H1572" t="s">
        <v>367</v>
      </c>
      <c r="I1572" t="s">
        <v>24</v>
      </c>
      <c r="J1572" t="s">
        <v>96</v>
      </c>
      <c r="K1572" t="s">
        <v>77</v>
      </c>
      <c r="L1572" t="s">
        <v>656</v>
      </c>
      <c r="M1572" t="s">
        <v>64</v>
      </c>
      <c r="N1572" s="30"/>
      <c r="O1572" s="30"/>
      <c r="P1572" t="s">
        <v>79</v>
      </c>
    </row>
    <row r="1573" spans="1:16" x14ac:dyDescent="0.25">
      <c r="A1573" s="30">
        <v>214769580</v>
      </c>
      <c r="B1573" t="s">
        <v>4066</v>
      </c>
      <c r="C1573" t="s">
        <v>344</v>
      </c>
      <c r="D1573" t="s">
        <v>87</v>
      </c>
      <c r="E1573" t="s">
        <v>152</v>
      </c>
      <c r="F1573" t="s">
        <v>73</v>
      </c>
      <c r="G1573" t="s">
        <v>4069</v>
      </c>
      <c r="H1573" t="s">
        <v>367</v>
      </c>
      <c r="I1573" t="s">
        <v>28</v>
      </c>
      <c r="J1573" t="s">
        <v>96</v>
      </c>
      <c r="K1573" t="s">
        <v>97</v>
      </c>
      <c r="L1573" t="s">
        <v>1659</v>
      </c>
      <c r="M1573" t="s">
        <v>64</v>
      </c>
      <c r="N1573" s="30"/>
      <c r="O1573" s="30"/>
      <c r="P1573" t="s">
        <v>79</v>
      </c>
    </row>
    <row r="1574" spans="1:16" x14ac:dyDescent="0.25">
      <c r="A1574" s="30">
        <v>232087494</v>
      </c>
      <c r="B1574" t="s">
        <v>4066</v>
      </c>
      <c r="C1574" t="s">
        <v>644</v>
      </c>
      <c r="D1574" t="s">
        <v>87</v>
      </c>
      <c r="E1574" t="s">
        <v>1802</v>
      </c>
      <c r="F1574" t="s">
        <v>73</v>
      </c>
      <c r="G1574" t="s">
        <v>4070</v>
      </c>
      <c r="H1574" t="s">
        <v>357</v>
      </c>
      <c r="I1574" t="s">
        <v>47</v>
      </c>
      <c r="J1574" t="s">
        <v>104</v>
      </c>
      <c r="K1574" t="s">
        <v>97</v>
      </c>
      <c r="L1574" t="s">
        <v>465</v>
      </c>
      <c r="M1574" t="s">
        <v>64</v>
      </c>
      <c r="N1574" s="30"/>
      <c r="O1574" s="30"/>
      <c r="P1574" t="s">
        <v>79</v>
      </c>
    </row>
    <row r="1575" spans="1:16" x14ac:dyDescent="0.25">
      <c r="A1575" s="30">
        <v>233957497</v>
      </c>
      <c r="B1575" t="s">
        <v>4071</v>
      </c>
      <c r="C1575" t="s">
        <v>4072</v>
      </c>
      <c r="D1575" t="s">
        <v>87</v>
      </c>
      <c r="E1575" t="s">
        <v>316</v>
      </c>
      <c r="F1575" t="s">
        <v>73</v>
      </c>
      <c r="G1575" t="s">
        <v>4073</v>
      </c>
      <c r="H1575" t="s">
        <v>208</v>
      </c>
      <c r="I1575" t="s">
        <v>28</v>
      </c>
      <c r="J1575" t="s">
        <v>91</v>
      </c>
      <c r="K1575" t="s">
        <v>589</v>
      </c>
      <c r="L1575" t="s">
        <v>1788</v>
      </c>
      <c r="M1575" t="s">
        <v>64</v>
      </c>
      <c r="N1575" s="30"/>
      <c r="O1575" s="30"/>
      <c r="P1575" t="s">
        <v>79</v>
      </c>
    </row>
    <row r="1576" spans="1:16" x14ac:dyDescent="0.25">
      <c r="A1576" s="30">
        <v>232674291</v>
      </c>
      <c r="B1576" t="s">
        <v>4074</v>
      </c>
      <c r="C1576" t="s">
        <v>853</v>
      </c>
      <c r="D1576" t="s">
        <v>87</v>
      </c>
      <c r="E1576" t="s">
        <v>452</v>
      </c>
      <c r="F1576" t="s">
        <v>73</v>
      </c>
      <c r="G1576" t="s">
        <v>4075</v>
      </c>
      <c r="H1576" t="s">
        <v>121</v>
      </c>
      <c r="I1576" t="s">
        <v>24</v>
      </c>
      <c r="J1576" t="s">
        <v>96</v>
      </c>
      <c r="K1576" t="s">
        <v>77</v>
      </c>
      <c r="L1576" t="s">
        <v>656</v>
      </c>
      <c r="M1576" t="s">
        <v>64</v>
      </c>
      <c r="N1576" s="30"/>
      <c r="O1576" s="30"/>
      <c r="P1576" t="s">
        <v>79</v>
      </c>
    </row>
    <row r="1577" spans="1:16" x14ac:dyDescent="0.25">
      <c r="A1577" s="30">
        <v>233170224</v>
      </c>
      <c r="B1577" t="s">
        <v>4076</v>
      </c>
      <c r="C1577" t="s">
        <v>4077</v>
      </c>
      <c r="D1577" t="s">
        <v>71</v>
      </c>
      <c r="E1577" t="s">
        <v>176</v>
      </c>
      <c r="F1577" t="s">
        <v>73</v>
      </c>
      <c r="G1577" t="s">
        <v>4078</v>
      </c>
      <c r="H1577" t="s">
        <v>84</v>
      </c>
      <c r="I1577" t="s">
        <v>47</v>
      </c>
      <c r="J1577" t="s">
        <v>76</v>
      </c>
      <c r="K1577" t="s">
        <v>97</v>
      </c>
      <c r="L1577" t="s">
        <v>179</v>
      </c>
      <c r="M1577" t="s">
        <v>64</v>
      </c>
      <c r="N1577" s="30"/>
      <c r="O1577" s="30"/>
      <c r="P1577" t="s">
        <v>79</v>
      </c>
    </row>
    <row r="1578" spans="1:16" x14ac:dyDescent="0.25">
      <c r="A1578" s="30">
        <v>236568044</v>
      </c>
      <c r="B1578" t="s">
        <v>4079</v>
      </c>
      <c r="C1578" t="s">
        <v>4080</v>
      </c>
      <c r="D1578" t="s">
        <v>71</v>
      </c>
      <c r="E1578" t="s">
        <v>260</v>
      </c>
      <c r="F1578" t="s">
        <v>101</v>
      </c>
      <c r="G1578" t="s">
        <v>4081</v>
      </c>
      <c r="H1578" t="s">
        <v>161</v>
      </c>
      <c r="I1578" t="s">
        <v>30</v>
      </c>
      <c r="J1578" t="s">
        <v>104</v>
      </c>
      <c r="K1578" t="s">
        <v>777</v>
      </c>
      <c r="L1578" t="s">
        <v>4082</v>
      </c>
      <c r="M1578" t="s">
        <v>64</v>
      </c>
      <c r="N1578" s="30"/>
      <c r="O1578" s="30"/>
      <c r="P1578" t="s">
        <v>79</v>
      </c>
    </row>
    <row r="1579" spans="1:16" x14ac:dyDescent="0.25">
      <c r="A1579" s="30">
        <v>214271314</v>
      </c>
      <c r="B1579" t="s">
        <v>4083</v>
      </c>
      <c r="C1579" t="s">
        <v>4084</v>
      </c>
      <c r="D1579" t="s">
        <v>71</v>
      </c>
      <c r="E1579" t="s">
        <v>334</v>
      </c>
      <c r="F1579" t="s">
        <v>73</v>
      </c>
      <c r="G1579" t="s">
        <v>4085</v>
      </c>
      <c r="H1579" t="s">
        <v>137</v>
      </c>
      <c r="I1579" t="s">
        <v>30</v>
      </c>
      <c r="J1579" t="s">
        <v>76</v>
      </c>
      <c r="K1579" t="s">
        <v>97</v>
      </c>
      <c r="L1579" t="s">
        <v>696</v>
      </c>
      <c r="M1579" t="s">
        <v>64</v>
      </c>
      <c r="N1579" s="30"/>
      <c r="O1579" s="30"/>
      <c r="P1579" t="s">
        <v>79</v>
      </c>
    </row>
    <row r="1580" spans="1:16" x14ac:dyDescent="0.25">
      <c r="A1580" s="30">
        <v>235791563</v>
      </c>
      <c r="B1580" t="s">
        <v>4086</v>
      </c>
      <c r="C1580" t="s">
        <v>2870</v>
      </c>
      <c r="D1580" t="s">
        <v>71</v>
      </c>
      <c r="E1580" t="s">
        <v>144</v>
      </c>
      <c r="F1580" t="s">
        <v>73</v>
      </c>
      <c r="G1580" t="s">
        <v>4087</v>
      </c>
      <c r="H1580" t="s">
        <v>390</v>
      </c>
      <c r="I1580" t="s">
        <v>5</v>
      </c>
      <c r="J1580" t="s">
        <v>76</v>
      </c>
      <c r="K1580" t="s">
        <v>491</v>
      </c>
      <c r="L1580" t="s">
        <v>1234</v>
      </c>
      <c r="M1580" t="s">
        <v>64</v>
      </c>
      <c r="N1580" s="30"/>
      <c r="O1580" s="30"/>
      <c r="P1580" t="s">
        <v>79</v>
      </c>
    </row>
    <row r="1581" spans="1:16" x14ac:dyDescent="0.25">
      <c r="A1581" s="30">
        <v>214961526</v>
      </c>
      <c r="B1581" t="s">
        <v>4088</v>
      </c>
      <c r="C1581" t="s">
        <v>3507</v>
      </c>
      <c r="D1581" t="s">
        <v>87</v>
      </c>
      <c r="E1581" t="s">
        <v>119</v>
      </c>
      <c r="F1581" t="s">
        <v>73</v>
      </c>
      <c r="G1581" t="s">
        <v>4089</v>
      </c>
      <c r="H1581" t="s">
        <v>202</v>
      </c>
      <c r="I1581" t="s">
        <v>23</v>
      </c>
      <c r="J1581" t="s">
        <v>96</v>
      </c>
      <c r="K1581" t="s">
        <v>572</v>
      </c>
      <c r="L1581" t="s">
        <v>573</v>
      </c>
      <c r="M1581" t="s">
        <v>64</v>
      </c>
      <c r="N1581" s="30"/>
      <c r="O1581" s="30"/>
      <c r="P1581" t="s">
        <v>79</v>
      </c>
    </row>
    <row r="1582" spans="1:16" x14ac:dyDescent="0.25">
      <c r="A1582" s="30">
        <v>253103618</v>
      </c>
      <c r="B1582" t="s">
        <v>4090</v>
      </c>
      <c r="C1582" t="s">
        <v>4091</v>
      </c>
      <c r="D1582" t="s">
        <v>71</v>
      </c>
      <c r="E1582" t="s">
        <v>107</v>
      </c>
      <c r="F1582" t="s">
        <v>73</v>
      </c>
      <c r="G1582" t="s">
        <v>4092</v>
      </c>
      <c r="H1582" t="s">
        <v>126</v>
      </c>
      <c r="I1582" t="s">
        <v>17</v>
      </c>
      <c r="J1582" t="s">
        <v>91</v>
      </c>
      <c r="K1582" t="s">
        <v>77</v>
      </c>
      <c r="L1582" t="s">
        <v>656</v>
      </c>
      <c r="M1582" t="s">
        <v>64</v>
      </c>
      <c r="N1582" s="30"/>
      <c r="O1582" s="30"/>
      <c r="P1582" t="s">
        <v>79</v>
      </c>
    </row>
    <row r="1583" spans="1:16" x14ac:dyDescent="0.25">
      <c r="A1583" s="30">
        <v>236419040</v>
      </c>
      <c r="B1583" t="s">
        <v>4093</v>
      </c>
      <c r="C1583" t="s">
        <v>4094</v>
      </c>
      <c r="D1583" t="s">
        <v>71</v>
      </c>
      <c r="E1583" t="s">
        <v>237</v>
      </c>
      <c r="F1583" t="s">
        <v>101</v>
      </c>
      <c r="G1583" t="s">
        <v>4095</v>
      </c>
      <c r="H1583" t="s">
        <v>95</v>
      </c>
      <c r="I1583" t="s">
        <v>12</v>
      </c>
      <c r="J1583" t="s">
        <v>96</v>
      </c>
      <c r="K1583" t="s">
        <v>77</v>
      </c>
      <c r="L1583" t="s">
        <v>350</v>
      </c>
      <c r="M1583" t="s">
        <v>64</v>
      </c>
      <c r="N1583" s="30"/>
      <c r="O1583" s="30"/>
      <c r="P1583" t="s">
        <v>142</v>
      </c>
    </row>
    <row r="1584" spans="1:16" x14ac:dyDescent="0.25">
      <c r="A1584" s="30">
        <v>223364613</v>
      </c>
      <c r="B1584" t="s">
        <v>4096</v>
      </c>
      <c r="C1584" t="s">
        <v>4097</v>
      </c>
      <c r="D1584" t="s">
        <v>71</v>
      </c>
      <c r="E1584" t="s">
        <v>311</v>
      </c>
      <c r="F1584" t="s">
        <v>73</v>
      </c>
      <c r="G1584" t="s">
        <v>4098</v>
      </c>
      <c r="H1584" t="s">
        <v>121</v>
      </c>
      <c r="I1584" t="s">
        <v>47</v>
      </c>
      <c r="J1584" t="s">
        <v>104</v>
      </c>
      <c r="K1584" t="s">
        <v>97</v>
      </c>
      <c r="L1584" t="s">
        <v>1388</v>
      </c>
      <c r="M1584" t="s">
        <v>64</v>
      </c>
      <c r="N1584" s="30"/>
      <c r="O1584" s="30"/>
      <c r="P1584" t="s">
        <v>79</v>
      </c>
    </row>
    <row r="1585" spans="1:16" x14ac:dyDescent="0.25">
      <c r="A1585" s="30">
        <v>227330875</v>
      </c>
      <c r="B1585" t="s">
        <v>4099</v>
      </c>
      <c r="C1585" t="s">
        <v>4100</v>
      </c>
      <c r="D1585" t="s">
        <v>87</v>
      </c>
      <c r="E1585" t="s">
        <v>237</v>
      </c>
      <c r="F1585" t="s">
        <v>73</v>
      </c>
      <c r="G1585" t="s">
        <v>4101</v>
      </c>
      <c r="H1585" t="s">
        <v>137</v>
      </c>
      <c r="I1585" t="s">
        <v>5</v>
      </c>
      <c r="J1585" t="s">
        <v>76</v>
      </c>
      <c r="K1585" t="s">
        <v>77</v>
      </c>
      <c r="L1585" t="s">
        <v>239</v>
      </c>
      <c r="M1585" t="s">
        <v>64</v>
      </c>
      <c r="N1585" s="30"/>
      <c r="O1585" s="30"/>
      <c r="P1585" t="s">
        <v>79</v>
      </c>
    </row>
    <row r="1586" spans="1:16" x14ac:dyDescent="0.25">
      <c r="A1586" s="30">
        <v>232203349</v>
      </c>
      <c r="B1586" t="s">
        <v>4102</v>
      </c>
      <c r="C1586" t="s">
        <v>4103</v>
      </c>
      <c r="D1586" t="s">
        <v>71</v>
      </c>
      <c r="E1586" t="s">
        <v>176</v>
      </c>
      <c r="F1586" t="s">
        <v>73</v>
      </c>
      <c r="G1586" t="s">
        <v>4104</v>
      </c>
      <c r="H1586" t="s">
        <v>161</v>
      </c>
      <c r="I1586" t="s">
        <v>7</v>
      </c>
      <c r="J1586" t="s">
        <v>96</v>
      </c>
      <c r="K1586" t="s">
        <v>97</v>
      </c>
      <c r="L1586" t="s">
        <v>179</v>
      </c>
      <c r="M1586" t="s">
        <v>64</v>
      </c>
      <c r="N1586" s="30"/>
      <c r="O1586" s="30"/>
      <c r="P1586" t="s">
        <v>79</v>
      </c>
    </row>
    <row r="1587" spans="1:16" x14ac:dyDescent="0.25">
      <c r="A1587" s="30">
        <v>260094065</v>
      </c>
      <c r="B1587" t="s">
        <v>4105</v>
      </c>
      <c r="C1587" t="s">
        <v>4106</v>
      </c>
      <c r="D1587" t="s">
        <v>87</v>
      </c>
      <c r="E1587" t="s">
        <v>993</v>
      </c>
      <c r="F1587" t="s">
        <v>73</v>
      </c>
      <c r="G1587" t="s">
        <v>4107</v>
      </c>
      <c r="H1587" t="s">
        <v>243</v>
      </c>
      <c r="I1587" t="s">
        <v>44</v>
      </c>
      <c r="J1587" t="s">
        <v>91</v>
      </c>
      <c r="K1587" t="s">
        <v>97</v>
      </c>
      <c r="L1587" t="s">
        <v>995</v>
      </c>
      <c r="M1587" t="s">
        <v>64</v>
      </c>
      <c r="N1587" s="30"/>
      <c r="O1587" s="30"/>
      <c r="P1587" t="s">
        <v>79</v>
      </c>
    </row>
    <row r="1588" spans="1:16" x14ac:dyDescent="0.25">
      <c r="A1588" s="30">
        <v>253388177</v>
      </c>
      <c r="B1588" t="s">
        <v>4108</v>
      </c>
      <c r="C1588" t="s">
        <v>4109</v>
      </c>
      <c r="D1588" t="s">
        <v>87</v>
      </c>
      <c r="E1588" t="s">
        <v>499</v>
      </c>
      <c r="F1588" t="s">
        <v>73</v>
      </c>
      <c r="G1588" t="s">
        <v>4110</v>
      </c>
      <c r="H1588" t="s">
        <v>208</v>
      </c>
      <c r="I1588" t="s">
        <v>24</v>
      </c>
      <c r="J1588" t="s">
        <v>91</v>
      </c>
      <c r="K1588" t="s">
        <v>97</v>
      </c>
      <c r="L1588" t="s">
        <v>179</v>
      </c>
      <c r="M1588" t="s">
        <v>64</v>
      </c>
      <c r="N1588" s="30"/>
      <c r="O1588" s="30"/>
      <c r="P1588" t="s">
        <v>79</v>
      </c>
    </row>
    <row r="1589" spans="1:16" x14ac:dyDescent="0.25">
      <c r="A1589" s="30">
        <v>247124225</v>
      </c>
      <c r="B1589" t="s">
        <v>4111</v>
      </c>
      <c r="C1589" t="s">
        <v>1214</v>
      </c>
      <c r="D1589" t="s">
        <v>71</v>
      </c>
      <c r="E1589" t="s">
        <v>100</v>
      </c>
      <c r="F1589" t="s">
        <v>101</v>
      </c>
      <c r="G1589" t="s">
        <v>4112</v>
      </c>
      <c r="H1589" t="s">
        <v>158</v>
      </c>
      <c r="I1589" t="s">
        <v>30</v>
      </c>
      <c r="J1589" t="s">
        <v>91</v>
      </c>
      <c r="K1589" t="s">
        <v>77</v>
      </c>
      <c r="L1589" t="s">
        <v>2151</v>
      </c>
      <c r="M1589" t="s">
        <v>64</v>
      </c>
      <c r="N1589" s="30"/>
      <c r="O1589" s="30"/>
      <c r="P1589" t="s">
        <v>79</v>
      </c>
    </row>
    <row r="1590" spans="1:16" x14ac:dyDescent="0.25">
      <c r="A1590" s="30">
        <v>245272380</v>
      </c>
      <c r="B1590" t="s">
        <v>4113</v>
      </c>
      <c r="C1590" t="s">
        <v>4114</v>
      </c>
      <c r="D1590" t="s">
        <v>71</v>
      </c>
      <c r="E1590" t="s">
        <v>305</v>
      </c>
      <c r="F1590" t="s">
        <v>101</v>
      </c>
      <c r="G1590" t="s">
        <v>4115</v>
      </c>
      <c r="H1590" t="s">
        <v>90</v>
      </c>
      <c r="I1590" t="s">
        <v>30</v>
      </c>
      <c r="J1590" t="s">
        <v>91</v>
      </c>
      <c r="K1590" t="s">
        <v>77</v>
      </c>
      <c r="L1590" t="s">
        <v>1374</v>
      </c>
      <c r="M1590" t="s">
        <v>64</v>
      </c>
      <c r="N1590" s="30"/>
      <c r="O1590" s="30"/>
      <c r="P1590" t="s">
        <v>79</v>
      </c>
    </row>
    <row r="1591" spans="1:16" x14ac:dyDescent="0.25">
      <c r="A1591" s="30">
        <v>238062475</v>
      </c>
      <c r="B1591" t="s">
        <v>4116</v>
      </c>
      <c r="C1591" t="s">
        <v>4117</v>
      </c>
      <c r="D1591" t="s">
        <v>71</v>
      </c>
      <c r="E1591" t="s">
        <v>149</v>
      </c>
      <c r="F1591" t="s">
        <v>101</v>
      </c>
      <c r="G1591" t="s">
        <v>4118</v>
      </c>
      <c r="H1591" t="s">
        <v>90</v>
      </c>
      <c r="I1591" t="s">
        <v>36</v>
      </c>
      <c r="J1591" t="s">
        <v>91</v>
      </c>
      <c r="K1591" t="s">
        <v>77</v>
      </c>
      <c r="L1591" t="s">
        <v>656</v>
      </c>
      <c r="M1591" t="s">
        <v>64</v>
      </c>
      <c r="N1591" s="30"/>
      <c r="O1591" s="30"/>
      <c r="P1591" t="s">
        <v>79</v>
      </c>
    </row>
    <row r="1592" spans="1:16" x14ac:dyDescent="0.25">
      <c r="A1592" s="30">
        <v>234641744</v>
      </c>
      <c r="B1592" t="s">
        <v>4119</v>
      </c>
      <c r="C1592" t="s">
        <v>4120</v>
      </c>
      <c r="D1592" t="s">
        <v>71</v>
      </c>
      <c r="E1592" t="s">
        <v>825</v>
      </c>
      <c r="F1592" t="s">
        <v>73</v>
      </c>
      <c r="G1592" t="s">
        <v>4121</v>
      </c>
      <c r="H1592" t="s">
        <v>178</v>
      </c>
      <c r="I1592" t="s">
        <v>5</v>
      </c>
      <c r="J1592" t="s">
        <v>104</v>
      </c>
      <c r="K1592" t="s">
        <v>97</v>
      </c>
      <c r="L1592" t="s">
        <v>449</v>
      </c>
      <c r="M1592" t="s">
        <v>64</v>
      </c>
      <c r="N1592" s="30"/>
      <c r="O1592" s="30"/>
      <c r="P1592" t="s">
        <v>79</v>
      </c>
    </row>
    <row r="1593" spans="1:16" x14ac:dyDescent="0.25">
      <c r="A1593" s="30">
        <v>258116094</v>
      </c>
      <c r="B1593" t="s">
        <v>4122</v>
      </c>
      <c r="C1593" t="s">
        <v>4091</v>
      </c>
      <c r="D1593" t="s">
        <v>87</v>
      </c>
      <c r="E1593" t="s">
        <v>237</v>
      </c>
      <c r="F1593" t="s">
        <v>73</v>
      </c>
      <c r="G1593" t="s">
        <v>4123</v>
      </c>
      <c r="H1593" t="s">
        <v>95</v>
      </c>
      <c r="I1593" t="s">
        <v>24</v>
      </c>
      <c r="J1593" t="s">
        <v>96</v>
      </c>
      <c r="K1593" t="s">
        <v>77</v>
      </c>
      <c r="L1593" t="s">
        <v>239</v>
      </c>
      <c r="M1593" t="s">
        <v>64</v>
      </c>
      <c r="N1593" s="30"/>
      <c r="O1593" s="30"/>
      <c r="P1593" t="s">
        <v>79</v>
      </c>
    </row>
    <row r="1594" spans="1:16" x14ac:dyDescent="0.25">
      <c r="A1594" s="30">
        <v>243461076</v>
      </c>
      <c r="B1594" t="s">
        <v>4124</v>
      </c>
      <c r="C1594" t="s">
        <v>747</v>
      </c>
      <c r="D1594" t="s">
        <v>71</v>
      </c>
      <c r="E1594" t="s">
        <v>260</v>
      </c>
      <c r="F1594" t="s">
        <v>73</v>
      </c>
      <c r="G1594" t="s">
        <v>4125</v>
      </c>
      <c r="H1594" t="s">
        <v>183</v>
      </c>
      <c r="I1594" t="s">
        <v>36</v>
      </c>
      <c r="J1594" t="s">
        <v>96</v>
      </c>
      <c r="K1594" t="s">
        <v>184</v>
      </c>
      <c r="L1594" t="s">
        <v>3489</v>
      </c>
      <c r="M1594" t="s">
        <v>64</v>
      </c>
      <c r="N1594" s="30"/>
      <c r="O1594" s="30"/>
      <c r="P1594" t="s">
        <v>79</v>
      </c>
    </row>
    <row r="1595" spans="1:16" x14ac:dyDescent="0.25">
      <c r="A1595" s="30">
        <v>234093714</v>
      </c>
      <c r="B1595" t="s">
        <v>4126</v>
      </c>
      <c r="C1595" t="s">
        <v>4127</v>
      </c>
      <c r="D1595" t="s">
        <v>87</v>
      </c>
      <c r="E1595" t="s">
        <v>499</v>
      </c>
      <c r="F1595" t="s">
        <v>101</v>
      </c>
      <c r="G1595" t="s">
        <v>4128</v>
      </c>
      <c r="H1595" t="s">
        <v>651</v>
      </c>
      <c r="I1595" t="s">
        <v>48</v>
      </c>
      <c r="J1595" t="s">
        <v>91</v>
      </c>
      <c r="K1595" t="s">
        <v>97</v>
      </c>
      <c r="L1595" t="s">
        <v>179</v>
      </c>
      <c r="M1595" t="s">
        <v>64</v>
      </c>
      <c r="N1595" s="30"/>
      <c r="O1595" s="30"/>
      <c r="P1595" t="s">
        <v>79</v>
      </c>
    </row>
    <row r="1596" spans="1:16" x14ac:dyDescent="0.25">
      <c r="A1596" s="30">
        <v>260460803</v>
      </c>
      <c r="B1596" t="s">
        <v>4129</v>
      </c>
      <c r="C1596" t="s">
        <v>4130</v>
      </c>
      <c r="D1596" t="s">
        <v>71</v>
      </c>
      <c r="E1596" t="s">
        <v>100</v>
      </c>
      <c r="F1596" t="s">
        <v>73</v>
      </c>
      <c r="G1596" t="s">
        <v>4131</v>
      </c>
      <c r="H1596" t="s">
        <v>95</v>
      </c>
      <c r="I1596" t="s">
        <v>17</v>
      </c>
      <c r="J1596" t="s">
        <v>96</v>
      </c>
      <c r="K1596" t="s">
        <v>781</v>
      </c>
      <c r="L1596" t="s">
        <v>4132</v>
      </c>
      <c r="M1596" t="s">
        <v>64</v>
      </c>
      <c r="N1596" s="30"/>
      <c r="O1596" s="30"/>
      <c r="P1596" t="s">
        <v>79</v>
      </c>
    </row>
    <row r="1597" spans="1:16" x14ac:dyDescent="0.25">
      <c r="A1597" s="30">
        <v>227968328</v>
      </c>
      <c r="B1597" t="s">
        <v>4133</v>
      </c>
      <c r="C1597" t="s">
        <v>92</v>
      </c>
      <c r="D1597" t="s">
        <v>87</v>
      </c>
      <c r="E1597" t="s">
        <v>499</v>
      </c>
      <c r="F1597" t="s">
        <v>101</v>
      </c>
      <c r="G1597" t="s">
        <v>4134</v>
      </c>
      <c r="H1597" t="s">
        <v>567</v>
      </c>
      <c r="I1597" t="s">
        <v>42</v>
      </c>
      <c r="J1597" t="s">
        <v>96</v>
      </c>
      <c r="K1597" t="s">
        <v>97</v>
      </c>
      <c r="L1597" t="s">
        <v>179</v>
      </c>
      <c r="M1597" t="s">
        <v>64</v>
      </c>
      <c r="N1597" s="30"/>
      <c r="O1597" s="30"/>
      <c r="P1597" t="s">
        <v>79</v>
      </c>
    </row>
    <row r="1598" spans="1:16" x14ac:dyDescent="0.25">
      <c r="A1598" s="30">
        <v>238591861</v>
      </c>
      <c r="B1598" t="s">
        <v>4133</v>
      </c>
      <c r="C1598" t="s">
        <v>4135</v>
      </c>
      <c r="D1598" t="s">
        <v>87</v>
      </c>
      <c r="E1598" t="s">
        <v>683</v>
      </c>
      <c r="F1598" t="s">
        <v>73</v>
      </c>
      <c r="G1598" t="s">
        <v>4136</v>
      </c>
      <c r="H1598" t="s">
        <v>212</v>
      </c>
      <c r="I1598" t="s">
        <v>48</v>
      </c>
      <c r="J1598" t="s">
        <v>76</v>
      </c>
      <c r="K1598" t="s">
        <v>97</v>
      </c>
      <c r="L1598" t="s">
        <v>2712</v>
      </c>
      <c r="M1598" t="s">
        <v>64</v>
      </c>
      <c r="N1598" s="30"/>
      <c r="O1598" s="30"/>
      <c r="P1598" t="s">
        <v>79</v>
      </c>
    </row>
    <row r="1599" spans="1:16" x14ac:dyDescent="0.25">
      <c r="A1599" s="30">
        <v>228095923</v>
      </c>
      <c r="B1599" t="s">
        <v>4137</v>
      </c>
      <c r="C1599" t="s">
        <v>4138</v>
      </c>
      <c r="D1599" t="s">
        <v>71</v>
      </c>
      <c r="E1599" t="s">
        <v>110</v>
      </c>
      <c r="F1599" t="s">
        <v>73</v>
      </c>
      <c r="G1599" t="s">
        <v>4139</v>
      </c>
      <c r="H1599" t="s">
        <v>126</v>
      </c>
      <c r="I1599" t="s">
        <v>5</v>
      </c>
      <c r="J1599" t="s">
        <v>91</v>
      </c>
      <c r="K1599" t="s">
        <v>262</v>
      </c>
      <c r="L1599" t="s">
        <v>4140</v>
      </c>
      <c r="M1599" t="s">
        <v>64</v>
      </c>
      <c r="N1599" s="30"/>
      <c r="O1599" s="30"/>
      <c r="P1599" t="s">
        <v>79</v>
      </c>
    </row>
    <row r="1600" spans="1:16" x14ac:dyDescent="0.25">
      <c r="A1600" s="30">
        <v>235815230</v>
      </c>
      <c r="B1600" t="s">
        <v>4137</v>
      </c>
      <c r="C1600" t="s">
        <v>4141</v>
      </c>
      <c r="D1600" t="s">
        <v>71</v>
      </c>
      <c r="E1600" t="s">
        <v>632</v>
      </c>
      <c r="F1600" t="s">
        <v>73</v>
      </c>
      <c r="G1600" t="s">
        <v>4142</v>
      </c>
      <c r="H1600" t="s">
        <v>90</v>
      </c>
      <c r="I1600" t="s">
        <v>36</v>
      </c>
      <c r="J1600" t="s">
        <v>91</v>
      </c>
      <c r="K1600" t="s">
        <v>97</v>
      </c>
      <c r="L1600" t="s">
        <v>834</v>
      </c>
      <c r="M1600" t="s">
        <v>64</v>
      </c>
      <c r="N1600" s="30"/>
      <c r="O1600" s="30"/>
      <c r="P1600" t="s">
        <v>79</v>
      </c>
    </row>
    <row r="1601" spans="1:16" x14ac:dyDescent="0.25">
      <c r="A1601" s="30">
        <v>242301133</v>
      </c>
      <c r="B1601" t="s">
        <v>4143</v>
      </c>
      <c r="C1601" t="s">
        <v>4144</v>
      </c>
      <c r="D1601" t="s">
        <v>71</v>
      </c>
      <c r="E1601" t="s">
        <v>260</v>
      </c>
      <c r="F1601" t="s">
        <v>73</v>
      </c>
      <c r="G1601" t="s">
        <v>4145</v>
      </c>
      <c r="H1601" t="s">
        <v>419</v>
      </c>
      <c r="I1601" t="s">
        <v>47</v>
      </c>
      <c r="J1601" t="s">
        <v>104</v>
      </c>
      <c r="K1601" t="s">
        <v>77</v>
      </c>
      <c r="L1601" t="s">
        <v>1374</v>
      </c>
      <c r="M1601" t="s">
        <v>64</v>
      </c>
      <c r="N1601" s="30"/>
      <c r="O1601" s="30"/>
      <c r="P1601" t="s">
        <v>79</v>
      </c>
    </row>
    <row r="1602" spans="1:16" x14ac:dyDescent="0.25">
      <c r="A1602" s="30">
        <v>215438284</v>
      </c>
      <c r="B1602" t="s">
        <v>4146</v>
      </c>
      <c r="C1602" t="s">
        <v>4147</v>
      </c>
      <c r="D1602" t="s">
        <v>71</v>
      </c>
      <c r="E1602" t="s">
        <v>149</v>
      </c>
      <c r="F1602" t="s">
        <v>73</v>
      </c>
      <c r="G1602" t="s">
        <v>4148</v>
      </c>
      <c r="H1602" t="s">
        <v>103</v>
      </c>
      <c r="I1602" t="s">
        <v>30</v>
      </c>
      <c r="J1602" t="s">
        <v>104</v>
      </c>
      <c r="K1602" t="s">
        <v>77</v>
      </c>
      <c r="L1602" t="s">
        <v>656</v>
      </c>
      <c r="M1602" t="s">
        <v>64</v>
      </c>
      <c r="N1602" s="30"/>
      <c r="O1602" s="30"/>
      <c r="P1602" t="s">
        <v>79</v>
      </c>
    </row>
    <row r="1603" spans="1:16" x14ac:dyDescent="0.25">
      <c r="A1603" s="30">
        <v>235056298</v>
      </c>
      <c r="B1603" t="s">
        <v>4149</v>
      </c>
      <c r="C1603" t="s">
        <v>1205</v>
      </c>
      <c r="D1603" t="s">
        <v>71</v>
      </c>
      <c r="E1603" t="s">
        <v>237</v>
      </c>
      <c r="F1603" t="s">
        <v>101</v>
      </c>
      <c r="G1603" t="s">
        <v>4150</v>
      </c>
      <c r="H1603" t="s">
        <v>419</v>
      </c>
      <c r="I1603" t="s">
        <v>30</v>
      </c>
      <c r="J1603" t="s">
        <v>104</v>
      </c>
      <c r="K1603" t="s">
        <v>77</v>
      </c>
      <c r="L1603" t="s">
        <v>239</v>
      </c>
      <c r="M1603" t="s">
        <v>64</v>
      </c>
      <c r="N1603" s="30"/>
      <c r="O1603" s="30"/>
      <c r="P1603" t="s">
        <v>79</v>
      </c>
    </row>
    <row r="1604" spans="1:16" x14ac:dyDescent="0.25">
      <c r="A1604" s="30">
        <v>100733874</v>
      </c>
      <c r="B1604" t="s">
        <v>4151</v>
      </c>
      <c r="C1604" t="s">
        <v>4152</v>
      </c>
      <c r="D1604" t="s">
        <v>71</v>
      </c>
      <c r="E1604" t="s">
        <v>200</v>
      </c>
      <c r="F1604" t="s">
        <v>73</v>
      </c>
      <c r="G1604" t="s">
        <v>4153</v>
      </c>
      <c r="H1604" t="s">
        <v>126</v>
      </c>
      <c r="I1604" t="s">
        <v>5</v>
      </c>
      <c r="J1604" t="s">
        <v>91</v>
      </c>
      <c r="K1604" t="s">
        <v>262</v>
      </c>
      <c r="L1604" t="s">
        <v>2554</v>
      </c>
      <c r="M1604" t="s">
        <v>64</v>
      </c>
      <c r="N1604" s="30"/>
      <c r="O1604" s="30"/>
      <c r="P1604" t="s">
        <v>79</v>
      </c>
    </row>
    <row r="1605" spans="1:16" x14ac:dyDescent="0.25">
      <c r="A1605" s="30">
        <v>230907263</v>
      </c>
      <c r="B1605" t="s">
        <v>4154</v>
      </c>
      <c r="C1605" t="s">
        <v>4155</v>
      </c>
      <c r="D1605" t="s">
        <v>71</v>
      </c>
      <c r="E1605" t="s">
        <v>152</v>
      </c>
      <c r="F1605" t="s">
        <v>73</v>
      </c>
      <c r="G1605" t="s">
        <v>4156</v>
      </c>
      <c r="H1605" t="s">
        <v>357</v>
      </c>
      <c r="I1605" t="s">
        <v>5</v>
      </c>
      <c r="J1605" t="s">
        <v>104</v>
      </c>
      <c r="K1605" t="s">
        <v>97</v>
      </c>
      <c r="L1605" t="s">
        <v>162</v>
      </c>
      <c r="M1605" t="s">
        <v>64</v>
      </c>
      <c r="N1605" s="30"/>
      <c r="O1605" s="30"/>
      <c r="P1605" t="s">
        <v>79</v>
      </c>
    </row>
    <row r="1606" spans="1:16" x14ac:dyDescent="0.25">
      <c r="A1606" s="30">
        <v>205919392</v>
      </c>
      <c r="B1606" t="s">
        <v>4157</v>
      </c>
      <c r="C1606" t="s">
        <v>794</v>
      </c>
      <c r="D1606" t="s">
        <v>71</v>
      </c>
      <c r="E1606" t="s">
        <v>149</v>
      </c>
      <c r="F1606" t="s">
        <v>73</v>
      </c>
      <c r="G1606" t="s">
        <v>4158</v>
      </c>
      <c r="H1606" t="s">
        <v>161</v>
      </c>
      <c r="I1606" t="s">
        <v>12</v>
      </c>
      <c r="J1606" t="s">
        <v>104</v>
      </c>
      <c r="K1606" t="s">
        <v>77</v>
      </c>
      <c r="L1606" t="s">
        <v>656</v>
      </c>
      <c r="M1606" t="s">
        <v>64</v>
      </c>
      <c r="N1606" s="30"/>
      <c r="O1606" s="30"/>
      <c r="P1606" t="s">
        <v>142</v>
      </c>
    </row>
    <row r="1607" spans="1:16" x14ac:dyDescent="0.25">
      <c r="A1607" s="30">
        <v>260054697</v>
      </c>
      <c r="B1607" t="s">
        <v>4159</v>
      </c>
      <c r="C1607" t="s">
        <v>2309</v>
      </c>
      <c r="D1607" t="s">
        <v>87</v>
      </c>
      <c r="E1607" t="s">
        <v>100</v>
      </c>
      <c r="F1607" t="s">
        <v>73</v>
      </c>
      <c r="G1607" t="s">
        <v>4160</v>
      </c>
      <c r="H1607" t="s">
        <v>126</v>
      </c>
      <c r="I1607" t="s">
        <v>17</v>
      </c>
      <c r="J1607" t="s">
        <v>91</v>
      </c>
      <c r="K1607" t="s">
        <v>97</v>
      </c>
      <c r="L1607" t="s">
        <v>1719</v>
      </c>
      <c r="M1607" t="s">
        <v>64</v>
      </c>
      <c r="N1607" s="30"/>
      <c r="O1607" s="30"/>
      <c r="P1607" t="s">
        <v>79</v>
      </c>
    </row>
    <row r="1608" spans="1:16" x14ac:dyDescent="0.25">
      <c r="A1608" s="30">
        <v>234762011</v>
      </c>
      <c r="B1608" t="s">
        <v>4161</v>
      </c>
      <c r="C1608" t="s">
        <v>4162</v>
      </c>
      <c r="D1608" t="s">
        <v>87</v>
      </c>
      <c r="E1608" t="s">
        <v>386</v>
      </c>
      <c r="F1608" t="s">
        <v>73</v>
      </c>
      <c r="G1608" t="s">
        <v>4163</v>
      </c>
      <c r="H1608" t="s">
        <v>357</v>
      </c>
      <c r="I1608" t="s">
        <v>3</v>
      </c>
      <c r="J1608" t="s">
        <v>104</v>
      </c>
      <c r="K1608" t="s">
        <v>77</v>
      </c>
      <c r="L1608" t="s">
        <v>656</v>
      </c>
      <c r="M1608" t="s">
        <v>64</v>
      </c>
      <c r="N1608" s="30"/>
      <c r="O1608" s="30"/>
      <c r="P1608" t="s">
        <v>79</v>
      </c>
    </row>
    <row r="1609" spans="1:16" x14ac:dyDescent="0.25">
      <c r="A1609" s="30">
        <v>242659142</v>
      </c>
      <c r="B1609" t="s">
        <v>4164</v>
      </c>
      <c r="C1609" t="s">
        <v>4165</v>
      </c>
      <c r="D1609" t="s">
        <v>71</v>
      </c>
      <c r="E1609" t="s">
        <v>130</v>
      </c>
      <c r="F1609" t="s">
        <v>73</v>
      </c>
      <c r="G1609" t="s">
        <v>4166</v>
      </c>
      <c r="H1609" t="s">
        <v>651</v>
      </c>
      <c r="I1609" t="s">
        <v>41</v>
      </c>
      <c r="J1609" t="s">
        <v>91</v>
      </c>
      <c r="K1609" t="s">
        <v>872</v>
      </c>
      <c r="L1609" t="s">
        <v>4167</v>
      </c>
      <c r="M1609" t="s">
        <v>64</v>
      </c>
      <c r="N1609" s="30"/>
      <c r="O1609" s="30"/>
      <c r="P1609" t="s">
        <v>79</v>
      </c>
    </row>
    <row r="1610" spans="1:16" x14ac:dyDescent="0.25">
      <c r="A1610" s="30">
        <v>207507112</v>
      </c>
      <c r="B1610" t="s">
        <v>4168</v>
      </c>
      <c r="C1610" t="s">
        <v>2736</v>
      </c>
      <c r="D1610" t="s">
        <v>87</v>
      </c>
      <c r="E1610" t="s">
        <v>200</v>
      </c>
      <c r="F1610" t="s">
        <v>101</v>
      </c>
      <c r="G1610" t="s">
        <v>4169</v>
      </c>
      <c r="H1610" t="s">
        <v>112</v>
      </c>
      <c r="I1610" t="s">
        <v>42</v>
      </c>
      <c r="J1610" t="s">
        <v>104</v>
      </c>
      <c r="K1610" t="s">
        <v>97</v>
      </c>
      <c r="L1610" t="s">
        <v>1216</v>
      </c>
      <c r="M1610" t="s">
        <v>64</v>
      </c>
      <c r="N1610" s="30"/>
      <c r="O1610" s="30"/>
      <c r="P1610" t="s">
        <v>79</v>
      </c>
    </row>
    <row r="1611" spans="1:16" x14ac:dyDescent="0.25">
      <c r="A1611" s="30">
        <v>230592586</v>
      </c>
      <c r="B1611" t="s">
        <v>4168</v>
      </c>
      <c r="C1611" t="s">
        <v>2960</v>
      </c>
      <c r="D1611" t="s">
        <v>87</v>
      </c>
      <c r="E1611" t="s">
        <v>413</v>
      </c>
      <c r="F1611" t="s">
        <v>73</v>
      </c>
      <c r="G1611" t="s">
        <v>4170</v>
      </c>
      <c r="H1611" t="s">
        <v>318</v>
      </c>
      <c r="I1611" t="s">
        <v>30</v>
      </c>
      <c r="J1611" t="s">
        <v>104</v>
      </c>
      <c r="K1611" t="s">
        <v>97</v>
      </c>
      <c r="L1611" t="s">
        <v>3032</v>
      </c>
      <c r="M1611" t="s">
        <v>64</v>
      </c>
      <c r="N1611" s="30"/>
      <c r="O1611" s="30"/>
      <c r="P1611" t="s">
        <v>79</v>
      </c>
    </row>
    <row r="1612" spans="1:16" x14ac:dyDescent="0.25">
      <c r="A1612" s="30">
        <v>233680149</v>
      </c>
      <c r="B1612" t="s">
        <v>4168</v>
      </c>
      <c r="C1612" t="s">
        <v>4171</v>
      </c>
      <c r="D1612" t="s">
        <v>87</v>
      </c>
      <c r="E1612" t="s">
        <v>152</v>
      </c>
      <c r="F1612" t="s">
        <v>73</v>
      </c>
      <c r="G1612" t="s">
        <v>4172</v>
      </c>
      <c r="H1612" t="s">
        <v>183</v>
      </c>
      <c r="I1612" t="s">
        <v>11</v>
      </c>
      <c r="J1612" t="s">
        <v>96</v>
      </c>
      <c r="K1612" t="s">
        <v>97</v>
      </c>
      <c r="L1612" t="s">
        <v>1541</v>
      </c>
      <c r="M1612" t="s">
        <v>64</v>
      </c>
      <c r="N1612" s="30"/>
      <c r="O1612" s="30"/>
      <c r="P1612" t="s">
        <v>79</v>
      </c>
    </row>
    <row r="1613" spans="1:16" x14ac:dyDescent="0.25">
      <c r="A1613" s="30">
        <v>204936355</v>
      </c>
      <c r="B1613" t="s">
        <v>4173</v>
      </c>
      <c r="C1613" t="s">
        <v>4174</v>
      </c>
      <c r="D1613" t="s">
        <v>71</v>
      </c>
      <c r="E1613" t="s">
        <v>642</v>
      </c>
      <c r="F1613" t="s">
        <v>73</v>
      </c>
      <c r="G1613" t="s">
        <v>4175</v>
      </c>
      <c r="H1613" t="s">
        <v>519</v>
      </c>
      <c r="I1613" t="s">
        <v>6</v>
      </c>
      <c r="J1613" t="s">
        <v>104</v>
      </c>
      <c r="K1613" t="s">
        <v>77</v>
      </c>
      <c r="L1613" t="s">
        <v>4176</v>
      </c>
      <c r="M1613" t="s">
        <v>320</v>
      </c>
      <c r="N1613" s="30"/>
      <c r="O1613" s="30"/>
      <c r="P1613" t="s">
        <v>79</v>
      </c>
    </row>
    <row r="1614" spans="1:16" x14ac:dyDescent="0.25">
      <c r="A1614" s="30">
        <v>209495167</v>
      </c>
      <c r="B1614" t="s">
        <v>4177</v>
      </c>
      <c r="C1614" t="s">
        <v>2990</v>
      </c>
      <c r="D1614" t="s">
        <v>71</v>
      </c>
      <c r="E1614" t="s">
        <v>93</v>
      </c>
      <c r="F1614" t="s">
        <v>101</v>
      </c>
      <c r="G1614" t="s">
        <v>4178</v>
      </c>
      <c r="H1614" t="s">
        <v>550</v>
      </c>
      <c r="I1614" t="s">
        <v>45</v>
      </c>
      <c r="J1614" t="s">
        <v>104</v>
      </c>
      <c r="K1614" t="s">
        <v>97</v>
      </c>
      <c r="L1614" t="s">
        <v>4179</v>
      </c>
      <c r="M1614" t="s">
        <v>64</v>
      </c>
      <c r="N1614" s="30"/>
      <c r="O1614" s="30"/>
      <c r="P1614" t="s">
        <v>79</v>
      </c>
    </row>
    <row r="1615" spans="1:16" x14ac:dyDescent="0.25">
      <c r="A1615" s="30">
        <v>232244947</v>
      </c>
      <c r="B1615" t="s">
        <v>4177</v>
      </c>
      <c r="C1615" t="s">
        <v>4180</v>
      </c>
      <c r="D1615" t="s">
        <v>71</v>
      </c>
      <c r="E1615" t="s">
        <v>229</v>
      </c>
      <c r="F1615" t="s">
        <v>73</v>
      </c>
      <c r="G1615" t="s">
        <v>4181</v>
      </c>
      <c r="H1615" t="s">
        <v>90</v>
      </c>
      <c r="I1615" t="s">
        <v>12</v>
      </c>
      <c r="J1615" t="s">
        <v>91</v>
      </c>
      <c r="K1615" t="s">
        <v>77</v>
      </c>
      <c r="L1615" t="s">
        <v>656</v>
      </c>
      <c r="M1615" t="s">
        <v>64</v>
      </c>
      <c r="N1615" s="30"/>
      <c r="O1615" s="30"/>
      <c r="P1615" t="s">
        <v>79</v>
      </c>
    </row>
    <row r="1616" spans="1:16" x14ac:dyDescent="0.25">
      <c r="A1616" s="30">
        <v>232546713</v>
      </c>
      <c r="B1616" t="s">
        <v>4177</v>
      </c>
      <c r="C1616" t="s">
        <v>4182</v>
      </c>
      <c r="D1616" t="s">
        <v>71</v>
      </c>
      <c r="E1616" t="s">
        <v>883</v>
      </c>
      <c r="F1616" t="s">
        <v>101</v>
      </c>
      <c r="G1616" t="s">
        <v>4183</v>
      </c>
      <c r="H1616" t="s">
        <v>419</v>
      </c>
      <c r="I1616" t="s">
        <v>5</v>
      </c>
      <c r="J1616" t="s">
        <v>91</v>
      </c>
      <c r="K1616" t="s">
        <v>77</v>
      </c>
      <c r="L1616" t="s">
        <v>656</v>
      </c>
      <c r="M1616" t="s">
        <v>64</v>
      </c>
      <c r="N1616" s="30"/>
      <c r="O1616" s="30"/>
      <c r="P1616" t="s">
        <v>79</v>
      </c>
    </row>
    <row r="1617" spans="1:16" x14ac:dyDescent="0.25">
      <c r="A1617" s="30">
        <v>234127421</v>
      </c>
      <c r="B1617" t="s">
        <v>4177</v>
      </c>
      <c r="C1617" t="s">
        <v>838</v>
      </c>
      <c r="D1617" t="s">
        <v>71</v>
      </c>
      <c r="E1617" t="s">
        <v>883</v>
      </c>
      <c r="F1617" t="s">
        <v>73</v>
      </c>
      <c r="G1617" t="s">
        <v>4184</v>
      </c>
      <c r="H1617" t="s">
        <v>651</v>
      </c>
      <c r="I1617" t="s">
        <v>47</v>
      </c>
      <c r="J1617" t="s">
        <v>91</v>
      </c>
      <c r="K1617" t="s">
        <v>77</v>
      </c>
      <c r="L1617" t="s">
        <v>656</v>
      </c>
      <c r="M1617" t="s">
        <v>64</v>
      </c>
      <c r="N1617" s="30"/>
      <c r="O1617" s="30"/>
      <c r="P1617" t="s">
        <v>79</v>
      </c>
    </row>
    <row r="1618" spans="1:16" x14ac:dyDescent="0.25">
      <c r="A1618" s="30">
        <v>221824436</v>
      </c>
      <c r="B1618" t="s">
        <v>4185</v>
      </c>
      <c r="C1618" t="s">
        <v>1118</v>
      </c>
      <c r="D1618" t="s">
        <v>71</v>
      </c>
      <c r="E1618" t="s">
        <v>124</v>
      </c>
      <c r="F1618" t="s">
        <v>73</v>
      </c>
      <c r="G1618" t="s">
        <v>4186</v>
      </c>
      <c r="H1618" t="s">
        <v>651</v>
      </c>
      <c r="I1618" t="s">
        <v>41</v>
      </c>
      <c r="J1618" t="s">
        <v>91</v>
      </c>
      <c r="K1618" t="s">
        <v>872</v>
      </c>
      <c r="L1618" t="s">
        <v>4187</v>
      </c>
      <c r="M1618" t="s">
        <v>64</v>
      </c>
      <c r="N1618" s="30"/>
      <c r="O1618" s="30"/>
      <c r="P1618" t="s">
        <v>142</v>
      </c>
    </row>
    <row r="1619" spans="1:16" x14ac:dyDescent="0.25">
      <c r="A1619" s="30">
        <v>231235649</v>
      </c>
      <c r="B1619" t="s">
        <v>4188</v>
      </c>
      <c r="C1619" t="s">
        <v>4189</v>
      </c>
      <c r="D1619" t="s">
        <v>71</v>
      </c>
      <c r="E1619" t="s">
        <v>149</v>
      </c>
      <c r="F1619" t="s">
        <v>73</v>
      </c>
      <c r="G1619" t="s">
        <v>4190</v>
      </c>
      <c r="H1619" t="s">
        <v>212</v>
      </c>
      <c r="I1619" t="s">
        <v>12</v>
      </c>
      <c r="J1619" t="s">
        <v>76</v>
      </c>
      <c r="K1619" t="s">
        <v>213</v>
      </c>
      <c r="L1619" t="s">
        <v>4191</v>
      </c>
      <c r="M1619" t="s">
        <v>64</v>
      </c>
      <c r="N1619" s="30"/>
      <c r="O1619" s="30"/>
      <c r="P1619" t="s">
        <v>79</v>
      </c>
    </row>
    <row r="1620" spans="1:16" x14ac:dyDescent="0.25">
      <c r="A1620" s="30">
        <v>229914510</v>
      </c>
      <c r="B1620" t="s">
        <v>4192</v>
      </c>
      <c r="C1620" t="s">
        <v>4193</v>
      </c>
      <c r="D1620" t="s">
        <v>71</v>
      </c>
      <c r="E1620" t="s">
        <v>413</v>
      </c>
      <c r="F1620" t="s">
        <v>73</v>
      </c>
      <c r="G1620" t="s">
        <v>4194</v>
      </c>
      <c r="H1620" t="s">
        <v>212</v>
      </c>
      <c r="I1620" t="s">
        <v>36</v>
      </c>
      <c r="J1620" t="s">
        <v>76</v>
      </c>
      <c r="K1620" t="s">
        <v>213</v>
      </c>
      <c r="L1620" t="s">
        <v>4195</v>
      </c>
      <c r="M1620" t="s">
        <v>64</v>
      </c>
      <c r="N1620" s="30"/>
      <c r="O1620" s="30"/>
      <c r="P1620" t="s">
        <v>79</v>
      </c>
    </row>
    <row r="1621" spans="1:16" x14ac:dyDescent="0.25">
      <c r="A1621" s="30">
        <v>233255173</v>
      </c>
      <c r="B1621" t="s">
        <v>4196</v>
      </c>
      <c r="C1621" t="s">
        <v>4197</v>
      </c>
      <c r="D1621" t="s">
        <v>71</v>
      </c>
      <c r="E1621" t="s">
        <v>93</v>
      </c>
      <c r="F1621" t="s">
        <v>73</v>
      </c>
      <c r="G1621" t="s">
        <v>4198</v>
      </c>
      <c r="H1621" t="s">
        <v>212</v>
      </c>
      <c r="I1621" t="s">
        <v>36</v>
      </c>
      <c r="J1621" t="s">
        <v>76</v>
      </c>
      <c r="K1621" t="s">
        <v>213</v>
      </c>
      <c r="L1621" t="s">
        <v>4199</v>
      </c>
      <c r="M1621" t="s">
        <v>64</v>
      </c>
      <c r="N1621" s="30"/>
      <c r="O1621" s="30"/>
      <c r="P1621" t="s">
        <v>79</v>
      </c>
    </row>
    <row r="1622" spans="1:16" x14ac:dyDescent="0.25">
      <c r="A1622" s="30">
        <v>233292499</v>
      </c>
      <c r="B1622" t="s">
        <v>4200</v>
      </c>
      <c r="C1622" t="s">
        <v>4201</v>
      </c>
      <c r="D1622" t="s">
        <v>71</v>
      </c>
      <c r="E1622" t="s">
        <v>144</v>
      </c>
      <c r="F1622" t="s">
        <v>73</v>
      </c>
      <c r="G1622" t="s">
        <v>4202</v>
      </c>
      <c r="H1622" t="s">
        <v>318</v>
      </c>
      <c r="I1622" t="s">
        <v>22</v>
      </c>
      <c r="J1622" t="s">
        <v>104</v>
      </c>
      <c r="K1622" t="s">
        <v>97</v>
      </c>
      <c r="L1622" t="s">
        <v>759</v>
      </c>
      <c r="M1622" t="s">
        <v>64</v>
      </c>
      <c r="N1622" s="30"/>
      <c r="O1622" s="30"/>
      <c r="P1622" t="s">
        <v>79</v>
      </c>
    </row>
    <row r="1623" spans="1:16" x14ac:dyDescent="0.25">
      <c r="A1623" s="30">
        <v>235454428</v>
      </c>
      <c r="B1623" t="s">
        <v>4200</v>
      </c>
      <c r="C1623" t="s">
        <v>4203</v>
      </c>
      <c r="D1623" t="s">
        <v>71</v>
      </c>
      <c r="E1623" t="s">
        <v>452</v>
      </c>
      <c r="F1623" t="s">
        <v>101</v>
      </c>
      <c r="G1623" t="s">
        <v>4204</v>
      </c>
      <c r="H1623" t="s">
        <v>146</v>
      </c>
      <c r="I1623" t="s">
        <v>12</v>
      </c>
      <c r="J1623" t="s">
        <v>76</v>
      </c>
      <c r="K1623" t="s">
        <v>77</v>
      </c>
      <c r="L1623" t="s">
        <v>656</v>
      </c>
      <c r="M1623" t="s">
        <v>64</v>
      </c>
      <c r="N1623" s="30"/>
      <c r="O1623" s="30"/>
      <c r="P1623" t="s">
        <v>79</v>
      </c>
    </row>
    <row r="1624" spans="1:16" x14ac:dyDescent="0.25">
      <c r="A1624" s="30">
        <v>236140802</v>
      </c>
      <c r="B1624" t="s">
        <v>4200</v>
      </c>
      <c r="C1624" t="s">
        <v>4205</v>
      </c>
      <c r="D1624" t="s">
        <v>71</v>
      </c>
      <c r="E1624" t="s">
        <v>124</v>
      </c>
      <c r="F1624" t="s">
        <v>73</v>
      </c>
      <c r="G1624" t="s">
        <v>4206</v>
      </c>
      <c r="H1624" t="s">
        <v>132</v>
      </c>
      <c r="I1624" t="s">
        <v>17</v>
      </c>
      <c r="J1624" t="s">
        <v>91</v>
      </c>
      <c r="K1624" t="s">
        <v>77</v>
      </c>
      <c r="L1624" t="s">
        <v>127</v>
      </c>
      <c r="M1624" t="s">
        <v>64</v>
      </c>
      <c r="N1624" s="30"/>
      <c r="O1624" s="30"/>
      <c r="P1624" t="s">
        <v>79</v>
      </c>
    </row>
    <row r="1625" spans="1:16" x14ac:dyDescent="0.25">
      <c r="A1625" s="30">
        <v>214886731</v>
      </c>
      <c r="B1625" t="s">
        <v>4207</v>
      </c>
      <c r="C1625" t="s">
        <v>4208</v>
      </c>
      <c r="D1625" t="s">
        <v>71</v>
      </c>
      <c r="E1625" t="s">
        <v>933</v>
      </c>
      <c r="F1625" t="s">
        <v>101</v>
      </c>
      <c r="G1625" t="s">
        <v>4209</v>
      </c>
      <c r="H1625" t="s">
        <v>183</v>
      </c>
      <c r="I1625" t="s">
        <v>12</v>
      </c>
      <c r="J1625" t="s">
        <v>96</v>
      </c>
      <c r="K1625" t="s">
        <v>77</v>
      </c>
      <c r="L1625" t="s">
        <v>656</v>
      </c>
      <c r="M1625" t="s">
        <v>64</v>
      </c>
      <c r="N1625" s="30"/>
      <c r="O1625" s="30"/>
      <c r="P1625" t="s">
        <v>79</v>
      </c>
    </row>
    <row r="1626" spans="1:16" x14ac:dyDescent="0.25">
      <c r="A1626" s="30">
        <v>249775099</v>
      </c>
      <c r="B1626" t="s">
        <v>4210</v>
      </c>
      <c r="C1626" t="s">
        <v>4211</v>
      </c>
      <c r="D1626" t="s">
        <v>71</v>
      </c>
      <c r="E1626" t="s">
        <v>164</v>
      </c>
      <c r="F1626" t="s">
        <v>73</v>
      </c>
      <c r="G1626" t="s">
        <v>4212</v>
      </c>
      <c r="H1626" t="s">
        <v>318</v>
      </c>
      <c r="I1626" t="s">
        <v>17</v>
      </c>
      <c r="J1626" t="s">
        <v>104</v>
      </c>
      <c r="K1626" t="s">
        <v>1278</v>
      </c>
      <c r="L1626" t="s">
        <v>4213</v>
      </c>
      <c r="M1626" t="s">
        <v>64</v>
      </c>
      <c r="N1626" s="30"/>
      <c r="O1626" s="30"/>
      <c r="P1626" t="s">
        <v>79</v>
      </c>
    </row>
    <row r="1627" spans="1:16" x14ac:dyDescent="0.25">
      <c r="A1627" s="30">
        <v>205698285</v>
      </c>
      <c r="B1627" t="s">
        <v>4214</v>
      </c>
      <c r="C1627" t="s">
        <v>4215</v>
      </c>
      <c r="D1627" t="s">
        <v>71</v>
      </c>
      <c r="E1627" t="s">
        <v>72</v>
      </c>
      <c r="F1627" t="s">
        <v>73</v>
      </c>
      <c r="G1627" t="s">
        <v>4216</v>
      </c>
      <c r="H1627" t="s">
        <v>84</v>
      </c>
      <c r="I1627" t="s">
        <v>23</v>
      </c>
      <c r="J1627" t="s">
        <v>76</v>
      </c>
      <c r="K1627" t="s">
        <v>77</v>
      </c>
      <c r="L1627" t="s">
        <v>656</v>
      </c>
      <c r="M1627" t="s">
        <v>64</v>
      </c>
      <c r="N1627" s="30"/>
      <c r="O1627" s="30"/>
      <c r="P1627" t="s">
        <v>79</v>
      </c>
    </row>
    <row r="1628" spans="1:16" x14ac:dyDescent="0.25">
      <c r="A1628" s="30">
        <v>233142827</v>
      </c>
      <c r="B1628" t="s">
        <v>4214</v>
      </c>
      <c r="C1628" t="s">
        <v>1169</v>
      </c>
      <c r="D1628" t="s">
        <v>71</v>
      </c>
      <c r="E1628" t="s">
        <v>119</v>
      </c>
      <c r="F1628" t="s">
        <v>73</v>
      </c>
      <c r="G1628" t="s">
        <v>4217</v>
      </c>
      <c r="H1628" t="s">
        <v>390</v>
      </c>
      <c r="I1628" t="s">
        <v>36</v>
      </c>
      <c r="J1628" t="s">
        <v>76</v>
      </c>
      <c r="K1628" t="s">
        <v>77</v>
      </c>
      <c r="L1628" t="s">
        <v>656</v>
      </c>
      <c r="M1628" t="s">
        <v>64</v>
      </c>
      <c r="N1628" s="30"/>
      <c r="O1628" s="30"/>
      <c r="P1628" t="s">
        <v>79</v>
      </c>
    </row>
    <row r="1629" spans="1:16" x14ac:dyDescent="0.25">
      <c r="A1629" s="30">
        <v>236043253</v>
      </c>
      <c r="B1629" t="s">
        <v>4214</v>
      </c>
      <c r="C1629" t="s">
        <v>4218</v>
      </c>
      <c r="D1629" t="s">
        <v>71</v>
      </c>
      <c r="E1629" t="s">
        <v>100</v>
      </c>
      <c r="F1629" t="s">
        <v>73</v>
      </c>
      <c r="G1629" t="s">
        <v>4219</v>
      </c>
      <c r="H1629" t="s">
        <v>183</v>
      </c>
      <c r="I1629" t="s">
        <v>12</v>
      </c>
      <c r="J1629" t="s">
        <v>96</v>
      </c>
      <c r="K1629" t="s">
        <v>77</v>
      </c>
      <c r="L1629" t="s">
        <v>2151</v>
      </c>
      <c r="M1629" t="s">
        <v>64</v>
      </c>
      <c r="N1629" s="30"/>
      <c r="O1629" s="30"/>
      <c r="P1629" t="s">
        <v>142</v>
      </c>
    </row>
    <row r="1630" spans="1:16" x14ac:dyDescent="0.25">
      <c r="A1630" s="30">
        <v>236445961</v>
      </c>
      <c r="B1630" t="s">
        <v>4214</v>
      </c>
      <c r="C1630" t="s">
        <v>886</v>
      </c>
      <c r="D1630" t="s">
        <v>71</v>
      </c>
      <c r="E1630" t="s">
        <v>119</v>
      </c>
      <c r="F1630" t="s">
        <v>101</v>
      </c>
      <c r="G1630" t="s">
        <v>4220</v>
      </c>
      <c r="H1630" t="s">
        <v>95</v>
      </c>
      <c r="I1630" t="s">
        <v>24</v>
      </c>
      <c r="J1630" t="s">
        <v>96</v>
      </c>
      <c r="K1630" t="s">
        <v>77</v>
      </c>
      <c r="L1630" t="s">
        <v>656</v>
      </c>
      <c r="M1630" t="s">
        <v>64</v>
      </c>
      <c r="N1630" s="30"/>
      <c r="O1630" s="30"/>
      <c r="P1630" t="s">
        <v>79</v>
      </c>
    </row>
    <row r="1631" spans="1:16" x14ac:dyDescent="0.25">
      <c r="A1631" s="30">
        <v>237947536</v>
      </c>
      <c r="B1631" t="s">
        <v>4214</v>
      </c>
      <c r="C1631" t="s">
        <v>4221</v>
      </c>
      <c r="D1631" t="s">
        <v>71</v>
      </c>
      <c r="E1631" t="s">
        <v>499</v>
      </c>
      <c r="F1631" t="s">
        <v>73</v>
      </c>
      <c r="G1631" t="s">
        <v>4222</v>
      </c>
      <c r="H1631" t="s">
        <v>126</v>
      </c>
      <c r="I1631" t="s">
        <v>30</v>
      </c>
      <c r="J1631" t="s">
        <v>91</v>
      </c>
      <c r="K1631" t="s">
        <v>97</v>
      </c>
      <c r="L1631" t="s">
        <v>179</v>
      </c>
      <c r="M1631" t="s">
        <v>64</v>
      </c>
      <c r="N1631" s="30"/>
      <c r="O1631" s="30"/>
      <c r="P1631" t="s">
        <v>79</v>
      </c>
    </row>
    <row r="1632" spans="1:16" x14ac:dyDescent="0.25">
      <c r="A1632" s="30">
        <v>235215159</v>
      </c>
      <c r="B1632" t="s">
        <v>4223</v>
      </c>
      <c r="C1632" t="s">
        <v>4224</v>
      </c>
      <c r="D1632" t="s">
        <v>71</v>
      </c>
      <c r="E1632" t="s">
        <v>241</v>
      </c>
      <c r="F1632" t="s">
        <v>73</v>
      </c>
      <c r="G1632" t="s">
        <v>4225</v>
      </c>
      <c r="H1632" t="s">
        <v>161</v>
      </c>
      <c r="I1632" t="s">
        <v>5</v>
      </c>
      <c r="J1632" t="s">
        <v>104</v>
      </c>
      <c r="K1632" t="s">
        <v>97</v>
      </c>
      <c r="L1632" t="s">
        <v>961</v>
      </c>
      <c r="M1632" t="s">
        <v>64</v>
      </c>
      <c r="N1632" s="30"/>
      <c r="O1632" s="30"/>
      <c r="P1632" t="s">
        <v>79</v>
      </c>
    </row>
    <row r="1633" spans="1:16" x14ac:dyDescent="0.25">
      <c r="A1633" s="30">
        <v>238324883</v>
      </c>
      <c r="B1633" t="s">
        <v>4226</v>
      </c>
      <c r="C1633" t="s">
        <v>2232</v>
      </c>
      <c r="D1633" t="s">
        <v>71</v>
      </c>
      <c r="E1633" t="s">
        <v>152</v>
      </c>
      <c r="F1633" t="s">
        <v>73</v>
      </c>
      <c r="G1633" t="s">
        <v>4227</v>
      </c>
      <c r="H1633" t="s">
        <v>161</v>
      </c>
      <c r="I1633" t="s">
        <v>30</v>
      </c>
      <c r="J1633" t="s">
        <v>104</v>
      </c>
      <c r="K1633" t="s">
        <v>97</v>
      </c>
      <c r="L1633" t="s">
        <v>257</v>
      </c>
      <c r="M1633" t="s">
        <v>64</v>
      </c>
      <c r="N1633" s="30"/>
      <c r="O1633" s="30"/>
      <c r="P1633" t="s">
        <v>79</v>
      </c>
    </row>
    <row r="1634" spans="1:16" x14ac:dyDescent="0.25">
      <c r="A1634" s="30">
        <v>234808731</v>
      </c>
      <c r="B1634" t="s">
        <v>4228</v>
      </c>
      <c r="C1634" t="s">
        <v>602</v>
      </c>
      <c r="D1634" t="s">
        <v>87</v>
      </c>
      <c r="E1634" t="s">
        <v>447</v>
      </c>
      <c r="F1634" t="s">
        <v>73</v>
      </c>
      <c r="G1634" t="s">
        <v>4229</v>
      </c>
      <c r="H1634" t="s">
        <v>112</v>
      </c>
      <c r="I1634" t="s">
        <v>18</v>
      </c>
      <c r="J1634" t="s">
        <v>91</v>
      </c>
      <c r="K1634" t="s">
        <v>97</v>
      </c>
      <c r="L1634" t="s">
        <v>449</v>
      </c>
      <c r="M1634" t="s">
        <v>64</v>
      </c>
      <c r="N1634" s="30"/>
      <c r="O1634" s="30"/>
      <c r="P1634" t="s">
        <v>79</v>
      </c>
    </row>
    <row r="1635" spans="1:16" x14ac:dyDescent="0.25">
      <c r="A1635" s="30">
        <v>220955355</v>
      </c>
      <c r="B1635" t="s">
        <v>4230</v>
      </c>
      <c r="C1635" t="s">
        <v>4231</v>
      </c>
      <c r="D1635" t="s">
        <v>87</v>
      </c>
      <c r="E1635" t="s">
        <v>100</v>
      </c>
      <c r="F1635" t="s">
        <v>73</v>
      </c>
      <c r="G1635" t="s">
        <v>4232</v>
      </c>
      <c r="H1635" t="s">
        <v>367</v>
      </c>
      <c r="I1635" t="s">
        <v>28</v>
      </c>
      <c r="J1635" t="s">
        <v>96</v>
      </c>
      <c r="K1635" t="s">
        <v>97</v>
      </c>
      <c r="L1635" t="s">
        <v>1273</v>
      </c>
      <c r="M1635" t="s">
        <v>64</v>
      </c>
      <c r="N1635" s="30"/>
      <c r="O1635" s="30"/>
      <c r="P1635" t="s">
        <v>79</v>
      </c>
    </row>
    <row r="1636" spans="1:16" x14ac:dyDescent="0.25">
      <c r="A1636" s="30">
        <v>205657505</v>
      </c>
      <c r="B1636" t="s">
        <v>4233</v>
      </c>
      <c r="C1636" t="s">
        <v>4234</v>
      </c>
      <c r="D1636" t="s">
        <v>71</v>
      </c>
      <c r="E1636" t="s">
        <v>119</v>
      </c>
      <c r="F1636" t="s">
        <v>73</v>
      </c>
      <c r="G1636" t="s">
        <v>4235</v>
      </c>
      <c r="H1636" t="s">
        <v>390</v>
      </c>
      <c r="I1636" t="s">
        <v>12</v>
      </c>
      <c r="J1636" t="s">
        <v>76</v>
      </c>
      <c r="K1636" t="s">
        <v>77</v>
      </c>
      <c r="L1636" t="s">
        <v>656</v>
      </c>
      <c r="M1636" t="s">
        <v>64</v>
      </c>
      <c r="N1636" s="30"/>
      <c r="O1636" s="30"/>
      <c r="P1636" t="s">
        <v>79</v>
      </c>
    </row>
    <row r="1637" spans="1:16" x14ac:dyDescent="0.25">
      <c r="A1637" s="30">
        <v>230566226</v>
      </c>
      <c r="B1637" t="s">
        <v>4236</v>
      </c>
      <c r="C1637" t="s">
        <v>4237</v>
      </c>
      <c r="D1637" t="s">
        <v>71</v>
      </c>
      <c r="E1637" t="s">
        <v>386</v>
      </c>
      <c r="F1637" t="s">
        <v>73</v>
      </c>
      <c r="G1637" t="s">
        <v>4238</v>
      </c>
      <c r="H1637" t="s">
        <v>318</v>
      </c>
      <c r="I1637" t="s">
        <v>5</v>
      </c>
      <c r="J1637" t="s">
        <v>104</v>
      </c>
      <c r="K1637" t="s">
        <v>97</v>
      </c>
      <c r="L1637" t="s">
        <v>615</v>
      </c>
      <c r="M1637" t="s">
        <v>64</v>
      </c>
      <c r="N1637" s="30"/>
      <c r="O1637" s="30"/>
      <c r="P1637" t="s">
        <v>79</v>
      </c>
    </row>
    <row r="1638" spans="1:16" x14ac:dyDescent="0.25">
      <c r="A1638" s="30">
        <v>250628757</v>
      </c>
      <c r="B1638" t="s">
        <v>4236</v>
      </c>
      <c r="C1638" t="s">
        <v>4239</v>
      </c>
      <c r="D1638" t="s">
        <v>71</v>
      </c>
      <c r="E1638" t="s">
        <v>404</v>
      </c>
      <c r="F1638" t="s">
        <v>101</v>
      </c>
      <c r="G1638" t="s">
        <v>4240</v>
      </c>
      <c r="H1638" t="s">
        <v>90</v>
      </c>
      <c r="I1638" t="s">
        <v>5</v>
      </c>
      <c r="J1638" t="s">
        <v>91</v>
      </c>
      <c r="K1638" t="s">
        <v>742</v>
      </c>
      <c r="L1638" t="s">
        <v>4241</v>
      </c>
      <c r="M1638" t="s">
        <v>64</v>
      </c>
      <c r="N1638" s="30"/>
      <c r="O1638" s="30"/>
      <c r="P1638" t="s">
        <v>79</v>
      </c>
    </row>
    <row r="1639" spans="1:16" x14ac:dyDescent="0.25">
      <c r="A1639" s="30">
        <v>245291158</v>
      </c>
      <c r="B1639" t="s">
        <v>4242</v>
      </c>
      <c r="C1639" t="s">
        <v>4243</v>
      </c>
      <c r="D1639" t="s">
        <v>87</v>
      </c>
      <c r="E1639" t="s">
        <v>110</v>
      </c>
      <c r="F1639" t="s">
        <v>73</v>
      </c>
      <c r="G1639" t="s">
        <v>4244</v>
      </c>
      <c r="H1639" t="s">
        <v>519</v>
      </c>
      <c r="I1639" t="s">
        <v>47</v>
      </c>
      <c r="J1639" t="s">
        <v>104</v>
      </c>
      <c r="K1639" t="s">
        <v>97</v>
      </c>
      <c r="L1639" t="s">
        <v>2400</v>
      </c>
      <c r="M1639" t="s">
        <v>64</v>
      </c>
      <c r="N1639" s="30"/>
      <c r="O1639" s="30"/>
      <c r="P1639" t="s">
        <v>79</v>
      </c>
    </row>
    <row r="1640" spans="1:16" x14ac:dyDescent="0.25">
      <c r="A1640" s="30">
        <v>234098374</v>
      </c>
      <c r="B1640" t="s">
        <v>4245</v>
      </c>
      <c r="C1640" t="s">
        <v>1274</v>
      </c>
      <c r="D1640" t="s">
        <v>87</v>
      </c>
      <c r="E1640" t="s">
        <v>100</v>
      </c>
      <c r="F1640" t="s">
        <v>73</v>
      </c>
      <c r="G1640" t="s">
        <v>4246</v>
      </c>
      <c r="H1640" t="s">
        <v>212</v>
      </c>
      <c r="I1640" t="s">
        <v>44</v>
      </c>
      <c r="J1640" t="s">
        <v>76</v>
      </c>
      <c r="K1640" t="s">
        <v>97</v>
      </c>
      <c r="L1640" t="s">
        <v>292</v>
      </c>
      <c r="M1640" t="s">
        <v>64</v>
      </c>
      <c r="N1640" s="30"/>
      <c r="O1640" s="30"/>
      <c r="P1640" t="s">
        <v>79</v>
      </c>
    </row>
    <row r="1641" spans="1:16" x14ac:dyDescent="0.25">
      <c r="A1641" s="30">
        <v>204881858</v>
      </c>
      <c r="B1641" t="s">
        <v>4247</v>
      </c>
      <c r="C1641" t="s">
        <v>92</v>
      </c>
      <c r="D1641" t="s">
        <v>87</v>
      </c>
      <c r="E1641" t="s">
        <v>110</v>
      </c>
      <c r="F1641" t="s">
        <v>73</v>
      </c>
      <c r="G1641" t="s">
        <v>4248</v>
      </c>
      <c r="H1641" t="s">
        <v>137</v>
      </c>
      <c r="I1641" t="s">
        <v>39</v>
      </c>
      <c r="J1641" t="s">
        <v>76</v>
      </c>
      <c r="K1641" t="s">
        <v>97</v>
      </c>
      <c r="L1641" t="s">
        <v>1676</v>
      </c>
      <c r="M1641" t="s">
        <v>64</v>
      </c>
      <c r="N1641" s="30"/>
      <c r="O1641" s="30"/>
      <c r="P1641" t="s">
        <v>79</v>
      </c>
    </row>
    <row r="1642" spans="1:16" x14ac:dyDescent="0.25">
      <c r="A1642" s="30">
        <v>208145813</v>
      </c>
      <c r="B1642" t="s">
        <v>4247</v>
      </c>
      <c r="C1642" t="s">
        <v>1857</v>
      </c>
      <c r="D1642" t="s">
        <v>87</v>
      </c>
      <c r="E1642" t="s">
        <v>119</v>
      </c>
      <c r="F1642" t="s">
        <v>73</v>
      </c>
      <c r="G1642" t="s">
        <v>4249</v>
      </c>
      <c r="H1642" t="s">
        <v>171</v>
      </c>
      <c r="I1642" t="s">
        <v>47</v>
      </c>
      <c r="J1642" t="s">
        <v>96</v>
      </c>
      <c r="K1642" t="s">
        <v>77</v>
      </c>
      <c r="L1642" t="s">
        <v>656</v>
      </c>
      <c r="M1642" t="s">
        <v>64</v>
      </c>
      <c r="N1642" s="30"/>
      <c r="O1642" s="30"/>
      <c r="P1642" t="s">
        <v>79</v>
      </c>
    </row>
    <row r="1643" spans="1:16" x14ac:dyDescent="0.25">
      <c r="A1643" s="30">
        <v>235720885</v>
      </c>
      <c r="B1643" t="s">
        <v>4247</v>
      </c>
      <c r="C1643" t="s">
        <v>4250</v>
      </c>
      <c r="D1643" t="s">
        <v>87</v>
      </c>
      <c r="E1643" t="s">
        <v>275</v>
      </c>
      <c r="F1643" t="s">
        <v>73</v>
      </c>
      <c r="G1643" t="s">
        <v>4251</v>
      </c>
      <c r="H1643" t="s">
        <v>75</v>
      </c>
      <c r="I1643" t="s">
        <v>48</v>
      </c>
      <c r="J1643" t="s">
        <v>76</v>
      </c>
      <c r="K1643" t="s">
        <v>97</v>
      </c>
      <c r="L1643" t="s">
        <v>179</v>
      </c>
      <c r="M1643" t="s">
        <v>64</v>
      </c>
      <c r="N1643" s="30"/>
      <c r="O1643" s="30"/>
      <c r="P1643" t="s">
        <v>79</v>
      </c>
    </row>
    <row r="1644" spans="1:16" x14ac:dyDescent="0.25">
      <c r="A1644" s="30">
        <v>237038575</v>
      </c>
      <c r="B1644" t="s">
        <v>4247</v>
      </c>
      <c r="C1644" t="s">
        <v>403</v>
      </c>
      <c r="D1644" t="s">
        <v>87</v>
      </c>
      <c r="E1644" t="s">
        <v>647</v>
      </c>
      <c r="F1644" t="s">
        <v>101</v>
      </c>
      <c r="G1644" t="s">
        <v>4252</v>
      </c>
      <c r="H1644" t="s">
        <v>357</v>
      </c>
      <c r="I1644" t="s">
        <v>3</v>
      </c>
      <c r="J1644" t="s">
        <v>91</v>
      </c>
      <c r="K1644" t="s">
        <v>77</v>
      </c>
      <c r="L1644" t="s">
        <v>656</v>
      </c>
      <c r="M1644" t="s">
        <v>64</v>
      </c>
      <c r="N1644" s="30"/>
      <c r="O1644" s="30"/>
      <c r="P1644" t="s">
        <v>142</v>
      </c>
    </row>
    <row r="1645" spans="1:16" x14ac:dyDescent="0.25">
      <c r="A1645" s="30">
        <v>237746474</v>
      </c>
      <c r="B1645" t="s">
        <v>4247</v>
      </c>
      <c r="C1645" t="s">
        <v>2935</v>
      </c>
      <c r="D1645" t="s">
        <v>87</v>
      </c>
      <c r="E1645" t="s">
        <v>334</v>
      </c>
      <c r="F1645" t="s">
        <v>73</v>
      </c>
      <c r="G1645" t="s">
        <v>4253</v>
      </c>
      <c r="H1645" t="s">
        <v>75</v>
      </c>
      <c r="I1645" t="s">
        <v>11</v>
      </c>
      <c r="J1645" t="s">
        <v>76</v>
      </c>
      <c r="K1645" t="s">
        <v>1098</v>
      </c>
      <c r="L1645" t="s">
        <v>4254</v>
      </c>
      <c r="M1645" t="s">
        <v>64</v>
      </c>
      <c r="N1645" s="30"/>
      <c r="O1645" s="30"/>
      <c r="P1645" t="s">
        <v>79</v>
      </c>
    </row>
    <row r="1646" spans="1:16" x14ac:dyDescent="0.25">
      <c r="A1646" s="30">
        <v>242270338</v>
      </c>
      <c r="B1646" t="s">
        <v>4247</v>
      </c>
      <c r="C1646" t="s">
        <v>2935</v>
      </c>
      <c r="D1646" t="s">
        <v>87</v>
      </c>
      <c r="E1646" t="s">
        <v>237</v>
      </c>
      <c r="F1646" t="s">
        <v>73</v>
      </c>
      <c r="G1646" t="s">
        <v>4255</v>
      </c>
      <c r="H1646" t="s">
        <v>191</v>
      </c>
      <c r="I1646" t="s">
        <v>48</v>
      </c>
      <c r="J1646" t="s">
        <v>91</v>
      </c>
      <c r="K1646" t="s">
        <v>77</v>
      </c>
      <c r="L1646" t="s">
        <v>239</v>
      </c>
      <c r="M1646" t="s">
        <v>64</v>
      </c>
      <c r="N1646" s="30"/>
      <c r="O1646" s="30"/>
      <c r="P1646" t="s">
        <v>79</v>
      </c>
    </row>
    <row r="1647" spans="1:16" x14ac:dyDescent="0.25">
      <c r="A1647" s="30">
        <v>258924372</v>
      </c>
      <c r="B1647" t="s">
        <v>4247</v>
      </c>
      <c r="C1647" t="s">
        <v>4256</v>
      </c>
      <c r="D1647" t="s">
        <v>87</v>
      </c>
      <c r="E1647" t="s">
        <v>206</v>
      </c>
      <c r="F1647" t="s">
        <v>73</v>
      </c>
      <c r="G1647" t="s">
        <v>4257</v>
      </c>
      <c r="H1647" t="s">
        <v>243</v>
      </c>
      <c r="I1647" t="s">
        <v>20</v>
      </c>
      <c r="J1647" t="s">
        <v>91</v>
      </c>
      <c r="K1647" t="s">
        <v>97</v>
      </c>
      <c r="L1647" t="s">
        <v>179</v>
      </c>
      <c r="M1647" t="s">
        <v>64</v>
      </c>
      <c r="N1647" s="30"/>
      <c r="O1647" s="30"/>
      <c r="P1647" t="s">
        <v>79</v>
      </c>
    </row>
    <row r="1648" spans="1:16" x14ac:dyDescent="0.25">
      <c r="A1648" s="30">
        <v>275270122</v>
      </c>
      <c r="B1648" t="s">
        <v>4247</v>
      </c>
      <c r="C1648" t="s">
        <v>4258</v>
      </c>
      <c r="D1648" t="s">
        <v>87</v>
      </c>
      <c r="E1648" t="s">
        <v>241</v>
      </c>
      <c r="F1648" t="s">
        <v>73</v>
      </c>
      <c r="G1648" t="s">
        <v>4259</v>
      </c>
      <c r="H1648" t="s">
        <v>158</v>
      </c>
      <c r="I1648" t="s">
        <v>34</v>
      </c>
      <c r="J1648" t="s">
        <v>96</v>
      </c>
      <c r="K1648" t="s">
        <v>97</v>
      </c>
      <c r="L1648" t="s">
        <v>961</v>
      </c>
      <c r="M1648" t="s">
        <v>64</v>
      </c>
      <c r="N1648" s="30"/>
      <c r="O1648" s="30"/>
      <c r="P1648" t="s">
        <v>79</v>
      </c>
    </row>
    <row r="1649" spans="1:16" x14ac:dyDescent="0.25">
      <c r="A1649" s="30">
        <v>220906739</v>
      </c>
      <c r="B1649" t="s">
        <v>4260</v>
      </c>
      <c r="C1649" t="s">
        <v>2637</v>
      </c>
      <c r="D1649" t="s">
        <v>71</v>
      </c>
      <c r="E1649" t="s">
        <v>536</v>
      </c>
      <c r="F1649" t="s">
        <v>73</v>
      </c>
      <c r="G1649" t="s">
        <v>4261</v>
      </c>
      <c r="H1649" t="s">
        <v>90</v>
      </c>
      <c r="I1649" t="s">
        <v>36</v>
      </c>
      <c r="J1649" t="s">
        <v>91</v>
      </c>
      <c r="K1649" t="s">
        <v>77</v>
      </c>
      <c r="L1649" t="s">
        <v>656</v>
      </c>
      <c r="M1649" t="s">
        <v>64</v>
      </c>
      <c r="N1649" s="30"/>
      <c r="O1649" s="30"/>
      <c r="P1649" t="s">
        <v>79</v>
      </c>
    </row>
    <row r="1650" spans="1:16" x14ac:dyDescent="0.25">
      <c r="A1650" s="30">
        <v>220853915</v>
      </c>
      <c r="B1650" t="s">
        <v>4262</v>
      </c>
      <c r="C1650" t="s">
        <v>4263</v>
      </c>
      <c r="D1650" t="s">
        <v>71</v>
      </c>
      <c r="E1650" t="s">
        <v>144</v>
      </c>
      <c r="F1650" t="s">
        <v>101</v>
      </c>
      <c r="G1650" t="s">
        <v>139</v>
      </c>
      <c r="H1650" t="s">
        <v>140</v>
      </c>
      <c r="I1650" t="s">
        <v>5</v>
      </c>
      <c r="J1650" t="s">
        <v>96</v>
      </c>
      <c r="K1650" t="s">
        <v>97</v>
      </c>
      <c r="L1650" t="s">
        <v>1324</v>
      </c>
      <c r="M1650" t="s">
        <v>64</v>
      </c>
      <c r="N1650" s="30"/>
      <c r="O1650" s="30"/>
      <c r="P1650" t="s">
        <v>79</v>
      </c>
    </row>
    <row r="1651" spans="1:16" x14ac:dyDescent="0.25">
      <c r="A1651" s="30">
        <v>234641934</v>
      </c>
      <c r="B1651" t="s">
        <v>4264</v>
      </c>
      <c r="C1651" t="s">
        <v>4265</v>
      </c>
      <c r="D1651" t="s">
        <v>71</v>
      </c>
      <c r="E1651" t="s">
        <v>413</v>
      </c>
      <c r="F1651" t="s">
        <v>101</v>
      </c>
      <c r="G1651" t="s">
        <v>4266</v>
      </c>
      <c r="H1651" t="s">
        <v>161</v>
      </c>
      <c r="I1651" t="s">
        <v>5</v>
      </c>
      <c r="J1651" t="s">
        <v>104</v>
      </c>
      <c r="K1651" t="s">
        <v>97</v>
      </c>
      <c r="L1651" t="s">
        <v>2621</v>
      </c>
      <c r="M1651" t="s">
        <v>64</v>
      </c>
      <c r="N1651" s="30"/>
      <c r="O1651" s="30"/>
      <c r="P1651" t="s">
        <v>79</v>
      </c>
    </row>
    <row r="1652" spans="1:16" x14ac:dyDescent="0.25">
      <c r="A1652" s="30">
        <v>204413306</v>
      </c>
      <c r="B1652" t="s">
        <v>4267</v>
      </c>
      <c r="C1652" t="s">
        <v>1042</v>
      </c>
      <c r="D1652" t="s">
        <v>71</v>
      </c>
      <c r="E1652" t="s">
        <v>1638</v>
      </c>
      <c r="F1652" t="s">
        <v>73</v>
      </c>
      <c r="G1652" t="s">
        <v>4268</v>
      </c>
      <c r="H1652" t="s">
        <v>161</v>
      </c>
      <c r="I1652" t="s">
        <v>36</v>
      </c>
      <c r="J1652" t="s">
        <v>104</v>
      </c>
      <c r="K1652" t="s">
        <v>777</v>
      </c>
      <c r="L1652" t="s">
        <v>4269</v>
      </c>
      <c r="M1652" t="s">
        <v>64</v>
      </c>
      <c r="N1652" s="30"/>
      <c r="O1652" s="30"/>
      <c r="P1652" t="s">
        <v>142</v>
      </c>
    </row>
    <row r="1653" spans="1:16" x14ac:dyDescent="0.25">
      <c r="A1653" s="30">
        <v>206039786</v>
      </c>
      <c r="B1653" t="s">
        <v>4267</v>
      </c>
      <c r="C1653" t="s">
        <v>4117</v>
      </c>
      <c r="D1653" t="s">
        <v>71</v>
      </c>
      <c r="E1653" t="s">
        <v>241</v>
      </c>
      <c r="F1653" t="s">
        <v>101</v>
      </c>
      <c r="G1653" t="s">
        <v>4270</v>
      </c>
      <c r="H1653" t="s">
        <v>137</v>
      </c>
      <c r="I1653" t="s">
        <v>30</v>
      </c>
      <c r="J1653" t="s">
        <v>76</v>
      </c>
      <c r="K1653" t="s">
        <v>97</v>
      </c>
      <c r="L1653" t="s">
        <v>961</v>
      </c>
      <c r="M1653" t="s">
        <v>64</v>
      </c>
      <c r="N1653" s="30"/>
      <c r="O1653" s="30"/>
      <c r="P1653" t="s">
        <v>79</v>
      </c>
    </row>
    <row r="1654" spans="1:16" x14ac:dyDescent="0.25">
      <c r="A1654" s="30">
        <v>208027516</v>
      </c>
      <c r="B1654" t="s">
        <v>4267</v>
      </c>
      <c r="C1654" t="s">
        <v>4271</v>
      </c>
      <c r="D1654" t="s">
        <v>71</v>
      </c>
      <c r="E1654" t="s">
        <v>164</v>
      </c>
      <c r="F1654" t="s">
        <v>73</v>
      </c>
      <c r="G1654" t="s">
        <v>4272</v>
      </c>
      <c r="H1654" t="s">
        <v>132</v>
      </c>
      <c r="I1654" t="s">
        <v>30</v>
      </c>
      <c r="J1654" t="s">
        <v>91</v>
      </c>
      <c r="K1654" t="s">
        <v>133</v>
      </c>
      <c r="L1654" t="s">
        <v>4273</v>
      </c>
      <c r="M1654" t="s">
        <v>64</v>
      </c>
      <c r="N1654" s="30"/>
      <c r="O1654" s="30"/>
      <c r="P1654" t="s">
        <v>79</v>
      </c>
    </row>
    <row r="1655" spans="1:16" x14ac:dyDescent="0.25">
      <c r="A1655" s="30">
        <v>208039842</v>
      </c>
      <c r="B1655" t="s">
        <v>4267</v>
      </c>
      <c r="C1655" t="s">
        <v>2616</v>
      </c>
      <c r="D1655" t="s">
        <v>71</v>
      </c>
      <c r="E1655" t="s">
        <v>88</v>
      </c>
      <c r="F1655" t="s">
        <v>73</v>
      </c>
      <c r="G1655" t="s">
        <v>4274</v>
      </c>
      <c r="H1655" t="s">
        <v>137</v>
      </c>
      <c r="I1655" t="s">
        <v>39</v>
      </c>
      <c r="J1655" t="s">
        <v>76</v>
      </c>
      <c r="K1655" t="s">
        <v>77</v>
      </c>
      <c r="L1655" t="s">
        <v>656</v>
      </c>
      <c r="M1655" t="s">
        <v>64</v>
      </c>
      <c r="N1655" s="30"/>
      <c r="O1655" s="30"/>
      <c r="P1655" t="s">
        <v>79</v>
      </c>
    </row>
    <row r="1656" spans="1:16" x14ac:dyDescent="0.25">
      <c r="A1656" s="30">
        <v>227311552</v>
      </c>
      <c r="B1656" t="s">
        <v>4267</v>
      </c>
      <c r="C1656" t="s">
        <v>4275</v>
      </c>
      <c r="D1656" t="s">
        <v>87</v>
      </c>
      <c r="E1656" t="s">
        <v>206</v>
      </c>
      <c r="F1656" t="s">
        <v>73</v>
      </c>
      <c r="G1656" t="s">
        <v>4276</v>
      </c>
      <c r="H1656" t="s">
        <v>318</v>
      </c>
      <c r="I1656" t="s">
        <v>24</v>
      </c>
      <c r="J1656" t="s">
        <v>104</v>
      </c>
      <c r="K1656" t="s">
        <v>97</v>
      </c>
      <c r="L1656" t="s">
        <v>179</v>
      </c>
      <c r="M1656" t="s">
        <v>64</v>
      </c>
      <c r="N1656" s="30"/>
      <c r="O1656" s="30"/>
      <c r="P1656" t="s">
        <v>142</v>
      </c>
    </row>
    <row r="1657" spans="1:16" x14ac:dyDescent="0.25">
      <c r="A1657" s="30">
        <v>227331303</v>
      </c>
      <c r="B1657" t="s">
        <v>4267</v>
      </c>
      <c r="C1657" t="s">
        <v>4277</v>
      </c>
      <c r="D1657" t="s">
        <v>71</v>
      </c>
      <c r="E1657" t="s">
        <v>217</v>
      </c>
      <c r="F1657" t="s">
        <v>73</v>
      </c>
      <c r="G1657" t="s">
        <v>4278</v>
      </c>
      <c r="H1657" t="s">
        <v>75</v>
      </c>
      <c r="I1657" t="s">
        <v>36</v>
      </c>
      <c r="J1657" t="s">
        <v>76</v>
      </c>
      <c r="K1657" t="s">
        <v>77</v>
      </c>
      <c r="L1657" t="s">
        <v>656</v>
      </c>
      <c r="M1657" t="s">
        <v>64</v>
      </c>
      <c r="N1657" s="30"/>
      <c r="O1657" s="30"/>
      <c r="P1657" t="s">
        <v>79</v>
      </c>
    </row>
    <row r="1658" spans="1:16" x14ac:dyDescent="0.25">
      <c r="A1658" s="30">
        <v>232041038</v>
      </c>
      <c r="B1658" t="s">
        <v>4267</v>
      </c>
      <c r="C1658" t="s">
        <v>4279</v>
      </c>
      <c r="D1658" t="s">
        <v>71</v>
      </c>
      <c r="E1658" t="s">
        <v>1408</v>
      </c>
      <c r="F1658" t="s">
        <v>73</v>
      </c>
      <c r="G1658" t="s">
        <v>4280</v>
      </c>
      <c r="H1658" t="s">
        <v>132</v>
      </c>
      <c r="I1658" t="s">
        <v>5</v>
      </c>
      <c r="J1658" t="s">
        <v>91</v>
      </c>
      <c r="K1658" t="s">
        <v>77</v>
      </c>
      <c r="L1658" t="s">
        <v>656</v>
      </c>
      <c r="M1658" t="s">
        <v>64</v>
      </c>
      <c r="N1658" s="30"/>
      <c r="O1658" s="30"/>
      <c r="P1658" t="s">
        <v>142</v>
      </c>
    </row>
    <row r="1659" spans="1:16" x14ac:dyDescent="0.25">
      <c r="A1659" s="30">
        <v>232121434</v>
      </c>
      <c r="B1659" t="s">
        <v>4267</v>
      </c>
      <c r="C1659" t="s">
        <v>4281</v>
      </c>
      <c r="D1659" t="s">
        <v>71</v>
      </c>
      <c r="E1659" t="s">
        <v>609</v>
      </c>
      <c r="F1659" t="s">
        <v>101</v>
      </c>
      <c r="G1659" t="s">
        <v>4282</v>
      </c>
      <c r="H1659" t="s">
        <v>256</v>
      </c>
      <c r="I1659" t="s">
        <v>30</v>
      </c>
      <c r="J1659" t="s">
        <v>197</v>
      </c>
      <c r="K1659" t="s">
        <v>77</v>
      </c>
      <c r="L1659" t="s">
        <v>656</v>
      </c>
      <c r="M1659" t="s">
        <v>64</v>
      </c>
      <c r="N1659" s="30"/>
      <c r="O1659" s="30"/>
      <c r="P1659" t="s">
        <v>79</v>
      </c>
    </row>
    <row r="1660" spans="1:16" x14ac:dyDescent="0.25">
      <c r="A1660" s="30">
        <v>232789834</v>
      </c>
      <c r="B1660" t="s">
        <v>4267</v>
      </c>
      <c r="C1660" t="s">
        <v>4283</v>
      </c>
      <c r="D1660" t="s">
        <v>71</v>
      </c>
      <c r="E1660" t="s">
        <v>206</v>
      </c>
      <c r="F1660" t="s">
        <v>73</v>
      </c>
      <c r="G1660" t="s">
        <v>4284</v>
      </c>
      <c r="H1660" t="s">
        <v>146</v>
      </c>
      <c r="I1660" t="s">
        <v>12</v>
      </c>
      <c r="J1660" t="s">
        <v>76</v>
      </c>
      <c r="K1660" t="s">
        <v>97</v>
      </c>
      <c r="L1660" t="s">
        <v>179</v>
      </c>
      <c r="M1660" t="s">
        <v>64</v>
      </c>
      <c r="N1660" s="30"/>
      <c r="O1660" s="30"/>
      <c r="P1660" t="s">
        <v>79</v>
      </c>
    </row>
    <row r="1661" spans="1:16" x14ac:dyDescent="0.25">
      <c r="A1661" s="30">
        <v>233822709</v>
      </c>
      <c r="B1661" t="s">
        <v>4267</v>
      </c>
      <c r="C1661" t="s">
        <v>2720</v>
      </c>
      <c r="D1661" t="s">
        <v>71</v>
      </c>
      <c r="E1661" t="s">
        <v>413</v>
      </c>
      <c r="F1661" t="s">
        <v>101</v>
      </c>
      <c r="G1661" t="s">
        <v>4285</v>
      </c>
      <c r="H1661" t="s">
        <v>550</v>
      </c>
      <c r="I1661" t="s">
        <v>30</v>
      </c>
      <c r="J1661" t="s">
        <v>104</v>
      </c>
      <c r="K1661" t="s">
        <v>97</v>
      </c>
      <c r="L1661" t="s">
        <v>1129</v>
      </c>
      <c r="M1661" t="s">
        <v>64</v>
      </c>
      <c r="N1661" s="30"/>
      <c r="O1661" s="30"/>
      <c r="P1661" t="s">
        <v>79</v>
      </c>
    </row>
    <row r="1662" spans="1:16" x14ac:dyDescent="0.25">
      <c r="A1662" s="30">
        <v>236047700</v>
      </c>
      <c r="B1662" t="s">
        <v>4267</v>
      </c>
      <c r="C1662" t="s">
        <v>4286</v>
      </c>
      <c r="D1662" t="s">
        <v>71</v>
      </c>
      <c r="E1662" t="s">
        <v>149</v>
      </c>
      <c r="F1662" t="s">
        <v>73</v>
      </c>
      <c r="G1662" t="s">
        <v>4287</v>
      </c>
      <c r="H1662" t="s">
        <v>419</v>
      </c>
      <c r="I1662" t="s">
        <v>12</v>
      </c>
      <c r="J1662" t="s">
        <v>104</v>
      </c>
      <c r="K1662" t="s">
        <v>77</v>
      </c>
      <c r="L1662" t="s">
        <v>656</v>
      </c>
      <c r="M1662" t="s">
        <v>64</v>
      </c>
      <c r="N1662" s="30"/>
      <c r="O1662" s="30"/>
      <c r="P1662" t="s">
        <v>79</v>
      </c>
    </row>
    <row r="1663" spans="1:16" x14ac:dyDescent="0.25">
      <c r="A1663" s="30">
        <v>238552715</v>
      </c>
      <c r="B1663" t="s">
        <v>4267</v>
      </c>
      <c r="C1663" t="s">
        <v>4288</v>
      </c>
      <c r="D1663" t="s">
        <v>71</v>
      </c>
      <c r="E1663" t="s">
        <v>82</v>
      </c>
      <c r="F1663" t="s">
        <v>73</v>
      </c>
      <c r="G1663" t="s">
        <v>4289</v>
      </c>
      <c r="H1663" t="s">
        <v>212</v>
      </c>
      <c r="I1663" t="s">
        <v>36</v>
      </c>
      <c r="J1663" t="s">
        <v>76</v>
      </c>
      <c r="K1663" t="s">
        <v>213</v>
      </c>
      <c r="L1663" t="s">
        <v>1898</v>
      </c>
      <c r="M1663" t="s">
        <v>64</v>
      </c>
      <c r="N1663" s="30"/>
      <c r="O1663" s="30"/>
      <c r="P1663" t="s">
        <v>79</v>
      </c>
    </row>
    <row r="1664" spans="1:16" x14ac:dyDescent="0.25">
      <c r="A1664" s="30">
        <v>231496829</v>
      </c>
      <c r="B1664" t="s">
        <v>4290</v>
      </c>
      <c r="C1664" t="s">
        <v>4291</v>
      </c>
      <c r="D1664" t="s">
        <v>71</v>
      </c>
      <c r="E1664" t="s">
        <v>2845</v>
      </c>
      <c r="F1664" t="s">
        <v>73</v>
      </c>
      <c r="G1664" t="s">
        <v>4292</v>
      </c>
      <c r="H1664" t="s">
        <v>103</v>
      </c>
      <c r="I1664" t="s">
        <v>30</v>
      </c>
      <c r="J1664" t="s">
        <v>104</v>
      </c>
      <c r="K1664" t="s">
        <v>313</v>
      </c>
      <c r="L1664" t="s">
        <v>4293</v>
      </c>
      <c r="M1664" t="s">
        <v>64</v>
      </c>
      <c r="N1664" s="30"/>
      <c r="O1664" s="30"/>
      <c r="P1664" t="s">
        <v>142</v>
      </c>
    </row>
    <row r="1665" spans="1:16" x14ac:dyDescent="0.25">
      <c r="A1665" s="30">
        <v>235101367</v>
      </c>
      <c r="B1665" t="s">
        <v>4294</v>
      </c>
      <c r="C1665" t="s">
        <v>1656</v>
      </c>
      <c r="D1665" t="s">
        <v>71</v>
      </c>
      <c r="E1665" t="s">
        <v>237</v>
      </c>
      <c r="F1665" t="s">
        <v>73</v>
      </c>
      <c r="G1665" t="s">
        <v>4295</v>
      </c>
      <c r="H1665" t="s">
        <v>75</v>
      </c>
      <c r="I1665" t="s">
        <v>48</v>
      </c>
      <c r="J1665" t="s">
        <v>76</v>
      </c>
      <c r="K1665" t="s">
        <v>97</v>
      </c>
      <c r="L1665" t="s">
        <v>892</v>
      </c>
      <c r="M1665" t="s">
        <v>64</v>
      </c>
      <c r="N1665" s="30"/>
      <c r="O1665" s="30"/>
      <c r="P1665" t="s">
        <v>79</v>
      </c>
    </row>
    <row r="1666" spans="1:16" x14ac:dyDescent="0.25">
      <c r="A1666" s="30">
        <v>203887229</v>
      </c>
      <c r="B1666" t="s">
        <v>4296</v>
      </c>
      <c r="C1666" t="s">
        <v>1274</v>
      </c>
      <c r="D1666" t="s">
        <v>71</v>
      </c>
      <c r="E1666" t="s">
        <v>260</v>
      </c>
      <c r="F1666" t="s">
        <v>101</v>
      </c>
      <c r="G1666" t="s">
        <v>4297</v>
      </c>
      <c r="H1666" t="s">
        <v>161</v>
      </c>
      <c r="I1666" t="s">
        <v>30</v>
      </c>
      <c r="J1666" t="s">
        <v>104</v>
      </c>
      <c r="K1666" t="s">
        <v>777</v>
      </c>
      <c r="L1666" t="s">
        <v>4298</v>
      </c>
      <c r="M1666" t="s">
        <v>64</v>
      </c>
      <c r="N1666" s="30"/>
      <c r="O1666" s="30"/>
      <c r="P1666" t="s">
        <v>79</v>
      </c>
    </row>
    <row r="1667" spans="1:16" x14ac:dyDescent="0.25">
      <c r="A1667" s="30">
        <v>243241932</v>
      </c>
      <c r="B1667" t="s">
        <v>4296</v>
      </c>
      <c r="C1667" t="s">
        <v>3373</v>
      </c>
      <c r="D1667" t="s">
        <v>71</v>
      </c>
      <c r="E1667" t="s">
        <v>229</v>
      </c>
      <c r="F1667" t="s">
        <v>73</v>
      </c>
      <c r="G1667" t="s">
        <v>4299</v>
      </c>
      <c r="H1667" t="s">
        <v>146</v>
      </c>
      <c r="I1667" t="s">
        <v>36</v>
      </c>
      <c r="J1667" t="s">
        <v>76</v>
      </c>
      <c r="K1667" t="s">
        <v>77</v>
      </c>
      <c r="L1667" t="s">
        <v>656</v>
      </c>
      <c r="M1667" t="s">
        <v>64</v>
      </c>
      <c r="N1667" s="30"/>
      <c r="O1667" s="30"/>
      <c r="P1667" t="s">
        <v>142</v>
      </c>
    </row>
    <row r="1668" spans="1:16" x14ac:dyDescent="0.25">
      <c r="A1668" s="30">
        <v>227318524</v>
      </c>
      <c r="B1668" t="s">
        <v>4300</v>
      </c>
      <c r="C1668" t="s">
        <v>4301</v>
      </c>
      <c r="D1668" t="s">
        <v>71</v>
      </c>
      <c r="E1668" t="s">
        <v>206</v>
      </c>
      <c r="F1668" t="s">
        <v>101</v>
      </c>
      <c r="G1668" t="s">
        <v>4302</v>
      </c>
      <c r="H1668" t="s">
        <v>112</v>
      </c>
      <c r="I1668" t="s">
        <v>36</v>
      </c>
      <c r="J1668" t="s">
        <v>104</v>
      </c>
      <c r="K1668" t="s">
        <v>97</v>
      </c>
      <c r="L1668" t="s">
        <v>179</v>
      </c>
      <c r="M1668" t="s">
        <v>64</v>
      </c>
      <c r="N1668" s="30"/>
      <c r="O1668" s="30"/>
      <c r="P1668" t="s">
        <v>79</v>
      </c>
    </row>
    <row r="1669" spans="1:16" x14ac:dyDescent="0.25">
      <c r="A1669" s="30">
        <v>208216994</v>
      </c>
      <c r="B1669" t="s">
        <v>4303</v>
      </c>
      <c r="C1669" t="s">
        <v>4304</v>
      </c>
      <c r="D1669" t="s">
        <v>71</v>
      </c>
      <c r="E1669" t="s">
        <v>124</v>
      </c>
      <c r="F1669" t="s">
        <v>73</v>
      </c>
      <c r="G1669" t="s">
        <v>4305</v>
      </c>
      <c r="H1669" t="s">
        <v>90</v>
      </c>
      <c r="I1669" t="s">
        <v>48</v>
      </c>
      <c r="J1669" t="s">
        <v>91</v>
      </c>
      <c r="K1669" t="s">
        <v>77</v>
      </c>
      <c r="L1669" t="s">
        <v>127</v>
      </c>
      <c r="M1669" t="s">
        <v>64</v>
      </c>
      <c r="N1669" s="30"/>
      <c r="O1669" s="30"/>
      <c r="P1669" t="s">
        <v>79</v>
      </c>
    </row>
    <row r="1670" spans="1:16" x14ac:dyDescent="0.25">
      <c r="A1670" s="30">
        <v>234591857</v>
      </c>
      <c r="B1670" t="s">
        <v>4306</v>
      </c>
      <c r="C1670" t="s">
        <v>1297</v>
      </c>
      <c r="D1670" t="s">
        <v>71</v>
      </c>
      <c r="E1670" t="s">
        <v>404</v>
      </c>
      <c r="F1670" t="s">
        <v>73</v>
      </c>
      <c r="G1670" t="s">
        <v>4307</v>
      </c>
      <c r="H1670" t="s">
        <v>288</v>
      </c>
      <c r="I1670" t="s">
        <v>30</v>
      </c>
      <c r="J1670" t="s">
        <v>96</v>
      </c>
      <c r="K1670" t="s">
        <v>97</v>
      </c>
      <c r="L1670" t="s">
        <v>4308</v>
      </c>
      <c r="M1670" t="s">
        <v>64</v>
      </c>
      <c r="N1670" s="30"/>
      <c r="O1670" s="30"/>
      <c r="P1670" t="s">
        <v>79</v>
      </c>
    </row>
    <row r="1671" spans="1:16" x14ac:dyDescent="0.25">
      <c r="A1671" s="30">
        <v>234808137</v>
      </c>
      <c r="B1671" t="s">
        <v>4309</v>
      </c>
      <c r="C1671" t="s">
        <v>4310</v>
      </c>
      <c r="D1671" t="s">
        <v>87</v>
      </c>
      <c r="E1671" t="s">
        <v>152</v>
      </c>
      <c r="F1671" t="s">
        <v>101</v>
      </c>
      <c r="G1671" t="s">
        <v>4311</v>
      </c>
      <c r="H1671" t="s">
        <v>519</v>
      </c>
      <c r="I1671" t="s">
        <v>23</v>
      </c>
      <c r="J1671" t="s">
        <v>104</v>
      </c>
      <c r="K1671" t="s">
        <v>97</v>
      </c>
      <c r="L1671" t="s">
        <v>1066</v>
      </c>
      <c r="M1671" t="s">
        <v>64</v>
      </c>
      <c r="N1671" s="30"/>
      <c r="O1671" s="30"/>
      <c r="P1671" t="s">
        <v>79</v>
      </c>
    </row>
    <row r="1672" spans="1:16" x14ac:dyDescent="0.25">
      <c r="A1672" s="30">
        <v>219921004</v>
      </c>
      <c r="B1672" t="s">
        <v>4312</v>
      </c>
      <c r="C1672" t="s">
        <v>4313</v>
      </c>
      <c r="D1672" t="s">
        <v>87</v>
      </c>
      <c r="E1672" t="s">
        <v>144</v>
      </c>
      <c r="F1672" t="s">
        <v>73</v>
      </c>
      <c r="G1672" t="s">
        <v>4314</v>
      </c>
      <c r="H1672" t="s">
        <v>202</v>
      </c>
      <c r="I1672" t="s">
        <v>23</v>
      </c>
      <c r="J1672" t="s">
        <v>96</v>
      </c>
      <c r="K1672" t="s">
        <v>572</v>
      </c>
      <c r="L1672" t="s">
        <v>4315</v>
      </c>
      <c r="M1672" t="s">
        <v>64</v>
      </c>
      <c r="N1672" s="30"/>
      <c r="O1672" s="30"/>
      <c r="P1672" t="s">
        <v>79</v>
      </c>
    </row>
    <row r="1673" spans="1:16" x14ac:dyDescent="0.25">
      <c r="A1673" s="30">
        <v>231761248</v>
      </c>
      <c r="B1673" t="s">
        <v>4312</v>
      </c>
      <c r="C1673" t="s">
        <v>3749</v>
      </c>
      <c r="D1673" t="s">
        <v>87</v>
      </c>
      <c r="E1673" t="s">
        <v>536</v>
      </c>
      <c r="F1673" t="s">
        <v>73</v>
      </c>
      <c r="G1673" t="s">
        <v>4316</v>
      </c>
      <c r="H1673" t="s">
        <v>146</v>
      </c>
      <c r="I1673" t="s">
        <v>30</v>
      </c>
      <c r="J1673" t="s">
        <v>76</v>
      </c>
      <c r="K1673" t="s">
        <v>77</v>
      </c>
      <c r="L1673" t="s">
        <v>656</v>
      </c>
      <c r="M1673" t="s">
        <v>64</v>
      </c>
      <c r="N1673" s="30"/>
      <c r="O1673" s="30"/>
      <c r="P1673" t="s">
        <v>79</v>
      </c>
    </row>
    <row r="1674" spans="1:16" x14ac:dyDescent="0.25">
      <c r="A1674" s="30">
        <v>224510370</v>
      </c>
      <c r="B1674" t="s">
        <v>4317</v>
      </c>
      <c r="C1674" t="s">
        <v>1029</v>
      </c>
      <c r="D1674" t="s">
        <v>71</v>
      </c>
      <c r="E1674" t="s">
        <v>144</v>
      </c>
      <c r="F1674" t="s">
        <v>73</v>
      </c>
      <c r="G1674" t="s">
        <v>4318</v>
      </c>
      <c r="H1674" t="s">
        <v>550</v>
      </c>
      <c r="I1674" t="s">
        <v>3</v>
      </c>
      <c r="J1674" t="s">
        <v>104</v>
      </c>
      <c r="K1674" t="s">
        <v>97</v>
      </c>
      <c r="L1674" t="s">
        <v>4319</v>
      </c>
      <c r="M1674" t="s">
        <v>64</v>
      </c>
      <c r="N1674" s="30"/>
      <c r="O1674" s="30"/>
      <c r="P1674" t="s">
        <v>142</v>
      </c>
    </row>
    <row r="1675" spans="1:16" x14ac:dyDescent="0.25">
      <c r="A1675" s="30">
        <v>220718340</v>
      </c>
      <c r="B1675" t="s">
        <v>4320</v>
      </c>
      <c r="C1675" t="s">
        <v>3544</v>
      </c>
      <c r="D1675" t="s">
        <v>87</v>
      </c>
      <c r="E1675" t="s">
        <v>365</v>
      </c>
      <c r="F1675" t="s">
        <v>73</v>
      </c>
      <c r="G1675" t="s">
        <v>4321</v>
      </c>
      <c r="H1675" t="s">
        <v>318</v>
      </c>
      <c r="I1675" t="s">
        <v>17</v>
      </c>
      <c r="J1675" t="s">
        <v>104</v>
      </c>
      <c r="K1675" t="s">
        <v>77</v>
      </c>
      <c r="L1675" t="s">
        <v>656</v>
      </c>
      <c r="M1675" t="s">
        <v>64</v>
      </c>
      <c r="N1675" s="30"/>
      <c r="O1675" s="30"/>
      <c r="P1675" t="s">
        <v>79</v>
      </c>
    </row>
    <row r="1676" spans="1:16" x14ac:dyDescent="0.25">
      <c r="A1676" s="30">
        <v>231644493</v>
      </c>
      <c r="B1676" t="s">
        <v>4322</v>
      </c>
      <c r="C1676" t="s">
        <v>4323</v>
      </c>
      <c r="D1676" t="s">
        <v>71</v>
      </c>
      <c r="E1676" t="s">
        <v>107</v>
      </c>
      <c r="F1676" t="s">
        <v>101</v>
      </c>
      <c r="G1676" t="s">
        <v>4324</v>
      </c>
      <c r="H1676" t="s">
        <v>112</v>
      </c>
      <c r="I1676" t="s">
        <v>23</v>
      </c>
      <c r="J1676" t="s">
        <v>104</v>
      </c>
      <c r="K1676" t="s">
        <v>77</v>
      </c>
      <c r="L1676" t="s">
        <v>656</v>
      </c>
      <c r="M1676" t="s">
        <v>64</v>
      </c>
      <c r="N1676" s="30"/>
      <c r="O1676" s="30"/>
      <c r="P1676" t="s">
        <v>142</v>
      </c>
    </row>
    <row r="1677" spans="1:16" x14ac:dyDescent="0.25">
      <c r="A1677" s="30">
        <v>225007087</v>
      </c>
      <c r="B1677" t="s">
        <v>4325</v>
      </c>
      <c r="C1677" t="s">
        <v>338</v>
      </c>
      <c r="D1677" t="s">
        <v>71</v>
      </c>
      <c r="E1677" t="s">
        <v>241</v>
      </c>
      <c r="F1677" t="s">
        <v>73</v>
      </c>
      <c r="G1677" t="s">
        <v>4326</v>
      </c>
      <c r="H1677" t="s">
        <v>288</v>
      </c>
      <c r="I1677" t="s">
        <v>5</v>
      </c>
      <c r="J1677" t="s">
        <v>96</v>
      </c>
      <c r="K1677" t="s">
        <v>97</v>
      </c>
      <c r="L1677" t="s">
        <v>244</v>
      </c>
      <c r="M1677" t="s">
        <v>64</v>
      </c>
      <c r="N1677" s="30"/>
      <c r="O1677" s="30"/>
      <c r="P1677" t="s">
        <v>79</v>
      </c>
    </row>
    <row r="1678" spans="1:16" x14ac:dyDescent="0.25">
      <c r="A1678" s="30">
        <v>207688946</v>
      </c>
      <c r="B1678" t="s">
        <v>4327</v>
      </c>
      <c r="C1678" t="s">
        <v>973</v>
      </c>
      <c r="D1678" t="s">
        <v>87</v>
      </c>
      <c r="E1678" t="s">
        <v>499</v>
      </c>
      <c r="F1678" t="s">
        <v>73</v>
      </c>
      <c r="G1678" t="s">
        <v>4328</v>
      </c>
      <c r="H1678" t="s">
        <v>318</v>
      </c>
      <c r="I1678" t="s">
        <v>24</v>
      </c>
      <c r="J1678" t="s">
        <v>104</v>
      </c>
      <c r="K1678" t="s">
        <v>97</v>
      </c>
      <c r="L1678" t="s">
        <v>179</v>
      </c>
      <c r="M1678" t="s">
        <v>64</v>
      </c>
      <c r="N1678" s="30"/>
      <c r="O1678" s="30"/>
      <c r="P1678" t="s">
        <v>79</v>
      </c>
    </row>
    <row r="1679" spans="1:16" x14ac:dyDescent="0.25">
      <c r="A1679" s="30">
        <v>223393448</v>
      </c>
      <c r="B1679" t="s">
        <v>4327</v>
      </c>
      <c r="C1679" t="s">
        <v>4329</v>
      </c>
      <c r="D1679" t="s">
        <v>87</v>
      </c>
      <c r="E1679" t="s">
        <v>176</v>
      </c>
      <c r="F1679" t="s">
        <v>73</v>
      </c>
      <c r="G1679" t="s">
        <v>4330</v>
      </c>
      <c r="H1679" t="s">
        <v>288</v>
      </c>
      <c r="I1679" t="s">
        <v>25</v>
      </c>
      <c r="J1679" t="s">
        <v>104</v>
      </c>
      <c r="K1679" t="s">
        <v>97</v>
      </c>
      <c r="L1679" t="s">
        <v>179</v>
      </c>
      <c r="M1679" t="s">
        <v>64</v>
      </c>
      <c r="N1679" s="30"/>
      <c r="O1679" s="30"/>
      <c r="P1679" t="s">
        <v>79</v>
      </c>
    </row>
    <row r="1680" spans="1:16" x14ac:dyDescent="0.25">
      <c r="A1680" s="30">
        <v>229660246</v>
      </c>
      <c r="B1680" t="s">
        <v>4327</v>
      </c>
      <c r="C1680" t="s">
        <v>4331</v>
      </c>
      <c r="D1680" t="s">
        <v>87</v>
      </c>
      <c r="E1680" t="s">
        <v>110</v>
      </c>
      <c r="F1680" t="s">
        <v>73</v>
      </c>
      <c r="G1680" t="s">
        <v>4332</v>
      </c>
      <c r="H1680" t="s">
        <v>137</v>
      </c>
      <c r="I1680" t="s">
        <v>39</v>
      </c>
      <c r="J1680" t="s">
        <v>76</v>
      </c>
      <c r="K1680" t="s">
        <v>97</v>
      </c>
      <c r="L1680" t="s">
        <v>358</v>
      </c>
      <c r="M1680" t="s">
        <v>64</v>
      </c>
      <c r="N1680" s="30"/>
      <c r="O1680" s="30"/>
      <c r="P1680" t="s">
        <v>142</v>
      </c>
    </row>
    <row r="1681" spans="1:16" x14ac:dyDescent="0.25">
      <c r="A1681" s="30">
        <v>233177765</v>
      </c>
      <c r="B1681" t="s">
        <v>4327</v>
      </c>
      <c r="C1681" t="s">
        <v>3851</v>
      </c>
      <c r="D1681" t="s">
        <v>87</v>
      </c>
      <c r="E1681" t="s">
        <v>825</v>
      </c>
      <c r="F1681" t="s">
        <v>73</v>
      </c>
      <c r="G1681" t="s">
        <v>3852</v>
      </c>
      <c r="H1681" t="s">
        <v>121</v>
      </c>
      <c r="I1681" t="s">
        <v>45</v>
      </c>
      <c r="J1681" t="s">
        <v>91</v>
      </c>
      <c r="K1681" t="s">
        <v>97</v>
      </c>
      <c r="L1681" t="s">
        <v>449</v>
      </c>
      <c r="M1681" t="s">
        <v>64</v>
      </c>
      <c r="N1681" s="30"/>
      <c r="O1681" s="30"/>
      <c r="P1681" t="s">
        <v>79</v>
      </c>
    </row>
    <row r="1682" spans="1:16" x14ac:dyDescent="0.25">
      <c r="A1682" s="30">
        <v>233244334</v>
      </c>
      <c r="B1682" t="s">
        <v>4327</v>
      </c>
      <c r="C1682" t="s">
        <v>4333</v>
      </c>
      <c r="D1682" t="s">
        <v>87</v>
      </c>
      <c r="E1682" t="s">
        <v>173</v>
      </c>
      <c r="F1682" t="s">
        <v>101</v>
      </c>
      <c r="G1682" t="s">
        <v>4334</v>
      </c>
      <c r="H1682" t="s">
        <v>90</v>
      </c>
      <c r="I1682" t="s">
        <v>25</v>
      </c>
      <c r="J1682" t="s">
        <v>91</v>
      </c>
      <c r="K1682" t="s">
        <v>77</v>
      </c>
      <c r="L1682" t="s">
        <v>656</v>
      </c>
      <c r="M1682" t="s">
        <v>64</v>
      </c>
      <c r="N1682" s="30"/>
      <c r="O1682" s="30"/>
      <c r="P1682" t="s">
        <v>79</v>
      </c>
    </row>
    <row r="1683" spans="1:16" x14ac:dyDescent="0.25">
      <c r="A1683" s="30">
        <v>233269281</v>
      </c>
      <c r="B1683" t="s">
        <v>4327</v>
      </c>
      <c r="C1683" t="s">
        <v>4335</v>
      </c>
      <c r="D1683" t="s">
        <v>87</v>
      </c>
      <c r="E1683" t="s">
        <v>156</v>
      </c>
      <c r="F1683" t="s">
        <v>73</v>
      </c>
      <c r="G1683" t="s">
        <v>4336</v>
      </c>
      <c r="H1683" t="s">
        <v>212</v>
      </c>
      <c r="I1683" t="s">
        <v>24</v>
      </c>
      <c r="J1683" t="s">
        <v>76</v>
      </c>
      <c r="K1683" t="s">
        <v>213</v>
      </c>
      <c r="L1683" t="s">
        <v>935</v>
      </c>
      <c r="M1683" t="s">
        <v>64</v>
      </c>
      <c r="N1683" s="30"/>
      <c r="O1683" s="30"/>
      <c r="P1683" t="s">
        <v>79</v>
      </c>
    </row>
    <row r="1684" spans="1:16" x14ac:dyDescent="0.25">
      <c r="A1684" s="30">
        <v>234032696</v>
      </c>
      <c r="B1684" t="s">
        <v>4327</v>
      </c>
      <c r="C1684" t="s">
        <v>4337</v>
      </c>
      <c r="D1684" t="s">
        <v>87</v>
      </c>
      <c r="E1684" t="s">
        <v>110</v>
      </c>
      <c r="F1684" t="s">
        <v>101</v>
      </c>
      <c r="G1684" t="s">
        <v>4338</v>
      </c>
      <c r="H1684" t="s">
        <v>112</v>
      </c>
      <c r="I1684" t="s">
        <v>18</v>
      </c>
      <c r="J1684" t="s">
        <v>104</v>
      </c>
      <c r="K1684" t="s">
        <v>97</v>
      </c>
      <c r="L1684" t="s">
        <v>1433</v>
      </c>
      <c r="M1684" t="s">
        <v>64</v>
      </c>
      <c r="N1684" s="30"/>
      <c r="O1684" s="30"/>
      <c r="P1684" t="s">
        <v>79</v>
      </c>
    </row>
    <row r="1685" spans="1:16" x14ac:dyDescent="0.25">
      <c r="A1685" s="30">
        <v>235703204</v>
      </c>
      <c r="B1685" t="s">
        <v>4327</v>
      </c>
      <c r="C1685" t="s">
        <v>850</v>
      </c>
      <c r="D1685" t="s">
        <v>87</v>
      </c>
      <c r="E1685" t="s">
        <v>241</v>
      </c>
      <c r="F1685" t="s">
        <v>73</v>
      </c>
      <c r="G1685" t="s">
        <v>4339</v>
      </c>
      <c r="H1685" t="s">
        <v>367</v>
      </c>
      <c r="I1685" t="s">
        <v>3</v>
      </c>
      <c r="J1685" t="s">
        <v>96</v>
      </c>
      <c r="K1685" t="s">
        <v>97</v>
      </c>
      <c r="L1685" t="s">
        <v>244</v>
      </c>
      <c r="M1685" t="s">
        <v>64</v>
      </c>
      <c r="N1685" s="30"/>
      <c r="O1685" s="30"/>
      <c r="P1685" t="s">
        <v>79</v>
      </c>
    </row>
    <row r="1686" spans="1:16" x14ac:dyDescent="0.25">
      <c r="A1686" s="30">
        <v>240996082</v>
      </c>
      <c r="B1686" t="s">
        <v>4327</v>
      </c>
      <c r="C1686" t="s">
        <v>4340</v>
      </c>
      <c r="D1686" t="s">
        <v>87</v>
      </c>
      <c r="E1686" t="s">
        <v>275</v>
      </c>
      <c r="F1686" t="s">
        <v>73</v>
      </c>
      <c r="G1686" t="s">
        <v>4341</v>
      </c>
      <c r="H1686" t="s">
        <v>191</v>
      </c>
      <c r="I1686" t="s">
        <v>48</v>
      </c>
      <c r="J1686" t="s">
        <v>91</v>
      </c>
      <c r="K1686" t="s">
        <v>97</v>
      </c>
      <c r="L1686" t="s">
        <v>179</v>
      </c>
      <c r="M1686" t="s">
        <v>64</v>
      </c>
      <c r="N1686" s="30"/>
      <c r="O1686" s="30"/>
      <c r="P1686" t="s">
        <v>79</v>
      </c>
    </row>
    <row r="1687" spans="1:16" x14ac:dyDescent="0.25">
      <c r="A1687" s="30">
        <v>230537102</v>
      </c>
      <c r="B1687" t="s">
        <v>4342</v>
      </c>
      <c r="C1687" t="s">
        <v>4343</v>
      </c>
      <c r="D1687" t="s">
        <v>87</v>
      </c>
      <c r="E1687" t="s">
        <v>499</v>
      </c>
      <c r="F1687" t="s">
        <v>73</v>
      </c>
      <c r="G1687" t="s">
        <v>4344</v>
      </c>
      <c r="H1687" t="s">
        <v>95</v>
      </c>
      <c r="I1687" t="s">
        <v>2</v>
      </c>
      <c r="J1687" t="s">
        <v>96</v>
      </c>
      <c r="K1687" t="s">
        <v>97</v>
      </c>
      <c r="L1687" t="s">
        <v>179</v>
      </c>
      <c r="M1687" t="s">
        <v>64</v>
      </c>
      <c r="N1687" s="30"/>
      <c r="O1687" s="30"/>
      <c r="P1687" t="s">
        <v>79</v>
      </c>
    </row>
    <row r="1688" spans="1:16" x14ac:dyDescent="0.25">
      <c r="A1688" s="30">
        <v>227985652</v>
      </c>
      <c r="B1688" t="s">
        <v>4345</v>
      </c>
      <c r="C1688" t="s">
        <v>4346</v>
      </c>
      <c r="D1688" t="s">
        <v>71</v>
      </c>
      <c r="E1688" t="s">
        <v>447</v>
      </c>
      <c r="F1688" t="s">
        <v>73</v>
      </c>
      <c r="G1688" t="s">
        <v>4347</v>
      </c>
      <c r="H1688" t="s">
        <v>183</v>
      </c>
      <c r="I1688" t="s">
        <v>36</v>
      </c>
      <c r="J1688" t="s">
        <v>96</v>
      </c>
      <c r="K1688" t="s">
        <v>97</v>
      </c>
      <c r="L1688" t="s">
        <v>449</v>
      </c>
      <c r="M1688" t="s">
        <v>64</v>
      </c>
      <c r="N1688" s="30"/>
      <c r="O1688" s="30"/>
      <c r="P1688" t="s">
        <v>142</v>
      </c>
    </row>
    <row r="1689" spans="1:16" x14ac:dyDescent="0.25">
      <c r="A1689" s="30">
        <v>233074293</v>
      </c>
      <c r="B1689" t="s">
        <v>4345</v>
      </c>
      <c r="C1689" t="s">
        <v>4348</v>
      </c>
      <c r="D1689" t="s">
        <v>71</v>
      </c>
      <c r="E1689" t="s">
        <v>404</v>
      </c>
      <c r="F1689" t="s">
        <v>73</v>
      </c>
      <c r="G1689" t="s">
        <v>4349</v>
      </c>
      <c r="H1689" t="s">
        <v>288</v>
      </c>
      <c r="I1689" t="s">
        <v>49</v>
      </c>
      <c r="J1689" t="s">
        <v>96</v>
      </c>
      <c r="K1689" t="s">
        <v>97</v>
      </c>
      <c r="L1689" t="s">
        <v>514</v>
      </c>
      <c r="M1689" t="s">
        <v>64</v>
      </c>
      <c r="N1689" s="30"/>
      <c r="O1689" s="30"/>
      <c r="P1689" t="s">
        <v>79</v>
      </c>
    </row>
    <row r="1690" spans="1:16" x14ac:dyDescent="0.25">
      <c r="A1690" s="30">
        <v>233183284</v>
      </c>
      <c r="B1690" t="s">
        <v>4345</v>
      </c>
      <c r="C1690" t="s">
        <v>4350</v>
      </c>
      <c r="D1690" t="s">
        <v>71</v>
      </c>
      <c r="E1690" t="s">
        <v>152</v>
      </c>
      <c r="F1690" t="s">
        <v>101</v>
      </c>
      <c r="G1690" t="s">
        <v>4351</v>
      </c>
      <c r="H1690" t="s">
        <v>137</v>
      </c>
      <c r="I1690" t="s">
        <v>25</v>
      </c>
      <c r="J1690" t="s">
        <v>76</v>
      </c>
      <c r="K1690" t="s">
        <v>97</v>
      </c>
      <c r="L1690" t="s">
        <v>1066</v>
      </c>
      <c r="M1690" t="s">
        <v>64</v>
      </c>
      <c r="N1690" s="30"/>
      <c r="O1690" s="30"/>
      <c r="P1690" t="s">
        <v>79</v>
      </c>
    </row>
    <row r="1691" spans="1:16" x14ac:dyDescent="0.25">
      <c r="A1691" s="30">
        <v>233389576</v>
      </c>
      <c r="B1691" t="s">
        <v>4345</v>
      </c>
      <c r="C1691" t="s">
        <v>882</v>
      </c>
      <c r="D1691" t="s">
        <v>71</v>
      </c>
      <c r="E1691" t="s">
        <v>237</v>
      </c>
      <c r="F1691" t="s">
        <v>73</v>
      </c>
      <c r="G1691" t="s">
        <v>4352</v>
      </c>
      <c r="H1691" t="s">
        <v>357</v>
      </c>
      <c r="I1691" t="s">
        <v>24</v>
      </c>
      <c r="J1691" t="s">
        <v>104</v>
      </c>
      <c r="K1691" t="s">
        <v>77</v>
      </c>
      <c r="L1691" t="s">
        <v>239</v>
      </c>
      <c r="M1691" t="s">
        <v>64</v>
      </c>
      <c r="N1691" s="30"/>
      <c r="O1691" s="30"/>
      <c r="P1691" t="s">
        <v>79</v>
      </c>
    </row>
    <row r="1692" spans="1:16" x14ac:dyDescent="0.25">
      <c r="A1692" s="30">
        <v>243733623</v>
      </c>
      <c r="B1692" t="s">
        <v>4345</v>
      </c>
      <c r="C1692" t="s">
        <v>4353</v>
      </c>
      <c r="D1692" t="s">
        <v>71</v>
      </c>
      <c r="E1692" t="s">
        <v>100</v>
      </c>
      <c r="F1692" t="s">
        <v>73</v>
      </c>
      <c r="G1692" t="s">
        <v>4354</v>
      </c>
      <c r="H1692" t="s">
        <v>288</v>
      </c>
      <c r="I1692" t="s">
        <v>5</v>
      </c>
      <c r="J1692" t="s">
        <v>197</v>
      </c>
      <c r="K1692" t="s">
        <v>97</v>
      </c>
      <c r="L1692" t="s">
        <v>296</v>
      </c>
      <c r="M1692" t="s">
        <v>64</v>
      </c>
      <c r="N1692" s="30"/>
      <c r="O1692" s="30"/>
      <c r="P1692" t="s">
        <v>79</v>
      </c>
    </row>
    <row r="1693" spans="1:16" x14ac:dyDescent="0.25">
      <c r="A1693" s="30">
        <v>250033737</v>
      </c>
      <c r="B1693" t="s">
        <v>4345</v>
      </c>
      <c r="C1693" t="s">
        <v>2785</v>
      </c>
      <c r="D1693" t="s">
        <v>71</v>
      </c>
      <c r="E1693" t="s">
        <v>237</v>
      </c>
      <c r="F1693" t="s">
        <v>73</v>
      </c>
      <c r="G1693" t="s">
        <v>4355</v>
      </c>
      <c r="H1693" t="s">
        <v>95</v>
      </c>
      <c r="I1693" t="s">
        <v>2</v>
      </c>
      <c r="J1693" t="s">
        <v>96</v>
      </c>
      <c r="K1693" t="s">
        <v>77</v>
      </c>
      <c r="L1693" t="s">
        <v>350</v>
      </c>
      <c r="M1693" t="s">
        <v>64</v>
      </c>
      <c r="N1693" s="30"/>
      <c r="O1693" s="30"/>
      <c r="P1693" t="s">
        <v>79</v>
      </c>
    </row>
    <row r="1694" spans="1:16" x14ac:dyDescent="0.25">
      <c r="A1694" s="30">
        <v>252873906</v>
      </c>
      <c r="B1694" t="s">
        <v>4356</v>
      </c>
      <c r="C1694" t="s">
        <v>4357</v>
      </c>
      <c r="D1694" t="s">
        <v>87</v>
      </c>
      <c r="E1694" t="s">
        <v>88</v>
      </c>
      <c r="F1694" t="s">
        <v>101</v>
      </c>
      <c r="G1694" t="s">
        <v>4358</v>
      </c>
      <c r="H1694" t="s">
        <v>208</v>
      </c>
      <c r="I1694" t="s">
        <v>3</v>
      </c>
      <c r="J1694" t="s">
        <v>91</v>
      </c>
      <c r="K1694" t="s">
        <v>589</v>
      </c>
      <c r="L1694" t="s">
        <v>3501</v>
      </c>
      <c r="M1694" t="s">
        <v>64</v>
      </c>
      <c r="N1694" s="30"/>
      <c r="O1694" s="30"/>
      <c r="P1694" t="s">
        <v>79</v>
      </c>
    </row>
    <row r="1695" spans="1:16" x14ac:dyDescent="0.25">
      <c r="A1695" s="30">
        <v>238453682</v>
      </c>
      <c r="B1695" t="s">
        <v>4359</v>
      </c>
      <c r="C1695" t="s">
        <v>4360</v>
      </c>
      <c r="D1695" t="s">
        <v>71</v>
      </c>
      <c r="E1695" t="s">
        <v>189</v>
      </c>
      <c r="F1695" t="s">
        <v>73</v>
      </c>
      <c r="G1695" t="s">
        <v>4361</v>
      </c>
      <c r="H1695" t="s">
        <v>357</v>
      </c>
      <c r="I1695" t="s">
        <v>30</v>
      </c>
      <c r="J1695" t="s">
        <v>104</v>
      </c>
      <c r="K1695" t="s">
        <v>97</v>
      </c>
      <c r="L1695" t="s">
        <v>192</v>
      </c>
      <c r="M1695" t="s">
        <v>64</v>
      </c>
      <c r="N1695" s="30"/>
      <c r="O1695" s="30"/>
      <c r="P1695" t="s">
        <v>79</v>
      </c>
    </row>
    <row r="1696" spans="1:16" x14ac:dyDescent="0.25">
      <c r="A1696" s="30">
        <v>239757297</v>
      </c>
      <c r="B1696" t="s">
        <v>4362</v>
      </c>
      <c r="C1696" t="s">
        <v>4363</v>
      </c>
      <c r="D1696" t="s">
        <v>87</v>
      </c>
      <c r="E1696" t="s">
        <v>206</v>
      </c>
      <c r="F1696" t="s">
        <v>73</v>
      </c>
      <c r="G1696" t="s">
        <v>4364</v>
      </c>
      <c r="H1696" t="s">
        <v>651</v>
      </c>
      <c r="I1696" t="s">
        <v>17</v>
      </c>
      <c r="J1696" t="s">
        <v>91</v>
      </c>
      <c r="K1696" t="s">
        <v>97</v>
      </c>
      <c r="L1696" t="s">
        <v>179</v>
      </c>
      <c r="M1696" t="s">
        <v>64</v>
      </c>
      <c r="N1696" s="30"/>
      <c r="O1696" s="30"/>
      <c r="P1696" t="s">
        <v>79</v>
      </c>
    </row>
    <row r="1697" spans="1:16" x14ac:dyDescent="0.25">
      <c r="A1697" s="30">
        <v>234104461</v>
      </c>
      <c r="B1697" t="s">
        <v>4365</v>
      </c>
      <c r="C1697" t="s">
        <v>4366</v>
      </c>
      <c r="D1697" t="s">
        <v>71</v>
      </c>
      <c r="E1697" t="s">
        <v>72</v>
      </c>
      <c r="F1697" t="s">
        <v>73</v>
      </c>
      <c r="G1697" t="s">
        <v>4367</v>
      </c>
      <c r="H1697" t="s">
        <v>191</v>
      </c>
      <c r="I1697" t="s">
        <v>17</v>
      </c>
      <c r="J1697" t="s">
        <v>91</v>
      </c>
      <c r="K1697" t="s">
        <v>77</v>
      </c>
      <c r="L1697" t="s">
        <v>656</v>
      </c>
      <c r="M1697" t="s">
        <v>64</v>
      </c>
      <c r="N1697" s="30"/>
      <c r="O1697" s="30"/>
      <c r="P1697" t="s">
        <v>79</v>
      </c>
    </row>
    <row r="1698" spans="1:16" x14ac:dyDescent="0.25">
      <c r="A1698" s="30">
        <v>235948478</v>
      </c>
      <c r="B1698" t="s">
        <v>4368</v>
      </c>
      <c r="C1698" t="s">
        <v>4369</v>
      </c>
      <c r="D1698" t="s">
        <v>71</v>
      </c>
      <c r="E1698" t="s">
        <v>82</v>
      </c>
      <c r="F1698" t="s">
        <v>73</v>
      </c>
      <c r="G1698" t="s">
        <v>4370</v>
      </c>
      <c r="H1698" t="s">
        <v>651</v>
      </c>
      <c r="I1698" t="s">
        <v>17</v>
      </c>
      <c r="J1698" t="s">
        <v>91</v>
      </c>
      <c r="K1698" t="s">
        <v>77</v>
      </c>
      <c r="L1698" t="s">
        <v>656</v>
      </c>
      <c r="M1698" t="s">
        <v>64</v>
      </c>
      <c r="N1698" s="30"/>
      <c r="O1698" s="30"/>
      <c r="P1698" t="s">
        <v>142</v>
      </c>
    </row>
    <row r="1699" spans="1:16" x14ac:dyDescent="0.25">
      <c r="A1699" s="30">
        <v>234383784</v>
      </c>
      <c r="B1699" t="s">
        <v>4371</v>
      </c>
      <c r="C1699" t="s">
        <v>523</v>
      </c>
      <c r="D1699" t="s">
        <v>71</v>
      </c>
      <c r="E1699" t="s">
        <v>413</v>
      </c>
      <c r="F1699" t="s">
        <v>73</v>
      </c>
      <c r="G1699" t="s">
        <v>4372</v>
      </c>
      <c r="H1699" t="s">
        <v>651</v>
      </c>
      <c r="I1699" t="s">
        <v>41</v>
      </c>
      <c r="J1699" t="s">
        <v>91</v>
      </c>
      <c r="K1699" t="s">
        <v>97</v>
      </c>
      <c r="L1699" t="s">
        <v>192</v>
      </c>
      <c r="M1699" t="s">
        <v>64</v>
      </c>
      <c r="N1699" s="30"/>
      <c r="O1699" s="30"/>
      <c r="P1699" t="s">
        <v>79</v>
      </c>
    </row>
    <row r="1700" spans="1:16" x14ac:dyDescent="0.25">
      <c r="A1700" s="30">
        <v>233145200</v>
      </c>
      <c r="B1700" t="s">
        <v>4373</v>
      </c>
      <c r="C1700" t="s">
        <v>4374</v>
      </c>
      <c r="D1700" t="s">
        <v>71</v>
      </c>
      <c r="E1700" t="s">
        <v>683</v>
      </c>
      <c r="F1700" t="s">
        <v>73</v>
      </c>
      <c r="G1700" t="s">
        <v>4375</v>
      </c>
      <c r="H1700" t="s">
        <v>367</v>
      </c>
      <c r="I1700" t="s">
        <v>30</v>
      </c>
      <c r="J1700" t="s">
        <v>96</v>
      </c>
      <c r="K1700" t="s">
        <v>97</v>
      </c>
      <c r="L1700" t="s">
        <v>880</v>
      </c>
      <c r="M1700" t="s">
        <v>64</v>
      </c>
      <c r="N1700" s="30"/>
      <c r="O1700" s="30"/>
      <c r="P1700" t="s">
        <v>79</v>
      </c>
    </row>
    <row r="1701" spans="1:16" x14ac:dyDescent="0.25">
      <c r="A1701" s="30">
        <v>236147955</v>
      </c>
      <c r="B1701" t="s">
        <v>4373</v>
      </c>
      <c r="C1701" t="s">
        <v>4376</v>
      </c>
      <c r="D1701" t="s">
        <v>71</v>
      </c>
      <c r="E1701" t="s">
        <v>325</v>
      </c>
      <c r="F1701" t="s">
        <v>73</v>
      </c>
      <c r="G1701" t="s">
        <v>4377</v>
      </c>
      <c r="H1701" t="s">
        <v>158</v>
      </c>
      <c r="I1701" t="s">
        <v>16</v>
      </c>
      <c r="J1701" t="s">
        <v>91</v>
      </c>
      <c r="K1701" t="s">
        <v>97</v>
      </c>
      <c r="L1701" t="s">
        <v>179</v>
      </c>
      <c r="M1701" t="s">
        <v>64</v>
      </c>
      <c r="N1701" s="30"/>
      <c r="O1701" s="30"/>
      <c r="P1701" t="s">
        <v>79</v>
      </c>
    </row>
    <row r="1702" spans="1:16" x14ac:dyDescent="0.25">
      <c r="A1702" s="30">
        <v>223351578</v>
      </c>
      <c r="B1702" t="s">
        <v>4378</v>
      </c>
      <c r="C1702" t="s">
        <v>4379</v>
      </c>
      <c r="D1702" t="s">
        <v>71</v>
      </c>
      <c r="E1702" t="s">
        <v>499</v>
      </c>
      <c r="F1702" t="s">
        <v>73</v>
      </c>
      <c r="G1702" t="s">
        <v>4380</v>
      </c>
      <c r="H1702" t="s">
        <v>158</v>
      </c>
      <c r="I1702" t="s">
        <v>40</v>
      </c>
      <c r="J1702" t="s">
        <v>91</v>
      </c>
      <c r="K1702" t="s">
        <v>97</v>
      </c>
      <c r="L1702" t="s">
        <v>179</v>
      </c>
      <c r="M1702" t="s">
        <v>64</v>
      </c>
      <c r="N1702" s="30"/>
      <c r="O1702" s="30"/>
      <c r="P1702" t="s">
        <v>142</v>
      </c>
    </row>
    <row r="1703" spans="1:16" x14ac:dyDescent="0.25">
      <c r="A1703" s="30">
        <v>236876561</v>
      </c>
      <c r="B1703" t="s">
        <v>4381</v>
      </c>
      <c r="C1703" t="s">
        <v>4382</v>
      </c>
      <c r="D1703" t="s">
        <v>71</v>
      </c>
      <c r="E1703" t="s">
        <v>237</v>
      </c>
      <c r="F1703" t="s">
        <v>73</v>
      </c>
      <c r="G1703" t="s">
        <v>4383</v>
      </c>
      <c r="H1703" t="s">
        <v>95</v>
      </c>
      <c r="I1703" t="s">
        <v>47</v>
      </c>
      <c r="J1703" t="s">
        <v>96</v>
      </c>
      <c r="K1703" t="s">
        <v>77</v>
      </c>
      <c r="L1703" t="s">
        <v>350</v>
      </c>
      <c r="M1703" t="s">
        <v>64</v>
      </c>
      <c r="N1703" s="30"/>
      <c r="O1703" s="30"/>
      <c r="P1703" t="s">
        <v>142</v>
      </c>
    </row>
    <row r="1704" spans="1:16" x14ac:dyDescent="0.25">
      <c r="A1704" s="30">
        <v>236785168</v>
      </c>
      <c r="B1704" t="s">
        <v>4384</v>
      </c>
      <c r="C1704" t="s">
        <v>661</v>
      </c>
      <c r="D1704" t="s">
        <v>71</v>
      </c>
      <c r="E1704" t="s">
        <v>200</v>
      </c>
      <c r="F1704" t="s">
        <v>73</v>
      </c>
      <c r="G1704" t="s">
        <v>4385</v>
      </c>
      <c r="H1704" t="s">
        <v>525</v>
      </c>
      <c r="I1704" t="s">
        <v>23</v>
      </c>
      <c r="J1704" t="s">
        <v>96</v>
      </c>
      <c r="K1704" t="s">
        <v>97</v>
      </c>
      <c r="L1704" t="s">
        <v>2073</v>
      </c>
      <c r="M1704" t="s">
        <v>64</v>
      </c>
      <c r="N1704" s="30"/>
      <c r="O1704" s="30"/>
      <c r="P1704" t="s">
        <v>79</v>
      </c>
    </row>
    <row r="1705" spans="1:16" x14ac:dyDescent="0.25">
      <c r="A1705" s="30">
        <v>236291050</v>
      </c>
      <c r="B1705" t="s">
        <v>4386</v>
      </c>
      <c r="C1705" t="s">
        <v>4387</v>
      </c>
      <c r="D1705" t="s">
        <v>87</v>
      </c>
      <c r="E1705" t="s">
        <v>404</v>
      </c>
      <c r="F1705" t="s">
        <v>73</v>
      </c>
      <c r="G1705" t="s">
        <v>4388</v>
      </c>
      <c r="H1705" t="s">
        <v>183</v>
      </c>
      <c r="I1705" t="s">
        <v>48</v>
      </c>
      <c r="J1705" t="s">
        <v>96</v>
      </c>
      <c r="K1705" t="s">
        <v>97</v>
      </c>
      <c r="L1705" t="s">
        <v>406</v>
      </c>
      <c r="M1705" t="s">
        <v>64</v>
      </c>
      <c r="N1705" s="30"/>
      <c r="O1705" s="30"/>
      <c r="P1705" t="s">
        <v>79</v>
      </c>
    </row>
    <row r="1706" spans="1:16" x14ac:dyDescent="0.25">
      <c r="A1706" s="30">
        <v>224645515</v>
      </c>
      <c r="B1706" t="s">
        <v>4389</v>
      </c>
      <c r="C1706" t="s">
        <v>4390</v>
      </c>
      <c r="D1706" t="s">
        <v>71</v>
      </c>
      <c r="E1706" t="s">
        <v>632</v>
      </c>
      <c r="F1706" t="s">
        <v>101</v>
      </c>
      <c r="G1706" t="s">
        <v>4391</v>
      </c>
      <c r="H1706" t="s">
        <v>90</v>
      </c>
      <c r="I1706" t="s">
        <v>36</v>
      </c>
      <c r="J1706" t="s">
        <v>91</v>
      </c>
      <c r="K1706" t="s">
        <v>97</v>
      </c>
      <c r="L1706" t="s">
        <v>834</v>
      </c>
      <c r="M1706" t="s">
        <v>64</v>
      </c>
      <c r="N1706" s="30"/>
      <c r="O1706" s="30"/>
      <c r="P1706" t="s">
        <v>79</v>
      </c>
    </row>
    <row r="1707" spans="1:16" x14ac:dyDescent="0.25">
      <c r="A1707" s="30">
        <v>243661154</v>
      </c>
      <c r="B1707" t="s">
        <v>4392</v>
      </c>
      <c r="C1707" t="s">
        <v>1339</v>
      </c>
      <c r="D1707" t="s">
        <v>87</v>
      </c>
      <c r="E1707" t="s">
        <v>241</v>
      </c>
      <c r="F1707" t="s">
        <v>73</v>
      </c>
      <c r="G1707" t="s">
        <v>4393</v>
      </c>
      <c r="H1707" t="s">
        <v>519</v>
      </c>
      <c r="I1707" t="s">
        <v>23</v>
      </c>
      <c r="J1707" t="s">
        <v>76</v>
      </c>
      <c r="K1707" t="s">
        <v>77</v>
      </c>
      <c r="L1707" t="s">
        <v>340</v>
      </c>
      <c r="M1707" t="s">
        <v>64</v>
      </c>
      <c r="N1707" s="30"/>
      <c r="O1707" s="30"/>
      <c r="P1707" t="s">
        <v>79</v>
      </c>
    </row>
    <row r="1708" spans="1:16" x14ac:dyDescent="0.25">
      <c r="A1708" s="30">
        <v>230536880</v>
      </c>
      <c r="B1708" t="s">
        <v>4394</v>
      </c>
      <c r="C1708" t="s">
        <v>4395</v>
      </c>
      <c r="D1708" t="s">
        <v>87</v>
      </c>
      <c r="E1708" t="s">
        <v>110</v>
      </c>
      <c r="F1708" t="s">
        <v>73</v>
      </c>
      <c r="G1708" t="s">
        <v>4396</v>
      </c>
      <c r="H1708" t="s">
        <v>95</v>
      </c>
      <c r="I1708" t="s">
        <v>46</v>
      </c>
      <c r="J1708" t="s">
        <v>96</v>
      </c>
      <c r="K1708" t="s">
        <v>97</v>
      </c>
      <c r="L1708" t="s">
        <v>1673</v>
      </c>
      <c r="M1708" t="s">
        <v>64</v>
      </c>
      <c r="N1708" s="30"/>
      <c r="O1708" s="30"/>
      <c r="P1708" t="s">
        <v>79</v>
      </c>
    </row>
    <row r="1709" spans="1:16" x14ac:dyDescent="0.25">
      <c r="A1709" s="30">
        <v>234659985</v>
      </c>
      <c r="B1709" t="s">
        <v>4397</v>
      </c>
      <c r="C1709" t="s">
        <v>4398</v>
      </c>
      <c r="D1709" t="s">
        <v>87</v>
      </c>
      <c r="E1709" t="s">
        <v>176</v>
      </c>
      <c r="F1709" t="s">
        <v>73</v>
      </c>
      <c r="G1709" t="s">
        <v>4399</v>
      </c>
      <c r="H1709" t="s">
        <v>126</v>
      </c>
      <c r="I1709" t="s">
        <v>23</v>
      </c>
      <c r="J1709" t="s">
        <v>91</v>
      </c>
      <c r="K1709" t="s">
        <v>97</v>
      </c>
      <c r="L1709" t="s">
        <v>179</v>
      </c>
      <c r="M1709" t="s">
        <v>64</v>
      </c>
      <c r="N1709" s="30"/>
      <c r="O1709" s="30"/>
      <c r="P1709" t="s">
        <v>79</v>
      </c>
    </row>
    <row r="1710" spans="1:16" x14ac:dyDescent="0.25">
      <c r="A1710" s="30">
        <v>237196654</v>
      </c>
      <c r="B1710" t="s">
        <v>4397</v>
      </c>
      <c r="C1710" t="s">
        <v>2393</v>
      </c>
      <c r="D1710" t="s">
        <v>71</v>
      </c>
      <c r="E1710" t="s">
        <v>1189</v>
      </c>
      <c r="F1710" t="s">
        <v>73</v>
      </c>
      <c r="G1710" t="s">
        <v>4400</v>
      </c>
      <c r="H1710" t="s">
        <v>212</v>
      </c>
      <c r="I1710" t="s">
        <v>36</v>
      </c>
      <c r="J1710" t="s">
        <v>76</v>
      </c>
      <c r="K1710" t="s">
        <v>213</v>
      </c>
      <c r="L1710" t="s">
        <v>454</v>
      </c>
      <c r="M1710" t="s">
        <v>64</v>
      </c>
      <c r="N1710" s="30"/>
      <c r="O1710" s="30"/>
      <c r="P1710" t="s">
        <v>79</v>
      </c>
    </row>
    <row r="1711" spans="1:16" x14ac:dyDescent="0.25">
      <c r="A1711" s="30">
        <v>237235791</v>
      </c>
      <c r="B1711" t="s">
        <v>4397</v>
      </c>
      <c r="C1711" t="s">
        <v>4401</v>
      </c>
      <c r="D1711" t="s">
        <v>71</v>
      </c>
      <c r="E1711" t="s">
        <v>110</v>
      </c>
      <c r="F1711" t="s">
        <v>73</v>
      </c>
      <c r="G1711" t="s">
        <v>4402</v>
      </c>
      <c r="H1711" t="s">
        <v>137</v>
      </c>
      <c r="I1711" t="s">
        <v>5</v>
      </c>
      <c r="J1711" t="s">
        <v>76</v>
      </c>
      <c r="K1711" t="s">
        <v>97</v>
      </c>
      <c r="L1711" t="s">
        <v>1423</v>
      </c>
      <c r="M1711" t="s">
        <v>64</v>
      </c>
      <c r="N1711" s="30"/>
      <c r="O1711" s="30"/>
      <c r="P1711" t="s">
        <v>142</v>
      </c>
    </row>
    <row r="1712" spans="1:16" x14ac:dyDescent="0.25">
      <c r="A1712" s="30">
        <v>238144547</v>
      </c>
      <c r="B1712" t="s">
        <v>4397</v>
      </c>
      <c r="C1712" t="s">
        <v>4403</v>
      </c>
      <c r="D1712" t="s">
        <v>71</v>
      </c>
      <c r="E1712" t="s">
        <v>110</v>
      </c>
      <c r="F1712" t="s">
        <v>101</v>
      </c>
      <c r="G1712" t="s">
        <v>4404</v>
      </c>
      <c r="H1712" t="s">
        <v>90</v>
      </c>
      <c r="I1712" t="s">
        <v>47</v>
      </c>
      <c r="J1712" t="s">
        <v>76</v>
      </c>
      <c r="K1712" t="s">
        <v>97</v>
      </c>
      <c r="L1712" t="s">
        <v>113</v>
      </c>
      <c r="M1712" t="s">
        <v>64</v>
      </c>
      <c r="N1712" s="30"/>
      <c r="O1712" s="30"/>
      <c r="P1712" t="s">
        <v>79</v>
      </c>
    </row>
    <row r="1713" spans="1:16" x14ac:dyDescent="0.25">
      <c r="A1713" s="30">
        <v>231968280</v>
      </c>
      <c r="B1713" t="s">
        <v>4405</v>
      </c>
      <c r="C1713" t="s">
        <v>2373</v>
      </c>
      <c r="D1713" t="s">
        <v>87</v>
      </c>
      <c r="E1713" t="s">
        <v>88</v>
      </c>
      <c r="F1713" t="s">
        <v>73</v>
      </c>
      <c r="G1713" t="s">
        <v>4406</v>
      </c>
      <c r="H1713" t="s">
        <v>208</v>
      </c>
      <c r="I1713" t="s">
        <v>48</v>
      </c>
      <c r="J1713" t="s">
        <v>91</v>
      </c>
      <c r="K1713" t="s">
        <v>77</v>
      </c>
      <c r="L1713" t="s">
        <v>656</v>
      </c>
      <c r="M1713" t="s">
        <v>64</v>
      </c>
      <c r="N1713" s="30"/>
      <c r="O1713" s="30"/>
      <c r="P1713" t="s">
        <v>79</v>
      </c>
    </row>
    <row r="1714" spans="1:16" x14ac:dyDescent="0.25">
      <c r="A1714" s="30">
        <v>252873914</v>
      </c>
      <c r="B1714" t="s">
        <v>4405</v>
      </c>
      <c r="C1714" t="s">
        <v>4357</v>
      </c>
      <c r="D1714" t="s">
        <v>87</v>
      </c>
      <c r="E1714" t="s">
        <v>316</v>
      </c>
      <c r="F1714" t="s">
        <v>101</v>
      </c>
      <c r="G1714" t="s">
        <v>4407</v>
      </c>
      <c r="H1714" t="s">
        <v>208</v>
      </c>
      <c r="I1714" t="s">
        <v>3</v>
      </c>
      <c r="J1714" t="s">
        <v>91</v>
      </c>
      <c r="K1714" t="s">
        <v>77</v>
      </c>
      <c r="L1714" t="s">
        <v>656</v>
      </c>
      <c r="M1714" t="s">
        <v>64</v>
      </c>
      <c r="N1714" s="30"/>
      <c r="O1714" s="30"/>
      <c r="P1714" t="s">
        <v>79</v>
      </c>
    </row>
    <row r="1715" spans="1:16" x14ac:dyDescent="0.25">
      <c r="A1715" s="30">
        <v>250640521</v>
      </c>
      <c r="B1715" t="s">
        <v>4408</v>
      </c>
      <c r="C1715" t="s">
        <v>1219</v>
      </c>
      <c r="D1715" t="s">
        <v>71</v>
      </c>
      <c r="E1715" t="s">
        <v>632</v>
      </c>
      <c r="F1715" t="s">
        <v>73</v>
      </c>
      <c r="G1715" t="s">
        <v>4409</v>
      </c>
      <c r="H1715" t="s">
        <v>140</v>
      </c>
      <c r="I1715" t="s">
        <v>29</v>
      </c>
      <c r="J1715" t="s">
        <v>96</v>
      </c>
      <c r="K1715" t="s">
        <v>97</v>
      </c>
      <c r="L1715" t="s">
        <v>834</v>
      </c>
      <c r="M1715" t="s">
        <v>64</v>
      </c>
      <c r="N1715" s="30"/>
      <c r="O1715" s="30"/>
      <c r="P1715" t="s">
        <v>79</v>
      </c>
    </row>
    <row r="1716" spans="1:16" x14ac:dyDescent="0.25">
      <c r="A1716" s="30">
        <v>224566133</v>
      </c>
      <c r="B1716" t="s">
        <v>4410</v>
      </c>
      <c r="C1716" t="s">
        <v>838</v>
      </c>
      <c r="D1716" t="s">
        <v>71</v>
      </c>
      <c r="E1716" t="s">
        <v>2341</v>
      </c>
      <c r="F1716" t="s">
        <v>101</v>
      </c>
      <c r="G1716" t="s">
        <v>4411</v>
      </c>
      <c r="H1716" t="s">
        <v>126</v>
      </c>
      <c r="I1716" t="s">
        <v>35</v>
      </c>
      <c r="J1716" t="s">
        <v>104</v>
      </c>
      <c r="K1716" t="s">
        <v>262</v>
      </c>
      <c r="L1716" t="s">
        <v>4412</v>
      </c>
      <c r="M1716" t="s">
        <v>64</v>
      </c>
      <c r="N1716" s="30"/>
      <c r="O1716" s="30"/>
      <c r="P1716" t="s">
        <v>79</v>
      </c>
    </row>
    <row r="1717" spans="1:16" x14ac:dyDescent="0.25">
      <c r="A1717" s="30">
        <v>207841016</v>
      </c>
      <c r="B1717" t="s">
        <v>4413</v>
      </c>
      <c r="C1717" t="s">
        <v>4414</v>
      </c>
      <c r="D1717" t="s">
        <v>71</v>
      </c>
      <c r="E1717" t="s">
        <v>536</v>
      </c>
      <c r="F1717" t="s">
        <v>73</v>
      </c>
      <c r="G1717" t="s">
        <v>4415</v>
      </c>
      <c r="H1717" t="s">
        <v>208</v>
      </c>
      <c r="I1717" t="s">
        <v>48</v>
      </c>
      <c r="J1717" t="s">
        <v>91</v>
      </c>
      <c r="K1717" t="s">
        <v>77</v>
      </c>
      <c r="L1717" t="s">
        <v>656</v>
      </c>
      <c r="M1717" t="s">
        <v>64</v>
      </c>
      <c r="N1717" s="30"/>
      <c r="O1717" s="30"/>
      <c r="P1717" t="s">
        <v>79</v>
      </c>
    </row>
    <row r="1718" spans="1:16" x14ac:dyDescent="0.25">
      <c r="A1718" s="30">
        <v>233874700</v>
      </c>
      <c r="B1718" t="s">
        <v>4413</v>
      </c>
      <c r="C1718" t="s">
        <v>4416</v>
      </c>
      <c r="D1718" t="s">
        <v>71</v>
      </c>
      <c r="E1718" t="s">
        <v>173</v>
      </c>
      <c r="F1718" t="s">
        <v>73</v>
      </c>
      <c r="G1718" t="s">
        <v>4417</v>
      </c>
      <c r="H1718" t="s">
        <v>183</v>
      </c>
      <c r="I1718" t="s">
        <v>12</v>
      </c>
      <c r="J1718" t="s">
        <v>96</v>
      </c>
      <c r="K1718" t="s">
        <v>77</v>
      </c>
      <c r="L1718" t="s">
        <v>656</v>
      </c>
      <c r="M1718" t="s">
        <v>64</v>
      </c>
      <c r="N1718" s="30"/>
      <c r="O1718" s="30"/>
      <c r="P1718" t="s">
        <v>79</v>
      </c>
    </row>
    <row r="1719" spans="1:16" x14ac:dyDescent="0.25">
      <c r="A1719" s="30">
        <v>202493235</v>
      </c>
      <c r="B1719" t="s">
        <v>4418</v>
      </c>
      <c r="C1719" t="s">
        <v>644</v>
      </c>
      <c r="D1719" t="s">
        <v>71</v>
      </c>
      <c r="E1719" t="s">
        <v>217</v>
      </c>
      <c r="F1719" t="s">
        <v>73</v>
      </c>
      <c r="G1719" t="s">
        <v>4419</v>
      </c>
      <c r="H1719" t="s">
        <v>95</v>
      </c>
      <c r="I1719" t="s">
        <v>33</v>
      </c>
      <c r="J1719" t="s">
        <v>96</v>
      </c>
      <c r="K1719" t="s">
        <v>77</v>
      </c>
      <c r="L1719" t="s">
        <v>656</v>
      </c>
      <c r="M1719" t="s">
        <v>64</v>
      </c>
      <c r="N1719" s="30"/>
      <c r="O1719" s="30"/>
      <c r="P1719" t="s">
        <v>79</v>
      </c>
    </row>
    <row r="1720" spans="1:16" x14ac:dyDescent="0.25">
      <c r="A1720" s="30">
        <v>234587616</v>
      </c>
      <c r="B1720" t="s">
        <v>4418</v>
      </c>
      <c r="C1720" t="s">
        <v>4420</v>
      </c>
      <c r="D1720" t="s">
        <v>71</v>
      </c>
      <c r="E1720" t="s">
        <v>110</v>
      </c>
      <c r="F1720" t="s">
        <v>73</v>
      </c>
      <c r="G1720" t="s">
        <v>4421</v>
      </c>
      <c r="H1720" t="s">
        <v>390</v>
      </c>
      <c r="I1720" t="s">
        <v>12</v>
      </c>
      <c r="J1720" t="s">
        <v>76</v>
      </c>
      <c r="K1720" t="s">
        <v>97</v>
      </c>
      <c r="L1720" t="s">
        <v>113</v>
      </c>
      <c r="M1720" t="s">
        <v>64</v>
      </c>
      <c r="N1720" s="30"/>
      <c r="O1720" s="30"/>
      <c r="P1720" t="s">
        <v>142</v>
      </c>
    </row>
    <row r="1721" spans="1:16" x14ac:dyDescent="0.25">
      <c r="A1721" s="30">
        <v>204349922</v>
      </c>
      <c r="B1721" t="s">
        <v>4422</v>
      </c>
      <c r="C1721" t="s">
        <v>4423</v>
      </c>
      <c r="D1721" t="s">
        <v>71</v>
      </c>
      <c r="E1721" t="s">
        <v>361</v>
      </c>
      <c r="F1721" t="s">
        <v>73</v>
      </c>
      <c r="G1721" t="s">
        <v>4424</v>
      </c>
      <c r="H1721" t="s">
        <v>137</v>
      </c>
      <c r="I1721" t="s">
        <v>5</v>
      </c>
      <c r="J1721" t="s">
        <v>76</v>
      </c>
      <c r="K1721" t="s">
        <v>77</v>
      </c>
      <c r="L1721" t="s">
        <v>656</v>
      </c>
      <c r="M1721" t="s">
        <v>64</v>
      </c>
      <c r="N1721" s="30"/>
      <c r="O1721" s="30"/>
      <c r="P1721" t="s">
        <v>142</v>
      </c>
    </row>
    <row r="1722" spans="1:16" x14ac:dyDescent="0.25">
      <c r="A1722" s="30">
        <v>230709172</v>
      </c>
      <c r="B1722" t="s">
        <v>4422</v>
      </c>
      <c r="C1722" t="s">
        <v>4425</v>
      </c>
      <c r="D1722" t="s">
        <v>71</v>
      </c>
      <c r="E1722" t="s">
        <v>229</v>
      </c>
      <c r="F1722" t="s">
        <v>73</v>
      </c>
      <c r="G1722" t="s">
        <v>4426</v>
      </c>
      <c r="H1722" t="s">
        <v>75</v>
      </c>
      <c r="I1722" t="s">
        <v>24</v>
      </c>
      <c r="J1722" t="s">
        <v>76</v>
      </c>
      <c r="K1722" t="s">
        <v>77</v>
      </c>
      <c r="L1722" t="s">
        <v>656</v>
      </c>
      <c r="M1722" t="s">
        <v>64</v>
      </c>
      <c r="N1722" s="30"/>
      <c r="O1722" s="30"/>
      <c r="P1722" t="s">
        <v>79</v>
      </c>
    </row>
    <row r="1723" spans="1:16" x14ac:dyDescent="0.25">
      <c r="A1723" s="30">
        <v>232748848</v>
      </c>
      <c r="B1723" t="s">
        <v>4422</v>
      </c>
      <c r="C1723" t="s">
        <v>4427</v>
      </c>
      <c r="D1723" t="s">
        <v>71</v>
      </c>
      <c r="E1723" t="s">
        <v>100</v>
      </c>
      <c r="F1723" t="s">
        <v>73</v>
      </c>
      <c r="G1723" t="s">
        <v>4428</v>
      </c>
      <c r="H1723" t="s">
        <v>137</v>
      </c>
      <c r="I1723" t="s">
        <v>33</v>
      </c>
      <c r="J1723" t="s">
        <v>76</v>
      </c>
      <c r="K1723" t="s">
        <v>166</v>
      </c>
      <c r="L1723" t="s">
        <v>4132</v>
      </c>
      <c r="M1723" t="s">
        <v>64</v>
      </c>
      <c r="N1723" s="30"/>
      <c r="O1723" s="30"/>
      <c r="P1723" t="s">
        <v>79</v>
      </c>
    </row>
    <row r="1724" spans="1:16" x14ac:dyDescent="0.25">
      <c r="A1724" s="30">
        <v>234926780</v>
      </c>
      <c r="B1724" t="s">
        <v>4422</v>
      </c>
      <c r="C1724" t="s">
        <v>844</v>
      </c>
      <c r="D1724" t="s">
        <v>71</v>
      </c>
      <c r="E1724" t="s">
        <v>247</v>
      </c>
      <c r="F1724" t="s">
        <v>73</v>
      </c>
      <c r="G1724" t="s">
        <v>4429</v>
      </c>
      <c r="H1724" t="s">
        <v>390</v>
      </c>
      <c r="I1724" t="s">
        <v>36</v>
      </c>
      <c r="J1724" t="s">
        <v>76</v>
      </c>
      <c r="K1724" t="s">
        <v>77</v>
      </c>
      <c r="L1724" t="s">
        <v>656</v>
      </c>
      <c r="M1724" t="s">
        <v>64</v>
      </c>
      <c r="N1724" s="30"/>
      <c r="O1724" s="30"/>
      <c r="P1724" t="s">
        <v>142</v>
      </c>
    </row>
    <row r="1725" spans="1:16" x14ac:dyDescent="0.25">
      <c r="A1725" s="30">
        <v>204042915</v>
      </c>
      <c r="B1725" t="s">
        <v>4430</v>
      </c>
      <c r="C1725" t="s">
        <v>503</v>
      </c>
      <c r="D1725" t="s">
        <v>71</v>
      </c>
      <c r="E1725" t="s">
        <v>683</v>
      </c>
      <c r="F1725" t="s">
        <v>101</v>
      </c>
      <c r="G1725" t="s">
        <v>4431</v>
      </c>
      <c r="H1725" t="s">
        <v>256</v>
      </c>
      <c r="I1725" t="s">
        <v>5</v>
      </c>
      <c r="J1725" t="s">
        <v>96</v>
      </c>
      <c r="K1725" t="s">
        <v>97</v>
      </c>
      <c r="L1725" t="s">
        <v>4432</v>
      </c>
      <c r="M1725" t="s">
        <v>64</v>
      </c>
      <c r="N1725" s="30"/>
      <c r="O1725" s="30"/>
      <c r="P1725" t="s">
        <v>79</v>
      </c>
    </row>
    <row r="1726" spans="1:16" x14ac:dyDescent="0.25">
      <c r="A1726" s="30">
        <v>207483314</v>
      </c>
      <c r="B1726" t="s">
        <v>4430</v>
      </c>
      <c r="C1726" t="s">
        <v>1574</v>
      </c>
      <c r="D1726" t="s">
        <v>87</v>
      </c>
      <c r="E1726" t="s">
        <v>144</v>
      </c>
      <c r="F1726" t="s">
        <v>73</v>
      </c>
      <c r="G1726" t="s">
        <v>4433</v>
      </c>
      <c r="H1726" t="s">
        <v>95</v>
      </c>
      <c r="I1726" t="s">
        <v>23</v>
      </c>
      <c r="J1726" t="s">
        <v>96</v>
      </c>
      <c r="K1726" t="s">
        <v>97</v>
      </c>
      <c r="L1726" t="s">
        <v>699</v>
      </c>
      <c r="M1726" t="s">
        <v>64</v>
      </c>
      <c r="N1726" s="30"/>
      <c r="O1726" s="30"/>
      <c r="P1726" t="s">
        <v>79</v>
      </c>
    </row>
    <row r="1727" spans="1:16" x14ac:dyDescent="0.25">
      <c r="A1727" s="30">
        <v>221145733</v>
      </c>
      <c r="B1727" t="s">
        <v>4430</v>
      </c>
      <c r="C1727" t="s">
        <v>4434</v>
      </c>
      <c r="D1727" t="s">
        <v>87</v>
      </c>
      <c r="E1727" t="s">
        <v>169</v>
      </c>
      <c r="F1727" t="s">
        <v>73</v>
      </c>
      <c r="G1727" t="s">
        <v>4435</v>
      </c>
      <c r="H1727" t="s">
        <v>318</v>
      </c>
      <c r="I1727" t="s">
        <v>42</v>
      </c>
      <c r="J1727" t="s">
        <v>104</v>
      </c>
      <c r="K1727" t="s">
        <v>77</v>
      </c>
      <c r="L1727" t="s">
        <v>127</v>
      </c>
      <c r="M1727" t="s">
        <v>64</v>
      </c>
      <c r="N1727" s="30"/>
      <c r="O1727" s="30"/>
      <c r="P1727" t="s">
        <v>79</v>
      </c>
    </row>
    <row r="1728" spans="1:16" x14ac:dyDescent="0.25">
      <c r="A1728" s="30">
        <v>259646065</v>
      </c>
      <c r="B1728" t="s">
        <v>4430</v>
      </c>
      <c r="C1728" t="s">
        <v>4436</v>
      </c>
      <c r="D1728" t="s">
        <v>71</v>
      </c>
      <c r="E1728" t="s">
        <v>241</v>
      </c>
      <c r="F1728" t="s">
        <v>73</v>
      </c>
      <c r="G1728" t="s">
        <v>4437</v>
      </c>
      <c r="H1728" t="s">
        <v>419</v>
      </c>
      <c r="I1728" t="s">
        <v>5</v>
      </c>
      <c r="J1728" t="s">
        <v>104</v>
      </c>
      <c r="K1728" t="s">
        <v>97</v>
      </c>
      <c r="L1728" t="s">
        <v>280</v>
      </c>
      <c r="M1728" t="s">
        <v>64</v>
      </c>
      <c r="N1728" s="30"/>
      <c r="O1728" s="30"/>
      <c r="P1728" t="s">
        <v>79</v>
      </c>
    </row>
    <row r="1729" spans="1:16" x14ac:dyDescent="0.25">
      <c r="A1729" s="30">
        <v>206779712</v>
      </c>
      <c r="B1729" t="s">
        <v>4438</v>
      </c>
      <c r="C1729" t="s">
        <v>4439</v>
      </c>
      <c r="D1729" t="s">
        <v>71</v>
      </c>
      <c r="E1729" t="s">
        <v>2116</v>
      </c>
      <c r="F1729" t="s">
        <v>73</v>
      </c>
      <c r="G1729" t="s">
        <v>4440</v>
      </c>
      <c r="H1729" t="s">
        <v>390</v>
      </c>
      <c r="I1729" t="s">
        <v>30</v>
      </c>
      <c r="J1729" t="s">
        <v>76</v>
      </c>
      <c r="K1729" t="s">
        <v>491</v>
      </c>
      <c r="L1729" t="s">
        <v>4441</v>
      </c>
      <c r="M1729" t="s">
        <v>64</v>
      </c>
      <c r="N1729" s="30"/>
      <c r="O1729" s="30"/>
      <c r="P1729" t="s">
        <v>79</v>
      </c>
    </row>
    <row r="1730" spans="1:16" x14ac:dyDescent="0.25">
      <c r="A1730" s="30">
        <v>242910552</v>
      </c>
      <c r="B1730" t="s">
        <v>4442</v>
      </c>
      <c r="C1730" t="s">
        <v>4443</v>
      </c>
      <c r="D1730" t="s">
        <v>71</v>
      </c>
      <c r="E1730" t="s">
        <v>100</v>
      </c>
      <c r="F1730" t="s">
        <v>101</v>
      </c>
      <c r="G1730" t="s">
        <v>4444</v>
      </c>
      <c r="H1730" t="s">
        <v>161</v>
      </c>
      <c r="I1730" t="s">
        <v>36</v>
      </c>
      <c r="J1730" t="s">
        <v>104</v>
      </c>
      <c r="K1730" t="s">
        <v>777</v>
      </c>
      <c r="L1730" t="s">
        <v>4445</v>
      </c>
      <c r="M1730" t="s">
        <v>64</v>
      </c>
      <c r="N1730" s="30"/>
      <c r="O1730" s="30"/>
      <c r="P1730" t="s">
        <v>79</v>
      </c>
    </row>
    <row r="1731" spans="1:16" x14ac:dyDescent="0.25">
      <c r="A1731" s="30">
        <v>238552624</v>
      </c>
      <c r="B1731" t="s">
        <v>4446</v>
      </c>
      <c r="C1731" t="s">
        <v>4288</v>
      </c>
      <c r="D1731" t="s">
        <v>71</v>
      </c>
      <c r="E1731" t="s">
        <v>452</v>
      </c>
      <c r="F1731" t="s">
        <v>73</v>
      </c>
      <c r="G1731" t="s">
        <v>4447</v>
      </c>
      <c r="H1731" t="s">
        <v>212</v>
      </c>
      <c r="I1731" t="s">
        <v>36</v>
      </c>
      <c r="J1731" t="s">
        <v>76</v>
      </c>
      <c r="K1731" t="s">
        <v>213</v>
      </c>
      <c r="L1731" t="s">
        <v>2597</v>
      </c>
      <c r="M1731" t="s">
        <v>64</v>
      </c>
      <c r="N1731" s="30"/>
      <c r="O1731" s="30"/>
      <c r="P1731" t="s">
        <v>79</v>
      </c>
    </row>
    <row r="1732" spans="1:16" x14ac:dyDescent="0.25">
      <c r="A1732" s="30">
        <v>260066170</v>
      </c>
      <c r="B1732" t="s">
        <v>4448</v>
      </c>
      <c r="C1732" t="s">
        <v>4449</v>
      </c>
      <c r="D1732" t="s">
        <v>71</v>
      </c>
      <c r="E1732" t="s">
        <v>144</v>
      </c>
      <c r="F1732" t="s">
        <v>73</v>
      </c>
      <c r="G1732" t="s">
        <v>4450</v>
      </c>
      <c r="H1732" t="s">
        <v>126</v>
      </c>
      <c r="I1732" t="s">
        <v>41</v>
      </c>
      <c r="J1732" t="s">
        <v>91</v>
      </c>
      <c r="K1732" t="s">
        <v>262</v>
      </c>
      <c r="L1732" t="s">
        <v>4451</v>
      </c>
      <c r="M1732" t="s">
        <v>64</v>
      </c>
      <c r="N1732" s="30"/>
      <c r="O1732" s="30"/>
      <c r="P1732" t="s">
        <v>79</v>
      </c>
    </row>
    <row r="1733" spans="1:16" x14ac:dyDescent="0.25">
      <c r="A1733" s="30">
        <v>243835113</v>
      </c>
      <c r="B1733" t="s">
        <v>4452</v>
      </c>
      <c r="C1733" t="s">
        <v>4453</v>
      </c>
      <c r="D1733" t="s">
        <v>71</v>
      </c>
      <c r="E1733" t="s">
        <v>4454</v>
      </c>
      <c r="F1733" t="s">
        <v>101</v>
      </c>
      <c r="G1733" t="s">
        <v>4455</v>
      </c>
      <c r="H1733" t="s">
        <v>550</v>
      </c>
      <c r="I1733" t="s">
        <v>28</v>
      </c>
      <c r="J1733" t="s">
        <v>104</v>
      </c>
      <c r="K1733" t="s">
        <v>1247</v>
      </c>
      <c r="L1733" t="s">
        <v>4456</v>
      </c>
      <c r="M1733" t="s">
        <v>64</v>
      </c>
      <c r="N1733" s="30"/>
      <c r="O1733" s="30"/>
      <c r="P1733" t="s">
        <v>142</v>
      </c>
    </row>
    <row r="1734" spans="1:16" x14ac:dyDescent="0.25">
      <c r="A1734" s="30">
        <v>203332846</v>
      </c>
      <c r="B1734" t="s">
        <v>4457</v>
      </c>
      <c r="C1734" t="s">
        <v>2129</v>
      </c>
      <c r="D1734" t="s">
        <v>71</v>
      </c>
      <c r="E1734" t="s">
        <v>149</v>
      </c>
      <c r="F1734" t="s">
        <v>73</v>
      </c>
      <c r="G1734" t="s">
        <v>4458</v>
      </c>
      <c r="H1734" t="s">
        <v>84</v>
      </c>
      <c r="I1734" t="s">
        <v>49</v>
      </c>
      <c r="J1734" t="s">
        <v>104</v>
      </c>
      <c r="K1734" t="s">
        <v>77</v>
      </c>
      <c r="L1734" t="s">
        <v>656</v>
      </c>
      <c r="M1734" t="s">
        <v>64</v>
      </c>
      <c r="N1734" s="30"/>
      <c r="O1734" s="30"/>
      <c r="P1734" t="s">
        <v>142</v>
      </c>
    </row>
    <row r="1735" spans="1:16" x14ac:dyDescent="0.25">
      <c r="A1735" s="30">
        <v>222715492</v>
      </c>
      <c r="B1735" t="s">
        <v>4459</v>
      </c>
      <c r="C1735" t="s">
        <v>4460</v>
      </c>
      <c r="D1735" t="s">
        <v>71</v>
      </c>
      <c r="E1735" t="s">
        <v>237</v>
      </c>
      <c r="F1735" t="s">
        <v>73</v>
      </c>
      <c r="G1735" t="s">
        <v>4461</v>
      </c>
      <c r="H1735" t="s">
        <v>90</v>
      </c>
      <c r="I1735" t="s">
        <v>23</v>
      </c>
      <c r="J1735" t="s">
        <v>91</v>
      </c>
      <c r="K1735" t="s">
        <v>77</v>
      </c>
      <c r="L1735" t="s">
        <v>239</v>
      </c>
      <c r="M1735" t="s">
        <v>64</v>
      </c>
      <c r="N1735" s="30"/>
      <c r="O1735" s="30"/>
      <c r="P1735" t="s">
        <v>79</v>
      </c>
    </row>
    <row r="1736" spans="1:16" x14ac:dyDescent="0.25">
      <c r="A1736" s="30">
        <v>205603285</v>
      </c>
      <c r="B1736" t="s">
        <v>4462</v>
      </c>
      <c r="C1736" t="s">
        <v>3944</v>
      </c>
      <c r="D1736" t="s">
        <v>71</v>
      </c>
      <c r="E1736" t="s">
        <v>325</v>
      </c>
      <c r="F1736" t="s">
        <v>73</v>
      </c>
      <c r="G1736" t="s">
        <v>4463</v>
      </c>
      <c r="H1736" t="s">
        <v>126</v>
      </c>
      <c r="I1736" t="s">
        <v>30</v>
      </c>
      <c r="J1736" t="s">
        <v>91</v>
      </c>
      <c r="K1736" t="s">
        <v>77</v>
      </c>
      <c r="L1736" t="s">
        <v>656</v>
      </c>
      <c r="M1736" t="s">
        <v>64</v>
      </c>
      <c r="N1736" s="30"/>
      <c r="O1736" s="30"/>
      <c r="P1736" t="s">
        <v>79</v>
      </c>
    </row>
    <row r="1737" spans="1:16" x14ac:dyDescent="0.25">
      <c r="A1737" s="30">
        <v>241778042</v>
      </c>
      <c r="B1737" t="s">
        <v>4464</v>
      </c>
      <c r="C1737" t="s">
        <v>4465</v>
      </c>
      <c r="D1737" t="s">
        <v>71</v>
      </c>
      <c r="E1737" t="s">
        <v>152</v>
      </c>
      <c r="F1737" t="s">
        <v>73</v>
      </c>
      <c r="G1737" t="s">
        <v>4466</v>
      </c>
      <c r="H1737" t="s">
        <v>132</v>
      </c>
      <c r="I1737" t="s">
        <v>41</v>
      </c>
      <c r="J1737" t="s">
        <v>91</v>
      </c>
      <c r="K1737" t="s">
        <v>97</v>
      </c>
      <c r="L1737" t="s">
        <v>1516</v>
      </c>
      <c r="M1737" t="s">
        <v>64</v>
      </c>
      <c r="N1737" s="30"/>
      <c r="O1737" s="30"/>
      <c r="P1737" t="s">
        <v>79</v>
      </c>
    </row>
    <row r="1738" spans="1:16" x14ac:dyDescent="0.25">
      <c r="A1738" s="30">
        <v>241892652</v>
      </c>
      <c r="B1738" t="s">
        <v>4467</v>
      </c>
      <c r="C1738" t="s">
        <v>4468</v>
      </c>
      <c r="D1738" t="s">
        <v>71</v>
      </c>
      <c r="E1738" t="s">
        <v>260</v>
      </c>
      <c r="F1738" t="s">
        <v>73</v>
      </c>
      <c r="G1738" t="s">
        <v>4469</v>
      </c>
      <c r="H1738" t="s">
        <v>208</v>
      </c>
      <c r="I1738" t="s">
        <v>48</v>
      </c>
      <c r="J1738" t="s">
        <v>91</v>
      </c>
      <c r="K1738" t="s">
        <v>225</v>
      </c>
      <c r="L1738" t="s">
        <v>4470</v>
      </c>
      <c r="M1738" t="s">
        <v>64</v>
      </c>
      <c r="N1738" s="30"/>
      <c r="O1738" s="30"/>
      <c r="P1738" t="s">
        <v>79</v>
      </c>
    </row>
    <row r="1739" spans="1:16" x14ac:dyDescent="0.25">
      <c r="A1739" s="30">
        <v>231055112</v>
      </c>
      <c r="B1739" t="s">
        <v>4471</v>
      </c>
      <c r="C1739" t="s">
        <v>4472</v>
      </c>
      <c r="D1739" t="s">
        <v>87</v>
      </c>
      <c r="E1739" t="s">
        <v>316</v>
      </c>
      <c r="F1739" t="s">
        <v>73</v>
      </c>
      <c r="G1739" t="s">
        <v>4473</v>
      </c>
      <c r="H1739" t="s">
        <v>191</v>
      </c>
      <c r="I1739" t="s">
        <v>48</v>
      </c>
      <c r="J1739" t="s">
        <v>91</v>
      </c>
      <c r="K1739" t="s">
        <v>77</v>
      </c>
      <c r="L1739" t="s">
        <v>656</v>
      </c>
      <c r="M1739" t="s">
        <v>64</v>
      </c>
      <c r="N1739" s="30"/>
      <c r="O1739" s="30"/>
      <c r="P1739" t="s">
        <v>79</v>
      </c>
    </row>
    <row r="1740" spans="1:16" x14ac:dyDescent="0.25">
      <c r="A1740" s="30">
        <v>257357798</v>
      </c>
      <c r="B1740" t="s">
        <v>4474</v>
      </c>
      <c r="C1740" t="s">
        <v>4475</v>
      </c>
      <c r="D1740" t="s">
        <v>71</v>
      </c>
      <c r="E1740" t="s">
        <v>912</v>
      </c>
      <c r="F1740" t="s">
        <v>73</v>
      </c>
      <c r="G1740" t="s">
        <v>4476</v>
      </c>
      <c r="H1740" t="s">
        <v>191</v>
      </c>
      <c r="I1740" t="s">
        <v>48</v>
      </c>
      <c r="J1740" t="s">
        <v>91</v>
      </c>
      <c r="K1740" t="s">
        <v>829</v>
      </c>
      <c r="L1740" t="s">
        <v>4477</v>
      </c>
      <c r="M1740" t="s">
        <v>64</v>
      </c>
      <c r="N1740" s="30"/>
      <c r="O1740" s="30"/>
      <c r="P1740" t="s">
        <v>79</v>
      </c>
    </row>
    <row r="1741" spans="1:16" x14ac:dyDescent="0.25">
      <c r="A1741" s="30">
        <v>237716006</v>
      </c>
      <c r="B1741" t="s">
        <v>4478</v>
      </c>
      <c r="C1741" t="s">
        <v>4479</v>
      </c>
      <c r="D1741" t="s">
        <v>71</v>
      </c>
      <c r="E1741" t="s">
        <v>683</v>
      </c>
      <c r="F1741" t="s">
        <v>73</v>
      </c>
      <c r="G1741" t="s">
        <v>4480</v>
      </c>
      <c r="H1741" t="s">
        <v>158</v>
      </c>
      <c r="I1741" t="s">
        <v>40</v>
      </c>
      <c r="J1741" t="s">
        <v>91</v>
      </c>
      <c r="K1741" t="s">
        <v>97</v>
      </c>
      <c r="L1741" t="s">
        <v>1444</v>
      </c>
      <c r="M1741" t="s">
        <v>64</v>
      </c>
      <c r="N1741" s="30"/>
      <c r="O1741" s="30"/>
      <c r="P1741" t="s">
        <v>79</v>
      </c>
    </row>
    <row r="1742" spans="1:16" x14ac:dyDescent="0.25">
      <c r="A1742" s="30">
        <v>235783198</v>
      </c>
      <c r="B1742" t="s">
        <v>4481</v>
      </c>
      <c r="C1742" t="s">
        <v>4482</v>
      </c>
      <c r="D1742" t="s">
        <v>71</v>
      </c>
      <c r="E1742" t="s">
        <v>683</v>
      </c>
      <c r="F1742" t="s">
        <v>101</v>
      </c>
      <c r="G1742" t="s">
        <v>4483</v>
      </c>
      <c r="H1742" t="s">
        <v>146</v>
      </c>
      <c r="I1742" t="s">
        <v>12</v>
      </c>
      <c r="J1742" t="s">
        <v>76</v>
      </c>
      <c r="K1742" t="s">
        <v>97</v>
      </c>
      <c r="L1742" t="s">
        <v>1444</v>
      </c>
      <c r="M1742" t="s">
        <v>64</v>
      </c>
      <c r="N1742" s="30"/>
      <c r="O1742" s="30"/>
      <c r="P1742" t="s">
        <v>79</v>
      </c>
    </row>
    <row r="1743" spans="1:16" x14ac:dyDescent="0.25">
      <c r="A1743" s="30">
        <v>233425404</v>
      </c>
      <c r="B1743" t="s">
        <v>4484</v>
      </c>
      <c r="C1743" t="s">
        <v>4485</v>
      </c>
      <c r="D1743" t="s">
        <v>71</v>
      </c>
      <c r="E1743" t="s">
        <v>3067</v>
      </c>
      <c r="F1743" t="s">
        <v>73</v>
      </c>
      <c r="G1743" t="s">
        <v>4486</v>
      </c>
      <c r="H1743" t="s">
        <v>90</v>
      </c>
      <c r="I1743" t="s">
        <v>36</v>
      </c>
      <c r="J1743" t="s">
        <v>91</v>
      </c>
      <c r="K1743" t="s">
        <v>77</v>
      </c>
      <c r="L1743" t="s">
        <v>1640</v>
      </c>
      <c r="M1743" t="s">
        <v>64</v>
      </c>
      <c r="N1743" s="30"/>
      <c r="O1743" s="30"/>
      <c r="P1743" t="s">
        <v>79</v>
      </c>
    </row>
    <row r="1744" spans="1:16" x14ac:dyDescent="0.25">
      <c r="A1744" s="30">
        <v>241229202</v>
      </c>
      <c r="B1744" t="s">
        <v>4487</v>
      </c>
      <c r="C1744" t="s">
        <v>4488</v>
      </c>
      <c r="D1744" t="s">
        <v>71</v>
      </c>
      <c r="E1744" t="s">
        <v>311</v>
      </c>
      <c r="F1744" t="s">
        <v>73</v>
      </c>
      <c r="G1744" t="s">
        <v>4489</v>
      </c>
      <c r="H1744" t="s">
        <v>90</v>
      </c>
      <c r="I1744" t="s">
        <v>30</v>
      </c>
      <c r="J1744" t="s">
        <v>91</v>
      </c>
      <c r="K1744" t="s">
        <v>97</v>
      </c>
      <c r="L1744" t="s">
        <v>718</v>
      </c>
      <c r="M1744" t="s">
        <v>64</v>
      </c>
      <c r="N1744" s="30"/>
      <c r="O1744" s="30"/>
      <c r="P1744" t="s">
        <v>79</v>
      </c>
    </row>
    <row r="1745" spans="1:16" x14ac:dyDescent="0.25">
      <c r="A1745" s="30">
        <v>233708254</v>
      </c>
      <c r="B1745" t="s">
        <v>4281</v>
      </c>
      <c r="C1745" t="s">
        <v>4490</v>
      </c>
      <c r="D1745" t="s">
        <v>71</v>
      </c>
      <c r="E1745" t="s">
        <v>305</v>
      </c>
      <c r="F1745" t="s">
        <v>73</v>
      </c>
      <c r="G1745" t="s">
        <v>4491</v>
      </c>
      <c r="H1745" t="s">
        <v>126</v>
      </c>
      <c r="I1745" t="s">
        <v>32</v>
      </c>
      <c r="J1745" t="s">
        <v>91</v>
      </c>
      <c r="K1745" t="s">
        <v>262</v>
      </c>
      <c r="L1745" t="s">
        <v>4492</v>
      </c>
      <c r="M1745" t="s">
        <v>64</v>
      </c>
      <c r="N1745" s="30"/>
      <c r="O1745" s="30"/>
      <c r="P1745" t="s">
        <v>79</v>
      </c>
    </row>
    <row r="1746" spans="1:16" x14ac:dyDescent="0.25">
      <c r="A1746" s="30">
        <v>225402981</v>
      </c>
      <c r="B1746" t="s">
        <v>4493</v>
      </c>
      <c r="C1746" t="s">
        <v>4494</v>
      </c>
      <c r="D1746" t="s">
        <v>71</v>
      </c>
      <c r="E1746" t="s">
        <v>404</v>
      </c>
      <c r="F1746" t="s">
        <v>73</v>
      </c>
      <c r="G1746" t="s">
        <v>4495</v>
      </c>
      <c r="H1746" t="s">
        <v>367</v>
      </c>
      <c r="I1746" t="s">
        <v>5</v>
      </c>
      <c r="J1746" t="s">
        <v>96</v>
      </c>
      <c r="K1746" t="s">
        <v>1479</v>
      </c>
      <c r="L1746" t="s">
        <v>4496</v>
      </c>
      <c r="M1746" t="s">
        <v>64</v>
      </c>
      <c r="N1746" s="30"/>
      <c r="O1746" s="30"/>
      <c r="P1746" t="s">
        <v>142</v>
      </c>
    </row>
    <row r="1747" spans="1:16" x14ac:dyDescent="0.25">
      <c r="A1747" s="30">
        <v>220762363</v>
      </c>
      <c r="B1747" t="s">
        <v>4497</v>
      </c>
      <c r="C1747" t="s">
        <v>4498</v>
      </c>
      <c r="D1747" t="s">
        <v>71</v>
      </c>
      <c r="E1747" t="s">
        <v>200</v>
      </c>
      <c r="F1747" t="s">
        <v>73</v>
      </c>
      <c r="G1747" t="s">
        <v>4499</v>
      </c>
      <c r="H1747" t="s">
        <v>288</v>
      </c>
      <c r="I1747" t="s">
        <v>30</v>
      </c>
      <c r="J1747" t="s">
        <v>96</v>
      </c>
      <c r="K1747" t="s">
        <v>77</v>
      </c>
      <c r="L1747" t="s">
        <v>540</v>
      </c>
      <c r="M1747" t="s">
        <v>64</v>
      </c>
      <c r="N1747" s="30"/>
      <c r="O1747" s="30"/>
      <c r="P1747" t="s">
        <v>79</v>
      </c>
    </row>
    <row r="1748" spans="1:16" x14ac:dyDescent="0.25">
      <c r="A1748" s="30">
        <v>248457996</v>
      </c>
      <c r="B1748" t="s">
        <v>4497</v>
      </c>
      <c r="C1748" t="s">
        <v>4500</v>
      </c>
      <c r="D1748" t="s">
        <v>71</v>
      </c>
      <c r="E1748" t="s">
        <v>386</v>
      </c>
      <c r="F1748" t="s">
        <v>101</v>
      </c>
      <c r="G1748" t="s">
        <v>4501</v>
      </c>
      <c r="H1748" t="s">
        <v>357</v>
      </c>
      <c r="I1748" t="s">
        <v>41</v>
      </c>
      <c r="J1748" t="s">
        <v>104</v>
      </c>
      <c r="K1748" t="s">
        <v>97</v>
      </c>
      <c r="L1748" t="s">
        <v>615</v>
      </c>
      <c r="M1748" t="s">
        <v>64</v>
      </c>
      <c r="N1748" s="30"/>
      <c r="O1748" s="30"/>
      <c r="P1748" t="s">
        <v>79</v>
      </c>
    </row>
    <row r="1749" spans="1:16" x14ac:dyDescent="0.25">
      <c r="A1749" s="30">
        <v>237632351</v>
      </c>
      <c r="B1749" t="s">
        <v>4502</v>
      </c>
      <c r="C1749" t="s">
        <v>4503</v>
      </c>
      <c r="D1749" t="s">
        <v>71</v>
      </c>
      <c r="E1749" t="s">
        <v>447</v>
      </c>
      <c r="F1749" t="s">
        <v>73</v>
      </c>
      <c r="G1749" t="s">
        <v>4504</v>
      </c>
      <c r="H1749" t="s">
        <v>212</v>
      </c>
      <c r="I1749" t="s">
        <v>12</v>
      </c>
      <c r="J1749" t="s">
        <v>76</v>
      </c>
      <c r="K1749" t="s">
        <v>213</v>
      </c>
      <c r="L1749" t="s">
        <v>449</v>
      </c>
      <c r="M1749" t="s">
        <v>64</v>
      </c>
      <c r="N1749" s="30"/>
      <c r="O1749" s="30"/>
      <c r="P1749" t="s">
        <v>79</v>
      </c>
    </row>
    <row r="1750" spans="1:16" x14ac:dyDescent="0.25">
      <c r="A1750" s="30">
        <v>208425330</v>
      </c>
      <c r="B1750" t="s">
        <v>4505</v>
      </c>
      <c r="C1750" t="s">
        <v>1297</v>
      </c>
      <c r="D1750" t="s">
        <v>71</v>
      </c>
      <c r="E1750" t="s">
        <v>404</v>
      </c>
      <c r="F1750" t="s">
        <v>73</v>
      </c>
      <c r="G1750" t="s">
        <v>4506</v>
      </c>
      <c r="H1750" t="s">
        <v>191</v>
      </c>
      <c r="I1750" t="s">
        <v>5</v>
      </c>
      <c r="J1750" t="s">
        <v>104</v>
      </c>
      <c r="K1750" t="s">
        <v>97</v>
      </c>
      <c r="L1750" t="s">
        <v>514</v>
      </c>
      <c r="M1750" t="s">
        <v>64</v>
      </c>
      <c r="N1750" s="30"/>
      <c r="O1750" s="30"/>
      <c r="P1750" t="s">
        <v>79</v>
      </c>
    </row>
    <row r="1751" spans="1:16" x14ac:dyDescent="0.25">
      <c r="A1751" s="30">
        <v>233314707</v>
      </c>
      <c r="B1751" t="s">
        <v>4505</v>
      </c>
      <c r="C1751" t="s">
        <v>526</v>
      </c>
      <c r="D1751" t="s">
        <v>71</v>
      </c>
      <c r="E1751" t="s">
        <v>72</v>
      </c>
      <c r="F1751" t="s">
        <v>73</v>
      </c>
      <c r="G1751" t="s">
        <v>4507</v>
      </c>
      <c r="H1751" t="s">
        <v>202</v>
      </c>
      <c r="I1751" t="s">
        <v>23</v>
      </c>
      <c r="J1751" t="s">
        <v>96</v>
      </c>
      <c r="K1751" t="s">
        <v>572</v>
      </c>
      <c r="L1751" t="s">
        <v>573</v>
      </c>
      <c r="M1751" t="s">
        <v>64</v>
      </c>
      <c r="N1751" s="30"/>
      <c r="O1751" s="30"/>
      <c r="P1751" t="s">
        <v>79</v>
      </c>
    </row>
    <row r="1752" spans="1:16" x14ac:dyDescent="0.25">
      <c r="A1752" s="30">
        <v>233433002</v>
      </c>
      <c r="B1752" t="s">
        <v>4505</v>
      </c>
      <c r="C1752" t="s">
        <v>4508</v>
      </c>
      <c r="D1752" t="s">
        <v>71</v>
      </c>
      <c r="E1752" t="s">
        <v>647</v>
      </c>
      <c r="F1752" t="s">
        <v>73</v>
      </c>
      <c r="G1752" t="s">
        <v>4509</v>
      </c>
      <c r="H1752" t="s">
        <v>90</v>
      </c>
      <c r="I1752" t="s">
        <v>47</v>
      </c>
      <c r="J1752" t="s">
        <v>91</v>
      </c>
      <c r="K1752" t="s">
        <v>77</v>
      </c>
      <c r="L1752" t="s">
        <v>656</v>
      </c>
      <c r="M1752" t="s">
        <v>64</v>
      </c>
      <c r="N1752" s="30"/>
      <c r="O1752" s="30"/>
      <c r="P1752" t="s">
        <v>142</v>
      </c>
    </row>
    <row r="1753" spans="1:16" x14ac:dyDescent="0.25">
      <c r="A1753" s="30">
        <v>233491224</v>
      </c>
      <c r="B1753" t="s">
        <v>4505</v>
      </c>
      <c r="C1753" t="s">
        <v>4510</v>
      </c>
      <c r="D1753" t="s">
        <v>71</v>
      </c>
      <c r="E1753" t="s">
        <v>1638</v>
      </c>
      <c r="F1753" t="s">
        <v>73</v>
      </c>
      <c r="G1753" t="s">
        <v>4511</v>
      </c>
      <c r="H1753" t="s">
        <v>121</v>
      </c>
      <c r="I1753" t="s">
        <v>48</v>
      </c>
      <c r="J1753" t="s">
        <v>96</v>
      </c>
      <c r="K1753" t="s">
        <v>430</v>
      </c>
      <c r="L1753" t="s">
        <v>4512</v>
      </c>
      <c r="M1753" t="s">
        <v>64</v>
      </c>
      <c r="N1753" s="30"/>
      <c r="O1753" s="30"/>
      <c r="P1753" t="s">
        <v>79</v>
      </c>
    </row>
    <row r="1754" spans="1:16" x14ac:dyDescent="0.25">
      <c r="A1754" s="30">
        <v>241590876</v>
      </c>
      <c r="B1754" t="s">
        <v>4505</v>
      </c>
      <c r="C1754" t="s">
        <v>4513</v>
      </c>
      <c r="D1754" t="s">
        <v>71</v>
      </c>
      <c r="E1754" t="s">
        <v>334</v>
      </c>
      <c r="F1754" t="s">
        <v>73</v>
      </c>
      <c r="G1754" t="s">
        <v>4514</v>
      </c>
      <c r="H1754" t="s">
        <v>90</v>
      </c>
      <c r="I1754" t="s">
        <v>5</v>
      </c>
      <c r="J1754" t="s">
        <v>91</v>
      </c>
      <c r="K1754" t="s">
        <v>97</v>
      </c>
      <c r="L1754" t="s">
        <v>1316</v>
      </c>
      <c r="M1754" t="s">
        <v>64</v>
      </c>
      <c r="N1754" s="30"/>
      <c r="O1754" s="30"/>
      <c r="P1754" t="s">
        <v>142</v>
      </c>
    </row>
    <row r="1755" spans="1:16" x14ac:dyDescent="0.25">
      <c r="A1755" s="30">
        <v>205901952</v>
      </c>
      <c r="B1755" t="s">
        <v>4515</v>
      </c>
      <c r="C1755" t="s">
        <v>4017</v>
      </c>
      <c r="D1755" t="s">
        <v>71</v>
      </c>
      <c r="E1755" t="s">
        <v>1802</v>
      </c>
      <c r="F1755" t="s">
        <v>73</v>
      </c>
      <c r="G1755" t="s">
        <v>4516</v>
      </c>
      <c r="H1755" t="s">
        <v>95</v>
      </c>
      <c r="I1755" t="s">
        <v>49</v>
      </c>
      <c r="J1755" t="s">
        <v>96</v>
      </c>
      <c r="K1755" t="s">
        <v>97</v>
      </c>
      <c r="L1755" t="s">
        <v>465</v>
      </c>
      <c r="M1755" t="s">
        <v>64</v>
      </c>
      <c r="N1755" s="30"/>
      <c r="O1755" s="30"/>
      <c r="P1755" t="s">
        <v>79</v>
      </c>
    </row>
    <row r="1756" spans="1:16" x14ac:dyDescent="0.25">
      <c r="A1756" s="30">
        <v>207683178</v>
      </c>
      <c r="B1756" t="s">
        <v>4515</v>
      </c>
      <c r="C1756" t="s">
        <v>1526</v>
      </c>
      <c r="D1756" t="s">
        <v>71</v>
      </c>
      <c r="E1756" t="s">
        <v>116</v>
      </c>
      <c r="F1756" t="s">
        <v>73</v>
      </c>
      <c r="G1756" t="s">
        <v>4517</v>
      </c>
      <c r="H1756" t="s">
        <v>146</v>
      </c>
      <c r="I1756" t="s">
        <v>29</v>
      </c>
      <c r="J1756" t="s">
        <v>76</v>
      </c>
      <c r="K1756" t="s">
        <v>77</v>
      </c>
      <c r="L1756" t="s">
        <v>656</v>
      </c>
      <c r="M1756" t="s">
        <v>64</v>
      </c>
      <c r="N1756" s="30"/>
      <c r="O1756" s="30"/>
      <c r="P1756" t="s">
        <v>79</v>
      </c>
    </row>
    <row r="1757" spans="1:16" x14ac:dyDescent="0.25">
      <c r="A1757" s="30">
        <v>207863879</v>
      </c>
      <c r="B1757" t="s">
        <v>4515</v>
      </c>
      <c r="C1757" t="s">
        <v>2616</v>
      </c>
      <c r="D1757" t="s">
        <v>71</v>
      </c>
      <c r="E1757" t="s">
        <v>316</v>
      </c>
      <c r="F1757" t="s">
        <v>73</v>
      </c>
      <c r="G1757" t="s">
        <v>4518</v>
      </c>
      <c r="H1757" t="s">
        <v>196</v>
      </c>
      <c r="I1757" t="s">
        <v>5</v>
      </c>
      <c r="J1757" t="s">
        <v>96</v>
      </c>
      <c r="K1757" t="s">
        <v>77</v>
      </c>
      <c r="L1757" t="s">
        <v>656</v>
      </c>
      <c r="M1757" t="s">
        <v>64</v>
      </c>
      <c r="N1757" s="30"/>
      <c r="O1757" s="30"/>
      <c r="P1757" t="s">
        <v>79</v>
      </c>
    </row>
    <row r="1758" spans="1:16" x14ac:dyDescent="0.25">
      <c r="A1758" s="30">
        <v>208475202</v>
      </c>
      <c r="B1758" t="s">
        <v>4515</v>
      </c>
      <c r="C1758" t="s">
        <v>4519</v>
      </c>
      <c r="D1758" t="s">
        <v>71</v>
      </c>
      <c r="E1758" t="s">
        <v>110</v>
      </c>
      <c r="F1758" t="s">
        <v>73</v>
      </c>
      <c r="G1758" t="s">
        <v>4520</v>
      </c>
      <c r="H1758" t="s">
        <v>519</v>
      </c>
      <c r="I1758" t="s">
        <v>17</v>
      </c>
      <c r="J1758" t="s">
        <v>104</v>
      </c>
      <c r="K1758" t="s">
        <v>97</v>
      </c>
      <c r="L1758" t="s">
        <v>1933</v>
      </c>
      <c r="M1758" t="s">
        <v>64</v>
      </c>
      <c r="N1758" s="30"/>
      <c r="O1758" s="30"/>
      <c r="P1758" t="s">
        <v>79</v>
      </c>
    </row>
    <row r="1759" spans="1:16" x14ac:dyDescent="0.25">
      <c r="A1759" s="30">
        <v>209769116</v>
      </c>
      <c r="B1759" t="s">
        <v>4515</v>
      </c>
      <c r="C1759" t="s">
        <v>4521</v>
      </c>
      <c r="D1759" t="s">
        <v>71</v>
      </c>
      <c r="E1759" t="s">
        <v>311</v>
      </c>
      <c r="F1759" t="s">
        <v>73</v>
      </c>
      <c r="G1759" t="s">
        <v>4522</v>
      </c>
      <c r="H1759" t="s">
        <v>651</v>
      </c>
      <c r="I1759" t="s">
        <v>17</v>
      </c>
      <c r="J1759" t="s">
        <v>91</v>
      </c>
      <c r="K1759" t="s">
        <v>872</v>
      </c>
      <c r="L1759" t="s">
        <v>4523</v>
      </c>
      <c r="M1759" t="s">
        <v>64</v>
      </c>
      <c r="N1759" s="30"/>
      <c r="O1759" s="30"/>
      <c r="P1759" t="s">
        <v>79</v>
      </c>
    </row>
    <row r="1760" spans="1:16" x14ac:dyDescent="0.25">
      <c r="A1760" s="30">
        <v>223005661</v>
      </c>
      <c r="B1760" t="s">
        <v>4515</v>
      </c>
      <c r="C1760" t="s">
        <v>4524</v>
      </c>
      <c r="D1760" t="s">
        <v>71</v>
      </c>
      <c r="E1760" t="s">
        <v>683</v>
      </c>
      <c r="F1760" t="s">
        <v>101</v>
      </c>
      <c r="G1760" t="s">
        <v>4525</v>
      </c>
      <c r="H1760" t="s">
        <v>519</v>
      </c>
      <c r="I1760" t="s">
        <v>12</v>
      </c>
      <c r="J1760" t="s">
        <v>104</v>
      </c>
      <c r="K1760" t="s">
        <v>97</v>
      </c>
      <c r="L1760" t="s">
        <v>2712</v>
      </c>
      <c r="M1760" t="s">
        <v>64</v>
      </c>
      <c r="N1760" s="30"/>
      <c r="O1760" s="30"/>
      <c r="P1760" t="s">
        <v>142</v>
      </c>
    </row>
    <row r="1761" spans="1:16" x14ac:dyDescent="0.25">
      <c r="A1761" s="30">
        <v>225474055</v>
      </c>
      <c r="B1761" t="s">
        <v>4515</v>
      </c>
      <c r="C1761" t="s">
        <v>1297</v>
      </c>
      <c r="D1761" t="s">
        <v>71</v>
      </c>
      <c r="E1761" t="s">
        <v>110</v>
      </c>
      <c r="F1761" t="s">
        <v>73</v>
      </c>
      <c r="G1761" t="s">
        <v>4526</v>
      </c>
      <c r="H1761" t="s">
        <v>146</v>
      </c>
      <c r="I1761" t="s">
        <v>36</v>
      </c>
      <c r="J1761" t="s">
        <v>76</v>
      </c>
      <c r="K1761" t="s">
        <v>97</v>
      </c>
      <c r="L1761" t="s">
        <v>1676</v>
      </c>
      <c r="M1761" t="s">
        <v>64</v>
      </c>
      <c r="N1761" s="30"/>
      <c r="O1761" s="30"/>
      <c r="P1761" t="s">
        <v>142</v>
      </c>
    </row>
    <row r="1762" spans="1:16" x14ac:dyDescent="0.25">
      <c r="A1762" s="30">
        <v>230240392</v>
      </c>
      <c r="B1762" t="s">
        <v>4515</v>
      </c>
      <c r="C1762" t="s">
        <v>4527</v>
      </c>
      <c r="D1762" t="s">
        <v>71</v>
      </c>
      <c r="E1762" t="s">
        <v>260</v>
      </c>
      <c r="F1762" t="s">
        <v>73</v>
      </c>
      <c r="G1762" t="s">
        <v>4528</v>
      </c>
      <c r="H1762" t="s">
        <v>132</v>
      </c>
      <c r="I1762" t="s">
        <v>30</v>
      </c>
      <c r="J1762" t="s">
        <v>91</v>
      </c>
      <c r="K1762" t="s">
        <v>133</v>
      </c>
      <c r="L1762" t="s">
        <v>4529</v>
      </c>
      <c r="M1762" t="s">
        <v>64</v>
      </c>
      <c r="N1762" s="30"/>
      <c r="O1762" s="30"/>
      <c r="P1762" t="s">
        <v>142</v>
      </c>
    </row>
    <row r="1763" spans="1:16" x14ac:dyDescent="0.25">
      <c r="A1763" s="30">
        <v>230928582</v>
      </c>
      <c r="B1763" t="s">
        <v>4515</v>
      </c>
      <c r="C1763" t="s">
        <v>4530</v>
      </c>
      <c r="D1763" t="s">
        <v>71</v>
      </c>
      <c r="E1763" t="s">
        <v>144</v>
      </c>
      <c r="F1763" t="s">
        <v>73</v>
      </c>
      <c r="G1763" t="s">
        <v>4531</v>
      </c>
      <c r="H1763" t="s">
        <v>75</v>
      </c>
      <c r="I1763" t="s">
        <v>36</v>
      </c>
      <c r="J1763" t="s">
        <v>76</v>
      </c>
      <c r="K1763" t="s">
        <v>1098</v>
      </c>
      <c r="L1763" t="s">
        <v>4532</v>
      </c>
      <c r="M1763" t="s">
        <v>64</v>
      </c>
      <c r="N1763" s="30"/>
      <c r="O1763" s="30"/>
      <c r="P1763" t="s">
        <v>142</v>
      </c>
    </row>
    <row r="1764" spans="1:16" x14ac:dyDescent="0.25">
      <c r="A1764" s="30">
        <v>233506013</v>
      </c>
      <c r="B1764" t="s">
        <v>4515</v>
      </c>
      <c r="C1764" t="s">
        <v>4533</v>
      </c>
      <c r="D1764" t="s">
        <v>71</v>
      </c>
      <c r="E1764" t="s">
        <v>110</v>
      </c>
      <c r="F1764" t="s">
        <v>73</v>
      </c>
      <c r="G1764" t="s">
        <v>4534</v>
      </c>
      <c r="H1764" t="s">
        <v>212</v>
      </c>
      <c r="I1764" t="s">
        <v>5</v>
      </c>
      <c r="J1764" t="s">
        <v>76</v>
      </c>
      <c r="K1764" t="s">
        <v>97</v>
      </c>
      <c r="L1764" t="s">
        <v>528</v>
      </c>
      <c r="M1764" t="s">
        <v>64</v>
      </c>
      <c r="N1764" s="30"/>
      <c r="O1764" s="30"/>
      <c r="P1764" t="s">
        <v>79</v>
      </c>
    </row>
    <row r="1765" spans="1:16" x14ac:dyDescent="0.25">
      <c r="A1765" s="30">
        <v>235461555</v>
      </c>
      <c r="B1765" t="s">
        <v>4515</v>
      </c>
      <c r="C1765" t="s">
        <v>4535</v>
      </c>
      <c r="D1765" t="s">
        <v>71</v>
      </c>
      <c r="E1765" t="s">
        <v>229</v>
      </c>
      <c r="F1765" t="s">
        <v>101</v>
      </c>
      <c r="G1765" t="s">
        <v>4536</v>
      </c>
      <c r="H1765" t="s">
        <v>137</v>
      </c>
      <c r="I1765" t="s">
        <v>5</v>
      </c>
      <c r="J1765" t="s">
        <v>76</v>
      </c>
      <c r="K1765" t="s">
        <v>77</v>
      </c>
      <c r="L1765" t="s">
        <v>656</v>
      </c>
      <c r="M1765" t="s">
        <v>64</v>
      </c>
      <c r="N1765" s="30"/>
      <c r="O1765" s="30"/>
      <c r="P1765" t="s">
        <v>79</v>
      </c>
    </row>
    <row r="1766" spans="1:16" x14ac:dyDescent="0.25">
      <c r="A1766" s="30">
        <v>235838976</v>
      </c>
      <c r="B1766" t="s">
        <v>4515</v>
      </c>
      <c r="C1766" t="s">
        <v>4537</v>
      </c>
      <c r="D1766" t="s">
        <v>71</v>
      </c>
      <c r="E1766" t="s">
        <v>316</v>
      </c>
      <c r="F1766" t="s">
        <v>73</v>
      </c>
      <c r="G1766" t="s">
        <v>4538</v>
      </c>
      <c r="H1766" t="s">
        <v>112</v>
      </c>
      <c r="I1766" t="s">
        <v>23</v>
      </c>
      <c r="J1766" t="s">
        <v>104</v>
      </c>
      <c r="K1766" t="s">
        <v>77</v>
      </c>
      <c r="L1766" t="s">
        <v>656</v>
      </c>
      <c r="M1766" t="s">
        <v>64</v>
      </c>
      <c r="N1766" s="30"/>
      <c r="O1766" s="30"/>
      <c r="P1766" t="s">
        <v>79</v>
      </c>
    </row>
    <row r="1767" spans="1:16" x14ac:dyDescent="0.25">
      <c r="A1767" s="30">
        <v>236940102</v>
      </c>
      <c r="B1767" t="s">
        <v>4515</v>
      </c>
      <c r="C1767" t="s">
        <v>4539</v>
      </c>
      <c r="D1767" t="s">
        <v>71</v>
      </c>
      <c r="E1767" t="s">
        <v>334</v>
      </c>
      <c r="F1767" t="s">
        <v>73</v>
      </c>
      <c r="G1767" t="s">
        <v>4540</v>
      </c>
      <c r="H1767" t="s">
        <v>651</v>
      </c>
      <c r="I1767" t="s">
        <v>17</v>
      </c>
      <c r="J1767" t="s">
        <v>91</v>
      </c>
      <c r="K1767" t="s">
        <v>97</v>
      </c>
      <c r="L1767" t="s">
        <v>3204</v>
      </c>
      <c r="M1767" t="s">
        <v>64</v>
      </c>
      <c r="N1767" s="30"/>
      <c r="O1767" s="30"/>
      <c r="P1767" t="s">
        <v>79</v>
      </c>
    </row>
    <row r="1768" spans="1:16" x14ac:dyDescent="0.25">
      <c r="A1768" s="30">
        <v>237196571</v>
      </c>
      <c r="B1768" t="s">
        <v>4515</v>
      </c>
      <c r="C1768" t="s">
        <v>4541</v>
      </c>
      <c r="D1768" t="s">
        <v>71</v>
      </c>
      <c r="E1768" t="s">
        <v>883</v>
      </c>
      <c r="F1768" t="s">
        <v>73</v>
      </c>
      <c r="G1768" t="s">
        <v>4542</v>
      </c>
      <c r="H1768" t="s">
        <v>390</v>
      </c>
      <c r="I1768" t="s">
        <v>12</v>
      </c>
      <c r="J1768" t="s">
        <v>76</v>
      </c>
      <c r="K1768" t="s">
        <v>77</v>
      </c>
      <c r="L1768" t="s">
        <v>656</v>
      </c>
      <c r="M1768" t="s">
        <v>64</v>
      </c>
      <c r="N1768" s="30"/>
      <c r="O1768" s="30"/>
      <c r="P1768" t="s">
        <v>142</v>
      </c>
    </row>
    <row r="1769" spans="1:16" x14ac:dyDescent="0.25">
      <c r="A1769" s="30">
        <v>237952312</v>
      </c>
      <c r="B1769" t="s">
        <v>4515</v>
      </c>
      <c r="C1769" t="s">
        <v>4543</v>
      </c>
      <c r="D1769" t="s">
        <v>71</v>
      </c>
      <c r="E1769" t="s">
        <v>82</v>
      </c>
      <c r="F1769" t="s">
        <v>73</v>
      </c>
      <c r="G1769" t="s">
        <v>4544</v>
      </c>
      <c r="H1769" t="s">
        <v>84</v>
      </c>
      <c r="I1769" t="s">
        <v>23</v>
      </c>
      <c r="J1769" t="s">
        <v>76</v>
      </c>
      <c r="K1769" t="s">
        <v>77</v>
      </c>
      <c r="L1769" t="s">
        <v>656</v>
      </c>
      <c r="M1769" t="s">
        <v>64</v>
      </c>
      <c r="N1769" s="30"/>
      <c r="O1769" s="30"/>
      <c r="P1769" t="s">
        <v>79</v>
      </c>
    </row>
    <row r="1770" spans="1:16" x14ac:dyDescent="0.25">
      <c r="A1770" s="30">
        <v>238421812</v>
      </c>
      <c r="B1770" t="s">
        <v>4515</v>
      </c>
      <c r="C1770" t="s">
        <v>4545</v>
      </c>
      <c r="D1770" t="s">
        <v>71</v>
      </c>
      <c r="E1770" t="s">
        <v>100</v>
      </c>
      <c r="F1770" t="s">
        <v>73</v>
      </c>
      <c r="G1770" t="s">
        <v>4546</v>
      </c>
      <c r="H1770" t="s">
        <v>550</v>
      </c>
      <c r="I1770" t="s">
        <v>31</v>
      </c>
      <c r="J1770" t="s">
        <v>104</v>
      </c>
      <c r="K1770" t="s">
        <v>97</v>
      </c>
      <c r="L1770" t="s">
        <v>141</v>
      </c>
      <c r="M1770" t="s">
        <v>64</v>
      </c>
      <c r="N1770" s="30"/>
      <c r="O1770" s="30"/>
      <c r="P1770" t="s">
        <v>79</v>
      </c>
    </row>
    <row r="1771" spans="1:16" x14ac:dyDescent="0.25">
      <c r="A1771" s="30">
        <v>238842470</v>
      </c>
      <c r="B1771" t="s">
        <v>4515</v>
      </c>
      <c r="C1771" t="s">
        <v>4547</v>
      </c>
      <c r="D1771" t="s">
        <v>71</v>
      </c>
      <c r="E1771" t="s">
        <v>176</v>
      </c>
      <c r="F1771" t="s">
        <v>73</v>
      </c>
      <c r="G1771" t="s">
        <v>4548</v>
      </c>
      <c r="H1771" t="s">
        <v>191</v>
      </c>
      <c r="I1771" t="s">
        <v>11</v>
      </c>
      <c r="J1771" t="s">
        <v>91</v>
      </c>
      <c r="K1771" t="s">
        <v>97</v>
      </c>
      <c r="L1771" t="s">
        <v>179</v>
      </c>
      <c r="M1771" t="s">
        <v>64</v>
      </c>
      <c r="N1771" s="30"/>
      <c r="O1771" s="30"/>
      <c r="P1771" t="s">
        <v>79</v>
      </c>
    </row>
    <row r="1772" spans="1:16" x14ac:dyDescent="0.25">
      <c r="A1772" s="30">
        <v>253083802</v>
      </c>
      <c r="B1772" t="s">
        <v>4515</v>
      </c>
      <c r="C1772" t="s">
        <v>4549</v>
      </c>
      <c r="D1772" t="s">
        <v>71</v>
      </c>
      <c r="E1772" t="s">
        <v>452</v>
      </c>
      <c r="F1772" t="s">
        <v>73</v>
      </c>
      <c r="G1772" t="s">
        <v>4550</v>
      </c>
      <c r="H1772" t="s">
        <v>126</v>
      </c>
      <c r="I1772" t="s">
        <v>5</v>
      </c>
      <c r="J1772" t="s">
        <v>91</v>
      </c>
      <c r="K1772" t="s">
        <v>77</v>
      </c>
      <c r="L1772" t="s">
        <v>656</v>
      </c>
      <c r="M1772" t="s">
        <v>64</v>
      </c>
      <c r="N1772" s="30"/>
      <c r="O1772" s="30"/>
      <c r="P1772" t="s">
        <v>79</v>
      </c>
    </row>
    <row r="1773" spans="1:16" x14ac:dyDescent="0.25">
      <c r="A1773" s="30">
        <v>207883133</v>
      </c>
      <c r="B1773" t="s">
        <v>4551</v>
      </c>
      <c r="C1773" t="s">
        <v>4552</v>
      </c>
      <c r="D1773" t="s">
        <v>71</v>
      </c>
      <c r="E1773" t="s">
        <v>124</v>
      </c>
      <c r="F1773" t="s">
        <v>73</v>
      </c>
      <c r="G1773" t="s">
        <v>4553</v>
      </c>
      <c r="H1773" t="s">
        <v>243</v>
      </c>
      <c r="I1773" t="s">
        <v>30</v>
      </c>
      <c r="J1773" t="s">
        <v>91</v>
      </c>
      <c r="K1773" t="s">
        <v>77</v>
      </c>
      <c r="L1773" t="s">
        <v>340</v>
      </c>
      <c r="M1773" t="s">
        <v>64</v>
      </c>
      <c r="N1773" s="30"/>
      <c r="O1773" s="30"/>
      <c r="P1773" t="s">
        <v>79</v>
      </c>
    </row>
    <row r="1774" spans="1:16" x14ac:dyDescent="0.25">
      <c r="A1774" s="30">
        <v>214564213</v>
      </c>
      <c r="B1774" t="s">
        <v>4554</v>
      </c>
      <c r="C1774" t="s">
        <v>4555</v>
      </c>
      <c r="D1774" t="s">
        <v>71</v>
      </c>
      <c r="E1774" t="s">
        <v>110</v>
      </c>
      <c r="F1774" t="s">
        <v>73</v>
      </c>
      <c r="G1774" t="s">
        <v>4556</v>
      </c>
      <c r="H1774" t="s">
        <v>419</v>
      </c>
      <c r="I1774" t="s">
        <v>12</v>
      </c>
      <c r="J1774" t="s">
        <v>104</v>
      </c>
      <c r="K1774" t="s">
        <v>97</v>
      </c>
      <c r="L1774" t="s">
        <v>618</v>
      </c>
      <c r="M1774" t="s">
        <v>64</v>
      </c>
      <c r="N1774" s="30"/>
      <c r="O1774" s="30"/>
      <c r="P1774" t="s">
        <v>79</v>
      </c>
    </row>
    <row r="1775" spans="1:16" x14ac:dyDescent="0.25">
      <c r="A1775" s="30">
        <v>233513241</v>
      </c>
      <c r="B1775" t="s">
        <v>4557</v>
      </c>
      <c r="C1775" t="s">
        <v>505</v>
      </c>
      <c r="D1775" t="s">
        <v>71</v>
      </c>
      <c r="E1775" t="s">
        <v>404</v>
      </c>
      <c r="F1775" t="s">
        <v>101</v>
      </c>
      <c r="G1775" t="s">
        <v>4558</v>
      </c>
      <c r="H1775" t="s">
        <v>567</v>
      </c>
      <c r="I1775" t="s">
        <v>30</v>
      </c>
      <c r="J1775" t="s">
        <v>197</v>
      </c>
      <c r="K1775" t="s">
        <v>1529</v>
      </c>
      <c r="L1775" t="s">
        <v>2051</v>
      </c>
      <c r="M1775" t="s">
        <v>64</v>
      </c>
      <c r="N1775" s="30"/>
      <c r="O1775" s="30"/>
      <c r="P1775" t="s">
        <v>79</v>
      </c>
    </row>
    <row r="1776" spans="1:16" x14ac:dyDescent="0.25">
      <c r="A1776" s="30">
        <v>233408699</v>
      </c>
      <c r="B1776" t="s">
        <v>4559</v>
      </c>
      <c r="C1776" t="s">
        <v>4560</v>
      </c>
      <c r="D1776" t="s">
        <v>71</v>
      </c>
      <c r="E1776" t="s">
        <v>706</v>
      </c>
      <c r="F1776" t="s">
        <v>73</v>
      </c>
      <c r="G1776" t="s">
        <v>4561</v>
      </c>
      <c r="H1776" t="s">
        <v>212</v>
      </c>
      <c r="I1776" t="s">
        <v>5</v>
      </c>
      <c r="J1776" t="s">
        <v>76</v>
      </c>
      <c r="K1776" t="s">
        <v>77</v>
      </c>
      <c r="L1776" t="s">
        <v>656</v>
      </c>
      <c r="M1776" t="s">
        <v>64</v>
      </c>
      <c r="N1776" s="30"/>
      <c r="O1776" s="30"/>
      <c r="P1776" t="s">
        <v>142</v>
      </c>
    </row>
    <row r="1777" spans="1:16" x14ac:dyDescent="0.25">
      <c r="A1777" s="30">
        <v>234675890</v>
      </c>
      <c r="B1777" t="s">
        <v>4562</v>
      </c>
      <c r="C1777" t="s">
        <v>4563</v>
      </c>
      <c r="D1777" t="s">
        <v>71</v>
      </c>
      <c r="E1777" t="s">
        <v>152</v>
      </c>
      <c r="F1777" t="s">
        <v>73</v>
      </c>
      <c r="G1777" t="s">
        <v>4564</v>
      </c>
      <c r="H1777" t="s">
        <v>137</v>
      </c>
      <c r="I1777" t="s">
        <v>30</v>
      </c>
      <c r="J1777" t="s">
        <v>76</v>
      </c>
      <c r="K1777" t="s">
        <v>97</v>
      </c>
      <c r="L1777" t="s">
        <v>1541</v>
      </c>
      <c r="M1777" t="s">
        <v>64</v>
      </c>
      <c r="N1777" s="30"/>
      <c r="O1777" s="30"/>
      <c r="P1777" t="s">
        <v>142</v>
      </c>
    </row>
    <row r="1778" spans="1:16" x14ac:dyDescent="0.25">
      <c r="A1778" s="30">
        <v>229151758</v>
      </c>
      <c r="B1778" t="s">
        <v>4565</v>
      </c>
      <c r="C1778" t="s">
        <v>4566</v>
      </c>
      <c r="D1778" t="s">
        <v>87</v>
      </c>
      <c r="E1778" t="s">
        <v>200</v>
      </c>
      <c r="F1778" t="s">
        <v>101</v>
      </c>
      <c r="G1778" t="s">
        <v>4567</v>
      </c>
      <c r="H1778" t="s">
        <v>191</v>
      </c>
      <c r="I1778" t="s">
        <v>5</v>
      </c>
      <c r="J1778" t="s">
        <v>104</v>
      </c>
      <c r="K1778" t="s">
        <v>97</v>
      </c>
      <c r="L1778" t="s">
        <v>1216</v>
      </c>
      <c r="M1778" t="s">
        <v>64</v>
      </c>
      <c r="N1778" s="30"/>
      <c r="O1778" s="30"/>
      <c r="P1778" t="s">
        <v>79</v>
      </c>
    </row>
    <row r="1779" spans="1:16" x14ac:dyDescent="0.25">
      <c r="A1779" s="30">
        <v>205120603</v>
      </c>
      <c r="B1779" t="s">
        <v>4568</v>
      </c>
      <c r="C1779" t="s">
        <v>688</v>
      </c>
      <c r="D1779" t="s">
        <v>71</v>
      </c>
      <c r="E1779" t="s">
        <v>683</v>
      </c>
      <c r="F1779" t="s">
        <v>73</v>
      </c>
      <c r="G1779" t="s">
        <v>4569</v>
      </c>
      <c r="H1779" t="s">
        <v>158</v>
      </c>
      <c r="I1779" t="s">
        <v>30</v>
      </c>
      <c r="J1779" t="s">
        <v>91</v>
      </c>
      <c r="K1779" t="s">
        <v>97</v>
      </c>
      <c r="L1779" t="s">
        <v>2161</v>
      </c>
      <c r="M1779" t="s">
        <v>64</v>
      </c>
      <c r="N1779" s="30"/>
      <c r="O1779" s="30"/>
      <c r="P1779" t="s">
        <v>79</v>
      </c>
    </row>
    <row r="1780" spans="1:16" x14ac:dyDescent="0.25">
      <c r="A1780" s="30">
        <v>244974770</v>
      </c>
      <c r="B1780" t="s">
        <v>4568</v>
      </c>
      <c r="C1780" t="s">
        <v>1251</v>
      </c>
      <c r="D1780" t="s">
        <v>71</v>
      </c>
      <c r="E1780" t="s">
        <v>241</v>
      </c>
      <c r="F1780" t="s">
        <v>73</v>
      </c>
      <c r="G1780" t="s">
        <v>4570</v>
      </c>
      <c r="H1780" t="s">
        <v>550</v>
      </c>
      <c r="I1780" t="s">
        <v>48</v>
      </c>
      <c r="J1780" t="s">
        <v>104</v>
      </c>
      <c r="K1780" t="s">
        <v>97</v>
      </c>
      <c r="L1780" t="s">
        <v>961</v>
      </c>
      <c r="M1780" t="s">
        <v>64</v>
      </c>
      <c r="N1780" s="30"/>
      <c r="O1780" s="30"/>
      <c r="P1780" t="s">
        <v>79</v>
      </c>
    </row>
    <row r="1781" spans="1:16" x14ac:dyDescent="0.25">
      <c r="A1781" s="30">
        <v>234700987</v>
      </c>
      <c r="B1781" t="s">
        <v>4571</v>
      </c>
      <c r="C1781" t="s">
        <v>4572</v>
      </c>
      <c r="D1781" t="s">
        <v>71</v>
      </c>
      <c r="E1781" t="s">
        <v>275</v>
      </c>
      <c r="F1781" t="s">
        <v>73</v>
      </c>
      <c r="G1781" t="s">
        <v>4573</v>
      </c>
      <c r="H1781" t="s">
        <v>158</v>
      </c>
      <c r="I1781" t="s">
        <v>5</v>
      </c>
      <c r="J1781" t="s">
        <v>91</v>
      </c>
      <c r="K1781" t="s">
        <v>97</v>
      </c>
      <c r="L1781" t="s">
        <v>179</v>
      </c>
      <c r="M1781" t="s">
        <v>64</v>
      </c>
      <c r="N1781" s="30"/>
      <c r="O1781" s="30"/>
      <c r="P1781" t="s">
        <v>79</v>
      </c>
    </row>
    <row r="1782" spans="1:16" x14ac:dyDescent="0.25">
      <c r="A1782" s="30">
        <v>231782616</v>
      </c>
      <c r="B1782" t="s">
        <v>4574</v>
      </c>
      <c r="C1782" t="s">
        <v>4575</v>
      </c>
      <c r="D1782" t="s">
        <v>71</v>
      </c>
      <c r="E1782" t="s">
        <v>100</v>
      </c>
      <c r="F1782" t="s">
        <v>73</v>
      </c>
      <c r="G1782" t="s">
        <v>4576</v>
      </c>
      <c r="H1782" t="s">
        <v>183</v>
      </c>
      <c r="I1782" t="s">
        <v>12</v>
      </c>
      <c r="J1782" t="s">
        <v>96</v>
      </c>
      <c r="K1782" t="s">
        <v>184</v>
      </c>
      <c r="L1782" t="s">
        <v>4577</v>
      </c>
      <c r="M1782" t="s">
        <v>64</v>
      </c>
      <c r="N1782" s="30"/>
      <c r="O1782" s="30"/>
      <c r="P1782" t="s">
        <v>79</v>
      </c>
    </row>
    <row r="1783" spans="1:16" x14ac:dyDescent="0.25">
      <c r="A1783" s="30">
        <v>237465331</v>
      </c>
      <c r="B1783" t="s">
        <v>4578</v>
      </c>
      <c r="C1783" t="s">
        <v>4579</v>
      </c>
      <c r="D1783" t="s">
        <v>71</v>
      </c>
      <c r="E1783" t="s">
        <v>386</v>
      </c>
      <c r="F1783" t="s">
        <v>73</v>
      </c>
      <c r="G1783" t="s">
        <v>4580</v>
      </c>
      <c r="H1783" t="s">
        <v>121</v>
      </c>
      <c r="I1783" t="s">
        <v>5</v>
      </c>
      <c r="J1783" t="s">
        <v>197</v>
      </c>
      <c r="K1783" t="s">
        <v>77</v>
      </c>
      <c r="L1783" t="s">
        <v>656</v>
      </c>
      <c r="M1783" t="s">
        <v>64</v>
      </c>
      <c r="N1783" s="30"/>
      <c r="O1783" s="30"/>
      <c r="P1783" t="s">
        <v>79</v>
      </c>
    </row>
    <row r="1784" spans="1:16" x14ac:dyDescent="0.25">
      <c r="A1784" s="30">
        <v>208289231</v>
      </c>
      <c r="B1784" t="s">
        <v>4581</v>
      </c>
      <c r="C1784" t="s">
        <v>644</v>
      </c>
      <c r="D1784" t="s">
        <v>87</v>
      </c>
      <c r="E1784" t="s">
        <v>110</v>
      </c>
      <c r="F1784" t="s">
        <v>73</v>
      </c>
      <c r="G1784" t="s">
        <v>4582</v>
      </c>
      <c r="H1784" t="s">
        <v>171</v>
      </c>
      <c r="I1784" t="s">
        <v>41</v>
      </c>
      <c r="J1784" t="s">
        <v>96</v>
      </c>
      <c r="K1784" t="s">
        <v>97</v>
      </c>
      <c r="L1784" t="s">
        <v>113</v>
      </c>
      <c r="M1784" t="s">
        <v>64</v>
      </c>
      <c r="N1784" s="30"/>
      <c r="O1784" s="30"/>
      <c r="P1784" t="s">
        <v>79</v>
      </c>
    </row>
    <row r="1785" spans="1:16" x14ac:dyDescent="0.25">
      <c r="A1785" s="30">
        <v>229551213</v>
      </c>
      <c r="B1785" t="s">
        <v>4583</v>
      </c>
      <c r="C1785" t="s">
        <v>2627</v>
      </c>
      <c r="D1785" t="s">
        <v>71</v>
      </c>
      <c r="E1785" t="s">
        <v>200</v>
      </c>
      <c r="F1785" t="s">
        <v>101</v>
      </c>
      <c r="G1785" t="s">
        <v>4584</v>
      </c>
      <c r="H1785" t="s">
        <v>357</v>
      </c>
      <c r="I1785" t="s">
        <v>28</v>
      </c>
      <c r="J1785" t="s">
        <v>104</v>
      </c>
      <c r="K1785" t="s">
        <v>97</v>
      </c>
      <c r="L1785" t="s">
        <v>1216</v>
      </c>
      <c r="M1785" t="s">
        <v>64</v>
      </c>
      <c r="N1785" s="30"/>
      <c r="O1785" s="30"/>
      <c r="P1785" t="s">
        <v>79</v>
      </c>
    </row>
    <row r="1786" spans="1:16" x14ac:dyDescent="0.25">
      <c r="A1786" s="30">
        <v>237205117</v>
      </c>
      <c r="B1786" t="s">
        <v>4583</v>
      </c>
      <c r="C1786" t="s">
        <v>1243</v>
      </c>
      <c r="D1786" t="s">
        <v>71</v>
      </c>
      <c r="E1786" t="s">
        <v>241</v>
      </c>
      <c r="F1786" t="s">
        <v>73</v>
      </c>
      <c r="G1786" t="s">
        <v>4585</v>
      </c>
      <c r="H1786" t="s">
        <v>550</v>
      </c>
      <c r="I1786" t="s">
        <v>3</v>
      </c>
      <c r="J1786" t="s">
        <v>104</v>
      </c>
      <c r="K1786" t="s">
        <v>97</v>
      </c>
      <c r="L1786" t="s">
        <v>244</v>
      </c>
      <c r="M1786" t="s">
        <v>64</v>
      </c>
      <c r="N1786" s="30"/>
      <c r="O1786" s="30"/>
      <c r="P1786" t="s">
        <v>79</v>
      </c>
    </row>
    <row r="1787" spans="1:16" x14ac:dyDescent="0.25">
      <c r="A1787" s="30">
        <v>230954836</v>
      </c>
      <c r="B1787" t="s">
        <v>4586</v>
      </c>
      <c r="C1787" t="s">
        <v>4587</v>
      </c>
      <c r="D1787" t="s">
        <v>71</v>
      </c>
      <c r="E1787" t="s">
        <v>176</v>
      </c>
      <c r="F1787" t="s">
        <v>73</v>
      </c>
      <c r="G1787" t="s">
        <v>4588</v>
      </c>
      <c r="H1787" t="s">
        <v>208</v>
      </c>
      <c r="I1787" t="s">
        <v>24</v>
      </c>
      <c r="J1787" t="s">
        <v>91</v>
      </c>
      <c r="K1787" t="s">
        <v>97</v>
      </c>
      <c r="L1787" t="s">
        <v>179</v>
      </c>
      <c r="M1787" t="s">
        <v>64</v>
      </c>
      <c r="N1787" s="30"/>
      <c r="O1787" s="30"/>
      <c r="P1787" t="s">
        <v>79</v>
      </c>
    </row>
    <row r="1788" spans="1:16" x14ac:dyDescent="0.25">
      <c r="A1788" s="30">
        <v>250400264</v>
      </c>
      <c r="B1788" t="s">
        <v>4589</v>
      </c>
      <c r="C1788" t="s">
        <v>4590</v>
      </c>
      <c r="D1788" t="s">
        <v>87</v>
      </c>
      <c r="E1788" t="s">
        <v>260</v>
      </c>
      <c r="F1788" t="s">
        <v>73</v>
      </c>
      <c r="G1788" t="s">
        <v>4591</v>
      </c>
      <c r="H1788" t="s">
        <v>178</v>
      </c>
      <c r="I1788" t="s">
        <v>48</v>
      </c>
      <c r="J1788" t="s">
        <v>104</v>
      </c>
      <c r="K1788" t="s">
        <v>1596</v>
      </c>
      <c r="L1788" t="s">
        <v>4592</v>
      </c>
      <c r="M1788" t="s">
        <v>64</v>
      </c>
      <c r="N1788" s="30"/>
      <c r="O1788" s="30"/>
      <c r="P1788" t="s">
        <v>79</v>
      </c>
    </row>
    <row r="1789" spans="1:16" x14ac:dyDescent="0.25">
      <c r="A1789" s="30">
        <v>207106295</v>
      </c>
      <c r="B1789" t="s">
        <v>4593</v>
      </c>
      <c r="C1789" t="s">
        <v>4594</v>
      </c>
      <c r="D1789" t="s">
        <v>71</v>
      </c>
      <c r="E1789" t="s">
        <v>447</v>
      </c>
      <c r="F1789" t="s">
        <v>101</v>
      </c>
      <c r="G1789" t="s">
        <v>4595</v>
      </c>
      <c r="H1789" t="s">
        <v>95</v>
      </c>
      <c r="I1789" t="s">
        <v>24</v>
      </c>
      <c r="J1789" t="s">
        <v>96</v>
      </c>
      <c r="K1789" t="s">
        <v>97</v>
      </c>
      <c r="L1789" t="s">
        <v>449</v>
      </c>
      <c r="M1789" t="s">
        <v>64</v>
      </c>
      <c r="N1789" s="30"/>
      <c r="O1789" s="30"/>
      <c r="P1789" t="s">
        <v>79</v>
      </c>
    </row>
    <row r="1790" spans="1:16" x14ac:dyDescent="0.25">
      <c r="A1790" s="30">
        <v>233833193</v>
      </c>
      <c r="B1790" t="s">
        <v>4596</v>
      </c>
      <c r="C1790" t="s">
        <v>853</v>
      </c>
      <c r="D1790" t="s">
        <v>71</v>
      </c>
      <c r="E1790" t="s">
        <v>144</v>
      </c>
      <c r="F1790" t="s">
        <v>73</v>
      </c>
      <c r="G1790" t="s">
        <v>4597</v>
      </c>
      <c r="H1790" t="s">
        <v>183</v>
      </c>
      <c r="I1790" t="s">
        <v>48</v>
      </c>
      <c r="J1790" t="s">
        <v>197</v>
      </c>
      <c r="K1790" t="s">
        <v>77</v>
      </c>
      <c r="L1790" t="s">
        <v>690</v>
      </c>
      <c r="M1790" t="s">
        <v>64</v>
      </c>
      <c r="N1790" s="30"/>
      <c r="O1790" s="30"/>
      <c r="P1790" t="s">
        <v>142</v>
      </c>
    </row>
    <row r="1791" spans="1:16" x14ac:dyDescent="0.25">
      <c r="A1791" s="30">
        <v>236311403</v>
      </c>
      <c r="B1791" t="s">
        <v>4596</v>
      </c>
      <c r="C1791" t="s">
        <v>838</v>
      </c>
      <c r="D1791" t="s">
        <v>71</v>
      </c>
      <c r="E1791" t="s">
        <v>110</v>
      </c>
      <c r="F1791" t="s">
        <v>73</v>
      </c>
      <c r="G1791" t="s">
        <v>4598</v>
      </c>
      <c r="H1791" t="s">
        <v>519</v>
      </c>
      <c r="I1791" t="s">
        <v>17</v>
      </c>
      <c r="J1791" t="s">
        <v>76</v>
      </c>
      <c r="K1791" t="s">
        <v>97</v>
      </c>
      <c r="L1791" t="s">
        <v>113</v>
      </c>
      <c r="M1791" t="s">
        <v>64</v>
      </c>
      <c r="N1791" s="30"/>
      <c r="O1791" s="30"/>
      <c r="P1791" t="s">
        <v>79</v>
      </c>
    </row>
    <row r="1792" spans="1:16" x14ac:dyDescent="0.25">
      <c r="A1792" s="30">
        <v>245842372</v>
      </c>
      <c r="B1792" t="s">
        <v>4596</v>
      </c>
      <c r="C1792" t="s">
        <v>4599</v>
      </c>
      <c r="D1792" t="s">
        <v>71</v>
      </c>
      <c r="E1792" t="s">
        <v>164</v>
      </c>
      <c r="F1792" t="s">
        <v>73</v>
      </c>
      <c r="G1792" t="s">
        <v>4600</v>
      </c>
      <c r="H1792" t="s">
        <v>357</v>
      </c>
      <c r="I1792" t="s">
        <v>41</v>
      </c>
      <c r="J1792" t="s">
        <v>104</v>
      </c>
      <c r="K1792" t="s">
        <v>97</v>
      </c>
      <c r="L1792" t="s">
        <v>4601</v>
      </c>
      <c r="M1792" t="s">
        <v>64</v>
      </c>
      <c r="N1792" s="30"/>
      <c r="O1792" s="30"/>
      <c r="P1792" t="s">
        <v>79</v>
      </c>
    </row>
    <row r="1793" spans="1:16" x14ac:dyDescent="0.25">
      <c r="A1793" s="30">
        <v>255796617</v>
      </c>
      <c r="B1793" t="s">
        <v>4596</v>
      </c>
      <c r="C1793" t="s">
        <v>4602</v>
      </c>
      <c r="D1793" t="s">
        <v>71</v>
      </c>
      <c r="E1793" t="s">
        <v>164</v>
      </c>
      <c r="F1793" t="s">
        <v>101</v>
      </c>
      <c r="G1793" t="s">
        <v>139</v>
      </c>
      <c r="H1793" t="s">
        <v>140</v>
      </c>
      <c r="I1793" t="s">
        <v>30</v>
      </c>
      <c r="J1793" t="s">
        <v>96</v>
      </c>
      <c r="K1793" t="s">
        <v>97</v>
      </c>
      <c r="L1793" t="s">
        <v>495</v>
      </c>
      <c r="M1793" t="s">
        <v>64</v>
      </c>
      <c r="N1793" s="30"/>
      <c r="O1793" s="30"/>
      <c r="P1793" t="s">
        <v>79</v>
      </c>
    </row>
    <row r="1794" spans="1:16" x14ac:dyDescent="0.25">
      <c r="A1794" s="30">
        <v>233314160</v>
      </c>
      <c r="B1794" t="s">
        <v>4603</v>
      </c>
      <c r="C1794" t="s">
        <v>2491</v>
      </c>
      <c r="D1794" t="s">
        <v>71</v>
      </c>
      <c r="E1794" t="s">
        <v>413</v>
      </c>
      <c r="F1794" t="s">
        <v>101</v>
      </c>
      <c r="G1794" t="s">
        <v>4604</v>
      </c>
      <c r="H1794" t="s">
        <v>288</v>
      </c>
      <c r="I1794" t="s">
        <v>49</v>
      </c>
      <c r="J1794" t="s">
        <v>96</v>
      </c>
      <c r="K1794" t="s">
        <v>97</v>
      </c>
      <c r="L1794" t="s">
        <v>3929</v>
      </c>
      <c r="M1794" t="s">
        <v>64</v>
      </c>
      <c r="N1794" s="30"/>
      <c r="O1794" s="30"/>
      <c r="P1794" t="s">
        <v>79</v>
      </c>
    </row>
    <row r="1795" spans="1:16" x14ac:dyDescent="0.25">
      <c r="A1795" s="30">
        <v>239553803</v>
      </c>
      <c r="B1795" t="s">
        <v>4605</v>
      </c>
      <c r="C1795" t="s">
        <v>4606</v>
      </c>
      <c r="D1795" t="s">
        <v>71</v>
      </c>
      <c r="E1795" t="s">
        <v>200</v>
      </c>
      <c r="F1795" t="s">
        <v>101</v>
      </c>
      <c r="G1795" t="s">
        <v>4607</v>
      </c>
      <c r="H1795" t="s">
        <v>519</v>
      </c>
      <c r="I1795" t="s">
        <v>17</v>
      </c>
      <c r="J1795" t="s">
        <v>104</v>
      </c>
      <c r="K1795" t="s">
        <v>97</v>
      </c>
      <c r="L1795" t="s">
        <v>203</v>
      </c>
      <c r="M1795" t="s">
        <v>64</v>
      </c>
      <c r="N1795" s="30"/>
      <c r="O1795" s="30"/>
      <c r="P1795" t="s">
        <v>79</v>
      </c>
    </row>
    <row r="1796" spans="1:16" x14ac:dyDescent="0.25">
      <c r="A1796" s="30">
        <v>239874332</v>
      </c>
      <c r="B1796" t="s">
        <v>4608</v>
      </c>
      <c r="C1796" t="s">
        <v>4609</v>
      </c>
      <c r="D1796" t="s">
        <v>87</v>
      </c>
      <c r="E1796" t="s">
        <v>632</v>
      </c>
      <c r="F1796" t="s">
        <v>101</v>
      </c>
      <c r="G1796" t="s">
        <v>4610</v>
      </c>
      <c r="H1796" t="s">
        <v>95</v>
      </c>
      <c r="I1796" t="s">
        <v>48</v>
      </c>
      <c r="J1796" t="s">
        <v>96</v>
      </c>
      <c r="K1796" t="s">
        <v>97</v>
      </c>
      <c r="L1796" t="s">
        <v>634</v>
      </c>
      <c r="M1796" t="s">
        <v>64</v>
      </c>
      <c r="N1796" s="30"/>
      <c r="O1796" s="30"/>
      <c r="P1796" t="s">
        <v>79</v>
      </c>
    </row>
    <row r="1797" spans="1:16" x14ac:dyDescent="0.25">
      <c r="A1797" s="30">
        <v>230917874</v>
      </c>
      <c r="B1797" t="s">
        <v>4611</v>
      </c>
      <c r="C1797" t="s">
        <v>4612</v>
      </c>
      <c r="D1797" t="s">
        <v>87</v>
      </c>
      <c r="E1797" t="s">
        <v>413</v>
      </c>
      <c r="F1797" t="s">
        <v>101</v>
      </c>
      <c r="G1797" t="s">
        <v>4613</v>
      </c>
      <c r="H1797" t="s">
        <v>90</v>
      </c>
      <c r="I1797" t="s">
        <v>30</v>
      </c>
      <c r="J1797" t="s">
        <v>91</v>
      </c>
      <c r="K1797" t="s">
        <v>97</v>
      </c>
      <c r="L1797" t="s">
        <v>924</v>
      </c>
      <c r="M1797" t="s">
        <v>64</v>
      </c>
      <c r="N1797" s="30"/>
      <c r="O1797" s="30"/>
      <c r="P1797" t="s">
        <v>79</v>
      </c>
    </row>
    <row r="1798" spans="1:16" x14ac:dyDescent="0.25">
      <c r="A1798" s="30">
        <v>237673736</v>
      </c>
      <c r="B1798" t="s">
        <v>4614</v>
      </c>
      <c r="C1798" t="s">
        <v>4615</v>
      </c>
      <c r="D1798" t="s">
        <v>71</v>
      </c>
      <c r="E1798" t="s">
        <v>1638</v>
      </c>
      <c r="F1798" t="s">
        <v>73</v>
      </c>
      <c r="G1798" t="s">
        <v>4616</v>
      </c>
      <c r="H1798" t="s">
        <v>137</v>
      </c>
      <c r="I1798" t="s">
        <v>36</v>
      </c>
      <c r="J1798" t="s">
        <v>76</v>
      </c>
      <c r="K1798" t="s">
        <v>166</v>
      </c>
      <c r="L1798" t="s">
        <v>4617</v>
      </c>
      <c r="M1798" t="s">
        <v>64</v>
      </c>
      <c r="N1798" s="30"/>
      <c r="O1798" s="30"/>
      <c r="P1798" t="s">
        <v>79</v>
      </c>
    </row>
    <row r="1799" spans="1:16" x14ac:dyDescent="0.25">
      <c r="A1799" s="30">
        <v>235110905</v>
      </c>
      <c r="B1799" t="s">
        <v>4618</v>
      </c>
      <c r="C1799" t="s">
        <v>2552</v>
      </c>
      <c r="D1799" t="s">
        <v>71</v>
      </c>
      <c r="E1799" t="s">
        <v>305</v>
      </c>
      <c r="F1799" t="s">
        <v>73</v>
      </c>
      <c r="G1799" t="s">
        <v>4619</v>
      </c>
      <c r="H1799" t="s">
        <v>171</v>
      </c>
      <c r="I1799" t="s">
        <v>30</v>
      </c>
      <c r="J1799" t="s">
        <v>96</v>
      </c>
      <c r="K1799" t="s">
        <v>77</v>
      </c>
      <c r="L1799" t="s">
        <v>1374</v>
      </c>
      <c r="M1799" t="s">
        <v>64</v>
      </c>
      <c r="N1799" s="30"/>
      <c r="O1799" s="30"/>
      <c r="P1799" t="s">
        <v>79</v>
      </c>
    </row>
    <row r="1800" spans="1:16" x14ac:dyDescent="0.25">
      <c r="A1800" s="30">
        <v>233549773</v>
      </c>
      <c r="B1800" t="s">
        <v>4620</v>
      </c>
      <c r="C1800" t="s">
        <v>1306</v>
      </c>
      <c r="D1800" t="s">
        <v>71</v>
      </c>
      <c r="E1800" t="s">
        <v>72</v>
      </c>
      <c r="F1800" t="s">
        <v>73</v>
      </c>
      <c r="G1800" t="s">
        <v>4621</v>
      </c>
      <c r="H1800" t="s">
        <v>390</v>
      </c>
      <c r="I1800" t="s">
        <v>36</v>
      </c>
      <c r="J1800" t="s">
        <v>76</v>
      </c>
      <c r="K1800" t="s">
        <v>77</v>
      </c>
      <c r="L1800" t="s">
        <v>656</v>
      </c>
      <c r="M1800" t="s">
        <v>64</v>
      </c>
      <c r="N1800" s="30"/>
      <c r="O1800" s="30"/>
      <c r="P1800" t="s">
        <v>79</v>
      </c>
    </row>
    <row r="1801" spans="1:16" x14ac:dyDescent="0.25">
      <c r="A1801" s="30">
        <v>233652676</v>
      </c>
      <c r="B1801" t="s">
        <v>4620</v>
      </c>
      <c r="C1801" t="s">
        <v>538</v>
      </c>
      <c r="D1801" t="s">
        <v>71</v>
      </c>
      <c r="E1801" t="s">
        <v>152</v>
      </c>
      <c r="F1801" t="s">
        <v>101</v>
      </c>
      <c r="G1801" t="s">
        <v>4622</v>
      </c>
      <c r="H1801" t="s">
        <v>84</v>
      </c>
      <c r="I1801" t="s">
        <v>17</v>
      </c>
      <c r="J1801" t="s">
        <v>76</v>
      </c>
      <c r="K1801" t="s">
        <v>97</v>
      </c>
      <c r="L1801" t="s">
        <v>162</v>
      </c>
      <c r="M1801" t="s">
        <v>64</v>
      </c>
      <c r="N1801" s="30"/>
      <c r="O1801" s="30"/>
      <c r="P1801" t="s">
        <v>79</v>
      </c>
    </row>
    <row r="1802" spans="1:16" x14ac:dyDescent="0.25">
      <c r="A1802" s="30">
        <v>221267594</v>
      </c>
      <c r="B1802" t="s">
        <v>4623</v>
      </c>
      <c r="C1802" t="s">
        <v>4624</v>
      </c>
      <c r="D1802" t="s">
        <v>71</v>
      </c>
      <c r="E1802" t="s">
        <v>642</v>
      </c>
      <c r="F1802" t="s">
        <v>101</v>
      </c>
      <c r="G1802" t="s">
        <v>4625</v>
      </c>
      <c r="H1802" t="s">
        <v>121</v>
      </c>
      <c r="I1802" t="s">
        <v>30</v>
      </c>
      <c r="J1802" t="s">
        <v>197</v>
      </c>
      <c r="K1802" t="s">
        <v>77</v>
      </c>
      <c r="L1802" t="s">
        <v>656</v>
      </c>
      <c r="M1802" t="s">
        <v>64</v>
      </c>
      <c r="N1802" s="30"/>
      <c r="O1802" s="30"/>
      <c r="P1802" t="s">
        <v>142</v>
      </c>
    </row>
    <row r="1803" spans="1:16" x14ac:dyDescent="0.25">
      <c r="A1803" s="30">
        <v>227567039</v>
      </c>
      <c r="B1803" t="s">
        <v>4623</v>
      </c>
      <c r="C1803" t="s">
        <v>4626</v>
      </c>
      <c r="D1803" t="s">
        <v>71</v>
      </c>
      <c r="E1803" t="s">
        <v>119</v>
      </c>
      <c r="F1803" t="s">
        <v>73</v>
      </c>
      <c r="G1803" t="s">
        <v>4627</v>
      </c>
      <c r="H1803" t="s">
        <v>390</v>
      </c>
      <c r="I1803" t="s">
        <v>36</v>
      </c>
      <c r="J1803" t="s">
        <v>76</v>
      </c>
      <c r="K1803" t="s">
        <v>77</v>
      </c>
      <c r="L1803" t="s">
        <v>656</v>
      </c>
      <c r="M1803" t="s">
        <v>64</v>
      </c>
      <c r="N1803" s="30"/>
      <c r="O1803" s="30"/>
      <c r="P1803" t="s">
        <v>142</v>
      </c>
    </row>
    <row r="1804" spans="1:16" x14ac:dyDescent="0.25">
      <c r="A1804" s="30">
        <v>230560666</v>
      </c>
      <c r="B1804" t="s">
        <v>4623</v>
      </c>
      <c r="C1804" t="s">
        <v>4628</v>
      </c>
      <c r="D1804" t="s">
        <v>71</v>
      </c>
      <c r="E1804" t="s">
        <v>156</v>
      </c>
      <c r="F1804" t="s">
        <v>101</v>
      </c>
      <c r="G1804" t="s">
        <v>4629</v>
      </c>
      <c r="H1804" t="s">
        <v>212</v>
      </c>
      <c r="I1804" t="s">
        <v>49</v>
      </c>
      <c r="J1804" t="s">
        <v>104</v>
      </c>
      <c r="K1804" t="s">
        <v>213</v>
      </c>
      <c r="L1804" t="s">
        <v>1793</v>
      </c>
      <c r="M1804" t="s">
        <v>64</v>
      </c>
      <c r="N1804" s="30"/>
      <c r="O1804" s="30"/>
      <c r="P1804" t="s">
        <v>79</v>
      </c>
    </row>
    <row r="1805" spans="1:16" x14ac:dyDescent="0.25">
      <c r="A1805" s="30">
        <v>231163981</v>
      </c>
      <c r="B1805" t="s">
        <v>4623</v>
      </c>
      <c r="C1805" t="s">
        <v>1855</v>
      </c>
      <c r="D1805" t="s">
        <v>71</v>
      </c>
      <c r="E1805" t="s">
        <v>933</v>
      </c>
      <c r="F1805" t="s">
        <v>73</v>
      </c>
      <c r="G1805" t="s">
        <v>4630</v>
      </c>
      <c r="H1805" t="s">
        <v>550</v>
      </c>
      <c r="I1805" t="s">
        <v>24</v>
      </c>
      <c r="J1805" t="s">
        <v>104</v>
      </c>
      <c r="K1805" t="s">
        <v>77</v>
      </c>
      <c r="L1805" t="s">
        <v>656</v>
      </c>
      <c r="M1805" t="s">
        <v>64</v>
      </c>
      <c r="N1805" s="30"/>
      <c r="O1805" s="30"/>
      <c r="P1805" t="s">
        <v>79</v>
      </c>
    </row>
    <row r="1806" spans="1:16" x14ac:dyDescent="0.25">
      <c r="A1806" s="30">
        <v>233896893</v>
      </c>
      <c r="B1806" t="s">
        <v>4623</v>
      </c>
      <c r="C1806" t="s">
        <v>4631</v>
      </c>
      <c r="D1806" t="s">
        <v>71</v>
      </c>
      <c r="E1806" t="s">
        <v>683</v>
      </c>
      <c r="F1806" t="s">
        <v>73</v>
      </c>
      <c r="G1806" t="s">
        <v>4632</v>
      </c>
      <c r="H1806" t="s">
        <v>243</v>
      </c>
      <c r="I1806" t="s">
        <v>30</v>
      </c>
      <c r="J1806" t="s">
        <v>91</v>
      </c>
      <c r="K1806" t="s">
        <v>97</v>
      </c>
      <c r="L1806" t="s">
        <v>2712</v>
      </c>
      <c r="M1806" t="s">
        <v>64</v>
      </c>
      <c r="N1806" s="30"/>
      <c r="O1806" s="30"/>
      <c r="P1806" t="s">
        <v>79</v>
      </c>
    </row>
    <row r="1807" spans="1:16" x14ac:dyDescent="0.25">
      <c r="A1807" s="30">
        <v>236169892</v>
      </c>
      <c r="B1807" t="s">
        <v>4623</v>
      </c>
      <c r="C1807" t="s">
        <v>4633</v>
      </c>
      <c r="D1807" t="s">
        <v>71</v>
      </c>
      <c r="E1807" t="s">
        <v>404</v>
      </c>
      <c r="F1807" t="s">
        <v>73</v>
      </c>
      <c r="G1807" t="s">
        <v>4634</v>
      </c>
      <c r="H1807" t="s">
        <v>196</v>
      </c>
      <c r="I1807" t="s">
        <v>30</v>
      </c>
      <c r="J1807" t="s">
        <v>96</v>
      </c>
      <c r="K1807" t="s">
        <v>97</v>
      </c>
      <c r="L1807" t="s">
        <v>4308</v>
      </c>
      <c r="M1807" t="s">
        <v>64</v>
      </c>
      <c r="N1807" s="30"/>
      <c r="O1807" s="30"/>
      <c r="P1807" t="s">
        <v>79</v>
      </c>
    </row>
    <row r="1808" spans="1:16" x14ac:dyDescent="0.25">
      <c r="A1808" s="30">
        <v>237956313</v>
      </c>
      <c r="B1808" t="s">
        <v>4623</v>
      </c>
      <c r="C1808" t="s">
        <v>4635</v>
      </c>
      <c r="D1808" t="s">
        <v>71</v>
      </c>
      <c r="E1808" t="s">
        <v>334</v>
      </c>
      <c r="F1808" t="s">
        <v>73</v>
      </c>
      <c r="G1808" t="s">
        <v>4636</v>
      </c>
      <c r="H1808" t="s">
        <v>161</v>
      </c>
      <c r="I1808" t="s">
        <v>30</v>
      </c>
      <c r="J1808" t="s">
        <v>104</v>
      </c>
      <c r="K1808" t="s">
        <v>97</v>
      </c>
      <c r="L1808" t="s">
        <v>514</v>
      </c>
      <c r="M1808" t="s">
        <v>64</v>
      </c>
      <c r="N1808" s="30"/>
      <c r="O1808" s="30"/>
      <c r="P1808" t="s">
        <v>79</v>
      </c>
    </row>
    <row r="1809" spans="1:16" x14ac:dyDescent="0.25">
      <c r="A1809" s="30">
        <v>240998625</v>
      </c>
      <c r="B1809" t="s">
        <v>4623</v>
      </c>
      <c r="C1809" t="s">
        <v>4637</v>
      </c>
      <c r="D1809" t="s">
        <v>71</v>
      </c>
      <c r="E1809" t="s">
        <v>933</v>
      </c>
      <c r="F1809" t="s">
        <v>73</v>
      </c>
      <c r="G1809" t="s">
        <v>4638</v>
      </c>
      <c r="H1809" t="s">
        <v>183</v>
      </c>
      <c r="I1809" t="s">
        <v>12</v>
      </c>
      <c r="J1809" t="s">
        <v>96</v>
      </c>
      <c r="K1809" t="s">
        <v>77</v>
      </c>
      <c r="L1809" t="s">
        <v>656</v>
      </c>
      <c r="M1809" t="s">
        <v>64</v>
      </c>
      <c r="N1809" s="30"/>
      <c r="O1809" s="30"/>
      <c r="P1809" t="s">
        <v>79</v>
      </c>
    </row>
    <row r="1810" spans="1:16" x14ac:dyDescent="0.25">
      <c r="A1810" s="30">
        <v>259110955</v>
      </c>
      <c r="B1810" t="s">
        <v>4623</v>
      </c>
      <c r="C1810" t="s">
        <v>321</v>
      </c>
      <c r="D1810" t="s">
        <v>71</v>
      </c>
      <c r="E1810" t="s">
        <v>1638</v>
      </c>
      <c r="F1810" t="s">
        <v>73</v>
      </c>
      <c r="G1810" t="s">
        <v>4639</v>
      </c>
      <c r="H1810" t="s">
        <v>137</v>
      </c>
      <c r="I1810" t="s">
        <v>33</v>
      </c>
      <c r="J1810" t="s">
        <v>76</v>
      </c>
      <c r="K1810" t="s">
        <v>166</v>
      </c>
      <c r="L1810" t="s">
        <v>4640</v>
      </c>
      <c r="M1810" t="s">
        <v>64</v>
      </c>
      <c r="N1810" s="30"/>
      <c r="O1810" s="30"/>
      <c r="P1810" t="s">
        <v>79</v>
      </c>
    </row>
    <row r="1811" spans="1:16" x14ac:dyDescent="0.25">
      <c r="A1811" s="30">
        <v>214263089</v>
      </c>
      <c r="B1811" t="s">
        <v>4641</v>
      </c>
      <c r="C1811" t="s">
        <v>4642</v>
      </c>
      <c r="D1811" t="s">
        <v>71</v>
      </c>
      <c r="E1811" t="s">
        <v>237</v>
      </c>
      <c r="F1811" t="s">
        <v>73</v>
      </c>
      <c r="G1811" t="s">
        <v>4643</v>
      </c>
      <c r="H1811" t="s">
        <v>183</v>
      </c>
      <c r="I1811" t="s">
        <v>12</v>
      </c>
      <c r="J1811" t="s">
        <v>96</v>
      </c>
      <c r="K1811" t="s">
        <v>77</v>
      </c>
      <c r="L1811" t="s">
        <v>239</v>
      </c>
      <c r="M1811" t="s">
        <v>64</v>
      </c>
      <c r="N1811" s="30"/>
      <c r="O1811" s="30"/>
      <c r="P1811" t="s">
        <v>79</v>
      </c>
    </row>
    <row r="1812" spans="1:16" x14ac:dyDescent="0.25">
      <c r="A1812" s="30">
        <v>221367360</v>
      </c>
      <c r="B1812" t="s">
        <v>4641</v>
      </c>
      <c r="C1812" t="s">
        <v>4644</v>
      </c>
      <c r="D1812" t="s">
        <v>71</v>
      </c>
      <c r="E1812" t="s">
        <v>119</v>
      </c>
      <c r="F1812" t="s">
        <v>73</v>
      </c>
      <c r="G1812" t="s">
        <v>4645</v>
      </c>
      <c r="H1812" t="s">
        <v>390</v>
      </c>
      <c r="I1812" t="s">
        <v>12</v>
      </c>
      <c r="J1812" t="s">
        <v>76</v>
      </c>
      <c r="K1812" t="s">
        <v>77</v>
      </c>
      <c r="L1812" t="s">
        <v>656</v>
      </c>
      <c r="M1812" t="s">
        <v>64</v>
      </c>
      <c r="N1812" s="30"/>
      <c r="O1812" s="30"/>
      <c r="P1812" t="s">
        <v>79</v>
      </c>
    </row>
    <row r="1813" spans="1:16" x14ac:dyDescent="0.25">
      <c r="A1813" s="30">
        <v>230145278</v>
      </c>
      <c r="B1813" t="s">
        <v>4641</v>
      </c>
      <c r="C1813" t="s">
        <v>4646</v>
      </c>
      <c r="D1813" t="s">
        <v>71</v>
      </c>
      <c r="E1813" t="s">
        <v>164</v>
      </c>
      <c r="F1813" t="s">
        <v>101</v>
      </c>
      <c r="G1813" t="s">
        <v>4647</v>
      </c>
      <c r="H1813" t="s">
        <v>288</v>
      </c>
      <c r="I1813" t="s">
        <v>12</v>
      </c>
      <c r="J1813" t="s">
        <v>96</v>
      </c>
      <c r="K1813" t="s">
        <v>97</v>
      </c>
      <c r="L1813" t="s">
        <v>234</v>
      </c>
      <c r="M1813" t="s">
        <v>64</v>
      </c>
      <c r="N1813" s="30"/>
      <c r="O1813" s="30"/>
      <c r="P1813" t="s">
        <v>142</v>
      </c>
    </row>
    <row r="1814" spans="1:16" x14ac:dyDescent="0.25">
      <c r="A1814" s="30">
        <v>232801100</v>
      </c>
      <c r="B1814" t="s">
        <v>4641</v>
      </c>
      <c r="C1814" t="s">
        <v>512</v>
      </c>
      <c r="D1814" t="s">
        <v>71</v>
      </c>
      <c r="E1814" t="s">
        <v>334</v>
      </c>
      <c r="F1814" t="s">
        <v>73</v>
      </c>
      <c r="G1814" t="s">
        <v>4648</v>
      </c>
      <c r="H1814" t="s">
        <v>84</v>
      </c>
      <c r="I1814" t="s">
        <v>49</v>
      </c>
      <c r="J1814" t="s">
        <v>76</v>
      </c>
      <c r="K1814" t="s">
        <v>97</v>
      </c>
      <c r="L1814" t="s">
        <v>3204</v>
      </c>
      <c r="M1814" t="s">
        <v>64</v>
      </c>
      <c r="N1814" s="30"/>
      <c r="O1814" s="30"/>
      <c r="P1814" t="s">
        <v>79</v>
      </c>
    </row>
    <row r="1815" spans="1:16" x14ac:dyDescent="0.25">
      <c r="A1815" s="30">
        <v>232803403</v>
      </c>
      <c r="B1815" t="s">
        <v>4641</v>
      </c>
      <c r="C1815" t="s">
        <v>4649</v>
      </c>
      <c r="D1815" t="s">
        <v>71</v>
      </c>
      <c r="E1815" t="s">
        <v>152</v>
      </c>
      <c r="F1815" t="s">
        <v>73</v>
      </c>
      <c r="G1815" t="s">
        <v>4650</v>
      </c>
      <c r="H1815" t="s">
        <v>132</v>
      </c>
      <c r="I1815" t="s">
        <v>17</v>
      </c>
      <c r="J1815" t="s">
        <v>91</v>
      </c>
      <c r="K1815" t="s">
        <v>97</v>
      </c>
      <c r="L1815" t="s">
        <v>1541</v>
      </c>
      <c r="M1815" t="s">
        <v>64</v>
      </c>
      <c r="N1815" s="30"/>
      <c r="O1815" s="30"/>
      <c r="P1815" t="s">
        <v>79</v>
      </c>
    </row>
    <row r="1816" spans="1:16" x14ac:dyDescent="0.25">
      <c r="A1816" s="30">
        <v>237837745</v>
      </c>
      <c r="B1816" t="s">
        <v>4641</v>
      </c>
      <c r="C1816" t="s">
        <v>4651</v>
      </c>
      <c r="D1816" t="s">
        <v>71</v>
      </c>
      <c r="E1816" t="s">
        <v>173</v>
      </c>
      <c r="F1816" t="s">
        <v>73</v>
      </c>
      <c r="G1816" t="s">
        <v>4652</v>
      </c>
      <c r="H1816" t="s">
        <v>75</v>
      </c>
      <c r="I1816" t="s">
        <v>48</v>
      </c>
      <c r="J1816" t="s">
        <v>76</v>
      </c>
      <c r="K1816" t="s">
        <v>77</v>
      </c>
      <c r="L1816" t="s">
        <v>656</v>
      </c>
      <c r="M1816" t="s">
        <v>64</v>
      </c>
      <c r="N1816" s="30"/>
      <c r="O1816" s="30"/>
      <c r="P1816" t="s">
        <v>79</v>
      </c>
    </row>
    <row r="1817" spans="1:16" x14ac:dyDescent="0.25">
      <c r="A1817" s="30">
        <v>247856065</v>
      </c>
      <c r="B1817" t="s">
        <v>4641</v>
      </c>
      <c r="C1817" t="s">
        <v>4653</v>
      </c>
      <c r="D1817" t="s">
        <v>71</v>
      </c>
      <c r="E1817" t="s">
        <v>386</v>
      </c>
      <c r="F1817" t="s">
        <v>101</v>
      </c>
      <c r="G1817" t="s">
        <v>4654</v>
      </c>
      <c r="H1817" t="s">
        <v>357</v>
      </c>
      <c r="I1817" t="s">
        <v>17</v>
      </c>
      <c r="J1817" t="s">
        <v>104</v>
      </c>
      <c r="K1817" t="s">
        <v>97</v>
      </c>
      <c r="L1817" t="s">
        <v>615</v>
      </c>
      <c r="M1817" t="s">
        <v>64</v>
      </c>
      <c r="N1817" s="30"/>
      <c r="O1817" s="30"/>
      <c r="P1817" t="s">
        <v>79</v>
      </c>
    </row>
    <row r="1818" spans="1:16" x14ac:dyDescent="0.25">
      <c r="A1818" s="30">
        <v>223328758</v>
      </c>
      <c r="B1818" t="s">
        <v>4655</v>
      </c>
      <c r="C1818" t="s">
        <v>4656</v>
      </c>
      <c r="D1818" t="s">
        <v>71</v>
      </c>
      <c r="E1818" t="s">
        <v>413</v>
      </c>
      <c r="F1818" t="s">
        <v>73</v>
      </c>
      <c r="G1818" t="s">
        <v>4657</v>
      </c>
      <c r="H1818" t="s">
        <v>90</v>
      </c>
      <c r="I1818" t="s">
        <v>30</v>
      </c>
      <c r="J1818" t="s">
        <v>91</v>
      </c>
      <c r="K1818" t="s">
        <v>97</v>
      </c>
      <c r="L1818" t="s">
        <v>1242</v>
      </c>
      <c r="M1818" t="s">
        <v>64</v>
      </c>
      <c r="N1818" s="30"/>
      <c r="O1818" s="30"/>
      <c r="P1818" t="s">
        <v>79</v>
      </c>
    </row>
    <row r="1819" spans="1:16" x14ac:dyDescent="0.25">
      <c r="A1819" s="30">
        <v>215483769</v>
      </c>
      <c r="B1819" t="s">
        <v>4658</v>
      </c>
      <c r="C1819" t="s">
        <v>4659</v>
      </c>
      <c r="D1819" t="s">
        <v>71</v>
      </c>
      <c r="E1819" t="s">
        <v>647</v>
      </c>
      <c r="F1819" t="s">
        <v>73</v>
      </c>
      <c r="G1819" t="s">
        <v>4660</v>
      </c>
      <c r="H1819" t="s">
        <v>243</v>
      </c>
      <c r="I1819" t="s">
        <v>30</v>
      </c>
      <c r="J1819" t="s">
        <v>91</v>
      </c>
      <c r="K1819" t="s">
        <v>77</v>
      </c>
      <c r="L1819" t="s">
        <v>656</v>
      </c>
      <c r="M1819" t="s">
        <v>64</v>
      </c>
      <c r="N1819" s="30"/>
      <c r="O1819" s="30"/>
      <c r="P1819" t="s">
        <v>79</v>
      </c>
    </row>
    <row r="1820" spans="1:16" x14ac:dyDescent="0.25">
      <c r="A1820" s="30">
        <v>235477098</v>
      </c>
      <c r="B1820" t="s">
        <v>4661</v>
      </c>
      <c r="C1820" t="s">
        <v>1921</v>
      </c>
      <c r="D1820" t="s">
        <v>87</v>
      </c>
      <c r="E1820" t="s">
        <v>247</v>
      </c>
      <c r="F1820" t="s">
        <v>73</v>
      </c>
      <c r="G1820" t="s">
        <v>4662</v>
      </c>
      <c r="H1820" t="s">
        <v>191</v>
      </c>
      <c r="I1820" t="s">
        <v>11</v>
      </c>
      <c r="J1820" t="s">
        <v>91</v>
      </c>
      <c r="K1820" t="s">
        <v>77</v>
      </c>
      <c r="L1820" t="s">
        <v>656</v>
      </c>
      <c r="M1820" t="s">
        <v>64</v>
      </c>
      <c r="N1820" s="30"/>
      <c r="O1820" s="30"/>
      <c r="P1820" t="s">
        <v>79</v>
      </c>
    </row>
    <row r="1821" spans="1:16" x14ac:dyDescent="0.25">
      <c r="A1821" s="30">
        <v>221026065</v>
      </c>
      <c r="B1821" t="s">
        <v>4663</v>
      </c>
      <c r="C1821" t="s">
        <v>1251</v>
      </c>
      <c r="D1821" t="s">
        <v>87</v>
      </c>
      <c r="E1821" t="s">
        <v>149</v>
      </c>
      <c r="F1821" t="s">
        <v>73</v>
      </c>
      <c r="G1821" t="s">
        <v>4664</v>
      </c>
      <c r="H1821" t="s">
        <v>256</v>
      </c>
      <c r="I1821" t="s">
        <v>34</v>
      </c>
      <c r="J1821" t="s">
        <v>104</v>
      </c>
      <c r="K1821" t="s">
        <v>589</v>
      </c>
      <c r="L1821" t="s">
        <v>3349</v>
      </c>
      <c r="M1821" t="s">
        <v>64</v>
      </c>
      <c r="N1821" s="30"/>
      <c r="O1821" s="30"/>
      <c r="P1821" t="s">
        <v>79</v>
      </c>
    </row>
    <row r="1822" spans="1:16" x14ac:dyDescent="0.25">
      <c r="A1822" s="30">
        <v>234811107</v>
      </c>
      <c r="B1822" t="s">
        <v>4665</v>
      </c>
      <c r="C1822" t="s">
        <v>4666</v>
      </c>
      <c r="D1822" t="s">
        <v>87</v>
      </c>
      <c r="E1822" t="s">
        <v>176</v>
      </c>
      <c r="F1822" t="s">
        <v>73</v>
      </c>
      <c r="G1822" t="s">
        <v>4667</v>
      </c>
      <c r="H1822" t="s">
        <v>550</v>
      </c>
      <c r="I1822" t="s">
        <v>48</v>
      </c>
      <c r="J1822" t="s">
        <v>104</v>
      </c>
      <c r="K1822" t="s">
        <v>97</v>
      </c>
      <c r="L1822" t="s">
        <v>179</v>
      </c>
      <c r="M1822" t="s">
        <v>64</v>
      </c>
      <c r="N1822" s="30"/>
      <c r="O1822" s="30"/>
      <c r="P1822" t="s">
        <v>79</v>
      </c>
    </row>
    <row r="1823" spans="1:16" x14ac:dyDescent="0.25">
      <c r="A1823" s="30">
        <v>235593936</v>
      </c>
      <c r="B1823" t="s">
        <v>4665</v>
      </c>
      <c r="C1823" t="s">
        <v>4668</v>
      </c>
      <c r="D1823" t="s">
        <v>87</v>
      </c>
      <c r="E1823" t="s">
        <v>100</v>
      </c>
      <c r="F1823" t="s">
        <v>73</v>
      </c>
      <c r="G1823" t="s">
        <v>4669</v>
      </c>
      <c r="H1823" t="s">
        <v>550</v>
      </c>
      <c r="I1823" t="s">
        <v>48</v>
      </c>
      <c r="J1823" t="s">
        <v>104</v>
      </c>
      <c r="K1823" t="s">
        <v>77</v>
      </c>
      <c r="L1823" t="s">
        <v>2151</v>
      </c>
      <c r="M1823" t="s">
        <v>64</v>
      </c>
      <c r="N1823" s="30"/>
      <c r="O1823" s="30"/>
      <c r="P1823" t="s">
        <v>79</v>
      </c>
    </row>
    <row r="1824" spans="1:16" x14ac:dyDescent="0.25">
      <c r="A1824" s="30">
        <v>231166414</v>
      </c>
      <c r="B1824" t="s">
        <v>4670</v>
      </c>
      <c r="C1824" t="s">
        <v>4671</v>
      </c>
      <c r="D1824" t="s">
        <v>71</v>
      </c>
      <c r="E1824" t="s">
        <v>499</v>
      </c>
      <c r="F1824" t="s">
        <v>73</v>
      </c>
      <c r="G1824" t="s">
        <v>4672</v>
      </c>
      <c r="H1824" t="s">
        <v>318</v>
      </c>
      <c r="I1824" t="s">
        <v>17</v>
      </c>
      <c r="J1824" t="s">
        <v>104</v>
      </c>
      <c r="K1824" t="s">
        <v>97</v>
      </c>
      <c r="L1824" t="s">
        <v>179</v>
      </c>
      <c r="M1824" t="s">
        <v>64</v>
      </c>
      <c r="N1824" s="30"/>
      <c r="O1824" s="30"/>
      <c r="P1824" t="s">
        <v>79</v>
      </c>
    </row>
    <row r="1825" spans="1:16" x14ac:dyDescent="0.25">
      <c r="A1825" s="30">
        <v>220114771</v>
      </c>
      <c r="B1825" t="s">
        <v>4673</v>
      </c>
      <c r="C1825" t="s">
        <v>4674</v>
      </c>
      <c r="D1825" t="s">
        <v>87</v>
      </c>
      <c r="E1825" t="s">
        <v>100</v>
      </c>
      <c r="F1825" t="s">
        <v>73</v>
      </c>
      <c r="G1825" t="s">
        <v>4675</v>
      </c>
      <c r="H1825" t="s">
        <v>95</v>
      </c>
      <c r="I1825" t="s">
        <v>26</v>
      </c>
      <c r="J1825" t="s">
        <v>96</v>
      </c>
      <c r="K1825" t="s">
        <v>77</v>
      </c>
      <c r="L1825" t="s">
        <v>2151</v>
      </c>
      <c r="M1825" t="s">
        <v>64</v>
      </c>
      <c r="N1825" s="30"/>
      <c r="O1825" s="30"/>
      <c r="P1825" t="s">
        <v>79</v>
      </c>
    </row>
    <row r="1826" spans="1:16" x14ac:dyDescent="0.25">
      <c r="A1826" s="30">
        <v>213325947</v>
      </c>
      <c r="B1826" t="s">
        <v>4676</v>
      </c>
      <c r="C1826" t="s">
        <v>844</v>
      </c>
      <c r="D1826" t="s">
        <v>87</v>
      </c>
      <c r="E1826" t="s">
        <v>88</v>
      </c>
      <c r="F1826" t="s">
        <v>73</v>
      </c>
      <c r="G1826" t="s">
        <v>4677</v>
      </c>
      <c r="H1826" t="s">
        <v>243</v>
      </c>
      <c r="I1826" t="s">
        <v>18</v>
      </c>
      <c r="J1826" t="s">
        <v>104</v>
      </c>
      <c r="K1826" t="s">
        <v>77</v>
      </c>
      <c r="L1826" t="s">
        <v>656</v>
      </c>
      <c r="M1826" t="s">
        <v>64</v>
      </c>
      <c r="N1826" s="30"/>
      <c r="O1826" s="30"/>
      <c r="P1826" t="s">
        <v>79</v>
      </c>
    </row>
    <row r="1827" spans="1:16" x14ac:dyDescent="0.25">
      <c r="A1827" s="30">
        <v>232875062</v>
      </c>
      <c r="B1827" t="s">
        <v>4678</v>
      </c>
      <c r="C1827" t="s">
        <v>503</v>
      </c>
      <c r="D1827" t="s">
        <v>71</v>
      </c>
      <c r="E1827" t="s">
        <v>237</v>
      </c>
      <c r="F1827" t="s">
        <v>73</v>
      </c>
      <c r="G1827" t="s">
        <v>4679</v>
      </c>
      <c r="H1827" t="s">
        <v>318</v>
      </c>
      <c r="I1827" t="s">
        <v>9</v>
      </c>
      <c r="J1827" t="s">
        <v>104</v>
      </c>
      <c r="K1827" t="s">
        <v>77</v>
      </c>
      <c r="L1827" t="s">
        <v>350</v>
      </c>
      <c r="M1827" t="s">
        <v>64</v>
      </c>
      <c r="N1827" s="30"/>
      <c r="O1827" s="30"/>
      <c r="P1827" t="s">
        <v>79</v>
      </c>
    </row>
    <row r="1828" spans="1:16" x14ac:dyDescent="0.25">
      <c r="A1828" s="30">
        <v>203337910</v>
      </c>
      <c r="B1828" t="s">
        <v>4680</v>
      </c>
      <c r="C1828" t="s">
        <v>4681</v>
      </c>
      <c r="D1828" t="s">
        <v>71</v>
      </c>
      <c r="E1828" t="s">
        <v>164</v>
      </c>
      <c r="F1828" t="s">
        <v>101</v>
      </c>
      <c r="G1828" t="s">
        <v>139</v>
      </c>
      <c r="H1828" t="s">
        <v>140</v>
      </c>
      <c r="I1828" t="s">
        <v>36</v>
      </c>
      <c r="J1828" t="s">
        <v>96</v>
      </c>
      <c r="K1828" t="s">
        <v>97</v>
      </c>
      <c r="L1828" t="s">
        <v>234</v>
      </c>
      <c r="M1828" t="s">
        <v>64</v>
      </c>
      <c r="N1828" s="30"/>
      <c r="O1828" s="30"/>
      <c r="P1828" t="s">
        <v>79</v>
      </c>
    </row>
    <row r="1829" spans="1:16" x14ac:dyDescent="0.25">
      <c r="A1829" s="30">
        <v>207933078</v>
      </c>
      <c r="B1829" t="s">
        <v>4682</v>
      </c>
      <c r="C1829" t="s">
        <v>4683</v>
      </c>
      <c r="D1829" t="s">
        <v>71</v>
      </c>
      <c r="E1829" t="s">
        <v>334</v>
      </c>
      <c r="F1829" t="s">
        <v>73</v>
      </c>
      <c r="G1829" t="s">
        <v>4684</v>
      </c>
      <c r="H1829" t="s">
        <v>212</v>
      </c>
      <c r="I1829" t="s">
        <v>25</v>
      </c>
      <c r="J1829" t="s">
        <v>76</v>
      </c>
      <c r="K1829" t="s">
        <v>97</v>
      </c>
      <c r="L1829" t="s">
        <v>4685</v>
      </c>
      <c r="M1829" t="s">
        <v>64</v>
      </c>
      <c r="N1829" s="30"/>
      <c r="O1829" s="30"/>
      <c r="P1829" t="s">
        <v>79</v>
      </c>
    </row>
    <row r="1830" spans="1:16" x14ac:dyDescent="0.25">
      <c r="A1830" s="30">
        <v>257228015</v>
      </c>
      <c r="B1830" t="s">
        <v>4686</v>
      </c>
      <c r="C1830" t="s">
        <v>4687</v>
      </c>
      <c r="D1830" t="s">
        <v>87</v>
      </c>
      <c r="E1830" t="s">
        <v>152</v>
      </c>
      <c r="F1830" t="s">
        <v>73</v>
      </c>
      <c r="G1830" t="s">
        <v>4688</v>
      </c>
      <c r="H1830" t="s">
        <v>256</v>
      </c>
      <c r="I1830" t="s">
        <v>10</v>
      </c>
      <c r="J1830" t="s">
        <v>197</v>
      </c>
      <c r="K1830" t="s">
        <v>97</v>
      </c>
      <c r="L1830" t="s">
        <v>1066</v>
      </c>
      <c r="M1830" t="s">
        <v>64</v>
      </c>
      <c r="N1830" s="30"/>
      <c r="O1830" s="30"/>
      <c r="P1830" t="s">
        <v>79</v>
      </c>
    </row>
    <row r="1831" spans="1:16" x14ac:dyDescent="0.25">
      <c r="A1831" s="30">
        <v>243916624</v>
      </c>
      <c r="B1831" t="s">
        <v>4689</v>
      </c>
      <c r="C1831" t="s">
        <v>4690</v>
      </c>
      <c r="D1831" t="s">
        <v>71</v>
      </c>
      <c r="E1831" t="s">
        <v>404</v>
      </c>
      <c r="F1831" t="s">
        <v>73</v>
      </c>
      <c r="G1831" t="s">
        <v>4691</v>
      </c>
      <c r="H1831" t="s">
        <v>140</v>
      </c>
      <c r="I1831" t="s">
        <v>29</v>
      </c>
      <c r="J1831" t="s">
        <v>96</v>
      </c>
      <c r="K1831" t="s">
        <v>336</v>
      </c>
      <c r="L1831" t="s">
        <v>4692</v>
      </c>
      <c r="M1831" t="s">
        <v>64</v>
      </c>
      <c r="N1831" s="30"/>
      <c r="O1831" s="30"/>
      <c r="P1831" t="s">
        <v>79</v>
      </c>
    </row>
    <row r="1832" spans="1:16" x14ac:dyDescent="0.25">
      <c r="A1832" s="30">
        <v>237662697</v>
      </c>
      <c r="B1832" t="s">
        <v>4693</v>
      </c>
      <c r="C1832" t="s">
        <v>4694</v>
      </c>
      <c r="D1832" t="s">
        <v>71</v>
      </c>
      <c r="E1832" t="s">
        <v>1408</v>
      </c>
      <c r="F1832" t="s">
        <v>73</v>
      </c>
      <c r="G1832" t="s">
        <v>4695</v>
      </c>
      <c r="H1832" t="s">
        <v>651</v>
      </c>
      <c r="I1832" t="s">
        <v>30</v>
      </c>
      <c r="J1832" t="s">
        <v>91</v>
      </c>
      <c r="K1832" t="s">
        <v>77</v>
      </c>
      <c r="L1832" t="s">
        <v>656</v>
      </c>
      <c r="M1832" t="s">
        <v>64</v>
      </c>
      <c r="N1832" s="30"/>
      <c r="O1832" s="30"/>
      <c r="P1832" t="s">
        <v>79</v>
      </c>
    </row>
    <row r="1833" spans="1:16" x14ac:dyDescent="0.25">
      <c r="A1833" s="30">
        <v>227186053</v>
      </c>
      <c r="B1833" t="s">
        <v>4696</v>
      </c>
      <c r="C1833" t="s">
        <v>1660</v>
      </c>
      <c r="D1833" t="s">
        <v>71</v>
      </c>
      <c r="E1833" t="s">
        <v>683</v>
      </c>
      <c r="F1833" t="s">
        <v>73</v>
      </c>
      <c r="G1833" t="s">
        <v>4697</v>
      </c>
      <c r="H1833" t="s">
        <v>158</v>
      </c>
      <c r="I1833" t="s">
        <v>5</v>
      </c>
      <c r="J1833" t="s">
        <v>91</v>
      </c>
      <c r="K1833" t="s">
        <v>97</v>
      </c>
      <c r="L1833" t="s">
        <v>2161</v>
      </c>
      <c r="M1833" t="s">
        <v>64</v>
      </c>
      <c r="N1833" s="30"/>
      <c r="O1833" s="30"/>
      <c r="P1833" t="s">
        <v>142</v>
      </c>
    </row>
    <row r="1834" spans="1:16" x14ac:dyDescent="0.25">
      <c r="A1834" s="30">
        <v>233899582</v>
      </c>
      <c r="B1834" t="s">
        <v>4696</v>
      </c>
      <c r="C1834" t="s">
        <v>1899</v>
      </c>
      <c r="D1834" t="s">
        <v>71</v>
      </c>
      <c r="E1834" t="s">
        <v>110</v>
      </c>
      <c r="F1834" t="s">
        <v>101</v>
      </c>
      <c r="G1834" t="s">
        <v>4698</v>
      </c>
      <c r="H1834" t="s">
        <v>651</v>
      </c>
      <c r="I1834" t="s">
        <v>5</v>
      </c>
      <c r="J1834" t="s">
        <v>91</v>
      </c>
      <c r="K1834" t="s">
        <v>97</v>
      </c>
      <c r="L1834" t="s">
        <v>1673</v>
      </c>
      <c r="M1834" t="s">
        <v>64</v>
      </c>
      <c r="N1834" s="30"/>
      <c r="O1834" s="30"/>
      <c r="P1834" t="s">
        <v>79</v>
      </c>
    </row>
    <row r="1835" spans="1:16" x14ac:dyDescent="0.25">
      <c r="A1835" s="30">
        <v>254054257</v>
      </c>
      <c r="B1835" t="s">
        <v>4696</v>
      </c>
      <c r="C1835" t="s">
        <v>4699</v>
      </c>
      <c r="D1835" t="s">
        <v>71</v>
      </c>
      <c r="E1835" t="s">
        <v>82</v>
      </c>
      <c r="F1835" t="s">
        <v>73</v>
      </c>
      <c r="G1835" t="s">
        <v>4700</v>
      </c>
      <c r="H1835" t="s">
        <v>75</v>
      </c>
      <c r="I1835" t="s">
        <v>12</v>
      </c>
      <c r="J1835" t="s">
        <v>76</v>
      </c>
      <c r="K1835" t="s">
        <v>77</v>
      </c>
      <c r="L1835" t="s">
        <v>656</v>
      </c>
      <c r="M1835" t="s">
        <v>64</v>
      </c>
      <c r="N1835" s="30"/>
      <c r="O1835" s="30"/>
      <c r="P1835" t="s">
        <v>79</v>
      </c>
    </row>
    <row r="1836" spans="1:16" x14ac:dyDescent="0.25">
      <c r="A1836" s="30">
        <v>223314451</v>
      </c>
      <c r="B1836" t="s">
        <v>4701</v>
      </c>
      <c r="C1836" t="s">
        <v>129</v>
      </c>
      <c r="D1836" t="s">
        <v>71</v>
      </c>
      <c r="E1836" t="s">
        <v>164</v>
      </c>
      <c r="F1836" t="s">
        <v>73</v>
      </c>
      <c r="G1836" t="s">
        <v>4702</v>
      </c>
      <c r="H1836" t="s">
        <v>171</v>
      </c>
      <c r="I1836" t="s">
        <v>5</v>
      </c>
      <c r="J1836" t="s">
        <v>197</v>
      </c>
      <c r="K1836" t="s">
        <v>97</v>
      </c>
      <c r="L1836" t="s">
        <v>495</v>
      </c>
      <c r="M1836" t="s">
        <v>64</v>
      </c>
      <c r="N1836" s="30"/>
      <c r="O1836" s="30"/>
      <c r="P1836" t="s">
        <v>79</v>
      </c>
    </row>
    <row r="1837" spans="1:16" x14ac:dyDescent="0.25">
      <c r="A1837" s="30">
        <v>234110930</v>
      </c>
      <c r="B1837" t="s">
        <v>4701</v>
      </c>
      <c r="C1837" t="s">
        <v>2491</v>
      </c>
      <c r="D1837" t="s">
        <v>71</v>
      </c>
      <c r="E1837" t="s">
        <v>100</v>
      </c>
      <c r="F1837" t="s">
        <v>73</v>
      </c>
      <c r="G1837" t="s">
        <v>4703</v>
      </c>
      <c r="H1837" t="s">
        <v>256</v>
      </c>
      <c r="I1837" t="s">
        <v>48</v>
      </c>
      <c r="J1837" t="s">
        <v>197</v>
      </c>
      <c r="K1837" t="s">
        <v>97</v>
      </c>
      <c r="L1837" t="s">
        <v>2061</v>
      </c>
      <c r="M1837" t="s">
        <v>64</v>
      </c>
      <c r="N1837" s="30"/>
      <c r="O1837" s="30"/>
      <c r="P1837" t="s">
        <v>79</v>
      </c>
    </row>
    <row r="1838" spans="1:16" x14ac:dyDescent="0.25">
      <c r="A1838" s="30">
        <v>247295991</v>
      </c>
      <c r="B1838" t="s">
        <v>4701</v>
      </c>
      <c r="C1838" t="s">
        <v>4704</v>
      </c>
      <c r="D1838" t="s">
        <v>71</v>
      </c>
      <c r="E1838" t="s">
        <v>404</v>
      </c>
      <c r="F1838" t="s">
        <v>73</v>
      </c>
      <c r="G1838" t="s">
        <v>4705</v>
      </c>
      <c r="H1838" t="s">
        <v>95</v>
      </c>
      <c r="I1838" t="s">
        <v>41</v>
      </c>
      <c r="J1838" t="s">
        <v>96</v>
      </c>
      <c r="K1838" t="s">
        <v>97</v>
      </c>
      <c r="L1838" t="s">
        <v>1031</v>
      </c>
      <c r="M1838" t="s">
        <v>64</v>
      </c>
      <c r="N1838" s="30"/>
      <c r="O1838" s="30"/>
      <c r="P1838" t="s">
        <v>79</v>
      </c>
    </row>
    <row r="1839" spans="1:16" x14ac:dyDescent="0.25">
      <c r="A1839" s="30">
        <v>250010443</v>
      </c>
      <c r="B1839" t="s">
        <v>4706</v>
      </c>
      <c r="C1839" t="s">
        <v>4707</v>
      </c>
      <c r="D1839" t="s">
        <v>71</v>
      </c>
      <c r="E1839" t="s">
        <v>164</v>
      </c>
      <c r="F1839" t="s">
        <v>101</v>
      </c>
      <c r="G1839" t="s">
        <v>4708</v>
      </c>
      <c r="H1839" t="s">
        <v>191</v>
      </c>
      <c r="I1839" t="s">
        <v>41</v>
      </c>
      <c r="J1839" t="s">
        <v>91</v>
      </c>
      <c r="K1839" t="s">
        <v>77</v>
      </c>
      <c r="L1839" t="s">
        <v>690</v>
      </c>
      <c r="M1839" t="s">
        <v>64</v>
      </c>
      <c r="N1839" s="30"/>
      <c r="O1839" s="30"/>
      <c r="P1839" t="s">
        <v>79</v>
      </c>
    </row>
    <row r="1840" spans="1:16" x14ac:dyDescent="0.25">
      <c r="A1840" s="30">
        <v>101048836</v>
      </c>
      <c r="B1840" t="s">
        <v>4709</v>
      </c>
      <c r="C1840" t="s">
        <v>1267</v>
      </c>
      <c r="D1840" t="s">
        <v>87</v>
      </c>
      <c r="E1840" t="s">
        <v>509</v>
      </c>
      <c r="F1840" t="s">
        <v>73</v>
      </c>
      <c r="G1840" t="s">
        <v>4710</v>
      </c>
      <c r="H1840" t="s">
        <v>567</v>
      </c>
      <c r="I1840" t="s">
        <v>42</v>
      </c>
      <c r="J1840" t="s">
        <v>197</v>
      </c>
      <c r="K1840" t="s">
        <v>97</v>
      </c>
      <c r="L1840" t="s">
        <v>1332</v>
      </c>
      <c r="M1840" t="s">
        <v>64</v>
      </c>
      <c r="N1840" s="30"/>
      <c r="O1840" s="30"/>
      <c r="P1840" t="s">
        <v>79</v>
      </c>
    </row>
    <row r="1841" spans="1:16" x14ac:dyDescent="0.25">
      <c r="A1841" s="30">
        <v>234764942</v>
      </c>
      <c r="B1841" t="s">
        <v>4711</v>
      </c>
      <c r="C1841" t="s">
        <v>955</v>
      </c>
      <c r="D1841" t="s">
        <v>87</v>
      </c>
      <c r="E1841" t="s">
        <v>144</v>
      </c>
      <c r="F1841" t="s">
        <v>101</v>
      </c>
      <c r="G1841" t="s">
        <v>4712</v>
      </c>
      <c r="H1841" t="s">
        <v>567</v>
      </c>
      <c r="I1841" t="s">
        <v>30</v>
      </c>
      <c r="J1841" t="s">
        <v>197</v>
      </c>
      <c r="K1841" t="s">
        <v>97</v>
      </c>
      <c r="L1841" t="s">
        <v>2299</v>
      </c>
      <c r="M1841" t="s">
        <v>64</v>
      </c>
      <c r="N1841" s="30"/>
      <c r="O1841" s="30"/>
      <c r="P1841" t="s">
        <v>79</v>
      </c>
    </row>
    <row r="1842" spans="1:16" x14ac:dyDescent="0.25">
      <c r="A1842" s="30">
        <v>244575015</v>
      </c>
      <c r="B1842" t="s">
        <v>4711</v>
      </c>
      <c r="C1842" t="s">
        <v>4713</v>
      </c>
      <c r="D1842" t="s">
        <v>87</v>
      </c>
      <c r="E1842" t="s">
        <v>72</v>
      </c>
      <c r="F1842" t="s">
        <v>73</v>
      </c>
      <c r="G1842" t="s">
        <v>4714</v>
      </c>
      <c r="H1842" t="s">
        <v>183</v>
      </c>
      <c r="I1842" t="s">
        <v>48</v>
      </c>
      <c r="J1842" t="s">
        <v>96</v>
      </c>
      <c r="K1842" t="s">
        <v>77</v>
      </c>
      <c r="L1842" t="s">
        <v>656</v>
      </c>
      <c r="M1842" t="s">
        <v>64</v>
      </c>
      <c r="N1842" s="30"/>
      <c r="O1842" s="30"/>
      <c r="P1842" t="s">
        <v>79</v>
      </c>
    </row>
    <row r="1843" spans="1:16" x14ac:dyDescent="0.25">
      <c r="A1843" s="30">
        <v>205931934</v>
      </c>
      <c r="B1843" t="s">
        <v>4715</v>
      </c>
      <c r="C1843" t="s">
        <v>4716</v>
      </c>
      <c r="D1843" t="s">
        <v>71</v>
      </c>
      <c r="E1843" t="s">
        <v>275</v>
      </c>
      <c r="F1843" t="s">
        <v>73</v>
      </c>
      <c r="G1843" t="s">
        <v>4717</v>
      </c>
      <c r="H1843" t="s">
        <v>137</v>
      </c>
      <c r="I1843" t="s">
        <v>30</v>
      </c>
      <c r="J1843" t="s">
        <v>76</v>
      </c>
      <c r="K1843" t="s">
        <v>97</v>
      </c>
      <c r="L1843" t="s">
        <v>179</v>
      </c>
      <c r="M1843" t="s">
        <v>64</v>
      </c>
      <c r="N1843" s="30"/>
      <c r="O1843" s="30"/>
      <c r="P1843" t="s">
        <v>79</v>
      </c>
    </row>
    <row r="1844" spans="1:16" x14ac:dyDescent="0.25">
      <c r="A1844" s="30">
        <v>232734699</v>
      </c>
      <c r="B1844" t="s">
        <v>4715</v>
      </c>
      <c r="C1844" t="s">
        <v>4718</v>
      </c>
      <c r="D1844" t="s">
        <v>71</v>
      </c>
      <c r="E1844" t="s">
        <v>1802</v>
      </c>
      <c r="F1844" t="s">
        <v>73</v>
      </c>
      <c r="G1844" t="s">
        <v>4719</v>
      </c>
      <c r="H1844" t="s">
        <v>132</v>
      </c>
      <c r="I1844" t="s">
        <v>17</v>
      </c>
      <c r="J1844" t="s">
        <v>91</v>
      </c>
      <c r="K1844" t="s">
        <v>97</v>
      </c>
      <c r="L1844" t="s">
        <v>465</v>
      </c>
      <c r="M1844" t="s">
        <v>64</v>
      </c>
      <c r="N1844" s="30"/>
      <c r="O1844" s="30"/>
      <c r="P1844" t="s">
        <v>79</v>
      </c>
    </row>
    <row r="1845" spans="1:16" x14ac:dyDescent="0.25">
      <c r="A1845" s="30">
        <v>233881259</v>
      </c>
      <c r="B1845" t="s">
        <v>4715</v>
      </c>
      <c r="C1845" t="s">
        <v>4720</v>
      </c>
      <c r="D1845" t="s">
        <v>71</v>
      </c>
      <c r="E1845" t="s">
        <v>82</v>
      </c>
      <c r="F1845" t="s">
        <v>73</v>
      </c>
      <c r="G1845" t="s">
        <v>4721</v>
      </c>
      <c r="H1845" t="s">
        <v>84</v>
      </c>
      <c r="I1845" t="s">
        <v>47</v>
      </c>
      <c r="J1845" t="s">
        <v>76</v>
      </c>
      <c r="K1845" t="s">
        <v>77</v>
      </c>
      <c r="L1845" t="s">
        <v>656</v>
      </c>
      <c r="M1845" t="s">
        <v>64</v>
      </c>
      <c r="N1845" s="30"/>
      <c r="O1845" s="30"/>
      <c r="P1845" t="s">
        <v>142</v>
      </c>
    </row>
    <row r="1846" spans="1:16" x14ac:dyDescent="0.25">
      <c r="A1846" s="30">
        <v>234869584</v>
      </c>
      <c r="B1846" t="s">
        <v>4715</v>
      </c>
      <c r="C1846" t="s">
        <v>4722</v>
      </c>
      <c r="D1846" t="s">
        <v>71</v>
      </c>
      <c r="E1846" t="s">
        <v>447</v>
      </c>
      <c r="F1846" t="s">
        <v>73</v>
      </c>
      <c r="G1846" t="s">
        <v>4723</v>
      </c>
      <c r="H1846" t="s">
        <v>183</v>
      </c>
      <c r="I1846" t="s">
        <v>12</v>
      </c>
      <c r="J1846" t="s">
        <v>96</v>
      </c>
      <c r="K1846" t="s">
        <v>97</v>
      </c>
      <c r="L1846" t="s">
        <v>449</v>
      </c>
      <c r="M1846" t="s">
        <v>64</v>
      </c>
      <c r="N1846" s="30"/>
      <c r="O1846" s="30"/>
      <c r="P1846" t="s">
        <v>79</v>
      </c>
    </row>
    <row r="1847" spans="1:16" x14ac:dyDescent="0.25">
      <c r="A1847" s="30">
        <v>238902050</v>
      </c>
      <c r="B1847" t="s">
        <v>4715</v>
      </c>
      <c r="C1847" t="s">
        <v>4724</v>
      </c>
      <c r="D1847" t="s">
        <v>71</v>
      </c>
      <c r="E1847" t="s">
        <v>933</v>
      </c>
      <c r="F1847" t="s">
        <v>73</v>
      </c>
      <c r="G1847" t="s">
        <v>4725</v>
      </c>
      <c r="H1847" t="s">
        <v>112</v>
      </c>
      <c r="I1847" t="s">
        <v>12</v>
      </c>
      <c r="J1847" t="s">
        <v>104</v>
      </c>
      <c r="K1847" t="s">
        <v>77</v>
      </c>
      <c r="L1847" t="s">
        <v>656</v>
      </c>
      <c r="M1847" t="s">
        <v>64</v>
      </c>
      <c r="N1847" s="30"/>
      <c r="O1847" s="30"/>
      <c r="P1847" t="s">
        <v>142</v>
      </c>
    </row>
    <row r="1848" spans="1:16" x14ac:dyDescent="0.25">
      <c r="A1848" s="30">
        <v>242221588</v>
      </c>
      <c r="B1848" t="s">
        <v>4715</v>
      </c>
      <c r="C1848" t="s">
        <v>4726</v>
      </c>
      <c r="D1848" t="s">
        <v>71</v>
      </c>
      <c r="E1848" t="s">
        <v>536</v>
      </c>
      <c r="F1848" t="s">
        <v>73</v>
      </c>
      <c r="G1848" t="s">
        <v>4727</v>
      </c>
      <c r="H1848" t="s">
        <v>158</v>
      </c>
      <c r="I1848" t="s">
        <v>5</v>
      </c>
      <c r="J1848" t="s">
        <v>91</v>
      </c>
      <c r="K1848" t="s">
        <v>77</v>
      </c>
      <c r="L1848" t="s">
        <v>656</v>
      </c>
      <c r="M1848" t="s">
        <v>64</v>
      </c>
      <c r="N1848" s="30"/>
      <c r="O1848" s="30"/>
      <c r="P1848" t="s">
        <v>79</v>
      </c>
    </row>
    <row r="1849" spans="1:16" x14ac:dyDescent="0.25">
      <c r="A1849" s="30">
        <v>260014584</v>
      </c>
      <c r="B1849" t="s">
        <v>4715</v>
      </c>
      <c r="C1849" t="s">
        <v>4728</v>
      </c>
      <c r="D1849" t="s">
        <v>71</v>
      </c>
      <c r="E1849" t="s">
        <v>404</v>
      </c>
      <c r="F1849" t="s">
        <v>73</v>
      </c>
      <c r="G1849" t="s">
        <v>4729</v>
      </c>
      <c r="H1849" t="s">
        <v>567</v>
      </c>
      <c r="I1849" t="s">
        <v>30</v>
      </c>
      <c r="J1849" t="s">
        <v>96</v>
      </c>
      <c r="K1849" t="s">
        <v>1529</v>
      </c>
      <c r="L1849" t="s">
        <v>4730</v>
      </c>
      <c r="M1849" t="s">
        <v>64</v>
      </c>
      <c r="N1849" s="30"/>
      <c r="O1849" s="30"/>
      <c r="P1849" t="s">
        <v>79</v>
      </c>
    </row>
    <row r="1850" spans="1:16" x14ac:dyDescent="0.25">
      <c r="A1850" s="30">
        <v>241101146</v>
      </c>
      <c r="B1850" t="s">
        <v>4731</v>
      </c>
      <c r="C1850" t="s">
        <v>4732</v>
      </c>
      <c r="D1850" t="s">
        <v>71</v>
      </c>
      <c r="E1850" t="s">
        <v>110</v>
      </c>
      <c r="F1850" t="s">
        <v>73</v>
      </c>
      <c r="G1850" t="s">
        <v>4733</v>
      </c>
      <c r="H1850" t="s">
        <v>137</v>
      </c>
      <c r="I1850" t="s">
        <v>49</v>
      </c>
      <c r="J1850" t="s">
        <v>76</v>
      </c>
      <c r="K1850" t="s">
        <v>166</v>
      </c>
      <c r="L1850" t="s">
        <v>4734</v>
      </c>
      <c r="M1850" t="s">
        <v>64</v>
      </c>
      <c r="N1850" s="30"/>
      <c r="O1850" s="30"/>
      <c r="P1850" t="s">
        <v>79</v>
      </c>
    </row>
    <row r="1851" spans="1:16" x14ac:dyDescent="0.25">
      <c r="A1851" s="30">
        <v>228511150</v>
      </c>
      <c r="B1851" t="s">
        <v>4735</v>
      </c>
      <c r="C1851" t="s">
        <v>4736</v>
      </c>
      <c r="D1851" t="s">
        <v>71</v>
      </c>
      <c r="E1851" t="s">
        <v>241</v>
      </c>
      <c r="F1851" t="s">
        <v>73</v>
      </c>
      <c r="G1851" t="s">
        <v>4737</v>
      </c>
      <c r="H1851" t="s">
        <v>288</v>
      </c>
      <c r="I1851" t="s">
        <v>41</v>
      </c>
      <c r="J1851" t="s">
        <v>96</v>
      </c>
      <c r="K1851" t="s">
        <v>97</v>
      </c>
      <c r="L1851" t="s">
        <v>244</v>
      </c>
      <c r="M1851" t="s">
        <v>64</v>
      </c>
      <c r="N1851" s="30"/>
      <c r="O1851" s="30"/>
      <c r="P1851" t="s">
        <v>142</v>
      </c>
    </row>
    <row r="1852" spans="1:16" x14ac:dyDescent="0.25">
      <c r="A1852" s="30">
        <v>235165966</v>
      </c>
      <c r="B1852" t="s">
        <v>4735</v>
      </c>
      <c r="C1852" t="s">
        <v>1656</v>
      </c>
      <c r="D1852" t="s">
        <v>71</v>
      </c>
      <c r="E1852" t="s">
        <v>241</v>
      </c>
      <c r="F1852" t="s">
        <v>101</v>
      </c>
      <c r="G1852" t="s">
        <v>4738</v>
      </c>
      <c r="H1852" t="s">
        <v>196</v>
      </c>
      <c r="I1852" t="s">
        <v>30</v>
      </c>
      <c r="J1852" t="s">
        <v>91</v>
      </c>
      <c r="K1852" t="s">
        <v>97</v>
      </c>
      <c r="L1852" t="s">
        <v>961</v>
      </c>
      <c r="M1852" t="s">
        <v>64</v>
      </c>
      <c r="N1852" s="30"/>
      <c r="O1852" s="30"/>
      <c r="P1852" t="s">
        <v>142</v>
      </c>
    </row>
    <row r="1853" spans="1:16" x14ac:dyDescent="0.25">
      <c r="A1853" s="30">
        <v>206935843</v>
      </c>
      <c r="B1853" t="s">
        <v>4739</v>
      </c>
      <c r="C1853" t="s">
        <v>1297</v>
      </c>
      <c r="D1853" t="s">
        <v>71</v>
      </c>
      <c r="E1853" t="s">
        <v>152</v>
      </c>
      <c r="F1853" t="s">
        <v>73</v>
      </c>
      <c r="G1853" t="s">
        <v>4740</v>
      </c>
      <c r="H1853" t="s">
        <v>212</v>
      </c>
      <c r="I1853" t="s">
        <v>12</v>
      </c>
      <c r="J1853" t="s">
        <v>76</v>
      </c>
      <c r="K1853" t="s">
        <v>97</v>
      </c>
      <c r="L1853" t="s">
        <v>257</v>
      </c>
      <c r="M1853" t="s">
        <v>64</v>
      </c>
      <c r="N1853" s="30"/>
      <c r="O1853" s="30"/>
      <c r="P1853" t="s">
        <v>142</v>
      </c>
    </row>
    <row r="1854" spans="1:16" x14ac:dyDescent="0.25">
      <c r="A1854" s="30">
        <v>207284480</v>
      </c>
      <c r="B1854" t="s">
        <v>4739</v>
      </c>
      <c r="C1854" t="s">
        <v>1067</v>
      </c>
      <c r="D1854" t="s">
        <v>71</v>
      </c>
      <c r="E1854" t="s">
        <v>110</v>
      </c>
      <c r="F1854" t="s">
        <v>73</v>
      </c>
      <c r="G1854" t="s">
        <v>4741</v>
      </c>
      <c r="H1854" t="s">
        <v>191</v>
      </c>
      <c r="I1854" t="s">
        <v>5</v>
      </c>
      <c r="J1854" t="s">
        <v>104</v>
      </c>
      <c r="K1854" t="s">
        <v>97</v>
      </c>
      <c r="L1854" t="s">
        <v>1676</v>
      </c>
      <c r="M1854" t="s">
        <v>64</v>
      </c>
      <c r="N1854" s="30"/>
      <c r="O1854" s="30"/>
      <c r="P1854" t="s">
        <v>142</v>
      </c>
    </row>
    <row r="1855" spans="1:16" x14ac:dyDescent="0.25">
      <c r="A1855" s="30">
        <v>208047530</v>
      </c>
      <c r="B1855" t="s">
        <v>4739</v>
      </c>
      <c r="C1855" t="s">
        <v>4742</v>
      </c>
      <c r="D1855" t="s">
        <v>71</v>
      </c>
      <c r="E1855" t="s">
        <v>632</v>
      </c>
      <c r="F1855" t="s">
        <v>73</v>
      </c>
      <c r="G1855" t="s">
        <v>4743</v>
      </c>
      <c r="H1855" t="s">
        <v>651</v>
      </c>
      <c r="I1855" t="s">
        <v>30</v>
      </c>
      <c r="J1855" t="s">
        <v>91</v>
      </c>
      <c r="K1855" t="s">
        <v>872</v>
      </c>
      <c r="L1855" t="s">
        <v>4744</v>
      </c>
      <c r="M1855" t="s">
        <v>64</v>
      </c>
      <c r="N1855" s="30"/>
      <c r="O1855" s="30"/>
      <c r="P1855" t="s">
        <v>142</v>
      </c>
    </row>
    <row r="1856" spans="1:16" x14ac:dyDescent="0.25">
      <c r="A1856" s="30">
        <v>208560011</v>
      </c>
      <c r="B1856" t="s">
        <v>4739</v>
      </c>
      <c r="C1856" t="s">
        <v>3404</v>
      </c>
      <c r="D1856" t="s">
        <v>71</v>
      </c>
      <c r="E1856" t="s">
        <v>413</v>
      </c>
      <c r="F1856" t="s">
        <v>73</v>
      </c>
      <c r="G1856" t="s">
        <v>4745</v>
      </c>
      <c r="H1856" t="s">
        <v>178</v>
      </c>
      <c r="I1856" t="s">
        <v>48</v>
      </c>
      <c r="J1856" t="s">
        <v>104</v>
      </c>
      <c r="K1856" t="s">
        <v>97</v>
      </c>
      <c r="L1856" t="s">
        <v>3032</v>
      </c>
      <c r="M1856" t="s">
        <v>64</v>
      </c>
      <c r="N1856" s="30"/>
      <c r="O1856" s="30"/>
      <c r="P1856" t="s">
        <v>79</v>
      </c>
    </row>
    <row r="1857" spans="1:16" x14ac:dyDescent="0.25">
      <c r="A1857" s="30">
        <v>214549842</v>
      </c>
      <c r="B1857" t="s">
        <v>4739</v>
      </c>
      <c r="C1857" t="s">
        <v>546</v>
      </c>
      <c r="D1857" t="s">
        <v>71</v>
      </c>
      <c r="E1857" t="s">
        <v>933</v>
      </c>
      <c r="F1857" t="s">
        <v>101</v>
      </c>
      <c r="G1857" t="s">
        <v>4746</v>
      </c>
      <c r="H1857" t="s">
        <v>202</v>
      </c>
      <c r="I1857" t="s">
        <v>20</v>
      </c>
      <c r="J1857" t="s">
        <v>96</v>
      </c>
      <c r="K1857" t="s">
        <v>572</v>
      </c>
      <c r="L1857" t="s">
        <v>573</v>
      </c>
      <c r="M1857" t="s">
        <v>64</v>
      </c>
      <c r="N1857" s="30"/>
      <c r="O1857" s="30"/>
      <c r="P1857" t="s">
        <v>79</v>
      </c>
    </row>
    <row r="1858" spans="1:16" x14ac:dyDescent="0.25">
      <c r="A1858" s="30">
        <v>218674786</v>
      </c>
      <c r="B1858" t="s">
        <v>4739</v>
      </c>
      <c r="C1858" t="s">
        <v>4747</v>
      </c>
      <c r="D1858" t="s">
        <v>71</v>
      </c>
      <c r="E1858" t="s">
        <v>386</v>
      </c>
      <c r="F1858" t="s">
        <v>73</v>
      </c>
      <c r="G1858" t="s">
        <v>4748</v>
      </c>
      <c r="H1858" t="s">
        <v>288</v>
      </c>
      <c r="I1858" t="s">
        <v>36</v>
      </c>
      <c r="J1858" t="s">
        <v>96</v>
      </c>
      <c r="K1858" t="s">
        <v>97</v>
      </c>
      <c r="L1858" t="s">
        <v>615</v>
      </c>
      <c r="M1858" t="s">
        <v>64</v>
      </c>
      <c r="N1858" s="30"/>
      <c r="O1858" s="30"/>
      <c r="P1858" t="s">
        <v>79</v>
      </c>
    </row>
    <row r="1859" spans="1:16" x14ac:dyDescent="0.25">
      <c r="A1859" s="30">
        <v>223391228</v>
      </c>
      <c r="B1859" t="s">
        <v>4739</v>
      </c>
      <c r="C1859" t="s">
        <v>1169</v>
      </c>
      <c r="D1859" t="s">
        <v>71</v>
      </c>
      <c r="E1859" t="s">
        <v>152</v>
      </c>
      <c r="F1859" t="s">
        <v>73</v>
      </c>
      <c r="G1859" t="s">
        <v>4749</v>
      </c>
      <c r="H1859" t="s">
        <v>419</v>
      </c>
      <c r="I1859" t="s">
        <v>12</v>
      </c>
      <c r="J1859" t="s">
        <v>104</v>
      </c>
      <c r="K1859" t="s">
        <v>97</v>
      </c>
      <c r="L1859" t="s">
        <v>1659</v>
      </c>
      <c r="M1859" t="s">
        <v>64</v>
      </c>
      <c r="N1859" s="30"/>
      <c r="O1859" s="30"/>
      <c r="P1859" t="s">
        <v>79</v>
      </c>
    </row>
    <row r="1860" spans="1:16" x14ac:dyDescent="0.25">
      <c r="A1860" s="30">
        <v>223962655</v>
      </c>
      <c r="B1860" t="s">
        <v>4739</v>
      </c>
      <c r="C1860" t="s">
        <v>4750</v>
      </c>
      <c r="D1860" t="s">
        <v>71</v>
      </c>
      <c r="E1860" t="s">
        <v>404</v>
      </c>
      <c r="F1860" t="s">
        <v>73</v>
      </c>
      <c r="G1860" t="s">
        <v>4751</v>
      </c>
      <c r="H1860" t="s">
        <v>95</v>
      </c>
      <c r="I1860" t="s">
        <v>46</v>
      </c>
      <c r="J1860" t="s">
        <v>96</v>
      </c>
      <c r="K1860" t="s">
        <v>97</v>
      </c>
      <c r="L1860" t="s">
        <v>818</v>
      </c>
      <c r="M1860" t="s">
        <v>64</v>
      </c>
      <c r="N1860" s="30"/>
      <c r="O1860" s="30"/>
      <c r="P1860" t="s">
        <v>79</v>
      </c>
    </row>
    <row r="1861" spans="1:16" x14ac:dyDescent="0.25">
      <c r="A1861" s="30">
        <v>225590264</v>
      </c>
      <c r="B1861" t="s">
        <v>4739</v>
      </c>
      <c r="C1861" t="s">
        <v>4752</v>
      </c>
      <c r="D1861" t="s">
        <v>71</v>
      </c>
      <c r="E1861" t="s">
        <v>452</v>
      </c>
      <c r="F1861" t="s">
        <v>101</v>
      </c>
      <c r="G1861" t="s">
        <v>4753</v>
      </c>
      <c r="H1861" t="s">
        <v>90</v>
      </c>
      <c r="I1861" t="s">
        <v>23</v>
      </c>
      <c r="J1861" t="s">
        <v>91</v>
      </c>
      <c r="K1861" t="s">
        <v>77</v>
      </c>
      <c r="L1861" t="s">
        <v>656</v>
      </c>
      <c r="M1861" t="s">
        <v>64</v>
      </c>
      <c r="N1861" s="30"/>
      <c r="O1861" s="30"/>
      <c r="P1861" t="s">
        <v>79</v>
      </c>
    </row>
    <row r="1862" spans="1:16" x14ac:dyDescent="0.25">
      <c r="A1862" s="30">
        <v>229392170</v>
      </c>
      <c r="B1862" t="s">
        <v>4739</v>
      </c>
      <c r="C1862" t="s">
        <v>4754</v>
      </c>
      <c r="D1862" t="s">
        <v>71</v>
      </c>
      <c r="E1862" t="s">
        <v>152</v>
      </c>
      <c r="F1862" t="s">
        <v>73</v>
      </c>
      <c r="G1862" t="s">
        <v>4755</v>
      </c>
      <c r="H1862" t="s">
        <v>419</v>
      </c>
      <c r="I1862" t="s">
        <v>12</v>
      </c>
      <c r="J1862" t="s">
        <v>104</v>
      </c>
      <c r="K1862" t="s">
        <v>97</v>
      </c>
      <c r="L1862" t="s">
        <v>1659</v>
      </c>
      <c r="M1862" t="s">
        <v>64</v>
      </c>
      <c r="N1862" s="30"/>
      <c r="O1862" s="30"/>
      <c r="P1862" t="s">
        <v>142</v>
      </c>
    </row>
    <row r="1863" spans="1:16" x14ac:dyDescent="0.25">
      <c r="A1863" s="30">
        <v>229967344</v>
      </c>
      <c r="B1863" t="s">
        <v>4739</v>
      </c>
      <c r="C1863" t="s">
        <v>1325</v>
      </c>
      <c r="D1863" t="s">
        <v>71</v>
      </c>
      <c r="E1863" t="s">
        <v>100</v>
      </c>
      <c r="F1863" t="s">
        <v>73</v>
      </c>
      <c r="G1863" t="s">
        <v>4756</v>
      </c>
      <c r="H1863" t="s">
        <v>137</v>
      </c>
      <c r="I1863" t="s">
        <v>12</v>
      </c>
      <c r="J1863" t="s">
        <v>76</v>
      </c>
      <c r="K1863" t="s">
        <v>166</v>
      </c>
      <c r="L1863" t="s">
        <v>4757</v>
      </c>
      <c r="M1863" t="s">
        <v>64</v>
      </c>
      <c r="N1863" s="30"/>
      <c r="O1863" s="30"/>
      <c r="P1863" t="s">
        <v>142</v>
      </c>
    </row>
    <row r="1864" spans="1:16" x14ac:dyDescent="0.25">
      <c r="A1864" s="30">
        <v>230127425</v>
      </c>
      <c r="B1864" t="s">
        <v>4739</v>
      </c>
      <c r="C1864" t="s">
        <v>1067</v>
      </c>
      <c r="D1864" t="s">
        <v>71</v>
      </c>
      <c r="E1864" t="s">
        <v>237</v>
      </c>
      <c r="F1864" t="s">
        <v>73</v>
      </c>
      <c r="G1864" t="s">
        <v>4758</v>
      </c>
      <c r="H1864" t="s">
        <v>95</v>
      </c>
      <c r="I1864" t="s">
        <v>12</v>
      </c>
      <c r="J1864" t="s">
        <v>96</v>
      </c>
      <c r="K1864" t="s">
        <v>77</v>
      </c>
      <c r="L1864" t="s">
        <v>239</v>
      </c>
      <c r="M1864" t="s">
        <v>64</v>
      </c>
      <c r="N1864" s="30"/>
      <c r="O1864" s="30"/>
      <c r="P1864" t="s">
        <v>79</v>
      </c>
    </row>
    <row r="1865" spans="1:16" x14ac:dyDescent="0.25">
      <c r="A1865" s="30">
        <v>230564171</v>
      </c>
      <c r="B1865" t="s">
        <v>4739</v>
      </c>
      <c r="C1865" t="s">
        <v>4759</v>
      </c>
      <c r="D1865" t="s">
        <v>71</v>
      </c>
      <c r="E1865" t="s">
        <v>413</v>
      </c>
      <c r="F1865" t="s">
        <v>101</v>
      </c>
      <c r="G1865" t="s">
        <v>4760</v>
      </c>
      <c r="H1865" t="s">
        <v>90</v>
      </c>
      <c r="I1865" t="s">
        <v>36</v>
      </c>
      <c r="J1865" t="s">
        <v>91</v>
      </c>
      <c r="K1865" t="s">
        <v>97</v>
      </c>
      <c r="L1865" t="s">
        <v>1242</v>
      </c>
      <c r="M1865" t="s">
        <v>64</v>
      </c>
      <c r="N1865" s="30"/>
      <c r="O1865" s="30"/>
      <c r="P1865" t="s">
        <v>79</v>
      </c>
    </row>
    <row r="1866" spans="1:16" x14ac:dyDescent="0.25">
      <c r="A1866" s="30">
        <v>233016229</v>
      </c>
      <c r="B1866" t="s">
        <v>4739</v>
      </c>
      <c r="C1866" t="s">
        <v>4761</v>
      </c>
      <c r="D1866" t="s">
        <v>71</v>
      </c>
      <c r="E1866" t="s">
        <v>247</v>
      </c>
      <c r="F1866" t="s">
        <v>73</v>
      </c>
      <c r="G1866" t="s">
        <v>4762</v>
      </c>
      <c r="H1866" t="s">
        <v>95</v>
      </c>
      <c r="I1866" t="s">
        <v>17</v>
      </c>
      <c r="J1866" t="s">
        <v>96</v>
      </c>
      <c r="K1866" t="s">
        <v>77</v>
      </c>
      <c r="L1866" t="s">
        <v>656</v>
      </c>
      <c r="M1866" t="s">
        <v>64</v>
      </c>
      <c r="N1866" s="30"/>
      <c r="O1866" s="30"/>
      <c r="P1866" t="s">
        <v>79</v>
      </c>
    </row>
    <row r="1867" spans="1:16" x14ac:dyDescent="0.25">
      <c r="A1867" s="30">
        <v>233023811</v>
      </c>
      <c r="B1867" t="s">
        <v>4739</v>
      </c>
      <c r="C1867" t="s">
        <v>1620</v>
      </c>
      <c r="D1867" t="s">
        <v>71</v>
      </c>
      <c r="E1867" t="s">
        <v>110</v>
      </c>
      <c r="F1867" t="s">
        <v>73</v>
      </c>
      <c r="G1867" t="s">
        <v>4763</v>
      </c>
      <c r="H1867" t="s">
        <v>137</v>
      </c>
      <c r="I1867" t="s">
        <v>12</v>
      </c>
      <c r="J1867" t="s">
        <v>76</v>
      </c>
      <c r="K1867" t="s">
        <v>97</v>
      </c>
      <c r="L1867" t="s">
        <v>113</v>
      </c>
      <c r="M1867" t="s">
        <v>64</v>
      </c>
      <c r="N1867" s="30"/>
      <c r="O1867" s="30"/>
      <c r="P1867" t="s">
        <v>142</v>
      </c>
    </row>
    <row r="1868" spans="1:16" x14ac:dyDescent="0.25">
      <c r="A1868" s="30">
        <v>233546431</v>
      </c>
      <c r="B1868" t="s">
        <v>4739</v>
      </c>
      <c r="C1868" t="s">
        <v>4764</v>
      </c>
      <c r="D1868" t="s">
        <v>71</v>
      </c>
      <c r="E1868" t="s">
        <v>217</v>
      </c>
      <c r="F1868" t="s">
        <v>73</v>
      </c>
      <c r="G1868" t="s">
        <v>4765</v>
      </c>
      <c r="H1868" t="s">
        <v>75</v>
      </c>
      <c r="I1868" t="s">
        <v>36</v>
      </c>
      <c r="J1868" t="s">
        <v>76</v>
      </c>
      <c r="K1868" t="s">
        <v>77</v>
      </c>
      <c r="L1868" t="s">
        <v>656</v>
      </c>
      <c r="M1868" t="s">
        <v>64</v>
      </c>
      <c r="N1868" s="30"/>
      <c r="O1868" s="30"/>
      <c r="P1868" t="s">
        <v>142</v>
      </c>
    </row>
    <row r="1869" spans="1:16" x14ac:dyDescent="0.25">
      <c r="A1869" s="30">
        <v>234052025</v>
      </c>
      <c r="B1869" t="s">
        <v>4739</v>
      </c>
      <c r="C1869" t="s">
        <v>4766</v>
      </c>
      <c r="D1869" t="s">
        <v>71</v>
      </c>
      <c r="E1869" t="s">
        <v>825</v>
      </c>
      <c r="F1869" t="s">
        <v>73</v>
      </c>
      <c r="G1869" t="s">
        <v>4767</v>
      </c>
      <c r="H1869" t="s">
        <v>212</v>
      </c>
      <c r="I1869" t="s">
        <v>36</v>
      </c>
      <c r="J1869" t="s">
        <v>76</v>
      </c>
      <c r="K1869" t="s">
        <v>213</v>
      </c>
      <c r="L1869" t="s">
        <v>4768</v>
      </c>
      <c r="M1869" t="s">
        <v>64</v>
      </c>
      <c r="N1869" s="30"/>
      <c r="O1869" s="30"/>
      <c r="P1869" t="s">
        <v>142</v>
      </c>
    </row>
    <row r="1870" spans="1:16" x14ac:dyDescent="0.25">
      <c r="A1870" s="30">
        <v>234552263</v>
      </c>
      <c r="B1870" t="s">
        <v>4739</v>
      </c>
      <c r="C1870" t="s">
        <v>4769</v>
      </c>
      <c r="D1870" t="s">
        <v>71</v>
      </c>
      <c r="E1870" t="s">
        <v>124</v>
      </c>
      <c r="F1870" t="s">
        <v>73</v>
      </c>
      <c r="G1870" t="s">
        <v>4770</v>
      </c>
      <c r="H1870" t="s">
        <v>84</v>
      </c>
      <c r="I1870" t="s">
        <v>47</v>
      </c>
      <c r="J1870" t="s">
        <v>76</v>
      </c>
      <c r="K1870" t="s">
        <v>77</v>
      </c>
      <c r="L1870" t="s">
        <v>340</v>
      </c>
      <c r="M1870" t="s">
        <v>64</v>
      </c>
      <c r="N1870" s="30"/>
      <c r="O1870" s="30"/>
      <c r="P1870" t="s">
        <v>142</v>
      </c>
    </row>
    <row r="1871" spans="1:16" x14ac:dyDescent="0.25">
      <c r="A1871" s="30">
        <v>235167905</v>
      </c>
      <c r="B1871" t="s">
        <v>4739</v>
      </c>
      <c r="C1871" t="s">
        <v>4771</v>
      </c>
      <c r="D1871" t="s">
        <v>71</v>
      </c>
      <c r="E1871" t="s">
        <v>200</v>
      </c>
      <c r="F1871" t="s">
        <v>73</v>
      </c>
      <c r="G1871" t="s">
        <v>4772</v>
      </c>
      <c r="H1871" t="s">
        <v>212</v>
      </c>
      <c r="I1871" t="s">
        <v>5</v>
      </c>
      <c r="J1871" t="s">
        <v>76</v>
      </c>
      <c r="K1871" t="s">
        <v>213</v>
      </c>
      <c r="L1871" t="s">
        <v>4773</v>
      </c>
      <c r="M1871" t="s">
        <v>64</v>
      </c>
      <c r="N1871" s="30"/>
      <c r="O1871" s="30"/>
      <c r="P1871" t="s">
        <v>142</v>
      </c>
    </row>
    <row r="1872" spans="1:16" x14ac:dyDescent="0.25">
      <c r="A1872" s="30">
        <v>235588969</v>
      </c>
      <c r="B1872" t="s">
        <v>4739</v>
      </c>
      <c r="C1872" t="s">
        <v>1826</v>
      </c>
      <c r="D1872" t="s">
        <v>71</v>
      </c>
      <c r="E1872" t="s">
        <v>110</v>
      </c>
      <c r="F1872" t="s">
        <v>73</v>
      </c>
      <c r="G1872" t="s">
        <v>4774</v>
      </c>
      <c r="H1872" t="s">
        <v>256</v>
      </c>
      <c r="I1872" t="s">
        <v>5</v>
      </c>
      <c r="J1872" t="s">
        <v>197</v>
      </c>
      <c r="K1872" t="s">
        <v>97</v>
      </c>
      <c r="L1872" t="s">
        <v>2863</v>
      </c>
      <c r="M1872" t="s">
        <v>64</v>
      </c>
      <c r="N1872" s="30"/>
      <c r="O1872" s="30"/>
      <c r="P1872" t="s">
        <v>79</v>
      </c>
    </row>
    <row r="1873" spans="1:16" x14ac:dyDescent="0.25">
      <c r="A1873" s="30">
        <v>236160792</v>
      </c>
      <c r="B1873" t="s">
        <v>4739</v>
      </c>
      <c r="C1873" t="s">
        <v>4775</v>
      </c>
      <c r="D1873" t="s">
        <v>71</v>
      </c>
      <c r="E1873" t="s">
        <v>88</v>
      </c>
      <c r="F1873" t="s">
        <v>73</v>
      </c>
      <c r="G1873" t="s">
        <v>4776</v>
      </c>
      <c r="H1873" t="s">
        <v>161</v>
      </c>
      <c r="I1873" t="s">
        <v>36</v>
      </c>
      <c r="J1873" t="s">
        <v>104</v>
      </c>
      <c r="K1873" t="s">
        <v>77</v>
      </c>
      <c r="L1873" t="s">
        <v>656</v>
      </c>
      <c r="M1873" t="s">
        <v>64</v>
      </c>
      <c r="N1873" s="30"/>
      <c r="O1873" s="30"/>
      <c r="P1873" t="s">
        <v>79</v>
      </c>
    </row>
    <row r="1874" spans="1:16" x14ac:dyDescent="0.25">
      <c r="A1874" s="30">
        <v>237779541</v>
      </c>
      <c r="B1874" t="s">
        <v>4739</v>
      </c>
      <c r="C1874" t="s">
        <v>4777</v>
      </c>
      <c r="D1874" t="s">
        <v>71</v>
      </c>
      <c r="E1874" t="s">
        <v>1638</v>
      </c>
      <c r="F1874" t="s">
        <v>73</v>
      </c>
      <c r="G1874" t="s">
        <v>4778</v>
      </c>
      <c r="H1874" t="s">
        <v>519</v>
      </c>
      <c r="I1874" t="s">
        <v>47</v>
      </c>
      <c r="J1874" t="s">
        <v>104</v>
      </c>
      <c r="K1874" t="s">
        <v>2743</v>
      </c>
      <c r="L1874" t="s">
        <v>4779</v>
      </c>
      <c r="M1874" t="s">
        <v>64</v>
      </c>
      <c r="N1874" s="30"/>
      <c r="O1874" s="30"/>
      <c r="P1874" t="s">
        <v>79</v>
      </c>
    </row>
    <row r="1875" spans="1:16" x14ac:dyDescent="0.25">
      <c r="A1875" s="30">
        <v>237951124</v>
      </c>
      <c r="B1875" t="s">
        <v>4739</v>
      </c>
      <c r="C1875" t="s">
        <v>4780</v>
      </c>
      <c r="D1875" t="s">
        <v>71</v>
      </c>
      <c r="E1875" t="s">
        <v>499</v>
      </c>
      <c r="F1875" t="s">
        <v>101</v>
      </c>
      <c r="G1875" t="s">
        <v>4781</v>
      </c>
      <c r="H1875" t="s">
        <v>390</v>
      </c>
      <c r="I1875" t="s">
        <v>5</v>
      </c>
      <c r="J1875" t="s">
        <v>76</v>
      </c>
      <c r="K1875" t="s">
        <v>97</v>
      </c>
      <c r="L1875" t="s">
        <v>179</v>
      </c>
      <c r="M1875" t="s">
        <v>64</v>
      </c>
      <c r="N1875" s="30"/>
      <c r="O1875" s="30"/>
      <c r="P1875" t="s">
        <v>79</v>
      </c>
    </row>
    <row r="1876" spans="1:16" x14ac:dyDescent="0.25">
      <c r="A1876" s="30">
        <v>237991435</v>
      </c>
      <c r="B1876" t="s">
        <v>4739</v>
      </c>
      <c r="C1876" t="s">
        <v>2159</v>
      </c>
      <c r="D1876" t="s">
        <v>71</v>
      </c>
      <c r="E1876" t="s">
        <v>683</v>
      </c>
      <c r="F1876" t="s">
        <v>101</v>
      </c>
      <c r="G1876" t="s">
        <v>139</v>
      </c>
      <c r="H1876" t="s">
        <v>140</v>
      </c>
      <c r="I1876" t="s">
        <v>36</v>
      </c>
      <c r="J1876" t="s">
        <v>197</v>
      </c>
      <c r="K1876" t="s">
        <v>97</v>
      </c>
      <c r="L1876" t="s">
        <v>2712</v>
      </c>
      <c r="M1876" t="s">
        <v>64</v>
      </c>
      <c r="N1876" s="30"/>
      <c r="O1876" s="30"/>
      <c r="P1876" t="s">
        <v>79</v>
      </c>
    </row>
    <row r="1877" spans="1:16" x14ac:dyDescent="0.25">
      <c r="A1877" s="30">
        <v>241986470</v>
      </c>
      <c r="B1877" t="s">
        <v>4739</v>
      </c>
      <c r="C1877" t="s">
        <v>4782</v>
      </c>
      <c r="D1877" t="s">
        <v>71</v>
      </c>
      <c r="E1877" t="s">
        <v>912</v>
      </c>
      <c r="F1877" t="s">
        <v>101</v>
      </c>
      <c r="G1877" t="s">
        <v>4783</v>
      </c>
      <c r="H1877" t="s">
        <v>550</v>
      </c>
      <c r="I1877" t="s">
        <v>30</v>
      </c>
      <c r="J1877" t="s">
        <v>104</v>
      </c>
      <c r="K1877" t="s">
        <v>77</v>
      </c>
      <c r="L1877" t="s">
        <v>1374</v>
      </c>
      <c r="M1877" t="s">
        <v>64</v>
      </c>
      <c r="N1877" s="30"/>
      <c r="O1877" s="30"/>
      <c r="P1877" t="s">
        <v>79</v>
      </c>
    </row>
    <row r="1878" spans="1:16" x14ac:dyDescent="0.25">
      <c r="A1878" s="30">
        <v>242107308</v>
      </c>
      <c r="B1878" t="s">
        <v>4739</v>
      </c>
      <c r="C1878" t="s">
        <v>605</v>
      </c>
      <c r="D1878" t="s">
        <v>71</v>
      </c>
      <c r="E1878" t="s">
        <v>237</v>
      </c>
      <c r="F1878" t="s">
        <v>101</v>
      </c>
      <c r="G1878" t="s">
        <v>4784</v>
      </c>
      <c r="H1878" t="s">
        <v>112</v>
      </c>
      <c r="I1878" t="s">
        <v>12</v>
      </c>
      <c r="J1878" t="s">
        <v>104</v>
      </c>
      <c r="K1878" t="s">
        <v>77</v>
      </c>
      <c r="L1878" t="s">
        <v>350</v>
      </c>
      <c r="M1878" t="s">
        <v>64</v>
      </c>
      <c r="N1878" s="30"/>
      <c r="O1878" s="30"/>
      <c r="P1878" t="s">
        <v>79</v>
      </c>
    </row>
    <row r="1879" spans="1:16" x14ac:dyDescent="0.25">
      <c r="A1879" s="30">
        <v>242804110</v>
      </c>
      <c r="B1879" t="s">
        <v>4739</v>
      </c>
      <c r="C1879" t="s">
        <v>1339</v>
      </c>
      <c r="D1879" t="s">
        <v>71</v>
      </c>
      <c r="E1879" t="s">
        <v>237</v>
      </c>
      <c r="F1879" t="s">
        <v>73</v>
      </c>
      <c r="G1879" t="s">
        <v>4785</v>
      </c>
      <c r="H1879" t="s">
        <v>178</v>
      </c>
      <c r="I1879" t="s">
        <v>5</v>
      </c>
      <c r="J1879" t="s">
        <v>104</v>
      </c>
      <c r="K1879" t="s">
        <v>77</v>
      </c>
      <c r="L1879" t="s">
        <v>350</v>
      </c>
      <c r="M1879" t="s">
        <v>64</v>
      </c>
      <c r="N1879" s="30"/>
      <c r="O1879" s="30"/>
      <c r="P1879" t="s">
        <v>79</v>
      </c>
    </row>
    <row r="1880" spans="1:16" x14ac:dyDescent="0.25">
      <c r="A1880" s="30">
        <v>259749588</v>
      </c>
      <c r="B1880" t="s">
        <v>4739</v>
      </c>
      <c r="C1880" t="s">
        <v>3984</v>
      </c>
      <c r="D1880" t="s">
        <v>71</v>
      </c>
      <c r="E1880" t="s">
        <v>683</v>
      </c>
      <c r="F1880" t="s">
        <v>73</v>
      </c>
      <c r="G1880" t="s">
        <v>4786</v>
      </c>
      <c r="H1880" t="s">
        <v>202</v>
      </c>
      <c r="I1880" t="s">
        <v>23</v>
      </c>
      <c r="J1880" t="s">
        <v>96</v>
      </c>
      <c r="K1880" t="s">
        <v>572</v>
      </c>
      <c r="L1880" t="s">
        <v>1210</v>
      </c>
      <c r="M1880" t="s">
        <v>64</v>
      </c>
      <c r="N1880" s="30"/>
      <c r="O1880" s="30"/>
      <c r="P1880" t="s">
        <v>79</v>
      </c>
    </row>
    <row r="1881" spans="1:16" x14ac:dyDescent="0.25">
      <c r="A1881" s="30">
        <v>232725499</v>
      </c>
      <c r="B1881" t="s">
        <v>4787</v>
      </c>
      <c r="C1881" t="s">
        <v>2270</v>
      </c>
      <c r="D1881" t="s">
        <v>71</v>
      </c>
      <c r="E1881" t="s">
        <v>130</v>
      </c>
      <c r="F1881" t="s">
        <v>73</v>
      </c>
      <c r="G1881" t="s">
        <v>4788</v>
      </c>
      <c r="H1881" t="s">
        <v>519</v>
      </c>
      <c r="I1881" t="s">
        <v>36</v>
      </c>
      <c r="J1881" t="s">
        <v>104</v>
      </c>
      <c r="K1881" t="s">
        <v>97</v>
      </c>
      <c r="L1881" t="s">
        <v>1458</v>
      </c>
      <c r="M1881" t="s">
        <v>64</v>
      </c>
      <c r="N1881" s="30"/>
      <c r="O1881" s="30"/>
      <c r="P1881" t="s">
        <v>79</v>
      </c>
    </row>
    <row r="1882" spans="1:16" x14ac:dyDescent="0.25">
      <c r="A1882" s="30">
        <v>228209474</v>
      </c>
      <c r="B1882" t="s">
        <v>4789</v>
      </c>
      <c r="C1882" t="s">
        <v>4790</v>
      </c>
      <c r="D1882" t="s">
        <v>87</v>
      </c>
      <c r="E1882" t="s">
        <v>72</v>
      </c>
      <c r="F1882" t="s">
        <v>73</v>
      </c>
      <c r="G1882" t="s">
        <v>4791</v>
      </c>
      <c r="H1882" t="s">
        <v>75</v>
      </c>
      <c r="I1882" t="s">
        <v>48</v>
      </c>
      <c r="J1882" t="s">
        <v>76</v>
      </c>
      <c r="K1882" t="s">
        <v>77</v>
      </c>
      <c r="L1882" t="s">
        <v>656</v>
      </c>
      <c r="M1882" t="s">
        <v>64</v>
      </c>
      <c r="N1882" s="30"/>
      <c r="O1882" s="30"/>
      <c r="P1882" t="s">
        <v>79</v>
      </c>
    </row>
    <row r="1883" spans="1:16" x14ac:dyDescent="0.25">
      <c r="A1883" s="30">
        <v>234595296</v>
      </c>
      <c r="B1883" t="s">
        <v>4792</v>
      </c>
      <c r="C1883" t="s">
        <v>1931</v>
      </c>
      <c r="D1883" t="s">
        <v>87</v>
      </c>
      <c r="E1883" t="s">
        <v>107</v>
      </c>
      <c r="F1883" t="s">
        <v>101</v>
      </c>
      <c r="G1883" t="s">
        <v>4793</v>
      </c>
      <c r="H1883" t="s">
        <v>137</v>
      </c>
      <c r="I1883" t="s">
        <v>24</v>
      </c>
      <c r="J1883" t="s">
        <v>76</v>
      </c>
      <c r="K1883" t="s">
        <v>77</v>
      </c>
      <c r="L1883" t="s">
        <v>656</v>
      </c>
      <c r="M1883" t="s">
        <v>64</v>
      </c>
      <c r="N1883" s="30"/>
      <c r="O1883" s="30"/>
      <c r="P1883" t="s">
        <v>79</v>
      </c>
    </row>
    <row r="1884" spans="1:16" x14ac:dyDescent="0.25">
      <c r="A1884" s="30">
        <v>239298870</v>
      </c>
      <c r="B1884" t="s">
        <v>4792</v>
      </c>
      <c r="C1884" t="s">
        <v>4794</v>
      </c>
      <c r="D1884" t="s">
        <v>87</v>
      </c>
      <c r="E1884" t="s">
        <v>883</v>
      </c>
      <c r="F1884" t="s">
        <v>101</v>
      </c>
      <c r="G1884" t="s">
        <v>4795</v>
      </c>
      <c r="H1884" t="s">
        <v>318</v>
      </c>
      <c r="I1884" t="s">
        <v>46</v>
      </c>
      <c r="J1884" t="s">
        <v>104</v>
      </c>
      <c r="K1884" t="s">
        <v>77</v>
      </c>
      <c r="L1884" t="s">
        <v>656</v>
      </c>
      <c r="M1884" t="s">
        <v>64</v>
      </c>
      <c r="N1884" s="30"/>
      <c r="O1884" s="30"/>
      <c r="P1884" t="s">
        <v>79</v>
      </c>
    </row>
    <row r="1885" spans="1:16" x14ac:dyDescent="0.25">
      <c r="A1885" s="30">
        <v>234249563</v>
      </c>
      <c r="B1885" t="s">
        <v>4796</v>
      </c>
      <c r="C1885" t="s">
        <v>4797</v>
      </c>
      <c r="D1885" t="s">
        <v>71</v>
      </c>
      <c r="E1885" t="s">
        <v>404</v>
      </c>
      <c r="F1885" t="s">
        <v>73</v>
      </c>
      <c r="G1885" t="s">
        <v>4798</v>
      </c>
      <c r="H1885" t="s">
        <v>126</v>
      </c>
      <c r="I1885" t="s">
        <v>11</v>
      </c>
      <c r="J1885" t="s">
        <v>91</v>
      </c>
      <c r="K1885" t="s">
        <v>262</v>
      </c>
      <c r="L1885" t="s">
        <v>4799</v>
      </c>
      <c r="M1885" t="s">
        <v>64</v>
      </c>
      <c r="N1885" s="30"/>
      <c r="O1885" s="30"/>
      <c r="P1885" t="s">
        <v>79</v>
      </c>
    </row>
    <row r="1886" spans="1:16" x14ac:dyDescent="0.25">
      <c r="A1886" s="30">
        <v>254605736</v>
      </c>
      <c r="B1886" t="s">
        <v>4796</v>
      </c>
      <c r="C1886" t="s">
        <v>1537</v>
      </c>
      <c r="D1886" t="s">
        <v>87</v>
      </c>
      <c r="E1886" t="s">
        <v>404</v>
      </c>
      <c r="F1886" t="s">
        <v>101</v>
      </c>
      <c r="G1886" t="s">
        <v>4800</v>
      </c>
      <c r="H1886" t="s">
        <v>90</v>
      </c>
      <c r="I1886" t="s">
        <v>24</v>
      </c>
      <c r="J1886" t="s">
        <v>91</v>
      </c>
      <c r="K1886" t="s">
        <v>742</v>
      </c>
      <c r="L1886" t="s">
        <v>4801</v>
      </c>
      <c r="M1886" t="s">
        <v>64</v>
      </c>
      <c r="N1886" s="30"/>
      <c r="O1886" s="30"/>
      <c r="P1886" t="s">
        <v>79</v>
      </c>
    </row>
    <row r="1887" spans="1:16" x14ac:dyDescent="0.25">
      <c r="A1887" s="30">
        <v>211536784</v>
      </c>
      <c r="B1887" t="s">
        <v>4802</v>
      </c>
      <c r="C1887" t="s">
        <v>4803</v>
      </c>
      <c r="D1887" t="s">
        <v>71</v>
      </c>
      <c r="E1887" t="s">
        <v>189</v>
      </c>
      <c r="F1887" t="s">
        <v>73</v>
      </c>
      <c r="G1887" t="s">
        <v>4804</v>
      </c>
      <c r="H1887" t="s">
        <v>183</v>
      </c>
      <c r="I1887" t="s">
        <v>30</v>
      </c>
      <c r="J1887" t="s">
        <v>96</v>
      </c>
      <c r="K1887" t="s">
        <v>97</v>
      </c>
      <c r="L1887" t="s">
        <v>192</v>
      </c>
      <c r="M1887" t="s">
        <v>64</v>
      </c>
      <c r="N1887" s="30"/>
      <c r="O1887" s="30"/>
      <c r="P1887" t="s">
        <v>79</v>
      </c>
    </row>
    <row r="1888" spans="1:16" x14ac:dyDescent="0.25">
      <c r="A1888" s="30">
        <v>208401521</v>
      </c>
      <c r="B1888" t="s">
        <v>4805</v>
      </c>
      <c r="C1888" t="s">
        <v>4806</v>
      </c>
      <c r="D1888" t="s">
        <v>87</v>
      </c>
      <c r="E1888" t="s">
        <v>229</v>
      </c>
      <c r="F1888" t="s">
        <v>73</v>
      </c>
      <c r="G1888" t="s">
        <v>4807</v>
      </c>
      <c r="H1888" t="s">
        <v>132</v>
      </c>
      <c r="I1888" t="s">
        <v>24</v>
      </c>
      <c r="J1888" t="s">
        <v>91</v>
      </c>
      <c r="K1888" t="s">
        <v>77</v>
      </c>
      <c r="L1888" t="s">
        <v>656</v>
      </c>
      <c r="M1888" t="s">
        <v>64</v>
      </c>
      <c r="N1888" s="30"/>
      <c r="O1888" s="30"/>
      <c r="P1888" t="s">
        <v>79</v>
      </c>
    </row>
    <row r="1889" spans="1:16" x14ac:dyDescent="0.25">
      <c r="A1889" s="30">
        <v>233362383</v>
      </c>
      <c r="B1889" t="s">
        <v>4805</v>
      </c>
      <c r="C1889" t="s">
        <v>1169</v>
      </c>
      <c r="D1889" t="s">
        <v>87</v>
      </c>
      <c r="E1889" t="s">
        <v>1189</v>
      </c>
      <c r="F1889" t="s">
        <v>73</v>
      </c>
      <c r="G1889" t="s">
        <v>4808</v>
      </c>
      <c r="H1889" t="s">
        <v>550</v>
      </c>
      <c r="I1889" t="s">
        <v>3</v>
      </c>
      <c r="J1889" t="s">
        <v>104</v>
      </c>
      <c r="K1889" t="s">
        <v>77</v>
      </c>
      <c r="L1889" t="s">
        <v>656</v>
      </c>
      <c r="M1889" t="s">
        <v>64</v>
      </c>
      <c r="N1889" s="30"/>
      <c r="O1889" s="30"/>
      <c r="P1889" t="s">
        <v>79</v>
      </c>
    </row>
    <row r="1890" spans="1:16" x14ac:dyDescent="0.25">
      <c r="A1890" s="30">
        <v>234286920</v>
      </c>
      <c r="B1890" t="s">
        <v>4805</v>
      </c>
      <c r="C1890" t="s">
        <v>4809</v>
      </c>
      <c r="D1890" t="s">
        <v>87</v>
      </c>
      <c r="E1890" t="s">
        <v>169</v>
      </c>
      <c r="F1890" t="s">
        <v>73</v>
      </c>
      <c r="G1890" t="s">
        <v>4810</v>
      </c>
      <c r="H1890" t="s">
        <v>191</v>
      </c>
      <c r="I1890" t="s">
        <v>46</v>
      </c>
      <c r="J1890" t="s">
        <v>91</v>
      </c>
      <c r="K1890" t="s">
        <v>77</v>
      </c>
      <c r="L1890" t="s">
        <v>127</v>
      </c>
      <c r="M1890" t="s">
        <v>64</v>
      </c>
      <c r="N1890" s="30"/>
      <c r="O1890" s="30"/>
      <c r="P1890" t="s">
        <v>79</v>
      </c>
    </row>
    <row r="1891" spans="1:16" x14ac:dyDescent="0.25">
      <c r="A1891" s="30">
        <v>235273620</v>
      </c>
      <c r="B1891" t="s">
        <v>4805</v>
      </c>
      <c r="C1891" t="s">
        <v>4811</v>
      </c>
      <c r="D1891" t="s">
        <v>87</v>
      </c>
      <c r="E1891" t="s">
        <v>883</v>
      </c>
      <c r="F1891" t="s">
        <v>73</v>
      </c>
      <c r="G1891" t="s">
        <v>4812</v>
      </c>
      <c r="H1891" t="s">
        <v>651</v>
      </c>
      <c r="I1891" t="s">
        <v>24</v>
      </c>
      <c r="J1891" t="s">
        <v>91</v>
      </c>
      <c r="K1891" t="s">
        <v>77</v>
      </c>
      <c r="L1891" t="s">
        <v>656</v>
      </c>
      <c r="M1891" t="s">
        <v>64</v>
      </c>
      <c r="N1891" s="30"/>
      <c r="O1891" s="30"/>
      <c r="P1891" t="s">
        <v>79</v>
      </c>
    </row>
    <row r="1892" spans="1:16" x14ac:dyDescent="0.25">
      <c r="A1892" s="30">
        <v>236278370</v>
      </c>
      <c r="B1892" t="s">
        <v>4805</v>
      </c>
      <c r="C1892" t="s">
        <v>1539</v>
      </c>
      <c r="D1892" t="s">
        <v>87</v>
      </c>
      <c r="E1892" t="s">
        <v>110</v>
      </c>
      <c r="F1892" t="s">
        <v>101</v>
      </c>
      <c r="G1892" t="s">
        <v>4813</v>
      </c>
      <c r="H1892" t="s">
        <v>95</v>
      </c>
      <c r="I1892" t="s">
        <v>30</v>
      </c>
      <c r="J1892" t="s">
        <v>96</v>
      </c>
      <c r="K1892" t="s">
        <v>97</v>
      </c>
      <c r="L1892" t="s">
        <v>358</v>
      </c>
      <c r="M1892" t="s">
        <v>64</v>
      </c>
      <c r="N1892" s="30"/>
      <c r="O1892" s="30"/>
      <c r="P1892" t="s">
        <v>79</v>
      </c>
    </row>
    <row r="1893" spans="1:16" x14ac:dyDescent="0.25">
      <c r="A1893" s="30">
        <v>246261341</v>
      </c>
      <c r="B1893" t="s">
        <v>4805</v>
      </c>
      <c r="C1893" t="s">
        <v>4814</v>
      </c>
      <c r="D1893" t="s">
        <v>87</v>
      </c>
      <c r="E1893" t="s">
        <v>447</v>
      </c>
      <c r="F1893" t="s">
        <v>73</v>
      </c>
      <c r="G1893" t="s">
        <v>4815</v>
      </c>
      <c r="H1893" t="s">
        <v>171</v>
      </c>
      <c r="I1893" t="s">
        <v>23</v>
      </c>
      <c r="J1893" t="s">
        <v>96</v>
      </c>
      <c r="K1893" t="s">
        <v>97</v>
      </c>
      <c r="L1893" t="s">
        <v>449</v>
      </c>
      <c r="M1893" t="s">
        <v>64</v>
      </c>
      <c r="N1893" s="30"/>
      <c r="O1893" s="30"/>
      <c r="P1893" t="s">
        <v>79</v>
      </c>
    </row>
    <row r="1894" spans="1:16" x14ac:dyDescent="0.25">
      <c r="A1894" s="30">
        <v>247255417</v>
      </c>
      <c r="B1894" t="s">
        <v>4805</v>
      </c>
      <c r="C1894" t="s">
        <v>4816</v>
      </c>
      <c r="D1894" t="s">
        <v>87</v>
      </c>
      <c r="E1894" t="s">
        <v>119</v>
      </c>
      <c r="F1894" t="s">
        <v>73</v>
      </c>
      <c r="G1894" t="s">
        <v>4817</v>
      </c>
      <c r="H1894" t="s">
        <v>121</v>
      </c>
      <c r="I1894" t="s">
        <v>20</v>
      </c>
      <c r="J1894" t="s">
        <v>104</v>
      </c>
      <c r="K1894" t="s">
        <v>77</v>
      </c>
      <c r="L1894" t="s">
        <v>656</v>
      </c>
      <c r="M1894" t="s">
        <v>64</v>
      </c>
      <c r="N1894" s="30"/>
      <c r="O1894" s="30"/>
      <c r="P1894" t="s">
        <v>142</v>
      </c>
    </row>
    <row r="1895" spans="1:16" x14ac:dyDescent="0.25">
      <c r="A1895" s="30">
        <v>260661343</v>
      </c>
      <c r="B1895" t="s">
        <v>4805</v>
      </c>
      <c r="C1895" t="s">
        <v>4818</v>
      </c>
      <c r="D1895" t="s">
        <v>87</v>
      </c>
      <c r="E1895" t="s">
        <v>169</v>
      </c>
      <c r="F1895" t="s">
        <v>73</v>
      </c>
      <c r="G1895" t="s">
        <v>4819</v>
      </c>
      <c r="H1895" t="s">
        <v>550</v>
      </c>
      <c r="I1895" t="s">
        <v>31</v>
      </c>
      <c r="J1895" t="s">
        <v>104</v>
      </c>
      <c r="K1895" t="s">
        <v>77</v>
      </c>
      <c r="L1895" t="s">
        <v>127</v>
      </c>
      <c r="M1895" t="s">
        <v>64</v>
      </c>
      <c r="N1895" s="30"/>
      <c r="O1895" s="30"/>
      <c r="P1895" t="s">
        <v>79</v>
      </c>
    </row>
    <row r="1896" spans="1:16" x14ac:dyDescent="0.25">
      <c r="A1896" s="30">
        <v>249165069</v>
      </c>
      <c r="B1896" t="s">
        <v>4820</v>
      </c>
      <c r="C1896" t="s">
        <v>731</v>
      </c>
      <c r="D1896" t="s">
        <v>87</v>
      </c>
      <c r="E1896" t="s">
        <v>422</v>
      </c>
      <c r="F1896" t="s">
        <v>73</v>
      </c>
      <c r="G1896" t="s">
        <v>4821</v>
      </c>
      <c r="H1896" t="s">
        <v>95</v>
      </c>
      <c r="I1896" t="s">
        <v>49</v>
      </c>
      <c r="J1896" t="s">
        <v>96</v>
      </c>
      <c r="K1896" t="s">
        <v>97</v>
      </c>
      <c r="L1896" t="s">
        <v>192</v>
      </c>
      <c r="M1896" t="s">
        <v>64</v>
      </c>
      <c r="N1896" s="30"/>
      <c r="O1896" s="30"/>
      <c r="P1896" t="s">
        <v>79</v>
      </c>
    </row>
    <row r="1897" spans="1:16" x14ac:dyDescent="0.25">
      <c r="A1897" s="30">
        <v>218693109</v>
      </c>
      <c r="B1897" t="s">
        <v>2861</v>
      </c>
      <c r="C1897" t="s">
        <v>4822</v>
      </c>
      <c r="D1897" t="s">
        <v>71</v>
      </c>
      <c r="E1897" t="s">
        <v>275</v>
      </c>
      <c r="F1897" t="s">
        <v>73</v>
      </c>
      <c r="G1897" t="s">
        <v>4823</v>
      </c>
      <c r="H1897" t="s">
        <v>178</v>
      </c>
      <c r="I1897" t="s">
        <v>30</v>
      </c>
      <c r="J1897" t="s">
        <v>104</v>
      </c>
      <c r="K1897" t="s">
        <v>97</v>
      </c>
      <c r="L1897" t="s">
        <v>179</v>
      </c>
      <c r="M1897" t="s">
        <v>64</v>
      </c>
      <c r="N1897" s="30"/>
      <c r="O1897" s="30"/>
      <c r="P1897" t="s">
        <v>79</v>
      </c>
    </row>
    <row r="1898" spans="1:16" x14ac:dyDescent="0.25">
      <c r="A1898" s="30">
        <v>254000219</v>
      </c>
      <c r="B1898" t="s">
        <v>4824</v>
      </c>
      <c r="C1898" t="s">
        <v>4825</v>
      </c>
      <c r="D1898" t="s">
        <v>87</v>
      </c>
      <c r="E1898" t="s">
        <v>536</v>
      </c>
      <c r="F1898" t="s">
        <v>73</v>
      </c>
      <c r="G1898" t="s">
        <v>4826</v>
      </c>
      <c r="H1898" t="s">
        <v>208</v>
      </c>
      <c r="I1898" t="s">
        <v>48</v>
      </c>
      <c r="J1898" t="s">
        <v>91</v>
      </c>
      <c r="K1898" t="s">
        <v>77</v>
      </c>
      <c r="L1898" t="s">
        <v>656</v>
      </c>
      <c r="M1898" t="s">
        <v>64</v>
      </c>
      <c r="N1898" s="30"/>
      <c r="O1898" s="30"/>
      <c r="P1898" t="s">
        <v>79</v>
      </c>
    </row>
    <row r="1899" spans="1:16" x14ac:dyDescent="0.25">
      <c r="A1899" s="30">
        <v>204663777</v>
      </c>
      <c r="B1899" t="s">
        <v>4827</v>
      </c>
      <c r="C1899" t="s">
        <v>4828</v>
      </c>
      <c r="D1899" t="s">
        <v>71</v>
      </c>
      <c r="E1899" t="s">
        <v>241</v>
      </c>
      <c r="F1899" t="s">
        <v>73</v>
      </c>
      <c r="G1899" t="s">
        <v>4829</v>
      </c>
      <c r="H1899" t="s">
        <v>95</v>
      </c>
      <c r="I1899" t="s">
        <v>6</v>
      </c>
      <c r="J1899" t="s">
        <v>96</v>
      </c>
      <c r="K1899" t="s">
        <v>77</v>
      </c>
      <c r="L1899" t="s">
        <v>302</v>
      </c>
      <c r="M1899" t="s">
        <v>64</v>
      </c>
      <c r="N1899" s="30"/>
      <c r="O1899" s="30"/>
      <c r="P1899" t="s">
        <v>142</v>
      </c>
    </row>
    <row r="1900" spans="1:16" x14ac:dyDescent="0.25">
      <c r="A1900" s="30">
        <v>258737519</v>
      </c>
      <c r="B1900" t="s">
        <v>4830</v>
      </c>
      <c r="C1900" t="s">
        <v>2309</v>
      </c>
      <c r="D1900" t="s">
        <v>71</v>
      </c>
      <c r="E1900" t="s">
        <v>110</v>
      </c>
      <c r="F1900" t="s">
        <v>73</v>
      </c>
      <c r="G1900" t="s">
        <v>4831</v>
      </c>
      <c r="H1900" t="s">
        <v>357</v>
      </c>
      <c r="I1900" t="s">
        <v>44</v>
      </c>
      <c r="J1900" t="s">
        <v>104</v>
      </c>
      <c r="K1900" t="s">
        <v>97</v>
      </c>
      <c r="L1900" t="s">
        <v>1676</v>
      </c>
      <c r="M1900" t="s">
        <v>64</v>
      </c>
      <c r="N1900" s="30"/>
      <c r="O1900" s="30"/>
      <c r="P1900" t="s">
        <v>79</v>
      </c>
    </row>
    <row r="1901" spans="1:16" x14ac:dyDescent="0.25">
      <c r="A1901" s="30">
        <v>242264596</v>
      </c>
      <c r="B1901" t="s">
        <v>4832</v>
      </c>
      <c r="C1901" t="s">
        <v>2771</v>
      </c>
      <c r="D1901" t="s">
        <v>71</v>
      </c>
      <c r="E1901" t="s">
        <v>883</v>
      </c>
      <c r="F1901" t="s">
        <v>73</v>
      </c>
      <c r="G1901" t="s">
        <v>4833</v>
      </c>
      <c r="H1901" t="s">
        <v>419</v>
      </c>
      <c r="I1901" t="s">
        <v>47</v>
      </c>
      <c r="J1901" t="s">
        <v>104</v>
      </c>
      <c r="K1901" t="s">
        <v>77</v>
      </c>
      <c r="L1901" t="s">
        <v>656</v>
      </c>
      <c r="M1901" t="s">
        <v>64</v>
      </c>
      <c r="N1901" s="30"/>
      <c r="O1901" s="30"/>
      <c r="P1901" t="s">
        <v>79</v>
      </c>
    </row>
    <row r="1902" spans="1:16" x14ac:dyDescent="0.25">
      <c r="A1902" s="30">
        <v>250000602</v>
      </c>
      <c r="B1902" t="s">
        <v>4834</v>
      </c>
      <c r="C1902" t="s">
        <v>4835</v>
      </c>
      <c r="D1902" t="s">
        <v>71</v>
      </c>
      <c r="E1902" t="s">
        <v>413</v>
      </c>
      <c r="F1902" t="s">
        <v>73</v>
      </c>
      <c r="G1902" t="s">
        <v>4836</v>
      </c>
      <c r="H1902" t="s">
        <v>202</v>
      </c>
      <c r="I1902" t="s">
        <v>47</v>
      </c>
      <c r="J1902" t="s">
        <v>96</v>
      </c>
      <c r="K1902" t="s">
        <v>572</v>
      </c>
      <c r="L1902" t="s">
        <v>4837</v>
      </c>
      <c r="M1902" t="s">
        <v>64</v>
      </c>
      <c r="N1902" s="30"/>
      <c r="O1902" s="30"/>
      <c r="P1902" t="s">
        <v>79</v>
      </c>
    </row>
    <row r="1903" spans="1:16" x14ac:dyDescent="0.25">
      <c r="A1903" s="30">
        <v>227225398</v>
      </c>
      <c r="B1903" t="s">
        <v>4838</v>
      </c>
      <c r="C1903" t="s">
        <v>4839</v>
      </c>
      <c r="D1903" t="s">
        <v>71</v>
      </c>
      <c r="E1903" t="s">
        <v>3067</v>
      </c>
      <c r="F1903" t="s">
        <v>101</v>
      </c>
      <c r="G1903" t="s">
        <v>4840</v>
      </c>
      <c r="H1903" t="s">
        <v>419</v>
      </c>
      <c r="I1903" t="s">
        <v>36</v>
      </c>
      <c r="J1903" t="s">
        <v>104</v>
      </c>
      <c r="K1903" t="s">
        <v>77</v>
      </c>
      <c r="L1903" t="s">
        <v>1640</v>
      </c>
      <c r="M1903" t="s">
        <v>64</v>
      </c>
      <c r="N1903" s="30"/>
      <c r="O1903" s="30"/>
      <c r="P1903" t="s">
        <v>79</v>
      </c>
    </row>
    <row r="1904" spans="1:16" x14ac:dyDescent="0.25">
      <c r="A1904" s="30">
        <v>235941366</v>
      </c>
      <c r="B1904" t="s">
        <v>4841</v>
      </c>
      <c r="C1904" t="s">
        <v>4842</v>
      </c>
      <c r="D1904" t="s">
        <v>87</v>
      </c>
      <c r="E1904" t="s">
        <v>110</v>
      </c>
      <c r="F1904" t="s">
        <v>73</v>
      </c>
      <c r="G1904" t="s">
        <v>4843</v>
      </c>
      <c r="H1904" t="s">
        <v>256</v>
      </c>
      <c r="I1904" t="s">
        <v>24</v>
      </c>
      <c r="J1904" t="s">
        <v>197</v>
      </c>
      <c r="K1904" t="s">
        <v>97</v>
      </c>
      <c r="L1904" t="s">
        <v>358</v>
      </c>
      <c r="M1904" t="s">
        <v>64</v>
      </c>
      <c r="N1904" s="30"/>
      <c r="O1904" s="30"/>
      <c r="P1904" t="s">
        <v>79</v>
      </c>
    </row>
    <row r="1905" spans="1:16" x14ac:dyDescent="0.25">
      <c r="A1905" s="30">
        <v>258448760</v>
      </c>
      <c r="B1905" t="s">
        <v>4841</v>
      </c>
      <c r="C1905" t="s">
        <v>4844</v>
      </c>
      <c r="D1905" t="s">
        <v>87</v>
      </c>
      <c r="E1905" t="s">
        <v>647</v>
      </c>
      <c r="F1905" t="s">
        <v>73</v>
      </c>
      <c r="G1905" t="s">
        <v>4845</v>
      </c>
      <c r="H1905" t="s">
        <v>183</v>
      </c>
      <c r="I1905" t="s">
        <v>11</v>
      </c>
      <c r="J1905" t="s">
        <v>96</v>
      </c>
      <c r="K1905" t="s">
        <v>77</v>
      </c>
      <c r="L1905" t="s">
        <v>656</v>
      </c>
      <c r="M1905" t="s">
        <v>64</v>
      </c>
      <c r="N1905" s="30"/>
      <c r="O1905" s="30"/>
      <c r="P1905" t="s">
        <v>79</v>
      </c>
    </row>
    <row r="1906" spans="1:16" x14ac:dyDescent="0.25">
      <c r="A1906" s="30">
        <v>234052058</v>
      </c>
      <c r="B1906" t="s">
        <v>4846</v>
      </c>
      <c r="C1906" t="s">
        <v>4847</v>
      </c>
      <c r="D1906" t="s">
        <v>87</v>
      </c>
      <c r="E1906" t="s">
        <v>247</v>
      </c>
      <c r="F1906" t="s">
        <v>101</v>
      </c>
      <c r="G1906" t="s">
        <v>4848</v>
      </c>
      <c r="H1906" t="s">
        <v>212</v>
      </c>
      <c r="I1906" t="s">
        <v>24</v>
      </c>
      <c r="J1906" t="s">
        <v>76</v>
      </c>
      <c r="K1906" t="s">
        <v>213</v>
      </c>
      <c r="L1906" t="s">
        <v>1785</v>
      </c>
      <c r="M1906" t="s">
        <v>64</v>
      </c>
      <c r="N1906" s="30"/>
      <c r="O1906" s="30"/>
      <c r="P1906" t="s">
        <v>79</v>
      </c>
    </row>
    <row r="1907" spans="1:16" x14ac:dyDescent="0.25">
      <c r="A1907" s="30">
        <v>236798138</v>
      </c>
      <c r="B1907" t="s">
        <v>4849</v>
      </c>
      <c r="C1907" t="s">
        <v>4850</v>
      </c>
      <c r="D1907" t="s">
        <v>71</v>
      </c>
      <c r="E1907" t="s">
        <v>386</v>
      </c>
      <c r="F1907" t="s">
        <v>101</v>
      </c>
      <c r="G1907" t="s">
        <v>4851</v>
      </c>
      <c r="H1907" t="s">
        <v>121</v>
      </c>
      <c r="I1907" t="s">
        <v>24</v>
      </c>
      <c r="J1907" t="s">
        <v>96</v>
      </c>
      <c r="K1907" t="s">
        <v>97</v>
      </c>
      <c r="L1907" t="s">
        <v>615</v>
      </c>
      <c r="M1907" t="s">
        <v>64</v>
      </c>
      <c r="N1907" s="30"/>
      <c r="O1907" s="30"/>
      <c r="P1907" t="s">
        <v>79</v>
      </c>
    </row>
    <row r="1908" spans="1:16" x14ac:dyDescent="0.25">
      <c r="A1908" s="30">
        <v>226045482</v>
      </c>
      <c r="B1908" t="s">
        <v>4852</v>
      </c>
      <c r="C1908" t="s">
        <v>1931</v>
      </c>
      <c r="D1908" t="s">
        <v>71</v>
      </c>
      <c r="E1908" t="s">
        <v>683</v>
      </c>
      <c r="F1908" t="s">
        <v>73</v>
      </c>
      <c r="G1908" t="s">
        <v>4853</v>
      </c>
      <c r="H1908" t="s">
        <v>419</v>
      </c>
      <c r="I1908" t="s">
        <v>12</v>
      </c>
      <c r="J1908" t="s">
        <v>104</v>
      </c>
      <c r="K1908" t="s">
        <v>77</v>
      </c>
      <c r="L1908" t="s">
        <v>2151</v>
      </c>
      <c r="M1908" t="s">
        <v>64</v>
      </c>
      <c r="N1908" s="30"/>
      <c r="O1908" s="30"/>
      <c r="P1908" t="s">
        <v>79</v>
      </c>
    </row>
    <row r="1909" spans="1:16" x14ac:dyDescent="0.25">
      <c r="A1909" s="30">
        <v>234668358</v>
      </c>
      <c r="B1909" t="s">
        <v>4852</v>
      </c>
      <c r="C1909" t="s">
        <v>694</v>
      </c>
      <c r="D1909" t="s">
        <v>71</v>
      </c>
      <c r="E1909" t="s">
        <v>189</v>
      </c>
      <c r="F1909" t="s">
        <v>73</v>
      </c>
      <c r="G1909" t="s">
        <v>4854</v>
      </c>
      <c r="H1909" t="s">
        <v>208</v>
      </c>
      <c r="I1909" t="s">
        <v>45</v>
      </c>
      <c r="J1909" t="s">
        <v>96</v>
      </c>
      <c r="K1909" t="s">
        <v>97</v>
      </c>
      <c r="L1909" t="s">
        <v>192</v>
      </c>
      <c r="M1909" t="s">
        <v>64</v>
      </c>
      <c r="N1909" s="30"/>
      <c r="O1909" s="30"/>
      <c r="P1909" t="s">
        <v>79</v>
      </c>
    </row>
    <row r="1910" spans="1:16" x14ac:dyDescent="0.25">
      <c r="A1910" s="30">
        <v>258739606</v>
      </c>
      <c r="B1910" t="s">
        <v>4852</v>
      </c>
      <c r="C1910" t="s">
        <v>4855</v>
      </c>
      <c r="D1910" t="s">
        <v>71</v>
      </c>
      <c r="E1910" t="s">
        <v>149</v>
      </c>
      <c r="F1910" t="s">
        <v>73</v>
      </c>
      <c r="G1910" t="s">
        <v>4856</v>
      </c>
      <c r="H1910" t="s">
        <v>288</v>
      </c>
      <c r="I1910" t="s">
        <v>17</v>
      </c>
      <c r="J1910" t="s">
        <v>96</v>
      </c>
      <c r="K1910" t="s">
        <v>77</v>
      </c>
      <c r="L1910" t="s">
        <v>656</v>
      </c>
      <c r="M1910" t="s">
        <v>64</v>
      </c>
      <c r="N1910" s="30"/>
      <c r="O1910" s="30"/>
      <c r="P1910" t="s">
        <v>79</v>
      </c>
    </row>
    <row r="1911" spans="1:16" x14ac:dyDescent="0.25">
      <c r="A1911" s="30">
        <v>233255157</v>
      </c>
      <c r="B1911" t="s">
        <v>4857</v>
      </c>
      <c r="C1911" t="s">
        <v>1251</v>
      </c>
      <c r="D1911" t="s">
        <v>87</v>
      </c>
      <c r="E1911" t="s">
        <v>206</v>
      </c>
      <c r="F1911" t="s">
        <v>73</v>
      </c>
      <c r="G1911" t="s">
        <v>4858</v>
      </c>
      <c r="H1911" t="s">
        <v>75</v>
      </c>
      <c r="I1911" t="s">
        <v>48</v>
      </c>
      <c r="J1911" t="s">
        <v>76</v>
      </c>
      <c r="K1911" t="s">
        <v>97</v>
      </c>
      <c r="L1911" t="s">
        <v>179</v>
      </c>
      <c r="M1911" t="s">
        <v>64</v>
      </c>
      <c r="N1911" s="30"/>
      <c r="O1911" s="30"/>
      <c r="P1911" t="s">
        <v>79</v>
      </c>
    </row>
    <row r="1912" spans="1:16" x14ac:dyDescent="0.25">
      <c r="A1912" s="30">
        <v>233355122</v>
      </c>
      <c r="B1912" t="s">
        <v>4859</v>
      </c>
      <c r="C1912" t="s">
        <v>4860</v>
      </c>
      <c r="D1912" t="s">
        <v>87</v>
      </c>
      <c r="E1912" t="s">
        <v>275</v>
      </c>
      <c r="F1912" t="s">
        <v>73</v>
      </c>
      <c r="G1912" t="s">
        <v>4861</v>
      </c>
      <c r="H1912" t="s">
        <v>191</v>
      </c>
      <c r="I1912" t="s">
        <v>24</v>
      </c>
      <c r="J1912" t="s">
        <v>91</v>
      </c>
      <c r="K1912" t="s">
        <v>97</v>
      </c>
      <c r="L1912" t="s">
        <v>179</v>
      </c>
      <c r="M1912" t="s">
        <v>64</v>
      </c>
      <c r="N1912" s="30"/>
      <c r="O1912" s="30"/>
      <c r="P1912" t="s">
        <v>79</v>
      </c>
    </row>
    <row r="1913" spans="1:16" x14ac:dyDescent="0.25">
      <c r="A1913" s="30">
        <v>207319492</v>
      </c>
      <c r="B1913" t="s">
        <v>4862</v>
      </c>
      <c r="C1913" t="s">
        <v>4863</v>
      </c>
      <c r="D1913" t="s">
        <v>87</v>
      </c>
      <c r="E1913" t="s">
        <v>110</v>
      </c>
      <c r="F1913" t="s">
        <v>73</v>
      </c>
      <c r="G1913" t="s">
        <v>4864</v>
      </c>
      <c r="H1913" t="s">
        <v>357</v>
      </c>
      <c r="I1913" t="s">
        <v>44</v>
      </c>
      <c r="J1913" t="s">
        <v>104</v>
      </c>
      <c r="K1913" t="s">
        <v>77</v>
      </c>
      <c r="L1913" t="s">
        <v>1013</v>
      </c>
      <c r="M1913" t="s">
        <v>64</v>
      </c>
      <c r="N1913" s="30"/>
      <c r="O1913" s="30"/>
      <c r="P1913" t="s">
        <v>79</v>
      </c>
    </row>
    <row r="1914" spans="1:16" x14ac:dyDescent="0.25">
      <c r="A1914" s="30">
        <v>234850170</v>
      </c>
      <c r="B1914" t="s">
        <v>4862</v>
      </c>
      <c r="C1914" t="s">
        <v>2506</v>
      </c>
      <c r="D1914" t="s">
        <v>71</v>
      </c>
      <c r="E1914" t="s">
        <v>413</v>
      </c>
      <c r="F1914" t="s">
        <v>101</v>
      </c>
      <c r="G1914" t="s">
        <v>4865</v>
      </c>
      <c r="H1914" t="s">
        <v>161</v>
      </c>
      <c r="I1914" t="s">
        <v>30</v>
      </c>
      <c r="J1914" t="s">
        <v>104</v>
      </c>
      <c r="K1914" t="s">
        <v>97</v>
      </c>
      <c r="L1914" t="s">
        <v>4866</v>
      </c>
      <c r="M1914" t="s">
        <v>64</v>
      </c>
      <c r="N1914" s="30"/>
      <c r="O1914" s="30"/>
      <c r="P1914" t="s">
        <v>79</v>
      </c>
    </row>
    <row r="1915" spans="1:16" x14ac:dyDescent="0.25">
      <c r="A1915" s="30">
        <v>229995949</v>
      </c>
      <c r="B1915" t="s">
        <v>4867</v>
      </c>
      <c r="C1915" t="s">
        <v>4868</v>
      </c>
      <c r="D1915" t="s">
        <v>71</v>
      </c>
      <c r="E1915" t="s">
        <v>452</v>
      </c>
      <c r="F1915" t="s">
        <v>101</v>
      </c>
      <c r="G1915" t="s">
        <v>4869</v>
      </c>
      <c r="H1915" t="s">
        <v>84</v>
      </c>
      <c r="I1915" t="s">
        <v>17</v>
      </c>
      <c r="J1915" t="s">
        <v>76</v>
      </c>
      <c r="K1915" t="s">
        <v>77</v>
      </c>
      <c r="L1915" t="s">
        <v>656</v>
      </c>
      <c r="M1915" t="s">
        <v>64</v>
      </c>
      <c r="N1915" s="30"/>
      <c r="O1915" s="30"/>
      <c r="P1915" t="s">
        <v>79</v>
      </c>
    </row>
    <row r="1916" spans="1:16" x14ac:dyDescent="0.25">
      <c r="A1916" s="30">
        <v>232560375</v>
      </c>
      <c r="B1916" t="s">
        <v>4867</v>
      </c>
      <c r="C1916" t="s">
        <v>882</v>
      </c>
      <c r="D1916" t="s">
        <v>71</v>
      </c>
      <c r="E1916" t="s">
        <v>825</v>
      </c>
      <c r="F1916" t="s">
        <v>73</v>
      </c>
      <c r="G1916" t="s">
        <v>4870</v>
      </c>
      <c r="H1916" t="s">
        <v>132</v>
      </c>
      <c r="I1916" t="s">
        <v>17</v>
      </c>
      <c r="J1916" t="s">
        <v>91</v>
      </c>
      <c r="K1916" t="s">
        <v>97</v>
      </c>
      <c r="L1916" t="s">
        <v>449</v>
      </c>
      <c r="M1916" t="s">
        <v>64</v>
      </c>
      <c r="N1916" s="30"/>
      <c r="O1916" s="30"/>
      <c r="P1916" t="s">
        <v>79</v>
      </c>
    </row>
    <row r="1917" spans="1:16" x14ac:dyDescent="0.25">
      <c r="A1917" s="30">
        <v>234047900</v>
      </c>
      <c r="B1917" t="s">
        <v>4871</v>
      </c>
      <c r="C1917" t="s">
        <v>4872</v>
      </c>
      <c r="D1917" t="s">
        <v>71</v>
      </c>
      <c r="E1917" t="s">
        <v>325</v>
      </c>
      <c r="F1917" t="s">
        <v>73</v>
      </c>
      <c r="G1917" t="s">
        <v>4873</v>
      </c>
      <c r="H1917" t="s">
        <v>137</v>
      </c>
      <c r="I1917" t="s">
        <v>36</v>
      </c>
      <c r="J1917" t="s">
        <v>76</v>
      </c>
      <c r="K1917" t="s">
        <v>77</v>
      </c>
      <c r="L1917" t="s">
        <v>656</v>
      </c>
      <c r="M1917" t="s">
        <v>64</v>
      </c>
      <c r="N1917" s="30"/>
      <c r="O1917" s="30"/>
      <c r="P1917" t="s">
        <v>79</v>
      </c>
    </row>
    <row r="1918" spans="1:16" x14ac:dyDescent="0.25">
      <c r="A1918" s="30">
        <v>257748137</v>
      </c>
      <c r="B1918" t="s">
        <v>4874</v>
      </c>
      <c r="C1918" t="s">
        <v>2196</v>
      </c>
      <c r="D1918" t="s">
        <v>87</v>
      </c>
      <c r="E1918" t="s">
        <v>110</v>
      </c>
      <c r="F1918" t="s">
        <v>73</v>
      </c>
      <c r="G1918" t="s">
        <v>4875</v>
      </c>
      <c r="H1918" t="s">
        <v>367</v>
      </c>
      <c r="I1918" t="s">
        <v>48</v>
      </c>
      <c r="J1918" t="s">
        <v>96</v>
      </c>
      <c r="K1918" t="s">
        <v>97</v>
      </c>
      <c r="L1918" t="s">
        <v>773</v>
      </c>
      <c r="M1918" t="s">
        <v>64</v>
      </c>
      <c r="N1918" s="30"/>
      <c r="O1918" s="30"/>
      <c r="P1918" t="s">
        <v>79</v>
      </c>
    </row>
    <row r="1919" spans="1:16" x14ac:dyDescent="0.25">
      <c r="A1919" s="30">
        <v>233260710</v>
      </c>
      <c r="B1919" t="s">
        <v>4876</v>
      </c>
      <c r="C1919" t="s">
        <v>4877</v>
      </c>
      <c r="D1919" t="s">
        <v>87</v>
      </c>
      <c r="E1919" t="s">
        <v>1189</v>
      </c>
      <c r="F1919" t="s">
        <v>101</v>
      </c>
      <c r="G1919" t="s">
        <v>4878</v>
      </c>
      <c r="H1919" t="s">
        <v>178</v>
      </c>
      <c r="I1919" t="s">
        <v>48</v>
      </c>
      <c r="J1919" t="s">
        <v>104</v>
      </c>
      <c r="K1919" t="s">
        <v>77</v>
      </c>
      <c r="L1919" t="s">
        <v>656</v>
      </c>
      <c r="M1919" t="s">
        <v>64</v>
      </c>
      <c r="N1919" s="30"/>
      <c r="O1919" s="30"/>
      <c r="P1919" t="s">
        <v>142</v>
      </c>
    </row>
    <row r="1920" spans="1:16" x14ac:dyDescent="0.25">
      <c r="A1920" s="30">
        <v>233492305</v>
      </c>
      <c r="B1920" t="s">
        <v>4876</v>
      </c>
      <c r="C1920" t="s">
        <v>4879</v>
      </c>
      <c r="D1920" t="s">
        <v>87</v>
      </c>
      <c r="E1920" t="s">
        <v>206</v>
      </c>
      <c r="F1920" t="s">
        <v>73</v>
      </c>
      <c r="G1920" t="s">
        <v>4880</v>
      </c>
      <c r="H1920" t="s">
        <v>95</v>
      </c>
      <c r="I1920" t="s">
        <v>24</v>
      </c>
      <c r="J1920" t="s">
        <v>96</v>
      </c>
      <c r="K1920" t="s">
        <v>97</v>
      </c>
      <c r="L1920" t="s">
        <v>179</v>
      </c>
      <c r="M1920" t="s">
        <v>64</v>
      </c>
      <c r="N1920" s="30"/>
      <c r="O1920" s="30"/>
      <c r="P1920" t="s">
        <v>79</v>
      </c>
    </row>
    <row r="1921" spans="1:16" x14ac:dyDescent="0.25">
      <c r="A1921" s="30">
        <v>237559422</v>
      </c>
      <c r="B1921" t="s">
        <v>4876</v>
      </c>
      <c r="C1921" t="s">
        <v>1539</v>
      </c>
      <c r="D1921" t="s">
        <v>87</v>
      </c>
      <c r="E1921" t="s">
        <v>1189</v>
      </c>
      <c r="F1921" t="s">
        <v>73</v>
      </c>
      <c r="G1921" t="s">
        <v>4881</v>
      </c>
      <c r="H1921" t="s">
        <v>183</v>
      </c>
      <c r="I1921" t="s">
        <v>19</v>
      </c>
      <c r="J1921" t="s">
        <v>96</v>
      </c>
      <c r="K1921" t="s">
        <v>589</v>
      </c>
      <c r="L1921" t="s">
        <v>590</v>
      </c>
      <c r="M1921" t="s">
        <v>64</v>
      </c>
      <c r="N1921" s="30"/>
      <c r="O1921" s="30"/>
      <c r="P1921" t="s">
        <v>79</v>
      </c>
    </row>
    <row r="1922" spans="1:16" x14ac:dyDescent="0.25">
      <c r="A1922" s="30">
        <v>244802112</v>
      </c>
      <c r="B1922" t="s">
        <v>4876</v>
      </c>
      <c r="C1922" t="s">
        <v>824</v>
      </c>
      <c r="D1922" t="s">
        <v>87</v>
      </c>
      <c r="E1922" t="s">
        <v>706</v>
      </c>
      <c r="F1922" t="s">
        <v>73</v>
      </c>
      <c r="G1922" t="s">
        <v>4882</v>
      </c>
      <c r="H1922" t="s">
        <v>75</v>
      </c>
      <c r="I1922" t="s">
        <v>48</v>
      </c>
      <c r="J1922" t="s">
        <v>76</v>
      </c>
      <c r="K1922" t="s">
        <v>77</v>
      </c>
      <c r="L1922" t="s">
        <v>656</v>
      </c>
      <c r="M1922" t="s">
        <v>64</v>
      </c>
      <c r="N1922" s="30"/>
      <c r="O1922" s="30"/>
      <c r="P1922" t="s">
        <v>79</v>
      </c>
    </row>
    <row r="1923" spans="1:16" x14ac:dyDescent="0.25">
      <c r="A1923" s="30">
        <v>234232577</v>
      </c>
      <c r="B1923" t="s">
        <v>4883</v>
      </c>
      <c r="C1923" t="s">
        <v>4884</v>
      </c>
      <c r="D1923" t="s">
        <v>87</v>
      </c>
      <c r="E1923" t="s">
        <v>176</v>
      </c>
      <c r="F1923" t="s">
        <v>101</v>
      </c>
      <c r="G1923" t="s">
        <v>4885</v>
      </c>
      <c r="H1923" t="s">
        <v>171</v>
      </c>
      <c r="I1923" t="s">
        <v>18</v>
      </c>
      <c r="J1923" t="s">
        <v>96</v>
      </c>
      <c r="K1923" t="s">
        <v>97</v>
      </c>
      <c r="L1923" t="s">
        <v>179</v>
      </c>
      <c r="M1923" t="s">
        <v>64</v>
      </c>
      <c r="N1923" s="30"/>
      <c r="O1923" s="30"/>
      <c r="P1923" t="s">
        <v>79</v>
      </c>
    </row>
    <row r="1924" spans="1:16" x14ac:dyDescent="0.25">
      <c r="A1924" s="30">
        <v>235730983</v>
      </c>
      <c r="B1924" t="s">
        <v>4886</v>
      </c>
      <c r="C1924" t="s">
        <v>1339</v>
      </c>
      <c r="D1924" t="s">
        <v>87</v>
      </c>
      <c r="E1924" t="s">
        <v>200</v>
      </c>
      <c r="F1924" t="s">
        <v>73</v>
      </c>
      <c r="G1924" t="s">
        <v>4887</v>
      </c>
      <c r="H1924" t="s">
        <v>126</v>
      </c>
      <c r="I1924" t="s">
        <v>32</v>
      </c>
      <c r="J1924" t="s">
        <v>91</v>
      </c>
      <c r="K1924" t="s">
        <v>97</v>
      </c>
      <c r="L1924" t="s">
        <v>2073</v>
      </c>
      <c r="M1924" t="s">
        <v>64</v>
      </c>
      <c r="N1924" s="30"/>
      <c r="O1924" s="30"/>
      <c r="P1924" t="s">
        <v>79</v>
      </c>
    </row>
    <row r="1925" spans="1:16" x14ac:dyDescent="0.25">
      <c r="A1925" s="30">
        <v>210541736</v>
      </c>
      <c r="B1925" t="s">
        <v>4888</v>
      </c>
      <c r="C1925" t="s">
        <v>4889</v>
      </c>
      <c r="D1925" t="s">
        <v>71</v>
      </c>
      <c r="E1925" t="s">
        <v>93</v>
      </c>
      <c r="F1925" t="s">
        <v>73</v>
      </c>
      <c r="G1925" t="s">
        <v>4890</v>
      </c>
      <c r="H1925" t="s">
        <v>84</v>
      </c>
      <c r="I1925" t="s">
        <v>41</v>
      </c>
      <c r="J1925" t="s">
        <v>76</v>
      </c>
      <c r="K1925" t="s">
        <v>2321</v>
      </c>
      <c r="L1925" t="s">
        <v>4891</v>
      </c>
      <c r="M1925" t="s">
        <v>64</v>
      </c>
      <c r="N1925" s="30"/>
      <c r="O1925" s="30"/>
      <c r="P1925" t="s">
        <v>79</v>
      </c>
    </row>
    <row r="1926" spans="1:16" x14ac:dyDescent="0.25">
      <c r="A1926" s="30">
        <v>204938617</v>
      </c>
      <c r="B1926" t="s">
        <v>4892</v>
      </c>
      <c r="C1926" t="s">
        <v>4893</v>
      </c>
      <c r="D1926" t="s">
        <v>71</v>
      </c>
      <c r="E1926" t="s">
        <v>706</v>
      </c>
      <c r="F1926" t="s">
        <v>73</v>
      </c>
      <c r="G1926" t="s">
        <v>4894</v>
      </c>
      <c r="H1926" t="s">
        <v>183</v>
      </c>
      <c r="I1926" t="s">
        <v>24</v>
      </c>
      <c r="J1926" t="s">
        <v>96</v>
      </c>
      <c r="K1926" t="s">
        <v>77</v>
      </c>
      <c r="L1926" t="s">
        <v>656</v>
      </c>
      <c r="M1926" t="s">
        <v>64</v>
      </c>
      <c r="N1926" s="30"/>
      <c r="O1926" s="30"/>
      <c r="P1926" t="s">
        <v>79</v>
      </c>
    </row>
    <row r="1927" spans="1:16" x14ac:dyDescent="0.25">
      <c r="A1927" s="30">
        <v>236968095</v>
      </c>
      <c r="B1927" t="s">
        <v>4892</v>
      </c>
      <c r="C1927" t="s">
        <v>4895</v>
      </c>
      <c r="D1927" t="s">
        <v>71</v>
      </c>
      <c r="E1927" t="s">
        <v>189</v>
      </c>
      <c r="F1927" t="s">
        <v>101</v>
      </c>
      <c r="G1927" t="s">
        <v>4896</v>
      </c>
      <c r="H1927" t="s">
        <v>196</v>
      </c>
      <c r="I1927" t="s">
        <v>29</v>
      </c>
      <c r="J1927" t="s">
        <v>96</v>
      </c>
      <c r="K1927" t="s">
        <v>97</v>
      </c>
      <c r="L1927" t="s">
        <v>192</v>
      </c>
      <c r="M1927" t="s">
        <v>64</v>
      </c>
      <c r="N1927" s="30"/>
      <c r="O1927" s="30"/>
      <c r="P1927" t="s">
        <v>79</v>
      </c>
    </row>
    <row r="1928" spans="1:16" x14ac:dyDescent="0.25">
      <c r="A1928" s="30">
        <v>250053775</v>
      </c>
      <c r="B1928" t="s">
        <v>4892</v>
      </c>
      <c r="C1928" t="s">
        <v>1026</v>
      </c>
      <c r="D1928" t="s">
        <v>71</v>
      </c>
      <c r="E1928" t="s">
        <v>93</v>
      </c>
      <c r="F1928" t="s">
        <v>73</v>
      </c>
      <c r="G1928" t="s">
        <v>4897</v>
      </c>
      <c r="H1928" t="s">
        <v>567</v>
      </c>
      <c r="I1928" t="s">
        <v>29</v>
      </c>
      <c r="J1928" t="s">
        <v>96</v>
      </c>
      <c r="K1928" t="s">
        <v>97</v>
      </c>
      <c r="L1928" t="s">
        <v>98</v>
      </c>
      <c r="M1928" t="s">
        <v>64</v>
      </c>
      <c r="N1928" s="30"/>
      <c r="O1928" s="30"/>
      <c r="P1928" t="s">
        <v>79</v>
      </c>
    </row>
    <row r="1929" spans="1:16" x14ac:dyDescent="0.25">
      <c r="A1929" s="30">
        <v>259505121</v>
      </c>
      <c r="B1929" t="s">
        <v>4892</v>
      </c>
      <c r="C1929" t="s">
        <v>4898</v>
      </c>
      <c r="D1929" t="s">
        <v>71</v>
      </c>
      <c r="E1929" t="s">
        <v>100</v>
      </c>
      <c r="F1929" t="s">
        <v>101</v>
      </c>
      <c r="G1929" t="s">
        <v>139</v>
      </c>
      <c r="H1929" t="s">
        <v>140</v>
      </c>
      <c r="I1929" t="s">
        <v>5</v>
      </c>
      <c r="J1929" t="s">
        <v>96</v>
      </c>
      <c r="K1929" t="s">
        <v>97</v>
      </c>
      <c r="L1929" t="s">
        <v>1797</v>
      </c>
      <c r="M1929" t="s">
        <v>64</v>
      </c>
      <c r="N1929" s="30"/>
      <c r="O1929" s="30"/>
      <c r="P1929" t="s">
        <v>79</v>
      </c>
    </row>
    <row r="1930" spans="1:16" x14ac:dyDescent="0.25">
      <c r="A1930" s="30">
        <v>208186940</v>
      </c>
      <c r="B1930" t="s">
        <v>4899</v>
      </c>
      <c r="C1930" t="s">
        <v>4900</v>
      </c>
      <c r="D1930" t="s">
        <v>71</v>
      </c>
      <c r="E1930" t="s">
        <v>107</v>
      </c>
      <c r="F1930" t="s">
        <v>73</v>
      </c>
      <c r="G1930" t="s">
        <v>4901</v>
      </c>
      <c r="H1930" t="s">
        <v>357</v>
      </c>
      <c r="I1930" t="s">
        <v>17</v>
      </c>
      <c r="J1930" t="s">
        <v>104</v>
      </c>
      <c r="K1930" t="s">
        <v>77</v>
      </c>
      <c r="L1930" t="s">
        <v>656</v>
      </c>
      <c r="M1930" t="s">
        <v>64</v>
      </c>
      <c r="N1930" s="30"/>
      <c r="O1930" s="30"/>
      <c r="P1930" t="s">
        <v>142</v>
      </c>
    </row>
    <row r="1931" spans="1:16" x14ac:dyDescent="0.25">
      <c r="A1931" s="30">
        <v>258742717</v>
      </c>
      <c r="B1931" t="s">
        <v>4902</v>
      </c>
      <c r="C1931" t="s">
        <v>3441</v>
      </c>
      <c r="D1931" t="s">
        <v>71</v>
      </c>
      <c r="E1931" t="s">
        <v>130</v>
      </c>
      <c r="F1931" t="s">
        <v>101</v>
      </c>
      <c r="G1931" t="s">
        <v>4903</v>
      </c>
      <c r="H1931" t="s">
        <v>567</v>
      </c>
      <c r="I1931" t="s">
        <v>29</v>
      </c>
      <c r="J1931" t="s">
        <v>96</v>
      </c>
      <c r="K1931" t="s">
        <v>97</v>
      </c>
      <c r="L1931" t="s">
        <v>3816</v>
      </c>
      <c r="M1931" t="s">
        <v>64</v>
      </c>
      <c r="N1931" s="30"/>
      <c r="O1931" s="30"/>
      <c r="P1931" t="s">
        <v>79</v>
      </c>
    </row>
    <row r="1932" spans="1:16" x14ac:dyDescent="0.25">
      <c r="A1932" s="30">
        <v>207173444</v>
      </c>
      <c r="B1932" t="s">
        <v>4904</v>
      </c>
      <c r="C1932" t="s">
        <v>4905</v>
      </c>
      <c r="D1932" t="s">
        <v>87</v>
      </c>
      <c r="E1932" t="s">
        <v>110</v>
      </c>
      <c r="F1932" t="s">
        <v>73</v>
      </c>
      <c r="G1932" t="s">
        <v>4906</v>
      </c>
      <c r="H1932" t="s">
        <v>137</v>
      </c>
      <c r="I1932" t="s">
        <v>5</v>
      </c>
      <c r="J1932" t="s">
        <v>76</v>
      </c>
      <c r="K1932" t="s">
        <v>97</v>
      </c>
      <c r="L1932" t="s">
        <v>773</v>
      </c>
      <c r="M1932" t="s">
        <v>64</v>
      </c>
      <c r="N1932" s="30"/>
      <c r="O1932" s="30"/>
      <c r="P1932" t="s">
        <v>79</v>
      </c>
    </row>
    <row r="1933" spans="1:16" x14ac:dyDescent="0.25">
      <c r="A1933" s="30">
        <v>208612309</v>
      </c>
      <c r="B1933" t="s">
        <v>4904</v>
      </c>
      <c r="C1933" t="s">
        <v>4907</v>
      </c>
      <c r="D1933" t="s">
        <v>87</v>
      </c>
      <c r="E1933" t="s">
        <v>107</v>
      </c>
      <c r="F1933" t="s">
        <v>73</v>
      </c>
      <c r="G1933" t="s">
        <v>4908</v>
      </c>
      <c r="H1933" t="s">
        <v>121</v>
      </c>
      <c r="I1933" t="s">
        <v>24</v>
      </c>
      <c r="J1933" t="s">
        <v>91</v>
      </c>
      <c r="K1933" t="s">
        <v>77</v>
      </c>
      <c r="L1933" t="s">
        <v>656</v>
      </c>
      <c r="M1933" t="s">
        <v>64</v>
      </c>
      <c r="N1933" s="30"/>
      <c r="O1933" s="30"/>
      <c r="P1933" t="s">
        <v>79</v>
      </c>
    </row>
    <row r="1934" spans="1:16" x14ac:dyDescent="0.25">
      <c r="A1934" s="30">
        <v>209612779</v>
      </c>
      <c r="B1934" t="s">
        <v>4904</v>
      </c>
      <c r="C1934" t="s">
        <v>4909</v>
      </c>
      <c r="D1934" t="s">
        <v>87</v>
      </c>
      <c r="E1934" t="s">
        <v>100</v>
      </c>
      <c r="F1934" t="s">
        <v>73</v>
      </c>
      <c r="G1934" t="s">
        <v>4910</v>
      </c>
      <c r="H1934" t="s">
        <v>121</v>
      </c>
      <c r="I1934" t="s">
        <v>5</v>
      </c>
      <c r="J1934" t="s">
        <v>104</v>
      </c>
      <c r="K1934" t="s">
        <v>77</v>
      </c>
      <c r="L1934" t="s">
        <v>560</v>
      </c>
      <c r="M1934" t="s">
        <v>64</v>
      </c>
      <c r="N1934" s="30"/>
      <c r="O1934" s="30"/>
      <c r="P1934" t="s">
        <v>79</v>
      </c>
    </row>
    <row r="1935" spans="1:16" x14ac:dyDescent="0.25">
      <c r="A1935" s="30">
        <v>219875374</v>
      </c>
      <c r="B1935" t="s">
        <v>4904</v>
      </c>
      <c r="C1935" t="s">
        <v>4911</v>
      </c>
      <c r="D1935" t="s">
        <v>87</v>
      </c>
      <c r="E1935" t="s">
        <v>149</v>
      </c>
      <c r="F1935" t="s">
        <v>73</v>
      </c>
      <c r="G1935" t="s">
        <v>4912</v>
      </c>
      <c r="H1935" t="s">
        <v>390</v>
      </c>
      <c r="I1935" t="s">
        <v>18</v>
      </c>
      <c r="J1935" t="s">
        <v>76</v>
      </c>
      <c r="K1935" t="s">
        <v>77</v>
      </c>
      <c r="L1935" t="s">
        <v>656</v>
      </c>
      <c r="M1935" t="s">
        <v>64</v>
      </c>
      <c r="N1935" s="30"/>
      <c r="O1935" s="30"/>
      <c r="P1935" t="s">
        <v>142</v>
      </c>
    </row>
    <row r="1936" spans="1:16" x14ac:dyDescent="0.25">
      <c r="A1936" s="30">
        <v>223300468</v>
      </c>
      <c r="B1936" t="s">
        <v>4904</v>
      </c>
      <c r="C1936" t="s">
        <v>1436</v>
      </c>
      <c r="D1936" t="s">
        <v>87</v>
      </c>
      <c r="E1936" t="s">
        <v>311</v>
      </c>
      <c r="F1936" t="s">
        <v>73</v>
      </c>
      <c r="G1936" t="s">
        <v>4913</v>
      </c>
      <c r="H1936" t="s">
        <v>191</v>
      </c>
      <c r="I1936" t="s">
        <v>35</v>
      </c>
      <c r="J1936" t="s">
        <v>91</v>
      </c>
      <c r="K1936" t="s">
        <v>97</v>
      </c>
      <c r="L1936" t="s">
        <v>442</v>
      </c>
      <c r="M1936" t="s">
        <v>64</v>
      </c>
      <c r="N1936" s="30"/>
      <c r="O1936" s="30"/>
      <c r="P1936" t="s">
        <v>79</v>
      </c>
    </row>
    <row r="1937" spans="1:16" x14ac:dyDescent="0.25">
      <c r="A1937" s="30">
        <v>224765958</v>
      </c>
      <c r="B1937" t="s">
        <v>4904</v>
      </c>
      <c r="C1937" t="s">
        <v>4914</v>
      </c>
      <c r="D1937" t="s">
        <v>87</v>
      </c>
      <c r="E1937" t="s">
        <v>173</v>
      </c>
      <c r="F1937" t="s">
        <v>73</v>
      </c>
      <c r="G1937" t="s">
        <v>4915</v>
      </c>
      <c r="H1937" t="s">
        <v>75</v>
      </c>
      <c r="I1937" t="s">
        <v>11</v>
      </c>
      <c r="J1937" t="s">
        <v>76</v>
      </c>
      <c r="K1937" t="s">
        <v>77</v>
      </c>
      <c r="L1937" t="s">
        <v>656</v>
      </c>
      <c r="M1937" t="s">
        <v>64</v>
      </c>
      <c r="N1937" s="30"/>
      <c r="O1937" s="30"/>
      <c r="P1937" t="s">
        <v>79</v>
      </c>
    </row>
    <row r="1938" spans="1:16" x14ac:dyDescent="0.25">
      <c r="A1938" s="30">
        <v>228903340</v>
      </c>
      <c r="B1938" t="s">
        <v>4904</v>
      </c>
      <c r="C1938" t="s">
        <v>4916</v>
      </c>
      <c r="D1938" t="s">
        <v>87</v>
      </c>
      <c r="E1938" t="s">
        <v>283</v>
      </c>
      <c r="F1938" t="s">
        <v>73</v>
      </c>
      <c r="G1938" t="s">
        <v>4917</v>
      </c>
      <c r="H1938" t="s">
        <v>75</v>
      </c>
      <c r="I1938" t="s">
        <v>48</v>
      </c>
      <c r="J1938" t="s">
        <v>76</v>
      </c>
      <c r="K1938" t="s">
        <v>77</v>
      </c>
      <c r="L1938" t="s">
        <v>656</v>
      </c>
      <c r="M1938" t="s">
        <v>64</v>
      </c>
      <c r="N1938" s="30"/>
      <c r="O1938" s="30"/>
      <c r="P1938" t="s">
        <v>79</v>
      </c>
    </row>
    <row r="1939" spans="1:16" x14ac:dyDescent="0.25">
      <c r="A1939" s="30">
        <v>232882555</v>
      </c>
      <c r="B1939" t="s">
        <v>4904</v>
      </c>
      <c r="C1939" t="s">
        <v>4918</v>
      </c>
      <c r="D1939" t="s">
        <v>87</v>
      </c>
      <c r="E1939" t="s">
        <v>130</v>
      </c>
      <c r="F1939" t="s">
        <v>73</v>
      </c>
      <c r="G1939" t="s">
        <v>4919</v>
      </c>
      <c r="H1939" t="s">
        <v>137</v>
      </c>
      <c r="I1939" t="s">
        <v>48</v>
      </c>
      <c r="J1939" t="s">
        <v>76</v>
      </c>
      <c r="K1939" t="s">
        <v>97</v>
      </c>
      <c r="L1939" t="s">
        <v>1458</v>
      </c>
      <c r="M1939" t="s">
        <v>64</v>
      </c>
      <c r="N1939" s="30"/>
      <c r="O1939" s="30"/>
      <c r="P1939" t="s">
        <v>79</v>
      </c>
    </row>
    <row r="1940" spans="1:16" x14ac:dyDescent="0.25">
      <c r="A1940" s="30">
        <v>233166149</v>
      </c>
      <c r="B1940" t="s">
        <v>4904</v>
      </c>
      <c r="C1940" t="s">
        <v>4920</v>
      </c>
      <c r="D1940" t="s">
        <v>87</v>
      </c>
      <c r="E1940" t="s">
        <v>509</v>
      </c>
      <c r="F1940" t="s">
        <v>73</v>
      </c>
      <c r="G1940" t="s">
        <v>4921</v>
      </c>
      <c r="H1940" t="s">
        <v>90</v>
      </c>
      <c r="I1940" t="s">
        <v>49</v>
      </c>
      <c r="J1940" t="s">
        <v>91</v>
      </c>
      <c r="K1940" t="s">
        <v>97</v>
      </c>
      <c r="L1940" t="s">
        <v>1332</v>
      </c>
      <c r="M1940" t="s">
        <v>64</v>
      </c>
      <c r="N1940" s="30"/>
      <c r="O1940" s="30"/>
      <c r="P1940" t="s">
        <v>79</v>
      </c>
    </row>
    <row r="1941" spans="1:16" x14ac:dyDescent="0.25">
      <c r="A1941" s="30">
        <v>233641224</v>
      </c>
      <c r="B1941" t="s">
        <v>4904</v>
      </c>
      <c r="C1941" t="s">
        <v>4922</v>
      </c>
      <c r="D1941" t="s">
        <v>87</v>
      </c>
      <c r="E1941" t="s">
        <v>164</v>
      </c>
      <c r="F1941" t="s">
        <v>73</v>
      </c>
      <c r="G1941" t="s">
        <v>4923</v>
      </c>
      <c r="H1941" t="s">
        <v>158</v>
      </c>
      <c r="I1941" t="s">
        <v>10</v>
      </c>
      <c r="J1941" t="s">
        <v>91</v>
      </c>
      <c r="K1941" t="s">
        <v>97</v>
      </c>
      <c r="L1941" t="s">
        <v>4601</v>
      </c>
      <c r="M1941" t="s">
        <v>64</v>
      </c>
      <c r="N1941" s="30"/>
      <c r="O1941" s="30"/>
      <c r="P1941" t="s">
        <v>79</v>
      </c>
    </row>
    <row r="1942" spans="1:16" x14ac:dyDescent="0.25">
      <c r="A1942" s="30">
        <v>233908649</v>
      </c>
      <c r="B1942" t="s">
        <v>4904</v>
      </c>
      <c r="C1942" t="s">
        <v>4924</v>
      </c>
      <c r="D1942" t="s">
        <v>87</v>
      </c>
      <c r="E1942" t="s">
        <v>124</v>
      </c>
      <c r="F1942" t="s">
        <v>73</v>
      </c>
      <c r="G1942" t="s">
        <v>4925</v>
      </c>
      <c r="H1942" t="s">
        <v>651</v>
      </c>
      <c r="I1942" t="s">
        <v>48</v>
      </c>
      <c r="J1942" t="s">
        <v>91</v>
      </c>
      <c r="K1942" t="s">
        <v>872</v>
      </c>
      <c r="L1942" t="s">
        <v>4926</v>
      </c>
      <c r="M1942" t="s">
        <v>64</v>
      </c>
      <c r="N1942" s="30"/>
      <c r="O1942" s="30"/>
      <c r="P1942" t="s">
        <v>79</v>
      </c>
    </row>
    <row r="1943" spans="1:16" x14ac:dyDescent="0.25">
      <c r="A1943" s="30">
        <v>234023802</v>
      </c>
      <c r="B1943" t="s">
        <v>4904</v>
      </c>
      <c r="C1943" t="s">
        <v>4927</v>
      </c>
      <c r="D1943" t="s">
        <v>87</v>
      </c>
      <c r="E1943" t="s">
        <v>169</v>
      </c>
      <c r="F1943" t="s">
        <v>73</v>
      </c>
      <c r="G1943" t="s">
        <v>4928</v>
      </c>
      <c r="H1943" t="s">
        <v>550</v>
      </c>
      <c r="I1943" t="s">
        <v>27</v>
      </c>
      <c r="J1943" t="s">
        <v>104</v>
      </c>
      <c r="K1943" t="s">
        <v>77</v>
      </c>
      <c r="L1943" t="s">
        <v>127</v>
      </c>
      <c r="M1943" t="s">
        <v>64</v>
      </c>
      <c r="N1943" s="30"/>
      <c r="O1943" s="30"/>
      <c r="P1943" t="s">
        <v>79</v>
      </c>
    </row>
    <row r="1944" spans="1:16" x14ac:dyDescent="0.25">
      <c r="A1944" s="30">
        <v>234370708</v>
      </c>
      <c r="B1944" t="s">
        <v>4904</v>
      </c>
      <c r="C1944" t="s">
        <v>4929</v>
      </c>
      <c r="D1944" t="s">
        <v>87</v>
      </c>
      <c r="E1944" t="s">
        <v>365</v>
      </c>
      <c r="F1944" t="s">
        <v>73</v>
      </c>
      <c r="G1944" t="s">
        <v>4930</v>
      </c>
      <c r="H1944" t="s">
        <v>75</v>
      </c>
      <c r="I1944" t="s">
        <v>11</v>
      </c>
      <c r="J1944" t="s">
        <v>76</v>
      </c>
      <c r="K1944" t="s">
        <v>77</v>
      </c>
      <c r="L1944" t="s">
        <v>656</v>
      </c>
      <c r="M1944" t="s">
        <v>64</v>
      </c>
      <c r="N1944" s="30"/>
      <c r="O1944" s="30"/>
      <c r="P1944" t="s">
        <v>79</v>
      </c>
    </row>
    <row r="1945" spans="1:16" x14ac:dyDescent="0.25">
      <c r="A1945" s="30">
        <v>234412005</v>
      </c>
      <c r="B1945" t="s">
        <v>4904</v>
      </c>
      <c r="C1945" t="s">
        <v>2627</v>
      </c>
      <c r="D1945" t="s">
        <v>87</v>
      </c>
      <c r="E1945" t="s">
        <v>452</v>
      </c>
      <c r="F1945" t="s">
        <v>73</v>
      </c>
      <c r="G1945" t="s">
        <v>4931</v>
      </c>
      <c r="H1945" t="s">
        <v>318</v>
      </c>
      <c r="I1945" t="s">
        <v>24</v>
      </c>
      <c r="J1945" t="s">
        <v>104</v>
      </c>
      <c r="K1945" t="s">
        <v>77</v>
      </c>
      <c r="L1945" t="s">
        <v>656</v>
      </c>
      <c r="M1945" t="s">
        <v>64</v>
      </c>
      <c r="N1945" s="30"/>
      <c r="O1945" s="30"/>
      <c r="P1945" t="s">
        <v>142</v>
      </c>
    </row>
    <row r="1946" spans="1:16" x14ac:dyDescent="0.25">
      <c r="A1946" s="30">
        <v>237438452</v>
      </c>
      <c r="B1946" t="s">
        <v>4904</v>
      </c>
      <c r="C1946" t="s">
        <v>4932</v>
      </c>
      <c r="D1946" t="s">
        <v>87</v>
      </c>
      <c r="E1946" t="s">
        <v>130</v>
      </c>
      <c r="F1946" t="s">
        <v>73</v>
      </c>
      <c r="G1946" t="s">
        <v>4933</v>
      </c>
      <c r="H1946" t="s">
        <v>357</v>
      </c>
      <c r="I1946" t="s">
        <v>48</v>
      </c>
      <c r="J1946" t="s">
        <v>104</v>
      </c>
      <c r="K1946" t="s">
        <v>97</v>
      </c>
      <c r="L1946" t="s">
        <v>4934</v>
      </c>
      <c r="M1946" t="s">
        <v>64</v>
      </c>
      <c r="N1946" s="30"/>
      <c r="O1946" s="30"/>
      <c r="P1946" t="s">
        <v>79</v>
      </c>
    </row>
    <row r="1947" spans="1:16" x14ac:dyDescent="0.25">
      <c r="A1947" s="30">
        <v>246870042</v>
      </c>
      <c r="B1947" t="s">
        <v>4904</v>
      </c>
      <c r="C1947" t="s">
        <v>882</v>
      </c>
      <c r="D1947" t="s">
        <v>87</v>
      </c>
      <c r="E1947" t="s">
        <v>241</v>
      </c>
      <c r="F1947" t="s">
        <v>73</v>
      </c>
      <c r="G1947" t="s">
        <v>4935</v>
      </c>
      <c r="H1947" t="s">
        <v>357</v>
      </c>
      <c r="I1947" t="s">
        <v>44</v>
      </c>
      <c r="J1947" t="s">
        <v>91</v>
      </c>
      <c r="K1947" t="s">
        <v>97</v>
      </c>
      <c r="L1947" t="s">
        <v>244</v>
      </c>
      <c r="M1947" t="s">
        <v>64</v>
      </c>
      <c r="N1947" s="30"/>
      <c r="O1947" s="30"/>
      <c r="P1947" t="s">
        <v>79</v>
      </c>
    </row>
    <row r="1948" spans="1:16" x14ac:dyDescent="0.25">
      <c r="A1948" s="30">
        <v>260889464</v>
      </c>
      <c r="B1948" t="s">
        <v>4936</v>
      </c>
      <c r="C1948" t="s">
        <v>4937</v>
      </c>
      <c r="D1948" t="s">
        <v>87</v>
      </c>
      <c r="E1948" t="s">
        <v>100</v>
      </c>
      <c r="F1948" t="s">
        <v>73</v>
      </c>
      <c r="G1948" t="s">
        <v>4938</v>
      </c>
      <c r="H1948" t="s">
        <v>318</v>
      </c>
      <c r="I1948" t="s">
        <v>17</v>
      </c>
      <c r="J1948" t="s">
        <v>104</v>
      </c>
      <c r="K1948" t="s">
        <v>97</v>
      </c>
      <c r="L1948" t="s">
        <v>141</v>
      </c>
      <c r="M1948" t="s">
        <v>64</v>
      </c>
      <c r="N1948" s="30"/>
      <c r="O1948" s="30"/>
      <c r="P1948" t="s">
        <v>79</v>
      </c>
    </row>
    <row r="1949" spans="1:16" x14ac:dyDescent="0.25">
      <c r="A1949" s="30">
        <v>228367199</v>
      </c>
      <c r="B1949" t="s">
        <v>4939</v>
      </c>
      <c r="C1949" t="s">
        <v>92</v>
      </c>
      <c r="D1949" t="s">
        <v>87</v>
      </c>
      <c r="E1949" t="s">
        <v>825</v>
      </c>
      <c r="F1949" t="s">
        <v>73</v>
      </c>
      <c r="G1949" t="s">
        <v>4940</v>
      </c>
      <c r="H1949" t="s">
        <v>140</v>
      </c>
      <c r="I1949" t="s">
        <v>30</v>
      </c>
      <c r="J1949" t="s">
        <v>96</v>
      </c>
      <c r="K1949" t="s">
        <v>97</v>
      </c>
      <c r="L1949" t="s">
        <v>449</v>
      </c>
      <c r="M1949" t="s">
        <v>64</v>
      </c>
      <c r="N1949" s="30"/>
      <c r="O1949" s="30"/>
      <c r="P1949" t="s">
        <v>79</v>
      </c>
    </row>
    <row r="1950" spans="1:16" x14ac:dyDescent="0.25">
      <c r="A1950" s="30">
        <v>209649094</v>
      </c>
      <c r="B1950" t="s">
        <v>4941</v>
      </c>
      <c r="C1950" t="s">
        <v>988</v>
      </c>
      <c r="D1950" t="s">
        <v>87</v>
      </c>
      <c r="E1950" t="s">
        <v>149</v>
      </c>
      <c r="F1950" t="s">
        <v>73</v>
      </c>
      <c r="G1950" t="s">
        <v>4942</v>
      </c>
      <c r="H1950" t="s">
        <v>550</v>
      </c>
      <c r="I1950" t="s">
        <v>45</v>
      </c>
      <c r="J1950" t="s">
        <v>104</v>
      </c>
      <c r="K1950" t="s">
        <v>77</v>
      </c>
      <c r="L1950" t="s">
        <v>656</v>
      </c>
      <c r="M1950" t="s">
        <v>64</v>
      </c>
      <c r="N1950" s="30"/>
      <c r="O1950" s="30"/>
      <c r="P1950" t="s">
        <v>79</v>
      </c>
    </row>
    <row r="1951" spans="1:16" x14ac:dyDescent="0.25">
      <c r="A1951" s="30">
        <v>219967759</v>
      </c>
      <c r="B1951" t="s">
        <v>4941</v>
      </c>
      <c r="C1951" t="s">
        <v>4943</v>
      </c>
      <c r="D1951" t="s">
        <v>87</v>
      </c>
      <c r="E1951" t="s">
        <v>173</v>
      </c>
      <c r="F1951" t="s">
        <v>73</v>
      </c>
      <c r="G1951" t="s">
        <v>4944</v>
      </c>
      <c r="H1951" t="s">
        <v>137</v>
      </c>
      <c r="I1951" t="s">
        <v>15</v>
      </c>
      <c r="J1951" t="s">
        <v>76</v>
      </c>
      <c r="K1951" t="s">
        <v>77</v>
      </c>
      <c r="L1951" t="s">
        <v>656</v>
      </c>
      <c r="M1951" t="s">
        <v>64</v>
      </c>
      <c r="N1951" s="30"/>
      <c r="O1951" s="30"/>
      <c r="P1951" t="s">
        <v>79</v>
      </c>
    </row>
    <row r="1952" spans="1:16" x14ac:dyDescent="0.25">
      <c r="A1952" s="30">
        <v>224205294</v>
      </c>
      <c r="B1952" t="s">
        <v>4945</v>
      </c>
      <c r="C1952" t="s">
        <v>4946</v>
      </c>
      <c r="D1952" t="s">
        <v>87</v>
      </c>
      <c r="E1952" t="s">
        <v>499</v>
      </c>
      <c r="F1952" t="s">
        <v>73</v>
      </c>
      <c r="G1952" t="s">
        <v>4947</v>
      </c>
      <c r="H1952" t="s">
        <v>95</v>
      </c>
      <c r="I1952" t="s">
        <v>46</v>
      </c>
      <c r="J1952" t="s">
        <v>91</v>
      </c>
      <c r="K1952" t="s">
        <v>97</v>
      </c>
      <c r="L1952" t="s">
        <v>179</v>
      </c>
      <c r="M1952" t="s">
        <v>64</v>
      </c>
      <c r="N1952" s="30"/>
      <c r="O1952" s="30"/>
      <c r="P1952" t="s">
        <v>79</v>
      </c>
    </row>
    <row r="1953" spans="1:16" x14ac:dyDescent="0.25">
      <c r="A1953" s="30">
        <v>226347391</v>
      </c>
      <c r="B1953" t="s">
        <v>4941</v>
      </c>
      <c r="C1953" t="s">
        <v>4948</v>
      </c>
      <c r="D1953" t="s">
        <v>87</v>
      </c>
      <c r="E1953" t="s">
        <v>110</v>
      </c>
      <c r="F1953" t="s">
        <v>101</v>
      </c>
      <c r="G1953" t="s">
        <v>4949</v>
      </c>
      <c r="H1953" t="s">
        <v>158</v>
      </c>
      <c r="I1953" t="s">
        <v>21</v>
      </c>
      <c r="J1953" t="s">
        <v>91</v>
      </c>
      <c r="K1953" t="s">
        <v>97</v>
      </c>
      <c r="L1953" t="s">
        <v>1676</v>
      </c>
      <c r="M1953" t="s">
        <v>64</v>
      </c>
      <c r="N1953" s="30"/>
      <c r="O1953" s="30"/>
      <c r="P1953" t="s">
        <v>79</v>
      </c>
    </row>
    <row r="1954" spans="1:16" x14ac:dyDescent="0.25">
      <c r="A1954" s="30">
        <v>233438944</v>
      </c>
      <c r="B1954" t="s">
        <v>4941</v>
      </c>
      <c r="C1954" t="s">
        <v>70</v>
      </c>
      <c r="D1954" t="s">
        <v>87</v>
      </c>
      <c r="E1954" t="s">
        <v>334</v>
      </c>
      <c r="F1954" t="s">
        <v>73</v>
      </c>
      <c r="G1954" t="s">
        <v>4950</v>
      </c>
      <c r="H1954" t="s">
        <v>158</v>
      </c>
      <c r="I1954" t="s">
        <v>45</v>
      </c>
      <c r="J1954" t="s">
        <v>91</v>
      </c>
      <c r="K1954" t="s">
        <v>97</v>
      </c>
      <c r="L1954" t="s">
        <v>514</v>
      </c>
      <c r="M1954" t="s">
        <v>64</v>
      </c>
      <c r="N1954" s="30"/>
      <c r="O1954" s="30"/>
      <c r="P1954" t="s">
        <v>79</v>
      </c>
    </row>
    <row r="1955" spans="1:16" x14ac:dyDescent="0.25">
      <c r="A1955" s="30">
        <v>233524586</v>
      </c>
      <c r="B1955" t="s">
        <v>4941</v>
      </c>
      <c r="C1955" t="s">
        <v>4951</v>
      </c>
      <c r="D1955" t="s">
        <v>87</v>
      </c>
      <c r="E1955" t="s">
        <v>110</v>
      </c>
      <c r="F1955" t="s">
        <v>101</v>
      </c>
      <c r="G1955" t="s">
        <v>4952</v>
      </c>
      <c r="H1955" t="s">
        <v>95</v>
      </c>
      <c r="I1955" t="s">
        <v>24</v>
      </c>
      <c r="J1955" t="s">
        <v>96</v>
      </c>
      <c r="K1955" t="s">
        <v>77</v>
      </c>
      <c r="L1955" t="s">
        <v>520</v>
      </c>
      <c r="M1955" t="s">
        <v>64</v>
      </c>
      <c r="N1955" s="30"/>
      <c r="O1955" s="30"/>
      <c r="P1955" t="s">
        <v>79</v>
      </c>
    </row>
    <row r="1956" spans="1:16" x14ac:dyDescent="0.25">
      <c r="A1956" s="30">
        <v>234215705</v>
      </c>
      <c r="B1956" t="s">
        <v>4941</v>
      </c>
      <c r="C1956" t="s">
        <v>3395</v>
      </c>
      <c r="D1956" t="s">
        <v>87</v>
      </c>
      <c r="E1956" t="s">
        <v>116</v>
      </c>
      <c r="F1956" t="s">
        <v>73</v>
      </c>
      <c r="G1956" t="s">
        <v>4953</v>
      </c>
      <c r="H1956" t="s">
        <v>75</v>
      </c>
      <c r="I1956" t="s">
        <v>24</v>
      </c>
      <c r="J1956" t="s">
        <v>76</v>
      </c>
      <c r="K1956" t="s">
        <v>77</v>
      </c>
      <c r="L1956" t="s">
        <v>656</v>
      </c>
      <c r="M1956" t="s">
        <v>64</v>
      </c>
      <c r="N1956" s="30"/>
      <c r="O1956" s="30"/>
      <c r="P1956" t="s">
        <v>79</v>
      </c>
    </row>
    <row r="1957" spans="1:16" x14ac:dyDescent="0.25">
      <c r="A1957" s="30">
        <v>234626679</v>
      </c>
      <c r="B1957" t="s">
        <v>4941</v>
      </c>
      <c r="C1957" t="s">
        <v>4954</v>
      </c>
      <c r="D1957" t="s">
        <v>87</v>
      </c>
      <c r="E1957" t="s">
        <v>1408</v>
      </c>
      <c r="F1957" t="s">
        <v>101</v>
      </c>
      <c r="G1957" t="s">
        <v>4955</v>
      </c>
      <c r="H1957" t="s">
        <v>191</v>
      </c>
      <c r="I1957" t="s">
        <v>24</v>
      </c>
      <c r="J1957" t="s">
        <v>91</v>
      </c>
      <c r="K1957" t="s">
        <v>77</v>
      </c>
      <c r="L1957" t="s">
        <v>656</v>
      </c>
      <c r="M1957" t="s">
        <v>64</v>
      </c>
      <c r="N1957" s="30"/>
      <c r="O1957" s="30"/>
      <c r="P1957" t="s">
        <v>142</v>
      </c>
    </row>
    <row r="1958" spans="1:16" x14ac:dyDescent="0.25">
      <c r="A1958" s="30">
        <v>236180691</v>
      </c>
      <c r="B1958" t="s">
        <v>4941</v>
      </c>
      <c r="C1958" t="s">
        <v>4956</v>
      </c>
      <c r="D1958" t="s">
        <v>87</v>
      </c>
      <c r="E1958" t="s">
        <v>2341</v>
      </c>
      <c r="F1958" t="s">
        <v>73</v>
      </c>
      <c r="G1958" t="s">
        <v>4957</v>
      </c>
      <c r="H1958" t="s">
        <v>550</v>
      </c>
      <c r="I1958" t="s">
        <v>28</v>
      </c>
      <c r="J1958" t="s">
        <v>104</v>
      </c>
      <c r="K1958" t="s">
        <v>97</v>
      </c>
      <c r="L1958" t="s">
        <v>2343</v>
      </c>
      <c r="M1958" t="s">
        <v>64</v>
      </c>
      <c r="N1958" s="30"/>
      <c r="O1958" s="30"/>
      <c r="P1958" t="s">
        <v>79</v>
      </c>
    </row>
    <row r="1959" spans="1:16" x14ac:dyDescent="0.25">
      <c r="A1959" s="30">
        <v>236301503</v>
      </c>
      <c r="B1959" t="s">
        <v>4958</v>
      </c>
      <c r="C1959" t="s">
        <v>4959</v>
      </c>
      <c r="D1959" t="s">
        <v>87</v>
      </c>
      <c r="E1959" t="s">
        <v>536</v>
      </c>
      <c r="F1959" t="s">
        <v>73</v>
      </c>
      <c r="G1959" t="s">
        <v>4960</v>
      </c>
      <c r="H1959" t="s">
        <v>158</v>
      </c>
      <c r="I1959" t="s">
        <v>27</v>
      </c>
      <c r="J1959" t="s">
        <v>91</v>
      </c>
      <c r="K1959" t="s">
        <v>77</v>
      </c>
      <c r="L1959" t="s">
        <v>656</v>
      </c>
      <c r="M1959" t="s">
        <v>64</v>
      </c>
      <c r="N1959" s="30"/>
      <c r="O1959" s="30"/>
      <c r="P1959" t="s">
        <v>79</v>
      </c>
    </row>
    <row r="1960" spans="1:16" x14ac:dyDescent="0.25">
      <c r="A1960" s="30">
        <v>216607713</v>
      </c>
      <c r="B1960" t="s">
        <v>4961</v>
      </c>
      <c r="C1960" t="s">
        <v>4962</v>
      </c>
      <c r="D1960" t="s">
        <v>87</v>
      </c>
      <c r="E1960" t="s">
        <v>933</v>
      </c>
      <c r="F1960" t="s">
        <v>73</v>
      </c>
      <c r="G1960" t="s">
        <v>4963</v>
      </c>
      <c r="H1960" t="s">
        <v>191</v>
      </c>
      <c r="I1960" t="s">
        <v>41</v>
      </c>
      <c r="J1960" t="s">
        <v>91</v>
      </c>
      <c r="K1960" t="s">
        <v>77</v>
      </c>
      <c r="L1960" t="s">
        <v>656</v>
      </c>
      <c r="M1960" t="s">
        <v>64</v>
      </c>
      <c r="N1960" s="30"/>
      <c r="O1960" s="30"/>
      <c r="P1960" t="s">
        <v>79</v>
      </c>
    </row>
    <row r="1961" spans="1:16" x14ac:dyDescent="0.25">
      <c r="A1961" s="30">
        <v>207540899</v>
      </c>
      <c r="B1961" t="s">
        <v>4964</v>
      </c>
      <c r="C1961" t="s">
        <v>4965</v>
      </c>
      <c r="D1961" t="s">
        <v>71</v>
      </c>
      <c r="E1961" t="s">
        <v>110</v>
      </c>
      <c r="F1961" t="s">
        <v>73</v>
      </c>
      <c r="G1961" t="s">
        <v>4966</v>
      </c>
      <c r="H1961" t="s">
        <v>212</v>
      </c>
      <c r="I1961" t="s">
        <v>12</v>
      </c>
      <c r="J1961" t="s">
        <v>76</v>
      </c>
      <c r="K1961" t="s">
        <v>213</v>
      </c>
      <c r="L1961" t="s">
        <v>4967</v>
      </c>
      <c r="M1961" t="s">
        <v>64</v>
      </c>
      <c r="N1961" s="30"/>
      <c r="O1961" s="30"/>
      <c r="P1961" t="s">
        <v>79</v>
      </c>
    </row>
    <row r="1962" spans="1:16" x14ac:dyDescent="0.25">
      <c r="A1962" s="30">
        <v>209530260</v>
      </c>
      <c r="B1962" t="s">
        <v>4964</v>
      </c>
      <c r="C1962" t="s">
        <v>526</v>
      </c>
      <c r="D1962" t="s">
        <v>71</v>
      </c>
      <c r="E1962" t="s">
        <v>200</v>
      </c>
      <c r="F1962" t="s">
        <v>73</v>
      </c>
      <c r="G1962" t="s">
        <v>4968</v>
      </c>
      <c r="H1962" t="s">
        <v>161</v>
      </c>
      <c r="I1962" t="s">
        <v>47</v>
      </c>
      <c r="J1962" t="s">
        <v>91</v>
      </c>
      <c r="K1962" t="s">
        <v>97</v>
      </c>
      <c r="L1962" t="s">
        <v>203</v>
      </c>
      <c r="M1962" t="s">
        <v>64</v>
      </c>
      <c r="N1962" s="30"/>
      <c r="O1962" s="30"/>
      <c r="P1962" t="s">
        <v>79</v>
      </c>
    </row>
    <row r="1963" spans="1:16" x14ac:dyDescent="0.25">
      <c r="A1963" s="30">
        <v>219945227</v>
      </c>
      <c r="B1963" t="s">
        <v>4964</v>
      </c>
      <c r="C1963" t="s">
        <v>4969</v>
      </c>
      <c r="D1963" t="s">
        <v>71</v>
      </c>
      <c r="E1963" t="s">
        <v>632</v>
      </c>
      <c r="F1963" t="s">
        <v>101</v>
      </c>
      <c r="G1963" t="s">
        <v>4970</v>
      </c>
      <c r="H1963" t="s">
        <v>90</v>
      </c>
      <c r="I1963" t="s">
        <v>30</v>
      </c>
      <c r="J1963" t="s">
        <v>91</v>
      </c>
      <c r="K1963" t="s">
        <v>97</v>
      </c>
      <c r="L1963" t="s">
        <v>834</v>
      </c>
      <c r="M1963" t="s">
        <v>64</v>
      </c>
      <c r="N1963" s="30"/>
      <c r="O1963" s="30"/>
      <c r="P1963" t="s">
        <v>79</v>
      </c>
    </row>
    <row r="1964" spans="1:16" x14ac:dyDescent="0.25">
      <c r="A1964" s="30">
        <v>220161681</v>
      </c>
      <c r="B1964" t="s">
        <v>4964</v>
      </c>
      <c r="C1964" t="s">
        <v>4971</v>
      </c>
      <c r="D1964" t="s">
        <v>71</v>
      </c>
      <c r="E1964" t="s">
        <v>164</v>
      </c>
      <c r="F1964" t="s">
        <v>73</v>
      </c>
      <c r="G1964" t="s">
        <v>4972</v>
      </c>
      <c r="H1964" t="s">
        <v>256</v>
      </c>
      <c r="I1964" t="s">
        <v>5</v>
      </c>
      <c r="J1964" t="s">
        <v>96</v>
      </c>
      <c r="K1964" t="s">
        <v>97</v>
      </c>
      <c r="L1964" t="s">
        <v>2343</v>
      </c>
      <c r="M1964" t="s">
        <v>64</v>
      </c>
      <c r="N1964" s="30"/>
      <c r="O1964" s="30"/>
      <c r="P1964" t="s">
        <v>79</v>
      </c>
    </row>
    <row r="1965" spans="1:16" x14ac:dyDescent="0.25">
      <c r="A1965" s="30">
        <v>224366849</v>
      </c>
      <c r="B1965" t="s">
        <v>4964</v>
      </c>
      <c r="C1965" t="s">
        <v>2016</v>
      </c>
      <c r="D1965" t="s">
        <v>71</v>
      </c>
      <c r="E1965" t="s">
        <v>144</v>
      </c>
      <c r="F1965" t="s">
        <v>73</v>
      </c>
      <c r="G1965" t="s">
        <v>4973</v>
      </c>
      <c r="H1965" t="s">
        <v>419</v>
      </c>
      <c r="I1965" t="s">
        <v>36</v>
      </c>
      <c r="J1965" t="s">
        <v>91</v>
      </c>
      <c r="K1965" t="s">
        <v>4974</v>
      </c>
      <c r="L1965" t="s">
        <v>4975</v>
      </c>
      <c r="M1965" t="s">
        <v>64</v>
      </c>
      <c r="N1965" s="30"/>
      <c r="O1965" s="30"/>
      <c r="P1965" t="s">
        <v>79</v>
      </c>
    </row>
    <row r="1966" spans="1:16" x14ac:dyDescent="0.25">
      <c r="A1966" s="30">
        <v>232970699</v>
      </c>
      <c r="B1966" t="s">
        <v>4964</v>
      </c>
      <c r="C1966" t="s">
        <v>4976</v>
      </c>
      <c r="D1966" t="s">
        <v>71</v>
      </c>
      <c r="E1966" t="s">
        <v>100</v>
      </c>
      <c r="F1966" t="s">
        <v>73</v>
      </c>
      <c r="G1966" t="s">
        <v>4977</v>
      </c>
      <c r="H1966" t="s">
        <v>183</v>
      </c>
      <c r="I1966" t="s">
        <v>36</v>
      </c>
      <c r="J1966" t="s">
        <v>96</v>
      </c>
      <c r="K1966" t="s">
        <v>184</v>
      </c>
      <c r="L1966" t="s">
        <v>4978</v>
      </c>
      <c r="M1966" t="s">
        <v>64</v>
      </c>
      <c r="N1966" s="30"/>
      <c r="O1966" s="30"/>
      <c r="P1966" t="s">
        <v>79</v>
      </c>
    </row>
    <row r="1967" spans="1:16" x14ac:dyDescent="0.25">
      <c r="A1967" s="30">
        <v>234712610</v>
      </c>
      <c r="B1967" t="s">
        <v>4964</v>
      </c>
      <c r="C1967" t="s">
        <v>4979</v>
      </c>
      <c r="D1967" t="s">
        <v>71</v>
      </c>
      <c r="E1967" t="s">
        <v>100</v>
      </c>
      <c r="F1967" t="s">
        <v>73</v>
      </c>
      <c r="G1967" t="s">
        <v>4980</v>
      </c>
      <c r="H1967" t="s">
        <v>256</v>
      </c>
      <c r="I1967" t="s">
        <v>30</v>
      </c>
      <c r="J1967" t="s">
        <v>96</v>
      </c>
      <c r="K1967" t="s">
        <v>97</v>
      </c>
      <c r="L1967" t="s">
        <v>141</v>
      </c>
      <c r="M1967" t="s">
        <v>64</v>
      </c>
      <c r="N1967" s="30"/>
      <c r="O1967" s="30"/>
      <c r="P1967" t="s">
        <v>79</v>
      </c>
    </row>
    <row r="1968" spans="1:16" x14ac:dyDescent="0.25">
      <c r="A1968" s="30">
        <v>237728977</v>
      </c>
      <c r="B1968" t="s">
        <v>4964</v>
      </c>
      <c r="C1968" t="s">
        <v>4981</v>
      </c>
      <c r="D1968" t="s">
        <v>71</v>
      </c>
      <c r="E1968" t="s">
        <v>119</v>
      </c>
      <c r="F1968" t="s">
        <v>73</v>
      </c>
      <c r="G1968" t="s">
        <v>4982</v>
      </c>
      <c r="H1968" t="s">
        <v>95</v>
      </c>
      <c r="I1968" t="s">
        <v>5</v>
      </c>
      <c r="J1968" t="s">
        <v>96</v>
      </c>
      <c r="K1968" t="s">
        <v>77</v>
      </c>
      <c r="L1968" t="s">
        <v>656</v>
      </c>
      <c r="M1968" t="s">
        <v>64</v>
      </c>
      <c r="N1968" s="30"/>
      <c r="O1968" s="30"/>
      <c r="P1968" t="s">
        <v>79</v>
      </c>
    </row>
    <row r="1969" spans="1:16" x14ac:dyDescent="0.25">
      <c r="A1969" s="30">
        <v>238271597</v>
      </c>
      <c r="B1969" t="s">
        <v>4964</v>
      </c>
      <c r="C1969" t="s">
        <v>4983</v>
      </c>
      <c r="D1969" t="s">
        <v>71</v>
      </c>
      <c r="E1969" t="s">
        <v>361</v>
      </c>
      <c r="F1969" t="s">
        <v>101</v>
      </c>
      <c r="G1969" t="s">
        <v>4984</v>
      </c>
      <c r="H1969" t="s">
        <v>146</v>
      </c>
      <c r="I1969" t="s">
        <v>30</v>
      </c>
      <c r="J1969" t="s">
        <v>76</v>
      </c>
      <c r="K1969" t="s">
        <v>77</v>
      </c>
      <c r="L1969" t="s">
        <v>656</v>
      </c>
      <c r="M1969" t="s">
        <v>64</v>
      </c>
      <c r="N1969" s="30"/>
      <c r="O1969" s="30"/>
      <c r="P1969" t="s">
        <v>79</v>
      </c>
    </row>
    <row r="1970" spans="1:16" x14ac:dyDescent="0.25">
      <c r="A1970" s="30">
        <v>231034497</v>
      </c>
      <c r="B1970" t="s">
        <v>4985</v>
      </c>
      <c r="C1970" t="s">
        <v>4986</v>
      </c>
      <c r="D1970" t="s">
        <v>87</v>
      </c>
      <c r="E1970" t="s">
        <v>173</v>
      </c>
      <c r="F1970" t="s">
        <v>73</v>
      </c>
      <c r="G1970" t="s">
        <v>4987</v>
      </c>
      <c r="H1970" t="s">
        <v>90</v>
      </c>
      <c r="I1970" t="s">
        <v>48</v>
      </c>
      <c r="J1970" t="s">
        <v>91</v>
      </c>
      <c r="K1970" t="s">
        <v>77</v>
      </c>
      <c r="L1970" t="s">
        <v>656</v>
      </c>
      <c r="M1970" t="s">
        <v>64</v>
      </c>
      <c r="N1970" s="30"/>
      <c r="O1970" s="30"/>
      <c r="P1970" t="s">
        <v>79</v>
      </c>
    </row>
    <row r="1971" spans="1:16" x14ac:dyDescent="0.25">
      <c r="A1971" s="30">
        <v>239976343</v>
      </c>
      <c r="B1971" t="s">
        <v>4985</v>
      </c>
      <c r="C1971" t="s">
        <v>4988</v>
      </c>
      <c r="D1971" t="s">
        <v>87</v>
      </c>
      <c r="E1971" t="s">
        <v>173</v>
      </c>
      <c r="F1971" t="s">
        <v>73</v>
      </c>
      <c r="G1971" t="s">
        <v>4989</v>
      </c>
      <c r="H1971" t="s">
        <v>126</v>
      </c>
      <c r="I1971" t="s">
        <v>9</v>
      </c>
      <c r="J1971" t="s">
        <v>91</v>
      </c>
      <c r="K1971" t="s">
        <v>77</v>
      </c>
      <c r="L1971" t="s">
        <v>656</v>
      </c>
      <c r="M1971" t="s">
        <v>64</v>
      </c>
      <c r="N1971" s="30"/>
      <c r="O1971" s="30"/>
      <c r="P1971" t="s">
        <v>79</v>
      </c>
    </row>
    <row r="1972" spans="1:16" x14ac:dyDescent="0.25">
      <c r="A1972" s="30">
        <v>240939645</v>
      </c>
      <c r="B1972" t="s">
        <v>4990</v>
      </c>
      <c r="C1972" t="s">
        <v>4991</v>
      </c>
      <c r="D1972" t="s">
        <v>87</v>
      </c>
      <c r="E1972" t="s">
        <v>229</v>
      </c>
      <c r="F1972" t="s">
        <v>73</v>
      </c>
      <c r="G1972" t="s">
        <v>4992</v>
      </c>
      <c r="H1972" t="s">
        <v>256</v>
      </c>
      <c r="I1972" t="s">
        <v>34</v>
      </c>
      <c r="J1972" t="s">
        <v>96</v>
      </c>
      <c r="K1972" t="s">
        <v>589</v>
      </c>
      <c r="L1972" t="s">
        <v>3349</v>
      </c>
      <c r="M1972" t="s">
        <v>64</v>
      </c>
      <c r="N1972" s="30"/>
      <c r="O1972" s="30"/>
      <c r="P1972" t="s">
        <v>79</v>
      </c>
    </row>
    <row r="1973" spans="1:16" x14ac:dyDescent="0.25">
      <c r="A1973" s="30">
        <v>233285303</v>
      </c>
      <c r="B1973" t="s">
        <v>4993</v>
      </c>
      <c r="C1973" t="s">
        <v>2066</v>
      </c>
      <c r="D1973" t="s">
        <v>87</v>
      </c>
      <c r="E1973" t="s">
        <v>316</v>
      </c>
      <c r="F1973" t="s">
        <v>101</v>
      </c>
      <c r="G1973" t="s">
        <v>4994</v>
      </c>
      <c r="H1973" t="s">
        <v>191</v>
      </c>
      <c r="I1973" t="s">
        <v>24</v>
      </c>
      <c r="J1973" t="s">
        <v>91</v>
      </c>
      <c r="K1973" t="s">
        <v>77</v>
      </c>
      <c r="L1973" t="s">
        <v>656</v>
      </c>
      <c r="M1973" t="s">
        <v>64</v>
      </c>
      <c r="N1973" s="30"/>
      <c r="O1973" s="30"/>
      <c r="P1973" t="s">
        <v>79</v>
      </c>
    </row>
    <row r="1974" spans="1:16" x14ac:dyDescent="0.25">
      <c r="A1974" s="30">
        <v>236310611</v>
      </c>
      <c r="B1974" t="s">
        <v>4995</v>
      </c>
      <c r="C1974" t="s">
        <v>4996</v>
      </c>
      <c r="D1974" t="s">
        <v>71</v>
      </c>
      <c r="E1974" t="s">
        <v>176</v>
      </c>
      <c r="F1974" t="s">
        <v>73</v>
      </c>
      <c r="G1974" t="s">
        <v>4997</v>
      </c>
      <c r="H1974" t="s">
        <v>137</v>
      </c>
      <c r="I1974" t="s">
        <v>30</v>
      </c>
      <c r="J1974" t="s">
        <v>76</v>
      </c>
      <c r="K1974" t="s">
        <v>97</v>
      </c>
      <c r="L1974" t="s">
        <v>162</v>
      </c>
      <c r="M1974" t="s">
        <v>64</v>
      </c>
      <c r="N1974" s="30"/>
      <c r="O1974" s="30"/>
      <c r="P1974" t="s">
        <v>79</v>
      </c>
    </row>
    <row r="1975" spans="1:16" x14ac:dyDescent="0.25">
      <c r="A1975" s="30">
        <v>230709461</v>
      </c>
      <c r="B1975" t="s">
        <v>4998</v>
      </c>
      <c r="C1975" t="s">
        <v>4999</v>
      </c>
      <c r="D1975" t="s">
        <v>71</v>
      </c>
      <c r="E1975" t="s">
        <v>912</v>
      </c>
      <c r="F1975" t="s">
        <v>101</v>
      </c>
      <c r="G1975" t="s">
        <v>5000</v>
      </c>
      <c r="H1975" t="s">
        <v>137</v>
      </c>
      <c r="I1975" t="s">
        <v>48</v>
      </c>
      <c r="J1975" t="s">
        <v>76</v>
      </c>
      <c r="K1975" t="s">
        <v>166</v>
      </c>
      <c r="L1975" t="s">
        <v>2752</v>
      </c>
      <c r="M1975" t="s">
        <v>64</v>
      </c>
      <c r="N1975" s="30"/>
      <c r="O1975" s="30"/>
      <c r="P1975" t="s">
        <v>79</v>
      </c>
    </row>
    <row r="1976" spans="1:16" x14ac:dyDescent="0.25">
      <c r="A1976" s="30">
        <v>228843082</v>
      </c>
      <c r="B1976" t="s">
        <v>5001</v>
      </c>
      <c r="C1976" t="s">
        <v>5002</v>
      </c>
      <c r="D1976" t="s">
        <v>71</v>
      </c>
      <c r="E1976" t="s">
        <v>124</v>
      </c>
      <c r="F1976" t="s">
        <v>73</v>
      </c>
      <c r="G1976" t="s">
        <v>5003</v>
      </c>
      <c r="H1976" t="s">
        <v>126</v>
      </c>
      <c r="I1976" t="s">
        <v>30</v>
      </c>
      <c r="J1976" t="s">
        <v>91</v>
      </c>
      <c r="K1976" t="s">
        <v>77</v>
      </c>
      <c r="L1976" t="s">
        <v>127</v>
      </c>
      <c r="M1976" t="s">
        <v>64</v>
      </c>
      <c r="N1976" s="30"/>
      <c r="O1976" s="30"/>
      <c r="P1976" t="s">
        <v>79</v>
      </c>
    </row>
    <row r="1977" spans="1:16" x14ac:dyDescent="0.25">
      <c r="A1977" s="30">
        <v>221002611</v>
      </c>
      <c r="B1977" t="s">
        <v>5004</v>
      </c>
      <c r="C1977" t="s">
        <v>5005</v>
      </c>
      <c r="D1977" t="s">
        <v>71</v>
      </c>
      <c r="E1977" t="s">
        <v>110</v>
      </c>
      <c r="F1977" t="s">
        <v>73</v>
      </c>
      <c r="G1977" t="s">
        <v>5006</v>
      </c>
      <c r="H1977" t="s">
        <v>137</v>
      </c>
      <c r="I1977" t="s">
        <v>5</v>
      </c>
      <c r="J1977" t="s">
        <v>76</v>
      </c>
      <c r="K1977" t="s">
        <v>97</v>
      </c>
      <c r="L1977" t="s">
        <v>358</v>
      </c>
      <c r="M1977" t="s">
        <v>64</v>
      </c>
      <c r="N1977" s="30"/>
      <c r="O1977" s="30"/>
      <c r="P1977" t="s">
        <v>79</v>
      </c>
    </row>
    <row r="1978" spans="1:16" x14ac:dyDescent="0.25">
      <c r="A1978" s="30">
        <v>239890015</v>
      </c>
      <c r="B1978" t="s">
        <v>5007</v>
      </c>
      <c r="C1978" t="s">
        <v>844</v>
      </c>
      <c r="D1978" t="s">
        <v>87</v>
      </c>
      <c r="E1978" t="s">
        <v>463</v>
      </c>
      <c r="F1978" t="s">
        <v>101</v>
      </c>
      <c r="G1978" t="s">
        <v>5008</v>
      </c>
      <c r="H1978" t="s">
        <v>103</v>
      </c>
      <c r="I1978" t="s">
        <v>45</v>
      </c>
      <c r="J1978" t="s">
        <v>104</v>
      </c>
      <c r="K1978" t="s">
        <v>97</v>
      </c>
      <c r="L1978" t="s">
        <v>465</v>
      </c>
      <c r="M1978" t="s">
        <v>64</v>
      </c>
      <c r="N1978" s="30"/>
      <c r="O1978" s="30"/>
      <c r="P1978" t="s">
        <v>79</v>
      </c>
    </row>
    <row r="1979" spans="1:16" x14ac:dyDescent="0.25">
      <c r="A1979" s="30">
        <v>257775296</v>
      </c>
      <c r="B1979" t="s">
        <v>5009</v>
      </c>
      <c r="C1979" t="s">
        <v>5010</v>
      </c>
      <c r="D1979" t="s">
        <v>71</v>
      </c>
      <c r="E1979" t="s">
        <v>119</v>
      </c>
      <c r="F1979" t="s">
        <v>73</v>
      </c>
      <c r="G1979" t="s">
        <v>5011</v>
      </c>
      <c r="H1979" t="s">
        <v>202</v>
      </c>
      <c r="I1979" t="s">
        <v>20</v>
      </c>
      <c r="J1979" t="s">
        <v>96</v>
      </c>
      <c r="K1979" t="s">
        <v>572</v>
      </c>
      <c r="L1979" t="s">
        <v>573</v>
      </c>
      <c r="M1979" t="s">
        <v>64</v>
      </c>
      <c r="N1979" s="30"/>
      <c r="O1979" s="30"/>
      <c r="P1979" t="s">
        <v>79</v>
      </c>
    </row>
    <row r="1980" spans="1:16" x14ac:dyDescent="0.25">
      <c r="A1980" s="30">
        <v>243596418</v>
      </c>
      <c r="B1980" t="s">
        <v>5012</v>
      </c>
      <c r="C1980" t="s">
        <v>1251</v>
      </c>
      <c r="D1980" t="s">
        <v>87</v>
      </c>
      <c r="E1980" t="s">
        <v>825</v>
      </c>
      <c r="F1980" t="s">
        <v>73</v>
      </c>
      <c r="G1980" t="s">
        <v>5013</v>
      </c>
      <c r="H1980" t="s">
        <v>158</v>
      </c>
      <c r="I1980" t="s">
        <v>10</v>
      </c>
      <c r="J1980" t="s">
        <v>91</v>
      </c>
      <c r="K1980" t="s">
        <v>97</v>
      </c>
      <c r="L1980" t="s">
        <v>449</v>
      </c>
      <c r="M1980" t="s">
        <v>64</v>
      </c>
      <c r="N1980" s="30"/>
      <c r="O1980" s="30"/>
      <c r="P1980" t="s">
        <v>79</v>
      </c>
    </row>
    <row r="1981" spans="1:16" x14ac:dyDescent="0.25">
      <c r="A1981" s="30">
        <v>237204060</v>
      </c>
      <c r="B1981" t="s">
        <v>5014</v>
      </c>
      <c r="C1981" t="s">
        <v>5015</v>
      </c>
      <c r="D1981" t="s">
        <v>87</v>
      </c>
      <c r="E1981" t="s">
        <v>110</v>
      </c>
      <c r="F1981" t="s">
        <v>73</v>
      </c>
      <c r="G1981" t="s">
        <v>5016</v>
      </c>
      <c r="H1981" t="s">
        <v>121</v>
      </c>
      <c r="I1981" t="s">
        <v>5</v>
      </c>
      <c r="J1981" t="s">
        <v>197</v>
      </c>
      <c r="K1981" t="s">
        <v>97</v>
      </c>
      <c r="L1981" t="s">
        <v>113</v>
      </c>
      <c r="M1981" t="s">
        <v>64</v>
      </c>
      <c r="N1981" s="30"/>
      <c r="O1981" s="30"/>
      <c r="P1981" t="s">
        <v>79</v>
      </c>
    </row>
    <row r="1982" spans="1:16" x14ac:dyDescent="0.25">
      <c r="A1982" s="30">
        <v>208620328</v>
      </c>
      <c r="B1982" t="s">
        <v>5017</v>
      </c>
      <c r="C1982" t="s">
        <v>385</v>
      </c>
      <c r="D1982" t="s">
        <v>87</v>
      </c>
      <c r="E1982" t="s">
        <v>404</v>
      </c>
      <c r="F1982" t="s">
        <v>73</v>
      </c>
      <c r="G1982" t="s">
        <v>5018</v>
      </c>
      <c r="H1982" t="s">
        <v>75</v>
      </c>
      <c r="I1982" t="s">
        <v>28</v>
      </c>
      <c r="J1982" t="s">
        <v>76</v>
      </c>
      <c r="K1982" t="s">
        <v>97</v>
      </c>
      <c r="L1982" t="s">
        <v>406</v>
      </c>
      <c r="M1982" t="s">
        <v>64</v>
      </c>
      <c r="N1982" s="30"/>
      <c r="O1982" s="30"/>
      <c r="P1982" t="s">
        <v>79</v>
      </c>
    </row>
    <row r="1983" spans="1:16" x14ac:dyDescent="0.25">
      <c r="A1983" s="30">
        <v>235973096</v>
      </c>
      <c r="B1983" t="s">
        <v>5019</v>
      </c>
      <c r="C1983" t="s">
        <v>1777</v>
      </c>
      <c r="D1983" t="s">
        <v>71</v>
      </c>
      <c r="E1983" t="s">
        <v>499</v>
      </c>
      <c r="F1983" t="s">
        <v>73</v>
      </c>
      <c r="G1983" t="s">
        <v>5020</v>
      </c>
      <c r="H1983" t="s">
        <v>525</v>
      </c>
      <c r="I1983" t="s">
        <v>41</v>
      </c>
      <c r="J1983" t="s">
        <v>197</v>
      </c>
      <c r="K1983" t="s">
        <v>97</v>
      </c>
      <c r="L1983" t="s">
        <v>179</v>
      </c>
      <c r="M1983" t="s">
        <v>64</v>
      </c>
      <c r="N1983" s="30"/>
      <c r="O1983" s="30"/>
      <c r="P1983" t="s">
        <v>142</v>
      </c>
    </row>
    <row r="1984" spans="1:16" x14ac:dyDescent="0.25">
      <c r="A1984" s="30">
        <v>238156335</v>
      </c>
      <c r="B1984" t="s">
        <v>5021</v>
      </c>
      <c r="C1984" t="s">
        <v>5022</v>
      </c>
      <c r="D1984" t="s">
        <v>87</v>
      </c>
      <c r="E1984" t="s">
        <v>82</v>
      </c>
      <c r="F1984" t="s">
        <v>73</v>
      </c>
      <c r="G1984" t="s">
        <v>5023</v>
      </c>
      <c r="H1984" t="s">
        <v>419</v>
      </c>
      <c r="I1984" t="s">
        <v>47</v>
      </c>
      <c r="J1984" t="s">
        <v>104</v>
      </c>
      <c r="K1984" t="s">
        <v>77</v>
      </c>
      <c r="L1984" t="s">
        <v>656</v>
      </c>
      <c r="M1984" t="s">
        <v>64</v>
      </c>
      <c r="N1984" s="30"/>
      <c r="O1984" s="30"/>
      <c r="P1984" t="s">
        <v>79</v>
      </c>
    </row>
    <row r="1985" spans="1:16" x14ac:dyDescent="0.25">
      <c r="A1985" s="30">
        <v>234875326</v>
      </c>
      <c r="B1985" t="s">
        <v>5024</v>
      </c>
      <c r="C1985" t="s">
        <v>5025</v>
      </c>
      <c r="D1985" t="s">
        <v>71</v>
      </c>
      <c r="E1985" t="s">
        <v>144</v>
      </c>
      <c r="F1985" t="s">
        <v>101</v>
      </c>
      <c r="G1985" t="s">
        <v>5026</v>
      </c>
      <c r="H1985" t="s">
        <v>132</v>
      </c>
      <c r="I1985" t="s">
        <v>5</v>
      </c>
      <c r="J1985" t="s">
        <v>91</v>
      </c>
      <c r="K1985" t="s">
        <v>97</v>
      </c>
      <c r="L1985" t="s">
        <v>5027</v>
      </c>
      <c r="M1985" t="s">
        <v>64</v>
      </c>
      <c r="N1985" s="30"/>
      <c r="O1985" s="30"/>
      <c r="P1985" t="s">
        <v>79</v>
      </c>
    </row>
    <row r="1986" spans="1:16" x14ac:dyDescent="0.25">
      <c r="A1986" s="30">
        <v>207260043</v>
      </c>
      <c r="B1986" t="s">
        <v>5028</v>
      </c>
      <c r="C1986" t="s">
        <v>5029</v>
      </c>
      <c r="D1986" t="s">
        <v>71</v>
      </c>
      <c r="E1986" t="s">
        <v>124</v>
      </c>
      <c r="F1986" t="s">
        <v>73</v>
      </c>
      <c r="G1986" t="s">
        <v>5030</v>
      </c>
      <c r="H1986" t="s">
        <v>95</v>
      </c>
      <c r="I1986" t="s">
        <v>48</v>
      </c>
      <c r="J1986" t="s">
        <v>96</v>
      </c>
      <c r="K1986" t="s">
        <v>77</v>
      </c>
      <c r="L1986" t="s">
        <v>340</v>
      </c>
      <c r="M1986" t="s">
        <v>64</v>
      </c>
      <c r="N1986" s="30"/>
      <c r="O1986" s="30"/>
      <c r="P1986" t="s">
        <v>79</v>
      </c>
    </row>
    <row r="1987" spans="1:16" x14ac:dyDescent="0.25">
      <c r="A1987" s="30">
        <v>233613595</v>
      </c>
      <c r="B1987" t="s">
        <v>5031</v>
      </c>
      <c r="C1987" t="s">
        <v>5022</v>
      </c>
      <c r="D1987" t="s">
        <v>87</v>
      </c>
      <c r="E1987" t="s">
        <v>82</v>
      </c>
      <c r="F1987" t="s">
        <v>73</v>
      </c>
      <c r="G1987" t="s">
        <v>5023</v>
      </c>
      <c r="H1987" t="s">
        <v>419</v>
      </c>
      <c r="I1987" t="s">
        <v>47</v>
      </c>
      <c r="J1987" t="s">
        <v>104</v>
      </c>
      <c r="K1987" t="s">
        <v>77</v>
      </c>
      <c r="L1987" t="s">
        <v>656</v>
      </c>
      <c r="M1987" t="s">
        <v>64</v>
      </c>
      <c r="N1987" s="30"/>
      <c r="O1987" s="30"/>
      <c r="P1987" t="s">
        <v>79</v>
      </c>
    </row>
    <row r="1988" spans="1:16" x14ac:dyDescent="0.25">
      <c r="A1988" s="30">
        <v>237821855</v>
      </c>
      <c r="B1988" t="s">
        <v>5032</v>
      </c>
      <c r="C1988" t="s">
        <v>2239</v>
      </c>
      <c r="D1988" t="s">
        <v>71</v>
      </c>
      <c r="E1988" t="s">
        <v>275</v>
      </c>
      <c r="F1988" t="s">
        <v>73</v>
      </c>
      <c r="G1988" t="s">
        <v>5033</v>
      </c>
      <c r="H1988" t="s">
        <v>75</v>
      </c>
      <c r="I1988" t="s">
        <v>28</v>
      </c>
      <c r="J1988" t="s">
        <v>76</v>
      </c>
      <c r="K1988" t="s">
        <v>97</v>
      </c>
      <c r="L1988" t="s">
        <v>179</v>
      </c>
      <c r="M1988" t="s">
        <v>64</v>
      </c>
      <c r="N1988" s="30"/>
      <c r="O1988" s="30"/>
      <c r="P1988" t="s">
        <v>79</v>
      </c>
    </row>
    <row r="1989" spans="1:16" x14ac:dyDescent="0.25">
      <c r="A1989" s="30">
        <v>257179440</v>
      </c>
      <c r="B1989" t="s">
        <v>5034</v>
      </c>
      <c r="C1989" t="s">
        <v>5035</v>
      </c>
      <c r="D1989" t="s">
        <v>87</v>
      </c>
      <c r="E1989" t="s">
        <v>316</v>
      </c>
      <c r="F1989" t="s">
        <v>73</v>
      </c>
      <c r="G1989" t="s">
        <v>5036</v>
      </c>
      <c r="H1989" t="s">
        <v>75</v>
      </c>
      <c r="I1989" t="s">
        <v>42</v>
      </c>
      <c r="J1989" t="s">
        <v>76</v>
      </c>
      <c r="K1989" t="s">
        <v>77</v>
      </c>
      <c r="L1989" t="s">
        <v>656</v>
      </c>
      <c r="M1989" t="s">
        <v>64</v>
      </c>
      <c r="N1989" s="30"/>
      <c r="O1989" s="30"/>
      <c r="P1989" t="s">
        <v>79</v>
      </c>
    </row>
    <row r="1990" spans="1:16" x14ac:dyDescent="0.25">
      <c r="A1990" s="30">
        <v>234088599</v>
      </c>
      <c r="B1990" t="s">
        <v>5037</v>
      </c>
      <c r="C1990" t="s">
        <v>451</v>
      </c>
      <c r="D1990" t="s">
        <v>87</v>
      </c>
      <c r="E1990" t="s">
        <v>316</v>
      </c>
      <c r="F1990" t="s">
        <v>73</v>
      </c>
      <c r="G1990" t="s">
        <v>5038</v>
      </c>
      <c r="H1990" t="s">
        <v>191</v>
      </c>
      <c r="I1990" t="s">
        <v>5</v>
      </c>
      <c r="J1990" t="s">
        <v>91</v>
      </c>
      <c r="K1990" t="s">
        <v>77</v>
      </c>
      <c r="L1990" t="s">
        <v>656</v>
      </c>
      <c r="M1990" t="s">
        <v>64</v>
      </c>
      <c r="N1990" s="30"/>
      <c r="O1990" s="30"/>
      <c r="P1990" t="s">
        <v>79</v>
      </c>
    </row>
    <row r="1991" spans="1:16" x14ac:dyDescent="0.25">
      <c r="A1991" s="30">
        <v>206433393</v>
      </c>
      <c r="B1991" t="s">
        <v>5039</v>
      </c>
      <c r="C1991" t="s">
        <v>5040</v>
      </c>
      <c r="D1991" t="s">
        <v>71</v>
      </c>
      <c r="E1991" t="s">
        <v>110</v>
      </c>
      <c r="F1991" t="s">
        <v>73</v>
      </c>
      <c r="G1991" t="s">
        <v>5041</v>
      </c>
      <c r="H1991" t="s">
        <v>390</v>
      </c>
      <c r="I1991" t="s">
        <v>12</v>
      </c>
      <c r="J1991" t="s">
        <v>76</v>
      </c>
      <c r="K1991" t="s">
        <v>491</v>
      </c>
      <c r="L1991" t="s">
        <v>5042</v>
      </c>
      <c r="M1991" t="s">
        <v>64</v>
      </c>
      <c r="N1991" s="30"/>
      <c r="O1991" s="30"/>
      <c r="P1991" t="s">
        <v>79</v>
      </c>
    </row>
    <row r="1992" spans="1:16" x14ac:dyDescent="0.25">
      <c r="A1992" s="30">
        <v>220830228</v>
      </c>
      <c r="B1992" t="s">
        <v>5039</v>
      </c>
      <c r="C1992" t="s">
        <v>5043</v>
      </c>
      <c r="D1992" t="s">
        <v>71</v>
      </c>
      <c r="E1992" t="s">
        <v>152</v>
      </c>
      <c r="F1992" t="s">
        <v>73</v>
      </c>
      <c r="G1992" t="s">
        <v>5044</v>
      </c>
      <c r="H1992" t="s">
        <v>183</v>
      </c>
      <c r="I1992" t="s">
        <v>36</v>
      </c>
      <c r="J1992" t="s">
        <v>96</v>
      </c>
      <c r="K1992" t="s">
        <v>97</v>
      </c>
      <c r="L1992" t="s">
        <v>1659</v>
      </c>
      <c r="M1992" t="s">
        <v>64</v>
      </c>
      <c r="N1992" s="30"/>
      <c r="O1992" s="30"/>
      <c r="P1992" t="s">
        <v>142</v>
      </c>
    </row>
    <row r="1993" spans="1:16" x14ac:dyDescent="0.25">
      <c r="A1993" s="30">
        <v>221354343</v>
      </c>
      <c r="B1993" t="s">
        <v>5039</v>
      </c>
      <c r="C1993" t="s">
        <v>5045</v>
      </c>
      <c r="D1993" t="s">
        <v>71</v>
      </c>
      <c r="E1993" t="s">
        <v>413</v>
      </c>
      <c r="F1993" t="s">
        <v>73</v>
      </c>
      <c r="G1993" t="s">
        <v>5046</v>
      </c>
      <c r="H1993" t="s">
        <v>567</v>
      </c>
      <c r="I1993" t="s">
        <v>30</v>
      </c>
      <c r="J1993" t="s">
        <v>96</v>
      </c>
      <c r="K1993" t="s">
        <v>1529</v>
      </c>
      <c r="L1993" t="s">
        <v>5047</v>
      </c>
      <c r="M1993" t="s">
        <v>64</v>
      </c>
      <c r="N1993" s="30"/>
      <c r="O1993" s="30"/>
      <c r="P1993" t="s">
        <v>142</v>
      </c>
    </row>
    <row r="1994" spans="1:16" x14ac:dyDescent="0.25">
      <c r="A1994" s="30">
        <v>223381161</v>
      </c>
      <c r="B1994" t="s">
        <v>5039</v>
      </c>
      <c r="C1994" t="s">
        <v>2616</v>
      </c>
      <c r="D1994" t="s">
        <v>71</v>
      </c>
      <c r="E1994" t="s">
        <v>825</v>
      </c>
      <c r="F1994" t="s">
        <v>101</v>
      </c>
      <c r="G1994" t="s">
        <v>5048</v>
      </c>
      <c r="H1994" t="s">
        <v>132</v>
      </c>
      <c r="I1994" t="s">
        <v>17</v>
      </c>
      <c r="J1994" t="s">
        <v>91</v>
      </c>
      <c r="K1994" t="s">
        <v>97</v>
      </c>
      <c r="L1994" t="s">
        <v>449</v>
      </c>
      <c r="M1994" t="s">
        <v>64</v>
      </c>
      <c r="N1994" s="30"/>
      <c r="O1994" s="30"/>
      <c r="P1994" t="s">
        <v>142</v>
      </c>
    </row>
    <row r="1995" spans="1:16" x14ac:dyDescent="0.25">
      <c r="A1995" s="30">
        <v>229387477</v>
      </c>
      <c r="B1995" t="s">
        <v>5039</v>
      </c>
      <c r="C1995" t="s">
        <v>493</v>
      </c>
      <c r="D1995" t="s">
        <v>71</v>
      </c>
      <c r="E1995" t="s">
        <v>241</v>
      </c>
      <c r="F1995" t="s">
        <v>73</v>
      </c>
      <c r="G1995" t="s">
        <v>5049</v>
      </c>
      <c r="H1995" t="s">
        <v>158</v>
      </c>
      <c r="I1995" t="s">
        <v>5</v>
      </c>
      <c r="J1995" t="s">
        <v>91</v>
      </c>
      <c r="K1995" t="s">
        <v>97</v>
      </c>
      <c r="L1995" t="s">
        <v>5050</v>
      </c>
      <c r="M1995" t="s">
        <v>64</v>
      </c>
      <c r="N1995" s="30"/>
      <c r="O1995" s="30"/>
      <c r="P1995" t="s">
        <v>79</v>
      </c>
    </row>
    <row r="1996" spans="1:16" x14ac:dyDescent="0.25">
      <c r="A1996" s="30">
        <v>229407648</v>
      </c>
      <c r="B1996" t="s">
        <v>5039</v>
      </c>
      <c r="C1996" t="s">
        <v>1300</v>
      </c>
      <c r="D1996" t="s">
        <v>71</v>
      </c>
      <c r="E1996" t="s">
        <v>632</v>
      </c>
      <c r="F1996" t="s">
        <v>73</v>
      </c>
      <c r="G1996" t="s">
        <v>5051</v>
      </c>
      <c r="H1996" t="s">
        <v>208</v>
      </c>
      <c r="I1996" t="s">
        <v>48</v>
      </c>
      <c r="J1996" t="s">
        <v>91</v>
      </c>
      <c r="K1996" t="s">
        <v>225</v>
      </c>
      <c r="L1996" t="s">
        <v>5052</v>
      </c>
      <c r="M1996" t="s">
        <v>64</v>
      </c>
      <c r="N1996" s="30"/>
      <c r="O1996" s="30"/>
      <c r="P1996" t="s">
        <v>79</v>
      </c>
    </row>
    <row r="1997" spans="1:16" x14ac:dyDescent="0.25">
      <c r="A1997" s="30">
        <v>229419809</v>
      </c>
      <c r="B1997" t="s">
        <v>5039</v>
      </c>
      <c r="C1997" t="s">
        <v>5053</v>
      </c>
      <c r="D1997" t="s">
        <v>71</v>
      </c>
      <c r="E1997" t="s">
        <v>144</v>
      </c>
      <c r="F1997" t="s">
        <v>73</v>
      </c>
      <c r="G1997" t="s">
        <v>5054</v>
      </c>
      <c r="H1997" t="s">
        <v>367</v>
      </c>
      <c r="I1997" t="s">
        <v>24</v>
      </c>
      <c r="J1997" t="s">
        <v>96</v>
      </c>
      <c r="K1997" t="s">
        <v>1479</v>
      </c>
      <c r="L1997" t="s">
        <v>5055</v>
      </c>
      <c r="M1997" t="s">
        <v>64</v>
      </c>
      <c r="N1997" s="30"/>
      <c r="O1997" s="30"/>
      <c r="P1997" t="s">
        <v>142</v>
      </c>
    </row>
    <row r="1998" spans="1:16" x14ac:dyDescent="0.25">
      <c r="A1998" s="30">
        <v>230827131</v>
      </c>
      <c r="B1998" t="s">
        <v>5039</v>
      </c>
      <c r="C1998" t="s">
        <v>2698</v>
      </c>
      <c r="D1998" t="s">
        <v>71</v>
      </c>
      <c r="E1998" t="s">
        <v>110</v>
      </c>
      <c r="F1998" t="s">
        <v>73</v>
      </c>
      <c r="G1998" t="s">
        <v>5056</v>
      </c>
      <c r="H1998" t="s">
        <v>137</v>
      </c>
      <c r="I1998" t="s">
        <v>49</v>
      </c>
      <c r="J1998" t="s">
        <v>76</v>
      </c>
      <c r="K1998" t="s">
        <v>77</v>
      </c>
      <c r="L1998" t="s">
        <v>1148</v>
      </c>
      <c r="M1998" t="s">
        <v>64</v>
      </c>
      <c r="N1998" s="30"/>
      <c r="O1998" s="30"/>
      <c r="P1998" t="s">
        <v>79</v>
      </c>
    </row>
    <row r="1999" spans="1:16" x14ac:dyDescent="0.25">
      <c r="A1999" s="30">
        <v>232630558</v>
      </c>
      <c r="B1999" t="s">
        <v>5039</v>
      </c>
      <c r="C1999" t="s">
        <v>870</v>
      </c>
      <c r="D1999" t="s">
        <v>71</v>
      </c>
      <c r="E1999" t="s">
        <v>169</v>
      </c>
      <c r="F1999" t="s">
        <v>73</v>
      </c>
      <c r="G1999" t="s">
        <v>5057</v>
      </c>
      <c r="H1999" t="s">
        <v>519</v>
      </c>
      <c r="I1999" t="s">
        <v>12</v>
      </c>
      <c r="J1999" t="s">
        <v>104</v>
      </c>
      <c r="K1999" t="s">
        <v>77</v>
      </c>
      <c r="L1999" t="s">
        <v>127</v>
      </c>
      <c r="M1999" t="s">
        <v>64</v>
      </c>
      <c r="N1999" s="30"/>
      <c r="O1999" s="30"/>
      <c r="P1999" t="s">
        <v>79</v>
      </c>
    </row>
    <row r="2000" spans="1:16" x14ac:dyDescent="0.25">
      <c r="A2000" s="30">
        <v>232719542</v>
      </c>
      <c r="B2000" t="s">
        <v>5039</v>
      </c>
      <c r="C2000" t="s">
        <v>3120</v>
      </c>
      <c r="D2000" t="s">
        <v>71</v>
      </c>
      <c r="E2000" t="s">
        <v>144</v>
      </c>
      <c r="F2000" t="s">
        <v>73</v>
      </c>
      <c r="G2000" t="s">
        <v>5058</v>
      </c>
      <c r="H2000" t="s">
        <v>390</v>
      </c>
      <c r="I2000" t="s">
        <v>36</v>
      </c>
      <c r="J2000" t="s">
        <v>104</v>
      </c>
      <c r="K2000" t="s">
        <v>491</v>
      </c>
      <c r="L2000" t="s">
        <v>3622</v>
      </c>
      <c r="M2000" t="s">
        <v>64</v>
      </c>
      <c r="N2000" s="30"/>
      <c r="O2000" s="30"/>
      <c r="P2000" t="s">
        <v>79</v>
      </c>
    </row>
    <row r="2001" spans="1:16" x14ac:dyDescent="0.25">
      <c r="A2001" s="30">
        <v>232916577</v>
      </c>
      <c r="B2001" t="s">
        <v>5039</v>
      </c>
      <c r="C2001" t="s">
        <v>5059</v>
      </c>
      <c r="D2001" t="s">
        <v>71</v>
      </c>
      <c r="E2001" t="s">
        <v>116</v>
      </c>
      <c r="F2001" t="s">
        <v>73</v>
      </c>
      <c r="G2001" t="s">
        <v>5060</v>
      </c>
      <c r="H2001" t="s">
        <v>137</v>
      </c>
      <c r="I2001" t="s">
        <v>12</v>
      </c>
      <c r="J2001" t="s">
        <v>76</v>
      </c>
      <c r="K2001" t="s">
        <v>77</v>
      </c>
      <c r="L2001" t="s">
        <v>656</v>
      </c>
      <c r="M2001" t="s">
        <v>64</v>
      </c>
      <c r="N2001" s="30"/>
      <c r="O2001" s="30"/>
      <c r="P2001" t="s">
        <v>79</v>
      </c>
    </row>
    <row r="2002" spans="1:16" x14ac:dyDescent="0.25">
      <c r="A2002" s="30">
        <v>233126820</v>
      </c>
      <c r="B2002" t="s">
        <v>5039</v>
      </c>
      <c r="C2002" t="s">
        <v>694</v>
      </c>
      <c r="D2002" t="s">
        <v>71</v>
      </c>
      <c r="E2002" t="s">
        <v>88</v>
      </c>
      <c r="F2002" t="s">
        <v>73</v>
      </c>
      <c r="G2002" t="s">
        <v>5061</v>
      </c>
      <c r="H2002" t="s">
        <v>519</v>
      </c>
      <c r="I2002" t="s">
        <v>9</v>
      </c>
      <c r="J2002" t="s">
        <v>76</v>
      </c>
      <c r="K2002" t="s">
        <v>97</v>
      </c>
      <c r="L2002" t="s">
        <v>5062</v>
      </c>
      <c r="M2002" t="s">
        <v>320</v>
      </c>
      <c r="N2002" s="30"/>
      <c r="O2002" s="30"/>
      <c r="P2002" t="s">
        <v>79</v>
      </c>
    </row>
    <row r="2003" spans="1:16" x14ac:dyDescent="0.25">
      <c r="A2003" s="30">
        <v>233242882</v>
      </c>
      <c r="B2003" t="s">
        <v>5039</v>
      </c>
      <c r="C2003" t="s">
        <v>1018</v>
      </c>
      <c r="D2003" t="s">
        <v>71</v>
      </c>
      <c r="E2003" t="s">
        <v>499</v>
      </c>
      <c r="F2003" t="s">
        <v>73</v>
      </c>
      <c r="G2003" t="s">
        <v>5063</v>
      </c>
      <c r="H2003" t="s">
        <v>208</v>
      </c>
      <c r="I2003" t="s">
        <v>24</v>
      </c>
      <c r="J2003" t="s">
        <v>91</v>
      </c>
      <c r="K2003" t="s">
        <v>97</v>
      </c>
      <c r="L2003" t="s">
        <v>179</v>
      </c>
      <c r="M2003" t="s">
        <v>64</v>
      </c>
      <c r="N2003" s="30"/>
      <c r="O2003" s="30"/>
      <c r="P2003" t="s">
        <v>79</v>
      </c>
    </row>
    <row r="2004" spans="1:16" x14ac:dyDescent="0.25">
      <c r="A2004" s="30">
        <v>233887686</v>
      </c>
      <c r="B2004" t="s">
        <v>5039</v>
      </c>
      <c r="C2004" t="s">
        <v>5064</v>
      </c>
      <c r="D2004" t="s">
        <v>71</v>
      </c>
      <c r="E2004" t="s">
        <v>683</v>
      </c>
      <c r="F2004" t="s">
        <v>73</v>
      </c>
      <c r="G2004" t="s">
        <v>5065</v>
      </c>
      <c r="H2004" t="s">
        <v>390</v>
      </c>
      <c r="I2004" t="s">
        <v>36</v>
      </c>
      <c r="J2004" t="s">
        <v>76</v>
      </c>
      <c r="K2004" t="s">
        <v>491</v>
      </c>
      <c r="L2004" t="s">
        <v>5066</v>
      </c>
      <c r="M2004" t="s">
        <v>64</v>
      </c>
      <c r="N2004" s="30"/>
      <c r="O2004" s="30"/>
      <c r="P2004" t="s">
        <v>142</v>
      </c>
    </row>
    <row r="2005" spans="1:16" x14ac:dyDescent="0.25">
      <c r="A2005" s="30">
        <v>233913342</v>
      </c>
      <c r="B2005" t="s">
        <v>5039</v>
      </c>
      <c r="C2005" t="s">
        <v>4524</v>
      </c>
      <c r="D2005" t="s">
        <v>71</v>
      </c>
      <c r="E2005" t="s">
        <v>509</v>
      </c>
      <c r="F2005" t="s">
        <v>73</v>
      </c>
      <c r="G2005" t="s">
        <v>5067</v>
      </c>
      <c r="H2005" t="s">
        <v>256</v>
      </c>
      <c r="I2005" t="s">
        <v>30</v>
      </c>
      <c r="J2005" t="s">
        <v>96</v>
      </c>
      <c r="K2005" t="s">
        <v>379</v>
      </c>
      <c r="L2005" t="s">
        <v>5068</v>
      </c>
      <c r="M2005" t="s">
        <v>64</v>
      </c>
      <c r="N2005" s="30"/>
      <c r="O2005" s="30"/>
      <c r="P2005" t="s">
        <v>79</v>
      </c>
    </row>
    <row r="2006" spans="1:16" x14ac:dyDescent="0.25">
      <c r="A2006" s="30">
        <v>234447258</v>
      </c>
      <c r="B2006" t="s">
        <v>5039</v>
      </c>
      <c r="C2006" t="s">
        <v>321</v>
      </c>
      <c r="D2006" t="s">
        <v>71</v>
      </c>
      <c r="E2006" t="s">
        <v>316</v>
      </c>
      <c r="F2006" t="s">
        <v>101</v>
      </c>
      <c r="G2006" t="s">
        <v>5069</v>
      </c>
      <c r="H2006" t="s">
        <v>208</v>
      </c>
      <c r="I2006" t="s">
        <v>48</v>
      </c>
      <c r="J2006" t="s">
        <v>91</v>
      </c>
      <c r="K2006" t="s">
        <v>77</v>
      </c>
      <c r="L2006" t="s">
        <v>656</v>
      </c>
      <c r="M2006" t="s">
        <v>64</v>
      </c>
      <c r="N2006" s="30"/>
      <c r="O2006" s="30"/>
      <c r="P2006" t="s">
        <v>79</v>
      </c>
    </row>
    <row r="2007" spans="1:16" x14ac:dyDescent="0.25">
      <c r="A2007" s="30">
        <v>234452902</v>
      </c>
      <c r="B2007" t="s">
        <v>5039</v>
      </c>
      <c r="C2007" t="s">
        <v>5070</v>
      </c>
      <c r="D2007" t="s">
        <v>71</v>
      </c>
      <c r="E2007" t="s">
        <v>93</v>
      </c>
      <c r="F2007" t="s">
        <v>101</v>
      </c>
      <c r="G2007" t="s">
        <v>5071</v>
      </c>
      <c r="H2007" t="s">
        <v>126</v>
      </c>
      <c r="I2007" t="s">
        <v>30</v>
      </c>
      <c r="J2007" t="s">
        <v>91</v>
      </c>
      <c r="K2007" t="s">
        <v>262</v>
      </c>
      <c r="L2007" t="s">
        <v>5072</v>
      </c>
      <c r="M2007" t="s">
        <v>64</v>
      </c>
      <c r="N2007" s="30"/>
      <c r="O2007" s="30"/>
      <c r="P2007" t="s">
        <v>79</v>
      </c>
    </row>
    <row r="2008" spans="1:16" x14ac:dyDescent="0.25">
      <c r="A2008" s="30">
        <v>234594943</v>
      </c>
      <c r="B2008" t="s">
        <v>5039</v>
      </c>
      <c r="C2008" t="s">
        <v>952</v>
      </c>
      <c r="D2008" t="s">
        <v>71</v>
      </c>
      <c r="E2008" t="s">
        <v>82</v>
      </c>
      <c r="F2008" t="s">
        <v>73</v>
      </c>
      <c r="G2008" t="s">
        <v>5073</v>
      </c>
      <c r="H2008" t="s">
        <v>318</v>
      </c>
      <c r="I2008" t="s">
        <v>24</v>
      </c>
      <c r="J2008" t="s">
        <v>104</v>
      </c>
      <c r="K2008" t="s">
        <v>77</v>
      </c>
      <c r="L2008" t="s">
        <v>656</v>
      </c>
      <c r="M2008" t="s">
        <v>64</v>
      </c>
      <c r="N2008" s="30"/>
      <c r="O2008" s="30"/>
      <c r="P2008" t="s">
        <v>79</v>
      </c>
    </row>
    <row r="2009" spans="1:16" x14ac:dyDescent="0.25">
      <c r="A2009" s="30">
        <v>234683548</v>
      </c>
      <c r="B2009" t="s">
        <v>5039</v>
      </c>
      <c r="C2009" t="s">
        <v>5074</v>
      </c>
      <c r="D2009" t="s">
        <v>71</v>
      </c>
      <c r="E2009" t="s">
        <v>325</v>
      </c>
      <c r="F2009" t="s">
        <v>73</v>
      </c>
      <c r="G2009" t="s">
        <v>5075</v>
      </c>
      <c r="H2009" t="s">
        <v>158</v>
      </c>
      <c r="I2009" t="s">
        <v>34</v>
      </c>
      <c r="J2009" t="s">
        <v>91</v>
      </c>
      <c r="K2009" t="s">
        <v>589</v>
      </c>
      <c r="L2009" t="s">
        <v>3501</v>
      </c>
      <c r="M2009" t="s">
        <v>64</v>
      </c>
      <c r="N2009" s="30"/>
      <c r="O2009" s="30"/>
      <c r="P2009" t="s">
        <v>79</v>
      </c>
    </row>
    <row r="2010" spans="1:16" x14ac:dyDescent="0.25">
      <c r="A2010" s="30">
        <v>240021527</v>
      </c>
      <c r="B2010" t="s">
        <v>5039</v>
      </c>
      <c r="C2010" t="s">
        <v>1251</v>
      </c>
      <c r="D2010" t="s">
        <v>71</v>
      </c>
      <c r="E2010" t="s">
        <v>683</v>
      </c>
      <c r="F2010" t="s">
        <v>101</v>
      </c>
      <c r="G2010" t="s">
        <v>5076</v>
      </c>
      <c r="H2010" t="s">
        <v>550</v>
      </c>
      <c r="I2010" t="s">
        <v>5</v>
      </c>
      <c r="J2010" t="s">
        <v>104</v>
      </c>
      <c r="K2010" t="s">
        <v>97</v>
      </c>
      <c r="L2010" t="s">
        <v>2712</v>
      </c>
      <c r="M2010" t="s">
        <v>64</v>
      </c>
      <c r="N2010" s="30"/>
      <c r="O2010" s="30"/>
      <c r="P2010" t="s">
        <v>79</v>
      </c>
    </row>
    <row r="2011" spans="1:16" x14ac:dyDescent="0.25">
      <c r="A2011" s="30">
        <v>233234095</v>
      </c>
      <c r="B2011" t="s">
        <v>5077</v>
      </c>
      <c r="C2011" t="s">
        <v>2196</v>
      </c>
      <c r="D2011" t="s">
        <v>87</v>
      </c>
      <c r="E2011" t="s">
        <v>993</v>
      </c>
      <c r="F2011" t="s">
        <v>73</v>
      </c>
      <c r="G2011" t="s">
        <v>5078</v>
      </c>
      <c r="H2011" t="s">
        <v>84</v>
      </c>
      <c r="I2011" t="s">
        <v>41</v>
      </c>
      <c r="J2011" t="s">
        <v>76</v>
      </c>
      <c r="K2011" t="s">
        <v>97</v>
      </c>
      <c r="L2011" t="s">
        <v>995</v>
      </c>
      <c r="M2011" t="s">
        <v>64</v>
      </c>
      <c r="N2011" s="30"/>
      <c r="O2011" s="30"/>
      <c r="P2011" t="s">
        <v>79</v>
      </c>
    </row>
    <row r="2012" spans="1:16" x14ac:dyDescent="0.25">
      <c r="A2012" s="30">
        <v>204734883</v>
      </c>
      <c r="B2012" t="s">
        <v>5079</v>
      </c>
      <c r="C2012" t="s">
        <v>5080</v>
      </c>
      <c r="D2012" t="s">
        <v>71</v>
      </c>
      <c r="E2012" t="s">
        <v>169</v>
      </c>
      <c r="F2012" t="s">
        <v>73</v>
      </c>
      <c r="G2012" t="s">
        <v>5081</v>
      </c>
      <c r="H2012" t="s">
        <v>357</v>
      </c>
      <c r="I2012" t="s">
        <v>41</v>
      </c>
      <c r="J2012" t="s">
        <v>91</v>
      </c>
      <c r="K2012" t="s">
        <v>77</v>
      </c>
      <c r="L2012" t="s">
        <v>127</v>
      </c>
      <c r="M2012" t="s">
        <v>64</v>
      </c>
      <c r="N2012" s="30"/>
      <c r="O2012" s="30"/>
      <c r="P2012" t="s">
        <v>142</v>
      </c>
    </row>
    <row r="2013" spans="1:16" x14ac:dyDescent="0.25">
      <c r="A2013" s="30">
        <v>227209236</v>
      </c>
      <c r="B2013" t="s">
        <v>5079</v>
      </c>
      <c r="C2013" t="s">
        <v>1300</v>
      </c>
      <c r="D2013" t="s">
        <v>71</v>
      </c>
      <c r="E2013" t="s">
        <v>316</v>
      </c>
      <c r="F2013" t="s">
        <v>73</v>
      </c>
      <c r="G2013" t="s">
        <v>5082</v>
      </c>
      <c r="H2013" t="s">
        <v>103</v>
      </c>
      <c r="I2013" t="s">
        <v>45</v>
      </c>
      <c r="J2013" t="s">
        <v>91</v>
      </c>
      <c r="K2013" t="s">
        <v>77</v>
      </c>
      <c r="L2013" t="s">
        <v>656</v>
      </c>
      <c r="M2013" t="s">
        <v>64</v>
      </c>
      <c r="N2013" s="30"/>
      <c r="O2013" s="30"/>
      <c r="P2013" t="s">
        <v>79</v>
      </c>
    </row>
    <row r="2014" spans="1:16" x14ac:dyDescent="0.25">
      <c r="A2014" s="30">
        <v>228157285</v>
      </c>
      <c r="B2014" t="s">
        <v>5079</v>
      </c>
      <c r="C2014" t="s">
        <v>2016</v>
      </c>
      <c r="D2014" t="s">
        <v>71</v>
      </c>
      <c r="E2014" t="s">
        <v>206</v>
      </c>
      <c r="F2014" t="s">
        <v>73</v>
      </c>
      <c r="G2014" t="s">
        <v>5083</v>
      </c>
      <c r="H2014" t="s">
        <v>112</v>
      </c>
      <c r="I2014" t="s">
        <v>12</v>
      </c>
      <c r="J2014" t="s">
        <v>104</v>
      </c>
      <c r="K2014" t="s">
        <v>97</v>
      </c>
      <c r="L2014" t="s">
        <v>179</v>
      </c>
      <c r="M2014" t="s">
        <v>64</v>
      </c>
      <c r="N2014" s="30"/>
      <c r="O2014" s="30"/>
      <c r="P2014" t="s">
        <v>142</v>
      </c>
    </row>
    <row r="2015" spans="1:16" x14ac:dyDescent="0.25">
      <c r="A2015" s="30">
        <v>233534635</v>
      </c>
      <c r="B2015" t="s">
        <v>5079</v>
      </c>
      <c r="C2015" t="s">
        <v>129</v>
      </c>
      <c r="D2015" t="s">
        <v>71</v>
      </c>
      <c r="E2015" t="s">
        <v>110</v>
      </c>
      <c r="F2015" t="s">
        <v>73</v>
      </c>
      <c r="G2015" t="s">
        <v>5084</v>
      </c>
      <c r="H2015" t="s">
        <v>121</v>
      </c>
      <c r="I2015" t="s">
        <v>48</v>
      </c>
      <c r="J2015" t="s">
        <v>104</v>
      </c>
      <c r="K2015" t="s">
        <v>77</v>
      </c>
      <c r="L2015" t="s">
        <v>1148</v>
      </c>
      <c r="M2015" t="s">
        <v>64</v>
      </c>
      <c r="N2015" s="30"/>
      <c r="O2015" s="30"/>
      <c r="P2015" t="s">
        <v>79</v>
      </c>
    </row>
    <row r="2016" spans="1:16" x14ac:dyDescent="0.25">
      <c r="A2016" s="30">
        <v>237699673</v>
      </c>
      <c r="B2016" t="s">
        <v>5079</v>
      </c>
      <c r="C2016" t="s">
        <v>2627</v>
      </c>
      <c r="D2016" t="s">
        <v>71</v>
      </c>
      <c r="E2016" t="s">
        <v>1802</v>
      </c>
      <c r="F2016" t="s">
        <v>73</v>
      </c>
      <c r="G2016" t="s">
        <v>5085</v>
      </c>
      <c r="H2016" t="s">
        <v>357</v>
      </c>
      <c r="I2016" t="s">
        <v>23</v>
      </c>
      <c r="J2016" t="s">
        <v>91</v>
      </c>
      <c r="K2016" t="s">
        <v>97</v>
      </c>
      <c r="L2016" t="s">
        <v>465</v>
      </c>
      <c r="M2016" t="s">
        <v>64</v>
      </c>
      <c r="N2016" s="30"/>
      <c r="O2016" s="30"/>
      <c r="P2016" t="s">
        <v>79</v>
      </c>
    </row>
    <row r="2017" spans="1:16" x14ac:dyDescent="0.25">
      <c r="A2017" s="30">
        <v>238354229</v>
      </c>
      <c r="B2017" t="s">
        <v>5079</v>
      </c>
      <c r="C2017" t="s">
        <v>1656</v>
      </c>
      <c r="D2017" t="s">
        <v>71</v>
      </c>
      <c r="E2017" t="s">
        <v>100</v>
      </c>
      <c r="F2017" t="s">
        <v>73</v>
      </c>
      <c r="G2017" t="s">
        <v>5086</v>
      </c>
      <c r="H2017" t="s">
        <v>519</v>
      </c>
      <c r="I2017" t="s">
        <v>5</v>
      </c>
      <c r="J2017" t="s">
        <v>104</v>
      </c>
      <c r="K2017" t="s">
        <v>97</v>
      </c>
      <c r="L2017" t="s">
        <v>296</v>
      </c>
      <c r="M2017" t="s">
        <v>64</v>
      </c>
      <c r="N2017" s="30"/>
      <c r="O2017" s="30"/>
      <c r="P2017" t="s">
        <v>142</v>
      </c>
    </row>
    <row r="2018" spans="1:16" x14ac:dyDescent="0.25">
      <c r="A2018" s="30">
        <v>239317712</v>
      </c>
      <c r="B2018" t="s">
        <v>5079</v>
      </c>
      <c r="C2018" t="s">
        <v>4606</v>
      </c>
      <c r="D2018" t="s">
        <v>71</v>
      </c>
      <c r="E2018" t="s">
        <v>200</v>
      </c>
      <c r="F2018" t="s">
        <v>101</v>
      </c>
      <c r="G2018" t="s">
        <v>4607</v>
      </c>
      <c r="H2018" t="s">
        <v>519</v>
      </c>
      <c r="I2018" t="s">
        <v>17</v>
      </c>
      <c r="J2018" t="s">
        <v>104</v>
      </c>
      <c r="K2018" t="s">
        <v>97</v>
      </c>
      <c r="L2018" t="s">
        <v>203</v>
      </c>
      <c r="M2018" t="s">
        <v>64</v>
      </c>
      <c r="N2018" s="30"/>
      <c r="O2018" s="30"/>
      <c r="P2018" t="s">
        <v>79</v>
      </c>
    </row>
    <row r="2019" spans="1:16" x14ac:dyDescent="0.25">
      <c r="A2019" s="30">
        <v>243643517</v>
      </c>
      <c r="B2019" t="s">
        <v>5079</v>
      </c>
      <c r="C2019" t="s">
        <v>1539</v>
      </c>
      <c r="D2019" t="s">
        <v>71</v>
      </c>
      <c r="E2019" t="s">
        <v>1638</v>
      </c>
      <c r="F2019" t="s">
        <v>73</v>
      </c>
      <c r="G2019" t="s">
        <v>5087</v>
      </c>
      <c r="H2019" t="s">
        <v>183</v>
      </c>
      <c r="I2019" t="s">
        <v>48</v>
      </c>
      <c r="J2019" t="s">
        <v>96</v>
      </c>
      <c r="K2019" t="s">
        <v>77</v>
      </c>
      <c r="L2019" t="s">
        <v>1640</v>
      </c>
      <c r="M2019" t="s">
        <v>64</v>
      </c>
      <c r="N2019" s="30"/>
      <c r="O2019" s="30"/>
      <c r="P2019" t="s">
        <v>79</v>
      </c>
    </row>
    <row r="2020" spans="1:16" x14ac:dyDescent="0.25">
      <c r="A2020" s="30">
        <v>257334136</v>
      </c>
      <c r="B2020" t="s">
        <v>5079</v>
      </c>
      <c r="C2020" t="s">
        <v>5088</v>
      </c>
      <c r="D2020" t="s">
        <v>71</v>
      </c>
      <c r="E2020" t="s">
        <v>100</v>
      </c>
      <c r="F2020" t="s">
        <v>73</v>
      </c>
      <c r="G2020" t="s">
        <v>5089</v>
      </c>
      <c r="H2020" t="s">
        <v>146</v>
      </c>
      <c r="I2020" t="s">
        <v>12</v>
      </c>
      <c r="J2020" t="s">
        <v>76</v>
      </c>
      <c r="K2020" t="s">
        <v>97</v>
      </c>
      <c r="L2020" t="s">
        <v>292</v>
      </c>
      <c r="M2020" t="s">
        <v>64</v>
      </c>
      <c r="N2020" s="30"/>
      <c r="O2020" s="30"/>
      <c r="P2020" t="s">
        <v>142</v>
      </c>
    </row>
    <row r="2021" spans="1:16" x14ac:dyDescent="0.25">
      <c r="A2021" s="30">
        <v>258648252</v>
      </c>
      <c r="B2021" t="s">
        <v>5079</v>
      </c>
      <c r="C2021" t="s">
        <v>5090</v>
      </c>
      <c r="D2021" t="s">
        <v>71</v>
      </c>
      <c r="E2021" t="s">
        <v>200</v>
      </c>
      <c r="F2021" t="s">
        <v>101</v>
      </c>
      <c r="G2021" t="s">
        <v>5091</v>
      </c>
      <c r="H2021" t="s">
        <v>318</v>
      </c>
      <c r="I2021" t="s">
        <v>17</v>
      </c>
      <c r="J2021" t="s">
        <v>104</v>
      </c>
      <c r="K2021" t="s">
        <v>97</v>
      </c>
      <c r="L2021" t="s">
        <v>1716</v>
      </c>
      <c r="M2021" t="s">
        <v>64</v>
      </c>
      <c r="N2021" s="30"/>
      <c r="O2021" s="30"/>
      <c r="P2021" t="s">
        <v>79</v>
      </c>
    </row>
    <row r="2022" spans="1:16" x14ac:dyDescent="0.25">
      <c r="A2022" s="30">
        <v>259357937</v>
      </c>
      <c r="B2022" t="s">
        <v>5079</v>
      </c>
      <c r="C2022" t="s">
        <v>5092</v>
      </c>
      <c r="D2022" t="s">
        <v>71</v>
      </c>
      <c r="E2022" t="s">
        <v>100</v>
      </c>
      <c r="F2022" t="s">
        <v>73</v>
      </c>
      <c r="G2022" t="s">
        <v>5093</v>
      </c>
      <c r="H2022" t="s">
        <v>357</v>
      </c>
      <c r="I2022" t="s">
        <v>41</v>
      </c>
      <c r="J2022" t="s">
        <v>104</v>
      </c>
      <c r="K2022" t="s">
        <v>97</v>
      </c>
      <c r="L2022" t="s">
        <v>141</v>
      </c>
      <c r="M2022" t="s">
        <v>64</v>
      </c>
      <c r="N2022" s="30"/>
      <c r="O2022" s="30"/>
      <c r="P2022" t="s">
        <v>79</v>
      </c>
    </row>
    <row r="2023" spans="1:16" x14ac:dyDescent="0.25">
      <c r="A2023" s="30">
        <v>223673708</v>
      </c>
      <c r="B2023" t="s">
        <v>5094</v>
      </c>
      <c r="C2023" t="s">
        <v>5095</v>
      </c>
      <c r="D2023" t="s">
        <v>71</v>
      </c>
      <c r="E2023" t="s">
        <v>206</v>
      </c>
      <c r="F2023" t="s">
        <v>101</v>
      </c>
      <c r="G2023" t="s">
        <v>5096</v>
      </c>
      <c r="H2023" t="s">
        <v>390</v>
      </c>
      <c r="I2023" t="s">
        <v>36</v>
      </c>
      <c r="J2023" t="s">
        <v>76</v>
      </c>
      <c r="K2023" t="s">
        <v>97</v>
      </c>
      <c r="L2023" t="s">
        <v>179</v>
      </c>
      <c r="M2023" t="s">
        <v>64</v>
      </c>
      <c r="N2023" s="30"/>
      <c r="O2023" s="30"/>
      <c r="P2023" t="s">
        <v>142</v>
      </c>
    </row>
    <row r="2024" spans="1:16" x14ac:dyDescent="0.25">
      <c r="A2024" s="30">
        <v>234603546</v>
      </c>
      <c r="B2024" t="s">
        <v>5094</v>
      </c>
      <c r="C2024" t="s">
        <v>5097</v>
      </c>
      <c r="D2024" t="s">
        <v>71</v>
      </c>
      <c r="E2024" t="s">
        <v>72</v>
      </c>
      <c r="F2024" t="s">
        <v>101</v>
      </c>
      <c r="G2024" t="s">
        <v>5098</v>
      </c>
      <c r="H2024" t="s">
        <v>390</v>
      </c>
      <c r="I2024" t="s">
        <v>12</v>
      </c>
      <c r="J2024" t="s">
        <v>76</v>
      </c>
      <c r="K2024" t="s">
        <v>77</v>
      </c>
      <c r="L2024" t="s">
        <v>656</v>
      </c>
      <c r="M2024" t="s">
        <v>64</v>
      </c>
      <c r="N2024" s="30"/>
      <c r="O2024" s="30"/>
      <c r="P2024" t="s">
        <v>79</v>
      </c>
    </row>
    <row r="2025" spans="1:16" x14ac:dyDescent="0.25">
      <c r="A2025" s="30">
        <v>234425312</v>
      </c>
      <c r="B2025" t="s">
        <v>5099</v>
      </c>
      <c r="C2025" t="s">
        <v>5100</v>
      </c>
      <c r="D2025" t="s">
        <v>87</v>
      </c>
      <c r="E2025" t="s">
        <v>110</v>
      </c>
      <c r="F2025" t="s">
        <v>73</v>
      </c>
      <c r="G2025" t="s">
        <v>5101</v>
      </c>
      <c r="H2025" t="s">
        <v>357</v>
      </c>
      <c r="I2025" t="s">
        <v>47</v>
      </c>
      <c r="J2025" t="s">
        <v>104</v>
      </c>
      <c r="K2025" t="s">
        <v>77</v>
      </c>
      <c r="L2025" t="s">
        <v>540</v>
      </c>
      <c r="M2025" t="s">
        <v>64</v>
      </c>
      <c r="N2025" s="30"/>
      <c r="O2025" s="30"/>
      <c r="P2025" t="s">
        <v>79</v>
      </c>
    </row>
    <row r="2026" spans="1:16" x14ac:dyDescent="0.25">
      <c r="A2026" s="30">
        <v>240138370</v>
      </c>
      <c r="B2026" t="s">
        <v>5099</v>
      </c>
      <c r="C2026" t="s">
        <v>5102</v>
      </c>
      <c r="D2026" t="s">
        <v>87</v>
      </c>
      <c r="E2026" t="s">
        <v>275</v>
      </c>
      <c r="F2026" t="s">
        <v>101</v>
      </c>
      <c r="G2026" t="s">
        <v>5103</v>
      </c>
      <c r="H2026" t="s">
        <v>95</v>
      </c>
      <c r="I2026" t="s">
        <v>41</v>
      </c>
      <c r="J2026" t="s">
        <v>96</v>
      </c>
      <c r="K2026" t="s">
        <v>97</v>
      </c>
      <c r="L2026" t="s">
        <v>179</v>
      </c>
      <c r="M2026" t="s">
        <v>64</v>
      </c>
      <c r="N2026" s="30"/>
      <c r="O2026" s="30"/>
      <c r="P2026" t="s">
        <v>79</v>
      </c>
    </row>
    <row r="2027" spans="1:16" x14ac:dyDescent="0.25">
      <c r="A2027" s="30">
        <v>257572065</v>
      </c>
      <c r="B2027" t="s">
        <v>5104</v>
      </c>
      <c r="C2027" t="s">
        <v>512</v>
      </c>
      <c r="D2027" t="s">
        <v>87</v>
      </c>
      <c r="E2027" t="s">
        <v>632</v>
      </c>
      <c r="F2027" t="s">
        <v>73</v>
      </c>
      <c r="G2027" t="s">
        <v>5105</v>
      </c>
      <c r="H2027" t="s">
        <v>550</v>
      </c>
      <c r="I2027" t="s">
        <v>28</v>
      </c>
      <c r="J2027" t="s">
        <v>104</v>
      </c>
      <c r="K2027" t="s">
        <v>97</v>
      </c>
      <c r="L2027" t="s">
        <v>1865</v>
      </c>
      <c r="M2027" t="s">
        <v>64</v>
      </c>
      <c r="N2027" s="30"/>
      <c r="O2027" s="30"/>
      <c r="P2027" t="s">
        <v>79</v>
      </c>
    </row>
    <row r="2028" spans="1:16" x14ac:dyDescent="0.25">
      <c r="A2028" s="30">
        <v>231414566</v>
      </c>
      <c r="B2028" t="s">
        <v>5106</v>
      </c>
      <c r="C2028" t="s">
        <v>3513</v>
      </c>
      <c r="D2028" t="s">
        <v>71</v>
      </c>
      <c r="E2028" t="s">
        <v>200</v>
      </c>
      <c r="F2028" t="s">
        <v>73</v>
      </c>
      <c r="G2028" t="s">
        <v>5107</v>
      </c>
      <c r="H2028" t="s">
        <v>288</v>
      </c>
      <c r="I2028" t="s">
        <v>49</v>
      </c>
      <c r="J2028" t="s">
        <v>96</v>
      </c>
      <c r="K2028" t="s">
        <v>97</v>
      </c>
      <c r="L2028" t="s">
        <v>203</v>
      </c>
      <c r="M2028" t="s">
        <v>64</v>
      </c>
      <c r="N2028" s="30"/>
      <c r="O2028" s="30"/>
      <c r="P2028" t="s">
        <v>79</v>
      </c>
    </row>
    <row r="2029" spans="1:16" x14ac:dyDescent="0.25">
      <c r="A2029" s="30">
        <v>229213442</v>
      </c>
      <c r="B2029" t="s">
        <v>5108</v>
      </c>
      <c r="C2029" t="s">
        <v>822</v>
      </c>
      <c r="D2029" t="s">
        <v>87</v>
      </c>
      <c r="E2029" t="s">
        <v>413</v>
      </c>
      <c r="F2029" t="s">
        <v>73</v>
      </c>
      <c r="G2029" t="s">
        <v>5109</v>
      </c>
      <c r="H2029" t="s">
        <v>550</v>
      </c>
      <c r="I2029" t="s">
        <v>28</v>
      </c>
      <c r="J2029" t="s">
        <v>104</v>
      </c>
      <c r="K2029" t="s">
        <v>97</v>
      </c>
      <c r="L2029" t="s">
        <v>1242</v>
      </c>
      <c r="M2029" t="s">
        <v>64</v>
      </c>
      <c r="N2029" s="30"/>
      <c r="O2029" s="30"/>
      <c r="P2029" t="s">
        <v>79</v>
      </c>
    </row>
    <row r="2030" spans="1:16" x14ac:dyDescent="0.25">
      <c r="A2030" s="30">
        <v>232993345</v>
      </c>
      <c r="B2030" t="s">
        <v>5108</v>
      </c>
      <c r="C2030" t="s">
        <v>731</v>
      </c>
      <c r="D2030" t="s">
        <v>87</v>
      </c>
      <c r="E2030" t="s">
        <v>241</v>
      </c>
      <c r="F2030" t="s">
        <v>73</v>
      </c>
      <c r="G2030" t="s">
        <v>5110</v>
      </c>
      <c r="H2030" t="s">
        <v>126</v>
      </c>
      <c r="I2030" t="s">
        <v>8</v>
      </c>
      <c r="J2030" t="s">
        <v>91</v>
      </c>
      <c r="K2030" t="s">
        <v>97</v>
      </c>
      <c r="L2030" t="s">
        <v>961</v>
      </c>
      <c r="M2030" t="s">
        <v>64</v>
      </c>
      <c r="N2030" s="30"/>
      <c r="O2030" s="30"/>
      <c r="P2030" t="s">
        <v>79</v>
      </c>
    </row>
    <row r="2031" spans="1:16" x14ac:dyDescent="0.25">
      <c r="A2031" s="30">
        <v>233808476</v>
      </c>
      <c r="B2031" t="s">
        <v>5108</v>
      </c>
      <c r="C2031" t="s">
        <v>5111</v>
      </c>
      <c r="D2031" t="s">
        <v>87</v>
      </c>
      <c r="E2031" t="s">
        <v>825</v>
      </c>
      <c r="F2031" t="s">
        <v>101</v>
      </c>
      <c r="G2031" t="s">
        <v>5112</v>
      </c>
      <c r="H2031" t="s">
        <v>146</v>
      </c>
      <c r="I2031" t="s">
        <v>5</v>
      </c>
      <c r="J2031" t="s">
        <v>76</v>
      </c>
      <c r="K2031" t="s">
        <v>97</v>
      </c>
      <c r="L2031" t="s">
        <v>449</v>
      </c>
      <c r="M2031" t="s">
        <v>64</v>
      </c>
      <c r="N2031" s="30"/>
      <c r="O2031" s="30"/>
      <c r="P2031" t="s">
        <v>79</v>
      </c>
    </row>
    <row r="2032" spans="1:16" x14ac:dyDescent="0.25">
      <c r="A2032" s="30">
        <v>238627178</v>
      </c>
      <c r="B2032" t="s">
        <v>5108</v>
      </c>
      <c r="C2032" t="s">
        <v>5113</v>
      </c>
      <c r="D2032" t="s">
        <v>87</v>
      </c>
      <c r="E2032" t="s">
        <v>72</v>
      </c>
      <c r="F2032" t="s">
        <v>73</v>
      </c>
      <c r="G2032" t="s">
        <v>5114</v>
      </c>
      <c r="H2032" t="s">
        <v>75</v>
      </c>
      <c r="I2032" t="s">
        <v>48</v>
      </c>
      <c r="J2032" t="s">
        <v>76</v>
      </c>
      <c r="K2032" t="s">
        <v>77</v>
      </c>
      <c r="L2032" t="s">
        <v>656</v>
      </c>
      <c r="M2032" t="s">
        <v>64</v>
      </c>
      <c r="N2032" s="30"/>
      <c r="O2032" s="30"/>
      <c r="P2032" t="s">
        <v>79</v>
      </c>
    </row>
    <row r="2033" spans="1:16" x14ac:dyDescent="0.25">
      <c r="A2033" s="30">
        <v>245871710</v>
      </c>
      <c r="B2033" t="s">
        <v>5108</v>
      </c>
      <c r="C2033" t="s">
        <v>5115</v>
      </c>
      <c r="D2033" t="s">
        <v>87</v>
      </c>
      <c r="E2033" t="s">
        <v>200</v>
      </c>
      <c r="F2033" t="s">
        <v>73</v>
      </c>
      <c r="G2033" t="s">
        <v>5116</v>
      </c>
      <c r="H2033" t="s">
        <v>132</v>
      </c>
      <c r="I2033" t="s">
        <v>48</v>
      </c>
      <c r="J2033" t="s">
        <v>91</v>
      </c>
      <c r="K2033" t="s">
        <v>97</v>
      </c>
      <c r="L2033" t="s">
        <v>203</v>
      </c>
      <c r="M2033" t="s">
        <v>64</v>
      </c>
      <c r="N2033" s="30"/>
      <c r="O2033" s="30"/>
      <c r="P2033" t="s">
        <v>79</v>
      </c>
    </row>
    <row r="2034" spans="1:16" x14ac:dyDescent="0.25">
      <c r="A2034" s="30">
        <v>221410434</v>
      </c>
      <c r="B2034" t="s">
        <v>5117</v>
      </c>
      <c r="C2034" t="s">
        <v>5118</v>
      </c>
      <c r="D2034" t="s">
        <v>71</v>
      </c>
      <c r="E2034" t="s">
        <v>447</v>
      </c>
      <c r="F2034" t="s">
        <v>73</v>
      </c>
      <c r="G2034" t="s">
        <v>5119</v>
      </c>
      <c r="H2034" t="s">
        <v>171</v>
      </c>
      <c r="I2034" t="s">
        <v>30</v>
      </c>
      <c r="J2034" t="s">
        <v>197</v>
      </c>
      <c r="K2034" t="s">
        <v>97</v>
      </c>
      <c r="L2034" t="s">
        <v>892</v>
      </c>
      <c r="M2034" t="s">
        <v>64</v>
      </c>
      <c r="N2034" s="30"/>
      <c r="O2034" s="30"/>
      <c r="P2034" t="s">
        <v>79</v>
      </c>
    </row>
    <row r="2035" spans="1:16" x14ac:dyDescent="0.25">
      <c r="A2035" s="30">
        <v>234233500</v>
      </c>
      <c r="B2035" t="s">
        <v>5117</v>
      </c>
      <c r="C2035" t="s">
        <v>4681</v>
      </c>
      <c r="D2035" t="s">
        <v>71</v>
      </c>
      <c r="E2035" t="s">
        <v>164</v>
      </c>
      <c r="F2035" t="s">
        <v>101</v>
      </c>
      <c r="G2035" t="s">
        <v>139</v>
      </c>
      <c r="H2035" t="s">
        <v>140</v>
      </c>
      <c r="I2035" t="s">
        <v>36</v>
      </c>
      <c r="J2035" t="s">
        <v>96</v>
      </c>
      <c r="K2035" t="s">
        <v>97</v>
      </c>
      <c r="L2035" t="s">
        <v>234</v>
      </c>
      <c r="M2035" t="s">
        <v>64</v>
      </c>
      <c r="N2035" s="30"/>
      <c r="O2035" s="30"/>
      <c r="P2035" t="s">
        <v>79</v>
      </c>
    </row>
    <row r="2036" spans="1:16" x14ac:dyDescent="0.25">
      <c r="A2036" s="30">
        <v>230928327</v>
      </c>
      <c r="B2036" t="s">
        <v>5120</v>
      </c>
      <c r="C2036" t="s">
        <v>5121</v>
      </c>
      <c r="D2036" t="s">
        <v>71</v>
      </c>
      <c r="E2036" t="s">
        <v>72</v>
      </c>
      <c r="F2036" t="s">
        <v>101</v>
      </c>
      <c r="G2036" t="s">
        <v>5122</v>
      </c>
      <c r="H2036" t="s">
        <v>84</v>
      </c>
      <c r="I2036" t="s">
        <v>23</v>
      </c>
      <c r="J2036" t="s">
        <v>76</v>
      </c>
      <c r="K2036" t="s">
        <v>77</v>
      </c>
      <c r="L2036" t="s">
        <v>656</v>
      </c>
      <c r="M2036" t="s">
        <v>64</v>
      </c>
      <c r="N2036" s="30"/>
      <c r="O2036" s="30"/>
      <c r="P2036" t="s">
        <v>79</v>
      </c>
    </row>
    <row r="2037" spans="1:16" x14ac:dyDescent="0.25">
      <c r="A2037" s="30">
        <v>237699194</v>
      </c>
      <c r="B2037" t="s">
        <v>5120</v>
      </c>
      <c r="C2037" t="s">
        <v>2649</v>
      </c>
      <c r="D2037" t="s">
        <v>71</v>
      </c>
      <c r="E2037" t="s">
        <v>110</v>
      </c>
      <c r="F2037" t="s">
        <v>73</v>
      </c>
      <c r="G2037" t="s">
        <v>5123</v>
      </c>
      <c r="H2037" t="s">
        <v>75</v>
      </c>
      <c r="I2037" t="s">
        <v>12</v>
      </c>
      <c r="J2037" t="s">
        <v>76</v>
      </c>
      <c r="K2037" t="s">
        <v>1098</v>
      </c>
      <c r="L2037" t="s">
        <v>5124</v>
      </c>
      <c r="M2037" t="s">
        <v>64</v>
      </c>
      <c r="N2037" s="30"/>
      <c r="O2037" s="30"/>
      <c r="P2037" t="s">
        <v>142</v>
      </c>
    </row>
    <row r="2038" spans="1:16" x14ac:dyDescent="0.25">
      <c r="A2038" s="30">
        <v>233231489</v>
      </c>
      <c r="B2038" t="s">
        <v>5125</v>
      </c>
      <c r="C2038" t="s">
        <v>1826</v>
      </c>
      <c r="D2038" t="s">
        <v>71</v>
      </c>
      <c r="E2038" t="s">
        <v>93</v>
      </c>
      <c r="F2038" t="s">
        <v>101</v>
      </c>
      <c r="G2038" t="s">
        <v>5126</v>
      </c>
      <c r="H2038" t="s">
        <v>550</v>
      </c>
      <c r="I2038" t="s">
        <v>48</v>
      </c>
      <c r="J2038" t="s">
        <v>104</v>
      </c>
      <c r="K2038" t="s">
        <v>1247</v>
      </c>
      <c r="L2038" t="s">
        <v>5127</v>
      </c>
      <c r="M2038" t="s">
        <v>64</v>
      </c>
      <c r="N2038" s="30"/>
      <c r="O2038" s="30"/>
      <c r="P2038" t="s">
        <v>79</v>
      </c>
    </row>
    <row r="2039" spans="1:16" x14ac:dyDescent="0.25">
      <c r="A2039" s="30">
        <v>236051173</v>
      </c>
      <c r="B2039" t="s">
        <v>5128</v>
      </c>
      <c r="C2039" t="s">
        <v>5129</v>
      </c>
      <c r="D2039" t="s">
        <v>87</v>
      </c>
      <c r="E2039" t="s">
        <v>82</v>
      </c>
      <c r="F2039" t="s">
        <v>73</v>
      </c>
      <c r="G2039" t="s">
        <v>5130</v>
      </c>
      <c r="H2039" t="s">
        <v>84</v>
      </c>
      <c r="I2039" t="s">
        <v>47</v>
      </c>
      <c r="J2039" t="s">
        <v>76</v>
      </c>
      <c r="K2039" t="s">
        <v>77</v>
      </c>
      <c r="L2039" t="s">
        <v>656</v>
      </c>
      <c r="M2039" t="s">
        <v>64</v>
      </c>
      <c r="N2039" s="30"/>
      <c r="O2039" s="30"/>
      <c r="P2039" t="s">
        <v>79</v>
      </c>
    </row>
    <row r="2040" spans="1:16" x14ac:dyDescent="0.25">
      <c r="A2040" s="30">
        <v>234678589</v>
      </c>
      <c r="B2040" t="s">
        <v>5131</v>
      </c>
      <c r="C2040" t="s">
        <v>1884</v>
      </c>
      <c r="D2040" t="s">
        <v>71</v>
      </c>
      <c r="E2040" t="s">
        <v>1638</v>
      </c>
      <c r="F2040" t="s">
        <v>101</v>
      </c>
      <c r="G2040" t="s">
        <v>5132</v>
      </c>
      <c r="H2040" t="s">
        <v>183</v>
      </c>
      <c r="I2040" t="s">
        <v>30</v>
      </c>
      <c r="J2040" t="s">
        <v>96</v>
      </c>
      <c r="K2040" t="s">
        <v>184</v>
      </c>
      <c r="L2040" t="s">
        <v>5133</v>
      </c>
      <c r="M2040" t="s">
        <v>64</v>
      </c>
      <c r="N2040" s="30"/>
      <c r="O2040" s="30"/>
      <c r="P2040" t="s">
        <v>79</v>
      </c>
    </row>
    <row r="2041" spans="1:16" x14ac:dyDescent="0.25">
      <c r="A2041" s="30">
        <v>223915018</v>
      </c>
      <c r="B2041" t="s">
        <v>5134</v>
      </c>
      <c r="C2041" t="s">
        <v>5135</v>
      </c>
      <c r="D2041" t="s">
        <v>87</v>
      </c>
      <c r="E2041" t="s">
        <v>609</v>
      </c>
      <c r="F2041" t="s">
        <v>101</v>
      </c>
      <c r="G2041" t="s">
        <v>5136</v>
      </c>
      <c r="H2041" t="s">
        <v>357</v>
      </c>
      <c r="I2041" t="s">
        <v>3</v>
      </c>
      <c r="J2041" t="s">
        <v>104</v>
      </c>
      <c r="K2041" t="s">
        <v>77</v>
      </c>
      <c r="L2041" t="s">
        <v>656</v>
      </c>
      <c r="M2041" t="s">
        <v>64</v>
      </c>
      <c r="N2041" s="30"/>
      <c r="O2041" s="30"/>
      <c r="P2041" t="s">
        <v>142</v>
      </c>
    </row>
    <row r="2042" spans="1:16" x14ac:dyDescent="0.25">
      <c r="A2042" s="30">
        <v>208889493</v>
      </c>
      <c r="B2042" t="s">
        <v>5137</v>
      </c>
      <c r="C2042" t="s">
        <v>5138</v>
      </c>
      <c r="D2042" t="s">
        <v>87</v>
      </c>
      <c r="E2042" t="s">
        <v>144</v>
      </c>
      <c r="F2042" t="s">
        <v>73</v>
      </c>
      <c r="G2042" t="s">
        <v>5139</v>
      </c>
      <c r="H2042" t="s">
        <v>256</v>
      </c>
      <c r="I2042" t="s">
        <v>34</v>
      </c>
      <c r="J2042" t="s">
        <v>104</v>
      </c>
      <c r="K2042" t="s">
        <v>379</v>
      </c>
      <c r="L2042" t="s">
        <v>5140</v>
      </c>
      <c r="M2042" t="s">
        <v>64</v>
      </c>
      <c r="N2042" s="30"/>
      <c r="O2042" s="30"/>
      <c r="P2042" t="s">
        <v>79</v>
      </c>
    </row>
    <row r="2043" spans="1:16" x14ac:dyDescent="0.25">
      <c r="A2043" s="30">
        <v>233059302</v>
      </c>
      <c r="B2043" t="s">
        <v>5137</v>
      </c>
      <c r="C2043" t="s">
        <v>5141</v>
      </c>
      <c r="D2043" t="s">
        <v>87</v>
      </c>
      <c r="E2043" t="s">
        <v>325</v>
      </c>
      <c r="F2043" t="s">
        <v>73</v>
      </c>
      <c r="G2043" t="s">
        <v>5142</v>
      </c>
      <c r="H2043" t="s">
        <v>419</v>
      </c>
      <c r="I2043" t="s">
        <v>47</v>
      </c>
      <c r="J2043" t="s">
        <v>104</v>
      </c>
      <c r="K2043" t="s">
        <v>77</v>
      </c>
      <c r="L2043" t="s">
        <v>656</v>
      </c>
      <c r="M2043" t="s">
        <v>64</v>
      </c>
      <c r="N2043" s="30"/>
      <c r="O2043" s="30"/>
      <c r="P2043" t="s">
        <v>79</v>
      </c>
    </row>
    <row r="2044" spans="1:16" x14ac:dyDescent="0.25">
      <c r="A2044" s="30">
        <v>232391219</v>
      </c>
      <c r="B2044" t="s">
        <v>5143</v>
      </c>
      <c r="C2044" t="s">
        <v>5144</v>
      </c>
      <c r="D2044" t="s">
        <v>87</v>
      </c>
      <c r="E2044" t="s">
        <v>88</v>
      </c>
      <c r="F2044" t="s">
        <v>73</v>
      </c>
      <c r="G2044" t="s">
        <v>5145</v>
      </c>
      <c r="H2044" t="s">
        <v>367</v>
      </c>
      <c r="I2044" t="s">
        <v>28</v>
      </c>
      <c r="J2044" t="s">
        <v>197</v>
      </c>
      <c r="K2044" t="s">
        <v>77</v>
      </c>
      <c r="L2044" t="s">
        <v>656</v>
      </c>
      <c r="M2044" t="s">
        <v>64</v>
      </c>
      <c r="N2044" s="30"/>
      <c r="O2044" s="30"/>
      <c r="P2044" t="s">
        <v>79</v>
      </c>
    </row>
    <row r="2045" spans="1:16" x14ac:dyDescent="0.25">
      <c r="A2045" s="30">
        <v>205003882</v>
      </c>
      <c r="B2045" t="s">
        <v>5146</v>
      </c>
      <c r="C2045" t="s">
        <v>1300</v>
      </c>
      <c r="D2045" t="s">
        <v>71</v>
      </c>
      <c r="E2045" t="s">
        <v>386</v>
      </c>
      <c r="F2045" t="s">
        <v>73</v>
      </c>
      <c r="G2045" t="s">
        <v>5147</v>
      </c>
      <c r="H2045" t="s">
        <v>75</v>
      </c>
      <c r="I2045" t="s">
        <v>28</v>
      </c>
      <c r="J2045" t="s">
        <v>76</v>
      </c>
      <c r="K2045" t="s">
        <v>97</v>
      </c>
      <c r="L2045" t="s">
        <v>615</v>
      </c>
      <c r="M2045" t="s">
        <v>64</v>
      </c>
      <c r="N2045" s="30"/>
      <c r="O2045" s="30"/>
      <c r="P2045" t="s">
        <v>79</v>
      </c>
    </row>
    <row r="2046" spans="1:16" x14ac:dyDescent="0.25">
      <c r="A2046" s="30">
        <v>216465856</v>
      </c>
      <c r="B2046" t="s">
        <v>5146</v>
      </c>
      <c r="C2046" t="s">
        <v>2052</v>
      </c>
      <c r="D2046" t="s">
        <v>71</v>
      </c>
      <c r="E2046" t="s">
        <v>422</v>
      </c>
      <c r="F2046" t="s">
        <v>73</v>
      </c>
      <c r="G2046" t="s">
        <v>5148</v>
      </c>
      <c r="H2046" t="s">
        <v>318</v>
      </c>
      <c r="I2046" t="s">
        <v>41</v>
      </c>
      <c r="J2046" t="s">
        <v>104</v>
      </c>
      <c r="K2046" t="s">
        <v>97</v>
      </c>
      <c r="L2046" t="s">
        <v>192</v>
      </c>
      <c r="M2046" t="s">
        <v>64</v>
      </c>
      <c r="N2046" s="30"/>
      <c r="O2046" s="30"/>
      <c r="P2046" t="s">
        <v>79</v>
      </c>
    </row>
    <row r="2047" spans="1:16" x14ac:dyDescent="0.25">
      <c r="A2047" s="30">
        <v>217738426</v>
      </c>
      <c r="B2047" t="s">
        <v>5146</v>
      </c>
      <c r="C2047" t="s">
        <v>5149</v>
      </c>
      <c r="D2047" t="s">
        <v>71</v>
      </c>
      <c r="E2047" t="s">
        <v>152</v>
      </c>
      <c r="F2047" t="s">
        <v>73</v>
      </c>
      <c r="G2047" t="s">
        <v>5150</v>
      </c>
      <c r="H2047" t="s">
        <v>146</v>
      </c>
      <c r="I2047" t="s">
        <v>36</v>
      </c>
      <c r="J2047" t="s">
        <v>76</v>
      </c>
      <c r="K2047" t="s">
        <v>97</v>
      </c>
      <c r="L2047" t="s">
        <v>257</v>
      </c>
      <c r="M2047" t="s">
        <v>64</v>
      </c>
      <c r="N2047" s="30"/>
      <c r="O2047" s="30"/>
      <c r="P2047" t="s">
        <v>142</v>
      </c>
    </row>
    <row r="2048" spans="1:16" x14ac:dyDescent="0.25">
      <c r="A2048" s="30">
        <v>220756456</v>
      </c>
      <c r="B2048" t="s">
        <v>5146</v>
      </c>
      <c r="C2048" t="s">
        <v>5151</v>
      </c>
      <c r="D2048" t="s">
        <v>71</v>
      </c>
      <c r="E2048" t="s">
        <v>275</v>
      </c>
      <c r="F2048" t="s">
        <v>73</v>
      </c>
      <c r="G2048" t="s">
        <v>5152</v>
      </c>
      <c r="H2048" t="s">
        <v>75</v>
      </c>
      <c r="I2048" t="s">
        <v>12</v>
      </c>
      <c r="J2048" t="s">
        <v>76</v>
      </c>
      <c r="K2048" t="s">
        <v>97</v>
      </c>
      <c r="L2048" t="s">
        <v>179</v>
      </c>
      <c r="M2048" t="s">
        <v>64</v>
      </c>
      <c r="N2048" s="30"/>
      <c r="O2048" s="30"/>
      <c r="P2048" t="s">
        <v>142</v>
      </c>
    </row>
    <row r="2049" spans="1:16" x14ac:dyDescent="0.25">
      <c r="A2049" s="30">
        <v>220842280</v>
      </c>
      <c r="B2049" t="s">
        <v>5146</v>
      </c>
      <c r="C2049" t="s">
        <v>602</v>
      </c>
      <c r="D2049" t="s">
        <v>71</v>
      </c>
      <c r="E2049" t="s">
        <v>275</v>
      </c>
      <c r="F2049" t="s">
        <v>73</v>
      </c>
      <c r="G2049" t="s">
        <v>5153</v>
      </c>
      <c r="H2049" t="s">
        <v>208</v>
      </c>
      <c r="I2049" t="s">
        <v>48</v>
      </c>
      <c r="J2049" t="s">
        <v>91</v>
      </c>
      <c r="K2049" t="s">
        <v>97</v>
      </c>
      <c r="L2049" t="s">
        <v>179</v>
      </c>
      <c r="M2049" t="s">
        <v>64</v>
      </c>
      <c r="N2049" s="30"/>
      <c r="O2049" s="30"/>
      <c r="P2049" t="s">
        <v>79</v>
      </c>
    </row>
    <row r="2050" spans="1:16" x14ac:dyDescent="0.25">
      <c r="A2050" s="30">
        <v>223148925</v>
      </c>
      <c r="B2050" t="s">
        <v>5146</v>
      </c>
      <c r="C2050" t="s">
        <v>731</v>
      </c>
      <c r="D2050" t="s">
        <v>71</v>
      </c>
      <c r="E2050" t="s">
        <v>683</v>
      </c>
      <c r="F2050" t="s">
        <v>101</v>
      </c>
      <c r="G2050" t="s">
        <v>5154</v>
      </c>
      <c r="H2050" t="s">
        <v>90</v>
      </c>
      <c r="I2050" t="s">
        <v>12</v>
      </c>
      <c r="J2050" t="s">
        <v>91</v>
      </c>
      <c r="K2050" t="s">
        <v>97</v>
      </c>
      <c r="L2050" t="s">
        <v>4432</v>
      </c>
      <c r="M2050" t="s">
        <v>64</v>
      </c>
      <c r="N2050" s="30"/>
      <c r="O2050" s="30"/>
      <c r="P2050" t="s">
        <v>142</v>
      </c>
    </row>
    <row r="2051" spans="1:16" x14ac:dyDescent="0.25">
      <c r="A2051" s="30">
        <v>223212051</v>
      </c>
      <c r="B2051" t="s">
        <v>5146</v>
      </c>
      <c r="C2051" t="s">
        <v>5155</v>
      </c>
      <c r="D2051" t="s">
        <v>71</v>
      </c>
      <c r="E2051" t="s">
        <v>447</v>
      </c>
      <c r="F2051" t="s">
        <v>73</v>
      </c>
      <c r="G2051" t="s">
        <v>5156</v>
      </c>
      <c r="H2051" t="s">
        <v>137</v>
      </c>
      <c r="I2051" t="s">
        <v>48</v>
      </c>
      <c r="J2051" t="s">
        <v>76</v>
      </c>
      <c r="K2051" t="s">
        <v>97</v>
      </c>
      <c r="L2051" t="s">
        <v>449</v>
      </c>
      <c r="M2051" t="s">
        <v>64</v>
      </c>
      <c r="N2051" s="30"/>
      <c r="O2051" s="30"/>
      <c r="P2051" t="s">
        <v>79</v>
      </c>
    </row>
    <row r="2052" spans="1:16" x14ac:dyDescent="0.25">
      <c r="A2052" s="30">
        <v>223376070</v>
      </c>
      <c r="B2052" t="s">
        <v>5146</v>
      </c>
      <c r="C2052" t="s">
        <v>5157</v>
      </c>
      <c r="D2052" t="s">
        <v>71</v>
      </c>
      <c r="E2052" t="s">
        <v>88</v>
      </c>
      <c r="F2052" t="s">
        <v>73</v>
      </c>
      <c r="G2052" t="s">
        <v>5158</v>
      </c>
      <c r="H2052" t="s">
        <v>419</v>
      </c>
      <c r="I2052" t="s">
        <v>5</v>
      </c>
      <c r="J2052" t="s">
        <v>104</v>
      </c>
      <c r="K2052" t="s">
        <v>77</v>
      </c>
      <c r="L2052" t="s">
        <v>656</v>
      </c>
      <c r="M2052" t="s">
        <v>64</v>
      </c>
      <c r="N2052" s="30"/>
      <c r="O2052" s="30"/>
      <c r="P2052" t="s">
        <v>142</v>
      </c>
    </row>
    <row r="2053" spans="1:16" x14ac:dyDescent="0.25">
      <c r="A2053" s="30">
        <v>224583187</v>
      </c>
      <c r="B2053" t="s">
        <v>5146</v>
      </c>
      <c r="C2053" t="s">
        <v>5159</v>
      </c>
      <c r="D2053" t="s">
        <v>71</v>
      </c>
      <c r="E2053" t="s">
        <v>176</v>
      </c>
      <c r="F2053" t="s">
        <v>101</v>
      </c>
      <c r="G2053" t="s">
        <v>5160</v>
      </c>
      <c r="H2053" t="s">
        <v>137</v>
      </c>
      <c r="I2053" t="s">
        <v>9</v>
      </c>
      <c r="J2053" t="s">
        <v>76</v>
      </c>
      <c r="K2053" t="s">
        <v>97</v>
      </c>
      <c r="L2053" t="s">
        <v>179</v>
      </c>
      <c r="M2053" t="s">
        <v>64</v>
      </c>
      <c r="N2053" s="30"/>
      <c r="O2053" s="30"/>
      <c r="P2053" t="s">
        <v>142</v>
      </c>
    </row>
    <row r="2054" spans="1:16" x14ac:dyDescent="0.25">
      <c r="A2054" s="30">
        <v>226760197</v>
      </c>
      <c r="B2054" t="s">
        <v>5146</v>
      </c>
      <c r="C2054" t="s">
        <v>5161</v>
      </c>
      <c r="D2054" t="s">
        <v>71</v>
      </c>
      <c r="E2054" t="s">
        <v>110</v>
      </c>
      <c r="F2054" t="s">
        <v>101</v>
      </c>
      <c r="G2054" t="s">
        <v>5162</v>
      </c>
      <c r="H2054" t="s">
        <v>390</v>
      </c>
      <c r="I2054" t="s">
        <v>12</v>
      </c>
      <c r="J2054" t="s">
        <v>76</v>
      </c>
      <c r="K2054" t="s">
        <v>491</v>
      </c>
      <c r="L2054" t="s">
        <v>703</v>
      </c>
      <c r="M2054" t="s">
        <v>64</v>
      </c>
      <c r="N2054" s="30"/>
      <c r="O2054" s="30"/>
      <c r="P2054" t="s">
        <v>79</v>
      </c>
    </row>
    <row r="2055" spans="1:16" x14ac:dyDescent="0.25">
      <c r="A2055" s="30">
        <v>231028820</v>
      </c>
      <c r="B2055" t="s">
        <v>5146</v>
      </c>
      <c r="C2055" t="s">
        <v>1018</v>
      </c>
      <c r="D2055" t="s">
        <v>71</v>
      </c>
      <c r="E2055" t="s">
        <v>825</v>
      </c>
      <c r="F2055" t="s">
        <v>73</v>
      </c>
      <c r="G2055" t="s">
        <v>5163</v>
      </c>
      <c r="H2055" t="s">
        <v>318</v>
      </c>
      <c r="I2055" t="s">
        <v>24</v>
      </c>
      <c r="J2055" t="s">
        <v>104</v>
      </c>
      <c r="K2055" t="s">
        <v>97</v>
      </c>
      <c r="L2055" t="s">
        <v>449</v>
      </c>
      <c r="M2055" t="s">
        <v>64</v>
      </c>
      <c r="N2055" s="30"/>
      <c r="O2055" s="30"/>
      <c r="P2055" t="s">
        <v>79</v>
      </c>
    </row>
    <row r="2056" spans="1:16" x14ac:dyDescent="0.25">
      <c r="A2056" s="30">
        <v>232754713</v>
      </c>
      <c r="B2056" t="s">
        <v>5146</v>
      </c>
      <c r="C2056" t="s">
        <v>5164</v>
      </c>
      <c r="D2056" t="s">
        <v>71</v>
      </c>
      <c r="E2056" t="s">
        <v>200</v>
      </c>
      <c r="F2056" t="s">
        <v>73</v>
      </c>
      <c r="G2056" t="s">
        <v>5165</v>
      </c>
      <c r="H2056" t="s">
        <v>390</v>
      </c>
      <c r="I2056" t="s">
        <v>5</v>
      </c>
      <c r="J2056" t="s">
        <v>76</v>
      </c>
      <c r="K2056" t="s">
        <v>491</v>
      </c>
      <c r="L2056" t="s">
        <v>5166</v>
      </c>
      <c r="M2056" t="s">
        <v>64</v>
      </c>
      <c r="N2056" s="30"/>
      <c r="O2056" s="30"/>
      <c r="P2056" t="s">
        <v>79</v>
      </c>
    </row>
    <row r="2057" spans="1:16" x14ac:dyDescent="0.25">
      <c r="A2057" s="30">
        <v>233243443</v>
      </c>
      <c r="B2057" t="s">
        <v>5146</v>
      </c>
      <c r="C2057" t="s">
        <v>1300</v>
      </c>
      <c r="D2057" t="s">
        <v>71</v>
      </c>
      <c r="E2057" t="s">
        <v>100</v>
      </c>
      <c r="F2057" t="s">
        <v>101</v>
      </c>
      <c r="G2057" t="s">
        <v>5167</v>
      </c>
      <c r="H2057" t="s">
        <v>161</v>
      </c>
      <c r="I2057" t="s">
        <v>5</v>
      </c>
      <c r="J2057" t="s">
        <v>91</v>
      </c>
      <c r="K2057" t="s">
        <v>77</v>
      </c>
      <c r="L2057" t="s">
        <v>2151</v>
      </c>
      <c r="M2057" t="s">
        <v>64</v>
      </c>
      <c r="N2057" s="30"/>
      <c r="O2057" s="30"/>
      <c r="P2057" t="s">
        <v>79</v>
      </c>
    </row>
    <row r="2058" spans="1:16" x14ac:dyDescent="0.25">
      <c r="A2058" s="30">
        <v>233266949</v>
      </c>
      <c r="B2058" t="s">
        <v>5146</v>
      </c>
      <c r="C2058" t="s">
        <v>5168</v>
      </c>
      <c r="D2058" t="s">
        <v>71</v>
      </c>
      <c r="E2058" t="s">
        <v>176</v>
      </c>
      <c r="F2058" t="s">
        <v>73</v>
      </c>
      <c r="G2058" t="s">
        <v>5169</v>
      </c>
      <c r="H2058" t="s">
        <v>158</v>
      </c>
      <c r="I2058" t="s">
        <v>21</v>
      </c>
      <c r="J2058" t="s">
        <v>91</v>
      </c>
      <c r="K2058" t="s">
        <v>97</v>
      </c>
      <c r="L2058" t="s">
        <v>179</v>
      </c>
      <c r="M2058" t="s">
        <v>64</v>
      </c>
      <c r="N2058" s="30"/>
      <c r="O2058" s="30"/>
      <c r="P2058" t="s">
        <v>79</v>
      </c>
    </row>
    <row r="2059" spans="1:16" x14ac:dyDescent="0.25">
      <c r="A2059" s="30">
        <v>233474980</v>
      </c>
      <c r="B2059" t="s">
        <v>5146</v>
      </c>
      <c r="C2059" t="s">
        <v>5170</v>
      </c>
      <c r="D2059" t="s">
        <v>71</v>
      </c>
      <c r="E2059" t="s">
        <v>173</v>
      </c>
      <c r="F2059" t="s">
        <v>73</v>
      </c>
      <c r="G2059" t="s">
        <v>5171</v>
      </c>
      <c r="H2059" t="s">
        <v>212</v>
      </c>
      <c r="I2059" t="s">
        <v>12</v>
      </c>
      <c r="J2059" t="s">
        <v>76</v>
      </c>
      <c r="K2059" t="s">
        <v>213</v>
      </c>
      <c r="L2059" t="s">
        <v>749</v>
      </c>
      <c r="M2059" t="s">
        <v>64</v>
      </c>
      <c r="N2059" s="30"/>
      <c r="O2059" s="30"/>
      <c r="P2059" t="s">
        <v>79</v>
      </c>
    </row>
    <row r="2060" spans="1:16" x14ac:dyDescent="0.25">
      <c r="A2060" s="30">
        <v>234102721</v>
      </c>
      <c r="B2060" t="s">
        <v>5146</v>
      </c>
      <c r="C2060" t="s">
        <v>5172</v>
      </c>
      <c r="D2060" t="s">
        <v>71</v>
      </c>
      <c r="E2060" t="s">
        <v>93</v>
      </c>
      <c r="F2060" t="s">
        <v>73</v>
      </c>
      <c r="G2060" t="s">
        <v>5173</v>
      </c>
      <c r="H2060" t="s">
        <v>183</v>
      </c>
      <c r="I2060" t="s">
        <v>36</v>
      </c>
      <c r="J2060" t="s">
        <v>96</v>
      </c>
      <c r="K2060" t="s">
        <v>184</v>
      </c>
      <c r="L2060" t="s">
        <v>5174</v>
      </c>
      <c r="M2060" t="s">
        <v>64</v>
      </c>
      <c r="N2060" s="30"/>
      <c r="O2060" s="30"/>
      <c r="P2060" t="s">
        <v>79</v>
      </c>
    </row>
    <row r="2061" spans="1:16" x14ac:dyDescent="0.25">
      <c r="A2061" s="30">
        <v>234248433</v>
      </c>
      <c r="B2061" t="s">
        <v>5146</v>
      </c>
      <c r="C2061" t="s">
        <v>5175</v>
      </c>
      <c r="D2061" t="s">
        <v>71</v>
      </c>
      <c r="E2061" t="s">
        <v>283</v>
      </c>
      <c r="F2061" t="s">
        <v>73</v>
      </c>
      <c r="G2061" t="s">
        <v>5176</v>
      </c>
      <c r="H2061" t="s">
        <v>651</v>
      </c>
      <c r="I2061" t="s">
        <v>30</v>
      </c>
      <c r="J2061" t="s">
        <v>91</v>
      </c>
      <c r="K2061" t="s">
        <v>77</v>
      </c>
      <c r="L2061" t="s">
        <v>656</v>
      </c>
      <c r="M2061" t="s">
        <v>64</v>
      </c>
      <c r="N2061" s="30"/>
      <c r="O2061" s="30"/>
      <c r="P2061" t="s">
        <v>79</v>
      </c>
    </row>
    <row r="2062" spans="1:16" x14ac:dyDescent="0.25">
      <c r="A2062" s="30">
        <v>234597011</v>
      </c>
      <c r="B2062" t="s">
        <v>5146</v>
      </c>
      <c r="C2062" t="s">
        <v>4084</v>
      </c>
      <c r="D2062" t="s">
        <v>71</v>
      </c>
      <c r="E2062" t="s">
        <v>237</v>
      </c>
      <c r="F2062" t="s">
        <v>73</v>
      </c>
      <c r="G2062" t="s">
        <v>5177</v>
      </c>
      <c r="H2062" t="s">
        <v>390</v>
      </c>
      <c r="I2062" t="s">
        <v>30</v>
      </c>
      <c r="J2062" t="s">
        <v>76</v>
      </c>
      <c r="K2062" t="s">
        <v>77</v>
      </c>
      <c r="L2062" t="s">
        <v>239</v>
      </c>
      <c r="M2062" t="s">
        <v>64</v>
      </c>
      <c r="N2062" s="30"/>
      <c r="O2062" s="30"/>
      <c r="P2062" t="s">
        <v>79</v>
      </c>
    </row>
    <row r="2063" spans="1:16" x14ac:dyDescent="0.25">
      <c r="A2063" s="30">
        <v>234635647</v>
      </c>
      <c r="B2063" t="s">
        <v>5146</v>
      </c>
      <c r="C2063" t="s">
        <v>3611</v>
      </c>
      <c r="D2063" t="s">
        <v>71</v>
      </c>
      <c r="E2063" t="s">
        <v>499</v>
      </c>
      <c r="F2063" t="s">
        <v>73</v>
      </c>
      <c r="G2063" t="s">
        <v>5178</v>
      </c>
      <c r="H2063" t="s">
        <v>196</v>
      </c>
      <c r="I2063" t="s">
        <v>5</v>
      </c>
      <c r="J2063" t="s">
        <v>197</v>
      </c>
      <c r="K2063" t="s">
        <v>97</v>
      </c>
      <c r="L2063" t="s">
        <v>179</v>
      </c>
      <c r="M2063" t="s">
        <v>64</v>
      </c>
      <c r="N2063" s="30"/>
      <c r="O2063" s="30"/>
      <c r="P2063" t="s">
        <v>79</v>
      </c>
    </row>
    <row r="2064" spans="1:16" x14ac:dyDescent="0.25">
      <c r="A2064" s="30">
        <v>234905164</v>
      </c>
      <c r="B2064" t="s">
        <v>5146</v>
      </c>
      <c r="C2064" t="s">
        <v>321</v>
      </c>
      <c r="D2064" t="s">
        <v>71</v>
      </c>
      <c r="E2064" t="s">
        <v>176</v>
      </c>
      <c r="F2064" t="s">
        <v>101</v>
      </c>
      <c r="G2064" t="s">
        <v>5179</v>
      </c>
      <c r="H2064" t="s">
        <v>208</v>
      </c>
      <c r="I2064" t="s">
        <v>48</v>
      </c>
      <c r="J2064" t="s">
        <v>91</v>
      </c>
      <c r="K2064" t="s">
        <v>97</v>
      </c>
      <c r="L2064" t="s">
        <v>179</v>
      </c>
      <c r="M2064" t="s">
        <v>64</v>
      </c>
      <c r="N2064" s="30"/>
      <c r="O2064" s="30"/>
      <c r="P2064" t="s">
        <v>79</v>
      </c>
    </row>
    <row r="2065" spans="1:16" x14ac:dyDescent="0.25">
      <c r="A2065" s="30">
        <v>236097168</v>
      </c>
      <c r="B2065" t="s">
        <v>5146</v>
      </c>
      <c r="C2065" t="s">
        <v>5180</v>
      </c>
      <c r="D2065" t="s">
        <v>71</v>
      </c>
      <c r="E2065" t="s">
        <v>237</v>
      </c>
      <c r="F2065" t="s">
        <v>73</v>
      </c>
      <c r="G2065" t="s">
        <v>5181</v>
      </c>
      <c r="H2065" t="s">
        <v>95</v>
      </c>
      <c r="I2065" t="s">
        <v>12</v>
      </c>
      <c r="J2065" t="s">
        <v>96</v>
      </c>
      <c r="K2065" t="s">
        <v>77</v>
      </c>
      <c r="L2065" t="s">
        <v>239</v>
      </c>
      <c r="M2065" t="s">
        <v>64</v>
      </c>
      <c r="N2065" s="30"/>
      <c r="O2065" s="30"/>
      <c r="P2065" t="s">
        <v>79</v>
      </c>
    </row>
    <row r="2066" spans="1:16" x14ac:dyDescent="0.25">
      <c r="A2066" s="30">
        <v>236237327</v>
      </c>
      <c r="B2066" t="s">
        <v>5146</v>
      </c>
      <c r="C2066" t="s">
        <v>4863</v>
      </c>
      <c r="D2066" t="s">
        <v>71</v>
      </c>
      <c r="E2066" t="s">
        <v>237</v>
      </c>
      <c r="F2066" t="s">
        <v>73</v>
      </c>
      <c r="G2066" t="s">
        <v>516</v>
      </c>
      <c r="H2066" t="s">
        <v>137</v>
      </c>
      <c r="I2066" t="s">
        <v>36</v>
      </c>
      <c r="J2066" t="s">
        <v>76</v>
      </c>
      <c r="K2066" t="s">
        <v>77</v>
      </c>
      <c r="L2066" t="s">
        <v>239</v>
      </c>
      <c r="M2066" t="s">
        <v>64</v>
      </c>
      <c r="N2066" s="30"/>
      <c r="O2066" s="30"/>
      <c r="P2066" t="s">
        <v>79</v>
      </c>
    </row>
    <row r="2067" spans="1:16" x14ac:dyDescent="0.25">
      <c r="A2067" s="30">
        <v>236311601</v>
      </c>
      <c r="B2067" t="s">
        <v>5146</v>
      </c>
      <c r="C2067" t="s">
        <v>5182</v>
      </c>
      <c r="D2067" t="s">
        <v>71</v>
      </c>
      <c r="E2067" t="s">
        <v>107</v>
      </c>
      <c r="F2067" t="s">
        <v>73</v>
      </c>
      <c r="G2067" t="s">
        <v>5183</v>
      </c>
      <c r="H2067" t="s">
        <v>75</v>
      </c>
      <c r="I2067" t="s">
        <v>48</v>
      </c>
      <c r="J2067" t="s">
        <v>76</v>
      </c>
      <c r="K2067" t="s">
        <v>77</v>
      </c>
      <c r="L2067" t="s">
        <v>656</v>
      </c>
      <c r="M2067" t="s">
        <v>64</v>
      </c>
      <c r="N2067" s="30"/>
      <c r="O2067" s="30"/>
      <c r="P2067" t="s">
        <v>79</v>
      </c>
    </row>
    <row r="2068" spans="1:16" x14ac:dyDescent="0.25">
      <c r="A2068" s="30">
        <v>236488482</v>
      </c>
      <c r="B2068" t="s">
        <v>5146</v>
      </c>
      <c r="C2068" t="s">
        <v>5184</v>
      </c>
      <c r="D2068" t="s">
        <v>71</v>
      </c>
      <c r="E2068" t="s">
        <v>88</v>
      </c>
      <c r="F2068" t="s">
        <v>73</v>
      </c>
      <c r="G2068" t="s">
        <v>5185</v>
      </c>
      <c r="H2068" t="s">
        <v>132</v>
      </c>
      <c r="I2068" t="s">
        <v>5</v>
      </c>
      <c r="J2068" t="s">
        <v>91</v>
      </c>
      <c r="K2068" t="s">
        <v>77</v>
      </c>
      <c r="L2068" t="s">
        <v>656</v>
      </c>
      <c r="M2068" t="s">
        <v>64</v>
      </c>
      <c r="N2068" s="30"/>
      <c r="O2068" s="30"/>
      <c r="P2068" t="s">
        <v>79</v>
      </c>
    </row>
    <row r="2069" spans="1:16" x14ac:dyDescent="0.25">
      <c r="A2069" s="30">
        <v>236535290</v>
      </c>
      <c r="B2069" t="s">
        <v>5146</v>
      </c>
      <c r="C2069" t="s">
        <v>5186</v>
      </c>
      <c r="D2069" t="s">
        <v>71</v>
      </c>
      <c r="E2069" t="s">
        <v>100</v>
      </c>
      <c r="F2069" t="s">
        <v>73</v>
      </c>
      <c r="G2069" t="s">
        <v>5187</v>
      </c>
      <c r="H2069" t="s">
        <v>196</v>
      </c>
      <c r="I2069" t="s">
        <v>5</v>
      </c>
      <c r="J2069" t="s">
        <v>96</v>
      </c>
      <c r="K2069" t="s">
        <v>5188</v>
      </c>
      <c r="L2069" t="s">
        <v>2543</v>
      </c>
      <c r="M2069" t="s">
        <v>64</v>
      </c>
      <c r="N2069" s="30"/>
      <c r="O2069" s="30"/>
      <c r="P2069" t="s">
        <v>79</v>
      </c>
    </row>
    <row r="2070" spans="1:16" x14ac:dyDescent="0.25">
      <c r="A2070" s="30">
        <v>236860318</v>
      </c>
      <c r="B2070" t="s">
        <v>5146</v>
      </c>
      <c r="C2070" t="s">
        <v>5189</v>
      </c>
      <c r="D2070" t="s">
        <v>71</v>
      </c>
      <c r="E2070" t="s">
        <v>152</v>
      </c>
      <c r="F2070" t="s">
        <v>101</v>
      </c>
      <c r="G2070" t="s">
        <v>5190</v>
      </c>
      <c r="H2070" t="s">
        <v>112</v>
      </c>
      <c r="I2070" t="s">
        <v>36</v>
      </c>
      <c r="J2070" t="s">
        <v>104</v>
      </c>
      <c r="K2070" t="s">
        <v>97</v>
      </c>
      <c r="L2070" t="s">
        <v>162</v>
      </c>
      <c r="M2070" t="s">
        <v>64</v>
      </c>
      <c r="N2070" s="30"/>
      <c r="O2070" s="30"/>
      <c r="P2070" t="s">
        <v>79</v>
      </c>
    </row>
    <row r="2071" spans="1:16" x14ac:dyDescent="0.25">
      <c r="A2071" s="30">
        <v>237690920</v>
      </c>
      <c r="B2071" t="s">
        <v>5146</v>
      </c>
      <c r="C2071" t="s">
        <v>5191</v>
      </c>
      <c r="D2071" t="s">
        <v>71</v>
      </c>
      <c r="E2071" t="s">
        <v>237</v>
      </c>
      <c r="F2071" t="s">
        <v>101</v>
      </c>
      <c r="G2071" t="s">
        <v>5192</v>
      </c>
      <c r="H2071" t="s">
        <v>95</v>
      </c>
      <c r="I2071" t="s">
        <v>36</v>
      </c>
      <c r="J2071" t="s">
        <v>96</v>
      </c>
      <c r="K2071" t="s">
        <v>77</v>
      </c>
      <c r="L2071" t="s">
        <v>239</v>
      </c>
      <c r="M2071" t="s">
        <v>64</v>
      </c>
      <c r="N2071" s="30"/>
      <c r="O2071" s="30"/>
      <c r="P2071" t="s">
        <v>79</v>
      </c>
    </row>
    <row r="2072" spans="1:16" x14ac:dyDescent="0.25">
      <c r="A2072" s="30">
        <v>238246045</v>
      </c>
      <c r="B2072" t="s">
        <v>5146</v>
      </c>
      <c r="C2072" t="s">
        <v>2066</v>
      </c>
      <c r="D2072" t="s">
        <v>71</v>
      </c>
      <c r="E2072" t="s">
        <v>1408</v>
      </c>
      <c r="F2072" t="s">
        <v>73</v>
      </c>
      <c r="G2072" t="s">
        <v>5193</v>
      </c>
      <c r="H2072" t="s">
        <v>146</v>
      </c>
      <c r="I2072" t="s">
        <v>36</v>
      </c>
      <c r="J2072" t="s">
        <v>76</v>
      </c>
      <c r="K2072" t="s">
        <v>77</v>
      </c>
      <c r="L2072" t="s">
        <v>656</v>
      </c>
      <c r="M2072" t="s">
        <v>64</v>
      </c>
      <c r="N2072" s="30"/>
      <c r="O2072" s="30"/>
      <c r="P2072" t="s">
        <v>79</v>
      </c>
    </row>
    <row r="2073" spans="1:16" x14ac:dyDescent="0.25">
      <c r="A2073" s="30">
        <v>240513218</v>
      </c>
      <c r="B2073" t="s">
        <v>5146</v>
      </c>
      <c r="C2073" t="s">
        <v>5194</v>
      </c>
      <c r="D2073" t="s">
        <v>71</v>
      </c>
      <c r="E2073" t="s">
        <v>176</v>
      </c>
      <c r="F2073" t="s">
        <v>101</v>
      </c>
      <c r="G2073" t="s">
        <v>5195</v>
      </c>
      <c r="H2073" t="s">
        <v>126</v>
      </c>
      <c r="I2073" t="s">
        <v>30</v>
      </c>
      <c r="J2073" t="s">
        <v>91</v>
      </c>
      <c r="K2073" t="s">
        <v>97</v>
      </c>
      <c r="L2073" t="s">
        <v>179</v>
      </c>
      <c r="M2073" t="s">
        <v>64</v>
      </c>
      <c r="N2073" s="30"/>
      <c r="O2073" s="30"/>
      <c r="P2073" t="s">
        <v>142</v>
      </c>
    </row>
    <row r="2074" spans="1:16" x14ac:dyDescent="0.25">
      <c r="A2074" s="30">
        <v>259007730</v>
      </c>
      <c r="B2074" t="s">
        <v>5146</v>
      </c>
      <c r="C2074" t="s">
        <v>5196</v>
      </c>
      <c r="D2074" t="s">
        <v>71</v>
      </c>
      <c r="E2074" t="s">
        <v>164</v>
      </c>
      <c r="F2074" t="s">
        <v>73</v>
      </c>
      <c r="G2074" t="s">
        <v>5197</v>
      </c>
      <c r="H2074" t="s">
        <v>525</v>
      </c>
      <c r="I2074" t="s">
        <v>12</v>
      </c>
      <c r="J2074" t="s">
        <v>197</v>
      </c>
      <c r="K2074" t="s">
        <v>900</v>
      </c>
      <c r="L2074" t="s">
        <v>5198</v>
      </c>
      <c r="M2074" t="s">
        <v>64</v>
      </c>
      <c r="N2074" s="30"/>
      <c r="O2074" s="30"/>
      <c r="P2074" t="s">
        <v>79</v>
      </c>
    </row>
    <row r="2075" spans="1:16" x14ac:dyDescent="0.25">
      <c r="A2075" s="30">
        <v>201404183</v>
      </c>
      <c r="B2075" t="s">
        <v>5199</v>
      </c>
      <c r="C2075" t="s">
        <v>5200</v>
      </c>
      <c r="D2075" t="s">
        <v>71</v>
      </c>
      <c r="E2075" t="s">
        <v>110</v>
      </c>
      <c r="F2075" t="s">
        <v>73</v>
      </c>
      <c r="G2075" t="s">
        <v>5201</v>
      </c>
      <c r="H2075" t="s">
        <v>419</v>
      </c>
      <c r="I2075" t="s">
        <v>36</v>
      </c>
      <c r="J2075" t="s">
        <v>104</v>
      </c>
      <c r="K2075" t="s">
        <v>97</v>
      </c>
      <c r="L2075" t="s">
        <v>1423</v>
      </c>
      <c r="M2075" t="s">
        <v>64</v>
      </c>
      <c r="N2075" s="30"/>
      <c r="O2075" s="30"/>
      <c r="P2075" t="s">
        <v>142</v>
      </c>
    </row>
    <row r="2076" spans="1:16" x14ac:dyDescent="0.25">
      <c r="A2076" s="30">
        <v>238308316</v>
      </c>
      <c r="B2076" t="s">
        <v>5202</v>
      </c>
      <c r="C2076" t="s">
        <v>5203</v>
      </c>
      <c r="D2076" t="s">
        <v>71</v>
      </c>
      <c r="E2076" t="s">
        <v>200</v>
      </c>
      <c r="F2076" t="s">
        <v>73</v>
      </c>
      <c r="G2076" t="s">
        <v>5204</v>
      </c>
      <c r="H2076" t="s">
        <v>126</v>
      </c>
      <c r="I2076" t="s">
        <v>33</v>
      </c>
      <c r="J2076" t="s">
        <v>91</v>
      </c>
      <c r="K2076" t="s">
        <v>262</v>
      </c>
      <c r="L2076" t="s">
        <v>5205</v>
      </c>
      <c r="M2076" t="s">
        <v>64</v>
      </c>
      <c r="N2076" s="30"/>
      <c r="O2076" s="30"/>
      <c r="P2076" t="s">
        <v>79</v>
      </c>
    </row>
    <row r="2077" spans="1:16" x14ac:dyDescent="0.25">
      <c r="A2077" s="30">
        <v>230534430</v>
      </c>
      <c r="B2077" t="s">
        <v>5206</v>
      </c>
      <c r="C2077" t="s">
        <v>5207</v>
      </c>
      <c r="D2077" t="s">
        <v>71</v>
      </c>
      <c r="E2077" t="s">
        <v>237</v>
      </c>
      <c r="F2077" t="s">
        <v>73</v>
      </c>
      <c r="G2077" t="s">
        <v>5208</v>
      </c>
      <c r="H2077" t="s">
        <v>212</v>
      </c>
      <c r="I2077" t="s">
        <v>48</v>
      </c>
      <c r="J2077" t="s">
        <v>76</v>
      </c>
      <c r="K2077" t="s">
        <v>77</v>
      </c>
      <c r="L2077" t="s">
        <v>239</v>
      </c>
      <c r="M2077" t="s">
        <v>64</v>
      </c>
      <c r="N2077" s="30"/>
      <c r="O2077" s="30"/>
      <c r="P2077" t="s">
        <v>79</v>
      </c>
    </row>
    <row r="2078" spans="1:16" x14ac:dyDescent="0.25">
      <c r="A2078" s="30">
        <v>231609215</v>
      </c>
      <c r="B2078" t="s">
        <v>5209</v>
      </c>
      <c r="C2078" t="s">
        <v>5210</v>
      </c>
      <c r="D2078" t="s">
        <v>71</v>
      </c>
      <c r="E2078" t="s">
        <v>144</v>
      </c>
      <c r="F2078" t="s">
        <v>101</v>
      </c>
      <c r="G2078" t="s">
        <v>139</v>
      </c>
      <c r="H2078" t="s">
        <v>140</v>
      </c>
      <c r="I2078" t="s">
        <v>36</v>
      </c>
      <c r="J2078" t="s">
        <v>96</v>
      </c>
      <c r="K2078" t="s">
        <v>97</v>
      </c>
      <c r="L2078" t="s">
        <v>5211</v>
      </c>
      <c r="M2078" t="s">
        <v>64</v>
      </c>
      <c r="N2078" s="30"/>
      <c r="O2078" s="30"/>
      <c r="P2078" t="s">
        <v>142</v>
      </c>
    </row>
    <row r="2079" spans="1:16" x14ac:dyDescent="0.25">
      <c r="A2079" s="30">
        <v>206287112</v>
      </c>
      <c r="B2079" t="s">
        <v>5212</v>
      </c>
      <c r="C2079" t="s">
        <v>5213</v>
      </c>
      <c r="D2079" t="s">
        <v>87</v>
      </c>
      <c r="E2079" t="s">
        <v>1189</v>
      </c>
      <c r="F2079" t="s">
        <v>73</v>
      </c>
      <c r="G2079" t="s">
        <v>5214</v>
      </c>
      <c r="H2079" t="s">
        <v>256</v>
      </c>
      <c r="I2079" t="s">
        <v>24</v>
      </c>
      <c r="J2079" t="s">
        <v>197</v>
      </c>
      <c r="K2079" t="s">
        <v>77</v>
      </c>
      <c r="L2079" t="s">
        <v>656</v>
      </c>
      <c r="M2079" t="s">
        <v>64</v>
      </c>
      <c r="N2079" s="30"/>
      <c r="O2079" s="30"/>
      <c r="P2079" t="s">
        <v>79</v>
      </c>
    </row>
    <row r="2080" spans="1:16" x14ac:dyDescent="0.25">
      <c r="A2080" s="30">
        <v>215789231</v>
      </c>
      <c r="B2080" t="s">
        <v>5212</v>
      </c>
      <c r="C2080" t="s">
        <v>1214</v>
      </c>
      <c r="D2080" t="s">
        <v>87</v>
      </c>
      <c r="E2080" t="s">
        <v>499</v>
      </c>
      <c r="F2080" t="s">
        <v>101</v>
      </c>
      <c r="G2080" t="s">
        <v>5215</v>
      </c>
      <c r="H2080" t="s">
        <v>419</v>
      </c>
      <c r="I2080" t="s">
        <v>23</v>
      </c>
      <c r="J2080" t="s">
        <v>104</v>
      </c>
      <c r="K2080" t="s">
        <v>97</v>
      </c>
      <c r="L2080" t="s">
        <v>179</v>
      </c>
      <c r="M2080" t="s">
        <v>64</v>
      </c>
      <c r="N2080" s="30"/>
      <c r="O2080" s="30"/>
      <c r="P2080" t="s">
        <v>79</v>
      </c>
    </row>
    <row r="2081" spans="1:16" x14ac:dyDescent="0.25">
      <c r="A2081" s="30">
        <v>237950811</v>
      </c>
      <c r="B2081" t="s">
        <v>5212</v>
      </c>
      <c r="C2081" t="s">
        <v>5216</v>
      </c>
      <c r="D2081" t="s">
        <v>87</v>
      </c>
      <c r="E2081" t="s">
        <v>206</v>
      </c>
      <c r="F2081" t="s">
        <v>73</v>
      </c>
      <c r="G2081" t="s">
        <v>5217</v>
      </c>
      <c r="H2081" t="s">
        <v>212</v>
      </c>
      <c r="I2081" t="s">
        <v>44</v>
      </c>
      <c r="J2081" t="s">
        <v>76</v>
      </c>
      <c r="K2081" t="s">
        <v>97</v>
      </c>
      <c r="L2081" t="s">
        <v>179</v>
      </c>
      <c r="M2081" t="s">
        <v>64</v>
      </c>
      <c r="N2081" s="30"/>
      <c r="O2081" s="30"/>
      <c r="P2081" t="s">
        <v>142</v>
      </c>
    </row>
    <row r="2082" spans="1:16" x14ac:dyDescent="0.25">
      <c r="A2082" s="30">
        <v>239471535</v>
      </c>
      <c r="B2082" t="s">
        <v>5212</v>
      </c>
      <c r="C2082" t="s">
        <v>1325</v>
      </c>
      <c r="D2082" t="s">
        <v>87</v>
      </c>
      <c r="E2082" t="s">
        <v>100</v>
      </c>
      <c r="F2082" t="s">
        <v>73</v>
      </c>
      <c r="G2082" t="s">
        <v>5218</v>
      </c>
      <c r="H2082" t="s">
        <v>357</v>
      </c>
      <c r="I2082" t="s">
        <v>24</v>
      </c>
      <c r="J2082" t="s">
        <v>104</v>
      </c>
      <c r="K2082" t="s">
        <v>77</v>
      </c>
      <c r="L2082" t="s">
        <v>560</v>
      </c>
      <c r="M2082" t="s">
        <v>64</v>
      </c>
      <c r="N2082" s="30"/>
      <c r="O2082" s="30"/>
      <c r="P2082" t="s">
        <v>79</v>
      </c>
    </row>
    <row r="2083" spans="1:16" x14ac:dyDescent="0.25">
      <c r="A2083" s="30">
        <v>245279310</v>
      </c>
      <c r="B2083" t="s">
        <v>5212</v>
      </c>
      <c r="C2083" t="s">
        <v>5219</v>
      </c>
      <c r="D2083" t="s">
        <v>87</v>
      </c>
      <c r="E2083" t="s">
        <v>110</v>
      </c>
      <c r="F2083" t="s">
        <v>73</v>
      </c>
      <c r="G2083" t="s">
        <v>5220</v>
      </c>
      <c r="H2083" t="s">
        <v>137</v>
      </c>
      <c r="I2083" t="s">
        <v>15</v>
      </c>
      <c r="J2083" t="s">
        <v>76</v>
      </c>
      <c r="K2083" t="s">
        <v>97</v>
      </c>
      <c r="L2083" t="s">
        <v>618</v>
      </c>
      <c r="M2083" t="s">
        <v>64</v>
      </c>
      <c r="N2083" s="30"/>
      <c r="O2083" s="30"/>
      <c r="P2083" t="s">
        <v>79</v>
      </c>
    </row>
    <row r="2084" spans="1:16" x14ac:dyDescent="0.25">
      <c r="A2084" s="30">
        <v>236431524</v>
      </c>
      <c r="B2084" t="s">
        <v>5221</v>
      </c>
      <c r="C2084" t="s">
        <v>5222</v>
      </c>
      <c r="D2084" t="s">
        <v>87</v>
      </c>
      <c r="E2084" t="s">
        <v>229</v>
      </c>
      <c r="F2084" t="s">
        <v>73</v>
      </c>
      <c r="G2084" t="s">
        <v>5223</v>
      </c>
      <c r="H2084" t="s">
        <v>208</v>
      </c>
      <c r="I2084" t="s">
        <v>3</v>
      </c>
      <c r="J2084" t="s">
        <v>91</v>
      </c>
      <c r="K2084" t="s">
        <v>77</v>
      </c>
      <c r="L2084" t="s">
        <v>656</v>
      </c>
      <c r="M2084" t="s">
        <v>64</v>
      </c>
      <c r="N2084" s="30"/>
      <c r="O2084" s="30"/>
      <c r="P2084" t="s">
        <v>79</v>
      </c>
    </row>
    <row r="2085" spans="1:16" x14ac:dyDescent="0.25">
      <c r="A2085" s="30">
        <v>216346932</v>
      </c>
      <c r="B2085" t="s">
        <v>5224</v>
      </c>
      <c r="C2085" t="s">
        <v>3279</v>
      </c>
      <c r="D2085" t="s">
        <v>71</v>
      </c>
      <c r="E2085" t="s">
        <v>632</v>
      </c>
      <c r="F2085" t="s">
        <v>73</v>
      </c>
      <c r="G2085" t="s">
        <v>5225</v>
      </c>
      <c r="H2085" t="s">
        <v>121</v>
      </c>
      <c r="I2085" t="s">
        <v>48</v>
      </c>
      <c r="J2085" t="s">
        <v>91</v>
      </c>
      <c r="K2085" t="s">
        <v>97</v>
      </c>
      <c r="L2085" t="s">
        <v>834</v>
      </c>
      <c r="M2085" t="s">
        <v>64</v>
      </c>
      <c r="N2085" s="30"/>
      <c r="O2085" s="30"/>
      <c r="P2085" t="s">
        <v>79</v>
      </c>
    </row>
    <row r="2086" spans="1:16" x14ac:dyDescent="0.25">
      <c r="A2086" s="30">
        <v>223991043</v>
      </c>
      <c r="B2086" t="s">
        <v>5224</v>
      </c>
      <c r="C2086" t="s">
        <v>4277</v>
      </c>
      <c r="D2086" t="s">
        <v>71</v>
      </c>
      <c r="E2086" t="s">
        <v>447</v>
      </c>
      <c r="F2086" t="s">
        <v>73</v>
      </c>
      <c r="G2086" t="s">
        <v>4278</v>
      </c>
      <c r="H2086" t="s">
        <v>212</v>
      </c>
      <c r="I2086" t="s">
        <v>36</v>
      </c>
      <c r="J2086" t="s">
        <v>76</v>
      </c>
      <c r="K2086" t="s">
        <v>213</v>
      </c>
      <c r="L2086" t="s">
        <v>3504</v>
      </c>
      <c r="M2086" t="s">
        <v>64</v>
      </c>
      <c r="N2086" s="30"/>
      <c r="O2086" s="30"/>
      <c r="P2086" t="s">
        <v>79</v>
      </c>
    </row>
    <row r="2087" spans="1:16" x14ac:dyDescent="0.25">
      <c r="A2087" s="30">
        <v>225312321</v>
      </c>
      <c r="B2087" t="s">
        <v>5224</v>
      </c>
      <c r="C2087" t="s">
        <v>3426</v>
      </c>
      <c r="D2087" t="s">
        <v>71</v>
      </c>
      <c r="E2087" t="s">
        <v>632</v>
      </c>
      <c r="F2087" t="s">
        <v>73</v>
      </c>
      <c r="G2087" t="s">
        <v>5226</v>
      </c>
      <c r="H2087" t="s">
        <v>212</v>
      </c>
      <c r="I2087" t="s">
        <v>36</v>
      </c>
      <c r="J2087" t="s">
        <v>76</v>
      </c>
      <c r="K2087" t="s">
        <v>213</v>
      </c>
      <c r="L2087" t="s">
        <v>5227</v>
      </c>
      <c r="M2087" t="s">
        <v>64</v>
      </c>
      <c r="N2087" s="30"/>
      <c r="O2087" s="30"/>
      <c r="P2087" t="s">
        <v>79</v>
      </c>
    </row>
    <row r="2088" spans="1:16" x14ac:dyDescent="0.25">
      <c r="A2088" s="30">
        <v>230070245</v>
      </c>
      <c r="B2088" t="s">
        <v>5224</v>
      </c>
      <c r="C2088" t="s">
        <v>4587</v>
      </c>
      <c r="D2088" t="s">
        <v>71</v>
      </c>
      <c r="E2088" t="s">
        <v>176</v>
      </c>
      <c r="F2088" t="s">
        <v>73</v>
      </c>
      <c r="G2088" t="s">
        <v>4588</v>
      </c>
      <c r="H2088" t="s">
        <v>208</v>
      </c>
      <c r="I2088" t="s">
        <v>48</v>
      </c>
      <c r="J2088" t="s">
        <v>91</v>
      </c>
      <c r="K2088" t="s">
        <v>97</v>
      </c>
      <c r="L2088" t="s">
        <v>179</v>
      </c>
      <c r="M2088" t="s">
        <v>64</v>
      </c>
      <c r="N2088" s="30"/>
      <c r="O2088" s="30"/>
      <c r="P2088" t="s">
        <v>79</v>
      </c>
    </row>
    <row r="2089" spans="1:16" x14ac:dyDescent="0.25">
      <c r="A2089" s="30">
        <v>230477523</v>
      </c>
      <c r="B2089" t="s">
        <v>5224</v>
      </c>
      <c r="C2089" t="s">
        <v>688</v>
      </c>
      <c r="D2089" t="s">
        <v>71</v>
      </c>
      <c r="E2089" t="s">
        <v>683</v>
      </c>
      <c r="F2089" t="s">
        <v>73</v>
      </c>
      <c r="G2089" t="s">
        <v>5228</v>
      </c>
      <c r="H2089" t="s">
        <v>318</v>
      </c>
      <c r="I2089" t="s">
        <v>48</v>
      </c>
      <c r="J2089" t="s">
        <v>104</v>
      </c>
      <c r="K2089" t="s">
        <v>97</v>
      </c>
      <c r="L2089" t="s">
        <v>1444</v>
      </c>
      <c r="M2089" t="s">
        <v>64</v>
      </c>
      <c r="N2089" s="30"/>
      <c r="O2089" s="30"/>
      <c r="P2089" t="s">
        <v>79</v>
      </c>
    </row>
    <row r="2090" spans="1:16" x14ac:dyDescent="0.25">
      <c r="A2090" s="30">
        <v>230566192</v>
      </c>
      <c r="B2090" t="s">
        <v>5224</v>
      </c>
      <c r="C2090" t="s">
        <v>5229</v>
      </c>
      <c r="D2090" t="s">
        <v>71</v>
      </c>
      <c r="E2090" t="s">
        <v>206</v>
      </c>
      <c r="F2090" t="s">
        <v>73</v>
      </c>
      <c r="G2090" t="s">
        <v>5230</v>
      </c>
      <c r="H2090" t="s">
        <v>390</v>
      </c>
      <c r="I2090" t="s">
        <v>5</v>
      </c>
      <c r="J2090" t="s">
        <v>76</v>
      </c>
      <c r="K2090" t="s">
        <v>97</v>
      </c>
      <c r="L2090" t="s">
        <v>179</v>
      </c>
      <c r="M2090" t="s">
        <v>64</v>
      </c>
      <c r="N2090" s="30"/>
      <c r="O2090" s="30"/>
      <c r="P2090" t="s">
        <v>79</v>
      </c>
    </row>
    <row r="2091" spans="1:16" x14ac:dyDescent="0.25">
      <c r="A2091" s="30">
        <v>230928947</v>
      </c>
      <c r="B2091" t="s">
        <v>5224</v>
      </c>
      <c r="C2091" t="s">
        <v>1251</v>
      </c>
      <c r="D2091" t="s">
        <v>71</v>
      </c>
      <c r="E2091" t="s">
        <v>311</v>
      </c>
      <c r="F2091" t="s">
        <v>73</v>
      </c>
      <c r="G2091" t="s">
        <v>5231</v>
      </c>
      <c r="H2091" t="s">
        <v>137</v>
      </c>
      <c r="I2091" t="s">
        <v>48</v>
      </c>
      <c r="J2091" t="s">
        <v>76</v>
      </c>
      <c r="K2091" t="s">
        <v>213</v>
      </c>
      <c r="L2091" t="s">
        <v>5232</v>
      </c>
      <c r="M2091" t="s">
        <v>64</v>
      </c>
      <c r="N2091" s="30"/>
      <c r="O2091" s="30"/>
      <c r="P2091" t="s">
        <v>79</v>
      </c>
    </row>
    <row r="2092" spans="1:16" x14ac:dyDescent="0.25">
      <c r="A2092" s="30">
        <v>232936575</v>
      </c>
      <c r="B2092" t="s">
        <v>5224</v>
      </c>
      <c r="C2092" t="s">
        <v>2270</v>
      </c>
      <c r="D2092" t="s">
        <v>71</v>
      </c>
      <c r="E2092" t="s">
        <v>325</v>
      </c>
      <c r="F2092" t="s">
        <v>73</v>
      </c>
      <c r="G2092" t="s">
        <v>5233</v>
      </c>
      <c r="H2092" t="s">
        <v>191</v>
      </c>
      <c r="I2092" t="s">
        <v>24</v>
      </c>
      <c r="J2092" t="s">
        <v>91</v>
      </c>
      <c r="K2092" t="s">
        <v>97</v>
      </c>
      <c r="L2092" t="s">
        <v>179</v>
      </c>
      <c r="M2092" t="s">
        <v>64</v>
      </c>
      <c r="N2092" s="30"/>
      <c r="O2092" s="30"/>
      <c r="P2092" t="s">
        <v>79</v>
      </c>
    </row>
    <row r="2093" spans="1:16" x14ac:dyDescent="0.25">
      <c r="A2093" s="30">
        <v>233268184</v>
      </c>
      <c r="B2093" t="s">
        <v>5224</v>
      </c>
      <c r="C2093" t="s">
        <v>5234</v>
      </c>
      <c r="D2093" t="s">
        <v>71</v>
      </c>
      <c r="E2093" t="s">
        <v>386</v>
      </c>
      <c r="F2093" t="s">
        <v>73</v>
      </c>
      <c r="G2093" t="s">
        <v>5235</v>
      </c>
      <c r="H2093" t="s">
        <v>208</v>
      </c>
      <c r="I2093" t="s">
        <v>28</v>
      </c>
      <c r="J2093" t="s">
        <v>91</v>
      </c>
      <c r="K2093" t="s">
        <v>97</v>
      </c>
      <c r="L2093" t="s">
        <v>615</v>
      </c>
      <c r="M2093" t="s">
        <v>64</v>
      </c>
      <c r="N2093" s="30"/>
      <c r="O2093" s="30"/>
      <c r="P2093" t="s">
        <v>79</v>
      </c>
    </row>
    <row r="2094" spans="1:16" x14ac:dyDescent="0.25">
      <c r="A2094" s="30">
        <v>233347277</v>
      </c>
      <c r="B2094" t="s">
        <v>5224</v>
      </c>
      <c r="C2094" t="s">
        <v>1214</v>
      </c>
      <c r="D2094" t="s">
        <v>71</v>
      </c>
      <c r="E2094" t="s">
        <v>311</v>
      </c>
      <c r="F2094" t="s">
        <v>73</v>
      </c>
      <c r="G2094" t="s">
        <v>5236</v>
      </c>
      <c r="H2094" t="s">
        <v>90</v>
      </c>
      <c r="I2094" t="s">
        <v>49</v>
      </c>
      <c r="J2094" t="s">
        <v>91</v>
      </c>
      <c r="K2094" t="s">
        <v>97</v>
      </c>
      <c r="L2094" t="s">
        <v>442</v>
      </c>
      <c r="M2094" t="s">
        <v>64</v>
      </c>
      <c r="N2094" s="30"/>
      <c r="O2094" s="30"/>
      <c r="P2094" t="s">
        <v>79</v>
      </c>
    </row>
    <row r="2095" spans="1:16" x14ac:dyDescent="0.25">
      <c r="A2095" s="30">
        <v>235947660</v>
      </c>
      <c r="B2095" t="s">
        <v>5224</v>
      </c>
      <c r="C2095" t="s">
        <v>691</v>
      </c>
      <c r="D2095" t="s">
        <v>71</v>
      </c>
      <c r="E2095" t="s">
        <v>200</v>
      </c>
      <c r="F2095" t="s">
        <v>73</v>
      </c>
      <c r="G2095" t="s">
        <v>5237</v>
      </c>
      <c r="H2095" t="s">
        <v>390</v>
      </c>
      <c r="I2095" t="s">
        <v>36</v>
      </c>
      <c r="J2095" t="s">
        <v>104</v>
      </c>
      <c r="K2095" t="s">
        <v>491</v>
      </c>
      <c r="L2095" t="s">
        <v>5238</v>
      </c>
      <c r="M2095" t="s">
        <v>64</v>
      </c>
      <c r="N2095" s="30"/>
      <c r="O2095" s="30"/>
      <c r="P2095" t="s">
        <v>79</v>
      </c>
    </row>
    <row r="2096" spans="1:16" x14ac:dyDescent="0.25">
      <c r="A2096" s="30">
        <v>238891436</v>
      </c>
      <c r="B2096" t="s">
        <v>5224</v>
      </c>
      <c r="C2096" t="s">
        <v>5239</v>
      </c>
      <c r="D2096" t="s">
        <v>71</v>
      </c>
      <c r="E2096" t="s">
        <v>1189</v>
      </c>
      <c r="F2096" t="s">
        <v>73</v>
      </c>
      <c r="G2096" t="s">
        <v>5240</v>
      </c>
      <c r="H2096" t="s">
        <v>196</v>
      </c>
      <c r="I2096" t="s">
        <v>30</v>
      </c>
      <c r="J2096" t="s">
        <v>197</v>
      </c>
      <c r="K2096" t="s">
        <v>77</v>
      </c>
      <c r="L2096" t="s">
        <v>656</v>
      </c>
      <c r="M2096" t="s">
        <v>64</v>
      </c>
      <c r="N2096" s="30"/>
      <c r="O2096" s="30"/>
      <c r="P2096" t="s">
        <v>79</v>
      </c>
    </row>
    <row r="2097" spans="1:16" x14ac:dyDescent="0.25">
      <c r="A2097" s="30">
        <v>239943889</v>
      </c>
      <c r="B2097" t="s">
        <v>5224</v>
      </c>
      <c r="C2097" t="s">
        <v>1641</v>
      </c>
      <c r="D2097" t="s">
        <v>71</v>
      </c>
      <c r="E2097" t="s">
        <v>275</v>
      </c>
      <c r="F2097" t="s">
        <v>73</v>
      </c>
      <c r="G2097" t="s">
        <v>5241</v>
      </c>
      <c r="H2097" t="s">
        <v>137</v>
      </c>
      <c r="I2097" t="s">
        <v>30</v>
      </c>
      <c r="J2097" t="s">
        <v>76</v>
      </c>
      <c r="K2097" t="s">
        <v>97</v>
      </c>
      <c r="L2097" t="s">
        <v>179</v>
      </c>
      <c r="M2097" t="s">
        <v>64</v>
      </c>
      <c r="N2097" s="30"/>
      <c r="O2097" s="30"/>
      <c r="P2097" t="s">
        <v>142</v>
      </c>
    </row>
    <row r="2098" spans="1:16" x14ac:dyDescent="0.25">
      <c r="A2098" s="30">
        <v>230973554</v>
      </c>
      <c r="B2098" t="s">
        <v>3331</v>
      </c>
      <c r="C2098" t="s">
        <v>850</v>
      </c>
      <c r="D2098" t="s">
        <v>71</v>
      </c>
      <c r="E2098" t="s">
        <v>107</v>
      </c>
      <c r="F2098" t="s">
        <v>73</v>
      </c>
      <c r="G2098" t="s">
        <v>5242</v>
      </c>
      <c r="H2098" t="s">
        <v>183</v>
      </c>
      <c r="I2098" t="s">
        <v>30</v>
      </c>
      <c r="J2098" t="s">
        <v>96</v>
      </c>
      <c r="K2098" t="s">
        <v>77</v>
      </c>
      <c r="L2098" t="s">
        <v>656</v>
      </c>
      <c r="M2098" t="s">
        <v>64</v>
      </c>
      <c r="N2098" s="30"/>
      <c r="O2098" s="30"/>
      <c r="P2098" t="s">
        <v>79</v>
      </c>
    </row>
    <row r="2099" spans="1:16" x14ac:dyDescent="0.25">
      <c r="A2099" s="30">
        <v>247439722</v>
      </c>
      <c r="B2099" t="s">
        <v>5243</v>
      </c>
      <c r="C2099" t="s">
        <v>5244</v>
      </c>
      <c r="D2099" t="s">
        <v>87</v>
      </c>
      <c r="E2099" t="s">
        <v>642</v>
      </c>
      <c r="F2099" t="s">
        <v>73</v>
      </c>
      <c r="G2099" t="s">
        <v>5245</v>
      </c>
      <c r="H2099" t="s">
        <v>183</v>
      </c>
      <c r="I2099" t="s">
        <v>43</v>
      </c>
      <c r="J2099" t="s">
        <v>96</v>
      </c>
      <c r="K2099" t="s">
        <v>589</v>
      </c>
      <c r="L2099" t="s">
        <v>590</v>
      </c>
      <c r="M2099" t="s">
        <v>64</v>
      </c>
      <c r="N2099" s="30"/>
      <c r="O2099" s="30"/>
      <c r="P2099" t="s">
        <v>79</v>
      </c>
    </row>
    <row r="2100" spans="1:16" x14ac:dyDescent="0.25">
      <c r="A2100" s="30">
        <v>215774175</v>
      </c>
      <c r="B2100" t="s">
        <v>5246</v>
      </c>
      <c r="C2100" t="s">
        <v>5247</v>
      </c>
      <c r="D2100" t="s">
        <v>87</v>
      </c>
      <c r="E2100" t="s">
        <v>452</v>
      </c>
      <c r="F2100" t="s">
        <v>101</v>
      </c>
      <c r="G2100" t="s">
        <v>5248</v>
      </c>
      <c r="H2100" t="s">
        <v>550</v>
      </c>
      <c r="I2100" t="s">
        <v>24</v>
      </c>
      <c r="J2100" t="s">
        <v>104</v>
      </c>
      <c r="K2100" t="s">
        <v>77</v>
      </c>
      <c r="L2100" t="s">
        <v>656</v>
      </c>
      <c r="M2100" t="s">
        <v>64</v>
      </c>
      <c r="N2100" s="30"/>
      <c r="O2100" s="30"/>
      <c r="P2100" t="s">
        <v>79</v>
      </c>
    </row>
    <row r="2101" spans="1:16" x14ac:dyDescent="0.25">
      <c r="A2101" s="30">
        <v>207723826</v>
      </c>
      <c r="B2101" t="s">
        <v>5249</v>
      </c>
      <c r="C2101" t="s">
        <v>865</v>
      </c>
      <c r="D2101" t="s">
        <v>87</v>
      </c>
      <c r="E2101" t="s">
        <v>119</v>
      </c>
      <c r="F2101" t="s">
        <v>73</v>
      </c>
      <c r="G2101" t="s">
        <v>5250</v>
      </c>
      <c r="H2101" t="s">
        <v>208</v>
      </c>
      <c r="I2101" t="s">
        <v>3</v>
      </c>
      <c r="J2101" t="s">
        <v>91</v>
      </c>
      <c r="K2101" t="s">
        <v>589</v>
      </c>
      <c r="L2101" t="s">
        <v>3501</v>
      </c>
      <c r="M2101" t="s">
        <v>64</v>
      </c>
      <c r="N2101" s="30"/>
      <c r="O2101" s="30"/>
      <c r="P2101" t="s">
        <v>79</v>
      </c>
    </row>
    <row r="2102" spans="1:16" x14ac:dyDescent="0.25">
      <c r="A2102" s="30">
        <v>207028549</v>
      </c>
      <c r="B2102" t="s">
        <v>5251</v>
      </c>
      <c r="C2102" t="s">
        <v>5252</v>
      </c>
      <c r="D2102" t="s">
        <v>87</v>
      </c>
      <c r="E2102" t="s">
        <v>413</v>
      </c>
      <c r="F2102" t="s">
        <v>73</v>
      </c>
      <c r="G2102" t="s">
        <v>5253</v>
      </c>
      <c r="H2102" t="s">
        <v>171</v>
      </c>
      <c r="I2102" t="s">
        <v>47</v>
      </c>
      <c r="J2102" t="s">
        <v>96</v>
      </c>
      <c r="K2102" t="s">
        <v>97</v>
      </c>
      <c r="L2102" t="s">
        <v>924</v>
      </c>
      <c r="M2102" t="s">
        <v>64</v>
      </c>
      <c r="N2102" s="30"/>
      <c r="O2102" s="30"/>
      <c r="P2102" t="s">
        <v>79</v>
      </c>
    </row>
    <row r="2103" spans="1:16" x14ac:dyDescent="0.25">
      <c r="A2103" s="30">
        <v>234466902</v>
      </c>
      <c r="B2103" t="s">
        <v>5254</v>
      </c>
      <c r="C2103" t="s">
        <v>5255</v>
      </c>
      <c r="D2103" t="s">
        <v>87</v>
      </c>
      <c r="E2103" t="s">
        <v>706</v>
      </c>
      <c r="F2103" t="s">
        <v>73</v>
      </c>
      <c r="G2103" t="s">
        <v>5256</v>
      </c>
      <c r="H2103" t="s">
        <v>137</v>
      </c>
      <c r="I2103" t="s">
        <v>15</v>
      </c>
      <c r="J2103" t="s">
        <v>104</v>
      </c>
      <c r="K2103" t="s">
        <v>77</v>
      </c>
      <c r="L2103" t="s">
        <v>656</v>
      </c>
      <c r="M2103" t="s">
        <v>64</v>
      </c>
      <c r="N2103" s="30"/>
      <c r="O2103" s="30"/>
      <c r="P2103" t="s">
        <v>79</v>
      </c>
    </row>
    <row r="2104" spans="1:16" x14ac:dyDescent="0.25">
      <c r="A2104" s="30">
        <v>237545215</v>
      </c>
      <c r="B2104" t="s">
        <v>5251</v>
      </c>
      <c r="C2104" t="s">
        <v>5257</v>
      </c>
      <c r="D2104" t="s">
        <v>87</v>
      </c>
      <c r="E2104" t="s">
        <v>88</v>
      </c>
      <c r="F2104" t="s">
        <v>73</v>
      </c>
      <c r="G2104" t="s">
        <v>5258</v>
      </c>
      <c r="H2104" t="s">
        <v>183</v>
      </c>
      <c r="I2104" t="s">
        <v>24</v>
      </c>
      <c r="J2104" t="s">
        <v>96</v>
      </c>
      <c r="K2104" t="s">
        <v>77</v>
      </c>
      <c r="L2104" t="s">
        <v>656</v>
      </c>
      <c r="M2104" t="s">
        <v>64</v>
      </c>
      <c r="N2104" s="30"/>
      <c r="O2104" s="30"/>
      <c r="P2104" t="s">
        <v>79</v>
      </c>
    </row>
    <row r="2105" spans="1:16" x14ac:dyDescent="0.25">
      <c r="A2105" s="30">
        <v>235800836</v>
      </c>
      <c r="B2105" t="s">
        <v>5259</v>
      </c>
      <c r="C2105" t="s">
        <v>5260</v>
      </c>
      <c r="D2105" t="s">
        <v>71</v>
      </c>
      <c r="E2105" t="s">
        <v>82</v>
      </c>
      <c r="F2105" t="s">
        <v>73</v>
      </c>
      <c r="G2105" t="s">
        <v>5261</v>
      </c>
      <c r="H2105" t="s">
        <v>212</v>
      </c>
      <c r="I2105" t="s">
        <v>36</v>
      </c>
      <c r="J2105" t="s">
        <v>76</v>
      </c>
      <c r="K2105" t="s">
        <v>213</v>
      </c>
      <c r="L2105" t="s">
        <v>1898</v>
      </c>
      <c r="M2105" t="s">
        <v>64</v>
      </c>
      <c r="N2105" s="30"/>
      <c r="O2105" s="30"/>
      <c r="P2105" t="s">
        <v>79</v>
      </c>
    </row>
    <row r="2106" spans="1:16" x14ac:dyDescent="0.25">
      <c r="A2106" s="30">
        <v>236972477</v>
      </c>
      <c r="B2106" t="s">
        <v>5262</v>
      </c>
      <c r="C2106" t="s">
        <v>92</v>
      </c>
      <c r="D2106" t="s">
        <v>87</v>
      </c>
      <c r="E2106" t="s">
        <v>130</v>
      </c>
      <c r="F2106" t="s">
        <v>73</v>
      </c>
      <c r="G2106" t="s">
        <v>5263</v>
      </c>
      <c r="H2106" t="s">
        <v>158</v>
      </c>
      <c r="I2106" t="s">
        <v>34</v>
      </c>
      <c r="J2106" t="s">
        <v>91</v>
      </c>
      <c r="K2106" t="s">
        <v>97</v>
      </c>
      <c r="L2106" t="s">
        <v>4934</v>
      </c>
      <c r="M2106" t="s">
        <v>64</v>
      </c>
      <c r="N2106" s="30"/>
      <c r="O2106" s="30"/>
      <c r="P2106" t="s">
        <v>79</v>
      </c>
    </row>
    <row r="2107" spans="1:16" x14ac:dyDescent="0.25">
      <c r="A2107" s="30">
        <v>234097202</v>
      </c>
      <c r="B2107" t="s">
        <v>5264</v>
      </c>
      <c r="C2107" t="s">
        <v>5265</v>
      </c>
      <c r="D2107" t="s">
        <v>71</v>
      </c>
      <c r="E2107" t="s">
        <v>206</v>
      </c>
      <c r="F2107" t="s">
        <v>73</v>
      </c>
      <c r="G2107" t="s">
        <v>5266</v>
      </c>
      <c r="H2107" t="s">
        <v>390</v>
      </c>
      <c r="I2107" t="s">
        <v>12</v>
      </c>
      <c r="J2107" t="s">
        <v>76</v>
      </c>
      <c r="K2107" t="s">
        <v>97</v>
      </c>
      <c r="L2107" t="s">
        <v>179</v>
      </c>
      <c r="M2107" t="s">
        <v>64</v>
      </c>
      <c r="N2107" s="30"/>
      <c r="O2107" s="30"/>
      <c r="P2107" t="s">
        <v>79</v>
      </c>
    </row>
    <row r="2108" spans="1:16" x14ac:dyDescent="0.25">
      <c r="A2108" s="30">
        <v>234117182</v>
      </c>
      <c r="B2108" t="s">
        <v>5267</v>
      </c>
      <c r="C2108" t="s">
        <v>5268</v>
      </c>
      <c r="D2108" t="s">
        <v>71</v>
      </c>
      <c r="E2108" t="s">
        <v>173</v>
      </c>
      <c r="F2108" t="s">
        <v>73</v>
      </c>
      <c r="G2108" t="s">
        <v>5269</v>
      </c>
      <c r="H2108" t="s">
        <v>419</v>
      </c>
      <c r="I2108" t="s">
        <v>12</v>
      </c>
      <c r="J2108" t="s">
        <v>104</v>
      </c>
      <c r="K2108" t="s">
        <v>77</v>
      </c>
      <c r="L2108" t="s">
        <v>656</v>
      </c>
      <c r="M2108" t="s">
        <v>64</v>
      </c>
      <c r="N2108" s="30"/>
      <c r="O2108" s="30"/>
      <c r="P2108" t="s">
        <v>79</v>
      </c>
    </row>
    <row r="2109" spans="1:16" x14ac:dyDescent="0.25">
      <c r="A2109" s="30">
        <v>234405397</v>
      </c>
      <c r="B2109" t="s">
        <v>5270</v>
      </c>
      <c r="C2109" t="s">
        <v>1026</v>
      </c>
      <c r="D2109" t="s">
        <v>71</v>
      </c>
      <c r="E2109" t="s">
        <v>683</v>
      </c>
      <c r="F2109" t="s">
        <v>73</v>
      </c>
      <c r="G2109" t="s">
        <v>5271</v>
      </c>
      <c r="H2109" t="s">
        <v>202</v>
      </c>
      <c r="I2109" t="s">
        <v>20</v>
      </c>
      <c r="J2109" t="s">
        <v>96</v>
      </c>
      <c r="K2109" t="s">
        <v>97</v>
      </c>
      <c r="L2109" t="s">
        <v>2161</v>
      </c>
      <c r="M2109" t="s">
        <v>64</v>
      </c>
      <c r="N2109" s="30"/>
      <c r="O2109" s="30"/>
      <c r="P2109" t="s">
        <v>79</v>
      </c>
    </row>
    <row r="2110" spans="1:16" x14ac:dyDescent="0.25">
      <c r="A2110" s="30">
        <v>236311395</v>
      </c>
      <c r="B2110" t="s">
        <v>5272</v>
      </c>
      <c r="C2110" t="s">
        <v>5273</v>
      </c>
      <c r="D2110" t="s">
        <v>71</v>
      </c>
      <c r="E2110" t="s">
        <v>110</v>
      </c>
      <c r="F2110" t="s">
        <v>73</v>
      </c>
      <c r="G2110" t="s">
        <v>5274</v>
      </c>
      <c r="H2110" t="s">
        <v>84</v>
      </c>
      <c r="I2110" t="s">
        <v>17</v>
      </c>
      <c r="J2110" t="s">
        <v>76</v>
      </c>
      <c r="K2110" t="s">
        <v>97</v>
      </c>
      <c r="L2110" t="s">
        <v>1676</v>
      </c>
      <c r="M2110" t="s">
        <v>64</v>
      </c>
      <c r="N2110" s="30"/>
      <c r="O2110" s="30"/>
      <c r="P2110" t="s">
        <v>79</v>
      </c>
    </row>
    <row r="2111" spans="1:16" x14ac:dyDescent="0.25">
      <c r="A2111" s="30">
        <v>237718929</v>
      </c>
      <c r="B2111" t="s">
        <v>5272</v>
      </c>
      <c r="C2111" t="s">
        <v>5275</v>
      </c>
      <c r="D2111" t="s">
        <v>71</v>
      </c>
      <c r="E2111" t="s">
        <v>912</v>
      </c>
      <c r="F2111" t="s">
        <v>101</v>
      </c>
      <c r="G2111" t="s">
        <v>5276</v>
      </c>
      <c r="H2111" t="s">
        <v>75</v>
      </c>
      <c r="I2111" t="s">
        <v>48</v>
      </c>
      <c r="J2111" t="s">
        <v>76</v>
      </c>
      <c r="K2111" t="s">
        <v>77</v>
      </c>
      <c r="L2111" t="s">
        <v>1374</v>
      </c>
      <c r="M2111" t="s">
        <v>64</v>
      </c>
      <c r="N2111" s="30"/>
      <c r="O2111" s="30"/>
      <c r="P2111" t="s">
        <v>79</v>
      </c>
    </row>
    <row r="2112" spans="1:16" x14ac:dyDescent="0.25">
      <c r="A2112" s="30">
        <v>239879042</v>
      </c>
      <c r="B2112" t="s">
        <v>5277</v>
      </c>
      <c r="C2112" t="s">
        <v>5278</v>
      </c>
      <c r="D2112" t="s">
        <v>71</v>
      </c>
      <c r="E2112" t="s">
        <v>176</v>
      </c>
      <c r="F2112" t="s">
        <v>73</v>
      </c>
      <c r="G2112" t="s">
        <v>5279</v>
      </c>
      <c r="H2112" t="s">
        <v>121</v>
      </c>
      <c r="I2112" t="s">
        <v>17</v>
      </c>
      <c r="J2112" t="s">
        <v>104</v>
      </c>
      <c r="K2112" t="s">
        <v>97</v>
      </c>
      <c r="L2112" t="s">
        <v>179</v>
      </c>
      <c r="M2112" t="s">
        <v>64</v>
      </c>
      <c r="N2112" s="30"/>
      <c r="O2112" s="30"/>
      <c r="P2112" t="s">
        <v>79</v>
      </c>
    </row>
    <row r="2113" spans="1:16" x14ac:dyDescent="0.25">
      <c r="A2113" s="30">
        <v>237011051</v>
      </c>
      <c r="B2113" t="s">
        <v>5280</v>
      </c>
      <c r="C2113" t="s">
        <v>5281</v>
      </c>
      <c r="D2113" t="s">
        <v>87</v>
      </c>
      <c r="E2113" t="s">
        <v>119</v>
      </c>
      <c r="F2113" t="s">
        <v>73</v>
      </c>
      <c r="G2113" t="s">
        <v>5282</v>
      </c>
      <c r="H2113" t="s">
        <v>191</v>
      </c>
      <c r="I2113" t="s">
        <v>24</v>
      </c>
      <c r="J2113" t="s">
        <v>91</v>
      </c>
      <c r="K2113" t="s">
        <v>77</v>
      </c>
      <c r="L2113" t="s">
        <v>656</v>
      </c>
      <c r="M2113" t="s">
        <v>64</v>
      </c>
      <c r="N2113" s="30"/>
      <c r="O2113" s="30"/>
      <c r="P2113" t="s">
        <v>79</v>
      </c>
    </row>
    <row r="2114" spans="1:16" x14ac:dyDescent="0.25">
      <c r="A2114" s="30">
        <v>206857401</v>
      </c>
      <c r="B2114" t="s">
        <v>5283</v>
      </c>
      <c r="C2114" t="s">
        <v>5284</v>
      </c>
      <c r="D2114" t="s">
        <v>87</v>
      </c>
      <c r="E2114" t="s">
        <v>447</v>
      </c>
      <c r="F2114" t="s">
        <v>73</v>
      </c>
      <c r="G2114" t="s">
        <v>5285</v>
      </c>
      <c r="H2114" t="s">
        <v>183</v>
      </c>
      <c r="I2114" t="s">
        <v>43</v>
      </c>
      <c r="J2114" t="s">
        <v>91</v>
      </c>
      <c r="K2114" t="s">
        <v>97</v>
      </c>
      <c r="L2114" t="s">
        <v>449</v>
      </c>
      <c r="M2114" t="s">
        <v>64</v>
      </c>
      <c r="N2114" s="30"/>
      <c r="O2114" s="30"/>
      <c r="P2114" t="s">
        <v>79</v>
      </c>
    </row>
    <row r="2115" spans="1:16" x14ac:dyDescent="0.25">
      <c r="A2115" s="30">
        <v>259890663</v>
      </c>
      <c r="B2115" t="s">
        <v>5286</v>
      </c>
      <c r="C2115" t="s">
        <v>5287</v>
      </c>
      <c r="D2115" t="s">
        <v>71</v>
      </c>
      <c r="E2115" t="s">
        <v>144</v>
      </c>
      <c r="F2115" t="s">
        <v>73</v>
      </c>
      <c r="G2115" t="s">
        <v>5288</v>
      </c>
      <c r="H2115" t="s">
        <v>126</v>
      </c>
      <c r="I2115" t="s">
        <v>41</v>
      </c>
      <c r="J2115" t="s">
        <v>91</v>
      </c>
      <c r="K2115" t="s">
        <v>262</v>
      </c>
      <c r="L2115" t="s">
        <v>5289</v>
      </c>
      <c r="M2115" t="s">
        <v>64</v>
      </c>
      <c r="N2115" s="30"/>
      <c r="O2115" s="30"/>
      <c r="P2115" t="s">
        <v>79</v>
      </c>
    </row>
    <row r="2116" spans="1:16" x14ac:dyDescent="0.25">
      <c r="A2116" s="30">
        <v>220734941</v>
      </c>
      <c r="B2116" t="s">
        <v>5290</v>
      </c>
      <c r="C2116" t="s">
        <v>5291</v>
      </c>
      <c r="D2116" t="s">
        <v>71</v>
      </c>
      <c r="E2116" t="s">
        <v>124</v>
      </c>
      <c r="F2116" t="s">
        <v>73</v>
      </c>
      <c r="G2116" t="s">
        <v>5292</v>
      </c>
      <c r="H2116" t="s">
        <v>318</v>
      </c>
      <c r="I2116" t="s">
        <v>17</v>
      </c>
      <c r="J2116" t="s">
        <v>104</v>
      </c>
      <c r="K2116" t="s">
        <v>77</v>
      </c>
      <c r="L2116" t="s">
        <v>340</v>
      </c>
      <c r="M2116" t="s">
        <v>64</v>
      </c>
      <c r="N2116" s="30"/>
      <c r="O2116" s="30"/>
      <c r="P2116" t="s">
        <v>79</v>
      </c>
    </row>
    <row r="2117" spans="1:16" x14ac:dyDescent="0.25">
      <c r="A2117" s="30">
        <v>231055021</v>
      </c>
      <c r="B2117" t="s">
        <v>5293</v>
      </c>
      <c r="C2117" t="s">
        <v>5294</v>
      </c>
      <c r="D2117" t="s">
        <v>71</v>
      </c>
      <c r="E2117" t="s">
        <v>1638</v>
      </c>
      <c r="F2117" t="s">
        <v>73</v>
      </c>
      <c r="G2117" t="s">
        <v>5295</v>
      </c>
      <c r="H2117" t="s">
        <v>191</v>
      </c>
      <c r="I2117" t="s">
        <v>41</v>
      </c>
      <c r="J2117" t="s">
        <v>91</v>
      </c>
      <c r="K2117" t="s">
        <v>77</v>
      </c>
      <c r="L2117" t="s">
        <v>1640</v>
      </c>
      <c r="M2117" t="s">
        <v>64</v>
      </c>
      <c r="N2117" s="30"/>
      <c r="O2117" s="30"/>
      <c r="P2117" t="s">
        <v>79</v>
      </c>
    </row>
    <row r="2118" spans="1:16" x14ac:dyDescent="0.25">
      <c r="A2118" s="30">
        <v>233131648</v>
      </c>
      <c r="B2118" t="s">
        <v>5293</v>
      </c>
      <c r="C2118" t="s">
        <v>498</v>
      </c>
      <c r="D2118" t="s">
        <v>71</v>
      </c>
      <c r="E2118" t="s">
        <v>241</v>
      </c>
      <c r="F2118" t="s">
        <v>73</v>
      </c>
      <c r="G2118" t="s">
        <v>5296</v>
      </c>
      <c r="H2118" t="s">
        <v>419</v>
      </c>
      <c r="I2118" t="s">
        <v>48</v>
      </c>
      <c r="J2118" t="s">
        <v>91</v>
      </c>
      <c r="K2118" t="s">
        <v>97</v>
      </c>
      <c r="L2118" t="s">
        <v>961</v>
      </c>
      <c r="M2118" t="s">
        <v>64</v>
      </c>
      <c r="N2118" s="30"/>
      <c r="O2118" s="30"/>
      <c r="P2118" t="s">
        <v>79</v>
      </c>
    </row>
    <row r="2119" spans="1:16" x14ac:dyDescent="0.25">
      <c r="A2119" s="30">
        <v>255046955</v>
      </c>
      <c r="B2119" t="s">
        <v>5293</v>
      </c>
      <c r="C2119" t="s">
        <v>5297</v>
      </c>
      <c r="D2119" t="s">
        <v>71</v>
      </c>
      <c r="E2119" t="s">
        <v>413</v>
      </c>
      <c r="F2119" t="s">
        <v>73</v>
      </c>
      <c r="G2119" t="s">
        <v>5298</v>
      </c>
      <c r="H2119" t="s">
        <v>171</v>
      </c>
      <c r="I2119" t="s">
        <v>30</v>
      </c>
      <c r="J2119" t="s">
        <v>96</v>
      </c>
      <c r="K2119" t="s">
        <v>97</v>
      </c>
      <c r="L2119" t="s">
        <v>507</v>
      </c>
      <c r="M2119" t="s">
        <v>64</v>
      </c>
      <c r="N2119" s="30"/>
      <c r="O2119" s="30"/>
      <c r="P2119" t="s">
        <v>79</v>
      </c>
    </row>
    <row r="2120" spans="1:16" x14ac:dyDescent="0.25">
      <c r="A2120" s="30">
        <v>238536551</v>
      </c>
      <c r="B2120" t="s">
        <v>5299</v>
      </c>
      <c r="C2120" t="s">
        <v>5294</v>
      </c>
      <c r="D2120" t="s">
        <v>71</v>
      </c>
      <c r="E2120" t="s">
        <v>993</v>
      </c>
      <c r="F2120" t="s">
        <v>73</v>
      </c>
      <c r="G2120" t="s">
        <v>5300</v>
      </c>
      <c r="H2120" t="s">
        <v>243</v>
      </c>
      <c r="I2120" t="s">
        <v>30</v>
      </c>
      <c r="J2120" t="s">
        <v>91</v>
      </c>
      <c r="K2120" t="s">
        <v>97</v>
      </c>
      <c r="L2120" t="s">
        <v>442</v>
      </c>
      <c r="M2120" t="s">
        <v>64</v>
      </c>
      <c r="N2120" s="30"/>
      <c r="O2120" s="30"/>
      <c r="P2120" t="s">
        <v>79</v>
      </c>
    </row>
    <row r="2121" spans="1:16" x14ac:dyDescent="0.25">
      <c r="A2121" s="30">
        <v>231055047</v>
      </c>
      <c r="B2121" t="s">
        <v>5301</v>
      </c>
      <c r="C2121" t="s">
        <v>5294</v>
      </c>
      <c r="D2121" t="s">
        <v>71</v>
      </c>
      <c r="E2121" t="s">
        <v>1638</v>
      </c>
      <c r="F2121" t="s">
        <v>73</v>
      </c>
      <c r="G2121" t="s">
        <v>5295</v>
      </c>
      <c r="H2121" t="s">
        <v>191</v>
      </c>
      <c r="I2121" t="s">
        <v>41</v>
      </c>
      <c r="J2121" t="s">
        <v>91</v>
      </c>
      <c r="K2121" t="s">
        <v>77</v>
      </c>
      <c r="L2121" t="s">
        <v>1640</v>
      </c>
      <c r="M2121" t="s">
        <v>64</v>
      </c>
      <c r="N2121" s="30"/>
      <c r="O2121" s="30"/>
      <c r="P2121" t="s">
        <v>79</v>
      </c>
    </row>
    <row r="2122" spans="1:16" x14ac:dyDescent="0.25">
      <c r="A2122" s="30">
        <v>231123159</v>
      </c>
      <c r="B2122" t="s">
        <v>5302</v>
      </c>
      <c r="C2122" t="s">
        <v>2935</v>
      </c>
      <c r="D2122" t="s">
        <v>87</v>
      </c>
      <c r="E2122" t="s">
        <v>107</v>
      </c>
      <c r="F2122" t="s">
        <v>101</v>
      </c>
      <c r="G2122" t="s">
        <v>5303</v>
      </c>
      <c r="H2122" t="s">
        <v>651</v>
      </c>
      <c r="I2122" t="s">
        <v>24</v>
      </c>
      <c r="J2122" t="s">
        <v>91</v>
      </c>
      <c r="K2122" t="s">
        <v>77</v>
      </c>
      <c r="L2122" t="s">
        <v>656</v>
      </c>
      <c r="M2122" t="s">
        <v>64</v>
      </c>
      <c r="N2122" s="30"/>
      <c r="O2122" s="30"/>
      <c r="P2122" t="s">
        <v>79</v>
      </c>
    </row>
    <row r="2123" spans="1:16" x14ac:dyDescent="0.25">
      <c r="A2123" s="30">
        <v>258562388</v>
      </c>
      <c r="B2123" t="s">
        <v>5302</v>
      </c>
      <c r="C2123" t="s">
        <v>5304</v>
      </c>
      <c r="D2123" t="s">
        <v>87</v>
      </c>
      <c r="E2123" t="s">
        <v>100</v>
      </c>
      <c r="F2123" t="s">
        <v>101</v>
      </c>
      <c r="G2123" t="s">
        <v>5305</v>
      </c>
      <c r="H2123" t="s">
        <v>357</v>
      </c>
      <c r="I2123" t="s">
        <v>3</v>
      </c>
      <c r="J2123" t="s">
        <v>104</v>
      </c>
      <c r="K2123" t="s">
        <v>77</v>
      </c>
      <c r="L2123" t="s">
        <v>2151</v>
      </c>
      <c r="M2123" t="s">
        <v>64</v>
      </c>
      <c r="N2123" s="30"/>
      <c r="O2123" s="30"/>
      <c r="P2123" t="s">
        <v>79</v>
      </c>
    </row>
    <row r="2124" spans="1:16" x14ac:dyDescent="0.25">
      <c r="A2124" s="30">
        <v>214652653</v>
      </c>
      <c r="B2124" t="s">
        <v>5306</v>
      </c>
      <c r="C2124" t="s">
        <v>5307</v>
      </c>
      <c r="D2124" t="s">
        <v>87</v>
      </c>
      <c r="E2124" t="s">
        <v>173</v>
      </c>
      <c r="F2124" t="s">
        <v>73</v>
      </c>
      <c r="G2124" t="s">
        <v>5308</v>
      </c>
      <c r="H2124" t="s">
        <v>419</v>
      </c>
      <c r="I2124" t="s">
        <v>48</v>
      </c>
      <c r="J2124" t="s">
        <v>104</v>
      </c>
      <c r="K2124" t="s">
        <v>77</v>
      </c>
      <c r="L2124" t="s">
        <v>656</v>
      </c>
      <c r="M2124" t="s">
        <v>64</v>
      </c>
      <c r="N2124" s="30"/>
      <c r="O2124" s="30"/>
      <c r="P2124" t="s">
        <v>79</v>
      </c>
    </row>
    <row r="2125" spans="1:16" x14ac:dyDescent="0.25">
      <c r="A2125" s="30">
        <v>235044070</v>
      </c>
      <c r="B2125" t="s">
        <v>5309</v>
      </c>
      <c r="C2125" t="s">
        <v>1526</v>
      </c>
      <c r="D2125" t="s">
        <v>87</v>
      </c>
      <c r="E2125" t="s">
        <v>217</v>
      </c>
      <c r="F2125" t="s">
        <v>73</v>
      </c>
      <c r="G2125" t="s">
        <v>5310</v>
      </c>
      <c r="H2125" t="s">
        <v>90</v>
      </c>
      <c r="I2125" t="s">
        <v>23</v>
      </c>
      <c r="J2125" t="s">
        <v>91</v>
      </c>
      <c r="K2125" t="s">
        <v>77</v>
      </c>
      <c r="L2125" t="s">
        <v>656</v>
      </c>
      <c r="M2125" t="s">
        <v>64</v>
      </c>
      <c r="N2125" s="30"/>
      <c r="O2125" s="30"/>
      <c r="P2125" t="s">
        <v>79</v>
      </c>
    </row>
    <row r="2126" spans="1:16" x14ac:dyDescent="0.25">
      <c r="A2126" s="30">
        <v>218636603</v>
      </c>
      <c r="B2126" t="s">
        <v>5311</v>
      </c>
      <c r="C2126" t="s">
        <v>5312</v>
      </c>
      <c r="D2126" t="s">
        <v>87</v>
      </c>
      <c r="E2126" t="s">
        <v>325</v>
      </c>
      <c r="F2126" t="s">
        <v>73</v>
      </c>
      <c r="G2126" t="s">
        <v>5313</v>
      </c>
      <c r="H2126" t="s">
        <v>171</v>
      </c>
      <c r="I2126" t="s">
        <v>47</v>
      </c>
      <c r="J2126" t="s">
        <v>96</v>
      </c>
      <c r="K2126" t="s">
        <v>97</v>
      </c>
      <c r="L2126" t="s">
        <v>179</v>
      </c>
      <c r="M2126" t="s">
        <v>64</v>
      </c>
      <c r="N2126" s="30"/>
      <c r="O2126" s="30"/>
      <c r="P2126" t="s">
        <v>79</v>
      </c>
    </row>
    <row r="2127" spans="1:16" x14ac:dyDescent="0.25">
      <c r="A2127" s="30">
        <v>259109445</v>
      </c>
      <c r="B2127" t="s">
        <v>5314</v>
      </c>
      <c r="C2127" t="s">
        <v>5315</v>
      </c>
      <c r="D2127" t="s">
        <v>71</v>
      </c>
      <c r="E2127" t="s">
        <v>107</v>
      </c>
      <c r="F2127" t="s">
        <v>73</v>
      </c>
      <c r="G2127" t="s">
        <v>5316</v>
      </c>
      <c r="H2127" t="s">
        <v>126</v>
      </c>
      <c r="I2127" t="s">
        <v>28</v>
      </c>
      <c r="J2127" t="s">
        <v>91</v>
      </c>
      <c r="K2127" t="s">
        <v>77</v>
      </c>
      <c r="L2127" t="s">
        <v>656</v>
      </c>
      <c r="M2127" t="s">
        <v>64</v>
      </c>
      <c r="N2127" s="30"/>
      <c r="O2127" s="30"/>
      <c r="P2127" t="s">
        <v>79</v>
      </c>
    </row>
    <row r="2128" spans="1:16" x14ac:dyDescent="0.25">
      <c r="A2128" s="30">
        <v>232491985</v>
      </c>
      <c r="B2128" t="s">
        <v>5317</v>
      </c>
      <c r="C2128" t="s">
        <v>5318</v>
      </c>
      <c r="D2128" t="s">
        <v>71</v>
      </c>
      <c r="E2128" t="s">
        <v>422</v>
      </c>
      <c r="F2128" t="s">
        <v>73</v>
      </c>
      <c r="G2128" t="s">
        <v>5319</v>
      </c>
      <c r="H2128" t="s">
        <v>191</v>
      </c>
      <c r="I2128" t="s">
        <v>30</v>
      </c>
      <c r="J2128" t="s">
        <v>91</v>
      </c>
      <c r="K2128" t="s">
        <v>97</v>
      </c>
      <c r="L2128" t="s">
        <v>192</v>
      </c>
      <c r="M2128" t="s">
        <v>64</v>
      </c>
      <c r="N2128" s="30"/>
      <c r="O2128" s="30"/>
      <c r="P2128" t="s">
        <v>79</v>
      </c>
    </row>
    <row r="2129" spans="1:16" x14ac:dyDescent="0.25">
      <c r="A2129" s="30">
        <v>233534494</v>
      </c>
      <c r="B2129" t="s">
        <v>5320</v>
      </c>
      <c r="C2129" t="s">
        <v>5321</v>
      </c>
      <c r="D2129" t="s">
        <v>87</v>
      </c>
      <c r="E2129" t="s">
        <v>316</v>
      </c>
      <c r="F2129" t="s">
        <v>73</v>
      </c>
      <c r="G2129" t="s">
        <v>5322</v>
      </c>
      <c r="H2129" t="s">
        <v>243</v>
      </c>
      <c r="I2129" t="s">
        <v>20</v>
      </c>
      <c r="J2129" t="s">
        <v>91</v>
      </c>
      <c r="K2129" t="s">
        <v>77</v>
      </c>
      <c r="L2129" t="s">
        <v>656</v>
      </c>
      <c r="M2129" t="s">
        <v>64</v>
      </c>
      <c r="N2129" s="30"/>
      <c r="O2129" s="30"/>
      <c r="P2129" t="s">
        <v>142</v>
      </c>
    </row>
    <row r="2130" spans="1:16" x14ac:dyDescent="0.25">
      <c r="A2130" s="30">
        <v>234765642</v>
      </c>
      <c r="B2130" t="s">
        <v>5323</v>
      </c>
      <c r="C2130" t="s">
        <v>5324</v>
      </c>
      <c r="D2130" t="s">
        <v>71</v>
      </c>
      <c r="E2130" t="s">
        <v>200</v>
      </c>
      <c r="F2130" t="s">
        <v>73</v>
      </c>
      <c r="G2130" t="s">
        <v>5325</v>
      </c>
      <c r="H2130" t="s">
        <v>140</v>
      </c>
      <c r="I2130" t="s">
        <v>5</v>
      </c>
      <c r="J2130" t="s">
        <v>96</v>
      </c>
      <c r="K2130" t="s">
        <v>97</v>
      </c>
      <c r="L2130" t="s">
        <v>1216</v>
      </c>
      <c r="M2130" t="s">
        <v>64</v>
      </c>
      <c r="N2130" s="30"/>
      <c r="O2130" s="30"/>
      <c r="P2130" t="s">
        <v>79</v>
      </c>
    </row>
    <row r="2131" spans="1:16" x14ac:dyDescent="0.25">
      <c r="A2131" s="30">
        <v>233512391</v>
      </c>
      <c r="B2131" t="s">
        <v>5326</v>
      </c>
      <c r="C2131" t="s">
        <v>5327</v>
      </c>
      <c r="D2131" t="s">
        <v>71</v>
      </c>
      <c r="E2131" t="s">
        <v>404</v>
      </c>
      <c r="F2131" t="s">
        <v>73</v>
      </c>
      <c r="G2131" t="s">
        <v>5328</v>
      </c>
      <c r="H2131" t="s">
        <v>256</v>
      </c>
      <c r="I2131" t="s">
        <v>24</v>
      </c>
      <c r="J2131" t="s">
        <v>197</v>
      </c>
      <c r="K2131" t="s">
        <v>97</v>
      </c>
      <c r="L2131" t="s">
        <v>514</v>
      </c>
      <c r="M2131" t="s">
        <v>64</v>
      </c>
      <c r="N2131" s="30"/>
      <c r="O2131" s="30"/>
      <c r="P2131" t="s">
        <v>79</v>
      </c>
    </row>
    <row r="2132" spans="1:16" x14ac:dyDescent="0.25">
      <c r="A2132" s="30">
        <v>224153544</v>
      </c>
      <c r="B2132" t="s">
        <v>5329</v>
      </c>
      <c r="C2132" t="s">
        <v>5330</v>
      </c>
      <c r="D2132" t="s">
        <v>87</v>
      </c>
      <c r="E2132" t="s">
        <v>325</v>
      </c>
      <c r="F2132" t="s">
        <v>73</v>
      </c>
      <c r="G2132" t="s">
        <v>5331</v>
      </c>
      <c r="H2132" t="s">
        <v>84</v>
      </c>
      <c r="I2132" t="s">
        <v>47</v>
      </c>
      <c r="J2132" t="s">
        <v>76</v>
      </c>
      <c r="K2132" t="s">
        <v>77</v>
      </c>
      <c r="L2132" t="s">
        <v>656</v>
      </c>
      <c r="M2132" t="s">
        <v>64</v>
      </c>
      <c r="N2132" s="30"/>
      <c r="O2132" s="30"/>
      <c r="P2132" t="s">
        <v>79</v>
      </c>
    </row>
    <row r="2133" spans="1:16" x14ac:dyDescent="0.25">
      <c r="A2133" s="30">
        <v>221009616</v>
      </c>
      <c r="B2133" t="s">
        <v>5332</v>
      </c>
      <c r="C2133" t="s">
        <v>5333</v>
      </c>
      <c r="D2133" t="s">
        <v>71</v>
      </c>
      <c r="E2133" t="s">
        <v>82</v>
      </c>
      <c r="F2133" t="s">
        <v>73</v>
      </c>
      <c r="G2133" t="s">
        <v>5334</v>
      </c>
      <c r="H2133" t="s">
        <v>357</v>
      </c>
      <c r="I2133" t="s">
        <v>28</v>
      </c>
      <c r="J2133" t="s">
        <v>104</v>
      </c>
      <c r="K2133" t="s">
        <v>77</v>
      </c>
      <c r="L2133" t="s">
        <v>656</v>
      </c>
      <c r="M2133" t="s">
        <v>64</v>
      </c>
      <c r="N2133" s="30"/>
      <c r="O2133" s="30"/>
      <c r="P2133" t="s">
        <v>79</v>
      </c>
    </row>
    <row r="2134" spans="1:16" x14ac:dyDescent="0.25">
      <c r="A2134" s="30">
        <v>203134424</v>
      </c>
      <c r="B2134" t="s">
        <v>5335</v>
      </c>
      <c r="C2134" t="s">
        <v>5336</v>
      </c>
      <c r="D2134" t="s">
        <v>87</v>
      </c>
      <c r="E2134" t="s">
        <v>825</v>
      </c>
      <c r="F2134" t="s">
        <v>73</v>
      </c>
      <c r="G2134" t="s">
        <v>5337</v>
      </c>
      <c r="H2134" t="s">
        <v>95</v>
      </c>
      <c r="I2134" t="s">
        <v>5</v>
      </c>
      <c r="J2134" t="s">
        <v>96</v>
      </c>
      <c r="K2134" t="s">
        <v>97</v>
      </c>
      <c r="L2134" t="s">
        <v>449</v>
      </c>
      <c r="M2134" t="s">
        <v>64</v>
      </c>
      <c r="N2134" s="30"/>
      <c r="O2134" s="30"/>
      <c r="P2134" t="s">
        <v>79</v>
      </c>
    </row>
    <row r="2135" spans="1:16" x14ac:dyDescent="0.25">
      <c r="A2135" s="30">
        <v>215398694</v>
      </c>
      <c r="B2135" t="s">
        <v>5335</v>
      </c>
      <c r="C2135" t="s">
        <v>5338</v>
      </c>
      <c r="D2135" t="s">
        <v>87</v>
      </c>
      <c r="E2135" t="s">
        <v>283</v>
      </c>
      <c r="F2135" t="s">
        <v>73</v>
      </c>
      <c r="G2135" t="s">
        <v>5339</v>
      </c>
      <c r="H2135" t="s">
        <v>183</v>
      </c>
      <c r="I2135" t="s">
        <v>24</v>
      </c>
      <c r="J2135" t="s">
        <v>96</v>
      </c>
      <c r="K2135" t="s">
        <v>77</v>
      </c>
      <c r="L2135" t="s">
        <v>656</v>
      </c>
      <c r="M2135" t="s">
        <v>64</v>
      </c>
      <c r="N2135" s="30"/>
      <c r="O2135" s="30"/>
      <c r="P2135" t="s">
        <v>79</v>
      </c>
    </row>
    <row r="2136" spans="1:16" x14ac:dyDescent="0.25">
      <c r="A2136" s="30">
        <v>227818697</v>
      </c>
      <c r="B2136" t="s">
        <v>5335</v>
      </c>
      <c r="C2136" t="s">
        <v>5340</v>
      </c>
      <c r="D2136" t="s">
        <v>87</v>
      </c>
      <c r="E2136" t="s">
        <v>124</v>
      </c>
      <c r="F2136" t="s">
        <v>73</v>
      </c>
      <c r="G2136" t="s">
        <v>5341</v>
      </c>
      <c r="H2136" t="s">
        <v>126</v>
      </c>
      <c r="I2136" t="s">
        <v>3</v>
      </c>
      <c r="J2136" t="s">
        <v>91</v>
      </c>
      <c r="K2136" t="s">
        <v>77</v>
      </c>
      <c r="L2136" t="s">
        <v>127</v>
      </c>
      <c r="M2136" t="s">
        <v>64</v>
      </c>
      <c r="N2136" s="30"/>
      <c r="O2136" s="30"/>
      <c r="P2136" t="s">
        <v>79</v>
      </c>
    </row>
    <row r="2137" spans="1:16" x14ac:dyDescent="0.25">
      <c r="A2137" s="30">
        <v>235043759</v>
      </c>
      <c r="B2137" t="s">
        <v>5335</v>
      </c>
      <c r="C2137" t="s">
        <v>3200</v>
      </c>
      <c r="D2137" t="s">
        <v>87</v>
      </c>
      <c r="E2137" t="s">
        <v>1408</v>
      </c>
      <c r="F2137" t="s">
        <v>73</v>
      </c>
      <c r="G2137" t="s">
        <v>5342</v>
      </c>
      <c r="H2137" t="s">
        <v>419</v>
      </c>
      <c r="I2137" t="s">
        <v>24</v>
      </c>
      <c r="J2137" t="s">
        <v>91</v>
      </c>
      <c r="K2137" t="s">
        <v>77</v>
      </c>
      <c r="L2137" t="s">
        <v>656</v>
      </c>
      <c r="M2137" t="s">
        <v>64</v>
      </c>
      <c r="N2137" s="30"/>
      <c r="O2137" s="30"/>
      <c r="P2137" t="s">
        <v>79</v>
      </c>
    </row>
    <row r="2138" spans="1:16" x14ac:dyDescent="0.25">
      <c r="A2138" s="30">
        <v>234298602</v>
      </c>
      <c r="B2138" t="s">
        <v>5343</v>
      </c>
      <c r="C2138" t="s">
        <v>5344</v>
      </c>
      <c r="D2138" t="s">
        <v>87</v>
      </c>
      <c r="E2138" t="s">
        <v>706</v>
      </c>
      <c r="F2138" t="s">
        <v>73</v>
      </c>
      <c r="G2138" t="s">
        <v>5345</v>
      </c>
      <c r="H2138" t="s">
        <v>95</v>
      </c>
      <c r="I2138" t="s">
        <v>48</v>
      </c>
      <c r="J2138" t="s">
        <v>96</v>
      </c>
      <c r="K2138" t="s">
        <v>77</v>
      </c>
      <c r="L2138" t="s">
        <v>656</v>
      </c>
      <c r="M2138" t="s">
        <v>64</v>
      </c>
      <c r="N2138" s="30"/>
      <c r="O2138" s="30"/>
      <c r="P2138" t="s">
        <v>79</v>
      </c>
    </row>
    <row r="2139" spans="1:16" x14ac:dyDescent="0.25">
      <c r="A2139" s="30">
        <v>227783610</v>
      </c>
      <c r="B2139" t="s">
        <v>5346</v>
      </c>
      <c r="C2139" t="s">
        <v>5347</v>
      </c>
      <c r="D2139" t="s">
        <v>87</v>
      </c>
      <c r="E2139" t="s">
        <v>100</v>
      </c>
      <c r="F2139" t="s">
        <v>101</v>
      </c>
      <c r="G2139" t="s">
        <v>5348</v>
      </c>
      <c r="H2139" t="s">
        <v>103</v>
      </c>
      <c r="I2139" t="s">
        <v>5</v>
      </c>
      <c r="J2139" t="s">
        <v>104</v>
      </c>
      <c r="K2139" t="s">
        <v>97</v>
      </c>
      <c r="L2139" t="s">
        <v>292</v>
      </c>
      <c r="M2139" t="s">
        <v>64</v>
      </c>
      <c r="N2139" s="30"/>
      <c r="O2139" s="30"/>
      <c r="P2139" t="s">
        <v>79</v>
      </c>
    </row>
    <row r="2140" spans="1:16" x14ac:dyDescent="0.25">
      <c r="A2140" s="30">
        <v>234875169</v>
      </c>
      <c r="B2140" t="s">
        <v>5349</v>
      </c>
      <c r="C2140" t="s">
        <v>5350</v>
      </c>
      <c r="D2140" t="s">
        <v>71</v>
      </c>
      <c r="E2140" t="s">
        <v>72</v>
      </c>
      <c r="F2140" t="s">
        <v>101</v>
      </c>
      <c r="G2140" t="s">
        <v>5351</v>
      </c>
      <c r="H2140" t="s">
        <v>212</v>
      </c>
      <c r="I2140" t="s">
        <v>30</v>
      </c>
      <c r="J2140" t="s">
        <v>76</v>
      </c>
      <c r="K2140" t="s">
        <v>213</v>
      </c>
      <c r="L2140" t="s">
        <v>1785</v>
      </c>
      <c r="M2140" t="s">
        <v>64</v>
      </c>
      <c r="N2140" s="30"/>
      <c r="O2140" s="30"/>
      <c r="P2140" t="s">
        <v>142</v>
      </c>
    </row>
    <row r="2141" spans="1:16" x14ac:dyDescent="0.25">
      <c r="A2141" s="30">
        <v>209003011</v>
      </c>
      <c r="B2141" t="s">
        <v>5352</v>
      </c>
      <c r="C2141" t="s">
        <v>5353</v>
      </c>
      <c r="D2141" t="s">
        <v>87</v>
      </c>
      <c r="E2141" t="s">
        <v>404</v>
      </c>
      <c r="F2141" t="s">
        <v>73</v>
      </c>
      <c r="G2141" t="s">
        <v>5354</v>
      </c>
      <c r="H2141" t="s">
        <v>161</v>
      </c>
      <c r="I2141" t="s">
        <v>50</v>
      </c>
      <c r="J2141" t="s">
        <v>104</v>
      </c>
      <c r="K2141" t="s">
        <v>97</v>
      </c>
      <c r="L2141" t="s">
        <v>406</v>
      </c>
      <c r="M2141" t="s">
        <v>64</v>
      </c>
      <c r="N2141" s="30"/>
      <c r="O2141" s="30"/>
      <c r="P2141" t="s">
        <v>142</v>
      </c>
    </row>
    <row r="2142" spans="1:16" x14ac:dyDescent="0.25">
      <c r="A2142" s="30">
        <v>221138357</v>
      </c>
      <c r="B2142" t="s">
        <v>5355</v>
      </c>
      <c r="C2142" t="s">
        <v>3285</v>
      </c>
      <c r="D2142" t="s">
        <v>71</v>
      </c>
      <c r="E2142" t="s">
        <v>164</v>
      </c>
      <c r="F2142" t="s">
        <v>73</v>
      </c>
      <c r="G2142" t="s">
        <v>5356</v>
      </c>
      <c r="H2142" t="s">
        <v>95</v>
      </c>
      <c r="I2142" t="s">
        <v>25</v>
      </c>
      <c r="J2142" t="s">
        <v>96</v>
      </c>
      <c r="K2142" t="s">
        <v>97</v>
      </c>
      <c r="L2142" t="s">
        <v>234</v>
      </c>
      <c r="M2142" t="s">
        <v>64</v>
      </c>
      <c r="N2142" s="30"/>
      <c r="O2142" s="30"/>
      <c r="P2142" t="s">
        <v>79</v>
      </c>
    </row>
    <row r="2143" spans="1:16" x14ac:dyDescent="0.25">
      <c r="A2143" s="30">
        <v>209161439</v>
      </c>
      <c r="B2143" t="s">
        <v>5357</v>
      </c>
      <c r="C2143" t="s">
        <v>5358</v>
      </c>
      <c r="D2143" t="s">
        <v>87</v>
      </c>
      <c r="E2143" t="s">
        <v>200</v>
      </c>
      <c r="F2143" t="s">
        <v>73</v>
      </c>
      <c r="G2143" t="s">
        <v>5359</v>
      </c>
      <c r="H2143" t="s">
        <v>208</v>
      </c>
      <c r="I2143" t="s">
        <v>21</v>
      </c>
      <c r="J2143" t="s">
        <v>91</v>
      </c>
      <c r="K2143" t="s">
        <v>225</v>
      </c>
      <c r="L2143" t="s">
        <v>5360</v>
      </c>
      <c r="M2143" t="s">
        <v>64</v>
      </c>
      <c r="N2143" s="30"/>
      <c r="O2143" s="30"/>
      <c r="P2143" t="s">
        <v>79</v>
      </c>
    </row>
    <row r="2144" spans="1:16" x14ac:dyDescent="0.25">
      <c r="A2144" s="30">
        <v>228909305</v>
      </c>
      <c r="B2144" t="s">
        <v>5357</v>
      </c>
      <c r="C2144" t="s">
        <v>5361</v>
      </c>
      <c r="D2144" t="s">
        <v>87</v>
      </c>
      <c r="E2144" t="s">
        <v>176</v>
      </c>
      <c r="F2144" t="s">
        <v>101</v>
      </c>
      <c r="G2144" t="s">
        <v>5362</v>
      </c>
      <c r="H2144" t="s">
        <v>171</v>
      </c>
      <c r="I2144" t="s">
        <v>18</v>
      </c>
      <c r="J2144" t="s">
        <v>96</v>
      </c>
      <c r="K2144" t="s">
        <v>97</v>
      </c>
      <c r="L2144" t="s">
        <v>179</v>
      </c>
      <c r="M2144" t="s">
        <v>64</v>
      </c>
      <c r="N2144" s="30"/>
      <c r="O2144" s="30"/>
      <c r="P2144" t="s">
        <v>79</v>
      </c>
    </row>
    <row r="2145" spans="1:16" x14ac:dyDescent="0.25">
      <c r="A2145" s="30">
        <v>238246193</v>
      </c>
      <c r="B2145" t="s">
        <v>5357</v>
      </c>
      <c r="C2145" t="s">
        <v>344</v>
      </c>
      <c r="D2145" t="s">
        <v>87</v>
      </c>
      <c r="E2145" t="s">
        <v>237</v>
      </c>
      <c r="F2145" t="s">
        <v>73</v>
      </c>
      <c r="G2145" t="s">
        <v>5363</v>
      </c>
      <c r="H2145" t="s">
        <v>75</v>
      </c>
      <c r="I2145" t="s">
        <v>35</v>
      </c>
      <c r="J2145" t="s">
        <v>76</v>
      </c>
      <c r="K2145" t="s">
        <v>77</v>
      </c>
      <c r="L2145" t="s">
        <v>239</v>
      </c>
      <c r="M2145" t="s">
        <v>64</v>
      </c>
      <c r="N2145" s="30"/>
      <c r="O2145" s="30"/>
      <c r="P2145" t="s">
        <v>79</v>
      </c>
    </row>
    <row r="2146" spans="1:16" x14ac:dyDescent="0.25">
      <c r="A2146" s="30">
        <v>203066634</v>
      </c>
      <c r="B2146" t="s">
        <v>5364</v>
      </c>
      <c r="C2146" t="s">
        <v>1297</v>
      </c>
      <c r="D2146" t="s">
        <v>71</v>
      </c>
      <c r="E2146" t="s">
        <v>173</v>
      </c>
      <c r="F2146" t="s">
        <v>73</v>
      </c>
      <c r="G2146" t="s">
        <v>5365</v>
      </c>
      <c r="H2146" t="s">
        <v>550</v>
      </c>
      <c r="I2146" t="s">
        <v>24</v>
      </c>
      <c r="J2146" t="s">
        <v>104</v>
      </c>
      <c r="K2146" t="s">
        <v>77</v>
      </c>
      <c r="L2146" t="s">
        <v>656</v>
      </c>
      <c r="M2146" t="s">
        <v>64</v>
      </c>
      <c r="N2146" s="30"/>
      <c r="O2146" s="30"/>
      <c r="P2146" t="s">
        <v>79</v>
      </c>
    </row>
    <row r="2147" spans="1:16" x14ac:dyDescent="0.25">
      <c r="A2147" s="30">
        <v>222719163</v>
      </c>
      <c r="B2147" t="s">
        <v>5364</v>
      </c>
      <c r="C2147" t="s">
        <v>5366</v>
      </c>
      <c r="D2147" t="s">
        <v>71</v>
      </c>
      <c r="E2147" t="s">
        <v>933</v>
      </c>
      <c r="F2147" t="s">
        <v>73</v>
      </c>
      <c r="G2147" t="s">
        <v>5367</v>
      </c>
      <c r="H2147" t="s">
        <v>288</v>
      </c>
      <c r="I2147" t="s">
        <v>25</v>
      </c>
      <c r="J2147" t="s">
        <v>197</v>
      </c>
      <c r="K2147" t="s">
        <v>77</v>
      </c>
      <c r="L2147" t="s">
        <v>656</v>
      </c>
      <c r="M2147" t="s">
        <v>64</v>
      </c>
      <c r="N2147" s="30"/>
      <c r="O2147" s="30"/>
      <c r="P2147" t="s">
        <v>79</v>
      </c>
    </row>
    <row r="2148" spans="1:16" x14ac:dyDescent="0.25">
      <c r="A2148" s="30">
        <v>233066026</v>
      </c>
      <c r="B2148" t="s">
        <v>5364</v>
      </c>
      <c r="C2148" t="s">
        <v>3611</v>
      </c>
      <c r="D2148" t="s">
        <v>71</v>
      </c>
      <c r="E2148" t="s">
        <v>110</v>
      </c>
      <c r="F2148" t="s">
        <v>73</v>
      </c>
      <c r="G2148" t="s">
        <v>5368</v>
      </c>
      <c r="H2148" t="s">
        <v>357</v>
      </c>
      <c r="I2148" t="s">
        <v>41</v>
      </c>
      <c r="J2148" t="s">
        <v>91</v>
      </c>
      <c r="K2148" t="s">
        <v>97</v>
      </c>
      <c r="L2148" t="s">
        <v>1676</v>
      </c>
      <c r="M2148" t="s">
        <v>64</v>
      </c>
      <c r="N2148" s="30"/>
      <c r="O2148" s="30"/>
      <c r="P2148" t="s">
        <v>79</v>
      </c>
    </row>
    <row r="2149" spans="1:16" x14ac:dyDescent="0.25">
      <c r="A2149" s="30">
        <v>209158054</v>
      </c>
      <c r="B2149" t="s">
        <v>5369</v>
      </c>
      <c r="C2149" t="s">
        <v>2270</v>
      </c>
      <c r="D2149" t="s">
        <v>71</v>
      </c>
      <c r="E2149" t="s">
        <v>413</v>
      </c>
      <c r="F2149" t="s">
        <v>101</v>
      </c>
      <c r="G2149" t="s">
        <v>5370</v>
      </c>
      <c r="H2149" t="s">
        <v>567</v>
      </c>
      <c r="I2149" t="s">
        <v>30</v>
      </c>
      <c r="J2149" t="s">
        <v>197</v>
      </c>
      <c r="K2149" t="s">
        <v>1529</v>
      </c>
      <c r="L2149" t="s">
        <v>5371</v>
      </c>
      <c r="M2149" t="s">
        <v>64</v>
      </c>
      <c r="N2149" s="30"/>
      <c r="O2149" s="30"/>
      <c r="P2149" t="s">
        <v>142</v>
      </c>
    </row>
    <row r="2150" spans="1:16" x14ac:dyDescent="0.25">
      <c r="A2150" s="30">
        <v>203518113</v>
      </c>
      <c r="B2150" t="s">
        <v>5372</v>
      </c>
      <c r="C2150" t="s">
        <v>129</v>
      </c>
      <c r="D2150" t="s">
        <v>71</v>
      </c>
      <c r="E2150" t="s">
        <v>463</v>
      </c>
      <c r="F2150" t="s">
        <v>73</v>
      </c>
      <c r="G2150" t="s">
        <v>5373</v>
      </c>
      <c r="H2150" t="s">
        <v>121</v>
      </c>
      <c r="I2150" t="s">
        <v>47</v>
      </c>
      <c r="J2150" t="s">
        <v>91</v>
      </c>
      <c r="K2150" t="s">
        <v>97</v>
      </c>
      <c r="L2150" t="s">
        <v>465</v>
      </c>
      <c r="M2150" t="s">
        <v>64</v>
      </c>
      <c r="N2150" s="30"/>
      <c r="O2150" s="30"/>
      <c r="P2150" t="s">
        <v>79</v>
      </c>
    </row>
    <row r="2151" spans="1:16" x14ac:dyDescent="0.25">
      <c r="A2151" s="30">
        <v>234551877</v>
      </c>
      <c r="B2151" t="s">
        <v>5374</v>
      </c>
      <c r="C2151" t="s">
        <v>5375</v>
      </c>
      <c r="D2151" t="s">
        <v>71</v>
      </c>
      <c r="E2151" t="s">
        <v>82</v>
      </c>
      <c r="F2151" t="s">
        <v>73</v>
      </c>
      <c r="G2151" t="s">
        <v>5376</v>
      </c>
      <c r="H2151" t="s">
        <v>146</v>
      </c>
      <c r="I2151" t="s">
        <v>12</v>
      </c>
      <c r="J2151" t="s">
        <v>76</v>
      </c>
      <c r="K2151" t="s">
        <v>77</v>
      </c>
      <c r="L2151" t="s">
        <v>656</v>
      </c>
      <c r="M2151" t="s">
        <v>64</v>
      </c>
      <c r="N2151" s="30"/>
      <c r="O2151" s="30"/>
      <c r="P2151" t="s">
        <v>142</v>
      </c>
    </row>
    <row r="2152" spans="1:16" x14ac:dyDescent="0.25">
      <c r="A2152" s="30">
        <v>206981656</v>
      </c>
      <c r="B2152" t="s">
        <v>5377</v>
      </c>
      <c r="C2152" t="s">
        <v>5378</v>
      </c>
      <c r="D2152" t="s">
        <v>87</v>
      </c>
      <c r="E2152" t="s">
        <v>169</v>
      </c>
      <c r="F2152" t="s">
        <v>73</v>
      </c>
      <c r="G2152" t="s">
        <v>5379</v>
      </c>
      <c r="H2152" t="s">
        <v>132</v>
      </c>
      <c r="I2152" t="s">
        <v>48</v>
      </c>
      <c r="J2152" t="s">
        <v>91</v>
      </c>
      <c r="K2152" t="s">
        <v>77</v>
      </c>
      <c r="L2152" t="s">
        <v>127</v>
      </c>
      <c r="M2152" t="s">
        <v>64</v>
      </c>
      <c r="N2152" s="30"/>
      <c r="O2152" s="30"/>
      <c r="P2152" t="s">
        <v>79</v>
      </c>
    </row>
    <row r="2153" spans="1:16" x14ac:dyDescent="0.25">
      <c r="A2153" s="30">
        <v>207419177</v>
      </c>
      <c r="B2153" t="s">
        <v>5377</v>
      </c>
      <c r="C2153" t="s">
        <v>5380</v>
      </c>
      <c r="D2153" t="s">
        <v>87</v>
      </c>
      <c r="E2153" t="s">
        <v>509</v>
      </c>
      <c r="F2153" t="s">
        <v>73</v>
      </c>
      <c r="G2153" t="s">
        <v>5381</v>
      </c>
      <c r="H2153" t="s">
        <v>75</v>
      </c>
      <c r="I2153" t="s">
        <v>48</v>
      </c>
      <c r="J2153" t="s">
        <v>76</v>
      </c>
      <c r="K2153" t="s">
        <v>97</v>
      </c>
      <c r="L2153" t="s">
        <v>1332</v>
      </c>
      <c r="M2153" t="s">
        <v>64</v>
      </c>
      <c r="N2153" s="30"/>
      <c r="O2153" s="30"/>
      <c r="P2153" t="s">
        <v>79</v>
      </c>
    </row>
    <row r="2154" spans="1:16" x14ac:dyDescent="0.25">
      <c r="A2154" s="30">
        <v>224021097</v>
      </c>
      <c r="B2154" t="s">
        <v>5377</v>
      </c>
      <c r="C2154" t="s">
        <v>5382</v>
      </c>
      <c r="D2154" t="s">
        <v>87</v>
      </c>
      <c r="E2154" t="s">
        <v>217</v>
      </c>
      <c r="F2154" t="s">
        <v>73</v>
      </c>
      <c r="G2154" t="s">
        <v>5383</v>
      </c>
      <c r="H2154" t="s">
        <v>318</v>
      </c>
      <c r="I2154" t="s">
        <v>17</v>
      </c>
      <c r="J2154" t="s">
        <v>104</v>
      </c>
      <c r="K2154" t="s">
        <v>77</v>
      </c>
      <c r="L2154" t="s">
        <v>656</v>
      </c>
      <c r="M2154" t="s">
        <v>64</v>
      </c>
      <c r="N2154" s="30"/>
      <c r="O2154" s="30"/>
      <c r="P2154" t="s">
        <v>79</v>
      </c>
    </row>
    <row r="2155" spans="1:16" x14ac:dyDescent="0.25">
      <c r="A2155" s="30">
        <v>226532349</v>
      </c>
      <c r="B2155" t="s">
        <v>5377</v>
      </c>
      <c r="C2155" t="s">
        <v>3001</v>
      </c>
      <c r="D2155" t="s">
        <v>87</v>
      </c>
      <c r="E2155" t="s">
        <v>124</v>
      </c>
      <c r="F2155" t="s">
        <v>73</v>
      </c>
      <c r="G2155" t="s">
        <v>5384</v>
      </c>
      <c r="H2155" t="s">
        <v>137</v>
      </c>
      <c r="I2155" t="s">
        <v>48</v>
      </c>
      <c r="J2155" t="s">
        <v>76</v>
      </c>
      <c r="K2155" t="s">
        <v>77</v>
      </c>
      <c r="L2155" t="s">
        <v>127</v>
      </c>
      <c r="M2155" t="s">
        <v>64</v>
      </c>
      <c r="N2155" s="30"/>
      <c r="O2155" s="30"/>
      <c r="P2155" t="s">
        <v>79</v>
      </c>
    </row>
    <row r="2156" spans="1:16" x14ac:dyDescent="0.25">
      <c r="A2156" s="30">
        <v>231029695</v>
      </c>
      <c r="B2156" t="s">
        <v>5377</v>
      </c>
      <c r="C2156" t="s">
        <v>1773</v>
      </c>
      <c r="D2156" t="s">
        <v>87</v>
      </c>
      <c r="E2156" t="s">
        <v>305</v>
      </c>
      <c r="F2156" t="s">
        <v>73</v>
      </c>
      <c r="G2156" t="s">
        <v>5385</v>
      </c>
      <c r="H2156" t="s">
        <v>90</v>
      </c>
      <c r="I2156" t="s">
        <v>48</v>
      </c>
      <c r="J2156" t="s">
        <v>91</v>
      </c>
      <c r="K2156" t="s">
        <v>77</v>
      </c>
      <c r="L2156" t="s">
        <v>1374</v>
      </c>
      <c r="M2156" t="s">
        <v>64</v>
      </c>
      <c r="N2156" s="30"/>
      <c r="O2156" s="30"/>
      <c r="P2156" t="s">
        <v>79</v>
      </c>
    </row>
    <row r="2157" spans="1:16" x14ac:dyDescent="0.25">
      <c r="A2157" s="30">
        <v>235853900</v>
      </c>
      <c r="B2157" t="s">
        <v>5377</v>
      </c>
      <c r="C2157" t="s">
        <v>1300</v>
      </c>
      <c r="D2157" t="s">
        <v>87</v>
      </c>
      <c r="E2157" t="s">
        <v>1408</v>
      </c>
      <c r="F2157" t="s">
        <v>73</v>
      </c>
      <c r="G2157" t="s">
        <v>5386</v>
      </c>
      <c r="H2157" t="s">
        <v>318</v>
      </c>
      <c r="I2157" t="s">
        <v>24</v>
      </c>
      <c r="J2157" t="s">
        <v>76</v>
      </c>
      <c r="K2157" t="s">
        <v>77</v>
      </c>
      <c r="L2157" t="s">
        <v>656</v>
      </c>
      <c r="M2157" t="s">
        <v>64</v>
      </c>
      <c r="N2157" s="30"/>
      <c r="O2157" s="30"/>
      <c r="P2157" t="s">
        <v>79</v>
      </c>
    </row>
    <row r="2158" spans="1:16" x14ac:dyDescent="0.25">
      <c r="A2158" s="30">
        <v>236421558</v>
      </c>
      <c r="B2158" t="s">
        <v>5377</v>
      </c>
      <c r="C2158" t="s">
        <v>3120</v>
      </c>
      <c r="D2158" t="s">
        <v>87</v>
      </c>
      <c r="E2158" t="s">
        <v>124</v>
      </c>
      <c r="F2158" t="s">
        <v>73</v>
      </c>
      <c r="G2158" t="s">
        <v>5387</v>
      </c>
      <c r="H2158" t="s">
        <v>137</v>
      </c>
      <c r="I2158" t="s">
        <v>24</v>
      </c>
      <c r="J2158" t="s">
        <v>76</v>
      </c>
      <c r="K2158" t="s">
        <v>77</v>
      </c>
      <c r="L2158" t="s">
        <v>127</v>
      </c>
      <c r="M2158" t="s">
        <v>64</v>
      </c>
      <c r="N2158" s="30"/>
      <c r="O2158" s="30"/>
      <c r="P2158" t="s">
        <v>79</v>
      </c>
    </row>
    <row r="2159" spans="1:16" x14ac:dyDescent="0.25">
      <c r="A2159" s="30">
        <v>239533730</v>
      </c>
      <c r="B2159" t="s">
        <v>5377</v>
      </c>
      <c r="C2159" t="s">
        <v>321</v>
      </c>
      <c r="D2159" t="s">
        <v>87</v>
      </c>
      <c r="E2159" t="s">
        <v>206</v>
      </c>
      <c r="F2159" t="s">
        <v>73</v>
      </c>
      <c r="G2159" t="s">
        <v>5388</v>
      </c>
      <c r="H2159" t="s">
        <v>137</v>
      </c>
      <c r="I2159" t="s">
        <v>24</v>
      </c>
      <c r="J2159" t="s">
        <v>76</v>
      </c>
      <c r="K2159" t="s">
        <v>97</v>
      </c>
      <c r="L2159" t="s">
        <v>179</v>
      </c>
      <c r="M2159" t="s">
        <v>64</v>
      </c>
      <c r="N2159" s="30"/>
      <c r="O2159" s="30"/>
      <c r="P2159" t="s">
        <v>79</v>
      </c>
    </row>
    <row r="2160" spans="1:16" x14ac:dyDescent="0.25">
      <c r="A2160" s="30">
        <v>215854548</v>
      </c>
      <c r="B2160" t="s">
        <v>5389</v>
      </c>
      <c r="C2160" t="s">
        <v>5390</v>
      </c>
      <c r="D2160" t="s">
        <v>71</v>
      </c>
      <c r="E2160" t="s">
        <v>447</v>
      </c>
      <c r="F2160" t="s">
        <v>73</v>
      </c>
      <c r="G2160" t="s">
        <v>5391</v>
      </c>
      <c r="H2160" t="s">
        <v>137</v>
      </c>
      <c r="I2160" t="s">
        <v>24</v>
      </c>
      <c r="J2160" t="s">
        <v>76</v>
      </c>
      <c r="K2160" t="s">
        <v>97</v>
      </c>
      <c r="L2160" t="s">
        <v>449</v>
      </c>
      <c r="M2160" t="s">
        <v>64</v>
      </c>
      <c r="N2160" s="30"/>
      <c r="O2160" s="30"/>
      <c r="P2160" t="s">
        <v>79</v>
      </c>
    </row>
    <row r="2161" spans="1:16" x14ac:dyDescent="0.25">
      <c r="A2161" s="30">
        <v>256671918</v>
      </c>
      <c r="B2161" t="s">
        <v>5392</v>
      </c>
      <c r="C2161" t="s">
        <v>5393</v>
      </c>
      <c r="D2161" t="s">
        <v>71</v>
      </c>
      <c r="E2161" t="s">
        <v>632</v>
      </c>
      <c r="F2161" t="s">
        <v>73</v>
      </c>
      <c r="G2161" t="s">
        <v>5394</v>
      </c>
      <c r="H2161" t="s">
        <v>137</v>
      </c>
      <c r="I2161" t="s">
        <v>49</v>
      </c>
      <c r="J2161" t="s">
        <v>76</v>
      </c>
      <c r="K2161" t="s">
        <v>97</v>
      </c>
      <c r="L2161" t="s">
        <v>834</v>
      </c>
      <c r="M2161" t="s">
        <v>64</v>
      </c>
      <c r="N2161" s="30"/>
      <c r="O2161" s="30"/>
      <c r="P2161" t="s">
        <v>79</v>
      </c>
    </row>
    <row r="2162" spans="1:16" x14ac:dyDescent="0.25">
      <c r="A2162" s="30">
        <v>234626760</v>
      </c>
      <c r="B2162" t="s">
        <v>5395</v>
      </c>
      <c r="C2162" t="s">
        <v>5396</v>
      </c>
      <c r="D2162" t="s">
        <v>87</v>
      </c>
      <c r="E2162" t="s">
        <v>116</v>
      </c>
      <c r="F2162" t="s">
        <v>73</v>
      </c>
      <c r="G2162" t="s">
        <v>5397</v>
      </c>
      <c r="H2162" t="s">
        <v>191</v>
      </c>
      <c r="I2162" t="s">
        <v>24</v>
      </c>
      <c r="J2162" t="s">
        <v>91</v>
      </c>
      <c r="K2162" t="s">
        <v>77</v>
      </c>
      <c r="L2162" t="s">
        <v>656</v>
      </c>
      <c r="M2162" t="s">
        <v>64</v>
      </c>
      <c r="N2162" s="30"/>
      <c r="O2162" s="30"/>
      <c r="P2162" t="s">
        <v>79</v>
      </c>
    </row>
    <row r="2163" spans="1:16" x14ac:dyDescent="0.25">
      <c r="A2163" s="30">
        <v>233360981</v>
      </c>
      <c r="B2163" t="s">
        <v>5398</v>
      </c>
      <c r="C2163" t="s">
        <v>5399</v>
      </c>
      <c r="D2163" t="s">
        <v>71</v>
      </c>
      <c r="E2163" t="s">
        <v>152</v>
      </c>
      <c r="F2163" t="s">
        <v>73</v>
      </c>
      <c r="G2163" t="s">
        <v>5400</v>
      </c>
      <c r="H2163" t="s">
        <v>419</v>
      </c>
      <c r="I2163" t="s">
        <v>12</v>
      </c>
      <c r="J2163" t="s">
        <v>104</v>
      </c>
      <c r="K2163" t="s">
        <v>97</v>
      </c>
      <c r="L2163" t="s">
        <v>1659</v>
      </c>
      <c r="M2163" t="s">
        <v>64</v>
      </c>
      <c r="N2163" s="30"/>
      <c r="O2163" s="30"/>
      <c r="P2163" t="s">
        <v>142</v>
      </c>
    </row>
    <row r="2164" spans="1:16" x14ac:dyDescent="0.25">
      <c r="A2164" s="30">
        <v>254770068</v>
      </c>
      <c r="B2164" t="s">
        <v>5401</v>
      </c>
      <c r="C2164" t="s">
        <v>3395</v>
      </c>
      <c r="D2164" t="s">
        <v>71</v>
      </c>
      <c r="E2164" t="s">
        <v>413</v>
      </c>
      <c r="F2164" t="s">
        <v>73</v>
      </c>
      <c r="G2164" t="s">
        <v>3396</v>
      </c>
      <c r="H2164" t="s">
        <v>75</v>
      </c>
      <c r="I2164" t="s">
        <v>36</v>
      </c>
      <c r="J2164" t="s">
        <v>76</v>
      </c>
      <c r="K2164" t="s">
        <v>1098</v>
      </c>
      <c r="L2164" t="s">
        <v>5402</v>
      </c>
      <c r="M2164" t="s">
        <v>64</v>
      </c>
      <c r="N2164" s="30"/>
      <c r="O2164" s="30"/>
      <c r="P2164" t="s">
        <v>79</v>
      </c>
    </row>
    <row r="2165" spans="1:16" x14ac:dyDescent="0.25">
      <c r="A2165" s="30">
        <v>238323463</v>
      </c>
      <c r="B2165" t="s">
        <v>5403</v>
      </c>
      <c r="C2165" t="s">
        <v>2460</v>
      </c>
      <c r="D2165" t="s">
        <v>87</v>
      </c>
      <c r="E2165" t="s">
        <v>316</v>
      </c>
      <c r="F2165" t="s">
        <v>73</v>
      </c>
      <c r="G2165" t="s">
        <v>5404</v>
      </c>
      <c r="H2165" t="s">
        <v>90</v>
      </c>
      <c r="I2165" t="s">
        <v>25</v>
      </c>
      <c r="J2165" t="s">
        <v>91</v>
      </c>
      <c r="K2165" t="s">
        <v>77</v>
      </c>
      <c r="L2165" t="s">
        <v>656</v>
      </c>
      <c r="M2165" t="s">
        <v>64</v>
      </c>
      <c r="N2165" s="30"/>
      <c r="O2165" s="30"/>
      <c r="P2165" t="s">
        <v>79</v>
      </c>
    </row>
    <row r="2166" spans="1:16" x14ac:dyDescent="0.25">
      <c r="A2166" s="30">
        <v>244576427</v>
      </c>
      <c r="B2166" t="s">
        <v>5405</v>
      </c>
      <c r="C2166" t="s">
        <v>5406</v>
      </c>
      <c r="D2166" t="s">
        <v>71</v>
      </c>
      <c r="E2166" t="s">
        <v>413</v>
      </c>
      <c r="F2166" t="s">
        <v>101</v>
      </c>
      <c r="G2166" t="s">
        <v>5407</v>
      </c>
      <c r="H2166" t="s">
        <v>519</v>
      </c>
      <c r="I2166" t="s">
        <v>47</v>
      </c>
      <c r="J2166" t="s">
        <v>96</v>
      </c>
      <c r="K2166" t="s">
        <v>97</v>
      </c>
      <c r="L2166" t="s">
        <v>2621</v>
      </c>
      <c r="M2166" t="s">
        <v>64</v>
      </c>
      <c r="N2166" s="30"/>
      <c r="O2166" s="30"/>
      <c r="P2166" t="s">
        <v>79</v>
      </c>
    </row>
    <row r="2167" spans="1:16" x14ac:dyDescent="0.25">
      <c r="A2167" s="30">
        <v>229760434</v>
      </c>
      <c r="B2167" t="s">
        <v>5408</v>
      </c>
      <c r="C2167" t="s">
        <v>5409</v>
      </c>
      <c r="D2167" t="s">
        <v>71</v>
      </c>
      <c r="E2167" t="s">
        <v>642</v>
      </c>
      <c r="F2167" t="s">
        <v>73</v>
      </c>
      <c r="G2167" t="s">
        <v>5410</v>
      </c>
      <c r="H2167" t="s">
        <v>419</v>
      </c>
      <c r="I2167" t="s">
        <v>12</v>
      </c>
      <c r="J2167" t="s">
        <v>91</v>
      </c>
      <c r="K2167" t="s">
        <v>77</v>
      </c>
      <c r="L2167" t="s">
        <v>656</v>
      </c>
      <c r="M2167" t="s">
        <v>64</v>
      </c>
      <c r="N2167" s="30"/>
      <c r="O2167" s="30"/>
      <c r="P2167" t="s">
        <v>79</v>
      </c>
    </row>
    <row r="2168" spans="1:16" x14ac:dyDescent="0.25">
      <c r="A2168" s="30">
        <v>237818562</v>
      </c>
      <c r="B2168" t="s">
        <v>5411</v>
      </c>
      <c r="C2168" t="s">
        <v>5412</v>
      </c>
      <c r="D2168" t="s">
        <v>87</v>
      </c>
      <c r="E2168" t="s">
        <v>241</v>
      </c>
      <c r="F2168" t="s">
        <v>73</v>
      </c>
      <c r="G2168" t="s">
        <v>5413</v>
      </c>
      <c r="H2168" t="s">
        <v>651</v>
      </c>
      <c r="I2168" t="s">
        <v>47</v>
      </c>
      <c r="J2168" t="s">
        <v>91</v>
      </c>
      <c r="K2168" t="s">
        <v>97</v>
      </c>
      <c r="L2168" t="s">
        <v>371</v>
      </c>
      <c r="M2168" t="s">
        <v>64</v>
      </c>
      <c r="N2168" s="30"/>
      <c r="O2168" s="30"/>
      <c r="P2168" t="s">
        <v>79</v>
      </c>
    </row>
    <row r="2169" spans="1:16" x14ac:dyDescent="0.25">
      <c r="A2169" s="30">
        <v>236114161</v>
      </c>
      <c r="B2169" t="s">
        <v>5414</v>
      </c>
      <c r="C2169" t="s">
        <v>4962</v>
      </c>
      <c r="D2169" t="s">
        <v>87</v>
      </c>
      <c r="E2169" t="s">
        <v>933</v>
      </c>
      <c r="F2169" t="s">
        <v>73</v>
      </c>
      <c r="G2169" t="s">
        <v>5415</v>
      </c>
      <c r="H2169" t="s">
        <v>191</v>
      </c>
      <c r="I2169" t="s">
        <v>41</v>
      </c>
      <c r="J2169" t="s">
        <v>91</v>
      </c>
      <c r="K2169" t="s">
        <v>77</v>
      </c>
      <c r="L2169" t="s">
        <v>656</v>
      </c>
      <c r="M2169" t="s">
        <v>64</v>
      </c>
      <c r="N2169" s="30"/>
      <c r="O2169" s="30"/>
      <c r="P2169" t="s">
        <v>79</v>
      </c>
    </row>
    <row r="2170" spans="1:16" x14ac:dyDescent="0.25">
      <c r="A2170" s="30">
        <v>260009923</v>
      </c>
      <c r="B2170" t="s">
        <v>5416</v>
      </c>
      <c r="C2170" t="s">
        <v>5417</v>
      </c>
      <c r="D2170" t="s">
        <v>87</v>
      </c>
      <c r="E2170" t="s">
        <v>509</v>
      </c>
      <c r="F2170" t="s">
        <v>101</v>
      </c>
      <c r="G2170" t="s">
        <v>5418</v>
      </c>
      <c r="H2170" t="s">
        <v>567</v>
      </c>
      <c r="I2170" t="s">
        <v>42</v>
      </c>
      <c r="J2170" t="s">
        <v>197</v>
      </c>
      <c r="K2170" t="s">
        <v>97</v>
      </c>
      <c r="L2170" t="s">
        <v>1332</v>
      </c>
      <c r="M2170" t="s">
        <v>64</v>
      </c>
      <c r="N2170" s="30"/>
      <c r="O2170" s="30"/>
      <c r="P2170" t="s">
        <v>79</v>
      </c>
    </row>
    <row r="2171" spans="1:16" x14ac:dyDescent="0.25">
      <c r="A2171" s="30">
        <v>247887268</v>
      </c>
      <c r="B2171" t="s">
        <v>5419</v>
      </c>
      <c r="C2171" t="s">
        <v>5420</v>
      </c>
      <c r="D2171" t="s">
        <v>71</v>
      </c>
      <c r="E2171" t="s">
        <v>144</v>
      </c>
      <c r="F2171" t="s">
        <v>73</v>
      </c>
      <c r="G2171" t="s">
        <v>5421</v>
      </c>
      <c r="H2171" t="s">
        <v>183</v>
      </c>
      <c r="I2171" t="s">
        <v>12</v>
      </c>
      <c r="J2171" t="s">
        <v>96</v>
      </c>
      <c r="K2171" t="s">
        <v>97</v>
      </c>
      <c r="L2171" t="s">
        <v>759</v>
      </c>
      <c r="M2171" t="s">
        <v>64</v>
      </c>
      <c r="N2171" s="30"/>
      <c r="O2171" s="30"/>
      <c r="P2171" t="s">
        <v>142</v>
      </c>
    </row>
    <row r="2172" spans="1:16" x14ac:dyDescent="0.25">
      <c r="A2172" s="30">
        <v>245919915</v>
      </c>
      <c r="B2172" t="s">
        <v>5422</v>
      </c>
      <c r="C2172" t="s">
        <v>2912</v>
      </c>
      <c r="D2172" t="s">
        <v>71</v>
      </c>
      <c r="E2172" t="s">
        <v>200</v>
      </c>
      <c r="F2172" t="s">
        <v>73</v>
      </c>
      <c r="G2172" t="s">
        <v>5423</v>
      </c>
      <c r="H2172" t="s">
        <v>357</v>
      </c>
      <c r="I2172" t="s">
        <v>5</v>
      </c>
      <c r="J2172" t="s">
        <v>104</v>
      </c>
      <c r="K2172" t="s">
        <v>77</v>
      </c>
      <c r="L2172" t="s">
        <v>540</v>
      </c>
      <c r="M2172" t="s">
        <v>64</v>
      </c>
      <c r="N2172" s="30"/>
      <c r="O2172" s="30"/>
      <c r="P2172" t="s">
        <v>79</v>
      </c>
    </row>
    <row r="2173" spans="1:16" x14ac:dyDescent="0.25">
      <c r="A2173" s="30">
        <v>230983421</v>
      </c>
      <c r="B2173" t="s">
        <v>2126</v>
      </c>
      <c r="C2173" t="s">
        <v>2990</v>
      </c>
      <c r="D2173" t="s">
        <v>71</v>
      </c>
      <c r="E2173" t="s">
        <v>119</v>
      </c>
      <c r="F2173" t="s">
        <v>73</v>
      </c>
      <c r="G2173" t="s">
        <v>5424</v>
      </c>
      <c r="H2173" t="s">
        <v>390</v>
      </c>
      <c r="I2173" t="s">
        <v>36</v>
      </c>
      <c r="J2173" t="s">
        <v>76</v>
      </c>
      <c r="K2173" t="s">
        <v>77</v>
      </c>
      <c r="L2173" t="s">
        <v>656</v>
      </c>
      <c r="M2173" t="s">
        <v>64</v>
      </c>
      <c r="N2173" s="30"/>
      <c r="O2173" s="30"/>
      <c r="P2173" t="s">
        <v>79</v>
      </c>
    </row>
    <row r="2174" spans="1:16" x14ac:dyDescent="0.25">
      <c r="A2174" s="30">
        <v>232058099</v>
      </c>
      <c r="B2174" t="s">
        <v>2126</v>
      </c>
      <c r="C2174" t="s">
        <v>5425</v>
      </c>
      <c r="D2174" t="s">
        <v>71</v>
      </c>
      <c r="E2174" t="s">
        <v>447</v>
      </c>
      <c r="F2174" t="s">
        <v>73</v>
      </c>
      <c r="G2174" t="s">
        <v>5426</v>
      </c>
      <c r="H2174" t="s">
        <v>390</v>
      </c>
      <c r="I2174" t="s">
        <v>36</v>
      </c>
      <c r="J2174" t="s">
        <v>76</v>
      </c>
      <c r="K2174" t="s">
        <v>97</v>
      </c>
      <c r="L2174" t="s">
        <v>449</v>
      </c>
      <c r="M2174" t="s">
        <v>64</v>
      </c>
      <c r="N2174" s="30"/>
      <c r="O2174" s="30"/>
      <c r="P2174" t="s">
        <v>142</v>
      </c>
    </row>
    <row r="2175" spans="1:16" x14ac:dyDescent="0.25">
      <c r="A2175" s="30">
        <v>230969388</v>
      </c>
      <c r="B2175" t="s">
        <v>3484</v>
      </c>
      <c r="C2175" t="s">
        <v>403</v>
      </c>
      <c r="D2175" t="s">
        <v>71</v>
      </c>
      <c r="E2175" t="s">
        <v>206</v>
      </c>
      <c r="F2175" t="s">
        <v>73</v>
      </c>
      <c r="G2175" t="s">
        <v>5427</v>
      </c>
      <c r="H2175" t="s">
        <v>112</v>
      </c>
      <c r="I2175" t="s">
        <v>12</v>
      </c>
      <c r="J2175" t="s">
        <v>104</v>
      </c>
      <c r="K2175" t="s">
        <v>97</v>
      </c>
      <c r="L2175" t="s">
        <v>179</v>
      </c>
      <c r="M2175" t="s">
        <v>64</v>
      </c>
      <c r="N2175" s="30"/>
      <c r="O2175" s="30"/>
      <c r="P2175" t="s">
        <v>79</v>
      </c>
    </row>
    <row r="2176" spans="1:16" x14ac:dyDescent="0.25">
      <c r="A2176" s="30">
        <v>237402417</v>
      </c>
      <c r="B2176" t="s">
        <v>3484</v>
      </c>
      <c r="C2176" t="s">
        <v>5428</v>
      </c>
      <c r="D2176" t="s">
        <v>71</v>
      </c>
      <c r="E2176" t="s">
        <v>247</v>
      </c>
      <c r="F2176" t="s">
        <v>73</v>
      </c>
      <c r="G2176" t="s">
        <v>5429</v>
      </c>
      <c r="H2176" t="s">
        <v>132</v>
      </c>
      <c r="I2176" t="s">
        <v>24</v>
      </c>
      <c r="J2176" t="s">
        <v>91</v>
      </c>
      <c r="K2176" t="s">
        <v>77</v>
      </c>
      <c r="L2176" t="s">
        <v>656</v>
      </c>
      <c r="M2176" t="s">
        <v>64</v>
      </c>
      <c r="N2176" s="30"/>
      <c r="O2176" s="30"/>
      <c r="P2176" t="s">
        <v>79</v>
      </c>
    </row>
    <row r="2177" spans="1:16" x14ac:dyDescent="0.25">
      <c r="A2177" s="30">
        <v>223435819</v>
      </c>
      <c r="B2177" t="s">
        <v>5430</v>
      </c>
      <c r="C2177" t="s">
        <v>1717</v>
      </c>
      <c r="D2177" t="s">
        <v>71</v>
      </c>
      <c r="E2177" t="s">
        <v>110</v>
      </c>
      <c r="F2177" t="s">
        <v>73</v>
      </c>
      <c r="G2177" t="s">
        <v>5431</v>
      </c>
      <c r="H2177" t="s">
        <v>132</v>
      </c>
      <c r="I2177" t="s">
        <v>17</v>
      </c>
      <c r="J2177" t="s">
        <v>91</v>
      </c>
      <c r="K2177" t="s">
        <v>97</v>
      </c>
      <c r="L2177" t="s">
        <v>2985</v>
      </c>
      <c r="M2177" t="s">
        <v>64</v>
      </c>
      <c r="N2177" s="30"/>
      <c r="O2177" s="30"/>
      <c r="P2177" t="s">
        <v>79</v>
      </c>
    </row>
    <row r="2178" spans="1:16" x14ac:dyDescent="0.25">
      <c r="A2178" s="30">
        <v>245419528</v>
      </c>
      <c r="B2178" t="s">
        <v>5432</v>
      </c>
      <c r="C2178" t="s">
        <v>5433</v>
      </c>
      <c r="D2178" t="s">
        <v>71</v>
      </c>
      <c r="E2178" t="s">
        <v>305</v>
      </c>
      <c r="F2178" t="s">
        <v>101</v>
      </c>
      <c r="G2178" t="s">
        <v>5434</v>
      </c>
      <c r="H2178" t="s">
        <v>161</v>
      </c>
      <c r="I2178" t="s">
        <v>30</v>
      </c>
      <c r="J2178" t="s">
        <v>104</v>
      </c>
      <c r="K2178" t="s">
        <v>777</v>
      </c>
      <c r="L2178" t="s">
        <v>5435</v>
      </c>
      <c r="M2178" t="s">
        <v>64</v>
      </c>
      <c r="N2178" s="30"/>
      <c r="O2178" s="30"/>
      <c r="P2178" t="s">
        <v>79</v>
      </c>
    </row>
    <row r="2179" spans="1:16" x14ac:dyDescent="0.25">
      <c r="A2179" s="30">
        <v>233996271</v>
      </c>
      <c r="B2179" t="s">
        <v>5436</v>
      </c>
      <c r="C2179" t="s">
        <v>5437</v>
      </c>
      <c r="D2179" t="s">
        <v>71</v>
      </c>
      <c r="E2179" t="s">
        <v>413</v>
      </c>
      <c r="F2179" t="s">
        <v>101</v>
      </c>
      <c r="G2179" t="s">
        <v>5438</v>
      </c>
      <c r="H2179" t="s">
        <v>212</v>
      </c>
      <c r="I2179" t="s">
        <v>30</v>
      </c>
      <c r="J2179" t="s">
        <v>76</v>
      </c>
      <c r="K2179" t="s">
        <v>97</v>
      </c>
      <c r="L2179" t="s">
        <v>1913</v>
      </c>
      <c r="M2179" t="s">
        <v>64</v>
      </c>
      <c r="N2179" s="30"/>
      <c r="O2179" s="30"/>
      <c r="P2179" t="s">
        <v>142</v>
      </c>
    </row>
    <row r="2180" spans="1:16" x14ac:dyDescent="0.25">
      <c r="A2180" s="30">
        <v>233513969</v>
      </c>
      <c r="B2180" t="s">
        <v>5439</v>
      </c>
      <c r="C2180" t="s">
        <v>5440</v>
      </c>
      <c r="D2180" t="s">
        <v>71</v>
      </c>
      <c r="E2180" t="s">
        <v>361</v>
      </c>
      <c r="F2180" t="s">
        <v>73</v>
      </c>
      <c r="G2180" t="s">
        <v>5441</v>
      </c>
      <c r="H2180" t="s">
        <v>288</v>
      </c>
      <c r="I2180" t="s">
        <v>41</v>
      </c>
      <c r="J2180" t="s">
        <v>96</v>
      </c>
      <c r="K2180" t="s">
        <v>77</v>
      </c>
      <c r="L2180" t="s">
        <v>656</v>
      </c>
      <c r="M2180" t="s">
        <v>64</v>
      </c>
      <c r="N2180" s="30"/>
      <c r="O2180" s="30"/>
      <c r="P2180" t="s">
        <v>79</v>
      </c>
    </row>
    <row r="2181" spans="1:16" x14ac:dyDescent="0.25">
      <c r="A2181" s="30">
        <v>247317605</v>
      </c>
      <c r="B2181" t="s">
        <v>5442</v>
      </c>
      <c r="C2181" t="s">
        <v>5443</v>
      </c>
      <c r="D2181" t="s">
        <v>71</v>
      </c>
      <c r="E2181" t="s">
        <v>130</v>
      </c>
      <c r="F2181" t="s">
        <v>73</v>
      </c>
      <c r="G2181" t="s">
        <v>5444</v>
      </c>
      <c r="H2181" t="s">
        <v>183</v>
      </c>
      <c r="I2181" t="s">
        <v>29</v>
      </c>
      <c r="J2181" t="s">
        <v>96</v>
      </c>
      <c r="K2181" t="s">
        <v>184</v>
      </c>
      <c r="L2181" t="s">
        <v>5445</v>
      </c>
      <c r="M2181" t="s">
        <v>64</v>
      </c>
      <c r="N2181" s="30"/>
      <c r="O2181" s="30"/>
      <c r="P2181" t="s">
        <v>79</v>
      </c>
    </row>
    <row r="2182" spans="1:16" x14ac:dyDescent="0.25">
      <c r="A2182" s="30">
        <v>204313233</v>
      </c>
      <c r="B2182" t="s">
        <v>5446</v>
      </c>
      <c r="C2182" t="s">
        <v>5447</v>
      </c>
      <c r="D2182" t="s">
        <v>71</v>
      </c>
      <c r="E2182" t="s">
        <v>119</v>
      </c>
      <c r="F2182" t="s">
        <v>73</v>
      </c>
      <c r="G2182" t="s">
        <v>5448</v>
      </c>
      <c r="H2182" t="s">
        <v>390</v>
      </c>
      <c r="I2182" t="s">
        <v>36</v>
      </c>
      <c r="J2182" t="s">
        <v>76</v>
      </c>
      <c r="K2182" t="s">
        <v>77</v>
      </c>
      <c r="L2182" t="s">
        <v>656</v>
      </c>
      <c r="M2182" t="s">
        <v>64</v>
      </c>
      <c r="N2182" s="30"/>
      <c r="O2182" s="30"/>
      <c r="P2182" t="s">
        <v>79</v>
      </c>
    </row>
    <row r="2183" spans="1:16" x14ac:dyDescent="0.25">
      <c r="A2183" s="30">
        <v>220070130</v>
      </c>
      <c r="B2183" t="s">
        <v>5446</v>
      </c>
      <c r="C2183" t="s">
        <v>5449</v>
      </c>
      <c r="D2183" t="s">
        <v>71</v>
      </c>
      <c r="E2183" t="s">
        <v>404</v>
      </c>
      <c r="F2183" t="s">
        <v>73</v>
      </c>
      <c r="G2183" t="s">
        <v>5450</v>
      </c>
      <c r="H2183" t="s">
        <v>137</v>
      </c>
      <c r="I2183" t="s">
        <v>12</v>
      </c>
      <c r="J2183" t="s">
        <v>76</v>
      </c>
      <c r="K2183" t="s">
        <v>166</v>
      </c>
      <c r="L2183" t="s">
        <v>5451</v>
      </c>
      <c r="M2183" t="s">
        <v>64</v>
      </c>
      <c r="N2183" s="30"/>
      <c r="O2183" s="30"/>
      <c r="P2183" t="s">
        <v>142</v>
      </c>
    </row>
    <row r="2184" spans="1:16" x14ac:dyDescent="0.25">
      <c r="A2184" s="30">
        <v>227292513</v>
      </c>
      <c r="B2184" t="s">
        <v>5446</v>
      </c>
      <c r="C2184" t="s">
        <v>5452</v>
      </c>
      <c r="D2184" t="s">
        <v>71</v>
      </c>
      <c r="E2184" t="s">
        <v>82</v>
      </c>
      <c r="F2184" t="s">
        <v>73</v>
      </c>
      <c r="G2184" t="s">
        <v>5453</v>
      </c>
      <c r="H2184" t="s">
        <v>212</v>
      </c>
      <c r="I2184" t="s">
        <v>36</v>
      </c>
      <c r="J2184" t="s">
        <v>76</v>
      </c>
      <c r="K2184" t="s">
        <v>213</v>
      </c>
      <c r="L2184" t="s">
        <v>1898</v>
      </c>
      <c r="M2184" t="s">
        <v>64</v>
      </c>
      <c r="N2184" s="30"/>
      <c r="O2184" s="30"/>
      <c r="P2184" t="s">
        <v>79</v>
      </c>
    </row>
    <row r="2185" spans="1:16" x14ac:dyDescent="0.25">
      <c r="A2185" s="30">
        <v>229273164</v>
      </c>
      <c r="B2185" t="s">
        <v>5446</v>
      </c>
      <c r="C2185" t="s">
        <v>5454</v>
      </c>
      <c r="D2185" t="s">
        <v>71</v>
      </c>
      <c r="E2185" t="s">
        <v>509</v>
      </c>
      <c r="F2185" t="s">
        <v>73</v>
      </c>
      <c r="G2185" t="s">
        <v>5455</v>
      </c>
      <c r="H2185" t="s">
        <v>132</v>
      </c>
      <c r="I2185" t="s">
        <v>30</v>
      </c>
      <c r="J2185" t="s">
        <v>197</v>
      </c>
      <c r="K2185" t="s">
        <v>97</v>
      </c>
      <c r="L2185" t="s">
        <v>1332</v>
      </c>
      <c r="M2185" t="s">
        <v>64</v>
      </c>
      <c r="N2185" s="30"/>
      <c r="O2185" s="30"/>
      <c r="P2185" t="s">
        <v>142</v>
      </c>
    </row>
    <row r="2186" spans="1:16" x14ac:dyDescent="0.25">
      <c r="A2186" s="30">
        <v>231026592</v>
      </c>
      <c r="B2186" t="s">
        <v>5446</v>
      </c>
      <c r="C2186" t="s">
        <v>5456</v>
      </c>
      <c r="D2186" t="s">
        <v>71</v>
      </c>
      <c r="E2186" t="s">
        <v>116</v>
      </c>
      <c r="F2186" t="s">
        <v>101</v>
      </c>
      <c r="G2186" t="s">
        <v>5457</v>
      </c>
      <c r="H2186" t="s">
        <v>84</v>
      </c>
      <c r="I2186" t="s">
        <v>49</v>
      </c>
      <c r="J2186" t="s">
        <v>76</v>
      </c>
      <c r="K2186" t="s">
        <v>77</v>
      </c>
      <c r="L2186" t="s">
        <v>656</v>
      </c>
      <c r="M2186" t="s">
        <v>64</v>
      </c>
      <c r="N2186" s="30"/>
      <c r="O2186" s="30"/>
      <c r="P2186" t="s">
        <v>79</v>
      </c>
    </row>
    <row r="2187" spans="1:16" x14ac:dyDescent="0.25">
      <c r="A2187" s="30">
        <v>233132547</v>
      </c>
      <c r="B2187" t="s">
        <v>5446</v>
      </c>
      <c r="C2187" t="s">
        <v>5458</v>
      </c>
      <c r="D2187" t="s">
        <v>71</v>
      </c>
      <c r="E2187" t="s">
        <v>107</v>
      </c>
      <c r="F2187" t="s">
        <v>101</v>
      </c>
      <c r="G2187" t="s">
        <v>5459</v>
      </c>
      <c r="H2187" t="s">
        <v>146</v>
      </c>
      <c r="I2187" t="s">
        <v>29</v>
      </c>
      <c r="J2187" t="s">
        <v>76</v>
      </c>
      <c r="K2187" t="s">
        <v>77</v>
      </c>
      <c r="L2187" t="s">
        <v>656</v>
      </c>
      <c r="M2187" t="s">
        <v>64</v>
      </c>
      <c r="N2187" s="30"/>
      <c r="O2187" s="30"/>
      <c r="P2187" t="s">
        <v>79</v>
      </c>
    </row>
    <row r="2188" spans="1:16" x14ac:dyDescent="0.25">
      <c r="A2188" s="30">
        <v>233960269</v>
      </c>
      <c r="B2188" t="s">
        <v>5446</v>
      </c>
      <c r="C2188" t="s">
        <v>5460</v>
      </c>
      <c r="D2188" t="s">
        <v>71</v>
      </c>
      <c r="E2188" t="s">
        <v>110</v>
      </c>
      <c r="F2188" t="s">
        <v>73</v>
      </c>
      <c r="G2188" t="s">
        <v>5461</v>
      </c>
      <c r="H2188" t="s">
        <v>137</v>
      </c>
      <c r="I2188" t="s">
        <v>25</v>
      </c>
      <c r="J2188" t="s">
        <v>76</v>
      </c>
      <c r="K2188" t="s">
        <v>97</v>
      </c>
      <c r="L2188" t="s">
        <v>1423</v>
      </c>
      <c r="M2188" t="s">
        <v>64</v>
      </c>
      <c r="N2188" s="30"/>
      <c r="O2188" s="30"/>
      <c r="P2188" t="s">
        <v>142</v>
      </c>
    </row>
    <row r="2189" spans="1:16" x14ac:dyDescent="0.25">
      <c r="A2189" s="30">
        <v>234252294</v>
      </c>
      <c r="B2189" t="s">
        <v>5462</v>
      </c>
      <c r="C2189" t="s">
        <v>5463</v>
      </c>
      <c r="D2189" t="s">
        <v>71</v>
      </c>
      <c r="E2189" t="s">
        <v>82</v>
      </c>
      <c r="F2189" t="s">
        <v>73</v>
      </c>
      <c r="G2189" t="s">
        <v>5464</v>
      </c>
      <c r="H2189" t="s">
        <v>146</v>
      </c>
      <c r="I2189" t="s">
        <v>36</v>
      </c>
      <c r="J2189" t="s">
        <v>76</v>
      </c>
      <c r="K2189" t="s">
        <v>77</v>
      </c>
      <c r="L2189" t="s">
        <v>656</v>
      </c>
      <c r="M2189" t="s">
        <v>64</v>
      </c>
      <c r="N2189" s="30"/>
      <c r="O2189" s="30"/>
      <c r="P2189" t="s">
        <v>79</v>
      </c>
    </row>
    <row r="2190" spans="1:16" x14ac:dyDescent="0.25">
      <c r="A2190" s="30">
        <v>236475489</v>
      </c>
      <c r="B2190" t="s">
        <v>5446</v>
      </c>
      <c r="C2190" t="s">
        <v>5465</v>
      </c>
      <c r="D2190" t="s">
        <v>71</v>
      </c>
      <c r="E2190" t="s">
        <v>164</v>
      </c>
      <c r="F2190" t="s">
        <v>101</v>
      </c>
      <c r="G2190" t="s">
        <v>5466</v>
      </c>
      <c r="H2190" t="s">
        <v>137</v>
      </c>
      <c r="I2190" t="s">
        <v>12</v>
      </c>
      <c r="J2190" t="s">
        <v>76</v>
      </c>
      <c r="K2190" t="s">
        <v>166</v>
      </c>
      <c r="L2190" t="s">
        <v>5467</v>
      </c>
      <c r="M2190" t="s">
        <v>64</v>
      </c>
      <c r="N2190" s="30"/>
      <c r="O2190" s="30"/>
      <c r="P2190" t="s">
        <v>142</v>
      </c>
    </row>
    <row r="2191" spans="1:16" x14ac:dyDescent="0.25">
      <c r="A2191" s="30">
        <v>209282656</v>
      </c>
      <c r="B2191" t="s">
        <v>5468</v>
      </c>
      <c r="C2191" t="s">
        <v>4527</v>
      </c>
      <c r="D2191" t="s">
        <v>71</v>
      </c>
      <c r="E2191" t="s">
        <v>509</v>
      </c>
      <c r="F2191" t="s">
        <v>73</v>
      </c>
      <c r="G2191" t="s">
        <v>5469</v>
      </c>
      <c r="H2191" t="s">
        <v>132</v>
      </c>
      <c r="I2191" t="s">
        <v>48</v>
      </c>
      <c r="J2191" t="s">
        <v>91</v>
      </c>
      <c r="K2191" t="s">
        <v>133</v>
      </c>
      <c r="L2191" t="s">
        <v>5470</v>
      </c>
      <c r="M2191" t="s">
        <v>64</v>
      </c>
      <c r="N2191" s="30"/>
      <c r="O2191" s="30"/>
      <c r="P2191" t="s">
        <v>79</v>
      </c>
    </row>
    <row r="2192" spans="1:16" x14ac:dyDescent="0.25">
      <c r="A2192" s="30">
        <v>229204888</v>
      </c>
      <c r="B2192" t="s">
        <v>5468</v>
      </c>
      <c r="C2192" t="s">
        <v>5210</v>
      </c>
      <c r="D2192" t="s">
        <v>71</v>
      </c>
      <c r="E2192" t="s">
        <v>706</v>
      </c>
      <c r="F2192" t="s">
        <v>73</v>
      </c>
      <c r="G2192" t="s">
        <v>5471</v>
      </c>
      <c r="H2192" t="s">
        <v>183</v>
      </c>
      <c r="I2192" t="s">
        <v>36</v>
      </c>
      <c r="J2192" t="s">
        <v>96</v>
      </c>
      <c r="K2192" t="s">
        <v>77</v>
      </c>
      <c r="L2192" t="s">
        <v>656</v>
      </c>
      <c r="M2192" t="s">
        <v>64</v>
      </c>
      <c r="N2192" s="30"/>
      <c r="O2192" s="30"/>
      <c r="P2192" t="s">
        <v>79</v>
      </c>
    </row>
    <row r="2193" spans="1:16" x14ac:dyDescent="0.25">
      <c r="A2193" s="30">
        <v>233233956</v>
      </c>
      <c r="B2193" t="s">
        <v>5472</v>
      </c>
      <c r="C2193" t="s">
        <v>5473</v>
      </c>
      <c r="D2193" t="s">
        <v>71</v>
      </c>
      <c r="E2193" t="s">
        <v>825</v>
      </c>
      <c r="F2193" t="s">
        <v>101</v>
      </c>
      <c r="G2193" t="s">
        <v>5474</v>
      </c>
      <c r="H2193" t="s">
        <v>132</v>
      </c>
      <c r="I2193" t="s">
        <v>24</v>
      </c>
      <c r="J2193" t="s">
        <v>91</v>
      </c>
      <c r="K2193" t="s">
        <v>97</v>
      </c>
      <c r="L2193" t="s">
        <v>449</v>
      </c>
      <c r="M2193" t="s">
        <v>64</v>
      </c>
      <c r="N2193" s="30"/>
      <c r="O2193" s="30"/>
      <c r="P2193" t="s">
        <v>79</v>
      </c>
    </row>
    <row r="2194" spans="1:16" x14ac:dyDescent="0.25">
      <c r="A2194" s="30">
        <v>207214545</v>
      </c>
      <c r="B2194" t="s">
        <v>5475</v>
      </c>
      <c r="C2194" t="s">
        <v>5476</v>
      </c>
      <c r="D2194" t="s">
        <v>71</v>
      </c>
      <c r="E2194" t="s">
        <v>825</v>
      </c>
      <c r="F2194" t="s">
        <v>73</v>
      </c>
      <c r="G2194" t="s">
        <v>5477</v>
      </c>
      <c r="H2194" t="s">
        <v>132</v>
      </c>
      <c r="I2194" t="s">
        <v>17</v>
      </c>
      <c r="J2194" t="s">
        <v>91</v>
      </c>
      <c r="K2194" t="s">
        <v>97</v>
      </c>
      <c r="L2194" t="s">
        <v>449</v>
      </c>
      <c r="M2194" t="s">
        <v>64</v>
      </c>
      <c r="N2194" s="30"/>
      <c r="O2194" s="30"/>
      <c r="P2194" t="s">
        <v>79</v>
      </c>
    </row>
    <row r="2195" spans="1:16" x14ac:dyDescent="0.25">
      <c r="A2195" s="30">
        <v>241702372</v>
      </c>
      <c r="B2195" t="s">
        <v>5475</v>
      </c>
      <c r="C2195" t="s">
        <v>5478</v>
      </c>
      <c r="D2195" t="s">
        <v>71</v>
      </c>
      <c r="E2195" t="s">
        <v>100</v>
      </c>
      <c r="F2195" t="s">
        <v>73</v>
      </c>
      <c r="G2195" t="s">
        <v>5479</v>
      </c>
      <c r="H2195" t="s">
        <v>357</v>
      </c>
      <c r="I2195" t="s">
        <v>17</v>
      </c>
      <c r="J2195" t="s">
        <v>91</v>
      </c>
      <c r="K2195" t="s">
        <v>97</v>
      </c>
      <c r="L2195" t="s">
        <v>141</v>
      </c>
      <c r="M2195" t="s">
        <v>64</v>
      </c>
      <c r="N2195" s="30"/>
      <c r="O2195" s="30"/>
      <c r="P2195" t="s">
        <v>79</v>
      </c>
    </row>
    <row r="2196" spans="1:16" x14ac:dyDescent="0.25">
      <c r="A2196" s="30">
        <v>207740044</v>
      </c>
      <c r="B2196" t="s">
        <v>5480</v>
      </c>
      <c r="C2196" t="s">
        <v>3140</v>
      </c>
      <c r="D2196" t="s">
        <v>71</v>
      </c>
      <c r="E2196" t="s">
        <v>130</v>
      </c>
      <c r="F2196" t="s">
        <v>73</v>
      </c>
      <c r="G2196" t="s">
        <v>5481</v>
      </c>
      <c r="H2196" t="s">
        <v>191</v>
      </c>
      <c r="I2196" t="s">
        <v>30</v>
      </c>
      <c r="J2196" t="s">
        <v>104</v>
      </c>
      <c r="K2196" t="s">
        <v>97</v>
      </c>
      <c r="L2196" t="s">
        <v>2285</v>
      </c>
      <c r="M2196" t="s">
        <v>64</v>
      </c>
      <c r="N2196" s="30"/>
      <c r="O2196" s="30"/>
      <c r="P2196" t="s">
        <v>79</v>
      </c>
    </row>
    <row r="2197" spans="1:16" x14ac:dyDescent="0.25">
      <c r="A2197" s="30">
        <v>238159172</v>
      </c>
      <c r="B2197" t="s">
        <v>5480</v>
      </c>
      <c r="C2197" t="s">
        <v>1537</v>
      </c>
      <c r="D2197" t="s">
        <v>71</v>
      </c>
      <c r="E2197" t="s">
        <v>176</v>
      </c>
      <c r="F2197" t="s">
        <v>101</v>
      </c>
      <c r="G2197" t="s">
        <v>5482</v>
      </c>
      <c r="H2197" t="s">
        <v>75</v>
      </c>
      <c r="I2197" t="s">
        <v>35</v>
      </c>
      <c r="J2197" t="s">
        <v>76</v>
      </c>
      <c r="K2197" t="s">
        <v>97</v>
      </c>
      <c r="L2197" t="s">
        <v>179</v>
      </c>
      <c r="M2197" t="s">
        <v>64</v>
      </c>
      <c r="N2197" s="30"/>
      <c r="O2197" s="30"/>
      <c r="P2197" t="s">
        <v>142</v>
      </c>
    </row>
    <row r="2198" spans="1:16" x14ac:dyDescent="0.25">
      <c r="A2198" s="30">
        <v>216690214</v>
      </c>
      <c r="B2198" t="s">
        <v>5483</v>
      </c>
      <c r="C2198" t="s">
        <v>5484</v>
      </c>
      <c r="D2198" t="s">
        <v>71</v>
      </c>
      <c r="E2198" t="s">
        <v>237</v>
      </c>
      <c r="F2198" t="s">
        <v>73</v>
      </c>
      <c r="G2198" t="s">
        <v>5485</v>
      </c>
      <c r="H2198" t="s">
        <v>183</v>
      </c>
      <c r="I2198" t="s">
        <v>36</v>
      </c>
      <c r="J2198" t="s">
        <v>96</v>
      </c>
      <c r="K2198" t="s">
        <v>77</v>
      </c>
      <c r="L2198" t="s">
        <v>239</v>
      </c>
      <c r="M2198" t="s">
        <v>64</v>
      </c>
      <c r="N2198" s="30"/>
      <c r="O2198" s="30"/>
      <c r="P2198" t="s">
        <v>79</v>
      </c>
    </row>
    <row r="2199" spans="1:16" x14ac:dyDescent="0.25">
      <c r="A2199" s="30">
        <v>260755178</v>
      </c>
      <c r="B2199" t="s">
        <v>5486</v>
      </c>
      <c r="C2199" t="s">
        <v>5487</v>
      </c>
      <c r="D2199" t="s">
        <v>71</v>
      </c>
      <c r="E2199" t="s">
        <v>2845</v>
      </c>
      <c r="F2199" t="s">
        <v>73</v>
      </c>
      <c r="G2199" t="s">
        <v>5488</v>
      </c>
      <c r="H2199" t="s">
        <v>178</v>
      </c>
      <c r="I2199" t="s">
        <v>30</v>
      </c>
      <c r="J2199" t="s">
        <v>104</v>
      </c>
      <c r="K2199" t="s">
        <v>1596</v>
      </c>
      <c r="L2199" t="s">
        <v>5489</v>
      </c>
      <c r="M2199" t="s">
        <v>64</v>
      </c>
      <c r="N2199" s="30"/>
      <c r="O2199" s="30"/>
      <c r="P2199" t="s">
        <v>79</v>
      </c>
    </row>
    <row r="2200" spans="1:16" x14ac:dyDescent="0.25">
      <c r="A2200" s="30">
        <v>216477976</v>
      </c>
      <c r="B2200" t="s">
        <v>5490</v>
      </c>
      <c r="C2200" t="s">
        <v>5491</v>
      </c>
      <c r="D2200" t="s">
        <v>87</v>
      </c>
      <c r="E2200" t="s">
        <v>706</v>
      </c>
      <c r="F2200" t="s">
        <v>73</v>
      </c>
      <c r="G2200" t="s">
        <v>5492</v>
      </c>
      <c r="H2200" t="s">
        <v>95</v>
      </c>
      <c r="I2200" t="s">
        <v>47</v>
      </c>
      <c r="J2200" t="s">
        <v>96</v>
      </c>
      <c r="K2200" t="s">
        <v>77</v>
      </c>
      <c r="L2200" t="s">
        <v>656</v>
      </c>
      <c r="M2200" t="s">
        <v>64</v>
      </c>
      <c r="N2200" s="30"/>
      <c r="O2200" s="30"/>
      <c r="P2200" t="s">
        <v>79</v>
      </c>
    </row>
    <row r="2201" spans="1:16" x14ac:dyDescent="0.25">
      <c r="A2201" s="30">
        <v>204773048</v>
      </c>
      <c r="B2201" t="s">
        <v>5493</v>
      </c>
      <c r="C2201" t="s">
        <v>1026</v>
      </c>
      <c r="D2201" t="s">
        <v>71</v>
      </c>
      <c r="E2201" t="s">
        <v>119</v>
      </c>
      <c r="F2201" t="s">
        <v>73</v>
      </c>
      <c r="G2201" t="s">
        <v>5494</v>
      </c>
      <c r="H2201" t="s">
        <v>140</v>
      </c>
      <c r="I2201" t="s">
        <v>12</v>
      </c>
      <c r="J2201" t="s">
        <v>96</v>
      </c>
      <c r="K2201" t="s">
        <v>77</v>
      </c>
      <c r="L2201" t="s">
        <v>656</v>
      </c>
      <c r="M2201" t="s">
        <v>64</v>
      </c>
      <c r="N2201" s="30"/>
      <c r="O2201" s="30"/>
      <c r="P2201" t="s">
        <v>142</v>
      </c>
    </row>
    <row r="2202" spans="1:16" x14ac:dyDescent="0.25">
      <c r="A2202" s="30">
        <v>234586899</v>
      </c>
      <c r="B2202" t="s">
        <v>5495</v>
      </c>
      <c r="C2202" t="s">
        <v>5496</v>
      </c>
      <c r="D2202" t="s">
        <v>71</v>
      </c>
      <c r="E2202" t="s">
        <v>72</v>
      </c>
      <c r="F2202" t="s">
        <v>73</v>
      </c>
      <c r="G2202" t="s">
        <v>5497</v>
      </c>
      <c r="H2202" t="s">
        <v>212</v>
      </c>
      <c r="I2202" t="s">
        <v>12</v>
      </c>
      <c r="J2202" t="s">
        <v>76</v>
      </c>
      <c r="K2202" t="s">
        <v>213</v>
      </c>
      <c r="L2202" t="s">
        <v>749</v>
      </c>
      <c r="M2202" t="s">
        <v>64</v>
      </c>
      <c r="N2202" s="30"/>
      <c r="O2202" s="30"/>
      <c r="P2202" t="s">
        <v>79</v>
      </c>
    </row>
    <row r="2203" spans="1:16" x14ac:dyDescent="0.25">
      <c r="A2203" s="30">
        <v>250007498</v>
      </c>
      <c r="B2203" t="s">
        <v>5495</v>
      </c>
      <c r="C2203" t="s">
        <v>5498</v>
      </c>
      <c r="D2203" t="s">
        <v>71</v>
      </c>
      <c r="E2203" t="s">
        <v>334</v>
      </c>
      <c r="F2203" t="s">
        <v>73</v>
      </c>
      <c r="G2203" t="s">
        <v>5499</v>
      </c>
      <c r="H2203" t="s">
        <v>525</v>
      </c>
      <c r="I2203" t="s">
        <v>17</v>
      </c>
      <c r="J2203" t="s">
        <v>197</v>
      </c>
      <c r="K2203" t="s">
        <v>900</v>
      </c>
      <c r="L2203" t="s">
        <v>5500</v>
      </c>
      <c r="M2203" t="s">
        <v>64</v>
      </c>
      <c r="N2203" s="30"/>
      <c r="O2203" s="30"/>
      <c r="P2203" t="s">
        <v>79</v>
      </c>
    </row>
    <row r="2204" spans="1:16" x14ac:dyDescent="0.25">
      <c r="A2204" s="30">
        <v>238926299</v>
      </c>
      <c r="B2204" t="s">
        <v>5501</v>
      </c>
      <c r="C2204" t="s">
        <v>5502</v>
      </c>
      <c r="D2204" t="s">
        <v>71</v>
      </c>
      <c r="E2204" t="s">
        <v>119</v>
      </c>
      <c r="F2204" t="s">
        <v>73</v>
      </c>
      <c r="G2204" t="s">
        <v>5503</v>
      </c>
      <c r="H2204" t="s">
        <v>318</v>
      </c>
      <c r="I2204" t="s">
        <v>17</v>
      </c>
      <c r="J2204" t="s">
        <v>104</v>
      </c>
      <c r="K2204" t="s">
        <v>77</v>
      </c>
      <c r="L2204" t="s">
        <v>656</v>
      </c>
      <c r="M2204" t="s">
        <v>64</v>
      </c>
      <c r="N2204" s="30"/>
      <c r="O2204" s="30"/>
      <c r="P2204" t="s">
        <v>79</v>
      </c>
    </row>
    <row r="2205" spans="1:16" x14ac:dyDescent="0.25">
      <c r="A2205" s="30">
        <v>258242023</v>
      </c>
      <c r="B2205" t="s">
        <v>5504</v>
      </c>
      <c r="C2205" t="s">
        <v>882</v>
      </c>
      <c r="D2205" t="s">
        <v>87</v>
      </c>
      <c r="E2205" t="s">
        <v>100</v>
      </c>
      <c r="F2205" t="s">
        <v>73</v>
      </c>
      <c r="G2205" t="s">
        <v>5505</v>
      </c>
      <c r="H2205" t="s">
        <v>256</v>
      </c>
      <c r="I2205" t="s">
        <v>24</v>
      </c>
      <c r="J2205" t="s">
        <v>91</v>
      </c>
      <c r="K2205" t="s">
        <v>97</v>
      </c>
      <c r="L2205" t="s">
        <v>292</v>
      </c>
      <c r="M2205" t="s">
        <v>64</v>
      </c>
      <c r="N2205" s="30"/>
      <c r="O2205" s="30"/>
      <c r="P2205" t="s">
        <v>79</v>
      </c>
    </row>
    <row r="2206" spans="1:16" x14ac:dyDescent="0.25">
      <c r="A2206" s="30">
        <v>259640274</v>
      </c>
      <c r="B2206" t="s">
        <v>5506</v>
      </c>
      <c r="C2206" t="s">
        <v>5507</v>
      </c>
      <c r="D2206" t="s">
        <v>71</v>
      </c>
      <c r="E2206" t="s">
        <v>110</v>
      </c>
      <c r="F2206" t="s">
        <v>73</v>
      </c>
      <c r="G2206" t="s">
        <v>5508</v>
      </c>
      <c r="H2206" t="s">
        <v>126</v>
      </c>
      <c r="I2206" t="s">
        <v>30</v>
      </c>
      <c r="J2206" t="s">
        <v>91</v>
      </c>
      <c r="K2206" t="s">
        <v>262</v>
      </c>
      <c r="L2206" t="s">
        <v>3022</v>
      </c>
      <c r="M2206" t="s">
        <v>64</v>
      </c>
      <c r="N2206" s="30"/>
      <c r="O2206" s="30"/>
      <c r="P2206" t="s">
        <v>79</v>
      </c>
    </row>
    <row r="2207" spans="1:16" x14ac:dyDescent="0.25">
      <c r="A2207" s="30">
        <v>252757992</v>
      </c>
      <c r="B2207" t="s">
        <v>5509</v>
      </c>
      <c r="C2207" t="s">
        <v>5510</v>
      </c>
      <c r="D2207" t="s">
        <v>87</v>
      </c>
      <c r="E2207" t="s">
        <v>365</v>
      </c>
      <c r="F2207" t="s">
        <v>73</v>
      </c>
      <c r="G2207" t="s">
        <v>5511</v>
      </c>
      <c r="H2207" t="s">
        <v>161</v>
      </c>
      <c r="I2207" t="s">
        <v>40</v>
      </c>
      <c r="J2207" t="s">
        <v>91</v>
      </c>
      <c r="K2207" t="s">
        <v>77</v>
      </c>
      <c r="L2207" t="s">
        <v>5512</v>
      </c>
      <c r="M2207" t="s">
        <v>320</v>
      </c>
      <c r="N2207" s="30"/>
      <c r="O2207" s="30"/>
      <c r="P2207" t="s">
        <v>79</v>
      </c>
    </row>
    <row r="2208" spans="1:16" x14ac:dyDescent="0.25">
      <c r="A2208" s="30">
        <v>228114559</v>
      </c>
      <c r="B2208" t="s">
        <v>5513</v>
      </c>
      <c r="C2208" t="s">
        <v>5514</v>
      </c>
      <c r="D2208" t="s">
        <v>87</v>
      </c>
      <c r="E2208" t="s">
        <v>82</v>
      </c>
      <c r="F2208" t="s">
        <v>73</v>
      </c>
      <c r="G2208" t="s">
        <v>5515</v>
      </c>
      <c r="H2208" t="s">
        <v>208</v>
      </c>
      <c r="I2208" t="s">
        <v>48</v>
      </c>
      <c r="J2208" t="s">
        <v>91</v>
      </c>
      <c r="K2208" t="s">
        <v>77</v>
      </c>
      <c r="L2208" t="s">
        <v>656</v>
      </c>
      <c r="M2208" t="s">
        <v>64</v>
      </c>
      <c r="N2208" s="30"/>
      <c r="O2208" s="30"/>
      <c r="P2208" t="s">
        <v>79</v>
      </c>
    </row>
    <row r="2209" spans="1:16" x14ac:dyDescent="0.25">
      <c r="A2209" s="30">
        <v>259779007</v>
      </c>
      <c r="B2209" t="s">
        <v>5516</v>
      </c>
      <c r="C2209" t="s">
        <v>5517</v>
      </c>
      <c r="D2209" t="s">
        <v>71</v>
      </c>
      <c r="E2209" t="s">
        <v>124</v>
      </c>
      <c r="F2209" t="s">
        <v>73</v>
      </c>
      <c r="G2209" t="s">
        <v>5518</v>
      </c>
      <c r="H2209" t="s">
        <v>121</v>
      </c>
      <c r="I2209" t="s">
        <v>44</v>
      </c>
      <c r="J2209" t="s">
        <v>104</v>
      </c>
      <c r="K2209" t="s">
        <v>77</v>
      </c>
      <c r="L2209" t="s">
        <v>127</v>
      </c>
      <c r="M2209" t="s">
        <v>64</v>
      </c>
      <c r="N2209" s="30"/>
      <c r="O2209" s="30"/>
      <c r="P2209" t="s">
        <v>79</v>
      </c>
    </row>
    <row r="2210" spans="1:16" x14ac:dyDescent="0.25">
      <c r="A2210" s="30">
        <v>245922141</v>
      </c>
      <c r="B2210" t="s">
        <v>5519</v>
      </c>
      <c r="C2210" t="s">
        <v>5520</v>
      </c>
      <c r="D2210" t="s">
        <v>87</v>
      </c>
      <c r="E2210" t="s">
        <v>609</v>
      </c>
      <c r="F2210" t="s">
        <v>101</v>
      </c>
      <c r="G2210" t="s">
        <v>5521</v>
      </c>
      <c r="H2210" t="s">
        <v>158</v>
      </c>
      <c r="I2210" t="s">
        <v>10</v>
      </c>
      <c r="J2210" t="s">
        <v>91</v>
      </c>
      <c r="K2210" t="s">
        <v>589</v>
      </c>
      <c r="L2210" t="s">
        <v>3501</v>
      </c>
      <c r="M2210" t="s">
        <v>64</v>
      </c>
      <c r="N2210" s="30"/>
      <c r="O2210" s="30"/>
      <c r="P2210" t="s">
        <v>79</v>
      </c>
    </row>
    <row r="2211" spans="1:16" x14ac:dyDescent="0.25">
      <c r="A2211" s="30">
        <v>242500247</v>
      </c>
      <c r="B2211" t="s">
        <v>5522</v>
      </c>
      <c r="C2211" t="s">
        <v>747</v>
      </c>
      <c r="D2211" t="s">
        <v>87</v>
      </c>
      <c r="E2211" t="s">
        <v>206</v>
      </c>
      <c r="F2211" t="s">
        <v>101</v>
      </c>
      <c r="G2211" t="s">
        <v>5523</v>
      </c>
      <c r="H2211" t="s">
        <v>90</v>
      </c>
      <c r="I2211" t="s">
        <v>23</v>
      </c>
      <c r="J2211" t="s">
        <v>91</v>
      </c>
      <c r="K2211" t="s">
        <v>97</v>
      </c>
      <c r="L2211" t="s">
        <v>179</v>
      </c>
      <c r="M2211" t="s">
        <v>64</v>
      </c>
      <c r="N2211" s="30"/>
      <c r="O2211" s="30"/>
      <c r="P2211" t="s">
        <v>79</v>
      </c>
    </row>
    <row r="2212" spans="1:16" x14ac:dyDescent="0.25">
      <c r="A2212" s="30">
        <v>233469659</v>
      </c>
      <c r="B2212" t="s">
        <v>5524</v>
      </c>
      <c r="C2212" t="s">
        <v>5525</v>
      </c>
      <c r="D2212" t="s">
        <v>87</v>
      </c>
      <c r="E2212" t="s">
        <v>152</v>
      </c>
      <c r="F2212" t="s">
        <v>101</v>
      </c>
      <c r="G2212" t="s">
        <v>5526</v>
      </c>
      <c r="H2212" t="s">
        <v>121</v>
      </c>
      <c r="I2212" t="s">
        <v>48</v>
      </c>
      <c r="J2212" t="s">
        <v>197</v>
      </c>
      <c r="K2212" t="s">
        <v>97</v>
      </c>
      <c r="L2212" t="s">
        <v>257</v>
      </c>
      <c r="M2212" t="s">
        <v>64</v>
      </c>
      <c r="N2212" s="30"/>
      <c r="O2212" s="30"/>
      <c r="P2212" t="s">
        <v>79</v>
      </c>
    </row>
    <row r="2213" spans="1:16" x14ac:dyDescent="0.25">
      <c r="A2213" s="30">
        <v>209397132</v>
      </c>
      <c r="B2213" t="s">
        <v>5527</v>
      </c>
      <c r="C2213" t="s">
        <v>3103</v>
      </c>
      <c r="D2213" t="s">
        <v>71</v>
      </c>
      <c r="E2213" t="s">
        <v>386</v>
      </c>
      <c r="F2213" t="s">
        <v>101</v>
      </c>
      <c r="G2213" t="s">
        <v>5528</v>
      </c>
      <c r="H2213" t="s">
        <v>318</v>
      </c>
      <c r="I2213" t="s">
        <v>41</v>
      </c>
      <c r="J2213" t="s">
        <v>104</v>
      </c>
      <c r="K2213" t="s">
        <v>77</v>
      </c>
      <c r="L2213" t="s">
        <v>656</v>
      </c>
      <c r="M2213" t="s">
        <v>64</v>
      </c>
      <c r="N2213" s="30"/>
      <c r="O2213" s="30"/>
      <c r="P2213" t="s">
        <v>79</v>
      </c>
    </row>
    <row r="2214" spans="1:16" x14ac:dyDescent="0.25">
      <c r="A2214" s="30">
        <v>210452843</v>
      </c>
      <c r="B2214" t="s">
        <v>5527</v>
      </c>
      <c r="C2214" t="s">
        <v>882</v>
      </c>
      <c r="D2214" t="s">
        <v>71</v>
      </c>
      <c r="E2214" t="s">
        <v>683</v>
      </c>
      <c r="F2214" t="s">
        <v>73</v>
      </c>
      <c r="G2214" t="s">
        <v>5529</v>
      </c>
      <c r="H2214" t="s">
        <v>161</v>
      </c>
      <c r="I2214" t="s">
        <v>4</v>
      </c>
      <c r="J2214" t="s">
        <v>91</v>
      </c>
      <c r="K2214" t="s">
        <v>97</v>
      </c>
      <c r="L2214" t="s">
        <v>2161</v>
      </c>
      <c r="M2214" t="s">
        <v>64</v>
      </c>
      <c r="N2214" s="30"/>
      <c r="O2214" s="30"/>
      <c r="P2214" t="s">
        <v>142</v>
      </c>
    </row>
    <row r="2215" spans="1:16" x14ac:dyDescent="0.25">
      <c r="A2215" s="30">
        <v>218362465</v>
      </c>
      <c r="B2215" t="s">
        <v>5527</v>
      </c>
      <c r="C2215" t="s">
        <v>5530</v>
      </c>
      <c r="D2215" t="s">
        <v>71</v>
      </c>
      <c r="E2215" t="s">
        <v>447</v>
      </c>
      <c r="F2215" t="s">
        <v>73</v>
      </c>
      <c r="G2215" t="s">
        <v>5531</v>
      </c>
      <c r="H2215" t="s">
        <v>390</v>
      </c>
      <c r="I2215" t="s">
        <v>22</v>
      </c>
      <c r="J2215" t="s">
        <v>76</v>
      </c>
      <c r="K2215" t="s">
        <v>97</v>
      </c>
      <c r="L2215" t="s">
        <v>449</v>
      </c>
      <c r="M2215" t="s">
        <v>64</v>
      </c>
      <c r="N2215" s="30"/>
      <c r="O2215" s="30"/>
      <c r="P2215" t="s">
        <v>79</v>
      </c>
    </row>
    <row r="2216" spans="1:16" x14ac:dyDescent="0.25">
      <c r="A2216" s="30">
        <v>220112221</v>
      </c>
      <c r="B2216" t="s">
        <v>5527</v>
      </c>
      <c r="C2216" t="s">
        <v>5532</v>
      </c>
      <c r="D2216" t="s">
        <v>71</v>
      </c>
      <c r="E2216" t="s">
        <v>110</v>
      </c>
      <c r="F2216" t="s">
        <v>73</v>
      </c>
      <c r="G2216" t="s">
        <v>5533</v>
      </c>
      <c r="H2216" t="s">
        <v>318</v>
      </c>
      <c r="I2216" t="s">
        <v>17</v>
      </c>
      <c r="J2216" t="s">
        <v>104</v>
      </c>
      <c r="K2216" t="s">
        <v>97</v>
      </c>
      <c r="L2216" t="s">
        <v>1676</v>
      </c>
      <c r="M2216" t="s">
        <v>64</v>
      </c>
      <c r="N2216" s="30"/>
      <c r="O2216" s="30"/>
      <c r="P2216" t="s">
        <v>79</v>
      </c>
    </row>
    <row r="2217" spans="1:16" x14ac:dyDescent="0.25">
      <c r="A2217" s="30">
        <v>228808945</v>
      </c>
      <c r="B2217" t="s">
        <v>5527</v>
      </c>
      <c r="C2217" t="s">
        <v>1446</v>
      </c>
      <c r="D2217" t="s">
        <v>71</v>
      </c>
      <c r="E2217" t="s">
        <v>176</v>
      </c>
      <c r="F2217" t="s">
        <v>73</v>
      </c>
      <c r="G2217" t="s">
        <v>5534</v>
      </c>
      <c r="H2217" t="s">
        <v>121</v>
      </c>
      <c r="I2217" t="s">
        <v>23</v>
      </c>
      <c r="J2217" t="s">
        <v>197</v>
      </c>
      <c r="K2217" t="s">
        <v>97</v>
      </c>
      <c r="L2217" t="s">
        <v>179</v>
      </c>
      <c r="M2217" t="s">
        <v>64</v>
      </c>
      <c r="N2217" s="30"/>
      <c r="O2217" s="30"/>
      <c r="P2217" t="s">
        <v>142</v>
      </c>
    </row>
    <row r="2218" spans="1:16" x14ac:dyDescent="0.25">
      <c r="A2218" s="30">
        <v>232129023</v>
      </c>
      <c r="B2218" t="s">
        <v>5527</v>
      </c>
      <c r="C2218" t="s">
        <v>3329</v>
      </c>
      <c r="D2218" t="s">
        <v>71</v>
      </c>
      <c r="E2218" t="s">
        <v>275</v>
      </c>
      <c r="F2218" t="s">
        <v>73</v>
      </c>
      <c r="G2218" t="s">
        <v>5535</v>
      </c>
      <c r="H2218" t="s">
        <v>390</v>
      </c>
      <c r="I2218" t="s">
        <v>12</v>
      </c>
      <c r="J2218" t="s">
        <v>76</v>
      </c>
      <c r="K2218" t="s">
        <v>97</v>
      </c>
      <c r="L2218" t="s">
        <v>179</v>
      </c>
      <c r="M2218" t="s">
        <v>64</v>
      </c>
      <c r="N2218" s="30"/>
      <c r="O2218" s="30"/>
      <c r="P2218" t="s">
        <v>79</v>
      </c>
    </row>
    <row r="2219" spans="1:16" x14ac:dyDescent="0.25">
      <c r="A2219" s="30">
        <v>233808450</v>
      </c>
      <c r="B2219" t="s">
        <v>5527</v>
      </c>
      <c r="C2219" t="s">
        <v>92</v>
      </c>
      <c r="D2219" t="s">
        <v>71</v>
      </c>
      <c r="E2219" t="s">
        <v>206</v>
      </c>
      <c r="F2219" t="s">
        <v>73</v>
      </c>
      <c r="G2219" t="s">
        <v>5536</v>
      </c>
      <c r="H2219" t="s">
        <v>212</v>
      </c>
      <c r="I2219" t="s">
        <v>36</v>
      </c>
      <c r="J2219" t="s">
        <v>76</v>
      </c>
      <c r="K2219" t="s">
        <v>97</v>
      </c>
      <c r="L2219" t="s">
        <v>179</v>
      </c>
      <c r="M2219" t="s">
        <v>64</v>
      </c>
      <c r="N2219" s="30"/>
      <c r="O2219" s="30"/>
      <c r="P2219" t="s">
        <v>79</v>
      </c>
    </row>
    <row r="2220" spans="1:16" x14ac:dyDescent="0.25">
      <c r="A2220" s="30">
        <v>235418639</v>
      </c>
      <c r="B2220" t="s">
        <v>5527</v>
      </c>
      <c r="C2220" t="s">
        <v>5537</v>
      </c>
      <c r="D2220" t="s">
        <v>71</v>
      </c>
      <c r="E2220" t="s">
        <v>283</v>
      </c>
      <c r="F2220" t="s">
        <v>73</v>
      </c>
      <c r="G2220" t="s">
        <v>5538</v>
      </c>
      <c r="H2220" t="s">
        <v>137</v>
      </c>
      <c r="I2220" t="s">
        <v>49</v>
      </c>
      <c r="J2220" t="s">
        <v>76</v>
      </c>
      <c r="K2220" t="s">
        <v>77</v>
      </c>
      <c r="L2220" t="s">
        <v>656</v>
      </c>
      <c r="M2220" t="s">
        <v>64</v>
      </c>
      <c r="N2220" s="30"/>
      <c r="O2220" s="30"/>
      <c r="P2220" t="s">
        <v>79</v>
      </c>
    </row>
    <row r="2221" spans="1:16" x14ac:dyDescent="0.25">
      <c r="A2221" s="30">
        <v>235599842</v>
      </c>
      <c r="B2221" t="s">
        <v>5527</v>
      </c>
      <c r="C2221" t="s">
        <v>3574</v>
      </c>
      <c r="D2221" t="s">
        <v>71</v>
      </c>
      <c r="E2221" t="s">
        <v>1802</v>
      </c>
      <c r="F2221" t="s">
        <v>73</v>
      </c>
      <c r="G2221" t="s">
        <v>5539</v>
      </c>
      <c r="H2221" t="s">
        <v>140</v>
      </c>
      <c r="I2221" t="s">
        <v>5</v>
      </c>
      <c r="J2221" t="s">
        <v>96</v>
      </c>
      <c r="K2221" t="s">
        <v>97</v>
      </c>
      <c r="L2221" t="s">
        <v>465</v>
      </c>
      <c r="M2221" t="s">
        <v>64</v>
      </c>
      <c r="N2221" s="30"/>
      <c r="O2221" s="30"/>
      <c r="P2221" t="s">
        <v>142</v>
      </c>
    </row>
    <row r="2222" spans="1:16" x14ac:dyDescent="0.25">
      <c r="A2222" s="30">
        <v>236315156</v>
      </c>
      <c r="B2222" t="s">
        <v>5527</v>
      </c>
      <c r="C2222" t="s">
        <v>5540</v>
      </c>
      <c r="D2222" t="s">
        <v>71</v>
      </c>
      <c r="E2222" t="s">
        <v>683</v>
      </c>
      <c r="F2222" t="s">
        <v>73</v>
      </c>
      <c r="G2222" t="s">
        <v>5541</v>
      </c>
      <c r="H2222" t="s">
        <v>196</v>
      </c>
      <c r="I2222" t="s">
        <v>30</v>
      </c>
      <c r="J2222" t="s">
        <v>76</v>
      </c>
      <c r="K2222" t="s">
        <v>5542</v>
      </c>
      <c r="L2222" t="s">
        <v>1210</v>
      </c>
      <c r="M2222" t="s">
        <v>64</v>
      </c>
      <c r="N2222" s="30"/>
      <c r="O2222" s="30"/>
      <c r="P2222" t="s">
        <v>79</v>
      </c>
    </row>
    <row r="2223" spans="1:16" x14ac:dyDescent="0.25">
      <c r="A2223" s="30">
        <v>236499166</v>
      </c>
      <c r="B2223" t="s">
        <v>5527</v>
      </c>
      <c r="C2223" t="s">
        <v>5543</v>
      </c>
      <c r="D2223" t="s">
        <v>71</v>
      </c>
      <c r="E2223" t="s">
        <v>452</v>
      </c>
      <c r="F2223" t="s">
        <v>73</v>
      </c>
      <c r="G2223" t="s">
        <v>5544</v>
      </c>
      <c r="H2223" t="s">
        <v>146</v>
      </c>
      <c r="I2223" t="s">
        <v>12</v>
      </c>
      <c r="J2223" t="s">
        <v>76</v>
      </c>
      <c r="K2223" t="s">
        <v>77</v>
      </c>
      <c r="L2223" t="s">
        <v>656</v>
      </c>
      <c r="M2223" t="s">
        <v>64</v>
      </c>
      <c r="N2223" s="30"/>
      <c r="O2223" s="30"/>
      <c r="P2223" t="s">
        <v>142</v>
      </c>
    </row>
    <row r="2224" spans="1:16" x14ac:dyDescent="0.25">
      <c r="A2224" s="30">
        <v>236604583</v>
      </c>
      <c r="B2224" t="s">
        <v>5527</v>
      </c>
      <c r="C2224" t="s">
        <v>5545</v>
      </c>
      <c r="D2224" t="s">
        <v>71</v>
      </c>
      <c r="E2224" t="s">
        <v>110</v>
      </c>
      <c r="F2224" t="s">
        <v>73</v>
      </c>
      <c r="G2224" t="s">
        <v>5546</v>
      </c>
      <c r="H2224" t="s">
        <v>390</v>
      </c>
      <c r="I2224" t="s">
        <v>36</v>
      </c>
      <c r="J2224" t="s">
        <v>76</v>
      </c>
      <c r="K2224" t="s">
        <v>491</v>
      </c>
      <c r="L2224" t="s">
        <v>5547</v>
      </c>
      <c r="M2224" t="s">
        <v>64</v>
      </c>
      <c r="N2224" s="30"/>
      <c r="O2224" s="30"/>
      <c r="P2224" t="s">
        <v>142</v>
      </c>
    </row>
    <row r="2225" spans="1:16" x14ac:dyDescent="0.25">
      <c r="A2225" s="30">
        <v>260089669</v>
      </c>
      <c r="B2225" t="s">
        <v>5527</v>
      </c>
      <c r="C2225" t="s">
        <v>5548</v>
      </c>
      <c r="D2225" t="s">
        <v>71</v>
      </c>
      <c r="E2225" t="s">
        <v>305</v>
      </c>
      <c r="F2225" t="s">
        <v>73</v>
      </c>
      <c r="G2225" t="s">
        <v>5549</v>
      </c>
      <c r="H2225" t="s">
        <v>90</v>
      </c>
      <c r="I2225" t="s">
        <v>30</v>
      </c>
      <c r="J2225" t="s">
        <v>91</v>
      </c>
      <c r="K2225" t="s">
        <v>77</v>
      </c>
      <c r="L2225" t="s">
        <v>1374</v>
      </c>
      <c r="M2225" t="s">
        <v>64</v>
      </c>
      <c r="N2225" s="30"/>
      <c r="O2225" s="30"/>
      <c r="P2225" t="s">
        <v>79</v>
      </c>
    </row>
    <row r="2226" spans="1:16" x14ac:dyDescent="0.25">
      <c r="A2226" s="30">
        <v>234644086</v>
      </c>
      <c r="B2226" t="s">
        <v>5550</v>
      </c>
      <c r="C2226" t="s">
        <v>5551</v>
      </c>
      <c r="D2226" t="s">
        <v>71</v>
      </c>
      <c r="E2226" t="s">
        <v>206</v>
      </c>
      <c r="F2226" t="s">
        <v>73</v>
      </c>
      <c r="G2226" t="s">
        <v>5552</v>
      </c>
      <c r="H2226" t="s">
        <v>191</v>
      </c>
      <c r="I2226" t="s">
        <v>5</v>
      </c>
      <c r="J2226" t="s">
        <v>91</v>
      </c>
      <c r="K2226" t="s">
        <v>97</v>
      </c>
      <c r="L2226" t="s">
        <v>179</v>
      </c>
      <c r="M2226" t="s">
        <v>64</v>
      </c>
      <c r="N2226" s="30"/>
      <c r="O2226" s="30"/>
      <c r="P2226" t="s">
        <v>79</v>
      </c>
    </row>
    <row r="2227" spans="1:16" x14ac:dyDescent="0.25">
      <c r="A2227" s="30">
        <v>224583278</v>
      </c>
      <c r="B2227" t="s">
        <v>5553</v>
      </c>
      <c r="C2227" t="s">
        <v>5554</v>
      </c>
      <c r="D2227" t="s">
        <v>87</v>
      </c>
      <c r="E2227" t="s">
        <v>275</v>
      </c>
      <c r="F2227" t="s">
        <v>73</v>
      </c>
      <c r="G2227" t="s">
        <v>5555</v>
      </c>
      <c r="H2227" t="s">
        <v>191</v>
      </c>
      <c r="I2227" t="s">
        <v>48</v>
      </c>
      <c r="J2227" t="s">
        <v>91</v>
      </c>
      <c r="K2227" t="s">
        <v>97</v>
      </c>
      <c r="L2227" t="s">
        <v>179</v>
      </c>
      <c r="M2227" t="s">
        <v>64</v>
      </c>
      <c r="N2227" s="30"/>
      <c r="O2227" s="30"/>
      <c r="P2227" t="s">
        <v>142</v>
      </c>
    </row>
    <row r="2228" spans="1:16" x14ac:dyDescent="0.25">
      <c r="A2228" s="30">
        <v>233774280</v>
      </c>
      <c r="B2228" t="s">
        <v>5553</v>
      </c>
      <c r="C2228" t="s">
        <v>5556</v>
      </c>
      <c r="D2228" t="s">
        <v>87</v>
      </c>
      <c r="E2228" t="s">
        <v>206</v>
      </c>
      <c r="F2228" t="s">
        <v>73</v>
      </c>
      <c r="G2228" t="s">
        <v>5557</v>
      </c>
      <c r="H2228" t="s">
        <v>132</v>
      </c>
      <c r="I2228" t="s">
        <v>24</v>
      </c>
      <c r="J2228" t="s">
        <v>91</v>
      </c>
      <c r="K2228" t="s">
        <v>97</v>
      </c>
      <c r="L2228" t="s">
        <v>179</v>
      </c>
      <c r="M2228" t="s">
        <v>64</v>
      </c>
      <c r="N2228" s="30"/>
      <c r="O2228" s="30"/>
      <c r="P2228" t="s">
        <v>79</v>
      </c>
    </row>
    <row r="2229" spans="1:16" x14ac:dyDescent="0.25">
      <c r="A2229" s="30">
        <v>249718958</v>
      </c>
      <c r="B2229" t="s">
        <v>5553</v>
      </c>
      <c r="C2229" t="s">
        <v>5558</v>
      </c>
      <c r="D2229" t="s">
        <v>87</v>
      </c>
      <c r="E2229" t="s">
        <v>536</v>
      </c>
      <c r="F2229" t="s">
        <v>73</v>
      </c>
      <c r="G2229" t="s">
        <v>5559</v>
      </c>
      <c r="H2229" t="s">
        <v>243</v>
      </c>
      <c r="I2229" t="s">
        <v>20</v>
      </c>
      <c r="J2229" t="s">
        <v>91</v>
      </c>
      <c r="K2229" t="s">
        <v>77</v>
      </c>
      <c r="L2229" t="s">
        <v>656</v>
      </c>
      <c r="M2229" t="s">
        <v>64</v>
      </c>
      <c r="N2229" s="30"/>
      <c r="O2229" s="30"/>
      <c r="P2229" t="s">
        <v>79</v>
      </c>
    </row>
    <row r="2230" spans="1:16" x14ac:dyDescent="0.25">
      <c r="A2230" s="30">
        <v>245369368</v>
      </c>
      <c r="B2230" t="s">
        <v>5560</v>
      </c>
      <c r="C2230" t="s">
        <v>5561</v>
      </c>
      <c r="D2230" t="s">
        <v>87</v>
      </c>
      <c r="E2230" t="s">
        <v>88</v>
      </c>
      <c r="F2230" t="s">
        <v>73</v>
      </c>
      <c r="G2230" t="s">
        <v>5562</v>
      </c>
      <c r="H2230" t="s">
        <v>191</v>
      </c>
      <c r="I2230" t="s">
        <v>48</v>
      </c>
      <c r="J2230" t="s">
        <v>91</v>
      </c>
      <c r="K2230" t="s">
        <v>77</v>
      </c>
      <c r="L2230" t="s">
        <v>656</v>
      </c>
      <c r="M2230" t="s">
        <v>64</v>
      </c>
      <c r="N2230" s="30"/>
      <c r="O2230" s="30"/>
      <c r="P2230" t="s">
        <v>79</v>
      </c>
    </row>
    <row r="2231" spans="1:16" x14ac:dyDescent="0.25">
      <c r="A2231" s="30">
        <v>216335885</v>
      </c>
      <c r="B2231" t="s">
        <v>5563</v>
      </c>
      <c r="C2231" t="s">
        <v>5564</v>
      </c>
      <c r="D2231" t="s">
        <v>87</v>
      </c>
      <c r="E2231" t="s">
        <v>156</v>
      </c>
      <c r="F2231" t="s">
        <v>73</v>
      </c>
      <c r="G2231" t="s">
        <v>5565</v>
      </c>
      <c r="H2231" t="s">
        <v>137</v>
      </c>
      <c r="I2231" t="s">
        <v>30</v>
      </c>
      <c r="J2231" t="s">
        <v>76</v>
      </c>
      <c r="K2231" t="s">
        <v>77</v>
      </c>
      <c r="L2231" t="s">
        <v>656</v>
      </c>
      <c r="M2231" t="s">
        <v>64</v>
      </c>
      <c r="N2231" s="30"/>
      <c r="O2231" s="30"/>
      <c r="P2231" t="s">
        <v>79</v>
      </c>
    </row>
    <row r="2232" spans="1:16" x14ac:dyDescent="0.25">
      <c r="A2232" s="30">
        <v>228304572</v>
      </c>
      <c r="B2232" t="s">
        <v>5566</v>
      </c>
      <c r="C2232" t="s">
        <v>5567</v>
      </c>
      <c r="D2232" t="s">
        <v>87</v>
      </c>
      <c r="E2232" t="s">
        <v>176</v>
      </c>
      <c r="F2232" t="s">
        <v>73</v>
      </c>
      <c r="G2232" t="s">
        <v>5568</v>
      </c>
      <c r="H2232" t="s">
        <v>75</v>
      </c>
      <c r="I2232" t="s">
        <v>42</v>
      </c>
      <c r="J2232" t="s">
        <v>76</v>
      </c>
      <c r="K2232" t="s">
        <v>97</v>
      </c>
      <c r="L2232" t="s">
        <v>179</v>
      </c>
      <c r="M2232" t="s">
        <v>64</v>
      </c>
      <c r="N2232" s="30"/>
      <c r="O2232" s="30"/>
      <c r="P2232" t="s">
        <v>79</v>
      </c>
    </row>
    <row r="2233" spans="1:16" x14ac:dyDescent="0.25">
      <c r="A2233" s="30">
        <v>230615320</v>
      </c>
      <c r="B2233" t="s">
        <v>5563</v>
      </c>
      <c r="C2233" t="s">
        <v>4609</v>
      </c>
      <c r="D2233" t="s">
        <v>87</v>
      </c>
      <c r="E2233" t="s">
        <v>237</v>
      </c>
      <c r="F2233" t="s">
        <v>73</v>
      </c>
      <c r="G2233" t="s">
        <v>5569</v>
      </c>
      <c r="H2233" t="s">
        <v>171</v>
      </c>
      <c r="I2233" t="s">
        <v>18</v>
      </c>
      <c r="J2233" t="s">
        <v>96</v>
      </c>
      <c r="K2233" t="s">
        <v>77</v>
      </c>
      <c r="L2233" t="s">
        <v>350</v>
      </c>
      <c r="M2233" t="s">
        <v>64</v>
      </c>
      <c r="N2233" s="30"/>
      <c r="O2233" s="30"/>
      <c r="P2233" t="s">
        <v>79</v>
      </c>
    </row>
    <row r="2234" spans="1:16" x14ac:dyDescent="0.25">
      <c r="A2234" s="30">
        <v>230628406</v>
      </c>
      <c r="B2234" t="s">
        <v>5563</v>
      </c>
      <c r="C2234" t="s">
        <v>1539</v>
      </c>
      <c r="D2234" t="s">
        <v>87</v>
      </c>
      <c r="E2234" t="s">
        <v>169</v>
      </c>
      <c r="F2234" t="s">
        <v>101</v>
      </c>
      <c r="G2234" t="s">
        <v>5570</v>
      </c>
      <c r="H2234" t="s">
        <v>132</v>
      </c>
      <c r="I2234" t="s">
        <v>24</v>
      </c>
      <c r="J2234" t="s">
        <v>91</v>
      </c>
      <c r="K2234" t="s">
        <v>77</v>
      </c>
      <c r="L2234" t="s">
        <v>127</v>
      </c>
      <c r="M2234" t="s">
        <v>64</v>
      </c>
      <c r="N2234" s="30"/>
      <c r="O2234" s="30"/>
      <c r="P2234" t="s">
        <v>142</v>
      </c>
    </row>
    <row r="2235" spans="1:16" x14ac:dyDescent="0.25">
      <c r="A2235" s="30">
        <v>230912461</v>
      </c>
      <c r="B2235" t="s">
        <v>5563</v>
      </c>
      <c r="C2235" t="s">
        <v>3849</v>
      </c>
      <c r="D2235" t="s">
        <v>87</v>
      </c>
      <c r="E2235" t="s">
        <v>152</v>
      </c>
      <c r="F2235" t="s">
        <v>73</v>
      </c>
      <c r="G2235" t="s">
        <v>5571</v>
      </c>
      <c r="H2235" t="s">
        <v>121</v>
      </c>
      <c r="I2235" t="s">
        <v>30</v>
      </c>
      <c r="J2235" t="s">
        <v>104</v>
      </c>
      <c r="K2235" t="s">
        <v>77</v>
      </c>
      <c r="L2235" t="s">
        <v>1392</v>
      </c>
      <c r="M2235" t="s">
        <v>64</v>
      </c>
      <c r="N2235" s="30"/>
      <c r="O2235" s="30"/>
      <c r="P2235" t="s">
        <v>79</v>
      </c>
    </row>
    <row r="2236" spans="1:16" x14ac:dyDescent="0.25">
      <c r="A2236" s="30">
        <v>232951202</v>
      </c>
      <c r="B2236" t="s">
        <v>5563</v>
      </c>
      <c r="C2236" t="s">
        <v>5572</v>
      </c>
      <c r="D2236" t="s">
        <v>87</v>
      </c>
      <c r="E2236" t="s">
        <v>334</v>
      </c>
      <c r="F2236" t="s">
        <v>73</v>
      </c>
      <c r="G2236" t="s">
        <v>5573</v>
      </c>
      <c r="H2236" t="s">
        <v>75</v>
      </c>
      <c r="I2236" t="s">
        <v>24</v>
      </c>
      <c r="J2236" t="s">
        <v>76</v>
      </c>
      <c r="K2236" t="s">
        <v>1098</v>
      </c>
      <c r="L2236" t="s">
        <v>5574</v>
      </c>
      <c r="M2236" t="s">
        <v>64</v>
      </c>
      <c r="N2236" s="30"/>
      <c r="O2236" s="30"/>
      <c r="P2236" t="s">
        <v>79</v>
      </c>
    </row>
    <row r="2237" spans="1:16" x14ac:dyDescent="0.25">
      <c r="A2237" s="30">
        <v>233053511</v>
      </c>
      <c r="B2237" t="s">
        <v>5563</v>
      </c>
      <c r="C2237" t="s">
        <v>2601</v>
      </c>
      <c r="D2237" t="s">
        <v>87</v>
      </c>
      <c r="E2237" t="s">
        <v>499</v>
      </c>
      <c r="F2237" t="s">
        <v>73</v>
      </c>
      <c r="G2237" t="s">
        <v>5575</v>
      </c>
      <c r="H2237" t="s">
        <v>243</v>
      </c>
      <c r="I2237" t="s">
        <v>42</v>
      </c>
      <c r="J2237" t="s">
        <v>91</v>
      </c>
      <c r="K2237" t="s">
        <v>97</v>
      </c>
      <c r="L2237" t="s">
        <v>179</v>
      </c>
      <c r="M2237" t="s">
        <v>64</v>
      </c>
      <c r="N2237" s="30"/>
      <c r="O2237" s="30"/>
      <c r="P2237" t="s">
        <v>142</v>
      </c>
    </row>
    <row r="2238" spans="1:16" x14ac:dyDescent="0.25">
      <c r="A2238" s="30">
        <v>248343105</v>
      </c>
      <c r="B2238" t="s">
        <v>5563</v>
      </c>
      <c r="C2238" t="s">
        <v>856</v>
      </c>
      <c r="D2238" t="s">
        <v>87</v>
      </c>
      <c r="E2238" t="s">
        <v>447</v>
      </c>
      <c r="F2238" t="s">
        <v>101</v>
      </c>
      <c r="G2238" t="s">
        <v>5576</v>
      </c>
      <c r="H2238" t="s">
        <v>126</v>
      </c>
      <c r="I2238" t="s">
        <v>23</v>
      </c>
      <c r="J2238" t="s">
        <v>91</v>
      </c>
      <c r="K2238" t="s">
        <v>97</v>
      </c>
      <c r="L2238" t="s">
        <v>892</v>
      </c>
      <c r="M2238" t="s">
        <v>64</v>
      </c>
      <c r="N2238" s="30"/>
      <c r="O2238" s="30"/>
      <c r="P2238" t="s">
        <v>79</v>
      </c>
    </row>
    <row r="2239" spans="1:16" x14ac:dyDescent="0.25">
      <c r="A2239" s="30">
        <v>204033831</v>
      </c>
      <c r="B2239" t="s">
        <v>5577</v>
      </c>
      <c r="C2239" t="s">
        <v>3338</v>
      </c>
      <c r="D2239" t="s">
        <v>87</v>
      </c>
      <c r="E2239" t="s">
        <v>237</v>
      </c>
      <c r="F2239" t="s">
        <v>73</v>
      </c>
      <c r="G2239" t="s">
        <v>5578</v>
      </c>
      <c r="H2239" t="s">
        <v>419</v>
      </c>
      <c r="I2239" t="s">
        <v>5</v>
      </c>
      <c r="J2239" t="s">
        <v>104</v>
      </c>
      <c r="K2239" t="s">
        <v>77</v>
      </c>
      <c r="L2239" t="s">
        <v>239</v>
      </c>
      <c r="M2239" t="s">
        <v>64</v>
      </c>
      <c r="N2239" s="30"/>
      <c r="O2239" s="30"/>
      <c r="P2239" t="s">
        <v>79</v>
      </c>
    </row>
    <row r="2240" spans="1:16" x14ac:dyDescent="0.25">
      <c r="A2240" s="30">
        <v>206191975</v>
      </c>
      <c r="B2240" t="s">
        <v>5577</v>
      </c>
      <c r="C2240" t="s">
        <v>5579</v>
      </c>
      <c r="D2240" t="s">
        <v>87</v>
      </c>
      <c r="E2240" t="s">
        <v>683</v>
      </c>
      <c r="F2240" t="s">
        <v>73</v>
      </c>
      <c r="G2240" t="s">
        <v>5580</v>
      </c>
      <c r="H2240" t="s">
        <v>191</v>
      </c>
      <c r="I2240" t="s">
        <v>46</v>
      </c>
      <c r="J2240" t="s">
        <v>91</v>
      </c>
      <c r="K2240" t="s">
        <v>97</v>
      </c>
      <c r="L2240" t="s">
        <v>1444</v>
      </c>
      <c r="M2240" t="s">
        <v>64</v>
      </c>
      <c r="N2240" s="30"/>
      <c r="O2240" s="30"/>
      <c r="P2240" t="s">
        <v>79</v>
      </c>
    </row>
    <row r="2241" spans="1:16" x14ac:dyDescent="0.25">
      <c r="A2241" s="30">
        <v>236599478</v>
      </c>
      <c r="B2241" t="s">
        <v>5577</v>
      </c>
      <c r="C2241" t="s">
        <v>5581</v>
      </c>
      <c r="D2241" t="s">
        <v>87</v>
      </c>
      <c r="E2241" t="s">
        <v>275</v>
      </c>
      <c r="F2241" t="s">
        <v>73</v>
      </c>
      <c r="G2241" t="s">
        <v>5582</v>
      </c>
      <c r="H2241" t="s">
        <v>137</v>
      </c>
      <c r="I2241" t="s">
        <v>48</v>
      </c>
      <c r="J2241" t="s">
        <v>76</v>
      </c>
      <c r="K2241" t="s">
        <v>97</v>
      </c>
      <c r="L2241" t="s">
        <v>179</v>
      </c>
      <c r="M2241" t="s">
        <v>64</v>
      </c>
      <c r="N2241" s="30"/>
      <c r="O2241" s="30"/>
      <c r="P2241" t="s">
        <v>142</v>
      </c>
    </row>
    <row r="2242" spans="1:16" x14ac:dyDescent="0.25">
      <c r="A2242" s="30">
        <v>260620182</v>
      </c>
      <c r="B2242" t="s">
        <v>5583</v>
      </c>
      <c r="C2242" t="s">
        <v>5584</v>
      </c>
      <c r="D2242" t="s">
        <v>87</v>
      </c>
      <c r="E2242" t="s">
        <v>110</v>
      </c>
      <c r="F2242" t="s">
        <v>73</v>
      </c>
      <c r="G2242" t="s">
        <v>5585</v>
      </c>
      <c r="H2242" t="s">
        <v>158</v>
      </c>
      <c r="I2242" t="s">
        <v>27</v>
      </c>
      <c r="J2242" t="s">
        <v>91</v>
      </c>
      <c r="K2242" t="s">
        <v>77</v>
      </c>
      <c r="L2242" t="s">
        <v>1013</v>
      </c>
      <c r="M2242" t="s">
        <v>64</v>
      </c>
      <c r="N2242" s="30"/>
      <c r="O2242" s="30"/>
      <c r="P2242" t="s">
        <v>79</v>
      </c>
    </row>
    <row r="2243" spans="1:16" x14ac:dyDescent="0.25">
      <c r="A2243" s="30">
        <v>218671618</v>
      </c>
      <c r="B2243" t="s">
        <v>5586</v>
      </c>
      <c r="C2243" t="s">
        <v>5587</v>
      </c>
      <c r="D2243" t="s">
        <v>87</v>
      </c>
      <c r="E2243" t="s">
        <v>200</v>
      </c>
      <c r="F2243" t="s">
        <v>101</v>
      </c>
      <c r="G2243" t="s">
        <v>5588</v>
      </c>
      <c r="H2243" t="s">
        <v>357</v>
      </c>
      <c r="I2243" t="s">
        <v>42</v>
      </c>
      <c r="J2243" t="s">
        <v>104</v>
      </c>
      <c r="K2243" t="s">
        <v>97</v>
      </c>
      <c r="L2243" t="s">
        <v>1216</v>
      </c>
      <c r="M2243" t="s">
        <v>64</v>
      </c>
      <c r="N2243" s="30"/>
      <c r="O2243" s="30"/>
      <c r="P2243" t="s">
        <v>79</v>
      </c>
    </row>
    <row r="2244" spans="1:16" x14ac:dyDescent="0.25">
      <c r="A2244" s="30">
        <v>208926014</v>
      </c>
      <c r="B2244" t="s">
        <v>5589</v>
      </c>
      <c r="C2244" t="s">
        <v>5590</v>
      </c>
      <c r="D2244" t="s">
        <v>87</v>
      </c>
      <c r="E2244" t="s">
        <v>316</v>
      </c>
      <c r="F2244" t="s">
        <v>73</v>
      </c>
      <c r="G2244" t="s">
        <v>5591</v>
      </c>
      <c r="H2244" t="s">
        <v>126</v>
      </c>
      <c r="I2244" t="s">
        <v>23</v>
      </c>
      <c r="J2244" t="s">
        <v>91</v>
      </c>
      <c r="K2244" t="s">
        <v>77</v>
      </c>
      <c r="L2244" t="s">
        <v>656</v>
      </c>
      <c r="M2244" t="s">
        <v>64</v>
      </c>
      <c r="N2244" s="30"/>
      <c r="O2244" s="30"/>
      <c r="P2244" t="s">
        <v>79</v>
      </c>
    </row>
    <row r="2245" spans="1:16" x14ac:dyDescent="0.25">
      <c r="A2245" s="30">
        <v>260661434</v>
      </c>
      <c r="B2245" t="s">
        <v>5592</v>
      </c>
      <c r="C2245" t="s">
        <v>5593</v>
      </c>
      <c r="D2245" t="s">
        <v>71</v>
      </c>
      <c r="E2245" t="s">
        <v>144</v>
      </c>
      <c r="F2245" t="s">
        <v>73</v>
      </c>
      <c r="G2245" t="s">
        <v>5594</v>
      </c>
      <c r="H2245" t="s">
        <v>288</v>
      </c>
      <c r="I2245" t="s">
        <v>17</v>
      </c>
      <c r="J2245" t="s">
        <v>104</v>
      </c>
      <c r="K2245" t="s">
        <v>97</v>
      </c>
      <c r="L2245" t="s">
        <v>699</v>
      </c>
      <c r="M2245" t="s">
        <v>64</v>
      </c>
      <c r="N2245" s="30"/>
      <c r="O2245" s="30"/>
      <c r="P2245" t="s">
        <v>79</v>
      </c>
    </row>
    <row r="2246" spans="1:16" x14ac:dyDescent="0.25">
      <c r="A2246" s="30">
        <v>224181693</v>
      </c>
      <c r="B2246" t="s">
        <v>5595</v>
      </c>
      <c r="C2246" t="s">
        <v>1798</v>
      </c>
      <c r="D2246" t="s">
        <v>87</v>
      </c>
      <c r="E2246" t="s">
        <v>404</v>
      </c>
      <c r="F2246" t="s">
        <v>101</v>
      </c>
      <c r="G2246" t="s">
        <v>5596</v>
      </c>
      <c r="H2246" t="s">
        <v>90</v>
      </c>
      <c r="I2246" t="s">
        <v>48</v>
      </c>
      <c r="J2246" t="s">
        <v>91</v>
      </c>
      <c r="K2246" t="s">
        <v>97</v>
      </c>
      <c r="L2246" t="s">
        <v>406</v>
      </c>
      <c r="M2246" t="s">
        <v>64</v>
      </c>
      <c r="N2246" s="30"/>
      <c r="O2246" s="30"/>
      <c r="P2246" t="s">
        <v>79</v>
      </c>
    </row>
    <row r="2247" spans="1:16" x14ac:dyDescent="0.25">
      <c r="A2247" s="30">
        <v>250015288</v>
      </c>
      <c r="B2247" t="s">
        <v>5597</v>
      </c>
      <c r="C2247" t="s">
        <v>92</v>
      </c>
      <c r="D2247" t="s">
        <v>71</v>
      </c>
      <c r="E2247" t="s">
        <v>144</v>
      </c>
      <c r="F2247" t="s">
        <v>73</v>
      </c>
      <c r="G2247" t="s">
        <v>5598</v>
      </c>
      <c r="H2247" t="s">
        <v>525</v>
      </c>
      <c r="I2247" t="s">
        <v>17</v>
      </c>
      <c r="J2247" t="s">
        <v>197</v>
      </c>
      <c r="K2247" t="s">
        <v>900</v>
      </c>
      <c r="L2247" t="s">
        <v>5599</v>
      </c>
      <c r="M2247" t="s">
        <v>64</v>
      </c>
      <c r="N2247" s="30"/>
      <c r="O2247" s="30"/>
      <c r="P2247" t="s">
        <v>142</v>
      </c>
    </row>
    <row r="2248" spans="1:16" x14ac:dyDescent="0.25">
      <c r="A2248" s="30">
        <v>236498432</v>
      </c>
      <c r="B2248" t="s">
        <v>5600</v>
      </c>
      <c r="C2248" t="s">
        <v>5601</v>
      </c>
      <c r="D2248" t="s">
        <v>71</v>
      </c>
      <c r="E2248" t="s">
        <v>275</v>
      </c>
      <c r="F2248" t="s">
        <v>73</v>
      </c>
      <c r="G2248" t="s">
        <v>5602</v>
      </c>
      <c r="H2248" t="s">
        <v>137</v>
      </c>
      <c r="I2248" t="s">
        <v>12</v>
      </c>
      <c r="J2248" t="s">
        <v>76</v>
      </c>
      <c r="K2248" t="s">
        <v>97</v>
      </c>
      <c r="L2248" t="s">
        <v>179</v>
      </c>
      <c r="M2248" t="s">
        <v>64</v>
      </c>
      <c r="N2248" s="30"/>
      <c r="O2248" s="30"/>
      <c r="P2248" t="s">
        <v>142</v>
      </c>
    </row>
    <row r="2249" spans="1:16" x14ac:dyDescent="0.25">
      <c r="A2249" s="30">
        <v>229507264</v>
      </c>
      <c r="B2249" t="s">
        <v>5603</v>
      </c>
      <c r="C2249" t="s">
        <v>3771</v>
      </c>
      <c r="D2249" t="s">
        <v>71</v>
      </c>
      <c r="E2249" t="s">
        <v>169</v>
      </c>
      <c r="F2249" t="s">
        <v>101</v>
      </c>
      <c r="G2249" t="s">
        <v>5604</v>
      </c>
      <c r="H2249" t="s">
        <v>196</v>
      </c>
      <c r="I2249" t="s">
        <v>30</v>
      </c>
      <c r="J2249" t="s">
        <v>197</v>
      </c>
      <c r="K2249" t="s">
        <v>77</v>
      </c>
      <c r="L2249" t="s">
        <v>127</v>
      </c>
      <c r="M2249" t="s">
        <v>64</v>
      </c>
      <c r="N2249" s="30"/>
      <c r="O2249" s="30"/>
      <c r="P2249" t="s">
        <v>142</v>
      </c>
    </row>
    <row r="2250" spans="1:16" x14ac:dyDescent="0.25">
      <c r="A2250" s="30">
        <v>232137356</v>
      </c>
      <c r="B2250" t="s">
        <v>5603</v>
      </c>
      <c r="C2250" t="s">
        <v>5605</v>
      </c>
      <c r="D2250" t="s">
        <v>71</v>
      </c>
      <c r="E2250" t="s">
        <v>241</v>
      </c>
      <c r="F2250" t="s">
        <v>73</v>
      </c>
      <c r="G2250" t="s">
        <v>5606</v>
      </c>
      <c r="H2250" t="s">
        <v>121</v>
      </c>
      <c r="I2250" t="s">
        <v>5</v>
      </c>
      <c r="J2250" t="s">
        <v>197</v>
      </c>
      <c r="K2250" t="s">
        <v>97</v>
      </c>
      <c r="L2250" t="s">
        <v>280</v>
      </c>
      <c r="M2250" t="s">
        <v>64</v>
      </c>
      <c r="N2250" s="30"/>
      <c r="O2250" s="30"/>
      <c r="P2250" t="s">
        <v>79</v>
      </c>
    </row>
    <row r="2251" spans="1:16" x14ac:dyDescent="0.25">
      <c r="A2251" s="30">
        <v>234425221</v>
      </c>
      <c r="B2251" t="s">
        <v>5603</v>
      </c>
      <c r="C2251" t="s">
        <v>5607</v>
      </c>
      <c r="D2251" t="s">
        <v>71</v>
      </c>
      <c r="E2251" t="s">
        <v>156</v>
      </c>
      <c r="F2251" t="s">
        <v>73</v>
      </c>
      <c r="G2251" t="s">
        <v>5608</v>
      </c>
      <c r="H2251" t="s">
        <v>137</v>
      </c>
      <c r="I2251" t="s">
        <v>49</v>
      </c>
      <c r="J2251" t="s">
        <v>76</v>
      </c>
      <c r="K2251" t="s">
        <v>77</v>
      </c>
      <c r="L2251" t="s">
        <v>656</v>
      </c>
      <c r="M2251" t="s">
        <v>64</v>
      </c>
      <c r="N2251" s="30"/>
      <c r="O2251" s="30"/>
      <c r="P2251" t="s">
        <v>79</v>
      </c>
    </row>
    <row r="2252" spans="1:16" x14ac:dyDescent="0.25">
      <c r="A2252" s="30">
        <v>234577096</v>
      </c>
      <c r="B2252" t="s">
        <v>5603</v>
      </c>
      <c r="C2252" t="s">
        <v>5609</v>
      </c>
      <c r="D2252" t="s">
        <v>71</v>
      </c>
      <c r="E2252" t="s">
        <v>229</v>
      </c>
      <c r="F2252" t="s">
        <v>101</v>
      </c>
      <c r="G2252" t="s">
        <v>5610</v>
      </c>
      <c r="H2252" t="s">
        <v>84</v>
      </c>
      <c r="I2252" t="s">
        <v>41</v>
      </c>
      <c r="J2252" t="s">
        <v>76</v>
      </c>
      <c r="K2252" t="s">
        <v>77</v>
      </c>
      <c r="L2252" t="s">
        <v>656</v>
      </c>
      <c r="M2252" t="s">
        <v>64</v>
      </c>
      <c r="N2252" s="30"/>
      <c r="O2252" s="30"/>
      <c r="P2252" t="s">
        <v>79</v>
      </c>
    </row>
    <row r="2253" spans="1:16" x14ac:dyDescent="0.25">
      <c r="A2253" s="30">
        <v>216798124</v>
      </c>
      <c r="B2253" t="s">
        <v>5611</v>
      </c>
      <c r="C2253" t="s">
        <v>5612</v>
      </c>
      <c r="D2253" t="s">
        <v>71</v>
      </c>
      <c r="E2253" t="s">
        <v>241</v>
      </c>
      <c r="F2253" t="s">
        <v>73</v>
      </c>
      <c r="G2253" t="s">
        <v>5613</v>
      </c>
      <c r="H2253" t="s">
        <v>288</v>
      </c>
      <c r="I2253" t="s">
        <v>25</v>
      </c>
      <c r="J2253" t="s">
        <v>96</v>
      </c>
      <c r="K2253" t="s">
        <v>97</v>
      </c>
      <c r="L2253" t="s">
        <v>961</v>
      </c>
      <c r="M2253" t="s">
        <v>64</v>
      </c>
      <c r="N2253" s="30"/>
      <c r="O2253" s="30"/>
      <c r="P2253" t="s">
        <v>79</v>
      </c>
    </row>
    <row r="2254" spans="1:16" x14ac:dyDescent="0.25">
      <c r="A2254" s="30">
        <v>100758646</v>
      </c>
      <c r="B2254" t="s">
        <v>5614</v>
      </c>
      <c r="C2254" t="s">
        <v>5615</v>
      </c>
      <c r="D2254" t="s">
        <v>87</v>
      </c>
      <c r="E2254" t="s">
        <v>72</v>
      </c>
      <c r="F2254" t="s">
        <v>73</v>
      </c>
      <c r="G2254" t="s">
        <v>5616</v>
      </c>
      <c r="H2254" t="s">
        <v>651</v>
      </c>
      <c r="I2254" t="s">
        <v>24</v>
      </c>
      <c r="J2254" t="s">
        <v>91</v>
      </c>
      <c r="K2254" t="s">
        <v>77</v>
      </c>
      <c r="L2254" t="s">
        <v>656</v>
      </c>
      <c r="M2254" t="s">
        <v>64</v>
      </c>
      <c r="N2254" s="30"/>
      <c r="O2254" s="30"/>
      <c r="P2254" t="s">
        <v>79</v>
      </c>
    </row>
    <row r="2255" spans="1:16" x14ac:dyDescent="0.25">
      <c r="A2255" s="30">
        <v>215624321</v>
      </c>
      <c r="B2255" t="s">
        <v>5617</v>
      </c>
      <c r="C2255" t="s">
        <v>5618</v>
      </c>
      <c r="D2255" t="s">
        <v>87</v>
      </c>
      <c r="E2255" t="s">
        <v>241</v>
      </c>
      <c r="F2255" t="s">
        <v>73</v>
      </c>
      <c r="G2255" t="s">
        <v>5619</v>
      </c>
      <c r="H2255" t="s">
        <v>132</v>
      </c>
      <c r="I2255" t="s">
        <v>18</v>
      </c>
      <c r="J2255" t="s">
        <v>91</v>
      </c>
      <c r="K2255" t="s">
        <v>97</v>
      </c>
      <c r="L2255" t="s">
        <v>961</v>
      </c>
      <c r="M2255" t="s">
        <v>64</v>
      </c>
      <c r="N2255" s="30"/>
      <c r="O2255" s="30"/>
      <c r="P2255" t="s">
        <v>79</v>
      </c>
    </row>
    <row r="2256" spans="1:16" x14ac:dyDescent="0.25">
      <c r="A2256" s="30">
        <v>231563016</v>
      </c>
      <c r="B2256" t="s">
        <v>5617</v>
      </c>
      <c r="C2256" t="s">
        <v>5620</v>
      </c>
      <c r="D2256" t="s">
        <v>87</v>
      </c>
      <c r="E2256" t="s">
        <v>124</v>
      </c>
      <c r="F2256" t="s">
        <v>73</v>
      </c>
      <c r="G2256" t="s">
        <v>5621</v>
      </c>
      <c r="H2256" t="s">
        <v>121</v>
      </c>
      <c r="I2256" t="s">
        <v>44</v>
      </c>
      <c r="J2256" t="s">
        <v>91</v>
      </c>
      <c r="K2256" t="s">
        <v>77</v>
      </c>
      <c r="L2256" t="s">
        <v>127</v>
      </c>
      <c r="M2256" t="s">
        <v>64</v>
      </c>
      <c r="N2256" s="30"/>
      <c r="O2256" s="30"/>
      <c r="P2256" t="s">
        <v>79</v>
      </c>
    </row>
    <row r="2257" spans="1:16" x14ac:dyDescent="0.25">
      <c r="A2257" s="30">
        <v>236772315</v>
      </c>
      <c r="B2257" t="s">
        <v>5617</v>
      </c>
      <c r="C2257" t="s">
        <v>5622</v>
      </c>
      <c r="D2257" t="s">
        <v>87</v>
      </c>
      <c r="E2257" t="s">
        <v>164</v>
      </c>
      <c r="F2257" t="s">
        <v>101</v>
      </c>
      <c r="G2257" t="s">
        <v>5623</v>
      </c>
      <c r="H2257" t="s">
        <v>132</v>
      </c>
      <c r="I2257" t="s">
        <v>24</v>
      </c>
      <c r="J2257" t="s">
        <v>91</v>
      </c>
      <c r="K2257" t="s">
        <v>97</v>
      </c>
      <c r="L2257" t="s">
        <v>234</v>
      </c>
      <c r="M2257" t="s">
        <v>64</v>
      </c>
      <c r="N2257" s="30"/>
      <c r="O2257" s="30"/>
      <c r="P2257" t="s">
        <v>79</v>
      </c>
    </row>
    <row r="2258" spans="1:16" x14ac:dyDescent="0.25">
      <c r="A2258" s="30">
        <v>238255434</v>
      </c>
      <c r="B2258" t="s">
        <v>5617</v>
      </c>
      <c r="C2258" t="s">
        <v>5624</v>
      </c>
      <c r="D2258" t="s">
        <v>87</v>
      </c>
      <c r="E2258" t="s">
        <v>149</v>
      </c>
      <c r="F2258" t="s">
        <v>73</v>
      </c>
      <c r="G2258" t="s">
        <v>5625</v>
      </c>
      <c r="H2258" t="s">
        <v>161</v>
      </c>
      <c r="I2258" t="s">
        <v>2</v>
      </c>
      <c r="J2258" t="s">
        <v>104</v>
      </c>
      <c r="K2258" t="s">
        <v>77</v>
      </c>
      <c r="L2258" t="s">
        <v>656</v>
      </c>
      <c r="M2258" t="s">
        <v>64</v>
      </c>
      <c r="N2258" s="30"/>
      <c r="O2258" s="30"/>
      <c r="P2258" t="s">
        <v>79</v>
      </c>
    </row>
    <row r="2259" spans="1:16" x14ac:dyDescent="0.25">
      <c r="A2259" s="30">
        <v>238445894</v>
      </c>
      <c r="B2259" t="s">
        <v>5617</v>
      </c>
      <c r="C2259" t="s">
        <v>5626</v>
      </c>
      <c r="D2259" t="s">
        <v>87</v>
      </c>
      <c r="E2259" t="s">
        <v>144</v>
      </c>
      <c r="F2259" t="s">
        <v>73</v>
      </c>
      <c r="G2259" t="s">
        <v>5627</v>
      </c>
      <c r="H2259" t="s">
        <v>132</v>
      </c>
      <c r="I2259" t="s">
        <v>48</v>
      </c>
      <c r="J2259" t="s">
        <v>91</v>
      </c>
      <c r="K2259" t="s">
        <v>97</v>
      </c>
      <c r="L2259" t="s">
        <v>759</v>
      </c>
      <c r="M2259" t="s">
        <v>64</v>
      </c>
      <c r="N2259" s="30"/>
      <c r="O2259" s="30"/>
      <c r="P2259" t="s">
        <v>79</v>
      </c>
    </row>
    <row r="2260" spans="1:16" x14ac:dyDescent="0.25">
      <c r="A2260" s="30">
        <v>243915600</v>
      </c>
      <c r="B2260" t="s">
        <v>5617</v>
      </c>
      <c r="C2260" t="s">
        <v>5628</v>
      </c>
      <c r="D2260" t="s">
        <v>87</v>
      </c>
      <c r="E2260" t="s">
        <v>189</v>
      </c>
      <c r="F2260" t="s">
        <v>73</v>
      </c>
      <c r="G2260" t="s">
        <v>5629</v>
      </c>
      <c r="H2260" t="s">
        <v>171</v>
      </c>
      <c r="I2260" t="s">
        <v>42</v>
      </c>
      <c r="J2260" t="s">
        <v>96</v>
      </c>
      <c r="K2260" t="s">
        <v>97</v>
      </c>
      <c r="L2260" t="s">
        <v>192</v>
      </c>
      <c r="M2260" t="s">
        <v>64</v>
      </c>
      <c r="N2260" s="30"/>
      <c r="O2260" s="30"/>
      <c r="P2260" t="s">
        <v>79</v>
      </c>
    </row>
    <row r="2261" spans="1:16" x14ac:dyDescent="0.25">
      <c r="A2261" s="30">
        <v>235570546</v>
      </c>
      <c r="B2261" t="s">
        <v>5630</v>
      </c>
      <c r="C2261" t="s">
        <v>3003</v>
      </c>
      <c r="D2261" t="s">
        <v>87</v>
      </c>
      <c r="E2261" t="s">
        <v>334</v>
      </c>
      <c r="F2261" t="s">
        <v>73</v>
      </c>
      <c r="G2261" t="s">
        <v>5631</v>
      </c>
      <c r="H2261" t="s">
        <v>357</v>
      </c>
      <c r="I2261" t="s">
        <v>44</v>
      </c>
      <c r="J2261" t="s">
        <v>104</v>
      </c>
      <c r="K2261" t="s">
        <v>97</v>
      </c>
      <c r="L2261" t="s">
        <v>514</v>
      </c>
      <c r="M2261" t="s">
        <v>64</v>
      </c>
      <c r="N2261" s="30"/>
      <c r="O2261" s="30"/>
      <c r="P2261" t="s">
        <v>79</v>
      </c>
    </row>
    <row r="2262" spans="1:16" x14ac:dyDescent="0.25">
      <c r="A2262" s="30">
        <v>207011693</v>
      </c>
      <c r="B2262" t="s">
        <v>5632</v>
      </c>
      <c r="C2262" t="s">
        <v>5633</v>
      </c>
      <c r="D2262" t="s">
        <v>87</v>
      </c>
      <c r="E2262" t="s">
        <v>176</v>
      </c>
      <c r="F2262" t="s">
        <v>101</v>
      </c>
      <c r="G2262" t="s">
        <v>5634</v>
      </c>
      <c r="H2262" t="s">
        <v>318</v>
      </c>
      <c r="I2262" t="s">
        <v>46</v>
      </c>
      <c r="J2262" t="s">
        <v>104</v>
      </c>
      <c r="K2262" t="s">
        <v>97</v>
      </c>
      <c r="L2262" t="s">
        <v>179</v>
      </c>
      <c r="M2262" t="s">
        <v>64</v>
      </c>
      <c r="N2262" s="30"/>
      <c r="O2262" s="30"/>
      <c r="P2262" t="s">
        <v>79</v>
      </c>
    </row>
    <row r="2263" spans="1:16" x14ac:dyDescent="0.25">
      <c r="A2263" s="30">
        <v>233204171</v>
      </c>
      <c r="B2263" t="s">
        <v>5635</v>
      </c>
      <c r="C2263" t="s">
        <v>5636</v>
      </c>
      <c r="D2263" t="s">
        <v>71</v>
      </c>
      <c r="E2263" t="s">
        <v>206</v>
      </c>
      <c r="F2263" t="s">
        <v>73</v>
      </c>
      <c r="G2263" t="s">
        <v>5637</v>
      </c>
      <c r="H2263" t="s">
        <v>183</v>
      </c>
      <c r="I2263" t="s">
        <v>24</v>
      </c>
      <c r="J2263" t="s">
        <v>96</v>
      </c>
      <c r="K2263" t="s">
        <v>97</v>
      </c>
      <c r="L2263" t="s">
        <v>179</v>
      </c>
      <c r="M2263" t="s">
        <v>64</v>
      </c>
      <c r="N2263" s="30"/>
      <c r="O2263" s="30"/>
      <c r="P2263" t="s">
        <v>79</v>
      </c>
    </row>
    <row r="2264" spans="1:16" x14ac:dyDescent="0.25">
      <c r="A2264" s="30">
        <v>233271865</v>
      </c>
      <c r="B2264" t="s">
        <v>5635</v>
      </c>
      <c r="C2264" t="s">
        <v>5638</v>
      </c>
      <c r="D2264" t="s">
        <v>71</v>
      </c>
      <c r="E2264" t="s">
        <v>217</v>
      </c>
      <c r="F2264" t="s">
        <v>73</v>
      </c>
      <c r="G2264" t="s">
        <v>5639</v>
      </c>
      <c r="H2264" t="s">
        <v>84</v>
      </c>
      <c r="I2264" t="s">
        <v>17</v>
      </c>
      <c r="J2264" t="s">
        <v>76</v>
      </c>
      <c r="K2264" t="s">
        <v>77</v>
      </c>
      <c r="L2264" t="s">
        <v>656</v>
      </c>
      <c r="M2264" t="s">
        <v>64</v>
      </c>
      <c r="N2264" s="30"/>
      <c r="O2264" s="30"/>
      <c r="P2264" t="s">
        <v>79</v>
      </c>
    </row>
    <row r="2265" spans="1:16" x14ac:dyDescent="0.25">
      <c r="A2265" s="30">
        <v>234601235</v>
      </c>
      <c r="B2265" t="s">
        <v>5635</v>
      </c>
      <c r="C2265" t="s">
        <v>5640</v>
      </c>
      <c r="D2265" t="s">
        <v>71</v>
      </c>
      <c r="E2265" t="s">
        <v>632</v>
      </c>
      <c r="F2265" t="s">
        <v>73</v>
      </c>
      <c r="G2265" t="s">
        <v>5641</v>
      </c>
      <c r="H2265" t="s">
        <v>132</v>
      </c>
      <c r="I2265" t="s">
        <v>41</v>
      </c>
      <c r="J2265" t="s">
        <v>91</v>
      </c>
      <c r="K2265" t="s">
        <v>97</v>
      </c>
      <c r="L2265" t="s">
        <v>634</v>
      </c>
      <c r="M2265" t="s">
        <v>64</v>
      </c>
      <c r="N2265" s="30"/>
      <c r="O2265" s="30"/>
      <c r="P2265" t="s">
        <v>79</v>
      </c>
    </row>
    <row r="2266" spans="1:16" x14ac:dyDescent="0.25">
      <c r="A2266" s="30">
        <v>235904372</v>
      </c>
      <c r="B2266" t="s">
        <v>5635</v>
      </c>
      <c r="C2266" t="s">
        <v>5642</v>
      </c>
      <c r="D2266" t="s">
        <v>71</v>
      </c>
      <c r="E2266" t="s">
        <v>164</v>
      </c>
      <c r="F2266" t="s">
        <v>73</v>
      </c>
      <c r="G2266" t="s">
        <v>5643</v>
      </c>
      <c r="H2266" t="s">
        <v>191</v>
      </c>
      <c r="I2266" t="s">
        <v>5</v>
      </c>
      <c r="J2266" t="s">
        <v>91</v>
      </c>
      <c r="K2266" t="s">
        <v>97</v>
      </c>
      <c r="L2266" t="s">
        <v>495</v>
      </c>
      <c r="M2266" t="s">
        <v>64</v>
      </c>
      <c r="N2266" s="30"/>
      <c r="O2266" s="30"/>
      <c r="P2266" t="s">
        <v>79</v>
      </c>
    </row>
    <row r="2267" spans="1:16" x14ac:dyDescent="0.25">
      <c r="A2267" s="30">
        <v>237529292</v>
      </c>
      <c r="B2267" t="s">
        <v>5635</v>
      </c>
      <c r="C2267" t="s">
        <v>5644</v>
      </c>
      <c r="D2267" t="s">
        <v>71</v>
      </c>
      <c r="E2267" t="s">
        <v>247</v>
      </c>
      <c r="F2267" t="s">
        <v>73</v>
      </c>
      <c r="G2267" t="s">
        <v>5645</v>
      </c>
      <c r="H2267" t="s">
        <v>390</v>
      </c>
      <c r="I2267" t="s">
        <v>5</v>
      </c>
      <c r="J2267" t="s">
        <v>104</v>
      </c>
      <c r="K2267" t="s">
        <v>77</v>
      </c>
      <c r="L2267" t="s">
        <v>656</v>
      </c>
      <c r="M2267" t="s">
        <v>64</v>
      </c>
      <c r="N2267" s="30"/>
      <c r="O2267" s="30"/>
      <c r="P2267" t="s">
        <v>79</v>
      </c>
    </row>
    <row r="2268" spans="1:16" x14ac:dyDescent="0.25">
      <c r="A2268" s="30">
        <v>222948713</v>
      </c>
      <c r="B2268" t="s">
        <v>5646</v>
      </c>
      <c r="C2268" t="s">
        <v>5647</v>
      </c>
      <c r="D2268" t="s">
        <v>87</v>
      </c>
      <c r="E2268" t="s">
        <v>173</v>
      </c>
      <c r="F2268" t="s">
        <v>73</v>
      </c>
      <c r="G2268" t="s">
        <v>5648</v>
      </c>
      <c r="H2268" t="s">
        <v>651</v>
      </c>
      <c r="I2268" t="s">
        <v>48</v>
      </c>
      <c r="J2268" t="s">
        <v>91</v>
      </c>
      <c r="K2268" t="s">
        <v>77</v>
      </c>
      <c r="L2268" t="s">
        <v>656</v>
      </c>
      <c r="M2268" t="s">
        <v>64</v>
      </c>
      <c r="N2268" s="30"/>
      <c r="O2268" s="30"/>
      <c r="P2268" t="s">
        <v>142</v>
      </c>
    </row>
    <row r="2269" spans="1:16" x14ac:dyDescent="0.25">
      <c r="A2269" s="30">
        <v>223371154</v>
      </c>
      <c r="B2269" t="s">
        <v>5649</v>
      </c>
      <c r="C2269" t="s">
        <v>5650</v>
      </c>
      <c r="D2269" t="s">
        <v>87</v>
      </c>
      <c r="E2269" t="s">
        <v>275</v>
      </c>
      <c r="F2269" t="s">
        <v>73</v>
      </c>
      <c r="G2269" t="s">
        <v>5651</v>
      </c>
      <c r="H2269" t="s">
        <v>137</v>
      </c>
      <c r="I2269" t="s">
        <v>48</v>
      </c>
      <c r="J2269" t="s">
        <v>76</v>
      </c>
      <c r="K2269" t="s">
        <v>97</v>
      </c>
      <c r="L2269" t="s">
        <v>179</v>
      </c>
      <c r="M2269" t="s">
        <v>64</v>
      </c>
      <c r="N2269" s="30"/>
      <c r="O2269" s="30"/>
      <c r="P2269" t="s">
        <v>79</v>
      </c>
    </row>
    <row r="2270" spans="1:16" x14ac:dyDescent="0.25">
      <c r="A2270" s="30">
        <v>249743956</v>
      </c>
      <c r="B2270" t="s">
        <v>5649</v>
      </c>
      <c r="C2270" t="s">
        <v>2627</v>
      </c>
      <c r="D2270" t="s">
        <v>87</v>
      </c>
      <c r="E2270" t="s">
        <v>176</v>
      </c>
      <c r="F2270" t="s">
        <v>73</v>
      </c>
      <c r="G2270" t="s">
        <v>5652</v>
      </c>
      <c r="H2270" t="s">
        <v>191</v>
      </c>
      <c r="I2270" t="s">
        <v>48</v>
      </c>
      <c r="J2270" t="s">
        <v>91</v>
      </c>
      <c r="K2270" t="s">
        <v>97</v>
      </c>
      <c r="L2270" t="s">
        <v>179</v>
      </c>
      <c r="M2270" t="s">
        <v>64</v>
      </c>
      <c r="N2270" s="30"/>
      <c r="O2270" s="30"/>
      <c r="P2270" t="s">
        <v>79</v>
      </c>
    </row>
    <row r="2271" spans="1:16" x14ac:dyDescent="0.25">
      <c r="A2271" s="30">
        <v>220646665</v>
      </c>
      <c r="B2271" t="s">
        <v>5653</v>
      </c>
      <c r="C2271" t="s">
        <v>5654</v>
      </c>
      <c r="D2271" t="s">
        <v>71</v>
      </c>
      <c r="E2271" t="s">
        <v>206</v>
      </c>
      <c r="F2271" t="s">
        <v>101</v>
      </c>
      <c r="G2271" t="s">
        <v>5655</v>
      </c>
      <c r="H2271" t="s">
        <v>208</v>
      </c>
      <c r="I2271" t="s">
        <v>48</v>
      </c>
      <c r="J2271" t="s">
        <v>91</v>
      </c>
      <c r="K2271" t="s">
        <v>97</v>
      </c>
      <c r="L2271" t="s">
        <v>179</v>
      </c>
      <c r="M2271" t="s">
        <v>64</v>
      </c>
      <c r="N2271" s="30"/>
      <c r="O2271" s="30"/>
      <c r="P2271" t="s">
        <v>142</v>
      </c>
    </row>
    <row r="2272" spans="1:16" x14ac:dyDescent="0.25">
      <c r="A2272" s="30">
        <v>222621971</v>
      </c>
      <c r="B2272" t="s">
        <v>5653</v>
      </c>
      <c r="C2272" t="s">
        <v>2281</v>
      </c>
      <c r="D2272" t="s">
        <v>71</v>
      </c>
      <c r="E2272" t="s">
        <v>110</v>
      </c>
      <c r="F2272" t="s">
        <v>101</v>
      </c>
      <c r="G2272" t="s">
        <v>2282</v>
      </c>
      <c r="H2272" t="s">
        <v>525</v>
      </c>
      <c r="I2272" t="s">
        <v>36</v>
      </c>
      <c r="J2272" t="s">
        <v>197</v>
      </c>
      <c r="K2272" t="s">
        <v>97</v>
      </c>
      <c r="L2272" t="s">
        <v>1933</v>
      </c>
      <c r="M2272" t="s">
        <v>64</v>
      </c>
      <c r="N2272" s="30"/>
      <c r="O2272" s="30"/>
      <c r="P2272" t="s">
        <v>79</v>
      </c>
    </row>
    <row r="2273" spans="1:16" x14ac:dyDescent="0.25">
      <c r="A2273" s="30">
        <v>257330985</v>
      </c>
      <c r="B2273" t="s">
        <v>5653</v>
      </c>
      <c r="C2273" t="s">
        <v>5656</v>
      </c>
      <c r="D2273" t="s">
        <v>71</v>
      </c>
      <c r="E2273" t="s">
        <v>144</v>
      </c>
      <c r="F2273" t="s">
        <v>101</v>
      </c>
      <c r="G2273" t="s">
        <v>139</v>
      </c>
      <c r="H2273" t="s">
        <v>140</v>
      </c>
      <c r="I2273" t="s">
        <v>5</v>
      </c>
      <c r="J2273" t="s">
        <v>96</v>
      </c>
      <c r="K2273" t="s">
        <v>97</v>
      </c>
      <c r="L2273" t="s">
        <v>2299</v>
      </c>
      <c r="M2273" t="s">
        <v>64</v>
      </c>
      <c r="N2273" s="30"/>
      <c r="O2273" s="30"/>
      <c r="P2273" t="s">
        <v>79</v>
      </c>
    </row>
    <row r="2274" spans="1:16" x14ac:dyDescent="0.25">
      <c r="A2274" s="30">
        <v>233008838</v>
      </c>
      <c r="B2274" t="s">
        <v>5657</v>
      </c>
      <c r="C2274" t="s">
        <v>1656</v>
      </c>
      <c r="D2274" t="s">
        <v>71</v>
      </c>
      <c r="E2274" t="s">
        <v>334</v>
      </c>
      <c r="F2274" t="s">
        <v>73</v>
      </c>
      <c r="G2274" t="s">
        <v>5658</v>
      </c>
      <c r="H2274" t="s">
        <v>146</v>
      </c>
      <c r="I2274" t="s">
        <v>5</v>
      </c>
      <c r="J2274" t="s">
        <v>76</v>
      </c>
      <c r="K2274" t="s">
        <v>147</v>
      </c>
      <c r="L2274" t="s">
        <v>5659</v>
      </c>
      <c r="M2274" t="s">
        <v>64</v>
      </c>
      <c r="N2274" s="30"/>
      <c r="O2274" s="30"/>
      <c r="P2274" t="s">
        <v>79</v>
      </c>
    </row>
    <row r="2275" spans="1:16" x14ac:dyDescent="0.25">
      <c r="A2275" s="30">
        <v>243180098</v>
      </c>
      <c r="B2275" t="s">
        <v>5660</v>
      </c>
      <c r="C2275" t="s">
        <v>5661</v>
      </c>
      <c r="D2275" t="s">
        <v>71</v>
      </c>
      <c r="E2275" t="s">
        <v>82</v>
      </c>
      <c r="F2275" t="s">
        <v>73</v>
      </c>
      <c r="G2275" t="s">
        <v>5662</v>
      </c>
      <c r="H2275" t="s">
        <v>158</v>
      </c>
      <c r="I2275" t="s">
        <v>10</v>
      </c>
      <c r="J2275" t="s">
        <v>91</v>
      </c>
      <c r="K2275" t="s">
        <v>589</v>
      </c>
      <c r="L2275" t="s">
        <v>3501</v>
      </c>
      <c r="M2275" t="s">
        <v>64</v>
      </c>
      <c r="N2275" s="30"/>
      <c r="O2275" s="30"/>
      <c r="P2275" t="s">
        <v>79</v>
      </c>
    </row>
    <row r="2276" spans="1:16" x14ac:dyDescent="0.25">
      <c r="A2276" s="30">
        <v>234743177</v>
      </c>
      <c r="B2276" t="s">
        <v>5663</v>
      </c>
      <c r="C2276" t="s">
        <v>5664</v>
      </c>
      <c r="D2276" t="s">
        <v>71</v>
      </c>
      <c r="E2276" t="s">
        <v>176</v>
      </c>
      <c r="F2276" t="s">
        <v>73</v>
      </c>
      <c r="G2276" t="s">
        <v>5665</v>
      </c>
      <c r="H2276" t="s">
        <v>318</v>
      </c>
      <c r="I2276" t="s">
        <v>41</v>
      </c>
      <c r="J2276" t="s">
        <v>104</v>
      </c>
      <c r="K2276" t="s">
        <v>97</v>
      </c>
      <c r="L2276" t="s">
        <v>179</v>
      </c>
      <c r="M2276" t="s">
        <v>64</v>
      </c>
      <c r="N2276" s="30"/>
      <c r="O2276" s="30"/>
      <c r="P2276" t="s">
        <v>142</v>
      </c>
    </row>
    <row r="2277" spans="1:16" x14ac:dyDescent="0.25">
      <c r="A2277" s="30">
        <v>259827566</v>
      </c>
      <c r="B2277" t="s">
        <v>5666</v>
      </c>
      <c r="C2277" t="s">
        <v>5667</v>
      </c>
      <c r="D2277" t="s">
        <v>71</v>
      </c>
      <c r="E2277" t="s">
        <v>100</v>
      </c>
      <c r="F2277" t="s">
        <v>73</v>
      </c>
      <c r="G2277" t="s">
        <v>5668</v>
      </c>
      <c r="H2277" t="s">
        <v>196</v>
      </c>
      <c r="I2277" t="s">
        <v>5</v>
      </c>
      <c r="J2277" t="s">
        <v>91</v>
      </c>
      <c r="K2277" t="s">
        <v>5188</v>
      </c>
      <c r="L2277" t="s">
        <v>5669</v>
      </c>
      <c r="M2277" t="s">
        <v>64</v>
      </c>
      <c r="N2277" s="30"/>
      <c r="O2277" s="30"/>
      <c r="P2277" t="s">
        <v>79</v>
      </c>
    </row>
    <row r="2278" spans="1:16" x14ac:dyDescent="0.25">
      <c r="A2278" s="30">
        <v>250002161</v>
      </c>
      <c r="B2278" t="s">
        <v>5670</v>
      </c>
      <c r="C2278" t="s">
        <v>5671</v>
      </c>
      <c r="D2278" t="s">
        <v>71</v>
      </c>
      <c r="E2278" t="s">
        <v>334</v>
      </c>
      <c r="F2278" t="s">
        <v>73</v>
      </c>
      <c r="G2278" t="s">
        <v>5672</v>
      </c>
      <c r="H2278" t="s">
        <v>183</v>
      </c>
      <c r="I2278" t="s">
        <v>12</v>
      </c>
      <c r="J2278" t="s">
        <v>96</v>
      </c>
      <c r="K2278" t="s">
        <v>97</v>
      </c>
      <c r="L2278" t="s">
        <v>465</v>
      </c>
      <c r="M2278" t="s">
        <v>64</v>
      </c>
      <c r="N2278" s="30"/>
      <c r="O2278" s="30"/>
      <c r="P2278" t="s">
        <v>79</v>
      </c>
    </row>
    <row r="2279" spans="1:16" x14ac:dyDescent="0.25">
      <c r="A2279" s="30">
        <v>257979658</v>
      </c>
      <c r="B2279" t="s">
        <v>5673</v>
      </c>
      <c r="C2279" t="s">
        <v>5674</v>
      </c>
      <c r="D2279" t="s">
        <v>71</v>
      </c>
      <c r="E2279" t="s">
        <v>334</v>
      </c>
      <c r="F2279" t="s">
        <v>73</v>
      </c>
      <c r="G2279" t="s">
        <v>139</v>
      </c>
      <c r="H2279" t="s">
        <v>140</v>
      </c>
      <c r="I2279" t="s">
        <v>4</v>
      </c>
      <c r="J2279" t="s">
        <v>96</v>
      </c>
      <c r="K2279" t="s">
        <v>336</v>
      </c>
      <c r="L2279" t="s">
        <v>5675</v>
      </c>
      <c r="M2279" t="s">
        <v>64</v>
      </c>
      <c r="N2279" s="30"/>
      <c r="O2279" s="30"/>
      <c r="P2279" t="s">
        <v>79</v>
      </c>
    </row>
    <row r="2280" spans="1:16" x14ac:dyDescent="0.25">
      <c r="A2280" s="30">
        <v>232877282</v>
      </c>
      <c r="B2280" t="s">
        <v>5676</v>
      </c>
      <c r="C2280" t="s">
        <v>5677</v>
      </c>
      <c r="D2280" t="s">
        <v>71</v>
      </c>
      <c r="E2280" t="s">
        <v>152</v>
      </c>
      <c r="F2280" t="s">
        <v>73</v>
      </c>
      <c r="G2280" t="s">
        <v>5678</v>
      </c>
      <c r="H2280" t="s">
        <v>137</v>
      </c>
      <c r="I2280" t="s">
        <v>15</v>
      </c>
      <c r="J2280" t="s">
        <v>76</v>
      </c>
      <c r="K2280" t="s">
        <v>97</v>
      </c>
      <c r="L2280" t="s">
        <v>1516</v>
      </c>
      <c r="M2280" t="s">
        <v>64</v>
      </c>
      <c r="N2280" s="30"/>
      <c r="O2280" s="30"/>
      <c r="P2280" t="s">
        <v>79</v>
      </c>
    </row>
    <row r="2281" spans="1:16" x14ac:dyDescent="0.25">
      <c r="A2281" s="30">
        <v>226842953</v>
      </c>
      <c r="B2281" t="s">
        <v>5679</v>
      </c>
      <c r="C2281" t="s">
        <v>5680</v>
      </c>
      <c r="D2281" t="s">
        <v>87</v>
      </c>
      <c r="E2281" t="s">
        <v>149</v>
      </c>
      <c r="F2281" t="s">
        <v>101</v>
      </c>
      <c r="G2281" t="s">
        <v>5681</v>
      </c>
      <c r="H2281" t="s">
        <v>137</v>
      </c>
      <c r="I2281" t="s">
        <v>24</v>
      </c>
      <c r="J2281" t="s">
        <v>76</v>
      </c>
      <c r="K2281" t="s">
        <v>77</v>
      </c>
      <c r="L2281" t="s">
        <v>656</v>
      </c>
      <c r="M2281" t="s">
        <v>64</v>
      </c>
      <c r="N2281" s="30"/>
      <c r="O2281" s="30"/>
      <c r="P2281" t="s">
        <v>79</v>
      </c>
    </row>
    <row r="2282" spans="1:16" x14ac:dyDescent="0.25">
      <c r="A2282" s="30">
        <v>234293967</v>
      </c>
      <c r="B2282" t="s">
        <v>5679</v>
      </c>
      <c r="C2282" t="s">
        <v>5682</v>
      </c>
      <c r="D2282" t="s">
        <v>87</v>
      </c>
      <c r="E2282" t="s">
        <v>100</v>
      </c>
      <c r="F2282" t="s">
        <v>73</v>
      </c>
      <c r="G2282" t="s">
        <v>5683</v>
      </c>
      <c r="H2282" t="s">
        <v>357</v>
      </c>
      <c r="I2282" t="s">
        <v>23</v>
      </c>
      <c r="J2282" t="s">
        <v>104</v>
      </c>
      <c r="K2282" t="s">
        <v>97</v>
      </c>
      <c r="L2282" t="s">
        <v>1719</v>
      </c>
      <c r="M2282" t="s">
        <v>64</v>
      </c>
      <c r="N2282" s="30"/>
      <c r="O2282" s="30"/>
      <c r="P2282" t="s">
        <v>79</v>
      </c>
    </row>
    <row r="2283" spans="1:16" x14ac:dyDescent="0.25">
      <c r="A2283" s="30">
        <v>224578831</v>
      </c>
      <c r="B2283" t="s">
        <v>5684</v>
      </c>
      <c r="C2283" t="s">
        <v>5685</v>
      </c>
      <c r="D2283" t="s">
        <v>71</v>
      </c>
      <c r="E2283" t="s">
        <v>1638</v>
      </c>
      <c r="F2283" t="s">
        <v>73</v>
      </c>
      <c r="G2283" t="s">
        <v>5686</v>
      </c>
      <c r="H2283" t="s">
        <v>550</v>
      </c>
      <c r="I2283" t="s">
        <v>30</v>
      </c>
      <c r="J2283" t="s">
        <v>104</v>
      </c>
      <c r="K2283" t="s">
        <v>77</v>
      </c>
      <c r="L2283" t="s">
        <v>1640</v>
      </c>
      <c r="M2283" t="s">
        <v>64</v>
      </c>
      <c r="N2283" s="30"/>
      <c r="O2283" s="30"/>
      <c r="P2283" t="s">
        <v>79</v>
      </c>
    </row>
    <row r="2284" spans="1:16" x14ac:dyDescent="0.25">
      <c r="A2284" s="30">
        <v>238821599</v>
      </c>
      <c r="B2284" t="s">
        <v>5687</v>
      </c>
      <c r="C2284" t="s">
        <v>5688</v>
      </c>
      <c r="D2284" t="s">
        <v>87</v>
      </c>
      <c r="E2284" t="s">
        <v>206</v>
      </c>
      <c r="F2284" t="s">
        <v>73</v>
      </c>
      <c r="G2284" t="s">
        <v>5689</v>
      </c>
      <c r="H2284" t="s">
        <v>137</v>
      </c>
      <c r="I2284" t="s">
        <v>30</v>
      </c>
      <c r="J2284" t="s">
        <v>76</v>
      </c>
      <c r="K2284" t="s">
        <v>97</v>
      </c>
      <c r="L2284" t="s">
        <v>179</v>
      </c>
      <c r="M2284" t="s">
        <v>64</v>
      </c>
      <c r="N2284" s="30"/>
      <c r="O2284" s="30"/>
      <c r="P2284" t="s">
        <v>79</v>
      </c>
    </row>
    <row r="2285" spans="1:16" x14ac:dyDescent="0.25">
      <c r="A2285" s="30">
        <v>223487810</v>
      </c>
      <c r="B2285" t="s">
        <v>5690</v>
      </c>
      <c r="C2285" t="s">
        <v>1986</v>
      </c>
      <c r="D2285" t="s">
        <v>87</v>
      </c>
      <c r="E2285" t="s">
        <v>176</v>
      </c>
      <c r="F2285" t="s">
        <v>101</v>
      </c>
      <c r="G2285" t="s">
        <v>1987</v>
      </c>
      <c r="H2285" t="s">
        <v>137</v>
      </c>
      <c r="I2285" t="s">
        <v>39</v>
      </c>
      <c r="J2285" t="s">
        <v>76</v>
      </c>
      <c r="K2285" t="s">
        <v>97</v>
      </c>
      <c r="L2285" t="s">
        <v>179</v>
      </c>
      <c r="M2285" t="s">
        <v>64</v>
      </c>
      <c r="N2285" s="30"/>
      <c r="O2285" s="30"/>
      <c r="P2285" t="s">
        <v>142</v>
      </c>
    </row>
    <row r="2286" spans="1:16" x14ac:dyDescent="0.25">
      <c r="A2286" s="30">
        <v>236501342</v>
      </c>
      <c r="B2286" t="s">
        <v>5690</v>
      </c>
      <c r="C2286" t="s">
        <v>5691</v>
      </c>
      <c r="D2286" t="s">
        <v>87</v>
      </c>
      <c r="E2286" t="s">
        <v>241</v>
      </c>
      <c r="F2286" t="s">
        <v>73</v>
      </c>
      <c r="G2286" t="s">
        <v>5692</v>
      </c>
      <c r="H2286" t="s">
        <v>84</v>
      </c>
      <c r="I2286" t="s">
        <v>47</v>
      </c>
      <c r="J2286" t="s">
        <v>76</v>
      </c>
      <c r="K2286" t="s">
        <v>97</v>
      </c>
      <c r="L2286" t="s">
        <v>961</v>
      </c>
      <c r="M2286" t="s">
        <v>64</v>
      </c>
      <c r="N2286" s="30"/>
      <c r="O2286" s="30"/>
      <c r="P2286" t="s">
        <v>79</v>
      </c>
    </row>
    <row r="2287" spans="1:16" x14ac:dyDescent="0.25">
      <c r="A2287" s="30">
        <v>232097675</v>
      </c>
      <c r="B2287" t="s">
        <v>5693</v>
      </c>
      <c r="C2287" t="s">
        <v>639</v>
      </c>
      <c r="D2287" t="s">
        <v>71</v>
      </c>
      <c r="E2287" t="s">
        <v>413</v>
      </c>
      <c r="F2287" t="s">
        <v>73</v>
      </c>
      <c r="G2287" t="s">
        <v>5694</v>
      </c>
      <c r="H2287" t="s">
        <v>90</v>
      </c>
      <c r="I2287" t="s">
        <v>36</v>
      </c>
      <c r="J2287" t="s">
        <v>91</v>
      </c>
      <c r="K2287" t="s">
        <v>97</v>
      </c>
      <c r="L2287" t="s">
        <v>1242</v>
      </c>
      <c r="M2287" t="s">
        <v>64</v>
      </c>
      <c r="N2287" s="30"/>
      <c r="O2287" s="30"/>
      <c r="P2287" t="s">
        <v>79</v>
      </c>
    </row>
    <row r="2288" spans="1:16" x14ac:dyDescent="0.25">
      <c r="A2288" s="30">
        <v>224161398</v>
      </c>
      <c r="B2288" t="s">
        <v>5695</v>
      </c>
      <c r="C2288" t="s">
        <v>5696</v>
      </c>
      <c r="D2288" t="s">
        <v>87</v>
      </c>
      <c r="E2288" t="s">
        <v>152</v>
      </c>
      <c r="F2288" t="s">
        <v>73</v>
      </c>
      <c r="G2288" t="s">
        <v>5697</v>
      </c>
      <c r="H2288" t="s">
        <v>132</v>
      </c>
      <c r="I2288" t="s">
        <v>18</v>
      </c>
      <c r="J2288" t="s">
        <v>91</v>
      </c>
      <c r="K2288" t="s">
        <v>97</v>
      </c>
      <c r="L2288" t="s">
        <v>257</v>
      </c>
      <c r="M2288" t="s">
        <v>64</v>
      </c>
      <c r="N2288" s="30"/>
      <c r="O2288" s="30"/>
      <c r="P2288" t="s">
        <v>79</v>
      </c>
    </row>
    <row r="2289" spans="1:16" x14ac:dyDescent="0.25">
      <c r="A2289" s="30">
        <v>230560450</v>
      </c>
      <c r="B2289" t="s">
        <v>5695</v>
      </c>
      <c r="C2289" t="s">
        <v>5698</v>
      </c>
      <c r="D2289" t="s">
        <v>87</v>
      </c>
      <c r="E2289" t="s">
        <v>119</v>
      </c>
      <c r="F2289" t="s">
        <v>73</v>
      </c>
      <c r="G2289" t="s">
        <v>5699</v>
      </c>
      <c r="H2289" t="s">
        <v>75</v>
      </c>
      <c r="I2289" t="s">
        <v>11</v>
      </c>
      <c r="J2289" t="s">
        <v>76</v>
      </c>
      <c r="K2289" t="s">
        <v>77</v>
      </c>
      <c r="L2289" t="s">
        <v>656</v>
      </c>
      <c r="M2289" t="s">
        <v>64</v>
      </c>
      <c r="N2289" s="30"/>
      <c r="O2289" s="30"/>
      <c r="P2289" t="s">
        <v>79</v>
      </c>
    </row>
    <row r="2290" spans="1:16" x14ac:dyDescent="0.25">
      <c r="A2290" s="30">
        <v>234098424</v>
      </c>
      <c r="B2290" t="s">
        <v>5695</v>
      </c>
      <c r="C2290" t="s">
        <v>3930</v>
      </c>
      <c r="D2290" t="s">
        <v>87</v>
      </c>
      <c r="E2290" t="s">
        <v>206</v>
      </c>
      <c r="F2290" t="s">
        <v>101</v>
      </c>
      <c r="G2290" t="s">
        <v>5700</v>
      </c>
      <c r="H2290" t="s">
        <v>75</v>
      </c>
      <c r="I2290" t="s">
        <v>11</v>
      </c>
      <c r="J2290" t="s">
        <v>76</v>
      </c>
      <c r="K2290" t="s">
        <v>97</v>
      </c>
      <c r="L2290" t="s">
        <v>179</v>
      </c>
      <c r="M2290" t="s">
        <v>64</v>
      </c>
      <c r="N2290" s="30"/>
      <c r="O2290" s="30"/>
      <c r="P2290" t="s">
        <v>79</v>
      </c>
    </row>
    <row r="2291" spans="1:16" x14ac:dyDescent="0.25">
      <c r="A2291" s="30">
        <v>237560586</v>
      </c>
      <c r="B2291" t="s">
        <v>5695</v>
      </c>
      <c r="C2291" t="s">
        <v>1257</v>
      </c>
      <c r="D2291" t="s">
        <v>87</v>
      </c>
      <c r="E2291" t="s">
        <v>509</v>
      </c>
      <c r="F2291" t="s">
        <v>73</v>
      </c>
      <c r="G2291" t="s">
        <v>5701</v>
      </c>
      <c r="H2291" t="s">
        <v>567</v>
      </c>
      <c r="I2291" t="s">
        <v>42</v>
      </c>
      <c r="J2291" t="s">
        <v>96</v>
      </c>
      <c r="K2291" t="s">
        <v>97</v>
      </c>
      <c r="L2291" t="s">
        <v>1332</v>
      </c>
      <c r="M2291" t="s">
        <v>64</v>
      </c>
      <c r="N2291" s="30"/>
      <c r="O2291" s="30"/>
      <c r="P2291" t="s">
        <v>79</v>
      </c>
    </row>
    <row r="2292" spans="1:16" x14ac:dyDescent="0.25">
      <c r="A2292" s="30">
        <v>239606007</v>
      </c>
      <c r="B2292" t="s">
        <v>5695</v>
      </c>
      <c r="C2292" t="s">
        <v>890</v>
      </c>
      <c r="D2292" t="s">
        <v>87</v>
      </c>
      <c r="E2292" t="s">
        <v>119</v>
      </c>
      <c r="F2292" t="s">
        <v>101</v>
      </c>
      <c r="G2292" t="s">
        <v>5702</v>
      </c>
      <c r="H2292" t="s">
        <v>191</v>
      </c>
      <c r="I2292" t="s">
        <v>24</v>
      </c>
      <c r="J2292" t="s">
        <v>91</v>
      </c>
      <c r="K2292" t="s">
        <v>77</v>
      </c>
      <c r="L2292" t="s">
        <v>656</v>
      </c>
      <c r="M2292" t="s">
        <v>64</v>
      </c>
      <c r="N2292" s="30"/>
      <c r="O2292" s="30"/>
      <c r="P2292" t="s">
        <v>79</v>
      </c>
    </row>
    <row r="2293" spans="1:16" x14ac:dyDescent="0.25">
      <c r="A2293" s="30">
        <v>223464322</v>
      </c>
      <c r="B2293" t="s">
        <v>5703</v>
      </c>
      <c r="C2293" t="s">
        <v>3853</v>
      </c>
      <c r="D2293" t="s">
        <v>87</v>
      </c>
      <c r="E2293" t="s">
        <v>206</v>
      </c>
      <c r="F2293" t="s">
        <v>73</v>
      </c>
      <c r="G2293" t="s">
        <v>5704</v>
      </c>
      <c r="H2293" t="s">
        <v>171</v>
      </c>
      <c r="I2293" t="s">
        <v>18</v>
      </c>
      <c r="J2293" t="s">
        <v>96</v>
      </c>
      <c r="K2293" t="s">
        <v>97</v>
      </c>
      <c r="L2293" t="s">
        <v>179</v>
      </c>
      <c r="M2293" t="s">
        <v>64</v>
      </c>
      <c r="N2293" s="30"/>
      <c r="O2293" s="30"/>
      <c r="P2293" t="s">
        <v>79</v>
      </c>
    </row>
    <row r="2294" spans="1:16" x14ac:dyDescent="0.25">
      <c r="A2294" s="30">
        <v>233034164</v>
      </c>
      <c r="B2294" t="s">
        <v>5705</v>
      </c>
      <c r="C2294" t="s">
        <v>5706</v>
      </c>
      <c r="D2294" t="s">
        <v>71</v>
      </c>
      <c r="E2294" t="s">
        <v>152</v>
      </c>
      <c r="F2294" t="s">
        <v>73</v>
      </c>
      <c r="G2294" t="s">
        <v>5707</v>
      </c>
      <c r="H2294" t="s">
        <v>112</v>
      </c>
      <c r="I2294" t="s">
        <v>12</v>
      </c>
      <c r="J2294" t="s">
        <v>104</v>
      </c>
      <c r="K2294" t="s">
        <v>97</v>
      </c>
      <c r="L2294" t="s">
        <v>162</v>
      </c>
      <c r="M2294" t="s">
        <v>64</v>
      </c>
      <c r="N2294" s="30"/>
      <c r="O2294" s="30"/>
      <c r="P2294" t="s">
        <v>79</v>
      </c>
    </row>
    <row r="2295" spans="1:16" x14ac:dyDescent="0.25">
      <c r="A2295" s="30">
        <v>226163483</v>
      </c>
      <c r="B2295" t="s">
        <v>5708</v>
      </c>
      <c r="C2295" t="s">
        <v>512</v>
      </c>
      <c r="D2295" t="s">
        <v>71</v>
      </c>
      <c r="E2295" t="s">
        <v>169</v>
      </c>
      <c r="F2295" t="s">
        <v>73</v>
      </c>
      <c r="G2295" t="s">
        <v>5709</v>
      </c>
      <c r="H2295" t="s">
        <v>158</v>
      </c>
      <c r="I2295" t="s">
        <v>30</v>
      </c>
      <c r="J2295" t="s">
        <v>91</v>
      </c>
      <c r="K2295" t="s">
        <v>97</v>
      </c>
      <c r="L2295" t="s">
        <v>270</v>
      </c>
      <c r="M2295" t="s">
        <v>64</v>
      </c>
      <c r="N2295" s="30"/>
      <c r="O2295" s="30"/>
      <c r="P2295" t="s">
        <v>79</v>
      </c>
    </row>
    <row r="2296" spans="1:16" x14ac:dyDescent="0.25">
      <c r="A2296" s="30">
        <v>237136551</v>
      </c>
      <c r="B2296" t="s">
        <v>5710</v>
      </c>
      <c r="C2296" t="s">
        <v>5711</v>
      </c>
      <c r="D2296" t="s">
        <v>71</v>
      </c>
      <c r="E2296" t="s">
        <v>164</v>
      </c>
      <c r="F2296" t="s">
        <v>73</v>
      </c>
      <c r="G2296" t="s">
        <v>5712</v>
      </c>
      <c r="H2296" t="s">
        <v>137</v>
      </c>
      <c r="I2296" t="s">
        <v>36</v>
      </c>
      <c r="J2296" t="s">
        <v>76</v>
      </c>
      <c r="K2296" t="s">
        <v>166</v>
      </c>
      <c r="L2296" t="s">
        <v>5713</v>
      </c>
      <c r="M2296" t="s">
        <v>64</v>
      </c>
      <c r="N2296" s="30"/>
      <c r="O2296" s="30"/>
      <c r="P2296" t="s">
        <v>79</v>
      </c>
    </row>
    <row r="2297" spans="1:16" x14ac:dyDescent="0.25">
      <c r="A2297" s="30">
        <v>225916329</v>
      </c>
      <c r="B2297" t="s">
        <v>5714</v>
      </c>
      <c r="C2297" t="s">
        <v>5715</v>
      </c>
      <c r="D2297" t="s">
        <v>71</v>
      </c>
      <c r="E2297" t="s">
        <v>217</v>
      </c>
      <c r="F2297" t="s">
        <v>73</v>
      </c>
      <c r="G2297" t="s">
        <v>5716</v>
      </c>
      <c r="H2297" t="s">
        <v>256</v>
      </c>
      <c r="I2297" t="s">
        <v>24</v>
      </c>
      <c r="J2297" t="s">
        <v>197</v>
      </c>
      <c r="K2297" t="s">
        <v>77</v>
      </c>
      <c r="L2297" t="s">
        <v>656</v>
      </c>
      <c r="M2297" t="s">
        <v>64</v>
      </c>
      <c r="N2297" s="30"/>
      <c r="O2297" s="30"/>
      <c r="P2297" t="s">
        <v>142</v>
      </c>
    </row>
    <row r="2298" spans="1:16" x14ac:dyDescent="0.25">
      <c r="A2298" s="30">
        <v>209063221</v>
      </c>
      <c r="B2298" t="s">
        <v>5717</v>
      </c>
      <c r="C2298" t="s">
        <v>129</v>
      </c>
      <c r="D2298" t="s">
        <v>87</v>
      </c>
      <c r="E2298" t="s">
        <v>241</v>
      </c>
      <c r="F2298" t="s">
        <v>73</v>
      </c>
      <c r="G2298" t="s">
        <v>5718</v>
      </c>
      <c r="H2298" t="s">
        <v>357</v>
      </c>
      <c r="I2298" t="s">
        <v>48</v>
      </c>
      <c r="J2298" t="s">
        <v>104</v>
      </c>
      <c r="K2298" t="s">
        <v>97</v>
      </c>
      <c r="L2298" t="s">
        <v>961</v>
      </c>
      <c r="M2298" t="s">
        <v>64</v>
      </c>
      <c r="N2298" s="30"/>
      <c r="O2298" s="30"/>
      <c r="P2298" t="s">
        <v>79</v>
      </c>
    </row>
    <row r="2299" spans="1:16" x14ac:dyDescent="0.25">
      <c r="A2299" s="30">
        <v>224021139</v>
      </c>
      <c r="B2299" t="s">
        <v>5719</v>
      </c>
      <c r="C2299" t="s">
        <v>5720</v>
      </c>
      <c r="D2299" t="s">
        <v>71</v>
      </c>
      <c r="E2299" t="s">
        <v>316</v>
      </c>
      <c r="F2299" t="s">
        <v>101</v>
      </c>
      <c r="G2299" t="s">
        <v>5721</v>
      </c>
      <c r="H2299" t="s">
        <v>318</v>
      </c>
      <c r="I2299" t="s">
        <v>4</v>
      </c>
      <c r="J2299" t="s">
        <v>104</v>
      </c>
      <c r="K2299" t="s">
        <v>77</v>
      </c>
      <c r="L2299" t="s">
        <v>656</v>
      </c>
      <c r="M2299" t="s">
        <v>64</v>
      </c>
      <c r="N2299" s="30"/>
      <c r="O2299" s="30"/>
      <c r="P2299" t="s">
        <v>79</v>
      </c>
    </row>
    <row r="2300" spans="1:16" x14ac:dyDescent="0.25">
      <c r="A2300" s="30">
        <v>229070099</v>
      </c>
      <c r="B2300" t="s">
        <v>5722</v>
      </c>
      <c r="C2300" t="s">
        <v>5723</v>
      </c>
      <c r="D2300" t="s">
        <v>71</v>
      </c>
      <c r="E2300" t="s">
        <v>241</v>
      </c>
      <c r="F2300" t="s">
        <v>101</v>
      </c>
      <c r="G2300" t="s">
        <v>5724</v>
      </c>
      <c r="H2300" t="s">
        <v>84</v>
      </c>
      <c r="I2300" t="s">
        <v>41</v>
      </c>
      <c r="J2300" t="s">
        <v>76</v>
      </c>
      <c r="K2300" t="s">
        <v>97</v>
      </c>
      <c r="L2300" t="s">
        <v>2360</v>
      </c>
      <c r="M2300" t="s">
        <v>64</v>
      </c>
      <c r="N2300" s="30"/>
      <c r="O2300" s="30"/>
      <c r="P2300" t="s">
        <v>142</v>
      </c>
    </row>
    <row r="2301" spans="1:16" x14ac:dyDescent="0.25">
      <c r="A2301" s="30">
        <v>233003714</v>
      </c>
      <c r="B2301" t="s">
        <v>5722</v>
      </c>
      <c r="C2301" t="s">
        <v>5725</v>
      </c>
      <c r="D2301" t="s">
        <v>71</v>
      </c>
      <c r="E2301" t="s">
        <v>72</v>
      </c>
      <c r="F2301" t="s">
        <v>101</v>
      </c>
      <c r="G2301" t="s">
        <v>5726</v>
      </c>
      <c r="H2301" t="s">
        <v>112</v>
      </c>
      <c r="I2301" t="s">
        <v>12</v>
      </c>
      <c r="J2301" t="s">
        <v>104</v>
      </c>
      <c r="K2301" t="s">
        <v>77</v>
      </c>
      <c r="L2301" t="s">
        <v>656</v>
      </c>
      <c r="M2301" t="s">
        <v>64</v>
      </c>
      <c r="N2301" s="30"/>
      <c r="O2301" s="30"/>
      <c r="P2301" t="s">
        <v>79</v>
      </c>
    </row>
    <row r="2302" spans="1:16" x14ac:dyDescent="0.25">
      <c r="A2302" s="30">
        <v>233125798</v>
      </c>
      <c r="B2302" t="s">
        <v>5722</v>
      </c>
      <c r="C2302" t="s">
        <v>5727</v>
      </c>
      <c r="D2302" t="s">
        <v>71</v>
      </c>
      <c r="E2302" t="s">
        <v>509</v>
      </c>
      <c r="F2302" t="s">
        <v>73</v>
      </c>
      <c r="G2302" t="s">
        <v>5728</v>
      </c>
      <c r="H2302" t="s">
        <v>126</v>
      </c>
      <c r="I2302" t="s">
        <v>35</v>
      </c>
      <c r="J2302" t="s">
        <v>91</v>
      </c>
      <c r="K2302" t="s">
        <v>262</v>
      </c>
      <c r="L2302" t="s">
        <v>5470</v>
      </c>
      <c r="M2302" t="s">
        <v>64</v>
      </c>
      <c r="N2302" s="30"/>
      <c r="O2302" s="30"/>
      <c r="P2302" t="s">
        <v>79</v>
      </c>
    </row>
    <row r="2303" spans="1:16" x14ac:dyDescent="0.25">
      <c r="A2303" s="30">
        <v>233132174</v>
      </c>
      <c r="B2303" t="s">
        <v>5722</v>
      </c>
      <c r="C2303" t="s">
        <v>5729</v>
      </c>
      <c r="D2303" t="s">
        <v>71</v>
      </c>
      <c r="E2303" t="s">
        <v>706</v>
      </c>
      <c r="F2303" t="s">
        <v>101</v>
      </c>
      <c r="G2303" t="s">
        <v>5730</v>
      </c>
      <c r="H2303" t="s">
        <v>84</v>
      </c>
      <c r="I2303" t="s">
        <v>47</v>
      </c>
      <c r="J2303" t="s">
        <v>76</v>
      </c>
      <c r="K2303" t="s">
        <v>97</v>
      </c>
      <c r="L2303" t="s">
        <v>162</v>
      </c>
      <c r="M2303" t="s">
        <v>64</v>
      </c>
      <c r="N2303" s="30"/>
      <c r="O2303" s="30"/>
      <c r="P2303" t="s">
        <v>79</v>
      </c>
    </row>
    <row r="2304" spans="1:16" x14ac:dyDescent="0.25">
      <c r="A2304" s="30">
        <v>234134625</v>
      </c>
      <c r="B2304" t="s">
        <v>5722</v>
      </c>
      <c r="C2304" t="s">
        <v>5731</v>
      </c>
      <c r="D2304" t="s">
        <v>71</v>
      </c>
      <c r="E2304" t="s">
        <v>683</v>
      </c>
      <c r="F2304" t="s">
        <v>73</v>
      </c>
      <c r="G2304" t="s">
        <v>5732</v>
      </c>
      <c r="H2304" t="s">
        <v>212</v>
      </c>
      <c r="I2304" t="s">
        <v>12</v>
      </c>
      <c r="J2304" t="s">
        <v>76</v>
      </c>
      <c r="K2304" t="s">
        <v>97</v>
      </c>
      <c r="L2304" t="s">
        <v>3523</v>
      </c>
      <c r="M2304" t="s">
        <v>64</v>
      </c>
      <c r="N2304" s="30"/>
      <c r="O2304" s="30"/>
      <c r="P2304" t="s">
        <v>79</v>
      </c>
    </row>
    <row r="2305" spans="1:16" x14ac:dyDescent="0.25">
      <c r="A2305" s="30">
        <v>236358073</v>
      </c>
      <c r="B2305" t="s">
        <v>5722</v>
      </c>
      <c r="C2305" t="s">
        <v>5733</v>
      </c>
      <c r="D2305" t="s">
        <v>71</v>
      </c>
      <c r="E2305" t="s">
        <v>1408</v>
      </c>
      <c r="F2305" t="s">
        <v>73</v>
      </c>
      <c r="G2305" t="s">
        <v>5734</v>
      </c>
      <c r="H2305" t="s">
        <v>84</v>
      </c>
      <c r="I2305" t="s">
        <v>49</v>
      </c>
      <c r="J2305" t="s">
        <v>76</v>
      </c>
      <c r="K2305" t="s">
        <v>77</v>
      </c>
      <c r="L2305" t="s">
        <v>656</v>
      </c>
      <c r="M2305" t="s">
        <v>64</v>
      </c>
      <c r="N2305" s="30"/>
      <c r="O2305" s="30"/>
      <c r="P2305" t="s">
        <v>79</v>
      </c>
    </row>
    <row r="2306" spans="1:16" x14ac:dyDescent="0.25">
      <c r="A2306" s="30">
        <v>236868295</v>
      </c>
      <c r="B2306" t="s">
        <v>5722</v>
      </c>
      <c r="C2306" t="s">
        <v>5735</v>
      </c>
      <c r="D2306" t="s">
        <v>71</v>
      </c>
      <c r="E2306" t="s">
        <v>206</v>
      </c>
      <c r="F2306" t="s">
        <v>101</v>
      </c>
      <c r="G2306" t="s">
        <v>5736</v>
      </c>
      <c r="H2306" t="s">
        <v>112</v>
      </c>
      <c r="I2306" t="s">
        <v>36</v>
      </c>
      <c r="J2306" t="s">
        <v>104</v>
      </c>
      <c r="K2306" t="s">
        <v>97</v>
      </c>
      <c r="L2306" t="s">
        <v>179</v>
      </c>
      <c r="M2306" t="s">
        <v>64</v>
      </c>
      <c r="N2306" s="30"/>
      <c r="O2306" s="30"/>
      <c r="P2306" t="s">
        <v>79</v>
      </c>
    </row>
    <row r="2307" spans="1:16" x14ac:dyDescent="0.25">
      <c r="A2307" s="30">
        <v>237908363</v>
      </c>
      <c r="B2307" t="s">
        <v>5722</v>
      </c>
      <c r="C2307" t="s">
        <v>1042</v>
      </c>
      <c r="D2307" t="s">
        <v>71</v>
      </c>
      <c r="E2307" t="s">
        <v>706</v>
      </c>
      <c r="F2307" t="s">
        <v>101</v>
      </c>
      <c r="G2307" t="s">
        <v>5737</v>
      </c>
      <c r="H2307" t="s">
        <v>112</v>
      </c>
      <c r="I2307" t="s">
        <v>23</v>
      </c>
      <c r="J2307" t="s">
        <v>104</v>
      </c>
      <c r="K2307" t="s">
        <v>77</v>
      </c>
      <c r="L2307" t="s">
        <v>656</v>
      </c>
      <c r="M2307" t="s">
        <v>64</v>
      </c>
      <c r="N2307" s="30"/>
      <c r="O2307" s="30"/>
      <c r="P2307" t="s">
        <v>79</v>
      </c>
    </row>
    <row r="2308" spans="1:16" x14ac:dyDescent="0.25">
      <c r="A2308" s="30">
        <v>238084545</v>
      </c>
      <c r="B2308" t="s">
        <v>5722</v>
      </c>
      <c r="C2308" t="s">
        <v>5738</v>
      </c>
      <c r="D2308" t="s">
        <v>71</v>
      </c>
      <c r="E2308" t="s">
        <v>176</v>
      </c>
      <c r="F2308" t="s">
        <v>101</v>
      </c>
      <c r="G2308" t="s">
        <v>5739</v>
      </c>
      <c r="H2308" t="s">
        <v>158</v>
      </c>
      <c r="I2308" t="s">
        <v>2</v>
      </c>
      <c r="J2308" t="s">
        <v>91</v>
      </c>
      <c r="K2308" t="s">
        <v>97</v>
      </c>
      <c r="L2308" t="s">
        <v>179</v>
      </c>
      <c r="M2308" t="s">
        <v>64</v>
      </c>
      <c r="N2308" s="30"/>
      <c r="O2308" s="30"/>
      <c r="P2308" t="s">
        <v>79</v>
      </c>
    </row>
    <row r="2309" spans="1:16" x14ac:dyDescent="0.25">
      <c r="A2309" s="30">
        <v>238202196</v>
      </c>
      <c r="B2309" t="s">
        <v>5722</v>
      </c>
      <c r="C2309" t="s">
        <v>5740</v>
      </c>
      <c r="D2309" t="s">
        <v>71</v>
      </c>
      <c r="E2309" t="s">
        <v>499</v>
      </c>
      <c r="F2309" t="s">
        <v>73</v>
      </c>
      <c r="G2309" t="s">
        <v>5741</v>
      </c>
      <c r="H2309" t="s">
        <v>126</v>
      </c>
      <c r="I2309" t="s">
        <v>17</v>
      </c>
      <c r="J2309" t="s">
        <v>91</v>
      </c>
      <c r="K2309" t="s">
        <v>97</v>
      </c>
      <c r="L2309" t="s">
        <v>1066</v>
      </c>
      <c r="M2309" t="s">
        <v>64</v>
      </c>
      <c r="N2309" s="30"/>
      <c r="O2309" s="30"/>
      <c r="P2309" t="s">
        <v>79</v>
      </c>
    </row>
    <row r="2310" spans="1:16" x14ac:dyDescent="0.25">
      <c r="A2310" s="30">
        <v>246639488</v>
      </c>
      <c r="B2310" t="s">
        <v>5722</v>
      </c>
      <c r="C2310" t="s">
        <v>747</v>
      </c>
      <c r="D2310" t="s">
        <v>71</v>
      </c>
      <c r="E2310" t="s">
        <v>200</v>
      </c>
      <c r="F2310" t="s">
        <v>73</v>
      </c>
      <c r="G2310" t="s">
        <v>5742</v>
      </c>
      <c r="H2310" t="s">
        <v>178</v>
      </c>
      <c r="I2310" t="s">
        <v>5</v>
      </c>
      <c r="J2310" t="s">
        <v>104</v>
      </c>
      <c r="K2310" t="s">
        <v>97</v>
      </c>
      <c r="L2310" t="s">
        <v>1216</v>
      </c>
      <c r="M2310" t="s">
        <v>64</v>
      </c>
      <c r="N2310" s="30"/>
      <c r="O2310" s="30"/>
      <c r="P2310" t="s">
        <v>79</v>
      </c>
    </row>
    <row r="2311" spans="1:16" x14ac:dyDescent="0.25">
      <c r="A2311" s="30">
        <v>242304863</v>
      </c>
      <c r="B2311" t="s">
        <v>5743</v>
      </c>
      <c r="C2311" t="s">
        <v>5744</v>
      </c>
      <c r="D2311" t="s">
        <v>71</v>
      </c>
      <c r="E2311" t="s">
        <v>237</v>
      </c>
      <c r="F2311" t="s">
        <v>101</v>
      </c>
      <c r="G2311" t="s">
        <v>5745</v>
      </c>
      <c r="H2311" t="s">
        <v>84</v>
      </c>
      <c r="I2311" t="s">
        <v>49</v>
      </c>
      <c r="J2311" t="s">
        <v>76</v>
      </c>
      <c r="K2311" t="s">
        <v>77</v>
      </c>
      <c r="L2311" t="s">
        <v>239</v>
      </c>
      <c r="M2311" t="s">
        <v>64</v>
      </c>
      <c r="N2311" s="30"/>
      <c r="O2311" s="30"/>
      <c r="P2311" t="s">
        <v>142</v>
      </c>
    </row>
    <row r="2312" spans="1:16" x14ac:dyDescent="0.25">
      <c r="A2312" s="30">
        <v>234667277</v>
      </c>
      <c r="B2312" t="s">
        <v>5746</v>
      </c>
      <c r="C2312" t="s">
        <v>5747</v>
      </c>
      <c r="D2312" t="s">
        <v>71</v>
      </c>
      <c r="E2312" t="s">
        <v>365</v>
      </c>
      <c r="F2312" t="s">
        <v>73</v>
      </c>
      <c r="G2312" t="s">
        <v>5748</v>
      </c>
      <c r="H2312" t="s">
        <v>103</v>
      </c>
      <c r="I2312" t="s">
        <v>5</v>
      </c>
      <c r="J2312" t="s">
        <v>104</v>
      </c>
      <c r="K2312" t="s">
        <v>77</v>
      </c>
      <c r="L2312" t="s">
        <v>656</v>
      </c>
      <c r="M2312" t="s">
        <v>64</v>
      </c>
      <c r="N2312" s="30"/>
      <c r="O2312" s="30"/>
      <c r="P2312" t="s">
        <v>142</v>
      </c>
    </row>
    <row r="2313" spans="1:16" x14ac:dyDescent="0.25">
      <c r="A2313" s="30">
        <v>259500957</v>
      </c>
      <c r="B2313" t="s">
        <v>5749</v>
      </c>
      <c r="C2313" t="s">
        <v>1236</v>
      </c>
      <c r="D2313" t="s">
        <v>71</v>
      </c>
      <c r="E2313" t="s">
        <v>316</v>
      </c>
      <c r="F2313" t="s">
        <v>73</v>
      </c>
      <c r="G2313" t="s">
        <v>5750</v>
      </c>
      <c r="H2313" t="s">
        <v>126</v>
      </c>
      <c r="I2313" t="s">
        <v>41</v>
      </c>
      <c r="J2313" t="s">
        <v>91</v>
      </c>
      <c r="K2313" t="s">
        <v>77</v>
      </c>
      <c r="L2313" t="s">
        <v>656</v>
      </c>
      <c r="M2313" t="s">
        <v>64</v>
      </c>
      <c r="N2313" s="30"/>
      <c r="O2313" s="30"/>
      <c r="P2313" t="s">
        <v>79</v>
      </c>
    </row>
    <row r="2314" spans="1:16" x14ac:dyDescent="0.25">
      <c r="A2314" s="30">
        <v>230488652</v>
      </c>
      <c r="B2314" t="s">
        <v>5751</v>
      </c>
      <c r="C2314" t="s">
        <v>5752</v>
      </c>
      <c r="D2314" t="s">
        <v>87</v>
      </c>
      <c r="E2314" t="s">
        <v>447</v>
      </c>
      <c r="F2314" t="s">
        <v>101</v>
      </c>
      <c r="G2314" t="s">
        <v>5753</v>
      </c>
      <c r="H2314" t="s">
        <v>121</v>
      </c>
      <c r="I2314" t="s">
        <v>48</v>
      </c>
      <c r="J2314" t="s">
        <v>96</v>
      </c>
      <c r="K2314" t="s">
        <v>97</v>
      </c>
      <c r="L2314" t="s">
        <v>449</v>
      </c>
      <c r="M2314" t="s">
        <v>64</v>
      </c>
      <c r="N2314" s="30"/>
      <c r="O2314" s="30"/>
      <c r="P2314" t="s">
        <v>79</v>
      </c>
    </row>
    <row r="2315" spans="1:16" x14ac:dyDescent="0.25">
      <c r="A2315" s="30">
        <v>236180501</v>
      </c>
      <c r="B2315" t="s">
        <v>5754</v>
      </c>
      <c r="C2315" t="s">
        <v>5755</v>
      </c>
      <c r="D2315" t="s">
        <v>87</v>
      </c>
      <c r="E2315" t="s">
        <v>206</v>
      </c>
      <c r="F2315" t="s">
        <v>73</v>
      </c>
      <c r="G2315" t="s">
        <v>5756</v>
      </c>
      <c r="H2315" t="s">
        <v>318</v>
      </c>
      <c r="I2315" t="s">
        <v>48</v>
      </c>
      <c r="J2315" t="s">
        <v>104</v>
      </c>
      <c r="K2315" t="s">
        <v>97</v>
      </c>
      <c r="L2315" t="s">
        <v>179</v>
      </c>
      <c r="M2315" t="s">
        <v>64</v>
      </c>
      <c r="N2315" s="30"/>
      <c r="O2315" s="30"/>
      <c r="P2315" t="s">
        <v>79</v>
      </c>
    </row>
    <row r="2316" spans="1:16" x14ac:dyDescent="0.25">
      <c r="A2316" s="30">
        <v>208417154</v>
      </c>
      <c r="B2316" t="s">
        <v>5757</v>
      </c>
      <c r="C2316" t="s">
        <v>2467</v>
      </c>
      <c r="D2316" t="s">
        <v>71</v>
      </c>
      <c r="E2316" t="s">
        <v>825</v>
      </c>
      <c r="F2316" t="s">
        <v>73</v>
      </c>
      <c r="G2316" t="s">
        <v>5758</v>
      </c>
      <c r="H2316" t="s">
        <v>178</v>
      </c>
      <c r="I2316" t="s">
        <v>5</v>
      </c>
      <c r="J2316" t="s">
        <v>104</v>
      </c>
      <c r="K2316" t="s">
        <v>97</v>
      </c>
      <c r="L2316" t="s">
        <v>449</v>
      </c>
      <c r="M2316" t="s">
        <v>64</v>
      </c>
      <c r="N2316" s="30"/>
      <c r="O2316" s="30"/>
      <c r="P2316" t="s">
        <v>79</v>
      </c>
    </row>
    <row r="2317" spans="1:16" x14ac:dyDescent="0.25">
      <c r="A2317" s="30">
        <v>221890619</v>
      </c>
      <c r="B2317" t="s">
        <v>5759</v>
      </c>
      <c r="C2317" t="s">
        <v>4350</v>
      </c>
      <c r="D2317" t="s">
        <v>87</v>
      </c>
      <c r="E2317" t="s">
        <v>107</v>
      </c>
      <c r="F2317" t="s">
        <v>101</v>
      </c>
      <c r="G2317" t="s">
        <v>5760</v>
      </c>
      <c r="H2317" t="s">
        <v>318</v>
      </c>
      <c r="I2317" t="s">
        <v>24</v>
      </c>
      <c r="J2317" t="s">
        <v>104</v>
      </c>
      <c r="K2317" t="s">
        <v>77</v>
      </c>
      <c r="L2317" t="s">
        <v>656</v>
      </c>
      <c r="M2317" t="s">
        <v>64</v>
      </c>
      <c r="N2317" s="30"/>
      <c r="O2317" s="30"/>
      <c r="P2317" t="s">
        <v>142</v>
      </c>
    </row>
    <row r="2318" spans="1:16" x14ac:dyDescent="0.25">
      <c r="A2318" s="30">
        <v>230828915</v>
      </c>
      <c r="B2318" t="s">
        <v>5759</v>
      </c>
      <c r="C2318" t="s">
        <v>5761</v>
      </c>
      <c r="D2318" t="s">
        <v>87</v>
      </c>
      <c r="E2318" t="s">
        <v>237</v>
      </c>
      <c r="F2318" t="s">
        <v>73</v>
      </c>
      <c r="G2318" t="s">
        <v>5762</v>
      </c>
      <c r="H2318" t="s">
        <v>75</v>
      </c>
      <c r="I2318" t="s">
        <v>3</v>
      </c>
      <c r="J2318" t="s">
        <v>76</v>
      </c>
      <c r="K2318" t="s">
        <v>77</v>
      </c>
      <c r="L2318" t="s">
        <v>239</v>
      </c>
      <c r="M2318" t="s">
        <v>64</v>
      </c>
      <c r="N2318" s="30"/>
      <c r="O2318" s="30"/>
      <c r="P2318" t="s">
        <v>79</v>
      </c>
    </row>
    <row r="2319" spans="1:16" x14ac:dyDescent="0.25">
      <c r="A2319" s="30">
        <v>236820601</v>
      </c>
      <c r="B2319" t="s">
        <v>5763</v>
      </c>
      <c r="C2319" t="s">
        <v>5764</v>
      </c>
      <c r="D2319" t="s">
        <v>71</v>
      </c>
      <c r="E2319" t="s">
        <v>200</v>
      </c>
      <c r="F2319" t="s">
        <v>73</v>
      </c>
      <c r="G2319" t="s">
        <v>5765</v>
      </c>
      <c r="H2319" t="s">
        <v>126</v>
      </c>
      <c r="I2319" t="s">
        <v>50</v>
      </c>
      <c r="J2319" t="s">
        <v>91</v>
      </c>
      <c r="K2319" t="s">
        <v>262</v>
      </c>
      <c r="L2319" t="s">
        <v>5766</v>
      </c>
      <c r="M2319" t="s">
        <v>64</v>
      </c>
      <c r="N2319" s="30"/>
      <c r="O2319" s="30"/>
      <c r="P2319" t="s">
        <v>79</v>
      </c>
    </row>
    <row r="2320" spans="1:16" x14ac:dyDescent="0.25">
      <c r="A2320" s="30">
        <v>232140475</v>
      </c>
      <c r="B2320" t="s">
        <v>5767</v>
      </c>
      <c r="C2320" t="s">
        <v>5768</v>
      </c>
      <c r="D2320" t="s">
        <v>87</v>
      </c>
      <c r="E2320" t="s">
        <v>107</v>
      </c>
      <c r="F2320" t="s">
        <v>101</v>
      </c>
      <c r="G2320" t="s">
        <v>5769</v>
      </c>
      <c r="H2320" t="s">
        <v>112</v>
      </c>
      <c r="I2320" t="s">
        <v>23</v>
      </c>
      <c r="J2320" t="s">
        <v>104</v>
      </c>
      <c r="K2320" t="s">
        <v>77</v>
      </c>
      <c r="L2320" t="s">
        <v>656</v>
      </c>
      <c r="M2320" t="s">
        <v>64</v>
      </c>
      <c r="N2320" s="30"/>
      <c r="O2320" s="30"/>
      <c r="P2320" t="s">
        <v>79</v>
      </c>
    </row>
    <row r="2321" spans="1:16" x14ac:dyDescent="0.25">
      <c r="A2321" s="30">
        <v>233627157</v>
      </c>
      <c r="B2321" t="s">
        <v>5767</v>
      </c>
      <c r="C2321" t="s">
        <v>853</v>
      </c>
      <c r="D2321" t="s">
        <v>87</v>
      </c>
      <c r="E2321" t="s">
        <v>325</v>
      </c>
      <c r="F2321" t="s">
        <v>73</v>
      </c>
      <c r="G2321" t="s">
        <v>5770</v>
      </c>
      <c r="H2321" t="s">
        <v>171</v>
      </c>
      <c r="I2321" t="s">
        <v>23</v>
      </c>
      <c r="J2321" t="s">
        <v>96</v>
      </c>
      <c r="K2321" t="s">
        <v>97</v>
      </c>
      <c r="L2321" t="s">
        <v>179</v>
      </c>
      <c r="M2321" t="s">
        <v>64</v>
      </c>
      <c r="N2321" s="30"/>
      <c r="O2321" s="30"/>
      <c r="P2321" t="s">
        <v>79</v>
      </c>
    </row>
    <row r="2322" spans="1:16" x14ac:dyDescent="0.25">
      <c r="A2322" s="30">
        <v>235200680</v>
      </c>
      <c r="B2322" t="s">
        <v>4117</v>
      </c>
      <c r="C2322" t="s">
        <v>5070</v>
      </c>
      <c r="D2322" t="s">
        <v>71</v>
      </c>
      <c r="E2322" t="s">
        <v>152</v>
      </c>
      <c r="F2322" t="s">
        <v>73</v>
      </c>
      <c r="G2322" t="s">
        <v>5771</v>
      </c>
      <c r="H2322" t="s">
        <v>178</v>
      </c>
      <c r="I2322" t="s">
        <v>11</v>
      </c>
      <c r="J2322" t="s">
        <v>104</v>
      </c>
      <c r="K2322" t="s">
        <v>77</v>
      </c>
      <c r="L2322" t="s">
        <v>1392</v>
      </c>
      <c r="M2322" t="s">
        <v>64</v>
      </c>
      <c r="N2322" s="30"/>
      <c r="O2322" s="30"/>
      <c r="P2322" t="s">
        <v>79</v>
      </c>
    </row>
    <row r="2323" spans="1:16" x14ac:dyDescent="0.25">
      <c r="A2323" s="30">
        <v>231059833</v>
      </c>
      <c r="B2323" t="s">
        <v>5772</v>
      </c>
      <c r="C2323" t="s">
        <v>5773</v>
      </c>
      <c r="D2323" t="s">
        <v>87</v>
      </c>
      <c r="E2323" t="s">
        <v>110</v>
      </c>
      <c r="F2323" t="s">
        <v>73</v>
      </c>
      <c r="G2323" t="s">
        <v>5774</v>
      </c>
      <c r="H2323" t="s">
        <v>90</v>
      </c>
      <c r="I2323" t="s">
        <v>25</v>
      </c>
      <c r="J2323" t="s">
        <v>91</v>
      </c>
      <c r="K2323" t="s">
        <v>97</v>
      </c>
      <c r="L2323" t="s">
        <v>113</v>
      </c>
      <c r="M2323" t="s">
        <v>64</v>
      </c>
      <c r="N2323" s="30"/>
      <c r="O2323" s="30"/>
      <c r="P2323" t="s">
        <v>79</v>
      </c>
    </row>
    <row r="2324" spans="1:16" x14ac:dyDescent="0.25">
      <c r="A2324" s="30">
        <v>232801407</v>
      </c>
      <c r="B2324" t="s">
        <v>5772</v>
      </c>
      <c r="C2324" t="s">
        <v>70</v>
      </c>
      <c r="D2324" t="s">
        <v>87</v>
      </c>
      <c r="E2324" t="s">
        <v>609</v>
      </c>
      <c r="F2324" t="s">
        <v>73</v>
      </c>
      <c r="G2324" t="s">
        <v>5775</v>
      </c>
      <c r="H2324" t="s">
        <v>158</v>
      </c>
      <c r="I2324" t="s">
        <v>45</v>
      </c>
      <c r="J2324" t="s">
        <v>91</v>
      </c>
      <c r="K2324" t="s">
        <v>77</v>
      </c>
      <c r="L2324" t="s">
        <v>656</v>
      </c>
      <c r="M2324" t="s">
        <v>64</v>
      </c>
      <c r="N2324" s="30"/>
      <c r="O2324" s="30"/>
      <c r="P2324" t="s">
        <v>79</v>
      </c>
    </row>
    <row r="2325" spans="1:16" x14ac:dyDescent="0.25">
      <c r="A2325" s="30">
        <v>236596391</v>
      </c>
      <c r="B2325" t="s">
        <v>5772</v>
      </c>
      <c r="C2325" t="s">
        <v>5776</v>
      </c>
      <c r="D2325" t="s">
        <v>87</v>
      </c>
      <c r="E2325" t="s">
        <v>361</v>
      </c>
      <c r="F2325" t="s">
        <v>73</v>
      </c>
      <c r="G2325" t="s">
        <v>5777</v>
      </c>
      <c r="H2325" t="s">
        <v>90</v>
      </c>
      <c r="I2325" t="s">
        <v>48</v>
      </c>
      <c r="J2325" t="s">
        <v>91</v>
      </c>
      <c r="K2325" t="s">
        <v>97</v>
      </c>
      <c r="L2325" t="s">
        <v>162</v>
      </c>
      <c r="M2325" t="s">
        <v>64</v>
      </c>
      <c r="N2325" s="30"/>
      <c r="O2325" s="30"/>
      <c r="P2325" t="s">
        <v>79</v>
      </c>
    </row>
    <row r="2326" spans="1:16" x14ac:dyDescent="0.25">
      <c r="A2326" s="30">
        <v>237514708</v>
      </c>
      <c r="B2326" t="s">
        <v>5772</v>
      </c>
      <c r="C2326" t="s">
        <v>70</v>
      </c>
      <c r="D2326" t="s">
        <v>87</v>
      </c>
      <c r="E2326" t="s">
        <v>1408</v>
      </c>
      <c r="F2326" t="s">
        <v>73</v>
      </c>
      <c r="G2326" t="s">
        <v>5778</v>
      </c>
      <c r="H2326" t="s">
        <v>75</v>
      </c>
      <c r="I2326" t="s">
        <v>24</v>
      </c>
      <c r="J2326" t="s">
        <v>76</v>
      </c>
      <c r="K2326" t="s">
        <v>77</v>
      </c>
      <c r="L2326" t="s">
        <v>656</v>
      </c>
      <c r="M2326" t="s">
        <v>64</v>
      </c>
      <c r="N2326" s="30"/>
      <c r="O2326" s="30"/>
      <c r="P2326" t="s">
        <v>79</v>
      </c>
    </row>
    <row r="2327" spans="1:16" x14ac:dyDescent="0.25">
      <c r="A2327" s="30">
        <v>249886870</v>
      </c>
      <c r="B2327" t="s">
        <v>5772</v>
      </c>
      <c r="C2327" t="s">
        <v>5779</v>
      </c>
      <c r="D2327" t="s">
        <v>87</v>
      </c>
      <c r="E2327" t="s">
        <v>124</v>
      </c>
      <c r="F2327" t="s">
        <v>73</v>
      </c>
      <c r="G2327" t="s">
        <v>5780</v>
      </c>
      <c r="H2327" t="s">
        <v>419</v>
      </c>
      <c r="I2327" t="s">
        <v>30</v>
      </c>
      <c r="J2327" t="s">
        <v>197</v>
      </c>
      <c r="K2327" t="s">
        <v>77</v>
      </c>
      <c r="L2327" t="s">
        <v>127</v>
      </c>
      <c r="M2327" t="s">
        <v>64</v>
      </c>
      <c r="N2327" s="30"/>
      <c r="O2327" s="30"/>
      <c r="P2327" t="s">
        <v>79</v>
      </c>
    </row>
    <row r="2328" spans="1:16" x14ac:dyDescent="0.25">
      <c r="A2328" s="30">
        <v>232499327</v>
      </c>
      <c r="B2328" t="s">
        <v>5781</v>
      </c>
      <c r="C2328" t="s">
        <v>5782</v>
      </c>
      <c r="D2328" t="s">
        <v>71</v>
      </c>
      <c r="E2328" t="s">
        <v>609</v>
      </c>
      <c r="F2328" t="s">
        <v>73</v>
      </c>
      <c r="G2328" t="s">
        <v>5783</v>
      </c>
      <c r="H2328" t="s">
        <v>256</v>
      </c>
      <c r="I2328" t="s">
        <v>48</v>
      </c>
      <c r="J2328" t="s">
        <v>96</v>
      </c>
      <c r="K2328" t="s">
        <v>77</v>
      </c>
      <c r="L2328" t="s">
        <v>656</v>
      </c>
      <c r="M2328" t="s">
        <v>64</v>
      </c>
      <c r="N2328" s="30"/>
      <c r="O2328" s="30"/>
      <c r="P2328" t="s">
        <v>142</v>
      </c>
    </row>
    <row r="2329" spans="1:16" x14ac:dyDescent="0.25">
      <c r="A2329" s="30">
        <v>237674585</v>
      </c>
      <c r="B2329" t="s">
        <v>5784</v>
      </c>
      <c r="C2329" t="s">
        <v>5785</v>
      </c>
      <c r="D2329" t="s">
        <v>87</v>
      </c>
      <c r="E2329" t="s">
        <v>206</v>
      </c>
      <c r="F2329" t="s">
        <v>73</v>
      </c>
      <c r="G2329" t="s">
        <v>5786</v>
      </c>
      <c r="H2329" t="s">
        <v>137</v>
      </c>
      <c r="I2329" t="s">
        <v>48</v>
      </c>
      <c r="J2329" t="s">
        <v>76</v>
      </c>
      <c r="K2329" t="s">
        <v>97</v>
      </c>
      <c r="L2329" t="s">
        <v>179</v>
      </c>
      <c r="M2329" t="s">
        <v>64</v>
      </c>
      <c r="N2329" s="30"/>
      <c r="O2329" s="30"/>
      <c r="P2329" t="s">
        <v>79</v>
      </c>
    </row>
    <row r="2330" spans="1:16" x14ac:dyDescent="0.25">
      <c r="A2330" s="30">
        <v>237674593</v>
      </c>
      <c r="B2330" t="s">
        <v>5787</v>
      </c>
      <c r="C2330" t="s">
        <v>5785</v>
      </c>
      <c r="D2330" t="s">
        <v>71</v>
      </c>
      <c r="E2330" t="s">
        <v>206</v>
      </c>
      <c r="F2330" t="s">
        <v>73</v>
      </c>
      <c r="G2330" t="s">
        <v>5786</v>
      </c>
      <c r="H2330" t="s">
        <v>137</v>
      </c>
      <c r="I2330" t="s">
        <v>36</v>
      </c>
      <c r="J2330" t="s">
        <v>76</v>
      </c>
      <c r="K2330" t="s">
        <v>97</v>
      </c>
      <c r="L2330" t="s">
        <v>179</v>
      </c>
      <c r="M2330" t="s">
        <v>64</v>
      </c>
      <c r="N2330" s="30"/>
      <c r="O2330" s="30"/>
      <c r="P2330" t="s">
        <v>79</v>
      </c>
    </row>
    <row r="2331" spans="1:16" x14ac:dyDescent="0.25">
      <c r="A2331" s="30">
        <v>204790364</v>
      </c>
      <c r="B2331" t="s">
        <v>5788</v>
      </c>
      <c r="C2331" t="s">
        <v>1537</v>
      </c>
      <c r="D2331" t="s">
        <v>71</v>
      </c>
      <c r="E2331" t="s">
        <v>241</v>
      </c>
      <c r="F2331" t="s">
        <v>73</v>
      </c>
      <c r="G2331" t="s">
        <v>5789</v>
      </c>
      <c r="H2331" t="s">
        <v>191</v>
      </c>
      <c r="I2331" t="s">
        <v>24</v>
      </c>
      <c r="J2331" t="s">
        <v>91</v>
      </c>
      <c r="K2331" t="s">
        <v>97</v>
      </c>
      <c r="L2331" t="s">
        <v>280</v>
      </c>
      <c r="M2331" t="s">
        <v>64</v>
      </c>
      <c r="N2331" s="30"/>
      <c r="O2331" s="30"/>
      <c r="P2331" t="s">
        <v>79</v>
      </c>
    </row>
    <row r="2332" spans="1:16" x14ac:dyDescent="0.25">
      <c r="A2332" s="30">
        <v>207424425</v>
      </c>
      <c r="B2332" t="s">
        <v>5788</v>
      </c>
      <c r="C2332" t="s">
        <v>5790</v>
      </c>
      <c r="D2332" t="s">
        <v>71</v>
      </c>
      <c r="E2332" t="s">
        <v>200</v>
      </c>
      <c r="F2332" t="s">
        <v>73</v>
      </c>
      <c r="G2332" t="s">
        <v>5791</v>
      </c>
      <c r="H2332" t="s">
        <v>137</v>
      </c>
      <c r="I2332" t="s">
        <v>25</v>
      </c>
      <c r="J2332" t="s">
        <v>76</v>
      </c>
      <c r="K2332" t="s">
        <v>97</v>
      </c>
      <c r="L2332" t="s">
        <v>1716</v>
      </c>
      <c r="M2332" t="s">
        <v>64</v>
      </c>
      <c r="N2332" s="30"/>
      <c r="O2332" s="30"/>
      <c r="P2332" t="s">
        <v>79</v>
      </c>
    </row>
    <row r="2333" spans="1:16" x14ac:dyDescent="0.25">
      <c r="A2333" s="30">
        <v>236439311</v>
      </c>
      <c r="B2333" t="s">
        <v>5788</v>
      </c>
      <c r="C2333" t="s">
        <v>5792</v>
      </c>
      <c r="D2333" t="s">
        <v>71</v>
      </c>
      <c r="E2333" t="s">
        <v>365</v>
      </c>
      <c r="F2333" t="s">
        <v>73</v>
      </c>
      <c r="G2333" t="s">
        <v>5793</v>
      </c>
      <c r="H2333" t="s">
        <v>75</v>
      </c>
      <c r="I2333" t="s">
        <v>12</v>
      </c>
      <c r="J2333" t="s">
        <v>76</v>
      </c>
      <c r="K2333" t="s">
        <v>77</v>
      </c>
      <c r="L2333" t="s">
        <v>656</v>
      </c>
      <c r="M2333" t="s">
        <v>64</v>
      </c>
      <c r="N2333" s="30"/>
      <c r="O2333" s="30"/>
      <c r="P2333" t="s">
        <v>79</v>
      </c>
    </row>
    <row r="2334" spans="1:16" x14ac:dyDescent="0.25">
      <c r="A2334" s="30">
        <v>237718382</v>
      </c>
      <c r="B2334" t="s">
        <v>5788</v>
      </c>
      <c r="C2334" t="s">
        <v>5794</v>
      </c>
      <c r="D2334" t="s">
        <v>71</v>
      </c>
      <c r="E2334" t="s">
        <v>107</v>
      </c>
      <c r="F2334" t="s">
        <v>73</v>
      </c>
      <c r="G2334" t="s">
        <v>5795</v>
      </c>
      <c r="H2334" t="s">
        <v>137</v>
      </c>
      <c r="I2334" t="s">
        <v>12</v>
      </c>
      <c r="J2334" t="s">
        <v>76</v>
      </c>
      <c r="K2334" t="s">
        <v>77</v>
      </c>
      <c r="L2334" t="s">
        <v>656</v>
      </c>
      <c r="M2334" t="s">
        <v>64</v>
      </c>
      <c r="N2334" s="30"/>
      <c r="O2334" s="30"/>
      <c r="P2334" t="s">
        <v>79</v>
      </c>
    </row>
    <row r="2335" spans="1:16" x14ac:dyDescent="0.25">
      <c r="A2335" s="30">
        <v>239963085</v>
      </c>
      <c r="B2335" t="s">
        <v>5788</v>
      </c>
      <c r="C2335" t="s">
        <v>5796</v>
      </c>
      <c r="D2335" t="s">
        <v>71</v>
      </c>
      <c r="E2335" t="s">
        <v>361</v>
      </c>
      <c r="F2335" t="s">
        <v>73</v>
      </c>
      <c r="G2335" t="s">
        <v>5797</v>
      </c>
      <c r="H2335" t="s">
        <v>121</v>
      </c>
      <c r="I2335" t="s">
        <v>23</v>
      </c>
      <c r="J2335" t="s">
        <v>197</v>
      </c>
      <c r="K2335" t="s">
        <v>77</v>
      </c>
      <c r="L2335" t="s">
        <v>656</v>
      </c>
      <c r="M2335" t="s">
        <v>64</v>
      </c>
      <c r="N2335" s="30"/>
      <c r="O2335" s="30"/>
      <c r="P2335" t="s">
        <v>79</v>
      </c>
    </row>
    <row r="2336" spans="1:16" x14ac:dyDescent="0.25">
      <c r="A2336" s="30">
        <v>230958266</v>
      </c>
      <c r="B2336" t="s">
        <v>5798</v>
      </c>
      <c r="C2336" t="s">
        <v>694</v>
      </c>
      <c r="D2336" t="s">
        <v>71</v>
      </c>
      <c r="E2336" t="s">
        <v>706</v>
      </c>
      <c r="F2336" t="s">
        <v>73</v>
      </c>
      <c r="G2336" t="s">
        <v>5799</v>
      </c>
      <c r="H2336" t="s">
        <v>158</v>
      </c>
      <c r="I2336" t="s">
        <v>10</v>
      </c>
      <c r="J2336" t="s">
        <v>91</v>
      </c>
      <c r="K2336" t="s">
        <v>589</v>
      </c>
      <c r="L2336" t="s">
        <v>3501</v>
      </c>
      <c r="M2336" t="s">
        <v>64</v>
      </c>
      <c r="N2336" s="30"/>
      <c r="O2336" s="30"/>
      <c r="P2336" t="s">
        <v>79</v>
      </c>
    </row>
    <row r="2337" spans="1:16" x14ac:dyDescent="0.25">
      <c r="A2337" s="30">
        <v>231440991</v>
      </c>
      <c r="B2337" t="s">
        <v>5798</v>
      </c>
      <c r="C2337" t="s">
        <v>5800</v>
      </c>
      <c r="D2337" t="s">
        <v>71</v>
      </c>
      <c r="E2337" t="s">
        <v>536</v>
      </c>
      <c r="F2337" t="s">
        <v>73</v>
      </c>
      <c r="G2337" t="s">
        <v>5801</v>
      </c>
      <c r="H2337" t="s">
        <v>525</v>
      </c>
      <c r="I2337" t="s">
        <v>41</v>
      </c>
      <c r="J2337" t="s">
        <v>197</v>
      </c>
      <c r="K2337" t="s">
        <v>77</v>
      </c>
      <c r="L2337" t="s">
        <v>656</v>
      </c>
      <c r="M2337" t="s">
        <v>64</v>
      </c>
      <c r="N2337" s="30"/>
      <c r="O2337" s="30"/>
      <c r="P2337" t="s">
        <v>79</v>
      </c>
    </row>
    <row r="2338" spans="1:16" x14ac:dyDescent="0.25">
      <c r="A2338" s="30">
        <v>207489162</v>
      </c>
      <c r="B2338" t="s">
        <v>5802</v>
      </c>
      <c r="C2338" t="s">
        <v>5803</v>
      </c>
      <c r="D2338" t="s">
        <v>87</v>
      </c>
      <c r="E2338" t="s">
        <v>144</v>
      </c>
      <c r="F2338" t="s">
        <v>73</v>
      </c>
      <c r="G2338" t="s">
        <v>5804</v>
      </c>
      <c r="H2338" t="s">
        <v>183</v>
      </c>
      <c r="I2338" t="s">
        <v>24</v>
      </c>
      <c r="J2338" t="s">
        <v>96</v>
      </c>
      <c r="K2338" t="s">
        <v>97</v>
      </c>
      <c r="L2338" t="s">
        <v>759</v>
      </c>
      <c r="M2338" t="s">
        <v>64</v>
      </c>
      <c r="N2338" s="30"/>
      <c r="O2338" s="30"/>
      <c r="P2338" t="s">
        <v>79</v>
      </c>
    </row>
    <row r="2339" spans="1:16" x14ac:dyDescent="0.25">
      <c r="A2339" s="30">
        <v>208224493</v>
      </c>
      <c r="B2339" t="s">
        <v>5802</v>
      </c>
      <c r="C2339" t="s">
        <v>678</v>
      </c>
      <c r="D2339" t="s">
        <v>87</v>
      </c>
      <c r="E2339" t="s">
        <v>311</v>
      </c>
      <c r="F2339" t="s">
        <v>73</v>
      </c>
      <c r="G2339" t="s">
        <v>5805</v>
      </c>
      <c r="H2339" t="s">
        <v>318</v>
      </c>
      <c r="I2339" t="s">
        <v>41</v>
      </c>
      <c r="J2339" t="s">
        <v>104</v>
      </c>
      <c r="K2339" t="s">
        <v>97</v>
      </c>
      <c r="L2339" t="s">
        <v>1082</v>
      </c>
      <c r="M2339" t="s">
        <v>64</v>
      </c>
      <c r="N2339" s="30"/>
      <c r="O2339" s="30"/>
      <c r="P2339" t="s">
        <v>79</v>
      </c>
    </row>
    <row r="2340" spans="1:16" x14ac:dyDescent="0.25">
      <c r="A2340" s="30">
        <v>214228553</v>
      </c>
      <c r="B2340" t="s">
        <v>5806</v>
      </c>
      <c r="C2340" t="s">
        <v>5807</v>
      </c>
      <c r="D2340" t="s">
        <v>71</v>
      </c>
      <c r="E2340" t="s">
        <v>164</v>
      </c>
      <c r="F2340" t="s">
        <v>73</v>
      </c>
      <c r="G2340" t="s">
        <v>5808</v>
      </c>
      <c r="H2340" t="s">
        <v>651</v>
      </c>
      <c r="I2340" t="s">
        <v>24</v>
      </c>
      <c r="J2340" t="s">
        <v>91</v>
      </c>
      <c r="K2340" t="s">
        <v>872</v>
      </c>
      <c r="L2340" t="s">
        <v>5809</v>
      </c>
      <c r="M2340" t="s">
        <v>64</v>
      </c>
      <c r="N2340" s="30"/>
      <c r="O2340" s="30"/>
      <c r="P2340" t="s">
        <v>79</v>
      </c>
    </row>
    <row r="2341" spans="1:16" x14ac:dyDescent="0.25">
      <c r="A2341" s="30">
        <v>244602140</v>
      </c>
      <c r="B2341" t="s">
        <v>5810</v>
      </c>
      <c r="C2341" t="s">
        <v>3338</v>
      </c>
      <c r="D2341" t="s">
        <v>71</v>
      </c>
      <c r="E2341" t="s">
        <v>260</v>
      </c>
      <c r="F2341" t="s">
        <v>73</v>
      </c>
      <c r="G2341" t="s">
        <v>5811</v>
      </c>
      <c r="H2341" t="s">
        <v>256</v>
      </c>
      <c r="I2341" t="s">
        <v>48</v>
      </c>
      <c r="J2341" t="s">
        <v>104</v>
      </c>
      <c r="K2341" t="s">
        <v>379</v>
      </c>
      <c r="L2341" t="s">
        <v>5812</v>
      </c>
      <c r="M2341" t="s">
        <v>64</v>
      </c>
      <c r="N2341" s="30"/>
      <c r="O2341" s="30"/>
      <c r="P2341" t="s">
        <v>79</v>
      </c>
    </row>
    <row r="2342" spans="1:16" x14ac:dyDescent="0.25">
      <c r="A2342" s="30">
        <v>236112926</v>
      </c>
      <c r="B2342" t="s">
        <v>5813</v>
      </c>
      <c r="C2342" t="s">
        <v>92</v>
      </c>
      <c r="D2342" t="s">
        <v>71</v>
      </c>
      <c r="E2342" t="s">
        <v>237</v>
      </c>
      <c r="F2342" t="s">
        <v>73</v>
      </c>
      <c r="G2342" t="s">
        <v>5814</v>
      </c>
      <c r="H2342" t="s">
        <v>132</v>
      </c>
      <c r="I2342" t="s">
        <v>41</v>
      </c>
      <c r="J2342" t="s">
        <v>91</v>
      </c>
      <c r="K2342" t="s">
        <v>77</v>
      </c>
      <c r="L2342" t="s">
        <v>350</v>
      </c>
      <c r="M2342" t="s">
        <v>64</v>
      </c>
      <c r="N2342" s="30"/>
      <c r="O2342" s="30"/>
      <c r="P2342" t="s">
        <v>79</v>
      </c>
    </row>
    <row r="2343" spans="1:16" x14ac:dyDescent="0.25">
      <c r="A2343" s="30">
        <v>245606371</v>
      </c>
      <c r="B2343" t="s">
        <v>5815</v>
      </c>
      <c r="C2343" t="s">
        <v>5816</v>
      </c>
      <c r="D2343" t="s">
        <v>87</v>
      </c>
      <c r="E2343" t="s">
        <v>452</v>
      </c>
      <c r="F2343" t="s">
        <v>73</v>
      </c>
      <c r="G2343" t="s">
        <v>5817</v>
      </c>
      <c r="H2343" t="s">
        <v>550</v>
      </c>
      <c r="I2343" t="s">
        <v>24</v>
      </c>
      <c r="J2343" t="s">
        <v>104</v>
      </c>
      <c r="K2343" t="s">
        <v>77</v>
      </c>
      <c r="L2343" t="s">
        <v>656</v>
      </c>
      <c r="M2343" t="s">
        <v>64</v>
      </c>
      <c r="N2343" s="30"/>
      <c r="O2343" s="30"/>
      <c r="P2343" t="s">
        <v>79</v>
      </c>
    </row>
    <row r="2344" spans="1:16" x14ac:dyDescent="0.25">
      <c r="A2344" s="30">
        <v>243674975</v>
      </c>
      <c r="B2344" t="s">
        <v>5818</v>
      </c>
      <c r="C2344" t="s">
        <v>936</v>
      </c>
      <c r="D2344" t="s">
        <v>71</v>
      </c>
      <c r="E2344" t="s">
        <v>124</v>
      </c>
      <c r="F2344" t="s">
        <v>73</v>
      </c>
      <c r="G2344" t="s">
        <v>5819</v>
      </c>
      <c r="H2344" t="s">
        <v>419</v>
      </c>
      <c r="I2344" t="s">
        <v>30</v>
      </c>
      <c r="J2344" t="s">
        <v>91</v>
      </c>
      <c r="K2344" t="s">
        <v>77</v>
      </c>
      <c r="L2344" t="s">
        <v>127</v>
      </c>
      <c r="M2344" t="s">
        <v>64</v>
      </c>
      <c r="N2344" s="30"/>
      <c r="O2344" s="30"/>
      <c r="P2344" t="s">
        <v>79</v>
      </c>
    </row>
    <row r="2345" spans="1:16" x14ac:dyDescent="0.25">
      <c r="A2345" s="30">
        <v>233492404</v>
      </c>
      <c r="B2345" t="s">
        <v>5820</v>
      </c>
      <c r="C2345" t="s">
        <v>5821</v>
      </c>
      <c r="D2345" t="s">
        <v>71</v>
      </c>
      <c r="E2345" t="s">
        <v>647</v>
      </c>
      <c r="F2345" t="s">
        <v>73</v>
      </c>
      <c r="G2345" t="s">
        <v>5822</v>
      </c>
      <c r="H2345" t="s">
        <v>288</v>
      </c>
      <c r="I2345" t="s">
        <v>41</v>
      </c>
      <c r="J2345" t="s">
        <v>96</v>
      </c>
      <c r="K2345" t="s">
        <v>77</v>
      </c>
      <c r="L2345" t="s">
        <v>656</v>
      </c>
      <c r="M2345" t="s">
        <v>64</v>
      </c>
      <c r="N2345" s="30"/>
      <c r="O2345" s="30"/>
      <c r="P2345" t="s">
        <v>79</v>
      </c>
    </row>
    <row r="2346" spans="1:16" x14ac:dyDescent="0.25">
      <c r="A2346" s="30">
        <v>247171549</v>
      </c>
      <c r="B2346" t="s">
        <v>5823</v>
      </c>
      <c r="C2346" t="s">
        <v>5824</v>
      </c>
      <c r="D2346" t="s">
        <v>87</v>
      </c>
      <c r="E2346" t="s">
        <v>206</v>
      </c>
      <c r="F2346" t="s">
        <v>73</v>
      </c>
      <c r="G2346" t="s">
        <v>5825</v>
      </c>
      <c r="H2346" t="s">
        <v>112</v>
      </c>
      <c r="I2346" t="s">
        <v>23</v>
      </c>
      <c r="J2346" t="s">
        <v>104</v>
      </c>
      <c r="K2346" t="s">
        <v>97</v>
      </c>
      <c r="L2346" t="s">
        <v>179</v>
      </c>
      <c r="M2346" t="s">
        <v>64</v>
      </c>
      <c r="N2346" s="30"/>
      <c r="O2346" s="30"/>
      <c r="P2346" t="s">
        <v>79</v>
      </c>
    </row>
    <row r="2347" spans="1:16" x14ac:dyDescent="0.25">
      <c r="A2347" s="30">
        <v>237436290</v>
      </c>
      <c r="B2347" t="s">
        <v>5826</v>
      </c>
      <c r="C2347" t="s">
        <v>5827</v>
      </c>
      <c r="D2347" t="s">
        <v>87</v>
      </c>
      <c r="E2347" t="s">
        <v>107</v>
      </c>
      <c r="F2347" t="s">
        <v>73</v>
      </c>
      <c r="G2347" t="s">
        <v>5828</v>
      </c>
      <c r="H2347" t="s">
        <v>75</v>
      </c>
      <c r="I2347" t="s">
        <v>24</v>
      </c>
      <c r="J2347" t="s">
        <v>76</v>
      </c>
      <c r="K2347" t="s">
        <v>77</v>
      </c>
      <c r="L2347" t="s">
        <v>656</v>
      </c>
      <c r="M2347" t="s">
        <v>64</v>
      </c>
      <c r="N2347" s="30"/>
      <c r="O2347" s="30"/>
      <c r="P2347" t="s">
        <v>79</v>
      </c>
    </row>
    <row r="2348" spans="1:16" x14ac:dyDescent="0.25">
      <c r="A2348" s="30">
        <v>258667898</v>
      </c>
      <c r="B2348" t="s">
        <v>5829</v>
      </c>
      <c r="C2348" t="s">
        <v>5830</v>
      </c>
      <c r="D2348" t="s">
        <v>87</v>
      </c>
      <c r="E2348" t="s">
        <v>706</v>
      </c>
      <c r="F2348" t="s">
        <v>73</v>
      </c>
      <c r="G2348" t="s">
        <v>5831</v>
      </c>
      <c r="H2348" t="s">
        <v>95</v>
      </c>
      <c r="I2348" t="s">
        <v>24</v>
      </c>
      <c r="J2348" t="s">
        <v>96</v>
      </c>
      <c r="K2348" t="s">
        <v>77</v>
      </c>
      <c r="L2348" t="s">
        <v>656</v>
      </c>
      <c r="M2348" t="s">
        <v>64</v>
      </c>
      <c r="N2348" s="30"/>
      <c r="O2348" s="30"/>
      <c r="P2348" t="s">
        <v>79</v>
      </c>
    </row>
    <row r="2349" spans="1:16" x14ac:dyDescent="0.25">
      <c r="A2349" s="30">
        <v>236676052</v>
      </c>
      <c r="B2349" t="s">
        <v>5832</v>
      </c>
      <c r="C2349" t="s">
        <v>5833</v>
      </c>
      <c r="D2349" t="s">
        <v>71</v>
      </c>
      <c r="E2349" t="s">
        <v>452</v>
      </c>
      <c r="F2349" t="s">
        <v>73</v>
      </c>
      <c r="G2349" t="s">
        <v>5834</v>
      </c>
      <c r="H2349" t="s">
        <v>121</v>
      </c>
      <c r="I2349" t="s">
        <v>41</v>
      </c>
      <c r="J2349" t="s">
        <v>104</v>
      </c>
      <c r="K2349" t="s">
        <v>77</v>
      </c>
      <c r="L2349" t="s">
        <v>656</v>
      </c>
      <c r="M2349" t="s">
        <v>64</v>
      </c>
      <c r="N2349" s="30"/>
      <c r="O2349" s="30"/>
      <c r="P2349" t="s">
        <v>142</v>
      </c>
    </row>
    <row r="2350" spans="1:16" x14ac:dyDescent="0.25">
      <c r="A2350" s="30">
        <v>250038500</v>
      </c>
      <c r="B2350" t="s">
        <v>5835</v>
      </c>
      <c r="C2350" t="s">
        <v>5836</v>
      </c>
      <c r="D2350" t="s">
        <v>87</v>
      </c>
      <c r="E2350" t="s">
        <v>100</v>
      </c>
      <c r="F2350" t="s">
        <v>101</v>
      </c>
      <c r="G2350" t="s">
        <v>5837</v>
      </c>
      <c r="H2350" t="s">
        <v>202</v>
      </c>
      <c r="I2350" t="s">
        <v>20</v>
      </c>
      <c r="J2350" t="s">
        <v>104</v>
      </c>
      <c r="K2350" t="s">
        <v>77</v>
      </c>
      <c r="L2350" t="s">
        <v>560</v>
      </c>
      <c r="M2350" t="s">
        <v>64</v>
      </c>
      <c r="N2350" s="30"/>
      <c r="O2350" s="30"/>
      <c r="P2350" t="s">
        <v>79</v>
      </c>
    </row>
    <row r="2351" spans="1:16" x14ac:dyDescent="0.25">
      <c r="A2351" s="30">
        <v>237711122</v>
      </c>
      <c r="B2351" t="s">
        <v>5838</v>
      </c>
      <c r="C2351" t="s">
        <v>5839</v>
      </c>
      <c r="D2351" t="s">
        <v>87</v>
      </c>
      <c r="E2351" t="s">
        <v>883</v>
      </c>
      <c r="F2351" t="s">
        <v>73</v>
      </c>
      <c r="G2351" t="s">
        <v>5840</v>
      </c>
      <c r="H2351" t="s">
        <v>132</v>
      </c>
      <c r="I2351" t="s">
        <v>39</v>
      </c>
      <c r="J2351" t="s">
        <v>91</v>
      </c>
      <c r="K2351" t="s">
        <v>77</v>
      </c>
      <c r="L2351" t="s">
        <v>5841</v>
      </c>
      <c r="M2351" t="s">
        <v>320</v>
      </c>
      <c r="N2351" s="30"/>
      <c r="O2351" s="30"/>
      <c r="P2351" t="s">
        <v>79</v>
      </c>
    </row>
    <row r="2352" spans="1:16" x14ac:dyDescent="0.25">
      <c r="A2352" s="30">
        <v>208468538</v>
      </c>
      <c r="B2352" t="s">
        <v>5842</v>
      </c>
      <c r="C2352" t="s">
        <v>5843</v>
      </c>
      <c r="D2352" t="s">
        <v>71</v>
      </c>
      <c r="E2352" t="s">
        <v>110</v>
      </c>
      <c r="F2352" t="s">
        <v>73</v>
      </c>
      <c r="G2352" t="s">
        <v>5844</v>
      </c>
      <c r="H2352" t="s">
        <v>75</v>
      </c>
      <c r="I2352" t="s">
        <v>12</v>
      </c>
      <c r="J2352" t="s">
        <v>76</v>
      </c>
      <c r="K2352" t="s">
        <v>1098</v>
      </c>
      <c r="L2352" t="s">
        <v>5845</v>
      </c>
      <c r="M2352" t="s">
        <v>64</v>
      </c>
      <c r="N2352" s="30"/>
      <c r="O2352" s="30"/>
      <c r="P2352" t="s">
        <v>79</v>
      </c>
    </row>
    <row r="2353" spans="1:16" x14ac:dyDescent="0.25">
      <c r="A2353" s="30">
        <v>229065511</v>
      </c>
      <c r="B2353" t="s">
        <v>5846</v>
      </c>
      <c r="C2353" t="s">
        <v>5847</v>
      </c>
      <c r="D2353" t="s">
        <v>87</v>
      </c>
      <c r="E2353" t="s">
        <v>119</v>
      </c>
      <c r="F2353" t="s">
        <v>101</v>
      </c>
      <c r="G2353" t="s">
        <v>5848</v>
      </c>
      <c r="H2353" t="s">
        <v>121</v>
      </c>
      <c r="I2353" t="s">
        <v>21</v>
      </c>
      <c r="J2353" t="s">
        <v>104</v>
      </c>
      <c r="K2353" t="s">
        <v>77</v>
      </c>
      <c r="L2353" t="s">
        <v>656</v>
      </c>
      <c r="M2353" t="s">
        <v>64</v>
      </c>
      <c r="N2353" s="30"/>
      <c r="O2353" s="30"/>
      <c r="P2353" t="s">
        <v>79</v>
      </c>
    </row>
    <row r="2354" spans="1:16" x14ac:dyDescent="0.25">
      <c r="A2354" s="30">
        <v>232907949</v>
      </c>
      <c r="B2354" t="s">
        <v>5849</v>
      </c>
      <c r="C2354" t="s">
        <v>5850</v>
      </c>
      <c r="D2354" t="s">
        <v>87</v>
      </c>
      <c r="E2354" t="s">
        <v>72</v>
      </c>
      <c r="F2354" t="s">
        <v>73</v>
      </c>
      <c r="G2354" t="s">
        <v>5851</v>
      </c>
      <c r="H2354" t="s">
        <v>75</v>
      </c>
      <c r="I2354" t="s">
        <v>35</v>
      </c>
      <c r="J2354" t="s">
        <v>76</v>
      </c>
      <c r="K2354" t="s">
        <v>77</v>
      </c>
      <c r="L2354" t="s">
        <v>656</v>
      </c>
      <c r="M2354" t="s">
        <v>64</v>
      </c>
      <c r="N2354" s="30"/>
      <c r="O2354" s="30"/>
      <c r="P2354" t="s">
        <v>79</v>
      </c>
    </row>
    <row r="2355" spans="1:16" x14ac:dyDescent="0.25">
      <c r="A2355" s="30">
        <v>233314442</v>
      </c>
      <c r="B2355" t="s">
        <v>5849</v>
      </c>
      <c r="C2355" t="s">
        <v>5852</v>
      </c>
      <c r="D2355" t="s">
        <v>87</v>
      </c>
      <c r="E2355" t="s">
        <v>206</v>
      </c>
      <c r="F2355" t="s">
        <v>73</v>
      </c>
      <c r="G2355" t="s">
        <v>5853</v>
      </c>
      <c r="H2355" t="s">
        <v>95</v>
      </c>
      <c r="I2355" t="s">
        <v>48</v>
      </c>
      <c r="J2355" t="s">
        <v>96</v>
      </c>
      <c r="K2355" t="s">
        <v>97</v>
      </c>
      <c r="L2355" t="s">
        <v>179</v>
      </c>
      <c r="M2355" t="s">
        <v>64</v>
      </c>
      <c r="N2355" s="30"/>
      <c r="O2355" s="30"/>
      <c r="P2355" t="s">
        <v>79</v>
      </c>
    </row>
    <row r="2356" spans="1:16" x14ac:dyDescent="0.25">
      <c r="A2356" s="30">
        <v>234754638</v>
      </c>
      <c r="B2356" t="s">
        <v>5849</v>
      </c>
      <c r="C2356" t="s">
        <v>1169</v>
      </c>
      <c r="D2356" t="s">
        <v>87</v>
      </c>
      <c r="E2356" t="s">
        <v>144</v>
      </c>
      <c r="F2356" t="s">
        <v>73</v>
      </c>
      <c r="G2356" t="s">
        <v>5854</v>
      </c>
      <c r="H2356" t="s">
        <v>132</v>
      </c>
      <c r="I2356" t="s">
        <v>48</v>
      </c>
      <c r="J2356" t="s">
        <v>91</v>
      </c>
      <c r="K2356" t="s">
        <v>97</v>
      </c>
      <c r="L2356" t="s">
        <v>1444</v>
      </c>
      <c r="M2356" t="s">
        <v>64</v>
      </c>
      <c r="N2356" s="30"/>
      <c r="O2356" s="30"/>
      <c r="P2356" t="s">
        <v>79</v>
      </c>
    </row>
    <row r="2357" spans="1:16" x14ac:dyDescent="0.25">
      <c r="A2357" s="30">
        <v>237552849</v>
      </c>
      <c r="B2357" t="s">
        <v>5849</v>
      </c>
      <c r="C2357" t="s">
        <v>5855</v>
      </c>
      <c r="D2357" t="s">
        <v>87</v>
      </c>
      <c r="E2357" t="s">
        <v>144</v>
      </c>
      <c r="F2357" t="s">
        <v>73</v>
      </c>
      <c r="G2357" t="s">
        <v>5856</v>
      </c>
      <c r="H2357" t="s">
        <v>132</v>
      </c>
      <c r="I2357" t="s">
        <v>18</v>
      </c>
      <c r="J2357" t="s">
        <v>91</v>
      </c>
      <c r="K2357" t="s">
        <v>97</v>
      </c>
      <c r="L2357" t="s">
        <v>5027</v>
      </c>
      <c r="M2357" t="s">
        <v>64</v>
      </c>
      <c r="N2357" s="30"/>
      <c r="O2357" s="30"/>
      <c r="P2357" t="s">
        <v>79</v>
      </c>
    </row>
    <row r="2358" spans="1:16" x14ac:dyDescent="0.25">
      <c r="A2358" s="30">
        <v>240731117</v>
      </c>
      <c r="B2358" t="s">
        <v>5849</v>
      </c>
      <c r="C2358" t="s">
        <v>5857</v>
      </c>
      <c r="D2358" t="s">
        <v>87</v>
      </c>
      <c r="E2358" t="s">
        <v>88</v>
      </c>
      <c r="F2358" t="s">
        <v>73</v>
      </c>
      <c r="G2358" t="s">
        <v>5858</v>
      </c>
      <c r="H2358" t="s">
        <v>90</v>
      </c>
      <c r="I2358" t="s">
        <v>48</v>
      </c>
      <c r="J2358" t="s">
        <v>91</v>
      </c>
      <c r="K2358" t="s">
        <v>77</v>
      </c>
      <c r="L2358" t="s">
        <v>656</v>
      </c>
      <c r="M2358" t="s">
        <v>64</v>
      </c>
      <c r="N2358" s="30"/>
      <c r="O2358" s="30"/>
      <c r="P2358" t="s">
        <v>79</v>
      </c>
    </row>
    <row r="2359" spans="1:16" x14ac:dyDescent="0.25">
      <c r="A2359" s="30">
        <v>260447271</v>
      </c>
      <c r="B2359" t="s">
        <v>5849</v>
      </c>
      <c r="C2359" t="s">
        <v>5859</v>
      </c>
      <c r="D2359" t="s">
        <v>87</v>
      </c>
      <c r="E2359" t="s">
        <v>164</v>
      </c>
      <c r="F2359" t="s">
        <v>73</v>
      </c>
      <c r="G2359" t="s">
        <v>5860</v>
      </c>
      <c r="H2359" t="s">
        <v>90</v>
      </c>
      <c r="I2359" t="s">
        <v>24</v>
      </c>
      <c r="J2359" t="s">
        <v>91</v>
      </c>
      <c r="K2359" t="s">
        <v>97</v>
      </c>
      <c r="L2359" t="s">
        <v>4601</v>
      </c>
      <c r="M2359" t="s">
        <v>64</v>
      </c>
      <c r="N2359" s="30"/>
      <c r="O2359" s="30"/>
      <c r="P2359" t="s">
        <v>79</v>
      </c>
    </row>
    <row r="2360" spans="1:16" x14ac:dyDescent="0.25">
      <c r="A2360" s="30">
        <v>257322156</v>
      </c>
      <c r="B2360" t="s">
        <v>5861</v>
      </c>
      <c r="C2360" t="s">
        <v>1240</v>
      </c>
      <c r="D2360" t="s">
        <v>87</v>
      </c>
      <c r="E2360" t="s">
        <v>283</v>
      </c>
      <c r="F2360" t="s">
        <v>73</v>
      </c>
      <c r="G2360" t="s">
        <v>5862</v>
      </c>
      <c r="H2360" t="s">
        <v>651</v>
      </c>
      <c r="I2360" t="s">
        <v>13</v>
      </c>
      <c r="J2360" t="s">
        <v>104</v>
      </c>
      <c r="K2360" t="s">
        <v>77</v>
      </c>
      <c r="L2360" t="s">
        <v>656</v>
      </c>
      <c r="M2360" t="s">
        <v>64</v>
      </c>
      <c r="N2360" s="30"/>
      <c r="O2360" s="30"/>
      <c r="P2360" t="s">
        <v>79</v>
      </c>
    </row>
    <row r="2361" spans="1:16" x14ac:dyDescent="0.25">
      <c r="A2361" s="30">
        <v>229008040</v>
      </c>
      <c r="B2361" t="s">
        <v>5863</v>
      </c>
      <c r="C2361" t="s">
        <v>1656</v>
      </c>
      <c r="D2361" t="s">
        <v>87</v>
      </c>
      <c r="E2361" t="s">
        <v>632</v>
      </c>
      <c r="F2361" t="s">
        <v>101</v>
      </c>
      <c r="G2361" t="s">
        <v>5864</v>
      </c>
      <c r="H2361" t="s">
        <v>90</v>
      </c>
      <c r="I2361" t="s">
        <v>48</v>
      </c>
      <c r="J2361" t="s">
        <v>91</v>
      </c>
      <c r="K2361" t="s">
        <v>97</v>
      </c>
      <c r="L2361" t="s">
        <v>834</v>
      </c>
      <c r="M2361" t="s">
        <v>64</v>
      </c>
      <c r="N2361" s="30"/>
      <c r="O2361" s="30"/>
      <c r="P2361" t="s">
        <v>79</v>
      </c>
    </row>
    <row r="2362" spans="1:16" x14ac:dyDescent="0.25">
      <c r="A2362" s="30">
        <v>235341195</v>
      </c>
      <c r="B2362" t="s">
        <v>5865</v>
      </c>
      <c r="C2362" t="s">
        <v>791</v>
      </c>
      <c r="D2362" t="s">
        <v>71</v>
      </c>
      <c r="E2362" t="s">
        <v>311</v>
      </c>
      <c r="F2362" t="s">
        <v>101</v>
      </c>
      <c r="G2362" t="s">
        <v>5866</v>
      </c>
      <c r="H2362" t="s">
        <v>419</v>
      </c>
      <c r="I2362" t="s">
        <v>48</v>
      </c>
      <c r="J2362" t="s">
        <v>104</v>
      </c>
      <c r="K2362" t="s">
        <v>97</v>
      </c>
      <c r="L2362" t="s">
        <v>718</v>
      </c>
      <c r="M2362" t="s">
        <v>64</v>
      </c>
      <c r="N2362" s="30"/>
      <c r="O2362" s="30"/>
      <c r="P2362" t="s">
        <v>142</v>
      </c>
    </row>
    <row r="2363" spans="1:16" x14ac:dyDescent="0.25">
      <c r="A2363" s="30">
        <v>238847107</v>
      </c>
      <c r="B2363" t="s">
        <v>5867</v>
      </c>
      <c r="C2363" t="s">
        <v>474</v>
      </c>
      <c r="D2363" t="s">
        <v>71</v>
      </c>
      <c r="E2363" t="s">
        <v>130</v>
      </c>
      <c r="F2363" t="s">
        <v>73</v>
      </c>
      <c r="G2363" t="s">
        <v>5868</v>
      </c>
      <c r="H2363" t="s">
        <v>243</v>
      </c>
      <c r="I2363" t="s">
        <v>44</v>
      </c>
      <c r="J2363" t="s">
        <v>91</v>
      </c>
      <c r="K2363" t="s">
        <v>97</v>
      </c>
      <c r="L2363" t="s">
        <v>1458</v>
      </c>
      <c r="M2363" t="s">
        <v>64</v>
      </c>
      <c r="N2363" s="30"/>
      <c r="O2363" s="30"/>
      <c r="P2363" t="s">
        <v>79</v>
      </c>
    </row>
    <row r="2364" spans="1:16" x14ac:dyDescent="0.25">
      <c r="A2364" s="30">
        <v>230997892</v>
      </c>
      <c r="B2364" t="s">
        <v>5869</v>
      </c>
      <c r="C2364" t="s">
        <v>605</v>
      </c>
      <c r="D2364" t="s">
        <v>71</v>
      </c>
      <c r="E2364" t="s">
        <v>100</v>
      </c>
      <c r="F2364" t="s">
        <v>101</v>
      </c>
      <c r="G2364" t="s">
        <v>5870</v>
      </c>
      <c r="H2364" t="s">
        <v>550</v>
      </c>
      <c r="I2364" t="s">
        <v>2</v>
      </c>
      <c r="J2364" t="s">
        <v>104</v>
      </c>
      <c r="K2364" t="s">
        <v>97</v>
      </c>
      <c r="L2364" t="s">
        <v>2543</v>
      </c>
      <c r="M2364" t="s">
        <v>64</v>
      </c>
      <c r="N2364" s="30"/>
      <c r="O2364" s="30"/>
      <c r="P2364" t="s">
        <v>79</v>
      </c>
    </row>
    <row r="2365" spans="1:16" x14ac:dyDescent="0.25">
      <c r="A2365" s="30">
        <v>232429613</v>
      </c>
      <c r="B2365" t="s">
        <v>5869</v>
      </c>
      <c r="C2365" t="s">
        <v>5307</v>
      </c>
      <c r="D2365" t="s">
        <v>71</v>
      </c>
      <c r="E2365" t="s">
        <v>237</v>
      </c>
      <c r="F2365" t="s">
        <v>73</v>
      </c>
      <c r="G2365" t="s">
        <v>5871</v>
      </c>
      <c r="H2365" t="s">
        <v>419</v>
      </c>
      <c r="I2365" t="s">
        <v>30</v>
      </c>
      <c r="J2365" t="s">
        <v>104</v>
      </c>
      <c r="K2365" t="s">
        <v>77</v>
      </c>
      <c r="L2365" t="s">
        <v>239</v>
      </c>
      <c r="M2365" t="s">
        <v>64</v>
      </c>
      <c r="N2365" s="30"/>
      <c r="O2365" s="30"/>
      <c r="P2365" t="s">
        <v>79</v>
      </c>
    </row>
    <row r="2366" spans="1:16" x14ac:dyDescent="0.25">
      <c r="A2366" s="30">
        <v>215764788</v>
      </c>
      <c r="B2366" t="s">
        <v>5872</v>
      </c>
      <c r="C2366" t="s">
        <v>5873</v>
      </c>
      <c r="D2366" t="s">
        <v>71</v>
      </c>
      <c r="E2366" t="s">
        <v>316</v>
      </c>
      <c r="F2366" t="s">
        <v>73</v>
      </c>
      <c r="G2366" t="s">
        <v>5874</v>
      </c>
      <c r="H2366" t="s">
        <v>183</v>
      </c>
      <c r="I2366" t="s">
        <v>36</v>
      </c>
      <c r="J2366" t="s">
        <v>96</v>
      </c>
      <c r="K2366" t="s">
        <v>77</v>
      </c>
      <c r="L2366" t="s">
        <v>656</v>
      </c>
      <c r="M2366" t="s">
        <v>64</v>
      </c>
      <c r="N2366" s="30"/>
      <c r="O2366" s="30"/>
      <c r="P2366" t="s">
        <v>79</v>
      </c>
    </row>
    <row r="2367" spans="1:16" x14ac:dyDescent="0.25">
      <c r="A2367" s="30">
        <v>248605156</v>
      </c>
      <c r="B2367" t="s">
        <v>5872</v>
      </c>
      <c r="C2367" t="s">
        <v>3186</v>
      </c>
      <c r="D2367" t="s">
        <v>71</v>
      </c>
      <c r="E2367" t="s">
        <v>156</v>
      </c>
      <c r="F2367" t="s">
        <v>73</v>
      </c>
      <c r="G2367" t="s">
        <v>5875</v>
      </c>
      <c r="H2367" t="s">
        <v>178</v>
      </c>
      <c r="I2367" t="s">
        <v>17</v>
      </c>
      <c r="J2367" t="s">
        <v>104</v>
      </c>
      <c r="K2367" t="s">
        <v>77</v>
      </c>
      <c r="L2367" t="s">
        <v>656</v>
      </c>
      <c r="M2367" t="s">
        <v>64</v>
      </c>
      <c r="N2367" s="30"/>
      <c r="O2367" s="30"/>
      <c r="P2367" t="s">
        <v>142</v>
      </c>
    </row>
    <row r="2368" spans="1:16" x14ac:dyDescent="0.25">
      <c r="A2368" s="30">
        <v>234544328</v>
      </c>
      <c r="B2368" t="s">
        <v>2506</v>
      </c>
      <c r="C2368" t="s">
        <v>5876</v>
      </c>
      <c r="D2368" t="s">
        <v>71</v>
      </c>
      <c r="E2368" t="s">
        <v>82</v>
      </c>
      <c r="F2368" t="s">
        <v>73</v>
      </c>
      <c r="G2368" t="s">
        <v>5877</v>
      </c>
      <c r="H2368" t="s">
        <v>158</v>
      </c>
      <c r="I2368" t="s">
        <v>30</v>
      </c>
      <c r="J2368" t="s">
        <v>91</v>
      </c>
      <c r="K2368" t="s">
        <v>77</v>
      </c>
      <c r="L2368" t="s">
        <v>656</v>
      </c>
      <c r="M2368" t="s">
        <v>64</v>
      </c>
      <c r="N2368" s="30"/>
      <c r="O2368" s="30"/>
      <c r="P2368" t="s">
        <v>79</v>
      </c>
    </row>
    <row r="2369" spans="1:16" x14ac:dyDescent="0.25">
      <c r="A2369" s="30">
        <v>234084093</v>
      </c>
      <c r="B2369" t="s">
        <v>5878</v>
      </c>
      <c r="C2369" t="s">
        <v>5879</v>
      </c>
      <c r="D2369" t="s">
        <v>71</v>
      </c>
      <c r="E2369" t="s">
        <v>176</v>
      </c>
      <c r="F2369" t="s">
        <v>73</v>
      </c>
      <c r="G2369" t="s">
        <v>5880</v>
      </c>
      <c r="H2369" t="s">
        <v>390</v>
      </c>
      <c r="I2369" t="s">
        <v>5</v>
      </c>
      <c r="J2369" t="s">
        <v>104</v>
      </c>
      <c r="K2369" t="s">
        <v>97</v>
      </c>
      <c r="L2369" t="s">
        <v>179</v>
      </c>
      <c r="M2369" t="s">
        <v>64</v>
      </c>
      <c r="N2369" s="30"/>
      <c r="O2369" s="30"/>
      <c r="P2369" t="s">
        <v>79</v>
      </c>
    </row>
    <row r="2370" spans="1:16" x14ac:dyDescent="0.25">
      <c r="A2370" s="30">
        <v>233263318</v>
      </c>
      <c r="B2370" t="s">
        <v>5881</v>
      </c>
      <c r="C2370" t="s">
        <v>5882</v>
      </c>
      <c r="D2370" t="s">
        <v>87</v>
      </c>
      <c r="E2370" t="s">
        <v>275</v>
      </c>
      <c r="F2370" t="s">
        <v>101</v>
      </c>
      <c r="G2370" t="s">
        <v>5883</v>
      </c>
      <c r="H2370" t="s">
        <v>75</v>
      </c>
      <c r="I2370" t="s">
        <v>48</v>
      </c>
      <c r="J2370" t="s">
        <v>76</v>
      </c>
      <c r="K2370" t="s">
        <v>97</v>
      </c>
      <c r="L2370" t="s">
        <v>179</v>
      </c>
      <c r="M2370" t="s">
        <v>64</v>
      </c>
      <c r="N2370" s="30"/>
      <c r="O2370" s="30"/>
      <c r="P2370" t="s">
        <v>79</v>
      </c>
    </row>
    <row r="2371" spans="1:16" x14ac:dyDescent="0.25">
      <c r="A2371" s="30">
        <v>238385090</v>
      </c>
      <c r="B2371" t="s">
        <v>5884</v>
      </c>
      <c r="C2371" t="s">
        <v>5885</v>
      </c>
      <c r="D2371" t="s">
        <v>87</v>
      </c>
      <c r="E2371" t="s">
        <v>176</v>
      </c>
      <c r="F2371" t="s">
        <v>73</v>
      </c>
      <c r="G2371" t="s">
        <v>5886</v>
      </c>
      <c r="H2371" t="s">
        <v>419</v>
      </c>
      <c r="I2371" t="s">
        <v>48</v>
      </c>
      <c r="J2371" t="s">
        <v>104</v>
      </c>
      <c r="K2371" t="s">
        <v>97</v>
      </c>
      <c r="L2371" t="s">
        <v>179</v>
      </c>
      <c r="M2371" t="s">
        <v>64</v>
      </c>
      <c r="N2371" s="30"/>
      <c r="O2371" s="30"/>
      <c r="P2371" t="s">
        <v>79</v>
      </c>
    </row>
    <row r="2372" spans="1:16" x14ac:dyDescent="0.25">
      <c r="A2372" s="30">
        <v>236878328</v>
      </c>
      <c r="B2372" t="s">
        <v>5887</v>
      </c>
      <c r="C2372" t="s">
        <v>5888</v>
      </c>
      <c r="D2372" t="s">
        <v>87</v>
      </c>
      <c r="E2372" t="s">
        <v>176</v>
      </c>
      <c r="F2372" t="s">
        <v>73</v>
      </c>
      <c r="G2372" t="s">
        <v>5889</v>
      </c>
      <c r="H2372" t="s">
        <v>196</v>
      </c>
      <c r="I2372" t="s">
        <v>45</v>
      </c>
      <c r="J2372" t="s">
        <v>91</v>
      </c>
      <c r="K2372" t="s">
        <v>97</v>
      </c>
      <c r="L2372" t="s">
        <v>179</v>
      </c>
      <c r="M2372" t="s">
        <v>64</v>
      </c>
      <c r="N2372" s="30"/>
      <c r="O2372" s="30"/>
      <c r="P2372" t="s">
        <v>79</v>
      </c>
    </row>
    <row r="2373" spans="1:16" x14ac:dyDescent="0.25">
      <c r="A2373" s="30">
        <v>223230897</v>
      </c>
      <c r="B2373" t="s">
        <v>5890</v>
      </c>
      <c r="C2373" t="s">
        <v>5891</v>
      </c>
      <c r="D2373" t="s">
        <v>71</v>
      </c>
      <c r="E2373" t="s">
        <v>110</v>
      </c>
      <c r="F2373" t="s">
        <v>101</v>
      </c>
      <c r="G2373" t="s">
        <v>5892</v>
      </c>
      <c r="H2373" t="s">
        <v>140</v>
      </c>
      <c r="I2373" t="s">
        <v>12</v>
      </c>
      <c r="J2373" t="s">
        <v>96</v>
      </c>
      <c r="K2373" t="s">
        <v>97</v>
      </c>
      <c r="L2373" t="s">
        <v>358</v>
      </c>
      <c r="M2373" t="s">
        <v>64</v>
      </c>
      <c r="N2373" s="30"/>
      <c r="O2373" s="30"/>
      <c r="P2373" t="s">
        <v>79</v>
      </c>
    </row>
    <row r="2374" spans="1:16" x14ac:dyDescent="0.25">
      <c r="A2374" s="30">
        <v>233050889</v>
      </c>
      <c r="B2374" t="s">
        <v>5893</v>
      </c>
      <c r="C2374" t="s">
        <v>5894</v>
      </c>
      <c r="D2374" t="s">
        <v>87</v>
      </c>
      <c r="E2374" t="s">
        <v>241</v>
      </c>
      <c r="F2374" t="s">
        <v>101</v>
      </c>
      <c r="G2374" t="s">
        <v>5895</v>
      </c>
      <c r="H2374" t="s">
        <v>519</v>
      </c>
      <c r="I2374" t="s">
        <v>39</v>
      </c>
      <c r="J2374" t="s">
        <v>91</v>
      </c>
      <c r="K2374" t="s">
        <v>97</v>
      </c>
      <c r="L2374" t="s">
        <v>280</v>
      </c>
      <c r="M2374" t="s">
        <v>64</v>
      </c>
      <c r="N2374" s="30"/>
      <c r="O2374" s="30"/>
      <c r="P2374" t="s">
        <v>79</v>
      </c>
    </row>
    <row r="2375" spans="1:16" x14ac:dyDescent="0.25">
      <c r="A2375" s="30">
        <v>203701701</v>
      </c>
      <c r="B2375" t="s">
        <v>5896</v>
      </c>
      <c r="C2375" t="s">
        <v>1339</v>
      </c>
      <c r="D2375" t="s">
        <v>87</v>
      </c>
      <c r="E2375" t="s">
        <v>152</v>
      </c>
      <c r="F2375" t="s">
        <v>73</v>
      </c>
      <c r="G2375" t="s">
        <v>5897</v>
      </c>
      <c r="H2375" t="s">
        <v>212</v>
      </c>
      <c r="I2375" t="s">
        <v>48</v>
      </c>
      <c r="J2375" t="s">
        <v>76</v>
      </c>
      <c r="K2375" t="s">
        <v>97</v>
      </c>
      <c r="L2375" t="s">
        <v>1659</v>
      </c>
      <c r="M2375" t="s">
        <v>64</v>
      </c>
      <c r="N2375" s="30"/>
      <c r="O2375" s="30"/>
      <c r="P2375" t="s">
        <v>79</v>
      </c>
    </row>
    <row r="2376" spans="1:16" x14ac:dyDescent="0.25">
      <c r="A2376" s="30">
        <v>226447027</v>
      </c>
      <c r="B2376" t="s">
        <v>5896</v>
      </c>
      <c r="C2376" t="s">
        <v>5898</v>
      </c>
      <c r="D2376" t="s">
        <v>87</v>
      </c>
      <c r="E2376" t="s">
        <v>189</v>
      </c>
      <c r="F2376" t="s">
        <v>73</v>
      </c>
      <c r="G2376" t="s">
        <v>5899</v>
      </c>
      <c r="H2376" t="s">
        <v>390</v>
      </c>
      <c r="I2376" t="s">
        <v>46</v>
      </c>
      <c r="J2376" t="s">
        <v>76</v>
      </c>
      <c r="K2376" t="s">
        <v>97</v>
      </c>
      <c r="L2376" t="s">
        <v>192</v>
      </c>
      <c r="M2376" t="s">
        <v>64</v>
      </c>
      <c r="N2376" s="30"/>
      <c r="O2376" s="30"/>
      <c r="P2376" t="s">
        <v>79</v>
      </c>
    </row>
    <row r="2377" spans="1:16" x14ac:dyDescent="0.25">
      <c r="A2377" s="30">
        <v>232427963</v>
      </c>
      <c r="B2377" t="s">
        <v>5896</v>
      </c>
      <c r="C2377" t="s">
        <v>5900</v>
      </c>
      <c r="D2377" t="s">
        <v>87</v>
      </c>
      <c r="E2377" t="s">
        <v>116</v>
      </c>
      <c r="F2377" t="s">
        <v>73</v>
      </c>
      <c r="G2377" t="s">
        <v>5901</v>
      </c>
      <c r="H2377" t="s">
        <v>256</v>
      </c>
      <c r="I2377" t="s">
        <v>10</v>
      </c>
      <c r="J2377" t="s">
        <v>96</v>
      </c>
      <c r="K2377" t="s">
        <v>379</v>
      </c>
      <c r="L2377" t="s">
        <v>2413</v>
      </c>
      <c r="M2377" t="s">
        <v>64</v>
      </c>
      <c r="N2377" s="30"/>
      <c r="O2377" s="30"/>
      <c r="P2377" t="s">
        <v>79</v>
      </c>
    </row>
    <row r="2378" spans="1:16" x14ac:dyDescent="0.25">
      <c r="A2378" s="30">
        <v>233216050</v>
      </c>
      <c r="B2378" t="s">
        <v>5896</v>
      </c>
      <c r="C2378" t="s">
        <v>5902</v>
      </c>
      <c r="D2378" t="s">
        <v>87</v>
      </c>
      <c r="E2378" t="s">
        <v>325</v>
      </c>
      <c r="F2378" t="s">
        <v>73</v>
      </c>
      <c r="G2378" t="s">
        <v>5903</v>
      </c>
      <c r="H2378" t="s">
        <v>191</v>
      </c>
      <c r="I2378" t="s">
        <v>24</v>
      </c>
      <c r="J2378" t="s">
        <v>91</v>
      </c>
      <c r="K2378" t="s">
        <v>97</v>
      </c>
      <c r="L2378" t="s">
        <v>179</v>
      </c>
      <c r="M2378" t="s">
        <v>64</v>
      </c>
      <c r="N2378" s="30"/>
      <c r="O2378" s="30"/>
      <c r="P2378" t="s">
        <v>79</v>
      </c>
    </row>
    <row r="2379" spans="1:16" x14ac:dyDescent="0.25">
      <c r="A2379" s="30">
        <v>233357664</v>
      </c>
      <c r="B2379" t="s">
        <v>5896</v>
      </c>
      <c r="C2379" t="s">
        <v>1339</v>
      </c>
      <c r="D2379" t="s">
        <v>87</v>
      </c>
      <c r="E2379" t="s">
        <v>2341</v>
      </c>
      <c r="F2379" t="s">
        <v>73</v>
      </c>
      <c r="G2379" t="s">
        <v>5904</v>
      </c>
      <c r="H2379" t="s">
        <v>357</v>
      </c>
      <c r="I2379" t="s">
        <v>44</v>
      </c>
      <c r="J2379" t="s">
        <v>104</v>
      </c>
      <c r="K2379" t="s">
        <v>97</v>
      </c>
      <c r="L2379" t="s">
        <v>465</v>
      </c>
      <c r="M2379" t="s">
        <v>64</v>
      </c>
      <c r="N2379" s="30"/>
      <c r="O2379" s="30"/>
      <c r="P2379" t="s">
        <v>79</v>
      </c>
    </row>
    <row r="2380" spans="1:16" x14ac:dyDescent="0.25">
      <c r="A2380" s="30">
        <v>237414255</v>
      </c>
      <c r="B2380" t="s">
        <v>5896</v>
      </c>
      <c r="C2380" t="s">
        <v>5905</v>
      </c>
      <c r="D2380" t="s">
        <v>87</v>
      </c>
      <c r="E2380" t="s">
        <v>144</v>
      </c>
      <c r="F2380" t="s">
        <v>73</v>
      </c>
      <c r="G2380" t="s">
        <v>5906</v>
      </c>
      <c r="H2380" t="s">
        <v>651</v>
      </c>
      <c r="I2380" t="s">
        <v>24</v>
      </c>
      <c r="J2380" t="s">
        <v>91</v>
      </c>
      <c r="K2380" t="s">
        <v>872</v>
      </c>
      <c r="L2380" t="s">
        <v>5907</v>
      </c>
      <c r="M2380" t="s">
        <v>64</v>
      </c>
      <c r="N2380" s="30"/>
      <c r="O2380" s="30"/>
      <c r="P2380" t="s">
        <v>79</v>
      </c>
    </row>
    <row r="2381" spans="1:16" x14ac:dyDescent="0.25">
      <c r="A2381" s="30">
        <v>237169941</v>
      </c>
      <c r="B2381" t="s">
        <v>5908</v>
      </c>
      <c r="C2381" t="s">
        <v>1931</v>
      </c>
      <c r="D2381" t="s">
        <v>71</v>
      </c>
      <c r="E2381" t="s">
        <v>124</v>
      </c>
      <c r="F2381" t="s">
        <v>73</v>
      </c>
      <c r="G2381" t="s">
        <v>5909</v>
      </c>
      <c r="H2381" t="s">
        <v>550</v>
      </c>
      <c r="I2381" t="s">
        <v>48</v>
      </c>
      <c r="J2381" t="s">
        <v>104</v>
      </c>
      <c r="K2381" t="s">
        <v>77</v>
      </c>
      <c r="L2381" t="s">
        <v>127</v>
      </c>
      <c r="M2381" t="s">
        <v>64</v>
      </c>
      <c r="N2381" s="30"/>
      <c r="O2381" s="30"/>
      <c r="P2381" t="s">
        <v>79</v>
      </c>
    </row>
    <row r="2382" spans="1:16" x14ac:dyDescent="0.25">
      <c r="A2382" s="30">
        <v>233242999</v>
      </c>
      <c r="B2382" t="s">
        <v>5910</v>
      </c>
      <c r="C2382" t="s">
        <v>2939</v>
      </c>
      <c r="D2382" t="s">
        <v>71</v>
      </c>
      <c r="E2382" t="s">
        <v>413</v>
      </c>
      <c r="F2382" t="s">
        <v>73</v>
      </c>
      <c r="G2382" t="s">
        <v>5911</v>
      </c>
      <c r="H2382" t="s">
        <v>208</v>
      </c>
      <c r="I2382" t="s">
        <v>28</v>
      </c>
      <c r="J2382" t="s">
        <v>91</v>
      </c>
      <c r="K2382" t="s">
        <v>97</v>
      </c>
      <c r="L2382" t="s">
        <v>1242</v>
      </c>
      <c r="M2382" t="s">
        <v>64</v>
      </c>
      <c r="N2382" s="30"/>
      <c r="O2382" s="30"/>
      <c r="P2382" t="s">
        <v>79</v>
      </c>
    </row>
    <row r="2383" spans="1:16" x14ac:dyDescent="0.25">
      <c r="A2383" s="30">
        <v>224563452</v>
      </c>
      <c r="B2383" t="s">
        <v>5912</v>
      </c>
      <c r="C2383" t="s">
        <v>5913</v>
      </c>
      <c r="D2383" t="s">
        <v>71</v>
      </c>
      <c r="E2383" t="s">
        <v>169</v>
      </c>
      <c r="F2383" t="s">
        <v>101</v>
      </c>
      <c r="G2383" t="s">
        <v>5914</v>
      </c>
      <c r="H2383" t="s">
        <v>212</v>
      </c>
      <c r="I2383" t="s">
        <v>25</v>
      </c>
      <c r="J2383" t="s">
        <v>76</v>
      </c>
      <c r="K2383" t="s">
        <v>77</v>
      </c>
      <c r="L2383" t="s">
        <v>127</v>
      </c>
      <c r="M2383" t="s">
        <v>64</v>
      </c>
      <c r="N2383" s="30"/>
      <c r="O2383" s="30"/>
      <c r="P2383" t="s">
        <v>79</v>
      </c>
    </row>
    <row r="2384" spans="1:16" x14ac:dyDescent="0.25">
      <c r="A2384" s="30">
        <v>230434797</v>
      </c>
      <c r="B2384" t="s">
        <v>5912</v>
      </c>
      <c r="C2384" t="s">
        <v>5915</v>
      </c>
      <c r="D2384" t="s">
        <v>71</v>
      </c>
      <c r="E2384" t="s">
        <v>2581</v>
      </c>
      <c r="F2384" t="s">
        <v>73</v>
      </c>
      <c r="G2384" t="s">
        <v>5916</v>
      </c>
      <c r="H2384" t="s">
        <v>212</v>
      </c>
      <c r="I2384" t="s">
        <v>30</v>
      </c>
      <c r="J2384" t="s">
        <v>76</v>
      </c>
      <c r="K2384" t="s">
        <v>97</v>
      </c>
      <c r="L2384" t="s">
        <v>3081</v>
      </c>
      <c r="M2384" t="s">
        <v>64</v>
      </c>
      <c r="N2384" s="30"/>
      <c r="O2384" s="30"/>
      <c r="P2384" t="s">
        <v>79</v>
      </c>
    </row>
    <row r="2385" spans="1:16" x14ac:dyDescent="0.25">
      <c r="A2385" s="30">
        <v>230541237</v>
      </c>
      <c r="B2385" t="s">
        <v>5912</v>
      </c>
      <c r="C2385" t="s">
        <v>5917</v>
      </c>
      <c r="D2385" t="s">
        <v>71</v>
      </c>
      <c r="E2385" t="s">
        <v>825</v>
      </c>
      <c r="F2385" t="s">
        <v>73</v>
      </c>
      <c r="G2385" t="s">
        <v>5918</v>
      </c>
      <c r="H2385" t="s">
        <v>651</v>
      </c>
      <c r="I2385" t="s">
        <v>30</v>
      </c>
      <c r="J2385" t="s">
        <v>91</v>
      </c>
      <c r="K2385" t="s">
        <v>97</v>
      </c>
      <c r="L2385" t="s">
        <v>449</v>
      </c>
      <c r="M2385" t="s">
        <v>64</v>
      </c>
      <c r="N2385" s="30"/>
      <c r="O2385" s="30"/>
      <c r="P2385" t="s">
        <v>79</v>
      </c>
    </row>
    <row r="2386" spans="1:16" x14ac:dyDescent="0.25">
      <c r="A2386" s="30">
        <v>233678473</v>
      </c>
      <c r="B2386" t="s">
        <v>5919</v>
      </c>
      <c r="C2386" t="s">
        <v>5920</v>
      </c>
      <c r="D2386" t="s">
        <v>71</v>
      </c>
      <c r="E2386" t="s">
        <v>164</v>
      </c>
      <c r="F2386" t="s">
        <v>101</v>
      </c>
      <c r="G2386" t="s">
        <v>5921</v>
      </c>
      <c r="H2386" t="s">
        <v>95</v>
      </c>
      <c r="I2386" t="s">
        <v>16</v>
      </c>
      <c r="J2386" t="s">
        <v>96</v>
      </c>
      <c r="K2386" t="s">
        <v>97</v>
      </c>
      <c r="L2386" t="s">
        <v>234</v>
      </c>
      <c r="M2386" t="s">
        <v>64</v>
      </c>
      <c r="N2386" s="30"/>
      <c r="O2386" s="30"/>
      <c r="P2386" t="s">
        <v>79</v>
      </c>
    </row>
    <row r="2387" spans="1:16" x14ac:dyDescent="0.25">
      <c r="A2387" s="30">
        <v>224810531</v>
      </c>
      <c r="B2387" t="s">
        <v>5922</v>
      </c>
      <c r="C2387" t="s">
        <v>5923</v>
      </c>
      <c r="D2387" t="s">
        <v>87</v>
      </c>
      <c r="E2387" t="s">
        <v>206</v>
      </c>
      <c r="F2387" t="s">
        <v>73</v>
      </c>
      <c r="G2387" t="s">
        <v>5924</v>
      </c>
      <c r="H2387" t="s">
        <v>357</v>
      </c>
      <c r="I2387" t="s">
        <v>42</v>
      </c>
      <c r="J2387" t="s">
        <v>104</v>
      </c>
      <c r="K2387" t="s">
        <v>97</v>
      </c>
      <c r="L2387" t="s">
        <v>179</v>
      </c>
      <c r="M2387" t="s">
        <v>64</v>
      </c>
      <c r="N2387" s="30"/>
      <c r="O2387" s="30"/>
      <c r="P2387" t="s">
        <v>79</v>
      </c>
    </row>
    <row r="2388" spans="1:16" x14ac:dyDescent="0.25">
      <c r="A2388" s="30">
        <v>225133560</v>
      </c>
      <c r="B2388" t="s">
        <v>5925</v>
      </c>
      <c r="C2388" t="s">
        <v>5926</v>
      </c>
      <c r="D2388" t="s">
        <v>87</v>
      </c>
      <c r="E2388" t="s">
        <v>176</v>
      </c>
      <c r="F2388" t="s">
        <v>101</v>
      </c>
      <c r="G2388" t="s">
        <v>5927</v>
      </c>
      <c r="H2388" t="s">
        <v>183</v>
      </c>
      <c r="I2388" t="s">
        <v>19</v>
      </c>
      <c r="J2388" t="s">
        <v>96</v>
      </c>
      <c r="K2388" t="s">
        <v>97</v>
      </c>
      <c r="L2388" t="s">
        <v>179</v>
      </c>
      <c r="M2388" t="s">
        <v>64</v>
      </c>
      <c r="N2388" s="30"/>
      <c r="O2388" s="30"/>
      <c r="P2388" t="s">
        <v>79</v>
      </c>
    </row>
    <row r="2389" spans="1:16" x14ac:dyDescent="0.25">
      <c r="A2389" s="30">
        <v>216356626</v>
      </c>
      <c r="B2389" t="s">
        <v>5928</v>
      </c>
      <c r="C2389" t="s">
        <v>5475</v>
      </c>
      <c r="D2389" t="s">
        <v>87</v>
      </c>
      <c r="E2389" t="s">
        <v>189</v>
      </c>
      <c r="F2389" t="s">
        <v>73</v>
      </c>
      <c r="G2389" t="s">
        <v>5929</v>
      </c>
      <c r="H2389" t="s">
        <v>183</v>
      </c>
      <c r="I2389" t="s">
        <v>35</v>
      </c>
      <c r="J2389" t="s">
        <v>96</v>
      </c>
      <c r="K2389" t="s">
        <v>97</v>
      </c>
      <c r="L2389" t="s">
        <v>192</v>
      </c>
      <c r="M2389" t="s">
        <v>64</v>
      </c>
      <c r="N2389" s="30"/>
      <c r="O2389" s="30"/>
      <c r="P2389" t="s">
        <v>79</v>
      </c>
    </row>
    <row r="2390" spans="1:16" x14ac:dyDescent="0.25">
      <c r="A2390" s="30">
        <v>238504443</v>
      </c>
      <c r="B2390" t="s">
        <v>5930</v>
      </c>
      <c r="C2390" t="s">
        <v>474</v>
      </c>
      <c r="D2390" t="s">
        <v>71</v>
      </c>
      <c r="E2390" t="s">
        <v>825</v>
      </c>
      <c r="F2390" t="s">
        <v>73</v>
      </c>
      <c r="G2390" t="s">
        <v>5931</v>
      </c>
      <c r="H2390" t="s">
        <v>208</v>
      </c>
      <c r="I2390" t="s">
        <v>28</v>
      </c>
      <c r="J2390" t="s">
        <v>91</v>
      </c>
      <c r="K2390" t="s">
        <v>97</v>
      </c>
      <c r="L2390" t="s">
        <v>449</v>
      </c>
      <c r="M2390" t="s">
        <v>64</v>
      </c>
      <c r="N2390" s="30"/>
      <c r="O2390" s="30"/>
      <c r="P2390" t="s">
        <v>79</v>
      </c>
    </row>
    <row r="2391" spans="1:16" x14ac:dyDescent="0.25">
      <c r="A2391" s="30">
        <v>233703883</v>
      </c>
      <c r="B2391" t="s">
        <v>5932</v>
      </c>
      <c r="C2391" t="s">
        <v>1251</v>
      </c>
      <c r="D2391" t="s">
        <v>71</v>
      </c>
      <c r="E2391" t="s">
        <v>144</v>
      </c>
      <c r="F2391" t="s">
        <v>73</v>
      </c>
      <c r="G2391" t="s">
        <v>5933</v>
      </c>
      <c r="H2391" t="s">
        <v>357</v>
      </c>
      <c r="I2391" t="s">
        <v>28</v>
      </c>
      <c r="J2391" t="s">
        <v>91</v>
      </c>
      <c r="K2391" t="s">
        <v>97</v>
      </c>
      <c r="L2391" t="s">
        <v>4319</v>
      </c>
      <c r="M2391" t="s">
        <v>64</v>
      </c>
      <c r="N2391" s="30"/>
      <c r="O2391" s="30"/>
      <c r="P2391" t="s">
        <v>79</v>
      </c>
    </row>
    <row r="2392" spans="1:16" x14ac:dyDescent="0.25">
      <c r="A2392" s="30">
        <v>236565164</v>
      </c>
      <c r="B2392" t="s">
        <v>5934</v>
      </c>
      <c r="C2392" t="s">
        <v>5935</v>
      </c>
      <c r="D2392" t="s">
        <v>71</v>
      </c>
      <c r="E2392" t="s">
        <v>124</v>
      </c>
      <c r="F2392" t="s">
        <v>73</v>
      </c>
      <c r="G2392" t="s">
        <v>5936</v>
      </c>
      <c r="H2392" t="s">
        <v>419</v>
      </c>
      <c r="I2392" t="s">
        <v>30</v>
      </c>
      <c r="J2392" t="s">
        <v>104</v>
      </c>
      <c r="K2392" t="s">
        <v>77</v>
      </c>
      <c r="L2392" t="s">
        <v>340</v>
      </c>
      <c r="M2392" t="s">
        <v>64</v>
      </c>
      <c r="N2392" s="30"/>
      <c r="O2392" s="30"/>
      <c r="P2392" t="s">
        <v>79</v>
      </c>
    </row>
    <row r="2393" spans="1:16" x14ac:dyDescent="0.25">
      <c r="A2393" s="30">
        <v>230822231</v>
      </c>
      <c r="B2393" t="s">
        <v>5937</v>
      </c>
      <c r="C2393" t="s">
        <v>5938</v>
      </c>
      <c r="D2393" t="s">
        <v>71</v>
      </c>
      <c r="E2393" t="s">
        <v>683</v>
      </c>
      <c r="F2393" t="s">
        <v>101</v>
      </c>
      <c r="G2393" t="s">
        <v>5939</v>
      </c>
      <c r="H2393" t="s">
        <v>90</v>
      </c>
      <c r="I2393" t="s">
        <v>25</v>
      </c>
      <c r="J2393" t="s">
        <v>91</v>
      </c>
      <c r="K2393" t="s">
        <v>97</v>
      </c>
      <c r="L2393" t="s">
        <v>1444</v>
      </c>
      <c r="M2393" t="s">
        <v>64</v>
      </c>
      <c r="N2393" s="30"/>
      <c r="O2393" s="30"/>
      <c r="P2393" t="s">
        <v>79</v>
      </c>
    </row>
    <row r="2394" spans="1:16" x14ac:dyDescent="0.25">
      <c r="A2394" s="30">
        <v>100778732</v>
      </c>
      <c r="B2394" t="s">
        <v>5940</v>
      </c>
      <c r="C2394" t="s">
        <v>5941</v>
      </c>
      <c r="D2394" t="s">
        <v>71</v>
      </c>
      <c r="E2394" t="s">
        <v>200</v>
      </c>
      <c r="F2394" t="s">
        <v>73</v>
      </c>
      <c r="G2394" t="s">
        <v>5942</v>
      </c>
      <c r="H2394" t="s">
        <v>318</v>
      </c>
      <c r="I2394" t="s">
        <v>36</v>
      </c>
      <c r="J2394" t="s">
        <v>104</v>
      </c>
      <c r="K2394" t="s">
        <v>1278</v>
      </c>
      <c r="L2394" t="s">
        <v>5943</v>
      </c>
      <c r="M2394" t="s">
        <v>64</v>
      </c>
      <c r="N2394" s="30"/>
      <c r="O2394" s="30"/>
      <c r="P2394" t="s">
        <v>79</v>
      </c>
    </row>
    <row r="2395" spans="1:16" x14ac:dyDescent="0.25">
      <c r="A2395" s="30">
        <v>206024150</v>
      </c>
      <c r="B2395" t="s">
        <v>2123</v>
      </c>
      <c r="C2395" t="s">
        <v>1379</v>
      </c>
      <c r="D2395" t="s">
        <v>71</v>
      </c>
      <c r="E2395" t="s">
        <v>499</v>
      </c>
      <c r="F2395" t="s">
        <v>101</v>
      </c>
      <c r="G2395" t="s">
        <v>1380</v>
      </c>
      <c r="H2395" t="s">
        <v>161</v>
      </c>
      <c r="I2395" t="s">
        <v>7</v>
      </c>
      <c r="J2395" t="s">
        <v>91</v>
      </c>
      <c r="K2395" t="s">
        <v>97</v>
      </c>
      <c r="L2395" t="s">
        <v>179</v>
      </c>
      <c r="M2395" t="s">
        <v>64</v>
      </c>
      <c r="N2395" s="30"/>
      <c r="O2395" s="30"/>
      <c r="P2395" t="s">
        <v>79</v>
      </c>
    </row>
    <row r="2396" spans="1:16" x14ac:dyDescent="0.25">
      <c r="A2396" s="30">
        <v>234034577</v>
      </c>
      <c r="B2396" t="s">
        <v>2123</v>
      </c>
      <c r="C2396" t="s">
        <v>5944</v>
      </c>
      <c r="D2396" t="s">
        <v>71</v>
      </c>
      <c r="E2396" t="s">
        <v>149</v>
      </c>
      <c r="F2396" t="s">
        <v>73</v>
      </c>
      <c r="G2396" t="s">
        <v>5945</v>
      </c>
      <c r="H2396" t="s">
        <v>390</v>
      </c>
      <c r="I2396" t="s">
        <v>30</v>
      </c>
      <c r="J2396" t="s">
        <v>76</v>
      </c>
      <c r="K2396" t="s">
        <v>77</v>
      </c>
      <c r="L2396" t="s">
        <v>656</v>
      </c>
      <c r="M2396" t="s">
        <v>64</v>
      </c>
      <c r="N2396" s="30"/>
      <c r="O2396" s="30"/>
      <c r="P2396" t="s">
        <v>79</v>
      </c>
    </row>
    <row r="2397" spans="1:16" x14ac:dyDescent="0.25">
      <c r="A2397" s="30">
        <v>208360537</v>
      </c>
      <c r="B2397" t="s">
        <v>5946</v>
      </c>
      <c r="C2397" t="s">
        <v>4519</v>
      </c>
      <c r="D2397" t="s">
        <v>71</v>
      </c>
      <c r="E2397" t="s">
        <v>2845</v>
      </c>
      <c r="F2397" t="s">
        <v>73</v>
      </c>
      <c r="G2397" t="s">
        <v>5947</v>
      </c>
      <c r="H2397" t="s">
        <v>103</v>
      </c>
      <c r="I2397" t="s">
        <v>30</v>
      </c>
      <c r="J2397" t="s">
        <v>91</v>
      </c>
      <c r="K2397" t="s">
        <v>313</v>
      </c>
      <c r="L2397" t="s">
        <v>5948</v>
      </c>
      <c r="M2397" t="s">
        <v>64</v>
      </c>
      <c r="N2397" s="30"/>
      <c r="O2397" s="30"/>
      <c r="P2397" t="s">
        <v>79</v>
      </c>
    </row>
    <row r="2398" spans="1:16" x14ac:dyDescent="0.25">
      <c r="A2398" s="30">
        <v>220221089</v>
      </c>
      <c r="B2398" t="s">
        <v>236</v>
      </c>
      <c r="C2398" t="s">
        <v>5949</v>
      </c>
      <c r="D2398" t="s">
        <v>71</v>
      </c>
      <c r="E2398" t="s">
        <v>200</v>
      </c>
      <c r="F2398" t="s">
        <v>101</v>
      </c>
      <c r="G2398" t="s">
        <v>5950</v>
      </c>
      <c r="H2398" t="s">
        <v>146</v>
      </c>
      <c r="I2398" t="s">
        <v>30</v>
      </c>
      <c r="J2398" t="s">
        <v>76</v>
      </c>
      <c r="K2398" t="s">
        <v>147</v>
      </c>
      <c r="L2398" t="s">
        <v>932</v>
      </c>
      <c r="M2398" t="s">
        <v>64</v>
      </c>
      <c r="N2398" s="30"/>
      <c r="O2398" s="30"/>
      <c r="P2398" t="s">
        <v>79</v>
      </c>
    </row>
    <row r="2399" spans="1:16" x14ac:dyDescent="0.25">
      <c r="A2399" s="30">
        <v>233249432</v>
      </c>
      <c r="B2399" t="s">
        <v>236</v>
      </c>
      <c r="C2399" t="s">
        <v>5951</v>
      </c>
      <c r="D2399" t="s">
        <v>71</v>
      </c>
      <c r="E2399" t="s">
        <v>110</v>
      </c>
      <c r="F2399" t="s">
        <v>73</v>
      </c>
      <c r="G2399" t="s">
        <v>5952</v>
      </c>
      <c r="H2399" t="s">
        <v>419</v>
      </c>
      <c r="I2399" t="s">
        <v>36</v>
      </c>
      <c r="J2399" t="s">
        <v>104</v>
      </c>
      <c r="K2399" t="s">
        <v>97</v>
      </c>
      <c r="L2399" t="s">
        <v>358</v>
      </c>
      <c r="M2399" t="s">
        <v>64</v>
      </c>
      <c r="N2399" s="30"/>
      <c r="O2399" s="30"/>
      <c r="P2399" t="s">
        <v>79</v>
      </c>
    </row>
    <row r="2400" spans="1:16" x14ac:dyDescent="0.25">
      <c r="A2400" s="30">
        <v>233215631</v>
      </c>
      <c r="B2400" t="s">
        <v>5953</v>
      </c>
      <c r="C2400" t="s">
        <v>720</v>
      </c>
      <c r="D2400" t="s">
        <v>71</v>
      </c>
      <c r="E2400" t="s">
        <v>164</v>
      </c>
      <c r="F2400" t="s">
        <v>101</v>
      </c>
      <c r="G2400" t="s">
        <v>5954</v>
      </c>
      <c r="H2400" t="s">
        <v>318</v>
      </c>
      <c r="I2400" t="s">
        <v>5</v>
      </c>
      <c r="J2400" t="s">
        <v>91</v>
      </c>
      <c r="K2400" t="s">
        <v>97</v>
      </c>
      <c r="L2400" t="s">
        <v>2526</v>
      </c>
      <c r="M2400" t="s">
        <v>64</v>
      </c>
      <c r="N2400" s="30"/>
      <c r="O2400" s="30"/>
      <c r="P2400" t="s">
        <v>79</v>
      </c>
    </row>
    <row r="2401" spans="1:16" x14ac:dyDescent="0.25">
      <c r="A2401" s="30">
        <v>231018086</v>
      </c>
      <c r="B2401" t="s">
        <v>5955</v>
      </c>
      <c r="C2401" t="s">
        <v>1969</v>
      </c>
      <c r="D2401" t="s">
        <v>87</v>
      </c>
      <c r="E2401" t="s">
        <v>275</v>
      </c>
      <c r="F2401" t="s">
        <v>73</v>
      </c>
      <c r="G2401" t="s">
        <v>5956</v>
      </c>
      <c r="H2401" t="s">
        <v>95</v>
      </c>
      <c r="I2401" t="s">
        <v>23</v>
      </c>
      <c r="J2401" t="s">
        <v>96</v>
      </c>
      <c r="K2401" t="s">
        <v>97</v>
      </c>
      <c r="L2401" t="s">
        <v>179</v>
      </c>
      <c r="M2401" t="s">
        <v>64</v>
      </c>
      <c r="N2401" s="30"/>
      <c r="O2401" s="30"/>
      <c r="P2401" t="s">
        <v>79</v>
      </c>
    </row>
    <row r="2402" spans="1:16" x14ac:dyDescent="0.25">
      <c r="A2402" s="30">
        <v>220770168</v>
      </c>
      <c r="B2402" t="s">
        <v>5957</v>
      </c>
      <c r="C2402" t="s">
        <v>5958</v>
      </c>
      <c r="D2402" t="s">
        <v>71</v>
      </c>
      <c r="E2402" t="s">
        <v>110</v>
      </c>
      <c r="F2402" t="s">
        <v>73</v>
      </c>
      <c r="G2402" t="s">
        <v>5959</v>
      </c>
      <c r="H2402" t="s">
        <v>146</v>
      </c>
      <c r="I2402" t="s">
        <v>12</v>
      </c>
      <c r="J2402" t="s">
        <v>76</v>
      </c>
      <c r="K2402" t="s">
        <v>97</v>
      </c>
      <c r="L2402" t="s">
        <v>1676</v>
      </c>
      <c r="M2402" t="s">
        <v>64</v>
      </c>
      <c r="N2402" s="30"/>
      <c r="O2402" s="30"/>
      <c r="P2402" t="s">
        <v>142</v>
      </c>
    </row>
    <row r="2403" spans="1:16" x14ac:dyDescent="0.25">
      <c r="A2403" s="30">
        <v>207430620</v>
      </c>
      <c r="B2403" t="s">
        <v>5960</v>
      </c>
      <c r="C2403" t="s">
        <v>1397</v>
      </c>
      <c r="D2403" t="s">
        <v>87</v>
      </c>
      <c r="E2403" t="s">
        <v>260</v>
      </c>
      <c r="F2403" t="s">
        <v>73</v>
      </c>
      <c r="G2403" t="s">
        <v>5961</v>
      </c>
      <c r="H2403" t="s">
        <v>183</v>
      </c>
      <c r="I2403" t="s">
        <v>48</v>
      </c>
      <c r="J2403" t="s">
        <v>96</v>
      </c>
      <c r="K2403" t="s">
        <v>77</v>
      </c>
      <c r="L2403" t="s">
        <v>1374</v>
      </c>
      <c r="M2403" t="s">
        <v>64</v>
      </c>
      <c r="N2403" s="30"/>
      <c r="O2403" s="30"/>
      <c r="P2403" t="s">
        <v>79</v>
      </c>
    </row>
    <row r="2404" spans="1:16" x14ac:dyDescent="0.25">
      <c r="A2404" s="30">
        <v>232301739</v>
      </c>
      <c r="B2404" t="s">
        <v>5962</v>
      </c>
      <c r="C2404" t="s">
        <v>5963</v>
      </c>
      <c r="D2404" t="s">
        <v>87</v>
      </c>
      <c r="E2404" t="s">
        <v>169</v>
      </c>
      <c r="F2404" t="s">
        <v>73</v>
      </c>
      <c r="G2404" t="s">
        <v>5964</v>
      </c>
      <c r="H2404" t="s">
        <v>357</v>
      </c>
      <c r="I2404" t="s">
        <v>48</v>
      </c>
      <c r="J2404" t="s">
        <v>104</v>
      </c>
      <c r="K2404" t="s">
        <v>97</v>
      </c>
      <c r="L2404" t="s">
        <v>270</v>
      </c>
      <c r="M2404" t="s">
        <v>64</v>
      </c>
      <c r="N2404" s="30"/>
      <c r="O2404" s="30"/>
      <c r="P2404" t="s">
        <v>79</v>
      </c>
    </row>
    <row r="2405" spans="1:16" x14ac:dyDescent="0.25">
      <c r="A2405" s="30">
        <v>207394867</v>
      </c>
      <c r="B2405" t="s">
        <v>5965</v>
      </c>
      <c r="C2405" t="s">
        <v>844</v>
      </c>
      <c r="D2405" t="s">
        <v>87</v>
      </c>
      <c r="E2405" t="s">
        <v>100</v>
      </c>
      <c r="F2405" t="s">
        <v>101</v>
      </c>
      <c r="G2405" t="s">
        <v>5966</v>
      </c>
      <c r="H2405" t="s">
        <v>95</v>
      </c>
      <c r="I2405" t="s">
        <v>24</v>
      </c>
      <c r="J2405" t="s">
        <v>96</v>
      </c>
      <c r="K2405" t="s">
        <v>77</v>
      </c>
      <c r="L2405" t="s">
        <v>2151</v>
      </c>
      <c r="M2405" t="s">
        <v>64</v>
      </c>
      <c r="N2405" s="30"/>
      <c r="O2405" s="30"/>
      <c r="P2405" t="s">
        <v>142</v>
      </c>
    </row>
    <row r="2406" spans="1:16" x14ac:dyDescent="0.25">
      <c r="A2406" s="30">
        <v>208130674</v>
      </c>
      <c r="B2406" t="s">
        <v>5967</v>
      </c>
      <c r="C2406" t="s">
        <v>5968</v>
      </c>
      <c r="D2406" t="s">
        <v>71</v>
      </c>
      <c r="E2406" t="s">
        <v>647</v>
      </c>
      <c r="F2406" t="s">
        <v>101</v>
      </c>
      <c r="G2406" t="s">
        <v>5969</v>
      </c>
      <c r="H2406" t="s">
        <v>196</v>
      </c>
      <c r="I2406" t="s">
        <v>45</v>
      </c>
      <c r="J2406" t="s">
        <v>197</v>
      </c>
      <c r="K2406" t="s">
        <v>77</v>
      </c>
      <c r="L2406" t="s">
        <v>656</v>
      </c>
      <c r="M2406" t="s">
        <v>64</v>
      </c>
      <c r="N2406" s="30"/>
      <c r="O2406" s="30"/>
      <c r="P2406" t="s">
        <v>79</v>
      </c>
    </row>
    <row r="2407" spans="1:16" x14ac:dyDescent="0.25">
      <c r="A2407" s="30">
        <v>216442657</v>
      </c>
      <c r="B2407" t="s">
        <v>5967</v>
      </c>
      <c r="C2407" t="s">
        <v>5970</v>
      </c>
      <c r="D2407" t="s">
        <v>87</v>
      </c>
      <c r="E2407" t="s">
        <v>107</v>
      </c>
      <c r="F2407" t="s">
        <v>73</v>
      </c>
      <c r="G2407" t="s">
        <v>5971</v>
      </c>
      <c r="H2407" t="s">
        <v>171</v>
      </c>
      <c r="I2407" t="s">
        <v>23</v>
      </c>
      <c r="J2407" t="s">
        <v>96</v>
      </c>
      <c r="K2407" t="s">
        <v>77</v>
      </c>
      <c r="L2407" t="s">
        <v>656</v>
      </c>
      <c r="M2407" t="s">
        <v>64</v>
      </c>
      <c r="N2407" s="30"/>
      <c r="O2407" s="30"/>
      <c r="P2407" t="s">
        <v>79</v>
      </c>
    </row>
    <row r="2408" spans="1:16" x14ac:dyDescent="0.25">
      <c r="A2408" s="30">
        <v>233569169</v>
      </c>
      <c r="B2408" t="s">
        <v>5972</v>
      </c>
      <c r="C2408" t="s">
        <v>5973</v>
      </c>
      <c r="D2408" t="s">
        <v>87</v>
      </c>
      <c r="E2408" t="s">
        <v>316</v>
      </c>
      <c r="F2408" t="s">
        <v>73</v>
      </c>
      <c r="G2408" t="s">
        <v>5974</v>
      </c>
      <c r="H2408" t="s">
        <v>212</v>
      </c>
      <c r="I2408" t="s">
        <v>30</v>
      </c>
      <c r="J2408" t="s">
        <v>76</v>
      </c>
      <c r="K2408" t="s">
        <v>77</v>
      </c>
      <c r="L2408" t="s">
        <v>656</v>
      </c>
      <c r="M2408" t="s">
        <v>64</v>
      </c>
      <c r="N2408" s="30"/>
      <c r="O2408" s="30"/>
      <c r="P2408" t="s">
        <v>79</v>
      </c>
    </row>
    <row r="2409" spans="1:16" x14ac:dyDescent="0.25">
      <c r="A2409" s="30">
        <v>234055291</v>
      </c>
      <c r="B2409" t="s">
        <v>5975</v>
      </c>
      <c r="C2409" t="s">
        <v>5976</v>
      </c>
      <c r="D2409" t="s">
        <v>87</v>
      </c>
      <c r="E2409" t="s">
        <v>241</v>
      </c>
      <c r="F2409" t="s">
        <v>73</v>
      </c>
      <c r="G2409" t="s">
        <v>5977</v>
      </c>
      <c r="H2409" t="s">
        <v>243</v>
      </c>
      <c r="I2409" t="s">
        <v>42</v>
      </c>
      <c r="J2409" t="s">
        <v>91</v>
      </c>
      <c r="K2409" t="s">
        <v>97</v>
      </c>
      <c r="L2409" t="s">
        <v>961</v>
      </c>
      <c r="M2409" t="s">
        <v>64</v>
      </c>
      <c r="N2409" s="30"/>
      <c r="O2409" s="30"/>
      <c r="P2409" t="s">
        <v>79</v>
      </c>
    </row>
    <row r="2410" spans="1:16" x14ac:dyDescent="0.25">
      <c r="A2410" s="30">
        <v>232267625</v>
      </c>
      <c r="B2410" t="s">
        <v>5978</v>
      </c>
      <c r="C2410" t="s">
        <v>5979</v>
      </c>
      <c r="D2410" t="s">
        <v>87</v>
      </c>
      <c r="E2410" t="s">
        <v>152</v>
      </c>
      <c r="F2410" t="s">
        <v>101</v>
      </c>
      <c r="G2410" t="s">
        <v>5980</v>
      </c>
      <c r="H2410" t="s">
        <v>95</v>
      </c>
      <c r="I2410" t="s">
        <v>22</v>
      </c>
      <c r="J2410" t="s">
        <v>96</v>
      </c>
      <c r="K2410" t="s">
        <v>97</v>
      </c>
      <c r="L2410" t="s">
        <v>1066</v>
      </c>
      <c r="M2410" t="s">
        <v>64</v>
      </c>
      <c r="N2410" s="30"/>
      <c r="O2410" s="30"/>
      <c r="P2410" t="s">
        <v>79</v>
      </c>
    </row>
    <row r="2411" spans="1:16" x14ac:dyDescent="0.25">
      <c r="A2411" s="30">
        <v>232500413</v>
      </c>
      <c r="B2411" t="s">
        <v>5981</v>
      </c>
      <c r="C2411" t="s">
        <v>5982</v>
      </c>
      <c r="D2411" t="s">
        <v>87</v>
      </c>
      <c r="E2411" t="s">
        <v>241</v>
      </c>
      <c r="F2411" t="s">
        <v>73</v>
      </c>
      <c r="G2411" t="s">
        <v>5983</v>
      </c>
      <c r="H2411" t="s">
        <v>357</v>
      </c>
      <c r="I2411" t="s">
        <v>42</v>
      </c>
      <c r="J2411" t="s">
        <v>104</v>
      </c>
      <c r="K2411" t="s">
        <v>97</v>
      </c>
      <c r="L2411" t="s">
        <v>280</v>
      </c>
      <c r="M2411" t="s">
        <v>64</v>
      </c>
      <c r="N2411" s="30"/>
      <c r="O2411" s="30"/>
      <c r="P2411" t="s">
        <v>79</v>
      </c>
    </row>
    <row r="2412" spans="1:16" x14ac:dyDescent="0.25">
      <c r="A2412" s="30">
        <v>241018480</v>
      </c>
      <c r="B2412" t="s">
        <v>5984</v>
      </c>
      <c r="C2412" t="s">
        <v>5985</v>
      </c>
      <c r="D2412" t="s">
        <v>87</v>
      </c>
      <c r="E2412" t="s">
        <v>206</v>
      </c>
      <c r="F2412" t="s">
        <v>101</v>
      </c>
      <c r="G2412" t="s">
        <v>5986</v>
      </c>
      <c r="H2412" t="s">
        <v>651</v>
      </c>
      <c r="I2412" t="s">
        <v>24</v>
      </c>
      <c r="J2412" t="s">
        <v>91</v>
      </c>
      <c r="K2412" t="s">
        <v>97</v>
      </c>
      <c r="L2412" t="s">
        <v>179</v>
      </c>
      <c r="M2412" t="s">
        <v>64</v>
      </c>
      <c r="N2412" s="30"/>
      <c r="O2412" s="30"/>
      <c r="P2412" t="s">
        <v>79</v>
      </c>
    </row>
    <row r="2413" spans="1:16" x14ac:dyDescent="0.25">
      <c r="A2413" s="30">
        <v>231003633</v>
      </c>
      <c r="B2413" t="s">
        <v>3385</v>
      </c>
      <c r="C2413" t="s">
        <v>5987</v>
      </c>
      <c r="D2413" t="s">
        <v>87</v>
      </c>
      <c r="E2413" t="s">
        <v>152</v>
      </c>
      <c r="F2413" t="s">
        <v>73</v>
      </c>
      <c r="G2413" t="s">
        <v>5988</v>
      </c>
      <c r="H2413" t="s">
        <v>132</v>
      </c>
      <c r="I2413" t="s">
        <v>24</v>
      </c>
      <c r="J2413" t="s">
        <v>91</v>
      </c>
      <c r="K2413" t="s">
        <v>97</v>
      </c>
      <c r="L2413" t="s">
        <v>257</v>
      </c>
      <c r="M2413" t="s">
        <v>64</v>
      </c>
      <c r="N2413" s="30"/>
      <c r="O2413" s="30"/>
      <c r="P2413" t="s">
        <v>79</v>
      </c>
    </row>
    <row r="2414" spans="1:16" x14ac:dyDescent="0.25">
      <c r="A2414" s="30">
        <v>238157556</v>
      </c>
      <c r="B2414" t="s">
        <v>3385</v>
      </c>
      <c r="C2414" t="s">
        <v>1251</v>
      </c>
      <c r="D2414" t="s">
        <v>87</v>
      </c>
      <c r="E2414" t="s">
        <v>124</v>
      </c>
      <c r="F2414" t="s">
        <v>73</v>
      </c>
      <c r="G2414" t="s">
        <v>5989</v>
      </c>
      <c r="H2414" t="s">
        <v>318</v>
      </c>
      <c r="I2414" t="s">
        <v>48</v>
      </c>
      <c r="J2414" t="s">
        <v>104</v>
      </c>
      <c r="K2414" t="s">
        <v>77</v>
      </c>
      <c r="L2414" t="s">
        <v>127</v>
      </c>
      <c r="M2414" t="s">
        <v>64</v>
      </c>
      <c r="N2414" s="30"/>
      <c r="O2414" s="30"/>
      <c r="P2414" t="s">
        <v>79</v>
      </c>
    </row>
    <row r="2415" spans="1:16" x14ac:dyDescent="0.25">
      <c r="A2415" s="30">
        <v>259529642</v>
      </c>
      <c r="B2415" t="s">
        <v>3385</v>
      </c>
      <c r="C2415" t="s">
        <v>5440</v>
      </c>
      <c r="D2415" t="s">
        <v>87</v>
      </c>
      <c r="E2415" t="s">
        <v>2581</v>
      </c>
      <c r="F2415" t="s">
        <v>73</v>
      </c>
      <c r="G2415" t="s">
        <v>5990</v>
      </c>
      <c r="H2415" t="s">
        <v>525</v>
      </c>
      <c r="I2415" t="s">
        <v>41</v>
      </c>
      <c r="J2415" t="s">
        <v>197</v>
      </c>
      <c r="K2415" t="s">
        <v>900</v>
      </c>
      <c r="L2415" t="s">
        <v>5991</v>
      </c>
      <c r="M2415" t="s">
        <v>64</v>
      </c>
      <c r="N2415" s="30"/>
      <c r="O2415" s="30"/>
      <c r="P2415" t="s">
        <v>79</v>
      </c>
    </row>
    <row r="2416" spans="1:16" x14ac:dyDescent="0.25">
      <c r="A2416" s="30">
        <v>230914939</v>
      </c>
      <c r="B2416" t="s">
        <v>5992</v>
      </c>
      <c r="C2416" t="s">
        <v>5993</v>
      </c>
      <c r="D2416" t="s">
        <v>87</v>
      </c>
      <c r="E2416" t="s">
        <v>404</v>
      </c>
      <c r="F2416" t="s">
        <v>101</v>
      </c>
      <c r="G2416" t="s">
        <v>5994</v>
      </c>
      <c r="H2416" t="s">
        <v>208</v>
      </c>
      <c r="I2416" t="s">
        <v>45</v>
      </c>
      <c r="J2416" t="s">
        <v>91</v>
      </c>
      <c r="K2416" t="s">
        <v>97</v>
      </c>
      <c r="L2416" t="s">
        <v>818</v>
      </c>
      <c r="M2416" t="s">
        <v>64</v>
      </c>
      <c r="N2416" s="30"/>
      <c r="O2416" s="30"/>
      <c r="P2416" t="s">
        <v>79</v>
      </c>
    </row>
    <row r="2417" spans="1:16" x14ac:dyDescent="0.25">
      <c r="A2417" s="30">
        <v>206171761</v>
      </c>
      <c r="B2417" t="s">
        <v>5995</v>
      </c>
      <c r="C2417" t="s">
        <v>5996</v>
      </c>
      <c r="D2417" t="s">
        <v>87</v>
      </c>
      <c r="E2417" t="s">
        <v>316</v>
      </c>
      <c r="F2417" t="s">
        <v>101</v>
      </c>
      <c r="G2417" t="s">
        <v>5997</v>
      </c>
      <c r="H2417" t="s">
        <v>183</v>
      </c>
      <c r="I2417" t="s">
        <v>48</v>
      </c>
      <c r="J2417" t="s">
        <v>96</v>
      </c>
      <c r="K2417" t="s">
        <v>77</v>
      </c>
      <c r="L2417" t="s">
        <v>656</v>
      </c>
      <c r="M2417" t="s">
        <v>64</v>
      </c>
      <c r="N2417" s="30"/>
      <c r="O2417" s="30"/>
      <c r="P2417" t="s">
        <v>79</v>
      </c>
    </row>
    <row r="2418" spans="1:16" x14ac:dyDescent="0.25">
      <c r="A2418" s="30">
        <v>229333190</v>
      </c>
      <c r="B2418" t="s">
        <v>5995</v>
      </c>
      <c r="C2418" t="s">
        <v>1219</v>
      </c>
      <c r="D2418" t="s">
        <v>87</v>
      </c>
      <c r="E2418" t="s">
        <v>176</v>
      </c>
      <c r="F2418" t="s">
        <v>101</v>
      </c>
      <c r="G2418" t="s">
        <v>5998</v>
      </c>
      <c r="H2418" t="s">
        <v>171</v>
      </c>
      <c r="I2418" t="s">
        <v>18</v>
      </c>
      <c r="J2418" t="s">
        <v>96</v>
      </c>
      <c r="K2418" t="s">
        <v>97</v>
      </c>
      <c r="L2418" t="s">
        <v>179</v>
      </c>
      <c r="M2418" t="s">
        <v>64</v>
      </c>
      <c r="N2418" s="30"/>
      <c r="O2418" s="30"/>
      <c r="P2418" t="s">
        <v>142</v>
      </c>
    </row>
    <row r="2419" spans="1:16" x14ac:dyDescent="0.25">
      <c r="A2419" s="30">
        <v>233643840</v>
      </c>
      <c r="B2419" t="s">
        <v>5995</v>
      </c>
      <c r="C2419" t="s">
        <v>5999</v>
      </c>
      <c r="D2419" t="s">
        <v>87</v>
      </c>
      <c r="E2419" t="s">
        <v>642</v>
      </c>
      <c r="F2419" t="s">
        <v>73</v>
      </c>
      <c r="G2419" t="s">
        <v>6000</v>
      </c>
      <c r="H2419" t="s">
        <v>121</v>
      </c>
      <c r="I2419" t="s">
        <v>24</v>
      </c>
      <c r="J2419" t="s">
        <v>197</v>
      </c>
      <c r="K2419" t="s">
        <v>77</v>
      </c>
      <c r="L2419" t="s">
        <v>656</v>
      </c>
      <c r="M2419" t="s">
        <v>64</v>
      </c>
      <c r="N2419" s="30"/>
      <c r="O2419" s="30"/>
      <c r="P2419" t="s">
        <v>79</v>
      </c>
    </row>
    <row r="2420" spans="1:16" x14ac:dyDescent="0.25">
      <c r="A2420" s="30">
        <v>236511424</v>
      </c>
      <c r="B2420" t="s">
        <v>5995</v>
      </c>
      <c r="C2420" t="s">
        <v>501</v>
      </c>
      <c r="D2420" t="s">
        <v>87</v>
      </c>
      <c r="E2420" t="s">
        <v>422</v>
      </c>
      <c r="F2420" t="s">
        <v>73</v>
      </c>
      <c r="G2420" t="s">
        <v>6001</v>
      </c>
      <c r="H2420" t="s">
        <v>256</v>
      </c>
      <c r="I2420" t="s">
        <v>48</v>
      </c>
      <c r="J2420" t="s">
        <v>197</v>
      </c>
      <c r="K2420" t="s">
        <v>97</v>
      </c>
      <c r="L2420" t="s">
        <v>192</v>
      </c>
      <c r="M2420" t="s">
        <v>64</v>
      </c>
      <c r="N2420" s="30"/>
      <c r="O2420" s="30"/>
      <c r="P2420" t="s">
        <v>79</v>
      </c>
    </row>
    <row r="2421" spans="1:16" x14ac:dyDescent="0.25">
      <c r="A2421" s="30">
        <v>206917015</v>
      </c>
      <c r="B2421" t="s">
        <v>2692</v>
      </c>
      <c r="C2421" t="s">
        <v>503</v>
      </c>
      <c r="D2421" t="s">
        <v>71</v>
      </c>
      <c r="E2421" t="s">
        <v>334</v>
      </c>
      <c r="F2421" t="s">
        <v>73</v>
      </c>
      <c r="G2421" t="s">
        <v>6002</v>
      </c>
      <c r="H2421" t="s">
        <v>390</v>
      </c>
      <c r="I2421" t="s">
        <v>30</v>
      </c>
      <c r="J2421" t="s">
        <v>76</v>
      </c>
      <c r="K2421" t="s">
        <v>1632</v>
      </c>
      <c r="L2421" t="s">
        <v>6003</v>
      </c>
      <c r="M2421" t="s">
        <v>64</v>
      </c>
      <c r="N2421" s="30"/>
      <c r="O2421" s="30"/>
      <c r="P2421" t="s">
        <v>79</v>
      </c>
    </row>
    <row r="2422" spans="1:16" x14ac:dyDescent="0.25">
      <c r="A2422" s="30">
        <v>236359675</v>
      </c>
      <c r="B2422" t="s">
        <v>2692</v>
      </c>
      <c r="C2422" t="s">
        <v>4754</v>
      </c>
      <c r="D2422" t="s">
        <v>71</v>
      </c>
      <c r="E2422" t="s">
        <v>883</v>
      </c>
      <c r="F2422" t="s">
        <v>73</v>
      </c>
      <c r="G2422" t="s">
        <v>6004</v>
      </c>
      <c r="H2422" t="s">
        <v>137</v>
      </c>
      <c r="I2422" t="s">
        <v>36</v>
      </c>
      <c r="J2422" t="s">
        <v>76</v>
      </c>
      <c r="K2422" t="s">
        <v>77</v>
      </c>
      <c r="L2422" t="s">
        <v>656</v>
      </c>
      <c r="M2422" t="s">
        <v>64</v>
      </c>
      <c r="N2422" s="30"/>
      <c r="O2422" s="30"/>
      <c r="P2422" t="s">
        <v>79</v>
      </c>
    </row>
    <row r="2423" spans="1:16" x14ac:dyDescent="0.25">
      <c r="A2423" s="30">
        <v>238443287</v>
      </c>
      <c r="B2423" t="s">
        <v>2692</v>
      </c>
      <c r="C2423" t="s">
        <v>1527</v>
      </c>
      <c r="D2423" t="s">
        <v>71</v>
      </c>
      <c r="E2423" t="s">
        <v>176</v>
      </c>
      <c r="F2423" t="s">
        <v>73</v>
      </c>
      <c r="G2423" t="s">
        <v>6005</v>
      </c>
      <c r="H2423" t="s">
        <v>126</v>
      </c>
      <c r="I2423" t="s">
        <v>35</v>
      </c>
      <c r="J2423" t="s">
        <v>91</v>
      </c>
      <c r="K2423" t="s">
        <v>97</v>
      </c>
      <c r="L2423" t="s">
        <v>179</v>
      </c>
      <c r="M2423" t="s">
        <v>64</v>
      </c>
      <c r="N2423" s="30"/>
      <c r="O2423" s="30"/>
      <c r="P2423" t="s">
        <v>79</v>
      </c>
    </row>
    <row r="2424" spans="1:16" x14ac:dyDescent="0.25">
      <c r="A2424" s="30">
        <v>239298839</v>
      </c>
      <c r="B2424" t="s">
        <v>6006</v>
      </c>
      <c r="C2424" t="s">
        <v>4794</v>
      </c>
      <c r="D2424" t="s">
        <v>87</v>
      </c>
      <c r="E2424" t="s">
        <v>883</v>
      </c>
      <c r="F2424" t="s">
        <v>73</v>
      </c>
      <c r="G2424" t="s">
        <v>4795</v>
      </c>
      <c r="H2424" t="s">
        <v>318</v>
      </c>
      <c r="I2424" t="s">
        <v>22</v>
      </c>
      <c r="J2424" t="s">
        <v>104</v>
      </c>
      <c r="K2424" t="s">
        <v>77</v>
      </c>
      <c r="L2424" t="s">
        <v>656</v>
      </c>
      <c r="M2424" t="s">
        <v>64</v>
      </c>
      <c r="N2424" s="30"/>
      <c r="O2424" s="30"/>
      <c r="P2424" t="s">
        <v>79</v>
      </c>
    </row>
    <row r="2425" spans="1:16" x14ac:dyDescent="0.25">
      <c r="A2425" s="30">
        <v>234756575</v>
      </c>
      <c r="B2425" t="s">
        <v>6007</v>
      </c>
      <c r="C2425" t="s">
        <v>6008</v>
      </c>
      <c r="D2425" t="s">
        <v>87</v>
      </c>
      <c r="E2425" t="s">
        <v>176</v>
      </c>
      <c r="F2425" t="s">
        <v>73</v>
      </c>
      <c r="G2425" t="s">
        <v>6009</v>
      </c>
      <c r="H2425" t="s">
        <v>171</v>
      </c>
      <c r="I2425" t="s">
        <v>18</v>
      </c>
      <c r="J2425" t="s">
        <v>96</v>
      </c>
      <c r="K2425" t="s">
        <v>97</v>
      </c>
      <c r="L2425" t="s">
        <v>179</v>
      </c>
      <c r="M2425" t="s">
        <v>64</v>
      </c>
      <c r="N2425" s="30"/>
      <c r="O2425" s="30"/>
      <c r="P2425" t="s">
        <v>79</v>
      </c>
    </row>
    <row r="2426" spans="1:16" x14ac:dyDescent="0.25">
      <c r="A2426" s="30">
        <v>233139864</v>
      </c>
      <c r="B2426" t="s">
        <v>6010</v>
      </c>
      <c r="C2426" t="s">
        <v>2720</v>
      </c>
      <c r="D2426" t="s">
        <v>71</v>
      </c>
      <c r="E2426" t="s">
        <v>82</v>
      </c>
      <c r="F2426" t="s">
        <v>73</v>
      </c>
      <c r="G2426" t="s">
        <v>6011</v>
      </c>
      <c r="H2426" t="s">
        <v>84</v>
      </c>
      <c r="I2426" t="s">
        <v>49</v>
      </c>
      <c r="J2426" t="s">
        <v>76</v>
      </c>
      <c r="K2426" t="s">
        <v>77</v>
      </c>
      <c r="L2426" t="s">
        <v>656</v>
      </c>
      <c r="M2426" t="s">
        <v>64</v>
      </c>
      <c r="N2426" s="30"/>
      <c r="O2426" s="30"/>
      <c r="P2426" t="s">
        <v>79</v>
      </c>
    </row>
    <row r="2427" spans="1:16" x14ac:dyDescent="0.25">
      <c r="A2427" s="30">
        <v>215828278</v>
      </c>
      <c r="B2427" t="s">
        <v>6012</v>
      </c>
      <c r="C2427" t="s">
        <v>2720</v>
      </c>
      <c r="D2427" t="s">
        <v>71</v>
      </c>
      <c r="E2427" t="s">
        <v>1189</v>
      </c>
      <c r="F2427" t="s">
        <v>73</v>
      </c>
      <c r="G2427" t="s">
        <v>6013</v>
      </c>
      <c r="H2427" t="s">
        <v>84</v>
      </c>
      <c r="I2427" t="s">
        <v>49</v>
      </c>
      <c r="J2427" t="s">
        <v>76</v>
      </c>
      <c r="K2427" t="s">
        <v>77</v>
      </c>
      <c r="L2427" t="s">
        <v>656</v>
      </c>
      <c r="M2427" t="s">
        <v>64</v>
      </c>
      <c r="N2427" s="30"/>
      <c r="O2427" s="30"/>
      <c r="P2427" t="s">
        <v>79</v>
      </c>
    </row>
    <row r="2428" spans="1:16" x14ac:dyDescent="0.25">
      <c r="A2428" s="30">
        <v>220009948</v>
      </c>
      <c r="B2428" t="s">
        <v>6014</v>
      </c>
      <c r="C2428" t="s">
        <v>6015</v>
      </c>
      <c r="D2428" t="s">
        <v>87</v>
      </c>
      <c r="E2428" t="s">
        <v>124</v>
      </c>
      <c r="F2428" t="s">
        <v>73</v>
      </c>
      <c r="G2428" t="s">
        <v>6016</v>
      </c>
      <c r="H2428" t="s">
        <v>419</v>
      </c>
      <c r="I2428" t="s">
        <v>24</v>
      </c>
      <c r="J2428" t="s">
        <v>104</v>
      </c>
      <c r="K2428" t="s">
        <v>77</v>
      </c>
      <c r="L2428" t="s">
        <v>340</v>
      </c>
      <c r="M2428" t="s">
        <v>64</v>
      </c>
      <c r="N2428" s="30"/>
      <c r="O2428" s="30"/>
      <c r="P2428" t="s">
        <v>142</v>
      </c>
    </row>
    <row r="2429" spans="1:16" x14ac:dyDescent="0.25">
      <c r="A2429" s="30">
        <v>234668176</v>
      </c>
      <c r="B2429" t="s">
        <v>6017</v>
      </c>
      <c r="C2429" t="s">
        <v>3849</v>
      </c>
      <c r="D2429" t="s">
        <v>87</v>
      </c>
      <c r="E2429" t="s">
        <v>200</v>
      </c>
      <c r="F2429" t="s">
        <v>73</v>
      </c>
      <c r="G2429" t="s">
        <v>6018</v>
      </c>
      <c r="H2429" t="s">
        <v>357</v>
      </c>
      <c r="I2429" t="s">
        <v>20</v>
      </c>
      <c r="J2429" t="s">
        <v>104</v>
      </c>
      <c r="K2429" t="s">
        <v>97</v>
      </c>
      <c r="L2429" t="s">
        <v>2073</v>
      </c>
      <c r="M2429" t="s">
        <v>64</v>
      </c>
      <c r="N2429" s="30"/>
      <c r="O2429" s="30"/>
      <c r="P2429" t="s">
        <v>79</v>
      </c>
    </row>
    <row r="2430" spans="1:16" x14ac:dyDescent="0.25">
      <c r="A2430" s="30">
        <v>206293144</v>
      </c>
      <c r="B2430" t="s">
        <v>6019</v>
      </c>
      <c r="C2430" t="s">
        <v>92</v>
      </c>
      <c r="D2430" t="s">
        <v>87</v>
      </c>
      <c r="E2430" t="s">
        <v>237</v>
      </c>
      <c r="F2430" t="s">
        <v>101</v>
      </c>
      <c r="G2430" t="s">
        <v>6020</v>
      </c>
      <c r="H2430" t="s">
        <v>183</v>
      </c>
      <c r="I2430" t="s">
        <v>43</v>
      </c>
      <c r="J2430" t="s">
        <v>96</v>
      </c>
      <c r="K2430" t="s">
        <v>77</v>
      </c>
      <c r="L2430" t="s">
        <v>239</v>
      </c>
      <c r="M2430" t="s">
        <v>64</v>
      </c>
      <c r="N2430" s="30"/>
      <c r="O2430" s="30"/>
      <c r="P2430" t="s">
        <v>79</v>
      </c>
    </row>
    <row r="2431" spans="1:16" x14ac:dyDescent="0.25">
      <c r="A2431" s="30">
        <v>236114302</v>
      </c>
      <c r="B2431" t="s">
        <v>6021</v>
      </c>
      <c r="C2431" t="s">
        <v>6022</v>
      </c>
      <c r="D2431" t="s">
        <v>87</v>
      </c>
      <c r="E2431" t="s">
        <v>124</v>
      </c>
      <c r="F2431" t="s">
        <v>73</v>
      </c>
      <c r="G2431" t="s">
        <v>6023</v>
      </c>
      <c r="H2431" t="s">
        <v>90</v>
      </c>
      <c r="I2431" t="s">
        <v>23</v>
      </c>
      <c r="J2431" t="s">
        <v>91</v>
      </c>
      <c r="K2431" t="s">
        <v>77</v>
      </c>
      <c r="L2431" t="s">
        <v>127</v>
      </c>
      <c r="M2431" t="s">
        <v>64</v>
      </c>
      <c r="N2431" s="30"/>
      <c r="O2431" s="30"/>
      <c r="P2431" t="s">
        <v>79</v>
      </c>
    </row>
    <row r="2432" spans="1:16" x14ac:dyDescent="0.25">
      <c r="A2432" s="30">
        <v>232950204</v>
      </c>
      <c r="B2432" t="s">
        <v>6024</v>
      </c>
      <c r="C2432" t="s">
        <v>6025</v>
      </c>
      <c r="D2432" t="s">
        <v>71</v>
      </c>
      <c r="E2432" t="s">
        <v>164</v>
      </c>
      <c r="F2432" t="s">
        <v>101</v>
      </c>
      <c r="G2432" t="s">
        <v>139</v>
      </c>
      <c r="H2432" t="s">
        <v>140</v>
      </c>
      <c r="I2432" t="s">
        <v>12</v>
      </c>
      <c r="J2432" t="s">
        <v>96</v>
      </c>
      <c r="K2432" t="s">
        <v>97</v>
      </c>
      <c r="L2432" t="s">
        <v>234</v>
      </c>
      <c r="M2432" t="s">
        <v>64</v>
      </c>
      <c r="N2432" s="30"/>
      <c r="O2432" s="30"/>
      <c r="P2432" t="s">
        <v>79</v>
      </c>
    </row>
    <row r="2433" spans="1:16" x14ac:dyDescent="0.25">
      <c r="A2433" s="30">
        <v>203119094</v>
      </c>
      <c r="B2433" t="s">
        <v>2935</v>
      </c>
      <c r="C2433" t="s">
        <v>688</v>
      </c>
      <c r="D2433" t="s">
        <v>71</v>
      </c>
      <c r="E2433" t="s">
        <v>334</v>
      </c>
      <c r="F2433" t="s">
        <v>73</v>
      </c>
      <c r="G2433" t="s">
        <v>6026</v>
      </c>
      <c r="H2433" t="s">
        <v>75</v>
      </c>
      <c r="I2433" t="s">
        <v>24</v>
      </c>
      <c r="J2433" t="s">
        <v>76</v>
      </c>
      <c r="K2433" t="s">
        <v>1098</v>
      </c>
      <c r="L2433" t="s">
        <v>6027</v>
      </c>
      <c r="M2433" t="s">
        <v>64</v>
      </c>
      <c r="N2433" s="30"/>
      <c r="O2433" s="30"/>
      <c r="P2433" t="s">
        <v>79</v>
      </c>
    </row>
    <row r="2434" spans="1:16" x14ac:dyDescent="0.25">
      <c r="A2434" s="30">
        <v>204855480</v>
      </c>
      <c r="B2434" t="s">
        <v>2935</v>
      </c>
      <c r="C2434" t="s">
        <v>6028</v>
      </c>
      <c r="D2434" t="s">
        <v>71</v>
      </c>
      <c r="E2434" t="s">
        <v>144</v>
      </c>
      <c r="F2434" t="s">
        <v>73</v>
      </c>
      <c r="G2434" t="s">
        <v>6029</v>
      </c>
      <c r="H2434" t="s">
        <v>132</v>
      </c>
      <c r="I2434" t="s">
        <v>17</v>
      </c>
      <c r="J2434" t="s">
        <v>91</v>
      </c>
      <c r="K2434" t="s">
        <v>77</v>
      </c>
      <c r="L2434" t="s">
        <v>690</v>
      </c>
      <c r="M2434" t="s">
        <v>64</v>
      </c>
      <c r="N2434" s="30"/>
      <c r="O2434" s="30"/>
      <c r="P2434" t="s">
        <v>79</v>
      </c>
    </row>
    <row r="2435" spans="1:16" x14ac:dyDescent="0.25">
      <c r="A2435" s="30">
        <v>206935652</v>
      </c>
      <c r="B2435" t="s">
        <v>2935</v>
      </c>
      <c r="C2435" t="s">
        <v>6030</v>
      </c>
      <c r="D2435" t="s">
        <v>71</v>
      </c>
      <c r="E2435" t="s">
        <v>200</v>
      </c>
      <c r="F2435" t="s">
        <v>73</v>
      </c>
      <c r="G2435" t="s">
        <v>6031</v>
      </c>
      <c r="H2435" t="s">
        <v>550</v>
      </c>
      <c r="I2435" t="s">
        <v>5</v>
      </c>
      <c r="J2435" t="s">
        <v>104</v>
      </c>
      <c r="K2435" t="s">
        <v>97</v>
      </c>
      <c r="L2435" t="s">
        <v>203</v>
      </c>
      <c r="M2435" t="s">
        <v>64</v>
      </c>
      <c r="N2435" s="30"/>
      <c r="O2435" s="30"/>
      <c r="P2435" t="s">
        <v>79</v>
      </c>
    </row>
    <row r="2436" spans="1:16" x14ac:dyDescent="0.25">
      <c r="A2436" s="30">
        <v>208816298</v>
      </c>
      <c r="B2436" t="s">
        <v>2935</v>
      </c>
      <c r="C2436" t="s">
        <v>555</v>
      </c>
      <c r="D2436" t="s">
        <v>71</v>
      </c>
      <c r="E2436" t="s">
        <v>413</v>
      </c>
      <c r="F2436" t="s">
        <v>73</v>
      </c>
      <c r="G2436" t="s">
        <v>6032</v>
      </c>
      <c r="H2436" t="s">
        <v>212</v>
      </c>
      <c r="I2436" t="s">
        <v>44</v>
      </c>
      <c r="J2436" t="s">
        <v>76</v>
      </c>
      <c r="K2436" t="s">
        <v>213</v>
      </c>
      <c r="L2436" t="s">
        <v>6033</v>
      </c>
      <c r="M2436" t="s">
        <v>64</v>
      </c>
      <c r="N2436" s="30"/>
      <c r="O2436" s="30"/>
      <c r="P2436" t="s">
        <v>79</v>
      </c>
    </row>
    <row r="2437" spans="1:16" x14ac:dyDescent="0.25">
      <c r="A2437" s="30">
        <v>220454938</v>
      </c>
      <c r="B2437" t="s">
        <v>2935</v>
      </c>
      <c r="C2437" t="s">
        <v>6034</v>
      </c>
      <c r="D2437" t="s">
        <v>71</v>
      </c>
      <c r="E2437" t="s">
        <v>283</v>
      </c>
      <c r="F2437" t="s">
        <v>73</v>
      </c>
      <c r="G2437" t="s">
        <v>6035</v>
      </c>
      <c r="H2437" t="s">
        <v>318</v>
      </c>
      <c r="I2437" t="s">
        <v>12</v>
      </c>
      <c r="J2437" t="s">
        <v>104</v>
      </c>
      <c r="K2437" t="s">
        <v>77</v>
      </c>
      <c r="L2437" t="s">
        <v>656</v>
      </c>
      <c r="M2437" t="s">
        <v>64</v>
      </c>
      <c r="N2437" s="30"/>
      <c r="O2437" s="30"/>
      <c r="P2437" t="s">
        <v>142</v>
      </c>
    </row>
    <row r="2438" spans="1:16" x14ac:dyDescent="0.25">
      <c r="A2438" s="30">
        <v>220636419</v>
      </c>
      <c r="B2438" t="s">
        <v>2935</v>
      </c>
      <c r="C2438" t="s">
        <v>6036</v>
      </c>
      <c r="D2438" t="s">
        <v>71</v>
      </c>
      <c r="E2438" t="s">
        <v>88</v>
      </c>
      <c r="F2438" t="s">
        <v>101</v>
      </c>
      <c r="G2438" t="s">
        <v>6037</v>
      </c>
      <c r="H2438" t="s">
        <v>419</v>
      </c>
      <c r="I2438" t="s">
        <v>47</v>
      </c>
      <c r="J2438" t="s">
        <v>96</v>
      </c>
      <c r="K2438" t="s">
        <v>77</v>
      </c>
      <c r="L2438" t="s">
        <v>656</v>
      </c>
      <c r="M2438" t="s">
        <v>64</v>
      </c>
      <c r="N2438" s="30"/>
      <c r="O2438" s="30"/>
      <c r="P2438" t="s">
        <v>142</v>
      </c>
    </row>
    <row r="2439" spans="1:16" x14ac:dyDescent="0.25">
      <c r="A2439" s="30">
        <v>222630691</v>
      </c>
      <c r="B2439" t="s">
        <v>2935</v>
      </c>
      <c r="C2439" t="s">
        <v>6038</v>
      </c>
      <c r="D2439" t="s">
        <v>71</v>
      </c>
      <c r="E2439" t="s">
        <v>365</v>
      </c>
      <c r="F2439" t="s">
        <v>73</v>
      </c>
      <c r="G2439" t="s">
        <v>6039</v>
      </c>
      <c r="H2439" t="s">
        <v>84</v>
      </c>
      <c r="I2439" t="s">
        <v>41</v>
      </c>
      <c r="J2439" t="s">
        <v>76</v>
      </c>
      <c r="K2439" t="s">
        <v>77</v>
      </c>
      <c r="L2439" t="s">
        <v>656</v>
      </c>
      <c r="M2439" t="s">
        <v>64</v>
      </c>
      <c r="N2439" s="30"/>
      <c r="O2439" s="30"/>
      <c r="P2439" t="s">
        <v>79</v>
      </c>
    </row>
    <row r="2440" spans="1:16" x14ac:dyDescent="0.25">
      <c r="A2440" s="30">
        <v>231024753</v>
      </c>
      <c r="B2440" t="s">
        <v>2935</v>
      </c>
      <c r="C2440" t="s">
        <v>6040</v>
      </c>
      <c r="D2440" t="s">
        <v>71</v>
      </c>
      <c r="E2440" t="s">
        <v>152</v>
      </c>
      <c r="F2440" t="s">
        <v>73</v>
      </c>
      <c r="G2440" t="s">
        <v>6041</v>
      </c>
      <c r="H2440" t="s">
        <v>318</v>
      </c>
      <c r="I2440" t="s">
        <v>41</v>
      </c>
      <c r="J2440" t="s">
        <v>104</v>
      </c>
      <c r="K2440" t="s">
        <v>97</v>
      </c>
      <c r="L2440" t="s">
        <v>257</v>
      </c>
      <c r="M2440" t="s">
        <v>64</v>
      </c>
      <c r="N2440" s="30"/>
      <c r="O2440" s="30"/>
      <c r="P2440" t="s">
        <v>79</v>
      </c>
    </row>
    <row r="2441" spans="1:16" x14ac:dyDescent="0.25">
      <c r="A2441" s="30">
        <v>231700790</v>
      </c>
      <c r="B2441" t="s">
        <v>2935</v>
      </c>
      <c r="C2441" t="s">
        <v>1214</v>
      </c>
      <c r="D2441" t="s">
        <v>71</v>
      </c>
      <c r="E2441" t="s">
        <v>206</v>
      </c>
      <c r="F2441" t="s">
        <v>101</v>
      </c>
      <c r="G2441" t="s">
        <v>6042</v>
      </c>
      <c r="H2441" t="s">
        <v>196</v>
      </c>
      <c r="I2441" t="s">
        <v>21</v>
      </c>
      <c r="J2441" t="s">
        <v>197</v>
      </c>
      <c r="K2441" t="s">
        <v>97</v>
      </c>
      <c r="L2441" t="s">
        <v>179</v>
      </c>
      <c r="M2441" t="s">
        <v>64</v>
      </c>
      <c r="N2441" s="30"/>
      <c r="O2441" s="30"/>
      <c r="P2441" t="s">
        <v>79</v>
      </c>
    </row>
    <row r="2442" spans="1:16" x14ac:dyDescent="0.25">
      <c r="A2442" s="30">
        <v>233960723</v>
      </c>
      <c r="B2442" t="s">
        <v>2935</v>
      </c>
      <c r="C2442" t="s">
        <v>1482</v>
      </c>
      <c r="D2442" t="s">
        <v>71</v>
      </c>
      <c r="E2442" t="s">
        <v>706</v>
      </c>
      <c r="F2442" t="s">
        <v>73</v>
      </c>
      <c r="G2442" t="s">
        <v>6043</v>
      </c>
      <c r="H2442" t="s">
        <v>390</v>
      </c>
      <c r="I2442" t="s">
        <v>12</v>
      </c>
      <c r="J2442" t="s">
        <v>76</v>
      </c>
      <c r="K2442" t="s">
        <v>77</v>
      </c>
      <c r="L2442" t="s">
        <v>656</v>
      </c>
      <c r="M2442" t="s">
        <v>64</v>
      </c>
      <c r="N2442" s="30"/>
      <c r="O2442" s="30"/>
      <c r="P2442" t="s">
        <v>79</v>
      </c>
    </row>
    <row r="2443" spans="1:16" x14ac:dyDescent="0.25">
      <c r="A2443" s="30">
        <v>235854080</v>
      </c>
      <c r="B2443" t="s">
        <v>2935</v>
      </c>
      <c r="C2443" t="s">
        <v>512</v>
      </c>
      <c r="D2443" t="s">
        <v>71</v>
      </c>
      <c r="E2443" t="s">
        <v>119</v>
      </c>
      <c r="F2443" t="s">
        <v>73</v>
      </c>
      <c r="G2443" t="s">
        <v>6044</v>
      </c>
      <c r="H2443" t="s">
        <v>550</v>
      </c>
      <c r="I2443" t="s">
        <v>48</v>
      </c>
      <c r="J2443" t="s">
        <v>104</v>
      </c>
      <c r="K2443" t="s">
        <v>77</v>
      </c>
      <c r="L2443" t="s">
        <v>656</v>
      </c>
      <c r="M2443" t="s">
        <v>64</v>
      </c>
      <c r="N2443" s="30"/>
      <c r="O2443" s="30"/>
      <c r="P2443" t="s">
        <v>79</v>
      </c>
    </row>
    <row r="2444" spans="1:16" x14ac:dyDescent="0.25">
      <c r="A2444" s="30">
        <v>238236301</v>
      </c>
      <c r="B2444" t="s">
        <v>2935</v>
      </c>
      <c r="C2444" t="s">
        <v>2239</v>
      </c>
      <c r="D2444" t="s">
        <v>71</v>
      </c>
      <c r="E2444" t="s">
        <v>200</v>
      </c>
      <c r="F2444" t="s">
        <v>73</v>
      </c>
      <c r="G2444" t="s">
        <v>6045</v>
      </c>
      <c r="H2444" t="s">
        <v>158</v>
      </c>
      <c r="I2444" t="s">
        <v>16</v>
      </c>
      <c r="J2444" t="s">
        <v>91</v>
      </c>
      <c r="K2444" t="s">
        <v>97</v>
      </c>
      <c r="L2444" t="s">
        <v>203</v>
      </c>
      <c r="M2444" t="s">
        <v>64</v>
      </c>
      <c r="N2444" s="30"/>
      <c r="O2444" s="30"/>
      <c r="P2444" t="s">
        <v>79</v>
      </c>
    </row>
    <row r="2445" spans="1:16" x14ac:dyDescent="0.25">
      <c r="A2445" s="30">
        <v>233992676</v>
      </c>
      <c r="B2445" t="s">
        <v>6046</v>
      </c>
      <c r="C2445" t="s">
        <v>205</v>
      </c>
      <c r="D2445" t="s">
        <v>87</v>
      </c>
      <c r="E2445" t="s">
        <v>176</v>
      </c>
      <c r="F2445" t="s">
        <v>73</v>
      </c>
      <c r="G2445" t="s">
        <v>6047</v>
      </c>
      <c r="H2445" t="s">
        <v>651</v>
      </c>
      <c r="I2445" t="s">
        <v>24</v>
      </c>
      <c r="J2445" t="s">
        <v>91</v>
      </c>
      <c r="K2445" t="s">
        <v>97</v>
      </c>
      <c r="L2445" t="s">
        <v>179</v>
      </c>
      <c r="M2445" t="s">
        <v>64</v>
      </c>
      <c r="N2445" s="30"/>
      <c r="O2445" s="30"/>
      <c r="P2445" t="s">
        <v>79</v>
      </c>
    </row>
    <row r="2446" spans="1:16" x14ac:dyDescent="0.25">
      <c r="A2446" s="30">
        <v>234268332</v>
      </c>
      <c r="B2446" t="s">
        <v>6048</v>
      </c>
      <c r="C2446" t="s">
        <v>4759</v>
      </c>
      <c r="D2446" t="s">
        <v>71</v>
      </c>
      <c r="E2446" t="s">
        <v>241</v>
      </c>
      <c r="F2446" t="s">
        <v>73</v>
      </c>
      <c r="G2446" t="s">
        <v>6049</v>
      </c>
      <c r="H2446" t="s">
        <v>519</v>
      </c>
      <c r="I2446" t="s">
        <v>36</v>
      </c>
      <c r="J2446" t="s">
        <v>96</v>
      </c>
      <c r="K2446" t="s">
        <v>97</v>
      </c>
      <c r="L2446" t="s">
        <v>961</v>
      </c>
      <c r="M2446" t="s">
        <v>64</v>
      </c>
      <c r="N2446" s="30"/>
      <c r="O2446" s="30"/>
      <c r="P2446" t="s">
        <v>79</v>
      </c>
    </row>
    <row r="2447" spans="1:16" x14ac:dyDescent="0.25">
      <c r="A2447" s="30">
        <v>238658298</v>
      </c>
      <c r="B2447" t="s">
        <v>6050</v>
      </c>
      <c r="C2447" t="s">
        <v>1339</v>
      </c>
      <c r="D2447" t="s">
        <v>71</v>
      </c>
      <c r="E2447" t="s">
        <v>1802</v>
      </c>
      <c r="F2447" t="s">
        <v>73</v>
      </c>
      <c r="G2447" t="s">
        <v>6051</v>
      </c>
      <c r="H2447" t="s">
        <v>183</v>
      </c>
      <c r="I2447" t="s">
        <v>23</v>
      </c>
      <c r="J2447" t="s">
        <v>96</v>
      </c>
      <c r="K2447" t="s">
        <v>97</v>
      </c>
      <c r="L2447" t="s">
        <v>465</v>
      </c>
      <c r="M2447" t="s">
        <v>64</v>
      </c>
      <c r="N2447" s="30"/>
      <c r="O2447" s="30"/>
      <c r="P2447" t="s">
        <v>79</v>
      </c>
    </row>
    <row r="2448" spans="1:16" x14ac:dyDescent="0.25">
      <c r="A2448" s="30">
        <v>239891336</v>
      </c>
      <c r="B2448" t="s">
        <v>6052</v>
      </c>
      <c r="C2448" t="s">
        <v>6053</v>
      </c>
      <c r="D2448" t="s">
        <v>87</v>
      </c>
      <c r="E2448" t="s">
        <v>152</v>
      </c>
      <c r="F2448" t="s">
        <v>101</v>
      </c>
      <c r="G2448" t="s">
        <v>6054</v>
      </c>
      <c r="H2448" t="s">
        <v>112</v>
      </c>
      <c r="I2448" t="s">
        <v>47</v>
      </c>
      <c r="J2448" t="s">
        <v>104</v>
      </c>
      <c r="K2448" t="s">
        <v>97</v>
      </c>
      <c r="L2448" t="s">
        <v>257</v>
      </c>
      <c r="M2448" t="s">
        <v>64</v>
      </c>
      <c r="N2448" s="30"/>
      <c r="O2448" s="30"/>
      <c r="P2448" t="s">
        <v>79</v>
      </c>
    </row>
    <row r="2449" spans="1:16" x14ac:dyDescent="0.25">
      <c r="A2449" s="30">
        <v>223488396</v>
      </c>
      <c r="B2449" t="s">
        <v>6055</v>
      </c>
      <c r="C2449" t="s">
        <v>3904</v>
      </c>
      <c r="D2449" t="s">
        <v>87</v>
      </c>
      <c r="E2449" t="s">
        <v>107</v>
      </c>
      <c r="F2449" t="s">
        <v>73</v>
      </c>
      <c r="G2449" t="s">
        <v>6056</v>
      </c>
      <c r="H2449" t="s">
        <v>126</v>
      </c>
      <c r="I2449" t="s">
        <v>28</v>
      </c>
      <c r="J2449" t="s">
        <v>91</v>
      </c>
      <c r="K2449" t="s">
        <v>77</v>
      </c>
      <c r="L2449" t="s">
        <v>6057</v>
      </c>
      <c r="M2449" t="s">
        <v>320</v>
      </c>
      <c r="N2449" s="30"/>
      <c r="O2449" s="30"/>
      <c r="P2449" t="s">
        <v>142</v>
      </c>
    </row>
    <row r="2450" spans="1:16" x14ac:dyDescent="0.25">
      <c r="A2450" s="30">
        <v>200019164</v>
      </c>
      <c r="B2450" t="s">
        <v>6058</v>
      </c>
      <c r="C2450" t="s">
        <v>6059</v>
      </c>
      <c r="D2450" t="s">
        <v>71</v>
      </c>
      <c r="E2450" t="s">
        <v>152</v>
      </c>
      <c r="F2450" t="s">
        <v>73</v>
      </c>
      <c r="G2450" t="s">
        <v>6060</v>
      </c>
      <c r="H2450" t="s">
        <v>146</v>
      </c>
      <c r="I2450" t="s">
        <v>5</v>
      </c>
      <c r="J2450" t="s">
        <v>76</v>
      </c>
      <c r="K2450" t="s">
        <v>97</v>
      </c>
      <c r="L2450" t="s">
        <v>1066</v>
      </c>
      <c r="M2450" t="s">
        <v>64</v>
      </c>
      <c r="N2450" s="30"/>
      <c r="O2450" s="30"/>
      <c r="P2450" t="s">
        <v>142</v>
      </c>
    </row>
    <row r="2451" spans="1:16" x14ac:dyDescent="0.25">
      <c r="A2451" s="30">
        <v>234332559</v>
      </c>
      <c r="B2451" t="s">
        <v>6061</v>
      </c>
      <c r="C2451" t="s">
        <v>1018</v>
      </c>
      <c r="D2451" t="s">
        <v>71</v>
      </c>
      <c r="E2451" t="s">
        <v>144</v>
      </c>
      <c r="F2451" t="s">
        <v>73</v>
      </c>
      <c r="G2451" t="s">
        <v>6062</v>
      </c>
      <c r="H2451" t="s">
        <v>158</v>
      </c>
      <c r="I2451" t="s">
        <v>30</v>
      </c>
      <c r="J2451" t="s">
        <v>91</v>
      </c>
      <c r="K2451" t="s">
        <v>77</v>
      </c>
      <c r="L2451" t="s">
        <v>690</v>
      </c>
      <c r="M2451" t="s">
        <v>64</v>
      </c>
      <c r="N2451" s="30"/>
      <c r="O2451" s="30"/>
      <c r="P2451" t="s">
        <v>79</v>
      </c>
    </row>
    <row r="2452" spans="1:16" x14ac:dyDescent="0.25">
      <c r="A2452" s="30">
        <v>237356753</v>
      </c>
      <c r="B2452" t="s">
        <v>6063</v>
      </c>
      <c r="C2452" t="s">
        <v>1251</v>
      </c>
      <c r="D2452" t="s">
        <v>71</v>
      </c>
      <c r="E2452" t="s">
        <v>632</v>
      </c>
      <c r="F2452" t="s">
        <v>101</v>
      </c>
      <c r="G2452" t="s">
        <v>6064</v>
      </c>
      <c r="H2452" t="s">
        <v>550</v>
      </c>
      <c r="I2452" t="s">
        <v>28</v>
      </c>
      <c r="J2452" t="s">
        <v>91</v>
      </c>
      <c r="K2452" t="s">
        <v>97</v>
      </c>
      <c r="L2452" t="s">
        <v>834</v>
      </c>
      <c r="M2452" t="s">
        <v>64</v>
      </c>
      <c r="N2452" s="30"/>
      <c r="O2452" s="30"/>
      <c r="P2452" t="s">
        <v>79</v>
      </c>
    </row>
    <row r="2453" spans="1:16" x14ac:dyDescent="0.25">
      <c r="A2453" s="30">
        <v>260058136</v>
      </c>
      <c r="B2453" t="s">
        <v>6065</v>
      </c>
      <c r="C2453" t="s">
        <v>1300</v>
      </c>
      <c r="D2453" t="s">
        <v>71</v>
      </c>
      <c r="E2453" t="s">
        <v>316</v>
      </c>
      <c r="F2453" t="s">
        <v>73</v>
      </c>
      <c r="G2453" t="s">
        <v>6066</v>
      </c>
      <c r="H2453" t="s">
        <v>158</v>
      </c>
      <c r="I2453" t="s">
        <v>45</v>
      </c>
      <c r="J2453" t="s">
        <v>91</v>
      </c>
      <c r="K2453" t="s">
        <v>77</v>
      </c>
      <c r="L2453" t="s">
        <v>656</v>
      </c>
      <c r="M2453" t="s">
        <v>64</v>
      </c>
      <c r="N2453" s="30"/>
      <c r="O2453" s="30"/>
      <c r="P2453" t="s">
        <v>79</v>
      </c>
    </row>
    <row r="2454" spans="1:16" x14ac:dyDescent="0.25">
      <c r="A2454" s="30">
        <v>220373286</v>
      </c>
      <c r="B2454" t="s">
        <v>6067</v>
      </c>
      <c r="C2454" t="s">
        <v>6068</v>
      </c>
      <c r="D2454" t="s">
        <v>87</v>
      </c>
      <c r="E2454" t="s">
        <v>93</v>
      </c>
      <c r="F2454" t="s">
        <v>73</v>
      </c>
      <c r="G2454" t="s">
        <v>6069</v>
      </c>
      <c r="H2454" t="s">
        <v>90</v>
      </c>
      <c r="I2454" t="s">
        <v>48</v>
      </c>
      <c r="J2454" t="s">
        <v>91</v>
      </c>
      <c r="K2454" t="s">
        <v>97</v>
      </c>
      <c r="L2454" t="s">
        <v>3830</v>
      </c>
      <c r="M2454" t="s">
        <v>64</v>
      </c>
      <c r="N2454" s="30"/>
      <c r="O2454" s="30"/>
      <c r="P2454" t="s">
        <v>142</v>
      </c>
    </row>
    <row r="2455" spans="1:16" x14ac:dyDescent="0.25">
      <c r="A2455" s="30">
        <v>229010871</v>
      </c>
      <c r="B2455" t="s">
        <v>6070</v>
      </c>
      <c r="C2455" t="s">
        <v>236</v>
      </c>
      <c r="D2455" t="s">
        <v>71</v>
      </c>
      <c r="E2455" t="s">
        <v>124</v>
      </c>
      <c r="F2455" t="s">
        <v>101</v>
      </c>
      <c r="G2455" t="s">
        <v>6071</v>
      </c>
      <c r="H2455" t="s">
        <v>202</v>
      </c>
      <c r="I2455" t="s">
        <v>5</v>
      </c>
      <c r="J2455" t="s">
        <v>91</v>
      </c>
      <c r="K2455" t="s">
        <v>77</v>
      </c>
      <c r="L2455" t="s">
        <v>127</v>
      </c>
      <c r="M2455" t="s">
        <v>64</v>
      </c>
      <c r="N2455" s="30"/>
      <c r="O2455" s="30"/>
      <c r="P2455" t="s">
        <v>79</v>
      </c>
    </row>
    <row r="2456" spans="1:16" x14ac:dyDescent="0.25">
      <c r="A2456" s="30">
        <v>220653059</v>
      </c>
      <c r="B2456" t="s">
        <v>6072</v>
      </c>
      <c r="C2456" t="s">
        <v>265</v>
      </c>
      <c r="D2456" t="s">
        <v>87</v>
      </c>
      <c r="E2456" t="s">
        <v>365</v>
      </c>
      <c r="F2456" t="s">
        <v>73</v>
      </c>
      <c r="G2456" t="s">
        <v>6073</v>
      </c>
      <c r="H2456" t="s">
        <v>95</v>
      </c>
      <c r="I2456" t="s">
        <v>24</v>
      </c>
      <c r="J2456" t="s">
        <v>96</v>
      </c>
      <c r="K2456" t="s">
        <v>77</v>
      </c>
      <c r="L2456" t="s">
        <v>656</v>
      </c>
      <c r="M2456" t="s">
        <v>64</v>
      </c>
      <c r="N2456" s="30"/>
      <c r="O2456" s="30"/>
      <c r="P2456" t="s">
        <v>79</v>
      </c>
    </row>
    <row r="2457" spans="1:16" x14ac:dyDescent="0.25">
      <c r="A2457" s="30">
        <v>204614622</v>
      </c>
      <c r="B2457" t="s">
        <v>6074</v>
      </c>
      <c r="C2457" t="s">
        <v>321</v>
      </c>
      <c r="D2457" t="s">
        <v>71</v>
      </c>
      <c r="E2457" t="s">
        <v>82</v>
      </c>
      <c r="F2457" t="s">
        <v>73</v>
      </c>
      <c r="G2457" t="s">
        <v>6075</v>
      </c>
      <c r="H2457" t="s">
        <v>208</v>
      </c>
      <c r="I2457" t="s">
        <v>3</v>
      </c>
      <c r="J2457" t="s">
        <v>91</v>
      </c>
      <c r="K2457" t="s">
        <v>77</v>
      </c>
      <c r="L2457" t="s">
        <v>656</v>
      </c>
      <c r="M2457" t="s">
        <v>64</v>
      </c>
      <c r="N2457" s="30"/>
      <c r="O2457" s="30"/>
      <c r="P2457" t="s">
        <v>79</v>
      </c>
    </row>
    <row r="2458" spans="1:16" x14ac:dyDescent="0.25">
      <c r="A2458" s="30">
        <v>229245212</v>
      </c>
      <c r="B2458" t="s">
        <v>6074</v>
      </c>
      <c r="C2458" t="s">
        <v>4061</v>
      </c>
      <c r="D2458" t="s">
        <v>71</v>
      </c>
      <c r="E2458" t="s">
        <v>275</v>
      </c>
      <c r="F2458" t="s">
        <v>73</v>
      </c>
      <c r="G2458" t="s">
        <v>6076</v>
      </c>
      <c r="H2458" t="s">
        <v>318</v>
      </c>
      <c r="I2458" t="s">
        <v>4</v>
      </c>
      <c r="J2458" t="s">
        <v>104</v>
      </c>
      <c r="K2458" t="s">
        <v>97</v>
      </c>
      <c r="L2458" t="s">
        <v>179</v>
      </c>
      <c r="M2458" t="s">
        <v>64</v>
      </c>
      <c r="N2458" s="30"/>
      <c r="O2458" s="30"/>
      <c r="P2458" t="s">
        <v>79</v>
      </c>
    </row>
    <row r="2459" spans="1:16" x14ac:dyDescent="0.25">
      <c r="A2459" s="30">
        <v>258602564</v>
      </c>
      <c r="B2459" t="s">
        <v>6077</v>
      </c>
      <c r="C2459" t="s">
        <v>6078</v>
      </c>
      <c r="D2459" t="s">
        <v>87</v>
      </c>
      <c r="E2459" t="s">
        <v>107</v>
      </c>
      <c r="F2459" t="s">
        <v>73</v>
      </c>
      <c r="G2459" t="s">
        <v>6079</v>
      </c>
      <c r="H2459" t="s">
        <v>126</v>
      </c>
      <c r="I2459" t="s">
        <v>3</v>
      </c>
      <c r="J2459" t="s">
        <v>91</v>
      </c>
      <c r="K2459" t="s">
        <v>77</v>
      </c>
      <c r="L2459" t="s">
        <v>656</v>
      </c>
      <c r="M2459" t="s">
        <v>64</v>
      </c>
      <c r="N2459" s="30"/>
      <c r="O2459" s="30"/>
      <c r="P2459" t="s">
        <v>79</v>
      </c>
    </row>
    <row r="2460" spans="1:16" x14ac:dyDescent="0.25">
      <c r="A2460" s="30">
        <v>234560118</v>
      </c>
      <c r="B2460" t="s">
        <v>6080</v>
      </c>
      <c r="C2460" t="s">
        <v>6081</v>
      </c>
      <c r="D2460" t="s">
        <v>71</v>
      </c>
      <c r="E2460" t="s">
        <v>241</v>
      </c>
      <c r="F2460" t="s">
        <v>73</v>
      </c>
      <c r="G2460" t="s">
        <v>6082</v>
      </c>
      <c r="H2460" t="s">
        <v>191</v>
      </c>
      <c r="I2460" t="s">
        <v>48</v>
      </c>
      <c r="J2460" t="s">
        <v>91</v>
      </c>
      <c r="K2460" t="s">
        <v>97</v>
      </c>
      <c r="L2460" t="s">
        <v>2360</v>
      </c>
      <c r="M2460" t="s">
        <v>64</v>
      </c>
      <c r="N2460" s="30"/>
      <c r="O2460" s="30"/>
      <c r="P2460" t="s">
        <v>79</v>
      </c>
    </row>
    <row r="2461" spans="1:16" x14ac:dyDescent="0.25">
      <c r="A2461" s="30">
        <v>237237433</v>
      </c>
      <c r="B2461" t="s">
        <v>6083</v>
      </c>
      <c r="C2461" t="s">
        <v>6084</v>
      </c>
      <c r="D2461" t="s">
        <v>71</v>
      </c>
      <c r="E2461" t="s">
        <v>1408</v>
      </c>
      <c r="F2461" t="s">
        <v>73</v>
      </c>
      <c r="G2461" t="s">
        <v>6085</v>
      </c>
      <c r="H2461" t="s">
        <v>196</v>
      </c>
      <c r="I2461" t="s">
        <v>5</v>
      </c>
      <c r="J2461" t="s">
        <v>96</v>
      </c>
      <c r="K2461" t="s">
        <v>77</v>
      </c>
      <c r="L2461" t="s">
        <v>656</v>
      </c>
      <c r="M2461" t="s">
        <v>64</v>
      </c>
      <c r="N2461" s="30"/>
      <c r="O2461" s="30"/>
      <c r="P2461" t="s">
        <v>142</v>
      </c>
    </row>
    <row r="2462" spans="1:16" x14ac:dyDescent="0.25">
      <c r="A2462" s="30">
        <v>209593151</v>
      </c>
      <c r="B2462" t="s">
        <v>6086</v>
      </c>
      <c r="C2462" t="s">
        <v>6087</v>
      </c>
      <c r="D2462" t="s">
        <v>87</v>
      </c>
      <c r="E2462" t="s">
        <v>447</v>
      </c>
      <c r="F2462" t="s">
        <v>101</v>
      </c>
      <c r="G2462" t="s">
        <v>6088</v>
      </c>
      <c r="H2462" t="s">
        <v>171</v>
      </c>
      <c r="I2462" t="s">
        <v>30</v>
      </c>
      <c r="J2462" t="s">
        <v>96</v>
      </c>
      <c r="K2462" t="s">
        <v>97</v>
      </c>
      <c r="L2462" t="s">
        <v>892</v>
      </c>
      <c r="M2462" t="s">
        <v>64</v>
      </c>
      <c r="N2462" s="30"/>
      <c r="O2462" s="30"/>
      <c r="P2462" t="s">
        <v>79</v>
      </c>
    </row>
    <row r="2463" spans="1:16" x14ac:dyDescent="0.25">
      <c r="A2463" s="30">
        <v>231592031</v>
      </c>
      <c r="B2463" t="s">
        <v>6089</v>
      </c>
      <c r="C2463" t="s">
        <v>6090</v>
      </c>
      <c r="D2463" t="s">
        <v>71</v>
      </c>
      <c r="E2463" t="s">
        <v>316</v>
      </c>
      <c r="F2463" t="s">
        <v>73</v>
      </c>
      <c r="G2463" t="s">
        <v>6091</v>
      </c>
      <c r="H2463" t="s">
        <v>121</v>
      </c>
      <c r="I2463" t="s">
        <v>24</v>
      </c>
      <c r="J2463" t="s">
        <v>96</v>
      </c>
      <c r="K2463" t="s">
        <v>77</v>
      </c>
      <c r="L2463" t="s">
        <v>656</v>
      </c>
      <c r="M2463" t="s">
        <v>64</v>
      </c>
      <c r="N2463" s="30"/>
      <c r="O2463" s="30"/>
      <c r="P2463" t="s">
        <v>79</v>
      </c>
    </row>
    <row r="2464" spans="1:16" x14ac:dyDescent="0.25">
      <c r="A2464" s="30">
        <v>253903215</v>
      </c>
      <c r="B2464" t="s">
        <v>6089</v>
      </c>
      <c r="C2464" t="s">
        <v>2209</v>
      </c>
      <c r="D2464" t="s">
        <v>71</v>
      </c>
      <c r="E2464" t="s">
        <v>176</v>
      </c>
      <c r="F2464" t="s">
        <v>73</v>
      </c>
      <c r="G2464" t="s">
        <v>6092</v>
      </c>
      <c r="H2464" t="s">
        <v>121</v>
      </c>
      <c r="I2464" t="s">
        <v>23</v>
      </c>
      <c r="J2464" t="s">
        <v>197</v>
      </c>
      <c r="K2464" t="s">
        <v>97</v>
      </c>
      <c r="L2464" t="s">
        <v>179</v>
      </c>
      <c r="M2464" t="s">
        <v>64</v>
      </c>
      <c r="N2464" s="30"/>
      <c r="O2464" s="30"/>
      <c r="P2464" t="s">
        <v>79</v>
      </c>
    </row>
    <row r="2465" spans="1:16" x14ac:dyDescent="0.25">
      <c r="A2465" s="30">
        <v>230831141</v>
      </c>
      <c r="B2465" t="s">
        <v>6093</v>
      </c>
      <c r="C2465" t="s">
        <v>6094</v>
      </c>
      <c r="D2465" t="s">
        <v>71</v>
      </c>
      <c r="E2465" t="s">
        <v>110</v>
      </c>
      <c r="F2465" t="s">
        <v>73</v>
      </c>
      <c r="G2465" t="s">
        <v>6095</v>
      </c>
      <c r="H2465" t="s">
        <v>137</v>
      </c>
      <c r="I2465" t="s">
        <v>12</v>
      </c>
      <c r="J2465" t="s">
        <v>76</v>
      </c>
      <c r="K2465" t="s">
        <v>97</v>
      </c>
      <c r="L2465" t="s">
        <v>358</v>
      </c>
      <c r="M2465" t="s">
        <v>64</v>
      </c>
      <c r="N2465" s="30"/>
      <c r="O2465" s="30"/>
      <c r="P2465" t="s">
        <v>79</v>
      </c>
    </row>
    <row r="2466" spans="1:16" x14ac:dyDescent="0.25">
      <c r="A2466" s="30">
        <v>236145306</v>
      </c>
      <c r="B2466" t="s">
        <v>6096</v>
      </c>
      <c r="C2466" t="s">
        <v>878</v>
      </c>
      <c r="D2466" t="s">
        <v>87</v>
      </c>
      <c r="E2466" t="s">
        <v>241</v>
      </c>
      <c r="F2466" t="s">
        <v>73</v>
      </c>
      <c r="G2466" t="s">
        <v>6097</v>
      </c>
      <c r="H2466" t="s">
        <v>550</v>
      </c>
      <c r="I2466" t="s">
        <v>28</v>
      </c>
      <c r="J2466" t="s">
        <v>104</v>
      </c>
      <c r="K2466" t="s">
        <v>97</v>
      </c>
      <c r="L2466" t="s">
        <v>280</v>
      </c>
      <c r="M2466" t="s">
        <v>64</v>
      </c>
      <c r="N2466" s="30"/>
      <c r="O2466" s="30"/>
      <c r="P2466" t="s">
        <v>79</v>
      </c>
    </row>
    <row r="2467" spans="1:16" x14ac:dyDescent="0.25">
      <c r="A2467" s="30">
        <v>235217684</v>
      </c>
      <c r="B2467" t="s">
        <v>6098</v>
      </c>
      <c r="C2467" t="s">
        <v>6099</v>
      </c>
      <c r="D2467" t="s">
        <v>71</v>
      </c>
      <c r="E2467" t="s">
        <v>116</v>
      </c>
      <c r="F2467" t="s">
        <v>73</v>
      </c>
      <c r="G2467" t="s">
        <v>6100</v>
      </c>
      <c r="H2467" t="s">
        <v>132</v>
      </c>
      <c r="I2467" t="s">
        <v>17</v>
      </c>
      <c r="J2467" t="s">
        <v>91</v>
      </c>
      <c r="K2467" t="s">
        <v>77</v>
      </c>
      <c r="L2467" t="s">
        <v>656</v>
      </c>
      <c r="M2467" t="s">
        <v>64</v>
      </c>
      <c r="N2467" s="30"/>
      <c r="O2467" s="30"/>
      <c r="P2467" t="s">
        <v>79</v>
      </c>
    </row>
    <row r="2468" spans="1:16" x14ac:dyDescent="0.25">
      <c r="A2468" s="30">
        <v>232852319</v>
      </c>
      <c r="B2468" t="s">
        <v>6101</v>
      </c>
      <c r="C2468" t="s">
        <v>6102</v>
      </c>
      <c r="D2468" t="s">
        <v>71</v>
      </c>
      <c r="E2468" t="s">
        <v>275</v>
      </c>
      <c r="F2468" t="s">
        <v>73</v>
      </c>
      <c r="G2468" t="s">
        <v>6103</v>
      </c>
      <c r="H2468" t="s">
        <v>208</v>
      </c>
      <c r="I2468" t="s">
        <v>28</v>
      </c>
      <c r="J2468" t="s">
        <v>91</v>
      </c>
      <c r="K2468" t="s">
        <v>97</v>
      </c>
      <c r="L2468" t="s">
        <v>179</v>
      </c>
      <c r="M2468" t="s">
        <v>64</v>
      </c>
      <c r="N2468" s="30"/>
      <c r="O2468" s="30"/>
      <c r="P2468" t="s">
        <v>79</v>
      </c>
    </row>
    <row r="2469" spans="1:16" x14ac:dyDescent="0.25">
      <c r="A2469" s="30">
        <v>101140773</v>
      </c>
      <c r="B2469" t="s">
        <v>6104</v>
      </c>
      <c r="C2469" t="s">
        <v>6105</v>
      </c>
      <c r="D2469" t="s">
        <v>71</v>
      </c>
      <c r="E2469" t="s">
        <v>88</v>
      </c>
      <c r="F2469" t="s">
        <v>73</v>
      </c>
      <c r="G2469" t="s">
        <v>6106</v>
      </c>
      <c r="H2469" t="s">
        <v>75</v>
      </c>
      <c r="I2469" t="s">
        <v>12</v>
      </c>
      <c r="J2469" t="s">
        <v>76</v>
      </c>
      <c r="K2469" t="s">
        <v>77</v>
      </c>
      <c r="L2469" t="s">
        <v>656</v>
      </c>
      <c r="M2469" t="s">
        <v>64</v>
      </c>
      <c r="N2469" s="30"/>
      <c r="O2469" s="30"/>
      <c r="P2469" t="s">
        <v>79</v>
      </c>
    </row>
    <row r="2470" spans="1:16" x14ac:dyDescent="0.25">
      <c r="A2470" s="30">
        <v>224198143</v>
      </c>
      <c r="B2470" t="s">
        <v>6104</v>
      </c>
      <c r="C2470" t="s">
        <v>6107</v>
      </c>
      <c r="D2470" t="s">
        <v>71</v>
      </c>
      <c r="E2470" t="s">
        <v>144</v>
      </c>
      <c r="F2470" t="s">
        <v>73</v>
      </c>
      <c r="G2470" t="s">
        <v>6108</v>
      </c>
      <c r="H2470" t="s">
        <v>288</v>
      </c>
      <c r="I2470" t="s">
        <v>5</v>
      </c>
      <c r="J2470" t="s">
        <v>96</v>
      </c>
      <c r="K2470" t="s">
        <v>97</v>
      </c>
      <c r="L2470" t="s">
        <v>2299</v>
      </c>
      <c r="M2470" t="s">
        <v>64</v>
      </c>
      <c r="N2470" s="30"/>
      <c r="O2470" s="30"/>
      <c r="P2470" t="s">
        <v>79</v>
      </c>
    </row>
    <row r="2471" spans="1:16" x14ac:dyDescent="0.25">
      <c r="A2471" s="30">
        <v>233473123</v>
      </c>
      <c r="B2471" t="s">
        <v>6104</v>
      </c>
      <c r="C2471" t="s">
        <v>321</v>
      </c>
      <c r="D2471" t="s">
        <v>71</v>
      </c>
      <c r="E2471" t="s">
        <v>933</v>
      </c>
      <c r="F2471" t="s">
        <v>73</v>
      </c>
      <c r="G2471" t="s">
        <v>6109</v>
      </c>
      <c r="H2471" t="s">
        <v>318</v>
      </c>
      <c r="I2471" t="s">
        <v>48</v>
      </c>
      <c r="J2471" t="s">
        <v>104</v>
      </c>
      <c r="K2471" t="s">
        <v>77</v>
      </c>
      <c r="L2471" t="s">
        <v>656</v>
      </c>
      <c r="M2471" t="s">
        <v>64</v>
      </c>
      <c r="N2471" s="30"/>
      <c r="O2471" s="30"/>
      <c r="P2471" t="s">
        <v>142</v>
      </c>
    </row>
    <row r="2472" spans="1:16" x14ac:dyDescent="0.25">
      <c r="A2472" s="30">
        <v>236746152</v>
      </c>
      <c r="B2472" t="s">
        <v>6104</v>
      </c>
      <c r="C2472" t="s">
        <v>2825</v>
      </c>
      <c r="D2472" t="s">
        <v>71</v>
      </c>
      <c r="E2472" t="s">
        <v>152</v>
      </c>
      <c r="F2472" t="s">
        <v>73</v>
      </c>
      <c r="G2472" t="s">
        <v>6110</v>
      </c>
      <c r="H2472" t="s">
        <v>390</v>
      </c>
      <c r="I2472" t="s">
        <v>36</v>
      </c>
      <c r="J2472" t="s">
        <v>76</v>
      </c>
      <c r="K2472" t="s">
        <v>97</v>
      </c>
      <c r="L2472" t="s">
        <v>257</v>
      </c>
      <c r="M2472" t="s">
        <v>64</v>
      </c>
      <c r="N2472" s="30"/>
      <c r="O2472" s="30"/>
      <c r="P2472" t="s">
        <v>79</v>
      </c>
    </row>
    <row r="2473" spans="1:16" x14ac:dyDescent="0.25">
      <c r="A2473" s="30">
        <v>209042514</v>
      </c>
      <c r="B2473" t="s">
        <v>6111</v>
      </c>
      <c r="C2473" t="s">
        <v>6112</v>
      </c>
      <c r="D2473" t="s">
        <v>71</v>
      </c>
      <c r="E2473" t="s">
        <v>110</v>
      </c>
      <c r="F2473" t="s">
        <v>101</v>
      </c>
      <c r="G2473" t="s">
        <v>6113</v>
      </c>
      <c r="H2473" t="s">
        <v>288</v>
      </c>
      <c r="I2473" t="s">
        <v>36</v>
      </c>
      <c r="J2473" t="s">
        <v>96</v>
      </c>
      <c r="K2473" t="s">
        <v>97</v>
      </c>
      <c r="L2473" t="s">
        <v>397</v>
      </c>
      <c r="M2473" t="s">
        <v>64</v>
      </c>
      <c r="N2473" s="30"/>
      <c r="O2473" s="30"/>
      <c r="P2473" t="s">
        <v>79</v>
      </c>
    </row>
    <row r="2474" spans="1:16" x14ac:dyDescent="0.25">
      <c r="A2474" s="30">
        <v>230048597</v>
      </c>
      <c r="B2474" t="s">
        <v>6114</v>
      </c>
      <c r="C2474" t="s">
        <v>6115</v>
      </c>
      <c r="D2474" t="s">
        <v>71</v>
      </c>
      <c r="E2474" t="s">
        <v>206</v>
      </c>
      <c r="F2474" t="s">
        <v>101</v>
      </c>
      <c r="G2474" t="s">
        <v>6116</v>
      </c>
      <c r="H2474" t="s">
        <v>212</v>
      </c>
      <c r="I2474" t="s">
        <v>12</v>
      </c>
      <c r="J2474" t="s">
        <v>76</v>
      </c>
      <c r="K2474" t="s">
        <v>97</v>
      </c>
      <c r="L2474" t="s">
        <v>179</v>
      </c>
      <c r="M2474" t="s">
        <v>64</v>
      </c>
      <c r="N2474" s="30"/>
      <c r="O2474" s="30"/>
      <c r="P2474" t="s">
        <v>79</v>
      </c>
    </row>
    <row r="2475" spans="1:16" x14ac:dyDescent="0.25">
      <c r="A2475" s="30">
        <v>255515389</v>
      </c>
      <c r="B2475" t="s">
        <v>6114</v>
      </c>
      <c r="C2475" t="s">
        <v>1093</v>
      </c>
      <c r="D2475" t="s">
        <v>71</v>
      </c>
      <c r="E2475" t="s">
        <v>325</v>
      </c>
      <c r="F2475" t="s">
        <v>73</v>
      </c>
      <c r="G2475" t="s">
        <v>6117</v>
      </c>
      <c r="H2475" t="s">
        <v>390</v>
      </c>
      <c r="I2475" t="s">
        <v>22</v>
      </c>
      <c r="J2475" t="s">
        <v>76</v>
      </c>
      <c r="K2475" t="s">
        <v>77</v>
      </c>
      <c r="L2475" t="s">
        <v>656</v>
      </c>
      <c r="M2475" t="s">
        <v>64</v>
      </c>
      <c r="N2475" s="30"/>
      <c r="O2475" s="30"/>
      <c r="P2475" t="s">
        <v>79</v>
      </c>
    </row>
    <row r="2476" spans="1:16" x14ac:dyDescent="0.25">
      <c r="A2476" s="30">
        <v>202700688</v>
      </c>
      <c r="B2476" t="s">
        <v>6118</v>
      </c>
      <c r="C2476" t="s">
        <v>265</v>
      </c>
      <c r="D2476" t="s">
        <v>71</v>
      </c>
      <c r="E2476" t="s">
        <v>169</v>
      </c>
      <c r="F2476" t="s">
        <v>101</v>
      </c>
      <c r="G2476" t="s">
        <v>6119</v>
      </c>
      <c r="H2476" t="s">
        <v>419</v>
      </c>
      <c r="I2476" t="s">
        <v>30</v>
      </c>
      <c r="J2476" t="s">
        <v>104</v>
      </c>
      <c r="K2476" t="s">
        <v>77</v>
      </c>
      <c r="L2476" t="s">
        <v>560</v>
      </c>
      <c r="M2476" t="s">
        <v>64</v>
      </c>
      <c r="N2476" s="30"/>
      <c r="O2476" s="30"/>
      <c r="P2476" t="s">
        <v>79</v>
      </c>
    </row>
    <row r="2477" spans="1:16" x14ac:dyDescent="0.25">
      <c r="A2477" s="30">
        <v>232904995</v>
      </c>
      <c r="B2477" t="s">
        <v>6120</v>
      </c>
      <c r="C2477" t="s">
        <v>1150</v>
      </c>
      <c r="D2477" t="s">
        <v>71</v>
      </c>
      <c r="E2477" t="s">
        <v>509</v>
      </c>
      <c r="F2477" t="s">
        <v>73</v>
      </c>
      <c r="G2477" t="s">
        <v>6121</v>
      </c>
      <c r="H2477" t="s">
        <v>651</v>
      </c>
      <c r="I2477" t="s">
        <v>48</v>
      </c>
      <c r="J2477" t="s">
        <v>91</v>
      </c>
      <c r="K2477" t="s">
        <v>97</v>
      </c>
      <c r="L2477" t="s">
        <v>1332</v>
      </c>
      <c r="M2477" t="s">
        <v>64</v>
      </c>
      <c r="N2477" s="30"/>
      <c r="O2477" s="30"/>
      <c r="P2477" t="s">
        <v>142</v>
      </c>
    </row>
    <row r="2478" spans="1:16" x14ac:dyDescent="0.25">
      <c r="A2478" s="30">
        <v>247249006</v>
      </c>
      <c r="B2478" t="s">
        <v>6122</v>
      </c>
      <c r="C2478" t="s">
        <v>6123</v>
      </c>
      <c r="D2478" t="s">
        <v>87</v>
      </c>
      <c r="E2478" t="s">
        <v>316</v>
      </c>
      <c r="F2478" t="s">
        <v>73</v>
      </c>
      <c r="G2478" t="s">
        <v>6124</v>
      </c>
      <c r="H2478" t="s">
        <v>212</v>
      </c>
      <c r="I2478" t="s">
        <v>24</v>
      </c>
      <c r="J2478" t="s">
        <v>104</v>
      </c>
      <c r="K2478" t="s">
        <v>213</v>
      </c>
      <c r="L2478" t="s">
        <v>1785</v>
      </c>
      <c r="M2478" t="s">
        <v>64</v>
      </c>
      <c r="N2478" s="30"/>
      <c r="O2478" s="30"/>
      <c r="P2478" t="s">
        <v>79</v>
      </c>
    </row>
    <row r="2479" spans="1:16" x14ac:dyDescent="0.25">
      <c r="A2479" s="30">
        <v>232407312</v>
      </c>
      <c r="B2479" t="s">
        <v>6125</v>
      </c>
      <c r="C2479" t="s">
        <v>6126</v>
      </c>
      <c r="D2479" t="s">
        <v>87</v>
      </c>
      <c r="E2479" t="s">
        <v>119</v>
      </c>
      <c r="F2479" t="s">
        <v>101</v>
      </c>
      <c r="G2479" t="s">
        <v>6127</v>
      </c>
      <c r="H2479" t="s">
        <v>121</v>
      </c>
      <c r="I2479" t="s">
        <v>21</v>
      </c>
      <c r="J2479" t="s">
        <v>197</v>
      </c>
      <c r="K2479" t="s">
        <v>77</v>
      </c>
      <c r="L2479" t="s">
        <v>656</v>
      </c>
      <c r="M2479" t="s">
        <v>64</v>
      </c>
      <c r="N2479" s="30"/>
      <c r="O2479" s="30"/>
      <c r="P2479" t="s">
        <v>79</v>
      </c>
    </row>
    <row r="2480" spans="1:16" x14ac:dyDescent="0.25">
      <c r="A2480" s="30">
        <v>214880692</v>
      </c>
      <c r="B2480" t="s">
        <v>6128</v>
      </c>
      <c r="C2480" t="s">
        <v>6129</v>
      </c>
      <c r="D2480" t="s">
        <v>87</v>
      </c>
      <c r="E2480" t="s">
        <v>237</v>
      </c>
      <c r="F2480" t="s">
        <v>101</v>
      </c>
      <c r="G2480" t="s">
        <v>6130</v>
      </c>
      <c r="H2480" t="s">
        <v>196</v>
      </c>
      <c r="I2480" t="s">
        <v>5</v>
      </c>
      <c r="J2480" t="s">
        <v>96</v>
      </c>
      <c r="K2480" t="s">
        <v>77</v>
      </c>
      <c r="L2480" t="s">
        <v>350</v>
      </c>
      <c r="M2480" t="s">
        <v>64</v>
      </c>
      <c r="N2480" s="30"/>
      <c r="O2480" s="30"/>
      <c r="P2480" t="s">
        <v>79</v>
      </c>
    </row>
    <row r="2481" spans="1:16" x14ac:dyDescent="0.25">
      <c r="A2481" s="30">
        <v>249404617</v>
      </c>
      <c r="B2481" t="s">
        <v>6131</v>
      </c>
      <c r="C2481" t="s">
        <v>6132</v>
      </c>
      <c r="D2481" t="s">
        <v>71</v>
      </c>
      <c r="E2481" t="s">
        <v>316</v>
      </c>
      <c r="F2481" t="s">
        <v>73</v>
      </c>
      <c r="G2481" t="s">
        <v>6133</v>
      </c>
      <c r="H2481" t="s">
        <v>126</v>
      </c>
      <c r="I2481" t="s">
        <v>9</v>
      </c>
      <c r="J2481" t="s">
        <v>91</v>
      </c>
      <c r="K2481" t="s">
        <v>77</v>
      </c>
      <c r="L2481" t="s">
        <v>656</v>
      </c>
      <c r="M2481" t="s">
        <v>64</v>
      </c>
      <c r="N2481" s="30"/>
      <c r="O2481" s="30"/>
      <c r="P2481" t="s">
        <v>79</v>
      </c>
    </row>
    <row r="2482" spans="1:16" x14ac:dyDescent="0.25">
      <c r="A2482" s="30">
        <v>243745478</v>
      </c>
      <c r="B2482" t="s">
        <v>6134</v>
      </c>
      <c r="C2482" t="s">
        <v>6135</v>
      </c>
      <c r="D2482" t="s">
        <v>71</v>
      </c>
      <c r="E2482" t="s">
        <v>176</v>
      </c>
      <c r="F2482" t="s">
        <v>73</v>
      </c>
      <c r="G2482" t="s">
        <v>6136</v>
      </c>
      <c r="H2482" t="s">
        <v>84</v>
      </c>
      <c r="I2482" t="s">
        <v>23</v>
      </c>
      <c r="J2482" t="s">
        <v>76</v>
      </c>
      <c r="K2482" t="s">
        <v>97</v>
      </c>
      <c r="L2482" t="s">
        <v>1066</v>
      </c>
      <c r="M2482" t="s">
        <v>64</v>
      </c>
      <c r="N2482" s="30"/>
      <c r="O2482" s="30"/>
      <c r="P2482" t="s">
        <v>79</v>
      </c>
    </row>
    <row r="2483" spans="1:16" x14ac:dyDescent="0.25">
      <c r="A2483" s="30">
        <v>238146062</v>
      </c>
      <c r="B2483" t="s">
        <v>6137</v>
      </c>
      <c r="C2483" t="s">
        <v>6138</v>
      </c>
      <c r="D2483" t="s">
        <v>71</v>
      </c>
      <c r="E2483" t="s">
        <v>361</v>
      </c>
      <c r="F2483" t="s">
        <v>73</v>
      </c>
      <c r="G2483" t="s">
        <v>6139</v>
      </c>
      <c r="H2483" t="s">
        <v>146</v>
      </c>
      <c r="I2483" t="s">
        <v>29</v>
      </c>
      <c r="J2483" t="s">
        <v>76</v>
      </c>
      <c r="K2483" t="s">
        <v>77</v>
      </c>
      <c r="L2483" t="s">
        <v>656</v>
      </c>
      <c r="M2483" t="s">
        <v>64</v>
      </c>
      <c r="N2483" s="30"/>
      <c r="O2483" s="30"/>
      <c r="P2483" t="s">
        <v>142</v>
      </c>
    </row>
    <row r="2484" spans="1:16" x14ac:dyDescent="0.25">
      <c r="A2484" s="30">
        <v>234002491</v>
      </c>
      <c r="B2484" t="s">
        <v>6140</v>
      </c>
      <c r="C2484" t="s">
        <v>5644</v>
      </c>
      <c r="D2484" t="s">
        <v>71</v>
      </c>
      <c r="E2484" t="s">
        <v>247</v>
      </c>
      <c r="F2484" t="s">
        <v>73</v>
      </c>
      <c r="G2484" t="s">
        <v>5645</v>
      </c>
      <c r="H2484" t="s">
        <v>390</v>
      </c>
      <c r="I2484" t="s">
        <v>5</v>
      </c>
      <c r="J2484" t="s">
        <v>104</v>
      </c>
      <c r="K2484" t="s">
        <v>77</v>
      </c>
      <c r="L2484" t="s">
        <v>656</v>
      </c>
      <c r="M2484" t="s">
        <v>64</v>
      </c>
      <c r="N2484" s="30"/>
      <c r="O2484" s="30"/>
      <c r="P2484" t="s">
        <v>79</v>
      </c>
    </row>
    <row r="2485" spans="1:16" x14ac:dyDescent="0.25">
      <c r="A2485" s="30">
        <v>206915118</v>
      </c>
      <c r="B2485" t="s">
        <v>6141</v>
      </c>
      <c r="C2485" t="s">
        <v>6142</v>
      </c>
      <c r="D2485" t="s">
        <v>71</v>
      </c>
      <c r="E2485" t="s">
        <v>149</v>
      </c>
      <c r="F2485" t="s">
        <v>73</v>
      </c>
      <c r="G2485" t="s">
        <v>6143</v>
      </c>
      <c r="H2485" t="s">
        <v>90</v>
      </c>
      <c r="I2485" t="s">
        <v>12</v>
      </c>
      <c r="J2485" t="s">
        <v>91</v>
      </c>
      <c r="K2485" t="s">
        <v>77</v>
      </c>
      <c r="L2485" t="s">
        <v>656</v>
      </c>
      <c r="M2485" t="s">
        <v>64</v>
      </c>
      <c r="N2485" s="30"/>
      <c r="O2485" s="30"/>
      <c r="P2485" t="s">
        <v>79</v>
      </c>
    </row>
    <row r="2486" spans="1:16" x14ac:dyDescent="0.25">
      <c r="A2486" s="30">
        <v>237549597</v>
      </c>
      <c r="B2486" t="s">
        <v>6144</v>
      </c>
      <c r="C2486" t="s">
        <v>6145</v>
      </c>
      <c r="D2486" t="s">
        <v>71</v>
      </c>
      <c r="E2486" t="s">
        <v>933</v>
      </c>
      <c r="F2486" t="s">
        <v>73</v>
      </c>
      <c r="G2486" t="s">
        <v>6146</v>
      </c>
      <c r="H2486" t="s">
        <v>318</v>
      </c>
      <c r="I2486" t="s">
        <v>17</v>
      </c>
      <c r="J2486" t="s">
        <v>104</v>
      </c>
      <c r="K2486" t="s">
        <v>77</v>
      </c>
      <c r="L2486" t="s">
        <v>656</v>
      </c>
      <c r="M2486" t="s">
        <v>64</v>
      </c>
      <c r="N2486" s="30"/>
      <c r="O2486" s="30"/>
      <c r="P2486" t="s">
        <v>79</v>
      </c>
    </row>
    <row r="2487" spans="1:16" x14ac:dyDescent="0.25">
      <c r="A2487" s="30">
        <v>209385095</v>
      </c>
      <c r="B2487" t="s">
        <v>6147</v>
      </c>
      <c r="C2487" t="s">
        <v>6148</v>
      </c>
      <c r="D2487" t="s">
        <v>71</v>
      </c>
      <c r="E2487" t="s">
        <v>72</v>
      </c>
      <c r="F2487" t="s">
        <v>73</v>
      </c>
      <c r="G2487" t="s">
        <v>6149</v>
      </c>
      <c r="H2487" t="s">
        <v>95</v>
      </c>
      <c r="I2487" t="s">
        <v>25</v>
      </c>
      <c r="J2487" t="s">
        <v>96</v>
      </c>
      <c r="K2487" t="s">
        <v>77</v>
      </c>
      <c r="L2487" t="s">
        <v>656</v>
      </c>
      <c r="M2487" t="s">
        <v>64</v>
      </c>
      <c r="N2487" s="30"/>
      <c r="O2487" s="30"/>
      <c r="P2487" t="s">
        <v>79</v>
      </c>
    </row>
    <row r="2488" spans="1:16" x14ac:dyDescent="0.25">
      <c r="A2488" s="30">
        <v>233219674</v>
      </c>
      <c r="B2488" t="s">
        <v>6150</v>
      </c>
      <c r="C2488" t="s">
        <v>4633</v>
      </c>
      <c r="D2488" t="s">
        <v>87</v>
      </c>
      <c r="E2488" t="s">
        <v>275</v>
      </c>
      <c r="F2488" t="s">
        <v>73</v>
      </c>
      <c r="G2488" t="s">
        <v>6151</v>
      </c>
      <c r="H2488" t="s">
        <v>75</v>
      </c>
      <c r="I2488" t="s">
        <v>48</v>
      </c>
      <c r="J2488" t="s">
        <v>76</v>
      </c>
      <c r="K2488" t="s">
        <v>97</v>
      </c>
      <c r="L2488" t="s">
        <v>179</v>
      </c>
      <c r="M2488" t="s">
        <v>64</v>
      </c>
      <c r="N2488" s="30"/>
      <c r="O2488" s="30"/>
      <c r="P2488" t="s">
        <v>79</v>
      </c>
    </row>
    <row r="2489" spans="1:16" x14ac:dyDescent="0.25">
      <c r="A2489" s="30">
        <v>234532877</v>
      </c>
      <c r="B2489" t="s">
        <v>6152</v>
      </c>
      <c r="C2489" t="s">
        <v>6153</v>
      </c>
      <c r="D2489" t="s">
        <v>87</v>
      </c>
      <c r="E2489" t="s">
        <v>365</v>
      </c>
      <c r="F2489" t="s">
        <v>101</v>
      </c>
      <c r="G2489" t="s">
        <v>6154</v>
      </c>
      <c r="H2489" t="s">
        <v>95</v>
      </c>
      <c r="I2489" t="s">
        <v>23</v>
      </c>
      <c r="J2489" t="s">
        <v>96</v>
      </c>
      <c r="K2489" t="s">
        <v>77</v>
      </c>
      <c r="L2489" t="s">
        <v>656</v>
      </c>
      <c r="M2489" t="s">
        <v>64</v>
      </c>
      <c r="N2489" s="30"/>
      <c r="O2489" s="30"/>
      <c r="P2489" t="s">
        <v>79</v>
      </c>
    </row>
    <row r="2490" spans="1:16" x14ac:dyDescent="0.25">
      <c r="A2490" s="30">
        <v>236592937</v>
      </c>
      <c r="B2490" t="s">
        <v>6155</v>
      </c>
      <c r="C2490" t="s">
        <v>6156</v>
      </c>
      <c r="D2490" t="s">
        <v>87</v>
      </c>
      <c r="E2490" t="s">
        <v>883</v>
      </c>
      <c r="F2490" t="s">
        <v>73</v>
      </c>
      <c r="G2490" t="s">
        <v>6157</v>
      </c>
      <c r="H2490" t="s">
        <v>243</v>
      </c>
      <c r="I2490" t="s">
        <v>20</v>
      </c>
      <c r="J2490" t="s">
        <v>91</v>
      </c>
      <c r="K2490" t="s">
        <v>77</v>
      </c>
      <c r="L2490" t="s">
        <v>656</v>
      </c>
      <c r="M2490" t="s">
        <v>64</v>
      </c>
      <c r="N2490" s="30"/>
      <c r="O2490" s="30"/>
      <c r="P2490" t="s">
        <v>142</v>
      </c>
    </row>
    <row r="2491" spans="1:16" x14ac:dyDescent="0.25">
      <c r="A2491" s="30">
        <v>227245115</v>
      </c>
      <c r="B2491" t="s">
        <v>6158</v>
      </c>
      <c r="C2491" t="s">
        <v>1118</v>
      </c>
      <c r="D2491" t="s">
        <v>71</v>
      </c>
      <c r="E2491" t="s">
        <v>93</v>
      </c>
      <c r="F2491" t="s">
        <v>73</v>
      </c>
      <c r="G2491" t="s">
        <v>6159</v>
      </c>
      <c r="H2491" t="s">
        <v>132</v>
      </c>
      <c r="I2491" t="s">
        <v>48</v>
      </c>
      <c r="J2491" t="s">
        <v>91</v>
      </c>
      <c r="K2491" t="s">
        <v>133</v>
      </c>
      <c r="L2491" t="s">
        <v>4891</v>
      </c>
      <c r="M2491" t="s">
        <v>64</v>
      </c>
      <c r="N2491" s="30"/>
      <c r="O2491" s="30"/>
      <c r="P2491" t="s">
        <v>79</v>
      </c>
    </row>
    <row r="2492" spans="1:16" x14ac:dyDescent="0.25">
      <c r="A2492" s="30">
        <v>237514666</v>
      </c>
      <c r="B2492" t="s">
        <v>6160</v>
      </c>
      <c r="C2492" t="s">
        <v>6161</v>
      </c>
      <c r="D2492" t="s">
        <v>87</v>
      </c>
      <c r="E2492" t="s">
        <v>173</v>
      </c>
      <c r="F2492" t="s">
        <v>73</v>
      </c>
      <c r="G2492" t="s">
        <v>6162</v>
      </c>
      <c r="H2492" t="s">
        <v>137</v>
      </c>
      <c r="I2492" t="s">
        <v>48</v>
      </c>
      <c r="J2492" t="s">
        <v>76</v>
      </c>
      <c r="K2492" t="s">
        <v>77</v>
      </c>
      <c r="L2492" t="s">
        <v>656</v>
      </c>
      <c r="M2492" t="s">
        <v>64</v>
      </c>
      <c r="N2492" s="30"/>
      <c r="O2492" s="30"/>
      <c r="P2492" t="s">
        <v>79</v>
      </c>
    </row>
    <row r="2493" spans="1:16" x14ac:dyDescent="0.25">
      <c r="A2493" s="30">
        <v>249568338</v>
      </c>
      <c r="B2493" t="s">
        <v>6163</v>
      </c>
      <c r="C2493" t="s">
        <v>6164</v>
      </c>
      <c r="D2493" t="s">
        <v>71</v>
      </c>
      <c r="E2493" t="s">
        <v>275</v>
      </c>
      <c r="F2493" t="s">
        <v>73</v>
      </c>
      <c r="G2493" t="s">
        <v>6165</v>
      </c>
      <c r="H2493" t="s">
        <v>112</v>
      </c>
      <c r="I2493" t="s">
        <v>12</v>
      </c>
      <c r="J2493" t="s">
        <v>104</v>
      </c>
      <c r="K2493" t="s">
        <v>97</v>
      </c>
      <c r="L2493" t="s">
        <v>179</v>
      </c>
      <c r="M2493" t="s">
        <v>64</v>
      </c>
      <c r="N2493" s="30"/>
      <c r="O2493" s="30"/>
      <c r="P2493" t="s">
        <v>79</v>
      </c>
    </row>
    <row r="2494" spans="1:16" x14ac:dyDescent="0.25">
      <c r="A2494" s="30">
        <v>259234326</v>
      </c>
      <c r="B2494" t="s">
        <v>6166</v>
      </c>
      <c r="C2494" t="s">
        <v>6167</v>
      </c>
      <c r="D2494" t="s">
        <v>71</v>
      </c>
      <c r="E2494" t="s">
        <v>499</v>
      </c>
      <c r="F2494" t="s">
        <v>101</v>
      </c>
      <c r="G2494" t="s">
        <v>6168</v>
      </c>
      <c r="H2494" t="s">
        <v>318</v>
      </c>
      <c r="I2494" t="s">
        <v>24</v>
      </c>
      <c r="J2494" t="s">
        <v>104</v>
      </c>
      <c r="K2494" t="s">
        <v>97</v>
      </c>
      <c r="L2494" t="s">
        <v>179</v>
      </c>
      <c r="M2494" t="s">
        <v>64</v>
      </c>
      <c r="N2494" s="30"/>
      <c r="O2494" s="30"/>
      <c r="P2494" t="s">
        <v>79</v>
      </c>
    </row>
    <row r="2495" spans="1:16" x14ac:dyDescent="0.25">
      <c r="A2495" s="30">
        <v>205006406</v>
      </c>
      <c r="B2495" t="s">
        <v>6169</v>
      </c>
      <c r="C2495" t="s">
        <v>6170</v>
      </c>
      <c r="D2495" t="s">
        <v>87</v>
      </c>
      <c r="E2495" t="s">
        <v>164</v>
      </c>
      <c r="F2495" t="s">
        <v>73</v>
      </c>
      <c r="G2495" t="s">
        <v>6171</v>
      </c>
      <c r="H2495" t="s">
        <v>158</v>
      </c>
      <c r="I2495" t="s">
        <v>21</v>
      </c>
      <c r="J2495" t="s">
        <v>91</v>
      </c>
      <c r="K2495" t="s">
        <v>97</v>
      </c>
      <c r="L2495" t="s">
        <v>495</v>
      </c>
      <c r="M2495" t="s">
        <v>64</v>
      </c>
      <c r="N2495" s="30"/>
      <c r="O2495" s="30"/>
      <c r="P2495" t="s">
        <v>79</v>
      </c>
    </row>
    <row r="2496" spans="1:16" x14ac:dyDescent="0.25">
      <c r="A2496" s="30">
        <v>234595320</v>
      </c>
      <c r="B2496" t="s">
        <v>6169</v>
      </c>
      <c r="C2496" t="s">
        <v>1855</v>
      </c>
      <c r="D2496" t="s">
        <v>87</v>
      </c>
      <c r="E2496" t="s">
        <v>100</v>
      </c>
      <c r="F2496" t="s">
        <v>73</v>
      </c>
      <c r="G2496" t="s">
        <v>6172</v>
      </c>
      <c r="H2496" t="s">
        <v>550</v>
      </c>
      <c r="I2496" t="s">
        <v>48</v>
      </c>
      <c r="J2496" t="s">
        <v>104</v>
      </c>
      <c r="K2496" t="s">
        <v>77</v>
      </c>
      <c r="L2496" t="s">
        <v>2151</v>
      </c>
      <c r="M2496" t="s">
        <v>64</v>
      </c>
      <c r="N2496" s="30"/>
      <c r="O2496" s="30"/>
      <c r="P2496" t="s">
        <v>79</v>
      </c>
    </row>
    <row r="2497" spans="1:16" x14ac:dyDescent="0.25">
      <c r="A2497" s="30">
        <v>236593430</v>
      </c>
      <c r="B2497" t="s">
        <v>6169</v>
      </c>
      <c r="C2497" t="s">
        <v>480</v>
      </c>
      <c r="D2497" t="s">
        <v>87</v>
      </c>
      <c r="E2497" t="s">
        <v>632</v>
      </c>
      <c r="F2497" t="s">
        <v>101</v>
      </c>
      <c r="G2497" t="s">
        <v>6173</v>
      </c>
      <c r="H2497" t="s">
        <v>90</v>
      </c>
      <c r="I2497" t="s">
        <v>48</v>
      </c>
      <c r="J2497" t="s">
        <v>91</v>
      </c>
      <c r="K2497" t="s">
        <v>97</v>
      </c>
      <c r="L2497" t="s">
        <v>834</v>
      </c>
      <c r="M2497" t="s">
        <v>64</v>
      </c>
      <c r="N2497" s="30"/>
      <c r="O2497" s="30"/>
      <c r="P2497" t="s">
        <v>79</v>
      </c>
    </row>
    <row r="2498" spans="1:16" x14ac:dyDescent="0.25">
      <c r="A2498" s="30">
        <v>243836756</v>
      </c>
      <c r="B2498" t="s">
        <v>6169</v>
      </c>
      <c r="C2498" t="s">
        <v>321</v>
      </c>
      <c r="D2498" t="s">
        <v>87</v>
      </c>
      <c r="E2498" t="s">
        <v>642</v>
      </c>
      <c r="F2498" t="s">
        <v>73</v>
      </c>
      <c r="G2498" t="s">
        <v>6174</v>
      </c>
      <c r="H2498" t="s">
        <v>550</v>
      </c>
      <c r="I2498" t="s">
        <v>5</v>
      </c>
      <c r="J2498" t="s">
        <v>104</v>
      </c>
      <c r="K2498" t="s">
        <v>77</v>
      </c>
      <c r="L2498" t="s">
        <v>656</v>
      </c>
      <c r="M2498" t="s">
        <v>64</v>
      </c>
      <c r="N2498" s="30"/>
      <c r="O2498" s="30"/>
      <c r="P2498" t="s">
        <v>79</v>
      </c>
    </row>
    <row r="2499" spans="1:16" x14ac:dyDescent="0.25">
      <c r="A2499" s="30">
        <v>237657788</v>
      </c>
      <c r="B2499" t="s">
        <v>6175</v>
      </c>
      <c r="C2499" t="s">
        <v>6176</v>
      </c>
      <c r="D2499" t="s">
        <v>71</v>
      </c>
      <c r="E2499" t="s">
        <v>334</v>
      </c>
      <c r="F2499" t="s">
        <v>73</v>
      </c>
      <c r="G2499" t="s">
        <v>6177</v>
      </c>
      <c r="H2499" t="s">
        <v>191</v>
      </c>
      <c r="I2499" t="s">
        <v>30</v>
      </c>
      <c r="J2499" t="s">
        <v>91</v>
      </c>
      <c r="K2499" t="s">
        <v>97</v>
      </c>
      <c r="L2499" t="s">
        <v>514</v>
      </c>
      <c r="M2499" t="s">
        <v>64</v>
      </c>
      <c r="N2499" s="30"/>
      <c r="O2499" s="30"/>
      <c r="P2499" t="s">
        <v>79</v>
      </c>
    </row>
    <row r="2500" spans="1:16" x14ac:dyDescent="0.25">
      <c r="A2500" s="30">
        <v>219998762</v>
      </c>
      <c r="B2500" t="s">
        <v>6178</v>
      </c>
      <c r="C2500" t="s">
        <v>2559</v>
      </c>
      <c r="D2500" t="s">
        <v>71</v>
      </c>
      <c r="E2500" t="s">
        <v>413</v>
      </c>
      <c r="F2500" t="s">
        <v>73</v>
      </c>
      <c r="G2500" t="s">
        <v>6179</v>
      </c>
      <c r="H2500" t="s">
        <v>419</v>
      </c>
      <c r="I2500" t="s">
        <v>36</v>
      </c>
      <c r="J2500" t="s">
        <v>104</v>
      </c>
      <c r="K2500" t="s">
        <v>97</v>
      </c>
      <c r="L2500" t="s">
        <v>1242</v>
      </c>
      <c r="M2500" t="s">
        <v>64</v>
      </c>
      <c r="N2500" s="30"/>
      <c r="O2500" s="30"/>
      <c r="P2500" t="s">
        <v>79</v>
      </c>
    </row>
    <row r="2501" spans="1:16" x14ac:dyDescent="0.25">
      <c r="A2501" s="30">
        <v>223130709</v>
      </c>
      <c r="B2501" t="s">
        <v>6178</v>
      </c>
      <c r="C2501" t="s">
        <v>4822</v>
      </c>
      <c r="D2501" t="s">
        <v>71</v>
      </c>
      <c r="E2501" t="s">
        <v>334</v>
      </c>
      <c r="F2501" t="s">
        <v>101</v>
      </c>
      <c r="G2501" t="s">
        <v>6180</v>
      </c>
      <c r="H2501" t="s">
        <v>519</v>
      </c>
      <c r="I2501" t="s">
        <v>36</v>
      </c>
      <c r="J2501" t="s">
        <v>104</v>
      </c>
      <c r="K2501" t="s">
        <v>97</v>
      </c>
      <c r="L2501" t="s">
        <v>6181</v>
      </c>
      <c r="M2501" t="s">
        <v>64</v>
      </c>
      <c r="N2501" s="30"/>
      <c r="O2501" s="30"/>
      <c r="P2501" t="s">
        <v>142</v>
      </c>
    </row>
    <row r="2502" spans="1:16" x14ac:dyDescent="0.25">
      <c r="A2502" s="30">
        <v>224056325</v>
      </c>
      <c r="B2502" t="s">
        <v>6178</v>
      </c>
      <c r="C2502" t="s">
        <v>6182</v>
      </c>
      <c r="D2502" t="s">
        <v>71</v>
      </c>
      <c r="E2502" t="s">
        <v>452</v>
      </c>
      <c r="F2502" t="s">
        <v>73</v>
      </c>
      <c r="G2502" t="s">
        <v>6183</v>
      </c>
      <c r="H2502" t="s">
        <v>357</v>
      </c>
      <c r="I2502" t="s">
        <v>29</v>
      </c>
      <c r="J2502" t="s">
        <v>104</v>
      </c>
      <c r="K2502" t="s">
        <v>77</v>
      </c>
      <c r="L2502" t="s">
        <v>656</v>
      </c>
      <c r="M2502" t="s">
        <v>64</v>
      </c>
      <c r="N2502" s="30"/>
      <c r="O2502" s="30"/>
      <c r="P2502" t="s">
        <v>79</v>
      </c>
    </row>
    <row r="2503" spans="1:16" x14ac:dyDescent="0.25">
      <c r="A2503" s="30">
        <v>226662294</v>
      </c>
      <c r="B2503" t="s">
        <v>6178</v>
      </c>
      <c r="C2503" t="s">
        <v>6184</v>
      </c>
      <c r="D2503" t="s">
        <v>71</v>
      </c>
      <c r="E2503" t="s">
        <v>100</v>
      </c>
      <c r="F2503" t="s">
        <v>73</v>
      </c>
      <c r="G2503" t="s">
        <v>6185</v>
      </c>
      <c r="H2503" t="s">
        <v>288</v>
      </c>
      <c r="I2503" t="s">
        <v>30</v>
      </c>
      <c r="J2503" t="s">
        <v>96</v>
      </c>
      <c r="K2503" t="s">
        <v>97</v>
      </c>
      <c r="L2503" t="s">
        <v>296</v>
      </c>
      <c r="M2503" t="s">
        <v>64</v>
      </c>
      <c r="N2503" s="30"/>
      <c r="O2503" s="30"/>
      <c r="P2503" t="s">
        <v>79</v>
      </c>
    </row>
    <row r="2504" spans="1:16" x14ac:dyDescent="0.25">
      <c r="A2504" s="30">
        <v>230024903</v>
      </c>
      <c r="B2504" t="s">
        <v>6178</v>
      </c>
      <c r="C2504" t="s">
        <v>3027</v>
      </c>
      <c r="D2504" t="s">
        <v>71</v>
      </c>
      <c r="E2504" t="s">
        <v>100</v>
      </c>
      <c r="F2504" t="s">
        <v>73</v>
      </c>
      <c r="G2504" t="s">
        <v>6186</v>
      </c>
      <c r="H2504" t="s">
        <v>288</v>
      </c>
      <c r="I2504" t="s">
        <v>36</v>
      </c>
      <c r="J2504" t="s">
        <v>96</v>
      </c>
      <c r="K2504" t="s">
        <v>97</v>
      </c>
      <c r="L2504" t="s">
        <v>2543</v>
      </c>
      <c r="M2504" t="s">
        <v>64</v>
      </c>
      <c r="N2504" s="30"/>
      <c r="O2504" s="30"/>
      <c r="P2504" t="s">
        <v>79</v>
      </c>
    </row>
    <row r="2505" spans="1:16" x14ac:dyDescent="0.25">
      <c r="A2505" s="30">
        <v>231425497</v>
      </c>
      <c r="B2505" t="s">
        <v>6178</v>
      </c>
      <c r="C2505" t="s">
        <v>6187</v>
      </c>
      <c r="D2505" t="s">
        <v>71</v>
      </c>
      <c r="E2505" t="s">
        <v>2116</v>
      </c>
      <c r="F2505" t="s">
        <v>73</v>
      </c>
      <c r="G2505" t="s">
        <v>6188</v>
      </c>
      <c r="H2505" t="s">
        <v>132</v>
      </c>
      <c r="I2505" t="s">
        <v>48</v>
      </c>
      <c r="J2505" t="s">
        <v>91</v>
      </c>
      <c r="K2505" t="s">
        <v>133</v>
      </c>
      <c r="L2505" t="s">
        <v>6189</v>
      </c>
      <c r="M2505" t="s">
        <v>64</v>
      </c>
      <c r="N2505" s="30"/>
      <c r="O2505" s="30"/>
      <c r="P2505" t="s">
        <v>79</v>
      </c>
    </row>
    <row r="2506" spans="1:16" x14ac:dyDescent="0.25">
      <c r="A2506" s="30">
        <v>233378447</v>
      </c>
      <c r="B2506" t="s">
        <v>6178</v>
      </c>
      <c r="C2506" t="s">
        <v>4566</v>
      </c>
      <c r="D2506" t="s">
        <v>71</v>
      </c>
      <c r="E2506" t="s">
        <v>144</v>
      </c>
      <c r="F2506" t="s">
        <v>73</v>
      </c>
      <c r="G2506" t="s">
        <v>6190</v>
      </c>
      <c r="H2506" t="s">
        <v>191</v>
      </c>
      <c r="I2506" t="s">
        <v>46</v>
      </c>
      <c r="J2506" t="s">
        <v>104</v>
      </c>
      <c r="K2506" t="s">
        <v>77</v>
      </c>
      <c r="L2506" t="s">
        <v>690</v>
      </c>
      <c r="M2506" t="s">
        <v>64</v>
      </c>
      <c r="N2506" s="30"/>
      <c r="O2506" s="30"/>
      <c r="P2506" t="s">
        <v>79</v>
      </c>
    </row>
    <row r="2507" spans="1:16" x14ac:dyDescent="0.25">
      <c r="A2507" s="30">
        <v>233618008</v>
      </c>
      <c r="B2507" t="s">
        <v>6178</v>
      </c>
      <c r="C2507" t="s">
        <v>844</v>
      </c>
      <c r="D2507" t="s">
        <v>71</v>
      </c>
      <c r="E2507" t="s">
        <v>152</v>
      </c>
      <c r="F2507" t="s">
        <v>73</v>
      </c>
      <c r="G2507" t="s">
        <v>6191</v>
      </c>
      <c r="H2507" t="s">
        <v>288</v>
      </c>
      <c r="I2507" t="s">
        <v>41</v>
      </c>
      <c r="J2507" t="s">
        <v>96</v>
      </c>
      <c r="K2507" t="s">
        <v>97</v>
      </c>
      <c r="L2507" t="s">
        <v>257</v>
      </c>
      <c r="M2507" t="s">
        <v>64</v>
      </c>
      <c r="N2507" s="30"/>
      <c r="O2507" s="30"/>
      <c r="P2507" t="s">
        <v>79</v>
      </c>
    </row>
    <row r="2508" spans="1:16" x14ac:dyDescent="0.25">
      <c r="A2508" s="30">
        <v>236298071</v>
      </c>
      <c r="B2508" t="s">
        <v>6178</v>
      </c>
      <c r="C2508" t="s">
        <v>558</v>
      </c>
      <c r="D2508" t="s">
        <v>71</v>
      </c>
      <c r="E2508" t="s">
        <v>124</v>
      </c>
      <c r="F2508" t="s">
        <v>73</v>
      </c>
      <c r="G2508" t="s">
        <v>6192</v>
      </c>
      <c r="H2508" t="s">
        <v>550</v>
      </c>
      <c r="I2508" t="s">
        <v>48</v>
      </c>
      <c r="J2508" t="s">
        <v>104</v>
      </c>
      <c r="K2508" t="s">
        <v>77</v>
      </c>
      <c r="L2508" t="s">
        <v>340</v>
      </c>
      <c r="M2508" t="s">
        <v>64</v>
      </c>
      <c r="N2508" s="30"/>
      <c r="O2508" s="30"/>
      <c r="P2508" t="s">
        <v>79</v>
      </c>
    </row>
    <row r="2509" spans="1:16" x14ac:dyDescent="0.25">
      <c r="A2509" s="30">
        <v>237695150</v>
      </c>
      <c r="B2509" t="s">
        <v>6178</v>
      </c>
      <c r="C2509" t="s">
        <v>6074</v>
      </c>
      <c r="D2509" t="s">
        <v>71</v>
      </c>
      <c r="E2509" t="s">
        <v>110</v>
      </c>
      <c r="F2509" t="s">
        <v>73</v>
      </c>
      <c r="G2509" t="s">
        <v>6193</v>
      </c>
      <c r="H2509" t="s">
        <v>112</v>
      </c>
      <c r="I2509" t="s">
        <v>12</v>
      </c>
      <c r="J2509" t="s">
        <v>104</v>
      </c>
      <c r="K2509" t="s">
        <v>97</v>
      </c>
      <c r="L2509" t="s">
        <v>6194</v>
      </c>
      <c r="M2509" t="s">
        <v>64</v>
      </c>
      <c r="N2509" s="30"/>
      <c r="O2509" s="30"/>
      <c r="P2509" t="s">
        <v>79</v>
      </c>
    </row>
    <row r="2510" spans="1:16" x14ac:dyDescent="0.25">
      <c r="A2510" s="30">
        <v>242445682</v>
      </c>
      <c r="B2510" t="s">
        <v>6178</v>
      </c>
      <c r="C2510" t="s">
        <v>6195</v>
      </c>
      <c r="D2510" t="s">
        <v>71</v>
      </c>
      <c r="E2510" t="s">
        <v>1638</v>
      </c>
      <c r="F2510" t="s">
        <v>73</v>
      </c>
      <c r="G2510" t="s">
        <v>6196</v>
      </c>
      <c r="H2510" t="s">
        <v>196</v>
      </c>
      <c r="I2510" t="s">
        <v>30</v>
      </c>
      <c r="J2510" t="s">
        <v>197</v>
      </c>
      <c r="K2510" t="s">
        <v>5188</v>
      </c>
      <c r="L2510" t="s">
        <v>6197</v>
      </c>
      <c r="M2510" t="s">
        <v>64</v>
      </c>
      <c r="N2510" s="30"/>
      <c r="O2510" s="30"/>
      <c r="P2510" t="s">
        <v>142</v>
      </c>
    </row>
    <row r="2511" spans="1:16" x14ac:dyDescent="0.25">
      <c r="A2511" s="30">
        <v>256743162</v>
      </c>
      <c r="B2511" t="s">
        <v>6178</v>
      </c>
      <c r="C2511" t="s">
        <v>6198</v>
      </c>
      <c r="D2511" t="s">
        <v>71</v>
      </c>
      <c r="E2511" t="s">
        <v>1189</v>
      </c>
      <c r="F2511" t="s">
        <v>101</v>
      </c>
      <c r="G2511" t="s">
        <v>6199</v>
      </c>
      <c r="H2511" t="s">
        <v>178</v>
      </c>
      <c r="I2511" t="s">
        <v>24</v>
      </c>
      <c r="J2511" t="s">
        <v>104</v>
      </c>
      <c r="K2511" t="s">
        <v>77</v>
      </c>
      <c r="L2511" t="s">
        <v>656</v>
      </c>
      <c r="M2511" t="s">
        <v>64</v>
      </c>
      <c r="N2511" s="30"/>
      <c r="O2511" s="30"/>
      <c r="P2511" t="s">
        <v>79</v>
      </c>
    </row>
    <row r="2512" spans="1:16" x14ac:dyDescent="0.25">
      <c r="A2512" s="30">
        <v>224587188</v>
      </c>
      <c r="B2512" t="s">
        <v>6200</v>
      </c>
      <c r="C2512" t="s">
        <v>6201</v>
      </c>
      <c r="D2512" t="s">
        <v>87</v>
      </c>
      <c r="E2512" t="s">
        <v>452</v>
      </c>
      <c r="F2512" t="s">
        <v>101</v>
      </c>
      <c r="G2512" t="s">
        <v>6202</v>
      </c>
      <c r="H2512" t="s">
        <v>84</v>
      </c>
      <c r="I2512" t="s">
        <v>23</v>
      </c>
      <c r="J2512" t="s">
        <v>76</v>
      </c>
      <c r="K2512" t="s">
        <v>77</v>
      </c>
      <c r="L2512" t="s">
        <v>656</v>
      </c>
      <c r="M2512" t="s">
        <v>64</v>
      </c>
      <c r="N2512" s="30"/>
      <c r="O2512" s="30"/>
      <c r="P2512" t="s">
        <v>79</v>
      </c>
    </row>
    <row r="2513" spans="1:16" x14ac:dyDescent="0.25">
      <c r="A2513" s="30">
        <v>235570116</v>
      </c>
      <c r="B2513" t="s">
        <v>6200</v>
      </c>
      <c r="C2513" t="s">
        <v>92</v>
      </c>
      <c r="D2513" t="s">
        <v>87</v>
      </c>
      <c r="E2513" t="s">
        <v>361</v>
      </c>
      <c r="F2513" t="s">
        <v>73</v>
      </c>
      <c r="G2513" t="s">
        <v>6203</v>
      </c>
      <c r="H2513" t="s">
        <v>95</v>
      </c>
      <c r="I2513" t="s">
        <v>24</v>
      </c>
      <c r="J2513" t="s">
        <v>96</v>
      </c>
      <c r="K2513" t="s">
        <v>77</v>
      </c>
      <c r="L2513" t="s">
        <v>656</v>
      </c>
      <c r="M2513" t="s">
        <v>64</v>
      </c>
      <c r="N2513" s="30"/>
      <c r="O2513" s="30"/>
      <c r="P2513" t="s">
        <v>79</v>
      </c>
    </row>
    <row r="2514" spans="1:16" x14ac:dyDescent="0.25">
      <c r="A2514" s="30">
        <v>235900644</v>
      </c>
      <c r="B2514" t="s">
        <v>6200</v>
      </c>
      <c r="C2514" t="s">
        <v>844</v>
      </c>
      <c r="D2514" t="s">
        <v>87</v>
      </c>
      <c r="E2514" t="s">
        <v>173</v>
      </c>
      <c r="F2514" t="s">
        <v>73</v>
      </c>
      <c r="G2514" t="s">
        <v>6204</v>
      </c>
      <c r="H2514" t="s">
        <v>550</v>
      </c>
      <c r="I2514" t="s">
        <v>48</v>
      </c>
      <c r="J2514" t="s">
        <v>104</v>
      </c>
      <c r="K2514" t="s">
        <v>77</v>
      </c>
      <c r="L2514" t="s">
        <v>656</v>
      </c>
      <c r="M2514" t="s">
        <v>64</v>
      </c>
      <c r="N2514" s="30"/>
      <c r="O2514" s="30"/>
      <c r="P2514" t="s">
        <v>142</v>
      </c>
    </row>
    <row r="2515" spans="1:16" x14ac:dyDescent="0.25">
      <c r="A2515" s="30">
        <v>243232444</v>
      </c>
      <c r="B2515" t="s">
        <v>6200</v>
      </c>
      <c r="C2515" t="s">
        <v>6205</v>
      </c>
      <c r="D2515" t="s">
        <v>87</v>
      </c>
      <c r="E2515" t="s">
        <v>536</v>
      </c>
      <c r="F2515" t="s">
        <v>73</v>
      </c>
      <c r="G2515" t="s">
        <v>6206</v>
      </c>
      <c r="H2515" t="s">
        <v>357</v>
      </c>
      <c r="I2515" t="s">
        <v>28</v>
      </c>
      <c r="J2515" t="s">
        <v>91</v>
      </c>
      <c r="K2515" t="s">
        <v>77</v>
      </c>
      <c r="L2515" t="s">
        <v>656</v>
      </c>
      <c r="M2515" t="s">
        <v>64</v>
      </c>
      <c r="N2515" s="30"/>
      <c r="O2515" s="30"/>
      <c r="P2515" t="s">
        <v>79</v>
      </c>
    </row>
    <row r="2516" spans="1:16" x14ac:dyDescent="0.25">
      <c r="A2516" s="30">
        <v>244856472</v>
      </c>
      <c r="B2516" t="s">
        <v>6200</v>
      </c>
      <c r="C2516" t="s">
        <v>6207</v>
      </c>
      <c r="D2516" t="s">
        <v>87</v>
      </c>
      <c r="E2516" t="s">
        <v>647</v>
      </c>
      <c r="F2516" t="s">
        <v>73</v>
      </c>
      <c r="G2516" t="s">
        <v>6208</v>
      </c>
      <c r="H2516" t="s">
        <v>183</v>
      </c>
      <c r="I2516" t="s">
        <v>24</v>
      </c>
      <c r="J2516" t="s">
        <v>197</v>
      </c>
      <c r="K2516" t="s">
        <v>77</v>
      </c>
      <c r="L2516" t="s">
        <v>656</v>
      </c>
      <c r="M2516" t="s">
        <v>64</v>
      </c>
      <c r="N2516" s="30"/>
      <c r="O2516" s="30"/>
      <c r="P2516" t="s">
        <v>79</v>
      </c>
    </row>
    <row r="2517" spans="1:16" x14ac:dyDescent="0.25">
      <c r="A2517" s="30">
        <v>205552169</v>
      </c>
      <c r="B2517" t="s">
        <v>6209</v>
      </c>
      <c r="C2517" t="s">
        <v>92</v>
      </c>
      <c r="D2517" t="s">
        <v>87</v>
      </c>
      <c r="E2517" t="s">
        <v>933</v>
      </c>
      <c r="F2517" t="s">
        <v>101</v>
      </c>
      <c r="G2517" t="s">
        <v>6210</v>
      </c>
      <c r="H2517" t="s">
        <v>132</v>
      </c>
      <c r="I2517" t="s">
        <v>18</v>
      </c>
      <c r="J2517" t="s">
        <v>91</v>
      </c>
      <c r="K2517" t="s">
        <v>77</v>
      </c>
      <c r="L2517" t="s">
        <v>656</v>
      </c>
      <c r="M2517" t="s">
        <v>64</v>
      </c>
      <c r="N2517" s="30"/>
      <c r="O2517" s="30"/>
      <c r="P2517" t="s">
        <v>79</v>
      </c>
    </row>
    <row r="2518" spans="1:16" x14ac:dyDescent="0.25">
      <c r="A2518" s="30">
        <v>207526914</v>
      </c>
      <c r="B2518" t="s">
        <v>6209</v>
      </c>
      <c r="C2518" t="s">
        <v>844</v>
      </c>
      <c r="D2518" t="s">
        <v>87</v>
      </c>
      <c r="E2518" t="s">
        <v>229</v>
      </c>
      <c r="F2518" t="s">
        <v>73</v>
      </c>
      <c r="G2518" t="s">
        <v>6211</v>
      </c>
      <c r="H2518" t="s">
        <v>171</v>
      </c>
      <c r="I2518" t="s">
        <v>23</v>
      </c>
      <c r="J2518" t="s">
        <v>96</v>
      </c>
      <c r="K2518" t="s">
        <v>77</v>
      </c>
      <c r="L2518" t="s">
        <v>656</v>
      </c>
      <c r="M2518" t="s">
        <v>64</v>
      </c>
      <c r="N2518" s="30"/>
      <c r="O2518" s="30"/>
      <c r="P2518" t="s">
        <v>79</v>
      </c>
    </row>
    <row r="2519" spans="1:16" x14ac:dyDescent="0.25">
      <c r="A2519" s="30">
        <v>207792375</v>
      </c>
      <c r="B2519" t="s">
        <v>6209</v>
      </c>
      <c r="C2519" t="s">
        <v>6212</v>
      </c>
      <c r="D2519" t="s">
        <v>87</v>
      </c>
      <c r="E2519" t="s">
        <v>88</v>
      </c>
      <c r="F2519" t="s">
        <v>73</v>
      </c>
      <c r="G2519" t="s">
        <v>6213</v>
      </c>
      <c r="H2519" t="s">
        <v>208</v>
      </c>
      <c r="I2519" t="s">
        <v>48</v>
      </c>
      <c r="J2519" t="s">
        <v>91</v>
      </c>
      <c r="K2519" t="s">
        <v>77</v>
      </c>
      <c r="L2519" t="s">
        <v>656</v>
      </c>
      <c r="M2519" t="s">
        <v>64</v>
      </c>
      <c r="N2519" s="30"/>
      <c r="O2519" s="30"/>
      <c r="P2519" t="s">
        <v>79</v>
      </c>
    </row>
    <row r="2520" spans="1:16" x14ac:dyDescent="0.25">
      <c r="A2520" s="30">
        <v>208659516</v>
      </c>
      <c r="B2520" t="s">
        <v>6209</v>
      </c>
      <c r="C2520" t="s">
        <v>3613</v>
      </c>
      <c r="D2520" t="s">
        <v>87</v>
      </c>
      <c r="E2520" t="s">
        <v>536</v>
      </c>
      <c r="F2520" t="s">
        <v>73</v>
      </c>
      <c r="G2520" t="s">
        <v>6214</v>
      </c>
      <c r="H2520" t="s">
        <v>75</v>
      </c>
      <c r="I2520" t="s">
        <v>42</v>
      </c>
      <c r="J2520" t="s">
        <v>76</v>
      </c>
      <c r="K2520" t="s">
        <v>77</v>
      </c>
      <c r="L2520" t="s">
        <v>656</v>
      </c>
      <c r="M2520" t="s">
        <v>64</v>
      </c>
      <c r="N2520" s="30"/>
      <c r="O2520" s="30"/>
      <c r="P2520" t="s">
        <v>142</v>
      </c>
    </row>
    <row r="2521" spans="1:16" x14ac:dyDescent="0.25">
      <c r="A2521" s="30">
        <v>220559488</v>
      </c>
      <c r="B2521" t="s">
        <v>6209</v>
      </c>
      <c r="C2521" t="s">
        <v>688</v>
      </c>
      <c r="D2521" t="s">
        <v>87</v>
      </c>
      <c r="E2521" t="s">
        <v>82</v>
      </c>
      <c r="F2521" t="s">
        <v>73</v>
      </c>
      <c r="G2521" t="s">
        <v>6215</v>
      </c>
      <c r="H2521" t="s">
        <v>550</v>
      </c>
      <c r="I2521" t="s">
        <v>21</v>
      </c>
      <c r="J2521" t="s">
        <v>104</v>
      </c>
      <c r="K2521" t="s">
        <v>77</v>
      </c>
      <c r="L2521" t="s">
        <v>656</v>
      </c>
      <c r="M2521" t="s">
        <v>64</v>
      </c>
      <c r="N2521" s="30"/>
      <c r="O2521" s="30"/>
      <c r="P2521" t="s">
        <v>79</v>
      </c>
    </row>
    <row r="2522" spans="1:16" x14ac:dyDescent="0.25">
      <c r="A2522" s="30">
        <v>220739189</v>
      </c>
      <c r="B2522" t="s">
        <v>6209</v>
      </c>
      <c r="C2522" t="s">
        <v>1018</v>
      </c>
      <c r="D2522" t="s">
        <v>87</v>
      </c>
      <c r="E2522" t="s">
        <v>499</v>
      </c>
      <c r="F2522" t="s">
        <v>73</v>
      </c>
      <c r="G2522" t="s">
        <v>6216</v>
      </c>
      <c r="H2522" t="s">
        <v>318</v>
      </c>
      <c r="I2522" t="s">
        <v>22</v>
      </c>
      <c r="J2522" t="s">
        <v>104</v>
      </c>
      <c r="K2522" t="s">
        <v>97</v>
      </c>
      <c r="L2522" t="s">
        <v>179</v>
      </c>
      <c r="M2522" t="s">
        <v>64</v>
      </c>
      <c r="N2522" s="30"/>
      <c r="O2522" s="30"/>
      <c r="P2522" t="s">
        <v>79</v>
      </c>
    </row>
    <row r="2523" spans="1:16" x14ac:dyDescent="0.25">
      <c r="A2523" s="30">
        <v>224588970</v>
      </c>
      <c r="B2523" t="s">
        <v>6209</v>
      </c>
      <c r="C2523" t="s">
        <v>129</v>
      </c>
      <c r="D2523" t="s">
        <v>87</v>
      </c>
      <c r="E2523" t="s">
        <v>283</v>
      </c>
      <c r="F2523" t="s">
        <v>73</v>
      </c>
      <c r="G2523" t="s">
        <v>6217</v>
      </c>
      <c r="H2523" t="s">
        <v>243</v>
      </c>
      <c r="I2523" t="s">
        <v>42</v>
      </c>
      <c r="J2523" t="s">
        <v>91</v>
      </c>
      <c r="K2523" t="s">
        <v>77</v>
      </c>
      <c r="L2523" t="s">
        <v>656</v>
      </c>
      <c r="M2523" t="s">
        <v>64</v>
      </c>
      <c r="N2523" s="30"/>
      <c r="O2523" s="30"/>
      <c r="P2523" t="s">
        <v>79</v>
      </c>
    </row>
    <row r="2524" spans="1:16" x14ac:dyDescent="0.25">
      <c r="A2524" s="30">
        <v>224620260</v>
      </c>
      <c r="B2524" t="s">
        <v>6209</v>
      </c>
      <c r="C2524" t="s">
        <v>3450</v>
      </c>
      <c r="D2524" t="s">
        <v>87</v>
      </c>
      <c r="E2524" t="s">
        <v>283</v>
      </c>
      <c r="F2524" t="s">
        <v>73</v>
      </c>
      <c r="G2524" t="s">
        <v>6218</v>
      </c>
      <c r="H2524" t="s">
        <v>191</v>
      </c>
      <c r="I2524" t="s">
        <v>35</v>
      </c>
      <c r="J2524" t="s">
        <v>91</v>
      </c>
      <c r="K2524" t="s">
        <v>77</v>
      </c>
      <c r="L2524" t="s">
        <v>656</v>
      </c>
      <c r="M2524" t="s">
        <v>64</v>
      </c>
      <c r="N2524" s="30"/>
      <c r="O2524" s="30"/>
      <c r="P2524" t="s">
        <v>79</v>
      </c>
    </row>
    <row r="2525" spans="1:16" x14ac:dyDescent="0.25">
      <c r="A2525" s="30">
        <v>232768127</v>
      </c>
      <c r="B2525" t="s">
        <v>6209</v>
      </c>
      <c r="C2525" t="s">
        <v>3944</v>
      </c>
      <c r="D2525" t="s">
        <v>87</v>
      </c>
      <c r="E2525" t="s">
        <v>110</v>
      </c>
      <c r="F2525" t="s">
        <v>73</v>
      </c>
      <c r="G2525" t="s">
        <v>6219</v>
      </c>
      <c r="H2525" t="s">
        <v>357</v>
      </c>
      <c r="I2525" t="s">
        <v>3</v>
      </c>
      <c r="J2525" t="s">
        <v>104</v>
      </c>
      <c r="K2525" t="s">
        <v>97</v>
      </c>
      <c r="L2525" t="s">
        <v>1933</v>
      </c>
      <c r="M2525" t="s">
        <v>64</v>
      </c>
      <c r="N2525" s="30"/>
      <c r="O2525" s="30"/>
      <c r="P2525" t="s">
        <v>79</v>
      </c>
    </row>
    <row r="2526" spans="1:16" x14ac:dyDescent="0.25">
      <c r="A2526" s="30">
        <v>233094697</v>
      </c>
      <c r="B2526" t="s">
        <v>6209</v>
      </c>
      <c r="C2526" t="s">
        <v>644</v>
      </c>
      <c r="D2526" t="s">
        <v>87</v>
      </c>
      <c r="E2526" t="s">
        <v>149</v>
      </c>
      <c r="F2526" t="s">
        <v>73</v>
      </c>
      <c r="G2526" t="s">
        <v>6220</v>
      </c>
      <c r="H2526" t="s">
        <v>84</v>
      </c>
      <c r="I2526" t="s">
        <v>41</v>
      </c>
      <c r="J2526" t="s">
        <v>76</v>
      </c>
      <c r="K2526" t="s">
        <v>77</v>
      </c>
      <c r="L2526" t="s">
        <v>656</v>
      </c>
      <c r="M2526" t="s">
        <v>64</v>
      </c>
      <c r="N2526" s="30"/>
      <c r="O2526" s="30"/>
      <c r="P2526" t="s">
        <v>79</v>
      </c>
    </row>
    <row r="2527" spans="1:16" x14ac:dyDescent="0.25">
      <c r="A2527" s="30">
        <v>233868231</v>
      </c>
      <c r="B2527" t="s">
        <v>6209</v>
      </c>
      <c r="C2527" t="s">
        <v>6221</v>
      </c>
      <c r="D2527" t="s">
        <v>87</v>
      </c>
      <c r="E2527" t="s">
        <v>422</v>
      </c>
      <c r="F2527" t="s">
        <v>101</v>
      </c>
      <c r="G2527" t="s">
        <v>6222</v>
      </c>
      <c r="H2527" t="s">
        <v>90</v>
      </c>
      <c r="I2527" t="s">
        <v>48</v>
      </c>
      <c r="J2527" t="s">
        <v>91</v>
      </c>
      <c r="K2527" t="s">
        <v>97</v>
      </c>
      <c r="L2527" t="s">
        <v>192</v>
      </c>
      <c r="M2527" t="s">
        <v>64</v>
      </c>
      <c r="N2527" s="30"/>
      <c r="O2527" s="30"/>
      <c r="P2527" t="s">
        <v>79</v>
      </c>
    </row>
    <row r="2528" spans="1:16" x14ac:dyDescent="0.25">
      <c r="A2528" s="30">
        <v>233960137</v>
      </c>
      <c r="B2528" t="s">
        <v>6209</v>
      </c>
      <c r="C2528" t="s">
        <v>955</v>
      </c>
      <c r="D2528" t="s">
        <v>87</v>
      </c>
      <c r="E2528" t="s">
        <v>100</v>
      </c>
      <c r="F2528" t="s">
        <v>101</v>
      </c>
      <c r="G2528" t="s">
        <v>6223</v>
      </c>
      <c r="H2528" t="s">
        <v>212</v>
      </c>
      <c r="I2528" t="s">
        <v>24</v>
      </c>
      <c r="J2528" t="s">
        <v>76</v>
      </c>
      <c r="K2528" t="s">
        <v>97</v>
      </c>
      <c r="L2528" t="s">
        <v>292</v>
      </c>
      <c r="M2528" t="s">
        <v>64</v>
      </c>
      <c r="N2528" s="30"/>
      <c r="O2528" s="30"/>
      <c r="P2528" t="s">
        <v>142</v>
      </c>
    </row>
    <row r="2529" spans="1:16" x14ac:dyDescent="0.25">
      <c r="A2529" s="30">
        <v>234428837</v>
      </c>
      <c r="B2529" t="s">
        <v>6209</v>
      </c>
      <c r="C2529" t="s">
        <v>321</v>
      </c>
      <c r="D2529" t="s">
        <v>87</v>
      </c>
      <c r="E2529" t="s">
        <v>260</v>
      </c>
      <c r="F2529" t="s">
        <v>73</v>
      </c>
      <c r="G2529" t="s">
        <v>6224</v>
      </c>
      <c r="H2529" t="s">
        <v>208</v>
      </c>
      <c r="I2529" t="s">
        <v>48</v>
      </c>
      <c r="J2529" t="s">
        <v>91</v>
      </c>
      <c r="K2529" t="s">
        <v>829</v>
      </c>
      <c r="L2529" t="s">
        <v>6225</v>
      </c>
      <c r="M2529" t="s">
        <v>64</v>
      </c>
      <c r="N2529" s="30"/>
      <c r="O2529" s="30"/>
      <c r="P2529" t="s">
        <v>79</v>
      </c>
    </row>
    <row r="2530" spans="1:16" x14ac:dyDescent="0.25">
      <c r="A2530" s="30">
        <v>234606630</v>
      </c>
      <c r="B2530" t="s">
        <v>6209</v>
      </c>
      <c r="C2530" t="s">
        <v>1931</v>
      </c>
      <c r="D2530" t="s">
        <v>87</v>
      </c>
      <c r="E2530" t="s">
        <v>993</v>
      </c>
      <c r="F2530" t="s">
        <v>73</v>
      </c>
      <c r="G2530" t="s">
        <v>6226</v>
      </c>
      <c r="H2530" t="s">
        <v>367</v>
      </c>
      <c r="I2530" t="s">
        <v>28</v>
      </c>
      <c r="J2530" t="s">
        <v>96</v>
      </c>
      <c r="K2530" t="s">
        <v>97</v>
      </c>
      <c r="L2530" t="s">
        <v>192</v>
      </c>
      <c r="M2530" t="s">
        <v>64</v>
      </c>
      <c r="N2530" s="30"/>
      <c r="O2530" s="30"/>
      <c r="P2530" t="s">
        <v>79</v>
      </c>
    </row>
    <row r="2531" spans="1:16" x14ac:dyDescent="0.25">
      <c r="A2531" s="30">
        <v>235851953</v>
      </c>
      <c r="B2531" t="s">
        <v>6209</v>
      </c>
      <c r="C2531" t="s">
        <v>6227</v>
      </c>
      <c r="D2531" t="s">
        <v>87</v>
      </c>
      <c r="E2531" t="s">
        <v>173</v>
      </c>
      <c r="F2531" t="s">
        <v>73</v>
      </c>
      <c r="G2531" t="s">
        <v>6228</v>
      </c>
      <c r="H2531" t="s">
        <v>178</v>
      </c>
      <c r="I2531" t="s">
        <v>48</v>
      </c>
      <c r="J2531" t="s">
        <v>104</v>
      </c>
      <c r="K2531" t="s">
        <v>77</v>
      </c>
      <c r="L2531" t="s">
        <v>656</v>
      </c>
      <c r="M2531" t="s">
        <v>64</v>
      </c>
      <c r="N2531" s="30"/>
      <c r="O2531" s="30"/>
      <c r="P2531" t="s">
        <v>79</v>
      </c>
    </row>
    <row r="2532" spans="1:16" x14ac:dyDescent="0.25">
      <c r="A2532" s="30">
        <v>236247722</v>
      </c>
      <c r="B2532" t="s">
        <v>6209</v>
      </c>
      <c r="C2532" t="s">
        <v>2601</v>
      </c>
      <c r="D2532" t="s">
        <v>87</v>
      </c>
      <c r="E2532" t="s">
        <v>169</v>
      </c>
      <c r="F2532" t="s">
        <v>73</v>
      </c>
      <c r="G2532" t="s">
        <v>6229</v>
      </c>
      <c r="H2532" t="s">
        <v>357</v>
      </c>
      <c r="I2532" t="s">
        <v>47</v>
      </c>
      <c r="J2532" t="s">
        <v>104</v>
      </c>
      <c r="K2532" t="s">
        <v>97</v>
      </c>
      <c r="L2532" t="s">
        <v>270</v>
      </c>
      <c r="M2532" t="s">
        <v>64</v>
      </c>
      <c r="N2532" s="30"/>
      <c r="O2532" s="30"/>
      <c r="P2532" t="s">
        <v>79</v>
      </c>
    </row>
    <row r="2533" spans="1:16" x14ac:dyDescent="0.25">
      <c r="A2533" s="30">
        <v>237506043</v>
      </c>
      <c r="B2533" t="s">
        <v>6209</v>
      </c>
      <c r="C2533" t="s">
        <v>6230</v>
      </c>
      <c r="D2533" t="s">
        <v>87</v>
      </c>
      <c r="E2533" t="s">
        <v>176</v>
      </c>
      <c r="F2533" t="s">
        <v>73</v>
      </c>
      <c r="G2533" t="s">
        <v>6231</v>
      </c>
      <c r="H2533" t="s">
        <v>208</v>
      </c>
      <c r="I2533" t="s">
        <v>48</v>
      </c>
      <c r="J2533" t="s">
        <v>91</v>
      </c>
      <c r="K2533" t="s">
        <v>97</v>
      </c>
      <c r="L2533" t="s">
        <v>179</v>
      </c>
      <c r="M2533" t="s">
        <v>64</v>
      </c>
      <c r="N2533" s="30"/>
      <c r="O2533" s="30"/>
      <c r="P2533" t="s">
        <v>79</v>
      </c>
    </row>
    <row r="2534" spans="1:16" x14ac:dyDescent="0.25">
      <c r="A2534" s="30">
        <v>237550090</v>
      </c>
      <c r="B2534" t="s">
        <v>6209</v>
      </c>
      <c r="C2534" t="s">
        <v>6232</v>
      </c>
      <c r="D2534" t="s">
        <v>87</v>
      </c>
      <c r="E2534" t="s">
        <v>642</v>
      </c>
      <c r="F2534" t="s">
        <v>73</v>
      </c>
      <c r="G2534" t="s">
        <v>6233</v>
      </c>
      <c r="H2534" t="s">
        <v>75</v>
      </c>
      <c r="I2534" t="s">
        <v>48</v>
      </c>
      <c r="J2534" t="s">
        <v>76</v>
      </c>
      <c r="K2534" t="s">
        <v>77</v>
      </c>
      <c r="L2534" t="s">
        <v>656</v>
      </c>
      <c r="M2534" t="s">
        <v>64</v>
      </c>
      <c r="N2534" s="30"/>
      <c r="O2534" s="30"/>
      <c r="P2534" t="s">
        <v>79</v>
      </c>
    </row>
    <row r="2535" spans="1:16" x14ac:dyDescent="0.25">
      <c r="A2535" s="30">
        <v>237788419</v>
      </c>
      <c r="B2535" t="s">
        <v>6209</v>
      </c>
      <c r="C2535" t="s">
        <v>6234</v>
      </c>
      <c r="D2535" t="s">
        <v>87</v>
      </c>
      <c r="E2535" t="s">
        <v>229</v>
      </c>
      <c r="F2535" t="s">
        <v>73</v>
      </c>
      <c r="G2535" t="s">
        <v>6235</v>
      </c>
      <c r="H2535" t="s">
        <v>137</v>
      </c>
      <c r="I2535" t="s">
        <v>48</v>
      </c>
      <c r="J2535" t="s">
        <v>76</v>
      </c>
      <c r="K2535" t="s">
        <v>77</v>
      </c>
      <c r="L2535" t="s">
        <v>656</v>
      </c>
      <c r="M2535" t="s">
        <v>64</v>
      </c>
      <c r="N2535" s="30"/>
      <c r="O2535" s="30"/>
      <c r="P2535" t="s">
        <v>79</v>
      </c>
    </row>
    <row r="2536" spans="1:16" x14ac:dyDescent="0.25">
      <c r="A2536" s="30">
        <v>242270445</v>
      </c>
      <c r="B2536" t="s">
        <v>6209</v>
      </c>
      <c r="C2536" t="s">
        <v>1777</v>
      </c>
      <c r="D2536" t="s">
        <v>87</v>
      </c>
      <c r="E2536" t="s">
        <v>275</v>
      </c>
      <c r="F2536" t="s">
        <v>73</v>
      </c>
      <c r="G2536" t="s">
        <v>6236</v>
      </c>
      <c r="H2536" t="s">
        <v>137</v>
      </c>
      <c r="I2536" t="s">
        <v>24</v>
      </c>
      <c r="J2536" t="s">
        <v>76</v>
      </c>
      <c r="K2536" t="s">
        <v>97</v>
      </c>
      <c r="L2536" t="s">
        <v>179</v>
      </c>
      <c r="M2536" t="s">
        <v>64</v>
      </c>
      <c r="N2536" s="30"/>
      <c r="O2536" s="30"/>
      <c r="P2536" t="s">
        <v>79</v>
      </c>
    </row>
    <row r="2537" spans="1:16" x14ac:dyDescent="0.25">
      <c r="A2537" s="30">
        <v>244794293</v>
      </c>
      <c r="B2537" t="s">
        <v>6209</v>
      </c>
      <c r="C2537" t="s">
        <v>503</v>
      </c>
      <c r="D2537" t="s">
        <v>87</v>
      </c>
      <c r="E2537" t="s">
        <v>229</v>
      </c>
      <c r="F2537" t="s">
        <v>73</v>
      </c>
      <c r="G2537" t="s">
        <v>3335</v>
      </c>
      <c r="H2537" t="s">
        <v>137</v>
      </c>
      <c r="I2537" t="s">
        <v>5</v>
      </c>
      <c r="J2537" t="s">
        <v>76</v>
      </c>
      <c r="K2537" t="s">
        <v>77</v>
      </c>
      <c r="L2537" t="s">
        <v>656</v>
      </c>
      <c r="M2537" t="s">
        <v>64</v>
      </c>
      <c r="N2537" s="30"/>
      <c r="O2537" s="30"/>
      <c r="P2537" t="s">
        <v>79</v>
      </c>
    </row>
    <row r="2538" spans="1:16" x14ac:dyDescent="0.25">
      <c r="A2538" s="30">
        <v>254013279</v>
      </c>
      <c r="B2538" t="s">
        <v>6209</v>
      </c>
      <c r="C2538" t="s">
        <v>1609</v>
      </c>
      <c r="D2538" t="s">
        <v>87</v>
      </c>
      <c r="E2538" t="s">
        <v>642</v>
      </c>
      <c r="F2538" t="s">
        <v>73</v>
      </c>
      <c r="G2538" t="s">
        <v>6237</v>
      </c>
      <c r="H2538" t="s">
        <v>132</v>
      </c>
      <c r="I2538" t="s">
        <v>24</v>
      </c>
      <c r="J2538" t="s">
        <v>91</v>
      </c>
      <c r="K2538" t="s">
        <v>77</v>
      </c>
      <c r="L2538" t="s">
        <v>656</v>
      </c>
      <c r="M2538" t="s">
        <v>64</v>
      </c>
      <c r="N2538" s="30"/>
      <c r="O2538" s="30"/>
      <c r="P2538" t="s">
        <v>79</v>
      </c>
    </row>
    <row r="2539" spans="1:16" x14ac:dyDescent="0.25">
      <c r="A2539" s="30">
        <v>257523225</v>
      </c>
      <c r="B2539" t="s">
        <v>6209</v>
      </c>
      <c r="C2539" t="s">
        <v>129</v>
      </c>
      <c r="D2539" t="s">
        <v>87</v>
      </c>
      <c r="E2539" t="s">
        <v>404</v>
      </c>
      <c r="F2539" t="s">
        <v>101</v>
      </c>
      <c r="G2539" t="s">
        <v>6238</v>
      </c>
      <c r="H2539" t="s">
        <v>90</v>
      </c>
      <c r="I2539" t="s">
        <v>24</v>
      </c>
      <c r="J2539" t="s">
        <v>91</v>
      </c>
      <c r="K2539" t="s">
        <v>742</v>
      </c>
      <c r="L2539" t="s">
        <v>4801</v>
      </c>
      <c r="M2539" t="s">
        <v>64</v>
      </c>
      <c r="N2539" s="30"/>
      <c r="O2539" s="30"/>
      <c r="P2539" t="s">
        <v>79</v>
      </c>
    </row>
    <row r="2540" spans="1:16" x14ac:dyDescent="0.25">
      <c r="A2540" s="30">
        <v>231778739</v>
      </c>
      <c r="B2540" t="s">
        <v>6239</v>
      </c>
      <c r="C2540" t="s">
        <v>6240</v>
      </c>
      <c r="D2540" t="s">
        <v>87</v>
      </c>
      <c r="E2540" t="s">
        <v>124</v>
      </c>
      <c r="F2540" t="s">
        <v>73</v>
      </c>
      <c r="G2540" t="s">
        <v>6241</v>
      </c>
      <c r="H2540" t="s">
        <v>137</v>
      </c>
      <c r="I2540" t="s">
        <v>48</v>
      </c>
      <c r="J2540" t="s">
        <v>76</v>
      </c>
      <c r="K2540" t="s">
        <v>77</v>
      </c>
      <c r="L2540" t="s">
        <v>127</v>
      </c>
      <c r="M2540" t="s">
        <v>64</v>
      </c>
      <c r="N2540" s="30"/>
      <c r="O2540" s="30"/>
      <c r="P2540" t="s">
        <v>79</v>
      </c>
    </row>
    <row r="2541" spans="1:16" x14ac:dyDescent="0.25">
      <c r="A2541" s="30">
        <v>233194695</v>
      </c>
      <c r="B2541" t="s">
        <v>6239</v>
      </c>
      <c r="C2541" t="s">
        <v>315</v>
      </c>
      <c r="D2541" t="s">
        <v>87</v>
      </c>
      <c r="E2541" t="s">
        <v>206</v>
      </c>
      <c r="F2541" t="s">
        <v>101</v>
      </c>
      <c r="G2541" t="s">
        <v>6242</v>
      </c>
      <c r="H2541" t="s">
        <v>651</v>
      </c>
      <c r="I2541" t="s">
        <v>17</v>
      </c>
      <c r="J2541" t="s">
        <v>91</v>
      </c>
      <c r="K2541" t="s">
        <v>97</v>
      </c>
      <c r="L2541" t="s">
        <v>179</v>
      </c>
      <c r="M2541" t="s">
        <v>64</v>
      </c>
      <c r="N2541" s="30"/>
      <c r="O2541" s="30"/>
      <c r="P2541" t="s">
        <v>79</v>
      </c>
    </row>
    <row r="2542" spans="1:16" x14ac:dyDescent="0.25">
      <c r="A2542" s="30">
        <v>233878735</v>
      </c>
      <c r="B2542" t="s">
        <v>6239</v>
      </c>
      <c r="C2542" t="s">
        <v>6243</v>
      </c>
      <c r="D2542" t="s">
        <v>87</v>
      </c>
      <c r="E2542" t="s">
        <v>499</v>
      </c>
      <c r="F2542" t="s">
        <v>73</v>
      </c>
      <c r="G2542" t="s">
        <v>6244</v>
      </c>
      <c r="H2542" t="s">
        <v>318</v>
      </c>
      <c r="I2542" t="s">
        <v>24</v>
      </c>
      <c r="J2542" t="s">
        <v>104</v>
      </c>
      <c r="K2542" t="s">
        <v>97</v>
      </c>
      <c r="L2542" t="s">
        <v>179</v>
      </c>
      <c r="M2542" t="s">
        <v>64</v>
      </c>
      <c r="N2542" s="30"/>
      <c r="O2542" s="30"/>
      <c r="P2542" t="s">
        <v>79</v>
      </c>
    </row>
    <row r="2543" spans="1:16" x14ac:dyDescent="0.25">
      <c r="A2543" s="30">
        <v>239419070</v>
      </c>
      <c r="B2543" t="s">
        <v>6245</v>
      </c>
      <c r="C2543" t="s">
        <v>6246</v>
      </c>
      <c r="D2543" t="s">
        <v>71</v>
      </c>
      <c r="E2543" t="s">
        <v>119</v>
      </c>
      <c r="F2543" t="s">
        <v>73</v>
      </c>
      <c r="G2543" t="s">
        <v>6247</v>
      </c>
      <c r="H2543" t="s">
        <v>95</v>
      </c>
      <c r="I2543" t="s">
        <v>47</v>
      </c>
      <c r="J2543" t="s">
        <v>96</v>
      </c>
      <c r="K2543" t="s">
        <v>77</v>
      </c>
      <c r="L2543" t="s">
        <v>656</v>
      </c>
      <c r="M2543" t="s">
        <v>64</v>
      </c>
      <c r="N2543" s="30"/>
      <c r="O2543" s="30"/>
      <c r="P2543" t="s">
        <v>79</v>
      </c>
    </row>
    <row r="2544" spans="1:16" x14ac:dyDescent="0.25">
      <c r="A2544" s="30">
        <v>207831629</v>
      </c>
      <c r="B2544" t="s">
        <v>6248</v>
      </c>
      <c r="C2544" t="s">
        <v>3466</v>
      </c>
      <c r="D2544" t="s">
        <v>71</v>
      </c>
      <c r="E2544" t="s">
        <v>206</v>
      </c>
      <c r="F2544" t="s">
        <v>101</v>
      </c>
      <c r="G2544" t="s">
        <v>6249</v>
      </c>
      <c r="H2544" t="s">
        <v>367</v>
      </c>
      <c r="I2544" t="s">
        <v>5</v>
      </c>
      <c r="J2544" t="s">
        <v>96</v>
      </c>
      <c r="K2544" t="s">
        <v>97</v>
      </c>
      <c r="L2544" t="s">
        <v>179</v>
      </c>
      <c r="M2544" t="s">
        <v>64</v>
      </c>
      <c r="N2544" s="30"/>
      <c r="O2544" s="30"/>
      <c r="P2544" t="s">
        <v>79</v>
      </c>
    </row>
    <row r="2545" spans="1:16" x14ac:dyDescent="0.25">
      <c r="A2545" s="30">
        <v>216132357</v>
      </c>
      <c r="B2545" t="s">
        <v>6248</v>
      </c>
      <c r="C2545" t="s">
        <v>1826</v>
      </c>
      <c r="D2545" t="s">
        <v>71</v>
      </c>
      <c r="E2545" t="s">
        <v>365</v>
      </c>
      <c r="F2545" t="s">
        <v>101</v>
      </c>
      <c r="G2545" t="s">
        <v>6250</v>
      </c>
      <c r="H2545" t="s">
        <v>75</v>
      </c>
      <c r="I2545" t="s">
        <v>12</v>
      </c>
      <c r="J2545" t="s">
        <v>76</v>
      </c>
      <c r="K2545" t="s">
        <v>77</v>
      </c>
      <c r="L2545" t="s">
        <v>656</v>
      </c>
      <c r="M2545" t="s">
        <v>64</v>
      </c>
      <c r="N2545" s="30"/>
      <c r="O2545" s="30"/>
      <c r="P2545" t="s">
        <v>79</v>
      </c>
    </row>
    <row r="2546" spans="1:16" x14ac:dyDescent="0.25">
      <c r="A2546" s="30">
        <v>228459228</v>
      </c>
      <c r="B2546" t="s">
        <v>6248</v>
      </c>
      <c r="C2546" t="s">
        <v>6251</v>
      </c>
      <c r="D2546" t="s">
        <v>71</v>
      </c>
      <c r="E2546" t="s">
        <v>93</v>
      </c>
      <c r="F2546" t="s">
        <v>73</v>
      </c>
      <c r="G2546" t="s">
        <v>6252</v>
      </c>
      <c r="H2546" t="s">
        <v>140</v>
      </c>
      <c r="I2546" t="s">
        <v>36</v>
      </c>
      <c r="J2546" t="s">
        <v>96</v>
      </c>
      <c r="K2546" t="s">
        <v>97</v>
      </c>
      <c r="L2546" t="s">
        <v>6253</v>
      </c>
      <c r="M2546" t="s">
        <v>64</v>
      </c>
      <c r="N2546" s="30"/>
      <c r="O2546" s="30"/>
      <c r="P2546" t="s">
        <v>142</v>
      </c>
    </row>
    <row r="2547" spans="1:16" x14ac:dyDescent="0.25">
      <c r="A2547" s="30">
        <v>229727052</v>
      </c>
      <c r="B2547" t="s">
        <v>6248</v>
      </c>
      <c r="C2547" t="s">
        <v>6254</v>
      </c>
      <c r="D2547" t="s">
        <v>71</v>
      </c>
      <c r="E2547" t="s">
        <v>110</v>
      </c>
      <c r="F2547" t="s">
        <v>101</v>
      </c>
      <c r="G2547" t="s">
        <v>6255</v>
      </c>
      <c r="H2547" t="s">
        <v>95</v>
      </c>
      <c r="I2547" t="s">
        <v>47</v>
      </c>
      <c r="J2547" t="s">
        <v>96</v>
      </c>
      <c r="K2547" t="s">
        <v>97</v>
      </c>
      <c r="L2547" t="s">
        <v>2985</v>
      </c>
      <c r="M2547" t="s">
        <v>64</v>
      </c>
      <c r="N2547" s="30"/>
      <c r="O2547" s="30"/>
      <c r="P2547" t="s">
        <v>142</v>
      </c>
    </row>
    <row r="2548" spans="1:16" x14ac:dyDescent="0.25">
      <c r="A2548" s="30">
        <v>232238113</v>
      </c>
      <c r="B2548" t="s">
        <v>6248</v>
      </c>
      <c r="C2548" t="s">
        <v>6256</v>
      </c>
      <c r="D2548" t="s">
        <v>71</v>
      </c>
      <c r="E2548" t="s">
        <v>536</v>
      </c>
      <c r="F2548" t="s">
        <v>73</v>
      </c>
      <c r="G2548" t="s">
        <v>6257</v>
      </c>
      <c r="H2548" t="s">
        <v>318</v>
      </c>
      <c r="I2548" t="s">
        <v>2</v>
      </c>
      <c r="J2548" t="s">
        <v>104</v>
      </c>
      <c r="K2548" t="s">
        <v>77</v>
      </c>
      <c r="L2548" t="s">
        <v>6258</v>
      </c>
      <c r="M2548" t="s">
        <v>320</v>
      </c>
      <c r="N2548" s="30"/>
      <c r="O2548" s="30"/>
      <c r="P2548" t="s">
        <v>79</v>
      </c>
    </row>
    <row r="2549" spans="1:16" x14ac:dyDescent="0.25">
      <c r="A2549" s="30">
        <v>233121219</v>
      </c>
      <c r="B2549" t="s">
        <v>6248</v>
      </c>
      <c r="C2549" t="s">
        <v>6259</v>
      </c>
      <c r="D2549" t="s">
        <v>71</v>
      </c>
      <c r="E2549" t="s">
        <v>993</v>
      </c>
      <c r="F2549" t="s">
        <v>73</v>
      </c>
      <c r="G2549" t="s">
        <v>6260</v>
      </c>
      <c r="H2549" t="s">
        <v>183</v>
      </c>
      <c r="I2549" t="s">
        <v>30</v>
      </c>
      <c r="J2549" t="s">
        <v>96</v>
      </c>
      <c r="K2549" t="s">
        <v>97</v>
      </c>
      <c r="L2549" t="s">
        <v>442</v>
      </c>
      <c r="M2549" t="s">
        <v>64</v>
      </c>
      <c r="N2549" s="30"/>
      <c r="O2549" s="30"/>
      <c r="P2549" t="s">
        <v>79</v>
      </c>
    </row>
    <row r="2550" spans="1:16" x14ac:dyDescent="0.25">
      <c r="A2550" s="30">
        <v>233465467</v>
      </c>
      <c r="B2550" t="s">
        <v>6248</v>
      </c>
      <c r="C2550" t="s">
        <v>6261</v>
      </c>
      <c r="D2550" t="s">
        <v>71</v>
      </c>
      <c r="E2550" t="s">
        <v>305</v>
      </c>
      <c r="F2550" t="s">
        <v>73</v>
      </c>
      <c r="G2550" t="s">
        <v>6262</v>
      </c>
      <c r="H2550" t="s">
        <v>126</v>
      </c>
      <c r="I2550" t="s">
        <v>32</v>
      </c>
      <c r="J2550" t="s">
        <v>91</v>
      </c>
      <c r="K2550" t="s">
        <v>262</v>
      </c>
      <c r="L2550" t="s">
        <v>6263</v>
      </c>
      <c r="M2550" t="s">
        <v>64</v>
      </c>
      <c r="N2550" s="30"/>
      <c r="O2550" s="30"/>
      <c r="P2550" t="s">
        <v>79</v>
      </c>
    </row>
    <row r="2551" spans="1:16" x14ac:dyDescent="0.25">
      <c r="A2551" s="30">
        <v>233585165</v>
      </c>
      <c r="B2551" t="s">
        <v>6248</v>
      </c>
      <c r="C2551" t="s">
        <v>526</v>
      </c>
      <c r="D2551" t="s">
        <v>71</v>
      </c>
      <c r="E2551" t="s">
        <v>110</v>
      </c>
      <c r="F2551" t="s">
        <v>73</v>
      </c>
      <c r="G2551" t="s">
        <v>6264</v>
      </c>
      <c r="H2551" t="s">
        <v>651</v>
      </c>
      <c r="I2551" t="s">
        <v>30</v>
      </c>
      <c r="J2551" t="s">
        <v>91</v>
      </c>
      <c r="K2551" t="s">
        <v>97</v>
      </c>
      <c r="L2551" t="s">
        <v>2194</v>
      </c>
      <c r="M2551" t="s">
        <v>64</v>
      </c>
      <c r="N2551" s="30"/>
      <c r="O2551" s="30"/>
      <c r="P2551" t="s">
        <v>79</v>
      </c>
    </row>
    <row r="2552" spans="1:16" x14ac:dyDescent="0.25">
      <c r="A2552" s="30">
        <v>233651603</v>
      </c>
      <c r="B2552" t="s">
        <v>6248</v>
      </c>
      <c r="C2552" t="s">
        <v>6265</v>
      </c>
      <c r="D2552" t="s">
        <v>71</v>
      </c>
      <c r="E2552" t="s">
        <v>110</v>
      </c>
      <c r="F2552" t="s">
        <v>73</v>
      </c>
      <c r="G2552" t="s">
        <v>6266</v>
      </c>
      <c r="H2552" t="s">
        <v>137</v>
      </c>
      <c r="I2552" t="s">
        <v>12</v>
      </c>
      <c r="J2552" t="s">
        <v>76</v>
      </c>
      <c r="K2552" t="s">
        <v>77</v>
      </c>
      <c r="L2552" t="s">
        <v>540</v>
      </c>
      <c r="M2552" t="s">
        <v>64</v>
      </c>
      <c r="N2552" s="30"/>
      <c r="O2552" s="30"/>
      <c r="P2552" t="s">
        <v>79</v>
      </c>
    </row>
    <row r="2553" spans="1:16" x14ac:dyDescent="0.25">
      <c r="A2553" s="30">
        <v>233677731</v>
      </c>
      <c r="B2553" t="s">
        <v>6248</v>
      </c>
      <c r="C2553" t="s">
        <v>3285</v>
      </c>
      <c r="D2553" t="s">
        <v>71</v>
      </c>
      <c r="E2553" t="s">
        <v>316</v>
      </c>
      <c r="F2553" t="s">
        <v>101</v>
      </c>
      <c r="G2553" t="s">
        <v>6267</v>
      </c>
      <c r="H2553" t="s">
        <v>90</v>
      </c>
      <c r="I2553" t="s">
        <v>36</v>
      </c>
      <c r="J2553" t="s">
        <v>91</v>
      </c>
      <c r="K2553" t="s">
        <v>77</v>
      </c>
      <c r="L2553" t="s">
        <v>656</v>
      </c>
      <c r="M2553" t="s">
        <v>64</v>
      </c>
      <c r="N2553" s="30"/>
      <c r="O2553" s="30"/>
      <c r="P2553" t="s">
        <v>79</v>
      </c>
    </row>
    <row r="2554" spans="1:16" x14ac:dyDescent="0.25">
      <c r="A2554" s="30">
        <v>234603223</v>
      </c>
      <c r="B2554" t="s">
        <v>6248</v>
      </c>
      <c r="C2554" t="s">
        <v>2309</v>
      </c>
      <c r="D2554" t="s">
        <v>71</v>
      </c>
      <c r="E2554" t="s">
        <v>2581</v>
      </c>
      <c r="F2554" t="s">
        <v>73</v>
      </c>
      <c r="G2554" t="s">
        <v>6268</v>
      </c>
      <c r="H2554" t="s">
        <v>212</v>
      </c>
      <c r="I2554" t="s">
        <v>30</v>
      </c>
      <c r="J2554" t="s">
        <v>76</v>
      </c>
      <c r="K2554" t="s">
        <v>97</v>
      </c>
      <c r="L2554" t="s">
        <v>3081</v>
      </c>
      <c r="M2554" t="s">
        <v>64</v>
      </c>
      <c r="N2554" s="30"/>
      <c r="O2554" s="30"/>
      <c r="P2554" t="s">
        <v>79</v>
      </c>
    </row>
    <row r="2555" spans="1:16" x14ac:dyDescent="0.25">
      <c r="A2555" s="30">
        <v>234921542</v>
      </c>
      <c r="B2555" t="s">
        <v>6248</v>
      </c>
      <c r="C2555" t="s">
        <v>6269</v>
      </c>
      <c r="D2555" t="s">
        <v>71</v>
      </c>
      <c r="E2555" t="s">
        <v>509</v>
      </c>
      <c r="F2555" t="s">
        <v>73</v>
      </c>
      <c r="G2555" t="s">
        <v>6270</v>
      </c>
      <c r="H2555" t="s">
        <v>519</v>
      </c>
      <c r="I2555" t="s">
        <v>36</v>
      </c>
      <c r="J2555" t="s">
        <v>104</v>
      </c>
      <c r="K2555" t="s">
        <v>97</v>
      </c>
      <c r="L2555" t="s">
        <v>1332</v>
      </c>
      <c r="M2555" t="s">
        <v>64</v>
      </c>
      <c r="N2555" s="30"/>
      <c r="O2555" s="30"/>
      <c r="P2555" t="s">
        <v>79</v>
      </c>
    </row>
    <row r="2556" spans="1:16" x14ac:dyDescent="0.25">
      <c r="A2556" s="30">
        <v>235517398</v>
      </c>
      <c r="B2556" t="s">
        <v>6248</v>
      </c>
      <c r="C2556" t="s">
        <v>1325</v>
      </c>
      <c r="D2556" t="s">
        <v>71</v>
      </c>
      <c r="E2556" t="s">
        <v>110</v>
      </c>
      <c r="F2556" t="s">
        <v>73</v>
      </c>
      <c r="G2556" t="s">
        <v>6271</v>
      </c>
      <c r="H2556" t="s">
        <v>140</v>
      </c>
      <c r="I2556" t="s">
        <v>12</v>
      </c>
      <c r="J2556" t="s">
        <v>96</v>
      </c>
      <c r="K2556" t="s">
        <v>97</v>
      </c>
      <c r="L2556" t="s">
        <v>1933</v>
      </c>
      <c r="M2556" t="s">
        <v>64</v>
      </c>
      <c r="N2556" s="30"/>
      <c r="O2556" s="30"/>
      <c r="P2556" t="s">
        <v>79</v>
      </c>
    </row>
    <row r="2557" spans="1:16" x14ac:dyDescent="0.25">
      <c r="A2557" s="30">
        <v>236229688</v>
      </c>
      <c r="B2557" t="s">
        <v>6248</v>
      </c>
      <c r="C2557" t="s">
        <v>6272</v>
      </c>
      <c r="D2557" t="s">
        <v>71</v>
      </c>
      <c r="E2557" t="s">
        <v>237</v>
      </c>
      <c r="F2557" t="s">
        <v>73</v>
      </c>
      <c r="G2557" t="s">
        <v>6273</v>
      </c>
      <c r="H2557" t="s">
        <v>550</v>
      </c>
      <c r="I2557" t="s">
        <v>45</v>
      </c>
      <c r="J2557" t="s">
        <v>104</v>
      </c>
      <c r="K2557" t="s">
        <v>77</v>
      </c>
      <c r="L2557" t="s">
        <v>350</v>
      </c>
      <c r="M2557" t="s">
        <v>64</v>
      </c>
      <c r="N2557" s="30"/>
      <c r="O2557" s="30"/>
      <c r="P2557" t="s">
        <v>79</v>
      </c>
    </row>
    <row r="2558" spans="1:16" x14ac:dyDescent="0.25">
      <c r="A2558" s="30">
        <v>238075626</v>
      </c>
      <c r="B2558" t="s">
        <v>6248</v>
      </c>
      <c r="C2558" t="s">
        <v>6274</v>
      </c>
      <c r="D2558" t="s">
        <v>71</v>
      </c>
      <c r="E2558" t="s">
        <v>110</v>
      </c>
      <c r="F2558" t="s">
        <v>73</v>
      </c>
      <c r="G2558" t="s">
        <v>6275</v>
      </c>
      <c r="H2558" t="s">
        <v>519</v>
      </c>
      <c r="I2558" t="s">
        <v>5</v>
      </c>
      <c r="J2558" t="s">
        <v>104</v>
      </c>
      <c r="K2558" t="s">
        <v>97</v>
      </c>
      <c r="L2558" t="s">
        <v>618</v>
      </c>
      <c r="M2558" t="s">
        <v>64</v>
      </c>
      <c r="N2558" s="30"/>
      <c r="O2558" s="30"/>
      <c r="P2558" t="s">
        <v>79</v>
      </c>
    </row>
    <row r="2559" spans="1:16" x14ac:dyDescent="0.25">
      <c r="A2559" s="30">
        <v>238417638</v>
      </c>
      <c r="B2559" t="s">
        <v>6248</v>
      </c>
      <c r="C2559" t="s">
        <v>5501</v>
      </c>
      <c r="D2559" t="s">
        <v>71</v>
      </c>
      <c r="E2559" t="s">
        <v>1408</v>
      </c>
      <c r="F2559" t="s">
        <v>73</v>
      </c>
      <c r="G2559" t="s">
        <v>6276</v>
      </c>
      <c r="H2559" t="s">
        <v>550</v>
      </c>
      <c r="I2559" t="s">
        <v>48</v>
      </c>
      <c r="J2559" t="s">
        <v>104</v>
      </c>
      <c r="K2559" t="s">
        <v>77</v>
      </c>
      <c r="L2559" t="s">
        <v>656</v>
      </c>
      <c r="M2559" t="s">
        <v>64</v>
      </c>
      <c r="N2559" s="30"/>
      <c r="O2559" s="30"/>
      <c r="P2559" t="s">
        <v>79</v>
      </c>
    </row>
    <row r="2560" spans="1:16" x14ac:dyDescent="0.25">
      <c r="A2560" s="30">
        <v>203562772</v>
      </c>
      <c r="B2560" t="s">
        <v>6277</v>
      </c>
      <c r="C2560" t="s">
        <v>1297</v>
      </c>
      <c r="D2560" t="s">
        <v>71</v>
      </c>
      <c r="E2560" t="s">
        <v>110</v>
      </c>
      <c r="F2560" t="s">
        <v>73</v>
      </c>
      <c r="G2560" t="s">
        <v>6278</v>
      </c>
      <c r="H2560" t="s">
        <v>651</v>
      </c>
      <c r="I2560" t="s">
        <v>5</v>
      </c>
      <c r="J2560" t="s">
        <v>91</v>
      </c>
      <c r="K2560" t="s">
        <v>97</v>
      </c>
      <c r="L2560" t="s">
        <v>1676</v>
      </c>
      <c r="M2560" t="s">
        <v>64</v>
      </c>
      <c r="N2560" s="30"/>
      <c r="O2560" s="30"/>
      <c r="P2560" t="s">
        <v>79</v>
      </c>
    </row>
    <row r="2561" spans="1:16" x14ac:dyDescent="0.25">
      <c r="A2561" s="30">
        <v>214495889</v>
      </c>
      <c r="B2561" t="s">
        <v>6279</v>
      </c>
      <c r="C2561" t="s">
        <v>713</v>
      </c>
      <c r="D2561" t="s">
        <v>87</v>
      </c>
      <c r="E2561" t="s">
        <v>152</v>
      </c>
      <c r="F2561" t="s">
        <v>73</v>
      </c>
      <c r="G2561" t="s">
        <v>6280</v>
      </c>
      <c r="H2561" t="s">
        <v>95</v>
      </c>
      <c r="I2561" t="s">
        <v>30</v>
      </c>
      <c r="J2561" t="s">
        <v>96</v>
      </c>
      <c r="K2561" t="s">
        <v>97</v>
      </c>
      <c r="L2561" t="s">
        <v>257</v>
      </c>
      <c r="M2561" t="s">
        <v>64</v>
      </c>
      <c r="N2561" s="30"/>
      <c r="O2561" s="30"/>
      <c r="P2561" t="s">
        <v>79</v>
      </c>
    </row>
    <row r="2562" spans="1:16" x14ac:dyDescent="0.25">
      <c r="A2562" s="30">
        <v>255473928</v>
      </c>
      <c r="B2562" t="s">
        <v>6281</v>
      </c>
      <c r="C2562" t="s">
        <v>6282</v>
      </c>
      <c r="D2562" t="s">
        <v>71</v>
      </c>
      <c r="E2562" t="s">
        <v>683</v>
      </c>
      <c r="F2562" t="s">
        <v>73</v>
      </c>
      <c r="G2562" t="s">
        <v>6283</v>
      </c>
      <c r="H2562" t="s">
        <v>525</v>
      </c>
      <c r="I2562" t="s">
        <v>47</v>
      </c>
      <c r="J2562" t="s">
        <v>96</v>
      </c>
      <c r="K2562" t="s">
        <v>97</v>
      </c>
      <c r="L2562" t="s">
        <v>1444</v>
      </c>
      <c r="M2562" t="s">
        <v>64</v>
      </c>
      <c r="N2562" s="30"/>
      <c r="O2562" s="30"/>
      <c r="P2562" t="s">
        <v>79</v>
      </c>
    </row>
    <row r="2563" spans="1:16" x14ac:dyDescent="0.25">
      <c r="A2563" s="30">
        <v>230557365</v>
      </c>
      <c r="B2563" t="s">
        <v>6284</v>
      </c>
      <c r="C2563" t="s">
        <v>6285</v>
      </c>
      <c r="D2563" t="s">
        <v>71</v>
      </c>
      <c r="E2563" t="s">
        <v>130</v>
      </c>
      <c r="F2563" t="s">
        <v>73</v>
      </c>
      <c r="G2563" t="s">
        <v>6286</v>
      </c>
      <c r="H2563" t="s">
        <v>651</v>
      </c>
      <c r="I2563" t="s">
        <v>48</v>
      </c>
      <c r="J2563" t="s">
        <v>91</v>
      </c>
      <c r="K2563" t="s">
        <v>97</v>
      </c>
      <c r="L2563" t="s">
        <v>738</v>
      </c>
      <c r="M2563" t="s">
        <v>64</v>
      </c>
      <c r="N2563" s="30"/>
      <c r="O2563" s="30"/>
      <c r="P2563" t="s">
        <v>79</v>
      </c>
    </row>
    <row r="2564" spans="1:16" x14ac:dyDescent="0.25">
      <c r="A2564" s="30">
        <v>260089693</v>
      </c>
      <c r="B2564" t="s">
        <v>6287</v>
      </c>
      <c r="C2564" t="s">
        <v>5294</v>
      </c>
      <c r="D2564" t="s">
        <v>71</v>
      </c>
      <c r="E2564" t="s">
        <v>206</v>
      </c>
      <c r="F2564" t="s">
        <v>73</v>
      </c>
      <c r="G2564" t="s">
        <v>6288</v>
      </c>
      <c r="H2564" t="s">
        <v>126</v>
      </c>
      <c r="I2564" t="s">
        <v>17</v>
      </c>
      <c r="J2564" t="s">
        <v>91</v>
      </c>
      <c r="K2564" t="s">
        <v>97</v>
      </c>
      <c r="L2564" t="s">
        <v>179</v>
      </c>
      <c r="M2564" t="s">
        <v>64</v>
      </c>
      <c r="N2564" s="30"/>
      <c r="O2564" s="30"/>
      <c r="P2564" t="s">
        <v>79</v>
      </c>
    </row>
    <row r="2565" spans="1:16" x14ac:dyDescent="0.25">
      <c r="A2565" s="30">
        <v>234122315</v>
      </c>
      <c r="B2565" t="s">
        <v>6289</v>
      </c>
      <c r="C2565" t="s">
        <v>6290</v>
      </c>
      <c r="D2565" t="s">
        <v>87</v>
      </c>
      <c r="E2565" t="s">
        <v>386</v>
      </c>
      <c r="F2565" t="s">
        <v>73</v>
      </c>
      <c r="G2565" t="s">
        <v>6291</v>
      </c>
      <c r="H2565" t="s">
        <v>191</v>
      </c>
      <c r="I2565" t="s">
        <v>46</v>
      </c>
      <c r="J2565" t="s">
        <v>104</v>
      </c>
      <c r="K2565" t="s">
        <v>97</v>
      </c>
      <c r="L2565" t="s">
        <v>615</v>
      </c>
      <c r="M2565" t="s">
        <v>64</v>
      </c>
      <c r="N2565" s="30"/>
      <c r="O2565" s="30"/>
      <c r="P2565" t="s">
        <v>79</v>
      </c>
    </row>
    <row r="2566" spans="1:16" x14ac:dyDescent="0.25">
      <c r="A2566" s="30">
        <v>237911920</v>
      </c>
      <c r="B2566" t="s">
        <v>6289</v>
      </c>
      <c r="C2566" t="s">
        <v>2309</v>
      </c>
      <c r="D2566" t="s">
        <v>87</v>
      </c>
      <c r="E2566" t="s">
        <v>72</v>
      </c>
      <c r="F2566" t="s">
        <v>73</v>
      </c>
      <c r="G2566" t="s">
        <v>6292</v>
      </c>
      <c r="H2566" t="s">
        <v>171</v>
      </c>
      <c r="I2566" t="s">
        <v>23</v>
      </c>
      <c r="J2566" t="s">
        <v>197</v>
      </c>
      <c r="K2566" t="s">
        <v>77</v>
      </c>
      <c r="L2566" t="s">
        <v>656</v>
      </c>
      <c r="M2566" t="s">
        <v>64</v>
      </c>
      <c r="N2566" s="30"/>
      <c r="O2566" s="30"/>
      <c r="P2566" t="s">
        <v>142</v>
      </c>
    </row>
    <row r="2567" spans="1:16" x14ac:dyDescent="0.25">
      <c r="A2567" s="30">
        <v>236385860</v>
      </c>
      <c r="B2567" t="s">
        <v>6293</v>
      </c>
      <c r="C2567" t="s">
        <v>6294</v>
      </c>
      <c r="D2567" t="s">
        <v>71</v>
      </c>
      <c r="E2567" t="s">
        <v>88</v>
      </c>
      <c r="F2567" t="s">
        <v>73</v>
      </c>
      <c r="G2567" t="s">
        <v>6295</v>
      </c>
      <c r="H2567" t="s">
        <v>550</v>
      </c>
      <c r="I2567" t="s">
        <v>48</v>
      </c>
      <c r="J2567" t="s">
        <v>104</v>
      </c>
      <c r="K2567" t="s">
        <v>77</v>
      </c>
      <c r="L2567" t="s">
        <v>656</v>
      </c>
      <c r="M2567" t="s">
        <v>64</v>
      </c>
      <c r="N2567" s="30"/>
      <c r="O2567" s="30"/>
      <c r="P2567" t="s">
        <v>79</v>
      </c>
    </row>
    <row r="2568" spans="1:16" x14ac:dyDescent="0.25">
      <c r="A2568" s="30">
        <v>234433787</v>
      </c>
      <c r="B2568" t="s">
        <v>1150</v>
      </c>
      <c r="C2568" t="s">
        <v>6296</v>
      </c>
      <c r="D2568" t="s">
        <v>71</v>
      </c>
      <c r="E2568" t="s">
        <v>144</v>
      </c>
      <c r="F2568" t="s">
        <v>73</v>
      </c>
      <c r="G2568" t="s">
        <v>6297</v>
      </c>
      <c r="H2568" t="s">
        <v>318</v>
      </c>
      <c r="I2568" t="s">
        <v>48</v>
      </c>
      <c r="J2568" t="s">
        <v>104</v>
      </c>
      <c r="K2568" t="s">
        <v>77</v>
      </c>
      <c r="L2568" t="s">
        <v>690</v>
      </c>
      <c r="M2568" t="s">
        <v>64</v>
      </c>
      <c r="N2568" s="30"/>
      <c r="O2568" s="30"/>
      <c r="P2568" t="s">
        <v>79</v>
      </c>
    </row>
    <row r="2569" spans="1:16" x14ac:dyDescent="0.25">
      <c r="A2569" s="30">
        <v>207078668</v>
      </c>
      <c r="B2569" t="s">
        <v>6298</v>
      </c>
      <c r="C2569" t="s">
        <v>6299</v>
      </c>
      <c r="D2569" t="s">
        <v>71</v>
      </c>
      <c r="E2569" t="s">
        <v>325</v>
      </c>
      <c r="F2569" t="s">
        <v>73</v>
      </c>
      <c r="G2569" t="s">
        <v>6300</v>
      </c>
      <c r="H2569" t="s">
        <v>212</v>
      </c>
      <c r="I2569" t="s">
        <v>49</v>
      </c>
      <c r="J2569" t="s">
        <v>76</v>
      </c>
      <c r="K2569" t="s">
        <v>97</v>
      </c>
      <c r="L2569" t="s">
        <v>179</v>
      </c>
      <c r="M2569" t="s">
        <v>64</v>
      </c>
      <c r="N2569" s="30"/>
      <c r="O2569" s="30"/>
      <c r="P2569" t="s">
        <v>79</v>
      </c>
    </row>
    <row r="2570" spans="1:16" x14ac:dyDescent="0.25">
      <c r="A2570" s="30">
        <v>228094496</v>
      </c>
      <c r="B2570" t="s">
        <v>6298</v>
      </c>
      <c r="C2570" t="s">
        <v>6301</v>
      </c>
      <c r="D2570" t="s">
        <v>71</v>
      </c>
      <c r="E2570" t="s">
        <v>100</v>
      </c>
      <c r="F2570" t="s">
        <v>73</v>
      </c>
      <c r="G2570" t="s">
        <v>6302</v>
      </c>
      <c r="H2570" t="s">
        <v>288</v>
      </c>
      <c r="I2570" t="s">
        <v>25</v>
      </c>
      <c r="J2570" t="s">
        <v>96</v>
      </c>
      <c r="K2570" t="s">
        <v>97</v>
      </c>
      <c r="L2570" t="s">
        <v>1273</v>
      </c>
      <c r="M2570" t="s">
        <v>64</v>
      </c>
      <c r="N2570" s="30"/>
      <c r="O2570" s="30"/>
      <c r="P2570" t="s">
        <v>79</v>
      </c>
    </row>
    <row r="2571" spans="1:16" x14ac:dyDescent="0.25">
      <c r="A2571" s="30">
        <v>229443957</v>
      </c>
      <c r="B2571" t="s">
        <v>6298</v>
      </c>
      <c r="C2571" t="s">
        <v>1656</v>
      </c>
      <c r="D2571" t="s">
        <v>71</v>
      </c>
      <c r="E2571" t="s">
        <v>100</v>
      </c>
      <c r="F2571" t="s">
        <v>101</v>
      </c>
      <c r="G2571" t="s">
        <v>6303</v>
      </c>
      <c r="H2571" t="s">
        <v>288</v>
      </c>
      <c r="I2571" t="s">
        <v>25</v>
      </c>
      <c r="J2571" t="s">
        <v>91</v>
      </c>
      <c r="K2571" t="s">
        <v>97</v>
      </c>
      <c r="L2571" t="s">
        <v>292</v>
      </c>
      <c r="M2571" t="s">
        <v>64</v>
      </c>
      <c r="N2571" s="30"/>
      <c r="O2571" s="30"/>
      <c r="P2571" t="s">
        <v>79</v>
      </c>
    </row>
    <row r="2572" spans="1:16" x14ac:dyDescent="0.25">
      <c r="A2572" s="30">
        <v>232877993</v>
      </c>
      <c r="B2572" t="s">
        <v>6298</v>
      </c>
      <c r="C2572" t="s">
        <v>973</v>
      </c>
      <c r="D2572" t="s">
        <v>71</v>
      </c>
      <c r="E2572" t="s">
        <v>683</v>
      </c>
      <c r="F2572" t="s">
        <v>73</v>
      </c>
      <c r="G2572" t="s">
        <v>6304</v>
      </c>
      <c r="H2572" t="s">
        <v>525</v>
      </c>
      <c r="I2572" t="s">
        <v>36</v>
      </c>
      <c r="J2572" t="s">
        <v>197</v>
      </c>
      <c r="K2572" t="s">
        <v>97</v>
      </c>
      <c r="L2572" t="s">
        <v>2712</v>
      </c>
      <c r="M2572" t="s">
        <v>64</v>
      </c>
      <c r="N2572" s="30"/>
      <c r="O2572" s="30"/>
      <c r="P2572" t="s">
        <v>142</v>
      </c>
    </row>
    <row r="2573" spans="1:16" x14ac:dyDescent="0.25">
      <c r="A2573" s="30">
        <v>234253185</v>
      </c>
      <c r="B2573" t="s">
        <v>6298</v>
      </c>
      <c r="C2573" t="s">
        <v>1297</v>
      </c>
      <c r="D2573" t="s">
        <v>71</v>
      </c>
      <c r="E2573" t="s">
        <v>683</v>
      </c>
      <c r="F2573" t="s">
        <v>101</v>
      </c>
      <c r="G2573" t="s">
        <v>6305</v>
      </c>
      <c r="H2573" t="s">
        <v>357</v>
      </c>
      <c r="I2573" t="s">
        <v>47</v>
      </c>
      <c r="J2573" t="s">
        <v>104</v>
      </c>
      <c r="K2573" t="s">
        <v>97</v>
      </c>
      <c r="L2573" t="s">
        <v>4432</v>
      </c>
      <c r="M2573" t="s">
        <v>64</v>
      </c>
      <c r="N2573" s="30"/>
      <c r="O2573" s="30"/>
      <c r="P2573" t="s">
        <v>142</v>
      </c>
    </row>
    <row r="2574" spans="1:16" x14ac:dyDescent="0.25">
      <c r="A2574" s="30">
        <v>249461427</v>
      </c>
      <c r="B2574" t="s">
        <v>6306</v>
      </c>
      <c r="C2574" t="s">
        <v>6307</v>
      </c>
      <c r="D2574" t="s">
        <v>87</v>
      </c>
      <c r="E2574" t="s">
        <v>305</v>
      </c>
      <c r="F2574" t="s">
        <v>73</v>
      </c>
      <c r="G2574" t="s">
        <v>6308</v>
      </c>
      <c r="H2574" t="s">
        <v>191</v>
      </c>
      <c r="I2574" t="s">
        <v>30</v>
      </c>
      <c r="J2574" t="s">
        <v>91</v>
      </c>
      <c r="K2574" t="s">
        <v>829</v>
      </c>
      <c r="L2574" t="s">
        <v>6309</v>
      </c>
      <c r="M2574" t="s">
        <v>64</v>
      </c>
      <c r="N2574" s="30"/>
      <c r="O2574" s="30"/>
      <c r="P2574" t="s">
        <v>79</v>
      </c>
    </row>
    <row r="2575" spans="1:16" x14ac:dyDescent="0.25">
      <c r="A2575" s="30">
        <v>238092480</v>
      </c>
      <c r="B2575" t="s">
        <v>6310</v>
      </c>
      <c r="C2575" t="s">
        <v>6311</v>
      </c>
      <c r="D2575" t="s">
        <v>71</v>
      </c>
      <c r="E2575" t="s">
        <v>334</v>
      </c>
      <c r="F2575" t="s">
        <v>73</v>
      </c>
      <c r="G2575" t="s">
        <v>6312</v>
      </c>
      <c r="H2575" t="s">
        <v>132</v>
      </c>
      <c r="I2575" t="s">
        <v>17</v>
      </c>
      <c r="J2575" t="s">
        <v>91</v>
      </c>
      <c r="K2575" t="s">
        <v>97</v>
      </c>
      <c r="L2575" t="s">
        <v>514</v>
      </c>
      <c r="M2575" t="s">
        <v>64</v>
      </c>
      <c r="N2575" s="30"/>
      <c r="O2575" s="30"/>
      <c r="P2575" t="s">
        <v>79</v>
      </c>
    </row>
    <row r="2576" spans="1:16" x14ac:dyDescent="0.25">
      <c r="A2576" s="30">
        <v>223112756</v>
      </c>
      <c r="B2576" t="s">
        <v>6313</v>
      </c>
      <c r="C2576" t="s">
        <v>6314</v>
      </c>
      <c r="D2576" t="s">
        <v>71</v>
      </c>
      <c r="E2576" t="s">
        <v>144</v>
      </c>
      <c r="F2576" t="s">
        <v>73</v>
      </c>
      <c r="G2576" t="s">
        <v>6315</v>
      </c>
      <c r="H2576" t="s">
        <v>288</v>
      </c>
      <c r="I2576" t="s">
        <v>30</v>
      </c>
      <c r="J2576" t="s">
        <v>96</v>
      </c>
      <c r="K2576" t="s">
        <v>97</v>
      </c>
      <c r="L2576" t="s">
        <v>2299</v>
      </c>
      <c r="M2576" t="s">
        <v>64</v>
      </c>
      <c r="N2576" s="30"/>
      <c r="O2576" s="30"/>
      <c r="P2576" t="s">
        <v>79</v>
      </c>
    </row>
    <row r="2577" spans="1:16" x14ac:dyDescent="0.25">
      <c r="A2577" s="30">
        <v>231643750</v>
      </c>
      <c r="B2577" t="s">
        <v>6316</v>
      </c>
      <c r="C2577" t="s">
        <v>1539</v>
      </c>
      <c r="D2577" t="s">
        <v>71</v>
      </c>
      <c r="E2577" t="s">
        <v>176</v>
      </c>
      <c r="F2577" t="s">
        <v>73</v>
      </c>
      <c r="G2577" t="s">
        <v>6317</v>
      </c>
      <c r="H2577" t="s">
        <v>191</v>
      </c>
      <c r="I2577" t="s">
        <v>24</v>
      </c>
      <c r="J2577" t="s">
        <v>91</v>
      </c>
      <c r="K2577" t="s">
        <v>97</v>
      </c>
      <c r="L2577" t="s">
        <v>179</v>
      </c>
      <c r="M2577" t="s">
        <v>64</v>
      </c>
      <c r="N2577" s="30"/>
      <c r="O2577" s="30"/>
      <c r="P2577" t="s">
        <v>142</v>
      </c>
    </row>
    <row r="2578" spans="1:16" x14ac:dyDescent="0.25">
      <c r="A2578" s="30">
        <v>235858735</v>
      </c>
      <c r="B2578" t="s">
        <v>6318</v>
      </c>
      <c r="C2578" t="s">
        <v>850</v>
      </c>
      <c r="D2578" t="s">
        <v>71</v>
      </c>
      <c r="E2578" t="s">
        <v>993</v>
      </c>
      <c r="F2578" t="s">
        <v>73</v>
      </c>
      <c r="G2578" t="s">
        <v>6319</v>
      </c>
      <c r="H2578" t="s">
        <v>191</v>
      </c>
      <c r="I2578" t="s">
        <v>41</v>
      </c>
      <c r="J2578" t="s">
        <v>91</v>
      </c>
      <c r="K2578" t="s">
        <v>97</v>
      </c>
      <c r="L2578" t="s">
        <v>995</v>
      </c>
      <c r="M2578" t="s">
        <v>64</v>
      </c>
      <c r="N2578" s="30"/>
      <c r="O2578" s="30"/>
      <c r="P2578" t="s">
        <v>79</v>
      </c>
    </row>
    <row r="2579" spans="1:16" x14ac:dyDescent="0.25">
      <c r="A2579" s="30">
        <v>206028128</v>
      </c>
      <c r="B2579" t="s">
        <v>6320</v>
      </c>
      <c r="C2579" t="s">
        <v>1251</v>
      </c>
      <c r="D2579" t="s">
        <v>71</v>
      </c>
      <c r="E2579" t="s">
        <v>100</v>
      </c>
      <c r="F2579" t="s">
        <v>101</v>
      </c>
      <c r="G2579" t="s">
        <v>6321</v>
      </c>
      <c r="H2579" t="s">
        <v>550</v>
      </c>
      <c r="I2579" t="s">
        <v>28</v>
      </c>
      <c r="J2579" t="s">
        <v>104</v>
      </c>
      <c r="K2579" t="s">
        <v>97</v>
      </c>
      <c r="L2579" t="s">
        <v>1719</v>
      </c>
      <c r="M2579" t="s">
        <v>64</v>
      </c>
      <c r="N2579" s="30"/>
      <c r="O2579" s="30"/>
      <c r="P2579" t="s">
        <v>79</v>
      </c>
    </row>
    <row r="2580" spans="1:16" x14ac:dyDescent="0.25">
      <c r="A2580" s="30">
        <v>207818279</v>
      </c>
      <c r="B2580" t="s">
        <v>6320</v>
      </c>
      <c r="C2580" t="s">
        <v>129</v>
      </c>
      <c r="D2580" t="s">
        <v>71</v>
      </c>
      <c r="E2580" t="s">
        <v>144</v>
      </c>
      <c r="F2580" t="s">
        <v>101</v>
      </c>
      <c r="G2580" t="s">
        <v>6322</v>
      </c>
      <c r="H2580" t="s">
        <v>367</v>
      </c>
      <c r="I2580" t="s">
        <v>30</v>
      </c>
      <c r="J2580" t="s">
        <v>96</v>
      </c>
      <c r="K2580" t="s">
        <v>1479</v>
      </c>
      <c r="L2580" t="s">
        <v>6323</v>
      </c>
      <c r="M2580" t="s">
        <v>64</v>
      </c>
      <c r="N2580" s="30"/>
      <c r="O2580" s="30"/>
      <c r="P2580" t="s">
        <v>142</v>
      </c>
    </row>
    <row r="2581" spans="1:16" x14ac:dyDescent="0.25">
      <c r="A2581" s="30">
        <v>215353699</v>
      </c>
      <c r="B2581" t="s">
        <v>6320</v>
      </c>
      <c r="C2581" t="s">
        <v>6324</v>
      </c>
      <c r="D2581" t="s">
        <v>71</v>
      </c>
      <c r="E2581" t="s">
        <v>241</v>
      </c>
      <c r="F2581" t="s">
        <v>73</v>
      </c>
      <c r="G2581" t="s">
        <v>6325</v>
      </c>
      <c r="H2581" t="s">
        <v>288</v>
      </c>
      <c r="I2581" t="s">
        <v>5</v>
      </c>
      <c r="J2581" t="s">
        <v>96</v>
      </c>
      <c r="K2581" t="s">
        <v>97</v>
      </c>
      <c r="L2581" t="s">
        <v>961</v>
      </c>
      <c r="M2581" t="s">
        <v>64</v>
      </c>
      <c r="N2581" s="30"/>
      <c r="O2581" s="30"/>
      <c r="P2581" t="s">
        <v>79</v>
      </c>
    </row>
    <row r="2582" spans="1:16" x14ac:dyDescent="0.25">
      <c r="A2582" s="30">
        <v>216519918</v>
      </c>
      <c r="B2582" t="s">
        <v>6320</v>
      </c>
      <c r="C2582" t="s">
        <v>6326</v>
      </c>
      <c r="D2582" t="s">
        <v>71</v>
      </c>
      <c r="E2582" t="s">
        <v>152</v>
      </c>
      <c r="F2582" t="s">
        <v>73</v>
      </c>
      <c r="G2582" t="s">
        <v>6327</v>
      </c>
      <c r="H2582" t="s">
        <v>112</v>
      </c>
      <c r="I2582" t="s">
        <v>12</v>
      </c>
      <c r="J2582" t="s">
        <v>104</v>
      </c>
      <c r="K2582" t="s">
        <v>97</v>
      </c>
      <c r="L2582" t="s">
        <v>1659</v>
      </c>
      <c r="M2582" t="s">
        <v>64</v>
      </c>
      <c r="N2582" s="30"/>
      <c r="O2582" s="30"/>
      <c r="P2582" t="s">
        <v>79</v>
      </c>
    </row>
    <row r="2583" spans="1:16" x14ac:dyDescent="0.25">
      <c r="A2583" s="30">
        <v>219793072</v>
      </c>
      <c r="B2583" t="s">
        <v>6320</v>
      </c>
      <c r="C2583" t="s">
        <v>6328</v>
      </c>
      <c r="D2583" t="s">
        <v>71</v>
      </c>
      <c r="E2583" t="s">
        <v>110</v>
      </c>
      <c r="F2583" t="s">
        <v>101</v>
      </c>
      <c r="G2583" t="s">
        <v>6329</v>
      </c>
      <c r="H2583" t="s">
        <v>121</v>
      </c>
      <c r="I2583" t="s">
        <v>44</v>
      </c>
      <c r="J2583" t="s">
        <v>197</v>
      </c>
      <c r="K2583" t="s">
        <v>77</v>
      </c>
      <c r="L2583" t="s">
        <v>1013</v>
      </c>
      <c r="M2583" t="s">
        <v>64</v>
      </c>
      <c r="N2583" s="30"/>
      <c r="O2583" s="30"/>
      <c r="P2583" t="s">
        <v>79</v>
      </c>
    </row>
    <row r="2584" spans="1:16" x14ac:dyDescent="0.25">
      <c r="A2584" s="30">
        <v>224235911</v>
      </c>
      <c r="B2584" t="s">
        <v>6320</v>
      </c>
      <c r="C2584" t="s">
        <v>1656</v>
      </c>
      <c r="D2584" t="s">
        <v>71</v>
      </c>
      <c r="E2584" t="s">
        <v>82</v>
      </c>
      <c r="F2584" t="s">
        <v>73</v>
      </c>
      <c r="G2584" t="s">
        <v>6330</v>
      </c>
      <c r="H2584" t="s">
        <v>137</v>
      </c>
      <c r="I2584" t="s">
        <v>25</v>
      </c>
      <c r="J2584" t="s">
        <v>76</v>
      </c>
      <c r="K2584" t="s">
        <v>77</v>
      </c>
      <c r="L2584" t="s">
        <v>656</v>
      </c>
      <c r="M2584" t="s">
        <v>64</v>
      </c>
      <c r="N2584" s="30"/>
      <c r="O2584" s="30"/>
      <c r="P2584" t="s">
        <v>142</v>
      </c>
    </row>
    <row r="2585" spans="1:16" x14ac:dyDescent="0.25">
      <c r="A2585" s="30">
        <v>233822006</v>
      </c>
      <c r="B2585" t="s">
        <v>6320</v>
      </c>
      <c r="C2585" t="s">
        <v>1243</v>
      </c>
      <c r="D2585" t="s">
        <v>71</v>
      </c>
      <c r="E2585" t="s">
        <v>200</v>
      </c>
      <c r="F2585" t="s">
        <v>73</v>
      </c>
      <c r="G2585" t="s">
        <v>6331</v>
      </c>
      <c r="H2585" t="s">
        <v>137</v>
      </c>
      <c r="I2585" t="s">
        <v>49</v>
      </c>
      <c r="J2585" t="s">
        <v>76</v>
      </c>
      <c r="K2585" t="s">
        <v>166</v>
      </c>
      <c r="L2585" t="s">
        <v>6332</v>
      </c>
      <c r="M2585" t="s">
        <v>64</v>
      </c>
      <c r="N2585" s="30"/>
      <c r="O2585" s="30"/>
      <c r="P2585" t="s">
        <v>79</v>
      </c>
    </row>
    <row r="2586" spans="1:16" x14ac:dyDescent="0.25">
      <c r="A2586" s="30">
        <v>233863729</v>
      </c>
      <c r="B2586" t="s">
        <v>6320</v>
      </c>
      <c r="C2586" t="s">
        <v>1251</v>
      </c>
      <c r="D2586" t="s">
        <v>71</v>
      </c>
      <c r="E2586" t="s">
        <v>933</v>
      </c>
      <c r="F2586" t="s">
        <v>73</v>
      </c>
      <c r="G2586" t="s">
        <v>6333</v>
      </c>
      <c r="H2586" t="s">
        <v>75</v>
      </c>
      <c r="I2586" t="s">
        <v>24</v>
      </c>
      <c r="J2586" t="s">
        <v>76</v>
      </c>
      <c r="K2586" t="s">
        <v>77</v>
      </c>
      <c r="L2586" t="s">
        <v>656</v>
      </c>
      <c r="M2586" t="s">
        <v>64</v>
      </c>
      <c r="N2586" s="30"/>
      <c r="O2586" s="30"/>
      <c r="P2586" t="s">
        <v>79</v>
      </c>
    </row>
    <row r="2587" spans="1:16" x14ac:dyDescent="0.25">
      <c r="A2587" s="30">
        <v>234466126</v>
      </c>
      <c r="B2587" t="s">
        <v>6320</v>
      </c>
      <c r="C2587" t="s">
        <v>1251</v>
      </c>
      <c r="D2587" t="s">
        <v>71</v>
      </c>
      <c r="E2587" t="s">
        <v>683</v>
      </c>
      <c r="F2587" t="s">
        <v>73</v>
      </c>
      <c r="G2587" t="s">
        <v>6334</v>
      </c>
      <c r="H2587" t="s">
        <v>419</v>
      </c>
      <c r="I2587" t="s">
        <v>12</v>
      </c>
      <c r="J2587" t="s">
        <v>104</v>
      </c>
      <c r="K2587" t="s">
        <v>97</v>
      </c>
      <c r="L2587" t="s">
        <v>1444</v>
      </c>
      <c r="M2587" t="s">
        <v>64</v>
      </c>
      <c r="N2587" s="30"/>
      <c r="O2587" s="30"/>
      <c r="P2587" t="s">
        <v>79</v>
      </c>
    </row>
    <row r="2588" spans="1:16" x14ac:dyDescent="0.25">
      <c r="A2588" s="30">
        <v>236512554</v>
      </c>
      <c r="B2588" t="s">
        <v>6320</v>
      </c>
      <c r="C2588" t="s">
        <v>6335</v>
      </c>
      <c r="D2588" t="s">
        <v>71</v>
      </c>
      <c r="E2588" t="s">
        <v>110</v>
      </c>
      <c r="F2588" t="s">
        <v>73</v>
      </c>
      <c r="G2588" t="s">
        <v>6336</v>
      </c>
      <c r="H2588" t="s">
        <v>112</v>
      </c>
      <c r="I2588" t="s">
        <v>12</v>
      </c>
      <c r="J2588" t="s">
        <v>104</v>
      </c>
      <c r="K2588" t="s">
        <v>97</v>
      </c>
      <c r="L2588" t="s">
        <v>113</v>
      </c>
      <c r="M2588" t="s">
        <v>64</v>
      </c>
      <c r="N2588" s="30"/>
      <c r="O2588" s="30"/>
      <c r="P2588" t="s">
        <v>79</v>
      </c>
    </row>
    <row r="2589" spans="1:16" x14ac:dyDescent="0.25">
      <c r="A2589" s="30">
        <v>250208758</v>
      </c>
      <c r="B2589" t="s">
        <v>6337</v>
      </c>
      <c r="C2589" t="s">
        <v>6338</v>
      </c>
      <c r="D2589" t="s">
        <v>87</v>
      </c>
      <c r="E2589" t="s">
        <v>247</v>
      </c>
      <c r="F2589" t="s">
        <v>101</v>
      </c>
      <c r="G2589" t="s">
        <v>6339</v>
      </c>
      <c r="H2589" t="s">
        <v>183</v>
      </c>
      <c r="I2589" t="s">
        <v>24</v>
      </c>
      <c r="J2589" t="s">
        <v>96</v>
      </c>
      <c r="K2589" t="s">
        <v>77</v>
      </c>
      <c r="L2589" t="s">
        <v>656</v>
      </c>
      <c r="M2589" t="s">
        <v>64</v>
      </c>
      <c r="N2589" s="30"/>
      <c r="O2589" s="30"/>
      <c r="P2589" t="s">
        <v>79</v>
      </c>
    </row>
    <row r="2590" spans="1:16" x14ac:dyDescent="0.25">
      <c r="A2590" s="30">
        <v>238114771</v>
      </c>
      <c r="B2590" t="s">
        <v>6340</v>
      </c>
      <c r="C2590" t="s">
        <v>1539</v>
      </c>
      <c r="D2590" t="s">
        <v>87</v>
      </c>
      <c r="E2590" t="s">
        <v>463</v>
      </c>
      <c r="F2590" t="s">
        <v>73</v>
      </c>
      <c r="G2590" t="s">
        <v>6341</v>
      </c>
      <c r="H2590" t="s">
        <v>357</v>
      </c>
      <c r="I2590" t="s">
        <v>44</v>
      </c>
      <c r="J2590" t="s">
        <v>104</v>
      </c>
      <c r="K2590" t="s">
        <v>97</v>
      </c>
      <c r="L2590" t="s">
        <v>465</v>
      </c>
      <c r="M2590" t="s">
        <v>64</v>
      </c>
      <c r="N2590" s="30"/>
      <c r="O2590" s="30"/>
      <c r="P2590" t="s">
        <v>142</v>
      </c>
    </row>
    <row r="2591" spans="1:16" x14ac:dyDescent="0.25">
      <c r="A2591" s="30">
        <v>225364868</v>
      </c>
      <c r="B2591" t="s">
        <v>6342</v>
      </c>
      <c r="C2591" t="s">
        <v>6343</v>
      </c>
      <c r="D2591" t="s">
        <v>71</v>
      </c>
      <c r="E2591" t="s">
        <v>536</v>
      </c>
      <c r="F2591" t="s">
        <v>73</v>
      </c>
      <c r="G2591" t="s">
        <v>6344</v>
      </c>
      <c r="H2591" t="s">
        <v>112</v>
      </c>
      <c r="I2591" t="s">
        <v>12</v>
      </c>
      <c r="J2591" t="s">
        <v>104</v>
      </c>
      <c r="K2591" t="s">
        <v>77</v>
      </c>
      <c r="L2591" t="s">
        <v>656</v>
      </c>
      <c r="M2591" t="s">
        <v>64</v>
      </c>
      <c r="N2591" s="30"/>
      <c r="O2591" s="30"/>
      <c r="P2591" t="s">
        <v>142</v>
      </c>
    </row>
    <row r="2592" spans="1:16" x14ac:dyDescent="0.25">
      <c r="A2592" s="30">
        <v>241053271</v>
      </c>
      <c r="B2592" t="s">
        <v>6342</v>
      </c>
      <c r="C2592" t="s">
        <v>3077</v>
      </c>
      <c r="D2592" t="s">
        <v>71</v>
      </c>
      <c r="E2592" t="s">
        <v>164</v>
      </c>
      <c r="F2592" t="s">
        <v>73</v>
      </c>
      <c r="G2592" t="s">
        <v>6345</v>
      </c>
      <c r="H2592" t="s">
        <v>525</v>
      </c>
      <c r="I2592" t="s">
        <v>41</v>
      </c>
      <c r="J2592" t="s">
        <v>197</v>
      </c>
      <c r="K2592" t="s">
        <v>900</v>
      </c>
      <c r="L2592" t="s">
        <v>6346</v>
      </c>
      <c r="M2592" t="s">
        <v>64</v>
      </c>
      <c r="N2592" s="30"/>
      <c r="O2592" s="30"/>
      <c r="P2592" t="s">
        <v>79</v>
      </c>
    </row>
    <row r="2593" spans="1:16" x14ac:dyDescent="0.25">
      <c r="A2593" s="30">
        <v>248893133</v>
      </c>
      <c r="B2593" t="s">
        <v>6342</v>
      </c>
      <c r="C2593" t="s">
        <v>6347</v>
      </c>
      <c r="D2593" t="s">
        <v>71</v>
      </c>
      <c r="E2593" t="s">
        <v>316</v>
      </c>
      <c r="F2593" t="s">
        <v>73</v>
      </c>
      <c r="G2593" t="s">
        <v>6348</v>
      </c>
      <c r="H2593" t="s">
        <v>183</v>
      </c>
      <c r="I2593" t="s">
        <v>48</v>
      </c>
      <c r="J2593" t="s">
        <v>96</v>
      </c>
      <c r="K2593" t="s">
        <v>77</v>
      </c>
      <c r="L2593" t="s">
        <v>656</v>
      </c>
      <c r="M2593" t="s">
        <v>64</v>
      </c>
      <c r="N2593" s="30"/>
      <c r="O2593" s="30"/>
      <c r="P2593" t="s">
        <v>79</v>
      </c>
    </row>
    <row r="2594" spans="1:16" x14ac:dyDescent="0.25">
      <c r="A2594" s="30">
        <v>257447102</v>
      </c>
      <c r="B2594" t="s">
        <v>6342</v>
      </c>
      <c r="C2594" t="s">
        <v>3084</v>
      </c>
      <c r="D2594" t="s">
        <v>71</v>
      </c>
      <c r="E2594" t="s">
        <v>156</v>
      </c>
      <c r="F2594" t="s">
        <v>101</v>
      </c>
      <c r="G2594" t="s">
        <v>6349</v>
      </c>
      <c r="H2594" t="s">
        <v>318</v>
      </c>
      <c r="I2594" t="s">
        <v>17</v>
      </c>
      <c r="J2594" t="s">
        <v>104</v>
      </c>
      <c r="K2594" t="s">
        <v>77</v>
      </c>
      <c r="L2594" t="s">
        <v>656</v>
      </c>
      <c r="M2594" t="s">
        <v>64</v>
      </c>
      <c r="N2594" s="30"/>
      <c r="O2594" s="30"/>
      <c r="P2594" t="s">
        <v>79</v>
      </c>
    </row>
    <row r="2595" spans="1:16" x14ac:dyDescent="0.25">
      <c r="A2595" s="30">
        <v>247365851</v>
      </c>
      <c r="B2595" t="s">
        <v>6350</v>
      </c>
      <c r="C2595" t="s">
        <v>6351</v>
      </c>
      <c r="D2595" t="s">
        <v>87</v>
      </c>
      <c r="E2595" t="s">
        <v>536</v>
      </c>
      <c r="F2595" t="s">
        <v>73</v>
      </c>
      <c r="G2595" t="s">
        <v>6352</v>
      </c>
      <c r="H2595" t="s">
        <v>75</v>
      </c>
      <c r="I2595" t="s">
        <v>42</v>
      </c>
      <c r="J2595" t="s">
        <v>76</v>
      </c>
      <c r="K2595" t="s">
        <v>77</v>
      </c>
      <c r="L2595" t="s">
        <v>656</v>
      </c>
      <c r="M2595" t="s">
        <v>64</v>
      </c>
      <c r="N2595" s="30"/>
      <c r="O2595" s="30"/>
      <c r="P2595" t="s">
        <v>79</v>
      </c>
    </row>
    <row r="2596" spans="1:16" x14ac:dyDescent="0.25">
      <c r="A2596" s="30">
        <v>227889409</v>
      </c>
      <c r="B2596" t="s">
        <v>6353</v>
      </c>
      <c r="C2596" t="s">
        <v>1635</v>
      </c>
      <c r="D2596" t="s">
        <v>87</v>
      </c>
      <c r="E2596" t="s">
        <v>100</v>
      </c>
      <c r="F2596" t="s">
        <v>73</v>
      </c>
      <c r="G2596" t="s">
        <v>6354</v>
      </c>
      <c r="H2596" t="s">
        <v>137</v>
      </c>
      <c r="I2596" t="s">
        <v>39</v>
      </c>
      <c r="J2596" t="s">
        <v>76</v>
      </c>
      <c r="K2596" t="s">
        <v>77</v>
      </c>
      <c r="L2596" t="s">
        <v>560</v>
      </c>
      <c r="M2596" t="s">
        <v>64</v>
      </c>
      <c r="N2596" s="30"/>
      <c r="O2596" s="30"/>
      <c r="P2596" t="s">
        <v>79</v>
      </c>
    </row>
    <row r="2597" spans="1:16" x14ac:dyDescent="0.25">
      <c r="A2597" s="30">
        <v>234840361</v>
      </c>
      <c r="B2597" t="s">
        <v>6355</v>
      </c>
      <c r="C2597" t="s">
        <v>6356</v>
      </c>
      <c r="D2597" t="s">
        <v>71</v>
      </c>
      <c r="E2597" t="s">
        <v>82</v>
      </c>
      <c r="F2597" t="s">
        <v>101</v>
      </c>
      <c r="G2597" t="s">
        <v>6357</v>
      </c>
      <c r="H2597" t="s">
        <v>137</v>
      </c>
      <c r="I2597" t="s">
        <v>48</v>
      </c>
      <c r="J2597" t="s">
        <v>76</v>
      </c>
      <c r="K2597" t="s">
        <v>77</v>
      </c>
      <c r="L2597" t="s">
        <v>656</v>
      </c>
      <c r="M2597" t="s">
        <v>64</v>
      </c>
      <c r="N2597" s="30"/>
      <c r="O2597" s="30"/>
      <c r="P2597" t="s">
        <v>79</v>
      </c>
    </row>
    <row r="2598" spans="1:16" x14ac:dyDescent="0.25">
      <c r="A2598" s="30">
        <v>231964404</v>
      </c>
      <c r="B2598" t="s">
        <v>6358</v>
      </c>
      <c r="C2598" t="s">
        <v>512</v>
      </c>
      <c r="D2598" t="s">
        <v>87</v>
      </c>
      <c r="E2598" t="s">
        <v>149</v>
      </c>
      <c r="F2598" t="s">
        <v>73</v>
      </c>
      <c r="G2598" t="s">
        <v>6359</v>
      </c>
      <c r="H2598" t="s">
        <v>208</v>
      </c>
      <c r="I2598" t="s">
        <v>24</v>
      </c>
      <c r="J2598" t="s">
        <v>91</v>
      </c>
      <c r="K2598" t="s">
        <v>77</v>
      </c>
      <c r="L2598" t="s">
        <v>656</v>
      </c>
      <c r="M2598" t="s">
        <v>64</v>
      </c>
      <c r="N2598" s="30"/>
      <c r="O2598" s="30"/>
      <c r="P2598" t="s">
        <v>79</v>
      </c>
    </row>
    <row r="2599" spans="1:16" x14ac:dyDescent="0.25">
      <c r="A2599" s="30">
        <v>233076637</v>
      </c>
      <c r="B2599" t="s">
        <v>6358</v>
      </c>
      <c r="C2599" t="s">
        <v>1251</v>
      </c>
      <c r="D2599" t="s">
        <v>87</v>
      </c>
      <c r="E2599" t="s">
        <v>110</v>
      </c>
      <c r="F2599" t="s">
        <v>73</v>
      </c>
      <c r="G2599" t="s">
        <v>6360</v>
      </c>
      <c r="H2599" t="s">
        <v>212</v>
      </c>
      <c r="I2599" t="s">
        <v>24</v>
      </c>
      <c r="J2599" t="s">
        <v>76</v>
      </c>
      <c r="K2599" t="s">
        <v>213</v>
      </c>
      <c r="L2599" t="s">
        <v>6361</v>
      </c>
      <c r="M2599" t="s">
        <v>64</v>
      </c>
      <c r="N2599" s="30"/>
      <c r="O2599" s="30"/>
      <c r="P2599" t="s">
        <v>79</v>
      </c>
    </row>
    <row r="2600" spans="1:16" x14ac:dyDescent="0.25">
      <c r="A2600" s="30">
        <v>234616670</v>
      </c>
      <c r="B2600" t="s">
        <v>6358</v>
      </c>
      <c r="C2600" t="s">
        <v>6362</v>
      </c>
      <c r="D2600" t="s">
        <v>87</v>
      </c>
      <c r="E2600" t="s">
        <v>107</v>
      </c>
      <c r="F2600" t="s">
        <v>73</v>
      </c>
      <c r="G2600" t="s">
        <v>6363</v>
      </c>
      <c r="H2600" t="s">
        <v>208</v>
      </c>
      <c r="I2600" t="s">
        <v>3</v>
      </c>
      <c r="J2600" t="s">
        <v>91</v>
      </c>
      <c r="K2600" t="s">
        <v>77</v>
      </c>
      <c r="L2600" t="s">
        <v>656</v>
      </c>
      <c r="M2600" t="s">
        <v>64</v>
      </c>
      <c r="N2600" s="30"/>
      <c r="O2600" s="30"/>
      <c r="P2600" t="s">
        <v>79</v>
      </c>
    </row>
    <row r="2601" spans="1:16" x14ac:dyDescent="0.25">
      <c r="A2601" s="30">
        <v>235399029</v>
      </c>
      <c r="B2601" t="s">
        <v>6358</v>
      </c>
      <c r="C2601" t="s">
        <v>321</v>
      </c>
      <c r="D2601" t="s">
        <v>87</v>
      </c>
      <c r="E2601" t="s">
        <v>116</v>
      </c>
      <c r="F2601" t="s">
        <v>101</v>
      </c>
      <c r="G2601" t="s">
        <v>6364</v>
      </c>
      <c r="H2601" t="s">
        <v>158</v>
      </c>
      <c r="I2601" t="s">
        <v>34</v>
      </c>
      <c r="J2601" t="s">
        <v>91</v>
      </c>
      <c r="K2601" t="s">
        <v>589</v>
      </c>
      <c r="L2601" t="s">
        <v>3501</v>
      </c>
      <c r="M2601" t="s">
        <v>64</v>
      </c>
      <c r="N2601" s="30"/>
      <c r="O2601" s="30"/>
      <c r="P2601" t="s">
        <v>79</v>
      </c>
    </row>
    <row r="2602" spans="1:16" x14ac:dyDescent="0.25">
      <c r="A2602" s="30">
        <v>238144141</v>
      </c>
      <c r="B2602" t="s">
        <v>6358</v>
      </c>
      <c r="C2602" t="s">
        <v>6365</v>
      </c>
      <c r="D2602" t="s">
        <v>87</v>
      </c>
      <c r="E2602" t="s">
        <v>110</v>
      </c>
      <c r="F2602" t="s">
        <v>73</v>
      </c>
      <c r="G2602" t="s">
        <v>6366</v>
      </c>
      <c r="H2602" t="s">
        <v>212</v>
      </c>
      <c r="I2602" t="s">
        <v>12</v>
      </c>
      <c r="J2602" t="s">
        <v>76</v>
      </c>
      <c r="K2602" t="s">
        <v>97</v>
      </c>
      <c r="L2602" t="s">
        <v>358</v>
      </c>
      <c r="M2602" t="s">
        <v>64</v>
      </c>
      <c r="N2602" s="30"/>
      <c r="O2602" s="30"/>
      <c r="P2602" t="s">
        <v>79</v>
      </c>
    </row>
    <row r="2603" spans="1:16" x14ac:dyDescent="0.25">
      <c r="A2603" s="30">
        <v>209152594</v>
      </c>
      <c r="B2603" t="s">
        <v>6367</v>
      </c>
      <c r="C2603" t="s">
        <v>6368</v>
      </c>
      <c r="D2603" t="s">
        <v>87</v>
      </c>
      <c r="E2603" t="s">
        <v>200</v>
      </c>
      <c r="F2603" t="s">
        <v>73</v>
      </c>
      <c r="G2603" t="s">
        <v>6369</v>
      </c>
      <c r="H2603" t="s">
        <v>191</v>
      </c>
      <c r="I2603" t="s">
        <v>17</v>
      </c>
      <c r="J2603" t="s">
        <v>91</v>
      </c>
      <c r="K2603" t="s">
        <v>97</v>
      </c>
      <c r="L2603" t="s">
        <v>1216</v>
      </c>
      <c r="M2603" t="s">
        <v>64</v>
      </c>
      <c r="N2603" s="30"/>
      <c r="O2603" s="30"/>
      <c r="P2603" t="s">
        <v>79</v>
      </c>
    </row>
    <row r="2604" spans="1:16" x14ac:dyDescent="0.25">
      <c r="A2604" s="30">
        <v>233133230</v>
      </c>
      <c r="B2604" t="s">
        <v>6370</v>
      </c>
      <c r="C2604" t="s">
        <v>6371</v>
      </c>
      <c r="D2604" t="s">
        <v>87</v>
      </c>
      <c r="E2604" t="s">
        <v>100</v>
      </c>
      <c r="F2604" t="s">
        <v>73</v>
      </c>
      <c r="G2604" t="s">
        <v>6372</v>
      </c>
      <c r="H2604" t="s">
        <v>161</v>
      </c>
      <c r="I2604" t="s">
        <v>50</v>
      </c>
      <c r="J2604" t="s">
        <v>104</v>
      </c>
      <c r="K2604" t="s">
        <v>777</v>
      </c>
      <c r="L2604" t="s">
        <v>6373</v>
      </c>
      <c r="M2604" t="s">
        <v>64</v>
      </c>
      <c r="N2604" s="30"/>
      <c r="O2604" s="30"/>
      <c r="P2604" t="s">
        <v>79</v>
      </c>
    </row>
    <row r="2605" spans="1:16" x14ac:dyDescent="0.25">
      <c r="A2605" s="30">
        <v>229807177</v>
      </c>
      <c r="B2605" t="s">
        <v>6374</v>
      </c>
      <c r="C2605" t="s">
        <v>6375</v>
      </c>
      <c r="D2605" t="s">
        <v>71</v>
      </c>
      <c r="E2605" t="s">
        <v>107</v>
      </c>
      <c r="F2605" t="s">
        <v>73</v>
      </c>
      <c r="G2605" t="s">
        <v>6376</v>
      </c>
      <c r="H2605" t="s">
        <v>318</v>
      </c>
      <c r="I2605" t="s">
        <v>46</v>
      </c>
      <c r="J2605" t="s">
        <v>104</v>
      </c>
      <c r="K2605" t="s">
        <v>77</v>
      </c>
      <c r="L2605" t="s">
        <v>656</v>
      </c>
      <c r="M2605" t="s">
        <v>64</v>
      </c>
      <c r="N2605" s="30"/>
      <c r="O2605" s="30"/>
      <c r="P2605" t="s">
        <v>79</v>
      </c>
    </row>
    <row r="2606" spans="1:16" x14ac:dyDescent="0.25">
      <c r="A2606" s="30">
        <v>236592051</v>
      </c>
      <c r="B2606" t="s">
        <v>6377</v>
      </c>
      <c r="C2606" t="s">
        <v>6378</v>
      </c>
      <c r="D2606" t="s">
        <v>71</v>
      </c>
      <c r="E2606" t="s">
        <v>316</v>
      </c>
      <c r="F2606" t="s">
        <v>73</v>
      </c>
      <c r="G2606" t="s">
        <v>6379</v>
      </c>
      <c r="H2606" t="s">
        <v>126</v>
      </c>
      <c r="I2606" t="s">
        <v>30</v>
      </c>
      <c r="J2606" t="s">
        <v>91</v>
      </c>
      <c r="K2606" t="s">
        <v>77</v>
      </c>
      <c r="L2606" t="s">
        <v>656</v>
      </c>
      <c r="M2606" t="s">
        <v>64</v>
      </c>
      <c r="N2606" s="30"/>
      <c r="O2606" s="30"/>
      <c r="P2606" t="s">
        <v>79</v>
      </c>
    </row>
    <row r="2607" spans="1:16" x14ac:dyDescent="0.25">
      <c r="A2607" s="30">
        <v>233343656</v>
      </c>
      <c r="B2607" t="s">
        <v>6380</v>
      </c>
      <c r="C2607" t="s">
        <v>2289</v>
      </c>
      <c r="D2607" t="s">
        <v>71</v>
      </c>
      <c r="E2607" t="s">
        <v>110</v>
      </c>
      <c r="F2607" t="s">
        <v>73</v>
      </c>
      <c r="G2607" t="s">
        <v>6381</v>
      </c>
      <c r="H2607" t="s">
        <v>519</v>
      </c>
      <c r="I2607" t="s">
        <v>5</v>
      </c>
      <c r="J2607" t="s">
        <v>104</v>
      </c>
      <c r="K2607" t="s">
        <v>77</v>
      </c>
      <c r="L2607" t="s">
        <v>1013</v>
      </c>
      <c r="M2607" t="s">
        <v>64</v>
      </c>
      <c r="N2607" s="30"/>
      <c r="O2607" s="30"/>
      <c r="P2607" t="s">
        <v>79</v>
      </c>
    </row>
    <row r="2608" spans="1:16" x14ac:dyDescent="0.25">
      <c r="A2608" s="30">
        <v>230524985</v>
      </c>
      <c r="B2608" t="s">
        <v>6382</v>
      </c>
      <c r="C2608" t="s">
        <v>3261</v>
      </c>
      <c r="D2608" t="s">
        <v>87</v>
      </c>
      <c r="E2608" t="s">
        <v>169</v>
      </c>
      <c r="F2608" t="s">
        <v>73</v>
      </c>
      <c r="G2608" t="s">
        <v>6383</v>
      </c>
      <c r="H2608" t="s">
        <v>90</v>
      </c>
      <c r="I2608" t="s">
        <v>47</v>
      </c>
      <c r="J2608" t="s">
        <v>91</v>
      </c>
      <c r="K2608" t="s">
        <v>77</v>
      </c>
      <c r="L2608" t="s">
        <v>560</v>
      </c>
      <c r="M2608" t="s">
        <v>64</v>
      </c>
      <c r="N2608" s="30"/>
      <c r="O2608" s="30"/>
      <c r="P2608" t="s">
        <v>79</v>
      </c>
    </row>
    <row r="2609" spans="1:16" x14ac:dyDescent="0.25">
      <c r="A2609" s="30">
        <v>232758532</v>
      </c>
      <c r="B2609" t="s">
        <v>6384</v>
      </c>
      <c r="C2609" t="s">
        <v>6385</v>
      </c>
      <c r="D2609" t="s">
        <v>71</v>
      </c>
      <c r="E2609" t="s">
        <v>144</v>
      </c>
      <c r="F2609" t="s">
        <v>73</v>
      </c>
      <c r="G2609" t="s">
        <v>6386</v>
      </c>
      <c r="H2609" t="s">
        <v>519</v>
      </c>
      <c r="I2609" t="s">
        <v>4</v>
      </c>
      <c r="J2609" t="s">
        <v>96</v>
      </c>
      <c r="K2609" t="s">
        <v>97</v>
      </c>
      <c r="L2609" t="s">
        <v>2299</v>
      </c>
      <c r="M2609" t="s">
        <v>64</v>
      </c>
      <c r="N2609" s="30"/>
      <c r="O2609" s="30"/>
      <c r="P2609" t="s">
        <v>79</v>
      </c>
    </row>
    <row r="2610" spans="1:16" x14ac:dyDescent="0.25">
      <c r="A2610" s="30">
        <v>234639789</v>
      </c>
      <c r="B2610" t="s">
        <v>6384</v>
      </c>
      <c r="C2610" t="s">
        <v>2627</v>
      </c>
      <c r="D2610" t="s">
        <v>71</v>
      </c>
      <c r="E2610" t="s">
        <v>3067</v>
      </c>
      <c r="F2610" t="s">
        <v>73</v>
      </c>
      <c r="G2610" t="s">
        <v>6387</v>
      </c>
      <c r="H2610" t="s">
        <v>367</v>
      </c>
      <c r="I2610" t="s">
        <v>30</v>
      </c>
      <c r="J2610" t="s">
        <v>96</v>
      </c>
      <c r="K2610" t="s">
        <v>77</v>
      </c>
      <c r="L2610" t="s">
        <v>1640</v>
      </c>
      <c r="M2610" t="s">
        <v>64</v>
      </c>
      <c r="N2610" s="30"/>
      <c r="O2610" s="30"/>
      <c r="P2610" t="s">
        <v>79</v>
      </c>
    </row>
    <row r="2611" spans="1:16" x14ac:dyDescent="0.25">
      <c r="A2611" s="30">
        <v>236296968</v>
      </c>
      <c r="B2611" t="s">
        <v>6384</v>
      </c>
      <c r="C2611" t="s">
        <v>4964</v>
      </c>
      <c r="D2611" t="s">
        <v>71</v>
      </c>
      <c r="E2611" t="s">
        <v>361</v>
      </c>
      <c r="F2611" t="s">
        <v>73</v>
      </c>
      <c r="G2611" t="s">
        <v>6388</v>
      </c>
      <c r="H2611" t="s">
        <v>178</v>
      </c>
      <c r="I2611" t="s">
        <v>41</v>
      </c>
      <c r="J2611" t="s">
        <v>104</v>
      </c>
      <c r="K2611" t="s">
        <v>77</v>
      </c>
      <c r="L2611" t="s">
        <v>656</v>
      </c>
      <c r="M2611" t="s">
        <v>64</v>
      </c>
      <c r="N2611" s="30"/>
      <c r="O2611" s="30"/>
      <c r="P2611" t="s">
        <v>79</v>
      </c>
    </row>
    <row r="2612" spans="1:16" x14ac:dyDescent="0.25">
      <c r="A2612" s="30">
        <v>200951374</v>
      </c>
      <c r="B2612" t="s">
        <v>6389</v>
      </c>
      <c r="C2612" t="s">
        <v>6390</v>
      </c>
      <c r="D2612" t="s">
        <v>71</v>
      </c>
      <c r="E2612" t="s">
        <v>152</v>
      </c>
      <c r="F2612" t="s">
        <v>73</v>
      </c>
      <c r="G2612" t="s">
        <v>6391</v>
      </c>
      <c r="H2612" t="s">
        <v>158</v>
      </c>
      <c r="I2612" t="s">
        <v>5</v>
      </c>
      <c r="J2612" t="s">
        <v>91</v>
      </c>
      <c r="K2612" t="s">
        <v>97</v>
      </c>
      <c r="L2612" t="s">
        <v>1659</v>
      </c>
      <c r="M2612" t="s">
        <v>64</v>
      </c>
      <c r="N2612" s="30"/>
      <c r="O2612" s="30"/>
      <c r="P2612" t="s">
        <v>142</v>
      </c>
    </row>
    <row r="2613" spans="1:16" x14ac:dyDescent="0.25">
      <c r="A2613" s="30">
        <v>224634071</v>
      </c>
      <c r="B2613" t="s">
        <v>6389</v>
      </c>
      <c r="C2613" t="s">
        <v>6392</v>
      </c>
      <c r="D2613" t="s">
        <v>71</v>
      </c>
      <c r="E2613" t="s">
        <v>116</v>
      </c>
      <c r="F2613" t="s">
        <v>73</v>
      </c>
      <c r="G2613" t="s">
        <v>6393</v>
      </c>
      <c r="H2613" t="s">
        <v>191</v>
      </c>
      <c r="I2613" t="s">
        <v>30</v>
      </c>
      <c r="J2613" t="s">
        <v>91</v>
      </c>
      <c r="K2613" t="s">
        <v>77</v>
      </c>
      <c r="L2613" t="s">
        <v>656</v>
      </c>
      <c r="M2613" t="s">
        <v>64</v>
      </c>
      <c r="N2613" s="30"/>
      <c r="O2613" s="30"/>
      <c r="P2613" t="s">
        <v>79</v>
      </c>
    </row>
    <row r="2614" spans="1:16" x14ac:dyDescent="0.25">
      <c r="A2614" s="30">
        <v>233198514</v>
      </c>
      <c r="B2614" t="s">
        <v>6389</v>
      </c>
      <c r="C2614" t="s">
        <v>6394</v>
      </c>
      <c r="D2614" t="s">
        <v>71</v>
      </c>
      <c r="E2614" t="s">
        <v>1408</v>
      </c>
      <c r="F2614" t="s">
        <v>73</v>
      </c>
      <c r="G2614" t="s">
        <v>6395</v>
      </c>
      <c r="H2614" t="s">
        <v>75</v>
      </c>
      <c r="I2614" t="s">
        <v>36</v>
      </c>
      <c r="J2614" t="s">
        <v>76</v>
      </c>
      <c r="K2614" t="s">
        <v>77</v>
      </c>
      <c r="L2614" t="s">
        <v>656</v>
      </c>
      <c r="M2614" t="s">
        <v>64</v>
      </c>
      <c r="N2614" s="30"/>
      <c r="O2614" s="30"/>
      <c r="P2614" t="s">
        <v>142</v>
      </c>
    </row>
    <row r="2615" spans="1:16" x14ac:dyDescent="0.25">
      <c r="A2615" s="30">
        <v>215946542</v>
      </c>
      <c r="B2615" t="s">
        <v>6396</v>
      </c>
      <c r="C2615" t="s">
        <v>1300</v>
      </c>
      <c r="D2615" t="s">
        <v>71</v>
      </c>
      <c r="E2615" t="s">
        <v>152</v>
      </c>
      <c r="F2615" t="s">
        <v>101</v>
      </c>
      <c r="G2615" t="s">
        <v>6397</v>
      </c>
      <c r="H2615" t="s">
        <v>318</v>
      </c>
      <c r="I2615" t="s">
        <v>24</v>
      </c>
      <c r="J2615" t="s">
        <v>104</v>
      </c>
      <c r="K2615" t="s">
        <v>97</v>
      </c>
      <c r="L2615" t="s">
        <v>1659</v>
      </c>
      <c r="M2615" t="s">
        <v>64</v>
      </c>
      <c r="N2615" s="30"/>
      <c r="O2615" s="30"/>
      <c r="P2615" t="s">
        <v>79</v>
      </c>
    </row>
    <row r="2616" spans="1:16" x14ac:dyDescent="0.25">
      <c r="A2616" s="30">
        <v>232373134</v>
      </c>
      <c r="B2616" t="s">
        <v>6398</v>
      </c>
      <c r="C2616" t="s">
        <v>6399</v>
      </c>
      <c r="D2616" t="s">
        <v>71</v>
      </c>
      <c r="E2616" t="s">
        <v>144</v>
      </c>
      <c r="F2616" t="s">
        <v>73</v>
      </c>
      <c r="G2616" t="s">
        <v>6400</v>
      </c>
      <c r="H2616" t="s">
        <v>126</v>
      </c>
      <c r="I2616" t="s">
        <v>30</v>
      </c>
      <c r="J2616" t="s">
        <v>91</v>
      </c>
      <c r="K2616" t="s">
        <v>262</v>
      </c>
      <c r="L2616" t="s">
        <v>6401</v>
      </c>
      <c r="M2616" t="s">
        <v>64</v>
      </c>
      <c r="N2616" s="30"/>
      <c r="O2616" s="30"/>
      <c r="P2616" t="s">
        <v>142</v>
      </c>
    </row>
    <row r="2617" spans="1:16" x14ac:dyDescent="0.25">
      <c r="A2617" s="30">
        <v>209718592</v>
      </c>
      <c r="B2617" t="s">
        <v>6402</v>
      </c>
      <c r="C2617" t="s">
        <v>952</v>
      </c>
      <c r="D2617" t="s">
        <v>71</v>
      </c>
      <c r="E2617" t="s">
        <v>499</v>
      </c>
      <c r="F2617" t="s">
        <v>73</v>
      </c>
      <c r="G2617" t="s">
        <v>6403</v>
      </c>
      <c r="H2617" t="s">
        <v>84</v>
      </c>
      <c r="I2617" t="s">
        <v>17</v>
      </c>
      <c r="J2617" t="s">
        <v>76</v>
      </c>
      <c r="K2617" t="s">
        <v>97</v>
      </c>
      <c r="L2617" t="s">
        <v>179</v>
      </c>
      <c r="M2617" t="s">
        <v>64</v>
      </c>
      <c r="N2617" s="30"/>
      <c r="O2617" s="30"/>
      <c r="P2617" t="s">
        <v>79</v>
      </c>
    </row>
    <row r="2618" spans="1:16" x14ac:dyDescent="0.25">
      <c r="A2618" s="30">
        <v>232037135</v>
      </c>
      <c r="B2618" t="s">
        <v>6402</v>
      </c>
      <c r="C2618" t="s">
        <v>1251</v>
      </c>
      <c r="D2618" t="s">
        <v>71</v>
      </c>
      <c r="E2618" t="s">
        <v>206</v>
      </c>
      <c r="F2618" t="s">
        <v>73</v>
      </c>
      <c r="G2618" t="s">
        <v>6404</v>
      </c>
      <c r="H2618" t="s">
        <v>208</v>
      </c>
      <c r="I2618" t="s">
        <v>3</v>
      </c>
      <c r="J2618" t="s">
        <v>91</v>
      </c>
      <c r="K2618" t="s">
        <v>97</v>
      </c>
      <c r="L2618" t="s">
        <v>179</v>
      </c>
      <c r="M2618" t="s">
        <v>64</v>
      </c>
      <c r="N2618" s="30"/>
      <c r="O2618" s="30"/>
      <c r="P2618" t="s">
        <v>142</v>
      </c>
    </row>
    <row r="2619" spans="1:16" x14ac:dyDescent="0.25">
      <c r="A2619" s="30">
        <v>237585302</v>
      </c>
      <c r="B2619" t="s">
        <v>6402</v>
      </c>
      <c r="C2619" t="s">
        <v>223</v>
      </c>
      <c r="D2619" t="s">
        <v>71</v>
      </c>
      <c r="E2619" t="s">
        <v>189</v>
      </c>
      <c r="F2619" t="s">
        <v>73</v>
      </c>
      <c r="G2619" t="s">
        <v>6405</v>
      </c>
      <c r="H2619" t="s">
        <v>75</v>
      </c>
      <c r="I2619" t="s">
        <v>28</v>
      </c>
      <c r="J2619" t="s">
        <v>104</v>
      </c>
      <c r="K2619" t="s">
        <v>97</v>
      </c>
      <c r="L2619" t="s">
        <v>192</v>
      </c>
      <c r="M2619" t="s">
        <v>64</v>
      </c>
      <c r="N2619" s="30"/>
      <c r="O2619" s="30"/>
      <c r="P2619" t="s">
        <v>79</v>
      </c>
    </row>
    <row r="2620" spans="1:16" x14ac:dyDescent="0.25">
      <c r="A2620" s="30">
        <v>100846740</v>
      </c>
      <c r="B2620" t="s">
        <v>6406</v>
      </c>
      <c r="C2620" t="s">
        <v>6407</v>
      </c>
      <c r="D2620" t="s">
        <v>71</v>
      </c>
      <c r="E2620" t="s">
        <v>206</v>
      </c>
      <c r="F2620" t="s">
        <v>73</v>
      </c>
      <c r="G2620" t="s">
        <v>6408</v>
      </c>
      <c r="H2620" t="s">
        <v>390</v>
      </c>
      <c r="I2620" t="s">
        <v>12</v>
      </c>
      <c r="J2620" t="s">
        <v>104</v>
      </c>
      <c r="K2620" t="s">
        <v>97</v>
      </c>
      <c r="L2620" t="s">
        <v>179</v>
      </c>
      <c r="M2620" t="s">
        <v>64</v>
      </c>
      <c r="N2620" s="30"/>
      <c r="O2620" s="30"/>
      <c r="P2620" t="s">
        <v>79</v>
      </c>
    </row>
    <row r="2621" spans="1:16" x14ac:dyDescent="0.25">
      <c r="A2621" s="30">
        <v>203150743</v>
      </c>
      <c r="B2621" t="s">
        <v>6406</v>
      </c>
      <c r="C2621" t="s">
        <v>1325</v>
      </c>
      <c r="D2621" t="s">
        <v>71</v>
      </c>
      <c r="E2621" t="s">
        <v>316</v>
      </c>
      <c r="F2621" t="s">
        <v>73</v>
      </c>
      <c r="G2621" t="s">
        <v>6409</v>
      </c>
      <c r="H2621" t="s">
        <v>390</v>
      </c>
      <c r="I2621" t="s">
        <v>36</v>
      </c>
      <c r="J2621" t="s">
        <v>76</v>
      </c>
      <c r="K2621" t="s">
        <v>77</v>
      </c>
      <c r="L2621" t="s">
        <v>656</v>
      </c>
      <c r="M2621" t="s">
        <v>64</v>
      </c>
      <c r="N2621" s="30"/>
      <c r="O2621" s="30"/>
      <c r="P2621" t="s">
        <v>142</v>
      </c>
    </row>
    <row r="2622" spans="1:16" x14ac:dyDescent="0.25">
      <c r="A2622" s="30">
        <v>204406516</v>
      </c>
      <c r="B2622" t="s">
        <v>6406</v>
      </c>
      <c r="C2622" t="s">
        <v>2798</v>
      </c>
      <c r="D2622" t="s">
        <v>71</v>
      </c>
      <c r="E2622" t="s">
        <v>413</v>
      </c>
      <c r="F2622" t="s">
        <v>73</v>
      </c>
      <c r="G2622" t="s">
        <v>6410</v>
      </c>
      <c r="H2622" t="s">
        <v>132</v>
      </c>
      <c r="I2622" t="s">
        <v>30</v>
      </c>
      <c r="J2622" t="s">
        <v>91</v>
      </c>
      <c r="K2622" t="s">
        <v>133</v>
      </c>
      <c r="L2622" t="s">
        <v>6411</v>
      </c>
      <c r="M2622" t="s">
        <v>64</v>
      </c>
      <c r="N2622" s="30"/>
      <c r="O2622" s="30"/>
      <c r="P2622" t="s">
        <v>79</v>
      </c>
    </row>
    <row r="2623" spans="1:16" x14ac:dyDescent="0.25">
      <c r="A2623" s="30">
        <v>207367566</v>
      </c>
      <c r="B2623" t="s">
        <v>6406</v>
      </c>
      <c r="C2623" t="s">
        <v>2451</v>
      </c>
      <c r="D2623" t="s">
        <v>71</v>
      </c>
      <c r="E2623" t="s">
        <v>100</v>
      </c>
      <c r="F2623" t="s">
        <v>73</v>
      </c>
      <c r="G2623" t="s">
        <v>6412</v>
      </c>
      <c r="H2623" t="s">
        <v>75</v>
      </c>
      <c r="I2623" t="s">
        <v>24</v>
      </c>
      <c r="J2623" t="s">
        <v>76</v>
      </c>
      <c r="K2623" t="s">
        <v>97</v>
      </c>
      <c r="L2623" t="s">
        <v>1719</v>
      </c>
      <c r="M2623" t="s">
        <v>64</v>
      </c>
      <c r="N2623" s="30"/>
      <c r="O2623" s="30"/>
      <c r="P2623" t="s">
        <v>79</v>
      </c>
    </row>
    <row r="2624" spans="1:16" x14ac:dyDescent="0.25">
      <c r="A2624" s="30">
        <v>212151682</v>
      </c>
      <c r="B2624" t="s">
        <v>6406</v>
      </c>
      <c r="C2624" t="s">
        <v>1300</v>
      </c>
      <c r="D2624" t="s">
        <v>71</v>
      </c>
      <c r="E2624" t="s">
        <v>100</v>
      </c>
      <c r="F2624" t="s">
        <v>73</v>
      </c>
      <c r="G2624" t="s">
        <v>6413</v>
      </c>
      <c r="H2624" t="s">
        <v>419</v>
      </c>
      <c r="I2624" t="s">
        <v>12</v>
      </c>
      <c r="J2624" t="s">
        <v>104</v>
      </c>
      <c r="K2624" t="s">
        <v>97</v>
      </c>
      <c r="L2624" t="s">
        <v>2543</v>
      </c>
      <c r="M2624" t="s">
        <v>64</v>
      </c>
      <c r="N2624" s="30"/>
      <c r="O2624" s="30"/>
      <c r="P2624" t="s">
        <v>79</v>
      </c>
    </row>
    <row r="2625" spans="1:16" x14ac:dyDescent="0.25">
      <c r="A2625" s="30">
        <v>224394239</v>
      </c>
      <c r="B2625" t="s">
        <v>6406</v>
      </c>
      <c r="C2625" t="s">
        <v>6414</v>
      </c>
      <c r="D2625" t="s">
        <v>71</v>
      </c>
      <c r="E2625" t="s">
        <v>176</v>
      </c>
      <c r="F2625" t="s">
        <v>73</v>
      </c>
      <c r="G2625" t="s">
        <v>6415</v>
      </c>
      <c r="H2625" t="s">
        <v>196</v>
      </c>
      <c r="I2625" t="s">
        <v>30</v>
      </c>
      <c r="J2625" t="s">
        <v>197</v>
      </c>
      <c r="K2625" t="s">
        <v>97</v>
      </c>
      <c r="L2625" t="s">
        <v>179</v>
      </c>
      <c r="M2625" t="s">
        <v>64</v>
      </c>
      <c r="N2625" s="30"/>
      <c r="O2625" s="30"/>
      <c r="P2625" t="s">
        <v>79</v>
      </c>
    </row>
    <row r="2626" spans="1:16" x14ac:dyDescent="0.25">
      <c r="A2626" s="30">
        <v>224633214</v>
      </c>
      <c r="B2626" t="s">
        <v>6406</v>
      </c>
      <c r="C2626" t="s">
        <v>6416</v>
      </c>
      <c r="D2626" t="s">
        <v>71</v>
      </c>
      <c r="E2626" t="s">
        <v>241</v>
      </c>
      <c r="F2626" t="s">
        <v>73</v>
      </c>
      <c r="G2626" t="s">
        <v>6417</v>
      </c>
      <c r="H2626" t="s">
        <v>121</v>
      </c>
      <c r="I2626" t="s">
        <v>44</v>
      </c>
      <c r="J2626" t="s">
        <v>197</v>
      </c>
      <c r="K2626" t="s">
        <v>77</v>
      </c>
      <c r="L2626" t="s">
        <v>340</v>
      </c>
      <c r="M2626" t="s">
        <v>64</v>
      </c>
      <c r="N2626" s="30"/>
      <c r="O2626" s="30"/>
      <c r="P2626" t="s">
        <v>79</v>
      </c>
    </row>
    <row r="2627" spans="1:16" x14ac:dyDescent="0.25">
      <c r="A2627" s="30">
        <v>230634446</v>
      </c>
      <c r="B2627" t="s">
        <v>6406</v>
      </c>
      <c r="C2627" t="s">
        <v>6418</v>
      </c>
      <c r="D2627" t="s">
        <v>71</v>
      </c>
      <c r="E2627" t="s">
        <v>176</v>
      </c>
      <c r="F2627" t="s">
        <v>73</v>
      </c>
      <c r="G2627" t="s">
        <v>6419</v>
      </c>
      <c r="H2627" t="s">
        <v>121</v>
      </c>
      <c r="I2627" t="s">
        <v>17</v>
      </c>
      <c r="J2627" t="s">
        <v>104</v>
      </c>
      <c r="K2627" t="s">
        <v>97</v>
      </c>
      <c r="L2627" t="s">
        <v>179</v>
      </c>
      <c r="M2627" t="s">
        <v>64</v>
      </c>
      <c r="N2627" s="30"/>
      <c r="O2627" s="30"/>
      <c r="P2627" t="s">
        <v>79</v>
      </c>
    </row>
    <row r="2628" spans="1:16" x14ac:dyDescent="0.25">
      <c r="A2628" s="30">
        <v>232847467</v>
      </c>
      <c r="B2628" t="s">
        <v>6406</v>
      </c>
      <c r="C2628" t="s">
        <v>6420</v>
      </c>
      <c r="D2628" t="s">
        <v>71</v>
      </c>
      <c r="E2628" t="s">
        <v>642</v>
      </c>
      <c r="F2628" t="s">
        <v>73</v>
      </c>
      <c r="G2628" t="s">
        <v>6421</v>
      </c>
      <c r="H2628" t="s">
        <v>212</v>
      </c>
      <c r="I2628" t="s">
        <v>48</v>
      </c>
      <c r="J2628" t="s">
        <v>76</v>
      </c>
      <c r="K2628" t="s">
        <v>213</v>
      </c>
      <c r="L2628" t="s">
        <v>1521</v>
      </c>
      <c r="M2628" t="s">
        <v>64</v>
      </c>
      <c r="N2628" s="30"/>
      <c r="O2628" s="30"/>
      <c r="P2628" t="s">
        <v>79</v>
      </c>
    </row>
    <row r="2629" spans="1:16" x14ac:dyDescent="0.25">
      <c r="A2629" s="30">
        <v>233881598</v>
      </c>
      <c r="B2629" t="s">
        <v>6406</v>
      </c>
      <c r="C2629" t="s">
        <v>3437</v>
      </c>
      <c r="D2629" t="s">
        <v>71</v>
      </c>
      <c r="E2629" t="s">
        <v>110</v>
      </c>
      <c r="F2629" t="s">
        <v>73</v>
      </c>
      <c r="G2629" t="s">
        <v>6422</v>
      </c>
      <c r="H2629" t="s">
        <v>75</v>
      </c>
      <c r="I2629" t="s">
        <v>12</v>
      </c>
      <c r="J2629" t="s">
        <v>76</v>
      </c>
      <c r="K2629" t="s">
        <v>1098</v>
      </c>
      <c r="L2629" t="s">
        <v>6423</v>
      </c>
      <c r="M2629" t="s">
        <v>64</v>
      </c>
      <c r="N2629" s="30"/>
      <c r="O2629" s="30"/>
      <c r="P2629" t="s">
        <v>142</v>
      </c>
    </row>
    <row r="2630" spans="1:16" x14ac:dyDescent="0.25">
      <c r="A2630" s="30">
        <v>236040572</v>
      </c>
      <c r="B2630" t="s">
        <v>6406</v>
      </c>
      <c r="C2630" t="s">
        <v>6424</v>
      </c>
      <c r="D2630" t="s">
        <v>71</v>
      </c>
      <c r="E2630" t="s">
        <v>149</v>
      </c>
      <c r="F2630" t="s">
        <v>73</v>
      </c>
      <c r="G2630" t="s">
        <v>6425</v>
      </c>
      <c r="H2630" t="s">
        <v>212</v>
      </c>
      <c r="I2630" t="s">
        <v>12</v>
      </c>
      <c r="J2630" t="s">
        <v>76</v>
      </c>
      <c r="K2630" t="s">
        <v>213</v>
      </c>
      <c r="L2630" t="s">
        <v>6426</v>
      </c>
      <c r="M2630" t="s">
        <v>64</v>
      </c>
      <c r="N2630" s="30"/>
      <c r="O2630" s="30"/>
      <c r="P2630" t="s">
        <v>79</v>
      </c>
    </row>
    <row r="2631" spans="1:16" x14ac:dyDescent="0.25">
      <c r="A2631" s="30">
        <v>236111506</v>
      </c>
      <c r="B2631" t="s">
        <v>6406</v>
      </c>
      <c r="C2631" t="s">
        <v>6427</v>
      </c>
      <c r="D2631" t="s">
        <v>71</v>
      </c>
      <c r="E2631" t="s">
        <v>176</v>
      </c>
      <c r="F2631" t="s">
        <v>73</v>
      </c>
      <c r="G2631" t="s">
        <v>6428</v>
      </c>
      <c r="H2631" t="s">
        <v>243</v>
      </c>
      <c r="I2631" t="s">
        <v>30</v>
      </c>
      <c r="J2631" t="s">
        <v>91</v>
      </c>
      <c r="K2631" t="s">
        <v>97</v>
      </c>
      <c r="L2631" t="s">
        <v>179</v>
      </c>
      <c r="M2631" t="s">
        <v>64</v>
      </c>
      <c r="N2631" s="30"/>
      <c r="O2631" s="30"/>
      <c r="P2631" t="s">
        <v>79</v>
      </c>
    </row>
    <row r="2632" spans="1:16" x14ac:dyDescent="0.25">
      <c r="A2632" s="30">
        <v>236263174</v>
      </c>
      <c r="B2632" t="s">
        <v>6406</v>
      </c>
      <c r="C2632" t="s">
        <v>6429</v>
      </c>
      <c r="D2632" t="s">
        <v>71</v>
      </c>
      <c r="E2632" t="s">
        <v>683</v>
      </c>
      <c r="F2632" t="s">
        <v>73</v>
      </c>
      <c r="G2632" t="s">
        <v>6430</v>
      </c>
      <c r="H2632" t="s">
        <v>519</v>
      </c>
      <c r="I2632" t="s">
        <v>47</v>
      </c>
      <c r="J2632" t="s">
        <v>104</v>
      </c>
      <c r="K2632" t="s">
        <v>2743</v>
      </c>
      <c r="L2632" t="s">
        <v>6431</v>
      </c>
      <c r="M2632" t="s">
        <v>64</v>
      </c>
      <c r="N2632" s="30"/>
      <c r="O2632" s="30"/>
      <c r="P2632" t="s">
        <v>142</v>
      </c>
    </row>
    <row r="2633" spans="1:16" x14ac:dyDescent="0.25">
      <c r="A2633" s="30">
        <v>236310363</v>
      </c>
      <c r="B2633" t="s">
        <v>6406</v>
      </c>
      <c r="C2633" t="s">
        <v>6432</v>
      </c>
      <c r="D2633" t="s">
        <v>71</v>
      </c>
      <c r="E2633" t="s">
        <v>110</v>
      </c>
      <c r="F2633" t="s">
        <v>73</v>
      </c>
      <c r="G2633" t="s">
        <v>6433</v>
      </c>
      <c r="H2633" t="s">
        <v>390</v>
      </c>
      <c r="I2633" t="s">
        <v>36</v>
      </c>
      <c r="J2633" t="s">
        <v>76</v>
      </c>
      <c r="K2633" t="s">
        <v>97</v>
      </c>
      <c r="L2633" t="s">
        <v>1423</v>
      </c>
      <c r="M2633" t="s">
        <v>64</v>
      </c>
      <c r="N2633" s="30"/>
      <c r="O2633" s="30"/>
      <c r="P2633" t="s">
        <v>79</v>
      </c>
    </row>
    <row r="2634" spans="1:16" x14ac:dyDescent="0.25">
      <c r="A2634" s="30">
        <v>236450847</v>
      </c>
      <c r="B2634" t="s">
        <v>6406</v>
      </c>
      <c r="C2634" t="s">
        <v>6434</v>
      </c>
      <c r="D2634" t="s">
        <v>71</v>
      </c>
      <c r="E2634" t="s">
        <v>152</v>
      </c>
      <c r="F2634" t="s">
        <v>73</v>
      </c>
      <c r="G2634" t="s">
        <v>6435</v>
      </c>
      <c r="H2634" t="s">
        <v>367</v>
      </c>
      <c r="I2634" t="s">
        <v>30</v>
      </c>
      <c r="J2634" t="s">
        <v>96</v>
      </c>
      <c r="K2634" t="s">
        <v>97</v>
      </c>
      <c r="L2634" t="s">
        <v>1541</v>
      </c>
      <c r="M2634" t="s">
        <v>64</v>
      </c>
      <c r="N2634" s="30"/>
      <c r="O2634" s="30"/>
      <c r="P2634" t="s">
        <v>142</v>
      </c>
    </row>
    <row r="2635" spans="1:16" x14ac:dyDescent="0.25">
      <c r="A2635" s="30">
        <v>236551644</v>
      </c>
      <c r="B2635" t="s">
        <v>6406</v>
      </c>
      <c r="C2635" t="s">
        <v>6436</v>
      </c>
      <c r="D2635" t="s">
        <v>71</v>
      </c>
      <c r="E2635" t="s">
        <v>110</v>
      </c>
      <c r="F2635" t="s">
        <v>73</v>
      </c>
      <c r="G2635" t="s">
        <v>6437</v>
      </c>
      <c r="H2635" t="s">
        <v>140</v>
      </c>
      <c r="I2635" t="s">
        <v>36</v>
      </c>
      <c r="J2635" t="s">
        <v>96</v>
      </c>
      <c r="K2635" t="s">
        <v>97</v>
      </c>
      <c r="L2635" t="s">
        <v>618</v>
      </c>
      <c r="M2635" t="s">
        <v>64</v>
      </c>
      <c r="N2635" s="30"/>
      <c r="O2635" s="30"/>
      <c r="P2635" t="s">
        <v>79</v>
      </c>
    </row>
    <row r="2636" spans="1:16" x14ac:dyDescent="0.25">
      <c r="A2636" s="30">
        <v>237514765</v>
      </c>
      <c r="B2636" t="s">
        <v>6406</v>
      </c>
      <c r="C2636" t="s">
        <v>6438</v>
      </c>
      <c r="D2636" t="s">
        <v>71</v>
      </c>
      <c r="E2636" t="s">
        <v>647</v>
      </c>
      <c r="F2636" t="s">
        <v>73</v>
      </c>
      <c r="G2636" t="s">
        <v>6439</v>
      </c>
      <c r="H2636" t="s">
        <v>212</v>
      </c>
      <c r="I2636" t="s">
        <v>36</v>
      </c>
      <c r="J2636" t="s">
        <v>76</v>
      </c>
      <c r="K2636" t="s">
        <v>213</v>
      </c>
      <c r="L2636" t="s">
        <v>6440</v>
      </c>
      <c r="M2636" t="s">
        <v>64</v>
      </c>
      <c r="N2636" s="30"/>
      <c r="O2636" s="30"/>
      <c r="P2636" t="s">
        <v>79</v>
      </c>
    </row>
    <row r="2637" spans="1:16" x14ac:dyDescent="0.25">
      <c r="A2637" s="30">
        <v>237554589</v>
      </c>
      <c r="B2637" t="s">
        <v>6406</v>
      </c>
      <c r="C2637" t="s">
        <v>6441</v>
      </c>
      <c r="D2637" t="s">
        <v>71</v>
      </c>
      <c r="E2637" t="s">
        <v>152</v>
      </c>
      <c r="F2637" t="s">
        <v>73</v>
      </c>
      <c r="G2637" t="s">
        <v>6442</v>
      </c>
      <c r="H2637" t="s">
        <v>390</v>
      </c>
      <c r="I2637" t="s">
        <v>36</v>
      </c>
      <c r="J2637" t="s">
        <v>76</v>
      </c>
      <c r="K2637" t="s">
        <v>97</v>
      </c>
      <c r="L2637" t="s">
        <v>162</v>
      </c>
      <c r="M2637" t="s">
        <v>64</v>
      </c>
      <c r="N2637" s="30"/>
      <c r="O2637" s="30"/>
      <c r="P2637" t="s">
        <v>79</v>
      </c>
    </row>
    <row r="2638" spans="1:16" x14ac:dyDescent="0.25">
      <c r="A2638" s="30">
        <v>260639398</v>
      </c>
      <c r="B2638" t="s">
        <v>6406</v>
      </c>
      <c r="C2638" t="s">
        <v>6443</v>
      </c>
      <c r="D2638" t="s">
        <v>71</v>
      </c>
      <c r="E2638" t="s">
        <v>152</v>
      </c>
      <c r="F2638" t="s">
        <v>73</v>
      </c>
      <c r="G2638" t="s">
        <v>6444</v>
      </c>
      <c r="H2638" t="s">
        <v>318</v>
      </c>
      <c r="I2638" t="s">
        <v>6</v>
      </c>
      <c r="J2638" t="s">
        <v>104</v>
      </c>
      <c r="K2638" t="s">
        <v>97</v>
      </c>
      <c r="L2638" t="s">
        <v>162</v>
      </c>
      <c r="M2638" t="s">
        <v>64</v>
      </c>
      <c r="N2638" s="30"/>
      <c r="O2638" s="30"/>
      <c r="P2638" t="s">
        <v>79</v>
      </c>
    </row>
    <row r="2639" spans="1:16" x14ac:dyDescent="0.25">
      <c r="A2639" s="30">
        <v>234422582</v>
      </c>
      <c r="B2639" t="s">
        <v>6445</v>
      </c>
      <c r="C2639" t="s">
        <v>6446</v>
      </c>
      <c r="D2639" t="s">
        <v>71</v>
      </c>
      <c r="E2639" t="s">
        <v>237</v>
      </c>
      <c r="F2639" t="s">
        <v>73</v>
      </c>
      <c r="G2639" t="s">
        <v>6447</v>
      </c>
      <c r="H2639" t="s">
        <v>137</v>
      </c>
      <c r="I2639" t="s">
        <v>48</v>
      </c>
      <c r="J2639" t="s">
        <v>76</v>
      </c>
      <c r="K2639" t="s">
        <v>77</v>
      </c>
      <c r="L2639" t="s">
        <v>350</v>
      </c>
      <c r="M2639" t="s">
        <v>64</v>
      </c>
      <c r="N2639" s="30"/>
      <c r="O2639" s="30"/>
      <c r="P2639" t="s">
        <v>79</v>
      </c>
    </row>
    <row r="2640" spans="1:16" x14ac:dyDescent="0.25">
      <c r="A2640" s="30">
        <v>207869603</v>
      </c>
      <c r="B2640" t="s">
        <v>6448</v>
      </c>
      <c r="C2640" t="s">
        <v>6449</v>
      </c>
      <c r="D2640" t="s">
        <v>71</v>
      </c>
      <c r="E2640" t="s">
        <v>100</v>
      </c>
      <c r="F2640" t="s">
        <v>73</v>
      </c>
      <c r="G2640" t="s">
        <v>6450</v>
      </c>
      <c r="H2640" t="s">
        <v>90</v>
      </c>
      <c r="I2640" t="s">
        <v>12</v>
      </c>
      <c r="J2640" t="s">
        <v>91</v>
      </c>
      <c r="K2640" t="s">
        <v>97</v>
      </c>
      <c r="L2640" t="s">
        <v>296</v>
      </c>
      <c r="M2640" t="s">
        <v>64</v>
      </c>
      <c r="N2640" s="30"/>
      <c r="O2640" s="30"/>
      <c r="P2640" t="s">
        <v>79</v>
      </c>
    </row>
    <row r="2641" spans="1:16" x14ac:dyDescent="0.25">
      <c r="A2641" s="30">
        <v>228110714</v>
      </c>
      <c r="B2641" t="s">
        <v>6451</v>
      </c>
      <c r="C2641" t="s">
        <v>6398</v>
      </c>
      <c r="D2641" t="s">
        <v>87</v>
      </c>
      <c r="E2641" t="s">
        <v>217</v>
      </c>
      <c r="F2641" t="s">
        <v>73</v>
      </c>
      <c r="G2641" t="s">
        <v>6452</v>
      </c>
      <c r="H2641" t="s">
        <v>84</v>
      </c>
      <c r="I2641" t="s">
        <v>25</v>
      </c>
      <c r="J2641" t="s">
        <v>76</v>
      </c>
      <c r="K2641" t="s">
        <v>77</v>
      </c>
      <c r="L2641" t="s">
        <v>656</v>
      </c>
      <c r="M2641" t="s">
        <v>64</v>
      </c>
      <c r="N2641" s="30"/>
      <c r="O2641" s="30"/>
      <c r="P2641" t="s">
        <v>79</v>
      </c>
    </row>
    <row r="2642" spans="1:16" x14ac:dyDescent="0.25">
      <c r="A2642" s="30">
        <v>230625592</v>
      </c>
      <c r="B2642" t="s">
        <v>6451</v>
      </c>
      <c r="C2642" t="s">
        <v>6453</v>
      </c>
      <c r="D2642" t="s">
        <v>87</v>
      </c>
      <c r="E2642" t="s">
        <v>176</v>
      </c>
      <c r="F2642" t="s">
        <v>101</v>
      </c>
      <c r="G2642" t="s">
        <v>6454</v>
      </c>
      <c r="H2642" t="s">
        <v>651</v>
      </c>
      <c r="I2642" t="s">
        <v>48</v>
      </c>
      <c r="J2642" t="s">
        <v>91</v>
      </c>
      <c r="K2642" t="s">
        <v>97</v>
      </c>
      <c r="L2642" t="s">
        <v>179</v>
      </c>
      <c r="M2642" t="s">
        <v>64</v>
      </c>
      <c r="N2642" s="30"/>
      <c r="O2642" s="30"/>
      <c r="P2642" t="s">
        <v>79</v>
      </c>
    </row>
    <row r="2643" spans="1:16" x14ac:dyDescent="0.25">
      <c r="A2643" s="30">
        <v>233154012</v>
      </c>
      <c r="B2643" t="s">
        <v>6451</v>
      </c>
      <c r="C2643" t="s">
        <v>3466</v>
      </c>
      <c r="D2643" t="s">
        <v>87</v>
      </c>
      <c r="E2643" t="s">
        <v>130</v>
      </c>
      <c r="F2643" t="s">
        <v>73</v>
      </c>
      <c r="G2643" t="s">
        <v>6455</v>
      </c>
      <c r="H2643" t="s">
        <v>519</v>
      </c>
      <c r="I2643" t="s">
        <v>47</v>
      </c>
      <c r="J2643" t="s">
        <v>104</v>
      </c>
      <c r="K2643" t="s">
        <v>2743</v>
      </c>
      <c r="L2643" t="s">
        <v>6456</v>
      </c>
      <c r="M2643" t="s">
        <v>64</v>
      </c>
      <c r="N2643" s="30"/>
      <c r="O2643" s="30"/>
      <c r="P2643" t="s">
        <v>79</v>
      </c>
    </row>
    <row r="2644" spans="1:16" x14ac:dyDescent="0.25">
      <c r="A2644" s="30">
        <v>207684804</v>
      </c>
      <c r="B2644" t="s">
        <v>6457</v>
      </c>
      <c r="C2644" t="s">
        <v>1537</v>
      </c>
      <c r="D2644" t="s">
        <v>87</v>
      </c>
      <c r="E2644" t="s">
        <v>386</v>
      </c>
      <c r="F2644" t="s">
        <v>101</v>
      </c>
      <c r="G2644" t="s">
        <v>6458</v>
      </c>
      <c r="H2644" t="s">
        <v>132</v>
      </c>
      <c r="I2644" t="s">
        <v>48</v>
      </c>
      <c r="J2644" t="s">
        <v>91</v>
      </c>
      <c r="K2644" t="s">
        <v>97</v>
      </c>
      <c r="L2644" t="s">
        <v>615</v>
      </c>
      <c r="M2644" t="s">
        <v>64</v>
      </c>
      <c r="N2644" s="30"/>
      <c r="O2644" s="30"/>
      <c r="P2644" t="s">
        <v>79</v>
      </c>
    </row>
    <row r="2645" spans="1:16" x14ac:dyDescent="0.25">
      <c r="A2645" s="30">
        <v>221541774</v>
      </c>
      <c r="B2645" t="s">
        <v>6457</v>
      </c>
      <c r="C2645" t="s">
        <v>918</v>
      </c>
      <c r="D2645" t="s">
        <v>87</v>
      </c>
      <c r="E2645" t="s">
        <v>110</v>
      </c>
      <c r="F2645" t="s">
        <v>73</v>
      </c>
      <c r="G2645" t="s">
        <v>6459</v>
      </c>
      <c r="H2645" t="s">
        <v>132</v>
      </c>
      <c r="I2645" t="s">
        <v>24</v>
      </c>
      <c r="J2645" t="s">
        <v>91</v>
      </c>
      <c r="K2645" t="s">
        <v>133</v>
      </c>
      <c r="L2645" t="s">
        <v>6460</v>
      </c>
      <c r="M2645" t="s">
        <v>64</v>
      </c>
      <c r="N2645" s="30"/>
      <c r="O2645" s="30"/>
      <c r="P2645" t="s">
        <v>79</v>
      </c>
    </row>
    <row r="2646" spans="1:16" x14ac:dyDescent="0.25">
      <c r="A2646" s="30">
        <v>222807521</v>
      </c>
      <c r="B2646" t="s">
        <v>6457</v>
      </c>
      <c r="C2646" t="s">
        <v>6461</v>
      </c>
      <c r="D2646" t="s">
        <v>87</v>
      </c>
      <c r="E2646" t="s">
        <v>149</v>
      </c>
      <c r="F2646" t="s">
        <v>73</v>
      </c>
      <c r="G2646" t="s">
        <v>6462</v>
      </c>
      <c r="H2646" t="s">
        <v>208</v>
      </c>
      <c r="I2646" t="s">
        <v>21</v>
      </c>
      <c r="J2646" t="s">
        <v>91</v>
      </c>
      <c r="K2646" t="s">
        <v>77</v>
      </c>
      <c r="L2646" t="s">
        <v>656</v>
      </c>
      <c r="M2646" t="s">
        <v>64</v>
      </c>
      <c r="N2646" s="30"/>
      <c r="O2646" s="30"/>
      <c r="P2646" t="s">
        <v>79</v>
      </c>
    </row>
    <row r="2647" spans="1:16" x14ac:dyDescent="0.25">
      <c r="A2647" s="30">
        <v>225166453</v>
      </c>
      <c r="B2647" t="s">
        <v>6457</v>
      </c>
      <c r="C2647" t="s">
        <v>1826</v>
      </c>
      <c r="D2647" t="s">
        <v>87</v>
      </c>
      <c r="E2647" t="s">
        <v>386</v>
      </c>
      <c r="F2647" t="s">
        <v>73</v>
      </c>
      <c r="G2647" t="s">
        <v>6463</v>
      </c>
      <c r="H2647" t="s">
        <v>357</v>
      </c>
      <c r="I2647" t="s">
        <v>44</v>
      </c>
      <c r="J2647" t="s">
        <v>91</v>
      </c>
      <c r="K2647" t="s">
        <v>77</v>
      </c>
      <c r="L2647" t="s">
        <v>656</v>
      </c>
      <c r="M2647" t="s">
        <v>64</v>
      </c>
      <c r="N2647" s="30"/>
      <c r="O2647" s="30"/>
      <c r="P2647" t="s">
        <v>79</v>
      </c>
    </row>
    <row r="2648" spans="1:16" x14ac:dyDescent="0.25">
      <c r="A2648" s="30">
        <v>228284527</v>
      </c>
      <c r="B2648" t="s">
        <v>6457</v>
      </c>
      <c r="C2648" t="s">
        <v>232</v>
      </c>
      <c r="D2648" t="s">
        <v>87</v>
      </c>
      <c r="E2648" t="s">
        <v>110</v>
      </c>
      <c r="F2648" t="s">
        <v>101</v>
      </c>
      <c r="G2648" t="s">
        <v>6464</v>
      </c>
      <c r="H2648" t="s">
        <v>121</v>
      </c>
      <c r="I2648" t="s">
        <v>5</v>
      </c>
      <c r="J2648" t="s">
        <v>197</v>
      </c>
      <c r="K2648" t="s">
        <v>77</v>
      </c>
      <c r="L2648" t="s">
        <v>1148</v>
      </c>
      <c r="M2648" t="s">
        <v>64</v>
      </c>
      <c r="N2648" s="30"/>
      <c r="O2648" s="30"/>
      <c r="P2648" t="s">
        <v>79</v>
      </c>
    </row>
    <row r="2649" spans="1:16" x14ac:dyDescent="0.25">
      <c r="A2649" s="30">
        <v>228908703</v>
      </c>
      <c r="B2649" t="s">
        <v>6457</v>
      </c>
      <c r="C2649" t="s">
        <v>2309</v>
      </c>
      <c r="D2649" t="s">
        <v>87</v>
      </c>
      <c r="E2649" t="s">
        <v>176</v>
      </c>
      <c r="F2649" t="s">
        <v>73</v>
      </c>
      <c r="G2649" t="s">
        <v>6465</v>
      </c>
      <c r="H2649" t="s">
        <v>202</v>
      </c>
      <c r="I2649" t="s">
        <v>24</v>
      </c>
      <c r="J2649" t="s">
        <v>96</v>
      </c>
      <c r="K2649" t="s">
        <v>97</v>
      </c>
      <c r="L2649" t="s">
        <v>179</v>
      </c>
      <c r="M2649" t="s">
        <v>64</v>
      </c>
      <c r="N2649" s="30"/>
      <c r="O2649" s="30"/>
      <c r="P2649" t="s">
        <v>142</v>
      </c>
    </row>
    <row r="2650" spans="1:16" x14ac:dyDescent="0.25">
      <c r="A2650" s="30">
        <v>230075467</v>
      </c>
      <c r="B2650" t="s">
        <v>6457</v>
      </c>
      <c r="C2650" t="s">
        <v>6466</v>
      </c>
      <c r="D2650" t="s">
        <v>87</v>
      </c>
      <c r="E2650" t="s">
        <v>100</v>
      </c>
      <c r="F2650" t="s">
        <v>73</v>
      </c>
      <c r="G2650" t="s">
        <v>6467</v>
      </c>
      <c r="H2650" t="s">
        <v>550</v>
      </c>
      <c r="I2650" t="s">
        <v>5</v>
      </c>
      <c r="J2650" t="s">
        <v>104</v>
      </c>
      <c r="K2650" t="s">
        <v>97</v>
      </c>
      <c r="L2650" t="s">
        <v>292</v>
      </c>
      <c r="M2650" t="s">
        <v>64</v>
      </c>
      <c r="N2650" s="30"/>
      <c r="O2650" s="30"/>
      <c r="P2650" t="s">
        <v>79</v>
      </c>
    </row>
    <row r="2651" spans="1:16" x14ac:dyDescent="0.25">
      <c r="A2651" s="30">
        <v>230395253</v>
      </c>
      <c r="B2651" t="s">
        <v>6457</v>
      </c>
      <c r="C2651" t="s">
        <v>3904</v>
      </c>
      <c r="D2651" t="s">
        <v>87</v>
      </c>
      <c r="E2651" t="s">
        <v>933</v>
      </c>
      <c r="F2651" t="s">
        <v>73</v>
      </c>
      <c r="G2651" t="s">
        <v>6468</v>
      </c>
      <c r="H2651" t="s">
        <v>121</v>
      </c>
      <c r="I2651" t="s">
        <v>24</v>
      </c>
      <c r="J2651" t="s">
        <v>104</v>
      </c>
      <c r="K2651" t="s">
        <v>77</v>
      </c>
      <c r="L2651" t="s">
        <v>656</v>
      </c>
      <c r="M2651" t="s">
        <v>64</v>
      </c>
      <c r="N2651" s="30"/>
      <c r="O2651" s="30"/>
      <c r="P2651" t="s">
        <v>79</v>
      </c>
    </row>
    <row r="2652" spans="1:16" x14ac:dyDescent="0.25">
      <c r="A2652" s="30">
        <v>231039363</v>
      </c>
      <c r="B2652" t="s">
        <v>6457</v>
      </c>
      <c r="C2652" t="s">
        <v>548</v>
      </c>
      <c r="D2652" t="s">
        <v>87</v>
      </c>
      <c r="E2652" t="s">
        <v>100</v>
      </c>
      <c r="F2652" t="s">
        <v>73</v>
      </c>
      <c r="G2652" t="s">
        <v>6469</v>
      </c>
      <c r="H2652" t="s">
        <v>161</v>
      </c>
      <c r="I2652" t="s">
        <v>50</v>
      </c>
      <c r="J2652" t="s">
        <v>104</v>
      </c>
      <c r="K2652" t="s">
        <v>777</v>
      </c>
      <c r="L2652" t="s">
        <v>6470</v>
      </c>
      <c r="M2652" t="s">
        <v>64</v>
      </c>
      <c r="N2652" s="30"/>
      <c r="O2652" s="30"/>
      <c r="P2652" t="s">
        <v>79</v>
      </c>
    </row>
    <row r="2653" spans="1:16" x14ac:dyDescent="0.25">
      <c r="A2653" s="30">
        <v>231778408</v>
      </c>
      <c r="B2653" t="s">
        <v>6457</v>
      </c>
      <c r="C2653" t="s">
        <v>3275</v>
      </c>
      <c r="D2653" t="s">
        <v>87</v>
      </c>
      <c r="E2653" t="s">
        <v>334</v>
      </c>
      <c r="F2653" t="s">
        <v>73</v>
      </c>
      <c r="G2653" t="s">
        <v>6471</v>
      </c>
      <c r="H2653" t="s">
        <v>567</v>
      </c>
      <c r="I2653" t="s">
        <v>42</v>
      </c>
      <c r="J2653" t="s">
        <v>96</v>
      </c>
      <c r="K2653" t="s">
        <v>1529</v>
      </c>
      <c r="L2653" t="s">
        <v>6472</v>
      </c>
      <c r="M2653" t="s">
        <v>64</v>
      </c>
      <c r="N2653" s="30"/>
      <c r="O2653" s="30"/>
      <c r="P2653" t="s">
        <v>79</v>
      </c>
    </row>
    <row r="2654" spans="1:16" x14ac:dyDescent="0.25">
      <c r="A2654" s="30">
        <v>233293364</v>
      </c>
      <c r="B2654" t="s">
        <v>6457</v>
      </c>
      <c r="C2654" t="s">
        <v>6385</v>
      </c>
      <c r="D2654" t="s">
        <v>87</v>
      </c>
      <c r="E2654" t="s">
        <v>386</v>
      </c>
      <c r="F2654" t="s">
        <v>73</v>
      </c>
      <c r="G2654" t="s">
        <v>6473</v>
      </c>
      <c r="H2654" t="s">
        <v>318</v>
      </c>
      <c r="I2654" t="s">
        <v>35</v>
      </c>
      <c r="J2654" t="s">
        <v>104</v>
      </c>
      <c r="K2654" t="s">
        <v>77</v>
      </c>
      <c r="L2654" t="s">
        <v>656</v>
      </c>
      <c r="M2654" t="s">
        <v>64</v>
      </c>
      <c r="N2654" s="30"/>
      <c r="O2654" s="30"/>
      <c r="P2654" t="s">
        <v>79</v>
      </c>
    </row>
    <row r="2655" spans="1:16" x14ac:dyDescent="0.25">
      <c r="A2655" s="30">
        <v>233336643</v>
      </c>
      <c r="B2655" t="s">
        <v>6457</v>
      </c>
      <c r="C2655" t="s">
        <v>4485</v>
      </c>
      <c r="D2655" t="s">
        <v>87</v>
      </c>
      <c r="E2655" t="s">
        <v>247</v>
      </c>
      <c r="F2655" t="s">
        <v>73</v>
      </c>
      <c r="G2655" t="s">
        <v>6474</v>
      </c>
      <c r="H2655" t="s">
        <v>212</v>
      </c>
      <c r="I2655" t="s">
        <v>30</v>
      </c>
      <c r="J2655" t="s">
        <v>76</v>
      </c>
      <c r="K2655" t="s">
        <v>213</v>
      </c>
      <c r="L2655" t="s">
        <v>1785</v>
      </c>
      <c r="M2655" t="s">
        <v>64</v>
      </c>
      <c r="N2655" s="30"/>
      <c r="O2655" s="30"/>
      <c r="P2655" t="s">
        <v>79</v>
      </c>
    </row>
    <row r="2656" spans="1:16" x14ac:dyDescent="0.25">
      <c r="A2656" s="30">
        <v>234093870</v>
      </c>
      <c r="B2656" t="s">
        <v>6457</v>
      </c>
      <c r="C2656" t="s">
        <v>1133</v>
      </c>
      <c r="D2656" t="s">
        <v>87</v>
      </c>
      <c r="E2656" t="s">
        <v>130</v>
      </c>
      <c r="F2656" t="s">
        <v>73</v>
      </c>
      <c r="G2656" t="s">
        <v>6475</v>
      </c>
      <c r="H2656" t="s">
        <v>126</v>
      </c>
      <c r="I2656" t="s">
        <v>32</v>
      </c>
      <c r="J2656" t="s">
        <v>91</v>
      </c>
      <c r="K2656" t="s">
        <v>262</v>
      </c>
      <c r="L2656" t="s">
        <v>6476</v>
      </c>
      <c r="M2656" t="s">
        <v>64</v>
      </c>
      <c r="N2656" s="30"/>
      <c r="O2656" s="30"/>
      <c r="P2656" t="s">
        <v>142</v>
      </c>
    </row>
    <row r="2657" spans="1:16" x14ac:dyDescent="0.25">
      <c r="A2657" s="30">
        <v>234228682</v>
      </c>
      <c r="B2657" t="s">
        <v>6457</v>
      </c>
      <c r="C2657" t="s">
        <v>1539</v>
      </c>
      <c r="D2657" t="s">
        <v>87</v>
      </c>
      <c r="E2657" t="s">
        <v>386</v>
      </c>
      <c r="F2657" t="s">
        <v>101</v>
      </c>
      <c r="G2657" t="s">
        <v>6477</v>
      </c>
      <c r="H2657" t="s">
        <v>95</v>
      </c>
      <c r="I2657" t="s">
        <v>23</v>
      </c>
      <c r="J2657" t="s">
        <v>96</v>
      </c>
      <c r="K2657" t="s">
        <v>77</v>
      </c>
      <c r="L2657" t="s">
        <v>656</v>
      </c>
      <c r="M2657" t="s">
        <v>64</v>
      </c>
      <c r="N2657" s="30"/>
      <c r="O2657" s="30"/>
      <c r="P2657" t="s">
        <v>79</v>
      </c>
    </row>
    <row r="2658" spans="1:16" x14ac:dyDescent="0.25">
      <c r="A2658" s="30">
        <v>234779593</v>
      </c>
      <c r="B2658" t="s">
        <v>6457</v>
      </c>
      <c r="C2658" t="s">
        <v>6478</v>
      </c>
      <c r="D2658" t="s">
        <v>87</v>
      </c>
      <c r="E2658" t="s">
        <v>452</v>
      </c>
      <c r="F2658" t="s">
        <v>73</v>
      </c>
      <c r="G2658" t="s">
        <v>6479</v>
      </c>
      <c r="H2658" t="s">
        <v>183</v>
      </c>
      <c r="I2658" t="s">
        <v>19</v>
      </c>
      <c r="J2658" t="s">
        <v>104</v>
      </c>
      <c r="K2658" t="s">
        <v>589</v>
      </c>
      <c r="L2658" t="s">
        <v>590</v>
      </c>
      <c r="M2658" t="s">
        <v>64</v>
      </c>
      <c r="N2658" s="30"/>
      <c r="O2658" s="30"/>
      <c r="P2658" t="s">
        <v>79</v>
      </c>
    </row>
    <row r="2659" spans="1:16" x14ac:dyDescent="0.25">
      <c r="A2659" s="30">
        <v>234993756</v>
      </c>
      <c r="B2659" t="s">
        <v>6457</v>
      </c>
      <c r="C2659" t="s">
        <v>6398</v>
      </c>
      <c r="D2659" t="s">
        <v>87</v>
      </c>
      <c r="E2659" t="s">
        <v>124</v>
      </c>
      <c r="F2659" t="s">
        <v>73</v>
      </c>
      <c r="G2659" t="s">
        <v>6480</v>
      </c>
      <c r="H2659" t="s">
        <v>567</v>
      </c>
      <c r="I2659" t="s">
        <v>30</v>
      </c>
      <c r="J2659" t="s">
        <v>197</v>
      </c>
      <c r="K2659" t="s">
        <v>77</v>
      </c>
      <c r="L2659" t="s">
        <v>340</v>
      </c>
      <c r="M2659" t="s">
        <v>64</v>
      </c>
      <c r="N2659" s="30"/>
      <c r="O2659" s="30"/>
      <c r="P2659" t="s">
        <v>142</v>
      </c>
    </row>
    <row r="2660" spans="1:16" x14ac:dyDescent="0.25">
      <c r="A2660" s="30">
        <v>237362199</v>
      </c>
      <c r="B2660" t="s">
        <v>6457</v>
      </c>
      <c r="C2660" t="s">
        <v>6481</v>
      </c>
      <c r="D2660" t="s">
        <v>87</v>
      </c>
      <c r="E2660" t="s">
        <v>447</v>
      </c>
      <c r="F2660" t="s">
        <v>73</v>
      </c>
      <c r="G2660" t="s">
        <v>6482</v>
      </c>
      <c r="H2660" t="s">
        <v>318</v>
      </c>
      <c r="I2660" t="s">
        <v>35</v>
      </c>
      <c r="J2660" t="s">
        <v>104</v>
      </c>
      <c r="K2660" t="s">
        <v>97</v>
      </c>
      <c r="L2660" t="s">
        <v>449</v>
      </c>
      <c r="M2660" t="s">
        <v>64</v>
      </c>
      <c r="N2660" s="30"/>
      <c r="O2660" s="30"/>
      <c r="P2660" t="s">
        <v>79</v>
      </c>
    </row>
    <row r="2661" spans="1:16" x14ac:dyDescent="0.25">
      <c r="A2661" s="30">
        <v>233642883</v>
      </c>
      <c r="B2661" t="s">
        <v>6483</v>
      </c>
      <c r="C2661" t="s">
        <v>3126</v>
      </c>
      <c r="D2661" t="s">
        <v>87</v>
      </c>
      <c r="E2661" t="s">
        <v>260</v>
      </c>
      <c r="F2661" t="s">
        <v>101</v>
      </c>
      <c r="G2661" t="s">
        <v>6484</v>
      </c>
      <c r="H2661" t="s">
        <v>121</v>
      </c>
      <c r="I2661" t="s">
        <v>27</v>
      </c>
      <c r="J2661" t="s">
        <v>104</v>
      </c>
      <c r="K2661" t="s">
        <v>77</v>
      </c>
      <c r="L2661" t="s">
        <v>1374</v>
      </c>
      <c r="M2661" t="s">
        <v>64</v>
      </c>
      <c r="N2661" s="30"/>
      <c r="O2661" s="30"/>
      <c r="P2661" t="s">
        <v>79</v>
      </c>
    </row>
    <row r="2662" spans="1:16" x14ac:dyDescent="0.25">
      <c r="A2662" s="30">
        <v>232843698</v>
      </c>
      <c r="B2662" t="s">
        <v>6485</v>
      </c>
      <c r="C2662" t="s">
        <v>6486</v>
      </c>
      <c r="D2662" t="s">
        <v>71</v>
      </c>
      <c r="E2662" t="s">
        <v>119</v>
      </c>
      <c r="F2662" t="s">
        <v>101</v>
      </c>
      <c r="G2662" t="s">
        <v>6487</v>
      </c>
      <c r="H2662" t="s">
        <v>112</v>
      </c>
      <c r="I2662" t="s">
        <v>12</v>
      </c>
      <c r="J2662" t="s">
        <v>104</v>
      </c>
      <c r="K2662" t="s">
        <v>77</v>
      </c>
      <c r="L2662" t="s">
        <v>656</v>
      </c>
      <c r="M2662" t="s">
        <v>64</v>
      </c>
      <c r="N2662" s="30"/>
      <c r="O2662" s="30"/>
      <c r="P2662" t="s">
        <v>79</v>
      </c>
    </row>
    <row r="2663" spans="1:16" x14ac:dyDescent="0.25">
      <c r="A2663" s="30">
        <v>202659785</v>
      </c>
      <c r="B2663" t="s">
        <v>6488</v>
      </c>
      <c r="C2663" t="s">
        <v>804</v>
      </c>
      <c r="D2663" t="s">
        <v>87</v>
      </c>
      <c r="E2663" t="s">
        <v>173</v>
      </c>
      <c r="F2663" t="s">
        <v>73</v>
      </c>
      <c r="G2663" t="s">
        <v>6489</v>
      </c>
      <c r="H2663" t="s">
        <v>202</v>
      </c>
      <c r="I2663" t="s">
        <v>48</v>
      </c>
      <c r="J2663" t="s">
        <v>96</v>
      </c>
      <c r="K2663" t="s">
        <v>572</v>
      </c>
      <c r="L2663" t="s">
        <v>573</v>
      </c>
      <c r="M2663" t="s">
        <v>64</v>
      </c>
      <c r="N2663" s="30"/>
      <c r="O2663" s="30"/>
      <c r="P2663" t="s">
        <v>79</v>
      </c>
    </row>
    <row r="2664" spans="1:16" x14ac:dyDescent="0.25">
      <c r="A2664" s="30">
        <v>208320416</v>
      </c>
      <c r="B2664" t="s">
        <v>6488</v>
      </c>
      <c r="C2664" t="s">
        <v>6490</v>
      </c>
      <c r="D2664" t="s">
        <v>87</v>
      </c>
      <c r="E2664" t="s">
        <v>119</v>
      </c>
      <c r="F2664" t="s">
        <v>73</v>
      </c>
      <c r="G2664" t="s">
        <v>6491</v>
      </c>
      <c r="H2664" t="s">
        <v>121</v>
      </c>
      <c r="I2664" t="s">
        <v>5</v>
      </c>
      <c r="J2664" t="s">
        <v>197</v>
      </c>
      <c r="K2664" t="s">
        <v>77</v>
      </c>
      <c r="L2664" t="s">
        <v>656</v>
      </c>
      <c r="M2664" t="s">
        <v>64</v>
      </c>
      <c r="N2664" s="30"/>
      <c r="O2664" s="30"/>
      <c r="P2664" t="s">
        <v>79</v>
      </c>
    </row>
    <row r="2665" spans="1:16" x14ac:dyDescent="0.25">
      <c r="A2665" s="30">
        <v>215163353</v>
      </c>
      <c r="B2665" t="s">
        <v>6488</v>
      </c>
      <c r="C2665" t="s">
        <v>6492</v>
      </c>
      <c r="D2665" t="s">
        <v>87</v>
      </c>
      <c r="E2665" t="s">
        <v>229</v>
      </c>
      <c r="F2665" t="s">
        <v>73</v>
      </c>
      <c r="G2665" t="s">
        <v>6493</v>
      </c>
      <c r="H2665" t="s">
        <v>183</v>
      </c>
      <c r="I2665" t="s">
        <v>43</v>
      </c>
      <c r="J2665" t="s">
        <v>96</v>
      </c>
      <c r="K2665" t="s">
        <v>589</v>
      </c>
      <c r="L2665" t="s">
        <v>590</v>
      </c>
      <c r="M2665" t="s">
        <v>64</v>
      </c>
      <c r="N2665" s="30"/>
      <c r="O2665" s="30"/>
      <c r="P2665" t="s">
        <v>79</v>
      </c>
    </row>
    <row r="2666" spans="1:16" x14ac:dyDescent="0.25">
      <c r="A2666" s="30">
        <v>232991059</v>
      </c>
      <c r="B2666" t="s">
        <v>6488</v>
      </c>
      <c r="C2666" t="s">
        <v>6494</v>
      </c>
      <c r="D2666" t="s">
        <v>87</v>
      </c>
      <c r="E2666" t="s">
        <v>119</v>
      </c>
      <c r="F2666" t="s">
        <v>73</v>
      </c>
      <c r="G2666" t="s">
        <v>6495</v>
      </c>
      <c r="H2666" t="s">
        <v>191</v>
      </c>
      <c r="I2666" t="s">
        <v>48</v>
      </c>
      <c r="J2666" t="s">
        <v>91</v>
      </c>
      <c r="K2666" t="s">
        <v>77</v>
      </c>
      <c r="L2666" t="s">
        <v>656</v>
      </c>
      <c r="M2666" t="s">
        <v>64</v>
      </c>
      <c r="N2666" s="30"/>
      <c r="O2666" s="30"/>
      <c r="P2666" t="s">
        <v>79</v>
      </c>
    </row>
    <row r="2667" spans="1:16" x14ac:dyDescent="0.25">
      <c r="A2667" s="30">
        <v>233847474</v>
      </c>
      <c r="B2667" t="s">
        <v>6488</v>
      </c>
      <c r="C2667" t="s">
        <v>403</v>
      </c>
      <c r="D2667" t="s">
        <v>87</v>
      </c>
      <c r="E2667" t="s">
        <v>241</v>
      </c>
      <c r="F2667" t="s">
        <v>73</v>
      </c>
      <c r="G2667" t="s">
        <v>6496</v>
      </c>
      <c r="H2667" t="s">
        <v>171</v>
      </c>
      <c r="I2667" t="s">
        <v>18</v>
      </c>
      <c r="J2667" t="s">
        <v>96</v>
      </c>
      <c r="K2667" t="s">
        <v>97</v>
      </c>
      <c r="L2667" t="s">
        <v>244</v>
      </c>
      <c r="M2667" t="s">
        <v>64</v>
      </c>
      <c r="N2667" s="30"/>
      <c r="O2667" s="30"/>
      <c r="P2667" t="s">
        <v>142</v>
      </c>
    </row>
    <row r="2668" spans="1:16" x14ac:dyDescent="0.25">
      <c r="A2668" s="30">
        <v>234860898</v>
      </c>
      <c r="B2668" t="s">
        <v>6488</v>
      </c>
      <c r="C2668" t="s">
        <v>6497</v>
      </c>
      <c r="D2668" t="s">
        <v>87</v>
      </c>
      <c r="E2668" t="s">
        <v>413</v>
      </c>
      <c r="F2668" t="s">
        <v>73</v>
      </c>
      <c r="G2668" t="s">
        <v>6498</v>
      </c>
      <c r="H2668" t="s">
        <v>90</v>
      </c>
      <c r="I2668" t="s">
        <v>48</v>
      </c>
      <c r="J2668" t="s">
        <v>91</v>
      </c>
      <c r="K2668" t="s">
        <v>97</v>
      </c>
      <c r="L2668" t="s">
        <v>1913</v>
      </c>
      <c r="M2668" t="s">
        <v>64</v>
      </c>
      <c r="N2668" s="30"/>
      <c r="O2668" s="30"/>
      <c r="P2668" t="s">
        <v>79</v>
      </c>
    </row>
    <row r="2669" spans="1:16" x14ac:dyDescent="0.25">
      <c r="A2669" s="30">
        <v>236103677</v>
      </c>
      <c r="B2669" t="s">
        <v>6488</v>
      </c>
      <c r="C2669" t="s">
        <v>1345</v>
      </c>
      <c r="D2669" t="s">
        <v>87</v>
      </c>
      <c r="E2669" t="s">
        <v>241</v>
      </c>
      <c r="F2669" t="s">
        <v>73</v>
      </c>
      <c r="G2669" t="s">
        <v>6499</v>
      </c>
      <c r="H2669" t="s">
        <v>90</v>
      </c>
      <c r="I2669" t="s">
        <v>47</v>
      </c>
      <c r="J2669" t="s">
        <v>91</v>
      </c>
      <c r="K2669" t="s">
        <v>97</v>
      </c>
      <c r="L2669" t="s">
        <v>961</v>
      </c>
      <c r="M2669" t="s">
        <v>64</v>
      </c>
      <c r="N2669" s="30"/>
      <c r="O2669" s="30"/>
      <c r="P2669" t="s">
        <v>79</v>
      </c>
    </row>
    <row r="2670" spans="1:16" x14ac:dyDescent="0.25">
      <c r="A2670" s="30">
        <v>236145710</v>
      </c>
      <c r="B2670" t="s">
        <v>6488</v>
      </c>
      <c r="C2670" t="s">
        <v>6500</v>
      </c>
      <c r="D2670" t="s">
        <v>87</v>
      </c>
      <c r="E2670" t="s">
        <v>206</v>
      </c>
      <c r="F2670" t="s">
        <v>73</v>
      </c>
      <c r="G2670" t="s">
        <v>6501</v>
      </c>
      <c r="H2670" t="s">
        <v>208</v>
      </c>
      <c r="I2670" t="s">
        <v>24</v>
      </c>
      <c r="J2670" t="s">
        <v>91</v>
      </c>
      <c r="K2670" t="s">
        <v>97</v>
      </c>
      <c r="L2670" t="s">
        <v>179</v>
      </c>
      <c r="M2670" t="s">
        <v>64</v>
      </c>
      <c r="N2670" s="30"/>
      <c r="O2670" s="30"/>
      <c r="P2670" t="s">
        <v>79</v>
      </c>
    </row>
    <row r="2671" spans="1:16" x14ac:dyDescent="0.25">
      <c r="A2671" s="30">
        <v>236592218</v>
      </c>
      <c r="B2671" t="s">
        <v>6488</v>
      </c>
      <c r="C2671" t="s">
        <v>6502</v>
      </c>
      <c r="D2671" t="s">
        <v>87</v>
      </c>
      <c r="E2671" t="s">
        <v>632</v>
      </c>
      <c r="F2671" t="s">
        <v>73</v>
      </c>
      <c r="G2671" t="s">
        <v>6503</v>
      </c>
      <c r="H2671" t="s">
        <v>90</v>
      </c>
      <c r="I2671" t="s">
        <v>47</v>
      </c>
      <c r="J2671" t="s">
        <v>91</v>
      </c>
      <c r="K2671" t="s">
        <v>97</v>
      </c>
      <c r="L2671" t="s">
        <v>834</v>
      </c>
      <c r="M2671" t="s">
        <v>64</v>
      </c>
      <c r="N2671" s="30"/>
      <c r="O2671" s="30"/>
      <c r="P2671" t="s">
        <v>79</v>
      </c>
    </row>
    <row r="2672" spans="1:16" x14ac:dyDescent="0.25">
      <c r="A2672" s="30">
        <v>237836325</v>
      </c>
      <c r="B2672" t="s">
        <v>6488</v>
      </c>
      <c r="C2672" t="s">
        <v>5409</v>
      </c>
      <c r="D2672" t="s">
        <v>87</v>
      </c>
      <c r="E2672" t="s">
        <v>88</v>
      </c>
      <c r="F2672" t="s">
        <v>73</v>
      </c>
      <c r="G2672" t="s">
        <v>6504</v>
      </c>
      <c r="H2672" t="s">
        <v>212</v>
      </c>
      <c r="I2672" t="s">
        <v>24</v>
      </c>
      <c r="J2672" t="s">
        <v>76</v>
      </c>
      <c r="K2672" t="s">
        <v>213</v>
      </c>
      <c r="L2672" t="s">
        <v>1552</v>
      </c>
      <c r="M2672" t="s">
        <v>64</v>
      </c>
      <c r="N2672" s="30"/>
      <c r="O2672" s="30"/>
      <c r="P2672" t="s">
        <v>79</v>
      </c>
    </row>
    <row r="2673" spans="1:16" x14ac:dyDescent="0.25">
      <c r="A2673" s="30">
        <v>223400748</v>
      </c>
      <c r="B2673" t="s">
        <v>6505</v>
      </c>
      <c r="C2673" t="s">
        <v>1539</v>
      </c>
      <c r="D2673" t="s">
        <v>71</v>
      </c>
      <c r="E2673" t="s">
        <v>413</v>
      </c>
      <c r="F2673" t="s">
        <v>101</v>
      </c>
      <c r="G2673" t="s">
        <v>6506</v>
      </c>
      <c r="H2673" t="s">
        <v>95</v>
      </c>
      <c r="I2673" t="s">
        <v>33</v>
      </c>
      <c r="J2673" t="s">
        <v>96</v>
      </c>
      <c r="K2673" t="s">
        <v>97</v>
      </c>
      <c r="L2673" t="s">
        <v>2621</v>
      </c>
      <c r="M2673" t="s">
        <v>64</v>
      </c>
      <c r="N2673" s="30"/>
      <c r="O2673" s="30"/>
      <c r="P2673" t="s">
        <v>142</v>
      </c>
    </row>
    <row r="2674" spans="1:16" x14ac:dyDescent="0.25">
      <c r="A2674" s="30">
        <v>227120912</v>
      </c>
      <c r="B2674" t="s">
        <v>6505</v>
      </c>
      <c r="C2674" t="s">
        <v>6507</v>
      </c>
      <c r="D2674" t="s">
        <v>87</v>
      </c>
      <c r="E2674" t="s">
        <v>119</v>
      </c>
      <c r="F2674" t="s">
        <v>73</v>
      </c>
      <c r="G2674" t="s">
        <v>6508</v>
      </c>
      <c r="H2674" t="s">
        <v>318</v>
      </c>
      <c r="I2674" t="s">
        <v>42</v>
      </c>
      <c r="J2674" t="s">
        <v>104</v>
      </c>
      <c r="K2674" t="s">
        <v>77</v>
      </c>
      <c r="L2674" t="s">
        <v>656</v>
      </c>
      <c r="M2674" t="s">
        <v>64</v>
      </c>
      <c r="N2674" s="30"/>
      <c r="O2674" s="30"/>
      <c r="P2674" t="s">
        <v>79</v>
      </c>
    </row>
    <row r="2675" spans="1:16" x14ac:dyDescent="0.25">
      <c r="A2675" s="30">
        <v>229190889</v>
      </c>
      <c r="B2675" t="s">
        <v>6505</v>
      </c>
      <c r="C2675" t="s">
        <v>1992</v>
      </c>
      <c r="D2675" t="s">
        <v>71</v>
      </c>
      <c r="E2675" t="s">
        <v>149</v>
      </c>
      <c r="F2675" t="s">
        <v>73</v>
      </c>
      <c r="G2675" t="s">
        <v>6509</v>
      </c>
      <c r="H2675" t="s">
        <v>202</v>
      </c>
      <c r="I2675" t="s">
        <v>44</v>
      </c>
      <c r="J2675" t="s">
        <v>96</v>
      </c>
      <c r="K2675" t="s">
        <v>572</v>
      </c>
      <c r="L2675" t="s">
        <v>573</v>
      </c>
      <c r="M2675" t="s">
        <v>64</v>
      </c>
      <c r="N2675" s="30"/>
      <c r="O2675" s="30"/>
      <c r="P2675" t="s">
        <v>142</v>
      </c>
    </row>
    <row r="2676" spans="1:16" x14ac:dyDescent="0.25">
      <c r="A2676" s="30">
        <v>229216452</v>
      </c>
      <c r="B2676" t="s">
        <v>6505</v>
      </c>
      <c r="C2676" t="s">
        <v>6510</v>
      </c>
      <c r="D2676" t="s">
        <v>71</v>
      </c>
      <c r="E2676" t="s">
        <v>110</v>
      </c>
      <c r="F2676" t="s">
        <v>101</v>
      </c>
      <c r="G2676" t="s">
        <v>6511</v>
      </c>
      <c r="H2676" t="s">
        <v>158</v>
      </c>
      <c r="I2676" t="s">
        <v>30</v>
      </c>
      <c r="J2676" t="s">
        <v>91</v>
      </c>
      <c r="K2676" t="s">
        <v>77</v>
      </c>
      <c r="L2676" t="s">
        <v>1148</v>
      </c>
      <c r="M2676" t="s">
        <v>64</v>
      </c>
      <c r="N2676" s="30"/>
      <c r="O2676" s="30"/>
      <c r="P2676" t="s">
        <v>79</v>
      </c>
    </row>
    <row r="2677" spans="1:16" x14ac:dyDescent="0.25">
      <c r="A2677" s="30">
        <v>229550959</v>
      </c>
      <c r="B2677" t="s">
        <v>6505</v>
      </c>
      <c r="C2677" t="s">
        <v>1826</v>
      </c>
      <c r="D2677" t="s">
        <v>71</v>
      </c>
      <c r="E2677" t="s">
        <v>683</v>
      </c>
      <c r="F2677" t="s">
        <v>101</v>
      </c>
      <c r="G2677" t="s">
        <v>6512</v>
      </c>
      <c r="H2677" t="s">
        <v>519</v>
      </c>
      <c r="I2677" t="s">
        <v>12</v>
      </c>
      <c r="J2677" t="s">
        <v>104</v>
      </c>
      <c r="K2677" t="s">
        <v>97</v>
      </c>
      <c r="L2677" t="s">
        <v>1028</v>
      </c>
      <c r="M2677" t="s">
        <v>64</v>
      </c>
      <c r="N2677" s="30"/>
      <c r="O2677" s="30"/>
      <c r="P2677" t="s">
        <v>79</v>
      </c>
    </row>
    <row r="2678" spans="1:16" x14ac:dyDescent="0.25">
      <c r="A2678" s="30">
        <v>231634213</v>
      </c>
      <c r="B2678" t="s">
        <v>6505</v>
      </c>
      <c r="C2678" t="s">
        <v>6098</v>
      </c>
      <c r="D2678" t="s">
        <v>71</v>
      </c>
      <c r="E2678" t="s">
        <v>176</v>
      </c>
      <c r="F2678" t="s">
        <v>73</v>
      </c>
      <c r="G2678" t="s">
        <v>6513</v>
      </c>
      <c r="H2678" t="s">
        <v>132</v>
      </c>
      <c r="I2678" t="s">
        <v>30</v>
      </c>
      <c r="J2678" t="s">
        <v>91</v>
      </c>
      <c r="K2678" t="s">
        <v>97</v>
      </c>
      <c r="L2678" t="s">
        <v>179</v>
      </c>
      <c r="M2678" t="s">
        <v>64</v>
      </c>
      <c r="N2678" s="30"/>
      <c r="O2678" s="30"/>
      <c r="P2678" t="s">
        <v>79</v>
      </c>
    </row>
    <row r="2679" spans="1:16" x14ac:dyDescent="0.25">
      <c r="A2679" s="30">
        <v>233104876</v>
      </c>
      <c r="B2679" t="s">
        <v>6505</v>
      </c>
      <c r="C2679" t="s">
        <v>2309</v>
      </c>
      <c r="D2679" t="s">
        <v>71</v>
      </c>
      <c r="E2679" t="s">
        <v>200</v>
      </c>
      <c r="F2679" t="s">
        <v>73</v>
      </c>
      <c r="G2679" t="s">
        <v>6514</v>
      </c>
      <c r="H2679" t="s">
        <v>161</v>
      </c>
      <c r="I2679" t="s">
        <v>36</v>
      </c>
      <c r="J2679" t="s">
        <v>104</v>
      </c>
      <c r="K2679" t="s">
        <v>97</v>
      </c>
      <c r="L2679" t="s">
        <v>2073</v>
      </c>
      <c r="M2679" t="s">
        <v>64</v>
      </c>
      <c r="N2679" s="30"/>
      <c r="O2679" s="30"/>
      <c r="P2679" t="s">
        <v>142</v>
      </c>
    </row>
    <row r="2680" spans="1:16" x14ac:dyDescent="0.25">
      <c r="A2680" s="30">
        <v>234170611</v>
      </c>
      <c r="B2680" t="s">
        <v>6505</v>
      </c>
      <c r="C2680" t="s">
        <v>6515</v>
      </c>
      <c r="D2680" t="s">
        <v>71</v>
      </c>
      <c r="E2680" t="s">
        <v>176</v>
      </c>
      <c r="F2680" t="s">
        <v>73</v>
      </c>
      <c r="G2680" t="s">
        <v>6516</v>
      </c>
      <c r="H2680" t="s">
        <v>158</v>
      </c>
      <c r="I2680" t="s">
        <v>30</v>
      </c>
      <c r="J2680" t="s">
        <v>91</v>
      </c>
      <c r="K2680" t="s">
        <v>97</v>
      </c>
      <c r="L2680" t="s">
        <v>179</v>
      </c>
      <c r="M2680" t="s">
        <v>64</v>
      </c>
      <c r="N2680" s="30"/>
      <c r="O2680" s="30"/>
      <c r="P2680" t="s">
        <v>79</v>
      </c>
    </row>
    <row r="2681" spans="1:16" x14ac:dyDescent="0.25">
      <c r="A2681" s="30">
        <v>234490514</v>
      </c>
      <c r="B2681" t="s">
        <v>6505</v>
      </c>
      <c r="C2681" t="s">
        <v>341</v>
      </c>
      <c r="D2681" t="s">
        <v>71</v>
      </c>
      <c r="E2681" t="s">
        <v>933</v>
      </c>
      <c r="F2681" t="s">
        <v>73</v>
      </c>
      <c r="G2681" t="s">
        <v>6517</v>
      </c>
      <c r="H2681" t="s">
        <v>75</v>
      </c>
      <c r="I2681" t="s">
        <v>24</v>
      </c>
      <c r="J2681" t="s">
        <v>76</v>
      </c>
      <c r="K2681" t="s">
        <v>77</v>
      </c>
      <c r="L2681" t="s">
        <v>656</v>
      </c>
      <c r="M2681" t="s">
        <v>64</v>
      </c>
      <c r="N2681" s="30"/>
      <c r="O2681" s="30"/>
      <c r="P2681" t="s">
        <v>79</v>
      </c>
    </row>
    <row r="2682" spans="1:16" x14ac:dyDescent="0.25">
      <c r="A2682" s="30">
        <v>236014528</v>
      </c>
      <c r="B2682" t="s">
        <v>6505</v>
      </c>
      <c r="C2682" t="s">
        <v>6518</v>
      </c>
      <c r="D2682" t="s">
        <v>71</v>
      </c>
      <c r="E2682" t="s">
        <v>152</v>
      </c>
      <c r="F2682" t="s">
        <v>73</v>
      </c>
      <c r="G2682" t="s">
        <v>6519</v>
      </c>
      <c r="H2682" t="s">
        <v>137</v>
      </c>
      <c r="I2682" t="s">
        <v>12</v>
      </c>
      <c r="J2682" t="s">
        <v>76</v>
      </c>
      <c r="K2682" t="s">
        <v>97</v>
      </c>
      <c r="L2682" t="s">
        <v>257</v>
      </c>
      <c r="M2682" t="s">
        <v>64</v>
      </c>
      <c r="N2682" s="30"/>
      <c r="O2682" s="30"/>
      <c r="P2682" t="s">
        <v>79</v>
      </c>
    </row>
    <row r="2683" spans="1:16" x14ac:dyDescent="0.25">
      <c r="A2683" s="30">
        <v>237766886</v>
      </c>
      <c r="B2683" t="s">
        <v>6505</v>
      </c>
      <c r="C2683" t="s">
        <v>321</v>
      </c>
      <c r="D2683" t="s">
        <v>71</v>
      </c>
      <c r="E2683" t="s">
        <v>152</v>
      </c>
      <c r="F2683" t="s">
        <v>73</v>
      </c>
      <c r="G2683" t="s">
        <v>6520</v>
      </c>
      <c r="H2683" t="s">
        <v>137</v>
      </c>
      <c r="I2683" t="s">
        <v>33</v>
      </c>
      <c r="J2683" t="s">
        <v>76</v>
      </c>
      <c r="K2683" t="s">
        <v>97</v>
      </c>
      <c r="L2683" t="s">
        <v>1516</v>
      </c>
      <c r="M2683" t="s">
        <v>64</v>
      </c>
      <c r="N2683" s="30"/>
      <c r="O2683" s="30"/>
      <c r="P2683" t="s">
        <v>79</v>
      </c>
    </row>
    <row r="2684" spans="1:16" x14ac:dyDescent="0.25">
      <c r="A2684" s="30">
        <v>237900063</v>
      </c>
      <c r="B2684" t="s">
        <v>6505</v>
      </c>
      <c r="C2684" t="s">
        <v>6521</v>
      </c>
      <c r="D2684" t="s">
        <v>71</v>
      </c>
      <c r="E2684" t="s">
        <v>452</v>
      </c>
      <c r="F2684" t="s">
        <v>73</v>
      </c>
      <c r="G2684" t="s">
        <v>6522</v>
      </c>
      <c r="H2684" t="s">
        <v>137</v>
      </c>
      <c r="I2684" t="s">
        <v>36</v>
      </c>
      <c r="J2684" t="s">
        <v>76</v>
      </c>
      <c r="K2684" t="s">
        <v>77</v>
      </c>
      <c r="L2684" t="s">
        <v>656</v>
      </c>
      <c r="M2684" t="s">
        <v>64</v>
      </c>
      <c r="N2684" s="30"/>
      <c r="O2684" s="30"/>
      <c r="P2684" t="s">
        <v>142</v>
      </c>
    </row>
    <row r="2685" spans="1:16" x14ac:dyDescent="0.25">
      <c r="A2685" s="30">
        <v>238088504</v>
      </c>
      <c r="B2685" t="s">
        <v>6505</v>
      </c>
      <c r="C2685" t="s">
        <v>70</v>
      </c>
      <c r="D2685" t="s">
        <v>71</v>
      </c>
      <c r="E2685" t="s">
        <v>149</v>
      </c>
      <c r="F2685" t="s">
        <v>73</v>
      </c>
      <c r="G2685" t="s">
        <v>6523</v>
      </c>
      <c r="H2685" t="s">
        <v>158</v>
      </c>
      <c r="I2685" t="s">
        <v>30</v>
      </c>
      <c r="J2685" t="s">
        <v>91</v>
      </c>
      <c r="K2685" t="s">
        <v>77</v>
      </c>
      <c r="L2685" t="s">
        <v>656</v>
      </c>
      <c r="M2685" t="s">
        <v>64</v>
      </c>
      <c r="N2685" s="30"/>
      <c r="O2685" s="30"/>
      <c r="P2685" t="s">
        <v>79</v>
      </c>
    </row>
    <row r="2686" spans="1:16" x14ac:dyDescent="0.25">
      <c r="A2686" s="30">
        <v>245468905</v>
      </c>
      <c r="B2686" t="s">
        <v>6505</v>
      </c>
      <c r="C2686" t="s">
        <v>3984</v>
      </c>
      <c r="D2686" t="s">
        <v>71</v>
      </c>
      <c r="E2686" t="s">
        <v>82</v>
      </c>
      <c r="F2686" t="s">
        <v>73</v>
      </c>
      <c r="G2686" t="s">
        <v>6524</v>
      </c>
      <c r="H2686" t="s">
        <v>132</v>
      </c>
      <c r="I2686" t="s">
        <v>24</v>
      </c>
      <c r="J2686" t="s">
        <v>91</v>
      </c>
      <c r="K2686" t="s">
        <v>77</v>
      </c>
      <c r="L2686" t="s">
        <v>656</v>
      </c>
      <c r="M2686" t="s">
        <v>64</v>
      </c>
      <c r="N2686" s="30"/>
      <c r="O2686" s="30"/>
      <c r="P2686" t="s">
        <v>79</v>
      </c>
    </row>
    <row r="2687" spans="1:16" x14ac:dyDescent="0.25">
      <c r="A2687" s="30">
        <v>249436452</v>
      </c>
      <c r="B2687" t="s">
        <v>6505</v>
      </c>
      <c r="C2687" t="s">
        <v>1339</v>
      </c>
      <c r="D2687" t="s">
        <v>71</v>
      </c>
      <c r="E2687" t="s">
        <v>229</v>
      </c>
      <c r="F2687" t="s">
        <v>73</v>
      </c>
      <c r="G2687" t="s">
        <v>6525</v>
      </c>
      <c r="H2687" t="s">
        <v>161</v>
      </c>
      <c r="I2687" t="s">
        <v>47</v>
      </c>
      <c r="J2687" t="s">
        <v>91</v>
      </c>
      <c r="K2687" t="s">
        <v>77</v>
      </c>
      <c r="L2687" t="s">
        <v>656</v>
      </c>
      <c r="M2687" t="s">
        <v>64</v>
      </c>
      <c r="N2687" s="30"/>
      <c r="O2687" s="30"/>
      <c r="P2687" t="s">
        <v>79</v>
      </c>
    </row>
    <row r="2688" spans="1:16" x14ac:dyDescent="0.25">
      <c r="A2688" s="30">
        <v>258544634</v>
      </c>
      <c r="B2688" t="s">
        <v>6505</v>
      </c>
      <c r="C2688" t="s">
        <v>3126</v>
      </c>
      <c r="D2688" t="s">
        <v>71</v>
      </c>
      <c r="E2688" t="s">
        <v>1189</v>
      </c>
      <c r="F2688" t="s">
        <v>73</v>
      </c>
      <c r="G2688" t="s">
        <v>6526</v>
      </c>
      <c r="H2688" t="s">
        <v>390</v>
      </c>
      <c r="I2688" t="s">
        <v>12</v>
      </c>
      <c r="J2688" t="s">
        <v>76</v>
      </c>
      <c r="K2688" t="s">
        <v>77</v>
      </c>
      <c r="L2688" t="s">
        <v>656</v>
      </c>
      <c r="M2688" t="s">
        <v>64</v>
      </c>
      <c r="N2688" s="30"/>
      <c r="O2688" s="30"/>
      <c r="P2688" t="s">
        <v>79</v>
      </c>
    </row>
    <row r="2689" spans="1:16" x14ac:dyDescent="0.25">
      <c r="A2689" s="30">
        <v>235329539</v>
      </c>
      <c r="B2689" t="s">
        <v>6527</v>
      </c>
      <c r="C2689" t="s">
        <v>6528</v>
      </c>
      <c r="D2689" t="s">
        <v>71</v>
      </c>
      <c r="E2689" t="s">
        <v>933</v>
      </c>
      <c r="F2689" t="s">
        <v>101</v>
      </c>
      <c r="G2689" t="s">
        <v>6529</v>
      </c>
      <c r="H2689" t="s">
        <v>112</v>
      </c>
      <c r="I2689" t="s">
        <v>12</v>
      </c>
      <c r="J2689" t="s">
        <v>104</v>
      </c>
      <c r="K2689" t="s">
        <v>77</v>
      </c>
      <c r="L2689" t="s">
        <v>656</v>
      </c>
      <c r="M2689" t="s">
        <v>64</v>
      </c>
      <c r="N2689" s="30"/>
      <c r="O2689" s="30"/>
      <c r="P2689" t="s">
        <v>79</v>
      </c>
    </row>
    <row r="2690" spans="1:16" x14ac:dyDescent="0.25">
      <c r="A2690" s="30">
        <v>212698872</v>
      </c>
      <c r="B2690" t="s">
        <v>6530</v>
      </c>
      <c r="C2690" t="s">
        <v>6531</v>
      </c>
      <c r="D2690" t="s">
        <v>71</v>
      </c>
      <c r="E2690" t="s">
        <v>325</v>
      </c>
      <c r="F2690" t="s">
        <v>73</v>
      </c>
      <c r="G2690" t="s">
        <v>6532</v>
      </c>
      <c r="H2690" t="s">
        <v>126</v>
      </c>
      <c r="I2690" t="s">
        <v>11</v>
      </c>
      <c r="J2690" t="s">
        <v>91</v>
      </c>
      <c r="K2690" t="s">
        <v>97</v>
      </c>
      <c r="L2690" t="s">
        <v>179</v>
      </c>
      <c r="M2690" t="s">
        <v>64</v>
      </c>
      <c r="N2690" s="30"/>
      <c r="O2690" s="30"/>
      <c r="P2690" t="s">
        <v>79</v>
      </c>
    </row>
    <row r="2691" spans="1:16" x14ac:dyDescent="0.25">
      <c r="A2691" s="30">
        <v>242289429</v>
      </c>
      <c r="B2691" t="s">
        <v>6533</v>
      </c>
      <c r="C2691" t="s">
        <v>6534</v>
      </c>
      <c r="D2691" t="s">
        <v>71</v>
      </c>
      <c r="E2691" t="s">
        <v>413</v>
      </c>
      <c r="F2691" t="s">
        <v>73</v>
      </c>
      <c r="G2691" t="s">
        <v>6535</v>
      </c>
      <c r="H2691" t="s">
        <v>567</v>
      </c>
      <c r="I2691" t="s">
        <v>30</v>
      </c>
      <c r="J2691" t="s">
        <v>197</v>
      </c>
      <c r="K2691" t="s">
        <v>1529</v>
      </c>
      <c r="L2691" t="s">
        <v>6536</v>
      </c>
      <c r="M2691" t="s">
        <v>64</v>
      </c>
      <c r="N2691" s="30"/>
      <c r="O2691" s="30"/>
      <c r="P2691" t="s">
        <v>79</v>
      </c>
    </row>
    <row r="2692" spans="1:16" x14ac:dyDescent="0.25">
      <c r="A2692" s="30">
        <v>237458195</v>
      </c>
      <c r="B2692" t="s">
        <v>6537</v>
      </c>
      <c r="C2692" t="s">
        <v>6538</v>
      </c>
      <c r="D2692" t="s">
        <v>71</v>
      </c>
      <c r="E2692" t="s">
        <v>386</v>
      </c>
      <c r="F2692" t="s">
        <v>101</v>
      </c>
      <c r="G2692" t="s">
        <v>6539</v>
      </c>
      <c r="H2692" t="s">
        <v>137</v>
      </c>
      <c r="I2692" t="s">
        <v>36</v>
      </c>
      <c r="J2692" t="s">
        <v>76</v>
      </c>
      <c r="K2692" t="s">
        <v>77</v>
      </c>
      <c r="L2692" t="s">
        <v>656</v>
      </c>
      <c r="M2692" t="s">
        <v>64</v>
      </c>
      <c r="N2692" s="30"/>
      <c r="O2692" s="30"/>
      <c r="P2692" t="s">
        <v>79</v>
      </c>
    </row>
    <row r="2693" spans="1:16" x14ac:dyDescent="0.25">
      <c r="A2693" s="30">
        <v>224011858</v>
      </c>
      <c r="B2693" t="s">
        <v>6540</v>
      </c>
      <c r="C2693" t="s">
        <v>6541</v>
      </c>
      <c r="D2693" t="s">
        <v>71</v>
      </c>
      <c r="E2693" t="s">
        <v>361</v>
      </c>
      <c r="F2693" t="s">
        <v>73</v>
      </c>
      <c r="G2693" t="s">
        <v>6542</v>
      </c>
      <c r="H2693" t="s">
        <v>95</v>
      </c>
      <c r="I2693" t="s">
        <v>47</v>
      </c>
      <c r="J2693" t="s">
        <v>96</v>
      </c>
      <c r="K2693" t="s">
        <v>77</v>
      </c>
      <c r="L2693" t="s">
        <v>656</v>
      </c>
      <c r="M2693" t="s">
        <v>64</v>
      </c>
      <c r="N2693" s="30"/>
      <c r="O2693" s="30"/>
      <c r="P2693" t="s">
        <v>142</v>
      </c>
    </row>
    <row r="2694" spans="1:16" x14ac:dyDescent="0.25">
      <c r="A2694" s="30">
        <v>228015566</v>
      </c>
      <c r="B2694" t="s">
        <v>6540</v>
      </c>
      <c r="C2694" t="s">
        <v>6543</v>
      </c>
      <c r="D2694" t="s">
        <v>71</v>
      </c>
      <c r="E2694" t="s">
        <v>311</v>
      </c>
      <c r="F2694" t="s">
        <v>101</v>
      </c>
      <c r="G2694" t="s">
        <v>6544</v>
      </c>
      <c r="H2694" t="s">
        <v>651</v>
      </c>
      <c r="I2694" t="s">
        <v>30</v>
      </c>
      <c r="J2694" t="s">
        <v>91</v>
      </c>
      <c r="K2694" t="s">
        <v>97</v>
      </c>
      <c r="L2694" t="s">
        <v>2481</v>
      </c>
      <c r="M2694" t="s">
        <v>64</v>
      </c>
      <c r="N2694" s="30"/>
      <c r="O2694" s="30"/>
      <c r="P2694" t="s">
        <v>79</v>
      </c>
    </row>
    <row r="2695" spans="1:16" x14ac:dyDescent="0.25">
      <c r="A2695" s="30">
        <v>237028444</v>
      </c>
      <c r="B2695" t="s">
        <v>6540</v>
      </c>
      <c r="C2695" t="s">
        <v>1325</v>
      </c>
      <c r="D2695" t="s">
        <v>71</v>
      </c>
      <c r="E2695" t="s">
        <v>632</v>
      </c>
      <c r="F2695" t="s">
        <v>73</v>
      </c>
      <c r="G2695" t="s">
        <v>6545</v>
      </c>
      <c r="H2695" t="s">
        <v>146</v>
      </c>
      <c r="I2695" t="s">
        <v>30</v>
      </c>
      <c r="J2695" t="s">
        <v>76</v>
      </c>
      <c r="K2695" t="s">
        <v>97</v>
      </c>
      <c r="L2695" t="s">
        <v>1031</v>
      </c>
      <c r="M2695" t="s">
        <v>64</v>
      </c>
      <c r="N2695" s="30"/>
      <c r="O2695" s="30"/>
      <c r="P2695" t="s">
        <v>142</v>
      </c>
    </row>
    <row r="2696" spans="1:16" x14ac:dyDescent="0.25">
      <c r="A2696" s="30">
        <v>229313283</v>
      </c>
      <c r="B2696" t="s">
        <v>6546</v>
      </c>
      <c r="C2696" t="s">
        <v>6547</v>
      </c>
      <c r="D2696" t="s">
        <v>87</v>
      </c>
      <c r="E2696" t="s">
        <v>311</v>
      </c>
      <c r="F2696" t="s">
        <v>73</v>
      </c>
      <c r="G2696" t="s">
        <v>6548</v>
      </c>
      <c r="H2696" t="s">
        <v>256</v>
      </c>
      <c r="I2696" t="s">
        <v>48</v>
      </c>
      <c r="J2696" t="s">
        <v>197</v>
      </c>
      <c r="K2696" t="s">
        <v>97</v>
      </c>
      <c r="L2696" t="s">
        <v>442</v>
      </c>
      <c r="M2696" t="s">
        <v>64</v>
      </c>
      <c r="N2696" s="30"/>
      <c r="O2696" s="30"/>
      <c r="P2696" t="s">
        <v>79</v>
      </c>
    </row>
    <row r="2697" spans="1:16" x14ac:dyDescent="0.25">
      <c r="A2697" s="30">
        <v>233744242</v>
      </c>
      <c r="B2697" t="s">
        <v>6546</v>
      </c>
      <c r="C2697" t="s">
        <v>6549</v>
      </c>
      <c r="D2697" t="s">
        <v>87</v>
      </c>
      <c r="E2697" t="s">
        <v>241</v>
      </c>
      <c r="F2697" t="s">
        <v>73</v>
      </c>
      <c r="G2697" t="s">
        <v>6550</v>
      </c>
      <c r="H2697" t="s">
        <v>183</v>
      </c>
      <c r="I2697" t="s">
        <v>19</v>
      </c>
      <c r="J2697" t="s">
        <v>104</v>
      </c>
      <c r="K2697" t="s">
        <v>97</v>
      </c>
      <c r="L2697" t="s">
        <v>280</v>
      </c>
      <c r="M2697" t="s">
        <v>64</v>
      </c>
      <c r="N2697" s="30"/>
      <c r="O2697" s="30"/>
      <c r="P2697" t="s">
        <v>79</v>
      </c>
    </row>
    <row r="2698" spans="1:16" x14ac:dyDescent="0.25">
      <c r="A2698" s="30">
        <v>257044016</v>
      </c>
      <c r="B2698" t="s">
        <v>6551</v>
      </c>
      <c r="C2698" t="s">
        <v>1656</v>
      </c>
      <c r="D2698" t="s">
        <v>71</v>
      </c>
      <c r="E2698" t="s">
        <v>110</v>
      </c>
      <c r="F2698" t="s">
        <v>73</v>
      </c>
      <c r="G2698" t="s">
        <v>6552</v>
      </c>
      <c r="H2698" t="s">
        <v>146</v>
      </c>
      <c r="I2698" t="s">
        <v>36</v>
      </c>
      <c r="J2698" t="s">
        <v>76</v>
      </c>
      <c r="K2698" t="s">
        <v>97</v>
      </c>
      <c r="L2698" t="s">
        <v>1933</v>
      </c>
      <c r="M2698" t="s">
        <v>64</v>
      </c>
      <c r="N2698" s="30"/>
      <c r="O2698" s="30"/>
      <c r="P2698" t="s">
        <v>79</v>
      </c>
    </row>
    <row r="2699" spans="1:16" x14ac:dyDescent="0.25">
      <c r="A2699" s="30">
        <v>229097571</v>
      </c>
      <c r="B2699" t="s">
        <v>6553</v>
      </c>
      <c r="C2699" t="s">
        <v>6385</v>
      </c>
      <c r="D2699" t="s">
        <v>71</v>
      </c>
      <c r="E2699" t="s">
        <v>241</v>
      </c>
      <c r="F2699" t="s">
        <v>73</v>
      </c>
      <c r="G2699" t="s">
        <v>6554</v>
      </c>
      <c r="H2699" t="s">
        <v>126</v>
      </c>
      <c r="I2699" t="s">
        <v>11</v>
      </c>
      <c r="J2699" t="s">
        <v>91</v>
      </c>
      <c r="K2699" t="s">
        <v>97</v>
      </c>
      <c r="L2699" t="s">
        <v>961</v>
      </c>
      <c r="M2699" t="s">
        <v>64</v>
      </c>
      <c r="N2699" s="30"/>
      <c r="O2699" s="30"/>
      <c r="P2699" t="s">
        <v>79</v>
      </c>
    </row>
    <row r="2700" spans="1:16" x14ac:dyDescent="0.25">
      <c r="A2700" s="30">
        <v>220156038</v>
      </c>
      <c r="B2700" t="s">
        <v>6555</v>
      </c>
      <c r="C2700" t="s">
        <v>1004</v>
      </c>
      <c r="D2700" t="s">
        <v>71</v>
      </c>
      <c r="E2700" t="s">
        <v>683</v>
      </c>
      <c r="F2700" t="s">
        <v>101</v>
      </c>
      <c r="G2700" t="s">
        <v>6556</v>
      </c>
      <c r="H2700" t="s">
        <v>84</v>
      </c>
      <c r="I2700" t="s">
        <v>41</v>
      </c>
      <c r="J2700" t="s">
        <v>76</v>
      </c>
      <c r="K2700" t="s">
        <v>97</v>
      </c>
      <c r="L2700" t="s">
        <v>2712</v>
      </c>
      <c r="M2700" t="s">
        <v>64</v>
      </c>
      <c r="N2700" s="30"/>
      <c r="O2700" s="30"/>
      <c r="P2700" t="s">
        <v>79</v>
      </c>
    </row>
    <row r="2701" spans="1:16" x14ac:dyDescent="0.25">
      <c r="A2701" s="30">
        <v>229200332</v>
      </c>
      <c r="B2701" t="s">
        <v>6557</v>
      </c>
      <c r="C2701" t="s">
        <v>6558</v>
      </c>
      <c r="D2701" t="s">
        <v>87</v>
      </c>
      <c r="E2701" t="s">
        <v>176</v>
      </c>
      <c r="F2701" t="s">
        <v>73</v>
      </c>
      <c r="G2701" t="s">
        <v>6559</v>
      </c>
      <c r="H2701" t="s">
        <v>651</v>
      </c>
      <c r="I2701" t="s">
        <v>48</v>
      </c>
      <c r="J2701" t="s">
        <v>91</v>
      </c>
      <c r="K2701" t="s">
        <v>97</v>
      </c>
      <c r="L2701" t="s">
        <v>179</v>
      </c>
      <c r="M2701" t="s">
        <v>64</v>
      </c>
      <c r="N2701" s="30"/>
      <c r="O2701" s="30"/>
      <c r="P2701" t="s">
        <v>79</v>
      </c>
    </row>
    <row r="2702" spans="1:16" x14ac:dyDescent="0.25">
      <c r="A2702" s="30">
        <v>234051985</v>
      </c>
      <c r="B2702" t="s">
        <v>6560</v>
      </c>
      <c r="C2702" t="s">
        <v>6561</v>
      </c>
      <c r="D2702" t="s">
        <v>71</v>
      </c>
      <c r="E2702" t="s">
        <v>404</v>
      </c>
      <c r="F2702" t="s">
        <v>73</v>
      </c>
      <c r="G2702" t="s">
        <v>6562</v>
      </c>
      <c r="H2702" t="s">
        <v>212</v>
      </c>
      <c r="I2702" t="s">
        <v>12</v>
      </c>
      <c r="J2702" t="s">
        <v>76</v>
      </c>
      <c r="K2702" t="s">
        <v>213</v>
      </c>
      <c r="L2702" t="s">
        <v>6563</v>
      </c>
      <c r="M2702" t="s">
        <v>64</v>
      </c>
      <c r="N2702" s="30"/>
      <c r="O2702" s="30"/>
      <c r="P2702" t="s">
        <v>79</v>
      </c>
    </row>
    <row r="2703" spans="1:16" x14ac:dyDescent="0.25">
      <c r="A2703" s="30">
        <v>235800232</v>
      </c>
      <c r="B2703" t="s">
        <v>6564</v>
      </c>
      <c r="C2703" t="s">
        <v>4628</v>
      </c>
      <c r="D2703" t="s">
        <v>87</v>
      </c>
      <c r="E2703" t="s">
        <v>365</v>
      </c>
      <c r="F2703" t="s">
        <v>73</v>
      </c>
      <c r="G2703" t="s">
        <v>6565</v>
      </c>
      <c r="H2703" t="s">
        <v>158</v>
      </c>
      <c r="I2703" t="s">
        <v>5</v>
      </c>
      <c r="J2703" t="s">
        <v>91</v>
      </c>
      <c r="K2703" t="s">
        <v>77</v>
      </c>
      <c r="L2703" t="s">
        <v>656</v>
      </c>
      <c r="M2703" t="s">
        <v>64</v>
      </c>
      <c r="N2703" s="30"/>
      <c r="O2703" s="30"/>
      <c r="P2703" t="s">
        <v>79</v>
      </c>
    </row>
    <row r="2704" spans="1:16" x14ac:dyDescent="0.25">
      <c r="A2704" s="30">
        <v>236181293</v>
      </c>
      <c r="B2704" t="s">
        <v>6564</v>
      </c>
      <c r="C2704" t="s">
        <v>3804</v>
      </c>
      <c r="D2704" t="s">
        <v>87</v>
      </c>
      <c r="E2704" t="s">
        <v>404</v>
      </c>
      <c r="F2704" t="s">
        <v>73</v>
      </c>
      <c r="G2704" t="s">
        <v>6566</v>
      </c>
      <c r="H2704" t="s">
        <v>112</v>
      </c>
      <c r="I2704" t="s">
        <v>47</v>
      </c>
      <c r="J2704" t="s">
        <v>104</v>
      </c>
      <c r="K2704" t="s">
        <v>97</v>
      </c>
      <c r="L2704" t="s">
        <v>1031</v>
      </c>
      <c r="M2704" t="s">
        <v>64</v>
      </c>
      <c r="N2704" s="30"/>
      <c r="O2704" s="30"/>
      <c r="P2704" t="s">
        <v>79</v>
      </c>
    </row>
    <row r="2705" spans="1:16" x14ac:dyDescent="0.25">
      <c r="A2705" s="30">
        <v>234052165</v>
      </c>
      <c r="B2705" t="s">
        <v>6567</v>
      </c>
      <c r="C2705" t="s">
        <v>2393</v>
      </c>
      <c r="D2705" t="s">
        <v>71</v>
      </c>
      <c r="E2705" t="s">
        <v>144</v>
      </c>
      <c r="F2705" t="s">
        <v>73</v>
      </c>
      <c r="G2705" t="s">
        <v>6568</v>
      </c>
      <c r="H2705" t="s">
        <v>212</v>
      </c>
      <c r="I2705" t="s">
        <v>36</v>
      </c>
      <c r="J2705" t="s">
        <v>76</v>
      </c>
      <c r="K2705" t="s">
        <v>213</v>
      </c>
      <c r="L2705" t="s">
        <v>6569</v>
      </c>
      <c r="M2705" t="s">
        <v>64</v>
      </c>
      <c r="N2705" s="30"/>
      <c r="O2705" s="30"/>
      <c r="P2705" t="s">
        <v>79</v>
      </c>
    </row>
    <row r="2706" spans="1:16" x14ac:dyDescent="0.25">
      <c r="A2706" s="30">
        <v>245932983</v>
      </c>
      <c r="B2706" t="s">
        <v>6570</v>
      </c>
      <c r="C2706" t="s">
        <v>2935</v>
      </c>
      <c r="D2706" t="s">
        <v>71</v>
      </c>
      <c r="E2706" t="s">
        <v>642</v>
      </c>
      <c r="F2706" t="s">
        <v>73</v>
      </c>
      <c r="G2706" t="s">
        <v>6571</v>
      </c>
      <c r="H2706" t="s">
        <v>183</v>
      </c>
      <c r="I2706" t="s">
        <v>12</v>
      </c>
      <c r="J2706" t="s">
        <v>96</v>
      </c>
      <c r="K2706" t="s">
        <v>77</v>
      </c>
      <c r="L2706" t="s">
        <v>656</v>
      </c>
      <c r="M2706" t="s">
        <v>64</v>
      </c>
      <c r="N2706" s="30"/>
      <c r="O2706" s="30"/>
      <c r="P2706" t="s">
        <v>79</v>
      </c>
    </row>
    <row r="2707" spans="1:16" x14ac:dyDescent="0.25">
      <c r="A2707" s="30">
        <v>238058994</v>
      </c>
      <c r="B2707" t="s">
        <v>6572</v>
      </c>
      <c r="C2707" t="s">
        <v>6573</v>
      </c>
      <c r="D2707" t="s">
        <v>87</v>
      </c>
      <c r="E2707" t="s">
        <v>260</v>
      </c>
      <c r="F2707" t="s">
        <v>73</v>
      </c>
      <c r="G2707" t="s">
        <v>6574</v>
      </c>
      <c r="H2707" t="s">
        <v>112</v>
      </c>
      <c r="I2707" t="s">
        <v>42</v>
      </c>
      <c r="J2707" t="s">
        <v>104</v>
      </c>
      <c r="K2707" t="s">
        <v>77</v>
      </c>
      <c r="L2707" t="s">
        <v>1374</v>
      </c>
      <c r="M2707" t="s">
        <v>64</v>
      </c>
      <c r="N2707" s="30"/>
      <c r="O2707" s="30"/>
      <c r="P2707" t="s">
        <v>79</v>
      </c>
    </row>
    <row r="2708" spans="1:16" x14ac:dyDescent="0.25">
      <c r="A2708" s="30">
        <v>234157493</v>
      </c>
      <c r="B2708" t="s">
        <v>6575</v>
      </c>
      <c r="C2708" t="s">
        <v>6576</v>
      </c>
      <c r="D2708" t="s">
        <v>71</v>
      </c>
      <c r="E2708" t="s">
        <v>311</v>
      </c>
      <c r="F2708" t="s">
        <v>73</v>
      </c>
      <c r="G2708" t="s">
        <v>6577</v>
      </c>
      <c r="H2708" t="s">
        <v>90</v>
      </c>
      <c r="I2708" t="s">
        <v>30</v>
      </c>
      <c r="J2708" t="s">
        <v>104</v>
      </c>
      <c r="K2708" t="s">
        <v>97</v>
      </c>
      <c r="L2708" t="s">
        <v>469</v>
      </c>
      <c r="M2708" t="s">
        <v>64</v>
      </c>
      <c r="N2708" s="30"/>
      <c r="O2708" s="30"/>
      <c r="P2708" t="s">
        <v>79</v>
      </c>
    </row>
    <row r="2709" spans="1:16" x14ac:dyDescent="0.25">
      <c r="A2709" s="30">
        <v>222568743</v>
      </c>
      <c r="B2709" t="s">
        <v>6578</v>
      </c>
      <c r="C2709" t="s">
        <v>2309</v>
      </c>
      <c r="D2709" t="s">
        <v>71</v>
      </c>
      <c r="E2709" t="s">
        <v>365</v>
      </c>
      <c r="F2709" t="s">
        <v>73</v>
      </c>
      <c r="G2709" t="s">
        <v>6579</v>
      </c>
      <c r="H2709" t="s">
        <v>95</v>
      </c>
      <c r="I2709" t="s">
        <v>23</v>
      </c>
      <c r="J2709" t="s">
        <v>96</v>
      </c>
      <c r="K2709" t="s">
        <v>77</v>
      </c>
      <c r="L2709" t="s">
        <v>656</v>
      </c>
      <c r="M2709" t="s">
        <v>64</v>
      </c>
      <c r="N2709" s="30"/>
      <c r="O2709" s="30"/>
      <c r="P2709" t="s">
        <v>79</v>
      </c>
    </row>
    <row r="2710" spans="1:16" x14ac:dyDescent="0.25">
      <c r="A2710" s="30">
        <v>235642527</v>
      </c>
      <c r="B2710" t="s">
        <v>6578</v>
      </c>
      <c r="C2710" t="s">
        <v>6580</v>
      </c>
      <c r="D2710" t="s">
        <v>71</v>
      </c>
      <c r="E2710" t="s">
        <v>110</v>
      </c>
      <c r="F2710" t="s">
        <v>73</v>
      </c>
      <c r="G2710" t="s">
        <v>6581</v>
      </c>
      <c r="H2710" t="s">
        <v>161</v>
      </c>
      <c r="I2710" t="s">
        <v>5</v>
      </c>
      <c r="J2710" t="s">
        <v>104</v>
      </c>
      <c r="K2710" t="s">
        <v>97</v>
      </c>
      <c r="L2710" t="s">
        <v>618</v>
      </c>
      <c r="M2710" t="s">
        <v>64</v>
      </c>
      <c r="N2710" s="30"/>
      <c r="O2710" s="30"/>
      <c r="P2710" t="s">
        <v>142</v>
      </c>
    </row>
    <row r="2711" spans="1:16" x14ac:dyDescent="0.25">
      <c r="A2711" s="30">
        <v>209789262</v>
      </c>
      <c r="B2711" t="s">
        <v>6582</v>
      </c>
      <c r="C2711" t="s">
        <v>2251</v>
      </c>
      <c r="D2711" t="s">
        <v>71</v>
      </c>
      <c r="E2711" t="s">
        <v>110</v>
      </c>
      <c r="F2711" t="s">
        <v>73</v>
      </c>
      <c r="G2711" t="s">
        <v>6583</v>
      </c>
      <c r="H2711" t="s">
        <v>519</v>
      </c>
      <c r="I2711" t="s">
        <v>5</v>
      </c>
      <c r="J2711" t="s">
        <v>104</v>
      </c>
      <c r="K2711" t="s">
        <v>77</v>
      </c>
      <c r="L2711" t="s">
        <v>1013</v>
      </c>
      <c r="M2711" t="s">
        <v>64</v>
      </c>
      <c r="N2711" s="30"/>
      <c r="O2711" s="30"/>
      <c r="P2711" t="s">
        <v>79</v>
      </c>
    </row>
    <row r="2712" spans="1:16" x14ac:dyDescent="0.25">
      <c r="A2712" s="30">
        <v>227184207</v>
      </c>
      <c r="B2712" t="s">
        <v>6582</v>
      </c>
      <c r="C2712" t="s">
        <v>1302</v>
      </c>
      <c r="D2712" t="s">
        <v>71</v>
      </c>
      <c r="E2712" t="s">
        <v>164</v>
      </c>
      <c r="F2712" t="s">
        <v>73</v>
      </c>
      <c r="G2712" t="s">
        <v>6584</v>
      </c>
      <c r="H2712" t="s">
        <v>140</v>
      </c>
      <c r="I2712" t="s">
        <v>30</v>
      </c>
      <c r="J2712" t="s">
        <v>96</v>
      </c>
      <c r="K2712" t="s">
        <v>97</v>
      </c>
      <c r="L2712" t="s">
        <v>234</v>
      </c>
      <c r="M2712" t="s">
        <v>64</v>
      </c>
      <c r="N2712" s="30"/>
      <c r="O2712" s="30"/>
      <c r="P2712" t="s">
        <v>79</v>
      </c>
    </row>
    <row r="2713" spans="1:16" x14ac:dyDescent="0.25">
      <c r="A2713" s="30">
        <v>253061212</v>
      </c>
      <c r="B2713" t="s">
        <v>6582</v>
      </c>
      <c r="C2713" t="s">
        <v>3097</v>
      </c>
      <c r="D2713" t="s">
        <v>71</v>
      </c>
      <c r="E2713" t="s">
        <v>413</v>
      </c>
      <c r="F2713" t="s">
        <v>101</v>
      </c>
      <c r="G2713" t="s">
        <v>6585</v>
      </c>
      <c r="H2713" t="s">
        <v>161</v>
      </c>
      <c r="I2713" t="s">
        <v>36</v>
      </c>
      <c r="J2713" t="s">
        <v>104</v>
      </c>
      <c r="K2713" t="s">
        <v>97</v>
      </c>
      <c r="L2713" t="s">
        <v>2621</v>
      </c>
      <c r="M2713" t="s">
        <v>64</v>
      </c>
      <c r="N2713" s="30"/>
      <c r="O2713" s="30"/>
      <c r="P2713" t="s">
        <v>79</v>
      </c>
    </row>
    <row r="2714" spans="1:16" x14ac:dyDescent="0.25">
      <c r="A2714" s="30">
        <v>232942094</v>
      </c>
      <c r="B2714" t="s">
        <v>6586</v>
      </c>
      <c r="C2714" t="s">
        <v>6587</v>
      </c>
      <c r="D2714" t="s">
        <v>71</v>
      </c>
      <c r="E2714" t="s">
        <v>100</v>
      </c>
      <c r="F2714" t="s">
        <v>73</v>
      </c>
      <c r="G2714" t="s">
        <v>6588</v>
      </c>
      <c r="H2714" t="s">
        <v>256</v>
      </c>
      <c r="I2714" t="s">
        <v>48</v>
      </c>
      <c r="J2714" t="s">
        <v>197</v>
      </c>
      <c r="K2714" t="s">
        <v>77</v>
      </c>
      <c r="L2714" t="s">
        <v>2151</v>
      </c>
      <c r="M2714" t="s">
        <v>64</v>
      </c>
      <c r="N2714" s="30"/>
      <c r="O2714" s="30"/>
      <c r="P2714" t="s">
        <v>79</v>
      </c>
    </row>
    <row r="2715" spans="1:16" x14ac:dyDescent="0.25">
      <c r="A2715" s="30">
        <v>237952072</v>
      </c>
      <c r="B2715" t="s">
        <v>6589</v>
      </c>
      <c r="C2715" t="s">
        <v>3966</v>
      </c>
      <c r="D2715" t="s">
        <v>71</v>
      </c>
      <c r="E2715" t="s">
        <v>72</v>
      </c>
      <c r="F2715" t="s">
        <v>101</v>
      </c>
      <c r="G2715" t="s">
        <v>6590</v>
      </c>
      <c r="H2715" t="s">
        <v>146</v>
      </c>
      <c r="I2715" t="s">
        <v>5</v>
      </c>
      <c r="J2715" t="s">
        <v>76</v>
      </c>
      <c r="K2715" t="s">
        <v>77</v>
      </c>
      <c r="L2715" t="s">
        <v>656</v>
      </c>
      <c r="M2715" t="s">
        <v>64</v>
      </c>
      <c r="N2715" s="30"/>
      <c r="O2715" s="30"/>
      <c r="P2715" t="s">
        <v>79</v>
      </c>
    </row>
    <row r="2716" spans="1:16" x14ac:dyDescent="0.25">
      <c r="A2716" s="30">
        <v>232121780</v>
      </c>
      <c r="B2716" t="s">
        <v>6591</v>
      </c>
      <c r="C2716" t="s">
        <v>6592</v>
      </c>
      <c r="D2716" t="s">
        <v>87</v>
      </c>
      <c r="E2716" t="s">
        <v>110</v>
      </c>
      <c r="F2716" t="s">
        <v>73</v>
      </c>
      <c r="G2716" t="s">
        <v>6593</v>
      </c>
      <c r="H2716" t="s">
        <v>367</v>
      </c>
      <c r="I2716" t="s">
        <v>3</v>
      </c>
      <c r="J2716" t="s">
        <v>96</v>
      </c>
      <c r="K2716" t="s">
        <v>77</v>
      </c>
      <c r="L2716" t="s">
        <v>1148</v>
      </c>
      <c r="M2716" t="s">
        <v>64</v>
      </c>
      <c r="N2716" s="30"/>
      <c r="O2716" s="30"/>
      <c r="P2716" t="s">
        <v>79</v>
      </c>
    </row>
    <row r="2717" spans="1:16" x14ac:dyDescent="0.25">
      <c r="A2717" s="30">
        <v>233336155</v>
      </c>
      <c r="B2717" t="s">
        <v>6594</v>
      </c>
      <c r="C2717" t="s">
        <v>6595</v>
      </c>
      <c r="D2717" t="s">
        <v>71</v>
      </c>
      <c r="E2717" t="s">
        <v>316</v>
      </c>
      <c r="F2717" t="s">
        <v>73</v>
      </c>
      <c r="G2717" t="s">
        <v>6596</v>
      </c>
      <c r="H2717" t="s">
        <v>121</v>
      </c>
      <c r="I2717" t="s">
        <v>24</v>
      </c>
      <c r="J2717" t="s">
        <v>197</v>
      </c>
      <c r="K2717" t="s">
        <v>77</v>
      </c>
      <c r="L2717" t="s">
        <v>656</v>
      </c>
      <c r="M2717" t="s">
        <v>64</v>
      </c>
      <c r="N2717" s="30"/>
      <c r="O2717" s="30"/>
      <c r="P2717" t="s">
        <v>142</v>
      </c>
    </row>
    <row r="2718" spans="1:16" x14ac:dyDescent="0.25">
      <c r="A2718" s="30">
        <v>239700057</v>
      </c>
      <c r="B2718" t="s">
        <v>6597</v>
      </c>
      <c r="C2718" t="s">
        <v>6598</v>
      </c>
      <c r="D2718" t="s">
        <v>71</v>
      </c>
      <c r="E2718" t="s">
        <v>164</v>
      </c>
      <c r="F2718" t="s">
        <v>73</v>
      </c>
      <c r="G2718" t="s">
        <v>6599</v>
      </c>
      <c r="H2718" t="s">
        <v>146</v>
      </c>
      <c r="I2718" t="s">
        <v>36</v>
      </c>
      <c r="J2718" t="s">
        <v>76</v>
      </c>
      <c r="K2718" t="s">
        <v>97</v>
      </c>
      <c r="L2718" t="s">
        <v>3523</v>
      </c>
      <c r="M2718" t="s">
        <v>64</v>
      </c>
      <c r="N2718" s="30"/>
      <c r="O2718" s="30"/>
      <c r="P2718" t="s">
        <v>142</v>
      </c>
    </row>
    <row r="2719" spans="1:16" x14ac:dyDescent="0.25">
      <c r="A2719" s="30">
        <v>233128628</v>
      </c>
      <c r="B2719" t="s">
        <v>6600</v>
      </c>
      <c r="C2719" t="s">
        <v>6601</v>
      </c>
      <c r="D2719" t="s">
        <v>87</v>
      </c>
      <c r="E2719" t="s">
        <v>404</v>
      </c>
      <c r="F2719" t="s">
        <v>73</v>
      </c>
      <c r="G2719" t="s">
        <v>6602</v>
      </c>
      <c r="H2719" t="s">
        <v>318</v>
      </c>
      <c r="I2719" t="s">
        <v>35</v>
      </c>
      <c r="J2719" t="s">
        <v>104</v>
      </c>
      <c r="K2719" t="s">
        <v>97</v>
      </c>
      <c r="L2719" t="s">
        <v>406</v>
      </c>
      <c r="M2719" t="s">
        <v>64</v>
      </c>
      <c r="N2719" s="30"/>
      <c r="O2719" s="30"/>
      <c r="P2719" t="s">
        <v>79</v>
      </c>
    </row>
    <row r="2720" spans="1:16" x14ac:dyDescent="0.25">
      <c r="A2720" s="30">
        <v>231485582</v>
      </c>
      <c r="B2720" t="s">
        <v>6603</v>
      </c>
      <c r="C2720" t="s">
        <v>1823</v>
      </c>
      <c r="D2720" t="s">
        <v>71</v>
      </c>
      <c r="E2720" t="s">
        <v>152</v>
      </c>
      <c r="F2720" t="s">
        <v>101</v>
      </c>
      <c r="G2720" t="s">
        <v>6604</v>
      </c>
      <c r="H2720" t="s">
        <v>419</v>
      </c>
      <c r="I2720" t="s">
        <v>30</v>
      </c>
      <c r="J2720" t="s">
        <v>104</v>
      </c>
      <c r="K2720" t="s">
        <v>97</v>
      </c>
      <c r="L2720" t="s">
        <v>1066</v>
      </c>
      <c r="M2720" t="s">
        <v>64</v>
      </c>
      <c r="N2720" s="30"/>
      <c r="O2720" s="30"/>
      <c r="P2720" t="s">
        <v>142</v>
      </c>
    </row>
    <row r="2721" spans="1:16" x14ac:dyDescent="0.25">
      <c r="A2721" s="30">
        <v>243239951</v>
      </c>
      <c r="B2721" t="s">
        <v>6603</v>
      </c>
      <c r="C2721" t="s">
        <v>6605</v>
      </c>
      <c r="D2721" t="s">
        <v>71</v>
      </c>
      <c r="E2721" t="s">
        <v>110</v>
      </c>
      <c r="F2721" t="s">
        <v>73</v>
      </c>
      <c r="G2721" t="s">
        <v>6606</v>
      </c>
      <c r="H2721" t="s">
        <v>212</v>
      </c>
      <c r="I2721" t="s">
        <v>5</v>
      </c>
      <c r="J2721" t="s">
        <v>76</v>
      </c>
      <c r="K2721" t="s">
        <v>97</v>
      </c>
      <c r="L2721" t="s">
        <v>2194</v>
      </c>
      <c r="M2721" t="s">
        <v>64</v>
      </c>
      <c r="N2721" s="30"/>
      <c r="O2721" s="30"/>
      <c r="P2721" t="s">
        <v>79</v>
      </c>
    </row>
    <row r="2722" spans="1:16" x14ac:dyDescent="0.25">
      <c r="A2722" s="30">
        <v>201324027</v>
      </c>
      <c r="B2722" t="s">
        <v>6607</v>
      </c>
      <c r="C2722" t="s">
        <v>2834</v>
      </c>
      <c r="D2722" t="s">
        <v>71</v>
      </c>
      <c r="E2722" t="s">
        <v>404</v>
      </c>
      <c r="F2722" t="s">
        <v>73</v>
      </c>
      <c r="G2722" t="s">
        <v>6608</v>
      </c>
      <c r="H2722" t="s">
        <v>90</v>
      </c>
      <c r="I2722" t="s">
        <v>5</v>
      </c>
      <c r="J2722" t="s">
        <v>91</v>
      </c>
      <c r="K2722" t="s">
        <v>742</v>
      </c>
      <c r="L2722" t="s">
        <v>4241</v>
      </c>
      <c r="M2722" t="s">
        <v>64</v>
      </c>
      <c r="N2722" s="30"/>
      <c r="O2722" s="30"/>
      <c r="P2722" t="s">
        <v>79</v>
      </c>
    </row>
    <row r="2723" spans="1:16" x14ac:dyDescent="0.25">
      <c r="A2723" s="30">
        <v>259890978</v>
      </c>
      <c r="B2723" t="s">
        <v>6609</v>
      </c>
      <c r="C2723" t="s">
        <v>747</v>
      </c>
      <c r="D2723" t="s">
        <v>71</v>
      </c>
      <c r="E2723" t="s">
        <v>93</v>
      </c>
      <c r="F2723" t="s">
        <v>73</v>
      </c>
      <c r="G2723" t="s">
        <v>6610</v>
      </c>
      <c r="H2723" t="s">
        <v>126</v>
      </c>
      <c r="I2723" t="s">
        <v>41</v>
      </c>
      <c r="J2723" t="s">
        <v>91</v>
      </c>
      <c r="K2723" t="s">
        <v>262</v>
      </c>
      <c r="L2723" t="s">
        <v>6611</v>
      </c>
      <c r="M2723" t="s">
        <v>64</v>
      </c>
      <c r="N2723" s="30"/>
      <c r="O2723" s="30"/>
      <c r="P2723" t="s">
        <v>142</v>
      </c>
    </row>
    <row r="2724" spans="1:16" x14ac:dyDescent="0.25">
      <c r="A2724" s="30">
        <v>223998519</v>
      </c>
      <c r="B2724" t="s">
        <v>6612</v>
      </c>
      <c r="C2724" t="s">
        <v>2309</v>
      </c>
      <c r="D2724" t="s">
        <v>71</v>
      </c>
      <c r="E2724" t="s">
        <v>632</v>
      </c>
      <c r="F2724" t="s">
        <v>101</v>
      </c>
      <c r="G2724" t="s">
        <v>6613</v>
      </c>
      <c r="H2724" t="s">
        <v>212</v>
      </c>
      <c r="I2724" t="s">
        <v>30</v>
      </c>
      <c r="J2724" t="s">
        <v>76</v>
      </c>
      <c r="K2724" t="s">
        <v>97</v>
      </c>
      <c r="L2724" t="s">
        <v>712</v>
      </c>
      <c r="M2724" t="s">
        <v>64</v>
      </c>
      <c r="N2724" s="30"/>
      <c r="O2724" s="30"/>
      <c r="P2724" t="s">
        <v>79</v>
      </c>
    </row>
    <row r="2725" spans="1:16" x14ac:dyDescent="0.25">
      <c r="A2725" s="30">
        <v>229621099</v>
      </c>
      <c r="B2725" t="s">
        <v>6614</v>
      </c>
      <c r="C2725" t="s">
        <v>480</v>
      </c>
      <c r="D2725" t="s">
        <v>71</v>
      </c>
      <c r="E2725" t="s">
        <v>413</v>
      </c>
      <c r="F2725" t="s">
        <v>73</v>
      </c>
      <c r="G2725" t="s">
        <v>6615</v>
      </c>
      <c r="H2725" t="s">
        <v>256</v>
      </c>
      <c r="I2725" t="s">
        <v>30</v>
      </c>
      <c r="J2725" t="s">
        <v>197</v>
      </c>
      <c r="K2725" t="s">
        <v>379</v>
      </c>
      <c r="L2725" t="s">
        <v>6616</v>
      </c>
      <c r="M2725" t="s">
        <v>64</v>
      </c>
      <c r="N2725" s="30"/>
      <c r="O2725" s="30"/>
      <c r="P2725" t="s">
        <v>79</v>
      </c>
    </row>
    <row r="2726" spans="1:16" x14ac:dyDescent="0.25">
      <c r="A2726" s="30">
        <v>233670421</v>
      </c>
      <c r="B2726" t="s">
        <v>6617</v>
      </c>
      <c r="C2726" t="s">
        <v>6618</v>
      </c>
      <c r="D2726" t="s">
        <v>71</v>
      </c>
      <c r="E2726" t="s">
        <v>683</v>
      </c>
      <c r="F2726" t="s">
        <v>73</v>
      </c>
      <c r="G2726" t="s">
        <v>6619</v>
      </c>
      <c r="H2726" t="s">
        <v>183</v>
      </c>
      <c r="I2726" t="s">
        <v>12</v>
      </c>
      <c r="J2726" t="s">
        <v>96</v>
      </c>
      <c r="K2726" t="s">
        <v>77</v>
      </c>
      <c r="L2726" t="s">
        <v>2151</v>
      </c>
      <c r="M2726" t="s">
        <v>64</v>
      </c>
      <c r="N2726" s="30"/>
      <c r="O2726" s="30"/>
      <c r="P2726" t="s">
        <v>79</v>
      </c>
    </row>
    <row r="2727" spans="1:16" x14ac:dyDescent="0.25">
      <c r="A2727" s="30">
        <v>204111827</v>
      </c>
      <c r="B2727" t="s">
        <v>6620</v>
      </c>
      <c r="C2727" t="s">
        <v>6621</v>
      </c>
      <c r="D2727" t="s">
        <v>71</v>
      </c>
      <c r="E2727" t="s">
        <v>110</v>
      </c>
      <c r="F2727" t="s">
        <v>73</v>
      </c>
      <c r="G2727" t="s">
        <v>6622</v>
      </c>
      <c r="H2727" t="s">
        <v>146</v>
      </c>
      <c r="I2727" t="s">
        <v>5</v>
      </c>
      <c r="J2727" t="s">
        <v>104</v>
      </c>
      <c r="K2727" t="s">
        <v>97</v>
      </c>
      <c r="L2727" t="s">
        <v>2863</v>
      </c>
      <c r="M2727" t="s">
        <v>64</v>
      </c>
      <c r="N2727" s="30"/>
      <c r="O2727" s="30"/>
      <c r="P2727" t="s">
        <v>142</v>
      </c>
    </row>
    <row r="2728" spans="1:16" x14ac:dyDescent="0.25">
      <c r="A2728" s="30">
        <v>233910074</v>
      </c>
      <c r="B2728" t="s">
        <v>6623</v>
      </c>
      <c r="C2728" t="s">
        <v>3024</v>
      </c>
      <c r="D2728" t="s">
        <v>71</v>
      </c>
      <c r="E2728" t="s">
        <v>404</v>
      </c>
      <c r="F2728" t="s">
        <v>73</v>
      </c>
      <c r="G2728" t="s">
        <v>6624</v>
      </c>
      <c r="H2728" t="s">
        <v>390</v>
      </c>
      <c r="I2728" t="s">
        <v>12</v>
      </c>
      <c r="J2728" t="s">
        <v>76</v>
      </c>
      <c r="K2728" t="s">
        <v>97</v>
      </c>
      <c r="L2728" t="s">
        <v>406</v>
      </c>
      <c r="M2728" t="s">
        <v>64</v>
      </c>
      <c r="N2728" s="30"/>
      <c r="O2728" s="30"/>
      <c r="P2728" t="s">
        <v>79</v>
      </c>
    </row>
    <row r="2729" spans="1:16" x14ac:dyDescent="0.25">
      <c r="A2729" s="30">
        <v>224159202</v>
      </c>
      <c r="B2729" t="s">
        <v>6625</v>
      </c>
      <c r="C2729" t="s">
        <v>2834</v>
      </c>
      <c r="D2729" t="s">
        <v>71</v>
      </c>
      <c r="E2729" t="s">
        <v>404</v>
      </c>
      <c r="F2729" t="s">
        <v>73</v>
      </c>
      <c r="G2729" t="s">
        <v>6608</v>
      </c>
      <c r="H2729" t="s">
        <v>90</v>
      </c>
      <c r="I2729" t="s">
        <v>5</v>
      </c>
      <c r="J2729" t="s">
        <v>91</v>
      </c>
      <c r="K2729" t="s">
        <v>742</v>
      </c>
      <c r="L2729" t="s">
        <v>4241</v>
      </c>
      <c r="M2729" t="s">
        <v>64</v>
      </c>
      <c r="N2729" s="30"/>
      <c r="O2729" s="30"/>
      <c r="P2729" t="s">
        <v>79</v>
      </c>
    </row>
    <row r="2730" spans="1:16" x14ac:dyDescent="0.25">
      <c r="A2730" s="30">
        <v>236716692</v>
      </c>
      <c r="B2730" t="s">
        <v>6626</v>
      </c>
      <c r="C2730" t="s">
        <v>6627</v>
      </c>
      <c r="D2730" t="s">
        <v>71</v>
      </c>
      <c r="E2730" t="s">
        <v>110</v>
      </c>
      <c r="F2730" t="s">
        <v>101</v>
      </c>
      <c r="G2730" t="s">
        <v>6628</v>
      </c>
      <c r="H2730" t="s">
        <v>103</v>
      </c>
      <c r="I2730" t="s">
        <v>30</v>
      </c>
      <c r="J2730" t="s">
        <v>104</v>
      </c>
      <c r="K2730" t="s">
        <v>97</v>
      </c>
      <c r="L2730" t="s">
        <v>1933</v>
      </c>
      <c r="M2730" t="s">
        <v>64</v>
      </c>
      <c r="N2730" s="30"/>
      <c r="O2730" s="30"/>
      <c r="P2730" t="s">
        <v>142</v>
      </c>
    </row>
    <row r="2731" spans="1:16" x14ac:dyDescent="0.25">
      <c r="A2731" s="30">
        <v>207661612</v>
      </c>
      <c r="B2731" t="s">
        <v>6629</v>
      </c>
      <c r="C2731" t="s">
        <v>6630</v>
      </c>
      <c r="D2731" t="s">
        <v>87</v>
      </c>
      <c r="E2731" t="s">
        <v>2845</v>
      </c>
      <c r="F2731" t="s">
        <v>73</v>
      </c>
      <c r="G2731" t="s">
        <v>6631</v>
      </c>
      <c r="H2731" t="s">
        <v>121</v>
      </c>
      <c r="I2731" t="s">
        <v>30</v>
      </c>
      <c r="J2731" t="s">
        <v>104</v>
      </c>
      <c r="K2731" t="s">
        <v>430</v>
      </c>
      <c r="L2731" t="s">
        <v>6632</v>
      </c>
      <c r="M2731" t="s">
        <v>64</v>
      </c>
      <c r="N2731" s="30"/>
      <c r="O2731" s="30"/>
      <c r="P2731" t="s">
        <v>79</v>
      </c>
    </row>
    <row r="2732" spans="1:16" x14ac:dyDescent="0.25">
      <c r="A2732" s="30">
        <v>220323844</v>
      </c>
      <c r="B2732" t="s">
        <v>6633</v>
      </c>
      <c r="C2732" t="s">
        <v>1297</v>
      </c>
      <c r="D2732" t="s">
        <v>71</v>
      </c>
      <c r="E2732" t="s">
        <v>144</v>
      </c>
      <c r="F2732" t="s">
        <v>101</v>
      </c>
      <c r="G2732" t="s">
        <v>139</v>
      </c>
      <c r="H2732" t="s">
        <v>140</v>
      </c>
      <c r="I2732" t="s">
        <v>30</v>
      </c>
      <c r="J2732" t="s">
        <v>96</v>
      </c>
      <c r="K2732" t="s">
        <v>97</v>
      </c>
      <c r="L2732" t="s">
        <v>2299</v>
      </c>
      <c r="M2732" t="s">
        <v>64</v>
      </c>
      <c r="N2732" s="30"/>
      <c r="O2732" s="30"/>
      <c r="P2732" t="s">
        <v>79</v>
      </c>
    </row>
    <row r="2733" spans="1:16" x14ac:dyDescent="0.25">
      <c r="A2733" s="30">
        <v>214666307</v>
      </c>
      <c r="B2733" t="s">
        <v>6634</v>
      </c>
      <c r="C2733" t="s">
        <v>6635</v>
      </c>
      <c r="D2733" t="s">
        <v>71</v>
      </c>
      <c r="E2733" t="s">
        <v>237</v>
      </c>
      <c r="F2733" t="s">
        <v>73</v>
      </c>
      <c r="G2733" t="s">
        <v>6636</v>
      </c>
      <c r="H2733" t="s">
        <v>357</v>
      </c>
      <c r="I2733" t="s">
        <v>30</v>
      </c>
      <c r="J2733" t="s">
        <v>91</v>
      </c>
      <c r="K2733" t="s">
        <v>77</v>
      </c>
      <c r="L2733" t="s">
        <v>239</v>
      </c>
      <c r="M2733" t="s">
        <v>64</v>
      </c>
      <c r="N2733" s="30"/>
      <c r="O2733" s="30"/>
      <c r="P2733" t="s">
        <v>79</v>
      </c>
    </row>
    <row r="2734" spans="1:16" x14ac:dyDescent="0.25">
      <c r="A2734" s="30">
        <v>215244492</v>
      </c>
      <c r="B2734" t="s">
        <v>6634</v>
      </c>
      <c r="C2734" t="s">
        <v>6637</v>
      </c>
      <c r="D2734" t="s">
        <v>71</v>
      </c>
      <c r="E2734" t="s">
        <v>200</v>
      </c>
      <c r="F2734" t="s">
        <v>73</v>
      </c>
      <c r="G2734" t="s">
        <v>6638</v>
      </c>
      <c r="H2734" t="s">
        <v>318</v>
      </c>
      <c r="I2734" t="s">
        <v>5</v>
      </c>
      <c r="J2734" t="s">
        <v>104</v>
      </c>
      <c r="K2734" t="s">
        <v>1278</v>
      </c>
      <c r="L2734" t="s">
        <v>2667</v>
      </c>
      <c r="M2734" t="s">
        <v>64</v>
      </c>
      <c r="N2734" s="30"/>
      <c r="O2734" s="30"/>
      <c r="P2734" t="s">
        <v>142</v>
      </c>
    </row>
    <row r="2735" spans="1:16" x14ac:dyDescent="0.25">
      <c r="A2735" s="30">
        <v>224643254</v>
      </c>
      <c r="B2735" t="s">
        <v>6634</v>
      </c>
      <c r="C2735" t="s">
        <v>1539</v>
      </c>
      <c r="D2735" t="s">
        <v>71</v>
      </c>
      <c r="E2735" t="s">
        <v>237</v>
      </c>
      <c r="F2735" t="s">
        <v>73</v>
      </c>
      <c r="G2735" t="s">
        <v>6639</v>
      </c>
      <c r="H2735" t="s">
        <v>390</v>
      </c>
      <c r="I2735" t="s">
        <v>36</v>
      </c>
      <c r="J2735" t="s">
        <v>76</v>
      </c>
      <c r="K2735" t="s">
        <v>491</v>
      </c>
      <c r="L2735" t="s">
        <v>3134</v>
      </c>
      <c r="M2735" t="s">
        <v>64</v>
      </c>
      <c r="N2735" s="30"/>
      <c r="O2735" s="30"/>
      <c r="P2735" t="s">
        <v>142</v>
      </c>
    </row>
    <row r="2736" spans="1:16" x14ac:dyDescent="0.25">
      <c r="A2736" s="30">
        <v>230831190</v>
      </c>
      <c r="B2736" t="s">
        <v>6634</v>
      </c>
      <c r="C2736" t="s">
        <v>480</v>
      </c>
      <c r="D2736" t="s">
        <v>71</v>
      </c>
      <c r="E2736" t="s">
        <v>110</v>
      </c>
      <c r="F2736" t="s">
        <v>73</v>
      </c>
      <c r="G2736" t="s">
        <v>6640</v>
      </c>
      <c r="H2736" t="s">
        <v>212</v>
      </c>
      <c r="I2736" t="s">
        <v>5</v>
      </c>
      <c r="J2736" t="s">
        <v>76</v>
      </c>
      <c r="K2736" t="s">
        <v>97</v>
      </c>
      <c r="L2736" t="s">
        <v>113</v>
      </c>
      <c r="M2736" t="s">
        <v>64</v>
      </c>
      <c r="N2736" s="30"/>
      <c r="O2736" s="30"/>
      <c r="P2736" t="s">
        <v>79</v>
      </c>
    </row>
    <row r="2737" spans="1:16" x14ac:dyDescent="0.25">
      <c r="A2737" s="30">
        <v>233491679</v>
      </c>
      <c r="B2737" t="s">
        <v>6634</v>
      </c>
      <c r="C2737" t="s">
        <v>6641</v>
      </c>
      <c r="D2737" t="s">
        <v>71</v>
      </c>
      <c r="E2737" t="s">
        <v>499</v>
      </c>
      <c r="F2737" t="s">
        <v>73</v>
      </c>
      <c r="G2737" t="s">
        <v>6642</v>
      </c>
      <c r="H2737" t="s">
        <v>243</v>
      </c>
      <c r="I2737" t="s">
        <v>5</v>
      </c>
      <c r="J2737" t="s">
        <v>91</v>
      </c>
      <c r="K2737" t="s">
        <v>97</v>
      </c>
      <c r="L2737" t="s">
        <v>179</v>
      </c>
      <c r="M2737" t="s">
        <v>64</v>
      </c>
      <c r="N2737" s="30"/>
      <c r="O2737" s="30"/>
      <c r="P2737" t="s">
        <v>79</v>
      </c>
    </row>
    <row r="2738" spans="1:16" x14ac:dyDescent="0.25">
      <c r="A2738" s="30">
        <v>233551258</v>
      </c>
      <c r="B2738" t="s">
        <v>6634</v>
      </c>
      <c r="C2738" t="s">
        <v>6643</v>
      </c>
      <c r="D2738" t="s">
        <v>71</v>
      </c>
      <c r="E2738" t="s">
        <v>2116</v>
      </c>
      <c r="F2738" t="s">
        <v>73</v>
      </c>
      <c r="G2738" t="s">
        <v>6644</v>
      </c>
      <c r="H2738" t="s">
        <v>103</v>
      </c>
      <c r="I2738" t="s">
        <v>30</v>
      </c>
      <c r="J2738" t="s">
        <v>104</v>
      </c>
      <c r="K2738" t="s">
        <v>313</v>
      </c>
      <c r="L2738" t="s">
        <v>6645</v>
      </c>
      <c r="M2738" t="s">
        <v>64</v>
      </c>
      <c r="N2738" s="30"/>
      <c r="O2738" s="30"/>
      <c r="P2738" t="s">
        <v>79</v>
      </c>
    </row>
    <row r="2739" spans="1:16" x14ac:dyDescent="0.25">
      <c r="A2739" s="30">
        <v>237791371</v>
      </c>
      <c r="B2739" t="s">
        <v>6634</v>
      </c>
      <c r="C2739" t="s">
        <v>1075</v>
      </c>
      <c r="D2739" t="s">
        <v>71</v>
      </c>
      <c r="E2739" t="s">
        <v>152</v>
      </c>
      <c r="F2739" t="s">
        <v>73</v>
      </c>
      <c r="G2739" t="s">
        <v>6646</v>
      </c>
      <c r="H2739" t="s">
        <v>95</v>
      </c>
      <c r="I2739" t="s">
        <v>47</v>
      </c>
      <c r="J2739" t="s">
        <v>96</v>
      </c>
      <c r="K2739" t="s">
        <v>97</v>
      </c>
      <c r="L2739" t="s">
        <v>162</v>
      </c>
      <c r="M2739" t="s">
        <v>64</v>
      </c>
      <c r="N2739" s="30"/>
      <c r="O2739" s="30"/>
      <c r="P2739" t="s">
        <v>142</v>
      </c>
    </row>
    <row r="2740" spans="1:16" x14ac:dyDescent="0.25">
      <c r="A2740" s="30">
        <v>223230327</v>
      </c>
      <c r="B2740" t="s">
        <v>6647</v>
      </c>
      <c r="C2740" t="s">
        <v>6648</v>
      </c>
      <c r="D2740" t="s">
        <v>87</v>
      </c>
      <c r="E2740" t="s">
        <v>88</v>
      </c>
      <c r="F2740" t="s">
        <v>101</v>
      </c>
      <c r="G2740" t="s">
        <v>6649</v>
      </c>
      <c r="H2740" t="s">
        <v>651</v>
      </c>
      <c r="I2740" t="s">
        <v>37</v>
      </c>
      <c r="J2740" t="s">
        <v>76</v>
      </c>
      <c r="K2740" t="s">
        <v>77</v>
      </c>
      <c r="L2740" t="s">
        <v>656</v>
      </c>
      <c r="M2740" t="s">
        <v>64</v>
      </c>
      <c r="N2740" s="30"/>
      <c r="O2740" s="30"/>
      <c r="P2740" t="s">
        <v>79</v>
      </c>
    </row>
    <row r="2741" spans="1:16" x14ac:dyDescent="0.25">
      <c r="A2741" s="30">
        <v>223115221</v>
      </c>
      <c r="B2741" t="s">
        <v>6650</v>
      </c>
      <c r="C2741" t="s">
        <v>523</v>
      </c>
      <c r="D2741" t="s">
        <v>71</v>
      </c>
      <c r="E2741" t="s">
        <v>82</v>
      </c>
      <c r="F2741" t="s">
        <v>73</v>
      </c>
      <c r="G2741" t="s">
        <v>6651</v>
      </c>
      <c r="H2741" t="s">
        <v>146</v>
      </c>
      <c r="I2741" t="s">
        <v>36</v>
      </c>
      <c r="J2741" t="s">
        <v>76</v>
      </c>
      <c r="K2741" t="s">
        <v>77</v>
      </c>
      <c r="L2741" t="s">
        <v>656</v>
      </c>
      <c r="M2741" t="s">
        <v>64</v>
      </c>
      <c r="N2741" s="30"/>
      <c r="O2741" s="30"/>
      <c r="P2741" t="s">
        <v>79</v>
      </c>
    </row>
    <row r="2742" spans="1:16" x14ac:dyDescent="0.25">
      <c r="A2742" s="30">
        <v>230970808</v>
      </c>
      <c r="B2742" t="s">
        <v>6652</v>
      </c>
      <c r="C2742" t="s">
        <v>2513</v>
      </c>
      <c r="D2742" t="s">
        <v>71</v>
      </c>
      <c r="E2742" t="s">
        <v>447</v>
      </c>
      <c r="F2742" t="s">
        <v>101</v>
      </c>
      <c r="G2742" t="s">
        <v>6653</v>
      </c>
      <c r="H2742" t="s">
        <v>419</v>
      </c>
      <c r="I2742" t="s">
        <v>12</v>
      </c>
      <c r="J2742" t="s">
        <v>104</v>
      </c>
      <c r="K2742" t="s">
        <v>97</v>
      </c>
      <c r="L2742" t="s">
        <v>449</v>
      </c>
      <c r="M2742" t="s">
        <v>64</v>
      </c>
      <c r="N2742" s="30"/>
      <c r="O2742" s="30"/>
      <c r="P2742" t="s">
        <v>79</v>
      </c>
    </row>
    <row r="2743" spans="1:16" x14ac:dyDescent="0.25">
      <c r="A2743" s="30">
        <v>260788831</v>
      </c>
      <c r="B2743" t="s">
        <v>6654</v>
      </c>
      <c r="C2743" t="s">
        <v>6655</v>
      </c>
      <c r="D2743" t="s">
        <v>71</v>
      </c>
      <c r="E2743" t="s">
        <v>334</v>
      </c>
      <c r="F2743" t="s">
        <v>73</v>
      </c>
      <c r="G2743" t="s">
        <v>6656</v>
      </c>
      <c r="H2743" t="s">
        <v>525</v>
      </c>
      <c r="I2743" t="s">
        <v>17</v>
      </c>
      <c r="J2743" t="s">
        <v>197</v>
      </c>
      <c r="K2743" t="s">
        <v>900</v>
      </c>
      <c r="L2743" t="s">
        <v>6657</v>
      </c>
      <c r="M2743" t="s">
        <v>64</v>
      </c>
      <c r="N2743" s="30"/>
      <c r="O2743" s="30"/>
      <c r="P2743" t="s">
        <v>79</v>
      </c>
    </row>
    <row r="2744" spans="1:16" x14ac:dyDescent="0.25">
      <c r="A2744" s="30">
        <v>204466510</v>
      </c>
      <c r="B2744" t="s">
        <v>6658</v>
      </c>
      <c r="C2744" t="s">
        <v>6659</v>
      </c>
      <c r="D2744" t="s">
        <v>71</v>
      </c>
      <c r="E2744" t="s">
        <v>200</v>
      </c>
      <c r="F2744" t="s">
        <v>73</v>
      </c>
      <c r="G2744" t="s">
        <v>6660</v>
      </c>
      <c r="H2744" t="s">
        <v>256</v>
      </c>
      <c r="I2744" t="s">
        <v>48</v>
      </c>
      <c r="J2744" t="s">
        <v>96</v>
      </c>
      <c r="K2744" t="s">
        <v>379</v>
      </c>
      <c r="L2744" t="s">
        <v>6661</v>
      </c>
      <c r="M2744" t="s">
        <v>64</v>
      </c>
      <c r="N2744" s="30"/>
      <c r="O2744" s="30"/>
      <c r="P2744" t="s">
        <v>79</v>
      </c>
    </row>
    <row r="2745" spans="1:16" x14ac:dyDescent="0.25">
      <c r="A2745" s="30">
        <v>204930630</v>
      </c>
      <c r="B2745" t="s">
        <v>6662</v>
      </c>
      <c r="C2745" t="s">
        <v>6663</v>
      </c>
      <c r="D2745" t="s">
        <v>71</v>
      </c>
      <c r="E2745" t="s">
        <v>452</v>
      </c>
      <c r="F2745" t="s">
        <v>101</v>
      </c>
      <c r="G2745" t="s">
        <v>6664</v>
      </c>
      <c r="H2745" t="s">
        <v>137</v>
      </c>
      <c r="I2745" t="s">
        <v>36</v>
      </c>
      <c r="J2745" t="s">
        <v>76</v>
      </c>
      <c r="K2745" t="s">
        <v>97</v>
      </c>
      <c r="L2745" t="s">
        <v>162</v>
      </c>
      <c r="M2745" t="s">
        <v>64</v>
      </c>
      <c r="N2745" s="30"/>
      <c r="O2745" s="30"/>
      <c r="P2745" t="s">
        <v>79</v>
      </c>
    </row>
    <row r="2746" spans="1:16" x14ac:dyDescent="0.25">
      <c r="A2746" s="30">
        <v>206195711</v>
      </c>
      <c r="B2746" t="s">
        <v>6662</v>
      </c>
      <c r="C2746" t="s">
        <v>6665</v>
      </c>
      <c r="D2746" t="s">
        <v>71</v>
      </c>
      <c r="E2746" t="s">
        <v>237</v>
      </c>
      <c r="F2746" t="s">
        <v>73</v>
      </c>
      <c r="G2746" t="s">
        <v>6666</v>
      </c>
      <c r="H2746" t="s">
        <v>137</v>
      </c>
      <c r="I2746" t="s">
        <v>49</v>
      </c>
      <c r="J2746" t="s">
        <v>76</v>
      </c>
      <c r="K2746" t="s">
        <v>77</v>
      </c>
      <c r="L2746" t="s">
        <v>350</v>
      </c>
      <c r="M2746" t="s">
        <v>64</v>
      </c>
      <c r="N2746" s="30"/>
      <c r="O2746" s="30"/>
      <c r="P2746" t="s">
        <v>79</v>
      </c>
    </row>
    <row r="2747" spans="1:16" x14ac:dyDescent="0.25">
      <c r="A2747" s="30">
        <v>219553211</v>
      </c>
      <c r="B2747" t="s">
        <v>6662</v>
      </c>
      <c r="C2747" t="s">
        <v>6667</v>
      </c>
      <c r="D2747" t="s">
        <v>71</v>
      </c>
      <c r="E2747" t="s">
        <v>206</v>
      </c>
      <c r="F2747" t="s">
        <v>73</v>
      </c>
      <c r="G2747" t="s">
        <v>6668</v>
      </c>
      <c r="H2747" t="s">
        <v>84</v>
      </c>
      <c r="I2747" t="s">
        <v>17</v>
      </c>
      <c r="J2747" t="s">
        <v>76</v>
      </c>
      <c r="K2747" t="s">
        <v>97</v>
      </c>
      <c r="L2747" t="s">
        <v>179</v>
      </c>
      <c r="M2747" t="s">
        <v>64</v>
      </c>
      <c r="N2747" s="30"/>
      <c r="O2747" s="30"/>
      <c r="P2747" t="s">
        <v>79</v>
      </c>
    </row>
    <row r="2748" spans="1:16" x14ac:dyDescent="0.25">
      <c r="A2748" s="30">
        <v>229967393</v>
      </c>
      <c r="B2748" t="s">
        <v>6662</v>
      </c>
      <c r="C2748" t="s">
        <v>6669</v>
      </c>
      <c r="D2748" t="s">
        <v>71</v>
      </c>
      <c r="E2748" t="s">
        <v>110</v>
      </c>
      <c r="F2748" t="s">
        <v>73</v>
      </c>
      <c r="G2748" t="s">
        <v>6670</v>
      </c>
      <c r="H2748" t="s">
        <v>75</v>
      </c>
      <c r="I2748" t="s">
        <v>12</v>
      </c>
      <c r="J2748" t="s">
        <v>76</v>
      </c>
      <c r="K2748" t="s">
        <v>97</v>
      </c>
      <c r="L2748" t="s">
        <v>113</v>
      </c>
      <c r="M2748" t="s">
        <v>64</v>
      </c>
      <c r="N2748" s="30"/>
      <c r="O2748" s="30"/>
      <c r="P2748" t="s">
        <v>79</v>
      </c>
    </row>
    <row r="2749" spans="1:16" x14ac:dyDescent="0.25">
      <c r="A2749" s="30">
        <v>230983702</v>
      </c>
      <c r="B2749" t="s">
        <v>6662</v>
      </c>
      <c r="C2749" t="s">
        <v>6671</v>
      </c>
      <c r="D2749" t="s">
        <v>71</v>
      </c>
      <c r="E2749" t="s">
        <v>72</v>
      </c>
      <c r="F2749" t="s">
        <v>73</v>
      </c>
      <c r="G2749" t="s">
        <v>6672</v>
      </c>
      <c r="H2749" t="s">
        <v>390</v>
      </c>
      <c r="I2749" t="s">
        <v>12</v>
      </c>
      <c r="J2749" t="s">
        <v>76</v>
      </c>
      <c r="K2749" t="s">
        <v>77</v>
      </c>
      <c r="L2749" t="s">
        <v>656</v>
      </c>
      <c r="M2749" t="s">
        <v>64</v>
      </c>
      <c r="N2749" s="30"/>
      <c r="O2749" s="30"/>
      <c r="P2749" t="s">
        <v>79</v>
      </c>
    </row>
    <row r="2750" spans="1:16" x14ac:dyDescent="0.25">
      <c r="A2750" s="30">
        <v>233575968</v>
      </c>
      <c r="B2750" t="s">
        <v>6662</v>
      </c>
      <c r="C2750" t="s">
        <v>6673</v>
      </c>
      <c r="D2750" t="s">
        <v>71</v>
      </c>
      <c r="E2750" t="s">
        <v>149</v>
      </c>
      <c r="F2750" t="s">
        <v>73</v>
      </c>
      <c r="G2750" t="s">
        <v>6674</v>
      </c>
      <c r="H2750" t="s">
        <v>140</v>
      </c>
      <c r="I2750" t="s">
        <v>12</v>
      </c>
      <c r="J2750" t="s">
        <v>96</v>
      </c>
      <c r="K2750" t="s">
        <v>77</v>
      </c>
      <c r="L2750" t="s">
        <v>656</v>
      </c>
      <c r="M2750" t="s">
        <v>64</v>
      </c>
      <c r="N2750" s="30"/>
      <c r="O2750" s="30"/>
      <c r="P2750" t="s">
        <v>79</v>
      </c>
    </row>
    <row r="2751" spans="1:16" x14ac:dyDescent="0.25">
      <c r="A2751" s="30">
        <v>235859626</v>
      </c>
      <c r="B2751" t="s">
        <v>6662</v>
      </c>
      <c r="C2751" t="s">
        <v>3202</v>
      </c>
      <c r="D2751" t="s">
        <v>71</v>
      </c>
      <c r="E2751" t="s">
        <v>152</v>
      </c>
      <c r="F2751" t="s">
        <v>101</v>
      </c>
      <c r="G2751" t="s">
        <v>6675</v>
      </c>
      <c r="H2751" t="s">
        <v>212</v>
      </c>
      <c r="I2751" t="s">
        <v>36</v>
      </c>
      <c r="J2751" t="s">
        <v>76</v>
      </c>
      <c r="K2751" t="s">
        <v>213</v>
      </c>
      <c r="L2751" t="s">
        <v>1052</v>
      </c>
      <c r="M2751" t="s">
        <v>64</v>
      </c>
      <c r="N2751" s="30"/>
      <c r="O2751" s="30"/>
      <c r="P2751" t="s">
        <v>79</v>
      </c>
    </row>
    <row r="2752" spans="1:16" x14ac:dyDescent="0.25">
      <c r="A2752" s="30">
        <v>237514377</v>
      </c>
      <c r="B2752" t="s">
        <v>6662</v>
      </c>
      <c r="C2752" t="s">
        <v>3574</v>
      </c>
      <c r="D2752" t="s">
        <v>71</v>
      </c>
      <c r="E2752" t="s">
        <v>536</v>
      </c>
      <c r="F2752" t="s">
        <v>73</v>
      </c>
      <c r="G2752" t="s">
        <v>6676</v>
      </c>
      <c r="H2752" t="s">
        <v>137</v>
      </c>
      <c r="I2752" t="s">
        <v>36</v>
      </c>
      <c r="J2752" t="s">
        <v>76</v>
      </c>
      <c r="K2752" t="s">
        <v>77</v>
      </c>
      <c r="L2752" t="s">
        <v>656</v>
      </c>
      <c r="M2752" t="s">
        <v>64</v>
      </c>
      <c r="N2752" s="30"/>
      <c r="O2752" s="30"/>
      <c r="P2752" t="s">
        <v>79</v>
      </c>
    </row>
    <row r="2753" spans="1:16" x14ac:dyDescent="0.25">
      <c r="A2753" s="30">
        <v>245455951</v>
      </c>
      <c r="B2753" t="s">
        <v>6677</v>
      </c>
      <c r="C2753" t="s">
        <v>6678</v>
      </c>
      <c r="D2753" t="s">
        <v>71</v>
      </c>
      <c r="E2753" t="s">
        <v>2581</v>
      </c>
      <c r="F2753" t="s">
        <v>73</v>
      </c>
      <c r="G2753" t="s">
        <v>6679</v>
      </c>
      <c r="H2753" t="s">
        <v>419</v>
      </c>
      <c r="I2753" t="s">
        <v>30</v>
      </c>
      <c r="J2753" t="s">
        <v>104</v>
      </c>
      <c r="K2753" t="s">
        <v>97</v>
      </c>
      <c r="L2753" t="s">
        <v>3081</v>
      </c>
      <c r="M2753" t="s">
        <v>64</v>
      </c>
      <c r="N2753" s="30"/>
      <c r="O2753" s="30"/>
      <c r="P2753" t="s">
        <v>79</v>
      </c>
    </row>
    <row r="2754" spans="1:16" x14ac:dyDescent="0.25">
      <c r="A2754" s="30">
        <v>216335703</v>
      </c>
      <c r="B2754" t="s">
        <v>6680</v>
      </c>
      <c r="C2754" t="s">
        <v>6681</v>
      </c>
      <c r="D2754" t="s">
        <v>71</v>
      </c>
      <c r="E2754" t="s">
        <v>176</v>
      </c>
      <c r="F2754" t="s">
        <v>73</v>
      </c>
      <c r="G2754" t="s">
        <v>6682</v>
      </c>
      <c r="H2754" t="s">
        <v>137</v>
      </c>
      <c r="I2754" t="s">
        <v>15</v>
      </c>
      <c r="J2754" t="s">
        <v>76</v>
      </c>
      <c r="K2754" t="s">
        <v>97</v>
      </c>
      <c r="L2754" t="s">
        <v>179</v>
      </c>
      <c r="M2754" t="s">
        <v>64</v>
      </c>
      <c r="N2754" s="30"/>
      <c r="O2754" s="30"/>
      <c r="P2754" t="s">
        <v>79</v>
      </c>
    </row>
    <row r="2755" spans="1:16" x14ac:dyDescent="0.25">
      <c r="A2755" s="30">
        <v>238271456</v>
      </c>
      <c r="B2755" t="s">
        <v>6683</v>
      </c>
      <c r="C2755" t="s">
        <v>6684</v>
      </c>
      <c r="D2755" t="s">
        <v>71</v>
      </c>
      <c r="E2755" t="s">
        <v>413</v>
      </c>
      <c r="F2755" t="s">
        <v>73</v>
      </c>
      <c r="G2755" t="s">
        <v>6685</v>
      </c>
      <c r="H2755" t="s">
        <v>146</v>
      </c>
      <c r="I2755" t="s">
        <v>30</v>
      </c>
      <c r="J2755" t="s">
        <v>76</v>
      </c>
      <c r="K2755" t="s">
        <v>147</v>
      </c>
      <c r="L2755" t="s">
        <v>6686</v>
      </c>
      <c r="M2755" t="s">
        <v>64</v>
      </c>
      <c r="N2755" s="30"/>
      <c r="O2755" s="30"/>
      <c r="P2755" t="s">
        <v>142</v>
      </c>
    </row>
    <row r="2756" spans="1:16" x14ac:dyDescent="0.25">
      <c r="A2756" s="30">
        <v>234679280</v>
      </c>
      <c r="B2756" t="s">
        <v>6687</v>
      </c>
      <c r="C2756" t="s">
        <v>6688</v>
      </c>
      <c r="D2756" t="s">
        <v>87</v>
      </c>
      <c r="E2756" t="s">
        <v>173</v>
      </c>
      <c r="F2756" t="s">
        <v>73</v>
      </c>
      <c r="G2756" t="s">
        <v>6689</v>
      </c>
      <c r="H2756" t="s">
        <v>183</v>
      </c>
      <c r="I2756" t="s">
        <v>47</v>
      </c>
      <c r="J2756" t="s">
        <v>96</v>
      </c>
      <c r="K2756" t="s">
        <v>77</v>
      </c>
      <c r="L2756" t="s">
        <v>656</v>
      </c>
      <c r="M2756" t="s">
        <v>64</v>
      </c>
      <c r="N2756" s="30"/>
      <c r="O2756" s="30"/>
      <c r="P2756" t="s">
        <v>79</v>
      </c>
    </row>
    <row r="2757" spans="1:16" x14ac:dyDescent="0.25">
      <c r="A2757" s="30">
        <v>206612772</v>
      </c>
      <c r="B2757" t="s">
        <v>6690</v>
      </c>
      <c r="C2757" t="s">
        <v>4914</v>
      </c>
      <c r="D2757" t="s">
        <v>87</v>
      </c>
      <c r="E2757" t="s">
        <v>152</v>
      </c>
      <c r="F2757" t="s">
        <v>73</v>
      </c>
      <c r="G2757" t="s">
        <v>6691</v>
      </c>
      <c r="H2757" t="s">
        <v>212</v>
      </c>
      <c r="I2757" t="s">
        <v>48</v>
      </c>
      <c r="J2757" t="s">
        <v>76</v>
      </c>
      <c r="K2757" t="s">
        <v>97</v>
      </c>
      <c r="L2757" t="s">
        <v>1516</v>
      </c>
      <c r="M2757" t="s">
        <v>64</v>
      </c>
      <c r="N2757" s="30"/>
      <c r="O2757" s="30"/>
      <c r="P2757" t="s">
        <v>79</v>
      </c>
    </row>
    <row r="2758" spans="1:16" x14ac:dyDescent="0.25">
      <c r="A2758" s="30">
        <v>233439025</v>
      </c>
      <c r="B2758" t="s">
        <v>6690</v>
      </c>
      <c r="C2758" t="s">
        <v>6692</v>
      </c>
      <c r="D2758" t="s">
        <v>71</v>
      </c>
      <c r="E2758" t="s">
        <v>237</v>
      </c>
      <c r="F2758" t="s">
        <v>73</v>
      </c>
      <c r="G2758" t="s">
        <v>6693</v>
      </c>
      <c r="H2758" t="s">
        <v>158</v>
      </c>
      <c r="I2758" t="s">
        <v>5</v>
      </c>
      <c r="J2758" t="s">
        <v>91</v>
      </c>
      <c r="K2758" t="s">
        <v>77</v>
      </c>
      <c r="L2758" t="s">
        <v>350</v>
      </c>
      <c r="M2758" t="s">
        <v>64</v>
      </c>
      <c r="N2758" s="30"/>
      <c r="O2758" s="30"/>
      <c r="P2758" t="s">
        <v>79</v>
      </c>
    </row>
    <row r="2759" spans="1:16" x14ac:dyDescent="0.25">
      <c r="A2759" s="30">
        <v>237919964</v>
      </c>
      <c r="B2759" t="s">
        <v>6690</v>
      </c>
      <c r="C2759" t="s">
        <v>6694</v>
      </c>
      <c r="D2759" t="s">
        <v>71</v>
      </c>
      <c r="E2759" t="s">
        <v>110</v>
      </c>
      <c r="F2759" t="s">
        <v>73</v>
      </c>
      <c r="G2759" t="s">
        <v>6695</v>
      </c>
      <c r="H2759" t="s">
        <v>178</v>
      </c>
      <c r="I2759" t="s">
        <v>30</v>
      </c>
      <c r="J2759" t="s">
        <v>104</v>
      </c>
      <c r="K2759" t="s">
        <v>97</v>
      </c>
      <c r="L2759" t="s">
        <v>1676</v>
      </c>
      <c r="M2759" t="s">
        <v>64</v>
      </c>
      <c r="N2759" s="30"/>
      <c r="O2759" s="30"/>
      <c r="P2759" t="s">
        <v>79</v>
      </c>
    </row>
    <row r="2760" spans="1:16" x14ac:dyDescent="0.25">
      <c r="A2760" s="30">
        <v>207889825</v>
      </c>
      <c r="B2760" t="s">
        <v>6696</v>
      </c>
      <c r="C2760" t="s">
        <v>6697</v>
      </c>
      <c r="D2760" t="s">
        <v>87</v>
      </c>
      <c r="E2760" t="s">
        <v>100</v>
      </c>
      <c r="F2760" t="s">
        <v>73</v>
      </c>
      <c r="G2760" t="s">
        <v>6698</v>
      </c>
      <c r="H2760" t="s">
        <v>419</v>
      </c>
      <c r="I2760" t="s">
        <v>23</v>
      </c>
      <c r="J2760" t="s">
        <v>104</v>
      </c>
      <c r="K2760" t="s">
        <v>77</v>
      </c>
      <c r="L2760" t="s">
        <v>560</v>
      </c>
      <c r="M2760" t="s">
        <v>64</v>
      </c>
      <c r="N2760" s="30"/>
      <c r="O2760" s="30"/>
      <c r="P2760" t="s">
        <v>79</v>
      </c>
    </row>
    <row r="2761" spans="1:16" x14ac:dyDescent="0.25">
      <c r="A2761" s="30">
        <v>233540897</v>
      </c>
      <c r="B2761" t="s">
        <v>6699</v>
      </c>
      <c r="C2761" t="s">
        <v>344</v>
      </c>
      <c r="D2761" t="s">
        <v>87</v>
      </c>
      <c r="E2761" t="s">
        <v>933</v>
      </c>
      <c r="F2761" t="s">
        <v>73</v>
      </c>
      <c r="G2761" t="s">
        <v>6700</v>
      </c>
      <c r="H2761" t="s">
        <v>183</v>
      </c>
      <c r="I2761" t="s">
        <v>11</v>
      </c>
      <c r="J2761" t="s">
        <v>96</v>
      </c>
      <c r="K2761" t="s">
        <v>77</v>
      </c>
      <c r="L2761" t="s">
        <v>656</v>
      </c>
      <c r="M2761" t="s">
        <v>64</v>
      </c>
      <c r="N2761" s="30"/>
      <c r="O2761" s="30"/>
      <c r="P2761" t="s">
        <v>79</v>
      </c>
    </row>
    <row r="2762" spans="1:16" x14ac:dyDescent="0.25">
      <c r="A2762" s="30">
        <v>208327353</v>
      </c>
      <c r="B2762" t="s">
        <v>6701</v>
      </c>
      <c r="C2762" t="s">
        <v>92</v>
      </c>
      <c r="D2762" t="s">
        <v>87</v>
      </c>
      <c r="E2762" t="s">
        <v>217</v>
      </c>
      <c r="F2762" t="s">
        <v>101</v>
      </c>
      <c r="G2762" t="s">
        <v>6702</v>
      </c>
      <c r="H2762" t="s">
        <v>183</v>
      </c>
      <c r="I2762" t="s">
        <v>11</v>
      </c>
      <c r="J2762" t="s">
        <v>96</v>
      </c>
      <c r="K2762" t="s">
        <v>77</v>
      </c>
      <c r="L2762" t="s">
        <v>656</v>
      </c>
      <c r="M2762" t="s">
        <v>64</v>
      </c>
      <c r="N2762" s="30"/>
      <c r="O2762" s="30"/>
      <c r="P2762" t="s">
        <v>79</v>
      </c>
    </row>
    <row r="2763" spans="1:16" x14ac:dyDescent="0.25">
      <c r="A2763" s="30">
        <v>234038446</v>
      </c>
      <c r="B2763" t="s">
        <v>6703</v>
      </c>
      <c r="C2763" t="s">
        <v>6704</v>
      </c>
      <c r="D2763" t="s">
        <v>71</v>
      </c>
      <c r="E2763" t="s">
        <v>110</v>
      </c>
      <c r="F2763" t="s">
        <v>101</v>
      </c>
      <c r="G2763" t="s">
        <v>6705</v>
      </c>
      <c r="H2763" t="s">
        <v>212</v>
      </c>
      <c r="I2763" t="s">
        <v>12</v>
      </c>
      <c r="J2763" t="s">
        <v>76</v>
      </c>
      <c r="K2763" t="s">
        <v>213</v>
      </c>
      <c r="L2763" t="s">
        <v>6706</v>
      </c>
      <c r="M2763" t="s">
        <v>64</v>
      </c>
      <c r="N2763" s="30"/>
      <c r="O2763" s="30"/>
      <c r="P2763" t="s">
        <v>79</v>
      </c>
    </row>
    <row r="2764" spans="1:16" x14ac:dyDescent="0.25">
      <c r="A2764" s="30">
        <v>230902652</v>
      </c>
      <c r="B2764" t="s">
        <v>6707</v>
      </c>
      <c r="C2764" t="s">
        <v>1613</v>
      </c>
      <c r="D2764" t="s">
        <v>87</v>
      </c>
      <c r="E2764" t="s">
        <v>173</v>
      </c>
      <c r="F2764" t="s">
        <v>73</v>
      </c>
      <c r="G2764" t="s">
        <v>6708</v>
      </c>
      <c r="H2764" t="s">
        <v>183</v>
      </c>
      <c r="I2764" t="s">
        <v>43</v>
      </c>
      <c r="J2764" t="s">
        <v>96</v>
      </c>
      <c r="K2764" t="s">
        <v>589</v>
      </c>
      <c r="L2764" t="s">
        <v>590</v>
      </c>
      <c r="M2764" t="s">
        <v>64</v>
      </c>
      <c r="N2764" s="30"/>
      <c r="O2764" s="30"/>
      <c r="P2764" t="s">
        <v>79</v>
      </c>
    </row>
    <row r="2765" spans="1:16" x14ac:dyDescent="0.25">
      <c r="A2765" s="30">
        <v>232410050</v>
      </c>
      <c r="B2765" t="s">
        <v>6709</v>
      </c>
      <c r="C2765" t="s">
        <v>6710</v>
      </c>
      <c r="D2765" t="s">
        <v>87</v>
      </c>
      <c r="E2765" t="s">
        <v>933</v>
      </c>
      <c r="F2765" t="s">
        <v>73</v>
      </c>
      <c r="G2765" t="s">
        <v>6711</v>
      </c>
      <c r="H2765" t="s">
        <v>121</v>
      </c>
      <c r="I2765" t="s">
        <v>48</v>
      </c>
      <c r="J2765" t="s">
        <v>197</v>
      </c>
      <c r="K2765" t="s">
        <v>77</v>
      </c>
      <c r="L2765" t="s">
        <v>656</v>
      </c>
      <c r="M2765" t="s">
        <v>64</v>
      </c>
      <c r="N2765" s="30"/>
      <c r="O2765" s="30"/>
      <c r="P2765" t="s">
        <v>79</v>
      </c>
    </row>
    <row r="2766" spans="1:16" x14ac:dyDescent="0.25">
      <c r="A2766" s="30">
        <v>239443708</v>
      </c>
      <c r="B2766" t="s">
        <v>6712</v>
      </c>
      <c r="C2766" t="s">
        <v>4080</v>
      </c>
      <c r="D2766" t="s">
        <v>71</v>
      </c>
      <c r="E2766" t="s">
        <v>110</v>
      </c>
      <c r="F2766" t="s">
        <v>73</v>
      </c>
      <c r="G2766" t="s">
        <v>6713</v>
      </c>
      <c r="H2766" t="s">
        <v>419</v>
      </c>
      <c r="I2766" t="s">
        <v>12</v>
      </c>
      <c r="J2766" t="s">
        <v>104</v>
      </c>
      <c r="K2766" t="s">
        <v>97</v>
      </c>
      <c r="L2766" t="s">
        <v>2824</v>
      </c>
      <c r="M2766" t="s">
        <v>64</v>
      </c>
      <c r="N2766" s="30"/>
      <c r="O2766" s="30"/>
      <c r="P2766" t="s">
        <v>142</v>
      </c>
    </row>
    <row r="2767" spans="1:16" x14ac:dyDescent="0.25">
      <c r="A2767" s="30">
        <v>235152014</v>
      </c>
      <c r="B2767" t="s">
        <v>6714</v>
      </c>
      <c r="C2767" t="s">
        <v>6715</v>
      </c>
      <c r="D2767" t="s">
        <v>71</v>
      </c>
      <c r="E2767" t="s">
        <v>169</v>
      </c>
      <c r="F2767" t="s">
        <v>73</v>
      </c>
      <c r="G2767" t="s">
        <v>6716</v>
      </c>
      <c r="H2767" t="s">
        <v>243</v>
      </c>
      <c r="I2767" t="s">
        <v>5</v>
      </c>
      <c r="J2767" t="s">
        <v>91</v>
      </c>
      <c r="K2767" t="s">
        <v>97</v>
      </c>
      <c r="L2767" t="s">
        <v>270</v>
      </c>
      <c r="M2767" t="s">
        <v>64</v>
      </c>
      <c r="N2767" s="30"/>
      <c r="O2767" s="30"/>
      <c r="P2767" t="s">
        <v>79</v>
      </c>
    </row>
    <row r="2768" spans="1:16" x14ac:dyDescent="0.25">
      <c r="A2768" s="30">
        <v>236602496</v>
      </c>
      <c r="B2768" t="s">
        <v>6714</v>
      </c>
      <c r="C2768" t="s">
        <v>6074</v>
      </c>
      <c r="D2768" t="s">
        <v>71</v>
      </c>
      <c r="E2768" t="s">
        <v>647</v>
      </c>
      <c r="F2768" t="s">
        <v>101</v>
      </c>
      <c r="G2768" t="s">
        <v>6717</v>
      </c>
      <c r="H2768" t="s">
        <v>137</v>
      </c>
      <c r="I2768" t="s">
        <v>5</v>
      </c>
      <c r="J2768" t="s">
        <v>76</v>
      </c>
      <c r="K2768" t="s">
        <v>77</v>
      </c>
      <c r="L2768" t="s">
        <v>656</v>
      </c>
      <c r="M2768" t="s">
        <v>64</v>
      </c>
      <c r="N2768" s="30"/>
      <c r="O2768" s="30"/>
      <c r="P2768" t="s">
        <v>79</v>
      </c>
    </row>
    <row r="2769" spans="1:16" x14ac:dyDescent="0.25">
      <c r="A2769" s="30">
        <v>236618518</v>
      </c>
      <c r="B2769" t="s">
        <v>6714</v>
      </c>
      <c r="C2769" t="s">
        <v>6385</v>
      </c>
      <c r="D2769" t="s">
        <v>71</v>
      </c>
      <c r="E2769" t="s">
        <v>152</v>
      </c>
      <c r="F2769" t="s">
        <v>73</v>
      </c>
      <c r="G2769" t="s">
        <v>6718</v>
      </c>
      <c r="H2769" t="s">
        <v>519</v>
      </c>
      <c r="I2769" t="s">
        <v>23</v>
      </c>
      <c r="J2769" t="s">
        <v>104</v>
      </c>
      <c r="K2769" t="s">
        <v>97</v>
      </c>
      <c r="L2769" t="s">
        <v>162</v>
      </c>
      <c r="M2769" t="s">
        <v>64</v>
      </c>
      <c r="N2769" s="30"/>
      <c r="O2769" s="30"/>
      <c r="P2769" t="s">
        <v>79</v>
      </c>
    </row>
    <row r="2770" spans="1:16" x14ac:dyDescent="0.25">
      <c r="A2770" s="30">
        <v>209671395</v>
      </c>
      <c r="B2770" t="s">
        <v>6719</v>
      </c>
      <c r="C2770" t="s">
        <v>3669</v>
      </c>
      <c r="D2770" t="s">
        <v>71</v>
      </c>
      <c r="E2770" t="s">
        <v>176</v>
      </c>
      <c r="F2770" t="s">
        <v>73</v>
      </c>
      <c r="G2770" t="s">
        <v>6720</v>
      </c>
      <c r="H2770" t="s">
        <v>318</v>
      </c>
      <c r="I2770" t="s">
        <v>5</v>
      </c>
      <c r="J2770" t="s">
        <v>104</v>
      </c>
      <c r="K2770" t="s">
        <v>97</v>
      </c>
      <c r="L2770" t="s">
        <v>179</v>
      </c>
      <c r="M2770" t="s">
        <v>64</v>
      </c>
      <c r="N2770" s="30"/>
      <c r="O2770" s="30"/>
      <c r="P2770" t="s">
        <v>142</v>
      </c>
    </row>
    <row r="2771" spans="1:16" x14ac:dyDescent="0.25">
      <c r="A2771" s="30">
        <v>235999562</v>
      </c>
      <c r="B2771" t="s">
        <v>6719</v>
      </c>
      <c r="C2771" t="s">
        <v>3097</v>
      </c>
      <c r="D2771" t="s">
        <v>71</v>
      </c>
      <c r="E2771" t="s">
        <v>152</v>
      </c>
      <c r="F2771" t="s">
        <v>73</v>
      </c>
      <c r="G2771" t="s">
        <v>6721</v>
      </c>
      <c r="H2771" t="s">
        <v>75</v>
      </c>
      <c r="I2771" t="s">
        <v>12</v>
      </c>
      <c r="J2771" t="s">
        <v>76</v>
      </c>
      <c r="K2771" t="s">
        <v>77</v>
      </c>
      <c r="L2771" t="s">
        <v>239</v>
      </c>
      <c r="M2771" t="s">
        <v>64</v>
      </c>
      <c r="N2771" s="30"/>
      <c r="O2771" s="30"/>
      <c r="P2771" t="s">
        <v>79</v>
      </c>
    </row>
    <row r="2772" spans="1:16" x14ac:dyDescent="0.25">
      <c r="A2772" s="30">
        <v>237921226</v>
      </c>
      <c r="B2772" t="s">
        <v>6722</v>
      </c>
      <c r="C2772" t="s">
        <v>6723</v>
      </c>
      <c r="D2772" t="s">
        <v>71</v>
      </c>
      <c r="E2772" t="s">
        <v>386</v>
      </c>
      <c r="F2772" t="s">
        <v>73</v>
      </c>
      <c r="G2772" t="s">
        <v>6724</v>
      </c>
      <c r="H2772" t="s">
        <v>519</v>
      </c>
      <c r="I2772" t="s">
        <v>17</v>
      </c>
      <c r="J2772" t="s">
        <v>104</v>
      </c>
      <c r="K2772" t="s">
        <v>77</v>
      </c>
      <c r="L2772" t="s">
        <v>656</v>
      </c>
      <c r="M2772" t="s">
        <v>64</v>
      </c>
      <c r="N2772" s="30"/>
      <c r="O2772" s="30"/>
      <c r="P2772" t="s">
        <v>79</v>
      </c>
    </row>
    <row r="2773" spans="1:16" x14ac:dyDescent="0.25">
      <c r="A2773" s="30">
        <v>206070203</v>
      </c>
      <c r="B2773" t="s">
        <v>6725</v>
      </c>
      <c r="C2773" t="s">
        <v>1042</v>
      </c>
      <c r="D2773" t="s">
        <v>71</v>
      </c>
      <c r="E2773" t="s">
        <v>200</v>
      </c>
      <c r="F2773" t="s">
        <v>73</v>
      </c>
      <c r="G2773" t="s">
        <v>6726</v>
      </c>
      <c r="H2773" t="s">
        <v>390</v>
      </c>
      <c r="I2773" t="s">
        <v>36</v>
      </c>
      <c r="J2773" t="s">
        <v>76</v>
      </c>
      <c r="K2773" t="s">
        <v>491</v>
      </c>
      <c r="L2773" t="s">
        <v>6727</v>
      </c>
      <c r="M2773" t="s">
        <v>64</v>
      </c>
      <c r="N2773" s="30"/>
      <c r="O2773" s="30"/>
      <c r="P2773" t="s">
        <v>79</v>
      </c>
    </row>
    <row r="2774" spans="1:16" x14ac:dyDescent="0.25">
      <c r="A2774" s="30">
        <v>227454659</v>
      </c>
      <c r="B2774" t="s">
        <v>6728</v>
      </c>
      <c r="C2774" t="s">
        <v>6729</v>
      </c>
      <c r="D2774" t="s">
        <v>87</v>
      </c>
      <c r="E2774" t="s">
        <v>275</v>
      </c>
      <c r="F2774" t="s">
        <v>73</v>
      </c>
      <c r="G2774" t="s">
        <v>6730</v>
      </c>
      <c r="H2774" t="s">
        <v>419</v>
      </c>
      <c r="I2774" t="s">
        <v>24</v>
      </c>
      <c r="J2774" t="s">
        <v>104</v>
      </c>
      <c r="K2774" t="s">
        <v>97</v>
      </c>
      <c r="L2774" t="s">
        <v>179</v>
      </c>
      <c r="M2774" t="s">
        <v>64</v>
      </c>
      <c r="N2774" s="30"/>
      <c r="O2774" s="30"/>
      <c r="P2774" t="s">
        <v>79</v>
      </c>
    </row>
    <row r="2775" spans="1:16" x14ac:dyDescent="0.25">
      <c r="A2775" s="30">
        <v>209583426</v>
      </c>
      <c r="B2775" t="s">
        <v>6731</v>
      </c>
      <c r="C2775" t="s">
        <v>6732</v>
      </c>
      <c r="D2775" t="s">
        <v>71</v>
      </c>
      <c r="E2775" t="s">
        <v>144</v>
      </c>
      <c r="F2775" t="s">
        <v>73</v>
      </c>
      <c r="G2775" t="s">
        <v>6733</v>
      </c>
      <c r="H2775" t="s">
        <v>132</v>
      </c>
      <c r="I2775" t="s">
        <v>5</v>
      </c>
      <c r="J2775" t="s">
        <v>91</v>
      </c>
      <c r="K2775" t="s">
        <v>133</v>
      </c>
      <c r="L2775" t="s">
        <v>6734</v>
      </c>
      <c r="M2775" t="s">
        <v>64</v>
      </c>
      <c r="N2775" s="30"/>
      <c r="O2775" s="30"/>
      <c r="P2775" t="s">
        <v>79</v>
      </c>
    </row>
    <row r="2776" spans="1:16" x14ac:dyDescent="0.25">
      <c r="A2776" s="30">
        <v>208298299</v>
      </c>
      <c r="B2776" t="s">
        <v>6735</v>
      </c>
      <c r="C2776" t="s">
        <v>333</v>
      </c>
      <c r="D2776" t="s">
        <v>71</v>
      </c>
      <c r="E2776" t="s">
        <v>93</v>
      </c>
      <c r="F2776" t="s">
        <v>73</v>
      </c>
      <c r="G2776" t="s">
        <v>6736</v>
      </c>
      <c r="H2776" t="s">
        <v>84</v>
      </c>
      <c r="I2776" t="s">
        <v>47</v>
      </c>
      <c r="J2776" t="s">
        <v>76</v>
      </c>
      <c r="K2776" t="s">
        <v>2321</v>
      </c>
      <c r="L2776" t="s">
        <v>6737</v>
      </c>
      <c r="M2776" t="s">
        <v>64</v>
      </c>
      <c r="N2776" s="30"/>
      <c r="O2776" s="30"/>
      <c r="P2776" t="s">
        <v>79</v>
      </c>
    </row>
    <row r="2777" spans="1:16" x14ac:dyDescent="0.25">
      <c r="A2777" s="30">
        <v>223433111</v>
      </c>
      <c r="B2777" t="s">
        <v>6735</v>
      </c>
      <c r="C2777" t="s">
        <v>6738</v>
      </c>
      <c r="D2777" t="s">
        <v>71</v>
      </c>
      <c r="E2777" t="s">
        <v>152</v>
      </c>
      <c r="F2777" t="s">
        <v>73</v>
      </c>
      <c r="G2777" t="s">
        <v>6739</v>
      </c>
      <c r="H2777" t="s">
        <v>288</v>
      </c>
      <c r="I2777" t="s">
        <v>12</v>
      </c>
      <c r="J2777" t="s">
        <v>96</v>
      </c>
      <c r="K2777" t="s">
        <v>97</v>
      </c>
      <c r="L2777" t="s">
        <v>162</v>
      </c>
      <c r="M2777" t="s">
        <v>64</v>
      </c>
      <c r="N2777" s="30"/>
      <c r="O2777" s="30"/>
      <c r="P2777" t="s">
        <v>142</v>
      </c>
    </row>
    <row r="2778" spans="1:16" x14ac:dyDescent="0.25">
      <c r="A2778" s="30">
        <v>232546457</v>
      </c>
      <c r="B2778" t="s">
        <v>6735</v>
      </c>
      <c r="C2778" t="s">
        <v>6740</v>
      </c>
      <c r="D2778" t="s">
        <v>71</v>
      </c>
      <c r="E2778" t="s">
        <v>883</v>
      </c>
      <c r="F2778" t="s">
        <v>73</v>
      </c>
      <c r="G2778" t="s">
        <v>6741</v>
      </c>
      <c r="H2778" t="s">
        <v>419</v>
      </c>
      <c r="I2778" t="s">
        <v>24</v>
      </c>
      <c r="J2778" t="s">
        <v>104</v>
      </c>
      <c r="K2778" t="s">
        <v>77</v>
      </c>
      <c r="L2778" t="s">
        <v>656</v>
      </c>
      <c r="M2778" t="s">
        <v>64</v>
      </c>
      <c r="N2778" s="30"/>
      <c r="O2778" s="30"/>
      <c r="P2778" t="s">
        <v>79</v>
      </c>
    </row>
    <row r="2779" spans="1:16" x14ac:dyDescent="0.25">
      <c r="A2779" s="30">
        <v>230949976</v>
      </c>
      <c r="B2779" t="s">
        <v>6742</v>
      </c>
      <c r="C2779" t="s">
        <v>6743</v>
      </c>
      <c r="D2779" t="s">
        <v>87</v>
      </c>
      <c r="E2779" t="s">
        <v>365</v>
      </c>
      <c r="F2779" t="s">
        <v>73</v>
      </c>
      <c r="G2779" t="s">
        <v>6744</v>
      </c>
      <c r="H2779" t="s">
        <v>95</v>
      </c>
      <c r="I2779" t="s">
        <v>25</v>
      </c>
      <c r="J2779" t="s">
        <v>96</v>
      </c>
      <c r="K2779" t="s">
        <v>77</v>
      </c>
      <c r="L2779" t="s">
        <v>656</v>
      </c>
      <c r="M2779" t="s">
        <v>64</v>
      </c>
      <c r="N2779" s="30"/>
      <c r="O2779" s="30"/>
      <c r="P2779" t="s">
        <v>79</v>
      </c>
    </row>
    <row r="2780" spans="1:16" x14ac:dyDescent="0.25">
      <c r="A2780" s="30">
        <v>234103174</v>
      </c>
      <c r="B2780" t="s">
        <v>6742</v>
      </c>
      <c r="C2780" t="s">
        <v>6745</v>
      </c>
      <c r="D2780" t="s">
        <v>87</v>
      </c>
      <c r="E2780" t="s">
        <v>642</v>
      </c>
      <c r="F2780" t="s">
        <v>73</v>
      </c>
      <c r="G2780" t="s">
        <v>6746</v>
      </c>
      <c r="H2780" t="s">
        <v>95</v>
      </c>
      <c r="I2780" t="s">
        <v>5</v>
      </c>
      <c r="J2780" t="s">
        <v>96</v>
      </c>
      <c r="K2780" t="s">
        <v>77</v>
      </c>
      <c r="L2780" t="s">
        <v>656</v>
      </c>
      <c r="M2780" t="s">
        <v>64</v>
      </c>
      <c r="N2780" s="30"/>
      <c r="O2780" s="30"/>
      <c r="P2780" t="s">
        <v>79</v>
      </c>
    </row>
    <row r="2781" spans="1:16" x14ac:dyDescent="0.25">
      <c r="A2781" s="30">
        <v>206884066</v>
      </c>
      <c r="B2781" t="s">
        <v>1436</v>
      </c>
      <c r="C2781" t="s">
        <v>6747</v>
      </c>
      <c r="D2781" t="s">
        <v>71</v>
      </c>
      <c r="E2781" t="s">
        <v>119</v>
      </c>
      <c r="F2781" t="s">
        <v>73</v>
      </c>
      <c r="G2781" t="s">
        <v>6748</v>
      </c>
      <c r="H2781" t="s">
        <v>146</v>
      </c>
      <c r="I2781" t="s">
        <v>30</v>
      </c>
      <c r="J2781" t="s">
        <v>76</v>
      </c>
      <c r="K2781" t="s">
        <v>77</v>
      </c>
      <c r="L2781" t="s">
        <v>656</v>
      </c>
      <c r="M2781" t="s">
        <v>64</v>
      </c>
      <c r="N2781" s="30"/>
      <c r="O2781" s="30"/>
      <c r="P2781" t="s">
        <v>79</v>
      </c>
    </row>
    <row r="2782" spans="1:16" x14ac:dyDescent="0.25">
      <c r="A2782" s="30">
        <v>207150731</v>
      </c>
      <c r="B2782" t="s">
        <v>1436</v>
      </c>
      <c r="C2782" t="s">
        <v>6749</v>
      </c>
      <c r="D2782" t="s">
        <v>71</v>
      </c>
      <c r="E2782" t="s">
        <v>152</v>
      </c>
      <c r="F2782" t="s">
        <v>73</v>
      </c>
      <c r="G2782" t="s">
        <v>6750</v>
      </c>
      <c r="H2782" t="s">
        <v>112</v>
      </c>
      <c r="I2782" t="s">
        <v>12</v>
      </c>
      <c r="J2782" t="s">
        <v>104</v>
      </c>
      <c r="K2782" t="s">
        <v>97</v>
      </c>
      <c r="L2782" t="s">
        <v>257</v>
      </c>
      <c r="M2782" t="s">
        <v>64</v>
      </c>
      <c r="N2782" s="30"/>
      <c r="O2782" s="30"/>
      <c r="P2782" t="s">
        <v>142</v>
      </c>
    </row>
    <row r="2783" spans="1:16" x14ac:dyDescent="0.25">
      <c r="A2783" s="30">
        <v>208726554</v>
      </c>
      <c r="B2783" t="s">
        <v>1436</v>
      </c>
      <c r="C2783" t="s">
        <v>1169</v>
      </c>
      <c r="D2783" t="s">
        <v>71</v>
      </c>
      <c r="E2783" t="s">
        <v>260</v>
      </c>
      <c r="F2783" t="s">
        <v>73</v>
      </c>
      <c r="G2783" t="s">
        <v>6751</v>
      </c>
      <c r="H2783" t="s">
        <v>550</v>
      </c>
      <c r="I2783" t="s">
        <v>48</v>
      </c>
      <c r="J2783" t="s">
        <v>104</v>
      </c>
      <c r="K2783" t="s">
        <v>77</v>
      </c>
      <c r="L2783" t="s">
        <v>1374</v>
      </c>
      <c r="M2783" t="s">
        <v>64</v>
      </c>
      <c r="N2783" s="30"/>
      <c r="O2783" s="30"/>
      <c r="P2783" t="s">
        <v>79</v>
      </c>
    </row>
    <row r="2784" spans="1:16" x14ac:dyDescent="0.25">
      <c r="A2784" s="30">
        <v>220732796</v>
      </c>
      <c r="B2784" t="s">
        <v>1436</v>
      </c>
      <c r="C2784" t="s">
        <v>6752</v>
      </c>
      <c r="D2784" t="s">
        <v>71</v>
      </c>
      <c r="E2784" t="s">
        <v>683</v>
      </c>
      <c r="F2784" t="s">
        <v>73</v>
      </c>
      <c r="G2784" t="s">
        <v>6753</v>
      </c>
      <c r="H2784" t="s">
        <v>390</v>
      </c>
      <c r="I2784" t="s">
        <v>12</v>
      </c>
      <c r="J2784" t="s">
        <v>76</v>
      </c>
      <c r="K2784" t="s">
        <v>491</v>
      </c>
      <c r="L2784" t="s">
        <v>6754</v>
      </c>
      <c r="M2784" t="s">
        <v>64</v>
      </c>
      <c r="N2784" s="30"/>
      <c r="O2784" s="30"/>
      <c r="P2784" t="s">
        <v>142</v>
      </c>
    </row>
    <row r="2785" spans="1:16" x14ac:dyDescent="0.25">
      <c r="A2785" s="30">
        <v>220817159</v>
      </c>
      <c r="B2785" t="s">
        <v>1436</v>
      </c>
      <c r="C2785" t="s">
        <v>1812</v>
      </c>
      <c r="D2785" t="s">
        <v>71</v>
      </c>
      <c r="E2785" t="s">
        <v>72</v>
      </c>
      <c r="F2785" t="s">
        <v>73</v>
      </c>
      <c r="G2785" t="s">
        <v>1813</v>
      </c>
      <c r="H2785" t="s">
        <v>357</v>
      </c>
      <c r="I2785" t="s">
        <v>17</v>
      </c>
      <c r="J2785" t="s">
        <v>104</v>
      </c>
      <c r="K2785" t="s">
        <v>77</v>
      </c>
      <c r="L2785" t="s">
        <v>656</v>
      </c>
      <c r="M2785" t="s">
        <v>64</v>
      </c>
      <c r="N2785" s="30"/>
      <c r="O2785" s="30"/>
      <c r="P2785" t="s">
        <v>142</v>
      </c>
    </row>
    <row r="2786" spans="1:16" x14ac:dyDescent="0.25">
      <c r="A2786" s="30">
        <v>222672602</v>
      </c>
      <c r="B2786" t="s">
        <v>1436</v>
      </c>
      <c r="C2786" t="s">
        <v>6755</v>
      </c>
      <c r="D2786" t="s">
        <v>71</v>
      </c>
      <c r="E2786" t="s">
        <v>110</v>
      </c>
      <c r="F2786" t="s">
        <v>73</v>
      </c>
      <c r="G2786" t="s">
        <v>6756</v>
      </c>
      <c r="H2786" t="s">
        <v>146</v>
      </c>
      <c r="I2786" t="s">
        <v>36</v>
      </c>
      <c r="J2786" t="s">
        <v>76</v>
      </c>
      <c r="K2786" t="s">
        <v>97</v>
      </c>
      <c r="L2786" t="s">
        <v>358</v>
      </c>
      <c r="M2786" t="s">
        <v>64</v>
      </c>
      <c r="N2786" s="30"/>
      <c r="O2786" s="30"/>
      <c r="P2786" t="s">
        <v>142</v>
      </c>
    </row>
    <row r="2787" spans="1:16" x14ac:dyDescent="0.25">
      <c r="A2787" s="30">
        <v>223112442</v>
      </c>
      <c r="B2787" t="s">
        <v>1436</v>
      </c>
      <c r="C2787" t="s">
        <v>6757</v>
      </c>
      <c r="D2787" t="s">
        <v>71</v>
      </c>
      <c r="E2787" t="s">
        <v>2581</v>
      </c>
      <c r="F2787" t="s">
        <v>73</v>
      </c>
      <c r="G2787" t="s">
        <v>6758</v>
      </c>
      <c r="H2787" t="s">
        <v>140</v>
      </c>
      <c r="I2787" t="s">
        <v>36</v>
      </c>
      <c r="J2787" t="s">
        <v>96</v>
      </c>
      <c r="K2787" t="s">
        <v>97</v>
      </c>
      <c r="L2787" t="s">
        <v>3081</v>
      </c>
      <c r="M2787" t="s">
        <v>64</v>
      </c>
      <c r="N2787" s="30"/>
      <c r="O2787" s="30"/>
      <c r="P2787" t="s">
        <v>79</v>
      </c>
    </row>
    <row r="2788" spans="1:16" x14ac:dyDescent="0.25">
      <c r="A2788" s="30">
        <v>226604395</v>
      </c>
      <c r="B2788" t="s">
        <v>1436</v>
      </c>
      <c r="C2788" t="s">
        <v>6759</v>
      </c>
      <c r="D2788" t="s">
        <v>71</v>
      </c>
      <c r="E2788" t="s">
        <v>452</v>
      </c>
      <c r="F2788" t="s">
        <v>73</v>
      </c>
      <c r="G2788" t="s">
        <v>6760</v>
      </c>
      <c r="H2788" t="s">
        <v>158</v>
      </c>
      <c r="I2788" t="s">
        <v>34</v>
      </c>
      <c r="J2788" t="s">
        <v>91</v>
      </c>
      <c r="K2788" t="s">
        <v>589</v>
      </c>
      <c r="L2788" t="s">
        <v>3501</v>
      </c>
      <c r="M2788" t="s">
        <v>64</v>
      </c>
      <c r="N2788" s="30"/>
      <c r="O2788" s="30"/>
      <c r="P2788" t="s">
        <v>79</v>
      </c>
    </row>
    <row r="2789" spans="1:16" x14ac:dyDescent="0.25">
      <c r="A2789" s="30">
        <v>229995477</v>
      </c>
      <c r="B2789" t="s">
        <v>1436</v>
      </c>
      <c r="C2789" t="s">
        <v>6761</v>
      </c>
      <c r="D2789" t="s">
        <v>71</v>
      </c>
      <c r="E2789" t="s">
        <v>217</v>
      </c>
      <c r="F2789" t="s">
        <v>73</v>
      </c>
      <c r="G2789" t="s">
        <v>6762</v>
      </c>
      <c r="H2789" t="s">
        <v>132</v>
      </c>
      <c r="I2789" t="s">
        <v>30</v>
      </c>
      <c r="J2789" t="s">
        <v>91</v>
      </c>
      <c r="K2789" t="s">
        <v>77</v>
      </c>
      <c r="L2789" t="s">
        <v>656</v>
      </c>
      <c r="M2789" t="s">
        <v>64</v>
      </c>
      <c r="N2789" s="30"/>
      <c r="O2789" s="30"/>
      <c r="P2789" t="s">
        <v>142</v>
      </c>
    </row>
    <row r="2790" spans="1:16" x14ac:dyDescent="0.25">
      <c r="A2790" s="30">
        <v>232415497</v>
      </c>
      <c r="B2790" t="s">
        <v>1436</v>
      </c>
      <c r="C2790" t="s">
        <v>6763</v>
      </c>
      <c r="D2790" t="s">
        <v>71</v>
      </c>
      <c r="E2790" t="s">
        <v>241</v>
      </c>
      <c r="F2790" t="s">
        <v>101</v>
      </c>
      <c r="G2790" t="s">
        <v>6764</v>
      </c>
      <c r="H2790" t="s">
        <v>288</v>
      </c>
      <c r="I2790" t="s">
        <v>25</v>
      </c>
      <c r="J2790" t="s">
        <v>96</v>
      </c>
      <c r="K2790" t="s">
        <v>97</v>
      </c>
      <c r="L2790" t="s">
        <v>244</v>
      </c>
      <c r="M2790" t="s">
        <v>64</v>
      </c>
      <c r="N2790" s="30"/>
      <c r="O2790" s="30"/>
      <c r="P2790" t="s">
        <v>79</v>
      </c>
    </row>
    <row r="2791" spans="1:16" x14ac:dyDescent="0.25">
      <c r="A2791" s="30">
        <v>232814509</v>
      </c>
      <c r="B2791" t="s">
        <v>1436</v>
      </c>
      <c r="C2791" t="s">
        <v>1251</v>
      </c>
      <c r="D2791" t="s">
        <v>71</v>
      </c>
      <c r="E2791" t="s">
        <v>632</v>
      </c>
      <c r="F2791" t="s">
        <v>73</v>
      </c>
      <c r="G2791" t="s">
        <v>6765</v>
      </c>
      <c r="H2791" t="s">
        <v>158</v>
      </c>
      <c r="I2791" t="s">
        <v>34</v>
      </c>
      <c r="J2791" t="s">
        <v>91</v>
      </c>
      <c r="K2791" t="s">
        <v>97</v>
      </c>
      <c r="L2791" t="s">
        <v>2924</v>
      </c>
      <c r="M2791" t="s">
        <v>64</v>
      </c>
      <c r="N2791" s="30"/>
      <c r="O2791" s="30"/>
      <c r="P2791" t="s">
        <v>79</v>
      </c>
    </row>
    <row r="2792" spans="1:16" x14ac:dyDescent="0.25">
      <c r="A2792" s="30">
        <v>233584044</v>
      </c>
      <c r="B2792" t="s">
        <v>1436</v>
      </c>
      <c r="C2792" t="s">
        <v>6766</v>
      </c>
      <c r="D2792" t="s">
        <v>71</v>
      </c>
      <c r="E2792" t="s">
        <v>706</v>
      </c>
      <c r="F2792" t="s">
        <v>73</v>
      </c>
      <c r="G2792" t="s">
        <v>6767</v>
      </c>
      <c r="H2792" t="s">
        <v>137</v>
      </c>
      <c r="I2792" t="s">
        <v>15</v>
      </c>
      <c r="J2792" t="s">
        <v>76</v>
      </c>
      <c r="K2792" t="s">
        <v>77</v>
      </c>
      <c r="L2792" t="s">
        <v>656</v>
      </c>
      <c r="M2792" t="s">
        <v>64</v>
      </c>
      <c r="N2792" s="30"/>
      <c r="O2792" s="30"/>
      <c r="P2792" t="s">
        <v>79</v>
      </c>
    </row>
    <row r="2793" spans="1:16" x14ac:dyDescent="0.25">
      <c r="A2793" s="30">
        <v>233879618</v>
      </c>
      <c r="B2793" t="s">
        <v>1436</v>
      </c>
      <c r="C2793" t="s">
        <v>6768</v>
      </c>
      <c r="D2793" t="s">
        <v>71</v>
      </c>
      <c r="E2793" t="s">
        <v>110</v>
      </c>
      <c r="F2793" t="s">
        <v>73</v>
      </c>
      <c r="G2793" t="s">
        <v>6769</v>
      </c>
      <c r="H2793" t="s">
        <v>146</v>
      </c>
      <c r="I2793" t="s">
        <v>4</v>
      </c>
      <c r="J2793" t="s">
        <v>76</v>
      </c>
      <c r="K2793" t="s">
        <v>77</v>
      </c>
      <c r="L2793" t="s">
        <v>1148</v>
      </c>
      <c r="M2793" t="s">
        <v>64</v>
      </c>
      <c r="N2793" s="30"/>
      <c r="O2793" s="30"/>
      <c r="P2793" t="s">
        <v>79</v>
      </c>
    </row>
    <row r="2794" spans="1:16" x14ac:dyDescent="0.25">
      <c r="A2794" s="30">
        <v>234097509</v>
      </c>
      <c r="B2794" t="s">
        <v>1436</v>
      </c>
      <c r="C2794" t="s">
        <v>6770</v>
      </c>
      <c r="D2794" t="s">
        <v>71</v>
      </c>
      <c r="E2794" t="s">
        <v>116</v>
      </c>
      <c r="F2794" t="s">
        <v>73</v>
      </c>
      <c r="G2794" t="s">
        <v>6771</v>
      </c>
      <c r="H2794" t="s">
        <v>137</v>
      </c>
      <c r="I2794" t="s">
        <v>12</v>
      </c>
      <c r="J2794" t="s">
        <v>76</v>
      </c>
      <c r="K2794" t="s">
        <v>97</v>
      </c>
      <c r="L2794" t="s">
        <v>1066</v>
      </c>
      <c r="M2794" t="s">
        <v>64</v>
      </c>
      <c r="N2794" s="30"/>
      <c r="O2794" s="30"/>
      <c r="P2794" t="s">
        <v>79</v>
      </c>
    </row>
    <row r="2795" spans="1:16" x14ac:dyDescent="0.25">
      <c r="A2795" s="30">
        <v>235718566</v>
      </c>
      <c r="B2795" t="s">
        <v>1436</v>
      </c>
      <c r="C2795" t="s">
        <v>6772</v>
      </c>
      <c r="D2795" t="s">
        <v>71</v>
      </c>
      <c r="E2795" t="s">
        <v>334</v>
      </c>
      <c r="F2795" t="s">
        <v>73</v>
      </c>
      <c r="G2795" t="s">
        <v>6773</v>
      </c>
      <c r="H2795" t="s">
        <v>112</v>
      </c>
      <c r="I2795" t="s">
        <v>47</v>
      </c>
      <c r="J2795" t="s">
        <v>104</v>
      </c>
      <c r="K2795" t="s">
        <v>97</v>
      </c>
      <c r="L2795" t="s">
        <v>514</v>
      </c>
      <c r="M2795" t="s">
        <v>64</v>
      </c>
      <c r="N2795" s="30"/>
      <c r="O2795" s="30"/>
      <c r="P2795" t="s">
        <v>79</v>
      </c>
    </row>
    <row r="2796" spans="1:16" x14ac:dyDescent="0.25">
      <c r="A2796" s="30">
        <v>237632641</v>
      </c>
      <c r="B2796" t="s">
        <v>1436</v>
      </c>
      <c r="C2796" t="s">
        <v>6774</v>
      </c>
      <c r="D2796" t="s">
        <v>71</v>
      </c>
      <c r="E2796" t="s">
        <v>152</v>
      </c>
      <c r="F2796" t="s">
        <v>73</v>
      </c>
      <c r="G2796" t="s">
        <v>6775</v>
      </c>
      <c r="H2796" t="s">
        <v>137</v>
      </c>
      <c r="I2796" t="s">
        <v>33</v>
      </c>
      <c r="J2796" t="s">
        <v>76</v>
      </c>
      <c r="K2796" t="s">
        <v>77</v>
      </c>
      <c r="L2796" t="s">
        <v>239</v>
      </c>
      <c r="M2796" t="s">
        <v>64</v>
      </c>
      <c r="N2796" s="30"/>
      <c r="O2796" s="30"/>
      <c r="P2796" t="s">
        <v>79</v>
      </c>
    </row>
    <row r="2797" spans="1:16" x14ac:dyDescent="0.25">
      <c r="A2797" s="30">
        <v>237673678</v>
      </c>
      <c r="B2797" t="s">
        <v>1436</v>
      </c>
      <c r="C2797" t="s">
        <v>6776</v>
      </c>
      <c r="D2797" t="s">
        <v>71</v>
      </c>
      <c r="E2797" t="s">
        <v>325</v>
      </c>
      <c r="F2797" t="s">
        <v>73</v>
      </c>
      <c r="G2797" t="s">
        <v>6777</v>
      </c>
      <c r="H2797" t="s">
        <v>137</v>
      </c>
      <c r="I2797" t="s">
        <v>36</v>
      </c>
      <c r="J2797" t="s">
        <v>76</v>
      </c>
      <c r="K2797" t="s">
        <v>97</v>
      </c>
      <c r="L2797" t="s">
        <v>179</v>
      </c>
      <c r="M2797" t="s">
        <v>64</v>
      </c>
      <c r="N2797" s="30"/>
      <c r="O2797" s="30"/>
      <c r="P2797" t="s">
        <v>79</v>
      </c>
    </row>
    <row r="2798" spans="1:16" x14ac:dyDescent="0.25">
      <c r="A2798" s="30">
        <v>238687008</v>
      </c>
      <c r="B2798" t="s">
        <v>1436</v>
      </c>
      <c r="C2798" t="s">
        <v>6778</v>
      </c>
      <c r="D2798" t="s">
        <v>71</v>
      </c>
      <c r="E2798" t="s">
        <v>144</v>
      </c>
      <c r="F2798" t="s">
        <v>101</v>
      </c>
      <c r="G2798" t="s">
        <v>139</v>
      </c>
      <c r="H2798" t="s">
        <v>140</v>
      </c>
      <c r="I2798" t="s">
        <v>4</v>
      </c>
      <c r="J2798" t="s">
        <v>96</v>
      </c>
      <c r="K2798" t="s">
        <v>336</v>
      </c>
      <c r="L2798" t="s">
        <v>6779</v>
      </c>
      <c r="M2798" t="s">
        <v>64</v>
      </c>
      <c r="N2798" s="30"/>
      <c r="O2798" s="30"/>
      <c r="P2798" t="s">
        <v>79</v>
      </c>
    </row>
    <row r="2799" spans="1:16" x14ac:dyDescent="0.25">
      <c r="A2799" s="30">
        <v>242171346</v>
      </c>
      <c r="B2799" t="s">
        <v>1436</v>
      </c>
      <c r="C2799" t="s">
        <v>6780</v>
      </c>
      <c r="D2799" t="s">
        <v>71</v>
      </c>
      <c r="E2799" t="s">
        <v>200</v>
      </c>
      <c r="F2799" t="s">
        <v>73</v>
      </c>
      <c r="G2799" t="s">
        <v>6781</v>
      </c>
      <c r="H2799" t="s">
        <v>126</v>
      </c>
      <c r="I2799" t="s">
        <v>30</v>
      </c>
      <c r="J2799" t="s">
        <v>91</v>
      </c>
      <c r="K2799" t="s">
        <v>97</v>
      </c>
      <c r="L2799" t="s">
        <v>2073</v>
      </c>
      <c r="M2799" t="s">
        <v>64</v>
      </c>
      <c r="N2799" s="30"/>
      <c r="O2799" s="30"/>
      <c r="P2799" t="s">
        <v>79</v>
      </c>
    </row>
    <row r="2800" spans="1:16" x14ac:dyDescent="0.25">
      <c r="A2800" s="30">
        <v>248896870</v>
      </c>
      <c r="B2800" t="s">
        <v>1436</v>
      </c>
      <c r="C2800" t="s">
        <v>688</v>
      </c>
      <c r="D2800" t="s">
        <v>71</v>
      </c>
      <c r="E2800" t="s">
        <v>647</v>
      </c>
      <c r="F2800" t="s">
        <v>73</v>
      </c>
      <c r="G2800" t="s">
        <v>6782</v>
      </c>
      <c r="H2800" t="s">
        <v>158</v>
      </c>
      <c r="I2800" t="s">
        <v>5</v>
      </c>
      <c r="J2800" t="s">
        <v>91</v>
      </c>
      <c r="K2800" t="s">
        <v>77</v>
      </c>
      <c r="L2800" t="s">
        <v>656</v>
      </c>
      <c r="M2800" t="s">
        <v>64</v>
      </c>
      <c r="N2800" s="30"/>
      <c r="O2800" s="30"/>
      <c r="P2800" t="s">
        <v>79</v>
      </c>
    </row>
    <row r="2801" spans="1:16" x14ac:dyDescent="0.25">
      <c r="A2801" s="30">
        <v>237704408</v>
      </c>
      <c r="B2801" t="s">
        <v>6783</v>
      </c>
      <c r="C2801" t="s">
        <v>512</v>
      </c>
      <c r="D2801" t="s">
        <v>71</v>
      </c>
      <c r="E2801" t="s">
        <v>206</v>
      </c>
      <c r="F2801" t="s">
        <v>73</v>
      </c>
      <c r="G2801" t="s">
        <v>6784</v>
      </c>
      <c r="H2801" t="s">
        <v>158</v>
      </c>
      <c r="I2801" t="s">
        <v>30</v>
      </c>
      <c r="J2801" t="s">
        <v>91</v>
      </c>
      <c r="K2801" t="s">
        <v>97</v>
      </c>
      <c r="L2801" t="s">
        <v>179</v>
      </c>
      <c r="M2801" t="s">
        <v>64</v>
      </c>
      <c r="N2801" s="30"/>
      <c r="O2801" s="30"/>
      <c r="P2801" t="s">
        <v>79</v>
      </c>
    </row>
    <row r="2802" spans="1:16" x14ac:dyDescent="0.25">
      <c r="A2802" s="30">
        <v>236506275</v>
      </c>
      <c r="B2802" t="s">
        <v>6785</v>
      </c>
      <c r="C2802" t="s">
        <v>321</v>
      </c>
      <c r="D2802" t="s">
        <v>87</v>
      </c>
      <c r="E2802" t="s">
        <v>683</v>
      </c>
      <c r="F2802" t="s">
        <v>73</v>
      </c>
      <c r="G2802" t="s">
        <v>6786</v>
      </c>
      <c r="H2802" t="s">
        <v>121</v>
      </c>
      <c r="I2802" t="s">
        <v>21</v>
      </c>
      <c r="J2802" t="s">
        <v>197</v>
      </c>
      <c r="K2802" t="s">
        <v>97</v>
      </c>
      <c r="L2802" t="s">
        <v>1444</v>
      </c>
      <c r="M2802" t="s">
        <v>64</v>
      </c>
      <c r="N2802" s="30"/>
      <c r="O2802" s="30"/>
      <c r="P2802" t="s">
        <v>142</v>
      </c>
    </row>
    <row r="2803" spans="1:16" x14ac:dyDescent="0.25">
      <c r="A2803" s="30">
        <v>216511337</v>
      </c>
      <c r="B2803" t="s">
        <v>6787</v>
      </c>
      <c r="C2803" t="s">
        <v>6788</v>
      </c>
      <c r="D2803" t="s">
        <v>71</v>
      </c>
      <c r="E2803" t="s">
        <v>683</v>
      </c>
      <c r="F2803" t="s">
        <v>101</v>
      </c>
      <c r="G2803" t="s">
        <v>6789</v>
      </c>
      <c r="H2803" t="s">
        <v>519</v>
      </c>
      <c r="I2803" t="s">
        <v>36</v>
      </c>
      <c r="J2803" t="s">
        <v>104</v>
      </c>
      <c r="K2803" t="s">
        <v>97</v>
      </c>
      <c r="L2803" t="s">
        <v>4432</v>
      </c>
      <c r="M2803" t="s">
        <v>64</v>
      </c>
      <c r="N2803" s="30"/>
      <c r="O2803" s="30"/>
      <c r="P2803" t="s">
        <v>79</v>
      </c>
    </row>
    <row r="2804" spans="1:16" x14ac:dyDescent="0.25">
      <c r="A2804" s="30">
        <v>238355713</v>
      </c>
      <c r="B2804" t="s">
        <v>6790</v>
      </c>
      <c r="C2804" t="s">
        <v>6791</v>
      </c>
      <c r="D2804" t="s">
        <v>71</v>
      </c>
      <c r="E2804" t="s">
        <v>632</v>
      </c>
      <c r="F2804" t="s">
        <v>73</v>
      </c>
      <c r="G2804" t="s">
        <v>6792</v>
      </c>
      <c r="H2804" t="s">
        <v>651</v>
      </c>
      <c r="I2804" t="s">
        <v>30</v>
      </c>
      <c r="J2804" t="s">
        <v>91</v>
      </c>
      <c r="K2804" t="s">
        <v>97</v>
      </c>
      <c r="L2804" t="s">
        <v>634</v>
      </c>
      <c r="M2804" t="s">
        <v>64</v>
      </c>
      <c r="N2804" s="30"/>
      <c r="O2804" s="30"/>
      <c r="P2804" t="s">
        <v>79</v>
      </c>
    </row>
    <row r="2805" spans="1:16" x14ac:dyDescent="0.25">
      <c r="A2805" s="30">
        <v>240924878</v>
      </c>
      <c r="B2805" t="s">
        <v>6790</v>
      </c>
      <c r="C2805" t="s">
        <v>766</v>
      </c>
      <c r="D2805" t="s">
        <v>71</v>
      </c>
      <c r="E2805" t="s">
        <v>152</v>
      </c>
      <c r="F2805" t="s">
        <v>73</v>
      </c>
      <c r="G2805" t="s">
        <v>6793</v>
      </c>
      <c r="H2805" t="s">
        <v>112</v>
      </c>
      <c r="I2805" t="s">
        <v>12</v>
      </c>
      <c r="J2805" t="s">
        <v>104</v>
      </c>
      <c r="K2805" t="s">
        <v>97</v>
      </c>
      <c r="L2805" t="s">
        <v>257</v>
      </c>
      <c r="M2805" t="s">
        <v>64</v>
      </c>
      <c r="N2805" s="30"/>
      <c r="O2805" s="30"/>
      <c r="P2805" t="s">
        <v>142</v>
      </c>
    </row>
    <row r="2806" spans="1:16" x14ac:dyDescent="0.25">
      <c r="A2806" s="30">
        <v>217379999</v>
      </c>
      <c r="B2806" t="s">
        <v>6794</v>
      </c>
      <c r="C2806" t="s">
        <v>6795</v>
      </c>
      <c r="D2806" t="s">
        <v>71</v>
      </c>
      <c r="E2806" t="s">
        <v>144</v>
      </c>
      <c r="F2806" t="s">
        <v>73</v>
      </c>
      <c r="G2806" t="s">
        <v>6796</v>
      </c>
      <c r="H2806" t="s">
        <v>367</v>
      </c>
      <c r="I2806" t="s">
        <v>5</v>
      </c>
      <c r="J2806" t="s">
        <v>96</v>
      </c>
      <c r="K2806" t="s">
        <v>1479</v>
      </c>
      <c r="L2806" t="s">
        <v>6797</v>
      </c>
      <c r="M2806" t="s">
        <v>64</v>
      </c>
      <c r="N2806" s="30"/>
      <c r="O2806" s="30"/>
      <c r="P2806" t="s">
        <v>142</v>
      </c>
    </row>
    <row r="2807" spans="1:16" x14ac:dyDescent="0.25">
      <c r="A2807" s="30">
        <v>232836635</v>
      </c>
      <c r="B2807" t="s">
        <v>6794</v>
      </c>
      <c r="C2807" t="s">
        <v>6798</v>
      </c>
      <c r="D2807" t="s">
        <v>71</v>
      </c>
      <c r="E2807" t="s">
        <v>683</v>
      </c>
      <c r="F2807" t="s">
        <v>73</v>
      </c>
      <c r="G2807" t="s">
        <v>6799</v>
      </c>
      <c r="H2807" t="s">
        <v>519</v>
      </c>
      <c r="I2807" t="s">
        <v>5</v>
      </c>
      <c r="J2807" t="s">
        <v>104</v>
      </c>
      <c r="K2807" t="s">
        <v>97</v>
      </c>
      <c r="L2807" t="s">
        <v>2161</v>
      </c>
      <c r="M2807" t="s">
        <v>64</v>
      </c>
      <c r="N2807" s="30"/>
      <c r="O2807" s="30"/>
      <c r="P2807" t="s">
        <v>79</v>
      </c>
    </row>
    <row r="2808" spans="1:16" x14ac:dyDescent="0.25">
      <c r="A2808" s="30">
        <v>234566057</v>
      </c>
      <c r="B2808" t="s">
        <v>6794</v>
      </c>
      <c r="C2808" t="s">
        <v>2794</v>
      </c>
      <c r="D2808" t="s">
        <v>71</v>
      </c>
      <c r="E2808" t="s">
        <v>110</v>
      </c>
      <c r="F2808" t="s">
        <v>101</v>
      </c>
      <c r="G2808" t="s">
        <v>6800</v>
      </c>
      <c r="H2808" t="s">
        <v>212</v>
      </c>
      <c r="I2808" t="s">
        <v>5</v>
      </c>
      <c r="J2808" t="s">
        <v>76</v>
      </c>
      <c r="K2808" t="s">
        <v>97</v>
      </c>
      <c r="L2808" t="s">
        <v>358</v>
      </c>
      <c r="M2808" t="s">
        <v>64</v>
      </c>
      <c r="N2808" s="30"/>
      <c r="O2808" s="30"/>
      <c r="P2808" t="s">
        <v>79</v>
      </c>
    </row>
    <row r="2809" spans="1:16" x14ac:dyDescent="0.25">
      <c r="A2809" s="30">
        <v>236167508</v>
      </c>
      <c r="B2809" t="s">
        <v>6794</v>
      </c>
      <c r="C2809" t="s">
        <v>6801</v>
      </c>
      <c r="D2809" t="s">
        <v>71</v>
      </c>
      <c r="E2809" t="s">
        <v>152</v>
      </c>
      <c r="F2809" t="s">
        <v>73</v>
      </c>
      <c r="G2809" t="s">
        <v>6802</v>
      </c>
      <c r="H2809" t="s">
        <v>112</v>
      </c>
      <c r="I2809" t="s">
        <v>12</v>
      </c>
      <c r="J2809" t="s">
        <v>104</v>
      </c>
      <c r="K2809" t="s">
        <v>77</v>
      </c>
      <c r="L2809" t="s">
        <v>1135</v>
      </c>
      <c r="M2809" t="s">
        <v>64</v>
      </c>
      <c r="N2809" s="30"/>
      <c r="O2809" s="30"/>
      <c r="P2809" t="s">
        <v>142</v>
      </c>
    </row>
    <row r="2810" spans="1:16" x14ac:dyDescent="0.25">
      <c r="A2810" s="30">
        <v>233642594</v>
      </c>
      <c r="B2810" t="s">
        <v>6803</v>
      </c>
      <c r="C2810" t="s">
        <v>1998</v>
      </c>
      <c r="D2810" t="s">
        <v>87</v>
      </c>
      <c r="E2810" t="s">
        <v>110</v>
      </c>
      <c r="F2810" t="s">
        <v>101</v>
      </c>
      <c r="G2810" t="s">
        <v>6804</v>
      </c>
      <c r="H2810" t="s">
        <v>90</v>
      </c>
      <c r="I2810" t="s">
        <v>24</v>
      </c>
      <c r="J2810" t="s">
        <v>91</v>
      </c>
      <c r="K2810" t="s">
        <v>97</v>
      </c>
      <c r="L2810" t="s">
        <v>2985</v>
      </c>
      <c r="M2810" t="s">
        <v>64</v>
      </c>
      <c r="N2810" s="30"/>
      <c r="O2810" s="30"/>
      <c r="P2810" t="s">
        <v>79</v>
      </c>
    </row>
    <row r="2811" spans="1:16" x14ac:dyDescent="0.25">
      <c r="A2811" s="30">
        <v>228719472</v>
      </c>
      <c r="B2811" t="s">
        <v>6805</v>
      </c>
      <c r="C2811" t="s">
        <v>6806</v>
      </c>
      <c r="D2811" t="s">
        <v>87</v>
      </c>
      <c r="E2811" t="s">
        <v>237</v>
      </c>
      <c r="F2811" t="s">
        <v>73</v>
      </c>
      <c r="G2811" t="s">
        <v>6807</v>
      </c>
      <c r="H2811" t="s">
        <v>419</v>
      </c>
      <c r="I2811" t="s">
        <v>24</v>
      </c>
      <c r="J2811" t="s">
        <v>76</v>
      </c>
      <c r="K2811" t="s">
        <v>77</v>
      </c>
      <c r="L2811" t="s">
        <v>239</v>
      </c>
      <c r="M2811" t="s">
        <v>64</v>
      </c>
      <c r="N2811" s="30"/>
      <c r="O2811" s="30"/>
      <c r="P2811" t="s">
        <v>79</v>
      </c>
    </row>
    <row r="2812" spans="1:16" x14ac:dyDescent="0.25">
      <c r="A2812" s="30">
        <v>235352804</v>
      </c>
      <c r="B2812" t="s">
        <v>6808</v>
      </c>
      <c r="C2812" t="s">
        <v>5843</v>
      </c>
      <c r="D2812" t="s">
        <v>71</v>
      </c>
      <c r="E2812" t="s">
        <v>305</v>
      </c>
      <c r="F2812" t="s">
        <v>101</v>
      </c>
      <c r="G2812" t="s">
        <v>6809</v>
      </c>
      <c r="H2812" t="s">
        <v>90</v>
      </c>
      <c r="I2812" t="s">
        <v>30</v>
      </c>
      <c r="J2812" t="s">
        <v>91</v>
      </c>
      <c r="K2812" t="s">
        <v>77</v>
      </c>
      <c r="L2812" t="s">
        <v>1374</v>
      </c>
      <c r="M2812" t="s">
        <v>64</v>
      </c>
      <c r="N2812" s="30"/>
      <c r="O2812" s="30"/>
      <c r="P2812" t="s">
        <v>79</v>
      </c>
    </row>
    <row r="2813" spans="1:16" x14ac:dyDescent="0.25">
      <c r="A2813" s="30">
        <v>232870758</v>
      </c>
      <c r="B2813" t="s">
        <v>6810</v>
      </c>
      <c r="C2813" t="s">
        <v>480</v>
      </c>
      <c r="D2813" t="s">
        <v>87</v>
      </c>
      <c r="E2813" t="s">
        <v>404</v>
      </c>
      <c r="F2813" t="s">
        <v>101</v>
      </c>
      <c r="G2813" t="s">
        <v>6811</v>
      </c>
      <c r="H2813" t="s">
        <v>550</v>
      </c>
      <c r="I2813" t="s">
        <v>5</v>
      </c>
      <c r="J2813" t="s">
        <v>104</v>
      </c>
      <c r="K2813" t="s">
        <v>97</v>
      </c>
      <c r="L2813" t="s">
        <v>514</v>
      </c>
      <c r="M2813" t="s">
        <v>64</v>
      </c>
      <c r="N2813" s="30"/>
      <c r="O2813" s="30"/>
      <c r="P2813" t="s">
        <v>79</v>
      </c>
    </row>
    <row r="2814" spans="1:16" x14ac:dyDescent="0.25">
      <c r="A2814" s="30">
        <v>234772432</v>
      </c>
      <c r="B2814" t="s">
        <v>6810</v>
      </c>
      <c r="C2814" t="s">
        <v>480</v>
      </c>
      <c r="D2814" t="s">
        <v>87</v>
      </c>
      <c r="E2814" t="s">
        <v>100</v>
      </c>
      <c r="F2814" t="s">
        <v>73</v>
      </c>
      <c r="G2814" t="s">
        <v>6812</v>
      </c>
      <c r="H2814" t="s">
        <v>95</v>
      </c>
      <c r="I2814" t="s">
        <v>24</v>
      </c>
      <c r="J2814" t="s">
        <v>96</v>
      </c>
      <c r="K2814" t="s">
        <v>97</v>
      </c>
      <c r="L2814" t="s">
        <v>296</v>
      </c>
      <c r="M2814" t="s">
        <v>64</v>
      </c>
      <c r="N2814" s="30"/>
      <c r="O2814" s="30"/>
      <c r="P2814" t="s">
        <v>79</v>
      </c>
    </row>
    <row r="2815" spans="1:16" x14ac:dyDescent="0.25">
      <c r="A2815" s="30">
        <v>232406934</v>
      </c>
      <c r="B2815" t="s">
        <v>6813</v>
      </c>
      <c r="C2815" t="s">
        <v>6814</v>
      </c>
      <c r="D2815" t="s">
        <v>87</v>
      </c>
      <c r="E2815" t="s">
        <v>130</v>
      </c>
      <c r="F2815" t="s">
        <v>73</v>
      </c>
      <c r="G2815" t="s">
        <v>6815</v>
      </c>
      <c r="H2815" t="s">
        <v>318</v>
      </c>
      <c r="I2815" t="s">
        <v>35</v>
      </c>
      <c r="J2815" t="s">
        <v>104</v>
      </c>
      <c r="K2815" t="s">
        <v>97</v>
      </c>
      <c r="L2815" t="s">
        <v>6816</v>
      </c>
      <c r="M2815" t="s">
        <v>64</v>
      </c>
      <c r="N2815" s="30"/>
      <c r="O2815" s="30"/>
      <c r="P2815" t="s">
        <v>79</v>
      </c>
    </row>
    <row r="2816" spans="1:16" x14ac:dyDescent="0.25">
      <c r="A2816" s="30">
        <v>233960087</v>
      </c>
      <c r="B2816" t="s">
        <v>6817</v>
      </c>
      <c r="C2816" t="s">
        <v>6818</v>
      </c>
      <c r="D2816" t="s">
        <v>87</v>
      </c>
      <c r="E2816" t="s">
        <v>825</v>
      </c>
      <c r="F2816" t="s">
        <v>73</v>
      </c>
      <c r="G2816" t="s">
        <v>6819</v>
      </c>
      <c r="H2816" t="s">
        <v>390</v>
      </c>
      <c r="I2816" t="s">
        <v>42</v>
      </c>
      <c r="J2816" t="s">
        <v>76</v>
      </c>
      <c r="K2816" t="s">
        <v>97</v>
      </c>
      <c r="L2816" t="s">
        <v>449</v>
      </c>
      <c r="M2816" t="s">
        <v>64</v>
      </c>
      <c r="N2816" s="30"/>
      <c r="O2816" s="30"/>
      <c r="P2816" t="s">
        <v>79</v>
      </c>
    </row>
    <row r="2817" spans="1:16" x14ac:dyDescent="0.25">
      <c r="A2817" s="30">
        <v>208070524</v>
      </c>
      <c r="B2817" t="s">
        <v>6820</v>
      </c>
      <c r="C2817" t="s">
        <v>2471</v>
      </c>
      <c r="D2817" t="s">
        <v>87</v>
      </c>
      <c r="E2817" t="s">
        <v>647</v>
      </c>
      <c r="F2817" t="s">
        <v>101</v>
      </c>
      <c r="G2817" t="s">
        <v>6821</v>
      </c>
      <c r="H2817" t="s">
        <v>132</v>
      </c>
      <c r="I2817" t="s">
        <v>48</v>
      </c>
      <c r="J2817" t="s">
        <v>91</v>
      </c>
      <c r="K2817" t="s">
        <v>77</v>
      </c>
      <c r="L2817" t="s">
        <v>656</v>
      </c>
      <c r="M2817" t="s">
        <v>64</v>
      </c>
      <c r="N2817" s="30"/>
      <c r="O2817" s="30"/>
      <c r="P2817" t="s">
        <v>79</v>
      </c>
    </row>
    <row r="2818" spans="1:16" x14ac:dyDescent="0.25">
      <c r="A2818" s="30">
        <v>207456773</v>
      </c>
      <c r="B2818" t="s">
        <v>6822</v>
      </c>
      <c r="C2818" t="s">
        <v>2309</v>
      </c>
      <c r="D2818" t="s">
        <v>87</v>
      </c>
      <c r="E2818" t="s">
        <v>206</v>
      </c>
      <c r="F2818" t="s">
        <v>73</v>
      </c>
      <c r="G2818" t="s">
        <v>6823</v>
      </c>
      <c r="H2818" t="s">
        <v>191</v>
      </c>
      <c r="I2818" t="s">
        <v>11</v>
      </c>
      <c r="J2818" t="s">
        <v>91</v>
      </c>
      <c r="K2818" t="s">
        <v>97</v>
      </c>
      <c r="L2818" t="s">
        <v>179</v>
      </c>
      <c r="M2818" t="s">
        <v>64</v>
      </c>
      <c r="N2818" s="30"/>
      <c r="O2818" s="30"/>
      <c r="P2818" t="s">
        <v>79</v>
      </c>
    </row>
    <row r="2819" spans="1:16" x14ac:dyDescent="0.25">
      <c r="A2819" s="30">
        <v>237900782</v>
      </c>
      <c r="B2819" t="s">
        <v>6824</v>
      </c>
      <c r="C2819" t="s">
        <v>6825</v>
      </c>
      <c r="D2819" t="s">
        <v>87</v>
      </c>
      <c r="E2819" t="s">
        <v>683</v>
      </c>
      <c r="F2819" t="s">
        <v>73</v>
      </c>
      <c r="G2819" t="s">
        <v>6826</v>
      </c>
      <c r="H2819" t="s">
        <v>126</v>
      </c>
      <c r="I2819" t="s">
        <v>50</v>
      </c>
      <c r="J2819" t="s">
        <v>91</v>
      </c>
      <c r="K2819" t="s">
        <v>262</v>
      </c>
      <c r="L2819" t="s">
        <v>6827</v>
      </c>
      <c r="M2819" t="s">
        <v>64</v>
      </c>
      <c r="N2819" s="30"/>
      <c r="O2819" s="30"/>
      <c r="P2819" t="s">
        <v>79</v>
      </c>
    </row>
    <row r="2820" spans="1:16" x14ac:dyDescent="0.25">
      <c r="A2820" s="30">
        <v>236165049</v>
      </c>
      <c r="B2820" t="s">
        <v>6828</v>
      </c>
      <c r="C2820" t="s">
        <v>1931</v>
      </c>
      <c r="D2820" t="s">
        <v>87</v>
      </c>
      <c r="E2820" t="s">
        <v>93</v>
      </c>
      <c r="F2820" t="s">
        <v>101</v>
      </c>
      <c r="G2820" t="s">
        <v>6829</v>
      </c>
      <c r="H2820" t="s">
        <v>550</v>
      </c>
      <c r="I2820" t="s">
        <v>48</v>
      </c>
      <c r="J2820" t="s">
        <v>104</v>
      </c>
      <c r="K2820" t="s">
        <v>97</v>
      </c>
      <c r="L2820" t="s">
        <v>6253</v>
      </c>
      <c r="M2820" t="s">
        <v>64</v>
      </c>
      <c r="N2820" s="30"/>
      <c r="O2820" s="30"/>
      <c r="P2820" t="s">
        <v>79</v>
      </c>
    </row>
    <row r="2821" spans="1:16" x14ac:dyDescent="0.25">
      <c r="A2821" s="30">
        <v>234493740</v>
      </c>
      <c r="B2821" t="s">
        <v>6830</v>
      </c>
      <c r="C2821" t="s">
        <v>6831</v>
      </c>
      <c r="D2821" t="s">
        <v>87</v>
      </c>
      <c r="E2821" t="s">
        <v>463</v>
      </c>
      <c r="F2821" t="s">
        <v>73</v>
      </c>
      <c r="G2821" t="s">
        <v>6832</v>
      </c>
      <c r="H2821" t="s">
        <v>212</v>
      </c>
      <c r="I2821" t="s">
        <v>49</v>
      </c>
      <c r="J2821" t="s">
        <v>76</v>
      </c>
      <c r="K2821" t="s">
        <v>213</v>
      </c>
      <c r="L2821" t="s">
        <v>6833</v>
      </c>
      <c r="M2821" t="s">
        <v>64</v>
      </c>
      <c r="N2821" s="30"/>
      <c r="O2821" s="30"/>
      <c r="P2821" t="s">
        <v>142</v>
      </c>
    </row>
    <row r="2822" spans="1:16" x14ac:dyDescent="0.25">
      <c r="A2822" s="30">
        <v>203684220</v>
      </c>
      <c r="B2822" t="s">
        <v>6834</v>
      </c>
      <c r="C2822" t="s">
        <v>6835</v>
      </c>
      <c r="D2822" t="s">
        <v>87</v>
      </c>
      <c r="E2822" t="s">
        <v>311</v>
      </c>
      <c r="F2822" t="s">
        <v>73</v>
      </c>
      <c r="G2822" t="s">
        <v>6836</v>
      </c>
      <c r="H2822" t="s">
        <v>171</v>
      </c>
      <c r="I2822" t="s">
        <v>47</v>
      </c>
      <c r="J2822" t="s">
        <v>96</v>
      </c>
      <c r="K2822" t="s">
        <v>97</v>
      </c>
      <c r="L2822" t="s">
        <v>469</v>
      </c>
      <c r="M2822" t="s">
        <v>64</v>
      </c>
      <c r="N2822" s="30"/>
      <c r="O2822" s="30"/>
      <c r="P2822" t="s">
        <v>79</v>
      </c>
    </row>
    <row r="2823" spans="1:16" x14ac:dyDescent="0.25">
      <c r="A2823" s="30">
        <v>214537995</v>
      </c>
      <c r="B2823" t="s">
        <v>6837</v>
      </c>
      <c r="C2823" t="s">
        <v>1826</v>
      </c>
      <c r="D2823" t="s">
        <v>87</v>
      </c>
      <c r="E2823" t="s">
        <v>206</v>
      </c>
      <c r="F2823" t="s">
        <v>73</v>
      </c>
      <c r="G2823" t="s">
        <v>6838</v>
      </c>
      <c r="H2823" t="s">
        <v>212</v>
      </c>
      <c r="I2823" t="s">
        <v>30</v>
      </c>
      <c r="J2823" t="s">
        <v>76</v>
      </c>
      <c r="K2823" t="s">
        <v>97</v>
      </c>
      <c r="L2823" t="s">
        <v>179</v>
      </c>
      <c r="M2823" t="s">
        <v>64</v>
      </c>
      <c r="N2823" s="30"/>
      <c r="O2823" s="30"/>
      <c r="P2823" t="s">
        <v>79</v>
      </c>
    </row>
    <row r="2824" spans="1:16" x14ac:dyDescent="0.25">
      <c r="A2824" s="30">
        <v>224589952</v>
      </c>
      <c r="B2824" t="s">
        <v>6837</v>
      </c>
      <c r="C2824" t="s">
        <v>6839</v>
      </c>
      <c r="D2824" t="s">
        <v>87</v>
      </c>
      <c r="E2824" t="s">
        <v>176</v>
      </c>
      <c r="F2824" t="s">
        <v>73</v>
      </c>
      <c r="G2824" t="s">
        <v>6840</v>
      </c>
      <c r="H2824" t="s">
        <v>121</v>
      </c>
      <c r="I2824" t="s">
        <v>17</v>
      </c>
      <c r="J2824" t="s">
        <v>91</v>
      </c>
      <c r="K2824" t="s">
        <v>97</v>
      </c>
      <c r="L2824" t="s">
        <v>179</v>
      </c>
      <c r="M2824" t="s">
        <v>64</v>
      </c>
      <c r="N2824" s="30"/>
      <c r="O2824" s="30"/>
      <c r="P2824" t="s">
        <v>79</v>
      </c>
    </row>
    <row r="2825" spans="1:16" x14ac:dyDescent="0.25">
      <c r="A2825" s="30">
        <v>231108739</v>
      </c>
      <c r="B2825" t="s">
        <v>6837</v>
      </c>
      <c r="C2825" t="s">
        <v>2798</v>
      </c>
      <c r="D2825" t="s">
        <v>87</v>
      </c>
      <c r="E2825" t="s">
        <v>149</v>
      </c>
      <c r="F2825" t="s">
        <v>73</v>
      </c>
      <c r="G2825" t="s">
        <v>6841</v>
      </c>
      <c r="H2825" t="s">
        <v>419</v>
      </c>
      <c r="I2825" t="s">
        <v>24</v>
      </c>
      <c r="J2825" t="s">
        <v>104</v>
      </c>
      <c r="K2825" t="s">
        <v>77</v>
      </c>
      <c r="L2825" t="s">
        <v>656</v>
      </c>
      <c r="M2825" t="s">
        <v>64</v>
      </c>
      <c r="N2825" s="30"/>
      <c r="O2825" s="30"/>
      <c r="P2825" t="s">
        <v>79</v>
      </c>
    </row>
    <row r="2826" spans="1:16" x14ac:dyDescent="0.25">
      <c r="A2826" s="30">
        <v>239579857</v>
      </c>
      <c r="B2826" t="s">
        <v>6842</v>
      </c>
      <c r="C2826" t="s">
        <v>6843</v>
      </c>
      <c r="D2826" t="s">
        <v>87</v>
      </c>
      <c r="E2826" t="s">
        <v>100</v>
      </c>
      <c r="F2826" t="s">
        <v>73</v>
      </c>
      <c r="G2826" t="s">
        <v>6844</v>
      </c>
      <c r="H2826" t="s">
        <v>212</v>
      </c>
      <c r="I2826" t="s">
        <v>24</v>
      </c>
      <c r="J2826" t="s">
        <v>76</v>
      </c>
      <c r="K2826" t="s">
        <v>213</v>
      </c>
      <c r="L2826" t="s">
        <v>6845</v>
      </c>
      <c r="M2826" t="s">
        <v>64</v>
      </c>
      <c r="N2826" s="30"/>
      <c r="O2826" s="30"/>
      <c r="P2826" t="s">
        <v>79</v>
      </c>
    </row>
    <row r="2827" spans="1:16" x14ac:dyDescent="0.25">
      <c r="A2827" s="30">
        <v>238020358</v>
      </c>
      <c r="B2827" t="s">
        <v>6846</v>
      </c>
      <c r="C2827" t="s">
        <v>918</v>
      </c>
      <c r="D2827" t="s">
        <v>87</v>
      </c>
      <c r="E2827" t="s">
        <v>152</v>
      </c>
      <c r="F2827" t="s">
        <v>73</v>
      </c>
      <c r="G2827" t="s">
        <v>6847</v>
      </c>
      <c r="H2827" t="s">
        <v>183</v>
      </c>
      <c r="I2827" t="s">
        <v>24</v>
      </c>
      <c r="J2827" t="s">
        <v>96</v>
      </c>
      <c r="K2827" t="s">
        <v>97</v>
      </c>
      <c r="L2827" t="s">
        <v>1541</v>
      </c>
      <c r="M2827" t="s">
        <v>64</v>
      </c>
      <c r="N2827" s="30"/>
      <c r="O2827" s="30"/>
      <c r="P2827" t="s">
        <v>79</v>
      </c>
    </row>
    <row r="2828" spans="1:16" x14ac:dyDescent="0.25">
      <c r="A2828" s="30">
        <v>234367209</v>
      </c>
      <c r="B2828" t="s">
        <v>6848</v>
      </c>
      <c r="C2828" t="s">
        <v>6849</v>
      </c>
      <c r="D2828" t="s">
        <v>87</v>
      </c>
      <c r="E2828" t="s">
        <v>993</v>
      </c>
      <c r="F2828" t="s">
        <v>73</v>
      </c>
      <c r="G2828" t="s">
        <v>6850</v>
      </c>
      <c r="H2828" t="s">
        <v>90</v>
      </c>
      <c r="I2828" t="s">
        <v>48</v>
      </c>
      <c r="J2828" t="s">
        <v>91</v>
      </c>
      <c r="K2828" t="s">
        <v>97</v>
      </c>
      <c r="L2828" t="s">
        <v>995</v>
      </c>
      <c r="M2828" t="s">
        <v>64</v>
      </c>
      <c r="N2828" s="30"/>
      <c r="O2828" s="30"/>
      <c r="P2828" t="s">
        <v>79</v>
      </c>
    </row>
    <row r="2829" spans="1:16" x14ac:dyDescent="0.25">
      <c r="A2829" s="30">
        <v>220302988</v>
      </c>
      <c r="B2829" t="s">
        <v>6851</v>
      </c>
      <c r="C2829" t="s">
        <v>6852</v>
      </c>
      <c r="D2829" t="s">
        <v>71</v>
      </c>
      <c r="E2829" t="s">
        <v>116</v>
      </c>
      <c r="F2829" t="s">
        <v>101</v>
      </c>
      <c r="G2829" t="s">
        <v>6853</v>
      </c>
      <c r="H2829" t="s">
        <v>75</v>
      </c>
      <c r="I2829" t="s">
        <v>28</v>
      </c>
      <c r="J2829" t="s">
        <v>76</v>
      </c>
      <c r="K2829" t="s">
        <v>77</v>
      </c>
      <c r="L2829" t="s">
        <v>656</v>
      </c>
      <c r="M2829" t="s">
        <v>64</v>
      </c>
      <c r="N2829" s="30"/>
      <c r="O2829" s="30"/>
      <c r="P2829" t="s">
        <v>79</v>
      </c>
    </row>
    <row r="2830" spans="1:16" x14ac:dyDescent="0.25">
      <c r="A2830" s="30">
        <v>236539698</v>
      </c>
      <c r="B2830" t="s">
        <v>6854</v>
      </c>
      <c r="C2830" t="s">
        <v>3613</v>
      </c>
      <c r="D2830" t="s">
        <v>71</v>
      </c>
      <c r="E2830" t="s">
        <v>825</v>
      </c>
      <c r="F2830" t="s">
        <v>73</v>
      </c>
      <c r="G2830" t="s">
        <v>6855</v>
      </c>
      <c r="H2830" t="s">
        <v>95</v>
      </c>
      <c r="I2830" t="s">
        <v>36</v>
      </c>
      <c r="J2830" t="s">
        <v>96</v>
      </c>
      <c r="K2830" t="s">
        <v>97</v>
      </c>
      <c r="L2830" t="s">
        <v>449</v>
      </c>
      <c r="M2830" t="s">
        <v>64</v>
      </c>
      <c r="N2830" s="30"/>
      <c r="O2830" s="30"/>
      <c r="P2830" t="s">
        <v>79</v>
      </c>
    </row>
    <row r="2831" spans="1:16" x14ac:dyDescent="0.25">
      <c r="A2831" s="30">
        <v>232422923</v>
      </c>
      <c r="B2831" t="s">
        <v>6856</v>
      </c>
      <c r="C2831" t="s">
        <v>344</v>
      </c>
      <c r="D2831" t="s">
        <v>71</v>
      </c>
      <c r="E2831" t="s">
        <v>683</v>
      </c>
      <c r="F2831" t="s">
        <v>101</v>
      </c>
      <c r="G2831" t="s">
        <v>6857</v>
      </c>
      <c r="H2831" t="s">
        <v>171</v>
      </c>
      <c r="I2831" t="s">
        <v>5</v>
      </c>
      <c r="J2831" t="s">
        <v>96</v>
      </c>
      <c r="K2831" t="s">
        <v>97</v>
      </c>
      <c r="L2831" t="s">
        <v>1444</v>
      </c>
      <c r="M2831" t="s">
        <v>64</v>
      </c>
      <c r="N2831" s="30"/>
      <c r="O2831" s="30"/>
      <c r="P2831" t="s">
        <v>79</v>
      </c>
    </row>
    <row r="2832" spans="1:16" x14ac:dyDescent="0.25">
      <c r="A2832" s="30">
        <v>234588531</v>
      </c>
      <c r="B2832" t="s">
        <v>6858</v>
      </c>
      <c r="C2832" t="s">
        <v>1325</v>
      </c>
      <c r="D2832" t="s">
        <v>71</v>
      </c>
      <c r="E2832" t="s">
        <v>200</v>
      </c>
      <c r="F2832" t="s">
        <v>101</v>
      </c>
      <c r="G2832" t="s">
        <v>6859</v>
      </c>
      <c r="H2832" t="s">
        <v>146</v>
      </c>
      <c r="I2832" t="s">
        <v>30</v>
      </c>
      <c r="J2832" t="s">
        <v>76</v>
      </c>
      <c r="K2832" t="s">
        <v>97</v>
      </c>
      <c r="L2832" t="s">
        <v>1023</v>
      </c>
      <c r="M2832" t="s">
        <v>64</v>
      </c>
      <c r="N2832" s="30"/>
      <c r="O2832" s="30"/>
      <c r="P2832" t="s">
        <v>79</v>
      </c>
    </row>
    <row r="2833" spans="1:16" x14ac:dyDescent="0.25">
      <c r="A2833" s="30">
        <v>200184232</v>
      </c>
      <c r="B2833" t="s">
        <v>6860</v>
      </c>
      <c r="C2833" t="s">
        <v>882</v>
      </c>
      <c r="D2833" t="s">
        <v>71</v>
      </c>
      <c r="E2833" t="s">
        <v>200</v>
      </c>
      <c r="F2833" t="s">
        <v>73</v>
      </c>
      <c r="G2833" t="s">
        <v>6861</v>
      </c>
      <c r="H2833" t="s">
        <v>196</v>
      </c>
      <c r="I2833" t="s">
        <v>5</v>
      </c>
      <c r="J2833" t="s">
        <v>197</v>
      </c>
      <c r="K2833" t="s">
        <v>97</v>
      </c>
      <c r="L2833" t="s">
        <v>203</v>
      </c>
      <c r="M2833" t="s">
        <v>64</v>
      </c>
      <c r="N2833" s="30"/>
      <c r="O2833" s="30"/>
      <c r="P2833" t="s">
        <v>79</v>
      </c>
    </row>
    <row r="2834" spans="1:16" x14ac:dyDescent="0.25">
      <c r="A2834" s="30">
        <v>220901912</v>
      </c>
      <c r="B2834" t="s">
        <v>6860</v>
      </c>
      <c r="C2834" t="s">
        <v>6862</v>
      </c>
      <c r="D2834" t="s">
        <v>71</v>
      </c>
      <c r="E2834" t="s">
        <v>200</v>
      </c>
      <c r="F2834" t="s">
        <v>73</v>
      </c>
      <c r="G2834" t="s">
        <v>6863</v>
      </c>
      <c r="H2834" t="s">
        <v>178</v>
      </c>
      <c r="I2834" t="s">
        <v>30</v>
      </c>
      <c r="J2834" t="s">
        <v>104</v>
      </c>
      <c r="K2834" t="s">
        <v>97</v>
      </c>
      <c r="L2834" t="s">
        <v>1023</v>
      </c>
      <c r="M2834" t="s">
        <v>64</v>
      </c>
      <c r="N2834" s="30"/>
      <c r="O2834" s="30"/>
      <c r="P2834" t="s">
        <v>142</v>
      </c>
    </row>
    <row r="2835" spans="1:16" x14ac:dyDescent="0.25">
      <c r="A2835" s="30">
        <v>224011882</v>
      </c>
      <c r="B2835" t="s">
        <v>6860</v>
      </c>
      <c r="C2835" t="s">
        <v>6541</v>
      </c>
      <c r="D2835" t="s">
        <v>71</v>
      </c>
      <c r="E2835" t="s">
        <v>361</v>
      </c>
      <c r="F2835" t="s">
        <v>73</v>
      </c>
      <c r="G2835" t="s">
        <v>6864</v>
      </c>
      <c r="H2835" t="s">
        <v>95</v>
      </c>
      <c r="I2835" t="s">
        <v>5</v>
      </c>
      <c r="J2835" t="s">
        <v>96</v>
      </c>
      <c r="K2835" t="s">
        <v>77</v>
      </c>
      <c r="L2835" t="s">
        <v>656</v>
      </c>
      <c r="M2835" t="s">
        <v>64</v>
      </c>
      <c r="N2835" s="30"/>
      <c r="O2835" s="30"/>
      <c r="P2835" t="s">
        <v>142</v>
      </c>
    </row>
    <row r="2836" spans="1:16" x14ac:dyDescent="0.25">
      <c r="A2836" s="30">
        <v>232848606</v>
      </c>
      <c r="B2836" t="s">
        <v>6860</v>
      </c>
      <c r="C2836" t="s">
        <v>6752</v>
      </c>
      <c r="D2836" t="s">
        <v>71</v>
      </c>
      <c r="E2836" t="s">
        <v>100</v>
      </c>
      <c r="F2836" t="s">
        <v>73</v>
      </c>
      <c r="G2836" t="s">
        <v>6865</v>
      </c>
      <c r="H2836" t="s">
        <v>256</v>
      </c>
      <c r="I2836" t="s">
        <v>24</v>
      </c>
      <c r="J2836" t="s">
        <v>197</v>
      </c>
      <c r="K2836" t="s">
        <v>97</v>
      </c>
      <c r="L2836" t="s">
        <v>2061</v>
      </c>
      <c r="M2836" t="s">
        <v>64</v>
      </c>
      <c r="N2836" s="30"/>
      <c r="O2836" s="30"/>
      <c r="P2836" t="s">
        <v>79</v>
      </c>
    </row>
    <row r="2837" spans="1:16" x14ac:dyDescent="0.25">
      <c r="A2837" s="30">
        <v>236399796</v>
      </c>
      <c r="B2837" t="s">
        <v>6860</v>
      </c>
      <c r="C2837" t="s">
        <v>1297</v>
      </c>
      <c r="D2837" t="s">
        <v>71</v>
      </c>
      <c r="E2837" t="s">
        <v>361</v>
      </c>
      <c r="F2837" t="s">
        <v>73</v>
      </c>
      <c r="G2837" t="s">
        <v>6866</v>
      </c>
      <c r="H2837" t="s">
        <v>519</v>
      </c>
      <c r="I2837" t="s">
        <v>15</v>
      </c>
      <c r="J2837" t="s">
        <v>76</v>
      </c>
      <c r="K2837" t="s">
        <v>77</v>
      </c>
      <c r="L2837" t="s">
        <v>656</v>
      </c>
      <c r="M2837" t="s">
        <v>64</v>
      </c>
      <c r="N2837" s="30"/>
      <c r="O2837" s="30"/>
      <c r="P2837" t="s">
        <v>79</v>
      </c>
    </row>
    <row r="2838" spans="1:16" x14ac:dyDescent="0.25">
      <c r="A2838" s="30">
        <v>205529969</v>
      </c>
      <c r="B2838" t="s">
        <v>6867</v>
      </c>
      <c r="C2838" t="s">
        <v>6868</v>
      </c>
      <c r="D2838" t="s">
        <v>71</v>
      </c>
      <c r="E2838" t="s">
        <v>176</v>
      </c>
      <c r="F2838" t="s">
        <v>73</v>
      </c>
      <c r="G2838" t="s">
        <v>6869</v>
      </c>
      <c r="H2838" t="s">
        <v>243</v>
      </c>
      <c r="I2838" t="s">
        <v>5</v>
      </c>
      <c r="J2838" t="s">
        <v>91</v>
      </c>
      <c r="K2838" t="s">
        <v>97</v>
      </c>
      <c r="L2838" t="s">
        <v>179</v>
      </c>
      <c r="M2838" t="s">
        <v>64</v>
      </c>
      <c r="N2838" s="30"/>
      <c r="O2838" s="30"/>
      <c r="P2838" t="s">
        <v>79</v>
      </c>
    </row>
    <row r="2839" spans="1:16" x14ac:dyDescent="0.25">
      <c r="A2839" s="30">
        <v>234418549</v>
      </c>
      <c r="B2839" t="s">
        <v>6867</v>
      </c>
      <c r="C2839" t="s">
        <v>6870</v>
      </c>
      <c r="D2839" t="s">
        <v>71</v>
      </c>
      <c r="E2839" t="s">
        <v>334</v>
      </c>
      <c r="F2839" t="s">
        <v>73</v>
      </c>
      <c r="G2839" t="s">
        <v>6871</v>
      </c>
      <c r="H2839" t="s">
        <v>132</v>
      </c>
      <c r="I2839" t="s">
        <v>30</v>
      </c>
      <c r="J2839" t="s">
        <v>91</v>
      </c>
      <c r="K2839" t="s">
        <v>97</v>
      </c>
      <c r="L2839" t="s">
        <v>514</v>
      </c>
      <c r="M2839" t="s">
        <v>64</v>
      </c>
      <c r="N2839" s="30"/>
      <c r="O2839" s="30"/>
      <c r="P2839" t="s">
        <v>79</v>
      </c>
    </row>
    <row r="2840" spans="1:16" x14ac:dyDescent="0.25">
      <c r="A2840" s="30">
        <v>232744276</v>
      </c>
      <c r="B2840" t="s">
        <v>6872</v>
      </c>
      <c r="C2840" t="s">
        <v>6873</v>
      </c>
      <c r="D2840" t="s">
        <v>71</v>
      </c>
      <c r="E2840" t="s">
        <v>305</v>
      </c>
      <c r="F2840" t="s">
        <v>101</v>
      </c>
      <c r="G2840" t="s">
        <v>6874</v>
      </c>
      <c r="H2840" t="s">
        <v>90</v>
      </c>
      <c r="I2840" t="s">
        <v>30</v>
      </c>
      <c r="J2840" t="s">
        <v>104</v>
      </c>
      <c r="K2840" t="s">
        <v>77</v>
      </c>
      <c r="L2840" t="s">
        <v>1374</v>
      </c>
      <c r="M2840" t="s">
        <v>64</v>
      </c>
      <c r="N2840" s="30"/>
      <c r="O2840" s="30"/>
      <c r="P2840" t="s">
        <v>79</v>
      </c>
    </row>
    <row r="2841" spans="1:16" x14ac:dyDescent="0.25">
      <c r="A2841" s="30">
        <v>215745894</v>
      </c>
      <c r="B2841" t="s">
        <v>6875</v>
      </c>
      <c r="C2841" t="s">
        <v>844</v>
      </c>
      <c r="D2841" t="s">
        <v>71</v>
      </c>
      <c r="E2841" t="s">
        <v>100</v>
      </c>
      <c r="F2841" t="s">
        <v>73</v>
      </c>
      <c r="G2841" t="s">
        <v>6876</v>
      </c>
      <c r="H2841" t="s">
        <v>288</v>
      </c>
      <c r="I2841" t="s">
        <v>5</v>
      </c>
      <c r="J2841" t="s">
        <v>96</v>
      </c>
      <c r="K2841" t="s">
        <v>97</v>
      </c>
      <c r="L2841" t="s">
        <v>296</v>
      </c>
      <c r="M2841" t="s">
        <v>64</v>
      </c>
      <c r="N2841" s="30"/>
      <c r="O2841" s="30"/>
      <c r="P2841" t="s">
        <v>79</v>
      </c>
    </row>
    <row r="2842" spans="1:16" x14ac:dyDescent="0.25">
      <c r="A2842" s="30">
        <v>220938674</v>
      </c>
      <c r="B2842" t="s">
        <v>6877</v>
      </c>
      <c r="C2842" t="s">
        <v>6878</v>
      </c>
      <c r="D2842" t="s">
        <v>71</v>
      </c>
      <c r="E2842" t="s">
        <v>144</v>
      </c>
      <c r="F2842" t="s">
        <v>73</v>
      </c>
      <c r="G2842" t="s">
        <v>6879</v>
      </c>
      <c r="H2842" t="s">
        <v>288</v>
      </c>
      <c r="I2842" t="s">
        <v>5</v>
      </c>
      <c r="J2842" t="s">
        <v>96</v>
      </c>
      <c r="K2842" t="s">
        <v>97</v>
      </c>
      <c r="L2842" t="s">
        <v>2299</v>
      </c>
      <c r="M2842" t="s">
        <v>64</v>
      </c>
      <c r="N2842" s="30"/>
      <c r="O2842" s="30"/>
      <c r="P2842" t="s">
        <v>142</v>
      </c>
    </row>
    <row r="2843" spans="1:16" x14ac:dyDescent="0.25">
      <c r="A2843" s="30">
        <v>233900422</v>
      </c>
      <c r="B2843" t="s">
        <v>6880</v>
      </c>
      <c r="C2843" t="s">
        <v>6881</v>
      </c>
      <c r="D2843" t="s">
        <v>71</v>
      </c>
      <c r="E2843" t="s">
        <v>100</v>
      </c>
      <c r="F2843" t="s">
        <v>73</v>
      </c>
      <c r="G2843" t="s">
        <v>6882</v>
      </c>
      <c r="H2843" t="s">
        <v>243</v>
      </c>
      <c r="I2843" t="s">
        <v>5</v>
      </c>
      <c r="J2843" t="s">
        <v>91</v>
      </c>
      <c r="K2843" t="s">
        <v>97</v>
      </c>
      <c r="L2843" t="s">
        <v>296</v>
      </c>
      <c r="M2843" t="s">
        <v>64</v>
      </c>
      <c r="N2843" s="30"/>
      <c r="O2843" s="30"/>
      <c r="P2843" t="s">
        <v>79</v>
      </c>
    </row>
    <row r="2844" spans="1:16" x14ac:dyDescent="0.25">
      <c r="A2844" s="30">
        <v>238955868</v>
      </c>
      <c r="B2844" t="s">
        <v>6883</v>
      </c>
      <c r="C2844" t="s">
        <v>6884</v>
      </c>
      <c r="D2844" t="s">
        <v>71</v>
      </c>
      <c r="E2844" t="s">
        <v>260</v>
      </c>
      <c r="F2844" t="s">
        <v>73</v>
      </c>
      <c r="G2844" t="s">
        <v>6885</v>
      </c>
      <c r="H2844" t="s">
        <v>158</v>
      </c>
      <c r="I2844" t="s">
        <v>30</v>
      </c>
      <c r="J2844" t="s">
        <v>91</v>
      </c>
      <c r="K2844" t="s">
        <v>77</v>
      </c>
      <c r="L2844" t="s">
        <v>1374</v>
      </c>
      <c r="M2844" t="s">
        <v>64</v>
      </c>
      <c r="N2844" s="30"/>
      <c r="O2844" s="30"/>
      <c r="P2844" t="s">
        <v>79</v>
      </c>
    </row>
    <row r="2845" spans="1:16" x14ac:dyDescent="0.25">
      <c r="A2845" s="30">
        <v>234173714</v>
      </c>
      <c r="B2845" t="s">
        <v>6886</v>
      </c>
      <c r="C2845" t="s">
        <v>6887</v>
      </c>
      <c r="D2845" t="s">
        <v>71</v>
      </c>
      <c r="E2845" t="s">
        <v>413</v>
      </c>
      <c r="F2845" t="s">
        <v>73</v>
      </c>
      <c r="G2845" t="s">
        <v>6888</v>
      </c>
      <c r="H2845" t="s">
        <v>390</v>
      </c>
      <c r="I2845" t="s">
        <v>30</v>
      </c>
      <c r="J2845" t="s">
        <v>76</v>
      </c>
      <c r="K2845" t="s">
        <v>1632</v>
      </c>
      <c r="L2845" t="s">
        <v>6889</v>
      </c>
      <c r="M2845" t="s">
        <v>64</v>
      </c>
      <c r="N2845" s="30"/>
      <c r="O2845" s="30"/>
      <c r="P2845" t="s">
        <v>142</v>
      </c>
    </row>
    <row r="2846" spans="1:16" x14ac:dyDescent="0.25">
      <c r="A2846" s="30">
        <v>226710986</v>
      </c>
      <c r="B2846" t="s">
        <v>6890</v>
      </c>
      <c r="C2846" t="s">
        <v>6891</v>
      </c>
      <c r="D2846" t="s">
        <v>71</v>
      </c>
      <c r="E2846" t="s">
        <v>447</v>
      </c>
      <c r="F2846" t="s">
        <v>73</v>
      </c>
      <c r="G2846" t="s">
        <v>6892</v>
      </c>
      <c r="H2846" t="s">
        <v>212</v>
      </c>
      <c r="I2846" t="s">
        <v>36</v>
      </c>
      <c r="J2846" t="s">
        <v>76</v>
      </c>
      <c r="K2846" t="s">
        <v>213</v>
      </c>
      <c r="L2846" t="s">
        <v>3504</v>
      </c>
      <c r="M2846" t="s">
        <v>64</v>
      </c>
      <c r="N2846" s="30"/>
      <c r="O2846" s="30"/>
      <c r="P2846" t="s">
        <v>142</v>
      </c>
    </row>
    <row r="2847" spans="1:16" x14ac:dyDescent="0.25">
      <c r="A2847" s="30">
        <v>230561458</v>
      </c>
      <c r="B2847" t="s">
        <v>6890</v>
      </c>
      <c r="C2847" t="s">
        <v>1345</v>
      </c>
      <c r="D2847" t="s">
        <v>71</v>
      </c>
      <c r="E2847" t="s">
        <v>247</v>
      </c>
      <c r="F2847" t="s">
        <v>73</v>
      </c>
      <c r="G2847" t="s">
        <v>6893</v>
      </c>
      <c r="H2847" t="s">
        <v>171</v>
      </c>
      <c r="I2847" t="s">
        <v>17</v>
      </c>
      <c r="J2847" t="s">
        <v>96</v>
      </c>
      <c r="K2847" t="s">
        <v>77</v>
      </c>
      <c r="L2847" t="s">
        <v>656</v>
      </c>
      <c r="M2847" t="s">
        <v>64</v>
      </c>
      <c r="N2847" s="30"/>
      <c r="O2847" s="30"/>
      <c r="P2847" t="s">
        <v>79</v>
      </c>
    </row>
    <row r="2848" spans="1:16" x14ac:dyDescent="0.25">
      <c r="A2848" s="30">
        <v>233680727</v>
      </c>
      <c r="B2848" t="s">
        <v>6890</v>
      </c>
      <c r="C2848" t="s">
        <v>6894</v>
      </c>
      <c r="D2848" t="s">
        <v>71</v>
      </c>
      <c r="E2848" t="s">
        <v>683</v>
      </c>
      <c r="F2848" t="s">
        <v>101</v>
      </c>
      <c r="G2848" t="s">
        <v>6895</v>
      </c>
      <c r="H2848" t="s">
        <v>171</v>
      </c>
      <c r="I2848" t="s">
        <v>5</v>
      </c>
      <c r="J2848" t="s">
        <v>96</v>
      </c>
      <c r="K2848" t="s">
        <v>97</v>
      </c>
      <c r="L2848" t="s">
        <v>3172</v>
      </c>
      <c r="M2848" t="s">
        <v>64</v>
      </c>
      <c r="N2848" s="30"/>
      <c r="O2848" s="30"/>
      <c r="P2848" t="s">
        <v>79</v>
      </c>
    </row>
    <row r="2849" spans="1:16" x14ac:dyDescent="0.25">
      <c r="A2849" s="30">
        <v>210349791</v>
      </c>
      <c r="B2849" t="s">
        <v>6896</v>
      </c>
      <c r="C2849" t="s">
        <v>804</v>
      </c>
      <c r="D2849" t="s">
        <v>71</v>
      </c>
      <c r="E2849" t="s">
        <v>447</v>
      </c>
      <c r="F2849" t="s">
        <v>101</v>
      </c>
      <c r="G2849" t="s">
        <v>6897</v>
      </c>
      <c r="H2849" t="s">
        <v>419</v>
      </c>
      <c r="I2849" t="s">
        <v>36</v>
      </c>
      <c r="J2849" t="s">
        <v>104</v>
      </c>
      <c r="K2849" t="s">
        <v>97</v>
      </c>
      <c r="L2849" t="s">
        <v>449</v>
      </c>
      <c r="M2849" t="s">
        <v>64</v>
      </c>
      <c r="N2849" s="30"/>
      <c r="O2849" s="30"/>
      <c r="P2849" t="s">
        <v>79</v>
      </c>
    </row>
    <row r="2850" spans="1:16" x14ac:dyDescent="0.25">
      <c r="A2850" s="30">
        <v>214872020</v>
      </c>
      <c r="B2850" t="s">
        <v>6898</v>
      </c>
      <c r="C2850" t="s">
        <v>480</v>
      </c>
      <c r="D2850" t="s">
        <v>71</v>
      </c>
      <c r="E2850" t="s">
        <v>110</v>
      </c>
      <c r="F2850" t="s">
        <v>101</v>
      </c>
      <c r="G2850" t="s">
        <v>6899</v>
      </c>
      <c r="H2850" t="s">
        <v>95</v>
      </c>
      <c r="I2850" t="s">
        <v>24</v>
      </c>
      <c r="J2850" t="s">
        <v>96</v>
      </c>
      <c r="K2850" t="s">
        <v>97</v>
      </c>
      <c r="L2850" t="s">
        <v>397</v>
      </c>
      <c r="M2850" t="s">
        <v>64</v>
      </c>
      <c r="N2850" s="30"/>
      <c r="O2850" s="30"/>
      <c r="P2850" t="s">
        <v>79</v>
      </c>
    </row>
    <row r="2851" spans="1:16" x14ac:dyDescent="0.25">
      <c r="A2851" s="30">
        <v>237114715</v>
      </c>
      <c r="B2851" t="s">
        <v>6898</v>
      </c>
      <c r="C2851" t="s">
        <v>6900</v>
      </c>
      <c r="D2851" t="s">
        <v>71</v>
      </c>
      <c r="E2851" t="s">
        <v>260</v>
      </c>
      <c r="F2851" t="s">
        <v>101</v>
      </c>
      <c r="G2851" t="s">
        <v>6901</v>
      </c>
      <c r="H2851" t="s">
        <v>183</v>
      </c>
      <c r="I2851" t="s">
        <v>30</v>
      </c>
      <c r="J2851" t="s">
        <v>96</v>
      </c>
      <c r="K2851" t="s">
        <v>184</v>
      </c>
      <c r="L2851" t="s">
        <v>6902</v>
      </c>
      <c r="M2851" t="s">
        <v>64</v>
      </c>
      <c r="N2851" s="30"/>
      <c r="O2851" s="30"/>
      <c r="P2851" t="s">
        <v>79</v>
      </c>
    </row>
    <row r="2852" spans="1:16" x14ac:dyDescent="0.25">
      <c r="A2852" s="30">
        <v>237323621</v>
      </c>
      <c r="B2852" t="s">
        <v>6898</v>
      </c>
      <c r="C2852" t="s">
        <v>6903</v>
      </c>
      <c r="D2852" t="s">
        <v>71</v>
      </c>
      <c r="E2852" t="s">
        <v>72</v>
      </c>
      <c r="F2852" t="s">
        <v>73</v>
      </c>
      <c r="G2852" t="s">
        <v>6904</v>
      </c>
      <c r="H2852" t="s">
        <v>202</v>
      </c>
      <c r="I2852" t="s">
        <v>20</v>
      </c>
      <c r="J2852" t="s">
        <v>96</v>
      </c>
      <c r="K2852" t="s">
        <v>572</v>
      </c>
      <c r="L2852" t="s">
        <v>573</v>
      </c>
      <c r="M2852" t="s">
        <v>64</v>
      </c>
      <c r="N2852" s="30"/>
      <c r="O2852" s="30"/>
      <c r="P2852" t="s">
        <v>79</v>
      </c>
    </row>
    <row r="2853" spans="1:16" x14ac:dyDescent="0.25">
      <c r="A2853" s="30">
        <v>220401350</v>
      </c>
      <c r="B2853" t="s">
        <v>6905</v>
      </c>
      <c r="C2853" t="s">
        <v>6906</v>
      </c>
      <c r="D2853" t="s">
        <v>71</v>
      </c>
      <c r="E2853" t="s">
        <v>325</v>
      </c>
      <c r="F2853" t="s">
        <v>73</v>
      </c>
      <c r="G2853" t="s">
        <v>6907</v>
      </c>
      <c r="H2853" t="s">
        <v>183</v>
      </c>
      <c r="I2853" t="s">
        <v>12</v>
      </c>
      <c r="J2853" t="s">
        <v>96</v>
      </c>
      <c r="K2853" t="s">
        <v>97</v>
      </c>
      <c r="L2853" t="s">
        <v>179</v>
      </c>
      <c r="M2853" t="s">
        <v>64</v>
      </c>
      <c r="N2853" s="30"/>
      <c r="O2853" s="30"/>
      <c r="P2853" t="s">
        <v>79</v>
      </c>
    </row>
    <row r="2854" spans="1:16" x14ac:dyDescent="0.25">
      <c r="A2854" s="30">
        <v>233613587</v>
      </c>
      <c r="B2854" t="s">
        <v>6908</v>
      </c>
      <c r="C2854" t="s">
        <v>6909</v>
      </c>
      <c r="D2854" t="s">
        <v>71</v>
      </c>
      <c r="E2854" t="s">
        <v>110</v>
      </c>
      <c r="F2854" t="s">
        <v>73</v>
      </c>
      <c r="G2854" t="s">
        <v>6910</v>
      </c>
      <c r="H2854" t="s">
        <v>121</v>
      </c>
      <c r="I2854" t="s">
        <v>20</v>
      </c>
      <c r="J2854" t="s">
        <v>91</v>
      </c>
      <c r="K2854" t="s">
        <v>97</v>
      </c>
      <c r="L2854" t="s">
        <v>6194</v>
      </c>
      <c r="M2854" t="s">
        <v>64</v>
      </c>
      <c r="N2854" s="30"/>
      <c r="O2854" s="30"/>
      <c r="P2854" t="s">
        <v>79</v>
      </c>
    </row>
    <row r="2855" spans="1:16" x14ac:dyDescent="0.25">
      <c r="A2855" s="30">
        <v>237791959</v>
      </c>
      <c r="B2855" t="s">
        <v>6908</v>
      </c>
      <c r="C2855" t="s">
        <v>6911</v>
      </c>
      <c r="D2855" t="s">
        <v>71</v>
      </c>
      <c r="E2855" t="s">
        <v>447</v>
      </c>
      <c r="F2855" t="s">
        <v>73</v>
      </c>
      <c r="G2855" t="s">
        <v>6912</v>
      </c>
      <c r="H2855" t="s">
        <v>171</v>
      </c>
      <c r="I2855" t="s">
        <v>5</v>
      </c>
      <c r="J2855" t="s">
        <v>96</v>
      </c>
      <c r="K2855" t="s">
        <v>97</v>
      </c>
      <c r="L2855" t="s">
        <v>449</v>
      </c>
      <c r="M2855" t="s">
        <v>64</v>
      </c>
      <c r="N2855" s="30"/>
      <c r="O2855" s="30"/>
      <c r="P2855" t="s">
        <v>79</v>
      </c>
    </row>
    <row r="2856" spans="1:16" x14ac:dyDescent="0.25">
      <c r="A2856" s="30">
        <v>234452969</v>
      </c>
      <c r="B2856" t="s">
        <v>6913</v>
      </c>
      <c r="C2856" t="s">
        <v>341</v>
      </c>
      <c r="D2856" t="s">
        <v>71</v>
      </c>
      <c r="E2856" t="s">
        <v>100</v>
      </c>
      <c r="F2856" t="s">
        <v>101</v>
      </c>
      <c r="G2856" t="s">
        <v>6914</v>
      </c>
      <c r="H2856" t="s">
        <v>519</v>
      </c>
      <c r="I2856" t="s">
        <v>5</v>
      </c>
      <c r="J2856" t="s">
        <v>104</v>
      </c>
      <c r="K2856" t="s">
        <v>97</v>
      </c>
      <c r="L2856" t="s">
        <v>1273</v>
      </c>
      <c r="M2856" t="s">
        <v>64</v>
      </c>
      <c r="N2856" s="30"/>
      <c r="O2856" s="30"/>
      <c r="P2856" t="s">
        <v>79</v>
      </c>
    </row>
    <row r="2857" spans="1:16" x14ac:dyDescent="0.25">
      <c r="A2857" s="30">
        <v>237081559</v>
      </c>
      <c r="B2857" t="s">
        <v>6915</v>
      </c>
      <c r="C2857" t="s">
        <v>936</v>
      </c>
      <c r="D2857" t="s">
        <v>87</v>
      </c>
      <c r="E2857" t="s">
        <v>325</v>
      </c>
      <c r="F2857" t="s">
        <v>73</v>
      </c>
      <c r="G2857" t="s">
        <v>6916</v>
      </c>
      <c r="H2857" t="s">
        <v>367</v>
      </c>
      <c r="I2857" t="s">
        <v>24</v>
      </c>
      <c r="J2857" t="s">
        <v>96</v>
      </c>
      <c r="K2857" t="s">
        <v>77</v>
      </c>
      <c r="L2857" t="s">
        <v>656</v>
      </c>
      <c r="M2857" t="s">
        <v>64</v>
      </c>
      <c r="N2857" s="30"/>
      <c r="O2857" s="30"/>
      <c r="P2857" t="s">
        <v>79</v>
      </c>
    </row>
    <row r="2858" spans="1:16" x14ac:dyDescent="0.25">
      <c r="A2858" s="30">
        <v>207799388</v>
      </c>
      <c r="B2858" t="s">
        <v>6917</v>
      </c>
      <c r="C2858" t="s">
        <v>6918</v>
      </c>
      <c r="D2858" t="s">
        <v>87</v>
      </c>
      <c r="E2858" t="s">
        <v>683</v>
      </c>
      <c r="F2858" t="s">
        <v>101</v>
      </c>
      <c r="G2858" t="s">
        <v>6919</v>
      </c>
      <c r="H2858" t="s">
        <v>243</v>
      </c>
      <c r="I2858" t="s">
        <v>20</v>
      </c>
      <c r="J2858" t="s">
        <v>91</v>
      </c>
      <c r="K2858" t="s">
        <v>97</v>
      </c>
      <c r="L2858" t="s">
        <v>1444</v>
      </c>
      <c r="M2858" t="s">
        <v>64</v>
      </c>
      <c r="N2858" s="30"/>
      <c r="O2858" s="30"/>
      <c r="P2858" t="s">
        <v>79</v>
      </c>
    </row>
    <row r="2859" spans="1:16" x14ac:dyDescent="0.25">
      <c r="A2859" s="30">
        <v>224077388</v>
      </c>
      <c r="B2859" t="s">
        <v>6920</v>
      </c>
      <c r="C2859" t="s">
        <v>6921</v>
      </c>
      <c r="D2859" t="s">
        <v>87</v>
      </c>
      <c r="E2859" t="s">
        <v>149</v>
      </c>
      <c r="F2859" t="s">
        <v>73</v>
      </c>
      <c r="G2859" t="s">
        <v>6922</v>
      </c>
      <c r="H2859" t="s">
        <v>90</v>
      </c>
      <c r="I2859" t="s">
        <v>48</v>
      </c>
      <c r="J2859" t="s">
        <v>91</v>
      </c>
      <c r="K2859" t="s">
        <v>77</v>
      </c>
      <c r="L2859" t="s">
        <v>656</v>
      </c>
      <c r="M2859" t="s">
        <v>64</v>
      </c>
      <c r="N2859" s="30"/>
      <c r="O2859" s="30"/>
      <c r="P2859" t="s">
        <v>79</v>
      </c>
    </row>
    <row r="2860" spans="1:16" x14ac:dyDescent="0.25">
      <c r="A2860" s="30">
        <v>224571372</v>
      </c>
      <c r="B2860" t="s">
        <v>6920</v>
      </c>
      <c r="C2860" t="s">
        <v>503</v>
      </c>
      <c r="D2860" t="s">
        <v>87</v>
      </c>
      <c r="E2860" t="s">
        <v>100</v>
      </c>
      <c r="F2860" t="s">
        <v>73</v>
      </c>
      <c r="G2860" t="s">
        <v>6923</v>
      </c>
      <c r="H2860" t="s">
        <v>161</v>
      </c>
      <c r="I2860" t="s">
        <v>26</v>
      </c>
      <c r="J2860" t="s">
        <v>104</v>
      </c>
      <c r="K2860" t="s">
        <v>777</v>
      </c>
      <c r="L2860" t="s">
        <v>6924</v>
      </c>
      <c r="M2860" t="s">
        <v>64</v>
      </c>
      <c r="N2860" s="30"/>
      <c r="O2860" s="30"/>
      <c r="P2860" t="s">
        <v>79</v>
      </c>
    </row>
    <row r="2861" spans="1:16" x14ac:dyDescent="0.25">
      <c r="A2861" s="30">
        <v>237659560</v>
      </c>
      <c r="B2861" t="s">
        <v>6920</v>
      </c>
      <c r="C2861" t="s">
        <v>2016</v>
      </c>
      <c r="D2861" t="s">
        <v>87</v>
      </c>
      <c r="E2861" t="s">
        <v>609</v>
      </c>
      <c r="F2861" t="s">
        <v>73</v>
      </c>
      <c r="G2861" t="s">
        <v>6925</v>
      </c>
      <c r="H2861" t="s">
        <v>191</v>
      </c>
      <c r="I2861" t="s">
        <v>24</v>
      </c>
      <c r="J2861" t="s">
        <v>91</v>
      </c>
      <c r="K2861" t="s">
        <v>77</v>
      </c>
      <c r="L2861" t="s">
        <v>656</v>
      </c>
      <c r="M2861" t="s">
        <v>64</v>
      </c>
      <c r="N2861" s="30"/>
      <c r="O2861" s="30"/>
      <c r="P2861" t="s">
        <v>79</v>
      </c>
    </row>
    <row r="2862" spans="1:16" x14ac:dyDescent="0.25">
      <c r="A2862" s="30">
        <v>240181859</v>
      </c>
      <c r="B2862" t="s">
        <v>6920</v>
      </c>
      <c r="C2862" t="s">
        <v>2441</v>
      </c>
      <c r="D2862" t="s">
        <v>87</v>
      </c>
      <c r="E2862" t="s">
        <v>152</v>
      </c>
      <c r="F2862" t="s">
        <v>73</v>
      </c>
      <c r="G2862" t="s">
        <v>6926</v>
      </c>
      <c r="H2862" t="s">
        <v>90</v>
      </c>
      <c r="I2862" t="s">
        <v>5</v>
      </c>
      <c r="J2862" t="s">
        <v>91</v>
      </c>
      <c r="K2862" t="s">
        <v>97</v>
      </c>
      <c r="L2862" t="s">
        <v>162</v>
      </c>
      <c r="M2862" t="s">
        <v>64</v>
      </c>
      <c r="N2862" s="30"/>
      <c r="O2862" s="30"/>
      <c r="P2862" t="s">
        <v>142</v>
      </c>
    </row>
    <row r="2863" spans="1:16" x14ac:dyDescent="0.25">
      <c r="A2863" s="30">
        <v>208008102</v>
      </c>
      <c r="B2863" t="s">
        <v>6927</v>
      </c>
      <c r="C2863" t="s">
        <v>6928</v>
      </c>
      <c r="D2863" t="s">
        <v>87</v>
      </c>
      <c r="E2863" t="s">
        <v>361</v>
      </c>
      <c r="F2863" t="s">
        <v>73</v>
      </c>
      <c r="G2863" t="s">
        <v>6929</v>
      </c>
      <c r="H2863" t="s">
        <v>158</v>
      </c>
      <c r="I2863" t="s">
        <v>2</v>
      </c>
      <c r="J2863" t="s">
        <v>91</v>
      </c>
      <c r="K2863" t="s">
        <v>77</v>
      </c>
      <c r="L2863" t="s">
        <v>656</v>
      </c>
      <c r="M2863" t="s">
        <v>64</v>
      </c>
      <c r="N2863" s="30"/>
      <c r="O2863" s="30"/>
      <c r="P2863" t="s">
        <v>142</v>
      </c>
    </row>
    <row r="2864" spans="1:16" x14ac:dyDescent="0.25">
      <c r="A2864" s="30">
        <v>215119462</v>
      </c>
      <c r="B2864" t="s">
        <v>6927</v>
      </c>
      <c r="C2864" t="s">
        <v>853</v>
      </c>
      <c r="D2864" t="s">
        <v>87</v>
      </c>
      <c r="E2864" t="s">
        <v>241</v>
      </c>
      <c r="F2864" t="s">
        <v>73</v>
      </c>
      <c r="G2864" t="s">
        <v>6930</v>
      </c>
      <c r="H2864" t="s">
        <v>550</v>
      </c>
      <c r="I2864" t="s">
        <v>2</v>
      </c>
      <c r="J2864" t="s">
        <v>104</v>
      </c>
      <c r="K2864" t="s">
        <v>97</v>
      </c>
      <c r="L2864" t="s">
        <v>961</v>
      </c>
      <c r="M2864" t="s">
        <v>64</v>
      </c>
      <c r="N2864" s="30"/>
      <c r="O2864" s="30"/>
      <c r="P2864" t="s">
        <v>79</v>
      </c>
    </row>
    <row r="2865" spans="1:16" x14ac:dyDescent="0.25">
      <c r="A2865" s="30">
        <v>216325811</v>
      </c>
      <c r="B2865" t="s">
        <v>6927</v>
      </c>
      <c r="C2865" t="s">
        <v>6931</v>
      </c>
      <c r="D2865" t="s">
        <v>87</v>
      </c>
      <c r="E2865" t="s">
        <v>361</v>
      </c>
      <c r="F2865" t="s">
        <v>73</v>
      </c>
      <c r="G2865" t="s">
        <v>6932</v>
      </c>
      <c r="H2865" t="s">
        <v>132</v>
      </c>
      <c r="I2865" t="s">
        <v>48</v>
      </c>
      <c r="J2865" t="s">
        <v>104</v>
      </c>
      <c r="K2865" t="s">
        <v>77</v>
      </c>
      <c r="L2865" t="s">
        <v>656</v>
      </c>
      <c r="M2865" t="s">
        <v>64</v>
      </c>
      <c r="N2865" s="30"/>
      <c r="O2865" s="30"/>
      <c r="P2865" t="s">
        <v>79</v>
      </c>
    </row>
    <row r="2866" spans="1:16" x14ac:dyDescent="0.25">
      <c r="A2866" s="30">
        <v>216468926</v>
      </c>
      <c r="B2866" t="s">
        <v>6927</v>
      </c>
      <c r="C2866" t="s">
        <v>6933</v>
      </c>
      <c r="D2866" t="s">
        <v>87</v>
      </c>
      <c r="E2866" t="s">
        <v>260</v>
      </c>
      <c r="F2866" t="s">
        <v>73</v>
      </c>
      <c r="G2866" t="s">
        <v>6934</v>
      </c>
      <c r="H2866" t="s">
        <v>137</v>
      </c>
      <c r="I2866" t="s">
        <v>48</v>
      </c>
      <c r="J2866" t="s">
        <v>76</v>
      </c>
      <c r="K2866" t="s">
        <v>166</v>
      </c>
      <c r="L2866" t="s">
        <v>6935</v>
      </c>
      <c r="M2866" t="s">
        <v>64</v>
      </c>
      <c r="N2866" s="30"/>
      <c r="O2866" s="30"/>
      <c r="P2866" t="s">
        <v>79</v>
      </c>
    </row>
    <row r="2867" spans="1:16" x14ac:dyDescent="0.25">
      <c r="A2867" s="30">
        <v>221644198</v>
      </c>
      <c r="B2867" t="s">
        <v>6927</v>
      </c>
      <c r="C2867" t="s">
        <v>6936</v>
      </c>
      <c r="D2867" t="s">
        <v>87</v>
      </c>
      <c r="E2867" t="s">
        <v>156</v>
      </c>
      <c r="F2867" t="s">
        <v>101</v>
      </c>
      <c r="G2867" t="s">
        <v>6937</v>
      </c>
      <c r="H2867" t="s">
        <v>121</v>
      </c>
      <c r="I2867" t="s">
        <v>20</v>
      </c>
      <c r="J2867" t="s">
        <v>104</v>
      </c>
      <c r="K2867" t="s">
        <v>77</v>
      </c>
      <c r="L2867" t="s">
        <v>656</v>
      </c>
      <c r="M2867" t="s">
        <v>64</v>
      </c>
      <c r="N2867" s="30"/>
      <c r="O2867" s="30"/>
      <c r="P2867" t="s">
        <v>79</v>
      </c>
    </row>
    <row r="2868" spans="1:16" x14ac:dyDescent="0.25">
      <c r="A2868" s="30">
        <v>224109462</v>
      </c>
      <c r="B2868" t="s">
        <v>6927</v>
      </c>
      <c r="C2868" t="s">
        <v>6938</v>
      </c>
      <c r="D2868" t="s">
        <v>87</v>
      </c>
      <c r="E2868" t="s">
        <v>311</v>
      </c>
      <c r="F2868" t="s">
        <v>101</v>
      </c>
      <c r="G2868" t="s">
        <v>6939</v>
      </c>
      <c r="H2868" t="s">
        <v>419</v>
      </c>
      <c r="I2868" t="s">
        <v>30</v>
      </c>
      <c r="J2868" t="s">
        <v>104</v>
      </c>
      <c r="K2868" t="s">
        <v>97</v>
      </c>
      <c r="L2868" t="s">
        <v>469</v>
      </c>
      <c r="M2868" t="s">
        <v>64</v>
      </c>
      <c r="N2868" s="30"/>
      <c r="O2868" s="30"/>
      <c r="P2868" t="s">
        <v>142</v>
      </c>
    </row>
    <row r="2869" spans="1:16" x14ac:dyDescent="0.25">
      <c r="A2869" s="30">
        <v>230877235</v>
      </c>
      <c r="B2869" t="s">
        <v>6927</v>
      </c>
      <c r="C2869" t="s">
        <v>4633</v>
      </c>
      <c r="D2869" t="s">
        <v>87</v>
      </c>
      <c r="E2869" t="s">
        <v>156</v>
      </c>
      <c r="F2869" t="s">
        <v>73</v>
      </c>
      <c r="G2869" t="s">
        <v>6940</v>
      </c>
      <c r="H2869" t="s">
        <v>212</v>
      </c>
      <c r="I2869" t="s">
        <v>49</v>
      </c>
      <c r="J2869" t="s">
        <v>76</v>
      </c>
      <c r="K2869" t="s">
        <v>77</v>
      </c>
      <c r="L2869" t="s">
        <v>656</v>
      </c>
      <c r="M2869" t="s">
        <v>64</v>
      </c>
      <c r="N2869" s="30"/>
      <c r="O2869" s="30"/>
      <c r="P2869" t="s">
        <v>79</v>
      </c>
    </row>
    <row r="2870" spans="1:16" x14ac:dyDescent="0.25">
      <c r="A2870" s="30">
        <v>233142504</v>
      </c>
      <c r="B2870" t="s">
        <v>6927</v>
      </c>
      <c r="C2870" t="s">
        <v>6941</v>
      </c>
      <c r="D2870" t="s">
        <v>87</v>
      </c>
      <c r="E2870" t="s">
        <v>499</v>
      </c>
      <c r="F2870" t="s">
        <v>73</v>
      </c>
      <c r="G2870" t="s">
        <v>6942</v>
      </c>
      <c r="H2870" t="s">
        <v>208</v>
      </c>
      <c r="I2870" t="s">
        <v>24</v>
      </c>
      <c r="J2870" t="s">
        <v>91</v>
      </c>
      <c r="K2870" t="s">
        <v>97</v>
      </c>
      <c r="L2870" t="s">
        <v>179</v>
      </c>
      <c r="M2870" t="s">
        <v>64</v>
      </c>
      <c r="N2870" s="30"/>
      <c r="O2870" s="30"/>
      <c r="P2870" t="s">
        <v>79</v>
      </c>
    </row>
    <row r="2871" spans="1:16" x14ac:dyDescent="0.25">
      <c r="A2871" s="30">
        <v>233154392</v>
      </c>
      <c r="B2871" t="s">
        <v>6927</v>
      </c>
      <c r="C2871" t="s">
        <v>6943</v>
      </c>
      <c r="D2871" t="s">
        <v>87</v>
      </c>
      <c r="E2871" t="s">
        <v>200</v>
      </c>
      <c r="F2871" t="s">
        <v>73</v>
      </c>
      <c r="G2871" t="s">
        <v>6944</v>
      </c>
      <c r="H2871" t="s">
        <v>137</v>
      </c>
      <c r="I2871" t="s">
        <v>49</v>
      </c>
      <c r="J2871" t="s">
        <v>76</v>
      </c>
      <c r="K2871" t="s">
        <v>166</v>
      </c>
      <c r="L2871" t="s">
        <v>6945</v>
      </c>
      <c r="M2871" t="s">
        <v>64</v>
      </c>
      <c r="N2871" s="30"/>
      <c r="O2871" s="30"/>
      <c r="P2871" t="s">
        <v>79</v>
      </c>
    </row>
    <row r="2872" spans="1:16" x14ac:dyDescent="0.25">
      <c r="A2872" s="30">
        <v>234331106</v>
      </c>
      <c r="B2872" t="s">
        <v>6927</v>
      </c>
      <c r="C2872" t="s">
        <v>538</v>
      </c>
      <c r="D2872" t="s">
        <v>87</v>
      </c>
      <c r="E2872" t="s">
        <v>82</v>
      </c>
      <c r="F2872" t="s">
        <v>73</v>
      </c>
      <c r="G2872" t="s">
        <v>6946</v>
      </c>
      <c r="H2872" t="s">
        <v>208</v>
      </c>
      <c r="I2872" t="s">
        <v>24</v>
      </c>
      <c r="J2872" t="s">
        <v>91</v>
      </c>
      <c r="K2872" t="s">
        <v>77</v>
      </c>
      <c r="L2872" t="s">
        <v>656</v>
      </c>
      <c r="M2872" t="s">
        <v>64</v>
      </c>
      <c r="N2872" s="30"/>
      <c r="O2872" s="30"/>
      <c r="P2872" t="s">
        <v>79</v>
      </c>
    </row>
    <row r="2873" spans="1:16" x14ac:dyDescent="0.25">
      <c r="A2873" s="30">
        <v>235736386</v>
      </c>
      <c r="B2873" t="s">
        <v>6927</v>
      </c>
      <c r="C2873" t="s">
        <v>6176</v>
      </c>
      <c r="D2873" t="s">
        <v>87</v>
      </c>
      <c r="E2873" t="s">
        <v>283</v>
      </c>
      <c r="F2873" t="s">
        <v>73</v>
      </c>
      <c r="G2873" t="s">
        <v>6947</v>
      </c>
      <c r="H2873" t="s">
        <v>208</v>
      </c>
      <c r="I2873" t="s">
        <v>48</v>
      </c>
      <c r="J2873" t="s">
        <v>91</v>
      </c>
      <c r="K2873" t="s">
        <v>77</v>
      </c>
      <c r="L2873" t="s">
        <v>656</v>
      </c>
      <c r="M2873" t="s">
        <v>64</v>
      </c>
      <c r="N2873" s="30"/>
      <c r="O2873" s="30"/>
      <c r="P2873" t="s">
        <v>79</v>
      </c>
    </row>
    <row r="2874" spans="1:16" x14ac:dyDescent="0.25">
      <c r="A2874" s="30">
        <v>235748134</v>
      </c>
      <c r="B2874" t="s">
        <v>6927</v>
      </c>
      <c r="C2874" t="s">
        <v>882</v>
      </c>
      <c r="D2874" t="s">
        <v>87</v>
      </c>
      <c r="E2874" t="s">
        <v>825</v>
      </c>
      <c r="F2874" t="s">
        <v>73</v>
      </c>
      <c r="G2874" t="s">
        <v>6948</v>
      </c>
      <c r="H2874" t="s">
        <v>243</v>
      </c>
      <c r="I2874" t="s">
        <v>20</v>
      </c>
      <c r="J2874" t="s">
        <v>91</v>
      </c>
      <c r="K2874" t="s">
        <v>97</v>
      </c>
      <c r="L2874" t="s">
        <v>449</v>
      </c>
      <c r="M2874" t="s">
        <v>64</v>
      </c>
      <c r="N2874" s="30"/>
      <c r="O2874" s="30"/>
      <c r="P2874" t="s">
        <v>79</v>
      </c>
    </row>
    <row r="2875" spans="1:16" x14ac:dyDescent="0.25">
      <c r="A2875" s="30">
        <v>233866128</v>
      </c>
      <c r="B2875" t="s">
        <v>6949</v>
      </c>
      <c r="C2875" t="s">
        <v>6950</v>
      </c>
      <c r="D2875" t="s">
        <v>87</v>
      </c>
      <c r="E2875" t="s">
        <v>683</v>
      </c>
      <c r="F2875" t="s">
        <v>101</v>
      </c>
      <c r="G2875" t="s">
        <v>6951</v>
      </c>
      <c r="H2875" t="s">
        <v>191</v>
      </c>
      <c r="I2875" t="s">
        <v>30</v>
      </c>
      <c r="J2875" t="s">
        <v>91</v>
      </c>
      <c r="K2875" t="s">
        <v>97</v>
      </c>
      <c r="L2875" t="s">
        <v>1444</v>
      </c>
      <c r="M2875" t="s">
        <v>64</v>
      </c>
      <c r="N2875" s="30"/>
      <c r="O2875" s="30"/>
      <c r="P2875" t="s">
        <v>79</v>
      </c>
    </row>
    <row r="2876" spans="1:16" x14ac:dyDescent="0.25">
      <c r="A2876" s="30">
        <v>206044661</v>
      </c>
      <c r="B2876" t="s">
        <v>6952</v>
      </c>
      <c r="C2876" t="s">
        <v>2460</v>
      </c>
      <c r="D2876" t="s">
        <v>71</v>
      </c>
      <c r="E2876" t="s">
        <v>365</v>
      </c>
      <c r="F2876" t="s">
        <v>73</v>
      </c>
      <c r="G2876" t="s">
        <v>6953</v>
      </c>
      <c r="H2876" t="s">
        <v>75</v>
      </c>
      <c r="I2876" t="s">
        <v>24</v>
      </c>
      <c r="J2876" t="s">
        <v>104</v>
      </c>
      <c r="K2876" t="s">
        <v>77</v>
      </c>
      <c r="L2876" t="s">
        <v>656</v>
      </c>
      <c r="M2876" t="s">
        <v>64</v>
      </c>
      <c r="N2876" s="30"/>
      <c r="O2876" s="30"/>
      <c r="P2876" t="s">
        <v>79</v>
      </c>
    </row>
    <row r="2877" spans="1:16" x14ac:dyDescent="0.25">
      <c r="A2877" s="30">
        <v>206531899</v>
      </c>
      <c r="B2877" t="s">
        <v>6952</v>
      </c>
      <c r="C2877" t="s">
        <v>688</v>
      </c>
      <c r="D2877" t="s">
        <v>71</v>
      </c>
      <c r="E2877" t="s">
        <v>206</v>
      </c>
      <c r="F2877" t="s">
        <v>73</v>
      </c>
      <c r="G2877" t="s">
        <v>6954</v>
      </c>
      <c r="H2877" t="s">
        <v>137</v>
      </c>
      <c r="I2877" t="s">
        <v>48</v>
      </c>
      <c r="J2877" t="s">
        <v>76</v>
      </c>
      <c r="K2877" t="s">
        <v>97</v>
      </c>
      <c r="L2877" t="s">
        <v>179</v>
      </c>
      <c r="M2877" t="s">
        <v>64</v>
      </c>
      <c r="N2877" s="30"/>
      <c r="O2877" s="30"/>
      <c r="P2877" t="s">
        <v>79</v>
      </c>
    </row>
    <row r="2878" spans="1:16" x14ac:dyDescent="0.25">
      <c r="A2878" s="30">
        <v>207084658</v>
      </c>
      <c r="B2878" t="s">
        <v>6952</v>
      </c>
      <c r="C2878" t="s">
        <v>6955</v>
      </c>
      <c r="D2878" t="s">
        <v>71</v>
      </c>
      <c r="E2878" t="s">
        <v>144</v>
      </c>
      <c r="F2878" t="s">
        <v>73</v>
      </c>
      <c r="G2878" t="s">
        <v>6956</v>
      </c>
      <c r="H2878" t="s">
        <v>367</v>
      </c>
      <c r="I2878" t="s">
        <v>30</v>
      </c>
      <c r="J2878" t="s">
        <v>96</v>
      </c>
      <c r="K2878" t="s">
        <v>1479</v>
      </c>
      <c r="L2878" t="s">
        <v>6957</v>
      </c>
      <c r="M2878" t="s">
        <v>64</v>
      </c>
      <c r="N2878" s="30"/>
      <c r="O2878" s="30"/>
      <c r="P2878" t="s">
        <v>142</v>
      </c>
    </row>
    <row r="2879" spans="1:16" x14ac:dyDescent="0.25">
      <c r="A2879" s="30">
        <v>207496076</v>
      </c>
      <c r="B2879" t="s">
        <v>6952</v>
      </c>
      <c r="C2879" t="s">
        <v>6958</v>
      </c>
      <c r="D2879" t="s">
        <v>71</v>
      </c>
      <c r="E2879" t="s">
        <v>149</v>
      </c>
      <c r="F2879" t="s">
        <v>73</v>
      </c>
      <c r="G2879" t="s">
        <v>6959</v>
      </c>
      <c r="H2879" t="s">
        <v>146</v>
      </c>
      <c r="I2879" t="s">
        <v>29</v>
      </c>
      <c r="J2879" t="s">
        <v>76</v>
      </c>
      <c r="K2879" t="s">
        <v>77</v>
      </c>
      <c r="L2879" t="s">
        <v>656</v>
      </c>
      <c r="M2879" t="s">
        <v>64</v>
      </c>
      <c r="N2879" s="30"/>
      <c r="O2879" s="30"/>
      <c r="P2879" t="s">
        <v>142</v>
      </c>
    </row>
    <row r="2880" spans="1:16" x14ac:dyDescent="0.25">
      <c r="A2880" s="30">
        <v>209305655</v>
      </c>
      <c r="B2880" t="s">
        <v>6952</v>
      </c>
      <c r="C2880" t="s">
        <v>6960</v>
      </c>
      <c r="D2880" t="s">
        <v>71</v>
      </c>
      <c r="E2880" t="s">
        <v>413</v>
      </c>
      <c r="F2880" t="s">
        <v>73</v>
      </c>
      <c r="G2880" t="s">
        <v>6961</v>
      </c>
      <c r="H2880" t="s">
        <v>90</v>
      </c>
      <c r="I2880" t="s">
        <v>49</v>
      </c>
      <c r="J2880" t="s">
        <v>91</v>
      </c>
      <c r="K2880" t="s">
        <v>97</v>
      </c>
      <c r="L2880" t="s">
        <v>415</v>
      </c>
      <c r="M2880" t="s">
        <v>64</v>
      </c>
      <c r="N2880" s="30"/>
      <c r="O2880" s="30"/>
      <c r="P2880" t="s">
        <v>79</v>
      </c>
    </row>
    <row r="2881" spans="1:16" x14ac:dyDescent="0.25">
      <c r="A2881" s="30">
        <v>219809167</v>
      </c>
      <c r="B2881" t="s">
        <v>6952</v>
      </c>
      <c r="C2881" t="s">
        <v>3611</v>
      </c>
      <c r="D2881" t="s">
        <v>71</v>
      </c>
      <c r="E2881" t="s">
        <v>200</v>
      </c>
      <c r="F2881" t="s">
        <v>73</v>
      </c>
      <c r="G2881" t="s">
        <v>6962</v>
      </c>
      <c r="H2881" t="s">
        <v>146</v>
      </c>
      <c r="I2881" t="s">
        <v>12</v>
      </c>
      <c r="J2881" t="s">
        <v>76</v>
      </c>
      <c r="K2881" t="s">
        <v>147</v>
      </c>
      <c r="L2881" t="s">
        <v>932</v>
      </c>
      <c r="M2881" t="s">
        <v>64</v>
      </c>
      <c r="N2881" s="30"/>
      <c r="O2881" s="30"/>
      <c r="P2881" t="s">
        <v>79</v>
      </c>
    </row>
    <row r="2882" spans="1:16" x14ac:dyDescent="0.25">
      <c r="A2882" s="30">
        <v>224303107</v>
      </c>
      <c r="B2882" t="s">
        <v>6952</v>
      </c>
      <c r="C2882" t="s">
        <v>4177</v>
      </c>
      <c r="D2882" t="s">
        <v>71</v>
      </c>
      <c r="E2882" t="s">
        <v>1189</v>
      </c>
      <c r="F2882" t="s">
        <v>73</v>
      </c>
      <c r="G2882" t="s">
        <v>6963</v>
      </c>
      <c r="H2882" t="s">
        <v>84</v>
      </c>
      <c r="I2882" t="s">
        <v>23</v>
      </c>
      <c r="J2882" t="s">
        <v>76</v>
      </c>
      <c r="K2882" t="s">
        <v>77</v>
      </c>
      <c r="L2882" t="s">
        <v>656</v>
      </c>
      <c r="M2882" t="s">
        <v>64</v>
      </c>
      <c r="N2882" s="30"/>
      <c r="O2882" s="30"/>
      <c r="P2882" t="s">
        <v>79</v>
      </c>
    </row>
    <row r="2883" spans="1:16" x14ac:dyDescent="0.25">
      <c r="A2883" s="30">
        <v>224641175</v>
      </c>
      <c r="B2883" t="s">
        <v>6952</v>
      </c>
      <c r="C2883" t="s">
        <v>6580</v>
      </c>
      <c r="D2883" t="s">
        <v>71</v>
      </c>
      <c r="E2883" t="s">
        <v>706</v>
      </c>
      <c r="F2883" t="s">
        <v>101</v>
      </c>
      <c r="G2883" t="s">
        <v>6964</v>
      </c>
      <c r="H2883" t="s">
        <v>212</v>
      </c>
      <c r="I2883" t="s">
        <v>36</v>
      </c>
      <c r="J2883" t="s">
        <v>76</v>
      </c>
      <c r="K2883" t="s">
        <v>213</v>
      </c>
      <c r="L2883" t="s">
        <v>749</v>
      </c>
      <c r="M2883" t="s">
        <v>64</v>
      </c>
      <c r="N2883" s="30"/>
      <c r="O2883" s="30"/>
      <c r="P2883" t="s">
        <v>142</v>
      </c>
    </row>
    <row r="2884" spans="1:16" x14ac:dyDescent="0.25">
      <c r="A2884" s="30">
        <v>229115233</v>
      </c>
      <c r="B2884" t="s">
        <v>6952</v>
      </c>
      <c r="C2884" t="s">
        <v>6965</v>
      </c>
      <c r="D2884" t="s">
        <v>71</v>
      </c>
      <c r="E2884" t="s">
        <v>283</v>
      </c>
      <c r="F2884" t="s">
        <v>73</v>
      </c>
      <c r="G2884" t="s">
        <v>6966</v>
      </c>
      <c r="H2884" t="s">
        <v>75</v>
      </c>
      <c r="I2884" t="s">
        <v>12</v>
      </c>
      <c r="J2884" t="s">
        <v>76</v>
      </c>
      <c r="K2884" t="s">
        <v>77</v>
      </c>
      <c r="L2884" t="s">
        <v>656</v>
      </c>
      <c r="M2884" t="s">
        <v>64</v>
      </c>
      <c r="N2884" s="30"/>
      <c r="O2884" s="30"/>
      <c r="P2884" t="s">
        <v>142</v>
      </c>
    </row>
    <row r="2885" spans="1:16" x14ac:dyDescent="0.25">
      <c r="A2885" s="30">
        <v>232660209</v>
      </c>
      <c r="B2885" t="s">
        <v>6952</v>
      </c>
      <c r="C2885" t="s">
        <v>3285</v>
      </c>
      <c r="D2885" t="s">
        <v>71</v>
      </c>
      <c r="E2885" t="s">
        <v>1638</v>
      </c>
      <c r="F2885" t="s">
        <v>73</v>
      </c>
      <c r="G2885" t="s">
        <v>6967</v>
      </c>
      <c r="H2885" t="s">
        <v>132</v>
      </c>
      <c r="I2885" t="s">
        <v>48</v>
      </c>
      <c r="J2885" t="s">
        <v>91</v>
      </c>
      <c r="K2885" t="s">
        <v>77</v>
      </c>
      <c r="L2885" t="s">
        <v>1640</v>
      </c>
      <c r="M2885" t="s">
        <v>64</v>
      </c>
      <c r="N2885" s="30"/>
      <c r="O2885" s="30"/>
      <c r="P2885" t="s">
        <v>79</v>
      </c>
    </row>
    <row r="2886" spans="1:16" x14ac:dyDescent="0.25">
      <c r="A2886" s="30">
        <v>232809608</v>
      </c>
      <c r="B2886" t="s">
        <v>6952</v>
      </c>
      <c r="C2886" t="s">
        <v>6968</v>
      </c>
      <c r="D2886" t="s">
        <v>71</v>
      </c>
      <c r="E2886" t="s">
        <v>144</v>
      </c>
      <c r="F2886" t="s">
        <v>73</v>
      </c>
      <c r="G2886" t="s">
        <v>6969</v>
      </c>
      <c r="H2886" t="s">
        <v>519</v>
      </c>
      <c r="I2886" t="s">
        <v>4</v>
      </c>
      <c r="J2886" t="s">
        <v>104</v>
      </c>
      <c r="K2886" t="s">
        <v>97</v>
      </c>
      <c r="L2886" t="s">
        <v>5027</v>
      </c>
      <c r="M2886" t="s">
        <v>64</v>
      </c>
      <c r="N2886" s="30"/>
      <c r="O2886" s="30"/>
      <c r="P2886" t="s">
        <v>79</v>
      </c>
    </row>
    <row r="2887" spans="1:16" x14ac:dyDescent="0.25">
      <c r="A2887" s="30">
        <v>232817361</v>
      </c>
      <c r="B2887" t="s">
        <v>6952</v>
      </c>
      <c r="C2887" t="s">
        <v>6970</v>
      </c>
      <c r="D2887" t="s">
        <v>71</v>
      </c>
      <c r="E2887" t="s">
        <v>499</v>
      </c>
      <c r="F2887" t="s">
        <v>73</v>
      </c>
      <c r="G2887" t="s">
        <v>6971</v>
      </c>
      <c r="H2887" t="s">
        <v>84</v>
      </c>
      <c r="I2887" t="s">
        <v>49</v>
      </c>
      <c r="J2887" t="s">
        <v>76</v>
      </c>
      <c r="K2887" t="s">
        <v>97</v>
      </c>
      <c r="L2887" t="s">
        <v>179</v>
      </c>
      <c r="M2887" t="s">
        <v>64</v>
      </c>
      <c r="N2887" s="30"/>
      <c r="O2887" s="30"/>
      <c r="P2887" t="s">
        <v>79</v>
      </c>
    </row>
    <row r="2888" spans="1:16" x14ac:dyDescent="0.25">
      <c r="A2888" s="30">
        <v>232909226</v>
      </c>
      <c r="B2888" t="s">
        <v>6952</v>
      </c>
      <c r="C2888" t="s">
        <v>6780</v>
      </c>
      <c r="D2888" t="s">
        <v>71</v>
      </c>
      <c r="E2888" t="s">
        <v>200</v>
      </c>
      <c r="F2888" t="s">
        <v>101</v>
      </c>
      <c r="G2888" t="s">
        <v>6972</v>
      </c>
      <c r="H2888" t="s">
        <v>212</v>
      </c>
      <c r="I2888" t="s">
        <v>5</v>
      </c>
      <c r="J2888" t="s">
        <v>76</v>
      </c>
      <c r="K2888" t="s">
        <v>213</v>
      </c>
      <c r="L2888" t="s">
        <v>6973</v>
      </c>
      <c r="M2888" t="s">
        <v>64</v>
      </c>
      <c r="N2888" s="30"/>
      <c r="O2888" s="30"/>
      <c r="P2888" t="s">
        <v>79</v>
      </c>
    </row>
    <row r="2889" spans="1:16" x14ac:dyDescent="0.25">
      <c r="A2889" s="30">
        <v>233076264</v>
      </c>
      <c r="B2889" t="s">
        <v>6952</v>
      </c>
      <c r="C2889" t="s">
        <v>1214</v>
      </c>
      <c r="D2889" t="s">
        <v>71</v>
      </c>
      <c r="E2889" t="s">
        <v>164</v>
      </c>
      <c r="F2889" t="s">
        <v>73</v>
      </c>
      <c r="G2889" t="s">
        <v>6974</v>
      </c>
      <c r="H2889" t="s">
        <v>550</v>
      </c>
      <c r="I2889" t="s">
        <v>3</v>
      </c>
      <c r="J2889" t="s">
        <v>104</v>
      </c>
      <c r="K2889" t="s">
        <v>1247</v>
      </c>
      <c r="L2889" t="s">
        <v>6975</v>
      </c>
      <c r="M2889" t="s">
        <v>64</v>
      </c>
      <c r="N2889" s="30"/>
      <c r="O2889" s="30"/>
      <c r="P2889" t="s">
        <v>79</v>
      </c>
    </row>
    <row r="2890" spans="1:16" x14ac:dyDescent="0.25">
      <c r="A2890" s="30">
        <v>233222595</v>
      </c>
      <c r="B2890" t="s">
        <v>6952</v>
      </c>
      <c r="C2890" t="s">
        <v>2720</v>
      </c>
      <c r="D2890" t="s">
        <v>71</v>
      </c>
      <c r="E2890" t="s">
        <v>237</v>
      </c>
      <c r="F2890" t="s">
        <v>73</v>
      </c>
      <c r="G2890" t="s">
        <v>6976</v>
      </c>
      <c r="H2890" t="s">
        <v>121</v>
      </c>
      <c r="I2890" t="s">
        <v>24</v>
      </c>
      <c r="J2890" t="s">
        <v>197</v>
      </c>
      <c r="K2890" t="s">
        <v>77</v>
      </c>
      <c r="L2890" t="s">
        <v>239</v>
      </c>
      <c r="M2890" t="s">
        <v>64</v>
      </c>
      <c r="N2890" s="30"/>
      <c r="O2890" s="30"/>
      <c r="P2890" t="s">
        <v>79</v>
      </c>
    </row>
    <row r="2891" spans="1:16" x14ac:dyDescent="0.25">
      <c r="A2891" s="30">
        <v>233345248</v>
      </c>
      <c r="B2891" t="s">
        <v>6952</v>
      </c>
      <c r="C2891" t="s">
        <v>6977</v>
      </c>
      <c r="D2891" t="s">
        <v>71</v>
      </c>
      <c r="E2891" t="s">
        <v>316</v>
      </c>
      <c r="F2891" t="s">
        <v>101</v>
      </c>
      <c r="G2891" t="s">
        <v>6978</v>
      </c>
      <c r="H2891" t="s">
        <v>208</v>
      </c>
      <c r="I2891" t="s">
        <v>3</v>
      </c>
      <c r="J2891" t="s">
        <v>91</v>
      </c>
      <c r="K2891" t="s">
        <v>77</v>
      </c>
      <c r="L2891" t="s">
        <v>656</v>
      </c>
      <c r="M2891" t="s">
        <v>64</v>
      </c>
      <c r="N2891" s="30"/>
      <c r="O2891" s="30"/>
      <c r="P2891" t="s">
        <v>79</v>
      </c>
    </row>
    <row r="2892" spans="1:16" x14ac:dyDescent="0.25">
      <c r="A2892" s="30">
        <v>233543933</v>
      </c>
      <c r="B2892" t="s">
        <v>6952</v>
      </c>
      <c r="C2892" t="s">
        <v>2309</v>
      </c>
      <c r="D2892" t="s">
        <v>71</v>
      </c>
      <c r="E2892" t="s">
        <v>883</v>
      </c>
      <c r="F2892" t="s">
        <v>101</v>
      </c>
      <c r="G2892" t="s">
        <v>6979</v>
      </c>
      <c r="H2892" t="s">
        <v>126</v>
      </c>
      <c r="I2892" t="s">
        <v>30</v>
      </c>
      <c r="J2892" t="s">
        <v>91</v>
      </c>
      <c r="K2892" t="s">
        <v>77</v>
      </c>
      <c r="L2892" t="s">
        <v>656</v>
      </c>
      <c r="M2892" t="s">
        <v>64</v>
      </c>
      <c r="N2892" s="30"/>
      <c r="O2892" s="30"/>
      <c r="P2892" t="s">
        <v>79</v>
      </c>
    </row>
    <row r="2893" spans="1:16" x14ac:dyDescent="0.25">
      <c r="A2893" s="30">
        <v>233684794</v>
      </c>
      <c r="B2893" t="s">
        <v>6952</v>
      </c>
      <c r="C2893" t="s">
        <v>1251</v>
      </c>
      <c r="D2893" t="s">
        <v>71</v>
      </c>
      <c r="E2893" t="s">
        <v>100</v>
      </c>
      <c r="F2893" t="s">
        <v>73</v>
      </c>
      <c r="G2893" t="s">
        <v>6980</v>
      </c>
      <c r="H2893" t="s">
        <v>550</v>
      </c>
      <c r="I2893" t="s">
        <v>28</v>
      </c>
      <c r="J2893" t="s">
        <v>197</v>
      </c>
      <c r="K2893" t="s">
        <v>97</v>
      </c>
      <c r="L2893" t="s">
        <v>1273</v>
      </c>
      <c r="M2893" t="s">
        <v>64</v>
      </c>
      <c r="N2893" s="30"/>
      <c r="O2893" s="30"/>
      <c r="P2893" t="s">
        <v>79</v>
      </c>
    </row>
    <row r="2894" spans="1:16" x14ac:dyDescent="0.25">
      <c r="A2894" s="30">
        <v>234141943</v>
      </c>
      <c r="B2894" t="s">
        <v>6952</v>
      </c>
      <c r="C2894" t="s">
        <v>1297</v>
      </c>
      <c r="D2894" t="s">
        <v>71</v>
      </c>
      <c r="E2894" t="s">
        <v>110</v>
      </c>
      <c r="F2894" t="s">
        <v>73</v>
      </c>
      <c r="G2894" t="s">
        <v>6981</v>
      </c>
      <c r="H2894" t="s">
        <v>132</v>
      </c>
      <c r="I2894" t="s">
        <v>5</v>
      </c>
      <c r="J2894" t="s">
        <v>91</v>
      </c>
      <c r="K2894" t="s">
        <v>133</v>
      </c>
      <c r="L2894" t="s">
        <v>6982</v>
      </c>
      <c r="M2894" t="s">
        <v>64</v>
      </c>
      <c r="N2894" s="30"/>
      <c r="O2894" s="30"/>
      <c r="P2894" t="s">
        <v>79</v>
      </c>
    </row>
    <row r="2895" spans="1:16" x14ac:dyDescent="0.25">
      <c r="A2895" s="30">
        <v>234422533</v>
      </c>
      <c r="B2895" t="s">
        <v>6952</v>
      </c>
      <c r="C2895" t="s">
        <v>6983</v>
      </c>
      <c r="D2895" t="s">
        <v>71</v>
      </c>
      <c r="E2895" t="s">
        <v>316</v>
      </c>
      <c r="F2895" t="s">
        <v>101</v>
      </c>
      <c r="G2895" t="s">
        <v>6984</v>
      </c>
      <c r="H2895" t="s">
        <v>390</v>
      </c>
      <c r="I2895" t="s">
        <v>36</v>
      </c>
      <c r="J2895" t="s">
        <v>76</v>
      </c>
      <c r="K2895" t="s">
        <v>77</v>
      </c>
      <c r="L2895" t="s">
        <v>656</v>
      </c>
      <c r="M2895" t="s">
        <v>64</v>
      </c>
      <c r="N2895" s="30"/>
      <c r="O2895" s="30"/>
      <c r="P2895" t="s">
        <v>79</v>
      </c>
    </row>
    <row r="2896" spans="1:16" x14ac:dyDescent="0.25">
      <c r="A2896" s="30">
        <v>234456929</v>
      </c>
      <c r="B2896" t="s">
        <v>6952</v>
      </c>
      <c r="C2896" t="s">
        <v>4959</v>
      </c>
      <c r="D2896" t="s">
        <v>71</v>
      </c>
      <c r="E2896" t="s">
        <v>107</v>
      </c>
      <c r="F2896" t="s">
        <v>73</v>
      </c>
      <c r="G2896" t="s">
        <v>6985</v>
      </c>
      <c r="H2896" t="s">
        <v>137</v>
      </c>
      <c r="I2896" t="s">
        <v>24</v>
      </c>
      <c r="J2896" t="s">
        <v>76</v>
      </c>
      <c r="K2896" t="s">
        <v>77</v>
      </c>
      <c r="L2896" t="s">
        <v>656</v>
      </c>
      <c r="M2896" t="s">
        <v>64</v>
      </c>
      <c r="N2896" s="30"/>
      <c r="O2896" s="30"/>
      <c r="P2896" t="s">
        <v>79</v>
      </c>
    </row>
    <row r="2897" spans="1:16" x14ac:dyDescent="0.25">
      <c r="A2897" s="30">
        <v>234457182</v>
      </c>
      <c r="B2897" t="s">
        <v>6952</v>
      </c>
      <c r="C2897" t="s">
        <v>6986</v>
      </c>
      <c r="D2897" t="s">
        <v>71</v>
      </c>
      <c r="E2897" t="s">
        <v>119</v>
      </c>
      <c r="F2897" t="s">
        <v>73</v>
      </c>
      <c r="G2897" t="s">
        <v>6987</v>
      </c>
      <c r="H2897" t="s">
        <v>390</v>
      </c>
      <c r="I2897" t="s">
        <v>36</v>
      </c>
      <c r="J2897" t="s">
        <v>76</v>
      </c>
      <c r="K2897" t="s">
        <v>77</v>
      </c>
      <c r="L2897" t="s">
        <v>656</v>
      </c>
      <c r="M2897" t="s">
        <v>64</v>
      </c>
      <c r="N2897" s="30"/>
      <c r="O2897" s="30"/>
      <c r="P2897" t="s">
        <v>79</v>
      </c>
    </row>
    <row r="2898" spans="1:16" x14ac:dyDescent="0.25">
      <c r="A2898" s="30">
        <v>234647014</v>
      </c>
      <c r="B2898" t="s">
        <v>6952</v>
      </c>
      <c r="C2898" t="s">
        <v>6988</v>
      </c>
      <c r="D2898" t="s">
        <v>71</v>
      </c>
      <c r="E2898" t="s">
        <v>404</v>
      </c>
      <c r="F2898" t="s">
        <v>73</v>
      </c>
      <c r="G2898" t="s">
        <v>6989</v>
      </c>
      <c r="H2898" t="s">
        <v>191</v>
      </c>
      <c r="I2898" t="s">
        <v>5</v>
      </c>
      <c r="J2898" t="s">
        <v>91</v>
      </c>
      <c r="K2898" t="s">
        <v>97</v>
      </c>
      <c r="L2898" t="s">
        <v>406</v>
      </c>
      <c r="M2898" t="s">
        <v>64</v>
      </c>
      <c r="N2898" s="30"/>
      <c r="O2898" s="30"/>
      <c r="P2898" t="s">
        <v>79</v>
      </c>
    </row>
    <row r="2899" spans="1:16" x14ac:dyDescent="0.25">
      <c r="A2899" s="30">
        <v>236005708</v>
      </c>
      <c r="B2899" t="s">
        <v>6952</v>
      </c>
      <c r="C2899" t="s">
        <v>6990</v>
      </c>
      <c r="D2899" t="s">
        <v>71</v>
      </c>
      <c r="E2899" t="s">
        <v>413</v>
      </c>
      <c r="F2899" t="s">
        <v>73</v>
      </c>
      <c r="G2899" t="s">
        <v>6991</v>
      </c>
      <c r="H2899" t="s">
        <v>183</v>
      </c>
      <c r="I2899" t="s">
        <v>36</v>
      </c>
      <c r="J2899" t="s">
        <v>96</v>
      </c>
      <c r="K2899" t="s">
        <v>184</v>
      </c>
      <c r="L2899" t="s">
        <v>6992</v>
      </c>
      <c r="M2899" t="s">
        <v>64</v>
      </c>
      <c r="N2899" s="30"/>
      <c r="O2899" s="30"/>
      <c r="P2899" t="s">
        <v>142</v>
      </c>
    </row>
    <row r="2900" spans="1:16" x14ac:dyDescent="0.25">
      <c r="A2900" s="30">
        <v>220061568</v>
      </c>
      <c r="B2900" t="s">
        <v>6993</v>
      </c>
      <c r="C2900" t="s">
        <v>6994</v>
      </c>
      <c r="D2900" t="s">
        <v>71</v>
      </c>
      <c r="E2900" t="s">
        <v>883</v>
      </c>
      <c r="F2900" t="s">
        <v>73</v>
      </c>
      <c r="G2900" t="s">
        <v>6995</v>
      </c>
      <c r="H2900" t="s">
        <v>212</v>
      </c>
      <c r="I2900" t="s">
        <v>5</v>
      </c>
      <c r="J2900" t="s">
        <v>76</v>
      </c>
      <c r="K2900" t="s">
        <v>213</v>
      </c>
      <c r="L2900" t="s">
        <v>1785</v>
      </c>
      <c r="M2900" t="s">
        <v>64</v>
      </c>
      <c r="N2900" s="30"/>
      <c r="O2900" s="30"/>
      <c r="P2900" t="s">
        <v>79</v>
      </c>
    </row>
    <row r="2901" spans="1:16" x14ac:dyDescent="0.25">
      <c r="A2901" s="30">
        <v>226809416</v>
      </c>
      <c r="B2901" t="s">
        <v>6996</v>
      </c>
      <c r="C2901" t="s">
        <v>6997</v>
      </c>
      <c r="D2901" t="s">
        <v>71</v>
      </c>
      <c r="E2901" t="s">
        <v>116</v>
      </c>
      <c r="F2901" t="s">
        <v>73</v>
      </c>
      <c r="G2901" t="s">
        <v>6998</v>
      </c>
      <c r="H2901" t="s">
        <v>103</v>
      </c>
      <c r="I2901" t="s">
        <v>30</v>
      </c>
      <c r="J2901" t="s">
        <v>104</v>
      </c>
      <c r="K2901" t="s">
        <v>77</v>
      </c>
      <c r="L2901" t="s">
        <v>656</v>
      </c>
      <c r="M2901" t="s">
        <v>64</v>
      </c>
      <c r="N2901" s="30"/>
      <c r="O2901" s="30"/>
      <c r="P2901" t="s">
        <v>79</v>
      </c>
    </row>
    <row r="2902" spans="1:16" x14ac:dyDescent="0.25">
      <c r="A2902" s="30">
        <v>242788412</v>
      </c>
      <c r="B2902" t="s">
        <v>6999</v>
      </c>
      <c r="C2902" t="s">
        <v>7000</v>
      </c>
      <c r="D2902" t="s">
        <v>71</v>
      </c>
      <c r="E2902" t="s">
        <v>642</v>
      </c>
      <c r="F2902" t="s">
        <v>73</v>
      </c>
      <c r="G2902" t="s">
        <v>7001</v>
      </c>
      <c r="H2902" t="s">
        <v>161</v>
      </c>
      <c r="I2902" t="s">
        <v>7</v>
      </c>
      <c r="J2902" t="s">
        <v>91</v>
      </c>
      <c r="K2902" t="s">
        <v>589</v>
      </c>
      <c r="L2902" t="s">
        <v>590</v>
      </c>
      <c r="M2902" t="s">
        <v>64</v>
      </c>
      <c r="N2902" s="30"/>
      <c r="O2902" s="30"/>
      <c r="P2902" t="s">
        <v>79</v>
      </c>
    </row>
    <row r="2903" spans="1:16" x14ac:dyDescent="0.25">
      <c r="A2903" s="30">
        <v>225312735</v>
      </c>
      <c r="B2903" t="s">
        <v>7002</v>
      </c>
      <c r="C2903" t="s">
        <v>844</v>
      </c>
      <c r="D2903" t="s">
        <v>71</v>
      </c>
      <c r="E2903" t="s">
        <v>100</v>
      </c>
      <c r="F2903" t="s">
        <v>101</v>
      </c>
      <c r="G2903" t="s">
        <v>139</v>
      </c>
      <c r="H2903" t="s">
        <v>140</v>
      </c>
      <c r="I2903" t="s">
        <v>30</v>
      </c>
      <c r="J2903" t="s">
        <v>96</v>
      </c>
      <c r="K2903" t="s">
        <v>97</v>
      </c>
      <c r="L2903" t="s">
        <v>141</v>
      </c>
      <c r="M2903" t="s">
        <v>64</v>
      </c>
      <c r="N2903" s="30"/>
      <c r="O2903" s="30"/>
      <c r="P2903" t="s">
        <v>142</v>
      </c>
    </row>
    <row r="2904" spans="1:16" x14ac:dyDescent="0.25">
      <c r="A2904" s="30">
        <v>230708265</v>
      </c>
      <c r="B2904" t="s">
        <v>7002</v>
      </c>
      <c r="C2904" t="s">
        <v>7003</v>
      </c>
      <c r="D2904" t="s">
        <v>71</v>
      </c>
      <c r="E2904" t="s">
        <v>334</v>
      </c>
      <c r="F2904" t="s">
        <v>73</v>
      </c>
      <c r="G2904" t="s">
        <v>7004</v>
      </c>
      <c r="H2904" t="s">
        <v>212</v>
      </c>
      <c r="I2904" t="s">
        <v>5</v>
      </c>
      <c r="J2904" t="s">
        <v>76</v>
      </c>
      <c r="K2904" t="s">
        <v>97</v>
      </c>
      <c r="L2904" t="s">
        <v>3204</v>
      </c>
      <c r="M2904" t="s">
        <v>64</v>
      </c>
      <c r="N2904" s="30"/>
      <c r="O2904" s="30"/>
      <c r="P2904" t="s">
        <v>79</v>
      </c>
    </row>
    <row r="2905" spans="1:16" x14ac:dyDescent="0.25">
      <c r="A2905" s="30">
        <v>233150267</v>
      </c>
      <c r="B2905" t="s">
        <v>7005</v>
      </c>
      <c r="C2905" t="s">
        <v>639</v>
      </c>
      <c r="D2905" t="s">
        <v>71</v>
      </c>
      <c r="E2905" t="s">
        <v>152</v>
      </c>
      <c r="F2905" t="s">
        <v>73</v>
      </c>
      <c r="G2905" t="s">
        <v>7006</v>
      </c>
      <c r="H2905" t="s">
        <v>112</v>
      </c>
      <c r="I2905" t="s">
        <v>12</v>
      </c>
      <c r="J2905" t="s">
        <v>104</v>
      </c>
      <c r="K2905" t="s">
        <v>97</v>
      </c>
      <c r="L2905" t="s">
        <v>162</v>
      </c>
      <c r="M2905" t="s">
        <v>64</v>
      </c>
      <c r="N2905" s="30"/>
      <c r="O2905" s="30"/>
      <c r="P2905" t="s">
        <v>142</v>
      </c>
    </row>
    <row r="2906" spans="1:16" x14ac:dyDescent="0.25">
      <c r="A2906" s="30">
        <v>225915610</v>
      </c>
      <c r="B2906" t="s">
        <v>1733</v>
      </c>
      <c r="C2906" t="s">
        <v>710</v>
      </c>
      <c r="D2906" t="s">
        <v>71</v>
      </c>
      <c r="E2906" t="s">
        <v>72</v>
      </c>
      <c r="F2906" t="s">
        <v>73</v>
      </c>
      <c r="G2906" t="s">
        <v>7007</v>
      </c>
      <c r="H2906" t="s">
        <v>75</v>
      </c>
      <c r="I2906" t="s">
        <v>12</v>
      </c>
      <c r="J2906" t="s">
        <v>76</v>
      </c>
      <c r="K2906" t="s">
        <v>77</v>
      </c>
      <c r="L2906" t="s">
        <v>656</v>
      </c>
      <c r="M2906" t="s">
        <v>64</v>
      </c>
      <c r="N2906" s="30"/>
      <c r="O2906" s="30"/>
      <c r="P2906" t="s">
        <v>79</v>
      </c>
    </row>
    <row r="2907" spans="1:16" x14ac:dyDescent="0.25">
      <c r="A2907" s="30">
        <v>250008393</v>
      </c>
      <c r="B2907" t="s">
        <v>1733</v>
      </c>
      <c r="C2907" t="s">
        <v>7008</v>
      </c>
      <c r="D2907" t="s">
        <v>71</v>
      </c>
      <c r="E2907" t="s">
        <v>144</v>
      </c>
      <c r="F2907" t="s">
        <v>73</v>
      </c>
      <c r="G2907" t="s">
        <v>7009</v>
      </c>
      <c r="H2907" t="s">
        <v>525</v>
      </c>
      <c r="I2907" t="s">
        <v>17</v>
      </c>
      <c r="J2907" t="s">
        <v>197</v>
      </c>
      <c r="K2907" t="s">
        <v>900</v>
      </c>
      <c r="L2907" t="s">
        <v>7010</v>
      </c>
      <c r="M2907" t="s">
        <v>64</v>
      </c>
      <c r="N2907" s="30"/>
      <c r="O2907" s="30"/>
      <c r="P2907" t="s">
        <v>79</v>
      </c>
    </row>
    <row r="2908" spans="1:16" x14ac:dyDescent="0.25">
      <c r="A2908" s="30">
        <v>258112671</v>
      </c>
      <c r="B2908" t="s">
        <v>1733</v>
      </c>
      <c r="C2908" t="s">
        <v>503</v>
      </c>
      <c r="D2908" t="s">
        <v>71</v>
      </c>
      <c r="E2908" t="s">
        <v>176</v>
      </c>
      <c r="F2908" t="s">
        <v>73</v>
      </c>
      <c r="G2908" t="s">
        <v>7011</v>
      </c>
      <c r="H2908" t="s">
        <v>121</v>
      </c>
      <c r="I2908" t="s">
        <v>17</v>
      </c>
      <c r="J2908" t="s">
        <v>96</v>
      </c>
      <c r="K2908" t="s">
        <v>97</v>
      </c>
      <c r="L2908" t="s">
        <v>179</v>
      </c>
      <c r="M2908" t="s">
        <v>64</v>
      </c>
      <c r="N2908" s="30"/>
      <c r="O2908" s="30"/>
      <c r="P2908" t="s">
        <v>79</v>
      </c>
    </row>
    <row r="2909" spans="1:16" x14ac:dyDescent="0.25">
      <c r="A2909" s="30">
        <v>258920032</v>
      </c>
      <c r="B2909" t="s">
        <v>7012</v>
      </c>
      <c r="C2909" t="s">
        <v>7013</v>
      </c>
      <c r="D2909" t="s">
        <v>71</v>
      </c>
      <c r="E2909" t="s">
        <v>100</v>
      </c>
      <c r="F2909" t="s">
        <v>101</v>
      </c>
      <c r="G2909" t="s">
        <v>139</v>
      </c>
      <c r="H2909" t="s">
        <v>140</v>
      </c>
      <c r="I2909" t="s">
        <v>5</v>
      </c>
      <c r="J2909" t="s">
        <v>96</v>
      </c>
      <c r="K2909" t="s">
        <v>97</v>
      </c>
      <c r="L2909" t="s">
        <v>1797</v>
      </c>
      <c r="M2909" t="s">
        <v>64</v>
      </c>
      <c r="N2909" s="30"/>
      <c r="O2909" s="30"/>
      <c r="P2909" t="s">
        <v>79</v>
      </c>
    </row>
    <row r="2910" spans="1:16" x14ac:dyDescent="0.25">
      <c r="A2910" s="30">
        <v>216177121</v>
      </c>
      <c r="B2910" t="s">
        <v>7014</v>
      </c>
      <c r="C2910" t="s">
        <v>3261</v>
      </c>
      <c r="D2910" t="s">
        <v>71</v>
      </c>
      <c r="E2910" t="s">
        <v>130</v>
      </c>
      <c r="F2910" t="s">
        <v>101</v>
      </c>
      <c r="G2910" t="s">
        <v>7015</v>
      </c>
      <c r="H2910" t="s">
        <v>357</v>
      </c>
      <c r="I2910" t="s">
        <v>30</v>
      </c>
      <c r="J2910" t="s">
        <v>104</v>
      </c>
      <c r="K2910" t="s">
        <v>97</v>
      </c>
      <c r="L2910" t="s">
        <v>1458</v>
      </c>
      <c r="M2910" t="s">
        <v>64</v>
      </c>
      <c r="N2910" s="30"/>
      <c r="O2910" s="30"/>
      <c r="P2910" t="s">
        <v>79</v>
      </c>
    </row>
    <row r="2911" spans="1:16" x14ac:dyDescent="0.25">
      <c r="A2911" s="30">
        <v>236535639</v>
      </c>
      <c r="B2911" t="s">
        <v>7014</v>
      </c>
      <c r="C2911" t="s">
        <v>2616</v>
      </c>
      <c r="D2911" t="s">
        <v>71</v>
      </c>
      <c r="E2911" t="s">
        <v>107</v>
      </c>
      <c r="F2911" t="s">
        <v>73</v>
      </c>
      <c r="G2911" t="s">
        <v>7016</v>
      </c>
      <c r="H2911" t="s">
        <v>183</v>
      </c>
      <c r="I2911" t="s">
        <v>36</v>
      </c>
      <c r="J2911" t="s">
        <v>96</v>
      </c>
      <c r="K2911" t="s">
        <v>77</v>
      </c>
      <c r="L2911" t="s">
        <v>656</v>
      </c>
      <c r="M2911" t="s">
        <v>64</v>
      </c>
      <c r="N2911" s="30"/>
      <c r="O2911" s="30"/>
      <c r="P2911" t="s">
        <v>79</v>
      </c>
    </row>
    <row r="2912" spans="1:16" x14ac:dyDescent="0.25">
      <c r="A2912" s="30">
        <v>225107630</v>
      </c>
      <c r="B2912" t="s">
        <v>7017</v>
      </c>
      <c r="C2912" t="s">
        <v>822</v>
      </c>
      <c r="D2912" t="s">
        <v>71</v>
      </c>
      <c r="E2912" t="s">
        <v>200</v>
      </c>
      <c r="F2912" t="s">
        <v>101</v>
      </c>
      <c r="G2912" t="s">
        <v>7018</v>
      </c>
      <c r="H2912" t="s">
        <v>318</v>
      </c>
      <c r="I2912" t="s">
        <v>46</v>
      </c>
      <c r="J2912" t="s">
        <v>104</v>
      </c>
      <c r="K2912" t="s">
        <v>97</v>
      </c>
      <c r="L2912" t="s">
        <v>2073</v>
      </c>
      <c r="M2912" t="s">
        <v>64</v>
      </c>
      <c r="N2912" s="30"/>
      <c r="O2912" s="30"/>
      <c r="P2912" t="s">
        <v>79</v>
      </c>
    </row>
    <row r="2913" spans="1:16" x14ac:dyDescent="0.25">
      <c r="A2913" s="30">
        <v>209546548</v>
      </c>
      <c r="B2913" t="s">
        <v>7019</v>
      </c>
      <c r="C2913" t="s">
        <v>1959</v>
      </c>
      <c r="D2913" t="s">
        <v>71</v>
      </c>
      <c r="E2913" t="s">
        <v>206</v>
      </c>
      <c r="F2913" t="s">
        <v>101</v>
      </c>
      <c r="G2913" t="s">
        <v>7020</v>
      </c>
      <c r="H2913" t="s">
        <v>212</v>
      </c>
      <c r="I2913" t="s">
        <v>36</v>
      </c>
      <c r="J2913" t="s">
        <v>76</v>
      </c>
      <c r="K2913" t="s">
        <v>97</v>
      </c>
      <c r="L2913" t="s">
        <v>179</v>
      </c>
      <c r="M2913" t="s">
        <v>64</v>
      </c>
      <c r="N2913" s="30"/>
      <c r="O2913" s="30"/>
      <c r="P2913" t="s">
        <v>142</v>
      </c>
    </row>
    <row r="2914" spans="1:16" x14ac:dyDescent="0.25">
      <c r="A2914" s="30">
        <v>233648492</v>
      </c>
      <c r="B2914" t="s">
        <v>7019</v>
      </c>
      <c r="C2914" t="s">
        <v>6738</v>
      </c>
      <c r="D2914" t="s">
        <v>71</v>
      </c>
      <c r="E2914" t="s">
        <v>164</v>
      </c>
      <c r="F2914" t="s">
        <v>73</v>
      </c>
      <c r="G2914" t="s">
        <v>7021</v>
      </c>
      <c r="H2914" t="s">
        <v>137</v>
      </c>
      <c r="I2914" t="s">
        <v>30</v>
      </c>
      <c r="J2914" t="s">
        <v>76</v>
      </c>
      <c r="K2914" t="s">
        <v>77</v>
      </c>
      <c r="L2914" t="s">
        <v>690</v>
      </c>
      <c r="M2914" t="s">
        <v>64</v>
      </c>
      <c r="N2914" s="30"/>
      <c r="O2914" s="30"/>
      <c r="P2914" t="s">
        <v>79</v>
      </c>
    </row>
    <row r="2915" spans="1:16" x14ac:dyDescent="0.25">
      <c r="A2915" s="30">
        <v>242436889</v>
      </c>
      <c r="B2915" t="s">
        <v>7022</v>
      </c>
      <c r="C2915" t="s">
        <v>1783</v>
      </c>
      <c r="D2915" t="s">
        <v>71</v>
      </c>
      <c r="E2915" t="s">
        <v>404</v>
      </c>
      <c r="F2915" t="s">
        <v>73</v>
      </c>
      <c r="G2915" t="s">
        <v>7023</v>
      </c>
      <c r="H2915" t="s">
        <v>90</v>
      </c>
      <c r="I2915" t="s">
        <v>5</v>
      </c>
      <c r="J2915" t="s">
        <v>91</v>
      </c>
      <c r="K2915" t="s">
        <v>742</v>
      </c>
      <c r="L2915" t="s">
        <v>4241</v>
      </c>
      <c r="M2915" t="s">
        <v>64</v>
      </c>
      <c r="N2915" s="30"/>
      <c r="O2915" s="30"/>
      <c r="P2915" t="s">
        <v>79</v>
      </c>
    </row>
    <row r="2916" spans="1:16" x14ac:dyDescent="0.25">
      <c r="A2916" s="30">
        <v>224002212</v>
      </c>
      <c r="B2916" t="s">
        <v>7024</v>
      </c>
      <c r="C2916" t="s">
        <v>7025</v>
      </c>
      <c r="D2916" t="s">
        <v>71</v>
      </c>
      <c r="E2916" t="s">
        <v>152</v>
      </c>
      <c r="F2916" t="s">
        <v>73</v>
      </c>
      <c r="G2916" t="s">
        <v>7026</v>
      </c>
      <c r="H2916" t="s">
        <v>419</v>
      </c>
      <c r="I2916" t="s">
        <v>12</v>
      </c>
      <c r="J2916" t="s">
        <v>104</v>
      </c>
      <c r="K2916" t="s">
        <v>97</v>
      </c>
      <c r="L2916" t="s">
        <v>1659</v>
      </c>
      <c r="M2916" t="s">
        <v>64</v>
      </c>
      <c r="N2916" s="30"/>
      <c r="O2916" s="30"/>
      <c r="P2916" t="s">
        <v>79</v>
      </c>
    </row>
    <row r="2917" spans="1:16" x14ac:dyDescent="0.25">
      <c r="A2917" s="30">
        <v>234094456</v>
      </c>
      <c r="B2917" t="s">
        <v>7027</v>
      </c>
      <c r="C2917" t="s">
        <v>7028</v>
      </c>
      <c r="D2917" t="s">
        <v>71</v>
      </c>
      <c r="E2917" t="s">
        <v>110</v>
      </c>
      <c r="F2917" t="s">
        <v>101</v>
      </c>
      <c r="G2917" t="s">
        <v>7029</v>
      </c>
      <c r="H2917" t="s">
        <v>126</v>
      </c>
      <c r="I2917" t="s">
        <v>30</v>
      </c>
      <c r="J2917" t="s">
        <v>91</v>
      </c>
      <c r="K2917" t="s">
        <v>97</v>
      </c>
      <c r="L2917" t="s">
        <v>6194</v>
      </c>
      <c r="M2917" t="s">
        <v>64</v>
      </c>
      <c r="N2917" s="30"/>
      <c r="O2917" s="30"/>
      <c r="P2917" t="s">
        <v>79</v>
      </c>
    </row>
    <row r="2918" spans="1:16" x14ac:dyDescent="0.25">
      <c r="A2918" s="30">
        <v>208040865</v>
      </c>
      <c r="B2918" t="s">
        <v>7030</v>
      </c>
      <c r="C2918" t="s">
        <v>2798</v>
      </c>
      <c r="D2918" t="s">
        <v>71</v>
      </c>
      <c r="E2918" t="s">
        <v>72</v>
      </c>
      <c r="F2918" t="s">
        <v>73</v>
      </c>
      <c r="G2918" t="s">
        <v>7031</v>
      </c>
      <c r="H2918" t="s">
        <v>146</v>
      </c>
      <c r="I2918" t="s">
        <v>12</v>
      </c>
      <c r="J2918" t="s">
        <v>76</v>
      </c>
      <c r="K2918" t="s">
        <v>77</v>
      </c>
      <c r="L2918" t="s">
        <v>656</v>
      </c>
      <c r="M2918" t="s">
        <v>64</v>
      </c>
      <c r="N2918" s="30"/>
      <c r="O2918" s="30"/>
      <c r="P2918" t="s">
        <v>79</v>
      </c>
    </row>
    <row r="2919" spans="1:16" x14ac:dyDescent="0.25">
      <c r="A2919" s="30">
        <v>221378417</v>
      </c>
      <c r="B2919" t="s">
        <v>7030</v>
      </c>
      <c r="C2919" t="s">
        <v>512</v>
      </c>
      <c r="D2919" t="s">
        <v>71</v>
      </c>
      <c r="E2919" t="s">
        <v>110</v>
      </c>
      <c r="F2919" t="s">
        <v>101</v>
      </c>
      <c r="G2919" t="s">
        <v>7032</v>
      </c>
      <c r="H2919" t="s">
        <v>318</v>
      </c>
      <c r="I2919" t="s">
        <v>24</v>
      </c>
      <c r="J2919" t="s">
        <v>104</v>
      </c>
      <c r="K2919" t="s">
        <v>77</v>
      </c>
      <c r="L2919" t="s">
        <v>540</v>
      </c>
      <c r="M2919" t="s">
        <v>64</v>
      </c>
      <c r="N2919" s="30"/>
      <c r="O2919" s="30"/>
      <c r="P2919" t="s">
        <v>79</v>
      </c>
    </row>
    <row r="2920" spans="1:16" x14ac:dyDescent="0.25">
      <c r="A2920" s="30">
        <v>235920006</v>
      </c>
      <c r="B2920" t="s">
        <v>7030</v>
      </c>
      <c r="C2920" t="s">
        <v>7033</v>
      </c>
      <c r="D2920" t="s">
        <v>71</v>
      </c>
      <c r="E2920" t="s">
        <v>144</v>
      </c>
      <c r="F2920" t="s">
        <v>73</v>
      </c>
      <c r="G2920" t="s">
        <v>7034</v>
      </c>
      <c r="H2920" t="s">
        <v>212</v>
      </c>
      <c r="I2920" t="s">
        <v>36</v>
      </c>
      <c r="J2920" t="s">
        <v>76</v>
      </c>
      <c r="K2920" t="s">
        <v>213</v>
      </c>
      <c r="L2920" t="s">
        <v>7035</v>
      </c>
      <c r="M2920" t="s">
        <v>64</v>
      </c>
      <c r="N2920" s="30"/>
      <c r="O2920" s="30"/>
      <c r="P2920" t="s">
        <v>142</v>
      </c>
    </row>
    <row r="2921" spans="1:16" x14ac:dyDescent="0.25">
      <c r="A2921" s="30">
        <v>240921098</v>
      </c>
      <c r="B2921" t="s">
        <v>7030</v>
      </c>
      <c r="C2921" t="s">
        <v>3992</v>
      </c>
      <c r="D2921" t="s">
        <v>71</v>
      </c>
      <c r="E2921" t="s">
        <v>110</v>
      </c>
      <c r="F2921" t="s">
        <v>101</v>
      </c>
      <c r="G2921" t="s">
        <v>7036</v>
      </c>
      <c r="H2921" t="s">
        <v>357</v>
      </c>
      <c r="I2921" t="s">
        <v>3</v>
      </c>
      <c r="J2921" t="s">
        <v>104</v>
      </c>
      <c r="K2921" t="s">
        <v>77</v>
      </c>
      <c r="L2921" t="s">
        <v>1013</v>
      </c>
      <c r="M2921" t="s">
        <v>64</v>
      </c>
      <c r="N2921" s="30"/>
      <c r="O2921" s="30"/>
      <c r="P2921" t="s">
        <v>79</v>
      </c>
    </row>
    <row r="2922" spans="1:16" x14ac:dyDescent="0.25">
      <c r="A2922" s="30">
        <v>250604188</v>
      </c>
      <c r="B2922" t="s">
        <v>7030</v>
      </c>
      <c r="C2922" t="s">
        <v>6497</v>
      </c>
      <c r="D2922" t="s">
        <v>71</v>
      </c>
      <c r="E2922" t="s">
        <v>107</v>
      </c>
      <c r="F2922" t="s">
        <v>73</v>
      </c>
      <c r="G2922" t="s">
        <v>7037</v>
      </c>
      <c r="H2922" t="s">
        <v>357</v>
      </c>
      <c r="I2922" t="s">
        <v>41</v>
      </c>
      <c r="J2922" t="s">
        <v>104</v>
      </c>
      <c r="K2922" t="s">
        <v>77</v>
      </c>
      <c r="L2922" t="s">
        <v>656</v>
      </c>
      <c r="M2922" t="s">
        <v>64</v>
      </c>
      <c r="N2922" s="30"/>
      <c r="O2922" s="30"/>
      <c r="P2922" t="s">
        <v>79</v>
      </c>
    </row>
    <row r="2923" spans="1:16" x14ac:dyDescent="0.25">
      <c r="A2923" s="30">
        <v>260304225</v>
      </c>
      <c r="B2923" t="s">
        <v>7038</v>
      </c>
      <c r="C2923" t="s">
        <v>7039</v>
      </c>
      <c r="D2923" t="s">
        <v>71</v>
      </c>
      <c r="E2923" t="s">
        <v>241</v>
      </c>
      <c r="F2923" t="s">
        <v>73</v>
      </c>
      <c r="G2923" t="s">
        <v>7040</v>
      </c>
      <c r="H2923" t="s">
        <v>191</v>
      </c>
      <c r="I2923" t="s">
        <v>46</v>
      </c>
      <c r="J2923" t="s">
        <v>91</v>
      </c>
      <c r="K2923" t="s">
        <v>97</v>
      </c>
      <c r="L2923" t="s">
        <v>244</v>
      </c>
      <c r="M2923" t="s">
        <v>64</v>
      </c>
      <c r="N2923" s="30"/>
      <c r="O2923" s="30"/>
      <c r="P2923" t="s">
        <v>79</v>
      </c>
    </row>
    <row r="2924" spans="1:16" x14ac:dyDescent="0.25">
      <c r="A2924" s="30">
        <v>227296332</v>
      </c>
      <c r="B2924" t="s">
        <v>7041</v>
      </c>
      <c r="C2924" t="s">
        <v>2877</v>
      </c>
      <c r="D2924" t="s">
        <v>71</v>
      </c>
      <c r="E2924" t="s">
        <v>241</v>
      </c>
      <c r="F2924" t="s">
        <v>101</v>
      </c>
      <c r="G2924" t="s">
        <v>7042</v>
      </c>
      <c r="H2924" t="s">
        <v>519</v>
      </c>
      <c r="I2924" t="s">
        <v>47</v>
      </c>
      <c r="J2924" t="s">
        <v>104</v>
      </c>
      <c r="K2924" t="s">
        <v>97</v>
      </c>
      <c r="L2924" t="s">
        <v>961</v>
      </c>
      <c r="M2924" t="s">
        <v>64</v>
      </c>
      <c r="N2924" s="30"/>
      <c r="O2924" s="30"/>
      <c r="P2924" t="s">
        <v>79</v>
      </c>
    </row>
    <row r="2925" spans="1:16" x14ac:dyDescent="0.25">
      <c r="A2925" s="30">
        <v>228505186</v>
      </c>
      <c r="B2925" t="s">
        <v>7043</v>
      </c>
      <c r="C2925" t="s">
        <v>1916</v>
      </c>
      <c r="D2925" t="s">
        <v>71</v>
      </c>
      <c r="E2925" t="s">
        <v>260</v>
      </c>
      <c r="F2925" t="s">
        <v>73</v>
      </c>
      <c r="G2925" t="s">
        <v>7044</v>
      </c>
      <c r="H2925" t="s">
        <v>183</v>
      </c>
      <c r="I2925" t="s">
        <v>30</v>
      </c>
      <c r="J2925" t="s">
        <v>96</v>
      </c>
      <c r="K2925" t="s">
        <v>184</v>
      </c>
      <c r="L2925" t="s">
        <v>6902</v>
      </c>
      <c r="M2925" t="s">
        <v>64</v>
      </c>
      <c r="N2925" s="30"/>
      <c r="O2925" s="30"/>
      <c r="P2925" t="s">
        <v>142</v>
      </c>
    </row>
    <row r="2926" spans="1:16" x14ac:dyDescent="0.25">
      <c r="A2926" s="30">
        <v>236664215</v>
      </c>
      <c r="B2926" t="s">
        <v>7045</v>
      </c>
      <c r="C2926" t="s">
        <v>92</v>
      </c>
      <c r="D2926" t="s">
        <v>71</v>
      </c>
      <c r="E2926" t="s">
        <v>176</v>
      </c>
      <c r="F2926" t="s">
        <v>73</v>
      </c>
      <c r="G2926" t="s">
        <v>7046</v>
      </c>
      <c r="H2926" t="s">
        <v>191</v>
      </c>
      <c r="I2926" t="s">
        <v>5</v>
      </c>
      <c r="J2926" t="s">
        <v>104</v>
      </c>
      <c r="K2926" t="s">
        <v>97</v>
      </c>
      <c r="L2926" t="s">
        <v>179</v>
      </c>
      <c r="M2926" t="s">
        <v>64</v>
      </c>
      <c r="N2926" s="30"/>
      <c r="O2926" s="30"/>
      <c r="P2926" t="s">
        <v>142</v>
      </c>
    </row>
    <row r="2927" spans="1:16" x14ac:dyDescent="0.25">
      <c r="A2927" s="30">
        <v>206740888</v>
      </c>
      <c r="B2927" t="s">
        <v>7047</v>
      </c>
      <c r="C2927" t="s">
        <v>7048</v>
      </c>
      <c r="D2927" t="s">
        <v>71</v>
      </c>
      <c r="E2927" t="s">
        <v>241</v>
      </c>
      <c r="F2927" t="s">
        <v>73</v>
      </c>
      <c r="G2927" t="s">
        <v>7049</v>
      </c>
      <c r="H2927" t="s">
        <v>243</v>
      </c>
      <c r="I2927" t="s">
        <v>20</v>
      </c>
      <c r="J2927" t="s">
        <v>104</v>
      </c>
      <c r="K2927" t="s">
        <v>97</v>
      </c>
      <c r="L2927" t="s">
        <v>961</v>
      </c>
      <c r="M2927" t="s">
        <v>64</v>
      </c>
      <c r="N2927" s="30"/>
      <c r="O2927" s="30"/>
      <c r="P2927" t="s">
        <v>142</v>
      </c>
    </row>
    <row r="2928" spans="1:16" x14ac:dyDescent="0.25">
      <c r="A2928" s="30">
        <v>233730209</v>
      </c>
      <c r="B2928" t="s">
        <v>7050</v>
      </c>
      <c r="C2928" t="s">
        <v>2627</v>
      </c>
      <c r="D2928" t="s">
        <v>87</v>
      </c>
      <c r="E2928" t="s">
        <v>311</v>
      </c>
      <c r="F2928" t="s">
        <v>73</v>
      </c>
      <c r="G2928" t="s">
        <v>7051</v>
      </c>
      <c r="H2928" t="s">
        <v>140</v>
      </c>
      <c r="I2928" t="s">
        <v>29</v>
      </c>
      <c r="J2928" t="s">
        <v>96</v>
      </c>
      <c r="K2928" t="s">
        <v>97</v>
      </c>
      <c r="L2928" t="s">
        <v>1388</v>
      </c>
      <c r="M2928" t="s">
        <v>64</v>
      </c>
      <c r="N2928" s="30"/>
      <c r="O2928" s="30"/>
      <c r="P2928" t="s">
        <v>79</v>
      </c>
    </row>
    <row r="2929" spans="1:16" x14ac:dyDescent="0.25">
      <c r="A2929" s="30">
        <v>236023172</v>
      </c>
      <c r="B2929" t="s">
        <v>7050</v>
      </c>
      <c r="C2929" t="s">
        <v>7052</v>
      </c>
      <c r="D2929" t="s">
        <v>87</v>
      </c>
      <c r="E2929" t="s">
        <v>88</v>
      </c>
      <c r="F2929" t="s">
        <v>73</v>
      </c>
      <c r="G2929" t="s">
        <v>7053</v>
      </c>
      <c r="H2929" t="s">
        <v>75</v>
      </c>
      <c r="I2929" t="s">
        <v>35</v>
      </c>
      <c r="J2929" t="s">
        <v>76</v>
      </c>
      <c r="K2929" t="s">
        <v>77</v>
      </c>
      <c r="L2929" t="s">
        <v>656</v>
      </c>
      <c r="M2929" t="s">
        <v>64</v>
      </c>
      <c r="N2929" s="30"/>
      <c r="O2929" s="30"/>
      <c r="P2929" t="s">
        <v>79</v>
      </c>
    </row>
    <row r="2930" spans="1:16" x14ac:dyDescent="0.25">
      <c r="A2930" s="30">
        <v>236816989</v>
      </c>
      <c r="B2930" t="s">
        <v>7050</v>
      </c>
      <c r="C2930" t="s">
        <v>2834</v>
      </c>
      <c r="D2930" t="s">
        <v>87</v>
      </c>
      <c r="E2930" t="s">
        <v>119</v>
      </c>
      <c r="F2930" t="s">
        <v>73</v>
      </c>
      <c r="G2930" t="s">
        <v>7054</v>
      </c>
      <c r="H2930" t="s">
        <v>171</v>
      </c>
      <c r="I2930" t="s">
        <v>23</v>
      </c>
      <c r="J2930" t="s">
        <v>96</v>
      </c>
      <c r="K2930" t="s">
        <v>77</v>
      </c>
      <c r="L2930" t="s">
        <v>656</v>
      </c>
      <c r="M2930" t="s">
        <v>64</v>
      </c>
      <c r="N2930" s="30"/>
      <c r="O2930" s="30"/>
      <c r="P2930" t="s">
        <v>79</v>
      </c>
    </row>
    <row r="2931" spans="1:16" x14ac:dyDescent="0.25">
      <c r="A2931" s="30">
        <v>215320128</v>
      </c>
      <c r="B2931" t="s">
        <v>7055</v>
      </c>
      <c r="C2931" t="s">
        <v>4981</v>
      </c>
      <c r="D2931" t="s">
        <v>71</v>
      </c>
      <c r="E2931" t="s">
        <v>100</v>
      </c>
      <c r="F2931" t="s">
        <v>73</v>
      </c>
      <c r="G2931" t="s">
        <v>7056</v>
      </c>
      <c r="H2931" t="s">
        <v>140</v>
      </c>
      <c r="I2931" t="s">
        <v>30</v>
      </c>
      <c r="J2931" t="s">
        <v>96</v>
      </c>
      <c r="K2931" t="s">
        <v>77</v>
      </c>
      <c r="L2931" t="s">
        <v>2151</v>
      </c>
      <c r="M2931" t="s">
        <v>64</v>
      </c>
      <c r="N2931" s="30"/>
      <c r="O2931" s="30"/>
      <c r="P2931" t="s">
        <v>79</v>
      </c>
    </row>
    <row r="2932" spans="1:16" x14ac:dyDescent="0.25">
      <c r="A2932" s="30">
        <v>215424219</v>
      </c>
      <c r="B2932" t="s">
        <v>7057</v>
      </c>
      <c r="C2932" t="s">
        <v>129</v>
      </c>
      <c r="D2932" t="s">
        <v>87</v>
      </c>
      <c r="E2932" t="s">
        <v>632</v>
      </c>
      <c r="F2932" t="s">
        <v>73</v>
      </c>
      <c r="G2932" t="s">
        <v>7058</v>
      </c>
      <c r="H2932" t="s">
        <v>567</v>
      </c>
      <c r="I2932" t="s">
        <v>42</v>
      </c>
      <c r="J2932" t="s">
        <v>197</v>
      </c>
      <c r="K2932" t="s">
        <v>1529</v>
      </c>
      <c r="L2932" t="s">
        <v>3486</v>
      </c>
      <c r="M2932" t="s">
        <v>64</v>
      </c>
      <c r="N2932" s="30"/>
      <c r="O2932" s="30"/>
      <c r="P2932" t="s">
        <v>79</v>
      </c>
    </row>
    <row r="2933" spans="1:16" x14ac:dyDescent="0.25">
      <c r="A2933" s="30">
        <v>100767795</v>
      </c>
      <c r="B2933" t="s">
        <v>7059</v>
      </c>
      <c r="C2933" t="s">
        <v>7060</v>
      </c>
      <c r="D2933" t="s">
        <v>71</v>
      </c>
      <c r="E2933" t="s">
        <v>93</v>
      </c>
      <c r="F2933" t="s">
        <v>101</v>
      </c>
      <c r="G2933" t="s">
        <v>7061</v>
      </c>
      <c r="H2933" t="s">
        <v>161</v>
      </c>
      <c r="I2933" t="s">
        <v>30</v>
      </c>
      <c r="J2933" t="s">
        <v>104</v>
      </c>
      <c r="K2933" t="s">
        <v>777</v>
      </c>
      <c r="L2933" t="s">
        <v>7062</v>
      </c>
      <c r="M2933" t="s">
        <v>64</v>
      </c>
      <c r="N2933" s="30"/>
      <c r="O2933" s="30"/>
      <c r="P2933" t="s">
        <v>79</v>
      </c>
    </row>
    <row r="2934" spans="1:16" x14ac:dyDescent="0.25">
      <c r="A2934" s="30">
        <v>203974480</v>
      </c>
      <c r="B2934" t="s">
        <v>7059</v>
      </c>
      <c r="C2934" t="s">
        <v>7063</v>
      </c>
      <c r="D2934" t="s">
        <v>71</v>
      </c>
      <c r="E2934" t="s">
        <v>413</v>
      </c>
      <c r="F2934" t="s">
        <v>73</v>
      </c>
      <c r="G2934" t="s">
        <v>7064</v>
      </c>
      <c r="H2934" t="s">
        <v>178</v>
      </c>
      <c r="I2934" t="s">
        <v>30</v>
      </c>
      <c r="J2934" t="s">
        <v>104</v>
      </c>
      <c r="K2934" t="s">
        <v>97</v>
      </c>
      <c r="L2934" t="s">
        <v>3032</v>
      </c>
      <c r="M2934" t="s">
        <v>64</v>
      </c>
      <c r="N2934" s="30"/>
      <c r="O2934" s="30"/>
      <c r="P2934" t="s">
        <v>142</v>
      </c>
    </row>
    <row r="2935" spans="1:16" x14ac:dyDescent="0.25">
      <c r="A2935" s="30">
        <v>205035314</v>
      </c>
      <c r="B2935" t="s">
        <v>7059</v>
      </c>
      <c r="C2935" t="s">
        <v>7065</v>
      </c>
      <c r="D2935" t="s">
        <v>71</v>
      </c>
      <c r="E2935" t="s">
        <v>110</v>
      </c>
      <c r="F2935" t="s">
        <v>73</v>
      </c>
      <c r="G2935" t="s">
        <v>7066</v>
      </c>
      <c r="H2935" t="s">
        <v>550</v>
      </c>
      <c r="I2935" t="s">
        <v>48</v>
      </c>
      <c r="J2935" t="s">
        <v>104</v>
      </c>
      <c r="K2935" t="s">
        <v>97</v>
      </c>
      <c r="L2935" t="s">
        <v>528</v>
      </c>
      <c r="M2935" t="s">
        <v>64</v>
      </c>
      <c r="N2935" s="30"/>
      <c r="O2935" s="30"/>
      <c r="P2935" t="s">
        <v>79</v>
      </c>
    </row>
    <row r="2936" spans="1:16" x14ac:dyDescent="0.25">
      <c r="A2936" s="30">
        <v>206128142</v>
      </c>
      <c r="B2936" t="s">
        <v>7059</v>
      </c>
      <c r="C2936" t="s">
        <v>853</v>
      </c>
      <c r="D2936" t="s">
        <v>71</v>
      </c>
      <c r="E2936" t="s">
        <v>413</v>
      </c>
      <c r="F2936" t="s">
        <v>101</v>
      </c>
      <c r="G2936" t="s">
        <v>7067</v>
      </c>
      <c r="H2936" t="s">
        <v>90</v>
      </c>
      <c r="I2936" t="s">
        <v>36</v>
      </c>
      <c r="J2936" t="s">
        <v>91</v>
      </c>
      <c r="K2936" t="s">
        <v>742</v>
      </c>
      <c r="L2936" t="s">
        <v>3578</v>
      </c>
      <c r="M2936" t="s">
        <v>64</v>
      </c>
      <c r="N2936" s="30"/>
      <c r="O2936" s="30"/>
      <c r="P2936" t="s">
        <v>79</v>
      </c>
    </row>
    <row r="2937" spans="1:16" x14ac:dyDescent="0.25">
      <c r="A2937" s="30">
        <v>208269639</v>
      </c>
      <c r="B2937" t="s">
        <v>7059</v>
      </c>
      <c r="C2937" t="s">
        <v>678</v>
      </c>
      <c r="D2937" t="s">
        <v>71</v>
      </c>
      <c r="E2937" t="s">
        <v>283</v>
      </c>
      <c r="F2937" t="s">
        <v>73</v>
      </c>
      <c r="G2937" t="s">
        <v>7068</v>
      </c>
      <c r="H2937" t="s">
        <v>75</v>
      </c>
      <c r="I2937" t="s">
        <v>36</v>
      </c>
      <c r="J2937" t="s">
        <v>76</v>
      </c>
      <c r="K2937" t="s">
        <v>77</v>
      </c>
      <c r="L2937" t="s">
        <v>656</v>
      </c>
      <c r="M2937" t="s">
        <v>64</v>
      </c>
      <c r="N2937" s="30"/>
      <c r="O2937" s="30"/>
      <c r="P2937" t="s">
        <v>79</v>
      </c>
    </row>
    <row r="2938" spans="1:16" x14ac:dyDescent="0.25">
      <c r="A2938" s="30">
        <v>208966572</v>
      </c>
      <c r="B2938" t="s">
        <v>7059</v>
      </c>
      <c r="C2938" t="s">
        <v>4117</v>
      </c>
      <c r="D2938" t="s">
        <v>71</v>
      </c>
      <c r="E2938" t="s">
        <v>241</v>
      </c>
      <c r="F2938" t="s">
        <v>101</v>
      </c>
      <c r="G2938" t="s">
        <v>7069</v>
      </c>
      <c r="H2938" t="s">
        <v>137</v>
      </c>
      <c r="I2938" t="s">
        <v>5</v>
      </c>
      <c r="J2938" t="s">
        <v>76</v>
      </c>
      <c r="K2938" t="s">
        <v>97</v>
      </c>
      <c r="L2938" t="s">
        <v>961</v>
      </c>
      <c r="M2938" t="s">
        <v>64</v>
      </c>
      <c r="N2938" s="30"/>
      <c r="O2938" s="30"/>
      <c r="P2938" t="s">
        <v>79</v>
      </c>
    </row>
    <row r="2939" spans="1:16" x14ac:dyDescent="0.25">
      <c r="A2939" s="30">
        <v>209624345</v>
      </c>
      <c r="B2939" t="s">
        <v>7059</v>
      </c>
      <c r="C2939" t="s">
        <v>761</v>
      </c>
      <c r="D2939" t="s">
        <v>71</v>
      </c>
      <c r="E2939" t="s">
        <v>119</v>
      </c>
      <c r="F2939" t="s">
        <v>101</v>
      </c>
      <c r="G2939" t="s">
        <v>7070</v>
      </c>
      <c r="H2939" t="s">
        <v>112</v>
      </c>
      <c r="I2939" t="s">
        <v>12</v>
      </c>
      <c r="J2939" t="s">
        <v>104</v>
      </c>
      <c r="K2939" t="s">
        <v>77</v>
      </c>
      <c r="L2939" t="s">
        <v>656</v>
      </c>
      <c r="M2939" t="s">
        <v>64</v>
      </c>
      <c r="N2939" s="30"/>
      <c r="O2939" s="30"/>
      <c r="P2939" t="s">
        <v>79</v>
      </c>
    </row>
    <row r="2940" spans="1:16" x14ac:dyDescent="0.25">
      <c r="A2940" s="30">
        <v>216100578</v>
      </c>
      <c r="B2940" t="s">
        <v>7059</v>
      </c>
      <c r="C2940" t="s">
        <v>3102</v>
      </c>
      <c r="D2940" t="s">
        <v>71</v>
      </c>
      <c r="E2940" t="s">
        <v>683</v>
      </c>
      <c r="F2940" t="s">
        <v>101</v>
      </c>
      <c r="G2940" t="s">
        <v>7071</v>
      </c>
      <c r="H2940" t="s">
        <v>519</v>
      </c>
      <c r="I2940" t="s">
        <v>29</v>
      </c>
      <c r="J2940" t="s">
        <v>104</v>
      </c>
      <c r="K2940" t="s">
        <v>97</v>
      </c>
      <c r="L2940" t="s">
        <v>4432</v>
      </c>
      <c r="M2940" t="s">
        <v>64</v>
      </c>
      <c r="N2940" s="30"/>
      <c r="O2940" s="30"/>
      <c r="P2940" t="s">
        <v>79</v>
      </c>
    </row>
    <row r="2941" spans="1:16" x14ac:dyDescent="0.25">
      <c r="A2941" s="30">
        <v>216537241</v>
      </c>
      <c r="B2941" t="s">
        <v>7059</v>
      </c>
      <c r="C2941" t="s">
        <v>6438</v>
      </c>
      <c r="D2941" t="s">
        <v>71</v>
      </c>
      <c r="E2941" t="s">
        <v>1802</v>
      </c>
      <c r="F2941" t="s">
        <v>101</v>
      </c>
      <c r="G2941" t="s">
        <v>7072</v>
      </c>
      <c r="H2941" t="s">
        <v>95</v>
      </c>
      <c r="I2941" t="s">
        <v>50</v>
      </c>
      <c r="J2941" t="s">
        <v>96</v>
      </c>
      <c r="K2941" t="s">
        <v>97</v>
      </c>
      <c r="L2941" t="s">
        <v>465</v>
      </c>
      <c r="M2941" t="s">
        <v>64</v>
      </c>
      <c r="N2941" s="30"/>
      <c r="O2941" s="30"/>
      <c r="P2941" t="s">
        <v>79</v>
      </c>
    </row>
    <row r="2942" spans="1:16" x14ac:dyDescent="0.25">
      <c r="A2942" s="30">
        <v>220681449</v>
      </c>
      <c r="B2942" t="s">
        <v>7059</v>
      </c>
      <c r="C2942" t="s">
        <v>4905</v>
      </c>
      <c r="D2942" t="s">
        <v>71</v>
      </c>
      <c r="E2942" t="s">
        <v>100</v>
      </c>
      <c r="F2942" t="s">
        <v>101</v>
      </c>
      <c r="G2942" t="s">
        <v>7073</v>
      </c>
      <c r="H2942" t="s">
        <v>419</v>
      </c>
      <c r="I2942" t="s">
        <v>36</v>
      </c>
      <c r="J2942" t="s">
        <v>104</v>
      </c>
      <c r="K2942" t="s">
        <v>97</v>
      </c>
      <c r="L2942" t="s">
        <v>2543</v>
      </c>
      <c r="M2942" t="s">
        <v>64</v>
      </c>
      <c r="N2942" s="30"/>
      <c r="O2942" s="30"/>
      <c r="P2942" t="s">
        <v>142</v>
      </c>
    </row>
    <row r="2943" spans="1:16" x14ac:dyDescent="0.25">
      <c r="A2943" s="30">
        <v>223275348</v>
      </c>
      <c r="B2943" t="s">
        <v>7059</v>
      </c>
      <c r="C2943" t="s">
        <v>768</v>
      </c>
      <c r="D2943" t="s">
        <v>71</v>
      </c>
      <c r="E2943" t="s">
        <v>149</v>
      </c>
      <c r="F2943" t="s">
        <v>73</v>
      </c>
      <c r="G2943" t="s">
        <v>7074</v>
      </c>
      <c r="H2943" t="s">
        <v>137</v>
      </c>
      <c r="I2943" t="s">
        <v>36</v>
      </c>
      <c r="J2943" t="s">
        <v>76</v>
      </c>
      <c r="K2943" t="s">
        <v>7075</v>
      </c>
      <c r="L2943" t="s">
        <v>7076</v>
      </c>
      <c r="M2943" t="s">
        <v>64</v>
      </c>
      <c r="N2943" s="30"/>
      <c r="O2943" s="30"/>
      <c r="P2943" t="s">
        <v>79</v>
      </c>
    </row>
    <row r="2944" spans="1:16" x14ac:dyDescent="0.25">
      <c r="A2944" s="30">
        <v>224013813</v>
      </c>
      <c r="B2944" t="s">
        <v>7059</v>
      </c>
      <c r="C2944" t="s">
        <v>7077</v>
      </c>
      <c r="D2944" t="s">
        <v>71</v>
      </c>
      <c r="E2944" t="s">
        <v>156</v>
      </c>
      <c r="F2944" t="s">
        <v>101</v>
      </c>
      <c r="G2944" t="s">
        <v>7078</v>
      </c>
      <c r="H2944" t="s">
        <v>95</v>
      </c>
      <c r="I2944" t="s">
        <v>12</v>
      </c>
      <c r="J2944" t="s">
        <v>96</v>
      </c>
      <c r="K2944" t="s">
        <v>77</v>
      </c>
      <c r="L2944" t="s">
        <v>656</v>
      </c>
      <c r="M2944" t="s">
        <v>64</v>
      </c>
      <c r="N2944" s="30"/>
      <c r="O2944" s="30"/>
      <c r="P2944" t="s">
        <v>79</v>
      </c>
    </row>
    <row r="2945" spans="1:16" x14ac:dyDescent="0.25">
      <c r="A2945" s="30">
        <v>224594440</v>
      </c>
      <c r="B2945" t="s">
        <v>7059</v>
      </c>
      <c r="C2945" t="s">
        <v>7079</v>
      </c>
      <c r="D2945" t="s">
        <v>71</v>
      </c>
      <c r="E2945" t="s">
        <v>275</v>
      </c>
      <c r="F2945" t="s">
        <v>73</v>
      </c>
      <c r="G2945" t="s">
        <v>7080</v>
      </c>
      <c r="H2945" t="s">
        <v>112</v>
      </c>
      <c r="I2945" t="s">
        <v>12</v>
      </c>
      <c r="J2945" t="s">
        <v>104</v>
      </c>
      <c r="K2945" t="s">
        <v>97</v>
      </c>
      <c r="L2945" t="s">
        <v>179</v>
      </c>
      <c r="M2945" t="s">
        <v>64</v>
      </c>
      <c r="N2945" s="30"/>
      <c r="O2945" s="30"/>
      <c r="P2945" t="s">
        <v>79</v>
      </c>
    </row>
    <row r="2946" spans="1:16" x14ac:dyDescent="0.25">
      <c r="A2946" s="30">
        <v>224846022</v>
      </c>
      <c r="B2946" t="s">
        <v>7059</v>
      </c>
      <c r="C2946" t="s">
        <v>7081</v>
      </c>
      <c r="D2946" t="s">
        <v>71</v>
      </c>
      <c r="E2946" t="s">
        <v>933</v>
      </c>
      <c r="F2946" t="s">
        <v>101</v>
      </c>
      <c r="G2946" t="s">
        <v>7082</v>
      </c>
      <c r="H2946" t="s">
        <v>183</v>
      </c>
      <c r="I2946" t="s">
        <v>12</v>
      </c>
      <c r="J2946" t="s">
        <v>96</v>
      </c>
      <c r="K2946" t="s">
        <v>77</v>
      </c>
      <c r="L2946" t="s">
        <v>656</v>
      </c>
      <c r="M2946" t="s">
        <v>64</v>
      </c>
      <c r="N2946" s="30"/>
      <c r="O2946" s="30"/>
      <c r="P2946" t="s">
        <v>79</v>
      </c>
    </row>
    <row r="2947" spans="1:16" x14ac:dyDescent="0.25">
      <c r="A2947" s="30">
        <v>225219294</v>
      </c>
      <c r="B2947" t="s">
        <v>7059</v>
      </c>
      <c r="C2947" t="s">
        <v>7083</v>
      </c>
      <c r="D2947" t="s">
        <v>71</v>
      </c>
      <c r="E2947" t="s">
        <v>2341</v>
      </c>
      <c r="F2947" t="s">
        <v>73</v>
      </c>
      <c r="G2947" t="s">
        <v>7084</v>
      </c>
      <c r="H2947" t="s">
        <v>256</v>
      </c>
      <c r="I2947" t="s">
        <v>30</v>
      </c>
      <c r="J2947" t="s">
        <v>197</v>
      </c>
      <c r="K2947" t="s">
        <v>97</v>
      </c>
      <c r="L2947" t="s">
        <v>3523</v>
      </c>
      <c r="M2947" t="s">
        <v>64</v>
      </c>
      <c r="N2947" s="30"/>
      <c r="O2947" s="30"/>
      <c r="P2947" t="s">
        <v>79</v>
      </c>
    </row>
    <row r="2948" spans="1:16" x14ac:dyDescent="0.25">
      <c r="A2948" s="30">
        <v>226531887</v>
      </c>
      <c r="B2948" t="s">
        <v>7059</v>
      </c>
      <c r="C2948" t="s">
        <v>7085</v>
      </c>
      <c r="D2948" t="s">
        <v>71</v>
      </c>
      <c r="E2948" t="s">
        <v>241</v>
      </c>
      <c r="F2948" t="s">
        <v>73</v>
      </c>
      <c r="G2948" t="s">
        <v>7086</v>
      </c>
      <c r="H2948" t="s">
        <v>140</v>
      </c>
      <c r="I2948" t="s">
        <v>30</v>
      </c>
      <c r="J2948" t="s">
        <v>96</v>
      </c>
      <c r="K2948" t="s">
        <v>97</v>
      </c>
      <c r="L2948" t="s">
        <v>371</v>
      </c>
      <c r="M2948" t="s">
        <v>64</v>
      </c>
      <c r="N2948" s="30"/>
      <c r="O2948" s="30"/>
      <c r="P2948" t="s">
        <v>79</v>
      </c>
    </row>
    <row r="2949" spans="1:16" x14ac:dyDescent="0.25">
      <c r="A2949" s="30">
        <v>227318698</v>
      </c>
      <c r="B2949" t="s">
        <v>7059</v>
      </c>
      <c r="C2949" t="s">
        <v>7087</v>
      </c>
      <c r="D2949" t="s">
        <v>71</v>
      </c>
      <c r="E2949" t="s">
        <v>152</v>
      </c>
      <c r="F2949" t="s">
        <v>73</v>
      </c>
      <c r="G2949" t="s">
        <v>7088</v>
      </c>
      <c r="H2949" t="s">
        <v>137</v>
      </c>
      <c r="I2949" t="s">
        <v>36</v>
      </c>
      <c r="J2949" t="s">
        <v>76</v>
      </c>
      <c r="K2949" t="s">
        <v>97</v>
      </c>
      <c r="L2949" t="s">
        <v>162</v>
      </c>
      <c r="M2949" t="s">
        <v>64</v>
      </c>
      <c r="N2949" s="30"/>
      <c r="O2949" s="30"/>
      <c r="P2949" t="s">
        <v>79</v>
      </c>
    </row>
    <row r="2950" spans="1:16" x14ac:dyDescent="0.25">
      <c r="A2950" s="30">
        <v>228530283</v>
      </c>
      <c r="B2950" t="s">
        <v>7059</v>
      </c>
      <c r="C2950" t="s">
        <v>7089</v>
      </c>
      <c r="D2950" t="s">
        <v>71</v>
      </c>
      <c r="E2950" t="s">
        <v>100</v>
      </c>
      <c r="F2950" t="s">
        <v>73</v>
      </c>
      <c r="G2950" t="s">
        <v>7090</v>
      </c>
      <c r="H2950" t="s">
        <v>357</v>
      </c>
      <c r="I2950" t="s">
        <v>20</v>
      </c>
      <c r="J2950" t="s">
        <v>197</v>
      </c>
      <c r="K2950" t="s">
        <v>97</v>
      </c>
      <c r="L2950" t="s">
        <v>292</v>
      </c>
      <c r="M2950" t="s">
        <v>64</v>
      </c>
      <c r="N2950" s="30"/>
      <c r="O2950" s="30"/>
      <c r="P2950" t="s">
        <v>142</v>
      </c>
    </row>
    <row r="2951" spans="1:16" x14ac:dyDescent="0.25">
      <c r="A2951" s="30">
        <v>228809513</v>
      </c>
      <c r="B2951" t="s">
        <v>7059</v>
      </c>
      <c r="C2951" t="s">
        <v>2307</v>
      </c>
      <c r="D2951" t="s">
        <v>71</v>
      </c>
      <c r="E2951" t="s">
        <v>237</v>
      </c>
      <c r="F2951" t="s">
        <v>73</v>
      </c>
      <c r="G2951" t="s">
        <v>7091</v>
      </c>
      <c r="H2951" t="s">
        <v>126</v>
      </c>
      <c r="I2951" t="s">
        <v>30</v>
      </c>
      <c r="J2951" t="s">
        <v>91</v>
      </c>
      <c r="K2951" t="s">
        <v>262</v>
      </c>
      <c r="L2951" t="s">
        <v>7092</v>
      </c>
      <c r="M2951" t="s">
        <v>64</v>
      </c>
      <c r="N2951" s="30"/>
      <c r="O2951" s="30"/>
      <c r="P2951" t="s">
        <v>142</v>
      </c>
    </row>
    <row r="2952" spans="1:16" x14ac:dyDescent="0.25">
      <c r="A2952" s="30">
        <v>229029855</v>
      </c>
      <c r="B2952" t="s">
        <v>7059</v>
      </c>
      <c r="C2952" t="s">
        <v>7093</v>
      </c>
      <c r="D2952" t="s">
        <v>71</v>
      </c>
      <c r="E2952" t="s">
        <v>206</v>
      </c>
      <c r="F2952" t="s">
        <v>73</v>
      </c>
      <c r="G2952" t="s">
        <v>7094</v>
      </c>
      <c r="H2952" t="s">
        <v>137</v>
      </c>
      <c r="I2952" t="s">
        <v>36</v>
      </c>
      <c r="J2952" t="s">
        <v>76</v>
      </c>
      <c r="K2952" t="s">
        <v>97</v>
      </c>
      <c r="L2952" t="s">
        <v>179</v>
      </c>
      <c r="M2952" t="s">
        <v>64</v>
      </c>
      <c r="N2952" s="30"/>
      <c r="O2952" s="30"/>
      <c r="P2952" t="s">
        <v>142</v>
      </c>
    </row>
    <row r="2953" spans="1:16" x14ac:dyDescent="0.25">
      <c r="A2953" s="30">
        <v>229116868</v>
      </c>
      <c r="B2953" t="s">
        <v>7059</v>
      </c>
      <c r="C2953" t="s">
        <v>7095</v>
      </c>
      <c r="D2953" t="s">
        <v>71</v>
      </c>
      <c r="E2953" t="s">
        <v>1408</v>
      </c>
      <c r="F2953" t="s">
        <v>101</v>
      </c>
      <c r="G2953" t="s">
        <v>7096</v>
      </c>
      <c r="H2953" t="s">
        <v>132</v>
      </c>
      <c r="I2953" t="s">
        <v>5</v>
      </c>
      <c r="J2953" t="s">
        <v>91</v>
      </c>
      <c r="K2953" t="s">
        <v>77</v>
      </c>
      <c r="L2953" t="s">
        <v>656</v>
      </c>
      <c r="M2953" t="s">
        <v>64</v>
      </c>
      <c r="N2953" s="30"/>
      <c r="O2953" s="30"/>
      <c r="P2953" t="s">
        <v>142</v>
      </c>
    </row>
    <row r="2954" spans="1:16" x14ac:dyDescent="0.25">
      <c r="A2954" s="30">
        <v>229383310</v>
      </c>
      <c r="B2954" t="s">
        <v>7059</v>
      </c>
      <c r="C2954" t="s">
        <v>7097</v>
      </c>
      <c r="D2954" t="s">
        <v>71</v>
      </c>
      <c r="E2954" t="s">
        <v>169</v>
      </c>
      <c r="F2954" t="s">
        <v>101</v>
      </c>
      <c r="G2954" t="s">
        <v>7098</v>
      </c>
      <c r="H2954" t="s">
        <v>212</v>
      </c>
      <c r="I2954" t="s">
        <v>49</v>
      </c>
      <c r="J2954" t="s">
        <v>76</v>
      </c>
      <c r="K2954" t="s">
        <v>213</v>
      </c>
      <c r="L2954" t="s">
        <v>7099</v>
      </c>
      <c r="M2954" t="s">
        <v>64</v>
      </c>
      <c r="N2954" s="30"/>
      <c r="O2954" s="30"/>
      <c r="P2954" t="s">
        <v>79</v>
      </c>
    </row>
    <row r="2955" spans="1:16" x14ac:dyDescent="0.25">
      <c r="A2955" s="30">
        <v>229396676</v>
      </c>
      <c r="B2955" t="s">
        <v>7059</v>
      </c>
      <c r="C2955" t="s">
        <v>7100</v>
      </c>
      <c r="D2955" t="s">
        <v>71</v>
      </c>
      <c r="E2955" t="s">
        <v>404</v>
      </c>
      <c r="F2955" t="s">
        <v>73</v>
      </c>
      <c r="G2955" t="s">
        <v>7101</v>
      </c>
      <c r="H2955" t="s">
        <v>126</v>
      </c>
      <c r="I2955" t="s">
        <v>11</v>
      </c>
      <c r="J2955" t="s">
        <v>91</v>
      </c>
      <c r="K2955" t="s">
        <v>262</v>
      </c>
      <c r="L2955" t="s">
        <v>4496</v>
      </c>
      <c r="M2955" t="s">
        <v>64</v>
      </c>
      <c r="N2955" s="30"/>
      <c r="O2955" s="30"/>
      <c r="P2955" t="s">
        <v>142</v>
      </c>
    </row>
    <row r="2956" spans="1:16" x14ac:dyDescent="0.25">
      <c r="A2956" s="30">
        <v>229782842</v>
      </c>
      <c r="B2956" t="s">
        <v>7059</v>
      </c>
      <c r="C2956" t="s">
        <v>5161</v>
      </c>
      <c r="D2956" t="s">
        <v>71</v>
      </c>
      <c r="E2956" t="s">
        <v>107</v>
      </c>
      <c r="F2956" t="s">
        <v>73</v>
      </c>
      <c r="G2956" t="s">
        <v>7102</v>
      </c>
      <c r="H2956" t="s">
        <v>318</v>
      </c>
      <c r="I2956" t="s">
        <v>17</v>
      </c>
      <c r="J2956" t="s">
        <v>104</v>
      </c>
      <c r="K2956" t="s">
        <v>77</v>
      </c>
      <c r="L2956" t="s">
        <v>656</v>
      </c>
      <c r="M2956" t="s">
        <v>64</v>
      </c>
      <c r="N2956" s="30"/>
      <c r="O2956" s="30"/>
      <c r="P2956" t="s">
        <v>142</v>
      </c>
    </row>
    <row r="2957" spans="1:16" x14ac:dyDescent="0.25">
      <c r="A2957" s="30">
        <v>230152365</v>
      </c>
      <c r="B2957" t="s">
        <v>7059</v>
      </c>
      <c r="C2957" t="s">
        <v>7103</v>
      </c>
      <c r="D2957" t="s">
        <v>71</v>
      </c>
      <c r="E2957" t="s">
        <v>275</v>
      </c>
      <c r="F2957" t="s">
        <v>73</v>
      </c>
      <c r="G2957" t="s">
        <v>7104</v>
      </c>
      <c r="H2957" t="s">
        <v>146</v>
      </c>
      <c r="I2957" t="s">
        <v>36</v>
      </c>
      <c r="J2957" t="s">
        <v>76</v>
      </c>
      <c r="K2957" t="s">
        <v>97</v>
      </c>
      <c r="L2957" t="s">
        <v>179</v>
      </c>
      <c r="M2957" t="s">
        <v>64</v>
      </c>
      <c r="N2957" s="30"/>
      <c r="O2957" s="30"/>
      <c r="P2957" t="s">
        <v>142</v>
      </c>
    </row>
    <row r="2958" spans="1:16" x14ac:dyDescent="0.25">
      <c r="A2958" s="30">
        <v>230298507</v>
      </c>
      <c r="B2958" t="s">
        <v>7059</v>
      </c>
      <c r="C2958" t="s">
        <v>7105</v>
      </c>
      <c r="D2958" t="s">
        <v>71</v>
      </c>
      <c r="E2958" t="s">
        <v>825</v>
      </c>
      <c r="F2958" t="s">
        <v>73</v>
      </c>
      <c r="G2958" t="s">
        <v>7106</v>
      </c>
      <c r="H2958" t="s">
        <v>95</v>
      </c>
      <c r="I2958" t="s">
        <v>36</v>
      </c>
      <c r="J2958" t="s">
        <v>96</v>
      </c>
      <c r="K2958" t="s">
        <v>97</v>
      </c>
      <c r="L2958" t="s">
        <v>449</v>
      </c>
      <c r="M2958" t="s">
        <v>64</v>
      </c>
      <c r="N2958" s="30"/>
      <c r="O2958" s="30"/>
      <c r="P2958" t="s">
        <v>79</v>
      </c>
    </row>
    <row r="2959" spans="1:16" x14ac:dyDescent="0.25">
      <c r="A2959" s="30">
        <v>230559767</v>
      </c>
      <c r="B2959" t="s">
        <v>7059</v>
      </c>
      <c r="C2959" t="s">
        <v>2016</v>
      </c>
      <c r="D2959" t="s">
        <v>71</v>
      </c>
      <c r="E2959" t="s">
        <v>311</v>
      </c>
      <c r="F2959" t="s">
        <v>73</v>
      </c>
      <c r="G2959" t="s">
        <v>7107</v>
      </c>
      <c r="H2959" t="s">
        <v>183</v>
      </c>
      <c r="I2959" t="s">
        <v>29</v>
      </c>
      <c r="J2959" t="s">
        <v>197</v>
      </c>
      <c r="K2959" t="s">
        <v>97</v>
      </c>
      <c r="L2959" t="s">
        <v>442</v>
      </c>
      <c r="M2959" t="s">
        <v>64</v>
      </c>
      <c r="N2959" s="30"/>
      <c r="O2959" s="30"/>
      <c r="P2959" t="s">
        <v>79</v>
      </c>
    </row>
    <row r="2960" spans="1:16" x14ac:dyDescent="0.25">
      <c r="A2960" s="30">
        <v>230984023</v>
      </c>
      <c r="B2960" t="s">
        <v>7059</v>
      </c>
      <c r="C2960" t="s">
        <v>7108</v>
      </c>
      <c r="D2960" t="s">
        <v>71</v>
      </c>
      <c r="E2960" t="s">
        <v>110</v>
      </c>
      <c r="F2960" t="s">
        <v>73</v>
      </c>
      <c r="G2960" t="s">
        <v>7109</v>
      </c>
      <c r="H2960" t="s">
        <v>137</v>
      </c>
      <c r="I2960" t="s">
        <v>49</v>
      </c>
      <c r="J2960" t="s">
        <v>76</v>
      </c>
      <c r="K2960" t="s">
        <v>97</v>
      </c>
      <c r="L2960" t="s">
        <v>358</v>
      </c>
      <c r="M2960" t="s">
        <v>64</v>
      </c>
      <c r="N2960" s="30"/>
      <c r="O2960" s="30"/>
      <c r="P2960" t="s">
        <v>79</v>
      </c>
    </row>
    <row r="2961" spans="1:16" x14ac:dyDescent="0.25">
      <c r="A2961" s="30">
        <v>231610478</v>
      </c>
      <c r="B2961" t="s">
        <v>7059</v>
      </c>
      <c r="C2961" t="s">
        <v>7110</v>
      </c>
      <c r="D2961" t="s">
        <v>71</v>
      </c>
      <c r="E2961" t="s">
        <v>164</v>
      </c>
      <c r="F2961" t="s">
        <v>101</v>
      </c>
      <c r="G2961" t="s">
        <v>7111</v>
      </c>
      <c r="H2961" t="s">
        <v>140</v>
      </c>
      <c r="I2961" t="s">
        <v>30</v>
      </c>
      <c r="J2961" t="s">
        <v>96</v>
      </c>
      <c r="K2961" t="s">
        <v>97</v>
      </c>
      <c r="L2961" t="s">
        <v>495</v>
      </c>
      <c r="M2961" t="s">
        <v>64</v>
      </c>
      <c r="N2961" s="30"/>
      <c r="O2961" s="30"/>
      <c r="P2961" t="s">
        <v>79</v>
      </c>
    </row>
    <row r="2962" spans="1:16" x14ac:dyDescent="0.25">
      <c r="A2962" s="30">
        <v>232539445</v>
      </c>
      <c r="B2962" t="s">
        <v>7059</v>
      </c>
      <c r="C2962" t="s">
        <v>7112</v>
      </c>
      <c r="D2962" t="s">
        <v>71</v>
      </c>
      <c r="E2962" t="s">
        <v>152</v>
      </c>
      <c r="F2962" t="s">
        <v>101</v>
      </c>
      <c r="G2962" t="s">
        <v>7113</v>
      </c>
      <c r="H2962" t="s">
        <v>318</v>
      </c>
      <c r="I2962" t="s">
        <v>24</v>
      </c>
      <c r="J2962" t="s">
        <v>104</v>
      </c>
      <c r="K2962" t="s">
        <v>97</v>
      </c>
      <c r="L2962" t="s">
        <v>1541</v>
      </c>
      <c r="M2962" t="s">
        <v>64</v>
      </c>
      <c r="N2962" s="30"/>
      <c r="O2962" s="30"/>
      <c r="P2962" t="s">
        <v>79</v>
      </c>
    </row>
    <row r="2963" spans="1:16" x14ac:dyDescent="0.25">
      <c r="A2963" s="30">
        <v>232587857</v>
      </c>
      <c r="B2963" t="s">
        <v>7059</v>
      </c>
      <c r="C2963" t="s">
        <v>7114</v>
      </c>
      <c r="D2963" t="s">
        <v>71</v>
      </c>
      <c r="E2963" t="s">
        <v>110</v>
      </c>
      <c r="F2963" t="s">
        <v>73</v>
      </c>
      <c r="G2963" t="s">
        <v>7115</v>
      </c>
      <c r="H2963" t="s">
        <v>288</v>
      </c>
      <c r="I2963" t="s">
        <v>30</v>
      </c>
      <c r="J2963" t="s">
        <v>96</v>
      </c>
      <c r="K2963" t="s">
        <v>97</v>
      </c>
      <c r="L2963" t="s">
        <v>6194</v>
      </c>
      <c r="M2963" t="s">
        <v>64</v>
      </c>
      <c r="N2963" s="30"/>
      <c r="O2963" s="30"/>
      <c r="P2963" t="s">
        <v>142</v>
      </c>
    </row>
    <row r="2964" spans="1:16" x14ac:dyDescent="0.25">
      <c r="A2964" s="30">
        <v>233046242</v>
      </c>
      <c r="B2964" t="s">
        <v>7059</v>
      </c>
      <c r="C2964" t="s">
        <v>2471</v>
      </c>
      <c r="D2964" t="s">
        <v>71</v>
      </c>
      <c r="E2964" t="s">
        <v>116</v>
      </c>
      <c r="F2964" t="s">
        <v>73</v>
      </c>
      <c r="G2964" t="s">
        <v>7116</v>
      </c>
      <c r="H2964" t="s">
        <v>202</v>
      </c>
      <c r="I2964" t="s">
        <v>5</v>
      </c>
      <c r="J2964" t="s">
        <v>96</v>
      </c>
      <c r="K2964" t="s">
        <v>572</v>
      </c>
      <c r="L2964" t="s">
        <v>921</v>
      </c>
      <c r="M2964" t="s">
        <v>64</v>
      </c>
      <c r="N2964" s="30"/>
      <c r="O2964" s="30"/>
      <c r="P2964" t="s">
        <v>79</v>
      </c>
    </row>
    <row r="2965" spans="1:16" x14ac:dyDescent="0.25">
      <c r="A2965" s="30">
        <v>233056472</v>
      </c>
      <c r="B2965" t="s">
        <v>7059</v>
      </c>
      <c r="C2965" t="s">
        <v>7117</v>
      </c>
      <c r="D2965" t="s">
        <v>71</v>
      </c>
      <c r="E2965" t="s">
        <v>130</v>
      </c>
      <c r="F2965" t="s">
        <v>73</v>
      </c>
      <c r="G2965" t="s">
        <v>7118</v>
      </c>
      <c r="H2965" t="s">
        <v>103</v>
      </c>
      <c r="I2965" t="s">
        <v>30</v>
      </c>
      <c r="J2965" t="s">
        <v>104</v>
      </c>
      <c r="K2965" t="s">
        <v>313</v>
      </c>
      <c r="L2965" t="s">
        <v>7119</v>
      </c>
      <c r="M2965" t="s">
        <v>64</v>
      </c>
      <c r="N2965" s="30"/>
      <c r="O2965" s="30"/>
      <c r="P2965" t="s">
        <v>79</v>
      </c>
    </row>
    <row r="2966" spans="1:16" x14ac:dyDescent="0.25">
      <c r="A2966" s="30">
        <v>233122035</v>
      </c>
      <c r="B2966" t="s">
        <v>7059</v>
      </c>
      <c r="C2966" t="s">
        <v>7120</v>
      </c>
      <c r="D2966" t="s">
        <v>71</v>
      </c>
      <c r="E2966" t="s">
        <v>933</v>
      </c>
      <c r="F2966" t="s">
        <v>73</v>
      </c>
      <c r="G2966" t="s">
        <v>7121</v>
      </c>
      <c r="H2966" t="s">
        <v>183</v>
      </c>
      <c r="I2966" t="s">
        <v>36</v>
      </c>
      <c r="J2966" t="s">
        <v>96</v>
      </c>
      <c r="K2966" t="s">
        <v>77</v>
      </c>
      <c r="L2966" t="s">
        <v>656</v>
      </c>
      <c r="M2966" t="s">
        <v>64</v>
      </c>
      <c r="N2966" s="30"/>
      <c r="O2966" s="30"/>
      <c r="P2966" t="s">
        <v>79</v>
      </c>
    </row>
    <row r="2967" spans="1:16" x14ac:dyDescent="0.25">
      <c r="A2967" s="30">
        <v>233159136</v>
      </c>
      <c r="B2967" t="s">
        <v>7059</v>
      </c>
      <c r="C2967" t="s">
        <v>7122</v>
      </c>
      <c r="D2967" t="s">
        <v>71</v>
      </c>
      <c r="E2967" t="s">
        <v>237</v>
      </c>
      <c r="F2967" t="s">
        <v>101</v>
      </c>
      <c r="G2967" t="s">
        <v>7123</v>
      </c>
      <c r="H2967" t="s">
        <v>140</v>
      </c>
      <c r="I2967" t="s">
        <v>5</v>
      </c>
      <c r="J2967" t="s">
        <v>104</v>
      </c>
      <c r="K2967" t="s">
        <v>77</v>
      </c>
      <c r="L2967" t="s">
        <v>239</v>
      </c>
      <c r="M2967" t="s">
        <v>64</v>
      </c>
      <c r="N2967" s="30"/>
      <c r="O2967" s="30"/>
      <c r="P2967" t="s">
        <v>79</v>
      </c>
    </row>
    <row r="2968" spans="1:16" x14ac:dyDescent="0.25">
      <c r="A2968" s="30">
        <v>233455856</v>
      </c>
      <c r="B2968" t="s">
        <v>7059</v>
      </c>
      <c r="C2968" t="s">
        <v>3804</v>
      </c>
      <c r="D2968" t="s">
        <v>71</v>
      </c>
      <c r="E2968" t="s">
        <v>463</v>
      </c>
      <c r="F2968" t="s">
        <v>101</v>
      </c>
      <c r="G2968" t="s">
        <v>7124</v>
      </c>
      <c r="H2968" t="s">
        <v>171</v>
      </c>
      <c r="I2968" t="s">
        <v>30</v>
      </c>
      <c r="J2968" t="s">
        <v>96</v>
      </c>
      <c r="K2968" t="s">
        <v>97</v>
      </c>
      <c r="L2968" t="s">
        <v>465</v>
      </c>
      <c r="M2968" t="s">
        <v>64</v>
      </c>
      <c r="N2968" s="30"/>
      <c r="O2968" s="30"/>
      <c r="P2968" t="s">
        <v>79</v>
      </c>
    </row>
    <row r="2969" spans="1:16" x14ac:dyDescent="0.25">
      <c r="A2969" s="30">
        <v>233978501</v>
      </c>
      <c r="B2969" t="s">
        <v>7059</v>
      </c>
      <c r="C2969" t="s">
        <v>2309</v>
      </c>
      <c r="D2969" t="s">
        <v>71</v>
      </c>
      <c r="E2969" t="s">
        <v>169</v>
      </c>
      <c r="F2969" t="s">
        <v>101</v>
      </c>
      <c r="G2969" t="s">
        <v>7125</v>
      </c>
      <c r="H2969" t="s">
        <v>519</v>
      </c>
      <c r="I2969" t="s">
        <v>5</v>
      </c>
      <c r="J2969" t="s">
        <v>91</v>
      </c>
      <c r="K2969" t="s">
        <v>77</v>
      </c>
      <c r="L2969" t="s">
        <v>560</v>
      </c>
      <c r="M2969" t="s">
        <v>64</v>
      </c>
      <c r="N2969" s="30"/>
      <c r="O2969" s="30"/>
      <c r="P2969" t="s">
        <v>79</v>
      </c>
    </row>
    <row r="2970" spans="1:16" x14ac:dyDescent="0.25">
      <c r="A2970" s="30">
        <v>234058329</v>
      </c>
      <c r="B2970" t="s">
        <v>7059</v>
      </c>
      <c r="C2970" t="s">
        <v>2089</v>
      </c>
      <c r="D2970" t="s">
        <v>71</v>
      </c>
      <c r="E2970" t="s">
        <v>1638</v>
      </c>
      <c r="F2970" t="s">
        <v>73</v>
      </c>
      <c r="G2970" t="s">
        <v>7126</v>
      </c>
      <c r="H2970" t="s">
        <v>121</v>
      </c>
      <c r="I2970" t="s">
        <v>30</v>
      </c>
      <c r="J2970" t="s">
        <v>91</v>
      </c>
      <c r="K2970" t="s">
        <v>430</v>
      </c>
      <c r="L2970" t="s">
        <v>7127</v>
      </c>
      <c r="M2970" t="s">
        <v>64</v>
      </c>
      <c r="N2970" s="30"/>
      <c r="O2970" s="30"/>
      <c r="P2970" t="s">
        <v>79</v>
      </c>
    </row>
    <row r="2971" spans="1:16" x14ac:dyDescent="0.25">
      <c r="A2971" s="30">
        <v>234134955</v>
      </c>
      <c r="B2971" t="s">
        <v>7059</v>
      </c>
      <c r="C2971" t="s">
        <v>7128</v>
      </c>
      <c r="D2971" t="s">
        <v>71</v>
      </c>
      <c r="E2971" t="s">
        <v>325</v>
      </c>
      <c r="F2971" t="s">
        <v>73</v>
      </c>
      <c r="G2971" t="s">
        <v>7129</v>
      </c>
      <c r="H2971" t="s">
        <v>137</v>
      </c>
      <c r="I2971" t="s">
        <v>9</v>
      </c>
      <c r="J2971" t="s">
        <v>76</v>
      </c>
      <c r="K2971" t="s">
        <v>77</v>
      </c>
      <c r="L2971" t="s">
        <v>656</v>
      </c>
      <c r="M2971" t="s">
        <v>64</v>
      </c>
      <c r="N2971" s="30"/>
      <c r="O2971" s="30"/>
      <c r="P2971" t="s">
        <v>142</v>
      </c>
    </row>
    <row r="2972" spans="1:16" x14ac:dyDescent="0.25">
      <c r="A2972" s="30">
        <v>234214641</v>
      </c>
      <c r="B2972" t="s">
        <v>7059</v>
      </c>
      <c r="C2972" t="s">
        <v>2270</v>
      </c>
      <c r="D2972" t="s">
        <v>71</v>
      </c>
      <c r="E2972" t="s">
        <v>200</v>
      </c>
      <c r="F2972" t="s">
        <v>73</v>
      </c>
      <c r="G2972" t="s">
        <v>7130</v>
      </c>
      <c r="H2972" t="s">
        <v>146</v>
      </c>
      <c r="I2972" t="s">
        <v>30</v>
      </c>
      <c r="J2972" t="s">
        <v>76</v>
      </c>
      <c r="K2972" t="s">
        <v>147</v>
      </c>
      <c r="L2972" t="s">
        <v>932</v>
      </c>
      <c r="M2972" t="s">
        <v>64</v>
      </c>
      <c r="N2972" s="30"/>
      <c r="O2972" s="30"/>
      <c r="P2972" t="s">
        <v>79</v>
      </c>
    </row>
    <row r="2973" spans="1:16" x14ac:dyDescent="0.25">
      <c r="A2973" s="30">
        <v>234214849</v>
      </c>
      <c r="B2973" t="s">
        <v>7059</v>
      </c>
      <c r="C2973" t="s">
        <v>7131</v>
      </c>
      <c r="D2973" t="s">
        <v>71</v>
      </c>
      <c r="E2973" t="s">
        <v>325</v>
      </c>
      <c r="F2973" t="s">
        <v>73</v>
      </c>
      <c r="G2973" t="s">
        <v>7132</v>
      </c>
      <c r="H2973" t="s">
        <v>137</v>
      </c>
      <c r="I2973" t="s">
        <v>12</v>
      </c>
      <c r="J2973" t="s">
        <v>76</v>
      </c>
      <c r="K2973" t="s">
        <v>97</v>
      </c>
      <c r="L2973" t="s">
        <v>1066</v>
      </c>
      <c r="M2973" t="s">
        <v>64</v>
      </c>
      <c r="N2973" s="30"/>
      <c r="O2973" s="30"/>
      <c r="P2973" t="s">
        <v>79</v>
      </c>
    </row>
    <row r="2974" spans="1:16" x14ac:dyDescent="0.25">
      <c r="A2974" s="30">
        <v>234247906</v>
      </c>
      <c r="B2974" t="s">
        <v>7059</v>
      </c>
      <c r="C2974" t="s">
        <v>7133</v>
      </c>
      <c r="D2974" t="s">
        <v>71</v>
      </c>
      <c r="E2974" t="s">
        <v>200</v>
      </c>
      <c r="F2974" t="s">
        <v>73</v>
      </c>
      <c r="G2974" t="s">
        <v>7134</v>
      </c>
      <c r="H2974" t="s">
        <v>519</v>
      </c>
      <c r="I2974" t="s">
        <v>5</v>
      </c>
      <c r="J2974" t="s">
        <v>91</v>
      </c>
      <c r="K2974" t="s">
        <v>97</v>
      </c>
      <c r="L2974" t="s">
        <v>2169</v>
      </c>
      <c r="M2974" t="s">
        <v>64</v>
      </c>
      <c r="N2974" s="30"/>
      <c r="O2974" s="30"/>
      <c r="P2974" t="s">
        <v>142</v>
      </c>
    </row>
    <row r="2975" spans="1:16" x14ac:dyDescent="0.25">
      <c r="A2975" s="30">
        <v>234311611</v>
      </c>
      <c r="B2975" t="s">
        <v>7059</v>
      </c>
      <c r="C2975" t="s">
        <v>3367</v>
      </c>
      <c r="D2975" t="s">
        <v>71</v>
      </c>
      <c r="E2975" t="s">
        <v>536</v>
      </c>
      <c r="F2975" t="s">
        <v>73</v>
      </c>
      <c r="G2975" t="s">
        <v>7135</v>
      </c>
      <c r="H2975" t="s">
        <v>146</v>
      </c>
      <c r="I2975" t="s">
        <v>4</v>
      </c>
      <c r="J2975" t="s">
        <v>76</v>
      </c>
      <c r="K2975" t="s">
        <v>77</v>
      </c>
      <c r="L2975" t="s">
        <v>656</v>
      </c>
      <c r="M2975" t="s">
        <v>64</v>
      </c>
      <c r="N2975" s="30"/>
      <c r="O2975" s="30"/>
      <c r="P2975" t="s">
        <v>79</v>
      </c>
    </row>
    <row r="2976" spans="1:16" x14ac:dyDescent="0.25">
      <c r="A2976" s="30">
        <v>234398287</v>
      </c>
      <c r="B2976" t="s">
        <v>7059</v>
      </c>
      <c r="C2976" t="s">
        <v>1297</v>
      </c>
      <c r="D2976" t="s">
        <v>71</v>
      </c>
      <c r="E2976" t="s">
        <v>173</v>
      </c>
      <c r="F2976" t="s">
        <v>73</v>
      </c>
      <c r="G2976" t="s">
        <v>7136</v>
      </c>
      <c r="H2976" t="s">
        <v>126</v>
      </c>
      <c r="I2976" t="s">
        <v>11</v>
      </c>
      <c r="J2976" t="s">
        <v>91</v>
      </c>
      <c r="K2976" t="s">
        <v>77</v>
      </c>
      <c r="L2976" t="s">
        <v>656</v>
      </c>
      <c r="M2976" t="s">
        <v>64</v>
      </c>
      <c r="N2976" s="30"/>
      <c r="O2976" s="30"/>
      <c r="P2976" t="s">
        <v>79</v>
      </c>
    </row>
    <row r="2977" spans="1:16" x14ac:dyDescent="0.25">
      <c r="A2977" s="30">
        <v>234641660</v>
      </c>
      <c r="B2977" t="s">
        <v>7059</v>
      </c>
      <c r="C2977" t="s">
        <v>6371</v>
      </c>
      <c r="D2977" t="s">
        <v>71</v>
      </c>
      <c r="E2977" t="s">
        <v>100</v>
      </c>
      <c r="F2977" t="s">
        <v>73</v>
      </c>
      <c r="G2977" t="s">
        <v>7137</v>
      </c>
      <c r="H2977" t="s">
        <v>419</v>
      </c>
      <c r="I2977" t="s">
        <v>12</v>
      </c>
      <c r="J2977" t="s">
        <v>104</v>
      </c>
      <c r="K2977" t="s">
        <v>97</v>
      </c>
      <c r="L2977" t="s">
        <v>292</v>
      </c>
      <c r="M2977" t="s">
        <v>64</v>
      </c>
      <c r="N2977" s="30"/>
      <c r="O2977" s="30"/>
      <c r="P2977" t="s">
        <v>79</v>
      </c>
    </row>
    <row r="2978" spans="1:16" x14ac:dyDescent="0.25">
      <c r="A2978" s="30">
        <v>234786689</v>
      </c>
      <c r="B2978" t="s">
        <v>7059</v>
      </c>
      <c r="C2978" t="s">
        <v>7138</v>
      </c>
      <c r="D2978" t="s">
        <v>71</v>
      </c>
      <c r="E2978" t="s">
        <v>260</v>
      </c>
      <c r="F2978" t="s">
        <v>73</v>
      </c>
      <c r="G2978" t="s">
        <v>7139</v>
      </c>
      <c r="H2978" t="s">
        <v>161</v>
      </c>
      <c r="I2978" t="s">
        <v>30</v>
      </c>
      <c r="J2978" t="s">
        <v>104</v>
      </c>
      <c r="K2978" t="s">
        <v>777</v>
      </c>
      <c r="L2978" t="s">
        <v>7140</v>
      </c>
      <c r="M2978" t="s">
        <v>64</v>
      </c>
      <c r="N2978" s="30"/>
      <c r="O2978" s="30"/>
      <c r="P2978" t="s">
        <v>79</v>
      </c>
    </row>
    <row r="2979" spans="1:16" x14ac:dyDescent="0.25">
      <c r="A2979" s="30">
        <v>235374436</v>
      </c>
      <c r="B2979" t="s">
        <v>7059</v>
      </c>
      <c r="C2979" t="s">
        <v>92</v>
      </c>
      <c r="D2979" t="s">
        <v>71</v>
      </c>
      <c r="E2979" t="s">
        <v>683</v>
      </c>
      <c r="F2979" t="s">
        <v>73</v>
      </c>
      <c r="G2979" t="s">
        <v>7141</v>
      </c>
      <c r="H2979" t="s">
        <v>525</v>
      </c>
      <c r="I2979" t="s">
        <v>36</v>
      </c>
      <c r="J2979" t="s">
        <v>197</v>
      </c>
      <c r="K2979" t="s">
        <v>97</v>
      </c>
      <c r="L2979" t="s">
        <v>2712</v>
      </c>
      <c r="M2979" t="s">
        <v>64</v>
      </c>
      <c r="N2979" s="30"/>
      <c r="O2979" s="30"/>
      <c r="P2979" t="s">
        <v>79</v>
      </c>
    </row>
    <row r="2980" spans="1:16" x14ac:dyDescent="0.25">
      <c r="A2980" s="30">
        <v>235593878</v>
      </c>
      <c r="B2980" t="s">
        <v>7059</v>
      </c>
      <c r="C2980" t="s">
        <v>918</v>
      </c>
      <c r="D2980" t="s">
        <v>71</v>
      </c>
      <c r="E2980" t="s">
        <v>206</v>
      </c>
      <c r="F2980" t="s">
        <v>101</v>
      </c>
      <c r="G2980" t="s">
        <v>7142</v>
      </c>
      <c r="H2980" t="s">
        <v>146</v>
      </c>
      <c r="I2980" t="s">
        <v>12</v>
      </c>
      <c r="J2980" t="s">
        <v>76</v>
      </c>
      <c r="K2980" t="s">
        <v>97</v>
      </c>
      <c r="L2980" t="s">
        <v>179</v>
      </c>
      <c r="M2980" t="s">
        <v>64</v>
      </c>
      <c r="N2980" s="30"/>
      <c r="O2980" s="30"/>
      <c r="P2980" t="s">
        <v>79</v>
      </c>
    </row>
    <row r="2981" spans="1:16" x14ac:dyDescent="0.25">
      <c r="A2981" s="30">
        <v>236307344</v>
      </c>
      <c r="B2981" t="s">
        <v>7059</v>
      </c>
      <c r="C2981" t="s">
        <v>7143</v>
      </c>
      <c r="D2981" t="s">
        <v>71</v>
      </c>
      <c r="E2981" t="s">
        <v>176</v>
      </c>
      <c r="F2981" t="s">
        <v>73</v>
      </c>
      <c r="G2981" t="s">
        <v>7144</v>
      </c>
      <c r="H2981" t="s">
        <v>208</v>
      </c>
      <c r="I2981" t="s">
        <v>48</v>
      </c>
      <c r="J2981" t="s">
        <v>91</v>
      </c>
      <c r="K2981" t="s">
        <v>97</v>
      </c>
      <c r="L2981" t="s">
        <v>179</v>
      </c>
      <c r="M2981" t="s">
        <v>64</v>
      </c>
      <c r="N2981" s="30"/>
      <c r="O2981" s="30"/>
      <c r="P2981" t="s">
        <v>79</v>
      </c>
    </row>
    <row r="2982" spans="1:16" x14ac:dyDescent="0.25">
      <c r="A2982" s="30">
        <v>236311858</v>
      </c>
      <c r="B2982" t="s">
        <v>7059</v>
      </c>
      <c r="C2982" t="s">
        <v>853</v>
      </c>
      <c r="D2982" t="s">
        <v>71</v>
      </c>
      <c r="E2982" t="s">
        <v>217</v>
      </c>
      <c r="F2982" t="s">
        <v>73</v>
      </c>
      <c r="G2982" t="s">
        <v>7145</v>
      </c>
      <c r="H2982" t="s">
        <v>390</v>
      </c>
      <c r="I2982" t="s">
        <v>30</v>
      </c>
      <c r="J2982" t="s">
        <v>76</v>
      </c>
      <c r="K2982" t="s">
        <v>77</v>
      </c>
      <c r="L2982" t="s">
        <v>656</v>
      </c>
      <c r="M2982" t="s">
        <v>64</v>
      </c>
      <c r="N2982" s="30"/>
      <c r="O2982" s="30"/>
      <c r="P2982" t="s">
        <v>79</v>
      </c>
    </row>
    <row r="2983" spans="1:16" x14ac:dyDescent="0.25">
      <c r="A2983" s="30">
        <v>236931531</v>
      </c>
      <c r="B2983" t="s">
        <v>7059</v>
      </c>
      <c r="C2983" t="s">
        <v>6170</v>
      </c>
      <c r="D2983" t="s">
        <v>71</v>
      </c>
      <c r="E2983" t="s">
        <v>173</v>
      </c>
      <c r="F2983" t="s">
        <v>73</v>
      </c>
      <c r="G2983" t="s">
        <v>7146</v>
      </c>
      <c r="H2983" t="s">
        <v>318</v>
      </c>
      <c r="I2983" t="s">
        <v>41</v>
      </c>
      <c r="J2983" t="s">
        <v>104</v>
      </c>
      <c r="K2983" t="s">
        <v>77</v>
      </c>
      <c r="L2983" t="s">
        <v>656</v>
      </c>
      <c r="M2983" t="s">
        <v>64</v>
      </c>
      <c r="N2983" s="30"/>
      <c r="O2983" s="30"/>
      <c r="P2983" t="s">
        <v>79</v>
      </c>
    </row>
    <row r="2984" spans="1:16" x14ac:dyDescent="0.25">
      <c r="A2984" s="30">
        <v>237016092</v>
      </c>
      <c r="B2984" t="s">
        <v>7059</v>
      </c>
      <c r="C2984" t="s">
        <v>7147</v>
      </c>
      <c r="D2984" t="s">
        <v>71</v>
      </c>
      <c r="E2984" t="s">
        <v>124</v>
      </c>
      <c r="F2984" t="s">
        <v>73</v>
      </c>
      <c r="G2984" t="s">
        <v>7148</v>
      </c>
      <c r="H2984" t="s">
        <v>183</v>
      </c>
      <c r="I2984" t="s">
        <v>36</v>
      </c>
      <c r="J2984" t="s">
        <v>96</v>
      </c>
      <c r="K2984" t="s">
        <v>184</v>
      </c>
      <c r="L2984" t="s">
        <v>2604</v>
      </c>
      <c r="M2984" t="s">
        <v>64</v>
      </c>
      <c r="N2984" s="30"/>
      <c r="O2984" s="30"/>
      <c r="P2984" t="s">
        <v>79</v>
      </c>
    </row>
    <row r="2985" spans="1:16" x14ac:dyDescent="0.25">
      <c r="A2985" s="30">
        <v>237477278</v>
      </c>
      <c r="B2985" t="s">
        <v>7059</v>
      </c>
      <c r="C2985" t="s">
        <v>1155</v>
      </c>
      <c r="D2985" t="s">
        <v>71</v>
      </c>
      <c r="E2985" t="s">
        <v>100</v>
      </c>
      <c r="F2985" t="s">
        <v>73</v>
      </c>
      <c r="G2985" t="s">
        <v>7149</v>
      </c>
      <c r="H2985" t="s">
        <v>158</v>
      </c>
      <c r="I2985" t="s">
        <v>30</v>
      </c>
      <c r="J2985" t="s">
        <v>91</v>
      </c>
      <c r="K2985" t="s">
        <v>77</v>
      </c>
      <c r="L2985" t="s">
        <v>2151</v>
      </c>
      <c r="M2985" t="s">
        <v>64</v>
      </c>
      <c r="N2985" s="30"/>
      <c r="O2985" s="30"/>
      <c r="P2985" t="s">
        <v>79</v>
      </c>
    </row>
    <row r="2986" spans="1:16" x14ac:dyDescent="0.25">
      <c r="A2986" s="30">
        <v>237528682</v>
      </c>
      <c r="B2986" t="s">
        <v>7059</v>
      </c>
      <c r="C2986" t="s">
        <v>844</v>
      </c>
      <c r="D2986" t="s">
        <v>71</v>
      </c>
      <c r="E2986" t="s">
        <v>119</v>
      </c>
      <c r="F2986" t="s">
        <v>73</v>
      </c>
      <c r="G2986" t="s">
        <v>7150</v>
      </c>
      <c r="H2986" t="s">
        <v>146</v>
      </c>
      <c r="I2986" t="s">
        <v>30</v>
      </c>
      <c r="J2986" t="s">
        <v>76</v>
      </c>
      <c r="K2986" t="s">
        <v>77</v>
      </c>
      <c r="L2986" t="s">
        <v>656</v>
      </c>
      <c r="M2986" t="s">
        <v>64</v>
      </c>
      <c r="N2986" s="30"/>
      <c r="O2986" s="30"/>
      <c r="P2986" t="s">
        <v>79</v>
      </c>
    </row>
    <row r="2987" spans="1:16" x14ac:dyDescent="0.25">
      <c r="A2987" s="30">
        <v>237543954</v>
      </c>
      <c r="B2987" t="s">
        <v>7059</v>
      </c>
      <c r="C2987" t="s">
        <v>403</v>
      </c>
      <c r="D2987" t="s">
        <v>71</v>
      </c>
      <c r="E2987" t="s">
        <v>334</v>
      </c>
      <c r="F2987" t="s">
        <v>73</v>
      </c>
      <c r="G2987" t="s">
        <v>7151</v>
      </c>
      <c r="H2987" t="s">
        <v>171</v>
      </c>
      <c r="I2987" t="s">
        <v>30</v>
      </c>
      <c r="J2987" t="s">
        <v>96</v>
      </c>
      <c r="K2987" t="s">
        <v>97</v>
      </c>
      <c r="L2987" t="s">
        <v>514</v>
      </c>
      <c r="M2987" t="s">
        <v>64</v>
      </c>
      <c r="N2987" s="30"/>
      <c r="O2987" s="30"/>
      <c r="P2987" t="s">
        <v>79</v>
      </c>
    </row>
    <row r="2988" spans="1:16" x14ac:dyDescent="0.25">
      <c r="A2988" s="30">
        <v>237593827</v>
      </c>
      <c r="B2988" t="s">
        <v>7059</v>
      </c>
      <c r="C2988" t="s">
        <v>129</v>
      </c>
      <c r="D2988" t="s">
        <v>71</v>
      </c>
      <c r="E2988" t="s">
        <v>152</v>
      </c>
      <c r="F2988" t="s">
        <v>73</v>
      </c>
      <c r="G2988" t="s">
        <v>7152</v>
      </c>
      <c r="H2988" t="s">
        <v>112</v>
      </c>
      <c r="I2988" t="s">
        <v>12</v>
      </c>
      <c r="J2988" t="s">
        <v>104</v>
      </c>
      <c r="K2988" t="s">
        <v>97</v>
      </c>
      <c r="L2988" t="s">
        <v>1541</v>
      </c>
      <c r="M2988" t="s">
        <v>64</v>
      </c>
      <c r="N2988" s="30"/>
      <c r="O2988" s="30"/>
      <c r="P2988" t="s">
        <v>79</v>
      </c>
    </row>
    <row r="2989" spans="1:16" x14ac:dyDescent="0.25">
      <c r="A2989" s="30">
        <v>238289169</v>
      </c>
      <c r="B2989" t="s">
        <v>7059</v>
      </c>
      <c r="C2989" t="s">
        <v>3103</v>
      </c>
      <c r="D2989" t="s">
        <v>71</v>
      </c>
      <c r="E2989" t="s">
        <v>334</v>
      </c>
      <c r="F2989" t="s">
        <v>73</v>
      </c>
      <c r="G2989" t="s">
        <v>7153</v>
      </c>
      <c r="H2989" t="s">
        <v>161</v>
      </c>
      <c r="I2989" t="s">
        <v>2</v>
      </c>
      <c r="J2989" t="s">
        <v>104</v>
      </c>
      <c r="K2989" t="s">
        <v>97</v>
      </c>
      <c r="L2989" t="s">
        <v>514</v>
      </c>
      <c r="M2989" t="s">
        <v>64</v>
      </c>
      <c r="N2989" s="30"/>
      <c r="O2989" s="30"/>
      <c r="P2989" t="s">
        <v>79</v>
      </c>
    </row>
    <row r="2990" spans="1:16" x14ac:dyDescent="0.25">
      <c r="A2990" s="30">
        <v>238313753</v>
      </c>
      <c r="B2990" t="s">
        <v>7059</v>
      </c>
      <c r="C2990" t="s">
        <v>1535</v>
      </c>
      <c r="D2990" t="s">
        <v>71</v>
      </c>
      <c r="E2990" t="s">
        <v>110</v>
      </c>
      <c r="F2990" t="s">
        <v>73</v>
      </c>
      <c r="G2990" t="s">
        <v>7154</v>
      </c>
      <c r="H2990" t="s">
        <v>390</v>
      </c>
      <c r="I2990" t="s">
        <v>5</v>
      </c>
      <c r="J2990" t="s">
        <v>76</v>
      </c>
      <c r="K2990" t="s">
        <v>97</v>
      </c>
      <c r="L2990" t="s">
        <v>113</v>
      </c>
      <c r="M2990" t="s">
        <v>64</v>
      </c>
      <c r="N2990" s="30"/>
      <c r="O2990" s="30"/>
      <c r="P2990" t="s">
        <v>79</v>
      </c>
    </row>
    <row r="2991" spans="1:16" x14ac:dyDescent="0.25">
      <c r="A2991" s="30">
        <v>239775729</v>
      </c>
      <c r="B2991" t="s">
        <v>7059</v>
      </c>
      <c r="C2991" t="s">
        <v>3904</v>
      </c>
      <c r="D2991" t="s">
        <v>71</v>
      </c>
      <c r="E2991" t="s">
        <v>1802</v>
      </c>
      <c r="F2991" t="s">
        <v>101</v>
      </c>
      <c r="G2991" t="s">
        <v>7155</v>
      </c>
      <c r="H2991" t="s">
        <v>519</v>
      </c>
      <c r="I2991" t="s">
        <v>23</v>
      </c>
      <c r="J2991" t="s">
        <v>104</v>
      </c>
      <c r="K2991" t="s">
        <v>97</v>
      </c>
      <c r="L2991" t="s">
        <v>465</v>
      </c>
      <c r="M2991" t="s">
        <v>64</v>
      </c>
      <c r="N2991" s="30"/>
      <c r="O2991" s="30"/>
      <c r="P2991" t="s">
        <v>79</v>
      </c>
    </row>
    <row r="2992" spans="1:16" x14ac:dyDescent="0.25">
      <c r="A2992" s="30">
        <v>240513671</v>
      </c>
      <c r="B2992" t="s">
        <v>7059</v>
      </c>
      <c r="C2992" t="s">
        <v>3476</v>
      </c>
      <c r="D2992" t="s">
        <v>71</v>
      </c>
      <c r="E2992" t="s">
        <v>152</v>
      </c>
      <c r="F2992" t="s">
        <v>101</v>
      </c>
      <c r="G2992" t="s">
        <v>7156</v>
      </c>
      <c r="H2992" t="s">
        <v>90</v>
      </c>
      <c r="I2992" t="s">
        <v>5</v>
      </c>
      <c r="J2992" t="s">
        <v>91</v>
      </c>
      <c r="K2992" t="s">
        <v>97</v>
      </c>
      <c r="L2992" t="s">
        <v>1659</v>
      </c>
      <c r="M2992" t="s">
        <v>64</v>
      </c>
      <c r="N2992" s="30"/>
      <c r="O2992" s="30"/>
      <c r="P2992" t="s">
        <v>79</v>
      </c>
    </row>
    <row r="2993" spans="1:16" x14ac:dyDescent="0.25">
      <c r="A2993" s="30">
        <v>256789314</v>
      </c>
      <c r="B2993" t="s">
        <v>7059</v>
      </c>
      <c r="C2993" t="s">
        <v>7157</v>
      </c>
      <c r="D2993" t="s">
        <v>71</v>
      </c>
      <c r="E2993" t="s">
        <v>110</v>
      </c>
      <c r="F2993" t="s">
        <v>73</v>
      </c>
      <c r="G2993" t="s">
        <v>7158</v>
      </c>
      <c r="H2993" t="s">
        <v>112</v>
      </c>
      <c r="I2993" t="s">
        <v>12</v>
      </c>
      <c r="J2993" t="s">
        <v>104</v>
      </c>
      <c r="K2993" t="s">
        <v>97</v>
      </c>
      <c r="L2993" t="s">
        <v>358</v>
      </c>
      <c r="M2993" t="s">
        <v>64</v>
      </c>
      <c r="N2993" s="30"/>
      <c r="O2993" s="30"/>
      <c r="P2993" t="s">
        <v>79</v>
      </c>
    </row>
    <row r="2994" spans="1:16" x14ac:dyDescent="0.25">
      <c r="A2994" s="30">
        <v>260701131</v>
      </c>
      <c r="B2994" t="s">
        <v>7059</v>
      </c>
      <c r="C2994" t="s">
        <v>7159</v>
      </c>
      <c r="D2994" t="s">
        <v>71</v>
      </c>
      <c r="E2994" t="s">
        <v>404</v>
      </c>
      <c r="F2994" t="s">
        <v>73</v>
      </c>
      <c r="G2994" t="s">
        <v>7160</v>
      </c>
      <c r="H2994" t="s">
        <v>256</v>
      </c>
      <c r="I2994" t="s">
        <v>30</v>
      </c>
      <c r="J2994" t="s">
        <v>96</v>
      </c>
      <c r="K2994" t="s">
        <v>97</v>
      </c>
      <c r="L2994" t="s">
        <v>1031</v>
      </c>
      <c r="M2994" t="s">
        <v>64</v>
      </c>
      <c r="N2994" s="30"/>
      <c r="O2994" s="30"/>
      <c r="P2994" t="s">
        <v>79</v>
      </c>
    </row>
    <row r="2995" spans="1:16" x14ac:dyDescent="0.25">
      <c r="A2995" s="30">
        <v>223376443</v>
      </c>
      <c r="B2995" t="s">
        <v>7161</v>
      </c>
      <c r="C2995" t="s">
        <v>3270</v>
      </c>
      <c r="D2995" t="s">
        <v>71</v>
      </c>
      <c r="E2995" t="s">
        <v>200</v>
      </c>
      <c r="F2995" t="s">
        <v>73</v>
      </c>
      <c r="G2995" t="s">
        <v>7162</v>
      </c>
      <c r="H2995" t="s">
        <v>519</v>
      </c>
      <c r="I2995" t="s">
        <v>12</v>
      </c>
      <c r="J2995" t="s">
        <v>104</v>
      </c>
      <c r="K2995" t="s">
        <v>97</v>
      </c>
      <c r="L2995" t="s">
        <v>2073</v>
      </c>
      <c r="M2995" t="s">
        <v>64</v>
      </c>
      <c r="N2995" s="30"/>
      <c r="O2995" s="30"/>
      <c r="P2995" t="s">
        <v>142</v>
      </c>
    </row>
    <row r="2996" spans="1:16" x14ac:dyDescent="0.25">
      <c r="A2996" s="30">
        <v>230830267</v>
      </c>
      <c r="B2996" t="s">
        <v>7163</v>
      </c>
      <c r="C2996" t="s">
        <v>7164</v>
      </c>
      <c r="D2996" t="s">
        <v>71</v>
      </c>
      <c r="E2996" t="s">
        <v>413</v>
      </c>
      <c r="F2996" t="s">
        <v>101</v>
      </c>
      <c r="G2996" t="s">
        <v>7165</v>
      </c>
      <c r="H2996" t="s">
        <v>90</v>
      </c>
      <c r="I2996" t="s">
        <v>36</v>
      </c>
      <c r="J2996" t="s">
        <v>91</v>
      </c>
      <c r="K2996" t="s">
        <v>97</v>
      </c>
      <c r="L2996" t="s">
        <v>1913</v>
      </c>
      <c r="M2996" t="s">
        <v>64</v>
      </c>
      <c r="N2996" s="30"/>
      <c r="O2996" s="30"/>
      <c r="P2996" t="s">
        <v>79</v>
      </c>
    </row>
    <row r="2997" spans="1:16" x14ac:dyDescent="0.25">
      <c r="A2997" s="30">
        <v>237229471</v>
      </c>
      <c r="B2997" t="s">
        <v>7166</v>
      </c>
      <c r="C2997" t="s">
        <v>2576</v>
      </c>
      <c r="D2997" t="s">
        <v>71</v>
      </c>
      <c r="E2997" t="s">
        <v>993</v>
      </c>
      <c r="F2997" t="s">
        <v>73</v>
      </c>
      <c r="G2997" t="s">
        <v>7167</v>
      </c>
      <c r="H2997" t="s">
        <v>196</v>
      </c>
      <c r="I2997" t="s">
        <v>29</v>
      </c>
      <c r="J2997" t="s">
        <v>96</v>
      </c>
      <c r="K2997" t="s">
        <v>97</v>
      </c>
      <c r="L2997" t="s">
        <v>192</v>
      </c>
      <c r="M2997" t="s">
        <v>64</v>
      </c>
      <c r="N2997" s="30"/>
      <c r="O2997" s="30"/>
      <c r="P2997" t="s">
        <v>79</v>
      </c>
    </row>
    <row r="2998" spans="1:16" x14ac:dyDescent="0.25">
      <c r="A2998" s="30">
        <v>230370538</v>
      </c>
      <c r="B2998" t="s">
        <v>7168</v>
      </c>
      <c r="C2998" t="s">
        <v>7169</v>
      </c>
      <c r="D2998" t="s">
        <v>71</v>
      </c>
      <c r="E2998" t="s">
        <v>206</v>
      </c>
      <c r="F2998" t="s">
        <v>73</v>
      </c>
      <c r="G2998" t="s">
        <v>7170</v>
      </c>
      <c r="H2998" t="s">
        <v>112</v>
      </c>
      <c r="I2998" t="s">
        <v>12</v>
      </c>
      <c r="J2998" t="s">
        <v>104</v>
      </c>
      <c r="K2998" t="s">
        <v>97</v>
      </c>
      <c r="L2998" t="s">
        <v>179</v>
      </c>
      <c r="M2998" t="s">
        <v>64</v>
      </c>
      <c r="N2998" s="30"/>
      <c r="O2998" s="30"/>
      <c r="P2998" t="s">
        <v>142</v>
      </c>
    </row>
    <row r="2999" spans="1:16" x14ac:dyDescent="0.25">
      <c r="A2999" s="30">
        <v>232900373</v>
      </c>
      <c r="B2999" t="s">
        <v>7171</v>
      </c>
      <c r="C2999" t="s">
        <v>7172</v>
      </c>
      <c r="D2999" t="s">
        <v>87</v>
      </c>
      <c r="E2999" t="s">
        <v>237</v>
      </c>
      <c r="F2999" t="s">
        <v>73</v>
      </c>
      <c r="G2999" t="s">
        <v>7173</v>
      </c>
      <c r="H2999" t="s">
        <v>419</v>
      </c>
      <c r="I2999" t="s">
        <v>24</v>
      </c>
      <c r="J2999" t="s">
        <v>197</v>
      </c>
      <c r="K2999" t="s">
        <v>77</v>
      </c>
      <c r="L2999" t="s">
        <v>350</v>
      </c>
      <c r="M2999" t="s">
        <v>64</v>
      </c>
      <c r="N2999" s="30"/>
      <c r="O2999" s="30"/>
      <c r="P2999" t="s">
        <v>79</v>
      </c>
    </row>
    <row r="3000" spans="1:16" x14ac:dyDescent="0.25">
      <c r="A3000" s="30">
        <v>238422000</v>
      </c>
      <c r="B3000" t="s">
        <v>7171</v>
      </c>
      <c r="C3000" t="s">
        <v>7174</v>
      </c>
      <c r="D3000" t="s">
        <v>87</v>
      </c>
      <c r="E3000" t="s">
        <v>237</v>
      </c>
      <c r="F3000" t="s">
        <v>101</v>
      </c>
      <c r="G3000" t="s">
        <v>7175</v>
      </c>
      <c r="H3000" t="s">
        <v>178</v>
      </c>
      <c r="I3000" t="s">
        <v>48</v>
      </c>
      <c r="J3000" t="s">
        <v>104</v>
      </c>
      <c r="K3000" t="s">
        <v>77</v>
      </c>
      <c r="L3000" t="s">
        <v>350</v>
      </c>
      <c r="M3000" t="s">
        <v>64</v>
      </c>
      <c r="N3000" s="30"/>
      <c r="O3000" s="30"/>
      <c r="P3000" t="s">
        <v>79</v>
      </c>
    </row>
    <row r="3001" spans="1:16" x14ac:dyDescent="0.25">
      <c r="A3001" s="30">
        <v>243726601</v>
      </c>
      <c r="B3001" t="s">
        <v>7176</v>
      </c>
      <c r="C3001" t="s">
        <v>1899</v>
      </c>
      <c r="D3001" t="s">
        <v>87</v>
      </c>
      <c r="E3001" t="s">
        <v>241</v>
      </c>
      <c r="F3001" t="s">
        <v>73</v>
      </c>
      <c r="G3001" t="s">
        <v>7177</v>
      </c>
      <c r="H3001" t="s">
        <v>90</v>
      </c>
      <c r="I3001" t="s">
        <v>48</v>
      </c>
      <c r="J3001" t="s">
        <v>91</v>
      </c>
      <c r="K3001" t="s">
        <v>97</v>
      </c>
      <c r="L3001" t="s">
        <v>244</v>
      </c>
      <c r="M3001" t="s">
        <v>64</v>
      </c>
      <c r="N3001" s="30"/>
      <c r="O3001" s="30"/>
      <c r="P3001" t="s">
        <v>79</v>
      </c>
    </row>
    <row r="3002" spans="1:16" x14ac:dyDescent="0.25">
      <c r="A3002" s="30">
        <v>231037805</v>
      </c>
      <c r="B3002" t="s">
        <v>7178</v>
      </c>
      <c r="C3002" t="s">
        <v>6230</v>
      </c>
      <c r="D3002" t="s">
        <v>71</v>
      </c>
      <c r="E3002" t="s">
        <v>152</v>
      </c>
      <c r="F3002" t="s">
        <v>73</v>
      </c>
      <c r="G3002" t="s">
        <v>7179</v>
      </c>
      <c r="H3002" t="s">
        <v>137</v>
      </c>
      <c r="I3002" t="s">
        <v>24</v>
      </c>
      <c r="J3002" t="s">
        <v>76</v>
      </c>
      <c r="K3002" t="s">
        <v>77</v>
      </c>
      <c r="L3002" t="s">
        <v>1135</v>
      </c>
      <c r="M3002" t="s">
        <v>64</v>
      </c>
      <c r="N3002" s="30"/>
      <c r="O3002" s="30"/>
      <c r="P3002" t="s">
        <v>79</v>
      </c>
    </row>
    <row r="3003" spans="1:16" x14ac:dyDescent="0.25">
      <c r="A3003" s="30">
        <v>236400164</v>
      </c>
      <c r="B3003" t="s">
        <v>7180</v>
      </c>
      <c r="C3003" t="s">
        <v>7181</v>
      </c>
      <c r="D3003" t="s">
        <v>87</v>
      </c>
      <c r="E3003" t="s">
        <v>325</v>
      </c>
      <c r="F3003" t="s">
        <v>73</v>
      </c>
      <c r="G3003" t="s">
        <v>7182</v>
      </c>
      <c r="H3003" t="s">
        <v>75</v>
      </c>
      <c r="I3003" t="s">
        <v>48</v>
      </c>
      <c r="J3003" t="s">
        <v>76</v>
      </c>
      <c r="K3003" t="s">
        <v>97</v>
      </c>
      <c r="L3003" t="s">
        <v>179</v>
      </c>
      <c r="M3003" t="s">
        <v>64</v>
      </c>
      <c r="N3003" s="30"/>
      <c r="O3003" s="30"/>
      <c r="P3003" t="s">
        <v>79</v>
      </c>
    </row>
    <row r="3004" spans="1:16" x14ac:dyDescent="0.25">
      <c r="A3004" s="30">
        <v>230005613</v>
      </c>
      <c r="B3004" t="s">
        <v>7183</v>
      </c>
      <c r="C3004" t="s">
        <v>1656</v>
      </c>
      <c r="D3004" t="s">
        <v>87</v>
      </c>
      <c r="E3004" t="s">
        <v>647</v>
      </c>
      <c r="F3004" t="s">
        <v>73</v>
      </c>
      <c r="G3004" t="s">
        <v>7184</v>
      </c>
      <c r="H3004" t="s">
        <v>525</v>
      </c>
      <c r="I3004" t="s">
        <v>41</v>
      </c>
      <c r="J3004" t="s">
        <v>96</v>
      </c>
      <c r="K3004" t="s">
        <v>77</v>
      </c>
      <c r="L3004" t="s">
        <v>656</v>
      </c>
      <c r="M3004" t="s">
        <v>64</v>
      </c>
      <c r="N3004" s="30"/>
      <c r="O3004" s="30"/>
      <c r="P3004" t="s">
        <v>79</v>
      </c>
    </row>
    <row r="3005" spans="1:16" x14ac:dyDescent="0.25">
      <c r="A3005" s="30">
        <v>234864262</v>
      </c>
      <c r="B3005" t="s">
        <v>7183</v>
      </c>
      <c r="C3005" t="s">
        <v>7185</v>
      </c>
      <c r="D3005" t="s">
        <v>87</v>
      </c>
      <c r="E3005" t="s">
        <v>93</v>
      </c>
      <c r="F3005" t="s">
        <v>73</v>
      </c>
      <c r="G3005" t="s">
        <v>7186</v>
      </c>
      <c r="H3005" t="s">
        <v>183</v>
      </c>
      <c r="I3005" t="s">
        <v>30</v>
      </c>
      <c r="J3005" t="s">
        <v>96</v>
      </c>
      <c r="K3005" t="s">
        <v>184</v>
      </c>
      <c r="L3005" t="s">
        <v>7187</v>
      </c>
      <c r="M3005" t="s">
        <v>64</v>
      </c>
      <c r="N3005" s="30"/>
      <c r="O3005" s="30"/>
      <c r="P3005" t="s">
        <v>79</v>
      </c>
    </row>
    <row r="3006" spans="1:16" x14ac:dyDescent="0.25">
      <c r="A3006" s="30">
        <v>235617594</v>
      </c>
      <c r="B3006" t="s">
        <v>7183</v>
      </c>
      <c r="C3006" t="s">
        <v>7188</v>
      </c>
      <c r="D3006" t="s">
        <v>87</v>
      </c>
      <c r="E3006" t="s">
        <v>100</v>
      </c>
      <c r="F3006" t="s">
        <v>73</v>
      </c>
      <c r="G3006" t="s">
        <v>7189</v>
      </c>
      <c r="H3006" t="s">
        <v>212</v>
      </c>
      <c r="I3006" t="s">
        <v>44</v>
      </c>
      <c r="J3006" t="s">
        <v>76</v>
      </c>
      <c r="K3006" t="s">
        <v>213</v>
      </c>
      <c r="L3006" t="s">
        <v>7190</v>
      </c>
      <c r="M3006" t="s">
        <v>64</v>
      </c>
      <c r="N3006" s="30"/>
      <c r="O3006" s="30"/>
      <c r="P3006" t="s">
        <v>79</v>
      </c>
    </row>
    <row r="3007" spans="1:16" x14ac:dyDescent="0.25">
      <c r="A3007" s="30">
        <v>237524202</v>
      </c>
      <c r="B3007" t="s">
        <v>7183</v>
      </c>
      <c r="C3007" t="s">
        <v>403</v>
      </c>
      <c r="D3007" t="s">
        <v>87</v>
      </c>
      <c r="E3007" t="s">
        <v>152</v>
      </c>
      <c r="F3007" t="s">
        <v>101</v>
      </c>
      <c r="G3007" t="s">
        <v>7191</v>
      </c>
      <c r="H3007" t="s">
        <v>390</v>
      </c>
      <c r="I3007" t="s">
        <v>42</v>
      </c>
      <c r="J3007" t="s">
        <v>76</v>
      </c>
      <c r="K3007" t="s">
        <v>97</v>
      </c>
      <c r="L3007" t="s">
        <v>1541</v>
      </c>
      <c r="M3007" t="s">
        <v>64</v>
      </c>
      <c r="N3007" s="30"/>
      <c r="O3007" s="30"/>
      <c r="P3007" t="s">
        <v>142</v>
      </c>
    </row>
    <row r="3008" spans="1:16" x14ac:dyDescent="0.25">
      <c r="A3008" s="30">
        <v>207287269</v>
      </c>
      <c r="B3008" t="s">
        <v>7192</v>
      </c>
      <c r="C3008" t="s">
        <v>7193</v>
      </c>
      <c r="D3008" t="s">
        <v>71</v>
      </c>
      <c r="E3008" t="s">
        <v>413</v>
      </c>
      <c r="F3008" t="s">
        <v>73</v>
      </c>
      <c r="G3008" t="s">
        <v>7194</v>
      </c>
      <c r="H3008" t="s">
        <v>90</v>
      </c>
      <c r="I3008" t="s">
        <v>36</v>
      </c>
      <c r="J3008" t="s">
        <v>91</v>
      </c>
      <c r="K3008" t="s">
        <v>97</v>
      </c>
      <c r="L3008" t="s">
        <v>1913</v>
      </c>
      <c r="M3008" t="s">
        <v>64</v>
      </c>
      <c r="N3008" s="30"/>
      <c r="O3008" s="30"/>
      <c r="P3008" t="s">
        <v>142</v>
      </c>
    </row>
    <row r="3009" spans="1:16" x14ac:dyDescent="0.25">
      <c r="A3009" s="30">
        <v>216141382</v>
      </c>
      <c r="B3009" t="s">
        <v>7192</v>
      </c>
      <c r="C3009" t="s">
        <v>7195</v>
      </c>
      <c r="D3009" t="s">
        <v>71</v>
      </c>
      <c r="E3009" t="s">
        <v>237</v>
      </c>
      <c r="F3009" t="s">
        <v>73</v>
      </c>
      <c r="G3009" t="s">
        <v>7196</v>
      </c>
      <c r="H3009" t="s">
        <v>84</v>
      </c>
      <c r="I3009" t="s">
        <v>47</v>
      </c>
      <c r="J3009" t="s">
        <v>76</v>
      </c>
      <c r="K3009" t="s">
        <v>77</v>
      </c>
      <c r="L3009" t="s">
        <v>239</v>
      </c>
      <c r="M3009" t="s">
        <v>64</v>
      </c>
      <c r="N3009" s="30"/>
      <c r="O3009" s="30"/>
      <c r="P3009" t="s">
        <v>79</v>
      </c>
    </row>
    <row r="3010" spans="1:16" x14ac:dyDescent="0.25">
      <c r="A3010" s="30">
        <v>220321509</v>
      </c>
      <c r="B3010" t="s">
        <v>7192</v>
      </c>
      <c r="C3010" t="s">
        <v>1844</v>
      </c>
      <c r="D3010" t="s">
        <v>71</v>
      </c>
      <c r="E3010" t="s">
        <v>169</v>
      </c>
      <c r="F3010" t="s">
        <v>101</v>
      </c>
      <c r="G3010" t="s">
        <v>7197</v>
      </c>
      <c r="H3010" t="s">
        <v>419</v>
      </c>
      <c r="I3010" t="s">
        <v>23</v>
      </c>
      <c r="J3010" t="s">
        <v>104</v>
      </c>
      <c r="K3010" t="s">
        <v>77</v>
      </c>
      <c r="L3010" t="s">
        <v>127</v>
      </c>
      <c r="M3010" t="s">
        <v>64</v>
      </c>
      <c r="N3010" s="30"/>
      <c r="O3010" s="30"/>
      <c r="P3010" t="s">
        <v>79</v>
      </c>
    </row>
    <row r="3011" spans="1:16" x14ac:dyDescent="0.25">
      <c r="A3011" s="30">
        <v>223282609</v>
      </c>
      <c r="B3011" t="s">
        <v>7192</v>
      </c>
      <c r="C3011" t="s">
        <v>7198</v>
      </c>
      <c r="D3011" t="s">
        <v>71</v>
      </c>
      <c r="E3011" t="s">
        <v>200</v>
      </c>
      <c r="F3011" t="s">
        <v>101</v>
      </c>
      <c r="G3011" t="s">
        <v>7199</v>
      </c>
      <c r="H3011" t="s">
        <v>519</v>
      </c>
      <c r="I3011" t="s">
        <v>12</v>
      </c>
      <c r="J3011" t="s">
        <v>104</v>
      </c>
      <c r="K3011" t="s">
        <v>97</v>
      </c>
      <c r="L3011" t="s">
        <v>2073</v>
      </c>
      <c r="M3011" t="s">
        <v>64</v>
      </c>
      <c r="N3011" s="30"/>
      <c r="O3011" s="30"/>
      <c r="P3011" t="s">
        <v>142</v>
      </c>
    </row>
    <row r="3012" spans="1:16" x14ac:dyDescent="0.25">
      <c r="A3012" s="30">
        <v>232229393</v>
      </c>
      <c r="B3012" t="s">
        <v>7192</v>
      </c>
      <c r="C3012" t="s">
        <v>232</v>
      </c>
      <c r="D3012" t="s">
        <v>71</v>
      </c>
      <c r="E3012" t="s">
        <v>632</v>
      </c>
      <c r="F3012" t="s">
        <v>101</v>
      </c>
      <c r="G3012" t="s">
        <v>7200</v>
      </c>
      <c r="H3012" t="s">
        <v>90</v>
      </c>
      <c r="I3012" t="s">
        <v>36</v>
      </c>
      <c r="J3012" t="s">
        <v>91</v>
      </c>
      <c r="K3012" t="s">
        <v>97</v>
      </c>
      <c r="L3012" t="s">
        <v>834</v>
      </c>
      <c r="M3012" t="s">
        <v>64</v>
      </c>
      <c r="N3012" s="30"/>
      <c r="O3012" s="30"/>
      <c r="P3012" t="s">
        <v>79</v>
      </c>
    </row>
    <row r="3013" spans="1:16" x14ac:dyDescent="0.25">
      <c r="A3013" s="30">
        <v>233016179</v>
      </c>
      <c r="B3013" t="s">
        <v>7192</v>
      </c>
      <c r="C3013" t="s">
        <v>7201</v>
      </c>
      <c r="D3013" t="s">
        <v>71</v>
      </c>
      <c r="E3013" t="s">
        <v>130</v>
      </c>
      <c r="F3013" t="s">
        <v>73</v>
      </c>
      <c r="G3013" t="s">
        <v>7202</v>
      </c>
      <c r="H3013" t="s">
        <v>103</v>
      </c>
      <c r="I3013" t="s">
        <v>30</v>
      </c>
      <c r="J3013" t="s">
        <v>104</v>
      </c>
      <c r="K3013" t="s">
        <v>313</v>
      </c>
      <c r="L3013" t="s">
        <v>7203</v>
      </c>
      <c r="M3013" t="s">
        <v>64</v>
      </c>
      <c r="N3013" s="30"/>
      <c r="O3013" s="30"/>
      <c r="P3013" t="s">
        <v>79</v>
      </c>
    </row>
    <row r="3014" spans="1:16" x14ac:dyDescent="0.25">
      <c r="A3014" s="30">
        <v>236122255</v>
      </c>
      <c r="B3014" t="s">
        <v>7192</v>
      </c>
      <c r="C3014" t="s">
        <v>7204</v>
      </c>
      <c r="D3014" t="s">
        <v>71</v>
      </c>
      <c r="E3014" t="s">
        <v>152</v>
      </c>
      <c r="F3014" t="s">
        <v>73</v>
      </c>
      <c r="G3014" t="s">
        <v>7205</v>
      </c>
      <c r="H3014" t="s">
        <v>161</v>
      </c>
      <c r="I3014" t="s">
        <v>5</v>
      </c>
      <c r="J3014" t="s">
        <v>104</v>
      </c>
      <c r="K3014" t="s">
        <v>97</v>
      </c>
      <c r="L3014" t="s">
        <v>1659</v>
      </c>
      <c r="M3014" t="s">
        <v>64</v>
      </c>
      <c r="N3014" s="30"/>
      <c r="O3014" s="30"/>
      <c r="P3014" t="s">
        <v>79</v>
      </c>
    </row>
    <row r="3015" spans="1:16" x14ac:dyDescent="0.25">
      <c r="A3015" s="30">
        <v>239943541</v>
      </c>
      <c r="B3015" t="s">
        <v>7192</v>
      </c>
      <c r="C3015" t="s">
        <v>1826</v>
      </c>
      <c r="D3015" t="s">
        <v>71</v>
      </c>
      <c r="E3015" t="s">
        <v>413</v>
      </c>
      <c r="F3015" t="s">
        <v>73</v>
      </c>
      <c r="G3015" t="s">
        <v>7206</v>
      </c>
      <c r="H3015" t="s">
        <v>132</v>
      </c>
      <c r="I3015" t="s">
        <v>46</v>
      </c>
      <c r="J3015" t="s">
        <v>91</v>
      </c>
      <c r="K3015" t="s">
        <v>133</v>
      </c>
      <c r="L3015" t="s">
        <v>7207</v>
      </c>
      <c r="M3015" t="s">
        <v>64</v>
      </c>
      <c r="N3015" s="30"/>
      <c r="O3015" s="30"/>
      <c r="P3015" t="s">
        <v>142</v>
      </c>
    </row>
    <row r="3016" spans="1:16" x14ac:dyDescent="0.25">
      <c r="A3016" s="30">
        <v>250048905</v>
      </c>
      <c r="B3016" t="s">
        <v>7192</v>
      </c>
      <c r="C3016" t="s">
        <v>535</v>
      </c>
      <c r="D3016" t="s">
        <v>71</v>
      </c>
      <c r="E3016" t="s">
        <v>404</v>
      </c>
      <c r="F3016" t="s">
        <v>101</v>
      </c>
      <c r="G3016" t="s">
        <v>7208</v>
      </c>
      <c r="H3016" t="s">
        <v>567</v>
      </c>
      <c r="I3016" t="s">
        <v>30</v>
      </c>
      <c r="J3016" t="s">
        <v>197</v>
      </c>
      <c r="K3016" t="s">
        <v>1529</v>
      </c>
      <c r="L3016" t="s">
        <v>2051</v>
      </c>
      <c r="M3016" t="s">
        <v>64</v>
      </c>
      <c r="N3016" s="30"/>
      <c r="O3016" s="30"/>
      <c r="P3016" t="s">
        <v>79</v>
      </c>
    </row>
    <row r="3017" spans="1:16" x14ac:dyDescent="0.25">
      <c r="A3017" s="30">
        <v>233480912</v>
      </c>
      <c r="B3017" t="s">
        <v>7209</v>
      </c>
      <c r="C3017" t="s">
        <v>661</v>
      </c>
      <c r="D3017" t="s">
        <v>2475</v>
      </c>
      <c r="E3017" t="s">
        <v>110</v>
      </c>
      <c r="F3017" t="s">
        <v>101</v>
      </c>
      <c r="G3017" t="s">
        <v>7210</v>
      </c>
      <c r="H3017" t="s">
        <v>183</v>
      </c>
      <c r="I3017" t="s">
        <v>48</v>
      </c>
      <c r="J3017" t="s">
        <v>96</v>
      </c>
      <c r="K3017" t="s">
        <v>97</v>
      </c>
      <c r="L3017" t="s">
        <v>2985</v>
      </c>
      <c r="M3017" t="s">
        <v>64</v>
      </c>
      <c r="N3017" s="30"/>
      <c r="O3017" s="30"/>
      <c r="P3017" t="s">
        <v>79</v>
      </c>
    </row>
    <row r="3018" spans="1:16" x14ac:dyDescent="0.25">
      <c r="A3018" s="30">
        <v>242229235</v>
      </c>
      <c r="B3018" t="s">
        <v>7209</v>
      </c>
      <c r="C3018" t="s">
        <v>1297</v>
      </c>
      <c r="D3018" t="s">
        <v>87</v>
      </c>
      <c r="E3018" t="s">
        <v>100</v>
      </c>
      <c r="F3018" t="s">
        <v>73</v>
      </c>
      <c r="G3018" t="s">
        <v>7211</v>
      </c>
      <c r="H3018" t="s">
        <v>357</v>
      </c>
      <c r="I3018" t="s">
        <v>20</v>
      </c>
      <c r="J3018" t="s">
        <v>96</v>
      </c>
      <c r="K3018" t="s">
        <v>97</v>
      </c>
      <c r="L3018" t="s">
        <v>1797</v>
      </c>
      <c r="M3018" t="s">
        <v>64</v>
      </c>
      <c r="N3018" s="30"/>
      <c r="O3018" s="30"/>
      <c r="P3018" t="s">
        <v>79</v>
      </c>
    </row>
    <row r="3019" spans="1:16" x14ac:dyDescent="0.25">
      <c r="A3019" s="30">
        <v>231973777</v>
      </c>
      <c r="B3019" t="s">
        <v>7212</v>
      </c>
      <c r="C3019" t="s">
        <v>480</v>
      </c>
      <c r="D3019" t="s">
        <v>87</v>
      </c>
      <c r="E3019" t="s">
        <v>144</v>
      </c>
      <c r="F3019" t="s">
        <v>73</v>
      </c>
      <c r="G3019" t="s">
        <v>7213</v>
      </c>
      <c r="H3019" t="s">
        <v>121</v>
      </c>
      <c r="I3019" t="s">
        <v>27</v>
      </c>
      <c r="J3019" t="s">
        <v>197</v>
      </c>
      <c r="K3019" t="s">
        <v>77</v>
      </c>
      <c r="L3019" t="s">
        <v>690</v>
      </c>
      <c r="M3019" t="s">
        <v>64</v>
      </c>
      <c r="N3019" s="30"/>
      <c r="O3019" s="30"/>
      <c r="P3019" t="s">
        <v>79</v>
      </c>
    </row>
    <row r="3020" spans="1:16" x14ac:dyDescent="0.25">
      <c r="A3020" s="30">
        <v>217237288</v>
      </c>
      <c r="B3020" t="s">
        <v>7214</v>
      </c>
      <c r="C3020" t="s">
        <v>7215</v>
      </c>
      <c r="D3020" t="s">
        <v>71</v>
      </c>
      <c r="E3020" t="s">
        <v>275</v>
      </c>
      <c r="F3020" t="s">
        <v>73</v>
      </c>
      <c r="G3020" t="s">
        <v>7216</v>
      </c>
      <c r="H3020" t="s">
        <v>112</v>
      </c>
      <c r="I3020" t="s">
        <v>12</v>
      </c>
      <c r="J3020" t="s">
        <v>104</v>
      </c>
      <c r="K3020" t="s">
        <v>97</v>
      </c>
      <c r="L3020" t="s">
        <v>179</v>
      </c>
      <c r="M3020" t="s">
        <v>64</v>
      </c>
      <c r="N3020" s="30"/>
      <c r="O3020" s="30"/>
      <c r="P3020" t="s">
        <v>79</v>
      </c>
    </row>
    <row r="3021" spans="1:16" x14ac:dyDescent="0.25">
      <c r="A3021" s="30">
        <v>233205467</v>
      </c>
      <c r="B3021" t="s">
        <v>7214</v>
      </c>
      <c r="C3021" t="s">
        <v>2798</v>
      </c>
      <c r="D3021" t="s">
        <v>87</v>
      </c>
      <c r="E3021" t="s">
        <v>237</v>
      </c>
      <c r="F3021" t="s">
        <v>73</v>
      </c>
      <c r="G3021" t="s">
        <v>7217</v>
      </c>
      <c r="H3021" t="s">
        <v>121</v>
      </c>
      <c r="I3021" t="s">
        <v>24</v>
      </c>
      <c r="J3021" t="s">
        <v>96</v>
      </c>
      <c r="K3021" t="s">
        <v>77</v>
      </c>
      <c r="L3021" t="s">
        <v>239</v>
      </c>
      <c r="M3021" t="s">
        <v>64</v>
      </c>
      <c r="N3021" s="30"/>
      <c r="O3021" s="30"/>
      <c r="P3021" t="s">
        <v>142</v>
      </c>
    </row>
    <row r="3022" spans="1:16" x14ac:dyDescent="0.25">
      <c r="A3022" s="30">
        <v>237008362</v>
      </c>
      <c r="B3022" t="s">
        <v>7218</v>
      </c>
      <c r="C3022" t="s">
        <v>7219</v>
      </c>
      <c r="D3022" t="s">
        <v>71</v>
      </c>
      <c r="E3022" t="s">
        <v>237</v>
      </c>
      <c r="F3022" t="s">
        <v>73</v>
      </c>
      <c r="G3022" t="s">
        <v>7220</v>
      </c>
      <c r="H3022" t="s">
        <v>112</v>
      </c>
      <c r="I3022" t="s">
        <v>36</v>
      </c>
      <c r="J3022" t="s">
        <v>104</v>
      </c>
      <c r="K3022" t="s">
        <v>77</v>
      </c>
      <c r="L3022" t="s">
        <v>350</v>
      </c>
      <c r="M3022" t="s">
        <v>64</v>
      </c>
      <c r="N3022" s="30"/>
      <c r="O3022" s="30"/>
      <c r="P3022" t="s">
        <v>79</v>
      </c>
    </row>
    <row r="3023" spans="1:16" x14ac:dyDescent="0.25">
      <c r="A3023" s="30">
        <v>237115431</v>
      </c>
      <c r="B3023" t="s">
        <v>7218</v>
      </c>
      <c r="C3023" t="s">
        <v>5772</v>
      </c>
      <c r="D3023" t="s">
        <v>71</v>
      </c>
      <c r="E3023" t="s">
        <v>1638</v>
      </c>
      <c r="F3023" t="s">
        <v>73</v>
      </c>
      <c r="G3023" t="s">
        <v>7221</v>
      </c>
      <c r="H3023" t="s">
        <v>183</v>
      </c>
      <c r="I3023" t="s">
        <v>30</v>
      </c>
      <c r="J3023" t="s">
        <v>96</v>
      </c>
      <c r="K3023" t="s">
        <v>184</v>
      </c>
      <c r="L3023" t="s">
        <v>7222</v>
      </c>
      <c r="M3023" t="s">
        <v>64</v>
      </c>
      <c r="N3023" s="30"/>
      <c r="O3023" s="30"/>
      <c r="P3023" t="s">
        <v>79</v>
      </c>
    </row>
    <row r="3024" spans="1:16" x14ac:dyDescent="0.25">
      <c r="A3024" s="30">
        <v>203497524</v>
      </c>
      <c r="B3024" t="s">
        <v>7223</v>
      </c>
      <c r="C3024" t="s">
        <v>6843</v>
      </c>
      <c r="D3024" t="s">
        <v>87</v>
      </c>
      <c r="E3024" t="s">
        <v>164</v>
      </c>
      <c r="F3024" t="s">
        <v>73</v>
      </c>
      <c r="G3024" t="s">
        <v>7224</v>
      </c>
      <c r="H3024" t="s">
        <v>202</v>
      </c>
      <c r="I3024" t="s">
        <v>44</v>
      </c>
      <c r="J3024" t="s">
        <v>96</v>
      </c>
      <c r="K3024" t="s">
        <v>97</v>
      </c>
      <c r="L3024" t="s">
        <v>4601</v>
      </c>
      <c r="M3024" t="s">
        <v>64</v>
      </c>
      <c r="N3024" s="30"/>
      <c r="O3024" s="30"/>
      <c r="P3024" t="s">
        <v>142</v>
      </c>
    </row>
    <row r="3025" spans="1:16" x14ac:dyDescent="0.25">
      <c r="A3025" s="30">
        <v>237108071</v>
      </c>
      <c r="B3025" t="s">
        <v>7225</v>
      </c>
      <c r="C3025" t="s">
        <v>1257</v>
      </c>
      <c r="D3025" t="s">
        <v>87</v>
      </c>
      <c r="E3025" t="s">
        <v>1408</v>
      </c>
      <c r="F3025" t="s">
        <v>101</v>
      </c>
      <c r="G3025" t="s">
        <v>7226</v>
      </c>
      <c r="H3025" t="s">
        <v>191</v>
      </c>
      <c r="I3025" t="s">
        <v>17</v>
      </c>
      <c r="J3025" t="s">
        <v>91</v>
      </c>
      <c r="K3025" t="s">
        <v>77</v>
      </c>
      <c r="L3025" t="s">
        <v>656</v>
      </c>
      <c r="M3025" t="s">
        <v>64</v>
      </c>
      <c r="N3025" s="30"/>
      <c r="O3025" s="30"/>
      <c r="P3025" t="s">
        <v>79</v>
      </c>
    </row>
    <row r="3026" spans="1:16" x14ac:dyDescent="0.25">
      <c r="A3026" s="30">
        <v>243544921</v>
      </c>
      <c r="B3026" t="s">
        <v>7227</v>
      </c>
      <c r="C3026" t="s">
        <v>7228</v>
      </c>
      <c r="D3026" t="s">
        <v>71</v>
      </c>
      <c r="E3026" t="s">
        <v>110</v>
      </c>
      <c r="F3026" t="s">
        <v>73</v>
      </c>
      <c r="G3026" t="s">
        <v>7229</v>
      </c>
      <c r="H3026" t="s">
        <v>171</v>
      </c>
      <c r="I3026" t="s">
        <v>5</v>
      </c>
      <c r="J3026" t="s">
        <v>96</v>
      </c>
      <c r="K3026" t="s">
        <v>97</v>
      </c>
      <c r="L3026" t="s">
        <v>397</v>
      </c>
      <c r="M3026" t="s">
        <v>64</v>
      </c>
      <c r="N3026" s="30"/>
      <c r="O3026" s="30"/>
      <c r="P3026" t="s">
        <v>79</v>
      </c>
    </row>
    <row r="3027" spans="1:16" x14ac:dyDescent="0.25">
      <c r="A3027" s="30">
        <v>238829543</v>
      </c>
      <c r="B3027" t="s">
        <v>7230</v>
      </c>
      <c r="C3027" t="s">
        <v>7231</v>
      </c>
      <c r="D3027" t="s">
        <v>71</v>
      </c>
      <c r="E3027" t="s">
        <v>316</v>
      </c>
      <c r="F3027" t="s">
        <v>73</v>
      </c>
      <c r="G3027" t="s">
        <v>7232</v>
      </c>
      <c r="H3027" t="s">
        <v>183</v>
      </c>
      <c r="I3027" t="s">
        <v>12</v>
      </c>
      <c r="J3027" t="s">
        <v>96</v>
      </c>
      <c r="K3027" t="s">
        <v>77</v>
      </c>
      <c r="L3027" t="s">
        <v>656</v>
      </c>
      <c r="M3027" t="s">
        <v>64</v>
      </c>
      <c r="N3027" s="30"/>
      <c r="O3027" s="30"/>
      <c r="P3027" t="s">
        <v>79</v>
      </c>
    </row>
    <row r="3028" spans="1:16" x14ac:dyDescent="0.25">
      <c r="A3028" s="30">
        <v>232539775</v>
      </c>
      <c r="B3028" t="s">
        <v>7233</v>
      </c>
      <c r="C3028" t="s">
        <v>1969</v>
      </c>
      <c r="D3028" t="s">
        <v>71</v>
      </c>
      <c r="E3028" t="s">
        <v>100</v>
      </c>
      <c r="F3028" t="s">
        <v>101</v>
      </c>
      <c r="G3028" t="s">
        <v>139</v>
      </c>
      <c r="H3028" t="s">
        <v>140</v>
      </c>
      <c r="I3028" t="s">
        <v>5</v>
      </c>
      <c r="J3028" t="s">
        <v>96</v>
      </c>
      <c r="K3028" t="s">
        <v>97</v>
      </c>
      <c r="L3028" t="s">
        <v>141</v>
      </c>
      <c r="M3028" t="s">
        <v>64</v>
      </c>
      <c r="N3028" s="30"/>
      <c r="O3028" s="30"/>
      <c r="P3028" t="s">
        <v>79</v>
      </c>
    </row>
    <row r="3029" spans="1:16" x14ac:dyDescent="0.25">
      <c r="A3029" s="30">
        <v>222728313</v>
      </c>
      <c r="B3029" t="s">
        <v>7234</v>
      </c>
      <c r="C3029" t="s">
        <v>1598</v>
      </c>
      <c r="D3029" t="s">
        <v>71</v>
      </c>
      <c r="E3029" t="s">
        <v>365</v>
      </c>
      <c r="F3029" t="s">
        <v>73</v>
      </c>
      <c r="G3029" t="s">
        <v>7235</v>
      </c>
      <c r="H3029" t="s">
        <v>95</v>
      </c>
      <c r="I3029" t="s">
        <v>49</v>
      </c>
      <c r="J3029" t="s">
        <v>96</v>
      </c>
      <c r="K3029" t="s">
        <v>77</v>
      </c>
      <c r="L3029" t="s">
        <v>656</v>
      </c>
      <c r="M3029" t="s">
        <v>64</v>
      </c>
      <c r="N3029" s="30"/>
      <c r="O3029" s="30"/>
      <c r="P3029" t="s">
        <v>142</v>
      </c>
    </row>
    <row r="3030" spans="1:16" x14ac:dyDescent="0.25">
      <c r="A3030" s="30">
        <v>230951550</v>
      </c>
      <c r="B3030" t="s">
        <v>7234</v>
      </c>
      <c r="C3030" t="s">
        <v>321</v>
      </c>
      <c r="D3030" t="s">
        <v>71</v>
      </c>
      <c r="E3030" t="s">
        <v>110</v>
      </c>
      <c r="F3030" t="s">
        <v>73</v>
      </c>
      <c r="G3030" t="s">
        <v>7236</v>
      </c>
      <c r="H3030" t="s">
        <v>318</v>
      </c>
      <c r="I3030" t="s">
        <v>24</v>
      </c>
      <c r="J3030" t="s">
        <v>104</v>
      </c>
      <c r="K3030" t="s">
        <v>97</v>
      </c>
      <c r="L3030" t="s">
        <v>1676</v>
      </c>
      <c r="M3030" t="s">
        <v>64</v>
      </c>
      <c r="N3030" s="30"/>
      <c r="O3030" s="30"/>
      <c r="P3030" t="s">
        <v>79</v>
      </c>
    </row>
    <row r="3031" spans="1:16" x14ac:dyDescent="0.25">
      <c r="A3031" s="30">
        <v>233198639</v>
      </c>
      <c r="B3031" t="s">
        <v>7234</v>
      </c>
      <c r="C3031" t="s">
        <v>1512</v>
      </c>
      <c r="D3031" t="s">
        <v>71</v>
      </c>
      <c r="E3031" t="s">
        <v>283</v>
      </c>
      <c r="F3031" t="s">
        <v>73</v>
      </c>
      <c r="G3031" t="s">
        <v>7237</v>
      </c>
      <c r="H3031" t="s">
        <v>390</v>
      </c>
      <c r="I3031" t="s">
        <v>12</v>
      </c>
      <c r="J3031" t="s">
        <v>76</v>
      </c>
      <c r="K3031" t="s">
        <v>77</v>
      </c>
      <c r="L3031" t="s">
        <v>656</v>
      </c>
      <c r="M3031" t="s">
        <v>64</v>
      </c>
      <c r="N3031" s="30"/>
      <c r="O3031" s="30"/>
      <c r="P3031" t="s">
        <v>142</v>
      </c>
    </row>
    <row r="3032" spans="1:16" x14ac:dyDescent="0.25">
      <c r="A3032" s="30">
        <v>234458941</v>
      </c>
      <c r="B3032" t="s">
        <v>7234</v>
      </c>
      <c r="C3032" t="s">
        <v>546</v>
      </c>
      <c r="D3032" t="s">
        <v>71</v>
      </c>
      <c r="E3032" t="s">
        <v>706</v>
      </c>
      <c r="F3032" t="s">
        <v>73</v>
      </c>
      <c r="G3032" t="s">
        <v>7238</v>
      </c>
      <c r="H3032" t="s">
        <v>140</v>
      </c>
      <c r="I3032" t="s">
        <v>12</v>
      </c>
      <c r="J3032" t="s">
        <v>96</v>
      </c>
      <c r="K3032" t="s">
        <v>77</v>
      </c>
      <c r="L3032" t="s">
        <v>656</v>
      </c>
      <c r="M3032" t="s">
        <v>64</v>
      </c>
      <c r="N3032" s="30"/>
      <c r="O3032" s="30"/>
      <c r="P3032" t="s">
        <v>142</v>
      </c>
    </row>
    <row r="3033" spans="1:16" x14ac:dyDescent="0.25">
      <c r="A3033" s="30">
        <v>234596898</v>
      </c>
      <c r="B3033" t="s">
        <v>7234</v>
      </c>
      <c r="C3033" t="s">
        <v>2616</v>
      </c>
      <c r="D3033" t="s">
        <v>71</v>
      </c>
      <c r="E3033" t="s">
        <v>176</v>
      </c>
      <c r="F3033" t="s">
        <v>73</v>
      </c>
      <c r="G3033" t="s">
        <v>7239</v>
      </c>
      <c r="H3033" t="s">
        <v>191</v>
      </c>
      <c r="I3033" t="s">
        <v>5</v>
      </c>
      <c r="J3033" t="s">
        <v>91</v>
      </c>
      <c r="K3033" t="s">
        <v>97</v>
      </c>
      <c r="L3033" t="s">
        <v>179</v>
      </c>
      <c r="M3033" t="s">
        <v>64</v>
      </c>
      <c r="N3033" s="30"/>
      <c r="O3033" s="30"/>
      <c r="P3033" t="s">
        <v>79</v>
      </c>
    </row>
    <row r="3034" spans="1:16" x14ac:dyDescent="0.25">
      <c r="A3034" s="30">
        <v>233155431</v>
      </c>
      <c r="B3034" t="s">
        <v>7240</v>
      </c>
      <c r="C3034" t="s">
        <v>7241</v>
      </c>
      <c r="D3034" t="s">
        <v>71</v>
      </c>
      <c r="E3034" t="s">
        <v>404</v>
      </c>
      <c r="F3034" t="s">
        <v>101</v>
      </c>
      <c r="G3034" t="s">
        <v>7242</v>
      </c>
      <c r="H3034" t="s">
        <v>567</v>
      </c>
      <c r="I3034" t="s">
        <v>5</v>
      </c>
      <c r="J3034" t="s">
        <v>96</v>
      </c>
      <c r="K3034" t="s">
        <v>1529</v>
      </c>
      <c r="L3034" t="s">
        <v>2051</v>
      </c>
      <c r="M3034" t="s">
        <v>64</v>
      </c>
      <c r="N3034" s="30"/>
      <c r="O3034" s="30"/>
      <c r="P3034" t="s">
        <v>79</v>
      </c>
    </row>
    <row r="3035" spans="1:16" x14ac:dyDescent="0.25">
      <c r="A3035" s="30">
        <v>216026955</v>
      </c>
      <c r="B3035" t="s">
        <v>7243</v>
      </c>
      <c r="C3035" t="s">
        <v>7172</v>
      </c>
      <c r="D3035" t="s">
        <v>71</v>
      </c>
      <c r="E3035" t="s">
        <v>200</v>
      </c>
      <c r="F3035" t="s">
        <v>101</v>
      </c>
      <c r="G3035" t="s">
        <v>7244</v>
      </c>
      <c r="H3035" t="s">
        <v>357</v>
      </c>
      <c r="I3035" t="s">
        <v>5</v>
      </c>
      <c r="J3035" t="s">
        <v>104</v>
      </c>
      <c r="K3035" t="s">
        <v>97</v>
      </c>
      <c r="L3035" t="s">
        <v>203</v>
      </c>
      <c r="M3035" t="s">
        <v>64</v>
      </c>
      <c r="N3035" s="30"/>
      <c r="O3035" s="30"/>
      <c r="P3035" t="s">
        <v>79</v>
      </c>
    </row>
    <row r="3036" spans="1:16" x14ac:dyDescent="0.25">
      <c r="A3036" s="30">
        <v>237114707</v>
      </c>
      <c r="B3036" t="s">
        <v>7243</v>
      </c>
      <c r="C3036" t="s">
        <v>7245</v>
      </c>
      <c r="D3036" t="s">
        <v>71</v>
      </c>
      <c r="E3036" t="s">
        <v>237</v>
      </c>
      <c r="F3036" t="s">
        <v>73</v>
      </c>
      <c r="G3036" t="s">
        <v>7246</v>
      </c>
      <c r="H3036" t="s">
        <v>183</v>
      </c>
      <c r="I3036" t="s">
        <v>12</v>
      </c>
      <c r="J3036" t="s">
        <v>96</v>
      </c>
      <c r="K3036" t="s">
        <v>77</v>
      </c>
      <c r="L3036" t="s">
        <v>350</v>
      </c>
      <c r="M3036" t="s">
        <v>64</v>
      </c>
      <c r="N3036" s="30"/>
      <c r="O3036" s="30"/>
      <c r="P3036" t="s">
        <v>79</v>
      </c>
    </row>
    <row r="3037" spans="1:16" x14ac:dyDescent="0.25">
      <c r="A3037" s="30">
        <v>224637017</v>
      </c>
      <c r="B3037" t="s">
        <v>7247</v>
      </c>
      <c r="C3037" t="s">
        <v>7248</v>
      </c>
      <c r="D3037" t="s">
        <v>71</v>
      </c>
      <c r="E3037" t="s">
        <v>110</v>
      </c>
      <c r="F3037" t="s">
        <v>101</v>
      </c>
      <c r="G3037" t="s">
        <v>7249</v>
      </c>
      <c r="H3037" t="s">
        <v>183</v>
      </c>
      <c r="I3037" t="s">
        <v>23</v>
      </c>
      <c r="J3037" t="s">
        <v>96</v>
      </c>
      <c r="K3037" t="s">
        <v>77</v>
      </c>
      <c r="L3037" t="s">
        <v>1013</v>
      </c>
      <c r="M3037" t="s">
        <v>64</v>
      </c>
      <c r="N3037" s="30"/>
      <c r="O3037" s="30"/>
      <c r="P3037" t="s">
        <v>142</v>
      </c>
    </row>
    <row r="3038" spans="1:16" x14ac:dyDescent="0.25">
      <c r="A3038" s="30">
        <v>224034892</v>
      </c>
      <c r="B3038" t="s">
        <v>7250</v>
      </c>
      <c r="C3038" t="s">
        <v>7251</v>
      </c>
      <c r="D3038" t="s">
        <v>71</v>
      </c>
      <c r="E3038" t="s">
        <v>82</v>
      </c>
      <c r="F3038" t="s">
        <v>73</v>
      </c>
      <c r="G3038" t="s">
        <v>7252</v>
      </c>
      <c r="H3038" t="s">
        <v>84</v>
      </c>
      <c r="I3038" t="s">
        <v>25</v>
      </c>
      <c r="J3038" t="s">
        <v>76</v>
      </c>
      <c r="K3038" t="s">
        <v>77</v>
      </c>
      <c r="L3038" t="s">
        <v>656</v>
      </c>
      <c r="M3038" t="s">
        <v>64</v>
      </c>
      <c r="N3038" s="30"/>
      <c r="O3038" s="30"/>
      <c r="P3038" t="s">
        <v>79</v>
      </c>
    </row>
    <row r="3039" spans="1:16" x14ac:dyDescent="0.25">
      <c r="A3039" s="30">
        <v>214560088</v>
      </c>
      <c r="B3039" t="s">
        <v>7253</v>
      </c>
      <c r="C3039" t="s">
        <v>7254</v>
      </c>
      <c r="D3039" t="s">
        <v>87</v>
      </c>
      <c r="E3039" t="s">
        <v>241</v>
      </c>
      <c r="F3039" t="s">
        <v>73</v>
      </c>
      <c r="G3039" t="s">
        <v>7255</v>
      </c>
      <c r="H3039" t="s">
        <v>137</v>
      </c>
      <c r="I3039" t="s">
        <v>30</v>
      </c>
      <c r="J3039" t="s">
        <v>76</v>
      </c>
      <c r="K3039" t="s">
        <v>97</v>
      </c>
      <c r="L3039" t="s">
        <v>961</v>
      </c>
      <c r="M3039" t="s">
        <v>64</v>
      </c>
      <c r="N3039" s="30"/>
      <c r="O3039" s="30"/>
      <c r="P3039" t="s">
        <v>79</v>
      </c>
    </row>
    <row r="3040" spans="1:16" x14ac:dyDescent="0.25">
      <c r="A3040" s="30">
        <v>234422616</v>
      </c>
      <c r="B3040" t="s">
        <v>7256</v>
      </c>
      <c r="C3040" t="s">
        <v>2798</v>
      </c>
      <c r="D3040" t="s">
        <v>71</v>
      </c>
      <c r="E3040" t="s">
        <v>110</v>
      </c>
      <c r="F3040" t="s">
        <v>73</v>
      </c>
      <c r="G3040" t="s">
        <v>7257</v>
      </c>
      <c r="H3040" t="s">
        <v>137</v>
      </c>
      <c r="I3040" t="s">
        <v>12</v>
      </c>
      <c r="J3040" t="s">
        <v>76</v>
      </c>
      <c r="K3040" t="s">
        <v>97</v>
      </c>
      <c r="L3040" t="s">
        <v>113</v>
      </c>
      <c r="M3040" t="s">
        <v>64</v>
      </c>
      <c r="N3040" s="30"/>
      <c r="O3040" s="30"/>
      <c r="P3040" t="s">
        <v>142</v>
      </c>
    </row>
    <row r="3041" spans="1:16" x14ac:dyDescent="0.25">
      <c r="A3041" s="30">
        <v>224376640</v>
      </c>
      <c r="B3041" t="s">
        <v>7258</v>
      </c>
      <c r="C3041" t="s">
        <v>7259</v>
      </c>
      <c r="D3041" t="s">
        <v>87</v>
      </c>
      <c r="E3041" t="s">
        <v>124</v>
      </c>
      <c r="F3041" t="s">
        <v>101</v>
      </c>
      <c r="G3041" t="s">
        <v>7260</v>
      </c>
      <c r="H3041" t="s">
        <v>651</v>
      </c>
      <c r="I3041" t="s">
        <v>30</v>
      </c>
      <c r="J3041" t="s">
        <v>91</v>
      </c>
      <c r="K3041" t="s">
        <v>77</v>
      </c>
      <c r="L3041" t="s">
        <v>127</v>
      </c>
      <c r="M3041" t="s">
        <v>64</v>
      </c>
      <c r="N3041" s="30"/>
      <c r="O3041" s="30"/>
      <c r="P3041" t="s">
        <v>79</v>
      </c>
    </row>
    <row r="3042" spans="1:16" x14ac:dyDescent="0.25">
      <c r="A3042" s="30">
        <v>241279264</v>
      </c>
      <c r="B3042" t="s">
        <v>7261</v>
      </c>
      <c r="C3042" t="s">
        <v>92</v>
      </c>
      <c r="D3042" t="s">
        <v>87</v>
      </c>
      <c r="E3042" t="s">
        <v>632</v>
      </c>
      <c r="F3042" t="s">
        <v>73</v>
      </c>
      <c r="G3042" t="s">
        <v>7262</v>
      </c>
      <c r="H3042" t="s">
        <v>95</v>
      </c>
      <c r="I3042" t="s">
        <v>49</v>
      </c>
      <c r="J3042" t="s">
        <v>96</v>
      </c>
      <c r="K3042" t="s">
        <v>97</v>
      </c>
      <c r="L3042" t="s">
        <v>2924</v>
      </c>
      <c r="M3042" t="s">
        <v>64</v>
      </c>
      <c r="N3042" s="30"/>
      <c r="O3042" s="30"/>
      <c r="P3042" t="s">
        <v>79</v>
      </c>
    </row>
    <row r="3043" spans="1:16" x14ac:dyDescent="0.25">
      <c r="A3043" s="30">
        <v>233466242</v>
      </c>
      <c r="B3043" t="s">
        <v>7263</v>
      </c>
      <c r="C3043" t="s">
        <v>7264</v>
      </c>
      <c r="D3043" t="s">
        <v>87</v>
      </c>
      <c r="E3043" t="s">
        <v>152</v>
      </c>
      <c r="F3043" t="s">
        <v>73</v>
      </c>
      <c r="G3043" t="s">
        <v>7265</v>
      </c>
      <c r="H3043" t="s">
        <v>651</v>
      </c>
      <c r="I3043" t="s">
        <v>24</v>
      </c>
      <c r="J3043" t="s">
        <v>91</v>
      </c>
      <c r="K3043" t="s">
        <v>97</v>
      </c>
      <c r="L3043" t="s">
        <v>1516</v>
      </c>
      <c r="M3043" t="s">
        <v>64</v>
      </c>
      <c r="N3043" s="30"/>
      <c r="O3043" s="30"/>
      <c r="P3043" t="s">
        <v>79</v>
      </c>
    </row>
    <row r="3044" spans="1:16" x14ac:dyDescent="0.25">
      <c r="A3044" s="30">
        <v>221128713</v>
      </c>
      <c r="B3044" t="s">
        <v>7266</v>
      </c>
      <c r="C3044" t="s">
        <v>7267</v>
      </c>
      <c r="D3044" t="s">
        <v>87</v>
      </c>
      <c r="E3044" t="s">
        <v>119</v>
      </c>
      <c r="F3044" t="s">
        <v>73</v>
      </c>
      <c r="G3044" t="s">
        <v>7268</v>
      </c>
      <c r="H3044" t="s">
        <v>126</v>
      </c>
      <c r="I3044" t="s">
        <v>17</v>
      </c>
      <c r="J3044" t="s">
        <v>91</v>
      </c>
      <c r="K3044" t="s">
        <v>77</v>
      </c>
      <c r="L3044" t="s">
        <v>656</v>
      </c>
      <c r="M3044" t="s">
        <v>64</v>
      </c>
      <c r="N3044" s="30"/>
      <c r="O3044" s="30"/>
      <c r="P3044" t="s">
        <v>79</v>
      </c>
    </row>
    <row r="3045" spans="1:16" x14ac:dyDescent="0.25">
      <c r="A3045" s="30">
        <v>226822245</v>
      </c>
      <c r="B3045" t="s">
        <v>7266</v>
      </c>
      <c r="C3045" t="s">
        <v>7269</v>
      </c>
      <c r="D3045" t="s">
        <v>87</v>
      </c>
      <c r="E3045" t="s">
        <v>176</v>
      </c>
      <c r="F3045" t="s">
        <v>73</v>
      </c>
      <c r="G3045" t="s">
        <v>7270</v>
      </c>
      <c r="H3045" t="s">
        <v>651</v>
      </c>
      <c r="I3045" t="s">
        <v>17</v>
      </c>
      <c r="J3045" t="s">
        <v>91</v>
      </c>
      <c r="K3045" t="s">
        <v>97</v>
      </c>
      <c r="L3045" t="s">
        <v>179</v>
      </c>
      <c r="M3045" t="s">
        <v>64</v>
      </c>
      <c r="N3045" s="30"/>
      <c r="O3045" s="30"/>
      <c r="P3045" t="s">
        <v>79</v>
      </c>
    </row>
    <row r="3046" spans="1:16" x14ac:dyDescent="0.25">
      <c r="A3046" s="30">
        <v>230903544</v>
      </c>
      <c r="B3046" t="s">
        <v>7271</v>
      </c>
      <c r="C3046" t="s">
        <v>232</v>
      </c>
      <c r="D3046" t="s">
        <v>71</v>
      </c>
      <c r="E3046" t="s">
        <v>325</v>
      </c>
      <c r="F3046" t="s">
        <v>73</v>
      </c>
      <c r="G3046" t="s">
        <v>7272</v>
      </c>
      <c r="H3046" t="s">
        <v>95</v>
      </c>
      <c r="I3046" t="s">
        <v>49</v>
      </c>
      <c r="J3046" t="s">
        <v>96</v>
      </c>
      <c r="K3046" t="s">
        <v>97</v>
      </c>
      <c r="L3046" t="s">
        <v>179</v>
      </c>
      <c r="M3046" t="s">
        <v>64</v>
      </c>
      <c r="N3046" s="30"/>
      <c r="O3046" s="30"/>
      <c r="P3046" t="s">
        <v>79</v>
      </c>
    </row>
    <row r="3047" spans="1:16" x14ac:dyDescent="0.25">
      <c r="A3047" s="30">
        <v>231060617</v>
      </c>
      <c r="B3047" t="s">
        <v>7273</v>
      </c>
      <c r="C3047" t="s">
        <v>70</v>
      </c>
      <c r="D3047" t="s">
        <v>71</v>
      </c>
      <c r="E3047" t="s">
        <v>325</v>
      </c>
      <c r="F3047" t="s">
        <v>73</v>
      </c>
      <c r="G3047" t="s">
        <v>7274</v>
      </c>
      <c r="H3047" t="s">
        <v>158</v>
      </c>
      <c r="I3047" t="s">
        <v>10</v>
      </c>
      <c r="J3047" t="s">
        <v>91</v>
      </c>
      <c r="K3047" t="s">
        <v>589</v>
      </c>
      <c r="L3047" t="s">
        <v>3501</v>
      </c>
      <c r="M3047" t="s">
        <v>64</v>
      </c>
      <c r="N3047" s="30"/>
      <c r="O3047" s="30"/>
      <c r="P3047" t="s">
        <v>79</v>
      </c>
    </row>
    <row r="3048" spans="1:16" x14ac:dyDescent="0.25">
      <c r="A3048" s="30">
        <v>215762618</v>
      </c>
      <c r="B3048" t="s">
        <v>3103</v>
      </c>
      <c r="C3048" t="s">
        <v>7275</v>
      </c>
      <c r="D3048" t="s">
        <v>71</v>
      </c>
      <c r="E3048" t="s">
        <v>144</v>
      </c>
      <c r="F3048" t="s">
        <v>73</v>
      </c>
      <c r="G3048" t="s">
        <v>7276</v>
      </c>
      <c r="H3048" t="s">
        <v>212</v>
      </c>
      <c r="I3048" t="s">
        <v>30</v>
      </c>
      <c r="J3048" t="s">
        <v>76</v>
      </c>
      <c r="K3048" t="s">
        <v>77</v>
      </c>
      <c r="L3048" t="s">
        <v>690</v>
      </c>
      <c r="M3048" t="s">
        <v>64</v>
      </c>
      <c r="N3048" s="30"/>
      <c r="O3048" s="30"/>
      <c r="P3048" t="s">
        <v>79</v>
      </c>
    </row>
    <row r="3049" spans="1:16" x14ac:dyDescent="0.25">
      <c r="A3049" s="30">
        <v>216520247</v>
      </c>
      <c r="B3049" t="s">
        <v>3103</v>
      </c>
      <c r="C3049" t="s">
        <v>7277</v>
      </c>
      <c r="D3049" t="s">
        <v>71</v>
      </c>
      <c r="E3049" t="s">
        <v>1383</v>
      </c>
      <c r="F3049" t="s">
        <v>101</v>
      </c>
      <c r="G3049" t="s">
        <v>7278</v>
      </c>
      <c r="H3049" t="s">
        <v>419</v>
      </c>
      <c r="I3049" t="s">
        <v>30</v>
      </c>
      <c r="J3049" t="s">
        <v>104</v>
      </c>
      <c r="K3049" t="s">
        <v>97</v>
      </c>
      <c r="L3049" t="s">
        <v>1332</v>
      </c>
      <c r="M3049" t="s">
        <v>64</v>
      </c>
      <c r="N3049" s="30"/>
      <c r="O3049" s="30"/>
      <c r="P3049" t="s">
        <v>79</v>
      </c>
    </row>
    <row r="3050" spans="1:16" x14ac:dyDescent="0.25">
      <c r="A3050" s="30">
        <v>233122076</v>
      </c>
      <c r="B3050" t="s">
        <v>3103</v>
      </c>
      <c r="C3050" t="s">
        <v>129</v>
      </c>
      <c r="D3050" t="s">
        <v>71</v>
      </c>
      <c r="E3050" t="s">
        <v>189</v>
      </c>
      <c r="F3050" t="s">
        <v>73</v>
      </c>
      <c r="G3050" t="s">
        <v>7279</v>
      </c>
      <c r="H3050" t="s">
        <v>183</v>
      </c>
      <c r="I3050" t="s">
        <v>29</v>
      </c>
      <c r="J3050" t="s">
        <v>96</v>
      </c>
      <c r="K3050" t="s">
        <v>97</v>
      </c>
      <c r="L3050" t="s">
        <v>192</v>
      </c>
      <c r="M3050" t="s">
        <v>64</v>
      </c>
      <c r="N3050" s="30"/>
      <c r="O3050" s="30"/>
      <c r="P3050" t="s">
        <v>142</v>
      </c>
    </row>
    <row r="3051" spans="1:16" x14ac:dyDescent="0.25">
      <c r="A3051" s="30">
        <v>234300010</v>
      </c>
      <c r="B3051" t="s">
        <v>3103</v>
      </c>
      <c r="C3051" t="s">
        <v>7280</v>
      </c>
      <c r="D3051" t="s">
        <v>71</v>
      </c>
      <c r="E3051" t="s">
        <v>152</v>
      </c>
      <c r="F3051" t="s">
        <v>73</v>
      </c>
      <c r="G3051" t="s">
        <v>7281</v>
      </c>
      <c r="H3051" t="s">
        <v>183</v>
      </c>
      <c r="I3051" t="s">
        <v>29</v>
      </c>
      <c r="J3051" t="s">
        <v>96</v>
      </c>
      <c r="K3051" t="s">
        <v>77</v>
      </c>
      <c r="L3051" t="s">
        <v>1392</v>
      </c>
      <c r="M3051" t="s">
        <v>64</v>
      </c>
      <c r="N3051" s="30"/>
      <c r="O3051" s="30"/>
      <c r="P3051" t="s">
        <v>79</v>
      </c>
    </row>
    <row r="3052" spans="1:16" x14ac:dyDescent="0.25">
      <c r="A3052" s="30">
        <v>248488298</v>
      </c>
      <c r="B3052" t="s">
        <v>7282</v>
      </c>
      <c r="C3052" t="s">
        <v>7283</v>
      </c>
      <c r="D3052" t="s">
        <v>71</v>
      </c>
      <c r="E3052" t="s">
        <v>316</v>
      </c>
      <c r="F3052" t="s">
        <v>73</v>
      </c>
      <c r="G3052" t="s">
        <v>7284</v>
      </c>
      <c r="H3052" t="s">
        <v>126</v>
      </c>
      <c r="I3052" t="s">
        <v>5</v>
      </c>
      <c r="J3052" t="s">
        <v>91</v>
      </c>
      <c r="K3052" t="s">
        <v>77</v>
      </c>
      <c r="L3052" t="s">
        <v>656</v>
      </c>
      <c r="M3052" t="s">
        <v>64</v>
      </c>
      <c r="N3052" s="30"/>
      <c r="O3052" s="30"/>
      <c r="P3052" t="s">
        <v>79</v>
      </c>
    </row>
    <row r="3053" spans="1:16" x14ac:dyDescent="0.25">
      <c r="A3053" s="30">
        <v>202671707</v>
      </c>
      <c r="B3053" t="s">
        <v>7285</v>
      </c>
      <c r="C3053" t="s">
        <v>7286</v>
      </c>
      <c r="D3053" t="s">
        <v>71</v>
      </c>
      <c r="E3053" t="s">
        <v>189</v>
      </c>
      <c r="F3053" t="s">
        <v>73</v>
      </c>
      <c r="G3053" t="s">
        <v>7287</v>
      </c>
      <c r="H3053" t="s">
        <v>158</v>
      </c>
      <c r="I3053" t="s">
        <v>34</v>
      </c>
      <c r="J3053" t="s">
        <v>91</v>
      </c>
      <c r="K3053" t="s">
        <v>97</v>
      </c>
      <c r="L3053" t="s">
        <v>192</v>
      </c>
      <c r="M3053" t="s">
        <v>64</v>
      </c>
      <c r="N3053" s="30"/>
      <c r="O3053" s="30"/>
      <c r="P3053" t="s">
        <v>142</v>
      </c>
    </row>
    <row r="3054" spans="1:16" x14ac:dyDescent="0.25">
      <c r="A3054" s="30">
        <v>233708478</v>
      </c>
      <c r="B3054" t="s">
        <v>7288</v>
      </c>
      <c r="C3054" t="s">
        <v>7289</v>
      </c>
      <c r="D3054" t="s">
        <v>71</v>
      </c>
      <c r="E3054" t="s">
        <v>206</v>
      </c>
      <c r="F3054" t="s">
        <v>73</v>
      </c>
      <c r="G3054" t="s">
        <v>7290</v>
      </c>
      <c r="H3054" t="s">
        <v>126</v>
      </c>
      <c r="I3054" t="s">
        <v>5</v>
      </c>
      <c r="J3054" t="s">
        <v>91</v>
      </c>
      <c r="K3054" t="s">
        <v>97</v>
      </c>
      <c r="L3054" t="s">
        <v>179</v>
      </c>
      <c r="M3054" t="s">
        <v>64</v>
      </c>
      <c r="N3054" s="30"/>
      <c r="O3054" s="30"/>
      <c r="P3054" t="s">
        <v>79</v>
      </c>
    </row>
    <row r="3055" spans="1:16" x14ac:dyDescent="0.25">
      <c r="A3055" s="30">
        <v>236273017</v>
      </c>
      <c r="B3055" t="s">
        <v>7291</v>
      </c>
      <c r="C3055" t="s">
        <v>7292</v>
      </c>
      <c r="D3055" t="s">
        <v>71</v>
      </c>
      <c r="E3055" t="s">
        <v>164</v>
      </c>
      <c r="F3055" t="s">
        <v>73</v>
      </c>
      <c r="G3055" t="s">
        <v>7293</v>
      </c>
      <c r="H3055" t="s">
        <v>651</v>
      </c>
      <c r="I3055" t="s">
        <v>17</v>
      </c>
      <c r="J3055" t="s">
        <v>91</v>
      </c>
      <c r="K3055" t="s">
        <v>97</v>
      </c>
      <c r="L3055" t="s">
        <v>495</v>
      </c>
      <c r="M3055" t="s">
        <v>64</v>
      </c>
      <c r="N3055" s="30"/>
      <c r="O3055" s="30"/>
      <c r="P3055" t="s">
        <v>79</v>
      </c>
    </row>
    <row r="3056" spans="1:16" x14ac:dyDescent="0.25">
      <c r="A3056" s="30">
        <v>234715472</v>
      </c>
      <c r="B3056" t="s">
        <v>7294</v>
      </c>
      <c r="C3056" t="s">
        <v>7295</v>
      </c>
      <c r="D3056" t="s">
        <v>71</v>
      </c>
      <c r="E3056" t="s">
        <v>200</v>
      </c>
      <c r="F3056" t="s">
        <v>73</v>
      </c>
      <c r="G3056" t="s">
        <v>7296</v>
      </c>
      <c r="H3056" t="s">
        <v>95</v>
      </c>
      <c r="I3056" t="s">
        <v>25</v>
      </c>
      <c r="J3056" t="s">
        <v>96</v>
      </c>
      <c r="K3056" t="s">
        <v>781</v>
      </c>
      <c r="L3056" t="s">
        <v>7297</v>
      </c>
      <c r="M3056" t="s">
        <v>64</v>
      </c>
      <c r="N3056" s="30"/>
      <c r="O3056" s="30"/>
      <c r="P3056" t="s">
        <v>79</v>
      </c>
    </row>
    <row r="3057" spans="1:16" x14ac:dyDescent="0.25">
      <c r="A3057" s="30">
        <v>221414337</v>
      </c>
      <c r="B3057" t="s">
        <v>7298</v>
      </c>
      <c r="C3057" t="s">
        <v>7299</v>
      </c>
      <c r="D3057" t="s">
        <v>87</v>
      </c>
      <c r="E3057" t="s">
        <v>107</v>
      </c>
      <c r="F3057" t="s">
        <v>101</v>
      </c>
      <c r="G3057" t="s">
        <v>7300</v>
      </c>
      <c r="H3057" t="s">
        <v>112</v>
      </c>
      <c r="I3057" t="s">
        <v>47</v>
      </c>
      <c r="J3057" t="s">
        <v>104</v>
      </c>
      <c r="K3057" t="s">
        <v>77</v>
      </c>
      <c r="L3057" t="s">
        <v>656</v>
      </c>
      <c r="M3057" t="s">
        <v>64</v>
      </c>
      <c r="N3057" s="30"/>
      <c r="O3057" s="30"/>
      <c r="P3057" t="s">
        <v>79</v>
      </c>
    </row>
    <row r="3058" spans="1:16" x14ac:dyDescent="0.25">
      <c r="A3058" s="30">
        <v>260765631</v>
      </c>
      <c r="B3058" t="s">
        <v>7301</v>
      </c>
      <c r="C3058" t="s">
        <v>7302</v>
      </c>
      <c r="D3058" t="s">
        <v>71</v>
      </c>
      <c r="E3058" t="s">
        <v>110</v>
      </c>
      <c r="F3058" t="s">
        <v>73</v>
      </c>
      <c r="G3058" t="s">
        <v>7303</v>
      </c>
      <c r="H3058" t="s">
        <v>525</v>
      </c>
      <c r="I3058" t="s">
        <v>12</v>
      </c>
      <c r="J3058" t="s">
        <v>197</v>
      </c>
      <c r="K3058" t="s">
        <v>97</v>
      </c>
      <c r="L3058" t="s">
        <v>113</v>
      </c>
      <c r="M3058" t="s">
        <v>64</v>
      </c>
      <c r="N3058" s="30"/>
      <c r="O3058" s="30"/>
      <c r="P3058" t="s">
        <v>79</v>
      </c>
    </row>
    <row r="3059" spans="1:16" x14ac:dyDescent="0.25">
      <c r="A3059" s="30">
        <v>260765664</v>
      </c>
      <c r="B3059" t="s">
        <v>7304</v>
      </c>
      <c r="C3059" t="s">
        <v>7302</v>
      </c>
      <c r="D3059" t="s">
        <v>71</v>
      </c>
      <c r="E3059" t="s">
        <v>110</v>
      </c>
      <c r="F3059" t="s">
        <v>73</v>
      </c>
      <c r="G3059" t="s">
        <v>7303</v>
      </c>
      <c r="H3059" t="s">
        <v>525</v>
      </c>
      <c r="I3059" t="s">
        <v>36</v>
      </c>
      <c r="J3059" t="s">
        <v>197</v>
      </c>
      <c r="K3059" t="s">
        <v>589</v>
      </c>
      <c r="L3059" t="s">
        <v>3449</v>
      </c>
      <c r="M3059" t="s">
        <v>64</v>
      </c>
      <c r="N3059" s="30"/>
      <c r="O3059" s="30"/>
      <c r="P3059" t="s">
        <v>79</v>
      </c>
    </row>
    <row r="3060" spans="1:16" x14ac:dyDescent="0.25">
      <c r="A3060" s="30">
        <v>226612414</v>
      </c>
      <c r="B3060" t="s">
        <v>7305</v>
      </c>
      <c r="C3060" t="s">
        <v>3966</v>
      </c>
      <c r="D3060" t="s">
        <v>87</v>
      </c>
      <c r="E3060" t="s">
        <v>110</v>
      </c>
      <c r="F3060" t="s">
        <v>73</v>
      </c>
      <c r="G3060" t="s">
        <v>7306</v>
      </c>
      <c r="H3060" t="s">
        <v>390</v>
      </c>
      <c r="I3060" t="s">
        <v>42</v>
      </c>
      <c r="J3060" t="s">
        <v>76</v>
      </c>
      <c r="K3060" t="s">
        <v>97</v>
      </c>
      <c r="L3060" t="s">
        <v>397</v>
      </c>
      <c r="M3060" t="s">
        <v>64</v>
      </c>
      <c r="N3060" s="30"/>
      <c r="O3060" s="30"/>
      <c r="P3060" t="s">
        <v>142</v>
      </c>
    </row>
    <row r="3061" spans="1:16" x14ac:dyDescent="0.25">
      <c r="A3061" s="30">
        <v>239945280</v>
      </c>
      <c r="B3061" t="s">
        <v>7307</v>
      </c>
      <c r="C3061" t="s">
        <v>7308</v>
      </c>
      <c r="D3061" t="s">
        <v>87</v>
      </c>
      <c r="E3061" t="s">
        <v>404</v>
      </c>
      <c r="F3061" t="s">
        <v>73</v>
      </c>
      <c r="G3061" t="s">
        <v>7309</v>
      </c>
      <c r="H3061" t="s">
        <v>651</v>
      </c>
      <c r="I3061" t="s">
        <v>24</v>
      </c>
      <c r="J3061" t="s">
        <v>91</v>
      </c>
      <c r="K3061" t="s">
        <v>97</v>
      </c>
      <c r="L3061" t="s">
        <v>406</v>
      </c>
      <c r="M3061" t="s">
        <v>64</v>
      </c>
      <c r="N3061" s="30"/>
      <c r="O3061" s="30"/>
      <c r="P3061" t="s">
        <v>79</v>
      </c>
    </row>
    <row r="3062" spans="1:16" x14ac:dyDescent="0.25">
      <c r="A3062" s="30">
        <v>228790713</v>
      </c>
      <c r="B3062" t="s">
        <v>7310</v>
      </c>
      <c r="C3062" t="s">
        <v>7311</v>
      </c>
      <c r="D3062" t="s">
        <v>87</v>
      </c>
      <c r="E3062" t="s">
        <v>499</v>
      </c>
      <c r="F3062" t="s">
        <v>73</v>
      </c>
      <c r="G3062" t="s">
        <v>7312</v>
      </c>
      <c r="H3062" t="s">
        <v>651</v>
      </c>
      <c r="I3062" t="s">
        <v>24</v>
      </c>
      <c r="J3062" t="s">
        <v>91</v>
      </c>
      <c r="K3062" t="s">
        <v>97</v>
      </c>
      <c r="L3062" t="s">
        <v>179</v>
      </c>
      <c r="M3062" t="s">
        <v>64</v>
      </c>
      <c r="N3062" s="30"/>
      <c r="O3062" s="30"/>
      <c r="P3062" t="s">
        <v>79</v>
      </c>
    </row>
    <row r="3063" spans="1:16" x14ac:dyDescent="0.25">
      <c r="A3063" s="30">
        <v>233247709</v>
      </c>
      <c r="B3063" t="s">
        <v>7313</v>
      </c>
      <c r="C3063" t="s">
        <v>7120</v>
      </c>
      <c r="D3063" t="s">
        <v>87</v>
      </c>
      <c r="E3063" t="s">
        <v>100</v>
      </c>
      <c r="F3063" t="s">
        <v>73</v>
      </c>
      <c r="G3063" t="s">
        <v>7314</v>
      </c>
      <c r="H3063" t="s">
        <v>256</v>
      </c>
      <c r="I3063" t="s">
        <v>5</v>
      </c>
      <c r="J3063" t="s">
        <v>197</v>
      </c>
      <c r="K3063" t="s">
        <v>379</v>
      </c>
      <c r="L3063" t="s">
        <v>7190</v>
      </c>
      <c r="M3063" t="s">
        <v>64</v>
      </c>
      <c r="N3063" s="30"/>
      <c r="O3063" s="30"/>
      <c r="P3063" t="s">
        <v>142</v>
      </c>
    </row>
    <row r="3064" spans="1:16" x14ac:dyDescent="0.25">
      <c r="A3064" s="30">
        <v>235934080</v>
      </c>
      <c r="B3064" t="s">
        <v>7315</v>
      </c>
      <c r="C3064" t="s">
        <v>7316</v>
      </c>
      <c r="D3064" t="s">
        <v>71</v>
      </c>
      <c r="E3064" t="s">
        <v>447</v>
      </c>
      <c r="F3064" t="s">
        <v>73</v>
      </c>
      <c r="G3064" t="s">
        <v>7317</v>
      </c>
      <c r="H3064" t="s">
        <v>212</v>
      </c>
      <c r="I3064" t="s">
        <v>12</v>
      </c>
      <c r="J3064" t="s">
        <v>76</v>
      </c>
      <c r="K3064" t="s">
        <v>213</v>
      </c>
      <c r="L3064" t="s">
        <v>3504</v>
      </c>
      <c r="M3064" t="s">
        <v>64</v>
      </c>
      <c r="N3064" s="30"/>
      <c r="O3064" s="30"/>
      <c r="P3064" t="s">
        <v>79</v>
      </c>
    </row>
    <row r="3065" spans="1:16" x14ac:dyDescent="0.25">
      <c r="A3065" s="30">
        <v>204855514</v>
      </c>
      <c r="B3065" t="s">
        <v>7318</v>
      </c>
      <c r="C3065" t="s">
        <v>7319</v>
      </c>
      <c r="D3065" t="s">
        <v>71</v>
      </c>
      <c r="E3065" t="s">
        <v>164</v>
      </c>
      <c r="F3065" t="s">
        <v>101</v>
      </c>
      <c r="G3065" t="s">
        <v>7320</v>
      </c>
      <c r="H3065" t="s">
        <v>651</v>
      </c>
      <c r="I3065" t="s">
        <v>5</v>
      </c>
      <c r="J3065" t="s">
        <v>91</v>
      </c>
      <c r="K3065" t="s">
        <v>97</v>
      </c>
      <c r="L3065" t="s">
        <v>234</v>
      </c>
      <c r="M3065" t="s">
        <v>64</v>
      </c>
      <c r="N3065" s="30"/>
      <c r="O3065" s="30"/>
      <c r="P3065" t="s">
        <v>79</v>
      </c>
    </row>
    <row r="3066" spans="1:16" x14ac:dyDescent="0.25">
      <c r="A3066" s="30">
        <v>233399708</v>
      </c>
      <c r="B3066" t="s">
        <v>7321</v>
      </c>
      <c r="C3066" t="s">
        <v>7322</v>
      </c>
      <c r="D3066" t="s">
        <v>71</v>
      </c>
      <c r="E3066" t="s">
        <v>130</v>
      </c>
      <c r="F3066" t="s">
        <v>73</v>
      </c>
      <c r="G3066" t="s">
        <v>7323</v>
      </c>
      <c r="H3066" t="s">
        <v>158</v>
      </c>
      <c r="I3066" t="s">
        <v>30</v>
      </c>
      <c r="J3066" t="s">
        <v>91</v>
      </c>
      <c r="K3066" t="s">
        <v>97</v>
      </c>
      <c r="L3066" t="s">
        <v>7324</v>
      </c>
      <c r="M3066" t="s">
        <v>64</v>
      </c>
      <c r="N3066" s="30"/>
      <c r="O3066" s="30"/>
      <c r="P3066" t="s">
        <v>79</v>
      </c>
    </row>
    <row r="3067" spans="1:16" x14ac:dyDescent="0.25">
      <c r="A3067" s="30">
        <v>250005419</v>
      </c>
      <c r="B3067" t="s">
        <v>7325</v>
      </c>
      <c r="C3067" t="s">
        <v>7326</v>
      </c>
      <c r="D3067" t="s">
        <v>71</v>
      </c>
      <c r="E3067" t="s">
        <v>144</v>
      </c>
      <c r="F3067" t="s">
        <v>73</v>
      </c>
      <c r="G3067" t="s">
        <v>7327</v>
      </c>
      <c r="H3067" t="s">
        <v>525</v>
      </c>
      <c r="I3067" t="s">
        <v>41</v>
      </c>
      <c r="J3067" t="s">
        <v>197</v>
      </c>
      <c r="K3067" t="s">
        <v>900</v>
      </c>
      <c r="L3067" t="s">
        <v>7328</v>
      </c>
      <c r="M3067" t="s">
        <v>64</v>
      </c>
      <c r="N3067" s="30"/>
      <c r="O3067" s="30"/>
      <c r="P3067" t="s">
        <v>79</v>
      </c>
    </row>
    <row r="3068" spans="1:16" x14ac:dyDescent="0.25">
      <c r="A3068" s="30">
        <v>205575657</v>
      </c>
      <c r="B3068" t="s">
        <v>6598</v>
      </c>
      <c r="C3068" t="s">
        <v>7329</v>
      </c>
      <c r="D3068" t="s">
        <v>71</v>
      </c>
      <c r="E3068" t="s">
        <v>152</v>
      </c>
      <c r="F3068" t="s">
        <v>101</v>
      </c>
      <c r="G3068" t="s">
        <v>7330</v>
      </c>
      <c r="H3068" t="s">
        <v>212</v>
      </c>
      <c r="I3068" t="s">
        <v>36</v>
      </c>
      <c r="J3068" t="s">
        <v>76</v>
      </c>
      <c r="K3068" t="s">
        <v>97</v>
      </c>
      <c r="L3068" t="s">
        <v>162</v>
      </c>
      <c r="M3068" t="s">
        <v>64</v>
      </c>
      <c r="N3068" s="30"/>
      <c r="O3068" s="30"/>
      <c r="P3068" t="s">
        <v>79</v>
      </c>
    </row>
    <row r="3069" spans="1:16" x14ac:dyDescent="0.25">
      <c r="A3069" s="30">
        <v>260812946</v>
      </c>
      <c r="B3069" t="s">
        <v>6598</v>
      </c>
      <c r="C3069" t="s">
        <v>7331</v>
      </c>
      <c r="D3069" t="s">
        <v>71</v>
      </c>
      <c r="E3069" t="s">
        <v>413</v>
      </c>
      <c r="F3069" t="s">
        <v>73</v>
      </c>
      <c r="G3069" t="s">
        <v>7332</v>
      </c>
      <c r="H3069" t="s">
        <v>357</v>
      </c>
      <c r="I3069" t="s">
        <v>41</v>
      </c>
      <c r="J3069" t="s">
        <v>104</v>
      </c>
      <c r="K3069" t="s">
        <v>97</v>
      </c>
      <c r="L3069" t="s">
        <v>2621</v>
      </c>
      <c r="M3069" t="s">
        <v>64</v>
      </c>
      <c r="N3069" s="30"/>
      <c r="O3069" s="30"/>
      <c r="P3069" t="s">
        <v>79</v>
      </c>
    </row>
    <row r="3070" spans="1:16" x14ac:dyDescent="0.25">
      <c r="A3070" s="30">
        <v>205997323</v>
      </c>
      <c r="B3070" t="s">
        <v>7333</v>
      </c>
      <c r="C3070" t="s">
        <v>7334</v>
      </c>
      <c r="D3070" t="s">
        <v>71</v>
      </c>
      <c r="E3070" t="s">
        <v>206</v>
      </c>
      <c r="F3070" t="s">
        <v>101</v>
      </c>
      <c r="G3070" t="s">
        <v>7335</v>
      </c>
      <c r="H3070" t="s">
        <v>390</v>
      </c>
      <c r="I3070" t="s">
        <v>46</v>
      </c>
      <c r="J3070" t="s">
        <v>104</v>
      </c>
      <c r="K3070" t="s">
        <v>97</v>
      </c>
      <c r="L3070" t="s">
        <v>179</v>
      </c>
      <c r="M3070" t="s">
        <v>64</v>
      </c>
      <c r="N3070" s="30"/>
      <c r="O3070" s="30"/>
      <c r="P3070" t="s">
        <v>79</v>
      </c>
    </row>
    <row r="3071" spans="1:16" x14ac:dyDescent="0.25">
      <c r="A3071" s="30">
        <v>219755774</v>
      </c>
      <c r="B3071" t="s">
        <v>7333</v>
      </c>
      <c r="C3071" t="s">
        <v>7336</v>
      </c>
      <c r="D3071" t="s">
        <v>71</v>
      </c>
      <c r="E3071" t="s">
        <v>100</v>
      </c>
      <c r="F3071" t="s">
        <v>101</v>
      </c>
      <c r="G3071" t="s">
        <v>7337</v>
      </c>
      <c r="H3071" t="s">
        <v>419</v>
      </c>
      <c r="I3071" t="s">
        <v>5</v>
      </c>
      <c r="J3071" t="s">
        <v>104</v>
      </c>
      <c r="K3071" t="s">
        <v>97</v>
      </c>
      <c r="L3071" t="s">
        <v>1402</v>
      </c>
      <c r="M3071" t="s">
        <v>64</v>
      </c>
      <c r="N3071" s="30"/>
      <c r="O3071" s="30"/>
      <c r="P3071" t="s">
        <v>79</v>
      </c>
    </row>
    <row r="3072" spans="1:16" x14ac:dyDescent="0.25">
      <c r="A3072" s="30">
        <v>230847824</v>
      </c>
      <c r="B3072" t="s">
        <v>7333</v>
      </c>
      <c r="C3072" t="s">
        <v>7338</v>
      </c>
      <c r="D3072" t="s">
        <v>71</v>
      </c>
      <c r="E3072" t="s">
        <v>334</v>
      </c>
      <c r="F3072" t="s">
        <v>101</v>
      </c>
      <c r="G3072" t="s">
        <v>7339</v>
      </c>
      <c r="H3072" t="s">
        <v>550</v>
      </c>
      <c r="I3072" t="s">
        <v>45</v>
      </c>
      <c r="J3072" t="s">
        <v>104</v>
      </c>
      <c r="K3072" t="s">
        <v>97</v>
      </c>
      <c r="L3072" t="s">
        <v>696</v>
      </c>
      <c r="M3072" t="s">
        <v>64</v>
      </c>
      <c r="N3072" s="30"/>
      <c r="O3072" s="30"/>
      <c r="P3072" t="s">
        <v>79</v>
      </c>
    </row>
    <row r="3073" spans="1:16" x14ac:dyDescent="0.25">
      <c r="A3073" s="30">
        <v>233882315</v>
      </c>
      <c r="B3073" t="s">
        <v>7340</v>
      </c>
      <c r="C3073" t="s">
        <v>7341</v>
      </c>
      <c r="D3073" t="s">
        <v>71</v>
      </c>
      <c r="E3073" t="s">
        <v>509</v>
      </c>
      <c r="F3073" t="s">
        <v>73</v>
      </c>
      <c r="G3073" t="s">
        <v>7342</v>
      </c>
      <c r="H3073" t="s">
        <v>178</v>
      </c>
      <c r="I3073" t="s">
        <v>30</v>
      </c>
      <c r="J3073" t="s">
        <v>104</v>
      </c>
      <c r="K3073" t="s">
        <v>1596</v>
      </c>
      <c r="L3073" t="s">
        <v>1597</v>
      </c>
      <c r="M3073" t="s">
        <v>64</v>
      </c>
      <c r="N3073" s="30"/>
      <c r="O3073" s="30"/>
      <c r="P3073" t="s">
        <v>79</v>
      </c>
    </row>
    <row r="3074" spans="1:16" x14ac:dyDescent="0.25">
      <c r="A3074" s="30">
        <v>239673403</v>
      </c>
      <c r="B3074" t="s">
        <v>7343</v>
      </c>
      <c r="C3074" t="s">
        <v>7344</v>
      </c>
      <c r="D3074" t="s">
        <v>71</v>
      </c>
      <c r="E3074" t="s">
        <v>404</v>
      </c>
      <c r="F3074" t="s">
        <v>101</v>
      </c>
      <c r="G3074" t="s">
        <v>7345</v>
      </c>
      <c r="H3074" t="s">
        <v>171</v>
      </c>
      <c r="I3074" t="s">
        <v>5</v>
      </c>
      <c r="J3074" t="s">
        <v>96</v>
      </c>
      <c r="K3074" t="s">
        <v>97</v>
      </c>
      <c r="L3074" t="s">
        <v>1238</v>
      </c>
      <c r="M3074" t="s">
        <v>64</v>
      </c>
      <c r="N3074" s="30"/>
      <c r="O3074" s="30"/>
      <c r="P3074" t="s">
        <v>79</v>
      </c>
    </row>
    <row r="3075" spans="1:16" x14ac:dyDescent="0.25">
      <c r="A3075" s="30">
        <v>231701012</v>
      </c>
      <c r="B3075" t="s">
        <v>7346</v>
      </c>
      <c r="C3075" t="s">
        <v>7347</v>
      </c>
      <c r="D3075" t="s">
        <v>87</v>
      </c>
      <c r="E3075" t="s">
        <v>316</v>
      </c>
      <c r="F3075" t="s">
        <v>73</v>
      </c>
      <c r="G3075" t="s">
        <v>7348</v>
      </c>
      <c r="H3075" t="s">
        <v>158</v>
      </c>
      <c r="I3075" t="s">
        <v>27</v>
      </c>
      <c r="J3075" t="s">
        <v>91</v>
      </c>
      <c r="K3075" t="s">
        <v>77</v>
      </c>
      <c r="L3075" t="s">
        <v>656</v>
      </c>
      <c r="M3075" t="s">
        <v>64</v>
      </c>
      <c r="N3075" s="30"/>
      <c r="O3075" s="30"/>
      <c r="P3075" t="s">
        <v>142</v>
      </c>
    </row>
    <row r="3076" spans="1:16" x14ac:dyDescent="0.25">
      <c r="A3076" s="30">
        <v>257497222</v>
      </c>
      <c r="B3076" t="s">
        <v>7349</v>
      </c>
      <c r="C3076" t="s">
        <v>7350</v>
      </c>
      <c r="D3076" t="s">
        <v>87</v>
      </c>
      <c r="E3076" t="s">
        <v>152</v>
      </c>
      <c r="F3076" t="s">
        <v>73</v>
      </c>
      <c r="G3076" t="s">
        <v>7351</v>
      </c>
      <c r="H3076" t="s">
        <v>132</v>
      </c>
      <c r="I3076" t="s">
        <v>30</v>
      </c>
      <c r="J3076" t="s">
        <v>91</v>
      </c>
      <c r="K3076" t="s">
        <v>97</v>
      </c>
      <c r="L3076" t="s">
        <v>257</v>
      </c>
      <c r="M3076" t="s">
        <v>64</v>
      </c>
      <c r="N3076" s="30"/>
      <c r="O3076" s="30"/>
      <c r="P3076" t="s">
        <v>79</v>
      </c>
    </row>
    <row r="3077" spans="1:16" x14ac:dyDescent="0.25">
      <c r="A3077" s="30">
        <v>236489431</v>
      </c>
      <c r="B3077" t="s">
        <v>7352</v>
      </c>
      <c r="C3077" t="s">
        <v>1214</v>
      </c>
      <c r="D3077" t="s">
        <v>87</v>
      </c>
      <c r="E3077" t="s">
        <v>499</v>
      </c>
      <c r="F3077" t="s">
        <v>73</v>
      </c>
      <c r="G3077" t="s">
        <v>7353</v>
      </c>
      <c r="H3077" t="s">
        <v>196</v>
      </c>
      <c r="I3077" t="s">
        <v>45</v>
      </c>
      <c r="J3077" t="s">
        <v>197</v>
      </c>
      <c r="K3077" t="s">
        <v>97</v>
      </c>
      <c r="L3077" t="s">
        <v>179</v>
      </c>
      <c r="M3077" t="s">
        <v>64</v>
      </c>
      <c r="N3077" s="30"/>
      <c r="O3077" s="30"/>
      <c r="P3077" t="s">
        <v>79</v>
      </c>
    </row>
    <row r="3078" spans="1:16" x14ac:dyDescent="0.25">
      <c r="A3078" s="30">
        <v>258683408</v>
      </c>
      <c r="B3078" t="s">
        <v>7354</v>
      </c>
      <c r="C3078" t="s">
        <v>1826</v>
      </c>
      <c r="D3078" t="s">
        <v>87</v>
      </c>
      <c r="E3078" t="s">
        <v>325</v>
      </c>
      <c r="F3078" t="s">
        <v>101</v>
      </c>
      <c r="G3078" t="s">
        <v>7355</v>
      </c>
      <c r="H3078" t="s">
        <v>95</v>
      </c>
      <c r="I3078" t="s">
        <v>25</v>
      </c>
      <c r="J3078" t="s">
        <v>96</v>
      </c>
      <c r="K3078" t="s">
        <v>97</v>
      </c>
      <c r="L3078" t="s">
        <v>179</v>
      </c>
      <c r="M3078" t="s">
        <v>64</v>
      </c>
      <c r="N3078" s="30"/>
      <c r="O3078" s="30"/>
      <c r="P3078" t="s">
        <v>79</v>
      </c>
    </row>
    <row r="3079" spans="1:16" x14ac:dyDescent="0.25">
      <c r="A3079" s="30">
        <v>226007508</v>
      </c>
      <c r="B3079" t="s">
        <v>7356</v>
      </c>
      <c r="C3079" t="s">
        <v>6941</v>
      </c>
      <c r="D3079" t="s">
        <v>87</v>
      </c>
      <c r="E3079" t="s">
        <v>499</v>
      </c>
      <c r="F3079" t="s">
        <v>73</v>
      </c>
      <c r="G3079" t="s">
        <v>6942</v>
      </c>
      <c r="H3079" t="s">
        <v>208</v>
      </c>
      <c r="I3079" t="s">
        <v>24</v>
      </c>
      <c r="J3079" t="s">
        <v>91</v>
      </c>
      <c r="K3079" t="s">
        <v>97</v>
      </c>
      <c r="L3079" t="s">
        <v>179</v>
      </c>
      <c r="M3079" t="s">
        <v>64</v>
      </c>
      <c r="N3079" s="30"/>
      <c r="O3079" s="30"/>
      <c r="P3079" t="s">
        <v>79</v>
      </c>
    </row>
    <row r="3080" spans="1:16" x14ac:dyDescent="0.25">
      <c r="A3080" s="30">
        <v>233052679</v>
      </c>
      <c r="B3080" t="s">
        <v>7357</v>
      </c>
      <c r="C3080" t="s">
        <v>7358</v>
      </c>
      <c r="D3080" t="s">
        <v>87</v>
      </c>
      <c r="E3080" t="s">
        <v>241</v>
      </c>
      <c r="F3080" t="s">
        <v>73</v>
      </c>
      <c r="G3080" t="s">
        <v>7359</v>
      </c>
      <c r="H3080" t="s">
        <v>651</v>
      </c>
      <c r="I3080" t="s">
        <v>24</v>
      </c>
      <c r="J3080" t="s">
        <v>91</v>
      </c>
      <c r="K3080" t="s">
        <v>97</v>
      </c>
      <c r="L3080" t="s">
        <v>961</v>
      </c>
      <c r="M3080" t="s">
        <v>64</v>
      </c>
      <c r="N3080" s="30"/>
      <c r="O3080" s="30"/>
      <c r="P3080" t="s">
        <v>79</v>
      </c>
    </row>
    <row r="3081" spans="1:16" x14ac:dyDescent="0.25">
      <c r="A3081" s="30">
        <v>231006537</v>
      </c>
      <c r="B3081" t="s">
        <v>7360</v>
      </c>
      <c r="C3081" t="s">
        <v>7361</v>
      </c>
      <c r="D3081" t="s">
        <v>87</v>
      </c>
      <c r="E3081" t="s">
        <v>206</v>
      </c>
      <c r="F3081" t="s">
        <v>101</v>
      </c>
      <c r="G3081" t="s">
        <v>7362</v>
      </c>
      <c r="H3081" t="s">
        <v>390</v>
      </c>
      <c r="I3081" t="s">
        <v>5</v>
      </c>
      <c r="J3081" t="s">
        <v>76</v>
      </c>
      <c r="K3081" t="s">
        <v>97</v>
      </c>
      <c r="L3081" t="s">
        <v>179</v>
      </c>
      <c r="M3081" t="s">
        <v>64</v>
      </c>
      <c r="N3081" s="30"/>
      <c r="O3081" s="30"/>
      <c r="P3081" t="s">
        <v>79</v>
      </c>
    </row>
    <row r="3082" spans="1:16" x14ac:dyDescent="0.25">
      <c r="A3082" s="30">
        <v>234647592</v>
      </c>
      <c r="B3082" t="s">
        <v>7360</v>
      </c>
      <c r="C3082" t="s">
        <v>7363</v>
      </c>
      <c r="D3082" t="s">
        <v>87</v>
      </c>
      <c r="E3082" t="s">
        <v>1408</v>
      </c>
      <c r="F3082" t="s">
        <v>73</v>
      </c>
      <c r="G3082" t="s">
        <v>7364</v>
      </c>
      <c r="H3082" t="s">
        <v>75</v>
      </c>
      <c r="I3082" t="s">
        <v>11</v>
      </c>
      <c r="J3082" t="s">
        <v>76</v>
      </c>
      <c r="K3082" t="s">
        <v>77</v>
      </c>
      <c r="L3082" t="s">
        <v>656</v>
      </c>
      <c r="M3082" t="s">
        <v>64</v>
      </c>
      <c r="N3082" s="30"/>
      <c r="O3082" s="30"/>
      <c r="P3082" t="s">
        <v>79</v>
      </c>
    </row>
    <row r="3083" spans="1:16" x14ac:dyDescent="0.25">
      <c r="A3083" s="30">
        <v>222082794</v>
      </c>
      <c r="B3083" t="s">
        <v>7365</v>
      </c>
      <c r="C3083" t="s">
        <v>7366</v>
      </c>
      <c r="D3083" t="s">
        <v>87</v>
      </c>
      <c r="E3083" t="s">
        <v>683</v>
      </c>
      <c r="F3083" t="s">
        <v>73</v>
      </c>
      <c r="G3083" t="s">
        <v>7367</v>
      </c>
      <c r="H3083" t="s">
        <v>121</v>
      </c>
      <c r="I3083" t="s">
        <v>17</v>
      </c>
      <c r="J3083" t="s">
        <v>104</v>
      </c>
      <c r="K3083" t="s">
        <v>97</v>
      </c>
      <c r="L3083" t="s">
        <v>2161</v>
      </c>
      <c r="M3083" t="s">
        <v>64</v>
      </c>
      <c r="N3083" s="30"/>
      <c r="O3083" s="30"/>
      <c r="P3083" t="s">
        <v>79</v>
      </c>
    </row>
    <row r="3084" spans="1:16" x14ac:dyDescent="0.25">
      <c r="A3084" s="30">
        <v>214889891</v>
      </c>
      <c r="B3084" t="s">
        <v>7368</v>
      </c>
      <c r="C3084" t="s">
        <v>7369</v>
      </c>
      <c r="D3084" t="s">
        <v>87</v>
      </c>
      <c r="E3084" t="s">
        <v>1189</v>
      </c>
      <c r="F3084" t="s">
        <v>73</v>
      </c>
      <c r="G3084" t="s">
        <v>7370</v>
      </c>
      <c r="H3084" t="s">
        <v>243</v>
      </c>
      <c r="I3084" t="s">
        <v>20</v>
      </c>
      <c r="J3084" t="s">
        <v>91</v>
      </c>
      <c r="K3084" t="s">
        <v>77</v>
      </c>
      <c r="L3084" t="s">
        <v>656</v>
      </c>
      <c r="M3084" t="s">
        <v>64</v>
      </c>
      <c r="N3084" s="30"/>
      <c r="O3084" s="30"/>
      <c r="P3084" t="s">
        <v>79</v>
      </c>
    </row>
    <row r="3085" spans="1:16" x14ac:dyDescent="0.25">
      <c r="A3085" s="30">
        <v>220921746</v>
      </c>
      <c r="B3085" t="s">
        <v>7368</v>
      </c>
      <c r="C3085" t="s">
        <v>7371</v>
      </c>
      <c r="D3085" t="s">
        <v>87</v>
      </c>
      <c r="E3085" t="s">
        <v>229</v>
      </c>
      <c r="F3085" t="s">
        <v>73</v>
      </c>
      <c r="G3085" t="s">
        <v>7372</v>
      </c>
      <c r="H3085" t="s">
        <v>95</v>
      </c>
      <c r="I3085" t="s">
        <v>48</v>
      </c>
      <c r="J3085" t="s">
        <v>96</v>
      </c>
      <c r="K3085" t="s">
        <v>77</v>
      </c>
      <c r="L3085" t="s">
        <v>656</v>
      </c>
      <c r="M3085" t="s">
        <v>64</v>
      </c>
      <c r="N3085" s="30"/>
      <c r="O3085" s="30"/>
      <c r="P3085" t="s">
        <v>79</v>
      </c>
    </row>
    <row r="3086" spans="1:16" x14ac:dyDescent="0.25">
      <c r="A3086" s="30">
        <v>230863201</v>
      </c>
      <c r="B3086" t="s">
        <v>7373</v>
      </c>
      <c r="C3086" t="s">
        <v>5022</v>
      </c>
      <c r="D3086" t="s">
        <v>87</v>
      </c>
      <c r="E3086" t="s">
        <v>386</v>
      </c>
      <c r="F3086" t="s">
        <v>73</v>
      </c>
      <c r="G3086" t="s">
        <v>7374</v>
      </c>
      <c r="H3086" t="s">
        <v>550</v>
      </c>
      <c r="I3086" t="s">
        <v>48</v>
      </c>
      <c r="J3086" t="s">
        <v>104</v>
      </c>
      <c r="K3086" t="s">
        <v>77</v>
      </c>
      <c r="L3086" t="s">
        <v>656</v>
      </c>
      <c r="M3086" t="s">
        <v>64</v>
      </c>
      <c r="N3086" s="30"/>
      <c r="O3086" s="30"/>
      <c r="P3086" t="s">
        <v>79</v>
      </c>
    </row>
    <row r="3087" spans="1:16" x14ac:dyDescent="0.25">
      <c r="A3087" s="30">
        <v>234160505</v>
      </c>
      <c r="B3087" t="s">
        <v>7368</v>
      </c>
      <c r="C3087" t="s">
        <v>882</v>
      </c>
      <c r="D3087" t="s">
        <v>87</v>
      </c>
      <c r="E3087" t="s">
        <v>176</v>
      </c>
      <c r="F3087" t="s">
        <v>73</v>
      </c>
      <c r="G3087" t="s">
        <v>7375</v>
      </c>
      <c r="H3087" t="s">
        <v>208</v>
      </c>
      <c r="I3087" t="s">
        <v>24</v>
      </c>
      <c r="J3087" t="s">
        <v>91</v>
      </c>
      <c r="K3087" t="s">
        <v>97</v>
      </c>
      <c r="L3087" t="s">
        <v>179</v>
      </c>
      <c r="M3087" t="s">
        <v>64</v>
      </c>
      <c r="N3087" s="30"/>
      <c r="O3087" s="30"/>
      <c r="P3087" t="s">
        <v>79</v>
      </c>
    </row>
    <row r="3088" spans="1:16" x14ac:dyDescent="0.25">
      <c r="A3088" s="30">
        <v>238378665</v>
      </c>
      <c r="B3088" t="s">
        <v>7368</v>
      </c>
      <c r="C3088" t="s">
        <v>129</v>
      </c>
      <c r="D3088" t="s">
        <v>87</v>
      </c>
      <c r="E3088" t="s">
        <v>124</v>
      </c>
      <c r="F3088" t="s">
        <v>73</v>
      </c>
      <c r="G3088" t="s">
        <v>5373</v>
      </c>
      <c r="H3088" t="s">
        <v>121</v>
      </c>
      <c r="I3088" t="s">
        <v>47</v>
      </c>
      <c r="J3088" t="s">
        <v>91</v>
      </c>
      <c r="K3088" t="s">
        <v>77</v>
      </c>
      <c r="L3088" t="s">
        <v>340</v>
      </c>
      <c r="M3088" t="s">
        <v>64</v>
      </c>
      <c r="N3088" s="30"/>
      <c r="O3088" s="30"/>
      <c r="P3088" t="s">
        <v>79</v>
      </c>
    </row>
    <row r="3089" spans="1:16" x14ac:dyDescent="0.25">
      <c r="A3089" s="30">
        <v>242268258</v>
      </c>
      <c r="B3089" t="s">
        <v>7368</v>
      </c>
      <c r="C3089" t="s">
        <v>7376</v>
      </c>
      <c r="D3089" t="s">
        <v>87</v>
      </c>
      <c r="E3089" t="s">
        <v>176</v>
      </c>
      <c r="F3089" t="s">
        <v>73</v>
      </c>
      <c r="G3089" t="s">
        <v>7377</v>
      </c>
      <c r="H3089" t="s">
        <v>550</v>
      </c>
      <c r="I3089" t="s">
        <v>48</v>
      </c>
      <c r="J3089" t="s">
        <v>104</v>
      </c>
      <c r="K3089" t="s">
        <v>97</v>
      </c>
      <c r="L3089" t="s">
        <v>179</v>
      </c>
      <c r="M3089" t="s">
        <v>64</v>
      </c>
      <c r="N3089" s="30"/>
      <c r="O3089" s="30"/>
      <c r="P3089" t="s">
        <v>79</v>
      </c>
    </row>
    <row r="3090" spans="1:16" x14ac:dyDescent="0.25">
      <c r="A3090" s="30">
        <v>238471007</v>
      </c>
      <c r="B3090" t="s">
        <v>7378</v>
      </c>
      <c r="C3090" t="s">
        <v>7379</v>
      </c>
      <c r="D3090" t="s">
        <v>87</v>
      </c>
      <c r="E3090" t="s">
        <v>632</v>
      </c>
      <c r="F3090" t="s">
        <v>73</v>
      </c>
      <c r="G3090" t="s">
        <v>7380</v>
      </c>
      <c r="H3090" t="s">
        <v>567</v>
      </c>
      <c r="I3090" t="s">
        <v>42</v>
      </c>
      <c r="J3090" t="s">
        <v>96</v>
      </c>
      <c r="K3090" t="s">
        <v>1529</v>
      </c>
      <c r="L3090" t="s">
        <v>7381</v>
      </c>
      <c r="M3090" t="s">
        <v>64</v>
      </c>
      <c r="N3090" s="30"/>
      <c r="O3090" s="30"/>
      <c r="P3090" t="s">
        <v>79</v>
      </c>
    </row>
    <row r="3091" spans="1:16" x14ac:dyDescent="0.25">
      <c r="A3091" s="30">
        <v>248750549</v>
      </c>
      <c r="B3091" t="s">
        <v>7382</v>
      </c>
      <c r="C3091" t="s">
        <v>7383</v>
      </c>
      <c r="D3091" t="s">
        <v>87</v>
      </c>
      <c r="E3091" t="s">
        <v>110</v>
      </c>
      <c r="F3091" t="s">
        <v>73</v>
      </c>
      <c r="G3091" t="s">
        <v>7384</v>
      </c>
      <c r="H3091" t="s">
        <v>183</v>
      </c>
      <c r="I3091" t="s">
        <v>24</v>
      </c>
      <c r="J3091" t="s">
        <v>96</v>
      </c>
      <c r="K3091" t="s">
        <v>97</v>
      </c>
      <c r="L3091" t="s">
        <v>6194</v>
      </c>
      <c r="M3091" t="s">
        <v>64</v>
      </c>
      <c r="N3091" s="30"/>
      <c r="O3091" s="30"/>
      <c r="P3091" t="s">
        <v>79</v>
      </c>
    </row>
    <row r="3092" spans="1:16" x14ac:dyDescent="0.25">
      <c r="A3092" s="30">
        <v>233832930</v>
      </c>
      <c r="B3092" t="s">
        <v>7385</v>
      </c>
      <c r="C3092" t="s">
        <v>1857</v>
      </c>
      <c r="D3092" t="s">
        <v>71</v>
      </c>
      <c r="E3092" t="s">
        <v>404</v>
      </c>
      <c r="F3092" t="s">
        <v>101</v>
      </c>
      <c r="G3092" t="s">
        <v>7386</v>
      </c>
      <c r="H3092" t="s">
        <v>183</v>
      </c>
      <c r="I3092" t="s">
        <v>4</v>
      </c>
      <c r="J3092" t="s">
        <v>197</v>
      </c>
      <c r="K3092" t="s">
        <v>97</v>
      </c>
      <c r="L3092" t="s">
        <v>406</v>
      </c>
      <c r="M3092" t="s">
        <v>64</v>
      </c>
      <c r="N3092" s="30"/>
      <c r="O3092" s="30"/>
      <c r="P3092" t="s">
        <v>79</v>
      </c>
    </row>
    <row r="3093" spans="1:16" x14ac:dyDescent="0.25">
      <c r="A3093" s="30">
        <v>235589033</v>
      </c>
      <c r="B3093" t="s">
        <v>7387</v>
      </c>
      <c r="C3093" t="s">
        <v>7388</v>
      </c>
      <c r="D3093" t="s">
        <v>71</v>
      </c>
      <c r="E3093" t="s">
        <v>413</v>
      </c>
      <c r="F3093" t="s">
        <v>73</v>
      </c>
      <c r="G3093" t="s">
        <v>7389</v>
      </c>
      <c r="H3093" t="s">
        <v>567</v>
      </c>
      <c r="I3093" t="s">
        <v>30</v>
      </c>
      <c r="J3093" t="s">
        <v>197</v>
      </c>
      <c r="K3093" t="s">
        <v>1529</v>
      </c>
      <c r="L3093" t="s">
        <v>5371</v>
      </c>
      <c r="M3093" t="s">
        <v>64</v>
      </c>
      <c r="N3093" s="30"/>
      <c r="O3093" s="30"/>
      <c r="P3093" t="s">
        <v>79</v>
      </c>
    </row>
    <row r="3094" spans="1:16" x14ac:dyDescent="0.25">
      <c r="A3094" s="30">
        <v>230418022</v>
      </c>
      <c r="B3094" t="s">
        <v>7390</v>
      </c>
      <c r="C3094" t="s">
        <v>7391</v>
      </c>
      <c r="D3094" t="s">
        <v>71</v>
      </c>
      <c r="E3094" t="s">
        <v>164</v>
      </c>
      <c r="F3094" t="s">
        <v>73</v>
      </c>
      <c r="G3094" t="s">
        <v>7392</v>
      </c>
      <c r="H3094" t="s">
        <v>288</v>
      </c>
      <c r="I3094" t="s">
        <v>30</v>
      </c>
      <c r="J3094" t="s">
        <v>96</v>
      </c>
      <c r="K3094" t="s">
        <v>97</v>
      </c>
      <c r="L3094" t="s">
        <v>495</v>
      </c>
      <c r="M3094" t="s">
        <v>64</v>
      </c>
      <c r="N3094" s="30"/>
      <c r="O3094" s="30"/>
      <c r="P3094" t="s">
        <v>142</v>
      </c>
    </row>
    <row r="3095" spans="1:16" x14ac:dyDescent="0.25">
      <c r="A3095" s="30">
        <v>234758977</v>
      </c>
      <c r="B3095" t="s">
        <v>7393</v>
      </c>
      <c r="C3095" t="s">
        <v>7394</v>
      </c>
      <c r="D3095" t="s">
        <v>71</v>
      </c>
      <c r="E3095" t="s">
        <v>130</v>
      </c>
      <c r="F3095" t="s">
        <v>101</v>
      </c>
      <c r="G3095" t="s">
        <v>7395</v>
      </c>
      <c r="H3095" t="s">
        <v>178</v>
      </c>
      <c r="I3095" t="s">
        <v>30</v>
      </c>
      <c r="J3095" t="s">
        <v>104</v>
      </c>
      <c r="K3095" t="s">
        <v>1596</v>
      </c>
      <c r="L3095" t="s">
        <v>7396</v>
      </c>
      <c r="M3095" t="s">
        <v>64</v>
      </c>
      <c r="N3095" s="30"/>
      <c r="O3095" s="30"/>
      <c r="P3095" t="s">
        <v>79</v>
      </c>
    </row>
    <row r="3096" spans="1:16" x14ac:dyDescent="0.25">
      <c r="A3096" s="30">
        <v>233881713</v>
      </c>
      <c r="B3096" t="s">
        <v>7397</v>
      </c>
      <c r="C3096" t="s">
        <v>7398</v>
      </c>
      <c r="D3096" t="s">
        <v>71</v>
      </c>
      <c r="E3096" t="s">
        <v>100</v>
      </c>
      <c r="F3096" t="s">
        <v>73</v>
      </c>
      <c r="G3096" t="s">
        <v>7399</v>
      </c>
      <c r="H3096" t="s">
        <v>84</v>
      </c>
      <c r="I3096" t="s">
        <v>47</v>
      </c>
      <c r="J3096" t="s">
        <v>76</v>
      </c>
      <c r="K3096" t="s">
        <v>77</v>
      </c>
      <c r="L3096" t="s">
        <v>2151</v>
      </c>
      <c r="M3096" t="s">
        <v>64</v>
      </c>
      <c r="N3096" s="30"/>
      <c r="O3096" s="30"/>
      <c r="P3096" t="s">
        <v>142</v>
      </c>
    </row>
    <row r="3097" spans="1:16" x14ac:dyDescent="0.25">
      <c r="A3097" s="30">
        <v>200051001</v>
      </c>
      <c r="B3097" t="s">
        <v>7400</v>
      </c>
      <c r="C3097" t="s">
        <v>7401</v>
      </c>
      <c r="D3097" t="s">
        <v>71</v>
      </c>
      <c r="E3097" t="s">
        <v>683</v>
      </c>
      <c r="F3097" t="s">
        <v>73</v>
      </c>
      <c r="G3097" t="s">
        <v>7402</v>
      </c>
      <c r="H3097" t="s">
        <v>126</v>
      </c>
      <c r="I3097" t="s">
        <v>9</v>
      </c>
      <c r="J3097" t="s">
        <v>91</v>
      </c>
      <c r="K3097" t="s">
        <v>262</v>
      </c>
      <c r="L3097" t="s">
        <v>7403</v>
      </c>
      <c r="M3097" t="s">
        <v>64</v>
      </c>
      <c r="N3097" s="30"/>
      <c r="O3097" s="30"/>
      <c r="P3097" t="s">
        <v>79</v>
      </c>
    </row>
    <row r="3098" spans="1:16" x14ac:dyDescent="0.25">
      <c r="A3098" s="30">
        <v>201013992</v>
      </c>
      <c r="B3098" t="s">
        <v>7400</v>
      </c>
      <c r="C3098" t="s">
        <v>804</v>
      </c>
      <c r="D3098" t="s">
        <v>71</v>
      </c>
      <c r="E3098" t="s">
        <v>200</v>
      </c>
      <c r="F3098" t="s">
        <v>73</v>
      </c>
      <c r="G3098" t="s">
        <v>7404</v>
      </c>
      <c r="H3098" t="s">
        <v>140</v>
      </c>
      <c r="I3098" t="s">
        <v>36</v>
      </c>
      <c r="J3098" t="s">
        <v>96</v>
      </c>
      <c r="K3098" t="s">
        <v>97</v>
      </c>
      <c r="L3098" t="s">
        <v>203</v>
      </c>
      <c r="M3098" t="s">
        <v>64</v>
      </c>
      <c r="N3098" s="30"/>
      <c r="O3098" s="30"/>
      <c r="P3098" t="s">
        <v>79</v>
      </c>
    </row>
    <row r="3099" spans="1:16" x14ac:dyDescent="0.25">
      <c r="A3099" s="30">
        <v>204683833</v>
      </c>
      <c r="B3099" t="s">
        <v>7400</v>
      </c>
      <c r="C3099" t="s">
        <v>7405</v>
      </c>
      <c r="D3099" t="s">
        <v>71</v>
      </c>
      <c r="E3099" t="s">
        <v>124</v>
      </c>
      <c r="F3099" t="s">
        <v>73</v>
      </c>
      <c r="G3099" t="s">
        <v>7406</v>
      </c>
      <c r="H3099" t="s">
        <v>525</v>
      </c>
      <c r="I3099" t="s">
        <v>12</v>
      </c>
      <c r="J3099" t="s">
        <v>197</v>
      </c>
      <c r="K3099" t="s">
        <v>77</v>
      </c>
      <c r="L3099" t="s">
        <v>127</v>
      </c>
      <c r="M3099" t="s">
        <v>64</v>
      </c>
      <c r="N3099" s="30"/>
      <c r="O3099" s="30"/>
      <c r="P3099" t="s">
        <v>79</v>
      </c>
    </row>
    <row r="3100" spans="1:16" x14ac:dyDescent="0.25">
      <c r="A3100" s="30">
        <v>207022799</v>
      </c>
      <c r="B3100" t="s">
        <v>7400</v>
      </c>
      <c r="C3100" t="s">
        <v>7407</v>
      </c>
      <c r="D3100" t="s">
        <v>71</v>
      </c>
      <c r="E3100" t="s">
        <v>164</v>
      </c>
      <c r="F3100" t="s">
        <v>101</v>
      </c>
      <c r="G3100" t="s">
        <v>7408</v>
      </c>
      <c r="H3100" t="s">
        <v>357</v>
      </c>
      <c r="I3100" t="s">
        <v>5</v>
      </c>
      <c r="J3100" t="s">
        <v>104</v>
      </c>
      <c r="K3100" t="s">
        <v>97</v>
      </c>
      <c r="L3100" t="s">
        <v>234</v>
      </c>
      <c r="M3100" t="s">
        <v>64</v>
      </c>
      <c r="N3100" s="30"/>
      <c r="O3100" s="30"/>
      <c r="P3100" t="s">
        <v>79</v>
      </c>
    </row>
    <row r="3101" spans="1:16" x14ac:dyDescent="0.25">
      <c r="A3101" s="30">
        <v>215090457</v>
      </c>
      <c r="B3101" t="s">
        <v>7400</v>
      </c>
      <c r="C3101" t="s">
        <v>7409</v>
      </c>
      <c r="D3101" t="s">
        <v>71</v>
      </c>
      <c r="E3101" t="s">
        <v>110</v>
      </c>
      <c r="F3101" t="s">
        <v>101</v>
      </c>
      <c r="G3101" t="s">
        <v>7410</v>
      </c>
      <c r="H3101" t="s">
        <v>519</v>
      </c>
      <c r="I3101" t="s">
        <v>30</v>
      </c>
      <c r="J3101" t="s">
        <v>104</v>
      </c>
      <c r="K3101" t="s">
        <v>97</v>
      </c>
      <c r="L3101" t="s">
        <v>618</v>
      </c>
      <c r="M3101" t="s">
        <v>64</v>
      </c>
      <c r="N3101" s="30"/>
      <c r="O3101" s="30"/>
      <c r="P3101" t="s">
        <v>142</v>
      </c>
    </row>
    <row r="3102" spans="1:16" x14ac:dyDescent="0.25">
      <c r="A3102" s="30">
        <v>218712404</v>
      </c>
      <c r="B3102" t="s">
        <v>7400</v>
      </c>
      <c r="C3102" t="s">
        <v>7347</v>
      </c>
      <c r="D3102" t="s">
        <v>71</v>
      </c>
      <c r="E3102" t="s">
        <v>100</v>
      </c>
      <c r="F3102" t="s">
        <v>73</v>
      </c>
      <c r="G3102" t="s">
        <v>7411</v>
      </c>
      <c r="H3102" t="s">
        <v>419</v>
      </c>
      <c r="I3102" t="s">
        <v>5</v>
      </c>
      <c r="J3102" t="s">
        <v>96</v>
      </c>
      <c r="K3102" t="s">
        <v>97</v>
      </c>
      <c r="L3102" t="s">
        <v>141</v>
      </c>
      <c r="M3102" t="s">
        <v>64</v>
      </c>
      <c r="N3102" s="30"/>
      <c r="O3102" s="30"/>
      <c r="P3102" t="s">
        <v>79</v>
      </c>
    </row>
    <row r="3103" spans="1:16" x14ac:dyDescent="0.25">
      <c r="A3103" s="30">
        <v>223182536</v>
      </c>
      <c r="B3103" t="s">
        <v>7400</v>
      </c>
      <c r="C3103" t="s">
        <v>7412</v>
      </c>
      <c r="D3103" t="s">
        <v>71</v>
      </c>
      <c r="E3103" t="s">
        <v>632</v>
      </c>
      <c r="F3103" t="s">
        <v>101</v>
      </c>
      <c r="G3103" t="s">
        <v>7413</v>
      </c>
      <c r="H3103" t="s">
        <v>90</v>
      </c>
      <c r="I3103" t="s">
        <v>36</v>
      </c>
      <c r="J3103" t="s">
        <v>91</v>
      </c>
      <c r="K3103" t="s">
        <v>97</v>
      </c>
      <c r="L3103" t="s">
        <v>712</v>
      </c>
      <c r="M3103" t="s">
        <v>64</v>
      </c>
      <c r="N3103" s="30"/>
      <c r="O3103" s="30"/>
      <c r="P3103" t="s">
        <v>142</v>
      </c>
    </row>
    <row r="3104" spans="1:16" x14ac:dyDescent="0.25">
      <c r="A3104" s="30">
        <v>223477977</v>
      </c>
      <c r="B3104" t="s">
        <v>7400</v>
      </c>
      <c r="C3104" t="s">
        <v>7414</v>
      </c>
      <c r="D3104" t="s">
        <v>71</v>
      </c>
      <c r="E3104" t="s">
        <v>683</v>
      </c>
      <c r="F3104" t="s">
        <v>101</v>
      </c>
      <c r="G3104" t="s">
        <v>7415</v>
      </c>
      <c r="H3104" t="s">
        <v>103</v>
      </c>
      <c r="I3104" t="s">
        <v>30</v>
      </c>
      <c r="J3104" t="s">
        <v>91</v>
      </c>
      <c r="K3104" t="s">
        <v>77</v>
      </c>
      <c r="L3104" t="s">
        <v>3328</v>
      </c>
      <c r="M3104" t="s">
        <v>64</v>
      </c>
      <c r="N3104" s="30"/>
      <c r="O3104" s="30"/>
      <c r="P3104" t="s">
        <v>79</v>
      </c>
    </row>
    <row r="3105" spans="1:16" x14ac:dyDescent="0.25">
      <c r="A3105" s="30">
        <v>224011908</v>
      </c>
      <c r="B3105" t="s">
        <v>7400</v>
      </c>
      <c r="C3105" t="s">
        <v>6541</v>
      </c>
      <c r="D3105" t="s">
        <v>71</v>
      </c>
      <c r="E3105" t="s">
        <v>386</v>
      </c>
      <c r="F3105" t="s">
        <v>73</v>
      </c>
      <c r="G3105" t="s">
        <v>7416</v>
      </c>
      <c r="H3105" t="s">
        <v>95</v>
      </c>
      <c r="I3105" t="s">
        <v>47</v>
      </c>
      <c r="J3105" t="s">
        <v>96</v>
      </c>
      <c r="K3105" t="s">
        <v>97</v>
      </c>
      <c r="L3105" t="s">
        <v>615</v>
      </c>
      <c r="M3105" t="s">
        <v>64</v>
      </c>
      <c r="N3105" s="30"/>
      <c r="O3105" s="30"/>
      <c r="P3105" t="s">
        <v>142</v>
      </c>
    </row>
    <row r="3106" spans="1:16" x14ac:dyDescent="0.25">
      <c r="A3106" s="30">
        <v>224569657</v>
      </c>
      <c r="B3106" t="s">
        <v>7400</v>
      </c>
      <c r="C3106" t="s">
        <v>7417</v>
      </c>
      <c r="D3106" t="s">
        <v>71</v>
      </c>
      <c r="E3106" t="s">
        <v>130</v>
      </c>
      <c r="F3106" t="s">
        <v>73</v>
      </c>
      <c r="G3106" t="s">
        <v>7418</v>
      </c>
      <c r="H3106" t="s">
        <v>90</v>
      </c>
      <c r="I3106" t="s">
        <v>36</v>
      </c>
      <c r="J3106" t="s">
        <v>91</v>
      </c>
      <c r="K3106" t="s">
        <v>97</v>
      </c>
      <c r="L3106" t="s">
        <v>629</v>
      </c>
      <c r="M3106" t="s">
        <v>64</v>
      </c>
      <c r="N3106" s="30"/>
      <c r="O3106" s="30"/>
      <c r="P3106" t="s">
        <v>79</v>
      </c>
    </row>
    <row r="3107" spans="1:16" x14ac:dyDescent="0.25">
      <c r="A3107" s="30">
        <v>229916432</v>
      </c>
      <c r="B3107" t="s">
        <v>7400</v>
      </c>
      <c r="C3107" t="s">
        <v>7419</v>
      </c>
      <c r="D3107" t="s">
        <v>71</v>
      </c>
      <c r="E3107" t="s">
        <v>206</v>
      </c>
      <c r="F3107" t="s">
        <v>73</v>
      </c>
      <c r="G3107" t="s">
        <v>7420</v>
      </c>
      <c r="H3107" t="s">
        <v>146</v>
      </c>
      <c r="I3107" t="s">
        <v>12</v>
      </c>
      <c r="J3107" t="s">
        <v>76</v>
      </c>
      <c r="K3107" t="s">
        <v>97</v>
      </c>
      <c r="L3107" t="s">
        <v>179</v>
      </c>
      <c r="M3107" t="s">
        <v>64</v>
      </c>
      <c r="N3107" s="30"/>
      <c r="O3107" s="30"/>
      <c r="P3107" t="s">
        <v>142</v>
      </c>
    </row>
    <row r="3108" spans="1:16" x14ac:dyDescent="0.25">
      <c r="A3108" s="30">
        <v>230877995</v>
      </c>
      <c r="B3108" t="s">
        <v>7400</v>
      </c>
      <c r="C3108" t="s">
        <v>503</v>
      </c>
      <c r="D3108" t="s">
        <v>71</v>
      </c>
      <c r="E3108" t="s">
        <v>152</v>
      </c>
      <c r="F3108" t="s">
        <v>73</v>
      </c>
      <c r="G3108" t="s">
        <v>7421</v>
      </c>
      <c r="H3108" t="s">
        <v>390</v>
      </c>
      <c r="I3108" t="s">
        <v>12</v>
      </c>
      <c r="J3108" t="s">
        <v>76</v>
      </c>
      <c r="K3108" t="s">
        <v>97</v>
      </c>
      <c r="L3108" t="s">
        <v>257</v>
      </c>
      <c r="M3108" t="s">
        <v>64</v>
      </c>
      <c r="N3108" s="30"/>
      <c r="O3108" s="30"/>
      <c r="P3108" t="s">
        <v>79</v>
      </c>
    </row>
    <row r="3109" spans="1:16" x14ac:dyDescent="0.25">
      <c r="A3109" s="30">
        <v>231203159</v>
      </c>
      <c r="B3109" t="s">
        <v>7400</v>
      </c>
      <c r="C3109" t="s">
        <v>838</v>
      </c>
      <c r="D3109" t="s">
        <v>71</v>
      </c>
      <c r="E3109" t="s">
        <v>883</v>
      </c>
      <c r="F3109" t="s">
        <v>73</v>
      </c>
      <c r="G3109" t="s">
        <v>7422</v>
      </c>
      <c r="H3109" t="s">
        <v>651</v>
      </c>
      <c r="I3109" t="s">
        <v>5</v>
      </c>
      <c r="J3109" t="s">
        <v>91</v>
      </c>
      <c r="K3109" t="s">
        <v>77</v>
      </c>
      <c r="L3109" t="s">
        <v>656</v>
      </c>
      <c r="M3109" t="s">
        <v>64</v>
      </c>
      <c r="N3109" s="30"/>
      <c r="O3109" s="30"/>
      <c r="P3109" t="s">
        <v>79</v>
      </c>
    </row>
    <row r="3110" spans="1:16" x14ac:dyDescent="0.25">
      <c r="A3110" s="30">
        <v>233233550</v>
      </c>
      <c r="B3110" t="s">
        <v>7400</v>
      </c>
      <c r="C3110" t="s">
        <v>7423</v>
      </c>
      <c r="D3110" t="s">
        <v>71</v>
      </c>
      <c r="E3110" t="s">
        <v>107</v>
      </c>
      <c r="F3110" t="s">
        <v>73</v>
      </c>
      <c r="G3110" t="s">
        <v>7424</v>
      </c>
      <c r="H3110" t="s">
        <v>126</v>
      </c>
      <c r="I3110" t="s">
        <v>30</v>
      </c>
      <c r="J3110" t="s">
        <v>91</v>
      </c>
      <c r="K3110" t="s">
        <v>77</v>
      </c>
      <c r="L3110" t="s">
        <v>656</v>
      </c>
      <c r="M3110" t="s">
        <v>64</v>
      </c>
      <c r="N3110" s="30"/>
      <c r="O3110" s="30"/>
      <c r="P3110" t="s">
        <v>142</v>
      </c>
    </row>
    <row r="3111" spans="1:16" x14ac:dyDescent="0.25">
      <c r="A3111" s="30">
        <v>233749472</v>
      </c>
      <c r="B3111" t="s">
        <v>7400</v>
      </c>
      <c r="C3111" t="s">
        <v>6371</v>
      </c>
      <c r="D3111" t="s">
        <v>71</v>
      </c>
      <c r="E3111" t="s">
        <v>260</v>
      </c>
      <c r="F3111" t="s">
        <v>101</v>
      </c>
      <c r="G3111" t="s">
        <v>7425</v>
      </c>
      <c r="H3111" t="s">
        <v>161</v>
      </c>
      <c r="I3111" t="s">
        <v>30</v>
      </c>
      <c r="J3111" t="s">
        <v>104</v>
      </c>
      <c r="K3111" t="s">
        <v>777</v>
      </c>
      <c r="L3111" t="s">
        <v>7426</v>
      </c>
      <c r="M3111" t="s">
        <v>64</v>
      </c>
      <c r="N3111" s="30"/>
      <c r="O3111" s="30"/>
      <c r="P3111" t="s">
        <v>142</v>
      </c>
    </row>
    <row r="3112" spans="1:16" x14ac:dyDescent="0.25">
      <c r="A3112" s="30">
        <v>236216693</v>
      </c>
      <c r="B3112" t="s">
        <v>7400</v>
      </c>
      <c r="C3112" t="s">
        <v>766</v>
      </c>
      <c r="D3112" t="s">
        <v>71</v>
      </c>
      <c r="E3112" t="s">
        <v>169</v>
      </c>
      <c r="F3112" t="s">
        <v>73</v>
      </c>
      <c r="G3112" t="s">
        <v>7427</v>
      </c>
      <c r="H3112" t="s">
        <v>75</v>
      </c>
      <c r="I3112" t="s">
        <v>12</v>
      </c>
      <c r="J3112" t="s">
        <v>76</v>
      </c>
      <c r="K3112" t="s">
        <v>97</v>
      </c>
      <c r="L3112" t="s">
        <v>270</v>
      </c>
      <c r="M3112" t="s">
        <v>64</v>
      </c>
      <c r="N3112" s="30"/>
      <c r="O3112" s="30"/>
      <c r="P3112" t="s">
        <v>79</v>
      </c>
    </row>
    <row r="3113" spans="1:16" x14ac:dyDescent="0.25">
      <c r="A3113" s="30">
        <v>236565305</v>
      </c>
      <c r="B3113" t="s">
        <v>7400</v>
      </c>
      <c r="C3113" t="s">
        <v>7428</v>
      </c>
      <c r="D3113" t="s">
        <v>71</v>
      </c>
      <c r="E3113" t="s">
        <v>152</v>
      </c>
      <c r="F3113" t="s">
        <v>101</v>
      </c>
      <c r="G3113" t="s">
        <v>7429</v>
      </c>
      <c r="H3113" t="s">
        <v>112</v>
      </c>
      <c r="I3113" t="s">
        <v>36</v>
      </c>
      <c r="J3113" t="s">
        <v>104</v>
      </c>
      <c r="K3113" t="s">
        <v>97</v>
      </c>
      <c r="L3113" t="s">
        <v>162</v>
      </c>
      <c r="M3113" t="s">
        <v>64</v>
      </c>
      <c r="N3113" s="30"/>
      <c r="O3113" s="30"/>
      <c r="P3113" t="s">
        <v>79</v>
      </c>
    </row>
    <row r="3114" spans="1:16" x14ac:dyDescent="0.25">
      <c r="A3114" s="30">
        <v>236566824</v>
      </c>
      <c r="B3114" t="s">
        <v>7400</v>
      </c>
      <c r="C3114" t="s">
        <v>747</v>
      </c>
      <c r="D3114" t="s">
        <v>71</v>
      </c>
      <c r="E3114" t="s">
        <v>100</v>
      </c>
      <c r="F3114" t="s">
        <v>73</v>
      </c>
      <c r="G3114" t="s">
        <v>7430</v>
      </c>
      <c r="H3114" t="s">
        <v>318</v>
      </c>
      <c r="I3114" t="s">
        <v>30</v>
      </c>
      <c r="J3114" t="s">
        <v>91</v>
      </c>
      <c r="K3114" t="s">
        <v>97</v>
      </c>
      <c r="L3114" t="s">
        <v>1402</v>
      </c>
      <c r="M3114" t="s">
        <v>64</v>
      </c>
      <c r="N3114" s="30"/>
      <c r="O3114" s="30"/>
      <c r="P3114" t="s">
        <v>79</v>
      </c>
    </row>
    <row r="3115" spans="1:16" x14ac:dyDescent="0.25">
      <c r="A3115" s="30">
        <v>236828083</v>
      </c>
      <c r="B3115" t="s">
        <v>7400</v>
      </c>
      <c r="C3115" t="s">
        <v>3476</v>
      </c>
      <c r="D3115" t="s">
        <v>71</v>
      </c>
      <c r="E3115" t="s">
        <v>200</v>
      </c>
      <c r="F3115" t="s">
        <v>73</v>
      </c>
      <c r="G3115" t="s">
        <v>7431</v>
      </c>
      <c r="H3115" t="s">
        <v>212</v>
      </c>
      <c r="I3115" t="s">
        <v>36</v>
      </c>
      <c r="J3115" t="s">
        <v>76</v>
      </c>
      <c r="K3115" t="s">
        <v>97</v>
      </c>
      <c r="L3115" t="s">
        <v>2073</v>
      </c>
      <c r="M3115" t="s">
        <v>64</v>
      </c>
      <c r="N3115" s="30"/>
      <c r="O3115" s="30"/>
      <c r="P3115" t="s">
        <v>79</v>
      </c>
    </row>
    <row r="3116" spans="1:16" x14ac:dyDescent="0.25">
      <c r="A3116" s="30">
        <v>237472162</v>
      </c>
      <c r="B3116" t="s">
        <v>7400</v>
      </c>
      <c r="C3116" t="s">
        <v>2676</v>
      </c>
      <c r="D3116" t="s">
        <v>71</v>
      </c>
      <c r="E3116" t="s">
        <v>164</v>
      </c>
      <c r="F3116" t="s">
        <v>73</v>
      </c>
      <c r="G3116" t="s">
        <v>7432</v>
      </c>
      <c r="H3116" t="s">
        <v>161</v>
      </c>
      <c r="I3116" t="s">
        <v>5</v>
      </c>
      <c r="J3116" t="s">
        <v>104</v>
      </c>
      <c r="K3116" t="s">
        <v>777</v>
      </c>
      <c r="L3116" t="s">
        <v>234</v>
      </c>
      <c r="M3116" t="s">
        <v>64</v>
      </c>
      <c r="N3116" s="30"/>
      <c r="O3116" s="30"/>
      <c r="P3116" t="s">
        <v>79</v>
      </c>
    </row>
    <row r="3117" spans="1:16" x14ac:dyDescent="0.25">
      <c r="A3117" s="30">
        <v>238220412</v>
      </c>
      <c r="B3117" t="s">
        <v>7400</v>
      </c>
      <c r="C3117" t="s">
        <v>6416</v>
      </c>
      <c r="D3117" t="s">
        <v>71</v>
      </c>
      <c r="E3117" t="s">
        <v>110</v>
      </c>
      <c r="F3117" t="s">
        <v>73</v>
      </c>
      <c r="G3117" t="s">
        <v>7433</v>
      </c>
      <c r="H3117" t="s">
        <v>146</v>
      </c>
      <c r="I3117" t="s">
        <v>12</v>
      </c>
      <c r="J3117" t="s">
        <v>76</v>
      </c>
      <c r="K3117" t="s">
        <v>97</v>
      </c>
      <c r="L3117" t="s">
        <v>1676</v>
      </c>
      <c r="M3117" t="s">
        <v>64</v>
      </c>
      <c r="N3117" s="30"/>
      <c r="O3117" s="30"/>
      <c r="P3117" t="s">
        <v>79</v>
      </c>
    </row>
    <row r="3118" spans="1:16" x14ac:dyDescent="0.25">
      <c r="A3118" s="30">
        <v>238269765</v>
      </c>
      <c r="B3118" t="s">
        <v>7400</v>
      </c>
      <c r="C3118" t="s">
        <v>1526</v>
      </c>
      <c r="D3118" t="s">
        <v>71</v>
      </c>
      <c r="E3118" t="s">
        <v>164</v>
      </c>
      <c r="F3118" t="s">
        <v>73</v>
      </c>
      <c r="G3118" t="s">
        <v>7434</v>
      </c>
      <c r="H3118" t="s">
        <v>84</v>
      </c>
      <c r="I3118" t="s">
        <v>23</v>
      </c>
      <c r="J3118" t="s">
        <v>76</v>
      </c>
      <c r="K3118" t="s">
        <v>2321</v>
      </c>
      <c r="L3118" t="s">
        <v>7435</v>
      </c>
      <c r="M3118" t="s">
        <v>64</v>
      </c>
      <c r="N3118" s="30"/>
      <c r="O3118" s="30"/>
      <c r="P3118" t="s">
        <v>79</v>
      </c>
    </row>
    <row r="3119" spans="1:16" x14ac:dyDescent="0.25">
      <c r="A3119" s="30">
        <v>245009964</v>
      </c>
      <c r="B3119" t="s">
        <v>7400</v>
      </c>
      <c r="C3119" t="s">
        <v>1339</v>
      </c>
      <c r="D3119" t="s">
        <v>71</v>
      </c>
      <c r="E3119" t="s">
        <v>1408</v>
      </c>
      <c r="F3119" t="s">
        <v>101</v>
      </c>
      <c r="G3119" t="s">
        <v>7436</v>
      </c>
      <c r="H3119" t="s">
        <v>146</v>
      </c>
      <c r="I3119" t="s">
        <v>12</v>
      </c>
      <c r="J3119" t="s">
        <v>76</v>
      </c>
      <c r="K3119" t="s">
        <v>77</v>
      </c>
      <c r="L3119" t="s">
        <v>656</v>
      </c>
      <c r="M3119" t="s">
        <v>64</v>
      </c>
      <c r="N3119" s="30"/>
      <c r="O3119" s="30"/>
      <c r="P3119" t="s">
        <v>142</v>
      </c>
    </row>
    <row r="3120" spans="1:16" x14ac:dyDescent="0.25">
      <c r="A3120" s="30">
        <v>247439839</v>
      </c>
      <c r="B3120" t="s">
        <v>7400</v>
      </c>
      <c r="C3120" t="s">
        <v>7437</v>
      </c>
      <c r="D3120" t="s">
        <v>71</v>
      </c>
      <c r="E3120" t="s">
        <v>189</v>
      </c>
      <c r="F3120" t="s">
        <v>101</v>
      </c>
      <c r="G3120" t="s">
        <v>7438</v>
      </c>
      <c r="H3120" t="s">
        <v>183</v>
      </c>
      <c r="I3120" t="s">
        <v>36</v>
      </c>
      <c r="J3120" t="s">
        <v>96</v>
      </c>
      <c r="K3120" t="s">
        <v>97</v>
      </c>
      <c r="L3120" t="s">
        <v>192</v>
      </c>
      <c r="M3120" t="s">
        <v>64</v>
      </c>
      <c r="N3120" s="30"/>
      <c r="O3120" s="30"/>
      <c r="P3120" t="s">
        <v>79</v>
      </c>
    </row>
    <row r="3121" spans="1:16" x14ac:dyDescent="0.25">
      <c r="A3121" s="30">
        <v>254281942</v>
      </c>
      <c r="B3121" t="s">
        <v>7400</v>
      </c>
      <c r="C3121" t="s">
        <v>7439</v>
      </c>
      <c r="D3121" t="s">
        <v>71</v>
      </c>
      <c r="E3121" t="s">
        <v>176</v>
      </c>
      <c r="F3121" t="s">
        <v>101</v>
      </c>
      <c r="G3121" t="s">
        <v>7440</v>
      </c>
      <c r="H3121" t="s">
        <v>550</v>
      </c>
      <c r="I3121" t="s">
        <v>5</v>
      </c>
      <c r="J3121" t="s">
        <v>104</v>
      </c>
      <c r="K3121" t="s">
        <v>97</v>
      </c>
      <c r="L3121" t="s">
        <v>179</v>
      </c>
      <c r="M3121" t="s">
        <v>64</v>
      </c>
      <c r="N3121" s="30"/>
      <c r="O3121" s="30"/>
      <c r="P3121" t="s">
        <v>79</v>
      </c>
    </row>
    <row r="3122" spans="1:16" x14ac:dyDescent="0.25">
      <c r="A3122" s="30">
        <v>258558436</v>
      </c>
      <c r="B3122" t="s">
        <v>7400</v>
      </c>
      <c r="C3122" t="s">
        <v>7441</v>
      </c>
      <c r="D3122" t="s">
        <v>71</v>
      </c>
      <c r="E3122" t="s">
        <v>93</v>
      </c>
      <c r="F3122" t="s">
        <v>73</v>
      </c>
      <c r="G3122" t="s">
        <v>7442</v>
      </c>
      <c r="H3122" t="s">
        <v>84</v>
      </c>
      <c r="I3122" t="s">
        <v>47</v>
      </c>
      <c r="J3122" t="s">
        <v>76</v>
      </c>
      <c r="K3122" t="s">
        <v>2321</v>
      </c>
      <c r="L3122" t="s">
        <v>7443</v>
      </c>
      <c r="M3122" t="s">
        <v>64</v>
      </c>
      <c r="N3122" s="30"/>
      <c r="O3122" s="30"/>
      <c r="P3122" t="s">
        <v>79</v>
      </c>
    </row>
    <row r="3123" spans="1:16" x14ac:dyDescent="0.25">
      <c r="A3123" s="30">
        <v>203760608</v>
      </c>
      <c r="B3123" t="s">
        <v>7444</v>
      </c>
      <c r="C3123" t="s">
        <v>403</v>
      </c>
      <c r="D3123" t="s">
        <v>71</v>
      </c>
      <c r="E3123" t="s">
        <v>241</v>
      </c>
      <c r="F3123" t="s">
        <v>73</v>
      </c>
      <c r="G3123" t="s">
        <v>7445</v>
      </c>
      <c r="H3123" t="s">
        <v>288</v>
      </c>
      <c r="I3123" t="s">
        <v>49</v>
      </c>
      <c r="J3123" t="s">
        <v>197</v>
      </c>
      <c r="K3123" t="s">
        <v>97</v>
      </c>
      <c r="L3123" t="s">
        <v>961</v>
      </c>
      <c r="M3123" t="s">
        <v>64</v>
      </c>
      <c r="N3123" s="30"/>
      <c r="O3123" s="30"/>
      <c r="P3123" t="s">
        <v>142</v>
      </c>
    </row>
    <row r="3124" spans="1:16" x14ac:dyDescent="0.25">
      <c r="A3124" s="30">
        <v>207389164</v>
      </c>
      <c r="B3124" t="s">
        <v>7444</v>
      </c>
      <c r="C3124" t="s">
        <v>1297</v>
      </c>
      <c r="D3124" t="s">
        <v>71</v>
      </c>
      <c r="E3124" t="s">
        <v>164</v>
      </c>
      <c r="F3124" t="s">
        <v>73</v>
      </c>
      <c r="G3124" t="s">
        <v>7446</v>
      </c>
      <c r="H3124" t="s">
        <v>651</v>
      </c>
      <c r="I3124" t="s">
        <v>48</v>
      </c>
      <c r="J3124" t="s">
        <v>91</v>
      </c>
      <c r="K3124" t="s">
        <v>872</v>
      </c>
      <c r="L3124" t="s">
        <v>7447</v>
      </c>
      <c r="M3124" t="s">
        <v>64</v>
      </c>
      <c r="N3124" s="30"/>
      <c r="O3124" s="30"/>
      <c r="P3124" t="s">
        <v>79</v>
      </c>
    </row>
    <row r="3125" spans="1:16" x14ac:dyDescent="0.25">
      <c r="A3125" s="30">
        <v>208260513</v>
      </c>
      <c r="B3125" t="s">
        <v>7444</v>
      </c>
      <c r="C3125" t="s">
        <v>7379</v>
      </c>
      <c r="D3125" t="s">
        <v>71</v>
      </c>
      <c r="E3125" t="s">
        <v>237</v>
      </c>
      <c r="F3125" t="s">
        <v>73</v>
      </c>
      <c r="G3125" t="s">
        <v>7448</v>
      </c>
      <c r="H3125" t="s">
        <v>171</v>
      </c>
      <c r="I3125" t="s">
        <v>5</v>
      </c>
      <c r="J3125" t="s">
        <v>96</v>
      </c>
      <c r="K3125" t="s">
        <v>77</v>
      </c>
      <c r="L3125" t="s">
        <v>239</v>
      </c>
      <c r="M3125" t="s">
        <v>64</v>
      </c>
      <c r="N3125" s="30"/>
      <c r="O3125" s="30"/>
      <c r="P3125" t="s">
        <v>79</v>
      </c>
    </row>
    <row r="3126" spans="1:16" x14ac:dyDescent="0.25">
      <c r="A3126" s="30">
        <v>211907936</v>
      </c>
      <c r="B3126" t="s">
        <v>7444</v>
      </c>
      <c r="C3126" t="s">
        <v>7449</v>
      </c>
      <c r="D3126" t="s">
        <v>71</v>
      </c>
      <c r="E3126" t="s">
        <v>110</v>
      </c>
      <c r="F3126" t="s">
        <v>73</v>
      </c>
      <c r="G3126" t="s">
        <v>7450</v>
      </c>
      <c r="H3126" t="s">
        <v>567</v>
      </c>
      <c r="I3126" t="s">
        <v>29</v>
      </c>
      <c r="J3126" t="s">
        <v>197</v>
      </c>
      <c r="K3126" t="s">
        <v>97</v>
      </c>
      <c r="L3126" t="s">
        <v>397</v>
      </c>
      <c r="M3126" t="s">
        <v>64</v>
      </c>
      <c r="N3126" s="30"/>
      <c r="O3126" s="30"/>
      <c r="P3126" t="s">
        <v>79</v>
      </c>
    </row>
    <row r="3127" spans="1:16" x14ac:dyDescent="0.25">
      <c r="A3127" s="30">
        <v>215211335</v>
      </c>
      <c r="B3127" t="s">
        <v>7444</v>
      </c>
      <c r="C3127" t="s">
        <v>844</v>
      </c>
      <c r="D3127" t="s">
        <v>71</v>
      </c>
      <c r="E3127" t="s">
        <v>316</v>
      </c>
      <c r="F3127" t="s">
        <v>73</v>
      </c>
      <c r="G3127" t="s">
        <v>7451</v>
      </c>
      <c r="H3127" t="s">
        <v>390</v>
      </c>
      <c r="I3127" t="s">
        <v>12</v>
      </c>
      <c r="J3127" t="s">
        <v>76</v>
      </c>
      <c r="K3127" t="s">
        <v>77</v>
      </c>
      <c r="L3127" t="s">
        <v>656</v>
      </c>
      <c r="M3127" t="s">
        <v>64</v>
      </c>
      <c r="N3127" s="30"/>
      <c r="O3127" s="30"/>
      <c r="P3127" t="s">
        <v>79</v>
      </c>
    </row>
    <row r="3128" spans="1:16" x14ac:dyDescent="0.25">
      <c r="A3128" s="30">
        <v>224245928</v>
      </c>
      <c r="B3128" t="s">
        <v>7444</v>
      </c>
      <c r="C3128" t="s">
        <v>6184</v>
      </c>
      <c r="D3128" t="s">
        <v>71</v>
      </c>
      <c r="E3128" t="s">
        <v>200</v>
      </c>
      <c r="F3128" t="s">
        <v>101</v>
      </c>
      <c r="G3128" t="s">
        <v>7452</v>
      </c>
      <c r="H3128" t="s">
        <v>158</v>
      </c>
      <c r="I3128" t="s">
        <v>5</v>
      </c>
      <c r="J3128" t="s">
        <v>91</v>
      </c>
      <c r="K3128" t="s">
        <v>97</v>
      </c>
      <c r="L3128" t="s">
        <v>203</v>
      </c>
      <c r="M3128" t="s">
        <v>64</v>
      </c>
      <c r="N3128" s="30"/>
      <c r="O3128" s="30"/>
      <c r="P3128" t="s">
        <v>79</v>
      </c>
    </row>
    <row r="3129" spans="1:16" x14ac:dyDescent="0.25">
      <c r="A3129" s="30">
        <v>229124920</v>
      </c>
      <c r="B3129" t="s">
        <v>7444</v>
      </c>
      <c r="C3129" t="s">
        <v>7453</v>
      </c>
      <c r="D3129" t="s">
        <v>71</v>
      </c>
      <c r="E3129" t="s">
        <v>130</v>
      </c>
      <c r="F3129" t="s">
        <v>73</v>
      </c>
      <c r="G3129" t="s">
        <v>7454</v>
      </c>
      <c r="H3129" t="s">
        <v>183</v>
      </c>
      <c r="I3129" t="s">
        <v>29</v>
      </c>
      <c r="J3129" t="s">
        <v>96</v>
      </c>
      <c r="K3129" t="s">
        <v>97</v>
      </c>
      <c r="L3129" t="s">
        <v>3626</v>
      </c>
      <c r="M3129" t="s">
        <v>64</v>
      </c>
      <c r="N3129" s="30"/>
      <c r="O3129" s="30"/>
      <c r="P3129" t="s">
        <v>79</v>
      </c>
    </row>
    <row r="3130" spans="1:16" x14ac:dyDescent="0.25">
      <c r="A3130" s="30">
        <v>232834754</v>
      </c>
      <c r="B3130" t="s">
        <v>7444</v>
      </c>
      <c r="C3130" t="s">
        <v>667</v>
      </c>
      <c r="D3130" t="s">
        <v>71</v>
      </c>
      <c r="E3130" t="s">
        <v>93</v>
      </c>
      <c r="F3130" t="s">
        <v>73</v>
      </c>
      <c r="G3130" t="s">
        <v>7455</v>
      </c>
      <c r="H3130" t="s">
        <v>525</v>
      </c>
      <c r="I3130" t="s">
        <v>47</v>
      </c>
      <c r="J3130" t="s">
        <v>197</v>
      </c>
      <c r="K3130" t="s">
        <v>900</v>
      </c>
      <c r="L3130" t="s">
        <v>7456</v>
      </c>
      <c r="M3130" t="s">
        <v>64</v>
      </c>
      <c r="N3130" s="30"/>
      <c r="O3130" s="30"/>
      <c r="P3130" t="s">
        <v>79</v>
      </c>
    </row>
    <row r="3131" spans="1:16" x14ac:dyDescent="0.25">
      <c r="A3131" s="30">
        <v>232977843</v>
      </c>
      <c r="B3131" t="s">
        <v>7444</v>
      </c>
      <c r="C3131" t="s">
        <v>4555</v>
      </c>
      <c r="D3131" t="s">
        <v>71</v>
      </c>
      <c r="E3131" t="s">
        <v>110</v>
      </c>
      <c r="F3131" t="s">
        <v>73</v>
      </c>
      <c r="G3131" t="s">
        <v>7457</v>
      </c>
      <c r="H3131" t="s">
        <v>75</v>
      </c>
      <c r="I3131" t="s">
        <v>36</v>
      </c>
      <c r="J3131" t="s">
        <v>76</v>
      </c>
      <c r="K3131" t="s">
        <v>1098</v>
      </c>
      <c r="L3131" t="s">
        <v>7458</v>
      </c>
      <c r="M3131" t="s">
        <v>64</v>
      </c>
      <c r="N3131" s="30"/>
      <c r="O3131" s="30"/>
      <c r="P3131" t="s">
        <v>79</v>
      </c>
    </row>
    <row r="3132" spans="1:16" x14ac:dyDescent="0.25">
      <c r="A3132" s="30">
        <v>233182997</v>
      </c>
      <c r="B3132" t="s">
        <v>7444</v>
      </c>
      <c r="C3132" t="s">
        <v>1297</v>
      </c>
      <c r="D3132" t="s">
        <v>71</v>
      </c>
      <c r="E3132" t="s">
        <v>110</v>
      </c>
      <c r="F3132" t="s">
        <v>73</v>
      </c>
      <c r="G3132" t="s">
        <v>7459</v>
      </c>
      <c r="H3132" t="s">
        <v>75</v>
      </c>
      <c r="I3132" t="s">
        <v>12</v>
      </c>
      <c r="J3132" t="s">
        <v>76</v>
      </c>
      <c r="K3132" t="s">
        <v>1098</v>
      </c>
      <c r="L3132" t="s">
        <v>7460</v>
      </c>
      <c r="M3132" t="s">
        <v>64</v>
      </c>
      <c r="N3132" s="30"/>
      <c r="O3132" s="30"/>
      <c r="P3132" t="s">
        <v>79</v>
      </c>
    </row>
    <row r="3133" spans="1:16" x14ac:dyDescent="0.25">
      <c r="A3133" s="30">
        <v>234400158</v>
      </c>
      <c r="B3133" t="s">
        <v>7444</v>
      </c>
      <c r="C3133" t="s">
        <v>1539</v>
      </c>
      <c r="D3133" t="s">
        <v>71</v>
      </c>
      <c r="E3133" t="s">
        <v>206</v>
      </c>
      <c r="F3133" t="s">
        <v>73</v>
      </c>
      <c r="G3133" t="s">
        <v>7461</v>
      </c>
      <c r="H3133" t="s">
        <v>146</v>
      </c>
      <c r="I3133" t="s">
        <v>36</v>
      </c>
      <c r="J3133" t="s">
        <v>76</v>
      </c>
      <c r="K3133" t="s">
        <v>97</v>
      </c>
      <c r="L3133" t="s">
        <v>179</v>
      </c>
      <c r="M3133" t="s">
        <v>64</v>
      </c>
      <c r="N3133" s="30"/>
      <c r="O3133" s="30"/>
      <c r="P3133" t="s">
        <v>79</v>
      </c>
    </row>
    <row r="3134" spans="1:16" x14ac:dyDescent="0.25">
      <c r="A3134" s="30">
        <v>236816583</v>
      </c>
      <c r="B3134" t="s">
        <v>7444</v>
      </c>
      <c r="C3134" t="s">
        <v>7462</v>
      </c>
      <c r="D3134" t="s">
        <v>71</v>
      </c>
      <c r="E3134" t="s">
        <v>237</v>
      </c>
      <c r="F3134" t="s">
        <v>73</v>
      </c>
      <c r="G3134" t="s">
        <v>7463</v>
      </c>
      <c r="H3134" t="s">
        <v>183</v>
      </c>
      <c r="I3134" t="s">
        <v>12</v>
      </c>
      <c r="J3134" t="s">
        <v>96</v>
      </c>
      <c r="K3134" t="s">
        <v>97</v>
      </c>
      <c r="L3134" t="s">
        <v>892</v>
      </c>
      <c r="M3134" t="s">
        <v>64</v>
      </c>
      <c r="N3134" s="30"/>
      <c r="O3134" s="30"/>
      <c r="P3134" t="s">
        <v>79</v>
      </c>
    </row>
    <row r="3135" spans="1:16" x14ac:dyDescent="0.25">
      <c r="A3135" s="30">
        <v>237684584</v>
      </c>
      <c r="B3135" t="s">
        <v>7444</v>
      </c>
      <c r="C3135" t="s">
        <v>503</v>
      </c>
      <c r="D3135" t="s">
        <v>71</v>
      </c>
      <c r="E3135" t="s">
        <v>152</v>
      </c>
      <c r="F3135" t="s">
        <v>73</v>
      </c>
      <c r="G3135" t="s">
        <v>7464</v>
      </c>
      <c r="H3135" t="s">
        <v>183</v>
      </c>
      <c r="I3135" t="s">
        <v>4</v>
      </c>
      <c r="J3135" t="s">
        <v>96</v>
      </c>
      <c r="K3135" t="s">
        <v>97</v>
      </c>
      <c r="L3135" t="s">
        <v>1541</v>
      </c>
      <c r="M3135" t="s">
        <v>64</v>
      </c>
      <c r="N3135" s="30"/>
      <c r="O3135" s="30"/>
      <c r="P3135" t="s">
        <v>79</v>
      </c>
    </row>
    <row r="3136" spans="1:16" x14ac:dyDescent="0.25">
      <c r="A3136" s="30">
        <v>260748124</v>
      </c>
      <c r="B3136" t="s">
        <v>7444</v>
      </c>
      <c r="C3136" t="s">
        <v>7465</v>
      </c>
      <c r="D3136" t="s">
        <v>71</v>
      </c>
      <c r="E3136" t="s">
        <v>130</v>
      </c>
      <c r="F3136" t="s">
        <v>73</v>
      </c>
      <c r="G3136" t="s">
        <v>7466</v>
      </c>
      <c r="H3136" t="s">
        <v>567</v>
      </c>
      <c r="I3136" t="s">
        <v>30</v>
      </c>
      <c r="J3136" t="s">
        <v>197</v>
      </c>
      <c r="K3136" t="s">
        <v>97</v>
      </c>
      <c r="L3136" t="s">
        <v>7467</v>
      </c>
      <c r="M3136" t="s">
        <v>64</v>
      </c>
      <c r="N3136" s="30"/>
      <c r="O3136" s="30"/>
      <c r="P3136" t="s">
        <v>79</v>
      </c>
    </row>
    <row r="3137" spans="1:16" x14ac:dyDescent="0.25">
      <c r="A3137" s="30">
        <v>208555912</v>
      </c>
      <c r="B3137" t="s">
        <v>7468</v>
      </c>
      <c r="C3137" t="s">
        <v>7469</v>
      </c>
      <c r="D3137" t="s">
        <v>71</v>
      </c>
      <c r="E3137" t="s">
        <v>311</v>
      </c>
      <c r="F3137" t="s">
        <v>73</v>
      </c>
      <c r="G3137" t="s">
        <v>7470</v>
      </c>
      <c r="H3137" t="s">
        <v>651</v>
      </c>
      <c r="I3137" t="s">
        <v>41</v>
      </c>
      <c r="J3137" t="s">
        <v>91</v>
      </c>
      <c r="K3137" t="s">
        <v>872</v>
      </c>
      <c r="L3137" t="s">
        <v>7471</v>
      </c>
      <c r="M3137" t="s">
        <v>64</v>
      </c>
      <c r="N3137" s="30"/>
      <c r="O3137" s="30"/>
      <c r="P3137" t="s">
        <v>142</v>
      </c>
    </row>
    <row r="3138" spans="1:16" x14ac:dyDescent="0.25">
      <c r="A3138" s="30">
        <v>231614199</v>
      </c>
      <c r="B3138" t="s">
        <v>7472</v>
      </c>
      <c r="C3138" t="s">
        <v>6436</v>
      </c>
      <c r="D3138" t="s">
        <v>71</v>
      </c>
      <c r="E3138" t="s">
        <v>100</v>
      </c>
      <c r="F3138" t="s">
        <v>73</v>
      </c>
      <c r="G3138" t="s">
        <v>7473</v>
      </c>
      <c r="H3138" t="s">
        <v>288</v>
      </c>
      <c r="I3138" t="s">
        <v>36</v>
      </c>
      <c r="J3138" t="s">
        <v>96</v>
      </c>
      <c r="K3138" t="s">
        <v>97</v>
      </c>
      <c r="L3138" t="s">
        <v>296</v>
      </c>
      <c r="M3138" t="s">
        <v>64</v>
      </c>
      <c r="N3138" s="30"/>
      <c r="O3138" s="30"/>
      <c r="P3138" t="s">
        <v>79</v>
      </c>
    </row>
    <row r="3139" spans="1:16" x14ac:dyDescent="0.25">
      <c r="A3139" s="30">
        <v>203239892</v>
      </c>
      <c r="B3139" t="s">
        <v>7474</v>
      </c>
      <c r="C3139" t="s">
        <v>7475</v>
      </c>
      <c r="D3139" t="s">
        <v>71</v>
      </c>
      <c r="E3139" t="s">
        <v>107</v>
      </c>
      <c r="F3139" t="s">
        <v>73</v>
      </c>
      <c r="G3139" t="s">
        <v>7476</v>
      </c>
      <c r="H3139" t="s">
        <v>112</v>
      </c>
      <c r="I3139" t="s">
        <v>47</v>
      </c>
      <c r="J3139" t="s">
        <v>104</v>
      </c>
      <c r="K3139" t="s">
        <v>77</v>
      </c>
      <c r="L3139" t="s">
        <v>656</v>
      </c>
      <c r="M3139" t="s">
        <v>64</v>
      </c>
      <c r="N3139" s="30"/>
      <c r="O3139" s="30"/>
      <c r="P3139" t="s">
        <v>79</v>
      </c>
    </row>
    <row r="3140" spans="1:16" x14ac:dyDescent="0.25">
      <c r="A3140" s="30">
        <v>220890909</v>
      </c>
      <c r="B3140" t="s">
        <v>7474</v>
      </c>
      <c r="C3140" t="s">
        <v>7477</v>
      </c>
      <c r="D3140" t="s">
        <v>71</v>
      </c>
      <c r="E3140" t="s">
        <v>316</v>
      </c>
      <c r="F3140" t="s">
        <v>73</v>
      </c>
      <c r="G3140" t="s">
        <v>7478</v>
      </c>
      <c r="H3140" t="s">
        <v>140</v>
      </c>
      <c r="I3140" t="s">
        <v>36</v>
      </c>
      <c r="J3140" t="s">
        <v>96</v>
      </c>
      <c r="K3140" t="s">
        <v>77</v>
      </c>
      <c r="L3140" t="s">
        <v>656</v>
      </c>
      <c r="M3140" t="s">
        <v>64</v>
      </c>
      <c r="N3140" s="30"/>
      <c r="O3140" s="30"/>
      <c r="P3140" t="s">
        <v>142</v>
      </c>
    </row>
    <row r="3141" spans="1:16" x14ac:dyDescent="0.25">
      <c r="A3141" s="30">
        <v>236549630</v>
      </c>
      <c r="B3141" t="s">
        <v>7479</v>
      </c>
      <c r="C3141" t="s">
        <v>710</v>
      </c>
      <c r="D3141" t="s">
        <v>71</v>
      </c>
      <c r="E3141" t="s">
        <v>237</v>
      </c>
      <c r="F3141" t="s">
        <v>73</v>
      </c>
      <c r="G3141" t="s">
        <v>7480</v>
      </c>
      <c r="H3141" t="s">
        <v>95</v>
      </c>
      <c r="I3141" t="s">
        <v>24</v>
      </c>
      <c r="J3141" t="s">
        <v>96</v>
      </c>
      <c r="K3141" t="s">
        <v>77</v>
      </c>
      <c r="L3141" t="s">
        <v>350</v>
      </c>
      <c r="M3141" t="s">
        <v>64</v>
      </c>
      <c r="N3141" s="30"/>
      <c r="O3141" s="30"/>
      <c r="P3141" t="s">
        <v>142</v>
      </c>
    </row>
    <row r="3142" spans="1:16" x14ac:dyDescent="0.25">
      <c r="A3142" s="30">
        <v>232307538</v>
      </c>
      <c r="B3142" t="s">
        <v>3876</v>
      </c>
      <c r="C3142" t="s">
        <v>7481</v>
      </c>
      <c r="D3142" t="s">
        <v>71</v>
      </c>
      <c r="E3142" t="s">
        <v>1638</v>
      </c>
      <c r="F3142" t="s">
        <v>101</v>
      </c>
      <c r="G3142" t="s">
        <v>7482</v>
      </c>
      <c r="H3142" t="s">
        <v>161</v>
      </c>
      <c r="I3142" t="s">
        <v>36</v>
      </c>
      <c r="J3142" t="s">
        <v>104</v>
      </c>
      <c r="K3142" t="s">
        <v>777</v>
      </c>
      <c r="L3142" t="s">
        <v>7483</v>
      </c>
      <c r="M3142" t="s">
        <v>64</v>
      </c>
      <c r="N3142" s="30"/>
      <c r="O3142" s="30"/>
      <c r="P3142" t="s">
        <v>79</v>
      </c>
    </row>
    <row r="3143" spans="1:16" x14ac:dyDescent="0.25">
      <c r="A3143" s="30">
        <v>236993457</v>
      </c>
      <c r="B3143" t="s">
        <v>7484</v>
      </c>
      <c r="C3143" t="s">
        <v>7485</v>
      </c>
      <c r="D3143" t="s">
        <v>71</v>
      </c>
      <c r="E3143" t="s">
        <v>124</v>
      </c>
      <c r="F3143" t="s">
        <v>101</v>
      </c>
      <c r="G3143" t="s">
        <v>7486</v>
      </c>
      <c r="H3143" t="s">
        <v>419</v>
      </c>
      <c r="I3143" t="s">
        <v>48</v>
      </c>
      <c r="J3143" t="s">
        <v>91</v>
      </c>
      <c r="K3143" t="s">
        <v>77</v>
      </c>
      <c r="L3143" t="s">
        <v>127</v>
      </c>
      <c r="M3143" t="s">
        <v>64</v>
      </c>
      <c r="N3143" s="30"/>
      <c r="O3143" s="30"/>
      <c r="P3143" t="s">
        <v>79</v>
      </c>
    </row>
    <row r="3144" spans="1:16" x14ac:dyDescent="0.25">
      <c r="A3144" s="30">
        <v>231805516</v>
      </c>
      <c r="B3144" t="s">
        <v>7487</v>
      </c>
      <c r="C3144" t="s">
        <v>7488</v>
      </c>
      <c r="D3144" t="s">
        <v>71</v>
      </c>
      <c r="E3144" t="s">
        <v>609</v>
      </c>
      <c r="F3144" t="s">
        <v>101</v>
      </c>
      <c r="G3144" t="s">
        <v>7489</v>
      </c>
      <c r="H3144" t="s">
        <v>183</v>
      </c>
      <c r="I3144" t="s">
        <v>12</v>
      </c>
      <c r="J3144" t="s">
        <v>96</v>
      </c>
      <c r="K3144" t="s">
        <v>77</v>
      </c>
      <c r="L3144" t="s">
        <v>656</v>
      </c>
      <c r="M3144" t="s">
        <v>64</v>
      </c>
      <c r="N3144" s="30"/>
      <c r="O3144" s="30"/>
      <c r="P3144" t="s">
        <v>79</v>
      </c>
    </row>
    <row r="3145" spans="1:16" x14ac:dyDescent="0.25">
      <c r="A3145" s="30">
        <v>224565119</v>
      </c>
      <c r="B3145" t="s">
        <v>7490</v>
      </c>
      <c r="C3145" t="s">
        <v>7491</v>
      </c>
      <c r="D3145" t="s">
        <v>71</v>
      </c>
      <c r="E3145" t="s">
        <v>164</v>
      </c>
      <c r="F3145" t="s">
        <v>101</v>
      </c>
      <c r="G3145" t="s">
        <v>7492</v>
      </c>
      <c r="H3145" t="s">
        <v>519</v>
      </c>
      <c r="I3145" t="s">
        <v>12</v>
      </c>
      <c r="J3145" t="s">
        <v>104</v>
      </c>
      <c r="K3145" t="s">
        <v>97</v>
      </c>
      <c r="L3145" t="s">
        <v>495</v>
      </c>
      <c r="M3145" t="s">
        <v>64</v>
      </c>
      <c r="N3145" s="30"/>
      <c r="O3145" s="30"/>
      <c r="P3145" t="s">
        <v>142</v>
      </c>
    </row>
    <row r="3146" spans="1:16" x14ac:dyDescent="0.25">
      <c r="A3146" s="30">
        <v>232858787</v>
      </c>
      <c r="B3146" t="s">
        <v>7490</v>
      </c>
      <c r="C3146" t="s">
        <v>688</v>
      </c>
      <c r="D3146" t="s">
        <v>71</v>
      </c>
      <c r="E3146" t="s">
        <v>164</v>
      </c>
      <c r="F3146" t="s">
        <v>73</v>
      </c>
      <c r="G3146" t="s">
        <v>7493</v>
      </c>
      <c r="H3146" t="s">
        <v>137</v>
      </c>
      <c r="I3146" t="s">
        <v>33</v>
      </c>
      <c r="J3146" t="s">
        <v>76</v>
      </c>
      <c r="K3146" t="s">
        <v>166</v>
      </c>
      <c r="L3146" t="s">
        <v>7494</v>
      </c>
      <c r="M3146" t="s">
        <v>64</v>
      </c>
      <c r="N3146" s="30"/>
      <c r="O3146" s="30"/>
      <c r="P3146" t="s">
        <v>79</v>
      </c>
    </row>
    <row r="3147" spans="1:16" x14ac:dyDescent="0.25">
      <c r="A3147" s="30">
        <v>236051462</v>
      </c>
      <c r="B3147" t="s">
        <v>7490</v>
      </c>
      <c r="C3147" t="s">
        <v>7495</v>
      </c>
      <c r="D3147" t="s">
        <v>71</v>
      </c>
      <c r="E3147" t="s">
        <v>100</v>
      </c>
      <c r="F3147" t="s">
        <v>73</v>
      </c>
      <c r="G3147" t="s">
        <v>7496</v>
      </c>
      <c r="H3147" t="s">
        <v>390</v>
      </c>
      <c r="I3147" t="s">
        <v>36</v>
      </c>
      <c r="J3147" t="s">
        <v>76</v>
      </c>
      <c r="K3147" t="s">
        <v>491</v>
      </c>
      <c r="L3147" t="s">
        <v>7497</v>
      </c>
      <c r="M3147" t="s">
        <v>64</v>
      </c>
      <c r="N3147" s="30"/>
      <c r="O3147" s="30"/>
      <c r="P3147" t="s">
        <v>79</v>
      </c>
    </row>
    <row r="3148" spans="1:16" x14ac:dyDescent="0.25">
      <c r="A3148" s="30">
        <v>248496622</v>
      </c>
      <c r="B3148" t="s">
        <v>7498</v>
      </c>
      <c r="C3148" t="s">
        <v>1539</v>
      </c>
      <c r="D3148" t="s">
        <v>71</v>
      </c>
      <c r="E3148" t="s">
        <v>93</v>
      </c>
      <c r="F3148" t="s">
        <v>73</v>
      </c>
      <c r="G3148" t="s">
        <v>7499</v>
      </c>
      <c r="H3148" t="s">
        <v>567</v>
      </c>
      <c r="I3148" t="s">
        <v>29</v>
      </c>
      <c r="J3148" t="s">
        <v>96</v>
      </c>
      <c r="K3148" t="s">
        <v>97</v>
      </c>
      <c r="L3148" t="s">
        <v>332</v>
      </c>
      <c r="M3148" t="s">
        <v>64</v>
      </c>
      <c r="N3148" s="30"/>
      <c r="O3148" s="30"/>
      <c r="P3148" t="s">
        <v>79</v>
      </c>
    </row>
    <row r="3149" spans="1:16" x14ac:dyDescent="0.25">
      <c r="A3149" s="30">
        <v>234429017</v>
      </c>
      <c r="B3149" t="s">
        <v>7500</v>
      </c>
      <c r="C3149" t="s">
        <v>7501</v>
      </c>
      <c r="D3149" t="s">
        <v>87</v>
      </c>
      <c r="E3149" t="s">
        <v>116</v>
      </c>
      <c r="F3149" t="s">
        <v>73</v>
      </c>
      <c r="G3149" t="s">
        <v>7502</v>
      </c>
      <c r="H3149" t="s">
        <v>243</v>
      </c>
      <c r="I3149" t="s">
        <v>42</v>
      </c>
      <c r="J3149" t="s">
        <v>91</v>
      </c>
      <c r="K3149" t="s">
        <v>77</v>
      </c>
      <c r="L3149" t="s">
        <v>656</v>
      </c>
      <c r="M3149" t="s">
        <v>64</v>
      </c>
      <c r="N3149" s="30"/>
      <c r="O3149" s="30"/>
      <c r="P3149" t="s">
        <v>79</v>
      </c>
    </row>
    <row r="3150" spans="1:16" x14ac:dyDescent="0.25">
      <c r="A3150" s="30">
        <v>243702776</v>
      </c>
      <c r="B3150" t="s">
        <v>7503</v>
      </c>
      <c r="C3150" t="s">
        <v>7504</v>
      </c>
      <c r="D3150" t="s">
        <v>71</v>
      </c>
      <c r="E3150" t="s">
        <v>316</v>
      </c>
      <c r="F3150" t="s">
        <v>73</v>
      </c>
      <c r="G3150" t="s">
        <v>7505</v>
      </c>
      <c r="H3150" t="s">
        <v>132</v>
      </c>
      <c r="I3150" t="s">
        <v>17</v>
      </c>
      <c r="J3150" t="s">
        <v>91</v>
      </c>
      <c r="K3150" t="s">
        <v>77</v>
      </c>
      <c r="L3150" t="s">
        <v>656</v>
      </c>
      <c r="M3150" t="s">
        <v>64</v>
      </c>
      <c r="N3150" s="30"/>
      <c r="O3150" s="30"/>
      <c r="P3150" t="s">
        <v>79</v>
      </c>
    </row>
    <row r="3151" spans="1:16" x14ac:dyDescent="0.25">
      <c r="A3151" s="30">
        <v>238367494</v>
      </c>
      <c r="B3151" t="s">
        <v>7506</v>
      </c>
      <c r="C3151" t="s">
        <v>7507</v>
      </c>
      <c r="D3151" t="s">
        <v>87</v>
      </c>
      <c r="E3151" t="s">
        <v>229</v>
      </c>
      <c r="F3151" t="s">
        <v>73</v>
      </c>
      <c r="G3151" t="s">
        <v>7508</v>
      </c>
      <c r="H3151" t="s">
        <v>183</v>
      </c>
      <c r="I3151" t="s">
        <v>48</v>
      </c>
      <c r="J3151" t="s">
        <v>96</v>
      </c>
      <c r="K3151" t="s">
        <v>77</v>
      </c>
      <c r="L3151" t="s">
        <v>656</v>
      </c>
      <c r="M3151" t="s">
        <v>64</v>
      </c>
      <c r="N3151" s="30"/>
      <c r="O3151" s="30"/>
      <c r="P3151" t="s">
        <v>79</v>
      </c>
    </row>
    <row r="3152" spans="1:16" x14ac:dyDescent="0.25">
      <c r="A3152" s="30">
        <v>232708545</v>
      </c>
      <c r="B3152" t="s">
        <v>7509</v>
      </c>
      <c r="C3152" t="s">
        <v>7510</v>
      </c>
      <c r="D3152" t="s">
        <v>71</v>
      </c>
      <c r="E3152" t="s">
        <v>200</v>
      </c>
      <c r="F3152" t="s">
        <v>101</v>
      </c>
      <c r="G3152" t="s">
        <v>7511</v>
      </c>
      <c r="H3152" t="s">
        <v>137</v>
      </c>
      <c r="I3152" t="s">
        <v>36</v>
      </c>
      <c r="J3152" t="s">
        <v>76</v>
      </c>
      <c r="K3152" t="s">
        <v>166</v>
      </c>
      <c r="L3152" t="s">
        <v>7512</v>
      </c>
      <c r="M3152" t="s">
        <v>64</v>
      </c>
      <c r="N3152" s="30"/>
      <c r="O3152" s="30"/>
      <c r="P3152" t="s">
        <v>79</v>
      </c>
    </row>
    <row r="3153" spans="1:16" x14ac:dyDescent="0.25">
      <c r="A3153" s="30">
        <v>234002863</v>
      </c>
      <c r="B3153" t="s">
        <v>7509</v>
      </c>
      <c r="C3153" t="s">
        <v>7513</v>
      </c>
      <c r="D3153" t="s">
        <v>71</v>
      </c>
      <c r="E3153" t="s">
        <v>100</v>
      </c>
      <c r="F3153" t="s">
        <v>73</v>
      </c>
      <c r="G3153" t="s">
        <v>7514</v>
      </c>
      <c r="H3153" t="s">
        <v>318</v>
      </c>
      <c r="I3153" t="s">
        <v>9</v>
      </c>
      <c r="J3153" t="s">
        <v>104</v>
      </c>
      <c r="K3153" t="s">
        <v>1278</v>
      </c>
      <c r="L3153" t="s">
        <v>7515</v>
      </c>
      <c r="M3153" t="s">
        <v>64</v>
      </c>
      <c r="N3153" s="30"/>
      <c r="O3153" s="30"/>
      <c r="P3153" t="s">
        <v>79</v>
      </c>
    </row>
    <row r="3154" spans="1:16" x14ac:dyDescent="0.25">
      <c r="A3154" s="30">
        <v>209354166</v>
      </c>
      <c r="B3154" t="s">
        <v>7516</v>
      </c>
      <c r="C3154" t="s">
        <v>7517</v>
      </c>
      <c r="D3154" t="s">
        <v>87</v>
      </c>
      <c r="E3154" t="s">
        <v>100</v>
      </c>
      <c r="F3154" t="s">
        <v>101</v>
      </c>
      <c r="G3154" t="s">
        <v>7518</v>
      </c>
      <c r="H3154" t="s">
        <v>357</v>
      </c>
      <c r="I3154" t="s">
        <v>23</v>
      </c>
      <c r="J3154" t="s">
        <v>104</v>
      </c>
      <c r="K3154" t="s">
        <v>77</v>
      </c>
      <c r="L3154" t="s">
        <v>2151</v>
      </c>
      <c r="M3154" t="s">
        <v>64</v>
      </c>
      <c r="N3154" s="30"/>
      <c r="O3154" s="30"/>
      <c r="P3154" t="s">
        <v>79</v>
      </c>
    </row>
    <row r="3155" spans="1:16" x14ac:dyDescent="0.25">
      <c r="A3155" s="30">
        <v>260788807</v>
      </c>
      <c r="B3155" t="s">
        <v>7516</v>
      </c>
      <c r="C3155" t="s">
        <v>7519</v>
      </c>
      <c r="D3155" t="s">
        <v>87</v>
      </c>
      <c r="E3155" t="s">
        <v>334</v>
      </c>
      <c r="F3155" t="s">
        <v>73</v>
      </c>
      <c r="G3155" t="s">
        <v>7520</v>
      </c>
      <c r="H3155" t="s">
        <v>525</v>
      </c>
      <c r="I3155" t="s">
        <v>41</v>
      </c>
      <c r="J3155" t="s">
        <v>197</v>
      </c>
      <c r="K3155" t="s">
        <v>900</v>
      </c>
      <c r="L3155" t="s">
        <v>7521</v>
      </c>
      <c r="M3155" t="s">
        <v>64</v>
      </c>
      <c r="N3155" s="30"/>
      <c r="O3155" s="30"/>
      <c r="P3155" t="s">
        <v>79</v>
      </c>
    </row>
    <row r="3156" spans="1:16" x14ac:dyDescent="0.25">
      <c r="A3156" s="30">
        <v>214184582</v>
      </c>
      <c r="B3156" t="s">
        <v>7522</v>
      </c>
      <c r="C3156" t="s">
        <v>7523</v>
      </c>
      <c r="D3156" t="s">
        <v>87</v>
      </c>
      <c r="E3156" t="s">
        <v>241</v>
      </c>
      <c r="F3156" t="s">
        <v>73</v>
      </c>
      <c r="G3156" t="s">
        <v>7524</v>
      </c>
      <c r="H3156" t="s">
        <v>212</v>
      </c>
      <c r="I3156" t="s">
        <v>24</v>
      </c>
      <c r="J3156" t="s">
        <v>76</v>
      </c>
      <c r="K3156" t="s">
        <v>97</v>
      </c>
      <c r="L3156" t="s">
        <v>244</v>
      </c>
      <c r="M3156" t="s">
        <v>64</v>
      </c>
      <c r="N3156" s="30"/>
      <c r="O3156" s="30"/>
      <c r="P3156" t="s">
        <v>79</v>
      </c>
    </row>
    <row r="3157" spans="1:16" x14ac:dyDescent="0.25">
      <c r="A3157" s="30">
        <v>224366880</v>
      </c>
      <c r="B3157" t="s">
        <v>7522</v>
      </c>
      <c r="C3157" t="s">
        <v>1931</v>
      </c>
      <c r="D3157" t="s">
        <v>87</v>
      </c>
      <c r="E3157" t="s">
        <v>241</v>
      </c>
      <c r="F3157" t="s">
        <v>73</v>
      </c>
      <c r="G3157" t="s">
        <v>7525</v>
      </c>
      <c r="H3157" t="s">
        <v>75</v>
      </c>
      <c r="I3157" t="s">
        <v>28</v>
      </c>
      <c r="J3157" t="s">
        <v>76</v>
      </c>
      <c r="K3157" t="s">
        <v>97</v>
      </c>
      <c r="L3157" t="s">
        <v>280</v>
      </c>
      <c r="M3157" t="s">
        <v>64</v>
      </c>
      <c r="N3157" s="30"/>
      <c r="O3157" s="30"/>
      <c r="P3157" t="s">
        <v>79</v>
      </c>
    </row>
    <row r="3158" spans="1:16" x14ac:dyDescent="0.25">
      <c r="A3158" s="30">
        <v>231006529</v>
      </c>
      <c r="B3158" t="s">
        <v>7522</v>
      </c>
      <c r="C3158" t="s">
        <v>1711</v>
      </c>
      <c r="D3158" t="s">
        <v>87</v>
      </c>
      <c r="E3158" t="s">
        <v>247</v>
      </c>
      <c r="F3158" t="s">
        <v>73</v>
      </c>
      <c r="G3158" t="s">
        <v>7526</v>
      </c>
      <c r="H3158" t="s">
        <v>212</v>
      </c>
      <c r="I3158" t="s">
        <v>24</v>
      </c>
      <c r="J3158" t="s">
        <v>76</v>
      </c>
      <c r="K3158" t="s">
        <v>213</v>
      </c>
      <c r="L3158" t="s">
        <v>1785</v>
      </c>
      <c r="M3158" t="s">
        <v>64</v>
      </c>
      <c r="N3158" s="30"/>
      <c r="O3158" s="30"/>
      <c r="P3158" t="s">
        <v>79</v>
      </c>
    </row>
    <row r="3159" spans="1:16" x14ac:dyDescent="0.25">
      <c r="A3159" s="30">
        <v>231780305</v>
      </c>
      <c r="B3159" t="s">
        <v>7522</v>
      </c>
      <c r="C3159" t="s">
        <v>512</v>
      </c>
      <c r="D3159" t="s">
        <v>87</v>
      </c>
      <c r="E3159" t="s">
        <v>206</v>
      </c>
      <c r="F3159" t="s">
        <v>73</v>
      </c>
      <c r="G3159" t="s">
        <v>7527</v>
      </c>
      <c r="H3159" t="s">
        <v>208</v>
      </c>
      <c r="I3159" t="s">
        <v>28</v>
      </c>
      <c r="J3159" t="s">
        <v>91</v>
      </c>
      <c r="K3159" t="s">
        <v>97</v>
      </c>
      <c r="L3159" t="s">
        <v>179</v>
      </c>
      <c r="M3159" t="s">
        <v>64</v>
      </c>
      <c r="N3159" s="30"/>
      <c r="O3159" s="30"/>
      <c r="P3159" t="s">
        <v>79</v>
      </c>
    </row>
    <row r="3160" spans="1:16" x14ac:dyDescent="0.25">
      <c r="A3160" s="30">
        <v>224246280</v>
      </c>
      <c r="B3160" t="s">
        <v>7528</v>
      </c>
      <c r="C3160" t="s">
        <v>3244</v>
      </c>
      <c r="D3160" t="s">
        <v>87</v>
      </c>
      <c r="E3160" t="s">
        <v>241</v>
      </c>
      <c r="F3160" t="s">
        <v>73</v>
      </c>
      <c r="G3160" t="s">
        <v>7529</v>
      </c>
      <c r="H3160" t="s">
        <v>357</v>
      </c>
      <c r="I3160" t="s">
        <v>24</v>
      </c>
      <c r="J3160" t="s">
        <v>104</v>
      </c>
      <c r="K3160" t="s">
        <v>97</v>
      </c>
      <c r="L3160" t="s">
        <v>280</v>
      </c>
      <c r="M3160" t="s">
        <v>64</v>
      </c>
      <c r="N3160" s="30"/>
      <c r="O3160" s="30"/>
      <c r="P3160" t="s">
        <v>142</v>
      </c>
    </row>
    <row r="3161" spans="1:16" x14ac:dyDescent="0.25">
      <c r="A3161" s="30">
        <v>233038066</v>
      </c>
      <c r="B3161" t="s">
        <v>7528</v>
      </c>
      <c r="C3161" t="s">
        <v>1251</v>
      </c>
      <c r="D3161" t="s">
        <v>87</v>
      </c>
      <c r="E3161" t="s">
        <v>247</v>
      </c>
      <c r="F3161" t="s">
        <v>73</v>
      </c>
      <c r="G3161" t="s">
        <v>7530</v>
      </c>
      <c r="H3161" t="s">
        <v>191</v>
      </c>
      <c r="I3161" t="s">
        <v>24</v>
      </c>
      <c r="J3161" t="s">
        <v>91</v>
      </c>
      <c r="K3161" t="s">
        <v>77</v>
      </c>
      <c r="L3161" t="s">
        <v>656</v>
      </c>
      <c r="M3161" t="s">
        <v>64</v>
      </c>
      <c r="N3161" s="30"/>
      <c r="O3161" s="30"/>
      <c r="P3161" t="s">
        <v>79</v>
      </c>
    </row>
    <row r="3162" spans="1:16" x14ac:dyDescent="0.25">
      <c r="A3162" s="30">
        <v>250032266</v>
      </c>
      <c r="B3162" t="s">
        <v>7531</v>
      </c>
      <c r="C3162" t="s">
        <v>7532</v>
      </c>
      <c r="D3162" t="s">
        <v>87</v>
      </c>
      <c r="E3162" t="s">
        <v>110</v>
      </c>
      <c r="F3162" t="s">
        <v>73</v>
      </c>
      <c r="G3162" t="s">
        <v>7533</v>
      </c>
      <c r="H3162" t="s">
        <v>171</v>
      </c>
      <c r="I3162" t="s">
        <v>17</v>
      </c>
      <c r="J3162" t="s">
        <v>96</v>
      </c>
      <c r="K3162" t="s">
        <v>97</v>
      </c>
      <c r="L3162" t="s">
        <v>1933</v>
      </c>
      <c r="M3162" t="s">
        <v>64</v>
      </c>
      <c r="N3162" s="30"/>
      <c r="O3162" s="30"/>
      <c r="P3162" t="s">
        <v>79</v>
      </c>
    </row>
    <row r="3163" spans="1:16" x14ac:dyDescent="0.25">
      <c r="A3163" s="30">
        <v>224449306</v>
      </c>
      <c r="B3163" t="s">
        <v>7534</v>
      </c>
      <c r="C3163" t="s">
        <v>7535</v>
      </c>
      <c r="D3163" t="s">
        <v>71</v>
      </c>
      <c r="E3163" t="s">
        <v>100</v>
      </c>
      <c r="F3163" t="s">
        <v>73</v>
      </c>
      <c r="G3163" t="s">
        <v>7536</v>
      </c>
      <c r="H3163" t="s">
        <v>256</v>
      </c>
      <c r="I3163" t="s">
        <v>24</v>
      </c>
      <c r="J3163" t="s">
        <v>197</v>
      </c>
      <c r="K3163" t="s">
        <v>97</v>
      </c>
      <c r="L3163" t="s">
        <v>2061</v>
      </c>
      <c r="M3163" t="s">
        <v>64</v>
      </c>
      <c r="N3163" s="30"/>
      <c r="O3163" s="30"/>
      <c r="P3163" t="s">
        <v>79</v>
      </c>
    </row>
    <row r="3164" spans="1:16" x14ac:dyDescent="0.25">
      <c r="A3164" s="30">
        <v>229391305</v>
      </c>
      <c r="B3164" t="s">
        <v>7534</v>
      </c>
      <c r="C3164" t="s">
        <v>7347</v>
      </c>
      <c r="D3164" t="s">
        <v>71</v>
      </c>
      <c r="E3164" t="s">
        <v>130</v>
      </c>
      <c r="F3164" t="s">
        <v>101</v>
      </c>
      <c r="G3164" t="s">
        <v>7537</v>
      </c>
      <c r="H3164" t="s">
        <v>357</v>
      </c>
      <c r="I3164" t="s">
        <v>30</v>
      </c>
      <c r="J3164" t="s">
        <v>91</v>
      </c>
      <c r="K3164" t="s">
        <v>97</v>
      </c>
      <c r="L3164" t="s">
        <v>1458</v>
      </c>
      <c r="M3164" t="s">
        <v>64</v>
      </c>
      <c r="N3164" s="30"/>
      <c r="O3164" s="30"/>
      <c r="P3164" t="s">
        <v>142</v>
      </c>
    </row>
    <row r="3165" spans="1:16" x14ac:dyDescent="0.25">
      <c r="A3165" s="30">
        <v>229767157</v>
      </c>
      <c r="B3165" t="s">
        <v>7534</v>
      </c>
      <c r="C3165" t="s">
        <v>1553</v>
      </c>
      <c r="D3165" t="s">
        <v>71</v>
      </c>
      <c r="E3165" t="s">
        <v>130</v>
      </c>
      <c r="F3165" t="s">
        <v>73</v>
      </c>
      <c r="G3165" t="s">
        <v>7538</v>
      </c>
      <c r="H3165" t="s">
        <v>651</v>
      </c>
      <c r="I3165" t="s">
        <v>48</v>
      </c>
      <c r="J3165" t="s">
        <v>91</v>
      </c>
      <c r="K3165" t="s">
        <v>872</v>
      </c>
      <c r="L3165" t="s">
        <v>7539</v>
      </c>
      <c r="M3165" t="s">
        <v>64</v>
      </c>
      <c r="N3165" s="30"/>
      <c r="O3165" s="30"/>
      <c r="P3165" t="s">
        <v>79</v>
      </c>
    </row>
    <row r="3166" spans="1:16" x14ac:dyDescent="0.25">
      <c r="A3166" s="30">
        <v>233501451</v>
      </c>
      <c r="B3166" t="s">
        <v>7534</v>
      </c>
      <c r="C3166" t="s">
        <v>7540</v>
      </c>
      <c r="D3166" t="s">
        <v>71</v>
      </c>
      <c r="E3166" t="s">
        <v>683</v>
      </c>
      <c r="F3166" t="s">
        <v>101</v>
      </c>
      <c r="G3166" t="s">
        <v>7541</v>
      </c>
      <c r="H3166" t="s">
        <v>419</v>
      </c>
      <c r="I3166" t="s">
        <v>12</v>
      </c>
      <c r="J3166" t="s">
        <v>104</v>
      </c>
      <c r="K3166" t="s">
        <v>97</v>
      </c>
      <c r="L3166" t="s">
        <v>1444</v>
      </c>
      <c r="M3166" t="s">
        <v>64</v>
      </c>
      <c r="N3166" s="30"/>
      <c r="O3166" s="30"/>
      <c r="P3166" t="s">
        <v>79</v>
      </c>
    </row>
    <row r="3167" spans="1:16" x14ac:dyDescent="0.25">
      <c r="A3167" s="30">
        <v>250024465</v>
      </c>
      <c r="B3167" t="s">
        <v>7534</v>
      </c>
      <c r="C3167" t="s">
        <v>7542</v>
      </c>
      <c r="D3167" t="s">
        <v>71</v>
      </c>
      <c r="E3167" t="s">
        <v>130</v>
      </c>
      <c r="F3167" t="s">
        <v>73</v>
      </c>
      <c r="G3167" t="s">
        <v>7543</v>
      </c>
      <c r="H3167" t="s">
        <v>191</v>
      </c>
      <c r="I3167" t="s">
        <v>41</v>
      </c>
      <c r="J3167" t="s">
        <v>91</v>
      </c>
      <c r="K3167" t="s">
        <v>97</v>
      </c>
      <c r="L3167" t="s">
        <v>738</v>
      </c>
      <c r="M3167" t="s">
        <v>64</v>
      </c>
      <c r="N3167" s="30"/>
      <c r="O3167" s="30"/>
      <c r="P3167" t="s">
        <v>79</v>
      </c>
    </row>
    <row r="3168" spans="1:16" x14ac:dyDescent="0.25">
      <c r="A3168" s="30">
        <v>256886037</v>
      </c>
      <c r="B3168" t="s">
        <v>7534</v>
      </c>
      <c r="C3168" t="s">
        <v>92</v>
      </c>
      <c r="D3168" t="s">
        <v>71</v>
      </c>
      <c r="E3168" t="s">
        <v>683</v>
      </c>
      <c r="F3168" t="s">
        <v>73</v>
      </c>
      <c r="G3168" t="s">
        <v>7544</v>
      </c>
      <c r="H3168" t="s">
        <v>95</v>
      </c>
      <c r="I3168" t="s">
        <v>24</v>
      </c>
      <c r="J3168" t="s">
        <v>96</v>
      </c>
      <c r="K3168" t="s">
        <v>97</v>
      </c>
      <c r="L3168" t="s">
        <v>1444</v>
      </c>
      <c r="M3168" t="s">
        <v>64</v>
      </c>
      <c r="N3168" s="30"/>
      <c r="O3168" s="30"/>
      <c r="P3168" t="s">
        <v>79</v>
      </c>
    </row>
    <row r="3169" spans="1:16" x14ac:dyDescent="0.25">
      <c r="A3169" s="30">
        <v>220362321</v>
      </c>
      <c r="B3169" t="s">
        <v>7545</v>
      </c>
      <c r="C3169" t="s">
        <v>1539</v>
      </c>
      <c r="D3169" t="s">
        <v>71</v>
      </c>
      <c r="E3169" t="s">
        <v>2341</v>
      </c>
      <c r="F3169" t="s">
        <v>73</v>
      </c>
      <c r="G3169" t="s">
        <v>7546</v>
      </c>
      <c r="H3169" t="s">
        <v>191</v>
      </c>
      <c r="I3169" t="s">
        <v>5</v>
      </c>
      <c r="J3169" t="s">
        <v>91</v>
      </c>
      <c r="K3169" t="s">
        <v>97</v>
      </c>
      <c r="L3169" t="s">
        <v>465</v>
      </c>
      <c r="M3169" t="s">
        <v>64</v>
      </c>
      <c r="N3169" s="30"/>
      <c r="O3169" s="30"/>
      <c r="P3169" t="s">
        <v>79</v>
      </c>
    </row>
    <row r="3170" spans="1:16" x14ac:dyDescent="0.25">
      <c r="A3170" s="30">
        <v>228525366</v>
      </c>
      <c r="B3170" t="s">
        <v>7545</v>
      </c>
      <c r="C3170" t="s">
        <v>973</v>
      </c>
      <c r="D3170" t="s">
        <v>71</v>
      </c>
      <c r="E3170" t="s">
        <v>247</v>
      </c>
      <c r="F3170" t="s">
        <v>101</v>
      </c>
      <c r="G3170" t="s">
        <v>7547</v>
      </c>
      <c r="H3170" t="s">
        <v>183</v>
      </c>
      <c r="I3170" t="s">
        <v>36</v>
      </c>
      <c r="J3170" t="s">
        <v>96</v>
      </c>
      <c r="K3170" t="s">
        <v>77</v>
      </c>
      <c r="L3170" t="s">
        <v>656</v>
      </c>
      <c r="M3170" t="s">
        <v>64</v>
      </c>
      <c r="N3170" s="30"/>
      <c r="O3170" s="30"/>
      <c r="P3170" t="s">
        <v>142</v>
      </c>
    </row>
    <row r="3171" spans="1:16" x14ac:dyDescent="0.25">
      <c r="A3171" s="30">
        <v>233835768</v>
      </c>
      <c r="B3171" t="s">
        <v>7545</v>
      </c>
      <c r="C3171" t="s">
        <v>7391</v>
      </c>
      <c r="D3171" t="s">
        <v>71</v>
      </c>
      <c r="E3171" t="s">
        <v>110</v>
      </c>
      <c r="F3171" t="s">
        <v>73</v>
      </c>
      <c r="G3171" t="s">
        <v>7548</v>
      </c>
      <c r="H3171" t="s">
        <v>196</v>
      </c>
      <c r="I3171" t="s">
        <v>5</v>
      </c>
      <c r="J3171" t="s">
        <v>197</v>
      </c>
      <c r="K3171" t="s">
        <v>97</v>
      </c>
      <c r="L3171" t="s">
        <v>1933</v>
      </c>
      <c r="M3171" t="s">
        <v>64</v>
      </c>
      <c r="N3171" s="30"/>
      <c r="O3171" s="30"/>
      <c r="P3171" t="s">
        <v>142</v>
      </c>
    </row>
    <row r="3172" spans="1:16" x14ac:dyDescent="0.25">
      <c r="A3172" s="30">
        <v>249757881</v>
      </c>
      <c r="B3172" t="s">
        <v>7549</v>
      </c>
      <c r="C3172" t="s">
        <v>6749</v>
      </c>
      <c r="D3172" t="s">
        <v>87</v>
      </c>
      <c r="E3172" t="s">
        <v>413</v>
      </c>
      <c r="F3172" t="s">
        <v>73</v>
      </c>
      <c r="G3172" t="s">
        <v>7550</v>
      </c>
      <c r="H3172" t="s">
        <v>121</v>
      </c>
      <c r="I3172" t="s">
        <v>30</v>
      </c>
      <c r="J3172" t="s">
        <v>197</v>
      </c>
      <c r="K3172" t="s">
        <v>97</v>
      </c>
      <c r="L3172" t="s">
        <v>507</v>
      </c>
      <c r="M3172" t="s">
        <v>64</v>
      </c>
      <c r="N3172" s="30"/>
      <c r="O3172" s="30"/>
      <c r="P3172" t="s">
        <v>79</v>
      </c>
    </row>
    <row r="3173" spans="1:16" x14ac:dyDescent="0.25">
      <c r="A3173" s="30">
        <v>207694589</v>
      </c>
      <c r="B3173" t="s">
        <v>7551</v>
      </c>
      <c r="C3173" t="s">
        <v>1857</v>
      </c>
      <c r="D3173" t="s">
        <v>71</v>
      </c>
      <c r="E3173" t="s">
        <v>88</v>
      </c>
      <c r="F3173" t="s">
        <v>73</v>
      </c>
      <c r="G3173" t="s">
        <v>7552</v>
      </c>
      <c r="H3173" t="s">
        <v>90</v>
      </c>
      <c r="I3173" t="s">
        <v>12</v>
      </c>
      <c r="J3173" t="s">
        <v>91</v>
      </c>
      <c r="K3173" t="s">
        <v>77</v>
      </c>
      <c r="L3173" t="s">
        <v>656</v>
      </c>
      <c r="M3173" t="s">
        <v>64</v>
      </c>
      <c r="N3173" s="30"/>
      <c r="O3173" s="30"/>
      <c r="P3173" t="s">
        <v>79</v>
      </c>
    </row>
    <row r="3174" spans="1:16" x14ac:dyDescent="0.25">
      <c r="A3174" s="30">
        <v>238852883</v>
      </c>
      <c r="B3174" t="s">
        <v>7553</v>
      </c>
      <c r="C3174" t="s">
        <v>92</v>
      </c>
      <c r="D3174" t="s">
        <v>87</v>
      </c>
      <c r="E3174" t="s">
        <v>82</v>
      </c>
      <c r="F3174" t="s">
        <v>73</v>
      </c>
      <c r="G3174" t="s">
        <v>7554</v>
      </c>
      <c r="H3174" t="s">
        <v>183</v>
      </c>
      <c r="I3174" t="s">
        <v>19</v>
      </c>
      <c r="J3174" t="s">
        <v>96</v>
      </c>
      <c r="K3174" t="s">
        <v>589</v>
      </c>
      <c r="L3174" t="s">
        <v>590</v>
      </c>
      <c r="M3174" t="s">
        <v>64</v>
      </c>
      <c r="N3174" s="30"/>
      <c r="O3174" s="30"/>
      <c r="P3174" t="s">
        <v>79</v>
      </c>
    </row>
    <row r="3175" spans="1:16" x14ac:dyDescent="0.25">
      <c r="A3175" s="30">
        <v>233867522</v>
      </c>
      <c r="B3175" t="s">
        <v>7555</v>
      </c>
      <c r="C3175" t="s">
        <v>3479</v>
      </c>
      <c r="D3175" t="s">
        <v>87</v>
      </c>
      <c r="E3175" t="s">
        <v>499</v>
      </c>
      <c r="F3175" t="s">
        <v>73</v>
      </c>
      <c r="G3175" t="s">
        <v>7556</v>
      </c>
      <c r="H3175" t="s">
        <v>243</v>
      </c>
      <c r="I3175" t="s">
        <v>18</v>
      </c>
      <c r="J3175" t="s">
        <v>91</v>
      </c>
      <c r="K3175" t="s">
        <v>97</v>
      </c>
      <c r="L3175" t="s">
        <v>179</v>
      </c>
      <c r="M3175" t="s">
        <v>64</v>
      </c>
      <c r="N3175" s="30"/>
      <c r="O3175" s="30"/>
      <c r="P3175" t="s">
        <v>79</v>
      </c>
    </row>
    <row r="3176" spans="1:16" x14ac:dyDescent="0.25">
      <c r="A3176" s="30">
        <v>228882866</v>
      </c>
      <c r="B3176" t="s">
        <v>7557</v>
      </c>
      <c r="C3176" t="s">
        <v>7558</v>
      </c>
      <c r="D3176" t="s">
        <v>87</v>
      </c>
      <c r="E3176" t="s">
        <v>241</v>
      </c>
      <c r="F3176" t="s">
        <v>101</v>
      </c>
      <c r="G3176" t="s">
        <v>7559</v>
      </c>
      <c r="H3176" t="s">
        <v>419</v>
      </c>
      <c r="I3176" t="s">
        <v>47</v>
      </c>
      <c r="J3176" t="s">
        <v>96</v>
      </c>
      <c r="K3176" t="s">
        <v>97</v>
      </c>
      <c r="L3176" t="s">
        <v>961</v>
      </c>
      <c r="M3176" t="s">
        <v>64</v>
      </c>
      <c r="N3176" s="30"/>
      <c r="O3176" s="30"/>
      <c r="P3176" t="s">
        <v>79</v>
      </c>
    </row>
    <row r="3177" spans="1:16" x14ac:dyDescent="0.25">
      <c r="A3177" s="30">
        <v>229844964</v>
      </c>
      <c r="B3177" t="s">
        <v>7560</v>
      </c>
      <c r="C3177" t="s">
        <v>804</v>
      </c>
      <c r="D3177" t="s">
        <v>71</v>
      </c>
      <c r="E3177" t="s">
        <v>1638</v>
      </c>
      <c r="F3177" t="s">
        <v>73</v>
      </c>
      <c r="G3177" t="s">
        <v>7561</v>
      </c>
      <c r="H3177" t="s">
        <v>183</v>
      </c>
      <c r="I3177" t="s">
        <v>30</v>
      </c>
      <c r="J3177" t="s">
        <v>96</v>
      </c>
      <c r="K3177" t="s">
        <v>184</v>
      </c>
      <c r="L3177" t="s">
        <v>5133</v>
      </c>
      <c r="M3177" t="s">
        <v>64</v>
      </c>
      <c r="N3177" s="30"/>
      <c r="O3177" s="30"/>
      <c r="P3177" t="s">
        <v>79</v>
      </c>
    </row>
    <row r="3178" spans="1:16" x14ac:dyDescent="0.25">
      <c r="A3178" s="30">
        <v>204580385</v>
      </c>
      <c r="B3178" t="s">
        <v>7562</v>
      </c>
      <c r="C3178" t="s">
        <v>7563</v>
      </c>
      <c r="D3178" t="s">
        <v>71</v>
      </c>
      <c r="E3178" t="s">
        <v>413</v>
      </c>
      <c r="F3178" t="s">
        <v>73</v>
      </c>
      <c r="G3178" t="s">
        <v>7564</v>
      </c>
      <c r="H3178" t="s">
        <v>140</v>
      </c>
      <c r="I3178" t="s">
        <v>29</v>
      </c>
      <c r="J3178" t="s">
        <v>96</v>
      </c>
      <c r="K3178" t="s">
        <v>97</v>
      </c>
      <c r="L3178" t="s">
        <v>2621</v>
      </c>
      <c r="M3178" t="s">
        <v>64</v>
      </c>
      <c r="N3178" s="30"/>
      <c r="O3178" s="30"/>
      <c r="P3178" t="s">
        <v>79</v>
      </c>
    </row>
    <row r="3179" spans="1:16" x14ac:dyDescent="0.25">
      <c r="A3179" s="30">
        <v>237557400</v>
      </c>
      <c r="B3179" t="s">
        <v>7565</v>
      </c>
      <c r="C3179" t="s">
        <v>7566</v>
      </c>
      <c r="D3179" t="s">
        <v>71</v>
      </c>
      <c r="E3179" t="s">
        <v>152</v>
      </c>
      <c r="F3179" t="s">
        <v>101</v>
      </c>
      <c r="G3179" t="s">
        <v>7567</v>
      </c>
      <c r="H3179" t="s">
        <v>140</v>
      </c>
      <c r="I3179" t="s">
        <v>12</v>
      </c>
      <c r="J3179" t="s">
        <v>96</v>
      </c>
      <c r="K3179" t="s">
        <v>77</v>
      </c>
      <c r="L3179" t="s">
        <v>1392</v>
      </c>
      <c r="M3179" t="s">
        <v>64</v>
      </c>
      <c r="N3179" s="30"/>
      <c r="O3179" s="30"/>
      <c r="P3179" t="s">
        <v>142</v>
      </c>
    </row>
    <row r="3180" spans="1:16" x14ac:dyDescent="0.25">
      <c r="A3180" s="30">
        <v>208938043</v>
      </c>
      <c r="B3180" t="s">
        <v>7568</v>
      </c>
      <c r="C3180" t="s">
        <v>844</v>
      </c>
      <c r="D3180" t="s">
        <v>87</v>
      </c>
      <c r="E3180" t="s">
        <v>283</v>
      </c>
      <c r="F3180" t="s">
        <v>73</v>
      </c>
      <c r="G3180" t="s">
        <v>7569</v>
      </c>
      <c r="H3180" t="s">
        <v>212</v>
      </c>
      <c r="I3180" t="s">
        <v>48</v>
      </c>
      <c r="J3180" t="s">
        <v>76</v>
      </c>
      <c r="K3180" t="s">
        <v>213</v>
      </c>
      <c r="L3180" t="s">
        <v>1785</v>
      </c>
      <c r="M3180" t="s">
        <v>64</v>
      </c>
      <c r="N3180" s="30"/>
      <c r="O3180" s="30"/>
      <c r="P3180" t="s">
        <v>79</v>
      </c>
    </row>
    <row r="3181" spans="1:16" x14ac:dyDescent="0.25">
      <c r="A3181" s="30">
        <v>257480434</v>
      </c>
      <c r="B3181" t="s">
        <v>7570</v>
      </c>
      <c r="C3181" t="s">
        <v>7571</v>
      </c>
      <c r="D3181" t="s">
        <v>71</v>
      </c>
      <c r="E3181" t="s">
        <v>206</v>
      </c>
      <c r="F3181" t="s">
        <v>73</v>
      </c>
      <c r="G3181" t="s">
        <v>7572</v>
      </c>
      <c r="H3181" t="s">
        <v>357</v>
      </c>
      <c r="I3181" t="s">
        <v>44</v>
      </c>
      <c r="J3181" t="s">
        <v>104</v>
      </c>
      <c r="K3181" t="s">
        <v>97</v>
      </c>
      <c r="L3181" t="s">
        <v>179</v>
      </c>
      <c r="M3181" t="s">
        <v>64</v>
      </c>
      <c r="N3181" s="30"/>
      <c r="O3181" s="30"/>
      <c r="P3181" t="s">
        <v>79</v>
      </c>
    </row>
    <row r="3182" spans="1:16" x14ac:dyDescent="0.25">
      <c r="A3182" s="30">
        <v>250488723</v>
      </c>
      <c r="B3182" t="s">
        <v>7573</v>
      </c>
      <c r="C3182" t="s">
        <v>7574</v>
      </c>
      <c r="D3182" t="s">
        <v>71</v>
      </c>
      <c r="E3182" t="s">
        <v>100</v>
      </c>
      <c r="F3182" t="s">
        <v>101</v>
      </c>
      <c r="G3182" t="s">
        <v>139</v>
      </c>
      <c r="H3182" t="s">
        <v>140</v>
      </c>
      <c r="I3182" t="s">
        <v>5</v>
      </c>
      <c r="J3182" t="s">
        <v>96</v>
      </c>
      <c r="K3182" t="s">
        <v>336</v>
      </c>
      <c r="L3182" t="s">
        <v>7575</v>
      </c>
      <c r="M3182" t="s">
        <v>64</v>
      </c>
      <c r="N3182" s="30"/>
      <c r="O3182" s="30"/>
      <c r="P3182" t="s">
        <v>79</v>
      </c>
    </row>
    <row r="3183" spans="1:16" x14ac:dyDescent="0.25">
      <c r="A3183" s="30">
        <v>259378388</v>
      </c>
      <c r="B3183" t="s">
        <v>7576</v>
      </c>
      <c r="C3183" t="s">
        <v>3849</v>
      </c>
      <c r="D3183" t="s">
        <v>71</v>
      </c>
      <c r="E3183" t="s">
        <v>361</v>
      </c>
      <c r="F3183" t="s">
        <v>73</v>
      </c>
      <c r="G3183" t="s">
        <v>7577</v>
      </c>
      <c r="H3183" t="s">
        <v>212</v>
      </c>
      <c r="I3183" t="s">
        <v>20</v>
      </c>
      <c r="J3183" t="s">
        <v>76</v>
      </c>
      <c r="K3183" t="s">
        <v>213</v>
      </c>
      <c r="L3183" t="s">
        <v>531</v>
      </c>
      <c r="M3183" t="s">
        <v>64</v>
      </c>
      <c r="N3183" s="30"/>
      <c r="O3183" s="30"/>
      <c r="P3183" t="s">
        <v>79</v>
      </c>
    </row>
    <row r="3184" spans="1:16" x14ac:dyDescent="0.25">
      <c r="A3184" s="30">
        <v>250016801</v>
      </c>
      <c r="B3184" t="s">
        <v>7578</v>
      </c>
      <c r="C3184" t="s">
        <v>7579</v>
      </c>
      <c r="D3184" t="s">
        <v>71</v>
      </c>
      <c r="E3184" t="s">
        <v>200</v>
      </c>
      <c r="F3184" t="s">
        <v>73</v>
      </c>
      <c r="G3184" t="s">
        <v>7580</v>
      </c>
      <c r="H3184" t="s">
        <v>525</v>
      </c>
      <c r="I3184" t="s">
        <v>41</v>
      </c>
      <c r="J3184" t="s">
        <v>197</v>
      </c>
      <c r="K3184" t="s">
        <v>900</v>
      </c>
      <c r="L3184" t="s">
        <v>7581</v>
      </c>
      <c r="M3184" t="s">
        <v>64</v>
      </c>
      <c r="N3184" s="30"/>
      <c r="O3184" s="30"/>
      <c r="P3184" t="s">
        <v>79</v>
      </c>
    </row>
    <row r="3185" spans="1:16" x14ac:dyDescent="0.25">
      <c r="A3185" s="30">
        <v>237156096</v>
      </c>
      <c r="B3185" t="s">
        <v>7582</v>
      </c>
      <c r="C3185" t="s">
        <v>7583</v>
      </c>
      <c r="D3185" t="s">
        <v>71</v>
      </c>
      <c r="E3185" t="s">
        <v>110</v>
      </c>
      <c r="F3185" t="s">
        <v>73</v>
      </c>
      <c r="G3185" t="s">
        <v>7584</v>
      </c>
      <c r="H3185" t="s">
        <v>357</v>
      </c>
      <c r="I3185" t="s">
        <v>48</v>
      </c>
      <c r="J3185" t="s">
        <v>96</v>
      </c>
      <c r="K3185" t="s">
        <v>97</v>
      </c>
      <c r="L3185" t="s">
        <v>7585</v>
      </c>
      <c r="M3185" t="s">
        <v>64</v>
      </c>
      <c r="N3185" s="30"/>
      <c r="O3185" s="30"/>
      <c r="P3185" t="s">
        <v>142</v>
      </c>
    </row>
    <row r="3186" spans="1:16" x14ac:dyDescent="0.25">
      <c r="A3186" s="30">
        <v>260399043</v>
      </c>
      <c r="B3186" t="s">
        <v>7586</v>
      </c>
      <c r="C3186" t="s">
        <v>7587</v>
      </c>
      <c r="D3186" t="s">
        <v>71</v>
      </c>
      <c r="E3186" t="s">
        <v>825</v>
      </c>
      <c r="F3186" t="s">
        <v>73</v>
      </c>
      <c r="G3186" t="s">
        <v>7588</v>
      </c>
      <c r="H3186" t="s">
        <v>243</v>
      </c>
      <c r="I3186" t="s">
        <v>5</v>
      </c>
      <c r="J3186" t="s">
        <v>91</v>
      </c>
      <c r="K3186" t="s">
        <v>97</v>
      </c>
      <c r="L3186" t="s">
        <v>449</v>
      </c>
      <c r="M3186" t="s">
        <v>64</v>
      </c>
      <c r="N3186" s="30"/>
      <c r="O3186" s="30"/>
      <c r="P3186" t="s">
        <v>79</v>
      </c>
    </row>
    <row r="3187" spans="1:16" x14ac:dyDescent="0.25">
      <c r="A3187" s="30">
        <v>220873541</v>
      </c>
      <c r="B3187" t="s">
        <v>7589</v>
      </c>
      <c r="C3187" t="s">
        <v>7590</v>
      </c>
      <c r="D3187" t="s">
        <v>71</v>
      </c>
      <c r="E3187" t="s">
        <v>316</v>
      </c>
      <c r="F3187" t="s">
        <v>73</v>
      </c>
      <c r="G3187" t="s">
        <v>7591</v>
      </c>
      <c r="H3187" t="s">
        <v>191</v>
      </c>
      <c r="I3187" t="s">
        <v>22</v>
      </c>
      <c r="J3187" t="s">
        <v>91</v>
      </c>
      <c r="K3187" t="s">
        <v>77</v>
      </c>
      <c r="L3187" t="s">
        <v>656</v>
      </c>
      <c r="M3187" t="s">
        <v>64</v>
      </c>
      <c r="N3187" s="30"/>
      <c r="O3187" s="30"/>
      <c r="P3187" t="s">
        <v>79</v>
      </c>
    </row>
    <row r="3188" spans="1:16" x14ac:dyDescent="0.25">
      <c r="A3188" s="30">
        <v>249885542</v>
      </c>
      <c r="B3188" t="s">
        <v>7592</v>
      </c>
      <c r="C3188" t="s">
        <v>6356</v>
      </c>
      <c r="D3188" t="s">
        <v>71</v>
      </c>
      <c r="E3188" t="s">
        <v>241</v>
      </c>
      <c r="F3188" t="s">
        <v>73</v>
      </c>
      <c r="G3188" t="s">
        <v>7593</v>
      </c>
      <c r="H3188" t="s">
        <v>550</v>
      </c>
      <c r="I3188" t="s">
        <v>3</v>
      </c>
      <c r="J3188" t="s">
        <v>104</v>
      </c>
      <c r="K3188" t="s">
        <v>97</v>
      </c>
      <c r="L3188" t="s">
        <v>961</v>
      </c>
      <c r="M3188" t="s">
        <v>64</v>
      </c>
      <c r="N3188" s="30"/>
      <c r="O3188" s="30"/>
      <c r="P3188" t="s">
        <v>79</v>
      </c>
    </row>
    <row r="3189" spans="1:16" x14ac:dyDescent="0.25">
      <c r="A3189" s="30">
        <v>240022327</v>
      </c>
      <c r="B3189" t="s">
        <v>7594</v>
      </c>
      <c r="C3189" t="s">
        <v>1251</v>
      </c>
      <c r="D3189" t="s">
        <v>71</v>
      </c>
      <c r="E3189" t="s">
        <v>169</v>
      </c>
      <c r="F3189" t="s">
        <v>73</v>
      </c>
      <c r="G3189" t="s">
        <v>7595</v>
      </c>
      <c r="H3189" t="s">
        <v>137</v>
      </c>
      <c r="I3189" t="s">
        <v>25</v>
      </c>
      <c r="J3189" t="s">
        <v>104</v>
      </c>
      <c r="K3189" t="s">
        <v>77</v>
      </c>
      <c r="L3189" t="s">
        <v>127</v>
      </c>
      <c r="M3189" t="s">
        <v>64</v>
      </c>
      <c r="N3189" s="30"/>
      <c r="O3189" s="30"/>
      <c r="P3189" t="s">
        <v>79</v>
      </c>
    </row>
    <row r="3190" spans="1:16" x14ac:dyDescent="0.25">
      <c r="A3190" s="30">
        <v>238515878</v>
      </c>
      <c r="B3190" t="s">
        <v>7596</v>
      </c>
      <c r="C3190" t="s">
        <v>1300</v>
      </c>
      <c r="D3190" t="s">
        <v>71</v>
      </c>
      <c r="E3190" t="s">
        <v>206</v>
      </c>
      <c r="F3190" t="s">
        <v>73</v>
      </c>
      <c r="G3190" t="s">
        <v>7597</v>
      </c>
      <c r="H3190" t="s">
        <v>208</v>
      </c>
      <c r="I3190" t="s">
        <v>3</v>
      </c>
      <c r="J3190" t="s">
        <v>91</v>
      </c>
      <c r="K3190" t="s">
        <v>97</v>
      </c>
      <c r="L3190" t="s">
        <v>179</v>
      </c>
      <c r="M3190" t="s">
        <v>64</v>
      </c>
      <c r="N3190" s="30"/>
      <c r="O3190" s="30"/>
      <c r="P3190" t="s">
        <v>79</v>
      </c>
    </row>
    <row r="3191" spans="1:16" x14ac:dyDescent="0.25">
      <c r="A3191" s="30">
        <v>233232594</v>
      </c>
      <c r="B3191" t="s">
        <v>7598</v>
      </c>
      <c r="C3191" t="s">
        <v>1931</v>
      </c>
      <c r="D3191" t="s">
        <v>71</v>
      </c>
      <c r="E3191" t="s">
        <v>206</v>
      </c>
      <c r="F3191" t="s">
        <v>101</v>
      </c>
      <c r="G3191" t="s">
        <v>7599</v>
      </c>
      <c r="H3191" t="s">
        <v>208</v>
      </c>
      <c r="I3191" t="s">
        <v>3</v>
      </c>
      <c r="J3191" t="s">
        <v>91</v>
      </c>
      <c r="K3191" t="s">
        <v>97</v>
      </c>
      <c r="L3191" t="s">
        <v>179</v>
      </c>
      <c r="M3191" t="s">
        <v>64</v>
      </c>
      <c r="N3191" s="30"/>
      <c r="O3191" s="30"/>
      <c r="P3191" t="s">
        <v>79</v>
      </c>
    </row>
    <row r="3192" spans="1:16" x14ac:dyDescent="0.25">
      <c r="A3192" s="30">
        <v>240798058</v>
      </c>
      <c r="B3192" t="s">
        <v>7600</v>
      </c>
      <c r="C3192" t="s">
        <v>2870</v>
      </c>
      <c r="D3192" t="s">
        <v>2475</v>
      </c>
      <c r="E3192" t="s">
        <v>169</v>
      </c>
      <c r="F3192" t="s">
        <v>73</v>
      </c>
      <c r="G3192" t="s">
        <v>7601</v>
      </c>
      <c r="H3192" t="s">
        <v>256</v>
      </c>
      <c r="I3192" t="s">
        <v>10</v>
      </c>
      <c r="J3192" t="s">
        <v>104</v>
      </c>
      <c r="K3192" t="s">
        <v>77</v>
      </c>
      <c r="L3192" t="s">
        <v>560</v>
      </c>
      <c r="M3192" t="s">
        <v>64</v>
      </c>
      <c r="N3192" s="30"/>
      <c r="O3192" s="30"/>
      <c r="P3192" t="s">
        <v>79</v>
      </c>
    </row>
    <row r="3193" spans="1:16" x14ac:dyDescent="0.25">
      <c r="A3193" s="30">
        <v>245729264</v>
      </c>
      <c r="B3193" t="s">
        <v>7602</v>
      </c>
      <c r="C3193" t="s">
        <v>7603</v>
      </c>
      <c r="D3193" t="s">
        <v>87</v>
      </c>
      <c r="E3193" t="s">
        <v>206</v>
      </c>
      <c r="F3193" t="s">
        <v>73</v>
      </c>
      <c r="G3193" t="s">
        <v>7604</v>
      </c>
      <c r="H3193" t="s">
        <v>208</v>
      </c>
      <c r="I3193" t="s">
        <v>3</v>
      </c>
      <c r="J3193" t="s">
        <v>91</v>
      </c>
      <c r="K3193" t="s">
        <v>97</v>
      </c>
      <c r="L3193" t="s">
        <v>179</v>
      </c>
      <c r="M3193" t="s">
        <v>64</v>
      </c>
      <c r="N3193" s="30"/>
      <c r="O3193" s="30"/>
      <c r="P3193" t="s">
        <v>79</v>
      </c>
    </row>
    <row r="3194" spans="1:16" x14ac:dyDescent="0.25">
      <c r="A3194" s="30">
        <v>201393931</v>
      </c>
      <c r="B3194" t="s">
        <v>7605</v>
      </c>
      <c r="C3194" t="s">
        <v>7606</v>
      </c>
      <c r="D3194" t="s">
        <v>87</v>
      </c>
      <c r="E3194" t="s">
        <v>283</v>
      </c>
      <c r="F3194" t="s">
        <v>73</v>
      </c>
      <c r="G3194" t="s">
        <v>7607</v>
      </c>
      <c r="H3194" t="s">
        <v>202</v>
      </c>
      <c r="I3194" t="s">
        <v>48</v>
      </c>
      <c r="J3194" t="s">
        <v>96</v>
      </c>
      <c r="K3194" t="s">
        <v>572</v>
      </c>
      <c r="L3194" t="s">
        <v>573</v>
      </c>
      <c r="M3194" t="s">
        <v>64</v>
      </c>
      <c r="N3194" s="30"/>
      <c r="O3194" s="30"/>
      <c r="P3194" t="s">
        <v>79</v>
      </c>
    </row>
    <row r="3195" spans="1:16" x14ac:dyDescent="0.25">
      <c r="A3195" s="30">
        <v>233825215</v>
      </c>
      <c r="B3195" t="s">
        <v>7608</v>
      </c>
      <c r="C3195" t="s">
        <v>321</v>
      </c>
      <c r="D3195" t="s">
        <v>87</v>
      </c>
      <c r="E3195" t="s">
        <v>149</v>
      </c>
      <c r="F3195" t="s">
        <v>73</v>
      </c>
      <c r="G3195" t="s">
        <v>7609</v>
      </c>
      <c r="H3195" t="s">
        <v>550</v>
      </c>
      <c r="I3195" t="s">
        <v>3</v>
      </c>
      <c r="J3195" t="s">
        <v>76</v>
      </c>
      <c r="K3195" t="s">
        <v>77</v>
      </c>
      <c r="L3195" t="s">
        <v>656</v>
      </c>
      <c r="M3195" t="s">
        <v>64</v>
      </c>
      <c r="N3195" s="30"/>
      <c r="O3195" s="30"/>
      <c r="P3195" t="s">
        <v>79</v>
      </c>
    </row>
    <row r="3196" spans="1:16" x14ac:dyDescent="0.25">
      <c r="A3196" s="30">
        <v>253057939</v>
      </c>
      <c r="B3196" t="s">
        <v>7608</v>
      </c>
      <c r="C3196" t="s">
        <v>7338</v>
      </c>
      <c r="D3196" t="s">
        <v>87</v>
      </c>
      <c r="E3196" t="s">
        <v>422</v>
      </c>
      <c r="F3196" t="s">
        <v>73</v>
      </c>
      <c r="G3196" t="s">
        <v>7610</v>
      </c>
      <c r="H3196" t="s">
        <v>550</v>
      </c>
      <c r="I3196" t="s">
        <v>28</v>
      </c>
      <c r="J3196" t="s">
        <v>104</v>
      </c>
      <c r="K3196" t="s">
        <v>97</v>
      </c>
      <c r="L3196" t="s">
        <v>192</v>
      </c>
      <c r="M3196" t="s">
        <v>64</v>
      </c>
      <c r="N3196" s="30"/>
      <c r="O3196" s="30"/>
      <c r="P3196" t="s">
        <v>79</v>
      </c>
    </row>
    <row r="3197" spans="1:16" x14ac:dyDescent="0.25">
      <c r="A3197" s="30">
        <v>238932321</v>
      </c>
      <c r="B3197" t="s">
        <v>7611</v>
      </c>
      <c r="C3197" t="s">
        <v>223</v>
      </c>
      <c r="D3197" t="s">
        <v>87</v>
      </c>
      <c r="E3197" t="s">
        <v>413</v>
      </c>
      <c r="F3197" t="s">
        <v>73</v>
      </c>
      <c r="G3197" t="s">
        <v>7612</v>
      </c>
      <c r="H3197" t="s">
        <v>75</v>
      </c>
      <c r="I3197" t="s">
        <v>28</v>
      </c>
      <c r="J3197" t="s">
        <v>76</v>
      </c>
      <c r="K3197" t="s">
        <v>97</v>
      </c>
      <c r="L3197" t="s">
        <v>7613</v>
      </c>
      <c r="M3197" t="s">
        <v>64</v>
      </c>
      <c r="N3197" s="30"/>
      <c r="O3197" s="30"/>
      <c r="P3197" t="s">
        <v>79</v>
      </c>
    </row>
    <row r="3198" spans="1:16" x14ac:dyDescent="0.25">
      <c r="A3198" s="30">
        <v>249517442</v>
      </c>
      <c r="B3198" t="s">
        <v>7614</v>
      </c>
      <c r="C3198" t="s">
        <v>321</v>
      </c>
      <c r="D3198" t="s">
        <v>71</v>
      </c>
      <c r="E3198" t="s">
        <v>176</v>
      </c>
      <c r="F3198" t="s">
        <v>73</v>
      </c>
      <c r="G3198" t="s">
        <v>7615</v>
      </c>
      <c r="H3198" t="s">
        <v>318</v>
      </c>
      <c r="I3198" t="s">
        <v>48</v>
      </c>
      <c r="J3198" t="s">
        <v>104</v>
      </c>
      <c r="K3198" t="s">
        <v>97</v>
      </c>
      <c r="L3198" t="s">
        <v>179</v>
      </c>
      <c r="M3198" t="s">
        <v>64</v>
      </c>
      <c r="N3198" s="30"/>
      <c r="O3198" s="30"/>
      <c r="P3198" t="s">
        <v>79</v>
      </c>
    </row>
    <row r="3199" spans="1:16" x14ac:dyDescent="0.25">
      <c r="A3199" s="30">
        <v>237814702</v>
      </c>
      <c r="B3199" t="s">
        <v>7616</v>
      </c>
      <c r="C3199" t="s">
        <v>321</v>
      </c>
      <c r="D3199" t="s">
        <v>87</v>
      </c>
      <c r="E3199" t="s">
        <v>206</v>
      </c>
      <c r="F3199" t="s">
        <v>73</v>
      </c>
      <c r="G3199" t="s">
        <v>7617</v>
      </c>
      <c r="H3199" t="s">
        <v>208</v>
      </c>
      <c r="I3199" t="s">
        <v>28</v>
      </c>
      <c r="J3199" t="s">
        <v>91</v>
      </c>
      <c r="K3199" t="s">
        <v>97</v>
      </c>
      <c r="L3199" t="s">
        <v>179</v>
      </c>
      <c r="M3199" t="s">
        <v>64</v>
      </c>
      <c r="N3199" s="30"/>
      <c r="O3199" s="30"/>
      <c r="P3199" t="s">
        <v>79</v>
      </c>
    </row>
    <row r="3200" spans="1:16" x14ac:dyDescent="0.25">
      <c r="A3200" s="30">
        <v>238271191</v>
      </c>
      <c r="B3200" t="s">
        <v>7618</v>
      </c>
      <c r="C3200" t="s">
        <v>3194</v>
      </c>
      <c r="D3200" t="s">
        <v>71</v>
      </c>
      <c r="E3200" t="s">
        <v>413</v>
      </c>
      <c r="F3200" t="s">
        <v>101</v>
      </c>
      <c r="G3200" t="s">
        <v>7619</v>
      </c>
      <c r="H3200" t="s">
        <v>208</v>
      </c>
      <c r="I3200" t="s">
        <v>28</v>
      </c>
      <c r="J3200" t="s">
        <v>91</v>
      </c>
      <c r="K3200" t="s">
        <v>97</v>
      </c>
      <c r="L3200" t="s">
        <v>438</v>
      </c>
      <c r="M3200" t="s">
        <v>64</v>
      </c>
      <c r="N3200" s="30"/>
      <c r="O3200" s="30"/>
      <c r="P3200" t="s">
        <v>79</v>
      </c>
    </row>
    <row r="3201" spans="1:16" x14ac:dyDescent="0.25">
      <c r="A3201" s="30">
        <v>234004083</v>
      </c>
      <c r="B3201" t="s">
        <v>7620</v>
      </c>
      <c r="C3201" t="s">
        <v>7621</v>
      </c>
      <c r="D3201" t="s">
        <v>87</v>
      </c>
      <c r="E3201" t="s">
        <v>173</v>
      </c>
      <c r="F3201" t="s">
        <v>73</v>
      </c>
      <c r="G3201" t="s">
        <v>7622</v>
      </c>
      <c r="H3201" t="s">
        <v>158</v>
      </c>
      <c r="I3201" t="s">
        <v>10</v>
      </c>
      <c r="J3201" t="s">
        <v>91</v>
      </c>
      <c r="K3201" t="s">
        <v>589</v>
      </c>
      <c r="L3201" t="s">
        <v>3501</v>
      </c>
      <c r="M3201" t="s">
        <v>64</v>
      </c>
      <c r="N3201" s="30"/>
      <c r="O3201" s="30"/>
      <c r="P3201" t="s">
        <v>79</v>
      </c>
    </row>
    <row r="3202" spans="1:16" x14ac:dyDescent="0.25">
      <c r="A3202" s="30">
        <v>237675236</v>
      </c>
      <c r="B3202" t="s">
        <v>7623</v>
      </c>
      <c r="C3202" t="s">
        <v>7624</v>
      </c>
      <c r="D3202" t="s">
        <v>71</v>
      </c>
      <c r="E3202" t="s">
        <v>72</v>
      </c>
      <c r="F3202" t="s">
        <v>73</v>
      </c>
      <c r="G3202" t="s">
        <v>7625</v>
      </c>
      <c r="H3202" t="s">
        <v>390</v>
      </c>
      <c r="I3202" t="s">
        <v>12</v>
      </c>
      <c r="J3202" t="s">
        <v>76</v>
      </c>
      <c r="K3202" t="s">
        <v>77</v>
      </c>
      <c r="L3202" t="s">
        <v>656</v>
      </c>
      <c r="M3202" t="s">
        <v>64</v>
      </c>
      <c r="N3202" s="30"/>
      <c r="O3202" s="30"/>
      <c r="P3202" t="s">
        <v>79</v>
      </c>
    </row>
    <row r="3203" spans="1:16" x14ac:dyDescent="0.25">
      <c r="A3203" s="30">
        <v>239493497</v>
      </c>
      <c r="B3203" t="s">
        <v>7626</v>
      </c>
      <c r="C3203" t="s">
        <v>223</v>
      </c>
      <c r="D3203" t="s">
        <v>71</v>
      </c>
      <c r="E3203" t="s">
        <v>1638</v>
      </c>
      <c r="F3203" t="s">
        <v>73</v>
      </c>
      <c r="G3203" t="s">
        <v>7627</v>
      </c>
      <c r="H3203" t="s">
        <v>208</v>
      </c>
      <c r="I3203" t="s">
        <v>45</v>
      </c>
      <c r="J3203" t="s">
        <v>91</v>
      </c>
      <c r="K3203" t="s">
        <v>225</v>
      </c>
      <c r="L3203" t="s">
        <v>7628</v>
      </c>
      <c r="M3203" t="s">
        <v>64</v>
      </c>
      <c r="N3203" s="30"/>
      <c r="O3203" s="30"/>
      <c r="P3203" t="s">
        <v>79</v>
      </c>
    </row>
    <row r="3204" spans="1:16" x14ac:dyDescent="0.25">
      <c r="A3204" s="30">
        <v>257479535</v>
      </c>
      <c r="B3204" t="s">
        <v>7629</v>
      </c>
      <c r="C3204" t="s">
        <v>4453</v>
      </c>
      <c r="D3204" t="s">
        <v>87</v>
      </c>
      <c r="E3204" t="s">
        <v>283</v>
      </c>
      <c r="F3204" t="s">
        <v>101</v>
      </c>
      <c r="G3204" t="s">
        <v>7630</v>
      </c>
      <c r="H3204" t="s">
        <v>419</v>
      </c>
      <c r="I3204" t="s">
        <v>48</v>
      </c>
      <c r="J3204" t="s">
        <v>104</v>
      </c>
      <c r="K3204" t="s">
        <v>77</v>
      </c>
      <c r="L3204" t="s">
        <v>656</v>
      </c>
      <c r="M3204" t="s">
        <v>64</v>
      </c>
      <c r="N3204" s="30"/>
      <c r="O3204" s="30"/>
      <c r="P3204" t="s">
        <v>79</v>
      </c>
    </row>
    <row r="3205" spans="1:16" x14ac:dyDescent="0.25">
      <c r="A3205" s="30">
        <v>243239969</v>
      </c>
      <c r="B3205" t="s">
        <v>7631</v>
      </c>
      <c r="C3205" t="s">
        <v>6605</v>
      </c>
      <c r="D3205" t="s">
        <v>71</v>
      </c>
      <c r="E3205" t="s">
        <v>275</v>
      </c>
      <c r="F3205" t="s">
        <v>101</v>
      </c>
      <c r="G3205" t="s">
        <v>7632</v>
      </c>
      <c r="H3205" t="s">
        <v>196</v>
      </c>
      <c r="I3205" t="s">
        <v>30</v>
      </c>
      <c r="J3205" t="s">
        <v>104</v>
      </c>
      <c r="K3205" t="s">
        <v>97</v>
      </c>
      <c r="L3205" t="s">
        <v>179</v>
      </c>
      <c r="M3205" t="s">
        <v>64</v>
      </c>
      <c r="N3205" s="30"/>
      <c r="O3205" s="30"/>
      <c r="P3205" t="s">
        <v>79</v>
      </c>
    </row>
    <row r="3206" spans="1:16" x14ac:dyDescent="0.25">
      <c r="A3206" s="30">
        <v>234050797</v>
      </c>
      <c r="B3206" t="s">
        <v>7633</v>
      </c>
      <c r="C3206" t="s">
        <v>7634</v>
      </c>
      <c r="D3206" t="s">
        <v>87</v>
      </c>
      <c r="E3206" t="s">
        <v>176</v>
      </c>
      <c r="F3206" t="s">
        <v>73</v>
      </c>
      <c r="G3206" t="s">
        <v>7635</v>
      </c>
      <c r="H3206" t="s">
        <v>651</v>
      </c>
      <c r="I3206" t="s">
        <v>24</v>
      </c>
      <c r="J3206" t="s">
        <v>91</v>
      </c>
      <c r="K3206" t="s">
        <v>97</v>
      </c>
      <c r="L3206" t="s">
        <v>179</v>
      </c>
      <c r="M3206" t="s">
        <v>64</v>
      </c>
      <c r="N3206" s="30"/>
      <c r="O3206" s="30"/>
      <c r="P3206" t="s">
        <v>79</v>
      </c>
    </row>
    <row r="3207" spans="1:16" x14ac:dyDescent="0.25">
      <c r="A3207" s="30">
        <v>234909299</v>
      </c>
      <c r="B3207" t="s">
        <v>7633</v>
      </c>
      <c r="C3207" t="s">
        <v>526</v>
      </c>
      <c r="D3207" t="s">
        <v>87</v>
      </c>
      <c r="E3207" t="s">
        <v>100</v>
      </c>
      <c r="F3207" t="s">
        <v>73</v>
      </c>
      <c r="G3207" t="s">
        <v>7636</v>
      </c>
      <c r="H3207" t="s">
        <v>95</v>
      </c>
      <c r="I3207" t="s">
        <v>23</v>
      </c>
      <c r="J3207" t="s">
        <v>96</v>
      </c>
      <c r="K3207" t="s">
        <v>77</v>
      </c>
      <c r="L3207" t="s">
        <v>560</v>
      </c>
      <c r="M3207" t="s">
        <v>64</v>
      </c>
      <c r="N3207" s="30"/>
      <c r="O3207" s="30"/>
      <c r="P3207" t="s">
        <v>79</v>
      </c>
    </row>
    <row r="3208" spans="1:16" x14ac:dyDescent="0.25">
      <c r="A3208" s="30">
        <v>260083381</v>
      </c>
      <c r="B3208" t="s">
        <v>7637</v>
      </c>
      <c r="C3208" t="s">
        <v>7638</v>
      </c>
      <c r="D3208" t="s">
        <v>87</v>
      </c>
      <c r="E3208" t="s">
        <v>164</v>
      </c>
      <c r="F3208" t="s">
        <v>73</v>
      </c>
      <c r="G3208" t="s">
        <v>7639</v>
      </c>
      <c r="H3208" t="s">
        <v>367</v>
      </c>
      <c r="I3208" t="s">
        <v>48</v>
      </c>
      <c r="J3208" t="s">
        <v>96</v>
      </c>
      <c r="K3208" t="s">
        <v>1479</v>
      </c>
      <c r="L3208" t="s">
        <v>7640</v>
      </c>
      <c r="M3208" t="s">
        <v>64</v>
      </c>
      <c r="N3208" s="30"/>
      <c r="O3208" s="30"/>
      <c r="P3208" t="s">
        <v>79</v>
      </c>
    </row>
    <row r="3209" spans="1:16" x14ac:dyDescent="0.25">
      <c r="A3209" s="30">
        <v>253056964</v>
      </c>
      <c r="B3209" t="s">
        <v>7641</v>
      </c>
      <c r="C3209" t="s">
        <v>7642</v>
      </c>
      <c r="D3209" t="s">
        <v>71</v>
      </c>
      <c r="E3209" t="s">
        <v>683</v>
      </c>
      <c r="F3209" t="s">
        <v>73</v>
      </c>
      <c r="G3209" t="s">
        <v>7643</v>
      </c>
      <c r="H3209" t="s">
        <v>183</v>
      </c>
      <c r="I3209" t="s">
        <v>29</v>
      </c>
      <c r="J3209" t="s">
        <v>96</v>
      </c>
      <c r="K3209" t="s">
        <v>97</v>
      </c>
      <c r="L3209" t="s">
        <v>2712</v>
      </c>
      <c r="M3209" t="s">
        <v>64</v>
      </c>
      <c r="N3209" s="30"/>
      <c r="O3209" s="30"/>
      <c r="P3209" t="s">
        <v>79</v>
      </c>
    </row>
    <row r="3210" spans="1:16" x14ac:dyDescent="0.25">
      <c r="A3210" s="30">
        <v>221414477</v>
      </c>
      <c r="B3210" t="s">
        <v>7644</v>
      </c>
      <c r="C3210" t="s">
        <v>512</v>
      </c>
      <c r="D3210" t="s">
        <v>71</v>
      </c>
      <c r="E3210" t="s">
        <v>124</v>
      </c>
      <c r="F3210" t="s">
        <v>73</v>
      </c>
      <c r="G3210" t="s">
        <v>7645</v>
      </c>
      <c r="H3210" t="s">
        <v>84</v>
      </c>
      <c r="I3210" t="s">
        <v>47</v>
      </c>
      <c r="J3210" t="s">
        <v>76</v>
      </c>
      <c r="K3210" t="s">
        <v>77</v>
      </c>
      <c r="L3210" t="s">
        <v>127</v>
      </c>
      <c r="M3210" t="s">
        <v>64</v>
      </c>
      <c r="N3210" s="30"/>
      <c r="O3210" s="30"/>
      <c r="P3210" t="s">
        <v>79</v>
      </c>
    </row>
    <row r="3211" spans="1:16" x14ac:dyDescent="0.25">
      <c r="A3211" s="30">
        <v>238247811</v>
      </c>
      <c r="B3211" t="s">
        <v>7644</v>
      </c>
      <c r="C3211" t="s">
        <v>7646</v>
      </c>
      <c r="D3211" t="s">
        <v>71</v>
      </c>
      <c r="E3211" t="s">
        <v>311</v>
      </c>
      <c r="F3211" t="s">
        <v>101</v>
      </c>
      <c r="G3211" t="s">
        <v>7647</v>
      </c>
      <c r="H3211" t="s">
        <v>84</v>
      </c>
      <c r="I3211" t="s">
        <v>41</v>
      </c>
      <c r="J3211" t="s">
        <v>76</v>
      </c>
      <c r="K3211" t="s">
        <v>97</v>
      </c>
      <c r="L3211" t="s">
        <v>2481</v>
      </c>
      <c r="M3211" t="s">
        <v>64</v>
      </c>
      <c r="N3211" s="30"/>
      <c r="O3211" s="30"/>
      <c r="P3211" t="s">
        <v>79</v>
      </c>
    </row>
    <row r="3212" spans="1:16" x14ac:dyDescent="0.25">
      <c r="A3212" s="30">
        <v>216259895</v>
      </c>
      <c r="B3212" t="s">
        <v>7648</v>
      </c>
      <c r="C3212" t="s">
        <v>321</v>
      </c>
      <c r="D3212" t="s">
        <v>71</v>
      </c>
      <c r="E3212" t="s">
        <v>217</v>
      </c>
      <c r="F3212" t="s">
        <v>73</v>
      </c>
      <c r="G3212" t="s">
        <v>7649</v>
      </c>
      <c r="H3212" t="s">
        <v>390</v>
      </c>
      <c r="I3212" t="s">
        <v>12</v>
      </c>
      <c r="J3212" t="s">
        <v>76</v>
      </c>
      <c r="K3212" t="s">
        <v>77</v>
      </c>
      <c r="L3212" t="s">
        <v>656</v>
      </c>
      <c r="M3212" t="s">
        <v>64</v>
      </c>
      <c r="N3212" s="30"/>
      <c r="O3212" s="30"/>
      <c r="P3212" t="s">
        <v>79</v>
      </c>
    </row>
    <row r="3213" spans="1:16" x14ac:dyDescent="0.25">
      <c r="A3213" s="30">
        <v>216509935</v>
      </c>
      <c r="B3213" t="s">
        <v>7650</v>
      </c>
      <c r="C3213" t="s">
        <v>4860</v>
      </c>
      <c r="D3213" t="s">
        <v>71</v>
      </c>
      <c r="E3213" t="s">
        <v>241</v>
      </c>
      <c r="F3213" t="s">
        <v>73</v>
      </c>
      <c r="G3213" t="s">
        <v>7651</v>
      </c>
      <c r="H3213" t="s">
        <v>550</v>
      </c>
      <c r="I3213" t="s">
        <v>24</v>
      </c>
      <c r="J3213" t="s">
        <v>104</v>
      </c>
      <c r="K3213" t="s">
        <v>97</v>
      </c>
      <c r="L3213" t="s">
        <v>244</v>
      </c>
      <c r="M3213" t="s">
        <v>64</v>
      </c>
      <c r="N3213" s="30"/>
      <c r="O3213" s="30"/>
      <c r="P3213" t="s">
        <v>79</v>
      </c>
    </row>
    <row r="3214" spans="1:16" x14ac:dyDescent="0.25">
      <c r="A3214" s="30">
        <v>209544253</v>
      </c>
      <c r="B3214" t="s">
        <v>7652</v>
      </c>
      <c r="C3214" t="s">
        <v>7653</v>
      </c>
      <c r="D3214" t="s">
        <v>71</v>
      </c>
      <c r="E3214" t="s">
        <v>683</v>
      </c>
      <c r="F3214" t="s">
        <v>73</v>
      </c>
      <c r="G3214" t="s">
        <v>7654</v>
      </c>
      <c r="H3214" t="s">
        <v>183</v>
      </c>
      <c r="I3214" t="s">
        <v>30</v>
      </c>
      <c r="J3214" t="s">
        <v>96</v>
      </c>
      <c r="K3214" t="s">
        <v>97</v>
      </c>
      <c r="L3214" t="s">
        <v>880</v>
      </c>
      <c r="M3214" t="s">
        <v>64</v>
      </c>
      <c r="N3214" s="30"/>
      <c r="O3214" s="30"/>
      <c r="P3214" t="s">
        <v>142</v>
      </c>
    </row>
    <row r="3215" spans="1:16" x14ac:dyDescent="0.25">
      <c r="A3215" s="30">
        <v>224578930</v>
      </c>
      <c r="B3215" t="s">
        <v>7655</v>
      </c>
      <c r="C3215" t="s">
        <v>6398</v>
      </c>
      <c r="D3215" t="s">
        <v>87</v>
      </c>
      <c r="E3215" t="s">
        <v>119</v>
      </c>
      <c r="F3215" t="s">
        <v>73</v>
      </c>
      <c r="G3215" t="s">
        <v>7656</v>
      </c>
      <c r="H3215" t="s">
        <v>212</v>
      </c>
      <c r="I3215" t="s">
        <v>30</v>
      </c>
      <c r="J3215" t="s">
        <v>76</v>
      </c>
      <c r="K3215" t="s">
        <v>213</v>
      </c>
      <c r="L3215" t="s">
        <v>1785</v>
      </c>
      <c r="M3215" t="s">
        <v>64</v>
      </c>
      <c r="N3215" s="30"/>
      <c r="O3215" s="30"/>
      <c r="P3215" t="s">
        <v>79</v>
      </c>
    </row>
    <row r="3216" spans="1:16" x14ac:dyDescent="0.25">
      <c r="A3216" s="30">
        <v>231009689</v>
      </c>
      <c r="B3216" t="s">
        <v>7657</v>
      </c>
      <c r="C3216" t="s">
        <v>7658</v>
      </c>
      <c r="D3216" t="s">
        <v>71</v>
      </c>
      <c r="E3216" t="s">
        <v>100</v>
      </c>
      <c r="F3216" t="s">
        <v>101</v>
      </c>
      <c r="G3216" t="s">
        <v>7659</v>
      </c>
      <c r="H3216" t="s">
        <v>90</v>
      </c>
      <c r="I3216" t="s">
        <v>25</v>
      </c>
      <c r="J3216" t="s">
        <v>91</v>
      </c>
      <c r="K3216" t="s">
        <v>77</v>
      </c>
      <c r="L3216" t="s">
        <v>560</v>
      </c>
      <c r="M3216" t="s">
        <v>64</v>
      </c>
      <c r="N3216" s="30"/>
      <c r="O3216" s="30"/>
      <c r="P3216" t="s">
        <v>79</v>
      </c>
    </row>
    <row r="3217" spans="1:16" x14ac:dyDescent="0.25">
      <c r="A3217" s="30">
        <v>232121764</v>
      </c>
      <c r="B3217" t="s">
        <v>7660</v>
      </c>
      <c r="C3217" t="s">
        <v>6592</v>
      </c>
      <c r="D3217" t="s">
        <v>87</v>
      </c>
      <c r="E3217" t="s">
        <v>883</v>
      </c>
      <c r="F3217" t="s">
        <v>73</v>
      </c>
      <c r="G3217" t="s">
        <v>6593</v>
      </c>
      <c r="H3217" t="s">
        <v>367</v>
      </c>
      <c r="I3217" t="s">
        <v>28</v>
      </c>
      <c r="J3217" t="s">
        <v>96</v>
      </c>
      <c r="K3217" t="s">
        <v>77</v>
      </c>
      <c r="L3217" t="s">
        <v>656</v>
      </c>
      <c r="M3217" t="s">
        <v>64</v>
      </c>
      <c r="N3217" s="30"/>
      <c r="O3217" s="30"/>
      <c r="P3217" t="s">
        <v>79</v>
      </c>
    </row>
    <row r="3218" spans="1:16" x14ac:dyDescent="0.25">
      <c r="A3218" s="30">
        <v>244089504</v>
      </c>
      <c r="B3218" t="s">
        <v>7661</v>
      </c>
      <c r="C3218" t="s">
        <v>7662</v>
      </c>
      <c r="D3218" t="s">
        <v>71</v>
      </c>
      <c r="E3218" t="s">
        <v>334</v>
      </c>
      <c r="F3218" t="s">
        <v>73</v>
      </c>
      <c r="G3218" t="s">
        <v>139</v>
      </c>
      <c r="H3218" t="s">
        <v>140</v>
      </c>
      <c r="I3218" t="s">
        <v>5</v>
      </c>
      <c r="J3218" t="s">
        <v>96</v>
      </c>
      <c r="K3218" t="s">
        <v>97</v>
      </c>
      <c r="L3218" t="s">
        <v>1316</v>
      </c>
      <c r="M3218" t="s">
        <v>64</v>
      </c>
      <c r="N3218" s="30"/>
      <c r="O3218" s="30"/>
      <c r="P3218" t="s">
        <v>79</v>
      </c>
    </row>
    <row r="3219" spans="1:16" x14ac:dyDescent="0.25">
      <c r="A3219" s="30">
        <v>233032952</v>
      </c>
      <c r="B3219" t="s">
        <v>7663</v>
      </c>
      <c r="C3219" t="s">
        <v>7664</v>
      </c>
      <c r="D3219" t="s">
        <v>87</v>
      </c>
      <c r="E3219" t="s">
        <v>283</v>
      </c>
      <c r="F3219" t="s">
        <v>73</v>
      </c>
      <c r="G3219" t="s">
        <v>7665</v>
      </c>
      <c r="H3219" t="s">
        <v>121</v>
      </c>
      <c r="I3219" t="s">
        <v>24</v>
      </c>
      <c r="J3219" t="s">
        <v>104</v>
      </c>
      <c r="K3219" t="s">
        <v>77</v>
      </c>
      <c r="L3219" t="s">
        <v>656</v>
      </c>
      <c r="M3219" t="s">
        <v>64</v>
      </c>
      <c r="N3219" s="30"/>
      <c r="O3219" s="30"/>
      <c r="P3219" t="s">
        <v>79</v>
      </c>
    </row>
    <row r="3220" spans="1:16" x14ac:dyDescent="0.25">
      <c r="A3220" s="30">
        <v>244818407</v>
      </c>
      <c r="B3220" t="s">
        <v>7666</v>
      </c>
      <c r="C3220" t="s">
        <v>1018</v>
      </c>
      <c r="D3220" t="s">
        <v>87</v>
      </c>
      <c r="E3220" t="s">
        <v>509</v>
      </c>
      <c r="F3220" t="s">
        <v>101</v>
      </c>
      <c r="G3220" t="s">
        <v>7667</v>
      </c>
      <c r="H3220" t="s">
        <v>550</v>
      </c>
      <c r="I3220" t="s">
        <v>45</v>
      </c>
      <c r="J3220" t="s">
        <v>104</v>
      </c>
      <c r="K3220" t="s">
        <v>1247</v>
      </c>
      <c r="L3220" t="s">
        <v>7668</v>
      </c>
      <c r="M3220" t="s">
        <v>64</v>
      </c>
      <c r="N3220" s="30"/>
      <c r="O3220" s="30"/>
      <c r="P3220" t="s">
        <v>79</v>
      </c>
    </row>
    <row r="3221" spans="1:16" x14ac:dyDescent="0.25">
      <c r="A3221" s="30">
        <v>232957589</v>
      </c>
      <c r="B3221" t="s">
        <v>7669</v>
      </c>
      <c r="C3221" t="s">
        <v>7670</v>
      </c>
      <c r="D3221" t="s">
        <v>87</v>
      </c>
      <c r="E3221" t="s">
        <v>107</v>
      </c>
      <c r="F3221" t="s">
        <v>101</v>
      </c>
      <c r="G3221" t="s">
        <v>7671</v>
      </c>
      <c r="H3221" t="s">
        <v>121</v>
      </c>
      <c r="I3221" t="s">
        <v>17</v>
      </c>
      <c r="J3221" t="s">
        <v>104</v>
      </c>
      <c r="K3221" t="s">
        <v>77</v>
      </c>
      <c r="L3221" t="s">
        <v>656</v>
      </c>
      <c r="M3221" t="s">
        <v>64</v>
      </c>
      <c r="N3221" s="30"/>
      <c r="O3221" s="30"/>
      <c r="P3221" t="s">
        <v>79</v>
      </c>
    </row>
    <row r="3222" spans="1:16" x14ac:dyDescent="0.25">
      <c r="A3222" s="30">
        <v>224191791</v>
      </c>
      <c r="B3222" t="s">
        <v>7672</v>
      </c>
      <c r="C3222" t="s">
        <v>7673</v>
      </c>
      <c r="D3222" t="s">
        <v>87</v>
      </c>
      <c r="E3222" t="s">
        <v>2845</v>
      </c>
      <c r="F3222" t="s">
        <v>73</v>
      </c>
      <c r="G3222" t="s">
        <v>7674</v>
      </c>
      <c r="H3222" t="s">
        <v>137</v>
      </c>
      <c r="I3222" t="s">
        <v>48</v>
      </c>
      <c r="J3222" t="s">
        <v>76</v>
      </c>
      <c r="K3222" t="s">
        <v>166</v>
      </c>
      <c r="L3222" t="s">
        <v>7675</v>
      </c>
      <c r="M3222" t="s">
        <v>64</v>
      </c>
      <c r="N3222" s="30"/>
      <c r="O3222" s="30"/>
      <c r="P3222" t="s">
        <v>142</v>
      </c>
    </row>
    <row r="3223" spans="1:16" x14ac:dyDescent="0.25">
      <c r="A3223" s="30">
        <v>228907267</v>
      </c>
      <c r="B3223" t="s">
        <v>7672</v>
      </c>
      <c r="C3223" t="s">
        <v>7138</v>
      </c>
      <c r="D3223" t="s">
        <v>87</v>
      </c>
      <c r="E3223" t="s">
        <v>173</v>
      </c>
      <c r="F3223" t="s">
        <v>101</v>
      </c>
      <c r="G3223" t="s">
        <v>7676</v>
      </c>
      <c r="H3223" t="s">
        <v>183</v>
      </c>
      <c r="I3223" t="s">
        <v>11</v>
      </c>
      <c r="J3223" t="s">
        <v>96</v>
      </c>
      <c r="K3223" t="s">
        <v>77</v>
      </c>
      <c r="L3223" t="s">
        <v>656</v>
      </c>
      <c r="M3223" t="s">
        <v>64</v>
      </c>
      <c r="N3223" s="30"/>
      <c r="O3223" s="30"/>
      <c r="P3223" t="s">
        <v>79</v>
      </c>
    </row>
    <row r="3224" spans="1:16" x14ac:dyDescent="0.25">
      <c r="A3224" s="30">
        <v>235947876</v>
      </c>
      <c r="B3224" t="s">
        <v>7672</v>
      </c>
      <c r="C3224" t="s">
        <v>1251</v>
      </c>
      <c r="D3224" t="s">
        <v>87</v>
      </c>
      <c r="E3224" t="s">
        <v>100</v>
      </c>
      <c r="F3224" t="s">
        <v>73</v>
      </c>
      <c r="G3224" t="s">
        <v>7677</v>
      </c>
      <c r="H3224" t="s">
        <v>550</v>
      </c>
      <c r="I3224" t="s">
        <v>48</v>
      </c>
      <c r="J3224" t="s">
        <v>104</v>
      </c>
      <c r="K3224" t="s">
        <v>77</v>
      </c>
      <c r="L3224" t="s">
        <v>2151</v>
      </c>
      <c r="M3224" t="s">
        <v>64</v>
      </c>
      <c r="N3224" s="30"/>
      <c r="O3224" s="30"/>
      <c r="P3224" t="s">
        <v>79</v>
      </c>
    </row>
    <row r="3225" spans="1:16" x14ac:dyDescent="0.25">
      <c r="A3225" s="30">
        <v>236505624</v>
      </c>
      <c r="B3225" t="s">
        <v>7672</v>
      </c>
      <c r="C3225" t="s">
        <v>3120</v>
      </c>
      <c r="D3225" t="s">
        <v>87</v>
      </c>
      <c r="E3225" t="s">
        <v>1802</v>
      </c>
      <c r="F3225" t="s">
        <v>73</v>
      </c>
      <c r="G3225" t="s">
        <v>7678</v>
      </c>
      <c r="H3225" t="s">
        <v>121</v>
      </c>
      <c r="I3225" t="s">
        <v>24</v>
      </c>
      <c r="J3225" t="s">
        <v>197</v>
      </c>
      <c r="K3225" t="s">
        <v>97</v>
      </c>
      <c r="L3225" t="s">
        <v>465</v>
      </c>
      <c r="M3225" t="s">
        <v>64</v>
      </c>
      <c r="N3225" s="30"/>
      <c r="O3225" s="30"/>
      <c r="P3225" t="s">
        <v>79</v>
      </c>
    </row>
    <row r="3226" spans="1:16" x14ac:dyDescent="0.25">
      <c r="A3226" s="30">
        <v>221764509</v>
      </c>
      <c r="B3226" t="s">
        <v>7679</v>
      </c>
      <c r="C3226" t="s">
        <v>5715</v>
      </c>
      <c r="D3226" t="s">
        <v>71</v>
      </c>
      <c r="E3226" t="s">
        <v>825</v>
      </c>
      <c r="F3226" t="s">
        <v>73</v>
      </c>
      <c r="G3226" t="s">
        <v>7680</v>
      </c>
      <c r="H3226" t="s">
        <v>95</v>
      </c>
      <c r="I3226" t="s">
        <v>24</v>
      </c>
      <c r="J3226" t="s">
        <v>96</v>
      </c>
      <c r="K3226" t="s">
        <v>97</v>
      </c>
      <c r="L3226" t="s">
        <v>449</v>
      </c>
      <c r="M3226" t="s">
        <v>64</v>
      </c>
      <c r="N3226" s="30"/>
      <c r="O3226" s="30"/>
      <c r="P3226" t="s">
        <v>79</v>
      </c>
    </row>
    <row r="3227" spans="1:16" x14ac:dyDescent="0.25">
      <c r="A3227" s="30">
        <v>100929822</v>
      </c>
      <c r="B3227" t="s">
        <v>7681</v>
      </c>
      <c r="C3227" t="s">
        <v>7682</v>
      </c>
      <c r="D3227" t="s">
        <v>71</v>
      </c>
      <c r="E3227" t="s">
        <v>361</v>
      </c>
      <c r="F3227" t="s">
        <v>73</v>
      </c>
      <c r="G3227" t="s">
        <v>7683</v>
      </c>
      <c r="H3227" t="s">
        <v>419</v>
      </c>
      <c r="I3227" t="s">
        <v>12</v>
      </c>
      <c r="J3227" t="s">
        <v>104</v>
      </c>
      <c r="K3227" t="s">
        <v>77</v>
      </c>
      <c r="L3227" t="s">
        <v>656</v>
      </c>
      <c r="M3227" t="s">
        <v>64</v>
      </c>
      <c r="N3227" s="30"/>
      <c r="O3227" s="30"/>
      <c r="P3227" t="s">
        <v>79</v>
      </c>
    </row>
    <row r="3228" spans="1:16" x14ac:dyDescent="0.25">
      <c r="A3228" s="30">
        <v>230564270</v>
      </c>
      <c r="B3228" t="s">
        <v>7684</v>
      </c>
      <c r="C3228" t="s">
        <v>7110</v>
      </c>
      <c r="D3228" t="s">
        <v>87</v>
      </c>
      <c r="E3228" t="s">
        <v>144</v>
      </c>
      <c r="F3228" t="s">
        <v>73</v>
      </c>
      <c r="G3228" t="s">
        <v>7685</v>
      </c>
      <c r="H3228" t="s">
        <v>158</v>
      </c>
      <c r="I3228" t="s">
        <v>27</v>
      </c>
      <c r="J3228" t="s">
        <v>91</v>
      </c>
      <c r="K3228" t="s">
        <v>97</v>
      </c>
      <c r="L3228" t="s">
        <v>1444</v>
      </c>
      <c r="M3228" t="s">
        <v>64</v>
      </c>
      <c r="N3228" s="30"/>
      <c r="O3228" s="30"/>
      <c r="P3228" t="s">
        <v>79</v>
      </c>
    </row>
    <row r="3229" spans="1:16" x14ac:dyDescent="0.25">
      <c r="A3229" s="30">
        <v>225942127</v>
      </c>
      <c r="B3229" t="s">
        <v>7686</v>
      </c>
      <c r="C3229" t="s">
        <v>7687</v>
      </c>
      <c r="D3229" t="s">
        <v>87</v>
      </c>
      <c r="E3229" t="s">
        <v>200</v>
      </c>
      <c r="F3229" t="s">
        <v>73</v>
      </c>
      <c r="G3229" t="s">
        <v>7688</v>
      </c>
      <c r="H3229" t="s">
        <v>191</v>
      </c>
      <c r="I3229" t="s">
        <v>35</v>
      </c>
      <c r="J3229" t="s">
        <v>91</v>
      </c>
      <c r="K3229" t="s">
        <v>97</v>
      </c>
      <c r="L3229" t="s">
        <v>2073</v>
      </c>
      <c r="M3229" t="s">
        <v>64</v>
      </c>
      <c r="N3229" s="30"/>
      <c r="O3229" s="30"/>
      <c r="P3229" t="s">
        <v>79</v>
      </c>
    </row>
    <row r="3230" spans="1:16" x14ac:dyDescent="0.25">
      <c r="A3230" s="30">
        <v>226046647</v>
      </c>
      <c r="B3230" t="s">
        <v>7686</v>
      </c>
      <c r="C3230" t="s">
        <v>7689</v>
      </c>
      <c r="D3230" t="s">
        <v>87</v>
      </c>
      <c r="E3230" t="s">
        <v>404</v>
      </c>
      <c r="F3230" t="s">
        <v>101</v>
      </c>
      <c r="G3230" t="s">
        <v>7690</v>
      </c>
      <c r="H3230" t="s">
        <v>132</v>
      </c>
      <c r="I3230" t="s">
        <v>18</v>
      </c>
      <c r="J3230" t="s">
        <v>91</v>
      </c>
      <c r="K3230" t="s">
        <v>97</v>
      </c>
      <c r="L3230" t="s">
        <v>818</v>
      </c>
      <c r="M3230" t="s">
        <v>64</v>
      </c>
      <c r="N3230" s="30"/>
      <c r="O3230" s="30"/>
      <c r="P3230" t="s">
        <v>79</v>
      </c>
    </row>
    <row r="3231" spans="1:16" x14ac:dyDescent="0.25">
      <c r="A3231" s="30">
        <v>232504126</v>
      </c>
      <c r="B3231" t="s">
        <v>7686</v>
      </c>
      <c r="C3231" t="s">
        <v>7691</v>
      </c>
      <c r="D3231" t="s">
        <v>87</v>
      </c>
      <c r="E3231" t="s">
        <v>200</v>
      </c>
      <c r="F3231" t="s">
        <v>73</v>
      </c>
      <c r="G3231" t="s">
        <v>7692</v>
      </c>
      <c r="H3231" t="s">
        <v>651</v>
      </c>
      <c r="I3231" t="s">
        <v>48</v>
      </c>
      <c r="J3231" t="s">
        <v>91</v>
      </c>
      <c r="K3231" t="s">
        <v>97</v>
      </c>
      <c r="L3231" t="s">
        <v>2073</v>
      </c>
      <c r="M3231" t="s">
        <v>64</v>
      </c>
      <c r="N3231" s="30"/>
      <c r="O3231" s="30"/>
      <c r="P3231" t="s">
        <v>142</v>
      </c>
    </row>
    <row r="3232" spans="1:16" x14ac:dyDescent="0.25">
      <c r="A3232" s="30">
        <v>260670138</v>
      </c>
      <c r="B3232" t="s">
        <v>7693</v>
      </c>
      <c r="C3232" t="s">
        <v>7694</v>
      </c>
      <c r="D3232" t="s">
        <v>87</v>
      </c>
      <c r="E3232" t="s">
        <v>152</v>
      </c>
      <c r="F3232" t="s">
        <v>101</v>
      </c>
      <c r="G3232" t="s">
        <v>7695</v>
      </c>
      <c r="H3232" t="s">
        <v>202</v>
      </c>
      <c r="I3232" t="s">
        <v>47</v>
      </c>
      <c r="J3232" t="s">
        <v>96</v>
      </c>
      <c r="K3232" t="s">
        <v>97</v>
      </c>
      <c r="L3232" t="s">
        <v>162</v>
      </c>
      <c r="M3232" t="s">
        <v>64</v>
      </c>
      <c r="N3232" s="30"/>
      <c r="O3232" s="30"/>
      <c r="P3232" t="s">
        <v>79</v>
      </c>
    </row>
    <row r="3233" spans="1:16" x14ac:dyDescent="0.25">
      <c r="A3233" s="30">
        <v>220975270</v>
      </c>
      <c r="B3233" t="s">
        <v>7696</v>
      </c>
      <c r="C3233" t="s">
        <v>804</v>
      </c>
      <c r="D3233" t="s">
        <v>71</v>
      </c>
      <c r="E3233" t="s">
        <v>200</v>
      </c>
      <c r="F3233" t="s">
        <v>101</v>
      </c>
      <c r="G3233" t="s">
        <v>7697</v>
      </c>
      <c r="H3233" t="s">
        <v>212</v>
      </c>
      <c r="I3233" t="s">
        <v>5</v>
      </c>
      <c r="J3233" t="s">
        <v>76</v>
      </c>
      <c r="K3233" t="s">
        <v>97</v>
      </c>
      <c r="L3233" t="s">
        <v>1023</v>
      </c>
      <c r="M3233" t="s">
        <v>64</v>
      </c>
      <c r="N3233" s="30"/>
      <c r="O3233" s="30"/>
      <c r="P3233" t="s">
        <v>142</v>
      </c>
    </row>
    <row r="3234" spans="1:16" x14ac:dyDescent="0.25">
      <c r="A3234" s="30">
        <v>236298600</v>
      </c>
      <c r="B3234" t="s">
        <v>7698</v>
      </c>
      <c r="C3234" t="s">
        <v>3417</v>
      </c>
      <c r="D3234" t="s">
        <v>87</v>
      </c>
      <c r="E3234" t="s">
        <v>237</v>
      </c>
      <c r="F3234" t="s">
        <v>73</v>
      </c>
      <c r="G3234" t="s">
        <v>7699</v>
      </c>
      <c r="H3234" t="s">
        <v>318</v>
      </c>
      <c r="I3234" t="s">
        <v>24</v>
      </c>
      <c r="J3234" t="s">
        <v>104</v>
      </c>
      <c r="K3234" t="s">
        <v>77</v>
      </c>
      <c r="L3234" t="s">
        <v>239</v>
      </c>
      <c r="M3234" t="s">
        <v>64</v>
      </c>
      <c r="N3234" s="30"/>
      <c r="O3234" s="30"/>
      <c r="P3234" t="s">
        <v>79</v>
      </c>
    </row>
    <row r="3235" spans="1:16" x14ac:dyDescent="0.25">
      <c r="A3235" s="30">
        <v>216907287</v>
      </c>
      <c r="B3235" t="s">
        <v>7700</v>
      </c>
      <c r="C3235" t="s">
        <v>6749</v>
      </c>
      <c r="D3235" t="s">
        <v>71</v>
      </c>
      <c r="E3235" t="s">
        <v>169</v>
      </c>
      <c r="F3235" t="s">
        <v>73</v>
      </c>
      <c r="G3235" t="s">
        <v>7701</v>
      </c>
      <c r="H3235" t="s">
        <v>256</v>
      </c>
      <c r="I3235" t="s">
        <v>30</v>
      </c>
      <c r="J3235" t="s">
        <v>96</v>
      </c>
      <c r="K3235" t="s">
        <v>77</v>
      </c>
      <c r="L3235" t="s">
        <v>560</v>
      </c>
      <c r="M3235" t="s">
        <v>64</v>
      </c>
      <c r="N3235" s="30"/>
      <c r="O3235" s="30"/>
      <c r="P3235" t="s">
        <v>79</v>
      </c>
    </row>
    <row r="3236" spans="1:16" x14ac:dyDescent="0.25">
      <c r="A3236" s="30">
        <v>204028450</v>
      </c>
      <c r="B3236" t="s">
        <v>7702</v>
      </c>
      <c r="C3236" t="s">
        <v>7703</v>
      </c>
      <c r="D3236" t="s">
        <v>71</v>
      </c>
      <c r="E3236" t="s">
        <v>200</v>
      </c>
      <c r="F3236" t="s">
        <v>73</v>
      </c>
      <c r="G3236" t="s">
        <v>7704</v>
      </c>
      <c r="H3236" t="s">
        <v>318</v>
      </c>
      <c r="I3236" t="s">
        <v>4</v>
      </c>
      <c r="J3236" t="s">
        <v>104</v>
      </c>
      <c r="K3236" t="s">
        <v>1278</v>
      </c>
      <c r="L3236" t="s">
        <v>2554</v>
      </c>
      <c r="M3236" t="s">
        <v>64</v>
      </c>
      <c r="N3236" s="30"/>
      <c r="O3236" s="30"/>
      <c r="P3236" t="s">
        <v>142</v>
      </c>
    </row>
    <row r="3237" spans="1:16" x14ac:dyDescent="0.25">
      <c r="A3237" s="30">
        <v>207789520</v>
      </c>
      <c r="B3237" t="s">
        <v>7705</v>
      </c>
      <c r="C3237" t="s">
        <v>5252</v>
      </c>
      <c r="D3237" t="s">
        <v>71</v>
      </c>
      <c r="E3237" t="s">
        <v>206</v>
      </c>
      <c r="F3237" t="s">
        <v>73</v>
      </c>
      <c r="G3237" t="s">
        <v>7706</v>
      </c>
      <c r="H3237" t="s">
        <v>191</v>
      </c>
      <c r="I3237" t="s">
        <v>22</v>
      </c>
      <c r="J3237" t="s">
        <v>91</v>
      </c>
      <c r="K3237" t="s">
        <v>97</v>
      </c>
      <c r="L3237" t="s">
        <v>179</v>
      </c>
      <c r="M3237" t="s">
        <v>64</v>
      </c>
      <c r="N3237" s="30"/>
      <c r="O3237" s="30"/>
      <c r="P3237" t="s">
        <v>79</v>
      </c>
    </row>
    <row r="3238" spans="1:16" x14ac:dyDescent="0.25">
      <c r="A3238" s="30">
        <v>208631150</v>
      </c>
      <c r="B3238" t="s">
        <v>7705</v>
      </c>
      <c r="C3238" t="s">
        <v>7707</v>
      </c>
      <c r="D3238" t="s">
        <v>71</v>
      </c>
      <c r="E3238" t="s">
        <v>152</v>
      </c>
      <c r="F3238" t="s">
        <v>73</v>
      </c>
      <c r="G3238" t="s">
        <v>7708</v>
      </c>
      <c r="H3238" t="s">
        <v>95</v>
      </c>
      <c r="I3238" t="s">
        <v>12</v>
      </c>
      <c r="J3238" t="s">
        <v>96</v>
      </c>
      <c r="K3238" t="s">
        <v>97</v>
      </c>
      <c r="L3238" t="s">
        <v>1541</v>
      </c>
      <c r="M3238" t="s">
        <v>64</v>
      </c>
      <c r="N3238" s="30"/>
      <c r="O3238" s="30"/>
      <c r="P3238" t="s">
        <v>79</v>
      </c>
    </row>
    <row r="3239" spans="1:16" x14ac:dyDescent="0.25">
      <c r="A3239" s="30">
        <v>214919508</v>
      </c>
      <c r="B3239" t="s">
        <v>7705</v>
      </c>
      <c r="C3239" t="s">
        <v>7709</v>
      </c>
      <c r="D3239" t="s">
        <v>71</v>
      </c>
      <c r="E3239" t="s">
        <v>110</v>
      </c>
      <c r="F3239" t="s">
        <v>73</v>
      </c>
      <c r="G3239" t="s">
        <v>7710</v>
      </c>
      <c r="H3239" t="s">
        <v>95</v>
      </c>
      <c r="I3239" t="s">
        <v>48</v>
      </c>
      <c r="J3239" t="s">
        <v>96</v>
      </c>
      <c r="K3239" t="s">
        <v>97</v>
      </c>
      <c r="L3239" t="s">
        <v>2194</v>
      </c>
      <c r="M3239" t="s">
        <v>64</v>
      </c>
      <c r="N3239" s="30"/>
      <c r="O3239" s="30"/>
      <c r="P3239" t="s">
        <v>79</v>
      </c>
    </row>
    <row r="3240" spans="1:16" x14ac:dyDescent="0.25">
      <c r="A3240" s="30">
        <v>215127564</v>
      </c>
      <c r="B3240" t="s">
        <v>7705</v>
      </c>
      <c r="C3240" t="s">
        <v>3749</v>
      </c>
      <c r="D3240" t="s">
        <v>71</v>
      </c>
      <c r="E3240" t="s">
        <v>247</v>
      </c>
      <c r="F3240" t="s">
        <v>73</v>
      </c>
      <c r="G3240" t="s">
        <v>7711</v>
      </c>
      <c r="H3240" t="s">
        <v>121</v>
      </c>
      <c r="I3240" t="s">
        <v>48</v>
      </c>
      <c r="J3240" t="s">
        <v>197</v>
      </c>
      <c r="K3240" t="s">
        <v>77</v>
      </c>
      <c r="L3240" t="s">
        <v>656</v>
      </c>
      <c r="M3240" t="s">
        <v>64</v>
      </c>
      <c r="N3240" s="30"/>
      <c r="O3240" s="30"/>
      <c r="P3240" t="s">
        <v>79</v>
      </c>
    </row>
    <row r="3241" spans="1:16" x14ac:dyDescent="0.25">
      <c r="A3241" s="30">
        <v>233542562</v>
      </c>
      <c r="B3241" t="s">
        <v>7705</v>
      </c>
      <c r="C3241" t="s">
        <v>1219</v>
      </c>
      <c r="D3241" t="s">
        <v>71</v>
      </c>
      <c r="E3241" t="s">
        <v>404</v>
      </c>
      <c r="F3241" t="s">
        <v>101</v>
      </c>
      <c r="G3241" t="s">
        <v>7712</v>
      </c>
      <c r="H3241" t="s">
        <v>419</v>
      </c>
      <c r="I3241" t="s">
        <v>12</v>
      </c>
      <c r="J3241" t="s">
        <v>104</v>
      </c>
      <c r="K3241" t="s">
        <v>97</v>
      </c>
      <c r="L3241" t="s">
        <v>1031</v>
      </c>
      <c r="M3241" t="s">
        <v>64</v>
      </c>
      <c r="N3241" s="30"/>
      <c r="O3241" s="30"/>
      <c r="P3241" t="s">
        <v>142</v>
      </c>
    </row>
    <row r="3242" spans="1:16" x14ac:dyDescent="0.25">
      <c r="A3242" s="30">
        <v>233619022</v>
      </c>
      <c r="B3242" t="s">
        <v>7705</v>
      </c>
      <c r="C3242" t="s">
        <v>7713</v>
      </c>
      <c r="D3242" t="s">
        <v>71</v>
      </c>
      <c r="E3242" t="s">
        <v>93</v>
      </c>
      <c r="F3242" t="s">
        <v>73</v>
      </c>
      <c r="G3242" t="s">
        <v>7714</v>
      </c>
      <c r="H3242" t="s">
        <v>140</v>
      </c>
      <c r="I3242" t="s">
        <v>29</v>
      </c>
      <c r="J3242" t="s">
        <v>96</v>
      </c>
      <c r="K3242" t="s">
        <v>336</v>
      </c>
      <c r="L3242" t="s">
        <v>7715</v>
      </c>
      <c r="M3242" t="s">
        <v>64</v>
      </c>
      <c r="N3242" s="30"/>
      <c r="O3242" s="30"/>
      <c r="P3242" t="s">
        <v>79</v>
      </c>
    </row>
    <row r="3243" spans="1:16" x14ac:dyDescent="0.25">
      <c r="A3243" s="30">
        <v>236216826</v>
      </c>
      <c r="B3243" t="s">
        <v>7705</v>
      </c>
      <c r="C3243" t="s">
        <v>7716</v>
      </c>
      <c r="D3243" t="s">
        <v>71</v>
      </c>
      <c r="E3243" t="s">
        <v>683</v>
      </c>
      <c r="F3243" t="s">
        <v>73</v>
      </c>
      <c r="G3243" t="s">
        <v>7717</v>
      </c>
      <c r="H3243" t="s">
        <v>212</v>
      </c>
      <c r="I3243" t="s">
        <v>36</v>
      </c>
      <c r="J3243" t="s">
        <v>76</v>
      </c>
      <c r="K3243" t="s">
        <v>213</v>
      </c>
      <c r="L3243" t="s">
        <v>7718</v>
      </c>
      <c r="M3243" t="s">
        <v>64</v>
      </c>
      <c r="N3243" s="30"/>
      <c r="O3243" s="30"/>
      <c r="P3243" t="s">
        <v>79</v>
      </c>
    </row>
    <row r="3244" spans="1:16" x14ac:dyDescent="0.25">
      <c r="A3244" s="30">
        <v>258759786</v>
      </c>
      <c r="B3244" t="s">
        <v>7705</v>
      </c>
      <c r="C3244" t="s">
        <v>7719</v>
      </c>
      <c r="D3244" t="s">
        <v>71</v>
      </c>
      <c r="E3244" t="s">
        <v>334</v>
      </c>
      <c r="F3244" t="s">
        <v>73</v>
      </c>
      <c r="G3244" t="s">
        <v>7720</v>
      </c>
      <c r="H3244" t="s">
        <v>84</v>
      </c>
      <c r="I3244" t="s">
        <v>49</v>
      </c>
      <c r="J3244" t="s">
        <v>76</v>
      </c>
      <c r="K3244" t="s">
        <v>97</v>
      </c>
      <c r="L3244" t="s">
        <v>4685</v>
      </c>
      <c r="M3244" t="s">
        <v>64</v>
      </c>
      <c r="N3244" s="30"/>
      <c r="O3244" s="30"/>
      <c r="P3244" t="s">
        <v>79</v>
      </c>
    </row>
    <row r="3245" spans="1:16" x14ac:dyDescent="0.25">
      <c r="A3245" s="30">
        <v>259808426</v>
      </c>
      <c r="B3245" t="s">
        <v>7705</v>
      </c>
      <c r="C3245" t="s">
        <v>7721</v>
      </c>
      <c r="D3245" t="s">
        <v>71</v>
      </c>
      <c r="E3245" t="s">
        <v>93</v>
      </c>
      <c r="F3245" t="s">
        <v>73</v>
      </c>
      <c r="G3245" t="s">
        <v>7722</v>
      </c>
      <c r="H3245" t="s">
        <v>202</v>
      </c>
      <c r="I3245" t="s">
        <v>47</v>
      </c>
      <c r="J3245" t="s">
        <v>96</v>
      </c>
      <c r="K3245" t="s">
        <v>572</v>
      </c>
      <c r="L3245" t="s">
        <v>7723</v>
      </c>
      <c r="M3245" t="s">
        <v>64</v>
      </c>
      <c r="N3245" s="30"/>
      <c r="O3245" s="30"/>
      <c r="P3245" t="s">
        <v>79</v>
      </c>
    </row>
    <row r="3246" spans="1:16" x14ac:dyDescent="0.25">
      <c r="A3246" s="30">
        <v>237433883</v>
      </c>
      <c r="B3246" t="s">
        <v>7724</v>
      </c>
      <c r="C3246" t="s">
        <v>2467</v>
      </c>
      <c r="D3246" t="s">
        <v>87</v>
      </c>
      <c r="E3246" t="s">
        <v>200</v>
      </c>
      <c r="F3246" t="s">
        <v>73</v>
      </c>
      <c r="G3246" t="s">
        <v>7725</v>
      </c>
      <c r="H3246" t="s">
        <v>196</v>
      </c>
      <c r="I3246" t="s">
        <v>4</v>
      </c>
      <c r="J3246" t="s">
        <v>91</v>
      </c>
      <c r="K3246" t="s">
        <v>97</v>
      </c>
      <c r="L3246" t="s">
        <v>1716</v>
      </c>
      <c r="M3246" t="s">
        <v>64</v>
      </c>
      <c r="N3246" s="30"/>
      <c r="O3246" s="30"/>
      <c r="P3246" t="s">
        <v>79</v>
      </c>
    </row>
    <row r="3247" spans="1:16" x14ac:dyDescent="0.25">
      <c r="A3247" s="30">
        <v>236139069</v>
      </c>
      <c r="B3247" t="s">
        <v>7726</v>
      </c>
      <c r="C3247" t="s">
        <v>688</v>
      </c>
      <c r="D3247" t="s">
        <v>87</v>
      </c>
      <c r="E3247" t="s">
        <v>124</v>
      </c>
      <c r="F3247" t="s">
        <v>73</v>
      </c>
      <c r="G3247" t="s">
        <v>7727</v>
      </c>
      <c r="H3247" t="s">
        <v>550</v>
      </c>
      <c r="I3247" t="s">
        <v>24</v>
      </c>
      <c r="J3247" t="s">
        <v>104</v>
      </c>
      <c r="K3247" t="s">
        <v>77</v>
      </c>
      <c r="L3247" t="s">
        <v>127</v>
      </c>
      <c r="M3247" t="s">
        <v>64</v>
      </c>
      <c r="N3247" s="30"/>
      <c r="O3247" s="30"/>
      <c r="P3247" t="s">
        <v>79</v>
      </c>
    </row>
    <row r="3248" spans="1:16" x14ac:dyDescent="0.25">
      <c r="A3248" s="30">
        <v>250010757</v>
      </c>
      <c r="B3248" t="s">
        <v>7728</v>
      </c>
      <c r="C3248" t="s">
        <v>7729</v>
      </c>
      <c r="D3248" t="s">
        <v>71</v>
      </c>
      <c r="E3248" t="s">
        <v>334</v>
      </c>
      <c r="F3248" t="s">
        <v>73</v>
      </c>
      <c r="G3248" t="s">
        <v>7730</v>
      </c>
      <c r="H3248" t="s">
        <v>525</v>
      </c>
      <c r="I3248" t="s">
        <v>41</v>
      </c>
      <c r="J3248" t="s">
        <v>197</v>
      </c>
      <c r="K3248" t="s">
        <v>900</v>
      </c>
      <c r="L3248" t="s">
        <v>7731</v>
      </c>
      <c r="M3248" t="s">
        <v>64</v>
      </c>
      <c r="N3248" s="30"/>
      <c r="O3248" s="30"/>
      <c r="P3248" t="s">
        <v>79</v>
      </c>
    </row>
    <row r="3249" spans="1:16" x14ac:dyDescent="0.25">
      <c r="A3249" s="30">
        <v>257675017</v>
      </c>
      <c r="B3249" t="s">
        <v>7728</v>
      </c>
      <c r="C3249" t="s">
        <v>7732</v>
      </c>
      <c r="D3249" t="s">
        <v>71</v>
      </c>
      <c r="E3249" t="s">
        <v>2581</v>
      </c>
      <c r="F3249" t="s">
        <v>73</v>
      </c>
      <c r="G3249" t="s">
        <v>5990</v>
      </c>
      <c r="H3249" t="s">
        <v>525</v>
      </c>
      <c r="I3249" t="s">
        <v>41</v>
      </c>
      <c r="J3249" t="s">
        <v>197</v>
      </c>
      <c r="K3249" t="s">
        <v>900</v>
      </c>
      <c r="L3249" t="s">
        <v>7733</v>
      </c>
      <c r="M3249" t="s">
        <v>64</v>
      </c>
      <c r="N3249" s="30"/>
      <c r="O3249" s="30"/>
      <c r="P3249" t="s">
        <v>79</v>
      </c>
    </row>
    <row r="3250" spans="1:16" x14ac:dyDescent="0.25">
      <c r="A3250" s="30">
        <v>248243883</v>
      </c>
      <c r="B3250" t="s">
        <v>7734</v>
      </c>
      <c r="C3250" t="s">
        <v>7735</v>
      </c>
      <c r="D3250" t="s">
        <v>71</v>
      </c>
      <c r="E3250" t="s">
        <v>683</v>
      </c>
      <c r="F3250" t="s">
        <v>73</v>
      </c>
      <c r="G3250" t="s">
        <v>7736</v>
      </c>
      <c r="H3250" t="s">
        <v>212</v>
      </c>
      <c r="I3250" t="s">
        <v>24</v>
      </c>
      <c r="J3250" t="s">
        <v>76</v>
      </c>
      <c r="K3250" t="s">
        <v>213</v>
      </c>
      <c r="L3250" t="s">
        <v>7737</v>
      </c>
      <c r="M3250" t="s">
        <v>64</v>
      </c>
      <c r="N3250" s="30"/>
      <c r="O3250" s="30"/>
      <c r="P3250" t="s">
        <v>79</v>
      </c>
    </row>
    <row r="3251" spans="1:16" x14ac:dyDescent="0.25">
      <c r="A3251" s="30">
        <v>237500228</v>
      </c>
      <c r="B3251" t="s">
        <v>7738</v>
      </c>
      <c r="C3251" t="s">
        <v>644</v>
      </c>
      <c r="D3251" t="s">
        <v>87</v>
      </c>
      <c r="E3251" t="s">
        <v>413</v>
      </c>
      <c r="F3251" t="s">
        <v>101</v>
      </c>
      <c r="G3251" t="s">
        <v>7739</v>
      </c>
      <c r="H3251" t="s">
        <v>112</v>
      </c>
      <c r="I3251" t="s">
        <v>47</v>
      </c>
      <c r="J3251" t="s">
        <v>104</v>
      </c>
      <c r="K3251" t="s">
        <v>97</v>
      </c>
      <c r="L3251" t="s">
        <v>738</v>
      </c>
      <c r="M3251" t="s">
        <v>64</v>
      </c>
      <c r="N3251" s="30"/>
      <c r="O3251" s="30"/>
      <c r="P3251" t="s">
        <v>79</v>
      </c>
    </row>
    <row r="3252" spans="1:16" x14ac:dyDescent="0.25">
      <c r="A3252" s="30">
        <v>230825358</v>
      </c>
      <c r="B3252" t="s">
        <v>7740</v>
      </c>
      <c r="C3252" t="s">
        <v>7198</v>
      </c>
      <c r="D3252" t="s">
        <v>87</v>
      </c>
      <c r="E3252" t="s">
        <v>144</v>
      </c>
      <c r="F3252" t="s">
        <v>101</v>
      </c>
      <c r="G3252" t="s">
        <v>7741</v>
      </c>
      <c r="H3252" t="s">
        <v>318</v>
      </c>
      <c r="I3252" t="s">
        <v>46</v>
      </c>
      <c r="J3252" t="s">
        <v>104</v>
      </c>
      <c r="K3252" t="s">
        <v>97</v>
      </c>
      <c r="L3252" t="s">
        <v>759</v>
      </c>
      <c r="M3252" t="s">
        <v>64</v>
      </c>
      <c r="N3252" s="30"/>
      <c r="O3252" s="30"/>
      <c r="P3252" t="s">
        <v>79</v>
      </c>
    </row>
    <row r="3253" spans="1:16" x14ac:dyDescent="0.25">
      <c r="A3253" s="30">
        <v>233550144</v>
      </c>
      <c r="B3253" t="s">
        <v>7742</v>
      </c>
      <c r="C3253" t="s">
        <v>973</v>
      </c>
      <c r="D3253" t="s">
        <v>71</v>
      </c>
      <c r="E3253" t="s">
        <v>632</v>
      </c>
      <c r="F3253" t="s">
        <v>101</v>
      </c>
      <c r="G3253" t="s">
        <v>7743</v>
      </c>
      <c r="H3253" t="s">
        <v>140</v>
      </c>
      <c r="I3253" t="s">
        <v>30</v>
      </c>
      <c r="J3253" t="s">
        <v>96</v>
      </c>
      <c r="K3253" t="s">
        <v>97</v>
      </c>
      <c r="L3253" t="s">
        <v>634</v>
      </c>
      <c r="M3253" t="s">
        <v>64</v>
      </c>
      <c r="N3253" s="30"/>
      <c r="O3253" s="30"/>
      <c r="P3253" t="s">
        <v>142</v>
      </c>
    </row>
    <row r="3254" spans="1:16" x14ac:dyDescent="0.25">
      <c r="A3254" s="30">
        <v>247916851</v>
      </c>
      <c r="B3254" t="s">
        <v>7744</v>
      </c>
      <c r="C3254" t="s">
        <v>856</v>
      </c>
      <c r="D3254" t="s">
        <v>87</v>
      </c>
      <c r="E3254" t="s">
        <v>283</v>
      </c>
      <c r="F3254" t="s">
        <v>73</v>
      </c>
      <c r="G3254" t="s">
        <v>7745</v>
      </c>
      <c r="H3254" t="s">
        <v>202</v>
      </c>
      <c r="I3254" t="s">
        <v>30</v>
      </c>
      <c r="J3254" t="s">
        <v>96</v>
      </c>
      <c r="K3254" t="s">
        <v>572</v>
      </c>
      <c r="L3254" t="s">
        <v>573</v>
      </c>
      <c r="M3254" t="s">
        <v>64</v>
      </c>
      <c r="N3254" s="30"/>
      <c r="O3254" s="30"/>
      <c r="P3254" t="s">
        <v>79</v>
      </c>
    </row>
    <row r="3255" spans="1:16" x14ac:dyDescent="0.25">
      <c r="A3255" s="30">
        <v>237892518</v>
      </c>
      <c r="B3255" t="s">
        <v>7746</v>
      </c>
      <c r="C3255" t="s">
        <v>7747</v>
      </c>
      <c r="D3255" t="s">
        <v>71</v>
      </c>
      <c r="E3255" t="s">
        <v>130</v>
      </c>
      <c r="F3255" t="s">
        <v>73</v>
      </c>
      <c r="G3255" t="s">
        <v>7748</v>
      </c>
      <c r="H3255" t="s">
        <v>103</v>
      </c>
      <c r="I3255" t="s">
        <v>30</v>
      </c>
      <c r="J3255" t="s">
        <v>104</v>
      </c>
      <c r="K3255" t="s">
        <v>313</v>
      </c>
      <c r="L3255" t="s">
        <v>7749</v>
      </c>
      <c r="M3255" t="s">
        <v>64</v>
      </c>
      <c r="N3255" s="30"/>
      <c r="O3255" s="30"/>
      <c r="P3255" t="s">
        <v>79</v>
      </c>
    </row>
    <row r="3256" spans="1:16" x14ac:dyDescent="0.25">
      <c r="A3256" s="30">
        <v>205553233</v>
      </c>
      <c r="B3256" t="s">
        <v>7750</v>
      </c>
      <c r="C3256" t="s">
        <v>856</v>
      </c>
      <c r="D3256" t="s">
        <v>71</v>
      </c>
      <c r="E3256" t="s">
        <v>149</v>
      </c>
      <c r="F3256" t="s">
        <v>101</v>
      </c>
      <c r="G3256" t="s">
        <v>7751</v>
      </c>
      <c r="H3256" t="s">
        <v>90</v>
      </c>
      <c r="I3256" t="s">
        <v>36</v>
      </c>
      <c r="J3256" t="s">
        <v>91</v>
      </c>
      <c r="K3256" t="s">
        <v>77</v>
      </c>
      <c r="L3256" t="s">
        <v>656</v>
      </c>
      <c r="M3256" t="s">
        <v>64</v>
      </c>
      <c r="N3256" s="30"/>
      <c r="O3256" s="30"/>
      <c r="P3256" t="s">
        <v>79</v>
      </c>
    </row>
    <row r="3257" spans="1:16" x14ac:dyDescent="0.25">
      <c r="A3257" s="30">
        <v>209012558</v>
      </c>
      <c r="B3257" t="s">
        <v>7750</v>
      </c>
      <c r="C3257" t="s">
        <v>7752</v>
      </c>
      <c r="D3257" t="s">
        <v>71</v>
      </c>
      <c r="E3257" t="s">
        <v>452</v>
      </c>
      <c r="F3257" t="s">
        <v>73</v>
      </c>
      <c r="G3257" t="s">
        <v>7753</v>
      </c>
      <c r="H3257" t="s">
        <v>212</v>
      </c>
      <c r="I3257" t="s">
        <v>12</v>
      </c>
      <c r="J3257" t="s">
        <v>76</v>
      </c>
      <c r="K3257" t="s">
        <v>213</v>
      </c>
      <c r="L3257" t="s">
        <v>2597</v>
      </c>
      <c r="M3257" t="s">
        <v>64</v>
      </c>
      <c r="N3257" s="30"/>
      <c r="O3257" s="30"/>
      <c r="P3257" t="s">
        <v>79</v>
      </c>
    </row>
    <row r="3258" spans="1:16" x14ac:dyDescent="0.25">
      <c r="A3258" s="30">
        <v>214242349</v>
      </c>
      <c r="B3258" t="s">
        <v>7750</v>
      </c>
      <c r="C3258" t="s">
        <v>1026</v>
      </c>
      <c r="D3258" t="s">
        <v>71</v>
      </c>
      <c r="E3258" t="s">
        <v>241</v>
      </c>
      <c r="F3258" t="s">
        <v>73</v>
      </c>
      <c r="G3258" t="s">
        <v>7754</v>
      </c>
      <c r="H3258" t="s">
        <v>357</v>
      </c>
      <c r="I3258" t="s">
        <v>30</v>
      </c>
      <c r="J3258" t="s">
        <v>104</v>
      </c>
      <c r="K3258" t="s">
        <v>97</v>
      </c>
      <c r="L3258" t="s">
        <v>244</v>
      </c>
      <c r="M3258" t="s">
        <v>64</v>
      </c>
      <c r="N3258" s="30"/>
      <c r="O3258" s="30"/>
      <c r="P3258" t="s">
        <v>79</v>
      </c>
    </row>
    <row r="3259" spans="1:16" x14ac:dyDescent="0.25">
      <c r="A3259" s="30">
        <v>220052468</v>
      </c>
      <c r="B3259" t="s">
        <v>7750</v>
      </c>
      <c r="C3259" t="s">
        <v>7755</v>
      </c>
      <c r="D3259" t="s">
        <v>71</v>
      </c>
      <c r="E3259" t="s">
        <v>119</v>
      </c>
      <c r="F3259" t="s">
        <v>101</v>
      </c>
      <c r="G3259" t="s">
        <v>7756</v>
      </c>
      <c r="H3259" t="s">
        <v>202</v>
      </c>
      <c r="I3259" t="s">
        <v>5</v>
      </c>
      <c r="J3259" t="s">
        <v>96</v>
      </c>
      <c r="K3259" t="s">
        <v>572</v>
      </c>
      <c r="L3259" t="s">
        <v>921</v>
      </c>
      <c r="M3259" t="s">
        <v>64</v>
      </c>
      <c r="N3259" s="30"/>
      <c r="O3259" s="30"/>
      <c r="P3259" t="s">
        <v>142</v>
      </c>
    </row>
    <row r="3260" spans="1:16" x14ac:dyDescent="0.25">
      <c r="A3260" s="30">
        <v>220426514</v>
      </c>
      <c r="B3260" t="s">
        <v>7750</v>
      </c>
      <c r="C3260" t="s">
        <v>7757</v>
      </c>
      <c r="D3260" t="s">
        <v>71</v>
      </c>
      <c r="E3260" t="s">
        <v>152</v>
      </c>
      <c r="F3260" t="s">
        <v>73</v>
      </c>
      <c r="G3260" t="s">
        <v>7758</v>
      </c>
      <c r="H3260" t="s">
        <v>146</v>
      </c>
      <c r="I3260" t="s">
        <v>12</v>
      </c>
      <c r="J3260" t="s">
        <v>76</v>
      </c>
      <c r="K3260" t="s">
        <v>77</v>
      </c>
      <c r="L3260" t="s">
        <v>239</v>
      </c>
      <c r="M3260" t="s">
        <v>64</v>
      </c>
      <c r="N3260" s="30"/>
      <c r="O3260" s="30"/>
      <c r="P3260" t="s">
        <v>79</v>
      </c>
    </row>
    <row r="3261" spans="1:16" x14ac:dyDescent="0.25">
      <c r="A3261" s="30">
        <v>229660873</v>
      </c>
      <c r="B3261" t="s">
        <v>7750</v>
      </c>
      <c r="C3261" t="s">
        <v>7759</v>
      </c>
      <c r="D3261" t="s">
        <v>71</v>
      </c>
      <c r="E3261" t="s">
        <v>447</v>
      </c>
      <c r="F3261" t="s">
        <v>101</v>
      </c>
      <c r="G3261" t="s">
        <v>7760</v>
      </c>
      <c r="H3261" t="s">
        <v>390</v>
      </c>
      <c r="I3261" t="s">
        <v>30</v>
      </c>
      <c r="J3261" t="s">
        <v>76</v>
      </c>
      <c r="K3261" t="s">
        <v>97</v>
      </c>
      <c r="L3261" t="s">
        <v>449</v>
      </c>
      <c r="M3261" t="s">
        <v>64</v>
      </c>
      <c r="N3261" s="30"/>
      <c r="O3261" s="30"/>
      <c r="P3261" t="s">
        <v>142</v>
      </c>
    </row>
    <row r="3262" spans="1:16" x14ac:dyDescent="0.25">
      <c r="A3262" s="30">
        <v>230529430</v>
      </c>
      <c r="B3262" t="s">
        <v>7750</v>
      </c>
      <c r="C3262" t="s">
        <v>7761</v>
      </c>
      <c r="D3262" t="s">
        <v>71</v>
      </c>
      <c r="E3262" t="s">
        <v>100</v>
      </c>
      <c r="F3262" t="s">
        <v>73</v>
      </c>
      <c r="G3262" t="s">
        <v>7762</v>
      </c>
      <c r="H3262" t="s">
        <v>140</v>
      </c>
      <c r="I3262" t="s">
        <v>5</v>
      </c>
      <c r="J3262" t="s">
        <v>96</v>
      </c>
      <c r="K3262" t="s">
        <v>97</v>
      </c>
      <c r="L3262" t="s">
        <v>296</v>
      </c>
      <c r="M3262" t="s">
        <v>64</v>
      </c>
      <c r="N3262" s="30"/>
      <c r="O3262" s="30"/>
      <c r="P3262" t="s">
        <v>79</v>
      </c>
    </row>
    <row r="3263" spans="1:16" x14ac:dyDescent="0.25">
      <c r="A3263" s="30">
        <v>230820219</v>
      </c>
      <c r="B3263" t="s">
        <v>7750</v>
      </c>
      <c r="C3263" t="s">
        <v>850</v>
      </c>
      <c r="D3263" t="s">
        <v>71</v>
      </c>
      <c r="E3263" t="s">
        <v>82</v>
      </c>
      <c r="F3263" t="s">
        <v>73</v>
      </c>
      <c r="G3263" t="s">
        <v>7763</v>
      </c>
      <c r="H3263" t="s">
        <v>95</v>
      </c>
      <c r="I3263" t="s">
        <v>48</v>
      </c>
      <c r="J3263" t="s">
        <v>96</v>
      </c>
      <c r="K3263" t="s">
        <v>77</v>
      </c>
      <c r="L3263" t="s">
        <v>656</v>
      </c>
      <c r="M3263" t="s">
        <v>64</v>
      </c>
      <c r="N3263" s="30"/>
      <c r="O3263" s="30"/>
      <c r="P3263" t="s">
        <v>79</v>
      </c>
    </row>
    <row r="3264" spans="1:16" x14ac:dyDescent="0.25">
      <c r="A3264" s="30">
        <v>232803197</v>
      </c>
      <c r="B3264" t="s">
        <v>7750</v>
      </c>
      <c r="C3264" t="s">
        <v>7764</v>
      </c>
      <c r="D3264" t="s">
        <v>71</v>
      </c>
      <c r="E3264" t="s">
        <v>119</v>
      </c>
      <c r="F3264" t="s">
        <v>101</v>
      </c>
      <c r="G3264" t="s">
        <v>7765</v>
      </c>
      <c r="H3264" t="s">
        <v>318</v>
      </c>
      <c r="I3264" t="s">
        <v>4</v>
      </c>
      <c r="J3264" t="s">
        <v>91</v>
      </c>
      <c r="K3264" t="s">
        <v>77</v>
      </c>
      <c r="L3264" t="s">
        <v>656</v>
      </c>
      <c r="M3264" t="s">
        <v>64</v>
      </c>
      <c r="N3264" s="30"/>
      <c r="O3264" s="30"/>
      <c r="P3264" t="s">
        <v>79</v>
      </c>
    </row>
    <row r="3265" spans="1:16" x14ac:dyDescent="0.25">
      <c r="A3265" s="30">
        <v>233522119</v>
      </c>
      <c r="B3265" t="s">
        <v>7750</v>
      </c>
      <c r="C3265" t="s">
        <v>7766</v>
      </c>
      <c r="D3265" t="s">
        <v>71</v>
      </c>
      <c r="E3265" t="s">
        <v>110</v>
      </c>
      <c r="F3265" t="s">
        <v>101</v>
      </c>
      <c r="G3265" t="s">
        <v>7767</v>
      </c>
      <c r="H3265" t="s">
        <v>171</v>
      </c>
      <c r="I3265" t="s">
        <v>5</v>
      </c>
      <c r="J3265" t="s">
        <v>96</v>
      </c>
      <c r="K3265" t="s">
        <v>97</v>
      </c>
      <c r="L3265" t="s">
        <v>113</v>
      </c>
      <c r="M3265" t="s">
        <v>64</v>
      </c>
      <c r="N3265" s="30"/>
      <c r="O3265" s="30"/>
      <c r="P3265" t="s">
        <v>142</v>
      </c>
    </row>
    <row r="3266" spans="1:16" x14ac:dyDescent="0.25">
      <c r="A3266" s="30">
        <v>233907153</v>
      </c>
      <c r="B3266" t="s">
        <v>7750</v>
      </c>
      <c r="C3266" t="s">
        <v>1018</v>
      </c>
      <c r="D3266" t="s">
        <v>71</v>
      </c>
      <c r="E3266" t="s">
        <v>149</v>
      </c>
      <c r="F3266" t="s">
        <v>73</v>
      </c>
      <c r="G3266" t="s">
        <v>7768</v>
      </c>
      <c r="H3266" t="s">
        <v>90</v>
      </c>
      <c r="I3266" t="s">
        <v>36</v>
      </c>
      <c r="J3266" t="s">
        <v>91</v>
      </c>
      <c r="K3266" t="s">
        <v>77</v>
      </c>
      <c r="L3266" t="s">
        <v>656</v>
      </c>
      <c r="M3266" t="s">
        <v>64</v>
      </c>
      <c r="N3266" s="30"/>
      <c r="O3266" s="30"/>
      <c r="P3266" t="s">
        <v>79</v>
      </c>
    </row>
    <row r="3267" spans="1:16" x14ac:dyDescent="0.25">
      <c r="A3267" s="30">
        <v>236481131</v>
      </c>
      <c r="B3267" t="s">
        <v>7750</v>
      </c>
      <c r="C3267" t="s">
        <v>7769</v>
      </c>
      <c r="D3267" t="s">
        <v>71</v>
      </c>
      <c r="E3267" t="s">
        <v>144</v>
      </c>
      <c r="F3267" t="s">
        <v>73</v>
      </c>
      <c r="G3267" t="s">
        <v>7770</v>
      </c>
      <c r="H3267" t="s">
        <v>132</v>
      </c>
      <c r="I3267" t="s">
        <v>48</v>
      </c>
      <c r="J3267" t="s">
        <v>91</v>
      </c>
      <c r="K3267" t="s">
        <v>97</v>
      </c>
      <c r="L3267" t="s">
        <v>2299</v>
      </c>
      <c r="M3267" t="s">
        <v>64</v>
      </c>
      <c r="N3267" s="30"/>
      <c r="O3267" s="30"/>
      <c r="P3267" t="s">
        <v>79</v>
      </c>
    </row>
    <row r="3268" spans="1:16" x14ac:dyDescent="0.25">
      <c r="A3268" s="30">
        <v>239517485</v>
      </c>
      <c r="B3268" t="s">
        <v>7750</v>
      </c>
      <c r="C3268" t="s">
        <v>7771</v>
      </c>
      <c r="D3268" t="s">
        <v>71</v>
      </c>
      <c r="E3268" t="s">
        <v>176</v>
      </c>
      <c r="F3268" t="s">
        <v>73</v>
      </c>
      <c r="G3268" t="s">
        <v>7772</v>
      </c>
      <c r="H3268" t="s">
        <v>208</v>
      </c>
      <c r="I3268" t="s">
        <v>24</v>
      </c>
      <c r="J3268" t="s">
        <v>91</v>
      </c>
      <c r="K3268" t="s">
        <v>97</v>
      </c>
      <c r="L3268" t="s">
        <v>179</v>
      </c>
      <c r="M3268" t="s">
        <v>64</v>
      </c>
      <c r="N3268" s="30"/>
      <c r="O3268" s="30"/>
      <c r="P3268" t="s">
        <v>79</v>
      </c>
    </row>
    <row r="3269" spans="1:16" x14ac:dyDescent="0.25">
      <c r="A3269" s="30">
        <v>239889520</v>
      </c>
      <c r="B3269" t="s">
        <v>7750</v>
      </c>
      <c r="C3269" t="s">
        <v>7773</v>
      </c>
      <c r="D3269" t="s">
        <v>71</v>
      </c>
      <c r="E3269" t="s">
        <v>176</v>
      </c>
      <c r="F3269" t="s">
        <v>73</v>
      </c>
      <c r="G3269" t="s">
        <v>7774</v>
      </c>
      <c r="H3269" t="s">
        <v>550</v>
      </c>
      <c r="I3269" t="s">
        <v>5</v>
      </c>
      <c r="J3269" t="s">
        <v>104</v>
      </c>
      <c r="K3269" t="s">
        <v>97</v>
      </c>
      <c r="L3269" t="s">
        <v>179</v>
      </c>
      <c r="M3269" t="s">
        <v>64</v>
      </c>
      <c r="N3269" s="30"/>
      <c r="O3269" s="30"/>
      <c r="P3269" t="s">
        <v>79</v>
      </c>
    </row>
    <row r="3270" spans="1:16" x14ac:dyDescent="0.25">
      <c r="A3270" s="30">
        <v>242447811</v>
      </c>
      <c r="B3270" t="s">
        <v>7750</v>
      </c>
      <c r="C3270" t="s">
        <v>6497</v>
      </c>
      <c r="D3270" t="s">
        <v>71</v>
      </c>
      <c r="E3270" t="s">
        <v>260</v>
      </c>
      <c r="F3270" t="s">
        <v>101</v>
      </c>
      <c r="G3270" t="s">
        <v>7775</v>
      </c>
      <c r="H3270" t="s">
        <v>183</v>
      </c>
      <c r="I3270" t="s">
        <v>29</v>
      </c>
      <c r="J3270" t="s">
        <v>96</v>
      </c>
      <c r="K3270" t="s">
        <v>77</v>
      </c>
      <c r="L3270" t="s">
        <v>1374</v>
      </c>
      <c r="M3270" t="s">
        <v>64</v>
      </c>
      <c r="N3270" s="30"/>
      <c r="O3270" s="30"/>
      <c r="P3270" t="s">
        <v>79</v>
      </c>
    </row>
    <row r="3271" spans="1:16" x14ac:dyDescent="0.25">
      <c r="A3271" s="30">
        <v>254079601</v>
      </c>
      <c r="B3271" t="s">
        <v>7750</v>
      </c>
      <c r="C3271" t="s">
        <v>7776</v>
      </c>
      <c r="D3271" t="s">
        <v>71</v>
      </c>
      <c r="E3271" t="s">
        <v>632</v>
      </c>
      <c r="F3271" t="s">
        <v>73</v>
      </c>
      <c r="G3271" t="s">
        <v>7777</v>
      </c>
      <c r="H3271" t="s">
        <v>318</v>
      </c>
      <c r="I3271" t="s">
        <v>41</v>
      </c>
      <c r="J3271" t="s">
        <v>104</v>
      </c>
      <c r="K3271" t="s">
        <v>97</v>
      </c>
      <c r="L3271" t="s">
        <v>2924</v>
      </c>
      <c r="M3271" t="s">
        <v>64</v>
      </c>
      <c r="N3271" s="30"/>
      <c r="O3271" s="30"/>
      <c r="P3271" t="s">
        <v>79</v>
      </c>
    </row>
    <row r="3272" spans="1:16" x14ac:dyDescent="0.25">
      <c r="A3272" s="30">
        <v>257992354</v>
      </c>
      <c r="B3272" t="s">
        <v>7750</v>
      </c>
      <c r="C3272" t="s">
        <v>7778</v>
      </c>
      <c r="D3272" t="s">
        <v>71</v>
      </c>
      <c r="E3272" t="s">
        <v>119</v>
      </c>
      <c r="F3272" t="s">
        <v>73</v>
      </c>
      <c r="G3272" t="s">
        <v>7779</v>
      </c>
      <c r="H3272" t="s">
        <v>126</v>
      </c>
      <c r="I3272" t="s">
        <v>9</v>
      </c>
      <c r="J3272" t="s">
        <v>91</v>
      </c>
      <c r="K3272" t="s">
        <v>77</v>
      </c>
      <c r="L3272" t="s">
        <v>656</v>
      </c>
      <c r="M3272" t="s">
        <v>64</v>
      </c>
      <c r="N3272" s="30"/>
      <c r="O3272" s="30"/>
      <c r="P3272" t="s">
        <v>142</v>
      </c>
    </row>
    <row r="3273" spans="1:16" x14ac:dyDescent="0.25">
      <c r="A3273" s="30">
        <v>224843086</v>
      </c>
      <c r="B3273" t="s">
        <v>7780</v>
      </c>
      <c r="C3273" t="s">
        <v>7781</v>
      </c>
      <c r="D3273" t="s">
        <v>71</v>
      </c>
      <c r="E3273" t="s">
        <v>144</v>
      </c>
      <c r="F3273" t="s">
        <v>73</v>
      </c>
      <c r="G3273" t="s">
        <v>7782</v>
      </c>
      <c r="H3273" t="s">
        <v>132</v>
      </c>
      <c r="I3273" t="s">
        <v>48</v>
      </c>
      <c r="J3273" t="s">
        <v>91</v>
      </c>
      <c r="K3273" t="s">
        <v>97</v>
      </c>
      <c r="L3273" t="s">
        <v>2299</v>
      </c>
      <c r="M3273" t="s">
        <v>64</v>
      </c>
      <c r="N3273" s="30"/>
      <c r="O3273" s="30"/>
      <c r="P3273" t="s">
        <v>79</v>
      </c>
    </row>
    <row r="3274" spans="1:16" x14ac:dyDescent="0.25">
      <c r="A3274" s="30">
        <v>234034395</v>
      </c>
      <c r="B3274" t="s">
        <v>7783</v>
      </c>
      <c r="C3274" t="s">
        <v>7784</v>
      </c>
      <c r="D3274" t="s">
        <v>71</v>
      </c>
      <c r="E3274" t="s">
        <v>912</v>
      </c>
      <c r="F3274" t="s">
        <v>101</v>
      </c>
      <c r="G3274" t="s">
        <v>7785</v>
      </c>
      <c r="H3274" t="s">
        <v>288</v>
      </c>
      <c r="I3274" t="s">
        <v>41</v>
      </c>
      <c r="J3274" t="s">
        <v>76</v>
      </c>
      <c r="K3274" t="s">
        <v>77</v>
      </c>
      <c r="L3274" t="s">
        <v>1374</v>
      </c>
      <c r="M3274" t="s">
        <v>64</v>
      </c>
      <c r="N3274" s="30"/>
      <c r="O3274" s="30"/>
      <c r="P3274" t="s">
        <v>142</v>
      </c>
    </row>
    <row r="3275" spans="1:16" x14ac:dyDescent="0.25">
      <c r="A3275" s="30">
        <v>230800492</v>
      </c>
      <c r="B3275" t="s">
        <v>7786</v>
      </c>
      <c r="C3275" t="s">
        <v>7787</v>
      </c>
      <c r="D3275" t="s">
        <v>71</v>
      </c>
      <c r="E3275" t="s">
        <v>334</v>
      </c>
      <c r="F3275" t="s">
        <v>101</v>
      </c>
      <c r="G3275" t="s">
        <v>7788</v>
      </c>
      <c r="H3275" t="s">
        <v>183</v>
      </c>
      <c r="I3275" t="s">
        <v>4</v>
      </c>
      <c r="J3275" t="s">
        <v>96</v>
      </c>
      <c r="K3275" t="s">
        <v>97</v>
      </c>
      <c r="L3275" t="s">
        <v>514</v>
      </c>
      <c r="M3275" t="s">
        <v>64</v>
      </c>
      <c r="N3275" s="30"/>
      <c r="O3275" s="30"/>
      <c r="P3275" t="s">
        <v>79</v>
      </c>
    </row>
    <row r="3276" spans="1:16" x14ac:dyDescent="0.25">
      <c r="A3276" s="30">
        <v>227284627</v>
      </c>
      <c r="B3276" t="s">
        <v>7789</v>
      </c>
      <c r="C3276" t="s">
        <v>936</v>
      </c>
      <c r="D3276" t="s">
        <v>71</v>
      </c>
      <c r="E3276" t="s">
        <v>173</v>
      </c>
      <c r="F3276" t="s">
        <v>73</v>
      </c>
      <c r="G3276" t="s">
        <v>7790</v>
      </c>
      <c r="H3276" t="s">
        <v>126</v>
      </c>
      <c r="I3276" t="s">
        <v>5</v>
      </c>
      <c r="J3276" t="s">
        <v>91</v>
      </c>
      <c r="K3276" t="s">
        <v>77</v>
      </c>
      <c r="L3276" t="s">
        <v>656</v>
      </c>
      <c r="M3276" t="s">
        <v>64</v>
      </c>
      <c r="N3276" s="30"/>
      <c r="O3276" s="30"/>
      <c r="P3276" t="s">
        <v>79</v>
      </c>
    </row>
    <row r="3277" spans="1:16" x14ac:dyDescent="0.25">
      <c r="A3277" s="30">
        <v>257778670</v>
      </c>
      <c r="B3277" t="s">
        <v>7789</v>
      </c>
      <c r="C3277" t="s">
        <v>7791</v>
      </c>
      <c r="D3277" t="s">
        <v>71</v>
      </c>
      <c r="E3277" t="s">
        <v>164</v>
      </c>
      <c r="F3277" t="s">
        <v>73</v>
      </c>
      <c r="G3277" t="s">
        <v>7792</v>
      </c>
      <c r="H3277" t="s">
        <v>126</v>
      </c>
      <c r="I3277" t="s">
        <v>17</v>
      </c>
      <c r="J3277" t="s">
        <v>91</v>
      </c>
      <c r="K3277" t="s">
        <v>262</v>
      </c>
      <c r="L3277" t="s">
        <v>7793</v>
      </c>
      <c r="M3277" t="s">
        <v>64</v>
      </c>
      <c r="N3277" s="30"/>
      <c r="O3277" s="30"/>
      <c r="P3277" t="s">
        <v>79</v>
      </c>
    </row>
    <row r="3278" spans="1:16" x14ac:dyDescent="0.25">
      <c r="A3278" s="30">
        <v>229833033</v>
      </c>
      <c r="B3278" t="s">
        <v>7794</v>
      </c>
      <c r="C3278" t="s">
        <v>2491</v>
      </c>
      <c r="D3278" t="s">
        <v>71</v>
      </c>
      <c r="E3278" t="s">
        <v>176</v>
      </c>
      <c r="F3278" t="s">
        <v>73</v>
      </c>
      <c r="G3278" t="s">
        <v>7795</v>
      </c>
      <c r="H3278" t="s">
        <v>84</v>
      </c>
      <c r="I3278" t="s">
        <v>23</v>
      </c>
      <c r="J3278" t="s">
        <v>76</v>
      </c>
      <c r="K3278" t="s">
        <v>97</v>
      </c>
      <c r="L3278" t="s">
        <v>179</v>
      </c>
      <c r="M3278" t="s">
        <v>64</v>
      </c>
      <c r="N3278" s="30"/>
      <c r="O3278" s="30"/>
      <c r="P3278" t="s">
        <v>142</v>
      </c>
    </row>
    <row r="3279" spans="1:16" x14ac:dyDescent="0.25">
      <c r="A3279" s="30">
        <v>100930568</v>
      </c>
      <c r="B3279" t="s">
        <v>1339</v>
      </c>
      <c r="C3279" t="s">
        <v>7796</v>
      </c>
      <c r="D3279" t="s">
        <v>71</v>
      </c>
      <c r="E3279" t="s">
        <v>82</v>
      </c>
      <c r="F3279" t="s">
        <v>73</v>
      </c>
      <c r="G3279" t="s">
        <v>7797</v>
      </c>
      <c r="H3279" t="s">
        <v>212</v>
      </c>
      <c r="I3279" t="s">
        <v>36</v>
      </c>
      <c r="J3279" t="s">
        <v>76</v>
      </c>
      <c r="K3279" t="s">
        <v>213</v>
      </c>
      <c r="L3279" t="s">
        <v>1898</v>
      </c>
      <c r="M3279" t="s">
        <v>64</v>
      </c>
      <c r="N3279" s="30"/>
      <c r="O3279" s="30"/>
      <c r="P3279" t="s">
        <v>79</v>
      </c>
    </row>
    <row r="3280" spans="1:16" x14ac:dyDescent="0.25">
      <c r="A3280" s="30">
        <v>206521700</v>
      </c>
      <c r="B3280" t="s">
        <v>1339</v>
      </c>
      <c r="C3280" t="s">
        <v>7798</v>
      </c>
      <c r="D3280" t="s">
        <v>71</v>
      </c>
      <c r="E3280" t="s">
        <v>200</v>
      </c>
      <c r="F3280" t="s">
        <v>101</v>
      </c>
      <c r="G3280" t="s">
        <v>7799</v>
      </c>
      <c r="H3280" t="s">
        <v>196</v>
      </c>
      <c r="I3280" t="s">
        <v>30</v>
      </c>
      <c r="J3280" t="s">
        <v>96</v>
      </c>
      <c r="K3280" t="s">
        <v>97</v>
      </c>
      <c r="L3280" t="s">
        <v>203</v>
      </c>
      <c r="M3280" t="s">
        <v>64</v>
      </c>
      <c r="N3280" s="30"/>
      <c r="O3280" s="30"/>
      <c r="P3280" t="s">
        <v>79</v>
      </c>
    </row>
    <row r="3281" spans="1:16" x14ac:dyDescent="0.25">
      <c r="A3281" s="30">
        <v>234417723</v>
      </c>
      <c r="B3281" t="s">
        <v>7800</v>
      </c>
      <c r="C3281" t="s">
        <v>7801</v>
      </c>
      <c r="D3281" t="s">
        <v>87</v>
      </c>
      <c r="E3281" t="s">
        <v>124</v>
      </c>
      <c r="F3281" t="s">
        <v>73</v>
      </c>
      <c r="G3281" t="s">
        <v>7802</v>
      </c>
      <c r="H3281" t="s">
        <v>191</v>
      </c>
      <c r="I3281" t="s">
        <v>22</v>
      </c>
      <c r="J3281" t="s">
        <v>91</v>
      </c>
      <c r="K3281" t="s">
        <v>77</v>
      </c>
      <c r="L3281" t="s">
        <v>127</v>
      </c>
      <c r="M3281" t="s">
        <v>64</v>
      </c>
      <c r="N3281" s="30"/>
      <c r="O3281" s="30"/>
      <c r="P3281" t="s">
        <v>79</v>
      </c>
    </row>
    <row r="3282" spans="1:16" x14ac:dyDescent="0.25">
      <c r="A3282" s="30">
        <v>235079142</v>
      </c>
      <c r="B3282" t="s">
        <v>7803</v>
      </c>
      <c r="C3282" t="s">
        <v>1562</v>
      </c>
      <c r="D3282" t="s">
        <v>87</v>
      </c>
      <c r="E3282" t="s">
        <v>499</v>
      </c>
      <c r="F3282" t="s">
        <v>73</v>
      </c>
      <c r="G3282" t="s">
        <v>7804</v>
      </c>
      <c r="H3282" t="s">
        <v>75</v>
      </c>
      <c r="I3282" t="s">
        <v>42</v>
      </c>
      <c r="J3282" t="s">
        <v>76</v>
      </c>
      <c r="K3282" t="s">
        <v>97</v>
      </c>
      <c r="L3282" t="s">
        <v>179</v>
      </c>
      <c r="M3282" t="s">
        <v>64</v>
      </c>
      <c r="N3282" s="30"/>
      <c r="O3282" s="30"/>
      <c r="P3282" t="s">
        <v>142</v>
      </c>
    </row>
    <row r="3283" spans="1:16" x14ac:dyDescent="0.25">
      <c r="A3283" s="30">
        <v>233897081</v>
      </c>
      <c r="B3283" t="s">
        <v>7805</v>
      </c>
      <c r="C3283" t="s">
        <v>1169</v>
      </c>
      <c r="D3283" t="s">
        <v>87</v>
      </c>
      <c r="E3283" t="s">
        <v>275</v>
      </c>
      <c r="F3283" t="s">
        <v>73</v>
      </c>
      <c r="G3283" t="s">
        <v>7806</v>
      </c>
      <c r="H3283" t="s">
        <v>208</v>
      </c>
      <c r="I3283" t="s">
        <v>3</v>
      </c>
      <c r="J3283" t="s">
        <v>91</v>
      </c>
      <c r="K3283" t="s">
        <v>97</v>
      </c>
      <c r="L3283" t="s">
        <v>179</v>
      </c>
      <c r="M3283" t="s">
        <v>64</v>
      </c>
      <c r="N3283" s="30"/>
      <c r="O3283" s="30"/>
      <c r="P3283" t="s">
        <v>79</v>
      </c>
    </row>
    <row r="3284" spans="1:16" x14ac:dyDescent="0.25">
      <c r="A3284" s="30">
        <v>233641331</v>
      </c>
      <c r="B3284" t="s">
        <v>7807</v>
      </c>
      <c r="C3284" t="s">
        <v>7808</v>
      </c>
      <c r="D3284" t="s">
        <v>87</v>
      </c>
      <c r="E3284" t="s">
        <v>536</v>
      </c>
      <c r="F3284" t="s">
        <v>73</v>
      </c>
      <c r="G3284" t="s">
        <v>7809</v>
      </c>
      <c r="H3284" t="s">
        <v>158</v>
      </c>
      <c r="I3284" t="s">
        <v>10</v>
      </c>
      <c r="J3284" t="s">
        <v>91</v>
      </c>
      <c r="K3284" t="s">
        <v>589</v>
      </c>
      <c r="L3284" t="s">
        <v>3501</v>
      </c>
      <c r="M3284" t="s">
        <v>64</v>
      </c>
      <c r="N3284" s="30"/>
      <c r="O3284" s="30"/>
      <c r="P3284" t="s">
        <v>79</v>
      </c>
    </row>
    <row r="3285" spans="1:16" x14ac:dyDescent="0.25">
      <c r="A3285" s="30">
        <v>260913256</v>
      </c>
      <c r="B3285" t="s">
        <v>7810</v>
      </c>
      <c r="C3285" t="s">
        <v>6507</v>
      </c>
      <c r="D3285" t="s">
        <v>87</v>
      </c>
      <c r="E3285" t="s">
        <v>164</v>
      </c>
      <c r="F3285" t="s">
        <v>73</v>
      </c>
      <c r="G3285" t="s">
        <v>7811</v>
      </c>
      <c r="H3285" t="s">
        <v>525</v>
      </c>
      <c r="I3285" t="s">
        <v>23</v>
      </c>
      <c r="J3285" t="s">
        <v>197</v>
      </c>
      <c r="K3285" t="s">
        <v>900</v>
      </c>
      <c r="L3285" t="s">
        <v>495</v>
      </c>
      <c r="M3285" t="s">
        <v>64</v>
      </c>
      <c r="N3285" s="30"/>
      <c r="O3285" s="30"/>
      <c r="P3285" t="s">
        <v>79</v>
      </c>
    </row>
    <row r="3286" spans="1:16" x14ac:dyDescent="0.25">
      <c r="A3286" s="30">
        <v>234063626</v>
      </c>
      <c r="B3286" t="s">
        <v>7812</v>
      </c>
      <c r="C3286" t="s">
        <v>1118</v>
      </c>
      <c r="D3286" t="s">
        <v>87</v>
      </c>
      <c r="E3286" t="s">
        <v>365</v>
      </c>
      <c r="F3286" t="s">
        <v>73</v>
      </c>
      <c r="G3286" t="s">
        <v>7813</v>
      </c>
      <c r="H3286" t="s">
        <v>256</v>
      </c>
      <c r="I3286" t="s">
        <v>24</v>
      </c>
      <c r="J3286" t="s">
        <v>96</v>
      </c>
      <c r="K3286" t="s">
        <v>77</v>
      </c>
      <c r="L3286" t="s">
        <v>656</v>
      </c>
      <c r="M3286" t="s">
        <v>64</v>
      </c>
      <c r="N3286" s="30"/>
      <c r="O3286" s="30"/>
      <c r="P3286" t="s">
        <v>79</v>
      </c>
    </row>
    <row r="3287" spans="1:16" x14ac:dyDescent="0.25">
      <c r="A3287" s="30">
        <v>229371596</v>
      </c>
      <c r="B3287" t="s">
        <v>7814</v>
      </c>
      <c r="C3287" t="s">
        <v>1798</v>
      </c>
      <c r="D3287" t="s">
        <v>71</v>
      </c>
      <c r="E3287" t="s">
        <v>404</v>
      </c>
      <c r="F3287" t="s">
        <v>101</v>
      </c>
      <c r="G3287" t="s">
        <v>7815</v>
      </c>
      <c r="H3287" t="s">
        <v>90</v>
      </c>
      <c r="I3287" t="s">
        <v>5</v>
      </c>
      <c r="J3287" t="s">
        <v>91</v>
      </c>
      <c r="K3287" t="s">
        <v>97</v>
      </c>
      <c r="L3287" t="s">
        <v>406</v>
      </c>
      <c r="M3287" t="s">
        <v>64</v>
      </c>
      <c r="N3287" s="30"/>
      <c r="O3287" s="30"/>
      <c r="P3287" t="s">
        <v>79</v>
      </c>
    </row>
    <row r="3288" spans="1:16" x14ac:dyDescent="0.25">
      <c r="A3288" s="30">
        <v>220919690</v>
      </c>
      <c r="B3288" t="s">
        <v>7816</v>
      </c>
      <c r="C3288" t="s">
        <v>7817</v>
      </c>
      <c r="D3288" t="s">
        <v>71</v>
      </c>
      <c r="E3288" t="s">
        <v>119</v>
      </c>
      <c r="F3288" t="s">
        <v>73</v>
      </c>
      <c r="G3288" t="s">
        <v>7818</v>
      </c>
      <c r="H3288" t="s">
        <v>390</v>
      </c>
      <c r="I3288" t="s">
        <v>36</v>
      </c>
      <c r="J3288" t="s">
        <v>76</v>
      </c>
      <c r="K3288" t="s">
        <v>77</v>
      </c>
      <c r="L3288" t="s">
        <v>656</v>
      </c>
      <c r="M3288" t="s">
        <v>64</v>
      </c>
      <c r="N3288" s="30"/>
      <c r="O3288" s="30"/>
      <c r="P3288" t="s">
        <v>79</v>
      </c>
    </row>
    <row r="3289" spans="1:16" x14ac:dyDescent="0.25">
      <c r="A3289" s="30">
        <v>227886454</v>
      </c>
      <c r="B3289" t="s">
        <v>7819</v>
      </c>
      <c r="C3289" t="s">
        <v>7820</v>
      </c>
      <c r="D3289" t="s">
        <v>71</v>
      </c>
      <c r="E3289" t="s">
        <v>88</v>
      </c>
      <c r="F3289" t="s">
        <v>73</v>
      </c>
      <c r="G3289" t="s">
        <v>7821</v>
      </c>
      <c r="H3289" t="s">
        <v>137</v>
      </c>
      <c r="I3289" t="s">
        <v>9</v>
      </c>
      <c r="J3289" t="s">
        <v>76</v>
      </c>
      <c r="K3289" t="s">
        <v>77</v>
      </c>
      <c r="L3289" t="s">
        <v>656</v>
      </c>
      <c r="M3289" t="s">
        <v>64</v>
      </c>
      <c r="N3289" s="30"/>
      <c r="O3289" s="30"/>
      <c r="P3289" t="s">
        <v>79</v>
      </c>
    </row>
    <row r="3290" spans="1:16" x14ac:dyDescent="0.25">
      <c r="A3290" s="30">
        <v>230956351</v>
      </c>
      <c r="B3290" t="s">
        <v>7822</v>
      </c>
      <c r="C3290" t="s">
        <v>3565</v>
      </c>
      <c r="D3290" t="s">
        <v>71</v>
      </c>
      <c r="E3290" t="s">
        <v>100</v>
      </c>
      <c r="F3290" t="s">
        <v>101</v>
      </c>
      <c r="G3290" t="s">
        <v>7823</v>
      </c>
      <c r="H3290" t="s">
        <v>90</v>
      </c>
      <c r="I3290" t="s">
        <v>25</v>
      </c>
      <c r="J3290" t="s">
        <v>91</v>
      </c>
      <c r="K3290" t="s">
        <v>77</v>
      </c>
      <c r="L3290" t="s">
        <v>560</v>
      </c>
      <c r="M3290" t="s">
        <v>64</v>
      </c>
      <c r="N3290" s="30"/>
      <c r="O3290" s="30"/>
      <c r="P3290" t="s">
        <v>79</v>
      </c>
    </row>
    <row r="3291" spans="1:16" x14ac:dyDescent="0.25">
      <c r="A3291" s="30">
        <v>246074355</v>
      </c>
      <c r="B3291" t="s">
        <v>7824</v>
      </c>
      <c r="C3291" t="s">
        <v>7825</v>
      </c>
      <c r="D3291" t="s">
        <v>87</v>
      </c>
      <c r="E3291" t="s">
        <v>241</v>
      </c>
      <c r="F3291" t="s">
        <v>101</v>
      </c>
      <c r="G3291" t="s">
        <v>7826</v>
      </c>
      <c r="H3291" t="s">
        <v>256</v>
      </c>
      <c r="I3291" t="s">
        <v>48</v>
      </c>
      <c r="J3291" t="s">
        <v>96</v>
      </c>
      <c r="K3291" t="s">
        <v>97</v>
      </c>
      <c r="L3291" t="s">
        <v>244</v>
      </c>
      <c r="M3291" t="s">
        <v>64</v>
      </c>
      <c r="N3291" s="30"/>
      <c r="O3291" s="30"/>
      <c r="P3291" t="s">
        <v>79</v>
      </c>
    </row>
    <row r="3292" spans="1:16" x14ac:dyDescent="0.25">
      <c r="A3292" s="30">
        <v>233535681</v>
      </c>
      <c r="B3292" t="s">
        <v>7827</v>
      </c>
      <c r="C3292" t="s">
        <v>172</v>
      </c>
      <c r="D3292" t="s">
        <v>71</v>
      </c>
      <c r="E3292" t="s">
        <v>241</v>
      </c>
      <c r="F3292" t="s">
        <v>73</v>
      </c>
      <c r="G3292" t="s">
        <v>7828</v>
      </c>
      <c r="H3292" t="s">
        <v>158</v>
      </c>
      <c r="I3292" t="s">
        <v>30</v>
      </c>
      <c r="J3292" t="s">
        <v>91</v>
      </c>
      <c r="K3292" t="s">
        <v>97</v>
      </c>
      <c r="L3292" t="s">
        <v>280</v>
      </c>
      <c r="M3292" t="s">
        <v>64</v>
      </c>
      <c r="N3292" s="30"/>
      <c r="O3292" s="30"/>
      <c r="P3292" t="s">
        <v>79</v>
      </c>
    </row>
    <row r="3293" spans="1:16" x14ac:dyDescent="0.25">
      <c r="A3293" s="30">
        <v>236498333</v>
      </c>
      <c r="B3293" t="s">
        <v>7829</v>
      </c>
      <c r="C3293" t="s">
        <v>7830</v>
      </c>
      <c r="D3293" t="s">
        <v>71</v>
      </c>
      <c r="E3293" t="s">
        <v>683</v>
      </c>
      <c r="F3293" t="s">
        <v>101</v>
      </c>
      <c r="G3293" t="s">
        <v>7831</v>
      </c>
      <c r="H3293" t="s">
        <v>84</v>
      </c>
      <c r="I3293" t="s">
        <v>17</v>
      </c>
      <c r="J3293" t="s">
        <v>76</v>
      </c>
      <c r="K3293" t="s">
        <v>97</v>
      </c>
      <c r="L3293" t="s">
        <v>2712</v>
      </c>
      <c r="M3293" t="s">
        <v>64</v>
      </c>
      <c r="N3293" s="30"/>
      <c r="O3293" s="30"/>
      <c r="P3293" t="s">
        <v>79</v>
      </c>
    </row>
    <row r="3294" spans="1:16" x14ac:dyDescent="0.25">
      <c r="A3294" s="30">
        <v>254075609</v>
      </c>
      <c r="B3294" t="s">
        <v>7829</v>
      </c>
      <c r="C3294" t="s">
        <v>7832</v>
      </c>
      <c r="D3294" t="s">
        <v>71</v>
      </c>
      <c r="E3294" t="s">
        <v>100</v>
      </c>
      <c r="F3294" t="s">
        <v>101</v>
      </c>
      <c r="G3294" t="s">
        <v>7833</v>
      </c>
      <c r="H3294" t="s">
        <v>318</v>
      </c>
      <c r="I3294" t="s">
        <v>12</v>
      </c>
      <c r="J3294" t="s">
        <v>104</v>
      </c>
      <c r="K3294" t="s">
        <v>1278</v>
      </c>
      <c r="L3294" t="s">
        <v>7834</v>
      </c>
      <c r="M3294" t="s">
        <v>64</v>
      </c>
      <c r="N3294" s="30"/>
      <c r="O3294" s="30"/>
      <c r="P3294" t="s">
        <v>79</v>
      </c>
    </row>
    <row r="3295" spans="1:16" x14ac:dyDescent="0.25">
      <c r="A3295" s="30">
        <v>101157984</v>
      </c>
      <c r="B3295" t="s">
        <v>7835</v>
      </c>
      <c r="C3295" t="s">
        <v>3345</v>
      </c>
      <c r="D3295" t="s">
        <v>71</v>
      </c>
      <c r="E3295" t="s">
        <v>825</v>
      </c>
      <c r="F3295" t="s">
        <v>73</v>
      </c>
      <c r="G3295" t="s">
        <v>7836</v>
      </c>
      <c r="H3295" t="s">
        <v>90</v>
      </c>
      <c r="I3295" t="s">
        <v>12</v>
      </c>
      <c r="J3295" t="s">
        <v>91</v>
      </c>
      <c r="K3295" t="s">
        <v>97</v>
      </c>
      <c r="L3295" t="s">
        <v>615</v>
      </c>
      <c r="M3295" t="s">
        <v>64</v>
      </c>
      <c r="N3295" s="30"/>
      <c r="O3295" s="30"/>
      <c r="P3295" t="s">
        <v>79</v>
      </c>
    </row>
    <row r="3296" spans="1:16" x14ac:dyDescent="0.25">
      <c r="A3296" s="30">
        <v>208812461</v>
      </c>
      <c r="B3296" t="s">
        <v>7835</v>
      </c>
      <c r="C3296" t="s">
        <v>2270</v>
      </c>
      <c r="D3296" t="s">
        <v>71</v>
      </c>
      <c r="E3296" t="s">
        <v>683</v>
      </c>
      <c r="F3296" t="s">
        <v>101</v>
      </c>
      <c r="G3296" t="s">
        <v>7837</v>
      </c>
      <c r="H3296" t="s">
        <v>567</v>
      </c>
      <c r="I3296" t="s">
        <v>4</v>
      </c>
      <c r="J3296" t="s">
        <v>197</v>
      </c>
      <c r="K3296" t="s">
        <v>77</v>
      </c>
      <c r="L3296" t="s">
        <v>3328</v>
      </c>
      <c r="M3296" t="s">
        <v>64</v>
      </c>
      <c r="N3296" s="30"/>
      <c r="O3296" s="30"/>
      <c r="P3296" t="s">
        <v>79</v>
      </c>
    </row>
    <row r="3297" spans="1:16" x14ac:dyDescent="0.25">
      <c r="A3297" s="30">
        <v>209389550</v>
      </c>
      <c r="B3297" t="s">
        <v>7835</v>
      </c>
      <c r="C3297" t="s">
        <v>7838</v>
      </c>
      <c r="D3297" t="s">
        <v>71</v>
      </c>
      <c r="E3297" t="s">
        <v>632</v>
      </c>
      <c r="F3297" t="s">
        <v>73</v>
      </c>
      <c r="G3297" t="s">
        <v>7839</v>
      </c>
      <c r="H3297" t="s">
        <v>318</v>
      </c>
      <c r="I3297" t="s">
        <v>41</v>
      </c>
      <c r="J3297" t="s">
        <v>104</v>
      </c>
      <c r="K3297" t="s">
        <v>1278</v>
      </c>
      <c r="L3297" t="s">
        <v>7840</v>
      </c>
      <c r="M3297" t="s">
        <v>64</v>
      </c>
      <c r="N3297" s="30"/>
      <c r="O3297" s="30"/>
      <c r="P3297" t="s">
        <v>79</v>
      </c>
    </row>
    <row r="3298" spans="1:16" x14ac:dyDescent="0.25">
      <c r="A3298" s="30">
        <v>223092818</v>
      </c>
      <c r="B3298" t="s">
        <v>7835</v>
      </c>
      <c r="C3298" t="s">
        <v>7164</v>
      </c>
      <c r="D3298" t="s">
        <v>71</v>
      </c>
      <c r="E3298" t="s">
        <v>119</v>
      </c>
      <c r="F3298" t="s">
        <v>101</v>
      </c>
      <c r="G3298" t="s">
        <v>7841</v>
      </c>
      <c r="H3298" t="s">
        <v>390</v>
      </c>
      <c r="I3298" t="s">
        <v>36</v>
      </c>
      <c r="J3298" t="s">
        <v>76</v>
      </c>
      <c r="K3298" t="s">
        <v>77</v>
      </c>
      <c r="L3298" t="s">
        <v>656</v>
      </c>
      <c r="M3298" t="s">
        <v>64</v>
      </c>
      <c r="N3298" s="30"/>
      <c r="O3298" s="30"/>
      <c r="P3298" t="s">
        <v>79</v>
      </c>
    </row>
    <row r="3299" spans="1:16" x14ac:dyDescent="0.25">
      <c r="A3299" s="30">
        <v>223626474</v>
      </c>
      <c r="B3299" t="s">
        <v>7835</v>
      </c>
      <c r="C3299" t="s">
        <v>1297</v>
      </c>
      <c r="D3299" t="s">
        <v>71</v>
      </c>
      <c r="E3299" t="s">
        <v>305</v>
      </c>
      <c r="F3299" t="s">
        <v>73</v>
      </c>
      <c r="G3299" t="s">
        <v>7842</v>
      </c>
      <c r="H3299" t="s">
        <v>191</v>
      </c>
      <c r="I3299" t="s">
        <v>30</v>
      </c>
      <c r="J3299" t="s">
        <v>91</v>
      </c>
      <c r="K3299" t="s">
        <v>829</v>
      </c>
      <c r="L3299" t="s">
        <v>7843</v>
      </c>
      <c r="M3299" t="s">
        <v>64</v>
      </c>
      <c r="N3299" s="30"/>
      <c r="O3299" s="30"/>
      <c r="P3299" t="s">
        <v>79</v>
      </c>
    </row>
    <row r="3300" spans="1:16" x14ac:dyDescent="0.25">
      <c r="A3300" s="30">
        <v>226445849</v>
      </c>
      <c r="B3300" t="s">
        <v>7835</v>
      </c>
      <c r="C3300" t="s">
        <v>7844</v>
      </c>
      <c r="D3300" t="s">
        <v>71</v>
      </c>
      <c r="E3300" t="s">
        <v>386</v>
      </c>
      <c r="F3300" t="s">
        <v>73</v>
      </c>
      <c r="G3300" t="s">
        <v>7845</v>
      </c>
      <c r="H3300" t="s">
        <v>137</v>
      </c>
      <c r="I3300" t="s">
        <v>12</v>
      </c>
      <c r="J3300" t="s">
        <v>76</v>
      </c>
      <c r="K3300" t="s">
        <v>97</v>
      </c>
      <c r="L3300" t="s">
        <v>615</v>
      </c>
      <c r="M3300" t="s">
        <v>64</v>
      </c>
      <c r="N3300" s="30"/>
      <c r="O3300" s="30"/>
      <c r="P3300" t="s">
        <v>79</v>
      </c>
    </row>
    <row r="3301" spans="1:16" x14ac:dyDescent="0.25">
      <c r="A3301" s="30">
        <v>233055771</v>
      </c>
      <c r="B3301" t="s">
        <v>7835</v>
      </c>
      <c r="C3301" t="s">
        <v>5213</v>
      </c>
      <c r="D3301" t="s">
        <v>71</v>
      </c>
      <c r="E3301" t="s">
        <v>88</v>
      </c>
      <c r="F3301" t="s">
        <v>73</v>
      </c>
      <c r="G3301" t="s">
        <v>7846</v>
      </c>
      <c r="H3301" t="s">
        <v>390</v>
      </c>
      <c r="I3301" t="s">
        <v>36</v>
      </c>
      <c r="J3301" t="s">
        <v>76</v>
      </c>
      <c r="K3301" t="s">
        <v>77</v>
      </c>
      <c r="L3301" t="s">
        <v>656</v>
      </c>
      <c r="M3301" t="s">
        <v>64</v>
      </c>
      <c r="N3301" s="30"/>
      <c r="O3301" s="30"/>
      <c r="P3301" t="s">
        <v>79</v>
      </c>
    </row>
    <row r="3302" spans="1:16" x14ac:dyDescent="0.25">
      <c r="A3302" s="30">
        <v>233710391</v>
      </c>
      <c r="B3302" t="s">
        <v>7835</v>
      </c>
      <c r="C3302" t="s">
        <v>7847</v>
      </c>
      <c r="D3302" t="s">
        <v>71</v>
      </c>
      <c r="E3302" t="s">
        <v>683</v>
      </c>
      <c r="F3302" t="s">
        <v>73</v>
      </c>
      <c r="G3302" t="s">
        <v>7848</v>
      </c>
      <c r="H3302" t="s">
        <v>651</v>
      </c>
      <c r="I3302" t="s">
        <v>30</v>
      </c>
      <c r="J3302" t="s">
        <v>91</v>
      </c>
      <c r="K3302" t="s">
        <v>872</v>
      </c>
      <c r="L3302" t="s">
        <v>7849</v>
      </c>
      <c r="M3302" t="s">
        <v>64</v>
      </c>
      <c r="N3302" s="30"/>
      <c r="O3302" s="30"/>
      <c r="P3302" t="s">
        <v>79</v>
      </c>
    </row>
    <row r="3303" spans="1:16" x14ac:dyDescent="0.25">
      <c r="A3303" s="30">
        <v>234290088</v>
      </c>
      <c r="B3303" t="s">
        <v>7835</v>
      </c>
      <c r="C3303" t="s">
        <v>7204</v>
      </c>
      <c r="D3303" t="s">
        <v>71</v>
      </c>
      <c r="E3303" t="s">
        <v>683</v>
      </c>
      <c r="F3303" t="s">
        <v>73</v>
      </c>
      <c r="G3303" t="s">
        <v>7850</v>
      </c>
      <c r="H3303" t="s">
        <v>419</v>
      </c>
      <c r="I3303" t="s">
        <v>5</v>
      </c>
      <c r="J3303" t="s">
        <v>91</v>
      </c>
      <c r="K3303" t="s">
        <v>97</v>
      </c>
      <c r="L3303" t="s">
        <v>3906</v>
      </c>
      <c r="M3303" t="s">
        <v>64</v>
      </c>
      <c r="N3303" s="30"/>
      <c r="O3303" s="30"/>
      <c r="P3303" t="s">
        <v>79</v>
      </c>
    </row>
    <row r="3304" spans="1:16" x14ac:dyDescent="0.25">
      <c r="A3304" s="30">
        <v>235030178</v>
      </c>
      <c r="B3304" t="s">
        <v>7835</v>
      </c>
      <c r="C3304" t="s">
        <v>678</v>
      </c>
      <c r="D3304" t="s">
        <v>71</v>
      </c>
      <c r="E3304" t="s">
        <v>100</v>
      </c>
      <c r="F3304" t="s">
        <v>101</v>
      </c>
      <c r="G3304" t="s">
        <v>139</v>
      </c>
      <c r="H3304" t="s">
        <v>140</v>
      </c>
      <c r="I3304" t="s">
        <v>5</v>
      </c>
      <c r="J3304" t="s">
        <v>96</v>
      </c>
      <c r="K3304" t="s">
        <v>97</v>
      </c>
      <c r="L3304" t="s">
        <v>141</v>
      </c>
      <c r="M3304" t="s">
        <v>64</v>
      </c>
      <c r="N3304" s="30"/>
      <c r="O3304" s="30"/>
      <c r="P3304" t="s">
        <v>142</v>
      </c>
    </row>
    <row r="3305" spans="1:16" x14ac:dyDescent="0.25">
      <c r="A3305" s="30">
        <v>236238929</v>
      </c>
      <c r="B3305" t="s">
        <v>7835</v>
      </c>
      <c r="C3305" t="s">
        <v>7851</v>
      </c>
      <c r="D3305" t="s">
        <v>71</v>
      </c>
      <c r="E3305" t="s">
        <v>413</v>
      </c>
      <c r="F3305" t="s">
        <v>73</v>
      </c>
      <c r="G3305" t="s">
        <v>7852</v>
      </c>
      <c r="H3305" t="s">
        <v>318</v>
      </c>
      <c r="I3305" t="s">
        <v>30</v>
      </c>
      <c r="J3305" t="s">
        <v>104</v>
      </c>
      <c r="K3305" t="s">
        <v>1278</v>
      </c>
      <c r="L3305" t="s">
        <v>7853</v>
      </c>
      <c r="M3305" t="s">
        <v>64</v>
      </c>
      <c r="N3305" s="30"/>
      <c r="O3305" s="30"/>
      <c r="P3305" t="s">
        <v>79</v>
      </c>
    </row>
    <row r="3306" spans="1:16" x14ac:dyDescent="0.25">
      <c r="A3306" s="30">
        <v>248555922</v>
      </c>
      <c r="B3306" t="s">
        <v>7835</v>
      </c>
      <c r="C3306" t="s">
        <v>853</v>
      </c>
      <c r="D3306" t="s">
        <v>71</v>
      </c>
      <c r="E3306" t="s">
        <v>200</v>
      </c>
      <c r="F3306" t="s">
        <v>101</v>
      </c>
      <c r="G3306" t="s">
        <v>7854</v>
      </c>
      <c r="H3306" t="s">
        <v>357</v>
      </c>
      <c r="I3306" t="s">
        <v>3</v>
      </c>
      <c r="J3306" t="s">
        <v>91</v>
      </c>
      <c r="K3306" t="s">
        <v>97</v>
      </c>
      <c r="L3306" t="s">
        <v>1716</v>
      </c>
      <c r="M3306" t="s">
        <v>64</v>
      </c>
      <c r="N3306" s="30"/>
      <c r="O3306" s="30"/>
      <c r="P3306" t="s">
        <v>79</v>
      </c>
    </row>
    <row r="3307" spans="1:16" x14ac:dyDescent="0.25">
      <c r="A3307" s="30">
        <v>256683210</v>
      </c>
      <c r="B3307" t="s">
        <v>7835</v>
      </c>
      <c r="C3307" t="s">
        <v>7855</v>
      </c>
      <c r="D3307" t="s">
        <v>71</v>
      </c>
      <c r="E3307" t="s">
        <v>361</v>
      </c>
      <c r="F3307" t="s">
        <v>101</v>
      </c>
      <c r="G3307" t="s">
        <v>7856</v>
      </c>
      <c r="H3307" t="s">
        <v>525</v>
      </c>
      <c r="I3307" t="s">
        <v>17</v>
      </c>
      <c r="J3307" t="s">
        <v>96</v>
      </c>
      <c r="K3307" t="s">
        <v>77</v>
      </c>
      <c r="L3307" t="s">
        <v>656</v>
      </c>
      <c r="M3307" t="s">
        <v>64</v>
      </c>
      <c r="N3307" s="30"/>
      <c r="O3307" s="30"/>
      <c r="P3307" t="s">
        <v>79</v>
      </c>
    </row>
    <row r="3308" spans="1:16" x14ac:dyDescent="0.25">
      <c r="A3308" s="30">
        <v>258415256</v>
      </c>
      <c r="B3308" t="s">
        <v>7835</v>
      </c>
      <c r="C3308" t="s">
        <v>7857</v>
      </c>
      <c r="D3308" t="s">
        <v>71</v>
      </c>
      <c r="E3308" t="s">
        <v>100</v>
      </c>
      <c r="F3308" t="s">
        <v>73</v>
      </c>
      <c r="G3308" t="s">
        <v>7858</v>
      </c>
      <c r="H3308" t="s">
        <v>357</v>
      </c>
      <c r="I3308" t="s">
        <v>5</v>
      </c>
      <c r="J3308" t="s">
        <v>104</v>
      </c>
      <c r="K3308" t="s">
        <v>97</v>
      </c>
      <c r="L3308" t="s">
        <v>296</v>
      </c>
      <c r="M3308" t="s">
        <v>64</v>
      </c>
      <c r="N3308" s="30"/>
      <c r="O3308" s="30"/>
      <c r="P3308" t="s">
        <v>79</v>
      </c>
    </row>
    <row r="3309" spans="1:16" x14ac:dyDescent="0.25">
      <c r="A3309" s="30">
        <v>258648377</v>
      </c>
      <c r="B3309" t="s">
        <v>7859</v>
      </c>
      <c r="C3309" t="s">
        <v>7860</v>
      </c>
      <c r="D3309" t="s">
        <v>71</v>
      </c>
      <c r="E3309" t="s">
        <v>447</v>
      </c>
      <c r="F3309" t="s">
        <v>73</v>
      </c>
      <c r="G3309" t="s">
        <v>7861</v>
      </c>
      <c r="H3309" t="s">
        <v>171</v>
      </c>
      <c r="I3309" t="s">
        <v>30</v>
      </c>
      <c r="J3309" t="s">
        <v>96</v>
      </c>
      <c r="K3309" t="s">
        <v>97</v>
      </c>
      <c r="L3309" t="s">
        <v>449</v>
      </c>
      <c r="M3309" t="s">
        <v>64</v>
      </c>
      <c r="N3309" s="30"/>
      <c r="O3309" s="30"/>
      <c r="P3309" t="s">
        <v>79</v>
      </c>
    </row>
    <row r="3310" spans="1:16" x14ac:dyDescent="0.25">
      <c r="A3310" s="30">
        <v>260681465</v>
      </c>
      <c r="B3310" t="s">
        <v>7862</v>
      </c>
      <c r="C3310" t="s">
        <v>7863</v>
      </c>
      <c r="D3310" t="s">
        <v>71</v>
      </c>
      <c r="E3310" t="s">
        <v>334</v>
      </c>
      <c r="F3310" t="s">
        <v>73</v>
      </c>
      <c r="G3310" t="s">
        <v>7864</v>
      </c>
      <c r="H3310" t="s">
        <v>357</v>
      </c>
      <c r="I3310" t="s">
        <v>41</v>
      </c>
      <c r="J3310" t="s">
        <v>104</v>
      </c>
      <c r="K3310" t="s">
        <v>97</v>
      </c>
      <c r="L3310" t="s">
        <v>1316</v>
      </c>
      <c r="M3310" t="s">
        <v>64</v>
      </c>
      <c r="N3310" s="30"/>
      <c r="O3310" s="30"/>
      <c r="P3310" t="s">
        <v>79</v>
      </c>
    </row>
    <row r="3311" spans="1:16" x14ac:dyDescent="0.25">
      <c r="A3311" s="30">
        <v>239693278</v>
      </c>
      <c r="B3311" t="s">
        <v>7865</v>
      </c>
      <c r="C3311" t="s">
        <v>7866</v>
      </c>
      <c r="D3311" t="s">
        <v>71</v>
      </c>
      <c r="E3311" t="s">
        <v>241</v>
      </c>
      <c r="F3311" t="s">
        <v>73</v>
      </c>
      <c r="G3311" t="s">
        <v>7867</v>
      </c>
      <c r="H3311" t="s">
        <v>84</v>
      </c>
      <c r="I3311" t="s">
        <v>41</v>
      </c>
      <c r="J3311" t="s">
        <v>76</v>
      </c>
      <c r="K3311" t="s">
        <v>97</v>
      </c>
      <c r="L3311" t="s">
        <v>961</v>
      </c>
      <c r="M3311" t="s">
        <v>64</v>
      </c>
      <c r="N3311" s="30"/>
      <c r="O3311" s="30"/>
      <c r="P3311" t="s">
        <v>79</v>
      </c>
    </row>
    <row r="3312" spans="1:16" x14ac:dyDescent="0.25">
      <c r="A3312" s="30">
        <v>211994231</v>
      </c>
      <c r="B3312" t="s">
        <v>7868</v>
      </c>
      <c r="C3312" t="s">
        <v>988</v>
      </c>
      <c r="D3312" t="s">
        <v>87</v>
      </c>
      <c r="E3312" t="s">
        <v>241</v>
      </c>
      <c r="F3312" t="s">
        <v>73</v>
      </c>
      <c r="G3312" t="s">
        <v>7869</v>
      </c>
      <c r="H3312" t="s">
        <v>132</v>
      </c>
      <c r="I3312" t="s">
        <v>5</v>
      </c>
      <c r="J3312" t="s">
        <v>104</v>
      </c>
      <c r="K3312" t="s">
        <v>97</v>
      </c>
      <c r="L3312" t="s">
        <v>244</v>
      </c>
      <c r="M3312" t="s">
        <v>64</v>
      </c>
      <c r="N3312" s="30"/>
      <c r="O3312" s="30"/>
      <c r="P3312" t="s">
        <v>79</v>
      </c>
    </row>
    <row r="3313" spans="1:16" x14ac:dyDescent="0.25">
      <c r="A3313" s="30">
        <v>205974736</v>
      </c>
      <c r="B3313" t="s">
        <v>6738</v>
      </c>
      <c r="C3313" t="s">
        <v>7870</v>
      </c>
      <c r="D3313" t="s">
        <v>71</v>
      </c>
      <c r="E3313" t="s">
        <v>173</v>
      </c>
      <c r="F3313" t="s">
        <v>73</v>
      </c>
      <c r="G3313" t="s">
        <v>7871</v>
      </c>
      <c r="H3313" t="s">
        <v>183</v>
      </c>
      <c r="I3313" t="s">
        <v>12</v>
      </c>
      <c r="J3313" t="s">
        <v>197</v>
      </c>
      <c r="K3313" t="s">
        <v>77</v>
      </c>
      <c r="L3313" t="s">
        <v>656</v>
      </c>
      <c r="M3313" t="s">
        <v>64</v>
      </c>
      <c r="N3313" s="30"/>
      <c r="O3313" s="30"/>
      <c r="P3313" t="s">
        <v>142</v>
      </c>
    </row>
    <row r="3314" spans="1:16" x14ac:dyDescent="0.25">
      <c r="A3314" s="30">
        <v>207450511</v>
      </c>
      <c r="B3314" t="s">
        <v>6738</v>
      </c>
      <c r="C3314" t="s">
        <v>7872</v>
      </c>
      <c r="D3314" t="s">
        <v>71</v>
      </c>
      <c r="E3314" t="s">
        <v>260</v>
      </c>
      <c r="F3314" t="s">
        <v>101</v>
      </c>
      <c r="G3314" t="s">
        <v>7873</v>
      </c>
      <c r="H3314" t="s">
        <v>550</v>
      </c>
      <c r="I3314" t="s">
        <v>30</v>
      </c>
      <c r="J3314" t="s">
        <v>104</v>
      </c>
      <c r="K3314" t="s">
        <v>77</v>
      </c>
      <c r="L3314" t="s">
        <v>1374</v>
      </c>
      <c r="M3314" t="s">
        <v>64</v>
      </c>
      <c r="N3314" s="30"/>
      <c r="O3314" s="30"/>
      <c r="P3314" t="s">
        <v>79</v>
      </c>
    </row>
    <row r="3315" spans="1:16" x14ac:dyDescent="0.25">
      <c r="A3315" s="30">
        <v>222870552</v>
      </c>
      <c r="B3315" t="s">
        <v>6738</v>
      </c>
      <c r="C3315" t="s">
        <v>2646</v>
      </c>
      <c r="D3315" t="s">
        <v>71</v>
      </c>
      <c r="E3315" t="s">
        <v>164</v>
      </c>
      <c r="F3315" t="s">
        <v>73</v>
      </c>
      <c r="G3315" t="s">
        <v>7874</v>
      </c>
      <c r="H3315" t="s">
        <v>357</v>
      </c>
      <c r="I3315" t="s">
        <v>48</v>
      </c>
      <c r="J3315" t="s">
        <v>104</v>
      </c>
      <c r="K3315" t="s">
        <v>97</v>
      </c>
      <c r="L3315" t="s">
        <v>495</v>
      </c>
      <c r="M3315" t="s">
        <v>64</v>
      </c>
      <c r="N3315" s="30"/>
      <c r="O3315" s="30"/>
      <c r="P3315" t="s">
        <v>142</v>
      </c>
    </row>
    <row r="3316" spans="1:16" x14ac:dyDescent="0.25">
      <c r="A3316" s="30">
        <v>224025510</v>
      </c>
      <c r="B3316" t="s">
        <v>6738</v>
      </c>
      <c r="C3316" t="s">
        <v>2471</v>
      </c>
      <c r="D3316" t="s">
        <v>71</v>
      </c>
      <c r="E3316" t="s">
        <v>1802</v>
      </c>
      <c r="F3316" t="s">
        <v>73</v>
      </c>
      <c r="G3316" t="s">
        <v>7875</v>
      </c>
      <c r="H3316" t="s">
        <v>288</v>
      </c>
      <c r="I3316" t="s">
        <v>36</v>
      </c>
      <c r="J3316" t="s">
        <v>96</v>
      </c>
      <c r="K3316" t="s">
        <v>97</v>
      </c>
      <c r="L3316" t="s">
        <v>465</v>
      </c>
      <c r="M3316" t="s">
        <v>64</v>
      </c>
      <c r="N3316" s="30"/>
      <c r="O3316" s="30"/>
      <c r="P3316" t="s">
        <v>79</v>
      </c>
    </row>
    <row r="3317" spans="1:16" x14ac:dyDescent="0.25">
      <c r="A3317" s="30">
        <v>224571604</v>
      </c>
      <c r="B3317" t="s">
        <v>6738</v>
      </c>
      <c r="C3317" t="s">
        <v>1302</v>
      </c>
      <c r="D3317" t="s">
        <v>71</v>
      </c>
      <c r="E3317" t="s">
        <v>365</v>
      </c>
      <c r="F3317" t="s">
        <v>73</v>
      </c>
      <c r="G3317" t="s">
        <v>7876</v>
      </c>
      <c r="H3317" t="s">
        <v>212</v>
      </c>
      <c r="I3317" t="s">
        <v>49</v>
      </c>
      <c r="J3317" t="s">
        <v>76</v>
      </c>
      <c r="K3317" t="s">
        <v>97</v>
      </c>
      <c r="L3317" t="s">
        <v>162</v>
      </c>
      <c r="M3317" t="s">
        <v>64</v>
      </c>
      <c r="N3317" s="30"/>
      <c r="O3317" s="30"/>
      <c r="P3317" t="s">
        <v>79</v>
      </c>
    </row>
    <row r="3318" spans="1:16" x14ac:dyDescent="0.25">
      <c r="A3318" s="30">
        <v>229856125</v>
      </c>
      <c r="B3318" t="s">
        <v>6738</v>
      </c>
      <c r="C3318" t="s">
        <v>955</v>
      </c>
      <c r="D3318" t="s">
        <v>71</v>
      </c>
      <c r="E3318" t="s">
        <v>706</v>
      </c>
      <c r="F3318" t="s">
        <v>73</v>
      </c>
      <c r="G3318" t="s">
        <v>7877</v>
      </c>
      <c r="H3318" t="s">
        <v>212</v>
      </c>
      <c r="I3318" t="s">
        <v>36</v>
      </c>
      <c r="J3318" t="s">
        <v>76</v>
      </c>
      <c r="K3318" t="s">
        <v>213</v>
      </c>
      <c r="L3318" t="s">
        <v>7878</v>
      </c>
      <c r="M3318" t="s">
        <v>64</v>
      </c>
      <c r="N3318" s="30"/>
      <c r="O3318" s="30"/>
      <c r="P3318" t="s">
        <v>142</v>
      </c>
    </row>
    <row r="3319" spans="1:16" x14ac:dyDescent="0.25">
      <c r="A3319" s="30">
        <v>230864241</v>
      </c>
      <c r="B3319" t="s">
        <v>6738</v>
      </c>
      <c r="C3319" t="s">
        <v>7879</v>
      </c>
      <c r="D3319" t="s">
        <v>71</v>
      </c>
      <c r="E3319" t="s">
        <v>825</v>
      </c>
      <c r="F3319" t="s">
        <v>73</v>
      </c>
      <c r="G3319" t="s">
        <v>7880</v>
      </c>
      <c r="H3319" t="s">
        <v>137</v>
      </c>
      <c r="I3319" t="s">
        <v>36</v>
      </c>
      <c r="J3319" t="s">
        <v>76</v>
      </c>
      <c r="K3319" t="s">
        <v>97</v>
      </c>
      <c r="L3319" t="s">
        <v>449</v>
      </c>
      <c r="M3319" t="s">
        <v>64</v>
      </c>
      <c r="N3319" s="30"/>
      <c r="O3319" s="30"/>
      <c r="P3319" t="s">
        <v>79</v>
      </c>
    </row>
    <row r="3320" spans="1:16" x14ac:dyDescent="0.25">
      <c r="A3320" s="30">
        <v>230908279</v>
      </c>
      <c r="B3320" t="s">
        <v>6738</v>
      </c>
      <c r="C3320" t="s">
        <v>6251</v>
      </c>
      <c r="D3320" t="s">
        <v>71</v>
      </c>
      <c r="E3320" t="s">
        <v>413</v>
      </c>
      <c r="F3320" t="s">
        <v>73</v>
      </c>
      <c r="G3320" t="s">
        <v>7881</v>
      </c>
      <c r="H3320" t="s">
        <v>161</v>
      </c>
      <c r="I3320" t="s">
        <v>30</v>
      </c>
      <c r="J3320" t="s">
        <v>104</v>
      </c>
      <c r="K3320" t="s">
        <v>97</v>
      </c>
      <c r="L3320" t="s">
        <v>1242</v>
      </c>
      <c r="M3320" t="s">
        <v>64</v>
      </c>
      <c r="N3320" s="30"/>
      <c r="O3320" s="30"/>
      <c r="P3320" t="s">
        <v>79</v>
      </c>
    </row>
    <row r="3321" spans="1:16" x14ac:dyDescent="0.25">
      <c r="A3321" s="30">
        <v>230928756</v>
      </c>
      <c r="B3321" t="s">
        <v>6738</v>
      </c>
      <c r="C3321" t="s">
        <v>7882</v>
      </c>
      <c r="D3321" t="s">
        <v>71</v>
      </c>
      <c r="E3321" t="s">
        <v>200</v>
      </c>
      <c r="F3321" t="s">
        <v>73</v>
      </c>
      <c r="G3321" t="s">
        <v>7883</v>
      </c>
      <c r="H3321" t="s">
        <v>146</v>
      </c>
      <c r="I3321" t="s">
        <v>30</v>
      </c>
      <c r="J3321" t="s">
        <v>76</v>
      </c>
      <c r="K3321" t="s">
        <v>77</v>
      </c>
      <c r="L3321" t="s">
        <v>540</v>
      </c>
      <c r="M3321" t="s">
        <v>64</v>
      </c>
      <c r="N3321" s="30"/>
      <c r="O3321" s="30"/>
      <c r="P3321" t="s">
        <v>142</v>
      </c>
    </row>
    <row r="3322" spans="1:16" x14ac:dyDescent="0.25">
      <c r="A3322" s="30">
        <v>232559666</v>
      </c>
      <c r="B3322" t="s">
        <v>6738</v>
      </c>
      <c r="C3322" t="s">
        <v>1297</v>
      </c>
      <c r="D3322" t="s">
        <v>71</v>
      </c>
      <c r="E3322" t="s">
        <v>206</v>
      </c>
      <c r="F3322" t="s">
        <v>73</v>
      </c>
      <c r="G3322" t="s">
        <v>7884</v>
      </c>
      <c r="H3322" t="s">
        <v>419</v>
      </c>
      <c r="I3322" t="s">
        <v>12</v>
      </c>
      <c r="J3322" t="s">
        <v>104</v>
      </c>
      <c r="K3322" t="s">
        <v>97</v>
      </c>
      <c r="L3322" t="s">
        <v>179</v>
      </c>
      <c r="M3322" t="s">
        <v>64</v>
      </c>
      <c r="N3322" s="30"/>
      <c r="O3322" s="30"/>
      <c r="P3322" t="s">
        <v>142</v>
      </c>
    </row>
    <row r="3323" spans="1:16" x14ac:dyDescent="0.25">
      <c r="A3323" s="30">
        <v>232773168</v>
      </c>
      <c r="B3323" t="s">
        <v>6738</v>
      </c>
      <c r="C3323" t="s">
        <v>7885</v>
      </c>
      <c r="D3323" t="s">
        <v>71</v>
      </c>
      <c r="E3323" t="s">
        <v>447</v>
      </c>
      <c r="F3323" t="s">
        <v>73</v>
      </c>
      <c r="G3323" t="s">
        <v>7886</v>
      </c>
      <c r="H3323" t="s">
        <v>419</v>
      </c>
      <c r="I3323" t="s">
        <v>12</v>
      </c>
      <c r="J3323" t="s">
        <v>104</v>
      </c>
      <c r="K3323" t="s">
        <v>97</v>
      </c>
      <c r="L3323" t="s">
        <v>449</v>
      </c>
      <c r="M3323" t="s">
        <v>64</v>
      </c>
      <c r="N3323" s="30"/>
      <c r="O3323" s="30"/>
      <c r="P3323" t="s">
        <v>79</v>
      </c>
    </row>
    <row r="3324" spans="1:16" x14ac:dyDescent="0.25">
      <c r="A3324" s="30">
        <v>232988352</v>
      </c>
      <c r="B3324" t="s">
        <v>6738</v>
      </c>
      <c r="C3324" t="s">
        <v>7887</v>
      </c>
      <c r="D3324" t="s">
        <v>71</v>
      </c>
      <c r="E3324" t="s">
        <v>152</v>
      </c>
      <c r="F3324" t="s">
        <v>73</v>
      </c>
      <c r="G3324" t="s">
        <v>7888</v>
      </c>
      <c r="H3324" t="s">
        <v>318</v>
      </c>
      <c r="I3324" t="s">
        <v>48</v>
      </c>
      <c r="J3324" t="s">
        <v>104</v>
      </c>
      <c r="K3324" t="s">
        <v>97</v>
      </c>
      <c r="L3324" t="s">
        <v>1659</v>
      </c>
      <c r="M3324" t="s">
        <v>64</v>
      </c>
      <c r="N3324" s="30"/>
      <c r="O3324" s="30"/>
      <c r="P3324" t="s">
        <v>79</v>
      </c>
    </row>
    <row r="3325" spans="1:16" x14ac:dyDescent="0.25">
      <c r="A3325" s="30">
        <v>233052117</v>
      </c>
      <c r="B3325" t="s">
        <v>6738</v>
      </c>
      <c r="C3325" t="s">
        <v>7889</v>
      </c>
      <c r="D3325" t="s">
        <v>71</v>
      </c>
      <c r="E3325" t="s">
        <v>305</v>
      </c>
      <c r="F3325" t="s">
        <v>73</v>
      </c>
      <c r="G3325" t="s">
        <v>7890</v>
      </c>
      <c r="H3325" t="s">
        <v>90</v>
      </c>
      <c r="I3325" t="s">
        <v>30</v>
      </c>
      <c r="J3325" t="s">
        <v>91</v>
      </c>
      <c r="K3325" t="s">
        <v>77</v>
      </c>
      <c r="L3325" t="s">
        <v>1374</v>
      </c>
      <c r="M3325" t="s">
        <v>64</v>
      </c>
      <c r="N3325" s="30"/>
      <c r="O3325" s="30"/>
      <c r="P3325" t="s">
        <v>79</v>
      </c>
    </row>
    <row r="3326" spans="1:16" x14ac:dyDescent="0.25">
      <c r="A3326" s="30">
        <v>233175405</v>
      </c>
      <c r="B3326" t="s">
        <v>6738</v>
      </c>
      <c r="C3326" t="s">
        <v>7122</v>
      </c>
      <c r="D3326" t="s">
        <v>71</v>
      </c>
      <c r="E3326" t="s">
        <v>200</v>
      </c>
      <c r="F3326" t="s">
        <v>101</v>
      </c>
      <c r="G3326" t="s">
        <v>7123</v>
      </c>
      <c r="H3326" t="s">
        <v>419</v>
      </c>
      <c r="I3326" t="s">
        <v>5</v>
      </c>
      <c r="J3326" t="s">
        <v>104</v>
      </c>
      <c r="K3326" t="s">
        <v>97</v>
      </c>
      <c r="L3326" t="s">
        <v>1023</v>
      </c>
      <c r="M3326" t="s">
        <v>64</v>
      </c>
      <c r="N3326" s="30"/>
      <c r="O3326" s="30"/>
      <c r="P3326" t="s">
        <v>79</v>
      </c>
    </row>
    <row r="3327" spans="1:16" x14ac:dyDescent="0.25">
      <c r="A3327" s="30">
        <v>233476274</v>
      </c>
      <c r="B3327" t="s">
        <v>6738</v>
      </c>
      <c r="C3327" t="s">
        <v>7891</v>
      </c>
      <c r="D3327" t="s">
        <v>87</v>
      </c>
      <c r="E3327" t="s">
        <v>82</v>
      </c>
      <c r="F3327" t="s">
        <v>73</v>
      </c>
      <c r="G3327" t="s">
        <v>7892</v>
      </c>
      <c r="H3327" t="s">
        <v>84</v>
      </c>
      <c r="I3327" t="s">
        <v>25</v>
      </c>
      <c r="J3327" t="s">
        <v>76</v>
      </c>
      <c r="K3327" t="s">
        <v>77</v>
      </c>
      <c r="L3327" t="s">
        <v>656</v>
      </c>
      <c r="M3327" t="s">
        <v>64</v>
      </c>
      <c r="N3327" s="30"/>
      <c r="O3327" s="30"/>
      <c r="P3327" t="s">
        <v>79</v>
      </c>
    </row>
    <row r="3328" spans="1:16" x14ac:dyDescent="0.25">
      <c r="A3328" s="30">
        <v>234100824</v>
      </c>
      <c r="B3328" t="s">
        <v>6738</v>
      </c>
      <c r="C3328" t="s">
        <v>7893</v>
      </c>
      <c r="D3328" t="s">
        <v>71</v>
      </c>
      <c r="E3328" t="s">
        <v>413</v>
      </c>
      <c r="F3328" t="s">
        <v>73</v>
      </c>
      <c r="G3328" t="s">
        <v>7894</v>
      </c>
      <c r="H3328" t="s">
        <v>288</v>
      </c>
      <c r="I3328" t="s">
        <v>30</v>
      </c>
      <c r="J3328" t="s">
        <v>96</v>
      </c>
      <c r="K3328" t="s">
        <v>97</v>
      </c>
      <c r="L3328" t="s">
        <v>507</v>
      </c>
      <c r="M3328" t="s">
        <v>64</v>
      </c>
      <c r="N3328" s="30"/>
      <c r="O3328" s="30"/>
      <c r="P3328" t="s">
        <v>79</v>
      </c>
    </row>
    <row r="3329" spans="1:16" x14ac:dyDescent="0.25">
      <c r="A3329" s="30">
        <v>234308310</v>
      </c>
      <c r="B3329" t="s">
        <v>6738</v>
      </c>
      <c r="C3329" t="s">
        <v>7691</v>
      </c>
      <c r="D3329" t="s">
        <v>71</v>
      </c>
      <c r="E3329" t="s">
        <v>119</v>
      </c>
      <c r="F3329" t="s">
        <v>73</v>
      </c>
      <c r="G3329" t="s">
        <v>7692</v>
      </c>
      <c r="H3329" t="s">
        <v>651</v>
      </c>
      <c r="I3329" t="s">
        <v>5</v>
      </c>
      <c r="J3329" t="s">
        <v>91</v>
      </c>
      <c r="K3329" t="s">
        <v>77</v>
      </c>
      <c r="L3329" t="s">
        <v>656</v>
      </c>
      <c r="M3329" t="s">
        <v>64</v>
      </c>
      <c r="N3329" s="30"/>
      <c r="O3329" s="30"/>
      <c r="P3329" t="s">
        <v>142</v>
      </c>
    </row>
    <row r="3330" spans="1:16" x14ac:dyDescent="0.25">
      <c r="A3330" s="30">
        <v>237514229</v>
      </c>
      <c r="B3330" t="s">
        <v>6738</v>
      </c>
      <c r="C3330" t="s">
        <v>2785</v>
      </c>
      <c r="D3330" t="s">
        <v>71</v>
      </c>
      <c r="E3330" t="s">
        <v>217</v>
      </c>
      <c r="F3330" t="s">
        <v>73</v>
      </c>
      <c r="G3330" t="s">
        <v>7895</v>
      </c>
      <c r="H3330" t="s">
        <v>84</v>
      </c>
      <c r="I3330" t="s">
        <v>47</v>
      </c>
      <c r="J3330" t="s">
        <v>76</v>
      </c>
      <c r="K3330" t="s">
        <v>77</v>
      </c>
      <c r="L3330" t="s">
        <v>656</v>
      </c>
      <c r="M3330" t="s">
        <v>64</v>
      </c>
      <c r="N3330" s="30"/>
      <c r="O3330" s="30"/>
      <c r="P3330" t="s">
        <v>142</v>
      </c>
    </row>
    <row r="3331" spans="1:16" x14ac:dyDescent="0.25">
      <c r="A3331" s="30">
        <v>237818141</v>
      </c>
      <c r="B3331" t="s">
        <v>6738</v>
      </c>
      <c r="C3331" t="s">
        <v>480</v>
      </c>
      <c r="D3331" t="s">
        <v>71</v>
      </c>
      <c r="E3331" t="s">
        <v>413</v>
      </c>
      <c r="F3331" t="s">
        <v>73</v>
      </c>
      <c r="G3331" t="s">
        <v>7896</v>
      </c>
      <c r="H3331" t="s">
        <v>90</v>
      </c>
      <c r="I3331" t="s">
        <v>36</v>
      </c>
      <c r="J3331" t="s">
        <v>91</v>
      </c>
      <c r="K3331" t="s">
        <v>742</v>
      </c>
      <c r="L3331" t="s">
        <v>3578</v>
      </c>
      <c r="M3331" t="s">
        <v>64</v>
      </c>
      <c r="N3331" s="30"/>
      <c r="O3331" s="30"/>
      <c r="P3331" t="s">
        <v>79</v>
      </c>
    </row>
    <row r="3332" spans="1:16" x14ac:dyDescent="0.25">
      <c r="A3332" s="30">
        <v>248487100</v>
      </c>
      <c r="B3332" t="s">
        <v>6738</v>
      </c>
      <c r="C3332" t="s">
        <v>764</v>
      </c>
      <c r="D3332" t="s">
        <v>71</v>
      </c>
      <c r="E3332" t="s">
        <v>316</v>
      </c>
      <c r="F3332" t="s">
        <v>73</v>
      </c>
      <c r="G3332" t="s">
        <v>7897</v>
      </c>
      <c r="H3332" t="s">
        <v>126</v>
      </c>
      <c r="I3332" t="s">
        <v>41</v>
      </c>
      <c r="J3332" t="s">
        <v>91</v>
      </c>
      <c r="K3332" t="s">
        <v>77</v>
      </c>
      <c r="L3332" t="s">
        <v>656</v>
      </c>
      <c r="M3332" t="s">
        <v>64</v>
      </c>
      <c r="N3332" s="30"/>
      <c r="O3332" s="30"/>
      <c r="P3332" t="s">
        <v>79</v>
      </c>
    </row>
    <row r="3333" spans="1:16" x14ac:dyDescent="0.25">
      <c r="A3333" s="30">
        <v>260284948</v>
      </c>
      <c r="B3333" t="s">
        <v>6738</v>
      </c>
      <c r="C3333" t="s">
        <v>7898</v>
      </c>
      <c r="D3333" t="s">
        <v>71</v>
      </c>
      <c r="E3333" t="s">
        <v>632</v>
      </c>
      <c r="F3333" t="s">
        <v>73</v>
      </c>
      <c r="G3333" t="s">
        <v>7899</v>
      </c>
      <c r="H3333" t="s">
        <v>90</v>
      </c>
      <c r="I3333" t="s">
        <v>47</v>
      </c>
      <c r="J3333" t="s">
        <v>104</v>
      </c>
      <c r="K3333" t="s">
        <v>742</v>
      </c>
      <c r="L3333" t="s">
        <v>7900</v>
      </c>
      <c r="M3333" t="s">
        <v>64</v>
      </c>
      <c r="N3333" s="30"/>
      <c r="O3333" s="30"/>
      <c r="P3333" t="s">
        <v>79</v>
      </c>
    </row>
    <row r="3334" spans="1:16" x14ac:dyDescent="0.25">
      <c r="A3334" s="30">
        <v>274676303</v>
      </c>
      <c r="B3334" t="s">
        <v>6738</v>
      </c>
      <c r="C3334" t="s">
        <v>1969</v>
      </c>
      <c r="D3334" t="s">
        <v>71</v>
      </c>
      <c r="E3334" t="s">
        <v>119</v>
      </c>
      <c r="F3334" t="s">
        <v>73</v>
      </c>
      <c r="G3334" t="s">
        <v>7901</v>
      </c>
      <c r="H3334" t="s">
        <v>183</v>
      </c>
      <c r="I3334" t="s">
        <v>48</v>
      </c>
      <c r="J3334" t="s">
        <v>96</v>
      </c>
      <c r="K3334" t="s">
        <v>77</v>
      </c>
      <c r="L3334" t="s">
        <v>656</v>
      </c>
      <c r="M3334" t="s">
        <v>64</v>
      </c>
      <c r="N3334" s="30"/>
      <c r="O3334" s="30"/>
      <c r="P3334" t="s">
        <v>79</v>
      </c>
    </row>
    <row r="3335" spans="1:16" x14ac:dyDescent="0.25">
      <c r="A3335" s="30">
        <v>260857537</v>
      </c>
      <c r="B3335" t="s">
        <v>7902</v>
      </c>
      <c r="C3335" t="s">
        <v>480</v>
      </c>
      <c r="D3335" t="s">
        <v>71</v>
      </c>
      <c r="E3335" t="s">
        <v>93</v>
      </c>
      <c r="F3335" t="s">
        <v>73</v>
      </c>
      <c r="G3335" t="s">
        <v>7903</v>
      </c>
      <c r="H3335" t="s">
        <v>126</v>
      </c>
      <c r="I3335" t="s">
        <v>41</v>
      </c>
      <c r="J3335" t="s">
        <v>91</v>
      </c>
      <c r="K3335" t="s">
        <v>262</v>
      </c>
      <c r="L3335" t="s">
        <v>7904</v>
      </c>
      <c r="M3335" t="s">
        <v>64</v>
      </c>
      <c r="N3335" s="30"/>
      <c r="O3335" s="30"/>
      <c r="P3335" t="s">
        <v>79</v>
      </c>
    </row>
    <row r="3336" spans="1:16" x14ac:dyDescent="0.25">
      <c r="A3336" s="30">
        <v>229507454</v>
      </c>
      <c r="B3336" t="s">
        <v>7905</v>
      </c>
      <c r="C3336" t="s">
        <v>7906</v>
      </c>
      <c r="D3336" t="s">
        <v>87</v>
      </c>
      <c r="E3336" t="s">
        <v>176</v>
      </c>
      <c r="F3336" t="s">
        <v>73</v>
      </c>
      <c r="G3336" t="s">
        <v>7907</v>
      </c>
      <c r="H3336" t="s">
        <v>390</v>
      </c>
      <c r="I3336" t="s">
        <v>5</v>
      </c>
      <c r="J3336" t="s">
        <v>76</v>
      </c>
      <c r="K3336" t="s">
        <v>97</v>
      </c>
      <c r="L3336" t="s">
        <v>179</v>
      </c>
      <c r="M3336" t="s">
        <v>64</v>
      </c>
      <c r="N3336" s="30"/>
      <c r="O3336" s="30"/>
      <c r="P3336" t="s">
        <v>79</v>
      </c>
    </row>
    <row r="3337" spans="1:16" x14ac:dyDescent="0.25">
      <c r="A3337" s="30">
        <v>220556708</v>
      </c>
      <c r="B3337" t="s">
        <v>7908</v>
      </c>
      <c r="C3337" t="s">
        <v>639</v>
      </c>
      <c r="D3337" t="s">
        <v>71</v>
      </c>
      <c r="E3337" t="s">
        <v>144</v>
      </c>
      <c r="F3337" t="s">
        <v>73</v>
      </c>
      <c r="G3337" t="s">
        <v>7909</v>
      </c>
      <c r="H3337" t="s">
        <v>288</v>
      </c>
      <c r="I3337" t="s">
        <v>5</v>
      </c>
      <c r="J3337" t="s">
        <v>96</v>
      </c>
      <c r="K3337" t="s">
        <v>97</v>
      </c>
      <c r="L3337" t="s">
        <v>2299</v>
      </c>
      <c r="M3337" t="s">
        <v>64</v>
      </c>
      <c r="N3337" s="30"/>
      <c r="O3337" s="30"/>
      <c r="P3337" t="s">
        <v>142</v>
      </c>
    </row>
    <row r="3338" spans="1:16" x14ac:dyDescent="0.25">
      <c r="A3338" s="30">
        <v>233742808</v>
      </c>
      <c r="B3338" t="s">
        <v>7910</v>
      </c>
      <c r="C3338" t="s">
        <v>7911</v>
      </c>
      <c r="D3338" t="s">
        <v>71</v>
      </c>
      <c r="E3338" t="s">
        <v>93</v>
      </c>
      <c r="F3338" t="s">
        <v>101</v>
      </c>
      <c r="G3338" t="s">
        <v>7912</v>
      </c>
      <c r="H3338" t="s">
        <v>550</v>
      </c>
      <c r="I3338" t="s">
        <v>31</v>
      </c>
      <c r="J3338" t="s">
        <v>104</v>
      </c>
      <c r="K3338" t="s">
        <v>1247</v>
      </c>
      <c r="L3338" t="s">
        <v>7913</v>
      </c>
      <c r="M3338" t="s">
        <v>64</v>
      </c>
      <c r="N3338" s="30"/>
      <c r="O3338" s="30"/>
      <c r="P3338" t="s">
        <v>79</v>
      </c>
    </row>
    <row r="3339" spans="1:16" x14ac:dyDescent="0.25">
      <c r="A3339" s="30">
        <v>207270927</v>
      </c>
      <c r="B3339" t="s">
        <v>7914</v>
      </c>
      <c r="C3339" t="s">
        <v>7915</v>
      </c>
      <c r="D3339" t="s">
        <v>71</v>
      </c>
      <c r="E3339" t="s">
        <v>176</v>
      </c>
      <c r="F3339" t="s">
        <v>73</v>
      </c>
      <c r="G3339" t="s">
        <v>7916</v>
      </c>
      <c r="H3339" t="s">
        <v>208</v>
      </c>
      <c r="I3339" t="s">
        <v>48</v>
      </c>
      <c r="J3339" t="s">
        <v>91</v>
      </c>
      <c r="K3339" t="s">
        <v>97</v>
      </c>
      <c r="L3339" t="s">
        <v>179</v>
      </c>
      <c r="M3339" t="s">
        <v>64</v>
      </c>
      <c r="N3339" s="30"/>
      <c r="O3339" s="30"/>
      <c r="P3339" t="s">
        <v>79</v>
      </c>
    </row>
    <row r="3340" spans="1:16" x14ac:dyDescent="0.25">
      <c r="A3340" s="30">
        <v>259811446</v>
      </c>
      <c r="B3340" t="s">
        <v>7917</v>
      </c>
      <c r="C3340" t="s">
        <v>7918</v>
      </c>
      <c r="D3340" t="s">
        <v>71</v>
      </c>
      <c r="E3340" t="s">
        <v>683</v>
      </c>
      <c r="F3340" t="s">
        <v>73</v>
      </c>
      <c r="G3340" t="s">
        <v>7919</v>
      </c>
      <c r="H3340" t="s">
        <v>525</v>
      </c>
      <c r="I3340" t="s">
        <v>17</v>
      </c>
      <c r="J3340" t="s">
        <v>197</v>
      </c>
      <c r="K3340" t="s">
        <v>97</v>
      </c>
      <c r="L3340" t="s">
        <v>1028</v>
      </c>
      <c r="M3340" t="s">
        <v>64</v>
      </c>
      <c r="N3340" s="30"/>
      <c r="O3340" s="30"/>
      <c r="P3340" t="s">
        <v>79</v>
      </c>
    </row>
    <row r="3341" spans="1:16" x14ac:dyDescent="0.25">
      <c r="A3341" s="30">
        <v>221138696</v>
      </c>
      <c r="B3341" t="s">
        <v>7920</v>
      </c>
      <c r="C3341" t="s">
        <v>7921</v>
      </c>
      <c r="D3341" t="s">
        <v>87</v>
      </c>
      <c r="E3341" t="s">
        <v>110</v>
      </c>
      <c r="F3341" t="s">
        <v>101</v>
      </c>
      <c r="G3341" t="s">
        <v>7922</v>
      </c>
      <c r="H3341" t="s">
        <v>126</v>
      </c>
      <c r="I3341" t="s">
        <v>50</v>
      </c>
      <c r="J3341" t="s">
        <v>91</v>
      </c>
      <c r="K3341" t="s">
        <v>97</v>
      </c>
      <c r="L3341" t="s">
        <v>7923</v>
      </c>
      <c r="M3341" t="s">
        <v>64</v>
      </c>
      <c r="N3341" s="30"/>
      <c r="O3341" s="30"/>
      <c r="P3341" t="s">
        <v>142</v>
      </c>
    </row>
    <row r="3342" spans="1:16" x14ac:dyDescent="0.25">
      <c r="A3342" s="30">
        <v>231004227</v>
      </c>
      <c r="B3342" t="s">
        <v>7920</v>
      </c>
      <c r="C3342" t="s">
        <v>3295</v>
      </c>
      <c r="D3342" t="s">
        <v>87</v>
      </c>
      <c r="E3342" t="s">
        <v>152</v>
      </c>
      <c r="F3342" t="s">
        <v>73</v>
      </c>
      <c r="G3342" t="s">
        <v>7924</v>
      </c>
      <c r="H3342" t="s">
        <v>126</v>
      </c>
      <c r="I3342" t="s">
        <v>8</v>
      </c>
      <c r="J3342" t="s">
        <v>91</v>
      </c>
      <c r="K3342" t="s">
        <v>97</v>
      </c>
      <c r="L3342" t="s">
        <v>1541</v>
      </c>
      <c r="M3342" t="s">
        <v>64</v>
      </c>
      <c r="N3342" s="30"/>
      <c r="O3342" s="30"/>
      <c r="P3342" t="s">
        <v>142</v>
      </c>
    </row>
    <row r="3343" spans="1:16" x14ac:dyDescent="0.25">
      <c r="A3343" s="30">
        <v>233617802</v>
      </c>
      <c r="B3343" t="s">
        <v>7920</v>
      </c>
      <c r="C3343" t="s">
        <v>7925</v>
      </c>
      <c r="D3343" t="s">
        <v>71</v>
      </c>
      <c r="E3343" t="s">
        <v>241</v>
      </c>
      <c r="F3343" t="s">
        <v>101</v>
      </c>
      <c r="G3343" t="s">
        <v>7926</v>
      </c>
      <c r="H3343" t="s">
        <v>171</v>
      </c>
      <c r="I3343" t="s">
        <v>5</v>
      </c>
      <c r="J3343" t="s">
        <v>96</v>
      </c>
      <c r="K3343" t="s">
        <v>77</v>
      </c>
      <c r="L3343" t="s">
        <v>302</v>
      </c>
      <c r="M3343" t="s">
        <v>64</v>
      </c>
      <c r="N3343" s="30"/>
      <c r="O3343" s="30"/>
      <c r="P3343" t="s">
        <v>79</v>
      </c>
    </row>
    <row r="3344" spans="1:16" x14ac:dyDescent="0.25">
      <c r="A3344" s="30">
        <v>238830251</v>
      </c>
      <c r="B3344" t="s">
        <v>7927</v>
      </c>
      <c r="C3344" t="s">
        <v>375</v>
      </c>
      <c r="D3344" t="s">
        <v>71</v>
      </c>
      <c r="E3344" t="s">
        <v>275</v>
      </c>
      <c r="F3344" t="s">
        <v>101</v>
      </c>
      <c r="G3344" t="s">
        <v>7928</v>
      </c>
      <c r="H3344" t="s">
        <v>146</v>
      </c>
      <c r="I3344" t="s">
        <v>4</v>
      </c>
      <c r="J3344" t="s">
        <v>76</v>
      </c>
      <c r="K3344" t="s">
        <v>97</v>
      </c>
      <c r="L3344" t="s">
        <v>179</v>
      </c>
      <c r="M3344" t="s">
        <v>64</v>
      </c>
      <c r="N3344" s="30"/>
      <c r="O3344" s="30"/>
      <c r="P3344" t="s">
        <v>142</v>
      </c>
    </row>
    <row r="3345" spans="1:16" x14ac:dyDescent="0.25">
      <c r="A3345" s="30">
        <v>233628080</v>
      </c>
      <c r="B3345" t="s">
        <v>7929</v>
      </c>
      <c r="C3345" t="s">
        <v>7930</v>
      </c>
      <c r="D3345" t="s">
        <v>71</v>
      </c>
      <c r="E3345" t="s">
        <v>200</v>
      </c>
      <c r="F3345" t="s">
        <v>101</v>
      </c>
      <c r="G3345" t="s">
        <v>7931</v>
      </c>
      <c r="H3345" t="s">
        <v>196</v>
      </c>
      <c r="I3345" t="s">
        <v>5</v>
      </c>
      <c r="J3345" t="s">
        <v>197</v>
      </c>
      <c r="K3345" t="s">
        <v>97</v>
      </c>
      <c r="L3345" t="s">
        <v>1023</v>
      </c>
      <c r="M3345" t="s">
        <v>64</v>
      </c>
      <c r="N3345" s="30"/>
      <c r="O3345" s="30"/>
      <c r="P3345" t="s">
        <v>79</v>
      </c>
    </row>
    <row r="3346" spans="1:16" x14ac:dyDescent="0.25">
      <c r="A3346" s="30">
        <v>233054659</v>
      </c>
      <c r="B3346" t="s">
        <v>7932</v>
      </c>
      <c r="C3346" t="s">
        <v>7933</v>
      </c>
      <c r="D3346" t="s">
        <v>71</v>
      </c>
      <c r="E3346" t="s">
        <v>447</v>
      </c>
      <c r="F3346" t="s">
        <v>73</v>
      </c>
      <c r="G3346" t="s">
        <v>7934</v>
      </c>
      <c r="H3346" t="s">
        <v>288</v>
      </c>
      <c r="I3346" t="s">
        <v>12</v>
      </c>
      <c r="J3346" t="s">
        <v>96</v>
      </c>
      <c r="K3346" t="s">
        <v>97</v>
      </c>
      <c r="L3346" t="s">
        <v>892</v>
      </c>
      <c r="M3346" t="s">
        <v>64</v>
      </c>
      <c r="N3346" s="30"/>
      <c r="O3346" s="30"/>
      <c r="P3346" t="s">
        <v>142</v>
      </c>
    </row>
    <row r="3347" spans="1:16" x14ac:dyDescent="0.25">
      <c r="A3347" s="30">
        <v>204079271</v>
      </c>
      <c r="B3347" t="s">
        <v>7935</v>
      </c>
      <c r="C3347" t="s">
        <v>7936</v>
      </c>
      <c r="D3347" t="s">
        <v>71</v>
      </c>
      <c r="E3347" t="s">
        <v>152</v>
      </c>
      <c r="F3347" t="s">
        <v>73</v>
      </c>
      <c r="G3347" t="s">
        <v>7937</v>
      </c>
      <c r="H3347" t="s">
        <v>288</v>
      </c>
      <c r="I3347" t="s">
        <v>17</v>
      </c>
      <c r="J3347" t="s">
        <v>197</v>
      </c>
      <c r="K3347" t="s">
        <v>97</v>
      </c>
      <c r="L3347" t="s">
        <v>162</v>
      </c>
      <c r="M3347" t="s">
        <v>64</v>
      </c>
      <c r="N3347" s="30"/>
      <c r="O3347" s="30"/>
      <c r="P3347" t="s">
        <v>142</v>
      </c>
    </row>
    <row r="3348" spans="1:16" x14ac:dyDescent="0.25">
      <c r="A3348" s="30">
        <v>220554075</v>
      </c>
      <c r="B3348" t="s">
        <v>7935</v>
      </c>
      <c r="C3348" t="s">
        <v>7938</v>
      </c>
      <c r="D3348" t="s">
        <v>71</v>
      </c>
      <c r="E3348" t="s">
        <v>152</v>
      </c>
      <c r="F3348" t="s">
        <v>101</v>
      </c>
      <c r="G3348" t="s">
        <v>7939</v>
      </c>
      <c r="H3348" t="s">
        <v>318</v>
      </c>
      <c r="I3348" t="s">
        <v>17</v>
      </c>
      <c r="J3348" t="s">
        <v>104</v>
      </c>
      <c r="K3348" t="s">
        <v>97</v>
      </c>
      <c r="L3348" t="s">
        <v>1659</v>
      </c>
      <c r="M3348" t="s">
        <v>64</v>
      </c>
      <c r="N3348" s="30"/>
      <c r="O3348" s="30"/>
      <c r="P3348" t="s">
        <v>142</v>
      </c>
    </row>
    <row r="3349" spans="1:16" x14ac:dyDescent="0.25">
      <c r="A3349" s="30">
        <v>223392937</v>
      </c>
      <c r="B3349" t="s">
        <v>7935</v>
      </c>
      <c r="C3349" t="s">
        <v>2270</v>
      </c>
      <c r="D3349" t="s">
        <v>71</v>
      </c>
      <c r="E3349" t="s">
        <v>82</v>
      </c>
      <c r="F3349" t="s">
        <v>73</v>
      </c>
      <c r="G3349" t="s">
        <v>7940</v>
      </c>
      <c r="H3349" t="s">
        <v>256</v>
      </c>
      <c r="I3349" t="s">
        <v>48</v>
      </c>
      <c r="J3349" t="s">
        <v>197</v>
      </c>
      <c r="K3349" t="s">
        <v>77</v>
      </c>
      <c r="L3349" t="s">
        <v>656</v>
      </c>
      <c r="M3349" t="s">
        <v>64</v>
      </c>
      <c r="N3349" s="30"/>
      <c r="O3349" s="30"/>
      <c r="P3349" t="s">
        <v>142</v>
      </c>
    </row>
    <row r="3350" spans="1:16" x14ac:dyDescent="0.25">
      <c r="A3350" s="30">
        <v>228339578</v>
      </c>
      <c r="B3350" t="s">
        <v>7935</v>
      </c>
      <c r="C3350" t="s">
        <v>7941</v>
      </c>
      <c r="D3350" t="s">
        <v>71</v>
      </c>
      <c r="E3350" t="s">
        <v>72</v>
      </c>
      <c r="F3350" t="s">
        <v>73</v>
      </c>
      <c r="G3350" t="s">
        <v>7942</v>
      </c>
      <c r="H3350" t="s">
        <v>112</v>
      </c>
      <c r="I3350" t="s">
        <v>23</v>
      </c>
      <c r="J3350" t="s">
        <v>104</v>
      </c>
      <c r="K3350" t="s">
        <v>77</v>
      </c>
      <c r="L3350" t="s">
        <v>656</v>
      </c>
      <c r="M3350" t="s">
        <v>64</v>
      </c>
      <c r="N3350" s="30"/>
      <c r="O3350" s="30"/>
      <c r="P3350" t="s">
        <v>142</v>
      </c>
    </row>
    <row r="3351" spans="1:16" x14ac:dyDescent="0.25">
      <c r="A3351" s="30">
        <v>229488457</v>
      </c>
      <c r="B3351" t="s">
        <v>7935</v>
      </c>
      <c r="C3351" t="s">
        <v>7943</v>
      </c>
      <c r="D3351" t="s">
        <v>71</v>
      </c>
      <c r="E3351" t="s">
        <v>110</v>
      </c>
      <c r="F3351" t="s">
        <v>101</v>
      </c>
      <c r="G3351" t="s">
        <v>7944</v>
      </c>
      <c r="H3351" t="s">
        <v>390</v>
      </c>
      <c r="I3351" t="s">
        <v>36</v>
      </c>
      <c r="J3351" t="s">
        <v>76</v>
      </c>
      <c r="K3351" t="s">
        <v>491</v>
      </c>
      <c r="L3351" t="s">
        <v>703</v>
      </c>
      <c r="M3351" t="s">
        <v>64</v>
      </c>
      <c r="N3351" s="30"/>
      <c r="O3351" s="30"/>
      <c r="P3351" t="s">
        <v>142</v>
      </c>
    </row>
    <row r="3352" spans="1:16" x14ac:dyDescent="0.25">
      <c r="A3352" s="30">
        <v>230567174</v>
      </c>
      <c r="B3352" t="s">
        <v>7935</v>
      </c>
      <c r="C3352" t="s">
        <v>850</v>
      </c>
      <c r="D3352" t="s">
        <v>71</v>
      </c>
      <c r="E3352" t="s">
        <v>452</v>
      </c>
      <c r="F3352" t="s">
        <v>73</v>
      </c>
      <c r="G3352" t="s">
        <v>7945</v>
      </c>
      <c r="H3352" t="s">
        <v>183</v>
      </c>
      <c r="I3352" t="s">
        <v>12</v>
      </c>
      <c r="J3352" t="s">
        <v>96</v>
      </c>
      <c r="K3352" t="s">
        <v>77</v>
      </c>
      <c r="L3352" t="s">
        <v>656</v>
      </c>
      <c r="M3352" t="s">
        <v>64</v>
      </c>
      <c r="N3352" s="30"/>
      <c r="O3352" s="30"/>
      <c r="P3352" t="s">
        <v>142</v>
      </c>
    </row>
    <row r="3353" spans="1:16" x14ac:dyDescent="0.25">
      <c r="A3353" s="30">
        <v>232469866</v>
      </c>
      <c r="B3353" t="s">
        <v>7935</v>
      </c>
      <c r="C3353" t="s">
        <v>6580</v>
      </c>
      <c r="D3353" t="s">
        <v>71</v>
      </c>
      <c r="E3353" t="s">
        <v>1189</v>
      </c>
      <c r="F3353" t="s">
        <v>73</v>
      </c>
      <c r="G3353" t="s">
        <v>6964</v>
      </c>
      <c r="H3353" t="s">
        <v>212</v>
      </c>
      <c r="I3353" t="s">
        <v>12</v>
      </c>
      <c r="J3353" t="s">
        <v>76</v>
      </c>
      <c r="K3353" t="s">
        <v>213</v>
      </c>
      <c r="L3353" t="s">
        <v>454</v>
      </c>
      <c r="M3353" t="s">
        <v>64</v>
      </c>
      <c r="N3353" s="30"/>
      <c r="O3353" s="30"/>
      <c r="P3353" t="s">
        <v>142</v>
      </c>
    </row>
    <row r="3354" spans="1:16" x14ac:dyDescent="0.25">
      <c r="A3354" s="30">
        <v>235745270</v>
      </c>
      <c r="B3354" t="s">
        <v>7935</v>
      </c>
      <c r="C3354" t="s">
        <v>1306</v>
      </c>
      <c r="D3354" t="s">
        <v>71</v>
      </c>
      <c r="E3354" t="s">
        <v>173</v>
      </c>
      <c r="F3354" t="s">
        <v>73</v>
      </c>
      <c r="G3354" t="s">
        <v>7946</v>
      </c>
      <c r="H3354" t="s">
        <v>146</v>
      </c>
      <c r="I3354" t="s">
        <v>12</v>
      </c>
      <c r="J3354" t="s">
        <v>76</v>
      </c>
      <c r="K3354" t="s">
        <v>77</v>
      </c>
      <c r="L3354" t="s">
        <v>656</v>
      </c>
      <c r="M3354" t="s">
        <v>64</v>
      </c>
      <c r="N3354" s="30"/>
      <c r="O3354" s="30"/>
      <c r="P3354" t="s">
        <v>142</v>
      </c>
    </row>
    <row r="3355" spans="1:16" x14ac:dyDescent="0.25">
      <c r="A3355" s="30">
        <v>237853908</v>
      </c>
      <c r="B3355" t="s">
        <v>7935</v>
      </c>
      <c r="C3355" t="s">
        <v>523</v>
      </c>
      <c r="D3355" t="s">
        <v>71</v>
      </c>
      <c r="E3355" t="s">
        <v>413</v>
      </c>
      <c r="F3355" t="s">
        <v>73</v>
      </c>
      <c r="G3355" t="s">
        <v>7947</v>
      </c>
      <c r="H3355" t="s">
        <v>567</v>
      </c>
      <c r="I3355" t="s">
        <v>30</v>
      </c>
      <c r="J3355" t="s">
        <v>96</v>
      </c>
      <c r="K3355" t="s">
        <v>1529</v>
      </c>
      <c r="L3355" t="s">
        <v>6536</v>
      </c>
      <c r="M3355" t="s">
        <v>64</v>
      </c>
      <c r="N3355" s="30"/>
      <c r="O3355" s="30"/>
      <c r="P3355" t="s">
        <v>142</v>
      </c>
    </row>
    <row r="3356" spans="1:16" x14ac:dyDescent="0.25">
      <c r="A3356" s="30">
        <v>238385405</v>
      </c>
      <c r="B3356" t="s">
        <v>7935</v>
      </c>
      <c r="C3356" t="s">
        <v>7948</v>
      </c>
      <c r="D3356" t="s">
        <v>71</v>
      </c>
      <c r="E3356" t="s">
        <v>164</v>
      </c>
      <c r="F3356" t="s">
        <v>73</v>
      </c>
      <c r="G3356" t="s">
        <v>7949</v>
      </c>
      <c r="H3356" t="s">
        <v>357</v>
      </c>
      <c r="I3356" t="s">
        <v>30</v>
      </c>
      <c r="J3356" t="s">
        <v>104</v>
      </c>
      <c r="K3356" t="s">
        <v>97</v>
      </c>
      <c r="L3356" t="s">
        <v>4601</v>
      </c>
      <c r="M3356" t="s">
        <v>64</v>
      </c>
      <c r="N3356" s="30"/>
      <c r="O3356" s="30"/>
      <c r="P3356" t="s">
        <v>79</v>
      </c>
    </row>
    <row r="3357" spans="1:16" x14ac:dyDescent="0.25">
      <c r="A3357" s="30">
        <v>239606395</v>
      </c>
      <c r="B3357" t="s">
        <v>7935</v>
      </c>
      <c r="C3357" t="s">
        <v>7950</v>
      </c>
      <c r="D3357" t="s">
        <v>71</v>
      </c>
      <c r="E3357" t="s">
        <v>82</v>
      </c>
      <c r="F3357" t="s">
        <v>73</v>
      </c>
      <c r="G3357" t="s">
        <v>7951</v>
      </c>
      <c r="H3357" t="s">
        <v>158</v>
      </c>
      <c r="I3357" t="s">
        <v>34</v>
      </c>
      <c r="J3357" t="s">
        <v>91</v>
      </c>
      <c r="K3357" t="s">
        <v>589</v>
      </c>
      <c r="L3357" t="s">
        <v>3501</v>
      </c>
      <c r="M3357" t="s">
        <v>64</v>
      </c>
      <c r="N3357" s="30"/>
      <c r="O3357" s="30"/>
      <c r="P3357" t="s">
        <v>79</v>
      </c>
    </row>
    <row r="3358" spans="1:16" x14ac:dyDescent="0.25">
      <c r="A3358" s="30">
        <v>240211144</v>
      </c>
      <c r="B3358" t="s">
        <v>7935</v>
      </c>
      <c r="C3358" t="s">
        <v>92</v>
      </c>
      <c r="D3358" t="s">
        <v>71</v>
      </c>
      <c r="E3358" t="s">
        <v>124</v>
      </c>
      <c r="F3358" t="s">
        <v>101</v>
      </c>
      <c r="G3358" t="s">
        <v>7952</v>
      </c>
      <c r="H3358" t="s">
        <v>161</v>
      </c>
      <c r="I3358" t="s">
        <v>5</v>
      </c>
      <c r="J3358" t="s">
        <v>104</v>
      </c>
      <c r="K3358" t="s">
        <v>77</v>
      </c>
      <c r="L3358" t="s">
        <v>340</v>
      </c>
      <c r="M3358" t="s">
        <v>64</v>
      </c>
      <c r="N3358" s="30"/>
      <c r="O3358" s="30"/>
      <c r="P3358" t="s">
        <v>79</v>
      </c>
    </row>
    <row r="3359" spans="1:16" x14ac:dyDescent="0.25">
      <c r="A3359" s="30">
        <v>242084986</v>
      </c>
      <c r="B3359" t="s">
        <v>7935</v>
      </c>
      <c r="C3359" t="s">
        <v>7953</v>
      </c>
      <c r="D3359" t="s">
        <v>71</v>
      </c>
      <c r="E3359" t="s">
        <v>933</v>
      </c>
      <c r="F3359" t="s">
        <v>73</v>
      </c>
      <c r="G3359" t="s">
        <v>7954</v>
      </c>
      <c r="H3359" t="s">
        <v>183</v>
      </c>
      <c r="I3359" t="s">
        <v>48</v>
      </c>
      <c r="J3359" t="s">
        <v>96</v>
      </c>
      <c r="K3359" t="s">
        <v>77</v>
      </c>
      <c r="L3359" t="s">
        <v>656</v>
      </c>
      <c r="M3359" t="s">
        <v>64</v>
      </c>
      <c r="N3359" s="30"/>
      <c r="O3359" s="30"/>
      <c r="P3359" t="s">
        <v>79</v>
      </c>
    </row>
    <row r="3360" spans="1:16" x14ac:dyDescent="0.25">
      <c r="A3360" s="30">
        <v>247907926</v>
      </c>
      <c r="B3360" t="s">
        <v>7935</v>
      </c>
      <c r="C3360" t="s">
        <v>882</v>
      </c>
      <c r="D3360" t="s">
        <v>71</v>
      </c>
      <c r="E3360" t="s">
        <v>93</v>
      </c>
      <c r="F3360" t="s">
        <v>73</v>
      </c>
      <c r="G3360" t="s">
        <v>7955</v>
      </c>
      <c r="H3360" t="s">
        <v>550</v>
      </c>
      <c r="I3360" t="s">
        <v>48</v>
      </c>
      <c r="J3360" t="s">
        <v>104</v>
      </c>
      <c r="K3360" t="s">
        <v>97</v>
      </c>
      <c r="L3360" t="s">
        <v>7956</v>
      </c>
      <c r="M3360" t="s">
        <v>64</v>
      </c>
      <c r="N3360" s="30"/>
      <c r="O3360" s="30"/>
      <c r="P3360" t="s">
        <v>79</v>
      </c>
    </row>
    <row r="3361" spans="1:16" x14ac:dyDescent="0.25">
      <c r="A3361" s="30">
        <v>254053614</v>
      </c>
      <c r="B3361" t="s">
        <v>7935</v>
      </c>
      <c r="C3361" t="s">
        <v>7957</v>
      </c>
      <c r="D3361" t="s">
        <v>71</v>
      </c>
      <c r="E3361" t="s">
        <v>200</v>
      </c>
      <c r="F3361" t="s">
        <v>73</v>
      </c>
      <c r="G3361" t="s">
        <v>5990</v>
      </c>
      <c r="H3361" t="s">
        <v>525</v>
      </c>
      <c r="I3361" t="s">
        <v>41</v>
      </c>
      <c r="J3361" t="s">
        <v>197</v>
      </c>
      <c r="K3361" t="s">
        <v>900</v>
      </c>
      <c r="L3361" t="s">
        <v>7958</v>
      </c>
      <c r="M3361" t="s">
        <v>64</v>
      </c>
      <c r="N3361" s="30"/>
      <c r="O3361" s="30"/>
      <c r="P3361" t="s">
        <v>79</v>
      </c>
    </row>
    <row r="3362" spans="1:16" x14ac:dyDescent="0.25">
      <c r="A3362" s="30">
        <v>257081273</v>
      </c>
      <c r="B3362" t="s">
        <v>7935</v>
      </c>
      <c r="C3362" t="s">
        <v>7959</v>
      </c>
      <c r="D3362" t="s">
        <v>71</v>
      </c>
      <c r="E3362" t="s">
        <v>200</v>
      </c>
      <c r="F3362" t="s">
        <v>73</v>
      </c>
      <c r="G3362" t="s">
        <v>7960</v>
      </c>
      <c r="H3362" t="s">
        <v>525</v>
      </c>
      <c r="I3362" t="s">
        <v>17</v>
      </c>
      <c r="J3362" t="s">
        <v>197</v>
      </c>
      <c r="K3362" t="s">
        <v>900</v>
      </c>
      <c r="L3362" t="s">
        <v>7961</v>
      </c>
      <c r="M3362" t="s">
        <v>64</v>
      </c>
      <c r="N3362" s="30"/>
      <c r="O3362" s="30"/>
      <c r="P3362" t="s">
        <v>79</v>
      </c>
    </row>
    <row r="3363" spans="1:16" x14ac:dyDescent="0.25">
      <c r="A3363" s="30">
        <v>258509371</v>
      </c>
      <c r="B3363" t="s">
        <v>7935</v>
      </c>
      <c r="C3363" t="s">
        <v>7962</v>
      </c>
      <c r="D3363" t="s">
        <v>71</v>
      </c>
      <c r="E3363" t="s">
        <v>413</v>
      </c>
      <c r="F3363" t="s">
        <v>73</v>
      </c>
      <c r="G3363" t="s">
        <v>7963</v>
      </c>
      <c r="H3363" t="s">
        <v>171</v>
      </c>
      <c r="I3363" t="s">
        <v>30</v>
      </c>
      <c r="J3363" t="s">
        <v>96</v>
      </c>
      <c r="K3363" t="s">
        <v>97</v>
      </c>
      <c r="L3363" t="s">
        <v>1913</v>
      </c>
      <c r="M3363" t="s">
        <v>64</v>
      </c>
      <c r="N3363" s="30"/>
      <c r="O3363" s="30"/>
      <c r="P3363" t="s">
        <v>79</v>
      </c>
    </row>
    <row r="3364" spans="1:16" x14ac:dyDescent="0.25">
      <c r="A3364" s="30">
        <v>260330816</v>
      </c>
      <c r="B3364" t="s">
        <v>7935</v>
      </c>
      <c r="C3364" t="s">
        <v>1539</v>
      </c>
      <c r="D3364" t="s">
        <v>71</v>
      </c>
      <c r="E3364" t="s">
        <v>164</v>
      </c>
      <c r="F3364" t="s">
        <v>101</v>
      </c>
      <c r="G3364" t="s">
        <v>7964</v>
      </c>
      <c r="H3364" t="s">
        <v>140</v>
      </c>
      <c r="I3364" t="s">
        <v>5</v>
      </c>
      <c r="J3364" t="s">
        <v>96</v>
      </c>
      <c r="K3364" t="s">
        <v>97</v>
      </c>
      <c r="L3364" t="s">
        <v>495</v>
      </c>
      <c r="M3364" t="s">
        <v>64</v>
      </c>
      <c r="N3364" s="30"/>
      <c r="O3364" s="30"/>
      <c r="P3364" t="s">
        <v>79</v>
      </c>
    </row>
    <row r="3365" spans="1:16" x14ac:dyDescent="0.25">
      <c r="A3365" s="30">
        <v>229812391</v>
      </c>
      <c r="B3365" t="s">
        <v>7965</v>
      </c>
      <c r="C3365" t="s">
        <v>7966</v>
      </c>
      <c r="D3365" t="s">
        <v>71</v>
      </c>
      <c r="E3365" t="s">
        <v>107</v>
      </c>
      <c r="F3365" t="s">
        <v>101</v>
      </c>
      <c r="G3365" t="s">
        <v>7967</v>
      </c>
      <c r="H3365" t="s">
        <v>84</v>
      </c>
      <c r="I3365" t="s">
        <v>41</v>
      </c>
      <c r="J3365" t="s">
        <v>76</v>
      </c>
      <c r="K3365" t="s">
        <v>77</v>
      </c>
      <c r="L3365" t="s">
        <v>656</v>
      </c>
      <c r="M3365" t="s">
        <v>64</v>
      </c>
      <c r="N3365" s="30"/>
      <c r="O3365" s="30"/>
      <c r="P3365" t="s">
        <v>142</v>
      </c>
    </row>
    <row r="3366" spans="1:16" x14ac:dyDescent="0.25">
      <c r="A3366" s="30">
        <v>244961371</v>
      </c>
      <c r="B3366" t="s">
        <v>7968</v>
      </c>
      <c r="C3366" t="s">
        <v>7969</v>
      </c>
      <c r="D3366" t="s">
        <v>71</v>
      </c>
      <c r="E3366" t="s">
        <v>1408</v>
      </c>
      <c r="F3366" t="s">
        <v>73</v>
      </c>
      <c r="G3366" t="s">
        <v>7970</v>
      </c>
      <c r="H3366" t="s">
        <v>390</v>
      </c>
      <c r="I3366" t="s">
        <v>12</v>
      </c>
      <c r="J3366" t="s">
        <v>76</v>
      </c>
      <c r="K3366" t="s">
        <v>77</v>
      </c>
      <c r="L3366" t="s">
        <v>656</v>
      </c>
      <c r="M3366" t="s">
        <v>64</v>
      </c>
      <c r="N3366" s="30"/>
      <c r="O3366" s="30"/>
      <c r="P3366" t="s">
        <v>79</v>
      </c>
    </row>
    <row r="3367" spans="1:16" x14ac:dyDescent="0.25">
      <c r="A3367" s="30">
        <v>234712065</v>
      </c>
      <c r="B3367" t="s">
        <v>7971</v>
      </c>
      <c r="C3367" t="s">
        <v>1857</v>
      </c>
      <c r="D3367" t="s">
        <v>71</v>
      </c>
      <c r="E3367" t="s">
        <v>100</v>
      </c>
      <c r="F3367" t="s">
        <v>73</v>
      </c>
      <c r="G3367" t="s">
        <v>7972</v>
      </c>
      <c r="H3367" t="s">
        <v>196</v>
      </c>
      <c r="I3367" t="s">
        <v>30</v>
      </c>
      <c r="J3367" t="s">
        <v>197</v>
      </c>
      <c r="K3367" t="s">
        <v>97</v>
      </c>
      <c r="L3367" t="s">
        <v>2543</v>
      </c>
      <c r="M3367" t="s">
        <v>64</v>
      </c>
      <c r="N3367" s="30"/>
      <c r="O3367" s="30"/>
      <c r="P3367" t="s">
        <v>79</v>
      </c>
    </row>
    <row r="3368" spans="1:16" x14ac:dyDescent="0.25">
      <c r="A3368" s="30">
        <v>101134608</v>
      </c>
      <c r="B3368" t="s">
        <v>766</v>
      </c>
      <c r="C3368" t="s">
        <v>7973</v>
      </c>
      <c r="D3368" t="s">
        <v>71</v>
      </c>
      <c r="E3368" t="s">
        <v>311</v>
      </c>
      <c r="F3368" t="s">
        <v>73</v>
      </c>
      <c r="G3368" t="s">
        <v>6836</v>
      </c>
      <c r="H3368" t="s">
        <v>171</v>
      </c>
      <c r="I3368" t="s">
        <v>30</v>
      </c>
      <c r="J3368" t="s">
        <v>96</v>
      </c>
      <c r="K3368" t="s">
        <v>97</v>
      </c>
      <c r="L3368" t="s">
        <v>469</v>
      </c>
      <c r="M3368" t="s">
        <v>64</v>
      </c>
      <c r="N3368" s="30"/>
      <c r="O3368" s="30"/>
      <c r="P3368" t="s">
        <v>79</v>
      </c>
    </row>
    <row r="3369" spans="1:16" x14ac:dyDescent="0.25">
      <c r="A3369" s="30">
        <v>204628176</v>
      </c>
      <c r="B3369" t="s">
        <v>766</v>
      </c>
      <c r="C3369" t="s">
        <v>7974</v>
      </c>
      <c r="D3369" t="s">
        <v>71</v>
      </c>
      <c r="E3369" t="s">
        <v>325</v>
      </c>
      <c r="F3369" t="s">
        <v>101</v>
      </c>
      <c r="G3369" t="s">
        <v>7975</v>
      </c>
      <c r="H3369" t="s">
        <v>318</v>
      </c>
      <c r="I3369" t="s">
        <v>12</v>
      </c>
      <c r="J3369" t="s">
        <v>104</v>
      </c>
      <c r="K3369" t="s">
        <v>77</v>
      </c>
      <c r="L3369" t="s">
        <v>656</v>
      </c>
      <c r="M3369" t="s">
        <v>64</v>
      </c>
      <c r="N3369" s="30"/>
      <c r="O3369" s="30"/>
      <c r="P3369" t="s">
        <v>142</v>
      </c>
    </row>
    <row r="3370" spans="1:16" x14ac:dyDescent="0.25">
      <c r="A3370" s="30">
        <v>205172539</v>
      </c>
      <c r="B3370" t="s">
        <v>766</v>
      </c>
      <c r="C3370" t="s">
        <v>7976</v>
      </c>
      <c r="D3370" t="s">
        <v>71</v>
      </c>
      <c r="E3370" t="s">
        <v>241</v>
      </c>
      <c r="F3370" t="s">
        <v>101</v>
      </c>
      <c r="G3370" t="s">
        <v>7977</v>
      </c>
      <c r="H3370" t="s">
        <v>158</v>
      </c>
      <c r="I3370" t="s">
        <v>2</v>
      </c>
      <c r="J3370" t="s">
        <v>91</v>
      </c>
      <c r="K3370" t="s">
        <v>97</v>
      </c>
      <c r="L3370" t="s">
        <v>280</v>
      </c>
      <c r="M3370" t="s">
        <v>64</v>
      </c>
      <c r="N3370" s="30"/>
      <c r="O3370" s="30"/>
      <c r="P3370" t="s">
        <v>79</v>
      </c>
    </row>
    <row r="3371" spans="1:16" x14ac:dyDescent="0.25">
      <c r="A3371" s="30">
        <v>205514730</v>
      </c>
      <c r="B3371" t="s">
        <v>766</v>
      </c>
      <c r="C3371" t="s">
        <v>7978</v>
      </c>
      <c r="D3371" t="s">
        <v>71</v>
      </c>
      <c r="E3371" t="s">
        <v>152</v>
      </c>
      <c r="F3371" t="s">
        <v>73</v>
      </c>
      <c r="G3371" t="s">
        <v>7979</v>
      </c>
      <c r="H3371" t="s">
        <v>95</v>
      </c>
      <c r="I3371" t="s">
        <v>12</v>
      </c>
      <c r="J3371" t="s">
        <v>96</v>
      </c>
      <c r="K3371" t="s">
        <v>97</v>
      </c>
      <c r="L3371" t="s">
        <v>162</v>
      </c>
      <c r="M3371" t="s">
        <v>64</v>
      </c>
      <c r="N3371" s="30"/>
      <c r="O3371" s="30"/>
      <c r="P3371" t="s">
        <v>79</v>
      </c>
    </row>
    <row r="3372" spans="1:16" x14ac:dyDescent="0.25">
      <c r="A3372" s="30">
        <v>208121319</v>
      </c>
      <c r="B3372" t="s">
        <v>766</v>
      </c>
      <c r="C3372" t="s">
        <v>2126</v>
      </c>
      <c r="D3372" t="s">
        <v>71</v>
      </c>
      <c r="E3372" t="s">
        <v>164</v>
      </c>
      <c r="F3372" t="s">
        <v>101</v>
      </c>
      <c r="G3372" t="s">
        <v>7980</v>
      </c>
      <c r="H3372" t="s">
        <v>196</v>
      </c>
      <c r="I3372" t="s">
        <v>5</v>
      </c>
      <c r="J3372" t="s">
        <v>197</v>
      </c>
      <c r="K3372" t="s">
        <v>97</v>
      </c>
      <c r="L3372" t="s">
        <v>234</v>
      </c>
      <c r="M3372" t="s">
        <v>64</v>
      </c>
      <c r="N3372" s="30"/>
      <c r="O3372" s="30"/>
      <c r="P3372" t="s">
        <v>79</v>
      </c>
    </row>
    <row r="3373" spans="1:16" x14ac:dyDescent="0.25">
      <c r="A3373" s="30">
        <v>209000421</v>
      </c>
      <c r="B3373" t="s">
        <v>766</v>
      </c>
      <c r="C3373" t="s">
        <v>7981</v>
      </c>
      <c r="D3373" t="s">
        <v>71</v>
      </c>
      <c r="E3373" t="s">
        <v>536</v>
      </c>
      <c r="F3373" t="s">
        <v>73</v>
      </c>
      <c r="G3373" t="s">
        <v>7982</v>
      </c>
      <c r="H3373" t="s">
        <v>137</v>
      </c>
      <c r="I3373" t="s">
        <v>36</v>
      </c>
      <c r="J3373" t="s">
        <v>76</v>
      </c>
      <c r="K3373" t="s">
        <v>77</v>
      </c>
      <c r="L3373" t="s">
        <v>656</v>
      </c>
      <c r="M3373" t="s">
        <v>64</v>
      </c>
      <c r="N3373" s="30"/>
      <c r="O3373" s="30"/>
      <c r="P3373" t="s">
        <v>142</v>
      </c>
    </row>
    <row r="3374" spans="1:16" x14ac:dyDescent="0.25">
      <c r="A3374" s="30">
        <v>214275497</v>
      </c>
      <c r="B3374" t="s">
        <v>766</v>
      </c>
      <c r="C3374" t="s">
        <v>7983</v>
      </c>
      <c r="D3374" t="s">
        <v>71</v>
      </c>
      <c r="E3374" t="s">
        <v>413</v>
      </c>
      <c r="F3374" t="s">
        <v>73</v>
      </c>
      <c r="G3374" t="s">
        <v>7984</v>
      </c>
      <c r="H3374" t="s">
        <v>137</v>
      </c>
      <c r="I3374" t="s">
        <v>49</v>
      </c>
      <c r="J3374" t="s">
        <v>76</v>
      </c>
      <c r="K3374" t="s">
        <v>166</v>
      </c>
      <c r="L3374" t="s">
        <v>7985</v>
      </c>
      <c r="M3374" t="s">
        <v>64</v>
      </c>
      <c r="N3374" s="30"/>
      <c r="O3374" s="30"/>
      <c r="P3374" t="s">
        <v>142</v>
      </c>
    </row>
    <row r="3375" spans="1:16" x14ac:dyDescent="0.25">
      <c r="A3375" s="30">
        <v>220957195</v>
      </c>
      <c r="B3375" t="s">
        <v>766</v>
      </c>
      <c r="C3375" t="s">
        <v>7986</v>
      </c>
      <c r="D3375" t="s">
        <v>71</v>
      </c>
      <c r="E3375" t="s">
        <v>237</v>
      </c>
      <c r="F3375" t="s">
        <v>101</v>
      </c>
      <c r="G3375" t="s">
        <v>7987</v>
      </c>
      <c r="H3375" t="s">
        <v>121</v>
      </c>
      <c r="I3375" t="s">
        <v>24</v>
      </c>
      <c r="J3375" t="s">
        <v>104</v>
      </c>
      <c r="K3375" t="s">
        <v>77</v>
      </c>
      <c r="L3375" t="s">
        <v>239</v>
      </c>
      <c r="M3375" t="s">
        <v>64</v>
      </c>
      <c r="N3375" s="30"/>
      <c r="O3375" s="30"/>
      <c r="P3375" t="s">
        <v>79</v>
      </c>
    </row>
    <row r="3376" spans="1:16" x14ac:dyDescent="0.25">
      <c r="A3376" s="30">
        <v>223679606</v>
      </c>
      <c r="B3376" t="s">
        <v>766</v>
      </c>
      <c r="C3376" t="s">
        <v>7988</v>
      </c>
      <c r="D3376" t="s">
        <v>71</v>
      </c>
      <c r="E3376" t="s">
        <v>119</v>
      </c>
      <c r="F3376" t="s">
        <v>73</v>
      </c>
      <c r="G3376" t="s">
        <v>7989</v>
      </c>
      <c r="H3376" t="s">
        <v>390</v>
      </c>
      <c r="I3376" t="s">
        <v>12</v>
      </c>
      <c r="J3376" t="s">
        <v>76</v>
      </c>
      <c r="K3376" t="s">
        <v>77</v>
      </c>
      <c r="L3376" t="s">
        <v>656</v>
      </c>
      <c r="M3376" t="s">
        <v>64</v>
      </c>
      <c r="N3376" s="30"/>
      <c r="O3376" s="30"/>
      <c r="P3376" t="s">
        <v>79</v>
      </c>
    </row>
    <row r="3377" spans="1:16" x14ac:dyDescent="0.25">
      <c r="A3377" s="30">
        <v>223984469</v>
      </c>
      <c r="B3377" t="s">
        <v>766</v>
      </c>
      <c r="C3377" t="s">
        <v>7990</v>
      </c>
      <c r="D3377" t="s">
        <v>71</v>
      </c>
      <c r="E3377" t="s">
        <v>169</v>
      </c>
      <c r="F3377" t="s">
        <v>73</v>
      </c>
      <c r="G3377" t="s">
        <v>7991</v>
      </c>
      <c r="H3377" t="s">
        <v>525</v>
      </c>
      <c r="I3377" t="s">
        <v>36</v>
      </c>
      <c r="J3377" t="s">
        <v>197</v>
      </c>
      <c r="K3377" t="s">
        <v>77</v>
      </c>
      <c r="L3377" t="s">
        <v>127</v>
      </c>
      <c r="M3377" t="s">
        <v>64</v>
      </c>
      <c r="N3377" s="30"/>
      <c r="O3377" s="30"/>
      <c r="P3377" t="s">
        <v>79</v>
      </c>
    </row>
    <row r="3378" spans="1:16" x14ac:dyDescent="0.25">
      <c r="A3378" s="30">
        <v>224023242</v>
      </c>
      <c r="B3378" t="s">
        <v>766</v>
      </c>
      <c r="C3378" t="s">
        <v>661</v>
      </c>
      <c r="D3378" t="s">
        <v>71</v>
      </c>
      <c r="E3378" t="s">
        <v>152</v>
      </c>
      <c r="F3378" t="s">
        <v>73</v>
      </c>
      <c r="G3378" t="s">
        <v>7992</v>
      </c>
      <c r="H3378" t="s">
        <v>95</v>
      </c>
      <c r="I3378" t="s">
        <v>36</v>
      </c>
      <c r="J3378" t="s">
        <v>96</v>
      </c>
      <c r="K3378" t="s">
        <v>97</v>
      </c>
      <c r="L3378" t="s">
        <v>257</v>
      </c>
      <c r="M3378" t="s">
        <v>64</v>
      </c>
      <c r="N3378" s="30"/>
      <c r="O3378" s="30"/>
      <c r="P3378" t="s">
        <v>79</v>
      </c>
    </row>
    <row r="3379" spans="1:16" x14ac:dyDescent="0.25">
      <c r="A3379" s="30">
        <v>226755866</v>
      </c>
      <c r="B3379" t="s">
        <v>766</v>
      </c>
      <c r="C3379" t="s">
        <v>7993</v>
      </c>
      <c r="D3379" t="s">
        <v>71</v>
      </c>
      <c r="E3379" t="s">
        <v>173</v>
      </c>
      <c r="F3379" t="s">
        <v>73</v>
      </c>
      <c r="G3379" t="s">
        <v>7994</v>
      </c>
      <c r="H3379" t="s">
        <v>132</v>
      </c>
      <c r="I3379" t="s">
        <v>48</v>
      </c>
      <c r="J3379" t="s">
        <v>91</v>
      </c>
      <c r="K3379" t="s">
        <v>77</v>
      </c>
      <c r="L3379" t="s">
        <v>656</v>
      </c>
      <c r="M3379" t="s">
        <v>64</v>
      </c>
      <c r="N3379" s="30"/>
      <c r="O3379" s="30"/>
      <c r="P3379" t="s">
        <v>79</v>
      </c>
    </row>
    <row r="3380" spans="1:16" x14ac:dyDescent="0.25">
      <c r="A3380" s="30">
        <v>228458840</v>
      </c>
      <c r="B3380" t="s">
        <v>766</v>
      </c>
      <c r="C3380" t="s">
        <v>7995</v>
      </c>
      <c r="D3380" t="s">
        <v>71</v>
      </c>
      <c r="E3380" t="s">
        <v>1638</v>
      </c>
      <c r="F3380" t="s">
        <v>73</v>
      </c>
      <c r="G3380" t="s">
        <v>7996</v>
      </c>
      <c r="H3380" t="s">
        <v>84</v>
      </c>
      <c r="I3380" t="s">
        <v>49</v>
      </c>
      <c r="J3380" t="s">
        <v>76</v>
      </c>
      <c r="K3380" t="s">
        <v>2321</v>
      </c>
      <c r="L3380" t="s">
        <v>7997</v>
      </c>
      <c r="M3380" t="s">
        <v>64</v>
      </c>
      <c r="N3380" s="30"/>
      <c r="O3380" s="30"/>
      <c r="P3380" t="s">
        <v>142</v>
      </c>
    </row>
    <row r="3381" spans="1:16" x14ac:dyDescent="0.25">
      <c r="A3381" s="30">
        <v>229086533</v>
      </c>
      <c r="B3381" t="s">
        <v>766</v>
      </c>
      <c r="C3381" t="s">
        <v>7998</v>
      </c>
      <c r="D3381" t="s">
        <v>71</v>
      </c>
      <c r="E3381" t="s">
        <v>206</v>
      </c>
      <c r="F3381" t="s">
        <v>73</v>
      </c>
      <c r="G3381" t="s">
        <v>7999</v>
      </c>
      <c r="H3381" t="s">
        <v>137</v>
      </c>
      <c r="I3381" t="s">
        <v>36</v>
      </c>
      <c r="J3381" t="s">
        <v>76</v>
      </c>
      <c r="K3381" t="s">
        <v>97</v>
      </c>
      <c r="L3381" t="s">
        <v>179</v>
      </c>
      <c r="M3381" t="s">
        <v>64</v>
      </c>
      <c r="N3381" s="30"/>
      <c r="O3381" s="30"/>
      <c r="P3381" t="s">
        <v>79</v>
      </c>
    </row>
    <row r="3382" spans="1:16" x14ac:dyDescent="0.25">
      <c r="A3382" s="30">
        <v>229656558</v>
      </c>
      <c r="B3382" t="s">
        <v>766</v>
      </c>
      <c r="C3382" t="s">
        <v>8000</v>
      </c>
      <c r="D3382" t="s">
        <v>71</v>
      </c>
      <c r="E3382" t="s">
        <v>116</v>
      </c>
      <c r="F3382" t="s">
        <v>73</v>
      </c>
      <c r="G3382" t="s">
        <v>8001</v>
      </c>
      <c r="H3382" t="s">
        <v>137</v>
      </c>
      <c r="I3382" t="s">
        <v>49</v>
      </c>
      <c r="J3382" t="s">
        <v>76</v>
      </c>
      <c r="K3382" t="s">
        <v>77</v>
      </c>
      <c r="L3382" t="s">
        <v>656</v>
      </c>
      <c r="M3382" t="s">
        <v>64</v>
      </c>
      <c r="N3382" s="30"/>
      <c r="O3382" s="30"/>
      <c r="P3382" t="s">
        <v>142</v>
      </c>
    </row>
    <row r="3383" spans="1:16" x14ac:dyDescent="0.25">
      <c r="A3383" s="30">
        <v>232703439</v>
      </c>
      <c r="B3383" t="s">
        <v>766</v>
      </c>
      <c r="C3383" t="s">
        <v>548</v>
      </c>
      <c r="D3383" t="s">
        <v>71</v>
      </c>
      <c r="E3383" t="s">
        <v>275</v>
      </c>
      <c r="F3383" t="s">
        <v>73</v>
      </c>
      <c r="G3383" t="s">
        <v>8002</v>
      </c>
      <c r="H3383" t="s">
        <v>112</v>
      </c>
      <c r="I3383" t="s">
        <v>23</v>
      </c>
      <c r="J3383" t="s">
        <v>104</v>
      </c>
      <c r="K3383" t="s">
        <v>97</v>
      </c>
      <c r="L3383" t="s">
        <v>179</v>
      </c>
      <c r="M3383" t="s">
        <v>64</v>
      </c>
      <c r="N3383" s="30"/>
      <c r="O3383" s="30"/>
      <c r="P3383" t="s">
        <v>79</v>
      </c>
    </row>
    <row r="3384" spans="1:16" x14ac:dyDescent="0.25">
      <c r="A3384" s="30">
        <v>232895664</v>
      </c>
      <c r="B3384" t="s">
        <v>766</v>
      </c>
      <c r="C3384" t="s">
        <v>8003</v>
      </c>
      <c r="D3384" t="s">
        <v>71</v>
      </c>
      <c r="E3384" t="s">
        <v>110</v>
      </c>
      <c r="F3384" t="s">
        <v>101</v>
      </c>
      <c r="G3384" t="s">
        <v>8004</v>
      </c>
      <c r="H3384" t="s">
        <v>137</v>
      </c>
      <c r="I3384" t="s">
        <v>49</v>
      </c>
      <c r="J3384" t="s">
        <v>76</v>
      </c>
      <c r="K3384" t="s">
        <v>97</v>
      </c>
      <c r="L3384" t="s">
        <v>528</v>
      </c>
      <c r="M3384" t="s">
        <v>64</v>
      </c>
      <c r="N3384" s="30"/>
      <c r="O3384" s="30"/>
      <c r="P3384" t="s">
        <v>79</v>
      </c>
    </row>
    <row r="3385" spans="1:16" x14ac:dyDescent="0.25">
      <c r="A3385" s="30">
        <v>233167337</v>
      </c>
      <c r="B3385" t="s">
        <v>766</v>
      </c>
      <c r="C3385" t="s">
        <v>8005</v>
      </c>
      <c r="D3385" t="s">
        <v>71</v>
      </c>
      <c r="E3385" t="s">
        <v>72</v>
      </c>
      <c r="F3385" t="s">
        <v>73</v>
      </c>
      <c r="G3385" t="s">
        <v>8006</v>
      </c>
      <c r="H3385" t="s">
        <v>146</v>
      </c>
      <c r="I3385" t="s">
        <v>5</v>
      </c>
      <c r="J3385" t="s">
        <v>76</v>
      </c>
      <c r="K3385" t="s">
        <v>77</v>
      </c>
      <c r="L3385" t="s">
        <v>656</v>
      </c>
      <c r="M3385" t="s">
        <v>64</v>
      </c>
      <c r="N3385" s="30"/>
      <c r="O3385" s="30"/>
      <c r="P3385" t="s">
        <v>142</v>
      </c>
    </row>
    <row r="3386" spans="1:16" x14ac:dyDescent="0.25">
      <c r="A3386" s="30">
        <v>233388057</v>
      </c>
      <c r="B3386" t="s">
        <v>766</v>
      </c>
      <c r="C3386" t="s">
        <v>7729</v>
      </c>
      <c r="D3386" t="s">
        <v>71</v>
      </c>
      <c r="E3386" t="s">
        <v>825</v>
      </c>
      <c r="F3386" t="s">
        <v>101</v>
      </c>
      <c r="G3386" t="s">
        <v>8007</v>
      </c>
      <c r="H3386" t="s">
        <v>121</v>
      </c>
      <c r="I3386" t="s">
        <v>24</v>
      </c>
      <c r="J3386" t="s">
        <v>104</v>
      </c>
      <c r="K3386" t="s">
        <v>97</v>
      </c>
      <c r="L3386" t="s">
        <v>615</v>
      </c>
      <c r="M3386" t="s">
        <v>64</v>
      </c>
      <c r="N3386" s="30"/>
      <c r="O3386" s="30"/>
      <c r="P3386" t="s">
        <v>142</v>
      </c>
    </row>
    <row r="3387" spans="1:16" x14ac:dyDescent="0.25">
      <c r="A3387" s="30">
        <v>233836741</v>
      </c>
      <c r="B3387" t="s">
        <v>766</v>
      </c>
      <c r="C3387" t="s">
        <v>639</v>
      </c>
      <c r="D3387" t="s">
        <v>71</v>
      </c>
      <c r="E3387" t="s">
        <v>632</v>
      </c>
      <c r="F3387" t="s">
        <v>101</v>
      </c>
      <c r="G3387" t="s">
        <v>8008</v>
      </c>
      <c r="H3387" t="s">
        <v>651</v>
      </c>
      <c r="I3387" t="s">
        <v>30</v>
      </c>
      <c r="J3387" t="s">
        <v>91</v>
      </c>
      <c r="K3387" t="s">
        <v>97</v>
      </c>
      <c r="L3387" t="s">
        <v>834</v>
      </c>
      <c r="M3387" t="s">
        <v>64</v>
      </c>
      <c r="N3387" s="30"/>
      <c r="O3387" s="30"/>
      <c r="P3387" t="s">
        <v>142</v>
      </c>
    </row>
    <row r="3388" spans="1:16" x14ac:dyDescent="0.25">
      <c r="A3388" s="30">
        <v>233879642</v>
      </c>
      <c r="B3388" t="s">
        <v>766</v>
      </c>
      <c r="C3388" t="s">
        <v>4895</v>
      </c>
      <c r="D3388" t="s">
        <v>71</v>
      </c>
      <c r="E3388" t="s">
        <v>100</v>
      </c>
      <c r="F3388" t="s">
        <v>73</v>
      </c>
      <c r="G3388" t="s">
        <v>8009</v>
      </c>
      <c r="H3388" t="s">
        <v>390</v>
      </c>
      <c r="I3388" t="s">
        <v>5</v>
      </c>
      <c r="J3388" t="s">
        <v>76</v>
      </c>
      <c r="K3388" t="s">
        <v>491</v>
      </c>
      <c r="L3388" t="s">
        <v>8010</v>
      </c>
      <c r="M3388" t="s">
        <v>64</v>
      </c>
      <c r="N3388" s="30"/>
      <c r="O3388" s="30"/>
      <c r="P3388" t="s">
        <v>79</v>
      </c>
    </row>
    <row r="3389" spans="1:16" x14ac:dyDescent="0.25">
      <c r="A3389" s="30">
        <v>233910603</v>
      </c>
      <c r="B3389" t="s">
        <v>766</v>
      </c>
      <c r="C3389" t="s">
        <v>8011</v>
      </c>
      <c r="D3389" t="s">
        <v>71</v>
      </c>
      <c r="E3389" t="s">
        <v>152</v>
      </c>
      <c r="F3389" t="s">
        <v>73</v>
      </c>
      <c r="G3389" t="s">
        <v>8012</v>
      </c>
      <c r="H3389" t="s">
        <v>75</v>
      </c>
      <c r="I3389" t="s">
        <v>12</v>
      </c>
      <c r="J3389" t="s">
        <v>76</v>
      </c>
      <c r="K3389" t="s">
        <v>77</v>
      </c>
      <c r="L3389" t="s">
        <v>8013</v>
      </c>
      <c r="M3389" t="s">
        <v>64</v>
      </c>
      <c r="N3389" s="30"/>
      <c r="O3389" s="30"/>
      <c r="P3389" t="s">
        <v>79</v>
      </c>
    </row>
    <row r="3390" spans="1:16" x14ac:dyDescent="0.25">
      <c r="A3390" s="30">
        <v>234144632</v>
      </c>
      <c r="B3390" t="s">
        <v>766</v>
      </c>
      <c r="C3390" t="s">
        <v>8014</v>
      </c>
      <c r="D3390" t="s">
        <v>71</v>
      </c>
      <c r="E3390" t="s">
        <v>156</v>
      </c>
      <c r="F3390" t="s">
        <v>73</v>
      </c>
      <c r="G3390" t="s">
        <v>8015</v>
      </c>
      <c r="H3390" t="s">
        <v>95</v>
      </c>
      <c r="I3390" t="s">
        <v>36</v>
      </c>
      <c r="J3390" t="s">
        <v>96</v>
      </c>
      <c r="K3390" t="s">
        <v>77</v>
      </c>
      <c r="L3390" t="s">
        <v>656</v>
      </c>
      <c r="M3390" t="s">
        <v>64</v>
      </c>
      <c r="N3390" s="30"/>
      <c r="O3390" s="30"/>
      <c r="P3390" t="s">
        <v>79</v>
      </c>
    </row>
    <row r="3391" spans="1:16" x14ac:dyDescent="0.25">
      <c r="A3391" s="30">
        <v>234604411</v>
      </c>
      <c r="B3391" t="s">
        <v>766</v>
      </c>
      <c r="C3391" t="s">
        <v>8016</v>
      </c>
      <c r="D3391" t="s">
        <v>71</v>
      </c>
      <c r="E3391" t="s">
        <v>124</v>
      </c>
      <c r="F3391" t="s">
        <v>73</v>
      </c>
      <c r="G3391" t="s">
        <v>8017</v>
      </c>
      <c r="H3391" t="s">
        <v>137</v>
      </c>
      <c r="I3391" t="s">
        <v>30</v>
      </c>
      <c r="J3391" t="s">
        <v>76</v>
      </c>
      <c r="K3391" t="s">
        <v>77</v>
      </c>
      <c r="L3391" t="s">
        <v>127</v>
      </c>
      <c r="M3391" t="s">
        <v>64</v>
      </c>
      <c r="N3391" s="30"/>
      <c r="O3391" s="30"/>
      <c r="P3391" t="s">
        <v>79</v>
      </c>
    </row>
    <row r="3392" spans="1:16" x14ac:dyDescent="0.25">
      <c r="A3392" s="30">
        <v>236358511</v>
      </c>
      <c r="B3392" t="s">
        <v>766</v>
      </c>
      <c r="C3392" t="s">
        <v>8018</v>
      </c>
      <c r="D3392" t="s">
        <v>71</v>
      </c>
      <c r="E3392" t="s">
        <v>176</v>
      </c>
      <c r="F3392" t="s">
        <v>73</v>
      </c>
      <c r="G3392" t="s">
        <v>8019</v>
      </c>
      <c r="H3392" t="s">
        <v>137</v>
      </c>
      <c r="I3392" t="s">
        <v>15</v>
      </c>
      <c r="J3392" t="s">
        <v>76</v>
      </c>
      <c r="K3392" t="s">
        <v>97</v>
      </c>
      <c r="L3392" t="s">
        <v>179</v>
      </c>
      <c r="M3392" t="s">
        <v>64</v>
      </c>
      <c r="N3392" s="30"/>
      <c r="O3392" s="30"/>
      <c r="P3392" t="s">
        <v>79</v>
      </c>
    </row>
    <row r="3393" spans="1:16" x14ac:dyDescent="0.25">
      <c r="A3393" s="30">
        <v>237076013</v>
      </c>
      <c r="B3393" t="s">
        <v>766</v>
      </c>
      <c r="C3393" t="s">
        <v>8020</v>
      </c>
      <c r="D3393" t="s">
        <v>71</v>
      </c>
      <c r="E3393" t="s">
        <v>647</v>
      </c>
      <c r="F3393" t="s">
        <v>73</v>
      </c>
      <c r="G3393" t="s">
        <v>8021</v>
      </c>
      <c r="H3393" t="s">
        <v>318</v>
      </c>
      <c r="I3393" t="s">
        <v>41</v>
      </c>
      <c r="J3393" t="s">
        <v>104</v>
      </c>
      <c r="K3393" t="s">
        <v>77</v>
      </c>
      <c r="L3393" t="s">
        <v>656</v>
      </c>
      <c r="M3393" t="s">
        <v>64</v>
      </c>
      <c r="N3393" s="30"/>
      <c r="O3393" s="30"/>
      <c r="P3393" t="s">
        <v>79</v>
      </c>
    </row>
    <row r="3394" spans="1:16" x14ac:dyDescent="0.25">
      <c r="A3394" s="30">
        <v>242223865</v>
      </c>
      <c r="B3394" t="s">
        <v>766</v>
      </c>
      <c r="C3394" t="s">
        <v>8022</v>
      </c>
      <c r="D3394" t="s">
        <v>71</v>
      </c>
      <c r="E3394" t="s">
        <v>1802</v>
      </c>
      <c r="F3394" t="s">
        <v>73</v>
      </c>
      <c r="G3394" t="s">
        <v>8023</v>
      </c>
      <c r="H3394" t="s">
        <v>212</v>
      </c>
      <c r="I3394" t="s">
        <v>44</v>
      </c>
      <c r="J3394" t="s">
        <v>76</v>
      </c>
      <c r="K3394" t="s">
        <v>213</v>
      </c>
      <c r="L3394" t="s">
        <v>6833</v>
      </c>
      <c r="M3394" t="s">
        <v>64</v>
      </c>
      <c r="N3394" s="30"/>
      <c r="O3394" s="30"/>
      <c r="P3394" t="s">
        <v>79</v>
      </c>
    </row>
    <row r="3395" spans="1:16" x14ac:dyDescent="0.25">
      <c r="A3395" s="30">
        <v>242456275</v>
      </c>
      <c r="B3395" t="s">
        <v>766</v>
      </c>
      <c r="C3395" t="s">
        <v>1641</v>
      </c>
      <c r="D3395" t="s">
        <v>71</v>
      </c>
      <c r="E3395" t="s">
        <v>144</v>
      </c>
      <c r="F3395" t="s">
        <v>73</v>
      </c>
      <c r="G3395" t="s">
        <v>8024</v>
      </c>
      <c r="H3395" t="s">
        <v>95</v>
      </c>
      <c r="I3395" t="s">
        <v>12</v>
      </c>
      <c r="J3395" t="s">
        <v>96</v>
      </c>
      <c r="K3395" t="s">
        <v>781</v>
      </c>
      <c r="L3395" t="s">
        <v>8025</v>
      </c>
      <c r="M3395" t="s">
        <v>64</v>
      </c>
      <c r="N3395" s="30"/>
      <c r="O3395" s="30"/>
      <c r="P3395" t="s">
        <v>142</v>
      </c>
    </row>
    <row r="3396" spans="1:16" x14ac:dyDescent="0.25">
      <c r="A3396" s="30">
        <v>256340324</v>
      </c>
      <c r="B3396" t="s">
        <v>766</v>
      </c>
      <c r="C3396" t="s">
        <v>8026</v>
      </c>
      <c r="D3396" t="s">
        <v>71</v>
      </c>
      <c r="E3396" t="s">
        <v>683</v>
      </c>
      <c r="F3396" t="s">
        <v>101</v>
      </c>
      <c r="G3396" t="s">
        <v>8027</v>
      </c>
      <c r="H3396" t="s">
        <v>112</v>
      </c>
      <c r="I3396" t="s">
        <v>23</v>
      </c>
      <c r="J3396" t="s">
        <v>104</v>
      </c>
      <c r="K3396" t="s">
        <v>97</v>
      </c>
      <c r="L3396" t="s">
        <v>1028</v>
      </c>
      <c r="M3396" t="s">
        <v>64</v>
      </c>
      <c r="N3396" s="30"/>
      <c r="O3396" s="30"/>
      <c r="P3396" t="s">
        <v>79</v>
      </c>
    </row>
    <row r="3397" spans="1:16" x14ac:dyDescent="0.25">
      <c r="A3397" s="30">
        <v>260416748</v>
      </c>
      <c r="B3397" t="s">
        <v>766</v>
      </c>
      <c r="C3397" t="s">
        <v>8028</v>
      </c>
      <c r="D3397" t="s">
        <v>71</v>
      </c>
      <c r="E3397" t="s">
        <v>334</v>
      </c>
      <c r="F3397" t="s">
        <v>73</v>
      </c>
      <c r="G3397" t="s">
        <v>8029</v>
      </c>
      <c r="H3397" t="s">
        <v>84</v>
      </c>
      <c r="I3397" t="s">
        <v>41</v>
      </c>
      <c r="J3397" t="s">
        <v>76</v>
      </c>
      <c r="K3397" t="s">
        <v>2321</v>
      </c>
      <c r="L3397" t="s">
        <v>8030</v>
      </c>
      <c r="M3397" t="s">
        <v>64</v>
      </c>
      <c r="N3397" s="30"/>
      <c r="O3397" s="30"/>
      <c r="P3397" t="s">
        <v>79</v>
      </c>
    </row>
    <row r="3398" spans="1:16" x14ac:dyDescent="0.25">
      <c r="A3398" s="30">
        <v>204673719</v>
      </c>
      <c r="B3398" t="s">
        <v>8031</v>
      </c>
      <c r="C3398" t="s">
        <v>8032</v>
      </c>
      <c r="D3398" t="s">
        <v>71</v>
      </c>
      <c r="E3398" t="s">
        <v>452</v>
      </c>
      <c r="F3398" t="s">
        <v>73</v>
      </c>
      <c r="G3398" t="s">
        <v>8033</v>
      </c>
      <c r="H3398" t="s">
        <v>525</v>
      </c>
      <c r="I3398" t="s">
        <v>17</v>
      </c>
      <c r="J3398" t="s">
        <v>197</v>
      </c>
      <c r="K3398" t="s">
        <v>77</v>
      </c>
      <c r="L3398" t="s">
        <v>656</v>
      </c>
      <c r="M3398" t="s">
        <v>64</v>
      </c>
      <c r="N3398" s="30"/>
      <c r="O3398" s="30"/>
      <c r="P3398" t="s">
        <v>79</v>
      </c>
    </row>
    <row r="3399" spans="1:16" x14ac:dyDescent="0.25">
      <c r="A3399" s="30">
        <v>234302750</v>
      </c>
      <c r="B3399" t="s">
        <v>8034</v>
      </c>
      <c r="C3399" t="s">
        <v>688</v>
      </c>
      <c r="D3399" t="s">
        <v>87</v>
      </c>
      <c r="E3399" t="s">
        <v>283</v>
      </c>
      <c r="F3399" t="s">
        <v>101</v>
      </c>
      <c r="G3399" t="s">
        <v>8035</v>
      </c>
      <c r="H3399" t="s">
        <v>137</v>
      </c>
      <c r="I3399" t="s">
        <v>48</v>
      </c>
      <c r="J3399" t="s">
        <v>76</v>
      </c>
      <c r="K3399" t="s">
        <v>77</v>
      </c>
      <c r="L3399" t="s">
        <v>656</v>
      </c>
      <c r="M3399" t="s">
        <v>64</v>
      </c>
      <c r="N3399" s="30"/>
      <c r="O3399" s="30"/>
      <c r="P3399" t="s">
        <v>79</v>
      </c>
    </row>
    <row r="3400" spans="1:16" x14ac:dyDescent="0.25">
      <c r="A3400" s="30">
        <v>234657666</v>
      </c>
      <c r="B3400" t="s">
        <v>8034</v>
      </c>
      <c r="C3400" t="s">
        <v>8036</v>
      </c>
      <c r="D3400" t="s">
        <v>87</v>
      </c>
      <c r="E3400" t="s">
        <v>100</v>
      </c>
      <c r="F3400" t="s">
        <v>73</v>
      </c>
      <c r="G3400" t="s">
        <v>8037</v>
      </c>
      <c r="H3400" t="s">
        <v>357</v>
      </c>
      <c r="I3400" t="s">
        <v>20</v>
      </c>
      <c r="J3400" t="s">
        <v>91</v>
      </c>
      <c r="K3400" t="s">
        <v>77</v>
      </c>
      <c r="L3400" t="s">
        <v>2151</v>
      </c>
      <c r="M3400" t="s">
        <v>64</v>
      </c>
      <c r="N3400" s="30"/>
      <c r="O3400" s="30"/>
      <c r="P3400" t="s">
        <v>79</v>
      </c>
    </row>
    <row r="3401" spans="1:16" x14ac:dyDescent="0.25">
      <c r="A3401" s="30">
        <v>236049847</v>
      </c>
      <c r="B3401" t="s">
        <v>8034</v>
      </c>
      <c r="C3401" t="s">
        <v>8038</v>
      </c>
      <c r="D3401" t="s">
        <v>87</v>
      </c>
      <c r="E3401" t="s">
        <v>883</v>
      </c>
      <c r="F3401" t="s">
        <v>73</v>
      </c>
      <c r="G3401" t="s">
        <v>8039</v>
      </c>
      <c r="H3401" t="s">
        <v>158</v>
      </c>
      <c r="I3401" t="s">
        <v>16</v>
      </c>
      <c r="J3401" t="s">
        <v>91</v>
      </c>
      <c r="K3401" t="s">
        <v>77</v>
      </c>
      <c r="L3401" t="s">
        <v>656</v>
      </c>
      <c r="M3401" t="s">
        <v>64</v>
      </c>
      <c r="N3401" s="30"/>
      <c r="O3401" s="30"/>
      <c r="P3401" t="s">
        <v>79</v>
      </c>
    </row>
    <row r="3402" spans="1:16" x14ac:dyDescent="0.25">
      <c r="A3402" s="30">
        <v>244139580</v>
      </c>
      <c r="B3402" t="s">
        <v>8034</v>
      </c>
      <c r="C3402" t="s">
        <v>5696</v>
      </c>
      <c r="D3402" t="s">
        <v>87</v>
      </c>
      <c r="E3402" t="s">
        <v>176</v>
      </c>
      <c r="F3402" t="s">
        <v>73</v>
      </c>
      <c r="G3402" t="s">
        <v>8040</v>
      </c>
      <c r="H3402" t="s">
        <v>75</v>
      </c>
      <c r="I3402" t="s">
        <v>42</v>
      </c>
      <c r="J3402" t="s">
        <v>76</v>
      </c>
      <c r="K3402" t="s">
        <v>97</v>
      </c>
      <c r="L3402" t="s">
        <v>179</v>
      </c>
      <c r="M3402" t="s">
        <v>64</v>
      </c>
      <c r="N3402" s="30"/>
      <c r="O3402" s="30"/>
      <c r="P3402" t="s">
        <v>142</v>
      </c>
    </row>
    <row r="3403" spans="1:16" x14ac:dyDescent="0.25">
      <c r="A3403" s="30">
        <v>233527530</v>
      </c>
      <c r="B3403" t="s">
        <v>8041</v>
      </c>
      <c r="C3403" t="s">
        <v>8042</v>
      </c>
      <c r="D3403" t="s">
        <v>71</v>
      </c>
      <c r="E3403" t="s">
        <v>305</v>
      </c>
      <c r="F3403" t="s">
        <v>73</v>
      </c>
      <c r="G3403" t="s">
        <v>8043</v>
      </c>
      <c r="H3403" t="s">
        <v>95</v>
      </c>
      <c r="I3403" t="s">
        <v>30</v>
      </c>
      <c r="J3403" t="s">
        <v>96</v>
      </c>
      <c r="K3403" t="s">
        <v>77</v>
      </c>
      <c r="L3403" t="s">
        <v>1374</v>
      </c>
      <c r="M3403" t="s">
        <v>64</v>
      </c>
      <c r="N3403" s="30"/>
      <c r="O3403" s="30"/>
      <c r="P3403" t="s">
        <v>79</v>
      </c>
    </row>
    <row r="3404" spans="1:16" x14ac:dyDescent="0.25">
      <c r="A3404" s="30">
        <v>100845612</v>
      </c>
      <c r="B3404" t="s">
        <v>8044</v>
      </c>
      <c r="C3404" t="s">
        <v>766</v>
      </c>
      <c r="D3404" t="s">
        <v>71</v>
      </c>
      <c r="E3404" t="s">
        <v>334</v>
      </c>
      <c r="F3404" t="s">
        <v>73</v>
      </c>
      <c r="G3404" t="s">
        <v>2060</v>
      </c>
      <c r="H3404" t="s">
        <v>178</v>
      </c>
      <c r="I3404" t="s">
        <v>30</v>
      </c>
      <c r="J3404" t="s">
        <v>104</v>
      </c>
      <c r="K3404" t="s">
        <v>97</v>
      </c>
      <c r="L3404" t="s">
        <v>597</v>
      </c>
      <c r="M3404" t="s">
        <v>64</v>
      </c>
      <c r="N3404" s="30"/>
      <c r="O3404" s="30"/>
      <c r="P3404" t="s">
        <v>79</v>
      </c>
    </row>
    <row r="3405" spans="1:16" x14ac:dyDescent="0.25">
      <c r="A3405" s="30">
        <v>204299135</v>
      </c>
      <c r="B3405" t="s">
        <v>8044</v>
      </c>
      <c r="C3405" t="s">
        <v>8045</v>
      </c>
      <c r="D3405" t="s">
        <v>71</v>
      </c>
      <c r="E3405" t="s">
        <v>447</v>
      </c>
      <c r="F3405" t="s">
        <v>73</v>
      </c>
      <c r="G3405" t="s">
        <v>8046</v>
      </c>
      <c r="H3405" t="s">
        <v>90</v>
      </c>
      <c r="I3405" t="s">
        <v>36</v>
      </c>
      <c r="J3405" t="s">
        <v>91</v>
      </c>
      <c r="K3405" t="s">
        <v>97</v>
      </c>
      <c r="L3405" t="s">
        <v>449</v>
      </c>
      <c r="M3405" t="s">
        <v>64</v>
      </c>
      <c r="N3405" s="30"/>
      <c r="O3405" s="30"/>
      <c r="P3405" t="s">
        <v>79</v>
      </c>
    </row>
    <row r="3406" spans="1:16" x14ac:dyDescent="0.25">
      <c r="A3406" s="30">
        <v>204573455</v>
      </c>
      <c r="B3406" t="s">
        <v>8044</v>
      </c>
      <c r="C3406" t="s">
        <v>1783</v>
      </c>
      <c r="D3406" t="s">
        <v>71</v>
      </c>
      <c r="E3406" t="s">
        <v>883</v>
      </c>
      <c r="F3406" t="s">
        <v>73</v>
      </c>
      <c r="G3406" t="s">
        <v>8047</v>
      </c>
      <c r="H3406" t="s">
        <v>651</v>
      </c>
      <c r="I3406" t="s">
        <v>23</v>
      </c>
      <c r="J3406" t="s">
        <v>91</v>
      </c>
      <c r="K3406" t="s">
        <v>77</v>
      </c>
      <c r="L3406" t="s">
        <v>656</v>
      </c>
      <c r="M3406" t="s">
        <v>64</v>
      </c>
      <c r="N3406" s="30"/>
      <c r="O3406" s="30"/>
      <c r="P3406" t="s">
        <v>142</v>
      </c>
    </row>
    <row r="3407" spans="1:16" x14ac:dyDescent="0.25">
      <c r="A3407" s="30">
        <v>207661364</v>
      </c>
      <c r="B3407" t="s">
        <v>8044</v>
      </c>
      <c r="C3407" t="s">
        <v>1711</v>
      </c>
      <c r="D3407" t="s">
        <v>71</v>
      </c>
      <c r="E3407" t="s">
        <v>72</v>
      </c>
      <c r="F3407" t="s">
        <v>73</v>
      </c>
      <c r="G3407" t="s">
        <v>8048</v>
      </c>
      <c r="H3407" t="s">
        <v>651</v>
      </c>
      <c r="I3407" t="s">
        <v>17</v>
      </c>
      <c r="J3407" t="s">
        <v>91</v>
      </c>
      <c r="K3407" t="s">
        <v>77</v>
      </c>
      <c r="L3407" t="s">
        <v>656</v>
      </c>
      <c r="M3407" t="s">
        <v>64</v>
      </c>
      <c r="N3407" s="30"/>
      <c r="O3407" s="30"/>
      <c r="P3407" t="s">
        <v>79</v>
      </c>
    </row>
    <row r="3408" spans="1:16" x14ac:dyDescent="0.25">
      <c r="A3408" s="30">
        <v>208012260</v>
      </c>
      <c r="B3408" t="s">
        <v>8044</v>
      </c>
      <c r="C3408" t="s">
        <v>8049</v>
      </c>
      <c r="D3408" t="s">
        <v>71</v>
      </c>
      <c r="E3408" t="s">
        <v>200</v>
      </c>
      <c r="F3408" t="s">
        <v>73</v>
      </c>
      <c r="G3408" t="s">
        <v>8050</v>
      </c>
      <c r="H3408" t="s">
        <v>357</v>
      </c>
      <c r="I3408" t="s">
        <v>44</v>
      </c>
      <c r="J3408" t="s">
        <v>104</v>
      </c>
      <c r="K3408" t="s">
        <v>97</v>
      </c>
      <c r="L3408" t="s">
        <v>203</v>
      </c>
      <c r="M3408" t="s">
        <v>64</v>
      </c>
      <c r="N3408" s="30"/>
      <c r="O3408" s="30"/>
      <c r="P3408" t="s">
        <v>79</v>
      </c>
    </row>
    <row r="3409" spans="1:16" x14ac:dyDescent="0.25">
      <c r="A3409" s="30">
        <v>208446377</v>
      </c>
      <c r="B3409" t="s">
        <v>8044</v>
      </c>
      <c r="C3409" t="s">
        <v>8051</v>
      </c>
      <c r="D3409" t="s">
        <v>71</v>
      </c>
      <c r="E3409" t="s">
        <v>933</v>
      </c>
      <c r="F3409" t="s">
        <v>73</v>
      </c>
      <c r="G3409" t="s">
        <v>3826</v>
      </c>
      <c r="H3409" t="s">
        <v>84</v>
      </c>
      <c r="I3409" t="s">
        <v>47</v>
      </c>
      <c r="J3409" t="s">
        <v>76</v>
      </c>
      <c r="K3409" t="s">
        <v>77</v>
      </c>
      <c r="L3409" t="s">
        <v>656</v>
      </c>
      <c r="M3409" t="s">
        <v>64</v>
      </c>
      <c r="N3409" s="30"/>
      <c r="O3409" s="30"/>
      <c r="P3409" t="s">
        <v>79</v>
      </c>
    </row>
    <row r="3410" spans="1:16" x14ac:dyDescent="0.25">
      <c r="A3410" s="30">
        <v>209290717</v>
      </c>
      <c r="B3410" t="s">
        <v>8044</v>
      </c>
      <c r="C3410" t="s">
        <v>8052</v>
      </c>
      <c r="D3410" t="s">
        <v>71</v>
      </c>
      <c r="E3410" t="s">
        <v>152</v>
      </c>
      <c r="F3410" t="s">
        <v>73</v>
      </c>
      <c r="G3410" t="s">
        <v>8053</v>
      </c>
      <c r="H3410" t="s">
        <v>519</v>
      </c>
      <c r="I3410" t="s">
        <v>17</v>
      </c>
      <c r="J3410" t="s">
        <v>104</v>
      </c>
      <c r="K3410" t="s">
        <v>97</v>
      </c>
      <c r="L3410" t="s">
        <v>1541</v>
      </c>
      <c r="M3410" t="s">
        <v>64</v>
      </c>
      <c r="N3410" s="30"/>
      <c r="O3410" s="30"/>
      <c r="P3410" t="s">
        <v>79</v>
      </c>
    </row>
    <row r="3411" spans="1:16" x14ac:dyDescent="0.25">
      <c r="A3411" s="30">
        <v>216134106</v>
      </c>
      <c r="B3411" t="s">
        <v>8044</v>
      </c>
      <c r="C3411" t="s">
        <v>403</v>
      </c>
      <c r="D3411" t="s">
        <v>71</v>
      </c>
      <c r="E3411" t="s">
        <v>130</v>
      </c>
      <c r="F3411" t="s">
        <v>73</v>
      </c>
      <c r="G3411" t="s">
        <v>8054</v>
      </c>
      <c r="H3411" t="s">
        <v>288</v>
      </c>
      <c r="I3411" t="s">
        <v>30</v>
      </c>
      <c r="J3411" t="s">
        <v>96</v>
      </c>
      <c r="K3411" t="s">
        <v>97</v>
      </c>
      <c r="L3411" t="s">
        <v>7467</v>
      </c>
      <c r="M3411" t="s">
        <v>64</v>
      </c>
      <c r="N3411" s="30"/>
      <c r="O3411" s="30"/>
      <c r="P3411" t="s">
        <v>79</v>
      </c>
    </row>
    <row r="3412" spans="1:16" x14ac:dyDescent="0.25">
      <c r="A3412" s="30">
        <v>219685013</v>
      </c>
      <c r="B3412" t="s">
        <v>8044</v>
      </c>
      <c r="C3412" t="s">
        <v>8055</v>
      </c>
      <c r="D3412" t="s">
        <v>71</v>
      </c>
      <c r="E3412" t="s">
        <v>206</v>
      </c>
      <c r="F3412" t="s">
        <v>73</v>
      </c>
      <c r="G3412" t="s">
        <v>8056</v>
      </c>
      <c r="H3412" t="s">
        <v>212</v>
      </c>
      <c r="I3412" t="s">
        <v>12</v>
      </c>
      <c r="J3412" t="s">
        <v>76</v>
      </c>
      <c r="K3412" t="s">
        <v>97</v>
      </c>
      <c r="L3412" t="s">
        <v>179</v>
      </c>
      <c r="M3412" t="s">
        <v>64</v>
      </c>
      <c r="N3412" s="30"/>
      <c r="O3412" s="30"/>
      <c r="P3412" t="s">
        <v>79</v>
      </c>
    </row>
    <row r="3413" spans="1:16" x14ac:dyDescent="0.25">
      <c r="A3413" s="30">
        <v>220125884</v>
      </c>
      <c r="B3413" t="s">
        <v>8044</v>
      </c>
      <c r="C3413" t="s">
        <v>8057</v>
      </c>
      <c r="D3413" t="s">
        <v>71</v>
      </c>
      <c r="E3413" t="s">
        <v>124</v>
      </c>
      <c r="F3413" t="s">
        <v>73</v>
      </c>
      <c r="G3413" t="s">
        <v>8058</v>
      </c>
      <c r="H3413" t="s">
        <v>191</v>
      </c>
      <c r="I3413" t="s">
        <v>24</v>
      </c>
      <c r="J3413" t="s">
        <v>104</v>
      </c>
      <c r="K3413" t="s">
        <v>77</v>
      </c>
      <c r="L3413" t="s">
        <v>127</v>
      </c>
      <c r="M3413" t="s">
        <v>64</v>
      </c>
      <c r="N3413" s="30"/>
      <c r="O3413" s="30"/>
      <c r="P3413" t="s">
        <v>142</v>
      </c>
    </row>
    <row r="3414" spans="1:16" x14ac:dyDescent="0.25">
      <c r="A3414" s="30">
        <v>220244826</v>
      </c>
      <c r="B3414" t="s">
        <v>8044</v>
      </c>
      <c r="C3414" t="s">
        <v>2627</v>
      </c>
      <c r="D3414" t="s">
        <v>71</v>
      </c>
      <c r="E3414" t="s">
        <v>413</v>
      </c>
      <c r="F3414" t="s">
        <v>101</v>
      </c>
      <c r="G3414" t="s">
        <v>8059</v>
      </c>
      <c r="H3414" t="s">
        <v>357</v>
      </c>
      <c r="I3414" t="s">
        <v>30</v>
      </c>
      <c r="J3414" t="s">
        <v>104</v>
      </c>
      <c r="K3414" t="s">
        <v>97</v>
      </c>
      <c r="L3414" t="s">
        <v>507</v>
      </c>
      <c r="M3414" t="s">
        <v>64</v>
      </c>
      <c r="N3414" s="30"/>
      <c r="O3414" s="30"/>
      <c r="P3414" t="s">
        <v>79</v>
      </c>
    </row>
    <row r="3415" spans="1:16" x14ac:dyDescent="0.25">
      <c r="A3415" s="30">
        <v>221145402</v>
      </c>
      <c r="B3415" t="s">
        <v>8044</v>
      </c>
      <c r="C3415" t="s">
        <v>761</v>
      </c>
      <c r="D3415" t="s">
        <v>71</v>
      </c>
      <c r="E3415" t="s">
        <v>275</v>
      </c>
      <c r="F3415" t="s">
        <v>101</v>
      </c>
      <c r="G3415" t="s">
        <v>8060</v>
      </c>
      <c r="H3415" t="s">
        <v>367</v>
      </c>
      <c r="I3415" t="s">
        <v>30</v>
      </c>
      <c r="J3415" t="s">
        <v>96</v>
      </c>
      <c r="K3415" t="s">
        <v>97</v>
      </c>
      <c r="L3415" t="s">
        <v>179</v>
      </c>
      <c r="M3415" t="s">
        <v>64</v>
      </c>
      <c r="N3415" s="30"/>
      <c r="O3415" s="30"/>
      <c r="P3415" t="s">
        <v>79</v>
      </c>
    </row>
    <row r="3416" spans="1:16" x14ac:dyDescent="0.25">
      <c r="A3416" s="30">
        <v>221258379</v>
      </c>
      <c r="B3416" t="s">
        <v>8044</v>
      </c>
      <c r="C3416" t="s">
        <v>8061</v>
      </c>
      <c r="D3416" t="s">
        <v>71</v>
      </c>
      <c r="E3416" t="s">
        <v>82</v>
      </c>
      <c r="F3416" t="s">
        <v>73</v>
      </c>
      <c r="G3416" t="s">
        <v>8062</v>
      </c>
      <c r="H3416" t="s">
        <v>161</v>
      </c>
      <c r="I3416" t="s">
        <v>29</v>
      </c>
      <c r="J3416" t="s">
        <v>197</v>
      </c>
      <c r="K3416" t="s">
        <v>77</v>
      </c>
      <c r="L3416" t="s">
        <v>656</v>
      </c>
      <c r="M3416" t="s">
        <v>64</v>
      </c>
      <c r="N3416" s="30"/>
      <c r="O3416" s="30"/>
      <c r="P3416" t="s">
        <v>79</v>
      </c>
    </row>
    <row r="3417" spans="1:16" x14ac:dyDescent="0.25">
      <c r="A3417" s="30">
        <v>222928756</v>
      </c>
      <c r="B3417" t="s">
        <v>8044</v>
      </c>
      <c r="C3417" t="s">
        <v>8063</v>
      </c>
      <c r="D3417" t="s">
        <v>71</v>
      </c>
      <c r="E3417" t="s">
        <v>283</v>
      </c>
      <c r="F3417" t="s">
        <v>73</v>
      </c>
      <c r="G3417" t="s">
        <v>8064</v>
      </c>
      <c r="H3417" t="s">
        <v>112</v>
      </c>
      <c r="I3417" t="s">
        <v>12</v>
      </c>
      <c r="J3417" t="s">
        <v>104</v>
      </c>
      <c r="K3417" t="s">
        <v>77</v>
      </c>
      <c r="L3417" t="s">
        <v>656</v>
      </c>
      <c r="M3417" t="s">
        <v>64</v>
      </c>
      <c r="N3417" s="30"/>
      <c r="O3417" s="30"/>
      <c r="P3417" t="s">
        <v>142</v>
      </c>
    </row>
    <row r="3418" spans="1:16" x14ac:dyDescent="0.25">
      <c r="A3418" s="30">
        <v>223423211</v>
      </c>
      <c r="B3418" t="s">
        <v>8044</v>
      </c>
      <c r="C3418" t="s">
        <v>8065</v>
      </c>
      <c r="D3418" t="s">
        <v>71</v>
      </c>
      <c r="E3418" t="s">
        <v>164</v>
      </c>
      <c r="F3418" t="s">
        <v>101</v>
      </c>
      <c r="G3418" t="s">
        <v>8066</v>
      </c>
      <c r="H3418" t="s">
        <v>191</v>
      </c>
      <c r="I3418" t="s">
        <v>5</v>
      </c>
      <c r="J3418" t="s">
        <v>91</v>
      </c>
      <c r="K3418" t="s">
        <v>77</v>
      </c>
      <c r="L3418" t="s">
        <v>690</v>
      </c>
      <c r="M3418" t="s">
        <v>64</v>
      </c>
      <c r="N3418" s="30"/>
      <c r="O3418" s="30"/>
      <c r="P3418" t="s">
        <v>79</v>
      </c>
    </row>
    <row r="3419" spans="1:16" x14ac:dyDescent="0.25">
      <c r="A3419" s="30">
        <v>223494550</v>
      </c>
      <c r="B3419" t="s">
        <v>8044</v>
      </c>
      <c r="C3419" t="s">
        <v>764</v>
      </c>
      <c r="D3419" t="s">
        <v>71</v>
      </c>
      <c r="E3419" t="s">
        <v>1189</v>
      </c>
      <c r="F3419" t="s">
        <v>73</v>
      </c>
      <c r="G3419" t="s">
        <v>8067</v>
      </c>
      <c r="H3419" t="s">
        <v>161</v>
      </c>
      <c r="I3419" t="s">
        <v>5</v>
      </c>
      <c r="J3419" t="s">
        <v>104</v>
      </c>
      <c r="K3419" t="s">
        <v>77</v>
      </c>
      <c r="L3419" t="s">
        <v>8068</v>
      </c>
      <c r="M3419" t="s">
        <v>320</v>
      </c>
      <c r="N3419" s="30"/>
      <c r="O3419" s="30"/>
      <c r="P3419" t="s">
        <v>79</v>
      </c>
    </row>
    <row r="3420" spans="1:16" x14ac:dyDescent="0.25">
      <c r="A3420" s="30">
        <v>223510751</v>
      </c>
      <c r="B3420" t="s">
        <v>8044</v>
      </c>
      <c r="C3420" t="s">
        <v>8069</v>
      </c>
      <c r="D3420" t="s">
        <v>71</v>
      </c>
      <c r="E3420" t="s">
        <v>110</v>
      </c>
      <c r="F3420" t="s">
        <v>73</v>
      </c>
      <c r="G3420" t="s">
        <v>8070</v>
      </c>
      <c r="H3420" t="s">
        <v>84</v>
      </c>
      <c r="I3420" t="s">
        <v>41</v>
      </c>
      <c r="J3420" t="s">
        <v>76</v>
      </c>
      <c r="K3420" t="s">
        <v>589</v>
      </c>
      <c r="L3420" t="s">
        <v>3634</v>
      </c>
      <c r="M3420" t="s">
        <v>64</v>
      </c>
      <c r="N3420" s="30"/>
      <c r="O3420" s="30"/>
      <c r="P3420" t="s">
        <v>79</v>
      </c>
    </row>
    <row r="3421" spans="1:16" x14ac:dyDescent="0.25">
      <c r="A3421" s="30">
        <v>223677790</v>
      </c>
      <c r="B3421" t="s">
        <v>8044</v>
      </c>
      <c r="C3421" t="s">
        <v>8071</v>
      </c>
      <c r="D3421" t="s">
        <v>71</v>
      </c>
      <c r="E3421" t="s">
        <v>386</v>
      </c>
      <c r="F3421" t="s">
        <v>101</v>
      </c>
      <c r="G3421" t="s">
        <v>8072</v>
      </c>
      <c r="H3421" t="s">
        <v>95</v>
      </c>
      <c r="I3421" t="s">
        <v>36</v>
      </c>
      <c r="J3421" t="s">
        <v>96</v>
      </c>
      <c r="K3421" t="s">
        <v>77</v>
      </c>
      <c r="L3421" t="s">
        <v>656</v>
      </c>
      <c r="M3421" t="s">
        <v>64</v>
      </c>
      <c r="N3421" s="30"/>
      <c r="O3421" s="30"/>
      <c r="P3421" t="s">
        <v>79</v>
      </c>
    </row>
    <row r="3422" spans="1:16" x14ac:dyDescent="0.25">
      <c r="A3422" s="30">
        <v>227295557</v>
      </c>
      <c r="B3422" t="s">
        <v>8044</v>
      </c>
      <c r="C3422" t="s">
        <v>8073</v>
      </c>
      <c r="D3422" t="s">
        <v>71</v>
      </c>
      <c r="E3422" t="s">
        <v>164</v>
      </c>
      <c r="F3422" t="s">
        <v>73</v>
      </c>
      <c r="G3422" t="s">
        <v>8074</v>
      </c>
      <c r="H3422" t="s">
        <v>519</v>
      </c>
      <c r="I3422" t="s">
        <v>12</v>
      </c>
      <c r="J3422" t="s">
        <v>104</v>
      </c>
      <c r="K3422" t="s">
        <v>97</v>
      </c>
      <c r="L3422" t="s">
        <v>495</v>
      </c>
      <c r="M3422" t="s">
        <v>64</v>
      </c>
      <c r="N3422" s="30"/>
      <c r="O3422" s="30"/>
      <c r="P3422" t="s">
        <v>79</v>
      </c>
    </row>
    <row r="3423" spans="1:16" x14ac:dyDescent="0.25">
      <c r="A3423" s="30">
        <v>229067152</v>
      </c>
      <c r="B3423" t="s">
        <v>8044</v>
      </c>
      <c r="C3423" t="s">
        <v>1322</v>
      </c>
      <c r="D3423" t="s">
        <v>71</v>
      </c>
      <c r="E3423" t="s">
        <v>164</v>
      </c>
      <c r="F3423" t="s">
        <v>73</v>
      </c>
      <c r="G3423" t="s">
        <v>8075</v>
      </c>
      <c r="H3423" t="s">
        <v>103</v>
      </c>
      <c r="I3423" t="s">
        <v>5</v>
      </c>
      <c r="J3423" t="s">
        <v>104</v>
      </c>
      <c r="K3423" t="s">
        <v>313</v>
      </c>
      <c r="L3423" t="s">
        <v>8076</v>
      </c>
      <c r="M3423" t="s">
        <v>64</v>
      </c>
      <c r="N3423" s="30"/>
      <c r="O3423" s="30"/>
      <c r="P3423" t="s">
        <v>79</v>
      </c>
    </row>
    <row r="3424" spans="1:16" x14ac:dyDescent="0.25">
      <c r="A3424" s="30">
        <v>229211545</v>
      </c>
      <c r="B3424" t="s">
        <v>8044</v>
      </c>
      <c r="C3424" t="s">
        <v>8077</v>
      </c>
      <c r="D3424" t="s">
        <v>71</v>
      </c>
      <c r="E3424" t="s">
        <v>110</v>
      </c>
      <c r="F3424" t="s">
        <v>101</v>
      </c>
      <c r="G3424" t="s">
        <v>8078</v>
      </c>
      <c r="H3424" t="s">
        <v>161</v>
      </c>
      <c r="I3424" t="s">
        <v>36</v>
      </c>
      <c r="J3424" t="s">
        <v>104</v>
      </c>
      <c r="K3424" t="s">
        <v>77</v>
      </c>
      <c r="L3424" t="s">
        <v>1148</v>
      </c>
      <c r="M3424" t="s">
        <v>64</v>
      </c>
      <c r="N3424" s="30"/>
      <c r="O3424" s="30"/>
      <c r="P3424" t="s">
        <v>79</v>
      </c>
    </row>
    <row r="3425" spans="1:16" x14ac:dyDescent="0.25">
      <c r="A3425" s="30">
        <v>229481569</v>
      </c>
      <c r="B3425" t="s">
        <v>8044</v>
      </c>
      <c r="C3425" t="s">
        <v>2216</v>
      </c>
      <c r="D3425" t="s">
        <v>71</v>
      </c>
      <c r="E3425" t="s">
        <v>683</v>
      </c>
      <c r="F3425" t="s">
        <v>73</v>
      </c>
      <c r="G3425" t="s">
        <v>8079</v>
      </c>
      <c r="H3425" t="s">
        <v>550</v>
      </c>
      <c r="I3425" t="s">
        <v>30</v>
      </c>
      <c r="J3425" t="s">
        <v>104</v>
      </c>
      <c r="K3425" t="s">
        <v>97</v>
      </c>
      <c r="L3425" t="s">
        <v>880</v>
      </c>
      <c r="M3425" t="s">
        <v>64</v>
      </c>
      <c r="N3425" s="30"/>
      <c r="O3425" s="30"/>
      <c r="P3425" t="s">
        <v>79</v>
      </c>
    </row>
    <row r="3426" spans="1:16" x14ac:dyDescent="0.25">
      <c r="A3426" s="30">
        <v>229590716</v>
      </c>
      <c r="B3426" t="s">
        <v>8044</v>
      </c>
      <c r="C3426" t="s">
        <v>936</v>
      </c>
      <c r="D3426" t="s">
        <v>71</v>
      </c>
      <c r="E3426" t="s">
        <v>404</v>
      </c>
      <c r="F3426" t="s">
        <v>73</v>
      </c>
      <c r="G3426" t="s">
        <v>8080</v>
      </c>
      <c r="H3426" t="s">
        <v>90</v>
      </c>
      <c r="I3426" t="s">
        <v>48</v>
      </c>
      <c r="J3426" t="s">
        <v>91</v>
      </c>
      <c r="K3426" t="s">
        <v>97</v>
      </c>
      <c r="L3426" t="s">
        <v>514</v>
      </c>
      <c r="M3426" t="s">
        <v>64</v>
      </c>
      <c r="N3426" s="30"/>
      <c r="O3426" s="30"/>
      <c r="P3426" t="s">
        <v>79</v>
      </c>
    </row>
    <row r="3427" spans="1:16" x14ac:dyDescent="0.25">
      <c r="A3427" s="30">
        <v>230708232</v>
      </c>
      <c r="B3427" t="s">
        <v>8044</v>
      </c>
      <c r="C3427" t="s">
        <v>6074</v>
      </c>
      <c r="D3427" t="s">
        <v>71</v>
      </c>
      <c r="E3427" t="s">
        <v>152</v>
      </c>
      <c r="F3427" t="s">
        <v>73</v>
      </c>
      <c r="G3427" t="s">
        <v>8081</v>
      </c>
      <c r="H3427" t="s">
        <v>84</v>
      </c>
      <c r="I3427" t="s">
        <v>41</v>
      </c>
      <c r="J3427" t="s">
        <v>76</v>
      </c>
      <c r="K3427" t="s">
        <v>97</v>
      </c>
      <c r="L3427" t="s">
        <v>162</v>
      </c>
      <c r="M3427" t="s">
        <v>64</v>
      </c>
      <c r="N3427" s="30"/>
      <c r="O3427" s="30"/>
      <c r="P3427" t="s">
        <v>79</v>
      </c>
    </row>
    <row r="3428" spans="1:16" x14ac:dyDescent="0.25">
      <c r="A3428" s="30">
        <v>230997512</v>
      </c>
      <c r="B3428" t="s">
        <v>8044</v>
      </c>
      <c r="C3428" t="s">
        <v>1026</v>
      </c>
      <c r="D3428" t="s">
        <v>71</v>
      </c>
      <c r="E3428" t="s">
        <v>107</v>
      </c>
      <c r="F3428" t="s">
        <v>101</v>
      </c>
      <c r="G3428" t="s">
        <v>8082</v>
      </c>
      <c r="H3428" t="s">
        <v>318</v>
      </c>
      <c r="I3428" t="s">
        <v>36</v>
      </c>
      <c r="J3428" t="s">
        <v>104</v>
      </c>
      <c r="K3428" t="s">
        <v>77</v>
      </c>
      <c r="L3428" t="s">
        <v>656</v>
      </c>
      <c r="M3428" t="s">
        <v>64</v>
      </c>
      <c r="N3428" s="30"/>
      <c r="O3428" s="30"/>
      <c r="P3428" t="s">
        <v>79</v>
      </c>
    </row>
    <row r="3429" spans="1:16" x14ac:dyDescent="0.25">
      <c r="A3429" s="30">
        <v>231037896</v>
      </c>
      <c r="B3429" t="s">
        <v>8044</v>
      </c>
      <c r="C3429" t="s">
        <v>8083</v>
      </c>
      <c r="D3429" t="s">
        <v>71</v>
      </c>
      <c r="E3429" t="s">
        <v>509</v>
      </c>
      <c r="F3429" t="s">
        <v>73</v>
      </c>
      <c r="G3429" t="s">
        <v>8084</v>
      </c>
      <c r="H3429" t="s">
        <v>212</v>
      </c>
      <c r="I3429" t="s">
        <v>30</v>
      </c>
      <c r="J3429" t="s">
        <v>76</v>
      </c>
      <c r="K3429" t="s">
        <v>213</v>
      </c>
      <c r="L3429" t="s">
        <v>8085</v>
      </c>
      <c r="M3429" t="s">
        <v>64</v>
      </c>
      <c r="N3429" s="30"/>
      <c r="O3429" s="30"/>
      <c r="P3429" t="s">
        <v>79</v>
      </c>
    </row>
    <row r="3430" spans="1:16" x14ac:dyDescent="0.25">
      <c r="A3430" s="30">
        <v>231736356</v>
      </c>
      <c r="B3430" t="s">
        <v>8044</v>
      </c>
      <c r="C3430" t="s">
        <v>3441</v>
      </c>
      <c r="D3430" t="s">
        <v>71</v>
      </c>
      <c r="E3430" t="s">
        <v>247</v>
      </c>
      <c r="F3430" t="s">
        <v>73</v>
      </c>
      <c r="G3430" t="s">
        <v>3442</v>
      </c>
      <c r="H3430" t="s">
        <v>183</v>
      </c>
      <c r="I3430" t="s">
        <v>36</v>
      </c>
      <c r="J3430" t="s">
        <v>96</v>
      </c>
      <c r="K3430" t="s">
        <v>77</v>
      </c>
      <c r="L3430" t="s">
        <v>656</v>
      </c>
      <c r="M3430" t="s">
        <v>64</v>
      </c>
      <c r="N3430" s="30"/>
      <c r="O3430" s="30"/>
      <c r="P3430" t="s">
        <v>142</v>
      </c>
    </row>
    <row r="3431" spans="1:16" x14ac:dyDescent="0.25">
      <c r="A3431" s="30">
        <v>232433458</v>
      </c>
      <c r="B3431" t="s">
        <v>8044</v>
      </c>
      <c r="C3431" t="s">
        <v>526</v>
      </c>
      <c r="D3431" t="s">
        <v>71</v>
      </c>
      <c r="E3431" t="s">
        <v>413</v>
      </c>
      <c r="F3431" t="s">
        <v>101</v>
      </c>
      <c r="G3431" t="s">
        <v>8086</v>
      </c>
      <c r="H3431" t="s">
        <v>178</v>
      </c>
      <c r="I3431" t="s">
        <v>30</v>
      </c>
      <c r="J3431" t="s">
        <v>104</v>
      </c>
      <c r="K3431" t="s">
        <v>97</v>
      </c>
      <c r="L3431" t="s">
        <v>3710</v>
      </c>
      <c r="M3431" t="s">
        <v>64</v>
      </c>
      <c r="N3431" s="30"/>
      <c r="O3431" s="30"/>
      <c r="P3431" t="s">
        <v>79</v>
      </c>
    </row>
    <row r="3432" spans="1:16" x14ac:dyDescent="0.25">
      <c r="A3432" s="30">
        <v>232749135</v>
      </c>
      <c r="B3432" t="s">
        <v>8044</v>
      </c>
      <c r="C3432" t="s">
        <v>70</v>
      </c>
      <c r="D3432" t="s">
        <v>71</v>
      </c>
      <c r="E3432" t="s">
        <v>275</v>
      </c>
      <c r="F3432" t="s">
        <v>73</v>
      </c>
      <c r="G3432" t="s">
        <v>5778</v>
      </c>
      <c r="H3432" t="s">
        <v>75</v>
      </c>
      <c r="I3432" t="s">
        <v>24</v>
      </c>
      <c r="J3432" t="s">
        <v>76</v>
      </c>
      <c r="K3432" t="s">
        <v>97</v>
      </c>
      <c r="L3432" t="s">
        <v>179</v>
      </c>
      <c r="M3432" t="s">
        <v>64</v>
      </c>
      <c r="N3432" s="30"/>
      <c r="O3432" s="30"/>
      <c r="P3432" t="s">
        <v>79</v>
      </c>
    </row>
    <row r="3433" spans="1:16" x14ac:dyDescent="0.25">
      <c r="A3433" s="30">
        <v>233091354</v>
      </c>
      <c r="B3433" t="s">
        <v>8044</v>
      </c>
      <c r="C3433" t="s">
        <v>8087</v>
      </c>
      <c r="D3433" t="s">
        <v>71</v>
      </c>
      <c r="E3433" t="s">
        <v>206</v>
      </c>
      <c r="F3433" t="s">
        <v>73</v>
      </c>
      <c r="G3433" t="s">
        <v>8088</v>
      </c>
      <c r="H3433" t="s">
        <v>90</v>
      </c>
      <c r="I3433" t="s">
        <v>49</v>
      </c>
      <c r="J3433" t="s">
        <v>91</v>
      </c>
      <c r="K3433" t="s">
        <v>97</v>
      </c>
      <c r="L3433" t="s">
        <v>179</v>
      </c>
      <c r="M3433" t="s">
        <v>64</v>
      </c>
      <c r="N3433" s="30"/>
      <c r="O3433" s="30"/>
      <c r="P3433" t="s">
        <v>79</v>
      </c>
    </row>
    <row r="3434" spans="1:16" x14ac:dyDescent="0.25">
      <c r="A3434" s="30">
        <v>233113166</v>
      </c>
      <c r="B3434" t="s">
        <v>8044</v>
      </c>
      <c r="C3434" t="s">
        <v>2165</v>
      </c>
      <c r="D3434" t="s">
        <v>71</v>
      </c>
      <c r="E3434" t="s">
        <v>316</v>
      </c>
      <c r="F3434" t="s">
        <v>73</v>
      </c>
      <c r="G3434" t="s">
        <v>8089</v>
      </c>
      <c r="H3434" t="s">
        <v>132</v>
      </c>
      <c r="I3434" t="s">
        <v>30</v>
      </c>
      <c r="J3434" t="s">
        <v>91</v>
      </c>
      <c r="K3434" t="s">
        <v>77</v>
      </c>
      <c r="L3434" t="s">
        <v>656</v>
      </c>
      <c r="M3434" t="s">
        <v>64</v>
      </c>
      <c r="N3434" s="30"/>
      <c r="O3434" s="30"/>
      <c r="P3434" t="s">
        <v>79</v>
      </c>
    </row>
    <row r="3435" spans="1:16" x14ac:dyDescent="0.25">
      <c r="A3435" s="30">
        <v>233136571</v>
      </c>
      <c r="B3435" t="s">
        <v>8044</v>
      </c>
      <c r="C3435" t="s">
        <v>8090</v>
      </c>
      <c r="D3435" t="s">
        <v>71</v>
      </c>
      <c r="E3435" t="s">
        <v>173</v>
      </c>
      <c r="F3435" t="s">
        <v>101</v>
      </c>
      <c r="G3435" t="s">
        <v>8091</v>
      </c>
      <c r="H3435" t="s">
        <v>183</v>
      </c>
      <c r="I3435" t="s">
        <v>36</v>
      </c>
      <c r="J3435" t="s">
        <v>96</v>
      </c>
      <c r="K3435" t="s">
        <v>77</v>
      </c>
      <c r="L3435" t="s">
        <v>656</v>
      </c>
      <c r="M3435" t="s">
        <v>64</v>
      </c>
      <c r="N3435" s="30"/>
      <c r="O3435" s="30"/>
      <c r="P3435" t="s">
        <v>142</v>
      </c>
    </row>
    <row r="3436" spans="1:16" x14ac:dyDescent="0.25">
      <c r="A3436" s="30">
        <v>233392570</v>
      </c>
      <c r="B3436" t="s">
        <v>8044</v>
      </c>
      <c r="C3436" t="s">
        <v>8092</v>
      </c>
      <c r="D3436" t="s">
        <v>71</v>
      </c>
      <c r="E3436" t="s">
        <v>164</v>
      </c>
      <c r="F3436" t="s">
        <v>73</v>
      </c>
      <c r="G3436" t="s">
        <v>8093</v>
      </c>
      <c r="H3436" t="s">
        <v>367</v>
      </c>
      <c r="I3436" t="s">
        <v>24</v>
      </c>
      <c r="J3436" t="s">
        <v>96</v>
      </c>
      <c r="K3436" t="s">
        <v>97</v>
      </c>
      <c r="L3436" t="s">
        <v>2343</v>
      </c>
      <c r="M3436" t="s">
        <v>64</v>
      </c>
      <c r="N3436" s="30"/>
      <c r="O3436" s="30"/>
      <c r="P3436" t="s">
        <v>79</v>
      </c>
    </row>
    <row r="3437" spans="1:16" x14ac:dyDescent="0.25">
      <c r="A3437" s="30">
        <v>233598192</v>
      </c>
      <c r="B3437" t="s">
        <v>8044</v>
      </c>
      <c r="C3437" t="s">
        <v>1297</v>
      </c>
      <c r="D3437" t="s">
        <v>71</v>
      </c>
      <c r="E3437" t="s">
        <v>144</v>
      </c>
      <c r="F3437" t="s">
        <v>101</v>
      </c>
      <c r="G3437" t="s">
        <v>8094</v>
      </c>
      <c r="H3437" t="s">
        <v>90</v>
      </c>
      <c r="I3437" t="s">
        <v>12</v>
      </c>
      <c r="J3437" t="s">
        <v>91</v>
      </c>
      <c r="K3437" t="s">
        <v>97</v>
      </c>
      <c r="L3437" t="s">
        <v>2299</v>
      </c>
      <c r="M3437" t="s">
        <v>64</v>
      </c>
      <c r="N3437" s="30"/>
      <c r="O3437" s="30"/>
      <c r="P3437" t="s">
        <v>142</v>
      </c>
    </row>
    <row r="3438" spans="1:16" x14ac:dyDescent="0.25">
      <c r="A3438" s="30">
        <v>233617109</v>
      </c>
      <c r="B3438" t="s">
        <v>8044</v>
      </c>
      <c r="C3438" t="s">
        <v>882</v>
      </c>
      <c r="D3438" t="s">
        <v>71</v>
      </c>
      <c r="E3438" t="s">
        <v>152</v>
      </c>
      <c r="F3438" t="s">
        <v>73</v>
      </c>
      <c r="G3438" t="s">
        <v>8095</v>
      </c>
      <c r="H3438" t="s">
        <v>519</v>
      </c>
      <c r="I3438" t="s">
        <v>45</v>
      </c>
      <c r="J3438" t="s">
        <v>96</v>
      </c>
      <c r="K3438" t="s">
        <v>97</v>
      </c>
      <c r="L3438" t="s">
        <v>162</v>
      </c>
      <c r="M3438" t="s">
        <v>64</v>
      </c>
      <c r="N3438" s="30"/>
      <c r="O3438" s="30"/>
      <c r="P3438" t="s">
        <v>79</v>
      </c>
    </row>
    <row r="3439" spans="1:16" x14ac:dyDescent="0.25">
      <c r="A3439" s="30">
        <v>233773969</v>
      </c>
      <c r="B3439" t="s">
        <v>8044</v>
      </c>
      <c r="C3439" t="s">
        <v>8096</v>
      </c>
      <c r="D3439" t="s">
        <v>71</v>
      </c>
      <c r="E3439" t="s">
        <v>110</v>
      </c>
      <c r="F3439" t="s">
        <v>73</v>
      </c>
      <c r="G3439" t="s">
        <v>8097</v>
      </c>
      <c r="H3439" t="s">
        <v>212</v>
      </c>
      <c r="I3439" t="s">
        <v>12</v>
      </c>
      <c r="J3439" t="s">
        <v>76</v>
      </c>
      <c r="K3439" t="s">
        <v>97</v>
      </c>
      <c r="L3439" t="s">
        <v>358</v>
      </c>
      <c r="M3439" t="s">
        <v>64</v>
      </c>
      <c r="N3439" s="30"/>
      <c r="O3439" s="30"/>
      <c r="P3439" t="s">
        <v>142</v>
      </c>
    </row>
    <row r="3440" spans="1:16" x14ac:dyDescent="0.25">
      <c r="A3440" s="30">
        <v>234098382</v>
      </c>
      <c r="B3440" t="s">
        <v>8044</v>
      </c>
      <c r="C3440" t="s">
        <v>7933</v>
      </c>
      <c r="D3440" t="s">
        <v>71</v>
      </c>
      <c r="E3440" t="s">
        <v>152</v>
      </c>
      <c r="F3440" t="s">
        <v>73</v>
      </c>
      <c r="G3440" t="s">
        <v>8098</v>
      </c>
      <c r="H3440" t="s">
        <v>137</v>
      </c>
      <c r="I3440" t="s">
        <v>12</v>
      </c>
      <c r="J3440" t="s">
        <v>76</v>
      </c>
      <c r="K3440" t="s">
        <v>97</v>
      </c>
      <c r="L3440" t="s">
        <v>257</v>
      </c>
      <c r="M3440" t="s">
        <v>64</v>
      </c>
      <c r="N3440" s="30"/>
      <c r="O3440" s="30"/>
      <c r="P3440" t="s">
        <v>79</v>
      </c>
    </row>
    <row r="3441" spans="1:16" x14ac:dyDescent="0.25">
      <c r="A3441" s="30">
        <v>234560902</v>
      </c>
      <c r="B3441" t="s">
        <v>8044</v>
      </c>
      <c r="C3441" t="s">
        <v>8099</v>
      </c>
      <c r="D3441" t="s">
        <v>71</v>
      </c>
      <c r="E3441" t="s">
        <v>2116</v>
      </c>
      <c r="F3441" t="s">
        <v>73</v>
      </c>
      <c r="G3441" t="s">
        <v>8100</v>
      </c>
      <c r="H3441" t="s">
        <v>191</v>
      </c>
      <c r="I3441" t="s">
        <v>30</v>
      </c>
      <c r="J3441" t="s">
        <v>91</v>
      </c>
      <c r="K3441" t="s">
        <v>829</v>
      </c>
      <c r="L3441" t="s">
        <v>8101</v>
      </c>
      <c r="M3441" t="s">
        <v>64</v>
      </c>
      <c r="N3441" s="30"/>
      <c r="O3441" s="30"/>
      <c r="P3441" t="s">
        <v>79</v>
      </c>
    </row>
    <row r="3442" spans="1:16" x14ac:dyDescent="0.25">
      <c r="A3442" s="30">
        <v>234772333</v>
      </c>
      <c r="B3442" t="s">
        <v>8044</v>
      </c>
      <c r="C3442" t="s">
        <v>8102</v>
      </c>
      <c r="D3442" t="s">
        <v>71</v>
      </c>
      <c r="E3442" t="s">
        <v>200</v>
      </c>
      <c r="F3442" t="s">
        <v>73</v>
      </c>
      <c r="G3442" t="s">
        <v>8103</v>
      </c>
      <c r="H3442" t="s">
        <v>256</v>
      </c>
      <c r="I3442" t="s">
        <v>30</v>
      </c>
      <c r="J3442" t="s">
        <v>96</v>
      </c>
      <c r="K3442" t="s">
        <v>379</v>
      </c>
      <c r="L3442" t="s">
        <v>8104</v>
      </c>
      <c r="M3442" t="s">
        <v>64</v>
      </c>
      <c r="N3442" s="30"/>
      <c r="O3442" s="30"/>
      <c r="P3442" t="s">
        <v>79</v>
      </c>
    </row>
    <row r="3443" spans="1:16" x14ac:dyDescent="0.25">
      <c r="A3443" s="30">
        <v>236151346</v>
      </c>
      <c r="B3443" t="s">
        <v>8044</v>
      </c>
      <c r="C3443" t="s">
        <v>8105</v>
      </c>
      <c r="D3443" t="s">
        <v>71</v>
      </c>
      <c r="E3443" t="s">
        <v>110</v>
      </c>
      <c r="F3443" t="s">
        <v>73</v>
      </c>
      <c r="G3443" t="s">
        <v>8106</v>
      </c>
      <c r="H3443" t="s">
        <v>112</v>
      </c>
      <c r="I3443" t="s">
        <v>23</v>
      </c>
      <c r="J3443" t="s">
        <v>104</v>
      </c>
      <c r="K3443" t="s">
        <v>97</v>
      </c>
      <c r="L3443" t="s">
        <v>397</v>
      </c>
      <c r="M3443" t="s">
        <v>64</v>
      </c>
      <c r="N3443" s="30"/>
      <c r="O3443" s="30"/>
      <c r="P3443" t="s">
        <v>79</v>
      </c>
    </row>
    <row r="3444" spans="1:16" x14ac:dyDescent="0.25">
      <c r="A3444" s="30">
        <v>236292561</v>
      </c>
      <c r="B3444" t="s">
        <v>8044</v>
      </c>
      <c r="C3444" t="s">
        <v>8107</v>
      </c>
      <c r="D3444" t="s">
        <v>71</v>
      </c>
      <c r="E3444" t="s">
        <v>164</v>
      </c>
      <c r="F3444" t="s">
        <v>73</v>
      </c>
      <c r="G3444" t="s">
        <v>8108</v>
      </c>
      <c r="H3444" t="s">
        <v>519</v>
      </c>
      <c r="I3444" t="s">
        <v>47</v>
      </c>
      <c r="J3444" t="s">
        <v>104</v>
      </c>
      <c r="K3444" t="s">
        <v>2743</v>
      </c>
      <c r="L3444" t="s">
        <v>8109</v>
      </c>
      <c r="M3444" t="s">
        <v>64</v>
      </c>
      <c r="N3444" s="30"/>
      <c r="O3444" s="30"/>
      <c r="P3444" t="s">
        <v>142</v>
      </c>
    </row>
    <row r="3445" spans="1:16" x14ac:dyDescent="0.25">
      <c r="A3445" s="30">
        <v>236433983</v>
      </c>
      <c r="B3445" t="s">
        <v>8110</v>
      </c>
      <c r="C3445" t="s">
        <v>8111</v>
      </c>
      <c r="D3445" t="s">
        <v>71</v>
      </c>
      <c r="E3445" t="s">
        <v>933</v>
      </c>
      <c r="F3445" t="s">
        <v>73</v>
      </c>
      <c r="G3445" t="s">
        <v>8112</v>
      </c>
      <c r="H3445" t="s">
        <v>132</v>
      </c>
      <c r="I3445" t="s">
        <v>48</v>
      </c>
      <c r="J3445" t="s">
        <v>91</v>
      </c>
      <c r="K3445" t="s">
        <v>77</v>
      </c>
      <c r="L3445" t="s">
        <v>656</v>
      </c>
      <c r="M3445" t="s">
        <v>64</v>
      </c>
      <c r="N3445" s="30"/>
      <c r="O3445" s="30"/>
      <c r="P3445" t="s">
        <v>79</v>
      </c>
    </row>
    <row r="3446" spans="1:16" x14ac:dyDescent="0.25">
      <c r="A3446" s="30">
        <v>236501516</v>
      </c>
      <c r="B3446" t="s">
        <v>8044</v>
      </c>
      <c r="C3446" t="s">
        <v>8113</v>
      </c>
      <c r="D3446" t="s">
        <v>71</v>
      </c>
      <c r="E3446" t="s">
        <v>93</v>
      </c>
      <c r="F3446" t="s">
        <v>73</v>
      </c>
      <c r="G3446" t="s">
        <v>8114</v>
      </c>
      <c r="H3446" t="s">
        <v>103</v>
      </c>
      <c r="I3446" t="s">
        <v>30</v>
      </c>
      <c r="J3446" t="s">
        <v>91</v>
      </c>
      <c r="K3446" t="s">
        <v>97</v>
      </c>
      <c r="L3446" t="s">
        <v>98</v>
      </c>
      <c r="M3446" t="s">
        <v>64</v>
      </c>
      <c r="N3446" s="30"/>
      <c r="O3446" s="30"/>
      <c r="P3446" t="s">
        <v>79</v>
      </c>
    </row>
    <row r="3447" spans="1:16" x14ac:dyDescent="0.25">
      <c r="A3447" s="30">
        <v>236617676</v>
      </c>
      <c r="B3447" t="s">
        <v>8044</v>
      </c>
      <c r="C3447" t="s">
        <v>8115</v>
      </c>
      <c r="D3447" t="s">
        <v>71</v>
      </c>
      <c r="E3447" t="s">
        <v>247</v>
      </c>
      <c r="F3447" t="s">
        <v>101</v>
      </c>
      <c r="G3447" t="s">
        <v>8116</v>
      </c>
      <c r="H3447" t="s">
        <v>84</v>
      </c>
      <c r="I3447" t="s">
        <v>17</v>
      </c>
      <c r="J3447" t="s">
        <v>76</v>
      </c>
      <c r="K3447" t="s">
        <v>77</v>
      </c>
      <c r="L3447" t="s">
        <v>656</v>
      </c>
      <c r="M3447" t="s">
        <v>64</v>
      </c>
      <c r="N3447" s="30"/>
      <c r="O3447" s="30"/>
      <c r="P3447" t="s">
        <v>79</v>
      </c>
    </row>
    <row r="3448" spans="1:16" x14ac:dyDescent="0.25">
      <c r="A3448" s="30">
        <v>237047162</v>
      </c>
      <c r="B3448" t="s">
        <v>8044</v>
      </c>
      <c r="C3448" t="s">
        <v>8117</v>
      </c>
      <c r="D3448" t="s">
        <v>71</v>
      </c>
      <c r="E3448" t="s">
        <v>107</v>
      </c>
      <c r="F3448" t="s">
        <v>73</v>
      </c>
      <c r="G3448" t="s">
        <v>8118</v>
      </c>
      <c r="H3448" t="s">
        <v>183</v>
      </c>
      <c r="I3448" t="s">
        <v>12</v>
      </c>
      <c r="J3448" t="s">
        <v>96</v>
      </c>
      <c r="K3448" t="s">
        <v>77</v>
      </c>
      <c r="L3448" t="s">
        <v>656</v>
      </c>
      <c r="M3448" t="s">
        <v>64</v>
      </c>
      <c r="N3448" s="30"/>
      <c r="O3448" s="30"/>
      <c r="P3448" t="s">
        <v>79</v>
      </c>
    </row>
    <row r="3449" spans="1:16" x14ac:dyDescent="0.25">
      <c r="A3449" s="30">
        <v>237820188</v>
      </c>
      <c r="B3449" t="s">
        <v>8044</v>
      </c>
      <c r="C3449" t="s">
        <v>92</v>
      </c>
      <c r="D3449" t="s">
        <v>71</v>
      </c>
      <c r="E3449" t="s">
        <v>82</v>
      </c>
      <c r="F3449" t="s">
        <v>73</v>
      </c>
      <c r="G3449" t="s">
        <v>8119</v>
      </c>
      <c r="H3449" t="s">
        <v>84</v>
      </c>
      <c r="I3449" t="s">
        <v>23</v>
      </c>
      <c r="J3449" t="s">
        <v>76</v>
      </c>
      <c r="K3449" t="s">
        <v>77</v>
      </c>
      <c r="L3449" t="s">
        <v>656</v>
      </c>
      <c r="M3449" t="s">
        <v>64</v>
      </c>
      <c r="N3449" s="30"/>
      <c r="O3449" s="30"/>
      <c r="P3449" t="s">
        <v>79</v>
      </c>
    </row>
    <row r="3450" spans="1:16" x14ac:dyDescent="0.25">
      <c r="A3450" s="30">
        <v>238072862</v>
      </c>
      <c r="B3450" t="s">
        <v>8044</v>
      </c>
      <c r="C3450" t="s">
        <v>8120</v>
      </c>
      <c r="D3450" t="s">
        <v>71</v>
      </c>
      <c r="E3450" t="s">
        <v>144</v>
      </c>
      <c r="F3450" t="s">
        <v>73</v>
      </c>
      <c r="G3450" t="s">
        <v>8121</v>
      </c>
      <c r="H3450" t="s">
        <v>318</v>
      </c>
      <c r="I3450" t="s">
        <v>5</v>
      </c>
      <c r="J3450" t="s">
        <v>104</v>
      </c>
      <c r="K3450" t="s">
        <v>1278</v>
      </c>
      <c r="L3450" t="s">
        <v>8122</v>
      </c>
      <c r="M3450" t="s">
        <v>64</v>
      </c>
      <c r="N3450" s="30"/>
      <c r="O3450" s="30"/>
      <c r="P3450" t="s">
        <v>79</v>
      </c>
    </row>
    <row r="3451" spans="1:16" x14ac:dyDescent="0.25">
      <c r="A3451" s="30">
        <v>241767375</v>
      </c>
      <c r="B3451" t="s">
        <v>8044</v>
      </c>
      <c r="C3451" t="s">
        <v>5135</v>
      </c>
      <c r="D3451" t="s">
        <v>71</v>
      </c>
      <c r="E3451" t="s">
        <v>152</v>
      </c>
      <c r="F3451" t="s">
        <v>101</v>
      </c>
      <c r="G3451" t="s">
        <v>8123</v>
      </c>
      <c r="H3451" t="s">
        <v>519</v>
      </c>
      <c r="I3451" t="s">
        <v>17</v>
      </c>
      <c r="J3451" t="s">
        <v>104</v>
      </c>
      <c r="K3451" t="s">
        <v>77</v>
      </c>
      <c r="L3451" t="s">
        <v>1392</v>
      </c>
      <c r="M3451" t="s">
        <v>64</v>
      </c>
      <c r="N3451" s="30"/>
      <c r="O3451" s="30"/>
      <c r="P3451" t="s">
        <v>79</v>
      </c>
    </row>
    <row r="3452" spans="1:16" x14ac:dyDescent="0.25">
      <c r="A3452" s="30">
        <v>242816700</v>
      </c>
      <c r="B3452" t="s">
        <v>8044</v>
      </c>
      <c r="C3452" t="s">
        <v>726</v>
      </c>
      <c r="D3452" t="s">
        <v>71</v>
      </c>
      <c r="E3452" t="s">
        <v>130</v>
      </c>
      <c r="F3452" t="s">
        <v>73</v>
      </c>
      <c r="G3452" t="s">
        <v>8124</v>
      </c>
      <c r="H3452" t="s">
        <v>90</v>
      </c>
      <c r="I3452" t="s">
        <v>36</v>
      </c>
      <c r="J3452" t="s">
        <v>91</v>
      </c>
      <c r="K3452" t="s">
        <v>97</v>
      </c>
      <c r="L3452" t="s">
        <v>8125</v>
      </c>
      <c r="M3452" t="s">
        <v>64</v>
      </c>
      <c r="N3452" s="30"/>
      <c r="O3452" s="30"/>
      <c r="P3452" t="s">
        <v>142</v>
      </c>
    </row>
    <row r="3453" spans="1:16" x14ac:dyDescent="0.25">
      <c r="A3453" s="30">
        <v>244953097</v>
      </c>
      <c r="B3453" t="s">
        <v>8044</v>
      </c>
      <c r="C3453" t="s">
        <v>8126</v>
      </c>
      <c r="D3453" t="s">
        <v>71</v>
      </c>
      <c r="E3453" t="s">
        <v>152</v>
      </c>
      <c r="F3453" t="s">
        <v>73</v>
      </c>
      <c r="G3453" t="s">
        <v>8127</v>
      </c>
      <c r="H3453" t="s">
        <v>95</v>
      </c>
      <c r="I3453" t="s">
        <v>5</v>
      </c>
      <c r="J3453" t="s">
        <v>96</v>
      </c>
      <c r="K3453" t="s">
        <v>97</v>
      </c>
      <c r="L3453" t="s">
        <v>1659</v>
      </c>
      <c r="M3453" t="s">
        <v>64</v>
      </c>
      <c r="N3453" s="30"/>
      <c r="O3453" s="30"/>
      <c r="P3453" t="s">
        <v>142</v>
      </c>
    </row>
    <row r="3454" spans="1:16" x14ac:dyDescent="0.25">
      <c r="A3454" s="30">
        <v>247688062</v>
      </c>
      <c r="B3454" t="s">
        <v>8044</v>
      </c>
      <c r="C3454" t="s">
        <v>8128</v>
      </c>
      <c r="D3454" t="s">
        <v>71</v>
      </c>
      <c r="E3454" t="s">
        <v>152</v>
      </c>
      <c r="F3454" t="s">
        <v>73</v>
      </c>
      <c r="G3454" t="s">
        <v>8129</v>
      </c>
      <c r="H3454" t="s">
        <v>519</v>
      </c>
      <c r="I3454" t="s">
        <v>41</v>
      </c>
      <c r="J3454" t="s">
        <v>104</v>
      </c>
      <c r="K3454" t="s">
        <v>97</v>
      </c>
      <c r="L3454" t="s">
        <v>257</v>
      </c>
      <c r="M3454" t="s">
        <v>64</v>
      </c>
      <c r="N3454" s="30"/>
      <c r="O3454" s="30"/>
      <c r="P3454" t="s">
        <v>79</v>
      </c>
    </row>
    <row r="3455" spans="1:16" x14ac:dyDescent="0.25">
      <c r="A3455" s="30">
        <v>257810440</v>
      </c>
      <c r="B3455" t="s">
        <v>8044</v>
      </c>
      <c r="C3455" t="s">
        <v>8130</v>
      </c>
      <c r="D3455" t="s">
        <v>71</v>
      </c>
      <c r="E3455" t="s">
        <v>325</v>
      </c>
      <c r="F3455" t="s">
        <v>73</v>
      </c>
      <c r="G3455" t="s">
        <v>8131</v>
      </c>
      <c r="H3455" t="s">
        <v>95</v>
      </c>
      <c r="I3455" t="s">
        <v>25</v>
      </c>
      <c r="J3455" t="s">
        <v>96</v>
      </c>
      <c r="K3455" t="s">
        <v>97</v>
      </c>
      <c r="L3455" t="s">
        <v>179</v>
      </c>
      <c r="M3455" t="s">
        <v>64</v>
      </c>
      <c r="N3455" s="30"/>
      <c r="O3455" s="30"/>
      <c r="P3455" t="s">
        <v>79</v>
      </c>
    </row>
    <row r="3456" spans="1:16" x14ac:dyDescent="0.25">
      <c r="A3456" s="30">
        <v>257963223</v>
      </c>
      <c r="B3456" t="s">
        <v>8044</v>
      </c>
      <c r="C3456" t="s">
        <v>8132</v>
      </c>
      <c r="D3456" t="s">
        <v>71</v>
      </c>
      <c r="E3456" t="s">
        <v>311</v>
      </c>
      <c r="F3456" t="s">
        <v>73</v>
      </c>
      <c r="G3456" t="s">
        <v>8133</v>
      </c>
      <c r="H3456" t="s">
        <v>90</v>
      </c>
      <c r="I3456" t="s">
        <v>30</v>
      </c>
      <c r="J3456" t="s">
        <v>91</v>
      </c>
      <c r="K3456" t="s">
        <v>97</v>
      </c>
      <c r="L3456" t="s">
        <v>469</v>
      </c>
      <c r="M3456" t="s">
        <v>64</v>
      </c>
      <c r="N3456" s="30"/>
      <c r="O3456" s="30"/>
      <c r="P3456" t="s">
        <v>79</v>
      </c>
    </row>
    <row r="3457" spans="1:16" x14ac:dyDescent="0.25">
      <c r="A3457" s="30">
        <v>258592054</v>
      </c>
      <c r="B3457" t="s">
        <v>8044</v>
      </c>
      <c r="C3457" t="s">
        <v>7719</v>
      </c>
      <c r="D3457" t="s">
        <v>71</v>
      </c>
      <c r="E3457" t="s">
        <v>1802</v>
      </c>
      <c r="F3457" t="s">
        <v>73</v>
      </c>
      <c r="G3457" t="s">
        <v>8134</v>
      </c>
      <c r="H3457" t="s">
        <v>84</v>
      </c>
      <c r="I3457" t="s">
        <v>49</v>
      </c>
      <c r="J3457" t="s">
        <v>76</v>
      </c>
      <c r="K3457" t="s">
        <v>97</v>
      </c>
      <c r="L3457" t="s">
        <v>465</v>
      </c>
      <c r="M3457" t="s">
        <v>64</v>
      </c>
      <c r="N3457" s="30"/>
      <c r="O3457" s="30"/>
      <c r="P3457" t="s">
        <v>79</v>
      </c>
    </row>
    <row r="3458" spans="1:16" x14ac:dyDescent="0.25">
      <c r="A3458" s="30">
        <v>258874700</v>
      </c>
      <c r="B3458" t="s">
        <v>8044</v>
      </c>
      <c r="C3458" t="s">
        <v>8135</v>
      </c>
      <c r="D3458" t="s">
        <v>71</v>
      </c>
      <c r="E3458" t="s">
        <v>82</v>
      </c>
      <c r="F3458" t="s">
        <v>73</v>
      </c>
      <c r="G3458" t="s">
        <v>8136</v>
      </c>
      <c r="H3458" t="s">
        <v>212</v>
      </c>
      <c r="I3458" t="s">
        <v>36</v>
      </c>
      <c r="J3458" t="s">
        <v>76</v>
      </c>
      <c r="K3458" t="s">
        <v>213</v>
      </c>
      <c r="L3458" t="s">
        <v>1898</v>
      </c>
      <c r="M3458" t="s">
        <v>64</v>
      </c>
      <c r="N3458" s="30"/>
      <c r="O3458" s="30"/>
      <c r="P3458" t="s">
        <v>79</v>
      </c>
    </row>
    <row r="3459" spans="1:16" x14ac:dyDescent="0.25">
      <c r="A3459" s="30">
        <v>204812986</v>
      </c>
      <c r="B3459" t="s">
        <v>8137</v>
      </c>
      <c r="C3459" t="s">
        <v>8138</v>
      </c>
      <c r="D3459" t="s">
        <v>71</v>
      </c>
      <c r="E3459" t="s">
        <v>361</v>
      </c>
      <c r="F3459" t="s">
        <v>73</v>
      </c>
      <c r="G3459" t="s">
        <v>8139</v>
      </c>
      <c r="H3459" t="s">
        <v>90</v>
      </c>
      <c r="I3459" t="s">
        <v>25</v>
      </c>
      <c r="J3459" t="s">
        <v>91</v>
      </c>
      <c r="K3459" t="s">
        <v>77</v>
      </c>
      <c r="L3459" t="s">
        <v>656</v>
      </c>
      <c r="M3459" t="s">
        <v>64</v>
      </c>
      <c r="N3459" s="30"/>
      <c r="O3459" s="30"/>
      <c r="P3459" t="s">
        <v>79</v>
      </c>
    </row>
    <row r="3460" spans="1:16" x14ac:dyDescent="0.25">
      <c r="A3460" s="30">
        <v>226745339</v>
      </c>
      <c r="B3460" t="s">
        <v>8140</v>
      </c>
      <c r="C3460" t="s">
        <v>8141</v>
      </c>
      <c r="D3460" t="s">
        <v>71</v>
      </c>
      <c r="E3460" t="s">
        <v>72</v>
      </c>
      <c r="F3460" t="s">
        <v>101</v>
      </c>
      <c r="G3460" t="s">
        <v>8142</v>
      </c>
      <c r="H3460" t="s">
        <v>390</v>
      </c>
      <c r="I3460" t="s">
        <v>36</v>
      </c>
      <c r="J3460" t="s">
        <v>76</v>
      </c>
      <c r="K3460" t="s">
        <v>77</v>
      </c>
      <c r="L3460" t="s">
        <v>656</v>
      </c>
      <c r="M3460" t="s">
        <v>64</v>
      </c>
      <c r="N3460" s="30"/>
      <c r="O3460" s="30"/>
      <c r="P3460" t="s">
        <v>79</v>
      </c>
    </row>
    <row r="3461" spans="1:16" x14ac:dyDescent="0.25">
      <c r="A3461" s="30">
        <v>207084773</v>
      </c>
      <c r="B3461" t="s">
        <v>3455</v>
      </c>
      <c r="C3461" t="s">
        <v>8143</v>
      </c>
      <c r="D3461" t="s">
        <v>71</v>
      </c>
      <c r="E3461" t="s">
        <v>100</v>
      </c>
      <c r="F3461" t="s">
        <v>73</v>
      </c>
      <c r="G3461" t="s">
        <v>8144</v>
      </c>
      <c r="H3461" t="s">
        <v>288</v>
      </c>
      <c r="I3461" t="s">
        <v>36</v>
      </c>
      <c r="J3461" t="s">
        <v>96</v>
      </c>
      <c r="K3461" t="s">
        <v>811</v>
      </c>
      <c r="L3461" t="s">
        <v>812</v>
      </c>
      <c r="M3461" t="s">
        <v>64</v>
      </c>
      <c r="N3461" s="30"/>
      <c r="O3461" s="30"/>
      <c r="P3461" t="s">
        <v>79</v>
      </c>
    </row>
    <row r="3462" spans="1:16" x14ac:dyDescent="0.25">
      <c r="A3462" s="30">
        <v>209589035</v>
      </c>
      <c r="B3462" t="s">
        <v>3455</v>
      </c>
      <c r="C3462" t="s">
        <v>8145</v>
      </c>
      <c r="D3462" t="s">
        <v>71</v>
      </c>
      <c r="E3462" t="s">
        <v>110</v>
      </c>
      <c r="F3462" t="s">
        <v>73</v>
      </c>
      <c r="G3462" t="s">
        <v>8146</v>
      </c>
      <c r="H3462" t="s">
        <v>95</v>
      </c>
      <c r="I3462" t="s">
        <v>36</v>
      </c>
      <c r="J3462" t="s">
        <v>96</v>
      </c>
      <c r="K3462" t="s">
        <v>97</v>
      </c>
      <c r="L3462" t="s">
        <v>2194</v>
      </c>
      <c r="M3462" t="s">
        <v>64</v>
      </c>
      <c r="N3462" s="30"/>
      <c r="O3462" s="30"/>
      <c r="P3462" t="s">
        <v>142</v>
      </c>
    </row>
    <row r="3463" spans="1:16" x14ac:dyDescent="0.25">
      <c r="A3463" s="30">
        <v>220816284</v>
      </c>
      <c r="B3463" t="s">
        <v>3455</v>
      </c>
      <c r="C3463" t="s">
        <v>1339</v>
      </c>
      <c r="D3463" t="s">
        <v>71</v>
      </c>
      <c r="E3463" t="s">
        <v>144</v>
      </c>
      <c r="F3463" t="s">
        <v>73</v>
      </c>
      <c r="G3463" t="s">
        <v>8147</v>
      </c>
      <c r="H3463" t="s">
        <v>390</v>
      </c>
      <c r="I3463" t="s">
        <v>30</v>
      </c>
      <c r="J3463" t="s">
        <v>76</v>
      </c>
      <c r="K3463" t="s">
        <v>491</v>
      </c>
      <c r="L3463" t="s">
        <v>1234</v>
      </c>
      <c r="M3463" t="s">
        <v>64</v>
      </c>
      <c r="N3463" s="30"/>
      <c r="O3463" s="30"/>
      <c r="P3463" t="s">
        <v>79</v>
      </c>
    </row>
    <row r="3464" spans="1:16" x14ac:dyDescent="0.25">
      <c r="A3464" s="30">
        <v>225177534</v>
      </c>
      <c r="B3464" t="s">
        <v>3455</v>
      </c>
      <c r="C3464" t="s">
        <v>8148</v>
      </c>
      <c r="D3464" t="s">
        <v>71</v>
      </c>
      <c r="E3464" t="s">
        <v>311</v>
      </c>
      <c r="F3464" t="s">
        <v>101</v>
      </c>
      <c r="G3464" t="s">
        <v>8149</v>
      </c>
      <c r="H3464" t="s">
        <v>651</v>
      </c>
      <c r="I3464" t="s">
        <v>30</v>
      </c>
      <c r="J3464" t="s">
        <v>91</v>
      </c>
      <c r="K3464" t="s">
        <v>97</v>
      </c>
      <c r="L3464" t="s">
        <v>2481</v>
      </c>
      <c r="M3464" t="s">
        <v>64</v>
      </c>
      <c r="N3464" s="30"/>
      <c r="O3464" s="30"/>
      <c r="P3464" t="s">
        <v>142</v>
      </c>
    </row>
    <row r="3465" spans="1:16" x14ac:dyDescent="0.25">
      <c r="A3465" s="30">
        <v>227661527</v>
      </c>
      <c r="B3465" t="s">
        <v>3455</v>
      </c>
      <c r="C3465" t="s">
        <v>8150</v>
      </c>
      <c r="D3465" t="s">
        <v>71</v>
      </c>
      <c r="E3465" t="s">
        <v>110</v>
      </c>
      <c r="F3465" t="s">
        <v>101</v>
      </c>
      <c r="G3465" t="s">
        <v>8151</v>
      </c>
      <c r="H3465" t="s">
        <v>121</v>
      </c>
      <c r="I3465" t="s">
        <v>24</v>
      </c>
      <c r="J3465" t="s">
        <v>96</v>
      </c>
      <c r="K3465" t="s">
        <v>97</v>
      </c>
      <c r="L3465" t="s">
        <v>773</v>
      </c>
      <c r="M3465" t="s">
        <v>64</v>
      </c>
      <c r="N3465" s="30"/>
      <c r="O3465" s="30"/>
      <c r="P3465" t="s">
        <v>79</v>
      </c>
    </row>
    <row r="3466" spans="1:16" x14ac:dyDescent="0.25">
      <c r="A3466" s="30">
        <v>228439899</v>
      </c>
      <c r="B3466" t="s">
        <v>3455</v>
      </c>
      <c r="C3466" t="s">
        <v>8152</v>
      </c>
      <c r="D3466" t="s">
        <v>71</v>
      </c>
      <c r="E3466" t="s">
        <v>124</v>
      </c>
      <c r="F3466" t="s">
        <v>101</v>
      </c>
      <c r="G3466" t="s">
        <v>8153</v>
      </c>
      <c r="H3466" t="s">
        <v>90</v>
      </c>
      <c r="I3466" t="s">
        <v>12</v>
      </c>
      <c r="J3466" t="s">
        <v>91</v>
      </c>
      <c r="K3466" t="s">
        <v>77</v>
      </c>
      <c r="L3466" t="s">
        <v>127</v>
      </c>
      <c r="M3466" t="s">
        <v>64</v>
      </c>
      <c r="N3466" s="30"/>
      <c r="O3466" s="30"/>
      <c r="P3466" t="s">
        <v>79</v>
      </c>
    </row>
    <row r="3467" spans="1:16" x14ac:dyDescent="0.25">
      <c r="A3467" s="30">
        <v>229324199</v>
      </c>
      <c r="B3467" t="s">
        <v>3455</v>
      </c>
      <c r="C3467" t="s">
        <v>8154</v>
      </c>
      <c r="D3467" t="s">
        <v>71</v>
      </c>
      <c r="E3467" t="s">
        <v>683</v>
      </c>
      <c r="F3467" t="s">
        <v>101</v>
      </c>
      <c r="G3467" t="s">
        <v>8155</v>
      </c>
      <c r="H3467" t="s">
        <v>161</v>
      </c>
      <c r="I3467" t="s">
        <v>4</v>
      </c>
      <c r="J3467" t="s">
        <v>104</v>
      </c>
      <c r="K3467" t="s">
        <v>97</v>
      </c>
      <c r="L3467" t="s">
        <v>1444</v>
      </c>
      <c r="M3467" t="s">
        <v>64</v>
      </c>
      <c r="N3467" s="30"/>
      <c r="O3467" s="30"/>
      <c r="P3467" t="s">
        <v>79</v>
      </c>
    </row>
    <row r="3468" spans="1:16" x14ac:dyDescent="0.25">
      <c r="A3468" s="30">
        <v>233379841</v>
      </c>
      <c r="B3468" t="s">
        <v>3455</v>
      </c>
      <c r="C3468" t="s">
        <v>8156</v>
      </c>
      <c r="D3468" t="s">
        <v>71</v>
      </c>
      <c r="E3468" t="s">
        <v>260</v>
      </c>
      <c r="F3468" t="s">
        <v>73</v>
      </c>
      <c r="G3468" t="s">
        <v>8157</v>
      </c>
      <c r="H3468" t="s">
        <v>161</v>
      </c>
      <c r="I3468" t="s">
        <v>30</v>
      </c>
      <c r="J3468" t="s">
        <v>104</v>
      </c>
      <c r="K3468" t="s">
        <v>777</v>
      </c>
      <c r="L3468" t="s">
        <v>8158</v>
      </c>
      <c r="M3468" t="s">
        <v>64</v>
      </c>
      <c r="N3468" s="30"/>
      <c r="O3468" s="30"/>
      <c r="P3468" t="s">
        <v>142</v>
      </c>
    </row>
    <row r="3469" spans="1:16" x14ac:dyDescent="0.25">
      <c r="A3469" s="30">
        <v>233910090</v>
      </c>
      <c r="B3469" t="s">
        <v>8159</v>
      </c>
      <c r="C3469" t="s">
        <v>8160</v>
      </c>
      <c r="D3469" t="s">
        <v>87</v>
      </c>
      <c r="E3469" t="s">
        <v>206</v>
      </c>
      <c r="F3469" t="s">
        <v>73</v>
      </c>
      <c r="G3469" t="s">
        <v>8161</v>
      </c>
      <c r="H3469" t="s">
        <v>75</v>
      </c>
      <c r="I3469" t="s">
        <v>48</v>
      </c>
      <c r="J3469" t="s">
        <v>76</v>
      </c>
      <c r="K3469" t="s">
        <v>97</v>
      </c>
      <c r="L3469" t="s">
        <v>179</v>
      </c>
      <c r="M3469" t="s">
        <v>64</v>
      </c>
      <c r="N3469" s="30"/>
      <c r="O3469" s="30"/>
      <c r="P3469" t="s">
        <v>79</v>
      </c>
    </row>
    <row r="3470" spans="1:16" x14ac:dyDescent="0.25">
      <c r="A3470" s="30">
        <v>234631745</v>
      </c>
      <c r="B3470" t="s">
        <v>8159</v>
      </c>
      <c r="C3470" t="s">
        <v>8162</v>
      </c>
      <c r="D3470" t="s">
        <v>87</v>
      </c>
      <c r="E3470" t="s">
        <v>499</v>
      </c>
      <c r="F3470" t="s">
        <v>101</v>
      </c>
      <c r="G3470" t="s">
        <v>8163</v>
      </c>
      <c r="H3470" t="s">
        <v>191</v>
      </c>
      <c r="I3470" t="s">
        <v>11</v>
      </c>
      <c r="J3470" t="s">
        <v>91</v>
      </c>
      <c r="K3470" t="s">
        <v>97</v>
      </c>
      <c r="L3470" t="s">
        <v>179</v>
      </c>
      <c r="M3470" t="s">
        <v>64</v>
      </c>
      <c r="N3470" s="30"/>
      <c r="O3470" s="30"/>
      <c r="P3470" t="s">
        <v>79</v>
      </c>
    </row>
    <row r="3471" spans="1:16" x14ac:dyDescent="0.25">
      <c r="A3471" s="30">
        <v>250007292</v>
      </c>
      <c r="B3471" t="s">
        <v>8164</v>
      </c>
      <c r="C3471" t="s">
        <v>8165</v>
      </c>
      <c r="D3471" t="s">
        <v>87</v>
      </c>
      <c r="E3471" t="s">
        <v>93</v>
      </c>
      <c r="F3471" t="s">
        <v>73</v>
      </c>
      <c r="G3471" t="s">
        <v>8166</v>
      </c>
      <c r="H3471" t="s">
        <v>183</v>
      </c>
      <c r="I3471" t="s">
        <v>30</v>
      </c>
      <c r="J3471" t="s">
        <v>91</v>
      </c>
      <c r="K3471" t="s">
        <v>184</v>
      </c>
      <c r="L3471" t="s">
        <v>8167</v>
      </c>
      <c r="M3471" t="s">
        <v>64</v>
      </c>
      <c r="N3471" s="30"/>
      <c r="O3471" s="30"/>
      <c r="P3471" t="s">
        <v>79</v>
      </c>
    </row>
    <row r="3472" spans="1:16" x14ac:dyDescent="0.25">
      <c r="A3472" s="30">
        <v>253837975</v>
      </c>
      <c r="B3472" t="s">
        <v>8168</v>
      </c>
      <c r="C3472" t="s">
        <v>8169</v>
      </c>
      <c r="D3472" t="s">
        <v>87</v>
      </c>
      <c r="E3472" t="s">
        <v>130</v>
      </c>
      <c r="F3472" t="s">
        <v>73</v>
      </c>
      <c r="G3472" t="s">
        <v>8170</v>
      </c>
      <c r="H3472" t="s">
        <v>357</v>
      </c>
      <c r="I3472" t="s">
        <v>41</v>
      </c>
      <c r="J3472" t="s">
        <v>104</v>
      </c>
      <c r="K3472" t="s">
        <v>97</v>
      </c>
      <c r="L3472" t="s">
        <v>738</v>
      </c>
      <c r="M3472" t="s">
        <v>64</v>
      </c>
      <c r="N3472" s="30"/>
      <c r="O3472" s="30"/>
      <c r="P3472" t="s">
        <v>79</v>
      </c>
    </row>
    <row r="3473" spans="1:16" x14ac:dyDescent="0.25">
      <c r="A3473" s="30">
        <v>222825929</v>
      </c>
      <c r="B3473" t="s">
        <v>8171</v>
      </c>
      <c r="C3473" t="s">
        <v>129</v>
      </c>
      <c r="D3473" t="s">
        <v>71</v>
      </c>
      <c r="E3473" t="s">
        <v>1383</v>
      </c>
      <c r="F3473" t="s">
        <v>73</v>
      </c>
      <c r="G3473" t="s">
        <v>8172</v>
      </c>
      <c r="H3473" t="s">
        <v>196</v>
      </c>
      <c r="I3473" t="s">
        <v>29</v>
      </c>
      <c r="J3473" t="s">
        <v>197</v>
      </c>
      <c r="K3473" t="s">
        <v>97</v>
      </c>
      <c r="L3473" t="s">
        <v>1332</v>
      </c>
      <c r="M3473" t="s">
        <v>64</v>
      </c>
      <c r="N3473" s="30"/>
      <c r="O3473" s="30"/>
      <c r="P3473" t="s">
        <v>142</v>
      </c>
    </row>
    <row r="3474" spans="1:16" x14ac:dyDescent="0.25">
      <c r="A3474" s="30">
        <v>260726450</v>
      </c>
      <c r="B3474" t="s">
        <v>8173</v>
      </c>
      <c r="C3474" t="s">
        <v>824</v>
      </c>
      <c r="D3474" t="s">
        <v>71</v>
      </c>
      <c r="E3474" t="s">
        <v>110</v>
      </c>
      <c r="F3474" t="s">
        <v>73</v>
      </c>
      <c r="G3474" t="s">
        <v>8174</v>
      </c>
      <c r="H3474" t="s">
        <v>525</v>
      </c>
      <c r="I3474" t="s">
        <v>17</v>
      </c>
      <c r="J3474" t="s">
        <v>197</v>
      </c>
      <c r="K3474" t="s">
        <v>97</v>
      </c>
      <c r="L3474" t="s">
        <v>618</v>
      </c>
      <c r="M3474" t="s">
        <v>64</v>
      </c>
      <c r="N3474" s="30"/>
      <c r="O3474" s="30"/>
      <c r="P3474" t="s">
        <v>79</v>
      </c>
    </row>
    <row r="3475" spans="1:16" x14ac:dyDescent="0.25">
      <c r="A3475" s="30">
        <v>250015284</v>
      </c>
      <c r="B3475" t="s">
        <v>8175</v>
      </c>
      <c r="C3475" t="s">
        <v>8176</v>
      </c>
      <c r="D3475" t="s">
        <v>71</v>
      </c>
      <c r="E3475" t="s">
        <v>144</v>
      </c>
      <c r="F3475" t="s">
        <v>73</v>
      </c>
      <c r="G3475" t="s">
        <v>8177</v>
      </c>
      <c r="H3475" t="s">
        <v>525</v>
      </c>
      <c r="I3475" t="s">
        <v>17</v>
      </c>
      <c r="J3475" t="s">
        <v>197</v>
      </c>
      <c r="K3475" t="s">
        <v>900</v>
      </c>
      <c r="L3475" t="s">
        <v>8178</v>
      </c>
      <c r="M3475" t="s">
        <v>64</v>
      </c>
      <c r="N3475" s="30"/>
      <c r="O3475" s="30"/>
      <c r="P3475" t="s">
        <v>79</v>
      </c>
    </row>
    <row r="3476" spans="1:16" x14ac:dyDescent="0.25">
      <c r="A3476" s="30">
        <v>216289561</v>
      </c>
      <c r="B3476" t="s">
        <v>8179</v>
      </c>
      <c r="C3476" t="s">
        <v>8180</v>
      </c>
      <c r="D3476" t="s">
        <v>71</v>
      </c>
      <c r="E3476" t="s">
        <v>825</v>
      </c>
      <c r="F3476" t="s">
        <v>101</v>
      </c>
      <c r="G3476" t="s">
        <v>8181</v>
      </c>
      <c r="H3476" t="s">
        <v>651</v>
      </c>
      <c r="I3476" t="s">
        <v>30</v>
      </c>
      <c r="J3476" t="s">
        <v>91</v>
      </c>
      <c r="K3476" t="s">
        <v>97</v>
      </c>
      <c r="L3476" t="s">
        <v>449</v>
      </c>
      <c r="M3476" t="s">
        <v>64</v>
      </c>
      <c r="N3476" s="30"/>
      <c r="O3476" s="30"/>
      <c r="P3476" t="s">
        <v>142</v>
      </c>
    </row>
    <row r="3477" spans="1:16" x14ac:dyDescent="0.25">
      <c r="A3477" s="30">
        <v>221084817</v>
      </c>
      <c r="B3477" t="s">
        <v>8182</v>
      </c>
      <c r="C3477" t="s">
        <v>8183</v>
      </c>
      <c r="D3477" t="s">
        <v>71</v>
      </c>
      <c r="E3477" t="s">
        <v>110</v>
      </c>
      <c r="F3477" t="s">
        <v>73</v>
      </c>
      <c r="G3477" t="s">
        <v>8184</v>
      </c>
      <c r="H3477" t="s">
        <v>318</v>
      </c>
      <c r="I3477" t="s">
        <v>17</v>
      </c>
      <c r="J3477" t="s">
        <v>104</v>
      </c>
      <c r="K3477" t="s">
        <v>97</v>
      </c>
      <c r="L3477" t="s">
        <v>397</v>
      </c>
      <c r="M3477" t="s">
        <v>64</v>
      </c>
      <c r="N3477" s="30"/>
      <c r="O3477" s="30"/>
      <c r="P3477" t="s">
        <v>79</v>
      </c>
    </row>
    <row r="3478" spans="1:16" x14ac:dyDescent="0.25">
      <c r="A3478" s="30">
        <v>232885178</v>
      </c>
      <c r="B3478" t="s">
        <v>8182</v>
      </c>
      <c r="C3478" t="s">
        <v>8185</v>
      </c>
      <c r="D3478" t="s">
        <v>71</v>
      </c>
      <c r="E3478" t="s">
        <v>200</v>
      </c>
      <c r="F3478" t="s">
        <v>73</v>
      </c>
      <c r="G3478" t="s">
        <v>8186</v>
      </c>
      <c r="H3478" t="s">
        <v>550</v>
      </c>
      <c r="I3478" t="s">
        <v>45</v>
      </c>
      <c r="J3478" t="s">
        <v>104</v>
      </c>
      <c r="K3478" t="s">
        <v>97</v>
      </c>
      <c r="L3478" t="s">
        <v>1216</v>
      </c>
      <c r="M3478" t="s">
        <v>64</v>
      </c>
      <c r="N3478" s="30"/>
      <c r="O3478" s="30"/>
      <c r="P3478" t="s">
        <v>79</v>
      </c>
    </row>
    <row r="3479" spans="1:16" x14ac:dyDescent="0.25">
      <c r="A3479" s="30">
        <v>237156187</v>
      </c>
      <c r="B3479" t="s">
        <v>8182</v>
      </c>
      <c r="C3479" t="s">
        <v>7583</v>
      </c>
      <c r="D3479" t="s">
        <v>71</v>
      </c>
      <c r="E3479" t="s">
        <v>110</v>
      </c>
      <c r="F3479" t="s">
        <v>73</v>
      </c>
      <c r="G3479" t="s">
        <v>8187</v>
      </c>
      <c r="H3479" t="s">
        <v>357</v>
      </c>
      <c r="I3479" t="s">
        <v>41</v>
      </c>
      <c r="J3479" t="s">
        <v>96</v>
      </c>
      <c r="K3479" t="s">
        <v>97</v>
      </c>
      <c r="L3479" t="s">
        <v>2863</v>
      </c>
      <c r="M3479" t="s">
        <v>64</v>
      </c>
      <c r="N3479" s="30"/>
      <c r="O3479" s="30"/>
      <c r="P3479" t="s">
        <v>79</v>
      </c>
    </row>
    <row r="3480" spans="1:16" x14ac:dyDescent="0.25">
      <c r="A3480" s="30">
        <v>240522409</v>
      </c>
      <c r="B3480" t="s">
        <v>8182</v>
      </c>
      <c r="C3480" t="s">
        <v>8141</v>
      </c>
      <c r="D3480" t="s">
        <v>71</v>
      </c>
      <c r="E3480" t="s">
        <v>110</v>
      </c>
      <c r="F3480" t="s">
        <v>101</v>
      </c>
      <c r="G3480" t="s">
        <v>8188</v>
      </c>
      <c r="H3480" t="s">
        <v>212</v>
      </c>
      <c r="I3480" t="s">
        <v>30</v>
      </c>
      <c r="J3480" t="s">
        <v>76</v>
      </c>
      <c r="K3480" t="s">
        <v>97</v>
      </c>
      <c r="L3480" t="s">
        <v>397</v>
      </c>
      <c r="M3480" t="s">
        <v>64</v>
      </c>
      <c r="N3480" s="30"/>
      <c r="O3480" s="30"/>
      <c r="P3480" t="s">
        <v>79</v>
      </c>
    </row>
    <row r="3481" spans="1:16" x14ac:dyDescent="0.25">
      <c r="A3481" s="30">
        <v>260192125</v>
      </c>
      <c r="B3481" t="s">
        <v>8182</v>
      </c>
      <c r="C3481" t="s">
        <v>8189</v>
      </c>
      <c r="D3481" t="s">
        <v>71</v>
      </c>
      <c r="E3481" t="s">
        <v>609</v>
      </c>
      <c r="F3481" t="s">
        <v>101</v>
      </c>
      <c r="G3481" t="s">
        <v>8190</v>
      </c>
      <c r="H3481" t="s">
        <v>318</v>
      </c>
      <c r="I3481" t="s">
        <v>41</v>
      </c>
      <c r="J3481" t="s">
        <v>104</v>
      </c>
      <c r="K3481" t="s">
        <v>77</v>
      </c>
      <c r="L3481" t="s">
        <v>656</v>
      </c>
      <c r="M3481" t="s">
        <v>64</v>
      </c>
      <c r="N3481" s="30"/>
      <c r="O3481" s="30"/>
      <c r="P3481" t="s">
        <v>79</v>
      </c>
    </row>
    <row r="3482" spans="1:16" x14ac:dyDescent="0.25">
      <c r="A3482" s="30">
        <v>230148827</v>
      </c>
      <c r="B3482" t="s">
        <v>8191</v>
      </c>
      <c r="C3482" t="s">
        <v>7193</v>
      </c>
      <c r="D3482" t="s">
        <v>87</v>
      </c>
      <c r="E3482" t="s">
        <v>275</v>
      </c>
      <c r="F3482" t="s">
        <v>73</v>
      </c>
      <c r="G3482" t="s">
        <v>8192</v>
      </c>
      <c r="H3482" t="s">
        <v>132</v>
      </c>
      <c r="I3482" t="s">
        <v>24</v>
      </c>
      <c r="J3482" t="s">
        <v>91</v>
      </c>
      <c r="K3482" t="s">
        <v>97</v>
      </c>
      <c r="L3482" t="s">
        <v>179</v>
      </c>
      <c r="M3482" t="s">
        <v>64</v>
      </c>
      <c r="N3482" s="30"/>
      <c r="O3482" s="30"/>
      <c r="P3482" t="s">
        <v>79</v>
      </c>
    </row>
    <row r="3483" spans="1:16" x14ac:dyDescent="0.25">
      <c r="A3483" s="30">
        <v>233689470</v>
      </c>
      <c r="B3483" t="s">
        <v>8191</v>
      </c>
      <c r="C3483" t="s">
        <v>8193</v>
      </c>
      <c r="D3483" t="s">
        <v>71</v>
      </c>
      <c r="E3483" t="s">
        <v>683</v>
      </c>
      <c r="F3483" t="s">
        <v>73</v>
      </c>
      <c r="G3483" t="s">
        <v>8194</v>
      </c>
      <c r="H3483" t="s">
        <v>519</v>
      </c>
      <c r="I3483" t="s">
        <v>12</v>
      </c>
      <c r="J3483" t="s">
        <v>104</v>
      </c>
      <c r="K3483" t="s">
        <v>97</v>
      </c>
      <c r="L3483" t="s">
        <v>3172</v>
      </c>
      <c r="M3483" t="s">
        <v>64</v>
      </c>
      <c r="N3483" s="30"/>
      <c r="O3483" s="30"/>
      <c r="P3483" t="s">
        <v>79</v>
      </c>
    </row>
    <row r="3484" spans="1:16" x14ac:dyDescent="0.25">
      <c r="A3484" s="30">
        <v>225883214</v>
      </c>
      <c r="B3484" t="s">
        <v>8195</v>
      </c>
      <c r="C3484" t="s">
        <v>8196</v>
      </c>
      <c r="D3484" t="s">
        <v>71</v>
      </c>
      <c r="E3484" t="s">
        <v>152</v>
      </c>
      <c r="F3484" t="s">
        <v>101</v>
      </c>
      <c r="G3484" t="s">
        <v>8197</v>
      </c>
      <c r="H3484" t="s">
        <v>357</v>
      </c>
      <c r="I3484" t="s">
        <v>5</v>
      </c>
      <c r="J3484" t="s">
        <v>104</v>
      </c>
      <c r="K3484" t="s">
        <v>97</v>
      </c>
      <c r="L3484" t="s">
        <v>1659</v>
      </c>
      <c r="M3484" t="s">
        <v>64</v>
      </c>
      <c r="N3484" s="30"/>
      <c r="O3484" s="30"/>
      <c r="P3484" t="s">
        <v>79</v>
      </c>
    </row>
    <row r="3485" spans="1:16" x14ac:dyDescent="0.25">
      <c r="A3485" s="30">
        <v>245370960</v>
      </c>
      <c r="B3485" t="s">
        <v>8198</v>
      </c>
      <c r="C3485" t="s">
        <v>8199</v>
      </c>
      <c r="D3485" t="s">
        <v>87</v>
      </c>
      <c r="E3485" t="s">
        <v>229</v>
      </c>
      <c r="F3485" t="s">
        <v>73</v>
      </c>
      <c r="G3485" t="s">
        <v>8200</v>
      </c>
      <c r="H3485" t="s">
        <v>208</v>
      </c>
      <c r="I3485" t="s">
        <v>3</v>
      </c>
      <c r="J3485" t="s">
        <v>91</v>
      </c>
      <c r="K3485" t="s">
        <v>77</v>
      </c>
      <c r="L3485" t="s">
        <v>656</v>
      </c>
      <c r="M3485" t="s">
        <v>64</v>
      </c>
      <c r="N3485" s="30"/>
      <c r="O3485" s="30"/>
      <c r="P3485" t="s">
        <v>79</v>
      </c>
    </row>
    <row r="3486" spans="1:16" x14ac:dyDescent="0.25">
      <c r="A3486" s="30">
        <v>247538184</v>
      </c>
      <c r="B3486" t="s">
        <v>8201</v>
      </c>
      <c r="C3486" t="s">
        <v>1029</v>
      </c>
      <c r="D3486" t="s">
        <v>87</v>
      </c>
      <c r="E3486" t="s">
        <v>241</v>
      </c>
      <c r="F3486" t="s">
        <v>73</v>
      </c>
      <c r="G3486" t="s">
        <v>8202</v>
      </c>
      <c r="H3486" t="s">
        <v>419</v>
      </c>
      <c r="I3486" t="s">
        <v>23</v>
      </c>
      <c r="J3486" t="s">
        <v>91</v>
      </c>
      <c r="K3486" t="s">
        <v>97</v>
      </c>
      <c r="L3486" t="s">
        <v>961</v>
      </c>
      <c r="M3486" t="s">
        <v>64</v>
      </c>
      <c r="N3486" s="30"/>
      <c r="O3486" s="30"/>
      <c r="P3486" t="s">
        <v>79</v>
      </c>
    </row>
    <row r="3487" spans="1:16" x14ac:dyDescent="0.25">
      <c r="A3487" s="30">
        <v>236014163</v>
      </c>
      <c r="B3487" t="s">
        <v>8203</v>
      </c>
      <c r="C3487" t="s">
        <v>8204</v>
      </c>
      <c r="D3487" t="s">
        <v>71</v>
      </c>
      <c r="E3487" t="s">
        <v>305</v>
      </c>
      <c r="F3487" t="s">
        <v>73</v>
      </c>
      <c r="G3487" t="s">
        <v>8205</v>
      </c>
      <c r="H3487" t="s">
        <v>357</v>
      </c>
      <c r="I3487" t="s">
        <v>41</v>
      </c>
      <c r="J3487" t="s">
        <v>91</v>
      </c>
      <c r="K3487" t="s">
        <v>77</v>
      </c>
      <c r="L3487" t="s">
        <v>1374</v>
      </c>
      <c r="M3487" t="s">
        <v>64</v>
      </c>
      <c r="N3487" s="30"/>
      <c r="O3487" s="30"/>
      <c r="P3487" t="s">
        <v>79</v>
      </c>
    </row>
    <row r="3488" spans="1:16" x14ac:dyDescent="0.25">
      <c r="A3488" s="30">
        <v>214591869</v>
      </c>
      <c r="B3488" t="s">
        <v>8206</v>
      </c>
      <c r="C3488" t="s">
        <v>5401</v>
      </c>
      <c r="D3488" t="s">
        <v>71</v>
      </c>
      <c r="E3488" t="s">
        <v>422</v>
      </c>
      <c r="F3488" t="s">
        <v>73</v>
      </c>
      <c r="G3488" t="s">
        <v>8207</v>
      </c>
      <c r="H3488" t="s">
        <v>90</v>
      </c>
      <c r="I3488" t="s">
        <v>49</v>
      </c>
      <c r="J3488" t="s">
        <v>91</v>
      </c>
      <c r="K3488" t="s">
        <v>97</v>
      </c>
      <c r="L3488" t="s">
        <v>192</v>
      </c>
      <c r="M3488" t="s">
        <v>64</v>
      </c>
      <c r="N3488" s="30"/>
      <c r="O3488" s="30"/>
      <c r="P3488" t="s">
        <v>79</v>
      </c>
    </row>
    <row r="3489" spans="1:16" x14ac:dyDescent="0.25">
      <c r="A3489" s="30">
        <v>221486418</v>
      </c>
      <c r="B3489" t="s">
        <v>8208</v>
      </c>
      <c r="C3489" t="s">
        <v>8209</v>
      </c>
      <c r="D3489" t="s">
        <v>71</v>
      </c>
      <c r="E3489" t="s">
        <v>241</v>
      </c>
      <c r="F3489" t="s">
        <v>101</v>
      </c>
      <c r="G3489" t="s">
        <v>8210</v>
      </c>
      <c r="H3489" t="s">
        <v>288</v>
      </c>
      <c r="I3489" t="s">
        <v>25</v>
      </c>
      <c r="J3489" t="s">
        <v>96</v>
      </c>
      <c r="K3489" t="s">
        <v>97</v>
      </c>
      <c r="L3489" t="s">
        <v>280</v>
      </c>
      <c r="M3489" t="s">
        <v>64</v>
      </c>
      <c r="N3489" s="30"/>
      <c r="O3489" s="30"/>
      <c r="P3489" t="s">
        <v>79</v>
      </c>
    </row>
    <row r="3490" spans="1:16" x14ac:dyDescent="0.25">
      <c r="A3490" s="30">
        <v>236164067</v>
      </c>
      <c r="B3490" t="s">
        <v>8208</v>
      </c>
      <c r="C3490" t="s">
        <v>6497</v>
      </c>
      <c r="D3490" t="s">
        <v>71</v>
      </c>
      <c r="E3490" t="s">
        <v>413</v>
      </c>
      <c r="F3490" t="s">
        <v>73</v>
      </c>
      <c r="G3490" t="s">
        <v>8211</v>
      </c>
      <c r="H3490" t="s">
        <v>183</v>
      </c>
      <c r="I3490" t="s">
        <v>36</v>
      </c>
      <c r="J3490" t="s">
        <v>96</v>
      </c>
      <c r="K3490" t="s">
        <v>184</v>
      </c>
      <c r="L3490" t="s">
        <v>8212</v>
      </c>
      <c r="M3490" t="s">
        <v>64</v>
      </c>
      <c r="N3490" s="30"/>
      <c r="O3490" s="30"/>
      <c r="P3490" t="s">
        <v>142</v>
      </c>
    </row>
    <row r="3491" spans="1:16" x14ac:dyDescent="0.25">
      <c r="A3491" s="30">
        <v>236311593</v>
      </c>
      <c r="B3491" t="s">
        <v>8208</v>
      </c>
      <c r="C3491" t="s">
        <v>8213</v>
      </c>
      <c r="D3491" t="s">
        <v>71</v>
      </c>
      <c r="E3491" t="s">
        <v>325</v>
      </c>
      <c r="F3491" t="s">
        <v>73</v>
      </c>
      <c r="G3491" t="s">
        <v>8214</v>
      </c>
      <c r="H3491" t="s">
        <v>137</v>
      </c>
      <c r="I3491" t="s">
        <v>12</v>
      </c>
      <c r="J3491" t="s">
        <v>76</v>
      </c>
      <c r="K3491" t="s">
        <v>97</v>
      </c>
      <c r="L3491" t="s">
        <v>179</v>
      </c>
      <c r="M3491" t="s">
        <v>64</v>
      </c>
      <c r="N3491" s="30"/>
      <c r="O3491" s="30"/>
      <c r="P3491" t="s">
        <v>142</v>
      </c>
    </row>
    <row r="3492" spans="1:16" x14ac:dyDescent="0.25">
      <c r="A3492" s="30">
        <v>205702905</v>
      </c>
      <c r="B3492" t="s">
        <v>8215</v>
      </c>
      <c r="C3492" t="s">
        <v>8216</v>
      </c>
      <c r="D3492" t="s">
        <v>87</v>
      </c>
      <c r="E3492" t="s">
        <v>325</v>
      </c>
      <c r="F3492" t="s">
        <v>73</v>
      </c>
      <c r="G3492" t="s">
        <v>8217</v>
      </c>
      <c r="H3492" t="s">
        <v>95</v>
      </c>
      <c r="I3492" t="s">
        <v>48</v>
      </c>
      <c r="J3492" t="s">
        <v>96</v>
      </c>
      <c r="K3492" t="s">
        <v>97</v>
      </c>
      <c r="L3492" t="s">
        <v>179</v>
      </c>
      <c r="M3492" t="s">
        <v>64</v>
      </c>
      <c r="N3492" s="30"/>
      <c r="O3492" s="30"/>
      <c r="P3492" t="s">
        <v>79</v>
      </c>
    </row>
    <row r="3493" spans="1:16" x14ac:dyDescent="0.25">
      <c r="A3493" s="30">
        <v>232329904</v>
      </c>
      <c r="B3493" t="s">
        <v>8215</v>
      </c>
      <c r="C3493" t="s">
        <v>1053</v>
      </c>
      <c r="D3493" t="s">
        <v>87</v>
      </c>
      <c r="E3493" t="s">
        <v>1802</v>
      </c>
      <c r="F3493" t="s">
        <v>73</v>
      </c>
      <c r="G3493" t="s">
        <v>8218</v>
      </c>
      <c r="H3493" t="s">
        <v>95</v>
      </c>
      <c r="I3493" t="s">
        <v>49</v>
      </c>
      <c r="J3493" t="s">
        <v>91</v>
      </c>
      <c r="K3493" t="s">
        <v>97</v>
      </c>
      <c r="L3493" t="s">
        <v>465</v>
      </c>
      <c r="M3493" t="s">
        <v>64</v>
      </c>
      <c r="N3493" s="30"/>
      <c r="O3493" s="30"/>
      <c r="P3493" t="s">
        <v>79</v>
      </c>
    </row>
    <row r="3494" spans="1:16" x14ac:dyDescent="0.25">
      <c r="A3494" s="30">
        <v>230047359</v>
      </c>
      <c r="B3494" t="s">
        <v>8219</v>
      </c>
      <c r="C3494" t="s">
        <v>6356</v>
      </c>
      <c r="D3494" t="s">
        <v>87</v>
      </c>
      <c r="E3494" t="s">
        <v>325</v>
      </c>
      <c r="F3494" t="s">
        <v>73</v>
      </c>
      <c r="G3494" t="s">
        <v>8220</v>
      </c>
      <c r="H3494" t="s">
        <v>158</v>
      </c>
      <c r="I3494" t="s">
        <v>34</v>
      </c>
      <c r="J3494" t="s">
        <v>91</v>
      </c>
      <c r="K3494" t="s">
        <v>589</v>
      </c>
      <c r="L3494" t="s">
        <v>3501</v>
      </c>
      <c r="M3494" t="s">
        <v>64</v>
      </c>
      <c r="N3494" s="30"/>
      <c r="O3494" s="30"/>
      <c r="P3494" t="s">
        <v>79</v>
      </c>
    </row>
    <row r="3495" spans="1:16" x14ac:dyDescent="0.25">
      <c r="A3495" s="30">
        <v>231037904</v>
      </c>
      <c r="B3495" t="s">
        <v>8219</v>
      </c>
      <c r="C3495" t="s">
        <v>8221</v>
      </c>
      <c r="D3495" t="s">
        <v>87</v>
      </c>
      <c r="E3495" t="s">
        <v>107</v>
      </c>
      <c r="F3495" t="s">
        <v>73</v>
      </c>
      <c r="G3495" t="s">
        <v>8222</v>
      </c>
      <c r="H3495" t="s">
        <v>212</v>
      </c>
      <c r="I3495" t="s">
        <v>24</v>
      </c>
      <c r="J3495" t="s">
        <v>76</v>
      </c>
      <c r="K3495" t="s">
        <v>213</v>
      </c>
      <c r="L3495" t="s">
        <v>1785</v>
      </c>
      <c r="M3495" t="s">
        <v>64</v>
      </c>
      <c r="N3495" s="30"/>
      <c r="O3495" s="30"/>
      <c r="P3495" t="s">
        <v>79</v>
      </c>
    </row>
    <row r="3496" spans="1:16" x14ac:dyDescent="0.25">
      <c r="A3496" s="30">
        <v>233284462</v>
      </c>
      <c r="B3496" t="s">
        <v>8219</v>
      </c>
      <c r="C3496" t="s">
        <v>1300</v>
      </c>
      <c r="D3496" t="s">
        <v>87</v>
      </c>
      <c r="E3496" t="s">
        <v>206</v>
      </c>
      <c r="F3496" t="s">
        <v>73</v>
      </c>
      <c r="G3496" t="s">
        <v>8223</v>
      </c>
      <c r="H3496" t="s">
        <v>208</v>
      </c>
      <c r="I3496" t="s">
        <v>28</v>
      </c>
      <c r="J3496" t="s">
        <v>91</v>
      </c>
      <c r="K3496" t="s">
        <v>97</v>
      </c>
      <c r="L3496" t="s">
        <v>179</v>
      </c>
      <c r="M3496" t="s">
        <v>64</v>
      </c>
      <c r="N3496" s="30"/>
      <c r="O3496" s="30"/>
      <c r="P3496" t="s">
        <v>79</v>
      </c>
    </row>
    <row r="3497" spans="1:16" x14ac:dyDescent="0.25">
      <c r="A3497" s="30">
        <v>236430526</v>
      </c>
      <c r="B3497" t="s">
        <v>8219</v>
      </c>
      <c r="C3497" t="s">
        <v>7311</v>
      </c>
      <c r="D3497" t="s">
        <v>87</v>
      </c>
      <c r="E3497" t="s">
        <v>499</v>
      </c>
      <c r="F3497" t="s">
        <v>73</v>
      </c>
      <c r="G3497" t="s">
        <v>7312</v>
      </c>
      <c r="H3497" t="s">
        <v>651</v>
      </c>
      <c r="I3497" t="s">
        <v>48</v>
      </c>
      <c r="J3497" t="s">
        <v>91</v>
      </c>
      <c r="K3497" t="s">
        <v>97</v>
      </c>
      <c r="L3497" t="s">
        <v>179</v>
      </c>
      <c r="M3497" t="s">
        <v>64</v>
      </c>
      <c r="N3497" s="30"/>
      <c r="O3497" s="30"/>
      <c r="P3497" t="s">
        <v>79</v>
      </c>
    </row>
    <row r="3498" spans="1:16" x14ac:dyDescent="0.25">
      <c r="A3498" s="30">
        <v>235476611</v>
      </c>
      <c r="B3498" t="s">
        <v>8224</v>
      </c>
      <c r="C3498" t="s">
        <v>8225</v>
      </c>
      <c r="D3498" t="s">
        <v>87</v>
      </c>
      <c r="E3498" t="s">
        <v>119</v>
      </c>
      <c r="F3498" t="s">
        <v>101</v>
      </c>
      <c r="G3498" t="s">
        <v>8226</v>
      </c>
      <c r="H3498" t="s">
        <v>146</v>
      </c>
      <c r="I3498" t="s">
        <v>5</v>
      </c>
      <c r="J3498" t="s">
        <v>76</v>
      </c>
      <c r="K3498" t="s">
        <v>77</v>
      </c>
      <c r="L3498" t="s">
        <v>656</v>
      </c>
      <c r="M3498" t="s">
        <v>64</v>
      </c>
      <c r="N3498" s="30"/>
      <c r="O3498" s="30"/>
      <c r="P3498" t="s">
        <v>79</v>
      </c>
    </row>
    <row r="3499" spans="1:16" x14ac:dyDescent="0.25">
      <c r="A3499" s="30">
        <v>208152793</v>
      </c>
      <c r="B3499" t="s">
        <v>8227</v>
      </c>
      <c r="C3499" t="s">
        <v>4822</v>
      </c>
      <c r="D3499" t="s">
        <v>71</v>
      </c>
      <c r="E3499" t="s">
        <v>883</v>
      </c>
      <c r="F3499" t="s">
        <v>73</v>
      </c>
      <c r="G3499" t="s">
        <v>8228</v>
      </c>
      <c r="H3499" t="s">
        <v>651</v>
      </c>
      <c r="I3499" t="s">
        <v>5</v>
      </c>
      <c r="J3499" t="s">
        <v>91</v>
      </c>
      <c r="K3499" t="s">
        <v>77</v>
      </c>
      <c r="L3499" t="s">
        <v>656</v>
      </c>
      <c r="M3499" t="s">
        <v>64</v>
      </c>
      <c r="N3499" s="30"/>
      <c r="O3499" s="30"/>
      <c r="P3499" t="s">
        <v>142</v>
      </c>
    </row>
    <row r="3500" spans="1:16" x14ac:dyDescent="0.25">
      <c r="A3500" s="30">
        <v>230873390</v>
      </c>
      <c r="B3500" t="s">
        <v>8227</v>
      </c>
      <c r="C3500" t="s">
        <v>1042</v>
      </c>
      <c r="D3500" t="s">
        <v>71</v>
      </c>
      <c r="E3500" t="s">
        <v>107</v>
      </c>
      <c r="F3500" t="s">
        <v>73</v>
      </c>
      <c r="G3500" t="s">
        <v>8229</v>
      </c>
      <c r="H3500" t="s">
        <v>126</v>
      </c>
      <c r="I3500" t="s">
        <v>5</v>
      </c>
      <c r="J3500" t="s">
        <v>91</v>
      </c>
      <c r="K3500" t="s">
        <v>77</v>
      </c>
      <c r="L3500" t="s">
        <v>656</v>
      </c>
      <c r="M3500" t="s">
        <v>64</v>
      </c>
      <c r="N3500" s="30"/>
      <c r="O3500" s="30"/>
      <c r="P3500" t="s">
        <v>79</v>
      </c>
    </row>
    <row r="3501" spans="1:16" x14ac:dyDescent="0.25">
      <c r="A3501" s="30">
        <v>234685535</v>
      </c>
      <c r="B3501" t="s">
        <v>8230</v>
      </c>
      <c r="C3501" t="s">
        <v>403</v>
      </c>
      <c r="D3501" t="s">
        <v>71</v>
      </c>
      <c r="E3501" t="s">
        <v>164</v>
      </c>
      <c r="F3501" t="s">
        <v>73</v>
      </c>
      <c r="G3501" t="s">
        <v>8231</v>
      </c>
      <c r="H3501" t="s">
        <v>212</v>
      </c>
      <c r="I3501" t="s">
        <v>30</v>
      </c>
      <c r="J3501" t="s">
        <v>76</v>
      </c>
      <c r="K3501" t="s">
        <v>213</v>
      </c>
      <c r="L3501" t="s">
        <v>8232</v>
      </c>
      <c r="M3501" t="s">
        <v>64</v>
      </c>
      <c r="N3501" s="30"/>
      <c r="O3501" s="30"/>
      <c r="P3501" t="s">
        <v>142</v>
      </c>
    </row>
    <row r="3502" spans="1:16" x14ac:dyDescent="0.25">
      <c r="A3502" s="30">
        <v>228795134</v>
      </c>
      <c r="B3502" t="s">
        <v>8233</v>
      </c>
      <c r="C3502" t="s">
        <v>8234</v>
      </c>
      <c r="D3502" t="s">
        <v>71</v>
      </c>
      <c r="E3502" t="s">
        <v>149</v>
      </c>
      <c r="F3502" t="s">
        <v>101</v>
      </c>
      <c r="G3502" t="s">
        <v>8235</v>
      </c>
      <c r="H3502" t="s">
        <v>90</v>
      </c>
      <c r="I3502" t="s">
        <v>12</v>
      </c>
      <c r="J3502" t="s">
        <v>91</v>
      </c>
      <c r="K3502" t="s">
        <v>77</v>
      </c>
      <c r="L3502" t="s">
        <v>656</v>
      </c>
      <c r="M3502" t="s">
        <v>64</v>
      </c>
      <c r="N3502" s="30"/>
      <c r="O3502" s="30"/>
      <c r="P3502" t="s">
        <v>79</v>
      </c>
    </row>
    <row r="3503" spans="1:16" x14ac:dyDescent="0.25">
      <c r="A3503" s="30">
        <v>236298055</v>
      </c>
      <c r="B3503" t="s">
        <v>8233</v>
      </c>
      <c r="C3503" t="s">
        <v>882</v>
      </c>
      <c r="D3503" t="s">
        <v>71</v>
      </c>
      <c r="E3503" t="s">
        <v>124</v>
      </c>
      <c r="F3503" t="s">
        <v>73</v>
      </c>
      <c r="G3503" t="s">
        <v>8236</v>
      </c>
      <c r="H3503" t="s">
        <v>318</v>
      </c>
      <c r="I3503" t="s">
        <v>17</v>
      </c>
      <c r="J3503" t="s">
        <v>104</v>
      </c>
      <c r="K3503" t="s">
        <v>77</v>
      </c>
      <c r="L3503" t="s">
        <v>127</v>
      </c>
      <c r="M3503" t="s">
        <v>64</v>
      </c>
      <c r="N3503" s="30"/>
      <c r="O3503" s="30"/>
      <c r="P3503" t="s">
        <v>142</v>
      </c>
    </row>
    <row r="3504" spans="1:16" x14ac:dyDescent="0.25">
      <c r="A3504" s="30">
        <v>241283670</v>
      </c>
      <c r="B3504" t="s">
        <v>8233</v>
      </c>
      <c r="C3504" t="s">
        <v>8237</v>
      </c>
      <c r="D3504" t="s">
        <v>71</v>
      </c>
      <c r="E3504" t="s">
        <v>82</v>
      </c>
      <c r="F3504" t="s">
        <v>73</v>
      </c>
      <c r="G3504" t="s">
        <v>8238</v>
      </c>
      <c r="H3504" t="s">
        <v>202</v>
      </c>
      <c r="I3504" t="s">
        <v>20</v>
      </c>
      <c r="J3504" t="s">
        <v>96</v>
      </c>
      <c r="K3504" t="s">
        <v>572</v>
      </c>
      <c r="L3504" t="s">
        <v>573</v>
      </c>
      <c r="M3504" t="s">
        <v>64</v>
      </c>
      <c r="N3504" s="30"/>
      <c r="O3504" s="30"/>
      <c r="P3504" t="s">
        <v>79</v>
      </c>
    </row>
    <row r="3505" spans="1:16" x14ac:dyDescent="0.25">
      <c r="A3505" s="30">
        <v>253947410</v>
      </c>
      <c r="B3505" t="s">
        <v>8233</v>
      </c>
      <c r="C3505" t="s">
        <v>8239</v>
      </c>
      <c r="D3505" t="s">
        <v>71</v>
      </c>
      <c r="E3505" t="s">
        <v>88</v>
      </c>
      <c r="F3505" t="s">
        <v>73</v>
      </c>
      <c r="G3505" t="s">
        <v>8240</v>
      </c>
      <c r="H3505" t="s">
        <v>212</v>
      </c>
      <c r="I3505" t="s">
        <v>36</v>
      </c>
      <c r="J3505" t="s">
        <v>76</v>
      </c>
      <c r="K3505" t="s">
        <v>213</v>
      </c>
      <c r="L3505" t="s">
        <v>7878</v>
      </c>
      <c r="M3505" t="s">
        <v>64</v>
      </c>
      <c r="N3505" s="30"/>
      <c r="O3505" s="30"/>
      <c r="P3505" t="s">
        <v>79</v>
      </c>
    </row>
    <row r="3506" spans="1:16" x14ac:dyDescent="0.25">
      <c r="A3506" s="30">
        <v>257982694</v>
      </c>
      <c r="B3506" t="s">
        <v>8233</v>
      </c>
      <c r="C3506" t="s">
        <v>8241</v>
      </c>
      <c r="D3506" t="s">
        <v>71</v>
      </c>
      <c r="E3506" t="s">
        <v>164</v>
      </c>
      <c r="F3506" t="s">
        <v>73</v>
      </c>
      <c r="G3506" t="s">
        <v>8242</v>
      </c>
      <c r="H3506" t="s">
        <v>367</v>
      </c>
      <c r="I3506" t="s">
        <v>24</v>
      </c>
      <c r="J3506" t="s">
        <v>96</v>
      </c>
      <c r="K3506" t="s">
        <v>1479</v>
      </c>
      <c r="L3506" t="s">
        <v>8243</v>
      </c>
      <c r="M3506" t="s">
        <v>64</v>
      </c>
      <c r="N3506" s="30"/>
      <c r="O3506" s="30"/>
      <c r="P3506" t="s">
        <v>79</v>
      </c>
    </row>
    <row r="3507" spans="1:16" x14ac:dyDescent="0.25">
      <c r="A3507" s="30">
        <v>226655389</v>
      </c>
      <c r="B3507" t="s">
        <v>8244</v>
      </c>
      <c r="C3507" t="s">
        <v>8245</v>
      </c>
      <c r="D3507" t="s">
        <v>71</v>
      </c>
      <c r="E3507" t="s">
        <v>88</v>
      </c>
      <c r="F3507" t="s">
        <v>73</v>
      </c>
      <c r="G3507" t="s">
        <v>8246</v>
      </c>
      <c r="H3507" t="s">
        <v>212</v>
      </c>
      <c r="I3507" t="s">
        <v>24</v>
      </c>
      <c r="J3507" t="s">
        <v>76</v>
      </c>
      <c r="K3507" t="s">
        <v>213</v>
      </c>
      <c r="L3507" t="s">
        <v>1552</v>
      </c>
      <c r="M3507" t="s">
        <v>64</v>
      </c>
      <c r="N3507" s="30"/>
      <c r="O3507" s="30"/>
      <c r="P3507" t="s">
        <v>79</v>
      </c>
    </row>
    <row r="3508" spans="1:16" x14ac:dyDescent="0.25">
      <c r="A3508" s="30">
        <v>234088250</v>
      </c>
      <c r="B3508" t="s">
        <v>8247</v>
      </c>
      <c r="C3508" t="s">
        <v>3565</v>
      </c>
      <c r="D3508" t="s">
        <v>71</v>
      </c>
      <c r="E3508" t="s">
        <v>275</v>
      </c>
      <c r="F3508" t="s">
        <v>73</v>
      </c>
      <c r="G3508" t="s">
        <v>8248</v>
      </c>
      <c r="H3508" t="s">
        <v>191</v>
      </c>
      <c r="I3508" t="s">
        <v>48</v>
      </c>
      <c r="J3508" t="s">
        <v>91</v>
      </c>
      <c r="K3508" t="s">
        <v>97</v>
      </c>
      <c r="L3508" t="s">
        <v>179</v>
      </c>
      <c r="M3508" t="s">
        <v>64</v>
      </c>
      <c r="N3508" s="30"/>
      <c r="O3508" s="30"/>
      <c r="P3508" t="s">
        <v>142</v>
      </c>
    </row>
    <row r="3509" spans="1:16" x14ac:dyDescent="0.25">
      <c r="A3509" s="30">
        <v>244745808</v>
      </c>
      <c r="B3509" t="s">
        <v>8249</v>
      </c>
      <c r="C3509" t="s">
        <v>7341</v>
      </c>
      <c r="D3509" t="s">
        <v>71</v>
      </c>
      <c r="E3509" t="s">
        <v>200</v>
      </c>
      <c r="F3509" t="s">
        <v>73</v>
      </c>
      <c r="G3509" t="s">
        <v>8250</v>
      </c>
      <c r="H3509" t="s">
        <v>318</v>
      </c>
      <c r="I3509" t="s">
        <v>12</v>
      </c>
      <c r="J3509" t="s">
        <v>104</v>
      </c>
      <c r="K3509" t="s">
        <v>97</v>
      </c>
      <c r="L3509" t="s">
        <v>2073</v>
      </c>
      <c r="M3509" t="s">
        <v>64</v>
      </c>
      <c r="N3509" s="30"/>
      <c r="O3509" s="30"/>
      <c r="P3509" t="s">
        <v>142</v>
      </c>
    </row>
    <row r="3510" spans="1:16" x14ac:dyDescent="0.25">
      <c r="A3510" s="30">
        <v>206811689</v>
      </c>
      <c r="B3510" t="s">
        <v>8251</v>
      </c>
      <c r="C3510" t="s">
        <v>6074</v>
      </c>
      <c r="D3510" t="s">
        <v>71</v>
      </c>
      <c r="E3510" t="s">
        <v>1408</v>
      </c>
      <c r="F3510" t="s">
        <v>73</v>
      </c>
      <c r="G3510" t="s">
        <v>8252</v>
      </c>
      <c r="H3510" t="s">
        <v>126</v>
      </c>
      <c r="I3510" t="s">
        <v>9</v>
      </c>
      <c r="J3510" t="s">
        <v>91</v>
      </c>
      <c r="K3510" t="s">
        <v>77</v>
      </c>
      <c r="L3510" t="s">
        <v>656</v>
      </c>
      <c r="M3510" t="s">
        <v>64</v>
      </c>
      <c r="N3510" s="30"/>
      <c r="O3510" s="30"/>
      <c r="P3510" t="s">
        <v>79</v>
      </c>
    </row>
    <row r="3511" spans="1:16" x14ac:dyDescent="0.25">
      <c r="A3511" s="30">
        <v>204864136</v>
      </c>
      <c r="B3511" t="s">
        <v>8253</v>
      </c>
      <c r="C3511" t="s">
        <v>8254</v>
      </c>
      <c r="D3511" t="s">
        <v>71</v>
      </c>
      <c r="E3511" t="s">
        <v>116</v>
      </c>
      <c r="F3511" t="s">
        <v>73</v>
      </c>
      <c r="G3511" t="s">
        <v>8255</v>
      </c>
      <c r="H3511" t="s">
        <v>121</v>
      </c>
      <c r="I3511" t="s">
        <v>44</v>
      </c>
      <c r="J3511" t="s">
        <v>91</v>
      </c>
      <c r="K3511" t="s">
        <v>77</v>
      </c>
      <c r="L3511" t="s">
        <v>656</v>
      </c>
      <c r="M3511" t="s">
        <v>64</v>
      </c>
      <c r="N3511" s="30"/>
      <c r="O3511" s="30"/>
      <c r="P3511" t="s">
        <v>142</v>
      </c>
    </row>
    <row r="3512" spans="1:16" x14ac:dyDescent="0.25">
      <c r="A3512" s="30">
        <v>233150168</v>
      </c>
      <c r="B3512" t="s">
        <v>8253</v>
      </c>
      <c r="C3512" t="s">
        <v>8256</v>
      </c>
      <c r="D3512" t="s">
        <v>71</v>
      </c>
      <c r="E3512" t="s">
        <v>316</v>
      </c>
      <c r="F3512" t="s">
        <v>73</v>
      </c>
      <c r="G3512" t="s">
        <v>8257</v>
      </c>
      <c r="H3512" t="s">
        <v>550</v>
      </c>
      <c r="I3512" t="s">
        <v>48</v>
      </c>
      <c r="J3512" t="s">
        <v>104</v>
      </c>
      <c r="K3512" t="s">
        <v>77</v>
      </c>
      <c r="L3512" t="s">
        <v>656</v>
      </c>
      <c r="M3512" t="s">
        <v>64</v>
      </c>
      <c r="N3512" s="30"/>
      <c r="O3512" s="30"/>
      <c r="P3512" t="s">
        <v>79</v>
      </c>
    </row>
    <row r="3513" spans="1:16" x14ac:dyDescent="0.25">
      <c r="A3513" s="30">
        <v>239700149</v>
      </c>
      <c r="B3513" t="s">
        <v>8253</v>
      </c>
      <c r="C3513" t="s">
        <v>8258</v>
      </c>
      <c r="D3513" t="s">
        <v>71</v>
      </c>
      <c r="E3513" t="s">
        <v>2341</v>
      </c>
      <c r="F3513" t="s">
        <v>73</v>
      </c>
      <c r="G3513" t="s">
        <v>8259</v>
      </c>
      <c r="H3513" t="s">
        <v>519</v>
      </c>
      <c r="I3513" t="s">
        <v>12</v>
      </c>
      <c r="J3513" t="s">
        <v>104</v>
      </c>
      <c r="K3513" t="s">
        <v>97</v>
      </c>
      <c r="L3513" t="s">
        <v>3523</v>
      </c>
      <c r="M3513" t="s">
        <v>64</v>
      </c>
      <c r="N3513" s="30"/>
      <c r="O3513" s="30"/>
      <c r="P3513" t="s">
        <v>142</v>
      </c>
    </row>
    <row r="3514" spans="1:16" x14ac:dyDescent="0.25">
      <c r="A3514" s="30">
        <v>233248772</v>
      </c>
      <c r="B3514" t="s">
        <v>8260</v>
      </c>
      <c r="C3514" t="s">
        <v>2942</v>
      </c>
      <c r="D3514" t="s">
        <v>87</v>
      </c>
      <c r="E3514" t="s">
        <v>152</v>
      </c>
      <c r="F3514" t="s">
        <v>73</v>
      </c>
      <c r="G3514" t="s">
        <v>8261</v>
      </c>
      <c r="H3514" t="s">
        <v>256</v>
      </c>
      <c r="I3514" t="s">
        <v>24</v>
      </c>
      <c r="J3514" t="s">
        <v>197</v>
      </c>
      <c r="K3514" t="s">
        <v>97</v>
      </c>
      <c r="L3514" t="s">
        <v>162</v>
      </c>
      <c r="M3514" t="s">
        <v>64</v>
      </c>
      <c r="N3514" s="30"/>
      <c r="O3514" s="30"/>
      <c r="P3514" t="s">
        <v>79</v>
      </c>
    </row>
    <row r="3515" spans="1:16" x14ac:dyDescent="0.25">
      <c r="A3515" s="30">
        <v>233471572</v>
      </c>
      <c r="B3515" t="s">
        <v>8262</v>
      </c>
      <c r="C3515" t="s">
        <v>8263</v>
      </c>
      <c r="D3515" t="s">
        <v>87</v>
      </c>
      <c r="E3515" t="s">
        <v>119</v>
      </c>
      <c r="F3515" t="s">
        <v>73</v>
      </c>
      <c r="G3515" t="s">
        <v>8264</v>
      </c>
      <c r="H3515" t="s">
        <v>202</v>
      </c>
      <c r="I3515" t="s">
        <v>48</v>
      </c>
      <c r="J3515" t="s">
        <v>96</v>
      </c>
      <c r="K3515" t="s">
        <v>77</v>
      </c>
      <c r="L3515" t="s">
        <v>656</v>
      </c>
      <c r="M3515" t="s">
        <v>64</v>
      </c>
      <c r="N3515" s="30"/>
      <c r="O3515" s="30"/>
      <c r="P3515" t="s">
        <v>79</v>
      </c>
    </row>
    <row r="3516" spans="1:16" x14ac:dyDescent="0.25">
      <c r="A3516" s="30">
        <v>220611289</v>
      </c>
      <c r="B3516" t="s">
        <v>8265</v>
      </c>
      <c r="C3516" t="s">
        <v>8266</v>
      </c>
      <c r="D3516" t="s">
        <v>71</v>
      </c>
      <c r="E3516" t="s">
        <v>206</v>
      </c>
      <c r="F3516" t="s">
        <v>101</v>
      </c>
      <c r="G3516" t="s">
        <v>8267</v>
      </c>
      <c r="H3516" t="s">
        <v>112</v>
      </c>
      <c r="I3516" t="s">
        <v>12</v>
      </c>
      <c r="J3516" t="s">
        <v>104</v>
      </c>
      <c r="K3516" t="s">
        <v>97</v>
      </c>
      <c r="L3516" t="s">
        <v>179</v>
      </c>
      <c r="M3516" t="s">
        <v>64</v>
      </c>
      <c r="N3516" s="30"/>
      <c r="O3516" s="30"/>
      <c r="P3516" t="s">
        <v>79</v>
      </c>
    </row>
    <row r="3517" spans="1:16" x14ac:dyDescent="0.25">
      <c r="A3517" s="30">
        <v>230230633</v>
      </c>
      <c r="B3517" t="s">
        <v>8268</v>
      </c>
      <c r="C3517" t="s">
        <v>8269</v>
      </c>
      <c r="D3517" t="s">
        <v>87</v>
      </c>
      <c r="E3517" t="s">
        <v>100</v>
      </c>
      <c r="F3517" t="s">
        <v>73</v>
      </c>
      <c r="G3517" t="s">
        <v>8270</v>
      </c>
      <c r="H3517" t="s">
        <v>121</v>
      </c>
      <c r="I3517" t="s">
        <v>17</v>
      </c>
      <c r="J3517" t="s">
        <v>104</v>
      </c>
      <c r="K3517" t="s">
        <v>77</v>
      </c>
      <c r="L3517" t="s">
        <v>560</v>
      </c>
      <c r="M3517" t="s">
        <v>64</v>
      </c>
      <c r="N3517" s="30"/>
      <c r="O3517" s="30"/>
      <c r="P3517" t="s">
        <v>79</v>
      </c>
    </row>
    <row r="3518" spans="1:16" x14ac:dyDescent="0.25">
      <c r="A3518" s="30">
        <v>216151613</v>
      </c>
      <c r="B3518" t="s">
        <v>8271</v>
      </c>
      <c r="C3518" t="s">
        <v>8272</v>
      </c>
      <c r="D3518" t="s">
        <v>87</v>
      </c>
      <c r="E3518" t="s">
        <v>499</v>
      </c>
      <c r="F3518" t="s">
        <v>73</v>
      </c>
      <c r="G3518" t="s">
        <v>8273</v>
      </c>
      <c r="H3518" t="s">
        <v>191</v>
      </c>
      <c r="I3518" t="s">
        <v>24</v>
      </c>
      <c r="J3518" t="s">
        <v>91</v>
      </c>
      <c r="K3518" t="s">
        <v>97</v>
      </c>
      <c r="L3518" t="s">
        <v>179</v>
      </c>
      <c r="M3518" t="s">
        <v>64</v>
      </c>
      <c r="N3518" s="30"/>
      <c r="O3518" s="30"/>
      <c r="P3518" t="s">
        <v>142</v>
      </c>
    </row>
    <row r="3519" spans="1:16" x14ac:dyDescent="0.25">
      <c r="A3519" s="30">
        <v>236605085</v>
      </c>
      <c r="B3519" t="s">
        <v>8271</v>
      </c>
      <c r="C3519" t="s">
        <v>8274</v>
      </c>
      <c r="D3519" t="s">
        <v>87</v>
      </c>
      <c r="E3519" t="s">
        <v>499</v>
      </c>
      <c r="F3519" t="s">
        <v>73</v>
      </c>
      <c r="G3519" t="s">
        <v>8275</v>
      </c>
      <c r="H3519" t="s">
        <v>75</v>
      </c>
      <c r="I3519" t="s">
        <v>11</v>
      </c>
      <c r="J3519" t="s">
        <v>76</v>
      </c>
      <c r="K3519" t="s">
        <v>97</v>
      </c>
      <c r="L3519" t="s">
        <v>179</v>
      </c>
      <c r="M3519" t="s">
        <v>64</v>
      </c>
      <c r="N3519" s="30"/>
      <c r="O3519" s="30"/>
      <c r="P3519" t="s">
        <v>79</v>
      </c>
    </row>
    <row r="3520" spans="1:16" x14ac:dyDescent="0.25">
      <c r="A3520" s="30">
        <v>237872080</v>
      </c>
      <c r="B3520" t="s">
        <v>8271</v>
      </c>
      <c r="C3520" t="s">
        <v>8276</v>
      </c>
      <c r="D3520" t="s">
        <v>87</v>
      </c>
      <c r="E3520" t="s">
        <v>283</v>
      </c>
      <c r="F3520" t="s">
        <v>73</v>
      </c>
      <c r="G3520" t="s">
        <v>8277</v>
      </c>
      <c r="H3520" t="s">
        <v>95</v>
      </c>
      <c r="I3520" t="s">
        <v>48</v>
      </c>
      <c r="J3520" t="s">
        <v>96</v>
      </c>
      <c r="K3520" t="s">
        <v>77</v>
      </c>
      <c r="L3520" t="s">
        <v>656</v>
      </c>
      <c r="M3520" t="s">
        <v>64</v>
      </c>
      <c r="N3520" s="30"/>
      <c r="O3520" s="30"/>
      <c r="P3520" t="s">
        <v>79</v>
      </c>
    </row>
    <row r="3521" spans="1:16" x14ac:dyDescent="0.25">
      <c r="A3521" s="30">
        <v>219849551</v>
      </c>
      <c r="B3521" t="s">
        <v>3299</v>
      </c>
      <c r="C3521" t="s">
        <v>8278</v>
      </c>
      <c r="D3521" t="s">
        <v>71</v>
      </c>
      <c r="E3521" t="s">
        <v>237</v>
      </c>
      <c r="F3521" t="s">
        <v>73</v>
      </c>
      <c r="G3521" t="s">
        <v>8279</v>
      </c>
      <c r="H3521" t="s">
        <v>318</v>
      </c>
      <c r="I3521" t="s">
        <v>5</v>
      </c>
      <c r="J3521" t="s">
        <v>104</v>
      </c>
      <c r="K3521" t="s">
        <v>77</v>
      </c>
      <c r="L3521" t="s">
        <v>239</v>
      </c>
      <c r="M3521" t="s">
        <v>64</v>
      </c>
      <c r="N3521" s="30"/>
      <c r="O3521" s="30"/>
      <c r="P3521" t="s">
        <v>142</v>
      </c>
    </row>
    <row r="3522" spans="1:16" x14ac:dyDescent="0.25">
      <c r="A3522" s="30">
        <v>223470733</v>
      </c>
      <c r="B3522" t="s">
        <v>3299</v>
      </c>
      <c r="C3522" t="s">
        <v>8280</v>
      </c>
      <c r="D3522" t="s">
        <v>71</v>
      </c>
      <c r="E3522" t="s">
        <v>237</v>
      </c>
      <c r="F3522" t="s">
        <v>101</v>
      </c>
      <c r="G3522" t="s">
        <v>8281</v>
      </c>
      <c r="H3522" t="s">
        <v>419</v>
      </c>
      <c r="I3522" t="s">
        <v>36</v>
      </c>
      <c r="J3522" t="s">
        <v>104</v>
      </c>
      <c r="K3522" t="s">
        <v>97</v>
      </c>
      <c r="L3522" t="s">
        <v>892</v>
      </c>
      <c r="M3522" t="s">
        <v>64</v>
      </c>
      <c r="N3522" s="30"/>
      <c r="O3522" s="30"/>
      <c r="P3522" t="s">
        <v>142</v>
      </c>
    </row>
    <row r="3523" spans="1:16" x14ac:dyDescent="0.25">
      <c r="A3523" s="30">
        <v>223517863</v>
      </c>
      <c r="B3523" t="s">
        <v>3299</v>
      </c>
      <c r="C3523" t="s">
        <v>1527</v>
      </c>
      <c r="D3523" t="s">
        <v>71</v>
      </c>
      <c r="E3523" t="s">
        <v>200</v>
      </c>
      <c r="F3523" t="s">
        <v>101</v>
      </c>
      <c r="G3523" t="s">
        <v>8282</v>
      </c>
      <c r="H3523" t="s">
        <v>357</v>
      </c>
      <c r="I3523" t="s">
        <v>5</v>
      </c>
      <c r="J3523" t="s">
        <v>104</v>
      </c>
      <c r="K3523" t="s">
        <v>97</v>
      </c>
      <c r="L3523" t="s">
        <v>1716</v>
      </c>
      <c r="M3523" t="s">
        <v>64</v>
      </c>
      <c r="N3523" s="30"/>
      <c r="O3523" s="30"/>
      <c r="P3523" t="s">
        <v>142</v>
      </c>
    </row>
    <row r="3524" spans="1:16" x14ac:dyDescent="0.25">
      <c r="A3524" s="30">
        <v>229067277</v>
      </c>
      <c r="B3524" t="s">
        <v>3299</v>
      </c>
      <c r="C3524" t="s">
        <v>768</v>
      </c>
      <c r="D3524" t="s">
        <v>71</v>
      </c>
      <c r="E3524" t="s">
        <v>283</v>
      </c>
      <c r="F3524" t="s">
        <v>73</v>
      </c>
      <c r="G3524" t="s">
        <v>8283</v>
      </c>
      <c r="H3524" t="s">
        <v>84</v>
      </c>
      <c r="I3524" t="s">
        <v>17</v>
      </c>
      <c r="J3524" t="s">
        <v>76</v>
      </c>
      <c r="K3524" t="s">
        <v>77</v>
      </c>
      <c r="L3524" t="s">
        <v>656</v>
      </c>
      <c r="M3524" t="s">
        <v>64</v>
      </c>
      <c r="N3524" s="30"/>
      <c r="O3524" s="30"/>
      <c r="P3524" t="s">
        <v>79</v>
      </c>
    </row>
    <row r="3525" spans="1:16" x14ac:dyDescent="0.25">
      <c r="A3525" s="30">
        <v>230262073</v>
      </c>
      <c r="B3525" t="s">
        <v>8284</v>
      </c>
      <c r="C3525" t="s">
        <v>8285</v>
      </c>
      <c r="D3525" t="s">
        <v>71</v>
      </c>
      <c r="E3525" t="s">
        <v>260</v>
      </c>
      <c r="F3525" t="s">
        <v>73</v>
      </c>
      <c r="G3525" t="s">
        <v>8286</v>
      </c>
      <c r="H3525" t="s">
        <v>158</v>
      </c>
      <c r="I3525" t="s">
        <v>34</v>
      </c>
      <c r="J3525" t="s">
        <v>91</v>
      </c>
      <c r="K3525" t="s">
        <v>77</v>
      </c>
      <c r="L3525" t="s">
        <v>1374</v>
      </c>
      <c r="M3525" t="s">
        <v>64</v>
      </c>
      <c r="N3525" s="30"/>
      <c r="O3525" s="30"/>
      <c r="P3525" t="s">
        <v>79</v>
      </c>
    </row>
    <row r="3526" spans="1:16" x14ac:dyDescent="0.25">
      <c r="A3526" s="30">
        <v>232582213</v>
      </c>
      <c r="B3526" t="s">
        <v>3299</v>
      </c>
      <c r="C3526" t="s">
        <v>1345</v>
      </c>
      <c r="D3526" t="s">
        <v>71</v>
      </c>
      <c r="E3526" t="s">
        <v>100</v>
      </c>
      <c r="F3526" t="s">
        <v>73</v>
      </c>
      <c r="G3526" t="s">
        <v>8287</v>
      </c>
      <c r="H3526" t="s">
        <v>288</v>
      </c>
      <c r="I3526" t="s">
        <v>36</v>
      </c>
      <c r="J3526" t="s">
        <v>96</v>
      </c>
      <c r="K3526" t="s">
        <v>97</v>
      </c>
      <c r="L3526" t="s">
        <v>1797</v>
      </c>
      <c r="M3526" t="s">
        <v>64</v>
      </c>
      <c r="N3526" s="30"/>
      <c r="O3526" s="30"/>
      <c r="P3526" t="s">
        <v>79</v>
      </c>
    </row>
    <row r="3527" spans="1:16" x14ac:dyDescent="0.25">
      <c r="A3527" s="30">
        <v>233140102</v>
      </c>
      <c r="B3527" t="s">
        <v>3299</v>
      </c>
      <c r="C3527" t="s">
        <v>3270</v>
      </c>
      <c r="D3527" t="s">
        <v>71</v>
      </c>
      <c r="E3527" t="s">
        <v>93</v>
      </c>
      <c r="F3527" t="s">
        <v>101</v>
      </c>
      <c r="G3527" t="s">
        <v>8288</v>
      </c>
      <c r="H3527" t="s">
        <v>519</v>
      </c>
      <c r="I3527" t="s">
        <v>36</v>
      </c>
      <c r="J3527" t="s">
        <v>104</v>
      </c>
      <c r="K3527" t="s">
        <v>97</v>
      </c>
      <c r="L3527" t="s">
        <v>1458</v>
      </c>
      <c r="M3527" t="s">
        <v>64</v>
      </c>
      <c r="N3527" s="30"/>
      <c r="O3527" s="30"/>
      <c r="P3527" t="s">
        <v>79</v>
      </c>
    </row>
    <row r="3528" spans="1:16" x14ac:dyDescent="0.25">
      <c r="A3528" s="30">
        <v>234252393</v>
      </c>
      <c r="B3528" t="s">
        <v>3299</v>
      </c>
      <c r="C3528" t="s">
        <v>8289</v>
      </c>
      <c r="D3528" t="s">
        <v>71</v>
      </c>
      <c r="E3528" t="s">
        <v>110</v>
      </c>
      <c r="F3528" t="s">
        <v>73</v>
      </c>
      <c r="G3528" t="s">
        <v>8290</v>
      </c>
      <c r="H3528" t="s">
        <v>84</v>
      </c>
      <c r="I3528" t="s">
        <v>41</v>
      </c>
      <c r="J3528" t="s">
        <v>76</v>
      </c>
      <c r="K3528" t="s">
        <v>97</v>
      </c>
      <c r="L3528" t="s">
        <v>773</v>
      </c>
      <c r="M3528" t="s">
        <v>64</v>
      </c>
      <c r="N3528" s="30"/>
      <c r="O3528" s="30"/>
      <c r="P3528" t="s">
        <v>79</v>
      </c>
    </row>
    <row r="3529" spans="1:16" x14ac:dyDescent="0.25">
      <c r="A3529" s="30">
        <v>234400281</v>
      </c>
      <c r="B3529" t="s">
        <v>3299</v>
      </c>
      <c r="C3529" t="s">
        <v>1539</v>
      </c>
      <c r="D3529" t="s">
        <v>71</v>
      </c>
      <c r="E3529" t="s">
        <v>206</v>
      </c>
      <c r="F3529" t="s">
        <v>73</v>
      </c>
      <c r="G3529" t="s">
        <v>7461</v>
      </c>
      <c r="H3529" t="s">
        <v>146</v>
      </c>
      <c r="I3529" t="s">
        <v>12</v>
      </c>
      <c r="J3529" t="s">
        <v>76</v>
      </c>
      <c r="K3529" t="s">
        <v>97</v>
      </c>
      <c r="L3529" t="s">
        <v>179</v>
      </c>
      <c r="M3529" t="s">
        <v>64</v>
      </c>
      <c r="N3529" s="30"/>
      <c r="O3529" s="30"/>
      <c r="P3529" t="s">
        <v>79</v>
      </c>
    </row>
    <row r="3530" spans="1:16" x14ac:dyDescent="0.25">
      <c r="A3530" s="30">
        <v>236247144</v>
      </c>
      <c r="B3530" t="s">
        <v>3299</v>
      </c>
      <c r="C3530" t="s">
        <v>8291</v>
      </c>
      <c r="D3530" t="s">
        <v>71</v>
      </c>
      <c r="E3530" t="s">
        <v>173</v>
      </c>
      <c r="F3530" t="s">
        <v>73</v>
      </c>
      <c r="G3530" t="s">
        <v>8292</v>
      </c>
      <c r="H3530" t="s">
        <v>75</v>
      </c>
      <c r="I3530" t="s">
        <v>24</v>
      </c>
      <c r="J3530" t="s">
        <v>76</v>
      </c>
      <c r="K3530" t="s">
        <v>77</v>
      </c>
      <c r="L3530" t="s">
        <v>656</v>
      </c>
      <c r="M3530" t="s">
        <v>64</v>
      </c>
      <c r="N3530" s="30"/>
      <c r="O3530" s="30"/>
      <c r="P3530" t="s">
        <v>79</v>
      </c>
    </row>
    <row r="3531" spans="1:16" x14ac:dyDescent="0.25">
      <c r="A3531" s="30">
        <v>236429601</v>
      </c>
      <c r="B3531" t="s">
        <v>3299</v>
      </c>
      <c r="C3531" t="s">
        <v>8293</v>
      </c>
      <c r="D3531" t="s">
        <v>71</v>
      </c>
      <c r="E3531" t="s">
        <v>499</v>
      </c>
      <c r="F3531" t="s">
        <v>73</v>
      </c>
      <c r="G3531" t="s">
        <v>8294</v>
      </c>
      <c r="H3531" t="s">
        <v>158</v>
      </c>
      <c r="I3531" t="s">
        <v>30</v>
      </c>
      <c r="J3531" t="s">
        <v>91</v>
      </c>
      <c r="K3531" t="s">
        <v>97</v>
      </c>
      <c r="L3531" t="s">
        <v>179</v>
      </c>
      <c r="M3531" t="s">
        <v>64</v>
      </c>
      <c r="N3531" s="30"/>
      <c r="O3531" s="30"/>
      <c r="P3531" t="s">
        <v>79</v>
      </c>
    </row>
    <row r="3532" spans="1:16" x14ac:dyDescent="0.25">
      <c r="A3532" s="30">
        <v>219488657</v>
      </c>
      <c r="B3532" t="s">
        <v>8295</v>
      </c>
      <c r="C3532" t="s">
        <v>1539</v>
      </c>
      <c r="D3532" t="s">
        <v>87</v>
      </c>
      <c r="E3532" t="s">
        <v>110</v>
      </c>
      <c r="F3532" t="s">
        <v>73</v>
      </c>
      <c r="G3532" t="s">
        <v>8296</v>
      </c>
      <c r="H3532" t="s">
        <v>158</v>
      </c>
      <c r="I3532" t="s">
        <v>30</v>
      </c>
      <c r="J3532" t="s">
        <v>91</v>
      </c>
      <c r="K3532" t="s">
        <v>97</v>
      </c>
      <c r="L3532" t="s">
        <v>6194</v>
      </c>
      <c r="M3532" t="s">
        <v>64</v>
      </c>
      <c r="N3532" s="30"/>
      <c r="O3532" s="30"/>
      <c r="P3532" t="s">
        <v>142</v>
      </c>
    </row>
    <row r="3533" spans="1:16" x14ac:dyDescent="0.25">
      <c r="A3533" s="30">
        <v>229510607</v>
      </c>
      <c r="B3533" t="s">
        <v>8295</v>
      </c>
      <c r="C3533" t="s">
        <v>503</v>
      </c>
      <c r="D3533" t="s">
        <v>87</v>
      </c>
      <c r="E3533" t="s">
        <v>1802</v>
      </c>
      <c r="F3533" t="s">
        <v>73</v>
      </c>
      <c r="G3533" t="s">
        <v>8297</v>
      </c>
      <c r="H3533" t="s">
        <v>243</v>
      </c>
      <c r="I3533" t="s">
        <v>42</v>
      </c>
      <c r="J3533" t="s">
        <v>91</v>
      </c>
      <c r="K3533" t="s">
        <v>97</v>
      </c>
      <c r="L3533" t="s">
        <v>465</v>
      </c>
      <c r="M3533" t="s">
        <v>64</v>
      </c>
      <c r="N3533" s="30"/>
      <c r="O3533" s="30"/>
      <c r="P3533" t="s">
        <v>79</v>
      </c>
    </row>
    <row r="3534" spans="1:16" x14ac:dyDescent="0.25">
      <c r="A3534" s="30">
        <v>233539634</v>
      </c>
      <c r="B3534" t="s">
        <v>8295</v>
      </c>
      <c r="C3534" t="s">
        <v>1731</v>
      </c>
      <c r="D3534" t="s">
        <v>87</v>
      </c>
      <c r="E3534" t="s">
        <v>124</v>
      </c>
      <c r="F3534" t="s">
        <v>73</v>
      </c>
      <c r="G3534" t="s">
        <v>8298</v>
      </c>
      <c r="H3534" t="s">
        <v>288</v>
      </c>
      <c r="I3534" t="s">
        <v>5</v>
      </c>
      <c r="J3534" t="s">
        <v>197</v>
      </c>
      <c r="K3534" t="s">
        <v>77</v>
      </c>
      <c r="L3534" t="s">
        <v>340</v>
      </c>
      <c r="M3534" t="s">
        <v>64</v>
      </c>
      <c r="N3534" s="30"/>
      <c r="O3534" s="30"/>
      <c r="P3534" t="s">
        <v>79</v>
      </c>
    </row>
    <row r="3535" spans="1:16" x14ac:dyDescent="0.25">
      <c r="A3535" s="30">
        <v>233934595</v>
      </c>
      <c r="B3535" t="s">
        <v>8295</v>
      </c>
      <c r="C3535" t="s">
        <v>1722</v>
      </c>
      <c r="D3535" t="s">
        <v>87</v>
      </c>
      <c r="E3535" t="s">
        <v>176</v>
      </c>
      <c r="F3535" t="s">
        <v>73</v>
      </c>
      <c r="G3535" t="s">
        <v>8299</v>
      </c>
      <c r="H3535" t="s">
        <v>137</v>
      </c>
      <c r="I3535" t="s">
        <v>15</v>
      </c>
      <c r="J3535" t="s">
        <v>76</v>
      </c>
      <c r="K3535" t="s">
        <v>97</v>
      </c>
      <c r="L3535" t="s">
        <v>179</v>
      </c>
      <c r="M3535" t="s">
        <v>64</v>
      </c>
      <c r="N3535" s="30"/>
      <c r="O3535" s="30"/>
      <c r="P3535" t="s">
        <v>79</v>
      </c>
    </row>
    <row r="3536" spans="1:16" x14ac:dyDescent="0.25">
      <c r="A3536" s="30">
        <v>236887469</v>
      </c>
      <c r="B3536" t="s">
        <v>8295</v>
      </c>
      <c r="C3536" t="s">
        <v>8300</v>
      </c>
      <c r="D3536" t="s">
        <v>87</v>
      </c>
      <c r="E3536" t="s">
        <v>275</v>
      </c>
      <c r="F3536" t="s">
        <v>73</v>
      </c>
      <c r="G3536" t="s">
        <v>8301</v>
      </c>
      <c r="H3536" t="s">
        <v>75</v>
      </c>
      <c r="I3536" t="s">
        <v>48</v>
      </c>
      <c r="J3536" t="s">
        <v>76</v>
      </c>
      <c r="K3536" t="s">
        <v>97</v>
      </c>
      <c r="L3536" t="s">
        <v>179</v>
      </c>
      <c r="M3536" t="s">
        <v>64</v>
      </c>
      <c r="N3536" s="30"/>
      <c r="O3536" s="30"/>
      <c r="P3536" t="s">
        <v>79</v>
      </c>
    </row>
    <row r="3537" spans="1:16" x14ac:dyDescent="0.25">
      <c r="A3537" s="30">
        <v>259787901</v>
      </c>
      <c r="B3537" t="s">
        <v>8295</v>
      </c>
      <c r="C3537" t="s">
        <v>175</v>
      </c>
      <c r="D3537" t="s">
        <v>87</v>
      </c>
      <c r="E3537" t="s">
        <v>275</v>
      </c>
      <c r="F3537" t="s">
        <v>73</v>
      </c>
      <c r="G3537" t="s">
        <v>8302</v>
      </c>
      <c r="H3537" t="s">
        <v>191</v>
      </c>
      <c r="I3537" t="s">
        <v>5</v>
      </c>
      <c r="J3537" t="s">
        <v>91</v>
      </c>
      <c r="K3537" t="s">
        <v>97</v>
      </c>
      <c r="L3537" t="s">
        <v>179</v>
      </c>
      <c r="M3537" t="s">
        <v>64</v>
      </c>
      <c r="N3537" s="30"/>
      <c r="O3537" s="30"/>
      <c r="P3537" t="s">
        <v>79</v>
      </c>
    </row>
    <row r="3538" spans="1:16" x14ac:dyDescent="0.25">
      <c r="A3538" s="30">
        <v>237216775</v>
      </c>
      <c r="B3538" t="s">
        <v>8303</v>
      </c>
      <c r="C3538" t="s">
        <v>2732</v>
      </c>
      <c r="D3538" t="s">
        <v>71</v>
      </c>
      <c r="E3538" t="s">
        <v>164</v>
      </c>
      <c r="F3538" t="s">
        <v>73</v>
      </c>
      <c r="G3538" t="s">
        <v>8304</v>
      </c>
      <c r="H3538" t="s">
        <v>525</v>
      </c>
      <c r="I3538" t="s">
        <v>12</v>
      </c>
      <c r="J3538" t="s">
        <v>96</v>
      </c>
      <c r="K3538" t="s">
        <v>97</v>
      </c>
      <c r="L3538" t="s">
        <v>234</v>
      </c>
      <c r="M3538" t="s">
        <v>64</v>
      </c>
      <c r="N3538" s="30"/>
      <c r="O3538" s="30"/>
      <c r="P3538" t="s">
        <v>142</v>
      </c>
    </row>
    <row r="3539" spans="1:16" x14ac:dyDescent="0.25">
      <c r="A3539" s="30">
        <v>216335919</v>
      </c>
      <c r="B3539" t="s">
        <v>8305</v>
      </c>
      <c r="C3539" t="s">
        <v>5564</v>
      </c>
      <c r="D3539" t="s">
        <v>87</v>
      </c>
      <c r="E3539" t="s">
        <v>206</v>
      </c>
      <c r="F3539" t="s">
        <v>73</v>
      </c>
      <c r="G3539" t="s">
        <v>5565</v>
      </c>
      <c r="H3539" t="s">
        <v>390</v>
      </c>
      <c r="I3539" t="s">
        <v>18</v>
      </c>
      <c r="J3539" t="s">
        <v>76</v>
      </c>
      <c r="K3539" t="s">
        <v>97</v>
      </c>
      <c r="L3539" t="s">
        <v>179</v>
      </c>
      <c r="M3539" t="s">
        <v>64</v>
      </c>
      <c r="N3539" s="30"/>
      <c r="O3539" s="30"/>
      <c r="P3539" t="s">
        <v>79</v>
      </c>
    </row>
    <row r="3540" spans="1:16" x14ac:dyDescent="0.25">
      <c r="A3540" s="30">
        <v>218697886</v>
      </c>
      <c r="B3540" t="s">
        <v>8305</v>
      </c>
      <c r="C3540" t="s">
        <v>2916</v>
      </c>
      <c r="D3540" t="s">
        <v>87</v>
      </c>
      <c r="E3540" t="s">
        <v>334</v>
      </c>
      <c r="F3540" t="s">
        <v>101</v>
      </c>
      <c r="G3540" t="s">
        <v>8306</v>
      </c>
      <c r="H3540" t="s">
        <v>256</v>
      </c>
      <c r="I3540" t="s">
        <v>10</v>
      </c>
      <c r="J3540" t="s">
        <v>197</v>
      </c>
      <c r="K3540" t="s">
        <v>379</v>
      </c>
      <c r="L3540" t="s">
        <v>8307</v>
      </c>
      <c r="M3540" t="s">
        <v>64</v>
      </c>
      <c r="N3540" s="30"/>
      <c r="O3540" s="30"/>
      <c r="P3540" t="s">
        <v>79</v>
      </c>
    </row>
    <row r="3541" spans="1:16" x14ac:dyDescent="0.25">
      <c r="A3541" s="30">
        <v>219674546</v>
      </c>
      <c r="B3541" t="s">
        <v>8305</v>
      </c>
      <c r="C3541" t="s">
        <v>8308</v>
      </c>
      <c r="D3541" t="s">
        <v>87</v>
      </c>
      <c r="E3541" t="s">
        <v>499</v>
      </c>
      <c r="F3541" t="s">
        <v>73</v>
      </c>
      <c r="G3541" t="s">
        <v>8309</v>
      </c>
      <c r="H3541" t="s">
        <v>75</v>
      </c>
      <c r="I3541" t="s">
        <v>35</v>
      </c>
      <c r="J3541" t="s">
        <v>76</v>
      </c>
      <c r="K3541" t="s">
        <v>97</v>
      </c>
      <c r="L3541" t="s">
        <v>179</v>
      </c>
      <c r="M3541" t="s">
        <v>64</v>
      </c>
      <c r="N3541" s="30"/>
      <c r="O3541" s="30"/>
      <c r="P3541" t="s">
        <v>79</v>
      </c>
    </row>
    <row r="3542" spans="1:16" x14ac:dyDescent="0.25">
      <c r="A3542" s="30">
        <v>234400232</v>
      </c>
      <c r="B3542" t="s">
        <v>8305</v>
      </c>
      <c r="C3542" t="s">
        <v>8310</v>
      </c>
      <c r="D3542" t="s">
        <v>87</v>
      </c>
      <c r="E3542" t="s">
        <v>229</v>
      </c>
      <c r="F3542" t="s">
        <v>73</v>
      </c>
      <c r="G3542" t="s">
        <v>8311</v>
      </c>
      <c r="H3542" t="s">
        <v>75</v>
      </c>
      <c r="I3542" t="s">
        <v>3</v>
      </c>
      <c r="J3542" t="s">
        <v>76</v>
      </c>
      <c r="K3542" t="s">
        <v>77</v>
      </c>
      <c r="L3542" t="s">
        <v>656</v>
      </c>
      <c r="M3542" t="s">
        <v>64</v>
      </c>
      <c r="N3542" s="30"/>
      <c r="O3542" s="30"/>
      <c r="P3542" t="s">
        <v>79</v>
      </c>
    </row>
    <row r="3543" spans="1:16" x14ac:dyDescent="0.25">
      <c r="A3543" s="30">
        <v>237675053</v>
      </c>
      <c r="B3543" t="s">
        <v>8305</v>
      </c>
      <c r="C3543" t="s">
        <v>8312</v>
      </c>
      <c r="D3543" t="s">
        <v>87</v>
      </c>
      <c r="E3543" t="s">
        <v>176</v>
      </c>
      <c r="F3543" t="s">
        <v>73</v>
      </c>
      <c r="G3543" t="s">
        <v>8313</v>
      </c>
      <c r="H3543" t="s">
        <v>75</v>
      </c>
      <c r="I3543" t="s">
        <v>18</v>
      </c>
      <c r="J3543" t="s">
        <v>76</v>
      </c>
      <c r="K3543" t="s">
        <v>97</v>
      </c>
      <c r="L3543" t="s">
        <v>179</v>
      </c>
      <c r="M3543" t="s">
        <v>64</v>
      </c>
      <c r="N3543" s="30"/>
      <c r="O3543" s="30"/>
      <c r="P3543" t="s">
        <v>79</v>
      </c>
    </row>
    <row r="3544" spans="1:16" x14ac:dyDescent="0.25">
      <c r="A3544" s="30">
        <v>237821582</v>
      </c>
      <c r="B3544" t="s">
        <v>8305</v>
      </c>
      <c r="C3544" t="s">
        <v>8314</v>
      </c>
      <c r="D3544" t="s">
        <v>87</v>
      </c>
      <c r="E3544" t="s">
        <v>116</v>
      </c>
      <c r="F3544" t="s">
        <v>73</v>
      </c>
      <c r="G3544" t="s">
        <v>8315</v>
      </c>
      <c r="H3544" t="s">
        <v>75</v>
      </c>
      <c r="I3544" t="s">
        <v>48</v>
      </c>
      <c r="J3544" t="s">
        <v>76</v>
      </c>
      <c r="K3544" t="s">
        <v>77</v>
      </c>
      <c r="L3544" t="s">
        <v>656</v>
      </c>
      <c r="M3544" t="s">
        <v>64</v>
      </c>
      <c r="N3544" s="30"/>
      <c r="O3544" s="30"/>
      <c r="P3544" t="s">
        <v>79</v>
      </c>
    </row>
    <row r="3545" spans="1:16" x14ac:dyDescent="0.25">
      <c r="A3545" s="30">
        <v>238243133</v>
      </c>
      <c r="B3545" t="s">
        <v>8316</v>
      </c>
      <c r="C3545" t="s">
        <v>8317</v>
      </c>
      <c r="D3545" t="s">
        <v>71</v>
      </c>
      <c r="E3545" t="s">
        <v>176</v>
      </c>
      <c r="F3545" t="s">
        <v>73</v>
      </c>
      <c r="G3545" t="s">
        <v>8318</v>
      </c>
      <c r="H3545" t="s">
        <v>243</v>
      </c>
      <c r="I3545" t="s">
        <v>5</v>
      </c>
      <c r="J3545" t="s">
        <v>91</v>
      </c>
      <c r="K3545" t="s">
        <v>97</v>
      </c>
      <c r="L3545" t="s">
        <v>179</v>
      </c>
      <c r="M3545" t="s">
        <v>64</v>
      </c>
      <c r="N3545" s="30"/>
      <c r="O3545" s="30"/>
      <c r="P3545" t="s">
        <v>79</v>
      </c>
    </row>
    <row r="3546" spans="1:16" x14ac:dyDescent="0.25">
      <c r="A3546" s="30">
        <v>230974024</v>
      </c>
      <c r="B3546" t="s">
        <v>8319</v>
      </c>
      <c r="C3546" t="s">
        <v>8320</v>
      </c>
      <c r="D3546" t="s">
        <v>87</v>
      </c>
      <c r="E3546" t="s">
        <v>683</v>
      </c>
      <c r="F3546" t="s">
        <v>101</v>
      </c>
      <c r="G3546" t="s">
        <v>8321</v>
      </c>
      <c r="H3546" t="s">
        <v>112</v>
      </c>
      <c r="I3546" t="s">
        <v>23</v>
      </c>
      <c r="J3546" t="s">
        <v>104</v>
      </c>
      <c r="K3546" t="s">
        <v>97</v>
      </c>
      <c r="L3546" t="s">
        <v>880</v>
      </c>
      <c r="M3546" t="s">
        <v>64</v>
      </c>
      <c r="N3546" s="30"/>
      <c r="O3546" s="30"/>
      <c r="P3546" t="s">
        <v>79</v>
      </c>
    </row>
    <row r="3547" spans="1:16" x14ac:dyDescent="0.25">
      <c r="A3547" s="30">
        <v>232700831</v>
      </c>
      <c r="B3547" t="s">
        <v>8319</v>
      </c>
      <c r="C3547" t="s">
        <v>1722</v>
      </c>
      <c r="D3547" t="s">
        <v>87</v>
      </c>
      <c r="E3547" t="s">
        <v>110</v>
      </c>
      <c r="F3547" t="s">
        <v>73</v>
      </c>
      <c r="G3547" t="s">
        <v>8322</v>
      </c>
      <c r="H3547" t="s">
        <v>212</v>
      </c>
      <c r="I3547" t="s">
        <v>24</v>
      </c>
      <c r="J3547" t="s">
        <v>76</v>
      </c>
      <c r="K3547" t="s">
        <v>213</v>
      </c>
      <c r="L3547" t="s">
        <v>8323</v>
      </c>
      <c r="M3547" t="s">
        <v>64</v>
      </c>
      <c r="N3547" s="30"/>
      <c r="O3547" s="30"/>
      <c r="P3547" t="s">
        <v>79</v>
      </c>
    </row>
    <row r="3548" spans="1:16" x14ac:dyDescent="0.25">
      <c r="A3548" s="30">
        <v>207248899</v>
      </c>
      <c r="B3548" t="s">
        <v>8324</v>
      </c>
      <c r="C3548" t="s">
        <v>8325</v>
      </c>
      <c r="D3548" t="s">
        <v>87</v>
      </c>
      <c r="E3548" t="s">
        <v>325</v>
      </c>
      <c r="F3548" t="s">
        <v>73</v>
      </c>
      <c r="G3548" t="s">
        <v>8326</v>
      </c>
      <c r="H3548" t="s">
        <v>95</v>
      </c>
      <c r="I3548" t="s">
        <v>25</v>
      </c>
      <c r="J3548" t="s">
        <v>96</v>
      </c>
      <c r="K3548" t="s">
        <v>77</v>
      </c>
      <c r="L3548" t="s">
        <v>656</v>
      </c>
      <c r="M3548" t="s">
        <v>64</v>
      </c>
      <c r="N3548" s="30"/>
      <c r="O3548" s="30"/>
      <c r="P3548" t="s">
        <v>79</v>
      </c>
    </row>
    <row r="3549" spans="1:16" x14ac:dyDescent="0.25">
      <c r="A3549" s="30">
        <v>234211456</v>
      </c>
      <c r="B3549" t="s">
        <v>8324</v>
      </c>
      <c r="C3549" t="s">
        <v>7891</v>
      </c>
      <c r="D3549" t="s">
        <v>87</v>
      </c>
      <c r="E3549" t="s">
        <v>447</v>
      </c>
      <c r="F3549" t="s">
        <v>73</v>
      </c>
      <c r="G3549" t="s">
        <v>7892</v>
      </c>
      <c r="H3549" t="s">
        <v>84</v>
      </c>
      <c r="I3549" t="s">
        <v>25</v>
      </c>
      <c r="J3549" t="s">
        <v>76</v>
      </c>
      <c r="K3549" t="s">
        <v>97</v>
      </c>
      <c r="L3549" t="s">
        <v>449</v>
      </c>
      <c r="M3549" t="s">
        <v>64</v>
      </c>
      <c r="N3549" s="30"/>
      <c r="O3549" s="30"/>
      <c r="P3549" t="s">
        <v>142</v>
      </c>
    </row>
    <row r="3550" spans="1:16" x14ac:dyDescent="0.25">
      <c r="A3550" s="30">
        <v>233826940</v>
      </c>
      <c r="B3550" t="s">
        <v>8327</v>
      </c>
      <c r="C3550" t="s">
        <v>8328</v>
      </c>
      <c r="D3550" t="s">
        <v>71</v>
      </c>
      <c r="E3550" t="s">
        <v>912</v>
      </c>
      <c r="F3550" t="s">
        <v>73</v>
      </c>
      <c r="G3550" t="s">
        <v>8329</v>
      </c>
      <c r="H3550" t="s">
        <v>191</v>
      </c>
      <c r="I3550" t="s">
        <v>48</v>
      </c>
      <c r="J3550" t="s">
        <v>91</v>
      </c>
      <c r="K3550" t="s">
        <v>829</v>
      </c>
      <c r="L3550" t="s">
        <v>8330</v>
      </c>
      <c r="M3550" t="s">
        <v>64</v>
      </c>
      <c r="N3550" s="30"/>
      <c r="O3550" s="30"/>
      <c r="P3550" t="s">
        <v>142</v>
      </c>
    </row>
    <row r="3551" spans="1:16" x14ac:dyDescent="0.25">
      <c r="A3551" s="30">
        <v>208037663</v>
      </c>
      <c r="B3551" t="s">
        <v>8331</v>
      </c>
      <c r="C3551" t="s">
        <v>8332</v>
      </c>
      <c r="D3551" t="s">
        <v>87</v>
      </c>
      <c r="E3551" t="s">
        <v>706</v>
      </c>
      <c r="F3551" t="s">
        <v>73</v>
      </c>
      <c r="G3551" t="s">
        <v>8333</v>
      </c>
      <c r="H3551" t="s">
        <v>651</v>
      </c>
      <c r="I3551" t="s">
        <v>48</v>
      </c>
      <c r="J3551" t="s">
        <v>91</v>
      </c>
      <c r="K3551" t="s">
        <v>77</v>
      </c>
      <c r="L3551" t="s">
        <v>656</v>
      </c>
      <c r="M3551" t="s">
        <v>64</v>
      </c>
      <c r="N3551" s="30"/>
      <c r="O3551" s="30"/>
      <c r="P3551" t="s">
        <v>79</v>
      </c>
    </row>
    <row r="3552" spans="1:16" x14ac:dyDescent="0.25">
      <c r="A3552" s="30">
        <v>233560267</v>
      </c>
      <c r="B3552" t="s">
        <v>8334</v>
      </c>
      <c r="C3552" t="s">
        <v>2912</v>
      </c>
      <c r="D3552" t="s">
        <v>87</v>
      </c>
      <c r="E3552" t="s">
        <v>200</v>
      </c>
      <c r="F3552" t="s">
        <v>101</v>
      </c>
      <c r="G3552" t="s">
        <v>8335</v>
      </c>
      <c r="H3552" t="s">
        <v>288</v>
      </c>
      <c r="I3552" t="s">
        <v>25</v>
      </c>
      <c r="J3552" t="s">
        <v>96</v>
      </c>
      <c r="K3552" t="s">
        <v>97</v>
      </c>
      <c r="L3552" t="s">
        <v>1023</v>
      </c>
      <c r="M3552" t="s">
        <v>64</v>
      </c>
      <c r="N3552" s="30"/>
      <c r="O3552" s="30"/>
      <c r="P3552" t="s">
        <v>79</v>
      </c>
    </row>
    <row r="3553" spans="1:16" x14ac:dyDescent="0.25">
      <c r="A3553" s="30">
        <v>205130842</v>
      </c>
      <c r="B3553" t="s">
        <v>8336</v>
      </c>
      <c r="C3553" t="s">
        <v>8337</v>
      </c>
      <c r="D3553" t="s">
        <v>71</v>
      </c>
      <c r="E3553" t="s">
        <v>825</v>
      </c>
      <c r="F3553" t="s">
        <v>73</v>
      </c>
      <c r="G3553" t="s">
        <v>8338</v>
      </c>
      <c r="H3553" t="s">
        <v>318</v>
      </c>
      <c r="I3553" t="s">
        <v>12</v>
      </c>
      <c r="J3553" t="s">
        <v>104</v>
      </c>
      <c r="K3553" t="s">
        <v>97</v>
      </c>
      <c r="L3553" t="s">
        <v>449</v>
      </c>
      <c r="M3553" t="s">
        <v>64</v>
      </c>
      <c r="N3553" s="30"/>
      <c r="O3553" s="30"/>
      <c r="P3553" t="s">
        <v>79</v>
      </c>
    </row>
    <row r="3554" spans="1:16" x14ac:dyDescent="0.25">
      <c r="A3554" s="30">
        <v>208346452</v>
      </c>
      <c r="B3554" t="s">
        <v>8336</v>
      </c>
      <c r="C3554" t="s">
        <v>1118</v>
      </c>
      <c r="D3554" t="s">
        <v>71</v>
      </c>
      <c r="E3554" t="s">
        <v>72</v>
      </c>
      <c r="F3554" t="s">
        <v>73</v>
      </c>
      <c r="G3554" t="s">
        <v>8339</v>
      </c>
      <c r="H3554" t="s">
        <v>212</v>
      </c>
      <c r="I3554" t="s">
        <v>49</v>
      </c>
      <c r="J3554" t="s">
        <v>76</v>
      </c>
      <c r="K3554" t="s">
        <v>213</v>
      </c>
      <c r="L3554" t="s">
        <v>1891</v>
      </c>
      <c r="M3554" t="s">
        <v>64</v>
      </c>
      <c r="N3554" s="30"/>
      <c r="O3554" s="30"/>
      <c r="P3554" t="s">
        <v>79</v>
      </c>
    </row>
    <row r="3555" spans="1:16" x14ac:dyDescent="0.25">
      <c r="A3555" s="30">
        <v>237423025</v>
      </c>
      <c r="B3555" t="s">
        <v>8340</v>
      </c>
      <c r="C3555" t="s">
        <v>1225</v>
      </c>
      <c r="D3555" t="s">
        <v>87</v>
      </c>
      <c r="E3555" t="s">
        <v>499</v>
      </c>
      <c r="F3555" t="s">
        <v>73</v>
      </c>
      <c r="G3555" t="s">
        <v>8341</v>
      </c>
      <c r="H3555" t="s">
        <v>208</v>
      </c>
      <c r="I3555" t="s">
        <v>24</v>
      </c>
      <c r="J3555" t="s">
        <v>91</v>
      </c>
      <c r="K3555" t="s">
        <v>97</v>
      </c>
      <c r="L3555" t="s">
        <v>179</v>
      </c>
      <c r="M3555" t="s">
        <v>64</v>
      </c>
      <c r="N3555" s="30"/>
      <c r="O3555" s="30"/>
      <c r="P3555" t="s">
        <v>79</v>
      </c>
    </row>
    <row r="3556" spans="1:16" x14ac:dyDescent="0.25">
      <c r="A3556" s="30">
        <v>234089456</v>
      </c>
      <c r="B3556" t="s">
        <v>8342</v>
      </c>
      <c r="C3556" t="s">
        <v>1251</v>
      </c>
      <c r="D3556" t="s">
        <v>71</v>
      </c>
      <c r="E3556" t="s">
        <v>1638</v>
      </c>
      <c r="F3556" t="s">
        <v>73</v>
      </c>
      <c r="G3556" t="s">
        <v>8343</v>
      </c>
      <c r="H3556" t="s">
        <v>208</v>
      </c>
      <c r="I3556" t="s">
        <v>28</v>
      </c>
      <c r="J3556" t="s">
        <v>91</v>
      </c>
      <c r="K3556" t="s">
        <v>77</v>
      </c>
      <c r="L3556" t="s">
        <v>1640</v>
      </c>
      <c r="M3556" t="s">
        <v>64</v>
      </c>
      <c r="N3556" s="30"/>
      <c r="O3556" s="30"/>
      <c r="P3556" t="s">
        <v>79</v>
      </c>
    </row>
    <row r="3557" spans="1:16" x14ac:dyDescent="0.25">
      <c r="A3557" s="30">
        <v>256994914</v>
      </c>
      <c r="B3557" t="s">
        <v>8344</v>
      </c>
      <c r="C3557" t="s">
        <v>8345</v>
      </c>
      <c r="D3557" t="s">
        <v>71</v>
      </c>
      <c r="E3557" t="s">
        <v>173</v>
      </c>
      <c r="F3557" t="s">
        <v>73</v>
      </c>
      <c r="G3557" t="s">
        <v>8346</v>
      </c>
      <c r="H3557" t="s">
        <v>158</v>
      </c>
      <c r="I3557" t="s">
        <v>21</v>
      </c>
      <c r="J3557" t="s">
        <v>91</v>
      </c>
      <c r="K3557" t="s">
        <v>589</v>
      </c>
      <c r="L3557" t="s">
        <v>3501</v>
      </c>
      <c r="M3557" t="s">
        <v>64</v>
      </c>
      <c r="N3557" s="30"/>
      <c r="O3557" s="30"/>
      <c r="P3557" t="s">
        <v>79</v>
      </c>
    </row>
    <row r="3558" spans="1:16" x14ac:dyDescent="0.25">
      <c r="A3558" s="30">
        <v>215863564</v>
      </c>
      <c r="B3558" t="s">
        <v>8347</v>
      </c>
      <c r="C3558" t="s">
        <v>8348</v>
      </c>
      <c r="D3558" t="s">
        <v>71</v>
      </c>
      <c r="E3558" t="s">
        <v>536</v>
      </c>
      <c r="F3558" t="s">
        <v>73</v>
      </c>
      <c r="G3558" t="s">
        <v>8349</v>
      </c>
      <c r="H3558" t="s">
        <v>121</v>
      </c>
      <c r="I3558" t="s">
        <v>21</v>
      </c>
      <c r="J3558" t="s">
        <v>76</v>
      </c>
      <c r="K3558" t="s">
        <v>77</v>
      </c>
      <c r="L3558" t="s">
        <v>656</v>
      </c>
      <c r="M3558" t="s">
        <v>64</v>
      </c>
      <c r="N3558" s="30"/>
      <c r="O3558" s="30"/>
      <c r="P3558" t="s">
        <v>79</v>
      </c>
    </row>
    <row r="3559" spans="1:16" x14ac:dyDescent="0.25">
      <c r="A3559" s="30">
        <v>205470776</v>
      </c>
      <c r="B3559" t="s">
        <v>8350</v>
      </c>
      <c r="C3559" t="s">
        <v>2939</v>
      </c>
      <c r="D3559" t="s">
        <v>87</v>
      </c>
      <c r="E3559" t="s">
        <v>305</v>
      </c>
      <c r="F3559" t="s">
        <v>101</v>
      </c>
      <c r="G3559" t="s">
        <v>8351</v>
      </c>
      <c r="H3559" t="s">
        <v>550</v>
      </c>
      <c r="I3559" t="s">
        <v>45</v>
      </c>
      <c r="J3559" t="s">
        <v>104</v>
      </c>
      <c r="K3559" t="s">
        <v>77</v>
      </c>
      <c r="L3559" t="s">
        <v>1374</v>
      </c>
      <c r="M3559" t="s">
        <v>64</v>
      </c>
      <c r="N3559" s="30"/>
      <c r="O3559" s="30"/>
      <c r="P3559" t="s">
        <v>79</v>
      </c>
    </row>
    <row r="3560" spans="1:16" x14ac:dyDescent="0.25">
      <c r="A3560" s="30">
        <v>257529818</v>
      </c>
      <c r="B3560" t="s">
        <v>8352</v>
      </c>
      <c r="C3560" t="s">
        <v>8353</v>
      </c>
      <c r="D3560" t="s">
        <v>87</v>
      </c>
      <c r="E3560" t="s">
        <v>325</v>
      </c>
      <c r="F3560" t="s">
        <v>73</v>
      </c>
      <c r="G3560" t="s">
        <v>8354</v>
      </c>
      <c r="H3560" t="s">
        <v>126</v>
      </c>
      <c r="I3560" t="s">
        <v>3</v>
      </c>
      <c r="J3560" t="s">
        <v>91</v>
      </c>
      <c r="K3560" t="s">
        <v>97</v>
      </c>
      <c r="L3560" t="s">
        <v>179</v>
      </c>
      <c r="M3560" t="s">
        <v>64</v>
      </c>
      <c r="N3560" s="30"/>
      <c r="O3560" s="30"/>
      <c r="P3560" t="s">
        <v>79</v>
      </c>
    </row>
    <row r="3561" spans="1:16" x14ac:dyDescent="0.25">
      <c r="A3561" s="30">
        <v>243941770</v>
      </c>
      <c r="B3561" t="s">
        <v>8355</v>
      </c>
      <c r="C3561" t="s">
        <v>8356</v>
      </c>
      <c r="D3561" t="s">
        <v>71</v>
      </c>
      <c r="E3561" t="s">
        <v>509</v>
      </c>
      <c r="F3561" t="s">
        <v>101</v>
      </c>
      <c r="G3561" t="s">
        <v>8357</v>
      </c>
      <c r="H3561" t="s">
        <v>550</v>
      </c>
      <c r="I3561" t="s">
        <v>28</v>
      </c>
      <c r="J3561" t="s">
        <v>104</v>
      </c>
      <c r="K3561" t="s">
        <v>1247</v>
      </c>
      <c r="L3561" t="s">
        <v>8358</v>
      </c>
      <c r="M3561" t="s">
        <v>64</v>
      </c>
      <c r="N3561" s="30"/>
      <c r="O3561" s="30"/>
      <c r="P3561" t="s">
        <v>79</v>
      </c>
    </row>
    <row r="3562" spans="1:16" x14ac:dyDescent="0.25">
      <c r="A3562" s="30">
        <v>211449038</v>
      </c>
      <c r="B3562" t="s">
        <v>8359</v>
      </c>
      <c r="C3562" t="s">
        <v>8360</v>
      </c>
      <c r="D3562" t="s">
        <v>71</v>
      </c>
      <c r="E3562" t="s">
        <v>632</v>
      </c>
      <c r="F3562" t="s">
        <v>73</v>
      </c>
      <c r="G3562" t="s">
        <v>8361</v>
      </c>
      <c r="H3562" t="s">
        <v>318</v>
      </c>
      <c r="I3562" t="s">
        <v>30</v>
      </c>
      <c r="J3562" t="s">
        <v>96</v>
      </c>
      <c r="K3562" t="s">
        <v>97</v>
      </c>
      <c r="L3562" t="s">
        <v>634</v>
      </c>
      <c r="M3562" t="s">
        <v>64</v>
      </c>
      <c r="N3562" s="30"/>
      <c r="O3562" s="30"/>
      <c r="P3562" t="s">
        <v>142</v>
      </c>
    </row>
    <row r="3563" spans="1:16" x14ac:dyDescent="0.25">
      <c r="A3563" s="30">
        <v>237856224</v>
      </c>
      <c r="B3563" t="s">
        <v>8359</v>
      </c>
      <c r="C3563" t="s">
        <v>667</v>
      </c>
      <c r="D3563" t="s">
        <v>71</v>
      </c>
      <c r="E3563" t="s">
        <v>107</v>
      </c>
      <c r="F3563" t="s">
        <v>73</v>
      </c>
      <c r="G3563" t="s">
        <v>8362</v>
      </c>
      <c r="H3563" t="s">
        <v>171</v>
      </c>
      <c r="I3563" t="s">
        <v>5</v>
      </c>
      <c r="J3563" t="s">
        <v>96</v>
      </c>
      <c r="K3563" t="s">
        <v>77</v>
      </c>
      <c r="L3563" t="s">
        <v>656</v>
      </c>
      <c r="M3563" t="s">
        <v>64</v>
      </c>
      <c r="N3563" s="30"/>
      <c r="O3563" s="30"/>
      <c r="P3563" t="s">
        <v>142</v>
      </c>
    </row>
    <row r="3564" spans="1:16" x14ac:dyDescent="0.25">
      <c r="A3564" s="30">
        <v>218635944</v>
      </c>
      <c r="B3564" t="s">
        <v>8363</v>
      </c>
      <c r="C3564" t="s">
        <v>8364</v>
      </c>
      <c r="D3564" t="s">
        <v>71</v>
      </c>
      <c r="E3564" t="s">
        <v>152</v>
      </c>
      <c r="F3564" t="s">
        <v>73</v>
      </c>
      <c r="G3564" t="s">
        <v>8365</v>
      </c>
      <c r="H3564" t="s">
        <v>171</v>
      </c>
      <c r="I3564" t="s">
        <v>47</v>
      </c>
      <c r="J3564" t="s">
        <v>96</v>
      </c>
      <c r="K3564" t="s">
        <v>97</v>
      </c>
      <c r="L3564" t="s">
        <v>1516</v>
      </c>
      <c r="M3564" t="s">
        <v>64</v>
      </c>
      <c r="N3564" s="30"/>
      <c r="O3564" s="30"/>
      <c r="P3564" t="s">
        <v>142</v>
      </c>
    </row>
    <row r="3565" spans="1:16" x14ac:dyDescent="0.25">
      <c r="A3565" s="30">
        <v>230405532</v>
      </c>
      <c r="B3565" t="s">
        <v>8363</v>
      </c>
      <c r="C3565" t="s">
        <v>8366</v>
      </c>
      <c r="D3565" t="s">
        <v>71</v>
      </c>
      <c r="E3565" t="s">
        <v>413</v>
      </c>
      <c r="F3565" t="s">
        <v>73</v>
      </c>
      <c r="G3565" t="s">
        <v>8367</v>
      </c>
      <c r="H3565" t="s">
        <v>191</v>
      </c>
      <c r="I3565" t="s">
        <v>30</v>
      </c>
      <c r="J3565" t="s">
        <v>91</v>
      </c>
      <c r="K3565" t="s">
        <v>97</v>
      </c>
      <c r="L3565" t="s">
        <v>3710</v>
      </c>
      <c r="M3565" t="s">
        <v>64</v>
      </c>
      <c r="N3565" s="30"/>
      <c r="O3565" s="30"/>
      <c r="P3565" t="s">
        <v>79</v>
      </c>
    </row>
    <row r="3566" spans="1:16" x14ac:dyDescent="0.25">
      <c r="A3566" s="30">
        <v>257948943</v>
      </c>
      <c r="B3566" t="s">
        <v>8368</v>
      </c>
      <c r="C3566" t="s">
        <v>8369</v>
      </c>
      <c r="D3566" t="s">
        <v>71</v>
      </c>
      <c r="E3566" t="s">
        <v>100</v>
      </c>
      <c r="F3566" t="s">
        <v>101</v>
      </c>
      <c r="G3566" t="s">
        <v>139</v>
      </c>
      <c r="H3566" t="s">
        <v>140</v>
      </c>
      <c r="I3566" t="s">
        <v>5</v>
      </c>
      <c r="J3566" t="s">
        <v>96</v>
      </c>
      <c r="K3566" t="s">
        <v>97</v>
      </c>
      <c r="L3566" t="s">
        <v>1797</v>
      </c>
      <c r="M3566" t="s">
        <v>64</v>
      </c>
      <c r="N3566" s="30"/>
      <c r="O3566" s="30"/>
      <c r="P3566" t="s">
        <v>142</v>
      </c>
    </row>
    <row r="3567" spans="1:16" x14ac:dyDescent="0.25">
      <c r="A3567" s="30">
        <v>257159996</v>
      </c>
      <c r="B3567" t="s">
        <v>8370</v>
      </c>
      <c r="C3567" t="s">
        <v>6356</v>
      </c>
      <c r="D3567" t="s">
        <v>87</v>
      </c>
      <c r="E3567" t="s">
        <v>169</v>
      </c>
      <c r="F3567" t="s">
        <v>73</v>
      </c>
      <c r="G3567" t="s">
        <v>8371</v>
      </c>
      <c r="H3567" t="s">
        <v>208</v>
      </c>
      <c r="I3567" t="s">
        <v>21</v>
      </c>
      <c r="J3567" t="s">
        <v>91</v>
      </c>
      <c r="K3567" t="s">
        <v>77</v>
      </c>
      <c r="L3567" t="s">
        <v>127</v>
      </c>
      <c r="M3567" t="s">
        <v>64</v>
      </c>
      <c r="N3567" s="30"/>
      <c r="O3567" s="30"/>
      <c r="P3567" t="s">
        <v>79</v>
      </c>
    </row>
    <row r="3568" spans="1:16" x14ac:dyDescent="0.25">
      <c r="A3568" s="30">
        <v>245685581</v>
      </c>
      <c r="B3568" t="s">
        <v>8372</v>
      </c>
      <c r="C3568" t="s">
        <v>172</v>
      </c>
      <c r="D3568" t="s">
        <v>71</v>
      </c>
      <c r="E3568" t="s">
        <v>237</v>
      </c>
      <c r="F3568" t="s">
        <v>73</v>
      </c>
      <c r="G3568" t="s">
        <v>8373</v>
      </c>
      <c r="H3568" t="s">
        <v>158</v>
      </c>
      <c r="I3568" t="s">
        <v>34</v>
      </c>
      <c r="J3568" t="s">
        <v>91</v>
      </c>
      <c r="K3568" t="s">
        <v>77</v>
      </c>
      <c r="L3568" t="s">
        <v>350</v>
      </c>
      <c r="M3568" t="s">
        <v>64</v>
      </c>
      <c r="N3568" s="30"/>
      <c r="O3568" s="30"/>
      <c r="P3568" t="s">
        <v>79</v>
      </c>
    </row>
    <row r="3569" spans="1:16" x14ac:dyDescent="0.25">
      <c r="A3569" s="30">
        <v>244796421</v>
      </c>
      <c r="B3569" t="s">
        <v>8374</v>
      </c>
      <c r="C3569" t="s">
        <v>1155</v>
      </c>
      <c r="D3569" t="s">
        <v>71</v>
      </c>
      <c r="E3569" t="s">
        <v>499</v>
      </c>
      <c r="F3569" t="s">
        <v>73</v>
      </c>
      <c r="G3569" t="s">
        <v>8375</v>
      </c>
      <c r="H3569" t="s">
        <v>121</v>
      </c>
      <c r="I3569" t="s">
        <v>17</v>
      </c>
      <c r="J3569" t="s">
        <v>76</v>
      </c>
      <c r="K3569" t="s">
        <v>97</v>
      </c>
      <c r="L3569" t="s">
        <v>179</v>
      </c>
      <c r="M3569" t="s">
        <v>64</v>
      </c>
      <c r="N3569" s="30"/>
      <c r="O3569" s="30"/>
      <c r="P3569" t="s">
        <v>79</v>
      </c>
    </row>
    <row r="3570" spans="1:16" x14ac:dyDescent="0.25">
      <c r="A3570" s="30">
        <v>239899362</v>
      </c>
      <c r="B3570" t="s">
        <v>8376</v>
      </c>
      <c r="C3570" t="s">
        <v>688</v>
      </c>
      <c r="D3570" t="s">
        <v>71</v>
      </c>
      <c r="E3570" t="s">
        <v>499</v>
      </c>
      <c r="F3570" t="s">
        <v>73</v>
      </c>
      <c r="G3570" t="s">
        <v>8377</v>
      </c>
      <c r="H3570" t="s">
        <v>126</v>
      </c>
      <c r="I3570" t="s">
        <v>3</v>
      </c>
      <c r="J3570" t="s">
        <v>91</v>
      </c>
      <c r="K3570" t="s">
        <v>97</v>
      </c>
      <c r="L3570" t="s">
        <v>179</v>
      </c>
      <c r="M3570" t="s">
        <v>64</v>
      </c>
      <c r="N3570" s="30"/>
      <c r="O3570" s="30"/>
      <c r="P3570" t="s">
        <v>79</v>
      </c>
    </row>
    <row r="3571" spans="1:16" x14ac:dyDescent="0.25">
      <c r="A3571" s="30">
        <v>233539808</v>
      </c>
      <c r="B3571" t="s">
        <v>8378</v>
      </c>
      <c r="C3571" t="s">
        <v>1635</v>
      </c>
      <c r="D3571" t="s">
        <v>71</v>
      </c>
      <c r="E3571" t="s">
        <v>100</v>
      </c>
      <c r="F3571" t="s">
        <v>73</v>
      </c>
      <c r="G3571" t="s">
        <v>8379</v>
      </c>
      <c r="H3571" t="s">
        <v>525</v>
      </c>
      <c r="I3571" t="s">
        <v>12</v>
      </c>
      <c r="J3571" t="s">
        <v>96</v>
      </c>
      <c r="K3571" t="s">
        <v>97</v>
      </c>
      <c r="L3571" t="s">
        <v>2543</v>
      </c>
      <c r="M3571" t="s">
        <v>64</v>
      </c>
      <c r="N3571" s="30"/>
      <c r="O3571" s="30"/>
      <c r="P3571" t="s">
        <v>79</v>
      </c>
    </row>
    <row r="3572" spans="1:16" x14ac:dyDescent="0.25">
      <c r="A3572" s="30">
        <v>234587137</v>
      </c>
      <c r="B3572" t="s">
        <v>8378</v>
      </c>
      <c r="C3572" t="s">
        <v>844</v>
      </c>
      <c r="D3572" t="s">
        <v>71</v>
      </c>
      <c r="E3572" t="s">
        <v>144</v>
      </c>
      <c r="F3572" t="s">
        <v>73</v>
      </c>
      <c r="G3572" t="s">
        <v>8380</v>
      </c>
      <c r="H3572" t="s">
        <v>390</v>
      </c>
      <c r="I3572" t="s">
        <v>30</v>
      </c>
      <c r="J3572" t="s">
        <v>76</v>
      </c>
      <c r="K3572" t="s">
        <v>491</v>
      </c>
      <c r="L3572" t="s">
        <v>5289</v>
      </c>
      <c r="M3572" t="s">
        <v>64</v>
      </c>
      <c r="N3572" s="30"/>
      <c r="O3572" s="30"/>
      <c r="P3572" t="s">
        <v>142</v>
      </c>
    </row>
    <row r="3573" spans="1:16" x14ac:dyDescent="0.25">
      <c r="A3573" s="30">
        <v>205694136</v>
      </c>
      <c r="B3573" t="s">
        <v>8381</v>
      </c>
      <c r="C3573" t="s">
        <v>548</v>
      </c>
      <c r="D3573" t="s">
        <v>71</v>
      </c>
      <c r="E3573" t="s">
        <v>152</v>
      </c>
      <c r="F3573" t="s">
        <v>73</v>
      </c>
      <c r="G3573" t="s">
        <v>8382</v>
      </c>
      <c r="H3573" t="s">
        <v>171</v>
      </c>
      <c r="I3573" t="s">
        <v>41</v>
      </c>
      <c r="J3573" t="s">
        <v>96</v>
      </c>
      <c r="K3573" t="s">
        <v>77</v>
      </c>
      <c r="L3573" t="s">
        <v>239</v>
      </c>
      <c r="M3573" t="s">
        <v>64</v>
      </c>
      <c r="N3573" s="30"/>
      <c r="O3573" s="30"/>
      <c r="P3573" t="s">
        <v>79</v>
      </c>
    </row>
    <row r="3574" spans="1:16" x14ac:dyDescent="0.25">
      <c r="A3574" s="30">
        <v>206111189</v>
      </c>
      <c r="B3574" t="s">
        <v>8381</v>
      </c>
      <c r="C3574" t="s">
        <v>8383</v>
      </c>
      <c r="D3574" t="s">
        <v>71</v>
      </c>
      <c r="E3574" t="s">
        <v>110</v>
      </c>
      <c r="F3574" t="s">
        <v>73</v>
      </c>
      <c r="G3574" t="s">
        <v>8384</v>
      </c>
      <c r="H3574" t="s">
        <v>357</v>
      </c>
      <c r="I3574" t="s">
        <v>23</v>
      </c>
      <c r="J3574" t="s">
        <v>91</v>
      </c>
      <c r="K3574" t="s">
        <v>97</v>
      </c>
      <c r="L3574" t="s">
        <v>7923</v>
      </c>
      <c r="M3574" t="s">
        <v>64</v>
      </c>
      <c r="N3574" s="30"/>
      <c r="O3574" s="30"/>
      <c r="P3574" t="s">
        <v>79</v>
      </c>
    </row>
    <row r="3575" spans="1:16" x14ac:dyDescent="0.25">
      <c r="A3575" s="30">
        <v>240527283</v>
      </c>
      <c r="B3575" t="s">
        <v>8381</v>
      </c>
      <c r="C3575" t="s">
        <v>8385</v>
      </c>
      <c r="D3575" t="s">
        <v>71</v>
      </c>
      <c r="E3575" t="s">
        <v>1383</v>
      </c>
      <c r="F3575" t="s">
        <v>101</v>
      </c>
      <c r="G3575" t="s">
        <v>8386</v>
      </c>
      <c r="H3575" t="s">
        <v>146</v>
      </c>
      <c r="I3575" t="s">
        <v>36</v>
      </c>
      <c r="J3575" t="s">
        <v>76</v>
      </c>
      <c r="K3575" t="s">
        <v>97</v>
      </c>
      <c r="L3575" t="s">
        <v>1332</v>
      </c>
      <c r="M3575" t="s">
        <v>64</v>
      </c>
      <c r="N3575" s="30"/>
      <c r="O3575" s="30"/>
      <c r="P3575" t="s">
        <v>142</v>
      </c>
    </row>
    <row r="3576" spans="1:16" x14ac:dyDescent="0.25">
      <c r="A3576" s="30">
        <v>204494603</v>
      </c>
      <c r="B3576" t="s">
        <v>8387</v>
      </c>
      <c r="C3576" t="s">
        <v>8388</v>
      </c>
      <c r="D3576" t="s">
        <v>71</v>
      </c>
      <c r="E3576" t="s">
        <v>536</v>
      </c>
      <c r="F3576" t="s">
        <v>73</v>
      </c>
      <c r="G3576" t="s">
        <v>8389</v>
      </c>
      <c r="H3576" t="s">
        <v>288</v>
      </c>
      <c r="I3576" t="s">
        <v>25</v>
      </c>
      <c r="J3576" t="s">
        <v>197</v>
      </c>
      <c r="K3576" t="s">
        <v>77</v>
      </c>
      <c r="L3576" t="s">
        <v>656</v>
      </c>
      <c r="M3576" t="s">
        <v>64</v>
      </c>
      <c r="N3576" s="30"/>
      <c r="O3576" s="30"/>
      <c r="P3576" t="s">
        <v>79</v>
      </c>
    </row>
    <row r="3577" spans="1:16" x14ac:dyDescent="0.25">
      <c r="A3577" s="30">
        <v>204606628</v>
      </c>
      <c r="B3577" t="s">
        <v>8387</v>
      </c>
      <c r="C3577" t="s">
        <v>2939</v>
      </c>
      <c r="D3577" t="s">
        <v>71</v>
      </c>
      <c r="E3577" t="s">
        <v>933</v>
      </c>
      <c r="F3577" t="s">
        <v>101</v>
      </c>
      <c r="G3577" t="s">
        <v>8390</v>
      </c>
      <c r="H3577" t="s">
        <v>75</v>
      </c>
      <c r="I3577" t="s">
        <v>3</v>
      </c>
      <c r="J3577" t="s">
        <v>76</v>
      </c>
      <c r="K3577" t="s">
        <v>77</v>
      </c>
      <c r="L3577" t="s">
        <v>656</v>
      </c>
      <c r="M3577" t="s">
        <v>64</v>
      </c>
      <c r="N3577" s="30"/>
      <c r="O3577" s="30"/>
      <c r="P3577" t="s">
        <v>142</v>
      </c>
    </row>
    <row r="3578" spans="1:16" x14ac:dyDescent="0.25">
      <c r="A3578" s="30">
        <v>206689895</v>
      </c>
      <c r="B3578" t="s">
        <v>8387</v>
      </c>
      <c r="C3578" t="s">
        <v>1969</v>
      </c>
      <c r="D3578" t="s">
        <v>71</v>
      </c>
      <c r="E3578" t="s">
        <v>311</v>
      </c>
      <c r="F3578" t="s">
        <v>101</v>
      </c>
      <c r="G3578" t="s">
        <v>8391</v>
      </c>
      <c r="H3578" t="s">
        <v>419</v>
      </c>
      <c r="I3578" t="s">
        <v>30</v>
      </c>
      <c r="J3578" t="s">
        <v>104</v>
      </c>
      <c r="K3578" t="s">
        <v>97</v>
      </c>
      <c r="L3578" t="s">
        <v>469</v>
      </c>
      <c r="M3578" t="s">
        <v>64</v>
      </c>
      <c r="N3578" s="30"/>
      <c r="O3578" s="30"/>
      <c r="P3578" t="s">
        <v>79</v>
      </c>
    </row>
    <row r="3579" spans="1:16" x14ac:dyDescent="0.25">
      <c r="A3579" s="30">
        <v>206771867</v>
      </c>
      <c r="B3579" t="s">
        <v>8387</v>
      </c>
      <c r="C3579" t="s">
        <v>8392</v>
      </c>
      <c r="D3579" t="s">
        <v>71</v>
      </c>
      <c r="E3579" t="s">
        <v>93</v>
      </c>
      <c r="F3579" t="s">
        <v>73</v>
      </c>
      <c r="G3579" t="s">
        <v>8393</v>
      </c>
      <c r="H3579" t="s">
        <v>212</v>
      </c>
      <c r="I3579" t="s">
        <v>48</v>
      </c>
      <c r="J3579" t="s">
        <v>104</v>
      </c>
      <c r="K3579" t="s">
        <v>213</v>
      </c>
      <c r="L3579" t="s">
        <v>8394</v>
      </c>
      <c r="M3579" t="s">
        <v>64</v>
      </c>
      <c r="N3579" s="30"/>
      <c r="O3579" s="30"/>
      <c r="P3579" t="s">
        <v>79</v>
      </c>
    </row>
    <row r="3580" spans="1:16" x14ac:dyDescent="0.25">
      <c r="A3580" s="30">
        <v>206934168</v>
      </c>
      <c r="B3580" t="s">
        <v>8387</v>
      </c>
      <c r="C3580" t="s">
        <v>92</v>
      </c>
      <c r="D3580" t="s">
        <v>71</v>
      </c>
      <c r="E3580" t="s">
        <v>413</v>
      </c>
      <c r="F3580" t="s">
        <v>73</v>
      </c>
      <c r="G3580" t="s">
        <v>8395</v>
      </c>
      <c r="H3580" t="s">
        <v>191</v>
      </c>
      <c r="I3580" t="s">
        <v>30</v>
      </c>
      <c r="J3580" t="s">
        <v>91</v>
      </c>
      <c r="K3580" t="s">
        <v>97</v>
      </c>
      <c r="L3580" t="s">
        <v>507</v>
      </c>
      <c r="M3580" t="s">
        <v>64</v>
      </c>
      <c r="N3580" s="30"/>
      <c r="O3580" s="30"/>
      <c r="P3580" t="s">
        <v>79</v>
      </c>
    </row>
    <row r="3581" spans="1:16" x14ac:dyDescent="0.25">
      <c r="A3581" s="30">
        <v>207430380</v>
      </c>
      <c r="B3581" t="s">
        <v>8387</v>
      </c>
      <c r="C3581" t="s">
        <v>8396</v>
      </c>
      <c r="D3581" t="s">
        <v>71</v>
      </c>
      <c r="E3581" t="s">
        <v>72</v>
      </c>
      <c r="F3581" t="s">
        <v>101</v>
      </c>
      <c r="G3581" t="s">
        <v>8397</v>
      </c>
      <c r="H3581" t="s">
        <v>137</v>
      </c>
      <c r="I3581" t="s">
        <v>36</v>
      </c>
      <c r="J3581" t="s">
        <v>76</v>
      </c>
      <c r="K3581" t="s">
        <v>77</v>
      </c>
      <c r="L3581" t="s">
        <v>656</v>
      </c>
      <c r="M3581" t="s">
        <v>64</v>
      </c>
      <c r="N3581" s="30"/>
      <c r="O3581" s="30"/>
      <c r="P3581" t="s">
        <v>79</v>
      </c>
    </row>
    <row r="3582" spans="1:16" x14ac:dyDescent="0.25">
      <c r="A3582" s="30">
        <v>208918482</v>
      </c>
      <c r="B3582" t="s">
        <v>8387</v>
      </c>
      <c r="C3582" t="s">
        <v>1931</v>
      </c>
      <c r="D3582" t="s">
        <v>71</v>
      </c>
      <c r="E3582" t="s">
        <v>404</v>
      </c>
      <c r="F3582" t="s">
        <v>73</v>
      </c>
      <c r="G3582" t="s">
        <v>8398</v>
      </c>
      <c r="H3582" t="s">
        <v>212</v>
      </c>
      <c r="I3582" t="s">
        <v>12</v>
      </c>
      <c r="J3582" t="s">
        <v>76</v>
      </c>
      <c r="K3582" t="s">
        <v>213</v>
      </c>
      <c r="L3582" t="s">
        <v>8399</v>
      </c>
      <c r="M3582" t="s">
        <v>64</v>
      </c>
      <c r="N3582" s="30"/>
      <c r="O3582" s="30"/>
      <c r="P3582" t="s">
        <v>79</v>
      </c>
    </row>
    <row r="3583" spans="1:16" x14ac:dyDescent="0.25">
      <c r="A3583" s="30">
        <v>209260512</v>
      </c>
      <c r="B3583" t="s">
        <v>8387</v>
      </c>
      <c r="C3583" t="s">
        <v>3817</v>
      </c>
      <c r="D3583" t="s">
        <v>71</v>
      </c>
      <c r="E3583" t="s">
        <v>241</v>
      </c>
      <c r="F3583" t="s">
        <v>73</v>
      </c>
      <c r="G3583" t="s">
        <v>8400</v>
      </c>
      <c r="H3583" t="s">
        <v>651</v>
      </c>
      <c r="I3583" t="s">
        <v>23</v>
      </c>
      <c r="J3583" t="s">
        <v>91</v>
      </c>
      <c r="K3583" t="s">
        <v>97</v>
      </c>
      <c r="L3583" t="s">
        <v>961</v>
      </c>
      <c r="M3583" t="s">
        <v>64</v>
      </c>
      <c r="N3583" s="30"/>
      <c r="O3583" s="30"/>
      <c r="P3583" t="s">
        <v>142</v>
      </c>
    </row>
    <row r="3584" spans="1:16" x14ac:dyDescent="0.25">
      <c r="A3584" s="30">
        <v>209435908</v>
      </c>
      <c r="B3584" t="s">
        <v>8387</v>
      </c>
      <c r="C3584" t="s">
        <v>7988</v>
      </c>
      <c r="D3584" t="s">
        <v>71</v>
      </c>
      <c r="E3584" t="s">
        <v>386</v>
      </c>
      <c r="F3584" t="s">
        <v>73</v>
      </c>
      <c r="G3584" t="s">
        <v>7989</v>
      </c>
      <c r="H3584" t="s">
        <v>390</v>
      </c>
      <c r="I3584" t="s">
        <v>46</v>
      </c>
      <c r="J3584" t="s">
        <v>76</v>
      </c>
      <c r="K3584" t="s">
        <v>97</v>
      </c>
      <c r="L3584" t="s">
        <v>615</v>
      </c>
      <c r="M3584" t="s">
        <v>64</v>
      </c>
      <c r="N3584" s="30"/>
      <c r="O3584" s="30"/>
      <c r="P3584" t="s">
        <v>79</v>
      </c>
    </row>
    <row r="3585" spans="1:16" x14ac:dyDescent="0.25">
      <c r="A3585" s="30">
        <v>209633908</v>
      </c>
      <c r="B3585" t="s">
        <v>8387</v>
      </c>
      <c r="C3585" t="s">
        <v>4822</v>
      </c>
      <c r="D3585" t="s">
        <v>71</v>
      </c>
      <c r="E3585" t="s">
        <v>386</v>
      </c>
      <c r="F3585" t="s">
        <v>73</v>
      </c>
      <c r="G3585" t="s">
        <v>8401</v>
      </c>
      <c r="H3585" t="s">
        <v>519</v>
      </c>
      <c r="I3585" t="s">
        <v>41</v>
      </c>
      <c r="J3585" t="s">
        <v>104</v>
      </c>
      <c r="K3585" t="s">
        <v>97</v>
      </c>
      <c r="L3585" t="s">
        <v>615</v>
      </c>
      <c r="M3585" t="s">
        <v>64</v>
      </c>
      <c r="N3585" s="30"/>
      <c r="O3585" s="30"/>
      <c r="P3585" t="s">
        <v>79</v>
      </c>
    </row>
    <row r="3586" spans="1:16" x14ac:dyDescent="0.25">
      <c r="A3586" s="30">
        <v>214609836</v>
      </c>
      <c r="B3586" t="s">
        <v>8387</v>
      </c>
      <c r="C3586" t="s">
        <v>1553</v>
      </c>
      <c r="D3586" t="s">
        <v>71</v>
      </c>
      <c r="E3586" t="s">
        <v>110</v>
      </c>
      <c r="F3586" t="s">
        <v>73</v>
      </c>
      <c r="G3586" t="s">
        <v>8402</v>
      </c>
      <c r="H3586" t="s">
        <v>146</v>
      </c>
      <c r="I3586" t="s">
        <v>12</v>
      </c>
      <c r="J3586" t="s">
        <v>76</v>
      </c>
      <c r="K3586" t="s">
        <v>97</v>
      </c>
      <c r="L3586" t="s">
        <v>3184</v>
      </c>
      <c r="M3586" t="s">
        <v>64</v>
      </c>
      <c r="N3586" s="30"/>
      <c r="O3586" s="30"/>
      <c r="P3586" t="s">
        <v>79</v>
      </c>
    </row>
    <row r="3587" spans="1:16" x14ac:dyDescent="0.25">
      <c r="A3587" s="30">
        <v>215004540</v>
      </c>
      <c r="B3587" t="s">
        <v>8387</v>
      </c>
      <c r="C3587" t="s">
        <v>451</v>
      </c>
      <c r="D3587" t="s">
        <v>71</v>
      </c>
      <c r="E3587" t="s">
        <v>509</v>
      </c>
      <c r="F3587" t="s">
        <v>73</v>
      </c>
      <c r="G3587" t="s">
        <v>8403</v>
      </c>
      <c r="H3587" t="s">
        <v>146</v>
      </c>
      <c r="I3587" t="s">
        <v>30</v>
      </c>
      <c r="J3587" t="s">
        <v>76</v>
      </c>
      <c r="K3587" t="s">
        <v>97</v>
      </c>
      <c r="L3587" t="s">
        <v>1332</v>
      </c>
      <c r="M3587" t="s">
        <v>64</v>
      </c>
      <c r="N3587" s="30"/>
      <c r="O3587" s="30"/>
      <c r="P3587" t="s">
        <v>79</v>
      </c>
    </row>
    <row r="3588" spans="1:16" x14ac:dyDescent="0.25">
      <c r="A3588" s="30">
        <v>215848177</v>
      </c>
      <c r="B3588" t="s">
        <v>8387</v>
      </c>
      <c r="C3588" t="s">
        <v>1969</v>
      </c>
      <c r="D3588" t="s">
        <v>71</v>
      </c>
      <c r="E3588" t="s">
        <v>386</v>
      </c>
      <c r="F3588" t="s">
        <v>73</v>
      </c>
      <c r="G3588" t="s">
        <v>8404</v>
      </c>
      <c r="H3588" t="s">
        <v>140</v>
      </c>
      <c r="I3588" t="s">
        <v>12</v>
      </c>
      <c r="J3588" t="s">
        <v>96</v>
      </c>
      <c r="K3588" t="s">
        <v>97</v>
      </c>
      <c r="L3588" t="s">
        <v>615</v>
      </c>
      <c r="M3588" t="s">
        <v>64</v>
      </c>
      <c r="N3588" s="30"/>
      <c r="O3588" s="30"/>
      <c r="P3588" t="s">
        <v>79</v>
      </c>
    </row>
    <row r="3589" spans="1:16" x14ac:dyDescent="0.25">
      <c r="A3589" s="30">
        <v>216231522</v>
      </c>
      <c r="B3589" t="s">
        <v>8387</v>
      </c>
      <c r="C3589" t="s">
        <v>321</v>
      </c>
      <c r="D3589" t="s">
        <v>71</v>
      </c>
      <c r="E3589" t="s">
        <v>334</v>
      </c>
      <c r="F3589" t="s">
        <v>101</v>
      </c>
      <c r="G3589" t="s">
        <v>8405</v>
      </c>
      <c r="H3589" t="s">
        <v>550</v>
      </c>
      <c r="I3589" t="s">
        <v>45</v>
      </c>
      <c r="J3589" t="s">
        <v>104</v>
      </c>
      <c r="K3589" t="s">
        <v>97</v>
      </c>
      <c r="L3589" t="s">
        <v>696</v>
      </c>
      <c r="M3589" t="s">
        <v>64</v>
      </c>
      <c r="N3589" s="30"/>
      <c r="O3589" s="30"/>
      <c r="P3589" t="s">
        <v>79</v>
      </c>
    </row>
    <row r="3590" spans="1:16" x14ac:dyDescent="0.25">
      <c r="A3590" s="30">
        <v>216414128</v>
      </c>
      <c r="B3590" t="s">
        <v>8387</v>
      </c>
      <c r="C3590" t="s">
        <v>523</v>
      </c>
      <c r="D3590" t="s">
        <v>71</v>
      </c>
      <c r="E3590" t="s">
        <v>316</v>
      </c>
      <c r="F3590" t="s">
        <v>101</v>
      </c>
      <c r="G3590" t="s">
        <v>8406</v>
      </c>
      <c r="H3590" t="s">
        <v>140</v>
      </c>
      <c r="I3590" t="s">
        <v>36</v>
      </c>
      <c r="J3590" t="s">
        <v>96</v>
      </c>
      <c r="K3590" t="s">
        <v>77</v>
      </c>
      <c r="L3590" t="s">
        <v>656</v>
      </c>
      <c r="M3590" t="s">
        <v>64</v>
      </c>
      <c r="N3590" s="30"/>
      <c r="O3590" s="30"/>
      <c r="P3590" t="s">
        <v>79</v>
      </c>
    </row>
    <row r="3591" spans="1:16" x14ac:dyDescent="0.25">
      <c r="A3591" s="30">
        <v>221073885</v>
      </c>
      <c r="B3591" t="s">
        <v>8387</v>
      </c>
      <c r="C3591" t="s">
        <v>1339</v>
      </c>
      <c r="D3591" t="s">
        <v>71</v>
      </c>
      <c r="E3591" t="s">
        <v>447</v>
      </c>
      <c r="F3591" t="s">
        <v>73</v>
      </c>
      <c r="G3591" t="s">
        <v>8407</v>
      </c>
      <c r="H3591" t="s">
        <v>178</v>
      </c>
      <c r="I3591" t="s">
        <v>5</v>
      </c>
      <c r="J3591" t="s">
        <v>104</v>
      </c>
      <c r="K3591" t="s">
        <v>97</v>
      </c>
      <c r="L3591" t="s">
        <v>449</v>
      </c>
      <c r="M3591" t="s">
        <v>64</v>
      </c>
      <c r="N3591" s="30"/>
      <c r="O3591" s="30"/>
      <c r="P3591" t="s">
        <v>79</v>
      </c>
    </row>
    <row r="3592" spans="1:16" x14ac:dyDescent="0.25">
      <c r="A3592" s="30">
        <v>223164211</v>
      </c>
      <c r="B3592" t="s">
        <v>8387</v>
      </c>
      <c r="C3592" t="s">
        <v>8408</v>
      </c>
      <c r="D3592" t="s">
        <v>71</v>
      </c>
      <c r="E3592" t="s">
        <v>1408</v>
      </c>
      <c r="F3592" t="s">
        <v>73</v>
      </c>
      <c r="G3592" t="s">
        <v>8409</v>
      </c>
      <c r="H3592" t="s">
        <v>137</v>
      </c>
      <c r="I3592" t="s">
        <v>49</v>
      </c>
      <c r="J3592" t="s">
        <v>76</v>
      </c>
      <c r="K3592" t="s">
        <v>77</v>
      </c>
      <c r="L3592" t="s">
        <v>656</v>
      </c>
      <c r="M3592" t="s">
        <v>64</v>
      </c>
      <c r="N3592" s="30"/>
      <c r="O3592" s="30"/>
      <c r="P3592" t="s">
        <v>79</v>
      </c>
    </row>
    <row r="3593" spans="1:16" x14ac:dyDescent="0.25">
      <c r="A3593" s="30">
        <v>226203040</v>
      </c>
      <c r="B3593" t="s">
        <v>8387</v>
      </c>
      <c r="C3593" t="s">
        <v>1251</v>
      </c>
      <c r="D3593" t="s">
        <v>71</v>
      </c>
      <c r="E3593" t="s">
        <v>275</v>
      </c>
      <c r="F3593" t="s">
        <v>73</v>
      </c>
      <c r="G3593" t="s">
        <v>8410</v>
      </c>
      <c r="H3593" t="s">
        <v>208</v>
      </c>
      <c r="I3593" t="s">
        <v>28</v>
      </c>
      <c r="J3593" t="s">
        <v>91</v>
      </c>
      <c r="K3593" t="s">
        <v>97</v>
      </c>
      <c r="L3593" t="s">
        <v>179</v>
      </c>
      <c r="M3593" t="s">
        <v>64</v>
      </c>
      <c r="N3593" s="30"/>
      <c r="O3593" s="30"/>
      <c r="P3593" t="s">
        <v>79</v>
      </c>
    </row>
    <row r="3594" spans="1:16" x14ac:dyDescent="0.25">
      <c r="A3594" s="30">
        <v>228809646</v>
      </c>
      <c r="B3594" t="s">
        <v>8387</v>
      </c>
      <c r="C3594" t="s">
        <v>8411</v>
      </c>
      <c r="D3594" t="s">
        <v>71</v>
      </c>
      <c r="E3594" t="s">
        <v>316</v>
      </c>
      <c r="F3594" t="s">
        <v>73</v>
      </c>
      <c r="G3594" t="s">
        <v>8412</v>
      </c>
      <c r="H3594" t="s">
        <v>132</v>
      </c>
      <c r="I3594" t="s">
        <v>30</v>
      </c>
      <c r="J3594" t="s">
        <v>91</v>
      </c>
      <c r="K3594" t="s">
        <v>77</v>
      </c>
      <c r="L3594" t="s">
        <v>656</v>
      </c>
      <c r="M3594" t="s">
        <v>64</v>
      </c>
      <c r="N3594" s="30"/>
      <c r="O3594" s="30"/>
      <c r="P3594" t="s">
        <v>142</v>
      </c>
    </row>
    <row r="3595" spans="1:16" x14ac:dyDescent="0.25">
      <c r="A3595" s="30">
        <v>229665153</v>
      </c>
      <c r="B3595" t="s">
        <v>8387</v>
      </c>
      <c r="C3595" t="s">
        <v>1609</v>
      </c>
      <c r="D3595" t="s">
        <v>71</v>
      </c>
      <c r="E3595" t="s">
        <v>110</v>
      </c>
      <c r="F3595" t="s">
        <v>73</v>
      </c>
      <c r="G3595" t="s">
        <v>8413</v>
      </c>
      <c r="H3595" t="s">
        <v>390</v>
      </c>
      <c r="I3595" t="s">
        <v>12</v>
      </c>
      <c r="J3595" t="s">
        <v>76</v>
      </c>
      <c r="K3595" t="s">
        <v>491</v>
      </c>
      <c r="L3595" t="s">
        <v>8414</v>
      </c>
      <c r="M3595" t="s">
        <v>64</v>
      </c>
      <c r="N3595" s="30"/>
      <c r="O3595" s="30"/>
      <c r="P3595" t="s">
        <v>79</v>
      </c>
    </row>
    <row r="3596" spans="1:16" x14ac:dyDescent="0.25">
      <c r="A3596" s="30">
        <v>229883699</v>
      </c>
      <c r="B3596" t="s">
        <v>8387</v>
      </c>
      <c r="C3596" t="s">
        <v>8415</v>
      </c>
      <c r="D3596" t="s">
        <v>71</v>
      </c>
      <c r="E3596" t="s">
        <v>447</v>
      </c>
      <c r="F3596" t="s">
        <v>73</v>
      </c>
      <c r="G3596" t="s">
        <v>8416</v>
      </c>
      <c r="H3596" t="s">
        <v>90</v>
      </c>
      <c r="I3596" t="s">
        <v>25</v>
      </c>
      <c r="J3596" t="s">
        <v>91</v>
      </c>
      <c r="K3596" t="s">
        <v>97</v>
      </c>
      <c r="L3596" t="s">
        <v>892</v>
      </c>
      <c r="M3596" t="s">
        <v>64</v>
      </c>
      <c r="N3596" s="30"/>
      <c r="O3596" s="30"/>
      <c r="P3596" t="s">
        <v>79</v>
      </c>
    </row>
    <row r="3597" spans="1:16" x14ac:dyDescent="0.25">
      <c r="A3597" s="30">
        <v>230305278</v>
      </c>
      <c r="B3597" t="s">
        <v>8387</v>
      </c>
      <c r="C3597" t="s">
        <v>6356</v>
      </c>
      <c r="D3597" t="s">
        <v>71</v>
      </c>
      <c r="E3597" t="s">
        <v>200</v>
      </c>
      <c r="F3597" t="s">
        <v>73</v>
      </c>
      <c r="G3597" t="s">
        <v>8417</v>
      </c>
      <c r="H3597" t="s">
        <v>550</v>
      </c>
      <c r="I3597" t="s">
        <v>6</v>
      </c>
      <c r="J3597" t="s">
        <v>104</v>
      </c>
      <c r="K3597" t="s">
        <v>97</v>
      </c>
      <c r="L3597" t="s">
        <v>1216</v>
      </c>
      <c r="M3597" t="s">
        <v>64</v>
      </c>
      <c r="N3597" s="30"/>
      <c r="O3597" s="30"/>
      <c r="P3597" t="s">
        <v>79</v>
      </c>
    </row>
    <row r="3598" spans="1:16" x14ac:dyDescent="0.25">
      <c r="A3598" s="30">
        <v>230482515</v>
      </c>
      <c r="B3598" t="s">
        <v>8387</v>
      </c>
      <c r="C3598" t="s">
        <v>4283</v>
      </c>
      <c r="D3598" t="s">
        <v>71</v>
      </c>
      <c r="E3598" t="s">
        <v>152</v>
      </c>
      <c r="F3598" t="s">
        <v>101</v>
      </c>
      <c r="G3598" t="s">
        <v>8418</v>
      </c>
      <c r="H3598" t="s">
        <v>178</v>
      </c>
      <c r="I3598" t="s">
        <v>11</v>
      </c>
      <c r="J3598" t="s">
        <v>104</v>
      </c>
      <c r="K3598" t="s">
        <v>97</v>
      </c>
      <c r="L3598" t="s">
        <v>257</v>
      </c>
      <c r="M3598" t="s">
        <v>64</v>
      </c>
      <c r="N3598" s="30"/>
      <c r="O3598" s="30"/>
      <c r="P3598" t="s">
        <v>79</v>
      </c>
    </row>
    <row r="3599" spans="1:16" x14ac:dyDescent="0.25">
      <c r="A3599" s="30">
        <v>230564098</v>
      </c>
      <c r="B3599" t="s">
        <v>8387</v>
      </c>
      <c r="C3599" t="s">
        <v>8419</v>
      </c>
      <c r="D3599" t="s">
        <v>71</v>
      </c>
      <c r="E3599" t="s">
        <v>93</v>
      </c>
      <c r="F3599" t="s">
        <v>73</v>
      </c>
      <c r="G3599" t="s">
        <v>8420</v>
      </c>
      <c r="H3599" t="s">
        <v>191</v>
      </c>
      <c r="I3599" t="s">
        <v>41</v>
      </c>
      <c r="J3599" t="s">
        <v>91</v>
      </c>
      <c r="K3599" t="s">
        <v>97</v>
      </c>
      <c r="L3599" t="s">
        <v>8421</v>
      </c>
      <c r="M3599" t="s">
        <v>64</v>
      </c>
      <c r="N3599" s="30"/>
      <c r="O3599" s="30"/>
      <c r="P3599" t="s">
        <v>79</v>
      </c>
    </row>
    <row r="3600" spans="1:16" x14ac:dyDescent="0.25">
      <c r="A3600" s="30">
        <v>230565053</v>
      </c>
      <c r="B3600" t="s">
        <v>8387</v>
      </c>
      <c r="C3600" t="s">
        <v>8422</v>
      </c>
      <c r="D3600" t="s">
        <v>71</v>
      </c>
      <c r="E3600" t="s">
        <v>173</v>
      </c>
      <c r="F3600" t="s">
        <v>73</v>
      </c>
      <c r="G3600" t="s">
        <v>8423</v>
      </c>
      <c r="H3600" t="s">
        <v>137</v>
      </c>
      <c r="I3600" t="s">
        <v>12</v>
      </c>
      <c r="J3600" t="s">
        <v>76</v>
      </c>
      <c r="K3600" t="s">
        <v>77</v>
      </c>
      <c r="L3600" t="s">
        <v>656</v>
      </c>
      <c r="M3600" t="s">
        <v>64</v>
      </c>
      <c r="N3600" s="30"/>
      <c r="O3600" s="30"/>
      <c r="P3600" t="s">
        <v>79</v>
      </c>
    </row>
    <row r="3601" spans="1:16" x14ac:dyDescent="0.25">
      <c r="A3601" s="30">
        <v>230928913</v>
      </c>
      <c r="B3601" t="s">
        <v>8387</v>
      </c>
      <c r="C3601" t="s">
        <v>7882</v>
      </c>
      <c r="D3601" t="s">
        <v>71</v>
      </c>
      <c r="E3601" t="s">
        <v>110</v>
      </c>
      <c r="F3601" t="s">
        <v>73</v>
      </c>
      <c r="G3601" t="s">
        <v>8424</v>
      </c>
      <c r="H3601" t="s">
        <v>146</v>
      </c>
      <c r="I3601" t="s">
        <v>5</v>
      </c>
      <c r="J3601" t="s">
        <v>76</v>
      </c>
      <c r="K3601" t="s">
        <v>97</v>
      </c>
      <c r="L3601" t="s">
        <v>1933</v>
      </c>
      <c r="M3601" t="s">
        <v>64</v>
      </c>
      <c r="N3601" s="30"/>
      <c r="O3601" s="30"/>
      <c r="P3601" t="s">
        <v>142</v>
      </c>
    </row>
    <row r="3602" spans="1:16" x14ac:dyDescent="0.25">
      <c r="A3602" s="30">
        <v>232038323</v>
      </c>
      <c r="B3602" t="s">
        <v>8387</v>
      </c>
      <c r="C3602" t="s">
        <v>3338</v>
      </c>
      <c r="D3602" t="s">
        <v>71</v>
      </c>
      <c r="E3602" t="s">
        <v>237</v>
      </c>
      <c r="F3602" t="s">
        <v>73</v>
      </c>
      <c r="G3602" t="s">
        <v>8425</v>
      </c>
      <c r="H3602" t="s">
        <v>90</v>
      </c>
      <c r="I3602" t="s">
        <v>36</v>
      </c>
      <c r="J3602" t="s">
        <v>91</v>
      </c>
      <c r="K3602" t="s">
        <v>77</v>
      </c>
      <c r="L3602" t="s">
        <v>350</v>
      </c>
      <c r="M3602" t="s">
        <v>64</v>
      </c>
      <c r="N3602" s="30"/>
      <c r="O3602" s="30"/>
      <c r="P3602" t="s">
        <v>142</v>
      </c>
    </row>
    <row r="3603" spans="1:16" x14ac:dyDescent="0.25">
      <c r="A3603" s="30">
        <v>232097758</v>
      </c>
      <c r="B3603" t="s">
        <v>8387</v>
      </c>
      <c r="C3603" t="s">
        <v>512</v>
      </c>
      <c r="D3603" t="s">
        <v>71</v>
      </c>
      <c r="E3603" t="s">
        <v>206</v>
      </c>
      <c r="F3603" t="s">
        <v>73</v>
      </c>
      <c r="G3603" t="s">
        <v>8426</v>
      </c>
      <c r="H3603" t="s">
        <v>208</v>
      </c>
      <c r="I3603" t="s">
        <v>3</v>
      </c>
      <c r="J3603" t="s">
        <v>91</v>
      </c>
      <c r="K3603" t="s">
        <v>97</v>
      </c>
      <c r="L3603" t="s">
        <v>179</v>
      </c>
      <c r="M3603" t="s">
        <v>64</v>
      </c>
      <c r="N3603" s="30"/>
      <c r="O3603" s="30"/>
      <c r="P3603" t="s">
        <v>79</v>
      </c>
    </row>
    <row r="3604" spans="1:16" x14ac:dyDescent="0.25">
      <c r="A3604" s="30">
        <v>232530196</v>
      </c>
      <c r="B3604" t="s">
        <v>8387</v>
      </c>
      <c r="C3604" t="s">
        <v>3804</v>
      </c>
      <c r="D3604" t="s">
        <v>71</v>
      </c>
      <c r="E3604" t="s">
        <v>100</v>
      </c>
      <c r="F3604" t="s">
        <v>73</v>
      </c>
      <c r="G3604" t="s">
        <v>8427</v>
      </c>
      <c r="H3604" t="s">
        <v>140</v>
      </c>
      <c r="I3604" t="s">
        <v>12</v>
      </c>
      <c r="J3604" t="s">
        <v>96</v>
      </c>
      <c r="K3604" t="s">
        <v>97</v>
      </c>
      <c r="L3604" t="s">
        <v>8428</v>
      </c>
      <c r="M3604" t="s">
        <v>64</v>
      </c>
      <c r="N3604" s="30"/>
      <c r="O3604" s="30"/>
      <c r="P3604" t="s">
        <v>79</v>
      </c>
    </row>
    <row r="3605" spans="1:16" x14ac:dyDescent="0.25">
      <c r="A3605" s="30">
        <v>232724633</v>
      </c>
      <c r="B3605" t="s">
        <v>8387</v>
      </c>
      <c r="C3605" t="s">
        <v>8429</v>
      </c>
      <c r="D3605" t="s">
        <v>71</v>
      </c>
      <c r="E3605" t="s">
        <v>404</v>
      </c>
      <c r="F3605" t="s">
        <v>73</v>
      </c>
      <c r="G3605" t="s">
        <v>8430</v>
      </c>
      <c r="H3605" t="s">
        <v>191</v>
      </c>
      <c r="I3605" t="s">
        <v>5</v>
      </c>
      <c r="J3605" t="s">
        <v>91</v>
      </c>
      <c r="K3605" t="s">
        <v>97</v>
      </c>
      <c r="L3605" t="s">
        <v>1031</v>
      </c>
      <c r="M3605" t="s">
        <v>64</v>
      </c>
      <c r="N3605" s="30"/>
      <c r="O3605" s="30"/>
      <c r="P3605" t="s">
        <v>79</v>
      </c>
    </row>
    <row r="3606" spans="1:16" x14ac:dyDescent="0.25">
      <c r="A3606" s="30">
        <v>232953315</v>
      </c>
      <c r="B3606" t="s">
        <v>8387</v>
      </c>
      <c r="C3606" t="s">
        <v>8431</v>
      </c>
      <c r="D3606" t="s">
        <v>71</v>
      </c>
      <c r="E3606" t="s">
        <v>452</v>
      </c>
      <c r="F3606" t="s">
        <v>73</v>
      </c>
      <c r="G3606" t="s">
        <v>8432</v>
      </c>
      <c r="H3606" t="s">
        <v>191</v>
      </c>
      <c r="I3606" t="s">
        <v>22</v>
      </c>
      <c r="J3606" t="s">
        <v>91</v>
      </c>
      <c r="K3606" t="s">
        <v>77</v>
      </c>
      <c r="L3606" t="s">
        <v>656</v>
      </c>
      <c r="M3606" t="s">
        <v>64</v>
      </c>
      <c r="N3606" s="30"/>
      <c r="O3606" s="30"/>
      <c r="P3606" t="s">
        <v>79</v>
      </c>
    </row>
    <row r="3607" spans="1:16" x14ac:dyDescent="0.25">
      <c r="A3607" s="30">
        <v>232978346</v>
      </c>
      <c r="B3607" t="s">
        <v>8387</v>
      </c>
      <c r="C3607" t="s">
        <v>8433</v>
      </c>
      <c r="D3607" t="s">
        <v>71</v>
      </c>
      <c r="E3607" t="s">
        <v>365</v>
      </c>
      <c r="F3607" t="s">
        <v>73</v>
      </c>
      <c r="G3607" t="s">
        <v>8434</v>
      </c>
      <c r="H3607" t="s">
        <v>90</v>
      </c>
      <c r="I3607" t="s">
        <v>12</v>
      </c>
      <c r="J3607" t="s">
        <v>91</v>
      </c>
      <c r="K3607" t="s">
        <v>77</v>
      </c>
      <c r="L3607" t="s">
        <v>656</v>
      </c>
      <c r="M3607" t="s">
        <v>64</v>
      </c>
      <c r="N3607" s="30"/>
      <c r="O3607" s="30"/>
      <c r="P3607" t="s">
        <v>79</v>
      </c>
    </row>
    <row r="3608" spans="1:16" x14ac:dyDescent="0.25">
      <c r="A3608" s="30">
        <v>233064815</v>
      </c>
      <c r="B3608" t="s">
        <v>8387</v>
      </c>
      <c r="C3608" t="s">
        <v>8435</v>
      </c>
      <c r="D3608" t="s">
        <v>71</v>
      </c>
      <c r="E3608" t="s">
        <v>72</v>
      </c>
      <c r="F3608" t="s">
        <v>101</v>
      </c>
      <c r="G3608" t="s">
        <v>8436</v>
      </c>
      <c r="H3608" t="s">
        <v>75</v>
      </c>
      <c r="I3608" t="s">
        <v>36</v>
      </c>
      <c r="J3608" t="s">
        <v>76</v>
      </c>
      <c r="K3608" t="s">
        <v>97</v>
      </c>
      <c r="L3608" t="s">
        <v>162</v>
      </c>
      <c r="M3608" t="s">
        <v>64</v>
      </c>
      <c r="N3608" s="30"/>
      <c r="O3608" s="30"/>
      <c r="P3608" t="s">
        <v>79</v>
      </c>
    </row>
    <row r="3609" spans="1:16" x14ac:dyDescent="0.25">
      <c r="A3609" s="30">
        <v>233755453</v>
      </c>
      <c r="B3609" t="s">
        <v>8387</v>
      </c>
      <c r="C3609" t="s">
        <v>6416</v>
      </c>
      <c r="D3609" t="s">
        <v>71</v>
      </c>
      <c r="E3609" t="s">
        <v>706</v>
      </c>
      <c r="F3609" t="s">
        <v>73</v>
      </c>
      <c r="G3609" t="s">
        <v>8437</v>
      </c>
      <c r="H3609" t="s">
        <v>318</v>
      </c>
      <c r="I3609" t="s">
        <v>48</v>
      </c>
      <c r="J3609" t="s">
        <v>104</v>
      </c>
      <c r="K3609" t="s">
        <v>77</v>
      </c>
      <c r="L3609" t="s">
        <v>656</v>
      </c>
      <c r="M3609" t="s">
        <v>64</v>
      </c>
      <c r="N3609" s="30"/>
      <c r="O3609" s="30"/>
      <c r="P3609" t="s">
        <v>79</v>
      </c>
    </row>
    <row r="3610" spans="1:16" x14ac:dyDescent="0.25">
      <c r="A3610" s="30">
        <v>233773431</v>
      </c>
      <c r="B3610" t="s">
        <v>8387</v>
      </c>
      <c r="C3610" t="s">
        <v>1726</v>
      </c>
      <c r="D3610" t="s">
        <v>71</v>
      </c>
      <c r="E3610" t="s">
        <v>169</v>
      </c>
      <c r="F3610" t="s">
        <v>73</v>
      </c>
      <c r="G3610" t="s">
        <v>8438</v>
      </c>
      <c r="H3610" t="s">
        <v>90</v>
      </c>
      <c r="I3610" t="s">
        <v>36</v>
      </c>
      <c r="J3610" t="s">
        <v>91</v>
      </c>
      <c r="K3610" t="s">
        <v>77</v>
      </c>
      <c r="L3610" t="s">
        <v>127</v>
      </c>
      <c r="M3610" t="s">
        <v>64</v>
      </c>
      <c r="N3610" s="30"/>
      <c r="O3610" s="30"/>
      <c r="P3610" t="s">
        <v>79</v>
      </c>
    </row>
    <row r="3611" spans="1:16" x14ac:dyDescent="0.25">
      <c r="A3611" s="30">
        <v>233930585</v>
      </c>
      <c r="B3611" t="s">
        <v>8387</v>
      </c>
      <c r="C3611" t="s">
        <v>3437</v>
      </c>
      <c r="D3611" t="s">
        <v>71</v>
      </c>
      <c r="E3611" t="s">
        <v>413</v>
      </c>
      <c r="F3611" t="s">
        <v>73</v>
      </c>
      <c r="G3611" t="s">
        <v>8439</v>
      </c>
      <c r="H3611" t="s">
        <v>191</v>
      </c>
      <c r="I3611" t="s">
        <v>30</v>
      </c>
      <c r="J3611" t="s">
        <v>91</v>
      </c>
      <c r="K3611" t="s">
        <v>97</v>
      </c>
      <c r="L3611" t="s">
        <v>738</v>
      </c>
      <c r="M3611" t="s">
        <v>64</v>
      </c>
      <c r="N3611" s="30"/>
      <c r="O3611" s="30"/>
      <c r="P3611" t="s">
        <v>79</v>
      </c>
    </row>
    <row r="3612" spans="1:16" x14ac:dyDescent="0.25">
      <c r="A3612" s="30">
        <v>234176485</v>
      </c>
      <c r="B3612" t="s">
        <v>8387</v>
      </c>
      <c r="C3612" t="s">
        <v>1251</v>
      </c>
      <c r="D3612" t="s">
        <v>71</v>
      </c>
      <c r="E3612" t="s">
        <v>206</v>
      </c>
      <c r="F3612" t="s">
        <v>73</v>
      </c>
      <c r="G3612" t="s">
        <v>8440</v>
      </c>
      <c r="H3612" t="s">
        <v>208</v>
      </c>
      <c r="I3612" t="s">
        <v>3</v>
      </c>
      <c r="J3612" t="s">
        <v>91</v>
      </c>
      <c r="K3612" t="s">
        <v>97</v>
      </c>
      <c r="L3612" t="s">
        <v>179</v>
      </c>
      <c r="M3612" t="s">
        <v>64</v>
      </c>
      <c r="N3612" s="30"/>
      <c r="O3612" s="30"/>
      <c r="P3612" t="s">
        <v>79</v>
      </c>
    </row>
    <row r="3613" spans="1:16" x14ac:dyDescent="0.25">
      <c r="A3613" s="30">
        <v>234294445</v>
      </c>
      <c r="B3613" t="s">
        <v>8387</v>
      </c>
      <c r="C3613" t="s">
        <v>538</v>
      </c>
      <c r="D3613" t="s">
        <v>71</v>
      </c>
      <c r="E3613" t="s">
        <v>110</v>
      </c>
      <c r="F3613" t="s">
        <v>73</v>
      </c>
      <c r="G3613" t="s">
        <v>8441</v>
      </c>
      <c r="H3613" t="s">
        <v>146</v>
      </c>
      <c r="I3613" t="s">
        <v>36</v>
      </c>
      <c r="J3613" t="s">
        <v>76</v>
      </c>
      <c r="K3613" t="s">
        <v>97</v>
      </c>
      <c r="L3613" t="s">
        <v>1676</v>
      </c>
      <c r="M3613" t="s">
        <v>64</v>
      </c>
      <c r="N3613" s="30"/>
      <c r="O3613" s="30"/>
      <c r="P3613" t="s">
        <v>142</v>
      </c>
    </row>
    <row r="3614" spans="1:16" x14ac:dyDescent="0.25">
      <c r="A3614" s="30">
        <v>234424059</v>
      </c>
      <c r="B3614" t="s">
        <v>8387</v>
      </c>
      <c r="C3614" t="s">
        <v>853</v>
      </c>
      <c r="D3614" t="s">
        <v>71</v>
      </c>
      <c r="E3614" t="s">
        <v>116</v>
      </c>
      <c r="F3614" t="s">
        <v>73</v>
      </c>
      <c r="G3614" t="s">
        <v>2774</v>
      </c>
      <c r="H3614" t="s">
        <v>84</v>
      </c>
      <c r="I3614" t="s">
        <v>17</v>
      </c>
      <c r="J3614" t="s">
        <v>76</v>
      </c>
      <c r="K3614" t="s">
        <v>77</v>
      </c>
      <c r="L3614" t="s">
        <v>656</v>
      </c>
      <c r="M3614" t="s">
        <v>64</v>
      </c>
      <c r="N3614" s="30"/>
      <c r="O3614" s="30"/>
      <c r="P3614" t="s">
        <v>79</v>
      </c>
    </row>
    <row r="3615" spans="1:16" x14ac:dyDescent="0.25">
      <c r="A3615" s="30">
        <v>234450682</v>
      </c>
      <c r="B3615" t="s">
        <v>8387</v>
      </c>
      <c r="C3615" t="s">
        <v>8442</v>
      </c>
      <c r="D3615" t="s">
        <v>71</v>
      </c>
      <c r="E3615" t="s">
        <v>632</v>
      </c>
      <c r="F3615" t="s">
        <v>73</v>
      </c>
      <c r="G3615" t="s">
        <v>8443</v>
      </c>
      <c r="H3615" t="s">
        <v>90</v>
      </c>
      <c r="I3615" t="s">
        <v>30</v>
      </c>
      <c r="J3615" t="s">
        <v>91</v>
      </c>
      <c r="K3615" t="s">
        <v>97</v>
      </c>
      <c r="L3615" t="s">
        <v>834</v>
      </c>
      <c r="M3615" t="s">
        <v>64</v>
      </c>
      <c r="N3615" s="30"/>
      <c r="O3615" s="30"/>
      <c r="P3615" t="s">
        <v>79</v>
      </c>
    </row>
    <row r="3616" spans="1:16" x14ac:dyDescent="0.25">
      <c r="A3616" s="30">
        <v>234900405</v>
      </c>
      <c r="B3616" t="s">
        <v>8387</v>
      </c>
      <c r="C3616" t="s">
        <v>526</v>
      </c>
      <c r="D3616" t="s">
        <v>71</v>
      </c>
      <c r="E3616" t="s">
        <v>404</v>
      </c>
      <c r="F3616" t="s">
        <v>73</v>
      </c>
      <c r="G3616" t="s">
        <v>8444</v>
      </c>
      <c r="H3616" t="s">
        <v>419</v>
      </c>
      <c r="I3616" t="s">
        <v>12</v>
      </c>
      <c r="J3616" t="s">
        <v>104</v>
      </c>
      <c r="K3616" t="s">
        <v>97</v>
      </c>
      <c r="L3616" t="s">
        <v>1031</v>
      </c>
      <c r="M3616" t="s">
        <v>64</v>
      </c>
      <c r="N3616" s="30"/>
      <c r="O3616" s="30"/>
      <c r="P3616" t="s">
        <v>79</v>
      </c>
    </row>
    <row r="3617" spans="1:16" x14ac:dyDescent="0.25">
      <c r="A3617" s="30">
        <v>234923084</v>
      </c>
      <c r="B3617" t="s">
        <v>8387</v>
      </c>
      <c r="C3617" t="s">
        <v>4771</v>
      </c>
      <c r="D3617" t="s">
        <v>71</v>
      </c>
      <c r="E3617" t="s">
        <v>189</v>
      </c>
      <c r="F3617" t="s">
        <v>101</v>
      </c>
      <c r="G3617" t="s">
        <v>8445</v>
      </c>
      <c r="H3617" t="s">
        <v>84</v>
      </c>
      <c r="I3617" t="s">
        <v>47</v>
      </c>
      <c r="J3617" t="s">
        <v>76</v>
      </c>
      <c r="K3617" t="s">
        <v>97</v>
      </c>
      <c r="L3617" t="s">
        <v>192</v>
      </c>
      <c r="M3617" t="s">
        <v>64</v>
      </c>
      <c r="N3617" s="30"/>
      <c r="O3617" s="30"/>
      <c r="P3617" t="s">
        <v>142</v>
      </c>
    </row>
    <row r="3618" spans="1:16" x14ac:dyDescent="0.25">
      <c r="A3618" s="30">
        <v>235581972</v>
      </c>
      <c r="B3618" t="s">
        <v>8387</v>
      </c>
      <c r="C3618" t="s">
        <v>1617</v>
      </c>
      <c r="D3618" t="s">
        <v>71</v>
      </c>
      <c r="E3618" t="s">
        <v>110</v>
      </c>
      <c r="F3618" t="s">
        <v>73</v>
      </c>
      <c r="G3618" t="s">
        <v>8446</v>
      </c>
      <c r="H3618" t="s">
        <v>137</v>
      </c>
      <c r="I3618" t="s">
        <v>49</v>
      </c>
      <c r="J3618" t="s">
        <v>76</v>
      </c>
      <c r="K3618" t="s">
        <v>97</v>
      </c>
      <c r="L3618" t="s">
        <v>397</v>
      </c>
      <c r="M3618" t="s">
        <v>64</v>
      </c>
      <c r="N3618" s="30"/>
      <c r="O3618" s="30"/>
      <c r="P3618" t="s">
        <v>79</v>
      </c>
    </row>
    <row r="3619" spans="1:16" x14ac:dyDescent="0.25">
      <c r="A3619" s="30">
        <v>235792462</v>
      </c>
      <c r="B3619" t="s">
        <v>8387</v>
      </c>
      <c r="C3619" t="s">
        <v>92</v>
      </c>
      <c r="D3619" t="s">
        <v>71</v>
      </c>
      <c r="E3619" t="s">
        <v>110</v>
      </c>
      <c r="F3619" t="s">
        <v>73</v>
      </c>
      <c r="G3619" t="s">
        <v>8447</v>
      </c>
      <c r="H3619" t="s">
        <v>318</v>
      </c>
      <c r="I3619" t="s">
        <v>30</v>
      </c>
      <c r="J3619" t="s">
        <v>104</v>
      </c>
      <c r="K3619" t="s">
        <v>1278</v>
      </c>
      <c r="L3619" t="s">
        <v>7460</v>
      </c>
      <c r="M3619" t="s">
        <v>64</v>
      </c>
      <c r="N3619" s="30"/>
      <c r="O3619" s="30"/>
      <c r="P3619" t="s">
        <v>79</v>
      </c>
    </row>
    <row r="3620" spans="1:16" x14ac:dyDescent="0.25">
      <c r="A3620" s="30">
        <v>236011953</v>
      </c>
      <c r="B3620" t="s">
        <v>8387</v>
      </c>
      <c r="C3620" t="s">
        <v>2968</v>
      </c>
      <c r="D3620" t="s">
        <v>71</v>
      </c>
      <c r="E3620" t="s">
        <v>144</v>
      </c>
      <c r="F3620" t="s">
        <v>73</v>
      </c>
      <c r="G3620" t="s">
        <v>8448</v>
      </c>
      <c r="H3620" t="s">
        <v>161</v>
      </c>
      <c r="I3620" t="s">
        <v>5</v>
      </c>
      <c r="J3620" t="s">
        <v>91</v>
      </c>
      <c r="K3620" t="s">
        <v>777</v>
      </c>
      <c r="L3620" t="s">
        <v>8449</v>
      </c>
      <c r="M3620" t="s">
        <v>64</v>
      </c>
      <c r="N3620" s="30"/>
      <c r="O3620" s="30"/>
      <c r="P3620" t="s">
        <v>79</v>
      </c>
    </row>
    <row r="3621" spans="1:16" x14ac:dyDescent="0.25">
      <c r="A3621" s="30">
        <v>236217220</v>
      </c>
      <c r="B3621" t="s">
        <v>8387</v>
      </c>
      <c r="C3621" t="s">
        <v>8450</v>
      </c>
      <c r="D3621" t="s">
        <v>71</v>
      </c>
      <c r="E3621" t="s">
        <v>169</v>
      </c>
      <c r="F3621" t="s">
        <v>73</v>
      </c>
      <c r="G3621" t="s">
        <v>8451</v>
      </c>
      <c r="H3621" t="s">
        <v>161</v>
      </c>
      <c r="I3621" t="s">
        <v>30</v>
      </c>
      <c r="J3621" t="s">
        <v>104</v>
      </c>
      <c r="K3621" t="s">
        <v>77</v>
      </c>
      <c r="L3621" t="s">
        <v>127</v>
      </c>
      <c r="M3621" t="s">
        <v>64</v>
      </c>
      <c r="N3621" s="30"/>
      <c r="O3621" s="30"/>
      <c r="P3621" t="s">
        <v>79</v>
      </c>
    </row>
    <row r="3622" spans="1:16" x14ac:dyDescent="0.25">
      <c r="A3622" s="30">
        <v>236504213</v>
      </c>
      <c r="B3622" t="s">
        <v>8387</v>
      </c>
      <c r="C3622" t="s">
        <v>5408</v>
      </c>
      <c r="D3622" t="s">
        <v>71</v>
      </c>
      <c r="E3622" t="s">
        <v>447</v>
      </c>
      <c r="F3622" t="s">
        <v>73</v>
      </c>
      <c r="G3622" t="s">
        <v>8452</v>
      </c>
      <c r="H3622" t="s">
        <v>121</v>
      </c>
      <c r="I3622" t="s">
        <v>20</v>
      </c>
      <c r="J3622" t="s">
        <v>197</v>
      </c>
      <c r="K3622" t="s">
        <v>97</v>
      </c>
      <c r="L3622" t="s">
        <v>449</v>
      </c>
      <c r="M3622" t="s">
        <v>64</v>
      </c>
      <c r="N3622" s="30"/>
      <c r="O3622" s="30"/>
      <c r="P3622" t="s">
        <v>79</v>
      </c>
    </row>
    <row r="3623" spans="1:16" x14ac:dyDescent="0.25">
      <c r="A3623" s="30">
        <v>236587333</v>
      </c>
      <c r="B3623" t="s">
        <v>8387</v>
      </c>
      <c r="C3623" t="s">
        <v>8453</v>
      </c>
      <c r="D3623" t="s">
        <v>71</v>
      </c>
      <c r="E3623" t="s">
        <v>241</v>
      </c>
      <c r="F3623" t="s">
        <v>73</v>
      </c>
      <c r="G3623" t="s">
        <v>8454</v>
      </c>
      <c r="H3623" t="s">
        <v>126</v>
      </c>
      <c r="I3623" t="s">
        <v>3</v>
      </c>
      <c r="J3623" t="s">
        <v>91</v>
      </c>
      <c r="K3623" t="s">
        <v>97</v>
      </c>
      <c r="L3623" t="s">
        <v>961</v>
      </c>
      <c r="M3623" t="s">
        <v>64</v>
      </c>
      <c r="N3623" s="30"/>
      <c r="O3623" s="30"/>
      <c r="P3623" t="s">
        <v>79</v>
      </c>
    </row>
    <row r="3624" spans="1:16" x14ac:dyDescent="0.25">
      <c r="A3624" s="30">
        <v>236962288</v>
      </c>
      <c r="B3624" t="s">
        <v>8387</v>
      </c>
      <c r="C3624" t="s">
        <v>3476</v>
      </c>
      <c r="D3624" t="s">
        <v>71</v>
      </c>
      <c r="E3624" t="s">
        <v>107</v>
      </c>
      <c r="F3624" t="s">
        <v>101</v>
      </c>
      <c r="G3624" t="s">
        <v>8455</v>
      </c>
      <c r="H3624" t="s">
        <v>126</v>
      </c>
      <c r="I3624" t="s">
        <v>5</v>
      </c>
      <c r="J3624" t="s">
        <v>91</v>
      </c>
      <c r="K3624" t="s">
        <v>77</v>
      </c>
      <c r="L3624" t="s">
        <v>656</v>
      </c>
      <c r="M3624" t="s">
        <v>64</v>
      </c>
      <c r="N3624" s="30"/>
      <c r="O3624" s="30"/>
      <c r="P3624" t="s">
        <v>79</v>
      </c>
    </row>
    <row r="3625" spans="1:16" x14ac:dyDescent="0.25">
      <c r="A3625" s="30">
        <v>238088744</v>
      </c>
      <c r="B3625" t="s">
        <v>8387</v>
      </c>
      <c r="C3625" t="s">
        <v>6230</v>
      </c>
      <c r="D3625" t="s">
        <v>71</v>
      </c>
      <c r="E3625" t="s">
        <v>110</v>
      </c>
      <c r="F3625" t="s">
        <v>73</v>
      </c>
      <c r="G3625" t="s">
        <v>8456</v>
      </c>
      <c r="H3625" t="s">
        <v>651</v>
      </c>
      <c r="I3625" t="s">
        <v>23</v>
      </c>
      <c r="J3625" t="s">
        <v>91</v>
      </c>
      <c r="K3625" t="s">
        <v>97</v>
      </c>
      <c r="L3625" t="s">
        <v>8457</v>
      </c>
      <c r="M3625" t="s">
        <v>64</v>
      </c>
      <c r="N3625" s="30"/>
      <c r="O3625" s="30"/>
      <c r="P3625" t="s">
        <v>79</v>
      </c>
    </row>
    <row r="3626" spans="1:16" x14ac:dyDescent="0.25">
      <c r="A3626" s="30">
        <v>238556310</v>
      </c>
      <c r="B3626" t="s">
        <v>8387</v>
      </c>
      <c r="C3626" t="s">
        <v>8458</v>
      </c>
      <c r="D3626" t="s">
        <v>71</v>
      </c>
      <c r="E3626" t="s">
        <v>316</v>
      </c>
      <c r="F3626" t="s">
        <v>73</v>
      </c>
      <c r="G3626" t="s">
        <v>8459</v>
      </c>
      <c r="H3626" t="s">
        <v>137</v>
      </c>
      <c r="I3626" t="s">
        <v>12</v>
      </c>
      <c r="J3626" t="s">
        <v>76</v>
      </c>
      <c r="K3626" t="s">
        <v>77</v>
      </c>
      <c r="L3626" t="s">
        <v>656</v>
      </c>
      <c r="M3626" t="s">
        <v>64</v>
      </c>
      <c r="N3626" s="30"/>
      <c r="O3626" s="30"/>
      <c r="P3626" t="s">
        <v>79</v>
      </c>
    </row>
    <row r="3627" spans="1:16" x14ac:dyDescent="0.25">
      <c r="A3627" s="30">
        <v>239205818</v>
      </c>
      <c r="B3627" t="s">
        <v>8387</v>
      </c>
      <c r="C3627" t="s">
        <v>3279</v>
      </c>
      <c r="D3627" t="s">
        <v>71</v>
      </c>
      <c r="E3627" t="s">
        <v>632</v>
      </c>
      <c r="F3627" t="s">
        <v>73</v>
      </c>
      <c r="G3627" t="s">
        <v>8460</v>
      </c>
      <c r="H3627" t="s">
        <v>367</v>
      </c>
      <c r="I3627" t="s">
        <v>30</v>
      </c>
      <c r="J3627" t="s">
        <v>96</v>
      </c>
      <c r="K3627" t="s">
        <v>1479</v>
      </c>
      <c r="L3627" t="s">
        <v>3452</v>
      </c>
      <c r="M3627" t="s">
        <v>64</v>
      </c>
      <c r="N3627" s="30"/>
      <c r="O3627" s="30"/>
      <c r="P3627" t="s">
        <v>79</v>
      </c>
    </row>
    <row r="3628" spans="1:16" x14ac:dyDescent="0.25">
      <c r="A3628" s="30">
        <v>239541626</v>
      </c>
      <c r="B3628" t="s">
        <v>8387</v>
      </c>
      <c r="C3628" t="s">
        <v>2829</v>
      </c>
      <c r="D3628" t="s">
        <v>71</v>
      </c>
      <c r="E3628" t="s">
        <v>632</v>
      </c>
      <c r="F3628" t="s">
        <v>73</v>
      </c>
      <c r="G3628" t="s">
        <v>8461</v>
      </c>
      <c r="H3628" t="s">
        <v>90</v>
      </c>
      <c r="I3628" t="s">
        <v>30</v>
      </c>
      <c r="J3628" t="s">
        <v>91</v>
      </c>
      <c r="K3628" t="s">
        <v>97</v>
      </c>
      <c r="L3628" t="s">
        <v>834</v>
      </c>
      <c r="M3628" t="s">
        <v>64</v>
      </c>
      <c r="N3628" s="30"/>
      <c r="O3628" s="30"/>
      <c r="P3628" t="s">
        <v>79</v>
      </c>
    </row>
    <row r="3629" spans="1:16" x14ac:dyDescent="0.25">
      <c r="A3629" s="30">
        <v>239832892</v>
      </c>
      <c r="B3629" t="s">
        <v>8387</v>
      </c>
      <c r="C3629" t="s">
        <v>8462</v>
      </c>
      <c r="D3629" t="s">
        <v>71</v>
      </c>
      <c r="E3629" t="s">
        <v>241</v>
      </c>
      <c r="F3629" t="s">
        <v>73</v>
      </c>
      <c r="G3629" t="s">
        <v>8463</v>
      </c>
      <c r="H3629" t="s">
        <v>121</v>
      </c>
      <c r="I3629" t="s">
        <v>17</v>
      </c>
      <c r="J3629" t="s">
        <v>91</v>
      </c>
      <c r="K3629" t="s">
        <v>97</v>
      </c>
      <c r="L3629" t="s">
        <v>961</v>
      </c>
      <c r="M3629" t="s">
        <v>64</v>
      </c>
      <c r="N3629" s="30"/>
      <c r="O3629" s="30"/>
      <c r="P3629" t="s">
        <v>79</v>
      </c>
    </row>
    <row r="3630" spans="1:16" x14ac:dyDescent="0.25">
      <c r="A3630" s="30">
        <v>240968123</v>
      </c>
      <c r="B3630" t="s">
        <v>8387</v>
      </c>
      <c r="C3630" t="s">
        <v>129</v>
      </c>
      <c r="D3630" t="s">
        <v>71</v>
      </c>
      <c r="E3630" t="s">
        <v>152</v>
      </c>
      <c r="F3630" t="s">
        <v>73</v>
      </c>
      <c r="G3630" t="s">
        <v>8464</v>
      </c>
      <c r="H3630" t="s">
        <v>367</v>
      </c>
      <c r="I3630" t="s">
        <v>3</v>
      </c>
      <c r="J3630" t="s">
        <v>96</v>
      </c>
      <c r="K3630" t="s">
        <v>97</v>
      </c>
      <c r="L3630" t="s">
        <v>162</v>
      </c>
      <c r="M3630" t="s">
        <v>64</v>
      </c>
      <c r="N3630" s="30"/>
      <c r="O3630" s="30"/>
      <c r="P3630" t="s">
        <v>142</v>
      </c>
    </row>
    <row r="3631" spans="1:16" x14ac:dyDescent="0.25">
      <c r="A3631" s="30">
        <v>244657888</v>
      </c>
      <c r="B3631" t="s">
        <v>8387</v>
      </c>
      <c r="C3631" t="s">
        <v>8465</v>
      </c>
      <c r="D3631" t="s">
        <v>71</v>
      </c>
      <c r="E3631" t="s">
        <v>110</v>
      </c>
      <c r="F3631" t="s">
        <v>73</v>
      </c>
      <c r="G3631" t="s">
        <v>8466</v>
      </c>
      <c r="H3631" t="s">
        <v>318</v>
      </c>
      <c r="I3631" t="s">
        <v>30</v>
      </c>
      <c r="J3631" t="s">
        <v>104</v>
      </c>
      <c r="K3631" t="s">
        <v>97</v>
      </c>
      <c r="L3631" t="s">
        <v>1676</v>
      </c>
      <c r="M3631" t="s">
        <v>64</v>
      </c>
      <c r="N3631" s="30"/>
      <c r="O3631" s="30"/>
      <c r="P3631" t="s">
        <v>79</v>
      </c>
    </row>
    <row r="3632" spans="1:16" x14ac:dyDescent="0.25">
      <c r="A3632" s="30">
        <v>244990222</v>
      </c>
      <c r="B3632" t="s">
        <v>8387</v>
      </c>
      <c r="C3632" t="s">
        <v>1197</v>
      </c>
      <c r="D3632" t="s">
        <v>71</v>
      </c>
      <c r="E3632" t="s">
        <v>325</v>
      </c>
      <c r="F3632" t="s">
        <v>73</v>
      </c>
      <c r="G3632" t="s">
        <v>8467</v>
      </c>
      <c r="H3632" t="s">
        <v>161</v>
      </c>
      <c r="I3632" t="s">
        <v>29</v>
      </c>
      <c r="J3632" t="s">
        <v>104</v>
      </c>
      <c r="K3632" t="s">
        <v>97</v>
      </c>
      <c r="L3632" t="s">
        <v>179</v>
      </c>
      <c r="M3632" t="s">
        <v>64</v>
      </c>
      <c r="N3632" s="30"/>
      <c r="O3632" s="30"/>
      <c r="P3632" t="s">
        <v>79</v>
      </c>
    </row>
    <row r="3633" spans="1:16" x14ac:dyDescent="0.25">
      <c r="A3633" s="30">
        <v>245564117</v>
      </c>
      <c r="B3633" t="s">
        <v>8387</v>
      </c>
      <c r="C3633" t="s">
        <v>8468</v>
      </c>
      <c r="D3633" t="s">
        <v>71</v>
      </c>
      <c r="E3633" t="s">
        <v>149</v>
      </c>
      <c r="F3633" t="s">
        <v>73</v>
      </c>
      <c r="G3633" t="s">
        <v>8469</v>
      </c>
      <c r="H3633" t="s">
        <v>651</v>
      </c>
      <c r="I3633" t="s">
        <v>24</v>
      </c>
      <c r="J3633" t="s">
        <v>91</v>
      </c>
      <c r="K3633" t="s">
        <v>77</v>
      </c>
      <c r="L3633" t="s">
        <v>656</v>
      </c>
      <c r="M3633" t="s">
        <v>64</v>
      </c>
      <c r="N3633" s="30"/>
      <c r="O3633" s="30"/>
      <c r="P3633" t="s">
        <v>79</v>
      </c>
    </row>
    <row r="3634" spans="1:16" x14ac:dyDescent="0.25">
      <c r="A3634" s="30">
        <v>248507501</v>
      </c>
      <c r="B3634" t="s">
        <v>8387</v>
      </c>
      <c r="C3634" t="s">
        <v>8470</v>
      </c>
      <c r="D3634" t="s">
        <v>71</v>
      </c>
      <c r="E3634" t="s">
        <v>1638</v>
      </c>
      <c r="F3634" t="s">
        <v>73</v>
      </c>
      <c r="G3634" t="s">
        <v>8471</v>
      </c>
      <c r="H3634" t="s">
        <v>121</v>
      </c>
      <c r="I3634" t="s">
        <v>48</v>
      </c>
      <c r="J3634" t="s">
        <v>197</v>
      </c>
      <c r="K3634" t="s">
        <v>430</v>
      </c>
      <c r="L3634" t="s">
        <v>8472</v>
      </c>
      <c r="M3634" t="s">
        <v>64</v>
      </c>
      <c r="N3634" s="30"/>
      <c r="O3634" s="30"/>
      <c r="P3634" t="s">
        <v>79</v>
      </c>
    </row>
    <row r="3635" spans="1:16" x14ac:dyDescent="0.25">
      <c r="A3635" s="30">
        <v>257587899</v>
      </c>
      <c r="B3635" t="s">
        <v>8387</v>
      </c>
      <c r="C3635" t="s">
        <v>8473</v>
      </c>
      <c r="D3635" t="s">
        <v>71</v>
      </c>
      <c r="E3635" t="s">
        <v>683</v>
      </c>
      <c r="F3635" t="s">
        <v>73</v>
      </c>
      <c r="G3635" t="s">
        <v>8474</v>
      </c>
      <c r="H3635" t="s">
        <v>357</v>
      </c>
      <c r="I3635" t="s">
        <v>17</v>
      </c>
      <c r="J3635" t="s">
        <v>104</v>
      </c>
      <c r="K3635" t="s">
        <v>97</v>
      </c>
      <c r="L3635" t="s">
        <v>1028</v>
      </c>
      <c r="M3635" t="s">
        <v>64</v>
      </c>
      <c r="N3635" s="30"/>
      <c r="O3635" s="30"/>
      <c r="P3635" t="s">
        <v>79</v>
      </c>
    </row>
    <row r="3636" spans="1:16" x14ac:dyDescent="0.25">
      <c r="A3636" s="30">
        <v>203170014</v>
      </c>
      <c r="B3636" t="s">
        <v>8475</v>
      </c>
      <c r="C3636" t="s">
        <v>5932</v>
      </c>
      <c r="D3636" t="s">
        <v>87</v>
      </c>
      <c r="E3636" t="s">
        <v>241</v>
      </c>
      <c r="F3636" t="s">
        <v>73</v>
      </c>
      <c r="G3636" t="s">
        <v>8476</v>
      </c>
      <c r="H3636" t="s">
        <v>90</v>
      </c>
      <c r="I3636" t="s">
        <v>24</v>
      </c>
      <c r="J3636" t="s">
        <v>91</v>
      </c>
      <c r="K3636" t="s">
        <v>97</v>
      </c>
      <c r="L3636" t="s">
        <v>961</v>
      </c>
      <c r="M3636" t="s">
        <v>64</v>
      </c>
      <c r="N3636" s="30"/>
      <c r="O3636" s="30"/>
      <c r="P3636" t="s">
        <v>79</v>
      </c>
    </row>
    <row r="3637" spans="1:16" x14ac:dyDescent="0.25">
      <c r="A3637" s="30">
        <v>100858767</v>
      </c>
      <c r="B3637" t="s">
        <v>8477</v>
      </c>
      <c r="C3637" t="s">
        <v>8478</v>
      </c>
      <c r="D3637" t="s">
        <v>87</v>
      </c>
      <c r="E3637" t="s">
        <v>206</v>
      </c>
      <c r="F3637" t="s">
        <v>73</v>
      </c>
      <c r="G3637" t="s">
        <v>8479</v>
      </c>
      <c r="H3637" t="s">
        <v>158</v>
      </c>
      <c r="I3637" t="s">
        <v>10</v>
      </c>
      <c r="J3637" t="s">
        <v>197</v>
      </c>
      <c r="K3637" t="s">
        <v>97</v>
      </c>
      <c r="L3637" t="s">
        <v>179</v>
      </c>
      <c r="M3637" t="s">
        <v>64</v>
      </c>
      <c r="N3637" s="30"/>
      <c r="O3637" s="30"/>
      <c r="P3637" t="s">
        <v>79</v>
      </c>
    </row>
    <row r="3638" spans="1:16" x14ac:dyDescent="0.25">
      <c r="A3638" s="30">
        <v>236418562</v>
      </c>
      <c r="B3638" t="s">
        <v>8480</v>
      </c>
      <c r="C3638" t="s">
        <v>8481</v>
      </c>
      <c r="D3638" t="s">
        <v>71</v>
      </c>
      <c r="E3638" t="s">
        <v>361</v>
      </c>
      <c r="F3638" t="s">
        <v>73</v>
      </c>
      <c r="G3638" t="s">
        <v>8482</v>
      </c>
      <c r="H3638" t="s">
        <v>419</v>
      </c>
      <c r="I3638" t="s">
        <v>5</v>
      </c>
      <c r="J3638" t="s">
        <v>104</v>
      </c>
      <c r="K3638" t="s">
        <v>77</v>
      </c>
      <c r="L3638" t="s">
        <v>656</v>
      </c>
      <c r="M3638" t="s">
        <v>64</v>
      </c>
      <c r="N3638" s="30"/>
      <c r="O3638" s="30"/>
      <c r="P3638" t="s">
        <v>142</v>
      </c>
    </row>
    <row r="3639" spans="1:16" x14ac:dyDescent="0.25">
      <c r="A3639" s="30">
        <v>215201401</v>
      </c>
      <c r="B3639" t="s">
        <v>8483</v>
      </c>
      <c r="C3639" t="s">
        <v>512</v>
      </c>
      <c r="D3639" t="s">
        <v>71</v>
      </c>
      <c r="E3639" t="s">
        <v>173</v>
      </c>
      <c r="F3639" t="s">
        <v>73</v>
      </c>
      <c r="G3639" t="s">
        <v>8484</v>
      </c>
      <c r="H3639" t="s">
        <v>550</v>
      </c>
      <c r="I3639" t="s">
        <v>28</v>
      </c>
      <c r="J3639" t="s">
        <v>197</v>
      </c>
      <c r="K3639" t="s">
        <v>77</v>
      </c>
      <c r="L3639" t="s">
        <v>656</v>
      </c>
      <c r="M3639" t="s">
        <v>64</v>
      </c>
      <c r="N3639" s="30"/>
      <c r="O3639" s="30"/>
      <c r="P3639" t="s">
        <v>142</v>
      </c>
    </row>
    <row r="3640" spans="1:16" x14ac:dyDescent="0.25">
      <c r="A3640" s="30">
        <v>224563619</v>
      </c>
      <c r="B3640" t="s">
        <v>8485</v>
      </c>
      <c r="C3640" t="s">
        <v>8486</v>
      </c>
      <c r="D3640" t="s">
        <v>87</v>
      </c>
      <c r="E3640" t="s">
        <v>144</v>
      </c>
      <c r="F3640" t="s">
        <v>73</v>
      </c>
      <c r="G3640" t="s">
        <v>8487</v>
      </c>
      <c r="H3640" t="s">
        <v>75</v>
      </c>
      <c r="I3640" t="s">
        <v>28</v>
      </c>
      <c r="J3640" t="s">
        <v>76</v>
      </c>
      <c r="K3640" t="s">
        <v>77</v>
      </c>
      <c r="L3640" t="s">
        <v>690</v>
      </c>
      <c r="M3640" t="s">
        <v>64</v>
      </c>
      <c r="N3640" s="30"/>
      <c r="O3640" s="30"/>
      <c r="P3640" t="s">
        <v>79</v>
      </c>
    </row>
    <row r="3641" spans="1:16" x14ac:dyDescent="0.25">
      <c r="A3641" s="30">
        <v>257984492</v>
      </c>
      <c r="B3641" t="s">
        <v>8488</v>
      </c>
      <c r="C3641" t="s">
        <v>315</v>
      </c>
      <c r="D3641" t="s">
        <v>71</v>
      </c>
      <c r="E3641" t="s">
        <v>144</v>
      </c>
      <c r="F3641" t="s">
        <v>101</v>
      </c>
      <c r="G3641" t="s">
        <v>8489</v>
      </c>
      <c r="H3641" t="s">
        <v>550</v>
      </c>
      <c r="I3641" t="s">
        <v>28</v>
      </c>
      <c r="J3641" t="s">
        <v>104</v>
      </c>
      <c r="K3641" t="s">
        <v>97</v>
      </c>
      <c r="L3641" t="s">
        <v>2299</v>
      </c>
      <c r="M3641" t="s">
        <v>64</v>
      </c>
      <c r="N3641" s="30"/>
      <c r="O3641" s="30"/>
      <c r="P3641" t="s">
        <v>79</v>
      </c>
    </row>
    <row r="3642" spans="1:16" x14ac:dyDescent="0.25">
      <c r="A3642" s="30">
        <v>205316896</v>
      </c>
      <c r="B3642" t="s">
        <v>8490</v>
      </c>
      <c r="C3642" t="s">
        <v>1018</v>
      </c>
      <c r="D3642" t="s">
        <v>71</v>
      </c>
      <c r="E3642" t="s">
        <v>116</v>
      </c>
      <c r="F3642" t="s">
        <v>73</v>
      </c>
      <c r="G3642" t="s">
        <v>8491</v>
      </c>
      <c r="H3642" t="s">
        <v>550</v>
      </c>
      <c r="I3642" t="s">
        <v>30</v>
      </c>
      <c r="J3642" t="s">
        <v>104</v>
      </c>
      <c r="K3642" t="s">
        <v>77</v>
      </c>
      <c r="L3642" t="s">
        <v>656</v>
      </c>
      <c r="M3642" t="s">
        <v>64</v>
      </c>
      <c r="N3642" s="30"/>
      <c r="O3642" s="30"/>
      <c r="P3642" t="s">
        <v>79</v>
      </c>
    </row>
    <row r="3643" spans="1:16" x14ac:dyDescent="0.25">
      <c r="A3643" s="30">
        <v>221268006</v>
      </c>
      <c r="B3643" t="s">
        <v>8492</v>
      </c>
      <c r="C3643" t="s">
        <v>8493</v>
      </c>
      <c r="D3643" t="s">
        <v>71</v>
      </c>
      <c r="E3643" t="s">
        <v>609</v>
      </c>
      <c r="F3643" t="s">
        <v>73</v>
      </c>
      <c r="G3643" t="s">
        <v>8494</v>
      </c>
      <c r="H3643" t="s">
        <v>2930</v>
      </c>
      <c r="I3643" t="s">
        <v>11</v>
      </c>
      <c r="J3643" t="s">
        <v>96</v>
      </c>
      <c r="K3643" t="s">
        <v>77</v>
      </c>
      <c r="L3643" t="s">
        <v>8495</v>
      </c>
      <c r="M3643" t="s">
        <v>320</v>
      </c>
      <c r="N3643" s="30"/>
      <c r="O3643" s="30"/>
      <c r="P3643" t="s">
        <v>79</v>
      </c>
    </row>
    <row r="3644" spans="1:16" x14ac:dyDescent="0.25">
      <c r="A3644" s="30">
        <v>243905957</v>
      </c>
      <c r="B3644" t="s">
        <v>8496</v>
      </c>
      <c r="C3644" t="s">
        <v>1169</v>
      </c>
      <c r="D3644" t="s">
        <v>87</v>
      </c>
      <c r="E3644" t="s">
        <v>124</v>
      </c>
      <c r="F3644" t="s">
        <v>73</v>
      </c>
      <c r="G3644" t="s">
        <v>8497</v>
      </c>
      <c r="H3644" t="s">
        <v>550</v>
      </c>
      <c r="I3644" t="s">
        <v>24</v>
      </c>
      <c r="J3644" t="s">
        <v>104</v>
      </c>
      <c r="K3644" t="s">
        <v>77</v>
      </c>
      <c r="L3644" t="s">
        <v>127</v>
      </c>
      <c r="M3644" t="s">
        <v>64</v>
      </c>
      <c r="N3644" s="30"/>
      <c r="O3644" s="30"/>
      <c r="P3644" t="s">
        <v>79</v>
      </c>
    </row>
    <row r="3645" spans="1:16" x14ac:dyDescent="0.25">
      <c r="A3645" s="30">
        <v>232659763</v>
      </c>
      <c r="B3645" t="s">
        <v>8498</v>
      </c>
      <c r="C3645" t="s">
        <v>7882</v>
      </c>
      <c r="D3645" t="s">
        <v>71</v>
      </c>
      <c r="E3645" t="s">
        <v>82</v>
      </c>
      <c r="F3645" t="s">
        <v>73</v>
      </c>
      <c r="G3645" t="s">
        <v>8499</v>
      </c>
      <c r="H3645" t="s">
        <v>212</v>
      </c>
      <c r="I3645" t="s">
        <v>12</v>
      </c>
      <c r="J3645" t="s">
        <v>76</v>
      </c>
      <c r="K3645" t="s">
        <v>213</v>
      </c>
      <c r="L3645" t="s">
        <v>1898</v>
      </c>
      <c r="M3645" t="s">
        <v>64</v>
      </c>
      <c r="N3645" s="30"/>
      <c r="O3645" s="30"/>
      <c r="P3645" t="s">
        <v>142</v>
      </c>
    </row>
    <row r="3646" spans="1:16" x14ac:dyDescent="0.25">
      <c r="A3646" s="30">
        <v>224564971</v>
      </c>
      <c r="B3646" t="s">
        <v>8500</v>
      </c>
      <c r="C3646" t="s">
        <v>885</v>
      </c>
      <c r="D3646" t="s">
        <v>71</v>
      </c>
      <c r="E3646" t="s">
        <v>110</v>
      </c>
      <c r="F3646" t="s">
        <v>73</v>
      </c>
      <c r="G3646" t="s">
        <v>8501</v>
      </c>
      <c r="H3646" t="s">
        <v>75</v>
      </c>
      <c r="I3646" t="s">
        <v>12</v>
      </c>
      <c r="J3646" t="s">
        <v>76</v>
      </c>
      <c r="K3646" t="s">
        <v>1098</v>
      </c>
      <c r="L3646" t="s">
        <v>8502</v>
      </c>
      <c r="M3646" t="s">
        <v>64</v>
      </c>
      <c r="N3646" s="30"/>
      <c r="O3646" s="30"/>
      <c r="P3646" t="s">
        <v>79</v>
      </c>
    </row>
    <row r="3647" spans="1:16" x14ac:dyDescent="0.25">
      <c r="A3647" s="30">
        <v>246524235</v>
      </c>
      <c r="B3647" t="s">
        <v>8500</v>
      </c>
      <c r="C3647" t="s">
        <v>8503</v>
      </c>
      <c r="D3647" t="s">
        <v>71</v>
      </c>
      <c r="E3647" t="s">
        <v>88</v>
      </c>
      <c r="F3647" t="s">
        <v>73</v>
      </c>
      <c r="G3647" t="s">
        <v>8504</v>
      </c>
      <c r="H3647" t="s">
        <v>121</v>
      </c>
      <c r="I3647" t="s">
        <v>5</v>
      </c>
      <c r="J3647" t="s">
        <v>104</v>
      </c>
      <c r="K3647" t="s">
        <v>77</v>
      </c>
      <c r="L3647" t="s">
        <v>656</v>
      </c>
      <c r="M3647" t="s">
        <v>64</v>
      </c>
      <c r="N3647" s="30"/>
      <c r="O3647" s="30"/>
      <c r="P3647" t="s">
        <v>79</v>
      </c>
    </row>
    <row r="3648" spans="1:16" x14ac:dyDescent="0.25">
      <c r="A3648" s="30">
        <v>238998728</v>
      </c>
      <c r="B3648" t="s">
        <v>8505</v>
      </c>
      <c r="C3648" t="s">
        <v>2309</v>
      </c>
      <c r="D3648" t="s">
        <v>87</v>
      </c>
      <c r="E3648" t="s">
        <v>100</v>
      </c>
      <c r="F3648" t="s">
        <v>73</v>
      </c>
      <c r="G3648" t="s">
        <v>8506</v>
      </c>
      <c r="H3648" t="s">
        <v>419</v>
      </c>
      <c r="I3648" t="s">
        <v>24</v>
      </c>
      <c r="J3648" t="s">
        <v>104</v>
      </c>
      <c r="K3648" t="s">
        <v>77</v>
      </c>
      <c r="L3648" t="s">
        <v>2151</v>
      </c>
      <c r="M3648" t="s">
        <v>64</v>
      </c>
      <c r="N3648" s="30"/>
      <c r="O3648" s="30"/>
      <c r="P3648" t="s">
        <v>79</v>
      </c>
    </row>
    <row r="3649" spans="1:16" x14ac:dyDescent="0.25">
      <c r="A3649" s="30">
        <v>237751904</v>
      </c>
      <c r="B3649" t="s">
        <v>8507</v>
      </c>
      <c r="C3649" t="s">
        <v>254</v>
      </c>
      <c r="D3649" t="s">
        <v>87</v>
      </c>
      <c r="E3649" t="s">
        <v>116</v>
      </c>
      <c r="F3649" t="s">
        <v>73</v>
      </c>
      <c r="G3649" t="s">
        <v>8508</v>
      </c>
      <c r="H3649" t="s">
        <v>256</v>
      </c>
      <c r="I3649" t="s">
        <v>48</v>
      </c>
      <c r="J3649" t="s">
        <v>96</v>
      </c>
      <c r="K3649" t="s">
        <v>379</v>
      </c>
      <c r="L3649" t="s">
        <v>2413</v>
      </c>
      <c r="M3649" t="s">
        <v>64</v>
      </c>
      <c r="N3649" s="30"/>
      <c r="O3649" s="30"/>
      <c r="P3649" t="s">
        <v>79</v>
      </c>
    </row>
    <row r="3650" spans="1:16" x14ac:dyDescent="0.25">
      <c r="A3650" s="30">
        <v>222106668</v>
      </c>
      <c r="B3650" t="s">
        <v>8509</v>
      </c>
      <c r="C3650" t="s">
        <v>8510</v>
      </c>
      <c r="D3650" t="s">
        <v>71</v>
      </c>
      <c r="E3650" t="s">
        <v>119</v>
      </c>
      <c r="F3650" t="s">
        <v>73</v>
      </c>
      <c r="G3650" t="s">
        <v>8511</v>
      </c>
      <c r="H3650" t="s">
        <v>318</v>
      </c>
      <c r="I3650" t="s">
        <v>36</v>
      </c>
      <c r="J3650" t="s">
        <v>104</v>
      </c>
      <c r="K3650" t="s">
        <v>77</v>
      </c>
      <c r="L3650" t="s">
        <v>656</v>
      </c>
      <c r="M3650" t="s">
        <v>64</v>
      </c>
      <c r="N3650" s="30"/>
      <c r="O3650" s="30"/>
      <c r="P3650" t="s">
        <v>142</v>
      </c>
    </row>
    <row r="3651" spans="1:16" x14ac:dyDescent="0.25">
      <c r="A3651" s="30">
        <v>233322601</v>
      </c>
      <c r="B3651" t="s">
        <v>8512</v>
      </c>
      <c r="C3651" t="s">
        <v>8513</v>
      </c>
      <c r="D3651" t="s">
        <v>87</v>
      </c>
      <c r="E3651" t="s">
        <v>683</v>
      </c>
      <c r="F3651" t="s">
        <v>73</v>
      </c>
      <c r="G3651" t="s">
        <v>8514</v>
      </c>
      <c r="H3651" t="s">
        <v>651</v>
      </c>
      <c r="I3651" t="s">
        <v>48</v>
      </c>
      <c r="J3651" t="s">
        <v>91</v>
      </c>
      <c r="K3651" t="s">
        <v>77</v>
      </c>
      <c r="L3651" t="s">
        <v>2151</v>
      </c>
      <c r="M3651" t="s">
        <v>64</v>
      </c>
      <c r="N3651" s="30"/>
      <c r="O3651" s="30"/>
      <c r="P3651" t="s">
        <v>79</v>
      </c>
    </row>
    <row r="3652" spans="1:16" x14ac:dyDescent="0.25">
      <c r="A3652" s="30">
        <v>233868173</v>
      </c>
      <c r="B3652" t="s">
        <v>8515</v>
      </c>
      <c r="C3652" t="s">
        <v>8516</v>
      </c>
      <c r="D3652" t="s">
        <v>71</v>
      </c>
      <c r="E3652" t="s">
        <v>144</v>
      </c>
      <c r="F3652" t="s">
        <v>73</v>
      </c>
      <c r="G3652" t="s">
        <v>8517</v>
      </c>
      <c r="H3652" t="s">
        <v>651</v>
      </c>
      <c r="I3652" t="s">
        <v>24</v>
      </c>
      <c r="J3652" t="s">
        <v>91</v>
      </c>
      <c r="K3652" t="s">
        <v>872</v>
      </c>
      <c r="L3652" t="s">
        <v>8518</v>
      </c>
      <c r="M3652" t="s">
        <v>64</v>
      </c>
      <c r="N3652" s="30"/>
      <c r="O3652" s="30"/>
      <c r="P3652" t="s">
        <v>79</v>
      </c>
    </row>
    <row r="3653" spans="1:16" x14ac:dyDescent="0.25">
      <c r="A3653" s="30">
        <v>233889377</v>
      </c>
      <c r="B3653" t="s">
        <v>8519</v>
      </c>
      <c r="C3653" t="s">
        <v>8520</v>
      </c>
      <c r="D3653" t="s">
        <v>71</v>
      </c>
      <c r="E3653" t="s">
        <v>447</v>
      </c>
      <c r="F3653" t="s">
        <v>73</v>
      </c>
      <c r="G3653" t="s">
        <v>8521</v>
      </c>
      <c r="H3653" t="s">
        <v>419</v>
      </c>
      <c r="I3653" t="s">
        <v>36</v>
      </c>
      <c r="J3653" t="s">
        <v>91</v>
      </c>
      <c r="K3653" t="s">
        <v>97</v>
      </c>
      <c r="L3653" t="s">
        <v>449</v>
      </c>
      <c r="M3653" t="s">
        <v>64</v>
      </c>
      <c r="N3653" s="30"/>
      <c r="O3653" s="30"/>
      <c r="P3653" t="s">
        <v>79</v>
      </c>
    </row>
    <row r="3654" spans="1:16" x14ac:dyDescent="0.25">
      <c r="A3654" s="30">
        <v>233837889</v>
      </c>
      <c r="B3654" t="s">
        <v>8522</v>
      </c>
      <c r="C3654" t="s">
        <v>8523</v>
      </c>
      <c r="D3654" t="s">
        <v>87</v>
      </c>
      <c r="E3654" t="s">
        <v>110</v>
      </c>
      <c r="F3654" t="s">
        <v>73</v>
      </c>
      <c r="G3654" t="s">
        <v>8524</v>
      </c>
      <c r="H3654" t="s">
        <v>132</v>
      </c>
      <c r="I3654" t="s">
        <v>48</v>
      </c>
      <c r="J3654" t="s">
        <v>91</v>
      </c>
      <c r="K3654" t="s">
        <v>133</v>
      </c>
      <c r="L3654" t="s">
        <v>8525</v>
      </c>
      <c r="M3654" t="s">
        <v>64</v>
      </c>
      <c r="N3654" s="30"/>
      <c r="O3654" s="30"/>
      <c r="P3654" t="s">
        <v>79</v>
      </c>
    </row>
    <row r="3655" spans="1:16" x14ac:dyDescent="0.25">
      <c r="A3655" s="30">
        <v>238063473</v>
      </c>
      <c r="B3655" t="s">
        <v>8526</v>
      </c>
      <c r="C3655" t="s">
        <v>8527</v>
      </c>
      <c r="D3655" t="s">
        <v>71</v>
      </c>
      <c r="E3655" t="s">
        <v>200</v>
      </c>
      <c r="F3655" t="s">
        <v>73</v>
      </c>
      <c r="G3655" t="s">
        <v>8528</v>
      </c>
      <c r="H3655" t="s">
        <v>112</v>
      </c>
      <c r="I3655" t="s">
        <v>23</v>
      </c>
      <c r="J3655" t="s">
        <v>104</v>
      </c>
      <c r="K3655" t="s">
        <v>97</v>
      </c>
      <c r="L3655" t="s">
        <v>1216</v>
      </c>
      <c r="M3655" t="s">
        <v>64</v>
      </c>
      <c r="N3655" s="30"/>
      <c r="O3655" s="30"/>
      <c r="P3655" t="s">
        <v>142</v>
      </c>
    </row>
    <row r="3656" spans="1:16" x14ac:dyDescent="0.25">
      <c r="A3656" s="30">
        <v>253845630</v>
      </c>
      <c r="B3656" t="s">
        <v>8526</v>
      </c>
      <c r="C3656" t="s">
        <v>8529</v>
      </c>
      <c r="D3656" t="s">
        <v>71</v>
      </c>
      <c r="E3656" t="s">
        <v>164</v>
      </c>
      <c r="F3656" t="s">
        <v>73</v>
      </c>
      <c r="G3656" t="s">
        <v>8530</v>
      </c>
      <c r="H3656" t="s">
        <v>178</v>
      </c>
      <c r="I3656" t="s">
        <v>30</v>
      </c>
      <c r="J3656" t="s">
        <v>104</v>
      </c>
      <c r="K3656" t="s">
        <v>97</v>
      </c>
      <c r="L3656" t="s">
        <v>495</v>
      </c>
      <c r="M3656" t="s">
        <v>64</v>
      </c>
      <c r="N3656" s="30"/>
      <c r="O3656" s="30"/>
      <c r="P3656" t="s">
        <v>79</v>
      </c>
    </row>
    <row r="3657" spans="1:16" x14ac:dyDescent="0.25">
      <c r="A3657" s="30">
        <v>206365728</v>
      </c>
      <c r="B3657" t="s">
        <v>8531</v>
      </c>
      <c r="C3657" t="s">
        <v>1931</v>
      </c>
      <c r="D3657" t="s">
        <v>87</v>
      </c>
      <c r="E3657" t="s">
        <v>173</v>
      </c>
      <c r="F3657" t="s">
        <v>73</v>
      </c>
      <c r="G3657" t="s">
        <v>8532</v>
      </c>
      <c r="H3657" t="s">
        <v>75</v>
      </c>
      <c r="I3657" t="s">
        <v>3</v>
      </c>
      <c r="J3657" t="s">
        <v>76</v>
      </c>
      <c r="K3657" t="s">
        <v>77</v>
      </c>
      <c r="L3657" t="s">
        <v>656</v>
      </c>
      <c r="M3657" t="s">
        <v>64</v>
      </c>
      <c r="N3657" s="30"/>
      <c r="O3657" s="30"/>
      <c r="P3657" t="s">
        <v>79</v>
      </c>
    </row>
    <row r="3658" spans="1:16" x14ac:dyDescent="0.25">
      <c r="A3658" s="30">
        <v>239865470</v>
      </c>
      <c r="B3658" t="s">
        <v>8533</v>
      </c>
      <c r="C3658" t="s">
        <v>2467</v>
      </c>
      <c r="D3658" t="s">
        <v>71</v>
      </c>
      <c r="E3658" t="s">
        <v>124</v>
      </c>
      <c r="F3658" t="s">
        <v>73</v>
      </c>
      <c r="G3658" t="s">
        <v>8534</v>
      </c>
      <c r="H3658" t="s">
        <v>212</v>
      </c>
      <c r="I3658" t="s">
        <v>20</v>
      </c>
      <c r="J3658" t="s">
        <v>76</v>
      </c>
      <c r="K3658" t="s">
        <v>213</v>
      </c>
      <c r="L3658" t="s">
        <v>8535</v>
      </c>
      <c r="M3658" t="s">
        <v>64</v>
      </c>
      <c r="N3658" s="30"/>
      <c r="O3658" s="30"/>
      <c r="P3658" t="s">
        <v>79</v>
      </c>
    </row>
    <row r="3659" spans="1:16" x14ac:dyDescent="0.25">
      <c r="A3659" s="30">
        <v>208938068</v>
      </c>
      <c r="B3659" t="s">
        <v>8536</v>
      </c>
      <c r="C3659" t="s">
        <v>3239</v>
      </c>
      <c r="D3659" t="s">
        <v>87</v>
      </c>
      <c r="E3659" t="s">
        <v>88</v>
      </c>
      <c r="F3659" t="s">
        <v>73</v>
      </c>
      <c r="G3659" t="s">
        <v>8537</v>
      </c>
      <c r="H3659" t="s">
        <v>212</v>
      </c>
      <c r="I3659" t="s">
        <v>30</v>
      </c>
      <c r="J3659" t="s">
        <v>76</v>
      </c>
      <c r="K3659" t="s">
        <v>77</v>
      </c>
      <c r="L3659" t="s">
        <v>656</v>
      </c>
      <c r="M3659" t="s">
        <v>64</v>
      </c>
      <c r="N3659" s="30"/>
      <c r="O3659" s="30"/>
      <c r="P3659" t="s">
        <v>79</v>
      </c>
    </row>
    <row r="3660" spans="1:16" x14ac:dyDescent="0.25">
      <c r="A3660" s="30">
        <v>258777796</v>
      </c>
      <c r="B3660" t="s">
        <v>8538</v>
      </c>
      <c r="C3660" t="s">
        <v>8539</v>
      </c>
      <c r="D3660" t="s">
        <v>87</v>
      </c>
      <c r="E3660" t="s">
        <v>110</v>
      </c>
      <c r="F3660" t="s">
        <v>73</v>
      </c>
      <c r="G3660" t="s">
        <v>8540</v>
      </c>
      <c r="H3660" t="s">
        <v>126</v>
      </c>
      <c r="I3660" t="s">
        <v>41</v>
      </c>
      <c r="J3660" t="s">
        <v>91</v>
      </c>
      <c r="K3660" t="s">
        <v>97</v>
      </c>
      <c r="L3660" t="s">
        <v>358</v>
      </c>
      <c r="M3660" t="s">
        <v>64</v>
      </c>
      <c r="N3660" s="30"/>
      <c r="O3660" s="30"/>
      <c r="P3660" t="s">
        <v>79</v>
      </c>
    </row>
    <row r="3661" spans="1:16" x14ac:dyDescent="0.25">
      <c r="A3661" s="30">
        <v>206460750</v>
      </c>
      <c r="B3661" t="s">
        <v>8541</v>
      </c>
      <c r="C3661" t="s">
        <v>1969</v>
      </c>
      <c r="D3661" t="s">
        <v>71</v>
      </c>
      <c r="E3661" t="s">
        <v>316</v>
      </c>
      <c r="F3661" t="s">
        <v>101</v>
      </c>
      <c r="G3661" t="s">
        <v>8542</v>
      </c>
      <c r="H3661" t="s">
        <v>318</v>
      </c>
      <c r="I3661" t="s">
        <v>4</v>
      </c>
      <c r="J3661" t="s">
        <v>104</v>
      </c>
      <c r="K3661" t="s">
        <v>77</v>
      </c>
      <c r="L3661" t="s">
        <v>656</v>
      </c>
      <c r="M3661" t="s">
        <v>64</v>
      </c>
      <c r="N3661" s="30"/>
      <c r="O3661" s="30"/>
      <c r="P3661" t="s">
        <v>79</v>
      </c>
    </row>
    <row r="3662" spans="1:16" x14ac:dyDescent="0.25">
      <c r="A3662" s="30">
        <v>250399367</v>
      </c>
      <c r="B3662" t="s">
        <v>8543</v>
      </c>
      <c r="C3662" t="s">
        <v>1372</v>
      </c>
      <c r="D3662" t="s">
        <v>87</v>
      </c>
      <c r="E3662" t="s">
        <v>706</v>
      </c>
      <c r="F3662" t="s">
        <v>73</v>
      </c>
      <c r="G3662" t="s">
        <v>8544</v>
      </c>
      <c r="H3662" t="s">
        <v>419</v>
      </c>
      <c r="I3662" t="s">
        <v>24</v>
      </c>
      <c r="J3662" t="s">
        <v>91</v>
      </c>
      <c r="K3662" t="s">
        <v>77</v>
      </c>
      <c r="L3662" t="s">
        <v>656</v>
      </c>
      <c r="M3662" t="s">
        <v>64</v>
      </c>
      <c r="N3662" s="30"/>
      <c r="O3662" s="30"/>
      <c r="P3662" t="s">
        <v>79</v>
      </c>
    </row>
    <row r="3663" spans="1:16" x14ac:dyDescent="0.25">
      <c r="A3663" s="30">
        <v>227100161</v>
      </c>
      <c r="B3663" t="s">
        <v>8545</v>
      </c>
      <c r="C3663" t="s">
        <v>8546</v>
      </c>
      <c r="D3663" t="s">
        <v>87</v>
      </c>
      <c r="E3663" t="s">
        <v>283</v>
      </c>
      <c r="F3663" t="s">
        <v>73</v>
      </c>
      <c r="G3663" t="s">
        <v>8547</v>
      </c>
      <c r="H3663" t="s">
        <v>318</v>
      </c>
      <c r="I3663" t="s">
        <v>22</v>
      </c>
      <c r="J3663" t="s">
        <v>104</v>
      </c>
      <c r="K3663" t="s">
        <v>77</v>
      </c>
      <c r="L3663" t="s">
        <v>656</v>
      </c>
      <c r="M3663" t="s">
        <v>64</v>
      </c>
      <c r="N3663" s="30"/>
      <c r="O3663" s="30"/>
      <c r="P3663" t="s">
        <v>79</v>
      </c>
    </row>
    <row r="3664" spans="1:16" x14ac:dyDescent="0.25">
      <c r="A3664" s="30">
        <v>221070394</v>
      </c>
      <c r="B3664" t="s">
        <v>8548</v>
      </c>
      <c r="C3664" t="s">
        <v>8549</v>
      </c>
      <c r="D3664" t="s">
        <v>87</v>
      </c>
      <c r="E3664" t="s">
        <v>82</v>
      </c>
      <c r="F3664" t="s">
        <v>73</v>
      </c>
      <c r="G3664" t="s">
        <v>8550</v>
      </c>
      <c r="H3664" t="s">
        <v>178</v>
      </c>
      <c r="I3664" t="s">
        <v>24</v>
      </c>
      <c r="J3664" t="s">
        <v>104</v>
      </c>
      <c r="K3664" t="s">
        <v>77</v>
      </c>
      <c r="L3664" t="s">
        <v>656</v>
      </c>
      <c r="M3664" t="s">
        <v>64</v>
      </c>
      <c r="N3664" s="30"/>
      <c r="O3664" s="30"/>
      <c r="P3664" t="s">
        <v>79</v>
      </c>
    </row>
    <row r="3665" spans="1:16" x14ac:dyDescent="0.25">
      <c r="A3665" s="30">
        <v>234634954</v>
      </c>
      <c r="B3665" t="s">
        <v>8551</v>
      </c>
      <c r="C3665" t="s">
        <v>2920</v>
      </c>
      <c r="D3665" t="s">
        <v>71</v>
      </c>
      <c r="E3665" t="s">
        <v>275</v>
      </c>
      <c r="F3665" t="s">
        <v>73</v>
      </c>
      <c r="G3665" t="s">
        <v>2921</v>
      </c>
      <c r="H3665" t="s">
        <v>171</v>
      </c>
      <c r="I3665" t="s">
        <v>41</v>
      </c>
      <c r="J3665" t="s">
        <v>96</v>
      </c>
      <c r="K3665" t="s">
        <v>97</v>
      </c>
      <c r="L3665" t="s">
        <v>179</v>
      </c>
      <c r="M3665" t="s">
        <v>64</v>
      </c>
      <c r="N3665" s="30"/>
      <c r="O3665" s="30"/>
      <c r="P3665" t="s">
        <v>79</v>
      </c>
    </row>
    <row r="3666" spans="1:16" x14ac:dyDescent="0.25">
      <c r="A3666" s="30">
        <v>230189607</v>
      </c>
      <c r="B3666" t="s">
        <v>8552</v>
      </c>
      <c r="C3666" t="s">
        <v>8553</v>
      </c>
      <c r="D3666" t="s">
        <v>71</v>
      </c>
      <c r="E3666" t="s">
        <v>130</v>
      </c>
      <c r="F3666" t="s">
        <v>73</v>
      </c>
      <c r="G3666" t="s">
        <v>8554</v>
      </c>
      <c r="H3666" t="s">
        <v>550</v>
      </c>
      <c r="I3666" t="s">
        <v>48</v>
      </c>
      <c r="J3666" t="s">
        <v>104</v>
      </c>
      <c r="K3666" t="s">
        <v>2382</v>
      </c>
      <c r="L3666" t="s">
        <v>3775</v>
      </c>
      <c r="M3666" t="s">
        <v>64</v>
      </c>
      <c r="N3666" s="30"/>
      <c r="O3666" s="30"/>
      <c r="P3666" t="s">
        <v>79</v>
      </c>
    </row>
    <row r="3667" spans="1:16" x14ac:dyDescent="0.25">
      <c r="A3667" s="30">
        <v>225911262</v>
      </c>
      <c r="B3667" t="s">
        <v>8555</v>
      </c>
      <c r="C3667" t="s">
        <v>8556</v>
      </c>
      <c r="D3667" t="s">
        <v>87</v>
      </c>
      <c r="E3667" t="s">
        <v>404</v>
      </c>
      <c r="F3667" t="s">
        <v>101</v>
      </c>
      <c r="G3667" t="s">
        <v>8557</v>
      </c>
      <c r="H3667" t="s">
        <v>137</v>
      </c>
      <c r="I3667" t="s">
        <v>24</v>
      </c>
      <c r="J3667" t="s">
        <v>76</v>
      </c>
      <c r="K3667" t="s">
        <v>166</v>
      </c>
      <c r="L3667" t="s">
        <v>8558</v>
      </c>
      <c r="M3667" t="s">
        <v>64</v>
      </c>
      <c r="N3667" s="30"/>
      <c r="O3667" s="30"/>
      <c r="P3667" t="s">
        <v>142</v>
      </c>
    </row>
    <row r="3668" spans="1:16" x14ac:dyDescent="0.25">
      <c r="A3668" s="30">
        <v>226785574</v>
      </c>
      <c r="B3668" t="s">
        <v>8555</v>
      </c>
      <c r="C3668" t="s">
        <v>1539</v>
      </c>
      <c r="D3668" t="s">
        <v>87</v>
      </c>
      <c r="E3668" t="s">
        <v>316</v>
      </c>
      <c r="F3668" t="s">
        <v>73</v>
      </c>
      <c r="G3668" t="s">
        <v>8559</v>
      </c>
      <c r="H3668" t="s">
        <v>191</v>
      </c>
      <c r="I3668" t="s">
        <v>35</v>
      </c>
      <c r="J3668" t="s">
        <v>91</v>
      </c>
      <c r="K3668" t="s">
        <v>77</v>
      </c>
      <c r="L3668" t="s">
        <v>656</v>
      </c>
      <c r="M3668" t="s">
        <v>64</v>
      </c>
      <c r="N3668" s="30"/>
      <c r="O3668" s="30"/>
      <c r="P3668" t="s">
        <v>79</v>
      </c>
    </row>
    <row r="3669" spans="1:16" x14ac:dyDescent="0.25">
      <c r="A3669" s="30">
        <v>236182838</v>
      </c>
      <c r="B3669" t="s">
        <v>8555</v>
      </c>
      <c r="C3669" t="s">
        <v>8560</v>
      </c>
      <c r="D3669" t="s">
        <v>87</v>
      </c>
      <c r="E3669" t="s">
        <v>149</v>
      </c>
      <c r="F3669" t="s">
        <v>73</v>
      </c>
      <c r="G3669" t="s">
        <v>8561</v>
      </c>
      <c r="H3669" t="s">
        <v>121</v>
      </c>
      <c r="I3669" t="s">
        <v>20</v>
      </c>
      <c r="J3669" t="s">
        <v>91</v>
      </c>
      <c r="K3669" t="s">
        <v>77</v>
      </c>
      <c r="L3669" t="s">
        <v>656</v>
      </c>
      <c r="M3669" t="s">
        <v>64</v>
      </c>
      <c r="N3669" s="30"/>
      <c r="O3669" s="30"/>
      <c r="P3669" t="s">
        <v>79</v>
      </c>
    </row>
    <row r="3670" spans="1:16" x14ac:dyDescent="0.25">
      <c r="A3670" s="30">
        <v>236657185</v>
      </c>
      <c r="B3670" t="s">
        <v>8562</v>
      </c>
      <c r="C3670" t="s">
        <v>1300</v>
      </c>
      <c r="D3670" t="s">
        <v>87</v>
      </c>
      <c r="E3670" t="s">
        <v>509</v>
      </c>
      <c r="F3670" t="s">
        <v>73</v>
      </c>
      <c r="G3670" t="s">
        <v>8563</v>
      </c>
      <c r="H3670" t="s">
        <v>651</v>
      </c>
      <c r="I3670" t="s">
        <v>37</v>
      </c>
      <c r="J3670" t="s">
        <v>91</v>
      </c>
      <c r="K3670" t="s">
        <v>97</v>
      </c>
      <c r="L3670" t="s">
        <v>7956</v>
      </c>
      <c r="M3670" t="s">
        <v>64</v>
      </c>
      <c r="N3670" s="30"/>
      <c r="O3670" s="30"/>
      <c r="P3670" t="s">
        <v>79</v>
      </c>
    </row>
    <row r="3671" spans="1:16" x14ac:dyDescent="0.25">
      <c r="A3671" s="30">
        <v>229441597</v>
      </c>
      <c r="B3671" t="s">
        <v>8564</v>
      </c>
      <c r="C3671" t="s">
        <v>1969</v>
      </c>
      <c r="D3671" t="s">
        <v>71</v>
      </c>
      <c r="E3671" t="s">
        <v>189</v>
      </c>
      <c r="F3671" t="s">
        <v>101</v>
      </c>
      <c r="G3671" t="s">
        <v>8565</v>
      </c>
      <c r="H3671" t="s">
        <v>121</v>
      </c>
      <c r="I3671" t="s">
        <v>30</v>
      </c>
      <c r="J3671" t="s">
        <v>104</v>
      </c>
      <c r="K3671" t="s">
        <v>97</v>
      </c>
      <c r="L3671" t="s">
        <v>192</v>
      </c>
      <c r="M3671" t="s">
        <v>64</v>
      </c>
      <c r="N3671" s="30"/>
      <c r="O3671" s="30"/>
      <c r="P3671" t="s">
        <v>142</v>
      </c>
    </row>
    <row r="3672" spans="1:16" x14ac:dyDescent="0.25">
      <c r="A3672" s="30">
        <v>235352846</v>
      </c>
      <c r="B3672" t="s">
        <v>8564</v>
      </c>
      <c r="C3672" t="s">
        <v>4141</v>
      </c>
      <c r="D3672" t="s">
        <v>71</v>
      </c>
      <c r="E3672" t="s">
        <v>275</v>
      </c>
      <c r="F3672" t="s">
        <v>73</v>
      </c>
      <c r="G3672" t="s">
        <v>8566</v>
      </c>
      <c r="H3672" t="s">
        <v>90</v>
      </c>
      <c r="I3672" t="s">
        <v>49</v>
      </c>
      <c r="J3672" t="s">
        <v>91</v>
      </c>
      <c r="K3672" t="s">
        <v>97</v>
      </c>
      <c r="L3672" t="s">
        <v>179</v>
      </c>
      <c r="M3672" t="s">
        <v>64</v>
      </c>
      <c r="N3672" s="30"/>
      <c r="O3672" s="30"/>
      <c r="P3672" t="s">
        <v>142</v>
      </c>
    </row>
    <row r="3673" spans="1:16" x14ac:dyDescent="0.25">
      <c r="A3673" s="30">
        <v>237899216</v>
      </c>
      <c r="B3673" t="s">
        <v>8564</v>
      </c>
      <c r="C3673" t="s">
        <v>8567</v>
      </c>
      <c r="D3673" t="s">
        <v>71</v>
      </c>
      <c r="E3673" t="s">
        <v>144</v>
      </c>
      <c r="F3673" t="s">
        <v>73</v>
      </c>
      <c r="G3673" t="s">
        <v>8568</v>
      </c>
      <c r="H3673" t="s">
        <v>419</v>
      </c>
      <c r="I3673" t="s">
        <v>36</v>
      </c>
      <c r="J3673" t="s">
        <v>104</v>
      </c>
      <c r="K3673" t="s">
        <v>97</v>
      </c>
      <c r="L3673" t="s">
        <v>1444</v>
      </c>
      <c r="M3673" t="s">
        <v>64</v>
      </c>
      <c r="N3673" s="30"/>
      <c r="O3673" s="30"/>
      <c r="P3673" t="s">
        <v>79</v>
      </c>
    </row>
    <row r="3674" spans="1:16" x14ac:dyDescent="0.25">
      <c r="A3674" s="30">
        <v>209490093</v>
      </c>
      <c r="B3674" t="s">
        <v>8569</v>
      </c>
      <c r="C3674" t="s">
        <v>8570</v>
      </c>
      <c r="D3674" t="s">
        <v>87</v>
      </c>
      <c r="E3674" t="s">
        <v>241</v>
      </c>
      <c r="F3674" t="s">
        <v>73</v>
      </c>
      <c r="G3674" t="s">
        <v>8571</v>
      </c>
      <c r="H3674" t="s">
        <v>256</v>
      </c>
      <c r="I3674" t="s">
        <v>48</v>
      </c>
      <c r="J3674" t="s">
        <v>96</v>
      </c>
      <c r="K3674" t="s">
        <v>97</v>
      </c>
      <c r="L3674" t="s">
        <v>244</v>
      </c>
      <c r="M3674" t="s">
        <v>64</v>
      </c>
      <c r="N3674" s="30"/>
      <c r="O3674" s="30"/>
      <c r="P3674" t="s">
        <v>142</v>
      </c>
    </row>
    <row r="3675" spans="1:16" x14ac:dyDescent="0.25">
      <c r="A3675" s="30">
        <v>207992348</v>
      </c>
      <c r="B3675" t="s">
        <v>8572</v>
      </c>
      <c r="C3675" t="s">
        <v>7164</v>
      </c>
      <c r="D3675" t="s">
        <v>87</v>
      </c>
      <c r="E3675" t="s">
        <v>206</v>
      </c>
      <c r="F3675" t="s">
        <v>73</v>
      </c>
      <c r="G3675" t="s">
        <v>8573</v>
      </c>
      <c r="H3675" t="s">
        <v>112</v>
      </c>
      <c r="I3675" t="s">
        <v>23</v>
      </c>
      <c r="J3675" t="s">
        <v>104</v>
      </c>
      <c r="K3675" t="s">
        <v>97</v>
      </c>
      <c r="L3675" t="s">
        <v>179</v>
      </c>
      <c r="M3675" t="s">
        <v>64</v>
      </c>
      <c r="N3675" s="30"/>
      <c r="O3675" s="30"/>
      <c r="P3675" t="s">
        <v>79</v>
      </c>
    </row>
    <row r="3676" spans="1:16" x14ac:dyDescent="0.25">
      <c r="A3676" s="30">
        <v>216469809</v>
      </c>
      <c r="B3676" t="s">
        <v>8574</v>
      </c>
      <c r="C3676" t="s">
        <v>8575</v>
      </c>
      <c r="D3676" t="s">
        <v>87</v>
      </c>
      <c r="E3676" t="s">
        <v>237</v>
      </c>
      <c r="F3676" t="s">
        <v>73</v>
      </c>
      <c r="G3676" t="s">
        <v>8576</v>
      </c>
      <c r="H3676" t="s">
        <v>178</v>
      </c>
      <c r="I3676" t="s">
        <v>48</v>
      </c>
      <c r="J3676" t="s">
        <v>104</v>
      </c>
      <c r="K3676" t="s">
        <v>77</v>
      </c>
      <c r="L3676" t="s">
        <v>350</v>
      </c>
      <c r="M3676" t="s">
        <v>64</v>
      </c>
      <c r="N3676" s="30"/>
      <c r="O3676" s="30"/>
      <c r="P3676" t="s">
        <v>79</v>
      </c>
    </row>
    <row r="3677" spans="1:16" x14ac:dyDescent="0.25">
      <c r="A3677" s="30">
        <v>229833090</v>
      </c>
      <c r="B3677" t="s">
        <v>8577</v>
      </c>
      <c r="C3677" t="s">
        <v>870</v>
      </c>
      <c r="D3677" t="s">
        <v>71</v>
      </c>
      <c r="E3677" t="s">
        <v>100</v>
      </c>
      <c r="F3677" t="s">
        <v>101</v>
      </c>
      <c r="G3677" t="s">
        <v>8578</v>
      </c>
      <c r="H3677" t="s">
        <v>519</v>
      </c>
      <c r="I3677" t="s">
        <v>5</v>
      </c>
      <c r="J3677" t="s">
        <v>104</v>
      </c>
      <c r="K3677" t="s">
        <v>97</v>
      </c>
      <c r="L3677" t="s">
        <v>296</v>
      </c>
      <c r="M3677" t="s">
        <v>64</v>
      </c>
      <c r="N3677" s="30"/>
      <c r="O3677" s="30"/>
      <c r="P3677" t="s">
        <v>142</v>
      </c>
    </row>
    <row r="3678" spans="1:16" x14ac:dyDescent="0.25">
      <c r="A3678" s="30">
        <v>228270492</v>
      </c>
      <c r="B3678" t="s">
        <v>8579</v>
      </c>
      <c r="C3678" t="s">
        <v>8580</v>
      </c>
      <c r="D3678" t="s">
        <v>71</v>
      </c>
      <c r="E3678" t="s">
        <v>683</v>
      </c>
      <c r="F3678" t="s">
        <v>73</v>
      </c>
      <c r="G3678" t="s">
        <v>8581</v>
      </c>
      <c r="H3678" t="s">
        <v>288</v>
      </c>
      <c r="I3678" t="s">
        <v>5</v>
      </c>
      <c r="J3678" t="s">
        <v>96</v>
      </c>
      <c r="K3678" t="s">
        <v>77</v>
      </c>
      <c r="L3678" t="s">
        <v>3328</v>
      </c>
      <c r="M3678" t="s">
        <v>64</v>
      </c>
      <c r="N3678" s="30"/>
      <c r="O3678" s="30"/>
      <c r="P3678" t="s">
        <v>142</v>
      </c>
    </row>
    <row r="3679" spans="1:16" x14ac:dyDescent="0.25">
      <c r="A3679" s="30">
        <v>232106898</v>
      </c>
      <c r="B3679" t="s">
        <v>8582</v>
      </c>
      <c r="C3679" t="s">
        <v>8583</v>
      </c>
      <c r="D3679" t="s">
        <v>71</v>
      </c>
      <c r="E3679" t="s">
        <v>200</v>
      </c>
      <c r="F3679" t="s">
        <v>73</v>
      </c>
      <c r="G3679" t="s">
        <v>8584</v>
      </c>
      <c r="H3679" t="s">
        <v>550</v>
      </c>
      <c r="I3679" t="s">
        <v>5</v>
      </c>
      <c r="J3679" t="s">
        <v>104</v>
      </c>
      <c r="K3679" t="s">
        <v>97</v>
      </c>
      <c r="L3679" t="s">
        <v>203</v>
      </c>
      <c r="M3679" t="s">
        <v>64</v>
      </c>
      <c r="N3679" s="30"/>
      <c r="O3679" s="30"/>
      <c r="P3679" t="s">
        <v>79</v>
      </c>
    </row>
    <row r="3680" spans="1:16" x14ac:dyDescent="0.25">
      <c r="A3680" s="30">
        <v>237775093</v>
      </c>
      <c r="B3680" t="s">
        <v>8585</v>
      </c>
      <c r="C3680" t="s">
        <v>8586</v>
      </c>
      <c r="D3680" t="s">
        <v>71</v>
      </c>
      <c r="E3680" t="s">
        <v>124</v>
      </c>
      <c r="F3680" t="s">
        <v>73</v>
      </c>
      <c r="G3680" t="s">
        <v>8587</v>
      </c>
      <c r="H3680" t="s">
        <v>75</v>
      </c>
      <c r="I3680" t="s">
        <v>48</v>
      </c>
      <c r="J3680" t="s">
        <v>76</v>
      </c>
      <c r="K3680" t="s">
        <v>77</v>
      </c>
      <c r="L3680" t="s">
        <v>127</v>
      </c>
      <c r="M3680" t="s">
        <v>64</v>
      </c>
      <c r="N3680" s="30"/>
      <c r="O3680" s="30"/>
      <c r="P3680" t="s">
        <v>79</v>
      </c>
    </row>
    <row r="3681" spans="1:16" x14ac:dyDescent="0.25">
      <c r="A3681" s="30">
        <v>213084197</v>
      </c>
      <c r="B3681" t="s">
        <v>8588</v>
      </c>
      <c r="C3681" t="s">
        <v>8589</v>
      </c>
      <c r="D3681" t="s">
        <v>71</v>
      </c>
      <c r="E3681" t="s">
        <v>152</v>
      </c>
      <c r="F3681" t="s">
        <v>73</v>
      </c>
      <c r="G3681" t="s">
        <v>8590</v>
      </c>
      <c r="H3681" t="s">
        <v>161</v>
      </c>
      <c r="I3681" t="s">
        <v>30</v>
      </c>
      <c r="J3681" t="s">
        <v>104</v>
      </c>
      <c r="K3681" t="s">
        <v>97</v>
      </c>
      <c r="L3681" t="s">
        <v>257</v>
      </c>
      <c r="M3681" t="s">
        <v>64</v>
      </c>
      <c r="N3681" s="30"/>
      <c r="O3681" s="30"/>
      <c r="P3681" t="s">
        <v>79</v>
      </c>
    </row>
    <row r="3682" spans="1:16" x14ac:dyDescent="0.25">
      <c r="A3682" s="30">
        <v>223319013</v>
      </c>
      <c r="B3682" t="s">
        <v>8591</v>
      </c>
      <c r="C3682" t="s">
        <v>8592</v>
      </c>
      <c r="D3682" t="s">
        <v>71</v>
      </c>
      <c r="E3682" t="s">
        <v>72</v>
      </c>
      <c r="F3682" t="s">
        <v>73</v>
      </c>
      <c r="G3682" t="s">
        <v>8593</v>
      </c>
      <c r="H3682" t="s">
        <v>419</v>
      </c>
      <c r="I3682" t="s">
        <v>30</v>
      </c>
      <c r="J3682" t="s">
        <v>104</v>
      </c>
      <c r="K3682" t="s">
        <v>77</v>
      </c>
      <c r="L3682" t="s">
        <v>656</v>
      </c>
      <c r="M3682" t="s">
        <v>64</v>
      </c>
      <c r="N3682" s="30"/>
      <c r="O3682" s="30"/>
      <c r="P3682" t="s">
        <v>79</v>
      </c>
    </row>
    <row r="3683" spans="1:16" x14ac:dyDescent="0.25">
      <c r="A3683" s="30">
        <v>221053598</v>
      </c>
      <c r="B3683" t="s">
        <v>8594</v>
      </c>
      <c r="C3683" t="s">
        <v>7921</v>
      </c>
      <c r="D3683" t="s">
        <v>71</v>
      </c>
      <c r="E3683" t="s">
        <v>237</v>
      </c>
      <c r="F3683" t="s">
        <v>73</v>
      </c>
      <c r="G3683" t="s">
        <v>8595</v>
      </c>
      <c r="H3683" t="s">
        <v>178</v>
      </c>
      <c r="I3683" t="s">
        <v>5</v>
      </c>
      <c r="J3683" t="s">
        <v>104</v>
      </c>
      <c r="K3683" t="s">
        <v>77</v>
      </c>
      <c r="L3683" t="s">
        <v>350</v>
      </c>
      <c r="M3683" t="s">
        <v>64</v>
      </c>
      <c r="N3683" s="30"/>
      <c r="O3683" s="30"/>
      <c r="P3683" t="s">
        <v>79</v>
      </c>
    </row>
    <row r="3684" spans="1:16" x14ac:dyDescent="0.25">
      <c r="A3684" s="30">
        <v>236940045</v>
      </c>
      <c r="B3684" t="s">
        <v>8594</v>
      </c>
      <c r="C3684" t="s">
        <v>1878</v>
      </c>
      <c r="D3684" t="s">
        <v>71</v>
      </c>
      <c r="E3684" t="s">
        <v>413</v>
      </c>
      <c r="F3684" t="s">
        <v>73</v>
      </c>
      <c r="G3684" t="s">
        <v>8596</v>
      </c>
      <c r="H3684" t="s">
        <v>126</v>
      </c>
      <c r="I3684" t="s">
        <v>30</v>
      </c>
      <c r="J3684" t="s">
        <v>91</v>
      </c>
      <c r="K3684" t="s">
        <v>262</v>
      </c>
      <c r="L3684" t="s">
        <v>8597</v>
      </c>
      <c r="M3684" t="s">
        <v>64</v>
      </c>
      <c r="N3684" s="30"/>
      <c r="O3684" s="30"/>
      <c r="P3684" t="s">
        <v>79</v>
      </c>
    </row>
    <row r="3685" spans="1:16" x14ac:dyDescent="0.25">
      <c r="A3685" s="30">
        <v>253965438</v>
      </c>
      <c r="B3685" t="s">
        <v>8594</v>
      </c>
      <c r="C3685" t="s">
        <v>1992</v>
      </c>
      <c r="D3685" t="s">
        <v>71</v>
      </c>
      <c r="E3685" t="s">
        <v>93</v>
      </c>
      <c r="F3685" t="s">
        <v>73</v>
      </c>
      <c r="G3685" t="s">
        <v>8598</v>
      </c>
      <c r="H3685" t="s">
        <v>126</v>
      </c>
      <c r="I3685" t="s">
        <v>41</v>
      </c>
      <c r="J3685" t="s">
        <v>91</v>
      </c>
      <c r="K3685" t="s">
        <v>262</v>
      </c>
      <c r="L3685" t="s">
        <v>8599</v>
      </c>
      <c r="M3685" t="s">
        <v>64</v>
      </c>
      <c r="N3685" s="30"/>
      <c r="O3685" s="30"/>
      <c r="P3685" t="s">
        <v>79</v>
      </c>
    </row>
    <row r="3686" spans="1:16" x14ac:dyDescent="0.25">
      <c r="A3686" s="30">
        <v>202915500</v>
      </c>
      <c r="B3686" t="s">
        <v>8600</v>
      </c>
      <c r="C3686" t="s">
        <v>6371</v>
      </c>
      <c r="D3686" t="s">
        <v>87</v>
      </c>
      <c r="E3686" t="s">
        <v>152</v>
      </c>
      <c r="F3686" t="s">
        <v>73</v>
      </c>
      <c r="G3686" t="s">
        <v>8601</v>
      </c>
      <c r="H3686" t="s">
        <v>121</v>
      </c>
      <c r="I3686" t="s">
        <v>23</v>
      </c>
      <c r="J3686" t="s">
        <v>96</v>
      </c>
      <c r="K3686" t="s">
        <v>97</v>
      </c>
      <c r="L3686" t="s">
        <v>1659</v>
      </c>
      <c r="M3686" t="s">
        <v>64</v>
      </c>
      <c r="N3686" s="30"/>
      <c r="O3686" s="30"/>
      <c r="P3686" t="s">
        <v>79</v>
      </c>
    </row>
    <row r="3687" spans="1:16" x14ac:dyDescent="0.25">
      <c r="A3687" s="30">
        <v>227458676</v>
      </c>
      <c r="B3687" t="s">
        <v>8602</v>
      </c>
      <c r="C3687" t="s">
        <v>8603</v>
      </c>
      <c r="D3687" t="s">
        <v>71</v>
      </c>
      <c r="E3687" t="s">
        <v>100</v>
      </c>
      <c r="F3687" t="s">
        <v>101</v>
      </c>
      <c r="G3687" t="s">
        <v>8604</v>
      </c>
      <c r="H3687" t="s">
        <v>95</v>
      </c>
      <c r="I3687" t="s">
        <v>30</v>
      </c>
      <c r="J3687" t="s">
        <v>96</v>
      </c>
      <c r="K3687" t="s">
        <v>97</v>
      </c>
      <c r="L3687" t="s">
        <v>292</v>
      </c>
      <c r="M3687" t="s">
        <v>64</v>
      </c>
      <c r="N3687" s="30"/>
      <c r="O3687" s="30"/>
      <c r="P3687" t="s">
        <v>79</v>
      </c>
    </row>
    <row r="3688" spans="1:16" x14ac:dyDescent="0.25">
      <c r="A3688" s="30">
        <v>234019594</v>
      </c>
      <c r="B3688" t="s">
        <v>8605</v>
      </c>
      <c r="C3688" t="s">
        <v>8606</v>
      </c>
      <c r="D3688" t="s">
        <v>71</v>
      </c>
      <c r="E3688" t="s">
        <v>107</v>
      </c>
      <c r="F3688" t="s">
        <v>73</v>
      </c>
      <c r="G3688" t="s">
        <v>8607</v>
      </c>
      <c r="H3688" t="s">
        <v>318</v>
      </c>
      <c r="I3688" t="s">
        <v>30</v>
      </c>
      <c r="J3688" t="s">
        <v>104</v>
      </c>
      <c r="K3688" t="s">
        <v>77</v>
      </c>
      <c r="L3688" t="s">
        <v>656</v>
      </c>
      <c r="M3688" t="s">
        <v>64</v>
      </c>
      <c r="N3688" s="30"/>
      <c r="O3688" s="30"/>
      <c r="P3688" t="s">
        <v>142</v>
      </c>
    </row>
    <row r="3689" spans="1:16" x14ac:dyDescent="0.25">
      <c r="A3689" s="30">
        <v>230911828</v>
      </c>
      <c r="B3689" t="s">
        <v>8608</v>
      </c>
      <c r="C3689" t="s">
        <v>172</v>
      </c>
      <c r="D3689" t="s">
        <v>87</v>
      </c>
      <c r="E3689" t="s">
        <v>217</v>
      </c>
      <c r="F3689" t="s">
        <v>73</v>
      </c>
      <c r="G3689" t="s">
        <v>8609</v>
      </c>
      <c r="H3689" t="s">
        <v>121</v>
      </c>
      <c r="I3689" t="s">
        <v>44</v>
      </c>
      <c r="J3689" t="s">
        <v>104</v>
      </c>
      <c r="K3689" t="s">
        <v>77</v>
      </c>
      <c r="L3689" t="s">
        <v>656</v>
      </c>
      <c r="M3689" t="s">
        <v>64</v>
      </c>
      <c r="N3689" s="30"/>
      <c r="O3689" s="30"/>
      <c r="P3689" t="s">
        <v>79</v>
      </c>
    </row>
    <row r="3690" spans="1:16" x14ac:dyDescent="0.25">
      <c r="A3690" s="30">
        <v>226578144</v>
      </c>
      <c r="B3690" t="s">
        <v>8610</v>
      </c>
      <c r="C3690" t="s">
        <v>936</v>
      </c>
      <c r="D3690" t="s">
        <v>71</v>
      </c>
      <c r="E3690" t="s">
        <v>88</v>
      </c>
      <c r="F3690" t="s">
        <v>73</v>
      </c>
      <c r="G3690" t="s">
        <v>8611</v>
      </c>
      <c r="H3690" t="s">
        <v>90</v>
      </c>
      <c r="I3690" t="s">
        <v>12</v>
      </c>
      <c r="J3690" t="s">
        <v>91</v>
      </c>
      <c r="K3690" t="s">
        <v>77</v>
      </c>
      <c r="L3690" t="s">
        <v>656</v>
      </c>
      <c r="M3690" t="s">
        <v>64</v>
      </c>
      <c r="N3690" s="30"/>
      <c r="O3690" s="30"/>
      <c r="P3690" t="s">
        <v>79</v>
      </c>
    </row>
    <row r="3691" spans="1:16" x14ac:dyDescent="0.25">
      <c r="A3691" s="30">
        <v>238258503</v>
      </c>
      <c r="B3691" t="s">
        <v>8612</v>
      </c>
      <c r="C3691" t="s">
        <v>8613</v>
      </c>
      <c r="D3691" t="s">
        <v>71</v>
      </c>
      <c r="E3691" t="s">
        <v>413</v>
      </c>
      <c r="F3691" t="s">
        <v>73</v>
      </c>
      <c r="G3691" t="s">
        <v>8614</v>
      </c>
      <c r="H3691" t="s">
        <v>191</v>
      </c>
      <c r="I3691" t="s">
        <v>30</v>
      </c>
      <c r="J3691" t="s">
        <v>91</v>
      </c>
      <c r="K3691" t="s">
        <v>97</v>
      </c>
      <c r="L3691" t="s">
        <v>2621</v>
      </c>
      <c r="M3691" t="s">
        <v>64</v>
      </c>
      <c r="N3691" s="30"/>
      <c r="O3691" s="30"/>
      <c r="P3691" t="s">
        <v>79</v>
      </c>
    </row>
    <row r="3692" spans="1:16" x14ac:dyDescent="0.25">
      <c r="A3692" s="30">
        <v>223697459</v>
      </c>
      <c r="B3692" t="s">
        <v>8615</v>
      </c>
      <c r="C3692" t="s">
        <v>8616</v>
      </c>
      <c r="D3692" t="s">
        <v>71</v>
      </c>
      <c r="E3692" t="s">
        <v>152</v>
      </c>
      <c r="F3692" t="s">
        <v>101</v>
      </c>
      <c r="G3692" t="s">
        <v>8617</v>
      </c>
      <c r="H3692" t="s">
        <v>84</v>
      </c>
      <c r="I3692" t="s">
        <v>17</v>
      </c>
      <c r="J3692" t="s">
        <v>76</v>
      </c>
      <c r="K3692" t="s">
        <v>97</v>
      </c>
      <c r="L3692" t="s">
        <v>162</v>
      </c>
      <c r="M3692" t="s">
        <v>64</v>
      </c>
      <c r="N3692" s="30"/>
      <c r="O3692" s="30"/>
      <c r="P3692" t="s">
        <v>142</v>
      </c>
    </row>
    <row r="3693" spans="1:16" x14ac:dyDescent="0.25">
      <c r="A3693" s="30">
        <v>224630939</v>
      </c>
      <c r="B3693" t="s">
        <v>8615</v>
      </c>
      <c r="C3693" t="s">
        <v>8618</v>
      </c>
      <c r="D3693" t="s">
        <v>71</v>
      </c>
      <c r="E3693" t="s">
        <v>316</v>
      </c>
      <c r="F3693" t="s">
        <v>73</v>
      </c>
      <c r="G3693" t="s">
        <v>8619</v>
      </c>
      <c r="H3693" t="s">
        <v>84</v>
      </c>
      <c r="I3693" t="s">
        <v>25</v>
      </c>
      <c r="J3693" t="s">
        <v>76</v>
      </c>
      <c r="K3693" t="s">
        <v>77</v>
      </c>
      <c r="L3693" t="s">
        <v>656</v>
      </c>
      <c r="M3693" t="s">
        <v>64</v>
      </c>
      <c r="N3693" s="30"/>
      <c r="O3693" s="30"/>
      <c r="P3693" t="s">
        <v>79</v>
      </c>
    </row>
    <row r="3694" spans="1:16" x14ac:dyDescent="0.25">
      <c r="A3694" s="30">
        <v>232809574</v>
      </c>
      <c r="B3694" t="s">
        <v>8615</v>
      </c>
      <c r="C3694" t="s">
        <v>764</v>
      </c>
      <c r="D3694" t="s">
        <v>71</v>
      </c>
      <c r="E3694" t="s">
        <v>933</v>
      </c>
      <c r="F3694" t="s">
        <v>73</v>
      </c>
      <c r="G3694" t="s">
        <v>8620</v>
      </c>
      <c r="H3694" t="s">
        <v>112</v>
      </c>
      <c r="I3694" t="s">
        <v>36</v>
      </c>
      <c r="J3694" t="s">
        <v>104</v>
      </c>
      <c r="K3694" t="s">
        <v>77</v>
      </c>
      <c r="L3694" t="s">
        <v>656</v>
      </c>
      <c r="M3694" t="s">
        <v>64</v>
      </c>
      <c r="N3694" s="30"/>
      <c r="O3694" s="30"/>
      <c r="P3694" t="s">
        <v>79</v>
      </c>
    </row>
    <row r="3695" spans="1:16" x14ac:dyDescent="0.25">
      <c r="A3695" s="30">
        <v>233145531</v>
      </c>
      <c r="B3695" t="s">
        <v>8615</v>
      </c>
      <c r="C3695" t="s">
        <v>8621</v>
      </c>
      <c r="D3695" t="s">
        <v>71</v>
      </c>
      <c r="E3695" t="s">
        <v>130</v>
      </c>
      <c r="F3695" t="s">
        <v>73</v>
      </c>
      <c r="G3695" t="s">
        <v>8622</v>
      </c>
      <c r="H3695" t="s">
        <v>288</v>
      </c>
      <c r="I3695" t="s">
        <v>30</v>
      </c>
      <c r="J3695" t="s">
        <v>96</v>
      </c>
      <c r="K3695" t="s">
        <v>97</v>
      </c>
      <c r="L3695" t="s">
        <v>7467</v>
      </c>
      <c r="M3695" t="s">
        <v>64</v>
      </c>
      <c r="N3695" s="30"/>
      <c r="O3695" s="30"/>
      <c r="P3695" t="s">
        <v>79</v>
      </c>
    </row>
    <row r="3696" spans="1:16" x14ac:dyDescent="0.25">
      <c r="A3696" s="30">
        <v>229168240</v>
      </c>
      <c r="B3696" t="s">
        <v>8623</v>
      </c>
      <c r="C3696" t="s">
        <v>8624</v>
      </c>
      <c r="D3696" t="s">
        <v>87</v>
      </c>
      <c r="E3696" t="s">
        <v>110</v>
      </c>
      <c r="F3696" t="s">
        <v>73</v>
      </c>
      <c r="G3696" t="s">
        <v>8625</v>
      </c>
      <c r="H3696" t="s">
        <v>112</v>
      </c>
      <c r="I3696" t="s">
        <v>23</v>
      </c>
      <c r="J3696" t="s">
        <v>104</v>
      </c>
      <c r="K3696" t="s">
        <v>77</v>
      </c>
      <c r="L3696" t="s">
        <v>1148</v>
      </c>
      <c r="M3696" t="s">
        <v>64</v>
      </c>
      <c r="N3696" s="30"/>
      <c r="O3696" s="30"/>
      <c r="P3696" t="s">
        <v>79</v>
      </c>
    </row>
    <row r="3697" spans="1:16" x14ac:dyDescent="0.25">
      <c r="A3697" s="30">
        <v>208003756</v>
      </c>
      <c r="B3697" t="s">
        <v>8626</v>
      </c>
      <c r="C3697" t="s">
        <v>8356</v>
      </c>
      <c r="D3697" t="s">
        <v>87</v>
      </c>
      <c r="E3697" t="s">
        <v>124</v>
      </c>
      <c r="F3697" t="s">
        <v>73</v>
      </c>
      <c r="G3697" t="s">
        <v>8627</v>
      </c>
      <c r="H3697" t="s">
        <v>318</v>
      </c>
      <c r="I3697" t="s">
        <v>48</v>
      </c>
      <c r="J3697" t="s">
        <v>104</v>
      </c>
      <c r="K3697" t="s">
        <v>77</v>
      </c>
      <c r="L3697" t="s">
        <v>127</v>
      </c>
      <c r="M3697" t="s">
        <v>64</v>
      </c>
      <c r="N3697" s="30"/>
      <c r="O3697" s="30"/>
      <c r="P3697" t="s">
        <v>79</v>
      </c>
    </row>
    <row r="3698" spans="1:16" x14ac:dyDescent="0.25">
      <c r="A3698" s="30">
        <v>218590610</v>
      </c>
      <c r="B3698" t="s">
        <v>8626</v>
      </c>
      <c r="C3698" t="s">
        <v>321</v>
      </c>
      <c r="D3698" t="s">
        <v>87</v>
      </c>
      <c r="E3698" t="s">
        <v>100</v>
      </c>
      <c r="F3698" t="s">
        <v>73</v>
      </c>
      <c r="G3698" t="s">
        <v>8628</v>
      </c>
      <c r="H3698" t="s">
        <v>550</v>
      </c>
      <c r="I3698" t="s">
        <v>28</v>
      </c>
      <c r="J3698" t="s">
        <v>104</v>
      </c>
      <c r="K3698" t="s">
        <v>97</v>
      </c>
      <c r="L3698" t="s">
        <v>292</v>
      </c>
      <c r="M3698" t="s">
        <v>64</v>
      </c>
      <c r="N3698" s="30"/>
      <c r="O3698" s="30"/>
      <c r="P3698" t="s">
        <v>79</v>
      </c>
    </row>
    <row r="3699" spans="1:16" x14ac:dyDescent="0.25">
      <c r="A3699" s="30">
        <v>243011129</v>
      </c>
      <c r="B3699" t="s">
        <v>8626</v>
      </c>
      <c r="C3699" t="s">
        <v>918</v>
      </c>
      <c r="D3699" t="s">
        <v>87</v>
      </c>
      <c r="E3699" t="s">
        <v>499</v>
      </c>
      <c r="F3699" t="s">
        <v>101</v>
      </c>
      <c r="G3699" t="s">
        <v>8629</v>
      </c>
      <c r="H3699" t="s">
        <v>112</v>
      </c>
      <c r="I3699" t="s">
        <v>18</v>
      </c>
      <c r="J3699" t="s">
        <v>96</v>
      </c>
      <c r="K3699" t="s">
        <v>97</v>
      </c>
      <c r="L3699" t="s">
        <v>179</v>
      </c>
      <c r="M3699" t="s">
        <v>64</v>
      </c>
      <c r="N3699" s="30"/>
      <c r="O3699" s="30"/>
      <c r="P3699" t="s">
        <v>79</v>
      </c>
    </row>
    <row r="3700" spans="1:16" x14ac:dyDescent="0.25">
      <c r="A3700" s="30">
        <v>204006548</v>
      </c>
      <c r="B3700" t="s">
        <v>8630</v>
      </c>
      <c r="C3700" t="s">
        <v>8631</v>
      </c>
      <c r="D3700" t="s">
        <v>71</v>
      </c>
      <c r="E3700" t="s">
        <v>632</v>
      </c>
      <c r="F3700" t="s">
        <v>73</v>
      </c>
      <c r="G3700" t="s">
        <v>8632</v>
      </c>
      <c r="H3700" t="s">
        <v>390</v>
      </c>
      <c r="I3700" t="s">
        <v>30</v>
      </c>
      <c r="J3700" t="s">
        <v>76</v>
      </c>
      <c r="K3700" t="s">
        <v>491</v>
      </c>
      <c r="L3700" t="s">
        <v>8633</v>
      </c>
      <c r="M3700" t="s">
        <v>64</v>
      </c>
      <c r="N3700" s="30"/>
      <c r="O3700" s="30"/>
      <c r="P3700" t="s">
        <v>79</v>
      </c>
    </row>
    <row r="3701" spans="1:16" x14ac:dyDescent="0.25">
      <c r="A3701" s="30">
        <v>219771482</v>
      </c>
      <c r="B3701" t="s">
        <v>8630</v>
      </c>
      <c r="C3701" t="s">
        <v>8634</v>
      </c>
      <c r="D3701" t="s">
        <v>71</v>
      </c>
      <c r="E3701" t="s">
        <v>110</v>
      </c>
      <c r="F3701" t="s">
        <v>73</v>
      </c>
      <c r="G3701" t="s">
        <v>8635</v>
      </c>
      <c r="H3701" t="s">
        <v>75</v>
      </c>
      <c r="I3701" t="s">
        <v>36</v>
      </c>
      <c r="J3701" t="s">
        <v>76</v>
      </c>
      <c r="K3701" t="s">
        <v>1098</v>
      </c>
      <c r="L3701" t="s">
        <v>8636</v>
      </c>
      <c r="M3701" t="s">
        <v>64</v>
      </c>
      <c r="N3701" s="30"/>
      <c r="O3701" s="30"/>
      <c r="P3701" t="s">
        <v>79</v>
      </c>
    </row>
    <row r="3702" spans="1:16" x14ac:dyDescent="0.25">
      <c r="A3702" s="30">
        <v>233584986</v>
      </c>
      <c r="B3702" t="s">
        <v>8637</v>
      </c>
      <c r="C3702" t="s">
        <v>8638</v>
      </c>
      <c r="D3702" t="s">
        <v>71</v>
      </c>
      <c r="E3702" t="s">
        <v>275</v>
      </c>
      <c r="F3702" t="s">
        <v>101</v>
      </c>
      <c r="G3702" t="s">
        <v>8639</v>
      </c>
      <c r="H3702" t="s">
        <v>318</v>
      </c>
      <c r="I3702" t="s">
        <v>24</v>
      </c>
      <c r="J3702" t="s">
        <v>104</v>
      </c>
      <c r="K3702" t="s">
        <v>97</v>
      </c>
      <c r="L3702" t="s">
        <v>179</v>
      </c>
      <c r="M3702" t="s">
        <v>64</v>
      </c>
      <c r="N3702" s="30"/>
      <c r="O3702" s="30"/>
      <c r="P3702" t="s">
        <v>79</v>
      </c>
    </row>
    <row r="3703" spans="1:16" x14ac:dyDescent="0.25">
      <c r="A3703" s="30">
        <v>232370569</v>
      </c>
      <c r="B3703" t="s">
        <v>8640</v>
      </c>
      <c r="C3703" t="s">
        <v>8641</v>
      </c>
      <c r="D3703" t="s">
        <v>87</v>
      </c>
      <c r="E3703" t="s">
        <v>93</v>
      </c>
      <c r="F3703" t="s">
        <v>73</v>
      </c>
      <c r="G3703" t="s">
        <v>8642</v>
      </c>
      <c r="H3703" t="s">
        <v>90</v>
      </c>
      <c r="I3703" t="s">
        <v>47</v>
      </c>
      <c r="J3703" t="s">
        <v>91</v>
      </c>
      <c r="K3703" t="s">
        <v>97</v>
      </c>
      <c r="L3703" t="s">
        <v>8643</v>
      </c>
      <c r="M3703" t="s">
        <v>64</v>
      </c>
      <c r="N3703" s="30"/>
      <c r="O3703" s="30"/>
      <c r="P3703" t="s">
        <v>142</v>
      </c>
    </row>
    <row r="3704" spans="1:16" x14ac:dyDescent="0.25">
      <c r="A3704" s="30">
        <v>230427288</v>
      </c>
      <c r="B3704" t="s">
        <v>8644</v>
      </c>
      <c r="C3704" t="s">
        <v>526</v>
      </c>
      <c r="D3704" t="s">
        <v>71</v>
      </c>
      <c r="E3704" t="s">
        <v>200</v>
      </c>
      <c r="F3704" t="s">
        <v>73</v>
      </c>
      <c r="G3704" t="s">
        <v>8645</v>
      </c>
      <c r="H3704" t="s">
        <v>202</v>
      </c>
      <c r="I3704" t="s">
        <v>5</v>
      </c>
      <c r="J3704" t="s">
        <v>96</v>
      </c>
      <c r="K3704" t="s">
        <v>572</v>
      </c>
      <c r="L3704" t="s">
        <v>8646</v>
      </c>
      <c r="M3704" t="s">
        <v>64</v>
      </c>
      <c r="N3704" s="30"/>
      <c r="O3704" s="30"/>
      <c r="P3704" t="s">
        <v>79</v>
      </c>
    </row>
    <row r="3705" spans="1:16" x14ac:dyDescent="0.25">
      <c r="A3705" s="30">
        <v>250001523</v>
      </c>
      <c r="B3705" t="s">
        <v>8647</v>
      </c>
      <c r="C3705" t="s">
        <v>8648</v>
      </c>
      <c r="D3705" t="s">
        <v>87</v>
      </c>
      <c r="E3705" t="s">
        <v>683</v>
      </c>
      <c r="F3705" t="s">
        <v>73</v>
      </c>
      <c r="G3705" t="s">
        <v>8649</v>
      </c>
      <c r="H3705" t="s">
        <v>202</v>
      </c>
      <c r="I3705" t="s">
        <v>44</v>
      </c>
      <c r="J3705" t="s">
        <v>96</v>
      </c>
      <c r="K3705" t="s">
        <v>97</v>
      </c>
      <c r="L3705" t="s">
        <v>3172</v>
      </c>
      <c r="M3705" t="s">
        <v>64</v>
      </c>
      <c r="N3705" s="30"/>
      <c r="O3705" s="30"/>
      <c r="P3705" t="s">
        <v>79</v>
      </c>
    </row>
    <row r="3706" spans="1:16" x14ac:dyDescent="0.25">
      <c r="A3706" s="30">
        <v>207775107</v>
      </c>
      <c r="B3706" t="s">
        <v>8650</v>
      </c>
      <c r="C3706" t="s">
        <v>8651</v>
      </c>
      <c r="D3706" t="s">
        <v>71</v>
      </c>
      <c r="E3706" t="s">
        <v>361</v>
      </c>
      <c r="F3706" t="s">
        <v>73</v>
      </c>
      <c r="G3706" t="s">
        <v>8652</v>
      </c>
      <c r="H3706" t="s">
        <v>651</v>
      </c>
      <c r="I3706" t="s">
        <v>23</v>
      </c>
      <c r="J3706" t="s">
        <v>91</v>
      </c>
      <c r="K3706" t="s">
        <v>77</v>
      </c>
      <c r="L3706" t="s">
        <v>656</v>
      </c>
      <c r="M3706" t="s">
        <v>64</v>
      </c>
      <c r="N3706" s="30"/>
      <c r="O3706" s="30"/>
      <c r="P3706" t="s">
        <v>79</v>
      </c>
    </row>
    <row r="3707" spans="1:16" x14ac:dyDescent="0.25">
      <c r="A3707" s="30">
        <v>221253875</v>
      </c>
      <c r="B3707" t="s">
        <v>8653</v>
      </c>
      <c r="C3707" t="s">
        <v>1251</v>
      </c>
      <c r="D3707" t="s">
        <v>71</v>
      </c>
      <c r="E3707" t="s">
        <v>176</v>
      </c>
      <c r="F3707" t="s">
        <v>73</v>
      </c>
      <c r="G3707" t="s">
        <v>8654</v>
      </c>
      <c r="H3707" t="s">
        <v>208</v>
      </c>
      <c r="I3707" t="s">
        <v>28</v>
      </c>
      <c r="J3707" t="s">
        <v>91</v>
      </c>
      <c r="K3707" t="s">
        <v>97</v>
      </c>
      <c r="L3707" t="s">
        <v>179</v>
      </c>
      <c r="M3707" t="s">
        <v>64</v>
      </c>
      <c r="N3707" s="30"/>
      <c r="O3707" s="30"/>
      <c r="P3707" t="s">
        <v>79</v>
      </c>
    </row>
    <row r="3708" spans="1:16" x14ac:dyDescent="0.25">
      <c r="A3708" s="30">
        <v>224070045</v>
      </c>
      <c r="B3708" t="s">
        <v>8653</v>
      </c>
      <c r="C3708" t="s">
        <v>8655</v>
      </c>
      <c r="D3708" t="s">
        <v>71</v>
      </c>
      <c r="E3708" t="s">
        <v>275</v>
      </c>
      <c r="F3708" t="s">
        <v>73</v>
      </c>
      <c r="G3708" t="s">
        <v>8656</v>
      </c>
      <c r="H3708" t="s">
        <v>121</v>
      </c>
      <c r="I3708" t="s">
        <v>5</v>
      </c>
      <c r="J3708" t="s">
        <v>91</v>
      </c>
      <c r="K3708" t="s">
        <v>97</v>
      </c>
      <c r="L3708" t="s">
        <v>179</v>
      </c>
      <c r="M3708" t="s">
        <v>64</v>
      </c>
      <c r="N3708" s="30"/>
      <c r="O3708" s="30"/>
      <c r="P3708" t="s">
        <v>79</v>
      </c>
    </row>
    <row r="3709" spans="1:16" x14ac:dyDescent="0.25">
      <c r="A3709" s="30">
        <v>239561483</v>
      </c>
      <c r="B3709" t="s">
        <v>8657</v>
      </c>
      <c r="C3709" t="s">
        <v>7204</v>
      </c>
      <c r="D3709" t="s">
        <v>71</v>
      </c>
      <c r="E3709" t="s">
        <v>334</v>
      </c>
      <c r="F3709" t="s">
        <v>73</v>
      </c>
      <c r="G3709" t="s">
        <v>8658</v>
      </c>
      <c r="H3709" t="s">
        <v>90</v>
      </c>
      <c r="I3709" t="s">
        <v>5</v>
      </c>
      <c r="J3709" t="s">
        <v>91</v>
      </c>
      <c r="K3709" t="s">
        <v>97</v>
      </c>
      <c r="L3709" t="s">
        <v>1316</v>
      </c>
      <c r="M3709" t="s">
        <v>64</v>
      </c>
      <c r="N3709" s="30"/>
      <c r="O3709" s="30"/>
      <c r="P3709" t="s">
        <v>79</v>
      </c>
    </row>
    <row r="3710" spans="1:16" x14ac:dyDescent="0.25">
      <c r="A3710" s="30">
        <v>234322683</v>
      </c>
      <c r="B3710" t="s">
        <v>8659</v>
      </c>
      <c r="C3710" t="s">
        <v>8660</v>
      </c>
      <c r="D3710" t="s">
        <v>71</v>
      </c>
      <c r="E3710" t="s">
        <v>176</v>
      </c>
      <c r="F3710" t="s">
        <v>73</v>
      </c>
      <c r="G3710" t="s">
        <v>8661</v>
      </c>
      <c r="H3710" t="s">
        <v>178</v>
      </c>
      <c r="I3710" t="s">
        <v>5</v>
      </c>
      <c r="J3710" t="s">
        <v>104</v>
      </c>
      <c r="K3710" t="s">
        <v>97</v>
      </c>
      <c r="L3710" t="s">
        <v>179</v>
      </c>
      <c r="M3710" t="s">
        <v>64</v>
      </c>
      <c r="N3710" s="30"/>
      <c r="O3710" s="30"/>
      <c r="P3710" t="s">
        <v>79</v>
      </c>
    </row>
    <row r="3711" spans="1:16" x14ac:dyDescent="0.25">
      <c r="A3711" s="30">
        <v>237900766</v>
      </c>
      <c r="B3711" t="s">
        <v>8662</v>
      </c>
      <c r="C3711" t="s">
        <v>747</v>
      </c>
      <c r="D3711" t="s">
        <v>71</v>
      </c>
      <c r="E3711" t="s">
        <v>173</v>
      </c>
      <c r="F3711" t="s">
        <v>73</v>
      </c>
      <c r="G3711" t="s">
        <v>8663</v>
      </c>
      <c r="H3711" t="s">
        <v>112</v>
      </c>
      <c r="I3711" t="s">
        <v>12</v>
      </c>
      <c r="J3711" t="s">
        <v>104</v>
      </c>
      <c r="K3711" t="s">
        <v>77</v>
      </c>
      <c r="L3711" t="s">
        <v>656</v>
      </c>
      <c r="M3711" t="s">
        <v>64</v>
      </c>
      <c r="N3711" s="30"/>
      <c r="O3711" s="30"/>
      <c r="P3711" t="s">
        <v>79</v>
      </c>
    </row>
    <row r="3712" spans="1:16" x14ac:dyDescent="0.25">
      <c r="A3712" s="30">
        <v>233584218</v>
      </c>
      <c r="B3712" t="s">
        <v>8664</v>
      </c>
      <c r="C3712" t="s">
        <v>8665</v>
      </c>
      <c r="D3712" t="s">
        <v>71</v>
      </c>
      <c r="E3712" t="s">
        <v>206</v>
      </c>
      <c r="F3712" t="s">
        <v>73</v>
      </c>
      <c r="G3712" t="s">
        <v>8666</v>
      </c>
      <c r="H3712" t="s">
        <v>146</v>
      </c>
      <c r="I3712" t="s">
        <v>12</v>
      </c>
      <c r="J3712" t="s">
        <v>76</v>
      </c>
      <c r="K3712" t="s">
        <v>97</v>
      </c>
      <c r="L3712" t="s">
        <v>179</v>
      </c>
      <c r="M3712" t="s">
        <v>64</v>
      </c>
      <c r="N3712" s="30"/>
      <c r="O3712" s="30"/>
      <c r="P3712" t="s">
        <v>79</v>
      </c>
    </row>
    <row r="3713" spans="1:16" x14ac:dyDescent="0.25">
      <c r="A3713" s="30">
        <v>229257621</v>
      </c>
      <c r="B3713" t="s">
        <v>8667</v>
      </c>
      <c r="C3713" t="s">
        <v>6398</v>
      </c>
      <c r="D3713" t="s">
        <v>71</v>
      </c>
      <c r="E3713" t="s">
        <v>88</v>
      </c>
      <c r="F3713" t="s">
        <v>73</v>
      </c>
      <c r="G3713" t="s">
        <v>8668</v>
      </c>
      <c r="H3713" t="s">
        <v>519</v>
      </c>
      <c r="I3713" t="s">
        <v>17</v>
      </c>
      <c r="J3713" t="s">
        <v>104</v>
      </c>
      <c r="K3713" t="s">
        <v>77</v>
      </c>
      <c r="L3713" t="s">
        <v>656</v>
      </c>
      <c r="M3713" t="s">
        <v>64</v>
      </c>
      <c r="N3713" s="30"/>
      <c r="O3713" s="30"/>
      <c r="P3713" t="s">
        <v>79</v>
      </c>
    </row>
    <row r="3714" spans="1:16" x14ac:dyDescent="0.25">
      <c r="A3714" s="30">
        <v>233618248</v>
      </c>
      <c r="B3714" t="s">
        <v>8667</v>
      </c>
      <c r="C3714" t="s">
        <v>6497</v>
      </c>
      <c r="D3714" t="s">
        <v>71</v>
      </c>
      <c r="E3714" t="s">
        <v>152</v>
      </c>
      <c r="F3714" t="s">
        <v>73</v>
      </c>
      <c r="G3714" t="s">
        <v>8669</v>
      </c>
      <c r="H3714" t="s">
        <v>95</v>
      </c>
      <c r="I3714" t="s">
        <v>25</v>
      </c>
      <c r="J3714" t="s">
        <v>96</v>
      </c>
      <c r="K3714" t="s">
        <v>97</v>
      </c>
      <c r="L3714" t="s">
        <v>8670</v>
      </c>
      <c r="M3714" t="s">
        <v>320</v>
      </c>
      <c r="N3714" s="30"/>
      <c r="O3714" s="30"/>
      <c r="P3714" t="s">
        <v>79</v>
      </c>
    </row>
    <row r="3715" spans="1:16" x14ac:dyDescent="0.25">
      <c r="A3715" s="30">
        <v>237120639</v>
      </c>
      <c r="B3715" t="s">
        <v>8671</v>
      </c>
      <c r="C3715" t="s">
        <v>1339</v>
      </c>
      <c r="D3715" t="s">
        <v>87</v>
      </c>
      <c r="E3715" t="s">
        <v>152</v>
      </c>
      <c r="F3715" t="s">
        <v>73</v>
      </c>
      <c r="G3715" t="s">
        <v>8672</v>
      </c>
      <c r="H3715" t="s">
        <v>357</v>
      </c>
      <c r="I3715" t="s">
        <v>5</v>
      </c>
      <c r="J3715" t="s">
        <v>91</v>
      </c>
      <c r="K3715" t="s">
        <v>97</v>
      </c>
      <c r="L3715" t="s">
        <v>257</v>
      </c>
      <c r="M3715" t="s">
        <v>64</v>
      </c>
      <c r="N3715" s="30"/>
      <c r="O3715" s="30"/>
      <c r="P3715" t="s">
        <v>79</v>
      </c>
    </row>
    <row r="3716" spans="1:16" x14ac:dyDescent="0.25">
      <c r="A3716" s="30">
        <v>220712384</v>
      </c>
      <c r="B3716" t="s">
        <v>8673</v>
      </c>
      <c r="C3716" t="s">
        <v>1641</v>
      </c>
      <c r="D3716" t="s">
        <v>87</v>
      </c>
      <c r="E3716" t="s">
        <v>119</v>
      </c>
      <c r="F3716" t="s">
        <v>73</v>
      </c>
      <c r="G3716" t="s">
        <v>8674</v>
      </c>
      <c r="H3716" t="s">
        <v>191</v>
      </c>
      <c r="I3716" t="s">
        <v>24</v>
      </c>
      <c r="J3716" t="s">
        <v>91</v>
      </c>
      <c r="K3716" t="s">
        <v>77</v>
      </c>
      <c r="L3716" t="s">
        <v>656</v>
      </c>
      <c r="M3716" t="s">
        <v>64</v>
      </c>
      <c r="N3716" s="30"/>
      <c r="O3716" s="30"/>
      <c r="P3716" t="s">
        <v>79</v>
      </c>
    </row>
    <row r="3717" spans="1:16" x14ac:dyDescent="0.25">
      <c r="A3717" s="30">
        <v>246230700</v>
      </c>
      <c r="B3717" t="s">
        <v>8675</v>
      </c>
      <c r="C3717" t="s">
        <v>8676</v>
      </c>
      <c r="D3717" t="s">
        <v>71</v>
      </c>
      <c r="E3717" t="s">
        <v>149</v>
      </c>
      <c r="F3717" t="s">
        <v>73</v>
      </c>
      <c r="G3717" t="s">
        <v>8677</v>
      </c>
      <c r="H3717" t="s">
        <v>140</v>
      </c>
      <c r="I3717" t="s">
        <v>36</v>
      </c>
      <c r="J3717" t="s">
        <v>96</v>
      </c>
      <c r="K3717" t="s">
        <v>77</v>
      </c>
      <c r="L3717" t="s">
        <v>656</v>
      </c>
      <c r="M3717" t="s">
        <v>64</v>
      </c>
      <c r="N3717" s="30"/>
      <c r="O3717" s="30"/>
      <c r="P3717" t="s">
        <v>79</v>
      </c>
    </row>
    <row r="3718" spans="1:16" x14ac:dyDescent="0.25">
      <c r="A3718" s="30">
        <v>236939500</v>
      </c>
      <c r="B3718" t="s">
        <v>8678</v>
      </c>
      <c r="C3718" t="s">
        <v>8679</v>
      </c>
      <c r="D3718" t="s">
        <v>87</v>
      </c>
      <c r="E3718" t="s">
        <v>173</v>
      </c>
      <c r="F3718" t="s">
        <v>73</v>
      </c>
      <c r="G3718" t="s">
        <v>8680</v>
      </c>
      <c r="H3718" t="s">
        <v>121</v>
      </c>
      <c r="I3718" t="s">
        <v>48</v>
      </c>
      <c r="J3718" t="s">
        <v>96</v>
      </c>
      <c r="K3718" t="s">
        <v>77</v>
      </c>
      <c r="L3718" t="s">
        <v>656</v>
      </c>
      <c r="M3718" t="s">
        <v>64</v>
      </c>
      <c r="N3718" s="30"/>
      <c r="O3718" s="30"/>
      <c r="P3718" t="s">
        <v>79</v>
      </c>
    </row>
    <row r="3719" spans="1:16" x14ac:dyDescent="0.25">
      <c r="A3719" s="30">
        <v>209854009</v>
      </c>
      <c r="B3719" t="s">
        <v>8681</v>
      </c>
      <c r="C3719" t="s">
        <v>1140</v>
      </c>
      <c r="D3719" t="s">
        <v>87</v>
      </c>
      <c r="E3719" t="s">
        <v>237</v>
      </c>
      <c r="F3719" t="s">
        <v>73</v>
      </c>
      <c r="G3719" t="s">
        <v>8682</v>
      </c>
      <c r="H3719" t="s">
        <v>183</v>
      </c>
      <c r="I3719" t="s">
        <v>19</v>
      </c>
      <c r="J3719" t="s">
        <v>96</v>
      </c>
      <c r="K3719" t="s">
        <v>77</v>
      </c>
      <c r="L3719" t="s">
        <v>239</v>
      </c>
      <c r="M3719" t="s">
        <v>64</v>
      </c>
      <c r="N3719" s="30"/>
      <c r="O3719" s="30"/>
      <c r="P3719" t="s">
        <v>79</v>
      </c>
    </row>
    <row r="3720" spans="1:16" x14ac:dyDescent="0.25">
      <c r="A3720" s="30">
        <v>215489063</v>
      </c>
      <c r="B3720" t="s">
        <v>8683</v>
      </c>
      <c r="C3720" t="s">
        <v>8684</v>
      </c>
      <c r="D3720" t="s">
        <v>87</v>
      </c>
      <c r="E3720" t="s">
        <v>316</v>
      </c>
      <c r="F3720" t="s">
        <v>73</v>
      </c>
      <c r="G3720" t="s">
        <v>8685</v>
      </c>
      <c r="H3720" t="s">
        <v>202</v>
      </c>
      <c r="I3720" t="s">
        <v>24</v>
      </c>
      <c r="J3720" t="s">
        <v>96</v>
      </c>
      <c r="K3720" t="s">
        <v>572</v>
      </c>
      <c r="L3720" t="s">
        <v>573</v>
      </c>
      <c r="M3720" t="s">
        <v>64</v>
      </c>
      <c r="N3720" s="30"/>
      <c r="O3720" s="30"/>
      <c r="P3720" t="s">
        <v>79</v>
      </c>
    </row>
    <row r="3721" spans="1:16" x14ac:dyDescent="0.25">
      <c r="A3721" s="30">
        <v>222827628</v>
      </c>
      <c r="B3721" t="s">
        <v>8683</v>
      </c>
      <c r="C3721" t="s">
        <v>8686</v>
      </c>
      <c r="D3721" t="s">
        <v>87</v>
      </c>
      <c r="E3721" t="s">
        <v>325</v>
      </c>
      <c r="F3721" t="s">
        <v>73</v>
      </c>
      <c r="G3721" t="s">
        <v>8687</v>
      </c>
      <c r="H3721" t="s">
        <v>146</v>
      </c>
      <c r="I3721" t="s">
        <v>30</v>
      </c>
      <c r="J3721" t="s">
        <v>76</v>
      </c>
      <c r="K3721" t="s">
        <v>97</v>
      </c>
      <c r="L3721" t="s">
        <v>179</v>
      </c>
      <c r="M3721" t="s">
        <v>64</v>
      </c>
      <c r="N3721" s="30"/>
      <c r="O3721" s="30"/>
      <c r="P3721" t="s">
        <v>142</v>
      </c>
    </row>
    <row r="3722" spans="1:16" x14ac:dyDescent="0.25">
      <c r="A3722" s="30">
        <v>220952261</v>
      </c>
      <c r="B3722" t="s">
        <v>8688</v>
      </c>
      <c r="C3722" t="s">
        <v>8689</v>
      </c>
      <c r="D3722" t="s">
        <v>87</v>
      </c>
      <c r="E3722" t="s">
        <v>152</v>
      </c>
      <c r="F3722" t="s">
        <v>73</v>
      </c>
      <c r="G3722" t="s">
        <v>8690</v>
      </c>
      <c r="H3722" t="s">
        <v>121</v>
      </c>
      <c r="I3722" t="s">
        <v>48</v>
      </c>
      <c r="J3722" t="s">
        <v>197</v>
      </c>
      <c r="K3722" t="s">
        <v>97</v>
      </c>
      <c r="L3722" t="s">
        <v>257</v>
      </c>
      <c r="M3722" t="s">
        <v>64</v>
      </c>
      <c r="N3722" s="30"/>
      <c r="O3722" s="30"/>
      <c r="P3722" t="s">
        <v>79</v>
      </c>
    </row>
    <row r="3723" spans="1:16" x14ac:dyDescent="0.25">
      <c r="A3723" s="30">
        <v>205139264</v>
      </c>
      <c r="B3723" t="s">
        <v>8691</v>
      </c>
      <c r="C3723" t="s">
        <v>8692</v>
      </c>
      <c r="D3723" t="s">
        <v>87</v>
      </c>
      <c r="E3723" t="s">
        <v>82</v>
      </c>
      <c r="F3723" t="s">
        <v>73</v>
      </c>
      <c r="G3723" t="s">
        <v>8693</v>
      </c>
      <c r="H3723" t="s">
        <v>95</v>
      </c>
      <c r="I3723" t="s">
        <v>48</v>
      </c>
      <c r="J3723" t="s">
        <v>96</v>
      </c>
      <c r="K3723" t="s">
        <v>77</v>
      </c>
      <c r="L3723" t="s">
        <v>656</v>
      </c>
      <c r="M3723" t="s">
        <v>64</v>
      </c>
      <c r="N3723" s="30"/>
      <c r="O3723" s="30"/>
      <c r="P3723" t="s">
        <v>79</v>
      </c>
    </row>
    <row r="3724" spans="1:16" x14ac:dyDescent="0.25">
      <c r="A3724" s="30">
        <v>222731952</v>
      </c>
      <c r="B3724" t="s">
        <v>8691</v>
      </c>
      <c r="C3724" t="s">
        <v>1251</v>
      </c>
      <c r="D3724" t="s">
        <v>87</v>
      </c>
      <c r="E3724" t="s">
        <v>237</v>
      </c>
      <c r="F3724" t="s">
        <v>73</v>
      </c>
      <c r="G3724" t="s">
        <v>8694</v>
      </c>
      <c r="H3724" t="s">
        <v>158</v>
      </c>
      <c r="I3724" t="s">
        <v>45</v>
      </c>
      <c r="J3724" t="s">
        <v>91</v>
      </c>
      <c r="K3724" t="s">
        <v>77</v>
      </c>
      <c r="L3724" t="s">
        <v>350</v>
      </c>
      <c r="M3724" t="s">
        <v>64</v>
      </c>
      <c r="N3724" s="30"/>
      <c r="O3724" s="30"/>
      <c r="P3724" t="s">
        <v>79</v>
      </c>
    </row>
    <row r="3725" spans="1:16" x14ac:dyDescent="0.25">
      <c r="A3725" s="30">
        <v>233470665</v>
      </c>
      <c r="B3725" t="s">
        <v>8691</v>
      </c>
      <c r="C3725" t="s">
        <v>2089</v>
      </c>
      <c r="D3725" t="s">
        <v>87</v>
      </c>
      <c r="E3725" t="s">
        <v>130</v>
      </c>
      <c r="F3725" t="s">
        <v>101</v>
      </c>
      <c r="G3725" t="s">
        <v>8695</v>
      </c>
      <c r="H3725" t="s">
        <v>183</v>
      </c>
      <c r="I3725" t="s">
        <v>48</v>
      </c>
      <c r="J3725" t="s">
        <v>96</v>
      </c>
      <c r="K3725" t="s">
        <v>97</v>
      </c>
      <c r="L3725" t="s">
        <v>6816</v>
      </c>
      <c r="M3725" t="s">
        <v>64</v>
      </c>
      <c r="N3725" s="30"/>
      <c r="O3725" s="30"/>
      <c r="P3725" t="s">
        <v>79</v>
      </c>
    </row>
    <row r="3726" spans="1:16" x14ac:dyDescent="0.25">
      <c r="A3726" s="30">
        <v>233807999</v>
      </c>
      <c r="B3726" t="s">
        <v>8691</v>
      </c>
      <c r="C3726" t="s">
        <v>8696</v>
      </c>
      <c r="D3726" t="s">
        <v>87</v>
      </c>
      <c r="E3726" t="s">
        <v>706</v>
      </c>
      <c r="F3726" t="s">
        <v>73</v>
      </c>
      <c r="G3726" t="s">
        <v>8697</v>
      </c>
      <c r="H3726" t="s">
        <v>191</v>
      </c>
      <c r="I3726" t="s">
        <v>11</v>
      </c>
      <c r="J3726" t="s">
        <v>91</v>
      </c>
      <c r="K3726" t="s">
        <v>77</v>
      </c>
      <c r="L3726" t="s">
        <v>656</v>
      </c>
      <c r="M3726" t="s">
        <v>64</v>
      </c>
      <c r="N3726" s="30"/>
      <c r="O3726" s="30"/>
      <c r="P3726" t="s">
        <v>79</v>
      </c>
    </row>
    <row r="3727" spans="1:16" x14ac:dyDescent="0.25">
      <c r="A3727" s="30">
        <v>237226428</v>
      </c>
      <c r="B3727" t="s">
        <v>8691</v>
      </c>
      <c r="C3727" t="s">
        <v>92</v>
      </c>
      <c r="D3727" t="s">
        <v>87</v>
      </c>
      <c r="E3727" t="s">
        <v>173</v>
      </c>
      <c r="F3727" t="s">
        <v>73</v>
      </c>
      <c r="G3727" t="s">
        <v>8698</v>
      </c>
      <c r="H3727" t="s">
        <v>183</v>
      </c>
      <c r="I3727" t="s">
        <v>43</v>
      </c>
      <c r="J3727" t="s">
        <v>197</v>
      </c>
      <c r="K3727" t="s">
        <v>589</v>
      </c>
      <c r="L3727" t="s">
        <v>590</v>
      </c>
      <c r="M3727" t="s">
        <v>64</v>
      </c>
      <c r="N3727" s="30"/>
      <c r="O3727" s="30"/>
      <c r="P3727" t="s">
        <v>79</v>
      </c>
    </row>
    <row r="3728" spans="1:16" x14ac:dyDescent="0.25">
      <c r="A3728" s="30">
        <v>240754051</v>
      </c>
      <c r="B3728" t="s">
        <v>8699</v>
      </c>
      <c r="C3728" t="s">
        <v>8028</v>
      </c>
      <c r="D3728" t="s">
        <v>87</v>
      </c>
      <c r="E3728" t="s">
        <v>176</v>
      </c>
      <c r="F3728" t="s">
        <v>73</v>
      </c>
      <c r="G3728" t="s">
        <v>8700</v>
      </c>
      <c r="H3728" t="s">
        <v>75</v>
      </c>
      <c r="I3728" t="s">
        <v>42</v>
      </c>
      <c r="J3728" t="s">
        <v>76</v>
      </c>
      <c r="K3728" t="s">
        <v>97</v>
      </c>
      <c r="L3728" t="s">
        <v>179</v>
      </c>
      <c r="M3728" t="s">
        <v>64</v>
      </c>
      <c r="N3728" s="30"/>
      <c r="O3728" s="30"/>
      <c r="P3728" t="s">
        <v>79</v>
      </c>
    </row>
    <row r="3729" spans="1:16" x14ac:dyDescent="0.25">
      <c r="A3729" s="30">
        <v>223053307</v>
      </c>
      <c r="B3729" t="s">
        <v>8701</v>
      </c>
      <c r="C3729" t="s">
        <v>321</v>
      </c>
      <c r="D3729" t="s">
        <v>87</v>
      </c>
      <c r="E3729" t="s">
        <v>107</v>
      </c>
      <c r="F3729" t="s">
        <v>73</v>
      </c>
      <c r="G3729" t="s">
        <v>8702</v>
      </c>
      <c r="H3729" t="s">
        <v>208</v>
      </c>
      <c r="I3729" t="s">
        <v>28</v>
      </c>
      <c r="J3729" t="s">
        <v>91</v>
      </c>
      <c r="K3729" t="s">
        <v>77</v>
      </c>
      <c r="L3729" t="s">
        <v>656</v>
      </c>
      <c r="M3729" t="s">
        <v>64</v>
      </c>
      <c r="N3729" s="30"/>
      <c r="O3729" s="30"/>
      <c r="P3729" t="s">
        <v>79</v>
      </c>
    </row>
    <row r="3730" spans="1:16" x14ac:dyDescent="0.25">
      <c r="A3730" s="30">
        <v>229727235</v>
      </c>
      <c r="B3730" t="s">
        <v>8703</v>
      </c>
      <c r="C3730" t="s">
        <v>731</v>
      </c>
      <c r="D3730" t="s">
        <v>87</v>
      </c>
      <c r="E3730" t="s">
        <v>107</v>
      </c>
      <c r="F3730" t="s">
        <v>73</v>
      </c>
      <c r="G3730" t="s">
        <v>8704</v>
      </c>
      <c r="H3730" t="s">
        <v>126</v>
      </c>
      <c r="I3730" t="s">
        <v>28</v>
      </c>
      <c r="J3730" t="s">
        <v>91</v>
      </c>
      <c r="K3730" t="s">
        <v>77</v>
      </c>
      <c r="L3730" t="s">
        <v>656</v>
      </c>
      <c r="M3730" t="s">
        <v>64</v>
      </c>
      <c r="N3730" s="30"/>
      <c r="O3730" s="30"/>
      <c r="P3730" t="s">
        <v>142</v>
      </c>
    </row>
    <row r="3731" spans="1:16" x14ac:dyDescent="0.25">
      <c r="A3731" s="30">
        <v>257280743</v>
      </c>
      <c r="B3731" t="s">
        <v>8705</v>
      </c>
      <c r="C3731" t="s">
        <v>8706</v>
      </c>
      <c r="D3731" t="s">
        <v>71</v>
      </c>
      <c r="E3731" t="s">
        <v>609</v>
      </c>
      <c r="F3731" t="s">
        <v>73</v>
      </c>
      <c r="G3731" t="s">
        <v>8707</v>
      </c>
      <c r="H3731" t="s">
        <v>243</v>
      </c>
      <c r="I3731" t="s">
        <v>5</v>
      </c>
      <c r="J3731" t="s">
        <v>91</v>
      </c>
      <c r="K3731" t="s">
        <v>77</v>
      </c>
      <c r="L3731" t="s">
        <v>656</v>
      </c>
      <c r="M3731" t="s">
        <v>64</v>
      </c>
      <c r="N3731" s="30"/>
      <c r="O3731" s="30"/>
      <c r="P3731" t="s">
        <v>79</v>
      </c>
    </row>
    <row r="3732" spans="1:16" x14ac:dyDescent="0.25">
      <c r="A3732" s="30">
        <v>260648431</v>
      </c>
      <c r="B3732" t="s">
        <v>8708</v>
      </c>
      <c r="C3732" t="s">
        <v>8709</v>
      </c>
      <c r="D3732" t="s">
        <v>71</v>
      </c>
      <c r="E3732" t="s">
        <v>334</v>
      </c>
      <c r="F3732" t="s">
        <v>73</v>
      </c>
      <c r="G3732" t="s">
        <v>8710</v>
      </c>
      <c r="H3732" t="s">
        <v>550</v>
      </c>
      <c r="I3732" t="s">
        <v>2</v>
      </c>
      <c r="J3732" t="s">
        <v>104</v>
      </c>
      <c r="K3732" t="s">
        <v>1247</v>
      </c>
      <c r="L3732" t="s">
        <v>8711</v>
      </c>
      <c r="M3732" t="s">
        <v>64</v>
      </c>
      <c r="N3732" s="30"/>
      <c r="O3732" s="30"/>
      <c r="P3732" t="s">
        <v>79</v>
      </c>
    </row>
    <row r="3733" spans="1:16" x14ac:dyDescent="0.25">
      <c r="A3733" s="30">
        <v>208504449</v>
      </c>
      <c r="B3733" t="s">
        <v>8712</v>
      </c>
      <c r="C3733" t="s">
        <v>8713</v>
      </c>
      <c r="D3733" t="s">
        <v>71</v>
      </c>
      <c r="E3733" t="s">
        <v>144</v>
      </c>
      <c r="F3733" t="s">
        <v>73</v>
      </c>
      <c r="G3733" t="s">
        <v>8714</v>
      </c>
      <c r="H3733" t="s">
        <v>132</v>
      </c>
      <c r="I3733" t="s">
        <v>5</v>
      </c>
      <c r="J3733" t="s">
        <v>91</v>
      </c>
      <c r="K3733" t="s">
        <v>133</v>
      </c>
      <c r="L3733" t="s">
        <v>8715</v>
      </c>
      <c r="M3733" t="s">
        <v>64</v>
      </c>
      <c r="N3733" s="30"/>
      <c r="O3733" s="30"/>
      <c r="P3733" t="s">
        <v>79</v>
      </c>
    </row>
    <row r="3734" spans="1:16" x14ac:dyDescent="0.25">
      <c r="A3734" s="30">
        <v>203020649</v>
      </c>
      <c r="B3734" t="s">
        <v>8716</v>
      </c>
      <c r="C3734" t="s">
        <v>694</v>
      </c>
      <c r="D3734" t="s">
        <v>87</v>
      </c>
      <c r="E3734" t="s">
        <v>173</v>
      </c>
      <c r="F3734" t="s">
        <v>73</v>
      </c>
      <c r="G3734" t="s">
        <v>8717</v>
      </c>
      <c r="H3734" t="s">
        <v>75</v>
      </c>
      <c r="I3734" t="s">
        <v>3</v>
      </c>
      <c r="J3734" t="s">
        <v>76</v>
      </c>
      <c r="K3734" t="s">
        <v>77</v>
      </c>
      <c r="L3734" t="s">
        <v>656</v>
      </c>
      <c r="M3734" t="s">
        <v>64</v>
      </c>
      <c r="N3734" s="30"/>
      <c r="O3734" s="30"/>
      <c r="P3734" t="s">
        <v>79</v>
      </c>
    </row>
    <row r="3735" spans="1:16" x14ac:dyDescent="0.25">
      <c r="A3735" s="30">
        <v>208169680</v>
      </c>
      <c r="B3735" t="s">
        <v>8716</v>
      </c>
      <c r="C3735" t="s">
        <v>129</v>
      </c>
      <c r="D3735" t="s">
        <v>71</v>
      </c>
      <c r="E3735" t="s">
        <v>110</v>
      </c>
      <c r="F3735" t="s">
        <v>73</v>
      </c>
      <c r="G3735" t="s">
        <v>8718</v>
      </c>
      <c r="H3735" t="s">
        <v>567</v>
      </c>
      <c r="I3735" t="s">
        <v>30</v>
      </c>
      <c r="J3735" t="s">
        <v>197</v>
      </c>
      <c r="K3735" t="s">
        <v>77</v>
      </c>
      <c r="L3735" t="s">
        <v>1013</v>
      </c>
      <c r="M3735" t="s">
        <v>64</v>
      </c>
      <c r="N3735" s="30"/>
      <c r="O3735" s="30"/>
      <c r="P3735" t="s">
        <v>142</v>
      </c>
    </row>
    <row r="3736" spans="1:16" x14ac:dyDescent="0.25">
      <c r="A3736" s="30">
        <v>234304061</v>
      </c>
      <c r="B3736" t="s">
        <v>8716</v>
      </c>
      <c r="C3736" t="s">
        <v>7439</v>
      </c>
      <c r="D3736" t="s">
        <v>71</v>
      </c>
      <c r="E3736" t="s">
        <v>683</v>
      </c>
      <c r="F3736" t="s">
        <v>73</v>
      </c>
      <c r="G3736" t="s">
        <v>8719</v>
      </c>
      <c r="H3736" t="s">
        <v>419</v>
      </c>
      <c r="I3736" t="s">
        <v>12</v>
      </c>
      <c r="J3736" t="s">
        <v>104</v>
      </c>
      <c r="K3736" t="s">
        <v>97</v>
      </c>
      <c r="L3736" t="s">
        <v>1444</v>
      </c>
      <c r="M3736" t="s">
        <v>64</v>
      </c>
      <c r="N3736" s="30"/>
      <c r="O3736" s="30"/>
      <c r="P3736" t="s">
        <v>79</v>
      </c>
    </row>
    <row r="3737" spans="1:16" x14ac:dyDescent="0.25">
      <c r="A3737" s="30">
        <v>234740504</v>
      </c>
      <c r="B3737" t="s">
        <v>8716</v>
      </c>
      <c r="C3737" t="s">
        <v>2559</v>
      </c>
      <c r="D3737" t="s">
        <v>71</v>
      </c>
      <c r="E3737" t="s">
        <v>609</v>
      </c>
      <c r="F3737" t="s">
        <v>73</v>
      </c>
      <c r="G3737" t="s">
        <v>8720</v>
      </c>
      <c r="H3737" t="s">
        <v>95</v>
      </c>
      <c r="I3737" t="s">
        <v>12</v>
      </c>
      <c r="J3737" t="s">
        <v>96</v>
      </c>
      <c r="K3737" t="s">
        <v>77</v>
      </c>
      <c r="L3737" t="s">
        <v>656</v>
      </c>
      <c r="M3737" t="s">
        <v>64</v>
      </c>
      <c r="N3737" s="30"/>
      <c r="O3737" s="30"/>
      <c r="P3737" t="s">
        <v>79</v>
      </c>
    </row>
    <row r="3738" spans="1:16" x14ac:dyDescent="0.25">
      <c r="A3738" s="30">
        <v>235739323</v>
      </c>
      <c r="B3738" t="s">
        <v>8716</v>
      </c>
      <c r="C3738" t="s">
        <v>403</v>
      </c>
      <c r="D3738" t="s">
        <v>71</v>
      </c>
      <c r="E3738" t="s">
        <v>334</v>
      </c>
      <c r="F3738" t="s">
        <v>73</v>
      </c>
      <c r="G3738" t="s">
        <v>8721</v>
      </c>
      <c r="H3738" t="s">
        <v>525</v>
      </c>
      <c r="I3738" t="s">
        <v>36</v>
      </c>
      <c r="J3738" t="s">
        <v>96</v>
      </c>
      <c r="K3738" t="s">
        <v>97</v>
      </c>
      <c r="L3738" t="s">
        <v>1316</v>
      </c>
      <c r="M3738" t="s">
        <v>64</v>
      </c>
      <c r="N3738" s="30"/>
      <c r="O3738" s="30"/>
      <c r="P3738" t="s">
        <v>142</v>
      </c>
    </row>
    <row r="3739" spans="1:16" x14ac:dyDescent="0.25">
      <c r="A3739" s="30">
        <v>235960010</v>
      </c>
      <c r="B3739" t="s">
        <v>8716</v>
      </c>
      <c r="C3739" t="s">
        <v>8722</v>
      </c>
      <c r="D3739" t="s">
        <v>71</v>
      </c>
      <c r="E3739" t="s">
        <v>311</v>
      </c>
      <c r="F3739" t="s">
        <v>73</v>
      </c>
      <c r="G3739" t="s">
        <v>8723</v>
      </c>
      <c r="H3739" t="s">
        <v>161</v>
      </c>
      <c r="I3739" t="s">
        <v>30</v>
      </c>
      <c r="J3739" t="s">
        <v>91</v>
      </c>
      <c r="K3739" t="s">
        <v>97</v>
      </c>
      <c r="L3739" t="s">
        <v>442</v>
      </c>
      <c r="M3739" t="s">
        <v>64</v>
      </c>
      <c r="N3739" s="30"/>
      <c r="O3739" s="30"/>
      <c r="P3739" t="s">
        <v>79</v>
      </c>
    </row>
    <row r="3740" spans="1:16" x14ac:dyDescent="0.25">
      <c r="A3740" s="30">
        <v>257970426</v>
      </c>
      <c r="B3740" t="s">
        <v>8724</v>
      </c>
      <c r="C3740" t="s">
        <v>8725</v>
      </c>
      <c r="D3740" t="s">
        <v>71</v>
      </c>
      <c r="E3740" t="s">
        <v>116</v>
      </c>
      <c r="F3740" t="s">
        <v>73</v>
      </c>
      <c r="G3740" t="s">
        <v>8726</v>
      </c>
      <c r="H3740" t="s">
        <v>651</v>
      </c>
      <c r="I3740" t="s">
        <v>23</v>
      </c>
      <c r="J3740" t="s">
        <v>91</v>
      </c>
      <c r="K3740" t="s">
        <v>77</v>
      </c>
      <c r="L3740" t="s">
        <v>656</v>
      </c>
      <c r="M3740" t="s">
        <v>64</v>
      </c>
      <c r="N3740" s="30"/>
      <c r="O3740" s="30"/>
      <c r="P3740" t="s">
        <v>79</v>
      </c>
    </row>
    <row r="3741" spans="1:16" x14ac:dyDescent="0.25">
      <c r="A3741" s="30">
        <v>207729377</v>
      </c>
      <c r="B3741" t="s">
        <v>8727</v>
      </c>
      <c r="C3741" t="s">
        <v>8728</v>
      </c>
      <c r="D3741" t="s">
        <v>87</v>
      </c>
      <c r="E3741" t="s">
        <v>82</v>
      </c>
      <c r="F3741" t="s">
        <v>101</v>
      </c>
      <c r="G3741" t="s">
        <v>8729</v>
      </c>
      <c r="H3741" t="s">
        <v>208</v>
      </c>
      <c r="I3741" t="s">
        <v>24</v>
      </c>
      <c r="J3741" t="s">
        <v>91</v>
      </c>
      <c r="K3741" t="s">
        <v>77</v>
      </c>
      <c r="L3741" t="s">
        <v>656</v>
      </c>
      <c r="M3741" t="s">
        <v>64</v>
      </c>
      <c r="N3741" s="30"/>
      <c r="O3741" s="30"/>
      <c r="P3741" t="s">
        <v>79</v>
      </c>
    </row>
    <row r="3742" spans="1:16" x14ac:dyDescent="0.25">
      <c r="A3742" s="30">
        <v>208500140</v>
      </c>
      <c r="B3742" t="s">
        <v>8727</v>
      </c>
      <c r="C3742" t="s">
        <v>92</v>
      </c>
      <c r="D3742" t="s">
        <v>87</v>
      </c>
      <c r="E3742" t="s">
        <v>152</v>
      </c>
      <c r="F3742" t="s">
        <v>73</v>
      </c>
      <c r="G3742" t="s">
        <v>8730</v>
      </c>
      <c r="H3742" t="s">
        <v>519</v>
      </c>
      <c r="I3742" t="s">
        <v>23</v>
      </c>
      <c r="J3742" t="s">
        <v>104</v>
      </c>
      <c r="K3742" t="s">
        <v>97</v>
      </c>
      <c r="L3742" t="s">
        <v>257</v>
      </c>
      <c r="M3742" t="s">
        <v>64</v>
      </c>
      <c r="N3742" s="30"/>
      <c r="O3742" s="30"/>
      <c r="P3742" t="s">
        <v>79</v>
      </c>
    </row>
    <row r="3743" spans="1:16" x14ac:dyDescent="0.25">
      <c r="A3743" s="30">
        <v>224001073</v>
      </c>
      <c r="B3743" t="s">
        <v>8727</v>
      </c>
      <c r="C3743" t="s">
        <v>4716</v>
      </c>
      <c r="D3743" t="s">
        <v>87</v>
      </c>
      <c r="E3743" t="s">
        <v>275</v>
      </c>
      <c r="F3743" t="s">
        <v>73</v>
      </c>
      <c r="G3743" t="s">
        <v>4717</v>
      </c>
      <c r="H3743" t="s">
        <v>137</v>
      </c>
      <c r="I3743" t="s">
        <v>30</v>
      </c>
      <c r="J3743" t="s">
        <v>76</v>
      </c>
      <c r="K3743" t="s">
        <v>97</v>
      </c>
      <c r="L3743" t="s">
        <v>179</v>
      </c>
      <c r="M3743" t="s">
        <v>64</v>
      </c>
      <c r="N3743" s="30"/>
      <c r="O3743" s="30"/>
      <c r="P3743" t="s">
        <v>79</v>
      </c>
    </row>
    <row r="3744" spans="1:16" x14ac:dyDescent="0.25">
      <c r="A3744" s="30">
        <v>229726344</v>
      </c>
      <c r="B3744" t="s">
        <v>8727</v>
      </c>
      <c r="C3744" t="s">
        <v>8731</v>
      </c>
      <c r="D3744" t="s">
        <v>87</v>
      </c>
      <c r="E3744" t="s">
        <v>206</v>
      </c>
      <c r="F3744" t="s">
        <v>73</v>
      </c>
      <c r="G3744" t="s">
        <v>8732</v>
      </c>
      <c r="H3744" t="s">
        <v>651</v>
      </c>
      <c r="I3744" t="s">
        <v>24</v>
      </c>
      <c r="J3744" t="s">
        <v>91</v>
      </c>
      <c r="K3744" t="s">
        <v>97</v>
      </c>
      <c r="L3744" t="s">
        <v>179</v>
      </c>
      <c r="M3744" t="s">
        <v>64</v>
      </c>
      <c r="N3744" s="30"/>
      <c r="O3744" s="30"/>
      <c r="P3744" t="s">
        <v>79</v>
      </c>
    </row>
    <row r="3745" spans="1:16" x14ac:dyDescent="0.25">
      <c r="A3745" s="30">
        <v>230536864</v>
      </c>
      <c r="B3745" t="s">
        <v>8727</v>
      </c>
      <c r="C3745" t="s">
        <v>6371</v>
      </c>
      <c r="D3745" t="s">
        <v>87</v>
      </c>
      <c r="E3745" t="s">
        <v>130</v>
      </c>
      <c r="F3745" t="s">
        <v>101</v>
      </c>
      <c r="G3745" t="s">
        <v>8733</v>
      </c>
      <c r="H3745" t="s">
        <v>95</v>
      </c>
      <c r="I3745" t="s">
        <v>48</v>
      </c>
      <c r="J3745" t="s">
        <v>96</v>
      </c>
      <c r="K3745" t="s">
        <v>97</v>
      </c>
      <c r="L3745" t="s">
        <v>1458</v>
      </c>
      <c r="M3745" t="s">
        <v>64</v>
      </c>
      <c r="N3745" s="30"/>
      <c r="O3745" s="30"/>
      <c r="P3745" t="s">
        <v>79</v>
      </c>
    </row>
    <row r="3746" spans="1:16" x14ac:dyDescent="0.25">
      <c r="A3746" s="30">
        <v>230798621</v>
      </c>
      <c r="B3746" t="s">
        <v>8727</v>
      </c>
      <c r="C3746" t="s">
        <v>8734</v>
      </c>
      <c r="D3746" t="s">
        <v>87</v>
      </c>
      <c r="E3746" t="s">
        <v>110</v>
      </c>
      <c r="F3746" t="s">
        <v>101</v>
      </c>
      <c r="G3746" t="s">
        <v>8735</v>
      </c>
      <c r="H3746" t="s">
        <v>183</v>
      </c>
      <c r="I3746" t="s">
        <v>23</v>
      </c>
      <c r="J3746" t="s">
        <v>96</v>
      </c>
      <c r="K3746" t="s">
        <v>77</v>
      </c>
      <c r="L3746" t="s">
        <v>540</v>
      </c>
      <c r="M3746" t="s">
        <v>64</v>
      </c>
      <c r="N3746" s="30"/>
      <c r="O3746" s="30"/>
      <c r="P3746" t="s">
        <v>79</v>
      </c>
    </row>
    <row r="3747" spans="1:16" x14ac:dyDescent="0.25">
      <c r="A3747" s="30">
        <v>230952293</v>
      </c>
      <c r="B3747" t="s">
        <v>8727</v>
      </c>
      <c r="C3747" t="s">
        <v>973</v>
      </c>
      <c r="D3747" t="s">
        <v>87</v>
      </c>
      <c r="E3747" t="s">
        <v>311</v>
      </c>
      <c r="F3747" t="s">
        <v>101</v>
      </c>
      <c r="G3747" t="s">
        <v>8736</v>
      </c>
      <c r="H3747" t="s">
        <v>318</v>
      </c>
      <c r="I3747" t="s">
        <v>35</v>
      </c>
      <c r="J3747" t="s">
        <v>104</v>
      </c>
      <c r="K3747" t="s">
        <v>97</v>
      </c>
      <c r="L3747" t="s">
        <v>1082</v>
      </c>
      <c r="M3747" t="s">
        <v>64</v>
      </c>
      <c r="N3747" s="30"/>
      <c r="O3747" s="30"/>
      <c r="P3747" t="s">
        <v>142</v>
      </c>
    </row>
    <row r="3748" spans="1:16" x14ac:dyDescent="0.25">
      <c r="A3748" s="30">
        <v>232130179</v>
      </c>
      <c r="B3748" t="s">
        <v>8727</v>
      </c>
      <c r="C3748" t="s">
        <v>512</v>
      </c>
      <c r="D3748" t="s">
        <v>87</v>
      </c>
      <c r="E3748" t="s">
        <v>169</v>
      </c>
      <c r="F3748" t="s">
        <v>73</v>
      </c>
      <c r="G3748" t="s">
        <v>8737</v>
      </c>
      <c r="H3748" t="s">
        <v>550</v>
      </c>
      <c r="I3748" t="s">
        <v>28</v>
      </c>
      <c r="J3748" t="s">
        <v>104</v>
      </c>
      <c r="K3748" t="s">
        <v>77</v>
      </c>
      <c r="L3748" t="s">
        <v>127</v>
      </c>
      <c r="M3748" t="s">
        <v>64</v>
      </c>
      <c r="N3748" s="30"/>
      <c r="O3748" s="30"/>
      <c r="P3748" t="s">
        <v>79</v>
      </c>
    </row>
    <row r="3749" spans="1:16" x14ac:dyDescent="0.25">
      <c r="A3749" s="30">
        <v>233294263</v>
      </c>
      <c r="B3749" t="s">
        <v>8727</v>
      </c>
      <c r="C3749" t="s">
        <v>385</v>
      </c>
      <c r="D3749" t="s">
        <v>87</v>
      </c>
      <c r="E3749" t="s">
        <v>156</v>
      </c>
      <c r="F3749" t="s">
        <v>101</v>
      </c>
      <c r="G3749" t="s">
        <v>8738</v>
      </c>
      <c r="H3749" t="s">
        <v>112</v>
      </c>
      <c r="I3749" t="s">
        <v>23</v>
      </c>
      <c r="J3749" t="s">
        <v>104</v>
      </c>
      <c r="K3749" t="s">
        <v>77</v>
      </c>
      <c r="L3749" t="s">
        <v>656</v>
      </c>
      <c r="M3749" t="s">
        <v>64</v>
      </c>
      <c r="N3749" s="30"/>
      <c r="O3749" s="30"/>
      <c r="P3749" t="s">
        <v>79</v>
      </c>
    </row>
    <row r="3750" spans="1:16" x14ac:dyDescent="0.25">
      <c r="A3750" s="30">
        <v>234890895</v>
      </c>
      <c r="B3750" t="s">
        <v>8727</v>
      </c>
      <c r="C3750" t="s">
        <v>8739</v>
      </c>
      <c r="D3750" t="s">
        <v>87</v>
      </c>
      <c r="E3750" t="s">
        <v>283</v>
      </c>
      <c r="F3750" t="s">
        <v>73</v>
      </c>
      <c r="G3750" t="s">
        <v>8740</v>
      </c>
      <c r="H3750" t="s">
        <v>183</v>
      </c>
      <c r="I3750" t="s">
        <v>24</v>
      </c>
      <c r="J3750" t="s">
        <v>96</v>
      </c>
      <c r="K3750" t="s">
        <v>77</v>
      </c>
      <c r="L3750" t="s">
        <v>656</v>
      </c>
      <c r="M3750" t="s">
        <v>64</v>
      </c>
      <c r="N3750" s="30"/>
      <c r="O3750" s="30"/>
      <c r="P3750" t="s">
        <v>79</v>
      </c>
    </row>
    <row r="3751" spans="1:16" x14ac:dyDescent="0.25">
      <c r="A3751" s="30">
        <v>234923357</v>
      </c>
      <c r="B3751" t="s">
        <v>8727</v>
      </c>
      <c r="C3751" t="s">
        <v>973</v>
      </c>
      <c r="D3751" t="s">
        <v>87</v>
      </c>
      <c r="E3751" t="s">
        <v>152</v>
      </c>
      <c r="F3751" t="s">
        <v>73</v>
      </c>
      <c r="G3751" t="s">
        <v>8741</v>
      </c>
      <c r="H3751" t="s">
        <v>550</v>
      </c>
      <c r="I3751" t="s">
        <v>48</v>
      </c>
      <c r="J3751" t="s">
        <v>104</v>
      </c>
      <c r="K3751" t="s">
        <v>97</v>
      </c>
      <c r="L3751" t="s">
        <v>257</v>
      </c>
      <c r="M3751" t="s">
        <v>64</v>
      </c>
      <c r="N3751" s="30"/>
      <c r="O3751" s="30"/>
      <c r="P3751" t="s">
        <v>79</v>
      </c>
    </row>
    <row r="3752" spans="1:16" x14ac:dyDescent="0.25">
      <c r="A3752" s="30">
        <v>235481322</v>
      </c>
      <c r="B3752" t="s">
        <v>8727</v>
      </c>
      <c r="C3752" t="s">
        <v>8742</v>
      </c>
      <c r="D3752" t="s">
        <v>87</v>
      </c>
      <c r="E3752" t="s">
        <v>107</v>
      </c>
      <c r="F3752" t="s">
        <v>73</v>
      </c>
      <c r="G3752" t="s">
        <v>8743</v>
      </c>
      <c r="H3752" t="s">
        <v>75</v>
      </c>
      <c r="I3752" t="s">
        <v>24</v>
      </c>
      <c r="J3752" t="s">
        <v>76</v>
      </c>
      <c r="K3752" t="s">
        <v>77</v>
      </c>
      <c r="L3752" t="s">
        <v>656</v>
      </c>
      <c r="M3752" t="s">
        <v>64</v>
      </c>
      <c r="N3752" s="30"/>
      <c r="O3752" s="30"/>
      <c r="P3752" t="s">
        <v>79</v>
      </c>
    </row>
    <row r="3753" spans="1:16" x14ac:dyDescent="0.25">
      <c r="A3753" s="30">
        <v>237457593</v>
      </c>
      <c r="B3753" t="s">
        <v>8727</v>
      </c>
      <c r="C3753" t="s">
        <v>3930</v>
      </c>
      <c r="D3753" t="s">
        <v>87</v>
      </c>
      <c r="E3753" t="s">
        <v>683</v>
      </c>
      <c r="F3753" t="s">
        <v>73</v>
      </c>
      <c r="G3753" t="s">
        <v>8744</v>
      </c>
      <c r="H3753" t="s">
        <v>126</v>
      </c>
      <c r="I3753" t="s">
        <v>50</v>
      </c>
      <c r="J3753" t="s">
        <v>91</v>
      </c>
      <c r="K3753" t="s">
        <v>262</v>
      </c>
      <c r="L3753" t="s">
        <v>2712</v>
      </c>
      <c r="M3753" t="s">
        <v>64</v>
      </c>
      <c r="N3753" s="30"/>
      <c r="O3753" s="30"/>
      <c r="P3753" t="s">
        <v>79</v>
      </c>
    </row>
    <row r="3754" spans="1:16" x14ac:dyDescent="0.25">
      <c r="A3754" s="30">
        <v>238667562</v>
      </c>
      <c r="B3754" t="s">
        <v>8727</v>
      </c>
      <c r="C3754" t="s">
        <v>1251</v>
      </c>
      <c r="D3754" t="s">
        <v>87</v>
      </c>
      <c r="E3754" t="s">
        <v>499</v>
      </c>
      <c r="F3754" t="s">
        <v>73</v>
      </c>
      <c r="G3754" t="s">
        <v>8745</v>
      </c>
      <c r="H3754" t="s">
        <v>158</v>
      </c>
      <c r="I3754" t="s">
        <v>16</v>
      </c>
      <c r="J3754" t="s">
        <v>91</v>
      </c>
      <c r="K3754" t="s">
        <v>97</v>
      </c>
      <c r="L3754" t="s">
        <v>179</v>
      </c>
      <c r="M3754" t="s">
        <v>64</v>
      </c>
      <c r="N3754" s="30"/>
      <c r="O3754" s="30"/>
      <c r="P3754" t="s">
        <v>79</v>
      </c>
    </row>
    <row r="3755" spans="1:16" x14ac:dyDescent="0.25">
      <c r="A3755" s="30">
        <v>246897888</v>
      </c>
      <c r="B3755" t="s">
        <v>8727</v>
      </c>
      <c r="C3755" t="s">
        <v>7750</v>
      </c>
      <c r="D3755" t="s">
        <v>87</v>
      </c>
      <c r="E3755" t="s">
        <v>386</v>
      </c>
      <c r="F3755" t="s">
        <v>73</v>
      </c>
      <c r="G3755" t="s">
        <v>8746</v>
      </c>
      <c r="H3755" t="s">
        <v>519</v>
      </c>
      <c r="I3755" t="s">
        <v>23</v>
      </c>
      <c r="J3755" t="s">
        <v>104</v>
      </c>
      <c r="K3755" t="s">
        <v>97</v>
      </c>
      <c r="L3755" t="s">
        <v>1066</v>
      </c>
      <c r="M3755" t="s">
        <v>64</v>
      </c>
      <c r="N3755" s="30"/>
      <c r="O3755" s="30"/>
      <c r="P3755" t="s">
        <v>79</v>
      </c>
    </row>
    <row r="3756" spans="1:16" x14ac:dyDescent="0.25">
      <c r="A3756" s="30">
        <v>257154542</v>
      </c>
      <c r="B3756" t="s">
        <v>8727</v>
      </c>
      <c r="C3756" t="s">
        <v>8747</v>
      </c>
      <c r="D3756" t="s">
        <v>87</v>
      </c>
      <c r="E3756" t="s">
        <v>499</v>
      </c>
      <c r="F3756" t="s">
        <v>73</v>
      </c>
      <c r="G3756" t="s">
        <v>8748</v>
      </c>
      <c r="H3756" t="s">
        <v>419</v>
      </c>
      <c r="I3756" t="s">
        <v>24</v>
      </c>
      <c r="J3756" t="s">
        <v>104</v>
      </c>
      <c r="K3756" t="s">
        <v>97</v>
      </c>
      <c r="L3756" t="s">
        <v>179</v>
      </c>
      <c r="M3756" t="s">
        <v>64</v>
      </c>
      <c r="N3756" s="30"/>
      <c r="O3756" s="30"/>
      <c r="P3756" t="s">
        <v>79</v>
      </c>
    </row>
    <row r="3757" spans="1:16" x14ac:dyDescent="0.25">
      <c r="A3757" s="30">
        <v>236099412</v>
      </c>
      <c r="B3757" t="s">
        <v>8749</v>
      </c>
      <c r="C3757" t="s">
        <v>8750</v>
      </c>
      <c r="D3757" t="s">
        <v>87</v>
      </c>
      <c r="E3757" t="s">
        <v>229</v>
      </c>
      <c r="F3757" t="s">
        <v>73</v>
      </c>
      <c r="G3757" t="s">
        <v>8751</v>
      </c>
      <c r="H3757" t="s">
        <v>75</v>
      </c>
      <c r="I3757" t="s">
        <v>24</v>
      </c>
      <c r="J3757" t="s">
        <v>76</v>
      </c>
      <c r="K3757" t="s">
        <v>77</v>
      </c>
      <c r="L3757" t="s">
        <v>656</v>
      </c>
      <c r="M3757" t="s">
        <v>64</v>
      </c>
      <c r="N3757" s="30"/>
      <c r="O3757" s="30"/>
      <c r="P3757" t="s">
        <v>79</v>
      </c>
    </row>
    <row r="3758" spans="1:16" x14ac:dyDescent="0.25">
      <c r="A3758" s="30">
        <v>260745575</v>
      </c>
      <c r="B3758" t="s">
        <v>8752</v>
      </c>
      <c r="C3758" t="s">
        <v>8753</v>
      </c>
      <c r="D3758" t="s">
        <v>87</v>
      </c>
      <c r="E3758" t="s">
        <v>413</v>
      </c>
      <c r="F3758" t="s">
        <v>73</v>
      </c>
      <c r="G3758" t="s">
        <v>8754</v>
      </c>
      <c r="H3758" t="s">
        <v>419</v>
      </c>
      <c r="I3758" t="s">
        <v>47</v>
      </c>
      <c r="J3758" t="s">
        <v>104</v>
      </c>
      <c r="K3758" t="s">
        <v>97</v>
      </c>
      <c r="L3758" t="s">
        <v>738</v>
      </c>
      <c r="M3758" t="s">
        <v>64</v>
      </c>
      <c r="N3758" s="30"/>
      <c r="O3758" s="30"/>
      <c r="P3758" t="s">
        <v>79</v>
      </c>
    </row>
    <row r="3759" spans="1:16" x14ac:dyDescent="0.25">
      <c r="A3759" s="30">
        <v>214874521</v>
      </c>
      <c r="B3759" t="s">
        <v>8755</v>
      </c>
      <c r="C3759" t="s">
        <v>8756</v>
      </c>
      <c r="D3759" t="s">
        <v>87</v>
      </c>
      <c r="E3759" t="s">
        <v>149</v>
      </c>
      <c r="F3759" t="s">
        <v>101</v>
      </c>
      <c r="G3759" t="s">
        <v>8757</v>
      </c>
      <c r="H3759" t="s">
        <v>208</v>
      </c>
      <c r="I3759" t="s">
        <v>24</v>
      </c>
      <c r="J3759" t="s">
        <v>91</v>
      </c>
      <c r="K3759" t="s">
        <v>77</v>
      </c>
      <c r="L3759" t="s">
        <v>656</v>
      </c>
      <c r="M3759" t="s">
        <v>64</v>
      </c>
      <c r="N3759" s="30"/>
      <c r="O3759" s="30"/>
      <c r="P3759" t="s">
        <v>79</v>
      </c>
    </row>
    <row r="3760" spans="1:16" x14ac:dyDescent="0.25">
      <c r="A3760" s="30">
        <v>230562555</v>
      </c>
      <c r="B3760" t="s">
        <v>8755</v>
      </c>
      <c r="C3760" t="s">
        <v>988</v>
      </c>
      <c r="D3760" t="s">
        <v>87</v>
      </c>
      <c r="E3760" t="s">
        <v>509</v>
      </c>
      <c r="F3760" t="s">
        <v>73</v>
      </c>
      <c r="G3760" t="s">
        <v>8758</v>
      </c>
      <c r="H3760" t="s">
        <v>183</v>
      </c>
      <c r="I3760" t="s">
        <v>35</v>
      </c>
      <c r="J3760" t="s">
        <v>96</v>
      </c>
      <c r="K3760" t="s">
        <v>184</v>
      </c>
      <c r="L3760" t="s">
        <v>8759</v>
      </c>
      <c r="M3760" t="s">
        <v>64</v>
      </c>
      <c r="N3760" s="30"/>
      <c r="O3760" s="30"/>
      <c r="P3760" t="s">
        <v>142</v>
      </c>
    </row>
    <row r="3761" spans="1:16" x14ac:dyDescent="0.25">
      <c r="A3761" s="30">
        <v>232108043</v>
      </c>
      <c r="B3761" t="s">
        <v>8755</v>
      </c>
      <c r="C3761" t="s">
        <v>4860</v>
      </c>
      <c r="D3761" t="s">
        <v>87</v>
      </c>
      <c r="E3761" t="s">
        <v>275</v>
      </c>
      <c r="F3761" t="s">
        <v>73</v>
      </c>
      <c r="G3761" t="s">
        <v>8760</v>
      </c>
      <c r="H3761" t="s">
        <v>191</v>
      </c>
      <c r="I3761" t="s">
        <v>24</v>
      </c>
      <c r="J3761" t="s">
        <v>91</v>
      </c>
      <c r="K3761" t="s">
        <v>97</v>
      </c>
      <c r="L3761" t="s">
        <v>179</v>
      </c>
      <c r="M3761" t="s">
        <v>64</v>
      </c>
      <c r="N3761" s="30"/>
      <c r="O3761" s="30"/>
      <c r="P3761" t="s">
        <v>79</v>
      </c>
    </row>
    <row r="3762" spans="1:16" x14ac:dyDescent="0.25">
      <c r="A3762" s="30">
        <v>232848242</v>
      </c>
      <c r="B3762" t="s">
        <v>8755</v>
      </c>
      <c r="C3762" t="s">
        <v>936</v>
      </c>
      <c r="D3762" t="s">
        <v>87</v>
      </c>
      <c r="E3762" t="s">
        <v>169</v>
      </c>
      <c r="F3762" t="s">
        <v>73</v>
      </c>
      <c r="G3762" t="s">
        <v>8761</v>
      </c>
      <c r="H3762" t="s">
        <v>243</v>
      </c>
      <c r="I3762" t="s">
        <v>42</v>
      </c>
      <c r="J3762" t="s">
        <v>91</v>
      </c>
      <c r="K3762" t="s">
        <v>77</v>
      </c>
      <c r="L3762" t="s">
        <v>127</v>
      </c>
      <c r="M3762" t="s">
        <v>64</v>
      </c>
      <c r="N3762" s="30"/>
      <c r="O3762" s="30"/>
      <c r="P3762" t="s">
        <v>79</v>
      </c>
    </row>
    <row r="3763" spans="1:16" x14ac:dyDescent="0.25">
      <c r="A3763" s="30">
        <v>235081874</v>
      </c>
      <c r="B3763" t="s">
        <v>8755</v>
      </c>
      <c r="C3763" t="s">
        <v>8762</v>
      </c>
      <c r="D3763" t="s">
        <v>87</v>
      </c>
      <c r="E3763" t="s">
        <v>241</v>
      </c>
      <c r="F3763" t="s">
        <v>73</v>
      </c>
      <c r="G3763" t="s">
        <v>8763</v>
      </c>
      <c r="H3763" t="s">
        <v>90</v>
      </c>
      <c r="I3763" t="s">
        <v>47</v>
      </c>
      <c r="J3763" t="s">
        <v>91</v>
      </c>
      <c r="K3763" t="s">
        <v>97</v>
      </c>
      <c r="L3763" t="s">
        <v>961</v>
      </c>
      <c r="M3763" t="s">
        <v>64</v>
      </c>
      <c r="N3763" s="30"/>
      <c r="O3763" s="30"/>
      <c r="P3763" t="s">
        <v>79</v>
      </c>
    </row>
    <row r="3764" spans="1:16" x14ac:dyDescent="0.25">
      <c r="A3764" s="30">
        <v>236039269</v>
      </c>
      <c r="B3764" t="s">
        <v>8755</v>
      </c>
      <c r="C3764" t="s">
        <v>731</v>
      </c>
      <c r="D3764" t="s">
        <v>87</v>
      </c>
      <c r="E3764" t="s">
        <v>176</v>
      </c>
      <c r="F3764" t="s">
        <v>73</v>
      </c>
      <c r="G3764" t="s">
        <v>8764</v>
      </c>
      <c r="H3764" t="s">
        <v>126</v>
      </c>
      <c r="I3764" t="s">
        <v>23</v>
      </c>
      <c r="J3764" t="s">
        <v>91</v>
      </c>
      <c r="K3764" t="s">
        <v>97</v>
      </c>
      <c r="L3764" t="s">
        <v>179</v>
      </c>
      <c r="M3764" t="s">
        <v>64</v>
      </c>
      <c r="N3764" s="30"/>
      <c r="O3764" s="30"/>
      <c r="P3764" t="s">
        <v>79</v>
      </c>
    </row>
    <row r="3765" spans="1:16" x14ac:dyDescent="0.25">
      <c r="A3765" s="30">
        <v>236736021</v>
      </c>
      <c r="B3765" t="s">
        <v>8755</v>
      </c>
      <c r="C3765" t="s">
        <v>8765</v>
      </c>
      <c r="D3765" t="s">
        <v>87</v>
      </c>
      <c r="E3765" t="s">
        <v>200</v>
      </c>
      <c r="F3765" t="s">
        <v>73</v>
      </c>
      <c r="G3765" t="s">
        <v>8766</v>
      </c>
      <c r="H3765" t="s">
        <v>357</v>
      </c>
      <c r="I3765" t="s">
        <v>50</v>
      </c>
      <c r="J3765" t="s">
        <v>104</v>
      </c>
      <c r="K3765" t="s">
        <v>97</v>
      </c>
      <c r="L3765" t="s">
        <v>1216</v>
      </c>
      <c r="M3765" t="s">
        <v>64</v>
      </c>
      <c r="N3765" s="30"/>
      <c r="O3765" s="30"/>
      <c r="P3765" t="s">
        <v>79</v>
      </c>
    </row>
    <row r="3766" spans="1:16" x14ac:dyDescent="0.25">
      <c r="A3766" s="30">
        <v>230502411</v>
      </c>
      <c r="B3766" t="s">
        <v>8767</v>
      </c>
      <c r="C3766" t="s">
        <v>1053</v>
      </c>
      <c r="D3766" t="s">
        <v>87</v>
      </c>
      <c r="E3766" t="s">
        <v>683</v>
      </c>
      <c r="F3766" t="s">
        <v>73</v>
      </c>
      <c r="G3766" t="s">
        <v>8768</v>
      </c>
      <c r="H3766" t="s">
        <v>367</v>
      </c>
      <c r="I3766" t="s">
        <v>3</v>
      </c>
      <c r="J3766" t="s">
        <v>96</v>
      </c>
      <c r="K3766" t="s">
        <v>97</v>
      </c>
      <c r="L3766" t="s">
        <v>4432</v>
      </c>
      <c r="M3766" t="s">
        <v>64</v>
      </c>
      <c r="N3766" s="30"/>
      <c r="O3766" s="30"/>
      <c r="P3766" t="s">
        <v>79</v>
      </c>
    </row>
    <row r="3767" spans="1:16" x14ac:dyDescent="0.25">
      <c r="A3767" s="30">
        <v>235081403</v>
      </c>
      <c r="B3767" t="s">
        <v>8769</v>
      </c>
      <c r="C3767" t="s">
        <v>8770</v>
      </c>
      <c r="D3767" t="s">
        <v>87</v>
      </c>
      <c r="E3767" t="s">
        <v>933</v>
      </c>
      <c r="F3767" t="s">
        <v>73</v>
      </c>
      <c r="G3767" t="s">
        <v>8771</v>
      </c>
      <c r="H3767" t="s">
        <v>126</v>
      </c>
      <c r="I3767" t="s">
        <v>23</v>
      </c>
      <c r="J3767" t="s">
        <v>91</v>
      </c>
      <c r="K3767" t="s">
        <v>77</v>
      </c>
      <c r="L3767" t="s">
        <v>656</v>
      </c>
      <c r="M3767" t="s">
        <v>64</v>
      </c>
      <c r="N3767" s="30"/>
      <c r="O3767" s="30"/>
      <c r="P3767" t="s">
        <v>79</v>
      </c>
    </row>
    <row r="3768" spans="1:16" x14ac:dyDescent="0.25">
      <c r="A3768" s="30">
        <v>238897615</v>
      </c>
      <c r="B3768" t="s">
        <v>8772</v>
      </c>
      <c r="C3768" t="s">
        <v>1339</v>
      </c>
      <c r="D3768" t="s">
        <v>87</v>
      </c>
      <c r="E3768" t="s">
        <v>706</v>
      </c>
      <c r="F3768" t="s">
        <v>73</v>
      </c>
      <c r="G3768" t="s">
        <v>8773</v>
      </c>
      <c r="H3768" t="s">
        <v>90</v>
      </c>
      <c r="I3768" t="s">
        <v>48</v>
      </c>
      <c r="J3768" t="s">
        <v>91</v>
      </c>
      <c r="K3768" t="s">
        <v>77</v>
      </c>
      <c r="L3768" t="s">
        <v>656</v>
      </c>
      <c r="M3768" t="s">
        <v>64</v>
      </c>
      <c r="N3768" s="30"/>
      <c r="O3768" s="30"/>
      <c r="P3768" t="s">
        <v>79</v>
      </c>
    </row>
    <row r="3769" spans="1:16" x14ac:dyDescent="0.25">
      <c r="A3769" s="30">
        <v>230456345</v>
      </c>
      <c r="B3769" t="s">
        <v>8774</v>
      </c>
      <c r="C3769" t="s">
        <v>8775</v>
      </c>
      <c r="D3769" t="s">
        <v>87</v>
      </c>
      <c r="E3769" t="s">
        <v>100</v>
      </c>
      <c r="F3769" t="s">
        <v>73</v>
      </c>
      <c r="G3769" t="s">
        <v>8776</v>
      </c>
      <c r="H3769" t="s">
        <v>95</v>
      </c>
      <c r="I3769" t="s">
        <v>48</v>
      </c>
      <c r="J3769" t="s">
        <v>96</v>
      </c>
      <c r="K3769" t="s">
        <v>97</v>
      </c>
      <c r="L3769" t="s">
        <v>296</v>
      </c>
      <c r="M3769" t="s">
        <v>64</v>
      </c>
      <c r="N3769" s="30"/>
      <c r="O3769" s="30"/>
      <c r="P3769" t="s">
        <v>142</v>
      </c>
    </row>
    <row r="3770" spans="1:16" x14ac:dyDescent="0.25">
      <c r="A3770" s="30">
        <v>236239547</v>
      </c>
      <c r="B3770" t="s">
        <v>8774</v>
      </c>
      <c r="C3770" t="s">
        <v>8777</v>
      </c>
      <c r="D3770" t="s">
        <v>87</v>
      </c>
      <c r="E3770" t="s">
        <v>499</v>
      </c>
      <c r="F3770" t="s">
        <v>73</v>
      </c>
      <c r="G3770" t="s">
        <v>8778</v>
      </c>
      <c r="H3770" t="s">
        <v>208</v>
      </c>
      <c r="I3770" t="s">
        <v>24</v>
      </c>
      <c r="J3770" t="s">
        <v>91</v>
      </c>
      <c r="K3770" t="s">
        <v>97</v>
      </c>
      <c r="L3770" t="s">
        <v>179</v>
      </c>
      <c r="M3770" t="s">
        <v>64</v>
      </c>
      <c r="N3770" s="30"/>
      <c r="O3770" s="30"/>
      <c r="P3770" t="s">
        <v>79</v>
      </c>
    </row>
    <row r="3771" spans="1:16" x14ac:dyDescent="0.25">
      <c r="A3771" s="30">
        <v>235838430</v>
      </c>
      <c r="B3771" t="s">
        <v>8779</v>
      </c>
      <c r="C3771" t="s">
        <v>8780</v>
      </c>
      <c r="D3771" t="s">
        <v>87</v>
      </c>
      <c r="E3771" t="s">
        <v>241</v>
      </c>
      <c r="F3771" t="s">
        <v>73</v>
      </c>
      <c r="G3771" t="s">
        <v>8781</v>
      </c>
      <c r="H3771" t="s">
        <v>112</v>
      </c>
      <c r="I3771" t="s">
        <v>47</v>
      </c>
      <c r="J3771" t="s">
        <v>104</v>
      </c>
      <c r="K3771" t="s">
        <v>97</v>
      </c>
      <c r="L3771" t="s">
        <v>961</v>
      </c>
      <c r="M3771" t="s">
        <v>64</v>
      </c>
      <c r="N3771" s="30"/>
      <c r="O3771" s="30"/>
      <c r="P3771" t="s">
        <v>79</v>
      </c>
    </row>
    <row r="3772" spans="1:16" x14ac:dyDescent="0.25">
      <c r="A3772" s="30">
        <v>208502385</v>
      </c>
      <c r="B3772" t="s">
        <v>8782</v>
      </c>
      <c r="C3772" t="s">
        <v>8783</v>
      </c>
      <c r="D3772" t="s">
        <v>87</v>
      </c>
      <c r="E3772" t="s">
        <v>124</v>
      </c>
      <c r="F3772" t="s">
        <v>101</v>
      </c>
      <c r="G3772" t="s">
        <v>8784</v>
      </c>
      <c r="H3772" t="s">
        <v>288</v>
      </c>
      <c r="I3772" t="s">
        <v>41</v>
      </c>
      <c r="J3772" t="s">
        <v>96</v>
      </c>
      <c r="K3772" t="s">
        <v>77</v>
      </c>
      <c r="L3772" t="s">
        <v>340</v>
      </c>
      <c r="M3772" t="s">
        <v>64</v>
      </c>
      <c r="N3772" s="30"/>
      <c r="O3772" s="30"/>
      <c r="P3772" t="s">
        <v>79</v>
      </c>
    </row>
    <row r="3773" spans="1:16" x14ac:dyDescent="0.25">
      <c r="A3773" s="30">
        <v>232026997</v>
      </c>
      <c r="B3773" t="s">
        <v>8785</v>
      </c>
      <c r="C3773" t="s">
        <v>766</v>
      </c>
      <c r="D3773" t="s">
        <v>71</v>
      </c>
      <c r="E3773" t="s">
        <v>88</v>
      </c>
      <c r="F3773" t="s">
        <v>101</v>
      </c>
      <c r="G3773" t="s">
        <v>8786</v>
      </c>
      <c r="H3773" t="s">
        <v>121</v>
      </c>
      <c r="I3773" t="s">
        <v>2</v>
      </c>
      <c r="J3773" t="s">
        <v>104</v>
      </c>
      <c r="K3773" t="s">
        <v>77</v>
      </c>
      <c r="L3773" t="s">
        <v>708</v>
      </c>
      <c r="M3773" t="s">
        <v>320</v>
      </c>
      <c r="N3773" s="30"/>
      <c r="O3773" s="30"/>
      <c r="P3773" t="s">
        <v>142</v>
      </c>
    </row>
    <row r="3774" spans="1:16" x14ac:dyDescent="0.25">
      <c r="A3774" s="30">
        <v>221820616</v>
      </c>
      <c r="B3774" t="s">
        <v>8787</v>
      </c>
      <c r="C3774" t="s">
        <v>8788</v>
      </c>
      <c r="D3774" t="s">
        <v>71</v>
      </c>
      <c r="E3774" t="s">
        <v>100</v>
      </c>
      <c r="F3774" t="s">
        <v>73</v>
      </c>
      <c r="G3774" t="s">
        <v>8789</v>
      </c>
      <c r="H3774" t="s">
        <v>121</v>
      </c>
      <c r="I3774" t="s">
        <v>45</v>
      </c>
      <c r="J3774" t="s">
        <v>197</v>
      </c>
      <c r="K3774" t="s">
        <v>77</v>
      </c>
      <c r="L3774" t="s">
        <v>2151</v>
      </c>
      <c r="M3774" t="s">
        <v>64</v>
      </c>
      <c r="N3774" s="30"/>
      <c r="O3774" s="30"/>
      <c r="P3774" t="s">
        <v>79</v>
      </c>
    </row>
    <row r="3775" spans="1:16" x14ac:dyDescent="0.25">
      <c r="A3775" s="30">
        <v>223297672</v>
      </c>
      <c r="B3775" t="s">
        <v>8790</v>
      </c>
      <c r="C3775" t="s">
        <v>2916</v>
      </c>
      <c r="D3775" t="s">
        <v>87</v>
      </c>
      <c r="E3775" t="s">
        <v>386</v>
      </c>
      <c r="F3775" t="s">
        <v>73</v>
      </c>
      <c r="G3775" t="s">
        <v>8791</v>
      </c>
      <c r="H3775" t="s">
        <v>121</v>
      </c>
      <c r="I3775" t="s">
        <v>20</v>
      </c>
      <c r="J3775" t="s">
        <v>104</v>
      </c>
      <c r="K3775" t="s">
        <v>77</v>
      </c>
      <c r="L3775" t="s">
        <v>656</v>
      </c>
      <c r="M3775" t="s">
        <v>64</v>
      </c>
      <c r="N3775" s="30"/>
      <c r="O3775" s="30"/>
      <c r="P3775" t="s">
        <v>79</v>
      </c>
    </row>
    <row r="3776" spans="1:16" x14ac:dyDescent="0.25">
      <c r="A3776" s="30">
        <v>258769298</v>
      </c>
      <c r="B3776" t="s">
        <v>8792</v>
      </c>
      <c r="C3776" t="s">
        <v>8793</v>
      </c>
      <c r="D3776" t="s">
        <v>87</v>
      </c>
      <c r="E3776" t="s">
        <v>72</v>
      </c>
      <c r="F3776" t="s">
        <v>73</v>
      </c>
      <c r="G3776" t="s">
        <v>8794</v>
      </c>
      <c r="H3776" t="s">
        <v>202</v>
      </c>
      <c r="I3776" t="s">
        <v>47</v>
      </c>
      <c r="J3776" t="s">
        <v>96</v>
      </c>
      <c r="K3776" t="s">
        <v>572</v>
      </c>
      <c r="L3776" t="s">
        <v>573</v>
      </c>
      <c r="M3776" t="s">
        <v>64</v>
      </c>
      <c r="N3776" s="30"/>
      <c r="O3776" s="30"/>
      <c r="P3776" t="s">
        <v>79</v>
      </c>
    </row>
    <row r="3777" spans="1:16" x14ac:dyDescent="0.25">
      <c r="A3777" s="30">
        <v>258449180</v>
      </c>
      <c r="B3777" t="s">
        <v>8795</v>
      </c>
      <c r="C3777" t="s">
        <v>968</v>
      </c>
      <c r="D3777" t="s">
        <v>87</v>
      </c>
      <c r="E3777" t="s">
        <v>883</v>
      </c>
      <c r="F3777" t="s">
        <v>73</v>
      </c>
      <c r="G3777" t="s">
        <v>8796</v>
      </c>
      <c r="H3777" t="s">
        <v>191</v>
      </c>
      <c r="I3777" t="s">
        <v>5</v>
      </c>
      <c r="J3777" t="s">
        <v>91</v>
      </c>
      <c r="K3777" t="s">
        <v>77</v>
      </c>
      <c r="L3777" t="s">
        <v>656</v>
      </c>
      <c r="M3777" t="s">
        <v>64</v>
      </c>
      <c r="N3777" s="30"/>
      <c r="O3777" s="30"/>
      <c r="P3777" t="s">
        <v>79</v>
      </c>
    </row>
    <row r="3778" spans="1:16" x14ac:dyDescent="0.25">
      <c r="A3778" s="30">
        <v>235644044</v>
      </c>
      <c r="B3778" t="s">
        <v>8797</v>
      </c>
      <c r="C3778" t="s">
        <v>8798</v>
      </c>
      <c r="D3778" t="s">
        <v>87</v>
      </c>
      <c r="E3778" t="s">
        <v>110</v>
      </c>
      <c r="F3778" t="s">
        <v>73</v>
      </c>
      <c r="G3778" t="s">
        <v>8799</v>
      </c>
      <c r="H3778" t="s">
        <v>126</v>
      </c>
      <c r="I3778" t="s">
        <v>47</v>
      </c>
      <c r="J3778" t="s">
        <v>91</v>
      </c>
      <c r="K3778" t="s">
        <v>97</v>
      </c>
      <c r="L3778" t="s">
        <v>358</v>
      </c>
      <c r="M3778" t="s">
        <v>64</v>
      </c>
      <c r="N3778" s="30"/>
      <c r="O3778" s="30"/>
      <c r="P3778" t="s">
        <v>142</v>
      </c>
    </row>
    <row r="3779" spans="1:16" x14ac:dyDescent="0.25">
      <c r="A3779" s="30">
        <v>220826135</v>
      </c>
      <c r="B3779" t="s">
        <v>8800</v>
      </c>
      <c r="C3779" t="s">
        <v>1306</v>
      </c>
      <c r="D3779" t="s">
        <v>87</v>
      </c>
      <c r="E3779" t="s">
        <v>325</v>
      </c>
      <c r="F3779" t="s">
        <v>101</v>
      </c>
      <c r="G3779" t="s">
        <v>8801</v>
      </c>
      <c r="H3779" t="s">
        <v>212</v>
      </c>
      <c r="I3779" t="s">
        <v>25</v>
      </c>
      <c r="J3779" t="s">
        <v>76</v>
      </c>
      <c r="K3779" t="s">
        <v>97</v>
      </c>
      <c r="L3779" t="s">
        <v>179</v>
      </c>
      <c r="M3779" t="s">
        <v>64</v>
      </c>
      <c r="N3779" s="30"/>
      <c r="O3779" s="30"/>
      <c r="P3779" t="s">
        <v>79</v>
      </c>
    </row>
    <row r="3780" spans="1:16" x14ac:dyDescent="0.25">
      <c r="A3780" s="30">
        <v>227291267</v>
      </c>
      <c r="B3780" t="s">
        <v>8800</v>
      </c>
      <c r="C3780" t="s">
        <v>8802</v>
      </c>
      <c r="D3780" t="s">
        <v>87</v>
      </c>
      <c r="E3780" t="s">
        <v>144</v>
      </c>
      <c r="F3780" t="s">
        <v>101</v>
      </c>
      <c r="G3780" t="s">
        <v>8803</v>
      </c>
      <c r="H3780" t="s">
        <v>212</v>
      </c>
      <c r="I3780" t="s">
        <v>48</v>
      </c>
      <c r="J3780" t="s">
        <v>76</v>
      </c>
      <c r="K3780" t="s">
        <v>97</v>
      </c>
      <c r="L3780" t="s">
        <v>2299</v>
      </c>
      <c r="M3780" t="s">
        <v>64</v>
      </c>
      <c r="N3780" s="30"/>
      <c r="O3780" s="30"/>
      <c r="P3780" t="s">
        <v>79</v>
      </c>
    </row>
    <row r="3781" spans="1:16" x14ac:dyDescent="0.25">
      <c r="A3781" s="30">
        <v>234916203</v>
      </c>
      <c r="B3781" t="s">
        <v>8804</v>
      </c>
      <c r="C3781" t="s">
        <v>850</v>
      </c>
      <c r="D3781" t="s">
        <v>87</v>
      </c>
      <c r="E3781" t="s">
        <v>2581</v>
      </c>
      <c r="F3781" t="s">
        <v>101</v>
      </c>
      <c r="G3781" t="s">
        <v>8805</v>
      </c>
      <c r="H3781" t="s">
        <v>171</v>
      </c>
      <c r="I3781" t="s">
        <v>30</v>
      </c>
      <c r="J3781" t="s">
        <v>96</v>
      </c>
      <c r="K3781" t="s">
        <v>97</v>
      </c>
      <c r="L3781" t="s">
        <v>3081</v>
      </c>
      <c r="M3781" t="s">
        <v>64</v>
      </c>
      <c r="N3781" s="30"/>
      <c r="O3781" s="30"/>
      <c r="P3781" t="s">
        <v>79</v>
      </c>
    </row>
    <row r="3782" spans="1:16" x14ac:dyDescent="0.25">
      <c r="A3782" s="30">
        <v>232164897</v>
      </c>
      <c r="B3782" t="s">
        <v>8806</v>
      </c>
      <c r="C3782" t="s">
        <v>8807</v>
      </c>
      <c r="D3782" t="s">
        <v>87</v>
      </c>
      <c r="E3782" t="s">
        <v>499</v>
      </c>
      <c r="F3782" t="s">
        <v>73</v>
      </c>
      <c r="G3782" t="s">
        <v>8808</v>
      </c>
      <c r="H3782" t="s">
        <v>419</v>
      </c>
      <c r="I3782" t="s">
        <v>48</v>
      </c>
      <c r="J3782" t="s">
        <v>91</v>
      </c>
      <c r="K3782" t="s">
        <v>97</v>
      </c>
      <c r="L3782" t="s">
        <v>179</v>
      </c>
      <c r="M3782" t="s">
        <v>64</v>
      </c>
      <c r="N3782" s="30"/>
      <c r="O3782" s="30"/>
      <c r="P3782" t="s">
        <v>79</v>
      </c>
    </row>
    <row r="3783" spans="1:16" x14ac:dyDescent="0.25">
      <c r="A3783" s="30">
        <v>218604528</v>
      </c>
      <c r="B3783" t="s">
        <v>8809</v>
      </c>
      <c r="C3783" t="s">
        <v>8810</v>
      </c>
      <c r="D3783" t="s">
        <v>87</v>
      </c>
      <c r="E3783" t="s">
        <v>176</v>
      </c>
      <c r="F3783" t="s">
        <v>73</v>
      </c>
      <c r="G3783" t="s">
        <v>8811</v>
      </c>
      <c r="H3783" t="s">
        <v>202</v>
      </c>
      <c r="I3783" t="s">
        <v>47</v>
      </c>
      <c r="J3783" t="s">
        <v>104</v>
      </c>
      <c r="K3783" t="s">
        <v>97</v>
      </c>
      <c r="L3783" t="s">
        <v>179</v>
      </c>
      <c r="M3783" t="s">
        <v>64</v>
      </c>
      <c r="N3783" s="30"/>
      <c r="O3783" s="30"/>
      <c r="P3783" t="s">
        <v>79</v>
      </c>
    </row>
    <row r="3784" spans="1:16" x14ac:dyDescent="0.25">
      <c r="A3784" s="30">
        <v>234118008</v>
      </c>
      <c r="B3784" t="s">
        <v>8809</v>
      </c>
      <c r="C3784" t="s">
        <v>8812</v>
      </c>
      <c r="D3784" t="s">
        <v>87</v>
      </c>
      <c r="E3784" t="s">
        <v>283</v>
      </c>
      <c r="F3784" t="s">
        <v>73</v>
      </c>
      <c r="G3784" t="s">
        <v>8813</v>
      </c>
      <c r="H3784" t="s">
        <v>126</v>
      </c>
      <c r="I3784" t="s">
        <v>11</v>
      </c>
      <c r="J3784" t="s">
        <v>91</v>
      </c>
      <c r="K3784" t="s">
        <v>77</v>
      </c>
      <c r="L3784" t="s">
        <v>656</v>
      </c>
      <c r="M3784" t="s">
        <v>64</v>
      </c>
      <c r="N3784" s="30"/>
      <c r="O3784" s="30"/>
      <c r="P3784" t="s">
        <v>79</v>
      </c>
    </row>
    <row r="3785" spans="1:16" x14ac:dyDescent="0.25">
      <c r="A3785" s="30">
        <v>234718856</v>
      </c>
      <c r="B3785" t="s">
        <v>8809</v>
      </c>
      <c r="C3785" t="s">
        <v>4182</v>
      </c>
      <c r="D3785" t="s">
        <v>87</v>
      </c>
      <c r="E3785" t="s">
        <v>173</v>
      </c>
      <c r="F3785" t="s">
        <v>73</v>
      </c>
      <c r="G3785" t="s">
        <v>8814</v>
      </c>
      <c r="H3785" t="s">
        <v>367</v>
      </c>
      <c r="I3785" t="s">
        <v>24</v>
      </c>
      <c r="J3785" t="s">
        <v>96</v>
      </c>
      <c r="K3785" t="s">
        <v>77</v>
      </c>
      <c r="L3785" t="s">
        <v>656</v>
      </c>
      <c r="M3785" t="s">
        <v>64</v>
      </c>
      <c r="N3785" s="30"/>
      <c r="O3785" s="30"/>
      <c r="P3785" t="s">
        <v>142</v>
      </c>
    </row>
    <row r="3786" spans="1:16" x14ac:dyDescent="0.25">
      <c r="A3786" s="30">
        <v>237943519</v>
      </c>
      <c r="B3786" t="s">
        <v>8809</v>
      </c>
      <c r="C3786" t="s">
        <v>7428</v>
      </c>
      <c r="D3786" t="s">
        <v>87</v>
      </c>
      <c r="E3786" t="s">
        <v>536</v>
      </c>
      <c r="F3786" t="s">
        <v>73</v>
      </c>
      <c r="G3786" t="s">
        <v>8815</v>
      </c>
      <c r="H3786" t="s">
        <v>651</v>
      </c>
      <c r="I3786" t="s">
        <v>48</v>
      </c>
      <c r="J3786" t="s">
        <v>91</v>
      </c>
      <c r="K3786" t="s">
        <v>77</v>
      </c>
      <c r="L3786" t="s">
        <v>656</v>
      </c>
      <c r="M3786" t="s">
        <v>64</v>
      </c>
      <c r="N3786" s="30"/>
      <c r="O3786" s="30"/>
      <c r="P3786" t="s">
        <v>79</v>
      </c>
    </row>
    <row r="3787" spans="1:16" x14ac:dyDescent="0.25">
      <c r="A3787" s="30">
        <v>225956648</v>
      </c>
      <c r="B3787" t="s">
        <v>2283</v>
      </c>
      <c r="C3787" t="s">
        <v>8816</v>
      </c>
      <c r="D3787" t="s">
        <v>71</v>
      </c>
      <c r="E3787" t="s">
        <v>93</v>
      </c>
      <c r="F3787" t="s">
        <v>73</v>
      </c>
      <c r="G3787" t="s">
        <v>8817</v>
      </c>
      <c r="H3787" t="s">
        <v>140</v>
      </c>
      <c r="I3787" t="s">
        <v>29</v>
      </c>
      <c r="J3787" t="s">
        <v>96</v>
      </c>
      <c r="K3787" t="s">
        <v>336</v>
      </c>
      <c r="L3787" t="s">
        <v>8818</v>
      </c>
      <c r="M3787" t="s">
        <v>64</v>
      </c>
      <c r="N3787" s="30"/>
      <c r="O3787" s="30"/>
      <c r="P3787" t="s">
        <v>79</v>
      </c>
    </row>
    <row r="3788" spans="1:16" x14ac:dyDescent="0.25">
      <c r="A3788" s="30">
        <v>231510850</v>
      </c>
      <c r="B3788" t="s">
        <v>2283</v>
      </c>
      <c r="C3788" t="s">
        <v>1440</v>
      </c>
      <c r="D3788" t="s">
        <v>71</v>
      </c>
      <c r="E3788" t="s">
        <v>110</v>
      </c>
      <c r="F3788" t="s">
        <v>73</v>
      </c>
      <c r="G3788" t="s">
        <v>8819</v>
      </c>
      <c r="H3788" t="s">
        <v>126</v>
      </c>
      <c r="I3788" t="s">
        <v>30</v>
      </c>
      <c r="J3788" t="s">
        <v>91</v>
      </c>
      <c r="K3788" t="s">
        <v>97</v>
      </c>
      <c r="L3788" t="s">
        <v>7923</v>
      </c>
      <c r="M3788" t="s">
        <v>64</v>
      </c>
      <c r="N3788" s="30"/>
      <c r="O3788" s="30"/>
      <c r="P3788" t="s">
        <v>142</v>
      </c>
    </row>
    <row r="3789" spans="1:16" x14ac:dyDescent="0.25">
      <c r="A3789" s="30">
        <v>236116588</v>
      </c>
      <c r="B3789" t="s">
        <v>8820</v>
      </c>
      <c r="C3789" t="s">
        <v>8821</v>
      </c>
      <c r="D3789" t="s">
        <v>71</v>
      </c>
      <c r="E3789" t="s">
        <v>110</v>
      </c>
      <c r="F3789" t="s">
        <v>73</v>
      </c>
      <c r="G3789" t="s">
        <v>8822</v>
      </c>
      <c r="H3789" t="s">
        <v>75</v>
      </c>
      <c r="I3789" t="s">
        <v>12</v>
      </c>
      <c r="J3789" t="s">
        <v>76</v>
      </c>
      <c r="K3789" t="s">
        <v>1098</v>
      </c>
      <c r="L3789" t="s">
        <v>8823</v>
      </c>
      <c r="M3789" t="s">
        <v>64</v>
      </c>
      <c r="N3789" s="30"/>
      <c r="O3789" s="30"/>
      <c r="P3789" t="s">
        <v>79</v>
      </c>
    </row>
    <row r="3790" spans="1:16" x14ac:dyDescent="0.25">
      <c r="A3790" s="30">
        <v>234294460</v>
      </c>
      <c r="B3790" t="s">
        <v>8824</v>
      </c>
      <c r="C3790" t="s">
        <v>1959</v>
      </c>
      <c r="D3790" t="s">
        <v>87</v>
      </c>
      <c r="E3790" t="s">
        <v>119</v>
      </c>
      <c r="F3790" t="s">
        <v>73</v>
      </c>
      <c r="G3790" t="s">
        <v>8825</v>
      </c>
      <c r="H3790" t="s">
        <v>75</v>
      </c>
      <c r="I3790" t="s">
        <v>18</v>
      </c>
      <c r="J3790" t="s">
        <v>76</v>
      </c>
      <c r="K3790" t="s">
        <v>77</v>
      </c>
      <c r="L3790" t="s">
        <v>656</v>
      </c>
      <c r="M3790" t="s">
        <v>64</v>
      </c>
      <c r="N3790" s="30"/>
      <c r="O3790" s="30"/>
      <c r="P3790" t="s">
        <v>142</v>
      </c>
    </row>
    <row r="3791" spans="1:16" x14ac:dyDescent="0.25">
      <c r="A3791" s="30">
        <v>215758566</v>
      </c>
      <c r="B3791" t="s">
        <v>8826</v>
      </c>
      <c r="C3791" t="s">
        <v>3338</v>
      </c>
      <c r="D3791" t="s">
        <v>87</v>
      </c>
      <c r="E3791" t="s">
        <v>404</v>
      </c>
      <c r="F3791" t="s">
        <v>101</v>
      </c>
      <c r="G3791" t="s">
        <v>8827</v>
      </c>
      <c r="H3791" t="s">
        <v>419</v>
      </c>
      <c r="I3791" t="s">
        <v>47</v>
      </c>
      <c r="J3791" t="s">
        <v>104</v>
      </c>
      <c r="K3791" t="s">
        <v>97</v>
      </c>
      <c r="L3791" t="s">
        <v>1031</v>
      </c>
      <c r="M3791" t="s">
        <v>64</v>
      </c>
      <c r="N3791" s="30"/>
      <c r="O3791" s="30"/>
      <c r="P3791" t="s">
        <v>142</v>
      </c>
    </row>
    <row r="3792" spans="1:16" x14ac:dyDescent="0.25">
      <c r="A3792" s="30">
        <v>233021328</v>
      </c>
      <c r="B3792" t="s">
        <v>8828</v>
      </c>
      <c r="C3792" t="s">
        <v>6873</v>
      </c>
      <c r="D3792" t="s">
        <v>71</v>
      </c>
      <c r="E3792" t="s">
        <v>316</v>
      </c>
      <c r="F3792" t="s">
        <v>73</v>
      </c>
      <c r="G3792" t="s">
        <v>8829</v>
      </c>
      <c r="H3792" t="s">
        <v>126</v>
      </c>
      <c r="I3792" t="s">
        <v>5</v>
      </c>
      <c r="J3792" t="s">
        <v>91</v>
      </c>
      <c r="K3792" t="s">
        <v>77</v>
      </c>
      <c r="L3792" t="s">
        <v>656</v>
      </c>
      <c r="M3792" t="s">
        <v>64</v>
      </c>
      <c r="N3792" s="30"/>
      <c r="O3792" s="30"/>
      <c r="P3792" t="s">
        <v>79</v>
      </c>
    </row>
    <row r="3793" spans="1:16" x14ac:dyDescent="0.25">
      <c r="A3793" s="30">
        <v>274992460</v>
      </c>
      <c r="B3793" t="s">
        <v>8830</v>
      </c>
      <c r="C3793" t="s">
        <v>8831</v>
      </c>
      <c r="D3793" t="s">
        <v>87</v>
      </c>
      <c r="E3793" t="s">
        <v>88</v>
      </c>
      <c r="F3793" t="s">
        <v>101</v>
      </c>
      <c r="G3793" t="s">
        <v>8832</v>
      </c>
      <c r="H3793" t="s">
        <v>90</v>
      </c>
      <c r="I3793" t="s">
        <v>47</v>
      </c>
      <c r="J3793" t="s">
        <v>91</v>
      </c>
      <c r="K3793" t="s">
        <v>77</v>
      </c>
      <c r="L3793" t="s">
        <v>656</v>
      </c>
      <c r="M3793" t="s">
        <v>64</v>
      </c>
      <c r="N3793" s="30"/>
      <c r="O3793" s="30"/>
      <c r="P3793" t="s">
        <v>79</v>
      </c>
    </row>
    <row r="3794" spans="1:16" x14ac:dyDescent="0.25">
      <c r="A3794" s="30">
        <v>237944087</v>
      </c>
      <c r="B3794" t="s">
        <v>8833</v>
      </c>
      <c r="C3794" t="s">
        <v>2861</v>
      </c>
      <c r="D3794" t="s">
        <v>87</v>
      </c>
      <c r="E3794" t="s">
        <v>173</v>
      </c>
      <c r="F3794" t="s">
        <v>73</v>
      </c>
      <c r="G3794" t="s">
        <v>8834</v>
      </c>
      <c r="H3794" t="s">
        <v>126</v>
      </c>
      <c r="I3794" t="s">
        <v>47</v>
      </c>
      <c r="J3794" t="s">
        <v>91</v>
      </c>
      <c r="K3794" t="s">
        <v>77</v>
      </c>
      <c r="L3794" t="s">
        <v>656</v>
      </c>
      <c r="M3794" t="s">
        <v>64</v>
      </c>
      <c r="N3794" s="30"/>
      <c r="O3794" s="30"/>
      <c r="P3794" t="s">
        <v>142</v>
      </c>
    </row>
    <row r="3795" spans="1:16" x14ac:dyDescent="0.25">
      <c r="A3795" s="30">
        <v>232852434</v>
      </c>
      <c r="B3795" t="s">
        <v>8835</v>
      </c>
      <c r="C3795" t="s">
        <v>768</v>
      </c>
      <c r="D3795" t="s">
        <v>87</v>
      </c>
      <c r="E3795" t="s">
        <v>124</v>
      </c>
      <c r="F3795" t="s">
        <v>73</v>
      </c>
      <c r="G3795" t="s">
        <v>8836</v>
      </c>
      <c r="H3795" t="s">
        <v>158</v>
      </c>
      <c r="I3795" t="s">
        <v>10</v>
      </c>
      <c r="J3795" t="s">
        <v>91</v>
      </c>
      <c r="K3795" t="s">
        <v>77</v>
      </c>
      <c r="L3795" t="s">
        <v>340</v>
      </c>
      <c r="M3795" t="s">
        <v>64</v>
      </c>
      <c r="N3795" s="30"/>
      <c r="O3795" s="30"/>
      <c r="P3795" t="s">
        <v>79</v>
      </c>
    </row>
    <row r="3796" spans="1:16" x14ac:dyDescent="0.25">
      <c r="A3796" s="30">
        <v>230914830</v>
      </c>
      <c r="B3796" t="s">
        <v>4797</v>
      </c>
      <c r="C3796" t="s">
        <v>1214</v>
      </c>
      <c r="D3796" t="s">
        <v>87</v>
      </c>
      <c r="E3796" t="s">
        <v>189</v>
      </c>
      <c r="F3796" t="s">
        <v>73</v>
      </c>
      <c r="G3796" t="s">
        <v>8837</v>
      </c>
      <c r="H3796" t="s">
        <v>243</v>
      </c>
      <c r="I3796" t="s">
        <v>42</v>
      </c>
      <c r="J3796" t="s">
        <v>91</v>
      </c>
      <c r="K3796" t="s">
        <v>97</v>
      </c>
      <c r="L3796" t="s">
        <v>192</v>
      </c>
      <c r="M3796" t="s">
        <v>64</v>
      </c>
      <c r="N3796" s="30"/>
      <c r="O3796" s="30"/>
      <c r="P3796" t="s">
        <v>79</v>
      </c>
    </row>
    <row r="3797" spans="1:16" x14ac:dyDescent="0.25">
      <c r="A3797" s="30">
        <v>232988170</v>
      </c>
      <c r="B3797" t="s">
        <v>4797</v>
      </c>
      <c r="C3797" t="s">
        <v>5409</v>
      </c>
      <c r="D3797" t="s">
        <v>87</v>
      </c>
      <c r="E3797" t="s">
        <v>1638</v>
      </c>
      <c r="F3797" t="s">
        <v>73</v>
      </c>
      <c r="G3797" t="s">
        <v>8838</v>
      </c>
      <c r="H3797" t="s">
        <v>651</v>
      </c>
      <c r="I3797" t="s">
        <v>48</v>
      </c>
      <c r="J3797" t="s">
        <v>91</v>
      </c>
      <c r="K3797" t="s">
        <v>77</v>
      </c>
      <c r="L3797" t="s">
        <v>1640</v>
      </c>
      <c r="M3797" t="s">
        <v>64</v>
      </c>
      <c r="N3797" s="30"/>
      <c r="O3797" s="30"/>
      <c r="P3797" t="s">
        <v>79</v>
      </c>
    </row>
    <row r="3798" spans="1:16" x14ac:dyDescent="0.25">
      <c r="A3798" s="30">
        <v>258780899</v>
      </c>
      <c r="B3798" t="s">
        <v>4797</v>
      </c>
      <c r="C3798" t="s">
        <v>228</v>
      </c>
      <c r="D3798" t="s">
        <v>87</v>
      </c>
      <c r="E3798" t="s">
        <v>241</v>
      </c>
      <c r="F3798" t="s">
        <v>101</v>
      </c>
      <c r="G3798" t="s">
        <v>8839</v>
      </c>
      <c r="H3798" t="s">
        <v>318</v>
      </c>
      <c r="I3798" t="s">
        <v>48</v>
      </c>
      <c r="J3798" t="s">
        <v>104</v>
      </c>
      <c r="K3798" t="s">
        <v>97</v>
      </c>
      <c r="L3798" t="s">
        <v>280</v>
      </c>
      <c r="M3798" t="s">
        <v>64</v>
      </c>
      <c r="N3798" s="30"/>
      <c r="O3798" s="30"/>
      <c r="P3798" t="s">
        <v>79</v>
      </c>
    </row>
    <row r="3799" spans="1:16" x14ac:dyDescent="0.25">
      <c r="A3799" s="30">
        <v>233579051</v>
      </c>
      <c r="B3799" t="s">
        <v>8840</v>
      </c>
      <c r="C3799" t="s">
        <v>8841</v>
      </c>
      <c r="D3799" t="s">
        <v>87</v>
      </c>
      <c r="E3799" t="s">
        <v>275</v>
      </c>
      <c r="F3799" t="s">
        <v>101</v>
      </c>
      <c r="G3799" t="s">
        <v>8842</v>
      </c>
      <c r="H3799" t="s">
        <v>90</v>
      </c>
      <c r="I3799" t="s">
        <v>23</v>
      </c>
      <c r="J3799" t="s">
        <v>91</v>
      </c>
      <c r="K3799" t="s">
        <v>97</v>
      </c>
      <c r="L3799" t="s">
        <v>179</v>
      </c>
      <c r="M3799" t="s">
        <v>64</v>
      </c>
      <c r="N3799" s="30"/>
      <c r="O3799" s="30"/>
      <c r="P3799" t="s">
        <v>79</v>
      </c>
    </row>
    <row r="3800" spans="1:16" x14ac:dyDescent="0.25">
      <c r="A3800" s="30">
        <v>221776222</v>
      </c>
      <c r="B3800" t="s">
        <v>8843</v>
      </c>
      <c r="C3800" t="s">
        <v>8841</v>
      </c>
      <c r="D3800" t="s">
        <v>87</v>
      </c>
      <c r="E3800" t="s">
        <v>275</v>
      </c>
      <c r="F3800" t="s">
        <v>101</v>
      </c>
      <c r="G3800" t="s">
        <v>8842</v>
      </c>
      <c r="H3800" t="s">
        <v>90</v>
      </c>
      <c r="I3800" t="s">
        <v>23</v>
      </c>
      <c r="J3800" t="s">
        <v>91</v>
      </c>
      <c r="K3800" t="s">
        <v>97</v>
      </c>
      <c r="L3800" t="s">
        <v>179</v>
      </c>
      <c r="M3800" t="s">
        <v>64</v>
      </c>
      <c r="N3800" s="30"/>
      <c r="O3800" s="30"/>
      <c r="P3800" t="s">
        <v>79</v>
      </c>
    </row>
    <row r="3801" spans="1:16" x14ac:dyDescent="0.25">
      <c r="A3801" s="30">
        <v>227821899</v>
      </c>
      <c r="B3801" t="s">
        <v>8844</v>
      </c>
      <c r="C3801" t="s">
        <v>8845</v>
      </c>
      <c r="D3801" t="s">
        <v>87</v>
      </c>
      <c r="E3801" t="s">
        <v>200</v>
      </c>
      <c r="F3801" t="s">
        <v>73</v>
      </c>
      <c r="G3801" t="s">
        <v>8846</v>
      </c>
      <c r="H3801" t="s">
        <v>256</v>
      </c>
      <c r="I3801" t="s">
        <v>5</v>
      </c>
      <c r="J3801" t="s">
        <v>96</v>
      </c>
      <c r="K3801" t="s">
        <v>97</v>
      </c>
      <c r="L3801" t="s">
        <v>203</v>
      </c>
      <c r="M3801" t="s">
        <v>64</v>
      </c>
      <c r="N3801" s="30"/>
      <c r="O3801" s="30"/>
      <c r="P3801" t="s">
        <v>79</v>
      </c>
    </row>
    <row r="3802" spans="1:16" x14ac:dyDescent="0.25">
      <c r="A3802" s="30">
        <v>239909302</v>
      </c>
      <c r="B3802" t="s">
        <v>8847</v>
      </c>
      <c r="C3802" t="s">
        <v>2839</v>
      </c>
      <c r="D3802" t="s">
        <v>87</v>
      </c>
      <c r="E3802" t="s">
        <v>100</v>
      </c>
      <c r="F3802" t="s">
        <v>73</v>
      </c>
      <c r="G3802" t="s">
        <v>8848</v>
      </c>
      <c r="H3802" t="s">
        <v>419</v>
      </c>
      <c r="I3802" t="s">
        <v>5</v>
      </c>
      <c r="J3802" t="s">
        <v>104</v>
      </c>
      <c r="K3802" t="s">
        <v>97</v>
      </c>
      <c r="L3802" t="s">
        <v>2061</v>
      </c>
      <c r="M3802" t="s">
        <v>64</v>
      </c>
      <c r="N3802" s="30"/>
      <c r="O3802" s="30"/>
      <c r="P3802" t="s">
        <v>79</v>
      </c>
    </row>
    <row r="3803" spans="1:16" x14ac:dyDescent="0.25">
      <c r="A3803" s="30">
        <v>257504076</v>
      </c>
      <c r="B3803" t="s">
        <v>8849</v>
      </c>
      <c r="C3803" t="s">
        <v>8850</v>
      </c>
      <c r="D3803" t="s">
        <v>87</v>
      </c>
      <c r="E3803" t="s">
        <v>176</v>
      </c>
      <c r="F3803" t="s">
        <v>73</v>
      </c>
      <c r="G3803" t="s">
        <v>8851</v>
      </c>
      <c r="H3803" t="s">
        <v>208</v>
      </c>
      <c r="I3803" t="s">
        <v>48</v>
      </c>
      <c r="J3803" t="s">
        <v>91</v>
      </c>
      <c r="K3803" t="s">
        <v>97</v>
      </c>
      <c r="L3803" t="s">
        <v>179</v>
      </c>
      <c r="M3803" t="s">
        <v>64</v>
      </c>
      <c r="N3803" s="30"/>
      <c r="O3803" s="30"/>
      <c r="P3803" t="s">
        <v>79</v>
      </c>
    </row>
    <row r="3804" spans="1:16" x14ac:dyDescent="0.25">
      <c r="A3804" s="30">
        <v>232957274</v>
      </c>
      <c r="B3804" t="s">
        <v>8852</v>
      </c>
      <c r="C3804" t="s">
        <v>1539</v>
      </c>
      <c r="D3804" t="s">
        <v>87</v>
      </c>
      <c r="E3804" t="s">
        <v>144</v>
      </c>
      <c r="F3804" t="s">
        <v>73</v>
      </c>
      <c r="G3804" t="s">
        <v>8853</v>
      </c>
      <c r="H3804" t="s">
        <v>103</v>
      </c>
      <c r="I3804" t="s">
        <v>45</v>
      </c>
      <c r="J3804" t="s">
        <v>104</v>
      </c>
      <c r="K3804" t="s">
        <v>97</v>
      </c>
      <c r="L3804" t="s">
        <v>2299</v>
      </c>
      <c r="M3804" t="s">
        <v>64</v>
      </c>
      <c r="N3804" s="30"/>
      <c r="O3804" s="30"/>
      <c r="P3804" t="s">
        <v>79</v>
      </c>
    </row>
    <row r="3805" spans="1:16" x14ac:dyDescent="0.25">
      <c r="A3805" s="30">
        <v>233243039</v>
      </c>
      <c r="B3805" t="s">
        <v>8854</v>
      </c>
      <c r="C3805" t="s">
        <v>8855</v>
      </c>
      <c r="D3805" t="s">
        <v>71</v>
      </c>
      <c r="E3805" t="s">
        <v>241</v>
      </c>
      <c r="F3805" t="s">
        <v>73</v>
      </c>
      <c r="G3805" t="s">
        <v>8856</v>
      </c>
      <c r="H3805" t="s">
        <v>208</v>
      </c>
      <c r="I3805" t="s">
        <v>3</v>
      </c>
      <c r="J3805" t="s">
        <v>91</v>
      </c>
      <c r="K3805" t="s">
        <v>97</v>
      </c>
      <c r="L3805" t="s">
        <v>961</v>
      </c>
      <c r="M3805" t="s">
        <v>64</v>
      </c>
      <c r="N3805" s="30"/>
      <c r="O3805" s="30"/>
      <c r="P3805" t="s">
        <v>79</v>
      </c>
    </row>
    <row r="3806" spans="1:16" x14ac:dyDescent="0.25">
      <c r="A3806" s="30">
        <v>214587339</v>
      </c>
      <c r="B3806" t="s">
        <v>8857</v>
      </c>
      <c r="C3806" t="s">
        <v>8858</v>
      </c>
      <c r="D3806" t="s">
        <v>71</v>
      </c>
      <c r="E3806" t="s">
        <v>200</v>
      </c>
      <c r="F3806" t="s">
        <v>101</v>
      </c>
      <c r="G3806" t="s">
        <v>8859</v>
      </c>
      <c r="H3806" t="s">
        <v>525</v>
      </c>
      <c r="I3806" t="s">
        <v>36</v>
      </c>
      <c r="J3806" t="s">
        <v>197</v>
      </c>
      <c r="K3806" t="s">
        <v>97</v>
      </c>
      <c r="L3806" t="s">
        <v>203</v>
      </c>
      <c r="M3806" t="s">
        <v>64</v>
      </c>
      <c r="N3806" s="30"/>
      <c r="O3806" s="30"/>
      <c r="P3806" t="s">
        <v>79</v>
      </c>
    </row>
    <row r="3807" spans="1:16" x14ac:dyDescent="0.25">
      <c r="A3807" s="30">
        <v>233331198</v>
      </c>
      <c r="B3807" t="s">
        <v>8857</v>
      </c>
      <c r="C3807" t="s">
        <v>8860</v>
      </c>
      <c r="D3807" t="s">
        <v>71</v>
      </c>
      <c r="E3807" t="s">
        <v>706</v>
      </c>
      <c r="F3807" t="s">
        <v>101</v>
      </c>
      <c r="G3807" t="s">
        <v>8861</v>
      </c>
      <c r="H3807" t="s">
        <v>183</v>
      </c>
      <c r="I3807" t="s">
        <v>12</v>
      </c>
      <c r="J3807" t="s">
        <v>96</v>
      </c>
      <c r="K3807" t="s">
        <v>77</v>
      </c>
      <c r="L3807" t="s">
        <v>656</v>
      </c>
      <c r="M3807" t="s">
        <v>64</v>
      </c>
      <c r="N3807" s="30"/>
      <c r="O3807" s="30"/>
      <c r="P3807" t="s">
        <v>79</v>
      </c>
    </row>
    <row r="3808" spans="1:16" x14ac:dyDescent="0.25">
      <c r="A3808" s="30">
        <v>234588929</v>
      </c>
      <c r="B3808" t="s">
        <v>8857</v>
      </c>
      <c r="C3808" t="s">
        <v>321</v>
      </c>
      <c r="D3808" t="s">
        <v>71</v>
      </c>
      <c r="E3808" t="s">
        <v>200</v>
      </c>
      <c r="F3808" t="s">
        <v>73</v>
      </c>
      <c r="G3808" t="s">
        <v>8862</v>
      </c>
      <c r="H3808" t="s">
        <v>550</v>
      </c>
      <c r="I3808" t="s">
        <v>3</v>
      </c>
      <c r="J3808" t="s">
        <v>104</v>
      </c>
      <c r="K3808" t="s">
        <v>97</v>
      </c>
      <c r="L3808" t="s">
        <v>203</v>
      </c>
      <c r="M3808" t="s">
        <v>64</v>
      </c>
      <c r="N3808" s="30"/>
      <c r="O3808" s="30"/>
      <c r="P3808" t="s">
        <v>79</v>
      </c>
    </row>
    <row r="3809" spans="1:16" x14ac:dyDescent="0.25">
      <c r="A3809" s="30">
        <v>242786374</v>
      </c>
      <c r="B3809" t="s">
        <v>8857</v>
      </c>
      <c r="C3809" t="s">
        <v>8863</v>
      </c>
      <c r="D3809" t="s">
        <v>71</v>
      </c>
      <c r="E3809" t="s">
        <v>107</v>
      </c>
      <c r="F3809" t="s">
        <v>101</v>
      </c>
      <c r="G3809" t="s">
        <v>8864</v>
      </c>
      <c r="H3809" t="s">
        <v>183</v>
      </c>
      <c r="I3809" t="s">
        <v>12</v>
      </c>
      <c r="J3809" t="s">
        <v>96</v>
      </c>
      <c r="K3809" t="s">
        <v>77</v>
      </c>
      <c r="L3809" t="s">
        <v>656</v>
      </c>
      <c r="M3809" t="s">
        <v>64</v>
      </c>
      <c r="N3809" s="30"/>
      <c r="O3809" s="30"/>
      <c r="P3809" t="s">
        <v>79</v>
      </c>
    </row>
    <row r="3810" spans="1:16" x14ac:dyDescent="0.25">
      <c r="A3810" s="30">
        <v>259110997</v>
      </c>
      <c r="B3810" t="s">
        <v>8857</v>
      </c>
      <c r="C3810" t="s">
        <v>1214</v>
      </c>
      <c r="D3810" t="s">
        <v>71</v>
      </c>
      <c r="E3810" t="s">
        <v>88</v>
      </c>
      <c r="F3810" t="s">
        <v>73</v>
      </c>
      <c r="G3810" t="s">
        <v>8865</v>
      </c>
      <c r="H3810" t="s">
        <v>137</v>
      </c>
      <c r="I3810" t="s">
        <v>9</v>
      </c>
      <c r="J3810" t="s">
        <v>76</v>
      </c>
      <c r="K3810" t="s">
        <v>77</v>
      </c>
      <c r="L3810" t="s">
        <v>656</v>
      </c>
      <c r="M3810" t="s">
        <v>64</v>
      </c>
      <c r="N3810" s="30"/>
      <c r="O3810" s="30"/>
      <c r="P3810" t="s">
        <v>79</v>
      </c>
    </row>
    <row r="3811" spans="1:16" x14ac:dyDescent="0.25">
      <c r="A3811" s="30">
        <v>260346192</v>
      </c>
      <c r="B3811" t="s">
        <v>8866</v>
      </c>
      <c r="C3811" t="s">
        <v>3014</v>
      </c>
      <c r="D3811" t="s">
        <v>71</v>
      </c>
      <c r="E3811" t="s">
        <v>325</v>
      </c>
      <c r="F3811" t="s">
        <v>73</v>
      </c>
      <c r="G3811" t="s">
        <v>8867</v>
      </c>
      <c r="H3811" t="s">
        <v>90</v>
      </c>
      <c r="I3811" t="s">
        <v>25</v>
      </c>
      <c r="J3811" t="s">
        <v>91</v>
      </c>
      <c r="K3811" t="s">
        <v>77</v>
      </c>
      <c r="L3811" t="s">
        <v>656</v>
      </c>
      <c r="M3811" t="s">
        <v>64</v>
      </c>
      <c r="N3811" s="30"/>
      <c r="O3811" s="30"/>
      <c r="P3811" t="s">
        <v>79</v>
      </c>
    </row>
    <row r="3812" spans="1:16" x14ac:dyDescent="0.25">
      <c r="A3812" s="30">
        <v>236184388</v>
      </c>
      <c r="B3812" t="s">
        <v>8868</v>
      </c>
      <c r="C3812" t="s">
        <v>8869</v>
      </c>
      <c r="D3812" t="s">
        <v>71</v>
      </c>
      <c r="E3812" t="s">
        <v>152</v>
      </c>
      <c r="F3812" t="s">
        <v>73</v>
      </c>
      <c r="G3812" t="s">
        <v>8870</v>
      </c>
      <c r="H3812" t="s">
        <v>137</v>
      </c>
      <c r="I3812" t="s">
        <v>12</v>
      </c>
      <c r="J3812" t="s">
        <v>76</v>
      </c>
      <c r="K3812" t="s">
        <v>97</v>
      </c>
      <c r="L3812" t="s">
        <v>162</v>
      </c>
      <c r="M3812" t="s">
        <v>64</v>
      </c>
      <c r="N3812" s="30"/>
      <c r="O3812" s="30"/>
      <c r="P3812" t="s">
        <v>79</v>
      </c>
    </row>
    <row r="3813" spans="1:16" x14ac:dyDescent="0.25">
      <c r="A3813" s="30">
        <v>206294647</v>
      </c>
      <c r="B3813" t="s">
        <v>8871</v>
      </c>
      <c r="C3813" t="s">
        <v>8872</v>
      </c>
      <c r="D3813" t="s">
        <v>71</v>
      </c>
      <c r="E3813" t="s">
        <v>933</v>
      </c>
      <c r="F3813" t="s">
        <v>73</v>
      </c>
      <c r="G3813" t="s">
        <v>8873</v>
      </c>
      <c r="H3813" t="s">
        <v>171</v>
      </c>
      <c r="I3813" t="s">
        <v>30</v>
      </c>
      <c r="J3813" t="s">
        <v>96</v>
      </c>
      <c r="K3813" t="s">
        <v>77</v>
      </c>
      <c r="L3813" t="s">
        <v>656</v>
      </c>
      <c r="M3813" t="s">
        <v>64</v>
      </c>
      <c r="N3813" s="30"/>
      <c r="O3813" s="30"/>
      <c r="P3813" t="s">
        <v>142</v>
      </c>
    </row>
    <row r="3814" spans="1:16" x14ac:dyDescent="0.25">
      <c r="A3814" s="30">
        <v>234673622</v>
      </c>
      <c r="B3814" t="s">
        <v>8874</v>
      </c>
      <c r="C3814" t="s">
        <v>8875</v>
      </c>
      <c r="D3814" t="s">
        <v>71</v>
      </c>
      <c r="E3814" t="s">
        <v>72</v>
      </c>
      <c r="F3814" t="s">
        <v>73</v>
      </c>
      <c r="G3814" t="s">
        <v>8876</v>
      </c>
      <c r="H3814" t="s">
        <v>132</v>
      </c>
      <c r="I3814" t="s">
        <v>24</v>
      </c>
      <c r="J3814" t="s">
        <v>91</v>
      </c>
      <c r="K3814" t="s">
        <v>77</v>
      </c>
      <c r="L3814" t="s">
        <v>656</v>
      </c>
      <c r="M3814" t="s">
        <v>64</v>
      </c>
      <c r="N3814" s="30"/>
      <c r="O3814" s="30"/>
      <c r="P3814" t="s">
        <v>79</v>
      </c>
    </row>
    <row r="3815" spans="1:16" x14ac:dyDescent="0.25">
      <c r="A3815" s="30">
        <v>232903617</v>
      </c>
      <c r="B3815" t="s">
        <v>8877</v>
      </c>
      <c r="C3815" t="s">
        <v>595</v>
      </c>
      <c r="D3815" t="s">
        <v>87</v>
      </c>
      <c r="E3815" t="s">
        <v>683</v>
      </c>
      <c r="F3815" t="s">
        <v>101</v>
      </c>
      <c r="G3815" t="s">
        <v>8878</v>
      </c>
      <c r="H3815" t="s">
        <v>161</v>
      </c>
      <c r="I3815" t="s">
        <v>26</v>
      </c>
      <c r="J3815" t="s">
        <v>104</v>
      </c>
      <c r="K3815" t="s">
        <v>97</v>
      </c>
      <c r="L3815" t="s">
        <v>1444</v>
      </c>
      <c r="M3815" t="s">
        <v>64</v>
      </c>
      <c r="N3815" s="30"/>
      <c r="O3815" s="30"/>
      <c r="P3815" t="s">
        <v>79</v>
      </c>
    </row>
    <row r="3816" spans="1:16" x14ac:dyDescent="0.25">
      <c r="A3816" s="30">
        <v>232999532</v>
      </c>
      <c r="B3816" t="s">
        <v>8879</v>
      </c>
      <c r="C3816" t="s">
        <v>595</v>
      </c>
      <c r="D3816" t="s">
        <v>71</v>
      </c>
      <c r="E3816" t="s">
        <v>241</v>
      </c>
      <c r="F3816" t="s">
        <v>101</v>
      </c>
      <c r="G3816" t="s">
        <v>8880</v>
      </c>
      <c r="H3816" t="s">
        <v>95</v>
      </c>
      <c r="I3816" t="s">
        <v>24</v>
      </c>
      <c r="J3816" t="s">
        <v>96</v>
      </c>
      <c r="K3816" t="s">
        <v>97</v>
      </c>
      <c r="L3816" t="s">
        <v>961</v>
      </c>
      <c r="M3816" t="s">
        <v>64</v>
      </c>
      <c r="N3816" s="30"/>
      <c r="O3816" s="30"/>
      <c r="P3816" t="s">
        <v>79</v>
      </c>
    </row>
    <row r="3817" spans="1:16" x14ac:dyDescent="0.25">
      <c r="A3817" s="30">
        <v>258793439</v>
      </c>
      <c r="B3817" t="s">
        <v>8881</v>
      </c>
      <c r="C3817" t="s">
        <v>1526</v>
      </c>
      <c r="D3817" t="s">
        <v>71</v>
      </c>
      <c r="E3817" t="s">
        <v>217</v>
      </c>
      <c r="F3817" t="s">
        <v>73</v>
      </c>
      <c r="G3817" t="s">
        <v>8882</v>
      </c>
      <c r="H3817" t="s">
        <v>202</v>
      </c>
      <c r="I3817" t="s">
        <v>47</v>
      </c>
      <c r="J3817" t="s">
        <v>96</v>
      </c>
      <c r="K3817" t="s">
        <v>572</v>
      </c>
      <c r="L3817" t="s">
        <v>921</v>
      </c>
      <c r="M3817" t="s">
        <v>64</v>
      </c>
      <c r="N3817" s="30"/>
      <c r="O3817" s="30"/>
      <c r="P3817" t="s">
        <v>79</v>
      </c>
    </row>
    <row r="3818" spans="1:16" x14ac:dyDescent="0.25">
      <c r="A3818" s="30">
        <v>242092583</v>
      </c>
      <c r="B3818" t="s">
        <v>8883</v>
      </c>
      <c r="C3818" t="s">
        <v>8884</v>
      </c>
      <c r="D3818" t="s">
        <v>87</v>
      </c>
      <c r="E3818" t="s">
        <v>825</v>
      </c>
      <c r="F3818" t="s">
        <v>73</v>
      </c>
      <c r="G3818" t="s">
        <v>8885</v>
      </c>
      <c r="H3818" t="s">
        <v>519</v>
      </c>
      <c r="I3818" t="s">
        <v>23</v>
      </c>
      <c r="J3818" t="s">
        <v>96</v>
      </c>
      <c r="K3818" t="s">
        <v>97</v>
      </c>
      <c r="L3818" t="s">
        <v>615</v>
      </c>
      <c r="M3818" t="s">
        <v>64</v>
      </c>
      <c r="N3818" s="30"/>
      <c r="O3818" s="30"/>
      <c r="P3818" t="s">
        <v>79</v>
      </c>
    </row>
    <row r="3819" spans="1:16" x14ac:dyDescent="0.25">
      <c r="A3819" s="30">
        <v>240969576</v>
      </c>
      <c r="B3819" t="s">
        <v>8886</v>
      </c>
      <c r="C3819" t="s">
        <v>8887</v>
      </c>
      <c r="D3819" t="s">
        <v>87</v>
      </c>
      <c r="E3819" t="s">
        <v>404</v>
      </c>
      <c r="F3819" t="s">
        <v>73</v>
      </c>
      <c r="G3819" t="s">
        <v>8888</v>
      </c>
      <c r="H3819" t="s">
        <v>178</v>
      </c>
      <c r="I3819" t="s">
        <v>48</v>
      </c>
      <c r="J3819" t="s">
        <v>104</v>
      </c>
      <c r="K3819" t="s">
        <v>97</v>
      </c>
      <c r="L3819" t="s">
        <v>406</v>
      </c>
      <c r="M3819" t="s">
        <v>64</v>
      </c>
      <c r="N3819" s="30"/>
      <c r="O3819" s="30"/>
      <c r="P3819" t="s">
        <v>79</v>
      </c>
    </row>
    <row r="3820" spans="1:16" x14ac:dyDescent="0.25">
      <c r="A3820" s="30">
        <v>220754923</v>
      </c>
      <c r="B3820" t="s">
        <v>8889</v>
      </c>
      <c r="C3820" t="s">
        <v>838</v>
      </c>
      <c r="D3820" t="s">
        <v>71</v>
      </c>
      <c r="E3820" t="s">
        <v>2845</v>
      </c>
      <c r="F3820" t="s">
        <v>73</v>
      </c>
      <c r="G3820" t="s">
        <v>8890</v>
      </c>
      <c r="H3820" t="s">
        <v>103</v>
      </c>
      <c r="I3820" t="s">
        <v>30</v>
      </c>
      <c r="J3820" t="s">
        <v>104</v>
      </c>
      <c r="K3820" t="s">
        <v>313</v>
      </c>
      <c r="L3820" t="s">
        <v>8891</v>
      </c>
      <c r="M3820" t="s">
        <v>64</v>
      </c>
      <c r="N3820" s="30"/>
      <c r="O3820" s="30"/>
      <c r="P3820" t="s">
        <v>142</v>
      </c>
    </row>
    <row r="3821" spans="1:16" x14ac:dyDescent="0.25">
      <c r="A3821" s="30">
        <v>233000041</v>
      </c>
      <c r="B3821" t="s">
        <v>2741</v>
      </c>
      <c r="C3821" t="s">
        <v>3014</v>
      </c>
      <c r="D3821" t="s">
        <v>87</v>
      </c>
      <c r="E3821" t="s">
        <v>152</v>
      </c>
      <c r="F3821" t="s">
        <v>73</v>
      </c>
      <c r="G3821" t="s">
        <v>8892</v>
      </c>
      <c r="H3821" t="s">
        <v>126</v>
      </c>
      <c r="I3821" t="s">
        <v>8</v>
      </c>
      <c r="J3821" t="s">
        <v>91</v>
      </c>
      <c r="K3821" t="s">
        <v>97</v>
      </c>
      <c r="L3821" t="s">
        <v>1541</v>
      </c>
      <c r="M3821" t="s">
        <v>64</v>
      </c>
      <c r="N3821" s="30"/>
      <c r="O3821" s="30"/>
      <c r="P3821" t="s">
        <v>79</v>
      </c>
    </row>
    <row r="3822" spans="1:16" x14ac:dyDescent="0.25">
      <c r="A3822" s="30">
        <v>238475354</v>
      </c>
      <c r="B3822" t="s">
        <v>2741</v>
      </c>
      <c r="C3822" t="s">
        <v>1133</v>
      </c>
      <c r="D3822" t="s">
        <v>87</v>
      </c>
      <c r="E3822" t="s">
        <v>825</v>
      </c>
      <c r="F3822" t="s">
        <v>73</v>
      </c>
      <c r="G3822" t="s">
        <v>8893</v>
      </c>
      <c r="H3822" t="s">
        <v>357</v>
      </c>
      <c r="I3822" t="s">
        <v>47</v>
      </c>
      <c r="J3822" t="s">
        <v>104</v>
      </c>
      <c r="K3822" t="s">
        <v>97</v>
      </c>
      <c r="L3822" t="s">
        <v>449</v>
      </c>
      <c r="M3822" t="s">
        <v>64</v>
      </c>
      <c r="N3822" s="30"/>
      <c r="O3822" s="30"/>
      <c r="P3822" t="s">
        <v>79</v>
      </c>
    </row>
    <row r="3823" spans="1:16" x14ac:dyDescent="0.25">
      <c r="A3823" s="30">
        <v>246185011</v>
      </c>
      <c r="B3823" t="s">
        <v>2741</v>
      </c>
      <c r="C3823" t="s">
        <v>7817</v>
      </c>
      <c r="D3823" t="s">
        <v>87</v>
      </c>
      <c r="E3823" t="s">
        <v>100</v>
      </c>
      <c r="F3823" t="s">
        <v>73</v>
      </c>
      <c r="G3823" t="s">
        <v>8894</v>
      </c>
      <c r="H3823" t="s">
        <v>256</v>
      </c>
      <c r="I3823" t="s">
        <v>48</v>
      </c>
      <c r="J3823" t="s">
        <v>96</v>
      </c>
      <c r="K3823" t="s">
        <v>97</v>
      </c>
      <c r="L3823" t="s">
        <v>292</v>
      </c>
      <c r="M3823" t="s">
        <v>64</v>
      </c>
      <c r="N3823" s="30"/>
      <c r="O3823" s="30"/>
      <c r="P3823" t="s">
        <v>79</v>
      </c>
    </row>
    <row r="3824" spans="1:16" x14ac:dyDescent="0.25">
      <c r="A3824" s="30">
        <v>234739449</v>
      </c>
      <c r="B3824" t="s">
        <v>8895</v>
      </c>
      <c r="C3824" t="s">
        <v>480</v>
      </c>
      <c r="D3824" t="s">
        <v>87</v>
      </c>
      <c r="E3824" t="s">
        <v>237</v>
      </c>
      <c r="F3824" t="s">
        <v>101</v>
      </c>
      <c r="G3824" t="s">
        <v>8896</v>
      </c>
      <c r="H3824" t="s">
        <v>121</v>
      </c>
      <c r="I3824" t="s">
        <v>24</v>
      </c>
      <c r="J3824" t="s">
        <v>96</v>
      </c>
      <c r="K3824" t="s">
        <v>97</v>
      </c>
      <c r="L3824" t="s">
        <v>892</v>
      </c>
      <c r="M3824" t="s">
        <v>64</v>
      </c>
      <c r="N3824" s="30"/>
      <c r="O3824" s="30"/>
      <c r="P3824" t="s">
        <v>79</v>
      </c>
    </row>
    <row r="3825" spans="1:16" x14ac:dyDescent="0.25">
      <c r="A3825" s="30">
        <v>229027735</v>
      </c>
      <c r="B3825" t="s">
        <v>8897</v>
      </c>
      <c r="C3825" t="s">
        <v>8898</v>
      </c>
      <c r="D3825" t="s">
        <v>71</v>
      </c>
      <c r="E3825" t="s">
        <v>82</v>
      </c>
      <c r="F3825" t="s">
        <v>73</v>
      </c>
      <c r="G3825" t="s">
        <v>8899</v>
      </c>
      <c r="H3825" t="s">
        <v>208</v>
      </c>
      <c r="I3825" t="s">
        <v>24</v>
      </c>
      <c r="J3825" t="s">
        <v>91</v>
      </c>
      <c r="K3825" t="s">
        <v>77</v>
      </c>
      <c r="L3825" t="s">
        <v>656</v>
      </c>
      <c r="M3825" t="s">
        <v>64</v>
      </c>
      <c r="N3825" s="30"/>
      <c r="O3825" s="30"/>
      <c r="P3825" t="s">
        <v>79</v>
      </c>
    </row>
    <row r="3826" spans="1:16" x14ac:dyDescent="0.25">
      <c r="A3826" s="30">
        <v>230994253</v>
      </c>
      <c r="B3826" t="s">
        <v>8897</v>
      </c>
      <c r="C3826" t="s">
        <v>8900</v>
      </c>
      <c r="D3826" t="s">
        <v>71</v>
      </c>
      <c r="E3826" t="s">
        <v>149</v>
      </c>
      <c r="F3826" t="s">
        <v>73</v>
      </c>
      <c r="G3826" t="s">
        <v>8901</v>
      </c>
      <c r="H3826" t="s">
        <v>140</v>
      </c>
      <c r="I3826" t="s">
        <v>36</v>
      </c>
      <c r="J3826" t="s">
        <v>96</v>
      </c>
      <c r="K3826" t="s">
        <v>77</v>
      </c>
      <c r="L3826" t="s">
        <v>656</v>
      </c>
      <c r="M3826" t="s">
        <v>64</v>
      </c>
      <c r="N3826" s="30"/>
      <c r="O3826" s="30"/>
      <c r="P3826" t="s">
        <v>79</v>
      </c>
    </row>
    <row r="3827" spans="1:16" x14ac:dyDescent="0.25">
      <c r="A3827" s="30">
        <v>232545913</v>
      </c>
      <c r="B3827" t="s">
        <v>8897</v>
      </c>
      <c r="C3827" t="s">
        <v>838</v>
      </c>
      <c r="D3827" t="s">
        <v>71</v>
      </c>
      <c r="E3827" t="s">
        <v>305</v>
      </c>
      <c r="F3827" t="s">
        <v>73</v>
      </c>
      <c r="G3827" t="s">
        <v>8902</v>
      </c>
      <c r="H3827" t="s">
        <v>550</v>
      </c>
      <c r="I3827" t="s">
        <v>48</v>
      </c>
      <c r="J3827" t="s">
        <v>104</v>
      </c>
      <c r="K3827" t="s">
        <v>77</v>
      </c>
      <c r="L3827" t="s">
        <v>1374</v>
      </c>
      <c r="M3827" t="s">
        <v>64</v>
      </c>
      <c r="N3827" s="30"/>
      <c r="O3827" s="30"/>
      <c r="P3827" t="s">
        <v>79</v>
      </c>
    </row>
    <row r="3828" spans="1:16" x14ac:dyDescent="0.25">
      <c r="A3828" s="30">
        <v>232635672</v>
      </c>
      <c r="B3828" t="s">
        <v>8897</v>
      </c>
      <c r="C3828" t="s">
        <v>8903</v>
      </c>
      <c r="D3828" t="s">
        <v>71</v>
      </c>
      <c r="E3828" t="s">
        <v>144</v>
      </c>
      <c r="F3828" t="s">
        <v>73</v>
      </c>
      <c r="G3828" t="s">
        <v>8904</v>
      </c>
      <c r="H3828" t="s">
        <v>103</v>
      </c>
      <c r="I3828" t="s">
        <v>21</v>
      </c>
      <c r="J3828" t="s">
        <v>104</v>
      </c>
      <c r="K3828" t="s">
        <v>97</v>
      </c>
      <c r="L3828" t="s">
        <v>2299</v>
      </c>
      <c r="M3828" t="s">
        <v>64</v>
      </c>
      <c r="N3828" s="30"/>
      <c r="O3828" s="30"/>
      <c r="P3828" t="s">
        <v>79</v>
      </c>
    </row>
    <row r="3829" spans="1:16" x14ac:dyDescent="0.25">
      <c r="A3829" s="30">
        <v>233863836</v>
      </c>
      <c r="B3829" t="s">
        <v>8897</v>
      </c>
      <c r="C3829" t="s">
        <v>8905</v>
      </c>
      <c r="D3829" t="s">
        <v>71</v>
      </c>
      <c r="E3829" t="s">
        <v>311</v>
      </c>
      <c r="F3829" t="s">
        <v>73</v>
      </c>
      <c r="G3829" t="s">
        <v>8906</v>
      </c>
      <c r="H3829" t="s">
        <v>390</v>
      </c>
      <c r="I3829" t="s">
        <v>46</v>
      </c>
      <c r="J3829" t="s">
        <v>76</v>
      </c>
      <c r="K3829" t="s">
        <v>97</v>
      </c>
      <c r="L3829" t="s">
        <v>442</v>
      </c>
      <c r="M3829" t="s">
        <v>64</v>
      </c>
      <c r="N3829" s="30"/>
      <c r="O3829" s="30"/>
      <c r="P3829" t="s">
        <v>79</v>
      </c>
    </row>
    <row r="3830" spans="1:16" x14ac:dyDescent="0.25">
      <c r="A3830" s="30">
        <v>234006815</v>
      </c>
      <c r="B3830" t="s">
        <v>8897</v>
      </c>
      <c r="C3830" t="s">
        <v>7120</v>
      </c>
      <c r="D3830" t="s">
        <v>71</v>
      </c>
      <c r="E3830" t="s">
        <v>110</v>
      </c>
      <c r="F3830" t="s">
        <v>101</v>
      </c>
      <c r="G3830" t="s">
        <v>8907</v>
      </c>
      <c r="H3830" t="s">
        <v>651</v>
      </c>
      <c r="I3830" t="s">
        <v>5</v>
      </c>
      <c r="J3830" t="s">
        <v>91</v>
      </c>
      <c r="K3830" t="s">
        <v>97</v>
      </c>
      <c r="L3830" t="s">
        <v>397</v>
      </c>
      <c r="M3830" t="s">
        <v>64</v>
      </c>
      <c r="N3830" s="30"/>
      <c r="O3830" s="30"/>
      <c r="P3830" t="s">
        <v>79</v>
      </c>
    </row>
    <row r="3831" spans="1:16" x14ac:dyDescent="0.25">
      <c r="A3831" s="30">
        <v>234109759</v>
      </c>
      <c r="B3831" t="s">
        <v>8897</v>
      </c>
      <c r="C3831" t="s">
        <v>7535</v>
      </c>
      <c r="D3831" t="s">
        <v>71</v>
      </c>
      <c r="E3831" t="s">
        <v>144</v>
      </c>
      <c r="F3831" t="s">
        <v>73</v>
      </c>
      <c r="G3831" t="s">
        <v>7536</v>
      </c>
      <c r="H3831" t="s">
        <v>256</v>
      </c>
      <c r="I3831" t="s">
        <v>24</v>
      </c>
      <c r="J3831" t="s">
        <v>197</v>
      </c>
      <c r="K3831" t="s">
        <v>97</v>
      </c>
      <c r="L3831" t="s">
        <v>759</v>
      </c>
      <c r="M3831" t="s">
        <v>64</v>
      </c>
      <c r="N3831" s="30"/>
      <c r="O3831" s="30"/>
      <c r="P3831" t="s">
        <v>79</v>
      </c>
    </row>
    <row r="3832" spans="1:16" x14ac:dyDescent="0.25">
      <c r="A3832" s="30">
        <v>253037923</v>
      </c>
      <c r="B3832" t="s">
        <v>8908</v>
      </c>
      <c r="C3832" t="s">
        <v>129</v>
      </c>
      <c r="D3832" t="s">
        <v>71</v>
      </c>
      <c r="E3832" t="s">
        <v>130</v>
      </c>
      <c r="F3832" t="s">
        <v>73</v>
      </c>
      <c r="G3832" t="s">
        <v>8909</v>
      </c>
      <c r="H3832" t="s">
        <v>183</v>
      </c>
      <c r="I3832" t="s">
        <v>43</v>
      </c>
      <c r="J3832" t="s">
        <v>96</v>
      </c>
      <c r="K3832" t="s">
        <v>97</v>
      </c>
      <c r="L3832" t="s">
        <v>2285</v>
      </c>
      <c r="M3832" t="s">
        <v>64</v>
      </c>
      <c r="N3832" s="30"/>
      <c r="O3832" s="30"/>
      <c r="P3832" t="s">
        <v>79</v>
      </c>
    </row>
    <row r="3833" spans="1:16" x14ac:dyDescent="0.25">
      <c r="A3833" s="30">
        <v>257505438</v>
      </c>
      <c r="B3833" t="s">
        <v>8908</v>
      </c>
      <c r="C3833" t="s">
        <v>8910</v>
      </c>
      <c r="D3833" t="s">
        <v>87</v>
      </c>
      <c r="E3833" t="s">
        <v>241</v>
      </c>
      <c r="F3833" t="s">
        <v>73</v>
      </c>
      <c r="G3833" t="s">
        <v>8911</v>
      </c>
      <c r="H3833" t="s">
        <v>525</v>
      </c>
      <c r="I3833" t="s">
        <v>17</v>
      </c>
      <c r="J3833" t="s">
        <v>96</v>
      </c>
      <c r="K3833" t="s">
        <v>97</v>
      </c>
      <c r="L3833" t="s">
        <v>8912</v>
      </c>
      <c r="M3833" t="s">
        <v>64</v>
      </c>
      <c r="N3833" s="30"/>
      <c r="O3833" s="30"/>
      <c r="P3833" t="s">
        <v>79</v>
      </c>
    </row>
    <row r="3834" spans="1:16" x14ac:dyDescent="0.25">
      <c r="A3834" s="30">
        <v>236635595</v>
      </c>
      <c r="B3834" t="s">
        <v>8913</v>
      </c>
      <c r="C3834" t="s">
        <v>844</v>
      </c>
      <c r="D3834" t="s">
        <v>71</v>
      </c>
      <c r="E3834" t="s">
        <v>229</v>
      </c>
      <c r="F3834" t="s">
        <v>73</v>
      </c>
      <c r="G3834" t="s">
        <v>8914</v>
      </c>
      <c r="H3834" t="s">
        <v>112</v>
      </c>
      <c r="I3834" t="s">
        <v>12</v>
      </c>
      <c r="J3834" t="s">
        <v>96</v>
      </c>
      <c r="K3834" t="s">
        <v>77</v>
      </c>
      <c r="L3834" t="s">
        <v>656</v>
      </c>
      <c r="M3834" t="s">
        <v>64</v>
      </c>
      <c r="N3834" s="30"/>
      <c r="O3834" s="30"/>
      <c r="P3834" t="s">
        <v>79</v>
      </c>
    </row>
    <row r="3835" spans="1:16" x14ac:dyDescent="0.25">
      <c r="A3835" s="30">
        <v>230394876</v>
      </c>
      <c r="B3835" t="s">
        <v>8915</v>
      </c>
      <c r="C3835" t="s">
        <v>8916</v>
      </c>
      <c r="D3835" t="s">
        <v>71</v>
      </c>
      <c r="E3835" t="s">
        <v>241</v>
      </c>
      <c r="F3835" t="s">
        <v>73</v>
      </c>
      <c r="G3835" t="s">
        <v>8917</v>
      </c>
      <c r="H3835" t="s">
        <v>161</v>
      </c>
      <c r="I3835" t="s">
        <v>5</v>
      </c>
      <c r="J3835" t="s">
        <v>91</v>
      </c>
      <c r="K3835" t="s">
        <v>97</v>
      </c>
      <c r="L3835" t="s">
        <v>371</v>
      </c>
      <c r="M3835" t="s">
        <v>64</v>
      </c>
      <c r="N3835" s="30"/>
      <c r="O3835" s="30"/>
      <c r="P3835" t="s">
        <v>142</v>
      </c>
    </row>
    <row r="3836" spans="1:16" x14ac:dyDescent="0.25">
      <c r="A3836" s="30">
        <v>231124561</v>
      </c>
      <c r="B3836" t="s">
        <v>8918</v>
      </c>
      <c r="C3836" t="s">
        <v>8919</v>
      </c>
      <c r="D3836" t="s">
        <v>71</v>
      </c>
      <c r="E3836" t="s">
        <v>499</v>
      </c>
      <c r="F3836" t="s">
        <v>73</v>
      </c>
      <c r="G3836" t="s">
        <v>8920</v>
      </c>
      <c r="H3836" t="s">
        <v>288</v>
      </c>
      <c r="I3836" t="s">
        <v>30</v>
      </c>
      <c r="J3836" t="s">
        <v>96</v>
      </c>
      <c r="K3836" t="s">
        <v>97</v>
      </c>
      <c r="L3836" t="s">
        <v>179</v>
      </c>
      <c r="M3836" t="s">
        <v>64</v>
      </c>
      <c r="N3836" s="30"/>
      <c r="O3836" s="30"/>
      <c r="P3836" t="s">
        <v>79</v>
      </c>
    </row>
    <row r="3837" spans="1:16" x14ac:dyDescent="0.25">
      <c r="A3837" s="30">
        <v>233960335</v>
      </c>
      <c r="B3837" t="s">
        <v>8921</v>
      </c>
      <c r="C3837" t="s">
        <v>8922</v>
      </c>
      <c r="D3837" t="s">
        <v>71</v>
      </c>
      <c r="E3837" t="s">
        <v>110</v>
      </c>
      <c r="F3837" t="s">
        <v>73</v>
      </c>
      <c r="G3837" t="s">
        <v>8923</v>
      </c>
      <c r="H3837" t="s">
        <v>212</v>
      </c>
      <c r="I3837" t="s">
        <v>44</v>
      </c>
      <c r="J3837" t="s">
        <v>76</v>
      </c>
      <c r="K3837" t="s">
        <v>213</v>
      </c>
      <c r="L3837" t="s">
        <v>1676</v>
      </c>
      <c r="M3837" t="s">
        <v>64</v>
      </c>
      <c r="N3837" s="30"/>
      <c r="O3837" s="30"/>
      <c r="P3837" t="s">
        <v>79</v>
      </c>
    </row>
    <row r="3838" spans="1:16" x14ac:dyDescent="0.25">
      <c r="A3838" s="30">
        <v>239972177</v>
      </c>
      <c r="B3838" t="s">
        <v>8924</v>
      </c>
      <c r="C3838" t="s">
        <v>8925</v>
      </c>
      <c r="D3838" t="s">
        <v>87</v>
      </c>
      <c r="E3838" t="s">
        <v>200</v>
      </c>
      <c r="F3838" t="s">
        <v>73</v>
      </c>
      <c r="G3838" t="s">
        <v>8926</v>
      </c>
      <c r="H3838" t="s">
        <v>550</v>
      </c>
      <c r="I3838" t="s">
        <v>48</v>
      </c>
      <c r="J3838" t="s">
        <v>104</v>
      </c>
      <c r="K3838" t="s">
        <v>97</v>
      </c>
      <c r="L3838" t="s">
        <v>2073</v>
      </c>
      <c r="M3838" t="s">
        <v>64</v>
      </c>
      <c r="N3838" s="30"/>
      <c r="O3838" s="30"/>
      <c r="P3838" t="s">
        <v>79</v>
      </c>
    </row>
    <row r="3839" spans="1:16" x14ac:dyDescent="0.25">
      <c r="A3839" s="30">
        <v>235469046</v>
      </c>
      <c r="B3839" t="s">
        <v>8927</v>
      </c>
      <c r="C3839" t="s">
        <v>8928</v>
      </c>
      <c r="D3839" t="s">
        <v>87</v>
      </c>
      <c r="E3839" t="s">
        <v>447</v>
      </c>
      <c r="F3839" t="s">
        <v>73</v>
      </c>
      <c r="G3839" t="s">
        <v>8929</v>
      </c>
      <c r="H3839" t="s">
        <v>357</v>
      </c>
      <c r="I3839" t="s">
        <v>42</v>
      </c>
      <c r="J3839" t="s">
        <v>104</v>
      </c>
      <c r="K3839" t="s">
        <v>97</v>
      </c>
      <c r="L3839" t="s">
        <v>449</v>
      </c>
      <c r="M3839" t="s">
        <v>64</v>
      </c>
      <c r="N3839" s="30"/>
      <c r="O3839" s="30"/>
      <c r="P3839" t="s">
        <v>79</v>
      </c>
    </row>
    <row r="3840" spans="1:16" x14ac:dyDescent="0.25">
      <c r="A3840" s="30">
        <v>232500116</v>
      </c>
      <c r="B3840" t="s">
        <v>8930</v>
      </c>
      <c r="C3840" t="s">
        <v>2798</v>
      </c>
      <c r="D3840" t="s">
        <v>71</v>
      </c>
      <c r="E3840" t="s">
        <v>173</v>
      </c>
      <c r="F3840" t="s">
        <v>101</v>
      </c>
      <c r="G3840" t="s">
        <v>8931</v>
      </c>
      <c r="H3840" t="s">
        <v>183</v>
      </c>
      <c r="I3840" t="s">
        <v>12</v>
      </c>
      <c r="J3840" t="s">
        <v>96</v>
      </c>
      <c r="K3840" t="s">
        <v>77</v>
      </c>
      <c r="L3840" t="s">
        <v>656</v>
      </c>
      <c r="M3840" t="s">
        <v>64</v>
      </c>
      <c r="N3840" s="30"/>
      <c r="O3840" s="30"/>
      <c r="P3840" t="s">
        <v>79</v>
      </c>
    </row>
    <row r="3841" spans="1:16" x14ac:dyDescent="0.25">
      <c r="A3841" s="30">
        <v>234647501</v>
      </c>
      <c r="B3841" t="s">
        <v>8932</v>
      </c>
      <c r="C3841" t="s">
        <v>8933</v>
      </c>
      <c r="D3841" t="s">
        <v>87</v>
      </c>
      <c r="E3841" t="s">
        <v>647</v>
      </c>
      <c r="F3841" t="s">
        <v>73</v>
      </c>
      <c r="G3841" t="s">
        <v>8934</v>
      </c>
      <c r="H3841" t="s">
        <v>137</v>
      </c>
      <c r="I3841" t="s">
        <v>24</v>
      </c>
      <c r="J3841" t="s">
        <v>76</v>
      </c>
      <c r="K3841" t="s">
        <v>77</v>
      </c>
      <c r="L3841" t="s">
        <v>656</v>
      </c>
      <c r="M3841" t="s">
        <v>64</v>
      </c>
      <c r="N3841" s="30"/>
      <c r="O3841" s="30"/>
      <c r="P3841" t="s">
        <v>79</v>
      </c>
    </row>
    <row r="3842" spans="1:16" x14ac:dyDescent="0.25">
      <c r="A3842" s="30">
        <v>233936954</v>
      </c>
      <c r="B3842" t="s">
        <v>8935</v>
      </c>
      <c r="C3842" t="s">
        <v>8936</v>
      </c>
      <c r="D3842" t="s">
        <v>87</v>
      </c>
      <c r="E3842" t="s">
        <v>499</v>
      </c>
      <c r="F3842" t="s">
        <v>73</v>
      </c>
      <c r="G3842" t="s">
        <v>8937</v>
      </c>
      <c r="H3842" t="s">
        <v>158</v>
      </c>
      <c r="I3842" t="s">
        <v>2</v>
      </c>
      <c r="J3842" t="s">
        <v>91</v>
      </c>
      <c r="K3842" t="s">
        <v>97</v>
      </c>
      <c r="L3842" t="s">
        <v>1066</v>
      </c>
      <c r="M3842" t="s">
        <v>64</v>
      </c>
      <c r="N3842" s="30"/>
      <c r="O3842" s="30"/>
      <c r="P3842" t="s">
        <v>79</v>
      </c>
    </row>
    <row r="3843" spans="1:16" x14ac:dyDescent="0.25">
      <c r="A3843" s="30">
        <v>239828346</v>
      </c>
      <c r="B3843" t="s">
        <v>8938</v>
      </c>
      <c r="C3843" t="s">
        <v>8939</v>
      </c>
      <c r="D3843" t="s">
        <v>71</v>
      </c>
      <c r="E3843" t="s">
        <v>413</v>
      </c>
      <c r="F3843" t="s">
        <v>73</v>
      </c>
      <c r="G3843" t="s">
        <v>8940</v>
      </c>
      <c r="H3843" t="s">
        <v>183</v>
      </c>
      <c r="I3843" t="s">
        <v>29</v>
      </c>
      <c r="J3843" t="s">
        <v>96</v>
      </c>
      <c r="K3843" t="s">
        <v>97</v>
      </c>
      <c r="L3843" t="s">
        <v>1242</v>
      </c>
      <c r="M3843" t="s">
        <v>64</v>
      </c>
      <c r="N3843" s="30"/>
      <c r="O3843" s="30"/>
      <c r="P3843" t="s">
        <v>79</v>
      </c>
    </row>
    <row r="3844" spans="1:16" x14ac:dyDescent="0.25">
      <c r="A3844" s="30">
        <v>202831814</v>
      </c>
      <c r="B3844" t="s">
        <v>8941</v>
      </c>
      <c r="C3844" t="s">
        <v>393</v>
      </c>
      <c r="D3844" t="s">
        <v>71</v>
      </c>
      <c r="E3844" t="s">
        <v>176</v>
      </c>
      <c r="F3844" t="s">
        <v>73</v>
      </c>
      <c r="G3844" t="s">
        <v>8942</v>
      </c>
      <c r="H3844" t="s">
        <v>158</v>
      </c>
      <c r="I3844" t="s">
        <v>6</v>
      </c>
      <c r="J3844" t="s">
        <v>91</v>
      </c>
      <c r="K3844" t="s">
        <v>97</v>
      </c>
      <c r="L3844" t="s">
        <v>179</v>
      </c>
      <c r="M3844" t="s">
        <v>64</v>
      </c>
      <c r="N3844" s="30"/>
      <c r="O3844" s="30"/>
      <c r="P3844" t="s">
        <v>79</v>
      </c>
    </row>
    <row r="3845" spans="1:16" x14ac:dyDescent="0.25">
      <c r="A3845" s="30">
        <v>233017847</v>
      </c>
      <c r="B3845" t="s">
        <v>8943</v>
      </c>
      <c r="C3845" t="s">
        <v>8944</v>
      </c>
      <c r="D3845" t="s">
        <v>71</v>
      </c>
      <c r="E3845" t="s">
        <v>130</v>
      </c>
      <c r="F3845" t="s">
        <v>73</v>
      </c>
      <c r="G3845" t="s">
        <v>8945</v>
      </c>
      <c r="H3845" t="s">
        <v>357</v>
      </c>
      <c r="I3845" t="s">
        <v>44</v>
      </c>
      <c r="J3845" t="s">
        <v>91</v>
      </c>
      <c r="K3845" t="s">
        <v>97</v>
      </c>
      <c r="L3845" t="s">
        <v>1458</v>
      </c>
      <c r="M3845" t="s">
        <v>64</v>
      </c>
      <c r="N3845" s="30"/>
      <c r="O3845" s="30"/>
      <c r="P3845" t="s">
        <v>79</v>
      </c>
    </row>
    <row r="3846" spans="1:16" x14ac:dyDescent="0.25">
      <c r="A3846" s="30">
        <v>238383863</v>
      </c>
      <c r="B3846" t="s">
        <v>8943</v>
      </c>
      <c r="C3846" t="s">
        <v>8946</v>
      </c>
      <c r="D3846" t="s">
        <v>71</v>
      </c>
      <c r="E3846" t="s">
        <v>189</v>
      </c>
      <c r="F3846" t="s">
        <v>101</v>
      </c>
      <c r="G3846" t="s">
        <v>8947</v>
      </c>
      <c r="H3846" t="s">
        <v>191</v>
      </c>
      <c r="I3846" t="s">
        <v>30</v>
      </c>
      <c r="J3846" t="s">
        <v>91</v>
      </c>
      <c r="K3846" t="s">
        <v>97</v>
      </c>
      <c r="L3846" t="s">
        <v>192</v>
      </c>
      <c r="M3846" t="s">
        <v>64</v>
      </c>
      <c r="N3846" s="30"/>
      <c r="O3846" s="30"/>
      <c r="P3846" t="s">
        <v>79</v>
      </c>
    </row>
    <row r="3847" spans="1:16" x14ac:dyDescent="0.25">
      <c r="A3847" s="30">
        <v>230864464</v>
      </c>
      <c r="B3847" t="s">
        <v>8948</v>
      </c>
      <c r="C3847" t="s">
        <v>8949</v>
      </c>
      <c r="D3847" t="s">
        <v>87</v>
      </c>
      <c r="E3847" t="s">
        <v>156</v>
      </c>
      <c r="F3847" t="s">
        <v>73</v>
      </c>
      <c r="G3847" t="s">
        <v>8950</v>
      </c>
      <c r="H3847" t="s">
        <v>137</v>
      </c>
      <c r="I3847" t="s">
        <v>48</v>
      </c>
      <c r="J3847" t="s">
        <v>76</v>
      </c>
      <c r="K3847" t="s">
        <v>77</v>
      </c>
      <c r="L3847" t="s">
        <v>656</v>
      </c>
      <c r="M3847" t="s">
        <v>64</v>
      </c>
      <c r="N3847" s="30"/>
      <c r="O3847" s="30"/>
      <c r="P3847" t="s">
        <v>79</v>
      </c>
    </row>
    <row r="3848" spans="1:16" x14ac:dyDescent="0.25">
      <c r="A3848" s="30">
        <v>258522010</v>
      </c>
      <c r="B3848" t="s">
        <v>8951</v>
      </c>
      <c r="C3848" t="s">
        <v>8952</v>
      </c>
      <c r="D3848" t="s">
        <v>71</v>
      </c>
      <c r="E3848" t="s">
        <v>130</v>
      </c>
      <c r="F3848" t="s">
        <v>73</v>
      </c>
      <c r="G3848" t="s">
        <v>8953</v>
      </c>
      <c r="H3848" t="s">
        <v>419</v>
      </c>
      <c r="I3848" t="s">
        <v>36</v>
      </c>
      <c r="J3848" t="s">
        <v>104</v>
      </c>
      <c r="K3848" t="s">
        <v>97</v>
      </c>
      <c r="L3848" t="s">
        <v>1458</v>
      </c>
      <c r="M3848" t="s">
        <v>64</v>
      </c>
      <c r="N3848" s="30"/>
      <c r="O3848" s="30"/>
      <c r="P3848" t="s">
        <v>79</v>
      </c>
    </row>
    <row r="3849" spans="1:16" x14ac:dyDescent="0.25">
      <c r="A3849" s="30">
        <v>100877807</v>
      </c>
      <c r="B3849" t="s">
        <v>8954</v>
      </c>
      <c r="C3849" t="s">
        <v>8955</v>
      </c>
      <c r="D3849" t="s">
        <v>71</v>
      </c>
      <c r="E3849" t="s">
        <v>130</v>
      </c>
      <c r="F3849" t="s">
        <v>73</v>
      </c>
      <c r="G3849" t="s">
        <v>8956</v>
      </c>
      <c r="H3849" t="s">
        <v>112</v>
      </c>
      <c r="I3849" t="s">
        <v>36</v>
      </c>
      <c r="J3849" t="s">
        <v>104</v>
      </c>
      <c r="K3849" t="s">
        <v>97</v>
      </c>
      <c r="L3849" t="s">
        <v>629</v>
      </c>
      <c r="M3849" t="s">
        <v>64</v>
      </c>
      <c r="N3849" s="30"/>
      <c r="O3849" s="30"/>
      <c r="P3849" t="s">
        <v>79</v>
      </c>
    </row>
    <row r="3850" spans="1:16" x14ac:dyDescent="0.25">
      <c r="A3850" s="30">
        <v>234672939</v>
      </c>
      <c r="B3850" t="s">
        <v>8957</v>
      </c>
      <c r="C3850" t="s">
        <v>8958</v>
      </c>
      <c r="D3850" t="s">
        <v>71</v>
      </c>
      <c r="E3850" t="s">
        <v>100</v>
      </c>
      <c r="F3850" t="s">
        <v>101</v>
      </c>
      <c r="G3850" t="s">
        <v>8959</v>
      </c>
      <c r="H3850" t="s">
        <v>161</v>
      </c>
      <c r="I3850" t="s">
        <v>7</v>
      </c>
      <c r="J3850" t="s">
        <v>91</v>
      </c>
      <c r="K3850" t="s">
        <v>77</v>
      </c>
      <c r="L3850" t="s">
        <v>2151</v>
      </c>
      <c r="M3850" t="s">
        <v>64</v>
      </c>
      <c r="N3850" s="30"/>
      <c r="O3850" s="30"/>
      <c r="P3850" t="s">
        <v>79</v>
      </c>
    </row>
    <row r="3851" spans="1:16" x14ac:dyDescent="0.25">
      <c r="A3851" s="30">
        <v>233126275</v>
      </c>
      <c r="B3851" t="s">
        <v>8960</v>
      </c>
      <c r="C3851" t="s">
        <v>6398</v>
      </c>
      <c r="D3851" t="s">
        <v>71</v>
      </c>
      <c r="E3851" t="s">
        <v>130</v>
      </c>
      <c r="F3851" t="s">
        <v>73</v>
      </c>
      <c r="G3851" t="s">
        <v>8961</v>
      </c>
      <c r="H3851" t="s">
        <v>103</v>
      </c>
      <c r="I3851" t="s">
        <v>30</v>
      </c>
      <c r="J3851" t="s">
        <v>104</v>
      </c>
      <c r="K3851" t="s">
        <v>313</v>
      </c>
      <c r="L3851" t="s">
        <v>8962</v>
      </c>
      <c r="M3851" t="s">
        <v>64</v>
      </c>
      <c r="N3851" s="30"/>
      <c r="O3851" s="30"/>
      <c r="P3851" t="s">
        <v>79</v>
      </c>
    </row>
    <row r="3852" spans="1:16" x14ac:dyDescent="0.25">
      <c r="A3852" s="30">
        <v>233449057</v>
      </c>
      <c r="B3852" t="s">
        <v>8963</v>
      </c>
      <c r="C3852" t="s">
        <v>8964</v>
      </c>
      <c r="D3852" t="s">
        <v>71</v>
      </c>
      <c r="E3852" t="s">
        <v>107</v>
      </c>
      <c r="F3852" t="s">
        <v>101</v>
      </c>
      <c r="G3852" t="s">
        <v>8965</v>
      </c>
      <c r="H3852" t="s">
        <v>171</v>
      </c>
      <c r="I3852" t="s">
        <v>23</v>
      </c>
      <c r="J3852" t="s">
        <v>96</v>
      </c>
      <c r="K3852" t="s">
        <v>77</v>
      </c>
      <c r="L3852" t="s">
        <v>656</v>
      </c>
      <c r="M3852" t="s">
        <v>64</v>
      </c>
      <c r="N3852" s="30"/>
      <c r="O3852" s="30"/>
      <c r="P3852" t="s">
        <v>79</v>
      </c>
    </row>
    <row r="3853" spans="1:16" x14ac:dyDescent="0.25">
      <c r="A3853" s="30">
        <v>231389594</v>
      </c>
      <c r="B3853" t="s">
        <v>8966</v>
      </c>
      <c r="C3853" t="s">
        <v>8967</v>
      </c>
      <c r="D3853" t="s">
        <v>87</v>
      </c>
      <c r="E3853" t="s">
        <v>206</v>
      </c>
      <c r="F3853" t="s">
        <v>73</v>
      </c>
      <c r="G3853" t="s">
        <v>8968</v>
      </c>
      <c r="H3853" t="s">
        <v>550</v>
      </c>
      <c r="I3853" t="s">
        <v>3</v>
      </c>
      <c r="J3853" t="s">
        <v>104</v>
      </c>
      <c r="K3853" t="s">
        <v>97</v>
      </c>
      <c r="L3853" t="s">
        <v>179</v>
      </c>
      <c r="M3853" t="s">
        <v>64</v>
      </c>
      <c r="N3853" s="30"/>
      <c r="O3853" s="30"/>
      <c r="P3853" t="s">
        <v>142</v>
      </c>
    </row>
    <row r="3854" spans="1:16" x14ac:dyDescent="0.25">
      <c r="A3854" s="30">
        <v>204943245</v>
      </c>
      <c r="B3854" t="s">
        <v>8969</v>
      </c>
      <c r="C3854" t="s">
        <v>1539</v>
      </c>
      <c r="D3854" t="s">
        <v>71</v>
      </c>
      <c r="E3854" t="s">
        <v>156</v>
      </c>
      <c r="F3854" t="s">
        <v>73</v>
      </c>
      <c r="G3854" t="s">
        <v>8970</v>
      </c>
      <c r="H3854" t="s">
        <v>318</v>
      </c>
      <c r="I3854" t="s">
        <v>17</v>
      </c>
      <c r="J3854" t="s">
        <v>104</v>
      </c>
      <c r="K3854" t="s">
        <v>77</v>
      </c>
      <c r="L3854" t="s">
        <v>656</v>
      </c>
      <c r="M3854" t="s">
        <v>64</v>
      </c>
      <c r="N3854" s="30"/>
      <c r="O3854" s="30"/>
      <c r="P3854" t="s">
        <v>79</v>
      </c>
    </row>
    <row r="3855" spans="1:16" x14ac:dyDescent="0.25">
      <c r="A3855" s="30">
        <v>206369415</v>
      </c>
      <c r="B3855" t="s">
        <v>8969</v>
      </c>
      <c r="C3855" t="s">
        <v>3611</v>
      </c>
      <c r="D3855" t="s">
        <v>71</v>
      </c>
      <c r="E3855" t="s">
        <v>1638</v>
      </c>
      <c r="F3855" t="s">
        <v>101</v>
      </c>
      <c r="G3855" t="s">
        <v>8971</v>
      </c>
      <c r="H3855" t="s">
        <v>121</v>
      </c>
      <c r="I3855" t="s">
        <v>48</v>
      </c>
      <c r="J3855" t="s">
        <v>91</v>
      </c>
      <c r="K3855" t="s">
        <v>77</v>
      </c>
      <c r="L3855" t="s">
        <v>1640</v>
      </c>
      <c r="M3855" t="s">
        <v>64</v>
      </c>
      <c r="N3855" s="30"/>
      <c r="O3855" s="30"/>
      <c r="P3855" t="s">
        <v>79</v>
      </c>
    </row>
    <row r="3856" spans="1:16" x14ac:dyDescent="0.25">
      <c r="A3856" s="30">
        <v>208734707</v>
      </c>
      <c r="B3856" t="s">
        <v>8969</v>
      </c>
      <c r="C3856" t="s">
        <v>1635</v>
      </c>
      <c r="D3856" t="s">
        <v>71</v>
      </c>
      <c r="E3856" t="s">
        <v>119</v>
      </c>
      <c r="F3856" t="s">
        <v>73</v>
      </c>
      <c r="G3856" t="s">
        <v>8972</v>
      </c>
      <c r="H3856" t="s">
        <v>140</v>
      </c>
      <c r="I3856" t="s">
        <v>12</v>
      </c>
      <c r="J3856" t="s">
        <v>96</v>
      </c>
      <c r="K3856" t="s">
        <v>77</v>
      </c>
      <c r="L3856" t="s">
        <v>656</v>
      </c>
      <c r="M3856" t="s">
        <v>64</v>
      </c>
      <c r="N3856" s="30"/>
      <c r="O3856" s="30"/>
      <c r="P3856" t="s">
        <v>79</v>
      </c>
    </row>
    <row r="3857" spans="1:16" x14ac:dyDescent="0.25">
      <c r="A3857" s="30">
        <v>208777201</v>
      </c>
      <c r="B3857" t="s">
        <v>8969</v>
      </c>
      <c r="C3857" t="s">
        <v>4715</v>
      </c>
      <c r="D3857" t="s">
        <v>71</v>
      </c>
      <c r="E3857" t="s">
        <v>229</v>
      </c>
      <c r="F3857" t="s">
        <v>73</v>
      </c>
      <c r="G3857" t="s">
        <v>8973</v>
      </c>
      <c r="H3857" t="s">
        <v>112</v>
      </c>
      <c r="I3857" t="s">
        <v>12</v>
      </c>
      <c r="J3857" t="s">
        <v>104</v>
      </c>
      <c r="K3857" t="s">
        <v>77</v>
      </c>
      <c r="L3857" t="s">
        <v>656</v>
      </c>
      <c r="M3857" t="s">
        <v>64</v>
      </c>
      <c r="N3857" s="30"/>
      <c r="O3857" s="30"/>
      <c r="P3857" t="s">
        <v>79</v>
      </c>
    </row>
    <row r="3858" spans="1:16" x14ac:dyDescent="0.25">
      <c r="A3858" s="30">
        <v>214747479</v>
      </c>
      <c r="B3858" t="s">
        <v>8969</v>
      </c>
      <c r="C3858" t="s">
        <v>1562</v>
      </c>
      <c r="D3858" t="s">
        <v>71</v>
      </c>
      <c r="E3858" t="s">
        <v>110</v>
      </c>
      <c r="F3858" t="s">
        <v>73</v>
      </c>
      <c r="G3858" t="s">
        <v>8974</v>
      </c>
      <c r="H3858" t="s">
        <v>318</v>
      </c>
      <c r="I3858" t="s">
        <v>17</v>
      </c>
      <c r="J3858" t="s">
        <v>104</v>
      </c>
      <c r="K3858" t="s">
        <v>97</v>
      </c>
      <c r="L3858" t="s">
        <v>358</v>
      </c>
      <c r="M3858" t="s">
        <v>64</v>
      </c>
      <c r="N3858" s="30"/>
      <c r="O3858" s="30"/>
      <c r="P3858" t="s">
        <v>79</v>
      </c>
    </row>
    <row r="3859" spans="1:16" x14ac:dyDescent="0.25">
      <c r="A3859" s="30">
        <v>222231318</v>
      </c>
      <c r="B3859" t="s">
        <v>8969</v>
      </c>
      <c r="C3859" t="s">
        <v>8975</v>
      </c>
      <c r="D3859" t="s">
        <v>71</v>
      </c>
      <c r="E3859" t="s">
        <v>200</v>
      </c>
      <c r="F3859" t="s">
        <v>73</v>
      </c>
      <c r="G3859" t="s">
        <v>8976</v>
      </c>
      <c r="H3859" t="s">
        <v>212</v>
      </c>
      <c r="I3859" t="s">
        <v>36</v>
      </c>
      <c r="J3859" t="s">
        <v>76</v>
      </c>
      <c r="K3859" t="s">
        <v>213</v>
      </c>
      <c r="L3859" t="s">
        <v>8977</v>
      </c>
      <c r="M3859" t="s">
        <v>64</v>
      </c>
      <c r="N3859" s="30"/>
      <c r="O3859" s="30"/>
      <c r="P3859" t="s">
        <v>142</v>
      </c>
    </row>
    <row r="3860" spans="1:16" x14ac:dyDescent="0.25">
      <c r="A3860" s="30">
        <v>223336538</v>
      </c>
      <c r="B3860" t="s">
        <v>8969</v>
      </c>
      <c r="C3860" t="s">
        <v>8978</v>
      </c>
      <c r="D3860" t="s">
        <v>71</v>
      </c>
      <c r="E3860" t="s">
        <v>164</v>
      </c>
      <c r="F3860" t="s">
        <v>101</v>
      </c>
      <c r="G3860" t="s">
        <v>8979</v>
      </c>
      <c r="H3860" t="s">
        <v>318</v>
      </c>
      <c r="I3860" t="s">
        <v>41</v>
      </c>
      <c r="J3860" t="s">
        <v>104</v>
      </c>
      <c r="K3860" t="s">
        <v>97</v>
      </c>
      <c r="L3860" t="s">
        <v>4601</v>
      </c>
      <c r="M3860" t="s">
        <v>64</v>
      </c>
      <c r="N3860" s="30"/>
      <c r="O3860" s="30"/>
      <c r="P3860" t="s">
        <v>142</v>
      </c>
    </row>
    <row r="3861" spans="1:16" x14ac:dyDescent="0.25">
      <c r="A3861" s="30">
        <v>223476524</v>
      </c>
      <c r="B3861" t="s">
        <v>8969</v>
      </c>
      <c r="C3861" t="s">
        <v>2239</v>
      </c>
      <c r="D3861" t="s">
        <v>71</v>
      </c>
      <c r="E3861" t="s">
        <v>119</v>
      </c>
      <c r="F3861" t="s">
        <v>101</v>
      </c>
      <c r="G3861" t="s">
        <v>8980</v>
      </c>
      <c r="H3861" t="s">
        <v>121</v>
      </c>
      <c r="I3861" t="s">
        <v>21</v>
      </c>
      <c r="J3861" t="s">
        <v>197</v>
      </c>
      <c r="K3861" t="s">
        <v>77</v>
      </c>
      <c r="L3861" t="s">
        <v>656</v>
      </c>
      <c r="M3861" t="s">
        <v>64</v>
      </c>
      <c r="N3861" s="30"/>
      <c r="O3861" s="30"/>
      <c r="P3861" t="s">
        <v>79</v>
      </c>
    </row>
    <row r="3862" spans="1:16" x14ac:dyDescent="0.25">
      <c r="A3862" s="30">
        <v>227948353</v>
      </c>
      <c r="B3862" t="s">
        <v>8969</v>
      </c>
      <c r="C3862" t="s">
        <v>8981</v>
      </c>
      <c r="D3862" t="s">
        <v>71</v>
      </c>
      <c r="E3862" t="s">
        <v>144</v>
      </c>
      <c r="F3862" t="s">
        <v>73</v>
      </c>
      <c r="G3862" t="s">
        <v>8982</v>
      </c>
      <c r="H3862" t="s">
        <v>256</v>
      </c>
      <c r="I3862" t="s">
        <v>30</v>
      </c>
      <c r="J3862" t="s">
        <v>96</v>
      </c>
      <c r="K3862" t="s">
        <v>379</v>
      </c>
      <c r="L3862" t="s">
        <v>5140</v>
      </c>
      <c r="M3862" t="s">
        <v>64</v>
      </c>
      <c r="N3862" s="30"/>
      <c r="O3862" s="30"/>
      <c r="P3862" t="s">
        <v>79</v>
      </c>
    </row>
    <row r="3863" spans="1:16" x14ac:dyDescent="0.25">
      <c r="A3863" s="30">
        <v>228575163</v>
      </c>
      <c r="B3863" t="s">
        <v>8969</v>
      </c>
      <c r="C3863" t="s">
        <v>5813</v>
      </c>
      <c r="D3863" t="s">
        <v>71</v>
      </c>
      <c r="E3863" t="s">
        <v>152</v>
      </c>
      <c r="F3863" t="s">
        <v>101</v>
      </c>
      <c r="G3863" t="s">
        <v>8983</v>
      </c>
      <c r="H3863" t="s">
        <v>161</v>
      </c>
      <c r="I3863" t="s">
        <v>47</v>
      </c>
      <c r="J3863" t="s">
        <v>91</v>
      </c>
      <c r="K3863" t="s">
        <v>97</v>
      </c>
      <c r="L3863" t="s">
        <v>257</v>
      </c>
      <c r="M3863" t="s">
        <v>64</v>
      </c>
      <c r="N3863" s="30"/>
      <c r="O3863" s="30"/>
      <c r="P3863" t="s">
        <v>79</v>
      </c>
    </row>
    <row r="3864" spans="1:16" x14ac:dyDescent="0.25">
      <c r="A3864" s="30">
        <v>228652707</v>
      </c>
      <c r="B3864" t="s">
        <v>8969</v>
      </c>
      <c r="C3864" t="s">
        <v>8984</v>
      </c>
      <c r="D3864" t="s">
        <v>71</v>
      </c>
      <c r="E3864" t="s">
        <v>452</v>
      </c>
      <c r="F3864" t="s">
        <v>73</v>
      </c>
      <c r="G3864" t="s">
        <v>8985</v>
      </c>
      <c r="H3864" t="s">
        <v>84</v>
      </c>
      <c r="I3864" t="s">
        <v>41</v>
      </c>
      <c r="J3864" t="s">
        <v>76</v>
      </c>
      <c r="K3864" t="s">
        <v>77</v>
      </c>
      <c r="L3864" t="s">
        <v>656</v>
      </c>
      <c r="M3864" t="s">
        <v>64</v>
      </c>
      <c r="N3864" s="30"/>
      <c r="O3864" s="30"/>
      <c r="P3864" t="s">
        <v>142</v>
      </c>
    </row>
    <row r="3865" spans="1:16" x14ac:dyDescent="0.25">
      <c r="A3865" s="30">
        <v>230925018</v>
      </c>
      <c r="B3865" t="s">
        <v>8969</v>
      </c>
      <c r="C3865" t="s">
        <v>8986</v>
      </c>
      <c r="D3865" t="s">
        <v>71</v>
      </c>
      <c r="E3865" t="s">
        <v>883</v>
      </c>
      <c r="F3865" t="s">
        <v>73</v>
      </c>
      <c r="G3865" t="s">
        <v>8987</v>
      </c>
      <c r="H3865" t="s">
        <v>112</v>
      </c>
      <c r="I3865" t="s">
        <v>12</v>
      </c>
      <c r="J3865" t="s">
        <v>104</v>
      </c>
      <c r="K3865" t="s">
        <v>77</v>
      </c>
      <c r="L3865" t="s">
        <v>656</v>
      </c>
      <c r="M3865" t="s">
        <v>64</v>
      </c>
      <c r="N3865" s="30"/>
      <c r="O3865" s="30"/>
      <c r="P3865" t="s">
        <v>79</v>
      </c>
    </row>
    <row r="3866" spans="1:16" x14ac:dyDescent="0.25">
      <c r="A3866" s="30">
        <v>230973992</v>
      </c>
      <c r="B3866" t="s">
        <v>8969</v>
      </c>
      <c r="C3866" t="s">
        <v>2968</v>
      </c>
      <c r="D3866" t="s">
        <v>71</v>
      </c>
      <c r="E3866" t="s">
        <v>176</v>
      </c>
      <c r="F3866" t="s">
        <v>73</v>
      </c>
      <c r="G3866" t="s">
        <v>3641</v>
      </c>
      <c r="H3866" t="s">
        <v>550</v>
      </c>
      <c r="I3866" t="s">
        <v>48</v>
      </c>
      <c r="J3866" t="s">
        <v>104</v>
      </c>
      <c r="K3866" t="s">
        <v>97</v>
      </c>
      <c r="L3866" t="s">
        <v>179</v>
      </c>
      <c r="M3866" t="s">
        <v>64</v>
      </c>
      <c r="N3866" s="30"/>
      <c r="O3866" s="30"/>
      <c r="P3866" t="s">
        <v>79</v>
      </c>
    </row>
    <row r="3867" spans="1:16" x14ac:dyDescent="0.25">
      <c r="A3867" s="30">
        <v>232957654</v>
      </c>
      <c r="B3867" t="s">
        <v>8969</v>
      </c>
      <c r="C3867" t="s">
        <v>8988</v>
      </c>
      <c r="D3867" t="s">
        <v>71</v>
      </c>
      <c r="E3867" t="s">
        <v>200</v>
      </c>
      <c r="F3867" t="s">
        <v>101</v>
      </c>
      <c r="G3867" t="s">
        <v>8989</v>
      </c>
      <c r="H3867" t="s">
        <v>103</v>
      </c>
      <c r="I3867" t="s">
        <v>45</v>
      </c>
      <c r="J3867" t="s">
        <v>104</v>
      </c>
      <c r="K3867" t="s">
        <v>97</v>
      </c>
      <c r="L3867" t="s">
        <v>203</v>
      </c>
      <c r="M3867" t="s">
        <v>64</v>
      </c>
      <c r="N3867" s="30"/>
      <c r="O3867" s="30"/>
      <c r="P3867" t="s">
        <v>142</v>
      </c>
    </row>
    <row r="3868" spans="1:16" x14ac:dyDescent="0.25">
      <c r="A3868" s="30">
        <v>233124064</v>
      </c>
      <c r="B3868" t="s">
        <v>8969</v>
      </c>
      <c r="C3868" t="s">
        <v>8990</v>
      </c>
      <c r="D3868" t="s">
        <v>71</v>
      </c>
      <c r="E3868" t="s">
        <v>1802</v>
      </c>
      <c r="F3868" t="s">
        <v>101</v>
      </c>
      <c r="G3868" t="s">
        <v>8991</v>
      </c>
      <c r="H3868" t="s">
        <v>95</v>
      </c>
      <c r="I3868" t="s">
        <v>49</v>
      </c>
      <c r="J3868" t="s">
        <v>96</v>
      </c>
      <c r="K3868" t="s">
        <v>97</v>
      </c>
      <c r="L3868" t="s">
        <v>465</v>
      </c>
      <c r="M3868" t="s">
        <v>64</v>
      </c>
      <c r="N3868" s="30"/>
      <c r="O3868" s="30"/>
      <c r="P3868" t="s">
        <v>142</v>
      </c>
    </row>
    <row r="3869" spans="1:16" x14ac:dyDescent="0.25">
      <c r="A3869" s="30">
        <v>233134782</v>
      </c>
      <c r="B3869" t="s">
        <v>8969</v>
      </c>
      <c r="C3869" t="s">
        <v>8992</v>
      </c>
      <c r="D3869" t="s">
        <v>71</v>
      </c>
      <c r="E3869" t="s">
        <v>206</v>
      </c>
      <c r="F3869" t="s">
        <v>101</v>
      </c>
      <c r="G3869" t="s">
        <v>8993</v>
      </c>
      <c r="H3869" t="s">
        <v>367</v>
      </c>
      <c r="I3869" t="s">
        <v>5</v>
      </c>
      <c r="J3869" t="s">
        <v>96</v>
      </c>
      <c r="K3869" t="s">
        <v>97</v>
      </c>
      <c r="L3869" t="s">
        <v>179</v>
      </c>
      <c r="M3869" t="s">
        <v>64</v>
      </c>
      <c r="N3869" s="30"/>
      <c r="O3869" s="30"/>
      <c r="P3869" t="s">
        <v>79</v>
      </c>
    </row>
    <row r="3870" spans="1:16" x14ac:dyDescent="0.25">
      <c r="A3870" s="30">
        <v>233252360</v>
      </c>
      <c r="B3870" t="s">
        <v>8969</v>
      </c>
      <c r="C3870" t="s">
        <v>6170</v>
      </c>
      <c r="D3870" t="s">
        <v>71</v>
      </c>
      <c r="E3870" t="s">
        <v>683</v>
      </c>
      <c r="F3870" t="s">
        <v>73</v>
      </c>
      <c r="G3870" t="s">
        <v>8994</v>
      </c>
      <c r="H3870" t="s">
        <v>90</v>
      </c>
      <c r="I3870" t="s">
        <v>25</v>
      </c>
      <c r="J3870" t="s">
        <v>96</v>
      </c>
      <c r="K3870" t="s">
        <v>97</v>
      </c>
      <c r="L3870" t="s">
        <v>1444</v>
      </c>
      <c r="M3870" t="s">
        <v>64</v>
      </c>
      <c r="N3870" s="30"/>
      <c r="O3870" s="30"/>
      <c r="P3870" t="s">
        <v>79</v>
      </c>
    </row>
    <row r="3871" spans="1:16" x14ac:dyDescent="0.25">
      <c r="A3871" s="30">
        <v>233863869</v>
      </c>
      <c r="B3871" t="s">
        <v>8969</v>
      </c>
      <c r="C3871" t="s">
        <v>512</v>
      </c>
      <c r="D3871" t="s">
        <v>71</v>
      </c>
      <c r="E3871" t="s">
        <v>260</v>
      </c>
      <c r="F3871" t="s">
        <v>73</v>
      </c>
      <c r="G3871" t="s">
        <v>8995</v>
      </c>
      <c r="H3871" t="s">
        <v>137</v>
      </c>
      <c r="I3871" t="s">
        <v>48</v>
      </c>
      <c r="J3871" t="s">
        <v>76</v>
      </c>
      <c r="K3871" t="s">
        <v>166</v>
      </c>
      <c r="L3871" t="s">
        <v>6935</v>
      </c>
      <c r="M3871" t="s">
        <v>64</v>
      </c>
      <c r="N3871" s="30"/>
      <c r="O3871" s="30"/>
      <c r="P3871" t="s">
        <v>79</v>
      </c>
    </row>
    <row r="3872" spans="1:16" x14ac:dyDescent="0.25">
      <c r="A3872" s="30">
        <v>234032399</v>
      </c>
      <c r="B3872" t="s">
        <v>8969</v>
      </c>
      <c r="C3872" t="s">
        <v>8996</v>
      </c>
      <c r="D3872" t="s">
        <v>71</v>
      </c>
      <c r="E3872" t="s">
        <v>825</v>
      </c>
      <c r="F3872" t="s">
        <v>73</v>
      </c>
      <c r="G3872" t="s">
        <v>8997</v>
      </c>
      <c r="H3872" t="s">
        <v>318</v>
      </c>
      <c r="I3872" t="s">
        <v>17</v>
      </c>
      <c r="J3872" t="s">
        <v>104</v>
      </c>
      <c r="K3872" t="s">
        <v>97</v>
      </c>
      <c r="L3872" t="s">
        <v>615</v>
      </c>
      <c r="M3872" t="s">
        <v>64</v>
      </c>
      <c r="N3872" s="30"/>
      <c r="O3872" s="30"/>
      <c r="P3872" t="s">
        <v>79</v>
      </c>
    </row>
    <row r="3873" spans="1:16" x14ac:dyDescent="0.25">
      <c r="A3873" s="30">
        <v>234111615</v>
      </c>
      <c r="B3873" t="s">
        <v>8969</v>
      </c>
      <c r="C3873" t="s">
        <v>8998</v>
      </c>
      <c r="D3873" t="s">
        <v>71</v>
      </c>
      <c r="E3873" t="s">
        <v>311</v>
      </c>
      <c r="F3873" t="s">
        <v>101</v>
      </c>
      <c r="G3873" t="s">
        <v>8999</v>
      </c>
      <c r="H3873" t="s">
        <v>95</v>
      </c>
      <c r="I3873" t="s">
        <v>41</v>
      </c>
      <c r="J3873" t="s">
        <v>96</v>
      </c>
      <c r="K3873" t="s">
        <v>97</v>
      </c>
      <c r="L3873" t="s">
        <v>469</v>
      </c>
      <c r="M3873" t="s">
        <v>64</v>
      </c>
      <c r="N3873" s="30"/>
      <c r="O3873" s="30"/>
      <c r="P3873" t="s">
        <v>142</v>
      </c>
    </row>
    <row r="3874" spans="1:16" x14ac:dyDescent="0.25">
      <c r="A3874" s="30">
        <v>234324556</v>
      </c>
      <c r="B3874" t="s">
        <v>8969</v>
      </c>
      <c r="C3874" t="s">
        <v>512</v>
      </c>
      <c r="D3874" t="s">
        <v>71</v>
      </c>
      <c r="E3874" t="s">
        <v>110</v>
      </c>
      <c r="F3874" t="s">
        <v>73</v>
      </c>
      <c r="G3874" t="s">
        <v>9000</v>
      </c>
      <c r="H3874" t="s">
        <v>390</v>
      </c>
      <c r="I3874" t="s">
        <v>36</v>
      </c>
      <c r="J3874" t="s">
        <v>76</v>
      </c>
      <c r="K3874" t="s">
        <v>491</v>
      </c>
      <c r="L3874" t="s">
        <v>1664</v>
      </c>
      <c r="M3874" t="s">
        <v>64</v>
      </c>
      <c r="N3874" s="30"/>
      <c r="O3874" s="30"/>
      <c r="P3874" t="s">
        <v>79</v>
      </c>
    </row>
    <row r="3875" spans="1:16" x14ac:dyDescent="0.25">
      <c r="A3875" s="30">
        <v>235830809</v>
      </c>
      <c r="B3875" t="s">
        <v>8969</v>
      </c>
      <c r="C3875" t="s">
        <v>9001</v>
      </c>
      <c r="D3875" t="s">
        <v>71</v>
      </c>
      <c r="E3875" t="s">
        <v>100</v>
      </c>
      <c r="F3875" t="s">
        <v>101</v>
      </c>
      <c r="G3875" t="s">
        <v>9002</v>
      </c>
      <c r="H3875" t="s">
        <v>158</v>
      </c>
      <c r="I3875" t="s">
        <v>5</v>
      </c>
      <c r="J3875" t="s">
        <v>91</v>
      </c>
      <c r="K3875" t="s">
        <v>97</v>
      </c>
      <c r="L3875" t="s">
        <v>9003</v>
      </c>
      <c r="M3875" t="s">
        <v>64</v>
      </c>
      <c r="N3875" s="30"/>
      <c r="O3875" s="30"/>
      <c r="P3875" t="s">
        <v>79</v>
      </c>
    </row>
    <row r="3876" spans="1:16" x14ac:dyDescent="0.25">
      <c r="A3876" s="30">
        <v>237745294</v>
      </c>
      <c r="B3876" t="s">
        <v>8969</v>
      </c>
      <c r="C3876" t="s">
        <v>9004</v>
      </c>
      <c r="D3876" t="s">
        <v>71</v>
      </c>
      <c r="E3876" t="s">
        <v>100</v>
      </c>
      <c r="F3876" t="s">
        <v>73</v>
      </c>
      <c r="G3876" t="s">
        <v>9005</v>
      </c>
      <c r="H3876" t="s">
        <v>191</v>
      </c>
      <c r="I3876" t="s">
        <v>17</v>
      </c>
      <c r="J3876" t="s">
        <v>91</v>
      </c>
      <c r="K3876" t="s">
        <v>829</v>
      </c>
      <c r="L3876" t="s">
        <v>9006</v>
      </c>
      <c r="M3876" t="s">
        <v>64</v>
      </c>
      <c r="N3876" s="30"/>
      <c r="O3876" s="30"/>
      <c r="P3876" t="s">
        <v>79</v>
      </c>
    </row>
    <row r="3877" spans="1:16" x14ac:dyDescent="0.25">
      <c r="A3877" s="30">
        <v>237855838</v>
      </c>
      <c r="B3877" t="s">
        <v>8969</v>
      </c>
      <c r="C3877" t="s">
        <v>9007</v>
      </c>
      <c r="D3877" t="s">
        <v>71</v>
      </c>
      <c r="E3877" t="s">
        <v>413</v>
      </c>
      <c r="F3877" t="s">
        <v>73</v>
      </c>
      <c r="G3877" t="s">
        <v>9008</v>
      </c>
      <c r="H3877" t="s">
        <v>171</v>
      </c>
      <c r="I3877" t="s">
        <v>47</v>
      </c>
      <c r="J3877" t="s">
        <v>96</v>
      </c>
      <c r="K3877" t="s">
        <v>97</v>
      </c>
      <c r="L3877" t="s">
        <v>2621</v>
      </c>
      <c r="M3877" t="s">
        <v>64</v>
      </c>
      <c r="N3877" s="30"/>
      <c r="O3877" s="30"/>
      <c r="P3877" t="s">
        <v>142</v>
      </c>
    </row>
    <row r="3878" spans="1:16" x14ac:dyDescent="0.25">
      <c r="A3878" s="30">
        <v>238349930</v>
      </c>
      <c r="B3878" t="s">
        <v>8969</v>
      </c>
      <c r="C3878" t="s">
        <v>9009</v>
      </c>
      <c r="D3878" t="s">
        <v>71</v>
      </c>
      <c r="E3878" t="s">
        <v>241</v>
      </c>
      <c r="F3878" t="s">
        <v>73</v>
      </c>
      <c r="G3878" t="s">
        <v>9010</v>
      </c>
      <c r="H3878" t="s">
        <v>126</v>
      </c>
      <c r="I3878" t="s">
        <v>17</v>
      </c>
      <c r="J3878" t="s">
        <v>91</v>
      </c>
      <c r="K3878" t="s">
        <v>97</v>
      </c>
      <c r="L3878" t="s">
        <v>280</v>
      </c>
      <c r="M3878" t="s">
        <v>64</v>
      </c>
      <c r="N3878" s="30"/>
      <c r="O3878" s="30"/>
      <c r="P3878" t="s">
        <v>79</v>
      </c>
    </row>
    <row r="3879" spans="1:16" x14ac:dyDescent="0.25">
      <c r="A3879" s="30">
        <v>238921688</v>
      </c>
      <c r="B3879" t="s">
        <v>8969</v>
      </c>
      <c r="C3879" t="s">
        <v>9011</v>
      </c>
      <c r="D3879" t="s">
        <v>71</v>
      </c>
      <c r="E3879" t="s">
        <v>124</v>
      </c>
      <c r="F3879" t="s">
        <v>73</v>
      </c>
      <c r="G3879" t="s">
        <v>9012</v>
      </c>
      <c r="H3879" t="s">
        <v>191</v>
      </c>
      <c r="I3879" t="s">
        <v>17</v>
      </c>
      <c r="J3879" t="s">
        <v>91</v>
      </c>
      <c r="K3879" t="s">
        <v>77</v>
      </c>
      <c r="L3879" t="s">
        <v>127</v>
      </c>
      <c r="M3879" t="s">
        <v>64</v>
      </c>
      <c r="N3879" s="30"/>
      <c r="O3879" s="30"/>
      <c r="P3879" t="s">
        <v>79</v>
      </c>
    </row>
    <row r="3880" spans="1:16" x14ac:dyDescent="0.25">
      <c r="A3880" s="30">
        <v>239639545</v>
      </c>
      <c r="B3880" t="s">
        <v>8969</v>
      </c>
      <c r="C3880" t="s">
        <v>9013</v>
      </c>
      <c r="D3880" t="s">
        <v>71</v>
      </c>
      <c r="E3880" t="s">
        <v>72</v>
      </c>
      <c r="F3880" t="s">
        <v>73</v>
      </c>
      <c r="G3880" t="s">
        <v>9014</v>
      </c>
      <c r="H3880" t="s">
        <v>419</v>
      </c>
      <c r="I3880" t="s">
        <v>23</v>
      </c>
      <c r="J3880" t="s">
        <v>91</v>
      </c>
      <c r="K3880" t="s">
        <v>77</v>
      </c>
      <c r="L3880" t="s">
        <v>656</v>
      </c>
      <c r="M3880" t="s">
        <v>64</v>
      </c>
      <c r="N3880" s="30"/>
      <c r="O3880" s="30"/>
      <c r="P3880" t="s">
        <v>79</v>
      </c>
    </row>
    <row r="3881" spans="1:16" x14ac:dyDescent="0.25">
      <c r="A3881" s="30">
        <v>243836350</v>
      </c>
      <c r="B3881" t="s">
        <v>8969</v>
      </c>
      <c r="C3881" t="s">
        <v>321</v>
      </c>
      <c r="D3881" t="s">
        <v>71</v>
      </c>
      <c r="E3881" t="s">
        <v>144</v>
      </c>
      <c r="F3881" t="s">
        <v>101</v>
      </c>
      <c r="G3881" t="s">
        <v>9015</v>
      </c>
      <c r="H3881" t="s">
        <v>318</v>
      </c>
      <c r="I3881" t="s">
        <v>48</v>
      </c>
      <c r="J3881" t="s">
        <v>104</v>
      </c>
      <c r="K3881" t="s">
        <v>77</v>
      </c>
      <c r="L3881" t="s">
        <v>690</v>
      </c>
      <c r="M3881" t="s">
        <v>64</v>
      </c>
      <c r="N3881" s="30"/>
      <c r="O3881" s="30"/>
      <c r="P3881" t="s">
        <v>79</v>
      </c>
    </row>
    <row r="3882" spans="1:16" x14ac:dyDescent="0.25">
      <c r="A3882" s="30">
        <v>248251597</v>
      </c>
      <c r="B3882" t="s">
        <v>8969</v>
      </c>
      <c r="C3882" t="s">
        <v>9016</v>
      </c>
      <c r="D3882" t="s">
        <v>71</v>
      </c>
      <c r="E3882" t="s">
        <v>311</v>
      </c>
      <c r="F3882" t="s">
        <v>73</v>
      </c>
      <c r="G3882" t="s">
        <v>9017</v>
      </c>
      <c r="H3882" t="s">
        <v>357</v>
      </c>
      <c r="I3882" t="s">
        <v>41</v>
      </c>
      <c r="J3882" t="s">
        <v>104</v>
      </c>
      <c r="K3882" t="s">
        <v>97</v>
      </c>
      <c r="L3882" t="s">
        <v>1082</v>
      </c>
      <c r="M3882" t="s">
        <v>64</v>
      </c>
      <c r="N3882" s="30"/>
      <c r="O3882" s="30"/>
      <c r="P3882" t="s">
        <v>79</v>
      </c>
    </row>
    <row r="3883" spans="1:16" x14ac:dyDescent="0.25">
      <c r="A3883" s="30">
        <v>254053739</v>
      </c>
      <c r="B3883" t="s">
        <v>8969</v>
      </c>
      <c r="C3883" t="s">
        <v>9018</v>
      </c>
      <c r="D3883" t="s">
        <v>71</v>
      </c>
      <c r="E3883" t="s">
        <v>260</v>
      </c>
      <c r="F3883" t="s">
        <v>101</v>
      </c>
      <c r="G3883" t="s">
        <v>9019</v>
      </c>
      <c r="H3883" t="s">
        <v>318</v>
      </c>
      <c r="I3883" t="s">
        <v>41</v>
      </c>
      <c r="J3883" t="s">
        <v>104</v>
      </c>
      <c r="K3883" t="s">
        <v>1278</v>
      </c>
      <c r="L3883" t="s">
        <v>9020</v>
      </c>
      <c r="M3883" t="s">
        <v>64</v>
      </c>
      <c r="N3883" s="30"/>
      <c r="O3883" s="30"/>
      <c r="P3883" t="s">
        <v>79</v>
      </c>
    </row>
    <row r="3884" spans="1:16" x14ac:dyDescent="0.25">
      <c r="A3884" s="30">
        <v>259034130</v>
      </c>
      <c r="B3884" t="s">
        <v>8969</v>
      </c>
      <c r="C3884" t="s">
        <v>9021</v>
      </c>
      <c r="D3884" t="s">
        <v>71</v>
      </c>
      <c r="E3884" t="s">
        <v>110</v>
      </c>
      <c r="F3884" t="s">
        <v>101</v>
      </c>
      <c r="G3884" t="s">
        <v>9022</v>
      </c>
      <c r="H3884" t="s">
        <v>367</v>
      </c>
      <c r="I3884" t="s">
        <v>24</v>
      </c>
      <c r="J3884" t="s">
        <v>96</v>
      </c>
      <c r="K3884" t="s">
        <v>77</v>
      </c>
      <c r="L3884" t="s">
        <v>540</v>
      </c>
      <c r="M3884" t="s">
        <v>64</v>
      </c>
      <c r="N3884" s="30"/>
      <c r="O3884" s="30"/>
      <c r="P3884" t="s">
        <v>79</v>
      </c>
    </row>
    <row r="3885" spans="1:16" x14ac:dyDescent="0.25">
      <c r="A3885" s="30">
        <v>259671014</v>
      </c>
      <c r="B3885" t="s">
        <v>8969</v>
      </c>
      <c r="C3885" t="s">
        <v>2216</v>
      </c>
      <c r="D3885" t="s">
        <v>71</v>
      </c>
      <c r="E3885" t="s">
        <v>110</v>
      </c>
      <c r="F3885" t="s">
        <v>101</v>
      </c>
      <c r="G3885" t="s">
        <v>9023</v>
      </c>
      <c r="H3885" t="s">
        <v>357</v>
      </c>
      <c r="I3885" t="s">
        <v>41</v>
      </c>
      <c r="J3885" t="s">
        <v>104</v>
      </c>
      <c r="K3885" t="s">
        <v>77</v>
      </c>
      <c r="L3885" t="s">
        <v>1013</v>
      </c>
      <c r="M3885" t="s">
        <v>64</v>
      </c>
      <c r="N3885" s="30"/>
      <c r="O3885" s="30"/>
      <c r="P3885" t="s">
        <v>79</v>
      </c>
    </row>
    <row r="3886" spans="1:16" x14ac:dyDescent="0.25">
      <c r="A3886" s="30">
        <v>259832723</v>
      </c>
      <c r="B3886" t="s">
        <v>8969</v>
      </c>
      <c r="C3886" t="s">
        <v>2025</v>
      </c>
      <c r="D3886" t="s">
        <v>71</v>
      </c>
      <c r="E3886" t="s">
        <v>110</v>
      </c>
      <c r="F3886" t="s">
        <v>73</v>
      </c>
      <c r="G3886" t="s">
        <v>9024</v>
      </c>
      <c r="H3886" t="s">
        <v>178</v>
      </c>
      <c r="I3886" t="s">
        <v>17</v>
      </c>
      <c r="J3886" t="s">
        <v>104</v>
      </c>
      <c r="K3886" t="s">
        <v>97</v>
      </c>
      <c r="L3886" t="s">
        <v>1933</v>
      </c>
      <c r="M3886" t="s">
        <v>64</v>
      </c>
      <c r="N3886" s="30"/>
      <c r="O3886" s="30"/>
      <c r="P3886" t="s">
        <v>79</v>
      </c>
    </row>
    <row r="3887" spans="1:16" x14ac:dyDescent="0.25">
      <c r="A3887" s="30">
        <v>231966094</v>
      </c>
      <c r="B3887" t="s">
        <v>9025</v>
      </c>
      <c r="C3887" t="s">
        <v>804</v>
      </c>
      <c r="D3887" t="s">
        <v>71</v>
      </c>
      <c r="E3887" t="s">
        <v>124</v>
      </c>
      <c r="F3887" t="s">
        <v>73</v>
      </c>
      <c r="G3887" t="s">
        <v>9026</v>
      </c>
      <c r="H3887" t="s">
        <v>95</v>
      </c>
      <c r="I3887" t="s">
        <v>22</v>
      </c>
      <c r="J3887" t="s">
        <v>96</v>
      </c>
      <c r="K3887" t="s">
        <v>77</v>
      </c>
      <c r="L3887" t="s">
        <v>340</v>
      </c>
      <c r="M3887" t="s">
        <v>64</v>
      </c>
      <c r="N3887" s="30"/>
      <c r="O3887" s="30"/>
      <c r="P3887" t="s">
        <v>142</v>
      </c>
    </row>
    <row r="3888" spans="1:16" x14ac:dyDescent="0.25">
      <c r="A3888" s="30">
        <v>232697599</v>
      </c>
      <c r="B3888" t="s">
        <v>9027</v>
      </c>
      <c r="C3888" t="s">
        <v>2676</v>
      </c>
      <c r="D3888" t="s">
        <v>71</v>
      </c>
      <c r="E3888" t="s">
        <v>683</v>
      </c>
      <c r="F3888" t="s">
        <v>73</v>
      </c>
      <c r="G3888" t="s">
        <v>9028</v>
      </c>
      <c r="H3888" t="s">
        <v>126</v>
      </c>
      <c r="I3888" t="s">
        <v>31</v>
      </c>
      <c r="J3888" t="s">
        <v>91</v>
      </c>
      <c r="K3888" t="s">
        <v>262</v>
      </c>
      <c r="L3888" t="s">
        <v>9029</v>
      </c>
      <c r="M3888" t="s">
        <v>64</v>
      </c>
      <c r="N3888" s="30"/>
      <c r="O3888" s="30"/>
      <c r="P3888" t="s">
        <v>79</v>
      </c>
    </row>
    <row r="3889" spans="1:16" x14ac:dyDescent="0.25">
      <c r="A3889" s="30">
        <v>237172721</v>
      </c>
      <c r="B3889" t="s">
        <v>9030</v>
      </c>
      <c r="C3889" t="s">
        <v>6343</v>
      </c>
      <c r="D3889" t="s">
        <v>71</v>
      </c>
      <c r="E3889" t="s">
        <v>536</v>
      </c>
      <c r="F3889" t="s">
        <v>73</v>
      </c>
      <c r="G3889" t="s">
        <v>9031</v>
      </c>
      <c r="H3889" t="s">
        <v>112</v>
      </c>
      <c r="I3889" t="s">
        <v>12</v>
      </c>
      <c r="J3889" t="s">
        <v>104</v>
      </c>
      <c r="K3889" t="s">
        <v>77</v>
      </c>
      <c r="L3889" t="s">
        <v>656</v>
      </c>
      <c r="M3889" t="s">
        <v>64</v>
      </c>
      <c r="N3889" s="30"/>
      <c r="O3889" s="30"/>
      <c r="P3889" t="s">
        <v>79</v>
      </c>
    </row>
    <row r="3890" spans="1:16" x14ac:dyDescent="0.25">
      <c r="A3890" s="30">
        <v>217475987</v>
      </c>
      <c r="B3890" t="s">
        <v>9032</v>
      </c>
      <c r="C3890" t="s">
        <v>6398</v>
      </c>
      <c r="D3890" t="s">
        <v>87</v>
      </c>
      <c r="E3890" t="s">
        <v>912</v>
      </c>
      <c r="F3890" t="s">
        <v>73</v>
      </c>
      <c r="G3890" t="s">
        <v>9033</v>
      </c>
      <c r="H3890" t="s">
        <v>191</v>
      </c>
      <c r="I3890" t="s">
        <v>30</v>
      </c>
      <c r="J3890" t="s">
        <v>104</v>
      </c>
      <c r="K3890" t="s">
        <v>829</v>
      </c>
      <c r="L3890" t="s">
        <v>9034</v>
      </c>
      <c r="M3890" t="s">
        <v>64</v>
      </c>
      <c r="N3890" s="30"/>
      <c r="O3890" s="30"/>
      <c r="P3890" t="s">
        <v>79</v>
      </c>
    </row>
    <row r="3891" spans="1:16" x14ac:dyDescent="0.25">
      <c r="A3891" s="30">
        <v>233744358</v>
      </c>
      <c r="B3891" t="s">
        <v>9035</v>
      </c>
      <c r="C3891" t="s">
        <v>9036</v>
      </c>
      <c r="D3891" t="s">
        <v>87</v>
      </c>
      <c r="E3891" t="s">
        <v>124</v>
      </c>
      <c r="F3891" t="s">
        <v>101</v>
      </c>
      <c r="G3891" t="s">
        <v>9037</v>
      </c>
      <c r="H3891" t="s">
        <v>357</v>
      </c>
      <c r="I3891" t="s">
        <v>47</v>
      </c>
      <c r="J3891" t="s">
        <v>104</v>
      </c>
      <c r="K3891" t="s">
        <v>77</v>
      </c>
      <c r="L3891" t="s">
        <v>127</v>
      </c>
      <c r="M3891" t="s">
        <v>64</v>
      </c>
      <c r="N3891" s="30"/>
      <c r="O3891" s="30"/>
      <c r="P3891" t="s">
        <v>79</v>
      </c>
    </row>
    <row r="3892" spans="1:16" x14ac:dyDescent="0.25">
      <c r="A3892" s="30">
        <v>226598704</v>
      </c>
      <c r="B3892" t="s">
        <v>9038</v>
      </c>
      <c r="C3892" t="s">
        <v>9039</v>
      </c>
      <c r="D3892" t="s">
        <v>87</v>
      </c>
      <c r="E3892" t="s">
        <v>116</v>
      </c>
      <c r="F3892" t="s">
        <v>73</v>
      </c>
      <c r="G3892" t="s">
        <v>9040</v>
      </c>
      <c r="H3892" t="s">
        <v>208</v>
      </c>
      <c r="I3892" t="s">
        <v>24</v>
      </c>
      <c r="J3892" t="s">
        <v>91</v>
      </c>
      <c r="K3892" t="s">
        <v>77</v>
      </c>
      <c r="L3892" t="s">
        <v>656</v>
      </c>
      <c r="M3892" t="s">
        <v>64</v>
      </c>
      <c r="N3892" s="30"/>
      <c r="O3892" s="30"/>
      <c r="P3892" t="s">
        <v>79</v>
      </c>
    </row>
    <row r="3893" spans="1:16" x14ac:dyDescent="0.25">
      <c r="A3893" s="30">
        <v>229243548</v>
      </c>
      <c r="B3893" t="s">
        <v>9041</v>
      </c>
      <c r="C3893" t="s">
        <v>4329</v>
      </c>
      <c r="D3893" t="s">
        <v>71</v>
      </c>
      <c r="E3893" t="s">
        <v>152</v>
      </c>
      <c r="F3893" t="s">
        <v>73</v>
      </c>
      <c r="G3893" t="s">
        <v>9042</v>
      </c>
      <c r="H3893" t="s">
        <v>318</v>
      </c>
      <c r="I3893" t="s">
        <v>41</v>
      </c>
      <c r="J3893" t="s">
        <v>104</v>
      </c>
      <c r="K3893" t="s">
        <v>97</v>
      </c>
      <c r="L3893" t="s">
        <v>257</v>
      </c>
      <c r="M3893" t="s">
        <v>64</v>
      </c>
      <c r="N3893" s="30"/>
      <c r="O3893" s="30"/>
      <c r="P3893" t="s">
        <v>142</v>
      </c>
    </row>
    <row r="3894" spans="1:16" x14ac:dyDescent="0.25">
      <c r="A3894" s="30">
        <v>204628838</v>
      </c>
      <c r="B3894" t="s">
        <v>9043</v>
      </c>
      <c r="C3894" t="s">
        <v>9044</v>
      </c>
      <c r="D3894" t="s">
        <v>71</v>
      </c>
      <c r="E3894" t="s">
        <v>189</v>
      </c>
      <c r="F3894" t="s">
        <v>101</v>
      </c>
      <c r="G3894" t="s">
        <v>9045</v>
      </c>
      <c r="H3894" t="s">
        <v>256</v>
      </c>
      <c r="I3894" t="s">
        <v>30</v>
      </c>
      <c r="J3894" t="s">
        <v>197</v>
      </c>
      <c r="K3894" t="s">
        <v>97</v>
      </c>
      <c r="L3894" t="s">
        <v>192</v>
      </c>
      <c r="M3894" t="s">
        <v>64</v>
      </c>
      <c r="N3894" s="30"/>
      <c r="O3894" s="30"/>
      <c r="P3894" t="s">
        <v>79</v>
      </c>
    </row>
    <row r="3895" spans="1:16" x14ac:dyDescent="0.25">
      <c r="A3895" s="30">
        <v>237511555</v>
      </c>
      <c r="B3895" t="s">
        <v>9046</v>
      </c>
      <c r="C3895" t="s">
        <v>9047</v>
      </c>
      <c r="D3895" t="s">
        <v>87</v>
      </c>
      <c r="E3895" t="s">
        <v>241</v>
      </c>
      <c r="F3895" t="s">
        <v>73</v>
      </c>
      <c r="G3895" t="s">
        <v>9048</v>
      </c>
      <c r="H3895" t="s">
        <v>126</v>
      </c>
      <c r="I3895" t="s">
        <v>23</v>
      </c>
      <c r="J3895" t="s">
        <v>91</v>
      </c>
      <c r="K3895" t="s">
        <v>97</v>
      </c>
      <c r="L3895" t="s">
        <v>244</v>
      </c>
      <c r="M3895" t="s">
        <v>64</v>
      </c>
      <c r="N3895" s="30"/>
      <c r="O3895" s="30"/>
      <c r="P3895" t="s">
        <v>79</v>
      </c>
    </row>
    <row r="3896" spans="1:16" x14ac:dyDescent="0.25">
      <c r="A3896" s="30">
        <v>236387130</v>
      </c>
      <c r="B3896" t="s">
        <v>9049</v>
      </c>
      <c r="C3896" t="s">
        <v>9050</v>
      </c>
      <c r="D3896" t="s">
        <v>87</v>
      </c>
      <c r="E3896" t="s">
        <v>100</v>
      </c>
      <c r="F3896" t="s">
        <v>73</v>
      </c>
      <c r="G3896" t="s">
        <v>9051</v>
      </c>
      <c r="H3896" t="s">
        <v>318</v>
      </c>
      <c r="I3896" t="s">
        <v>5</v>
      </c>
      <c r="J3896" t="s">
        <v>104</v>
      </c>
      <c r="K3896" t="s">
        <v>77</v>
      </c>
      <c r="L3896" t="s">
        <v>560</v>
      </c>
      <c r="M3896" t="s">
        <v>64</v>
      </c>
      <c r="N3896" s="30"/>
      <c r="O3896" s="30"/>
      <c r="P3896" t="s">
        <v>142</v>
      </c>
    </row>
    <row r="3897" spans="1:16" x14ac:dyDescent="0.25">
      <c r="A3897" s="30">
        <v>208147249</v>
      </c>
      <c r="B3897" t="s">
        <v>9052</v>
      </c>
      <c r="C3897" t="s">
        <v>9053</v>
      </c>
      <c r="D3897" t="s">
        <v>87</v>
      </c>
      <c r="E3897" t="s">
        <v>93</v>
      </c>
      <c r="F3897" t="s">
        <v>73</v>
      </c>
      <c r="G3897" t="s">
        <v>9054</v>
      </c>
      <c r="H3897" t="s">
        <v>183</v>
      </c>
      <c r="I3897" t="s">
        <v>35</v>
      </c>
      <c r="J3897" t="s">
        <v>96</v>
      </c>
      <c r="K3897" t="s">
        <v>97</v>
      </c>
      <c r="L3897" t="s">
        <v>1458</v>
      </c>
      <c r="M3897" t="s">
        <v>64</v>
      </c>
      <c r="N3897" s="30"/>
      <c r="O3897" s="30"/>
      <c r="P3897" t="s">
        <v>79</v>
      </c>
    </row>
    <row r="3898" spans="1:16" x14ac:dyDescent="0.25">
      <c r="A3898" s="30">
        <v>258490630</v>
      </c>
      <c r="B3898" t="s">
        <v>9052</v>
      </c>
      <c r="C3898" t="s">
        <v>2506</v>
      </c>
      <c r="D3898" t="s">
        <v>87</v>
      </c>
      <c r="E3898" t="s">
        <v>237</v>
      </c>
      <c r="F3898" t="s">
        <v>73</v>
      </c>
      <c r="G3898" t="s">
        <v>9055</v>
      </c>
      <c r="H3898" t="s">
        <v>95</v>
      </c>
      <c r="I3898" t="s">
        <v>17</v>
      </c>
      <c r="J3898" t="s">
        <v>96</v>
      </c>
      <c r="K3898" t="s">
        <v>77</v>
      </c>
      <c r="L3898" t="s">
        <v>350</v>
      </c>
      <c r="M3898" t="s">
        <v>64</v>
      </c>
      <c r="N3898" s="30"/>
      <c r="O3898" s="30"/>
      <c r="P3898" t="s">
        <v>79</v>
      </c>
    </row>
    <row r="3899" spans="1:16" x14ac:dyDescent="0.25">
      <c r="A3899" s="30">
        <v>260399258</v>
      </c>
      <c r="B3899" t="s">
        <v>9056</v>
      </c>
      <c r="C3899" t="s">
        <v>9057</v>
      </c>
      <c r="D3899" t="s">
        <v>87</v>
      </c>
      <c r="E3899" t="s">
        <v>237</v>
      </c>
      <c r="F3899" t="s">
        <v>73</v>
      </c>
      <c r="G3899" t="s">
        <v>9058</v>
      </c>
      <c r="H3899" t="s">
        <v>212</v>
      </c>
      <c r="I3899" t="s">
        <v>24</v>
      </c>
      <c r="J3899" t="s">
        <v>76</v>
      </c>
      <c r="K3899" t="s">
        <v>213</v>
      </c>
      <c r="L3899" t="s">
        <v>9059</v>
      </c>
      <c r="M3899" t="s">
        <v>64</v>
      </c>
      <c r="N3899" s="30"/>
      <c r="O3899" s="30"/>
      <c r="P3899" t="s">
        <v>79</v>
      </c>
    </row>
    <row r="3900" spans="1:16" x14ac:dyDescent="0.25">
      <c r="A3900" s="30">
        <v>206111486</v>
      </c>
      <c r="B3900" t="s">
        <v>9060</v>
      </c>
      <c r="C3900" t="s">
        <v>9061</v>
      </c>
      <c r="D3900" t="s">
        <v>87</v>
      </c>
      <c r="E3900" t="s">
        <v>149</v>
      </c>
      <c r="F3900" t="s">
        <v>73</v>
      </c>
      <c r="G3900" t="s">
        <v>9062</v>
      </c>
      <c r="H3900" t="s">
        <v>95</v>
      </c>
      <c r="I3900" t="s">
        <v>25</v>
      </c>
      <c r="J3900" t="s">
        <v>91</v>
      </c>
      <c r="K3900" t="s">
        <v>77</v>
      </c>
      <c r="L3900" t="s">
        <v>656</v>
      </c>
      <c r="M3900" t="s">
        <v>64</v>
      </c>
      <c r="N3900" s="30"/>
      <c r="O3900" s="30"/>
      <c r="P3900" t="s">
        <v>79</v>
      </c>
    </row>
    <row r="3901" spans="1:16" x14ac:dyDescent="0.25">
      <c r="A3901" s="30">
        <v>215788845</v>
      </c>
      <c r="B3901" t="s">
        <v>9063</v>
      </c>
      <c r="C3901" t="s">
        <v>9064</v>
      </c>
      <c r="D3901" t="s">
        <v>87</v>
      </c>
      <c r="E3901" t="s">
        <v>107</v>
      </c>
      <c r="F3901" t="s">
        <v>73</v>
      </c>
      <c r="G3901" t="s">
        <v>9065</v>
      </c>
      <c r="H3901" t="s">
        <v>183</v>
      </c>
      <c r="I3901" t="s">
        <v>35</v>
      </c>
      <c r="J3901" t="s">
        <v>96</v>
      </c>
      <c r="K3901" t="s">
        <v>77</v>
      </c>
      <c r="L3901" t="s">
        <v>656</v>
      </c>
      <c r="M3901" t="s">
        <v>64</v>
      </c>
      <c r="N3901" s="30"/>
      <c r="O3901" s="30"/>
      <c r="P3901" t="s">
        <v>142</v>
      </c>
    </row>
    <row r="3902" spans="1:16" x14ac:dyDescent="0.25">
      <c r="A3902" s="30">
        <v>235177946</v>
      </c>
      <c r="B3902" t="s">
        <v>9066</v>
      </c>
      <c r="C3902" t="s">
        <v>9067</v>
      </c>
      <c r="D3902" t="s">
        <v>87</v>
      </c>
      <c r="E3902" t="s">
        <v>217</v>
      </c>
      <c r="F3902" t="s">
        <v>73</v>
      </c>
      <c r="G3902" t="s">
        <v>9068</v>
      </c>
      <c r="H3902" t="s">
        <v>367</v>
      </c>
      <c r="I3902" t="s">
        <v>24</v>
      </c>
      <c r="J3902" t="s">
        <v>96</v>
      </c>
      <c r="K3902" t="s">
        <v>77</v>
      </c>
      <c r="L3902" t="s">
        <v>656</v>
      </c>
      <c r="M3902" t="s">
        <v>64</v>
      </c>
      <c r="N3902" s="30"/>
      <c r="O3902" s="30"/>
      <c r="P3902" t="s">
        <v>79</v>
      </c>
    </row>
    <row r="3903" spans="1:16" x14ac:dyDescent="0.25">
      <c r="A3903" s="30">
        <v>233145523</v>
      </c>
      <c r="B3903" t="s">
        <v>9069</v>
      </c>
      <c r="C3903" t="s">
        <v>9070</v>
      </c>
      <c r="D3903" t="s">
        <v>71</v>
      </c>
      <c r="E3903" t="s">
        <v>311</v>
      </c>
      <c r="F3903" t="s">
        <v>73</v>
      </c>
      <c r="G3903" t="s">
        <v>9071</v>
      </c>
      <c r="H3903" t="s">
        <v>288</v>
      </c>
      <c r="I3903" t="s">
        <v>30</v>
      </c>
      <c r="J3903" t="s">
        <v>96</v>
      </c>
      <c r="K3903" t="s">
        <v>97</v>
      </c>
      <c r="L3903" t="s">
        <v>718</v>
      </c>
      <c r="M3903" t="s">
        <v>64</v>
      </c>
      <c r="N3903" s="30"/>
      <c r="O3903" s="30"/>
      <c r="P3903" t="s">
        <v>79</v>
      </c>
    </row>
    <row r="3904" spans="1:16" x14ac:dyDescent="0.25">
      <c r="A3904" s="30">
        <v>232492363</v>
      </c>
      <c r="B3904" t="s">
        <v>9072</v>
      </c>
      <c r="C3904" t="s">
        <v>6543</v>
      </c>
      <c r="D3904" t="s">
        <v>71</v>
      </c>
      <c r="E3904" t="s">
        <v>144</v>
      </c>
      <c r="F3904" t="s">
        <v>73</v>
      </c>
      <c r="G3904" t="s">
        <v>9073</v>
      </c>
      <c r="H3904" t="s">
        <v>419</v>
      </c>
      <c r="I3904" t="s">
        <v>12</v>
      </c>
      <c r="J3904" t="s">
        <v>104</v>
      </c>
      <c r="K3904" t="s">
        <v>97</v>
      </c>
      <c r="L3904" t="s">
        <v>759</v>
      </c>
      <c r="M3904" t="s">
        <v>64</v>
      </c>
      <c r="N3904" s="30"/>
      <c r="O3904" s="30"/>
      <c r="P3904" t="s">
        <v>79</v>
      </c>
    </row>
    <row r="3905" spans="1:16" x14ac:dyDescent="0.25">
      <c r="A3905" s="30">
        <v>237013941</v>
      </c>
      <c r="B3905" t="s">
        <v>9074</v>
      </c>
      <c r="C3905" t="s">
        <v>7566</v>
      </c>
      <c r="D3905" t="s">
        <v>71</v>
      </c>
      <c r="E3905" t="s">
        <v>683</v>
      </c>
      <c r="F3905" t="s">
        <v>73</v>
      </c>
      <c r="G3905" t="s">
        <v>9075</v>
      </c>
      <c r="H3905" t="s">
        <v>126</v>
      </c>
      <c r="I3905" t="s">
        <v>11</v>
      </c>
      <c r="J3905" t="s">
        <v>91</v>
      </c>
      <c r="K3905" t="s">
        <v>262</v>
      </c>
      <c r="L3905" t="s">
        <v>9076</v>
      </c>
      <c r="M3905" t="s">
        <v>64</v>
      </c>
      <c r="N3905" s="30"/>
      <c r="O3905" s="30"/>
      <c r="P3905" t="s">
        <v>79</v>
      </c>
    </row>
    <row r="3906" spans="1:16" x14ac:dyDescent="0.25">
      <c r="A3906" s="30">
        <v>233050632</v>
      </c>
      <c r="B3906" t="s">
        <v>9077</v>
      </c>
      <c r="C3906" t="s">
        <v>9078</v>
      </c>
      <c r="D3906" t="s">
        <v>71</v>
      </c>
      <c r="E3906" t="s">
        <v>124</v>
      </c>
      <c r="F3906" t="s">
        <v>73</v>
      </c>
      <c r="G3906" t="s">
        <v>9079</v>
      </c>
      <c r="H3906" t="s">
        <v>161</v>
      </c>
      <c r="I3906" t="s">
        <v>30</v>
      </c>
      <c r="J3906" t="s">
        <v>91</v>
      </c>
      <c r="K3906" t="s">
        <v>77</v>
      </c>
      <c r="L3906" t="s">
        <v>127</v>
      </c>
      <c r="M3906" t="s">
        <v>64</v>
      </c>
      <c r="N3906" s="30"/>
      <c r="O3906" s="30"/>
      <c r="P3906" t="s">
        <v>79</v>
      </c>
    </row>
    <row r="3907" spans="1:16" x14ac:dyDescent="0.25">
      <c r="A3907" s="30">
        <v>236311353</v>
      </c>
      <c r="B3907" t="s">
        <v>9077</v>
      </c>
      <c r="C3907" t="s">
        <v>9080</v>
      </c>
      <c r="D3907" t="s">
        <v>71</v>
      </c>
      <c r="E3907" t="s">
        <v>229</v>
      </c>
      <c r="F3907" t="s">
        <v>73</v>
      </c>
      <c r="G3907" t="s">
        <v>9081</v>
      </c>
      <c r="H3907" t="s">
        <v>419</v>
      </c>
      <c r="I3907" t="s">
        <v>36</v>
      </c>
      <c r="J3907" t="s">
        <v>76</v>
      </c>
      <c r="K3907" t="s">
        <v>77</v>
      </c>
      <c r="L3907" t="s">
        <v>656</v>
      </c>
      <c r="M3907" t="s">
        <v>64</v>
      </c>
      <c r="N3907" s="30"/>
      <c r="O3907" s="30"/>
      <c r="P3907" t="s">
        <v>79</v>
      </c>
    </row>
    <row r="3908" spans="1:16" x14ac:dyDescent="0.25">
      <c r="A3908" s="30">
        <v>207371964</v>
      </c>
      <c r="B3908" t="s">
        <v>9082</v>
      </c>
      <c r="C3908" t="s">
        <v>9083</v>
      </c>
      <c r="D3908" t="s">
        <v>71</v>
      </c>
      <c r="E3908" t="s">
        <v>100</v>
      </c>
      <c r="F3908" t="s">
        <v>73</v>
      </c>
      <c r="G3908" t="s">
        <v>9084</v>
      </c>
      <c r="H3908" t="s">
        <v>519</v>
      </c>
      <c r="I3908" t="s">
        <v>30</v>
      </c>
      <c r="J3908" t="s">
        <v>104</v>
      </c>
      <c r="K3908" t="s">
        <v>97</v>
      </c>
      <c r="L3908" t="s">
        <v>296</v>
      </c>
      <c r="M3908" t="s">
        <v>64</v>
      </c>
      <c r="N3908" s="30"/>
      <c r="O3908" s="30"/>
      <c r="P3908" t="s">
        <v>79</v>
      </c>
    </row>
    <row r="3909" spans="1:16" x14ac:dyDescent="0.25">
      <c r="A3909" s="30">
        <v>229730742</v>
      </c>
      <c r="B3909" t="s">
        <v>9085</v>
      </c>
      <c r="C3909" t="s">
        <v>9086</v>
      </c>
      <c r="D3909" t="s">
        <v>71</v>
      </c>
      <c r="E3909" t="s">
        <v>2116</v>
      </c>
      <c r="F3909" t="s">
        <v>101</v>
      </c>
      <c r="G3909" t="s">
        <v>9087</v>
      </c>
      <c r="H3909" t="s">
        <v>103</v>
      </c>
      <c r="I3909" t="s">
        <v>30</v>
      </c>
      <c r="J3909" t="s">
        <v>104</v>
      </c>
      <c r="K3909" t="s">
        <v>313</v>
      </c>
      <c r="L3909" t="s">
        <v>9088</v>
      </c>
      <c r="M3909" t="s">
        <v>64</v>
      </c>
      <c r="N3909" s="30"/>
      <c r="O3909" s="30"/>
      <c r="P3909" t="s">
        <v>79</v>
      </c>
    </row>
    <row r="3910" spans="1:16" x14ac:dyDescent="0.25">
      <c r="A3910" s="30">
        <v>224633693</v>
      </c>
      <c r="B3910" t="s">
        <v>9089</v>
      </c>
      <c r="C3910" t="s">
        <v>9090</v>
      </c>
      <c r="D3910" t="s">
        <v>87</v>
      </c>
      <c r="E3910" t="s">
        <v>993</v>
      </c>
      <c r="F3910" t="s">
        <v>73</v>
      </c>
      <c r="G3910" t="s">
        <v>9091</v>
      </c>
      <c r="H3910" t="s">
        <v>126</v>
      </c>
      <c r="I3910" t="s">
        <v>41</v>
      </c>
      <c r="J3910" t="s">
        <v>91</v>
      </c>
      <c r="K3910" t="s">
        <v>97</v>
      </c>
      <c r="L3910" t="s">
        <v>995</v>
      </c>
      <c r="M3910" t="s">
        <v>64</v>
      </c>
      <c r="N3910" s="30"/>
      <c r="O3910" s="30"/>
      <c r="P3910" t="s">
        <v>79</v>
      </c>
    </row>
    <row r="3911" spans="1:16" x14ac:dyDescent="0.25">
      <c r="A3911" s="30">
        <v>231594409</v>
      </c>
      <c r="B3911" t="s">
        <v>9092</v>
      </c>
      <c r="C3911" t="s">
        <v>3849</v>
      </c>
      <c r="D3911" t="s">
        <v>71</v>
      </c>
      <c r="E3911" t="s">
        <v>152</v>
      </c>
      <c r="F3911" t="s">
        <v>73</v>
      </c>
      <c r="G3911" t="s">
        <v>9093</v>
      </c>
      <c r="H3911" t="s">
        <v>196</v>
      </c>
      <c r="I3911" t="s">
        <v>5</v>
      </c>
      <c r="J3911" t="s">
        <v>96</v>
      </c>
      <c r="K3911" t="s">
        <v>97</v>
      </c>
      <c r="L3911" t="s">
        <v>162</v>
      </c>
      <c r="M3911" t="s">
        <v>64</v>
      </c>
      <c r="N3911" s="30"/>
      <c r="O3911" s="30"/>
      <c r="P3911" t="s">
        <v>142</v>
      </c>
    </row>
    <row r="3912" spans="1:16" x14ac:dyDescent="0.25">
      <c r="A3912" s="30">
        <v>258371202</v>
      </c>
      <c r="B3912" t="s">
        <v>9094</v>
      </c>
      <c r="C3912" t="s">
        <v>3930</v>
      </c>
      <c r="D3912" t="s">
        <v>71</v>
      </c>
      <c r="E3912" t="s">
        <v>241</v>
      </c>
      <c r="F3912" t="s">
        <v>73</v>
      </c>
      <c r="G3912" t="s">
        <v>9095</v>
      </c>
      <c r="H3912" t="s">
        <v>178</v>
      </c>
      <c r="I3912" t="s">
        <v>17</v>
      </c>
      <c r="J3912" t="s">
        <v>104</v>
      </c>
      <c r="K3912" t="s">
        <v>97</v>
      </c>
      <c r="L3912" t="s">
        <v>8912</v>
      </c>
      <c r="M3912" t="s">
        <v>64</v>
      </c>
      <c r="N3912" s="30"/>
      <c r="O3912" s="30"/>
      <c r="P3912" t="s">
        <v>79</v>
      </c>
    </row>
    <row r="3913" spans="1:16" x14ac:dyDescent="0.25">
      <c r="A3913" s="30">
        <v>220162911</v>
      </c>
      <c r="B3913" t="s">
        <v>9096</v>
      </c>
      <c r="C3913" t="s">
        <v>1169</v>
      </c>
      <c r="D3913" t="s">
        <v>71</v>
      </c>
      <c r="E3913" t="s">
        <v>912</v>
      </c>
      <c r="F3913" t="s">
        <v>73</v>
      </c>
      <c r="G3913" t="s">
        <v>9097</v>
      </c>
      <c r="H3913" t="s">
        <v>146</v>
      </c>
      <c r="I3913" t="s">
        <v>36</v>
      </c>
      <c r="J3913" t="s">
        <v>76</v>
      </c>
      <c r="K3913" t="s">
        <v>77</v>
      </c>
      <c r="L3913" t="s">
        <v>1374</v>
      </c>
      <c r="M3913" t="s">
        <v>64</v>
      </c>
      <c r="N3913" s="30"/>
      <c r="O3913" s="30"/>
      <c r="P3913" t="s">
        <v>142</v>
      </c>
    </row>
    <row r="3914" spans="1:16" x14ac:dyDescent="0.25">
      <c r="A3914" s="30">
        <v>233235837</v>
      </c>
      <c r="B3914" t="s">
        <v>9098</v>
      </c>
      <c r="C3914" t="s">
        <v>9099</v>
      </c>
      <c r="D3914" t="s">
        <v>87</v>
      </c>
      <c r="E3914" t="s">
        <v>365</v>
      </c>
      <c r="F3914" t="s">
        <v>73</v>
      </c>
      <c r="G3914" t="s">
        <v>9100</v>
      </c>
      <c r="H3914" t="s">
        <v>158</v>
      </c>
      <c r="I3914" t="s">
        <v>10</v>
      </c>
      <c r="J3914" t="s">
        <v>91</v>
      </c>
      <c r="K3914" t="s">
        <v>589</v>
      </c>
      <c r="L3914" t="s">
        <v>3501</v>
      </c>
      <c r="M3914" t="s">
        <v>64</v>
      </c>
      <c r="N3914" s="30"/>
      <c r="O3914" s="30"/>
      <c r="P3914" t="s">
        <v>79</v>
      </c>
    </row>
    <row r="3915" spans="1:16" x14ac:dyDescent="0.25">
      <c r="A3915" s="30">
        <v>232903690</v>
      </c>
      <c r="B3915" t="s">
        <v>9101</v>
      </c>
      <c r="C3915" t="s">
        <v>1042</v>
      </c>
      <c r="D3915" t="s">
        <v>87</v>
      </c>
      <c r="E3915" t="s">
        <v>275</v>
      </c>
      <c r="F3915" t="s">
        <v>73</v>
      </c>
      <c r="G3915" t="s">
        <v>9102</v>
      </c>
      <c r="H3915" t="s">
        <v>419</v>
      </c>
      <c r="I3915" t="s">
        <v>24</v>
      </c>
      <c r="J3915" t="s">
        <v>197</v>
      </c>
      <c r="K3915" t="s">
        <v>97</v>
      </c>
      <c r="L3915" t="s">
        <v>179</v>
      </c>
      <c r="M3915" t="s">
        <v>64</v>
      </c>
      <c r="N3915" s="30"/>
      <c r="O3915" s="30"/>
      <c r="P3915" t="s">
        <v>79</v>
      </c>
    </row>
    <row r="3916" spans="1:16" x14ac:dyDescent="0.25">
      <c r="A3916" s="30">
        <v>259870897</v>
      </c>
      <c r="B3916" t="s">
        <v>8709</v>
      </c>
      <c r="C3916" t="s">
        <v>9103</v>
      </c>
      <c r="D3916" t="s">
        <v>71</v>
      </c>
      <c r="E3916" t="s">
        <v>325</v>
      </c>
      <c r="F3916" t="s">
        <v>101</v>
      </c>
      <c r="G3916" t="s">
        <v>9104</v>
      </c>
      <c r="H3916" t="s">
        <v>191</v>
      </c>
      <c r="I3916" t="s">
        <v>22</v>
      </c>
      <c r="J3916" t="s">
        <v>91</v>
      </c>
      <c r="K3916" t="s">
        <v>97</v>
      </c>
      <c r="L3916" t="s">
        <v>179</v>
      </c>
      <c r="M3916" t="s">
        <v>64</v>
      </c>
      <c r="N3916" s="30"/>
      <c r="O3916" s="30"/>
      <c r="P3916" t="s">
        <v>79</v>
      </c>
    </row>
    <row r="3917" spans="1:16" x14ac:dyDescent="0.25">
      <c r="A3917" s="30">
        <v>253842082</v>
      </c>
      <c r="B3917" t="s">
        <v>9105</v>
      </c>
      <c r="C3917" t="s">
        <v>726</v>
      </c>
      <c r="D3917" t="s">
        <v>87</v>
      </c>
      <c r="E3917" t="s">
        <v>144</v>
      </c>
      <c r="F3917" t="s">
        <v>73</v>
      </c>
      <c r="G3917" t="s">
        <v>9106</v>
      </c>
      <c r="H3917" t="s">
        <v>202</v>
      </c>
      <c r="I3917" t="s">
        <v>47</v>
      </c>
      <c r="J3917" t="s">
        <v>96</v>
      </c>
      <c r="K3917" t="s">
        <v>572</v>
      </c>
      <c r="L3917" t="s">
        <v>9107</v>
      </c>
      <c r="M3917" t="s">
        <v>64</v>
      </c>
      <c r="N3917" s="30"/>
      <c r="O3917" s="30"/>
      <c r="P3917" t="s">
        <v>79</v>
      </c>
    </row>
    <row r="3918" spans="1:16" x14ac:dyDescent="0.25">
      <c r="A3918" s="30">
        <v>258648450</v>
      </c>
      <c r="B3918" t="s">
        <v>9108</v>
      </c>
      <c r="C3918" t="s">
        <v>1339</v>
      </c>
      <c r="D3918" t="s">
        <v>87</v>
      </c>
      <c r="E3918" t="s">
        <v>447</v>
      </c>
      <c r="F3918" t="s">
        <v>101</v>
      </c>
      <c r="G3918" t="s">
        <v>9109</v>
      </c>
      <c r="H3918" t="s">
        <v>112</v>
      </c>
      <c r="I3918" t="s">
        <v>47</v>
      </c>
      <c r="J3918" t="s">
        <v>104</v>
      </c>
      <c r="K3918" t="s">
        <v>97</v>
      </c>
      <c r="L3918" t="s">
        <v>449</v>
      </c>
      <c r="M3918" t="s">
        <v>64</v>
      </c>
      <c r="N3918" s="30"/>
      <c r="O3918" s="30"/>
      <c r="P3918" t="s">
        <v>79</v>
      </c>
    </row>
    <row r="3919" spans="1:16" x14ac:dyDescent="0.25">
      <c r="A3919" s="30">
        <v>234079978</v>
      </c>
      <c r="B3919" t="s">
        <v>9110</v>
      </c>
      <c r="C3919" t="s">
        <v>9111</v>
      </c>
      <c r="D3919" t="s">
        <v>87</v>
      </c>
      <c r="E3919" t="s">
        <v>241</v>
      </c>
      <c r="F3919" t="s">
        <v>73</v>
      </c>
      <c r="G3919" t="s">
        <v>9112</v>
      </c>
      <c r="H3919" t="s">
        <v>183</v>
      </c>
      <c r="I3919" t="s">
        <v>43</v>
      </c>
      <c r="J3919" t="s">
        <v>91</v>
      </c>
      <c r="K3919" t="s">
        <v>97</v>
      </c>
      <c r="L3919" t="s">
        <v>244</v>
      </c>
      <c r="M3919" t="s">
        <v>64</v>
      </c>
      <c r="N3919" s="30"/>
      <c r="O3919" s="30"/>
      <c r="P3919" t="s">
        <v>79</v>
      </c>
    </row>
    <row r="3920" spans="1:16" x14ac:dyDescent="0.25">
      <c r="A3920" s="30">
        <v>257167338</v>
      </c>
      <c r="B3920" t="s">
        <v>9113</v>
      </c>
      <c r="C3920" t="s">
        <v>6873</v>
      </c>
      <c r="D3920" t="s">
        <v>71</v>
      </c>
      <c r="E3920" t="s">
        <v>237</v>
      </c>
      <c r="F3920" t="s">
        <v>101</v>
      </c>
      <c r="G3920" t="s">
        <v>9114</v>
      </c>
      <c r="H3920" t="s">
        <v>419</v>
      </c>
      <c r="I3920" t="s">
        <v>12</v>
      </c>
      <c r="J3920" t="s">
        <v>104</v>
      </c>
      <c r="K3920" t="s">
        <v>77</v>
      </c>
      <c r="L3920" t="s">
        <v>239</v>
      </c>
      <c r="M3920" t="s">
        <v>64</v>
      </c>
      <c r="N3920" s="30"/>
      <c r="O3920" s="30"/>
      <c r="P3920" t="s">
        <v>79</v>
      </c>
    </row>
    <row r="3921" spans="1:16" x14ac:dyDescent="0.25">
      <c r="A3921" s="30">
        <v>254734015</v>
      </c>
      <c r="B3921" t="s">
        <v>9115</v>
      </c>
      <c r="C3921" t="s">
        <v>8529</v>
      </c>
      <c r="D3921" t="s">
        <v>87</v>
      </c>
      <c r="E3921" t="s">
        <v>164</v>
      </c>
      <c r="F3921" t="s">
        <v>73</v>
      </c>
      <c r="G3921" t="s">
        <v>9116</v>
      </c>
      <c r="H3921" t="s">
        <v>519</v>
      </c>
      <c r="I3921" t="s">
        <v>47</v>
      </c>
      <c r="J3921" t="s">
        <v>104</v>
      </c>
      <c r="K3921" t="s">
        <v>2743</v>
      </c>
      <c r="L3921" t="s">
        <v>9117</v>
      </c>
      <c r="M3921" t="s">
        <v>64</v>
      </c>
      <c r="N3921" s="30"/>
      <c r="O3921" s="30"/>
      <c r="P3921" t="s">
        <v>79</v>
      </c>
    </row>
    <row r="3922" spans="1:16" x14ac:dyDescent="0.25">
      <c r="A3922" s="30">
        <v>244734729</v>
      </c>
      <c r="B3922" t="s">
        <v>9118</v>
      </c>
      <c r="C3922" t="s">
        <v>3944</v>
      </c>
      <c r="D3922" t="s">
        <v>71</v>
      </c>
      <c r="E3922" t="s">
        <v>130</v>
      </c>
      <c r="F3922" t="s">
        <v>73</v>
      </c>
      <c r="G3922" t="s">
        <v>9119</v>
      </c>
      <c r="H3922" t="s">
        <v>161</v>
      </c>
      <c r="I3922" t="s">
        <v>30</v>
      </c>
      <c r="J3922" t="s">
        <v>91</v>
      </c>
      <c r="K3922" t="s">
        <v>777</v>
      </c>
      <c r="L3922" t="s">
        <v>2383</v>
      </c>
      <c r="M3922" t="s">
        <v>64</v>
      </c>
      <c r="N3922" s="30"/>
      <c r="O3922" s="30"/>
      <c r="P3922" t="s">
        <v>79</v>
      </c>
    </row>
    <row r="3923" spans="1:16" x14ac:dyDescent="0.25">
      <c r="A3923" s="30">
        <v>215187253</v>
      </c>
      <c r="B3923" t="s">
        <v>9120</v>
      </c>
      <c r="C3923" t="s">
        <v>9121</v>
      </c>
      <c r="D3923" t="s">
        <v>87</v>
      </c>
      <c r="E3923" t="s">
        <v>229</v>
      </c>
      <c r="F3923" t="s">
        <v>101</v>
      </c>
      <c r="G3923" t="s">
        <v>9122</v>
      </c>
      <c r="H3923" t="s">
        <v>126</v>
      </c>
      <c r="I3923" t="s">
        <v>28</v>
      </c>
      <c r="J3923" t="s">
        <v>91</v>
      </c>
      <c r="K3923" t="s">
        <v>77</v>
      </c>
      <c r="L3923" t="s">
        <v>656</v>
      </c>
      <c r="M3923" t="s">
        <v>64</v>
      </c>
      <c r="N3923" s="30"/>
      <c r="O3923" s="30"/>
      <c r="P3923" t="s">
        <v>79</v>
      </c>
    </row>
    <row r="3924" spans="1:16" x14ac:dyDescent="0.25">
      <c r="A3924" s="30">
        <v>233010271</v>
      </c>
      <c r="B3924" t="s">
        <v>9123</v>
      </c>
      <c r="C3924" t="s">
        <v>2825</v>
      </c>
      <c r="D3924" t="s">
        <v>87</v>
      </c>
      <c r="E3924" t="s">
        <v>241</v>
      </c>
      <c r="F3924" t="s">
        <v>73</v>
      </c>
      <c r="G3924" t="s">
        <v>9124</v>
      </c>
      <c r="H3924" t="s">
        <v>171</v>
      </c>
      <c r="I3924" t="s">
        <v>30</v>
      </c>
      <c r="J3924" t="s">
        <v>96</v>
      </c>
      <c r="K3924" t="s">
        <v>97</v>
      </c>
      <c r="L3924" t="s">
        <v>280</v>
      </c>
      <c r="M3924" t="s">
        <v>64</v>
      </c>
      <c r="N3924" s="30"/>
      <c r="O3924" s="30"/>
      <c r="P3924" t="s">
        <v>79</v>
      </c>
    </row>
    <row r="3925" spans="1:16" x14ac:dyDescent="0.25">
      <c r="A3925" s="30">
        <v>233011667</v>
      </c>
      <c r="B3925" t="s">
        <v>9125</v>
      </c>
      <c r="C3925" t="s">
        <v>973</v>
      </c>
      <c r="D3925" t="s">
        <v>87</v>
      </c>
      <c r="E3925" t="s">
        <v>200</v>
      </c>
      <c r="F3925" t="s">
        <v>73</v>
      </c>
      <c r="G3925" t="s">
        <v>9126</v>
      </c>
      <c r="H3925" t="s">
        <v>212</v>
      </c>
      <c r="I3925" t="s">
        <v>49</v>
      </c>
      <c r="J3925" t="s">
        <v>76</v>
      </c>
      <c r="K3925" t="s">
        <v>213</v>
      </c>
      <c r="L3925" t="s">
        <v>9127</v>
      </c>
      <c r="M3925" t="s">
        <v>64</v>
      </c>
      <c r="N3925" s="30"/>
      <c r="O3925" s="30"/>
      <c r="P3925" t="s">
        <v>79</v>
      </c>
    </row>
    <row r="3926" spans="1:16" x14ac:dyDescent="0.25">
      <c r="A3926" s="30">
        <v>233785682</v>
      </c>
      <c r="B3926" t="s">
        <v>9125</v>
      </c>
      <c r="C3926" t="s">
        <v>9128</v>
      </c>
      <c r="D3926" t="s">
        <v>87</v>
      </c>
      <c r="E3926" t="s">
        <v>189</v>
      </c>
      <c r="F3926" t="s">
        <v>73</v>
      </c>
      <c r="G3926" t="s">
        <v>9129</v>
      </c>
      <c r="H3926" t="s">
        <v>183</v>
      </c>
      <c r="I3926" t="s">
        <v>48</v>
      </c>
      <c r="J3926" t="s">
        <v>96</v>
      </c>
      <c r="K3926" t="s">
        <v>97</v>
      </c>
      <c r="L3926" t="s">
        <v>192</v>
      </c>
      <c r="M3926" t="s">
        <v>64</v>
      </c>
      <c r="N3926" s="30"/>
      <c r="O3926" s="30"/>
      <c r="P3926" t="s">
        <v>79</v>
      </c>
    </row>
    <row r="3927" spans="1:16" x14ac:dyDescent="0.25">
      <c r="A3927" s="30">
        <v>235906179</v>
      </c>
      <c r="B3927" t="s">
        <v>9125</v>
      </c>
      <c r="C3927" t="s">
        <v>1656</v>
      </c>
      <c r="D3927" t="s">
        <v>87</v>
      </c>
      <c r="E3927" t="s">
        <v>334</v>
      </c>
      <c r="F3927" t="s">
        <v>73</v>
      </c>
      <c r="G3927" t="s">
        <v>9130</v>
      </c>
      <c r="H3927" t="s">
        <v>75</v>
      </c>
      <c r="I3927" t="s">
        <v>35</v>
      </c>
      <c r="J3927" t="s">
        <v>76</v>
      </c>
      <c r="K3927" t="s">
        <v>1098</v>
      </c>
      <c r="L3927" t="s">
        <v>9131</v>
      </c>
      <c r="M3927" t="s">
        <v>64</v>
      </c>
      <c r="N3927" s="30"/>
      <c r="O3927" s="30"/>
      <c r="P3927" t="s">
        <v>79</v>
      </c>
    </row>
    <row r="3928" spans="1:16" x14ac:dyDescent="0.25">
      <c r="A3928" s="30">
        <v>221172471</v>
      </c>
      <c r="B3928" t="s">
        <v>9132</v>
      </c>
      <c r="C3928" t="s">
        <v>1656</v>
      </c>
      <c r="D3928" t="s">
        <v>87</v>
      </c>
      <c r="E3928" t="s">
        <v>152</v>
      </c>
      <c r="F3928" t="s">
        <v>73</v>
      </c>
      <c r="G3928" t="s">
        <v>9133</v>
      </c>
      <c r="H3928" t="s">
        <v>196</v>
      </c>
      <c r="I3928" t="s">
        <v>5</v>
      </c>
      <c r="J3928" t="s">
        <v>96</v>
      </c>
      <c r="K3928" t="s">
        <v>97</v>
      </c>
      <c r="L3928" t="s">
        <v>162</v>
      </c>
      <c r="M3928" t="s">
        <v>64</v>
      </c>
      <c r="N3928" s="30"/>
      <c r="O3928" s="30"/>
      <c r="P3928" t="s">
        <v>79</v>
      </c>
    </row>
    <row r="3929" spans="1:16" x14ac:dyDescent="0.25">
      <c r="A3929" s="30">
        <v>214769374</v>
      </c>
      <c r="B3929" t="s">
        <v>9134</v>
      </c>
      <c r="C3929" t="s">
        <v>3404</v>
      </c>
      <c r="D3929" t="s">
        <v>87</v>
      </c>
      <c r="E3929" t="s">
        <v>152</v>
      </c>
      <c r="F3929" t="s">
        <v>101</v>
      </c>
      <c r="G3929" t="s">
        <v>9135</v>
      </c>
      <c r="H3929" t="s">
        <v>419</v>
      </c>
      <c r="I3929" t="s">
        <v>23</v>
      </c>
      <c r="J3929" t="s">
        <v>104</v>
      </c>
      <c r="K3929" t="s">
        <v>97</v>
      </c>
      <c r="L3929" t="s">
        <v>1541</v>
      </c>
      <c r="M3929" t="s">
        <v>64</v>
      </c>
      <c r="N3929" s="30"/>
      <c r="O3929" s="30"/>
      <c r="P3929" t="s">
        <v>79</v>
      </c>
    </row>
    <row r="3930" spans="1:16" x14ac:dyDescent="0.25">
      <c r="A3930" s="30">
        <v>260032917</v>
      </c>
      <c r="B3930" t="s">
        <v>9136</v>
      </c>
      <c r="C3930" t="s">
        <v>1397</v>
      </c>
      <c r="D3930" t="s">
        <v>71</v>
      </c>
      <c r="E3930" t="s">
        <v>152</v>
      </c>
      <c r="F3930" t="s">
        <v>73</v>
      </c>
      <c r="G3930" t="s">
        <v>9137</v>
      </c>
      <c r="H3930" t="s">
        <v>519</v>
      </c>
      <c r="I3930" t="s">
        <v>17</v>
      </c>
      <c r="J3930" t="s">
        <v>104</v>
      </c>
      <c r="K3930" t="s">
        <v>97</v>
      </c>
      <c r="L3930" t="s">
        <v>1659</v>
      </c>
      <c r="M3930" t="s">
        <v>64</v>
      </c>
      <c r="N3930" s="30"/>
      <c r="O3930" s="30"/>
      <c r="P3930" t="s">
        <v>79</v>
      </c>
    </row>
    <row r="3931" spans="1:16" x14ac:dyDescent="0.25">
      <c r="A3931" s="30">
        <v>234290195</v>
      </c>
      <c r="B3931" t="s">
        <v>9138</v>
      </c>
      <c r="C3931" t="s">
        <v>9139</v>
      </c>
      <c r="D3931" t="s">
        <v>87</v>
      </c>
      <c r="E3931" t="s">
        <v>311</v>
      </c>
      <c r="F3931" t="s">
        <v>73</v>
      </c>
      <c r="G3931" t="s">
        <v>9140</v>
      </c>
      <c r="H3931" t="s">
        <v>126</v>
      </c>
      <c r="I3931" t="s">
        <v>32</v>
      </c>
      <c r="J3931" t="s">
        <v>91</v>
      </c>
      <c r="K3931" t="s">
        <v>97</v>
      </c>
      <c r="L3931" t="s">
        <v>469</v>
      </c>
      <c r="M3931" t="s">
        <v>64</v>
      </c>
      <c r="N3931" s="30"/>
      <c r="O3931" s="30"/>
      <c r="P3931" t="s">
        <v>79</v>
      </c>
    </row>
    <row r="3932" spans="1:16" x14ac:dyDescent="0.25">
      <c r="A3932" s="30">
        <v>236028627</v>
      </c>
      <c r="B3932" t="s">
        <v>9141</v>
      </c>
      <c r="C3932" t="s">
        <v>9142</v>
      </c>
      <c r="D3932" t="s">
        <v>87</v>
      </c>
      <c r="E3932" t="s">
        <v>642</v>
      </c>
      <c r="F3932" t="s">
        <v>73</v>
      </c>
      <c r="G3932" t="s">
        <v>9143</v>
      </c>
      <c r="H3932" t="s">
        <v>137</v>
      </c>
      <c r="I3932" t="s">
        <v>30</v>
      </c>
      <c r="J3932" t="s">
        <v>76</v>
      </c>
      <c r="K3932" t="s">
        <v>77</v>
      </c>
      <c r="L3932" t="s">
        <v>656</v>
      </c>
      <c r="M3932" t="s">
        <v>64</v>
      </c>
      <c r="N3932" s="30"/>
      <c r="O3932" s="30"/>
      <c r="P3932" t="s">
        <v>79</v>
      </c>
    </row>
    <row r="3933" spans="1:16" x14ac:dyDescent="0.25">
      <c r="A3933" s="30">
        <v>257610048</v>
      </c>
      <c r="B3933" t="s">
        <v>9144</v>
      </c>
      <c r="C3933" t="s">
        <v>1251</v>
      </c>
      <c r="D3933" t="s">
        <v>87</v>
      </c>
      <c r="E3933" t="s">
        <v>452</v>
      </c>
      <c r="F3933" t="s">
        <v>73</v>
      </c>
      <c r="G3933" t="s">
        <v>9145</v>
      </c>
      <c r="H3933" t="s">
        <v>208</v>
      </c>
      <c r="I3933" t="s">
        <v>28</v>
      </c>
      <c r="J3933" t="s">
        <v>91</v>
      </c>
      <c r="K3933" t="s">
        <v>77</v>
      </c>
      <c r="L3933" t="s">
        <v>656</v>
      </c>
      <c r="M3933" t="s">
        <v>64</v>
      </c>
      <c r="N3933" s="30"/>
      <c r="O3933" s="30"/>
      <c r="P3933" t="s">
        <v>79</v>
      </c>
    </row>
    <row r="3934" spans="1:16" x14ac:dyDescent="0.25">
      <c r="A3934" s="30">
        <v>236954103</v>
      </c>
      <c r="B3934" t="s">
        <v>9146</v>
      </c>
      <c r="C3934" t="s">
        <v>9147</v>
      </c>
      <c r="D3934" t="s">
        <v>71</v>
      </c>
      <c r="E3934" t="s">
        <v>110</v>
      </c>
      <c r="F3934" t="s">
        <v>73</v>
      </c>
      <c r="G3934" t="s">
        <v>9148</v>
      </c>
      <c r="H3934" t="s">
        <v>112</v>
      </c>
      <c r="I3934" t="s">
        <v>12</v>
      </c>
      <c r="J3934" t="s">
        <v>104</v>
      </c>
      <c r="K3934" t="s">
        <v>97</v>
      </c>
      <c r="L3934" t="s">
        <v>397</v>
      </c>
      <c r="M3934" t="s">
        <v>64</v>
      </c>
      <c r="N3934" s="30"/>
      <c r="O3934" s="30"/>
      <c r="P3934" t="s">
        <v>79</v>
      </c>
    </row>
    <row r="3935" spans="1:16" x14ac:dyDescent="0.25">
      <c r="A3935" s="30">
        <v>233139567</v>
      </c>
      <c r="B3935" t="s">
        <v>9149</v>
      </c>
      <c r="C3935" t="s">
        <v>3804</v>
      </c>
      <c r="D3935" t="s">
        <v>87</v>
      </c>
      <c r="E3935" t="s">
        <v>110</v>
      </c>
      <c r="F3935" t="s">
        <v>73</v>
      </c>
      <c r="G3935" t="s">
        <v>9150</v>
      </c>
      <c r="H3935" t="s">
        <v>126</v>
      </c>
      <c r="I3935" t="s">
        <v>17</v>
      </c>
      <c r="J3935" t="s">
        <v>91</v>
      </c>
      <c r="K3935" t="s">
        <v>97</v>
      </c>
      <c r="L3935" t="s">
        <v>358</v>
      </c>
      <c r="M3935" t="s">
        <v>64</v>
      </c>
      <c r="N3935" s="30"/>
      <c r="O3935" s="30"/>
      <c r="P3935" t="s">
        <v>79</v>
      </c>
    </row>
    <row r="3936" spans="1:16" x14ac:dyDescent="0.25">
      <c r="A3936" s="30">
        <v>200632057</v>
      </c>
      <c r="B3936" t="s">
        <v>9151</v>
      </c>
      <c r="C3936" t="s">
        <v>1251</v>
      </c>
      <c r="D3936" t="s">
        <v>87</v>
      </c>
      <c r="E3936" t="s">
        <v>632</v>
      </c>
      <c r="F3936" t="s">
        <v>73</v>
      </c>
      <c r="G3936" t="s">
        <v>9152</v>
      </c>
      <c r="H3936" t="s">
        <v>158</v>
      </c>
      <c r="I3936" t="s">
        <v>34</v>
      </c>
      <c r="J3936" t="s">
        <v>91</v>
      </c>
      <c r="K3936" t="s">
        <v>97</v>
      </c>
      <c r="L3936" t="s">
        <v>634</v>
      </c>
      <c r="M3936" t="s">
        <v>64</v>
      </c>
      <c r="N3936" s="30"/>
      <c r="O3936" s="30"/>
      <c r="P3936" t="s">
        <v>79</v>
      </c>
    </row>
    <row r="3937" spans="1:16" x14ac:dyDescent="0.25">
      <c r="A3937" s="30">
        <v>234018398</v>
      </c>
      <c r="B3937" t="s">
        <v>9151</v>
      </c>
      <c r="C3937" t="s">
        <v>9153</v>
      </c>
      <c r="D3937" t="s">
        <v>87</v>
      </c>
      <c r="E3937" t="s">
        <v>82</v>
      </c>
      <c r="F3937" t="s">
        <v>101</v>
      </c>
      <c r="G3937" t="s">
        <v>9154</v>
      </c>
      <c r="H3937" t="s">
        <v>121</v>
      </c>
      <c r="I3937" t="s">
        <v>44</v>
      </c>
      <c r="J3937" t="s">
        <v>197</v>
      </c>
      <c r="K3937" t="s">
        <v>77</v>
      </c>
      <c r="L3937" t="s">
        <v>656</v>
      </c>
      <c r="M3937" t="s">
        <v>64</v>
      </c>
      <c r="N3937" s="30"/>
      <c r="O3937" s="30"/>
      <c r="P3937" t="s">
        <v>79</v>
      </c>
    </row>
    <row r="3938" spans="1:16" x14ac:dyDescent="0.25">
      <c r="A3938" s="30">
        <v>250031856</v>
      </c>
      <c r="B3938" t="s">
        <v>9151</v>
      </c>
      <c r="C3938" t="s">
        <v>9155</v>
      </c>
      <c r="D3938" t="s">
        <v>87</v>
      </c>
      <c r="E3938" t="s">
        <v>110</v>
      </c>
      <c r="F3938" t="s">
        <v>101</v>
      </c>
      <c r="G3938" t="s">
        <v>9156</v>
      </c>
      <c r="H3938" t="s">
        <v>161</v>
      </c>
      <c r="I3938" t="s">
        <v>26</v>
      </c>
      <c r="J3938" t="s">
        <v>104</v>
      </c>
      <c r="K3938" t="s">
        <v>77</v>
      </c>
      <c r="L3938" t="s">
        <v>1013</v>
      </c>
      <c r="M3938" t="s">
        <v>64</v>
      </c>
      <c r="N3938" s="30"/>
      <c r="O3938" s="30"/>
      <c r="P3938" t="s">
        <v>79</v>
      </c>
    </row>
    <row r="3939" spans="1:16" x14ac:dyDescent="0.25">
      <c r="A3939" s="30">
        <v>237130968</v>
      </c>
      <c r="B3939" t="s">
        <v>9157</v>
      </c>
      <c r="C3939" t="s">
        <v>2025</v>
      </c>
      <c r="D3939" t="s">
        <v>71</v>
      </c>
      <c r="E3939" t="s">
        <v>173</v>
      </c>
      <c r="F3939" t="s">
        <v>73</v>
      </c>
      <c r="G3939" t="s">
        <v>9158</v>
      </c>
      <c r="H3939" t="s">
        <v>126</v>
      </c>
      <c r="I3939" t="s">
        <v>35</v>
      </c>
      <c r="J3939" t="s">
        <v>91</v>
      </c>
      <c r="K3939" t="s">
        <v>77</v>
      </c>
      <c r="L3939" t="s">
        <v>656</v>
      </c>
      <c r="M3939" t="s">
        <v>64</v>
      </c>
      <c r="N3939" s="30"/>
      <c r="O3939" s="30"/>
      <c r="P3939" t="s">
        <v>79</v>
      </c>
    </row>
    <row r="3940" spans="1:16" x14ac:dyDescent="0.25">
      <c r="A3940" s="30">
        <v>236135042</v>
      </c>
      <c r="B3940" t="s">
        <v>9159</v>
      </c>
      <c r="C3940" t="s">
        <v>9160</v>
      </c>
      <c r="D3940" t="s">
        <v>87</v>
      </c>
      <c r="E3940" t="s">
        <v>275</v>
      </c>
      <c r="F3940" t="s">
        <v>73</v>
      </c>
      <c r="G3940" t="s">
        <v>9161</v>
      </c>
      <c r="H3940" t="s">
        <v>112</v>
      </c>
      <c r="I3940" t="s">
        <v>47</v>
      </c>
      <c r="J3940" t="s">
        <v>104</v>
      </c>
      <c r="K3940" t="s">
        <v>97</v>
      </c>
      <c r="L3940" t="s">
        <v>179</v>
      </c>
      <c r="M3940" t="s">
        <v>64</v>
      </c>
      <c r="N3940" s="30"/>
      <c r="O3940" s="30"/>
      <c r="P3940" t="s">
        <v>79</v>
      </c>
    </row>
    <row r="3941" spans="1:16" x14ac:dyDescent="0.25">
      <c r="A3941" s="30">
        <v>244569034</v>
      </c>
      <c r="B3941" t="s">
        <v>9159</v>
      </c>
      <c r="C3941" t="s">
        <v>9162</v>
      </c>
      <c r="D3941" t="s">
        <v>87</v>
      </c>
      <c r="E3941" t="s">
        <v>144</v>
      </c>
      <c r="F3941" t="s">
        <v>73</v>
      </c>
      <c r="G3941" t="s">
        <v>9163</v>
      </c>
      <c r="H3941" t="s">
        <v>126</v>
      </c>
      <c r="I3941" t="s">
        <v>23</v>
      </c>
      <c r="J3941" t="s">
        <v>91</v>
      </c>
      <c r="K3941" t="s">
        <v>97</v>
      </c>
      <c r="L3941" t="s">
        <v>2299</v>
      </c>
      <c r="M3941" t="s">
        <v>64</v>
      </c>
      <c r="N3941" s="30"/>
      <c r="O3941" s="30"/>
      <c r="P3941" t="s">
        <v>79</v>
      </c>
    </row>
    <row r="3942" spans="1:16" x14ac:dyDescent="0.25">
      <c r="A3942" s="30">
        <v>247534050</v>
      </c>
      <c r="B3942" t="s">
        <v>9159</v>
      </c>
      <c r="C3942" t="s">
        <v>9164</v>
      </c>
      <c r="D3942" t="s">
        <v>87</v>
      </c>
      <c r="E3942" t="s">
        <v>107</v>
      </c>
      <c r="F3942" t="s">
        <v>73</v>
      </c>
      <c r="G3942" t="s">
        <v>9165</v>
      </c>
      <c r="H3942" t="s">
        <v>126</v>
      </c>
      <c r="I3942" t="s">
        <v>28</v>
      </c>
      <c r="J3942" t="s">
        <v>91</v>
      </c>
      <c r="K3942" t="s">
        <v>77</v>
      </c>
      <c r="L3942" t="s">
        <v>656</v>
      </c>
      <c r="M3942" t="s">
        <v>64</v>
      </c>
      <c r="N3942" s="30"/>
      <c r="O3942" s="30"/>
      <c r="P3942" t="s">
        <v>79</v>
      </c>
    </row>
    <row r="3943" spans="1:16" x14ac:dyDescent="0.25">
      <c r="A3943" s="30">
        <v>247593627</v>
      </c>
      <c r="B3943" t="s">
        <v>9159</v>
      </c>
      <c r="C3943" t="s">
        <v>9166</v>
      </c>
      <c r="D3943" t="s">
        <v>87</v>
      </c>
      <c r="E3943" t="s">
        <v>116</v>
      </c>
      <c r="F3943" t="s">
        <v>101</v>
      </c>
      <c r="G3943" t="s">
        <v>9167</v>
      </c>
      <c r="H3943" t="s">
        <v>419</v>
      </c>
      <c r="I3943" t="s">
        <v>47</v>
      </c>
      <c r="J3943" t="s">
        <v>104</v>
      </c>
      <c r="K3943" t="s">
        <v>77</v>
      </c>
      <c r="L3943" t="s">
        <v>656</v>
      </c>
      <c r="M3943" t="s">
        <v>64</v>
      </c>
      <c r="N3943" s="30"/>
      <c r="O3943" s="30"/>
      <c r="P3943" t="s">
        <v>79</v>
      </c>
    </row>
    <row r="3944" spans="1:16" x14ac:dyDescent="0.25">
      <c r="A3944" s="30">
        <v>234588002</v>
      </c>
      <c r="B3944" t="s">
        <v>9168</v>
      </c>
      <c r="C3944" t="s">
        <v>9169</v>
      </c>
      <c r="D3944" t="s">
        <v>87</v>
      </c>
      <c r="E3944" t="s">
        <v>683</v>
      </c>
      <c r="F3944" t="s">
        <v>73</v>
      </c>
      <c r="G3944" t="s">
        <v>9170</v>
      </c>
      <c r="H3944" t="s">
        <v>212</v>
      </c>
      <c r="I3944" t="s">
        <v>20</v>
      </c>
      <c r="J3944" t="s">
        <v>76</v>
      </c>
      <c r="K3944" t="s">
        <v>213</v>
      </c>
      <c r="L3944" t="s">
        <v>9171</v>
      </c>
      <c r="M3944" t="s">
        <v>64</v>
      </c>
      <c r="N3944" s="30"/>
      <c r="O3944" s="30"/>
      <c r="P3944" t="s">
        <v>79</v>
      </c>
    </row>
    <row r="3945" spans="1:16" x14ac:dyDescent="0.25">
      <c r="A3945" s="30">
        <v>231295411</v>
      </c>
      <c r="B3945" t="s">
        <v>9172</v>
      </c>
      <c r="C3945" t="s">
        <v>8592</v>
      </c>
      <c r="D3945" t="s">
        <v>71</v>
      </c>
      <c r="E3945" t="s">
        <v>72</v>
      </c>
      <c r="F3945" t="s">
        <v>73</v>
      </c>
      <c r="G3945" t="s">
        <v>8593</v>
      </c>
      <c r="H3945" t="s">
        <v>419</v>
      </c>
      <c r="I3945" t="s">
        <v>30</v>
      </c>
      <c r="J3945" t="s">
        <v>104</v>
      </c>
      <c r="K3945" t="s">
        <v>77</v>
      </c>
      <c r="L3945" t="s">
        <v>656</v>
      </c>
      <c r="M3945" t="s">
        <v>64</v>
      </c>
      <c r="N3945" s="30"/>
      <c r="O3945" s="30"/>
      <c r="P3945" t="s">
        <v>142</v>
      </c>
    </row>
    <row r="3946" spans="1:16" x14ac:dyDescent="0.25">
      <c r="A3946" s="30">
        <v>234718799</v>
      </c>
      <c r="B3946" t="s">
        <v>3904</v>
      </c>
      <c r="C3946" t="s">
        <v>9173</v>
      </c>
      <c r="D3946" t="s">
        <v>71</v>
      </c>
      <c r="E3946" t="s">
        <v>825</v>
      </c>
      <c r="F3946" t="s">
        <v>101</v>
      </c>
      <c r="G3946" t="s">
        <v>9174</v>
      </c>
      <c r="H3946" t="s">
        <v>95</v>
      </c>
      <c r="I3946" t="s">
        <v>36</v>
      </c>
      <c r="J3946" t="s">
        <v>96</v>
      </c>
      <c r="K3946" t="s">
        <v>97</v>
      </c>
      <c r="L3946" t="s">
        <v>449</v>
      </c>
      <c r="M3946" t="s">
        <v>64</v>
      </c>
      <c r="N3946" s="30"/>
      <c r="O3946" s="30"/>
      <c r="P3946" t="s">
        <v>79</v>
      </c>
    </row>
    <row r="3947" spans="1:16" x14ac:dyDescent="0.25">
      <c r="A3947" s="30">
        <v>204417398</v>
      </c>
      <c r="B3947" t="s">
        <v>9175</v>
      </c>
      <c r="C3947" t="s">
        <v>9176</v>
      </c>
      <c r="D3947" t="s">
        <v>71</v>
      </c>
      <c r="E3947" t="s">
        <v>176</v>
      </c>
      <c r="F3947" t="s">
        <v>73</v>
      </c>
      <c r="G3947" t="s">
        <v>9177</v>
      </c>
      <c r="H3947" t="s">
        <v>519</v>
      </c>
      <c r="I3947" t="s">
        <v>50</v>
      </c>
      <c r="J3947" t="s">
        <v>76</v>
      </c>
      <c r="K3947" t="s">
        <v>97</v>
      </c>
      <c r="L3947" t="s">
        <v>179</v>
      </c>
      <c r="M3947" t="s">
        <v>64</v>
      </c>
      <c r="N3947" s="30"/>
      <c r="O3947" s="30"/>
      <c r="P3947" t="s">
        <v>142</v>
      </c>
    </row>
    <row r="3948" spans="1:16" x14ac:dyDescent="0.25">
      <c r="A3948" s="30">
        <v>224921320</v>
      </c>
      <c r="B3948" t="s">
        <v>9178</v>
      </c>
      <c r="C3948" t="s">
        <v>9179</v>
      </c>
      <c r="D3948" t="s">
        <v>71</v>
      </c>
      <c r="E3948" t="s">
        <v>237</v>
      </c>
      <c r="F3948" t="s">
        <v>101</v>
      </c>
      <c r="G3948" t="s">
        <v>9180</v>
      </c>
      <c r="H3948" t="s">
        <v>419</v>
      </c>
      <c r="I3948" t="s">
        <v>12</v>
      </c>
      <c r="J3948" t="s">
        <v>104</v>
      </c>
      <c r="K3948" t="s">
        <v>97</v>
      </c>
      <c r="L3948" t="s">
        <v>892</v>
      </c>
      <c r="M3948" t="s">
        <v>64</v>
      </c>
      <c r="N3948" s="30"/>
      <c r="O3948" s="30"/>
      <c r="P3948" t="s">
        <v>142</v>
      </c>
    </row>
    <row r="3949" spans="1:16" x14ac:dyDescent="0.25">
      <c r="A3949" s="30">
        <v>241710300</v>
      </c>
      <c r="B3949" t="s">
        <v>9181</v>
      </c>
      <c r="C3949" t="s">
        <v>9182</v>
      </c>
      <c r="D3949" t="s">
        <v>71</v>
      </c>
      <c r="E3949" t="s">
        <v>93</v>
      </c>
      <c r="F3949" t="s">
        <v>101</v>
      </c>
      <c r="G3949" t="s">
        <v>9183</v>
      </c>
      <c r="H3949" t="s">
        <v>90</v>
      </c>
      <c r="I3949" t="s">
        <v>47</v>
      </c>
      <c r="J3949" t="s">
        <v>91</v>
      </c>
      <c r="K3949" t="s">
        <v>742</v>
      </c>
      <c r="L3949" t="s">
        <v>9184</v>
      </c>
      <c r="M3949" t="s">
        <v>64</v>
      </c>
      <c r="N3949" s="30"/>
      <c r="O3949" s="30"/>
      <c r="P3949" t="s">
        <v>79</v>
      </c>
    </row>
    <row r="3950" spans="1:16" x14ac:dyDescent="0.25">
      <c r="A3950" s="30">
        <v>238506463</v>
      </c>
      <c r="B3950" t="s">
        <v>9185</v>
      </c>
      <c r="C3950" t="s">
        <v>5879</v>
      </c>
      <c r="D3950" t="s">
        <v>71</v>
      </c>
      <c r="E3950" t="s">
        <v>124</v>
      </c>
      <c r="F3950" t="s">
        <v>73</v>
      </c>
      <c r="G3950" t="s">
        <v>9186</v>
      </c>
      <c r="H3950" t="s">
        <v>550</v>
      </c>
      <c r="I3950" t="s">
        <v>24</v>
      </c>
      <c r="J3950" t="s">
        <v>104</v>
      </c>
      <c r="K3950" t="s">
        <v>77</v>
      </c>
      <c r="L3950" t="s">
        <v>340</v>
      </c>
      <c r="M3950" t="s">
        <v>64</v>
      </c>
      <c r="N3950" s="30"/>
      <c r="O3950" s="30"/>
      <c r="P3950" t="s">
        <v>79</v>
      </c>
    </row>
    <row r="3951" spans="1:16" x14ac:dyDescent="0.25">
      <c r="A3951" s="30">
        <v>223394735</v>
      </c>
      <c r="B3951" t="s">
        <v>9187</v>
      </c>
      <c r="C3951" t="s">
        <v>2195</v>
      </c>
      <c r="D3951" t="s">
        <v>71</v>
      </c>
      <c r="E3951" t="s">
        <v>413</v>
      </c>
      <c r="F3951" t="s">
        <v>101</v>
      </c>
      <c r="G3951" t="s">
        <v>9188</v>
      </c>
      <c r="H3951" t="s">
        <v>161</v>
      </c>
      <c r="I3951" t="s">
        <v>30</v>
      </c>
      <c r="J3951" t="s">
        <v>91</v>
      </c>
      <c r="K3951" t="s">
        <v>97</v>
      </c>
      <c r="L3951" t="s">
        <v>3032</v>
      </c>
      <c r="M3951" t="s">
        <v>64</v>
      </c>
      <c r="N3951" s="30"/>
      <c r="O3951" s="30"/>
      <c r="P3951" t="s">
        <v>79</v>
      </c>
    </row>
    <row r="3952" spans="1:16" x14ac:dyDescent="0.25">
      <c r="A3952" s="30">
        <v>230048233</v>
      </c>
      <c r="B3952" t="s">
        <v>9187</v>
      </c>
      <c r="C3952" t="s">
        <v>1334</v>
      </c>
      <c r="D3952" t="s">
        <v>71</v>
      </c>
      <c r="E3952" t="s">
        <v>110</v>
      </c>
      <c r="F3952" t="s">
        <v>73</v>
      </c>
      <c r="G3952" t="s">
        <v>9189</v>
      </c>
      <c r="H3952" t="s">
        <v>146</v>
      </c>
      <c r="I3952" t="s">
        <v>12</v>
      </c>
      <c r="J3952" t="s">
        <v>76</v>
      </c>
      <c r="K3952" t="s">
        <v>97</v>
      </c>
      <c r="L3952" t="s">
        <v>358</v>
      </c>
      <c r="M3952" t="s">
        <v>64</v>
      </c>
      <c r="N3952" s="30"/>
      <c r="O3952" s="30"/>
      <c r="P3952" t="s">
        <v>79</v>
      </c>
    </row>
    <row r="3953" spans="1:16" x14ac:dyDescent="0.25">
      <c r="A3953" s="30">
        <v>235812278</v>
      </c>
      <c r="B3953" t="s">
        <v>9187</v>
      </c>
      <c r="C3953" t="s">
        <v>9190</v>
      </c>
      <c r="D3953" t="s">
        <v>71</v>
      </c>
      <c r="E3953" t="s">
        <v>169</v>
      </c>
      <c r="F3953" t="s">
        <v>101</v>
      </c>
      <c r="G3953" t="s">
        <v>9191</v>
      </c>
      <c r="H3953" t="s">
        <v>161</v>
      </c>
      <c r="I3953" t="s">
        <v>36</v>
      </c>
      <c r="J3953" t="s">
        <v>104</v>
      </c>
      <c r="K3953" t="s">
        <v>77</v>
      </c>
      <c r="L3953" t="s">
        <v>127</v>
      </c>
      <c r="M3953" t="s">
        <v>64</v>
      </c>
      <c r="N3953" s="30"/>
      <c r="O3953" s="30"/>
      <c r="P3953" t="s">
        <v>79</v>
      </c>
    </row>
    <row r="3954" spans="1:16" x14ac:dyDescent="0.25">
      <c r="A3954" s="30">
        <v>257183731</v>
      </c>
      <c r="B3954" t="s">
        <v>9192</v>
      </c>
      <c r="C3954" t="s">
        <v>4803</v>
      </c>
      <c r="D3954" t="s">
        <v>87</v>
      </c>
      <c r="E3954" t="s">
        <v>176</v>
      </c>
      <c r="F3954" t="s">
        <v>73</v>
      </c>
      <c r="G3954" t="s">
        <v>9193</v>
      </c>
      <c r="H3954" t="s">
        <v>158</v>
      </c>
      <c r="I3954" t="s">
        <v>31</v>
      </c>
      <c r="J3954" t="s">
        <v>91</v>
      </c>
      <c r="K3954" t="s">
        <v>97</v>
      </c>
      <c r="L3954" t="s">
        <v>179</v>
      </c>
      <c r="M3954" t="s">
        <v>64</v>
      </c>
      <c r="N3954" s="30"/>
      <c r="O3954" s="30"/>
      <c r="P3954" t="s">
        <v>79</v>
      </c>
    </row>
    <row r="3955" spans="1:16" x14ac:dyDescent="0.25">
      <c r="A3955" s="30">
        <v>241631126</v>
      </c>
      <c r="B3955" t="s">
        <v>9194</v>
      </c>
      <c r="C3955" t="s">
        <v>9195</v>
      </c>
      <c r="D3955" t="s">
        <v>71</v>
      </c>
      <c r="E3955" t="s">
        <v>1638</v>
      </c>
      <c r="F3955" t="s">
        <v>73</v>
      </c>
      <c r="G3955" t="s">
        <v>9196</v>
      </c>
      <c r="H3955" t="s">
        <v>318</v>
      </c>
      <c r="I3955" t="s">
        <v>46</v>
      </c>
      <c r="J3955" t="s">
        <v>104</v>
      </c>
      <c r="K3955" t="s">
        <v>1278</v>
      </c>
      <c r="L3955" t="s">
        <v>2378</v>
      </c>
      <c r="M3955" t="s">
        <v>64</v>
      </c>
      <c r="N3955" s="30"/>
      <c r="O3955" s="30"/>
      <c r="P3955" t="s">
        <v>79</v>
      </c>
    </row>
    <row r="3956" spans="1:16" x14ac:dyDescent="0.25">
      <c r="A3956" s="30">
        <v>208544064</v>
      </c>
      <c r="B3956" t="s">
        <v>9197</v>
      </c>
      <c r="C3956" t="s">
        <v>9198</v>
      </c>
      <c r="D3956" t="s">
        <v>71</v>
      </c>
      <c r="E3956" t="s">
        <v>413</v>
      </c>
      <c r="F3956" t="s">
        <v>73</v>
      </c>
      <c r="G3956" t="s">
        <v>9199</v>
      </c>
      <c r="H3956" t="s">
        <v>137</v>
      </c>
      <c r="I3956" t="s">
        <v>30</v>
      </c>
      <c r="J3956" t="s">
        <v>76</v>
      </c>
      <c r="K3956" t="s">
        <v>97</v>
      </c>
      <c r="L3956" t="s">
        <v>192</v>
      </c>
      <c r="M3956" t="s">
        <v>64</v>
      </c>
      <c r="N3956" s="30"/>
      <c r="O3956" s="30"/>
      <c r="P3956" t="s">
        <v>79</v>
      </c>
    </row>
    <row r="3957" spans="1:16" x14ac:dyDescent="0.25">
      <c r="A3957" s="30">
        <v>218645000</v>
      </c>
      <c r="B3957" t="s">
        <v>9200</v>
      </c>
      <c r="C3957" t="s">
        <v>8810</v>
      </c>
      <c r="D3957" t="s">
        <v>87</v>
      </c>
      <c r="E3957" t="s">
        <v>241</v>
      </c>
      <c r="F3957" t="s">
        <v>73</v>
      </c>
      <c r="G3957" t="s">
        <v>9201</v>
      </c>
      <c r="H3957" t="s">
        <v>202</v>
      </c>
      <c r="I3957" t="s">
        <v>47</v>
      </c>
      <c r="J3957" t="s">
        <v>104</v>
      </c>
      <c r="K3957" t="s">
        <v>97</v>
      </c>
      <c r="L3957" t="s">
        <v>371</v>
      </c>
      <c r="M3957" t="s">
        <v>64</v>
      </c>
      <c r="N3957" s="30"/>
      <c r="O3957" s="30"/>
      <c r="P3957" t="s">
        <v>79</v>
      </c>
    </row>
    <row r="3958" spans="1:16" x14ac:dyDescent="0.25">
      <c r="A3958" s="30">
        <v>247295892</v>
      </c>
      <c r="B3958" t="s">
        <v>9200</v>
      </c>
      <c r="C3958" t="s">
        <v>9202</v>
      </c>
      <c r="D3958" t="s">
        <v>87</v>
      </c>
      <c r="E3958" t="s">
        <v>124</v>
      </c>
      <c r="F3958" t="s">
        <v>101</v>
      </c>
      <c r="G3958" t="s">
        <v>9203</v>
      </c>
      <c r="H3958" t="s">
        <v>525</v>
      </c>
      <c r="I3958" t="s">
        <v>36</v>
      </c>
      <c r="J3958" t="s">
        <v>96</v>
      </c>
      <c r="K3958" t="s">
        <v>77</v>
      </c>
      <c r="L3958" t="s">
        <v>127</v>
      </c>
      <c r="M3958" t="s">
        <v>64</v>
      </c>
      <c r="N3958" s="30"/>
      <c r="O3958" s="30"/>
      <c r="P3958" t="s">
        <v>79</v>
      </c>
    </row>
    <row r="3959" spans="1:16" x14ac:dyDescent="0.25">
      <c r="A3959" s="30">
        <v>233414069</v>
      </c>
      <c r="B3959" t="s">
        <v>9204</v>
      </c>
      <c r="C3959" t="s">
        <v>9205</v>
      </c>
      <c r="D3959" t="s">
        <v>71</v>
      </c>
      <c r="E3959" t="s">
        <v>176</v>
      </c>
      <c r="F3959" t="s">
        <v>101</v>
      </c>
      <c r="G3959" t="s">
        <v>9206</v>
      </c>
      <c r="H3959" t="s">
        <v>208</v>
      </c>
      <c r="I3959" t="s">
        <v>24</v>
      </c>
      <c r="J3959" t="s">
        <v>91</v>
      </c>
      <c r="K3959" t="s">
        <v>97</v>
      </c>
      <c r="L3959" t="s">
        <v>179</v>
      </c>
      <c r="M3959" t="s">
        <v>64</v>
      </c>
      <c r="N3959" s="30"/>
      <c r="O3959" s="30"/>
      <c r="P3959" t="s">
        <v>79</v>
      </c>
    </row>
    <row r="3960" spans="1:16" x14ac:dyDescent="0.25">
      <c r="A3960" s="30">
        <v>248884140</v>
      </c>
      <c r="B3960" t="s">
        <v>9207</v>
      </c>
      <c r="C3960" t="s">
        <v>9208</v>
      </c>
      <c r="D3960" t="s">
        <v>71</v>
      </c>
      <c r="E3960" t="s">
        <v>912</v>
      </c>
      <c r="F3960" t="s">
        <v>73</v>
      </c>
      <c r="G3960" t="s">
        <v>9209</v>
      </c>
      <c r="H3960" t="s">
        <v>140</v>
      </c>
      <c r="I3960" t="s">
        <v>29</v>
      </c>
      <c r="J3960" t="s">
        <v>96</v>
      </c>
      <c r="K3960" t="s">
        <v>77</v>
      </c>
      <c r="L3960" t="s">
        <v>1374</v>
      </c>
      <c r="M3960" t="s">
        <v>64</v>
      </c>
      <c r="N3960" s="30"/>
      <c r="O3960" s="30"/>
      <c r="P3960" t="s">
        <v>79</v>
      </c>
    </row>
    <row r="3961" spans="1:16" x14ac:dyDescent="0.25">
      <c r="A3961" s="30">
        <v>230078065</v>
      </c>
      <c r="B3961" t="s">
        <v>9210</v>
      </c>
      <c r="C3961" t="s">
        <v>4329</v>
      </c>
      <c r="D3961" t="s">
        <v>71</v>
      </c>
      <c r="E3961" t="s">
        <v>325</v>
      </c>
      <c r="F3961" t="s">
        <v>73</v>
      </c>
      <c r="G3961" t="s">
        <v>9211</v>
      </c>
      <c r="H3961" t="s">
        <v>208</v>
      </c>
      <c r="I3961" t="s">
        <v>21</v>
      </c>
      <c r="J3961" t="s">
        <v>91</v>
      </c>
      <c r="K3961" t="s">
        <v>97</v>
      </c>
      <c r="L3961" t="s">
        <v>179</v>
      </c>
      <c r="M3961" t="s">
        <v>64</v>
      </c>
      <c r="N3961" s="30"/>
      <c r="O3961" s="30"/>
      <c r="P3961" t="s">
        <v>142</v>
      </c>
    </row>
    <row r="3962" spans="1:16" x14ac:dyDescent="0.25">
      <c r="A3962" s="30">
        <v>214599664</v>
      </c>
      <c r="B3962" t="s">
        <v>9212</v>
      </c>
      <c r="C3962" t="s">
        <v>9213</v>
      </c>
      <c r="D3962" t="s">
        <v>87</v>
      </c>
      <c r="E3962" t="s">
        <v>509</v>
      </c>
      <c r="F3962" t="s">
        <v>73</v>
      </c>
      <c r="G3962" t="s">
        <v>9214</v>
      </c>
      <c r="H3962" t="s">
        <v>121</v>
      </c>
      <c r="I3962" t="s">
        <v>48</v>
      </c>
      <c r="J3962" t="s">
        <v>197</v>
      </c>
      <c r="K3962" t="s">
        <v>97</v>
      </c>
      <c r="L3962" t="s">
        <v>1332</v>
      </c>
      <c r="M3962" t="s">
        <v>64</v>
      </c>
      <c r="N3962" s="30"/>
      <c r="O3962" s="30"/>
      <c r="P3962" t="s">
        <v>79</v>
      </c>
    </row>
    <row r="3963" spans="1:16" x14ac:dyDescent="0.25">
      <c r="A3963" s="30">
        <v>233711381</v>
      </c>
      <c r="B3963" t="s">
        <v>9215</v>
      </c>
      <c r="C3963" t="s">
        <v>2451</v>
      </c>
      <c r="D3963" t="s">
        <v>71</v>
      </c>
      <c r="E3963" t="s">
        <v>176</v>
      </c>
      <c r="F3963" t="s">
        <v>73</v>
      </c>
      <c r="G3963" t="s">
        <v>9216</v>
      </c>
      <c r="H3963" t="s">
        <v>208</v>
      </c>
      <c r="I3963" t="s">
        <v>24</v>
      </c>
      <c r="J3963" t="s">
        <v>91</v>
      </c>
      <c r="K3963" t="s">
        <v>97</v>
      </c>
      <c r="L3963" t="s">
        <v>179</v>
      </c>
      <c r="M3963" t="s">
        <v>64</v>
      </c>
      <c r="N3963" s="30"/>
      <c r="O3963" s="30"/>
      <c r="P3963" t="s">
        <v>79</v>
      </c>
    </row>
    <row r="3964" spans="1:16" x14ac:dyDescent="0.25">
      <c r="A3964" s="30">
        <v>238054480</v>
      </c>
      <c r="B3964" t="s">
        <v>9217</v>
      </c>
      <c r="C3964" t="s">
        <v>232</v>
      </c>
      <c r="D3964" t="s">
        <v>71</v>
      </c>
      <c r="E3964" t="s">
        <v>144</v>
      </c>
      <c r="F3964" t="s">
        <v>101</v>
      </c>
      <c r="G3964" t="s">
        <v>9218</v>
      </c>
      <c r="H3964" t="s">
        <v>519</v>
      </c>
      <c r="I3964" t="s">
        <v>5</v>
      </c>
      <c r="J3964" t="s">
        <v>104</v>
      </c>
      <c r="K3964" t="s">
        <v>97</v>
      </c>
      <c r="L3964" t="s">
        <v>2299</v>
      </c>
      <c r="M3964" t="s">
        <v>64</v>
      </c>
      <c r="N3964" s="30"/>
      <c r="O3964" s="30"/>
      <c r="P3964" t="s">
        <v>79</v>
      </c>
    </row>
    <row r="3965" spans="1:16" x14ac:dyDescent="0.25">
      <c r="A3965" s="30">
        <v>260891015</v>
      </c>
      <c r="B3965" t="s">
        <v>9219</v>
      </c>
      <c r="C3965" t="s">
        <v>9220</v>
      </c>
      <c r="D3965" t="s">
        <v>87</v>
      </c>
      <c r="E3965" t="s">
        <v>124</v>
      </c>
      <c r="F3965" t="s">
        <v>73</v>
      </c>
      <c r="G3965" t="s">
        <v>9221</v>
      </c>
      <c r="H3965" t="s">
        <v>158</v>
      </c>
      <c r="I3965" t="s">
        <v>34</v>
      </c>
      <c r="J3965" t="s">
        <v>104</v>
      </c>
      <c r="K3965" t="s">
        <v>77</v>
      </c>
      <c r="L3965" t="s">
        <v>127</v>
      </c>
      <c r="M3965" t="s">
        <v>64</v>
      </c>
      <c r="N3965" s="30"/>
      <c r="O3965" s="30"/>
      <c r="P3965" t="s">
        <v>79</v>
      </c>
    </row>
    <row r="3966" spans="1:16" x14ac:dyDescent="0.25">
      <c r="A3966" s="30">
        <v>235056900</v>
      </c>
      <c r="B3966" t="s">
        <v>9222</v>
      </c>
      <c r="C3966" t="s">
        <v>6294</v>
      </c>
      <c r="D3966" t="s">
        <v>71</v>
      </c>
      <c r="E3966" t="s">
        <v>144</v>
      </c>
      <c r="F3966" t="s">
        <v>101</v>
      </c>
      <c r="G3966" t="s">
        <v>9223</v>
      </c>
      <c r="H3966" t="s">
        <v>161</v>
      </c>
      <c r="I3966" t="s">
        <v>5</v>
      </c>
      <c r="J3966" t="s">
        <v>91</v>
      </c>
      <c r="K3966" t="s">
        <v>97</v>
      </c>
      <c r="L3966" t="s">
        <v>759</v>
      </c>
      <c r="M3966" t="s">
        <v>64</v>
      </c>
      <c r="N3966" s="30"/>
      <c r="O3966" s="30"/>
      <c r="P3966" t="s">
        <v>79</v>
      </c>
    </row>
    <row r="3967" spans="1:16" x14ac:dyDescent="0.25">
      <c r="A3967" s="30">
        <v>235772951</v>
      </c>
      <c r="B3967" t="s">
        <v>9224</v>
      </c>
      <c r="C3967" t="s">
        <v>9225</v>
      </c>
      <c r="D3967" t="s">
        <v>71</v>
      </c>
      <c r="E3967" t="s">
        <v>116</v>
      </c>
      <c r="F3967" t="s">
        <v>73</v>
      </c>
      <c r="G3967" t="s">
        <v>9226</v>
      </c>
      <c r="H3967" t="s">
        <v>212</v>
      </c>
      <c r="I3967" t="s">
        <v>12</v>
      </c>
      <c r="J3967" t="s">
        <v>76</v>
      </c>
      <c r="K3967" t="s">
        <v>213</v>
      </c>
      <c r="L3967" t="s">
        <v>2775</v>
      </c>
      <c r="M3967" t="s">
        <v>64</v>
      </c>
      <c r="N3967" s="30"/>
      <c r="O3967" s="30"/>
      <c r="P3967" t="s">
        <v>79</v>
      </c>
    </row>
    <row r="3968" spans="1:16" x14ac:dyDescent="0.25">
      <c r="A3968" s="30">
        <v>244818779</v>
      </c>
      <c r="B3968" t="s">
        <v>9224</v>
      </c>
      <c r="C3968" t="s">
        <v>2867</v>
      </c>
      <c r="D3968" t="s">
        <v>71</v>
      </c>
      <c r="E3968" t="s">
        <v>152</v>
      </c>
      <c r="F3968" t="s">
        <v>73</v>
      </c>
      <c r="G3968" t="s">
        <v>9227</v>
      </c>
      <c r="H3968" t="s">
        <v>519</v>
      </c>
      <c r="I3968" t="s">
        <v>41</v>
      </c>
      <c r="J3968" t="s">
        <v>104</v>
      </c>
      <c r="K3968" t="s">
        <v>97</v>
      </c>
      <c r="L3968" t="s">
        <v>1659</v>
      </c>
      <c r="M3968" t="s">
        <v>64</v>
      </c>
      <c r="N3968" s="30"/>
      <c r="O3968" s="30"/>
      <c r="P3968" t="s">
        <v>79</v>
      </c>
    </row>
    <row r="3969" spans="1:16" x14ac:dyDescent="0.25">
      <c r="A3969" s="30">
        <v>240454975</v>
      </c>
      <c r="B3969" t="s">
        <v>9228</v>
      </c>
      <c r="C3969" t="s">
        <v>1057</v>
      </c>
      <c r="D3969" t="s">
        <v>71</v>
      </c>
      <c r="E3969" t="s">
        <v>325</v>
      </c>
      <c r="F3969" t="s">
        <v>73</v>
      </c>
      <c r="G3969" t="s">
        <v>1058</v>
      </c>
      <c r="H3969" t="s">
        <v>121</v>
      </c>
      <c r="I3969" t="s">
        <v>21</v>
      </c>
      <c r="J3969" t="s">
        <v>197</v>
      </c>
      <c r="K3969" t="s">
        <v>97</v>
      </c>
      <c r="L3969" t="s">
        <v>179</v>
      </c>
      <c r="M3969" t="s">
        <v>64</v>
      </c>
      <c r="N3969" s="30"/>
      <c r="O3969" s="30"/>
      <c r="P3969" t="s">
        <v>79</v>
      </c>
    </row>
    <row r="3970" spans="1:16" x14ac:dyDescent="0.25">
      <c r="A3970" s="30">
        <v>236604708</v>
      </c>
      <c r="B3970" t="s">
        <v>9229</v>
      </c>
      <c r="C3970" t="s">
        <v>9230</v>
      </c>
      <c r="D3970" t="s">
        <v>71</v>
      </c>
      <c r="E3970" t="s">
        <v>365</v>
      </c>
      <c r="F3970" t="s">
        <v>73</v>
      </c>
      <c r="G3970" t="s">
        <v>9231</v>
      </c>
      <c r="H3970" t="s">
        <v>137</v>
      </c>
      <c r="I3970" t="s">
        <v>30</v>
      </c>
      <c r="J3970" t="s">
        <v>76</v>
      </c>
      <c r="K3970" t="s">
        <v>77</v>
      </c>
      <c r="L3970" t="s">
        <v>656</v>
      </c>
      <c r="M3970" t="s">
        <v>64</v>
      </c>
      <c r="N3970" s="30"/>
      <c r="O3970" s="30"/>
      <c r="P3970" t="s">
        <v>79</v>
      </c>
    </row>
    <row r="3971" spans="1:16" x14ac:dyDescent="0.25">
      <c r="A3971" s="30">
        <v>237279898</v>
      </c>
      <c r="B3971" t="s">
        <v>9232</v>
      </c>
      <c r="C3971" t="s">
        <v>9233</v>
      </c>
      <c r="D3971" t="s">
        <v>87</v>
      </c>
      <c r="E3971" t="s">
        <v>110</v>
      </c>
      <c r="F3971" t="s">
        <v>73</v>
      </c>
      <c r="G3971" t="s">
        <v>9234</v>
      </c>
      <c r="H3971" t="s">
        <v>318</v>
      </c>
      <c r="I3971" t="s">
        <v>5</v>
      </c>
      <c r="J3971" t="s">
        <v>104</v>
      </c>
      <c r="K3971" t="s">
        <v>97</v>
      </c>
      <c r="L3971" t="s">
        <v>2863</v>
      </c>
      <c r="M3971" t="s">
        <v>64</v>
      </c>
      <c r="N3971" s="30"/>
      <c r="O3971" s="30"/>
      <c r="P3971" t="s">
        <v>79</v>
      </c>
    </row>
    <row r="3972" spans="1:16" x14ac:dyDescent="0.25">
      <c r="A3972" s="30">
        <v>237149414</v>
      </c>
      <c r="B3972" t="s">
        <v>9235</v>
      </c>
      <c r="C3972" t="s">
        <v>333</v>
      </c>
      <c r="D3972" t="s">
        <v>87</v>
      </c>
      <c r="E3972" t="s">
        <v>883</v>
      </c>
      <c r="F3972" t="s">
        <v>101</v>
      </c>
      <c r="G3972" t="s">
        <v>9236</v>
      </c>
      <c r="H3972" t="s">
        <v>183</v>
      </c>
      <c r="I3972" t="s">
        <v>19</v>
      </c>
      <c r="J3972" t="s">
        <v>96</v>
      </c>
      <c r="K3972" t="s">
        <v>589</v>
      </c>
      <c r="L3972" t="s">
        <v>590</v>
      </c>
      <c r="M3972" t="s">
        <v>64</v>
      </c>
      <c r="N3972" s="30"/>
      <c r="O3972" s="30"/>
      <c r="P3972" t="s">
        <v>79</v>
      </c>
    </row>
    <row r="3973" spans="1:16" x14ac:dyDescent="0.25">
      <c r="A3973" s="30">
        <v>228211967</v>
      </c>
      <c r="B3973" t="s">
        <v>9237</v>
      </c>
      <c r="C3973" t="s">
        <v>9238</v>
      </c>
      <c r="D3973" t="s">
        <v>71</v>
      </c>
      <c r="E3973" t="s">
        <v>413</v>
      </c>
      <c r="F3973" t="s">
        <v>73</v>
      </c>
      <c r="G3973" t="s">
        <v>9239</v>
      </c>
      <c r="H3973" t="s">
        <v>75</v>
      </c>
      <c r="I3973" t="s">
        <v>36</v>
      </c>
      <c r="J3973" t="s">
        <v>76</v>
      </c>
      <c r="K3973" t="s">
        <v>97</v>
      </c>
      <c r="L3973" t="s">
        <v>415</v>
      </c>
      <c r="M3973" t="s">
        <v>64</v>
      </c>
      <c r="N3973" s="30"/>
      <c r="O3973" s="30"/>
      <c r="P3973" t="s">
        <v>79</v>
      </c>
    </row>
    <row r="3974" spans="1:16" x14ac:dyDescent="0.25">
      <c r="A3974" s="30">
        <v>238907984</v>
      </c>
      <c r="B3974" t="s">
        <v>9240</v>
      </c>
      <c r="C3974" t="s">
        <v>9241</v>
      </c>
      <c r="D3974" t="s">
        <v>71</v>
      </c>
      <c r="E3974" t="s">
        <v>536</v>
      </c>
      <c r="F3974" t="s">
        <v>73</v>
      </c>
      <c r="G3974" t="s">
        <v>9242</v>
      </c>
      <c r="H3974" t="s">
        <v>75</v>
      </c>
      <c r="I3974" t="s">
        <v>45</v>
      </c>
      <c r="J3974" t="s">
        <v>76</v>
      </c>
      <c r="K3974" t="s">
        <v>77</v>
      </c>
      <c r="L3974" t="s">
        <v>656</v>
      </c>
      <c r="M3974" t="s">
        <v>64</v>
      </c>
      <c r="N3974" s="30"/>
      <c r="O3974" s="30"/>
      <c r="P3974" t="s">
        <v>79</v>
      </c>
    </row>
    <row r="3975" spans="1:16" x14ac:dyDescent="0.25">
      <c r="A3975" s="30">
        <v>234302487</v>
      </c>
      <c r="B3975" t="s">
        <v>9243</v>
      </c>
      <c r="C3975" t="s">
        <v>1053</v>
      </c>
      <c r="D3975" t="s">
        <v>87</v>
      </c>
      <c r="E3975" t="s">
        <v>993</v>
      </c>
      <c r="F3975" t="s">
        <v>73</v>
      </c>
      <c r="G3975" t="s">
        <v>9244</v>
      </c>
      <c r="H3975" t="s">
        <v>357</v>
      </c>
      <c r="I3975" t="s">
        <v>47</v>
      </c>
      <c r="J3975" t="s">
        <v>104</v>
      </c>
      <c r="K3975" t="s">
        <v>97</v>
      </c>
      <c r="L3975" t="s">
        <v>442</v>
      </c>
      <c r="M3975" t="s">
        <v>64</v>
      </c>
      <c r="N3975" s="30"/>
      <c r="O3975" s="30"/>
      <c r="P3975" t="s">
        <v>79</v>
      </c>
    </row>
    <row r="3976" spans="1:16" x14ac:dyDescent="0.25">
      <c r="A3976" s="30">
        <v>231741174</v>
      </c>
      <c r="B3976" t="s">
        <v>9245</v>
      </c>
      <c r="C3976" t="s">
        <v>480</v>
      </c>
      <c r="D3976" t="s">
        <v>71</v>
      </c>
      <c r="E3976" t="s">
        <v>452</v>
      </c>
      <c r="F3976" t="s">
        <v>73</v>
      </c>
      <c r="G3976" t="s">
        <v>9246</v>
      </c>
      <c r="H3976" t="s">
        <v>137</v>
      </c>
      <c r="I3976" t="s">
        <v>12</v>
      </c>
      <c r="J3976" t="s">
        <v>76</v>
      </c>
      <c r="K3976" t="s">
        <v>77</v>
      </c>
      <c r="L3976" t="s">
        <v>656</v>
      </c>
      <c r="M3976" t="s">
        <v>64</v>
      </c>
      <c r="N3976" s="30"/>
      <c r="O3976" s="30"/>
      <c r="P3976" t="s">
        <v>79</v>
      </c>
    </row>
    <row r="3977" spans="1:16" x14ac:dyDescent="0.25">
      <c r="A3977" s="30">
        <v>233900836</v>
      </c>
      <c r="B3977" t="s">
        <v>9247</v>
      </c>
      <c r="C3977" t="s">
        <v>9248</v>
      </c>
      <c r="D3977" t="s">
        <v>71</v>
      </c>
      <c r="E3977" t="s">
        <v>241</v>
      </c>
      <c r="F3977" t="s">
        <v>73</v>
      </c>
      <c r="G3977" t="s">
        <v>9249</v>
      </c>
      <c r="H3977" t="s">
        <v>243</v>
      </c>
      <c r="I3977" t="s">
        <v>30</v>
      </c>
      <c r="J3977" t="s">
        <v>91</v>
      </c>
      <c r="K3977" t="s">
        <v>97</v>
      </c>
      <c r="L3977" t="s">
        <v>280</v>
      </c>
      <c r="M3977" t="s">
        <v>64</v>
      </c>
      <c r="N3977" s="30"/>
      <c r="O3977" s="30"/>
      <c r="P3977" t="s">
        <v>79</v>
      </c>
    </row>
    <row r="3978" spans="1:16" x14ac:dyDescent="0.25">
      <c r="A3978" s="30">
        <v>237177712</v>
      </c>
      <c r="B3978" t="s">
        <v>9250</v>
      </c>
      <c r="C3978" t="s">
        <v>9251</v>
      </c>
      <c r="D3978" t="s">
        <v>87</v>
      </c>
      <c r="E3978" t="s">
        <v>107</v>
      </c>
      <c r="F3978" t="s">
        <v>101</v>
      </c>
      <c r="G3978" t="s">
        <v>9252</v>
      </c>
      <c r="H3978" t="s">
        <v>126</v>
      </c>
      <c r="I3978" t="s">
        <v>5</v>
      </c>
      <c r="J3978" t="s">
        <v>91</v>
      </c>
      <c r="K3978" t="s">
        <v>77</v>
      </c>
      <c r="L3978" t="s">
        <v>656</v>
      </c>
      <c r="M3978" t="s">
        <v>64</v>
      </c>
      <c r="N3978" s="30"/>
      <c r="O3978" s="30"/>
      <c r="P3978" t="s">
        <v>79</v>
      </c>
    </row>
    <row r="3979" spans="1:16" x14ac:dyDescent="0.25">
      <c r="A3979" s="30">
        <v>206173387</v>
      </c>
      <c r="B3979" t="s">
        <v>9253</v>
      </c>
      <c r="C3979" t="s">
        <v>2798</v>
      </c>
      <c r="D3979" t="s">
        <v>87</v>
      </c>
      <c r="E3979" t="s">
        <v>237</v>
      </c>
      <c r="F3979" t="s">
        <v>73</v>
      </c>
      <c r="G3979" t="s">
        <v>9254</v>
      </c>
      <c r="H3979" t="s">
        <v>126</v>
      </c>
      <c r="I3979" t="s">
        <v>8</v>
      </c>
      <c r="J3979" t="s">
        <v>91</v>
      </c>
      <c r="K3979" t="s">
        <v>77</v>
      </c>
      <c r="L3979" t="s">
        <v>350</v>
      </c>
      <c r="M3979" t="s">
        <v>64</v>
      </c>
      <c r="N3979" s="30"/>
      <c r="O3979" s="30"/>
      <c r="P3979" t="s">
        <v>79</v>
      </c>
    </row>
    <row r="3980" spans="1:16" x14ac:dyDescent="0.25">
      <c r="A3980" s="30">
        <v>214968992</v>
      </c>
      <c r="B3980" t="s">
        <v>1291</v>
      </c>
      <c r="C3980" t="s">
        <v>9255</v>
      </c>
      <c r="D3980" t="s">
        <v>87</v>
      </c>
      <c r="E3980" t="s">
        <v>124</v>
      </c>
      <c r="F3980" t="s">
        <v>73</v>
      </c>
      <c r="G3980" t="s">
        <v>9256</v>
      </c>
      <c r="H3980" t="s">
        <v>171</v>
      </c>
      <c r="I3980" t="s">
        <v>47</v>
      </c>
      <c r="J3980" t="s">
        <v>96</v>
      </c>
      <c r="K3980" t="s">
        <v>77</v>
      </c>
      <c r="L3980" t="s">
        <v>127</v>
      </c>
      <c r="M3980" t="s">
        <v>64</v>
      </c>
      <c r="N3980" s="30"/>
      <c r="O3980" s="30"/>
      <c r="P3980" t="s">
        <v>79</v>
      </c>
    </row>
    <row r="3981" spans="1:16" x14ac:dyDescent="0.25">
      <c r="A3981" s="30">
        <v>240265074</v>
      </c>
      <c r="B3981" t="s">
        <v>9257</v>
      </c>
      <c r="C3981" t="s">
        <v>9258</v>
      </c>
      <c r="D3981" t="s">
        <v>71</v>
      </c>
      <c r="E3981" t="s">
        <v>275</v>
      </c>
      <c r="F3981" t="s">
        <v>73</v>
      </c>
      <c r="G3981" t="s">
        <v>9259</v>
      </c>
      <c r="H3981" t="s">
        <v>212</v>
      </c>
      <c r="I3981" t="s">
        <v>36</v>
      </c>
      <c r="J3981" t="s">
        <v>76</v>
      </c>
      <c r="K3981" t="s">
        <v>97</v>
      </c>
      <c r="L3981" t="s">
        <v>179</v>
      </c>
      <c r="M3981" t="s">
        <v>64</v>
      </c>
      <c r="N3981" s="30"/>
      <c r="O3981" s="30"/>
      <c r="P3981" t="s">
        <v>79</v>
      </c>
    </row>
    <row r="3982" spans="1:16" x14ac:dyDescent="0.25">
      <c r="A3982" s="30">
        <v>216078295</v>
      </c>
      <c r="B3982" t="s">
        <v>9260</v>
      </c>
      <c r="C3982" t="s">
        <v>9261</v>
      </c>
      <c r="D3982" t="s">
        <v>71</v>
      </c>
      <c r="E3982" t="s">
        <v>107</v>
      </c>
      <c r="F3982" t="s">
        <v>73</v>
      </c>
      <c r="G3982" t="s">
        <v>9262</v>
      </c>
      <c r="H3982" t="s">
        <v>90</v>
      </c>
      <c r="I3982" t="s">
        <v>49</v>
      </c>
      <c r="J3982" t="s">
        <v>91</v>
      </c>
      <c r="K3982" t="s">
        <v>77</v>
      </c>
      <c r="L3982" t="s">
        <v>656</v>
      </c>
      <c r="M3982" t="s">
        <v>64</v>
      </c>
      <c r="N3982" s="30"/>
      <c r="O3982" s="30"/>
      <c r="P3982" t="s">
        <v>79</v>
      </c>
    </row>
    <row r="3983" spans="1:16" x14ac:dyDescent="0.25">
      <c r="A3983" s="30">
        <v>214386013</v>
      </c>
      <c r="B3983" t="s">
        <v>9263</v>
      </c>
      <c r="C3983" t="s">
        <v>6290</v>
      </c>
      <c r="D3983" t="s">
        <v>71</v>
      </c>
      <c r="E3983" t="s">
        <v>413</v>
      </c>
      <c r="F3983" t="s">
        <v>73</v>
      </c>
      <c r="G3983" t="s">
        <v>9264</v>
      </c>
      <c r="H3983" t="s">
        <v>419</v>
      </c>
      <c r="I3983" t="s">
        <v>36</v>
      </c>
      <c r="J3983" t="s">
        <v>104</v>
      </c>
      <c r="K3983" t="s">
        <v>97</v>
      </c>
      <c r="L3983" t="s">
        <v>1242</v>
      </c>
      <c r="M3983" t="s">
        <v>64</v>
      </c>
      <c r="N3983" s="30"/>
      <c r="O3983" s="30"/>
      <c r="P3983" t="s">
        <v>79</v>
      </c>
    </row>
    <row r="3984" spans="1:16" x14ac:dyDescent="0.25">
      <c r="A3984" s="30">
        <v>233564988</v>
      </c>
      <c r="B3984" t="s">
        <v>9265</v>
      </c>
      <c r="C3984" t="s">
        <v>1067</v>
      </c>
      <c r="D3984" t="s">
        <v>87</v>
      </c>
      <c r="E3984" t="s">
        <v>536</v>
      </c>
      <c r="F3984" t="s">
        <v>73</v>
      </c>
      <c r="G3984" t="s">
        <v>9266</v>
      </c>
      <c r="H3984" t="s">
        <v>191</v>
      </c>
      <c r="I3984" t="s">
        <v>48</v>
      </c>
      <c r="J3984" t="s">
        <v>91</v>
      </c>
      <c r="K3984" t="s">
        <v>77</v>
      </c>
      <c r="L3984" t="s">
        <v>656</v>
      </c>
      <c r="M3984" t="s">
        <v>64</v>
      </c>
      <c r="N3984" s="30"/>
      <c r="O3984" s="30"/>
      <c r="P3984" t="s">
        <v>142</v>
      </c>
    </row>
    <row r="3985" spans="1:16" x14ac:dyDescent="0.25">
      <c r="A3985" s="30">
        <v>246068001</v>
      </c>
      <c r="B3985" t="s">
        <v>9265</v>
      </c>
      <c r="C3985" t="s">
        <v>9267</v>
      </c>
      <c r="D3985" t="s">
        <v>87</v>
      </c>
      <c r="E3985" t="s">
        <v>119</v>
      </c>
      <c r="F3985" t="s">
        <v>73</v>
      </c>
      <c r="G3985" t="s">
        <v>9268</v>
      </c>
      <c r="H3985" t="s">
        <v>191</v>
      </c>
      <c r="I3985" t="s">
        <v>24</v>
      </c>
      <c r="J3985" t="s">
        <v>91</v>
      </c>
      <c r="K3985" t="s">
        <v>77</v>
      </c>
      <c r="L3985" t="s">
        <v>656</v>
      </c>
      <c r="M3985" t="s">
        <v>64</v>
      </c>
      <c r="N3985" s="30"/>
      <c r="O3985" s="30"/>
      <c r="P3985" t="s">
        <v>79</v>
      </c>
    </row>
    <row r="3986" spans="1:16" x14ac:dyDescent="0.25">
      <c r="A3986" s="30">
        <v>218597847</v>
      </c>
      <c r="B3986" t="s">
        <v>9269</v>
      </c>
      <c r="C3986" t="s">
        <v>9270</v>
      </c>
      <c r="D3986" t="s">
        <v>71</v>
      </c>
      <c r="E3986" t="s">
        <v>413</v>
      </c>
      <c r="F3986" t="s">
        <v>73</v>
      </c>
      <c r="G3986" t="s">
        <v>9271</v>
      </c>
      <c r="H3986" t="s">
        <v>90</v>
      </c>
      <c r="I3986" t="s">
        <v>36</v>
      </c>
      <c r="J3986" t="s">
        <v>91</v>
      </c>
      <c r="K3986" t="s">
        <v>742</v>
      </c>
      <c r="L3986" t="s">
        <v>3578</v>
      </c>
      <c r="M3986" t="s">
        <v>64</v>
      </c>
      <c r="N3986" s="30"/>
      <c r="O3986" s="30"/>
      <c r="P3986" t="s">
        <v>79</v>
      </c>
    </row>
    <row r="3987" spans="1:16" x14ac:dyDescent="0.25">
      <c r="A3987" s="30">
        <v>233784933</v>
      </c>
      <c r="B3987" t="s">
        <v>9272</v>
      </c>
      <c r="C3987" t="s">
        <v>9273</v>
      </c>
      <c r="D3987" t="s">
        <v>87</v>
      </c>
      <c r="E3987" t="s">
        <v>325</v>
      </c>
      <c r="F3987" t="s">
        <v>73</v>
      </c>
      <c r="G3987" t="s">
        <v>9274</v>
      </c>
      <c r="H3987" t="s">
        <v>95</v>
      </c>
      <c r="I3987" t="s">
        <v>5</v>
      </c>
      <c r="J3987" t="s">
        <v>96</v>
      </c>
      <c r="K3987" t="s">
        <v>77</v>
      </c>
      <c r="L3987" t="s">
        <v>656</v>
      </c>
      <c r="M3987" t="s">
        <v>64</v>
      </c>
      <c r="N3987" s="30"/>
      <c r="O3987" s="30"/>
      <c r="P3987" t="s">
        <v>79</v>
      </c>
    </row>
    <row r="3988" spans="1:16" x14ac:dyDescent="0.25">
      <c r="A3988" s="30">
        <v>231058942</v>
      </c>
      <c r="B3988" t="s">
        <v>9275</v>
      </c>
      <c r="C3988" t="s">
        <v>4922</v>
      </c>
      <c r="D3988" t="s">
        <v>87</v>
      </c>
      <c r="E3988" t="s">
        <v>241</v>
      </c>
      <c r="F3988" t="s">
        <v>101</v>
      </c>
      <c r="G3988" t="s">
        <v>9276</v>
      </c>
      <c r="H3988" t="s">
        <v>318</v>
      </c>
      <c r="I3988" t="s">
        <v>46</v>
      </c>
      <c r="J3988" t="s">
        <v>104</v>
      </c>
      <c r="K3988" t="s">
        <v>97</v>
      </c>
      <c r="L3988" t="s">
        <v>280</v>
      </c>
      <c r="M3988" t="s">
        <v>64</v>
      </c>
      <c r="N3988" s="30"/>
      <c r="O3988" s="30"/>
      <c r="P3988" t="s">
        <v>79</v>
      </c>
    </row>
    <row r="3989" spans="1:16" x14ac:dyDescent="0.25">
      <c r="A3989" s="30">
        <v>257876037</v>
      </c>
      <c r="B3989" t="s">
        <v>9277</v>
      </c>
      <c r="C3989" t="s">
        <v>9057</v>
      </c>
      <c r="D3989" t="s">
        <v>87</v>
      </c>
      <c r="E3989" t="s">
        <v>237</v>
      </c>
      <c r="F3989" t="s">
        <v>101</v>
      </c>
      <c r="G3989" t="s">
        <v>9058</v>
      </c>
      <c r="H3989" t="s">
        <v>212</v>
      </c>
      <c r="I3989" t="s">
        <v>24</v>
      </c>
      <c r="J3989" t="s">
        <v>76</v>
      </c>
      <c r="K3989" t="s">
        <v>213</v>
      </c>
      <c r="L3989" t="s">
        <v>9059</v>
      </c>
      <c r="M3989" t="s">
        <v>64</v>
      </c>
      <c r="N3989" s="30"/>
      <c r="O3989" s="30"/>
      <c r="P3989" t="s">
        <v>79</v>
      </c>
    </row>
    <row r="3990" spans="1:16" x14ac:dyDescent="0.25">
      <c r="A3990" s="30">
        <v>204879985</v>
      </c>
      <c r="B3990" t="s">
        <v>9278</v>
      </c>
      <c r="C3990" t="s">
        <v>9279</v>
      </c>
      <c r="D3990" t="s">
        <v>87</v>
      </c>
      <c r="E3990" t="s">
        <v>305</v>
      </c>
      <c r="F3990" t="s">
        <v>101</v>
      </c>
      <c r="G3990" t="s">
        <v>9280</v>
      </c>
      <c r="H3990" t="s">
        <v>191</v>
      </c>
      <c r="I3990" t="s">
        <v>48</v>
      </c>
      <c r="J3990" t="s">
        <v>91</v>
      </c>
      <c r="K3990" t="s">
        <v>77</v>
      </c>
      <c r="L3990" t="s">
        <v>1374</v>
      </c>
      <c r="M3990" t="s">
        <v>64</v>
      </c>
      <c r="N3990" s="30"/>
      <c r="O3990" s="30"/>
      <c r="P3990" t="s">
        <v>79</v>
      </c>
    </row>
    <row r="3991" spans="1:16" x14ac:dyDescent="0.25">
      <c r="A3991" s="30">
        <v>221083256</v>
      </c>
      <c r="B3991" t="s">
        <v>9281</v>
      </c>
      <c r="C3991" t="s">
        <v>850</v>
      </c>
      <c r="D3991" t="s">
        <v>71</v>
      </c>
      <c r="E3991" t="s">
        <v>152</v>
      </c>
      <c r="F3991" t="s">
        <v>73</v>
      </c>
      <c r="G3991" t="s">
        <v>9282</v>
      </c>
      <c r="H3991" t="s">
        <v>95</v>
      </c>
      <c r="I3991" t="s">
        <v>33</v>
      </c>
      <c r="J3991" t="s">
        <v>96</v>
      </c>
      <c r="K3991" t="s">
        <v>97</v>
      </c>
      <c r="L3991" t="s">
        <v>1066</v>
      </c>
      <c r="M3991" t="s">
        <v>64</v>
      </c>
      <c r="N3991" s="30"/>
      <c r="O3991" s="30"/>
      <c r="P3991" t="s">
        <v>79</v>
      </c>
    </row>
    <row r="3992" spans="1:16" x14ac:dyDescent="0.25">
      <c r="A3992" s="30">
        <v>238220446</v>
      </c>
      <c r="B3992" t="s">
        <v>9283</v>
      </c>
      <c r="C3992" t="s">
        <v>3749</v>
      </c>
      <c r="D3992" t="s">
        <v>71</v>
      </c>
      <c r="E3992" t="s">
        <v>152</v>
      </c>
      <c r="F3992" t="s">
        <v>73</v>
      </c>
      <c r="G3992" t="s">
        <v>9284</v>
      </c>
      <c r="H3992" t="s">
        <v>212</v>
      </c>
      <c r="I3992" t="s">
        <v>36</v>
      </c>
      <c r="J3992" t="s">
        <v>76</v>
      </c>
      <c r="K3992" t="s">
        <v>213</v>
      </c>
      <c r="L3992" t="s">
        <v>9285</v>
      </c>
      <c r="M3992" t="s">
        <v>64</v>
      </c>
      <c r="N3992" s="30"/>
      <c r="O3992" s="30"/>
      <c r="P3992" t="s">
        <v>79</v>
      </c>
    </row>
    <row r="3993" spans="1:16" x14ac:dyDescent="0.25">
      <c r="A3993" s="30">
        <v>224592683</v>
      </c>
      <c r="B3993" t="s">
        <v>9286</v>
      </c>
      <c r="C3993" t="s">
        <v>4350</v>
      </c>
      <c r="D3993" t="s">
        <v>87</v>
      </c>
      <c r="E3993" t="s">
        <v>316</v>
      </c>
      <c r="F3993" t="s">
        <v>73</v>
      </c>
      <c r="G3993" t="s">
        <v>9287</v>
      </c>
      <c r="H3993" t="s">
        <v>121</v>
      </c>
      <c r="I3993" t="s">
        <v>20</v>
      </c>
      <c r="J3993" t="s">
        <v>104</v>
      </c>
      <c r="K3993" t="s">
        <v>77</v>
      </c>
      <c r="L3993" t="s">
        <v>656</v>
      </c>
      <c r="M3993" t="s">
        <v>64</v>
      </c>
      <c r="N3993" s="30"/>
      <c r="O3993" s="30"/>
      <c r="P3993" t="s">
        <v>79</v>
      </c>
    </row>
    <row r="3994" spans="1:16" x14ac:dyDescent="0.25">
      <c r="A3994" s="30">
        <v>233707496</v>
      </c>
      <c r="B3994" t="s">
        <v>9288</v>
      </c>
      <c r="C3994" t="s">
        <v>9289</v>
      </c>
      <c r="D3994" t="s">
        <v>71</v>
      </c>
      <c r="E3994" t="s">
        <v>683</v>
      </c>
      <c r="F3994" t="s">
        <v>73</v>
      </c>
      <c r="G3994" t="s">
        <v>9290</v>
      </c>
      <c r="H3994" t="s">
        <v>126</v>
      </c>
      <c r="I3994" t="s">
        <v>30</v>
      </c>
      <c r="J3994" t="s">
        <v>91</v>
      </c>
      <c r="K3994" t="s">
        <v>97</v>
      </c>
      <c r="L3994" t="s">
        <v>2712</v>
      </c>
      <c r="M3994" t="s">
        <v>64</v>
      </c>
      <c r="N3994" s="30"/>
      <c r="O3994" s="30"/>
      <c r="P3994" t="s">
        <v>79</v>
      </c>
    </row>
    <row r="3995" spans="1:16" x14ac:dyDescent="0.25">
      <c r="A3995" s="30">
        <v>203219316</v>
      </c>
      <c r="B3995" t="s">
        <v>9291</v>
      </c>
      <c r="C3995" t="s">
        <v>9292</v>
      </c>
      <c r="D3995" t="s">
        <v>71</v>
      </c>
      <c r="E3995" t="s">
        <v>404</v>
      </c>
      <c r="F3995" t="s">
        <v>101</v>
      </c>
      <c r="G3995" t="s">
        <v>9293</v>
      </c>
      <c r="H3995" t="s">
        <v>196</v>
      </c>
      <c r="I3995" t="s">
        <v>21</v>
      </c>
      <c r="J3995" t="s">
        <v>104</v>
      </c>
      <c r="K3995" t="s">
        <v>97</v>
      </c>
      <c r="L3995" t="s">
        <v>406</v>
      </c>
      <c r="M3995" t="s">
        <v>64</v>
      </c>
      <c r="N3995" s="30"/>
      <c r="O3995" s="30"/>
      <c r="P3995" t="s">
        <v>142</v>
      </c>
    </row>
    <row r="3996" spans="1:16" x14ac:dyDescent="0.25">
      <c r="A3996" s="30">
        <v>236729877</v>
      </c>
      <c r="B3996" t="s">
        <v>9294</v>
      </c>
      <c r="C3996" t="s">
        <v>1251</v>
      </c>
      <c r="D3996" t="s">
        <v>87</v>
      </c>
      <c r="E3996" t="s">
        <v>609</v>
      </c>
      <c r="F3996" t="s">
        <v>73</v>
      </c>
      <c r="G3996" t="s">
        <v>9295</v>
      </c>
      <c r="H3996" t="s">
        <v>158</v>
      </c>
      <c r="I3996" t="s">
        <v>21</v>
      </c>
      <c r="J3996" t="s">
        <v>91</v>
      </c>
      <c r="K3996" t="s">
        <v>97</v>
      </c>
      <c r="L3996" t="s">
        <v>1066</v>
      </c>
      <c r="M3996" t="s">
        <v>64</v>
      </c>
      <c r="N3996" s="30"/>
      <c r="O3996" s="30"/>
      <c r="P3996" t="s">
        <v>79</v>
      </c>
    </row>
    <row r="3997" spans="1:16" x14ac:dyDescent="0.25">
      <c r="A3997" s="30">
        <v>240119818</v>
      </c>
      <c r="B3997" t="s">
        <v>9296</v>
      </c>
      <c r="C3997" t="s">
        <v>3170</v>
      </c>
      <c r="D3997" t="s">
        <v>87</v>
      </c>
      <c r="E3997" t="s">
        <v>1189</v>
      </c>
      <c r="F3997" t="s">
        <v>73</v>
      </c>
      <c r="G3997" t="s">
        <v>9297</v>
      </c>
      <c r="H3997" t="s">
        <v>132</v>
      </c>
      <c r="I3997" t="s">
        <v>18</v>
      </c>
      <c r="J3997" t="s">
        <v>91</v>
      </c>
      <c r="K3997" t="s">
        <v>77</v>
      </c>
      <c r="L3997" t="s">
        <v>656</v>
      </c>
      <c r="M3997" t="s">
        <v>64</v>
      </c>
      <c r="N3997" s="30"/>
      <c r="O3997" s="30"/>
      <c r="P3997" t="s">
        <v>79</v>
      </c>
    </row>
    <row r="3998" spans="1:16" x14ac:dyDescent="0.25">
      <c r="A3998" s="30">
        <v>207724089</v>
      </c>
      <c r="B3998" t="s">
        <v>9298</v>
      </c>
      <c r="C3998" t="s">
        <v>9299</v>
      </c>
      <c r="D3998" t="s">
        <v>71</v>
      </c>
      <c r="E3998" t="s">
        <v>1802</v>
      </c>
      <c r="F3998" t="s">
        <v>73</v>
      </c>
      <c r="G3998" t="s">
        <v>9300</v>
      </c>
      <c r="H3998" t="s">
        <v>651</v>
      </c>
      <c r="I3998" t="s">
        <v>23</v>
      </c>
      <c r="J3998" t="s">
        <v>91</v>
      </c>
      <c r="K3998" t="s">
        <v>97</v>
      </c>
      <c r="L3998" t="s">
        <v>465</v>
      </c>
      <c r="M3998" t="s">
        <v>64</v>
      </c>
      <c r="N3998" s="30"/>
      <c r="O3998" s="30"/>
      <c r="P3998" t="s">
        <v>79</v>
      </c>
    </row>
    <row r="3999" spans="1:16" x14ac:dyDescent="0.25">
      <c r="A3999" s="30">
        <v>224856872</v>
      </c>
      <c r="B3999" t="s">
        <v>9301</v>
      </c>
      <c r="C3999" t="s">
        <v>9302</v>
      </c>
      <c r="D3999" t="s">
        <v>71</v>
      </c>
      <c r="E3999" t="s">
        <v>413</v>
      </c>
      <c r="F3999" t="s">
        <v>101</v>
      </c>
      <c r="G3999" t="s">
        <v>9303</v>
      </c>
      <c r="H3999" t="s">
        <v>256</v>
      </c>
      <c r="I3999" t="s">
        <v>30</v>
      </c>
      <c r="J3999" t="s">
        <v>96</v>
      </c>
      <c r="K3999" t="s">
        <v>97</v>
      </c>
      <c r="L3999" t="s">
        <v>4866</v>
      </c>
      <c r="M3999" t="s">
        <v>64</v>
      </c>
      <c r="N3999" s="30"/>
      <c r="O3999" s="30"/>
      <c r="P3999" t="s">
        <v>79</v>
      </c>
    </row>
    <row r="4000" spans="1:16" x14ac:dyDescent="0.25">
      <c r="A4000" s="30">
        <v>231726100</v>
      </c>
      <c r="B4000" t="s">
        <v>9304</v>
      </c>
      <c r="C4000" t="s">
        <v>9305</v>
      </c>
      <c r="D4000" t="s">
        <v>71</v>
      </c>
      <c r="E4000" t="s">
        <v>632</v>
      </c>
      <c r="F4000" t="s">
        <v>73</v>
      </c>
      <c r="G4000" t="s">
        <v>9306</v>
      </c>
      <c r="H4000" t="s">
        <v>256</v>
      </c>
      <c r="I4000" t="s">
        <v>30</v>
      </c>
      <c r="J4000" t="s">
        <v>197</v>
      </c>
      <c r="K4000" t="s">
        <v>97</v>
      </c>
      <c r="L4000" t="s">
        <v>634</v>
      </c>
      <c r="M4000" t="s">
        <v>64</v>
      </c>
      <c r="N4000" s="30"/>
      <c r="O4000" s="30"/>
      <c r="P4000" t="s">
        <v>79</v>
      </c>
    </row>
    <row r="4001" spans="1:16" x14ac:dyDescent="0.25">
      <c r="A4001" s="30">
        <v>235757739</v>
      </c>
      <c r="B4001" t="s">
        <v>9307</v>
      </c>
      <c r="C4001" t="s">
        <v>1251</v>
      </c>
      <c r="D4001" t="s">
        <v>71</v>
      </c>
      <c r="E4001" t="s">
        <v>334</v>
      </c>
      <c r="F4001" t="s">
        <v>73</v>
      </c>
      <c r="G4001" t="s">
        <v>9308</v>
      </c>
      <c r="H4001" t="s">
        <v>112</v>
      </c>
      <c r="I4001" t="s">
        <v>47</v>
      </c>
      <c r="J4001" t="s">
        <v>104</v>
      </c>
      <c r="K4001" t="s">
        <v>97</v>
      </c>
      <c r="L4001" t="s">
        <v>597</v>
      </c>
      <c r="M4001" t="s">
        <v>64</v>
      </c>
      <c r="N4001" s="30"/>
      <c r="O4001" s="30"/>
      <c r="P4001" t="s">
        <v>79</v>
      </c>
    </row>
    <row r="4002" spans="1:16" x14ac:dyDescent="0.25">
      <c r="A4002" s="30">
        <v>234739332</v>
      </c>
      <c r="B4002" t="s">
        <v>9309</v>
      </c>
      <c r="C4002" t="s">
        <v>9310</v>
      </c>
      <c r="D4002" t="s">
        <v>87</v>
      </c>
      <c r="E4002" t="s">
        <v>241</v>
      </c>
      <c r="F4002" t="s">
        <v>73</v>
      </c>
      <c r="G4002" t="s">
        <v>9311</v>
      </c>
      <c r="H4002" t="s">
        <v>256</v>
      </c>
      <c r="I4002" t="s">
        <v>48</v>
      </c>
      <c r="J4002" t="s">
        <v>197</v>
      </c>
      <c r="K4002" t="s">
        <v>97</v>
      </c>
      <c r="L4002" t="s">
        <v>280</v>
      </c>
      <c r="M4002" t="s">
        <v>64</v>
      </c>
      <c r="N4002" s="30"/>
      <c r="O4002" s="30"/>
      <c r="P4002" t="s">
        <v>79</v>
      </c>
    </row>
    <row r="4003" spans="1:16" x14ac:dyDescent="0.25">
      <c r="A4003" s="30">
        <v>224025460</v>
      </c>
      <c r="B4003" t="s">
        <v>9312</v>
      </c>
      <c r="C4003" t="s">
        <v>9313</v>
      </c>
      <c r="D4003" t="s">
        <v>71</v>
      </c>
      <c r="E4003" t="s">
        <v>200</v>
      </c>
      <c r="F4003" t="s">
        <v>73</v>
      </c>
      <c r="G4003" t="s">
        <v>9314</v>
      </c>
      <c r="H4003" t="s">
        <v>121</v>
      </c>
      <c r="I4003" t="s">
        <v>23</v>
      </c>
      <c r="J4003" t="s">
        <v>96</v>
      </c>
      <c r="K4003" t="s">
        <v>97</v>
      </c>
      <c r="L4003" t="s">
        <v>1216</v>
      </c>
      <c r="M4003" t="s">
        <v>64</v>
      </c>
      <c r="N4003" s="30"/>
      <c r="O4003" s="30"/>
      <c r="P4003" t="s">
        <v>142</v>
      </c>
    </row>
    <row r="4004" spans="1:16" x14ac:dyDescent="0.25">
      <c r="A4004" s="30">
        <v>224025486</v>
      </c>
      <c r="B4004" t="s">
        <v>9315</v>
      </c>
      <c r="C4004" t="s">
        <v>9313</v>
      </c>
      <c r="D4004" t="s">
        <v>87</v>
      </c>
      <c r="E4004" t="s">
        <v>422</v>
      </c>
      <c r="F4004" t="s">
        <v>73</v>
      </c>
      <c r="G4004" t="s">
        <v>9314</v>
      </c>
      <c r="H4004" t="s">
        <v>183</v>
      </c>
      <c r="I4004" t="s">
        <v>35</v>
      </c>
      <c r="J4004" t="s">
        <v>96</v>
      </c>
      <c r="K4004" t="s">
        <v>184</v>
      </c>
      <c r="L4004" t="s">
        <v>9316</v>
      </c>
      <c r="M4004" t="s">
        <v>64</v>
      </c>
      <c r="N4004" s="30"/>
      <c r="O4004" s="30"/>
      <c r="P4004" t="s">
        <v>79</v>
      </c>
    </row>
    <row r="4005" spans="1:16" x14ac:dyDescent="0.25">
      <c r="A4005" s="30">
        <v>201699931</v>
      </c>
      <c r="B4005" t="s">
        <v>9317</v>
      </c>
      <c r="C4005" t="s">
        <v>558</v>
      </c>
      <c r="D4005" t="s">
        <v>71</v>
      </c>
      <c r="E4005" t="s">
        <v>200</v>
      </c>
      <c r="F4005" t="s">
        <v>73</v>
      </c>
      <c r="G4005" t="s">
        <v>9318</v>
      </c>
      <c r="H4005" t="s">
        <v>550</v>
      </c>
      <c r="I4005" t="s">
        <v>6</v>
      </c>
      <c r="J4005" t="s">
        <v>104</v>
      </c>
      <c r="K4005" t="s">
        <v>97</v>
      </c>
      <c r="L4005" t="s">
        <v>2073</v>
      </c>
      <c r="M4005" t="s">
        <v>64</v>
      </c>
      <c r="N4005" s="30"/>
      <c r="O4005" s="30"/>
      <c r="P4005" t="s">
        <v>79</v>
      </c>
    </row>
    <row r="4006" spans="1:16" x14ac:dyDescent="0.25">
      <c r="A4006" s="30">
        <v>224801159</v>
      </c>
      <c r="B4006" t="s">
        <v>9317</v>
      </c>
      <c r="C4006" t="s">
        <v>988</v>
      </c>
      <c r="D4006" t="s">
        <v>71</v>
      </c>
      <c r="E4006" t="s">
        <v>88</v>
      </c>
      <c r="F4006" t="s">
        <v>73</v>
      </c>
      <c r="G4006" t="s">
        <v>9319</v>
      </c>
      <c r="H4006" t="s">
        <v>137</v>
      </c>
      <c r="I4006" t="s">
        <v>12</v>
      </c>
      <c r="J4006" t="s">
        <v>76</v>
      </c>
      <c r="K4006" t="s">
        <v>77</v>
      </c>
      <c r="L4006" t="s">
        <v>656</v>
      </c>
      <c r="M4006" t="s">
        <v>64</v>
      </c>
      <c r="N4006" s="30"/>
      <c r="O4006" s="30"/>
      <c r="P4006" t="s">
        <v>79</v>
      </c>
    </row>
    <row r="4007" spans="1:16" x14ac:dyDescent="0.25">
      <c r="A4007" s="30">
        <v>233712892</v>
      </c>
      <c r="B4007" t="s">
        <v>9317</v>
      </c>
      <c r="C4007" t="s">
        <v>1325</v>
      </c>
      <c r="D4007" t="s">
        <v>71</v>
      </c>
      <c r="E4007" t="s">
        <v>933</v>
      </c>
      <c r="F4007" t="s">
        <v>73</v>
      </c>
      <c r="G4007" t="s">
        <v>9320</v>
      </c>
      <c r="H4007" t="s">
        <v>75</v>
      </c>
      <c r="I4007" t="s">
        <v>36</v>
      </c>
      <c r="J4007" t="s">
        <v>76</v>
      </c>
      <c r="K4007" t="s">
        <v>77</v>
      </c>
      <c r="L4007" t="s">
        <v>656</v>
      </c>
      <c r="M4007" t="s">
        <v>64</v>
      </c>
      <c r="N4007" s="30"/>
      <c r="O4007" s="30"/>
      <c r="P4007" t="s">
        <v>142</v>
      </c>
    </row>
    <row r="4008" spans="1:16" x14ac:dyDescent="0.25">
      <c r="A4008" s="30">
        <v>234104396</v>
      </c>
      <c r="B4008" t="s">
        <v>9317</v>
      </c>
      <c r="C4008" t="s">
        <v>480</v>
      </c>
      <c r="D4008" t="s">
        <v>71</v>
      </c>
      <c r="E4008" t="s">
        <v>241</v>
      </c>
      <c r="F4008" t="s">
        <v>101</v>
      </c>
      <c r="G4008" t="s">
        <v>9321</v>
      </c>
      <c r="H4008" t="s">
        <v>90</v>
      </c>
      <c r="I4008" t="s">
        <v>12</v>
      </c>
      <c r="J4008" t="s">
        <v>91</v>
      </c>
      <c r="K4008" t="s">
        <v>77</v>
      </c>
      <c r="L4008" t="s">
        <v>340</v>
      </c>
      <c r="M4008" t="s">
        <v>64</v>
      </c>
      <c r="N4008" s="30"/>
      <c r="O4008" s="30"/>
      <c r="P4008" t="s">
        <v>79</v>
      </c>
    </row>
    <row r="4009" spans="1:16" x14ac:dyDescent="0.25">
      <c r="A4009" s="30">
        <v>235930609</v>
      </c>
      <c r="B4009" t="s">
        <v>9317</v>
      </c>
      <c r="C4009" t="s">
        <v>6230</v>
      </c>
      <c r="D4009" t="s">
        <v>71</v>
      </c>
      <c r="E4009" t="s">
        <v>107</v>
      </c>
      <c r="F4009" t="s">
        <v>73</v>
      </c>
      <c r="G4009" t="s">
        <v>9322</v>
      </c>
      <c r="H4009" t="s">
        <v>158</v>
      </c>
      <c r="I4009" t="s">
        <v>45</v>
      </c>
      <c r="J4009" t="s">
        <v>91</v>
      </c>
      <c r="K4009" t="s">
        <v>77</v>
      </c>
      <c r="L4009" t="s">
        <v>656</v>
      </c>
      <c r="M4009" t="s">
        <v>64</v>
      </c>
      <c r="N4009" s="30"/>
      <c r="O4009" s="30"/>
      <c r="P4009" t="s">
        <v>79</v>
      </c>
    </row>
    <row r="4010" spans="1:16" x14ac:dyDescent="0.25">
      <c r="A4010" s="30">
        <v>238074876</v>
      </c>
      <c r="B4010" t="s">
        <v>9317</v>
      </c>
      <c r="C4010" t="s">
        <v>1251</v>
      </c>
      <c r="D4010" t="s">
        <v>71</v>
      </c>
      <c r="E4010" t="s">
        <v>642</v>
      </c>
      <c r="F4010" t="s">
        <v>73</v>
      </c>
      <c r="G4010" t="s">
        <v>9323</v>
      </c>
      <c r="H4010" t="s">
        <v>550</v>
      </c>
      <c r="I4010" t="s">
        <v>3</v>
      </c>
      <c r="J4010" t="s">
        <v>104</v>
      </c>
      <c r="K4010" t="s">
        <v>77</v>
      </c>
      <c r="L4010" t="s">
        <v>656</v>
      </c>
      <c r="M4010" t="s">
        <v>64</v>
      </c>
      <c r="N4010" s="30"/>
      <c r="O4010" s="30"/>
      <c r="P4010" t="s">
        <v>79</v>
      </c>
    </row>
    <row r="4011" spans="1:16" x14ac:dyDescent="0.25">
      <c r="A4011" s="30">
        <v>240790733</v>
      </c>
      <c r="B4011" t="s">
        <v>9317</v>
      </c>
      <c r="C4011" t="s">
        <v>9324</v>
      </c>
      <c r="D4011" t="s">
        <v>71</v>
      </c>
      <c r="E4011" t="s">
        <v>683</v>
      </c>
      <c r="F4011" t="s">
        <v>101</v>
      </c>
      <c r="G4011" t="s">
        <v>9325</v>
      </c>
      <c r="H4011" t="s">
        <v>519</v>
      </c>
      <c r="I4011" t="s">
        <v>21</v>
      </c>
      <c r="J4011" t="s">
        <v>104</v>
      </c>
      <c r="K4011" t="s">
        <v>97</v>
      </c>
      <c r="L4011" t="s">
        <v>2161</v>
      </c>
      <c r="M4011" t="s">
        <v>64</v>
      </c>
      <c r="N4011" s="30"/>
      <c r="O4011" s="30"/>
      <c r="P4011" t="s">
        <v>79</v>
      </c>
    </row>
    <row r="4012" spans="1:16" x14ac:dyDescent="0.25">
      <c r="A4012" s="30">
        <v>243003381</v>
      </c>
      <c r="B4012" t="s">
        <v>9317</v>
      </c>
      <c r="C4012" t="s">
        <v>676</v>
      </c>
      <c r="D4012" t="s">
        <v>71</v>
      </c>
      <c r="E4012" t="s">
        <v>116</v>
      </c>
      <c r="F4012" t="s">
        <v>73</v>
      </c>
      <c r="G4012" t="s">
        <v>9326</v>
      </c>
      <c r="H4012" t="s">
        <v>158</v>
      </c>
      <c r="I4012" t="s">
        <v>5</v>
      </c>
      <c r="J4012" t="s">
        <v>91</v>
      </c>
      <c r="K4012" t="s">
        <v>77</v>
      </c>
      <c r="L4012" t="s">
        <v>656</v>
      </c>
      <c r="M4012" t="s">
        <v>64</v>
      </c>
      <c r="N4012" s="30"/>
      <c r="O4012" s="30"/>
      <c r="P4012" t="s">
        <v>79</v>
      </c>
    </row>
    <row r="4013" spans="1:16" x14ac:dyDescent="0.25">
      <c r="A4013" s="30">
        <v>235395241</v>
      </c>
      <c r="B4013" t="s">
        <v>9327</v>
      </c>
      <c r="C4013" t="s">
        <v>968</v>
      </c>
      <c r="D4013" t="s">
        <v>87</v>
      </c>
      <c r="E4013" t="s">
        <v>152</v>
      </c>
      <c r="F4013" t="s">
        <v>73</v>
      </c>
      <c r="G4013" t="s">
        <v>9328</v>
      </c>
      <c r="H4013" t="s">
        <v>121</v>
      </c>
      <c r="I4013" t="s">
        <v>5</v>
      </c>
      <c r="J4013" t="s">
        <v>104</v>
      </c>
      <c r="K4013" t="s">
        <v>97</v>
      </c>
      <c r="L4013" t="s">
        <v>257</v>
      </c>
      <c r="M4013" t="s">
        <v>64</v>
      </c>
      <c r="N4013" s="30"/>
      <c r="O4013" s="30"/>
      <c r="P4013" t="s">
        <v>79</v>
      </c>
    </row>
    <row r="4014" spans="1:16" x14ac:dyDescent="0.25">
      <c r="A4014" s="30">
        <v>234233583</v>
      </c>
      <c r="B4014" t="s">
        <v>9329</v>
      </c>
      <c r="C4014" t="s">
        <v>8621</v>
      </c>
      <c r="D4014" t="s">
        <v>71</v>
      </c>
      <c r="E4014" t="s">
        <v>683</v>
      </c>
      <c r="F4014" t="s">
        <v>73</v>
      </c>
      <c r="G4014" t="s">
        <v>9330</v>
      </c>
      <c r="H4014" t="s">
        <v>202</v>
      </c>
      <c r="I4014" t="s">
        <v>5</v>
      </c>
      <c r="J4014" t="s">
        <v>96</v>
      </c>
      <c r="K4014" t="s">
        <v>572</v>
      </c>
      <c r="L4014" t="s">
        <v>9331</v>
      </c>
      <c r="M4014" t="s">
        <v>64</v>
      </c>
      <c r="N4014" s="30"/>
      <c r="O4014" s="30"/>
      <c r="P4014" t="s">
        <v>79</v>
      </c>
    </row>
    <row r="4015" spans="1:16" x14ac:dyDescent="0.25">
      <c r="A4015" s="30">
        <v>203835327</v>
      </c>
      <c r="B4015" t="s">
        <v>9332</v>
      </c>
      <c r="C4015" t="s">
        <v>9333</v>
      </c>
      <c r="D4015" t="s">
        <v>87</v>
      </c>
      <c r="E4015" t="s">
        <v>152</v>
      </c>
      <c r="F4015" t="s">
        <v>101</v>
      </c>
      <c r="G4015" t="s">
        <v>9334</v>
      </c>
      <c r="H4015" t="s">
        <v>126</v>
      </c>
      <c r="I4015" t="s">
        <v>8</v>
      </c>
      <c r="J4015" t="s">
        <v>91</v>
      </c>
      <c r="K4015" t="s">
        <v>97</v>
      </c>
      <c r="L4015" t="s">
        <v>1541</v>
      </c>
      <c r="M4015" t="s">
        <v>64</v>
      </c>
      <c r="N4015" s="30"/>
      <c r="O4015" s="30"/>
      <c r="P4015" t="s">
        <v>79</v>
      </c>
    </row>
    <row r="4016" spans="1:16" x14ac:dyDescent="0.25">
      <c r="A4016" s="30">
        <v>229090881</v>
      </c>
      <c r="B4016" t="s">
        <v>9332</v>
      </c>
      <c r="C4016" t="s">
        <v>9335</v>
      </c>
      <c r="D4016" t="s">
        <v>87</v>
      </c>
      <c r="E4016" t="s">
        <v>1802</v>
      </c>
      <c r="F4016" t="s">
        <v>73</v>
      </c>
      <c r="G4016" t="s">
        <v>9336</v>
      </c>
      <c r="H4016" t="s">
        <v>121</v>
      </c>
      <c r="I4016" t="s">
        <v>44</v>
      </c>
      <c r="J4016" t="s">
        <v>197</v>
      </c>
      <c r="K4016" t="s">
        <v>97</v>
      </c>
      <c r="L4016" t="s">
        <v>465</v>
      </c>
      <c r="M4016" t="s">
        <v>64</v>
      </c>
      <c r="N4016" s="30"/>
      <c r="O4016" s="30"/>
      <c r="P4016" t="s">
        <v>79</v>
      </c>
    </row>
    <row r="4017" spans="1:16" x14ac:dyDescent="0.25">
      <c r="A4017" s="30">
        <v>235716628</v>
      </c>
      <c r="B4017" t="s">
        <v>9332</v>
      </c>
      <c r="C4017" t="s">
        <v>694</v>
      </c>
      <c r="D4017" t="s">
        <v>87</v>
      </c>
      <c r="E4017" t="s">
        <v>404</v>
      </c>
      <c r="F4017" t="s">
        <v>73</v>
      </c>
      <c r="G4017" t="s">
        <v>9337</v>
      </c>
      <c r="H4017" t="s">
        <v>121</v>
      </c>
      <c r="I4017" t="s">
        <v>48</v>
      </c>
      <c r="J4017" t="s">
        <v>197</v>
      </c>
      <c r="K4017" t="s">
        <v>97</v>
      </c>
      <c r="L4017" t="s">
        <v>514</v>
      </c>
      <c r="M4017" t="s">
        <v>64</v>
      </c>
      <c r="N4017" s="30"/>
      <c r="O4017" s="30"/>
      <c r="P4017" t="s">
        <v>79</v>
      </c>
    </row>
    <row r="4018" spans="1:16" x14ac:dyDescent="0.25">
      <c r="A4018" s="30">
        <v>236502134</v>
      </c>
      <c r="B4018" t="s">
        <v>9332</v>
      </c>
      <c r="C4018" t="s">
        <v>1826</v>
      </c>
      <c r="D4018" t="s">
        <v>87</v>
      </c>
      <c r="E4018" t="s">
        <v>1408</v>
      </c>
      <c r="F4018" t="s">
        <v>73</v>
      </c>
      <c r="G4018" t="s">
        <v>9338</v>
      </c>
      <c r="H4018" t="s">
        <v>178</v>
      </c>
      <c r="I4018" t="s">
        <v>24</v>
      </c>
      <c r="J4018" t="s">
        <v>104</v>
      </c>
      <c r="K4018" t="s">
        <v>77</v>
      </c>
      <c r="L4018" t="s">
        <v>656</v>
      </c>
      <c r="M4018" t="s">
        <v>64</v>
      </c>
      <c r="N4018" s="30"/>
      <c r="O4018" s="30"/>
      <c r="P4018" t="s">
        <v>79</v>
      </c>
    </row>
    <row r="4019" spans="1:16" x14ac:dyDescent="0.25">
      <c r="A4019" s="30">
        <v>238232581</v>
      </c>
      <c r="B4019" t="s">
        <v>9332</v>
      </c>
      <c r="C4019" t="s">
        <v>5938</v>
      </c>
      <c r="D4019" t="s">
        <v>87</v>
      </c>
      <c r="E4019" t="s">
        <v>124</v>
      </c>
      <c r="F4019" t="s">
        <v>73</v>
      </c>
      <c r="G4019" t="s">
        <v>9339</v>
      </c>
      <c r="H4019" t="s">
        <v>121</v>
      </c>
      <c r="I4019" t="s">
        <v>17</v>
      </c>
      <c r="J4019" t="s">
        <v>104</v>
      </c>
      <c r="K4019" t="s">
        <v>77</v>
      </c>
      <c r="L4019" t="s">
        <v>127</v>
      </c>
      <c r="M4019" t="s">
        <v>64</v>
      </c>
      <c r="N4019" s="30"/>
      <c r="O4019" s="30"/>
      <c r="P4019" t="s">
        <v>79</v>
      </c>
    </row>
    <row r="4020" spans="1:16" x14ac:dyDescent="0.25">
      <c r="A4020" s="30">
        <v>233554856</v>
      </c>
      <c r="B4020" t="s">
        <v>9340</v>
      </c>
      <c r="C4020" t="s">
        <v>9341</v>
      </c>
      <c r="D4020" t="s">
        <v>87</v>
      </c>
      <c r="E4020" t="s">
        <v>413</v>
      </c>
      <c r="F4020" t="s">
        <v>73</v>
      </c>
      <c r="G4020" t="s">
        <v>9342</v>
      </c>
      <c r="H4020" t="s">
        <v>178</v>
      </c>
      <c r="I4020" t="s">
        <v>48</v>
      </c>
      <c r="J4020" t="s">
        <v>104</v>
      </c>
      <c r="K4020" t="s">
        <v>97</v>
      </c>
      <c r="L4020" t="s">
        <v>415</v>
      </c>
      <c r="M4020" t="s">
        <v>64</v>
      </c>
      <c r="N4020" s="30"/>
      <c r="O4020" s="30"/>
      <c r="P4020" t="s">
        <v>79</v>
      </c>
    </row>
    <row r="4021" spans="1:16" x14ac:dyDescent="0.25">
      <c r="A4021" s="30">
        <v>100922546</v>
      </c>
      <c r="B4021" t="s">
        <v>9343</v>
      </c>
      <c r="C4021" t="s">
        <v>6738</v>
      </c>
      <c r="D4021" t="s">
        <v>71</v>
      </c>
      <c r="E4021" t="s">
        <v>100</v>
      </c>
      <c r="F4021" t="s">
        <v>73</v>
      </c>
      <c r="G4021" t="s">
        <v>9344</v>
      </c>
      <c r="H4021" t="s">
        <v>171</v>
      </c>
      <c r="I4021" t="s">
        <v>30</v>
      </c>
      <c r="J4021" t="s">
        <v>96</v>
      </c>
      <c r="K4021" t="s">
        <v>97</v>
      </c>
      <c r="L4021" t="s">
        <v>296</v>
      </c>
      <c r="M4021" t="s">
        <v>64</v>
      </c>
      <c r="N4021" s="30"/>
      <c r="O4021" s="30"/>
      <c r="P4021" t="s">
        <v>79</v>
      </c>
    </row>
    <row r="4022" spans="1:16" x14ac:dyDescent="0.25">
      <c r="A4022" s="30">
        <v>233560010</v>
      </c>
      <c r="B4022" t="s">
        <v>9343</v>
      </c>
      <c r="C4022" t="s">
        <v>9345</v>
      </c>
      <c r="D4022" t="s">
        <v>71</v>
      </c>
      <c r="E4022" t="s">
        <v>88</v>
      </c>
      <c r="F4022" t="s">
        <v>101</v>
      </c>
      <c r="G4022" t="s">
        <v>9346</v>
      </c>
      <c r="H4022" t="s">
        <v>95</v>
      </c>
      <c r="I4022" t="s">
        <v>5</v>
      </c>
      <c r="J4022" t="s">
        <v>96</v>
      </c>
      <c r="K4022" t="s">
        <v>77</v>
      </c>
      <c r="L4022" t="s">
        <v>656</v>
      </c>
      <c r="M4022" t="s">
        <v>64</v>
      </c>
      <c r="N4022" s="30"/>
      <c r="O4022" s="30"/>
      <c r="P4022" t="s">
        <v>79</v>
      </c>
    </row>
    <row r="4023" spans="1:16" x14ac:dyDescent="0.25">
      <c r="A4023" s="30">
        <v>236181525</v>
      </c>
      <c r="B4023" t="s">
        <v>9343</v>
      </c>
      <c r="C4023" t="s">
        <v>1386</v>
      </c>
      <c r="D4023" t="s">
        <v>71</v>
      </c>
      <c r="E4023" t="s">
        <v>237</v>
      </c>
      <c r="F4023" t="s">
        <v>73</v>
      </c>
      <c r="G4023" t="s">
        <v>9347</v>
      </c>
      <c r="H4023" t="s">
        <v>178</v>
      </c>
      <c r="I4023" t="s">
        <v>30</v>
      </c>
      <c r="J4023" t="s">
        <v>104</v>
      </c>
      <c r="K4023" t="s">
        <v>77</v>
      </c>
      <c r="L4023" t="s">
        <v>350</v>
      </c>
      <c r="M4023" t="s">
        <v>64</v>
      </c>
      <c r="N4023" s="30"/>
      <c r="O4023" s="30"/>
      <c r="P4023" t="s">
        <v>79</v>
      </c>
    </row>
    <row r="4024" spans="1:16" x14ac:dyDescent="0.25">
      <c r="A4024" s="30">
        <v>224647065</v>
      </c>
      <c r="B4024" t="s">
        <v>9348</v>
      </c>
      <c r="C4024" t="s">
        <v>8589</v>
      </c>
      <c r="D4024" t="s">
        <v>71</v>
      </c>
      <c r="E4024" t="s">
        <v>237</v>
      </c>
      <c r="F4024" t="s">
        <v>101</v>
      </c>
      <c r="G4024" t="s">
        <v>9349</v>
      </c>
      <c r="H4024" t="s">
        <v>112</v>
      </c>
      <c r="I4024" t="s">
        <v>12</v>
      </c>
      <c r="J4024" t="s">
        <v>104</v>
      </c>
      <c r="K4024" t="s">
        <v>77</v>
      </c>
      <c r="L4024" t="s">
        <v>350</v>
      </c>
      <c r="M4024" t="s">
        <v>64</v>
      </c>
      <c r="N4024" s="30"/>
      <c r="O4024" s="30"/>
      <c r="P4024" t="s">
        <v>79</v>
      </c>
    </row>
    <row r="4025" spans="1:16" x14ac:dyDescent="0.25">
      <c r="A4025" s="30">
        <v>204639439</v>
      </c>
      <c r="B4025" t="s">
        <v>9350</v>
      </c>
      <c r="C4025" t="s">
        <v>9351</v>
      </c>
      <c r="D4025" t="s">
        <v>71</v>
      </c>
      <c r="E4025" t="s">
        <v>82</v>
      </c>
      <c r="F4025" t="s">
        <v>101</v>
      </c>
      <c r="G4025" t="s">
        <v>9352</v>
      </c>
      <c r="H4025" t="s">
        <v>103</v>
      </c>
      <c r="I4025" t="s">
        <v>30</v>
      </c>
      <c r="J4025" t="s">
        <v>197</v>
      </c>
      <c r="K4025" t="s">
        <v>77</v>
      </c>
      <c r="L4025" t="s">
        <v>656</v>
      </c>
      <c r="M4025" t="s">
        <v>64</v>
      </c>
      <c r="N4025" s="30"/>
      <c r="O4025" s="30"/>
      <c r="P4025" t="s">
        <v>79</v>
      </c>
    </row>
    <row r="4026" spans="1:16" x14ac:dyDescent="0.25">
      <c r="A4026" s="30">
        <v>205060437</v>
      </c>
      <c r="B4026" t="s">
        <v>9353</v>
      </c>
      <c r="C4026" t="s">
        <v>2479</v>
      </c>
      <c r="D4026" t="s">
        <v>87</v>
      </c>
      <c r="E4026" t="s">
        <v>173</v>
      </c>
      <c r="F4026" t="s">
        <v>73</v>
      </c>
      <c r="G4026" t="s">
        <v>9354</v>
      </c>
      <c r="H4026" t="s">
        <v>75</v>
      </c>
      <c r="I4026" t="s">
        <v>24</v>
      </c>
      <c r="J4026" t="s">
        <v>76</v>
      </c>
      <c r="K4026" t="s">
        <v>77</v>
      </c>
      <c r="L4026" t="s">
        <v>656</v>
      </c>
      <c r="M4026" t="s">
        <v>64</v>
      </c>
      <c r="N4026" s="30"/>
      <c r="O4026" s="30"/>
      <c r="P4026" t="s">
        <v>79</v>
      </c>
    </row>
    <row r="4027" spans="1:16" x14ac:dyDescent="0.25">
      <c r="A4027" s="30">
        <v>222567414</v>
      </c>
      <c r="B4027" t="s">
        <v>9355</v>
      </c>
      <c r="C4027" t="s">
        <v>824</v>
      </c>
      <c r="D4027" t="s">
        <v>87</v>
      </c>
      <c r="E4027" t="s">
        <v>325</v>
      </c>
      <c r="F4027" t="s">
        <v>73</v>
      </c>
      <c r="G4027" t="s">
        <v>9356</v>
      </c>
      <c r="H4027" t="s">
        <v>75</v>
      </c>
      <c r="I4027" t="s">
        <v>24</v>
      </c>
      <c r="J4027" t="s">
        <v>76</v>
      </c>
      <c r="K4027" t="s">
        <v>97</v>
      </c>
      <c r="L4027" t="s">
        <v>179</v>
      </c>
      <c r="M4027" t="s">
        <v>64</v>
      </c>
      <c r="N4027" s="30"/>
      <c r="O4027" s="30"/>
      <c r="P4027" t="s">
        <v>79</v>
      </c>
    </row>
    <row r="4028" spans="1:16" x14ac:dyDescent="0.25">
      <c r="A4028" s="30">
        <v>233700129</v>
      </c>
      <c r="B4028" t="s">
        <v>9355</v>
      </c>
      <c r="C4028" t="s">
        <v>9357</v>
      </c>
      <c r="D4028" t="s">
        <v>87</v>
      </c>
      <c r="E4028" t="s">
        <v>164</v>
      </c>
      <c r="F4028" t="s">
        <v>73</v>
      </c>
      <c r="G4028" t="s">
        <v>9358</v>
      </c>
      <c r="H4028" t="s">
        <v>357</v>
      </c>
      <c r="I4028" t="s">
        <v>23</v>
      </c>
      <c r="J4028" t="s">
        <v>91</v>
      </c>
      <c r="K4028" t="s">
        <v>97</v>
      </c>
      <c r="L4028" t="s">
        <v>234</v>
      </c>
      <c r="M4028" t="s">
        <v>64</v>
      </c>
      <c r="N4028" s="30"/>
      <c r="O4028" s="30"/>
      <c r="P4028" t="s">
        <v>79</v>
      </c>
    </row>
    <row r="4029" spans="1:16" x14ac:dyDescent="0.25">
      <c r="A4029" s="30">
        <v>234638542</v>
      </c>
      <c r="B4029" t="s">
        <v>9355</v>
      </c>
      <c r="C4029" t="s">
        <v>92</v>
      </c>
      <c r="D4029" t="s">
        <v>87</v>
      </c>
      <c r="E4029" t="s">
        <v>119</v>
      </c>
      <c r="F4029" t="s">
        <v>73</v>
      </c>
      <c r="G4029" t="s">
        <v>9359</v>
      </c>
      <c r="H4029" t="s">
        <v>112</v>
      </c>
      <c r="I4029" t="s">
        <v>42</v>
      </c>
      <c r="J4029" t="s">
        <v>96</v>
      </c>
      <c r="K4029" t="s">
        <v>77</v>
      </c>
      <c r="L4029" t="s">
        <v>656</v>
      </c>
      <c r="M4029" t="s">
        <v>64</v>
      </c>
      <c r="N4029" s="30"/>
      <c r="O4029" s="30"/>
      <c r="P4029" t="s">
        <v>79</v>
      </c>
    </row>
    <row r="4030" spans="1:16" x14ac:dyDescent="0.25">
      <c r="A4030" s="30">
        <v>234425122</v>
      </c>
      <c r="B4030" t="s">
        <v>9360</v>
      </c>
      <c r="C4030" t="s">
        <v>9361</v>
      </c>
      <c r="D4030" t="s">
        <v>71</v>
      </c>
      <c r="E4030" t="s">
        <v>365</v>
      </c>
      <c r="F4030" t="s">
        <v>73</v>
      </c>
      <c r="G4030" t="s">
        <v>9362</v>
      </c>
      <c r="H4030" t="s">
        <v>390</v>
      </c>
      <c r="I4030" t="s">
        <v>46</v>
      </c>
      <c r="J4030" t="s">
        <v>76</v>
      </c>
      <c r="K4030" t="s">
        <v>77</v>
      </c>
      <c r="L4030" t="s">
        <v>656</v>
      </c>
      <c r="M4030" t="s">
        <v>64</v>
      </c>
      <c r="N4030" s="30"/>
      <c r="O4030" s="30"/>
      <c r="P4030" t="s">
        <v>79</v>
      </c>
    </row>
    <row r="4031" spans="1:16" x14ac:dyDescent="0.25">
      <c r="A4031" s="30">
        <v>245759352</v>
      </c>
      <c r="B4031" t="s">
        <v>9363</v>
      </c>
      <c r="C4031" t="s">
        <v>729</v>
      </c>
      <c r="D4031" t="s">
        <v>71</v>
      </c>
      <c r="E4031" t="s">
        <v>706</v>
      </c>
      <c r="F4031" t="s">
        <v>101</v>
      </c>
      <c r="G4031" t="s">
        <v>9364</v>
      </c>
      <c r="H4031" t="s">
        <v>651</v>
      </c>
      <c r="I4031" t="s">
        <v>37</v>
      </c>
      <c r="J4031" t="s">
        <v>91</v>
      </c>
      <c r="K4031" t="s">
        <v>77</v>
      </c>
      <c r="L4031" t="s">
        <v>656</v>
      </c>
      <c r="M4031" t="s">
        <v>64</v>
      </c>
      <c r="N4031" s="30"/>
      <c r="O4031" s="30"/>
      <c r="P4031" t="s">
        <v>79</v>
      </c>
    </row>
    <row r="4032" spans="1:16" x14ac:dyDescent="0.25">
      <c r="A4032" s="30">
        <v>253881692</v>
      </c>
      <c r="B4032" t="s">
        <v>9363</v>
      </c>
      <c r="C4032" t="s">
        <v>9365</v>
      </c>
      <c r="D4032" t="s">
        <v>71</v>
      </c>
      <c r="E4032" t="s">
        <v>200</v>
      </c>
      <c r="F4032" t="s">
        <v>101</v>
      </c>
      <c r="G4032" t="s">
        <v>9366</v>
      </c>
      <c r="H4032" t="s">
        <v>212</v>
      </c>
      <c r="I4032" t="s">
        <v>5</v>
      </c>
      <c r="J4032" t="s">
        <v>76</v>
      </c>
      <c r="K4032" t="s">
        <v>213</v>
      </c>
      <c r="L4032" t="s">
        <v>6973</v>
      </c>
      <c r="M4032" t="s">
        <v>64</v>
      </c>
      <c r="N4032" s="30"/>
      <c r="O4032" s="30"/>
      <c r="P4032" t="s">
        <v>79</v>
      </c>
    </row>
    <row r="4033" spans="1:16" x14ac:dyDescent="0.25">
      <c r="A4033" s="30">
        <v>209810027</v>
      </c>
      <c r="B4033" t="s">
        <v>9367</v>
      </c>
      <c r="C4033" t="s">
        <v>9368</v>
      </c>
      <c r="D4033" t="s">
        <v>71</v>
      </c>
      <c r="E4033" t="s">
        <v>275</v>
      </c>
      <c r="F4033" t="s">
        <v>73</v>
      </c>
      <c r="G4033" t="s">
        <v>9369</v>
      </c>
      <c r="H4033" t="s">
        <v>146</v>
      </c>
      <c r="I4033" t="s">
        <v>12</v>
      </c>
      <c r="J4033" t="s">
        <v>76</v>
      </c>
      <c r="K4033" t="s">
        <v>97</v>
      </c>
      <c r="L4033" t="s">
        <v>179</v>
      </c>
      <c r="M4033" t="s">
        <v>64</v>
      </c>
      <c r="N4033" s="30"/>
      <c r="O4033" s="30"/>
      <c r="P4033" t="s">
        <v>79</v>
      </c>
    </row>
    <row r="4034" spans="1:16" x14ac:dyDescent="0.25">
      <c r="A4034" s="30">
        <v>231020355</v>
      </c>
      <c r="B4034" t="s">
        <v>9367</v>
      </c>
      <c r="C4034" t="s">
        <v>9370</v>
      </c>
      <c r="D4034" t="s">
        <v>71</v>
      </c>
      <c r="E4034" t="s">
        <v>509</v>
      </c>
      <c r="F4034" t="s">
        <v>101</v>
      </c>
      <c r="G4034" t="s">
        <v>9371</v>
      </c>
      <c r="H4034" t="s">
        <v>161</v>
      </c>
      <c r="I4034" t="s">
        <v>30</v>
      </c>
      <c r="J4034" t="s">
        <v>91</v>
      </c>
      <c r="K4034" t="s">
        <v>777</v>
      </c>
      <c r="L4034" t="s">
        <v>9372</v>
      </c>
      <c r="M4034" t="s">
        <v>64</v>
      </c>
      <c r="N4034" s="30"/>
      <c r="O4034" s="30"/>
      <c r="P4034" t="s">
        <v>79</v>
      </c>
    </row>
    <row r="4035" spans="1:16" x14ac:dyDescent="0.25">
      <c r="A4035" s="30">
        <v>238235949</v>
      </c>
      <c r="B4035" t="s">
        <v>9373</v>
      </c>
      <c r="C4035" t="s">
        <v>9374</v>
      </c>
      <c r="D4035" t="s">
        <v>87</v>
      </c>
      <c r="E4035" t="s">
        <v>241</v>
      </c>
      <c r="F4035" t="s">
        <v>73</v>
      </c>
      <c r="G4035" t="s">
        <v>9375</v>
      </c>
      <c r="H4035" t="s">
        <v>191</v>
      </c>
      <c r="I4035" t="s">
        <v>24</v>
      </c>
      <c r="J4035" t="s">
        <v>91</v>
      </c>
      <c r="K4035" t="s">
        <v>97</v>
      </c>
      <c r="L4035" t="s">
        <v>244</v>
      </c>
      <c r="M4035" t="s">
        <v>64</v>
      </c>
      <c r="N4035" s="30"/>
      <c r="O4035" s="30"/>
      <c r="P4035" t="s">
        <v>79</v>
      </c>
    </row>
    <row r="4036" spans="1:16" x14ac:dyDescent="0.25">
      <c r="A4036" s="30">
        <v>234058980</v>
      </c>
      <c r="B4036" t="s">
        <v>9376</v>
      </c>
      <c r="C4036" t="s">
        <v>9377</v>
      </c>
      <c r="D4036" t="s">
        <v>87</v>
      </c>
      <c r="E4036" t="s">
        <v>119</v>
      </c>
      <c r="F4036" t="s">
        <v>73</v>
      </c>
      <c r="G4036" t="s">
        <v>9378</v>
      </c>
      <c r="H4036" t="s">
        <v>121</v>
      </c>
      <c r="I4036" t="s">
        <v>24</v>
      </c>
      <c r="J4036" t="s">
        <v>104</v>
      </c>
      <c r="K4036" t="s">
        <v>77</v>
      </c>
      <c r="L4036" t="s">
        <v>656</v>
      </c>
      <c r="M4036" t="s">
        <v>64</v>
      </c>
      <c r="N4036" s="30"/>
      <c r="O4036" s="30"/>
      <c r="P4036" t="s">
        <v>79</v>
      </c>
    </row>
    <row r="4037" spans="1:16" x14ac:dyDescent="0.25">
      <c r="A4037" s="30">
        <v>231120833</v>
      </c>
      <c r="B4037" t="s">
        <v>9379</v>
      </c>
      <c r="C4037" t="s">
        <v>2025</v>
      </c>
      <c r="D4037" t="s">
        <v>87</v>
      </c>
      <c r="E4037" t="s">
        <v>933</v>
      </c>
      <c r="F4037" t="s">
        <v>101</v>
      </c>
      <c r="G4037" t="s">
        <v>9380</v>
      </c>
      <c r="H4037" t="s">
        <v>212</v>
      </c>
      <c r="I4037" t="s">
        <v>30</v>
      </c>
      <c r="J4037" t="s">
        <v>76</v>
      </c>
      <c r="K4037" t="s">
        <v>213</v>
      </c>
      <c r="L4037" t="s">
        <v>1785</v>
      </c>
      <c r="M4037" t="s">
        <v>64</v>
      </c>
      <c r="N4037" s="30"/>
      <c r="O4037" s="30"/>
      <c r="P4037" t="s">
        <v>142</v>
      </c>
    </row>
    <row r="4038" spans="1:16" x14ac:dyDescent="0.25">
      <c r="A4038" s="30">
        <v>259639367</v>
      </c>
      <c r="B4038" t="s">
        <v>9381</v>
      </c>
      <c r="C4038" t="s">
        <v>9382</v>
      </c>
      <c r="D4038" t="s">
        <v>71</v>
      </c>
      <c r="E4038" t="s">
        <v>413</v>
      </c>
      <c r="F4038" t="s">
        <v>73</v>
      </c>
      <c r="G4038" t="s">
        <v>9383</v>
      </c>
      <c r="H4038" t="s">
        <v>357</v>
      </c>
      <c r="I4038" t="s">
        <v>30</v>
      </c>
      <c r="J4038" t="s">
        <v>104</v>
      </c>
      <c r="K4038" t="s">
        <v>97</v>
      </c>
      <c r="L4038" t="s">
        <v>192</v>
      </c>
      <c r="M4038" t="s">
        <v>64</v>
      </c>
      <c r="N4038" s="30"/>
      <c r="O4038" s="30"/>
      <c r="P4038" t="s">
        <v>79</v>
      </c>
    </row>
    <row r="4039" spans="1:16" x14ac:dyDescent="0.25">
      <c r="A4039" s="30">
        <v>233190834</v>
      </c>
      <c r="B4039" t="s">
        <v>9384</v>
      </c>
      <c r="C4039" t="s">
        <v>9385</v>
      </c>
      <c r="D4039" t="s">
        <v>87</v>
      </c>
      <c r="E4039" t="s">
        <v>173</v>
      </c>
      <c r="F4039" t="s">
        <v>73</v>
      </c>
      <c r="G4039" t="s">
        <v>9386</v>
      </c>
      <c r="H4039" t="s">
        <v>318</v>
      </c>
      <c r="I4039" t="s">
        <v>12</v>
      </c>
      <c r="J4039" t="s">
        <v>104</v>
      </c>
      <c r="K4039" t="s">
        <v>77</v>
      </c>
      <c r="L4039" t="s">
        <v>656</v>
      </c>
      <c r="M4039" t="s">
        <v>64</v>
      </c>
      <c r="N4039" s="30"/>
      <c r="O4039" s="30"/>
      <c r="P4039" t="s">
        <v>79</v>
      </c>
    </row>
    <row r="4040" spans="1:16" x14ac:dyDescent="0.25">
      <c r="A4040" s="30">
        <v>237472089</v>
      </c>
      <c r="B4040" t="s">
        <v>9387</v>
      </c>
      <c r="C4040" t="s">
        <v>3024</v>
      </c>
      <c r="D4040" t="s">
        <v>71</v>
      </c>
      <c r="E4040" t="s">
        <v>164</v>
      </c>
      <c r="F4040" t="s">
        <v>73</v>
      </c>
      <c r="G4040" t="s">
        <v>9388</v>
      </c>
      <c r="H4040" t="s">
        <v>171</v>
      </c>
      <c r="I4040" t="s">
        <v>30</v>
      </c>
      <c r="J4040" t="s">
        <v>96</v>
      </c>
      <c r="K4040" t="s">
        <v>97</v>
      </c>
      <c r="L4040" t="s">
        <v>234</v>
      </c>
      <c r="M4040" t="s">
        <v>64</v>
      </c>
      <c r="N4040" s="30"/>
      <c r="O4040" s="30"/>
      <c r="P4040" t="s">
        <v>79</v>
      </c>
    </row>
    <row r="4041" spans="1:16" x14ac:dyDescent="0.25">
      <c r="A4041" s="30">
        <v>233252659</v>
      </c>
      <c r="B4041" t="s">
        <v>9389</v>
      </c>
      <c r="C4041" t="s">
        <v>129</v>
      </c>
      <c r="D4041" t="s">
        <v>87</v>
      </c>
      <c r="E4041" t="s">
        <v>632</v>
      </c>
      <c r="F4041" t="s">
        <v>73</v>
      </c>
      <c r="G4041" t="s">
        <v>9390</v>
      </c>
      <c r="H4041" t="s">
        <v>171</v>
      </c>
      <c r="I4041" t="s">
        <v>42</v>
      </c>
      <c r="J4041" t="s">
        <v>96</v>
      </c>
      <c r="K4041" t="s">
        <v>97</v>
      </c>
      <c r="L4041" t="s">
        <v>712</v>
      </c>
      <c r="M4041" t="s">
        <v>64</v>
      </c>
      <c r="N4041" s="30"/>
      <c r="O4041" s="30"/>
      <c r="P4041" t="s">
        <v>79</v>
      </c>
    </row>
    <row r="4042" spans="1:16" x14ac:dyDescent="0.25">
      <c r="A4042" s="30">
        <v>229260336</v>
      </c>
      <c r="B4042" t="s">
        <v>9391</v>
      </c>
      <c r="C4042" t="s">
        <v>3957</v>
      </c>
      <c r="D4042" t="s">
        <v>71</v>
      </c>
      <c r="E4042" t="s">
        <v>275</v>
      </c>
      <c r="F4042" t="s">
        <v>73</v>
      </c>
      <c r="G4042" t="s">
        <v>9392</v>
      </c>
      <c r="H4042" t="s">
        <v>112</v>
      </c>
      <c r="I4042" t="s">
        <v>36</v>
      </c>
      <c r="J4042" t="s">
        <v>104</v>
      </c>
      <c r="K4042" t="s">
        <v>97</v>
      </c>
      <c r="L4042" t="s">
        <v>179</v>
      </c>
      <c r="M4042" t="s">
        <v>64</v>
      </c>
      <c r="N4042" s="30"/>
      <c r="O4042" s="30"/>
      <c r="P4042" t="s">
        <v>142</v>
      </c>
    </row>
    <row r="4043" spans="1:16" x14ac:dyDescent="0.25">
      <c r="A4043" s="30">
        <v>250024077</v>
      </c>
      <c r="B4043" t="s">
        <v>9393</v>
      </c>
      <c r="C4043" t="s">
        <v>333</v>
      </c>
      <c r="D4043" t="s">
        <v>71</v>
      </c>
      <c r="E4043" t="s">
        <v>386</v>
      </c>
      <c r="F4043" t="s">
        <v>101</v>
      </c>
      <c r="G4043" t="s">
        <v>9394</v>
      </c>
      <c r="H4043" t="s">
        <v>288</v>
      </c>
      <c r="I4043" t="s">
        <v>41</v>
      </c>
      <c r="J4043" t="s">
        <v>96</v>
      </c>
      <c r="K4043" t="s">
        <v>77</v>
      </c>
      <c r="L4043" t="s">
        <v>656</v>
      </c>
      <c r="M4043" t="s">
        <v>64</v>
      </c>
      <c r="N4043" s="30"/>
      <c r="O4043" s="30"/>
      <c r="P4043" t="s">
        <v>79</v>
      </c>
    </row>
    <row r="4044" spans="1:16" x14ac:dyDescent="0.25">
      <c r="A4044" s="30">
        <v>234094480</v>
      </c>
      <c r="B4044" t="s">
        <v>9395</v>
      </c>
      <c r="C4044" t="s">
        <v>9396</v>
      </c>
      <c r="D4044" t="s">
        <v>87</v>
      </c>
      <c r="E4044" t="s">
        <v>72</v>
      </c>
      <c r="F4044" t="s">
        <v>101</v>
      </c>
      <c r="G4044" t="s">
        <v>9397</v>
      </c>
      <c r="H4044" t="s">
        <v>126</v>
      </c>
      <c r="I4044" t="s">
        <v>3</v>
      </c>
      <c r="J4044" t="s">
        <v>91</v>
      </c>
      <c r="K4044" t="s">
        <v>77</v>
      </c>
      <c r="L4044" t="s">
        <v>656</v>
      </c>
      <c r="M4044" t="s">
        <v>64</v>
      </c>
      <c r="N4044" s="30"/>
      <c r="O4044" s="30"/>
      <c r="P4044" t="s">
        <v>79</v>
      </c>
    </row>
    <row r="4045" spans="1:16" x14ac:dyDescent="0.25">
      <c r="A4045" s="30">
        <v>239599210</v>
      </c>
      <c r="B4045" t="s">
        <v>9398</v>
      </c>
      <c r="C4045" t="s">
        <v>480</v>
      </c>
      <c r="D4045" t="s">
        <v>71</v>
      </c>
      <c r="E4045" t="s">
        <v>119</v>
      </c>
      <c r="F4045" t="s">
        <v>73</v>
      </c>
      <c r="G4045" t="s">
        <v>9399</v>
      </c>
      <c r="H4045" t="s">
        <v>126</v>
      </c>
      <c r="I4045" t="s">
        <v>9</v>
      </c>
      <c r="J4045" t="s">
        <v>91</v>
      </c>
      <c r="K4045" t="s">
        <v>77</v>
      </c>
      <c r="L4045" t="s">
        <v>656</v>
      </c>
      <c r="M4045" t="s">
        <v>64</v>
      </c>
      <c r="N4045" s="30"/>
      <c r="O4045" s="30"/>
      <c r="P4045" t="s">
        <v>79</v>
      </c>
    </row>
    <row r="4046" spans="1:16" x14ac:dyDescent="0.25">
      <c r="A4046" s="30">
        <v>216387241</v>
      </c>
      <c r="B4046" t="s">
        <v>9400</v>
      </c>
      <c r="C4046" t="s">
        <v>9401</v>
      </c>
      <c r="D4046" t="s">
        <v>71</v>
      </c>
      <c r="E4046" t="s">
        <v>683</v>
      </c>
      <c r="F4046" t="s">
        <v>73</v>
      </c>
      <c r="G4046" t="s">
        <v>9402</v>
      </c>
      <c r="H4046" t="s">
        <v>288</v>
      </c>
      <c r="I4046" t="s">
        <v>25</v>
      </c>
      <c r="J4046" t="s">
        <v>96</v>
      </c>
      <c r="K4046" t="s">
        <v>97</v>
      </c>
      <c r="L4046" t="s">
        <v>1444</v>
      </c>
      <c r="M4046" t="s">
        <v>64</v>
      </c>
      <c r="N4046" s="30"/>
      <c r="O4046" s="30"/>
      <c r="P4046" t="s">
        <v>79</v>
      </c>
    </row>
    <row r="4047" spans="1:16" x14ac:dyDescent="0.25">
      <c r="A4047" s="30">
        <v>238426290</v>
      </c>
      <c r="B4047" t="s">
        <v>9400</v>
      </c>
      <c r="C4047" t="s">
        <v>1969</v>
      </c>
      <c r="D4047" t="s">
        <v>71</v>
      </c>
      <c r="E4047" t="s">
        <v>386</v>
      </c>
      <c r="F4047" t="s">
        <v>73</v>
      </c>
      <c r="G4047" t="s">
        <v>9403</v>
      </c>
      <c r="H4047" t="s">
        <v>519</v>
      </c>
      <c r="I4047" t="s">
        <v>17</v>
      </c>
      <c r="J4047" t="s">
        <v>104</v>
      </c>
      <c r="K4047" t="s">
        <v>77</v>
      </c>
      <c r="L4047" t="s">
        <v>656</v>
      </c>
      <c r="M4047" t="s">
        <v>64</v>
      </c>
      <c r="N4047" s="30"/>
      <c r="O4047" s="30"/>
      <c r="P4047" t="s">
        <v>79</v>
      </c>
    </row>
    <row r="4048" spans="1:16" x14ac:dyDescent="0.25">
      <c r="A4048" s="30">
        <v>233205830</v>
      </c>
      <c r="B4048" t="s">
        <v>9404</v>
      </c>
      <c r="C4048" t="s">
        <v>9405</v>
      </c>
      <c r="D4048" t="s">
        <v>71</v>
      </c>
      <c r="E4048" t="s">
        <v>683</v>
      </c>
      <c r="F4048" t="s">
        <v>73</v>
      </c>
      <c r="G4048" t="s">
        <v>9406</v>
      </c>
      <c r="H4048" t="s">
        <v>140</v>
      </c>
      <c r="I4048" t="s">
        <v>5</v>
      </c>
      <c r="J4048" t="s">
        <v>197</v>
      </c>
      <c r="K4048" t="s">
        <v>77</v>
      </c>
      <c r="L4048" t="s">
        <v>3328</v>
      </c>
      <c r="M4048" t="s">
        <v>64</v>
      </c>
      <c r="N4048" s="30"/>
      <c r="O4048" s="30"/>
      <c r="P4048" t="s">
        <v>79</v>
      </c>
    </row>
    <row r="4049" spans="1:16" x14ac:dyDescent="0.25">
      <c r="A4049" s="30">
        <v>212482194</v>
      </c>
      <c r="B4049" t="s">
        <v>9407</v>
      </c>
      <c r="C4049" t="s">
        <v>2170</v>
      </c>
      <c r="D4049" t="s">
        <v>87</v>
      </c>
      <c r="E4049" t="s">
        <v>260</v>
      </c>
      <c r="F4049" t="s">
        <v>73</v>
      </c>
      <c r="G4049" t="s">
        <v>9408</v>
      </c>
      <c r="H4049" t="s">
        <v>208</v>
      </c>
      <c r="I4049" t="s">
        <v>45</v>
      </c>
      <c r="J4049" t="s">
        <v>91</v>
      </c>
      <c r="K4049" t="s">
        <v>225</v>
      </c>
      <c r="L4049" t="s">
        <v>9409</v>
      </c>
      <c r="M4049" t="s">
        <v>64</v>
      </c>
      <c r="N4049" s="30"/>
      <c r="O4049" s="30"/>
      <c r="P4049" t="s">
        <v>79</v>
      </c>
    </row>
    <row r="4050" spans="1:16" x14ac:dyDescent="0.25">
      <c r="A4050" s="30">
        <v>232414581</v>
      </c>
      <c r="B4050" t="s">
        <v>9407</v>
      </c>
      <c r="C4050" t="s">
        <v>3077</v>
      </c>
      <c r="D4050" t="s">
        <v>87</v>
      </c>
      <c r="E4050" t="s">
        <v>82</v>
      </c>
      <c r="F4050" t="s">
        <v>73</v>
      </c>
      <c r="G4050" t="s">
        <v>9410</v>
      </c>
      <c r="H4050" t="s">
        <v>95</v>
      </c>
      <c r="I4050" t="s">
        <v>48</v>
      </c>
      <c r="J4050" t="s">
        <v>96</v>
      </c>
      <c r="K4050" t="s">
        <v>77</v>
      </c>
      <c r="L4050" t="s">
        <v>656</v>
      </c>
      <c r="M4050" t="s">
        <v>64</v>
      </c>
      <c r="N4050" s="30"/>
      <c r="O4050" s="30"/>
      <c r="P4050" t="s">
        <v>79</v>
      </c>
    </row>
    <row r="4051" spans="1:16" x14ac:dyDescent="0.25">
      <c r="A4051" s="30">
        <v>232900977</v>
      </c>
      <c r="B4051" t="s">
        <v>9407</v>
      </c>
      <c r="C4051" t="s">
        <v>1539</v>
      </c>
      <c r="D4051" t="s">
        <v>87</v>
      </c>
      <c r="E4051" t="s">
        <v>647</v>
      </c>
      <c r="F4051" t="s">
        <v>73</v>
      </c>
      <c r="G4051" t="s">
        <v>9411</v>
      </c>
      <c r="H4051" t="s">
        <v>183</v>
      </c>
      <c r="I4051" t="s">
        <v>43</v>
      </c>
      <c r="J4051" t="s">
        <v>96</v>
      </c>
      <c r="K4051" t="s">
        <v>589</v>
      </c>
      <c r="L4051" t="s">
        <v>590</v>
      </c>
      <c r="M4051" t="s">
        <v>64</v>
      </c>
      <c r="N4051" s="30"/>
      <c r="O4051" s="30"/>
      <c r="P4051" t="s">
        <v>79</v>
      </c>
    </row>
    <row r="4052" spans="1:16" x14ac:dyDescent="0.25">
      <c r="A4052" s="30">
        <v>233561653</v>
      </c>
      <c r="B4052" t="s">
        <v>9407</v>
      </c>
      <c r="C4052" t="s">
        <v>9412</v>
      </c>
      <c r="D4052" t="s">
        <v>87</v>
      </c>
      <c r="E4052" t="s">
        <v>1189</v>
      </c>
      <c r="F4052" t="s">
        <v>73</v>
      </c>
      <c r="G4052" t="s">
        <v>9413</v>
      </c>
      <c r="H4052" t="s">
        <v>191</v>
      </c>
      <c r="I4052" t="s">
        <v>24</v>
      </c>
      <c r="J4052" t="s">
        <v>91</v>
      </c>
      <c r="K4052" t="s">
        <v>77</v>
      </c>
      <c r="L4052" t="s">
        <v>656</v>
      </c>
      <c r="M4052" t="s">
        <v>64</v>
      </c>
      <c r="N4052" s="30"/>
      <c r="O4052" s="30"/>
      <c r="P4052" t="s">
        <v>79</v>
      </c>
    </row>
    <row r="4053" spans="1:16" x14ac:dyDescent="0.25">
      <c r="A4053" s="30">
        <v>233988153</v>
      </c>
      <c r="B4053" t="s">
        <v>9407</v>
      </c>
      <c r="C4053" t="s">
        <v>9414</v>
      </c>
      <c r="D4053" t="s">
        <v>87</v>
      </c>
      <c r="E4053" t="s">
        <v>169</v>
      </c>
      <c r="F4053" t="s">
        <v>101</v>
      </c>
      <c r="G4053" t="s">
        <v>9415</v>
      </c>
      <c r="H4053" t="s">
        <v>243</v>
      </c>
      <c r="I4053" t="s">
        <v>44</v>
      </c>
      <c r="J4053" t="s">
        <v>91</v>
      </c>
      <c r="K4053" t="s">
        <v>77</v>
      </c>
      <c r="L4053" t="s">
        <v>127</v>
      </c>
      <c r="M4053" t="s">
        <v>64</v>
      </c>
      <c r="N4053" s="30"/>
      <c r="O4053" s="30"/>
      <c r="P4053" t="s">
        <v>79</v>
      </c>
    </row>
    <row r="4054" spans="1:16" x14ac:dyDescent="0.25">
      <c r="A4054" s="30">
        <v>235863503</v>
      </c>
      <c r="B4054" t="s">
        <v>9407</v>
      </c>
      <c r="C4054" t="s">
        <v>321</v>
      </c>
      <c r="D4054" t="s">
        <v>87</v>
      </c>
      <c r="E4054" t="s">
        <v>124</v>
      </c>
      <c r="F4054" t="s">
        <v>73</v>
      </c>
      <c r="G4054" t="s">
        <v>9416</v>
      </c>
      <c r="H4054" t="s">
        <v>256</v>
      </c>
      <c r="I4054" t="s">
        <v>48</v>
      </c>
      <c r="J4054" t="s">
        <v>197</v>
      </c>
      <c r="K4054" t="s">
        <v>77</v>
      </c>
      <c r="L4054" t="s">
        <v>127</v>
      </c>
      <c r="M4054" t="s">
        <v>64</v>
      </c>
      <c r="N4054" s="30"/>
      <c r="O4054" s="30"/>
      <c r="P4054" t="s">
        <v>79</v>
      </c>
    </row>
    <row r="4055" spans="1:16" x14ac:dyDescent="0.25">
      <c r="A4055" s="30">
        <v>229283585</v>
      </c>
      <c r="B4055" t="s">
        <v>9417</v>
      </c>
      <c r="C4055" t="s">
        <v>1553</v>
      </c>
      <c r="D4055" t="s">
        <v>87</v>
      </c>
      <c r="E4055" t="s">
        <v>82</v>
      </c>
      <c r="F4055" t="s">
        <v>73</v>
      </c>
      <c r="G4055" t="s">
        <v>9418</v>
      </c>
      <c r="H4055" t="s">
        <v>208</v>
      </c>
      <c r="I4055" t="s">
        <v>24</v>
      </c>
      <c r="J4055" t="s">
        <v>91</v>
      </c>
      <c r="K4055" t="s">
        <v>77</v>
      </c>
      <c r="L4055" t="s">
        <v>656</v>
      </c>
      <c r="M4055" t="s">
        <v>64</v>
      </c>
      <c r="N4055" s="30"/>
      <c r="O4055" s="30"/>
      <c r="P4055" t="s">
        <v>79</v>
      </c>
    </row>
    <row r="4056" spans="1:16" x14ac:dyDescent="0.25">
      <c r="A4056" s="30">
        <v>201737236</v>
      </c>
      <c r="B4056" t="s">
        <v>9419</v>
      </c>
      <c r="C4056" t="s">
        <v>973</v>
      </c>
      <c r="D4056" t="s">
        <v>87</v>
      </c>
      <c r="E4056" t="s">
        <v>152</v>
      </c>
      <c r="F4056" t="s">
        <v>73</v>
      </c>
      <c r="G4056" t="s">
        <v>9420</v>
      </c>
      <c r="H4056" t="s">
        <v>243</v>
      </c>
      <c r="I4056" t="s">
        <v>30</v>
      </c>
      <c r="J4056" t="s">
        <v>91</v>
      </c>
      <c r="K4056" t="s">
        <v>77</v>
      </c>
      <c r="L4056" t="s">
        <v>239</v>
      </c>
      <c r="M4056" t="s">
        <v>64</v>
      </c>
      <c r="N4056" s="30"/>
      <c r="O4056" s="30"/>
      <c r="P4056" t="s">
        <v>79</v>
      </c>
    </row>
    <row r="4057" spans="1:16" x14ac:dyDescent="0.25">
      <c r="A4057" s="30">
        <v>223302886</v>
      </c>
      <c r="B4057" t="s">
        <v>9419</v>
      </c>
      <c r="C4057" t="s">
        <v>9421</v>
      </c>
      <c r="D4057" t="s">
        <v>87</v>
      </c>
      <c r="E4057" t="s">
        <v>88</v>
      </c>
      <c r="F4057" t="s">
        <v>73</v>
      </c>
      <c r="G4057" t="s">
        <v>9422</v>
      </c>
      <c r="H4057" t="s">
        <v>132</v>
      </c>
      <c r="I4057" t="s">
        <v>17</v>
      </c>
      <c r="J4057" t="s">
        <v>91</v>
      </c>
      <c r="K4057" t="s">
        <v>77</v>
      </c>
      <c r="L4057" t="s">
        <v>656</v>
      </c>
      <c r="M4057" t="s">
        <v>64</v>
      </c>
      <c r="N4057" s="30"/>
      <c r="O4057" s="30"/>
      <c r="P4057" t="s">
        <v>79</v>
      </c>
    </row>
    <row r="4058" spans="1:16" x14ac:dyDescent="0.25">
      <c r="A4058" s="30">
        <v>234578318</v>
      </c>
      <c r="B4058" t="s">
        <v>9419</v>
      </c>
      <c r="C4058" t="s">
        <v>1436</v>
      </c>
      <c r="D4058" t="s">
        <v>87</v>
      </c>
      <c r="E4058" t="s">
        <v>200</v>
      </c>
      <c r="F4058" t="s">
        <v>73</v>
      </c>
      <c r="G4058" t="s">
        <v>9423</v>
      </c>
      <c r="H4058" t="s">
        <v>419</v>
      </c>
      <c r="I4058" t="s">
        <v>47</v>
      </c>
      <c r="J4058" t="s">
        <v>104</v>
      </c>
      <c r="K4058" t="s">
        <v>97</v>
      </c>
      <c r="L4058" t="s">
        <v>203</v>
      </c>
      <c r="M4058" t="s">
        <v>64</v>
      </c>
      <c r="N4058" s="30"/>
      <c r="O4058" s="30"/>
      <c r="P4058" t="s">
        <v>79</v>
      </c>
    </row>
    <row r="4059" spans="1:16" x14ac:dyDescent="0.25">
      <c r="A4059" s="30">
        <v>236144200</v>
      </c>
      <c r="B4059" t="s">
        <v>9419</v>
      </c>
      <c r="C4059" t="s">
        <v>9424</v>
      </c>
      <c r="D4059" t="s">
        <v>87</v>
      </c>
      <c r="E4059" t="s">
        <v>152</v>
      </c>
      <c r="F4059" t="s">
        <v>73</v>
      </c>
      <c r="G4059" t="s">
        <v>9425</v>
      </c>
      <c r="H4059" t="s">
        <v>171</v>
      </c>
      <c r="I4059" t="s">
        <v>18</v>
      </c>
      <c r="J4059" t="s">
        <v>96</v>
      </c>
      <c r="K4059" t="s">
        <v>97</v>
      </c>
      <c r="L4059" t="s">
        <v>1659</v>
      </c>
      <c r="M4059" t="s">
        <v>64</v>
      </c>
      <c r="N4059" s="30"/>
      <c r="O4059" s="30"/>
      <c r="P4059" t="s">
        <v>79</v>
      </c>
    </row>
    <row r="4060" spans="1:16" x14ac:dyDescent="0.25">
      <c r="A4060" s="30">
        <v>237550041</v>
      </c>
      <c r="B4060" t="s">
        <v>9419</v>
      </c>
      <c r="C4060" t="s">
        <v>9426</v>
      </c>
      <c r="D4060" t="s">
        <v>87</v>
      </c>
      <c r="E4060" t="s">
        <v>152</v>
      </c>
      <c r="F4060" t="s">
        <v>73</v>
      </c>
      <c r="G4060" t="s">
        <v>9427</v>
      </c>
      <c r="H4060" t="s">
        <v>419</v>
      </c>
      <c r="I4060" t="s">
        <v>47</v>
      </c>
      <c r="J4060" t="s">
        <v>104</v>
      </c>
      <c r="K4060" t="s">
        <v>97</v>
      </c>
      <c r="L4060" t="s">
        <v>257</v>
      </c>
      <c r="M4060" t="s">
        <v>64</v>
      </c>
      <c r="N4060" s="30"/>
      <c r="O4060" s="30"/>
      <c r="P4060" t="s">
        <v>79</v>
      </c>
    </row>
    <row r="4061" spans="1:16" x14ac:dyDescent="0.25">
      <c r="A4061" s="30">
        <v>232774380</v>
      </c>
      <c r="B4061" t="s">
        <v>9428</v>
      </c>
      <c r="C4061" t="s">
        <v>5149</v>
      </c>
      <c r="D4061" t="s">
        <v>71</v>
      </c>
      <c r="E4061" t="s">
        <v>311</v>
      </c>
      <c r="F4061" t="s">
        <v>101</v>
      </c>
      <c r="G4061" t="s">
        <v>9429</v>
      </c>
      <c r="H4061" t="s">
        <v>357</v>
      </c>
      <c r="I4061" t="s">
        <v>30</v>
      </c>
      <c r="J4061" t="s">
        <v>104</v>
      </c>
      <c r="K4061" t="s">
        <v>97</v>
      </c>
      <c r="L4061" t="s">
        <v>469</v>
      </c>
      <c r="M4061" t="s">
        <v>64</v>
      </c>
      <c r="N4061" s="30"/>
      <c r="O4061" s="30"/>
      <c r="P4061" t="s">
        <v>79</v>
      </c>
    </row>
    <row r="4062" spans="1:16" x14ac:dyDescent="0.25">
      <c r="A4062" s="30">
        <v>244744512</v>
      </c>
      <c r="B4062" t="s">
        <v>9430</v>
      </c>
      <c r="C4062" t="s">
        <v>9431</v>
      </c>
      <c r="D4062" t="s">
        <v>87</v>
      </c>
      <c r="E4062" t="s">
        <v>422</v>
      </c>
      <c r="F4062" t="s">
        <v>73</v>
      </c>
      <c r="G4062" t="s">
        <v>9432</v>
      </c>
      <c r="H4062" t="s">
        <v>256</v>
      </c>
      <c r="I4062" t="s">
        <v>48</v>
      </c>
      <c r="J4062" t="s">
        <v>104</v>
      </c>
      <c r="K4062" t="s">
        <v>97</v>
      </c>
      <c r="L4062" t="s">
        <v>192</v>
      </c>
      <c r="M4062" t="s">
        <v>64</v>
      </c>
      <c r="N4062" s="30"/>
      <c r="O4062" s="30"/>
      <c r="P4062" t="s">
        <v>79</v>
      </c>
    </row>
    <row r="4063" spans="1:16" x14ac:dyDescent="0.25">
      <c r="A4063" s="30">
        <v>234615771</v>
      </c>
      <c r="B4063" t="s">
        <v>9433</v>
      </c>
      <c r="C4063" t="s">
        <v>9434</v>
      </c>
      <c r="D4063" t="s">
        <v>71</v>
      </c>
      <c r="E4063" t="s">
        <v>499</v>
      </c>
      <c r="F4063" t="s">
        <v>73</v>
      </c>
      <c r="G4063" t="s">
        <v>9435</v>
      </c>
      <c r="H4063" t="s">
        <v>95</v>
      </c>
      <c r="I4063" t="s">
        <v>46</v>
      </c>
      <c r="J4063" t="s">
        <v>91</v>
      </c>
      <c r="K4063" t="s">
        <v>97</v>
      </c>
      <c r="L4063" t="s">
        <v>179</v>
      </c>
      <c r="M4063" t="s">
        <v>64</v>
      </c>
      <c r="N4063" s="30"/>
      <c r="O4063" s="30"/>
      <c r="P4063" t="s">
        <v>79</v>
      </c>
    </row>
    <row r="4064" spans="1:16" x14ac:dyDescent="0.25">
      <c r="A4064" s="30">
        <v>236032298</v>
      </c>
      <c r="B4064" t="s">
        <v>9436</v>
      </c>
      <c r="C4064" t="s">
        <v>7566</v>
      </c>
      <c r="D4064" t="s">
        <v>87</v>
      </c>
      <c r="E4064" t="s">
        <v>206</v>
      </c>
      <c r="F4064" t="s">
        <v>101</v>
      </c>
      <c r="G4064" t="s">
        <v>9437</v>
      </c>
      <c r="H4064" t="s">
        <v>95</v>
      </c>
      <c r="I4064" t="s">
        <v>41</v>
      </c>
      <c r="J4064" t="s">
        <v>96</v>
      </c>
      <c r="K4064" t="s">
        <v>97</v>
      </c>
      <c r="L4064" t="s">
        <v>179</v>
      </c>
      <c r="M4064" t="s">
        <v>64</v>
      </c>
      <c r="N4064" s="30"/>
      <c r="O4064" s="30"/>
      <c r="P4064" t="s">
        <v>79</v>
      </c>
    </row>
    <row r="4065" spans="1:16" x14ac:dyDescent="0.25">
      <c r="A4065" s="30">
        <v>233168558</v>
      </c>
      <c r="B4065" t="s">
        <v>9438</v>
      </c>
      <c r="C4065" t="s">
        <v>9439</v>
      </c>
      <c r="D4065" t="s">
        <v>71</v>
      </c>
      <c r="E4065" t="s">
        <v>509</v>
      </c>
      <c r="F4065" t="s">
        <v>101</v>
      </c>
      <c r="G4065" t="s">
        <v>9440</v>
      </c>
      <c r="H4065" t="s">
        <v>519</v>
      </c>
      <c r="I4065" t="s">
        <v>29</v>
      </c>
      <c r="J4065" t="s">
        <v>104</v>
      </c>
      <c r="K4065" t="s">
        <v>97</v>
      </c>
      <c r="L4065" t="s">
        <v>1332</v>
      </c>
      <c r="M4065" t="s">
        <v>64</v>
      </c>
      <c r="N4065" s="30"/>
      <c r="O4065" s="30"/>
      <c r="P4065" t="s">
        <v>142</v>
      </c>
    </row>
    <row r="4066" spans="1:16" x14ac:dyDescent="0.25">
      <c r="A4066" s="30">
        <v>215829060</v>
      </c>
      <c r="B4066" t="s">
        <v>9441</v>
      </c>
      <c r="C4066" t="s">
        <v>9442</v>
      </c>
      <c r="D4066" t="s">
        <v>71</v>
      </c>
      <c r="E4066" t="s">
        <v>110</v>
      </c>
      <c r="F4066" t="s">
        <v>101</v>
      </c>
      <c r="G4066" t="s">
        <v>9443</v>
      </c>
      <c r="H4066" t="s">
        <v>183</v>
      </c>
      <c r="I4066" t="s">
        <v>23</v>
      </c>
      <c r="J4066" t="s">
        <v>96</v>
      </c>
      <c r="K4066" t="s">
        <v>77</v>
      </c>
      <c r="L4066" t="s">
        <v>1148</v>
      </c>
      <c r="M4066" t="s">
        <v>64</v>
      </c>
      <c r="N4066" s="30"/>
      <c r="O4066" s="30"/>
      <c r="P4066" t="s">
        <v>79</v>
      </c>
    </row>
    <row r="4067" spans="1:16" x14ac:dyDescent="0.25">
      <c r="A4067" s="30">
        <v>231566837</v>
      </c>
      <c r="B4067" t="s">
        <v>9444</v>
      </c>
      <c r="C4067" t="s">
        <v>5436</v>
      </c>
      <c r="D4067" t="s">
        <v>71</v>
      </c>
      <c r="E4067" t="s">
        <v>206</v>
      </c>
      <c r="F4067" t="s">
        <v>101</v>
      </c>
      <c r="G4067" t="s">
        <v>9445</v>
      </c>
      <c r="H4067" t="s">
        <v>419</v>
      </c>
      <c r="I4067" t="s">
        <v>24</v>
      </c>
      <c r="J4067" t="s">
        <v>104</v>
      </c>
      <c r="K4067" t="s">
        <v>97</v>
      </c>
      <c r="L4067" t="s">
        <v>179</v>
      </c>
      <c r="M4067" t="s">
        <v>64</v>
      </c>
      <c r="N4067" s="30"/>
      <c r="O4067" s="30"/>
      <c r="P4067" t="s">
        <v>79</v>
      </c>
    </row>
    <row r="4068" spans="1:16" x14ac:dyDescent="0.25">
      <c r="A4068" s="30">
        <v>229637954</v>
      </c>
      <c r="B4068" t="s">
        <v>4182</v>
      </c>
      <c r="C4068" t="s">
        <v>9446</v>
      </c>
      <c r="D4068" t="s">
        <v>71</v>
      </c>
      <c r="E4068" t="s">
        <v>72</v>
      </c>
      <c r="F4068" t="s">
        <v>73</v>
      </c>
      <c r="G4068" t="s">
        <v>9447</v>
      </c>
      <c r="H4068" t="s">
        <v>75</v>
      </c>
      <c r="I4068" t="s">
        <v>36</v>
      </c>
      <c r="J4068" t="s">
        <v>76</v>
      </c>
      <c r="K4068" t="s">
        <v>77</v>
      </c>
      <c r="L4068" t="s">
        <v>656</v>
      </c>
      <c r="M4068" t="s">
        <v>64</v>
      </c>
      <c r="N4068" s="30"/>
      <c r="O4068" s="30"/>
      <c r="P4068" t="s">
        <v>79</v>
      </c>
    </row>
    <row r="4069" spans="1:16" x14ac:dyDescent="0.25">
      <c r="A4069" s="30">
        <v>236034302</v>
      </c>
      <c r="B4069" t="s">
        <v>4182</v>
      </c>
      <c r="C4069" t="s">
        <v>7338</v>
      </c>
      <c r="D4069" t="s">
        <v>71</v>
      </c>
      <c r="E4069" t="s">
        <v>164</v>
      </c>
      <c r="F4069" t="s">
        <v>73</v>
      </c>
      <c r="G4069" t="s">
        <v>9448</v>
      </c>
      <c r="H4069" t="s">
        <v>550</v>
      </c>
      <c r="I4069" t="s">
        <v>28</v>
      </c>
      <c r="J4069" t="s">
        <v>104</v>
      </c>
      <c r="K4069" t="s">
        <v>97</v>
      </c>
      <c r="L4069" t="s">
        <v>2526</v>
      </c>
      <c r="M4069" t="s">
        <v>64</v>
      </c>
      <c r="N4069" s="30"/>
      <c r="O4069" s="30"/>
      <c r="P4069" t="s">
        <v>79</v>
      </c>
    </row>
    <row r="4070" spans="1:16" x14ac:dyDescent="0.25">
      <c r="A4070" s="30">
        <v>100838099</v>
      </c>
      <c r="B4070" t="s">
        <v>9449</v>
      </c>
      <c r="C4070" t="s">
        <v>9450</v>
      </c>
      <c r="D4070" t="s">
        <v>87</v>
      </c>
      <c r="E4070" t="s">
        <v>144</v>
      </c>
      <c r="F4070" t="s">
        <v>73</v>
      </c>
      <c r="G4070" t="s">
        <v>9451</v>
      </c>
      <c r="H4070" t="s">
        <v>121</v>
      </c>
      <c r="I4070" t="s">
        <v>24</v>
      </c>
      <c r="J4070" t="s">
        <v>91</v>
      </c>
      <c r="K4070" t="s">
        <v>77</v>
      </c>
      <c r="L4070" t="s">
        <v>690</v>
      </c>
      <c r="M4070" t="s">
        <v>64</v>
      </c>
      <c r="N4070" s="30"/>
      <c r="O4070" s="30"/>
      <c r="P4070" t="s">
        <v>79</v>
      </c>
    </row>
    <row r="4071" spans="1:16" x14ac:dyDescent="0.25">
      <c r="A4071" s="30">
        <v>223322538</v>
      </c>
      <c r="B4071" t="s">
        <v>9449</v>
      </c>
      <c r="C4071" t="s">
        <v>9452</v>
      </c>
      <c r="D4071" t="s">
        <v>87</v>
      </c>
      <c r="E4071" t="s">
        <v>536</v>
      </c>
      <c r="F4071" t="s">
        <v>73</v>
      </c>
      <c r="G4071" t="s">
        <v>9453</v>
      </c>
      <c r="H4071" t="s">
        <v>357</v>
      </c>
      <c r="I4071" t="s">
        <v>44</v>
      </c>
      <c r="J4071" t="s">
        <v>104</v>
      </c>
      <c r="K4071" t="s">
        <v>77</v>
      </c>
      <c r="L4071" t="s">
        <v>656</v>
      </c>
      <c r="M4071" t="s">
        <v>64</v>
      </c>
      <c r="N4071" s="30"/>
      <c r="O4071" s="30"/>
      <c r="P4071" t="s">
        <v>79</v>
      </c>
    </row>
    <row r="4072" spans="1:16" x14ac:dyDescent="0.25">
      <c r="A4072" s="30">
        <v>233017029</v>
      </c>
      <c r="B4072" t="s">
        <v>9449</v>
      </c>
      <c r="C4072" t="s">
        <v>9454</v>
      </c>
      <c r="D4072" t="s">
        <v>87</v>
      </c>
      <c r="E4072" t="s">
        <v>82</v>
      </c>
      <c r="F4072" t="s">
        <v>73</v>
      </c>
      <c r="G4072" t="s">
        <v>9455</v>
      </c>
      <c r="H4072" t="s">
        <v>208</v>
      </c>
      <c r="I4072" t="s">
        <v>48</v>
      </c>
      <c r="J4072" t="s">
        <v>91</v>
      </c>
      <c r="K4072" t="s">
        <v>77</v>
      </c>
      <c r="L4072" t="s">
        <v>656</v>
      </c>
      <c r="M4072" t="s">
        <v>64</v>
      </c>
      <c r="N4072" s="30"/>
      <c r="O4072" s="30"/>
      <c r="P4072" t="s">
        <v>79</v>
      </c>
    </row>
    <row r="4073" spans="1:16" x14ac:dyDescent="0.25">
      <c r="A4073" s="30">
        <v>233114255</v>
      </c>
      <c r="B4073" t="s">
        <v>9449</v>
      </c>
      <c r="C4073" t="s">
        <v>9456</v>
      </c>
      <c r="D4073" t="s">
        <v>87</v>
      </c>
      <c r="E4073" t="s">
        <v>919</v>
      </c>
      <c r="F4073" t="s">
        <v>73</v>
      </c>
      <c r="G4073" t="s">
        <v>9457</v>
      </c>
      <c r="H4073" t="s">
        <v>75</v>
      </c>
      <c r="I4073" t="s">
        <v>42</v>
      </c>
      <c r="J4073" t="s">
        <v>76</v>
      </c>
      <c r="K4073" t="s">
        <v>77</v>
      </c>
      <c r="L4073" t="s">
        <v>656</v>
      </c>
      <c r="M4073" t="s">
        <v>64</v>
      </c>
      <c r="N4073" s="30"/>
      <c r="O4073" s="30"/>
      <c r="P4073" t="s">
        <v>79</v>
      </c>
    </row>
    <row r="4074" spans="1:16" x14ac:dyDescent="0.25">
      <c r="A4074" s="30">
        <v>241120294</v>
      </c>
      <c r="B4074" t="s">
        <v>9458</v>
      </c>
      <c r="C4074" t="s">
        <v>9459</v>
      </c>
      <c r="D4074" t="s">
        <v>87</v>
      </c>
      <c r="E4074" t="s">
        <v>237</v>
      </c>
      <c r="F4074" t="s">
        <v>73</v>
      </c>
      <c r="G4074" t="s">
        <v>9460</v>
      </c>
      <c r="H4074" t="s">
        <v>357</v>
      </c>
      <c r="I4074" t="s">
        <v>3</v>
      </c>
      <c r="J4074" t="s">
        <v>104</v>
      </c>
      <c r="K4074" t="s">
        <v>77</v>
      </c>
      <c r="L4074" t="s">
        <v>239</v>
      </c>
      <c r="M4074" t="s">
        <v>64</v>
      </c>
      <c r="N4074" s="30"/>
      <c r="O4074" s="30"/>
      <c r="P4074" t="s">
        <v>79</v>
      </c>
    </row>
    <row r="4075" spans="1:16" x14ac:dyDescent="0.25">
      <c r="A4075" s="30">
        <v>236116596</v>
      </c>
      <c r="B4075" t="s">
        <v>9461</v>
      </c>
      <c r="C4075" t="s">
        <v>2270</v>
      </c>
      <c r="D4075" t="s">
        <v>71</v>
      </c>
      <c r="E4075" t="s">
        <v>119</v>
      </c>
      <c r="F4075" t="s">
        <v>73</v>
      </c>
      <c r="G4075" t="s">
        <v>9462</v>
      </c>
      <c r="H4075" t="s">
        <v>75</v>
      </c>
      <c r="I4075" t="s">
        <v>3</v>
      </c>
      <c r="J4075" t="s">
        <v>76</v>
      </c>
      <c r="K4075" t="s">
        <v>77</v>
      </c>
      <c r="L4075" t="s">
        <v>656</v>
      </c>
      <c r="M4075" t="s">
        <v>64</v>
      </c>
      <c r="N4075" s="30"/>
      <c r="O4075" s="30"/>
      <c r="P4075" t="s">
        <v>79</v>
      </c>
    </row>
    <row r="4076" spans="1:16" x14ac:dyDescent="0.25">
      <c r="A4076" s="30">
        <v>207965971</v>
      </c>
      <c r="B4076" t="s">
        <v>9463</v>
      </c>
      <c r="C4076" t="s">
        <v>9464</v>
      </c>
      <c r="D4076" t="s">
        <v>87</v>
      </c>
      <c r="E4076" t="s">
        <v>241</v>
      </c>
      <c r="F4076" t="s">
        <v>73</v>
      </c>
      <c r="G4076" t="s">
        <v>9465</v>
      </c>
      <c r="H4076" t="s">
        <v>243</v>
      </c>
      <c r="I4076" t="s">
        <v>18</v>
      </c>
      <c r="J4076" t="s">
        <v>91</v>
      </c>
      <c r="K4076" t="s">
        <v>97</v>
      </c>
      <c r="L4076" t="s">
        <v>244</v>
      </c>
      <c r="M4076" t="s">
        <v>64</v>
      </c>
      <c r="N4076" s="30"/>
      <c r="O4076" s="30"/>
      <c r="P4076" t="s">
        <v>79</v>
      </c>
    </row>
    <row r="4077" spans="1:16" x14ac:dyDescent="0.25">
      <c r="A4077" s="30">
        <v>101012298</v>
      </c>
      <c r="B4077" t="s">
        <v>9466</v>
      </c>
      <c r="C4077" t="s">
        <v>92</v>
      </c>
      <c r="D4077" t="s">
        <v>87</v>
      </c>
      <c r="E4077" t="s">
        <v>119</v>
      </c>
      <c r="F4077" t="s">
        <v>73</v>
      </c>
      <c r="G4077" t="s">
        <v>9467</v>
      </c>
      <c r="H4077" t="s">
        <v>183</v>
      </c>
      <c r="I4077" t="s">
        <v>24</v>
      </c>
      <c r="J4077" t="s">
        <v>96</v>
      </c>
      <c r="K4077" t="s">
        <v>77</v>
      </c>
      <c r="L4077" t="s">
        <v>656</v>
      </c>
      <c r="M4077" t="s">
        <v>64</v>
      </c>
      <c r="N4077" s="30"/>
      <c r="O4077" s="30"/>
      <c r="P4077" t="s">
        <v>79</v>
      </c>
    </row>
    <row r="4078" spans="1:16" x14ac:dyDescent="0.25">
      <c r="A4078" s="30">
        <v>205225170</v>
      </c>
      <c r="B4078" t="s">
        <v>9466</v>
      </c>
      <c r="C4078" t="s">
        <v>2649</v>
      </c>
      <c r="D4078" t="s">
        <v>87</v>
      </c>
      <c r="E4078" t="s">
        <v>176</v>
      </c>
      <c r="F4078" t="s">
        <v>73</v>
      </c>
      <c r="G4078" t="s">
        <v>9468</v>
      </c>
      <c r="H4078" t="s">
        <v>651</v>
      </c>
      <c r="I4078" t="s">
        <v>48</v>
      </c>
      <c r="J4078" t="s">
        <v>91</v>
      </c>
      <c r="K4078" t="s">
        <v>97</v>
      </c>
      <c r="L4078" t="s">
        <v>179</v>
      </c>
      <c r="M4078" t="s">
        <v>64</v>
      </c>
      <c r="N4078" s="30"/>
      <c r="O4078" s="30"/>
      <c r="P4078" t="s">
        <v>79</v>
      </c>
    </row>
    <row r="4079" spans="1:16" x14ac:dyDescent="0.25">
      <c r="A4079" s="30">
        <v>226853018</v>
      </c>
      <c r="B4079" t="s">
        <v>9466</v>
      </c>
      <c r="C4079" t="s">
        <v>9469</v>
      </c>
      <c r="D4079" t="s">
        <v>87</v>
      </c>
      <c r="E4079" t="s">
        <v>283</v>
      </c>
      <c r="F4079" t="s">
        <v>73</v>
      </c>
      <c r="G4079" t="s">
        <v>9470</v>
      </c>
      <c r="H4079" t="s">
        <v>75</v>
      </c>
      <c r="I4079" t="s">
        <v>48</v>
      </c>
      <c r="J4079" t="s">
        <v>76</v>
      </c>
      <c r="K4079" t="s">
        <v>77</v>
      </c>
      <c r="L4079" t="s">
        <v>656</v>
      </c>
      <c r="M4079" t="s">
        <v>64</v>
      </c>
      <c r="N4079" s="30"/>
      <c r="O4079" s="30"/>
      <c r="P4079" t="s">
        <v>79</v>
      </c>
    </row>
    <row r="4080" spans="1:16" x14ac:dyDescent="0.25">
      <c r="A4080" s="30">
        <v>233539709</v>
      </c>
      <c r="B4080" t="s">
        <v>9466</v>
      </c>
      <c r="C4080" t="s">
        <v>9471</v>
      </c>
      <c r="D4080" t="s">
        <v>87</v>
      </c>
      <c r="E4080" t="s">
        <v>706</v>
      </c>
      <c r="F4080" t="s">
        <v>73</v>
      </c>
      <c r="G4080" t="s">
        <v>9472</v>
      </c>
      <c r="H4080" t="s">
        <v>183</v>
      </c>
      <c r="I4080" t="s">
        <v>48</v>
      </c>
      <c r="J4080" t="s">
        <v>96</v>
      </c>
      <c r="K4080" t="s">
        <v>77</v>
      </c>
      <c r="L4080" t="s">
        <v>656</v>
      </c>
      <c r="M4080" t="s">
        <v>64</v>
      </c>
      <c r="N4080" s="30"/>
      <c r="O4080" s="30"/>
      <c r="P4080" t="s">
        <v>79</v>
      </c>
    </row>
    <row r="4081" spans="1:16" x14ac:dyDescent="0.25">
      <c r="A4081" s="30">
        <v>234214294</v>
      </c>
      <c r="B4081" t="s">
        <v>9466</v>
      </c>
      <c r="C4081" t="s">
        <v>4485</v>
      </c>
      <c r="D4081" t="s">
        <v>87</v>
      </c>
      <c r="E4081" t="s">
        <v>100</v>
      </c>
      <c r="F4081" t="s">
        <v>73</v>
      </c>
      <c r="G4081" t="s">
        <v>6474</v>
      </c>
      <c r="H4081" t="s">
        <v>212</v>
      </c>
      <c r="I4081" t="s">
        <v>24</v>
      </c>
      <c r="J4081" t="s">
        <v>76</v>
      </c>
      <c r="K4081" t="s">
        <v>97</v>
      </c>
      <c r="L4081" t="s">
        <v>2543</v>
      </c>
      <c r="M4081" t="s">
        <v>64</v>
      </c>
      <c r="N4081" s="30"/>
      <c r="O4081" s="30"/>
      <c r="P4081" t="s">
        <v>79</v>
      </c>
    </row>
    <row r="4082" spans="1:16" x14ac:dyDescent="0.25">
      <c r="A4082" s="30">
        <v>234472256</v>
      </c>
      <c r="B4082" t="s">
        <v>9466</v>
      </c>
      <c r="C4082" t="s">
        <v>9473</v>
      </c>
      <c r="D4082" t="s">
        <v>87</v>
      </c>
      <c r="E4082" t="s">
        <v>189</v>
      </c>
      <c r="F4082" t="s">
        <v>73</v>
      </c>
      <c r="G4082" t="s">
        <v>9474</v>
      </c>
      <c r="H4082" t="s">
        <v>178</v>
      </c>
      <c r="I4082" t="s">
        <v>48</v>
      </c>
      <c r="J4082" t="s">
        <v>104</v>
      </c>
      <c r="K4082" t="s">
        <v>97</v>
      </c>
      <c r="L4082" t="s">
        <v>192</v>
      </c>
      <c r="M4082" t="s">
        <v>64</v>
      </c>
      <c r="N4082" s="30"/>
      <c r="O4082" s="30"/>
      <c r="P4082" t="s">
        <v>79</v>
      </c>
    </row>
    <row r="4083" spans="1:16" x14ac:dyDescent="0.25">
      <c r="A4083" s="30">
        <v>259522605</v>
      </c>
      <c r="B4083" t="s">
        <v>9466</v>
      </c>
      <c r="C4083" t="s">
        <v>9475</v>
      </c>
      <c r="D4083" t="s">
        <v>87</v>
      </c>
      <c r="E4083" t="s">
        <v>325</v>
      </c>
      <c r="F4083" t="s">
        <v>73</v>
      </c>
      <c r="G4083" t="s">
        <v>9476</v>
      </c>
      <c r="H4083" t="s">
        <v>126</v>
      </c>
      <c r="I4083" t="s">
        <v>41</v>
      </c>
      <c r="J4083" t="s">
        <v>91</v>
      </c>
      <c r="K4083" t="s">
        <v>97</v>
      </c>
      <c r="L4083" t="s">
        <v>179</v>
      </c>
      <c r="M4083" t="s">
        <v>64</v>
      </c>
      <c r="N4083" s="30"/>
      <c r="O4083" s="30"/>
      <c r="P4083" t="s">
        <v>79</v>
      </c>
    </row>
    <row r="4084" spans="1:16" x14ac:dyDescent="0.25">
      <c r="A4084" s="30">
        <v>234689628</v>
      </c>
      <c r="B4084" t="s">
        <v>9477</v>
      </c>
      <c r="C4084" t="s">
        <v>1950</v>
      </c>
      <c r="D4084" t="s">
        <v>87</v>
      </c>
      <c r="E4084" t="s">
        <v>275</v>
      </c>
      <c r="F4084" t="s">
        <v>73</v>
      </c>
      <c r="G4084" t="s">
        <v>9478</v>
      </c>
      <c r="H4084" t="s">
        <v>95</v>
      </c>
      <c r="I4084" t="s">
        <v>24</v>
      </c>
      <c r="J4084" t="s">
        <v>96</v>
      </c>
      <c r="K4084" t="s">
        <v>97</v>
      </c>
      <c r="L4084" t="s">
        <v>179</v>
      </c>
      <c r="M4084" t="s">
        <v>64</v>
      </c>
      <c r="N4084" s="30"/>
      <c r="O4084" s="30"/>
      <c r="P4084" t="s">
        <v>79</v>
      </c>
    </row>
    <row r="4085" spans="1:16" x14ac:dyDescent="0.25">
      <c r="A4085" s="30">
        <v>205139686</v>
      </c>
      <c r="B4085" t="s">
        <v>9479</v>
      </c>
      <c r="C4085" t="s">
        <v>8141</v>
      </c>
      <c r="D4085" t="s">
        <v>71</v>
      </c>
      <c r="E4085" t="s">
        <v>509</v>
      </c>
      <c r="F4085" t="s">
        <v>73</v>
      </c>
      <c r="G4085" t="s">
        <v>9480</v>
      </c>
      <c r="H4085" t="s">
        <v>183</v>
      </c>
      <c r="I4085" t="s">
        <v>30</v>
      </c>
      <c r="J4085" t="s">
        <v>96</v>
      </c>
      <c r="K4085" t="s">
        <v>184</v>
      </c>
      <c r="L4085" t="s">
        <v>8759</v>
      </c>
      <c r="M4085" t="s">
        <v>64</v>
      </c>
      <c r="N4085" s="30"/>
      <c r="O4085" s="30"/>
      <c r="P4085" t="s">
        <v>142</v>
      </c>
    </row>
    <row r="4086" spans="1:16" x14ac:dyDescent="0.25">
      <c r="A4086" s="30">
        <v>236604203</v>
      </c>
      <c r="B4086" t="s">
        <v>9481</v>
      </c>
      <c r="C4086" t="s">
        <v>2506</v>
      </c>
      <c r="D4086" t="s">
        <v>87</v>
      </c>
      <c r="E4086" t="s">
        <v>883</v>
      </c>
      <c r="F4086" t="s">
        <v>73</v>
      </c>
      <c r="G4086" t="s">
        <v>9482</v>
      </c>
      <c r="H4086" t="s">
        <v>212</v>
      </c>
      <c r="I4086" t="s">
        <v>30</v>
      </c>
      <c r="J4086" t="s">
        <v>76</v>
      </c>
      <c r="K4086" t="s">
        <v>213</v>
      </c>
      <c r="L4086" t="s">
        <v>1785</v>
      </c>
      <c r="M4086" t="s">
        <v>64</v>
      </c>
      <c r="N4086" s="30"/>
      <c r="O4086" s="30"/>
      <c r="P4086" t="s">
        <v>79</v>
      </c>
    </row>
    <row r="4087" spans="1:16" x14ac:dyDescent="0.25">
      <c r="A4087" s="30">
        <v>237494778</v>
      </c>
      <c r="B4087" t="s">
        <v>9483</v>
      </c>
      <c r="C4087" t="s">
        <v>9484</v>
      </c>
      <c r="D4087" t="s">
        <v>71</v>
      </c>
      <c r="E4087" t="s">
        <v>447</v>
      </c>
      <c r="F4087" t="s">
        <v>101</v>
      </c>
      <c r="G4087" t="s">
        <v>9485</v>
      </c>
      <c r="H4087" t="s">
        <v>95</v>
      </c>
      <c r="I4087" t="s">
        <v>5</v>
      </c>
      <c r="J4087" t="s">
        <v>96</v>
      </c>
      <c r="K4087" t="s">
        <v>97</v>
      </c>
      <c r="L4087" t="s">
        <v>892</v>
      </c>
      <c r="M4087" t="s">
        <v>64</v>
      </c>
      <c r="N4087" s="30"/>
      <c r="O4087" s="30"/>
      <c r="P4087" t="s">
        <v>79</v>
      </c>
    </row>
    <row r="4088" spans="1:16" x14ac:dyDescent="0.25">
      <c r="A4088" s="30">
        <v>231032129</v>
      </c>
      <c r="B4088" t="s">
        <v>9486</v>
      </c>
      <c r="C4088" t="s">
        <v>321</v>
      </c>
      <c r="D4088" t="s">
        <v>87</v>
      </c>
      <c r="E4088" t="s">
        <v>88</v>
      </c>
      <c r="F4088" t="s">
        <v>73</v>
      </c>
      <c r="G4088" t="s">
        <v>9487</v>
      </c>
      <c r="H4088" t="s">
        <v>208</v>
      </c>
      <c r="I4088" t="s">
        <v>3</v>
      </c>
      <c r="J4088" t="s">
        <v>91</v>
      </c>
      <c r="K4088" t="s">
        <v>77</v>
      </c>
      <c r="L4088" t="s">
        <v>656</v>
      </c>
      <c r="M4088" t="s">
        <v>64</v>
      </c>
      <c r="N4088" s="30"/>
      <c r="O4088" s="30"/>
      <c r="P4088" t="s">
        <v>79</v>
      </c>
    </row>
    <row r="4089" spans="1:16" x14ac:dyDescent="0.25">
      <c r="A4089" s="30">
        <v>241230010</v>
      </c>
      <c r="B4089" t="s">
        <v>9488</v>
      </c>
      <c r="C4089" t="s">
        <v>9489</v>
      </c>
      <c r="D4089" t="s">
        <v>87</v>
      </c>
      <c r="E4089" t="s">
        <v>152</v>
      </c>
      <c r="F4089" t="s">
        <v>73</v>
      </c>
      <c r="G4089" t="s">
        <v>9490</v>
      </c>
      <c r="H4089" t="s">
        <v>95</v>
      </c>
      <c r="I4089" t="s">
        <v>48</v>
      </c>
      <c r="J4089" t="s">
        <v>96</v>
      </c>
      <c r="K4089" t="s">
        <v>97</v>
      </c>
      <c r="L4089" t="s">
        <v>162</v>
      </c>
      <c r="M4089" t="s">
        <v>64</v>
      </c>
      <c r="N4089" s="30"/>
      <c r="O4089" s="30"/>
      <c r="P4089" t="s">
        <v>142</v>
      </c>
    </row>
    <row r="4090" spans="1:16" x14ac:dyDescent="0.25">
      <c r="A4090" s="30">
        <v>237415930</v>
      </c>
      <c r="B4090" t="s">
        <v>9491</v>
      </c>
      <c r="C4090" t="s">
        <v>321</v>
      </c>
      <c r="D4090" t="s">
        <v>87</v>
      </c>
      <c r="E4090" t="s">
        <v>241</v>
      </c>
      <c r="F4090" t="s">
        <v>73</v>
      </c>
      <c r="G4090" t="s">
        <v>9492</v>
      </c>
      <c r="H4090" t="s">
        <v>158</v>
      </c>
      <c r="I4090" t="s">
        <v>21</v>
      </c>
      <c r="J4090" t="s">
        <v>91</v>
      </c>
      <c r="K4090" t="s">
        <v>97</v>
      </c>
      <c r="L4090" t="s">
        <v>244</v>
      </c>
      <c r="M4090" t="s">
        <v>64</v>
      </c>
      <c r="N4090" s="30"/>
      <c r="O4090" s="30"/>
      <c r="P4090" t="s">
        <v>79</v>
      </c>
    </row>
    <row r="4091" spans="1:16" x14ac:dyDescent="0.25">
      <c r="A4091" s="30">
        <v>230113474</v>
      </c>
      <c r="B4091" t="s">
        <v>9493</v>
      </c>
      <c r="C4091" t="s">
        <v>9494</v>
      </c>
      <c r="D4091" t="s">
        <v>87</v>
      </c>
      <c r="E4091" t="s">
        <v>452</v>
      </c>
      <c r="F4091" t="s">
        <v>73</v>
      </c>
      <c r="G4091" t="s">
        <v>9495</v>
      </c>
      <c r="H4091" t="s">
        <v>132</v>
      </c>
      <c r="I4091" t="s">
        <v>48</v>
      </c>
      <c r="J4091" t="s">
        <v>91</v>
      </c>
      <c r="K4091" t="s">
        <v>77</v>
      </c>
      <c r="L4091" t="s">
        <v>656</v>
      </c>
      <c r="M4091" t="s">
        <v>64</v>
      </c>
      <c r="N4091" s="30"/>
      <c r="O4091" s="30"/>
      <c r="P4091" t="s">
        <v>79</v>
      </c>
    </row>
    <row r="4092" spans="1:16" x14ac:dyDescent="0.25">
      <c r="A4092" s="30">
        <v>233581289</v>
      </c>
      <c r="B4092" t="s">
        <v>9493</v>
      </c>
      <c r="C4092" t="s">
        <v>9496</v>
      </c>
      <c r="D4092" t="s">
        <v>87</v>
      </c>
      <c r="E4092" t="s">
        <v>206</v>
      </c>
      <c r="F4092" t="s">
        <v>73</v>
      </c>
      <c r="G4092" t="s">
        <v>9497</v>
      </c>
      <c r="H4092" t="s">
        <v>208</v>
      </c>
      <c r="I4092" t="s">
        <v>24</v>
      </c>
      <c r="J4092" t="s">
        <v>91</v>
      </c>
      <c r="K4092" t="s">
        <v>97</v>
      </c>
      <c r="L4092" t="s">
        <v>179</v>
      </c>
      <c r="M4092" t="s">
        <v>64</v>
      </c>
      <c r="N4092" s="30"/>
      <c r="O4092" s="30"/>
      <c r="P4092" t="s">
        <v>79</v>
      </c>
    </row>
    <row r="4093" spans="1:16" x14ac:dyDescent="0.25">
      <c r="A4093" s="30">
        <v>239463540</v>
      </c>
      <c r="B4093" t="s">
        <v>9493</v>
      </c>
      <c r="C4093" t="s">
        <v>882</v>
      </c>
      <c r="D4093" t="s">
        <v>87</v>
      </c>
      <c r="E4093" t="s">
        <v>144</v>
      </c>
      <c r="F4093" t="s">
        <v>73</v>
      </c>
      <c r="G4093" t="s">
        <v>9498</v>
      </c>
      <c r="H4093" t="s">
        <v>651</v>
      </c>
      <c r="I4093" t="s">
        <v>24</v>
      </c>
      <c r="J4093" t="s">
        <v>91</v>
      </c>
      <c r="K4093" t="s">
        <v>872</v>
      </c>
      <c r="L4093" t="s">
        <v>9499</v>
      </c>
      <c r="M4093" t="s">
        <v>64</v>
      </c>
      <c r="N4093" s="30"/>
      <c r="O4093" s="30"/>
      <c r="P4093" t="s">
        <v>79</v>
      </c>
    </row>
    <row r="4094" spans="1:16" x14ac:dyDescent="0.25">
      <c r="A4094" s="30">
        <v>247712987</v>
      </c>
      <c r="B4094" t="s">
        <v>9500</v>
      </c>
      <c r="C4094" t="s">
        <v>4971</v>
      </c>
      <c r="D4094" t="s">
        <v>87</v>
      </c>
      <c r="E4094" t="s">
        <v>164</v>
      </c>
      <c r="F4094" t="s">
        <v>73</v>
      </c>
      <c r="G4094" t="s">
        <v>9501</v>
      </c>
      <c r="H4094" t="s">
        <v>256</v>
      </c>
      <c r="I4094" t="s">
        <v>48</v>
      </c>
      <c r="J4094" t="s">
        <v>197</v>
      </c>
      <c r="K4094" t="s">
        <v>97</v>
      </c>
      <c r="L4094" t="s">
        <v>4601</v>
      </c>
      <c r="M4094" t="s">
        <v>64</v>
      </c>
      <c r="N4094" s="30"/>
      <c r="O4094" s="30"/>
      <c r="P4094" t="s">
        <v>79</v>
      </c>
    </row>
    <row r="4095" spans="1:16" x14ac:dyDescent="0.25">
      <c r="A4095" s="30">
        <v>207318916</v>
      </c>
      <c r="B4095" t="s">
        <v>9502</v>
      </c>
      <c r="C4095" t="s">
        <v>9503</v>
      </c>
      <c r="D4095" t="s">
        <v>87</v>
      </c>
      <c r="E4095" t="s">
        <v>683</v>
      </c>
      <c r="F4095" t="s">
        <v>101</v>
      </c>
      <c r="G4095" t="s">
        <v>9504</v>
      </c>
      <c r="H4095" t="s">
        <v>243</v>
      </c>
      <c r="I4095" t="s">
        <v>47</v>
      </c>
      <c r="J4095" t="s">
        <v>91</v>
      </c>
      <c r="K4095" t="s">
        <v>97</v>
      </c>
      <c r="L4095" t="s">
        <v>1444</v>
      </c>
      <c r="M4095" t="s">
        <v>64</v>
      </c>
      <c r="N4095" s="30"/>
      <c r="O4095" s="30"/>
      <c r="P4095" t="s">
        <v>79</v>
      </c>
    </row>
    <row r="4096" spans="1:16" x14ac:dyDescent="0.25">
      <c r="A4096" s="30">
        <v>234130045</v>
      </c>
      <c r="B4096" t="s">
        <v>9505</v>
      </c>
      <c r="C4096" t="s">
        <v>9506</v>
      </c>
      <c r="D4096" t="s">
        <v>87</v>
      </c>
      <c r="E4096" t="s">
        <v>152</v>
      </c>
      <c r="F4096" t="s">
        <v>73</v>
      </c>
      <c r="G4096" t="s">
        <v>9507</v>
      </c>
      <c r="H4096" t="s">
        <v>158</v>
      </c>
      <c r="I4096" t="s">
        <v>10</v>
      </c>
      <c r="J4096" t="s">
        <v>91</v>
      </c>
      <c r="K4096" t="s">
        <v>97</v>
      </c>
      <c r="L4096" t="s">
        <v>162</v>
      </c>
      <c r="M4096" t="s">
        <v>64</v>
      </c>
      <c r="N4096" s="30"/>
      <c r="O4096" s="30"/>
      <c r="P4096" t="s">
        <v>79</v>
      </c>
    </row>
    <row r="4097" spans="1:16" x14ac:dyDescent="0.25">
      <c r="A4097" s="30">
        <v>232439752</v>
      </c>
      <c r="B4097" t="s">
        <v>9508</v>
      </c>
      <c r="C4097" t="s">
        <v>9509</v>
      </c>
      <c r="D4097" t="s">
        <v>87</v>
      </c>
      <c r="E4097" t="s">
        <v>176</v>
      </c>
      <c r="F4097" t="s">
        <v>101</v>
      </c>
      <c r="G4097" t="s">
        <v>9510</v>
      </c>
      <c r="H4097" t="s">
        <v>318</v>
      </c>
      <c r="I4097" t="s">
        <v>24</v>
      </c>
      <c r="J4097" t="s">
        <v>104</v>
      </c>
      <c r="K4097" t="s">
        <v>97</v>
      </c>
      <c r="L4097" t="s">
        <v>179</v>
      </c>
      <c r="M4097" t="s">
        <v>64</v>
      </c>
      <c r="N4097" s="30"/>
      <c r="O4097" s="30"/>
      <c r="P4097" t="s">
        <v>79</v>
      </c>
    </row>
    <row r="4098" spans="1:16" x14ac:dyDescent="0.25">
      <c r="A4098" s="30">
        <v>215944612</v>
      </c>
      <c r="B4098" t="s">
        <v>9511</v>
      </c>
      <c r="C4098" t="s">
        <v>9512</v>
      </c>
      <c r="D4098" t="s">
        <v>71</v>
      </c>
      <c r="E4098" t="s">
        <v>413</v>
      </c>
      <c r="F4098" t="s">
        <v>101</v>
      </c>
      <c r="G4098" t="s">
        <v>9513</v>
      </c>
      <c r="H4098" t="s">
        <v>550</v>
      </c>
      <c r="I4098" t="s">
        <v>31</v>
      </c>
      <c r="J4098" t="s">
        <v>104</v>
      </c>
      <c r="K4098" t="s">
        <v>97</v>
      </c>
      <c r="L4098" t="s">
        <v>2621</v>
      </c>
      <c r="M4098" t="s">
        <v>64</v>
      </c>
      <c r="N4098" s="30"/>
      <c r="O4098" s="30"/>
      <c r="P4098" t="s">
        <v>79</v>
      </c>
    </row>
    <row r="4099" spans="1:16" x14ac:dyDescent="0.25">
      <c r="A4099" s="30">
        <v>230845869</v>
      </c>
      <c r="B4099" t="s">
        <v>9514</v>
      </c>
      <c r="C4099" t="s">
        <v>1526</v>
      </c>
      <c r="D4099" t="s">
        <v>71</v>
      </c>
      <c r="E4099" t="s">
        <v>447</v>
      </c>
      <c r="F4099" t="s">
        <v>73</v>
      </c>
      <c r="G4099" t="s">
        <v>9515</v>
      </c>
      <c r="H4099" t="s">
        <v>90</v>
      </c>
      <c r="I4099" t="s">
        <v>12</v>
      </c>
      <c r="J4099" t="s">
        <v>91</v>
      </c>
      <c r="K4099" t="s">
        <v>97</v>
      </c>
      <c r="L4099" t="s">
        <v>892</v>
      </c>
      <c r="M4099" t="s">
        <v>64</v>
      </c>
      <c r="N4099" s="30"/>
      <c r="O4099" s="30"/>
      <c r="P4099" t="s">
        <v>79</v>
      </c>
    </row>
    <row r="4100" spans="1:16" x14ac:dyDescent="0.25">
      <c r="A4100" s="30">
        <v>229274253</v>
      </c>
      <c r="B4100" t="s">
        <v>9516</v>
      </c>
      <c r="C4100" t="s">
        <v>7673</v>
      </c>
      <c r="D4100" t="s">
        <v>87</v>
      </c>
      <c r="E4100" t="s">
        <v>237</v>
      </c>
      <c r="F4100" t="s">
        <v>73</v>
      </c>
      <c r="G4100" t="s">
        <v>9517</v>
      </c>
      <c r="H4100" t="s">
        <v>121</v>
      </c>
      <c r="I4100" t="s">
        <v>24</v>
      </c>
      <c r="J4100" t="s">
        <v>197</v>
      </c>
      <c r="K4100" t="s">
        <v>97</v>
      </c>
      <c r="L4100" t="s">
        <v>892</v>
      </c>
      <c r="M4100" t="s">
        <v>64</v>
      </c>
      <c r="N4100" s="30"/>
      <c r="O4100" s="30"/>
      <c r="P4100" t="s">
        <v>79</v>
      </c>
    </row>
    <row r="4101" spans="1:16" x14ac:dyDescent="0.25">
      <c r="A4101" s="30">
        <v>224738179</v>
      </c>
      <c r="B4101" t="s">
        <v>9518</v>
      </c>
      <c r="C4101" t="s">
        <v>850</v>
      </c>
      <c r="D4101" t="s">
        <v>71</v>
      </c>
      <c r="E4101" t="s">
        <v>2845</v>
      </c>
      <c r="F4101" t="s">
        <v>101</v>
      </c>
      <c r="G4101" t="s">
        <v>9519</v>
      </c>
      <c r="H4101" t="s">
        <v>550</v>
      </c>
      <c r="I4101" t="s">
        <v>27</v>
      </c>
      <c r="J4101" t="s">
        <v>104</v>
      </c>
      <c r="K4101" t="s">
        <v>1247</v>
      </c>
      <c r="L4101" t="s">
        <v>9520</v>
      </c>
      <c r="M4101" t="s">
        <v>64</v>
      </c>
      <c r="N4101" s="30"/>
      <c r="O4101" s="30"/>
      <c r="P4101" t="s">
        <v>79</v>
      </c>
    </row>
    <row r="4102" spans="1:16" x14ac:dyDescent="0.25">
      <c r="A4102" s="30">
        <v>233737808</v>
      </c>
      <c r="B4102" t="s">
        <v>9521</v>
      </c>
      <c r="C4102" t="s">
        <v>9522</v>
      </c>
      <c r="D4102" t="s">
        <v>71</v>
      </c>
      <c r="E4102" t="s">
        <v>176</v>
      </c>
      <c r="F4102" t="s">
        <v>73</v>
      </c>
      <c r="G4102" t="s">
        <v>9523</v>
      </c>
      <c r="H4102" t="s">
        <v>256</v>
      </c>
      <c r="I4102" t="s">
        <v>48</v>
      </c>
      <c r="J4102" t="s">
        <v>96</v>
      </c>
      <c r="K4102" t="s">
        <v>97</v>
      </c>
      <c r="L4102" t="s">
        <v>179</v>
      </c>
      <c r="M4102" t="s">
        <v>64</v>
      </c>
      <c r="N4102" s="30"/>
      <c r="O4102" s="30"/>
      <c r="P4102" t="s">
        <v>79</v>
      </c>
    </row>
    <row r="4103" spans="1:16" x14ac:dyDescent="0.25">
      <c r="A4103" s="30">
        <v>206421109</v>
      </c>
      <c r="B4103" t="s">
        <v>9524</v>
      </c>
      <c r="C4103" t="s">
        <v>9525</v>
      </c>
      <c r="D4103" t="s">
        <v>71</v>
      </c>
      <c r="E4103" t="s">
        <v>100</v>
      </c>
      <c r="F4103" t="s">
        <v>101</v>
      </c>
      <c r="G4103" t="s">
        <v>139</v>
      </c>
      <c r="H4103" t="s">
        <v>140</v>
      </c>
      <c r="I4103" t="s">
        <v>36</v>
      </c>
      <c r="J4103" t="s">
        <v>96</v>
      </c>
      <c r="K4103" t="s">
        <v>97</v>
      </c>
      <c r="L4103" t="s">
        <v>141</v>
      </c>
      <c r="M4103" t="s">
        <v>64</v>
      </c>
      <c r="N4103" s="30"/>
      <c r="O4103" s="30"/>
      <c r="P4103" t="s">
        <v>142</v>
      </c>
    </row>
    <row r="4104" spans="1:16" x14ac:dyDescent="0.25">
      <c r="A4104" s="30">
        <v>220171607</v>
      </c>
      <c r="B4104" t="s">
        <v>9524</v>
      </c>
      <c r="C4104" t="s">
        <v>1018</v>
      </c>
      <c r="D4104" t="s">
        <v>71</v>
      </c>
      <c r="E4104" t="s">
        <v>452</v>
      </c>
      <c r="F4104" t="s">
        <v>73</v>
      </c>
      <c r="G4104" t="s">
        <v>9526</v>
      </c>
      <c r="H4104" t="s">
        <v>158</v>
      </c>
      <c r="I4104" t="s">
        <v>10</v>
      </c>
      <c r="J4104" t="s">
        <v>91</v>
      </c>
      <c r="K4104" t="s">
        <v>589</v>
      </c>
      <c r="L4104" t="s">
        <v>3501</v>
      </c>
      <c r="M4104" t="s">
        <v>64</v>
      </c>
      <c r="N4104" s="30"/>
      <c r="O4104" s="30"/>
      <c r="P4104" t="s">
        <v>79</v>
      </c>
    </row>
    <row r="4105" spans="1:16" x14ac:dyDescent="0.25">
      <c r="A4105" s="30">
        <v>228206306</v>
      </c>
      <c r="B4105" t="s">
        <v>9524</v>
      </c>
      <c r="C4105" t="s">
        <v>2491</v>
      </c>
      <c r="D4105" t="s">
        <v>71</v>
      </c>
      <c r="E4105" t="s">
        <v>100</v>
      </c>
      <c r="F4105" t="s">
        <v>73</v>
      </c>
      <c r="G4105" t="s">
        <v>9527</v>
      </c>
      <c r="H4105" t="s">
        <v>95</v>
      </c>
      <c r="I4105" t="s">
        <v>25</v>
      </c>
      <c r="J4105" t="s">
        <v>91</v>
      </c>
      <c r="K4105" t="s">
        <v>97</v>
      </c>
      <c r="L4105" t="s">
        <v>292</v>
      </c>
      <c r="M4105" t="s">
        <v>64</v>
      </c>
      <c r="N4105" s="30"/>
      <c r="O4105" s="30"/>
      <c r="P4105" t="s">
        <v>142</v>
      </c>
    </row>
    <row r="4106" spans="1:16" x14ac:dyDescent="0.25">
      <c r="A4106" s="30">
        <v>233050590</v>
      </c>
      <c r="B4106" t="s">
        <v>9524</v>
      </c>
      <c r="C4106" t="s">
        <v>1214</v>
      </c>
      <c r="D4106" t="s">
        <v>71</v>
      </c>
      <c r="E4106" t="s">
        <v>116</v>
      </c>
      <c r="F4106" t="s">
        <v>73</v>
      </c>
      <c r="G4106" t="s">
        <v>9528</v>
      </c>
      <c r="H4106" t="s">
        <v>158</v>
      </c>
      <c r="I4106" t="s">
        <v>10</v>
      </c>
      <c r="J4106" t="s">
        <v>91</v>
      </c>
      <c r="K4106" t="s">
        <v>589</v>
      </c>
      <c r="L4106" t="s">
        <v>3501</v>
      </c>
      <c r="M4106" t="s">
        <v>64</v>
      </c>
      <c r="N4106" s="30"/>
      <c r="O4106" s="30"/>
      <c r="P4106" t="s">
        <v>79</v>
      </c>
    </row>
    <row r="4107" spans="1:16" x14ac:dyDescent="0.25">
      <c r="A4107" s="30">
        <v>235575313</v>
      </c>
      <c r="B4107" t="s">
        <v>9524</v>
      </c>
      <c r="C4107" t="s">
        <v>1251</v>
      </c>
      <c r="D4107" t="s">
        <v>71</v>
      </c>
      <c r="E4107" t="s">
        <v>72</v>
      </c>
      <c r="F4107" t="s">
        <v>73</v>
      </c>
      <c r="G4107" t="s">
        <v>9529</v>
      </c>
      <c r="H4107" t="s">
        <v>318</v>
      </c>
      <c r="I4107" t="s">
        <v>9</v>
      </c>
      <c r="J4107" t="s">
        <v>104</v>
      </c>
      <c r="K4107" t="s">
        <v>77</v>
      </c>
      <c r="L4107" t="s">
        <v>656</v>
      </c>
      <c r="M4107" t="s">
        <v>64</v>
      </c>
      <c r="N4107" s="30"/>
      <c r="O4107" s="30"/>
      <c r="P4107" t="s">
        <v>79</v>
      </c>
    </row>
    <row r="4108" spans="1:16" x14ac:dyDescent="0.25">
      <c r="A4108" s="30">
        <v>236721643</v>
      </c>
      <c r="B4108" t="s">
        <v>9524</v>
      </c>
      <c r="C4108" t="s">
        <v>9530</v>
      </c>
      <c r="D4108" t="s">
        <v>71</v>
      </c>
      <c r="E4108" t="s">
        <v>536</v>
      </c>
      <c r="F4108" t="s">
        <v>73</v>
      </c>
      <c r="G4108" t="s">
        <v>9531</v>
      </c>
      <c r="H4108" t="s">
        <v>121</v>
      </c>
      <c r="I4108" t="s">
        <v>21</v>
      </c>
      <c r="J4108" t="s">
        <v>104</v>
      </c>
      <c r="K4108" t="s">
        <v>77</v>
      </c>
      <c r="L4108" t="s">
        <v>656</v>
      </c>
      <c r="M4108" t="s">
        <v>64</v>
      </c>
      <c r="N4108" s="30"/>
      <c r="O4108" s="30"/>
      <c r="P4108" t="s">
        <v>79</v>
      </c>
    </row>
    <row r="4109" spans="1:16" x14ac:dyDescent="0.25">
      <c r="A4109" s="30">
        <v>203361688</v>
      </c>
      <c r="B4109" t="s">
        <v>538</v>
      </c>
      <c r="C4109" t="s">
        <v>315</v>
      </c>
      <c r="D4109" t="s">
        <v>71</v>
      </c>
      <c r="E4109" t="s">
        <v>200</v>
      </c>
      <c r="F4109" t="s">
        <v>73</v>
      </c>
      <c r="G4109" t="s">
        <v>9532</v>
      </c>
      <c r="H4109" t="s">
        <v>158</v>
      </c>
      <c r="I4109" t="s">
        <v>10</v>
      </c>
      <c r="J4109" t="s">
        <v>91</v>
      </c>
      <c r="K4109" t="s">
        <v>97</v>
      </c>
      <c r="L4109" t="s">
        <v>1716</v>
      </c>
      <c r="M4109" t="s">
        <v>64</v>
      </c>
      <c r="N4109" s="30"/>
      <c r="O4109" s="30"/>
      <c r="P4109" t="s">
        <v>79</v>
      </c>
    </row>
    <row r="4110" spans="1:16" x14ac:dyDescent="0.25">
      <c r="A4110" s="30">
        <v>206637399</v>
      </c>
      <c r="B4110" t="s">
        <v>538</v>
      </c>
      <c r="C4110" t="s">
        <v>1300</v>
      </c>
      <c r="D4110" t="s">
        <v>71</v>
      </c>
      <c r="E4110" t="s">
        <v>311</v>
      </c>
      <c r="F4110" t="s">
        <v>73</v>
      </c>
      <c r="G4110" t="s">
        <v>9533</v>
      </c>
      <c r="H4110" t="s">
        <v>318</v>
      </c>
      <c r="I4110" t="s">
        <v>46</v>
      </c>
      <c r="J4110" t="s">
        <v>104</v>
      </c>
      <c r="K4110" t="s">
        <v>97</v>
      </c>
      <c r="L4110" t="s">
        <v>442</v>
      </c>
      <c r="M4110" t="s">
        <v>64</v>
      </c>
      <c r="N4110" s="30"/>
      <c r="O4110" s="30"/>
      <c r="P4110" t="s">
        <v>79</v>
      </c>
    </row>
    <row r="4111" spans="1:16" x14ac:dyDescent="0.25">
      <c r="A4111" s="30">
        <v>223539495</v>
      </c>
      <c r="B4111" t="s">
        <v>538</v>
      </c>
      <c r="C4111" t="s">
        <v>9534</v>
      </c>
      <c r="D4111" t="s">
        <v>71</v>
      </c>
      <c r="E4111" t="s">
        <v>386</v>
      </c>
      <c r="F4111" t="s">
        <v>73</v>
      </c>
      <c r="G4111" t="s">
        <v>9535</v>
      </c>
      <c r="H4111" t="s">
        <v>288</v>
      </c>
      <c r="I4111" t="s">
        <v>49</v>
      </c>
      <c r="J4111" t="s">
        <v>96</v>
      </c>
      <c r="K4111" t="s">
        <v>97</v>
      </c>
      <c r="L4111" t="s">
        <v>615</v>
      </c>
      <c r="M4111" t="s">
        <v>64</v>
      </c>
      <c r="N4111" s="30"/>
      <c r="O4111" s="30"/>
      <c r="P4111" t="s">
        <v>79</v>
      </c>
    </row>
    <row r="4112" spans="1:16" x14ac:dyDescent="0.25">
      <c r="A4112" s="30">
        <v>239744402</v>
      </c>
      <c r="B4112" t="s">
        <v>538</v>
      </c>
      <c r="C4112" t="s">
        <v>853</v>
      </c>
      <c r="D4112" t="s">
        <v>71</v>
      </c>
      <c r="E4112" t="s">
        <v>130</v>
      </c>
      <c r="F4112" t="s">
        <v>73</v>
      </c>
      <c r="G4112" t="s">
        <v>9536</v>
      </c>
      <c r="H4112" t="s">
        <v>567</v>
      </c>
      <c r="I4112" t="s">
        <v>30</v>
      </c>
      <c r="J4112" t="s">
        <v>197</v>
      </c>
      <c r="K4112" t="s">
        <v>97</v>
      </c>
      <c r="L4112" t="s">
        <v>629</v>
      </c>
      <c r="M4112" t="s">
        <v>64</v>
      </c>
      <c r="N4112" s="30"/>
      <c r="O4112" s="30"/>
      <c r="P4112" t="s">
        <v>79</v>
      </c>
    </row>
    <row r="4113" spans="1:16" x14ac:dyDescent="0.25">
      <c r="A4113" s="30">
        <v>207348970</v>
      </c>
      <c r="B4113" t="s">
        <v>9537</v>
      </c>
      <c r="C4113" t="s">
        <v>9538</v>
      </c>
      <c r="D4113" t="s">
        <v>71</v>
      </c>
      <c r="E4113" t="s">
        <v>260</v>
      </c>
      <c r="F4113" t="s">
        <v>73</v>
      </c>
      <c r="G4113" t="s">
        <v>9539</v>
      </c>
      <c r="H4113" t="s">
        <v>651</v>
      </c>
      <c r="I4113" t="s">
        <v>47</v>
      </c>
      <c r="J4113" t="s">
        <v>91</v>
      </c>
      <c r="K4113" t="s">
        <v>77</v>
      </c>
      <c r="L4113" t="s">
        <v>1374</v>
      </c>
      <c r="M4113" t="s">
        <v>64</v>
      </c>
      <c r="N4113" s="30"/>
      <c r="O4113" s="30"/>
      <c r="P4113" t="s">
        <v>79</v>
      </c>
    </row>
    <row r="4114" spans="1:16" x14ac:dyDescent="0.25">
      <c r="A4114" s="30">
        <v>214184608</v>
      </c>
      <c r="B4114" t="s">
        <v>9537</v>
      </c>
      <c r="C4114" t="s">
        <v>503</v>
      </c>
      <c r="D4114" t="s">
        <v>71</v>
      </c>
      <c r="E4114" t="s">
        <v>156</v>
      </c>
      <c r="F4114" t="s">
        <v>73</v>
      </c>
      <c r="G4114" t="s">
        <v>9540</v>
      </c>
      <c r="H4114" t="s">
        <v>212</v>
      </c>
      <c r="I4114" t="s">
        <v>48</v>
      </c>
      <c r="J4114" t="s">
        <v>76</v>
      </c>
      <c r="K4114" t="s">
        <v>213</v>
      </c>
      <c r="L4114" t="s">
        <v>935</v>
      </c>
      <c r="M4114" t="s">
        <v>64</v>
      </c>
      <c r="N4114" s="30"/>
      <c r="O4114" s="30"/>
      <c r="P4114" t="s">
        <v>79</v>
      </c>
    </row>
    <row r="4115" spans="1:16" x14ac:dyDescent="0.25">
      <c r="A4115" s="30">
        <v>223407263</v>
      </c>
      <c r="B4115" t="s">
        <v>9541</v>
      </c>
      <c r="C4115" t="s">
        <v>3611</v>
      </c>
      <c r="D4115" t="s">
        <v>71</v>
      </c>
      <c r="E4115" t="s">
        <v>404</v>
      </c>
      <c r="F4115" t="s">
        <v>101</v>
      </c>
      <c r="G4115" t="s">
        <v>9542</v>
      </c>
      <c r="H4115" t="s">
        <v>191</v>
      </c>
      <c r="I4115" t="s">
        <v>5</v>
      </c>
      <c r="J4115" t="s">
        <v>91</v>
      </c>
      <c r="K4115" t="s">
        <v>97</v>
      </c>
      <c r="L4115" t="s">
        <v>406</v>
      </c>
      <c r="M4115" t="s">
        <v>64</v>
      </c>
      <c r="N4115" s="30"/>
      <c r="O4115" s="30"/>
      <c r="P4115" t="s">
        <v>142</v>
      </c>
    </row>
    <row r="4116" spans="1:16" x14ac:dyDescent="0.25">
      <c r="A4116" s="30">
        <v>248229999</v>
      </c>
      <c r="B4116" t="s">
        <v>9543</v>
      </c>
      <c r="C4116" t="s">
        <v>9544</v>
      </c>
      <c r="D4116" t="s">
        <v>87</v>
      </c>
      <c r="E4116" t="s">
        <v>110</v>
      </c>
      <c r="F4116" t="s">
        <v>73</v>
      </c>
      <c r="G4116" t="s">
        <v>9545</v>
      </c>
      <c r="H4116" t="s">
        <v>419</v>
      </c>
      <c r="I4116" t="s">
        <v>48</v>
      </c>
      <c r="J4116" t="s">
        <v>91</v>
      </c>
      <c r="K4116" t="s">
        <v>97</v>
      </c>
      <c r="L4116" t="s">
        <v>358</v>
      </c>
      <c r="M4116" t="s">
        <v>64</v>
      </c>
      <c r="N4116" s="30"/>
      <c r="O4116" s="30"/>
      <c r="P4116" t="s">
        <v>79</v>
      </c>
    </row>
    <row r="4117" spans="1:16" x14ac:dyDescent="0.25">
      <c r="A4117" s="30">
        <v>234153955</v>
      </c>
      <c r="B4117" t="s">
        <v>9546</v>
      </c>
      <c r="C4117" t="s">
        <v>2834</v>
      </c>
      <c r="D4117" t="s">
        <v>71</v>
      </c>
      <c r="E4117" t="s">
        <v>206</v>
      </c>
      <c r="F4117" t="s">
        <v>73</v>
      </c>
      <c r="G4117" t="s">
        <v>9547</v>
      </c>
      <c r="H4117" t="s">
        <v>126</v>
      </c>
      <c r="I4117" t="s">
        <v>5</v>
      </c>
      <c r="J4117" t="s">
        <v>91</v>
      </c>
      <c r="K4117" t="s">
        <v>97</v>
      </c>
      <c r="L4117" t="s">
        <v>179</v>
      </c>
      <c r="M4117" t="s">
        <v>64</v>
      </c>
      <c r="N4117" s="30"/>
      <c r="O4117" s="30"/>
      <c r="P4117" t="s">
        <v>79</v>
      </c>
    </row>
    <row r="4118" spans="1:16" x14ac:dyDescent="0.25">
      <c r="A4118" s="30">
        <v>241269620</v>
      </c>
      <c r="B4118" t="s">
        <v>9548</v>
      </c>
      <c r="C4118" t="s">
        <v>9549</v>
      </c>
      <c r="D4118" t="s">
        <v>71</v>
      </c>
      <c r="E4118" t="s">
        <v>93</v>
      </c>
      <c r="F4118" t="s">
        <v>73</v>
      </c>
      <c r="G4118" t="s">
        <v>9550</v>
      </c>
      <c r="H4118" t="s">
        <v>171</v>
      </c>
      <c r="I4118" t="s">
        <v>30</v>
      </c>
      <c r="J4118" t="s">
        <v>96</v>
      </c>
      <c r="K4118" t="s">
        <v>97</v>
      </c>
      <c r="L4118" t="s">
        <v>8643</v>
      </c>
      <c r="M4118" t="s">
        <v>64</v>
      </c>
      <c r="N4118" s="30"/>
      <c r="O4118" s="30"/>
      <c r="P4118" t="s">
        <v>79</v>
      </c>
    </row>
    <row r="4119" spans="1:16" x14ac:dyDescent="0.25">
      <c r="A4119" s="30">
        <v>233978725</v>
      </c>
      <c r="B4119" t="s">
        <v>9551</v>
      </c>
      <c r="C4119" t="s">
        <v>1884</v>
      </c>
      <c r="D4119" t="s">
        <v>87</v>
      </c>
      <c r="E4119" t="s">
        <v>241</v>
      </c>
      <c r="F4119" t="s">
        <v>101</v>
      </c>
      <c r="G4119" t="s">
        <v>9552</v>
      </c>
      <c r="H4119" t="s">
        <v>243</v>
      </c>
      <c r="I4119" t="s">
        <v>42</v>
      </c>
      <c r="J4119" t="s">
        <v>91</v>
      </c>
      <c r="K4119" t="s">
        <v>97</v>
      </c>
      <c r="L4119" t="s">
        <v>961</v>
      </c>
      <c r="M4119" t="s">
        <v>64</v>
      </c>
      <c r="N4119" s="30"/>
      <c r="O4119" s="30"/>
      <c r="P4119" t="s">
        <v>79</v>
      </c>
    </row>
    <row r="4120" spans="1:16" x14ac:dyDescent="0.25">
      <c r="A4120" s="30">
        <v>247280696</v>
      </c>
      <c r="B4120" t="s">
        <v>9551</v>
      </c>
      <c r="C4120" t="s">
        <v>9553</v>
      </c>
      <c r="D4120" t="s">
        <v>87</v>
      </c>
      <c r="E4120" t="s">
        <v>316</v>
      </c>
      <c r="F4120" t="s">
        <v>73</v>
      </c>
      <c r="G4120" t="s">
        <v>9554</v>
      </c>
      <c r="H4120" t="s">
        <v>191</v>
      </c>
      <c r="I4120" t="s">
        <v>17</v>
      </c>
      <c r="J4120" t="s">
        <v>91</v>
      </c>
      <c r="K4120" t="s">
        <v>77</v>
      </c>
      <c r="L4120" t="s">
        <v>656</v>
      </c>
      <c r="M4120" t="s">
        <v>64</v>
      </c>
      <c r="N4120" s="30"/>
      <c r="O4120" s="30"/>
      <c r="P4120" t="s">
        <v>79</v>
      </c>
    </row>
    <row r="4121" spans="1:16" x14ac:dyDescent="0.25">
      <c r="A4121" s="30">
        <v>234762177</v>
      </c>
      <c r="B4121" t="s">
        <v>9555</v>
      </c>
      <c r="C4121" t="s">
        <v>3611</v>
      </c>
      <c r="D4121" t="s">
        <v>87</v>
      </c>
      <c r="E4121" t="s">
        <v>247</v>
      </c>
      <c r="F4121" t="s">
        <v>73</v>
      </c>
      <c r="G4121" t="s">
        <v>9556</v>
      </c>
      <c r="H4121" t="s">
        <v>191</v>
      </c>
      <c r="I4121" t="s">
        <v>46</v>
      </c>
      <c r="J4121" t="s">
        <v>104</v>
      </c>
      <c r="K4121" t="s">
        <v>77</v>
      </c>
      <c r="L4121" t="s">
        <v>656</v>
      </c>
      <c r="M4121" t="s">
        <v>64</v>
      </c>
      <c r="N4121" s="30"/>
      <c r="O4121" s="30"/>
      <c r="P4121" t="s">
        <v>79</v>
      </c>
    </row>
    <row r="4122" spans="1:16" x14ac:dyDescent="0.25">
      <c r="A4122" s="30">
        <v>237094115</v>
      </c>
      <c r="B4122" t="s">
        <v>9555</v>
      </c>
      <c r="C4122" t="s">
        <v>503</v>
      </c>
      <c r="D4122" t="s">
        <v>87</v>
      </c>
      <c r="E4122" t="s">
        <v>206</v>
      </c>
      <c r="F4122" t="s">
        <v>101</v>
      </c>
      <c r="G4122" t="s">
        <v>9557</v>
      </c>
      <c r="H4122" t="s">
        <v>171</v>
      </c>
      <c r="I4122" t="s">
        <v>18</v>
      </c>
      <c r="J4122" t="s">
        <v>96</v>
      </c>
      <c r="K4122" t="s">
        <v>97</v>
      </c>
      <c r="L4122" t="s">
        <v>179</v>
      </c>
      <c r="M4122" t="s">
        <v>64</v>
      </c>
      <c r="N4122" s="30"/>
      <c r="O4122" s="30"/>
      <c r="P4122" t="s">
        <v>79</v>
      </c>
    </row>
    <row r="4123" spans="1:16" x14ac:dyDescent="0.25">
      <c r="A4123" s="30">
        <v>258157007</v>
      </c>
      <c r="B4123" t="s">
        <v>9558</v>
      </c>
      <c r="C4123" t="s">
        <v>9559</v>
      </c>
      <c r="D4123" t="s">
        <v>71</v>
      </c>
      <c r="E4123" t="s">
        <v>334</v>
      </c>
      <c r="F4123" t="s">
        <v>73</v>
      </c>
      <c r="G4123" t="s">
        <v>9560</v>
      </c>
      <c r="H4123" t="s">
        <v>525</v>
      </c>
      <c r="I4123" t="s">
        <v>41</v>
      </c>
      <c r="J4123" t="s">
        <v>197</v>
      </c>
      <c r="K4123" t="s">
        <v>900</v>
      </c>
      <c r="L4123" t="s">
        <v>9561</v>
      </c>
      <c r="M4123" t="s">
        <v>64</v>
      </c>
      <c r="N4123" s="30"/>
      <c r="O4123" s="30"/>
      <c r="P4123" t="s">
        <v>79</v>
      </c>
    </row>
    <row r="4124" spans="1:16" x14ac:dyDescent="0.25">
      <c r="A4124" s="30">
        <v>233265297</v>
      </c>
      <c r="B4124" t="s">
        <v>9562</v>
      </c>
      <c r="C4124" t="s">
        <v>5622</v>
      </c>
      <c r="D4124" t="s">
        <v>87</v>
      </c>
      <c r="E4124" t="s">
        <v>176</v>
      </c>
      <c r="F4124" t="s">
        <v>73</v>
      </c>
      <c r="G4124" t="s">
        <v>9563</v>
      </c>
      <c r="H4124" t="s">
        <v>132</v>
      </c>
      <c r="I4124" t="s">
        <v>48</v>
      </c>
      <c r="J4124" t="s">
        <v>91</v>
      </c>
      <c r="K4124" t="s">
        <v>97</v>
      </c>
      <c r="L4124" t="s">
        <v>179</v>
      </c>
      <c r="M4124" t="s">
        <v>64</v>
      </c>
      <c r="N4124" s="30"/>
      <c r="O4124" s="30"/>
      <c r="P4124" t="s">
        <v>79</v>
      </c>
    </row>
    <row r="4125" spans="1:16" x14ac:dyDescent="0.25">
      <c r="A4125" s="30">
        <v>234710309</v>
      </c>
      <c r="B4125" t="s">
        <v>9564</v>
      </c>
      <c r="C4125" t="s">
        <v>4754</v>
      </c>
      <c r="D4125" t="s">
        <v>71</v>
      </c>
      <c r="E4125" t="s">
        <v>130</v>
      </c>
      <c r="F4125" t="s">
        <v>73</v>
      </c>
      <c r="G4125" t="s">
        <v>9565</v>
      </c>
      <c r="H4125" t="s">
        <v>567</v>
      </c>
      <c r="I4125" t="s">
        <v>30</v>
      </c>
      <c r="J4125" t="s">
        <v>197</v>
      </c>
      <c r="K4125" t="s">
        <v>97</v>
      </c>
      <c r="L4125" t="s">
        <v>7467</v>
      </c>
      <c r="M4125" t="s">
        <v>64</v>
      </c>
      <c r="N4125" s="30"/>
      <c r="O4125" s="30"/>
      <c r="P4125" t="s">
        <v>79</v>
      </c>
    </row>
    <row r="4126" spans="1:16" x14ac:dyDescent="0.25">
      <c r="A4126" s="30">
        <v>234531028</v>
      </c>
      <c r="B4126" t="s">
        <v>9566</v>
      </c>
      <c r="C4126" t="s">
        <v>9567</v>
      </c>
      <c r="D4126" t="s">
        <v>71</v>
      </c>
      <c r="E4126" t="s">
        <v>334</v>
      </c>
      <c r="F4126" t="s">
        <v>73</v>
      </c>
      <c r="G4126" t="s">
        <v>9568</v>
      </c>
      <c r="H4126" t="s">
        <v>171</v>
      </c>
      <c r="I4126" t="s">
        <v>5</v>
      </c>
      <c r="J4126" t="s">
        <v>96</v>
      </c>
      <c r="K4126" t="s">
        <v>97</v>
      </c>
      <c r="L4126" t="s">
        <v>1316</v>
      </c>
      <c r="M4126" t="s">
        <v>64</v>
      </c>
      <c r="N4126" s="30"/>
      <c r="O4126" s="30"/>
      <c r="P4126" t="s">
        <v>79</v>
      </c>
    </row>
    <row r="4127" spans="1:16" x14ac:dyDescent="0.25">
      <c r="A4127" s="30">
        <v>253403661</v>
      </c>
      <c r="B4127" t="s">
        <v>9569</v>
      </c>
      <c r="C4127" t="s">
        <v>9570</v>
      </c>
      <c r="D4127" t="s">
        <v>71</v>
      </c>
      <c r="E4127" t="s">
        <v>237</v>
      </c>
      <c r="F4127" t="s">
        <v>73</v>
      </c>
      <c r="G4127" t="s">
        <v>9571</v>
      </c>
      <c r="H4127" t="s">
        <v>121</v>
      </c>
      <c r="I4127" t="s">
        <v>44</v>
      </c>
      <c r="J4127" t="s">
        <v>197</v>
      </c>
      <c r="K4127" t="s">
        <v>77</v>
      </c>
      <c r="L4127" t="s">
        <v>239</v>
      </c>
      <c r="M4127" t="s">
        <v>64</v>
      </c>
      <c r="N4127" s="30"/>
      <c r="O4127" s="30"/>
      <c r="P4127" t="s">
        <v>79</v>
      </c>
    </row>
    <row r="4128" spans="1:16" x14ac:dyDescent="0.25">
      <c r="A4128" s="30">
        <v>206809295</v>
      </c>
      <c r="B4128" t="s">
        <v>9572</v>
      </c>
      <c r="C4128" t="s">
        <v>1998</v>
      </c>
      <c r="D4128" t="s">
        <v>71</v>
      </c>
      <c r="E4128" t="s">
        <v>110</v>
      </c>
      <c r="F4128" t="s">
        <v>101</v>
      </c>
      <c r="G4128" t="s">
        <v>9573</v>
      </c>
      <c r="H4128" t="s">
        <v>519</v>
      </c>
      <c r="I4128" t="s">
        <v>30</v>
      </c>
      <c r="J4128" t="s">
        <v>104</v>
      </c>
      <c r="K4128" t="s">
        <v>97</v>
      </c>
      <c r="L4128" t="s">
        <v>1676</v>
      </c>
      <c r="M4128" t="s">
        <v>64</v>
      </c>
      <c r="N4128" s="30"/>
      <c r="O4128" s="30"/>
      <c r="P4128" t="s">
        <v>79</v>
      </c>
    </row>
    <row r="4129" spans="1:16" x14ac:dyDescent="0.25">
      <c r="A4129" s="30">
        <v>240186585</v>
      </c>
      <c r="B4129" t="s">
        <v>9572</v>
      </c>
      <c r="C4129" t="s">
        <v>4117</v>
      </c>
      <c r="D4129" t="s">
        <v>71</v>
      </c>
      <c r="E4129" t="s">
        <v>116</v>
      </c>
      <c r="F4129" t="s">
        <v>73</v>
      </c>
      <c r="G4129" t="s">
        <v>9574</v>
      </c>
      <c r="H4129" t="s">
        <v>137</v>
      </c>
      <c r="I4129" t="s">
        <v>5</v>
      </c>
      <c r="J4129" t="s">
        <v>76</v>
      </c>
      <c r="K4129" t="s">
        <v>77</v>
      </c>
      <c r="L4129" t="s">
        <v>656</v>
      </c>
      <c r="M4129" t="s">
        <v>64</v>
      </c>
      <c r="N4129" s="30"/>
      <c r="O4129" s="30"/>
      <c r="P4129" t="s">
        <v>79</v>
      </c>
    </row>
    <row r="4130" spans="1:16" x14ac:dyDescent="0.25">
      <c r="A4130" s="30">
        <v>230551400</v>
      </c>
      <c r="B4130" t="s">
        <v>9575</v>
      </c>
      <c r="C4130" t="s">
        <v>2467</v>
      </c>
      <c r="D4130" t="s">
        <v>71</v>
      </c>
      <c r="E4130" t="s">
        <v>156</v>
      </c>
      <c r="F4130" t="s">
        <v>73</v>
      </c>
      <c r="G4130" t="s">
        <v>9576</v>
      </c>
      <c r="H4130" t="s">
        <v>256</v>
      </c>
      <c r="I4130" t="s">
        <v>10</v>
      </c>
      <c r="J4130" t="s">
        <v>96</v>
      </c>
      <c r="K4130" t="s">
        <v>379</v>
      </c>
      <c r="L4130" t="s">
        <v>2413</v>
      </c>
      <c r="M4130" t="s">
        <v>64</v>
      </c>
      <c r="N4130" s="30"/>
      <c r="O4130" s="30"/>
      <c r="P4130" t="s">
        <v>79</v>
      </c>
    </row>
    <row r="4131" spans="1:16" x14ac:dyDescent="0.25">
      <c r="A4131" s="30">
        <v>224627372</v>
      </c>
      <c r="B4131" t="s">
        <v>747</v>
      </c>
      <c r="C4131" t="s">
        <v>2586</v>
      </c>
      <c r="D4131" t="s">
        <v>71</v>
      </c>
      <c r="E4131" t="s">
        <v>82</v>
      </c>
      <c r="F4131" t="s">
        <v>101</v>
      </c>
      <c r="G4131" t="s">
        <v>9577</v>
      </c>
      <c r="H4131" t="s">
        <v>212</v>
      </c>
      <c r="I4131" t="s">
        <v>12</v>
      </c>
      <c r="J4131" t="s">
        <v>76</v>
      </c>
      <c r="K4131" t="s">
        <v>213</v>
      </c>
      <c r="L4131" t="s">
        <v>1898</v>
      </c>
      <c r="M4131" t="s">
        <v>64</v>
      </c>
      <c r="N4131" s="30"/>
      <c r="O4131" s="30"/>
      <c r="P4131" t="s">
        <v>142</v>
      </c>
    </row>
    <row r="4132" spans="1:16" x14ac:dyDescent="0.25">
      <c r="A4132" s="30">
        <v>243699618</v>
      </c>
      <c r="B4132" t="s">
        <v>9578</v>
      </c>
      <c r="C4132" t="s">
        <v>9579</v>
      </c>
      <c r="D4132" t="s">
        <v>87</v>
      </c>
      <c r="E4132" t="s">
        <v>144</v>
      </c>
      <c r="F4132" t="s">
        <v>73</v>
      </c>
      <c r="G4132" t="s">
        <v>9580</v>
      </c>
      <c r="H4132" t="s">
        <v>318</v>
      </c>
      <c r="I4132" t="s">
        <v>48</v>
      </c>
      <c r="J4132" t="s">
        <v>104</v>
      </c>
      <c r="K4132" t="s">
        <v>1278</v>
      </c>
      <c r="L4132" t="s">
        <v>3756</v>
      </c>
      <c r="M4132" t="s">
        <v>64</v>
      </c>
      <c r="N4132" s="30"/>
      <c r="O4132" s="30"/>
      <c r="P4132" t="s">
        <v>79</v>
      </c>
    </row>
    <row r="4133" spans="1:16" x14ac:dyDescent="0.25">
      <c r="A4133" s="30">
        <v>259008811</v>
      </c>
      <c r="B4133" t="s">
        <v>9581</v>
      </c>
      <c r="C4133" t="s">
        <v>9582</v>
      </c>
      <c r="D4133" t="s">
        <v>87</v>
      </c>
      <c r="E4133" t="s">
        <v>413</v>
      </c>
      <c r="F4133" t="s">
        <v>73</v>
      </c>
      <c r="G4133" t="s">
        <v>9583</v>
      </c>
      <c r="H4133" t="s">
        <v>367</v>
      </c>
      <c r="I4133" t="s">
        <v>48</v>
      </c>
      <c r="J4133" t="s">
        <v>96</v>
      </c>
      <c r="K4133" t="s">
        <v>1479</v>
      </c>
      <c r="L4133" t="s">
        <v>1696</v>
      </c>
      <c r="M4133" t="s">
        <v>64</v>
      </c>
      <c r="N4133" s="30"/>
      <c r="O4133" s="30"/>
      <c r="P4133" t="s">
        <v>79</v>
      </c>
    </row>
    <row r="4134" spans="1:16" x14ac:dyDescent="0.25">
      <c r="A4134" s="30">
        <v>219948841</v>
      </c>
      <c r="B4134" t="s">
        <v>9584</v>
      </c>
      <c r="C4134" t="s">
        <v>2720</v>
      </c>
      <c r="D4134" t="s">
        <v>71</v>
      </c>
      <c r="E4134" t="s">
        <v>119</v>
      </c>
      <c r="F4134" t="s">
        <v>73</v>
      </c>
      <c r="G4134" t="s">
        <v>9585</v>
      </c>
      <c r="H4134" t="s">
        <v>550</v>
      </c>
      <c r="I4134" t="s">
        <v>28</v>
      </c>
      <c r="J4134" t="s">
        <v>104</v>
      </c>
      <c r="K4134" t="s">
        <v>77</v>
      </c>
      <c r="L4134" t="s">
        <v>656</v>
      </c>
      <c r="M4134" t="s">
        <v>64</v>
      </c>
      <c r="N4134" s="30"/>
      <c r="O4134" s="30"/>
      <c r="P4134" t="s">
        <v>79</v>
      </c>
    </row>
    <row r="4135" spans="1:16" x14ac:dyDescent="0.25">
      <c r="A4135" s="30">
        <v>237768148</v>
      </c>
      <c r="B4135" t="s">
        <v>9586</v>
      </c>
      <c r="C4135" t="s">
        <v>1376</v>
      </c>
      <c r="D4135" t="s">
        <v>87</v>
      </c>
      <c r="E4135" t="s">
        <v>241</v>
      </c>
      <c r="F4135" t="s">
        <v>73</v>
      </c>
      <c r="G4135" t="s">
        <v>1377</v>
      </c>
      <c r="H4135" t="s">
        <v>318</v>
      </c>
      <c r="I4135" t="s">
        <v>46</v>
      </c>
      <c r="J4135" t="s">
        <v>104</v>
      </c>
      <c r="K4135" t="s">
        <v>97</v>
      </c>
      <c r="L4135" t="s">
        <v>280</v>
      </c>
      <c r="M4135" t="s">
        <v>64</v>
      </c>
      <c r="N4135" s="30"/>
      <c r="O4135" s="30"/>
      <c r="P4135" t="s">
        <v>79</v>
      </c>
    </row>
    <row r="4136" spans="1:16" x14ac:dyDescent="0.25">
      <c r="A4136" s="30">
        <v>233145135</v>
      </c>
      <c r="B4136" t="s">
        <v>9587</v>
      </c>
      <c r="C4136" t="s">
        <v>9588</v>
      </c>
      <c r="D4136" t="s">
        <v>71</v>
      </c>
      <c r="E4136" t="s">
        <v>316</v>
      </c>
      <c r="F4136" t="s">
        <v>73</v>
      </c>
      <c r="G4136" t="s">
        <v>9589</v>
      </c>
      <c r="H4136" t="s">
        <v>121</v>
      </c>
      <c r="I4136" t="s">
        <v>24</v>
      </c>
      <c r="J4136" t="s">
        <v>96</v>
      </c>
      <c r="K4136" t="s">
        <v>77</v>
      </c>
      <c r="L4136" t="s">
        <v>656</v>
      </c>
      <c r="M4136" t="s">
        <v>64</v>
      </c>
      <c r="N4136" s="30"/>
      <c r="O4136" s="30"/>
      <c r="P4136" t="s">
        <v>79</v>
      </c>
    </row>
    <row r="4137" spans="1:16" x14ac:dyDescent="0.25">
      <c r="A4137" s="30">
        <v>247468267</v>
      </c>
      <c r="B4137" t="s">
        <v>9590</v>
      </c>
      <c r="C4137" t="s">
        <v>6176</v>
      </c>
      <c r="D4137" t="s">
        <v>87</v>
      </c>
      <c r="E4137" t="s">
        <v>883</v>
      </c>
      <c r="F4137" t="s">
        <v>73</v>
      </c>
      <c r="G4137" t="s">
        <v>9591</v>
      </c>
      <c r="H4137" t="s">
        <v>158</v>
      </c>
      <c r="I4137" t="s">
        <v>30</v>
      </c>
      <c r="J4137" t="s">
        <v>91</v>
      </c>
      <c r="K4137" t="s">
        <v>77</v>
      </c>
      <c r="L4137" t="s">
        <v>656</v>
      </c>
      <c r="M4137" t="s">
        <v>64</v>
      </c>
      <c r="N4137" s="30"/>
      <c r="O4137" s="30"/>
      <c r="P4137" t="s">
        <v>79</v>
      </c>
    </row>
    <row r="4138" spans="1:16" x14ac:dyDescent="0.25">
      <c r="A4138" s="30">
        <v>233501485</v>
      </c>
      <c r="B4138" t="s">
        <v>9592</v>
      </c>
      <c r="C4138" t="s">
        <v>9593</v>
      </c>
      <c r="D4138" t="s">
        <v>71</v>
      </c>
      <c r="E4138" t="s">
        <v>206</v>
      </c>
      <c r="F4138" t="s">
        <v>73</v>
      </c>
      <c r="G4138" t="s">
        <v>9594</v>
      </c>
      <c r="H4138" t="s">
        <v>390</v>
      </c>
      <c r="I4138" t="s">
        <v>36</v>
      </c>
      <c r="J4138" t="s">
        <v>76</v>
      </c>
      <c r="K4138" t="s">
        <v>97</v>
      </c>
      <c r="L4138" t="s">
        <v>179</v>
      </c>
      <c r="M4138" t="s">
        <v>64</v>
      </c>
      <c r="N4138" s="30"/>
      <c r="O4138" s="30"/>
      <c r="P4138" t="s">
        <v>79</v>
      </c>
    </row>
    <row r="4139" spans="1:16" x14ac:dyDescent="0.25">
      <c r="A4139" s="30">
        <v>236305009</v>
      </c>
      <c r="B4139" t="s">
        <v>9592</v>
      </c>
      <c r="C4139" t="s">
        <v>9595</v>
      </c>
      <c r="D4139" t="s">
        <v>71</v>
      </c>
      <c r="E4139" t="s">
        <v>642</v>
      </c>
      <c r="F4139" t="s">
        <v>73</v>
      </c>
      <c r="G4139" t="s">
        <v>9596</v>
      </c>
      <c r="H4139" t="s">
        <v>132</v>
      </c>
      <c r="I4139" t="s">
        <v>17</v>
      </c>
      <c r="J4139" t="s">
        <v>91</v>
      </c>
      <c r="K4139" t="s">
        <v>77</v>
      </c>
      <c r="L4139" t="s">
        <v>656</v>
      </c>
      <c r="M4139" t="s">
        <v>64</v>
      </c>
      <c r="N4139" s="30"/>
      <c r="O4139" s="30"/>
      <c r="P4139" t="s">
        <v>142</v>
      </c>
    </row>
    <row r="4140" spans="1:16" x14ac:dyDescent="0.25">
      <c r="A4140" s="30">
        <v>238902068</v>
      </c>
      <c r="B4140" t="s">
        <v>9592</v>
      </c>
      <c r="C4140" t="s">
        <v>3611</v>
      </c>
      <c r="D4140" t="s">
        <v>71</v>
      </c>
      <c r="E4140" t="s">
        <v>110</v>
      </c>
      <c r="F4140" t="s">
        <v>73</v>
      </c>
      <c r="G4140" t="s">
        <v>6962</v>
      </c>
      <c r="H4140" t="s">
        <v>146</v>
      </c>
      <c r="I4140" t="s">
        <v>36</v>
      </c>
      <c r="J4140" t="s">
        <v>76</v>
      </c>
      <c r="K4140" t="s">
        <v>97</v>
      </c>
      <c r="L4140" t="s">
        <v>1676</v>
      </c>
      <c r="M4140" t="s">
        <v>64</v>
      </c>
      <c r="N4140" s="30"/>
      <c r="O4140" s="30"/>
      <c r="P4140" t="s">
        <v>142</v>
      </c>
    </row>
    <row r="4141" spans="1:16" x14ac:dyDescent="0.25">
      <c r="A4141" s="30">
        <v>240784017</v>
      </c>
      <c r="B4141" t="s">
        <v>9592</v>
      </c>
      <c r="C4141" t="s">
        <v>3466</v>
      </c>
      <c r="D4141" t="s">
        <v>71</v>
      </c>
      <c r="E4141" t="s">
        <v>169</v>
      </c>
      <c r="F4141" t="s">
        <v>73</v>
      </c>
      <c r="G4141" t="s">
        <v>9597</v>
      </c>
      <c r="H4141" t="s">
        <v>357</v>
      </c>
      <c r="I4141" t="s">
        <v>24</v>
      </c>
      <c r="J4141" t="s">
        <v>104</v>
      </c>
      <c r="K4141" t="s">
        <v>77</v>
      </c>
      <c r="L4141" t="s">
        <v>127</v>
      </c>
      <c r="M4141" t="s">
        <v>64</v>
      </c>
      <c r="N4141" s="30"/>
      <c r="O4141" s="30"/>
      <c r="P4141" t="s">
        <v>79</v>
      </c>
    </row>
    <row r="4142" spans="1:16" x14ac:dyDescent="0.25">
      <c r="A4142" s="30">
        <v>242370211</v>
      </c>
      <c r="B4142" t="s">
        <v>9592</v>
      </c>
      <c r="C4142" t="s">
        <v>9598</v>
      </c>
      <c r="D4142" t="s">
        <v>71</v>
      </c>
      <c r="E4142" t="s">
        <v>119</v>
      </c>
      <c r="F4142" t="s">
        <v>73</v>
      </c>
      <c r="G4142" t="s">
        <v>9599</v>
      </c>
      <c r="H4142" t="s">
        <v>126</v>
      </c>
      <c r="I4142" t="s">
        <v>35</v>
      </c>
      <c r="J4142" t="s">
        <v>91</v>
      </c>
      <c r="K4142" t="s">
        <v>77</v>
      </c>
      <c r="L4142" t="s">
        <v>656</v>
      </c>
      <c r="M4142" t="s">
        <v>64</v>
      </c>
      <c r="N4142" s="30"/>
      <c r="O4142" s="30"/>
      <c r="P4142" t="s">
        <v>79</v>
      </c>
    </row>
    <row r="4143" spans="1:16" x14ac:dyDescent="0.25">
      <c r="A4143" s="30">
        <v>243853801</v>
      </c>
      <c r="B4143" t="s">
        <v>9592</v>
      </c>
      <c r="C4143" t="s">
        <v>9600</v>
      </c>
      <c r="D4143" t="s">
        <v>71</v>
      </c>
      <c r="E4143" t="s">
        <v>683</v>
      </c>
      <c r="F4143" t="s">
        <v>73</v>
      </c>
      <c r="G4143" t="s">
        <v>9601</v>
      </c>
      <c r="H4143" t="s">
        <v>519</v>
      </c>
      <c r="I4143" t="s">
        <v>23</v>
      </c>
      <c r="J4143" t="s">
        <v>104</v>
      </c>
      <c r="K4143" t="s">
        <v>97</v>
      </c>
      <c r="L4143" t="s">
        <v>1028</v>
      </c>
      <c r="M4143" t="s">
        <v>64</v>
      </c>
      <c r="N4143" s="30"/>
      <c r="O4143" s="30"/>
      <c r="P4143" t="s">
        <v>79</v>
      </c>
    </row>
    <row r="4144" spans="1:16" x14ac:dyDescent="0.25">
      <c r="A4144" s="30">
        <v>232058388</v>
      </c>
      <c r="B4144" t="s">
        <v>9602</v>
      </c>
      <c r="C4144" t="s">
        <v>9603</v>
      </c>
      <c r="D4144" t="s">
        <v>87</v>
      </c>
      <c r="E4144" t="s">
        <v>72</v>
      </c>
      <c r="F4144" t="s">
        <v>73</v>
      </c>
      <c r="G4144" t="s">
        <v>9604</v>
      </c>
      <c r="H4144" t="s">
        <v>212</v>
      </c>
      <c r="I4144" t="s">
        <v>48</v>
      </c>
      <c r="J4144" t="s">
        <v>76</v>
      </c>
      <c r="K4144" t="s">
        <v>213</v>
      </c>
      <c r="L4144" t="s">
        <v>1785</v>
      </c>
      <c r="M4144" t="s">
        <v>64</v>
      </c>
      <c r="N4144" s="30"/>
      <c r="O4144" s="30"/>
      <c r="P4144" t="s">
        <v>79</v>
      </c>
    </row>
    <row r="4145" spans="1:16" x14ac:dyDescent="0.25">
      <c r="A4145" s="30">
        <v>205197122</v>
      </c>
      <c r="B4145" t="s">
        <v>9605</v>
      </c>
      <c r="C4145" t="s">
        <v>8520</v>
      </c>
      <c r="D4145" t="s">
        <v>87</v>
      </c>
      <c r="E4145" t="s">
        <v>110</v>
      </c>
      <c r="F4145" t="s">
        <v>73</v>
      </c>
      <c r="G4145" t="s">
        <v>9606</v>
      </c>
      <c r="H4145" t="s">
        <v>112</v>
      </c>
      <c r="I4145" t="s">
        <v>18</v>
      </c>
      <c r="J4145" t="s">
        <v>104</v>
      </c>
      <c r="K4145" t="s">
        <v>97</v>
      </c>
      <c r="L4145" t="s">
        <v>6194</v>
      </c>
      <c r="M4145" t="s">
        <v>64</v>
      </c>
      <c r="N4145" s="30"/>
      <c r="O4145" s="30"/>
      <c r="P4145" t="s">
        <v>142</v>
      </c>
    </row>
    <row r="4146" spans="1:16" x14ac:dyDescent="0.25">
      <c r="A4146" s="30">
        <v>231752031</v>
      </c>
      <c r="B4146" t="s">
        <v>9607</v>
      </c>
      <c r="C4146" t="s">
        <v>731</v>
      </c>
      <c r="D4146" t="s">
        <v>87</v>
      </c>
      <c r="E4146" t="s">
        <v>176</v>
      </c>
      <c r="F4146" t="s">
        <v>101</v>
      </c>
      <c r="G4146" t="s">
        <v>9608</v>
      </c>
      <c r="H4146" t="s">
        <v>183</v>
      </c>
      <c r="I4146" t="s">
        <v>43</v>
      </c>
      <c r="J4146" t="s">
        <v>96</v>
      </c>
      <c r="K4146" t="s">
        <v>97</v>
      </c>
      <c r="L4146" t="s">
        <v>179</v>
      </c>
      <c r="M4146" t="s">
        <v>64</v>
      </c>
      <c r="N4146" s="30"/>
      <c r="O4146" s="30"/>
      <c r="P4146" t="s">
        <v>79</v>
      </c>
    </row>
    <row r="4147" spans="1:16" x14ac:dyDescent="0.25">
      <c r="A4147" s="30">
        <v>232875237</v>
      </c>
      <c r="B4147" t="s">
        <v>9609</v>
      </c>
      <c r="C4147" t="s">
        <v>865</v>
      </c>
      <c r="D4147" t="s">
        <v>71</v>
      </c>
      <c r="E4147" t="s">
        <v>206</v>
      </c>
      <c r="F4147" t="s">
        <v>73</v>
      </c>
      <c r="G4147" t="s">
        <v>9610</v>
      </c>
      <c r="H4147" t="s">
        <v>318</v>
      </c>
      <c r="I4147" t="s">
        <v>24</v>
      </c>
      <c r="J4147" t="s">
        <v>104</v>
      </c>
      <c r="K4147" t="s">
        <v>97</v>
      </c>
      <c r="L4147" t="s">
        <v>179</v>
      </c>
      <c r="M4147" t="s">
        <v>64</v>
      </c>
      <c r="N4147" s="30"/>
      <c r="O4147" s="30"/>
      <c r="P4147" t="s">
        <v>79</v>
      </c>
    </row>
    <row r="4148" spans="1:16" x14ac:dyDescent="0.25">
      <c r="A4148" s="30">
        <v>244240594</v>
      </c>
      <c r="B4148" t="s">
        <v>9611</v>
      </c>
      <c r="C4148" t="s">
        <v>2616</v>
      </c>
      <c r="D4148" t="s">
        <v>87</v>
      </c>
      <c r="E4148" t="s">
        <v>499</v>
      </c>
      <c r="F4148" t="s">
        <v>73</v>
      </c>
      <c r="G4148" t="s">
        <v>9612</v>
      </c>
      <c r="H4148" t="s">
        <v>171</v>
      </c>
      <c r="I4148" t="s">
        <v>18</v>
      </c>
      <c r="J4148" t="s">
        <v>96</v>
      </c>
      <c r="K4148" t="s">
        <v>97</v>
      </c>
      <c r="L4148" t="s">
        <v>179</v>
      </c>
      <c r="M4148" t="s">
        <v>64</v>
      </c>
      <c r="N4148" s="30"/>
      <c r="O4148" s="30"/>
      <c r="P4148" t="s">
        <v>79</v>
      </c>
    </row>
    <row r="4149" spans="1:16" x14ac:dyDescent="0.25">
      <c r="A4149" s="30">
        <v>234586659</v>
      </c>
      <c r="B4149" t="s">
        <v>9613</v>
      </c>
      <c r="C4149" t="s">
        <v>9614</v>
      </c>
      <c r="D4149" t="s">
        <v>87</v>
      </c>
      <c r="E4149" t="s">
        <v>206</v>
      </c>
      <c r="F4149" t="s">
        <v>73</v>
      </c>
      <c r="G4149" t="s">
        <v>9615</v>
      </c>
      <c r="H4149" t="s">
        <v>212</v>
      </c>
      <c r="I4149" t="s">
        <v>30</v>
      </c>
      <c r="J4149" t="s">
        <v>76</v>
      </c>
      <c r="K4149" t="s">
        <v>97</v>
      </c>
      <c r="L4149" t="s">
        <v>179</v>
      </c>
      <c r="M4149" t="s">
        <v>64</v>
      </c>
      <c r="N4149" s="30"/>
      <c r="O4149" s="30"/>
      <c r="P4149" t="s">
        <v>142</v>
      </c>
    </row>
    <row r="4150" spans="1:16" x14ac:dyDescent="0.25">
      <c r="A4150" s="30">
        <v>238308001</v>
      </c>
      <c r="B4150" t="s">
        <v>9613</v>
      </c>
      <c r="C4150" t="s">
        <v>2506</v>
      </c>
      <c r="D4150" t="s">
        <v>87</v>
      </c>
      <c r="E4150" t="s">
        <v>200</v>
      </c>
      <c r="F4150" t="s">
        <v>73</v>
      </c>
      <c r="G4150" t="s">
        <v>9616</v>
      </c>
      <c r="H4150" t="s">
        <v>519</v>
      </c>
      <c r="I4150" t="s">
        <v>23</v>
      </c>
      <c r="J4150" t="s">
        <v>91</v>
      </c>
      <c r="K4150" t="s">
        <v>97</v>
      </c>
      <c r="L4150" t="s">
        <v>1023</v>
      </c>
      <c r="M4150" t="s">
        <v>64</v>
      </c>
      <c r="N4150" s="30"/>
      <c r="O4150" s="30"/>
      <c r="P4150" t="s">
        <v>79</v>
      </c>
    </row>
    <row r="4151" spans="1:16" x14ac:dyDescent="0.25">
      <c r="A4151" s="30">
        <v>231780446</v>
      </c>
      <c r="B4151" t="s">
        <v>9617</v>
      </c>
      <c r="C4151" t="s">
        <v>9618</v>
      </c>
      <c r="D4151" t="s">
        <v>87</v>
      </c>
      <c r="E4151" t="s">
        <v>156</v>
      </c>
      <c r="F4151" t="s">
        <v>73</v>
      </c>
      <c r="G4151" t="s">
        <v>9619</v>
      </c>
      <c r="H4151" t="s">
        <v>212</v>
      </c>
      <c r="I4151" t="s">
        <v>30</v>
      </c>
      <c r="J4151" t="s">
        <v>76</v>
      </c>
      <c r="K4151" t="s">
        <v>77</v>
      </c>
      <c r="L4151" t="s">
        <v>656</v>
      </c>
      <c r="M4151" t="s">
        <v>64</v>
      </c>
      <c r="N4151" s="30"/>
      <c r="O4151" s="30"/>
      <c r="P4151" t="s">
        <v>79</v>
      </c>
    </row>
    <row r="4152" spans="1:16" x14ac:dyDescent="0.25">
      <c r="A4152" s="30">
        <v>253931455</v>
      </c>
      <c r="B4152" t="s">
        <v>9617</v>
      </c>
      <c r="C4152" t="s">
        <v>9620</v>
      </c>
      <c r="D4152" t="s">
        <v>87</v>
      </c>
      <c r="E4152" t="s">
        <v>152</v>
      </c>
      <c r="F4152" t="s">
        <v>73</v>
      </c>
      <c r="G4152" t="s">
        <v>9621</v>
      </c>
      <c r="H4152" t="s">
        <v>183</v>
      </c>
      <c r="I4152" t="s">
        <v>48</v>
      </c>
      <c r="J4152" t="s">
        <v>96</v>
      </c>
      <c r="K4152" t="s">
        <v>97</v>
      </c>
      <c r="L4152" t="s">
        <v>162</v>
      </c>
      <c r="M4152" t="s">
        <v>64</v>
      </c>
      <c r="N4152" s="30"/>
      <c r="O4152" s="30"/>
      <c r="P4152" t="s">
        <v>79</v>
      </c>
    </row>
    <row r="4153" spans="1:16" x14ac:dyDescent="0.25">
      <c r="A4153" s="30">
        <v>224037986</v>
      </c>
      <c r="B4153" t="s">
        <v>9622</v>
      </c>
      <c r="C4153" t="s">
        <v>129</v>
      </c>
      <c r="D4153" t="s">
        <v>87</v>
      </c>
      <c r="E4153" t="s">
        <v>169</v>
      </c>
      <c r="F4153" t="s">
        <v>73</v>
      </c>
      <c r="G4153" t="s">
        <v>9623</v>
      </c>
      <c r="H4153" t="s">
        <v>357</v>
      </c>
      <c r="I4153" t="s">
        <v>3</v>
      </c>
      <c r="J4153" t="s">
        <v>91</v>
      </c>
      <c r="K4153" t="s">
        <v>77</v>
      </c>
      <c r="L4153" t="s">
        <v>127</v>
      </c>
      <c r="M4153" t="s">
        <v>64</v>
      </c>
      <c r="N4153" s="30"/>
      <c r="O4153" s="30"/>
      <c r="P4153" t="s">
        <v>142</v>
      </c>
    </row>
    <row r="4154" spans="1:16" x14ac:dyDescent="0.25">
      <c r="A4154" s="30">
        <v>236370854</v>
      </c>
      <c r="B4154" t="s">
        <v>9624</v>
      </c>
      <c r="C4154" t="s">
        <v>9625</v>
      </c>
      <c r="D4154" t="s">
        <v>87</v>
      </c>
      <c r="E4154" t="s">
        <v>404</v>
      </c>
      <c r="F4154" t="s">
        <v>73</v>
      </c>
      <c r="G4154" t="s">
        <v>9626</v>
      </c>
      <c r="H4154" t="s">
        <v>95</v>
      </c>
      <c r="I4154" t="s">
        <v>48</v>
      </c>
      <c r="J4154" t="s">
        <v>96</v>
      </c>
      <c r="K4154" t="s">
        <v>97</v>
      </c>
      <c r="L4154" t="s">
        <v>406</v>
      </c>
      <c r="M4154" t="s">
        <v>64</v>
      </c>
      <c r="N4154" s="30"/>
      <c r="O4154" s="30"/>
      <c r="P4154" t="s">
        <v>79</v>
      </c>
    </row>
    <row r="4155" spans="1:16" x14ac:dyDescent="0.25">
      <c r="A4155" s="30">
        <v>236311361</v>
      </c>
      <c r="B4155" t="s">
        <v>9627</v>
      </c>
      <c r="C4155" t="s">
        <v>9628</v>
      </c>
      <c r="D4155" t="s">
        <v>87</v>
      </c>
      <c r="E4155" t="s">
        <v>275</v>
      </c>
      <c r="F4155" t="s">
        <v>73</v>
      </c>
      <c r="G4155" t="s">
        <v>9629</v>
      </c>
      <c r="H4155" t="s">
        <v>137</v>
      </c>
      <c r="I4155" t="s">
        <v>48</v>
      </c>
      <c r="J4155" t="s">
        <v>76</v>
      </c>
      <c r="K4155" t="s">
        <v>97</v>
      </c>
      <c r="L4155" t="s">
        <v>179</v>
      </c>
      <c r="M4155" t="s">
        <v>64</v>
      </c>
      <c r="N4155" s="30"/>
      <c r="O4155" s="30"/>
      <c r="P4155" t="s">
        <v>79</v>
      </c>
    </row>
    <row r="4156" spans="1:16" x14ac:dyDescent="0.25">
      <c r="A4156" s="30">
        <v>228291357</v>
      </c>
      <c r="B4156" t="s">
        <v>9630</v>
      </c>
      <c r="C4156" t="s">
        <v>9631</v>
      </c>
      <c r="D4156" t="s">
        <v>87</v>
      </c>
      <c r="E4156" t="s">
        <v>2116</v>
      </c>
      <c r="F4156" t="s">
        <v>73</v>
      </c>
      <c r="G4156" t="s">
        <v>9632</v>
      </c>
      <c r="H4156" t="s">
        <v>137</v>
      </c>
      <c r="I4156" t="s">
        <v>48</v>
      </c>
      <c r="J4156" t="s">
        <v>76</v>
      </c>
      <c r="K4156" t="s">
        <v>166</v>
      </c>
      <c r="L4156" t="s">
        <v>9633</v>
      </c>
      <c r="M4156" t="s">
        <v>64</v>
      </c>
      <c r="N4156" s="30"/>
      <c r="O4156" s="30"/>
      <c r="P4156" t="s">
        <v>79</v>
      </c>
    </row>
    <row r="4157" spans="1:16" x14ac:dyDescent="0.25">
      <c r="A4157" s="30">
        <v>236478038</v>
      </c>
      <c r="B4157" t="s">
        <v>9634</v>
      </c>
      <c r="C4157" t="s">
        <v>2736</v>
      </c>
      <c r="D4157" t="s">
        <v>87</v>
      </c>
      <c r="E4157" t="s">
        <v>609</v>
      </c>
      <c r="F4157" t="s">
        <v>73</v>
      </c>
      <c r="G4157" t="s">
        <v>9635</v>
      </c>
      <c r="H4157" t="s">
        <v>318</v>
      </c>
      <c r="I4157" t="s">
        <v>5</v>
      </c>
      <c r="J4157" t="s">
        <v>104</v>
      </c>
      <c r="K4157" t="s">
        <v>77</v>
      </c>
      <c r="L4157" t="s">
        <v>656</v>
      </c>
      <c r="M4157" t="s">
        <v>64</v>
      </c>
      <c r="N4157" s="30"/>
      <c r="O4157" s="30"/>
      <c r="P4157" t="s">
        <v>79</v>
      </c>
    </row>
    <row r="4158" spans="1:16" x14ac:dyDescent="0.25">
      <c r="A4158" s="30">
        <v>233934728</v>
      </c>
      <c r="B4158" t="s">
        <v>9636</v>
      </c>
      <c r="C4158" t="s">
        <v>9637</v>
      </c>
      <c r="D4158" t="s">
        <v>87</v>
      </c>
      <c r="E4158" t="s">
        <v>316</v>
      </c>
      <c r="F4158" t="s">
        <v>73</v>
      </c>
      <c r="G4158" t="s">
        <v>9638</v>
      </c>
      <c r="H4158" t="s">
        <v>137</v>
      </c>
      <c r="I4158" t="s">
        <v>40</v>
      </c>
      <c r="J4158" t="s">
        <v>76</v>
      </c>
      <c r="K4158" t="s">
        <v>77</v>
      </c>
      <c r="L4158" t="s">
        <v>9639</v>
      </c>
      <c r="M4158" t="s">
        <v>320</v>
      </c>
      <c r="N4158" s="30"/>
      <c r="O4158" s="30"/>
      <c r="P4158" t="s">
        <v>79</v>
      </c>
    </row>
    <row r="4159" spans="1:16" x14ac:dyDescent="0.25">
      <c r="A4159" s="30">
        <v>229065115</v>
      </c>
      <c r="B4159" t="s">
        <v>7488</v>
      </c>
      <c r="C4159" t="s">
        <v>9640</v>
      </c>
      <c r="D4159" t="s">
        <v>71</v>
      </c>
      <c r="E4159" t="s">
        <v>609</v>
      </c>
      <c r="F4159" t="s">
        <v>73</v>
      </c>
      <c r="G4159" t="s">
        <v>9641</v>
      </c>
      <c r="H4159" t="s">
        <v>121</v>
      </c>
      <c r="I4159" t="s">
        <v>48</v>
      </c>
      <c r="J4159" t="s">
        <v>197</v>
      </c>
      <c r="K4159" t="s">
        <v>77</v>
      </c>
      <c r="L4159" t="s">
        <v>656</v>
      </c>
      <c r="M4159" t="s">
        <v>64</v>
      </c>
      <c r="N4159" s="30"/>
      <c r="O4159" s="30"/>
      <c r="P4159" t="s">
        <v>79</v>
      </c>
    </row>
    <row r="4160" spans="1:16" x14ac:dyDescent="0.25">
      <c r="A4160" s="30">
        <v>229124847</v>
      </c>
      <c r="B4160" t="s">
        <v>7488</v>
      </c>
      <c r="C4160" t="s">
        <v>9642</v>
      </c>
      <c r="D4160" t="s">
        <v>71</v>
      </c>
      <c r="E4160" t="s">
        <v>152</v>
      </c>
      <c r="F4160" t="s">
        <v>101</v>
      </c>
      <c r="G4160" t="s">
        <v>9643</v>
      </c>
      <c r="H4160" t="s">
        <v>419</v>
      </c>
      <c r="I4160" t="s">
        <v>12</v>
      </c>
      <c r="J4160" t="s">
        <v>104</v>
      </c>
      <c r="K4160" t="s">
        <v>97</v>
      </c>
      <c r="L4160" t="s">
        <v>1659</v>
      </c>
      <c r="M4160" t="s">
        <v>64</v>
      </c>
      <c r="N4160" s="30"/>
      <c r="O4160" s="30"/>
      <c r="P4160" t="s">
        <v>79</v>
      </c>
    </row>
    <row r="4161" spans="1:16" x14ac:dyDescent="0.25">
      <c r="A4161" s="30">
        <v>214611048</v>
      </c>
      <c r="B4161" t="s">
        <v>9644</v>
      </c>
      <c r="C4161" t="s">
        <v>9645</v>
      </c>
      <c r="D4161" t="s">
        <v>87</v>
      </c>
      <c r="E4161" t="s">
        <v>82</v>
      </c>
      <c r="F4161" t="s">
        <v>101</v>
      </c>
      <c r="G4161" t="s">
        <v>9646</v>
      </c>
      <c r="H4161" t="s">
        <v>75</v>
      </c>
      <c r="I4161" t="s">
        <v>11</v>
      </c>
      <c r="J4161" t="s">
        <v>76</v>
      </c>
      <c r="K4161" t="s">
        <v>77</v>
      </c>
      <c r="L4161" t="s">
        <v>656</v>
      </c>
      <c r="M4161" t="s">
        <v>64</v>
      </c>
      <c r="N4161" s="30"/>
      <c r="O4161" s="30"/>
      <c r="P4161" t="s">
        <v>79</v>
      </c>
    </row>
    <row r="4162" spans="1:16" x14ac:dyDescent="0.25">
      <c r="A4162" s="30">
        <v>234762128</v>
      </c>
      <c r="B4162" t="s">
        <v>9644</v>
      </c>
      <c r="C4162" t="s">
        <v>9647</v>
      </c>
      <c r="D4162" t="s">
        <v>87</v>
      </c>
      <c r="E4162" t="s">
        <v>912</v>
      </c>
      <c r="F4162" t="s">
        <v>73</v>
      </c>
      <c r="G4162" t="s">
        <v>9648</v>
      </c>
      <c r="H4162" t="s">
        <v>191</v>
      </c>
      <c r="I4162" t="s">
        <v>48</v>
      </c>
      <c r="J4162" t="s">
        <v>104</v>
      </c>
      <c r="K4162" t="s">
        <v>829</v>
      </c>
      <c r="L4162" t="s">
        <v>9649</v>
      </c>
      <c r="M4162" t="s">
        <v>64</v>
      </c>
      <c r="N4162" s="30"/>
      <c r="O4162" s="30"/>
      <c r="P4162" t="s">
        <v>142</v>
      </c>
    </row>
    <row r="4163" spans="1:16" x14ac:dyDescent="0.25">
      <c r="A4163" s="30">
        <v>236307807</v>
      </c>
      <c r="B4163" t="s">
        <v>9650</v>
      </c>
      <c r="C4163" t="s">
        <v>9651</v>
      </c>
      <c r="D4163" t="s">
        <v>87</v>
      </c>
      <c r="E4163" t="s">
        <v>93</v>
      </c>
      <c r="F4163" t="s">
        <v>73</v>
      </c>
      <c r="G4163" t="s">
        <v>9652</v>
      </c>
      <c r="H4163" t="s">
        <v>183</v>
      </c>
      <c r="I4163" t="s">
        <v>48</v>
      </c>
      <c r="J4163" t="s">
        <v>96</v>
      </c>
      <c r="K4163" t="s">
        <v>184</v>
      </c>
      <c r="L4163" t="s">
        <v>9653</v>
      </c>
      <c r="M4163" t="s">
        <v>64</v>
      </c>
      <c r="N4163" s="30"/>
      <c r="O4163" s="30"/>
      <c r="P4163" t="s">
        <v>79</v>
      </c>
    </row>
    <row r="4164" spans="1:16" x14ac:dyDescent="0.25">
      <c r="A4164" s="30">
        <v>238143457</v>
      </c>
      <c r="B4164" t="s">
        <v>9654</v>
      </c>
      <c r="C4164" t="s">
        <v>9655</v>
      </c>
      <c r="D4164" t="s">
        <v>87</v>
      </c>
      <c r="E4164" t="s">
        <v>124</v>
      </c>
      <c r="F4164" t="s">
        <v>73</v>
      </c>
      <c r="G4164" t="s">
        <v>9656</v>
      </c>
      <c r="H4164" t="s">
        <v>318</v>
      </c>
      <c r="I4164" t="s">
        <v>48</v>
      </c>
      <c r="J4164" t="s">
        <v>104</v>
      </c>
      <c r="K4164" t="s">
        <v>77</v>
      </c>
      <c r="L4164" t="s">
        <v>127</v>
      </c>
      <c r="M4164" t="s">
        <v>64</v>
      </c>
      <c r="N4164" s="30"/>
      <c r="O4164" s="30"/>
      <c r="P4164" t="s">
        <v>79</v>
      </c>
    </row>
    <row r="4165" spans="1:16" x14ac:dyDescent="0.25">
      <c r="A4165" s="30">
        <v>234124642</v>
      </c>
      <c r="B4165" t="s">
        <v>9657</v>
      </c>
      <c r="C4165" t="s">
        <v>9658</v>
      </c>
      <c r="D4165" t="s">
        <v>71</v>
      </c>
      <c r="E4165" t="s">
        <v>683</v>
      </c>
      <c r="F4165" t="s">
        <v>73</v>
      </c>
      <c r="G4165" t="s">
        <v>9659</v>
      </c>
      <c r="H4165" t="s">
        <v>419</v>
      </c>
      <c r="I4165" t="s">
        <v>12</v>
      </c>
      <c r="J4165" t="s">
        <v>104</v>
      </c>
      <c r="K4165" t="s">
        <v>97</v>
      </c>
      <c r="L4165" t="s">
        <v>1444</v>
      </c>
      <c r="M4165" t="s">
        <v>64</v>
      </c>
      <c r="N4165" s="30"/>
      <c r="O4165" s="30"/>
      <c r="P4165" t="s">
        <v>79</v>
      </c>
    </row>
    <row r="4166" spans="1:16" x14ac:dyDescent="0.25">
      <c r="A4166" s="30">
        <v>233071711</v>
      </c>
      <c r="B4166" t="s">
        <v>9660</v>
      </c>
      <c r="C4166" t="s">
        <v>9661</v>
      </c>
      <c r="D4166" t="s">
        <v>87</v>
      </c>
      <c r="E4166" t="s">
        <v>499</v>
      </c>
      <c r="F4166" t="s">
        <v>73</v>
      </c>
      <c r="G4166" t="s">
        <v>9662</v>
      </c>
      <c r="H4166" t="s">
        <v>112</v>
      </c>
      <c r="I4166" t="s">
        <v>18</v>
      </c>
      <c r="J4166" t="s">
        <v>104</v>
      </c>
      <c r="K4166" t="s">
        <v>97</v>
      </c>
      <c r="L4166" t="s">
        <v>179</v>
      </c>
      <c r="M4166" t="s">
        <v>64</v>
      </c>
      <c r="N4166" s="30"/>
      <c r="O4166" s="30"/>
      <c r="P4166" t="s">
        <v>79</v>
      </c>
    </row>
    <row r="4167" spans="1:16" x14ac:dyDescent="0.25">
      <c r="A4167" s="30">
        <v>234343986</v>
      </c>
      <c r="B4167" t="s">
        <v>9663</v>
      </c>
      <c r="C4167" t="s">
        <v>9664</v>
      </c>
      <c r="D4167" t="s">
        <v>87</v>
      </c>
      <c r="E4167" t="s">
        <v>825</v>
      </c>
      <c r="F4167" t="s">
        <v>101</v>
      </c>
      <c r="G4167" t="s">
        <v>9665</v>
      </c>
      <c r="H4167" t="s">
        <v>243</v>
      </c>
      <c r="I4167" t="s">
        <v>20</v>
      </c>
      <c r="J4167" t="s">
        <v>91</v>
      </c>
      <c r="K4167" t="s">
        <v>97</v>
      </c>
      <c r="L4167" t="s">
        <v>449</v>
      </c>
      <c r="M4167" t="s">
        <v>64</v>
      </c>
      <c r="N4167" s="30"/>
      <c r="O4167" s="30"/>
      <c r="P4167" t="s">
        <v>79</v>
      </c>
    </row>
    <row r="4168" spans="1:16" x14ac:dyDescent="0.25">
      <c r="A4168" s="30">
        <v>207138348</v>
      </c>
      <c r="B4168" t="s">
        <v>9666</v>
      </c>
      <c r="C4168" t="s">
        <v>9667</v>
      </c>
      <c r="D4168" t="s">
        <v>87</v>
      </c>
      <c r="E4168" t="s">
        <v>152</v>
      </c>
      <c r="F4168" t="s">
        <v>73</v>
      </c>
      <c r="G4168" t="s">
        <v>9668</v>
      </c>
      <c r="H4168" t="s">
        <v>191</v>
      </c>
      <c r="I4168" t="s">
        <v>41</v>
      </c>
      <c r="J4168" t="s">
        <v>91</v>
      </c>
      <c r="K4168" t="s">
        <v>97</v>
      </c>
      <c r="L4168" t="s">
        <v>257</v>
      </c>
      <c r="M4168" t="s">
        <v>64</v>
      </c>
      <c r="N4168" s="30"/>
      <c r="O4168" s="30"/>
      <c r="P4168" t="s">
        <v>79</v>
      </c>
    </row>
    <row r="4169" spans="1:16" x14ac:dyDescent="0.25">
      <c r="A4169" s="30">
        <v>259362408</v>
      </c>
      <c r="B4169" t="s">
        <v>9669</v>
      </c>
      <c r="C4169" t="s">
        <v>9670</v>
      </c>
      <c r="D4169" t="s">
        <v>87</v>
      </c>
      <c r="E4169" t="s">
        <v>229</v>
      </c>
      <c r="F4169" t="s">
        <v>73</v>
      </c>
      <c r="G4169" t="s">
        <v>9671</v>
      </c>
      <c r="H4169" t="s">
        <v>75</v>
      </c>
      <c r="I4169" t="s">
        <v>42</v>
      </c>
      <c r="J4169" t="s">
        <v>76</v>
      </c>
      <c r="K4169" t="s">
        <v>77</v>
      </c>
      <c r="L4169" t="s">
        <v>656</v>
      </c>
      <c r="M4169" t="s">
        <v>64</v>
      </c>
      <c r="N4169" s="30"/>
      <c r="O4169" s="30"/>
      <c r="P4169" t="s">
        <v>79</v>
      </c>
    </row>
    <row r="4170" spans="1:16" x14ac:dyDescent="0.25">
      <c r="A4170" s="30">
        <v>238543433</v>
      </c>
      <c r="B4170" t="s">
        <v>9672</v>
      </c>
      <c r="C4170" t="s">
        <v>882</v>
      </c>
      <c r="D4170" t="s">
        <v>87</v>
      </c>
      <c r="E4170" t="s">
        <v>124</v>
      </c>
      <c r="F4170" t="s">
        <v>73</v>
      </c>
      <c r="G4170" t="s">
        <v>9673</v>
      </c>
      <c r="H4170" t="s">
        <v>651</v>
      </c>
      <c r="I4170" t="s">
        <v>41</v>
      </c>
      <c r="J4170" t="s">
        <v>91</v>
      </c>
      <c r="K4170" t="s">
        <v>77</v>
      </c>
      <c r="L4170" t="s">
        <v>127</v>
      </c>
      <c r="M4170" t="s">
        <v>64</v>
      </c>
      <c r="N4170" s="30"/>
      <c r="O4170" s="30"/>
      <c r="P4170" t="s">
        <v>79</v>
      </c>
    </row>
    <row r="4171" spans="1:16" x14ac:dyDescent="0.25">
      <c r="A4171" s="30">
        <v>257720508</v>
      </c>
      <c r="B4171" t="s">
        <v>9674</v>
      </c>
      <c r="C4171" t="s">
        <v>7379</v>
      </c>
      <c r="D4171" t="s">
        <v>87</v>
      </c>
      <c r="E4171" t="s">
        <v>152</v>
      </c>
      <c r="F4171" t="s">
        <v>73</v>
      </c>
      <c r="G4171" t="s">
        <v>9675</v>
      </c>
      <c r="H4171" t="s">
        <v>367</v>
      </c>
      <c r="I4171" t="s">
        <v>3</v>
      </c>
      <c r="J4171" t="s">
        <v>96</v>
      </c>
      <c r="K4171" t="s">
        <v>97</v>
      </c>
      <c r="L4171" t="s">
        <v>162</v>
      </c>
      <c r="M4171" t="s">
        <v>64</v>
      </c>
      <c r="N4171" s="30"/>
      <c r="O4171" s="30"/>
      <c r="P4171" t="s">
        <v>79</v>
      </c>
    </row>
    <row r="4172" spans="1:16" x14ac:dyDescent="0.25">
      <c r="A4172" s="30">
        <v>259879351</v>
      </c>
      <c r="B4172" t="s">
        <v>9676</v>
      </c>
      <c r="C4172" t="s">
        <v>2216</v>
      </c>
      <c r="D4172" t="s">
        <v>87</v>
      </c>
      <c r="E4172" t="s">
        <v>169</v>
      </c>
      <c r="F4172" t="s">
        <v>73</v>
      </c>
      <c r="G4172" t="s">
        <v>9677</v>
      </c>
      <c r="H4172" t="s">
        <v>318</v>
      </c>
      <c r="I4172" t="s">
        <v>46</v>
      </c>
      <c r="J4172" t="s">
        <v>104</v>
      </c>
      <c r="K4172" t="s">
        <v>97</v>
      </c>
      <c r="L4172" t="s">
        <v>270</v>
      </c>
      <c r="M4172" t="s">
        <v>64</v>
      </c>
      <c r="N4172" s="30"/>
      <c r="O4172" s="30"/>
      <c r="P4172" t="s">
        <v>79</v>
      </c>
    </row>
    <row r="4173" spans="1:16" x14ac:dyDescent="0.25">
      <c r="A4173" s="30">
        <v>216099523</v>
      </c>
      <c r="B4173" t="s">
        <v>9678</v>
      </c>
      <c r="C4173" t="s">
        <v>973</v>
      </c>
      <c r="D4173" t="s">
        <v>87</v>
      </c>
      <c r="E4173" t="s">
        <v>365</v>
      </c>
      <c r="F4173" t="s">
        <v>101</v>
      </c>
      <c r="G4173" t="s">
        <v>9679</v>
      </c>
      <c r="H4173" t="s">
        <v>183</v>
      </c>
      <c r="I4173" t="s">
        <v>48</v>
      </c>
      <c r="J4173" t="s">
        <v>96</v>
      </c>
      <c r="K4173" t="s">
        <v>77</v>
      </c>
      <c r="L4173" t="s">
        <v>656</v>
      </c>
      <c r="M4173" t="s">
        <v>64</v>
      </c>
      <c r="N4173" s="30"/>
      <c r="O4173" s="30"/>
      <c r="P4173" t="s">
        <v>79</v>
      </c>
    </row>
    <row r="4174" spans="1:16" x14ac:dyDescent="0.25">
      <c r="A4174" s="30">
        <v>237930326</v>
      </c>
      <c r="B4174" t="s">
        <v>9680</v>
      </c>
      <c r="C4174" t="s">
        <v>9681</v>
      </c>
      <c r="D4174" t="s">
        <v>87</v>
      </c>
      <c r="E4174" t="s">
        <v>933</v>
      </c>
      <c r="F4174" t="s">
        <v>73</v>
      </c>
      <c r="G4174" t="s">
        <v>9682</v>
      </c>
      <c r="H4174" t="s">
        <v>121</v>
      </c>
      <c r="I4174" t="s">
        <v>24</v>
      </c>
      <c r="J4174" t="s">
        <v>91</v>
      </c>
      <c r="K4174" t="s">
        <v>77</v>
      </c>
      <c r="L4174" t="s">
        <v>656</v>
      </c>
      <c r="M4174" t="s">
        <v>64</v>
      </c>
      <c r="N4174" s="30"/>
      <c r="O4174" s="30"/>
      <c r="P4174" t="s">
        <v>79</v>
      </c>
    </row>
    <row r="4175" spans="1:16" x14ac:dyDescent="0.25">
      <c r="A4175" s="30">
        <v>260760228</v>
      </c>
      <c r="B4175" t="s">
        <v>9683</v>
      </c>
      <c r="C4175" t="s">
        <v>9684</v>
      </c>
      <c r="D4175" t="s">
        <v>87</v>
      </c>
      <c r="E4175" t="s">
        <v>100</v>
      </c>
      <c r="F4175" t="s">
        <v>73</v>
      </c>
      <c r="G4175" t="s">
        <v>9685</v>
      </c>
      <c r="H4175" t="s">
        <v>357</v>
      </c>
      <c r="I4175" t="s">
        <v>50</v>
      </c>
      <c r="J4175" t="s">
        <v>91</v>
      </c>
      <c r="K4175" t="s">
        <v>77</v>
      </c>
      <c r="L4175" t="s">
        <v>2151</v>
      </c>
      <c r="M4175" t="s">
        <v>64</v>
      </c>
      <c r="N4175" s="30"/>
      <c r="O4175" s="30"/>
      <c r="P4175" t="s">
        <v>79</v>
      </c>
    </row>
    <row r="4176" spans="1:16" x14ac:dyDescent="0.25">
      <c r="A4176" s="30">
        <v>234116937</v>
      </c>
      <c r="B4176" t="s">
        <v>9686</v>
      </c>
      <c r="C4176" t="s">
        <v>9687</v>
      </c>
      <c r="D4176" t="s">
        <v>71</v>
      </c>
      <c r="E4176" t="s">
        <v>683</v>
      </c>
      <c r="F4176" t="s">
        <v>101</v>
      </c>
      <c r="G4176" t="s">
        <v>9688</v>
      </c>
      <c r="H4176" t="s">
        <v>519</v>
      </c>
      <c r="I4176" t="s">
        <v>47</v>
      </c>
      <c r="J4176" t="s">
        <v>104</v>
      </c>
      <c r="K4176" t="s">
        <v>77</v>
      </c>
      <c r="L4176" t="s">
        <v>3328</v>
      </c>
      <c r="M4176" t="s">
        <v>64</v>
      </c>
      <c r="N4176" s="30"/>
      <c r="O4176" s="30"/>
      <c r="P4176" t="s">
        <v>79</v>
      </c>
    </row>
    <row r="4177" spans="1:16" x14ac:dyDescent="0.25">
      <c r="A4177" s="30">
        <v>250021208</v>
      </c>
      <c r="B4177" t="s">
        <v>9689</v>
      </c>
      <c r="C4177" t="s">
        <v>605</v>
      </c>
      <c r="D4177" t="s">
        <v>87</v>
      </c>
      <c r="E4177" t="s">
        <v>93</v>
      </c>
      <c r="F4177" t="s">
        <v>101</v>
      </c>
      <c r="G4177" t="s">
        <v>9690</v>
      </c>
      <c r="H4177" t="s">
        <v>550</v>
      </c>
      <c r="I4177" t="s">
        <v>48</v>
      </c>
      <c r="J4177" t="s">
        <v>104</v>
      </c>
      <c r="K4177" t="s">
        <v>1247</v>
      </c>
      <c r="L4177" t="s">
        <v>9691</v>
      </c>
      <c r="M4177" t="s">
        <v>64</v>
      </c>
      <c r="N4177" s="30"/>
      <c r="O4177" s="30"/>
      <c r="P4177" t="s">
        <v>79</v>
      </c>
    </row>
    <row r="4178" spans="1:16" x14ac:dyDescent="0.25">
      <c r="A4178" s="30">
        <v>205899677</v>
      </c>
      <c r="B4178" t="s">
        <v>9692</v>
      </c>
      <c r="C4178" t="s">
        <v>3849</v>
      </c>
      <c r="D4178" t="s">
        <v>71</v>
      </c>
      <c r="E4178" t="s">
        <v>206</v>
      </c>
      <c r="F4178" t="s">
        <v>73</v>
      </c>
      <c r="G4178" t="s">
        <v>9693</v>
      </c>
      <c r="H4178" t="s">
        <v>121</v>
      </c>
      <c r="I4178" t="s">
        <v>5</v>
      </c>
      <c r="J4178" t="s">
        <v>197</v>
      </c>
      <c r="K4178" t="s">
        <v>97</v>
      </c>
      <c r="L4178" t="s">
        <v>179</v>
      </c>
      <c r="M4178" t="s">
        <v>64</v>
      </c>
      <c r="N4178" s="30"/>
      <c r="O4178" s="30"/>
      <c r="P4178" t="s">
        <v>142</v>
      </c>
    </row>
    <row r="4179" spans="1:16" x14ac:dyDescent="0.25">
      <c r="A4179" s="30">
        <v>227333507</v>
      </c>
      <c r="B4179" t="s">
        <v>9692</v>
      </c>
      <c r="C4179" t="s">
        <v>9694</v>
      </c>
      <c r="D4179" t="s">
        <v>71</v>
      </c>
      <c r="E4179" t="s">
        <v>413</v>
      </c>
      <c r="F4179" t="s">
        <v>73</v>
      </c>
      <c r="G4179" t="s">
        <v>9695</v>
      </c>
      <c r="H4179" t="s">
        <v>161</v>
      </c>
      <c r="I4179" t="s">
        <v>36</v>
      </c>
      <c r="J4179" t="s">
        <v>104</v>
      </c>
      <c r="K4179" t="s">
        <v>97</v>
      </c>
      <c r="L4179" t="s">
        <v>4866</v>
      </c>
      <c r="M4179" t="s">
        <v>64</v>
      </c>
      <c r="N4179" s="30"/>
      <c r="O4179" s="30"/>
      <c r="P4179" t="s">
        <v>79</v>
      </c>
    </row>
    <row r="4180" spans="1:16" x14ac:dyDescent="0.25">
      <c r="A4180" s="30">
        <v>230482416</v>
      </c>
      <c r="B4180" t="s">
        <v>9692</v>
      </c>
      <c r="C4180" t="s">
        <v>92</v>
      </c>
      <c r="D4180" t="s">
        <v>71</v>
      </c>
      <c r="E4180" t="s">
        <v>200</v>
      </c>
      <c r="F4180" t="s">
        <v>101</v>
      </c>
      <c r="G4180" t="s">
        <v>9696</v>
      </c>
      <c r="H4180" t="s">
        <v>318</v>
      </c>
      <c r="I4180" t="s">
        <v>30</v>
      </c>
      <c r="J4180" t="s">
        <v>104</v>
      </c>
      <c r="K4180" t="s">
        <v>1278</v>
      </c>
      <c r="L4180" t="s">
        <v>1768</v>
      </c>
      <c r="M4180" t="s">
        <v>64</v>
      </c>
      <c r="N4180" s="30"/>
      <c r="O4180" s="30"/>
      <c r="P4180" t="s">
        <v>79</v>
      </c>
    </row>
    <row r="4181" spans="1:16" x14ac:dyDescent="0.25">
      <c r="A4181" s="30">
        <v>231532995</v>
      </c>
      <c r="B4181" t="s">
        <v>9692</v>
      </c>
      <c r="C4181" t="s">
        <v>2741</v>
      </c>
      <c r="D4181" t="s">
        <v>71</v>
      </c>
      <c r="E4181" t="s">
        <v>237</v>
      </c>
      <c r="F4181" t="s">
        <v>73</v>
      </c>
      <c r="G4181" t="s">
        <v>9697</v>
      </c>
      <c r="H4181" t="s">
        <v>519</v>
      </c>
      <c r="I4181" t="s">
        <v>12</v>
      </c>
      <c r="J4181" t="s">
        <v>104</v>
      </c>
      <c r="K4181" t="s">
        <v>77</v>
      </c>
      <c r="L4181" t="s">
        <v>239</v>
      </c>
      <c r="M4181" t="s">
        <v>64</v>
      </c>
      <c r="N4181" s="30"/>
      <c r="O4181" s="30"/>
      <c r="P4181" t="s">
        <v>79</v>
      </c>
    </row>
    <row r="4182" spans="1:16" x14ac:dyDescent="0.25">
      <c r="A4182" s="30">
        <v>233015874</v>
      </c>
      <c r="B4182" t="s">
        <v>9692</v>
      </c>
      <c r="C4182" t="s">
        <v>9698</v>
      </c>
      <c r="D4182" t="s">
        <v>71</v>
      </c>
      <c r="E4182" t="s">
        <v>4454</v>
      </c>
      <c r="F4182" t="s">
        <v>101</v>
      </c>
      <c r="G4182" t="s">
        <v>9699</v>
      </c>
      <c r="H4182" t="s">
        <v>550</v>
      </c>
      <c r="I4182" t="s">
        <v>31</v>
      </c>
      <c r="J4182" t="s">
        <v>104</v>
      </c>
      <c r="K4182" t="s">
        <v>1247</v>
      </c>
      <c r="L4182" t="s">
        <v>9700</v>
      </c>
      <c r="M4182" t="s">
        <v>64</v>
      </c>
      <c r="N4182" s="30"/>
      <c r="O4182" s="30"/>
      <c r="P4182" t="s">
        <v>142</v>
      </c>
    </row>
    <row r="4183" spans="1:16" x14ac:dyDescent="0.25">
      <c r="A4183" s="30">
        <v>233145408</v>
      </c>
      <c r="B4183" t="s">
        <v>9692</v>
      </c>
      <c r="C4183" t="s">
        <v>9701</v>
      </c>
      <c r="D4183" t="s">
        <v>71</v>
      </c>
      <c r="E4183" t="s">
        <v>499</v>
      </c>
      <c r="F4183" t="s">
        <v>73</v>
      </c>
      <c r="G4183" t="s">
        <v>9702</v>
      </c>
      <c r="H4183" t="s">
        <v>95</v>
      </c>
      <c r="I4183" t="s">
        <v>22</v>
      </c>
      <c r="J4183" t="s">
        <v>96</v>
      </c>
      <c r="K4183" t="s">
        <v>97</v>
      </c>
      <c r="L4183" t="s">
        <v>179</v>
      </c>
      <c r="M4183" t="s">
        <v>64</v>
      </c>
      <c r="N4183" s="30"/>
      <c r="O4183" s="30"/>
      <c r="P4183" t="s">
        <v>79</v>
      </c>
    </row>
    <row r="4184" spans="1:16" x14ac:dyDescent="0.25">
      <c r="A4184" s="30">
        <v>237746482</v>
      </c>
      <c r="B4184" t="s">
        <v>9692</v>
      </c>
      <c r="C4184" t="s">
        <v>2720</v>
      </c>
      <c r="D4184" t="s">
        <v>71</v>
      </c>
      <c r="E4184" t="s">
        <v>176</v>
      </c>
      <c r="F4184" t="s">
        <v>73</v>
      </c>
      <c r="G4184" t="s">
        <v>9703</v>
      </c>
      <c r="H4184" t="s">
        <v>84</v>
      </c>
      <c r="I4184" t="s">
        <v>47</v>
      </c>
      <c r="J4184" t="s">
        <v>76</v>
      </c>
      <c r="K4184" t="s">
        <v>97</v>
      </c>
      <c r="L4184" t="s">
        <v>179</v>
      </c>
      <c r="M4184" t="s">
        <v>64</v>
      </c>
      <c r="N4184" s="30"/>
      <c r="O4184" s="30"/>
      <c r="P4184" t="s">
        <v>79</v>
      </c>
    </row>
    <row r="4185" spans="1:16" x14ac:dyDescent="0.25">
      <c r="A4185" s="30">
        <v>240187724</v>
      </c>
      <c r="B4185" t="s">
        <v>9692</v>
      </c>
      <c r="C4185" t="s">
        <v>9704</v>
      </c>
      <c r="D4185" t="s">
        <v>71</v>
      </c>
      <c r="E4185" t="s">
        <v>156</v>
      </c>
      <c r="F4185" t="s">
        <v>73</v>
      </c>
      <c r="G4185" t="s">
        <v>9705</v>
      </c>
      <c r="H4185" t="s">
        <v>212</v>
      </c>
      <c r="I4185" t="s">
        <v>36</v>
      </c>
      <c r="J4185" t="s">
        <v>76</v>
      </c>
      <c r="K4185" t="s">
        <v>77</v>
      </c>
      <c r="L4185" t="s">
        <v>656</v>
      </c>
      <c r="M4185" t="s">
        <v>64</v>
      </c>
      <c r="N4185" s="30"/>
      <c r="O4185" s="30"/>
      <c r="P4185" t="s">
        <v>142</v>
      </c>
    </row>
    <row r="4186" spans="1:16" x14ac:dyDescent="0.25">
      <c r="A4186" s="30">
        <v>233266360</v>
      </c>
      <c r="B4186" t="s">
        <v>9706</v>
      </c>
      <c r="C4186" t="s">
        <v>9707</v>
      </c>
      <c r="D4186" t="s">
        <v>87</v>
      </c>
      <c r="E4186" t="s">
        <v>100</v>
      </c>
      <c r="F4186" t="s">
        <v>73</v>
      </c>
      <c r="G4186" t="s">
        <v>9708</v>
      </c>
      <c r="H4186" t="s">
        <v>243</v>
      </c>
      <c r="I4186" t="s">
        <v>18</v>
      </c>
      <c r="J4186" t="s">
        <v>91</v>
      </c>
      <c r="K4186" t="s">
        <v>97</v>
      </c>
      <c r="L4186" t="s">
        <v>8428</v>
      </c>
      <c r="M4186" t="s">
        <v>64</v>
      </c>
      <c r="N4186" s="30"/>
      <c r="O4186" s="30"/>
      <c r="P4186" t="s">
        <v>79</v>
      </c>
    </row>
    <row r="4187" spans="1:16" x14ac:dyDescent="0.25">
      <c r="A4187" s="30">
        <v>258448950</v>
      </c>
      <c r="B4187" t="s">
        <v>9709</v>
      </c>
      <c r="C4187" t="s">
        <v>9710</v>
      </c>
      <c r="D4187" t="s">
        <v>87</v>
      </c>
      <c r="E4187" t="s">
        <v>237</v>
      </c>
      <c r="F4187" t="s">
        <v>101</v>
      </c>
      <c r="G4187" t="s">
        <v>9711</v>
      </c>
      <c r="H4187" t="s">
        <v>318</v>
      </c>
      <c r="I4187" t="s">
        <v>24</v>
      </c>
      <c r="J4187" t="s">
        <v>104</v>
      </c>
      <c r="K4187" t="s">
        <v>77</v>
      </c>
      <c r="L4187" t="s">
        <v>350</v>
      </c>
      <c r="M4187" t="s">
        <v>64</v>
      </c>
      <c r="N4187" s="30"/>
      <c r="O4187" s="30"/>
      <c r="P4187" t="s">
        <v>79</v>
      </c>
    </row>
    <row r="4188" spans="1:16" x14ac:dyDescent="0.25">
      <c r="A4188" s="30">
        <v>242250124</v>
      </c>
      <c r="B4188" t="s">
        <v>9712</v>
      </c>
      <c r="C4188" t="s">
        <v>9713</v>
      </c>
      <c r="D4188" t="s">
        <v>71</v>
      </c>
      <c r="E4188" t="s">
        <v>386</v>
      </c>
      <c r="F4188" t="s">
        <v>73</v>
      </c>
      <c r="G4188" t="s">
        <v>9714</v>
      </c>
      <c r="H4188" t="s">
        <v>212</v>
      </c>
      <c r="I4188" t="s">
        <v>36</v>
      </c>
      <c r="J4188" t="s">
        <v>76</v>
      </c>
      <c r="K4188" t="s">
        <v>213</v>
      </c>
      <c r="L4188" t="s">
        <v>2325</v>
      </c>
      <c r="M4188" t="s">
        <v>64</v>
      </c>
      <c r="N4188" s="30"/>
      <c r="O4188" s="30"/>
      <c r="P4188" t="s">
        <v>79</v>
      </c>
    </row>
    <row r="4189" spans="1:16" x14ac:dyDescent="0.25">
      <c r="A4189" s="30">
        <v>257223933</v>
      </c>
      <c r="B4189" t="s">
        <v>9715</v>
      </c>
      <c r="C4189" t="s">
        <v>1841</v>
      </c>
      <c r="D4189" t="s">
        <v>71</v>
      </c>
      <c r="E4189" t="s">
        <v>119</v>
      </c>
      <c r="F4189" t="s">
        <v>101</v>
      </c>
      <c r="G4189" t="s">
        <v>9716</v>
      </c>
      <c r="H4189" t="s">
        <v>208</v>
      </c>
      <c r="I4189" t="s">
        <v>3</v>
      </c>
      <c r="J4189" t="s">
        <v>91</v>
      </c>
      <c r="K4189" t="s">
        <v>77</v>
      </c>
      <c r="L4189" t="s">
        <v>656</v>
      </c>
      <c r="M4189" t="s">
        <v>64</v>
      </c>
      <c r="N4189" s="30"/>
      <c r="O4189" s="30"/>
      <c r="P4189" t="s">
        <v>79</v>
      </c>
    </row>
    <row r="4190" spans="1:16" x14ac:dyDescent="0.25">
      <c r="A4190" s="30">
        <v>214598039</v>
      </c>
      <c r="B4190" t="s">
        <v>8018</v>
      </c>
      <c r="C4190" t="s">
        <v>9717</v>
      </c>
      <c r="D4190" t="s">
        <v>71</v>
      </c>
      <c r="E4190" t="s">
        <v>119</v>
      </c>
      <c r="F4190" t="s">
        <v>73</v>
      </c>
      <c r="G4190" t="s">
        <v>9718</v>
      </c>
      <c r="H4190" t="s">
        <v>390</v>
      </c>
      <c r="I4190" t="s">
        <v>12</v>
      </c>
      <c r="J4190" t="s">
        <v>76</v>
      </c>
      <c r="K4190" t="s">
        <v>77</v>
      </c>
      <c r="L4190" t="s">
        <v>656</v>
      </c>
      <c r="M4190" t="s">
        <v>64</v>
      </c>
      <c r="N4190" s="30"/>
      <c r="O4190" s="30"/>
      <c r="P4190" t="s">
        <v>79</v>
      </c>
    </row>
    <row r="4191" spans="1:16" x14ac:dyDescent="0.25">
      <c r="A4191" s="30">
        <v>237746318</v>
      </c>
      <c r="B4191" t="s">
        <v>9719</v>
      </c>
      <c r="C4191" t="s">
        <v>512</v>
      </c>
      <c r="D4191" t="s">
        <v>87</v>
      </c>
      <c r="E4191" t="s">
        <v>1408</v>
      </c>
      <c r="F4191" t="s">
        <v>73</v>
      </c>
      <c r="G4191" t="s">
        <v>9720</v>
      </c>
      <c r="H4191" t="s">
        <v>75</v>
      </c>
      <c r="I4191" t="s">
        <v>24</v>
      </c>
      <c r="J4191" t="s">
        <v>76</v>
      </c>
      <c r="K4191" t="s">
        <v>77</v>
      </c>
      <c r="L4191" t="s">
        <v>656</v>
      </c>
      <c r="M4191" t="s">
        <v>64</v>
      </c>
      <c r="N4191" s="30"/>
      <c r="O4191" s="30"/>
      <c r="P4191" t="s">
        <v>79</v>
      </c>
    </row>
    <row r="4192" spans="1:16" x14ac:dyDescent="0.25">
      <c r="A4192" s="30">
        <v>258638402</v>
      </c>
      <c r="B4192" t="s">
        <v>9721</v>
      </c>
      <c r="C4192" t="s">
        <v>9722</v>
      </c>
      <c r="D4192" t="s">
        <v>71</v>
      </c>
      <c r="E4192" t="s">
        <v>130</v>
      </c>
      <c r="F4192" t="s">
        <v>101</v>
      </c>
      <c r="G4192" t="s">
        <v>9723</v>
      </c>
      <c r="H4192" t="s">
        <v>183</v>
      </c>
      <c r="I4192" t="s">
        <v>48</v>
      </c>
      <c r="J4192" t="s">
        <v>96</v>
      </c>
      <c r="K4192" t="s">
        <v>97</v>
      </c>
      <c r="L4192" t="s">
        <v>629</v>
      </c>
      <c r="M4192" t="s">
        <v>64</v>
      </c>
      <c r="N4192" s="30"/>
      <c r="O4192" s="30"/>
      <c r="P4192" t="s">
        <v>79</v>
      </c>
    </row>
    <row r="4193" spans="1:16" x14ac:dyDescent="0.25">
      <c r="A4193" s="30">
        <v>250036966</v>
      </c>
      <c r="B4193" t="s">
        <v>9724</v>
      </c>
      <c r="C4193" t="s">
        <v>9725</v>
      </c>
      <c r="D4193" t="s">
        <v>87</v>
      </c>
      <c r="E4193" t="s">
        <v>169</v>
      </c>
      <c r="F4193" t="s">
        <v>101</v>
      </c>
      <c r="G4193" t="s">
        <v>9726</v>
      </c>
      <c r="H4193" t="s">
        <v>202</v>
      </c>
      <c r="I4193" t="s">
        <v>30</v>
      </c>
      <c r="J4193" t="s">
        <v>104</v>
      </c>
      <c r="K4193" t="s">
        <v>97</v>
      </c>
      <c r="L4193" t="s">
        <v>270</v>
      </c>
      <c r="M4193" t="s">
        <v>64</v>
      </c>
      <c r="N4193" s="30"/>
      <c r="O4193" s="30"/>
      <c r="P4193" t="s">
        <v>79</v>
      </c>
    </row>
    <row r="4194" spans="1:16" x14ac:dyDescent="0.25">
      <c r="A4194" s="30">
        <v>231245093</v>
      </c>
      <c r="B4194" t="s">
        <v>9727</v>
      </c>
      <c r="C4194" t="s">
        <v>9728</v>
      </c>
      <c r="D4194" t="s">
        <v>71</v>
      </c>
      <c r="E4194" t="s">
        <v>316</v>
      </c>
      <c r="F4194" t="s">
        <v>73</v>
      </c>
      <c r="G4194" t="s">
        <v>9729</v>
      </c>
      <c r="H4194" t="s">
        <v>112</v>
      </c>
      <c r="I4194" t="s">
        <v>12</v>
      </c>
      <c r="J4194" t="s">
        <v>104</v>
      </c>
      <c r="K4194" t="s">
        <v>77</v>
      </c>
      <c r="L4194" t="s">
        <v>656</v>
      </c>
      <c r="M4194" t="s">
        <v>64</v>
      </c>
      <c r="N4194" s="30"/>
      <c r="O4194" s="30"/>
      <c r="P4194" t="s">
        <v>142</v>
      </c>
    </row>
    <row r="4195" spans="1:16" x14ac:dyDescent="0.25">
      <c r="A4195" s="30">
        <v>237872288</v>
      </c>
      <c r="B4195" t="s">
        <v>9730</v>
      </c>
      <c r="C4195" t="s">
        <v>9731</v>
      </c>
      <c r="D4195" t="s">
        <v>87</v>
      </c>
      <c r="E4195" t="s">
        <v>152</v>
      </c>
      <c r="F4195" t="s">
        <v>101</v>
      </c>
      <c r="G4195" t="s">
        <v>9732</v>
      </c>
      <c r="H4195" t="s">
        <v>183</v>
      </c>
      <c r="I4195" t="s">
        <v>19</v>
      </c>
      <c r="J4195" t="s">
        <v>96</v>
      </c>
      <c r="K4195" t="s">
        <v>97</v>
      </c>
      <c r="L4195" t="s">
        <v>1659</v>
      </c>
      <c r="M4195" t="s">
        <v>64</v>
      </c>
      <c r="N4195" s="30"/>
      <c r="O4195" s="30"/>
      <c r="P4195" t="s">
        <v>79</v>
      </c>
    </row>
    <row r="4196" spans="1:16" x14ac:dyDescent="0.25">
      <c r="A4196" s="30">
        <v>236022810</v>
      </c>
      <c r="B4196" t="s">
        <v>9733</v>
      </c>
      <c r="C4196" t="s">
        <v>9734</v>
      </c>
      <c r="D4196" t="s">
        <v>71</v>
      </c>
      <c r="E4196" t="s">
        <v>176</v>
      </c>
      <c r="F4196" t="s">
        <v>73</v>
      </c>
      <c r="G4196" t="s">
        <v>9735</v>
      </c>
      <c r="H4196" t="s">
        <v>178</v>
      </c>
      <c r="I4196" t="s">
        <v>11</v>
      </c>
      <c r="J4196" t="s">
        <v>104</v>
      </c>
      <c r="K4196" t="s">
        <v>97</v>
      </c>
      <c r="L4196" t="s">
        <v>179</v>
      </c>
      <c r="M4196" t="s">
        <v>64</v>
      </c>
      <c r="N4196" s="30"/>
      <c r="O4196" s="30"/>
      <c r="P4196" t="s">
        <v>79</v>
      </c>
    </row>
    <row r="4197" spans="1:16" x14ac:dyDescent="0.25">
      <c r="A4197" s="30">
        <v>236184545</v>
      </c>
      <c r="B4197" t="s">
        <v>9736</v>
      </c>
      <c r="C4197" t="s">
        <v>9737</v>
      </c>
      <c r="D4197" t="s">
        <v>71</v>
      </c>
      <c r="E4197" t="s">
        <v>152</v>
      </c>
      <c r="F4197" t="s">
        <v>73</v>
      </c>
      <c r="G4197" t="s">
        <v>9738</v>
      </c>
      <c r="H4197" t="s">
        <v>390</v>
      </c>
      <c r="I4197" t="s">
        <v>5</v>
      </c>
      <c r="J4197" t="s">
        <v>76</v>
      </c>
      <c r="K4197" t="s">
        <v>97</v>
      </c>
      <c r="L4197" t="s">
        <v>1659</v>
      </c>
      <c r="M4197" t="s">
        <v>64</v>
      </c>
      <c r="N4197" s="30"/>
      <c r="O4197" s="30"/>
      <c r="P4197" t="s">
        <v>142</v>
      </c>
    </row>
    <row r="4198" spans="1:16" x14ac:dyDescent="0.25">
      <c r="A4198" s="30">
        <v>238353130</v>
      </c>
      <c r="B4198" t="s">
        <v>9736</v>
      </c>
      <c r="C4198" t="s">
        <v>9739</v>
      </c>
      <c r="D4198" t="s">
        <v>71</v>
      </c>
      <c r="E4198" t="s">
        <v>237</v>
      </c>
      <c r="F4198" t="s">
        <v>73</v>
      </c>
      <c r="G4198" t="s">
        <v>9740</v>
      </c>
      <c r="H4198" t="s">
        <v>137</v>
      </c>
      <c r="I4198" t="s">
        <v>36</v>
      </c>
      <c r="J4198" t="s">
        <v>76</v>
      </c>
      <c r="K4198" t="s">
        <v>77</v>
      </c>
      <c r="L4198" t="s">
        <v>350</v>
      </c>
      <c r="M4198" t="s">
        <v>64</v>
      </c>
      <c r="N4198" s="30"/>
      <c r="O4198" s="30"/>
      <c r="P4198" t="s">
        <v>142</v>
      </c>
    </row>
    <row r="4199" spans="1:16" x14ac:dyDescent="0.25">
      <c r="A4199" s="30">
        <v>220100390</v>
      </c>
      <c r="B4199" t="s">
        <v>9741</v>
      </c>
      <c r="C4199" t="s">
        <v>9742</v>
      </c>
      <c r="D4199" t="s">
        <v>71</v>
      </c>
      <c r="E4199" t="s">
        <v>386</v>
      </c>
      <c r="F4199" t="s">
        <v>73</v>
      </c>
      <c r="G4199" t="s">
        <v>9743</v>
      </c>
      <c r="H4199" t="s">
        <v>140</v>
      </c>
      <c r="I4199" t="s">
        <v>12</v>
      </c>
      <c r="J4199" t="s">
        <v>96</v>
      </c>
      <c r="K4199" t="s">
        <v>97</v>
      </c>
      <c r="L4199" t="s">
        <v>615</v>
      </c>
      <c r="M4199" t="s">
        <v>64</v>
      </c>
      <c r="N4199" s="30"/>
      <c r="O4199" s="30"/>
      <c r="P4199" t="s">
        <v>142</v>
      </c>
    </row>
    <row r="4200" spans="1:16" x14ac:dyDescent="0.25">
      <c r="A4200" s="30">
        <v>224219782</v>
      </c>
      <c r="B4200" t="s">
        <v>9741</v>
      </c>
      <c r="C4200" t="s">
        <v>4716</v>
      </c>
      <c r="D4200" t="s">
        <v>71</v>
      </c>
      <c r="E4200" t="s">
        <v>275</v>
      </c>
      <c r="F4200" t="s">
        <v>73</v>
      </c>
      <c r="G4200" t="s">
        <v>4717</v>
      </c>
      <c r="H4200" t="s">
        <v>137</v>
      </c>
      <c r="I4200" t="s">
        <v>30</v>
      </c>
      <c r="J4200" t="s">
        <v>76</v>
      </c>
      <c r="K4200" t="s">
        <v>97</v>
      </c>
      <c r="L4200" t="s">
        <v>179</v>
      </c>
      <c r="M4200" t="s">
        <v>64</v>
      </c>
      <c r="N4200" s="30"/>
      <c r="O4200" s="30"/>
      <c r="P4200" t="s">
        <v>79</v>
      </c>
    </row>
    <row r="4201" spans="1:16" x14ac:dyDescent="0.25">
      <c r="A4201" s="30">
        <v>224310342</v>
      </c>
      <c r="B4201" t="s">
        <v>9741</v>
      </c>
      <c r="C4201" t="s">
        <v>2089</v>
      </c>
      <c r="D4201" t="s">
        <v>71</v>
      </c>
      <c r="E4201" t="s">
        <v>463</v>
      </c>
      <c r="F4201" t="s">
        <v>101</v>
      </c>
      <c r="G4201" t="s">
        <v>9744</v>
      </c>
      <c r="H4201" t="s">
        <v>419</v>
      </c>
      <c r="I4201" t="s">
        <v>36</v>
      </c>
      <c r="J4201" t="s">
        <v>104</v>
      </c>
      <c r="K4201" t="s">
        <v>97</v>
      </c>
      <c r="L4201" t="s">
        <v>465</v>
      </c>
      <c r="M4201" t="s">
        <v>64</v>
      </c>
      <c r="N4201" s="30"/>
      <c r="O4201" s="30"/>
      <c r="P4201" t="s">
        <v>79</v>
      </c>
    </row>
    <row r="4202" spans="1:16" x14ac:dyDescent="0.25">
      <c r="A4202" s="30">
        <v>226836922</v>
      </c>
      <c r="B4202" t="s">
        <v>9741</v>
      </c>
      <c r="C4202" t="s">
        <v>9745</v>
      </c>
      <c r="D4202" t="s">
        <v>71</v>
      </c>
      <c r="E4202" t="s">
        <v>447</v>
      </c>
      <c r="F4202" t="s">
        <v>73</v>
      </c>
      <c r="G4202" t="s">
        <v>9746</v>
      </c>
      <c r="H4202" t="s">
        <v>196</v>
      </c>
      <c r="I4202" t="s">
        <v>21</v>
      </c>
      <c r="J4202" t="s">
        <v>91</v>
      </c>
      <c r="K4202" t="s">
        <v>97</v>
      </c>
      <c r="L4202" t="s">
        <v>449</v>
      </c>
      <c r="M4202" t="s">
        <v>64</v>
      </c>
      <c r="N4202" s="30"/>
      <c r="O4202" s="30"/>
      <c r="P4202" t="s">
        <v>79</v>
      </c>
    </row>
    <row r="4203" spans="1:16" x14ac:dyDescent="0.25">
      <c r="A4203" s="30">
        <v>230514226</v>
      </c>
      <c r="B4203" t="s">
        <v>9741</v>
      </c>
      <c r="C4203" t="s">
        <v>1656</v>
      </c>
      <c r="D4203" t="s">
        <v>71</v>
      </c>
      <c r="E4203" t="s">
        <v>632</v>
      </c>
      <c r="F4203" t="s">
        <v>101</v>
      </c>
      <c r="G4203" t="s">
        <v>9747</v>
      </c>
      <c r="H4203" t="s">
        <v>183</v>
      </c>
      <c r="I4203" t="s">
        <v>29</v>
      </c>
      <c r="J4203" t="s">
        <v>197</v>
      </c>
      <c r="K4203" t="s">
        <v>97</v>
      </c>
      <c r="L4203" t="s">
        <v>834</v>
      </c>
      <c r="M4203" t="s">
        <v>64</v>
      </c>
      <c r="N4203" s="30"/>
      <c r="O4203" s="30"/>
      <c r="P4203" t="s">
        <v>142</v>
      </c>
    </row>
    <row r="4204" spans="1:16" x14ac:dyDescent="0.25">
      <c r="A4204" s="30">
        <v>230864704</v>
      </c>
      <c r="B4204" t="s">
        <v>9741</v>
      </c>
      <c r="C4204" t="s">
        <v>9748</v>
      </c>
      <c r="D4204" t="s">
        <v>71</v>
      </c>
      <c r="E4204" t="s">
        <v>206</v>
      </c>
      <c r="F4204" t="s">
        <v>73</v>
      </c>
      <c r="G4204" t="s">
        <v>9749</v>
      </c>
      <c r="H4204" t="s">
        <v>146</v>
      </c>
      <c r="I4204" t="s">
        <v>36</v>
      </c>
      <c r="J4204" t="s">
        <v>76</v>
      </c>
      <c r="K4204" t="s">
        <v>97</v>
      </c>
      <c r="L4204" t="s">
        <v>179</v>
      </c>
      <c r="M4204" t="s">
        <v>64</v>
      </c>
      <c r="N4204" s="30"/>
      <c r="O4204" s="30"/>
      <c r="P4204" t="s">
        <v>142</v>
      </c>
    </row>
    <row r="4205" spans="1:16" x14ac:dyDescent="0.25">
      <c r="A4205" s="30">
        <v>230877193</v>
      </c>
      <c r="B4205" t="s">
        <v>9741</v>
      </c>
      <c r="C4205" t="s">
        <v>4742</v>
      </c>
      <c r="D4205" t="s">
        <v>71</v>
      </c>
      <c r="E4205" t="s">
        <v>176</v>
      </c>
      <c r="F4205" t="s">
        <v>73</v>
      </c>
      <c r="G4205" t="s">
        <v>9750</v>
      </c>
      <c r="H4205" t="s">
        <v>137</v>
      </c>
      <c r="I4205" t="s">
        <v>15</v>
      </c>
      <c r="J4205" t="s">
        <v>76</v>
      </c>
      <c r="K4205" t="s">
        <v>97</v>
      </c>
      <c r="L4205" t="s">
        <v>179</v>
      </c>
      <c r="M4205" t="s">
        <v>64</v>
      </c>
      <c r="N4205" s="30"/>
      <c r="O4205" s="30"/>
      <c r="P4205" t="s">
        <v>79</v>
      </c>
    </row>
    <row r="4206" spans="1:16" x14ac:dyDescent="0.25">
      <c r="A4206" s="30">
        <v>233640978</v>
      </c>
      <c r="B4206" t="s">
        <v>9741</v>
      </c>
      <c r="C4206" t="s">
        <v>9751</v>
      </c>
      <c r="D4206" t="s">
        <v>71</v>
      </c>
      <c r="E4206" t="s">
        <v>176</v>
      </c>
      <c r="F4206" t="s">
        <v>73</v>
      </c>
      <c r="G4206" t="s">
        <v>9752</v>
      </c>
      <c r="H4206" t="s">
        <v>651</v>
      </c>
      <c r="I4206" t="s">
        <v>47</v>
      </c>
      <c r="J4206" t="s">
        <v>91</v>
      </c>
      <c r="K4206" t="s">
        <v>97</v>
      </c>
      <c r="L4206" t="s">
        <v>179</v>
      </c>
      <c r="M4206" t="s">
        <v>64</v>
      </c>
      <c r="N4206" s="30"/>
      <c r="O4206" s="30"/>
      <c r="P4206" t="s">
        <v>142</v>
      </c>
    </row>
    <row r="4207" spans="1:16" x14ac:dyDescent="0.25">
      <c r="A4207" s="30">
        <v>233780535</v>
      </c>
      <c r="B4207" t="s">
        <v>9741</v>
      </c>
      <c r="C4207" t="s">
        <v>9753</v>
      </c>
      <c r="D4207" t="s">
        <v>71</v>
      </c>
      <c r="E4207" t="s">
        <v>72</v>
      </c>
      <c r="F4207" t="s">
        <v>73</v>
      </c>
      <c r="G4207" t="s">
        <v>9754</v>
      </c>
      <c r="H4207" t="s">
        <v>137</v>
      </c>
      <c r="I4207" t="s">
        <v>36</v>
      </c>
      <c r="J4207" t="s">
        <v>76</v>
      </c>
      <c r="K4207" t="s">
        <v>77</v>
      </c>
      <c r="L4207" t="s">
        <v>656</v>
      </c>
      <c r="M4207" t="s">
        <v>64</v>
      </c>
      <c r="N4207" s="30"/>
      <c r="O4207" s="30"/>
      <c r="P4207" t="s">
        <v>79</v>
      </c>
    </row>
    <row r="4208" spans="1:16" x14ac:dyDescent="0.25">
      <c r="A4208" s="30">
        <v>234311603</v>
      </c>
      <c r="B4208" t="s">
        <v>9741</v>
      </c>
      <c r="C4208" t="s">
        <v>9755</v>
      </c>
      <c r="D4208" t="s">
        <v>71</v>
      </c>
      <c r="E4208" t="s">
        <v>883</v>
      </c>
      <c r="F4208" t="s">
        <v>73</v>
      </c>
      <c r="G4208" t="s">
        <v>9756</v>
      </c>
      <c r="H4208" t="s">
        <v>137</v>
      </c>
      <c r="I4208" t="s">
        <v>36</v>
      </c>
      <c r="J4208" t="s">
        <v>76</v>
      </c>
      <c r="K4208" t="s">
        <v>97</v>
      </c>
      <c r="L4208" t="s">
        <v>1066</v>
      </c>
      <c r="M4208" t="s">
        <v>64</v>
      </c>
      <c r="N4208" s="30"/>
      <c r="O4208" s="30"/>
      <c r="P4208" t="s">
        <v>79</v>
      </c>
    </row>
    <row r="4209" spans="1:16" x14ac:dyDescent="0.25">
      <c r="A4209" s="30">
        <v>234851863</v>
      </c>
      <c r="B4209" t="s">
        <v>9741</v>
      </c>
      <c r="C4209" t="s">
        <v>321</v>
      </c>
      <c r="D4209" t="s">
        <v>71</v>
      </c>
      <c r="E4209" t="s">
        <v>144</v>
      </c>
      <c r="F4209" t="s">
        <v>73</v>
      </c>
      <c r="G4209" t="s">
        <v>9757</v>
      </c>
      <c r="H4209" t="s">
        <v>390</v>
      </c>
      <c r="I4209" t="s">
        <v>5</v>
      </c>
      <c r="J4209" t="s">
        <v>76</v>
      </c>
      <c r="K4209" t="s">
        <v>491</v>
      </c>
      <c r="L4209" t="s">
        <v>1324</v>
      </c>
      <c r="M4209" t="s">
        <v>64</v>
      </c>
      <c r="N4209" s="30"/>
      <c r="O4209" s="30"/>
      <c r="P4209" t="s">
        <v>79</v>
      </c>
    </row>
    <row r="4210" spans="1:16" x14ac:dyDescent="0.25">
      <c r="A4210" s="30">
        <v>236247532</v>
      </c>
      <c r="B4210" t="s">
        <v>9741</v>
      </c>
      <c r="C4210" t="s">
        <v>9758</v>
      </c>
      <c r="D4210" t="s">
        <v>71</v>
      </c>
      <c r="E4210" t="s">
        <v>386</v>
      </c>
      <c r="F4210" t="s">
        <v>73</v>
      </c>
      <c r="G4210" t="s">
        <v>9759</v>
      </c>
      <c r="H4210" t="s">
        <v>137</v>
      </c>
      <c r="I4210" t="s">
        <v>9</v>
      </c>
      <c r="J4210" t="s">
        <v>76</v>
      </c>
      <c r="K4210" t="s">
        <v>97</v>
      </c>
      <c r="L4210" t="s">
        <v>615</v>
      </c>
      <c r="M4210" t="s">
        <v>64</v>
      </c>
      <c r="N4210" s="30"/>
      <c r="O4210" s="30"/>
      <c r="P4210" t="s">
        <v>79</v>
      </c>
    </row>
    <row r="4211" spans="1:16" x14ac:dyDescent="0.25">
      <c r="A4211" s="30">
        <v>237936091</v>
      </c>
      <c r="B4211" t="s">
        <v>9741</v>
      </c>
      <c r="C4211" t="s">
        <v>9760</v>
      </c>
      <c r="D4211" t="s">
        <v>71</v>
      </c>
      <c r="E4211" t="s">
        <v>993</v>
      </c>
      <c r="F4211" t="s">
        <v>73</v>
      </c>
      <c r="G4211" t="s">
        <v>9761</v>
      </c>
      <c r="H4211" t="s">
        <v>158</v>
      </c>
      <c r="I4211" t="s">
        <v>40</v>
      </c>
      <c r="J4211" t="s">
        <v>91</v>
      </c>
      <c r="K4211" t="s">
        <v>97</v>
      </c>
      <c r="L4211" t="s">
        <v>192</v>
      </c>
      <c r="M4211" t="s">
        <v>64</v>
      </c>
      <c r="N4211" s="30"/>
      <c r="O4211" s="30"/>
      <c r="P4211" t="s">
        <v>79</v>
      </c>
    </row>
    <row r="4212" spans="1:16" x14ac:dyDescent="0.25">
      <c r="A4212" s="30">
        <v>239120355</v>
      </c>
      <c r="B4212" t="s">
        <v>9741</v>
      </c>
      <c r="C4212" t="s">
        <v>9335</v>
      </c>
      <c r="D4212" t="s">
        <v>71</v>
      </c>
      <c r="E4212" t="s">
        <v>1802</v>
      </c>
      <c r="F4212" t="s">
        <v>73</v>
      </c>
      <c r="G4212" t="s">
        <v>9336</v>
      </c>
      <c r="H4212" t="s">
        <v>121</v>
      </c>
      <c r="I4212" t="s">
        <v>45</v>
      </c>
      <c r="J4212" t="s">
        <v>197</v>
      </c>
      <c r="K4212" t="s">
        <v>97</v>
      </c>
      <c r="L4212" t="s">
        <v>465</v>
      </c>
      <c r="M4212" t="s">
        <v>64</v>
      </c>
      <c r="N4212" s="30"/>
      <c r="O4212" s="30"/>
      <c r="P4212" t="s">
        <v>79</v>
      </c>
    </row>
    <row r="4213" spans="1:16" x14ac:dyDescent="0.25">
      <c r="A4213" s="30">
        <v>244787370</v>
      </c>
      <c r="B4213" t="s">
        <v>9741</v>
      </c>
      <c r="C4213" t="s">
        <v>9762</v>
      </c>
      <c r="D4213" t="s">
        <v>71</v>
      </c>
      <c r="E4213" t="s">
        <v>200</v>
      </c>
      <c r="F4213" t="s">
        <v>73</v>
      </c>
      <c r="G4213" t="s">
        <v>9763</v>
      </c>
      <c r="H4213" t="s">
        <v>212</v>
      </c>
      <c r="I4213" t="s">
        <v>5</v>
      </c>
      <c r="J4213" t="s">
        <v>76</v>
      </c>
      <c r="K4213" t="s">
        <v>97</v>
      </c>
      <c r="L4213" t="s">
        <v>1216</v>
      </c>
      <c r="M4213" t="s">
        <v>64</v>
      </c>
      <c r="N4213" s="30"/>
      <c r="O4213" s="30"/>
      <c r="P4213" t="s">
        <v>79</v>
      </c>
    </row>
    <row r="4214" spans="1:16" x14ac:dyDescent="0.25">
      <c r="A4214" s="30">
        <v>244794384</v>
      </c>
      <c r="B4214" t="s">
        <v>9741</v>
      </c>
      <c r="C4214" t="s">
        <v>9764</v>
      </c>
      <c r="D4214" t="s">
        <v>71</v>
      </c>
      <c r="E4214" t="s">
        <v>72</v>
      </c>
      <c r="F4214" t="s">
        <v>73</v>
      </c>
      <c r="G4214" t="s">
        <v>9765</v>
      </c>
      <c r="H4214" t="s">
        <v>146</v>
      </c>
      <c r="I4214" t="s">
        <v>4</v>
      </c>
      <c r="J4214" t="s">
        <v>76</v>
      </c>
      <c r="K4214" t="s">
        <v>77</v>
      </c>
      <c r="L4214" t="s">
        <v>656</v>
      </c>
      <c r="M4214" t="s">
        <v>64</v>
      </c>
      <c r="N4214" s="30"/>
      <c r="O4214" s="30"/>
      <c r="P4214" t="s">
        <v>142</v>
      </c>
    </row>
    <row r="4215" spans="1:16" x14ac:dyDescent="0.25">
      <c r="A4215" s="30">
        <v>241563261</v>
      </c>
      <c r="B4215" t="s">
        <v>9766</v>
      </c>
      <c r="C4215" t="s">
        <v>9767</v>
      </c>
      <c r="D4215" t="s">
        <v>87</v>
      </c>
      <c r="E4215" t="s">
        <v>152</v>
      </c>
      <c r="F4215" t="s">
        <v>73</v>
      </c>
      <c r="G4215" t="s">
        <v>9768</v>
      </c>
      <c r="H4215" t="s">
        <v>367</v>
      </c>
      <c r="I4215" t="s">
        <v>3</v>
      </c>
      <c r="J4215" t="s">
        <v>96</v>
      </c>
      <c r="K4215" t="s">
        <v>97</v>
      </c>
      <c r="L4215" t="s">
        <v>162</v>
      </c>
      <c r="M4215" t="s">
        <v>64</v>
      </c>
      <c r="N4215" s="30"/>
      <c r="O4215" s="30"/>
      <c r="P4215" t="s">
        <v>79</v>
      </c>
    </row>
    <row r="4216" spans="1:16" x14ac:dyDescent="0.25">
      <c r="A4216" s="30">
        <v>259663961</v>
      </c>
      <c r="B4216" t="s">
        <v>9769</v>
      </c>
      <c r="C4216" t="s">
        <v>9770</v>
      </c>
      <c r="D4216" t="s">
        <v>87</v>
      </c>
      <c r="E4216" t="s">
        <v>609</v>
      </c>
      <c r="F4216" t="s">
        <v>73</v>
      </c>
      <c r="G4216" t="s">
        <v>9771</v>
      </c>
      <c r="H4216" t="s">
        <v>158</v>
      </c>
      <c r="I4216" t="s">
        <v>34</v>
      </c>
      <c r="J4216" t="s">
        <v>91</v>
      </c>
      <c r="K4216" t="s">
        <v>589</v>
      </c>
      <c r="L4216" t="s">
        <v>3501</v>
      </c>
      <c r="M4216" t="s">
        <v>64</v>
      </c>
      <c r="N4216" s="30"/>
      <c r="O4216" s="30"/>
      <c r="P4216" t="s">
        <v>79</v>
      </c>
    </row>
    <row r="4217" spans="1:16" x14ac:dyDescent="0.25">
      <c r="A4217" s="30">
        <v>205883689</v>
      </c>
      <c r="B4217" t="s">
        <v>9772</v>
      </c>
      <c r="C4217" t="s">
        <v>9773</v>
      </c>
      <c r="D4217" t="s">
        <v>87</v>
      </c>
      <c r="E4217" t="s">
        <v>149</v>
      </c>
      <c r="F4217" t="s">
        <v>73</v>
      </c>
      <c r="G4217" t="s">
        <v>9774</v>
      </c>
      <c r="H4217" t="s">
        <v>121</v>
      </c>
      <c r="I4217" t="s">
        <v>41</v>
      </c>
      <c r="J4217" t="s">
        <v>104</v>
      </c>
      <c r="K4217" t="s">
        <v>77</v>
      </c>
      <c r="L4217" t="s">
        <v>656</v>
      </c>
      <c r="M4217" t="s">
        <v>64</v>
      </c>
      <c r="N4217" s="30"/>
      <c r="O4217" s="30"/>
      <c r="P4217" t="s">
        <v>79</v>
      </c>
    </row>
    <row r="4218" spans="1:16" x14ac:dyDescent="0.25">
      <c r="A4218" s="30">
        <v>229511951</v>
      </c>
      <c r="B4218" t="s">
        <v>9775</v>
      </c>
      <c r="C4218" t="s">
        <v>9776</v>
      </c>
      <c r="D4218" t="s">
        <v>87</v>
      </c>
      <c r="E4218" t="s">
        <v>237</v>
      </c>
      <c r="F4218" t="s">
        <v>73</v>
      </c>
      <c r="G4218" t="s">
        <v>9777</v>
      </c>
      <c r="H4218" t="s">
        <v>550</v>
      </c>
      <c r="I4218" t="s">
        <v>24</v>
      </c>
      <c r="J4218" t="s">
        <v>104</v>
      </c>
      <c r="K4218" t="s">
        <v>77</v>
      </c>
      <c r="L4218" t="s">
        <v>350</v>
      </c>
      <c r="M4218" t="s">
        <v>64</v>
      </c>
      <c r="N4218" s="30"/>
      <c r="O4218" s="30"/>
      <c r="P4218" t="s">
        <v>79</v>
      </c>
    </row>
    <row r="4219" spans="1:16" x14ac:dyDescent="0.25">
      <c r="A4219" s="30">
        <v>227246337</v>
      </c>
      <c r="B4219" t="s">
        <v>9778</v>
      </c>
      <c r="C4219" t="s">
        <v>9779</v>
      </c>
      <c r="D4219" t="s">
        <v>71</v>
      </c>
      <c r="E4219" t="s">
        <v>422</v>
      </c>
      <c r="F4219" t="s">
        <v>101</v>
      </c>
      <c r="G4219" t="s">
        <v>9780</v>
      </c>
      <c r="H4219" t="s">
        <v>191</v>
      </c>
      <c r="I4219" t="s">
        <v>41</v>
      </c>
      <c r="J4219" t="s">
        <v>91</v>
      </c>
      <c r="K4219" t="s">
        <v>97</v>
      </c>
      <c r="L4219" t="s">
        <v>192</v>
      </c>
      <c r="M4219" t="s">
        <v>64</v>
      </c>
      <c r="N4219" s="30"/>
      <c r="O4219" s="30"/>
      <c r="P4219" t="s">
        <v>79</v>
      </c>
    </row>
    <row r="4220" spans="1:16" x14ac:dyDescent="0.25">
      <c r="A4220" s="30">
        <v>229643168</v>
      </c>
      <c r="B4220" t="s">
        <v>9781</v>
      </c>
      <c r="C4220" t="s">
        <v>9782</v>
      </c>
      <c r="D4220" t="s">
        <v>71</v>
      </c>
      <c r="E4220" t="s">
        <v>144</v>
      </c>
      <c r="F4220" t="s">
        <v>73</v>
      </c>
      <c r="G4220" t="s">
        <v>9783</v>
      </c>
      <c r="H4220" t="s">
        <v>137</v>
      </c>
      <c r="I4220" t="s">
        <v>25</v>
      </c>
      <c r="J4220" t="s">
        <v>76</v>
      </c>
      <c r="K4220" t="s">
        <v>77</v>
      </c>
      <c r="L4220" t="s">
        <v>690</v>
      </c>
      <c r="M4220" t="s">
        <v>64</v>
      </c>
      <c r="N4220" s="30"/>
      <c r="O4220" s="30"/>
      <c r="P4220" t="s">
        <v>142</v>
      </c>
    </row>
    <row r="4221" spans="1:16" x14ac:dyDescent="0.25">
      <c r="A4221" s="30">
        <v>209871540</v>
      </c>
      <c r="B4221" t="s">
        <v>9784</v>
      </c>
      <c r="C4221" t="s">
        <v>1205</v>
      </c>
      <c r="D4221" t="s">
        <v>71</v>
      </c>
      <c r="E4221" t="s">
        <v>200</v>
      </c>
      <c r="F4221" t="s">
        <v>73</v>
      </c>
      <c r="G4221" t="s">
        <v>9785</v>
      </c>
      <c r="H4221" t="s">
        <v>146</v>
      </c>
      <c r="I4221" t="s">
        <v>36</v>
      </c>
      <c r="J4221" t="s">
        <v>76</v>
      </c>
      <c r="K4221" t="s">
        <v>147</v>
      </c>
      <c r="L4221" t="s">
        <v>932</v>
      </c>
      <c r="M4221" t="s">
        <v>64</v>
      </c>
      <c r="N4221" s="30"/>
      <c r="O4221" s="30"/>
      <c r="P4221" t="s">
        <v>142</v>
      </c>
    </row>
    <row r="4222" spans="1:16" x14ac:dyDescent="0.25">
      <c r="A4222" s="30">
        <v>221016744</v>
      </c>
      <c r="B4222" t="s">
        <v>9784</v>
      </c>
      <c r="C4222" t="s">
        <v>9786</v>
      </c>
      <c r="D4222" t="s">
        <v>71</v>
      </c>
      <c r="E4222" t="s">
        <v>325</v>
      </c>
      <c r="F4222" t="s">
        <v>73</v>
      </c>
      <c r="G4222" t="s">
        <v>9787</v>
      </c>
      <c r="H4222" t="s">
        <v>212</v>
      </c>
      <c r="I4222" t="s">
        <v>49</v>
      </c>
      <c r="J4222" t="s">
        <v>76</v>
      </c>
      <c r="K4222" t="s">
        <v>97</v>
      </c>
      <c r="L4222" t="s">
        <v>179</v>
      </c>
      <c r="M4222" t="s">
        <v>64</v>
      </c>
      <c r="N4222" s="30"/>
      <c r="O4222" s="30"/>
      <c r="P4222" t="s">
        <v>79</v>
      </c>
    </row>
    <row r="4223" spans="1:16" x14ac:dyDescent="0.25">
      <c r="A4223" s="30">
        <v>224644435</v>
      </c>
      <c r="B4223" t="s">
        <v>9784</v>
      </c>
      <c r="C4223" t="s">
        <v>9788</v>
      </c>
      <c r="D4223" t="s">
        <v>71</v>
      </c>
      <c r="E4223" t="s">
        <v>247</v>
      </c>
      <c r="F4223" t="s">
        <v>73</v>
      </c>
      <c r="G4223" t="s">
        <v>9789</v>
      </c>
      <c r="H4223" t="s">
        <v>132</v>
      </c>
      <c r="I4223" t="s">
        <v>41</v>
      </c>
      <c r="J4223" t="s">
        <v>91</v>
      </c>
      <c r="K4223" t="s">
        <v>77</v>
      </c>
      <c r="L4223" t="s">
        <v>656</v>
      </c>
      <c r="M4223" t="s">
        <v>64</v>
      </c>
      <c r="N4223" s="30"/>
      <c r="O4223" s="30"/>
      <c r="P4223" t="s">
        <v>79</v>
      </c>
    </row>
    <row r="4224" spans="1:16" x14ac:dyDescent="0.25">
      <c r="A4224" s="30">
        <v>232790394</v>
      </c>
      <c r="B4224" t="s">
        <v>9784</v>
      </c>
      <c r="C4224" t="s">
        <v>92</v>
      </c>
      <c r="D4224" t="s">
        <v>71</v>
      </c>
      <c r="E4224" t="s">
        <v>237</v>
      </c>
      <c r="F4224" t="s">
        <v>73</v>
      </c>
      <c r="G4224" t="s">
        <v>9790</v>
      </c>
      <c r="H4224" t="s">
        <v>171</v>
      </c>
      <c r="I4224" t="s">
        <v>5</v>
      </c>
      <c r="J4224" t="s">
        <v>96</v>
      </c>
      <c r="K4224" t="s">
        <v>77</v>
      </c>
      <c r="L4224" t="s">
        <v>239</v>
      </c>
      <c r="M4224" t="s">
        <v>64</v>
      </c>
      <c r="N4224" s="30"/>
      <c r="O4224" s="30"/>
      <c r="P4224" t="s">
        <v>142</v>
      </c>
    </row>
    <row r="4225" spans="1:16" x14ac:dyDescent="0.25">
      <c r="A4225" s="30">
        <v>234798221</v>
      </c>
      <c r="B4225" t="s">
        <v>9784</v>
      </c>
      <c r="C4225" t="s">
        <v>1345</v>
      </c>
      <c r="D4225" t="s">
        <v>71</v>
      </c>
      <c r="E4225" t="s">
        <v>130</v>
      </c>
      <c r="F4225" t="s">
        <v>73</v>
      </c>
      <c r="G4225" t="s">
        <v>9791</v>
      </c>
      <c r="H4225" t="s">
        <v>288</v>
      </c>
      <c r="I4225" t="s">
        <v>30</v>
      </c>
      <c r="J4225" t="s">
        <v>96</v>
      </c>
      <c r="K4225" t="s">
        <v>97</v>
      </c>
      <c r="L4225" t="s">
        <v>629</v>
      </c>
      <c r="M4225" t="s">
        <v>64</v>
      </c>
      <c r="N4225" s="30"/>
      <c r="O4225" s="30"/>
      <c r="P4225" t="s">
        <v>79</v>
      </c>
    </row>
    <row r="4226" spans="1:16" x14ac:dyDescent="0.25">
      <c r="A4226" s="30">
        <v>236182168</v>
      </c>
      <c r="B4226" t="s">
        <v>9784</v>
      </c>
      <c r="C4226" t="s">
        <v>9792</v>
      </c>
      <c r="D4226" t="s">
        <v>71</v>
      </c>
      <c r="E4226" t="s">
        <v>404</v>
      </c>
      <c r="F4226" t="s">
        <v>101</v>
      </c>
      <c r="G4226" t="s">
        <v>9793</v>
      </c>
      <c r="H4226" t="s">
        <v>567</v>
      </c>
      <c r="I4226" t="s">
        <v>5</v>
      </c>
      <c r="J4226" t="s">
        <v>197</v>
      </c>
      <c r="K4226" t="s">
        <v>1529</v>
      </c>
      <c r="L4226" t="s">
        <v>2051</v>
      </c>
      <c r="M4226" t="s">
        <v>64</v>
      </c>
      <c r="N4226" s="30"/>
      <c r="O4226" s="30"/>
      <c r="P4226" t="s">
        <v>79</v>
      </c>
    </row>
    <row r="4227" spans="1:16" x14ac:dyDescent="0.25">
      <c r="A4227" s="30">
        <v>237454871</v>
      </c>
      <c r="B4227" t="s">
        <v>9784</v>
      </c>
      <c r="C4227" t="s">
        <v>6259</v>
      </c>
      <c r="D4227" t="s">
        <v>71</v>
      </c>
      <c r="E4227" t="s">
        <v>110</v>
      </c>
      <c r="F4227" t="s">
        <v>73</v>
      </c>
      <c r="G4227" t="s">
        <v>9794</v>
      </c>
      <c r="H4227" t="s">
        <v>75</v>
      </c>
      <c r="I4227" t="s">
        <v>12</v>
      </c>
      <c r="J4227" t="s">
        <v>76</v>
      </c>
      <c r="K4227" t="s">
        <v>1098</v>
      </c>
      <c r="L4227" t="s">
        <v>9795</v>
      </c>
      <c r="M4227" t="s">
        <v>64</v>
      </c>
      <c r="N4227" s="30"/>
      <c r="O4227" s="30"/>
      <c r="P4227" t="s">
        <v>79</v>
      </c>
    </row>
    <row r="4228" spans="1:16" x14ac:dyDescent="0.25">
      <c r="A4228" s="30">
        <v>237714290</v>
      </c>
      <c r="B4228" t="s">
        <v>9784</v>
      </c>
      <c r="C4228" t="s">
        <v>9796</v>
      </c>
      <c r="D4228" t="s">
        <v>71</v>
      </c>
      <c r="E4228" t="s">
        <v>110</v>
      </c>
      <c r="F4228" t="s">
        <v>73</v>
      </c>
      <c r="G4228" t="s">
        <v>9797</v>
      </c>
      <c r="H4228" t="s">
        <v>318</v>
      </c>
      <c r="I4228" t="s">
        <v>30</v>
      </c>
      <c r="J4228" t="s">
        <v>104</v>
      </c>
      <c r="K4228" t="s">
        <v>97</v>
      </c>
      <c r="L4228" t="s">
        <v>358</v>
      </c>
      <c r="M4228" t="s">
        <v>64</v>
      </c>
      <c r="N4228" s="30"/>
      <c r="O4228" s="30"/>
      <c r="P4228" t="s">
        <v>142</v>
      </c>
    </row>
    <row r="4229" spans="1:16" x14ac:dyDescent="0.25">
      <c r="A4229" s="30">
        <v>238385512</v>
      </c>
      <c r="B4229" t="s">
        <v>9784</v>
      </c>
      <c r="C4229" t="s">
        <v>9798</v>
      </c>
      <c r="D4229" t="s">
        <v>71</v>
      </c>
      <c r="E4229" t="s">
        <v>100</v>
      </c>
      <c r="F4229" t="s">
        <v>73</v>
      </c>
      <c r="G4229" t="s">
        <v>9799</v>
      </c>
      <c r="H4229" t="s">
        <v>191</v>
      </c>
      <c r="I4229" t="s">
        <v>17</v>
      </c>
      <c r="J4229" t="s">
        <v>104</v>
      </c>
      <c r="K4229" t="s">
        <v>829</v>
      </c>
      <c r="L4229" t="s">
        <v>9800</v>
      </c>
      <c r="M4229" t="s">
        <v>64</v>
      </c>
      <c r="N4229" s="30"/>
      <c r="O4229" s="30"/>
      <c r="P4229" t="s">
        <v>142</v>
      </c>
    </row>
    <row r="4230" spans="1:16" x14ac:dyDescent="0.25">
      <c r="A4230" s="30">
        <v>240753269</v>
      </c>
      <c r="B4230" t="s">
        <v>9784</v>
      </c>
      <c r="C4230" t="s">
        <v>9801</v>
      </c>
      <c r="D4230" t="s">
        <v>71</v>
      </c>
      <c r="E4230" t="s">
        <v>200</v>
      </c>
      <c r="F4230" t="s">
        <v>73</v>
      </c>
      <c r="G4230" t="s">
        <v>9802</v>
      </c>
      <c r="H4230" t="s">
        <v>146</v>
      </c>
      <c r="I4230" t="s">
        <v>12</v>
      </c>
      <c r="J4230" t="s">
        <v>76</v>
      </c>
      <c r="K4230" t="s">
        <v>147</v>
      </c>
      <c r="L4230" t="s">
        <v>9803</v>
      </c>
      <c r="M4230" t="s">
        <v>64</v>
      </c>
      <c r="N4230" s="30"/>
      <c r="O4230" s="30"/>
      <c r="P4230" t="s">
        <v>142</v>
      </c>
    </row>
    <row r="4231" spans="1:16" x14ac:dyDescent="0.25">
      <c r="A4231" s="30">
        <v>258207729</v>
      </c>
      <c r="B4231" t="s">
        <v>9784</v>
      </c>
      <c r="C4231" t="s">
        <v>4855</v>
      </c>
      <c r="D4231" t="s">
        <v>71</v>
      </c>
      <c r="E4231" t="s">
        <v>149</v>
      </c>
      <c r="F4231" t="s">
        <v>101</v>
      </c>
      <c r="G4231" t="s">
        <v>9804</v>
      </c>
      <c r="H4231" t="s">
        <v>367</v>
      </c>
      <c r="I4231" t="s">
        <v>48</v>
      </c>
      <c r="J4231" t="s">
        <v>96</v>
      </c>
      <c r="K4231" t="s">
        <v>77</v>
      </c>
      <c r="L4231" t="s">
        <v>656</v>
      </c>
      <c r="M4231" t="s">
        <v>64</v>
      </c>
      <c r="N4231" s="30"/>
      <c r="O4231" s="30"/>
      <c r="P4231" t="s">
        <v>79</v>
      </c>
    </row>
    <row r="4232" spans="1:16" x14ac:dyDescent="0.25">
      <c r="A4232" s="30">
        <v>260008164</v>
      </c>
      <c r="B4232" t="s">
        <v>9784</v>
      </c>
      <c r="C4232" t="s">
        <v>9805</v>
      </c>
      <c r="D4232" t="s">
        <v>71</v>
      </c>
      <c r="E4232" t="s">
        <v>311</v>
      </c>
      <c r="F4232" t="s">
        <v>101</v>
      </c>
      <c r="G4232" t="s">
        <v>9806</v>
      </c>
      <c r="H4232" t="s">
        <v>318</v>
      </c>
      <c r="I4232" t="s">
        <v>41</v>
      </c>
      <c r="J4232" t="s">
        <v>104</v>
      </c>
      <c r="K4232" t="s">
        <v>1278</v>
      </c>
      <c r="L4232" t="s">
        <v>3086</v>
      </c>
      <c r="M4232" t="s">
        <v>64</v>
      </c>
      <c r="N4232" s="30"/>
      <c r="O4232" s="30"/>
      <c r="P4232" t="s">
        <v>79</v>
      </c>
    </row>
    <row r="4233" spans="1:16" x14ac:dyDescent="0.25">
      <c r="A4233" s="30">
        <v>233566066</v>
      </c>
      <c r="B4233" t="s">
        <v>9807</v>
      </c>
      <c r="C4233" t="s">
        <v>1717</v>
      </c>
      <c r="D4233" t="s">
        <v>71</v>
      </c>
      <c r="E4233" t="s">
        <v>413</v>
      </c>
      <c r="F4233" t="s">
        <v>73</v>
      </c>
      <c r="G4233" t="s">
        <v>9808</v>
      </c>
      <c r="H4233" t="s">
        <v>132</v>
      </c>
      <c r="I4233" t="s">
        <v>41</v>
      </c>
      <c r="J4233" t="s">
        <v>91</v>
      </c>
      <c r="K4233" t="s">
        <v>97</v>
      </c>
      <c r="L4233" t="s">
        <v>2621</v>
      </c>
      <c r="M4233" t="s">
        <v>64</v>
      </c>
      <c r="N4233" s="30"/>
      <c r="O4233" s="30"/>
      <c r="P4233" t="s">
        <v>79</v>
      </c>
    </row>
    <row r="4234" spans="1:16" x14ac:dyDescent="0.25">
      <c r="A4234" s="30">
        <v>223409277</v>
      </c>
      <c r="B4234" t="s">
        <v>9809</v>
      </c>
      <c r="C4234" t="s">
        <v>9810</v>
      </c>
      <c r="D4234" t="s">
        <v>71</v>
      </c>
      <c r="E4234" t="s">
        <v>72</v>
      </c>
      <c r="F4234" t="s">
        <v>73</v>
      </c>
      <c r="G4234" t="s">
        <v>9811</v>
      </c>
      <c r="H4234" t="s">
        <v>212</v>
      </c>
      <c r="I4234" t="s">
        <v>49</v>
      </c>
      <c r="J4234" t="s">
        <v>76</v>
      </c>
      <c r="K4234" t="s">
        <v>213</v>
      </c>
      <c r="L4234" t="s">
        <v>1891</v>
      </c>
      <c r="M4234" t="s">
        <v>64</v>
      </c>
      <c r="N4234" s="30"/>
      <c r="O4234" s="30"/>
      <c r="P4234" t="s">
        <v>142</v>
      </c>
    </row>
    <row r="4235" spans="1:16" x14ac:dyDescent="0.25">
      <c r="A4235" s="30">
        <v>250053522</v>
      </c>
      <c r="B4235" t="s">
        <v>9812</v>
      </c>
      <c r="C4235" t="s">
        <v>9813</v>
      </c>
      <c r="D4235" t="s">
        <v>87</v>
      </c>
      <c r="E4235" t="s">
        <v>130</v>
      </c>
      <c r="F4235" t="s">
        <v>101</v>
      </c>
      <c r="G4235" t="s">
        <v>9814</v>
      </c>
      <c r="H4235" t="s">
        <v>318</v>
      </c>
      <c r="I4235" t="s">
        <v>46</v>
      </c>
      <c r="J4235" t="s">
        <v>104</v>
      </c>
      <c r="K4235" t="s">
        <v>97</v>
      </c>
      <c r="L4235" t="s">
        <v>3816</v>
      </c>
      <c r="M4235" t="s">
        <v>64</v>
      </c>
      <c r="N4235" s="30"/>
      <c r="O4235" s="30"/>
      <c r="P4235" t="s">
        <v>79</v>
      </c>
    </row>
    <row r="4236" spans="1:16" x14ac:dyDescent="0.25">
      <c r="A4236" s="30">
        <v>237002191</v>
      </c>
      <c r="B4236" t="s">
        <v>9815</v>
      </c>
      <c r="C4236" t="s">
        <v>667</v>
      </c>
      <c r="D4236" t="s">
        <v>71</v>
      </c>
      <c r="E4236" t="s">
        <v>100</v>
      </c>
      <c r="F4236" t="s">
        <v>73</v>
      </c>
      <c r="G4236" t="s">
        <v>9816</v>
      </c>
      <c r="H4236" t="s">
        <v>140</v>
      </c>
      <c r="I4236" t="s">
        <v>4</v>
      </c>
      <c r="J4236" t="s">
        <v>96</v>
      </c>
      <c r="K4236" t="s">
        <v>97</v>
      </c>
      <c r="L4236" t="s">
        <v>1797</v>
      </c>
      <c r="M4236" t="s">
        <v>64</v>
      </c>
      <c r="N4236" s="30"/>
      <c r="O4236" s="30"/>
      <c r="P4236" t="s">
        <v>79</v>
      </c>
    </row>
    <row r="4237" spans="1:16" x14ac:dyDescent="0.25">
      <c r="A4237" s="30">
        <v>203695085</v>
      </c>
      <c r="B4237" t="s">
        <v>9817</v>
      </c>
      <c r="C4237" t="s">
        <v>501</v>
      </c>
      <c r="D4237" t="s">
        <v>71</v>
      </c>
      <c r="E4237" t="s">
        <v>164</v>
      </c>
      <c r="F4237" t="s">
        <v>73</v>
      </c>
      <c r="G4237" t="s">
        <v>9818</v>
      </c>
      <c r="H4237" t="s">
        <v>146</v>
      </c>
      <c r="I4237" t="s">
        <v>36</v>
      </c>
      <c r="J4237" t="s">
        <v>76</v>
      </c>
      <c r="K4237" t="s">
        <v>97</v>
      </c>
      <c r="L4237" t="s">
        <v>3523</v>
      </c>
      <c r="M4237" t="s">
        <v>64</v>
      </c>
      <c r="N4237" s="30"/>
      <c r="O4237" s="30"/>
      <c r="P4237" t="s">
        <v>142</v>
      </c>
    </row>
    <row r="4238" spans="1:16" x14ac:dyDescent="0.25">
      <c r="A4238" s="30">
        <v>206030637</v>
      </c>
      <c r="B4238" t="s">
        <v>9817</v>
      </c>
      <c r="C4238" t="s">
        <v>9819</v>
      </c>
      <c r="D4238" t="s">
        <v>71</v>
      </c>
      <c r="E4238" t="s">
        <v>206</v>
      </c>
      <c r="F4238" t="s">
        <v>73</v>
      </c>
      <c r="G4238" t="s">
        <v>9820</v>
      </c>
      <c r="H4238" t="s">
        <v>121</v>
      </c>
      <c r="I4238" t="s">
        <v>20</v>
      </c>
      <c r="J4238" t="s">
        <v>104</v>
      </c>
      <c r="K4238" t="s">
        <v>97</v>
      </c>
      <c r="L4238" t="s">
        <v>179</v>
      </c>
      <c r="M4238" t="s">
        <v>64</v>
      </c>
      <c r="N4238" s="30"/>
      <c r="O4238" s="30"/>
      <c r="P4238" t="s">
        <v>79</v>
      </c>
    </row>
    <row r="4239" spans="1:16" x14ac:dyDescent="0.25">
      <c r="A4239" s="30">
        <v>223194424</v>
      </c>
      <c r="B4239" t="s">
        <v>9817</v>
      </c>
      <c r="C4239" t="s">
        <v>9821</v>
      </c>
      <c r="D4239" t="s">
        <v>71</v>
      </c>
      <c r="E4239" t="s">
        <v>509</v>
      </c>
      <c r="F4239" t="s">
        <v>73</v>
      </c>
      <c r="G4239" t="s">
        <v>9822</v>
      </c>
      <c r="H4239" t="s">
        <v>103</v>
      </c>
      <c r="I4239" t="s">
        <v>30</v>
      </c>
      <c r="J4239" t="s">
        <v>104</v>
      </c>
      <c r="K4239" t="s">
        <v>313</v>
      </c>
      <c r="L4239" t="s">
        <v>9823</v>
      </c>
      <c r="M4239" t="s">
        <v>64</v>
      </c>
      <c r="N4239" s="30"/>
      <c r="O4239" s="30"/>
      <c r="P4239" t="s">
        <v>79</v>
      </c>
    </row>
    <row r="4240" spans="1:16" x14ac:dyDescent="0.25">
      <c r="A4240" s="30">
        <v>223487422</v>
      </c>
      <c r="B4240" t="s">
        <v>9817</v>
      </c>
      <c r="C4240" t="s">
        <v>9824</v>
      </c>
      <c r="D4240" t="s">
        <v>71</v>
      </c>
      <c r="E4240" t="s">
        <v>152</v>
      </c>
      <c r="F4240" t="s">
        <v>73</v>
      </c>
      <c r="G4240" t="s">
        <v>9825</v>
      </c>
      <c r="H4240" t="s">
        <v>196</v>
      </c>
      <c r="I4240" t="s">
        <v>30</v>
      </c>
      <c r="J4240" t="s">
        <v>91</v>
      </c>
      <c r="K4240" t="s">
        <v>97</v>
      </c>
      <c r="L4240" t="s">
        <v>257</v>
      </c>
      <c r="M4240" t="s">
        <v>64</v>
      </c>
      <c r="N4240" s="30"/>
      <c r="O4240" s="30"/>
      <c r="P4240" t="s">
        <v>79</v>
      </c>
    </row>
    <row r="4241" spans="1:16" x14ac:dyDescent="0.25">
      <c r="A4241" s="30">
        <v>235355856</v>
      </c>
      <c r="B4241" t="s">
        <v>9817</v>
      </c>
      <c r="C4241" t="s">
        <v>6873</v>
      </c>
      <c r="D4241" t="s">
        <v>71</v>
      </c>
      <c r="E4241" t="s">
        <v>156</v>
      </c>
      <c r="F4241" t="s">
        <v>73</v>
      </c>
      <c r="G4241" t="s">
        <v>9826</v>
      </c>
      <c r="H4241" t="s">
        <v>90</v>
      </c>
      <c r="I4241" t="s">
        <v>36</v>
      </c>
      <c r="J4241" t="s">
        <v>91</v>
      </c>
      <c r="K4241" t="s">
        <v>77</v>
      </c>
      <c r="L4241" t="s">
        <v>656</v>
      </c>
      <c r="M4241" t="s">
        <v>64</v>
      </c>
      <c r="N4241" s="30"/>
      <c r="O4241" s="30"/>
      <c r="P4241" t="s">
        <v>79</v>
      </c>
    </row>
    <row r="4242" spans="1:16" x14ac:dyDescent="0.25">
      <c r="A4242" s="30">
        <v>237499652</v>
      </c>
      <c r="B4242" t="s">
        <v>9817</v>
      </c>
      <c r="C4242" t="s">
        <v>9827</v>
      </c>
      <c r="D4242" t="s">
        <v>71</v>
      </c>
      <c r="E4242" t="s">
        <v>499</v>
      </c>
      <c r="F4242" t="s">
        <v>73</v>
      </c>
      <c r="G4242" t="s">
        <v>9828</v>
      </c>
      <c r="H4242" t="s">
        <v>178</v>
      </c>
      <c r="I4242" t="s">
        <v>5</v>
      </c>
      <c r="J4242" t="s">
        <v>104</v>
      </c>
      <c r="K4242" t="s">
        <v>97</v>
      </c>
      <c r="L4242" t="s">
        <v>179</v>
      </c>
      <c r="M4242" t="s">
        <v>64</v>
      </c>
      <c r="N4242" s="30"/>
      <c r="O4242" s="30"/>
      <c r="P4242" t="s">
        <v>142</v>
      </c>
    </row>
    <row r="4243" spans="1:16" x14ac:dyDescent="0.25">
      <c r="A4243" s="30">
        <v>237914171</v>
      </c>
      <c r="B4243" t="s">
        <v>9817</v>
      </c>
      <c r="C4243" t="s">
        <v>9829</v>
      </c>
      <c r="D4243" t="s">
        <v>71</v>
      </c>
      <c r="E4243" t="s">
        <v>173</v>
      </c>
      <c r="F4243" t="s">
        <v>73</v>
      </c>
      <c r="G4243" t="s">
        <v>9830</v>
      </c>
      <c r="H4243" t="s">
        <v>121</v>
      </c>
      <c r="I4243" t="s">
        <v>27</v>
      </c>
      <c r="J4243" t="s">
        <v>104</v>
      </c>
      <c r="K4243" t="s">
        <v>77</v>
      </c>
      <c r="L4243" t="s">
        <v>656</v>
      </c>
      <c r="M4243" t="s">
        <v>64</v>
      </c>
      <c r="N4243" s="30"/>
      <c r="O4243" s="30"/>
      <c r="P4243" t="s">
        <v>79</v>
      </c>
    </row>
    <row r="4244" spans="1:16" x14ac:dyDescent="0.25">
      <c r="A4244" s="30">
        <v>238254205</v>
      </c>
      <c r="B4244" t="s">
        <v>9817</v>
      </c>
      <c r="C4244" t="s">
        <v>1133</v>
      </c>
      <c r="D4244" t="s">
        <v>71</v>
      </c>
      <c r="E4244" t="s">
        <v>88</v>
      </c>
      <c r="F4244" t="s">
        <v>73</v>
      </c>
      <c r="G4244" t="s">
        <v>9831</v>
      </c>
      <c r="H4244" t="s">
        <v>90</v>
      </c>
      <c r="I4244" t="s">
        <v>5</v>
      </c>
      <c r="J4244" t="s">
        <v>91</v>
      </c>
      <c r="K4244" t="s">
        <v>77</v>
      </c>
      <c r="L4244" t="s">
        <v>656</v>
      </c>
      <c r="M4244" t="s">
        <v>64</v>
      </c>
      <c r="N4244" s="30"/>
      <c r="O4244" s="30"/>
      <c r="P4244" t="s">
        <v>79</v>
      </c>
    </row>
    <row r="4245" spans="1:16" x14ac:dyDescent="0.25">
      <c r="A4245" s="30">
        <v>223997719</v>
      </c>
      <c r="B4245" t="s">
        <v>9832</v>
      </c>
      <c r="C4245" t="s">
        <v>911</v>
      </c>
      <c r="D4245" t="s">
        <v>71</v>
      </c>
      <c r="E4245" t="s">
        <v>933</v>
      </c>
      <c r="F4245" t="s">
        <v>73</v>
      </c>
      <c r="G4245" t="s">
        <v>9833</v>
      </c>
      <c r="H4245" t="s">
        <v>202</v>
      </c>
      <c r="I4245" t="s">
        <v>48</v>
      </c>
      <c r="J4245" t="s">
        <v>96</v>
      </c>
      <c r="K4245" t="s">
        <v>572</v>
      </c>
      <c r="L4245" t="s">
        <v>921</v>
      </c>
      <c r="M4245" t="s">
        <v>64</v>
      </c>
      <c r="N4245" s="30"/>
      <c r="O4245" s="30"/>
      <c r="P4245" t="s">
        <v>142</v>
      </c>
    </row>
    <row r="4246" spans="1:16" x14ac:dyDescent="0.25">
      <c r="A4246" s="30">
        <v>207398462</v>
      </c>
      <c r="B4246" t="s">
        <v>9834</v>
      </c>
      <c r="C4246" t="s">
        <v>9506</v>
      </c>
      <c r="D4246" t="s">
        <v>87</v>
      </c>
      <c r="E4246" t="s">
        <v>200</v>
      </c>
      <c r="F4246" t="s">
        <v>101</v>
      </c>
      <c r="G4246" t="s">
        <v>9835</v>
      </c>
      <c r="H4246" t="s">
        <v>243</v>
      </c>
      <c r="I4246" t="s">
        <v>18</v>
      </c>
      <c r="J4246" t="s">
        <v>91</v>
      </c>
      <c r="K4246" t="s">
        <v>97</v>
      </c>
      <c r="L4246" t="s">
        <v>2073</v>
      </c>
      <c r="M4246" t="s">
        <v>64</v>
      </c>
      <c r="N4246" s="30"/>
      <c r="O4246" s="30"/>
      <c r="P4246" t="s">
        <v>79</v>
      </c>
    </row>
    <row r="4247" spans="1:16" x14ac:dyDescent="0.25">
      <c r="A4247" s="30">
        <v>235367489</v>
      </c>
      <c r="B4247" t="s">
        <v>9836</v>
      </c>
      <c r="C4247" t="s">
        <v>667</v>
      </c>
      <c r="D4247" t="s">
        <v>87</v>
      </c>
      <c r="E4247" t="s">
        <v>404</v>
      </c>
      <c r="F4247" t="s">
        <v>73</v>
      </c>
      <c r="G4247" t="s">
        <v>9837</v>
      </c>
      <c r="H4247" t="s">
        <v>95</v>
      </c>
      <c r="I4247" t="s">
        <v>48</v>
      </c>
      <c r="J4247" t="s">
        <v>197</v>
      </c>
      <c r="K4247" t="s">
        <v>97</v>
      </c>
      <c r="L4247" t="s">
        <v>818</v>
      </c>
      <c r="M4247" t="s">
        <v>64</v>
      </c>
      <c r="N4247" s="30"/>
      <c r="O4247" s="30"/>
      <c r="P4247" t="s">
        <v>79</v>
      </c>
    </row>
    <row r="4248" spans="1:16" x14ac:dyDescent="0.25">
      <c r="A4248" s="30">
        <v>220047856</v>
      </c>
      <c r="B4248" t="s">
        <v>9838</v>
      </c>
      <c r="C4248" t="s">
        <v>644</v>
      </c>
      <c r="D4248" t="s">
        <v>87</v>
      </c>
      <c r="E4248" t="s">
        <v>247</v>
      </c>
      <c r="F4248" t="s">
        <v>73</v>
      </c>
      <c r="G4248" t="s">
        <v>9839</v>
      </c>
      <c r="H4248" t="s">
        <v>121</v>
      </c>
      <c r="I4248" t="s">
        <v>23</v>
      </c>
      <c r="J4248" t="s">
        <v>197</v>
      </c>
      <c r="K4248" t="s">
        <v>77</v>
      </c>
      <c r="L4248" t="s">
        <v>656</v>
      </c>
      <c r="M4248" t="s">
        <v>64</v>
      </c>
      <c r="N4248" s="30"/>
      <c r="O4248" s="30"/>
      <c r="P4248" t="s">
        <v>79</v>
      </c>
    </row>
    <row r="4249" spans="1:16" x14ac:dyDescent="0.25">
      <c r="A4249" s="30">
        <v>207723891</v>
      </c>
      <c r="B4249" t="s">
        <v>9840</v>
      </c>
      <c r="C4249" t="s">
        <v>1635</v>
      </c>
      <c r="D4249" t="s">
        <v>87</v>
      </c>
      <c r="E4249" t="s">
        <v>144</v>
      </c>
      <c r="F4249" t="s">
        <v>73</v>
      </c>
      <c r="G4249" t="s">
        <v>9841</v>
      </c>
      <c r="H4249" t="s">
        <v>191</v>
      </c>
      <c r="I4249" t="s">
        <v>5</v>
      </c>
      <c r="J4249" t="s">
        <v>91</v>
      </c>
      <c r="K4249" t="s">
        <v>829</v>
      </c>
      <c r="L4249" t="s">
        <v>9842</v>
      </c>
      <c r="M4249" t="s">
        <v>64</v>
      </c>
      <c r="N4249" s="30"/>
      <c r="O4249" s="30"/>
      <c r="P4249" t="s">
        <v>79</v>
      </c>
    </row>
    <row r="4250" spans="1:16" x14ac:dyDescent="0.25">
      <c r="A4250" s="30">
        <v>238422273</v>
      </c>
      <c r="B4250" t="s">
        <v>9843</v>
      </c>
      <c r="C4250" t="s">
        <v>9844</v>
      </c>
      <c r="D4250" t="s">
        <v>87</v>
      </c>
      <c r="E4250" t="s">
        <v>632</v>
      </c>
      <c r="F4250" t="s">
        <v>73</v>
      </c>
      <c r="G4250" t="s">
        <v>9845</v>
      </c>
      <c r="H4250" t="s">
        <v>112</v>
      </c>
      <c r="I4250" t="s">
        <v>47</v>
      </c>
      <c r="J4250" t="s">
        <v>104</v>
      </c>
      <c r="K4250" t="s">
        <v>97</v>
      </c>
      <c r="L4250" t="s">
        <v>834</v>
      </c>
      <c r="M4250" t="s">
        <v>64</v>
      </c>
      <c r="N4250" s="30"/>
      <c r="O4250" s="30"/>
      <c r="P4250" t="s">
        <v>79</v>
      </c>
    </row>
    <row r="4251" spans="1:16" x14ac:dyDescent="0.25">
      <c r="A4251" s="30">
        <v>248650558</v>
      </c>
      <c r="B4251" t="s">
        <v>4275</v>
      </c>
      <c r="C4251" t="s">
        <v>9846</v>
      </c>
      <c r="D4251" t="s">
        <v>87</v>
      </c>
      <c r="E4251" t="s">
        <v>200</v>
      </c>
      <c r="F4251" t="s">
        <v>73</v>
      </c>
      <c r="G4251" t="s">
        <v>9847</v>
      </c>
      <c r="H4251" t="s">
        <v>419</v>
      </c>
      <c r="I4251" t="s">
        <v>30</v>
      </c>
      <c r="J4251" t="s">
        <v>104</v>
      </c>
      <c r="K4251" t="s">
        <v>97</v>
      </c>
      <c r="L4251" t="s">
        <v>2169</v>
      </c>
      <c r="M4251" t="s">
        <v>64</v>
      </c>
      <c r="N4251" s="30"/>
      <c r="O4251" s="30"/>
      <c r="P4251" t="s">
        <v>79</v>
      </c>
    </row>
    <row r="4252" spans="1:16" x14ac:dyDescent="0.25">
      <c r="A4252" s="30">
        <v>207887126</v>
      </c>
      <c r="B4252" t="s">
        <v>9848</v>
      </c>
      <c r="C4252" t="s">
        <v>480</v>
      </c>
      <c r="D4252" t="s">
        <v>87</v>
      </c>
      <c r="E4252" t="s">
        <v>642</v>
      </c>
      <c r="F4252" t="s">
        <v>73</v>
      </c>
      <c r="G4252" t="s">
        <v>9849</v>
      </c>
      <c r="H4252" t="s">
        <v>158</v>
      </c>
      <c r="I4252" t="s">
        <v>10</v>
      </c>
      <c r="J4252" t="s">
        <v>91</v>
      </c>
      <c r="K4252" t="s">
        <v>589</v>
      </c>
      <c r="L4252" t="s">
        <v>3501</v>
      </c>
      <c r="M4252" t="s">
        <v>64</v>
      </c>
      <c r="N4252" s="30"/>
      <c r="O4252" s="30"/>
      <c r="P4252" t="s">
        <v>79</v>
      </c>
    </row>
    <row r="4253" spans="1:16" x14ac:dyDescent="0.25">
      <c r="A4253" s="30">
        <v>242619443</v>
      </c>
      <c r="B4253" t="s">
        <v>9850</v>
      </c>
      <c r="C4253" t="s">
        <v>1093</v>
      </c>
      <c r="D4253" t="s">
        <v>71</v>
      </c>
      <c r="E4253" t="s">
        <v>200</v>
      </c>
      <c r="F4253" t="s">
        <v>73</v>
      </c>
      <c r="G4253" t="s">
        <v>9851</v>
      </c>
      <c r="H4253" t="s">
        <v>550</v>
      </c>
      <c r="I4253" t="s">
        <v>6</v>
      </c>
      <c r="J4253" t="s">
        <v>104</v>
      </c>
      <c r="K4253" t="s">
        <v>97</v>
      </c>
      <c r="L4253" t="s">
        <v>1216</v>
      </c>
      <c r="M4253" t="s">
        <v>64</v>
      </c>
      <c r="N4253" s="30"/>
      <c r="O4253" s="30"/>
      <c r="P4253" t="s">
        <v>79</v>
      </c>
    </row>
    <row r="4254" spans="1:16" x14ac:dyDescent="0.25">
      <c r="A4254" s="30">
        <v>207936204</v>
      </c>
      <c r="B4254" t="s">
        <v>9852</v>
      </c>
      <c r="C4254" t="s">
        <v>5353</v>
      </c>
      <c r="D4254" t="s">
        <v>87</v>
      </c>
      <c r="E4254" t="s">
        <v>130</v>
      </c>
      <c r="F4254" t="s">
        <v>101</v>
      </c>
      <c r="G4254" t="s">
        <v>9853</v>
      </c>
      <c r="H4254" t="s">
        <v>90</v>
      </c>
      <c r="I4254" t="s">
        <v>48</v>
      </c>
      <c r="J4254" t="s">
        <v>91</v>
      </c>
      <c r="K4254" t="s">
        <v>97</v>
      </c>
      <c r="L4254" t="s">
        <v>738</v>
      </c>
      <c r="M4254" t="s">
        <v>64</v>
      </c>
      <c r="N4254" s="30"/>
      <c r="O4254" s="30"/>
      <c r="P4254" t="s">
        <v>79</v>
      </c>
    </row>
    <row r="4255" spans="1:16" x14ac:dyDescent="0.25">
      <c r="A4255" s="30">
        <v>203282017</v>
      </c>
      <c r="B4255" t="s">
        <v>9854</v>
      </c>
      <c r="C4255" t="s">
        <v>6022</v>
      </c>
      <c r="D4255" t="s">
        <v>71</v>
      </c>
      <c r="E4255" t="s">
        <v>1802</v>
      </c>
      <c r="F4255" t="s">
        <v>101</v>
      </c>
      <c r="G4255" t="s">
        <v>9855</v>
      </c>
      <c r="H4255" t="s">
        <v>90</v>
      </c>
      <c r="I4255" t="s">
        <v>5</v>
      </c>
      <c r="J4255" t="s">
        <v>91</v>
      </c>
      <c r="K4255" t="s">
        <v>97</v>
      </c>
      <c r="L4255" t="s">
        <v>465</v>
      </c>
      <c r="M4255" t="s">
        <v>64</v>
      </c>
      <c r="N4255" s="30"/>
      <c r="O4255" s="30"/>
      <c r="P4255" t="s">
        <v>79</v>
      </c>
    </row>
    <row r="4256" spans="1:16" x14ac:dyDescent="0.25">
      <c r="A4256" s="30">
        <v>255142440</v>
      </c>
      <c r="B4256" t="s">
        <v>9856</v>
      </c>
      <c r="C4256" t="s">
        <v>9857</v>
      </c>
      <c r="D4256" t="s">
        <v>71</v>
      </c>
      <c r="E4256" t="s">
        <v>2116</v>
      </c>
      <c r="F4256" t="s">
        <v>73</v>
      </c>
      <c r="G4256" t="s">
        <v>9858</v>
      </c>
      <c r="H4256" t="s">
        <v>132</v>
      </c>
      <c r="I4256" t="s">
        <v>48</v>
      </c>
      <c r="J4256" t="s">
        <v>91</v>
      </c>
      <c r="K4256" t="s">
        <v>133</v>
      </c>
      <c r="L4256" t="s">
        <v>9859</v>
      </c>
      <c r="M4256" t="s">
        <v>64</v>
      </c>
      <c r="N4256" s="30"/>
      <c r="O4256" s="30"/>
      <c r="P4256" t="s">
        <v>79</v>
      </c>
    </row>
    <row r="4257" spans="1:16" x14ac:dyDescent="0.25">
      <c r="A4257" s="30">
        <v>260361910</v>
      </c>
      <c r="B4257" t="s">
        <v>9860</v>
      </c>
      <c r="C4257" t="s">
        <v>9861</v>
      </c>
      <c r="D4257" t="s">
        <v>71</v>
      </c>
      <c r="E4257" t="s">
        <v>237</v>
      </c>
      <c r="F4257" t="s">
        <v>101</v>
      </c>
      <c r="G4257" t="s">
        <v>9862</v>
      </c>
      <c r="H4257" t="s">
        <v>95</v>
      </c>
      <c r="I4257" t="s">
        <v>22</v>
      </c>
      <c r="J4257" t="s">
        <v>96</v>
      </c>
      <c r="K4257" t="s">
        <v>77</v>
      </c>
      <c r="L4257" t="s">
        <v>239</v>
      </c>
      <c r="M4257" t="s">
        <v>64</v>
      </c>
      <c r="N4257" s="30"/>
      <c r="O4257" s="30"/>
      <c r="P4257" t="s">
        <v>79</v>
      </c>
    </row>
    <row r="4258" spans="1:16" x14ac:dyDescent="0.25">
      <c r="A4258" s="30">
        <v>250028456</v>
      </c>
      <c r="B4258" t="s">
        <v>9863</v>
      </c>
      <c r="C4258" t="s">
        <v>9864</v>
      </c>
      <c r="D4258" t="s">
        <v>71</v>
      </c>
      <c r="E4258" t="s">
        <v>124</v>
      </c>
      <c r="F4258" t="s">
        <v>101</v>
      </c>
      <c r="G4258" t="s">
        <v>9865</v>
      </c>
      <c r="H4258" t="s">
        <v>161</v>
      </c>
      <c r="I4258" t="s">
        <v>7</v>
      </c>
      <c r="J4258" t="s">
        <v>91</v>
      </c>
      <c r="K4258" t="s">
        <v>77</v>
      </c>
      <c r="L4258" t="s">
        <v>340</v>
      </c>
      <c r="M4258" t="s">
        <v>64</v>
      </c>
      <c r="N4258" s="30"/>
      <c r="O4258" s="30"/>
      <c r="P4258" t="s">
        <v>79</v>
      </c>
    </row>
    <row r="4259" spans="1:16" x14ac:dyDescent="0.25">
      <c r="A4259" s="30">
        <v>260056726</v>
      </c>
      <c r="B4259" t="s">
        <v>9866</v>
      </c>
      <c r="C4259" t="s">
        <v>9867</v>
      </c>
      <c r="D4259" t="s">
        <v>71</v>
      </c>
      <c r="E4259" t="s">
        <v>164</v>
      </c>
      <c r="F4259" t="s">
        <v>101</v>
      </c>
      <c r="G4259" t="s">
        <v>9868</v>
      </c>
      <c r="H4259" t="s">
        <v>367</v>
      </c>
      <c r="I4259" t="s">
        <v>24</v>
      </c>
      <c r="J4259" t="s">
        <v>96</v>
      </c>
      <c r="K4259" t="s">
        <v>97</v>
      </c>
      <c r="L4259" t="s">
        <v>4601</v>
      </c>
      <c r="M4259" t="s">
        <v>64</v>
      </c>
      <c r="N4259" s="30"/>
      <c r="O4259" s="30"/>
      <c r="P4259" t="s">
        <v>79</v>
      </c>
    </row>
    <row r="4260" spans="1:16" x14ac:dyDescent="0.25">
      <c r="A4260" s="30">
        <v>204598304</v>
      </c>
      <c r="B4260" t="s">
        <v>9869</v>
      </c>
      <c r="C4260" t="s">
        <v>9870</v>
      </c>
      <c r="D4260" t="s">
        <v>87</v>
      </c>
      <c r="E4260" t="s">
        <v>110</v>
      </c>
      <c r="F4260" t="s">
        <v>73</v>
      </c>
      <c r="G4260" t="s">
        <v>9871</v>
      </c>
      <c r="H4260" t="s">
        <v>161</v>
      </c>
      <c r="I4260" t="s">
        <v>26</v>
      </c>
      <c r="J4260" t="s">
        <v>91</v>
      </c>
      <c r="K4260" t="s">
        <v>77</v>
      </c>
      <c r="L4260" t="s">
        <v>1148</v>
      </c>
      <c r="M4260" t="s">
        <v>64</v>
      </c>
      <c r="N4260" s="30"/>
      <c r="O4260" s="30"/>
      <c r="P4260" t="s">
        <v>79</v>
      </c>
    </row>
    <row r="4261" spans="1:16" x14ac:dyDescent="0.25">
      <c r="A4261" s="30">
        <v>204399745</v>
      </c>
      <c r="B4261" t="s">
        <v>9872</v>
      </c>
      <c r="C4261" t="s">
        <v>9873</v>
      </c>
      <c r="D4261" t="s">
        <v>87</v>
      </c>
      <c r="E4261" t="s">
        <v>107</v>
      </c>
      <c r="F4261" t="s">
        <v>73</v>
      </c>
      <c r="G4261" t="s">
        <v>9874</v>
      </c>
      <c r="H4261" t="s">
        <v>146</v>
      </c>
      <c r="I4261" t="s">
        <v>30</v>
      </c>
      <c r="J4261" t="s">
        <v>76</v>
      </c>
      <c r="K4261" t="s">
        <v>77</v>
      </c>
      <c r="L4261" t="s">
        <v>656</v>
      </c>
      <c r="M4261" t="s">
        <v>64</v>
      </c>
      <c r="N4261" s="30"/>
      <c r="O4261" s="30"/>
      <c r="P4261" t="s">
        <v>142</v>
      </c>
    </row>
    <row r="4262" spans="1:16" x14ac:dyDescent="0.25">
      <c r="A4262" s="30">
        <v>236216628</v>
      </c>
      <c r="B4262" t="s">
        <v>9872</v>
      </c>
      <c r="C4262" t="s">
        <v>9875</v>
      </c>
      <c r="D4262" t="s">
        <v>87</v>
      </c>
      <c r="E4262" t="s">
        <v>206</v>
      </c>
      <c r="F4262" t="s">
        <v>73</v>
      </c>
      <c r="G4262" t="s">
        <v>9876</v>
      </c>
      <c r="H4262" t="s">
        <v>75</v>
      </c>
      <c r="I4262" t="s">
        <v>48</v>
      </c>
      <c r="J4262" t="s">
        <v>76</v>
      </c>
      <c r="K4262" t="s">
        <v>97</v>
      </c>
      <c r="L4262" t="s">
        <v>179</v>
      </c>
      <c r="M4262" t="s">
        <v>64</v>
      </c>
      <c r="N4262" s="30"/>
      <c r="O4262" s="30"/>
      <c r="P4262" t="s">
        <v>79</v>
      </c>
    </row>
    <row r="4263" spans="1:16" x14ac:dyDescent="0.25">
      <c r="A4263" s="30">
        <v>233795848</v>
      </c>
      <c r="B4263" t="s">
        <v>9877</v>
      </c>
      <c r="C4263" t="s">
        <v>9878</v>
      </c>
      <c r="D4263" t="s">
        <v>71</v>
      </c>
      <c r="E4263" t="s">
        <v>152</v>
      </c>
      <c r="F4263" t="s">
        <v>73</v>
      </c>
      <c r="G4263" t="s">
        <v>9879</v>
      </c>
      <c r="H4263" t="s">
        <v>519</v>
      </c>
      <c r="I4263" t="s">
        <v>41</v>
      </c>
      <c r="J4263" t="s">
        <v>104</v>
      </c>
      <c r="K4263" t="s">
        <v>97</v>
      </c>
      <c r="L4263" t="s">
        <v>1066</v>
      </c>
      <c r="M4263" t="s">
        <v>64</v>
      </c>
      <c r="N4263" s="30"/>
      <c r="O4263" s="30"/>
      <c r="P4263" t="s">
        <v>79</v>
      </c>
    </row>
    <row r="4264" spans="1:16" x14ac:dyDescent="0.25">
      <c r="A4264" s="30">
        <v>222057341</v>
      </c>
      <c r="B4264" t="s">
        <v>9880</v>
      </c>
      <c r="C4264" t="s">
        <v>1919</v>
      </c>
      <c r="D4264" t="s">
        <v>87</v>
      </c>
      <c r="E4264" t="s">
        <v>247</v>
      </c>
      <c r="F4264" t="s">
        <v>73</v>
      </c>
      <c r="G4264" t="s">
        <v>1920</v>
      </c>
      <c r="H4264" t="s">
        <v>137</v>
      </c>
      <c r="I4264" t="s">
        <v>49</v>
      </c>
      <c r="J4264" t="s">
        <v>76</v>
      </c>
      <c r="K4264" t="s">
        <v>77</v>
      </c>
      <c r="L4264" t="s">
        <v>656</v>
      </c>
      <c r="M4264" t="s">
        <v>64</v>
      </c>
      <c r="N4264" s="30"/>
      <c r="O4264" s="30"/>
      <c r="P4264" t="s">
        <v>79</v>
      </c>
    </row>
    <row r="4265" spans="1:16" x14ac:dyDescent="0.25">
      <c r="A4265" s="30">
        <v>233832617</v>
      </c>
      <c r="B4265" t="s">
        <v>9881</v>
      </c>
      <c r="C4265" t="s">
        <v>412</v>
      </c>
      <c r="D4265" t="s">
        <v>71</v>
      </c>
      <c r="E4265" t="s">
        <v>130</v>
      </c>
      <c r="F4265" t="s">
        <v>73</v>
      </c>
      <c r="G4265" t="s">
        <v>9882</v>
      </c>
      <c r="H4265" t="s">
        <v>567</v>
      </c>
      <c r="I4265" t="s">
        <v>30</v>
      </c>
      <c r="J4265" t="s">
        <v>197</v>
      </c>
      <c r="K4265" t="s">
        <v>97</v>
      </c>
      <c r="L4265" t="s">
        <v>7467</v>
      </c>
      <c r="M4265" t="s">
        <v>64</v>
      </c>
      <c r="N4265" s="30"/>
      <c r="O4265" s="30"/>
      <c r="P4265" t="s">
        <v>79</v>
      </c>
    </row>
    <row r="4266" spans="1:16" x14ac:dyDescent="0.25">
      <c r="A4266" s="30">
        <v>100796303</v>
      </c>
      <c r="B4266" t="s">
        <v>9883</v>
      </c>
      <c r="C4266" t="s">
        <v>9884</v>
      </c>
      <c r="D4266" t="s">
        <v>87</v>
      </c>
      <c r="E4266" t="s">
        <v>130</v>
      </c>
      <c r="F4266" t="s">
        <v>73</v>
      </c>
      <c r="G4266" t="s">
        <v>9885</v>
      </c>
      <c r="H4266" t="s">
        <v>208</v>
      </c>
      <c r="I4266" t="s">
        <v>48</v>
      </c>
      <c r="J4266" t="s">
        <v>91</v>
      </c>
      <c r="K4266" t="s">
        <v>225</v>
      </c>
      <c r="L4266" t="s">
        <v>6476</v>
      </c>
      <c r="M4266" t="s">
        <v>64</v>
      </c>
      <c r="N4266" s="30"/>
      <c r="O4266" s="30"/>
      <c r="P4266" t="s">
        <v>79</v>
      </c>
    </row>
    <row r="4267" spans="1:16" x14ac:dyDescent="0.25">
      <c r="A4267" s="30">
        <v>220725725</v>
      </c>
      <c r="B4267" t="s">
        <v>9886</v>
      </c>
      <c r="C4267" t="s">
        <v>1861</v>
      </c>
      <c r="D4267" t="s">
        <v>87</v>
      </c>
      <c r="E4267" t="s">
        <v>206</v>
      </c>
      <c r="F4267" t="s">
        <v>73</v>
      </c>
      <c r="G4267" t="s">
        <v>1862</v>
      </c>
      <c r="H4267" t="s">
        <v>212</v>
      </c>
      <c r="I4267" t="s">
        <v>24</v>
      </c>
      <c r="J4267" t="s">
        <v>76</v>
      </c>
      <c r="K4267" t="s">
        <v>97</v>
      </c>
      <c r="L4267" t="s">
        <v>179</v>
      </c>
      <c r="M4267" t="s">
        <v>64</v>
      </c>
      <c r="N4267" s="30"/>
      <c r="O4267" s="30"/>
      <c r="P4267" t="s">
        <v>79</v>
      </c>
    </row>
    <row r="4268" spans="1:16" x14ac:dyDescent="0.25">
      <c r="A4268" s="30">
        <v>204352736</v>
      </c>
      <c r="B4268" t="s">
        <v>3722</v>
      </c>
      <c r="C4268" t="s">
        <v>2393</v>
      </c>
      <c r="D4268" t="s">
        <v>87</v>
      </c>
      <c r="E4268" t="s">
        <v>176</v>
      </c>
      <c r="F4268" t="s">
        <v>73</v>
      </c>
      <c r="G4268" t="s">
        <v>9887</v>
      </c>
      <c r="H4268" t="s">
        <v>550</v>
      </c>
      <c r="I4268" t="s">
        <v>2</v>
      </c>
      <c r="J4268" t="s">
        <v>104</v>
      </c>
      <c r="K4268" t="s">
        <v>97</v>
      </c>
      <c r="L4268" t="s">
        <v>179</v>
      </c>
      <c r="M4268" t="s">
        <v>64</v>
      </c>
      <c r="N4268" s="30"/>
      <c r="O4268" s="30"/>
      <c r="P4268" t="s">
        <v>79</v>
      </c>
    </row>
    <row r="4269" spans="1:16" x14ac:dyDescent="0.25">
      <c r="A4269" s="30">
        <v>205207137</v>
      </c>
      <c r="B4269" t="s">
        <v>3722</v>
      </c>
      <c r="C4269" t="s">
        <v>9888</v>
      </c>
      <c r="D4269" t="s">
        <v>87</v>
      </c>
      <c r="E4269" t="s">
        <v>241</v>
      </c>
      <c r="F4269" t="s">
        <v>73</v>
      </c>
      <c r="G4269" t="s">
        <v>9889</v>
      </c>
      <c r="H4269" t="s">
        <v>318</v>
      </c>
      <c r="I4269" t="s">
        <v>22</v>
      </c>
      <c r="J4269" t="s">
        <v>104</v>
      </c>
      <c r="K4269" t="s">
        <v>97</v>
      </c>
      <c r="L4269" t="s">
        <v>280</v>
      </c>
      <c r="M4269" t="s">
        <v>64</v>
      </c>
      <c r="N4269" s="30"/>
      <c r="O4269" s="30"/>
      <c r="P4269" t="s">
        <v>79</v>
      </c>
    </row>
    <row r="4270" spans="1:16" x14ac:dyDescent="0.25">
      <c r="A4270" s="30">
        <v>205519069</v>
      </c>
      <c r="B4270" t="s">
        <v>3722</v>
      </c>
      <c r="C4270" t="s">
        <v>9890</v>
      </c>
      <c r="D4270" t="s">
        <v>87</v>
      </c>
      <c r="E4270" t="s">
        <v>933</v>
      </c>
      <c r="F4270" t="s">
        <v>73</v>
      </c>
      <c r="G4270" t="s">
        <v>9891</v>
      </c>
      <c r="H4270" t="s">
        <v>95</v>
      </c>
      <c r="I4270" t="s">
        <v>48</v>
      </c>
      <c r="J4270" t="s">
        <v>96</v>
      </c>
      <c r="K4270" t="s">
        <v>77</v>
      </c>
      <c r="L4270" t="s">
        <v>656</v>
      </c>
      <c r="M4270" t="s">
        <v>64</v>
      </c>
      <c r="N4270" s="30"/>
      <c r="O4270" s="30"/>
      <c r="P4270" t="s">
        <v>79</v>
      </c>
    </row>
    <row r="4271" spans="1:16" x14ac:dyDescent="0.25">
      <c r="A4271" s="30">
        <v>216606079</v>
      </c>
      <c r="B4271" t="s">
        <v>3722</v>
      </c>
      <c r="C4271" t="s">
        <v>9892</v>
      </c>
      <c r="D4271" t="s">
        <v>87</v>
      </c>
      <c r="E4271" t="s">
        <v>206</v>
      </c>
      <c r="F4271" t="s">
        <v>73</v>
      </c>
      <c r="G4271" t="s">
        <v>9893</v>
      </c>
      <c r="H4271" t="s">
        <v>126</v>
      </c>
      <c r="I4271" t="s">
        <v>47</v>
      </c>
      <c r="J4271" t="s">
        <v>91</v>
      </c>
      <c r="K4271" t="s">
        <v>97</v>
      </c>
      <c r="L4271" t="s">
        <v>179</v>
      </c>
      <c r="M4271" t="s">
        <v>64</v>
      </c>
      <c r="N4271" s="30"/>
      <c r="O4271" s="30"/>
      <c r="P4271" t="s">
        <v>79</v>
      </c>
    </row>
    <row r="4272" spans="1:16" x14ac:dyDescent="0.25">
      <c r="A4272" s="30">
        <v>223709239</v>
      </c>
      <c r="B4272" t="s">
        <v>3722</v>
      </c>
      <c r="C4272" t="s">
        <v>9894</v>
      </c>
      <c r="D4272" t="s">
        <v>87</v>
      </c>
      <c r="E4272" t="s">
        <v>334</v>
      </c>
      <c r="F4272" t="s">
        <v>73</v>
      </c>
      <c r="G4272" t="s">
        <v>9895</v>
      </c>
      <c r="H4272" t="s">
        <v>183</v>
      </c>
      <c r="I4272" t="s">
        <v>19</v>
      </c>
      <c r="J4272" t="s">
        <v>91</v>
      </c>
      <c r="K4272" t="s">
        <v>97</v>
      </c>
      <c r="L4272" t="s">
        <v>3204</v>
      </c>
      <c r="M4272" t="s">
        <v>64</v>
      </c>
      <c r="N4272" s="30"/>
      <c r="O4272" s="30"/>
      <c r="P4272" t="s">
        <v>142</v>
      </c>
    </row>
    <row r="4273" spans="1:16" x14ac:dyDescent="0.25">
      <c r="A4273" s="30">
        <v>223985987</v>
      </c>
      <c r="B4273" t="s">
        <v>3722</v>
      </c>
      <c r="C4273" t="s">
        <v>1053</v>
      </c>
      <c r="D4273" t="s">
        <v>87</v>
      </c>
      <c r="E4273" t="s">
        <v>311</v>
      </c>
      <c r="F4273" t="s">
        <v>73</v>
      </c>
      <c r="G4273" t="s">
        <v>9896</v>
      </c>
      <c r="H4273" t="s">
        <v>212</v>
      </c>
      <c r="I4273" t="s">
        <v>48</v>
      </c>
      <c r="J4273" t="s">
        <v>76</v>
      </c>
      <c r="K4273" t="s">
        <v>97</v>
      </c>
      <c r="L4273" t="s">
        <v>2481</v>
      </c>
      <c r="M4273" t="s">
        <v>64</v>
      </c>
      <c r="N4273" s="30"/>
      <c r="O4273" s="30"/>
      <c r="P4273" t="s">
        <v>79</v>
      </c>
    </row>
    <row r="4274" spans="1:16" x14ac:dyDescent="0.25">
      <c r="A4274" s="30">
        <v>232849224</v>
      </c>
      <c r="B4274" t="s">
        <v>3722</v>
      </c>
      <c r="C4274" t="s">
        <v>9897</v>
      </c>
      <c r="D4274" t="s">
        <v>87</v>
      </c>
      <c r="E4274" t="s">
        <v>311</v>
      </c>
      <c r="F4274" t="s">
        <v>73</v>
      </c>
      <c r="G4274" t="s">
        <v>9898</v>
      </c>
      <c r="H4274" t="s">
        <v>95</v>
      </c>
      <c r="I4274" t="s">
        <v>48</v>
      </c>
      <c r="J4274" t="s">
        <v>96</v>
      </c>
      <c r="K4274" t="s">
        <v>97</v>
      </c>
      <c r="L4274" t="s">
        <v>1388</v>
      </c>
      <c r="M4274" t="s">
        <v>64</v>
      </c>
      <c r="N4274" s="30"/>
      <c r="O4274" s="30"/>
      <c r="P4274" t="s">
        <v>79</v>
      </c>
    </row>
    <row r="4275" spans="1:16" x14ac:dyDescent="0.25">
      <c r="A4275" s="30">
        <v>233435577</v>
      </c>
      <c r="B4275" t="s">
        <v>3722</v>
      </c>
      <c r="C4275" t="s">
        <v>9899</v>
      </c>
      <c r="D4275" t="s">
        <v>87</v>
      </c>
      <c r="E4275" t="s">
        <v>119</v>
      </c>
      <c r="F4275" t="s">
        <v>73</v>
      </c>
      <c r="G4275" t="s">
        <v>9900</v>
      </c>
      <c r="H4275" t="s">
        <v>202</v>
      </c>
      <c r="I4275" t="s">
        <v>48</v>
      </c>
      <c r="J4275" t="s">
        <v>96</v>
      </c>
      <c r="K4275" t="s">
        <v>572</v>
      </c>
      <c r="L4275" t="s">
        <v>573</v>
      </c>
      <c r="M4275" t="s">
        <v>64</v>
      </c>
      <c r="N4275" s="30"/>
      <c r="O4275" s="30"/>
      <c r="P4275" t="s">
        <v>79</v>
      </c>
    </row>
    <row r="4276" spans="1:16" x14ac:dyDescent="0.25">
      <c r="A4276" s="30">
        <v>233664820</v>
      </c>
      <c r="B4276" t="s">
        <v>3722</v>
      </c>
      <c r="C4276" t="s">
        <v>9901</v>
      </c>
      <c r="D4276" t="s">
        <v>87</v>
      </c>
      <c r="E4276" t="s">
        <v>283</v>
      </c>
      <c r="F4276" t="s">
        <v>73</v>
      </c>
      <c r="G4276" t="s">
        <v>9902</v>
      </c>
      <c r="H4276" t="s">
        <v>183</v>
      </c>
      <c r="I4276" t="s">
        <v>19</v>
      </c>
      <c r="J4276" t="s">
        <v>197</v>
      </c>
      <c r="K4276" t="s">
        <v>589</v>
      </c>
      <c r="L4276" t="s">
        <v>590</v>
      </c>
      <c r="M4276" t="s">
        <v>64</v>
      </c>
      <c r="N4276" s="30"/>
      <c r="O4276" s="30"/>
      <c r="P4276" t="s">
        <v>79</v>
      </c>
    </row>
    <row r="4277" spans="1:16" x14ac:dyDescent="0.25">
      <c r="A4277" s="30">
        <v>233857531</v>
      </c>
      <c r="B4277" t="s">
        <v>3722</v>
      </c>
      <c r="C4277" t="s">
        <v>3613</v>
      </c>
      <c r="D4277" t="s">
        <v>87</v>
      </c>
      <c r="E4277" t="s">
        <v>993</v>
      </c>
      <c r="F4277" t="s">
        <v>101</v>
      </c>
      <c r="G4277" t="s">
        <v>9903</v>
      </c>
      <c r="H4277" t="s">
        <v>183</v>
      </c>
      <c r="I4277" t="s">
        <v>48</v>
      </c>
      <c r="J4277" t="s">
        <v>96</v>
      </c>
      <c r="K4277" t="s">
        <v>184</v>
      </c>
      <c r="L4277" t="s">
        <v>9904</v>
      </c>
      <c r="M4277" t="s">
        <v>64</v>
      </c>
      <c r="N4277" s="30"/>
      <c r="O4277" s="30"/>
      <c r="P4277" t="s">
        <v>79</v>
      </c>
    </row>
    <row r="4278" spans="1:16" x14ac:dyDescent="0.25">
      <c r="A4278" s="30">
        <v>233865807</v>
      </c>
      <c r="B4278" t="s">
        <v>3722</v>
      </c>
      <c r="C4278" t="s">
        <v>9905</v>
      </c>
      <c r="D4278" t="s">
        <v>87</v>
      </c>
      <c r="E4278" t="s">
        <v>152</v>
      </c>
      <c r="F4278" t="s">
        <v>73</v>
      </c>
      <c r="G4278" t="s">
        <v>9906</v>
      </c>
      <c r="H4278" t="s">
        <v>90</v>
      </c>
      <c r="I4278" t="s">
        <v>25</v>
      </c>
      <c r="J4278" t="s">
        <v>91</v>
      </c>
      <c r="K4278" t="s">
        <v>97</v>
      </c>
      <c r="L4278" t="s">
        <v>257</v>
      </c>
      <c r="M4278" t="s">
        <v>64</v>
      </c>
      <c r="N4278" s="30"/>
      <c r="O4278" s="30"/>
      <c r="P4278" t="s">
        <v>79</v>
      </c>
    </row>
    <row r="4279" spans="1:16" x14ac:dyDescent="0.25">
      <c r="A4279" s="30">
        <v>234038081</v>
      </c>
      <c r="B4279" t="s">
        <v>3722</v>
      </c>
      <c r="C4279" t="s">
        <v>9907</v>
      </c>
      <c r="D4279" t="s">
        <v>87</v>
      </c>
      <c r="E4279" t="s">
        <v>452</v>
      </c>
      <c r="F4279" t="s">
        <v>73</v>
      </c>
      <c r="G4279" t="s">
        <v>9908</v>
      </c>
      <c r="H4279" t="s">
        <v>75</v>
      </c>
      <c r="I4279" t="s">
        <v>48</v>
      </c>
      <c r="J4279" t="s">
        <v>76</v>
      </c>
      <c r="K4279" t="s">
        <v>77</v>
      </c>
      <c r="L4279" t="s">
        <v>656</v>
      </c>
      <c r="M4279" t="s">
        <v>64</v>
      </c>
      <c r="N4279" s="30"/>
      <c r="O4279" s="30"/>
      <c r="P4279" t="s">
        <v>79</v>
      </c>
    </row>
    <row r="4280" spans="1:16" x14ac:dyDescent="0.25">
      <c r="A4280" s="30">
        <v>234131845</v>
      </c>
      <c r="B4280" t="s">
        <v>3722</v>
      </c>
      <c r="C4280" t="s">
        <v>9909</v>
      </c>
      <c r="D4280" t="s">
        <v>87</v>
      </c>
      <c r="E4280" t="s">
        <v>200</v>
      </c>
      <c r="F4280" t="s">
        <v>73</v>
      </c>
      <c r="G4280" t="s">
        <v>9910</v>
      </c>
      <c r="H4280" t="s">
        <v>243</v>
      </c>
      <c r="I4280" t="s">
        <v>18</v>
      </c>
      <c r="J4280" t="s">
        <v>91</v>
      </c>
      <c r="K4280" t="s">
        <v>97</v>
      </c>
      <c r="L4280" t="s">
        <v>2169</v>
      </c>
      <c r="M4280" t="s">
        <v>64</v>
      </c>
      <c r="N4280" s="30"/>
      <c r="O4280" s="30"/>
      <c r="P4280" t="s">
        <v>79</v>
      </c>
    </row>
    <row r="4281" spans="1:16" x14ac:dyDescent="0.25">
      <c r="A4281" s="30">
        <v>234155588</v>
      </c>
      <c r="B4281" t="s">
        <v>3722</v>
      </c>
      <c r="C4281" t="s">
        <v>882</v>
      </c>
      <c r="D4281" t="s">
        <v>87</v>
      </c>
      <c r="E4281" t="s">
        <v>144</v>
      </c>
      <c r="F4281" t="s">
        <v>101</v>
      </c>
      <c r="G4281" t="s">
        <v>9911</v>
      </c>
      <c r="H4281" t="s">
        <v>212</v>
      </c>
      <c r="I4281" t="s">
        <v>48</v>
      </c>
      <c r="J4281" t="s">
        <v>76</v>
      </c>
      <c r="K4281" t="s">
        <v>77</v>
      </c>
      <c r="L4281" t="s">
        <v>690</v>
      </c>
      <c r="M4281" t="s">
        <v>64</v>
      </c>
      <c r="N4281" s="30"/>
      <c r="O4281" s="30"/>
      <c r="P4281" t="s">
        <v>79</v>
      </c>
    </row>
    <row r="4282" spans="1:16" x14ac:dyDescent="0.25">
      <c r="A4282" s="30">
        <v>234593796</v>
      </c>
      <c r="B4282" t="s">
        <v>3722</v>
      </c>
      <c r="C4282" t="s">
        <v>9912</v>
      </c>
      <c r="D4282" t="s">
        <v>87</v>
      </c>
      <c r="E4282" t="s">
        <v>149</v>
      </c>
      <c r="F4282" t="s">
        <v>73</v>
      </c>
      <c r="G4282" t="s">
        <v>9913</v>
      </c>
      <c r="H4282" t="s">
        <v>550</v>
      </c>
      <c r="I4282" t="s">
        <v>48</v>
      </c>
      <c r="J4282" t="s">
        <v>104</v>
      </c>
      <c r="K4282" t="s">
        <v>77</v>
      </c>
      <c r="L4282" t="s">
        <v>656</v>
      </c>
      <c r="M4282" t="s">
        <v>64</v>
      </c>
      <c r="N4282" s="30"/>
      <c r="O4282" s="30"/>
      <c r="P4282" t="s">
        <v>79</v>
      </c>
    </row>
    <row r="4283" spans="1:16" x14ac:dyDescent="0.25">
      <c r="A4283" s="30">
        <v>235823473</v>
      </c>
      <c r="B4283" t="s">
        <v>3722</v>
      </c>
      <c r="C4283" t="s">
        <v>9914</v>
      </c>
      <c r="D4283" t="s">
        <v>87</v>
      </c>
      <c r="E4283" t="s">
        <v>452</v>
      </c>
      <c r="F4283" t="s">
        <v>73</v>
      </c>
      <c r="G4283" t="s">
        <v>9915</v>
      </c>
      <c r="H4283" t="s">
        <v>419</v>
      </c>
      <c r="I4283" t="s">
        <v>23</v>
      </c>
      <c r="J4283" t="s">
        <v>104</v>
      </c>
      <c r="K4283" t="s">
        <v>77</v>
      </c>
      <c r="L4283" t="s">
        <v>656</v>
      </c>
      <c r="M4283" t="s">
        <v>64</v>
      </c>
      <c r="N4283" s="30"/>
      <c r="O4283" s="30"/>
      <c r="P4283" t="s">
        <v>79</v>
      </c>
    </row>
    <row r="4284" spans="1:16" x14ac:dyDescent="0.25">
      <c r="A4284" s="30">
        <v>236051157</v>
      </c>
      <c r="B4284" t="s">
        <v>3722</v>
      </c>
      <c r="C4284" t="s">
        <v>9916</v>
      </c>
      <c r="D4284" t="s">
        <v>87</v>
      </c>
      <c r="E4284" t="s">
        <v>275</v>
      </c>
      <c r="F4284" t="s">
        <v>73</v>
      </c>
      <c r="G4284" t="s">
        <v>9917</v>
      </c>
      <c r="H4284" t="s">
        <v>75</v>
      </c>
      <c r="I4284" t="s">
        <v>24</v>
      </c>
      <c r="J4284" t="s">
        <v>76</v>
      </c>
      <c r="K4284" t="s">
        <v>97</v>
      </c>
      <c r="L4284" t="s">
        <v>179</v>
      </c>
      <c r="M4284" t="s">
        <v>64</v>
      </c>
      <c r="N4284" s="30"/>
      <c r="O4284" s="30"/>
      <c r="P4284" t="s">
        <v>79</v>
      </c>
    </row>
    <row r="4285" spans="1:16" x14ac:dyDescent="0.25">
      <c r="A4285" s="30">
        <v>236680153</v>
      </c>
      <c r="B4285" t="s">
        <v>3722</v>
      </c>
      <c r="C4285" t="s">
        <v>3565</v>
      </c>
      <c r="D4285" t="s">
        <v>87</v>
      </c>
      <c r="E4285" t="s">
        <v>632</v>
      </c>
      <c r="F4285" t="s">
        <v>73</v>
      </c>
      <c r="G4285" t="s">
        <v>9918</v>
      </c>
      <c r="H4285" t="s">
        <v>256</v>
      </c>
      <c r="I4285" t="s">
        <v>34</v>
      </c>
      <c r="J4285" t="s">
        <v>104</v>
      </c>
      <c r="K4285" t="s">
        <v>97</v>
      </c>
      <c r="L4285" t="s">
        <v>634</v>
      </c>
      <c r="M4285" t="s">
        <v>64</v>
      </c>
      <c r="N4285" s="30"/>
      <c r="O4285" s="30"/>
      <c r="P4285" t="s">
        <v>79</v>
      </c>
    </row>
    <row r="4286" spans="1:16" x14ac:dyDescent="0.25">
      <c r="A4286" s="30">
        <v>237752084</v>
      </c>
      <c r="B4286" t="s">
        <v>3722</v>
      </c>
      <c r="C4286" t="s">
        <v>9919</v>
      </c>
      <c r="D4286" t="s">
        <v>87</v>
      </c>
      <c r="E4286" t="s">
        <v>241</v>
      </c>
      <c r="F4286" t="s">
        <v>73</v>
      </c>
      <c r="G4286" t="s">
        <v>9920</v>
      </c>
      <c r="H4286" t="s">
        <v>183</v>
      </c>
      <c r="I4286" t="s">
        <v>48</v>
      </c>
      <c r="J4286" t="s">
        <v>96</v>
      </c>
      <c r="K4286" t="s">
        <v>97</v>
      </c>
      <c r="L4286" t="s">
        <v>961</v>
      </c>
      <c r="M4286" t="s">
        <v>64</v>
      </c>
      <c r="N4286" s="30"/>
      <c r="O4286" s="30"/>
      <c r="P4286" t="s">
        <v>79</v>
      </c>
    </row>
    <row r="4287" spans="1:16" x14ac:dyDescent="0.25">
      <c r="A4287" s="30">
        <v>238096630</v>
      </c>
      <c r="B4287" t="s">
        <v>3722</v>
      </c>
      <c r="C4287" t="s">
        <v>1236</v>
      </c>
      <c r="D4287" t="s">
        <v>87</v>
      </c>
      <c r="E4287" t="s">
        <v>82</v>
      </c>
      <c r="F4287" t="s">
        <v>73</v>
      </c>
      <c r="G4287" t="s">
        <v>9921</v>
      </c>
      <c r="H4287" t="s">
        <v>208</v>
      </c>
      <c r="I4287" t="s">
        <v>48</v>
      </c>
      <c r="J4287" t="s">
        <v>91</v>
      </c>
      <c r="K4287" t="s">
        <v>77</v>
      </c>
      <c r="L4287" t="s">
        <v>656</v>
      </c>
      <c r="M4287" t="s">
        <v>64</v>
      </c>
      <c r="N4287" s="30"/>
      <c r="O4287" s="30"/>
      <c r="P4287" t="s">
        <v>79</v>
      </c>
    </row>
    <row r="4288" spans="1:16" x14ac:dyDescent="0.25">
      <c r="A4288" s="30">
        <v>238898381</v>
      </c>
      <c r="B4288" t="s">
        <v>3722</v>
      </c>
      <c r="C4288" t="s">
        <v>3951</v>
      </c>
      <c r="D4288" t="s">
        <v>87</v>
      </c>
      <c r="E4288" t="s">
        <v>124</v>
      </c>
      <c r="F4288" t="s">
        <v>73</v>
      </c>
      <c r="G4288" t="s">
        <v>9922</v>
      </c>
      <c r="H4288" t="s">
        <v>212</v>
      </c>
      <c r="I4288" t="s">
        <v>48</v>
      </c>
      <c r="J4288" t="s">
        <v>76</v>
      </c>
      <c r="K4288" t="s">
        <v>77</v>
      </c>
      <c r="L4288" t="s">
        <v>340</v>
      </c>
      <c r="M4288" t="s">
        <v>64</v>
      </c>
      <c r="N4288" s="30"/>
      <c r="O4288" s="30"/>
      <c r="P4288" t="s">
        <v>79</v>
      </c>
    </row>
    <row r="4289" spans="1:16" x14ac:dyDescent="0.25">
      <c r="A4289" s="30">
        <v>247204134</v>
      </c>
      <c r="B4289" t="s">
        <v>3722</v>
      </c>
      <c r="C4289" t="s">
        <v>6580</v>
      </c>
      <c r="D4289" t="s">
        <v>87</v>
      </c>
      <c r="E4289" t="s">
        <v>119</v>
      </c>
      <c r="F4289" t="s">
        <v>73</v>
      </c>
      <c r="G4289" t="s">
        <v>9923</v>
      </c>
      <c r="H4289" t="s">
        <v>651</v>
      </c>
      <c r="I4289" t="s">
        <v>48</v>
      </c>
      <c r="J4289" t="s">
        <v>91</v>
      </c>
      <c r="K4289" t="s">
        <v>77</v>
      </c>
      <c r="L4289" t="s">
        <v>656</v>
      </c>
      <c r="M4289" t="s">
        <v>64</v>
      </c>
      <c r="N4289" s="30"/>
      <c r="O4289" s="30"/>
      <c r="P4289" t="s">
        <v>79</v>
      </c>
    </row>
    <row r="4290" spans="1:16" x14ac:dyDescent="0.25">
      <c r="A4290" s="30">
        <v>241908680</v>
      </c>
      <c r="B4290" t="s">
        <v>9924</v>
      </c>
      <c r="C4290" t="s">
        <v>9925</v>
      </c>
      <c r="D4290" t="s">
        <v>87</v>
      </c>
      <c r="E4290" t="s">
        <v>119</v>
      </c>
      <c r="F4290" t="s">
        <v>73</v>
      </c>
      <c r="G4290" t="s">
        <v>9926</v>
      </c>
      <c r="H4290" t="s">
        <v>171</v>
      </c>
      <c r="I4290" t="s">
        <v>23</v>
      </c>
      <c r="J4290" t="s">
        <v>96</v>
      </c>
      <c r="K4290" t="s">
        <v>77</v>
      </c>
      <c r="L4290" t="s">
        <v>656</v>
      </c>
      <c r="M4290" t="s">
        <v>64</v>
      </c>
      <c r="N4290" s="30"/>
      <c r="O4290" s="30"/>
      <c r="P4290" t="s">
        <v>79</v>
      </c>
    </row>
    <row r="4291" spans="1:16" x14ac:dyDescent="0.25">
      <c r="A4291" s="30">
        <v>259856979</v>
      </c>
      <c r="B4291" t="s">
        <v>9927</v>
      </c>
      <c r="C4291" t="s">
        <v>9928</v>
      </c>
      <c r="D4291" t="s">
        <v>71</v>
      </c>
      <c r="E4291" t="s">
        <v>124</v>
      </c>
      <c r="F4291" t="s">
        <v>101</v>
      </c>
      <c r="G4291" t="s">
        <v>9929</v>
      </c>
      <c r="H4291" t="s">
        <v>288</v>
      </c>
      <c r="I4291" t="s">
        <v>36</v>
      </c>
      <c r="J4291" t="s">
        <v>91</v>
      </c>
      <c r="K4291" t="s">
        <v>77</v>
      </c>
      <c r="L4291" t="s">
        <v>340</v>
      </c>
      <c r="M4291" t="s">
        <v>64</v>
      </c>
      <c r="N4291" s="30"/>
      <c r="O4291" s="30"/>
      <c r="P4291" t="s">
        <v>79</v>
      </c>
    </row>
    <row r="4292" spans="1:16" x14ac:dyDescent="0.25">
      <c r="A4292" s="30">
        <v>233638444</v>
      </c>
      <c r="B4292" t="s">
        <v>9930</v>
      </c>
      <c r="C4292" t="s">
        <v>768</v>
      </c>
      <c r="D4292" t="s">
        <v>87</v>
      </c>
      <c r="E4292" t="s">
        <v>275</v>
      </c>
      <c r="F4292" t="s">
        <v>73</v>
      </c>
      <c r="G4292" t="s">
        <v>9931</v>
      </c>
      <c r="H4292" t="s">
        <v>243</v>
      </c>
      <c r="I4292" t="s">
        <v>18</v>
      </c>
      <c r="J4292" t="s">
        <v>91</v>
      </c>
      <c r="K4292" t="s">
        <v>97</v>
      </c>
      <c r="L4292" t="s">
        <v>179</v>
      </c>
      <c r="M4292" t="s">
        <v>64</v>
      </c>
      <c r="N4292" s="30"/>
      <c r="O4292" s="30"/>
      <c r="P4292" t="s">
        <v>79</v>
      </c>
    </row>
    <row r="4293" spans="1:16" x14ac:dyDescent="0.25">
      <c r="A4293" s="30">
        <v>235056454</v>
      </c>
      <c r="B4293" t="s">
        <v>9932</v>
      </c>
      <c r="C4293" t="s">
        <v>3120</v>
      </c>
      <c r="D4293" t="s">
        <v>87</v>
      </c>
      <c r="E4293" t="s">
        <v>237</v>
      </c>
      <c r="F4293" t="s">
        <v>73</v>
      </c>
      <c r="G4293" t="s">
        <v>9933</v>
      </c>
      <c r="H4293" t="s">
        <v>137</v>
      </c>
      <c r="I4293" t="s">
        <v>24</v>
      </c>
      <c r="J4293" t="s">
        <v>76</v>
      </c>
      <c r="K4293" t="s">
        <v>77</v>
      </c>
      <c r="L4293" t="s">
        <v>350</v>
      </c>
      <c r="M4293" t="s">
        <v>64</v>
      </c>
      <c r="N4293" s="30"/>
      <c r="O4293" s="30"/>
      <c r="P4293" t="s">
        <v>79</v>
      </c>
    </row>
    <row r="4294" spans="1:16" x14ac:dyDescent="0.25">
      <c r="A4294" s="30">
        <v>240109207</v>
      </c>
      <c r="B4294" t="s">
        <v>9932</v>
      </c>
      <c r="C4294" t="s">
        <v>1251</v>
      </c>
      <c r="D4294" t="s">
        <v>87</v>
      </c>
      <c r="E4294" t="s">
        <v>683</v>
      </c>
      <c r="F4294" t="s">
        <v>73</v>
      </c>
      <c r="G4294" t="s">
        <v>9934</v>
      </c>
      <c r="H4294" t="s">
        <v>75</v>
      </c>
      <c r="I4294" t="s">
        <v>28</v>
      </c>
      <c r="J4294" t="s">
        <v>104</v>
      </c>
      <c r="K4294" t="s">
        <v>97</v>
      </c>
      <c r="L4294" t="s">
        <v>1028</v>
      </c>
      <c r="M4294" t="s">
        <v>64</v>
      </c>
      <c r="N4294" s="30"/>
      <c r="O4294" s="30"/>
      <c r="P4294" t="s">
        <v>79</v>
      </c>
    </row>
    <row r="4295" spans="1:16" x14ac:dyDescent="0.25">
      <c r="A4295" s="30">
        <v>201504347</v>
      </c>
      <c r="B4295" t="s">
        <v>9935</v>
      </c>
      <c r="C4295" t="s">
        <v>9936</v>
      </c>
      <c r="D4295" t="s">
        <v>71</v>
      </c>
      <c r="E4295" t="s">
        <v>609</v>
      </c>
      <c r="F4295" t="s">
        <v>73</v>
      </c>
      <c r="G4295" t="s">
        <v>9937</v>
      </c>
      <c r="H4295" t="s">
        <v>243</v>
      </c>
      <c r="I4295" t="s">
        <v>5</v>
      </c>
      <c r="J4295" t="s">
        <v>91</v>
      </c>
      <c r="K4295" t="s">
        <v>77</v>
      </c>
      <c r="L4295" t="s">
        <v>656</v>
      </c>
      <c r="M4295" t="s">
        <v>64</v>
      </c>
      <c r="N4295" s="30"/>
      <c r="O4295" s="30"/>
      <c r="P4295" t="s">
        <v>142</v>
      </c>
    </row>
    <row r="4296" spans="1:16" x14ac:dyDescent="0.25">
      <c r="A4296" s="30">
        <v>216681957</v>
      </c>
      <c r="B4296" t="s">
        <v>9938</v>
      </c>
      <c r="C4296" t="s">
        <v>9939</v>
      </c>
      <c r="D4296" t="s">
        <v>71</v>
      </c>
      <c r="E4296" t="s">
        <v>311</v>
      </c>
      <c r="F4296" t="s">
        <v>73</v>
      </c>
      <c r="G4296" t="s">
        <v>9940</v>
      </c>
      <c r="H4296" t="s">
        <v>183</v>
      </c>
      <c r="I4296" t="s">
        <v>36</v>
      </c>
      <c r="J4296" t="s">
        <v>96</v>
      </c>
      <c r="K4296" t="s">
        <v>97</v>
      </c>
      <c r="L4296" t="s">
        <v>1865</v>
      </c>
      <c r="M4296" t="s">
        <v>64</v>
      </c>
      <c r="N4296" s="30"/>
      <c r="O4296" s="30"/>
      <c r="P4296" t="s">
        <v>79</v>
      </c>
    </row>
    <row r="4297" spans="1:16" x14ac:dyDescent="0.25">
      <c r="A4297" s="30">
        <v>231810821</v>
      </c>
      <c r="B4297" t="s">
        <v>9938</v>
      </c>
      <c r="C4297" t="s">
        <v>9941</v>
      </c>
      <c r="D4297" t="s">
        <v>71</v>
      </c>
      <c r="E4297" t="s">
        <v>200</v>
      </c>
      <c r="F4297" t="s">
        <v>73</v>
      </c>
      <c r="G4297" t="s">
        <v>9942</v>
      </c>
      <c r="H4297" t="s">
        <v>288</v>
      </c>
      <c r="I4297" t="s">
        <v>30</v>
      </c>
      <c r="J4297" t="s">
        <v>96</v>
      </c>
      <c r="K4297" t="s">
        <v>97</v>
      </c>
      <c r="L4297" t="s">
        <v>1216</v>
      </c>
      <c r="M4297" t="s">
        <v>64</v>
      </c>
      <c r="N4297" s="30"/>
      <c r="O4297" s="30"/>
      <c r="P4297" t="s">
        <v>79</v>
      </c>
    </row>
    <row r="4298" spans="1:16" x14ac:dyDescent="0.25">
      <c r="A4298" s="30">
        <v>244712071</v>
      </c>
      <c r="B4298" t="s">
        <v>9943</v>
      </c>
      <c r="C4298" t="s">
        <v>9944</v>
      </c>
      <c r="D4298" t="s">
        <v>71</v>
      </c>
      <c r="E4298" t="s">
        <v>1638</v>
      </c>
      <c r="F4298" t="s">
        <v>73</v>
      </c>
      <c r="G4298" t="s">
        <v>9945</v>
      </c>
      <c r="H4298" t="s">
        <v>651</v>
      </c>
      <c r="I4298" t="s">
        <v>48</v>
      </c>
      <c r="J4298" t="s">
        <v>91</v>
      </c>
      <c r="K4298" t="s">
        <v>872</v>
      </c>
      <c r="L4298" t="s">
        <v>3068</v>
      </c>
      <c r="M4298" t="s">
        <v>64</v>
      </c>
      <c r="N4298" s="30"/>
      <c r="O4298" s="30"/>
      <c r="P4298" t="s">
        <v>79</v>
      </c>
    </row>
    <row r="4299" spans="1:16" x14ac:dyDescent="0.25">
      <c r="A4299" s="30">
        <v>245781307</v>
      </c>
      <c r="B4299" t="s">
        <v>9946</v>
      </c>
      <c r="C4299" t="s">
        <v>9947</v>
      </c>
      <c r="D4299" t="s">
        <v>71</v>
      </c>
      <c r="E4299" t="s">
        <v>509</v>
      </c>
      <c r="F4299" t="s">
        <v>73</v>
      </c>
      <c r="G4299" t="s">
        <v>9948</v>
      </c>
      <c r="H4299" t="s">
        <v>191</v>
      </c>
      <c r="I4299" t="s">
        <v>41</v>
      </c>
      <c r="J4299" t="s">
        <v>91</v>
      </c>
      <c r="K4299" t="s">
        <v>97</v>
      </c>
      <c r="L4299" t="s">
        <v>7956</v>
      </c>
      <c r="M4299" t="s">
        <v>64</v>
      </c>
      <c r="N4299" s="30"/>
      <c r="O4299" s="30"/>
      <c r="P4299" t="s">
        <v>79</v>
      </c>
    </row>
    <row r="4300" spans="1:16" x14ac:dyDescent="0.25">
      <c r="A4300" s="30">
        <v>237023817</v>
      </c>
      <c r="B4300" t="s">
        <v>9949</v>
      </c>
      <c r="C4300" t="s">
        <v>9950</v>
      </c>
      <c r="D4300" t="s">
        <v>71</v>
      </c>
      <c r="E4300" t="s">
        <v>311</v>
      </c>
      <c r="F4300" t="s">
        <v>73</v>
      </c>
      <c r="G4300" t="s">
        <v>9951</v>
      </c>
      <c r="H4300" t="s">
        <v>212</v>
      </c>
      <c r="I4300" t="s">
        <v>30</v>
      </c>
      <c r="J4300" t="s">
        <v>76</v>
      </c>
      <c r="K4300" t="s">
        <v>97</v>
      </c>
      <c r="L4300" t="s">
        <v>442</v>
      </c>
      <c r="M4300" t="s">
        <v>64</v>
      </c>
      <c r="N4300" s="30"/>
      <c r="O4300" s="30"/>
      <c r="P4300" t="s">
        <v>79</v>
      </c>
    </row>
    <row r="4301" spans="1:16" x14ac:dyDescent="0.25">
      <c r="A4301" s="30">
        <v>221908270</v>
      </c>
      <c r="B4301" t="s">
        <v>9952</v>
      </c>
      <c r="C4301" t="s">
        <v>9953</v>
      </c>
      <c r="D4301" t="s">
        <v>87</v>
      </c>
      <c r="E4301" t="s">
        <v>152</v>
      </c>
      <c r="F4301" t="s">
        <v>73</v>
      </c>
      <c r="G4301" t="s">
        <v>9954</v>
      </c>
      <c r="H4301" t="s">
        <v>288</v>
      </c>
      <c r="I4301" t="s">
        <v>25</v>
      </c>
      <c r="J4301" t="s">
        <v>96</v>
      </c>
      <c r="K4301" t="s">
        <v>97</v>
      </c>
      <c r="L4301" t="s">
        <v>257</v>
      </c>
      <c r="M4301" t="s">
        <v>64</v>
      </c>
      <c r="N4301" s="30"/>
      <c r="O4301" s="30"/>
      <c r="P4301" t="s">
        <v>79</v>
      </c>
    </row>
    <row r="4302" spans="1:16" x14ac:dyDescent="0.25">
      <c r="A4302" s="30">
        <v>215317462</v>
      </c>
      <c r="B4302" t="s">
        <v>9955</v>
      </c>
      <c r="C4302" t="s">
        <v>9953</v>
      </c>
      <c r="D4302" t="s">
        <v>71</v>
      </c>
      <c r="E4302" t="s">
        <v>100</v>
      </c>
      <c r="F4302" t="s">
        <v>73</v>
      </c>
      <c r="G4302" t="s">
        <v>9956</v>
      </c>
      <c r="H4302" t="s">
        <v>288</v>
      </c>
      <c r="I4302" t="s">
        <v>25</v>
      </c>
      <c r="J4302" t="s">
        <v>96</v>
      </c>
      <c r="K4302" t="s">
        <v>77</v>
      </c>
      <c r="L4302" t="s">
        <v>560</v>
      </c>
      <c r="M4302" t="s">
        <v>64</v>
      </c>
      <c r="N4302" s="30"/>
      <c r="O4302" s="30"/>
      <c r="P4302" t="s">
        <v>79</v>
      </c>
    </row>
    <row r="4303" spans="1:16" x14ac:dyDescent="0.25">
      <c r="A4303" s="30">
        <v>233574375</v>
      </c>
      <c r="B4303" t="s">
        <v>9957</v>
      </c>
      <c r="C4303" t="s">
        <v>512</v>
      </c>
      <c r="D4303" t="s">
        <v>87</v>
      </c>
      <c r="E4303" t="s">
        <v>156</v>
      </c>
      <c r="F4303" t="s">
        <v>101</v>
      </c>
      <c r="G4303" t="s">
        <v>9958</v>
      </c>
      <c r="H4303" t="s">
        <v>208</v>
      </c>
      <c r="I4303" t="s">
        <v>21</v>
      </c>
      <c r="J4303" t="s">
        <v>91</v>
      </c>
      <c r="K4303" t="s">
        <v>77</v>
      </c>
      <c r="L4303" t="s">
        <v>656</v>
      </c>
      <c r="M4303" t="s">
        <v>64</v>
      </c>
      <c r="N4303" s="30"/>
      <c r="O4303" s="30"/>
      <c r="P4303" t="s">
        <v>79</v>
      </c>
    </row>
    <row r="4304" spans="1:16" x14ac:dyDescent="0.25">
      <c r="A4304" s="30">
        <v>234227205</v>
      </c>
      <c r="B4304" t="s">
        <v>1425</v>
      </c>
      <c r="C4304" t="s">
        <v>9959</v>
      </c>
      <c r="D4304" t="s">
        <v>71</v>
      </c>
      <c r="E4304" t="s">
        <v>260</v>
      </c>
      <c r="F4304" t="s">
        <v>101</v>
      </c>
      <c r="G4304" t="s">
        <v>9960</v>
      </c>
      <c r="H4304" t="s">
        <v>75</v>
      </c>
      <c r="I4304" t="s">
        <v>36</v>
      </c>
      <c r="J4304" t="s">
        <v>76</v>
      </c>
      <c r="K4304" t="s">
        <v>1098</v>
      </c>
      <c r="L4304" t="s">
        <v>6935</v>
      </c>
      <c r="M4304" t="s">
        <v>64</v>
      </c>
      <c r="N4304" s="30"/>
      <c r="O4304" s="30"/>
      <c r="P4304" t="s">
        <v>79</v>
      </c>
    </row>
    <row r="4305" spans="1:16" x14ac:dyDescent="0.25">
      <c r="A4305" s="30">
        <v>238522494</v>
      </c>
      <c r="B4305" t="s">
        <v>9961</v>
      </c>
      <c r="C4305" t="s">
        <v>9962</v>
      </c>
      <c r="D4305" t="s">
        <v>87</v>
      </c>
      <c r="E4305" t="s">
        <v>149</v>
      </c>
      <c r="F4305" t="s">
        <v>73</v>
      </c>
      <c r="G4305" t="s">
        <v>9963</v>
      </c>
      <c r="H4305" t="s">
        <v>651</v>
      </c>
      <c r="I4305" t="s">
        <v>48</v>
      </c>
      <c r="J4305" t="s">
        <v>91</v>
      </c>
      <c r="K4305" t="s">
        <v>77</v>
      </c>
      <c r="L4305" t="s">
        <v>656</v>
      </c>
      <c r="M4305" t="s">
        <v>64</v>
      </c>
      <c r="N4305" s="30"/>
      <c r="O4305" s="30"/>
      <c r="P4305" t="s">
        <v>79</v>
      </c>
    </row>
    <row r="4306" spans="1:16" x14ac:dyDescent="0.25">
      <c r="A4306" s="30">
        <v>100805087</v>
      </c>
      <c r="B4306" t="s">
        <v>9964</v>
      </c>
      <c r="C4306" t="s">
        <v>9965</v>
      </c>
      <c r="D4306" t="s">
        <v>87</v>
      </c>
      <c r="E4306" t="s">
        <v>176</v>
      </c>
      <c r="F4306" t="s">
        <v>101</v>
      </c>
      <c r="G4306" t="s">
        <v>9966</v>
      </c>
      <c r="H4306" t="s">
        <v>651</v>
      </c>
      <c r="I4306" t="s">
        <v>17</v>
      </c>
      <c r="J4306" t="s">
        <v>96</v>
      </c>
      <c r="K4306" t="s">
        <v>97</v>
      </c>
      <c r="L4306" t="s">
        <v>179</v>
      </c>
      <c r="M4306" t="s">
        <v>64</v>
      </c>
      <c r="N4306" s="30"/>
      <c r="O4306" s="30"/>
      <c r="P4306" t="s">
        <v>79</v>
      </c>
    </row>
    <row r="4307" spans="1:16" x14ac:dyDescent="0.25">
      <c r="A4307" s="30">
        <v>236776787</v>
      </c>
      <c r="B4307" t="s">
        <v>9967</v>
      </c>
      <c r="C4307" t="s">
        <v>9968</v>
      </c>
      <c r="D4307" t="s">
        <v>87</v>
      </c>
      <c r="E4307" t="s">
        <v>241</v>
      </c>
      <c r="F4307" t="s">
        <v>73</v>
      </c>
      <c r="G4307" t="s">
        <v>9969</v>
      </c>
      <c r="H4307" t="s">
        <v>90</v>
      </c>
      <c r="I4307" t="s">
        <v>47</v>
      </c>
      <c r="J4307" t="s">
        <v>91</v>
      </c>
      <c r="K4307" t="s">
        <v>97</v>
      </c>
      <c r="L4307" t="s">
        <v>244</v>
      </c>
      <c r="M4307" t="s">
        <v>64</v>
      </c>
      <c r="N4307" s="30"/>
      <c r="O4307" s="30"/>
      <c r="P4307" t="s">
        <v>79</v>
      </c>
    </row>
    <row r="4308" spans="1:16" x14ac:dyDescent="0.25">
      <c r="A4308" s="30">
        <v>236195707</v>
      </c>
      <c r="B4308" t="s">
        <v>9970</v>
      </c>
      <c r="C4308" t="s">
        <v>9971</v>
      </c>
      <c r="D4308" t="s">
        <v>87</v>
      </c>
      <c r="E4308" t="s">
        <v>241</v>
      </c>
      <c r="F4308" t="s">
        <v>73</v>
      </c>
      <c r="G4308" t="s">
        <v>9972</v>
      </c>
      <c r="H4308" t="s">
        <v>112</v>
      </c>
      <c r="I4308" t="s">
        <v>18</v>
      </c>
      <c r="J4308" t="s">
        <v>104</v>
      </c>
      <c r="K4308" t="s">
        <v>97</v>
      </c>
      <c r="L4308" t="s">
        <v>244</v>
      </c>
      <c r="M4308" t="s">
        <v>64</v>
      </c>
      <c r="N4308" s="30"/>
      <c r="O4308" s="30"/>
      <c r="P4308" t="s">
        <v>79</v>
      </c>
    </row>
    <row r="4309" spans="1:16" x14ac:dyDescent="0.25">
      <c r="A4309" s="30">
        <v>233840032</v>
      </c>
      <c r="B4309" t="s">
        <v>9973</v>
      </c>
      <c r="C4309" t="s">
        <v>1972</v>
      </c>
      <c r="D4309" t="s">
        <v>71</v>
      </c>
      <c r="E4309" t="s">
        <v>283</v>
      </c>
      <c r="F4309" t="s">
        <v>73</v>
      </c>
      <c r="G4309" t="s">
        <v>9974</v>
      </c>
      <c r="H4309" t="s">
        <v>161</v>
      </c>
      <c r="I4309" t="s">
        <v>7</v>
      </c>
      <c r="J4309" t="s">
        <v>91</v>
      </c>
      <c r="K4309" t="s">
        <v>589</v>
      </c>
      <c r="L4309" t="s">
        <v>590</v>
      </c>
      <c r="M4309" t="s">
        <v>64</v>
      </c>
      <c r="N4309" s="30"/>
      <c r="O4309" s="30"/>
      <c r="P4309" t="s">
        <v>79</v>
      </c>
    </row>
    <row r="4310" spans="1:16" x14ac:dyDescent="0.25">
      <c r="A4310" s="30">
        <v>235196516</v>
      </c>
      <c r="B4310" t="s">
        <v>9975</v>
      </c>
      <c r="C4310" t="s">
        <v>272</v>
      </c>
      <c r="D4310" t="s">
        <v>87</v>
      </c>
      <c r="E4310" t="s">
        <v>72</v>
      </c>
      <c r="F4310" t="s">
        <v>73</v>
      </c>
      <c r="G4310" t="s">
        <v>9976</v>
      </c>
      <c r="H4310" t="s">
        <v>95</v>
      </c>
      <c r="I4310" t="s">
        <v>24</v>
      </c>
      <c r="J4310" t="s">
        <v>96</v>
      </c>
      <c r="K4310" t="s">
        <v>77</v>
      </c>
      <c r="L4310" t="s">
        <v>656</v>
      </c>
      <c r="M4310" t="s">
        <v>64</v>
      </c>
      <c r="N4310" s="30"/>
      <c r="O4310" s="30"/>
      <c r="P4310" t="s">
        <v>79</v>
      </c>
    </row>
    <row r="4311" spans="1:16" x14ac:dyDescent="0.25">
      <c r="A4311" s="30">
        <v>226768638</v>
      </c>
      <c r="B4311" t="s">
        <v>9977</v>
      </c>
      <c r="C4311" t="s">
        <v>9978</v>
      </c>
      <c r="D4311" t="s">
        <v>87</v>
      </c>
      <c r="E4311" t="s">
        <v>241</v>
      </c>
      <c r="F4311" t="s">
        <v>73</v>
      </c>
      <c r="G4311" t="s">
        <v>9979</v>
      </c>
      <c r="H4311" t="s">
        <v>121</v>
      </c>
      <c r="I4311" t="s">
        <v>41</v>
      </c>
      <c r="J4311" t="s">
        <v>91</v>
      </c>
      <c r="K4311" t="s">
        <v>97</v>
      </c>
      <c r="L4311" t="s">
        <v>371</v>
      </c>
      <c r="M4311" t="s">
        <v>64</v>
      </c>
      <c r="N4311" s="30"/>
      <c r="O4311" s="30"/>
      <c r="P4311" t="s">
        <v>79</v>
      </c>
    </row>
    <row r="4312" spans="1:16" x14ac:dyDescent="0.25">
      <c r="A4312" s="30">
        <v>237425830</v>
      </c>
      <c r="B4312" t="s">
        <v>9980</v>
      </c>
      <c r="C4312" t="s">
        <v>768</v>
      </c>
      <c r="D4312" t="s">
        <v>71</v>
      </c>
      <c r="E4312" t="s">
        <v>119</v>
      </c>
      <c r="F4312" t="s">
        <v>73</v>
      </c>
      <c r="G4312" t="s">
        <v>9981</v>
      </c>
      <c r="H4312" t="s">
        <v>95</v>
      </c>
      <c r="I4312" t="s">
        <v>5</v>
      </c>
      <c r="J4312" t="s">
        <v>96</v>
      </c>
      <c r="K4312" t="s">
        <v>77</v>
      </c>
      <c r="L4312" t="s">
        <v>656</v>
      </c>
      <c r="M4312" t="s">
        <v>64</v>
      </c>
      <c r="N4312" s="30"/>
      <c r="O4312" s="30"/>
      <c r="P4312" t="s">
        <v>79</v>
      </c>
    </row>
    <row r="4313" spans="1:16" x14ac:dyDescent="0.25">
      <c r="A4313" s="30">
        <v>214716029</v>
      </c>
      <c r="B4313" t="s">
        <v>9982</v>
      </c>
      <c r="C4313" t="s">
        <v>2935</v>
      </c>
      <c r="D4313" t="s">
        <v>71</v>
      </c>
      <c r="E4313" t="s">
        <v>152</v>
      </c>
      <c r="F4313" t="s">
        <v>101</v>
      </c>
      <c r="G4313" t="s">
        <v>9983</v>
      </c>
      <c r="H4313" t="s">
        <v>256</v>
      </c>
      <c r="I4313" t="s">
        <v>30</v>
      </c>
      <c r="J4313" t="s">
        <v>96</v>
      </c>
      <c r="K4313" t="s">
        <v>97</v>
      </c>
      <c r="L4313" t="s">
        <v>1659</v>
      </c>
      <c r="M4313" t="s">
        <v>64</v>
      </c>
      <c r="N4313" s="30"/>
      <c r="O4313" s="30"/>
      <c r="P4313" t="s">
        <v>79</v>
      </c>
    </row>
    <row r="4314" spans="1:16" x14ac:dyDescent="0.25">
      <c r="A4314" s="30">
        <v>231743097</v>
      </c>
      <c r="B4314" t="s">
        <v>9982</v>
      </c>
      <c r="C4314" t="s">
        <v>2467</v>
      </c>
      <c r="D4314" t="s">
        <v>71</v>
      </c>
      <c r="E4314" t="s">
        <v>241</v>
      </c>
      <c r="F4314" t="s">
        <v>73</v>
      </c>
      <c r="G4314" t="s">
        <v>9984</v>
      </c>
      <c r="H4314" t="s">
        <v>519</v>
      </c>
      <c r="I4314" t="s">
        <v>12</v>
      </c>
      <c r="J4314" t="s">
        <v>104</v>
      </c>
      <c r="K4314" t="s">
        <v>97</v>
      </c>
      <c r="L4314" t="s">
        <v>2360</v>
      </c>
      <c r="M4314" t="s">
        <v>64</v>
      </c>
      <c r="N4314" s="30"/>
      <c r="O4314" s="30"/>
      <c r="P4314" t="s">
        <v>142</v>
      </c>
    </row>
    <row r="4315" spans="1:16" x14ac:dyDescent="0.25">
      <c r="A4315" s="30">
        <v>235593191</v>
      </c>
      <c r="B4315" t="s">
        <v>9982</v>
      </c>
      <c r="C4315" t="s">
        <v>6424</v>
      </c>
      <c r="D4315" t="s">
        <v>71</v>
      </c>
      <c r="E4315" t="s">
        <v>110</v>
      </c>
      <c r="F4315" t="s">
        <v>73</v>
      </c>
      <c r="G4315" t="s">
        <v>9985</v>
      </c>
      <c r="H4315" t="s">
        <v>183</v>
      </c>
      <c r="I4315" t="s">
        <v>35</v>
      </c>
      <c r="J4315" t="s">
        <v>96</v>
      </c>
      <c r="K4315" t="s">
        <v>97</v>
      </c>
      <c r="L4315" t="s">
        <v>358</v>
      </c>
      <c r="M4315" t="s">
        <v>64</v>
      </c>
      <c r="N4315" s="30"/>
      <c r="O4315" s="30"/>
      <c r="P4315" t="s">
        <v>79</v>
      </c>
    </row>
    <row r="4316" spans="1:16" x14ac:dyDescent="0.25">
      <c r="A4316" s="30">
        <v>232277509</v>
      </c>
      <c r="B4316" t="s">
        <v>9986</v>
      </c>
      <c r="C4316" t="s">
        <v>9987</v>
      </c>
      <c r="D4316" t="s">
        <v>71</v>
      </c>
      <c r="E4316" t="s">
        <v>100</v>
      </c>
      <c r="F4316" t="s">
        <v>73</v>
      </c>
      <c r="G4316" t="s">
        <v>9988</v>
      </c>
      <c r="H4316" t="s">
        <v>95</v>
      </c>
      <c r="I4316" t="s">
        <v>36</v>
      </c>
      <c r="J4316" t="s">
        <v>96</v>
      </c>
      <c r="K4316" t="s">
        <v>781</v>
      </c>
      <c r="L4316" t="s">
        <v>9989</v>
      </c>
      <c r="M4316" t="s">
        <v>64</v>
      </c>
      <c r="N4316" s="30"/>
      <c r="O4316" s="30"/>
      <c r="P4316" t="s">
        <v>79</v>
      </c>
    </row>
    <row r="4317" spans="1:16" x14ac:dyDescent="0.25">
      <c r="A4317" s="30">
        <v>234064202</v>
      </c>
      <c r="B4317" t="s">
        <v>9990</v>
      </c>
      <c r="C4317" t="s">
        <v>9991</v>
      </c>
      <c r="D4317" t="s">
        <v>71</v>
      </c>
      <c r="E4317" t="s">
        <v>404</v>
      </c>
      <c r="F4317" t="s">
        <v>73</v>
      </c>
      <c r="G4317" t="s">
        <v>9992</v>
      </c>
      <c r="H4317" t="s">
        <v>288</v>
      </c>
      <c r="I4317" t="s">
        <v>5</v>
      </c>
      <c r="J4317" t="s">
        <v>96</v>
      </c>
      <c r="K4317" t="s">
        <v>97</v>
      </c>
      <c r="L4317" t="s">
        <v>4308</v>
      </c>
      <c r="M4317" t="s">
        <v>64</v>
      </c>
      <c r="N4317" s="30"/>
      <c r="O4317" s="30"/>
      <c r="P4317" t="s">
        <v>79</v>
      </c>
    </row>
    <row r="4318" spans="1:16" x14ac:dyDescent="0.25">
      <c r="A4318" s="30">
        <v>216606392</v>
      </c>
      <c r="B4318" t="s">
        <v>9993</v>
      </c>
      <c r="C4318" t="s">
        <v>6890</v>
      </c>
      <c r="D4318" t="s">
        <v>87</v>
      </c>
      <c r="E4318" t="s">
        <v>404</v>
      </c>
      <c r="F4318" t="s">
        <v>101</v>
      </c>
      <c r="G4318" t="s">
        <v>9140</v>
      </c>
      <c r="H4318" t="s">
        <v>126</v>
      </c>
      <c r="I4318" t="s">
        <v>32</v>
      </c>
      <c r="J4318" t="s">
        <v>91</v>
      </c>
      <c r="K4318" t="s">
        <v>97</v>
      </c>
      <c r="L4318" t="s">
        <v>406</v>
      </c>
      <c r="M4318" t="s">
        <v>64</v>
      </c>
      <c r="N4318" s="30"/>
      <c r="O4318" s="30"/>
      <c r="P4318" t="s">
        <v>79</v>
      </c>
    </row>
    <row r="4319" spans="1:16" x14ac:dyDescent="0.25">
      <c r="A4319" s="30">
        <v>233281369</v>
      </c>
      <c r="B4319" t="s">
        <v>9993</v>
      </c>
      <c r="C4319" t="s">
        <v>3476</v>
      </c>
      <c r="D4319" t="s">
        <v>87</v>
      </c>
      <c r="E4319" t="s">
        <v>499</v>
      </c>
      <c r="F4319" t="s">
        <v>73</v>
      </c>
      <c r="G4319" t="s">
        <v>9994</v>
      </c>
      <c r="H4319" t="s">
        <v>419</v>
      </c>
      <c r="I4319" t="s">
        <v>48</v>
      </c>
      <c r="J4319" t="s">
        <v>104</v>
      </c>
      <c r="K4319" t="s">
        <v>97</v>
      </c>
      <c r="L4319" t="s">
        <v>179</v>
      </c>
      <c r="M4319" t="s">
        <v>64</v>
      </c>
      <c r="N4319" s="30"/>
      <c r="O4319" s="30"/>
      <c r="P4319" t="s">
        <v>79</v>
      </c>
    </row>
    <row r="4320" spans="1:16" x14ac:dyDescent="0.25">
      <c r="A4320" s="30">
        <v>233643527</v>
      </c>
      <c r="B4320" t="s">
        <v>9993</v>
      </c>
      <c r="C4320" t="s">
        <v>3804</v>
      </c>
      <c r="D4320" t="s">
        <v>87</v>
      </c>
      <c r="E4320" t="s">
        <v>683</v>
      </c>
      <c r="F4320" t="s">
        <v>73</v>
      </c>
      <c r="G4320" t="s">
        <v>9995</v>
      </c>
      <c r="H4320" t="s">
        <v>126</v>
      </c>
      <c r="I4320" t="s">
        <v>47</v>
      </c>
      <c r="J4320" t="s">
        <v>91</v>
      </c>
      <c r="K4320" t="s">
        <v>262</v>
      </c>
      <c r="L4320" t="s">
        <v>2645</v>
      </c>
      <c r="M4320" t="s">
        <v>64</v>
      </c>
      <c r="N4320" s="30"/>
      <c r="O4320" s="30"/>
      <c r="P4320" t="s">
        <v>79</v>
      </c>
    </row>
    <row r="4321" spans="1:16" x14ac:dyDescent="0.25">
      <c r="A4321" s="30">
        <v>234651503</v>
      </c>
      <c r="B4321" t="s">
        <v>9993</v>
      </c>
      <c r="C4321" t="s">
        <v>768</v>
      </c>
      <c r="D4321" t="s">
        <v>87</v>
      </c>
      <c r="E4321" t="s">
        <v>241</v>
      </c>
      <c r="F4321" t="s">
        <v>73</v>
      </c>
      <c r="G4321" t="s">
        <v>9996</v>
      </c>
      <c r="H4321" t="s">
        <v>567</v>
      </c>
      <c r="I4321" t="s">
        <v>42</v>
      </c>
      <c r="J4321" t="s">
        <v>96</v>
      </c>
      <c r="K4321" t="s">
        <v>97</v>
      </c>
      <c r="L4321" t="s">
        <v>961</v>
      </c>
      <c r="M4321" t="s">
        <v>64</v>
      </c>
      <c r="N4321" s="30"/>
      <c r="O4321" s="30"/>
      <c r="P4321" t="s">
        <v>79</v>
      </c>
    </row>
    <row r="4322" spans="1:16" x14ac:dyDescent="0.25">
      <c r="A4322" s="30">
        <v>234777191</v>
      </c>
      <c r="B4322" t="s">
        <v>9993</v>
      </c>
      <c r="C4322" t="s">
        <v>9997</v>
      </c>
      <c r="D4322" t="s">
        <v>87</v>
      </c>
      <c r="E4322" t="s">
        <v>241</v>
      </c>
      <c r="F4322" t="s">
        <v>73</v>
      </c>
      <c r="G4322" t="s">
        <v>9998</v>
      </c>
      <c r="H4322" t="s">
        <v>256</v>
      </c>
      <c r="I4322" t="s">
        <v>24</v>
      </c>
      <c r="J4322" t="s">
        <v>96</v>
      </c>
      <c r="K4322" t="s">
        <v>97</v>
      </c>
      <c r="L4322" t="s">
        <v>244</v>
      </c>
      <c r="M4322" t="s">
        <v>64</v>
      </c>
      <c r="N4322" s="30"/>
      <c r="O4322" s="30"/>
      <c r="P4322" t="s">
        <v>79</v>
      </c>
    </row>
    <row r="4323" spans="1:16" x14ac:dyDescent="0.25">
      <c r="A4323" s="30">
        <v>238337737</v>
      </c>
      <c r="B4323" t="s">
        <v>9993</v>
      </c>
      <c r="C4323" t="s">
        <v>9999</v>
      </c>
      <c r="D4323" t="s">
        <v>87</v>
      </c>
      <c r="E4323" t="s">
        <v>152</v>
      </c>
      <c r="F4323" t="s">
        <v>73</v>
      </c>
      <c r="G4323" t="s">
        <v>10000</v>
      </c>
      <c r="H4323" t="s">
        <v>112</v>
      </c>
      <c r="I4323" t="s">
        <v>23</v>
      </c>
      <c r="J4323" t="s">
        <v>104</v>
      </c>
      <c r="K4323" t="s">
        <v>77</v>
      </c>
      <c r="L4323" t="s">
        <v>1135</v>
      </c>
      <c r="M4323" t="s">
        <v>64</v>
      </c>
      <c r="N4323" s="30"/>
      <c r="O4323" s="30"/>
      <c r="P4323" t="s">
        <v>79</v>
      </c>
    </row>
    <row r="4324" spans="1:16" x14ac:dyDescent="0.25">
      <c r="A4324" s="30">
        <v>233829787</v>
      </c>
      <c r="B4324" t="s">
        <v>10001</v>
      </c>
      <c r="C4324" t="s">
        <v>10002</v>
      </c>
      <c r="D4324" t="s">
        <v>87</v>
      </c>
      <c r="E4324" t="s">
        <v>237</v>
      </c>
      <c r="F4324" t="s">
        <v>73</v>
      </c>
      <c r="G4324" t="s">
        <v>10003</v>
      </c>
      <c r="H4324" t="s">
        <v>126</v>
      </c>
      <c r="I4324" t="s">
        <v>32</v>
      </c>
      <c r="J4324" t="s">
        <v>91</v>
      </c>
      <c r="K4324" t="s">
        <v>97</v>
      </c>
      <c r="L4324" t="s">
        <v>892</v>
      </c>
      <c r="M4324" t="s">
        <v>64</v>
      </c>
      <c r="N4324" s="30"/>
      <c r="O4324" s="30"/>
      <c r="P4324" t="s">
        <v>79</v>
      </c>
    </row>
    <row r="4325" spans="1:16" x14ac:dyDescent="0.25">
      <c r="A4325" s="30">
        <v>233202803</v>
      </c>
      <c r="B4325" t="s">
        <v>10004</v>
      </c>
      <c r="C4325" t="s">
        <v>10005</v>
      </c>
      <c r="D4325" t="s">
        <v>71</v>
      </c>
      <c r="E4325" t="s">
        <v>632</v>
      </c>
      <c r="F4325" t="s">
        <v>73</v>
      </c>
      <c r="G4325" t="s">
        <v>10006</v>
      </c>
      <c r="H4325" t="s">
        <v>288</v>
      </c>
      <c r="I4325" t="s">
        <v>30</v>
      </c>
      <c r="J4325" t="s">
        <v>96</v>
      </c>
      <c r="K4325" t="s">
        <v>811</v>
      </c>
      <c r="L4325" t="s">
        <v>10007</v>
      </c>
      <c r="M4325" t="s">
        <v>64</v>
      </c>
      <c r="N4325" s="30"/>
      <c r="O4325" s="30"/>
      <c r="P4325" t="s">
        <v>79</v>
      </c>
    </row>
    <row r="4326" spans="1:16" x14ac:dyDescent="0.25">
      <c r="A4326" s="30">
        <v>232070268</v>
      </c>
      <c r="B4326" t="s">
        <v>10008</v>
      </c>
      <c r="C4326" t="s">
        <v>3466</v>
      </c>
      <c r="D4326" t="s">
        <v>71</v>
      </c>
      <c r="E4326" t="s">
        <v>110</v>
      </c>
      <c r="F4326" t="s">
        <v>101</v>
      </c>
      <c r="G4326" t="s">
        <v>10009</v>
      </c>
      <c r="H4326" t="s">
        <v>212</v>
      </c>
      <c r="I4326" t="s">
        <v>5</v>
      </c>
      <c r="J4326" t="s">
        <v>76</v>
      </c>
      <c r="K4326" t="s">
        <v>97</v>
      </c>
      <c r="L4326" t="s">
        <v>10010</v>
      </c>
      <c r="M4326" t="s">
        <v>64</v>
      </c>
      <c r="N4326" s="30"/>
      <c r="O4326" s="30"/>
      <c r="P4326" t="s">
        <v>79</v>
      </c>
    </row>
    <row r="4327" spans="1:16" x14ac:dyDescent="0.25">
      <c r="A4327" s="30">
        <v>228138533</v>
      </c>
      <c r="B4327" t="s">
        <v>10011</v>
      </c>
      <c r="C4327" t="s">
        <v>10012</v>
      </c>
      <c r="D4327" t="s">
        <v>71</v>
      </c>
      <c r="E4327" t="s">
        <v>325</v>
      </c>
      <c r="F4327" t="s">
        <v>101</v>
      </c>
      <c r="G4327" t="s">
        <v>10013</v>
      </c>
      <c r="H4327" t="s">
        <v>243</v>
      </c>
      <c r="I4327" t="s">
        <v>44</v>
      </c>
      <c r="J4327" t="s">
        <v>91</v>
      </c>
      <c r="K4327" t="s">
        <v>97</v>
      </c>
      <c r="L4327" t="s">
        <v>179</v>
      </c>
      <c r="M4327" t="s">
        <v>64</v>
      </c>
      <c r="N4327" s="30"/>
      <c r="O4327" s="30"/>
      <c r="P4327" t="s">
        <v>79</v>
      </c>
    </row>
    <row r="4328" spans="1:16" x14ac:dyDescent="0.25">
      <c r="A4328" s="30">
        <v>207371394</v>
      </c>
      <c r="B4328" t="s">
        <v>10014</v>
      </c>
      <c r="C4328" t="s">
        <v>10015</v>
      </c>
      <c r="D4328" t="s">
        <v>71</v>
      </c>
      <c r="E4328" t="s">
        <v>413</v>
      </c>
      <c r="F4328" t="s">
        <v>73</v>
      </c>
      <c r="G4328" t="s">
        <v>10016</v>
      </c>
      <c r="H4328" t="s">
        <v>178</v>
      </c>
      <c r="I4328" t="s">
        <v>30</v>
      </c>
      <c r="J4328" t="s">
        <v>104</v>
      </c>
      <c r="K4328" t="s">
        <v>97</v>
      </c>
      <c r="L4328" t="s">
        <v>924</v>
      </c>
      <c r="M4328" t="s">
        <v>64</v>
      </c>
      <c r="N4328" s="30"/>
      <c r="O4328" s="30"/>
      <c r="P4328" t="s">
        <v>79</v>
      </c>
    </row>
    <row r="4329" spans="1:16" x14ac:dyDescent="0.25">
      <c r="A4329" s="30">
        <v>207662669</v>
      </c>
      <c r="B4329" t="s">
        <v>10014</v>
      </c>
      <c r="C4329" t="s">
        <v>10017</v>
      </c>
      <c r="D4329" t="s">
        <v>71</v>
      </c>
      <c r="E4329" t="s">
        <v>683</v>
      </c>
      <c r="F4329" t="s">
        <v>73</v>
      </c>
      <c r="G4329" t="s">
        <v>10018</v>
      </c>
      <c r="H4329" t="s">
        <v>126</v>
      </c>
      <c r="I4329" t="s">
        <v>35</v>
      </c>
      <c r="J4329" t="s">
        <v>91</v>
      </c>
      <c r="K4329" t="s">
        <v>262</v>
      </c>
      <c r="L4329" t="s">
        <v>10019</v>
      </c>
      <c r="M4329" t="s">
        <v>64</v>
      </c>
      <c r="N4329" s="30"/>
      <c r="O4329" s="30"/>
      <c r="P4329" t="s">
        <v>142</v>
      </c>
    </row>
    <row r="4330" spans="1:16" x14ac:dyDescent="0.25">
      <c r="A4330" s="30">
        <v>233165307</v>
      </c>
      <c r="B4330" t="s">
        <v>10014</v>
      </c>
      <c r="C4330" t="s">
        <v>3476</v>
      </c>
      <c r="D4330" t="s">
        <v>71</v>
      </c>
      <c r="E4330" t="s">
        <v>311</v>
      </c>
      <c r="F4330" t="s">
        <v>73</v>
      </c>
      <c r="G4330" t="s">
        <v>10020</v>
      </c>
      <c r="H4330" t="s">
        <v>90</v>
      </c>
      <c r="I4330" t="s">
        <v>36</v>
      </c>
      <c r="J4330" t="s">
        <v>91</v>
      </c>
      <c r="K4330" t="s">
        <v>97</v>
      </c>
      <c r="L4330" t="s">
        <v>2481</v>
      </c>
      <c r="M4330" t="s">
        <v>64</v>
      </c>
      <c r="N4330" s="30"/>
      <c r="O4330" s="30"/>
      <c r="P4330" t="s">
        <v>79</v>
      </c>
    </row>
    <row r="4331" spans="1:16" x14ac:dyDescent="0.25">
      <c r="A4331" s="30">
        <v>234311918</v>
      </c>
      <c r="B4331" t="s">
        <v>10014</v>
      </c>
      <c r="C4331" t="s">
        <v>10021</v>
      </c>
      <c r="D4331" t="s">
        <v>71</v>
      </c>
      <c r="E4331" t="s">
        <v>107</v>
      </c>
      <c r="F4331" t="s">
        <v>73</v>
      </c>
      <c r="G4331" t="s">
        <v>10022</v>
      </c>
      <c r="H4331" t="s">
        <v>212</v>
      </c>
      <c r="I4331" t="s">
        <v>36</v>
      </c>
      <c r="J4331" t="s">
        <v>76</v>
      </c>
      <c r="K4331" t="s">
        <v>213</v>
      </c>
      <c r="L4331" t="s">
        <v>749</v>
      </c>
      <c r="M4331" t="s">
        <v>64</v>
      </c>
      <c r="N4331" s="30"/>
      <c r="O4331" s="30"/>
      <c r="P4331" t="s">
        <v>79</v>
      </c>
    </row>
    <row r="4332" spans="1:16" x14ac:dyDescent="0.25">
      <c r="A4332" s="30">
        <v>234472199</v>
      </c>
      <c r="B4332" t="s">
        <v>10014</v>
      </c>
      <c r="C4332" t="s">
        <v>2834</v>
      </c>
      <c r="D4332" t="s">
        <v>71</v>
      </c>
      <c r="E4332" t="s">
        <v>933</v>
      </c>
      <c r="F4332" t="s">
        <v>73</v>
      </c>
      <c r="G4332" t="s">
        <v>10023</v>
      </c>
      <c r="H4332" t="s">
        <v>550</v>
      </c>
      <c r="I4332" t="s">
        <v>30</v>
      </c>
      <c r="J4332" t="s">
        <v>104</v>
      </c>
      <c r="K4332" t="s">
        <v>77</v>
      </c>
      <c r="L4332" t="s">
        <v>656</v>
      </c>
      <c r="M4332" t="s">
        <v>64</v>
      </c>
      <c r="N4332" s="30"/>
      <c r="O4332" s="30"/>
      <c r="P4332" t="s">
        <v>79</v>
      </c>
    </row>
    <row r="4333" spans="1:16" x14ac:dyDescent="0.25">
      <c r="A4333" s="30">
        <v>234837029</v>
      </c>
      <c r="B4333" t="s">
        <v>10014</v>
      </c>
      <c r="C4333" t="s">
        <v>10024</v>
      </c>
      <c r="D4333" t="s">
        <v>71</v>
      </c>
      <c r="E4333" t="s">
        <v>283</v>
      </c>
      <c r="F4333" t="s">
        <v>73</v>
      </c>
      <c r="G4333" t="s">
        <v>10025</v>
      </c>
      <c r="H4333" t="s">
        <v>140</v>
      </c>
      <c r="I4333" t="s">
        <v>36</v>
      </c>
      <c r="J4333" t="s">
        <v>96</v>
      </c>
      <c r="K4333" t="s">
        <v>77</v>
      </c>
      <c r="L4333" t="s">
        <v>656</v>
      </c>
      <c r="M4333" t="s">
        <v>64</v>
      </c>
      <c r="N4333" s="30"/>
      <c r="O4333" s="30"/>
      <c r="P4333" t="s">
        <v>142</v>
      </c>
    </row>
    <row r="4334" spans="1:16" x14ac:dyDescent="0.25">
      <c r="A4334" s="30">
        <v>239541261</v>
      </c>
      <c r="B4334" t="s">
        <v>10014</v>
      </c>
      <c r="C4334" t="s">
        <v>2471</v>
      </c>
      <c r="D4334" t="s">
        <v>71</v>
      </c>
      <c r="E4334" t="s">
        <v>334</v>
      </c>
      <c r="F4334" t="s">
        <v>73</v>
      </c>
      <c r="G4334" t="s">
        <v>10026</v>
      </c>
      <c r="H4334" t="s">
        <v>126</v>
      </c>
      <c r="I4334" t="s">
        <v>5</v>
      </c>
      <c r="J4334" t="s">
        <v>91</v>
      </c>
      <c r="K4334" t="s">
        <v>262</v>
      </c>
      <c r="L4334" t="s">
        <v>10027</v>
      </c>
      <c r="M4334" t="s">
        <v>64</v>
      </c>
      <c r="N4334" s="30"/>
      <c r="O4334" s="30"/>
      <c r="P4334" t="s">
        <v>142</v>
      </c>
    </row>
    <row r="4335" spans="1:16" x14ac:dyDescent="0.25">
      <c r="A4335" s="30">
        <v>247800840</v>
      </c>
      <c r="B4335" t="s">
        <v>10014</v>
      </c>
      <c r="C4335" t="s">
        <v>2935</v>
      </c>
      <c r="D4335" t="s">
        <v>71</v>
      </c>
      <c r="E4335" t="s">
        <v>237</v>
      </c>
      <c r="F4335" t="s">
        <v>73</v>
      </c>
      <c r="G4335" t="s">
        <v>10028</v>
      </c>
      <c r="H4335" t="s">
        <v>112</v>
      </c>
      <c r="I4335" t="s">
        <v>12</v>
      </c>
      <c r="J4335" t="s">
        <v>104</v>
      </c>
      <c r="K4335" t="s">
        <v>77</v>
      </c>
      <c r="L4335" t="s">
        <v>239</v>
      </c>
      <c r="M4335" t="s">
        <v>64</v>
      </c>
      <c r="N4335" s="30"/>
      <c r="O4335" s="30"/>
      <c r="P4335" t="s">
        <v>79</v>
      </c>
    </row>
    <row r="4336" spans="1:16" x14ac:dyDescent="0.25">
      <c r="A4336" s="30">
        <v>207751959</v>
      </c>
      <c r="B4336" t="s">
        <v>10029</v>
      </c>
      <c r="C4336" t="s">
        <v>2837</v>
      </c>
      <c r="D4336" t="s">
        <v>71</v>
      </c>
      <c r="E4336" t="s">
        <v>176</v>
      </c>
      <c r="F4336" t="s">
        <v>101</v>
      </c>
      <c r="G4336" t="s">
        <v>10030</v>
      </c>
      <c r="H4336" t="s">
        <v>126</v>
      </c>
      <c r="I4336" t="s">
        <v>5</v>
      </c>
      <c r="J4336" t="s">
        <v>91</v>
      </c>
      <c r="K4336" t="s">
        <v>97</v>
      </c>
      <c r="L4336" t="s">
        <v>179</v>
      </c>
      <c r="M4336" t="s">
        <v>64</v>
      </c>
      <c r="N4336" s="30"/>
      <c r="O4336" s="30"/>
      <c r="P4336" t="s">
        <v>79</v>
      </c>
    </row>
    <row r="4337" spans="1:16" x14ac:dyDescent="0.25">
      <c r="A4337" s="30">
        <v>234648665</v>
      </c>
      <c r="B4337" t="s">
        <v>10029</v>
      </c>
      <c r="C4337" t="s">
        <v>10031</v>
      </c>
      <c r="D4337" t="s">
        <v>71</v>
      </c>
      <c r="E4337" t="s">
        <v>241</v>
      </c>
      <c r="F4337" t="s">
        <v>101</v>
      </c>
      <c r="G4337" t="s">
        <v>10032</v>
      </c>
      <c r="H4337" t="s">
        <v>161</v>
      </c>
      <c r="I4337" t="s">
        <v>5</v>
      </c>
      <c r="J4337" t="s">
        <v>104</v>
      </c>
      <c r="K4337" t="s">
        <v>97</v>
      </c>
      <c r="L4337" t="s">
        <v>244</v>
      </c>
      <c r="M4337" t="s">
        <v>64</v>
      </c>
      <c r="N4337" s="30"/>
      <c r="O4337" s="30"/>
      <c r="P4337" t="s">
        <v>142</v>
      </c>
    </row>
    <row r="4338" spans="1:16" x14ac:dyDescent="0.25">
      <c r="A4338" s="30">
        <v>229200159</v>
      </c>
      <c r="B4338" t="s">
        <v>10033</v>
      </c>
      <c r="C4338" t="s">
        <v>474</v>
      </c>
      <c r="D4338" t="s">
        <v>71</v>
      </c>
      <c r="E4338" t="s">
        <v>169</v>
      </c>
      <c r="F4338" t="s">
        <v>73</v>
      </c>
      <c r="G4338" t="s">
        <v>10034</v>
      </c>
      <c r="H4338" t="s">
        <v>90</v>
      </c>
      <c r="I4338" t="s">
        <v>25</v>
      </c>
      <c r="J4338" t="s">
        <v>104</v>
      </c>
      <c r="K4338" t="s">
        <v>77</v>
      </c>
      <c r="L4338" t="s">
        <v>127</v>
      </c>
      <c r="M4338" t="s">
        <v>64</v>
      </c>
      <c r="N4338" s="30"/>
      <c r="O4338" s="30"/>
      <c r="P4338" t="s">
        <v>142</v>
      </c>
    </row>
    <row r="4339" spans="1:16" x14ac:dyDescent="0.25">
      <c r="A4339" s="30">
        <v>243380870</v>
      </c>
      <c r="B4339" t="s">
        <v>10033</v>
      </c>
      <c r="C4339" t="s">
        <v>10035</v>
      </c>
      <c r="D4339" t="s">
        <v>71</v>
      </c>
      <c r="E4339" t="s">
        <v>82</v>
      </c>
      <c r="F4339" t="s">
        <v>73</v>
      </c>
      <c r="G4339" t="s">
        <v>10036</v>
      </c>
      <c r="H4339" t="s">
        <v>137</v>
      </c>
      <c r="I4339" t="s">
        <v>30</v>
      </c>
      <c r="J4339" t="s">
        <v>76</v>
      </c>
      <c r="K4339" t="s">
        <v>97</v>
      </c>
      <c r="L4339" t="s">
        <v>10037</v>
      </c>
      <c r="M4339" t="s">
        <v>64</v>
      </c>
      <c r="N4339" s="30"/>
      <c r="O4339" s="30"/>
      <c r="P4339" t="s">
        <v>79</v>
      </c>
    </row>
    <row r="4340" spans="1:16" x14ac:dyDescent="0.25">
      <c r="A4340" s="30">
        <v>225045426</v>
      </c>
      <c r="B4340" t="s">
        <v>10038</v>
      </c>
      <c r="C4340" t="s">
        <v>5941</v>
      </c>
      <c r="D4340" t="s">
        <v>87</v>
      </c>
      <c r="E4340" t="s">
        <v>110</v>
      </c>
      <c r="F4340" t="s">
        <v>73</v>
      </c>
      <c r="G4340" t="s">
        <v>10039</v>
      </c>
      <c r="H4340" t="s">
        <v>202</v>
      </c>
      <c r="I4340" t="s">
        <v>48</v>
      </c>
      <c r="J4340" t="s">
        <v>96</v>
      </c>
      <c r="K4340" t="s">
        <v>97</v>
      </c>
      <c r="L4340" t="s">
        <v>397</v>
      </c>
      <c r="M4340" t="s">
        <v>64</v>
      </c>
      <c r="N4340" s="30"/>
      <c r="O4340" s="30"/>
      <c r="P4340" t="s">
        <v>79</v>
      </c>
    </row>
    <row r="4341" spans="1:16" x14ac:dyDescent="0.25">
      <c r="A4341" s="30">
        <v>233690437</v>
      </c>
      <c r="B4341" t="s">
        <v>10038</v>
      </c>
      <c r="C4341" t="s">
        <v>7341</v>
      </c>
      <c r="D4341" t="s">
        <v>87</v>
      </c>
      <c r="E4341" t="s">
        <v>206</v>
      </c>
      <c r="F4341" t="s">
        <v>101</v>
      </c>
      <c r="G4341" t="s">
        <v>10040</v>
      </c>
      <c r="H4341" t="s">
        <v>357</v>
      </c>
      <c r="I4341" t="s">
        <v>20</v>
      </c>
      <c r="J4341" t="s">
        <v>104</v>
      </c>
      <c r="K4341" t="s">
        <v>97</v>
      </c>
      <c r="L4341" t="s">
        <v>179</v>
      </c>
      <c r="M4341" t="s">
        <v>64</v>
      </c>
      <c r="N4341" s="30"/>
      <c r="O4341" s="30"/>
      <c r="P4341" t="s">
        <v>79</v>
      </c>
    </row>
    <row r="4342" spans="1:16" x14ac:dyDescent="0.25">
      <c r="A4342" s="30">
        <v>233908862</v>
      </c>
      <c r="B4342" t="s">
        <v>10038</v>
      </c>
      <c r="C4342" t="s">
        <v>3904</v>
      </c>
      <c r="D4342" t="s">
        <v>87</v>
      </c>
      <c r="E4342" t="s">
        <v>173</v>
      </c>
      <c r="F4342" t="s">
        <v>73</v>
      </c>
      <c r="G4342" t="s">
        <v>10041</v>
      </c>
      <c r="H4342" t="s">
        <v>126</v>
      </c>
      <c r="I4342" t="s">
        <v>8</v>
      </c>
      <c r="J4342" t="s">
        <v>91</v>
      </c>
      <c r="K4342" t="s">
        <v>589</v>
      </c>
      <c r="L4342" t="s">
        <v>1788</v>
      </c>
      <c r="M4342" t="s">
        <v>64</v>
      </c>
      <c r="N4342" s="30"/>
      <c r="O4342" s="30"/>
      <c r="P4342" t="s">
        <v>79</v>
      </c>
    </row>
    <row r="4343" spans="1:16" x14ac:dyDescent="0.25">
      <c r="A4343" s="30">
        <v>240495143</v>
      </c>
      <c r="B4343" t="s">
        <v>10042</v>
      </c>
      <c r="C4343" t="s">
        <v>7286</v>
      </c>
      <c r="D4343" t="s">
        <v>71</v>
      </c>
      <c r="E4343" t="s">
        <v>164</v>
      </c>
      <c r="F4343" t="s">
        <v>73</v>
      </c>
      <c r="G4343" t="s">
        <v>10043</v>
      </c>
      <c r="H4343" t="s">
        <v>126</v>
      </c>
      <c r="I4343" t="s">
        <v>5</v>
      </c>
      <c r="J4343" t="s">
        <v>91</v>
      </c>
      <c r="K4343" t="s">
        <v>262</v>
      </c>
      <c r="L4343" t="s">
        <v>10044</v>
      </c>
      <c r="M4343" t="s">
        <v>64</v>
      </c>
      <c r="N4343" s="30"/>
      <c r="O4343" s="30"/>
      <c r="P4343" t="s">
        <v>79</v>
      </c>
    </row>
    <row r="4344" spans="1:16" x14ac:dyDescent="0.25">
      <c r="A4344" s="30">
        <v>200507408</v>
      </c>
      <c r="B4344" t="s">
        <v>10045</v>
      </c>
      <c r="C4344" t="s">
        <v>8618</v>
      </c>
      <c r="D4344" t="s">
        <v>71</v>
      </c>
      <c r="E4344" t="s">
        <v>119</v>
      </c>
      <c r="F4344" t="s">
        <v>73</v>
      </c>
      <c r="G4344" t="s">
        <v>8619</v>
      </c>
      <c r="H4344" t="s">
        <v>390</v>
      </c>
      <c r="I4344" t="s">
        <v>12</v>
      </c>
      <c r="J4344" t="s">
        <v>76</v>
      </c>
      <c r="K4344" t="s">
        <v>77</v>
      </c>
      <c r="L4344" t="s">
        <v>656</v>
      </c>
      <c r="M4344" t="s">
        <v>64</v>
      </c>
      <c r="N4344" s="30"/>
      <c r="O4344" s="30"/>
      <c r="P4344" t="s">
        <v>79</v>
      </c>
    </row>
    <row r="4345" spans="1:16" x14ac:dyDescent="0.25">
      <c r="A4345" s="30">
        <v>220081814</v>
      </c>
      <c r="B4345" t="s">
        <v>10045</v>
      </c>
      <c r="C4345" t="s">
        <v>2513</v>
      </c>
      <c r="D4345" t="s">
        <v>71</v>
      </c>
      <c r="E4345" t="s">
        <v>311</v>
      </c>
      <c r="F4345" t="s">
        <v>73</v>
      </c>
      <c r="G4345" t="s">
        <v>10046</v>
      </c>
      <c r="H4345" t="s">
        <v>126</v>
      </c>
      <c r="I4345" t="s">
        <v>30</v>
      </c>
      <c r="J4345" t="s">
        <v>91</v>
      </c>
      <c r="K4345" t="s">
        <v>262</v>
      </c>
      <c r="L4345" t="s">
        <v>10047</v>
      </c>
      <c r="M4345" t="s">
        <v>64</v>
      </c>
      <c r="N4345" s="30"/>
      <c r="O4345" s="30"/>
      <c r="P4345" t="s">
        <v>79</v>
      </c>
    </row>
    <row r="4346" spans="1:16" x14ac:dyDescent="0.25">
      <c r="A4346" s="30">
        <v>229452552</v>
      </c>
      <c r="B4346" t="s">
        <v>10045</v>
      </c>
      <c r="C4346" t="s">
        <v>5353</v>
      </c>
      <c r="D4346" t="s">
        <v>71</v>
      </c>
      <c r="E4346" t="s">
        <v>683</v>
      </c>
      <c r="F4346" t="s">
        <v>73</v>
      </c>
      <c r="G4346" t="s">
        <v>10048</v>
      </c>
      <c r="H4346" t="s">
        <v>161</v>
      </c>
      <c r="I4346" t="s">
        <v>36</v>
      </c>
      <c r="J4346" t="s">
        <v>104</v>
      </c>
      <c r="K4346" t="s">
        <v>97</v>
      </c>
      <c r="L4346" t="s">
        <v>1444</v>
      </c>
      <c r="M4346" t="s">
        <v>64</v>
      </c>
      <c r="N4346" s="30"/>
      <c r="O4346" s="30"/>
      <c r="P4346" t="s">
        <v>79</v>
      </c>
    </row>
    <row r="4347" spans="1:16" x14ac:dyDescent="0.25">
      <c r="A4347" s="30">
        <v>232778191</v>
      </c>
      <c r="B4347" t="s">
        <v>10045</v>
      </c>
      <c r="C4347" t="s">
        <v>10049</v>
      </c>
      <c r="D4347" t="s">
        <v>71</v>
      </c>
      <c r="E4347" t="s">
        <v>311</v>
      </c>
      <c r="F4347" t="s">
        <v>73</v>
      </c>
      <c r="G4347" t="s">
        <v>10050</v>
      </c>
      <c r="H4347" t="s">
        <v>126</v>
      </c>
      <c r="I4347" t="s">
        <v>35</v>
      </c>
      <c r="J4347" t="s">
        <v>91</v>
      </c>
      <c r="K4347" t="s">
        <v>262</v>
      </c>
      <c r="L4347" t="s">
        <v>10051</v>
      </c>
      <c r="M4347" t="s">
        <v>64</v>
      </c>
      <c r="N4347" s="30"/>
      <c r="O4347" s="30"/>
      <c r="P4347" t="s">
        <v>79</v>
      </c>
    </row>
    <row r="4348" spans="1:16" x14ac:dyDescent="0.25">
      <c r="A4348" s="30">
        <v>233041193</v>
      </c>
      <c r="B4348" t="s">
        <v>10045</v>
      </c>
      <c r="C4348" t="s">
        <v>911</v>
      </c>
      <c r="D4348" t="s">
        <v>71</v>
      </c>
      <c r="E4348" t="s">
        <v>93</v>
      </c>
      <c r="F4348" t="s">
        <v>73</v>
      </c>
      <c r="G4348" t="s">
        <v>10052</v>
      </c>
      <c r="H4348" t="s">
        <v>90</v>
      </c>
      <c r="I4348" t="s">
        <v>30</v>
      </c>
      <c r="J4348" t="s">
        <v>91</v>
      </c>
      <c r="K4348" t="s">
        <v>97</v>
      </c>
      <c r="L4348" t="s">
        <v>98</v>
      </c>
      <c r="M4348" t="s">
        <v>64</v>
      </c>
      <c r="N4348" s="30"/>
      <c r="O4348" s="30"/>
      <c r="P4348" t="s">
        <v>79</v>
      </c>
    </row>
    <row r="4349" spans="1:16" x14ac:dyDescent="0.25">
      <c r="A4349" s="30">
        <v>239963002</v>
      </c>
      <c r="B4349" t="s">
        <v>10045</v>
      </c>
      <c r="C4349" t="s">
        <v>10053</v>
      </c>
      <c r="D4349" t="s">
        <v>71</v>
      </c>
      <c r="E4349" t="s">
        <v>237</v>
      </c>
      <c r="F4349" t="s">
        <v>73</v>
      </c>
      <c r="G4349" t="s">
        <v>10054</v>
      </c>
      <c r="H4349" t="s">
        <v>95</v>
      </c>
      <c r="I4349" t="s">
        <v>36</v>
      </c>
      <c r="J4349" t="s">
        <v>96</v>
      </c>
      <c r="K4349" t="s">
        <v>77</v>
      </c>
      <c r="L4349" t="s">
        <v>350</v>
      </c>
      <c r="M4349" t="s">
        <v>64</v>
      </c>
      <c r="N4349" s="30"/>
      <c r="O4349" s="30"/>
      <c r="P4349" t="s">
        <v>79</v>
      </c>
    </row>
    <row r="4350" spans="1:16" x14ac:dyDescent="0.25">
      <c r="A4350" s="30">
        <v>238901482</v>
      </c>
      <c r="B4350" t="s">
        <v>10055</v>
      </c>
      <c r="C4350" t="s">
        <v>10056</v>
      </c>
      <c r="D4350" t="s">
        <v>71</v>
      </c>
      <c r="E4350" t="s">
        <v>144</v>
      </c>
      <c r="F4350" t="s">
        <v>73</v>
      </c>
      <c r="G4350" t="s">
        <v>10057</v>
      </c>
      <c r="H4350" t="s">
        <v>256</v>
      </c>
      <c r="I4350" t="s">
        <v>5</v>
      </c>
      <c r="J4350" t="s">
        <v>96</v>
      </c>
      <c r="K4350" t="s">
        <v>379</v>
      </c>
      <c r="L4350" t="s">
        <v>5140</v>
      </c>
      <c r="M4350" t="s">
        <v>64</v>
      </c>
      <c r="N4350" s="30"/>
      <c r="O4350" s="30"/>
      <c r="P4350" t="s">
        <v>79</v>
      </c>
    </row>
    <row r="4351" spans="1:16" x14ac:dyDescent="0.25">
      <c r="A4351" s="30">
        <v>239417371</v>
      </c>
      <c r="B4351" t="s">
        <v>10055</v>
      </c>
      <c r="C4351" t="s">
        <v>10058</v>
      </c>
      <c r="D4351" t="s">
        <v>71</v>
      </c>
      <c r="E4351" t="s">
        <v>176</v>
      </c>
      <c r="F4351" t="s">
        <v>73</v>
      </c>
      <c r="G4351" t="s">
        <v>10059</v>
      </c>
      <c r="H4351" t="s">
        <v>367</v>
      </c>
      <c r="I4351" t="s">
        <v>3</v>
      </c>
      <c r="J4351" t="s">
        <v>96</v>
      </c>
      <c r="K4351" t="s">
        <v>97</v>
      </c>
      <c r="L4351" t="s">
        <v>179</v>
      </c>
      <c r="M4351" t="s">
        <v>64</v>
      </c>
      <c r="N4351" s="30"/>
      <c r="O4351" s="30"/>
      <c r="P4351" t="s">
        <v>79</v>
      </c>
    </row>
    <row r="4352" spans="1:16" x14ac:dyDescent="0.25">
      <c r="A4352" s="30">
        <v>240093492</v>
      </c>
      <c r="B4352" t="s">
        <v>10060</v>
      </c>
      <c r="C4352" t="s">
        <v>10061</v>
      </c>
      <c r="D4352" t="s">
        <v>71</v>
      </c>
      <c r="E4352" t="s">
        <v>164</v>
      </c>
      <c r="F4352" t="s">
        <v>101</v>
      </c>
      <c r="G4352" t="s">
        <v>10062</v>
      </c>
      <c r="H4352" t="s">
        <v>140</v>
      </c>
      <c r="I4352" t="s">
        <v>5</v>
      </c>
      <c r="J4352" t="s">
        <v>96</v>
      </c>
      <c r="K4352" t="s">
        <v>97</v>
      </c>
      <c r="L4352" t="s">
        <v>4601</v>
      </c>
      <c r="M4352" t="s">
        <v>64</v>
      </c>
      <c r="N4352" s="30"/>
      <c r="O4352" s="30"/>
      <c r="P4352" t="s">
        <v>79</v>
      </c>
    </row>
    <row r="4353" spans="1:16" x14ac:dyDescent="0.25">
      <c r="A4353" s="30">
        <v>234665164</v>
      </c>
      <c r="B4353" t="s">
        <v>10063</v>
      </c>
      <c r="C4353" t="s">
        <v>7558</v>
      </c>
      <c r="D4353" t="s">
        <v>71</v>
      </c>
      <c r="E4353" t="s">
        <v>933</v>
      </c>
      <c r="F4353" t="s">
        <v>73</v>
      </c>
      <c r="G4353" t="s">
        <v>10064</v>
      </c>
      <c r="H4353" t="s">
        <v>95</v>
      </c>
      <c r="I4353" t="s">
        <v>25</v>
      </c>
      <c r="J4353" t="s">
        <v>96</v>
      </c>
      <c r="K4353" t="s">
        <v>77</v>
      </c>
      <c r="L4353" t="s">
        <v>656</v>
      </c>
      <c r="M4353" t="s">
        <v>64</v>
      </c>
      <c r="N4353" s="30"/>
      <c r="O4353" s="30"/>
      <c r="P4353" t="s">
        <v>79</v>
      </c>
    </row>
    <row r="4354" spans="1:16" x14ac:dyDescent="0.25">
      <c r="A4354" s="30">
        <v>216348292</v>
      </c>
      <c r="B4354" t="s">
        <v>10065</v>
      </c>
      <c r="C4354" t="s">
        <v>720</v>
      </c>
      <c r="D4354" t="s">
        <v>71</v>
      </c>
      <c r="E4354" t="s">
        <v>404</v>
      </c>
      <c r="F4354" t="s">
        <v>73</v>
      </c>
      <c r="G4354" t="s">
        <v>10066</v>
      </c>
      <c r="H4354" t="s">
        <v>140</v>
      </c>
      <c r="I4354" t="s">
        <v>29</v>
      </c>
      <c r="J4354" t="s">
        <v>96</v>
      </c>
      <c r="K4354" t="s">
        <v>336</v>
      </c>
      <c r="L4354" t="s">
        <v>10067</v>
      </c>
      <c r="M4354" t="s">
        <v>64</v>
      </c>
      <c r="N4354" s="30"/>
      <c r="O4354" s="30"/>
      <c r="P4354" t="s">
        <v>79</v>
      </c>
    </row>
    <row r="4355" spans="1:16" x14ac:dyDescent="0.25">
      <c r="A4355" s="30">
        <v>221534084</v>
      </c>
      <c r="B4355" t="s">
        <v>10065</v>
      </c>
      <c r="C4355" t="s">
        <v>265</v>
      </c>
      <c r="D4355" t="s">
        <v>71</v>
      </c>
      <c r="E4355" t="s">
        <v>152</v>
      </c>
      <c r="F4355" t="s">
        <v>73</v>
      </c>
      <c r="G4355" t="s">
        <v>10068</v>
      </c>
      <c r="H4355" t="s">
        <v>256</v>
      </c>
      <c r="I4355" t="s">
        <v>30</v>
      </c>
      <c r="J4355" t="s">
        <v>96</v>
      </c>
      <c r="K4355" t="s">
        <v>379</v>
      </c>
      <c r="L4355" t="s">
        <v>10069</v>
      </c>
      <c r="M4355" t="s">
        <v>64</v>
      </c>
      <c r="N4355" s="30"/>
      <c r="O4355" s="30"/>
      <c r="P4355" t="s">
        <v>79</v>
      </c>
    </row>
    <row r="4356" spans="1:16" x14ac:dyDescent="0.25">
      <c r="A4356" s="30">
        <v>227961307</v>
      </c>
      <c r="B4356" t="s">
        <v>10065</v>
      </c>
      <c r="C4356" t="s">
        <v>10070</v>
      </c>
      <c r="D4356" t="s">
        <v>71</v>
      </c>
      <c r="E4356" t="s">
        <v>200</v>
      </c>
      <c r="F4356" t="s">
        <v>73</v>
      </c>
      <c r="G4356" t="s">
        <v>10071</v>
      </c>
      <c r="H4356" t="s">
        <v>146</v>
      </c>
      <c r="I4356" t="s">
        <v>36</v>
      </c>
      <c r="J4356" t="s">
        <v>76</v>
      </c>
      <c r="K4356" t="s">
        <v>147</v>
      </c>
      <c r="L4356" t="s">
        <v>932</v>
      </c>
      <c r="M4356" t="s">
        <v>64</v>
      </c>
      <c r="N4356" s="30"/>
      <c r="O4356" s="30"/>
      <c r="P4356" t="s">
        <v>142</v>
      </c>
    </row>
    <row r="4357" spans="1:16" x14ac:dyDescent="0.25">
      <c r="A4357" s="30">
        <v>232503508</v>
      </c>
      <c r="B4357" t="s">
        <v>10065</v>
      </c>
      <c r="C4357" t="s">
        <v>720</v>
      </c>
      <c r="D4357" t="s">
        <v>71</v>
      </c>
      <c r="E4357" t="s">
        <v>422</v>
      </c>
      <c r="F4357" t="s">
        <v>73</v>
      </c>
      <c r="G4357" t="s">
        <v>10072</v>
      </c>
      <c r="H4357" t="s">
        <v>256</v>
      </c>
      <c r="I4357" t="s">
        <v>48</v>
      </c>
      <c r="J4357" t="s">
        <v>96</v>
      </c>
      <c r="K4357" t="s">
        <v>97</v>
      </c>
      <c r="L4357" t="s">
        <v>192</v>
      </c>
      <c r="M4357" t="s">
        <v>64</v>
      </c>
      <c r="N4357" s="30"/>
      <c r="O4357" s="30"/>
      <c r="P4357" t="s">
        <v>79</v>
      </c>
    </row>
    <row r="4358" spans="1:16" x14ac:dyDescent="0.25">
      <c r="A4358" s="30">
        <v>233069459</v>
      </c>
      <c r="B4358" t="s">
        <v>10065</v>
      </c>
      <c r="C4358" t="s">
        <v>10073</v>
      </c>
      <c r="D4358" t="s">
        <v>71</v>
      </c>
      <c r="E4358" t="s">
        <v>200</v>
      </c>
      <c r="F4358" t="s">
        <v>73</v>
      </c>
      <c r="G4358" t="s">
        <v>10074</v>
      </c>
      <c r="H4358" t="s">
        <v>202</v>
      </c>
      <c r="I4358" t="s">
        <v>30</v>
      </c>
      <c r="J4358" t="s">
        <v>96</v>
      </c>
      <c r="K4358" t="s">
        <v>572</v>
      </c>
      <c r="L4358" t="s">
        <v>10075</v>
      </c>
      <c r="M4358" t="s">
        <v>64</v>
      </c>
      <c r="N4358" s="30"/>
      <c r="O4358" s="30"/>
      <c r="P4358" t="s">
        <v>79</v>
      </c>
    </row>
    <row r="4359" spans="1:16" x14ac:dyDescent="0.25">
      <c r="A4359" s="30">
        <v>233516590</v>
      </c>
      <c r="B4359" t="s">
        <v>10065</v>
      </c>
      <c r="C4359" t="s">
        <v>10076</v>
      </c>
      <c r="D4359" t="s">
        <v>71</v>
      </c>
      <c r="E4359" t="s">
        <v>200</v>
      </c>
      <c r="F4359" t="s">
        <v>73</v>
      </c>
      <c r="G4359" t="s">
        <v>10077</v>
      </c>
      <c r="H4359" t="s">
        <v>202</v>
      </c>
      <c r="I4359" t="s">
        <v>30</v>
      </c>
      <c r="J4359" t="s">
        <v>96</v>
      </c>
      <c r="K4359" t="s">
        <v>572</v>
      </c>
      <c r="L4359" t="s">
        <v>8646</v>
      </c>
      <c r="M4359" t="s">
        <v>64</v>
      </c>
      <c r="N4359" s="30"/>
      <c r="O4359" s="30"/>
      <c r="P4359" t="s">
        <v>79</v>
      </c>
    </row>
    <row r="4360" spans="1:16" x14ac:dyDescent="0.25">
      <c r="A4360" s="30">
        <v>234359255</v>
      </c>
      <c r="B4360" t="s">
        <v>10065</v>
      </c>
      <c r="C4360" t="s">
        <v>274</v>
      </c>
      <c r="D4360" t="s">
        <v>71</v>
      </c>
      <c r="E4360" t="s">
        <v>825</v>
      </c>
      <c r="F4360" t="s">
        <v>101</v>
      </c>
      <c r="G4360" t="s">
        <v>10078</v>
      </c>
      <c r="H4360" t="s">
        <v>146</v>
      </c>
      <c r="I4360" t="s">
        <v>36</v>
      </c>
      <c r="J4360" t="s">
        <v>76</v>
      </c>
      <c r="K4360" t="s">
        <v>97</v>
      </c>
      <c r="L4360" t="s">
        <v>449</v>
      </c>
      <c r="M4360" t="s">
        <v>64</v>
      </c>
      <c r="N4360" s="30"/>
      <c r="O4360" s="30"/>
      <c r="P4360" t="s">
        <v>79</v>
      </c>
    </row>
    <row r="4361" spans="1:16" x14ac:dyDescent="0.25">
      <c r="A4361" s="30">
        <v>234617769</v>
      </c>
      <c r="B4361" t="s">
        <v>10065</v>
      </c>
      <c r="C4361" t="s">
        <v>10079</v>
      </c>
      <c r="D4361" t="s">
        <v>71</v>
      </c>
      <c r="E4361" t="s">
        <v>311</v>
      </c>
      <c r="F4361" t="s">
        <v>73</v>
      </c>
      <c r="G4361" t="s">
        <v>10080</v>
      </c>
      <c r="H4361" t="s">
        <v>90</v>
      </c>
      <c r="I4361" t="s">
        <v>30</v>
      </c>
      <c r="J4361" t="s">
        <v>91</v>
      </c>
      <c r="K4361" t="s">
        <v>97</v>
      </c>
      <c r="L4361" t="s">
        <v>718</v>
      </c>
      <c r="M4361" t="s">
        <v>64</v>
      </c>
      <c r="N4361" s="30"/>
      <c r="O4361" s="30"/>
      <c r="P4361" t="s">
        <v>79</v>
      </c>
    </row>
    <row r="4362" spans="1:16" x14ac:dyDescent="0.25">
      <c r="A4362" s="30">
        <v>239552110</v>
      </c>
      <c r="B4362" t="s">
        <v>10065</v>
      </c>
      <c r="C4362" t="s">
        <v>265</v>
      </c>
      <c r="D4362" t="s">
        <v>71</v>
      </c>
      <c r="E4362" t="s">
        <v>241</v>
      </c>
      <c r="F4362" t="s">
        <v>73</v>
      </c>
      <c r="G4362" t="s">
        <v>9124</v>
      </c>
      <c r="H4362" t="s">
        <v>171</v>
      </c>
      <c r="I4362" t="s">
        <v>5</v>
      </c>
      <c r="J4362" t="s">
        <v>96</v>
      </c>
      <c r="K4362" t="s">
        <v>97</v>
      </c>
      <c r="L4362" t="s">
        <v>280</v>
      </c>
      <c r="M4362" t="s">
        <v>64</v>
      </c>
      <c r="N4362" s="30"/>
      <c r="O4362" s="30"/>
      <c r="P4362" t="s">
        <v>79</v>
      </c>
    </row>
    <row r="4363" spans="1:16" x14ac:dyDescent="0.25">
      <c r="A4363" s="30">
        <v>250022246</v>
      </c>
      <c r="B4363" t="s">
        <v>10065</v>
      </c>
      <c r="C4363" t="s">
        <v>265</v>
      </c>
      <c r="D4363" t="s">
        <v>71</v>
      </c>
      <c r="E4363" t="s">
        <v>404</v>
      </c>
      <c r="F4363" t="s">
        <v>73</v>
      </c>
      <c r="G4363" t="s">
        <v>10081</v>
      </c>
      <c r="H4363" t="s">
        <v>126</v>
      </c>
      <c r="I4363" t="s">
        <v>17</v>
      </c>
      <c r="J4363" t="s">
        <v>91</v>
      </c>
      <c r="K4363" t="s">
        <v>262</v>
      </c>
      <c r="L4363" t="s">
        <v>10082</v>
      </c>
      <c r="M4363" t="s">
        <v>64</v>
      </c>
      <c r="N4363" s="30"/>
      <c r="O4363" s="30"/>
      <c r="P4363" t="s">
        <v>79</v>
      </c>
    </row>
    <row r="4364" spans="1:16" x14ac:dyDescent="0.25">
      <c r="A4364" s="30">
        <v>235369360</v>
      </c>
      <c r="B4364" t="s">
        <v>10083</v>
      </c>
      <c r="C4364" t="s">
        <v>720</v>
      </c>
      <c r="D4364" t="s">
        <v>71</v>
      </c>
      <c r="E4364" t="s">
        <v>334</v>
      </c>
      <c r="F4364" t="s">
        <v>73</v>
      </c>
      <c r="G4364" t="s">
        <v>10084</v>
      </c>
      <c r="H4364" t="s">
        <v>161</v>
      </c>
      <c r="I4364" t="s">
        <v>5</v>
      </c>
      <c r="J4364" t="s">
        <v>104</v>
      </c>
      <c r="K4364" t="s">
        <v>97</v>
      </c>
      <c r="L4364" t="s">
        <v>1316</v>
      </c>
      <c r="M4364" t="s">
        <v>64</v>
      </c>
      <c r="N4364" s="30"/>
      <c r="O4364" s="30"/>
      <c r="P4364" t="s">
        <v>79</v>
      </c>
    </row>
    <row r="4365" spans="1:16" x14ac:dyDescent="0.25">
      <c r="A4365" s="30">
        <v>235375821</v>
      </c>
      <c r="B4365" t="s">
        <v>10085</v>
      </c>
      <c r="C4365" t="s">
        <v>720</v>
      </c>
      <c r="D4365" t="s">
        <v>71</v>
      </c>
      <c r="E4365" t="s">
        <v>334</v>
      </c>
      <c r="F4365" t="s">
        <v>73</v>
      </c>
      <c r="G4365" t="s">
        <v>10086</v>
      </c>
      <c r="H4365" t="s">
        <v>161</v>
      </c>
      <c r="I4365" t="s">
        <v>5</v>
      </c>
      <c r="J4365" t="s">
        <v>104</v>
      </c>
      <c r="K4365" t="s">
        <v>97</v>
      </c>
      <c r="L4365" t="s">
        <v>1316</v>
      </c>
      <c r="M4365" t="s">
        <v>64</v>
      </c>
      <c r="N4365" s="30"/>
      <c r="O4365" s="30"/>
      <c r="P4365" t="s">
        <v>79</v>
      </c>
    </row>
    <row r="4366" spans="1:16" x14ac:dyDescent="0.25">
      <c r="A4366" s="30">
        <v>217037993</v>
      </c>
      <c r="B4366" t="s">
        <v>10087</v>
      </c>
      <c r="C4366" t="s">
        <v>265</v>
      </c>
      <c r="D4366" t="s">
        <v>71</v>
      </c>
      <c r="E4366" t="s">
        <v>683</v>
      </c>
      <c r="F4366" t="s">
        <v>101</v>
      </c>
      <c r="G4366" t="s">
        <v>139</v>
      </c>
      <c r="H4366" t="s">
        <v>140</v>
      </c>
      <c r="I4366" t="s">
        <v>5</v>
      </c>
      <c r="J4366" t="s">
        <v>96</v>
      </c>
      <c r="K4366" t="s">
        <v>77</v>
      </c>
      <c r="L4366" t="s">
        <v>3328</v>
      </c>
      <c r="M4366" t="s">
        <v>64</v>
      </c>
      <c r="N4366" s="30"/>
      <c r="O4366" s="30"/>
      <c r="P4366" t="s">
        <v>79</v>
      </c>
    </row>
    <row r="4367" spans="1:16" x14ac:dyDescent="0.25">
      <c r="A4367" s="30">
        <v>220952238</v>
      </c>
      <c r="B4367" t="s">
        <v>10088</v>
      </c>
      <c r="C4367" t="s">
        <v>321</v>
      </c>
      <c r="D4367" t="s">
        <v>87</v>
      </c>
      <c r="E4367" t="s">
        <v>206</v>
      </c>
      <c r="F4367" t="s">
        <v>73</v>
      </c>
      <c r="G4367" t="s">
        <v>10089</v>
      </c>
      <c r="H4367" t="s">
        <v>208</v>
      </c>
      <c r="I4367" t="s">
        <v>3</v>
      </c>
      <c r="J4367" t="s">
        <v>91</v>
      </c>
      <c r="K4367" t="s">
        <v>97</v>
      </c>
      <c r="L4367" t="s">
        <v>179</v>
      </c>
      <c r="M4367" t="s">
        <v>64</v>
      </c>
      <c r="N4367" s="30"/>
      <c r="O4367" s="30"/>
      <c r="P4367" t="s">
        <v>79</v>
      </c>
    </row>
    <row r="4368" spans="1:16" x14ac:dyDescent="0.25">
      <c r="A4368" s="30">
        <v>224250001</v>
      </c>
      <c r="B4368" t="s">
        <v>10088</v>
      </c>
      <c r="C4368" t="s">
        <v>1251</v>
      </c>
      <c r="D4368" t="s">
        <v>87</v>
      </c>
      <c r="E4368" t="s">
        <v>149</v>
      </c>
      <c r="F4368" t="s">
        <v>73</v>
      </c>
      <c r="G4368" t="s">
        <v>10090</v>
      </c>
      <c r="H4368" t="s">
        <v>550</v>
      </c>
      <c r="I4368" t="s">
        <v>3</v>
      </c>
      <c r="J4368" t="s">
        <v>104</v>
      </c>
      <c r="K4368" t="s">
        <v>77</v>
      </c>
      <c r="L4368" t="s">
        <v>656</v>
      </c>
      <c r="M4368" t="s">
        <v>64</v>
      </c>
      <c r="N4368" s="30"/>
      <c r="O4368" s="30"/>
      <c r="P4368" t="s">
        <v>79</v>
      </c>
    </row>
    <row r="4369" spans="1:16" x14ac:dyDescent="0.25">
      <c r="A4369" s="30">
        <v>258671213</v>
      </c>
      <c r="B4369" t="s">
        <v>10088</v>
      </c>
      <c r="C4369" t="s">
        <v>1251</v>
      </c>
      <c r="D4369" t="s">
        <v>2475</v>
      </c>
      <c r="E4369" t="s">
        <v>642</v>
      </c>
      <c r="F4369" t="s">
        <v>73</v>
      </c>
      <c r="G4369" t="s">
        <v>10091</v>
      </c>
      <c r="H4369" t="s">
        <v>318</v>
      </c>
      <c r="I4369" t="s">
        <v>24</v>
      </c>
      <c r="J4369" t="s">
        <v>76</v>
      </c>
      <c r="K4369" t="s">
        <v>77</v>
      </c>
      <c r="L4369" t="s">
        <v>656</v>
      </c>
      <c r="M4369" t="s">
        <v>64</v>
      </c>
      <c r="N4369" s="30"/>
      <c r="O4369" s="30"/>
      <c r="P4369" t="s">
        <v>79</v>
      </c>
    </row>
    <row r="4370" spans="1:16" x14ac:dyDescent="0.25">
      <c r="A4370" s="30">
        <v>236099040</v>
      </c>
      <c r="B4370" t="s">
        <v>10092</v>
      </c>
      <c r="C4370" t="s">
        <v>1539</v>
      </c>
      <c r="D4370" t="s">
        <v>71</v>
      </c>
      <c r="E4370" t="s">
        <v>683</v>
      </c>
      <c r="F4370" t="s">
        <v>73</v>
      </c>
      <c r="G4370" t="s">
        <v>10093</v>
      </c>
      <c r="H4370" t="s">
        <v>84</v>
      </c>
      <c r="I4370" t="s">
        <v>47</v>
      </c>
      <c r="J4370" t="s">
        <v>76</v>
      </c>
      <c r="K4370" t="s">
        <v>97</v>
      </c>
      <c r="L4370" t="s">
        <v>1028</v>
      </c>
      <c r="M4370" t="s">
        <v>64</v>
      </c>
      <c r="N4370" s="30"/>
      <c r="O4370" s="30"/>
      <c r="P4370" t="s">
        <v>79</v>
      </c>
    </row>
    <row r="4371" spans="1:16" x14ac:dyDescent="0.25">
      <c r="A4371" s="30">
        <v>231015082</v>
      </c>
      <c r="B4371" t="s">
        <v>10094</v>
      </c>
      <c r="C4371" t="s">
        <v>10095</v>
      </c>
      <c r="D4371" t="s">
        <v>71</v>
      </c>
      <c r="E4371" t="s">
        <v>275</v>
      </c>
      <c r="F4371" t="s">
        <v>73</v>
      </c>
      <c r="G4371" t="s">
        <v>10096</v>
      </c>
      <c r="H4371" t="s">
        <v>196</v>
      </c>
      <c r="I4371" t="s">
        <v>30</v>
      </c>
      <c r="J4371" t="s">
        <v>197</v>
      </c>
      <c r="K4371" t="s">
        <v>97</v>
      </c>
      <c r="L4371" t="s">
        <v>179</v>
      </c>
      <c r="M4371" t="s">
        <v>64</v>
      </c>
      <c r="N4371" s="30"/>
      <c r="O4371" s="30"/>
      <c r="P4371" t="s">
        <v>79</v>
      </c>
    </row>
    <row r="4372" spans="1:16" x14ac:dyDescent="0.25">
      <c r="A4372" s="30">
        <v>236911525</v>
      </c>
      <c r="B4372" t="s">
        <v>10097</v>
      </c>
      <c r="C4372" t="s">
        <v>10098</v>
      </c>
      <c r="D4372" t="s">
        <v>71</v>
      </c>
      <c r="E4372" t="s">
        <v>110</v>
      </c>
      <c r="F4372" t="s">
        <v>101</v>
      </c>
      <c r="G4372" t="s">
        <v>10099</v>
      </c>
      <c r="H4372" t="s">
        <v>357</v>
      </c>
      <c r="I4372" t="s">
        <v>41</v>
      </c>
      <c r="J4372" t="s">
        <v>91</v>
      </c>
      <c r="K4372" t="s">
        <v>97</v>
      </c>
      <c r="L4372" t="s">
        <v>1673</v>
      </c>
      <c r="M4372" t="s">
        <v>64</v>
      </c>
      <c r="N4372" s="30"/>
      <c r="O4372" s="30"/>
      <c r="P4372" t="s">
        <v>79</v>
      </c>
    </row>
    <row r="4373" spans="1:16" x14ac:dyDescent="0.25">
      <c r="A4373" s="30">
        <v>221890866</v>
      </c>
      <c r="B4373" t="s">
        <v>10100</v>
      </c>
      <c r="C4373" t="s">
        <v>10101</v>
      </c>
      <c r="D4373" t="s">
        <v>71</v>
      </c>
      <c r="E4373" t="s">
        <v>206</v>
      </c>
      <c r="F4373" t="s">
        <v>73</v>
      </c>
      <c r="G4373" t="s">
        <v>10102</v>
      </c>
      <c r="H4373" t="s">
        <v>146</v>
      </c>
      <c r="I4373" t="s">
        <v>36</v>
      </c>
      <c r="J4373" t="s">
        <v>76</v>
      </c>
      <c r="K4373" t="s">
        <v>97</v>
      </c>
      <c r="L4373" t="s">
        <v>179</v>
      </c>
      <c r="M4373" t="s">
        <v>64</v>
      </c>
      <c r="N4373" s="30"/>
      <c r="O4373" s="30"/>
      <c r="P4373" t="s">
        <v>142</v>
      </c>
    </row>
    <row r="4374" spans="1:16" x14ac:dyDescent="0.25">
      <c r="A4374" s="30">
        <v>223680679</v>
      </c>
      <c r="B4374" t="s">
        <v>10100</v>
      </c>
      <c r="C4374" t="s">
        <v>10103</v>
      </c>
      <c r="D4374" t="s">
        <v>71</v>
      </c>
      <c r="E4374" t="s">
        <v>152</v>
      </c>
      <c r="F4374" t="s">
        <v>101</v>
      </c>
      <c r="G4374" t="s">
        <v>10104</v>
      </c>
      <c r="H4374" t="s">
        <v>121</v>
      </c>
      <c r="I4374" t="s">
        <v>48</v>
      </c>
      <c r="J4374" t="s">
        <v>197</v>
      </c>
      <c r="K4374" t="s">
        <v>97</v>
      </c>
      <c r="L4374" t="s">
        <v>257</v>
      </c>
      <c r="M4374" t="s">
        <v>64</v>
      </c>
      <c r="N4374" s="30"/>
      <c r="O4374" s="30"/>
      <c r="P4374" t="s">
        <v>142</v>
      </c>
    </row>
    <row r="4375" spans="1:16" x14ac:dyDescent="0.25">
      <c r="A4375" s="30">
        <v>229729066</v>
      </c>
      <c r="B4375" t="s">
        <v>10100</v>
      </c>
      <c r="C4375" t="s">
        <v>9788</v>
      </c>
      <c r="D4375" t="s">
        <v>71</v>
      </c>
      <c r="E4375" t="s">
        <v>116</v>
      </c>
      <c r="F4375" t="s">
        <v>73</v>
      </c>
      <c r="G4375" t="s">
        <v>10105</v>
      </c>
      <c r="H4375" t="s">
        <v>132</v>
      </c>
      <c r="I4375" t="s">
        <v>17</v>
      </c>
      <c r="J4375" t="s">
        <v>91</v>
      </c>
      <c r="K4375" t="s">
        <v>77</v>
      </c>
      <c r="L4375" t="s">
        <v>656</v>
      </c>
      <c r="M4375" t="s">
        <v>64</v>
      </c>
      <c r="N4375" s="30"/>
      <c r="O4375" s="30"/>
      <c r="P4375" t="s">
        <v>142</v>
      </c>
    </row>
    <row r="4376" spans="1:16" x14ac:dyDescent="0.25">
      <c r="A4376" s="30">
        <v>232172015</v>
      </c>
      <c r="B4376" t="s">
        <v>10100</v>
      </c>
      <c r="C4376" t="s">
        <v>10106</v>
      </c>
      <c r="D4376" t="s">
        <v>71</v>
      </c>
      <c r="E4376" t="s">
        <v>632</v>
      </c>
      <c r="F4376" t="s">
        <v>73</v>
      </c>
      <c r="G4376" t="s">
        <v>10107</v>
      </c>
      <c r="H4376" t="s">
        <v>191</v>
      </c>
      <c r="I4376" t="s">
        <v>48</v>
      </c>
      <c r="J4376" t="s">
        <v>104</v>
      </c>
      <c r="K4376" t="s">
        <v>97</v>
      </c>
      <c r="L4376" t="s">
        <v>834</v>
      </c>
      <c r="M4376" t="s">
        <v>64</v>
      </c>
      <c r="N4376" s="30"/>
      <c r="O4376" s="30"/>
      <c r="P4376" t="s">
        <v>142</v>
      </c>
    </row>
    <row r="4377" spans="1:16" x14ac:dyDescent="0.25">
      <c r="A4377" s="30">
        <v>233808401</v>
      </c>
      <c r="B4377" t="s">
        <v>10100</v>
      </c>
      <c r="C4377" t="s">
        <v>853</v>
      </c>
      <c r="D4377" t="s">
        <v>71</v>
      </c>
      <c r="E4377" t="s">
        <v>116</v>
      </c>
      <c r="F4377" t="s">
        <v>101</v>
      </c>
      <c r="G4377" t="s">
        <v>10108</v>
      </c>
      <c r="H4377" t="s">
        <v>390</v>
      </c>
      <c r="I4377" t="s">
        <v>12</v>
      </c>
      <c r="J4377" t="s">
        <v>76</v>
      </c>
      <c r="K4377" t="s">
        <v>77</v>
      </c>
      <c r="L4377" t="s">
        <v>656</v>
      </c>
      <c r="M4377" t="s">
        <v>64</v>
      </c>
      <c r="N4377" s="30"/>
      <c r="O4377" s="30"/>
      <c r="P4377" t="s">
        <v>79</v>
      </c>
    </row>
    <row r="4378" spans="1:16" x14ac:dyDescent="0.25">
      <c r="A4378" s="30">
        <v>234516391</v>
      </c>
      <c r="B4378" t="s">
        <v>10100</v>
      </c>
      <c r="C4378" t="s">
        <v>10109</v>
      </c>
      <c r="D4378" t="s">
        <v>71</v>
      </c>
      <c r="E4378" t="s">
        <v>509</v>
      </c>
      <c r="F4378" t="s">
        <v>73</v>
      </c>
      <c r="G4378" t="s">
        <v>10110</v>
      </c>
      <c r="H4378" t="s">
        <v>390</v>
      </c>
      <c r="I4378" t="s">
        <v>5</v>
      </c>
      <c r="J4378" t="s">
        <v>76</v>
      </c>
      <c r="K4378" t="s">
        <v>491</v>
      </c>
      <c r="L4378" t="s">
        <v>10111</v>
      </c>
      <c r="M4378" t="s">
        <v>64</v>
      </c>
      <c r="N4378" s="30"/>
      <c r="O4378" s="30"/>
      <c r="P4378" t="s">
        <v>142</v>
      </c>
    </row>
    <row r="4379" spans="1:16" x14ac:dyDescent="0.25">
      <c r="A4379" s="30">
        <v>236605176</v>
      </c>
      <c r="B4379" t="s">
        <v>10100</v>
      </c>
      <c r="C4379" t="s">
        <v>10112</v>
      </c>
      <c r="D4379" t="s">
        <v>71</v>
      </c>
      <c r="E4379" t="s">
        <v>413</v>
      </c>
      <c r="F4379" t="s">
        <v>73</v>
      </c>
      <c r="G4379" t="s">
        <v>10113</v>
      </c>
      <c r="H4379" t="s">
        <v>146</v>
      </c>
      <c r="I4379" t="s">
        <v>36</v>
      </c>
      <c r="J4379" t="s">
        <v>76</v>
      </c>
      <c r="K4379" t="s">
        <v>97</v>
      </c>
      <c r="L4379" t="s">
        <v>507</v>
      </c>
      <c r="M4379" t="s">
        <v>64</v>
      </c>
      <c r="N4379" s="30"/>
      <c r="O4379" s="30"/>
      <c r="P4379" t="s">
        <v>79</v>
      </c>
    </row>
    <row r="4380" spans="1:16" x14ac:dyDescent="0.25">
      <c r="A4380" s="30">
        <v>236904694</v>
      </c>
      <c r="B4380" t="s">
        <v>10100</v>
      </c>
      <c r="C4380" t="s">
        <v>10114</v>
      </c>
      <c r="D4380" t="s">
        <v>71</v>
      </c>
      <c r="E4380" t="s">
        <v>237</v>
      </c>
      <c r="F4380" t="s">
        <v>73</v>
      </c>
      <c r="G4380" t="s">
        <v>10115</v>
      </c>
      <c r="H4380" t="s">
        <v>112</v>
      </c>
      <c r="I4380" t="s">
        <v>12</v>
      </c>
      <c r="J4380" t="s">
        <v>104</v>
      </c>
      <c r="K4380" t="s">
        <v>77</v>
      </c>
      <c r="L4380" t="s">
        <v>239</v>
      </c>
      <c r="M4380" t="s">
        <v>64</v>
      </c>
      <c r="N4380" s="30"/>
      <c r="O4380" s="30"/>
      <c r="P4380" t="s">
        <v>142</v>
      </c>
    </row>
    <row r="4381" spans="1:16" x14ac:dyDescent="0.25">
      <c r="A4381" s="30">
        <v>247047509</v>
      </c>
      <c r="B4381" t="s">
        <v>10116</v>
      </c>
      <c r="C4381" t="s">
        <v>1018</v>
      </c>
      <c r="D4381" t="s">
        <v>71</v>
      </c>
      <c r="E4381" t="s">
        <v>206</v>
      </c>
      <c r="F4381" t="s">
        <v>73</v>
      </c>
      <c r="G4381" t="s">
        <v>10117</v>
      </c>
      <c r="H4381" t="s">
        <v>196</v>
      </c>
      <c r="I4381" t="s">
        <v>45</v>
      </c>
      <c r="J4381" t="s">
        <v>104</v>
      </c>
      <c r="K4381" t="s">
        <v>97</v>
      </c>
      <c r="L4381" t="s">
        <v>179</v>
      </c>
      <c r="M4381" t="s">
        <v>64</v>
      </c>
      <c r="N4381" s="30"/>
      <c r="O4381" s="30"/>
      <c r="P4381" t="s">
        <v>79</v>
      </c>
    </row>
    <row r="4382" spans="1:16" x14ac:dyDescent="0.25">
      <c r="A4382" s="30">
        <v>250586104</v>
      </c>
      <c r="B4382" t="s">
        <v>10118</v>
      </c>
      <c r="C4382" t="s">
        <v>10119</v>
      </c>
      <c r="D4382" t="s">
        <v>87</v>
      </c>
      <c r="E4382" t="s">
        <v>164</v>
      </c>
      <c r="F4382" t="s">
        <v>73</v>
      </c>
      <c r="G4382" t="s">
        <v>10120</v>
      </c>
      <c r="H4382" t="s">
        <v>196</v>
      </c>
      <c r="I4382" t="s">
        <v>21</v>
      </c>
      <c r="J4382" t="s">
        <v>197</v>
      </c>
      <c r="K4382" t="s">
        <v>97</v>
      </c>
      <c r="L4382" t="s">
        <v>2901</v>
      </c>
      <c r="M4382" t="s">
        <v>64</v>
      </c>
      <c r="N4382" s="30"/>
      <c r="O4382" s="30"/>
      <c r="P4382" t="s">
        <v>79</v>
      </c>
    </row>
    <row r="4383" spans="1:16" x14ac:dyDescent="0.25">
      <c r="A4383" s="30">
        <v>231146192</v>
      </c>
      <c r="B4383" t="s">
        <v>10121</v>
      </c>
      <c r="C4383" t="s">
        <v>10122</v>
      </c>
      <c r="D4383" t="s">
        <v>87</v>
      </c>
      <c r="E4383" t="s">
        <v>88</v>
      </c>
      <c r="F4383" t="s">
        <v>73</v>
      </c>
      <c r="G4383" t="s">
        <v>10123</v>
      </c>
      <c r="H4383" t="s">
        <v>318</v>
      </c>
      <c r="I4383" t="s">
        <v>35</v>
      </c>
      <c r="J4383" t="s">
        <v>104</v>
      </c>
      <c r="K4383" t="s">
        <v>77</v>
      </c>
      <c r="L4383" t="s">
        <v>656</v>
      </c>
      <c r="M4383" t="s">
        <v>64</v>
      </c>
      <c r="N4383" s="30"/>
      <c r="O4383" s="30"/>
      <c r="P4383" t="s">
        <v>79</v>
      </c>
    </row>
    <row r="4384" spans="1:16" x14ac:dyDescent="0.25">
      <c r="A4384" s="30">
        <v>220047286</v>
      </c>
      <c r="B4384" t="s">
        <v>10124</v>
      </c>
      <c r="C4384" t="s">
        <v>10125</v>
      </c>
      <c r="D4384" t="s">
        <v>87</v>
      </c>
      <c r="E4384" t="s">
        <v>130</v>
      </c>
      <c r="F4384" t="s">
        <v>101</v>
      </c>
      <c r="G4384" t="s">
        <v>10126</v>
      </c>
      <c r="H4384" t="s">
        <v>183</v>
      </c>
      <c r="I4384" t="s">
        <v>35</v>
      </c>
      <c r="J4384" t="s">
        <v>96</v>
      </c>
      <c r="K4384" t="s">
        <v>184</v>
      </c>
      <c r="L4384" t="s">
        <v>10127</v>
      </c>
      <c r="M4384" t="s">
        <v>64</v>
      </c>
      <c r="N4384" s="30"/>
      <c r="O4384" s="30"/>
      <c r="P4384" t="s">
        <v>79</v>
      </c>
    </row>
    <row r="4385" spans="1:16" x14ac:dyDescent="0.25">
      <c r="A4385" s="30">
        <v>237122163</v>
      </c>
      <c r="B4385" t="s">
        <v>10128</v>
      </c>
      <c r="C4385" t="s">
        <v>10129</v>
      </c>
      <c r="D4385" t="s">
        <v>71</v>
      </c>
      <c r="E4385" t="s">
        <v>247</v>
      </c>
      <c r="F4385" t="s">
        <v>73</v>
      </c>
      <c r="G4385" t="s">
        <v>10130</v>
      </c>
      <c r="H4385" t="s">
        <v>390</v>
      </c>
      <c r="I4385" t="s">
        <v>36</v>
      </c>
      <c r="J4385" t="s">
        <v>76</v>
      </c>
      <c r="K4385" t="s">
        <v>77</v>
      </c>
      <c r="L4385" t="s">
        <v>656</v>
      </c>
      <c r="M4385" t="s">
        <v>64</v>
      </c>
      <c r="N4385" s="30"/>
      <c r="O4385" s="30"/>
      <c r="P4385" t="s">
        <v>79</v>
      </c>
    </row>
    <row r="4386" spans="1:16" x14ac:dyDescent="0.25">
      <c r="A4386" s="30">
        <v>234592301</v>
      </c>
      <c r="B4386" t="s">
        <v>10131</v>
      </c>
      <c r="C4386" t="s">
        <v>10132</v>
      </c>
      <c r="D4386" t="s">
        <v>71</v>
      </c>
      <c r="E4386" t="s">
        <v>499</v>
      </c>
      <c r="F4386" t="s">
        <v>73</v>
      </c>
      <c r="G4386" t="s">
        <v>10133</v>
      </c>
      <c r="H4386" t="s">
        <v>183</v>
      </c>
      <c r="I4386" t="s">
        <v>23</v>
      </c>
      <c r="J4386" t="s">
        <v>96</v>
      </c>
      <c r="K4386" t="s">
        <v>97</v>
      </c>
      <c r="L4386" t="s">
        <v>179</v>
      </c>
      <c r="M4386" t="s">
        <v>64</v>
      </c>
      <c r="N4386" s="30"/>
      <c r="O4386" s="30"/>
      <c r="P4386" t="s">
        <v>79</v>
      </c>
    </row>
    <row r="4387" spans="1:16" x14ac:dyDescent="0.25">
      <c r="A4387" s="30">
        <v>232695999</v>
      </c>
      <c r="B4387" t="s">
        <v>10134</v>
      </c>
      <c r="C4387" t="s">
        <v>10135</v>
      </c>
      <c r="D4387" t="s">
        <v>71</v>
      </c>
      <c r="E4387" t="s">
        <v>237</v>
      </c>
      <c r="F4387" t="s">
        <v>73</v>
      </c>
      <c r="G4387" t="s">
        <v>10136</v>
      </c>
      <c r="H4387" t="s">
        <v>132</v>
      </c>
      <c r="I4387" t="s">
        <v>41</v>
      </c>
      <c r="J4387" t="s">
        <v>91</v>
      </c>
      <c r="K4387" t="s">
        <v>77</v>
      </c>
      <c r="L4387" t="s">
        <v>239</v>
      </c>
      <c r="M4387" t="s">
        <v>64</v>
      </c>
      <c r="N4387" s="30"/>
      <c r="O4387" s="30"/>
      <c r="P4387" t="s">
        <v>79</v>
      </c>
    </row>
    <row r="4388" spans="1:16" x14ac:dyDescent="0.25">
      <c r="A4388" s="30">
        <v>241451640</v>
      </c>
      <c r="B4388" t="s">
        <v>10137</v>
      </c>
      <c r="C4388" t="s">
        <v>10138</v>
      </c>
      <c r="D4388" t="s">
        <v>71</v>
      </c>
      <c r="E4388" t="s">
        <v>413</v>
      </c>
      <c r="F4388" t="s">
        <v>73</v>
      </c>
      <c r="G4388" t="s">
        <v>10139</v>
      </c>
      <c r="H4388" t="s">
        <v>183</v>
      </c>
      <c r="I4388" t="s">
        <v>30</v>
      </c>
      <c r="J4388" t="s">
        <v>96</v>
      </c>
      <c r="K4388" t="s">
        <v>97</v>
      </c>
      <c r="L4388" t="s">
        <v>3032</v>
      </c>
      <c r="M4388" t="s">
        <v>64</v>
      </c>
      <c r="N4388" s="30"/>
      <c r="O4388" s="30"/>
      <c r="P4388" t="s">
        <v>79</v>
      </c>
    </row>
    <row r="4389" spans="1:16" x14ac:dyDescent="0.25">
      <c r="A4389" s="30">
        <v>205365976</v>
      </c>
      <c r="B4389" t="s">
        <v>10140</v>
      </c>
      <c r="C4389" t="s">
        <v>10141</v>
      </c>
      <c r="D4389" t="s">
        <v>71</v>
      </c>
      <c r="E4389" t="s">
        <v>149</v>
      </c>
      <c r="F4389" t="s">
        <v>73</v>
      </c>
      <c r="G4389" t="s">
        <v>5625</v>
      </c>
      <c r="H4389" t="s">
        <v>161</v>
      </c>
      <c r="I4389" t="s">
        <v>27</v>
      </c>
      <c r="J4389" t="s">
        <v>104</v>
      </c>
      <c r="K4389" t="s">
        <v>77</v>
      </c>
      <c r="L4389" t="s">
        <v>656</v>
      </c>
      <c r="M4389" t="s">
        <v>64</v>
      </c>
      <c r="N4389" s="30"/>
      <c r="O4389" s="30"/>
      <c r="P4389" t="s">
        <v>79</v>
      </c>
    </row>
    <row r="4390" spans="1:16" x14ac:dyDescent="0.25">
      <c r="A4390" s="30">
        <v>230919607</v>
      </c>
      <c r="B4390" t="s">
        <v>10140</v>
      </c>
      <c r="C4390" t="s">
        <v>2825</v>
      </c>
      <c r="D4390" t="s">
        <v>71</v>
      </c>
      <c r="E4390" t="s">
        <v>110</v>
      </c>
      <c r="F4390" t="s">
        <v>73</v>
      </c>
      <c r="G4390" t="s">
        <v>10142</v>
      </c>
      <c r="H4390" t="s">
        <v>183</v>
      </c>
      <c r="I4390" t="s">
        <v>24</v>
      </c>
      <c r="J4390" t="s">
        <v>96</v>
      </c>
      <c r="K4390" t="s">
        <v>77</v>
      </c>
      <c r="L4390" t="s">
        <v>1148</v>
      </c>
      <c r="M4390" t="s">
        <v>64</v>
      </c>
      <c r="N4390" s="30"/>
      <c r="O4390" s="30"/>
      <c r="P4390" t="s">
        <v>79</v>
      </c>
    </row>
    <row r="4391" spans="1:16" x14ac:dyDescent="0.25">
      <c r="A4391" s="30">
        <v>233773001</v>
      </c>
      <c r="B4391" t="s">
        <v>10140</v>
      </c>
      <c r="C4391" t="s">
        <v>10143</v>
      </c>
      <c r="D4391" t="s">
        <v>71</v>
      </c>
      <c r="E4391" t="s">
        <v>176</v>
      </c>
      <c r="F4391" t="s">
        <v>73</v>
      </c>
      <c r="G4391" t="s">
        <v>10144</v>
      </c>
      <c r="H4391" t="s">
        <v>84</v>
      </c>
      <c r="I4391" t="s">
        <v>25</v>
      </c>
      <c r="J4391" t="s">
        <v>76</v>
      </c>
      <c r="K4391" t="s">
        <v>97</v>
      </c>
      <c r="L4391" t="s">
        <v>179</v>
      </c>
      <c r="M4391" t="s">
        <v>64</v>
      </c>
      <c r="N4391" s="30"/>
      <c r="O4391" s="30"/>
      <c r="P4391" t="s">
        <v>142</v>
      </c>
    </row>
    <row r="4392" spans="1:16" x14ac:dyDescent="0.25">
      <c r="A4392" s="30">
        <v>206090714</v>
      </c>
      <c r="B4392" t="s">
        <v>10145</v>
      </c>
      <c r="C4392" t="s">
        <v>10146</v>
      </c>
      <c r="D4392" t="s">
        <v>71</v>
      </c>
      <c r="E4392" t="s">
        <v>260</v>
      </c>
      <c r="F4392" t="s">
        <v>101</v>
      </c>
      <c r="G4392" t="s">
        <v>10147</v>
      </c>
      <c r="H4392" t="s">
        <v>183</v>
      </c>
      <c r="I4392" t="s">
        <v>29</v>
      </c>
      <c r="J4392" t="s">
        <v>96</v>
      </c>
      <c r="K4392" t="s">
        <v>77</v>
      </c>
      <c r="L4392" t="s">
        <v>1374</v>
      </c>
      <c r="M4392" t="s">
        <v>64</v>
      </c>
      <c r="N4392" s="30"/>
      <c r="O4392" s="30"/>
      <c r="P4392" t="s">
        <v>79</v>
      </c>
    </row>
    <row r="4393" spans="1:16" x14ac:dyDescent="0.25">
      <c r="A4393" s="30">
        <v>224649947</v>
      </c>
      <c r="B4393" t="s">
        <v>10145</v>
      </c>
      <c r="C4393" t="s">
        <v>10148</v>
      </c>
      <c r="D4393" t="s">
        <v>71</v>
      </c>
      <c r="E4393" t="s">
        <v>683</v>
      </c>
      <c r="F4393" t="s">
        <v>73</v>
      </c>
      <c r="G4393" t="s">
        <v>10149</v>
      </c>
      <c r="H4393" t="s">
        <v>121</v>
      </c>
      <c r="I4393" t="s">
        <v>21</v>
      </c>
      <c r="J4393" t="s">
        <v>96</v>
      </c>
      <c r="K4393" t="s">
        <v>97</v>
      </c>
      <c r="L4393" t="s">
        <v>1028</v>
      </c>
      <c r="M4393" t="s">
        <v>64</v>
      </c>
      <c r="N4393" s="30"/>
      <c r="O4393" s="30"/>
      <c r="P4393" t="s">
        <v>79</v>
      </c>
    </row>
    <row r="4394" spans="1:16" x14ac:dyDescent="0.25">
      <c r="A4394" s="30">
        <v>233559301</v>
      </c>
      <c r="B4394" t="s">
        <v>10145</v>
      </c>
      <c r="C4394" t="s">
        <v>10150</v>
      </c>
      <c r="D4394" t="s">
        <v>71</v>
      </c>
      <c r="E4394" t="s">
        <v>361</v>
      </c>
      <c r="F4394" t="s">
        <v>73</v>
      </c>
      <c r="G4394" t="s">
        <v>10151</v>
      </c>
      <c r="H4394" t="s">
        <v>288</v>
      </c>
      <c r="I4394" t="s">
        <v>5</v>
      </c>
      <c r="J4394" t="s">
        <v>96</v>
      </c>
      <c r="K4394" t="s">
        <v>77</v>
      </c>
      <c r="L4394" t="s">
        <v>656</v>
      </c>
      <c r="M4394" t="s">
        <v>64</v>
      </c>
      <c r="N4394" s="30"/>
      <c r="O4394" s="30"/>
      <c r="P4394" t="s">
        <v>79</v>
      </c>
    </row>
    <row r="4395" spans="1:16" x14ac:dyDescent="0.25">
      <c r="A4395" s="30">
        <v>238879761</v>
      </c>
      <c r="B4395" t="s">
        <v>10145</v>
      </c>
      <c r="C4395" t="s">
        <v>10152</v>
      </c>
      <c r="D4395" t="s">
        <v>71</v>
      </c>
      <c r="E4395" t="s">
        <v>176</v>
      </c>
      <c r="F4395" t="s">
        <v>73</v>
      </c>
      <c r="G4395" t="s">
        <v>10153</v>
      </c>
      <c r="H4395" t="s">
        <v>318</v>
      </c>
      <c r="I4395" t="s">
        <v>35</v>
      </c>
      <c r="J4395" t="s">
        <v>104</v>
      </c>
      <c r="K4395" t="s">
        <v>97</v>
      </c>
      <c r="L4395" t="s">
        <v>179</v>
      </c>
      <c r="M4395" t="s">
        <v>64</v>
      </c>
      <c r="N4395" s="30"/>
      <c r="O4395" s="30"/>
      <c r="P4395" t="s">
        <v>79</v>
      </c>
    </row>
    <row r="4396" spans="1:16" x14ac:dyDescent="0.25">
      <c r="A4396" s="30">
        <v>206906679</v>
      </c>
      <c r="B4396" t="s">
        <v>10154</v>
      </c>
      <c r="C4396" t="s">
        <v>2935</v>
      </c>
      <c r="D4396" t="s">
        <v>71</v>
      </c>
      <c r="E4396" t="s">
        <v>883</v>
      </c>
      <c r="F4396" t="s">
        <v>101</v>
      </c>
      <c r="G4396" t="s">
        <v>10155</v>
      </c>
      <c r="H4396" t="s">
        <v>419</v>
      </c>
      <c r="I4396" t="s">
        <v>48</v>
      </c>
      <c r="J4396" t="s">
        <v>104</v>
      </c>
      <c r="K4396" t="s">
        <v>77</v>
      </c>
      <c r="L4396" t="s">
        <v>656</v>
      </c>
      <c r="M4396" t="s">
        <v>64</v>
      </c>
      <c r="N4396" s="30"/>
      <c r="O4396" s="30"/>
      <c r="P4396" t="s">
        <v>79</v>
      </c>
    </row>
    <row r="4397" spans="1:16" x14ac:dyDescent="0.25">
      <c r="A4397" s="30">
        <v>207961822</v>
      </c>
      <c r="B4397" t="s">
        <v>10154</v>
      </c>
      <c r="C4397" t="s">
        <v>6398</v>
      </c>
      <c r="D4397" t="s">
        <v>71</v>
      </c>
      <c r="E4397" t="s">
        <v>110</v>
      </c>
      <c r="F4397" t="s">
        <v>73</v>
      </c>
      <c r="G4397" t="s">
        <v>10156</v>
      </c>
      <c r="H4397" t="s">
        <v>357</v>
      </c>
      <c r="I4397" t="s">
        <v>48</v>
      </c>
      <c r="J4397" t="s">
        <v>91</v>
      </c>
      <c r="K4397" t="s">
        <v>97</v>
      </c>
      <c r="L4397" t="s">
        <v>1676</v>
      </c>
      <c r="M4397" t="s">
        <v>64</v>
      </c>
      <c r="N4397" s="30"/>
      <c r="O4397" s="30"/>
      <c r="P4397" t="s">
        <v>79</v>
      </c>
    </row>
    <row r="4398" spans="1:16" x14ac:dyDescent="0.25">
      <c r="A4398" s="30">
        <v>209598028</v>
      </c>
      <c r="B4398" t="s">
        <v>10154</v>
      </c>
      <c r="C4398" t="s">
        <v>10157</v>
      </c>
      <c r="D4398" t="s">
        <v>71</v>
      </c>
      <c r="E4398" t="s">
        <v>447</v>
      </c>
      <c r="F4398" t="s">
        <v>73</v>
      </c>
      <c r="G4398" t="s">
        <v>4504</v>
      </c>
      <c r="H4398" t="s">
        <v>212</v>
      </c>
      <c r="I4398" t="s">
        <v>12</v>
      </c>
      <c r="J4398" t="s">
        <v>76</v>
      </c>
      <c r="K4398" t="s">
        <v>213</v>
      </c>
      <c r="L4398" t="s">
        <v>449</v>
      </c>
      <c r="M4398" t="s">
        <v>64</v>
      </c>
      <c r="N4398" s="30"/>
      <c r="O4398" s="30"/>
      <c r="P4398" t="s">
        <v>142</v>
      </c>
    </row>
    <row r="4399" spans="1:16" x14ac:dyDescent="0.25">
      <c r="A4399" s="30">
        <v>216510560</v>
      </c>
      <c r="B4399" t="s">
        <v>10154</v>
      </c>
      <c r="C4399" t="s">
        <v>10158</v>
      </c>
      <c r="D4399" t="s">
        <v>71</v>
      </c>
      <c r="E4399" t="s">
        <v>241</v>
      </c>
      <c r="F4399" t="s">
        <v>73</v>
      </c>
      <c r="G4399" t="s">
        <v>10159</v>
      </c>
      <c r="H4399" t="s">
        <v>318</v>
      </c>
      <c r="I4399" t="s">
        <v>36</v>
      </c>
      <c r="J4399" t="s">
        <v>104</v>
      </c>
      <c r="K4399" t="s">
        <v>97</v>
      </c>
      <c r="L4399" t="s">
        <v>2360</v>
      </c>
      <c r="M4399" t="s">
        <v>64</v>
      </c>
      <c r="N4399" s="30"/>
      <c r="O4399" s="30"/>
      <c r="P4399" t="s">
        <v>79</v>
      </c>
    </row>
    <row r="4400" spans="1:16" x14ac:dyDescent="0.25">
      <c r="A4400" s="30">
        <v>224006221</v>
      </c>
      <c r="B4400" t="s">
        <v>10154</v>
      </c>
      <c r="C4400" t="s">
        <v>4527</v>
      </c>
      <c r="D4400" t="s">
        <v>71</v>
      </c>
      <c r="E4400" t="s">
        <v>200</v>
      </c>
      <c r="F4400" t="s">
        <v>73</v>
      </c>
      <c r="G4400" t="s">
        <v>10160</v>
      </c>
      <c r="H4400" t="s">
        <v>146</v>
      </c>
      <c r="I4400" t="s">
        <v>36</v>
      </c>
      <c r="J4400" t="s">
        <v>76</v>
      </c>
      <c r="K4400" t="s">
        <v>147</v>
      </c>
      <c r="L4400" t="s">
        <v>932</v>
      </c>
      <c r="M4400" t="s">
        <v>64</v>
      </c>
      <c r="N4400" s="30"/>
      <c r="O4400" s="30"/>
      <c r="P4400" t="s">
        <v>142</v>
      </c>
    </row>
    <row r="4401" spans="1:16" x14ac:dyDescent="0.25">
      <c r="A4401" s="30">
        <v>224200287</v>
      </c>
      <c r="B4401" t="s">
        <v>10154</v>
      </c>
      <c r="C4401" t="s">
        <v>2804</v>
      </c>
      <c r="D4401" t="s">
        <v>71</v>
      </c>
      <c r="E4401" t="s">
        <v>100</v>
      </c>
      <c r="F4401" t="s">
        <v>101</v>
      </c>
      <c r="G4401" t="s">
        <v>10161</v>
      </c>
      <c r="H4401" t="s">
        <v>90</v>
      </c>
      <c r="I4401" t="s">
        <v>30</v>
      </c>
      <c r="J4401" t="s">
        <v>91</v>
      </c>
      <c r="K4401" t="s">
        <v>97</v>
      </c>
      <c r="L4401" t="s">
        <v>292</v>
      </c>
      <c r="M4401" t="s">
        <v>64</v>
      </c>
      <c r="N4401" s="30"/>
      <c r="O4401" s="30"/>
      <c r="P4401" t="s">
        <v>79</v>
      </c>
    </row>
    <row r="4402" spans="1:16" x14ac:dyDescent="0.25">
      <c r="A4402" s="30">
        <v>225983410</v>
      </c>
      <c r="B4402" t="s">
        <v>10154</v>
      </c>
      <c r="C4402" t="s">
        <v>1334</v>
      </c>
      <c r="D4402" t="s">
        <v>71</v>
      </c>
      <c r="E4402" t="s">
        <v>334</v>
      </c>
      <c r="F4402" t="s">
        <v>101</v>
      </c>
      <c r="G4402" t="s">
        <v>10162</v>
      </c>
      <c r="H4402" t="s">
        <v>519</v>
      </c>
      <c r="I4402" t="s">
        <v>29</v>
      </c>
      <c r="J4402" t="s">
        <v>104</v>
      </c>
      <c r="K4402" t="s">
        <v>97</v>
      </c>
      <c r="L4402" t="s">
        <v>465</v>
      </c>
      <c r="M4402" t="s">
        <v>64</v>
      </c>
      <c r="N4402" s="30"/>
      <c r="O4402" s="30"/>
      <c r="P4402" t="s">
        <v>79</v>
      </c>
    </row>
    <row r="4403" spans="1:16" x14ac:dyDescent="0.25">
      <c r="A4403" s="30">
        <v>226894905</v>
      </c>
      <c r="B4403" t="s">
        <v>10154</v>
      </c>
      <c r="C4403" t="s">
        <v>10163</v>
      </c>
      <c r="D4403" t="s">
        <v>71</v>
      </c>
      <c r="E4403" t="s">
        <v>1408</v>
      </c>
      <c r="F4403" t="s">
        <v>73</v>
      </c>
      <c r="G4403" t="s">
        <v>10164</v>
      </c>
      <c r="H4403" t="s">
        <v>419</v>
      </c>
      <c r="I4403" t="s">
        <v>12</v>
      </c>
      <c r="J4403" t="s">
        <v>91</v>
      </c>
      <c r="K4403" t="s">
        <v>77</v>
      </c>
      <c r="L4403" t="s">
        <v>656</v>
      </c>
      <c r="M4403" t="s">
        <v>64</v>
      </c>
      <c r="N4403" s="30"/>
      <c r="O4403" s="30"/>
      <c r="P4403" t="s">
        <v>79</v>
      </c>
    </row>
    <row r="4404" spans="1:16" x14ac:dyDescent="0.25">
      <c r="A4404" s="30">
        <v>233198654</v>
      </c>
      <c r="B4404" t="s">
        <v>10154</v>
      </c>
      <c r="C4404" t="s">
        <v>10165</v>
      </c>
      <c r="D4404" t="s">
        <v>71</v>
      </c>
      <c r="E4404" t="s">
        <v>200</v>
      </c>
      <c r="F4404" t="s">
        <v>73</v>
      </c>
      <c r="G4404" t="s">
        <v>10166</v>
      </c>
      <c r="H4404" t="s">
        <v>390</v>
      </c>
      <c r="I4404" t="s">
        <v>5</v>
      </c>
      <c r="J4404" t="s">
        <v>76</v>
      </c>
      <c r="K4404" t="s">
        <v>491</v>
      </c>
      <c r="L4404" t="s">
        <v>10167</v>
      </c>
      <c r="M4404" t="s">
        <v>64</v>
      </c>
      <c r="N4404" s="30"/>
      <c r="O4404" s="30"/>
      <c r="P4404" t="s">
        <v>79</v>
      </c>
    </row>
    <row r="4405" spans="1:16" x14ac:dyDescent="0.25">
      <c r="A4405" s="30">
        <v>233869668</v>
      </c>
      <c r="B4405" t="s">
        <v>10154</v>
      </c>
      <c r="C4405" t="s">
        <v>10168</v>
      </c>
      <c r="D4405" t="s">
        <v>71</v>
      </c>
      <c r="E4405" t="s">
        <v>260</v>
      </c>
      <c r="F4405" t="s">
        <v>73</v>
      </c>
      <c r="G4405" t="s">
        <v>10169</v>
      </c>
      <c r="H4405" t="s">
        <v>140</v>
      </c>
      <c r="I4405" t="s">
        <v>29</v>
      </c>
      <c r="J4405" t="s">
        <v>96</v>
      </c>
      <c r="K4405" t="s">
        <v>77</v>
      </c>
      <c r="L4405" t="s">
        <v>1374</v>
      </c>
      <c r="M4405" t="s">
        <v>64</v>
      </c>
      <c r="N4405" s="30"/>
      <c r="O4405" s="30"/>
      <c r="P4405" t="s">
        <v>79</v>
      </c>
    </row>
    <row r="4406" spans="1:16" x14ac:dyDescent="0.25">
      <c r="A4406" s="30">
        <v>234799245</v>
      </c>
      <c r="B4406" t="s">
        <v>10154</v>
      </c>
      <c r="C4406" t="s">
        <v>1029</v>
      </c>
      <c r="D4406" t="s">
        <v>71</v>
      </c>
      <c r="E4406" t="s">
        <v>152</v>
      </c>
      <c r="F4406" t="s">
        <v>73</v>
      </c>
      <c r="G4406" t="s">
        <v>10170</v>
      </c>
      <c r="H4406" t="s">
        <v>140</v>
      </c>
      <c r="I4406" t="s">
        <v>12</v>
      </c>
      <c r="J4406" t="s">
        <v>96</v>
      </c>
      <c r="K4406" t="s">
        <v>97</v>
      </c>
      <c r="L4406" t="s">
        <v>257</v>
      </c>
      <c r="M4406" t="s">
        <v>64</v>
      </c>
      <c r="N4406" s="30"/>
      <c r="O4406" s="30"/>
      <c r="P4406" t="s">
        <v>79</v>
      </c>
    </row>
    <row r="4407" spans="1:16" x14ac:dyDescent="0.25">
      <c r="A4407" s="30">
        <v>236179990</v>
      </c>
      <c r="B4407" t="s">
        <v>10154</v>
      </c>
      <c r="C4407" t="s">
        <v>10171</v>
      </c>
      <c r="D4407" t="s">
        <v>71</v>
      </c>
      <c r="E4407" t="s">
        <v>706</v>
      </c>
      <c r="F4407" t="s">
        <v>73</v>
      </c>
      <c r="G4407" t="s">
        <v>10172</v>
      </c>
      <c r="H4407" t="s">
        <v>357</v>
      </c>
      <c r="I4407" t="s">
        <v>48</v>
      </c>
      <c r="J4407" t="s">
        <v>91</v>
      </c>
      <c r="K4407" t="s">
        <v>77</v>
      </c>
      <c r="L4407" t="s">
        <v>656</v>
      </c>
      <c r="M4407" t="s">
        <v>64</v>
      </c>
      <c r="N4407" s="30"/>
      <c r="O4407" s="30"/>
      <c r="P4407" t="s">
        <v>79</v>
      </c>
    </row>
    <row r="4408" spans="1:16" x14ac:dyDescent="0.25">
      <c r="A4408" s="30">
        <v>220164297</v>
      </c>
      <c r="B4408" t="s">
        <v>10173</v>
      </c>
      <c r="C4408" t="s">
        <v>4472</v>
      </c>
      <c r="D4408" t="s">
        <v>71</v>
      </c>
      <c r="E4408" t="s">
        <v>316</v>
      </c>
      <c r="F4408" t="s">
        <v>73</v>
      </c>
      <c r="G4408" t="s">
        <v>4473</v>
      </c>
      <c r="H4408" t="s">
        <v>191</v>
      </c>
      <c r="I4408" t="s">
        <v>48</v>
      </c>
      <c r="J4408" t="s">
        <v>91</v>
      </c>
      <c r="K4408" t="s">
        <v>77</v>
      </c>
      <c r="L4408" t="s">
        <v>656</v>
      </c>
      <c r="M4408" t="s">
        <v>64</v>
      </c>
      <c r="N4408" s="30"/>
      <c r="O4408" s="30"/>
      <c r="P4408" t="s">
        <v>79</v>
      </c>
    </row>
    <row r="4409" spans="1:16" x14ac:dyDescent="0.25">
      <c r="A4409" s="30">
        <v>257254748</v>
      </c>
      <c r="B4409" t="s">
        <v>10174</v>
      </c>
      <c r="C4409" t="s">
        <v>10175</v>
      </c>
      <c r="D4409" t="s">
        <v>87</v>
      </c>
      <c r="E4409" t="s">
        <v>176</v>
      </c>
      <c r="F4409" t="s">
        <v>73</v>
      </c>
      <c r="G4409" t="s">
        <v>10176</v>
      </c>
      <c r="H4409" t="s">
        <v>121</v>
      </c>
      <c r="I4409" t="s">
        <v>41</v>
      </c>
      <c r="J4409" t="s">
        <v>104</v>
      </c>
      <c r="K4409" t="s">
        <v>97</v>
      </c>
      <c r="L4409" t="s">
        <v>179</v>
      </c>
      <c r="M4409" t="s">
        <v>64</v>
      </c>
      <c r="N4409" s="30"/>
      <c r="O4409" s="30"/>
      <c r="P4409" t="s">
        <v>79</v>
      </c>
    </row>
    <row r="4410" spans="1:16" x14ac:dyDescent="0.25">
      <c r="A4410" s="30">
        <v>235274099</v>
      </c>
      <c r="B4410" t="s">
        <v>10177</v>
      </c>
      <c r="C4410" t="s">
        <v>10178</v>
      </c>
      <c r="D4410" t="s">
        <v>87</v>
      </c>
      <c r="E4410" t="s">
        <v>116</v>
      </c>
      <c r="F4410" t="s">
        <v>73</v>
      </c>
      <c r="G4410" t="s">
        <v>10179</v>
      </c>
      <c r="H4410" t="s">
        <v>84</v>
      </c>
      <c r="I4410" t="s">
        <v>25</v>
      </c>
      <c r="J4410" t="s">
        <v>76</v>
      </c>
      <c r="K4410" t="s">
        <v>77</v>
      </c>
      <c r="L4410" t="s">
        <v>656</v>
      </c>
      <c r="M4410" t="s">
        <v>64</v>
      </c>
      <c r="N4410" s="30"/>
      <c r="O4410" s="30"/>
      <c r="P4410" t="s">
        <v>79</v>
      </c>
    </row>
    <row r="4411" spans="1:16" x14ac:dyDescent="0.25">
      <c r="A4411" s="30">
        <v>237551221</v>
      </c>
      <c r="B4411" t="s">
        <v>10177</v>
      </c>
      <c r="C4411" t="s">
        <v>10180</v>
      </c>
      <c r="D4411" t="s">
        <v>87</v>
      </c>
      <c r="E4411" t="s">
        <v>149</v>
      </c>
      <c r="F4411" t="s">
        <v>73</v>
      </c>
      <c r="G4411" t="s">
        <v>10181</v>
      </c>
      <c r="H4411" t="s">
        <v>550</v>
      </c>
      <c r="I4411" t="s">
        <v>48</v>
      </c>
      <c r="J4411" t="s">
        <v>104</v>
      </c>
      <c r="K4411" t="s">
        <v>77</v>
      </c>
      <c r="L4411" t="s">
        <v>656</v>
      </c>
      <c r="M4411" t="s">
        <v>64</v>
      </c>
      <c r="N4411" s="30"/>
      <c r="O4411" s="30"/>
      <c r="P4411" t="s">
        <v>79</v>
      </c>
    </row>
    <row r="4412" spans="1:16" x14ac:dyDescent="0.25">
      <c r="A4412" s="30">
        <v>236673778</v>
      </c>
      <c r="B4412" t="s">
        <v>10182</v>
      </c>
      <c r="C4412" t="s">
        <v>10183</v>
      </c>
      <c r="D4412" t="s">
        <v>87</v>
      </c>
      <c r="E4412" t="s">
        <v>237</v>
      </c>
      <c r="F4412" t="s">
        <v>73</v>
      </c>
      <c r="G4412" t="s">
        <v>10184</v>
      </c>
      <c r="H4412" t="s">
        <v>202</v>
      </c>
      <c r="I4412" t="s">
        <v>20</v>
      </c>
      <c r="J4412" t="s">
        <v>96</v>
      </c>
      <c r="K4412" t="s">
        <v>77</v>
      </c>
      <c r="L4412" t="s">
        <v>350</v>
      </c>
      <c r="M4412" t="s">
        <v>64</v>
      </c>
      <c r="N4412" s="30"/>
      <c r="O4412" s="30"/>
      <c r="P4412" t="s">
        <v>79</v>
      </c>
    </row>
    <row r="4413" spans="1:16" x14ac:dyDescent="0.25">
      <c r="A4413" s="30">
        <v>203613625</v>
      </c>
      <c r="B4413" t="s">
        <v>10185</v>
      </c>
      <c r="C4413" t="s">
        <v>10186</v>
      </c>
      <c r="D4413" t="s">
        <v>87</v>
      </c>
      <c r="E4413" t="s">
        <v>316</v>
      </c>
      <c r="F4413" t="s">
        <v>73</v>
      </c>
      <c r="G4413" t="s">
        <v>10187</v>
      </c>
      <c r="H4413" t="s">
        <v>84</v>
      </c>
      <c r="I4413" t="s">
        <v>25</v>
      </c>
      <c r="J4413" t="s">
        <v>76</v>
      </c>
      <c r="K4413" t="s">
        <v>77</v>
      </c>
      <c r="L4413" t="s">
        <v>656</v>
      </c>
      <c r="M4413" t="s">
        <v>64</v>
      </c>
      <c r="N4413" s="30"/>
      <c r="O4413" s="30"/>
      <c r="P4413" t="s">
        <v>142</v>
      </c>
    </row>
    <row r="4414" spans="1:16" x14ac:dyDescent="0.25">
      <c r="A4414" s="30">
        <v>233451012</v>
      </c>
      <c r="B4414" t="s">
        <v>10185</v>
      </c>
      <c r="C4414" t="s">
        <v>10188</v>
      </c>
      <c r="D4414" t="s">
        <v>87</v>
      </c>
      <c r="E4414" t="s">
        <v>325</v>
      </c>
      <c r="F4414" t="s">
        <v>73</v>
      </c>
      <c r="G4414" t="s">
        <v>10189</v>
      </c>
      <c r="H4414" t="s">
        <v>367</v>
      </c>
      <c r="I4414" t="s">
        <v>3</v>
      </c>
      <c r="J4414" t="s">
        <v>96</v>
      </c>
      <c r="K4414" t="s">
        <v>97</v>
      </c>
      <c r="L4414" t="s">
        <v>179</v>
      </c>
      <c r="M4414" t="s">
        <v>64</v>
      </c>
      <c r="N4414" s="30"/>
      <c r="O4414" s="30"/>
      <c r="P4414" t="s">
        <v>79</v>
      </c>
    </row>
    <row r="4415" spans="1:16" x14ac:dyDescent="0.25">
      <c r="A4415" s="30">
        <v>233752054</v>
      </c>
      <c r="B4415" t="s">
        <v>10185</v>
      </c>
      <c r="C4415" t="s">
        <v>10190</v>
      </c>
      <c r="D4415" t="s">
        <v>87</v>
      </c>
      <c r="E4415" t="s">
        <v>241</v>
      </c>
      <c r="F4415" t="s">
        <v>73</v>
      </c>
      <c r="G4415" t="s">
        <v>10191</v>
      </c>
      <c r="H4415" t="s">
        <v>357</v>
      </c>
      <c r="I4415" t="s">
        <v>20</v>
      </c>
      <c r="J4415" t="s">
        <v>91</v>
      </c>
      <c r="K4415" t="s">
        <v>97</v>
      </c>
      <c r="L4415" t="s">
        <v>244</v>
      </c>
      <c r="M4415" t="s">
        <v>64</v>
      </c>
      <c r="N4415" s="30"/>
      <c r="O4415" s="30"/>
      <c r="P4415" t="s">
        <v>79</v>
      </c>
    </row>
    <row r="4416" spans="1:16" x14ac:dyDescent="0.25">
      <c r="A4416" s="30">
        <v>235676152</v>
      </c>
      <c r="B4416" t="s">
        <v>10185</v>
      </c>
      <c r="C4416" t="s">
        <v>1555</v>
      </c>
      <c r="D4416" t="s">
        <v>87</v>
      </c>
      <c r="E4416" t="s">
        <v>124</v>
      </c>
      <c r="F4416" t="s">
        <v>73</v>
      </c>
      <c r="G4416" t="s">
        <v>1556</v>
      </c>
      <c r="H4416" t="s">
        <v>318</v>
      </c>
      <c r="I4416" t="s">
        <v>22</v>
      </c>
      <c r="J4416" t="s">
        <v>104</v>
      </c>
      <c r="K4416" t="s">
        <v>77</v>
      </c>
      <c r="L4416" t="s">
        <v>127</v>
      </c>
      <c r="M4416" t="s">
        <v>64</v>
      </c>
      <c r="N4416" s="30"/>
      <c r="O4416" s="30"/>
      <c r="P4416" t="s">
        <v>79</v>
      </c>
    </row>
    <row r="4417" spans="1:16" x14ac:dyDescent="0.25">
      <c r="A4417" s="30">
        <v>237514856</v>
      </c>
      <c r="B4417" t="s">
        <v>10185</v>
      </c>
      <c r="C4417" t="s">
        <v>10192</v>
      </c>
      <c r="D4417" t="s">
        <v>87</v>
      </c>
      <c r="E4417" t="s">
        <v>149</v>
      </c>
      <c r="F4417" t="s">
        <v>73</v>
      </c>
      <c r="G4417" t="s">
        <v>10193</v>
      </c>
      <c r="H4417" t="s">
        <v>75</v>
      </c>
      <c r="I4417" t="s">
        <v>48</v>
      </c>
      <c r="J4417" t="s">
        <v>76</v>
      </c>
      <c r="K4417" t="s">
        <v>77</v>
      </c>
      <c r="L4417" t="s">
        <v>656</v>
      </c>
      <c r="M4417" t="s">
        <v>64</v>
      </c>
      <c r="N4417" s="30"/>
      <c r="O4417" s="30"/>
      <c r="P4417" t="s">
        <v>79</v>
      </c>
    </row>
    <row r="4418" spans="1:16" x14ac:dyDescent="0.25">
      <c r="A4418" s="30">
        <v>238138051</v>
      </c>
      <c r="B4418" t="s">
        <v>10185</v>
      </c>
      <c r="C4418" t="s">
        <v>2595</v>
      </c>
      <c r="D4418" t="s">
        <v>87</v>
      </c>
      <c r="E4418" t="s">
        <v>110</v>
      </c>
      <c r="F4418" t="s">
        <v>73</v>
      </c>
      <c r="G4418" t="s">
        <v>10194</v>
      </c>
      <c r="H4418" t="s">
        <v>132</v>
      </c>
      <c r="I4418" t="s">
        <v>24</v>
      </c>
      <c r="J4418" t="s">
        <v>91</v>
      </c>
      <c r="K4418" t="s">
        <v>133</v>
      </c>
      <c r="L4418" t="s">
        <v>10195</v>
      </c>
      <c r="M4418" t="s">
        <v>64</v>
      </c>
      <c r="N4418" s="30"/>
      <c r="O4418" s="30"/>
      <c r="P4418" t="s">
        <v>79</v>
      </c>
    </row>
    <row r="4419" spans="1:16" x14ac:dyDescent="0.25">
      <c r="A4419" s="30">
        <v>241241405</v>
      </c>
      <c r="B4419" t="s">
        <v>10185</v>
      </c>
      <c r="C4419" t="s">
        <v>9128</v>
      </c>
      <c r="D4419" t="s">
        <v>87</v>
      </c>
      <c r="E4419" t="s">
        <v>1189</v>
      </c>
      <c r="F4419" t="s">
        <v>73</v>
      </c>
      <c r="G4419" t="s">
        <v>10196</v>
      </c>
      <c r="H4419" t="s">
        <v>191</v>
      </c>
      <c r="I4419" t="s">
        <v>46</v>
      </c>
      <c r="J4419" t="s">
        <v>91</v>
      </c>
      <c r="K4419" t="s">
        <v>77</v>
      </c>
      <c r="L4419" t="s">
        <v>656</v>
      </c>
      <c r="M4419" t="s">
        <v>64</v>
      </c>
      <c r="N4419" s="30"/>
      <c r="O4419" s="30"/>
      <c r="P4419" t="s">
        <v>79</v>
      </c>
    </row>
    <row r="4420" spans="1:16" x14ac:dyDescent="0.25">
      <c r="A4420" s="30">
        <v>242241586</v>
      </c>
      <c r="B4420" t="s">
        <v>10185</v>
      </c>
      <c r="C4420" t="s">
        <v>10197</v>
      </c>
      <c r="D4420" t="s">
        <v>87</v>
      </c>
      <c r="E4420" t="s">
        <v>912</v>
      </c>
      <c r="F4420" t="s">
        <v>73</v>
      </c>
      <c r="G4420" t="s">
        <v>10198</v>
      </c>
      <c r="H4420" t="s">
        <v>191</v>
      </c>
      <c r="I4420" t="s">
        <v>48</v>
      </c>
      <c r="J4420" t="s">
        <v>91</v>
      </c>
      <c r="K4420" t="s">
        <v>829</v>
      </c>
      <c r="L4420" t="s">
        <v>10199</v>
      </c>
      <c r="M4420" t="s">
        <v>64</v>
      </c>
      <c r="N4420" s="30"/>
      <c r="O4420" s="30"/>
      <c r="P4420" t="s">
        <v>79</v>
      </c>
    </row>
    <row r="4421" spans="1:16" x14ac:dyDescent="0.25">
      <c r="A4421" s="30">
        <v>244667887</v>
      </c>
      <c r="B4421" t="s">
        <v>10185</v>
      </c>
      <c r="C4421" t="s">
        <v>1059</v>
      </c>
      <c r="D4421" t="s">
        <v>87</v>
      </c>
      <c r="E4421" t="s">
        <v>176</v>
      </c>
      <c r="F4421" t="s">
        <v>73</v>
      </c>
      <c r="G4421" t="s">
        <v>1060</v>
      </c>
      <c r="H4421" t="s">
        <v>196</v>
      </c>
      <c r="I4421" t="s">
        <v>45</v>
      </c>
      <c r="J4421" t="s">
        <v>197</v>
      </c>
      <c r="K4421" t="s">
        <v>97</v>
      </c>
      <c r="L4421" t="s">
        <v>179</v>
      </c>
      <c r="M4421" t="s">
        <v>64</v>
      </c>
      <c r="N4421" s="30"/>
      <c r="O4421" s="30"/>
      <c r="P4421" t="s">
        <v>79</v>
      </c>
    </row>
    <row r="4422" spans="1:16" x14ac:dyDescent="0.25">
      <c r="A4422" s="30">
        <v>250326212</v>
      </c>
      <c r="B4422" t="s">
        <v>10185</v>
      </c>
      <c r="C4422" t="s">
        <v>2968</v>
      </c>
      <c r="D4422" t="s">
        <v>87</v>
      </c>
      <c r="E4422" t="s">
        <v>404</v>
      </c>
      <c r="F4422" t="s">
        <v>73</v>
      </c>
      <c r="G4422" t="s">
        <v>3840</v>
      </c>
      <c r="H4422" t="s">
        <v>519</v>
      </c>
      <c r="I4422" t="s">
        <v>50</v>
      </c>
      <c r="J4422" t="s">
        <v>197</v>
      </c>
      <c r="K4422" t="s">
        <v>97</v>
      </c>
      <c r="L4422" t="s">
        <v>1031</v>
      </c>
      <c r="M4422" t="s">
        <v>64</v>
      </c>
      <c r="N4422" s="30"/>
      <c r="O4422" s="30"/>
      <c r="P4422" t="s">
        <v>79</v>
      </c>
    </row>
    <row r="4423" spans="1:16" x14ac:dyDescent="0.25">
      <c r="A4423" s="30">
        <v>260383716</v>
      </c>
      <c r="B4423" t="s">
        <v>10185</v>
      </c>
      <c r="C4423" t="s">
        <v>10200</v>
      </c>
      <c r="D4423" t="s">
        <v>87</v>
      </c>
      <c r="E4423" t="s">
        <v>169</v>
      </c>
      <c r="F4423" t="s">
        <v>73</v>
      </c>
      <c r="G4423" t="s">
        <v>10201</v>
      </c>
      <c r="H4423" t="s">
        <v>357</v>
      </c>
      <c r="I4423" t="s">
        <v>20</v>
      </c>
      <c r="J4423" t="s">
        <v>104</v>
      </c>
      <c r="K4423" t="s">
        <v>77</v>
      </c>
      <c r="L4423" t="s">
        <v>127</v>
      </c>
      <c r="M4423" t="s">
        <v>64</v>
      </c>
      <c r="N4423" s="30"/>
      <c r="O4423" s="30"/>
      <c r="P4423" t="s">
        <v>79</v>
      </c>
    </row>
    <row r="4424" spans="1:16" x14ac:dyDescent="0.25">
      <c r="A4424" s="30">
        <v>209611888</v>
      </c>
      <c r="B4424" t="s">
        <v>10202</v>
      </c>
      <c r="C4424" t="s">
        <v>1440</v>
      </c>
      <c r="D4424" t="s">
        <v>87</v>
      </c>
      <c r="E4424" t="s">
        <v>316</v>
      </c>
      <c r="F4424" t="s">
        <v>73</v>
      </c>
      <c r="G4424" t="s">
        <v>10203</v>
      </c>
      <c r="H4424" t="s">
        <v>212</v>
      </c>
      <c r="I4424" t="s">
        <v>48</v>
      </c>
      <c r="J4424" t="s">
        <v>76</v>
      </c>
      <c r="K4424" t="s">
        <v>77</v>
      </c>
      <c r="L4424" t="s">
        <v>656</v>
      </c>
      <c r="M4424" t="s">
        <v>64</v>
      </c>
      <c r="N4424" s="30"/>
      <c r="O4424" s="30"/>
      <c r="P4424" t="s">
        <v>79</v>
      </c>
    </row>
    <row r="4425" spans="1:16" x14ac:dyDescent="0.25">
      <c r="A4425" s="30">
        <v>233334283</v>
      </c>
      <c r="B4425" t="s">
        <v>10204</v>
      </c>
      <c r="C4425" t="s">
        <v>10205</v>
      </c>
      <c r="D4425" t="s">
        <v>87</v>
      </c>
      <c r="E4425" t="s">
        <v>82</v>
      </c>
      <c r="F4425" t="s">
        <v>101</v>
      </c>
      <c r="G4425" t="s">
        <v>10206</v>
      </c>
      <c r="H4425" t="s">
        <v>208</v>
      </c>
      <c r="I4425" t="s">
        <v>24</v>
      </c>
      <c r="J4425" t="s">
        <v>91</v>
      </c>
      <c r="K4425" t="s">
        <v>77</v>
      </c>
      <c r="L4425" t="s">
        <v>656</v>
      </c>
      <c r="M4425" t="s">
        <v>64</v>
      </c>
      <c r="N4425" s="30"/>
      <c r="O4425" s="30"/>
      <c r="P4425" t="s">
        <v>79</v>
      </c>
    </row>
    <row r="4426" spans="1:16" x14ac:dyDescent="0.25">
      <c r="A4426" s="30">
        <v>234000909</v>
      </c>
      <c r="B4426" t="s">
        <v>10204</v>
      </c>
      <c r="C4426" t="s">
        <v>10207</v>
      </c>
      <c r="D4426" t="s">
        <v>87</v>
      </c>
      <c r="E4426" t="s">
        <v>447</v>
      </c>
      <c r="F4426" t="s">
        <v>101</v>
      </c>
      <c r="G4426" t="s">
        <v>10208</v>
      </c>
      <c r="H4426" t="s">
        <v>419</v>
      </c>
      <c r="I4426" t="s">
        <v>48</v>
      </c>
      <c r="J4426" t="s">
        <v>76</v>
      </c>
      <c r="K4426" t="s">
        <v>97</v>
      </c>
      <c r="L4426" t="s">
        <v>892</v>
      </c>
      <c r="M4426" t="s">
        <v>64</v>
      </c>
      <c r="N4426" s="30"/>
      <c r="O4426" s="30"/>
      <c r="P4426" t="s">
        <v>79</v>
      </c>
    </row>
    <row r="4427" spans="1:16" x14ac:dyDescent="0.25">
      <c r="A4427" s="30">
        <v>257338905</v>
      </c>
      <c r="B4427" t="s">
        <v>10204</v>
      </c>
      <c r="C4427" t="s">
        <v>10209</v>
      </c>
      <c r="D4427" t="s">
        <v>87</v>
      </c>
      <c r="E4427" t="s">
        <v>241</v>
      </c>
      <c r="F4427" t="s">
        <v>73</v>
      </c>
      <c r="G4427" t="s">
        <v>10210</v>
      </c>
      <c r="H4427" t="s">
        <v>121</v>
      </c>
      <c r="I4427" t="s">
        <v>44</v>
      </c>
      <c r="J4427" t="s">
        <v>104</v>
      </c>
      <c r="K4427" t="s">
        <v>97</v>
      </c>
      <c r="L4427" t="s">
        <v>961</v>
      </c>
      <c r="M4427" t="s">
        <v>64</v>
      </c>
      <c r="N4427" s="30"/>
      <c r="O4427" s="30"/>
      <c r="P4427" t="s">
        <v>79</v>
      </c>
    </row>
    <row r="4428" spans="1:16" x14ac:dyDescent="0.25">
      <c r="A4428" s="30">
        <v>233010297</v>
      </c>
      <c r="B4428" t="s">
        <v>10211</v>
      </c>
      <c r="C4428" t="s">
        <v>592</v>
      </c>
      <c r="D4428" t="s">
        <v>87</v>
      </c>
      <c r="E4428" t="s">
        <v>152</v>
      </c>
      <c r="F4428" t="s">
        <v>73</v>
      </c>
      <c r="G4428" t="s">
        <v>10212</v>
      </c>
      <c r="H4428" t="s">
        <v>171</v>
      </c>
      <c r="I4428" t="s">
        <v>30</v>
      </c>
      <c r="J4428" t="s">
        <v>96</v>
      </c>
      <c r="K4428" t="s">
        <v>97</v>
      </c>
      <c r="L4428" t="s">
        <v>1659</v>
      </c>
      <c r="M4428" t="s">
        <v>64</v>
      </c>
      <c r="N4428" s="30"/>
      <c r="O4428" s="30"/>
      <c r="P4428" t="s">
        <v>79</v>
      </c>
    </row>
    <row r="4429" spans="1:16" x14ac:dyDescent="0.25">
      <c r="A4429" s="30">
        <v>244812855</v>
      </c>
      <c r="B4429" t="s">
        <v>10213</v>
      </c>
      <c r="C4429" t="s">
        <v>10214</v>
      </c>
      <c r="D4429" t="s">
        <v>87</v>
      </c>
      <c r="E4429" t="s">
        <v>3067</v>
      </c>
      <c r="F4429" t="s">
        <v>73</v>
      </c>
      <c r="G4429" t="s">
        <v>10215</v>
      </c>
      <c r="H4429" t="s">
        <v>137</v>
      </c>
      <c r="I4429" t="s">
        <v>48</v>
      </c>
      <c r="J4429" t="s">
        <v>104</v>
      </c>
      <c r="K4429" t="s">
        <v>166</v>
      </c>
      <c r="L4429" t="s">
        <v>10216</v>
      </c>
      <c r="M4429" t="s">
        <v>64</v>
      </c>
      <c r="N4429" s="30"/>
      <c r="O4429" s="30"/>
      <c r="P4429" t="s">
        <v>79</v>
      </c>
    </row>
    <row r="4430" spans="1:16" x14ac:dyDescent="0.25">
      <c r="A4430" s="30">
        <v>234751188</v>
      </c>
      <c r="B4430" t="s">
        <v>10217</v>
      </c>
      <c r="C4430" t="s">
        <v>10218</v>
      </c>
      <c r="D4430" t="s">
        <v>87</v>
      </c>
      <c r="E4430" t="s">
        <v>82</v>
      </c>
      <c r="F4430" t="s">
        <v>73</v>
      </c>
      <c r="G4430" t="s">
        <v>10219</v>
      </c>
      <c r="H4430" t="s">
        <v>191</v>
      </c>
      <c r="I4430" t="s">
        <v>30</v>
      </c>
      <c r="J4430" t="s">
        <v>91</v>
      </c>
      <c r="K4430" t="s">
        <v>77</v>
      </c>
      <c r="L4430" t="s">
        <v>656</v>
      </c>
      <c r="M4430" t="s">
        <v>64</v>
      </c>
      <c r="N4430" s="30"/>
      <c r="O4430" s="30"/>
      <c r="P4430" t="s">
        <v>79</v>
      </c>
    </row>
    <row r="4431" spans="1:16" x14ac:dyDescent="0.25">
      <c r="A4431" s="30">
        <v>238740138</v>
      </c>
      <c r="B4431" t="s">
        <v>10220</v>
      </c>
      <c r="C4431" t="s">
        <v>92</v>
      </c>
      <c r="D4431" t="s">
        <v>87</v>
      </c>
      <c r="E4431" t="s">
        <v>189</v>
      </c>
      <c r="F4431" t="s">
        <v>73</v>
      </c>
      <c r="G4431" t="s">
        <v>10221</v>
      </c>
      <c r="H4431" t="s">
        <v>183</v>
      </c>
      <c r="I4431" t="s">
        <v>47</v>
      </c>
      <c r="J4431" t="s">
        <v>96</v>
      </c>
      <c r="K4431" t="s">
        <v>97</v>
      </c>
      <c r="L4431" t="s">
        <v>192</v>
      </c>
      <c r="M4431" t="s">
        <v>64</v>
      </c>
      <c r="N4431" s="30"/>
      <c r="O4431" s="30"/>
      <c r="P4431" t="s">
        <v>79</v>
      </c>
    </row>
    <row r="4432" spans="1:16" x14ac:dyDescent="0.25">
      <c r="A4432" s="30">
        <v>260868781</v>
      </c>
      <c r="B4432" t="s">
        <v>10220</v>
      </c>
      <c r="C4432" t="s">
        <v>10222</v>
      </c>
      <c r="D4432" t="s">
        <v>87</v>
      </c>
      <c r="E4432" t="s">
        <v>116</v>
      </c>
      <c r="F4432" t="s">
        <v>101</v>
      </c>
      <c r="G4432" t="s">
        <v>10223</v>
      </c>
      <c r="H4432" t="s">
        <v>121</v>
      </c>
      <c r="I4432" t="s">
        <v>17</v>
      </c>
      <c r="J4432" t="s">
        <v>197</v>
      </c>
      <c r="K4432" t="s">
        <v>77</v>
      </c>
      <c r="L4432" t="s">
        <v>656</v>
      </c>
      <c r="M4432" t="s">
        <v>64</v>
      </c>
      <c r="N4432" s="30"/>
      <c r="O4432" s="30"/>
      <c r="P4432" t="s">
        <v>79</v>
      </c>
    </row>
    <row r="4433" spans="1:16" x14ac:dyDescent="0.25">
      <c r="A4433" s="30">
        <v>220946644</v>
      </c>
      <c r="B4433" t="s">
        <v>10224</v>
      </c>
      <c r="C4433" t="s">
        <v>375</v>
      </c>
      <c r="D4433" t="s">
        <v>87</v>
      </c>
      <c r="E4433" t="s">
        <v>683</v>
      </c>
      <c r="F4433" t="s">
        <v>73</v>
      </c>
      <c r="G4433" t="s">
        <v>10225</v>
      </c>
      <c r="H4433" t="s">
        <v>256</v>
      </c>
      <c r="I4433" t="s">
        <v>30</v>
      </c>
      <c r="J4433" t="s">
        <v>96</v>
      </c>
      <c r="K4433" t="s">
        <v>97</v>
      </c>
      <c r="L4433" t="s">
        <v>1444</v>
      </c>
      <c r="M4433" t="s">
        <v>64</v>
      </c>
      <c r="N4433" s="30"/>
      <c r="O4433" s="30"/>
      <c r="P4433" t="s">
        <v>79</v>
      </c>
    </row>
    <row r="4434" spans="1:16" x14ac:dyDescent="0.25">
      <c r="A4434" s="30">
        <v>233920776</v>
      </c>
      <c r="B4434" t="s">
        <v>10226</v>
      </c>
      <c r="C4434" t="s">
        <v>523</v>
      </c>
      <c r="D4434" t="s">
        <v>87</v>
      </c>
      <c r="E4434" t="s">
        <v>334</v>
      </c>
      <c r="F4434" t="s">
        <v>73</v>
      </c>
      <c r="G4434" t="s">
        <v>4372</v>
      </c>
      <c r="H4434" t="s">
        <v>651</v>
      </c>
      <c r="I4434" t="s">
        <v>41</v>
      </c>
      <c r="J4434" t="s">
        <v>91</v>
      </c>
      <c r="K4434" t="s">
        <v>97</v>
      </c>
      <c r="L4434" t="s">
        <v>514</v>
      </c>
      <c r="M4434" t="s">
        <v>64</v>
      </c>
      <c r="N4434" s="30"/>
      <c r="O4434" s="30"/>
      <c r="P4434" t="s">
        <v>79</v>
      </c>
    </row>
    <row r="4435" spans="1:16" x14ac:dyDescent="0.25">
      <c r="A4435" s="30">
        <v>250035944</v>
      </c>
      <c r="B4435" t="s">
        <v>10227</v>
      </c>
      <c r="C4435" t="s">
        <v>10228</v>
      </c>
      <c r="D4435" t="s">
        <v>87</v>
      </c>
      <c r="E4435" t="s">
        <v>119</v>
      </c>
      <c r="F4435" t="s">
        <v>73</v>
      </c>
      <c r="G4435" t="s">
        <v>10229</v>
      </c>
      <c r="H4435" t="s">
        <v>318</v>
      </c>
      <c r="I4435" t="s">
        <v>17</v>
      </c>
      <c r="J4435" t="s">
        <v>104</v>
      </c>
      <c r="K4435" t="s">
        <v>77</v>
      </c>
      <c r="L4435" t="s">
        <v>656</v>
      </c>
      <c r="M4435" t="s">
        <v>64</v>
      </c>
      <c r="N4435" s="30"/>
      <c r="O4435" s="30"/>
      <c r="P4435" t="s">
        <v>79</v>
      </c>
    </row>
    <row r="4436" spans="1:16" x14ac:dyDescent="0.25">
      <c r="A4436" s="30">
        <v>236311627</v>
      </c>
      <c r="B4436" t="s">
        <v>10230</v>
      </c>
      <c r="C4436" t="s">
        <v>10231</v>
      </c>
      <c r="D4436" t="s">
        <v>87</v>
      </c>
      <c r="E4436" t="s">
        <v>88</v>
      </c>
      <c r="F4436" t="s">
        <v>73</v>
      </c>
      <c r="G4436" t="s">
        <v>10232</v>
      </c>
      <c r="H4436" t="s">
        <v>75</v>
      </c>
      <c r="I4436" t="s">
        <v>11</v>
      </c>
      <c r="J4436" t="s">
        <v>76</v>
      </c>
      <c r="K4436" t="s">
        <v>77</v>
      </c>
      <c r="L4436" t="s">
        <v>656</v>
      </c>
      <c r="M4436" t="s">
        <v>64</v>
      </c>
      <c r="N4436" s="30"/>
      <c r="O4436" s="30"/>
      <c r="P4436" t="s">
        <v>79</v>
      </c>
    </row>
    <row r="4437" spans="1:16" x14ac:dyDescent="0.25">
      <c r="A4437" s="30">
        <v>207065095</v>
      </c>
      <c r="B4437" t="s">
        <v>10233</v>
      </c>
      <c r="C4437" t="s">
        <v>10234</v>
      </c>
      <c r="D4437" t="s">
        <v>87</v>
      </c>
      <c r="E4437" t="s">
        <v>169</v>
      </c>
      <c r="F4437" t="s">
        <v>73</v>
      </c>
      <c r="G4437" t="s">
        <v>10235</v>
      </c>
      <c r="H4437" t="s">
        <v>318</v>
      </c>
      <c r="I4437" t="s">
        <v>48</v>
      </c>
      <c r="J4437" t="s">
        <v>104</v>
      </c>
      <c r="K4437" t="s">
        <v>97</v>
      </c>
      <c r="L4437" t="s">
        <v>270</v>
      </c>
      <c r="M4437" t="s">
        <v>64</v>
      </c>
      <c r="N4437" s="30"/>
      <c r="O4437" s="30"/>
      <c r="P4437" t="s">
        <v>79</v>
      </c>
    </row>
    <row r="4438" spans="1:16" x14ac:dyDescent="0.25">
      <c r="A4438" s="30">
        <v>206869034</v>
      </c>
      <c r="B4438" t="s">
        <v>10236</v>
      </c>
      <c r="C4438" t="s">
        <v>2616</v>
      </c>
      <c r="D4438" t="s">
        <v>71</v>
      </c>
      <c r="E4438" t="s">
        <v>110</v>
      </c>
      <c r="F4438" t="s">
        <v>101</v>
      </c>
      <c r="G4438" t="s">
        <v>10237</v>
      </c>
      <c r="H4438" t="s">
        <v>390</v>
      </c>
      <c r="I4438" t="s">
        <v>36</v>
      </c>
      <c r="J4438" t="s">
        <v>76</v>
      </c>
      <c r="K4438" t="s">
        <v>491</v>
      </c>
      <c r="L4438" t="s">
        <v>703</v>
      </c>
      <c r="M4438" t="s">
        <v>64</v>
      </c>
      <c r="N4438" s="30"/>
      <c r="O4438" s="30"/>
      <c r="P4438" t="s">
        <v>142</v>
      </c>
    </row>
    <row r="4439" spans="1:16" x14ac:dyDescent="0.25">
      <c r="A4439" s="30">
        <v>207510785</v>
      </c>
      <c r="B4439" t="s">
        <v>10236</v>
      </c>
      <c r="C4439" t="s">
        <v>10238</v>
      </c>
      <c r="D4439" t="s">
        <v>71</v>
      </c>
      <c r="E4439" t="s">
        <v>237</v>
      </c>
      <c r="F4439" t="s">
        <v>101</v>
      </c>
      <c r="G4439" t="s">
        <v>10239</v>
      </c>
      <c r="H4439" t="s">
        <v>183</v>
      </c>
      <c r="I4439" t="s">
        <v>48</v>
      </c>
      <c r="J4439" t="s">
        <v>96</v>
      </c>
      <c r="K4439" t="s">
        <v>77</v>
      </c>
      <c r="L4439" t="s">
        <v>350</v>
      </c>
      <c r="M4439" t="s">
        <v>64</v>
      </c>
      <c r="N4439" s="30"/>
      <c r="O4439" s="30"/>
      <c r="P4439" t="s">
        <v>79</v>
      </c>
    </row>
    <row r="4440" spans="1:16" x14ac:dyDescent="0.25">
      <c r="A4440" s="30">
        <v>236499380</v>
      </c>
      <c r="B4440" t="s">
        <v>10236</v>
      </c>
      <c r="C4440" t="s">
        <v>7707</v>
      </c>
      <c r="D4440" t="s">
        <v>71</v>
      </c>
      <c r="E4440" t="s">
        <v>110</v>
      </c>
      <c r="F4440" t="s">
        <v>73</v>
      </c>
      <c r="G4440" t="s">
        <v>10240</v>
      </c>
      <c r="H4440" t="s">
        <v>75</v>
      </c>
      <c r="I4440" t="s">
        <v>12</v>
      </c>
      <c r="J4440" t="s">
        <v>76</v>
      </c>
      <c r="K4440" t="s">
        <v>1098</v>
      </c>
      <c r="L4440" t="s">
        <v>10241</v>
      </c>
      <c r="M4440" t="s">
        <v>64</v>
      </c>
      <c r="N4440" s="30"/>
      <c r="O4440" s="30"/>
      <c r="P4440" t="s">
        <v>142</v>
      </c>
    </row>
    <row r="4441" spans="1:16" x14ac:dyDescent="0.25">
      <c r="A4441" s="30">
        <v>253430482</v>
      </c>
      <c r="B4441" t="s">
        <v>10236</v>
      </c>
      <c r="C4441" t="s">
        <v>10242</v>
      </c>
      <c r="D4441" t="s">
        <v>71</v>
      </c>
      <c r="E4441" t="s">
        <v>404</v>
      </c>
      <c r="F4441" t="s">
        <v>101</v>
      </c>
      <c r="G4441" t="s">
        <v>10243</v>
      </c>
      <c r="H4441" t="s">
        <v>318</v>
      </c>
      <c r="I4441" t="s">
        <v>41</v>
      </c>
      <c r="J4441" t="s">
        <v>104</v>
      </c>
      <c r="K4441" t="s">
        <v>1278</v>
      </c>
      <c r="L4441" t="s">
        <v>3741</v>
      </c>
      <c r="M4441" t="s">
        <v>64</v>
      </c>
      <c r="N4441" s="30"/>
      <c r="O4441" s="30"/>
      <c r="P4441" t="s">
        <v>79</v>
      </c>
    </row>
    <row r="4442" spans="1:16" x14ac:dyDescent="0.25">
      <c r="A4442" s="30">
        <v>259252070</v>
      </c>
      <c r="B4442" t="s">
        <v>10236</v>
      </c>
      <c r="C4442" t="s">
        <v>10244</v>
      </c>
      <c r="D4442" t="s">
        <v>71</v>
      </c>
      <c r="E4442" t="s">
        <v>447</v>
      </c>
      <c r="F4442" t="s">
        <v>73</v>
      </c>
      <c r="G4442" t="s">
        <v>10245</v>
      </c>
      <c r="H4442" t="s">
        <v>519</v>
      </c>
      <c r="I4442" t="s">
        <v>17</v>
      </c>
      <c r="J4442" t="s">
        <v>91</v>
      </c>
      <c r="K4442" t="s">
        <v>97</v>
      </c>
      <c r="L4442" t="s">
        <v>892</v>
      </c>
      <c r="M4442" t="s">
        <v>64</v>
      </c>
      <c r="N4442" s="30"/>
      <c r="O4442" s="30"/>
      <c r="P4442" t="s">
        <v>79</v>
      </c>
    </row>
    <row r="4443" spans="1:16" x14ac:dyDescent="0.25">
      <c r="A4443" s="30">
        <v>239499312</v>
      </c>
      <c r="B4443" t="s">
        <v>10246</v>
      </c>
      <c r="C4443" t="s">
        <v>1042</v>
      </c>
      <c r="D4443" t="s">
        <v>87</v>
      </c>
      <c r="E4443" t="s">
        <v>1189</v>
      </c>
      <c r="F4443" t="s">
        <v>73</v>
      </c>
      <c r="G4443" t="s">
        <v>10247</v>
      </c>
      <c r="H4443" t="s">
        <v>95</v>
      </c>
      <c r="I4443" t="s">
        <v>26</v>
      </c>
      <c r="J4443" t="s">
        <v>96</v>
      </c>
      <c r="K4443" t="s">
        <v>77</v>
      </c>
      <c r="L4443" t="s">
        <v>656</v>
      </c>
      <c r="M4443" t="s">
        <v>64</v>
      </c>
      <c r="N4443" s="30"/>
      <c r="O4443" s="30"/>
      <c r="P4443" t="s">
        <v>79</v>
      </c>
    </row>
    <row r="4444" spans="1:16" x14ac:dyDescent="0.25">
      <c r="A4444" s="30">
        <v>234177426</v>
      </c>
      <c r="B4444" t="s">
        <v>10248</v>
      </c>
      <c r="C4444" t="s">
        <v>10249</v>
      </c>
      <c r="D4444" t="s">
        <v>87</v>
      </c>
      <c r="E4444" t="s">
        <v>82</v>
      </c>
      <c r="F4444" t="s">
        <v>73</v>
      </c>
      <c r="G4444" t="s">
        <v>10250</v>
      </c>
      <c r="H4444" t="s">
        <v>212</v>
      </c>
      <c r="I4444" t="s">
        <v>48</v>
      </c>
      <c r="J4444" t="s">
        <v>76</v>
      </c>
      <c r="K4444" t="s">
        <v>213</v>
      </c>
      <c r="L4444" t="s">
        <v>2263</v>
      </c>
      <c r="M4444" t="s">
        <v>64</v>
      </c>
      <c r="N4444" s="30"/>
      <c r="O4444" s="30"/>
      <c r="P4444" t="s">
        <v>79</v>
      </c>
    </row>
    <row r="4445" spans="1:16" x14ac:dyDescent="0.25">
      <c r="A4445" s="30">
        <v>242988152</v>
      </c>
      <c r="B4445" t="s">
        <v>10248</v>
      </c>
      <c r="C4445" t="s">
        <v>10251</v>
      </c>
      <c r="D4445" t="s">
        <v>87</v>
      </c>
      <c r="E4445" t="s">
        <v>130</v>
      </c>
      <c r="F4445" t="s">
        <v>73</v>
      </c>
      <c r="G4445" t="s">
        <v>10252</v>
      </c>
      <c r="H4445" t="s">
        <v>208</v>
      </c>
      <c r="I4445" t="s">
        <v>28</v>
      </c>
      <c r="J4445" t="s">
        <v>91</v>
      </c>
      <c r="K4445" t="s">
        <v>225</v>
      </c>
      <c r="L4445" t="s">
        <v>10253</v>
      </c>
      <c r="M4445" t="s">
        <v>64</v>
      </c>
      <c r="N4445" s="30"/>
      <c r="O4445" s="30"/>
      <c r="P4445" t="s">
        <v>142</v>
      </c>
    </row>
    <row r="4446" spans="1:16" x14ac:dyDescent="0.25">
      <c r="A4446" s="30">
        <v>225023910</v>
      </c>
      <c r="B4446" t="s">
        <v>10254</v>
      </c>
      <c r="C4446" t="s">
        <v>3624</v>
      </c>
      <c r="D4446" t="s">
        <v>87</v>
      </c>
      <c r="E4446" t="s">
        <v>93</v>
      </c>
      <c r="F4446" t="s">
        <v>73</v>
      </c>
      <c r="G4446" t="s">
        <v>10255</v>
      </c>
      <c r="H4446" t="s">
        <v>256</v>
      </c>
      <c r="I4446" t="s">
        <v>48</v>
      </c>
      <c r="J4446" t="s">
        <v>96</v>
      </c>
      <c r="K4446" t="s">
        <v>379</v>
      </c>
      <c r="L4446" t="s">
        <v>5072</v>
      </c>
      <c r="M4446" t="s">
        <v>64</v>
      </c>
      <c r="N4446" s="30"/>
      <c r="O4446" s="30"/>
      <c r="P4446" t="s">
        <v>79</v>
      </c>
    </row>
    <row r="4447" spans="1:16" x14ac:dyDescent="0.25">
      <c r="A4447" s="30">
        <v>233840826</v>
      </c>
      <c r="B4447" t="s">
        <v>10256</v>
      </c>
      <c r="C4447" t="s">
        <v>10257</v>
      </c>
      <c r="D4447" t="s">
        <v>87</v>
      </c>
      <c r="E4447" t="s">
        <v>206</v>
      </c>
      <c r="F4447" t="s">
        <v>73</v>
      </c>
      <c r="G4447" t="s">
        <v>10258</v>
      </c>
      <c r="H4447" t="s">
        <v>137</v>
      </c>
      <c r="I4447" t="s">
        <v>24</v>
      </c>
      <c r="J4447" t="s">
        <v>76</v>
      </c>
      <c r="K4447" t="s">
        <v>97</v>
      </c>
      <c r="L4447" t="s">
        <v>179</v>
      </c>
      <c r="M4447" t="s">
        <v>64</v>
      </c>
      <c r="N4447" s="30"/>
      <c r="O4447" s="30"/>
      <c r="P4447" t="s">
        <v>79</v>
      </c>
    </row>
    <row r="4448" spans="1:16" x14ac:dyDescent="0.25">
      <c r="A4448" s="30">
        <v>254386261</v>
      </c>
      <c r="B4448" t="s">
        <v>10256</v>
      </c>
      <c r="C4448" t="s">
        <v>10259</v>
      </c>
      <c r="D4448" t="s">
        <v>87</v>
      </c>
      <c r="E4448" t="s">
        <v>144</v>
      </c>
      <c r="F4448" t="s">
        <v>73</v>
      </c>
      <c r="G4448" t="s">
        <v>10260</v>
      </c>
      <c r="H4448" t="s">
        <v>191</v>
      </c>
      <c r="I4448" t="s">
        <v>46</v>
      </c>
      <c r="J4448" t="s">
        <v>91</v>
      </c>
      <c r="K4448" t="s">
        <v>97</v>
      </c>
      <c r="L4448" t="s">
        <v>2299</v>
      </c>
      <c r="M4448" t="s">
        <v>64</v>
      </c>
      <c r="N4448" s="30"/>
      <c r="O4448" s="30"/>
      <c r="P4448" t="s">
        <v>79</v>
      </c>
    </row>
    <row r="4449" spans="1:16" x14ac:dyDescent="0.25">
      <c r="A4449" s="30">
        <v>233529031</v>
      </c>
      <c r="B4449" t="s">
        <v>10261</v>
      </c>
      <c r="C4449" t="s">
        <v>92</v>
      </c>
      <c r="D4449" t="s">
        <v>87</v>
      </c>
      <c r="E4449" t="s">
        <v>413</v>
      </c>
      <c r="F4449" t="s">
        <v>73</v>
      </c>
      <c r="G4449" t="s">
        <v>10262</v>
      </c>
      <c r="H4449" t="s">
        <v>367</v>
      </c>
      <c r="I4449" t="s">
        <v>48</v>
      </c>
      <c r="J4449" t="s">
        <v>96</v>
      </c>
      <c r="K4449" t="s">
        <v>97</v>
      </c>
      <c r="L4449" t="s">
        <v>415</v>
      </c>
      <c r="M4449" t="s">
        <v>64</v>
      </c>
      <c r="N4449" s="30"/>
      <c r="O4449" s="30"/>
      <c r="P4449" t="s">
        <v>79</v>
      </c>
    </row>
    <row r="4450" spans="1:16" x14ac:dyDescent="0.25">
      <c r="A4450" s="30">
        <v>233623180</v>
      </c>
      <c r="B4450" t="s">
        <v>10263</v>
      </c>
      <c r="C4450" t="s">
        <v>10264</v>
      </c>
      <c r="D4450" t="s">
        <v>87</v>
      </c>
      <c r="E4450" t="s">
        <v>883</v>
      </c>
      <c r="F4450" t="s">
        <v>101</v>
      </c>
      <c r="G4450" t="s">
        <v>10265</v>
      </c>
      <c r="H4450" t="s">
        <v>288</v>
      </c>
      <c r="I4450" t="s">
        <v>5</v>
      </c>
      <c r="J4450" t="s">
        <v>96</v>
      </c>
      <c r="K4450" t="s">
        <v>77</v>
      </c>
      <c r="L4450" t="s">
        <v>656</v>
      </c>
      <c r="M4450" t="s">
        <v>64</v>
      </c>
      <c r="N4450" s="30"/>
      <c r="O4450" s="30"/>
      <c r="P4450" t="s">
        <v>79</v>
      </c>
    </row>
    <row r="4451" spans="1:16" x14ac:dyDescent="0.25">
      <c r="A4451" s="30">
        <v>234916781</v>
      </c>
      <c r="B4451" t="s">
        <v>10266</v>
      </c>
      <c r="C4451" t="s">
        <v>3200</v>
      </c>
      <c r="D4451" t="s">
        <v>87</v>
      </c>
      <c r="E4451" t="s">
        <v>247</v>
      </c>
      <c r="F4451" t="s">
        <v>73</v>
      </c>
      <c r="G4451" t="s">
        <v>10267</v>
      </c>
      <c r="H4451" t="s">
        <v>202</v>
      </c>
      <c r="I4451" t="s">
        <v>24</v>
      </c>
      <c r="J4451" t="s">
        <v>96</v>
      </c>
      <c r="K4451" t="s">
        <v>572</v>
      </c>
      <c r="L4451" t="s">
        <v>573</v>
      </c>
      <c r="M4451" t="s">
        <v>64</v>
      </c>
      <c r="N4451" s="30"/>
      <c r="O4451" s="30"/>
      <c r="P4451" t="s">
        <v>142</v>
      </c>
    </row>
    <row r="4452" spans="1:16" x14ac:dyDescent="0.25">
      <c r="A4452" s="30">
        <v>233422906</v>
      </c>
      <c r="B4452" t="s">
        <v>10268</v>
      </c>
      <c r="C4452" t="s">
        <v>10269</v>
      </c>
      <c r="D4452" t="s">
        <v>87</v>
      </c>
      <c r="E4452" t="s">
        <v>107</v>
      </c>
      <c r="F4452" t="s">
        <v>101</v>
      </c>
      <c r="G4452" t="s">
        <v>10270</v>
      </c>
      <c r="H4452" t="s">
        <v>318</v>
      </c>
      <c r="I4452" t="s">
        <v>24</v>
      </c>
      <c r="J4452" t="s">
        <v>104</v>
      </c>
      <c r="K4452" t="s">
        <v>77</v>
      </c>
      <c r="L4452" t="s">
        <v>656</v>
      </c>
      <c r="M4452" t="s">
        <v>64</v>
      </c>
      <c r="N4452" s="30"/>
      <c r="O4452" s="30"/>
      <c r="P4452" t="s">
        <v>79</v>
      </c>
    </row>
    <row r="4453" spans="1:16" x14ac:dyDescent="0.25">
      <c r="A4453" s="30">
        <v>208297226</v>
      </c>
      <c r="B4453" t="s">
        <v>10271</v>
      </c>
      <c r="C4453" t="s">
        <v>10272</v>
      </c>
      <c r="D4453" t="s">
        <v>71</v>
      </c>
      <c r="E4453" t="s">
        <v>149</v>
      </c>
      <c r="F4453" t="s">
        <v>101</v>
      </c>
      <c r="G4453" t="s">
        <v>10273</v>
      </c>
      <c r="H4453" t="s">
        <v>212</v>
      </c>
      <c r="I4453" t="s">
        <v>12</v>
      </c>
      <c r="J4453" t="s">
        <v>76</v>
      </c>
      <c r="K4453" t="s">
        <v>213</v>
      </c>
      <c r="L4453" t="s">
        <v>4191</v>
      </c>
      <c r="M4453" t="s">
        <v>64</v>
      </c>
      <c r="N4453" s="30"/>
      <c r="O4453" s="30"/>
      <c r="P4453" t="s">
        <v>79</v>
      </c>
    </row>
    <row r="4454" spans="1:16" x14ac:dyDescent="0.25">
      <c r="A4454" s="30">
        <v>226045144</v>
      </c>
      <c r="B4454" t="s">
        <v>10271</v>
      </c>
      <c r="C4454" t="s">
        <v>10274</v>
      </c>
      <c r="D4454" t="s">
        <v>71</v>
      </c>
      <c r="E4454" t="s">
        <v>499</v>
      </c>
      <c r="F4454" t="s">
        <v>73</v>
      </c>
      <c r="G4454" t="s">
        <v>10275</v>
      </c>
      <c r="H4454" t="s">
        <v>318</v>
      </c>
      <c r="I4454" t="s">
        <v>48</v>
      </c>
      <c r="J4454" t="s">
        <v>104</v>
      </c>
      <c r="K4454" t="s">
        <v>97</v>
      </c>
      <c r="L4454" t="s">
        <v>179</v>
      </c>
      <c r="M4454" t="s">
        <v>64</v>
      </c>
      <c r="N4454" s="30"/>
      <c r="O4454" s="30"/>
      <c r="P4454" t="s">
        <v>79</v>
      </c>
    </row>
    <row r="4455" spans="1:16" x14ac:dyDescent="0.25">
      <c r="A4455" s="30">
        <v>230827826</v>
      </c>
      <c r="B4455" t="s">
        <v>10271</v>
      </c>
      <c r="C4455" t="s">
        <v>10276</v>
      </c>
      <c r="D4455" t="s">
        <v>71</v>
      </c>
      <c r="E4455" t="s">
        <v>452</v>
      </c>
      <c r="F4455" t="s">
        <v>73</v>
      </c>
      <c r="G4455" t="s">
        <v>10277</v>
      </c>
      <c r="H4455" t="s">
        <v>137</v>
      </c>
      <c r="I4455" t="s">
        <v>36</v>
      </c>
      <c r="J4455" t="s">
        <v>76</v>
      </c>
      <c r="K4455" t="s">
        <v>77</v>
      </c>
      <c r="L4455" t="s">
        <v>656</v>
      </c>
      <c r="M4455" t="s">
        <v>64</v>
      </c>
      <c r="N4455" s="30"/>
      <c r="O4455" s="30"/>
      <c r="P4455" t="s">
        <v>79</v>
      </c>
    </row>
    <row r="4456" spans="1:16" x14ac:dyDescent="0.25">
      <c r="A4456" s="30">
        <v>230983645</v>
      </c>
      <c r="B4456" t="s">
        <v>10271</v>
      </c>
      <c r="C4456" t="s">
        <v>10278</v>
      </c>
      <c r="D4456" t="s">
        <v>71</v>
      </c>
      <c r="E4456" t="s">
        <v>110</v>
      </c>
      <c r="F4456" t="s">
        <v>101</v>
      </c>
      <c r="G4456" t="s">
        <v>10279</v>
      </c>
      <c r="H4456" t="s">
        <v>212</v>
      </c>
      <c r="I4456" t="s">
        <v>30</v>
      </c>
      <c r="J4456" t="s">
        <v>76</v>
      </c>
      <c r="K4456" t="s">
        <v>97</v>
      </c>
      <c r="L4456" t="s">
        <v>1933</v>
      </c>
      <c r="M4456" t="s">
        <v>64</v>
      </c>
      <c r="N4456" s="30"/>
      <c r="O4456" s="30"/>
      <c r="P4456" t="s">
        <v>79</v>
      </c>
    </row>
    <row r="4457" spans="1:16" x14ac:dyDescent="0.25">
      <c r="A4457" s="30">
        <v>231736760</v>
      </c>
      <c r="B4457" t="s">
        <v>10271</v>
      </c>
      <c r="C4457" t="s">
        <v>10280</v>
      </c>
      <c r="D4457" t="s">
        <v>71</v>
      </c>
      <c r="E4457" t="s">
        <v>164</v>
      </c>
      <c r="F4457" t="s">
        <v>73</v>
      </c>
      <c r="G4457" t="s">
        <v>10281</v>
      </c>
      <c r="H4457" t="s">
        <v>191</v>
      </c>
      <c r="I4457" t="s">
        <v>5</v>
      </c>
      <c r="J4457" t="s">
        <v>91</v>
      </c>
      <c r="K4457" t="s">
        <v>97</v>
      </c>
      <c r="L4457" t="s">
        <v>234</v>
      </c>
      <c r="M4457" t="s">
        <v>64</v>
      </c>
      <c r="N4457" s="30"/>
      <c r="O4457" s="30"/>
      <c r="P4457" t="s">
        <v>79</v>
      </c>
    </row>
    <row r="4458" spans="1:16" x14ac:dyDescent="0.25">
      <c r="A4458" s="30">
        <v>232849208</v>
      </c>
      <c r="B4458" t="s">
        <v>10271</v>
      </c>
      <c r="C4458" t="s">
        <v>10282</v>
      </c>
      <c r="D4458" t="s">
        <v>71</v>
      </c>
      <c r="E4458" t="s">
        <v>509</v>
      </c>
      <c r="F4458" t="s">
        <v>73</v>
      </c>
      <c r="G4458" t="s">
        <v>10283</v>
      </c>
      <c r="H4458" t="s">
        <v>95</v>
      </c>
      <c r="I4458" t="s">
        <v>30</v>
      </c>
      <c r="J4458" t="s">
        <v>96</v>
      </c>
      <c r="K4458" t="s">
        <v>97</v>
      </c>
      <c r="L4458" t="s">
        <v>1332</v>
      </c>
      <c r="M4458" t="s">
        <v>64</v>
      </c>
      <c r="N4458" s="30"/>
      <c r="O4458" s="30"/>
      <c r="P4458" t="s">
        <v>79</v>
      </c>
    </row>
    <row r="4459" spans="1:16" x14ac:dyDescent="0.25">
      <c r="A4459" s="30">
        <v>235750916</v>
      </c>
      <c r="B4459" t="s">
        <v>10271</v>
      </c>
      <c r="C4459" t="s">
        <v>822</v>
      </c>
      <c r="D4459" t="s">
        <v>71</v>
      </c>
      <c r="E4459" t="s">
        <v>452</v>
      </c>
      <c r="F4459" t="s">
        <v>73</v>
      </c>
      <c r="G4459" t="s">
        <v>10284</v>
      </c>
      <c r="H4459" t="s">
        <v>158</v>
      </c>
      <c r="I4459" t="s">
        <v>10</v>
      </c>
      <c r="J4459" t="s">
        <v>91</v>
      </c>
      <c r="K4459" t="s">
        <v>589</v>
      </c>
      <c r="L4459" t="s">
        <v>3501</v>
      </c>
      <c r="M4459" t="s">
        <v>64</v>
      </c>
      <c r="N4459" s="30"/>
      <c r="O4459" s="30"/>
      <c r="P4459" t="s">
        <v>79</v>
      </c>
    </row>
    <row r="4460" spans="1:16" x14ac:dyDescent="0.25">
      <c r="A4460" s="30">
        <v>237011440</v>
      </c>
      <c r="B4460" t="s">
        <v>10271</v>
      </c>
      <c r="C4460" t="s">
        <v>10285</v>
      </c>
      <c r="D4460" t="s">
        <v>71</v>
      </c>
      <c r="E4460" t="s">
        <v>107</v>
      </c>
      <c r="F4460" t="s">
        <v>73</v>
      </c>
      <c r="G4460" t="s">
        <v>10286</v>
      </c>
      <c r="H4460" t="s">
        <v>90</v>
      </c>
      <c r="I4460" t="s">
        <v>30</v>
      </c>
      <c r="J4460" t="s">
        <v>91</v>
      </c>
      <c r="K4460" t="s">
        <v>77</v>
      </c>
      <c r="L4460" t="s">
        <v>656</v>
      </c>
      <c r="M4460" t="s">
        <v>64</v>
      </c>
      <c r="N4460" s="30"/>
      <c r="O4460" s="30"/>
      <c r="P4460" t="s">
        <v>142</v>
      </c>
    </row>
    <row r="4461" spans="1:16" x14ac:dyDescent="0.25">
      <c r="A4461" s="30">
        <v>237367156</v>
      </c>
      <c r="B4461" t="s">
        <v>10271</v>
      </c>
      <c r="C4461" t="s">
        <v>10287</v>
      </c>
      <c r="D4461" t="s">
        <v>71</v>
      </c>
      <c r="E4461" t="s">
        <v>316</v>
      </c>
      <c r="F4461" t="s">
        <v>73</v>
      </c>
      <c r="G4461" t="s">
        <v>10288</v>
      </c>
      <c r="H4461" t="s">
        <v>137</v>
      </c>
      <c r="I4461" t="s">
        <v>5</v>
      </c>
      <c r="J4461" t="s">
        <v>76</v>
      </c>
      <c r="K4461" t="s">
        <v>77</v>
      </c>
      <c r="L4461" t="s">
        <v>656</v>
      </c>
      <c r="M4461" t="s">
        <v>64</v>
      </c>
      <c r="N4461" s="30"/>
      <c r="O4461" s="30"/>
      <c r="P4461" t="s">
        <v>79</v>
      </c>
    </row>
    <row r="4462" spans="1:16" x14ac:dyDescent="0.25">
      <c r="A4462" s="30">
        <v>230891996</v>
      </c>
      <c r="B4462" t="s">
        <v>10289</v>
      </c>
      <c r="C4462" t="s">
        <v>10290</v>
      </c>
      <c r="D4462" t="s">
        <v>71</v>
      </c>
      <c r="E4462" t="s">
        <v>1383</v>
      </c>
      <c r="F4462" t="s">
        <v>73</v>
      </c>
      <c r="G4462" t="s">
        <v>10291</v>
      </c>
      <c r="H4462" t="s">
        <v>419</v>
      </c>
      <c r="I4462" t="s">
        <v>47</v>
      </c>
      <c r="J4462" t="s">
        <v>197</v>
      </c>
      <c r="K4462" t="s">
        <v>97</v>
      </c>
      <c r="L4462" t="s">
        <v>1332</v>
      </c>
      <c r="M4462" t="s">
        <v>64</v>
      </c>
      <c r="N4462" s="30"/>
      <c r="O4462" s="30"/>
      <c r="P4462" t="s">
        <v>79</v>
      </c>
    </row>
    <row r="4463" spans="1:16" x14ac:dyDescent="0.25">
      <c r="A4463" s="30">
        <v>236626339</v>
      </c>
      <c r="B4463" t="s">
        <v>10292</v>
      </c>
      <c r="C4463" t="s">
        <v>480</v>
      </c>
      <c r="D4463" t="s">
        <v>71</v>
      </c>
      <c r="E4463" t="s">
        <v>683</v>
      </c>
      <c r="F4463" t="s">
        <v>73</v>
      </c>
      <c r="G4463" t="s">
        <v>10293</v>
      </c>
      <c r="H4463" t="s">
        <v>196</v>
      </c>
      <c r="I4463" t="s">
        <v>30</v>
      </c>
      <c r="J4463" t="s">
        <v>96</v>
      </c>
      <c r="K4463" t="s">
        <v>97</v>
      </c>
      <c r="L4463" t="s">
        <v>1444</v>
      </c>
      <c r="M4463" t="s">
        <v>64</v>
      </c>
      <c r="N4463" s="30"/>
      <c r="O4463" s="30"/>
      <c r="P4463" t="s">
        <v>79</v>
      </c>
    </row>
    <row r="4464" spans="1:16" x14ac:dyDescent="0.25">
      <c r="A4464" s="30">
        <v>250043911</v>
      </c>
      <c r="B4464" t="s">
        <v>10294</v>
      </c>
      <c r="C4464" t="s">
        <v>1372</v>
      </c>
      <c r="D4464" t="s">
        <v>71</v>
      </c>
      <c r="E4464" t="s">
        <v>116</v>
      </c>
      <c r="F4464" t="s">
        <v>101</v>
      </c>
      <c r="G4464" t="s">
        <v>10295</v>
      </c>
      <c r="H4464" t="s">
        <v>90</v>
      </c>
      <c r="I4464" t="s">
        <v>23</v>
      </c>
      <c r="J4464" t="s">
        <v>91</v>
      </c>
      <c r="K4464" t="s">
        <v>77</v>
      </c>
      <c r="L4464" t="s">
        <v>656</v>
      </c>
      <c r="M4464" t="s">
        <v>64</v>
      </c>
      <c r="N4464" s="30"/>
      <c r="O4464" s="30"/>
      <c r="P4464" t="s">
        <v>79</v>
      </c>
    </row>
    <row r="4465" spans="1:16" x14ac:dyDescent="0.25">
      <c r="A4465" s="30">
        <v>259572915</v>
      </c>
      <c r="B4465" t="s">
        <v>10296</v>
      </c>
      <c r="C4465" t="s">
        <v>10297</v>
      </c>
      <c r="D4465" t="s">
        <v>71</v>
      </c>
      <c r="E4465" t="s">
        <v>311</v>
      </c>
      <c r="F4465" t="s">
        <v>73</v>
      </c>
      <c r="G4465" t="s">
        <v>10298</v>
      </c>
      <c r="H4465" t="s">
        <v>95</v>
      </c>
      <c r="I4465" t="s">
        <v>36</v>
      </c>
      <c r="J4465" t="s">
        <v>96</v>
      </c>
      <c r="K4465" t="s">
        <v>97</v>
      </c>
      <c r="L4465" t="s">
        <v>718</v>
      </c>
      <c r="M4465" t="s">
        <v>64</v>
      </c>
      <c r="N4465" s="30"/>
      <c r="O4465" s="30"/>
      <c r="P4465" t="s">
        <v>79</v>
      </c>
    </row>
    <row r="4466" spans="1:16" x14ac:dyDescent="0.25">
      <c r="A4466" s="30">
        <v>216348144</v>
      </c>
      <c r="B4466" t="s">
        <v>10299</v>
      </c>
      <c r="C4466" t="s">
        <v>7267</v>
      </c>
      <c r="D4466" t="s">
        <v>87</v>
      </c>
      <c r="E4466" t="s">
        <v>164</v>
      </c>
      <c r="F4466" t="s">
        <v>73</v>
      </c>
      <c r="G4466" t="s">
        <v>10300</v>
      </c>
      <c r="H4466" t="s">
        <v>567</v>
      </c>
      <c r="I4466" t="s">
        <v>18</v>
      </c>
      <c r="J4466" t="s">
        <v>96</v>
      </c>
      <c r="K4466" t="s">
        <v>97</v>
      </c>
      <c r="L4466" t="s">
        <v>4601</v>
      </c>
      <c r="M4466" t="s">
        <v>64</v>
      </c>
      <c r="N4466" s="30"/>
      <c r="O4466" s="30"/>
      <c r="P4466" t="s">
        <v>79</v>
      </c>
    </row>
    <row r="4467" spans="1:16" x14ac:dyDescent="0.25">
      <c r="A4467" s="30">
        <v>206966533</v>
      </c>
      <c r="B4467" t="s">
        <v>10301</v>
      </c>
      <c r="C4467" t="s">
        <v>10302</v>
      </c>
      <c r="D4467" t="s">
        <v>71</v>
      </c>
      <c r="E4467" t="s">
        <v>144</v>
      </c>
      <c r="F4467" t="s">
        <v>73</v>
      </c>
      <c r="G4467" t="s">
        <v>10303</v>
      </c>
      <c r="H4467" t="s">
        <v>212</v>
      </c>
      <c r="I4467" t="s">
        <v>49</v>
      </c>
      <c r="J4467" t="s">
        <v>76</v>
      </c>
      <c r="K4467" t="s">
        <v>213</v>
      </c>
      <c r="L4467" t="s">
        <v>10304</v>
      </c>
      <c r="M4467" t="s">
        <v>64</v>
      </c>
      <c r="N4467" s="30"/>
      <c r="O4467" s="30"/>
      <c r="P4467" t="s">
        <v>142</v>
      </c>
    </row>
    <row r="4468" spans="1:16" x14ac:dyDescent="0.25">
      <c r="A4468" s="30">
        <v>215443789</v>
      </c>
      <c r="B4468" t="s">
        <v>10301</v>
      </c>
      <c r="C4468" t="s">
        <v>1413</v>
      </c>
      <c r="D4468" t="s">
        <v>71</v>
      </c>
      <c r="E4468" t="s">
        <v>237</v>
      </c>
      <c r="F4468" t="s">
        <v>73</v>
      </c>
      <c r="G4468" t="s">
        <v>10305</v>
      </c>
      <c r="H4468" t="s">
        <v>95</v>
      </c>
      <c r="I4468" t="s">
        <v>17</v>
      </c>
      <c r="J4468" t="s">
        <v>96</v>
      </c>
      <c r="K4468" t="s">
        <v>77</v>
      </c>
      <c r="L4468" t="s">
        <v>350</v>
      </c>
      <c r="M4468" t="s">
        <v>64</v>
      </c>
      <c r="N4468" s="30"/>
      <c r="O4468" s="30"/>
      <c r="P4468" t="s">
        <v>142</v>
      </c>
    </row>
    <row r="4469" spans="1:16" x14ac:dyDescent="0.25">
      <c r="A4469" s="30">
        <v>230851610</v>
      </c>
      <c r="B4469" t="s">
        <v>10301</v>
      </c>
      <c r="C4469" t="s">
        <v>768</v>
      </c>
      <c r="D4469" t="s">
        <v>71</v>
      </c>
      <c r="E4469" t="s">
        <v>82</v>
      </c>
      <c r="F4469" t="s">
        <v>101</v>
      </c>
      <c r="G4469" t="s">
        <v>10306</v>
      </c>
      <c r="H4469" t="s">
        <v>140</v>
      </c>
      <c r="I4469" t="s">
        <v>36</v>
      </c>
      <c r="J4469" t="s">
        <v>96</v>
      </c>
      <c r="K4469" t="s">
        <v>77</v>
      </c>
      <c r="L4469" t="s">
        <v>656</v>
      </c>
      <c r="M4469" t="s">
        <v>64</v>
      </c>
      <c r="N4469" s="30"/>
      <c r="O4469" s="30"/>
      <c r="P4469" t="s">
        <v>79</v>
      </c>
    </row>
    <row r="4470" spans="1:16" x14ac:dyDescent="0.25">
      <c r="A4470" s="30">
        <v>253611867</v>
      </c>
      <c r="B4470" t="s">
        <v>10301</v>
      </c>
      <c r="C4470" t="s">
        <v>10307</v>
      </c>
      <c r="D4470" t="s">
        <v>71</v>
      </c>
      <c r="E4470" t="s">
        <v>260</v>
      </c>
      <c r="F4470" t="s">
        <v>73</v>
      </c>
      <c r="G4470" t="s">
        <v>10308</v>
      </c>
      <c r="H4470" t="s">
        <v>357</v>
      </c>
      <c r="I4470" t="s">
        <v>41</v>
      </c>
      <c r="J4470" t="s">
        <v>104</v>
      </c>
      <c r="K4470" t="s">
        <v>77</v>
      </c>
      <c r="L4470" t="s">
        <v>1374</v>
      </c>
      <c r="M4470" t="s">
        <v>64</v>
      </c>
      <c r="N4470" s="30"/>
      <c r="O4470" s="30"/>
      <c r="P4470" t="s">
        <v>79</v>
      </c>
    </row>
    <row r="4471" spans="1:16" x14ac:dyDescent="0.25">
      <c r="A4471" s="30">
        <v>259706596</v>
      </c>
      <c r="B4471" t="s">
        <v>10301</v>
      </c>
      <c r="C4471" t="s">
        <v>10309</v>
      </c>
      <c r="D4471" t="s">
        <v>71</v>
      </c>
      <c r="E4471" t="s">
        <v>683</v>
      </c>
      <c r="F4471" t="s">
        <v>101</v>
      </c>
      <c r="G4471" t="s">
        <v>10310</v>
      </c>
      <c r="H4471" t="s">
        <v>84</v>
      </c>
      <c r="I4471" t="s">
        <v>41</v>
      </c>
      <c r="J4471" t="s">
        <v>76</v>
      </c>
      <c r="K4471" t="s">
        <v>97</v>
      </c>
      <c r="L4471" t="s">
        <v>3906</v>
      </c>
      <c r="M4471" t="s">
        <v>64</v>
      </c>
      <c r="N4471" s="30"/>
      <c r="O4471" s="30"/>
      <c r="P4471" t="s">
        <v>79</v>
      </c>
    </row>
    <row r="4472" spans="1:16" x14ac:dyDescent="0.25">
      <c r="A4472" s="30">
        <v>230971012</v>
      </c>
      <c r="B4472" t="s">
        <v>10311</v>
      </c>
      <c r="C4472" t="s">
        <v>4236</v>
      </c>
      <c r="D4472" t="s">
        <v>71</v>
      </c>
      <c r="E4472" t="s">
        <v>413</v>
      </c>
      <c r="F4472" t="s">
        <v>73</v>
      </c>
      <c r="G4472" t="s">
        <v>10312</v>
      </c>
      <c r="H4472" t="s">
        <v>90</v>
      </c>
      <c r="I4472" t="s">
        <v>36</v>
      </c>
      <c r="J4472" t="s">
        <v>91</v>
      </c>
      <c r="K4472" t="s">
        <v>742</v>
      </c>
      <c r="L4472" t="s">
        <v>10313</v>
      </c>
      <c r="M4472" t="s">
        <v>64</v>
      </c>
      <c r="N4472" s="30"/>
      <c r="O4472" s="30"/>
      <c r="P4472" t="s">
        <v>79</v>
      </c>
    </row>
    <row r="4473" spans="1:16" x14ac:dyDescent="0.25">
      <c r="A4473" s="30">
        <v>220863625</v>
      </c>
      <c r="B4473" t="s">
        <v>10314</v>
      </c>
      <c r="C4473" t="s">
        <v>1539</v>
      </c>
      <c r="D4473" t="s">
        <v>71</v>
      </c>
      <c r="E4473" t="s">
        <v>144</v>
      </c>
      <c r="F4473" t="s">
        <v>73</v>
      </c>
      <c r="G4473" t="s">
        <v>10315</v>
      </c>
      <c r="H4473" t="s">
        <v>212</v>
      </c>
      <c r="I4473" t="s">
        <v>5</v>
      </c>
      <c r="J4473" t="s">
        <v>76</v>
      </c>
      <c r="K4473" t="s">
        <v>213</v>
      </c>
      <c r="L4473" t="s">
        <v>10316</v>
      </c>
      <c r="M4473" t="s">
        <v>64</v>
      </c>
      <c r="N4473" s="30"/>
      <c r="O4473" s="30"/>
      <c r="P4473" t="s">
        <v>79</v>
      </c>
    </row>
    <row r="4474" spans="1:16" x14ac:dyDescent="0.25">
      <c r="A4474" s="30">
        <v>229328943</v>
      </c>
      <c r="B4474" t="s">
        <v>10317</v>
      </c>
      <c r="C4474" t="s">
        <v>3091</v>
      </c>
      <c r="D4474" t="s">
        <v>71</v>
      </c>
      <c r="E4474" t="s">
        <v>316</v>
      </c>
      <c r="F4474" t="s">
        <v>73</v>
      </c>
      <c r="G4474" t="s">
        <v>10318</v>
      </c>
      <c r="H4474" t="s">
        <v>121</v>
      </c>
      <c r="I4474" t="s">
        <v>48</v>
      </c>
      <c r="J4474" t="s">
        <v>104</v>
      </c>
      <c r="K4474" t="s">
        <v>77</v>
      </c>
      <c r="L4474" t="s">
        <v>656</v>
      </c>
      <c r="M4474" t="s">
        <v>64</v>
      </c>
      <c r="N4474" s="30"/>
      <c r="O4474" s="30"/>
      <c r="P4474" t="s">
        <v>79</v>
      </c>
    </row>
    <row r="4475" spans="1:16" x14ac:dyDescent="0.25">
      <c r="A4475" s="30">
        <v>233468479</v>
      </c>
      <c r="B4475" t="s">
        <v>10317</v>
      </c>
      <c r="C4475" t="s">
        <v>10319</v>
      </c>
      <c r="D4475" t="s">
        <v>71</v>
      </c>
      <c r="E4475" t="s">
        <v>642</v>
      </c>
      <c r="F4475" t="s">
        <v>101</v>
      </c>
      <c r="G4475" t="s">
        <v>10320</v>
      </c>
      <c r="H4475" t="s">
        <v>90</v>
      </c>
      <c r="I4475" t="s">
        <v>36</v>
      </c>
      <c r="J4475" t="s">
        <v>91</v>
      </c>
      <c r="K4475" t="s">
        <v>77</v>
      </c>
      <c r="L4475" t="s">
        <v>656</v>
      </c>
      <c r="M4475" t="s">
        <v>64</v>
      </c>
      <c r="N4475" s="30"/>
      <c r="O4475" s="30"/>
      <c r="P4475" t="s">
        <v>142</v>
      </c>
    </row>
    <row r="4476" spans="1:16" x14ac:dyDescent="0.25">
      <c r="A4476" s="30">
        <v>233883412</v>
      </c>
      <c r="B4476" t="s">
        <v>10317</v>
      </c>
      <c r="C4476" t="s">
        <v>10321</v>
      </c>
      <c r="D4476" t="s">
        <v>71</v>
      </c>
      <c r="E4476" t="s">
        <v>237</v>
      </c>
      <c r="F4476" t="s">
        <v>73</v>
      </c>
      <c r="G4476" t="s">
        <v>10322</v>
      </c>
      <c r="H4476" t="s">
        <v>146</v>
      </c>
      <c r="I4476" t="s">
        <v>12</v>
      </c>
      <c r="J4476" t="s">
        <v>76</v>
      </c>
      <c r="K4476" t="s">
        <v>77</v>
      </c>
      <c r="L4476" t="s">
        <v>350</v>
      </c>
      <c r="M4476" t="s">
        <v>64</v>
      </c>
      <c r="N4476" s="30"/>
      <c r="O4476" s="30"/>
      <c r="P4476" t="s">
        <v>79</v>
      </c>
    </row>
    <row r="4477" spans="1:16" x14ac:dyDescent="0.25">
      <c r="A4477" s="30">
        <v>257873661</v>
      </c>
      <c r="B4477" t="s">
        <v>10317</v>
      </c>
      <c r="C4477" t="s">
        <v>10323</v>
      </c>
      <c r="D4477" t="s">
        <v>71</v>
      </c>
      <c r="E4477" t="s">
        <v>152</v>
      </c>
      <c r="F4477" t="s">
        <v>73</v>
      </c>
      <c r="G4477" t="s">
        <v>10324</v>
      </c>
      <c r="H4477" t="s">
        <v>112</v>
      </c>
      <c r="I4477" t="s">
        <v>23</v>
      </c>
      <c r="J4477" t="s">
        <v>104</v>
      </c>
      <c r="K4477" t="s">
        <v>97</v>
      </c>
      <c r="L4477" t="s">
        <v>257</v>
      </c>
      <c r="M4477" t="s">
        <v>64</v>
      </c>
      <c r="N4477" s="30"/>
      <c r="O4477" s="30"/>
      <c r="P4477" t="s">
        <v>79</v>
      </c>
    </row>
    <row r="4478" spans="1:16" x14ac:dyDescent="0.25">
      <c r="A4478" s="30">
        <v>204947568</v>
      </c>
      <c r="B4478" t="s">
        <v>4809</v>
      </c>
      <c r="C4478" t="s">
        <v>6398</v>
      </c>
      <c r="D4478" t="s">
        <v>71</v>
      </c>
      <c r="E4478" t="s">
        <v>164</v>
      </c>
      <c r="F4478" t="s">
        <v>101</v>
      </c>
      <c r="G4478" t="s">
        <v>10325</v>
      </c>
      <c r="H4478" t="s">
        <v>140</v>
      </c>
      <c r="I4478" t="s">
        <v>5</v>
      </c>
      <c r="J4478" t="s">
        <v>96</v>
      </c>
      <c r="K4478" t="s">
        <v>97</v>
      </c>
      <c r="L4478" t="s">
        <v>495</v>
      </c>
      <c r="M4478" t="s">
        <v>64</v>
      </c>
      <c r="N4478" s="30"/>
      <c r="O4478" s="30"/>
      <c r="P4478" t="s">
        <v>79</v>
      </c>
    </row>
    <row r="4479" spans="1:16" x14ac:dyDescent="0.25">
      <c r="A4479" s="30">
        <v>219776408</v>
      </c>
      <c r="B4479" t="s">
        <v>10326</v>
      </c>
      <c r="C4479" t="s">
        <v>10327</v>
      </c>
      <c r="D4479" t="s">
        <v>71</v>
      </c>
      <c r="E4479" t="s">
        <v>241</v>
      </c>
      <c r="F4479" t="s">
        <v>73</v>
      </c>
      <c r="G4479" t="s">
        <v>10328</v>
      </c>
      <c r="H4479" t="s">
        <v>196</v>
      </c>
      <c r="I4479" t="s">
        <v>5</v>
      </c>
      <c r="J4479" t="s">
        <v>104</v>
      </c>
      <c r="K4479" t="s">
        <v>97</v>
      </c>
      <c r="L4479" t="s">
        <v>244</v>
      </c>
      <c r="M4479" t="s">
        <v>64</v>
      </c>
      <c r="N4479" s="30"/>
      <c r="O4479" s="30"/>
      <c r="P4479" t="s">
        <v>142</v>
      </c>
    </row>
    <row r="4480" spans="1:16" x14ac:dyDescent="0.25">
      <c r="A4480" s="30">
        <v>225641265</v>
      </c>
      <c r="B4480" t="s">
        <v>10326</v>
      </c>
      <c r="C4480" t="s">
        <v>10329</v>
      </c>
      <c r="D4480" t="s">
        <v>71</v>
      </c>
      <c r="E4480" t="s">
        <v>144</v>
      </c>
      <c r="F4480" t="s">
        <v>73</v>
      </c>
      <c r="G4480" t="s">
        <v>10330</v>
      </c>
      <c r="H4480" t="s">
        <v>367</v>
      </c>
      <c r="I4480" t="s">
        <v>30</v>
      </c>
      <c r="J4480" t="s">
        <v>96</v>
      </c>
      <c r="K4480" t="s">
        <v>1479</v>
      </c>
      <c r="L4480" t="s">
        <v>10331</v>
      </c>
      <c r="M4480" t="s">
        <v>64</v>
      </c>
      <c r="N4480" s="30"/>
      <c r="O4480" s="30"/>
      <c r="P4480" t="s">
        <v>79</v>
      </c>
    </row>
    <row r="4481" spans="1:16" x14ac:dyDescent="0.25">
      <c r="A4481" s="30">
        <v>234715506</v>
      </c>
      <c r="B4481" t="s">
        <v>10326</v>
      </c>
      <c r="C4481" t="s">
        <v>10332</v>
      </c>
      <c r="D4481" t="s">
        <v>71</v>
      </c>
      <c r="E4481" t="s">
        <v>144</v>
      </c>
      <c r="F4481" t="s">
        <v>73</v>
      </c>
      <c r="G4481" t="s">
        <v>10333</v>
      </c>
      <c r="H4481" t="s">
        <v>288</v>
      </c>
      <c r="I4481" t="s">
        <v>12</v>
      </c>
      <c r="J4481" t="s">
        <v>96</v>
      </c>
      <c r="K4481" t="s">
        <v>97</v>
      </c>
      <c r="L4481" t="s">
        <v>2299</v>
      </c>
      <c r="M4481" t="s">
        <v>64</v>
      </c>
      <c r="N4481" s="30"/>
      <c r="O4481" s="30"/>
      <c r="P4481" t="s">
        <v>79</v>
      </c>
    </row>
    <row r="4482" spans="1:16" x14ac:dyDescent="0.25">
      <c r="A4482" s="30">
        <v>237031240</v>
      </c>
      <c r="B4482" t="s">
        <v>10326</v>
      </c>
      <c r="C4482" t="s">
        <v>768</v>
      </c>
      <c r="D4482" t="s">
        <v>71</v>
      </c>
      <c r="E4482" t="s">
        <v>683</v>
      </c>
      <c r="F4482" t="s">
        <v>101</v>
      </c>
      <c r="G4482" t="s">
        <v>139</v>
      </c>
      <c r="H4482" t="s">
        <v>140</v>
      </c>
      <c r="I4482" t="s">
        <v>36</v>
      </c>
      <c r="J4482" t="s">
        <v>96</v>
      </c>
      <c r="K4482" t="s">
        <v>97</v>
      </c>
      <c r="L4482" t="s">
        <v>1028</v>
      </c>
      <c r="M4482" t="s">
        <v>64</v>
      </c>
      <c r="N4482" s="30"/>
      <c r="O4482" s="30"/>
      <c r="P4482" t="s">
        <v>79</v>
      </c>
    </row>
    <row r="4483" spans="1:16" x14ac:dyDescent="0.25">
      <c r="A4483" s="30">
        <v>221367345</v>
      </c>
      <c r="B4483" t="s">
        <v>10334</v>
      </c>
      <c r="C4483" t="s">
        <v>1219</v>
      </c>
      <c r="D4483" t="s">
        <v>71</v>
      </c>
      <c r="E4483" t="s">
        <v>386</v>
      </c>
      <c r="F4483" t="s">
        <v>73</v>
      </c>
      <c r="G4483" t="s">
        <v>10335</v>
      </c>
      <c r="H4483" t="s">
        <v>243</v>
      </c>
      <c r="I4483" t="s">
        <v>5</v>
      </c>
      <c r="J4483" t="s">
        <v>91</v>
      </c>
      <c r="K4483" t="s">
        <v>77</v>
      </c>
      <c r="L4483" t="s">
        <v>656</v>
      </c>
      <c r="M4483" t="s">
        <v>64</v>
      </c>
      <c r="N4483" s="30"/>
      <c r="O4483" s="30"/>
      <c r="P4483" t="s">
        <v>79</v>
      </c>
    </row>
    <row r="4484" spans="1:16" x14ac:dyDescent="0.25">
      <c r="A4484" s="30">
        <v>233585488</v>
      </c>
      <c r="B4484" t="s">
        <v>10336</v>
      </c>
      <c r="C4484" t="s">
        <v>10337</v>
      </c>
      <c r="D4484" t="s">
        <v>71</v>
      </c>
      <c r="E4484" t="s">
        <v>536</v>
      </c>
      <c r="F4484" t="s">
        <v>101</v>
      </c>
      <c r="G4484" t="s">
        <v>10338</v>
      </c>
      <c r="H4484" t="s">
        <v>112</v>
      </c>
      <c r="I4484" t="s">
        <v>12</v>
      </c>
      <c r="J4484" t="s">
        <v>104</v>
      </c>
      <c r="K4484" t="s">
        <v>77</v>
      </c>
      <c r="L4484" t="s">
        <v>656</v>
      </c>
      <c r="M4484" t="s">
        <v>64</v>
      </c>
      <c r="N4484" s="30"/>
      <c r="O4484" s="30"/>
      <c r="P4484" t="s">
        <v>142</v>
      </c>
    </row>
    <row r="4485" spans="1:16" x14ac:dyDescent="0.25">
      <c r="A4485" s="30">
        <v>233041102</v>
      </c>
      <c r="B4485" t="s">
        <v>10339</v>
      </c>
      <c r="C4485" t="s">
        <v>10340</v>
      </c>
      <c r="D4485" t="s">
        <v>87</v>
      </c>
      <c r="E4485" t="s">
        <v>325</v>
      </c>
      <c r="F4485" t="s">
        <v>73</v>
      </c>
      <c r="G4485" t="s">
        <v>10341</v>
      </c>
      <c r="H4485" t="s">
        <v>90</v>
      </c>
      <c r="I4485" t="s">
        <v>23</v>
      </c>
      <c r="J4485" t="s">
        <v>91</v>
      </c>
      <c r="K4485" t="s">
        <v>97</v>
      </c>
      <c r="L4485" t="s">
        <v>179</v>
      </c>
      <c r="M4485" t="s">
        <v>64</v>
      </c>
      <c r="N4485" s="30"/>
      <c r="O4485" s="30"/>
      <c r="P4485" t="s">
        <v>79</v>
      </c>
    </row>
    <row r="4486" spans="1:16" x14ac:dyDescent="0.25">
      <c r="A4486" s="30">
        <v>205690555</v>
      </c>
      <c r="B4486" t="s">
        <v>1337</v>
      </c>
      <c r="C4486" t="s">
        <v>1166</v>
      </c>
      <c r="D4486" t="s">
        <v>71</v>
      </c>
      <c r="E4486" t="s">
        <v>386</v>
      </c>
      <c r="F4486" t="s">
        <v>73</v>
      </c>
      <c r="G4486" t="s">
        <v>10342</v>
      </c>
      <c r="H4486" t="s">
        <v>95</v>
      </c>
      <c r="I4486" t="s">
        <v>36</v>
      </c>
      <c r="J4486" t="s">
        <v>96</v>
      </c>
      <c r="K4486" t="s">
        <v>77</v>
      </c>
      <c r="L4486" t="s">
        <v>656</v>
      </c>
      <c r="M4486" t="s">
        <v>64</v>
      </c>
      <c r="N4486" s="30"/>
      <c r="O4486" s="30"/>
      <c r="P4486" t="s">
        <v>79</v>
      </c>
    </row>
    <row r="4487" spans="1:16" x14ac:dyDescent="0.25">
      <c r="A4487" s="30">
        <v>232183319</v>
      </c>
      <c r="B4487" t="s">
        <v>1337</v>
      </c>
      <c r="C4487" t="s">
        <v>10343</v>
      </c>
      <c r="D4487" t="s">
        <v>71</v>
      </c>
      <c r="E4487" t="s">
        <v>144</v>
      </c>
      <c r="F4487" t="s">
        <v>73</v>
      </c>
      <c r="G4487" t="s">
        <v>10344</v>
      </c>
      <c r="H4487" t="s">
        <v>132</v>
      </c>
      <c r="I4487" t="s">
        <v>5</v>
      </c>
      <c r="J4487" t="s">
        <v>91</v>
      </c>
      <c r="K4487" t="s">
        <v>133</v>
      </c>
      <c r="L4487" t="s">
        <v>10345</v>
      </c>
      <c r="M4487" t="s">
        <v>64</v>
      </c>
      <c r="N4487" s="30"/>
      <c r="O4487" s="30"/>
      <c r="P4487" t="s">
        <v>79</v>
      </c>
    </row>
    <row r="4488" spans="1:16" x14ac:dyDescent="0.25">
      <c r="A4488" s="30">
        <v>232952614</v>
      </c>
      <c r="B4488" t="s">
        <v>1337</v>
      </c>
      <c r="C4488" t="s">
        <v>10346</v>
      </c>
      <c r="D4488" t="s">
        <v>71</v>
      </c>
      <c r="E4488" t="s">
        <v>88</v>
      </c>
      <c r="F4488" t="s">
        <v>73</v>
      </c>
      <c r="G4488" t="s">
        <v>10347</v>
      </c>
      <c r="H4488" t="s">
        <v>137</v>
      </c>
      <c r="I4488" t="s">
        <v>5</v>
      </c>
      <c r="J4488" t="s">
        <v>76</v>
      </c>
      <c r="K4488" t="s">
        <v>77</v>
      </c>
      <c r="L4488" t="s">
        <v>656</v>
      </c>
      <c r="M4488" t="s">
        <v>64</v>
      </c>
      <c r="N4488" s="30"/>
      <c r="O4488" s="30"/>
      <c r="P4488" t="s">
        <v>79</v>
      </c>
    </row>
    <row r="4489" spans="1:16" x14ac:dyDescent="0.25">
      <c r="A4489" s="30">
        <v>243477791</v>
      </c>
      <c r="B4489" t="s">
        <v>1337</v>
      </c>
      <c r="C4489" t="s">
        <v>10348</v>
      </c>
      <c r="D4489" t="s">
        <v>71</v>
      </c>
      <c r="E4489" t="s">
        <v>933</v>
      </c>
      <c r="F4489" t="s">
        <v>73</v>
      </c>
      <c r="G4489" t="s">
        <v>10349</v>
      </c>
      <c r="H4489" t="s">
        <v>146</v>
      </c>
      <c r="I4489" t="s">
        <v>5</v>
      </c>
      <c r="J4489" t="s">
        <v>76</v>
      </c>
      <c r="K4489" t="s">
        <v>77</v>
      </c>
      <c r="L4489" t="s">
        <v>656</v>
      </c>
      <c r="M4489" t="s">
        <v>64</v>
      </c>
      <c r="N4489" s="30"/>
      <c r="O4489" s="30"/>
      <c r="P4489" t="s">
        <v>79</v>
      </c>
    </row>
    <row r="4490" spans="1:16" x14ac:dyDescent="0.25">
      <c r="A4490" s="30">
        <v>257308676</v>
      </c>
      <c r="B4490" t="s">
        <v>1337</v>
      </c>
      <c r="C4490" t="s">
        <v>10350</v>
      </c>
      <c r="D4490" t="s">
        <v>71</v>
      </c>
      <c r="E4490" t="s">
        <v>404</v>
      </c>
      <c r="F4490" t="s">
        <v>101</v>
      </c>
      <c r="G4490" t="s">
        <v>10351</v>
      </c>
      <c r="H4490" t="s">
        <v>90</v>
      </c>
      <c r="I4490" t="s">
        <v>24</v>
      </c>
      <c r="J4490" t="s">
        <v>91</v>
      </c>
      <c r="K4490" t="s">
        <v>742</v>
      </c>
      <c r="L4490" t="s">
        <v>4801</v>
      </c>
      <c r="M4490" t="s">
        <v>64</v>
      </c>
      <c r="N4490" s="30"/>
      <c r="O4490" s="30"/>
      <c r="P4490" t="s">
        <v>79</v>
      </c>
    </row>
    <row r="4491" spans="1:16" x14ac:dyDescent="0.25">
      <c r="A4491" s="30">
        <v>256998451</v>
      </c>
      <c r="B4491" t="s">
        <v>10352</v>
      </c>
      <c r="C4491" t="s">
        <v>10353</v>
      </c>
      <c r="D4491" t="s">
        <v>87</v>
      </c>
      <c r="E4491" t="s">
        <v>283</v>
      </c>
      <c r="F4491" t="s">
        <v>73</v>
      </c>
      <c r="G4491" t="s">
        <v>10354</v>
      </c>
      <c r="H4491" t="s">
        <v>75</v>
      </c>
      <c r="I4491" t="s">
        <v>48</v>
      </c>
      <c r="J4491" t="s">
        <v>76</v>
      </c>
      <c r="K4491" t="s">
        <v>77</v>
      </c>
      <c r="L4491" t="s">
        <v>656</v>
      </c>
      <c r="M4491" t="s">
        <v>64</v>
      </c>
      <c r="N4491" s="30"/>
      <c r="O4491" s="30"/>
      <c r="P4491" t="s">
        <v>79</v>
      </c>
    </row>
    <row r="4492" spans="1:16" x14ac:dyDescent="0.25">
      <c r="A4492" s="30">
        <v>237553078</v>
      </c>
      <c r="B4492" t="s">
        <v>10355</v>
      </c>
      <c r="C4492" t="s">
        <v>10356</v>
      </c>
      <c r="D4492" t="s">
        <v>87</v>
      </c>
      <c r="E4492" t="s">
        <v>311</v>
      </c>
      <c r="F4492" t="s">
        <v>73</v>
      </c>
      <c r="G4492" t="s">
        <v>10357</v>
      </c>
      <c r="H4492" t="s">
        <v>132</v>
      </c>
      <c r="I4492" t="s">
        <v>41</v>
      </c>
      <c r="J4492" t="s">
        <v>91</v>
      </c>
      <c r="K4492" t="s">
        <v>97</v>
      </c>
      <c r="L4492" t="s">
        <v>442</v>
      </c>
      <c r="M4492" t="s">
        <v>64</v>
      </c>
      <c r="N4492" s="30"/>
      <c r="O4492" s="30"/>
      <c r="P4492" t="s">
        <v>79</v>
      </c>
    </row>
    <row r="4493" spans="1:16" x14ac:dyDescent="0.25">
      <c r="A4493" s="30">
        <v>260900931</v>
      </c>
      <c r="B4493" t="s">
        <v>10358</v>
      </c>
      <c r="C4493" t="s">
        <v>10359</v>
      </c>
      <c r="D4493" t="s">
        <v>71</v>
      </c>
      <c r="E4493" t="s">
        <v>144</v>
      </c>
      <c r="F4493" t="s">
        <v>73</v>
      </c>
      <c r="G4493" t="s">
        <v>10360</v>
      </c>
      <c r="H4493" t="s">
        <v>126</v>
      </c>
      <c r="I4493" t="s">
        <v>17</v>
      </c>
      <c r="J4493" t="s">
        <v>91</v>
      </c>
      <c r="K4493" t="s">
        <v>262</v>
      </c>
      <c r="L4493" t="s">
        <v>10361</v>
      </c>
      <c r="M4493" t="s">
        <v>64</v>
      </c>
      <c r="N4493" s="30"/>
      <c r="O4493" s="30"/>
      <c r="P4493" t="s">
        <v>79</v>
      </c>
    </row>
    <row r="4494" spans="1:16" x14ac:dyDescent="0.25">
      <c r="A4494" s="30">
        <v>221050230</v>
      </c>
      <c r="B4494" t="s">
        <v>10362</v>
      </c>
      <c r="C4494" t="s">
        <v>10363</v>
      </c>
      <c r="D4494" t="s">
        <v>71</v>
      </c>
      <c r="E4494" t="s">
        <v>176</v>
      </c>
      <c r="F4494" t="s">
        <v>101</v>
      </c>
      <c r="G4494" t="s">
        <v>10364</v>
      </c>
      <c r="H4494" t="s">
        <v>84</v>
      </c>
      <c r="I4494" t="s">
        <v>17</v>
      </c>
      <c r="J4494" t="s">
        <v>76</v>
      </c>
      <c r="K4494" t="s">
        <v>97</v>
      </c>
      <c r="L4494" t="s">
        <v>179</v>
      </c>
      <c r="M4494" t="s">
        <v>64</v>
      </c>
      <c r="N4494" s="30"/>
      <c r="O4494" s="30"/>
      <c r="P4494" t="s">
        <v>79</v>
      </c>
    </row>
    <row r="4495" spans="1:16" x14ac:dyDescent="0.25">
      <c r="A4495" s="30">
        <v>208686071</v>
      </c>
      <c r="B4495" t="s">
        <v>10365</v>
      </c>
      <c r="C4495" t="s">
        <v>10366</v>
      </c>
      <c r="D4495" t="s">
        <v>71</v>
      </c>
      <c r="E4495" t="s">
        <v>386</v>
      </c>
      <c r="F4495" t="s">
        <v>101</v>
      </c>
      <c r="G4495" t="s">
        <v>10367</v>
      </c>
      <c r="H4495" t="s">
        <v>318</v>
      </c>
      <c r="I4495" t="s">
        <v>30</v>
      </c>
      <c r="J4495" t="s">
        <v>104</v>
      </c>
      <c r="K4495" t="s">
        <v>97</v>
      </c>
      <c r="L4495" t="s">
        <v>615</v>
      </c>
      <c r="M4495" t="s">
        <v>64</v>
      </c>
      <c r="N4495" s="30"/>
      <c r="O4495" s="30"/>
      <c r="P4495" t="s">
        <v>79</v>
      </c>
    </row>
    <row r="4496" spans="1:16" x14ac:dyDescent="0.25">
      <c r="A4496" s="30">
        <v>238872600</v>
      </c>
      <c r="B4496" t="s">
        <v>10365</v>
      </c>
      <c r="C4496" t="s">
        <v>10368</v>
      </c>
      <c r="D4496" t="s">
        <v>71</v>
      </c>
      <c r="E4496" t="s">
        <v>1638</v>
      </c>
      <c r="F4496" t="s">
        <v>101</v>
      </c>
      <c r="G4496" t="s">
        <v>10369</v>
      </c>
      <c r="H4496" t="s">
        <v>183</v>
      </c>
      <c r="I4496" t="s">
        <v>30</v>
      </c>
      <c r="J4496" t="s">
        <v>96</v>
      </c>
      <c r="K4496" t="s">
        <v>184</v>
      </c>
      <c r="L4496" t="s">
        <v>5133</v>
      </c>
      <c r="M4496" t="s">
        <v>64</v>
      </c>
      <c r="N4496" s="30"/>
      <c r="O4496" s="30"/>
      <c r="P4496" t="s">
        <v>79</v>
      </c>
    </row>
    <row r="4497" spans="1:16" x14ac:dyDescent="0.25">
      <c r="A4497" s="30">
        <v>240012542</v>
      </c>
      <c r="B4497" t="s">
        <v>10370</v>
      </c>
      <c r="C4497" t="s">
        <v>10371</v>
      </c>
      <c r="D4497" t="s">
        <v>71</v>
      </c>
      <c r="E4497" t="s">
        <v>124</v>
      </c>
      <c r="F4497" t="s">
        <v>73</v>
      </c>
      <c r="G4497" t="s">
        <v>10372</v>
      </c>
      <c r="H4497" t="s">
        <v>84</v>
      </c>
      <c r="I4497" t="s">
        <v>41</v>
      </c>
      <c r="J4497" t="s">
        <v>76</v>
      </c>
      <c r="K4497" t="s">
        <v>77</v>
      </c>
      <c r="L4497" t="s">
        <v>340</v>
      </c>
      <c r="M4497" t="s">
        <v>64</v>
      </c>
      <c r="N4497" s="30"/>
      <c r="O4497" s="30"/>
      <c r="P4497" t="s">
        <v>79</v>
      </c>
    </row>
    <row r="4498" spans="1:16" x14ac:dyDescent="0.25">
      <c r="A4498" s="30">
        <v>220951644</v>
      </c>
      <c r="B4498" t="s">
        <v>10373</v>
      </c>
      <c r="C4498" t="s">
        <v>1140</v>
      </c>
      <c r="D4498" t="s">
        <v>87</v>
      </c>
      <c r="E4498" t="s">
        <v>325</v>
      </c>
      <c r="F4498" t="s">
        <v>101</v>
      </c>
      <c r="G4498" t="s">
        <v>10374</v>
      </c>
      <c r="H4498" t="s">
        <v>191</v>
      </c>
      <c r="I4498" t="s">
        <v>24</v>
      </c>
      <c r="J4498" t="s">
        <v>91</v>
      </c>
      <c r="K4498" t="s">
        <v>97</v>
      </c>
      <c r="L4498" t="s">
        <v>179</v>
      </c>
      <c r="M4498" t="s">
        <v>64</v>
      </c>
      <c r="N4498" s="30"/>
      <c r="O4498" s="30"/>
      <c r="P4498" t="s">
        <v>79</v>
      </c>
    </row>
    <row r="4499" spans="1:16" x14ac:dyDescent="0.25">
      <c r="A4499" s="30">
        <v>233531169</v>
      </c>
      <c r="B4499" t="s">
        <v>10375</v>
      </c>
      <c r="C4499" t="s">
        <v>10376</v>
      </c>
      <c r="D4499" t="s">
        <v>87</v>
      </c>
      <c r="E4499" t="s">
        <v>642</v>
      </c>
      <c r="F4499" t="s">
        <v>73</v>
      </c>
      <c r="G4499" t="s">
        <v>10377</v>
      </c>
      <c r="H4499" t="s">
        <v>121</v>
      </c>
      <c r="I4499" t="s">
        <v>24</v>
      </c>
      <c r="J4499" t="s">
        <v>96</v>
      </c>
      <c r="K4499" t="s">
        <v>77</v>
      </c>
      <c r="L4499" t="s">
        <v>656</v>
      </c>
      <c r="M4499" t="s">
        <v>64</v>
      </c>
      <c r="N4499" s="30"/>
      <c r="O4499" s="30"/>
      <c r="P4499" t="s">
        <v>79</v>
      </c>
    </row>
    <row r="4500" spans="1:16" x14ac:dyDescent="0.25">
      <c r="A4500" s="30">
        <v>260006846</v>
      </c>
      <c r="B4500" t="s">
        <v>10375</v>
      </c>
      <c r="C4500" t="s">
        <v>123</v>
      </c>
      <c r="D4500" t="s">
        <v>87</v>
      </c>
      <c r="E4500" t="s">
        <v>124</v>
      </c>
      <c r="F4500" t="s">
        <v>101</v>
      </c>
      <c r="G4500" t="s">
        <v>125</v>
      </c>
      <c r="H4500" t="s">
        <v>126</v>
      </c>
      <c r="I4500" t="s">
        <v>28</v>
      </c>
      <c r="J4500" t="s">
        <v>91</v>
      </c>
      <c r="K4500" t="s">
        <v>77</v>
      </c>
      <c r="L4500" t="s">
        <v>127</v>
      </c>
      <c r="M4500" t="s">
        <v>64</v>
      </c>
      <c r="N4500" s="30"/>
      <c r="O4500" s="30"/>
      <c r="P4500" t="s">
        <v>79</v>
      </c>
    </row>
    <row r="4501" spans="1:16" x14ac:dyDescent="0.25">
      <c r="A4501" s="30">
        <v>260307541</v>
      </c>
      <c r="B4501" t="s">
        <v>10378</v>
      </c>
      <c r="C4501" t="s">
        <v>10379</v>
      </c>
      <c r="D4501" t="s">
        <v>87</v>
      </c>
      <c r="E4501" t="s">
        <v>386</v>
      </c>
      <c r="F4501" t="s">
        <v>101</v>
      </c>
      <c r="G4501" t="s">
        <v>10380</v>
      </c>
      <c r="H4501" t="s">
        <v>318</v>
      </c>
      <c r="I4501" t="s">
        <v>17</v>
      </c>
      <c r="J4501" t="s">
        <v>96</v>
      </c>
      <c r="K4501" t="s">
        <v>97</v>
      </c>
      <c r="L4501" t="s">
        <v>615</v>
      </c>
      <c r="M4501" t="s">
        <v>64</v>
      </c>
      <c r="N4501" s="30"/>
      <c r="O4501" s="30"/>
      <c r="P4501" t="s">
        <v>79</v>
      </c>
    </row>
    <row r="4502" spans="1:16" x14ac:dyDescent="0.25">
      <c r="A4502" s="30">
        <v>206128639</v>
      </c>
      <c r="B4502" t="s">
        <v>10381</v>
      </c>
      <c r="C4502" t="s">
        <v>4390</v>
      </c>
      <c r="D4502" t="s">
        <v>71</v>
      </c>
      <c r="E4502" t="s">
        <v>325</v>
      </c>
      <c r="F4502" t="s">
        <v>73</v>
      </c>
      <c r="G4502" t="s">
        <v>10382</v>
      </c>
      <c r="H4502" t="s">
        <v>126</v>
      </c>
      <c r="I4502" t="s">
        <v>5</v>
      </c>
      <c r="J4502" t="s">
        <v>91</v>
      </c>
      <c r="K4502" t="s">
        <v>97</v>
      </c>
      <c r="L4502" t="s">
        <v>179</v>
      </c>
      <c r="M4502" t="s">
        <v>64</v>
      </c>
      <c r="N4502" s="30"/>
      <c r="O4502" s="30"/>
      <c r="P4502" t="s">
        <v>79</v>
      </c>
    </row>
    <row r="4503" spans="1:16" x14ac:dyDescent="0.25">
      <c r="A4503" s="30">
        <v>214807679</v>
      </c>
      <c r="B4503" t="s">
        <v>10381</v>
      </c>
      <c r="C4503" t="s">
        <v>747</v>
      </c>
      <c r="D4503" t="s">
        <v>87</v>
      </c>
      <c r="E4503" t="s">
        <v>325</v>
      </c>
      <c r="F4503" t="s">
        <v>73</v>
      </c>
      <c r="G4503" t="s">
        <v>10383</v>
      </c>
      <c r="H4503" t="s">
        <v>126</v>
      </c>
      <c r="I4503" t="s">
        <v>47</v>
      </c>
      <c r="J4503" t="s">
        <v>91</v>
      </c>
      <c r="K4503" t="s">
        <v>97</v>
      </c>
      <c r="L4503" t="s">
        <v>179</v>
      </c>
      <c r="M4503" t="s">
        <v>64</v>
      </c>
      <c r="N4503" s="30"/>
      <c r="O4503" s="30"/>
      <c r="P4503" t="s">
        <v>79</v>
      </c>
    </row>
    <row r="4504" spans="1:16" x14ac:dyDescent="0.25">
      <c r="A4504" s="30">
        <v>216335307</v>
      </c>
      <c r="B4504" t="s">
        <v>3944</v>
      </c>
      <c r="C4504" t="s">
        <v>1485</v>
      </c>
      <c r="D4504" t="s">
        <v>71</v>
      </c>
      <c r="E4504" t="s">
        <v>275</v>
      </c>
      <c r="F4504" t="s">
        <v>73</v>
      </c>
      <c r="G4504" t="s">
        <v>10384</v>
      </c>
      <c r="H4504" t="s">
        <v>212</v>
      </c>
      <c r="I4504" t="s">
        <v>30</v>
      </c>
      <c r="J4504" t="s">
        <v>76</v>
      </c>
      <c r="K4504" t="s">
        <v>97</v>
      </c>
      <c r="L4504" t="s">
        <v>179</v>
      </c>
      <c r="M4504" t="s">
        <v>64</v>
      </c>
      <c r="N4504" s="30"/>
      <c r="O4504" s="30"/>
      <c r="P4504" t="s">
        <v>79</v>
      </c>
    </row>
    <row r="4505" spans="1:16" x14ac:dyDescent="0.25">
      <c r="A4505" s="30">
        <v>228794749</v>
      </c>
      <c r="B4505" t="s">
        <v>3944</v>
      </c>
      <c r="C4505" t="s">
        <v>10385</v>
      </c>
      <c r="D4505" t="s">
        <v>71</v>
      </c>
      <c r="E4505" t="s">
        <v>452</v>
      </c>
      <c r="F4505" t="s">
        <v>73</v>
      </c>
      <c r="G4505" t="s">
        <v>10386</v>
      </c>
      <c r="H4505" t="s">
        <v>390</v>
      </c>
      <c r="I4505" t="s">
        <v>12</v>
      </c>
      <c r="J4505" t="s">
        <v>76</v>
      </c>
      <c r="K4505" t="s">
        <v>77</v>
      </c>
      <c r="L4505" t="s">
        <v>656</v>
      </c>
      <c r="M4505" t="s">
        <v>64</v>
      </c>
      <c r="N4505" s="30"/>
      <c r="O4505" s="30"/>
      <c r="P4505" t="s">
        <v>142</v>
      </c>
    </row>
    <row r="4506" spans="1:16" x14ac:dyDescent="0.25">
      <c r="A4506" s="30">
        <v>236385373</v>
      </c>
      <c r="B4506" t="s">
        <v>3944</v>
      </c>
      <c r="C4506" t="s">
        <v>10387</v>
      </c>
      <c r="D4506" t="s">
        <v>71</v>
      </c>
      <c r="E4506" t="s">
        <v>683</v>
      </c>
      <c r="F4506" t="s">
        <v>73</v>
      </c>
      <c r="G4506" t="s">
        <v>10388</v>
      </c>
      <c r="H4506" t="s">
        <v>519</v>
      </c>
      <c r="I4506" t="s">
        <v>4</v>
      </c>
      <c r="J4506" t="s">
        <v>104</v>
      </c>
      <c r="K4506" t="s">
        <v>97</v>
      </c>
      <c r="L4506" t="s">
        <v>2712</v>
      </c>
      <c r="M4506" t="s">
        <v>64</v>
      </c>
      <c r="N4506" s="30"/>
      <c r="O4506" s="30"/>
      <c r="P4506" t="s">
        <v>79</v>
      </c>
    </row>
    <row r="4507" spans="1:16" x14ac:dyDescent="0.25">
      <c r="A4507" s="30">
        <v>237495601</v>
      </c>
      <c r="B4507" t="s">
        <v>10389</v>
      </c>
      <c r="C4507" t="s">
        <v>10390</v>
      </c>
      <c r="D4507" t="s">
        <v>71</v>
      </c>
      <c r="E4507" t="s">
        <v>116</v>
      </c>
      <c r="F4507" t="s">
        <v>101</v>
      </c>
      <c r="G4507" t="s">
        <v>10391</v>
      </c>
      <c r="H4507" t="s">
        <v>256</v>
      </c>
      <c r="I4507" t="s">
        <v>5</v>
      </c>
      <c r="J4507" t="s">
        <v>197</v>
      </c>
      <c r="K4507" t="s">
        <v>379</v>
      </c>
      <c r="L4507" t="s">
        <v>10392</v>
      </c>
      <c r="M4507" t="s">
        <v>64</v>
      </c>
      <c r="N4507" s="30"/>
      <c r="O4507" s="30"/>
      <c r="P4507" t="s">
        <v>79</v>
      </c>
    </row>
    <row r="4508" spans="1:16" x14ac:dyDescent="0.25">
      <c r="A4508" s="30">
        <v>214564304</v>
      </c>
      <c r="B4508" t="s">
        <v>10393</v>
      </c>
      <c r="C4508" t="s">
        <v>338</v>
      </c>
      <c r="D4508" t="s">
        <v>87</v>
      </c>
      <c r="E4508" t="s">
        <v>1638</v>
      </c>
      <c r="F4508" t="s">
        <v>73</v>
      </c>
      <c r="G4508" t="s">
        <v>10394</v>
      </c>
      <c r="H4508" t="s">
        <v>171</v>
      </c>
      <c r="I4508" t="s">
        <v>47</v>
      </c>
      <c r="J4508" t="s">
        <v>96</v>
      </c>
      <c r="K4508" t="s">
        <v>77</v>
      </c>
      <c r="L4508" t="s">
        <v>1640</v>
      </c>
      <c r="M4508" t="s">
        <v>64</v>
      </c>
      <c r="N4508" s="30"/>
      <c r="O4508" s="30"/>
      <c r="P4508" t="s">
        <v>79</v>
      </c>
    </row>
    <row r="4509" spans="1:16" x14ac:dyDescent="0.25">
      <c r="A4509" s="30">
        <v>237035225</v>
      </c>
      <c r="B4509" t="s">
        <v>10395</v>
      </c>
      <c r="C4509" t="s">
        <v>480</v>
      </c>
      <c r="D4509" t="s">
        <v>71</v>
      </c>
      <c r="E4509" t="s">
        <v>237</v>
      </c>
      <c r="F4509" t="s">
        <v>101</v>
      </c>
      <c r="G4509" t="s">
        <v>10396</v>
      </c>
      <c r="H4509" t="s">
        <v>357</v>
      </c>
      <c r="I4509" t="s">
        <v>5</v>
      </c>
      <c r="J4509" t="s">
        <v>104</v>
      </c>
      <c r="K4509" t="s">
        <v>77</v>
      </c>
      <c r="L4509" t="s">
        <v>350</v>
      </c>
      <c r="M4509" t="s">
        <v>64</v>
      </c>
      <c r="N4509" s="30"/>
      <c r="O4509" s="30"/>
      <c r="P4509" t="s">
        <v>79</v>
      </c>
    </row>
    <row r="4510" spans="1:16" x14ac:dyDescent="0.25">
      <c r="A4510" s="30">
        <v>220801344</v>
      </c>
      <c r="B4510" t="s">
        <v>10397</v>
      </c>
      <c r="C4510" t="s">
        <v>10398</v>
      </c>
      <c r="D4510" t="s">
        <v>71</v>
      </c>
      <c r="E4510" t="s">
        <v>72</v>
      </c>
      <c r="F4510" t="s">
        <v>73</v>
      </c>
      <c r="G4510" t="s">
        <v>10399</v>
      </c>
      <c r="H4510" t="s">
        <v>75</v>
      </c>
      <c r="I4510" t="s">
        <v>36</v>
      </c>
      <c r="J4510" t="s">
        <v>76</v>
      </c>
      <c r="K4510" t="s">
        <v>77</v>
      </c>
      <c r="L4510" t="s">
        <v>656</v>
      </c>
      <c r="M4510" t="s">
        <v>64</v>
      </c>
      <c r="N4510" s="30"/>
      <c r="O4510" s="30"/>
      <c r="P4510" t="s">
        <v>79</v>
      </c>
    </row>
    <row r="4511" spans="1:16" x14ac:dyDescent="0.25">
      <c r="A4511" s="30">
        <v>258558337</v>
      </c>
      <c r="B4511" t="s">
        <v>10400</v>
      </c>
      <c r="C4511" t="s">
        <v>10401</v>
      </c>
      <c r="D4511" t="s">
        <v>71</v>
      </c>
      <c r="E4511" t="s">
        <v>386</v>
      </c>
      <c r="F4511" t="s">
        <v>73</v>
      </c>
      <c r="G4511" t="s">
        <v>10402</v>
      </c>
      <c r="H4511" t="s">
        <v>318</v>
      </c>
      <c r="I4511" t="s">
        <v>22</v>
      </c>
      <c r="J4511" t="s">
        <v>104</v>
      </c>
      <c r="K4511" t="s">
        <v>77</v>
      </c>
      <c r="L4511" t="s">
        <v>656</v>
      </c>
      <c r="M4511" t="s">
        <v>64</v>
      </c>
      <c r="N4511" s="30"/>
      <c r="O4511" s="30"/>
      <c r="P4511" t="s">
        <v>79</v>
      </c>
    </row>
    <row r="4512" spans="1:16" x14ac:dyDescent="0.25">
      <c r="A4512" s="30">
        <v>247099872</v>
      </c>
      <c r="B4512" t="s">
        <v>10403</v>
      </c>
      <c r="C4512" t="s">
        <v>274</v>
      </c>
      <c r="D4512" t="s">
        <v>87</v>
      </c>
      <c r="E4512" t="s">
        <v>365</v>
      </c>
      <c r="F4512" t="s">
        <v>73</v>
      </c>
      <c r="G4512" t="s">
        <v>10404</v>
      </c>
      <c r="H4512" t="s">
        <v>256</v>
      </c>
      <c r="I4512" t="s">
        <v>48</v>
      </c>
      <c r="J4512" t="s">
        <v>197</v>
      </c>
      <c r="K4512" t="s">
        <v>77</v>
      </c>
      <c r="L4512" t="s">
        <v>656</v>
      </c>
      <c r="M4512" t="s">
        <v>64</v>
      </c>
      <c r="N4512" s="30"/>
      <c r="O4512" s="30"/>
      <c r="P4512" t="s">
        <v>79</v>
      </c>
    </row>
    <row r="4513" spans="1:16" x14ac:dyDescent="0.25">
      <c r="A4513" s="30">
        <v>226551026</v>
      </c>
      <c r="B4513" t="s">
        <v>10405</v>
      </c>
      <c r="C4513" t="s">
        <v>644</v>
      </c>
      <c r="D4513" t="s">
        <v>71</v>
      </c>
      <c r="E4513" t="s">
        <v>247</v>
      </c>
      <c r="F4513" t="s">
        <v>73</v>
      </c>
      <c r="G4513" t="s">
        <v>10406</v>
      </c>
      <c r="H4513" t="s">
        <v>84</v>
      </c>
      <c r="I4513" t="s">
        <v>17</v>
      </c>
      <c r="J4513" t="s">
        <v>76</v>
      </c>
      <c r="K4513" t="s">
        <v>77</v>
      </c>
      <c r="L4513" t="s">
        <v>656</v>
      </c>
      <c r="M4513" t="s">
        <v>64</v>
      </c>
      <c r="N4513" s="30"/>
      <c r="O4513" s="30"/>
      <c r="P4513" t="s">
        <v>79</v>
      </c>
    </row>
    <row r="4514" spans="1:16" x14ac:dyDescent="0.25">
      <c r="A4514" s="30">
        <v>232936872</v>
      </c>
      <c r="B4514" t="s">
        <v>10405</v>
      </c>
      <c r="C4514" t="s">
        <v>10407</v>
      </c>
      <c r="D4514" t="s">
        <v>71</v>
      </c>
      <c r="E4514" t="s">
        <v>229</v>
      </c>
      <c r="F4514" t="s">
        <v>73</v>
      </c>
      <c r="G4514" t="s">
        <v>10408</v>
      </c>
      <c r="H4514" t="s">
        <v>191</v>
      </c>
      <c r="I4514" t="s">
        <v>5</v>
      </c>
      <c r="J4514" t="s">
        <v>91</v>
      </c>
      <c r="K4514" t="s">
        <v>77</v>
      </c>
      <c r="L4514" t="s">
        <v>656</v>
      </c>
      <c r="M4514" t="s">
        <v>64</v>
      </c>
      <c r="N4514" s="30"/>
      <c r="O4514" s="30"/>
      <c r="P4514" t="s">
        <v>142</v>
      </c>
    </row>
    <row r="4515" spans="1:16" x14ac:dyDescent="0.25">
      <c r="A4515" s="30">
        <v>247610017</v>
      </c>
      <c r="B4515" t="s">
        <v>10405</v>
      </c>
      <c r="C4515" t="s">
        <v>882</v>
      </c>
      <c r="D4515" t="s">
        <v>71</v>
      </c>
      <c r="E4515" t="s">
        <v>107</v>
      </c>
      <c r="F4515" t="s">
        <v>73</v>
      </c>
      <c r="G4515" t="s">
        <v>10409</v>
      </c>
      <c r="H4515" t="s">
        <v>191</v>
      </c>
      <c r="I4515" t="s">
        <v>22</v>
      </c>
      <c r="J4515" t="s">
        <v>91</v>
      </c>
      <c r="K4515" t="s">
        <v>97</v>
      </c>
      <c r="L4515" t="s">
        <v>1066</v>
      </c>
      <c r="M4515" t="s">
        <v>64</v>
      </c>
      <c r="N4515" s="30"/>
      <c r="O4515" s="30"/>
      <c r="P4515" t="s">
        <v>79</v>
      </c>
    </row>
    <row r="4516" spans="1:16" x14ac:dyDescent="0.25">
      <c r="A4516" s="30">
        <v>235463080</v>
      </c>
      <c r="B4516" t="s">
        <v>10410</v>
      </c>
      <c r="C4516" t="s">
        <v>1026</v>
      </c>
      <c r="D4516" t="s">
        <v>71</v>
      </c>
      <c r="E4516" t="s">
        <v>1408</v>
      </c>
      <c r="F4516" t="s">
        <v>73</v>
      </c>
      <c r="G4516" t="s">
        <v>10411</v>
      </c>
      <c r="H4516" t="s">
        <v>158</v>
      </c>
      <c r="I4516" t="s">
        <v>30</v>
      </c>
      <c r="J4516" t="s">
        <v>197</v>
      </c>
      <c r="K4516" t="s">
        <v>77</v>
      </c>
      <c r="L4516" t="s">
        <v>656</v>
      </c>
      <c r="M4516" t="s">
        <v>64</v>
      </c>
      <c r="N4516" s="30"/>
      <c r="O4516" s="30"/>
      <c r="P4516" t="s">
        <v>142</v>
      </c>
    </row>
    <row r="4517" spans="1:16" x14ac:dyDescent="0.25">
      <c r="A4517" s="30">
        <v>232846220</v>
      </c>
      <c r="B4517" t="s">
        <v>10412</v>
      </c>
      <c r="C4517" t="s">
        <v>10413</v>
      </c>
      <c r="D4517" t="s">
        <v>71</v>
      </c>
      <c r="E4517" t="s">
        <v>316</v>
      </c>
      <c r="F4517" t="s">
        <v>73</v>
      </c>
      <c r="G4517" t="s">
        <v>10414</v>
      </c>
      <c r="H4517" t="s">
        <v>191</v>
      </c>
      <c r="I4517" t="s">
        <v>22</v>
      </c>
      <c r="J4517" t="s">
        <v>91</v>
      </c>
      <c r="K4517" t="s">
        <v>77</v>
      </c>
      <c r="L4517" t="s">
        <v>656</v>
      </c>
      <c r="M4517" t="s">
        <v>64</v>
      </c>
      <c r="N4517" s="30"/>
      <c r="O4517" s="30"/>
      <c r="P4517" t="s">
        <v>79</v>
      </c>
    </row>
    <row r="4518" spans="1:16" x14ac:dyDescent="0.25">
      <c r="A4518" s="30">
        <v>209315753</v>
      </c>
      <c r="B4518" t="s">
        <v>8160</v>
      </c>
      <c r="C4518" t="s">
        <v>10415</v>
      </c>
      <c r="D4518" t="s">
        <v>71</v>
      </c>
      <c r="E4518" t="s">
        <v>912</v>
      </c>
      <c r="F4518" t="s">
        <v>73</v>
      </c>
      <c r="G4518" t="s">
        <v>10416</v>
      </c>
      <c r="H4518" t="s">
        <v>357</v>
      </c>
      <c r="I4518" t="s">
        <v>47</v>
      </c>
      <c r="J4518" t="s">
        <v>104</v>
      </c>
      <c r="K4518" t="s">
        <v>77</v>
      </c>
      <c r="L4518" t="s">
        <v>1374</v>
      </c>
      <c r="M4518" t="s">
        <v>64</v>
      </c>
      <c r="N4518" s="30"/>
      <c r="O4518" s="30"/>
      <c r="P4518" t="s">
        <v>79</v>
      </c>
    </row>
    <row r="4519" spans="1:16" x14ac:dyDescent="0.25">
      <c r="A4519" s="30">
        <v>221051998</v>
      </c>
      <c r="B4519" t="s">
        <v>8160</v>
      </c>
      <c r="C4519" t="s">
        <v>10417</v>
      </c>
      <c r="D4519" t="s">
        <v>71</v>
      </c>
      <c r="E4519" t="s">
        <v>110</v>
      </c>
      <c r="F4519" t="s">
        <v>73</v>
      </c>
      <c r="G4519" t="s">
        <v>10418</v>
      </c>
      <c r="H4519" t="s">
        <v>137</v>
      </c>
      <c r="I4519" t="s">
        <v>25</v>
      </c>
      <c r="J4519" t="s">
        <v>76</v>
      </c>
      <c r="K4519" t="s">
        <v>166</v>
      </c>
      <c r="L4519" t="s">
        <v>10241</v>
      </c>
      <c r="M4519" t="s">
        <v>64</v>
      </c>
      <c r="N4519" s="30"/>
      <c r="O4519" s="30"/>
      <c r="P4519" t="s">
        <v>79</v>
      </c>
    </row>
    <row r="4520" spans="1:16" x14ac:dyDescent="0.25">
      <c r="A4520" s="30">
        <v>232890087</v>
      </c>
      <c r="B4520" t="s">
        <v>8160</v>
      </c>
      <c r="C4520" t="s">
        <v>6129</v>
      </c>
      <c r="D4520" t="s">
        <v>71</v>
      </c>
      <c r="E4520" t="s">
        <v>260</v>
      </c>
      <c r="F4520" t="s">
        <v>73</v>
      </c>
      <c r="G4520" t="s">
        <v>10419</v>
      </c>
      <c r="H4520" t="s">
        <v>137</v>
      </c>
      <c r="I4520" t="s">
        <v>36</v>
      </c>
      <c r="J4520" t="s">
        <v>76</v>
      </c>
      <c r="K4520" t="s">
        <v>166</v>
      </c>
      <c r="L4520" t="s">
        <v>10420</v>
      </c>
      <c r="M4520" t="s">
        <v>64</v>
      </c>
      <c r="N4520" s="30"/>
      <c r="O4520" s="30"/>
      <c r="P4520" t="s">
        <v>79</v>
      </c>
    </row>
    <row r="4521" spans="1:16" x14ac:dyDescent="0.25">
      <c r="A4521" s="30">
        <v>234750644</v>
      </c>
      <c r="B4521" t="s">
        <v>8160</v>
      </c>
      <c r="C4521" t="s">
        <v>936</v>
      </c>
      <c r="D4521" t="s">
        <v>71</v>
      </c>
      <c r="E4521" t="s">
        <v>107</v>
      </c>
      <c r="F4521" t="s">
        <v>73</v>
      </c>
      <c r="G4521" t="s">
        <v>10421</v>
      </c>
      <c r="H4521" t="s">
        <v>651</v>
      </c>
      <c r="I4521" t="s">
        <v>30</v>
      </c>
      <c r="J4521" t="s">
        <v>91</v>
      </c>
      <c r="K4521" t="s">
        <v>77</v>
      </c>
      <c r="L4521" t="s">
        <v>656</v>
      </c>
      <c r="M4521" t="s">
        <v>64</v>
      </c>
      <c r="N4521" s="30"/>
      <c r="O4521" s="30"/>
      <c r="P4521" t="s">
        <v>79</v>
      </c>
    </row>
    <row r="4522" spans="1:16" x14ac:dyDescent="0.25">
      <c r="A4522" s="30">
        <v>248554305</v>
      </c>
      <c r="B4522" t="s">
        <v>8160</v>
      </c>
      <c r="C4522" t="s">
        <v>10422</v>
      </c>
      <c r="D4522" t="s">
        <v>71</v>
      </c>
      <c r="E4522" t="s">
        <v>311</v>
      </c>
      <c r="F4522" t="s">
        <v>73</v>
      </c>
      <c r="G4522" t="s">
        <v>10423</v>
      </c>
      <c r="H4522" t="s">
        <v>95</v>
      </c>
      <c r="I4522" t="s">
        <v>49</v>
      </c>
      <c r="J4522" t="s">
        <v>91</v>
      </c>
      <c r="K4522" t="s">
        <v>97</v>
      </c>
      <c r="L4522" t="s">
        <v>469</v>
      </c>
      <c r="M4522" t="s">
        <v>64</v>
      </c>
      <c r="N4522" s="30"/>
      <c r="O4522" s="30"/>
      <c r="P4522" t="s">
        <v>79</v>
      </c>
    </row>
    <row r="4523" spans="1:16" x14ac:dyDescent="0.25">
      <c r="A4523" s="30">
        <v>256004383</v>
      </c>
      <c r="B4523" t="s">
        <v>8160</v>
      </c>
      <c r="C4523" t="s">
        <v>10424</v>
      </c>
      <c r="D4523" t="s">
        <v>71</v>
      </c>
      <c r="E4523" t="s">
        <v>452</v>
      </c>
      <c r="F4523" t="s">
        <v>73</v>
      </c>
      <c r="G4523" t="s">
        <v>10425</v>
      </c>
      <c r="H4523" t="s">
        <v>137</v>
      </c>
      <c r="I4523" t="s">
        <v>12</v>
      </c>
      <c r="J4523" t="s">
        <v>76</v>
      </c>
      <c r="K4523" t="s">
        <v>77</v>
      </c>
      <c r="L4523" t="s">
        <v>656</v>
      </c>
      <c r="M4523" t="s">
        <v>64</v>
      </c>
      <c r="N4523" s="30"/>
      <c r="O4523" s="30"/>
      <c r="P4523" t="s">
        <v>79</v>
      </c>
    </row>
    <row r="4524" spans="1:16" x14ac:dyDescent="0.25">
      <c r="A4524" s="30">
        <v>258558857</v>
      </c>
      <c r="B4524" t="s">
        <v>10426</v>
      </c>
      <c r="C4524" t="s">
        <v>1018</v>
      </c>
      <c r="D4524" t="s">
        <v>71</v>
      </c>
      <c r="E4524" t="s">
        <v>883</v>
      </c>
      <c r="F4524" t="s">
        <v>101</v>
      </c>
      <c r="G4524" t="s">
        <v>10427</v>
      </c>
      <c r="H4524" t="s">
        <v>212</v>
      </c>
      <c r="I4524" t="s">
        <v>24</v>
      </c>
      <c r="J4524" t="s">
        <v>76</v>
      </c>
      <c r="K4524" t="s">
        <v>213</v>
      </c>
      <c r="L4524" t="s">
        <v>1785</v>
      </c>
      <c r="M4524" t="s">
        <v>64</v>
      </c>
      <c r="N4524" s="30"/>
      <c r="O4524" s="30"/>
      <c r="P4524" t="s">
        <v>79</v>
      </c>
    </row>
    <row r="4525" spans="1:16" x14ac:dyDescent="0.25">
      <c r="A4525" s="30">
        <v>254610629</v>
      </c>
      <c r="B4525" t="s">
        <v>10428</v>
      </c>
      <c r="C4525" t="s">
        <v>10429</v>
      </c>
      <c r="D4525" t="s">
        <v>71</v>
      </c>
      <c r="E4525" t="s">
        <v>632</v>
      </c>
      <c r="F4525" t="s">
        <v>101</v>
      </c>
      <c r="G4525" t="s">
        <v>10430</v>
      </c>
      <c r="H4525" t="s">
        <v>75</v>
      </c>
      <c r="I4525" t="s">
        <v>36</v>
      </c>
      <c r="J4525" t="s">
        <v>76</v>
      </c>
      <c r="K4525" t="s">
        <v>97</v>
      </c>
      <c r="L4525" t="s">
        <v>834</v>
      </c>
      <c r="M4525" t="s">
        <v>64</v>
      </c>
      <c r="N4525" s="30"/>
      <c r="O4525" s="30"/>
      <c r="P4525" t="s">
        <v>79</v>
      </c>
    </row>
    <row r="4526" spans="1:16" x14ac:dyDescent="0.25">
      <c r="A4526" s="30">
        <v>260822424</v>
      </c>
      <c r="B4526" t="s">
        <v>10431</v>
      </c>
      <c r="C4526" t="s">
        <v>10432</v>
      </c>
      <c r="D4526" t="s">
        <v>71</v>
      </c>
      <c r="E4526" t="s">
        <v>107</v>
      </c>
      <c r="F4526" t="s">
        <v>73</v>
      </c>
      <c r="G4526" t="s">
        <v>10433</v>
      </c>
      <c r="H4526" t="s">
        <v>567</v>
      </c>
      <c r="I4526" t="s">
        <v>5</v>
      </c>
      <c r="J4526" t="s">
        <v>197</v>
      </c>
      <c r="K4526" t="s">
        <v>77</v>
      </c>
      <c r="L4526" t="s">
        <v>656</v>
      </c>
      <c r="M4526" t="s">
        <v>64</v>
      </c>
      <c r="N4526" s="30"/>
      <c r="O4526" s="30"/>
      <c r="P4526" t="s">
        <v>79</v>
      </c>
    </row>
    <row r="4527" spans="1:16" x14ac:dyDescent="0.25">
      <c r="A4527" s="30">
        <v>233861913</v>
      </c>
      <c r="B4527" t="s">
        <v>10434</v>
      </c>
      <c r="C4527" t="s">
        <v>508</v>
      </c>
      <c r="D4527" t="s">
        <v>71</v>
      </c>
      <c r="E4527" t="s">
        <v>499</v>
      </c>
      <c r="F4527" t="s">
        <v>73</v>
      </c>
      <c r="G4527" t="s">
        <v>10435</v>
      </c>
      <c r="H4527" t="s">
        <v>158</v>
      </c>
      <c r="I4527" t="s">
        <v>30</v>
      </c>
      <c r="J4527" t="s">
        <v>91</v>
      </c>
      <c r="K4527" t="s">
        <v>97</v>
      </c>
      <c r="L4527" t="s">
        <v>179</v>
      </c>
      <c r="M4527" t="s">
        <v>64</v>
      </c>
      <c r="N4527" s="30"/>
      <c r="O4527" s="30"/>
      <c r="P4527" t="s">
        <v>79</v>
      </c>
    </row>
    <row r="4528" spans="1:16" x14ac:dyDescent="0.25">
      <c r="A4528" s="30">
        <v>206381147</v>
      </c>
      <c r="B4528" t="s">
        <v>10436</v>
      </c>
      <c r="C4528" t="s">
        <v>10437</v>
      </c>
      <c r="D4528" t="s">
        <v>71</v>
      </c>
      <c r="E4528" t="s">
        <v>237</v>
      </c>
      <c r="F4528" t="s">
        <v>73</v>
      </c>
      <c r="G4528" t="s">
        <v>10438</v>
      </c>
      <c r="H4528" t="s">
        <v>178</v>
      </c>
      <c r="I4528" t="s">
        <v>30</v>
      </c>
      <c r="J4528" t="s">
        <v>104</v>
      </c>
      <c r="K4528" t="s">
        <v>77</v>
      </c>
      <c r="L4528" t="s">
        <v>239</v>
      </c>
      <c r="M4528" t="s">
        <v>64</v>
      </c>
      <c r="N4528" s="30"/>
      <c r="O4528" s="30"/>
      <c r="P4528" t="s">
        <v>79</v>
      </c>
    </row>
    <row r="4529" spans="1:16" x14ac:dyDescent="0.25">
      <c r="A4529" s="30">
        <v>215900630</v>
      </c>
      <c r="B4529" t="s">
        <v>10436</v>
      </c>
      <c r="C4529" t="s">
        <v>3611</v>
      </c>
      <c r="D4529" t="s">
        <v>71</v>
      </c>
      <c r="E4529" t="s">
        <v>413</v>
      </c>
      <c r="F4529" t="s">
        <v>73</v>
      </c>
      <c r="G4529" t="s">
        <v>10439</v>
      </c>
      <c r="H4529" t="s">
        <v>567</v>
      </c>
      <c r="I4529" t="s">
        <v>30</v>
      </c>
      <c r="J4529" t="s">
        <v>104</v>
      </c>
      <c r="K4529" t="s">
        <v>1529</v>
      </c>
      <c r="L4529" t="s">
        <v>5371</v>
      </c>
      <c r="M4529" t="s">
        <v>64</v>
      </c>
      <c r="N4529" s="30"/>
      <c r="O4529" s="30"/>
      <c r="P4529" t="s">
        <v>142</v>
      </c>
    </row>
    <row r="4530" spans="1:16" x14ac:dyDescent="0.25">
      <c r="A4530" s="30">
        <v>216226399</v>
      </c>
      <c r="B4530" t="s">
        <v>10436</v>
      </c>
      <c r="C4530" t="s">
        <v>10440</v>
      </c>
      <c r="D4530" t="s">
        <v>71</v>
      </c>
      <c r="E4530" t="s">
        <v>110</v>
      </c>
      <c r="F4530" t="s">
        <v>73</v>
      </c>
      <c r="G4530" t="s">
        <v>10441</v>
      </c>
      <c r="H4530" t="s">
        <v>390</v>
      </c>
      <c r="I4530" t="s">
        <v>36</v>
      </c>
      <c r="J4530" t="s">
        <v>76</v>
      </c>
      <c r="K4530" t="s">
        <v>491</v>
      </c>
      <c r="L4530" t="s">
        <v>10442</v>
      </c>
      <c r="M4530" t="s">
        <v>64</v>
      </c>
      <c r="N4530" s="30"/>
      <c r="O4530" s="30"/>
      <c r="P4530" t="s">
        <v>79</v>
      </c>
    </row>
    <row r="4531" spans="1:16" x14ac:dyDescent="0.25">
      <c r="A4531" s="30">
        <v>216397976</v>
      </c>
      <c r="B4531" t="s">
        <v>10436</v>
      </c>
      <c r="C4531" t="s">
        <v>10443</v>
      </c>
      <c r="D4531" t="s">
        <v>71</v>
      </c>
      <c r="E4531" t="s">
        <v>229</v>
      </c>
      <c r="F4531" t="s">
        <v>73</v>
      </c>
      <c r="G4531" t="s">
        <v>10444</v>
      </c>
      <c r="H4531" t="s">
        <v>196</v>
      </c>
      <c r="I4531" t="s">
        <v>5</v>
      </c>
      <c r="J4531" t="s">
        <v>197</v>
      </c>
      <c r="K4531" t="s">
        <v>77</v>
      </c>
      <c r="L4531" t="s">
        <v>656</v>
      </c>
      <c r="M4531" t="s">
        <v>64</v>
      </c>
      <c r="N4531" s="30"/>
      <c r="O4531" s="30"/>
      <c r="P4531" t="s">
        <v>79</v>
      </c>
    </row>
    <row r="4532" spans="1:16" x14ac:dyDescent="0.25">
      <c r="A4532" s="30">
        <v>220706949</v>
      </c>
      <c r="B4532" t="s">
        <v>10436</v>
      </c>
      <c r="C4532" t="s">
        <v>10445</v>
      </c>
      <c r="D4532" t="s">
        <v>71</v>
      </c>
      <c r="E4532" t="s">
        <v>499</v>
      </c>
      <c r="F4532" t="s">
        <v>73</v>
      </c>
      <c r="G4532" t="s">
        <v>10446</v>
      </c>
      <c r="H4532" t="s">
        <v>191</v>
      </c>
      <c r="I4532" t="s">
        <v>30</v>
      </c>
      <c r="J4532" t="s">
        <v>91</v>
      </c>
      <c r="K4532" t="s">
        <v>97</v>
      </c>
      <c r="L4532" t="s">
        <v>179</v>
      </c>
      <c r="M4532" t="s">
        <v>64</v>
      </c>
      <c r="N4532" s="30"/>
      <c r="O4532" s="30"/>
      <c r="P4532" t="s">
        <v>79</v>
      </c>
    </row>
    <row r="4533" spans="1:16" x14ac:dyDescent="0.25">
      <c r="A4533" s="30">
        <v>221405517</v>
      </c>
      <c r="B4533" t="s">
        <v>10436</v>
      </c>
      <c r="C4533" t="s">
        <v>3120</v>
      </c>
      <c r="D4533" t="s">
        <v>71</v>
      </c>
      <c r="E4533" t="s">
        <v>164</v>
      </c>
      <c r="F4533" t="s">
        <v>73</v>
      </c>
      <c r="G4533" t="s">
        <v>10447</v>
      </c>
      <c r="H4533" t="s">
        <v>390</v>
      </c>
      <c r="I4533" t="s">
        <v>5</v>
      </c>
      <c r="J4533" t="s">
        <v>76</v>
      </c>
      <c r="K4533" t="s">
        <v>491</v>
      </c>
      <c r="L4533" t="s">
        <v>10448</v>
      </c>
      <c r="M4533" t="s">
        <v>64</v>
      </c>
      <c r="N4533" s="30"/>
      <c r="O4533" s="30"/>
      <c r="P4533" t="s">
        <v>79</v>
      </c>
    </row>
    <row r="4534" spans="1:16" x14ac:dyDescent="0.25">
      <c r="A4534" s="30">
        <v>222661936</v>
      </c>
      <c r="B4534" t="s">
        <v>10436</v>
      </c>
      <c r="C4534" t="s">
        <v>10449</v>
      </c>
      <c r="D4534" t="s">
        <v>71</v>
      </c>
      <c r="E4534" t="s">
        <v>189</v>
      </c>
      <c r="F4534" t="s">
        <v>73</v>
      </c>
      <c r="G4534" t="s">
        <v>10450</v>
      </c>
      <c r="H4534" t="s">
        <v>191</v>
      </c>
      <c r="I4534" t="s">
        <v>30</v>
      </c>
      <c r="J4534" t="s">
        <v>91</v>
      </c>
      <c r="K4534" t="s">
        <v>97</v>
      </c>
      <c r="L4534" t="s">
        <v>192</v>
      </c>
      <c r="M4534" t="s">
        <v>64</v>
      </c>
      <c r="N4534" s="30"/>
      <c r="O4534" s="30"/>
      <c r="P4534" t="s">
        <v>79</v>
      </c>
    </row>
    <row r="4535" spans="1:16" x14ac:dyDescent="0.25">
      <c r="A4535" s="30">
        <v>223727629</v>
      </c>
      <c r="B4535" t="s">
        <v>10436</v>
      </c>
      <c r="C4535" t="s">
        <v>10451</v>
      </c>
      <c r="D4535" t="s">
        <v>71</v>
      </c>
      <c r="E4535" t="s">
        <v>316</v>
      </c>
      <c r="F4535" t="s">
        <v>73</v>
      </c>
      <c r="G4535" t="s">
        <v>10452</v>
      </c>
      <c r="H4535" t="s">
        <v>90</v>
      </c>
      <c r="I4535" t="s">
        <v>25</v>
      </c>
      <c r="J4535" t="s">
        <v>91</v>
      </c>
      <c r="K4535" t="s">
        <v>77</v>
      </c>
      <c r="L4535" t="s">
        <v>656</v>
      </c>
      <c r="M4535" t="s">
        <v>64</v>
      </c>
      <c r="N4535" s="30"/>
      <c r="O4535" s="30"/>
      <c r="P4535" t="s">
        <v>79</v>
      </c>
    </row>
    <row r="4536" spans="1:16" x14ac:dyDescent="0.25">
      <c r="A4536" s="30">
        <v>224642884</v>
      </c>
      <c r="B4536" t="s">
        <v>10436</v>
      </c>
      <c r="C4536" t="s">
        <v>10453</v>
      </c>
      <c r="D4536" t="s">
        <v>71</v>
      </c>
      <c r="E4536" t="s">
        <v>365</v>
      </c>
      <c r="F4536" t="s">
        <v>73</v>
      </c>
      <c r="G4536" t="s">
        <v>10454</v>
      </c>
      <c r="H4536" t="s">
        <v>212</v>
      </c>
      <c r="I4536" t="s">
        <v>24</v>
      </c>
      <c r="J4536" t="s">
        <v>76</v>
      </c>
      <c r="K4536" t="s">
        <v>213</v>
      </c>
      <c r="L4536" t="s">
        <v>1552</v>
      </c>
      <c r="M4536" t="s">
        <v>64</v>
      </c>
      <c r="N4536" s="30"/>
      <c r="O4536" s="30"/>
      <c r="P4536" t="s">
        <v>79</v>
      </c>
    </row>
    <row r="4537" spans="1:16" x14ac:dyDescent="0.25">
      <c r="A4537" s="30">
        <v>226872604</v>
      </c>
      <c r="B4537" t="s">
        <v>10436</v>
      </c>
      <c r="C4537" t="s">
        <v>7935</v>
      </c>
      <c r="D4537" t="s">
        <v>71</v>
      </c>
      <c r="E4537" t="s">
        <v>152</v>
      </c>
      <c r="F4537" t="s">
        <v>73</v>
      </c>
      <c r="G4537" t="s">
        <v>10455</v>
      </c>
      <c r="H4537" t="s">
        <v>390</v>
      </c>
      <c r="I4537" t="s">
        <v>36</v>
      </c>
      <c r="J4537" t="s">
        <v>76</v>
      </c>
      <c r="K4537" t="s">
        <v>97</v>
      </c>
      <c r="L4537" t="s">
        <v>257</v>
      </c>
      <c r="M4537" t="s">
        <v>64</v>
      </c>
      <c r="N4537" s="30"/>
      <c r="O4537" s="30"/>
      <c r="P4537" t="s">
        <v>79</v>
      </c>
    </row>
    <row r="4538" spans="1:16" x14ac:dyDescent="0.25">
      <c r="A4538" s="30">
        <v>226884294</v>
      </c>
      <c r="B4538" t="s">
        <v>10436</v>
      </c>
      <c r="C4538" t="s">
        <v>493</v>
      </c>
      <c r="D4538" t="s">
        <v>71</v>
      </c>
      <c r="E4538" t="s">
        <v>1802</v>
      </c>
      <c r="F4538" t="s">
        <v>73</v>
      </c>
      <c r="G4538" t="s">
        <v>10456</v>
      </c>
      <c r="H4538" t="s">
        <v>550</v>
      </c>
      <c r="I4538" t="s">
        <v>3</v>
      </c>
      <c r="J4538" t="s">
        <v>104</v>
      </c>
      <c r="K4538" t="s">
        <v>97</v>
      </c>
      <c r="L4538" t="s">
        <v>465</v>
      </c>
      <c r="M4538" t="s">
        <v>64</v>
      </c>
      <c r="N4538" s="30"/>
      <c r="O4538" s="30"/>
      <c r="P4538" t="s">
        <v>79</v>
      </c>
    </row>
    <row r="4539" spans="1:16" x14ac:dyDescent="0.25">
      <c r="A4539" s="30">
        <v>229491998</v>
      </c>
      <c r="B4539" t="s">
        <v>10436</v>
      </c>
      <c r="C4539" t="s">
        <v>1931</v>
      </c>
      <c r="D4539" t="s">
        <v>71</v>
      </c>
      <c r="E4539" t="s">
        <v>365</v>
      </c>
      <c r="F4539" t="s">
        <v>73</v>
      </c>
      <c r="G4539" t="s">
        <v>10457</v>
      </c>
      <c r="H4539" t="s">
        <v>75</v>
      </c>
      <c r="I4539" t="s">
        <v>24</v>
      </c>
      <c r="J4539" t="s">
        <v>76</v>
      </c>
      <c r="K4539" t="s">
        <v>77</v>
      </c>
      <c r="L4539" t="s">
        <v>656</v>
      </c>
      <c r="M4539" t="s">
        <v>64</v>
      </c>
      <c r="N4539" s="30"/>
      <c r="O4539" s="30"/>
      <c r="P4539" t="s">
        <v>79</v>
      </c>
    </row>
    <row r="4540" spans="1:16" x14ac:dyDescent="0.25">
      <c r="A4540" s="30">
        <v>230586141</v>
      </c>
      <c r="B4540" t="s">
        <v>10436</v>
      </c>
      <c r="C4540" t="s">
        <v>10458</v>
      </c>
      <c r="D4540" t="s">
        <v>71</v>
      </c>
      <c r="E4540" t="s">
        <v>536</v>
      </c>
      <c r="F4540" t="s">
        <v>73</v>
      </c>
      <c r="G4540" t="s">
        <v>10459</v>
      </c>
      <c r="H4540" t="s">
        <v>137</v>
      </c>
      <c r="I4540" t="s">
        <v>12</v>
      </c>
      <c r="J4540" t="s">
        <v>76</v>
      </c>
      <c r="K4540" t="s">
        <v>97</v>
      </c>
      <c r="L4540" t="s">
        <v>1066</v>
      </c>
      <c r="M4540" t="s">
        <v>64</v>
      </c>
      <c r="N4540" s="30"/>
      <c r="O4540" s="30"/>
      <c r="P4540" t="s">
        <v>79</v>
      </c>
    </row>
    <row r="4541" spans="1:16" x14ac:dyDescent="0.25">
      <c r="A4541" s="30">
        <v>231026667</v>
      </c>
      <c r="B4541" t="s">
        <v>10436</v>
      </c>
      <c r="C4541" t="s">
        <v>315</v>
      </c>
      <c r="D4541" t="s">
        <v>71</v>
      </c>
      <c r="E4541" t="s">
        <v>149</v>
      </c>
      <c r="F4541" t="s">
        <v>73</v>
      </c>
      <c r="G4541" t="s">
        <v>10460</v>
      </c>
      <c r="H4541" t="s">
        <v>419</v>
      </c>
      <c r="I4541" t="s">
        <v>12</v>
      </c>
      <c r="J4541" t="s">
        <v>104</v>
      </c>
      <c r="K4541" t="s">
        <v>77</v>
      </c>
      <c r="L4541" t="s">
        <v>656</v>
      </c>
      <c r="M4541" t="s">
        <v>64</v>
      </c>
      <c r="N4541" s="30"/>
      <c r="O4541" s="30"/>
      <c r="P4541" t="s">
        <v>79</v>
      </c>
    </row>
    <row r="4542" spans="1:16" x14ac:dyDescent="0.25">
      <c r="A4542" s="30">
        <v>231356007</v>
      </c>
      <c r="B4542" t="s">
        <v>10436</v>
      </c>
      <c r="C4542" t="s">
        <v>1537</v>
      </c>
      <c r="D4542" t="s">
        <v>71</v>
      </c>
      <c r="E4542" t="s">
        <v>237</v>
      </c>
      <c r="F4542" t="s">
        <v>73</v>
      </c>
      <c r="G4542" t="s">
        <v>10461</v>
      </c>
      <c r="H4542" t="s">
        <v>419</v>
      </c>
      <c r="I4542" t="s">
        <v>5</v>
      </c>
      <c r="J4542" t="s">
        <v>104</v>
      </c>
      <c r="K4542" t="s">
        <v>77</v>
      </c>
      <c r="L4542" t="s">
        <v>350</v>
      </c>
      <c r="M4542" t="s">
        <v>64</v>
      </c>
      <c r="N4542" s="30"/>
      <c r="O4542" s="30"/>
      <c r="P4542" t="s">
        <v>79</v>
      </c>
    </row>
    <row r="4543" spans="1:16" x14ac:dyDescent="0.25">
      <c r="A4543" s="30">
        <v>232125922</v>
      </c>
      <c r="B4543" t="s">
        <v>10436</v>
      </c>
      <c r="C4543" t="s">
        <v>321</v>
      </c>
      <c r="D4543" t="s">
        <v>71</v>
      </c>
      <c r="E4543" t="s">
        <v>452</v>
      </c>
      <c r="F4543" t="s">
        <v>73</v>
      </c>
      <c r="G4543" t="s">
        <v>10462</v>
      </c>
      <c r="H4543" t="s">
        <v>121</v>
      </c>
      <c r="I4543" t="s">
        <v>48</v>
      </c>
      <c r="J4543" t="s">
        <v>197</v>
      </c>
      <c r="K4543" t="s">
        <v>77</v>
      </c>
      <c r="L4543" t="s">
        <v>656</v>
      </c>
      <c r="M4543" t="s">
        <v>64</v>
      </c>
      <c r="N4543" s="30"/>
      <c r="O4543" s="30"/>
      <c r="P4543" t="s">
        <v>79</v>
      </c>
    </row>
    <row r="4544" spans="1:16" x14ac:dyDescent="0.25">
      <c r="A4544" s="30">
        <v>232245225</v>
      </c>
      <c r="B4544" t="s">
        <v>10436</v>
      </c>
      <c r="C4544" t="s">
        <v>4537</v>
      </c>
      <c r="D4544" t="s">
        <v>71</v>
      </c>
      <c r="E4544" t="s">
        <v>275</v>
      </c>
      <c r="F4544" t="s">
        <v>73</v>
      </c>
      <c r="G4544" t="s">
        <v>10463</v>
      </c>
      <c r="H4544" t="s">
        <v>196</v>
      </c>
      <c r="I4544" t="s">
        <v>45</v>
      </c>
      <c r="J4544" t="s">
        <v>197</v>
      </c>
      <c r="K4544" t="s">
        <v>97</v>
      </c>
      <c r="L4544" t="s">
        <v>179</v>
      </c>
      <c r="M4544" t="s">
        <v>64</v>
      </c>
      <c r="N4544" s="30"/>
      <c r="O4544" s="30"/>
      <c r="P4544" t="s">
        <v>142</v>
      </c>
    </row>
    <row r="4545" spans="1:16" x14ac:dyDescent="0.25">
      <c r="A4545" s="30">
        <v>232704874</v>
      </c>
      <c r="B4545" t="s">
        <v>10436</v>
      </c>
      <c r="C4545" t="s">
        <v>678</v>
      </c>
      <c r="D4545" t="s">
        <v>71</v>
      </c>
      <c r="E4545" t="s">
        <v>144</v>
      </c>
      <c r="F4545" t="s">
        <v>73</v>
      </c>
      <c r="G4545" t="s">
        <v>10464</v>
      </c>
      <c r="H4545" t="s">
        <v>202</v>
      </c>
      <c r="I4545" t="s">
        <v>20</v>
      </c>
      <c r="J4545" t="s">
        <v>96</v>
      </c>
      <c r="K4545" t="s">
        <v>572</v>
      </c>
      <c r="L4545" t="s">
        <v>10465</v>
      </c>
      <c r="M4545" t="s">
        <v>64</v>
      </c>
      <c r="N4545" s="30"/>
      <c r="O4545" s="30"/>
      <c r="P4545" t="s">
        <v>142</v>
      </c>
    </row>
    <row r="4546" spans="1:16" x14ac:dyDescent="0.25">
      <c r="A4546" s="30">
        <v>232944553</v>
      </c>
      <c r="B4546" t="s">
        <v>10436</v>
      </c>
      <c r="C4546" t="s">
        <v>10327</v>
      </c>
      <c r="D4546" t="s">
        <v>71</v>
      </c>
      <c r="E4546" t="s">
        <v>311</v>
      </c>
      <c r="F4546" t="s">
        <v>73</v>
      </c>
      <c r="G4546" t="s">
        <v>10466</v>
      </c>
      <c r="H4546" t="s">
        <v>90</v>
      </c>
      <c r="I4546" t="s">
        <v>47</v>
      </c>
      <c r="J4546" t="s">
        <v>91</v>
      </c>
      <c r="K4546" t="s">
        <v>97</v>
      </c>
      <c r="L4546" t="s">
        <v>469</v>
      </c>
      <c r="M4546" t="s">
        <v>64</v>
      </c>
      <c r="N4546" s="30"/>
      <c r="O4546" s="30"/>
      <c r="P4546" t="s">
        <v>79</v>
      </c>
    </row>
    <row r="4547" spans="1:16" x14ac:dyDescent="0.25">
      <c r="A4547" s="30">
        <v>233039148</v>
      </c>
      <c r="B4547" t="s">
        <v>10436</v>
      </c>
      <c r="C4547" t="s">
        <v>9760</v>
      </c>
      <c r="D4547" t="s">
        <v>71</v>
      </c>
      <c r="E4547" t="s">
        <v>176</v>
      </c>
      <c r="F4547" t="s">
        <v>101</v>
      </c>
      <c r="G4547" t="s">
        <v>10467</v>
      </c>
      <c r="H4547" t="s">
        <v>191</v>
      </c>
      <c r="I4547" t="s">
        <v>5</v>
      </c>
      <c r="J4547" t="s">
        <v>91</v>
      </c>
      <c r="K4547" t="s">
        <v>97</v>
      </c>
      <c r="L4547" t="s">
        <v>179</v>
      </c>
      <c r="M4547" t="s">
        <v>64</v>
      </c>
      <c r="N4547" s="30"/>
      <c r="O4547" s="30"/>
      <c r="P4547" t="s">
        <v>79</v>
      </c>
    </row>
    <row r="4548" spans="1:16" x14ac:dyDescent="0.25">
      <c r="A4548" s="30">
        <v>233336387</v>
      </c>
      <c r="B4548" t="s">
        <v>10436</v>
      </c>
      <c r="C4548" t="s">
        <v>10468</v>
      </c>
      <c r="D4548" t="s">
        <v>71</v>
      </c>
      <c r="E4548" t="s">
        <v>229</v>
      </c>
      <c r="F4548" t="s">
        <v>73</v>
      </c>
      <c r="G4548" t="s">
        <v>10469</v>
      </c>
      <c r="H4548" t="s">
        <v>137</v>
      </c>
      <c r="I4548" t="s">
        <v>30</v>
      </c>
      <c r="J4548" t="s">
        <v>76</v>
      </c>
      <c r="K4548" t="s">
        <v>77</v>
      </c>
      <c r="L4548" t="s">
        <v>656</v>
      </c>
      <c r="M4548" t="s">
        <v>64</v>
      </c>
      <c r="N4548" s="30"/>
      <c r="O4548" s="30"/>
      <c r="P4548" t="s">
        <v>79</v>
      </c>
    </row>
    <row r="4549" spans="1:16" x14ac:dyDescent="0.25">
      <c r="A4549" s="30">
        <v>233469733</v>
      </c>
      <c r="B4549" t="s">
        <v>10436</v>
      </c>
      <c r="C4549" t="s">
        <v>10470</v>
      </c>
      <c r="D4549" t="s">
        <v>71</v>
      </c>
      <c r="E4549" t="s">
        <v>683</v>
      </c>
      <c r="F4549" t="s">
        <v>73</v>
      </c>
      <c r="G4549" t="s">
        <v>10471</v>
      </c>
      <c r="H4549" t="s">
        <v>525</v>
      </c>
      <c r="I4549" t="s">
        <v>36</v>
      </c>
      <c r="J4549" t="s">
        <v>197</v>
      </c>
      <c r="K4549" t="s">
        <v>97</v>
      </c>
      <c r="L4549" t="s">
        <v>1028</v>
      </c>
      <c r="M4549" t="s">
        <v>64</v>
      </c>
      <c r="N4549" s="30"/>
      <c r="O4549" s="30"/>
      <c r="P4549" t="s">
        <v>142</v>
      </c>
    </row>
    <row r="4550" spans="1:16" x14ac:dyDescent="0.25">
      <c r="A4550" s="30">
        <v>233882299</v>
      </c>
      <c r="B4550" t="s">
        <v>10436</v>
      </c>
      <c r="C4550" t="s">
        <v>6665</v>
      </c>
      <c r="D4550" t="s">
        <v>71</v>
      </c>
      <c r="E4550" t="s">
        <v>152</v>
      </c>
      <c r="F4550" t="s">
        <v>73</v>
      </c>
      <c r="G4550" t="s">
        <v>10472</v>
      </c>
      <c r="H4550" t="s">
        <v>121</v>
      </c>
      <c r="I4550" t="s">
        <v>48</v>
      </c>
      <c r="J4550" t="s">
        <v>104</v>
      </c>
      <c r="K4550" t="s">
        <v>97</v>
      </c>
      <c r="L4550" t="s">
        <v>257</v>
      </c>
      <c r="M4550" t="s">
        <v>64</v>
      </c>
      <c r="N4550" s="30"/>
      <c r="O4550" s="30"/>
      <c r="P4550" t="s">
        <v>79</v>
      </c>
    </row>
    <row r="4551" spans="1:16" x14ac:dyDescent="0.25">
      <c r="A4551" s="30">
        <v>234069979</v>
      </c>
      <c r="B4551" t="s">
        <v>10436</v>
      </c>
      <c r="C4551" t="s">
        <v>129</v>
      </c>
      <c r="D4551" t="s">
        <v>71</v>
      </c>
      <c r="E4551" t="s">
        <v>509</v>
      </c>
      <c r="F4551" t="s">
        <v>101</v>
      </c>
      <c r="G4551" t="s">
        <v>10473</v>
      </c>
      <c r="H4551" t="s">
        <v>256</v>
      </c>
      <c r="I4551" t="s">
        <v>30</v>
      </c>
      <c r="J4551" t="s">
        <v>96</v>
      </c>
      <c r="K4551" t="s">
        <v>379</v>
      </c>
      <c r="L4551" t="s">
        <v>5068</v>
      </c>
      <c r="M4551" t="s">
        <v>64</v>
      </c>
      <c r="N4551" s="30"/>
      <c r="O4551" s="30"/>
      <c r="P4551" t="s">
        <v>79</v>
      </c>
    </row>
    <row r="4552" spans="1:16" x14ac:dyDescent="0.25">
      <c r="A4552" s="30">
        <v>234097574</v>
      </c>
      <c r="B4552" t="s">
        <v>10436</v>
      </c>
      <c r="C4552" t="s">
        <v>2584</v>
      </c>
      <c r="D4552" t="s">
        <v>71</v>
      </c>
      <c r="E4552" t="s">
        <v>334</v>
      </c>
      <c r="F4552" t="s">
        <v>73</v>
      </c>
      <c r="G4552" t="s">
        <v>10474</v>
      </c>
      <c r="H4552" t="s">
        <v>137</v>
      </c>
      <c r="I4552" t="s">
        <v>9</v>
      </c>
      <c r="J4552" t="s">
        <v>76</v>
      </c>
      <c r="K4552" t="s">
        <v>166</v>
      </c>
      <c r="L4552" t="s">
        <v>10475</v>
      </c>
      <c r="M4552" t="s">
        <v>64</v>
      </c>
      <c r="N4552" s="30"/>
      <c r="O4552" s="30"/>
      <c r="P4552" t="s">
        <v>142</v>
      </c>
    </row>
    <row r="4553" spans="1:16" x14ac:dyDescent="0.25">
      <c r="A4553" s="30">
        <v>234157071</v>
      </c>
      <c r="B4553" t="s">
        <v>10436</v>
      </c>
      <c r="C4553" t="s">
        <v>10476</v>
      </c>
      <c r="D4553" t="s">
        <v>71</v>
      </c>
      <c r="E4553" t="s">
        <v>206</v>
      </c>
      <c r="F4553" t="s">
        <v>73</v>
      </c>
      <c r="G4553" t="s">
        <v>10477</v>
      </c>
      <c r="H4553" t="s">
        <v>212</v>
      </c>
      <c r="I4553" t="s">
        <v>44</v>
      </c>
      <c r="J4553" t="s">
        <v>76</v>
      </c>
      <c r="K4553" t="s">
        <v>97</v>
      </c>
      <c r="L4553" t="s">
        <v>179</v>
      </c>
      <c r="M4553" t="s">
        <v>64</v>
      </c>
      <c r="N4553" s="30"/>
      <c r="O4553" s="30"/>
      <c r="P4553" t="s">
        <v>79</v>
      </c>
    </row>
    <row r="4554" spans="1:16" x14ac:dyDescent="0.25">
      <c r="A4554" s="30">
        <v>234214245</v>
      </c>
      <c r="B4554" t="s">
        <v>10436</v>
      </c>
      <c r="C4554" t="s">
        <v>10478</v>
      </c>
      <c r="D4554" t="s">
        <v>71</v>
      </c>
      <c r="E4554" t="s">
        <v>110</v>
      </c>
      <c r="F4554" t="s">
        <v>73</v>
      </c>
      <c r="G4554" t="s">
        <v>10479</v>
      </c>
      <c r="H4554" t="s">
        <v>137</v>
      </c>
      <c r="I4554" t="s">
        <v>25</v>
      </c>
      <c r="J4554" t="s">
        <v>76</v>
      </c>
      <c r="K4554" t="s">
        <v>97</v>
      </c>
      <c r="L4554" t="s">
        <v>358</v>
      </c>
      <c r="M4554" t="s">
        <v>64</v>
      </c>
      <c r="N4554" s="30"/>
      <c r="O4554" s="30"/>
      <c r="P4554" t="s">
        <v>142</v>
      </c>
    </row>
    <row r="4555" spans="1:16" x14ac:dyDescent="0.25">
      <c r="A4555" s="30">
        <v>234847218</v>
      </c>
      <c r="B4555" t="s">
        <v>10436</v>
      </c>
      <c r="C4555" t="s">
        <v>10480</v>
      </c>
      <c r="D4555" t="s">
        <v>71</v>
      </c>
      <c r="E4555" t="s">
        <v>164</v>
      </c>
      <c r="F4555" t="s">
        <v>101</v>
      </c>
      <c r="G4555" t="s">
        <v>10481</v>
      </c>
      <c r="H4555" t="s">
        <v>191</v>
      </c>
      <c r="I4555" t="s">
        <v>5</v>
      </c>
      <c r="J4555" t="s">
        <v>91</v>
      </c>
      <c r="K4555" t="s">
        <v>97</v>
      </c>
      <c r="L4555" t="s">
        <v>495</v>
      </c>
      <c r="M4555" t="s">
        <v>64</v>
      </c>
      <c r="N4555" s="30"/>
      <c r="O4555" s="30"/>
      <c r="P4555" t="s">
        <v>142</v>
      </c>
    </row>
    <row r="4556" spans="1:16" x14ac:dyDescent="0.25">
      <c r="A4556" s="30">
        <v>234995876</v>
      </c>
      <c r="B4556" t="s">
        <v>10436</v>
      </c>
      <c r="C4556" t="s">
        <v>10482</v>
      </c>
      <c r="D4556" t="s">
        <v>71</v>
      </c>
      <c r="E4556" t="s">
        <v>683</v>
      </c>
      <c r="F4556" t="s">
        <v>101</v>
      </c>
      <c r="G4556" t="s">
        <v>10483</v>
      </c>
      <c r="H4556" t="s">
        <v>419</v>
      </c>
      <c r="I4556" t="s">
        <v>5</v>
      </c>
      <c r="J4556" t="s">
        <v>96</v>
      </c>
      <c r="K4556" t="s">
        <v>97</v>
      </c>
      <c r="L4556" t="s">
        <v>880</v>
      </c>
      <c r="M4556" t="s">
        <v>64</v>
      </c>
      <c r="N4556" s="30"/>
      <c r="O4556" s="30"/>
      <c r="P4556" t="s">
        <v>79</v>
      </c>
    </row>
    <row r="4557" spans="1:16" x14ac:dyDescent="0.25">
      <c r="A4557" s="30">
        <v>235296084</v>
      </c>
      <c r="B4557" t="s">
        <v>10436</v>
      </c>
      <c r="C4557" t="s">
        <v>10484</v>
      </c>
      <c r="D4557" t="s">
        <v>71</v>
      </c>
      <c r="E4557" t="s">
        <v>176</v>
      </c>
      <c r="F4557" t="s">
        <v>73</v>
      </c>
      <c r="G4557" t="s">
        <v>10485</v>
      </c>
      <c r="H4557" t="s">
        <v>137</v>
      </c>
      <c r="I4557" t="s">
        <v>15</v>
      </c>
      <c r="J4557" t="s">
        <v>76</v>
      </c>
      <c r="K4557" t="s">
        <v>97</v>
      </c>
      <c r="L4557" t="s">
        <v>179</v>
      </c>
      <c r="M4557" t="s">
        <v>64</v>
      </c>
      <c r="N4557" s="30"/>
      <c r="O4557" s="30"/>
      <c r="P4557" t="s">
        <v>142</v>
      </c>
    </row>
    <row r="4558" spans="1:16" x14ac:dyDescent="0.25">
      <c r="A4558" s="30">
        <v>235573169</v>
      </c>
      <c r="B4558" t="s">
        <v>10436</v>
      </c>
      <c r="C4558" t="s">
        <v>882</v>
      </c>
      <c r="D4558" t="s">
        <v>71</v>
      </c>
      <c r="E4558" t="s">
        <v>316</v>
      </c>
      <c r="F4558" t="s">
        <v>73</v>
      </c>
      <c r="G4558" t="s">
        <v>10486</v>
      </c>
      <c r="H4558" t="s">
        <v>191</v>
      </c>
      <c r="I4558" t="s">
        <v>5</v>
      </c>
      <c r="J4558" t="s">
        <v>91</v>
      </c>
      <c r="K4558" t="s">
        <v>77</v>
      </c>
      <c r="L4558" t="s">
        <v>656</v>
      </c>
      <c r="M4558" t="s">
        <v>64</v>
      </c>
      <c r="N4558" s="30"/>
      <c r="O4558" s="30"/>
      <c r="P4558" t="s">
        <v>142</v>
      </c>
    </row>
    <row r="4559" spans="1:16" x14ac:dyDescent="0.25">
      <c r="A4559" s="30">
        <v>235772233</v>
      </c>
      <c r="B4559" t="s">
        <v>10436</v>
      </c>
      <c r="C4559" t="s">
        <v>1251</v>
      </c>
      <c r="D4559" t="s">
        <v>71</v>
      </c>
      <c r="E4559" t="s">
        <v>499</v>
      </c>
      <c r="F4559" t="s">
        <v>73</v>
      </c>
      <c r="G4559" t="s">
        <v>10487</v>
      </c>
      <c r="H4559" t="s">
        <v>126</v>
      </c>
      <c r="I4559" t="s">
        <v>28</v>
      </c>
      <c r="J4559" t="s">
        <v>91</v>
      </c>
      <c r="K4559" t="s">
        <v>97</v>
      </c>
      <c r="L4559" t="s">
        <v>179</v>
      </c>
      <c r="M4559" t="s">
        <v>64</v>
      </c>
      <c r="N4559" s="30"/>
      <c r="O4559" s="30"/>
      <c r="P4559" t="s">
        <v>79</v>
      </c>
    </row>
    <row r="4560" spans="1:16" x14ac:dyDescent="0.25">
      <c r="A4560" s="30">
        <v>237334305</v>
      </c>
      <c r="B4560" t="s">
        <v>10436</v>
      </c>
      <c r="C4560" t="s">
        <v>10488</v>
      </c>
      <c r="D4560" t="s">
        <v>71</v>
      </c>
      <c r="E4560" t="s">
        <v>152</v>
      </c>
      <c r="F4560" t="s">
        <v>73</v>
      </c>
      <c r="G4560" t="s">
        <v>10489</v>
      </c>
      <c r="H4560" t="s">
        <v>178</v>
      </c>
      <c r="I4560" t="s">
        <v>5</v>
      </c>
      <c r="J4560" t="s">
        <v>104</v>
      </c>
      <c r="K4560" t="s">
        <v>97</v>
      </c>
      <c r="L4560" t="s">
        <v>1541</v>
      </c>
      <c r="M4560" t="s">
        <v>64</v>
      </c>
      <c r="N4560" s="30"/>
      <c r="O4560" s="30"/>
      <c r="P4560" t="s">
        <v>79</v>
      </c>
    </row>
    <row r="4561" spans="1:16" x14ac:dyDescent="0.25">
      <c r="A4561" s="30">
        <v>237554571</v>
      </c>
      <c r="B4561" t="s">
        <v>10436</v>
      </c>
      <c r="C4561" t="s">
        <v>8949</v>
      </c>
      <c r="D4561" t="s">
        <v>71</v>
      </c>
      <c r="E4561" t="s">
        <v>176</v>
      </c>
      <c r="F4561" t="s">
        <v>73</v>
      </c>
      <c r="G4561" t="s">
        <v>10490</v>
      </c>
      <c r="H4561" t="s">
        <v>84</v>
      </c>
      <c r="I4561" t="s">
        <v>17</v>
      </c>
      <c r="J4561" t="s">
        <v>76</v>
      </c>
      <c r="K4561" t="s">
        <v>97</v>
      </c>
      <c r="L4561" t="s">
        <v>179</v>
      </c>
      <c r="M4561" t="s">
        <v>64</v>
      </c>
      <c r="N4561" s="30"/>
      <c r="O4561" s="30"/>
      <c r="P4561" t="s">
        <v>79</v>
      </c>
    </row>
    <row r="4562" spans="1:16" x14ac:dyDescent="0.25">
      <c r="A4562" s="30">
        <v>237673553</v>
      </c>
      <c r="B4562" t="s">
        <v>10436</v>
      </c>
      <c r="C4562" t="s">
        <v>1950</v>
      </c>
      <c r="D4562" t="s">
        <v>71</v>
      </c>
      <c r="E4562" t="s">
        <v>110</v>
      </c>
      <c r="F4562" t="s">
        <v>101</v>
      </c>
      <c r="G4562" t="s">
        <v>10491</v>
      </c>
      <c r="H4562" t="s">
        <v>137</v>
      </c>
      <c r="I4562" t="s">
        <v>36</v>
      </c>
      <c r="J4562" t="s">
        <v>76</v>
      </c>
      <c r="K4562" t="s">
        <v>97</v>
      </c>
      <c r="L4562" t="s">
        <v>113</v>
      </c>
      <c r="M4562" t="s">
        <v>64</v>
      </c>
      <c r="N4562" s="30"/>
      <c r="O4562" s="30"/>
      <c r="P4562" t="s">
        <v>142</v>
      </c>
    </row>
    <row r="4563" spans="1:16" x14ac:dyDescent="0.25">
      <c r="A4563" s="30">
        <v>238004428</v>
      </c>
      <c r="B4563" t="s">
        <v>10436</v>
      </c>
      <c r="C4563" t="s">
        <v>5772</v>
      </c>
      <c r="D4563" t="s">
        <v>71</v>
      </c>
      <c r="E4563" t="s">
        <v>413</v>
      </c>
      <c r="F4563" t="s">
        <v>73</v>
      </c>
      <c r="G4563" t="s">
        <v>10492</v>
      </c>
      <c r="H4563" t="s">
        <v>212</v>
      </c>
      <c r="I4563" t="s">
        <v>30</v>
      </c>
      <c r="J4563" t="s">
        <v>76</v>
      </c>
      <c r="K4563" t="s">
        <v>213</v>
      </c>
      <c r="L4563" t="s">
        <v>10493</v>
      </c>
      <c r="M4563" t="s">
        <v>64</v>
      </c>
      <c r="N4563" s="30"/>
      <c r="O4563" s="30"/>
      <c r="P4563" t="s">
        <v>79</v>
      </c>
    </row>
    <row r="4564" spans="1:16" x14ac:dyDescent="0.25">
      <c r="A4564" s="30">
        <v>238020093</v>
      </c>
      <c r="B4564" t="s">
        <v>10436</v>
      </c>
      <c r="C4564" t="s">
        <v>10494</v>
      </c>
      <c r="D4564" t="s">
        <v>71</v>
      </c>
      <c r="E4564" t="s">
        <v>152</v>
      </c>
      <c r="F4564" t="s">
        <v>73</v>
      </c>
      <c r="G4564" t="s">
        <v>10495</v>
      </c>
      <c r="H4564" t="s">
        <v>95</v>
      </c>
      <c r="I4564" t="s">
        <v>17</v>
      </c>
      <c r="J4564" t="s">
        <v>96</v>
      </c>
      <c r="K4564" t="s">
        <v>97</v>
      </c>
      <c r="L4564" t="s">
        <v>1516</v>
      </c>
      <c r="M4564" t="s">
        <v>64</v>
      </c>
      <c r="N4564" s="30"/>
      <c r="O4564" s="30"/>
      <c r="P4564" t="s">
        <v>142</v>
      </c>
    </row>
    <row r="4565" spans="1:16" x14ac:dyDescent="0.25">
      <c r="A4565" s="30">
        <v>238220529</v>
      </c>
      <c r="B4565" t="s">
        <v>10436</v>
      </c>
      <c r="C4565" t="s">
        <v>10496</v>
      </c>
      <c r="D4565" t="s">
        <v>71</v>
      </c>
      <c r="E4565" t="s">
        <v>110</v>
      </c>
      <c r="F4565" t="s">
        <v>73</v>
      </c>
      <c r="G4565" t="s">
        <v>10497</v>
      </c>
      <c r="H4565" t="s">
        <v>390</v>
      </c>
      <c r="I4565" t="s">
        <v>30</v>
      </c>
      <c r="J4565" t="s">
        <v>76</v>
      </c>
      <c r="K4565" t="s">
        <v>97</v>
      </c>
      <c r="L4565" t="s">
        <v>113</v>
      </c>
      <c r="M4565" t="s">
        <v>64</v>
      </c>
      <c r="N4565" s="30"/>
      <c r="O4565" s="30"/>
      <c r="P4565" t="s">
        <v>142</v>
      </c>
    </row>
    <row r="4566" spans="1:16" x14ac:dyDescent="0.25">
      <c r="A4566" s="30">
        <v>242500932</v>
      </c>
      <c r="B4566" t="s">
        <v>10436</v>
      </c>
      <c r="C4566" t="s">
        <v>1251</v>
      </c>
      <c r="D4566" t="s">
        <v>71</v>
      </c>
      <c r="E4566" t="s">
        <v>72</v>
      </c>
      <c r="F4566" t="s">
        <v>73</v>
      </c>
      <c r="G4566" t="s">
        <v>10498</v>
      </c>
      <c r="H4566" t="s">
        <v>550</v>
      </c>
      <c r="I4566" t="s">
        <v>3</v>
      </c>
      <c r="J4566" t="s">
        <v>104</v>
      </c>
      <c r="K4566" t="s">
        <v>77</v>
      </c>
      <c r="L4566" t="s">
        <v>656</v>
      </c>
      <c r="M4566" t="s">
        <v>64</v>
      </c>
      <c r="N4566" s="30"/>
      <c r="O4566" s="30"/>
      <c r="P4566" t="s">
        <v>79</v>
      </c>
    </row>
    <row r="4567" spans="1:16" x14ac:dyDescent="0.25">
      <c r="A4567" s="30">
        <v>247201007</v>
      </c>
      <c r="B4567" t="s">
        <v>10436</v>
      </c>
      <c r="C4567" t="s">
        <v>5382</v>
      </c>
      <c r="D4567" t="s">
        <v>71</v>
      </c>
      <c r="E4567" t="s">
        <v>334</v>
      </c>
      <c r="F4567" t="s">
        <v>73</v>
      </c>
      <c r="G4567" t="s">
        <v>10499</v>
      </c>
      <c r="H4567" t="s">
        <v>75</v>
      </c>
      <c r="I4567" t="s">
        <v>24</v>
      </c>
      <c r="J4567" t="s">
        <v>104</v>
      </c>
      <c r="K4567" t="s">
        <v>1098</v>
      </c>
      <c r="L4567" t="s">
        <v>10500</v>
      </c>
      <c r="M4567" t="s">
        <v>64</v>
      </c>
      <c r="N4567" s="30"/>
      <c r="O4567" s="30"/>
      <c r="P4567" t="s">
        <v>79</v>
      </c>
    </row>
    <row r="4568" spans="1:16" x14ac:dyDescent="0.25">
      <c r="A4568" s="30">
        <v>257112011</v>
      </c>
      <c r="B4568" t="s">
        <v>10436</v>
      </c>
      <c r="C4568" t="s">
        <v>4237</v>
      </c>
      <c r="D4568" t="s">
        <v>71</v>
      </c>
      <c r="E4568" t="s">
        <v>632</v>
      </c>
      <c r="F4568" t="s">
        <v>101</v>
      </c>
      <c r="G4568" t="s">
        <v>10501</v>
      </c>
      <c r="H4568" t="s">
        <v>90</v>
      </c>
      <c r="I4568" t="s">
        <v>36</v>
      </c>
      <c r="J4568" t="s">
        <v>91</v>
      </c>
      <c r="K4568" t="s">
        <v>97</v>
      </c>
      <c r="L4568" t="s">
        <v>834</v>
      </c>
      <c r="M4568" t="s">
        <v>64</v>
      </c>
      <c r="N4568" s="30"/>
      <c r="O4568" s="30"/>
      <c r="P4568" t="s">
        <v>79</v>
      </c>
    </row>
    <row r="4569" spans="1:16" x14ac:dyDescent="0.25">
      <c r="A4569" s="30">
        <v>227815834</v>
      </c>
      <c r="B4569" t="s">
        <v>10502</v>
      </c>
      <c r="C4569" t="s">
        <v>2875</v>
      </c>
      <c r="D4569" t="s">
        <v>71</v>
      </c>
      <c r="E4569" t="s">
        <v>200</v>
      </c>
      <c r="F4569" t="s">
        <v>73</v>
      </c>
      <c r="G4569" t="s">
        <v>10503</v>
      </c>
      <c r="H4569" t="s">
        <v>140</v>
      </c>
      <c r="I4569" t="s">
        <v>30</v>
      </c>
      <c r="J4569" t="s">
        <v>96</v>
      </c>
      <c r="K4569" t="s">
        <v>97</v>
      </c>
      <c r="L4569" t="s">
        <v>1216</v>
      </c>
      <c r="M4569" t="s">
        <v>64</v>
      </c>
      <c r="N4569" s="30"/>
      <c r="O4569" s="30"/>
      <c r="P4569" t="s">
        <v>79</v>
      </c>
    </row>
    <row r="4570" spans="1:16" x14ac:dyDescent="0.25">
      <c r="A4570" s="30">
        <v>233561323</v>
      </c>
      <c r="B4570" t="s">
        <v>10504</v>
      </c>
      <c r="C4570" t="s">
        <v>7513</v>
      </c>
      <c r="D4570" t="s">
        <v>71</v>
      </c>
      <c r="E4570" t="s">
        <v>609</v>
      </c>
      <c r="F4570" t="s">
        <v>101</v>
      </c>
      <c r="G4570" t="s">
        <v>10505</v>
      </c>
      <c r="H4570" t="s">
        <v>419</v>
      </c>
      <c r="I4570" t="s">
        <v>23</v>
      </c>
      <c r="J4570" t="s">
        <v>104</v>
      </c>
      <c r="K4570" t="s">
        <v>77</v>
      </c>
      <c r="L4570" t="s">
        <v>656</v>
      </c>
      <c r="M4570" t="s">
        <v>64</v>
      </c>
      <c r="N4570" s="30"/>
      <c r="O4570" s="30"/>
      <c r="P4570" t="s">
        <v>79</v>
      </c>
    </row>
    <row r="4571" spans="1:16" x14ac:dyDescent="0.25">
      <c r="A4571" s="30">
        <v>244678926</v>
      </c>
      <c r="B4571" t="s">
        <v>10506</v>
      </c>
      <c r="C4571" t="s">
        <v>10507</v>
      </c>
      <c r="D4571" t="s">
        <v>71</v>
      </c>
      <c r="E4571" t="s">
        <v>149</v>
      </c>
      <c r="F4571" t="s">
        <v>73</v>
      </c>
      <c r="G4571" t="s">
        <v>10508</v>
      </c>
      <c r="H4571" t="s">
        <v>318</v>
      </c>
      <c r="I4571" t="s">
        <v>12</v>
      </c>
      <c r="J4571" t="s">
        <v>104</v>
      </c>
      <c r="K4571" t="s">
        <v>77</v>
      </c>
      <c r="L4571" t="s">
        <v>656</v>
      </c>
      <c r="M4571" t="s">
        <v>64</v>
      </c>
      <c r="N4571" s="30"/>
      <c r="O4571" s="30"/>
      <c r="P4571" t="s">
        <v>79</v>
      </c>
    </row>
    <row r="4572" spans="1:16" x14ac:dyDescent="0.25">
      <c r="A4572" s="30">
        <v>234603165</v>
      </c>
      <c r="B4572" t="s">
        <v>10509</v>
      </c>
      <c r="C4572" t="s">
        <v>10510</v>
      </c>
      <c r="D4572" t="s">
        <v>71</v>
      </c>
      <c r="E4572" t="s">
        <v>683</v>
      </c>
      <c r="F4572" t="s">
        <v>73</v>
      </c>
      <c r="G4572" t="s">
        <v>10511</v>
      </c>
      <c r="H4572" t="s">
        <v>137</v>
      </c>
      <c r="I4572" t="s">
        <v>12</v>
      </c>
      <c r="J4572" t="s">
        <v>76</v>
      </c>
      <c r="K4572" t="s">
        <v>166</v>
      </c>
      <c r="L4572" t="s">
        <v>10512</v>
      </c>
      <c r="M4572" t="s">
        <v>64</v>
      </c>
      <c r="N4572" s="30"/>
      <c r="O4572" s="30"/>
      <c r="P4572" t="s">
        <v>79</v>
      </c>
    </row>
    <row r="4573" spans="1:16" x14ac:dyDescent="0.25">
      <c r="A4573" s="30">
        <v>234638799</v>
      </c>
      <c r="B4573" t="s">
        <v>10509</v>
      </c>
      <c r="C4573" t="s">
        <v>10513</v>
      </c>
      <c r="D4573" t="s">
        <v>71</v>
      </c>
      <c r="E4573" t="s">
        <v>386</v>
      </c>
      <c r="F4573" t="s">
        <v>73</v>
      </c>
      <c r="G4573" t="s">
        <v>10514</v>
      </c>
      <c r="H4573" t="s">
        <v>95</v>
      </c>
      <c r="I4573" t="s">
        <v>12</v>
      </c>
      <c r="J4573" t="s">
        <v>96</v>
      </c>
      <c r="K4573" t="s">
        <v>77</v>
      </c>
      <c r="L4573" t="s">
        <v>656</v>
      </c>
      <c r="M4573" t="s">
        <v>64</v>
      </c>
      <c r="N4573" s="30"/>
      <c r="O4573" s="30"/>
      <c r="P4573" t="s">
        <v>79</v>
      </c>
    </row>
    <row r="4574" spans="1:16" x14ac:dyDescent="0.25">
      <c r="A4574" s="30">
        <v>200163947</v>
      </c>
      <c r="B4574" t="s">
        <v>10515</v>
      </c>
      <c r="C4574" t="s">
        <v>6752</v>
      </c>
      <c r="D4574" t="s">
        <v>71</v>
      </c>
      <c r="E4574" t="s">
        <v>237</v>
      </c>
      <c r="F4574" t="s">
        <v>101</v>
      </c>
      <c r="G4574" t="s">
        <v>10516</v>
      </c>
      <c r="H4574" t="s">
        <v>137</v>
      </c>
      <c r="I4574" t="s">
        <v>49</v>
      </c>
      <c r="J4574" t="s">
        <v>76</v>
      </c>
      <c r="K4574" t="s">
        <v>97</v>
      </c>
      <c r="L4574" t="s">
        <v>892</v>
      </c>
      <c r="M4574" t="s">
        <v>64</v>
      </c>
      <c r="N4574" s="30"/>
      <c r="O4574" s="30"/>
      <c r="P4574" t="s">
        <v>142</v>
      </c>
    </row>
    <row r="4575" spans="1:16" x14ac:dyDescent="0.25">
      <c r="A4575" s="30">
        <v>223998410</v>
      </c>
      <c r="B4575" t="s">
        <v>10515</v>
      </c>
      <c r="C4575" t="s">
        <v>676</v>
      </c>
      <c r="D4575" t="s">
        <v>71</v>
      </c>
      <c r="E4575" t="s">
        <v>499</v>
      </c>
      <c r="F4575" t="s">
        <v>73</v>
      </c>
      <c r="G4575" t="s">
        <v>677</v>
      </c>
      <c r="H4575" t="s">
        <v>137</v>
      </c>
      <c r="I4575" t="s">
        <v>49</v>
      </c>
      <c r="J4575" t="s">
        <v>76</v>
      </c>
      <c r="K4575" t="s">
        <v>97</v>
      </c>
      <c r="L4575" t="s">
        <v>179</v>
      </c>
      <c r="M4575" t="s">
        <v>64</v>
      </c>
      <c r="N4575" s="30"/>
      <c r="O4575" s="30"/>
      <c r="P4575" t="s">
        <v>79</v>
      </c>
    </row>
    <row r="4576" spans="1:16" x14ac:dyDescent="0.25">
      <c r="A4576" s="30">
        <v>230296105</v>
      </c>
      <c r="B4576" t="s">
        <v>10515</v>
      </c>
      <c r="C4576" t="s">
        <v>10517</v>
      </c>
      <c r="D4576" t="s">
        <v>71</v>
      </c>
      <c r="E4576" t="s">
        <v>116</v>
      </c>
      <c r="F4576" t="s">
        <v>73</v>
      </c>
      <c r="G4576" t="s">
        <v>10518</v>
      </c>
      <c r="H4576" t="s">
        <v>550</v>
      </c>
      <c r="I4576" t="s">
        <v>24</v>
      </c>
      <c r="J4576" t="s">
        <v>104</v>
      </c>
      <c r="K4576" t="s">
        <v>77</v>
      </c>
      <c r="L4576" t="s">
        <v>656</v>
      </c>
      <c r="M4576" t="s">
        <v>64</v>
      </c>
      <c r="N4576" s="30"/>
      <c r="O4576" s="30"/>
      <c r="P4576" t="s">
        <v>79</v>
      </c>
    </row>
    <row r="4577" spans="1:16" x14ac:dyDescent="0.25">
      <c r="A4577" s="30">
        <v>233901420</v>
      </c>
      <c r="B4577" t="s">
        <v>10515</v>
      </c>
      <c r="C4577" t="s">
        <v>10519</v>
      </c>
      <c r="D4577" t="s">
        <v>71</v>
      </c>
      <c r="E4577" t="s">
        <v>100</v>
      </c>
      <c r="F4577" t="s">
        <v>73</v>
      </c>
      <c r="G4577" t="s">
        <v>10520</v>
      </c>
      <c r="H4577" t="s">
        <v>390</v>
      </c>
      <c r="I4577" t="s">
        <v>30</v>
      </c>
      <c r="J4577" t="s">
        <v>76</v>
      </c>
      <c r="K4577" t="s">
        <v>97</v>
      </c>
      <c r="L4577" t="s">
        <v>1719</v>
      </c>
      <c r="M4577" t="s">
        <v>64</v>
      </c>
      <c r="N4577" s="30"/>
      <c r="O4577" s="30"/>
      <c r="P4577" t="s">
        <v>79</v>
      </c>
    </row>
    <row r="4578" spans="1:16" x14ac:dyDescent="0.25">
      <c r="A4578" s="30">
        <v>236869236</v>
      </c>
      <c r="B4578" t="s">
        <v>10515</v>
      </c>
      <c r="C4578" t="s">
        <v>1251</v>
      </c>
      <c r="D4578" t="s">
        <v>71</v>
      </c>
      <c r="E4578" t="s">
        <v>206</v>
      </c>
      <c r="F4578" t="s">
        <v>73</v>
      </c>
      <c r="G4578" t="s">
        <v>10521</v>
      </c>
      <c r="H4578" t="s">
        <v>191</v>
      </c>
      <c r="I4578" t="s">
        <v>22</v>
      </c>
      <c r="J4578" t="s">
        <v>91</v>
      </c>
      <c r="K4578" t="s">
        <v>97</v>
      </c>
      <c r="L4578" t="s">
        <v>179</v>
      </c>
      <c r="M4578" t="s">
        <v>64</v>
      </c>
      <c r="N4578" s="30"/>
      <c r="O4578" s="30"/>
      <c r="P4578" t="s">
        <v>79</v>
      </c>
    </row>
    <row r="4579" spans="1:16" x14ac:dyDescent="0.25">
      <c r="A4579" s="30">
        <v>250011099</v>
      </c>
      <c r="B4579" t="s">
        <v>10522</v>
      </c>
      <c r="C4579" t="s">
        <v>8316</v>
      </c>
      <c r="D4579" t="s">
        <v>71</v>
      </c>
      <c r="E4579" t="s">
        <v>2845</v>
      </c>
      <c r="F4579" t="s">
        <v>73</v>
      </c>
      <c r="G4579" t="s">
        <v>10523</v>
      </c>
      <c r="H4579" t="s">
        <v>178</v>
      </c>
      <c r="I4579" t="s">
        <v>30</v>
      </c>
      <c r="J4579" t="s">
        <v>104</v>
      </c>
      <c r="K4579" t="s">
        <v>1596</v>
      </c>
      <c r="L4579" t="s">
        <v>10524</v>
      </c>
      <c r="M4579" t="s">
        <v>64</v>
      </c>
      <c r="N4579" s="30"/>
      <c r="O4579" s="30"/>
      <c r="P4579" t="s">
        <v>79</v>
      </c>
    </row>
    <row r="4580" spans="1:16" x14ac:dyDescent="0.25">
      <c r="A4580" s="30">
        <v>207133380</v>
      </c>
      <c r="B4580" t="s">
        <v>10525</v>
      </c>
      <c r="C4580" t="s">
        <v>10526</v>
      </c>
      <c r="D4580" t="s">
        <v>71</v>
      </c>
      <c r="E4580" t="s">
        <v>237</v>
      </c>
      <c r="F4580" t="s">
        <v>73</v>
      </c>
      <c r="G4580" t="s">
        <v>10527</v>
      </c>
      <c r="H4580" t="s">
        <v>212</v>
      </c>
      <c r="I4580" t="s">
        <v>49</v>
      </c>
      <c r="J4580" t="s">
        <v>76</v>
      </c>
      <c r="K4580" t="s">
        <v>77</v>
      </c>
      <c r="L4580" t="s">
        <v>239</v>
      </c>
      <c r="M4580" t="s">
        <v>64</v>
      </c>
      <c r="N4580" s="30"/>
      <c r="O4580" s="30"/>
      <c r="P4580" t="s">
        <v>79</v>
      </c>
    </row>
    <row r="4581" spans="1:16" x14ac:dyDescent="0.25">
      <c r="A4581" s="30">
        <v>225358498</v>
      </c>
      <c r="B4581" t="s">
        <v>10525</v>
      </c>
      <c r="C4581" t="s">
        <v>10528</v>
      </c>
      <c r="D4581" t="s">
        <v>71</v>
      </c>
      <c r="E4581" t="s">
        <v>206</v>
      </c>
      <c r="F4581" t="s">
        <v>101</v>
      </c>
      <c r="G4581" t="s">
        <v>10529</v>
      </c>
      <c r="H4581" t="s">
        <v>390</v>
      </c>
      <c r="I4581" t="s">
        <v>22</v>
      </c>
      <c r="J4581" t="s">
        <v>104</v>
      </c>
      <c r="K4581" t="s">
        <v>97</v>
      </c>
      <c r="L4581" t="s">
        <v>179</v>
      </c>
      <c r="M4581" t="s">
        <v>64</v>
      </c>
      <c r="N4581" s="30"/>
      <c r="O4581" s="30"/>
      <c r="P4581" t="s">
        <v>79</v>
      </c>
    </row>
    <row r="4582" spans="1:16" x14ac:dyDescent="0.25">
      <c r="A4582" s="30">
        <v>226872505</v>
      </c>
      <c r="B4582" t="s">
        <v>10525</v>
      </c>
      <c r="C4582" t="s">
        <v>10530</v>
      </c>
      <c r="D4582" t="s">
        <v>71</v>
      </c>
      <c r="E4582" t="s">
        <v>632</v>
      </c>
      <c r="F4582" t="s">
        <v>73</v>
      </c>
      <c r="G4582" t="s">
        <v>10531</v>
      </c>
      <c r="H4582" t="s">
        <v>390</v>
      </c>
      <c r="I4582" t="s">
        <v>30</v>
      </c>
      <c r="J4582" t="s">
        <v>76</v>
      </c>
      <c r="K4582" t="s">
        <v>491</v>
      </c>
      <c r="L4582" t="s">
        <v>10532</v>
      </c>
      <c r="M4582" t="s">
        <v>64</v>
      </c>
      <c r="N4582" s="30"/>
      <c r="O4582" s="30"/>
      <c r="P4582" t="s">
        <v>79</v>
      </c>
    </row>
    <row r="4583" spans="1:16" x14ac:dyDescent="0.25">
      <c r="A4583" s="30">
        <v>232924308</v>
      </c>
      <c r="B4583" t="s">
        <v>10525</v>
      </c>
      <c r="C4583" t="s">
        <v>10533</v>
      </c>
      <c r="D4583" t="s">
        <v>71</v>
      </c>
      <c r="E4583" t="s">
        <v>206</v>
      </c>
      <c r="F4583" t="s">
        <v>101</v>
      </c>
      <c r="G4583" t="s">
        <v>10534</v>
      </c>
      <c r="H4583" t="s">
        <v>390</v>
      </c>
      <c r="I4583" t="s">
        <v>5</v>
      </c>
      <c r="J4583" t="s">
        <v>104</v>
      </c>
      <c r="K4583" t="s">
        <v>97</v>
      </c>
      <c r="L4583" t="s">
        <v>179</v>
      </c>
      <c r="M4583" t="s">
        <v>64</v>
      </c>
      <c r="N4583" s="30"/>
      <c r="O4583" s="30"/>
      <c r="P4583" t="s">
        <v>79</v>
      </c>
    </row>
    <row r="4584" spans="1:16" x14ac:dyDescent="0.25">
      <c r="A4584" s="30">
        <v>235746914</v>
      </c>
      <c r="B4584" t="s">
        <v>10535</v>
      </c>
      <c r="C4584" t="s">
        <v>10536</v>
      </c>
      <c r="D4584" t="s">
        <v>71</v>
      </c>
      <c r="E4584" t="s">
        <v>237</v>
      </c>
      <c r="F4584" t="s">
        <v>73</v>
      </c>
      <c r="G4584" t="s">
        <v>10537</v>
      </c>
      <c r="H4584" t="s">
        <v>132</v>
      </c>
      <c r="I4584" t="s">
        <v>17</v>
      </c>
      <c r="J4584" t="s">
        <v>91</v>
      </c>
      <c r="K4584" t="s">
        <v>97</v>
      </c>
      <c r="L4584" t="s">
        <v>892</v>
      </c>
      <c r="M4584" t="s">
        <v>64</v>
      </c>
      <c r="N4584" s="30"/>
      <c r="O4584" s="30"/>
      <c r="P4584" t="s">
        <v>79</v>
      </c>
    </row>
    <row r="4585" spans="1:16" x14ac:dyDescent="0.25">
      <c r="A4585" s="30">
        <v>244794954</v>
      </c>
      <c r="B4585" t="s">
        <v>10538</v>
      </c>
      <c r="C4585" t="s">
        <v>10539</v>
      </c>
      <c r="D4585" t="s">
        <v>71</v>
      </c>
      <c r="E4585" t="s">
        <v>993</v>
      </c>
      <c r="F4585" t="s">
        <v>73</v>
      </c>
      <c r="G4585" t="s">
        <v>10540</v>
      </c>
      <c r="H4585" t="s">
        <v>390</v>
      </c>
      <c r="I4585" t="s">
        <v>30</v>
      </c>
      <c r="J4585" t="s">
        <v>76</v>
      </c>
      <c r="K4585" t="s">
        <v>97</v>
      </c>
      <c r="L4585" t="s">
        <v>192</v>
      </c>
      <c r="M4585" t="s">
        <v>64</v>
      </c>
      <c r="N4585" s="30"/>
      <c r="O4585" s="30"/>
      <c r="P4585" t="s">
        <v>79</v>
      </c>
    </row>
    <row r="4586" spans="1:16" x14ac:dyDescent="0.25">
      <c r="A4586" s="30">
        <v>229114285</v>
      </c>
      <c r="B4586" t="s">
        <v>10541</v>
      </c>
      <c r="C4586" t="s">
        <v>10542</v>
      </c>
      <c r="D4586" t="s">
        <v>71</v>
      </c>
      <c r="E4586" t="s">
        <v>883</v>
      </c>
      <c r="F4586" t="s">
        <v>101</v>
      </c>
      <c r="G4586" t="s">
        <v>10543</v>
      </c>
      <c r="H4586" t="s">
        <v>140</v>
      </c>
      <c r="I4586" t="s">
        <v>4</v>
      </c>
      <c r="J4586" t="s">
        <v>96</v>
      </c>
      <c r="K4586" t="s">
        <v>77</v>
      </c>
      <c r="L4586" t="s">
        <v>656</v>
      </c>
      <c r="M4586" t="s">
        <v>64</v>
      </c>
      <c r="N4586" s="30"/>
      <c r="O4586" s="30"/>
      <c r="P4586" t="s">
        <v>79</v>
      </c>
    </row>
    <row r="4587" spans="1:16" x14ac:dyDescent="0.25">
      <c r="A4587" s="30">
        <v>230952087</v>
      </c>
      <c r="B4587" t="s">
        <v>10541</v>
      </c>
      <c r="C4587" t="s">
        <v>3417</v>
      </c>
      <c r="D4587" t="s">
        <v>71</v>
      </c>
      <c r="E4587" t="s">
        <v>152</v>
      </c>
      <c r="F4587" t="s">
        <v>73</v>
      </c>
      <c r="G4587" t="s">
        <v>10544</v>
      </c>
      <c r="H4587" t="s">
        <v>318</v>
      </c>
      <c r="I4587" t="s">
        <v>24</v>
      </c>
      <c r="J4587" t="s">
        <v>104</v>
      </c>
      <c r="K4587" t="s">
        <v>97</v>
      </c>
      <c r="L4587" t="s">
        <v>1659</v>
      </c>
      <c r="M4587" t="s">
        <v>64</v>
      </c>
      <c r="N4587" s="30"/>
      <c r="O4587" s="30"/>
      <c r="P4587" t="s">
        <v>79</v>
      </c>
    </row>
    <row r="4588" spans="1:16" x14ac:dyDescent="0.25">
      <c r="A4588" s="30">
        <v>236230611</v>
      </c>
      <c r="B4588" t="s">
        <v>10541</v>
      </c>
      <c r="C4588" t="s">
        <v>10545</v>
      </c>
      <c r="D4588" t="s">
        <v>71</v>
      </c>
      <c r="E4588" t="s">
        <v>82</v>
      </c>
      <c r="F4588" t="s">
        <v>73</v>
      </c>
      <c r="G4588" t="s">
        <v>10546</v>
      </c>
      <c r="H4588" t="s">
        <v>419</v>
      </c>
      <c r="I4588" t="s">
        <v>5</v>
      </c>
      <c r="J4588" t="s">
        <v>104</v>
      </c>
      <c r="K4588" t="s">
        <v>77</v>
      </c>
      <c r="L4588" t="s">
        <v>656</v>
      </c>
      <c r="M4588" t="s">
        <v>64</v>
      </c>
      <c r="N4588" s="30"/>
      <c r="O4588" s="30"/>
      <c r="P4588" t="s">
        <v>79</v>
      </c>
    </row>
    <row r="4589" spans="1:16" x14ac:dyDescent="0.25">
      <c r="A4589" s="30">
        <v>242258143</v>
      </c>
      <c r="B4589" t="s">
        <v>10541</v>
      </c>
      <c r="C4589" t="s">
        <v>10547</v>
      </c>
      <c r="D4589" t="s">
        <v>71</v>
      </c>
      <c r="E4589" t="s">
        <v>100</v>
      </c>
      <c r="F4589" t="s">
        <v>73</v>
      </c>
      <c r="G4589" t="s">
        <v>10548</v>
      </c>
      <c r="H4589" t="s">
        <v>196</v>
      </c>
      <c r="I4589" t="s">
        <v>5</v>
      </c>
      <c r="J4589" t="s">
        <v>197</v>
      </c>
      <c r="K4589" t="s">
        <v>97</v>
      </c>
      <c r="L4589" t="s">
        <v>141</v>
      </c>
      <c r="M4589" t="s">
        <v>64</v>
      </c>
      <c r="N4589" s="30"/>
      <c r="O4589" s="30"/>
      <c r="P4589" t="s">
        <v>142</v>
      </c>
    </row>
    <row r="4590" spans="1:16" x14ac:dyDescent="0.25">
      <c r="A4590" s="30">
        <v>223540071</v>
      </c>
      <c r="B4590" t="s">
        <v>10549</v>
      </c>
      <c r="C4590" t="s">
        <v>644</v>
      </c>
      <c r="D4590" t="s">
        <v>71</v>
      </c>
      <c r="E4590" t="s">
        <v>206</v>
      </c>
      <c r="F4590" t="s">
        <v>73</v>
      </c>
      <c r="G4590" t="s">
        <v>10550</v>
      </c>
      <c r="H4590" t="s">
        <v>651</v>
      </c>
      <c r="I4590" t="s">
        <v>23</v>
      </c>
      <c r="J4590" t="s">
        <v>91</v>
      </c>
      <c r="K4590" t="s">
        <v>97</v>
      </c>
      <c r="L4590" t="s">
        <v>179</v>
      </c>
      <c r="M4590" t="s">
        <v>64</v>
      </c>
      <c r="N4590" s="30"/>
      <c r="O4590" s="30"/>
      <c r="P4590" t="s">
        <v>79</v>
      </c>
    </row>
    <row r="4591" spans="1:16" x14ac:dyDescent="0.25">
      <c r="A4591" s="30">
        <v>100865077</v>
      </c>
      <c r="B4591" t="s">
        <v>10551</v>
      </c>
      <c r="C4591" t="s">
        <v>5635</v>
      </c>
      <c r="D4591" t="s">
        <v>87</v>
      </c>
      <c r="E4591" t="s">
        <v>325</v>
      </c>
      <c r="F4591" t="s">
        <v>73</v>
      </c>
      <c r="G4591" t="s">
        <v>10552</v>
      </c>
      <c r="H4591" t="s">
        <v>75</v>
      </c>
      <c r="I4591" t="s">
        <v>48</v>
      </c>
      <c r="J4591" t="s">
        <v>76</v>
      </c>
      <c r="K4591" t="s">
        <v>97</v>
      </c>
      <c r="L4591" t="s">
        <v>179</v>
      </c>
      <c r="M4591" t="s">
        <v>64</v>
      </c>
      <c r="N4591" s="30"/>
      <c r="O4591" s="30"/>
      <c r="P4591" t="s">
        <v>79</v>
      </c>
    </row>
    <row r="4592" spans="1:16" x14ac:dyDescent="0.25">
      <c r="A4592" s="30">
        <v>227735206</v>
      </c>
      <c r="B4592" t="s">
        <v>10551</v>
      </c>
      <c r="C4592" t="s">
        <v>1436</v>
      </c>
      <c r="D4592" t="s">
        <v>87</v>
      </c>
      <c r="E4592" t="s">
        <v>173</v>
      </c>
      <c r="F4592" t="s">
        <v>101</v>
      </c>
      <c r="G4592" t="s">
        <v>10553</v>
      </c>
      <c r="H4592" t="s">
        <v>171</v>
      </c>
      <c r="I4592" t="s">
        <v>18</v>
      </c>
      <c r="J4592" t="s">
        <v>96</v>
      </c>
      <c r="K4592" t="s">
        <v>77</v>
      </c>
      <c r="L4592" t="s">
        <v>656</v>
      </c>
      <c r="M4592" t="s">
        <v>64</v>
      </c>
      <c r="N4592" s="30"/>
      <c r="O4592" s="30"/>
      <c r="P4592" t="s">
        <v>142</v>
      </c>
    </row>
    <row r="4593" spans="1:16" x14ac:dyDescent="0.25">
      <c r="A4593" s="30">
        <v>229287966</v>
      </c>
      <c r="B4593" t="s">
        <v>10554</v>
      </c>
      <c r="C4593" t="s">
        <v>10555</v>
      </c>
      <c r="D4593" t="s">
        <v>87</v>
      </c>
      <c r="E4593" t="s">
        <v>72</v>
      </c>
      <c r="F4593" t="s">
        <v>73</v>
      </c>
      <c r="G4593" t="s">
        <v>10556</v>
      </c>
      <c r="H4593" t="s">
        <v>75</v>
      </c>
      <c r="I4593" t="s">
        <v>24</v>
      </c>
      <c r="J4593" t="s">
        <v>76</v>
      </c>
      <c r="K4593" t="s">
        <v>77</v>
      </c>
      <c r="L4593" t="s">
        <v>656</v>
      </c>
      <c r="M4593" t="s">
        <v>64</v>
      </c>
      <c r="N4593" s="30"/>
      <c r="O4593" s="30"/>
      <c r="P4593" t="s">
        <v>79</v>
      </c>
    </row>
    <row r="4594" spans="1:16" x14ac:dyDescent="0.25">
      <c r="A4594" s="30">
        <v>237926183</v>
      </c>
      <c r="B4594" t="s">
        <v>10557</v>
      </c>
      <c r="C4594" t="s">
        <v>10558</v>
      </c>
      <c r="D4594" t="s">
        <v>87</v>
      </c>
      <c r="E4594" t="s">
        <v>241</v>
      </c>
      <c r="F4594" t="s">
        <v>73</v>
      </c>
      <c r="G4594" t="s">
        <v>10559</v>
      </c>
      <c r="H4594" t="s">
        <v>567</v>
      </c>
      <c r="I4594" t="s">
        <v>18</v>
      </c>
      <c r="J4594" t="s">
        <v>91</v>
      </c>
      <c r="K4594" t="s">
        <v>97</v>
      </c>
      <c r="L4594" t="s">
        <v>244</v>
      </c>
      <c r="M4594" t="s">
        <v>64</v>
      </c>
      <c r="N4594" s="30"/>
      <c r="O4594" s="30"/>
      <c r="P4594" t="s">
        <v>79</v>
      </c>
    </row>
    <row r="4595" spans="1:16" x14ac:dyDescent="0.25">
      <c r="A4595" s="30">
        <v>238294938</v>
      </c>
      <c r="B4595" t="s">
        <v>10560</v>
      </c>
      <c r="C4595" t="s">
        <v>1656</v>
      </c>
      <c r="D4595" t="s">
        <v>87</v>
      </c>
      <c r="E4595" t="s">
        <v>72</v>
      </c>
      <c r="F4595" t="s">
        <v>73</v>
      </c>
      <c r="G4595" t="s">
        <v>10561</v>
      </c>
      <c r="H4595" t="s">
        <v>318</v>
      </c>
      <c r="I4595" t="s">
        <v>30</v>
      </c>
      <c r="J4595" t="s">
        <v>104</v>
      </c>
      <c r="K4595" t="s">
        <v>77</v>
      </c>
      <c r="L4595" t="s">
        <v>656</v>
      </c>
      <c r="M4595" t="s">
        <v>64</v>
      </c>
      <c r="N4595" s="30"/>
      <c r="O4595" s="30"/>
      <c r="P4595" t="s">
        <v>79</v>
      </c>
    </row>
    <row r="4596" spans="1:16" x14ac:dyDescent="0.25">
      <c r="A4596" s="30">
        <v>237625173</v>
      </c>
      <c r="B4596" t="s">
        <v>10562</v>
      </c>
      <c r="C4596" t="s">
        <v>5440</v>
      </c>
      <c r="D4596" t="s">
        <v>87</v>
      </c>
      <c r="E4596" t="s">
        <v>124</v>
      </c>
      <c r="F4596" t="s">
        <v>73</v>
      </c>
      <c r="G4596" t="s">
        <v>10563</v>
      </c>
      <c r="H4596" t="s">
        <v>191</v>
      </c>
      <c r="I4596" t="s">
        <v>41</v>
      </c>
      <c r="J4596" t="s">
        <v>91</v>
      </c>
      <c r="K4596" t="s">
        <v>77</v>
      </c>
      <c r="L4596" t="s">
        <v>127</v>
      </c>
      <c r="M4596" t="s">
        <v>64</v>
      </c>
      <c r="N4596" s="30"/>
      <c r="O4596" s="30"/>
      <c r="P4596" t="s">
        <v>79</v>
      </c>
    </row>
    <row r="4597" spans="1:16" x14ac:dyDescent="0.25">
      <c r="A4597" s="30">
        <v>258513837</v>
      </c>
      <c r="B4597" t="s">
        <v>10564</v>
      </c>
      <c r="C4597" t="s">
        <v>10565</v>
      </c>
      <c r="D4597" t="s">
        <v>71</v>
      </c>
      <c r="E4597" t="s">
        <v>1408</v>
      </c>
      <c r="F4597" t="s">
        <v>101</v>
      </c>
      <c r="G4597" t="s">
        <v>10566</v>
      </c>
      <c r="H4597" t="s">
        <v>146</v>
      </c>
      <c r="I4597" t="s">
        <v>12</v>
      </c>
      <c r="J4597" t="s">
        <v>76</v>
      </c>
      <c r="K4597" t="s">
        <v>77</v>
      </c>
      <c r="L4597" t="s">
        <v>656</v>
      </c>
      <c r="M4597" t="s">
        <v>64</v>
      </c>
      <c r="N4597" s="30"/>
      <c r="O4597" s="30"/>
      <c r="P4597" t="s">
        <v>79</v>
      </c>
    </row>
    <row r="4598" spans="1:16" x14ac:dyDescent="0.25">
      <c r="A4598" s="30">
        <v>220924393</v>
      </c>
      <c r="B4598" t="s">
        <v>10567</v>
      </c>
      <c r="C4598" t="s">
        <v>6129</v>
      </c>
      <c r="D4598" t="s">
        <v>87</v>
      </c>
      <c r="E4598" t="s">
        <v>200</v>
      </c>
      <c r="F4598" t="s">
        <v>101</v>
      </c>
      <c r="G4598" t="s">
        <v>10568</v>
      </c>
      <c r="H4598" t="s">
        <v>367</v>
      </c>
      <c r="I4598" t="s">
        <v>5</v>
      </c>
      <c r="J4598" t="s">
        <v>96</v>
      </c>
      <c r="K4598" t="s">
        <v>97</v>
      </c>
      <c r="L4598" t="s">
        <v>2073</v>
      </c>
      <c r="M4598" t="s">
        <v>64</v>
      </c>
      <c r="N4598" s="30"/>
      <c r="O4598" s="30"/>
      <c r="P4598" t="s">
        <v>79</v>
      </c>
    </row>
    <row r="4599" spans="1:16" x14ac:dyDescent="0.25">
      <c r="A4599" s="30">
        <v>250036513</v>
      </c>
      <c r="B4599" t="s">
        <v>10569</v>
      </c>
      <c r="C4599" t="s">
        <v>3069</v>
      </c>
      <c r="D4599" t="s">
        <v>87</v>
      </c>
      <c r="E4599" t="s">
        <v>176</v>
      </c>
      <c r="F4599" t="s">
        <v>73</v>
      </c>
      <c r="G4599" t="s">
        <v>10570</v>
      </c>
      <c r="H4599" t="s">
        <v>318</v>
      </c>
      <c r="I4599" t="s">
        <v>41</v>
      </c>
      <c r="J4599" t="s">
        <v>104</v>
      </c>
      <c r="K4599" t="s">
        <v>97</v>
      </c>
      <c r="L4599" t="s">
        <v>179</v>
      </c>
      <c r="M4599" t="s">
        <v>64</v>
      </c>
      <c r="N4599" s="30"/>
      <c r="O4599" s="30"/>
      <c r="P4599" t="s">
        <v>79</v>
      </c>
    </row>
    <row r="4600" spans="1:16" x14ac:dyDescent="0.25">
      <c r="A4600" s="30">
        <v>234483345</v>
      </c>
      <c r="B4600" t="s">
        <v>10571</v>
      </c>
      <c r="C4600" t="s">
        <v>9512</v>
      </c>
      <c r="D4600" t="s">
        <v>71</v>
      </c>
      <c r="E4600" t="s">
        <v>100</v>
      </c>
      <c r="F4600" t="s">
        <v>73</v>
      </c>
      <c r="G4600" t="s">
        <v>10572</v>
      </c>
      <c r="H4600" t="s">
        <v>126</v>
      </c>
      <c r="I4600" t="s">
        <v>47</v>
      </c>
      <c r="J4600" t="s">
        <v>91</v>
      </c>
      <c r="K4600" t="s">
        <v>77</v>
      </c>
      <c r="L4600" t="s">
        <v>560</v>
      </c>
      <c r="M4600" t="s">
        <v>64</v>
      </c>
      <c r="N4600" s="30"/>
      <c r="O4600" s="30"/>
      <c r="P4600" t="s">
        <v>79</v>
      </c>
    </row>
    <row r="4601" spans="1:16" x14ac:dyDescent="0.25">
      <c r="A4601" s="30">
        <v>232749127</v>
      </c>
      <c r="B4601" t="s">
        <v>10573</v>
      </c>
      <c r="C4601" t="s">
        <v>6310</v>
      </c>
      <c r="D4601" t="s">
        <v>71</v>
      </c>
      <c r="E4601" t="s">
        <v>509</v>
      </c>
      <c r="F4601" t="s">
        <v>73</v>
      </c>
      <c r="G4601" t="s">
        <v>10574</v>
      </c>
      <c r="H4601" t="s">
        <v>146</v>
      </c>
      <c r="I4601" t="s">
        <v>36</v>
      </c>
      <c r="J4601" t="s">
        <v>76</v>
      </c>
      <c r="K4601" t="s">
        <v>97</v>
      </c>
      <c r="L4601" t="s">
        <v>1332</v>
      </c>
      <c r="M4601" t="s">
        <v>64</v>
      </c>
      <c r="N4601" s="30"/>
      <c r="O4601" s="30"/>
      <c r="P4601" t="s">
        <v>142</v>
      </c>
    </row>
    <row r="4602" spans="1:16" x14ac:dyDescent="0.25">
      <c r="A4602" s="30">
        <v>236116091</v>
      </c>
      <c r="B4602" t="s">
        <v>10575</v>
      </c>
      <c r="C4602" t="s">
        <v>1817</v>
      </c>
      <c r="D4602" t="s">
        <v>87</v>
      </c>
      <c r="E4602" t="s">
        <v>176</v>
      </c>
      <c r="F4602" t="s">
        <v>73</v>
      </c>
      <c r="G4602" t="s">
        <v>10576</v>
      </c>
      <c r="H4602" t="s">
        <v>196</v>
      </c>
      <c r="I4602" t="s">
        <v>45</v>
      </c>
      <c r="J4602" t="s">
        <v>91</v>
      </c>
      <c r="K4602" t="s">
        <v>97</v>
      </c>
      <c r="L4602" t="s">
        <v>179</v>
      </c>
      <c r="M4602" t="s">
        <v>64</v>
      </c>
      <c r="N4602" s="30"/>
      <c r="O4602" s="30"/>
      <c r="P4602" t="s">
        <v>79</v>
      </c>
    </row>
    <row r="4603" spans="1:16" x14ac:dyDescent="0.25">
      <c r="A4603" s="30">
        <v>224566430</v>
      </c>
      <c r="B4603" t="s">
        <v>10577</v>
      </c>
      <c r="C4603" t="s">
        <v>10578</v>
      </c>
      <c r="D4603" t="s">
        <v>71</v>
      </c>
      <c r="E4603" t="s">
        <v>82</v>
      </c>
      <c r="F4603" t="s">
        <v>73</v>
      </c>
      <c r="G4603" t="s">
        <v>10579</v>
      </c>
      <c r="H4603" t="s">
        <v>140</v>
      </c>
      <c r="I4603" t="s">
        <v>12</v>
      </c>
      <c r="J4603" t="s">
        <v>96</v>
      </c>
      <c r="K4603" t="s">
        <v>77</v>
      </c>
      <c r="L4603" t="s">
        <v>656</v>
      </c>
      <c r="M4603" t="s">
        <v>64</v>
      </c>
      <c r="N4603" s="30"/>
      <c r="O4603" s="30"/>
      <c r="P4603" t="s">
        <v>79</v>
      </c>
    </row>
    <row r="4604" spans="1:16" x14ac:dyDescent="0.25">
      <c r="A4604" s="30">
        <v>240129924</v>
      </c>
      <c r="B4604" t="s">
        <v>10577</v>
      </c>
      <c r="C4604" t="s">
        <v>10580</v>
      </c>
      <c r="D4604" t="s">
        <v>71</v>
      </c>
      <c r="E4604" t="s">
        <v>509</v>
      </c>
      <c r="F4604" t="s">
        <v>73</v>
      </c>
      <c r="G4604" t="s">
        <v>10581</v>
      </c>
      <c r="H4604" t="s">
        <v>243</v>
      </c>
      <c r="I4604" t="s">
        <v>30</v>
      </c>
      <c r="J4604" t="s">
        <v>91</v>
      </c>
      <c r="K4604" t="s">
        <v>97</v>
      </c>
      <c r="L4604" t="s">
        <v>1332</v>
      </c>
      <c r="M4604" t="s">
        <v>64</v>
      </c>
      <c r="N4604" s="30"/>
      <c r="O4604" s="30"/>
      <c r="P4604" t="s">
        <v>79</v>
      </c>
    </row>
    <row r="4605" spans="1:16" x14ac:dyDescent="0.25">
      <c r="A4605" s="30">
        <v>250079957</v>
      </c>
      <c r="B4605" t="s">
        <v>10577</v>
      </c>
      <c r="C4605" t="s">
        <v>10582</v>
      </c>
      <c r="D4605" t="s">
        <v>71</v>
      </c>
      <c r="E4605" t="s">
        <v>164</v>
      </c>
      <c r="F4605" t="s">
        <v>73</v>
      </c>
      <c r="G4605" t="s">
        <v>10583</v>
      </c>
      <c r="H4605" t="s">
        <v>158</v>
      </c>
      <c r="I4605" t="s">
        <v>6</v>
      </c>
      <c r="J4605" t="s">
        <v>96</v>
      </c>
      <c r="K4605" t="s">
        <v>97</v>
      </c>
      <c r="L4605" t="s">
        <v>234</v>
      </c>
      <c r="M4605" t="s">
        <v>64</v>
      </c>
      <c r="N4605" s="30"/>
      <c r="O4605" s="30"/>
      <c r="P4605" t="s">
        <v>79</v>
      </c>
    </row>
    <row r="4606" spans="1:16" x14ac:dyDescent="0.25">
      <c r="A4606" s="30">
        <v>259021343</v>
      </c>
      <c r="B4606" t="s">
        <v>10577</v>
      </c>
      <c r="C4606" t="s">
        <v>10584</v>
      </c>
      <c r="D4606" t="s">
        <v>71</v>
      </c>
      <c r="E4606" t="s">
        <v>1408</v>
      </c>
      <c r="F4606" t="s">
        <v>73</v>
      </c>
      <c r="G4606" t="s">
        <v>10585</v>
      </c>
      <c r="H4606" t="s">
        <v>126</v>
      </c>
      <c r="I4606" t="s">
        <v>28</v>
      </c>
      <c r="J4606" t="s">
        <v>91</v>
      </c>
      <c r="K4606" t="s">
        <v>77</v>
      </c>
      <c r="L4606" t="s">
        <v>656</v>
      </c>
      <c r="M4606" t="s">
        <v>64</v>
      </c>
      <c r="N4606" s="30"/>
      <c r="O4606" s="30"/>
      <c r="P4606" t="s">
        <v>79</v>
      </c>
    </row>
    <row r="4607" spans="1:16" x14ac:dyDescent="0.25">
      <c r="A4607" s="30">
        <v>257372011</v>
      </c>
      <c r="B4607" t="s">
        <v>10586</v>
      </c>
      <c r="C4607" t="s">
        <v>10587</v>
      </c>
      <c r="D4607" t="s">
        <v>71</v>
      </c>
      <c r="E4607" t="s">
        <v>229</v>
      </c>
      <c r="F4607" t="s">
        <v>73</v>
      </c>
      <c r="G4607" t="s">
        <v>10588</v>
      </c>
      <c r="H4607" t="s">
        <v>161</v>
      </c>
      <c r="I4607" t="s">
        <v>33</v>
      </c>
      <c r="J4607" t="s">
        <v>104</v>
      </c>
      <c r="K4607" t="s">
        <v>589</v>
      </c>
      <c r="L4607" t="s">
        <v>590</v>
      </c>
      <c r="M4607" t="s">
        <v>64</v>
      </c>
      <c r="N4607" s="30"/>
      <c r="O4607" s="30"/>
      <c r="P4607" t="s">
        <v>79</v>
      </c>
    </row>
    <row r="4608" spans="1:16" x14ac:dyDescent="0.25">
      <c r="A4608" s="30">
        <v>235671286</v>
      </c>
      <c r="B4608" t="s">
        <v>10589</v>
      </c>
      <c r="C4608" t="s">
        <v>10590</v>
      </c>
      <c r="D4608" t="s">
        <v>87</v>
      </c>
      <c r="E4608" t="s">
        <v>283</v>
      </c>
      <c r="F4608" t="s">
        <v>73</v>
      </c>
      <c r="G4608" t="s">
        <v>10591</v>
      </c>
      <c r="H4608" t="s">
        <v>243</v>
      </c>
      <c r="I4608" t="s">
        <v>42</v>
      </c>
      <c r="J4608" t="s">
        <v>91</v>
      </c>
      <c r="K4608" t="s">
        <v>77</v>
      </c>
      <c r="L4608" t="s">
        <v>656</v>
      </c>
      <c r="M4608" t="s">
        <v>64</v>
      </c>
      <c r="N4608" s="30"/>
      <c r="O4608" s="30"/>
      <c r="P4608" t="s">
        <v>79</v>
      </c>
    </row>
    <row r="4609" spans="1:16" x14ac:dyDescent="0.25">
      <c r="A4609" s="30">
        <v>205605900</v>
      </c>
      <c r="B4609" t="s">
        <v>10592</v>
      </c>
      <c r="C4609" t="s">
        <v>393</v>
      </c>
      <c r="D4609" t="s">
        <v>87</v>
      </c>
      <c r="E4609" t="s">
        <v>82</v>
      </c>
      <c r="F4609" t="s">
        <v>73</v>
      </c>
      <c r="G4609" t="s">
        <v>10593</v>
      </c>
      <c r="H4609" t="s">
        <v>158</v>
      </c>
      <c r="I4609" t="s">
        <v>10</v>
      </c>
      <c r="J4609" t="s">
        <v>91</v>
      </c>
      <c r="K4609" t="s">
        <v>589</v>
      </c>
      <c r="L4609" t="s">
        <v>3501</v>
      </c>
      <c r="M4609" t="s">
        <v>64</v>
      </c>
      <c r="N4609" s="30"/>
      <c r="O4609" s="30"/>
      <c r="P4609" t="s">
        <v>79</v>
      </c>
    </row>
    <row r="4610" spans="1:16" x14ac:dyDescent="0.25">
      <c r="A4610" s="30">
        <v>238405435</v>
      </c>
      <c r="B4610" t="s">
        <v>10592</v>
      </c>
      <c r="C4610" t="s">
        <v>10594</v>
      </c>
      <c r="D4610" t="s">
        <v>87</v>
      </c>
      <c r="E4610" t="s">
        <v>275</v>
      </c>
      <c r="F4610" t="s">
        <v>73</v>
      </c>
      <c r="G4610" t="s">
        <v>10595</v>
      </c>
      <c r="H4610" t="s">
        <v>121</v>
      </c>
      <c r="I4610" t="s">
        <v>5</v>
      </c>
      <c r="J4610" t="s">
        <v>197</v>
      </c>
      <c r="K4610" t="s">
        <v>97</v>
      </c>
      <c r="L4610" t="s">
        <v>179</v>
      </c>
      <c r="M4610" t="s">
        <v>64</v>
      </c>
      <c r="N4610" s="30"/>
      <c r="O4610" s="30"/>
      <c r="P4610" t="s">
        <v>79</v>
      </c>
    </row>
    <row r="4611" spans="1:16" x14ac:dyDescent="0.25">
      <c r="A4611" s="30">
        <v>207920133</v>
      </c>
      <c r="B4611" t="s">
        <v>10596</v>
      </c>
      <c r="C4611" t="s">
        <v>10597</v>
      </c>
      <c r="D4611" t="s">
        <v>87</v>
      </c>
      <c r="E4611" t="s">
        <v>110</v>
      </c>
      <c r="F4611" t="s">
        <v>101</v>
      </c>
      <c r="G4611" t="s">
        <v>10598</v>
      </c>
      <c r="H4611" t="s">
        <v>112</v>
      </c>
      <c r="I4611" t="s">
        <v>47</v>
      </c>
      <c r="J4611" t="s">
        <v>104</v>
      </c>
      <c r="K4611" t="s">
        <v>97</v>
      </c>
      <c r="L4611" t="s">
        <v>358</v>
      </c>
      <c r="M4611" t="s">
        <v>64</v>
      </c>
      <c r="N4611" s="30"/>
      <c r="O4611" s="30"/>
      <c r="P4611" t="s">
        <v>142</v>
      </c>
    </row>
    <row r="4612" spans="1:16" x14ac:dyDescent="0.25">
      <c r="A4612" s="30">
        <v>236501151</v>
      </c>
      <c r="B4612" t="s">
        <v>10599</v>
      </c>
      <c r="C4612" t="s">
        <v>10600</v>
      </c>
      <c r="D4612" t="s">
        <v>71</v>
      </c>
      <c r="E4612" t="s">
        <v>632</v>
      </c>
      <c r="F4612" t="s">
        <v>73</v>
      </c>
      <c r="G4612" t="s">
        <v>10601</v>
      </c>
      <c r="H4612" t="s">
        <v>390</v>
      </c>
      <c r="I4612" t="s">
        <v>5</v>
      </c>
      <c r="J4612" t="s">
        <v>76</v>
      </c>
      <c r="K4612" t="s">
        <v>491</v>
      </c>
      <c r="L4612" t="s">
        <v>10602</v>
      </c>
      <c r="M4612" t="s">
        <v>64</v>
      </c>
      <c r="N4612" s="30"/>
      <c r="O4612" s="30"/>
      <c r="P4612" t="s">
        <v>79</v>
      </c>
    </row>
    <row r="4613" spans="1:16" x14ac:dyDescent="0.25">
      <c r="A4613" s="30">
        <v>230567646</v>
      </c>
      <c r="B4613" t="s">
        <v>10603</v>
      </c>
      <c r="C4613" t="s">
        <v>10604</v>
      </c>
      <c r="D4613" t="s">
        <v>87</v>
      </c>
      <c r="E4613" t="s">
        <v>609</v>
      </c>
      <c r="F4613" t="s">
        <v>73</v>
      </c>
      <c r="G4613" t="s">
        <v>10605</v>
      </c>
      <c r="H4613" t="s">
        <v>103</v>
      </c>
      <c r="I4613" t="s">
        <v>21</v>
      </c>
      <c r="J4613" t="s">
        <v>91</v>
      </c>
      <c r="K4613" t="s">
        <v>77</v>
      </c>
      <c r="L4613" t="s">
        <v>656</v>
      </c>
      <c r="M4613" t="s">
        <v>64</v>
      </c>
      <c r="N4613" s="30"/>
      <c r="O4613" s="30"/>
      <c r="P4613" t="s">
        <v>79</v>
      </c>
    </row>
    <row r="4614" spans="1:16" x14ac:dyDescent="0.25">
      <c r="A4614" s="30">
        <v>233670678</v>
      </c>
      <c r="B4614" t="s">
        <v>10606</v>
      </c>
      <c r="C4614" t="s">
        <v>9614</v>
      </c>
      <c r="D4614" t="s">
        <v>71</v>
      </c>
      <c r="E4614" t="s">
        <v>260</v>
      </c>
      <c r="F4614" t="s">
        <v>73</v>
      </c>
      <c r="G4614" t="s">
        <v>10607</v>
      </c>
      <c r="H4614" t="s">
        <v>256</v>
      </c>
      <c r="I4614" t="s">
        <v>30</v>
      </c>
      <c r="J4614" t="s">
        <v>96</v>
      </c>
      <c r="K4614" t="s">
        <v>379</v>
      </c>
      <c r="L4614" t="s">
        <v>3489</v>
      </c>
      <c r="M4614" t="s">
        <v>64</v>
      </c>
      <c r="N4614" s="30"/>
      <c r="O4614" s="30"/>
      <c r="P4614" t="s">
        <v>79</v>
      </c>
    </row>
    <row r="4615" spans="1:16" x14ac:dyDescent="0.25">
      <c r="A4615" s="30">
        <v>227170776</v>
      </c>
      <c r="B4615" t="s">
        <v>10608</v>
      </c>
      <c r="C4615" t="s">
        <v>10609</v>
      </c>
      <c r="D4615" t="s">
        <v>87</v>
      </c>
      <c r="E4615" t="s">
        <v>110</v>
      </c>
      <c r="F4615" t="s">
        <v>73</v>
      </c>
      <c r="G4615" t="s">
        <v>10610</v>
      </c>
      <c r="H4615" t="s">
        <v>121</v>
      </c>
      <c r="I4615" t="s">
        <v>5</v>
      </c>
      <c r="J4615" t="s">
        <v>197</v>
      </c>
      <c r="K4615" t="s">
        <v>77</v>
      </c>
      <c r="L4615" t="s">
        <v>1013</v>
      </c>
      <c r="M4615" t="s">
        <v>64</v>
      </c>
      <c r="N4615" s="30"/>
      <c r="O4615" s="30"/>
      <c r="P4615" t="s">
        <v>79</v>
      </c>
    </row>
    <row r="4616" spans="1:16" x14ac:dyDescent="0.25">
      <c r="A4616" s="30">
        <v>231274010</v>
      </c>
      <c r="B4616" t="s">
        <v>10611</v>
      </c>
      <c r="C4616" t="s">
        <v>10612</v>
      </c>
      <c r="D4616" t="s">
        <v>71</v>
      </c>
      <c r="E4616" t="s">
        <v>206</v>
      </c>
      <c r="F4616" t="s">
        <v>73</v>
      </c>
      <c r="G4616" t="s">
        <v>10613</v>
      </c>
      <c r="H4616" t="s">
        <v>90</v>
      </c>
      <c r="I4616" t="s">
        <v>36</v>
      </c>
      <c r="J4616" t="s">
        <v>91</v>
      </c>
      <c r="K4616" t="s">
        <v>97</v>
      </c>
      <c r="L4616" t="s">
        <v>179</v>
      </c>
      <c r="M4616" t="s">
        <v>64</v>
      </c>
      <c r="N4616" s="30"/>
      <c r="O4616" s="30"/>
      <c r="P4616" t="s">
        <v>79</v>
      </c>
    </row>
    <row r="4617" spans="1:16" x14ac:dyDescent="0.25">
      <c r="A4617" s="30">
        <v>224469163</v>
      </c>
      <c r="B4617" t="s">
        <v>10614</v>
      </c>
      <c r="C4617" t="s">
        <v>526</v>
      </c>
      <c r="D4617" t="s">
        <v>71</v>
      </c>
      <c r="E4617" t="s">
        <v>241</v>
      </c>
      <c r="F4617" t="s">
        <v>73</v>
      </c>
      <c r="G4617" t="s">
        <v>7636</v>
      </c>
      <c r="H4617" t="s">
        <v>95</v>
      </c>
      <c r="I4617" t="s">
        <v>36</v>
      </c>
      <c r="J4617" t="s">
        <v>96</v>
      </c>
      <c r="K4617" t="s">
        <v>97</v>
      </c>
      <c r="L4617" t="s">
        <v>961</v>
      </c>
      <c r="M4617" t="s">
        <v>64</v>
      </c>
      <c r="N4617" s="30"/>
      <c r="O4617" s="30"/>
      <c r="P4617" t="s">
        <v>79</v>
      </c>
    </row>
    <row r="4618" spans="1:16" x14ac:dyDescent="0.25">
      <c r="A4618" s="30">
        <v>206470601</v>
      </c>
      <c r="B4618" t="s">
        <v>10615</v>
      </c>
      <c r="C4618" t="s">
        <v>3672</v>
      </c>
      <c r="D4618" t="s">
        <v>87</v>
      </c>
      <c r="E4618" t="s">
        <v>241</v>
      </c>
      <c r="F4618" t="s">
        <v>73</v>
      </c>
      <c r="G4618" t="s">
        <v>10616</v>
      </c>
      <c r="H4618" t="s">
        <v>191</v>
      </c>
      <c r="I4618" t="s">
        <v>48</v>
      </c>
      <c r="J4618" t="s">
        <v>91</v>
      </c>
      <c r="K4618" t="s">
        <v>97</v>
      </c>
      <c r="L4618" t="s">
        <v>244</v>
      </c>
      <c r="M4618" t="s">
        <v>64</v>
      </c>
      <c r="N4618" s="30"/>
      <c r="O4618" s="30"/>
      <c r="P4618" t="s">
        <v>79</v>
      </c>
    </row>
    <row r="4619" spans="1:16" x14ac:dyDescent="0.25">
      <c r="A4619" s="30">
        <v>218690964</v>
      </c>
      <c r="B4619" t="s">
        <v>10615</v>
      </c>
      <c r="C4619" t="s">
        <v>10617</v>
      </c>
      <c r="D4619" t="s">
        <v>87</v>
      </c>
      <c r="E4619" t="s">
        <v>176</v>
      </c>
      <c r="F4619" t="s">
        <v>73</v>
      </c>
      <c r="G4619" t="s">
        <v>10618</v>
      </c>
      <c r="H4619" t="s">
        <v>196</v>
      </c>
      <c r="I4619" t="s">
        <v>45</v>
      </c>
      <c r="J4619" t="s">
        <v>91</v>
      </c>
      <c r="K4619" t="s">
        <v>97</v>
      </c>
      <c r="L4619" t="s">
        <v>179</v>
      </c>
      <c r="M4619" t="s">
        <v>64</v>
      </c>
      <c r="N4619" s="30"/>
      <c r="O4619" s="30"/>
      <c r="P4619" t="s">
        <v>142</v>
      </c>
    </row>
    <row r="4620" spans="1:16" x14ac:dyDescent="0.25">
      <c r="A4620" s="30">
        <v>231017005</v>
      </c>
      <c r="B4620" t="s">
        <v>10615</v>
      </c>
      <c r="C4620" t="s">
        <v>5798</v>
      </c>
      <c r="D4620" t="s">
        <v>87</v>
      </c>
      <c r="E4620" t="s">
        <v>206</v>
      </c>
      <c r="F4620" t="s">
        <v>73</v>
      </c>
      <c r="G4620" t="s">
        <v>10619</v>
      </c>
      <c r="H4620" t="s">
        <v>183</v>
      </c>
      <c r="I4620" t="s">
        <v>24</v>
      </c>
      <c r="J4620" t="s">
        <v>96</v>
      </c>
      <c r="K4620" t="s">
        <v>97</v>
      </c>
      <c r="L4620" t="s">
        <v>179</v>
      </c>
      <c r="M4620" t="s">
        <v>64</v>
      </c>
      <c r="N4620" s="30"/>
      <c r="O4620" s="30"/>
      <c r="P4620" t="s">
        <v>79</v>
      </c>
    </row>
    <row r="4621" spans="1:16" x14ac:dyDescent="0.25">
      <c r="A4621" s="30">
        <v>232666180</v>
      </c>
      <c r="B4621" t="s">
        <v>10615</v>
      </c>
      <c r="C4621" t="s">
        <v>10620</v>
      </c>
      <c r="D4621" t="s">
        <v>87</v>
      </c>
      <c r="E4621" t="s">
        <v>237</v>
      </c>
      <c r="F4621" t="s">
        <v>101</v>
      </c>
      <c r="G4621" t="s">
        <v>10621</v>
      </c>
      <c r="H4621" t="s">
        <v>202</v>
      </c>
      <c r="I4621" t="s">
        <v>44</v>
      </c>
      <c r="J4621" t="s">
        <v>96</v>
      </c>
      <c r="K4621" t="s">
        <v>77</v>
      </c>
      <c r="L4621" t="s">
        <v>350</v>
      </c>
      <c r="M4621" t="s">
        <v>64</v>
      </c>
      <c r="N4621" s="30"/>
      <c r="O4621" s="30"/>
      <c r="P4621" t="s">
        <v>79</v>
      </c>
    </row>
    <row r="4622" spans="1:16" x14ac:dyDescent="0.25">
      <c r="A4622" s="30">
        <v>233947936</v>
      </c>
      <c r="B4622" t="s">
        <v>10615</v>
      </c>
      <c r="C4622" t="s">
        <v>10622</v>
      </c>
      <c r="D4622" t="s">
        <v>87</v>
      </c>
      <c r="E4622" t="s">
        <v>88</v>
      </c>
      <c r="F4622" t="s">
        <v>73</v>
      </c>
      <c r="G4622" t="s">
        <v>10623</v>
      </c>
      <c r="H4622" t="s">
        <v>191</v>
      </c>
      <c r="I4622" t="s">
        <v>48</v>
      </c>
      <c r="J4622" t="s">
        <v>91</v>
      </c>
      <c r="K4622" t="s">
        <v>77</v>
      </c>
      <c r="L4622" t="s">
        <v>656</v>
      </c>
      <c r="M4622" t="s">
        <v>64</v>
      </c>
      <c r="N4622" s="30"/>
      <c r="O4622" s="30"/>
      <c r="P4622" t="s">
        <v>79</v>
      </c>
    </row>
    <row r="4623" spans="1:16" x14ac:dyDescent="0.25">
      <c r="A4623" s="30">
        <v>234733889</v>
      </c>
      <c r="B4623" t="s">
        <v>10615</v>
      </c>
      <c r="C4623" t="s">
        <v>10624</v>
      </c>
      <c r="D4623" t="s">
        <v>87</v>
      </c>
      <c r="E4623" t="s">
        <v>283</v>
      </c>
      <c r="F4623" t="s">
        <v>73</v>
      </c>
      <c r="G4623" t="s">
        <v>10625</v>
      </c>
      <c r="H4623" t="s">
        <v>243</v>
      </c>
      <c r="I4623" t="s">
        <v>42</v>
      </c>
      <c r="J4623" t="s">
        <v>91</v>
      </c>
      <c r="K4623" t="s">
        <v>77</v>
      </c>
      <c r="L4623" t="s">
        <v>656</v>
      </c>
      <c r="M4623" t="s">
        <v>64</v>
      </c>
      <c r="N4623" s="30"/>
      <c r="O4623" s="30"/>
      <c r="P4623" t="s">
        <v>79</v>
      </c>
    </row>
    <row r="4624" spans="1:16" x14ac:dyDescent="0.25">
      <c r="A4624" s="30">
        <v>250007950</v>
      </c>
      <c r="B4624" t="s">
        <v>10615</v>
      </c>
      <c r="C4624" t="s">
        <v>10626</v>
      </c>
      <c r="D4624" t="s">
        <v>87</v>
      </c>
      <c r="E4624" t="s">
        <v>316</v>
      </c>
      <c r="F4624" t="s">
        <v>73</v>
      </c>
      <c r="G4624" t="s">
        <v>10627</v>
      </c>
      <c r="H4624" t="s">
        <v>191</v>
      </c>
      <c r="I4624" t="s">
        <v>17</v>
      </c>
      <c r="J4624" t="s">
        <v>91</v>
      </c>
      <c r="K4624" t="s">
        <v>77</v>
      </c>
      <c r="L4624" t="s">
        <v>656</v>
      </c>
      <c r="M4624" t="s">
        <v>64</v>
      </c>
      <c r="N4624" s="30"/>
      <c r="O4624" s="30"/>
      <c r="P4624" t="s">
        <v>79</v>
      </c>
    </row>
    <row r="4625" spans="1:16" x14ac:dyDescent="0.25">
      <c r="A4625" s="30">
        <v>233667500</v>
      </c>
      <c r="B4625" t="s">
        <v>10628</v>
      </c>
      <c r="C4625" t="s">
        <v>2627</v>
      </c>
      <c r="D4625" t="s">
        <v>87</v>
      </c>
      <c r="E4625" t="s">
        <v>149</v>
      </c>
      <c r="F4625" t="s">
        <v>73</v>
      </c>
      <c r="G4625" t="s">
        <v>10629</v>
      </c>
      <c r="H4625" t="s">
        <v>256</v>
      </c>
      <c r="I4625" t="s">
        <v>48</v>
      </c>
      <c r="J4625" t="s">
        <v>96</v>
      </c>
      <c r="K4625" t="s">
        <v>77</v>
      </c>
      <c r="L4625" t="s">
        <v>656</v>
      </c>
      <c r="M4625" t="s">
        <v>64</v>
      </c>
      <c r="N4625" s="30"/>
      <c r="O4625" s="30"/>
      <c r="P4625" t="s">
        <v>79</v>
      </c>
    </row>
    <row r="4626" spans="1:16" x14ac:dyDescent="0.25">
      <c r="A4626" s="30">
        <v>234584480</v>
      </c>
      <c r="B4626" t="s">
        <v>10628</v>
      </c>
      <c r="C4626" t="s">
        <v>3084</v>
      </c>
      <c r="D4626" t="s">
        <v>87</v>
      </c>
      <c r="E4626" t="s">
        <v>311</v>
      </c>
      <c r="F4626" t="s">
        <v>73</v>
      </c>
      <c r="G4626" t="s">
        <v>10630</v>
      </c>
      <c r="H4626" t="s">
        <v>90</v>
      </c>
      <c r="I4626" t="s">
        <v>49</v>
      </c>
      <c r="J4626" t="s">
        <v>91</v>
      </c>
      <c r="K4626" t="s">
        <v>97</v>
      </c>
      <c r="L4626" t="s">
        <v>442</v>
      </c>
      <c r="M4626" t="s">
        <v>64</v>
      </c>
      <c r="N4626" s="30"/>
      <c r="O4626" s="30"/>
      <c r="P4626" t="s">
        <v>79</v>
      </c>
    </row>
    <row r="4627" spans="1:16" x14ac:dyDescent="0.25">
      <c r="A4627" s="30">
        <v>232877340</v>
      </c>
      <c r="B4627" t="s">
        <v>10631</v>
      </c>
      <c r="C4627" t="s">
        <v>7251</v>
      </c>
      <c r="D4627" t="s">
        <v>87</v>
      </c>
      <c r="E4627" t="s">
        <v>200</v>
      </c>
      <c r="F4627" t="s">
        <v>73</v>
      </c>
      <c r="G4627" t="s">
        <v>10632</v>
      </c>
      <c r="H4627" t="s">
        <v>121</v>
      </c>
      <c r="I4627" t="s">
        <v>23</v>
      </c>
      <c r="J4627" t="s">
        <v>197</v>
      </c>
      <c r="K4627" t="s">
        <v>97</v>
      </c>
      <c r="L4627" t="s">
        <v>203</v>
      </c>
      <c r="M4627" t="s">
        <v>64</v>
      </c>
      <c r="N4627" s="30"/>
      <c r="O4627" s="30"/>
      <c r="P4627" t="s">
        <v>142</v>
      </c>
    </row>
    <row r="4628" spans="1:16" x14ac:dyDescent="0.25">
      <c r="A4628" s="30">
        <v>235691086</v>
      </c>
      <c r="B4628" t="s">
        <v>10631</v>
      </c>
      <c r="C4628" t="s">
        <v>10633</v>
      </c>
      <c r="D4628" t="s">
        <v>87</v>
      </c>
      <c r="E4628" t="s">
        <v>283</v>
      </c>
      <c r="F4628" t="s">
        <v>73</v>
      </c>
      <c r="G4628" t="s">
        <v>10634</v>
      </c>
      <c r="H4628" t="s">
        <v>137</v>
      </c>
      <c r="I4628" t="s">
        <v>48</v>
      </c>
      <c r="J4628" t="s">
        <v>76</v>
      </c>
      <c r="K4628" t="s">
        <v>77</v>
      </c>
      <c r="L4628" t="s">
        <v>656</v>
      </c>
      <c r="M4628" t="s">
        <v>64</v>
      </c>
      <c r="N4628" s="30"/>
      <c r="O4628" s="30"/>
      <c r="P4628" t="s">
        <v>79</v>
      </c>
    </row>
    <row r="4629" spans="1:16" x14ac:dyDescent="0.25">
      <c r="A4629" s="30">
        <v>208503763</v>
      </c>
      <c r="B4629" t="s">
        <v>10635</v>
      </c>
      <c r="C4629" t="s">
        <v>4628</v>
      </c>
      <c r="D4629" t="s">
        <v>87</v>
      </c>
      <c r="E4629" t="s">
        <v>283</v>
      </c>
      <c r="F4629" t="s">
        <v>73</v>
      </c>
      <c r="G4629" t="s">
        <v>10636</v>
      </c>
      <c r="H4629" t="s">
        <v>243</v>
      </c>
      <c r="I4629" t="s">
        <v>42</v>
      </c>
      <c r="J4629" t="s">
        <v>91</v>
      </c>
      <c r="K4629" t="s">
        <v>77</v>
      </c>
      <c r="L4629" t="s">
        <v>656</v>
      </c>
      <c r="M4629" t="s">
        <v>64</v>
      </c>
      <c r="N4629" s="30"/>
      <c r="O4629" s="30"/>
      <c r="P4629" t="s">
        <v>79</v>
      </c>
    </row>
    <row r="4630" spans="1:16" x14ac:dyDescent="0.25">
      <c r="A4630" s="30">
        <v>216519272</v>
      </c>
      <c r="B4630" t="s">
        <v>10635</v>
      </c>
      <c r="C4630" t="s">
        <v>1647</v>
      </c>
      <c r="D4630" t="s">
        <v>87</v>
      </c>
      <c r="E4630" t="s">
        <v>2341</v>
      </c>
      <c r="F4630" t="s">
        <v>73</v>
      </c>
      <c r="G4630" t="s">
        <v>10637</v>
      </c>
      <c r="H4630" t="s">
        <v>178</v>
      </c>
      <c r="I4630" t="s">
        <v>24</v>
      </c>
      <c r="J4630" t="s">
        <v>104</v>
      </c>
      <c r="K4630" t="s">
        <v>97</v>
      </c>
      <c r="L4630" t="s">
        <v>465</v>
      </c>
      <c r="M4630" t="s">
        <v>64</v>
      </c>
      <c r="N4630" s="30"/>
      <c r="O4630" s="30"/>
      <c r="P4630" t="s">
        <v>79</v>
      </c>
    </row>
    <row r="4631" spans="1:16" x14ac:dyDescent="0.25">
      <c r="A4631" s="30">
        <v>229847132</v>
      </c>
      <c r="B4631" t="s">
        <v>10635</v>
      </c>
      <c r="C4631" t="s">
        <v>10638</v>
      </c>
      <c r="D4631" t="s">
        <v>87</v>
      </c>
      <c r="E4631" t="s">
        <v>499</v>
      </c>
      <c r="F4631" t="s">
        <v>73</v>
      </c>
      <c r="G4631" t="s">
        <v>10639</v>
      </c>
      <c r="H4631" t="s">
        <v>121</v>
      </c>
      <c r="I4631" t="s">
        <v>17</v>
      </c>
      <c r="J4631" t="s">
        <v>104</v>
      </c>
      <c r="K4631" t="s">
        <v>97</v>
      </c>
      <c r="L4631" t="s">
        <v>179</v>
      </c>
      <c r="M4631" t="s">
        <v>64</v>
      </c>
      <c r="N4631" s="30"/>
      <c r="O4631" s="30"/>
      <c r="P4631" t="s">
        <v>142</v>
      </c>
    </row>
    <row r="4632" spans="1:16" x14ac:dyDescent="0.25">
      <c r="A4632" s="30">
        <v>258880145</v>
      </c>
      <c r="B4632" t="s">
        <v>10635</v>
      </c>
      <c r="C4632" t="s">
        <v>10640</v>
      </c>
      <c r="D4632" t="s">
        <v>87</v>
      </c>
      <c r="E4632" t="s">
        <v>241</v>
      </c>
      <c r="F4632" t="s">
        <v>73</v>
      </c>
      <c r="G4632" t="s">
        <v>10641</v>
      </c>
      <c r="H4632" t="s">
        <v>90</v>
      </c>
      <c r="I4632" t="s">
        <v>48</v>
      </c>
      <c r="J4632" t="s">
        <v>91</v>
      </c>
      <c r="K4632" t="s">
        <v>97</v>
      </c>
      <c r="L4632" t="s">
        <v>244</v>
      </c>
      <c r="M4632" t="s">
        <v>64</v>
      </c>
      <c r="N4632" s="30"/>
      <c r="O4632" s="30"/>
      <c r="P4632" t="s">
        <v>79</v>
      </c>
    </row>
    <row r="4633" spans="1:16" x14ac:dyDescent="0.25">
      <c r="A4633" s="30">
        <v>250000604</v>
      </c>
      <c r="B4633" t="s">
        <v>10642</v>
      </c>
      <c r="C4633" t="s">
        <v>6870</v>
      </c>
      <c r="D4633" t="s">
        <v>87</v>
      </c>
      <c r="E4633" t="s">
        <v>283</v>
      </c>
      <c r="F4633" t="s">
        <v>101</v>
      </c>
      <c r="G4633" t="s">
        <v>10643</v>
      </c>
      <c r="H4633" t="s">
        <v>202</v>
      </c>
      <c r="I4633" t="s">
        <v>23</v>
      </c>
      <c r="J4633" t="s">
        <v>96</v>
      </c>
      <c r="K4633" t="s">
        <v>572</v>
      </c>
      <c r="L4633" t="s">
        <v>573</v>
      </c>
      <c r="M4633" t="s">
        <v>64</v>
      </c>
      <c r="N4633" s="30"/>
      <c r="O4633" s="30"/>
      <c r="P4633" t="s">
        <v>79</v>
      </c>
    </row>
    <row r="4634" spans="1:16" x14ac:dyDescent="0.25">
      <c r="A4634" s="30">
        <v>229770615</v>
      </c>
      <c r="B4634" t="s">
        <v>10644</v>
      </c>
      <c r="C4634" t="s">
        <v>5996</v>
      </c>
      <c r="D4634" t="s">
        <v>87</v>
      </c>
      <c r="E4634" t="s">
        <v>275</v>
      </c>
      <c r="F4634" t="s">
        <v>101</v>
      </c>
      <c r="G4634" t="s">
        <v>10645</v>
      </c>
      <c r="H4634" t="s">
        <v>121</v>
      </c>
      <c r="I4634" t="s">
        <v>24</v>
      </c>
      <c r="J4634" t="s">
        <v>96</v>
      </c>
      <c r="K4634" t="s">
        <v>97</v>
      </c>
      <c r="L4634" t="s">
        <v>179</v>
      </c>
      <c r="M4634" t="s">
        <v>64</v>
      </c>
      <c r="N4634" s="30"/>
      <c r="O4634" s="30"/>
      <c r="P4634" t="s">
        <v>79</v>
      </c>
    </row>
    <row r="4635" spans="1:16" x14ac:dyDescent="0.25">
      <c r="A4635" s="30">
        <v>233515766</v>
      </c>
      <c r="B4635" t="s">
        <v>10644</v>
      </c>
      <c r="C4635" t="s">
        <v>882</v>
      </c>
      <c r="D4635" t="s">
        <v>87</v>
      </c>
      <c r="E4635" t="s">
        <v>325</v>
      </c>
      <c r="F4635" t="s">
        <v>73</v>
      </c>
      <c r="G4635" t="s">
        <v>10646</v>
      </c>
      <c r="H4635" t="s">
        <v>367</v>
      </c>
      <c r="I4635" t="s">
        <v>3</v>
      </c>
      <c r="J4635" t="s">
        <v>96</v>
      </c>
      <c r="K4635" t="s">
        <v>97</v>
      </c>
      <c r="L4635" t="s">
        <v>179</v>
      </c>
      <c r="M4635" t="s">
        <v>64</v>
      </c>
      <c r="N4635" s="30"/>
      <c r="O4635" s="30"/>
      <c r="P4635" t="s">
        <v>79</v>
      </c>
    </row>
    <row r="4636" spans="1:16" x14ac:dyDescent="0.25">
      <c r="A4636" s="30">
        <v>234077675</v>
      </c>
      <c r="B4636" t="s">
        <v>10644</v>
      </c>
      <c r="C4636" t="s">
        <v>321</v>
      </c>
      <c r="D4636" t="s">
        <v>87</v>
      </c>
      <c r="E4636" t="s">
        <v>404</v>
      </c>
      <c r="F4636" t="s">
        <v>73</v>
      </c>
      <c r="G4636" t="s">
        <v>10647</v>
      </c>
      <c r="H4636" t="s">
        <v>121</v>
      </c>
      <c r="I4636" t="s">
        <v>24</v>
      </c>
      <c r="J4636" t="s">
        <v>104</v>
      </c>
      <c r="K4636" t="s">
        <v>97</v>
      </c>
      <c r="L4636" t="s">
        <v>406</v>
      </c>
      <c r="M4636" t="s">
        <v>64</v>
      </c>
      <c r="N4636" s="30"/>
      <c r="O4636" s="30"/>
      <c r="P4636" t="s">
        <v>79</v>
      </c>
    </row>
    <row r="4637" spans="1:16" x14ac:dyDescent="0.25">
      <c r="A4637" s="30">
        <v>242230571</v>
      </c>
      <c r="B4637" t="s">
        <v>10648</v>
      </c>
      <c r="C4637" t="s">
        <v>7755</v>
      </c>
      <c r="D4637" t="s">
        <v>71</v>
      </c>
      <c r="E4637" t="s">
        <v>110</v>
      </c>
      <c r="F4637" t="s">
        <v>73</v>
      </c>
      <c r="G4637" t="s">
        <v>10649</v>
      </c>
      <c r="H4637" t="s">
        <v>256</v>
      </c>
      <c r="I4637" t="s">
        <v>5</v>
      </c>
      <c r="J4637" t="s">
        <v>96</v>
      </c>
      <c r="K4637" t="s">
        <v>97</v>
      </c>
      <c r="L4637" t="s">
        <v>618</v>
      </c>
      <c r="M4637" t="s">
        <v>64</v>
      </c>
      <c r="N4637" s="30"/>
      <c r="O4637" s="30"/>
      <c r="P4637" t="s">
        <v>79</v>
      </c>
    </row>
    <row r="4638" spans="1:16" x14ac:dyDescent="0.25">
      <c r="A4638" s="30">
        <v>259271898</v>
      </c>
      <c r="B4638" t="s">
        <v>10650</v>
      </c>
      <c r="C4638" t="s">
        <v>3267</v>
      </c>
      <c r="D4638" t="s">
        <v>71</v>
      </c>
      <c r="E4638" t="s">
        <v>130</v>
      </c>
      <c r="F4638" t="s">
        <v>101</v>
      </c>
      <c r="G4638" t="s">
        <v>10651</v>
      </c>
      <c r="H4638" t="s">
        <v>171</v>
      </c>
      <c r="I4638" t="s">
        <v>30</v>
      </c>
      <c r="J4638" t="s">
        <v>96</v>
      </c>
      <c r="K4638" t="s">
        <v>97</v>
      </c>
      <c r="L4638" t="s">
        <v>10652</v>
      </c>
      <c r="M4638" t="s">
        <v>64</v>
      </c>
      <c r="N4638" s="30"/>
      <c r="O4638" s="30"/>
      <c r="P4638" t="s">
        <v>79</v>
      </c>
    </row>
    <row r="4639" spans="1:16" x14ac:dyDescent="0.25">
      <c r="A4639" s="30">
        <v>224774190</v>
      </c>
      <c r="B4639" t="s">
        <v>10653</v>
      </c>
      <c r="C4639" t="s">
        <v>10654</v>
      </c>
      <c r="D4639" t="s">
        <v>71</v>
      </c>
      <c r="E4639" t="s">
        <v>200</v>
      </c>
      <c r="F4639" t="s">
        <v>101</v>
      </c>
      <c r="G4639" t="s">
        <v>10655</v>
      </c>
      <c r="H4639" t="s">
        <v>196</v>
      </c>
      <c r="I4639" t="s">
        <v>5</v>
      </c>
      <c r="J4639" t="s">
        <v>197</v>
      </c>
      <c r="K4639" t="s">
        <v>97</v>
      </c>
      <c r="L4639" t="s">
        <v>203</v>
      </c>
      <c r="M4639" t="s">
        <v>64</v>
      </c>
      <c r="N4639" s="30"/>
      <c r="O4639" s="30"/>
      <c r="P4639" t="s">
        <v>142</v>
      </c>
    </row>
    <row r="4640" spans="1:16" x14ac:dyDescent="0.25">
      <c r="A4640" s="30">
        <v>207688094</v>
      </c>
      <c r="B4640" t="s">
        <v>10656</v>
      </c>
      <c r="C4640" t="s">
        <v>10657</v>
      </c>
      <c r="D4640" t="s">
        <v>71</v>
      </c>
      <c r="E4640" t="s">
        <v>149</v>
      </c>
      <c r="F4640" t="s">
        <v>101</v>
      </c>
      <c r="G4640" t="s">
        <v>10658</v>
      </c>
      <c r="H4640" t="s">
        <v>84</v>
      </c>
      <c r="I4640" t="s">
        <v>25</v>
      </c>
      <c r="J4640" t="s">
        <v>76</v>
      </c>
      <c r="K4640" t="s">
        <v>77</v>
      </c>
      <c r="L4640" t="s">
        <v>656</v>
      </c>
      <c r="M4640" t="s">
        <v>64</v>
      </c>
      <c r="N4640" s="30"/>
      <c r="O4640" s="30"/>
      <c r="P4640" t="s">
        <v>79</v>
      </c>
    </row>
    <row r="4641" spans="1:16" x14ac:dyDescent="0.25">
      <c r="A4641" s="30">
        <v>210132114</v>
      </c>
      <c r="B4641" t="s">
        <v>10659</v>
      </c>
      <c r="C4641" t="s">
        <v>1042</v>
      </c>
      <c r="D4641" t="s">
        <v>87</v>
      </c>
      <c r="E4641" t="s">
        <v>422</v>
      </c>
      <c r="F4641" t="s">
        <v>73</v>
      </c>
      <c r="G4641" t="s">
        <v>10660</v>
      </c>
      <c r="H4641" t="s">
        <v>171</v>
      </c>
      <c r="I4641" t="s">
        <v>47</v>
      </c>
      <c r="J4641" t="s">
        <v>96</v>
      </c>
      <c r="K4641" t="s">
        <v>97</v>
      </c>
      <c r="L4641" t="s">
        <v>192</v>
      </c>
      <c r="M4641" t="s">
        <v>64</v>
      </c>
      <c r="N4641" s="30"/>
      <c r="O4641" s="30"/>
      <c r="P4641" t="s">
        <v>79</v>
      </c>
    </row>
    <row r="4642" spans="1:16" x14ac:dyDescent="0.25">
      <c r="A4642" s="30">
        <v>233836725</v>
      </c>
      <c r="B4642" t="s">
        <v>10661</v>
      </c>
      <c r="C4642" t="s">
        <v>10662</v>
      </c>
      <c r="D4642" t="s">
        <v>87</v>
      </c>
      <c r="E4642" t="s">
        <v>152</v>
      </c>
      <c r="F4642" t="s">
        <v>101</v>
      </c>
      <c r="G4642" t="s">
        <v>10663</v>
      </c>
      <c r="H4642" t="s">
        <v>191</v>
      </c>
      <c r="I4642" t="s">
        <v>24</v>
      </c>
      <c r="J4642" t="s">
        <v>91</v>
      </c>
      <c r="K4642" t="s">
        <v>97</v>
      </c>
      <c r="L4642" t="s">
        <v>1066</v>
      </c>
      <c r="M4642" t="s">
        <v>64</v>
      </c>
      <c r="N4642" s="30"/>
      <c r="O4642" s="30"/>
      <c r="P4642" t="s">
        <v>79</v>
      </c>
    </row>
    <row r="4643" spans="1:16" x14ac:dyDescent="0.25">
      <c r="A4643" s="30">
        <v>236724423</v>
      </c>
      <c r="B4643" t="s">
        <v>10664</v>
      </c>
      <c r="C4643" t="s">
        <v>10665</v>
      </c>
      <c r="D4643" t="s">
        <v>71</v>
      </c>
      <c r="E4643" t="s">
        <v>124</v>
      </c>
      <c r="F4643" t="s">
        <v>73</v>
      </c>
      <c r="G4643" t="s">
        <v>10666</v>
      </c>
      <c r="H4643" t="s">
        <v>519</v>
      </c>
      <c r="I4643" t="s">
        <v>12</v>
      </c>
      <c r="J4643" t="s">
        <v>104</v>
      </c>
      <c r="K4643" t="s">
        <v>77</v>
      </c>
      <c r="L4643" t="s">
        <v>127</v>
      </c>
      <c r="M4643" t="s">
        <v>64</v>
      </c>
      <c r="N4643" s="30"/>
      <c r="O4643" s="30"/>
      <c r="P4643" t="s">
        <v>79</v>
      </c>
    </row>
    <row r="4644" spans="1:16" x14ac:dyDescent="0.25">
      <c r="A4644" s="30">
        <v>236596409</v>
      </c>
      <c r="B4644" t="s">
        <v>10667</v>
      </c>
      <c r="C4644" t="s">
        <v>5776</v>
      </c>
      <c r="D4644" t="s">
        <v>87</v>
      </c>
      <c r="E4644" t="s">
        <v>361</v>
      </c>
      <c r="F4644" t="s">
        <v>73</v>
      </c>
      <c r="G4644" t="s">
        <v>5777</v>
      </c>
      <c r="H4644" t="s">
        <v>158</v>
      </c>
      <c r="I4644" t="s">
        <v>5</v>
      </c>
      <c r="J4644" t="s">
        <v>91</v>
      </c>
      <c r="K4644" t="s">
        <v>77</v>
      </c>
      <c r="L4644" t="s">
        <v>656</v>
      </c>
      <c r="M4644" t="s">
        <v>64</v>
      </c>
      <c r="N4644" s="30"/>
      <c r="O4644" s="30"/>
      <c r="P4644" t="s">
        <v>79</v>
      </c>
    </row>
    <row r="4645" spans="1:16" x14ac:dyDescent="0.25">
      <c r="A4645" s="30">
        <v>235766037</v>
      </c>
      <c r="B4645" t="s">
        <v>10668</v>
      </c>
      <c r="C4645" t="s">
        <v>10669</v>
      </c>
      <c r="D4645" t="s">
        <v>87</v>
      </c>
      <c r="E4645" t="s">
        <v>275</v>
      </c>
      <c r="F4645" t="s">
        <v>73</v>
      </c>
      <c r="G4645" t="s">
        <v>10670</v>
      </c>
      <c r="H4645" t="s">
        <v>208</v>
      </c>
      <c r="I4645" t="s">
        <v>48</v>
      </c>
      <c r="J4645" t="s">
        <v>91</v>
      </c>
      <c r="K4645" t="s">
        <v>97</v>
      </c>
      <c r="L4645" t="s">
        <v>179</v>
      </c>
      <c r="M4645" t="s">
        <v>64</v>
      </c>
      <c r="N4645" s="30"/>
      <c r="O4645" s="30"/>
      <c r="P4645" t="s">
        <v>79</v>
      </c>
    </row>
    <row r="4646" spans="1:16" x14ac:dyDescent="0.25">
      <c r="A4646" s="30">
        <v>237174081</v>
      </c>
      <c r="B4646" t="s">
        <v>10671</v>
      </c>
      <c r="C4646" t="s">
        <v>10672</v>
      </c>
      <c r="D4646" t="s">
        <v>87</v>
      </c>
      <c r="E4646" t="s">
        <v>72</v>
      </c>
      <c r="F4646" t="s">
        <v>101</v>
      </c>
      <c r="G4646" t="s">
        <v>10673</v>
      </c>
      <c r="H4646" t="s">
        <v>202</v>
      </c>
      <c r="I4646" t="s">
        <v>44</v>
      </c>
      <c r="J4646" t="s">
        <v>96</v>
      </c>
      <c r="K4646" t="s">
        <v>572</v>
      </c>
      <c r="L4646" t="s">
        <v>573</v>
      </c>
      <c r="M4646" t="s">
        <v>64</v>
      </c>
      <c r="N4646" s="30"/>
      <c r="O4646" s="30"/>
      <c r="P4646" t="s">
        <v>79</v>
      </c>
    </row>
    <row r="4647" spans="1:16" x14ac:dyDescent="0.25">
      <c r="A4647" s="30">
        <v>232931592</v>
      </c>
      <c r="B4647" t="s">
        <v>10674</v>
      </c>
      <c r="C4647" t="s">
        <v>10675</v>
      </c>
      <c r="D4647" t="s">
        <v>71</v>
      </c>
      <c r="E4647" t="s">
        <v>509</v>
      </c>
      <c r="F4647" t="s">
        <v>101</v>
      </c>
      <c r="G4647" t="s">
        <v>10676</v>
      </c>
      <c r="H4647" t="s">
        <v>178</v>
      </c>
      <c r="I4647" t="s">
        <v>30</v>
      </c>
      <c r="J4647" t="s">
        <v>104</v>
      </c>
      <c r="K4647" t="s">
        <v>1596</v>
      </c>
      <c r="L4647" t="s">
        <v>1597</v>
      </c>
      <c r="M4647" t="s">
        <v>64</v>
      </c>
      <c r="N4647" s="30"/>
      <c r="O4647" s="30"/>
      <c r="P4647" t="s">
        <v>79</v>
      </c>
    </row>
    <row r="4648" spans="1:16" x14ac:dyDescent="0.25">
      <c r="A4648" s="30">
        <v>238013155</v>
      </c>
      <c r="B4648" t="s">
        <v>10674</v>
      </c>
      <c r="C4648" t="s">
        <v>747</v>
      </c>
      <c r="D4648" t="s">
        <v>71</v>
      </c>
      <c r="E4648" t="s">
        <v>152</v>
      </c>
      <c r="F4648" t="s">
        <v>73</v>
      </c>
      <c r="G4648" t="s">
        <v>10677</v>
      </c>
      <c r="H4648" t="s">
        <v>212</v>
      </c>
      <c r="I4648" t="s">
        <v>12</v>
      </c>
      <c r="J4648" t="s">
        <v>76</v>
      </c>
      <c r="K4648" t="s">
        <v>97</v>
      </c>
      <c r="L4648" t="s">
        <v>162</v>
      </c>
      <c r="M4648" t="s">
        <v>64</v>
      </c>
      <c r="N4648" s="30"/>
      <c r="O4648" s="30"/>
      <c r="P4648" t="s">
        <v>142</v>
      </c>
    </row>
    <row r="4649" spans="1:16" x14ac:dyDescent="0.25">
      <c r="A4649" s="30">
        <v>205412950</v>
      </c>
      <c r="B4649" t="s">
        <v>10678</v>
      </c>
      <c r="C4649" t="s">
        <v>850</v>
      </c>
      <c r="D4649" t="s">
        <v>87</v>
      </c>
      <c r="E4649" t="s">
        <v>93</v>
      </c>
      <c r="F4649" t="s">
        <v>73</v>
      </c>
      <c r="G4649" t="s">
        <v>10679</v>
      </c>
      <c r="H4649" t="s">
        <v>126</v>
      </c>
      <c r="I4649" t="s">
        <v>35</v>
      </c>
      <c r="J4649" t="s">
        <v>91</v>
      </c>
      <c r="K4649" t="s">
        <v>97</v>
      </c>
      <c r="L4649" t="s">
        <v>7956</v>
      </c>
      <c r="M4649" t="s">
        <v>64</v>
      </c>
      <c r="N4649" s="30"/>
      <c r="O4649" s="30"/>
      <c r="P4649" t="s">
        <v>79</v>
      </c>
    </row>
    <row r="4650" spans="1:16" x14ac:dyDescent="0.25">
      <c r="A4650" s="30">
        <v>206858102</v>
      </c>
      <c r="B4650" t="s">
        <v>10678</v>
      </c>
      <c r="C4650" t="s">
        <v>809</v>
      </c>
      <c r="D4650" t="s">
        <v>87</v>
      </c>
      <c r="E4650" t="s">
        <v>609</v>
      </c>
      <c r="F4650" t="s">
        <v>73</v>
      </c>
      <c r="G4650" t="s">
        <v>10680</v>
      </c>
      <c r="H4650" t="s">
        <v>121</v>
      </c>
      <c r="I4650" t="s">
        <v>48</v>
      </c>
      <c r="J4650" t="s">
        <v>197</v>
      </c>
      <c r="K4650" t="s">
        <v>77</v>
      </c>
      <c r="L4650" t="s">
        <v>656</v>
      </c>
      <c r="M4650" t="s">
        <v>64</v>
      </c>
      <c r="N4650" s="30"/>
      <c r="O4650" s="30"/>
      <c r="P4650" t="s">
        <v>79</v>
      </c>
    </row>
    <row r="4651" spans="1:16" x14ac:dyDescent="0.25">
      <c r="A4651" s="30">
        <v>207797549</v>
      </c>
      <c r="B4651" t="s">
        <v>10678</v>
      </c>
      <c r="C4651" t="s">
        <v>10681</v>
      </c>
      <c r="D4651" t="s">
        <v>87</v>
      </c>
      <c r="E4651" t="s">
        <v>632</v>
      </c>
      <c r="F4651" t="s">
        <v>101</v>
      </c>
      <c r="G4651" t="s">
        <v>10682</v>
      </c>
      <c r="H4651" t="s">
        <v>132</v>
      </c>
      <c r="I4651" t="s">
        <v>48</v>
      </c>
      <c r="J4651" t="s">
        <v>91</v>
      </c>
      <c r="K4651" t="s">
        <v>97</v>
      </c>
      <c r="L4651" t="s">
        <v>834</v>
      </c>
      <c r="M4651" t="s">
        <v>64</v>
      </c>
      <c r="N4651" s="30"/>
      <c r="O4651" s="30"/>
      <c r="P4651" t="s">
        <v>79</v>
      </c>
    </row>
    <row r="4652" spans="1:16" x14ac:dyDescent="0.25">
      <c r="A4652" s="30">
        <v>224159665</v>
      </c>
      <c r="B4652" t="s">
        <v>10678</v>
      </c>
      <c r="C4652" t="s">
        <v>824</v>
      </c>
      <c r="D4652" t="s">
        <v>87</v>
      </c>
      <c r="E4652" t="s">
        <v>119</v>
      </c>
      <c r="F4652" t="s">
        <v>73</v>
      </c>
      <c r="G4652" t="s">
        <v>10683</v>
      </c>
      <c r="H4652" t="s">
        <v>183</v>
      </c>
      <c r="I4652" t="s">
        <v>23</v>
      </c>
      <c r="J4652" t="s">
        <v>96</v>
      </c>
      <c r="K4652" t="s">
        <v>77</v>
      </c>
      <c r="L4652" t="s">
        <v>656</v>
      </c>
      <c r="M4652" t="s">
        <v>64</v>
      </c>
      <c r="N4652" s="30"/>
      <c r="O4652" s="30"/>
      <c r="P4652" t="s">
        <v>79</v>
      </c>
    </row>
    <row r="4653" spans="1:16" x14ac:dyDescent="0.25">
      <c r="A4653" s="30">
        <v>230113193</v>
      </c>
      <c r="B4653" t="s">
        <v>10678</v>
      </c>
      <c r="C4653" t="s">
        <v>8026</v>
      </c>
      <c r="D4653" t="s">
        <v>87</v>
      </c>
      <c r="E4653" t="s">
        <v>334</v>
      </c>
      <c r="F4653" t="s">
        <v>101</v>
      </c>
      <c r="G4653" t="s">
        <v>10684</v>
      </c>
      <c r="H4653" t="s">
        <v>178</v>
      </c>
      <c r="I4653" t="s">
        <v>5</v>
      </c>
      <c r="J4653" t="s">
        <v>91</v>
      </c>
      <c r="K4653" t="s">
        <v>97</v>
      </c>
      <c r="L4653" t="s">
        <v>3204</v>
      </c>
      <c r="M4653" t="s">
        <v>64</v>
      </c>
      <c r="N4653" s="30"/>
      <c r="O4653" s="30"/>
      <c r="P4653" t="s">
        <v>79</v>
      </c>
    </row>
    <row r="4654" spans="1:16" x14ac:dyDescent="0.25">
      <c r="A4654" s="30">
        <v>231026253</v>
      </c>
      <c r="B4654" t="s">
        <v>10678</v>
      </c>
      <c r="C4654" t="s">
        <v>1641</v>
      </c>
      <c r="D4654" t="s">
        <v>87</v>
      </c>
      <c r="E4654" t="s">
        <v>241</v>
      </c>
      <c r="F4654" t="s">
        <v>73</v>
      </c>
      <c r="G4654" t="s">
        <v>10685</v>
      </c>
      <c r="H4654" t="s">
        <v>318</v>
      </c>
      <c r="I4654" t="s">
        <v>9</v>
      </c>
      <c r="J4654" t="s">
        <v>104</v>
      </c>
      <c r="K4654" t="s">
        <v>77</v>
      </c>
      <c r="L4654" t="s">
        <v>340</v>
      </c>
      <c r="M4654" t="s">
        <v>64</v>
      </c>
      <c r="N4654" s="30"/>
      <c r="O4654" s="30"/>
      <c r="P4654" t="s">
        <v>79</v>
      </c>
    </row>
    <row r="4655" spans="1:16" x14ac:dyDescent="0.25">
      <c r="A4655" s="30">
        <v>233827302</v>
      </c>
      <c r="B4655" t="s">
        <v>10678</v>
      </c>
      <c r="C4655" t="s">
        <v>1466</v>
      </c>
      <c r="D4655" t="s">
        <v>87</v>
      </c>
      <c r="E4655" t="s">
        <v>119</v>
      </c>
      <c r="F4655" t="s">
        <v>101</v>
      </c>
      <c r="G4655" t="s">
        <v>10686</v>
      </c>
      <c r="H4655" t="s">
        <v>651</v>
      </c>
      <c r="I4655" t="s">
        <v>24</v>
      </c>
      <c r="J4655" t="s">
        <v>91</v>
      </c>
      <c r="K4655" t="s">
        <v>77</v>
      </c>
      <c r="L4655" t="s">
        <v>656</v>
      </c>
      <c r="M4655" t="s">
        <v>64</v>
      </c>
      <c r="N4655" s="30"/>
      <c r="O4655" s="30"/>
      <c r="P4655" t="s">
        <v>79</v>
      </c>
    </row>
    <row r="4656" spans="1:16" x14ac:dyDescent="0.25">
      <c r="A4656" s="30">
        <v>237436274</v>
      </c>
      <c r="B4656" t="s">
        <v>10678</v>
      </c>
      <c r="C4656" t="s">
        <v>10687</v>
      </c>
      <c r="D4656" t="s">
        <v>87</v>
      </c>
      <c r="E4656" t="s">
        <v>229</v>
      </c>
      <c r="F4656" t="s">
        <v>73</v>
      </c>
      <c r="G4656" t="s">
        <v>10688</v>
      </c>
      <c r="H4656" t="s">
        <v>137</v>
      </c>
      <c r="I4656" t="s">
        <v>30</v>
      </c>
      <c r="J4656" t="s">
        <v>76</v>
      </c>
      <c r="K4656" t="s">
        <v>77</v>
      </c>
      <c r="L4656" t="s">
        <v>656</v>
      </c>
      <c r="M4656" t="s">
        <v>64</v>
      </c>
      <c r="N4656" s="30"/>
      <c r="O4656" s="30"/>
      <c r="P4656" t="s">
        <v>142</v>
      </c>
    </row>
    <row r="4657" spans="1:16" x14ac:dyDescent="0.25">
      <c r="A4657" s="30">
        <v>237696216</v>
      </c>
      <c r="B4657" t="s">
        <v>10678</v>
      </c>
      <c r="C4657" t="s">
        <v>1300</v>
      </c>
      <c r="D4657" t="s">
        <v>87</v>
      </c>
      <c r="E4657" t="s">
        <v>124</v>
      </c>
      <c r="F4657" t="s">
        <v>73</v>
      </c>
      <c r="G4657" t="s">
        <v>10689</v>
      </c>
      <c r="H4657" t="s">
        <v>137</v>
      </c>
      <c r="I4657" t="s">
        <v>48</v>
      </c>
      <c r="J4657" t="s">
        <v>76</v>
      </c>
      <c r="K4657" t="s">
        <v>77</v>
      </c>
      <c r="L4657" t="s">
        <v>127</v>
      </c>
      <c r="M4657" t="s">
        <v>64</v>
      </c>
      <c r="N4657" s="30"/>
      <c r="O4657" s="30"/>
      <c r="P4657" t="s">
        <v>79</v>
      </c>
    </row>
    <row r="4658" spans="1:16" x14ac:dyDescent="0.25">
      <c r="A4658" s="30">
        <v>238246292</v>
      </c>
      <c r="B4658" t="s">
        <v>10678</v>
      </c>
      <c r="C4658" t="s">
        <v>92</v>
      </c>
      <c r="D4658" t="s">
        <v>87</v>
      </c>
      <c r="E4658" t="s">
        <v>110</v>
      </c>
      <c r="F4658" t="s">
        <v>73</v>
      </c>
      <c r="G4658" t="s">
        <v>10690</v>
      </c>
      <c r="H4658" t="s">
        <v>75</v>
      </c>
      <c r="I4658" t="s">
        <v>11</v>
      </c>
      <c r="J4658" t="s">
        <v>76</v>
      </c>
      <c r="K4658" t="s">
        <v>97</v>
      </c>
      <c r="L4658" t="s">
        <v>397</v>
      </c>
      <c r="M4658" t="s">
        <v>64</v>
      </c>
      <c r="N4658" s="30"/>
      <c r="O4658" s="30"/>
      <c r="P4658" t="s">
        <v>79</v>
      </c>
    </row>
    <row r="4659" spans="1:16" x14ac:dyDescent="0.25">
      <c r="A4659" s="30">
        <v>260452107</v>
      </c>
      <c r="B4659" t="s">
        <v>10691</v>
      </c>
      <c r="C4659" t="s">
        <v>10692</v>
      </c>
      <c r="D4659" t="s">
        <v>2475</v>
      </c>
      <c r="E4659" t="s">
        <v>1408</v>
      </c>
      <c r="F4659" t="s">
        <v>101</v>
      </c>
      <c r="G4659" t="s">
        <v>10693</v>
      </c>
      <c r="H4659" t="s">
        <v>183</v>
      </c>
      <c r="I4659" t="s">
        <v>19</v>
      </c>
      <c r="J4659" t="s">
        <v>104</v>
      </c>
      <c r="K4659" t="s">
        <v>589</v>
      </c>
      <c r="L4659" t="s">
        <v>590</v>
      </c>
      <c r="M4659" t="s">
        <v>64</v>
      </c>
      <c r="N4659" s="30"/>
      <c r="O4659" s="30"/>
      <c r="P4659" t="s">
        <v>79</v>
      </c>
    </row>
    <row r="4660" spans="1:16" x14ac:dyDescent="0.25">
      <c r="A4660" s="30">
        <v>233472240</v>
      </c>
      <c r="B4660" t="s">
        <v>10694</v>
      </c>
      <c r="C4660" t="s">
        <v>480</v>
      </c>
      <c r="D4660" t="s">
        <v>87</v>
      </c>
      <c r="E4660" t="s">
        <v>241</v>
      </c>
      <c r="F4660" t="s">
        <v>73</v>
      </c>
      <c r="G4660" t="s">
        <v>10695</v>
      </c>
      <c r="H4660" t="s">
        <v>183</v>
      </c>
      <c r="I4660" t="s">
        <v>30</v>
      </c>
      <c r="J4660" t="s">
        <v>96</v>
      </c>
      <c r="K4660" t="s">
        <v>97</v>
      </c>
      <c r="L4660" t="s">
        <v>244</v>
      </c>
      <c r="M4660" t="s">
        <v>64</v>
      </c>
      <c r="N4660" s="30"/>
      <c r="O4660" s="30"/>
      <c r="P4660" t="s">
        <v>79</v>
      </c>
    </row>
    <row r="4661" spans="1:16" x14ac:dyDescent="0.25">
      <c r="A4661" s="30">
        <v>230917478</v>
      </c>
      <c r="B4661" t="s">
        <v>10696</v>
      </c>
      <c r="C4661" t="s">
        <v>973</v>
      </c>
      <c r="D4661" t="s">
        <v>87</v>
      </c>
      <c r="E4661" t="s">
        <v>110</v>
      </c>
      <c r="F4661" t="s">
        <v>73</v>
      </c>
      <c r="G4661" t="s">
        <v>10697</v>
      </c>
      <c r="H4661" t="s">
        <v>651</v>
      </c>
      <c r="I4661" t="s">
        <v>17</v>
      </c>
      <c r="J4661" t="s">
        <v>91</v>
      </c>
      <c r="K4661" t="s">
        <v>77</v>
      </c>
      <c r="L4661" t="s">
        <v>540</v>
      </c>
      <c r="M4661" t="s">
        <v>64</v>
      </c>
      <c r="N4661" s="30"/>
      <c r="O4661" s="30"/>
      <c r="P4661" t="s">
        <v>79</v>
      </c>
    </row>
    <row r="4662" spans="1:16" x14ac:dyDescent="0.25">
      <c r="A4662" s="30">
        <v>208040550</v>
      </c>
      <c r="B4662" t="s">
        <v>10698</v>
      </c>
      <c r="C4662" t="s">
        <v>3278</v>
      </c>
      <c r="D4662" t="s">
        <v>71</v>
      </c>
      <c r="E4662" t="s">
        <v>88</v>
      </c>
      <c r="F4662" t="s">
        <v>73</v>
      </c>
      <c r="G4662" t="s">
        <v>10699</v>
      </c>
      <c r="H4662" t="s">
        <v>212</v>
      </c>
      <c r="I4662" t="s">
        <v>24</v>
      </c>
      <c r="J4662" t="s">
        <v>76</v>
      </c>
      <c r="K4662" t="s">
        <v>213</v>
      </c>
      <c r="L4662" t="s">
        <v>1552</v>
      </c>
      <c r="M4662" t="s">
        <v>64</v>
      </c>
      <c r="N4662" s="30"/>
      <c r="O4662" s="30"/>
      <c r="P4662" t="s">
        <v>79</v>
      </c>
    </row>
    <row r="4663" spans="1:16" x14ac:dyDescent="0.25">
      <c r="A4663" s="30">
        <v>215914110</v>
      </c>
      <c r="B4663" t="s">
        <v>10698</v>
      </c>
      <c r="C4663" t="s">
        <v>10700</v>
      </c>
      <c r="D4663" t="s">
        <v>71</v>
      </c>
      <c r="E4663" t="s">
        <v>365</v>
      </c>
      <c r="F4663" t="s">
        <v>73</v>
      </c>
      <c r="G4663" t="s">
        <v>10701</v>
      </c>
      <c r="H4663" t="s">
        <v>196</v>
      </c>
      <c r="I4663" t="s">
        <v>45</v>
      </c>
      <c r="J4663" t="s">
        <v>197</v>
      </c>
      <c r="K4663" t="s">
        <v>77</v>
      </c>
      <c r="L4663" t="s">
        <v>656</v>
      </c>
      <c r="M4663" t="s">
        <v>64</v>
      </c>
      <c r="N4663" s="30"/>
      <c r="O4663" s="30"/>
      <c r="P4663" t="s">
        <v>79</v>
      </c>
    </row>
    <row r="4664" spans="1:16" x14ac:dyDescent="0.25">
      <c r="A4664" s="30">
        <v>229967518</v>
      </c>
      <c r="B4664" t="s">
        <v>10698</v>
      </c>
      <c r="C4664" t="s">
        <v>10702</v>
      </c>
      <c r="D4664" t="s">
        <v>71</v>
      </c>
      <c r="E4664" t="s">
        <v>683</v>
      </c>
      <c r="F4664" t="s">
        <v>73</v>
      </c>
      <c r="G4664" t="s">
        <v>10703</v>
      </c>
      <c r="H4664" t="s">
        <v>212</v>
      </c>
      <c r="I4664" t="s">
        <v>24</v>
      </c>
      <c r="J4664" t="s">
        <v>76</v>
      </c>
      <c r="K4664" t="s">
        <v>213</v>
      </c>
      <c r="L4664" t="s">
        <v>2682</v>
      </c>
      <c r="M4664" t="s">
        <v>64</v>
      </c>
      <c r="N4664" s="30"/>
      <c r="O4664" s="30"/>
      <c r="P4664" t="s">
        <v>79</v>
      </c>
    </row>
    <row r="4665" spans="1:16" x14ac:dyDescent="0.25">
      <c r="A4665" s="30">
        <v>238272132</v>
      </c>
      <c r="B4665" t="s">
        <v>10698</v>
      </c>
      <c r="C4665" t="s">
        <v>10704</v>
      </c>
      <c r="D4665" t="s">
        <v>71</v>
      </c>
      <c r="E4665" t="s">
        <v>237</v>
      </c>
      <c r="F4665" t="s">
        <v>73</v>
      </c>
      <c r="G4665" t="s">
        <v>10705</v>
      </c>
      <c r="H4665" t="s">
        <v>390</v>
      </c>
      <c r="I4665" t="s">
        <v>36</v>
      </c>
      <c r="J4665" t="s">
        <v>76</v>
      </c>
      <c r="K4665" t="s">
        <v>77</v>
      </c>
      <c r="L4665" t="s">
        <v>239</v>
      </c>
      <c r="M4665" t="s">
        <v>64</v>
      </c>
      <c r="N4665" s="30"/>
      <c r="O4665" s="30"/>
      <c r="P4665" t="s">
        <v>79</v>
      </c>
    </row>
    <row r="4666" spans="1:16" x14ac:dyDescent="0.25">
      <c r="A4666" s="30">
        <v>101036593</v>
      </c>
      <c r="B4666" t="s">
        <v>10706</v>
      </c>
      <c r="C4666" t="s">
        <v>10707</v>
      </c>
      <c r="D4666" t="s">
        <v>71</v>
      </c>
      <c r="E4666" t="s">
        <v>206</v>
      </c>
      <c r="F4666" t="s">
        <v>101</v>
      </c>
      <c r="G4666" t="s">
        <v>10708</v>
      </c>
      <c r="H4666" t="s">
        <v>212</v>
      </c>
      <c r="I4666" t="s">
        <v>36</v>
      </c>
      <c r="J4666" t="s">
        <v>76</v>
      </c>
      <c r="K4666" t="s">
        <v>97</v>
      </c>
      <c r="L4666" t="s">
        <v>179</v>
      </c>
      <c r="M4666" t="s">
        <v>64</v>
      </c>
      <c r="N4666" s="30"/>
      <c r="O4666" s="30"/>
      <c r="P4666" t="s">
        <v>79</v>
      </c>
    </row>
    <row r="4667" spans="1:16" x14ac:dyDescent="0.25">
      <c r="A4667" s="30">
        <v>208324160</v>
      </c>
      <c r="B4667" t="s">
        <v>10706</v>
      </c>
      <c r="C4667" t="s">
        <v>10709</v>
      </c>
      <c r="D4667" t="s">
        <v>71</v>
      </c>
      <c r="E4667" t="s">
        <v>93</v>
      </c>
      <c r="F4667" t="s">
        <v>73</v>
      </c>
      <c r="G4667" t="s">
        <v>10710</v>
      </c>
      <c r="H4667" t="s">
        <v>140</v>
      </c>
      <c r="I4667" t="s">
        <v>36</v>
      </c>
      <c r="J4667" t="s">
        <v>96</v>
      </c>
      <c r="K4667" t="s">
        <v>97</v>
      </c>
      <c r="L4667" t="s">
        <v>10711</v>
      </c>
      <c r="M4667" t="s">
        <v>64</v>
      </c>
      <c r="N4667" s="30"/>
      <c r="O4667" s="30"/>
      <c r="P4667" t="s">
        <v>79</v>
      </c>
    </row>
    <row r="4668" spans="1:16" x14ac:dyDescent="0.25">
      <c r="A4668" s="30">
        <v>213404684</v>
      </c>
      <c r="B4668" t="s">
        <v>10706</v>
      </c>
      <c r="C4668" t="s">
        <v>1219</v>
      </c>
      <c r="D4668" t="s">
        <v>71</v>
      </c>
      <c r="E4668" t="s">
        <v>100</v>
      </c>
      <c r="F4668" t="s">
        <v>73</v>
      </c>
      <c r="G4668" t="s">
        <v>10712</v>
      </c>
      <c r="H4668" t="s">
        <v>140</v>
      </c>
      <c r="I4668" t="s">
        <v>5</v>
      </c>
      <c r="J4668" t="s">
        <v>96</v>
      </c>
      <c r="K4668" t="s">
        <v>97</v>
      </c>
      <c r="L4668" t="s">
        <v>296</v>
      </c>
      <c r="M4668" t="s">
        <v>64</v>
      </c>
      <c r="N4668" s="30"/>
      <c r="O4668" s="30"/>
      <c r="P4668" t="s">
        <v>79</v>
      </c>
    </row>
    <row r="4669" spans="1:16" x14ac:dyDescent="0.25">
      <c r="A4669" s="30">
        <v>215271693</v>
      </c>
      <c r="B4669" t="s">
        <v>10706</v>
      </c>
      <c r="C4669" t="s">
        <v>3441</v>
      </c>
      <c r="D4669" t="s">
        <v>71</v>
      </c>
      <c r="E4669" t="s">
        <v>422</v>
      </c>
      <c r="F4669" t="s">
        <v>73</v>
      </c>
      <c r="G4669" t="s">
        <v>10713</v>
      </c>
      <c r="H4669" t="s">
        <v>183</v>
      </c>
      <c r="I4669" t="s">
        <v>30</v>
      </c>
      <c r="J4669" t="s">
        <v>96</v>
      </c>
      <c r="K4669" t="s">
        <v>184</v>
      </c>
      <c r="L4669" t="s">
        <v>10714</v>
      </c>
      <c r="M4669" t="s">
        <v>64</v>
      </c>
      <c r="N4669" s="30"/>
      <c r="O4669" s="30"/>
      <c r="P4669" t="s">
        <v>79</v>
      </c>
    </row>
    <row r="4670" spans="1:16" x14ac:dyDescent="0.25">
      <c r="A4670" s="30">
        <v>220090617</v>
      </c>
      <c r="B4670" t="s">
        <v>10706</v>
      </c>
      <c r="C4670" t="s">
        <v>10715</v>
      </c>
      <c r="D4670" t="s">
        <v>71</v>
      </c>
      <c r="E4670" t="s">
        <v>683</v>
      </c>
      <c r="F4670" t="s">
        <v>73</v>
      </c>
      <c r="G4670" t="s">
        <v>10716</v>
      </c>
      <c r="H4670" t="s">
        <v>243</v>
      </c>
      <c r="I4670" t="s">
        <v>30</v>
      </c>
      <c r="J4670" t="s">
        <v>91</v>
      </c>
      <c r="K4670" t="s">
        <v>97</v>
      </c>
      <c r="L4670" t="s">
        <v>2712</v>
      </c>
      <c r="M4670" t="s">
        <v>64</v>
      </c>
      <c r="N4670" s="30"/>
      <c r="O4670" s="30"/>
      <c r="P4670" t="s">
        <v>79</v>
      </c>
    </row>
    <row r="4671" spans="1:16" x14ac:dyDescent="0.25">
      <c r="A4671" s="30">
        <v>220688568</v>
      </c>
      <c r="B4671" t="s">
        <v>10706</v>
      </c>
      <c r="C4671" t="s">
        <v>1446</v>
      </c>
      <c r="D4671" t="s">
        <v>71</v>
      </c>
      <c r="E4671" t="s">
        <v>536</v>
      </c>
      <c r="F4671" t="s">
        <v>73</v>
      </c>
      <c r="G4671" t="s">
        <v>10717</v>
      </c>
      <c r="H4671" t="s">
        <v>318</v>
      </c>
      <c r="I4671" t="s">
        <v>4</v>
      </c>
      <c r="J4671" t="s">
        <v>104</v>
      </c>
      <c r="K4671" t="s">
        <v>77</v>
      </c>
      <c r="L4671" t="s">
        <v>656</v>
      </c>
      <c r="M4671" t="s">
        <v>64</v>
      </c>
      <c r="N4671" s="30"/>
      <c r="O4671" s="30"/>
      <c r="P4671" t="s">
        <v>79</v>
      </c>
    </row>
    <row r="4672" spans="1:16" x14ac:dyDescent="0.25">
      <c r="A4672" s="30">
        <v>221122302</v>
      </c>
      <c r="B4672" t="s">
        <v>10706</v>
      </c>
      <c r="C4672" t="s">
        <v>4633</v>
      </c>
      <c r="D4672" t="s">
        <v>71</v>
      </c>
      <c r="E4672" t="s">
        <v>107</v>
      </c>
      <c r="F4672" t="s">
        <v>73</v>
      </c>
      <c r="G4672" t="s">
        <v>10718</v>
      </c>
      <c r="H4672" t="s">
        <v>183</v>
      </c>
      <c r="I4672" t="s">
        <v>47</v>
      </c>
      <c r="J4672" t="s">
        <v>96</v>
      </c>
      <c r="K4672" t="s">
        <v>77</v>
      </c>
      <c r="L4672" t="s">
        <v>656</v>
      </c>
      <c r="M4672" t="s">
        <v>64</v>
      </c>
      <c r="N4672" s="30"/>
      <c r="O4672" s="30"/>
      <c r="P4672" t="s">
        <v>79</v>
      </c>
    </row>
    <row r="4673" spans="1:16" x14ac:dyDescent="0.25">
      <c r="A4673" s="30">
        <v>221890411</v>
      </c>
      <c r="B4673" t="s">
        <v>10706</v>
      </c>
      <c r="C4673" t="s">
        <v>10719</v>
      </c>
      <c r="D4673" t="s">
        <v>71</v>
      </c>
      <c r="E4673" t="s">
        <v>200</v>
      </c>
      <c r="F4673" t="s">
        <v>73</v>
      </c>
      <c r="G4673" t="s">
        <v>10720</v>
      </c>
      <c r="H4673" t="s">
        <v>137</v>
      </c>
      <c r="I4673" t="s">
        <v>5</v>
      </c>
      <c r="J4673" t="s">
        <v>76</v>
      </c>
      <c r="K4673" t="s">
        <v>166</v>
      </c>
      <c r="L4673" t="s">
        <v>7512</v>
      </c>
      <c r="M4673" t="s">
        <v>64</v>
      </c>
      <c r="N4673" s="30"/>
      <c r="O4673" s="30"/>
      <c r="P4673" t="s">
        <v>79</v>
      </c>
    </row>
    <row r="4674" spans="1:16" x14ac:dyDescent="0.25">
      <c r="A4674" s="30">
        <v>221894298</v>
      </c>
      <c r="B4674" t="s">
        <v>10706</v>
      </c>
      <c r="C4674" t="s">
        <v>10721</v>
      </c>
      <c r="D4674" t="s">
        <v>71</v>
      </c>
      <c r="E4674" t="s">
        <v>334</v>
      </c>
      <c r="F4674" t="s">
        <v>73</v>
      </c>
      <c r="G4674" t="s">
        <v>10722</v>
      </c>
      <c r="H4674" t="s">
        <v>525</v>
      </c>
      <c r="I4674" t="s">
        <v>36</v>
      </c>
      <c r="J4674" t="s">
        <v>96</v>
      </c>
      <c r="K4674" t="s">
        <v>97</v>
      </c>
      <c r="L4674" t="s">
        <v>514</v>
      </c>
      <c r="M4674" t="s">
        <v>64</v>
      </c>
      <c r="N4674" s="30"/>
      <c r="O4674" s="30"/>
      <c r="P4674" t="s">
        <v>142</v>
      </c>
    </row>
    <row r="4675" spans="1:16" x14ac:dyDescent="0.25">
      <c r="A4675" s="30">
        <v>222574113</v>
      </c>
      <c r="B4675" t="s">
        <v>10706</v>
      </c>
      <c r="C4675" t="s">
        <v>10723</v>
      </c>
      <c r="D4675" t="s">
        <v>71</v>
      </c>
      <c r="E4675" t="s">
        <v>632</v>
      </c>
      <c r="F4675" t="s">
        <v>73</v>
      </c>
      <c r="G4675" t="s">
        <v>10724</v>
      </c>
      <c r="H4675" t="s">
        <v>137</v>
      </c>
      <c r="I4675" t="s">
        <v>12</v>
      </c>
      <c r="J4675" t="s">
        <v>76</v>
      </c>
      <c r="K4675" t="s">
        <v>166</v>
      </c>
      <c r="L4675" t="s">
        <v>10725</v>
      </c>
      <c r="M4675" t="s">
        <v>64</v>
      </c>
      <c r="N4675" s="30"/>
      <c r="O4675" s="30"/>
      <c r="P4675" t="s">
        <v>142</v>
      </c>
    </row>
    <row r="4676" spans="1:16" x14ac:dyDescent="0.25">
      <c r="A4676" s="30">
        <v>224468793</v>
      </c>
      <c r="B4676" t="s">
        <v>10706</v>
      </c>
      <c r="C4676" t="s">
        <v>10726</v>
      </c>
      <c r="D4676" t="s">
        <v>71</v>
      </c>
      <c r="E4676" t="s">
        <v>325</v>
      </c>
      <c r="F4676" t="s">
        <v>73</v>
      </c>
      <c r="G4676" t="s">
        <v>10727</v>
      </c>
      <c r="H4676" t="s">
        <v>318</v>
      </c>
      <c r="I4676" t="s">
        <v>36</v>
      </c>
      <c r="J4676" t="s">
        <v>104</v>
      </c>
      <c r="K4676" t="s">
        <v>97</v>
      </c>
      <c r="L4676" t="s">
        <v>179</v>
      </c>
      <c r="M4676" t="s">
        <v>64</v>
      </c>
      <c r="N4676" s="30"/>
      <c r="O4676" s="30"/>
      <c r="P4676" t="s">
        <v>79</v>
      </c>
    </row>
    <row r="4677" spans="1:16" x14ac:dyDescent="0.25">
      <c r="A4677" s="30">
        <v>224576108</v>
      </c>
      <c r="B4677" t="s">
        <v>10706</v>
      </c>
      <c r="C4677" t="s">
        <v>10728</v>
      </c>
      <c r="D4677" t="s">
        <v>71</v>
      </c>
      <c r="E4677" t="s">
        <v>116</v>
      </c>
      <c r="F4677" t="s">
        <v>73</v>
      </c>
      <c r="G4677" t="s">
        <v>10729</v>
      </c>
      <c r="H4677" t="s">
        <v>137</v>
      </c>
      <c r="I4677" t="s">
        <v>12</v>
      </c>
      <c r="J4677" t="s">
        <v>76</v>
      </c>
      <c r="K4677" t="s">
        <v>77</v>
      </c>
      <c r="L4677" t="s">
        <v>656</v>
      </c>
      <c r="M4677" t="s">
        <v>64</v>
      </c>
      <c r="N4677" s="30"/>
      <c r="O4677" s="30"/>
      <c r="P4677" t="s">
        <v>79</v>
      </c>
    </row>
    <row r="4678" spans="1:16" x14ac:dyDescent="0.25">
      <c r="A4678" s="30">
        <v>228586079</v>
      </c>
      <c r="B4678" t="s">
        <v>10706</v>
      </c>
      <c r="C4678" t="s">
        <v>10730</v>
      </c>
      <c r="D4678" t="s">
        <v>71</v>
      </c>
      <c r="E4678" t="s">
        <v>2341</v>
      </c>
      <c r="F4678" t="s">
        <v>73</v>
      </c>
      <c r="G4678" t="s">
        <v>10731</v>
      </c>
      <c r="H4678" t="s">
        <v>419</v>
      </c>
      <c r="I4678" t="s">
        <v>12</v>
      </c>
      <c r="J4678" t="s">
        <v>104</v>
      </c>
      <c r="K4678" t="s">
        <v>97</v>
      </c>
      <c r="L4678" t="s">
        <v>465</v>
      </c>
      <c r="M4678" t="s">
        <v>64</v>
      </c>
      <c r="N4678" s="30"/>
      <c r="O4678" s="30"/>
      <c r="P4678" t="s">
        <v>142</v>
      </c>
    </row>
    <row r="4679" spans="1:16" x14ac:dyDescent="0.25">
      <c r="A4679" s="30">
        <v>229081427</v>
      </c>
      <c r="B4679" t="s">
        <v>10706</v>
      </c>
      <c r="C4679" t="s">
        <v>10732</v>
      </c>
      <c r="D4679" t="s">
        <v>71</v>
      </c>
      <c r="E4679" t="s">
        <v>683</v>
      </c>
      <c r="F4679" t="s">
        <v>101</v>
      </c>
      <c r="G4679" t="s">
        <v>10733</v>
      </c>
      <c r="H4679" t="s">
        <v>183</v>
      </c>
      <c r="I4679" t="s">
        <v>4</v>
      </c>
      <c r="J4679" t="s">
        <v>96</v>
      </c>
      <c r="K4679" t="s">
        <v>97</v>
      </c>
      <c r="L4679" t="s">
        <v>2161</v>
      </c>
      <c r="M4679" t="s">
        <v>64</v>
      </c>
      <c r="N4679" s="30"/>
      <c r="O4679" s="30"/>
      <c r="P4679" t="s">
        <v>142</v>
      </c>
    </row>
    <row r="4680" spans="1:16" x14ac:dyDescent="0.25">
      <c r="A4680" s="30">
        <v>230115016</v>
      </c>
      <c r="B4680" t="s">
        <v>10706</v>
      </c>
      <c r="C4680" t="s">
        <v>10734</v>
      </c>
      <c r="D4680" t="s">
        <v>71</v>
      </c>
      <c r="E4680" t="s">
        <v>447</v>
      </c>
      <c r="F4680" t="s">
        <v>73</v>
      </c>
      <c r="G4680" t="s">
        <v>10735</v>
      </c>
      <c r="H4680" t="s">
        <v>419</v>
      </c>
      <c r="I4680" t="s">
        <v>36</v>
      </c>
      <c r="J4680" t="s">
        <v>104</v>
      </c>
      <c r="K4680" t="s">
        <v>97</v>
      </c>
      <c r="L4680" t="s">
        <v>449</v>
      </c>
      <c r="M4680" t="s">
        <v>64</v>
      </c>
      <c r="N4680" s="30"/>
      <c r="O4680" s="30"/>
      <c r="P4680" t="s">
        <v>79</v>
      </c>
    </row>
    <row r="4681" spans="1:16" x14ac:dyDescent="0.25">
      <c r="A4681" s="30">
        <v>230490989</v>
      </c>
      <c r="B4681" t="s">
        <v>10706</v>
      </c>
      <c r="C4681" t="s">
        <v>10736</v>
      </c>
      <c r="D4681" t="s">
        <v>71</v>
      </c>
      <c r="E4681" t="s">
        <v>316</v>
      </c>
      <c r="F4681" t="s">
        <v>73</v>
      </c>
      <c r="G4681" t="s">
        <v>10737</v>
      </c>
      <c r="H4681" t="s">
        <v>121</v>
      </c>
      <c r="I4681" t="s">
        <v>24</v>
      </c>
      <c r="J4681" t="s">
        <v>96</v>
      </c>
      <c r="K4681" t="s">
        <v>77</v>
      </c>
      <c r="L4681" t="s">
        <v>656</v>
      </c>
      <c r="M4681" t="s">
        <v>64</v>
      </c>
      <c r="N4681" s="30"/>
      <c r="O4681" s="30"/>
      <c r="P4681" t="s">
        <v>79</v>
      </c>
    </row>
    <row r="4682" spans="1:16" x14ac:dyDescent="0.25">
      <c r="A4682" s="30">
        <v>230595464</v>
      </c>
      <c r="B4682" t="s">
        <v>10706</v>
      </c>
      <c r="C4682" t="s">
        <v>10738</v>
      </c>
      <c r="D4682" t="s">
        <v>71</v>
      </c>
      <c r="E4682" t="s">
        <v>72</v>
      </c>
      <c r="F4682" t="s">
        <v>73</v>
      </c>
      <c r="G4682" t="s">
        <v>10739</v>
      </c>
      <c r="H4682" t="s">
        <v>84</v>
      </c>
      <c r="I4682" t="s">
        <v>47</v>
      </c>
      <c r="J4682" t="s">
        <v>76</v>
      </c>
      <c r="K4682" t="s">
        <v>77</v>
      </c>
      <c r="L4682" t="s">
        <v>656</v>
      </c>
      <c r="M4682" t="s">
        <v>64</v>
      </c>
      <c r="N4682" s="30"/>
      <c r="O4682" s="30"/>
      <c r="P4682" t="s">
        <v>79</v>
      </c>
    </row>
    <row r="4683" spans="1:16" x14ac:dyDescent="0.25">
      <c r="A4683" s="30">
        <v>230928640</v>
      </c>
      <c r="B4683" t="s">
        <v>10706</v>
      </c>
      <c r="C4683" t="s">
        <v>10740</v>
      </c>
      <c r="D4683" t="s">
        <v>71</v>
      </c>
      <c r="E4683" t="s">
        <v>107</v>
      </c>
      <c r="F4683" t="s">
        <v>73</v>
      </c>
      <c r="G4683" t="s">
        <v>10741</v>
      </c>
      <c r="H4683" t="s">
        <v>84</v>
      </c>
      <c r="I4683" t="s">
        <v>23</v>
      </c>
      <c r="J4683" t="s">
        <v>76</v>
      </c>
      <c r="K4683" t="s">
        <v>77</v>
      </c>
      <c r="L4683" t="s">
        <v>656</v>
      </c>
      <c r="M4683" t="s">
        <v>64</v>
      </c>
      <c r="N4683" s="30"/>
      <c r="O4683" s="30"/>
      <c r="P4683" t="s">
        <v>79</v>
      </c>
    </row>
    <row r="4684" spans="1:16" x14ac:dyDescent="0.25">
      <c r="A4684" s="30">
        <v>232940890</v>
      </c>
      <c r="B4684" t="s">
        <v>10706</v>
      </c>
      <c r="C4684" t="s">
        <v>403</v>
      </c>
      <c r="D4684" t="s">
        <v>71</v>
      </c>
      <c r="E4684" t="s">
        <v>825</v>
      </c>
      <c r="F4684" t="s">
        <v>101</v>
      </c>
      <c r="G4684" t="s">
        <v>10742</v>
      </c>
      <c r="H4684" t="s">
        <v>140</v>
      </c>
      <c r="I4684" t="s">
        <v>12</v>
      </c>
      <c r="J4684" t="s">
        <v>96</v>
      </c>
      <c r="K4684" t="s">
        <v>97</v>
      </c>
      <c r="L4684" t="s">
        <v>449</v>
      </c>
      <c r="M4684" t="s">
        <v>64</v>
      </c>
      <c r="N4684" s="30"/>
      <c r="O4684" s="30"/>
      <c r="P4684" t="s">
        <v>142</v>
      </c>
    </row>
    <row r="4685" spans="1:16" x14ac:dyDescent="0.25">
      <c r="A4685" s="30">
        <v>233027622</v>
      </c>
      <c r="B4685" t="s">
        <v>10706</v>
      </c>
      <c r="C4685" t="s">
        <v>10743</v>
      </c>
      <c r="D4685" t="s">
        <v>71</v>
      </c>
      <c r="E4685" t="s">
        <v>110</v>
      </c>
      <c r="F4685" t="s">
        <v>73</v>
      </c>
      <c r="G4685" t="s">
        <v>10744</v>
      </c>
      <c r="H4685" t="s">
        <v>137</v>
      </c>
      <c r="I4685" t="s">
        <v>25</v>
      </c>
      <c r="J4685" t="s">
        <v>76</v>
      </c>
      <c r="K4685" t="s">
        <v>97</v>
      </c>
      <c r="L4685" t="s">
        <v>397</v>
      </c>
      <c r="M4685" t="s">
        <v>64</v>
      </c>
      <c r="N4685" s="30"/>
      <c r="O4685" s="30"/>
      <c r="P4685" t="s">
        <v>79</v>
      </c>
    </row>
    <row r="4686" spans="1:16" x14ac:dyDescent="0.25">
      <c r="A4686" s="30">
        <v>233094424</v>
      </c>
      <c r="B4686" t="s">
        <v>10706</v>
      </c>
      <c r="C4686" t="s">
        <v>10745</v>
      </c>
      <c r="D4686" t="s">
        <v>71</v>
      </c>
      <c r="E4686" t="s">
        <v>152</v>
      </c>
      <c r="F4686" t="s">
        <v>73</v>
      </c>
      <c r="G4686" t="s">
        <v>10746</v>
      </c>
      <c r="H4686" t="s">
        <v>90</v>
      </c>
      <c r="I4686" t="s">
        <v>49</v>
      </c>
      <c r="J4686" t="s">
        <v>91</v>
      </c>
      <c r="K4686" t="s">
        <v>97</v>
      </c>
      <c r="L4686" t="s">
        <v>257</v>
      </c>
      <c r="M4686" t="s">
        <v>64</v>
      </c>
      <c r="N4686" s="30"/>
      <c r="O4686" s="30"/>
      <c r="P4686" t="s">
        <v>79</v>
      </c>
    </row>
    <row r="4687" spans="1:16" x14ac:dyDescent="0.25">
      <c r="A4687" s="30">
        <v>233115237</v>
      </c>
      <c r="B4687" t="s">
        <v>10706</v>
      </c>
      <c r="C4687" t="s">
        <v>10747</v>
      </c>
      <c r="D4687" t="s">
        <v>71</v>
      </c>
      <c r="E4687" t="s">
        <v>124</v>
      </c>
      <c r="F4687" t="s">
        <v>73</v>
      </c>
      <c r="G4687" t="s">
        <v>10748</v>
      </c>
      <c r="H4687" t="s">
        <v>191</v>
      </c>
      <c r="I4687" t="s">
        <v>17</v>
      </c>
      <c r="J4687" t="s">
        <v>104</v>
      </c>
      <c r="K4687" t="s">
        <v>77</v>
      </c>
      <c r="L4687" t="s">
        <v>340</v>
      </c>
      <c r="M4687" t="s">
        <v>64</v>
      </c>
      <c r="N4687" s="30"/>
      <c r="O4687" s="30"/>
      <c r="P4687" t="s">
        <v>79</v>
      </c>
    </row>
    <row r="4688" spans="1:16" x14ac:dyDescent="0.25">
      <c r="A4688" s="30">
        <v>233456532</v>
      </c>
      <c r="B4688" t="s">
        <v>10706</v>
      </c>
      <c r="C4688" t="s">
        <v>1527</v>
      </c>
      <c r="D4688" t="s">
        <v>71</v>
      </c>
      <c r="E4688" t="s">
        <v>283</v>
      </c>
      <c r="F4688" t="s">
        <v>101</v>
      </c>
      <c r="G4688" t="s">
        <v>10749</v>
      </c>
      <c r="H4688" t="s">
        <v>390</v>
      </c>
      <c r="I4688" t="s">
        <v>42</v>
      </c>
      <c r="J4688" t="s">
        <v>76</v>
      </c>
      <c r="K4688" t="s">
        <v>77</v>
      </c>
      <c r="L4688" t="s">
        <v>656</v>
      </c>
      <c r="M4688" t="s">
        <v>64</v>
      </c>
      <c r="N4688" s="30"/>
      <c r="O4688" s="30"/>
      <c r="P4688" t="s">
        <v>79</v>
      </c>
    </row>
    <row r="4689" spans="1:16" x14ac:dyDescent="0.25">
      <c r="A4689" s="30">
        <v>233533264</v>
      </c>
      <c r="B4689" t="s">
        <v>10706</v>
      </c>
      <c r="C4689" t="s">
        <v>10750</v>
      </c>
      <c r="D4689" t="s">
        <v>71</v>
      </c>
      <c r="E4689" t="s">
        <v>452</v>
      </c>
      <c r="F4689" t="s">
        <v>73</v>
      </c>
      <c r="G4689" t="s">
        <v>10751</v>
      </c>
      <c r="H4689" t="s">
        <v>137</v>
      </c>
      <c r="I4689" t="s">
        <v>36</v>
      </c>
      <c r="J4689" t="s">
        <v>76</v>
      </c>
      <c r="K4689" t="s">
        <v>77</v>
      </c>
      <c r="L4689" t="s">
        <v>656</v>
      </c>
      <c r="M4689" t="s">
        <v>64</v>
      </c>
      <c r="N4689" s="30"/>
      <c r="O4689" s="30"/>
      <c r="P4689" t="s">
        <v>79</v>
      </c>
    </row>
    <row r="4690" spans="1:16" x14ac:dyDescent="0.25">
      <c r="A4690" s="30">
        <v>233704832</v>
      </c>
      <c r="B4690" t="s">
        <v>10706</v>
      </c>
      <c r="C4690" t="s">
        <v>10752</v>
      </c>
      <c r="D4690" t="s">
        <v>71</v>
      </c>
      <c r="E4690" t="s">
        <v>88</v>
      </c>
      <c r="F4690" t="s">
        <v>101</v>
      </c>
      <c r="G4690" t="s">
        <v>10753</v>
      </c>
      <c r="H4690" t="s">
        <v>90</v>
      </c>
      <c r="I4690" t="s">
        <v>36</v>
      </c>
      <c r="J4690" t="s">
        <v>91</v>
      </c>
      <c r="K4690" t="s">
        <v>77</v>
      </c>
      <c r="L4690" t="s">
        <v>656</v>
      </c>
      <c r="M4690" t="s">
        <v>64</v>
      </c>
      <c r="N4690" s="30"/>
      <c r="O4690" s="30"/>
      <c r="P4690" t="s">
        <v>79</v>
      </c>
    </row>
    <row r="4691" spans="1:16" x14ac:dyDescent="0.25">
      <c r="A4691" s="30">
        <v>233910983</v>
      </c>
      <c r="B4691" t="s">
        <v>10706</v>
      </c>
      <c r="C4691" t="s">
        <v>10754</v>
      </c>
      <c r="D4691" t="s">
        <v>71</v>
      </c>
      <c r="E4691" t="s">
        <v>316</v>
      </c>
      <c r="F4691" t="s">
        <v>73</v>
      </c>
      <c r="G4691" t="s">
        <v>10755</v>
      </c>
      <c r="H4691" t="s">
        <v>390</v>
      </c>
      <c r="I4691" t="s">
        <v>12</v>
      </c>
      <c r="J4691" t="s">
        <v>76</v>
      </c>
      <c r="K4691" t="s">
        <v>77</v>
      </c>
      <c r="L4691" t="s">
        <v>656</v>
      </c>
      <c r="M4691" t="s">
        <v>64</v>
      </c>
      <c r="N4691" s="30"/>
      <c r="O4691" s="30"/>
      <c r="P4691" t="s">
        <v>79</v>
      </c>
    </row>
    <row r="4692" spans="1:16" x14ac:dyDescent="0.25">
      <c r="A4692" s="30">
        <v>235335288</v>
      </c>
      <c r="B4692" t="s">
        <v>10706</v>
      </c>
      <c r="C4692" t="s">
        <v>10756</v>
      </c>
      <c r="D4692" t="s">
        <v>71</v>
      </c>
      <c r="E4692" t="s">
        <v>144</v>
      </c>
      <c r="F4692" t="s">
        <v>73</v>
      </c>
      <c r="G4692" t="s">
        <v>10757</v>
      </c>
      <c r="H4692" t="s">
        <v>84</v>
      </c>
      <c r="I4692" t="s">
        <v>17</v>
      </c>
      <c r="J4692" t="s">
        <v>76</v>
      </c>
      <c r="K4692" t="s">
        <v>2321</v>
      </c>
      <c r="L4692" t="s">
        <v>10758</v>
      </c>
      <c r="M4692" t="s">
        <v>64</v>
      </c>
      <c r="N4692" s="30"/>
      <c r="O4692" s="30"/>
      <c r="P4692" t="s">
        <v>142</v>
      </c>
    </row>
    <row r="4693" spans="1:16" x14ac:dyDescent="0.25">
      <c r="A4693" s="30">
        <v>236109252</v>
      </c>
      <c r="B4693" t="s">
        <v>10706</v>
      </c>
      <c r="C4693" t="s">
        <v>10759</v>
      </c>
      <c r="D4693" t="s">
        <v>71</v>
      </c>
      <c r="E4693" t="s">
        <v>152</v>
      </c>
      <c r="F4693" t="s">
        <v>73</v>
      </c>
      <c r="G4693" t="s">
        <v>10760</v>
      </c>
      <c r="H4693" t="s">
        <v>112</v>
      </c>
      <c r="I4693" t="s">
        <v>12</v>
      </c>
      <c r="J4693" t="s">
        <v>104</v>
      </c>
      <c r="K4693" t="s">
        <v>97</v>
      </c>
      <c r="L4693" t="s">
        <v>162</v>
      </c>
      <c r="M4693" t="s">
        <v>64</v>
      </c>
      <c r="N4693" s="30"/>
      <c r="O4693" s="30"/>
      <c r="P4693" t="s">
        <v>79</v>
      </c>
    </row>
    <row r="4694" spans="1:16" x14ac:dyDescent="0.25">
      <c r="A4694" s="30">
        <v>236328472</v>
      </c>
      <c r="B4694" t="s">
        <v>10706</v>
      </c>
      <c r="C4694" t="s">
        <v>7379</v>
      </c>
      <c r="D4694" t="s">
        <v>71</v>
      </c>
      <c r="E4694" t="s">
        <v>609</v>
      </c>
      <c r="F4694" t="s">
        <v>73</v>
      </c>
      <c r="G4694" t="s">
        <v>10761</v>
      </c>
      <c r="H4694" t="s">
        <v>95</v>
      </c>
      <c r="I4694" t="s">
        <v>12</v>
      </c>
      <c r="J4694" t="s">
        <v>96</v>
      </c>
      <c r="K4694" t="s">
        <v>77</v>
      </c>
      <c r="L4694" t="s">
        <v>656</v>
      </c>
      <c r="M4694" t="s">
        <v>64</v>
      </c>
      <c r="N4694" s="30"/>
      <c r="O4694" s="30"/>
      <c r="P4694" t="s">
        <v>142</v>
      </c>
    </row>
    <row r="4695" spans="1:16" x14ac:dyDescent="0.25">
      <c r="A4695" s="30">
        <v>236333498</v>
      </c>
      <c r="B4695" t="s">
        <v>10706</v>
      </c>
      <c r="C4695" t="s">
        <v>10762</v>
      </c>
      <c r="D4695" t="s">
        <v>71</v>
      </c>
      <c r="E4695" t="s">
        <v>110</v>
      </c>
      <c r="F4695" t="s">
        <v>73</v>
      </c>
      <c r="G4695" t="s">
        <v>10763</v>
      </c>
      <c r="H4695" t="s">
        <v>161</v>
      </c>
      <c r="I4695" t="s">
        <v>5</v>
      </c>
      <c r="J4695" t="s">
        <v>104</v>
      </c>
      <c r="K4695" t="s">
        <v>97</v>
      </c>
      <c r="L4695" t="s">
        <v>2985</v>
      </c>
      <c r="M4695" t="s">
        <v>64</v>
      </c>
      <c r="N4695" s="30"/>
      <c r="O4695" s="30"/>
      <c r="P4695" t="s">
        <v>79</v>
      </c>
    </row>
    <row r="4696" spans="1:16" x14ac:dyDescent="0.25">
      <c r="A4696" s="30">
        <v>236466629</v>
      </c>
      <c r="B4696" t="s">
        <v>10706</v>
      </c>
      <c r="C4696" t="s">
        <v>10764</v>
      </c>
      <c r="D4696" t="s">
        <v>71</v>
      </c>
      <c r="E4696" t="s">
        <v>334</v>
      </c>
      <c r="F4696" t="s">
        <v>73</v>
      </c>
      <c r="G4696" t="s">
        <v>10765</v>
      </c>
      <c r="H4696" t="s">
        <v>146</v>
      </c>
      <c r="I4696" t="s">
        <v>29</v>
      </c>
      <c r="J4696" t="s">
        <v>76</v>
      </c>
      <c r="K4696" t="s">
        <v>147</v>
      </c>
      <c r="L4696" t="s">
        <v>10766</v>
      </c>
      <c r="M4696" t="s">
        <v>64</v>
      </c>
      <c r="N4696" s="30"/>
      <c r="O4696" s="30"/>
      <c r="P4696" t="s">
        <v>79</v>
      </c>
    </row>
    <row r="4697" spans="1:16" x14ac:dyDescent="0.25">
      <c r="A4697" s="30">
        <v>237044607</v>
      </c>
      <c r="B4697" t="s">
        <v>10706</v>
      </c>
      <c r="C4697" t="s">
        <v>1176</v>
      </c>
      <c r="D4697" t="s">
        <v>71</v>
      </c>
      <c r="E4697" t="s">
        <v>447</v>
      </c>
      <c r="F4697" t="s">
        <v>73</v>
      </c>
      <c r="G4697" t="s">
        <v>10767</v>
      </c>
      <c r="H4697" t="s">
        <v>212</v>
      </c>
      <c r="I4697" t="s">
        <v>12</v>
      </c>
      <c r="J4697" t="s">
        <v>76</v>
      </c>
      <c r="K4697" t="s">
        <v>213</v>
      </c>
      <c r="L4697" t="s">
        <v>3504</v>
      </c>
      <c r="M4697" t="s">
        <v>64</v>
      </c>
      <c r="N4697" s="30"/>
      <c r="O4697" s="30"/>
      <c r="P4697" t="s">
        <v>142</v>
      </c>
    </row>
    <row r="4698" spans="1:16" x14ac:dyDescent="0.25">
      <c r="A4698" s="30">
        <v>237253133</v>
      </c>
      <c r="B4698" t="s">
        <v>10706</v>
      </c>
      <c r="C4698" t="s">
        <v>10768</v>
      </c>
      <c r="D4698" t="s">
        <v>71</v>
      </c>
      <c r="E4698" t="s">
        <v>1638</v>
      </c>
      <c r="F4698" t="s">
        <v>101</v>
      </c>
      <c r="G4698" t="s">
        <v>10769</v>
      </c>
      <c r="H4698" t="s">
        <v>183</v>
      </c>
      <c r="I4698" t="s">
        <v>30</v>
      </c>
      <c r="J4698" t="s">
        <v>96</v>
      </c>
      <c r="K4698" t="s">
        <v>184</v>
      </c>
      <c r="L4698" t="s">
        <v>5133</v>
      </c>
      <c r="M4698" t="s">
        <v>64</v>
      </c>
      <c r="N4698" s="30"/>
      <c r="O4698" s="30"/>
      <c r="P4698" t="s">
        <v>79</v>
      </c>
    </row>
    <row r="4699" spans="1:16" x14ac:dyDescent="0.25">
      <c r="A4699" s="30">
        <v>237675467</v>
      </c>
      <c r="B4699" t="s">
        <v>10706</v>
      </c>
      <c r="C4699" t="s">
        <v>10770</v>
      </c>
      <c r="D4699" t="s">
        <v>71</v>
      </c>
      <c r="E4699" t="s">
        <v>173</v>
      </c>
      <c r="F4699" t="s">
        <v>73</v>
      </c>
      <c r="G4699" t="s">
        <v>10771</v>
      </c>
      <c r="H4699" t="s">
        <v>212</v>
      </c>
      <c r="I4699" t="s">
        <v>5</v>
      </c>
      <c r="J4699" t="s">
        <v>76</v>
      </c>
      <c r="K4699" t="s">
        <v>97</v>
      </c>
      <c r="L4699" t="s">
        <v>1066</v>
      </c>
      <c r="M4699" t="s">
        <v>64</v>
      </c>
      <c r="N4699" s="30"/>
      <c r="O4699" s="30"/>
      <c r="P4699" t="s">
        <v>79</v>
      </c>
    </row>
    <row r="4700" spans="1:16" x14ac:dyDescent="0.25">
      <c r="A4700" s="30">
        <v>237823380</v>
      </c>
      <c r="B4700" t="s">
        <v>10706</v>
      </c>
      <c r="C4700" t="s">
        <v>10772</v>
      </c>
      <c r="D4700" t="s">
        <v>71</v>
      </c>
      <c r="E4700" t="s">
        <v>206</v>
      </c>
      <c r="F4700" t="s">
        <v>73</v>
      </c>
      <c r="G4700" t="s">
        <v>10773</v>
      </c>
      <c r="H4700" t="s">
        <v>137</v>
      </c>
      <c r="I4700" t="s">
        <v>36</v>
      </c>
      <c r="J4700" t="s">
        <v>76</v>
      </c>
      <c r="K4700" t="s">
        <v>97</v>
      </c>
      <c r="L4700" t="s">
        <v>179</v>
      </c>
      <c r="M4700" t="s">
        <v>64</v>
      </c>
      <c r="N4700" s="30"/>
      <c r="O4700" s="30"/>
      <c r="P4700" t="s">
        <v>79</v>
      </c>
    </row>
    <row r="4701" spans="1:16" x14ac:dyDescent="0.25">
      <c r="A4701" s="30">
        <v>238092969</v>
      </c>
      <c r="B4701" t="s">
        <v>10706</v>
      </c>
      <c r="C4701" t="s">
        <v>10774</v>
      </c>
      <c r="D4701" t="s">
        <v>71</v>
      </c>
      <c r="E4701" t="s">
        <v>499</v>
      </c>
      <c r="F4701" t="s">
        <v>73</v>
      </c>
      <c r="G4701" t="s">
        <v>10775</v>
      </c>
      <c r="H4701" t="s">
        <v>158</v>
      </c>
      <c r="I4701" t="s">
        <v>45</v>
      </c>
      <c r="J4701" t="s">
        <v>91</v>
      </c>
      <c r="K4701" t="s">
        <v>97</v>
      </c>
      <c r="L4701" t="s">
        <v>179</v>
      </c>
      <c r="M4701" t="s">
        <v>64</v>
      </c>
      <c r="N4701" s="30"/>
      <c r="O4701" s="30"/>
      <c r="P4701" t="s">
        <v>79</v>
      </c>
    </row>
    <row r="4702" spans="1:16" x14ac:dyDescent="0.25">
      <c r="A4702" s="30">
        <v>245811500</v>
      </c>
      <c r="B4702" t="s">
        <v>10706</v>
      </c>
      <c r="C4702" t="s">
        <v>10776</v>
      </c>
      <c r="D4702" t="s">
        <v>71</v>
      </c>
      <c r="E4702" t="s">
        <v>149</v>
      </c>
      <c r="F4702" t="s">
        <v>101</v>
      </c>
      <c r="G4702" t="s">
        <v>10777</v>
      </c>
      <c r="H4702" t="s">
        <v>208</v>
      </c>
      <c r="I4702" t="s">
        <v>24</v>
      </c>
      <c r="J4702" t="s">
        <v>91</v>
      </c>
      <c r="K4702" t="s">
        <v>77</v>
      </c>
      <c r="L4702" t="s">
        <v>656</v>
      </c>
      <c r="M4702" t="s">
        <v>64</v>
      </c>
      <c r="N4702" s="30"/>
      <c r="O4702" s="30"/>
      <c r="P4702" t="s">
        <v>79</v>
      </c>
    </row>
    <row r="4703" spans="1:16" x14ac:dyDescent="0.25">
      <c r="A4703" s="30">
        <v>248327579</v>
      </c>
      <c r="B4703" t="s">
        <v>10706</v>
      </c>
      <c r="C4703" t="s">
        <v>4718</v>
      </c>
      <c r="D4703" t="s">
        <v>71</v>
      </c>
      <c r="E4703" t="s">
        <v>237</v>
      </c>
      <c r="F4703" t="s">
        <v>73</v>
      </c>
      <c r="G4703" t="s">
        <v>10778</v>
      </c>
      <c r="H4703" t="s">
        <v>212</v>
      </c>
      <c r="I4703" t="s">
        <v>12</v>
      </c>
      <c r="J4703" t="s">
        <v>76</v>
      </c>
      <c r="K4703" t="s">
        <v>213</v>
      </c>
      <c r="L4703" t="s">
        <v>10779</v>
      </c>
      <c r="M4703" t="s">
        <v>64</v>
      </c>
      <c r="N4703" s="30"/>
      <c r="O4703" s="30"/>
      <c r="P4703" t="s">
        <v>79</v>
      </c>
    </row>
    <row r="4704" spans="1:16" x14ac:dyDescent="0.25">
      <c r="A4704" s="30">
        <v>249937103</v>
      </c>
      <c r="B4704" t="s">
        <v>10706</v>
      </c>
      <c r="C4704" t="s">
        <v>10780</v>
      </c>
      <c r="D4704" t="s">
        <v>71</v>
      </c>
      <c r="E4704" t="s">
        <v>152</v>
      </c>
      <c r="F4704" t="s">
        <v>73</v>
      </c>
      <c r="G4704" t="s">
        <v>10781</v>
      </c>
      <c r="H4704" t="s">
        <v>95</v>
      </c>
      <c r="I4704" t="s">
        <v>23</v>
      </c>
      <c r="J4704" t="s">
        <v>96</v>
      </c>
      <c r="K4704" t="s">
        <v>97</v>
      </c>
      <c r="L4704" t="s">
        <v>162</v>
      </c>
      <c r="M4704" t="s">
        <v>64</v>
      </c>
      <c r="N4704" s="30"/>
      <c r="O4704" s="30"/>
      <c r="P4704" t="s">
        <v>79</v>
      </c>
    </row>
    <row r="4705" spans="1:16" x14ac:dyDescent="0.25">
      <c r="A4705" s="30">
        <v>250032106</v>
      </c>
      <c r="B4705" t="s">
        <v>10706</v>
      </c>
      <c r="C4705" t="s">
        <v>10782</v>
      </c>
      <c r="D4705" t="s">
        <v>71</v>
      </c>
      <c r="E4705" t="s">
        <v>130</v>
      </c>
      <c r="F4705" t="s">
        <v>73</v>
      </c>
      <c r="G4705" t="s">
        <v>10783</v>
      </c>
      <c r="H4705" t="s">
        <v>212</v>
      </c>
      <c r="I4705" t="s">
        <v>36</v>
      </c>
      <c r="J4705" t="s">
        <v>76</v>
      </c>
      <c r="K4705" t="s">
        <v>213</v>
      </c>
      <c r="L4705" t="s">
        <v>10784</v>
      </c>
      <c r="M4705" t="s">
        <v>64</v>
      </c>
      <c r="N4705" s="30"/>
      <c r="O4705" s="30"/>
      <c r="P4705" t="s">
        <v>79</v>
      </c>
    </row>
    <row r="4706" spans="1:16" x14ac:dyDescent="0.25">
      <c r="A4706" s="30">
        <v>257675512</v>
      </c>
      <c r="B4706" t="s">
        <v>10706</v>
      </c>
      <c r="C4706" t="s">
        <v>7732</v>
      </c>
      <c r="D4706" t="s">
        <v>71</v>
      </c>
      <c r="E4706" t="s">
        <v>2581</v>
      </c>
      <c r="F4706" t="s">
        <v>73</v>
      </c>
      <c r="G4706" t="s">
        <v>10785</v>
      </c>
      <c r="H4706" t="s">
        <v>525</v>
      </c>
      <c r="I4706" t="s">
        <v>41</v>
      </c>
      <c r="J4706" t="s">
        <v>197</v>
      </c>
      <c r="K4706" t="s">
        <v>900</v>
      </c>
      <c r="L4706" t="s">
        <v>10786</v>
      </c>
      <c r="M4706" t="s">
        <v>64</v>
      </c>
      <c r="N4706" s="30"/>
      <c r="O4706" s="30"/>
      <c r="P4706" t="s">
        <v>79</v>
      </c>
    </row>
    <row r="4707" spans="1:16" x14ac:dyDescent="0.25">
      <c r="A4707" s="30">
        <v>260626189</v>
      </c>
      <c r="B4707" t="s">
        <v>10706</v>
      </c>
      <c r="C4707" t="s">
        <v>10787</v>
      </c>
      <c r="D4707" t="s">
        <v>71</v>
      </c>
      <c r="E4707" t="s">
        <v>88</v>
      </c>
      <c r="F4707" t="s">
        <v>73</v>
      </c>
      <c r="G4707" t="s">
        <v>10788</v>
      </c>
      <c r="H4707" t="s">
        <v>90</v>
      </c>
      <c r="I4707" t="s">
        <v>36</v>
      </c>
      <c r="J4707" t="s">
        <v>91</v>
      </c>
      <c r="K4707" t="s">
        <v>77</v>
      </c>
      <c r="L4707" t="s">
        <v>656</v>
      </c>
      <c r="M4707" t="s">
        <v>64</v>
      </c>
      <c r="N4707" s="30"/>
      <c r="O4707" s="30"/>
      <c r="P4707" t="s">
        <v>79</v>
      </c>
    </row>
    <row r="4708" spans="1:16" x14ac:dyDescent="0.25">
      <c r="A4708" s="30">
        <v>207886672</v>
      </c>
      <c r="B4708" t="s">
        <v>10789</v>
      </c>
      <c r="C4708" t="s">
        <v>6766</v>
      </c>
      <c r="D4708" t="s">
        <v>87</v>
      </c>
      <c r="E4708" t="s">
        <v>237</v>
      </c>
      <c r="F4708" t="s">
        <v>101</v>
      </c>
      <c r="G4708" t="s">
        <v>10790</v>
      </c>
      <c r="H4708" t="s">
        <v>126</v>
      </c>
      <c r="I4708" t="s">
        <v>8</v>
      </c>
      <c r="J4708" t="s">
        <v>91</v>
      </c>
      <c r="K4708" t="s">
        <v>77</v>
      </c>
      <c r="L4708" t="s">
        <v>350</v>
      </c>
      <c r="M4708" t="s">
        <v>64</v>
      </c>
      <c r="N4708" s="30"/>
      <c r="O4708" s="30"/>
      <c r="P4708" t="s">
        <v>79</v>
      </c>
    </row>
    <row r="4709" spans="1:16" x14ac:dyDescent="0.25">
      <c r="A4709" s="30">
        <v>227818622</v>
      </c>
      <c r="B4709" t="s">
        <v>10791</v>
      </c>
      <c r="C4709" t="s">
        <v>10792</v>
      </c>
      <c r="D4709" t="s">
        <v>71</v>
      </c>
      <c r="E4709" t="s">
        <v>88</v>
      </c>
      <c r="F4709" t="s">
        <v>73</v>
      </c>
      <c r="G4709" t="s">
        <v>10793</v>
      </c>
      <c r="H4709" t="s">
        <v>318</v>
      </c>
      <c r="I4709" t="s">
        <v>41</v>
      </c>
      <c r="J4709" t="s">
        <v>104</v>
      </c>
      <c r="K4709" t="s">
        <v>77</v>
      </c>
      <c r="L4709" t="s">
        <v>656</v>
      </c>
      <c r="M4709" t="s">
        <v>64</v>
      </c>
      <c r="N4709" s="30"/>
      <c r="O4709" s="30"/>
      <c r="P4709" t="s">
        <v>79</v>
      </c>
    </row>
    <row r="4710" spans="1:16" x14ac:dyDescent="0.25">
      <c r="A4710" s="30">
        <v>238886170</v>
      </c>
      <c r="B4710" t="s">
        <v>10794</v>
      </c>
      <c r="C4710" t="s">
        <v>10795</v>
      </c>
      <c r="D4710" t="s">
        <v>71</v>
      </c>
      <c r="E4710" t="s">
        <v>164</v>
      </c>
      <c r="F4710" t="s">
        <v>73</v>
      </c>
      <c r="G4710" t="s">
        <v>10796</v>
      </c>
      <c r="H4710" t="s">
        <v>137</v>
      </c>
      <c r="I4710" t="s">
        <v>12</v>
      </c>
      <c r="J4710" t="s">
        <v>76</v>
      </c>
      <c r="K4710" t="s">
        <v>166</v>
      </c>
      <c r="L4710" t="s">
        <v>10797</v>
      </c>
      <c r="M4710" t="s">
        <v>64</v>
      </c>
      <c r="N4710" s="30"/>
      <c r="O4710" s="30"/>
      <c r="P4710" t="s">
        <v>79</v>
      </c>
    </row>
    <row r="4711" spans="1:16" x14ac:dyDescent="0.25">
      <c r="A4711" s="30">
        <v>204713499</v>
      </c>
      <c r="B4711" t="s">
        <v>1817</v>
      </c>
      <c r="C4711" t="s">
        <v>8266</v>
      </c>
      <c r="D4711" t="s">
        <v>71</v>
      </c>
      <c r="E4711" t="s">
        <v>164</v>
      </c>
      <c r="F4711" t="s">
        <v>101</v>
      </c>
      <c r="G4711" t="s">
        <v>10798</v>
      </c>
      <c r="H4711" t="s">
        <v>519</v>
      </c>
      <c r="I4711" t="s">
        <v>12</v>
      </c>
      <c r="J4711" t="s">
        <v>104</v>
      </c>
      <c r="K4711" t="s">
        <v>97</v>
      </c>
      <c r="L4711" t="s">
        <v>495</v>
      </c>
      <c r="M4711" t="s">
        <v>64</v>
      </c>
      <c r="N4711" s="30"/>
      <c r="O4711" s="30"/>
      <c r="P4711" t="s">
        <v>79</v>
      </c>
    </row>
    <row r="4712" spans="1:16" x14ac:dyDescent="0.25">
      <c r="A4712" s="30">
        <v>236101259</v>
      </c>
      <c r="B4712" t="s">
        <v>1817</v>
      </c>
      <c r="C4712" t="s">
        <v>766</v>
      </c>
      <c r="D4712" t="s">
        <v>71</v>
      </c>
      <c r="E4712" t="s">
        <v>413</v>
      </c>
      <c r="F4712" t="s">
        <v>101</v>
      </c>
      <c r="G4712" t="s">
        <v>10799</v>
      </c>
      <c r="H4712" t="s">
        <v>419</v>
      </c>
      <c r="I4712" t="s">
        <v>30</v>
      </c>
      <c r="J4712" t="s">
        <v>104</v>
      </c>
      <c r="K4712" t="s">
        <v>97</v>
      </c>
      <c r="L4712" t="s">
        <v>1242</v>
      </c>
      <c r="M4712" t="s">
        <v>64</v>
      </c>
      <c r="N4712" s="30"/>
      <c r="O4712" s="30"/>
      <c r="P4712" t="s">
        <v>79</v>
      </c>
    </row>
    <row r="4713" spans="1:16" x14ac:dyDescent="0.25">
      <c r="A4713" s="30">
        <v>101190621</v>
      </c>
      <c r="B4713" t="s">
        <v>10800</v>
      </c>
      <c r="C4713" t="s">
        <v>10801</v>
      </c>
      <c r="D4713" t="s">
        <v>87</v>
      </c>
      <c r="E4713" t="s">
        <v>241</v>
      </c>
      <c r="F4713" t="s">
        <v>73</v>
      </c>
      <c r="G4713" t="s">
        <v>10802</v>
      </c>
      <c r="H4713" t="s">
        <v>161</v>
      </c>
      <c r="I4713" t="s">
        <v>27</v>
      </c>
      <c r="J4713" t="s">
        <v>96</v>
      </c>
      <c r="K4713" t="s">
        <v>97</v>
      </c>
      <c r="L4713" t="s">
        <v>280</v>
      </c>
      <c r="M4713" t="s">
        <v>64</v>
      </c>
      <c r="N4713" s="30"/>
      <c r="O4713" s="30"/>
      <c r="P4713" t="s">
        <v>79</v>
      </c>
    </row>
    <row r="4714" spans="1:16" x14ac:dyDescent="0.25">
      <c r="A4714" s="30">
        <v>209699511</v>
      </c>
      <c r="B4714" t="s">
        <v>10800</v>
      </c>
      <c r="C4714" t="s">
        <v>321</v>
      </c>
      <c r="D4714" t="s">
        <v>87</v>
      </c>
      <c r="E4714" t="s">
        <v>241</v>
      </c>
      <c r="F4714" t="s">
        <v>101</v>
      </c>
      <c r="G4714" t="s">
        <v>10803</v>
      </c>
      <c r="H4714" t="s">
        <v>208</v>
      </c>
      <c r="I4714" t="s">
        <v>45</v>
      </c>
      <c r="J4714" t="s">
        <v>91</v>
      </c>
      <c r="K4714" t="s">
        <v>77</v>
      </c>
      <c r="L4714" t="s">
        <v>340</v>
      </c>
      <c r="M4714" t="s">
        <v>64</v>
      </c>
      <c r="N4714" s="30"/>
      <c r="O4714" s="30"/>
      <c r="P4714" t="s">
        <v>142</v>
      </c>
    </row>
    <row r="4715" spans="1:16" x14ac:dyDescent="0.25">
      <c r="A4715" s="30">
        <v>221199359</v>
      </c>
      <c r="B4715" t="s">
        <v>10800</v>
      </c>
      <c r="C4715" t="s">
        <v>2796</v>
      </c>
      <c r="D4715" t="s">
        <v>87</v>
      </c>
      <c r="E4715" t="s">
        <v>499</v>
      </c>
      <c r="F4715" t="s">
        <v>73</v>
      </c>
      <c r="G4715" t="s">
        <v>10804</v>
      </c>
      <c r="H4715" t="s">
        <v>121</v>
      </c>
      <c r="I4715" t="s">
        <v>17</v>
      </c>
      <c r="J4715" t="s">
        <v>104</v>
      </c>
      <c r="K4715" t="s">
        <v>97</v>
      </c>
      <c r="L4715" t="s">
        <v>179</v>
      </c>
      <c r="M4715" t="s">
        <v>64</v>
      </c>
      <c r="N4715" s="30"/>
      <c r="O4715" s="30"/>
      <c r="P4715" t="s">
        <v>142</v>
      </c>
    </row>
    <row r="4716" spans="1:16" x14ac:dyDescent="0.25">
      <c r="A4716" s="30">
        <v>223100298</v>
      </c>
      <c r="B4716" t="s">
        <v>10800</v>
      </c>
      <c r="C4716" t="s">
        <v>10805</v>
      </c>
      <c r="D4716" t="s">
        <v>87</v>
      </c>
      <c r="E4716" t="s">
        <v>173</v>
      </c>
      <c r="F4716" t="s">
        <v>73</v>
      </c>
      <c r="G4716" t="s">
        <v>10806</v>
      </c>
      <c r="H4716" t="s">
        <v>191</v>
      </c>
      <c r="I4716" t="s">
        <v>17</v>
      </c>
      <c r="J4716" t="s">
        <v>91</v>
      </c>
      <c r="K4716" t="s">
        <v>77</v>
      </c>
      <c r="L4716" t="s">
        <v>656</v>
      </c>
      <c r="M4716" t="s">
        <v>64</v>
      </c>
      <c r="N4716" s="30"/>
      <c r="O4716" s="30"/>
      <c r="P4716" t="s">
        <v>79</v>
      </c>
    </row>
    <row r="4717" spans="1:16" x14ac:dyDescent="0.25">
      <c r="A4717" s="30">
        <v>229273354</v>
      </c>
      <c r="B4717" t="s">
        <v>10800</v>
      </c>
      <c r="C4717" t="s">
        <v>1169</v>
      </c>
      <c r="D4717" t="s">
        <v>87</v>
      </c>
      <c r="E4717" t="s">
        <v>229</v>
      </c>
      <c r="F4717" t="s">
        <v>73</v>
      </c>
      <c r="G4717" t="s">
        <v>10807</v>
      </c>
      <c r="H4717" t="s">
        <v>121</v>
      </c>
      <c r="I4717" t="s">
        <v>24</v>
      </c>
      <c r="J4717" t="s">
        <v>197</v>
      </c>
      <c r="K4717" t="s">
        <v>77</v>
      </c>
      <c r="L4717" t="s">
        <v>656</v>
      </c>
      <c r="M4717" t="s">
        <v>64</v>
      </c>
      <c r="N4717" s="30"/>
      <c r="O4717" s="30"/>
      <c r="P4717" t="s">
        <v>79</v>
      </c>
    </row>
    <row r="4718" spans="1:16" x14ac:dyDescent="0.25">
      <c r="A4718" s="30">
        <v>232375816</v>
      </c>
      <c r="B4718" t="s">
        <v>10800</v>
      </c>
      <c r="C4718" t="s">
        <v>10808</v>
      </c>
      <c r="D4718" t="s">
        <v>87</v>
      </c>
      <c r="E4718" t="s">
        <v>386</v>
      </c>
      <c r="F4718" t="s">
        <v>101</v>
      </c>
      <c r="G4718" t="s">
        <v>10809</v>
      </c>
      <c r="H4718" t="s">
        <v>137</v>
      </c>
      <c r="I4718" t="s">
        <v>48</v>
      </c>
      <c r="J4718" t="s">
        <v>76</v>
      </c>
      <c r="K4718" t="s">
        <v>97</v>
      </c>
      <c r="L4718" t="s">
        <v>615</v>
      </c>
      <c r="M4718" t="s">
        <v>64</v>
      </c>
      <c r="N4718" s="30"/>
      <c r="O4718" s="30"/>
      <c r="P4718" t="s">
        <v>79</v>
      </c>
    </row>
    <row r="4719" spans="1:16" x14ac:dyDescent="0.25">
      <c r="A4719" s="30">
        <v>233154921</v>
      </c>
      <c r="B4719" t="s">
        <v>10800</v>
      </c>
      <c r="C4719" t="s">
        <v>10810</v>
      </c>
      <c r="D4719" t="s">
        <v>87</v>
      </c>
      <c r="E4719" t="s">
        <v>206</v>
      </c>
      <c r="F4719" t="s">
        <v>73</v>
      </c>
      <c r="G4719" t="s">
        <v>10811</v>
      </c>
      <c r="H4719" t="s">
        <v>137</v>
      </c>
      <c r="I4719" t="s">
        <v>24</v>
      </c>
      <c r="J4719" t="s">
        <v>76</v>
      </c>
      <c r="K4719" t="s">
        <v>97</v>
      </c>
      <c r="L4719" t="s">
        <v>179</v>
      </c>
      <c r="M4719" t="s">
        <v>64</v>
      </c>
      <c r="N4719" s="30"/>
      <c r="O4719" s="30"/>
      <c r="P4719" t="s">
        <v>79</v>
      </c>
    </row>
    <row r="4720" spans="1:16" x14ac:dyDescent="0.25">
      <c r="A4720" s="30">
        <v>233167469</v>
      </c>
      <c r="B4720" t="s">
        <v>10800</v>
      </c>
      <c r="C4720" t="s">
        <v>10812</v>
      </c>
      <c r="D4720" t="s">
        <v>87</v>
      </c>
      <c r="E4720" t="s">
        <v>82</v>
      </c>
      <c r="F4720" t="s">
        <v>73</v>
      </c>
      <c r="G4720" t="s">
        <v>10813</v>
      </c>
      <c r="H4720" t="s">
        <v>191</v>
      </c>
      <c r="I4720" t="s">
        <v>41</v>
      </c>
      <c r="J4720" t="s">
        <v>91</v>
      </c>
      <c r="K4720" t="s">
        <v>77</v>
      </c>
      <c r="L4720" t="s">
        <v>656</v>
      </c>
      <c r="M4720" t="s">
        <v>64</v>
      </c>
      <c r="N4720" s="30"/>
      <c r="O4720" s="30"/>
      <c r="P4720" t="s">
        <v>79</v>
      </c>
    </row>
    <row r="4721" spans="1:16" x14ac:dyDescent="0.25">
      <c r="A4721" s="30">
        <v>234069748</v>
      </c>
      <c r="B4721" t="s">
        <v>10800</v>
      </c>
      <c r="C4721" t="s">
        <v>10814</v>
      </c>
      <c r="D4721" t="s">
        <v>87</v>
      </c>
      <c r="E4721" t="s">
        <v>325</v>
      </c>
      <c r="F4721" t="s">
        <v>73</v>
      </c>
      <c r="G4721" t="s">
        <v>10815</v>
      </c>
      <c r="H4721" t="s">
        <v>171</v>
      </c>
      <c r="I4721" t="s">
        <v>47</v>
      </c>
      <c r="J4721" t="s">
        <v>96</v>
      </c>
      <c r="K4721" t="s">
        <v>97</v>
      </c>
      <c r="L4721" t="s">
        <v>179</v>
      </c>
      <c r="M4721" t="s">
        <v>64</v>
      </c>
      <c r="N4721" s="30"/>
      <c r="O4721" s="30"/>
      <c r="P4721" t="s">
        <v>79</v>
      </c>
    </row>
    <row r="4722" spans="1:16" x14ac:dyDescent="0.25">
      <c r="A4722" s="30">
        <v>234413656</v>
      </c>
      <c r="B4722" t="s">
        <v>10800</v>
      </c>
      <c r="C4722" t="s">
        <v>6074</v>
      </c>
      <c r="D4722" t="s">
        <v>87</v>
      </c>
      <c r="E4722" t="s">
        <v>176</v>
      </c>
      <c r="F4722" t="s">
        <v>73</v>
      </c>
      <c r="G4722" t="s">
        <v>10816</v>
      </c>
      <c r="H4722" t="s">
        <v>95</v>
      </c>
      <c r="I4722" t="s">
        <v>22</v>
      </c>
      <c r="J4722" t="s">
        <v>104</v>
      </c>
      <c r="K4722" t="s">
        <v>97</v>
      </c>
      <c r="L4722" t="s">
        <v>179</v>
      </c>
      <c r="M4722" t="s">
        <v>64</v>
      </c>
      <c r="N4722" s="30"/>
      <c r="O4722" s="30"/>
      <c r="P4722" t="s">
        <v>142</v>
      </c>
    </row>
    <row r="4723" spans="1:16" x14ac:dyDescent="0.25">
      <c r="A4723" s="30">
        <v>237952189</v>
      </c>
      <c r="B4723" t="s">
        <v>10800</v>
      </c>
      <c r="C4723" t="s">
        <v>10817</v>
      </c>
      <c r="D4723" t="s">
        <v>87</v>
      </c>
      <c r="E4723" t="s">
        <v>152</v>
      </c>
      <c r="F4723" t="s">
        <v>101</v>
      </c>
      <c r="G4723" t="s">
        <v>10818</v>
      </c>
      <c r="H4723" t="s">
        <v>212</v>
      </c>
      <c r="I4723" t="s">
        <v>49</v>
      </c>
      <c r="J4723" t="s">
        <v>76</v>
      </c>
      <c r="K4723" t="s">
        <v>97</v>
      </c>
      <c r="L4723" t="s">
        <v>162</v>
      </c>
      <c r="M4723" t="s">
        <v>64</v>
      </c>
      <c r="N4723" s="30"/>
      <c r="O4723" s="30"/>
      <c r="P4723" t="s">
        <v>79</v>
      </c>
    </row>
    <row r="4724" spans="1:16" x14ac:dyDescent="0.25">
      <c r="A4724" s="30">
        <v>238495881</v>
      </c>
      <c r="B4724" t="s">
        <v>10800</v>
      </c>
      <c r="C4724" t="s">
        <v>10819</v>
      </c>
      <c r="D4724" t="s">
        <v>87</v>
      </c>
      <c r="E4724" t="s">
        <v>229</v>
      </c>
      <c r="F4724" t="s">
        <v>73</v>
      </c>
      <c r="G4724" t="s">
        <v>10820</v>
      </c>
      <c r="H4724" t="s">
        <v>132</v>
      </c>
      <c r="I4724" t="s">
        <v>18</v>
      </c>
      <c r="J4724" t="s">
        <v>91</v>
      </c>
      <c r="K4724" t="s">
        <v>77</v>
      </c>
      <c r="L4724" t="s">
        <v>656</v>
      </c>
      <c r="M4724" t="s">
        <v>64</v>
      </c>
      <c r="N4724" s="30"/>
      <c r="O4724" s="30"/>
      <c r="P4724" t="s">
        <v>79</v>
      </c>
    </row>
    <row r="4725" spans="1:16" x14ac:dyDescent="0.25">
      <c r="A4725" s="30">
        <v>244270005</v>
      </c>
      <c r="B4725" t="s">
        <v>10800</v>
      </c>
      <c r="C4725" t="s">
        <v>10821</v>
      </c>
      <c r="D4725" t="s">
        <v>87</v>
      </c>
      <c r="E4725" t="s">
        <v>107</v>
      </c>
      <c r="F4725" t="s">
        <v>73</v>
      </c>
      <c r="G4725" t="s">
        <v>10822</v>
      </c>
      <c r="H4725" t="s">
        <v>212</v>
      </c>
      <c r="I4725" t="s">
        <v>24</v>
      </c>
      <c r="J4725" t="s">
        <v>76</v>
      </c>
      <c r="K4725" t="s">
        <v>213</v>
      </c>
      <c r="L4725" t="s">
        <v>1785</v>
      </c>
      <c r="M4725" t="s">
        <v>64</v>
      </c>
      <c r="N4725" s="30"/>
      <c r="O4725" s="30"/>
      <c r="P4725" t="s">
        <v>79</v>
      </c>
    </row>
    <row r="4726" spans="1:16" x14ac:dyDescent="0.25">
      <c r="A4726" s="30">
        <v>256363425</v>
      </c>
      <c r="B4726" t="s">
        <v>10800</v>
      </c>
      <c r="C4726" t="s">
        <v>10823</v>
      </c>
      <c r="D4726" t="s">
        <v>87</v>
      </c>
      <c r="E4726" t="s">
        <v>499</v>
      </c>
      <c r="F4726" t="s">
        <v>101</v>
      </c>
      <c r="G4726" t="s">
        <v>10824</v>
      </c>
      <c r="H4726" t="s">
        <v>95</v>
      </c>
      <c r="I4726" t="s">
        <v>50</v>
      </c>
      <c r="J4726" t="s">
        <v>91</v>
      </c>
      <c r="K4726" t="s">
        <v>97</v>
      </c>
      <c r="L4726" t="s">
        <v>179</v>
      </c>
      <c r="M4726" t="s">
        <v>64</v>
      </c>
      <c r="N4726" s="30"/>
      <c r="O4726" s="30"/>
      <c r="P4726" t="s">
        <v>79</v>
      </c>
    </row>
    <row r="4727" spans="1:16" x14ac:dyDescent="0.25">
      <c r="A4727" s="30">
        <v>235906526</v>
      </c>
      <c r="B4727" t="s">
        <v>10825</v>
      </c>
      <c r="C4727" t="s">
        <v>10826</v>
      </c>
      <c r="D4727" t="s">
        <v>71</v>
      </c>
      <c r="E4727" t="s">
        <v>463</v>
      </c>
      <c r="F4727" t="s">
        <v>101</v>
      </c>
      <c r="G4727" t="s">
        <v>10827</v>
      </c>
      <c r="H4727" t="s">
        <v>84</v>
      </c>
      <c r="I4727" t="s">
        <v>41</v>
      </c>
      <c r="J4727" t="s">
        <v>76</v>
      </c>
      <c r="K4727" t="s">
        <v>97</v>
      </c>
      <c r="L4727" t="s">
        <v>465</v>
      </c>
      <c r="M4727" t="s">
        <v>64</v>
      </c>
      <c r="N4727" s="30"/>
      <c r="O4727" s="30"/>
      <c r="P4727" t="s">
        <v>79</v>
      </c>
    </row>
    <row r="4728" spans="1:16" x14ac:dyDescent="0.25">
      <c r="A4728" s="30">
        <v>209655141</v>
      </c>
      <c r="B4728" t="s">
        <v>10828</v>
      </c>
      <c r="C4728" t="s">
        <v>4895</v>
      </c>
      <c r="D4728" t="s">
        <v>71</v>
      </c>
      <c r="E4728" t="s">
        <v>149</v>
      </c>
      <c r="F4728" t="s">
        <v>73</v>
      </c>
      <c r="G4728" t="s">
        <v>10829</v>
      </c>
      <c r="H4728" t="s">
        <v>90</v>
      </c>
      <c r="I4728" t="s">
        <v>36</v>
      </c>
      <c r="J4728" t="s">
        <v>91</v>
      </c>
      <c r="K4728" t="s">
        <v>77</v>
      </c>
      <c r="L4728" t="s">
        <v>656</v>
      </c>
      <c r="M4728" t="s">
        <v>64</v>
      </c>
      <c r="N4728" s="30"/>
      <c r="O4728" s="30"/>
      <c r="P4728" t="s">
        <v>79</v>
      </c>
    </row>
    <row r="4729" spans="1:16" x14ac:dyDescent="0.25">
      <c r="A4729" s="30">
        <v>213284474</v>
      </c>
      <c r="B4729" t="s">
        <v>10828</v>
      </c>
      <c r="C4729" t="s">
        <v>1553</v>
      </c>
      <c r="D4729" t="s">
        <v>71</v>
      </c>
      <c r="E4729" t="s">
        <v>413</v>
      </c>
      <c r="F4729" t="s">
        <v>73</v>
      </c>
      <c r="G4729" t="s">
        <v>10830</v>
      </c>
      <c r="H4729" t="s">
        <v>183</v>
      </c>
      <c r="I4729" t="s">
        <v>36</v>
      </c>
      <c r="J4729" t="s">
        <v>96</v>
      </c>
      <c r="K4729" t="s">
        <v>184</v>
      </c>
      <c r="L4729" t="s">
        <v>10831</v>
      </c>
      <c r="M4729" t="s">
        <v>64</v>
      </c>
      <c r="N4729" s="30"/>
      <c r="O4729" s="30"/>
      <c r="P4729" t="s">
        <v>79</v>
      </c>
    </row>
    <row r="4730" spans="1:16" x14ac:dyDescent="0.25">
      <c r="A4730" s="30">
        <v>226290302</v>
      </c>
      <c r="B4730" t="s">
        <v>10828</v>
      </c>
      <c r="C4730" t="s">
        <v>9741</v>
      </c>
      <c r="D4730" t="s">
        <v>71</v>
      </c>
      <c r="E4730" t="s">
        <v>169</v>
      </c>
      <c r="F4730" t="s">
        <v>101</v>
      </c>
      <c r="G4730" t="s">
        <v>10832</v>
      </c>
      <c r="H4730" t="s">
        <v>357</v>
      </c>
      <c r="I4730" t="s">
        <v>17</v>
      </c>
      <c r="J4730" t="s">
        <v>91</v>
      </c>
      <c r="K4730" t="s">
        <v>77</v>
      </c>
      <c r="L4730" t="s">
        <v>127</v>
      </c>
      <c r="M4730" t="s">
        <v>64</v>
      </c>
      <c r="N4730" s="30"/>
      <c r="O4730" s="30"/>
      <c r="P4730" t="s">
        <v>142</v>
      </c>
    </row>
    <row r="4731" spans="1:16" x14ac:dyDescent="0.25">
      <c r="A4731" s="30">
        <v>227374717</v>
      </c>
      <c r="B4731" t="s">
        <v>10828</v>
      </c>
      <c r="C4731" t="s">
        <v>4633</v>
      </c>
      <c r="D4731" t="s">
        <v>71</v>
      </c>
      <c r="E4731" t="s">
        <v>100</v>
      </c>
      <c r="F4731" t="s">
        <v>73</v>
      </c>
      <c r="G4731" t="s">
        <v>10833</v>
      </c>
      <c r="H4731" t="s">
        <v>288</v>
      </c>
      <c r="I4731" t="s">
        <v>25</v>
      </c>
      <c r="J4731" t="s">
        <v>96</v>
      </c>
      <c r="K4731" t="s">
        <v>97</v>
      </c>
      <c r="L4731" t="s">
        <v>1273</v>
      </c>
      <c r="M4731" t="s">
        <v>64</v>
      </c>
      <c r="N4731" s="30"/>
      <c r="O4731" s="30"/>
      <c r="P4731" t="s">
        <v>79</v>
      </c>
    </row>
    <row r="4732" spans="1:16" x14ac:dyDescent="0.25">
      <c r="A4732" s="30">
        <v>234741411</v>
      </c>
      <c r="B4732" t="s">
        <v>10828</v>
      </c>
      <c r="C4732" t="s">
        <v>1656</v>
      </c>
      <c r="D4732" t="s">
        <v>71</v>
      </c>
      <c r="E4732" t="s">
        <v>164</v>
      </c>
      <c r="F4732" t="s">
        <v>73</v>
      </c>
      <c r="G4732" t="s">
        <v>10834</v>
      </c>
      <c r="H4732" t="s">
        <v>256</v>
      </c>
      <c r="I4732" t="s">
        <v>5</v>
      </c>
      <c r="J4732" t="s">
        <v>96</v>
      </c>
      <c r="K4732" t="s">
        <v>97</v>
      </c>
      <c r="L4732" t="s">
        <v>4601</v>
      </c>
      <c r="M4732" t="s">
        <v>64</v>
      </c>
      <c r="N4732" s="30"/>
      <c r="O4732" s="30"/>
      <c r="P4732" t="s">
        <v>79</v>
      </c>
    </row>
    <row r="4733" spans="1:16" x14ac:dyDescent="0.25">
      <c r="A4733" s="30">
        <v>240305581</v>
      </c>
      <c r="B4733" t="s">
        <v>10828</v>
      </c>
      <c r="C4733" t="s">
        <v>10835</v>
      </c>
      <c r="D4733" t="s">
        <v>71</v>
      </c>
      <c r="E4733" t="s">
        <v>100</v>
      </c>
      <c r="F4733" t="s">
        <v>73</v>
      </c>
      <c r="G4733" t="s">
        <v>10836</v>
      </c>
      <c r="H4733" t="s">
        <v>95</v>
      </c>
      <c r="I4733" t="s">
        <v>30</v>
      </c>
      <c r="J4733" t="s">
        <v>96</v>
      </c>
      <c r="K4733" t="s">
        <v>781</v>
      </c>
      <c r="L4733" t="s">
        <v>10837</v>
      </c>
      <c r="M4733" t="s">
        <v>64</v>
      </c>
      <c r="N4733" s="30"/>
      <c r="O4733" s="30"/>
      <c r="P4733" t="s">
        <v>79</v>
      </c>
    </row>
    <row r="4734" spans="1:16" x14ac:dyDescent="0.25">
      <c r="A4734" s="30">
        <v>258642891</v>
      </c>
      <c r="B4734" t="s">
        <v>10828</v>
      </c>
      <c r="C4734" t="s">
        <v>3404</v>
      </c>
      <c r="D4734" t="s">
        <v>71</v>
      </c>
      <c r="E4734" t="s">
        <v>110</v>
      </c>
      <c r="F4734" t="s">
        <v>73</v>
      </c>
      <c r="G4734" t="s">
        <v>10838</v>
      </c>
      <c r="H4734" t="s">
        <v>146</v>
      </c>
      <c r="I4734" t="s">
        <v>12</v>
      </c>
      <c r="J4734" t="s">
        <v>76</v>
      </c>
      <c r="K4734" t="s">
        <v>97</v>
      </c>
      <c r="L4734" t="s">
        <v>1676</v>
      </c>
      <c r="M4734" t="s">
        <v>64</v>
      </c>
      <c r="N4734" s="30"/>
      <c r="O4734" s="30"/>
      <c r="P4734" t="s">
        <v>79</v>
      </c>
    </row>
    <row r="4735" spans="1:16" x14ac:dyDescent="0.25">
      <c r="A4735" s="30">
        <v>229383732</v>
      </c>
      <c r="B4735" t="s">
        <v>10839</v>
      </c>
      <c r="C4735" t="s">
        <v>10840</v>
      </c>
      <c r="D4735" t="s">
        <v>87</v>
      </c>
      <c r="E4735" t="s">
        <v>82</v>
      </c>
      <c r="F4735" t="s">
        <v>73</v>
      </c>
      <c r="G4735" t="s">
        <v>10841</v>
      </c>
      <c r="H4735" t="s">
        <v>121</v>
      </c>
      <c r="I4735" t="s">
        <v>41</v>
      </c>
      <c r="J4735" t="s">
        <v>197</v>
      </c>
      <c r="K4735" t="s">
        <v>77</v>
      </c>
      <c r="L4735" t="s">
        <v>656</v>
      </c>
      <c r="M4735" t="s">
        <v>64</v>
      </c>
      <c r="N4735" s="30"/>
      <c r="O4735" s="30"/>
      <c r="P4735" t="s">
        <v>142</v>
      </c>
    </row>
    <row r="4736" spans="1:16" x14ac:dyDescent="0.25">
      <c r="A4736" s="30">
        <v>233885029</v>
      </c>
      <c r="B4736" t="s">
        <v>10842</v>
      </c>
      <c r="C4736" t="s">
        <v>4117</v>
      </c>
      <c r="D4736" t="s">
        <v>87</v>
      </c>
      <c r="E4736" t="s">
        <v>200</v>
      </c>
      <c r="F4736" t="s">
        <v>73</v>
      </c>
      <c r="G4736" t="s">
        <v>10843</v>
      </c>
      <c r="H4736" t="s">
        <v>519</v>
      </c>
      <c r="I4736" t="s">
        <v>47</v>
      </c>
      <c r="J4736" t="s">
        <v>104</v>
      </c>
      <c r="K4736" t="s">
        <v>97</v>
      </c>
      <c r="L4736" t="s">
        <v>203</v>
      </c>
      <c r="M4736" t="s">
        <v>64</v>
      </c>
      <c r="N4736" s="30"/>
      <c r="O4736" s="30"/>
      <c r="P4736" t="s">
        <v>79</v>
      </c>
    </row>
    <row r="4737" spans="1:16" x14ac:dyDescent="0.25">
      <c r="A4737" s="30">
        <v>234533297</v>
      </c>
      <c r="B4737" t="s">
        <v>10842</v>
      </c>
      <c r="C4737" t="s">
        <v>10844</v>
      </c>
      <c r="D4737" t="s">
        <v>87</v>
      </c>
      <c r="E4737" t="s">
        <v>316</v>
      </c>
      <c r="F4737" t="s">
        <v>73</v>
      </c>
      <c r="G4737" t="s">
        <v>10845</v>
      </c>
      <c r="H4737" t="s">
        <v>121</v>
      </c>
      <c r="I4737" t="s">
        <v>24</v>
      </c>
      <c r="J4737" t="s">
        <v>197</v>
      </c>
      <c r="K4737" t="s">
        <v>77</v>
      </c>
      <c r="L4737" t="s">
        <v>656</v>
      </c>
      <c r="M4737" t="s">
        <v>64</v>
      </c>
      <c r="N4737" s="30"/>
      <c r="O4737" s="30"/>
      <c r="P4737" t="s">
        <v>79</v>
      </c>
    </row>
    <row r="4738" spans="1:16" x14ac:dyDescent="0.25">
      <c r="A4738" s="30">
        <v>240721936</v>
      </c>
      <c r="B4738" t="s">
        <v>10842</v>
      </c>
      <c r="C4738" t="s">
        <v>10846</v>
      </c>
      <c r="D4738" t="s">
        <v>87</v>
      </c>
      <c r="E4738" t="s">
        <v>241</v>
      </c>
      <c r="F4738" t="s">
        <v>73</v>
      </c>
      <c r="G4738" t="s">
        <v>10847</v>
      </c>
      <c r="H4738" t="s">
        <v>90</v>
      </c>
      <c r="I4738" t="s">
        <v>24</v>
      </c>
      <c r="J4738" t="s">
        <v>91</v>
      </c>
      <c r="K4738" t="s">
        <v>97</v>
      </c>
      <c r="L4738" t="s">
        <v>961</v>
      </c>
      <c r="M4738" t="s">
        <v>64</v>
      </c>
      <c r="N4738" s="30"/>
      <c r="O4738" s="30"/>
      <c r="P4738" t="s">
        <v>79</v>
      </c>
    </row>
    <row r="4739" spans="1:16" x14ac:dyDescent="0.25">
      <c r="A4739" s="30">
        <v>244975520</v>
      </c>
      <c r="B4739" t="s">
        <v>10848</v>
      </c>
      <c r="C4739" t="s">
        <v>10849</v>
      </c>
      <c r="D4739" t="s">
        <v>87</v>
      </c>
      <c r="E4739" t="s">
        <v>72</v>
      </c>
      <c r="F4739" t="s">
        <v>73</v>
      </c>
      <c r="G4739" t="s">
        <v>10850</v>
      </c>
      <c r="H4739" t="s">
        <v>112</v>
      </c>
      <c r="I4739" t="s">
        <v>23</v>
      </c>
      <c r="J4739" t="s">
        <v>104</v>
      </c>
      <c r="K4739" t="s">
        <v>77</v>
      </c>
      <c r="L4739" t="s">
        <v>656</v>
      </c>
      <c r="M4739" t="s">
        <v>64</v>
      </c>
      <c r="N4739" s="30"/>
      <c r="O4739" s="30"/>
      <c r="P4739" t="s">
        <v>79</v>
      </c>
    </row>
    <row r="4740" spans="1:16" x14ac:dyDescent="0.25">
      <c r="A4740" s="30">
        <v>232700393</v>
      </c>
      <c r="B4740" t="s">
        <v>10851</v>
      </c>
      <c r="C4740" t="s">
        <v>3669</v>
      </c>
      <c r="D4740" t="s">
        <v>87</v>
      </c>
      <c r="E4740" t="s">
        <v>107</v>
      </c>
      <c r="F4740" t="s">
        <v>73</v>
      </c>
      <c r="G4740" t="s">
        <v>10852</v>
      </c>
      <c r="H4740" t="s">
        <v>146</v>
      </c>
      <c r="I4740" t="s">
        <v>5</v>
      </c>
      <c r="J4740" t="s">
        <v>76</v>
      </c>
      <c r="K4740" t="s">
        <v>77</v>
      </c>
      <c r="L4740" t="s">
        <v>656</v>
      </c>
      <c r="M4740" t="s">
        <v>64</v>
      </c>
      <c r="N4740" s="30"/>
      <c r="O4740" s="30"/>
      <c r="P4740" t="s">
        <v>79</v>
      </c>
    </row>
    <row r="4741" spans="1:16" x14ac:dyDescent="0.25">
      <c r="A4741" s="30">
        <v>236153797</v>
      </c>
      <c r="B4741" t="s">
        <v>10853</v>
      </c>
      <c r="C4741" t="s">
        <v>10854</v>
      </c>
      <c r="D4741" t="s">
        <v>87</v>
      </c>
      <c r="E4741" t="s">
        <v>176</v>
      </c>
      <c r="F4741" t="s">
        <v>73</v>
      </c>
      <c r="G4741" t="s">
        <v>10855</v>
      </c>
      <c r="H4741" t="s">
        <v>158</v>
      </c>
      <c r="I4741" t="s">
        <v>16</v>
      </c>
      <c r="J4741" t="s">
        <v>91</v>
      </c>
      <c r="K4741" t="s">
        <v>97</v>
      </c>
      <c r="L4741" t="s">
        <v>179</v>
      </c>
      <c r="M4741" t="s">
        <v>64</v>
      </c>
      <c r="N4741" s="30"/>
      <c r="O4741" s="30"/>
      <c r="P4741" t="s">
        <v>79</v>
      </c>
    </row>
    <row r="4742" spans="1:16" x14ac:dyDescent="0.25">
      <c r="A4742" s="30">
        <v>237526728</v>
      </c>
      <c r="B4742" t="s">
        <v>10856</v>
      </c>
      <c r="C4742" t="s">
        <v>92</v>
      </c>
      <c r="D4742" t="s">
        <v>87</v>
      </c>
      <c r="E4742" t="s">
        <v>124</v>
      </c>
      <c r="F4742" t="s">
        <v>73</v>
      </c>
      <c r="G4742" t="s">
        <v>10857</v>
      </c>
      <c r="H4742" t="s">
        <v>550</v>
      </c>
      <c r="I4742" t="s">
        <v>27</v>
      </c>
      <c r="J4742" t="s">
        <v>104</v>
      </c>
      <c r="K4742" t="s">
        <v>77</v>
      </c>
      <c r="L4742" t="s">
        <v>127</v>
      </c>
      <c r="M4742" t="s">
        <v>64</v>
      </c>
      <c r="N4742" s="30"/>
      <c r="O4742" s="30"/>
      <c r="P4742" t="s">
        <v>79</v>
      </c>
    </row>
    <row r="4743" spans="1:16" x14ac:dyDescent="0.25">
      <c r="A4743" s="30">
        <v>233194703</v>
      </c>
      <c r="B4743" t="s">
        <v>10858</v>
      </c>
      <c r="C4743" t="s">
        <v>1931</v>
      </c>
      <c r="D4743" t="s">
        <v>87</v>
      </c>
      <c r="E4743" t="s">
        <v>499</v>
      </c>
      <c r="F4743" t="s">
        <v>73</v>
      </c>
      <c r="G4743" t="s">
        <v>10859</v>
      </c>
      <c r="H4743" t="s">
        <v>208</v>
      </c>
      <c r="I4743" t="s">
        <v>48</v>
      </c>
      <c r="J4743" t="s">
        <v>91</v>
      </c>
      <c r="K4743" t="s">
        <v>97</v>
      </c>
      <c r="L4743" t="s">
        <v>179</v>
      </c>
      <c r="M4743" t="s">
        <v>64</v>
      </c>
      <c r="N4743" s="30"/>
      <c r="O4743" s="30"/>
      <c r="P4743" t="s">
        <v>79</v>
      </c>
    </row>
    <row r="4744" spans="1:16" x14ac:dyDescent="0.25">
      <c r="A4744" s="30">
        <v>208170050</v>
      </c>
      <c r="B4744" t="s">
        <v>10860</v>
      </c>
      <c r="C4744" t="s">
        <v>92</v>
      </c>
      <c r="D4744" t="s">
        <v>87</v>
      </c>
      <c r="E4744" t="s">
        <v>241</v>
      </c>
      <c r="F4744" t="s">
        <v>73</v>
      </c>
      <c r="G4744" t="s">
        <v>10861</v>
      </c>
      <c r="H4744" t="s">
        <v>419</v>
      </c>
      <c r="I4744" t="s">
        <v>24</v>
      </c>
      <c r="J4744" t="s">
        <v>197</v>
      </c>
      <c r="K4744" t="s">
        <v>97</v>
      </c>
      <c r="L4744" t="s">
        <v>961</v>
      </c>
      <c r="M4744" t="s">
        <v>64</v>
      </c>
      <c r="N4744" s="30"/>
      <c r="O4744" s="30"/>
      <c r="P4744" t="s">
        <v>142</v>
      </c>
    </row>
    <row r="4745" spans="1:16" x14ac:dyDescent="0.25">
      <c r="A4745" s="30">
        <v>207417064</v>
      </c>
      <c r="B4745" t="s">
        <v>10862</v>
      </c>
      <c r="C4745" t="s">
        <v>10863</v>
      </c>
      <c r="D4745" t="s">
        <v>87</v>
      </c>
      <c r="E4745" t="s">
        <v>116</v>
      </c>
      <c r="F4745" t="s">
        <v>73</v>
      </c>
      <c r="G4745" t="s">
        <v>10864</v>
      </c>
      <c r="H4745" t="s">
        <v>357</v>
      </c>
      <c r="I4745" t="s">
        <v>20</v>
      </c>
      <c r="J4745" t="s">
        <v>104</v>
      </c>
      <c r="K4745" t="s">
        <v>77</v>
      </c>
      <c r="L4745" t="s">
        <v>656</v>
      </c>
      <c r="M4745" t="s">
        <v>64</v>
      </c>
      <c r="N4745" s="30"/>
      <c r="O4745" s="30"/>
      <c r="P4745" t="s">
        <v>79</v>
      </c>
    </row>
    <row r="4746" spans="1:16" x14ac:dyDescent="0.25">
      <c r="A4746" s="30">
        <v>221040611</v>
      </c>
      <c r="B4746" t="s">
        <v>10865</v>
      </c>
      <c r="C4746" t="s">
        <v>10866</v>
      </c>
      <c r="D4746" t="s">
        <v>87</v>
      </c>
      <c r="E4746" t="s">
        <v>144</v>
      </c>
      <c r="F4746" t="s">
        <v>73</v>
      </c>
      <c r="G4746" t="s">
        <v>10867</v>
      </c>
      <c r="H4746" t="s">
        <v>112</v>
      </c>
      <c r="I4746" t="s">
        <v>47</v>
      </c>
      <c r="J4746" t="s">
        <v>104</v>
      </c>
      <c r="K4746" t="s">
        <v>77</v>
      </c>
      <c r="L4746" t="s">
        <v>690</v>
      </c>
      <c r="M4746" t="s">
        <v>64</v>
      </c>
      <c r="N4746" s="30"/>
      <c r="O4746" s="30"/>
      <c r="P4746" t="s">
        <v>79</v>
      </c>
    </row>
    <row r="4747" spans="1:16" x14ac:dyDescent="0.25">
      <c r="A4747" s="30">
        <v>234377596</v>
      </c>
      <c r="B4747" t="s">
        <v>10868</v>
      </c>
      <c r="C4747" t="s">
        <v>8981</v>
      </c>
      <c r="D4747" t="s">
        <v>71</v>
      </c>
      <c r="E4747" t="s">
        <v>144</v>
      </c>
      <c r="F4747" t="s">
        <v>73</v>
      </c>
      <c r="G4747" t="s">
        <v>10869</v>
      </c>
      <c r="H4747" t="s">
        <v>419</v>
      </c>
      <c r="I4747" t="s">
        <v>36</v>
      </c>
      <c r="J4747" t="s">
        <v>104</v>
      </c>
      <c r="K4747" t="s">
        <v>97</v>
      </c>
      <c r="L4747" t="s">
        <v>2299</v>
      </c>
      <c r="M4747" t="s">
        <v>64</v>
      </c>
      <c r="N4747" s="30"/>
      <c r="O4747" s="30"/>
      <c r="P4747" t="s">
        <v>79</v>
      </c>
    </row>
    <row r="4748" spans="1:16" x14ac:dyDescent="0.25">
      <c r="A4748" s="30">
        <v>233183318</v>
      </c>
      <c r="B4748" t="s">
        <v>10870</v>
      </c>
      <c r="C4748" t="s">
        <v>10871</v>
      </c>
      <c r="D4748" t="s">
        <v>71</v>
      </c>
      <c r="E4748" t="s">
        <v>82</v>
      </c>
      <c r="F4748" t="s">
        <v>73</v>
      </c>
      <c r="G4748" t="s">
        <v>10872</v>
      </c>
      <c r="H4748" t="s">
        <v>84</v>
      </c>
      <c r="I4748" t="s">
        <v>47</v>
      </c>
      <c r="J4748" t="s">
        <v>76</v>
      </c>
      <c r="K4748" t="s">
        <v>77</v>
      </c>
      <c r="L4748" t="s">
        <v>656</v>
      </c>
      <c r="M4748" t="s">
        <v>64</v>
      </c>
      <c r="N4748" s="30"/>
      <c r="O4748" s="30"/>
      <c r="P4748" t="s">
        <v>79</v>
      </c>
    </row>
    <row r="4749" spans="1:16" x14ac:dyDescent="0.25">
      <c r="A4749" s="30">
        <v>234602043</v>
      </c>
      <c r="B4749" t="s">
        <v>10873</v>
      </c>
      <c r="C4749" t="s">
        <v>10874</v>
      </c>
      <c r="D4749" t="s">
        <v>87</v>
      </c>
      <c r="E4749" t="s">
        <v>173</v>
      </c>
      <c r="F4749" t="s">
        <v>101</v>
      </c>
      <c r="G4749" t="s">
        <v>10875</v>
      </c>
      <c r="H4749" t="s">
        <v>288</v>
      </c>
      <c r="I4749" t="s">
        <v>41</v>
      </c>
      <c r="J4749" t="s">
        <v>91</v>
      </c>
      <c r="K4749" t="s">
        <v>77</v>
      </c>
      <c r="L4749" t="s">
        <v>656</v>
      </c>
      <c r="M4749" t="s">
        <v>64</v>
      </c>
      <c r="N4749" s="30"/>
      <c r="O4749" s="30"/>
      <c r="P4749" t="s">
        <v>79</v>
      </c>
    </row>
    <row r="4750" spans="1:16" x14ac:dyDescent="0.25">
      <c r="A4750" s="30">
        <v>236027439</v>
      </c>
      <c r="B4750" t="s">
        <v>10873</v>
      </c>
      <c r="C4750" t="s">
        <v>10876</v>
      </c>
      <c r="D4750" t="s">
        <v>87</v>
      </c>
      <c r="E4750" t="s">
        <v>241</v>
      </c>
      <c r="F4750" t="s">
        <v>73</v>
      </c>
      <c r="G4750" t="s">
        <v>10877</v>
      </c>
      <c r="H4750" t="s">
        <v>158</v>
      </c>
      <c r="I4750" t="s">
        <v>10</v>
      </c>
      <c r="J4750" t="s">
        <v>91</v>
      </c>
      <c r="K4750" t="s">
        <v>97</v>
      </c>
      <c r="L4750" t="s">
        <v>961</v>
      </c>
      <c r="M4750" t="s">
        <v>64</v>
      </c>
      <c r="N4750" s="30"/>
      <c r="O4750" s="30"/>
      <c r="P4750" t="s">
        <v>79</v>
      </c>
    </row>
    <row r="4751" spans="1:16" x14ac:dyDescent="0.25">
      <c r="A4751" s="30">
        <v>240949800</v>
      </c>
      <c r="B4751" t="s">
        <v>10878</v>
      </c>
      <c r="C4751" t="s">
        <v>1018</v>
      </c>
      <c r="D4751" t="s">
        <v>87</v>
      </c>
      <c r="E4751" t="s">
        <v>119</v>
      </c>
      <c r="F4751" t="s">
        <v>73</v>
      </c>
      <c r="G4751" t="s">
        <v>10879</v>
      </c>
      <c r="H4751" t="s">
        <v>550</v>
      </c>
      <c r="I4751" t="s">
        <v>3</v>
      </c>
      <c r="J4751" t="s">
        <v>104</v>
      </c>
      <c r="K4751" t="s">
        <v>77</v>
      </c>
      <c r="L4751" t="s">
        <v>656</v>
      </c>
      <c r="M4751" t="s">
        <v>64</v>
      </c>
      <c r="N4751" s="30"/>
      <c r="O4751" s="30"/>
      <c r="P4751" t="s">
        <v>79</v>
      </c>
    </row>
    <row r="4752" spans="1:16" x14ac:dyDescent="0.25">
      <c r="A4752" s="30">
        <v>236737904</v>
      </c>
      <c r="B4752" t="s">
        <v>10880</v>
      </c>
      <c r="C4752" t="s">
        <v>4096</v>
      </c>
      <c r="D4752" t="s">
        <v>87</v>
      </c>
      <c r="E4752" t="s">
        <v>452</v>
      </c>
      <c r="F4752" t="s">
        <v>73</v>
      </c>
      <c r="G4752" t="s">
        <v>10881</v>
      </c>
      <c r="H4752" t="s">
        <v>121</v>
      </c>
      <c r="I4752" t="s">
        <v>27</v>
      </c>
      <c r="J4752" t="s">
        <v>197</v>
      </c>
      <c r="K4752" t="s">
        <v>77</v>
      </c>
      <c r="L4752" t="s">
        <v>656</v>
      </c>
      <c r="M4752" t="s">
        <v>64</v>
      </c>
      <c r="N4752" s="30"/>
      <c r="O4752" s="30"/>
      <c r="P4752" t="s">
        <v>79</v>
      </c>
    </row>
    <row r="4753" spans="1:16" x14ac:dyDescent="0.25">
      <c r="A4753" s="30">
        <v>234490811</v>
      </c>
      <c r="B4753" t="s">
        <v>10882</v>
      </c>
      <c r="C4753" t="s">
        <v>6977</v>
      </c>
      <c r="D4753" t="s">
        <v>87</v>
      </c>
      <c r="E4753" t="s">
        <v>499</v>
      </c>
      <c r="F4753" t="s">
        <v>73</v>
      </c>
      <c r="G4753" t="s">
        <v>10883</v>
      </c>
      <c r="H4753" t="s">
        <v>390</v>
      </c>
      <c r="I4753" t="s">
        <v>5</v>
      </c>
      <c r="J4753" t="s">
        <v>76</v>
      </c>
      <c r="K4753" t="s">
        <v>97</v>
      </c>
      <c r="L4753" t="s">
        <v>179</v>
      </c>
      <c r="M4753" t="s">
        <v>64</v>
      </c>
      <c r="N4753" s="30"/>
      <c r="O4753" s="30"/>
      <c r="P4753" t="s">
        <v>79</v>
      </c>
    </row>
    <row r="4754" spans="1:16" x14ac:dyDescent="0.25">
      <c r="A4754" s="30">
        <v>242525970</v>
      </c>
      <c r="B4754" t="s">
        <v>10884</v>
      </c>
      <c r="C4754" t="s">
        <v>10885</v>
      </c>
      <c r="D4754" t="s">
        <v>87</v>
      </c>
      <c r="E4754" t="s">
        <v>100</v>
      </c>
      <c r="F4754" t="s">
        <v>73</v>
      </c>
      <c r="G4754" t="s">
        <v>10886</v>
      </c>
      <c r="H4754" t="s">
        <v>103</v>
      </c>
      <c r="I4754" t="s">
        <v>21</v>
      </c>
      <c r="J4754" t="s">
        <v>104</v>
      </c>
      <c r="K4754" t="s">
        <v>97</v>
      </c>
      <c r="L4754" t="s">
        <v>296</v>
      </c>
      <c r="M4754" t="s">
        <v>64</v>
      </c>
      <c r="N4754" s="30"/>
      <c r="O4754" s="30"/>
      <c r="P4754" t="s">
        <v>79</v>
      </c>
    </row>
    <row r="4755" spans="1:16" x14ac:dyDescent="0.25">
      <c r="A4755" s="30">
        <v>258560440</v>
      </c>
      <c r="B4755" t="s">
        <v>10884</v>
      </c>
      <c r="C4755" t="s">
        <v>10887</v>
      </c>
      <c r="D4755" t="s">
        <v>71</v>
      </c>
      <c r="E4755" t="s">
        <v>130</v>
      </c>
      <c r="F4755" t="s">
        <v>101</v>
      </c>
      <c r="G4755" t="s">
        <v>10888</v>
      </c>
      <c r="H4755" t="s">
        <v>651</v>
      </c>
      <c r="I4755" t="s">
        <v>41</v>
      </c>
      <c r="J4755" t="s">
        <v>91</v>
      </c>
      <c r="K4755" t="s">
        <v>97</v>
      </c>
      <c r="L4755" t="s">
        <v>738</v>
      </c>
      <c r="M4755" t="s">
        <v>64</v>
      </c>
      <c r="N4755" s="30"/>
      <c r="O4755" s="30"/>
      <c r="P4755" t="s">
        <v>79</v>
      </c>
    </row>
    <row r="4756" spans="1:16" x14ac:dyDescent="0.25">
      <c r="A4756" s="30">
        <v>206074627</v>
      </c>
      <c r="B4756" t="s">
        <v>710</v>
      </c>
      <c r="C4756" t="s">
        <v>1297</v>
      </c>
      <c r="D4756" t="s">
        <v>87</v>
      </c>
      <c r="E4756" t="s">
        <v>275</v>
      </c>
      <c r="F4756" t="s">
        <v>101</v>
      </c>
      <c r="G4756" t="s">
        <v>10889</v>
      </c>
      <c r="H4756" t="s">
        <v>183</v>
      </c>
      <c r="I4756" t="s">
        <v>24</v>
      </c>
      <c r="J4756" t="s">
        <v>96</v>
      </c>
      <c r="K4756" t="s">
        <v>97</v>
      </c>
      <c r="L4756" t="s">
        <v>179</v>
      </c>
      <c r="M4756" t="s">
        <v>64</v>
      </c>
      <c r="N4756" s="30"/>
      <c r="O4756" s="30"/>
      <c r="P4756" t="s">
        <v>79</v>
      </c>
    </row>
    <row r="4757" spans="1:16" x14ac:dyDescent="0.25">
      <c r="A4757" s="30">
        <v>238271654</v>
      </c>
      <c r="B4757" t="s">
        <v>710</v>
      </c>
      <c r="C4757" t="s">
        <v>10890</v>
      </c>
      <c r="D4757" t="s">
        <v>87</v>
      </c>
      <c r="E4757" t="s">
        <v>206</v>
      </c>
      <c r="F4757" t="s">
        <v>73</v>
      </c>
      <c r="G4757" t="s">
        <v>10891</v>
      </c>
      <c r="H4757" t="s">
        <v>137</v>
      </c>
      <c r="I4757" t="s">
        <v>39</v>
      </c>
      <c r="J4757" t="s">
        <v>76</v>
      </c>
      <c r="K4757" t="s">
        <v>97</v>
      </c>
      <c r="L4757" t="s">
        <v>179</v>
      </c>
      <c r="M4757" t="s">
        <v>64</v>
      </c>
      <c r="N4757" s="30"/>
      <c r="O4757" s="30"/>
      <c r="P4757" t="s">
        <v>79</v>
      </c>
    </row>
    <row r="4758" spans="1:16" x14ac:dyDescent="0.25">
      <c r="A4758" s="30">
        <v>223999012</v>
      </c>
      <c r="B4758" t="s">
        <v>10892</v>
      </c>
      <c r="C4758" t="s">
        <v>10893</v>
      </c>
      <c r="D4758" t="s">
        <v>87</v>
      </c>
      <c r="E4758" t="s">
        <v>260</v>
      </c>
      <c r="F4758" t="s">
        <v>73</v>
      </c>
      <c r="G4758" t="s">
        <v>10894</v>
      </c>
      <c r="H4758" t="s">
        <v>212</v>
      </c>
      <c r="I4758" t="s">
        <v>48</v>
      </c>
      <c r="J4758" t="s">
        <v>76</v>
      </c>
      <c r="K4758" t="s">
        <v>213</v>
      </c>
      <c r="L4758" t="s">
        <v>10895</v>
      </c>
      <c r="M4758" t="s">
        <v>64</v>
      </c>
      <c r="N4758" s="30"/>
      <c r="O4758" s="30"/>
      <c r="P4758" t="s">
        <v>79</v>
      </c>
    </row>
    <row r="4759" spans="1:16" x14ac:dyDescent="0.25">
      <c r="A4759" s="30">
        <v>224312850</v>
      </c>
      <c r="B4759" t="s">
        <v>10892</v>
      </c>
      <c r="C4759" t="s">
        <v>10896</v>
      </c>
      <c r="D4759" t="s">
        <v>87</v>
      </c>
      <c r="E4759" t="s">
        <v>217</v>
      </c>
      <c r="F4759" t="s">
        <v>73</v>
      </c>
      <c r="G4759" t="s">
        <v>10897</v>
      </c>
      <c r="H4759" t="s">
        <v>191</v>
      </c>
      <c r="I4759" t="s">
        <v>11</v>
      </c>
      <c r="J4759" t="s">
        <v>91</v>
      </c>
      <c r="K4759" t="s">
        <v>97</v>
      </c>
      <c r="L4759" t="s">
        <v>1066</v>
      </c>
      <c r="M4759" t="s">
        <v>64</v>
      </c>
      <c r="N4759" s="30"/>
      <c r="O4759" s="30"/>
      <c r="P4759" t="s">
        <v>142</v>
      </c>
    </row>
    <row r="4760" spans="1:16" x14ac:dyDescent="0.25">
      <c r="A4760" s="30">
        <v>238095186</v>
      </c>
      <c r="B4760" t="s">
        <v>10892</v>
      </c>
      <c r="C4760" t="s">
        <v>10898</v>
      </c>
      <c r="D4760" t="s">
        <v>87</v>
      </c>
      <c r="E4760" t="s">
        <v>452</v>
      </c>
      <c r="F4760" t="s">
        <v>73</v>
      </c>
      <c r="G4760" t="s">
        <v>10899</v>
      </c>
      <c r="H4760" t="s">
        <v>158</v>
      </c>
      <c r="I4760" t="s">
        <v>2</v>
      </c>
      <c r="J4760" t="s">
        <v>91</v>
      </c>
      <c r="K4760" t="s">
        <v>77</v>
      </c>
      <c r="L4760" t="s">
        <v>656</v>
      </c>
      <c r="M4760" t="s">
        <v>64</v>
      </c>
      <c r="N4760" s="30"/>
      <c r="O4760" s="30"/>
      <c r="P4760" t="s">
        <v>79</v>
      </c>
    </row>
    <row r="4761" spans="1:16" x14ac:dyDescent="0.25">
      <c r="A4761" s="30">
        <v>238409445</v>
      </c>
      <c r="B4761" t="s">
        <v>10900</v>
      </c>
      <c r="C4761" t="s">
        <v>10901</v>
      </c>
      <c r="D4761" t="s">
        <v>87</v>
      </c>
      <c r="E4761" t="s">
        <v>241</v>
      </c>
      <c r="F4761" t="s">
        <v>101</v>
      </c>
      <c r="G4761" t="s">
        <v>10902</v>
      </c>
      <c r="H4761" t="s">
        <v>183</v>
      </c>
      <c r="I4761" t="s">
        <v>35</v>
      </c>
      <c r="J4761" t="s">
        <v>96</v>
      </c>
      <c r="K4761" t="s">
        <v>97</v>
      </c>
      <c r="L4761" t="s">
        <v>961</v>
      </c>
      <c r="M4761" t="s">
        <v>64</v>
      </c>
      <c r="N4761" s="30"/>
      <c r="O4761" s="30"/>
      <c r="P4761" t="s">
        <v>79</v>
      </c>
    </row>
    <row r="4762" spans="1:16" x14ac:dyDescent="0.25">
      <c r="A4762" s="30">
        <v>232794875</v>
      </c>
      <c r="B4762" t="s">
        <v>10903</v>
      </c>
      <c r="C4762" t="s">
        <v>10904</v>
      </c>
      <c r="D4762" t="s">
        <v>87</v>
      </c>
      <c r="E4762" t="s">
        <v>247</v>
      </c>
      <c r="F4762" t="s">
        <v>73</v>
      </c>
      <c r="G4762" t="s">
        <v>10905</v>
      </c>
      <c r="H4762" t="s">
        <v>121</v>
      </c>
      <c r="I4762" t="s">
        <v>24</v>
      </c>
      <c r="J4762" t="s">
        <v>104</v>
      </c>
      <c r="K4762" t="s">
        <v>77</v>
      </c>
      <c r="L4762" t="s">
        <v>656</v>
      </c>
      <c r="M4762" t="s">
        <v>64</v>
      </c>
      <c r="N4762" s="30"/>
      <c r="O4762" s="30"/>
      <c r="P4762" t="s">
        <v>79</v>
      </c>
    </row>
    <row r="4763" spans="1:16" x14ac:dyDescent="0.25">
      <c r="A4763" s="30">
        <v>229855432</v>
      </c>
      <c r="B4763" t="s">
        <v>10906</v>
      </c>
      <c r="C4763" t="s">
        <v>1553</v>
      </c>
      <c r="D4763" t="s">
        <v>87</v>
      </c>
      <c r="E4763" t="s">
        <v>200</v>
      </c>
      <c r="F4763" t="s">
        <v>101</v>
      </c>
      <c r="G4763" t="s">
        <v>10907</v>
      </c>
      <c r="H4763" t="s">
        <v>95</v>
      </c>
      <c r="I4763" t="s">
        <v>50</v>
      </c>
      <c r="J4763" t="s">
        <v>96</v>
      </c>
      <c r="K4763" t="s">
        <v>97</v>
      </c>
      <c r="L4763" t="s">
        <v>1716</v>
      </c>
      <c r="M4763" t="s">
        <v>64</v>
      </c>
      <c r="N4763" s="30"/>
      <c r="O4763" s="30"/>
      <c r="P4763" t="s">
        <v>79</v>
      </c>
    </row>
    <row r="4764" spans="1:16" x14ac:dyDescent="0.25">
      <c r="A4764" s="30">
        <v>240484386</v>
      </c>
      <c r="B4764" t="s">
        <v>10908</v>
      </c>
      <c r="C4764" t="s">
        <v>10909</v>
      </c>
      <c r="D4764" t="s">
        <v>71</v>
      </c>
      <c r="E4764" t="s">
        <v>164</v>
      </c>
      <c r="F4764" t="s">
        <v>73</v>
      </c>
      <c r="G4764" t="s">
        <v>10910</v>
      </c>
      <c r="H4764" t="s">
        <v>90</v>
      </c>
      <c r="I4764" t="s">
        <v>25</v>
      </c>
      <c r="J4764" t="s">
        <v>91</v>
      </c>
      <c r="K4764" t="s">
        <v>97</v>
      </c>
      <c r="L4764" t="s">
        <v>4601</v>
      </c>
      <c r="M4764" t="s">
        <v>64</v>
      </c>
      <c r="N4764" s="30"/>
      <c r="O4764" s="30"/>
      <c r="P4764" t="s">
        <v>79</v>
      </c>
    </row>
    <row r="4765" spans="1:16" x14ac:dyDescent="0.25">
      <c r="A4765" s="30">
        <v>258647619</v>
      </c>
      <c r="B4765" t="s">
        <v>10911</v>
      </c>
      <c r="C4765" t="s">
        <v>10912</v>
      </c>
      <c r="D4765" t="s">
        <v>87</v>
      </c>
      <c r="E4765" t="s">
        <v>144</v>
      </c>
      <c r="F4765" t="s">
        <v>73</v>
      </c>
      <c r="G4765" t="s">
        <v>10913</v>
      </c>
      <c r="H4765" t="s">
        <v>525</v>
      </c>
      <c r="I4765" t="s">
        <v>41</v>
      </c>
      <c r="J4765" t="s">
        <v>197</v>
      </c>
      <c r="K4765" t="s">
        <v>900</v>
      </c>
      <c r="L4765" t="s">
        <v>10914</v>
      </c>
      <c r="M4765" t="s">
        <v>64</v>
      </c>
      <c r="N4765" s="30"/>
      <c r="O4765" s="30"/>
      <c r="P4765" t="s">
        <v>79</v>
      </c>
    </row>
    <row r="4766" spans="1:16" x14ac:dyDescent="0.25">
      <c r="A4766" s="30">
        <v>233836733</v>
      </c>
      <c r="B4766" t="s">
        <v>10915</v>
      </c>
      <c r="C4766" t="s">
        <v>10662</v>
      </c>
      <c r="D4766" t="s">
        <v>87</v>
      </c>
      <c r="E4766" t="s">
        <v>152</v>
      </c>
      <c r="F4766" t="s">
        <v>101</v>
      </c>
      <c r="G4766" t="s">
        <v>10663</v>
      </c>
      <c r="H4766" t="s">
        <v>191</v>
      </c>
      <c r="I4766" t="s">
        <v>24</v>
      </c>
      <c r="J4766" t="s">
        <v>91</v>
      </c>
      <c r="K4766" t="s">
        <v>77</v>
      </c>
      <c r="L4766" t="s">
        <v>1135</v>
      </c>
      <c r="M4766" t="s">
        <v>64</v>
      </c>
      <c r="N4766" s="30"/>
      <c r="O4766" s="30"/>
      <c r="P4766" t="s">
        <v>79</v>
      </c>
    </row>
    <row r="4767" spans="1:16" x14ac:dyDescent="0.25">
      <c r="A4767" s="30">
        <v>234542934</v>
      </c>
      <c r="B4767" t="s">
        <v>10916</v>
      </c>
      <c r="C4767" t="s">
        <v>10917</v>
      </c>
      <c r="D4767" t="s">
        <v>71</v>
      </c>
      <c r="E4767" t="s">
        <v>110</v>
      </c>
      <c r="F4767" t="s">
        <v>73</v>
      </c>
      <c r="G4767" t="s">
        <v>10918</v>
      </c>
      <c r="H4767" t="s">
        <v>390</v>
      </c>
      <c r="I4767" t="s">
        <v>36</v>
      </c>
      <c r="J4767" t="s">
        <v>76</v>
      </c>
      <c r="K4767" t="s">
        <v>97</v>
      </c>
      <c r="L4767" t="s">
        <v>1933</v>
      </c>
      <c r="M4767" t="s">
        <v>64</v>
      </c>
      <c r="N4767" s="30"/>
      <c r="O4767" s="30"/>
      <c r="P4767" t="s">
        <v>142</v>
      </c>
    </row>
    <row r="4768" spans="1:16" x14ac:dyDescent="0.25">
      <c r="A4768" s="30">
        <v>224645945</v>
      </c>
      <c r="B4768" t="s">
        <v>10919</v>
      </c>
      <c r="C4768" t="s">
        <v>4067</v>
      </c>
      <c r="D4768" t="s">
        <v>71</v>
      </c>
      <c r="E4768" t="s">
        <v>683</v>
      </c>
      <c r="F4768" t="s">
        <v>73</v>
      </c>
      <c r="G4768" t="s">
        <v>10920</v>
      </c>
      <c r="H4768" t="s">
        <v>525</v>
      </c>
      <c r="I4768" t="s">
        <v>36</v>
      </c>
      <c r="J4768" t="s">
        <v>197</v>
      </c>
      <c r="K4768" t="s">
        <v>97</v>
      </c>
      <c r="L4768" t="s">
        <v>2712</v>
      </c>
      <c r="M4768" t="s">
        <v>64</v>
      </c>
      <c r="N4768" s="30"/>
      <c r="O4768" s="30"/>
      <c r="P4768" t="s">
        <v>142</v>
      </c>
    </row>
    <row r="4769" spans="1:16" x14ac:dyDescent="0.25">
      <c r="A4769" s="30">
        <v>237132642</v>
      </c>
      <c r="B4769" t="s">
        <v>10919</v>
      </c>
      <c r="C4769" t="s">
        <v>1274</v>
      </c>
      <c r="D4769" t="s">
        <v>71</v>
      </c>
      <c r="E4769" t="s">
        <v>152</v>
      </c>
      <c r="F4769" t="s">
        <v>73</v>
      </c>
      <c r="G4769" t="s">
        <v>10921</v>
      </c>
      <c r="H4769" t="s">
        <v>212</v>
      </c>
      <c r="I4769" t="s">
        <v>36</v>
      </c>
      <c r="J4769" t="s">
        <v>76</v>
      </c>
      <c r="K4769" t="s">
        <v>97</v>
      </c>
      <c r="L4769" t="s">
        <v>1541</v>
      </c>
      <c r="M4769" t="s">
        <v>64</v>
      </c>
      <c r="N4769" s="30"/>
      <c r="O4769" s="30"/>
      <c r="P4769" t="s">
        <v>142</v>
      </c>
    </row>
    <row r="4770" spans="1:16" x14ac:dyDescent="0.25">
      <c r="A4770" s="30">
        <v>250173259</v>
      </c>
      <c r="B4770" t="s">
        <v>10922</v>
      </c>
      <c r="C4770" t="s">
        <v>10923</v>
      </c>
      <c r="D4770" t="s">
        <v>87</v>
      </c>
      <c r="E4770" t="s">
        <v>72</v>
      </c>
      <c r="F4770" t="s">
        <v>101</v>
      </c>
      <c r="G4770" t="s">
        <v>10924</v>
      </c>
      <c r="H4770" t="s">
        <v>137</v>
      </c>
      <c r="I4770" t="s">
        <v>5</v>
      </c>
      <c r="J4770" t="s">
        <v>76</v>
      </c>
      <c r="K4770" t="s">
        <v>77</v>
      </c>
      <c r="L4770" t="s">
        <v>656</v>
      </c>
      <c r="M4770" t="s">
        <v>64</v>
      </c>
      <c r="N4770" s="30"/>
      <c r="O4770" s="30"/>
      <c r="P4770" t="s">
        <v>79</v>
      </c>
    </row>
    <row r="4771" spans="1:16" x14ac:dyDescent="0.25">
      <c r="A4771" s="30">
        <v>233177468</v>
      </c>
      <c r="B4771" t="s">
        <v>10925</v>
      </c>
      <c r="C4771" t="s">
        <v>10926</v>
      </c>
      <c r="D4771" t="s">
        <v>87</v>
      </c>
      <c r="E4771" t="s">
        <v>116</v>
      </c>
      <c r="F4771" t="s">
        <v>73</v>
      </c>
      <c r="G4771" t="s">
        <v>10927</v>
      </c>
      <c r="H4771" t="s">
        <v>126</v>
      </c>
      <c r="I4771" t="s">
        <v>3</v>
      </c>
      <c r="J4771" t="s">
        <v>91</v>
      </c>
      <c r="K4771" t="s">
        <v>77</v>
      </c>
      <c r="L4771" t="s">
        <v>656</v>
      </c>
      <c r="M4771" t="s">
        <v>64</v>
      </c>
      <c r="N4771" s="30"/>
      <c r="O4771" s="30"/>
      <c r="P4771" t="s">
        <v>79</v>
      </c>
    </row>
    <row r="4772" spans="1:16" x14ac:dyDescent="0.25">
      <c r="A4772" s="30">
        <v>209564798</v>
      </c>
      <c r="B4772" t="s">
        <v>10928</v>
      </c>
      <c r="C4772" t="s">
        <v>9846</v>
      </c>
      <c r="D4772" t="s">
        <v>87</v>
      </c>
      <c r="E4772" t="s">
        <v>825</v>
      </c>
      <c r="F4772" t="s">
        <v>73</v>
      </c>
      <c r="G4772" t="s">
        <v>10929</v>
      </c>
      <c r="H4772" t="s">
        <v>178</v>
      </c>
      <c r="I4772" t="s">
        <v>48</v>
      </c>
      <c r="J4772" t="s">
        <v>104</v>
      </c>
      <c r="K4772" t="s">
        <v>97</v>
      </c>
      <c r="L4772" t="s">
        <v>615</v>
      </c>
      <c r="M4772" t="s">
        <v>64</v>
      </c>
      <c r="N4772" s="30"/>
      <c r="O4772" s="30"/>
      <c r="P4772" t="s">
        <v>79</v>
      </c>
    </row>
    <row r="4773" spans="1:16" x14ac:dyDescent="0.25">
      <c r="A4773" s="30">
        <v>237807847</v>
      </c>
      <c r="B4773" t="s">
        <v>10930</v>
      </c>
      <c r="C4773" t="s">
        <v>822</v>
      </c>
      <c r="D4773" t="s">
        <v>87</v>
      </c>
      <c r="E4773" t="s">
        <v>683</v>
      </c>
      <c r="F4773" t="s">
        <v>73</v>
      </c>
      <c r="G4773" t="s">
        <v>10931</v>
      </c>
      <c r="H4773" t="s">
        <v>112</v>
      </c>
      <c r="I4773" t="s">
        <v>47</v>
      </c>
      <c r="J4773" t="s">
        <v>104</v>
      </c>
      <c r="K4773" t="s">
        <v>97</v>
      </c>
      <c r="L4773" t="s">
        <v>1444</v>
      </c>
      <c r="M4773" t="s">
        <v>64</v>
      </c>
      <c r="N4773" s="30"/>
      <c r="O4773" s="30"/>
      <c r="P4773" t="s">
        <v>79</v>
      </c>
    </row>
    <row r="4774" spans="1:16" x14ac:dyDescent="0.25">
      <c r="A4774" s="30">
        <v>237571096</v>
      </c>
      <c r="B4774" t="s">
        <v>10932</v>
      </c>
      <c r="C4774" t="s">
        <v>10933</v>
      </c>
      <c r="D4774" t="s">
        <v>87</v>
      </c>
      <c r="E4774" t="s">
        <v>110</v>
      </c>
      <c r="F4774" t="s">
        <v>73</v>
      </c>
      <c r="G4774" t="s">
        <v>10934</v>
      </c>
      <c r="H4774" t="s">
        <v>651</v>
      </c>
      <c r="I4774" t="s">
        <v>48</v>
      </c>
      <c r="J4774" t="s">
        <v>91</v>
      </c>
      <c r="K4774" t="s">
        <v>97</v>
      </c>
      <c r="L4774" t="s">
        <v>358</v>
      </c>
      <c r="M4774" t="s">
        <v>64</v>
      </c>
      <c r="N4774" s="30"/>
      <c r="O4774" s="30"/>
      <c r="P4774" t="s">
        <v>79</v>
      </c>
    </row>
    <row r="4775" spans="1:16" x14ac:dyDescent="0.25">
      <c r="A4775" s="30">
        <v>233050939</v>
      </c>
      <c r="B4775" t="s">
        <v>10935</v>
      </c>
      <c r="C4775" t="s">
        <v>10936</v>
      </c>
      <c r="D4775" t="s">
        <v>87</v>
      </c>
      <c r="E4775" t="s">
        <v>1189</v>
      </c>
      <c r="F4775" t="s">
        <v>73</v>
      </c>
      <c r="G4775" t="s">
        <v>10937</v>
      </c>
      <c r="H4775" t="s">
        <v>132</v>
      </c>
      <c r="I4775" t="s">
        <v>18</v>
      </c>
      <c r="J4775" t="s">
        <v>91</v>
      </c>
      <c r="K4775" t="s">
        <v>77</v>
      </c>
      <c r="L4775" t="s">
        <v>656</v>
      </c>
      <c r="M4775" t="s">
        <v>64</v>
      </c>
      <c r="N4775" s="30"/>
      <c r="O4775" s="30"/>
      <c r="P4775" t="s">
        <v>79</v>
      </c>
    </row>
    <row r="4776" spans="1:16" x14ac:dyDescent="0.25">
      <c r="A4776" s="30">
        <v>238271563</v>
      </c>
      <c r="B4776" t="s">
        <v>10938</v>
      </c>
      <c r="C4776" t="s">
        <v>10939</v>
      </c>
      <c r="D4776" t="s">
        <v>71</v>
      </c>
      <c r="E4776" t="s">
        <v>200</v>
      </c>
      <c r="F4776" t="s">
        <v>73</v>
      </c>
      <c r="G4776" t="s">
        <v>10940</v>
      </c>
      <c r="H4776" t="s">
        <v>202</v>
      </c>
      <c r="I4776" t="s">
        <v>20</v>
      </c>
      <c r="J4776" t="s">
        <v>96</v>
      </c>
      <c r="K4776" t="s">
        <v>97</v>
      </c>
      <c r="L4776" t="s">
        <v>1216</v>
      </c>
      <c r="M4776" t="s">
        <v>64</v>
      </c>
      <c r="N4776" s="30"/>
      <c r="O4776" s="30"/>
      <c r="P4776" t="s">
        <v>79</v>
      </c>
    </row>
    <row r="4777" spans="1:16" x14ac:dyDescent="0.25">
      <c r="A4777" s="30">
        <v>248346348</v>
      </c>
      <c r="B4777" t="s">
        <v>10941</v>
      </c>
      <c r="C4777" t="s">
        <v>10942</v>
      </c>
      <c r="D4777" t="s">
        <v>87</v>
      </c>
      <c r="E4777" t="s">
        <v>72</v>
      </c>
      <c r="F4777" t="s">
        <v>73</v>
      </c>
      <c r="G4777" t="s">
        <v>10943</v>
      </c>
      <c r="H4777" t="s">
        <v>95</v>
      </c>
      <c r="I4777" t="s">
        <v>24</v>
      </c>
      <c r="J4777" t="s">
        <v>96</v>
      </c>
      <c r="K4777" t="s">
        <v>77</v>
      </c>
      <c r="L4777" t="s">
        <v>656</v>
      </c>
      <c r="M4777" t="s">
        <v>64</v>
      </c>
      <c r="N4777" s="30"/>
      <c r="O4777" s="30"/>
      <c r="P4777" t="s">
        <v>79</v>
      </c>
    </row>
    <row r="4778" spans="1:16" x14ac:dyDescent="0.25">
      <c r="A4778" s="30">
        <v>215499955</v>
      </c>
      <c r="B4778" t="s">
        <v>10944</v>
      </c>
      <c r="C4778" t="s">
        <v>10945</v>
      </c>
      <c r="D4778" t="s">
        <v>71</v>
      </c>
      <c r="E4778" t="s">
        <v>404</v>
      </c>
      <c r="F4778" t="s">
        <v>73</v>
      </c>
      <c r="G4778" t="s">
        <v>10946</v>
      </c>
      <c r="H4778" t="s">
        <v>140</v>
      </c>
      <c r="I4778" t="s">
        <v>4</v>
      </c>
      <c r="J4778" t="s">
        <v>96</v>
      </c>
      <c r="K4778" t="s">
        <v>336</v>
      </c>
      <c r="L4778" t="s">
        <v>3464</v>
      </c>
      <c r="M4778" t="s">
        <v>64</v>
      </c>
      <c r="N4778" s="30"/>
      <c r="O4778" s="30"/>
      <c r="P4778" t="s">
        <v>79</v>
      </c>
    </row>
    <row r="4779" spans="1:16" x14ac:dyDescent="0.25">
      <c r="A4779" s="30">
        <v>237674213</v>
      </c>
      <c r="B4779" t="s">
        <v>10947</v>
      </c>
      <c r="C4779" t="s">
        <v>10948</v>
      </c>
      <c r="D4779" t="s">
        <v>71</v>
      </c>
      <c r="E4779" t="s">
        <v>110</v>
      </c>
      <c r="F4779" t="s">
        <v>73</v>
      </c>
      <c r="G4779" t="s">
        <v>10949</v>
      </c>
      <c r="H4779" t="s">
        <v>146</v>
      </c>
      <c r="I4779" t="s">
        <v>12</v>
      </c>
      <c r="J4779" t="s">
        <v>76</v>
      </c>
      <c r="K4779" t="s">
        <v>97</v>
      </c>
      <c r="L4779" t="s">
        <v>2863</v>
      </c>
      <c r="M4779" t="s">
        <v>64</v>
      </c>
      <c r="N4779" s="30"/>
      <c r="O4779" s="30"/>
      <c r="P4779" t="s">
        <v>79</v>
      </c>
    </row>
    <row r="4780" spans="1:16" x14ac:dyDescent="0.25">
      <c r="A4780" s="30">
        <v>230609299</v>
      </c>
      <c r="B4780" t="s">
        <v>10950</v>
      </c>
      <c r="C4780" t="s">
        <v>274</v>
      </c>
      <c r="D4780" t="s">
        <v>71</v>
      </c>
      <c r="E4780" t="s">
        <v>200</v>
      </c>
      <c r="F4780" t="s">
        <v>73</v>
      </c>
      <c r="G4780" t="s">
        <v>10951</v>
      </c>
      <c r="H4780" t="s">
        <v>288</v>
      </c>
      <c r="I4780" t="s">
        <v>5</v>
      </c>
      <c r="J4780" t="s">
        <v>96</v>
      </c>
      <c r="K4780" t="s">
        <v>97</v>
      </c>
      <c r="L4780" t="s">
        <v>1216</v>
      </c>
      <c r="M4780" t="s">
        <v>64</v>
      </c>
      <c r="N4780" s="30"/>
      <c r="O4780" s="30"/>
      <c r="P4780" t="s">
        <v>79</v>
      </c>
    </row>
    <row r="4781" spans="1:16" x14ac:dyDescent="0.25">
      <c r="A4781" s="30">
        <v>100743801</v>
      </c>
      <c r="B4781" t="s">
        <v>6911</v>
      </c>
      <c r="C4781" t="s">
        <v>236</v>
      </c>
      <c r="D4781" t="s">
        <v>71</v>
      </c>
      <c r="E4781" t="s">
        <v>152</v>
      </c>
      <c r="F4781" t="s">
        <v>101</v>
      </c>
      <c r="G4781" t="s">
        <v>10952</v>
      </c>
      <c r="H4781" t="s">
        <v>75</v>
      </c>
      <c r="I4781" t="s">
        <v>36</v>
      </c>
      <c r="J4781" t="s">
        <v>76</v>
      </c>
      <c r="K4781" t="s">
        <v>97</v>
      </c>
      <c r="L4781" t="s">
        <v>1541</v>
      </c>
      <c r="M4781" t="s">
        <v>64</v>
      </c>
      <c r="N4781" s="30"/>
      <c r="O4781" s="30"/>
      <c r="P4781" t="s">
        <v>79</v>
      </c>
    </row>
    <row r="4782" spans="1:16" x14ac:dyDescent="0.25">
      <c r="A4782" s="30">
        <v>206409740</v>
      </c>
      <c r="B4782" t="s">
        <v>6911</v>
      </c>
      <c r="C4782" t="s">
        <v>10953</v>
      </c>
      <c r="D4782" t="s">
        <v>71</v>
      </c>
      <c r="E4782" t="s">
        <v>169</v>
      </c>
      <c r="F4782" t="s">
        <v>73</v>
      </c>
      <c r="G4782" t="s">
        <v>10954</v>
      </c>
      <c r="H4782" t="s">
        <v>318</v>
      </c>
      <c r="I4782" t="s">
        <v>41</v>
      </c>
      <c r="J4782" t="s">
        <v>104</v>
      </c>
      <c r="K4782" t="s">
        <v>77</v>
      </c>
      <c r="L4782" t="s">
        <v>127</v>
      </c>
      <c r="M4782" t="s">
        <v>64</v>
      </c>
      <c r="N4782" s="30"/>
      <c r="O4782" s="30"/>
      <c r="P4782" t="s">
        <v>79</v>
      </c>
    </row>
    <row r="4783" spans="1:16" x14ac:dyDescent="0.25">
      <c r="A4783" s="30">
        <v>209958628</v>
      </c>
      <c r="B4783" t="s">
        <v>6911</v>
      </c>
      <c r="C4783" t="s">
        <v>10955</v>
      </c>
      <c r="D4783" t="s">
        <v>71</v>
      </c>
      <c r="E4783" t="s">
        <v>509</v>
      </c>
      <c r="F4783" t="s">
        <v>73</v>
      </c>
      <c r="G4783" t="s">
        <v>10956</v>
      </c>
      <c r="H4783" t="s">
        <v>318</v>
      </c>
      <c r="I4783" t="s">
        <v>36</v>
      </c>
      <c r="J4783" t="s">
        <v>104</v>
      </c>
      <c r="K4783" t="s">
        <v>97</v>
      </c>
      <c r="L4783" t="s">
        <v>1332</v>
      </c>
      <c r="M4783" t="s">
        <v>64</v>
      </c>
      <c r="N4783" s="30"/>
      <c r="O4783" s="30"/>
      <c r="P4783" t="s">
        <v>79</v>
      </c>
    </row>
    <row r="4784" spans="1:16" x14ac:dyDescent="0.25">
      <c r="A4784" s="30">
        <v>224648816</v>
      </c>
      <c r="B4784" t="s">
        <v>6911</v>
      </c>
      <c r="C4784" t="s">
        <v>338</v>
      </c>
      <c r="D4784" t="s">
        <v>71</v>
      </c>
      <c r="E4784" t="s">
        <v>283</v>
      </c>
      <c r="F4784" t="s">
        <v>101</v>
      </c>
      <c r="G4784" t="s">
        <v>10957</v>
      </c>
      <c r="H4784" t="s">
        <v>84</v>
      </c>
      <c r="I4784" t="s">
        <v>47</v>
      </c>
      <c r="J4784" t="s">
        <v>76</v>
      </c>
      <c r="K4784" t="s">
        <v>77</v>
      </c>
      <c r="L4784" t="s">
        <v>656</v>
      </c>
      <c r="M4784" t="s">
        <v>64</v>
      </c>
      <c r="N4784" s="30"/>
      <c r="O4784" s="30"/>
      <c r="P4784" t="s">
        <v>79</v>
      </c>
    </row>
    <row r="4785" spans="1:16" x14ac:dyDescent="0.25">
      <c r="A4785" s="30">
        <v>226070712</v>
      </c>
      <c r="B4785" t="s">
        <v>6911</v>
      </c>
      <c r="C4785" t="s">
        <v>10958</v>
      </c>
      <c r="D4785" t="s">
        <v>71</v>
      </c>
      <c r="E4785" t="s">
        <v>100</v>
      </c>
      <c r="F4785" t="s">
        <v>73</v>
      </c>
      <c r="G4785" t="s">
        <v>10959</v>
      </c>
      <c r="H4785" t="s">
        <v>288</v>
      </c>
      <c r="I4785" t="s">
        <v>30</v>
      </c>
      <c r="J4785" t="s">
        <v>96</v>
      </c>
      <c r="K4785" t="s">
        <v>77</v>
      </c>
      <c r="L4785" t="s">
        <v>2151</v>
      </c>
      <c r="M4785" t="s">
        <v>64</v>
      </c>
      <c r="N4785" s="30"/>
      <c r="O4785" s="30"/>
      <c r="P4785" t="s">
        <v>79</v>
      </c>
    </row>
    <row r="4786" spans="1:16" x14ac:dyDescent="0.25">
      <c r="A4786" s="30">
        <v>226281392</v>
      </c>
      <c r="B4786" t="s">
        <v>6911</v>
      </c>
      <c r="C4786" t="s">
        <v>1397</v>
      </c>
      <c r="D4786" t="s">
        <v>71</v>
      </c>
      <c r="E4786" t="s">
        <v>100</v>
      </c>
      <c r="F4786" t="s">
        <v>101</v>
      </c>
      <c r="G4786" t="s">
        <v>10960</v>
      </c>
      <c r="H4786" t="s">
        <v>288</v>
      </c>
      <c r="I4786" t="s">
        <v>12</v>
      </c>
      <c r="J4786" t="s">
        <v>96</v>
      </c>
      <c r="K4786" t="s">
        <v>97</v>
      </c>
      <c r="L4786" t="s">
        <v>2543</v>
      </c>
      <c r="M4786" t="s">
        <v>64</v>
      </c>
      <c r="N4786" s="30"/>
      <c r="O4786" s="30"/>
      <c r="P4786" t="s">
        <v>142</v>
      </c>
    </row>
    <row r="4787" spans="1:16" x14ac:dyDescent="0.25">
      <c r="A4787" s="30">
        <v>231183377</v>
      </c>
      <c r="B4787" t="s">
        <v>6911</v>
      </c>
      <c r="C4787" t="s">
        <v>272</v>
      </c>
      <c r="D4787" t="s">
        <v>71</v>
      </c>
      <c r="E4787" t="s">
        <v>499</v>
      </c>
      <c r="F4787" t="s">
        <v>73</v>
      </c>
      <c r="G4787" t="s">
        <v>10961</v>
      </c>
      <c r="H4787" t="s">
        <v>390</v>
      </c>
      <c r="I4787" t="s">
        <v>5</v>
      </c>
      <c r="J4787" t="s">
        <v>76</v>
      </c>
      <c r="K4787" t="s">
        <v>97</v>
      </c>
      <c r="L4787" t="s">
        <v>179</v>
      </c>
      <c r="M4787" t="s">
        <v>64</v>
      </c>
      <c r="N4787" s="30"/>
      <c r="O4787" s="30"/>
      <c r="P4787" t="s">
        <v>79</v>
      </c>
    </row>
    <row r="4788" spans="1:16" x14ac:dyDescent="0.25">
      <c r="A4788" s="30">
        <v>233448729</v>
      </c>
      <c r="B4788" t="s">
        <v>6911</v>
      </c>
      <c r="C4788" t="s">
        <v>10962</v>
      </c>
      <c r="D4788" t="s">
        <v>71</v>
      </c>
      <c r="E4788" t="s">
        <v>130</v>
      </c>
      <c r="F4788" t="s">
        <v>73</v>
      </c>
      <c r="G4788" t="s">
        <v>10963</v>
      </c>
      <c r="H4788" t="s">
        <v>183</v>
      </c>
      <c r="I4788" t="s">
        <v>47</v>
      </c>
      <c r="J4788" t="s">
        <v>96</v>
      </c>
      <c r="K4788" t="s">
        <v>97</v>
      </c>
      <c r="L4788" t="s">
        <v>6816</v>
      </c>
      <c r="M4788" t="s">
        <v>64</v>
      </c>
      <c r="N4788" s="30"/>
      <c r="O4788" s="30"/>
      <c r="P4788" t="s">
        <v>79</v>
      </c>
    </row>
    <row r="4789" spans="1:16" x14ac:dyDescent="0.25">
      <c r="A4789" s="30">
        <v>235879129</v>
      </c>
      <c r="B4789" t="s">
        <v>6911</v>
      </c>
      <c r="C4789" t="s">
        <v>10964</v>
      </c>
      <c r="D4789" t="s">
        <v>71</v>
      </c>
      <c r="E4789" t="s">
        <v>413</v>
      </c>
      <c r="F4789" t="s">
        <v>73</v>
      </c>
      <c r="G4789" t="s">
        <v>10965</v>
      </c>
      <c r="H4789" t="s">
        <v>390</v>
      </c>
      <c r="I4789" t="s">
        <v>5</v>
      </c>
      <c r="J4789" t="s">
        <v>76</v>
      </c>
      <c r="K4789" t="s">
        <v>97</v>
      </c>
      <c r="L4789" t="s">
        <v>1242</v>
      </c>
      <c r="M4789" t="s">
        <v>64</v>
      </c>
      <c r="N4789" s="30"/>
      <c r="O4789" s="30"/>
      <c r="P4789" t="s">
        <v>79</v>
      </c>
    </row>
    <row r="4790" spans="1:16" x14ac:dyDescent="0.25">
      <c r="A4790" s="30">
        <v>236051140</v>
      </c>
      <c r="B4790" t="s">
        <v>6911</v>
      </c>
      <c r="C4790" t="s">
        <v>10966</v>
      </c>
      <c r="D4790" t="s">
        <v>71</v>
      </c>
      <c r="E4790" t="s">
        <v>217</v>
      </c>
      <c r="F4790" t="s">
        <v>101</v>
      </c>
      <c r="G4790" t="s">
        <v>10967</v>
      </c>
      <c r="H4790" t="s">
        <v>390</v>
      </c>
      <c r="I4790" t="s">
        <v>5</v>
      </c>
      <c r="J4790" t="s">
        <v>76</v>
      </c>
      <c r="K4790" t="s">
        <v>77</v>
      </c>
      <c r="L4790" t="s">
        <v>656</v>
      </c>
      <c r="M4790" t="s">
        <v>64</v>
      </c>
      <c r="N4790" s="30"/>
      <c r="O4790" s="30"/>
      <c r="P4790" t="s">
        <v>79</v>
      </c>
    </row>
    <row r="4791" spans="1:16" x14ac:dyDescent="0.25">
      <c r="A4791" s="30">
        <v>237040845</v>
      </c>
      <c r="B4791" t="s">
        <v>6911</v>
      </c>
      <c r="C4791" t="s">
        <v>10968</v>
      </c>
      <c r="D4791" t="s">
        <v>71</v>
      </c>
      <c r="E4791" t="s">
        <v>116</v>
      </c>
      <c r="F4791" t="s">
        <v>73</v>
      </c>
      <c r="G4791" t="s">
        <v>10969</v>
      </c>
      <c r="H4791" t="s">
        <v>84</v>
      </c>
      <c r="I4791" t="s">
        <v>25</v>
      </c>
      <c r="J4791" t="s">
        <v>76</v>
      </c>
      <c r="K4791" t="s">
        <v>77</v>
      </c>
      <c r="L4791" t="s">
        <v>656</v>
      </c>
      <c r="M4791" t="s">
        <v>64</v>
      </c>
      <c r="N4791" s="30"/>
      <c r="O4791" s="30"/>
      <c r="P4791" t="s">
        <v>79</v>
      </c>
    </row>
    <row r="4792" spans="1:16" x14ac:dyDescent="0.25">
      <c r="A4792" s="30">
        <v>232431429</v>
      </c>
      <c r="B4792" t="s">
        <v>10970</v>
      </c>
      <c r="C4792" t="s">
        <v>10971</v>
      </c>
      <c r="D4792" t="s">
        <v>71</v>
      </c>
      <c r="E4792" t="s">
        <v>642</v>
      </c>
      <c r="F4792" t="s">
        <v>73</v>
      </c>
      <c r="G4792" t="s">
        <v>10972</v>
      </c>
      <c r="H4792" t="s">
        <v>126</v>
      </c>
      <c r="I4792" t="s">
        <v>11</v>
      </c>
      <c r="J4792" t="s">
        <v>91</v>
      </c>
      <c r="K4792" t="s">
        <v>77</v>
      </c>
      <c r="L4792" t="s">
        <v>656</v>
      </c>
      <c r="M4792" t="s">
        <v>64</v>
      </c>
      <c r="N4792" s="30"/>
      <c r="O4792" s="30"/>
      <c r="P4792" t="s">
        <v>79</v>
      </c>
    </row>
    <row r="4793" spans="1:16" x14ac:dyDescent="0.25">
      <c r="A4793" s="30">
        <v>247270572</v>
      </c>
      <c r="B4793" t="s">
        <v>10973</v>
      </c>
      <c r="C4793" t="s">
        <v>10974</v>
      </c>
      <c r="D4793" t="s">
        <v>71</v>
      </c>
      <c r="E4793" t="s">
        <v>883</v>
      </c>
      <c r="F4793" t="s">
        <v>73</v>
      </c>
      <c r="G4793" t="s">
        <v>10975</v>
      </c>
      <c r="H4793" t="s">
        <v>146</v>
      </c>
      <c r="I4793" t="s">
        <v>12</v>
      </c>
      <c r="J4793" t="s">
        <v>76</v>
      </c>
      <c r="K4793" t="s">
        <v>77</v>
      </c>
      <c r="L4793" t="s">
        <v>656</v>
      </c>
      <c r="M4793" t="s">
        <v>64</v>
      </c>
      <c r="N4793" s="30"/>
      <c r="O4793" s="30"/>
      <c r="P4793" t="s">
        <v>79</v>
      </c>
    </row>
    <row r="4794" spans="1:16" x14ac:dyDescent="0.25">
      <c r="A4794" s="30">
        <v>230973885</v>
      </c>
      <c r="B4794" t="s">
        <v>10976</v>
      </c>
      <c r="C4794" t="s">
        <v>605</v>
      </c>
      <c r="D4794" t="s">
        <v>71</v>
      </c>
      <c r="E4794" t="s">
        <v>499</v>
      </c>
      <c r="F4794" t="s">
        <v>73</v>
      </c>
      <c r="G4794" t="s">
        <v>10977</v>
      </c>
      <c r="H4794" t="s">
        <v>390</v>
      </c>
      <c r="I4794" t="s">
        <v>5</v>
      </c>
      <c r="J4794" t="s">
        <v>76</v>
      </c>
      <c r="K4794" t="s">
        <v>97</v>
      </c>
      <c r="L4794" t="s">
        <v>179</v>
      </c>
      <c r="M4794" t="s">
        <v>64</v>
      </c>
      <c r="N4794" s="30"/>
      <c r="O4794" s="30"/>
      <c r="P4794" t="s">
        <v>79</v>
      </c>
    </row>
    <row r="4795" spans="1:16" x14ac:dyDescent="0.25">
      <c r="A4795" s="30">
        <v>245108329</v>
      </c>
      <c r="B4795" t="s">
        <v>10976</v>
      </c>
      <c r="C4795" t="s">
        <v>10978</v>
      </c>
      <c r="D4795" t="s">
        <v>71</v>
      </c>
      <c r="E4795" t="s">
        <v>100</v>
      </c>
      <c r="F4795" t="s">
        <v>73</v>
      </c>
      <c r="G4795" t="s">
        <v>10979</v>
      </c>
      <c r="H4795" t="s">
        <v>137</v>
      </c>
      <c r="I4795" t="s">
        <v>9</v>
      </c>
      <c r="J4795" t="s">
        <v>76</v>
      </c>
      <c r="K4795" t="s">
        <v>166</v>
      </c>
      <c r="L4795" t="s">
        <v>10980</v>
      </c>
      <c r="M4795" t="s">
        <v>64</v>
      </c>
      <c r="N4795" s="30"/>
      <c r="O4795" s="30"/>
      <c r="P4795" t="s">
        <v>79</v>
      </c>
    </row>
    <row r="4796" spans="1:16" x14ac:dyDescent="0.25">
      <c r="A4796" s="30">
        <v>249652074</v>
      </c>
      <c r="B4796" t="s">
        <v>10976</v>
      </c>
      <c r="C4796" t="s">
        <v>1150</v>
      </c>
      <c r="D4796" t="s">
        <v>71</v>
      </c>
      <c r="E4796" t="s">
        <v>883</v>
      </c>
      <c r="F4796" t="s">
        <v>73</v>
      </c>
      <c r="G4796" t="s">
        <v>10981</v>
      </c>
      <c r="H4796" t="s">
        <v>75</v>
      </c>
      <c r="I4796" t="s">
        <v>3</v>
      </c>
      <c r="J4796" t="s">
        <v>76</v>
      </c>
      <c r="K4796" t="s">
        <v>77</v>
      </c>
      <c r="L4796" t="s">
        <v>656</v>
      </c>
      <c r="M4796" t="s">
        <v>64</v>
      </c>
      <c r="N4796" s="30"/>
      <c r="O4796" s="30"/>
      <c r="P4796" t="s">
        <v>79</v>
      </c>
    </row>
    <row r="4797" spans="1:16" x14ac:dyDescent="0.25">
      <c r="A4797" s="30">
        <v>207150400</v>
      </c>
      <c r="B4797" t="s">
        <v>6518</v>
      </c>
      <c r="C4797" t="s">
        <v>10982</v>
      </c>
      <c r="D4797" t="s">
        <v>71</v>
      </c>
      <c r="E4797" t="s">
        <v>173</v>
      </c>
      <c r="F4797" t="s">
        <v>73</v>
      </c>
      <c r="G4797" t="s">
        <v>10983</v>
      </c>
      <c r="H4797" t="s">
        <v>75</v>
      </c>
      <c r="I4797" t="s">
        <v>12</v>
      </c>
      <c r="J4797" t="s">
        <v>76</v>
      </c>
      <c r="K4797" t="s">
        <v>77</v>
      </c>
      <c r="L4797" t="s">
        <v>656</v>
      </c>
      <c r="M4797" t="s">
        <v>64</v>
      </c>
      <c r="N4797" s="30"/>
      <c r="O4797" s="30"/>
      <c r="P4797" t="s">
        <v>142</v>
      </c>
    </row>
    <row r="4798" spans="1:16" x14ac:dyDescent="0.25">
      <c r="A4798" s="30">
        <v>215673419</v>
      </c>
      <c r="B4798" t="s">
        <v>6518</v>
      </c>
      <c r="C4798" t="s">
        <v>10984</v>
      </c>
      <c r="D4798" t="s">
        <v>71</v>
      </c>
      <c r="E4798" t="s">
        <v>933</v>
      </c>
      <c r="F4798" t="s">
        <v>73</v>
      </c>
      <c r="G4798" t="s">
        <v>10985</v>
      </c>
      <c r="H4798" t="s">
        <v>84</v>
      </c>
      <c r="I4798" t="s">
        <v>49</v>
      </c>
      <c r="J4798" t="s">
        <v>96</v>
      </c>
      <c r="K4798" t="s">
        <v>77</v>
      </c>
      <c r="L4798" t="s">
        <v>656</v>
      </c>
      <c r="M4798" t="s">
        <v>64</v>
      </c>
      <c r="N4798" s="30"/>
      <c r="O4798" s="30"/>
      <c r="P4798" t="s">
        <v>142</v>
      </c>
    </row>
    <row r="4799" spans="1:16" x14ac:dyDescent="0.25">
      <c r="A4799" s="30">
        <v>224673780</v>
      </c>
      <c r="B4799" t="s">
        <v>6518</v>
      </c>
      <c r="C4799" t="s">
        <v>10986</v>
      </c>
      <c r="D4799" t="s">
        <v>71</v>
      </c>
      <c r="E4799" t="s">
        <v>683</v>
      </c>
      <c r="F4799" t="s">
        <v>101</v>
      </c>
      <c r="G4799" t="s">
        <v>10987</v>
      </c>
      <c r="H4799" t="s">
        <v>288</v>
      </c>
      <c r="I4799" t="s">
        <v>5</v>
      </c>
      <c r="J4799" t="s">
        <v>96</v>
      </c>
      <c r="K4799" t="s">
        <v>97</v>
      </c>
      <c r="L4799" t="s">
        <v>1028</v>
      </c>
      <c r="M4799" t="s">
        <v>64</v>
      </c>
      <c r="N4799" s="30"/>
      <c r="O4799" s="30"/>
      <c r="P4799" t="s">
        <v>79</v>
      </c>
    </row>
    <row r="4800" spans="1:16" x14ac:dyDescent="0.25">
      <c r="A4800" s="30">
        <v>231851114</v>
      </c>
      <c r="B4800" t="s">
        <v>6518</v>
      </c>
      <c r="C4800" t="s">
        <v>10988</v>
      </c>
      <c r="D4800" t="s">
        <v>71</v>
      </c>
      <c r="E4800" t="s">
        <v>241</v>
      </c>
      <c r="F4800" t="s">
        <v>101</v>
      </c>
      <c r="G4800" t="s">
        <v>10989</v>
      </c>
      <c r="H4800" t="s">
        <v>140</v>
      </c>
      <c r="I4800" t="s">
        <v>29</v>
      </c>
      <c r="J4800" t="s">
        <v>96</v>
      </c>
      <c r="K4800" t="s">
        <v>97</v>
      </c>
      <c r="L4800" t="s">
        <v>280</v>
      </c>
      <c r="M4800" t="s">
        <v>64</v>
      </c>
      <c r="N4800" s="30"/>
      <c r="O4800" s="30"/>
      <c r="P4800" t="s">
        <v>79</v>
      </c>
    </row>
    <row r="4801" spans="1:16" x14ac:dyDescent="0.25">
      <c r="A4801" s="30">
        <v>232953778</v>
      </c>
      <c r="B4801" t="s">
        <v>6518</v>
      </c>
      <c r="C4801" t="s">
        <v>10990</v>
      </c>
      <c r="D4801" t="s">
        <v>71</v>
      </c>
      <c r="E4801" t="s">
        <v>100</v>
      </c>
      <c r="F4801" t="s">
        <v>73</v>
      </c>
      <c r="G4801" t="s">
        <v>10991</v>
      </c>
      <c r="H4801" t="s">
        <v>90</v>
      </c>
      <c r="I4801" t="s">
        <v>25</v>
      </c>
      <c r="J4801" t="s">
        <v>91</v>
      </c>
      <c r="K4801" t="s">
        <v>97</v>
      </c>
      <c r="L4801" t="s">
        <v>1719</v>
      </c>
      <c r="M4801" t="s">
        <v>64</v>
      </c>
      <c r="N4801" s="30"/>
      <c r="O4801" s="30"/>
      <c r="P4801" t="s">
        <v>79</v>
      </c>
    </row>
    <row r="4802" spans="1:16" x14ac:dyDescent="0.25">
      <c r="A4802" s="30">
        <v>241024470</v>
      </c>
      <c r="B4802" t="s">
        <v>6518</v>
      </c>
      <c r="C4802" t="s">
        <v>10992</v>
      </c>
      <c r="D4802" t="s">
        <v>71</v>
      </c>
      <c r="E4802" t="s">
        <v>176</v>
      </c>
      <c r="F4802" t="s">
        <v>73</v>
      </c>
      <c r="G4802" t="s">
        <v>10993</v>
      </c>
      <c r="H4802" t="s">
        <v>390</v>
      </c>
      <c r="I4802" t="s">
        <v>30</v>
      </c>
      <c r="J4802" t="s">
        <v>76</v>
      </c>
      <c r="K4802" t="s">
        <v>97</v>
      </c>
      <c r="L4802" t="s">
        <v>179</v>
      </c>
      <c r="M4802" t="s">
        <v>64</v>
      </c>
      <c r="N4802" s="30"/>
      <c r="O4802" s="30"/>
      <c r="P4802" t="s">
        <v>79</v>
      </c>
    </row>
    <row r="4803" spans="1:16" x14ac:dyDescent="0.25">
      <c r="A4803" s="30">
        <v>226855344</v>
      </c>
      <c r="B4803" t="s">
        <v>10994</v>
      </c>
      <c r="C4803" t="s">
        <v>10982</v>
      </c>
      <c r="D4803" t="s">
        <v>71</v>
      </c>
      <c r="E4803" t="s">
        <v>119</v>
      </c>
      <c r="F4803" t="s">
        <v>73</v>
      </c>
      <c r="G4803" t="s">
        <v>10995</v>
      </c>
      <c r="H4803" t="s">
        <v>390</v>
      </c>
      <c r="I4803" t="s">
        <v>12</v>
      </c>
      <c r="J4803" t="s">
        <v>76</v>
      </c>
      <c r="K4803" t="s">
        <v>491</v>
      </c>
      <c r="L4803" t="s">
        <v>10996</v>
      </c>
      <c r="M4803" t="s">
        <v>64</v>
      </c>
      <c r="N4803" s="30"/>
      <c r="O4803" s="30"/>
      <c r="P4803" t="s">
        <v>79</v>
      </c>
    </row>
    <row r="4804" spans="1:16" x14ac:dyDescent="0.25">
      <c r="A4804" s="30">
        <v>207940800</v>
      </c>
      <c r="B4804" t="s">
        <v>10997</v>
      </c>
      <c r="C4804" t="s">
        <v>1553</v>
      </c>
      <c r="D4804" t="s">
        <v>71</v>
      </c>
      <c r="E4804" t="s">
        <v>334</v>
      </c>
      <c r="F4804" t="s">
        <v>73</v>
      </c>
      <c r="G4804" t="s">
        <v>10998</v>
      </c>
      <c r="H4804" t="s">
        <v>212</v>
      </c>
      <c r="I4804" t="s">
        <v>24</v>
      </c>
      <c r="J4804" t="s">
        <v>76</v>
      </c>
      <c r="K4804" t="s">
        <v>213</v>
      </c>
      <c r="L4804" t="s">
        <v>10999</v>
      </c>
      <c r="M4804" t="s">
        <v>64</v>
      </c>
      <c r="N4804" s="30"/>
      <c r="O4804" s="30"/>
      <c r="P4804" t="s">
        <v>79</v>
      </c>
    </row>
    <row r="4805" spans="1:16" x14ac:dyDescent="0.25">
      <c r="A4805" s="30">
        <v>207665415</v>
      </c>
      <c r="B4805" t="s">
        <v>11000</v>
      </c>
      <c r="C4805" t="s">
        <v>11001</v>
      </c>
      <c r="D4805" t="s">
        <v>87</v>
      </c>
      <c r="E4805" t="s">
        <v>176</v>
      </c>
      <c r="F4805" t="s">
        <v>73</v>
      </c>
      <c r="G4805" t="s">
        <v>11002</v>
      </c>
      <c r="H4805" t="s">
        <v>196</v>
      </c>
      <c r="I4805" t="s">
        <v>5</v>
      </c>
      <c r="J4805" t="s">
        <v>91</v>
      </c>
      <c r="K4805" t="s">
        <v>97</v>
      </c>
      <c r="L4805" t="s">
        <v>179</v>
      </c>
      <c r="M4805" t="s">
        <v>64</v>
      </c>
      <c r="N4805" s="30"/>
      <c r="O4805" s="30"/>
      <c r="P4805" t="s">
        <v>79</v>
      </c>
    </row>
    <row r="4806" spans="1:16" x14ac:dyDescent="0.25">
      <c r="A4806" s="30">
        <v>236216669</v>
      </c>
      <c r="B4806" t="s">
        <v>11003</v>
      </c>
      <c r="C4806" t="s">
        <v>1526</v>
      </c>
      <c r="D4806" t="s">
        <v>87</v>
      </c>
      <c r="E4806" t="s">
        <v>116</v>
      </c>
      <c r="F4806" t="s">
        <v>73</v>
      </c>
      <c r="G4806" t="s">
        <v>4517</v>
      </c>
      <c r="H4806" t="s">
        <v>75</v>
      </c>
      <c r="I4806" t="s">
        <v>42</v>
      </c>
      <c r="J4806" t="s">
        <v>76</v>
      </c>
      <c r="K4806" t="s">
        <v>77</v>
      </c>
      <c r="L4806" t="s">
        <v>656</v>
      </c>
      <c r="M4806" t="s">
        <v>64</v>
      </c>
      <c r="N4806" s="30"/>
      <c r="O4806" s="30"/>
      <c r="P4806" t="s">
        <v>79</v>
      </c>
    </row>
    <row r="4807" spans="1:16" x14ac:dyDescent="0.25">
      <c r="A4807" s="30">
        <v>247391683</v>
      </c>
      <c r="B4807" t="s">
        <v>11004</v>
      </c>
      <c r="C4807" t="s">
        <v>9070</v>
      </c>
      <c r="D4807" t="s">
        <v>71</v>
      </c>
      <c r="E4807" t="s">
        <v>452</v>
      </c>
      <c r="F4807" t="s">
        <v>101</v>
      </c>
      <c r="G4807" t="s">
        <v>11005</v>
      </c>
      <c r="H4807" t="s">
        <v>256</v>
      </c>
      <c r="I4807" t="s">
        <v>5</v>
      </c>
      <c r="J4807" t="s">
        <v>197</v>
      </c>
      <c r="K4807" t="s">
        <v>379</v>
      </c>
      <c r="L4807" t="s">
        <v>10392</v>
      </c>
      <c r="M4807" t="s">
        <v>64</v>
      </c>
      <c r="N4807" s="30"/>
      <c r="O4807" s="30"/>
      <c r="P4807" t="s">
        <v>79</v>
      </c>
    </row>
    <row r="4808" spans="1:16" x14ac:dyDescent="0.25">
      <c r="A4808" s="30">
        <v>238894885</v>
      </c>
      <c r="B4808" t="s">
        <v>11006</v>
      </c>
      <c r="C4808" t="s">
        <v>605</v>
      </c>
      <c r="D4808" t="s">
        <v>71</v>
      </c>
      <c r="E4808" t="s">
        <v>119</v>
      </c>
      <c r="F4808" t="s">
        <v>73</v>
      </c>
      <c r="G4808" t="s">
        <v>11007</v>
      </c>
      <c r="H4808" t="s">
        <v>318</v>
      </c>
      <c r="I4808" t="s">
        <v>12</v>
      </c>
      <c r="J4808" t="s">
        <v>104</v>
      </c>
      <c r="K4808" t="s">
        <v>77</v>
      </c>
      <c r="L4808" t="s">
        <v>656</v>
      </c>
      <c r="M4808" t="s">
        <v>64</v>
      </c>
      <c r="N4808" s="30"/>
      <c r="O4808" s="30"/>
      <c r="P4808" t="s">
        <v>79</v>
      </c>
    </row>
    <row r="4809" spans="1:16" x14ac:dyDescent="0.25">
      <c r="A4809" s="30">
        <v>215790387</v>
      </c>
      <c r="B4809" t="s">
        <v>11008</v>
      </c>
      <c r="C4809" t="s">
        <v>11009</v>
      </c>
      <c r="D4809" t="s">
        <v>87</v>
      </c>
      <c r="E4809" t="s">
        <v>217</v>
      </c>
      <c r="F4809" t="s">
        <v>73</v>
      </c>
      <c r="G4809" t="s">
        <v>11010</v>
      </c>
      <c r="H4809" t="s">
        <v>95</v>
      </c>
      <c r="I4809" t="s">
        <v>49</v>
      </c>
      <c r="J4809" t="s">
        <v>96</v>
      </c>
      <c r="K4809" t="s">
        <v>77</v>
      </c>
      <c r="L4809" t="s">
        <v>656</v>
      </c>
      <c r="M4809" t="s">
        <v>64</v>
      </c>
      <c r="N4809" s="30"/>
      <c r="O4809" s="30"/>
      <c r="P4809" t="s">
        <v>79</v>
      </c>
    </row>
    <row r="4810" spans="1:16" x14ac:dyDescent="0.25">
      <c r="A4810" s="30">
        <v>233885037</v>
      </c>
      <c r="B4810" t="s">
        <v>11008</v>
      </c>
      <c r="C4810" t="s">
        <v>4117</v>
      </c>
      <c r="D4810" t="s">
        <v>87</v>
      </c>
      <c r="E4810" t="s">
        <v>200</v>
      </c>
      <c r="F4810" t="s">
        <v>73</v>
      </c>
      <c r="G4810" t="s">
        <v>10843</v>
      </c>
      <c r="H4810" t="s">
        <v>519</v>
      </c>
      <c r="I4810" t="s">
        <v>23</v>
      </c>
      <c r="J4810" t="s">
        <v>104</v>
      </c>
      <c r="K4810" t="s">
        <v>97</v>
      </c>
      <c r="L4810" t="s">
        <v>203</v>
      </c>
      <c r="M4810" t="s">
        <v>64</v>
      </c>
      <c r="N4810" s="30"/>
      <c r="O4810" s="30"/>
      <c r="P4810" t="s">
        <v>79</v>
      </c>
    </row>
    <row r="4811" spans="1:16" x14ac:dyDescent="0.25">
      <c r="A4811" s="30">
        <v>230830234</v>
      </c>
      <c r="B4811" t="s">
        <v>11011</v>
      </c>
      <c r="C4811" t="s">
        <v>300</v>
      </c>
      <c r="D4811" t="s">
        <v>87</v>
      </c>
      <c r="E4811" t="s">
        <v>152</v>
      </c>
      <c r="F4811" t="s">
        <v>73</v>
      </c>
      <c r="G4811" t="s">
        <v>11012</v>
      </c>
      <c r="H4811" t="s">
        <v>112</v>
      </c>
      <c r="I4811" t="s">
        <v>42</v>
      </c>
      <c r="J4811" t="s">
        <v>104</v>
      </c>
      <c r="K4811" t="s">
        <v>97</v>
      </c>
      <c r="L4811" t="s">
        <v>257</v>
      </c>
      <c r="M4811" t="s">
        <v>64</v>
      </c>
      <c r="N4811" s="30"/>
      <c r="O4811" s="30"/>
      <c r="P4811" t="s">
        <v>79</v>
      </c>
    </row>
    <row r="4812" spans="1:16" x14ac:dyDescent="0.25">
      <c r="A4812" s="30">
        <v>236160206</v>
      </c>
      <c r="B4812" t="s">
        <v>11013</v>
      </c>
      <c r="C4812" t="s">
        <v>11014</v>
      </c>
      <c r="D4812" t="s">
        <v>87</v>
      </c>
      <c r="E4812" t="s">
        <v>1408</v>
      </c>
      <c r="F4812" t="s">
        <v>73</v>
      </c>
      <c r="G4812" t="s">
        <v>11015</v>
      </c>
      <c r="H4812" t="s">
        <v>243</v>
      </c>
      <c r="I4812" t="s">
        <v>44</v>
      </c>
      <c r="J4812" t="s">
        <v>91</v>
      </c>
      <c r="K4812" t="s">
        <v>77</v>
      </c>
      <c r="L4812" t="s">
        <v>656</v>
      </c>
      <c r="M4812" t="s">
        <v>64</v>
      </c>
      <c r="N4812" s="30"/>
      <c r="O4812" s="30"/>
      <c r="P4812" t="s">
        <v>79</v>
      </c>
    </row>
    <row r="4813" spans="1:16" x14ac:dyDescent="0.25">
      <c r="A4813" s="30">
        <v>207661588</v>
      </c>
      <c r="B4813" t="s">
        <v>6251</v>
      </c>
      <c r="C4813" t="s">
        <v>1219</v>
      </c>
      <c r="D4813" t="s">
        <v>87</v>
      </c>
      <c r="E4813" t="s">
        <v>110</v>
      </c>
      <c r="F4813" t="s">
        <v>101</v>
      </c>
      <c r="G4813" t="s">
        <v>11016</v>
      </c>
      <c r="H4813" t="s">
        <v>126</v>
      </c>
      <c r="I4813" t="s">
        <v>8</v>
      </c>
      <c r="J4813" t="s">
        <v>91</v>
      </c>
      <c r="K4813" t="s">
        <v>589</v>
      </c>
      <c r="L4813" t="s">
        <v>3634</v>
      </c>
      <c r="M4813" t="s">
        <v>64</v>
      </c>
      <c r="N4813" s="30"/>
      <c r="O4813" s="30"/>
      <c r="P4813" t="s">
        <v>79</v>
      </c>
    </row>
    <row r="4814" spans="1:16" x14ac:dyDescent="0.25">
      <c r="A4814" s="30">
        <v>233060540</v>
      </c>
      <c r="B4814" t="s">
        <v>6251</v>
      </c>
      <c r="C4814" t="s">
        <v>11017</v>
      </c>
      <c r="D4814" t="s">
        <v>87</v>
      </c>
      <c r="E4814" t="s">
        <v>632</v>
      </c>
      <c r="F4814" t="s">
        <v>73</v>
      </c>
      <c r="G4814" t="s">
        <v>11018</v>
      </c>
      <c r="H4814" t="s">
        <v>158</v>
      </c>
      <c r="I4814" t="s">
        <v>45</v>
      </c>
      <c r="J4814" t="s">
        <v>91</v>
      </c>
      <c r="K4814" t="s">
        <v>97</v>
      </c>
      <c r="L4814" t="s">
        <v>634</v>
      </c>
      <c r="M4814" t="s">
        <v>64</v>
      </c>
      <c r="N4814" s="30"/>
      <c r="O4814" s="30"/>
      <c r="P4814" t="s">
        <v>79</v>
      </c>
    </row>
    <row r="4815" spans="1:16" x14ac:dyDescent="0.25">
      <c r="A4815" s="30">
        <v>233219567</v>
      </c>
      <c r="B4815" t="s">
        <v>6251</v>
      </c>
      <c r="C4815" t="s">
        <v>7198</v>
      </c>
      <c r="D4815" t="s">
        <v>87</v>
      </c>
      <c r="E4815" t="s">
        <v>325</v>
      </c>
      <c r="F4815" t="s">
        <v>73</v>
      </c>
      <c r="G4815" t="s">
        <v>11019</v>
      </c>
      <c r="H4815" t="s">
        <v>146</v>
      </c>
      <c r="I4815" t="s">
        <v>5</v>
      </c>
      <c r="J4815" t="s">
        <v>76</v>
      </c>
      <c r="K4815" t="s">
        <v>97</v>
      </c>
      <c r="L4815" t="s">
        <v>179</v>
      </c>
      <c r="M4815" t="s">
        <v>64</v>
      </c>
      <c r="N4815" s="30"/>
      <c r="O4815" s="30"/>
      <c r="P4815" t="s">
        <v>79</v>
      </c>
    </row>
    <row r="4816" spans="1:16" x14ac:dyDescent="0.25">
      <c r="A4816" s="30">
        <v>233321934</v>
      </c>
      <c r="B4816" t="s">
        <v>6251</v>
      </c>
      <c r="C4816" t="s">
        <v>11020</v>
      </c>
      <c r="D4816" t="s">
        <v>71</v>
      </c>
      <c r="E4816" t="s">
        <v>164</v>
      </c>
      <c r="F4816" t="s">
        <v>73</v>
      </c>
      <c r="G4816" t="s">
        <v>11021</v>
      </c>
      <c r="H4816" t="s">
        <v>126</v>
      </c>
      <c r="I4816" t="s">
        <v>11</v>
      </c>
      <c r="J4816" t="s">
        <v>91</v>
      </c>
      <c r="K4816" t="s">
        <v>262</v>
      </c>
      <c r="L4816" t="s">
        <v>11022</v>
      </c>
      <c r="M4816" t="s">
        <v>64</v>
      </c>
      <c r="N4816" s="30"/>
      <c r="O4816" s="30"/>
      <c r="P4816" t="s">
        <v>79</v>
      </c>
    </row>
    <row r="4817" spans="1:16" x14ac:dyDescent="0.25">
      <c r="A4817" s="30">
        <v>233329648</v>
      </c>
      <c r="B4817" t="s">
        <v>6251</v>
      </c>
      <c r="C4817" t="s">
        <v>1826</v>
      </c>
      <c r="D4817" t="s">
        <v>87</v>
      </c>
      <c r="E4817" t="s">
        <v>206</v>
      </c>
      <c r="F4817" t="s">
        <v>73</v>
      </c>
      <c r="G4817" t="s">
        <v>11023</v>
      </c>
      <c r="H4817" t="s">
        <v>357</v>
      </c>
      <c r="I4817" t="s">
        <v>44</v>
      </c>
      <c r="J4817" t="s">
        <v>104</v>
      </c>
      <c r="K4817" t="s">
        <v>97</v>
      </c>
      <c r="L4817" t="s">
        <v>179</v>
      </c>
      <c r="M4817" t="s">
        <v>64</v>
      </c>
      <c r="N4817" s="30"/>
      <c r="O4817" s="30"/>
      <c r="P4817" t="s">
        <v>79</v>
      </c>
    </row>
    <row r="4818" spans="1:16" x14ac:dyDescent="0.25">
      <c r="A4818" s="30">
        <v>236440319</v>
      </c>
      <c r="B4818" t="s">
        <v>11024</v>
      </c>
      <c r="C4818" t="s">
        <v>11025</v>
      </c>
      <c r="D4818" t="s">
        <v>87</v>
      </c>
      <c r="E4818" t="s">
        <v>316</v>
      </c>
      <c r="F4818" t="s">
        <v>73</v>
      </c>
      <c r="G4818" t="s">
        <v>11026</v>
      </c>
      <c r="H4818" t="s">
        <v>75</v>
      </c>
      <c r="I4818" t="s">
        <v>11</v>
      </c>
      <c r="J4818" t="s">
        <v>76</v>
      </c>
      <c r="K4818" t="s">
        <v>77</v>
      </c>
      <c r="L4818" t="s">
        <v>656</v>
      </c>
      <c r="M4818" t="s">
        <v>64</v>
      </c>
      <c r="N4818" s="30"/>
      <c r="O4818" s="30"/>
      <c r="P4818" t="s">
        <v>79</v>
      </c>
    </row>
    <row r="4819" spans="1:16" x14ac:dyDescent="0.25">
      <c r="A4819" s="30">
        <v>249467937</v>
      </c>
      <c r="B4819" t="s">
        <v>11027</v>
      </c>
      <c r="C4819" t="s">
        <v>11028</v>
      </c>
      <c r="D4819" t="s">
        <v>87</v>
      </c>
      <c r="E4819" t="s">
        <v>100</v>
      </c>
      <c r="F4819" t="s">
        <v>101</v>
      </c>
      <c r="G4819" t="s">
        <v>11029</v>
      </c>
      <c r="H4819" t="s">
        <v>126</v>
      </c>
      <c r="I4819" t="s">
        <v>33</v>
      </c>
      <c r="J4819" t="s">
        <v>91</v>
      </c>
      <c r="K4819" t="s">
        <v>97</v>
      </c>
      <c r="L4819" t="s">
        <v>141</v>
      </c>
      <c r="M4819" t="s">
        <v>64</v>
      </c>
      <c r="N4819" s="30"/>
      <c r="O4819" s="30"/>
      <c r="P4819" t="s">
        <v>79</v>
      </c>
    </row>
    <row r="4820" spans="1:16" x14ac:dyDescent="0.25">
      <c r="A4820" s="30">
        <v>235590478</v>
      </c>
      <c r="B4820" t="s">
        <v>6873</v>
      </c>
      <c r="C4820" t="s">
        <v>11030</v>
      </c>
      <c r="D4820" t="s">
        <v>71</v>
      </c>
      <c r="E4820" t="s">
        <v>110</v>
      </c>
      <c r="F4820" t="s">
        <v>73</v>
      </c>
      <c r="G4820" t="s">
        <v>11031</v>
      </c>
      <c r="H4820" t="s">
        <v>178</v>
      </c>
      <c r="I4820" t="s">
        <v>5</v>
      </c>
      <c r="J4820" t="s">
        <v>104</v>
      </c>
      <c r="K4820" t="s">
        <v>97</v>
      </c>
      <c r="L4820" t="s">
        <v>397</v>
      </c>
      <c r="M4820" t="s">
        <v>64</v>
      </c>
      <c r="N4820" s="30"/>
      <c r="O4820" s="30"/>
      <c r="P4820" t="s">
        <v>79</v>
      </c>
    </row>
    <row r="4821" spans="1:16" x14ac:dyDescent="0.25">
      <c r="A4821" s="30">
        <v>234653756</v>
      </c>
      <c r="B4821" t="s">
        <v>11032</v>
      </c>
      <c r="C4821" t="s">
        <v>259</v>
      </c>
      <c r="D4821" t="s">
        <v>71</v>
      </c>
      <c r="E4821" t="s">
        <v>124</v>
      </c>
      <c r="F4821" t="s">
        <v>73</v>
      </c>
      <c r="G4821" t="s">
        <v>11033</v>
      </c>
      <c r="H4821" t="s">
        <v>419</v>
      </c>
      <c r="I4821" t="s">
        <v>5</v>
      </c>
      <c r="J4821" t="s">
        <v>104</v>
      </c>
      <c r="K4821" t="s">
        <v>77</v>
      </c>
      <c r="L4821" t="s">
        <v>340</v>
      </c>
      <c r="M4821" t="s">
        <v>64</v>
      </c>
      <c r="N4821" s="30"/>
      <c r="O4821" s="30"/>
      <c r="P4821" t="s">
        <v>79</v>
      </c>
    </row>
    <row r="4822" spans="1:16" x14ac:dyDescent="0.25">
      <c r="A4822" s="30">
        <v>231634148</v>
      </c>
      <c r="B4822" t="s">
        <v>11034</v>
      </c>
      <c r="C4822" t="s">
        <v>7817</v>
      </c>
      <c r="D4822" t="s">
        <v>71</v>
      </c>
      <c r="E4822" t="s">
        <v>237</v>
      </c>
      <c r="F4822" t="s">
        <v>73</v>
      </c>
      <c r="G4822" t="s">
        <v>11035</v>
      </c>
      <c r="H4822" t="s">
        <v>121</v>
      </c>
      <c r="I4822" t="s">
        <v>5</v>
      </c>
      <c r="J4822" t="s">
        <v>197</v>
      </c>
      <c r="K4822" t="s">
        <v>77</v>
      </c>
      <c r="L4822" t="s">
        <v>239</v>
      </c>
      <c r="M4822" t="s">
        <v>64</v>
      </c>
      <c r="N4822" s="30"/>
      <c r="O4822" s="30"/>
      <c r="P4822" t="s">
        <v>79</v>
      </c>
    </row>
    <row r="4823" spans="1:16" x14ac:dyDescent="0.25">
      <c r="A4823" s="30">
        <v>239859549</v>
      </c>
      <c r="B4823" t="s">
        <v>11036</v>
      </c>
      <c r="C4823" t="s">
        <v>364</v>
      </c>
      <c r="D4823" t="s">
        <v>71</v>
      </c>
      <c r="E4823" t="s">
        <v>499</v>
      </c>
      <c r="F4823" t="s">
        <v>73</v>
      </c>
      <c r="G4823" t="s">
        <v>11037</v>
      </c>
      <c r="H4823" t="s">
        <v>208</v>
      </c>
      <c r="I4823" t="s">
        <v>24</v>
      </c>
      <c r="J4823" t="s">
        <v>91</v>
      </c>
      <c r="K4823" t="s">
        <v>97</v>
      </c>
      <c r="L4823" t="s">
        <v>179</v>
      </c>
      <c r="M4823" t="s">
        <v>64</v>
      </c>
      <c r="N4823" s="30"/>
      <c r="O4823" s="30"/>
      <c r="P4823" t="s">
        <v>79</v>
      </c>
    </row>
    <row r="4824" spans="1:16" x14ac:dyDescent="0.25">
      <c r="A4824" s="30">
        <v>236169371</v>
      </c>
      <c r="B4824" t="s">
        <v>11038</v>
      </c>
      <c r="C4824" t="s">
        <v>592</v>
      </c>
      <c r="D4824" t="s">
        <v>71</v>
      </c>
      <c r="E4824" t="s">
        <v>189</v>
      </c>
      <c r="F4824" t="s">
        <v>101</v>
      </c>
      <c r="G4824" t="s">
        <v>11039</v>
      </c>
      <c r="H4824" t="s">
        <v>256</v>
      </c>
      <c r="I4824" t="s">
        <v>30</v>
      </c>
      <c r="J4824" t="s">
        <v>197</v>
      </c>
      <c r="K4824" t="s">
        <v>97</v>
      </c>
      <c r="L4824" t="s">
        <v>192</v>
      </c>
      <c r="M4824" t="s">
        <v>64</v>
      </c>
      <c r="N4824" s="30"/>
      <c r="O4824" s="30"/>
      <c r="P4824" t="s">
        <v>79</v>
      </c>
    </row>
    <row r="4825" spans="1:16" x14ac:dyDescent="0.25">
      <c r="A4825" s="30">
        <v>232851725</v>
      </c>
      <c r="B4825" t="s">
        <v>11040</v>
      </c>
      <c r="C4825" t="s">
        <v>11041</v>
      </c>
      <c r="D4825" t="s">
        <v>71</v>
      </c>
      <c r="E4825" t="s">
        <v>2845</v>
      </c>
      <c r="F4825" t="s">
        <v>73</v>
      </c>
      <c r="G4825" t="s">
        <v>11042</v>
      </c>
      <c r="H4825" t="s">
        <v>103</v>
      </c>
      <c r="I4825" t="s">
        <v>30</v>
      </c>
      <c r="J4825" t="s">
        <v>104</v>
      </c>
      <c r="K4825" t="s">
        <v>313</v>
      </c>
      <c r="L4825" t="s">
        <v>11043</v>
      </c>
      <c r="M4825" t="s">
        <v>64</v>
      </c>
      <c r="N4825" s="30"/>
      <c r="O4825" s="30"/>
      <c r="P4825" t="s">
        <v>79</v>
      </c>
    </row>
    <row r="4826" spans="1:16" x14ac:dyDescent="0.25">
      <c r="A4826" s="30">
        <v>233379585</v>
      </c>
      <c r="B4826" t="s">
        <v>11040</v>
      </c>
      <c r="C4826" t="s">
        <v>265</v>
      </c>
      <c r="D4826" t="s">
        <v>71</v>
      </c>
      <c r="E4826" t="s">
        <v>825</v>
      </c>
      <c r="F4826" t="s">
        <v>101</v>
      </c>
      <c r="G4826" t="s">
        <v>11044</v>
      </c>
      <c r="H4826" t="s">
        <v>178</v>
      </c>
      <c r="I4826" t="s">
        <v>5</v>
      </c>
      <c r="J4826" t="s">
        <v>104</v>
      </c>
      <c r="K4826" t="s">
        <v>97</v>
      </c>
      <c r="L4826" t="s">
        <v>449</v>
      </c>
      <c r="M4826" t="s">
        <v>64</v>
      </c>
      <c r="N4826" s="30"/>
      <c r="O4826" s="30"/>
      <c r="P4826" t="s">
        <v>142</v>
      </c>
    </row>
    <row r="4827" spans="1:16" x14ac:dyDescent="0.25">
      <c r="A4827" s="30">
        <v>234908622</v>
      </c>
      <c r="B4827" t="s">
        <v>11040</v>
      </c>
      <c r="C4827" t="s">
        <v>254</v>
      </c>
      <c r="D4827" t="s">
        <v>71</v>
      </c>
      <c r="E4827" t="s">
        <v>413</v>
      </c>
      <c r="F4827" t="s">
        <v>73</v>
      </c>
      <c r="G4827" t="s">
        <v>11045</v>
      </c>
      <c r="H4827" t="s">
        <v>140</v>
      </c>
      <c r="I4827" t="s">
        <v>30</v>
      </c>
      <c r="J4827" t="s">
        <v>96</v>
      </c>
      <c r="K4827" t="s">
        <v>97</v>
      </c>
      <c r="L4827" t="s">
        <v>924</v>
      </c>
      <c r="M4827" t="s">
        <v>64</v>
      </c>
      <c r="N4827" s="30"/>
      <c r="O4827" s="30"/>
      <c r="P4827" t="s">
        <v>79</v>
      </c>
    </row>
    <row r="4828" spans="1:16" x14ac:dyDescent="0.25">
      <c r="A4828" s="30">
        <v>238400022</v>
      </c>
      <c r="B4828" t="s">
        <v>11046</v>
      </c>
      <c r="C4828" t="s">
        <v>1545</v>
      </c>
      <c r="D4828" t="s">
        <v>71</v>
      </c>
      <c r="E4828" t="s">
        <v>82</v>
      </c>
      <c r="F4828" t="s">
        <v>73</v>
      </c>
      <c r="G4828" t="s">
        <v>11047</v>
      </c>
      <c r="H4828" t="s">
        <v>288</v>
      </c>
      <c r="I4828" t="s">
        <v>17</v>
      </c>
      <c r="J4828" t="s">
        <v>197</v>
      </c>
      <c r="K4828" t="s">
        <v>77</v>
      </c>
      <c r="L4828" t="s">
        <v>656</v>
      </c>
      <c r="M4828" t="s">
        <v>64</v>
      </c>
      <c r="N4828" s="30"/>
      <c r="O4828" s="30"/>
      <c r="P4828" t="s">
        <v>79</v>
      </c>
    </row>
    <row r="4829" spans="1:16" x14ac:dyDescent="0.25">
      <c r="A4829" s="30">
        <v>237118476</v>
      </c>
      <c r="B4829" t="s">
        <v>11048</v>
      </c>
      <c r="C4829" t="s">
        <v>11049</v>
      </c>
      <c r="D4829" t="s">
        <v>87</v>
      </c>
      <c r="E4829" t="s">
        <v>632</v>
      </c>
      <c r="F4829" t="s">
        <v>73</v>
      </c>
      <c r="G4829" t="s">
        <v>11050</v>
      </c>
      <c r="H4829" t="s">
        <v>112</v>
      </c>
      <c r="I4829" t="s">
        <v>47</v>
      </c>
      <c r="J4829" t="s">
        <v>104</v>
      </c>
      <c r="K4829" t="s">
        <v>97</v>
      </c>
      <c r="L4829" t="s">
        <v>834</v>
      </c>
      <c r="M4829" t="s">
        <v>64</v>
      </c>
      <c r="N4829" s="30"/>
      <c r="O4829" s="30"/>
      <c r="P4829" t="s">
        <v>79</v>
      </c>
    </row>
    <row r="4830" spans="1:16" x14ac:dyDescent="0.25">
      <c r="A4830" s="30">
        <v>237879010</v>
      </c>
      <c r="B4830" t="s">
        <v>11051</v>
      </c>
      <c r="C4830" t="s">
        <v>11052</v>
      </c>
      <c r="D4830" t="s">
        <v>71</v>
      </c>
      <c r="E4830" t="s">
        <v>110</v>
      </c>
      <c r="F4830" t="s">
        <v>73</v>
      </c>
      <c r="G4830" t="s">
        <v>11053</v>
      </c>
      <c r="H4830" t="s">
        <v>121</v>
      </c>
      <c r="I4830" t="s">
        <v>23</v>
      </c>
      <c r="J4830" t="s">
        <v>96</v>
      </c>
      <c r="K4830" t="s">
        <v>77</v>
      </c>
      <c r="L4830" t="s">
        <v>540</v>
      </c>
      <c r="M4830" t="s">
        <v>64</v>
      </c>
      <c r="N4830" s="30"/>
      <c r="O4830" s="30"/>
      <c r="P4830" t="s">
        <v>79</v>
      </c>
    </row>
    <row r="4831" spans="1:16" x14ac:dyDescent="0.25">
      <c r="A4831" s="30">
        <v>242250595</v>
      </c>
      <c r="B4831" t="s">
        <v>11054</v>
      </c>
      <c r="C4831" t="s">
        <v>11055</v>
      </c>
      <c r="D4831" t="s">
        <v>87</v>
      </c>
      <c r="E4831" t="s">
        <v>647</v>
      </c>
      <c r="F4831" t="s">
        <v>73</v>
      </c>
      <c r="G4831" t="s">
        <v>11056</v>
      </c>
      <c r="H4831" t="s">
        <v>208</v>
      </c>
      <c r="I4831" t="s">
        <v>28</v>
      </c>
      <c r="J4831" t="s">
        <v>91</v>
      </c>
      <c r="K4831" t="s">
        <v>77</v>
      </c>
      <c r="L4831" t="s">
        <v>656</v>
      </c>
      <c r="M4831" t="s">
        <v>64</v>
      </c>
      <c r="N4831" s="30"/>
      <c r="O4831" s="30"/>
      <c r="P4831" t="s">
        <v>79</v>
      </c>
    </row>
    <row r="4832" spans="1:16" x14ac:dyDescent="0.25">
      <c r="A4832" s="30">
        <v>233620129</v>
      </c>
      <c r="B4832" t="s">
        <v>11057</v>
      </c>
      <c r="C4832" t="s">
        <v>11058</v>
      </c>
      <c r="D4832" t="s">
        <v>71</v>
      </c>
      <c r="E4832" t="s">
        <v>334</v>
      </c>
      <c r="F4832" t="s">
        <v>101</v>
      </c>
      <c r="G4832" t="s">
        <v>11059</v>
      </c>
      <c r="H4832" t="s">
        <v>288</v>
      </c>
      <c r="I4832" t="s">
        <v>5</v>
      </c>
      <c r="J4832" t="s">
        <v>96</v>
      </c>
      <c r="K4832" t="s">
        <v>97</v>
      </c>
      <c r="L4832" t="s">
        <v>1316</v>
      </c>
      <c r="M4832" t="s">
        <v>64</v>
      </c>
      <c r="N4832" s="30"/>
      <c r="O4832" s="30"/>
      <c r="P4832" t="s">
        <v>79</v>
      </c>
    </row>
    <row r="4833" spans="1:16" x14ac:dyDescent="0.25">
      <c r="A4833" s="30">
        <v>236184503</v>
      </c>
      <c r="B4833" t="s">
        <v>11060</v>
      </c>
      <c r="C4833" t="s">
        <v>11061</v>
      </c>
      <c r="D4833" t="s">
        <v>71</v>
      </c>
      <c r="E4833" t="s">
        <v>200</v>
      </c>
      <c r="F4833" t="s">
        <v>73</v>
      </c>
      <c r="G4833" t="s">
        <v>11062</v>
      </c>
      <c r="H4833" t="s">
        <v>212</v>
      </c>
      <c r="I4833" t="s">
        <v>5</v>
      </c>
      <c r="J4833" t="s">
        <v>76</v>
      </c>
      <c r="K4833" t="s">
        <v>213</v>
      </c>
      <c r="L4833" t="s">
        <v>11063</v>
      </c>
      <c r="M4833" t="s">
        <v>64</v>
      </c>
      <c r="N4833" s="30"/>
      <c r="O4833" s="30"/>
      <c r="P4833" t="s">
        <v>79</v>
      </c>
    </row>
    <row r="4834" spans="1:16" x14ac:dyDescent="0.25">
      <c r="A4834" s="30">
        <v>258380716</v>
      </c>
      <c r="B4834" t="s">
        <v>11064</v>
      </c>
      <c r="C4834" t="s">
        <v>11065</v>
      </c>
      <c r="D4834" t="s">
        <v>71</v>
      </c>
      <c r="E4834" t="s">
        <v>509</v>
      </c>
      <c r="F4834" t="s">
        <v>73</v>
      </c>
      <c r="G4834" t="s">
        <v>11066</v>
      </c>
      <c r="H4834" t="s">
        <v>288</v>
      </c>
      <c r="I4834" t="s">
        <v>41</v>
      </c>
      <c r="J4834" t="s">
        <v>104</v>
      </c>
      <c r="K4834" t="s">
        <v>97</v>
      </c>
      <c r="L4834" t="s">
        <v>1332</v>
      </c>
      <c r="M4834" t="s">
        <v>64</v>
      </c>
      <c r="N4834" s="30"/>
      <c r="O4834" s="30"/>
      <c r="P4834" t="s">
        <v>79</v>
      </c>
    </row>
    <row r="4835" spans="1:16" x14ac:dyDescent="0.25">
      <c r="A4835" s="30">
        <v>245903711</v>
      </c>
      <c r="B4835" t="s">
        <v>11067</v>
      </c>
      <c r="C4835" t="s">
        <v>11068</v>
      </c>
      <c r="D4835" t="s">
        <v>71</v>
      </c>
      <c r="E4835" t="s">
        <v>536</v>
      </c>
      <c r="F4835" t="s">
        <v>73</v>
      </c>
      <c r="G4835" t="s">
        <v>11069</v>
      </c>
      <c r="H4835" t="s">
        <v>550</v>
      </c>
      <c r="I4835" t="s">
        <v>28</v>
      </c>
      <c r="J4835" t="s">
        <v>104</v>
      </c>
      <c r="K4835" t="s">
        <v>77</v>
      </c>
      <c r="L4835" t="s">
        <v>656</v>
      </c>
      <c r="M4835" t="s">
        <v>64</v>
      </c>
      <c r="N4835" s="30"/>
      <c r="O4835" s="30"/>
      <c r="P4835" t="s">
        <v>79</v>
      </c>
    </row>
    <row r="4836" spans="1:16" x14ac:dyDescent="0.25">
      <c r="A4836" s="30">
        <v>233387083</v>
      </c>
      <c r="B4836" t="s">
        <v>11070</v>
      </c>
      <c r="C4836" t="s">
        <v>11071</v>
      </c>
      <c r="D4836" t="s">
        <v>71</v>
      </c>
      <c r="E4836" t="s">
        <v>164</v>
      </c>
      <c r="F4836" t="s">
        <v>101</v>
      </c>
      <c r="G4836" t="s">
        <v>11072</v>
      </c>
      <c r="H4836" t="s">
        <v>95</v>
      </c>
      <c r="I4836" t="s">
        <v>49</v>
      </c>
      <c r="J4836" t="s">
        <v>96</v>
      </c>
      <c r="K4836" t="s">
        <v>97</v>
      </c>
      <c r="L4836" t="s">
        <v>234</v>
      </c>
      <c r="M4836" t="s">
        <v>64</v>
      </c>
      <c r="N4836" s="30"/>
      <c r="O4836" s="30"/>
      <c r="P4836" t="s">
        <v>79</v>
      </c>
    </row>
    <row r="4837" spans="1:16" x14ac:dyDescent="0.25">
      <c r="A4837" s="30">
        <v>207721440</v>
      </c>
      <c r="B4837" t="s">
        <v>11073</v>
      </c>
      <c r="C4837" t="s">
        <v>605</v>
      </c>
      <c r="D4837" t="s">
        <v>71</v>
      </c>
      <c r="E4837" t="s">
        <v>116</v>
      </c>
      <c r="F4837" t="s">
        <v>73</v>
      </c>
      <c r="G4837" t="s">
        <v>11074</v>
      </c>
      <c r="H4837" t="s">
        <v>161</v>
      </c>
      <c r="I4837" t="s">
        <v>7</v>
      </c>
      <c r="J4837" t="s">
        <v>104</v>
      </c>
      <c r="K4837" t="s">
        <v>589</v>
      </c>
      <c r="L4837" t="s">
        <v>590</v>
      </c>
      <c r="M4837" t="s">
        <v>64</v>
      </c>
      <c r="N4837" s="30"/>
      <c r="O4837" s="30"/>
      <c r="P4837" t="s">
        <v>79</v>
      </c>
    </row>
    <row r="4838" spans="1:16" x14ac:dyDescent="0.25">
      <c r="A4838" s="30">
        <v>208008250</v>
      </c>
      <c r="B4838" t="s">
        <v>11073</v>
      </c>
      <c r="C4838" t="s">
        <v>474</v>
      </c>
      <c r="D4838" t="s">
        <v>71</v>
      </c>
      <c r="E4838" t="s">
        <v>119</v>
      </c>
      <c r="F4838" t="s">
        <v>73</v>
      </c>
      <c r="G4838" t="s">
        <v>11075</v>
      </c>
      <c r="H4838" t="s">
        <v>390</v>
      </c>
      <c r="I4838" t="s">
        <v>5</v>
      </c>
      <c r="J4838" t="s">
        <v>76</v>
      </c>
      <c r="K4838" t="s">
        <v>77</v>
      </c>
      <c r="L4838" t="s">
        <v>11076</v>
      </c>
      <c r="M4838" t="s">
        <v>64</v>
      </c>
      <c r="N4838" s="30"/>
      <c r="O4838" s="30"/>
      <c r="P4838" t="s">
        <v>79</v>
      </c>
    </row>
    <row r="4839" spans="1:16" x14ac:dyDescent="0.25">
      <c r="A4839" s="30">
        <v>221370687</v>
      </c>
      <c r="B4839" t="s">
        <v>11073</v>
      </c>
      <c r="C4839" t="s">
        <v>6999</v>
      </c>
      <c r="D4839" t="s">
        <v>71</v>
      </c>
      <c r="E4839" t="s">
        <v>275</v>
      </c>
      <c r="F4839" t="s">
        <v>73</v>
      </c>
      <c r="G4839" t="s">
        <v>11077</v>
      </c>
      <c r="H4839" t="s">
        <v>212</v>
      </c>
      <c r="I4839" t="s">
        <v>24</v>
      </c>
      <c r="J4839" t="s">
        <v>76</v>
      </c>
      <c r="K4839" t="s">
        <v>97</v>
      </c>
      <c r="L4839" t="s">
        <v>179</v>
      </c>
      <c r="M4839" t="s">
        <v>64</v>
      </c>
      <c r="N4839" s="30"/>
      <c r="O4839" s="30"/>
      <c r="P4839" t="s">
        <v>79</v>
      </c>
    </row>
    <row r="4840" spans="1:16" x14ac:dyDescent="0.25">
      <c r="A4840" s="30">
        <v>233209972</v>
      </c>
      <c r="B4840" t="s">
        <v>11073</v>
      </c>
      <c r="C4840" t="s">
        <v>11078</v>
      </c>
      <c r="D4840" t="s">
        <v>71</v>
      </c>
      <c r="E4840" t="s">
        <v>152</v>
      </c>
      <c r="F4840" t="s">
        <v>73</v>
      </c>
      <c r="G4840" t="s">
        <v>11079</v>
      </c>
      <c r="H4840" t="s">
        <v>419</v>
      </c>
      <c r="I4840" t="s">
        <v>48</v>
      </c>
      <c r="J4840" t="s">
        <v>104</v>
      </c>
      <c r="K4840" t="s">
        <v>97</v>
      </c>
      <c r="L4840" t="s">
        <v>162</v>
      </c>
      <c r="M4840" t="s">
        <v>64</v>
      </c>
      <c r="N4840" s="30"/>
      <c r="O4840" s="30"/>
      <c r="P4840" t="s">
        <v>79</v>
      </c>
    </row>
    <row r="4841" spans="1:16" x14ac:dyDescent="0.25">
      <c r="A4841" s="30">
        <v>233521657</v>
      </c>
      <c r="B4841" t="s">
        <v>11073</v>
      </c>
      <c r="C4841" t="s">
        <v>9941</v>
      </c>
      <c r="D4841" t="s">
        <v>71</v>
      </c>
      <c r="E4841" t="s">
        <v>316</v>
      </c>
      <c r="F4841" t="s">
        <v>73</v>
      </c>
      <c r="G4841" t="s">
        <v>11080</v>
      </c>
      <c r="H4841" t="s">
        <v>183</v>
      </c>
      <c r="I4841" t="s">
        <v>47</v>
      </c>
      <c r="J4841" t="s">
        <v>96</v>
      </c>
      <c r="K4841" t="s">
        <v>77</v>
      </c>
      <c r="L4841" t="s">
        <v>11076</v>
      </c>
      <c r="M4841" t="s">
        <v>64</v>
      </c>
      <c r="N4841" s="30"/>
      <c r="O4841" s="30"/>
      <c r="P4841" t="s">
        <v>79</v>
      </c>
    </row>
    <row r="4842" spans="1:16" x14ac:dyDescent="0.25">
      <c r="A4842" s="30">
        <v>233555952</v>
      </c>
      <c r="B4842" t="s">
        <v>11073</v>
      </c>
      <c r="C4842" t="s">
        <v>11081</v>
      </c>
      <c r="D4842" t="s">
        <v>71</v>
      </c>
      <c r="E4842" t="s">
        <v>463</v>
      </c>
      <c r="F4842" t="s">
        <v>73</v>
      </c>
      <c r="G4842" t="s">
        <v>11082</v>
      </c>
      <c r="H4842" t="s">
        <v>95</v>
      </c>
      <c r="I4842" t="s">
        <v>49</v>
      </c>
      <c r="J4842" t="s">
        <v>91</v>
      </c>
      <c r="K4842" t="s">
        <v>97</v>
      </c>
      <c r="L4842" t="s">
        <v>465</v>
      </c>
      <c r="M4842" t="s">
        <v>64</v>
      </c>
      <c r="N4842" s="30"/>
      <c r="O4842" s="30"/>
      <c r="P4842" t="s">
        <v>79</v>
      </c>
    </row>
    <row r="4843" spans="1:16" x14ac:dyDescent="0.25">
      <c r="A4843" s="30">
        <v>233822105</v>
      </c>
      <c r="B4843" t="s">
        <v>11073</v>
      </c>
      <c r="C4843" t="s">
        <v>11083</v>
      </c>
      <c r="D4843" t="s">
        <v>71</v>
      </c>
      <c r="E4843" t="s">
        <v>119</v>
      </c>
      <c r="F4843" t="s">
        <v>73</v>
      </c>
      <c r="G4843" t="s">
        <v>11084</v>
      </c>
      <c r="H4843" t="s">
        <v>318</v>
      </c>
      <c r="I4843" t="s">
        <v>4</v>
      </c>
      <c r="J4843" t="s">
        <v>104</v>
      </c>
      <c r="K4843" t="s">
        <v>77</v>
      </c>
      <c r="L4843" t="s">
        <v>11076</v>
      </c>
      <c r="M4843" t="s">
        <v>64</v>
      </c>
      <c r="N4843" s="30"/>
      <c r="O4843" s="30"/>
      <c r="P4843" t="s">
        <v>79</v>
      </c>
    </row>
    <row r="4844" spans="1:16" x14ac:dyDescent="0.25">
      <c r="A4844" s="30">
        <v>236051199</v>
      </c>
      <c r="B4844" t="s">
        <v>11073</v>
      </c>
      <c r="C4844" t="s">
        <v>11085</v>
      </c>
      <c r="D4844" t="s">
        <v>71</v>
      </c>
      <c r="E4844" t="s">
        <v>365</v>
      </c>
      <c r="F4844" t="s">
        <v>73</v>
      </c>
      <c r="G4844" t="s">
        <v>11086</v>
      </c>
      <c r="H4844" t="s">
        <v>75</v>
      </c>
      <c r="I4844" t="s">
        <v>36</v>
      </c>
      <c r="J4844" t="s">
        <v>76</v>
      </c>
      <c r="K4844" t="s">
        <v>77</v>
      </c>
      <c r="L4844" t="s">
        <v>11076</v>
      </c>
      <c r="M4844" t="s">
        <v>64</v>
      </c>
      <c r="N4844" s="30"/>
      <c r="O4844" s="30"/>
      <c r="P4844" t="s">
        <v>79</v>
      </c>
    </row>
    <row r="4845" spans="1:16" x14ac:dyDescent="0.25">
      <c r="A4845" s="30">
        <v>239031297</v>
      </c>
      <c r="B4845" t="s">
        <v>11073</v>
      </c>
      <c r="C4845" t="s">
        <v>11087</v>
      </c>
      <c r="D4845" t="s">
        <v>71</v>
      </c>
      <c r="E4845" t="s">
        <v>93</v>
      </c>
      <c r="F4845" t="s">
        <v>73</v>
      </c>
      <c r="G4845" t="s">
        <v>11088</v>
      </c>
      <c r="H4845" t="s">
        <v>208</v>
      </c>
      <c r="I4845" t="s">
        <v>48</v>
      </c>
      <c r="J4845" t="s">
        <v>91</v>
      </c>
      <c r="K4845" t="s">
        <v>225</v>
      </c>
      <c r="L4845" t="s">
        <v>11089</v>
      </c>
      <c r="M4845" t="s">
        <v>64</v>
      </c>
      <c r="N4845" s="30"/>
      <c r="O4845" s="30"/>
      <c r="P4845" t="s">
        <v>79</v>
      </c>
    </row>
    <row r="4846" spans="1:16" x14ac:dyDescent="0.25">
      <c r="A4846" s="30">
        <v>247448715</v>
      </c>
      <c r="B4846" t="s">
        <v>11073</v>
      </c>
      <c r="C4846" t="s">
        <v>123</v>
      </c>
      <c r="D4846" t="s">
        <v>71</v>
      </c>
      <c r="E4846" t="s">
        <v>176</v>
      </c>
      <c r="F4846" t="s">
        <v>73</v>
      </c>
      <c r="G4846" t="s">
        <v>11090</v>
      </c>
      <c r="H4846" t="s">
        <v>161</v>
      </c>
      <c r="I4846" t="s">
        <v>7</v>
      </c>
      <c r="J4846" t="s">
        <v>96</v>
      </c>
      <c r="K4846" t="s">
        <v>97</v>
      </c>
      <c r="L4846" t="s">
        <v>179</v>
      </c>
      <c r="M4846" t="s">
        <v>64</v>
      </c>
      <c r="N4846" s="30"/>
      <c r="O4846" s="30"/>
      <c r="P4846" t="s">
        <v>79</v>
      </c>
    </row>
    <row r="4847" spans="1:16" x14ac:dyDescent="0.25">
      <c r="A4847" s="30">
        <v>210176368</v>
      </c>
      <c r="B4847" t="s">
        <v>11091</v>
      </c>
      <c r="C4847" t="s">
        <v>11092</v>
      </c>
      <c r="D4847" t="s">
        <v>71</v>
      </c>
      <c r="E4847" t="s">
        <v>100</v>
      </c>
      <c r="F4847" t="s">
        <v>73</v>
      </c>
      <c r="G4847" t="s">
        <v>11093</v>
      </c>
      <c r="H4847" t="s">
        <v>212</v>
      </c>
      <c r="I4847" t="s">
        <v>49</v>
      </c>
      <c r="J4847" t="s">
        <v>76</v>
      </c>
      <c r="K4847" t="s">
        <v>97</v>
      </c>
      <c r="L4847" t="s">
        <v>1273</v>
      </c>
      <c r="M4847" t="s">
        <v>64</v>
      </c>
      <c r="N4847" s="30"/>
      <c r="O4847" s="30"/>
      <c r="P4847" t="s">
        <v>79</v>
      </c>
    </row>
    <row r="4848" spans="1:16" x14ac:dyDescent="0.25">
      <c r="A4848" s="30">
        <v>253451421</v>
      </c>
      <c r="B4848" t="s">
        <v>11091</v>
      </c>
      <c r="C4848" t="s">
        <v>11094</v>
      </c>
      <c r="D4848" t="s">
        <v>71</v>
      </c>
      <c r="E4848" t="s">
        <v>176</v>
      </c>
      <c r="F4848" t="s">
        <v>73</v>
      </c>
      <c r="G4848" t="s">
        <v>11095</v>
      </c>
      <c r="H4848" t="s">
        <v>84</v>
      </c>
      <c r="I4848" t="s">
        <v>49</v>
      </c>
      <c r="J4848" t="s">
        <v>104</v>
      </c>
      <c r="K4848" t="s">
        <v>97</v>
      </c>
      <c r="L4848" t="s">
        <v>179</v>
      </c>
      <c r="M4848" t="s">
        <v>64</v>
      </c>
      <c r="N4848" s="30"/>
      <c r="O4848" s="30"/>
      <c r="P4848" t="s">
        <v>79</v>
      </c>
    </row>
    <row r="4849" spans="1:16" x14ac:dyDescent="0.25">
      <c r="A4849" s="30">
        <v>236863346</v>
      </c>
      <c r="B4849" t="s">
        <v>11096</v>
      </c>
      <c r="C4849" t="s">
        <v>6356</v>
      </c>
      <c r="D4849" t="s">
        <v>87</v>
      </c>
      <c r="E4849" t="s">
        <v>152</v>
      </c>
      <c r="F4849" t="s">
        <v>73</v>
      </c>
      <c r="G4849" t="s">
        <v>11097</v>
      </c>
      <c r="H4849" t="s">
        <v>158</v>
      </c>
      <c r="I4849" t="s">
        <v>45</v>
      </c>
      <c r="J4849" t="s">
        <v>91</v>
      </c>
      <c r="K4849" t="s">
        <v>97</v>
      </c>
      <c r="L4849" t="s">
        <v>257</v>
      </c>
      <c r="M4849" t="s">
        <v>64</v>
      </c>
      <c r="N4849" s="30"/>
      <c r="O4849" s="30"/>
      <c r="P4849" t="s">
        <v>79</v>
      </c>
    </row>
    <row r="4850" spans="1:16" x14ac:dyDescent="0.25">
      <c r="A4850" s="30">
        <v>216814715</v>
      </c>
      <c r="B4850" t="s">
        <v>11098</v>
      </c>
      <c r="C4850" t="s">
        <v>11099</v>
      </c>
      <c r="D4850" t="s">
        <v>71</v>
      </c>
      <c r="E4850" t="s">
        <v>164</v>
      </c>
      <c r="F4850" t="s">
        <v>73</v>
      </c>
      <c r="G4850" t="s">
        <v>11100</v>
      </c>
      <c r="H4850" t="s">
        <v>243</v>
      </c>
      <c r="I4850" t="s">
        <v>5</v>
      </c>
      <c r="J4850" t="s">
        <v>91</v>
      </c>
      <c r="K4850" t="s">
        <v>77</v>
      </c>
      <c r="L4850" t="s">
        <v>690</v>
      </c>
      <c r="M4850" t="s">
        <v>64</v>
      </c>
      <c r="N4850" s="30"/>
      <c r="O4850" s="30"/>
      <c r="P4850" t="s">
        <v>79</v>
      </c>
    </row>
    <row r="4851" spans="1:16" x14ac:dyDescent="0.25">
      <c r="A4851" s="30">
        <v>240797829</v>
      </c>
      <c r="B4851" t="s">
        <v>11101</v>
      </c>
      <c r="C4851" t="s">
        <v>11102</v>
      </c>
      <c r="D4851" t="s">
        <v>71</v>
      </c>
      <c r="E4851" t="s">
        <v>683</v>
      </c>
      <c r="F4851" t="s">
        <v>101</v>
      </c>
      <c r="G4851" t="s">
        <v>11103</v>
      </c>
      <c r="H4851" t="s">
        <v>212</v>
      </c>
      <c r="I4851" t="s">
        <v>49</v>
      </c>
      <c r="J4851" t="s">
        <v>104</v>
      </c>
      <c r="K4851" t="s">
        <v>77</v>
      </c>
      <c r="L4851" t="s">
        <v>2151</v>
      </c>
      <c r="M4851" t="s">
        <v>64</v>
      </c>
      <c r="N4851" s="30"/>
      <c r="O4851" s="30"/>
      <c r="P4851" t="s">
        <v>79</v>
      </c>
    </row>
    <row r="4852" spans="1:16" x14ac:dyDescent="0.25">
      <c r="A4852" s="30">
        <v>208948943</v>
      </c>
      <c r="B4852" t="s">
        <v>11104</v>
      </c>
      <c r="C4852" t="s">
        <v>9978</v>
      </c>
      <c r="D4852" t="s">
        <v>71</v>
      </c>
      <c r="E4852" t="s">
        <v>130</v>
      </c>
      <c r="F4852" t="s">
        <v>73</v>
      </c>
      <c r="G4852" t="s">
        <v>11105</v>
      </c>
      <c r="H4852" t="s">
        <v>519</v>
      </c>
      <c r="I4852" t="s">
        <v>41</v>
      </c>
      <c r="J4852" t="s">
        <v>104</v>
      </c>
      <c r="K4852" t="s">
        <v>2743</v>
      </c>
      <c r="L4852" t="s">
        <v>11106</v>
      </c>
      <c r="M4852" t="s">
        <v>64</v>
      </c>
      <c r="N4852" s="30"/>
      <c r="O4852" s="30"/>
      <c r="P4852" t="s">
        <v>79</v>
      </c>
    </row>
    <row r="4853" spans="1:16" x14ac:dyDescent="0.25">
      <c r="A4853" s="30">
        <v>237954821</v>
      </c>
      <c r="B4853" t="s">
        <v>11107</v>
      </c>
      <c r="C4853" t="s">
        <v>11108</v>
      </c>
      <c r="D4853" t="s">
        <v>71</v>
      </c>
      <c r="E4853" t="s">
        <v>447</v>
      </c>
      <c r="F4853" t="s">
        <v>101</v>
      </c>
      <c r="G4853" t="s">
        <v>11109</v>
      </c>
      <c r="H4853" t="s">
        <v>390</v>
      </c>
      <c r="I4853" t="s">
        <v>5</v>
      </c>
      <c r="J4853" t="s">
        <v>76</v>
      </c>
      <c r="K4853" t="s">
        <v>97</v>
      </c>
      <c r="L4853" t="s">
        <v>449</v>
      </c>
      <c r="M4853" t="s">
        <v>64</v>
      </c>
      <c r="N4853" s="30"/>
      <c r="O4853" s="30"/>
      <c r="P4853" t="s">
        <v>79</v>
      </c>
    </row>
    <row r="4854" spans="1:16" x14ac:dyDescent="0.25">
      <c r="A4854" s="30">
        <v>245013883</v>
      </c>
      <c r="B4854" t="s">
        <v>11110</v>
      </c>
      <c r="C4854" t="s">
        <v>11111</v>
      </c>
      <c r="D4854" t="s">
        <v>87</v>
      </c>
      <c r="E4854" t="s">
        <v>275</v>
      </c>
      <c r="F4854" t="s">
        <v>73</v>
      </c>
      <c r="G4854" t="s">
        <v>11112</v>
      </c>
      <c r="H4854" t="s">
        <v>318</v>
      </c>
      <c r="I4854" t="s">
        <v>48</v>
      </c>
      <c r="J4854" t="s">
        <v>104</v>
      </c>
      <c r="K4854" t="s">
        <v>97</v>
      </c>
      <c r="L4854" t="s">
        <v>179</v>
      </c>
      <c r="M4854" t="s">
        <v>64</v>
      </c>
      <c r="N4854" s="30"/>
      <c r="O4854" s="30"/>
      <c r="P4854" t="s">
        <v>79</v>
      </c>
    </row>
    <row r="4855" spans="1:16" x14ac:dyDescent="0.25">
      <c r="A4855" s="30">
        <v>247244494</v>
      </c>
      <c r="B4855" t="s">
        <v>11113</v>
      </c>
      <c r="C4855" t="s">
        <v>11114</v>
      </c>
      <c r="D4855" t="s">
        <v>71</v>
      </c>
      <c r="E4855" t="s">
        <v>413</v>
      </c>
      <c r="F4855" t="s">
        <v>73</v>
      </c>
      <c r="G4855" t="s">
        <v>11115</v>
      </c>
      <c r="H4855" t="s">
        <v>651</v>
      </c>
      <c r="I4855" t="s">
        <v>41</v>
      </c>
      <c r="J4855" t="s">
        <v>91</v>
      </c>
      <c r="K4855" t="s">
        <v>97</v>
      </c>
      <c r="L4855" t="s">
        <v>1242</v>
      </c>
      <c r="M4855" t="s">
        <v>64</v>
      </c>
      <c r="N4855" s="30"/>
      <c r="O4855" s="30"/>
      <c r="P4855" t="s">
        <v>79</v>
      </c>
    </row>
    <row r="4856" spans="1:16" x14ac:dyDescent="0.25">
      <c r="A4856" s="30">
        <v>256709817</v>
      </c>
      <c r="B4856" t="s">
        <v>11116</v>
      </c>
      <c r="C4856" t="s">
        <v>11117</v>
      </c>
      <c r="D4856" t="s">
        <v>71</v>
      </c>
      <c r="E4856" t="s">
        <v>241</v>
      </c>
      <c r="F4856" t="s">
        <v>73</v>
      </c>
      <c r="G4856" t="s">
        <v>11118</v>
      </c>
      <c r="H4856" t="s">
        <v>367</v>
      </c>
      <c r="I4856" t="s">
        <v>3</v>
      </c>
      <c r="J4856" t="s">
        <v>96</v>
      </c>
      <c r="K4856" t="s">
        <v>97</v>
      </c>
      <c r="L4856" t="s">
        <v>2360</v>
      </c>
      <c r="M4856" t="s">
        <v>64</v>
      </c>
      <c r="N4856" s="30"/>
      <c r="O4856" s="30"/>
      <c r="P4856" t="s">
        <v>79</v>
      </c>
    </row>
    <row r="4857" spans="1:16" x14ac:dyDescent="0.25">
      <c r="A4857" s="30">
        <v>233281682</v>
      </c>
      <c r="B4857" t="s">
        <v>11119</v>
      </c>
      <c r="C4857" t="s">
        <v>11120</v>
      </c>
      <c r="D4857" t="s">
        <v>71</v>
      </c>
      <c r="E4857" t="s">
        <v>152</v>
      </c>
      <c r="F4857" t="s">
        <v>73</v>
      </c>
      <c r="G4857" t="s">
        <v>11121</v>
      </c>
      <c r="H4857" t="s">
        <v>419</v>
      </c>
      <c r="I4857" t="s">
        <v>12</v>
      </c>
      <c r="J4857" t="s">
        <v>104</v>
      </c>
      <c r="K4857" t="s">
        <v>97</v>
      </c>
      <c r="L4857" t="s">
        <v>1659</v>
      </c>
      <c r="M4857" t="s">
        <v>64</v>
      </c>
      <c r="N4857" s="30"/>
      <c r="O4857" s="30"/>
      <c r="P4857" t="s">
        <v>79</v>
      </c>
    </row>
    <row r="4858" spans="1:16" x14ac:dyDescent="0.25">
      <c r="A4858" s="30">
        <v>224690818</v>
      </c>
      <c r="B4858" t="s">
        <v>10948</v>
      </c>
      <c r="C4858" t="s">
        <v>605</v>
      </c>
      <c r="D4858" t="s">
        <v>2475</v>
      </c>
      <c r="E4858" t="s">
        <v>144</v>
      </c>
      <c r="F4858" t="s">
        <v>73</v>
      </c>
      <c r="G4858" t="s">
        <v>11122</v>
      </c>
      <c r="H4858" t="s">
        <v>161</v>
      </c>
      <c r="I4858" t="s">
        <v>5</v>
      </c>
      <c r="J4858" t="s">
        <v>104</v>
      </c>
      <c r="K4858" t="s">
        <v>97</v>
      </c>
      <c r="L4858" t="s">
        <v>2299</v>
      </c>
      <c r="M4858" t="s">
        <v>64</v>
      </c>
      <c r="N4858" s="30"/>
      <c r="O4858" s="30"/>
      <c r="P4858" t="s">
        <v>79</v>
      </c>
    </row>
    <row r="4859" spans="1:16" x14ac:dyDescent="0.25">
      <c r="A4859" s="30">
        <v>248380164</v>
      </c>
      <c r="B4859" t="s">
        <v>10948</v>
      </c>
      <c r="C4859" t="s">
        <v>5330</v>
      </c>
      <c r="D4859" t="s">
        <v>71</v>
      </c>
      <c r="E4859" t="s">
        <v>325</v>
      </c>
      <c r="F4859" t="s">
        <v>73</v>
      </c>
      <c r="G4859" t="s">
        <v>5331</v>
      </c>
      <c r="H4859" t="s">
        <v>84</v>
      </c>
      <c r="I4859" t="s">
        <v>17</v>
      </c>
      <c r="J4859" t="s">
        <v>76</v>
      </c>
      <c r="K4859" t="s">
        <v>77</v>
      </c>
      <c r="L4859" t="s">
        <v>11076</v>
      </c>
      <c r="M4859" t="s">
        <v>64</v>
      </c>
      <c r="N4859" s="30"/>
      <c r="O4859" s="30"/>
      <c r="P4859" t="s">
        <v>79</v>
      </c>
    </row>
    <row r="4860" spans="1:16" x14ac:dyDescent="0.25">
      <c r="A4860" s="30">
        <v>250082047</v>
      </c>
      <c r="B4860" t="s">
        <v>11123</v>
      </c>
      <c r="C4860" t="s">
        <v>11124</v>
      </c>
      <c r="D4860" t="s">
        <v>71</v>
      </c>
      <c r="E4860" t="s">
        <v>164</v>
      </c>
      <c r="F4860" t="s">
        <v>73</v>
      </c>
      <c r="G4860" t="s">
        <v>11125</v>
      </c>
      <c r="H4860" t="s">
        <v>243</v>
      </c>
      <c r="I4860" t="s">
        <v>44</v>
      </c>
      <c r="J4860" t="s">
        <v>91</v>
      </c>
      <c r="K4860" t="s">
        <v>97</v>
      </c>
      <c r="L4860" t="s">
        <v>1181</v>
      </c>
      <c r="M4860" t="s">
        <v>64</v>
      </c>
      <c r="N4860" s="30"/>
      <c r="O4860" s="30"/>
      <c r="P4860" t="s">
        <v>79</v>
      </c>
    </row>
    <row r="4861" spans="1:16" x14ac:dyDescent="0.25">
      <c r="A4861" s="30">
        <v>241227537</v>
      </c>
      <c r="B4861" t="s">
        <v>10992</v>
      </c>
      <c r="C4861" t="s">
        <v>11126</v>
      </c>
      <c r="D4861" t="s">
        <v>71</v>
      </c>
      <c r="E4861" t="s">
        <v>173</v>
      </c>
      <c r="F4861" t="s">
        <v>73</v>
      </c>
      <c r="G4861" t="s">
        <v>11127</v>
      </c>
      <c r="H4861" t="s">
        <v>183</v>
      </c>
      <c r="I4861" t="s">
        <v>24</v>
      </c>
      <c r="J4861" t="s">
        <v>96</v>
      </c>
      <c r="K4861" t="s">
        <v>77</v>
      </c>
      <c r="L4861" t="s">
        <v>11076</v>
      </c>
      <c r="M4861" t="s">
        <v>64</v>
      </c>
      <c r="N4861" s="30"/>
      <c r="O4861" s="30"/>
      <c r="P4861" t="s">
        <v>79</v>
      </c>
    </row>
    <row r="4862" spans="1:16" x14ac:dyDescent="0.25">
      <c r="A4862" s="30">
        <v>233183276</v>
      </c>
      <c r="B4862" t="s">
        <v>11128</v>
      </c>
      <c r="C4862" t="s">
        <v>4803</v>
      </c>
      <c r="D4862" t="s">
        <v>87</v>
      </c>
      <c r="E4862" t="s">
        <v>93</v>
      </c>
      <c r="F4862" t="s">
        <v>73</v>
      </c>
      <c r="G4862" t="s">
        <v>11129</v>
      </c>
      <c r="H4862" t="s">
        <v>137</v>
      </c>
      <c r="I4862" t="s">
        <v>48</v>
      </c>
      <c r="J4862" t="s">
        <v>76</v>
      </c>
      <c r="K4862" t="s">
        <v>166</v>
      </c>
      <c r="L4862" t="s">
        <v>8643</v>
      </c>
      <c r="M4862" t="s">
        <v>64</v>
      </c>
      <c r="N4862" s="30"/>
      <c r="O4862" s="30"/>
      <c r="P4862" t="s">
        <v>79</v>
      </c>
    </row>
    <row r="4863" spans="1:16" x14ac:dyDescent="0.25">
      <c r="A4863" s="30">
        <v>233598481</v>
      </c>
      <c r="B4863" t="s">
        <v>11128</v>
      </c>
      <c r="C4863" t="s">
        <v>1440</v>
      </c>
      <c r="D4863" t="s">
        <v>87</v>
      </c>
      <c r="E4863" t="s">
        <v>683</v>
      </c>
      <c r="F4863" t="s">
        <v>73</v>
      </c>
      <c r="G4863" t="s">
        <v>11130</v>
      </c>
      <c r="H4863" t="s">
        <v>525</v>
      </c>
      <c r="I4863" t="s">
        <v>23</v>
      </c>
      <c r="J4863" t="s">
        <v>96</v>
      </c>
      <c r="K4863" t="s">
        <v>97</v>
      </c>
      <c r="L4863" t="s">
        <v>1444</v>
      </c>
      <c r="M4863" t="s">
        <v>64</v>
      </c>
      <c r="N4863" s="30"/>
      <c r="O4863" s="30"/>
      <c r="P4863" t="s">
        <v>79</v>
      </c>
    </row>
    <row r="4864" spans="1:16" x14ac:dyDescent="0.25">
      <c r="A4864" s="30">
        <v>245074745</v>
      </c>
      <c r="B4864" t="s">
        <v>11128</v>
      </c>
      <c r="C4864" t="s">
        <v>11131</v>
      </c>
      <c r="D4864" t="s">
        <v>87</v>
      </c>
      <c r="E4864" t="s">
        <v>463</v>
      </c>
      <c r="F4864" t="s">
        <v>73</v>
      </c>
      <c r="G4864" t="s">
        <v>11132</v>
      </c>
      <c r="H4864" t="s">
        <v>95</v>
      </c>
      <c r="I4864" t="s">
        <v>49</v>
      </c>
      <c r="J4864" t="s">
        <v>96</v>
      </c>
      <c r="K4864" t="s">
        <v>97</v>
      </c>
      <c r="L4864" t="s">
        <v>465</v>
      </c>
      <c r="M4864" t="s">
        <v>64</v>
      </c>
      <c r="N4864" s="30"/>
      <c r="O4864" s="30"/>
      <c r="P4864" t="s">
        <v>79</v>
      </c>
    </row>
    <row r="4865" spans="1:16" x14ac:dyDescent="0.25">
      <c r="A4865" s="30">
        <v>209742048</v>
      </c>
      <c r="B4865" t="s">
        <v>11133</v>
      </c>
      <c r="C4865" t="s">
        <v>3091</v>
      </c>
      <c r="D4865" t="s">
        <v>87</v>
      </c>
      <c r="E4865" t="s">
        <v>609</v>
      </c>
      <c r="F4865" t="s">
        <v>73</v>
      </c>
      <c r="G4865" t="s">
        <v>11134</v>
      </c>
      <c r="H4865" t="s">
        <v>550</v>
      </c>
      <c r="I4865" t="s">
        <v>48</v>
      </c>
      <c r="J4865" t="s">
        <v>104</v>
      </c>
      <c r="K4865" t="s">
        <v>77</v>
      </c>
      <c r="L4865" t="s">
        <v>11076</v>
      </c>
      <c r="M4865" t="s">
        <v>64</v>
      </c>
      <c r="N4865" s="30"/>
      <c r="O4865" s="30"/>
      <c r="P4865" t="s">
        <v>79</v>
      </c>
    </row>
    <row r="4866" spans="1:16" x14ac:dyDescent="0.25">
      <c r="A4866" s="30">
        <v>235529534</v>
      </c>
      <c r="B4866" t="s">
        <v>11135</v>
      </c>
      <c r="C4866" t="s">
        <v>882</v>
      </c>
      <c r="D4866" t="s">
        <v>87</v>
      </c>
      <c r="E4866" t="s">
        <v>883</v>
      </c>
      <c r="F4866" t="s">
        <v>73</v>
      </c>
      <c r="G4866" t="s">
        <v>11136</v>
      </c>
      <c r="H4866" t="s">
        <v>146</v>
      </c>
      <c r="I4866" t="s">
        <v>30</v>
      </c>
      <c r="J4866" t="s">
        <v>76</v>
      </c>
      <c r="K4866" t="s">
        <v>77</v>
      </c>
      <c r="L4866" t="s">
        <v>11076</v>
      </c>
      <c r="M4866" t="s">
        <v>64</v>
      </c>
      <c r="N4866" s="30"/>
      <c r="O4866" s="30"/>
      <c r="P4866" t="s">
        <v>142</v>
      </c>
    </row>
    <row r="4867" spans="1:16" x14ac:dyDescent="0.25">
      <c r="A4867" s="30">
        <v>233524537</v>
      </c>
      <c r="B4867" t="s">
        <v>11137</v>
      </c>
      <c r="C4867" t="s">
        <v>11138</v>
      </c>
      <c r="D4867" t="s">
        <v>87</v>
      </c>
      <c r="E4867" t="s">
        <v>110</v>
      </c>
      <c r="F4867" t="s">
        <v>101</v>
      </c>
      <c r="G4867" t="s">
        <v>11139</v>
      </c>
      <c r="H4867" t="s">
        <v>95</v>
      </c>
      <c r="I4867" t="s">
        <v>5</v>
      </c>
      <c r="J4867" t="s">
        <v>96</v>
      </c>
      <c r="K4867" t="s">
        <v>97</v>
      </c>
      <c r="L4867" t="s">
        <v>6194</v>
      </c>
      <c r="M4867" t="s">
        <v>64</v>
      </c>
      <c r="N4867" s="30"/>
      <c r="O4867" s="30"/>
      <c r="P4867" t="s">
        <v>79</v>
      </c>
    </row>
    <row r="4868" spans="1:16" x14ac:dyDescent="0.25">
      <c r="A4868" s="30">
        <v>236643805</v>
      </c>
      <c r="B4868" t="s">
        <v>11140</v>
      </c>
      <c r="C4868" t="s">
        <v>6900</v>
      </c>
      <c r="D4868" t="s">
        <v>87</v>
      </c>
      <c r="E4868" t="s">
        <v>386</v>
      </c>
      <c r="F4868" t="s">
        <v>73</v>
      </c>
      <c r="G4868" t="s">
        <v>11141</v>
      </c>
      <c r="H4868" t="s">
        <v>519</v>
      </c>
      <c r="I4868" t="s">
        <v>47</v>
      </c>
      <c r="J4868" t="s">
        <v>104</v>
      </c>
      <c r="K4868" t="s">
        <v>77</v>
      </c>
      <c r="L4868" t="s">
        <v>11076</v>
      </c>
      <c r="M4868" t="s">
        <v>64</v>
      </c>
      <c r="N4868" s="30"/>
      <c r="O4868" s="30"/>
      <c r="P4868" t="s">
        <v>79</v>
      </c>
    </row>
    <row r="4869" spans="1:16" x14ac:dyDescent="0.25">
      <c r="A4869" s="30">
        <v>232852244</v>
      </c>
      <c r="B4869" t="s">
        <v>11142</v>
      </c>
      <c r="C4869" t="s">
        <v>7308</v>
      </c>
      <c r="D4869" t="s">
        <v>87</v>
      </c>
      <c r="E4869" t="s">
        <v>200</v>
      </c>
      <c r="F4869" t="s">
        <v>73</v>
      </c>
      <c r="G4869" t="s">
        <v>11143</v>
      </c>
      <c r="H4869" t="s">
        <v>651</v>
      </c>
      <c r="I4869" t="s">
        <v>24</v>
      </c>
      <c r="J4869" t="s">
        <v>91</v>
      </c>
      <c r="K4869" t="s">
        <v>97</v>
      </c>
      <c r="L4869" t="s">
        <v>203</v>
      </c>
      <c r="M4869" t="s">
        <v>64</v>
      </c>
      <c r="N4869" s="30"/>
      <c r="O4869" s="30"/>
      <c r="P4869" t="s">
        <v>79</v>
      </c>
    </row>
    <row r="4870" spans="1:16" x14ac:dyDescent="0.25">
      <c r="A4870" s="30">
        <v>224036392</v>
      </c>
      <c r="B4870" t="s">
        <v>11144</v>
      </c>
      <c r="C4870" t="s">
        <v>1265</v>
      </c>
      <c r="D4870" t="s">
        <v>71</v>
      </c>
      <c r="E4870" t="s">
        <v>100</v>
      </c>
      <c r="F4870" t="s">
        <v>73</v>
      </c>
      <c r="G4870" t="s">
        <v>11145</v>
      </c>
      <c r="H4870" t="s">
        <v>112</v>
      </c>
      <c r="I4870" t="s">
        <v>23</v>
      </c>
      <c r="J4870" t="s">
        <v>104</v>
      </c>
      <c r="K4870" t="s">
        <v>97</v>
      </c>
      <c r="L4870" t="s">
        <v>1719</v>
      </c>
      <c r="M4870" t="s">
        <v>64</v>
      </c>
      <c r="N4870" s="30"/>
      <c r="O4870" s="30"/>
      <c r="P4870" t="s">
        <v>142</v>
      </c>
    </row>
    <row r="4871" spans="1:16" x14ac:dyDescent="0.25">
      <c r="A4871" s="30">
        <v>224633966</v>
      </c>
      <c r="B4871" t="s">
        <v>11144</v>
      </c>
      <c r="C4871" t="s">
        <v>9090</v>
      </c>
      <c r="D4871" t="s">
        <v>71</v>
      </c>
      <c r="E4871" t="s">
        <v>200</v>
      </c>
      <c r="F4871" t="s">
        <v>73</v>
      </c>
      <c r="G4871" t="s">
        <v>11146</v>
      </c>
      <c r="H4871" t="s">
        <v>419</v>
      </c>
      <c r="I4871" t="s">
        <v>5</v>
      </c>
      <c r="J4871" t="s">
        <v>104</v>
      </c>
      <c r="K4871" t="s">
        <v>77</v>
      </c>
      <c r="L4871" t="s">
        <v>540</v>
      </c>
      <c r="M4871" t="s">
        <v>64</v>
      </c>
      <c r="N4871" s="30"/>
      <c r="O4871" s="30"/>
      <c r="P4871" t="s">
        <v>79</v>
      </c>
    </row>
    <row r="4872" spans="1:16" x14ac:dyDescent="0.25">
      <c r="A4872" s="30">
        <v>231562406</v>
      </c>
      <c r="B4872" t="s">
        <v>11144</v>
      </c>
      <c r="C4872" t="s">
        <v>1219</v>
      </c>
      <c r="D4872" t="s">
        <v>71</v>
      </c>
      <c r="E4872" t="s">
        <v>422</v>
      </c>
      <c r="F4872" t="s">
        <v>73</v>
      </c>
      <c r="G4872" t="s">
        <v>11147</v>
      </c>
      <c r="H4872" t="s">
        <v>161</v>
      </c>
      <c r="I4872" t="s">
        <v>30</v>
      </c>
      <c r="J4872" t="s">
        <v>104</v>
      </c>
      <c r="K4872" t="s">
        <v>97</v>
      </c>
      <c r="L4872" t="s">
        <v>192</v>
      </c>
      <c r="M4872" t="s">
        <v>64</v>
      </c>
      <c r="N4872" s="30"/>
      <c r="O4872" s="30"/>
      <c r="P4872" t="s">
        <v>142</v>
      </c>
    </row>
    <row r="4873" spans="1:16" x14ac:dyDescent="0.25">
      <c r="A4873" s="30">
        <v>233300102</v>
      </c>
      <c r="B4873" t="s">
        <v>11144</v>
      </c>
      <c r="C4873" t="s">
        <v>11148</v>
      </c>
      <c r="D4873" t="s">
        <v>71</v>
      </c>
      <c r="E4873" t="s">
        <v>107</v>
      </c>
      <c r="F4873" t="s">
        <v>73</v>
      </c>
      <c r="G4873" t="s">
        <v>11149</v>
      </c>
      <c r="H4873" t="s">
        <v>112</v>
      </c>
      <c r="I4873" t="s">
        <v>23</v>
      </c>
      <c r="J4873" t="s">
        <v>104</v>
      </c>
      <c r="K4873" t="s">
        <v>77</v>
      </c>
      <c r="L4873" t="s">
        <v>11076</v>
      </c>
      <c r="M4873" t="s">
        <v>64</v>
      </c>
      <c r="N4873" s="30"/>
      <c r="O4873" s="30"/>
      <c r="P4873" t="s">
        <v>79</v>
      </c>
    </row>
    <row r="4874" spans="1:16" x14ac:dyDescent="0.25">
      <c r="A4874" s="30">
        <v>234292159</v>
      </c>
      <c r="B4874" t="s">
        <v>11144</v>
      </c>
      <c r="C4874" t="s">
        <v>11150</v>
      </c>
      <c r="D4874" t="s">
        <v>71</v>
      </c>
      <c r="E4874" t="s">
        <v>499</v>
      </c>
      <c r="F4874" t="s">
        <v>73</v>
      </c>
      <c r="G4874" t="s">
        <v>11151</v>
      </c>
      <c r="H4874" t="s">
        <v>75</v>
      </c>
      <c r="I4874" t="s">
        <v>36</v>
      </c>
      <c r="J4874" t="s">
        <v>104</v>
      </c>
      <c r="K4874" t="s">
        <v>97</v>
      </c>
      <c r="L4874" t="s">
        <v>179</v>
      </c>
      <c r="M4874" t="s">
        <v>64</v>
      </c>
      <c r="N4874" s="30"/>
      <c r="O4874" s="30"/>
      <c r="P4874" t="s">
        <v>79</v>
      </c>
    </row>
    <row r="4875" spans="1:16" x14ac:dyDescent="0.25">
      <c r="A4875" s="30">
        <v>237205109</v>
      </c>
      <c r="B4875" t="s">
        <v>11144</v>
      </c>
      <c r="C4875" t="s">
        <v>1251</v>
      </c>
      <c r="D4875" t="s">
        <v>71</v>
      </c>
      <c r="E4875" t="s">
        <v>110</v>
      </c>
      <c r="F4875" t="s">
        <v>73</v>
      </c>
      <c r="G4875" t="s">
        <v>11152</v>
      </c>
      <c r="H4875" t="s">
        <v>550</v>
      </c>
      <c r="I4875" t="s">
        <v>30</v>
      </c>
      <c r="J4875" t="s">
        <v>104</v>
      </c>
      <c r="K4875" t="s">
        <v>97</v>
      </c>
      <c r="L4875" t="s">
        <v>1933</v>
      </c>
      <c r="M4875" t="s">
        <v>64</v>
      </c>
      <c r="N4875" s="30"/>
      <c r="O4875" s="30"/>
      <c r="P4875" t="s">
        <v>79</v>
      </c>
    </row>
    <row r="4876" spans="1:16" x14ac:dyDescent="0.25">
      <c r="A4876" s="30">
        <v>208449488</v>
      </c>
      <c r="B4876" t="s">
        <v>11153</v>
      </c>
      <c r="C4876" t="s">
        <v>11154</v>
      </c>
      <c r="D4876" t="s">
        <v>71</v>
      </c>
      <c r="E4876" t="s">
        <v>82</v>
      </c>
      <c r="F4876" t="s">
        <v>73</v>
      </c>
      <c r="G4876" t="s">
        <v>11155</v>
      </c>
      <c r="H4876" t="s">
        <v>132</v>
      </c>
      <c r="I4876" t="s">
        <v>17</v>
      </c>
      <c r="J4876" t="s">
        <v>91</v>
      </c>
      <c r="K4876" t="s">
        <v>77</v>
      </c>
      <c r="L4876" t="s">
        <v>11076</v>
      </c>
      <c r="M4876" t="s">
        <v>64</v>
      </c>
      <c r="N4876" s="30"/>
      <c r="O4876" s="30"/>
      <c r="P4876" t="s">
        <v>79</v>
      </c>
    </row>
    <row r="4877" spans="1:16" x14ac:dyDescent="0.25">
      <c r="A4877" s="30">
        <v>100689272</v>
      </c>
      <c r="B4877" t="s">
        <v>11156</v>
      </c>
      <c r="C4877" t="s">
        <v>11157</v>
      </c>
      <c r="D4877" t="s">
        <v>71</v>
      </c>
      <c r="E4877" t="s">
        <v>152</v>
      </c>
      <c r="F4877" t="s">
        <v>73</v>
      </c>
      <c r="G4877" t="s">
        <v>11158</v>
      </c>
      <c r="H4877" t="s">
        <v>550</v>
      </c>
      <c r="I4877" t="s">
        <v>28</v>
      </c>
      <c r="J4877" t="s">
        <v>104</v>
      </c>
      <c r="K4877" t="s">
        <v>97</v>
      </c>
      <c r="L4877" t="s">
        <v>1516</v>
      </c>
      <c r="M4877" t="s">
        <v>64</v>
      </c>
      <c r="N4877" s="30"/>
      <c r="O4877" s="30"/>
      <c r="P4877" t="s">
        <v>79</v>
      </c>
    </row>
    <row r="4878" spans="1:16" x14ac:dyDescent="0.25">
      <c r="A4878" s="30">
        <v>245571963</v>
      </c>
      <c r="B4878" t="s">
        <v>11159</v>
      </c>
      <c r="C4878" t="s">
        <v>2123</v>
      </c>
      <c r="D4878" t="s">
        <v>71</v>
      </c>
      <c r="E4878" t="s">
        <v>169</v>
      </c>
      <c r="F4878" t="s">
        <v>73</v>
      </c>
      <c r="G4878" t="s">
        <v>11160</v>
      </c>
      <c r="H4878" t="s">
        <v>243</v>
      </c>
      <c r="I4878" t="s">
        <v>30</v>
      </c>
      <c r="J4878" t="s">
        <v>91</v>
      </c>
      <c r="K4878" t="s">
        <v>77</v>
      </c>
      <c r="L4878" t="s">
        <v>127</v>
      </c>
      <c r="M4878" t="s">
        <v>64</v>
      </c>
      <c r="N4878" s="30"/>
      <c r="O4878" s="30"/>
      <c r="P4878" t="s">
        <v>79</v>
      </c>
    </row>
    <row r="4879" spans="1:16" x14ac:dyDescent="0.25">
      <c r="A4879" s="30">
        <v>214222770</v>
      </c>
      <c r="B4879" t="s">
        <v>11161</v>
      </c>
      <c r="C4879" t="s">
        <v>11162</v>
      </c>
      <c r="D4879" t="s">
        <v>87</v>
      </c>
      <c r="E4879" t="s">
        <v>144</v>
      </c>
      <c r="F4879" t="s">
        <v>73</v>
      </c>
      <c r="G4879" t="s">
        <v>11163</v>
      </c>
      <c r="H4879" t="s">
        <v>171</v>
      </c>
      <c r="I4879" t="s">
        <v>5</v>
      </c>
      <c r="J4879" t="s">
        <v>96</v>
      </c>
      <c r="K4879" t="s">
        <v>97</v>
      </c>
      <c r="L4879" t="s">
        <v>2299</v>
      </c>
      <c r="M4879" t="s">
        <v>64</v>
      </c>
      <c r="N4879" s="30"/>
      <c r="O4879" s="30"/>
      <c r="P4879" t="s">
        <v>79</v>
      </c>
    </row>
    <row r="4880" spans="1:16" x14ac:dyDescent="0.25">
      <c r="A4880" s="30">
        <v>206770562</v>
      </c>
      <c r="B4880" t="s">
        <v>11164</v>
      </c>
      <c r="C4880" t="s">
        <v>11165</v>
      </c>
      <c r="D4880" t="s">
        <v>87</v>
      </c>
      <c r="E4880" t="s">
        <v>912</v>
      </c>
      <c r="F4880" t="s">
        <v>73</v>
      </c>
      <c r="G4880" t="s">
        <v>11166</v>
      </c>
      <c r="H4880" t="s">
        <v>212</v>
      </c>
      <c r="I4880" t="s">
        <v>48</v>
      </c>
      <c r="J4880" t="s">
        <v>76</v>
      </c>
      <c r="K4880" t="s">
        <v>213</v>
      </c>
      <c r="L4880" t="s">
        <v>11167</v>
      </c>
      <c r="M4880" t="s">
        <v>64</v>
      </c>
      <c r="N4880" s="30"/>
      <c r="O4880" s="30"/>
      <c r="P4880" t="s">
        <v>79</v>
      </c>
    </row>
    <row r="4881" spans="1:16" x14ac:dyDescent="0.25">
      <c r="A4881" s="30">
        <v>257631523</v>
      </c>
      <c r="B4881" t="s">
        <v>11168</v>
      </c>
      <c r="C4881" t="s">
        <v>3507</v>
      </c>
      <c r="D4881" t="s">
        <v>71</v>
      </c>
      <c r="E4881" t="s">
        <v>447</v>
      </c>
      <c r="F4881" t="s">
        <v>73</v>
      </c>
      <c r="G4881" t="s">
        <v>11169</v>
      </c>
      <c r="H4881" t="s">
        <v>419</v>
      </c>
      <c r="I4881" t="s">
        <v>36</v>
      </c>
      <c r="J4881" t="s">
        <v>104</v>
      </c>
      <c r="K4881" t="s">
        <v>97</v>
      </c>
      <c r="L4881" t="s">
        <v>449</v>
      </c>
      <c r="M4881" t="s">
        <v>64</v>
      </c>
      <c r="N4881" s="30"/>
      <c r="O4881" s="30"/>
      <c r="P4881" t="s">
        <v>79</v>
      </c>
    </row>
    <row r="4882" spans="1:16" x14ac:dyDescent="0.25">
      <c r="A4882" s="30">
        <v>226725299</v>
      </c>
      <c r="B4882" t="s">
        <v>11170</v>
      </c>
      <c r="C4882" t="s">
        <v>11171</v>
      </c>
      <c r="D4882" t="s">
        <v>71</v>
      </c>
      <c r="E4882" t="s">
        <v>130</v>
      </c>
      <c r="F4882" t="s">
        <v>73</v>
      </c>
      <c r="G4882" t="s">
        <v>11172</v>
      </c>
      <c r="H4882" t="s">
        <v>357</v>
      </c>
      <c r="I4882" t="s">
        <v>30</v>
      </c>
      <c r="J4882" t="s">
        <v>104</v>
      </c>
      <c r="K4882" t="s">
        <v>97</v>
      </c>
      <c r="L4882" t="s">
        <v>3379</v>
      </c>
      <c r="M4882" t="s">
        <v>64</v>
      </c>
      <c r="N4882" s="30"/>
      <c r="O4882" s="30"/>
      <c r="P4882" t="s">
        <v>142</v>
      </c>
    </row>
    <row r="4883" spans="1:16" x14ac:dyDescent="0.25">
      <c r="A4883" s="30">
        <v>257827949</v>
      </c>
      <c r="B4883" t="s">
        <v>11173</v>
      </c>
      <c r="C4883" t="s">
        <v>11174</v>
      </c>
      <c r="D4883" t="s">
        <v>87</v>
      </c>
      <c r="E4883" t="s">
        <v>325</v>
      </c>
      <c r="F4883" t="s">
        <v>101</v>
      </c>
      <c r="G4883" t="s">
        <v>11175</v>
      </c>
      <c r="H4883" t="s">
        <v>183</v>
      </c>
      <c r="I4883" t="s">
        <v>4</v>
      </c>
      <c r="J4883" t="s">
        <v>96</v>
      </c>
      <c r="K4883" t="s">
        <v>97</v>
      </c>
      <c r="L4883" t="s">
        <v>179</v>
      </c>
      <c r="M4883" t="s">
        <v>64</v>
      </c>
      <c r="N4883" s="30"/>
      <c r="O4883" s="30"/>
      <c r="P4883" t="s">
        <v>79</v>
      </c>
    </row>
    <row r="4884" spans="1:16" x14ac:dyDescent="0.25">
      <c r="A4884" s="30">
        <v>223872995</v>
      </c>
      <c r="B4884" t="s">
        <v>11176</v>
      </c>
      <c r="C4884" t="s">
        <v>11177</v>
      </c>
      <c r="D4884" t="s">
        <v>71</v>
      </c>
      <c r="E4884" t="s">
        <v>156</v>
      </c>
      <c r="F4884" t="s">
        <v>73</v>
      </c>
      <c r="G4884" t="s">
        <v>11178</v>
      </c>
      <c r="H4884" t="s">
        <v>288</v>
      </c>
      <c r="I4884" t="s">
        <v>17</v>
      </c>
      <c r="J4884" t="s">
        <v>96</v>
      </c>
      <c r="K4884" t="s">
        <v>77</v>
      </c>
      <c r="L4884" t="s">
        <v>11076</v>
      </c>
      <c r="M4884" t="s">
        <v>64</v>
      </c>
      <c r="N4884" s="30"/>
      <c r="O4884" s="30"/>
      <c r="P4884" t="s">
        <v>142</v>
      </c>
    </row>
    <row r="4885" spans="1:16" x14ac:dyDescent="0.25">
      <c r="A4885" s="30">
        <v>237434485</v>
      </c>
      <c r="B4885" t="s">
        <v>11179</v>
      </c>
      <c r="C4885" t="s">
        <v>853</v>
      </c>
      <c r="D4885" t="s">
        <v>71</v>
      </c>
      <c r="E4885" t="s">
        <v>93</v>
      </c>
      <c r="F4885" t="s">
        <v>73</v>
      </c>
      <c r="G4885" t="s">
        <v>11180</v>
      </c>
      <c r="H4885" t="s">
        <v>84</v>
      </c>
      <c r="I4885" t="s">
        <v>47</v>
      </c>
      <c r="J4885" t="s">
        <v>76</v>
      </c>
      <c r="K4885" t="s">
        <v>2321</v>
      </c>
      <c r="L4885" t="s">
        <v>11181</v>
      </c>
      <c r="M4885" t="s">
        <v>64</v>
      </c>
      <c r="N4885" s="30"/>
      <c r="O4885" s="30"/>
      <c r="P4885" t="s">
        <v>79</v>
      </c>
    </row>
    <row r="4886" spans="1:16" x14ac:dyDescent="0.25">
      <c r="A4886" s="30">
        <v>239922750</v>
      </c>
      <c r="B4886" t="s">
        <v>11182</v>
      </c>
      <c r="C4886" t="s">
        <v>11183</v>
      </c>
      <c r="D4886" t="s">
        <v>87</v>
      </c>
      <c r="E4886" t="s">
        <v>173</v>
      </c>
      <c r="F4886" t="s">
        <v>73</v>
      </c>
      <c r="G4886" t="s">
        <v>11184</v>
      </c>
      <c r="H4886" t="s">
        <v>183</v>
      </c>
      <c r="I4886" t="s">
        <v>24</v>
      </c>
      <c r="J4886" t="s">
        <v>96</v>
      </c>
      <c r="K4886" t="s">
        <v>77</v>
      </c>
      <c r="L4886" t="s">
        <v>11076</v>
      </c>
      <c r="M4886" t="s">
        <v>64</v>
      </c>
      <c r="N4886" s="30"/>
      <c r="O4886" s="30"/>
      <c r="P4886" t="s">
        <v>79</v>
      </c>
    </row>
    <row r="4887" spans="1:16" x14ac:dyDescent="0.25">
      <c r="A4887" s="30">
        <v>233560531</v>
      </c>
      <c r="B4887" t="s">
        <v>11185</v>
      </c>
      <c r="C4887" t="s">
        <v>11186</v>
      </c>
      <c r="D4887" t="s">
        <v>87</v>
      </c>
      <c r="E4887" t="s">
        <v>124</v>
      </c>
      <c r="F4887" t="s">
        <v>73</v>
      </c>
      <c r="G4887" t="s">
        <v>11187</v>
      </c>
      <c r="H4887" t="s">
        <v>419</v>
      </c>
      <c r="I4887" t="s">
        <v>48</v>
      </c>
      <c r="J4887" t="s">
        <v>104</v>
      </c>
      <c r="K4887" t="s">
        <v>77</v>
      </c>
      <c r="L4887" t="s">
        <v>127</v>
      </c>
      <c r="M4887" t="s">
        <v>64</v>
      </c>
      <c r="N4887" s="30"/>
      <c r="O4887" s="30"/>
      <c r="P4887" t="s">
        <v>79</v>
      </c>
    </row>
    <row r="4888" spans="1:16" x14ac:dyDescent="0.25">
      <c r="A4888" s="30">
        <v>234513893</v>
      </c>
      <c r="B4888" t="s">
        <v>11185</v>
      </c>
      <c r="C4888" t="s">
        <v>11188</v>
      </c>
      <c r="D4888" t="s">
        <v>87</v>
      </c>
      <c r="E4888" t="s">
        <v>632</v>
      </c>
      <c r="F4888" t="s">
        <v>73</v>
      </c>
      <c r="G4888" t="s">
        <v>11189</v>
      </c>
      <c r="H4888" t="s">
        <v>126</v>
      </c>
      <c r="I4888" t="s">
        <v>8</v>
      </c>
      <c r="J4888" t="s">
        <v>91</v>
      </c>
      <c r="K4888" t="s">
        <v>262</v>
      </c>
      <c r="L4888" t="s">
        <v>11190</v>
      </c>
      <c r="M4888" t="s">
        <v>64</v>
      </c>
      <c r="N4888" s="30"/>
      <c r="O4888" s="30"/>
      <c r="P4888" t="s">
        <v>79</v>
      </c>
    </row>
    <row r="4889" spans="1:16" x14ac:dyDescent="0.25">
      <c r="A4889" s="30">
        <v>234284073</v>
      </c>
      <c r="B4889" t="s">
        <v>11191</v>
      </c>
      <c r="C4889" t="s">
        <v>11192</v>
      </c>
      <c r="D4889" t="s">
        <v>71</v>
      </c>
      <c r="E4889" t="s">
        <v>119</v>
      </c>
      <c r="F4889" t="s">
        <v>73</v>
      </c>
      <c r="G4889" t="s">
        <v>11193</v>
      </c>
      <c r="H4889" t="s">
        <v>84</v>
      </c>
      <c r="I4889" t="s">
        <v>41</v>
      </c>
      <c r="J4889" t="s">
        <v>76</v>
      </c>
      <c r="K4889" t="s">
        <v>77</v>
      </c>
      <c r="L4889" t="s">
        <v>11076</v>
      </c>
      <c r="M4889" t="s">
        <v>64</v>
      </c>
      <c r="N4889" s="30"/>
      <c r="O4889" s="30"/>
      <c r="P4889" t="s">
        <v>79</v>
      </c>
    </row>
    <row r="4890" spans="1:16" x14ac:dyDescent="0.25">
      <c r="A4890" s="30">
        <v>236345302</v>
      </c>
      <c r="B4890" t="s">
        <v>11194</v>
      </c>
      <c r="C4890" t="s">
        <v>11195</v>
      </c>
      <c r="D4890" t="s">
        <v>87</v>
      </c>
      <c r="E4890" t="s">
        <v>116</v>
      </c>
      <c r="F4890" t="s">
        <v>101</v>
      </c>
      <c r="G4890" t="s">
        <v>11196</v>
      </c>
      <c r="H4890" t="s">
        <v>651</v>
      </c>
      <c r="I4890" t="s">
        <v>24</v>
      </c>
      <c r="J4890" t="s">
        <v>91</v>
      </c>
      <c r="K4890" t="s">
        <v>77</v>
      </c>
      <c r="L4890" t="s">
        <v>11076</v>
      </c>
      <c r="M4890" t="s">
        <v>64</v>
      </c>
      <c r="N4890" s="30"/>
      <c r="O4890" s="30"/>
      <c r="P4890" t="s">
        <v>79</v>
      </c>
    </row>
    <row r="4891" spans="1:16" x14ac:dyDescent="0.25">
      <c r="A4891" s="30">
        <v>235048741</v>
      </c>
      <c r="B4891" t="s">
        <v>11197</v>
      </c>
      <c r="C4891" t="s">
        <v>11198</v>
      </c>
      <c r="D4891" t="s">
        <v>87</v>
      </c>
      <c r="E4891" t="s">
        <v>144</v>
      </c>
      <c r="F4891" t="s">
        <v>73</v>
      </c>
      <c r="G4891" t="s">
        <v>11199</v>
      </c>
      <c r="H4891" t="s">
        <v>126</v>
      </c>
      <c r="I4891" t="s">
        <v>32</v>
      </c>
      <c r="J4891" t="s">
        <v>91</v>
      </c>
      <c r="K4891" t="s">
        <v>262</v>
      </c>
      <c r="L4891" t="s">
        <v>11200</v>
      </c>
      <c r="M4891" t="s">
        <v>64</v>
      </c>
      <c r="N4891" s="30"/>
      <c r="O4891" s="30"/>
      <c r="P4891" t="s">
        <v>79</v>
      </c>
    </row>
    <row r="4892" spans="1:16" x14ac:dyDescent="0.25">
      <c r="A4892" s="30">
        <v>235844842</v>
      </c>
      <c r="B4892" t="s">
        <v>11201</v>
      </c>
      <c r="C4892" t="s">
        <v>8665</v>
      </c>
      <c r="D4892" t="s">
        <v>87</v>
      </c>
      <c r="E4892" t="s">
        <v>119</v>
      </c>
      <c r="F4892" t="s">
        <v>101</v>
      </c>
      <c r="G4892" t="s">
        <v>11202</v>
      </c>
      <c r="H4892" t="s">
        <v>146</v>
      </c>
      <c r="I4892" t="s">
        <v>5</v>
      </c>
      <c r="J4892" t="s">
        <v>76</v>
      </c>
      <c r="K4892" t="s">
        <v>589</v>
      </c>
      <c r="L4892" t="s">
        <v>1788</v>
      </c>
      <c r="M4892" t="s">
        <v>64</v>
      </c>
      <c r="N4892" s="30"/>
      <c r="O4892" s="30"/>
      <c r="P4892" t="s">
        <v>79</v>
      </c>
    </row>
    <row r="4893" spans="1:16" x14ac:dyDescent="0.25">
      <c r="A4893" s="30">
        <v>236623393</v>
      </c>
      <c r="B4893" t="s">
        <v>11203</v>
      </c>
      <c r="C4893" t="s">
        <v>11204</v>
      </c>
      <c r="D4893" t="s">
        <v>87</v>
      </c>
      <c r="E4893" t="s">
        <v>447</v>
      </c>
      <c r="F4893" t="s">
        <v>73</v>
      </c>
      <c r="G4893" t="s">
        <v>11205</v>
      </c>
      <c r="H4893" t="s">
        <v>519</v>
      </c>
      <c r="I4893" t="s">
        <v>47</v>
      </c>
      <c r="J4893" t="s">
        <v>104</v>
      </c>
      <c r="K4893" t="s">
        <v>97</v>
      </c>
      <c r="L4893" t="s">
        <v>449</v>
      </c>
      <c r="M4893" t="s">
        <v>64</v>
      </c>
      <c r="N4893" s="30"/>
      <c r="O4893" s="30"/>
      <c r="P4893" t="s">
        <v>79</v>
      </c>
    </row>
    <row r="4894" spans="1:16" x14ac:dyDescent="0.25">
      <c r="A4894" s="30">
        <v>232648576</v>
      </c>
      <c r="B4894" t="s">
        <v>11206</v>
      </c>
      <c r="C4894" t="s">
        <v>2264</v>
      </c>
      <c r="D4894" t="s">
        <v>87</v>
      </c>
      <c r="E4894" t="s">
        <v>642</v>
      </c>
      <c r="F4894" t="s">
        <v>73</v>
      </c>
      <c r="G4894" t="s">
        <v>11207</v>
      </c>
      <c r="H4894" t="s">
        <v>90</v>
      </c>
      <c r="I4894" t="s">
        <v>23</v>
      </c>
      <c r="J4894" t="s">
        <v>91</v>
      </c>
      <c r="K4894" t="s">
        <v>97</v>
      </c>
      <c r="L4894" t="s">
        <v>1066</v>
      </c>
      <c r="M4894" t="s">
        <v>64</v>
      </c>
      <c r="N4894" s="30"/>
      <c r="O4894" s="30"/>
      <c r="P4894" t="s">
        <v>79</v>
      </c>
    </row>
    <row r="4895" spans="1:16" x14ac:dyDescent="0.25">
      <c r="A4895" s="30">
        <v>211979737</v>
      </c>
      <c r="B4895" t="s">
        <v>11208</v>
      </c>
      <c r="C4895" t="s">
        <v>11209</v>
      </c>
      <c r="D4895" t="s">
        <v>71</v>
      </c>
      <c r="E4895" t="s">
        <v>144</v>
      </c>
      <c r="F4895" t="s">
        <v>73</v>
      </c>
      <c r="G4895" t="s">
        <v>11210</v>
      </c>
      <c r="H4895" t="s">
        <v>288</v>
      </c>
      <c r="I4895" t="s">
        <v>30</v>
      </c>
      <c r="J4895" t="s">
        <v>96</v>
      </c>
      <c r="K4895" t="s">
        <v>97</v>
      </c>
      <c r="L4895" t="s">
        <v>2299</v>
      </c>
      <c r="M4895" t="s">
        <v>64</v>
      </c>
      <c r="N4895" s="30"/>
      <c r="O4895" s="30"/>
      <c r="P4895" t="s">
        <v>79</v>
      </c>
    </row>
    <row r="4896" spans="1:16" x14ac:dyDescent="0.25">
      <c r="A4896" s="30">
        <v>234792232</v>
      </c>
      <c r="B4896" t="s">
        <v>11211</v>
      </c>
      <c r="C4896" t="s">
        <v>2233</v>
      </c>
      <c r="D4896" t="s">
        <v>87</v>
      </c>
      <c r="E4896" t="s">
        <v>241</v>
      </c>
      <c r="F4896" t="s">
        <v>73</v>
      </c>
      <c r="G4896" t="s">
        <v>11212</v>
      </c>
      <c r="H4896" t="s">
        <v>357</v>
      </c>
      <c r="I4896" t="s">
        <v>28</v>
      </c>
      <c r="J4896" t="s">
        <v>197</v>
      </c>
      <c r="K4896" t="s">
        <v>97</v>
      </c>
      <c r="L4896" t="s">
        <v>244</v>
      </c>
      <c r="M4896" t="s">
        <v>64</v>
      </c>
      <c r="N4896" s="30"/>
      <c r="O4896" s="30"/>
      <c r="P4896" t="s">
        <v>79</v>
      </c>
    </row>
    <row r="4897" spans="1:16" x14ac:dyDescent="0.25">
      <c r="A4897" s="30">
        <v>260680186</v>
      </c>
      <c r="B4897" t="s">
        <v>11211</v>
      </c>
      <c r="C4897" t="s">
        <v>11213</v>
      </c>
      <c r="D4897" t="s">
        <v>87</v>
      </c>
      <c r="E4897" t="s">
        <v>933</v>
      </c>
      <c r="F4897" t="s">
        <v>73</v>
      </c>
      <c r="G4897" t="s">
        <v>11214</v>
      </c>
      <c r="H4897" t="s">
        <v>318</v>
      </c>
      <c r="I4897" t="s">
        <v>24</v>
      </c>
      <c r="J4897" t="s">
        <v>104</v>
      </c>
      <c r="K4897" t="s">
        <v>77</v>
      </c>
      <c r="L4897" t="s">
        <v>11076</v>
      </c>
      <c r="M4897" t="s">
        <v>64</v>
      </c>
      <c r="N4897" s="30"/>
      <c r="O4897" s="30"/>
      <c r="P4897" t="s">
        <v>79</v>
      </c>
    </row>
    <row r="4898" spans="1:16" x14ac:dyDescent="0.25">
      <c r="A4898" s="30">
        <v>249649211</v>
      </c>
      <c r="B4898" t="s">
        <v>11215</v>
      </c>
      <c r="C4898" t="s">
        <v>1251</v>
      </c>
      <c r="D4898" t="s">
        <v>87</v>
      </c>
      <c r="E4898" t="s">
        <v>206</v>
      </c>
      <c r="F4898" t="s">
        <v>101</v>
      </c>
      <c r="G4898" t="s">
        <v>11216</v>
      </c>
      <c r="H4898" t="s">
        <v>208</v>
      </c>
      <c r="I4898" t="s">
        <v>3</v>
      </c>
      <c r="J4898" t="s">
        <v>91</v>
      </c>
      <c r="K4898" t="s">
        <v>97</v>
      </c>
      <c r="L4898" t="s">
        <v>179</v>
      </c>
      <c r="M4898" t="s">
        <v>64</v>
      </c>
      <c r="N4898" s="30"/>
      <c r="O4898" s="30"/>
      <c r="P4898" t="s">
        <v>79</v>
      </c>
    </row>
    <row r="4899" spans="1:16" x14ac:dyDescent="0.25">
      <c r="A4899" s="30">
        <v>205806284</v>
      </c>
      <c r="B4899" t="s">
        <v>11217</v>
      </c>
      <c r="C4899" t="s">
        <v>11218</v>
      </c>
      <c r="D4899" t="s">
        <v>87</v>
      </c>
      <c r="E4899" t="s">
        <v>404</v>
      </c>
      <c r="F4899" t="s">
        <v>73</v>
      </c>
      <c r="G4899" t="s">
        <v>11219</v>
      </c>
      <c r="H4899" t="s">
        <v>183</v>
      </c>
      <c r="I4899" t="s">
        <v>48</v>
      </c>
      <c r="J4899" t="s">
        <v>96</v>
      </c>
      <c r="K4899" t="s">
        <v>97</v>
      </c>
      <c r="L4899" t="s">
        <v>406</v>
      </c>
      <c r="M4899" t="s">
        <v>64</v>
      </c>
      <c r="N4899" s="30"/>
      <c r="O4899" s="30"/>
      <c r="P4899" t="s">
        <v>79</v>
      </c>
    </row>
    <row r="4900" spans="1:16" x14ac:dyDescent="0.25">
      <c r="A4900" s="30">
        <v>206735987</v>
      </c>
      <c r="B4900" t="s">
        <v>11220</v>
      </c>
      <c r="C4900" t="s">
        <v>11221</v>
      </c>
      <c r="D4900" t="s">
        <v>87</v>
      </c>
      <c r="E4900" t="s">
        <v>200</v>
      </c>
      <c r="F4900" t="s">
        <v>101</v>
      </c>
      <c r="G4900" t="s">
        <v>11222</v>
      </c>
      <c r="H4900" t="s">
        <v>318</v>
      </c>
      <c r="I4900" t="s">
        <v>24</v>
      </c>
      <c r="J4900" t="s">
        <v>104</v>
      </c>
      <c r="K4900" t="s">
        <v>97</v>
      </c>
      <c r="L4900" t="s">
        <v>203</v>
      </c>
      <c r="M4900" t="s">
        <v>64</v>
      </c>
      <c r="N4900" s="30"/>
      <c r="O4900" s="30"/>
      <c r="P4900" t="s">
        <v>79</v>
      </c>
    </row>
    <row r="4901" spans="1:16" x14ac:dyDescent="0.25">
      <c r="A4901" s="30">
        <v>201023074</v>
      </c>
      <c r="B4901" t="s">
        <v>11223</v>
      </c>
      <c r="C4901" t="s">
        <v>11224</v>
      </c>
      <c r="D4901" t="s">
        <v>87</v>
      </c>
      <c r="E4901" t="s">
        <v>404</v>
      </c>
      <c r="F4901" t="s">
        <v>101</v>
      </c>
      <c r="G4901" t="s">
        <v>11225</v>
      </c>
      <c r="H4901" t="s">
        <v>121</v>
      </c>
      <c r="I4901" t="s">
        <v>5</v>
      </c>
      <c r="J4901" t="s">
        <v>104</v>
      </c>
      <c r="K4901" t="s">
        <v>97</v>
      </c>
      <c r="L4901" t="s">
        <v>406</v>
      </c>
      <c r="M4901" t="s">
        <v>64</v>
      </c>
      <c r="N4901" s="30"/>
      <c r="O4901" s="30"/>
      <c r="P4901" t="s">
        <v>142</v>
      </c>
    </row>
    <row r="4902" spans="1:16" x14ac:dyDescent="0.25">
      <c r="A4902" s="30">
        <v>209393511</v>
      </c>
      <c r="B4902" t="s">
        <v>11223</v>
      </c>
      <c r="C4902" t="s">
        <v>92</v>
      </c>
      <c r="D4902" t="s">
        <v>87</v>
      </c>
      <c r="E4902" t="s">
        <v>325</v>
      </c>
      <c r="F4902" t="s">
        <v>73</v>
      </c>
      <c r="G4902" t="s">
        <v>11226</v>
      </c>
      <c r="H4902" t="s">
        <v>191</v>
      </c>
      <c r="I4902" t="s">
        <v>22</v>
      </c>
      <c r="J4902" t="s">
        <v>91</v>
      </c>
      <c r="K4902" t="s">
        <v>97</v>
      </c>
      <c r="L4902" t="s">
        <v>179</v>
      </c>
      <c r="M4902" t="s">
        <v>64</v>
      </c>
      <c r="N4902" s="30"/>
      <c r="O4902" s="30"/>
      <c r="P4902" t="s">
        <v>79</v>
      </c>
    </row>
    <row r="4903" spans="1:16" x14ac:dyDescent="0.25">
      <c r="A4903" s="30">
        <v>224702159</v>
      </c>
      <c r="B4903" t="s">
        <v>11227</v>
      </c>
      <c r="C4903" t="s">
        <v>11228</v>
      </c>
      <c r="D4903" t="s">
        <v>87</v>
      </c>
      <c r="E4903" t="s">
        <v>499</v>
      </c>
      <c r="F4903" t="s">
        <v>101</v>
      </c>
      <c r="G4903" t="s">
        <v>11229</v>
      </c>
      <c r="H4903" t="s">
        <v>208</v>
      </c>
      <c r="I4903" t="s">
        <v>24</v>
      </c>
      <c r="J4903" t="s">
        <v>91</v>
      </c>
      <c r="K4903" t="s">
        <v>97</v>
      </c>
      <c r="L4903" t="s">
        <v>179</v>
      </c>
      <c r="M4903" t="s">
        <v>64</v>
      </c>
      <c r="N4903" s="30"/>
      <c r="O4903" s="30"/>
      <c r="P4903" t="s">
        <v>79</v>
      </c>
    </row>
    <row r="4904" spans="1:16" x14ac:dyDescent="0.25">
      <c r="A4904" s="30">
        <v>232338608</v>
      </c>
      <c r="B4904" t="s">
        <v>11223</v>
      </c>
      <c r="C4904" t="s">
        <v>8560</v>
      </c>
      <c r="D4904" t="s">
        <v>87</v>
      </c>
      <c r="E4904" t="s">
        <v>1408</v>
      </c>
      <c r="F4904" t="s">
        <v>73</v>
      </c>
      <c r="G4904" t="s">
        <v>11230</v>
      </c>
      <c r="H4904" t="s">
        <v>183</v>
      </c>
      <c r="I4904" t="s">
        <v>43</v>
      </c>
      <c r="J4904" t="s">
        <v>104</v>
      </c>
      <c r="K4904" t="s">
        <v>589</v>
      </c>
      <c r="L4904" t="s">
        <v>590</v>
      </c>
      <c r="M4904" t="s">
        <v>64</v>
      </c>
      <c r="N4904" s="30"/>
      <c r="O4904" s="30"/>
      <c r="P4904" t="s">
        <v>79</v>
      </c>
    </row>
    <row r="4905" spans="1:16" x14ac:dyDescent="0.25">
      <c r="A4905" s="30">
        <v>235538352</v>
      </c>
      <c r="B4905" t="s">
        <v>11223</v>
      </c>
      <c r="C4905" t="s">
        <v>11231</v>
      </c>
      <c r="D4905" t="s">
        <v>87</v>
      </c>
      <c r="E4905" t="s">
        <v>176</v>
      </c>
      <c r="F4905" t="s">
        <v>73</v>
      </c>
      <c r="G4905" t="s">
        <v>11232</v>
      </c>
      <c r="H4905" t="s">
        <v>112</v>
      </c>
      <c r="I4905" t="s">
        <v>42</v>
      </c>
      <c r="J4905" t="s">
        <v>91</v>
      </c>
      <c r="K4905" t="s">
        <v>97</v>
      </c>
      <c r="L4905" t="s">
        <v>179</v>
      </c>
      <c r="M4905" t="s">
        <v>64</v>
      </c>
      <c r="N4905" s="30"/>
      <c r="O4905" s="30"/>
      <c r="P4905" t="s">
        <v>79</v>
      </c>
    </row>
    <row r="4906" spans="1:16" x14ac:dyDescent="0.25">
      <c r="A4906" s="30">
        <v>258087592</v>
      </c>
      <c r="B4906" t="s">
        <v>11223</v>
      </c>
      <c r="C4906" t="s">
        <v>11233</v>
      </c>
      <c r="D4906" t="s">
        <v>87</v>
      </c>
      <c r="E4906" t="s">
        <v>72</v>
      </c>
      <c r="F4906" t="s">
        <v>73</v>
      </c>
      <c r="G4906" t="s">
        <v>11234</v>
      </c>
      <c r="H4906" t="s">
        <v>208</v>
      </c>
      <c r="I4906" t="s">
        <v>28</v>
      </c>
      <c r="J4906" t="s">
        <v>91</v>
      </c>
      <c r="K4906" t="s">
        <v>77</v>
      </c>
      <c r="L4906" t="s">
        <v>11076</v>
      </c>
      <c r="M4906" t="s">
        <v>64</v>
      </c>
      <c r="N4906" s="30"/>
      <c r="O4906" s="30"/>
      <c r="P4906" t="s">
        <v>79</v>
      </c>
    </row>
    <row r="4907" spans="1:16" x14ac:dyDescent="0.25">
      <c r="A4907" s="30">
        <v>238661151</v>
      </c>
      <c r="B4907" t="s">
        <v>11235</v>
      </c>
      <c r="C4907" t="s">
        <v>11236</v>
      </c>
      <c r="D4907" t="s">
        <v>87</v>
      </c>
      <c r="E4907" t="s">
        <v>536</v>
      </c>
      <c r="F4907" t="s">
        <v>73</v>
      </c>
      <c r="G4907" t="s">
        <v>11237</v>
      </c>
      <c r="H4907" t="s">
        <v>146</v>
      </c>
      <c r="I4907" t="s">
        <v>30</v>
      </c>
      <c r="J4907" t="s">
        <v>76</v>
      </c>
      <c r="K4907" t="s">
        <v>77</v>
      </c>
      <c r="L4907" t="s">
        <v>11076</v>
      </c>
      <c r="M4907" t="s">
        <v>64</v>
      </c>
      <c r="N4907" s="30"/>
      <c r="O4907" s="30"/>
      <c r="P4907" t="s">
        <v>79</v>
      </c>
    </row>
    <row r="4908" spans="1:16" x14ac:dyDescent="0.25">
      <c r="A4908" s="30">
        <v>259913010</v>
      </c>
      <c r="B4908" t="s">
        <v>11238</v>
      </c>
      <c r="C4908" t="s">
        <v>1841</v>
      </c>
      <c r="D4908" t="s">
        <v>87</v>
      </c>
      <c r="E4908" t="s">
        <v>452</v>
      </c>
      <c r="F4908" t="s">
        <v>101</v>
      </c>
      <c r="G4908" t="s">
        <v>11239</v>
      </c>
      <c r="H4908" t="s">
        <v>208</v>
      </c>
      <c r="I4908" t="s">
        <v>28</v>
      </c>
      <c r="J4908" t="s">
        <v>91</v>
      </c>
      <c r="K4908" t="s">
        <v>77</v>
      </c>
      <c r="L4908" t="s">
        <v>11076</v>
      </c>
      <c r="M4908" t="s">
        <v>64</v>
      </c>
      <c r="N4908" s="30"/>
      <c r="O4908" s="30"/>
      <c r="P4908" t="s">
        <v>79</v>
      </c>
    </row>
    <row r="4909" spans="1:16" x14ac:dyDescent="0.25">
      <c r="A4909" s="30">
        <v>245587985</v>
      </c>
      <c r="B4909" t="s">
        <v>11240</v>
      </c>
      <c r="C4909" t="s">
        <v>11241</v>
      </c>
      <c r="D4909" t="s">
        <v>71</v>
      </c>
      <c r="E4909" t="s">
        <v>632</v>
      </c>
      <c r="F4909" t="s">
        <v>73</v>
      </c>
      <c r="G4909" t="s">
        <v>11242</v>
      </c>
      <c r="H4909" t="s">
        <v>288</v>
      </c>
      <c r="I4909" t="s">
        <v>30</v>
      </c>
      <c r="J4909" t="s">
        <v>96</v>
      </c>
      <c r="K4909" t="s">
        <v>97</v>
      </c>
      <c r="L4909" t="s">
        <v>834</v>
      </c>
      <c r="M4909" t="s">
        <v>64</v>
      </c>
      <c r="N4909" s="30"/>
      <c r="O4909" s="30"/>
      <c r="P4909" t="s">
        <v>79</v>
      </c>
    </row>
    <row r="4910" spans="1:16" x14ac:dyDescent="0.25">
      <c r="A4910" s="30">
        <v>206957243</v>
      </c>
      <c r="B4910" t="s">
        <v>11243</v>
      </c>
      <c r="C4910" t="s">
        <v>2251</v>
      </c>
      <c r="D4910" t="s">
        <v>71</v>
      </c>
      <c r="E4910" t="s">
        <v>110</v>
      </c>
      <c r="F4910" t="s">
        <v>73</v>
      </c>
      <c r="G4910" t="s">
        <v>11244</v>
      </c>
      <c r="H4910" t="s">
        <v>419</v>
      </c>
      <c r="I4910" t="s">
        <v>12</v>
      </c>
      <c r="J4910" t="s">
        <v>104</v>
      </c>
      <c r="K4910" t="s">
        <v>97</v>
      </c>
      <c r="L4910" t="s">
        <v>528</v>
      </c>
      <c r="M4910" t="s">
        <v>64</v>
      </c>
      <c r="N4910" s="30"/>
      <c r="O4910" s="30"/>
      <c r="P4910" t="s">
        <v>79</v>
      </c>
    </row>
    <row r="4911" spans="1:16" x14ac:dyDescent="0.25">
      <c r="A4911" s="30">
        <v>221024169</v>
      </c>
      <c r="B4911" t="s">
        <v>11245</v>
      </c>
      <c r="C4911" t="s">
        <v>11246</v>
      </c>
      <c r="D4911" t="s">
        <v>71</v>
      </c>
      <c r="E4911" t="s">
        <v>447</v>
      </c>
      <c r="F4911" t="s">
        <v>73</v>
      </c>
      <c r="G4911" t="s">
        <v>11247</v>
      </c>
      <c r="H4911" t="s">
        <v>126</v>
      </c>
      <c r="I4911" t="s">
        <v>30</v>
      </c>
      <c r="J4911" t="s">
        <v>91</v>
      </c>
      <c r="K4911" t="s">
        <v>97</v>
      </c>
      <c r="L4911" t="s">
        <v>449</v>
      </c>
      <c r="M4911" t="s">
        <v>64</v>
      </c>
      <c r="N4911" s="30"/>
      <c r="O4911" s="30"/>
      <c r="P4911" t="s">
        <v>142</v>
      </c>
    </row>
    <row r="4912" spans="1:16" x14ac:dyDescent="0.25">
      <c r="A4912" s="30">
        <v>206981474</v>
      </c>
      <c r="B4912" t="s">
        <v>11248</v>
      </c>
      <c r="C4912" t="s">
        <v>11249</v>
      </c>
      <c r="D4912" t="s">
        <v>87</v>
      </c>
      <c r="E4912" t="s">
        <v>152</v>
      </c>
      <c r="F4912" t="s">
        <v>73</v>
      </c>
      <c r="G4912" t="s">
        <v>11250</v>
      </c>
      <c r="H4912" t="s">
        <v>126</v>
      </c>
      <c r="I4912" t="s">
        <v>32</v>
      </c>
      <c r="J4912" t="s">
        <v>91</v>
      </c>
      <c r="K4912" t="s">
        <v>97</v>
      </c>
      <c r="L4912" t="s">
        <v>162</v>
      </c>
      <c r="M4912" t="s">
        <v>64</v>
      </c>
      <c r="N4912" s="30"/>
      <c r="O4912" s="30"/>
      <c r="P4912" t="s">
        <v>79</v>
      </c>
    </row>
    <row r="4913" spans="1:16" x14ac:dyDescent="0.25">
      <c r="A4913" s="30">
        <v>246221469</v>
      </c>
      <c r="B4913" t="s">
        <v>11251</v>
      </c>
      <c r="C4913" t="s">
        <v>11252</v>
      </c>
      <c r="D4913" t="s">
        <v>87</v>
      </c>
      <c r="E4913" t="s">
        <v>365</v>
      </c>
      <c r="F4913" t="s">
        <v>73</v>
      </c>
      <c r="G4913" t="s">
        <v>11253</v>
      </c>
      <c r="H4913" t="s">
        <v>95</v>
      </c>
      <c r="I4913" t="s">
        <v>24</v>
      </c>
      <c r="J4913" t="s">
        <v>96</v>
      </c>
      <c r="K4913" t="s">
        <v>77</v>
      </c>
      <c r="L4913" t="s">
        <v>11076</v>
      </c>
      <c r="M4913" t="s">
        <v>64</v>
      </c>
      <c r="N4913" s="30"/>
      <c r="O4913" s="30"/>
      <c r="P4913" t="s">
        <v>79</v>
      </c>
    </row>
    <row r="4914" spans="1:16" x14ac:dyDescent="0.25">
      <c r="A4914" s="30">
        <v>221456023</v>
      </c>
      <c r="B4914" t="s">
        <v>11254</v>
      </c>
      <c r="C4914" t="s">
        <v>11255</v>
      </c>
      <c r="D4914" t="s">
        <v>71</v>
      </c>
      <c r="E4914" t="s">
        <v>825</v>
      </c>
      <c r="F4914" t="s">
        <v>73</v>
      </c>
      <c r="G4914" t="s">
        <v>11256</v>
      </c>
      <c r="H4914" t="s">
        <v>318</v>
      </c>
      <c r="I4914" t="s">
        <v>36</v>
      </c>
      <c r="J4914" t="s">
        <v>91</v>
      </c>
      <c r="K4914" t="s">
        <v>97</v>
      </c>
      <c r="L4914" t="s">
        <v>449</v>
      </c>
      <c r="M4914" t="s">
        <v>64</v>
      </c>
      <c r="N4914" s="30"/>
      <c r="O4914" s="30"/>
      <c r="P4914" t="s">
        <v>79</v>
      </c>
    </row>
    <row r="4915" spans="1:16" x14ac:dyDescent="0.25">
      <c r="A4915" s="30">
        <v>209451962</v>
      </c>
      <c r="B4915" t="s">
        <v>11257</v>
      </c>
      <c r="C4915" t="s">
        <v>11258</v>
      </c>
      <c r="D4915" t="s">
        <v>71</v>
      </c>
      <c r="E4915" t="s">
        <v>72</v>
      </c>
      <c r="F4915" t="s">
        <v>73</v>
      </c>
      <c r="G4915" t="s">
        <v>11259</v>
      </c>
      <c r="H4915" t="s">
        <v>196</v>
      </c>
      <c r="I4915" t="s">
        <v>5</v>
      </c>
      <c r="J4915" t="s">
        <v>197</v>
      </c>
      <c r="K4915" t="s">
        <v>77</v>
      </c>
      <c r="L4915" t="s">
        <v>11076</v>
      </c>
      <c r="M4915" t="s">
        <v>64</v>
      </c>
      <c r="N4915" s="30"/>
      <c r="O4915" s="30"/>
      <c r="P4915" t="s">
        <v>79</v>
      </c>
    </row>
    <row r="4916" spans="1:16" x14ac:dyDescent="0.25">
      <c r="A4916" s="30">
        <v>224056655</v>
      </c>
      <c r="B4916" t="s">
        <v>498</v>
      </c>
      <c r="C4916" t="s">
        <v>11260</v>
      </c>
      <c r="D4916" t="s">
        <v>71</v>
      </c>
      <c r="E4916" t="s">
        <v>334</v>
      </c>
      <c r="F4916" t="s">
        <v>73</v>
      </c>
      <c r="G4916" t="s">
        <v>11261</v>
      </c>
      <c r="H4916" t="s">
        <v>95</v>
      </c>
      <c r="I4916" t="s">
        <v>30</v>
      </c>
      <c r="J4916" t="s">
        <v>96</v>
      </c>
      <c r="K4916" t="s">
        <v>97</v>
      </c>
      <c r="L4916" t="s">
        <v>514</v>
      </c>
      <c r="M4916" t="s">
        <v>64</v>
      </c>
      <c r="N4916" s="30"/>
      <c r="O4916" s="30"/>
      <c r="P4916" t="s">
        <v>142</v>
      </c>
    </row>
    <row r="4917" spans="1:16" x14ac:dyDescent="0.25">
      <c r="A4917" s="30">
        <v>230301525</v>
      </c>
      <c r="B4917" t="s">
        <v>498</v>
      </c>
      <c r="C4917" t="s">
        <v>4612</v>
      </c>
      <c r="D4917" t="s">
        <v>71</v>
      </c>
      <c r="E4917" t="s">
        <v>100</v>
      </c>
      <c r="F4917" t="s">
        <v>73</v>
      </c>
      <c r="G4917" t="s">
        <v>11262</v>
      </c>
      <c r="H4917" t="s">
        <v>550</v>
      </c>
      <c r="I4917" t="s">
        <v>5</v>
      </c>
      <c r="J4917" t="s">
        <v>104</v>
      </c>
      <c r="K4917" t="s">
        <v>97</v>
      </c>
      <c r="L4917" t="s">
        <v>292</v>
      </c>
      <c r="M4917" t="s">
        <v>64</v>
      </c>
      <c r="N4917" s="30"/>
      <c r="O4917" s="30"/>
      <c r="P4917" t="s">
        <v>79</v>
      </c>
    </row>
    <row r="4918" spans="1:16" x14ac:dyDescent="0.25">
      <c r="A4918" s="30">
        <v>234654408</v>
      </c>
      <c r="B4918" t="s">
        <v>498</v>
      </c>
      <c r="C4918" t="s">
        <v>8317</v>
      </c>
      <c r="D4918" t="s">
        <v>71</v>
      </c>
      <c r="E4918" t="s">
        <v>683</v>
      </c>
      <c r="F4918" t="s">
        <v>73</v>
      </c>
      <c r="G4918" t="s">
        <v>11263</v>
      </c>
      <c r="H4918" t="s">
        <v>519</v>
      </c>
      <c r="I4918" t="s">
        <v>23</v>
      </c>
      <c r="J4918" t="s">
        <v>104</v>
      </c>
      <c r="K4918" t="s">
        <v>77</v>
      </c>
      <c r="L4918" t="s">
        <v>3328</v>
      </c>
      <c r="M4918" t="s">
        <v>64</v>
      </c>
      <c r="N4918" s="30"/>
      <c r="O4918" s="30"/>
      <c r="P4918" t="s">
        <v>79</v>
      </c>
    </row>
    <row r="4919" spans="1:16" x14ac:dyDescent="0.25">
      <c r="A4919" s="30">
        <v>232453803</v>
      </c>
      <c r="B4919" t="s">
        <v>11264</v>
      </c>
      <c r="C4919" t="s">
        <v>11265</v>
      </c>
      <c r="D4919" t="s">
        <v>87</v>
      </c>
      <c r="E4919" t="s">
        <v>173</v>
      </c>
      <c r="F4919" t="s">
        <v>73</v>
      </c>
      <c r="G4919" t="s">
        <v>11266</v>
      </c>
      <c r="H4919" t="s">
        <v>126</v>
      </c>
      <c r="I4919" t="s">
        <v>32</v>
      </c>
      <c r="J4919" t="s">
        <v>91</v>
      </c>
      <c r="K4919" t="s">
        <v>589</v>
      </c>
      <c r="L4919" t="s">
        <v>1788</v>
      </c>
      <c r="M4919" t="s">
        <v>64</v>
      </c>
      <c r="N4919" s="30"/>
      <c r="O4919" s="30"/>
      <c r="P4919" t="s">
        <v>79</v>
      </c>
    </row>
    <row r="4920" spans="1:16" x14ac:dyDescent="0.25">
      <c r="A4920" s="30">
        <v>230149072</v>
      </c>
      <c r="B4920" t="s">
        <v>11267</v>
      </c>
      <c r="C4920" t="s">
        <v>11268</v>
      </c>
      <c r="D4920" t="s">
        <v>87</v>
      </c>
      <c r="E4920" t="s">
        <v>647</v>
      </c>
      <c r="F4920" t="s">
        <v>73</v>
      </c>
      <c r="G4920" t="s">
        <v>11269</v>
      </c>
      <c r="H4920" t="s">
        <v>357</v>
      </c>
      <c r="I4920" t="s">
        <v>28</v>
      </c>
      <c r="J4920" t="s">
        <v>104</v>
      </c>
      <c r="K4920" t="s">
        <v>77</v>
      </c>
      <c r="L4920" t="s">
        <v>11076</v>
      </c>
      <c r="M4920" t="s">
        <v>64</v>
      </c>
      <c r="N4920" s="30"/>
      <c r="O4920" s="30"/>
      <c r="P4920" t="s">
        <v>79</v>
      </c>
    </row>
    <row r="4921" spans="1:16" x14ac:dyDescent="0.25">
      <c r="A4921" s="30">
        <v>233272442</v>
      </c>
      <c r="B4921" t="s">
        <v>11270</v>
      </c>
      <c r="C4921" t="s">
        <v>11271</v>
      </c>
      <c r="D4921" t="s">
        <v>87</v>
      </c>
      <c r="E4921" t="s">
        <v>334</v>
      </c>
      <c r="F4921" t="s">
        <v>73</v>
      </c>
      <c r="G4921" t="s">
        <v>11272</v>
      </c>
      <c r="H4921" t="s">
        <v>212</v>
      </c>
      <c r="I4921" t="s">
        <v>48</v>
      </c>
      <c r="J4921" t="s">
        <v>76</v>
      </c>
      <c r="K4921" t="s">
        <v>213</v>
      </c>
      <c r="L4921" t="s">
        <v>1316</v>
      </c>
      <c r="M4921" t="s">
        <v>64</v>
      </c>
      <c r="N4921" s="30"/>
      <c r="O4921" s="30"/>
      <c r="P4921" t="s">
        <v>79</v>
      </c>
    </row>
    <row r="4922" spans="1:16" x14ac:dyDescent="0.25">
      <c r="A4922" s="30">
        <v>215326687</v>
      </c>
      <c r="B4922" t="s">
        <v>11273</v>
      </c>
      <c r="C4922" t="s">
        <v>11274</v>
      </c>
      <c r="D4922" t="s">
        <v>87</v>
      </c>
      <c r="E4922" t="s">
        <v>241</v>
      </c>
      <c r="F4922" t="s">
        <v>73</v>
      </c>
      <c r="G4922" t="s">
        <v>11275</v>
      </c>
      <c r="H4922" t="s">
        <v>519</v>
      </c>
      <c r="I4922" t="s">
        <v>23</v>
      </c>
      <c r="J4922" t="s">
        <v>104</v>
      </c>
      <c r="K4922" t="s">
        <v>97</v>
      </c>
      <c r="L4922" t="s">
        <v>280</v>
      </c>
      <c r="M4922" t="s">
        <v>64</v>
      </c>
      <c r="N4922" s="30"/>
      <c r="O4922" s="30"/>
      <c r="P4922" t="s">
        <v>79</v>
      </c>
    </row>
    <row r="4923" spans="1:16" x14ac:dyDescent="0.25">
      <c r="A4923" s="30">
        <v>233355643</v>
      </c>
      <c r="B4923" t="s">
        <v>11276</v>
      </c>
      <c r="C4923" t="s">
        <v>5080</v>
      </c>
      <c r="D4923" t="s">
        <v>87</v>
      </c>
      <c r="E4923" t="s">
        <v>164</v>
      </c>
      <c r="F4923" t="s">
        <v>101</v>
      </c>
      <c r="G4923" t="s">
        <v>11277</v>
      </c>
      <c r="H4923" t="s">
        <v>95</v>
      </c>
      <c r="I4923" t="s">
        <v>25</v>
      </c>
      <c r="J4923" t="s">
        <v>96</v>
      </c>
      <c r="K4923" t="s">
        <v>97</v>
      </c>
      <c r="L4923" t="s">
        <v>4601</v>
      </c>
      <c r="M4923" t="s">
        <v>64</v>
      </c>
      <c r="N4923" s="30"/>
      <c r="O4923" s="30"/>
      <c r="P4923" t="s">
        <v>79</v>
      </c>
    </row>
    <row r="4924" spans="1:16" x14ac:dyDescent="0.25">
      <c r="A4924" s="30">
        <v>236297545</v>
      </c>
      <c r="B4924" t="s">
        <v>11276</v>
      </c>
      <c r="C4924" t="s">
        <v>1931</v>
      </c>
      <c r="D4924" t="s">
        <v>87</v>
      </c>
      <c r="E4924" t="s">
        <v>176</v>
      </c>
      <c r="F4924" t="s">
        <v>73</v>
      </c>
      <c r="G4924" t="s">
        <v>11278</v>
      </c>
      <c r="H4924" t="s">
        <v>318</v>
      </c>
      <c r="I4924" t="s">
        <v>24</v>
      </c>
      <c r="J4924" t="s">
        <v>104</v>
      </c>
      <c r="K4924" t="s">
        <v>97</v>
      </c>
      <c r="L4924" t="s">
        <v>179</v>
      </c>
      <c r="M4924" t="s">
        <v>64</v>
      </c>
      <c r="N4924" s="30"/>
      <c r="O4924" s="30"/>
      <c r="P4924" t="s">
        <v>79</v>
      </c>
    </row>
    <row r="4925" spans="1:16" x14ac:dyDescent="0.25">
      <c r="A4925" s="30">
        <v>242953768</v>
      </c>
      <c r="B4925" t="s">
        <v>11279</v>
      </c>
      <c r="C4925" t="s">
        <v>8141</v>
      </c>
      <c r="D4925" t="s">
        <v>87</v>
      </c>
      <c r="E4925" t="s">
        <v>499</v>
      </c>
      <c r="F4925" t="s">
        <v>73</v>
      </c>
      <c r="G4925" t="s">
        <v>11280</v>
      </c>
      <c r="H4925" t="s">
        <v>171</v>
      </c>
      <c r="I4925" t="s">
        <v>18</v>
      </c>
      <c r="J4925" t="s">
        <v>96</v>
      </c>
      <c r="K4925" t="s">
        <v>97</v>
      </c>
      <c r="L4925" t="s">
        <v>179</v>
      </c>
      <c r="M4925" t="s">
        <v>64</v>
      </c>
      <c r="N4925" s="30"/>
      <c r="O4925" s="30"/>
      <c r="P4925" t="s">
        <v>79</v>
      </c>
    </row>
    <row r="4926" spans="1:16" x14ac:dyDescent="0.25">
      <c r="A4926" s="30">
        <v>236860599</v>
      </c>
      <c r="B4926" t="s">
        <v>11281</v>
      </c>
      <c r="C4926" t="s">
        <v>11282</v>
      </c>
      <c r="D4926" t="s">
        <v>87</v>
      </c>
      <c r="E4926" t="s">
        <v>241</v>
      </c>
      <c r="F4926" t="s">
        <v>73</v>
      </c>
      <c r="G4926" t="s">
        <v>11283</v>
      </c>
      <c r="H4926" t="s">
        <v>256</v>
      </c>
      <c r="I4926" t="s">
        <v>48</v>
      </c>
      <c r="J4926" t="s">
        <v>197</v>
      </c>
      <c r="K4926" t="s">
        <v>97</v>
      </c>
      <c r="L4926" t="s">
        <v>244</v>
      </c>
      <c r="M4926" t="s">
        <v>64</v>
      </c>
      <c r="N4926" s="30"/>
      <c r="O4926" s="30"/>
      <c r="P4926" t="s">
        <v>79</v>
      </c>
    </row>
    <row r="4927" spans="1:16" x14ac:dyDescent="0.25">
      <c r="A4927" s="30">
        <v>240033613</v>
      </c>
      <c r="B4927" t="s">
        <v>11284</v>
      </c>
      <c r="C4927" t="s">
        <v>11285</v>
      </c>
      <c r="D4927" t="s">
        <v>87</v>
      </c>
      <c r="E4927" t="s">
        <v>200</v>
      </c>
      <c r="F4927" t="s">
        <v>101</v>
      </c>
      <c r="G4927" t="s">
        <v>11286</v>
      </c>
      <c r="H4927" t="s">
        <v>357</v>
      </c>
      <c r="I4927" t="s">
        <v>3</v>
      </c>
      <c r="J4927" t="s">
        <v>91</v>
      </c>
      <c r="K4927" t="s">
        <v>97</v>
      </c>
      <c r="L4927" t="s">
        <v>2073</v>
      </c>
      <c r="M4927" t="s">
        <v>64</v>
      </c>
      <c r="N4927" s="30"/>
      <c r="O4927" s="30"/>
      <c r="P4927" t="s">
        <v>79</v>
      </c>
    </row>
    <row r="4928" spans="1:16" x14ac:dyDescent="0.25">
      <c r="A4928" s="30">
        <v>237769815</v>
      </c>
      <c r="B4928" t="s">
        <v>11287</v>
      </c>
      <c r="C4928" t="s">
        <v>11288</v>
      </c>
      <c r="D4928" t="s">
        <v>71</v>
      </c>
      <c r="E4928" t="s">
        <v>1189</v>
      </c>
      <c r="F4928" t="s">
        <v>73</v>
      </c>
      <c r="G4928" t="s">
        <v>11289</v>
      </c>
      <c r="H4928" t="s">
        <v>158</v>
      </c>
      <c r="I4928" t="s">
        <v>31</v>
      </c>
      <c r="J4928" t="s">
        <v>91</v>
      </c>
      <c r="K4928" t="s">
        <v>77</v>
      </c>
      <c r="L4928" t="s">
        <v>11076</v>
      </c>
      <c r="M4928" t="s">
        <v>64</v>
      </c>
      <c r="N4928" s="30"/>
      <c r="O4928" s="30"/>
      <c r="P4928" t="s">
        <v>79</v>
      </c>
    </row>
    <row r="4929" spans="1:16" x14ac:dyDescent="0.25">
      <c r="A4929" s="30">
        <v>238244396</v>
      </c>
      <c r="B4929" t="s">
        <v>11290</v>
      </c>
      <c r="C4929" t="s">
        <v>11291</v>
      </c>
      <c r="D4929" t="s">
        <v>71</v>
      </c>
      <c r="E4929" t="s">
        <v>176</v>
      </c>
      <c r="F4929" t="s">
        <v>73</v>
      </c>
      <c r="G4929" t="s">
        <v>11292</v>
      </c>
      <c r="H4929" t="s">
        <v>132</v>
      </c>
      <c r="I4929" t="s">
        <v>17</v>
      </c>
      <c r="J4929" t="s">
        <v>91</v>
      </c>
      <c r="K4929" t="s">
        <v>97</v>
      </c>
      <c r="L4929" t="s">
        <v>179</v>
      </c>
      <c r="M4929" t="s">
        <v>64</v>
      </c>
      <c r="N4929" s="30"/>
      <c r="O4929" s="30"/>
      <c r="P4929" t="s">
        <v>79</v>
      </c>
    </row>
    <row r="4930" spans="1:16" x14ac:dyDescent="0.25">
      <c r="A4930" s="30">
        <v>259850378</v>
      </c>
      <c r="B4930" t="s">
        <v>11293</v>
      </c>
      <c r="C4930" t="s">
        <v>11294</v>
      </c>
      <c r="D4930" t="s">
        <v>87</v>
      </c>
      <c r="E4930" t="s">
        <v>447</v>
      </c>
      <c r="F4930" t="s">
        <v>73</v>
      </c>
      <c r="G4930" t="s">
        <v>11295</v>
      </c>
      <c r="H4930" t="s">
        <v>202</v>
      </c>
      <c r="I4930" t="s">
        <v>47</v>
      </c>
      <c r="J4930" t="s">
        <v>96</v>
      </c>
      <c r="K4930" t="s">
        <v>97</v>
      </c>
      <c r="L4930" t="s">
        <v>449</v>
      </c>
      <c r="M4930" t="s">
        <v>64</v>
      </c>
      <c r="N4930" s="30"/>
      <c r="O4930" s="30"/>
      <c r="P4930" t="s">
        <v>79</v>
      </c>
    </row>
    <row r="4931" spans="1:16" x14ac:dyDescent="0.25">
      <c r="A4931" s="30">
        <v>233179357</v>
      </c>
      <c r="B4931" t="s">
        <v>11296</v>
      </c>
      <c r="C4931" t="s">
        <v>129</v>
      </c>
      <c r="D4931" t="s">
        <v>71</v>
      </c>
      <c r="E4931" t="s">
        <v>82</v>
      </c>
      <c r="F4931" t="s">
        <v>73</v>
      </c>
      <c r="G4931" t="s">
        <v>11297</v>
      </c>
      <c r="H4931" t="s">
        <v>161</v>
      </c>
      <c r="I4931" t="s">
        <v>4</v>
      </c>
      <c r="J4931" t="s">
        <v>91</v>
      </c>
      <c r="K4931" t="s">
        <v>77</v>
      </c>
      <c r="L4931" t="s">
        <v>11076</v>
      </c>
      <c r="M4931" t="s">
        <v>64</v>
      </c>
      <c r="N4931" s="30"/>
      <c r="O4931" s="30"/>
      <c r="P4931" t="s">
        <v>142</v>
      </c>
    </row>
    <row r="4932" spans="1:16" x14ac:dyDescent="0.25">
      <c r="A4932" s="30">
        <v>221205917</v>
      </c>
      <c r="B4932" t="s">
        <v>11298</v>
      </c>
      <c r="C4932" t="s">
        <v>129</v>
      </c>
      <c r="D4932" t="s">
        <v>87</v>
      </c>
      <c r="E4932" t="s">
        <v>237</v>
      </c>
      <c r="F4932" t="s">
        <v>73</v>
      </c>
      <c r="G4932" t="s">
        <v>11299</v>
      </c>
      <c r="H4932" t="s">
        <v>121</v>
      </c>
      <c r="I4932" t="s">
        <v>24</v>
      </c>
      <c r="J4932" t="s">
        <v>91</v>
      </c>
      <c r="K4932" t="s">
        <v>77</v>
      </c>
      <c r="L4932" t="s">
        <v>350</v>
      </c>
      <c r="M4932" t="s">
        <v>64</v>
      </c>
      <c r="N4932" s="30"/>
      <c r="O4932" s="30"/>
      <c r="P4932" t="s">
        <v>79</v>
      </c>
    </row>
    <row r="4933" spans="1:16" x14ac:dyDescent="0.25">
      <c r="A4933" s="30">
        <v>229167952</v>
      </c>
      <c r="B4933" t="s">
        <v>11298</v>
      </c>
      <c r="C4933" t="s">
        <v>1717</v>
      </c>
      <c r="D4933" t="s">
        <v>87</v>
      </c>
      <c r="E4933" t="s">
        <v>683</v>
      </c>
      <c r="F4933" t="s">
        <v>73</v>
      </c>
      <c r="G4933" t="s">
        <v>11300</v>
      </c>
      <c r="H4933" t="s">
        <v>103</v>
      </c>
      <c r="I4933" t="s">
        <v>45</v>
      </c>
      <c r="J4933" t="s">
        <v>104</v>
      </c>
      <c r="K4933" t="s">
        <v>313</v>
      </c>
      <c r="L4933" t="s">
        <v>11301</v>
      </c>
      <c r="M4933" t="s">
        <v>64</v>
      </c>
      <c r="N4933" s="30"/>
      <c r="O4933" s="30"/>
      <c r="P4933" t="s">
        <v>79</v>
      </c>
    </row>
    <row r="4934" spans="1:16" x14ac:dyDescent="0.25">
      <c r="A4934" s="30">
        <v>230809691</v>
      </c>
      <c r="B4934" t="s">
        <v>11298</v>
      </c>
      <c r="C4934" t="s">
        <v>11302</v>
      </c>
      <c r="D4934" t="s">
        <v>87</v>
      </c>
      <c r="E4934" t="s">
        <v>110</v>
      </c>
      <c r="F4934" t="s">
        <v>73</v>
      </c>
      <c r="G4934" t="s">
        <v>11303</v>
      </c>
      <c r="H4934" t="s">
        <v>318</v>
      </c>
      <c r="I4934" t="s">
        <v>17</v>
      </c>
      <c r="J4934" t="s">
        <v>104</v>
      </c>
      <c r="K4934" t="s">
        <v>97</v>
      </c>
      <c r="L4934" t="s">
        <v>11304</v>
      </c>
      <c r="M4934" t="s">
        <v>64</v>
      </c>
      <c r="N4934" s="30"/>
      <c r="O4934" s="30"/>
      <c r="P4934" t="s">
        <v>79</v>
      </c>
    </row>
    <row r="4935" spans="1:16" x14ac:dyDescent="0.25">
      <c r="A4935" s="30">
        <v>202700456</v>
      </c>
      <c r="B4935" t="s">
        <v>11305</v>
      </c>
      <c r="C4935" t="s">
        <v>11306</v>
      </c>
      <c r="D4935" t="s">
        <v>71</v>
      </c>
      <c r="E4935" t="s">
        <v>413</v>
      </c>
      <c r="F4935" t="s">
        <v>73</v>
      </c>
      <c r="G4935" t="s">
        <v>11307</v>
      </c>
      <c r="H4935" t="s">
        <v>171</v>
      </c>
      <c r="I4935" t="s">
        <v>30</v>
      </c>
      <c r="J4935" t="s">
        <v>96</v>
      </c>
      <c r="K4935" t="s">
        <v>97</v>
      </c>
      <c r="L4935" t="s">
        <v>507</v>
      </c>
      <c r="M4935" t="s">
        <v>64</v>
      </c>
      <c r="N4935" s="30"/>
      <c r="O4935" s="30"/>
      <c r="P4935" t="s">
        <v>79</v>
      </c>
    </row>
    <row r="4936" spans="1:16" x14ac:dyDescent="0.25">
      <c r="A4936" s="30">
        <v>219828787</v>
      </c>
      <c r="B4936" t="s">
        <v>11305</v>
      </c>
      <c r="C4936" t="s">
        <v>11308</v>
      </c>
      <c r="D4936" t="s">
        <v>71</v>
      </c>
      <c r="E4936" t="s">
        <v>176</v>
      </c>
      <c r="F4936" t="s">
        <v>73</v>
      </c>
      <c r="G4936" t="s">
        <v>11309</v>
      </c>
      <c r="H4936" t="s">
        <v>84</v>
      </c>
      <c r="I4936" t="s">
        <v>46</v>
      </c>
      <c r="J4936" t="s">
        <v>76</v>
      </c>
      <c r="K4936" t="s">
        <v>97</v>
      </c>
      <c r="L4936" t="s">
        <v>179</v>
      </c>
      <c r="M4936" t="s">
        <v>64</v>
      </c>
      <c r="N4936" s="30"/>
      <c r="O4936" s="30"/>
      <c r="P4936" t="s">
        <v>79</v>
      </c>
    </row>
    <row r="4937" spans="1:16" x14ac:dyDescent="0.25">
      <c r="A4937" s="30">
        <v>233742907</v>
      </c>
      <c r="B4937" t="s">
        <v>11305</v>
      </c>
      <c r="C4937" t="s">
        <v>11310</v>
      </c>
      <c r="D4937" t="s">
        <v>71</v>
      </c>
      <c r="E4937" t="s">
        <v>237</v>
      </c>
      <c r="F4937" t="s">
        <v>73</v>
      </c>
      <c r="G4937" t="s">
        <v>11311</v>
      </c>
      <c r="H4937" t="s">
        <v>419</v>
      </c>
      <c r="I4937" t="s">
        <v>23</v>
      </c>
      <c r="J4937" t="s">
        <v>104</v>
      </c>
      <c r="K4937" t="s">
        <v>77</v>
      </c>
      <c r="L4937" t="s">
        <v>350</v>
      </c>
      <c r="M4937" t="s">
        <v>64</v>
      </c>
      <c r="N4937" s="30"/>
      <c r="O4937" s="30"/>
      <c r="P4937" t="s">
        <v>79</v>
      </c>
    </row>
    <row r="4938" spans="1:16" x14ac:dyDescent="0.25">
      <c r="A4938" s="30">
        <v>234631513</v>
      </c>
      <c r="B4938" t="s">
        <v>11305</v>
      </c>
      <c r="C4938" t="s">
        <v>8731</v>
      </c>
      <c r="D4938" t="s">
        <v>71</v>
      </c>
      <c r="E4938" t="s">
        <v>176</v>
      </c>
      <c r="F4938" t="s">
        <v>73</v>
      </c>
      <c r="G4938" t="s">
        <v>11312</v>
      </c>
      <c r="H4938" t="s">
        <v>196</v>
      </c>
      <c r="I4938" t="s">
        <v>30</v>
      </c>
      <c r="J4938" t="s">
        <v>91</v>
      </c>
      <c r="K4938" t="s">
        <v>97</v>
      </c>
      <c r="L4938" t="s">
        <v>179</v>
      </c>
      <c r="M4938" t="s">
        <v>64</v>
      </c>
      <c r="N4938" s="30"/>
      <c r="O4938" s="30"/>
      <c r="P4938" t="s">
        <v>79</v>
      </c>
    </row>
    <row r="4939" spans="1:16" x14ac:dyDescent="0.25">
      <c r="A4939" s="30">
        <v>254053978</v>
      </c>
      <c r="B4939" t="s">
        <v>11305</v>
      </c>
      <c r="C4939" t="s">
        <v>11313</v>
      </c>
      <c r="D4939" t="s">
        <v>71</v>
      </c>
      <c r="E4939" t="s">
        <v>164</v>
      </c>
      <c r="F4939" t="s">
        <v>101</v>
      </c>
      <c r="G4939" t="s">
        <v>11314</v>
      </c>
      <c r="H4939" t="s">
        <v>95</v>
      </c>
      <c r="I4939" t="s">
        <v>49</v>
      </c>
      <c r="J4939" t="s">
        <v>197</v>
      </c>
      <c r="K4939" t="s">
        <v>97</v>
      </c>
      <c r="L4939" t="s">
        <v>2901</v>
      </c>
      <c r="M4939" t="s">
        <v>64</v>
      </c>
      <c r="N4939" s="30"/>
      <c r="O4939" s="30"/>
      <c r="P4939" t="s">
        <v>79</v>
      </c>
    </row>
    <row r="4940" spans="1:16" x14ac:dyDescent="0.25">
      <c r="A4940" s="30">
        <v>233322007</v>
      </c>
      <c r="B4940" t="s">
        <v>11315</v>
      </c>
      <c r="C4940" t="s">
        <v>726</v>
      </c>
      <c r="D4940" t="s">
        <v>71</v>
      </c>
      <c r="E4940" t="s">
        <v>200</v>
      </c>
      <c r="F4940" t="s">
        <v>73</v>
      </c>
      <c r="G4940" t="s">
        <v>11316</v>
      </c>
      <c r="H4940" t="s">
        <v>126</v>
      </c>
      <c r="I4940" t="s">
        <v>30</v>
      </c>
      <c r="J4940" t="s">
        <v>91</v>
      </c>
      <c r="K4940" t="s">
        <v>262</v>
      </c>
      <c r="L4940" t="s">
        <v>2091</v>
      </c>
      <c r="M4940" t="s">
        <v>64</v>
      </c>
      <c r="N4940" s="30"/>
      <c r="O4940" s="30"/>
      <c r="P4940" t="s">
        <v>79</v>
      </c>
    </row>
    <row r="4941" spans="1:16" x14ac:dyDescent="0.25">
      <c r="A4941" s="30">
        <v>234551919</v>
      </c>
      <c r="B4941" t="s">
        <v>11315</v>
      </c>
      <c r="C4941" t="s">
        <v>11317</v>
      </c>
      <c r="D4941" t="s">
        <v>71</v>
      </c>
      <c r="E4941" t="s">
        <v>311</v>
      </c>
      <c r="F4941" t="s">
        <v>73</v>
      </c>
      <c r="G4941" t="s">
        <v>11318</v>
      </c>
      <c r="H4941" t="s">
        <v>390</v>
      </c>
      <c r="I4941" t="s">
        <v>36</v>
      </c>
      <c r="J4941" t="s">
        <v>76</v>
      </c>
      <c r="K4941" t="s">
        <v>491</v>
      </c>
      <c r="L4941" t="s">
        <v>11319</v>
      </c>
      <c r="M4941" t="s">
        <v>64</v>
      </c>
      <c r="N4941" s="30"/>
      <c r="O4941" s="30"/>
      <c r="P4941" t="s">
        <v>142</v>
      </c>
    </row>
    <row r="4942" spans="1:16" x14ac:dyDescent="0.25">
      <c r="A4942" s="30">
        <v>233327253</v>
      </c>
      <c r="B4942" t="s">
        <v>11320</v>
      </c>
      <c r="C4942" t="s">
        <v>766</v>
      </c>
      <c r="D4942" t="s">
        <v>87</v>
      </c>
      <c r="E4942" t="s">
        <v>1802</v>
      </c>
      <c r="F4942" t="s">
        <v>73</v>
      </c>
      <c r="G4942" t="s">
        <v>11321</v>
      </c>
      <c r="H4942" t="s">
        <v>419</v>
      </c>
      <c r="I4942" t="s">
        <v>48</v>
      </c>
      <c r="J4942" t="s">
        <v>104</v>
      </c>
      <c r="K4942" t="s">
        <v>97</v>
      </c>
      <c r="L4942" t="s">
        <v>465</v>
      </c>
      <c r="M4942" t="s">
        <v>64</v>
      </c>
      <c r="N4942" s="30"/>
      <c r="O4942" s="30"/>
      <c r="P4942" t="s">
        <v>79</v>
      </c>
    </row>
    <row r="4943" spans="1:16" x14ac:dyDescent="0.25">
      <c r="A4943" s="30">
        <v>208166645</v>
      </c>
      <c r="B4943" t="s">
        <v>11322</v>
      </c>
      <c r="C4943" t="s">
        <v>11323</v>
      </c>
      <c r="D4943" t="s">
        <v>71</v>
      </c>
      <c r="E4943" t="s">
        <v>152</v>
      </c>
      <c r="F4943" t="s">
        <v>101</v>
      </c>
      <c r="G4943" t="s">
        <v>11324</v>
      </c>
      <c r="H4943" t="s">
        <v>112</v>
      </c>
      <c r="I4943" t="s">
        <v>36</v>
      </c>
      <c r="J4943" t="s">
        <v>104</v>
      </c>
      <c r="K4943" t="s">
        <v>97</v>
      </c>
      <c r="L4943" t="s">
        <v>162</v>
      </c>
      <c r="M4943" t="s">
        <v>64</v>
      </c>
      <c r="N4943" s="30"/>
      <c r="O4943" s="30"/>
      <c r="P4943" t="s">
        <v>79</v>
      </c>
    </row>
    <row r="4944" spans="1:16" x14ac:dyDescent="0.25">
      <c r="A4944" s="30">
        <v>207212317</v>
      </c>
      <c r="B4944" t="s">
        <v>8747</v>
      </c>
      <c r="C4944" t="s">
        <v>1526</v>
      </c>
      <c r="D4944" t="s">
        <v>71</v>
      </c>
      <c r="E4944" t="s">
        <v>311</v>
      </c>
      <c r="F4944" t="s">
        <v>73</v>
      </c>
      <c r="G4944" t="s">
        <v>11325</v>
      </c>
      <c r="H4944" t="s">
        <v>126</v>
      </c>
      <c r="I4944" t="s">
        <v>35</v>
      </c>
      <c r="J4944" t="s">
        <v>91</v>
      </c>
      <c r="K4944" t="s">
        <v>262</v>
      </c>
      <c r="L4944" t="s">
        <v>11326</v>
      </c>
      <c r="M4944" t="s">
        <v>64</v>
      </c>
      <c r="N4944" s="30"/>
      <c r="O4944" s="30"/>
      <c r="P4944" t="s">
        <v>79</v>
      </c>
    </row>
    <row r="4945" spans="1:16" x14ac:dyDescent="0.25">
      <c r="A4945" s="30">
        <v>209222132</v>
      </c>
      <c r="B4945" t="s">
        <v>8747</v>
      </c>
      <c r="C4945" t="s">
        <v>5764</v>
      </c>
      <c r="D4945" t="s">
        <v>71</v>
      </c>
      <c r="E4945" t="s">
        <v>305</v>
      </c>
      <c r="F4945" t="s">
        <v>101</v>
      </c>
      <c r="G4945" t="s">
        <v>11327</v>
      </c>
      <c r="H4945" t="s">
        <v>161</v>
      </c>
      <c r="I4945" t="s">
        <v>30</v>
      </c>
      <c r="J4945" t="s">
        <v>91</v>
      </c>
      <c r="K4945" t="s">
        <v>777</v>
      </c>
      <c r="L4945" t="s">
        <v>11328</v>
      </c>
      <c r="M4945" t="s">
        <v>64</v>
      </c>
      <c r="N4945" s="30"/>
      <c r="O4945" s="30"/>
      <c r="P4945" t="s">
        <v>79</v>
      </c>
    </row>
    <row r="4946" spans="1:16" x14ac:dyDescent="0.25">
      <c r="A4946" s="30">
        <v>214904583</v>
      </c>
      <c r="B4946" t="s">
        <v>8747</v>
      </c>
      <c r="C4946" t="s">
        <v>1169</v>
      </c>
      <c r="D4946" t="s">
        <v>71</v>
      </c>
      <c r="E4946" t="s">
        <v>413</v>
      </c>
      <c r="F4946" t="s">
        <v>73</v>
      </c>
      <c r="G4946" t="s">
        <v>11329</v>
      </c>
      <c r="H4946" t="s">
        <v>75</v>
      </c>
      <c r="I4946" t="s">
        <v>36</v>
      </c>
      <c r="J4946" t="s">
        <v>76</v>
      </c>
      <c r="K4946" t="s">
        <v>1098</v>
      </c>
      <c r="L4946" t="s">
        <v>11330</v>
      </c>
      <c r="M4946" t="s">
        <v>64</v>
      </c>
      <c r="N4946" s="30"/>
      <c r="O4946" s="30"/>
      <c r="P4946" t="s">
        <v>79</v>
      </c>
    </row>
    <row r="4947" spans="1:16" x14ac:dyDescent="0.25">
      <c r="A4947" s="30">
        <v>215418401</v>
      </c>
      <c r="B4947" t="s">
        <v>8747</v>
      </c>
      <c r="C4947" t="s">
        <v>1656</v>
      </c>
      <c r="D4947" t="s">
        <v>71</v>
      </c>
      <c r="E4947" t="s">
        <v>124</v>
      </c>
      <c r="F4947" t="s">
        <v>73</v>
      </c>
      <c r="G4947" t="s">
        <v>11331</v>
      </c>
      <c r="H4947" t="s">
        <v>95</v>
      </c>
      <c r="I4947" t="s">
        <v>49</v>
      </c>
      <c r="J4947" t="s">
        <v>96</v>
      </c>
      <c r="K4947" t="s">
        <v>77</v>
      </c>
      <c r="L4947" t="s">
        <v>127</v>
      </c>
      <c r="M4947" t="s">
        <v>64</v>
      </c>
      <c r="N4947" s="30"/>
      <c r="O4947" s="30"/>
      <c r="P4947" t="s">
        <v>79</v>
      </c>
    </row>
    <row r="4948" spans="1:16" x14ac:dyDescent="0.25">
      <c r="A4948" s="30">
        <v>215753443</v>
      </c>
      <c r="B4948" t="s">
        <v>8747</v>
      </c>
      <c r="C4948" t="s">
        <v>3323</v>
      </c>
      <c r="D4948" t="s">
        <v>71</v>
      </c>
      <c r="E4948" t="s">
        <v>164</v>
      </c>
      <c r="F4948" t="s">
        <v>73</v>
      </c>
      <c r="G4948" t="s">
        <v>11332</v>
      </c>
      <c r="H4948" t="s">
        <v>140</v>
      </c>
      <c r="I4948" t="s">
        <v>30</v>
      </c>
      <c r="J4948" t="s">
        <v>96</v>
      </c>
      <c r="K4948" t="s">
        <v>97</v>
      </c>
      <c r="L4948" t="s">
        <v>495</v>
      </c>
      <c r="M4948" t="s">
        <v>64</v>
      </c>
      <c r="N4948" s="30"/>
      <c r="O4948" s="30"/>
      <c r="P4948" t="s">
        <v>79</v>
      </c>
    </row>
    <row r="4949" spans="1:16" x14ac:dyDescent="0.25">
      <c r="A4949" s="30">
        <v>226849511</v>
      </c>
      <c r="B4949" t="s">
        <v>8747</v>
      </c>
      <c r="C4949" t="s">
        <v>1553</v>
      </c>
      <c r="D4949" t="s">
        <v>71</v>
      </c>
      <c r="E4949" t="s">
        <v>325</v>
      </c>
      <c r="F4949" t="s">
        <v>73</v>
      </c>
      <c r="G4949" t="s">
        <v>11333</v>
      </c>
      <c r="H4949" t="s">
        <v>146</v>
      </c>
      <c r="I4949" t="s">
        <v>36</v>
      </c>
      <c r="J4949" t="s">
        <v>76</v>
      </c>
      <c r="K4949" t="s">
        <v>97</v>
      </c>
      <c r="L4949" t="s">
        <v>179</v>
      </c>
      <c r="M4949" t="s">
        <v>64</v>
      </c>
      <c r="N4949" s="30"/>
      <c r="O4949" s="30"/>
      <c r="P4949" t="s">
        <v>79</v>
      </c>
    </row>
    <row r="4950" spans="1:16" x14ac:dyDescent="0.25">
      <c r="A4950" s="30">
        <v>235886322</v>
      </c>
      <c r="B4950" t="s">
        <v>8747</v>
      </c>
      <c r="C4950" t="s">
        <v>11334</v>
      </c>
      <c r="D4950" t="s">
        <v>71</v>
      </c>
      <c r="E4950" t="s">
        <v>683</v>
      </c>
      <c r="F4950" t="s">
        <v>73</v>
      </c>
      <c r="G4950" t="s">
        <v>11335</v>
      </c>
      <c r="H4950" t="s">
        <v>183</v>
      </c>
      <c r="I4950" t="s">
        <v>36</v>
      </c>
      <c r="J4950" t="s">
        <v>96</v>
      </c>
      <c r="K4950" t="s">
        <v>184</v>
      </c>
      <c r="L4950" t="s">
        <v>2567</v>
      </c>
      <c r="M4950" t="s">
        <v>64</v>
      </c>
      <c r="N4950" s="30"/>
      <c r="O4950" s="30"/>
      <c r="P4950" t="s">
        <v>142</v>
      </c>
    </row>
    <row r="4951" spans="1:16" x14ac:dyDescent="0.25">
      <c r="A4951" s="30">
        <v>236200093</v>
      </c>
      <c r="B4951" t="s">
        <v>8747</v>
      </c>
      <c r="C4951" t="s">
        <v>11336</v>
      </c>
      <c r="D4951" t="s">
        <v>71</v>
      </c>
      <c r="E4951" t="s">
        <v>237</v>
      </c>
      <c r="F4951" t="s">
        <v>73</v>
      </c>
      <c r="G4951" t="s">
        <v>11337</v>
      </c>
      <c r="H4951" t="s">
        <v>178</v>
      </c>
      <c r="I4951" t="s">
        <v>5</v>
      </c>
      <c r="J4951" t="s">
        <v>104</v>
      </c>
      <c r="K4951" t="s">
        <v>77</v>
      </c>
      <c r="L4951" t="s">
        <v>350</v>
      </c>
      <c r="M4951" t="s">
        <v>64</v>
      </c>
      <c r="N4951" s="30"/>
      <c r="O4951" s="30"/>
      <c r="P4951" t="s">
        <v>79</v>
      </c>
    </row>
    <row r="4952" spans="1:16" x14ac:dyDescent="0.25">
      <c r="A4952" s="30">
        <v>236265732</v>
      </c>
      <c r="B4952" t="s">
        <v>8747</v>
      </c>
      <c r="C4952" t="s">
        <v>6398</v>
      </c>
      <c r="D4952" t="s">
        <v>71</v>
      </c>
      <c r="E4952" t="s">
        <v>413</v>
      </c>
      <c r="F4952" t="s">
        <v>101</v>
      </c>
      <c r="G4952" t="s">
        <v>11338</v>
      </c>
      <c r="H4952" t="s">
        <v>161</v>
      </c>
      <c r="I4952" t="s">
        <v>30</v>
      </c>
      <c r="J4952" t="s">
        <v>104</v>
      </c>
      <c r="K4952" t="s">
        <v>97</v>
      </c>
      <c r="L4952" t="s">
        <v>438</v>
      </c>
      <c r="M4952" t="s">
        <v>64</v>
      </c>
      <c r="N4952" s="30"/>
      <c r="O4952" s="30"/>
      <c r="P4952" t="s">
        <v>79</v>
      </c>
    </row>
    <row r="4953" spans="1:16" x14ac:dyDescent="0.25">
      <c r="A4953" s="30">
        <v>252809397</v>
      </c>
      <c r="B4953" t="s">
        <v>8747</v>
      </c>
      <c r="C4953" t="s">
        <v>11339</v>
      </c>
      <c r="D4953" t="s">
        <v>71</v>
      </c>
      <c r="E4953" t="s">
        <v>499</v>
      </c>
      <c r="F4953" t="s">
        <v>73</v>
      </c>
      <c r="G4953" t="s">
        <v>11340</v>
      </c>
      <c r="H4953" t="s">
        <v>95</v>
      </c>
      <c r="I4953" t="s">
        <v>46</v>
      </c>
      <c r="J4953" t="s">
        <v>91</v>
      </c>
      <c r="K4953" t="s">
        <v>97</v>
      </c>
      <c r="L4953" t="s">
        <v>179</v>
      </c>
      <c r="M4953" t="s">
        <v>64</v>
      </c>
      <c r="N4953" s="30"/>
      <c r="O4953" s="30"/>
      <c r="P4953" t="s">
        <v>79</v>
      </c>
    </row>
    <row r="4954" spans="1:16" x14ac:dyDescent="0.25">
      <c r="A4954" s="30">
        <v>253689152</v>
      </c>
      <c r="B4954" t="s">
        <v>8747</v>
      </c>
      <c r="C4954" t="s">
        <v>6900</v>
      </c>
      <c r="D4954" t="s">
        <v>71</v>
      </c>
      <c r="E4954" t="s">
        <v>149</v>
      </c>
      <c r="F4954" t="s">
        <v>73</v>
      </c>
      <c r="G4954" t="s">
        <v>11341</v>
      </c>
      <c r="H4954" t="s">
        <v>318</v>
      </c>
      <c r="I4954" t="s">
        <v>5</v>
      </c>
      <c r="J4954" t="s">
        <v>104</v>
      </c>
      <c r="K4954" t="s">
        <v>77</v>
      </c>
      <c r="L4954" t="s">
        <v>11076</v>
      </c>
      <c r="M4954" t="s">
        <v>64</v>
      </c>
      <c r="N4954" s="30"/>
      <c r="O4954" s="30"/>
      <c r="P4954" t="s">
        <v>79</v>
      </c>
    </row>
    <row r="4955" spans="1:16" x14ac:dyDescent="0.25">
      <c r="A4955" s="30">
        <v>233567445</v>
      </c>
      <c r="B4955" t="s">
        <v>11342</v>
      </c>
      <c r="C4955" t="s">
        <v>11343</v>
      </c>
      <c r="D4955" t="s">
        <v>71</v>
      </c>
      <c r="E4955" t="s">
        <v>683</v>
      </c>
      <c r="F4955" t="s">
        <v>73</v>
      </c>
      <c r="G4955" t="s">
        <v>11344</v>
      </c>
      <c r="H4955" t="s">
        <v>90</v>
      </c>
      <c r="I4955" t="s">
        <v>25</v>
      </c>
      <c r="J4955" t="s">
        <v>91</v>
      </c>
      <c r="K4955" t="s">
        <v>97</v>
      </c>
      <c r="L4955" t="s">
        <v>1028</v>
      </c>
      <c r="M4955" t="s">
        <v>64</v>
      </c>
      <c r="N4955" s="30"/>
      <c r="O4955" s="30"/>
      <c r="P4955" t="s">
        <v>79</v>
      </c>
    </row>
    <row r="4956" spans="1:16" x14ac:dyDescent="0.25">
      <c r="A4956" s="30">
        <v>233007657</v>
      </c>
      <c r="B4956" t="s">
        <v>11345</v>
      </c>
      <c r="C4956" t="s">
        <v>11346</v>
      </c>
      <c r="D4956" t="s">
        <v>71</v>
      </c>
      <c r="E4956" t="s">
        <v>361</v>
      </c>
      <c r="F4956" t="s">
        <v>73</v>
      </c>
      <c r="G4956" t="s">
        <v>11347</v>
      </c>
      <c r="H4956" t="s">
        <v>90</v>
      </c>
      <c r="I4956" t="s">
        <v>25</v>
      </c>
      <c r="J4956" t="s">
        <v>91</v>
      </c>
      <c r="K4956" t="s">
        <v>77</v>
      </c>
      <c r="L4956" t="s">
        <v>11076</v>
      </c>
      <c r="M4956" t="s">
        <v>64</v>
      </c>
      <c r="N4956" s="30"/>
      <c r="O4956" s="30"/>
      <c r="P4956" t="s">
        <v>79</v>
      </c>
    </row>
    <row r="4957" spans="1:16" x14ac:dyDescent="0.25">
      <c r="A4957" s="30">
        <v>237434444</v>
      </c>
      <c r="B4957" t="s">
        <v>11348</v>
      </c>
      <c r="C4957" t="s">
        <v>1826</v>
      </c>
      <c r="D4957" t="s">
        <v>71</v>
      </c>
      <c r="E4957" t="s">
        <v>632</v>
      </c>
      <c r="F4957" t="s">
        <v>73</v>
      </c>
      <c r="G4957" t="s">
        <v>11349</v>
      </c>
      <c r="H4957" t="s">
        <v>146</v>
      </c>
      <c r="I4957" t="s">
        <v>36</v>
      </c>
      <c r="J4957" t="s">
        <v>76</v>
      </c>
      <c r="K4957" t="s">
        <v>97</v>
      </c>
      <c r="L4957" t="s">
        <v>712</v>
      </c>
      <c r="M4957" t="s">
        <v>64</v>
      </c>
      <c r="N4957" s="30"/>
      <c r="O4957" s="30"/>
      <c r="P4957" t="s">
        <v>79</v>
      </c>
    </row>
    <row r="4958" spans="1:16" x14ac:dyDescent="0.25">
      <c r="A4958" s="30">
        <v>233560820</v>
      </c>
      <c r="B4958" t="s">
        <v>11350</v>
      </c>
      <c r="C4958" t="s">
        <v>11351</v>
      </c>
      <c r="D4958" t="s">
        <v>87</v>
      </c>
      <c r="E4958" t="s">
        <v>447</v>
      </c>
      <c r="F4958" t="s">
        <v>73</v>
      </c>
      <c r="G4958" t="s">
        <v>11352</v>
      </c>
      <c r="H4958" t="s">
        <v>121</v>
      </c>
      <c r="I4958" t="s">
        <v>5</v>
      </c>
      <c r="J4958" t="s">
        <v>104</v>
      </c>
      <c r="K4958" t="s">
        <v>97</v>
      </c>
      <c r="L4958" t="s">
        <v>892</v>
      </c>
      <c r="M4958" t="s">
        <v>64</v>
      </c>
      <c r="N4958" s="30"/>
      <c r="O4958" s="30"/>
      <c r="P4958" t="s">
        <v>79</v>
      </c>
    </row>
    <row r="4959" spans="1:16" x14ac:dyDescent="0.25">
      <c r="A4959" s="30">
        <v>235923745</v>
      </c>
      <c r="B4959" t="s">
        <v>11353</v>
      </c>
      <c r="C4959" t="s">
        <v>3338</v>
      </c>
      <c r="D4959" t="s">
        <v>87</v>
      </c>
      <c r="E4959" t="s">
        <v>100</v>
      </c>
      <c r="F4959" t="s">
        <v>73</v>
      </c>
      <c r="G4959" t="s">
        <v>11354</v>
      </c>
      <c r="H4959" t="s">
        <v>419</v>
      </c>
      <c r="I4959" t="s">
        <v>24</v>
      </c>
      <c r="J4959" t="s">
        <v>104</v>
      </c>
      <c r="K4959" t="s">
        <v>97</v>
      </c>
      <c r="L4959" t="s">
        <v>292</v>
      </c>
      <c r="M4959" t="s">
        <v>64</v>
      </c>
      <c r="N4959" s="30"/>
      <c r="O4959" s="30"/>
      <c r="P4959" t="s">
        <v>79</v>
      </c>
    </row>
    <row r="4960" spans="1:16" x14ac:dyDescent="0.25">
      <c r="A4960" s="30">
        <v>203659180</v>
      </c>
      <c r="B4960" t="s">
        <v>11355</v>
      </c>
      <c r="C4960" t="s">
        <v>853</v>
      </c>
      <c r="D4960" t="s">
        <v>87</v>
      </c>
      <c r="E4960" t="s">
        <v>176</v>
      </c>
      <c r="F4960" t="s">
        <v>73</v>
      </c>
      <c r="G4960" t="s">
        <v>11356</v>
      </c>
      <c r="H4960" t="s">
        <v>550</v>
      </c>
      <c r="I4960" t="s">
        <v>5</v>
      </c>
      <c r="J4960" t="s">
        <v>104</v>
      </c>
      <c r="K4960" t="s">
        <v>97</v>
      </c>
      <c r="L4960" t="s">
        <v>1066</v>
      </c>
      <c r="M4960" t="s">
        <v>64</v>
      </c>
      <c r="N4960" s="30"/>
      <c r="O4960" s="30"/>
      <c r="P4960" t="s">
        <v>79</v>
      </c>
    </row>
    <row r="4961" spans="1:16" x14ac:dyDescent="0.25">
      <c r="A4961" s="30">
        <v>232682542</v>
      </c>
      <c r="B4961" t="s">
        <v>11357</v>
      </c>
      <c r="C4961" t="s">
        <v>7120</v>
      </c>
      <c r="D4961" t="s">
        <v>87</v>
      </c>
      <c r="E4961" t="s">
        <v>1638</v>
      </c>
      <c r="F4961" t="s">
        <v>73</v>
      </c>
      <c r="G4961" t="s">
        <v>11358</v>
      </c>
      <c r="H4961" t="s">
        <v>121</v>
      </c>
      <c r="I4961" t="s">
        <v>48</v>
      </c>
      <c r="J4961" t="s">
        <v>104</v>
      </c>
      <c r="K4961" t="s">
        <v>430</v>
      </c>
      <c r="L4961" t="s">
        <v>11359</v>
      </c>
      <c r="M4961" t="s">
        <v>64</v>
      </c>
      <c r="N4961" s="30"/>
      <c r="O4961" s="30"/>
      <c r="P4961" t="s">
        <v>79</v>
      </c>
    </row>
    <row r="4962" spans="1:16" x14ac:dyDescent="0.25">
      <c r="A4962" s="30">
        <v>223435744</v>
      </c>
      <c r="B4962" t="s">
        <v>11360</v>
      </c>
      <c r="C4962" t="s">
        <v>11361</v>
      </c>
      <c r="D4962" t="s">
        <v>71</v>
      </c>
      <c r="E4962" t="s">
        <v>119</v>
      </c>
      <c r="F4962" t="s">
        <v>73</v>
      </c>
      <c r="G4962" t="s">
        <v>11362</v>
      </c>
      <c r="H4962" t="s">
        <v>84</v>
      </c>
      <c r="I4962" t="s">
        <v>17</v>
      </c>
      <c r="J4962" t="s">
        <v>76</v>
      </c>
      <c r="K4962" t="s">
        <v>77</v>
      </c>
      <c r="L4962" t="s">
        <v>11076</v>
      </c>
      <c r="M4962" t="s">
        <v>64</v>
      </c>
      <c r="N4962" s="30"/>
      <c r="O4962" s="30"/>
      <c r="P4962" t="s">
        <v>79</v>
      </c>
    </row>
    <row r="4963" spans="1:16" x14ac:dyDescent="0.25">
      <c r="A4963" s="30">
        <v>224006353</v>
      </c>
      <c r="B4963" t="s">
        <v>11363</v>
      </c>
      <c r="C4963" t="s">
        <v>1567</v>
      </c>
      <c r="D4963" t="s">
        <v>71</v>
      </c>
      <c r="E4963" t="s">
        <v>217</v>
      </c>
      <c r="F4963" t="s">
        <v>73</v>
      </c>
      <c r="G4963" t="s">
        <v>1568</v>
      </c>
      <c r="H4963" t="s">
        <v>75</v>
      </c>
      <c r="I4963" t="s">
        <v>12</v>
      </c>
      <c r="J4963" t="s">
        <v>76</v>
      </c>
      <c r="K4963" t="s">
        <v>77</v>
      </c>
      <c r="L4963" t="s">
        <v>11076</v>
      </c>
      <c r="M4963" t="s">
        <v>64</v>
      </c>
      <c r="N4963" s="30"/>
      <c r="O4963" s="30"/>
      <c r="P4963" t="s">
        <v>79</v>
      </c>
    </row>
    <row r="4964" spans="1:16" x14ac:dyDescent="0.25">
      <c r="A4964" s="30">
        <v>221170475</v>
      </c>
      <c r="B4964" t="s">
        <v>11364</v>
      </c>
      <c r="C4964" t="s">
        <v>11365</v>
      </c>
      <c r="D4964" t="s">
        <v>87</v>
      </c>
      <c r="E4964" t="s">
        <v>316</v>
      </c>
      <c r="F4964" t="s">
        <v>101</v>
      </c>
      <c r="G4964" t="s">
        <v>11366</v>
      </c>
      <c r="H4964" t="s">
        <v>183</v>
      </c>
      <c r="I4964" t="s">
        <v>24</v>
      </c>
      <c r="J4964" t="s">
        <v>96</v>
      </c>
      <c r="K4964" t="s">
        <v>77</v>
      </c>
      <c r="L4964" t="s">
        <v>11076</v>
      </c>
      <c r="M4964" t="s">
        <v>64</v>
      </c>
      <c r="N4964" s="30"/>
      <c r="O4964" s="30"/>
      <c r="P4964" t="s">
        <v>79</v>
      </c>
    </row>
    <row r="4965" spans="1:16" x14ac:dyDescent="0.25">
      <c r="A4965" s="30">
        <v>253951438</v>
      </c>
      <c r="B4965" t="s">
        <v>11367</v>
      </c>
      <c r="C4965" t="s">
        <v>11368</v>
      </c>
      <c r="D4965" t="s">
        <v>71</v>
      </c>
      <c r="E4965" t="s">
        <v>247</v>
      </c>
      <c r="F4965" t="s">
        <v>73</v>
      </c>
      <c r="G4965" t="s">
        <v>11369</v>
      </c>
      <c r="H4965" t="s">
        <v>95</v>
      </c>
      <c r="I4965" t="s">
        <v>5</v>
      </c>
      <c r="J4965" t="s">
        <v>96</v>
      </c>
      <c r="K4965" t="s">
        <v>77</v>
      </c>
      <c r="L4965" t="s">
        <v>11076</v>
      </c>
      <c r="M4965" t="s">
        <v>64</v>
      </c>
      <c r="N4965" s="30"/>
      <c r="O4965" s="30"/>
      <c r="P4965" t="s">
        <v>79</v>
      </c>
    </row>
    <row r="4966" spans="1:16" x14ac:dyDescent="0.25">
      <c r="A4966" s="30">
        <v>100940022</v>
      </c>
      <c r="B4966" t="s">
        <v>2329</v>
      </c>
      <c r="C4966" t="s">
        <v>11370</v>
      </c>
      <c r="D4966" t="s">
        <v>71</v>
      </c>
      <c r="E4966" t="s">
        <v>1802</v>
      </c>
      <c r="F4966" t="s">
        <v>73</v>
      </c>
      <c r="G4966" t="s">
        <v>11371</v>
      </c>
      <c r="H4966" t="s">
        <v>95</v>
      </c>
      <c r="I4966" t="s">
        <v>49</v>
      </c>
      <c r="J4966" t="s">
        <v>96</v>
      </c>
      <c r="K4966" t="s">
        <v>97</v>
      </c>
      <c r="L4966" t="s">
        <v>465</v>
      </c>
      <c r="M4966" t="s">
        <v>64</v>
      </c>
      <c r="N4966" s="30"/>
      <c r="O4966" s="30"/>
      <c r="P4966" t="s">
        <v>142</v>
      </c>
    </row>
    <row r="4967" spans="1:16" x14ac:dyDescent="0.25">
      <c r="A4967" s="30">
        <v>237614789</v>
      </c>
      <c r="B4967" t="s">
        <v>11372</v>
      </c>
      <c r="C4967" t="s">
        <v>538</v>
      </c>
      <c r="D4967" t="s">
        <v>87</v>
      </c>
      <c r="E4967" t="s">
        <v>361</v>
      </c>
      <c r="F4967" t="s">
        <v>73</v>
      </c>
      <c r="G4967" t="s">
        <v>11373</v>
      </c>
      <c r="H4967" t="s">
        <v>183</v>
      </c>
      <c r="I4967" t="s">
        <v>11</v>
      </c>
      <c r="J4967" t="s">
        <v>96</v>
      </c>
      <c r="K4967" t="s">
        <v>77</v>
      </c>
      <c r="L4967" t="s">
        <v>11076</v>
      </c>
      <c r="M4967" t="s">
        <v>64</v>
      </c>
      <c r="N4967" s="30"/>
      <c r="O4967" s="30"/>
      <c r="P4967" t="s">
        <v>79</v>
      </c>
    </row>
    <row r="4968" spans="1:16" x14ac:dyDescent="0.25">
      <c r="A4968" s="30">
        <v>224296152</v>
      </c>
      <c r="B4968" t="s">
        <v>11374</v>
      </c>
      <c r="C4968" t="s">
        <v>11375</v>
      </c>
      <c r="D4968" t="s">
        <v>71</v>
      </c>
      <c r="E4968" t="s">
        <v>241</v>
      </c>
      <c r="F4968" t="s">
        <v>101</v>
      </c>
      <c r="G4968" t="s">
        <v>11376</v>
      </c>
      <c r="H4968" t="s">
        <v>140</v>
      </c>
      <c r="I4968" t="s">
        <v>36</v>
      </c>
      <c r="J4968" t="s">
        <v>96</v>
      </c>
      <c r="K4968" t="s">
        <v>97</v>
      </c>
      <c r="L4968" t="s">
        <v>961</v>
      </c>
      <c r="M4968" t="s">
        <v>64</v>
      </c>
      <c r="N4968" s="30"/>
      <c r="O4968" s="30"/>
      <c r="P4968" t="s">
        <v>142</v>
      </c>
    </row>
    <row r="4969" spans="1:16" x14ac:dyDescent="0.25">
      <c r="A4969" s="30">
        <v>243510989</v>
      </c>
      <c r="B4969" t="s">
        <v>11377</v>
      </c>
      <c r="C4969" t="s">
        <v>9067</v>
      </c>
      <c r="D4969" t="s">
        <v>87</v>
      </c>
      <c r="E4969" t="s">
        <v>647</v>
      </c>
      <c r="F4969" t="s">
        <v>73</v>
      </c>
      <c r="G4969" t="s">
        <v>11378</v>
      </c>
      <c r="H4969" t="s">
        <v>256</v>
      </c>
      <c r="I4969" t="s">
        <v>24</v>
      </c>
      <c r="J4969" t="s">
        <v>96</v>
      </c>
      <c r="K4969" t="s">
        <v>77</v>
      </c>
      <c r="L4969" t="s">
        <v>11076</v>
      </c>
      <c r="M4969" t="s">
        <v>64</v>
      </c>
      <c r="N4969" s="30"/>
      <c r="O4969" s="30"/>
      <c r="P4969" t="s">
        <v>79</v>
      </c>
    </row>
    <row r="4970" spans="1:16" x14ac:dyDescent="0.25">
      <c r="A4970" s="30">
        <v>230563751</v>
      </c>
      <c r="B4970" t="s">
        <v>11379</v>
      </c>
      <c r="C4970" t="s">
        <v>11061</v>
      </c>
      <c r="D4970" t="s">
        <v>71</v>
      </c>
      <c r="E4970" t="s">
        <v>206</v>
      </c>
      <c r="F4970" t="s">
        <v>73</v>
      </c>
      <c r="G4970" t="s">
        <v>11380</v>
      </c>
      <c r="H4970" t="s">
        <v>212</v>
      </c>
      <c r="I4970" t="s">
        <v>12</v>
      </c>
      <c r="J4970" t="s">
        <v>76</v>
      </c>
      <c r="K4970" t="s">
        <v>97</v>
      </c>
      <c r="L4970" t="s">
        <v>179</v>
      </c>
      <c r="M4970" t="s">
        <v>64</v>
      </c>
      <c r="N4970" s="30"/>
      <c r="O4970" s="30"/>
      <c r="P4970" t="s">
        <v>79</v>
      </c>
    </row>
    <row r="4971" spans="1:16" x14ac:dyDescent="0.25">
      <c r="A4971" s="30">
        <v>232525998</v>
      </c>
      <c r="B4971" t="s">
        <v>11381</v>
      </c>
      <c r="C4971" t="s">
        <v>6184</v>
      </c>
      <c r="D4971" t="s">
        <v>71</v>
      </c>
      <c r="E4971" t="s">
        <v>156</v>
      </c>
      <c r="F4971" t="s">
        <v>101</v>
      </c>
      <c r="G4971" t="s">
        <v>11382</v>
      </c>
      <c r="H4971" t="s">
        <v>95</v>
      </c>
      <c r="I4971" t="s">
        <v>12</v>
      </c>
      <c r="J4971" t="s">
        <v>96</v>
      </c>
      <c r="K4971" t="s">
        <v>77</v>
      </c>
      <c r="L4971" t="s">
        <v>11076</v>
      </c>
      <c r="M4971" t="s">
        <v>64</v>
      </c>
      <c r="N4971" s="30"/>
      <c r="O4971" s="30"/>
      <c r="P4971" t="s">
        <v>79</v>
      </c>
    </row>
    <row r="4972" spans="1:16" x14ac:dyDescent="0.25">
      <c r="A4972" s="30">
        <v>232137281</v>
      </c>
      <c r="B4972" t="s">
        <v>11383</v>
      </c>
      <c r="C4972" t="s">
        <v>1337</v>
      </c>
      <c r="D4972" t="s">
        <v>71</v>
      </c>
      <c r="E4972" t="s">
        <v>130</v>
      </c>
      <c r="F4972" t="s">
        <v>73</v>
      </c>
      <c r="G4972" t="s">
        <v>11384</v>
      </c>
      <c r="H4972" t="s">
        <v>90</v>
      </c>
      <c r="I4972" t="s">
        <v>30</v>
      </c>
      <c r="J4972" t="s">
        <v>91</v>
      </c>
      <c r="K4972" t="s">
        <v>97</v>
      </c>
      <c r="L4972" t="s">
        <v>629</v>
      </c>
      <c r="M4972" t="s">
        <v>64</v>
      </c>
      <c r="N4972" s="30"/>
      <c r="O4972" s="30"/>
      <c r="P4972" t="s">
        <v>79</v>
      </c>
    </row>
    <row r="4973" spans="1:16" x14ac:dyDescent="0.25">
      <c r="A4973" s="30">
        <v>234007268</v>
      </c>
      <c r="B4973" t="s">
        <v>11385</v>
      </c>
      <c r="C4973" t="s">
        <v>4969</v>
      </c>
      <c r="D4973" t="s">
        <v>71</v>
      </c>
      <c r="E4973" t="s">
        <v>386</v>
      </c>
      <c r="F4973" t="s">
        <v>73</v>
      </c>
      <c r="G4973" t="s">
        <v>11386</v>
      </c>
      <c r="H4973" t="s">
        <v>178</v>
      </c>
      <c r="I4973" t="s">
        <v>30</v>
      </c>
      <c r="J4973" t="s">
        <v>104</v>
      </c>
      <c r="K4973" t="s">
        <v>97</v>
      </c>
      <c r="L4973" t="s">
        <v>615</v>
      </c>
      <c r="M4973" t="s">
        <v>64</v>
      </c>
      <c r="N4973" s="30"/>
      <c r="O4973" s="30"/>
      <c r="P4973" t="s">
        <v>79</v>
      </c>
    </row>
    <row r="4974" spans="1:16" x14ac:dyDescent="0.25">
      <c r="A4974" s="30">
        <v>234516649</v>
      </c>
      <c r="B4974" t="s">
        <v>11387</v>
      </c>
      <c r="C4974" t="s">
        <v>129</v>
      </c>
      <c r="D4974" t="s">
        <v>71</v>
      </c>
      <c r="E4974" t="s">
        <v>452</v>
      </c>
      <c r="F4974" t="s">
        <v>101</v>
      </c>
      <c r="G4974" t="s">
        <v>11388</v>
      </c>
      <c r="H4974" t="s">
        <v>84</v>
      </c>
      <c r="I4974" t="s">
        <v>47</v>
      </c>
      <c r="J4974" t="s">
        <v>76</v>
      </c>
      <c r="K4974" t="s">
        <v>77</v>
      </c>
      <c r="L4974" t="s">
        <v>11076</v>
      </c>
      <c r="M4974" t="s">
        <v>64</v>
      </c>
      <c r="N4974" s="30"/>
      <c r="O4974" s="30"/>
      <c r="P4974" t="s">
        <v>79</v>
      </c>
    </row>
    <row r="4975" spans="1:16" x14ac:dyDescent="0.25">
      <c r="A4975" s="30">
        <v>203715065</v>
      </c>
      <c r="B4975" t="s">
        <v>11389</v>
      </c>
      <c r="C4975" t="s">
        <v>11390</v>
      </c>
      <c r="D4975" t="s">
        <v>87</v>
      </c>
      <c r="E4975" t="s">
        <v>260</v>
      </c>
      <c r="F4975" t="s">
        <v>73</v>
      </c>
      <c r="G4975" t="s">
        <v>11391</v>
      </c>
      <c r="H4975" t="s">
        <v>550</v>
      </c>
      <c r="I4975" t="s">
        <v>27</v>
      </c>
      <c r="J4975" t="s">
        <v>104</v>
      </c>
      <c r="K4975" t="s">
        <v>1247</v>
      </c>
      <c r="L4975" t="s">
        <v>11392</v>
      </c>
      <c r="M4975" t="s">
        <v>64</v>
      </c>
      <c r="N4975" s="30"/>
      <c r="O4975" s="30"/>
      <c r="P4975" t="s">
        <v>79</v>
      </c>
    </row>
    <row r="4976" spans="1:16" x14ac:dyDescent="0.25">
      <c r="A4976" s="30">
        <v>233412287</v>
      </c>
      <c r="B4976" t="s">
        <v>11393</v>
      </c>
      <c r="C4976" t="s">
        <v>11394</v>
      </c>
      <c r="D4976" t="s">
        <v>87</v>
      </c>
      <c r="E4976" t="s">
        <v>149</v>
      </c>
      <c r="F4976" t="s">
        <v>73</v>
      </c>
      <c r="G4976" t="s">
        <v>11395</v>
      </c>
      <c r="H4976" t="s">
        <v>550</v>
      </c>
      <c r="I4976" t="s">
        <v>48</v>
      </c>
      <c r="J4976" t="s">
        <v>104</v>
      </c>
      <c r="K4976" t="s">
        <v>77</v>
      </c>
      <c r="L4976" t="s">
        <v>11076</v>
      </c>
      <c r="M4976" t="s">
        <v>64</v>
      </c>
      <c r="N4976" s="30"/>
      <c r="O4976" s="30"/>
      <c r="P4976" t="s">
        <v>79</v>
      </c>
    </row>
    <row r="4977" spans="1:16" x14ac:dyDescent="0.25">
      <c r="A4977" s="30">
        <v>253559439</v>
      </c>
      <c r="B4977" t="s">
        <v>11396</v>
      </c>
      <c r="C4977" t="s">
        <v>11195</v>
      </c>
      <c r="D4977" t="s">
        <v>71</v>
      </c>
      <c r="E4977" t="s">
        <v>404</v>
      </c>
      <c r="F4977" t="s">
        <v>73</v>
      </c>
      <c r="G4977" t="s">
        <v>11397</v>
      </c>
      <c r="H4977" t="s">
        <v>525</v>
      </c>
      <c r="I4977" t="s">
        <v>41</v>
      </c>
      <c r="J4977" t="s">
        <v>197</v>
      </c>
      <c r="K4977" t="s">
        <v>900</v>
      </c>
      <c r="L4977" t="s">
        <v>11398</v>
      </c>
      <c r="M4977" t="s">
        <v>64</v>
      </c>
      <c r="N4977" s="30"/>
      <c r="O4977" s="30"/>
      <c r="P4977" t="s">
        <v>79</v>
      </c>
    </row>
    <row r="4978" spans="1:16" x14ac:dyDescent="0.25">
      <c r="A4978" s="30">
        <v>220423230</v>
      </c>
      <c r="B4978" t="s">
        <v>11399</v>
      </c>
      <c r="C4978" t="s">
        <v>11400</v>
      </c>
      <c r="D4978" t="s">
        <v>71</v>
      </c>
      <c r="E4978" t="s">
        <v>825</v>
      </c>
      <c r="F4978" t="s">
        <v>101</v>
      </c>
      <c r="G4978" t="s">
        <v>11401</v>
      </c>
      <c r="H4978" t="s">
        <v>137</v>
      </c>
      <c r="I4978" t="s">
        <v>36</v>
      </c>
      <c r="J4978" t="s">
        <v>76</v>
      </c>
      <c r="K4978" t="s">
        <v>97</v>
      </c>
      <c r="L4978" t="s">
        <v>449</v>
      </c>
      <c r="M4978" t="s">
        <v>64</v>
      </c>
      <c r="N4978" s="30"/>
      <c r="O4978" s="30"/>
      <c r="P4978" t="s">
        <v>142</v>
      </c>
    </row>
    <row r="4979" spans="1:16" x14ac:dyDescent="0.25">
      <c r="A4979" s="30">
        <v>229834148</v>
      </c>
      <c r="B4979" t="s">
        <v>11402</v>
      </c>
      <c r="C4979" t="s">
        <v>1219</v>
      </c>
      <c r="D4979" t="s">
        <v>87</v>
      </c>
      <c r="E4979" t="s">
        <v>107</v>
      </c>
      <c r="F4979" t="s">
        <v>73</v>
      </c>
      <c r="G4979" t="s">
        <v>11403</v>
      </c>
      <c r="H4979" t="s">
        <v>183</v>
      </c>
      <c r="I4979" t="s">
        <v>24</v>
      </c>
      <c r="J4979" t="s">
        <v>96</v>
      </c>
      <c r="K4979" t="s">
        <v>77</v>
      </c>
      <c r="L4979" t="s">
        <v>11076</v>
      </c>
      <c r="M4979" t="s">
        <v>64</v>
      </c>
      <c r="N4979" s="30"/>
      <c r="O4979" s="30"/>
      <c r="P4979" t="s">
        <v>79</v>
      </c>
    </row>
    <row r="4980" spans="1:16" x14ac:dyDescent="0.25">
      <c r="A4980" s="30">
        <v>232084129</v>
      </c>
      <c r="B4980" t="s">
        <v>11402</v>
      </c>
      <c r="C4980" t="s">
        <v>480</v>
      </c>
      <c r="D4980" t="s">
        <v>87</v>
      </c>
      <c r="E4980" t="s">
        <v>499</v>
      </c>
      <c r="F4980" t="s">
        <v>73</v>
      </c>
      <c r="G4980" t="s">
        <v>11404</v>
      </c>
      <c r="H4980" t="s">
        <v>95</v>
      </c>
      <c r="I4980" t="s">
        <v>22</v>
      </c>
      <c r="J4980" t="s">
        <v>96</v>
      </c>
      <c r="K4980" t="s">
        <v>97</v>
      </c>
      <c r="L4980" t="s">
        <v>179</v>
      </c>
      <c r="M4980" t="s">
        <v>64</v>
      </c>
      <c r="N4980" s="30"/>
      <c r="O4980" s="30"/>
      <c r="P4980" t="s">
        <v>79</v>
      </c>
    </row>
    <row r="4981" spans="1:16" x14ac:dyDescent="0.25">
      <c r="A4981" s="30">
        <v>232296459</v>
      </c>
      <c r="B4981" t="s">
        <v>11402</v>
      </c>
      <c r="C4981" t="s">
        <v>858</v>
      </c>
      <c r="D4981" t="s">
        <v>87</v>
      </c>
      <c r="E4981" t="s">
        <v>124</v>
      </c>
      <c r="F4981" t="s">
        <v>101</v>
      </c>
      <c r="G4981" t="s">
        <v>11405</v>
      </c>
      <c r="H4981" t="s">
        <v>183</v>
      </c>
      <c r="I4981" t="s">
        <v>47</v>
      </c>
      <c r="J4981" t="s">
        <v>197</v>
      </c>
      <c r="K4981" t="s">
        <v>77</v>
      </c>
      <c r="L4981" t="s">
        <v>340</v>
      </c>
      <c r="M4981" t="s">
        <v>64</v>
      </c>
      <c r="N4981" s="30"/>
      <c r="O4981" s="30"/>
      <c r="P4981" t="s">
        <v>79</v>
      </c>
    </row>
    <row r="4982" spans="1:16" x14ac:dyDescent="0.25">
      <c r="A4982" s="30">
        <v>233699826</v>
      </c>
      <c r="B4982" t="s">
        <v>11402</v>
      </c>
      <c r="C4982" t="s">
        <v>11406</v>
      </c>
      <c r="D4982" t="s">
        <v>87</v>
      </c>
      <c r="E4982" t="s">
        <v>152</v>
      </c>
      <c r="F4982" t="s">
        <v>73</v>
      </c>
      <c r="G4982" t="s">
        <v>11407</v>
      </c>
      <c r="H4982" t="s">
        <v>126</v>
      </c>
      <c r="I4982" t="s">
        <v>8</v>
      </c>
      <c r="J4982" t="s">
        <v>91</v>
      </c>
      <c r="K4982" t="s">
        <v>77</v>
      </c>
      <c r="L4982" t="s">
        <v>1135</v>
      </c>
      <c r="M4982" t="s">
        <v>64</v>
      </c>
      <c r="N4982" s="30"/>
      <c r="O4982" s="30"/>
      <c r="P4982" t="s">
        <v>142</v>
      </c>
    </row>
    <row r="4983" spans="1:16" x14ac:dyDescent="0.25">
      <c r="A4983" s="30">
        <v>234484202</v>
      </c>
      <c r="B4983" t="s">
        <v>11402</v>
      </c>
      <c r="C4983" t="s">
        <v>11408</v>
      </c>
      <c r="D4983" t="s">
        <v>87</v>
      </c>
      <c r="E4983" t="s">
        <v>229</v>
      </c>
      <c r="F4983" t="s">
        <v>73</v>
      </c>
      <c r="G4983" t="s">
        <v>11409</v>
      </c>
      <c r="H4983" t="s">
        <v>132</v>
      </c>
      <c r="I4983" t="s">
        <v>24</v>
      </c>
      <c r="J4983" t="s">
        <v>91</v>
      </c>
      <c r="K4983" t="s">
        <v>77</v>
      </c>
      <c r="L4983" t="s">
        <v>11076</v>
      </c>
      <c r="M4983" t="s">
        <v>64</v>
      </c>
      <c r="N4983" s="30"/>
      <c r="O4983" s="30"/>
      <c r="P4983" t="s">
        <v>79</v>
      </c>
    </row>
    <row r="4984" spans="1:16" x14ac:dyDescent="0.25">
      <c r="A4984" s="30">
        <v>208333997</v>
      </c>
      <c r="B4984" t="s">
        <v>11410</v>
      </c>
      <c r="C4984" t="s">
        <v>2471</v>
      </c>
      <c r="D4984" t="s">
        <v>87</v>
      </c>
      <c r="E4984" t="s">
        <v>200</v>
      </c>
      <c r="F4984" t="s">
        <v>73</v>
      </c>
      <c r="G4984" t="s">
        <v>11411</v>
      </c>
      <c r="H4984" t="s">
        <v>178</v>
      </c>
      <c r="I4984" t="s">
        <v>48</v>
      </c>
      <c r="J4984" t="s">
        <v>104</v>
      </c>
      <c r="K4984" t="s">
        <v>97</v>
      </c>
      <c r="L4984" t="s">
        <v>2073</v>
      </c>
      <c r="M4984" t="s">
        <v>64</v>
      </c>
      <c r="N4984" s="30"/>
      <c r="O4984" s="30"/>
      <c r="P4984" t="s">
        <v>79</v>
      </c>
    </row>
    <row r="4985" spans="1:16" x14ac:dyDescent="0.25">
      <c r="A4985" s="30">
        <v>229656608</v>
      </c>
      <c r="B4985" t="s">
        <v>11412</v>
      </c>
      <c r="C4985" t="s">
        <v>1826</v>
      </c>
      <c r="D4985" t="s">
        <v>87</v>
      </c>
      <c r="E4985" t="s">
        <v>365</v>
      </c>
      <c r="F4985" t="s">
        <v>73</v>
      </c>
      <c r="G4985" t="s">
        <v>11413</v>
      </c>
      <c r="H4985" t="s">
        <v>196</v>
      </c>
      <c r="I4985" t="s">
        <v>21</v>
      </c>
      <c r="J4985" t="s">
        <v>104</v>
      </c>
      <c r="K4985" t="s">
        <v>77</v>
      </c>
      <c r="L4985" t="s">
        <v>11076</v>
      </c>
      <c r="M4985" t="s">
        <v>64</v>
      </c>
      <c r="N4985" s="30"/>
      <c r="O4985" s="30"/>
      <c r="P4985" t="s">
        <v>79</v>
      </c>
    </row>
    <row r="4986" spans="1:16" x14ac:dyDescent="0.25">
      <c r="A4986" s="30">
        <v>236492088</v>
      </c>
      <c r="B4986" t="s">
        <v>7219</v>
      </c>
      <c r="C4986" t="s">
        <v>11387</v>
      </c>
      <c r="D4986" t="s">
        <v>87</v>
      </c>
      <c r="E4986" t="s">
        <v>632</v>
      </c>
      <c r="F4986" t="s">
        <v>73</v>
      </c>
      <c r="G4986" t="s">
        <v>11414</v>
      </c>
      <c r="H4986" t="s">
        <v>158</v>
      </c>
      <c r="I4986" t="s">
        <v>27</v>
      </c>
      <c r="J4986" t="s">
        <v>91</v>
      </c>
      <c r="K4986" t="s">
        <v>97</v>
      </c>
      <c r="L4986" t="s">
        <v>1031</v>
      </c>
      <c r="M4986" t="s">
        <v>64</v>
      </c>
      <c r="N4986" s="30"/>
      <c r="O4986" s="30"/>
      <c r="P4986" t="s">
        <v>79</v>
      </c>
    </row>
    <row r="4987" spans="1:16" x14ac:dyDescent="0.25">
      <c r="A4987" s="30">
        <v>232150854</v>
      </c>
      <c r="B4987" t="s">
        <v>11415</v>
      </c>
      <c r="C4987" t="s">
        <v>11416</v>
      </c>
      <c r="D4987" t="s">
        <v>71</v>
      </c>
      <c r="E4987" t="s">
        <v>1638</v>
      </c>
      <c r="F4987" t="s">
        <v>101</v>
      </c>
      <c r="G4987" t="s">
        <v>11417</v>
      </c>
      <c r="H4987" t="s">
        <v>121</v>
      </c>
      <c r="I4987" t="s">
        <v>48</v>
      </c>
      <c r="J4987" t="s">
        <v>91</v>
      </c>
      <c r="K4987" t="s">
        <v>77</v>
      </c>
      <c r="L4987" t="s">
        <v>1374</v>
      </c>
      <c r="M4987" t="s">
        <v>64</v>
      </c>
      <c r="N4987" s="30"/>
      <c r="O4987" s="30"/>
      <c r="P4987" t="s">
        <v>79</v>
      </c>
    </row>
    <row r="4988" spans="1:16" x14ac:dyDescent="0.25">
      <c r="A4988" s="30">
        <v>250527413</v>
      </c>
      <c r="B4988" t="s">
        <v>11415</v>
      </c>
      <c r="C4988" t="s">
        <v>6176</v>
      </c>
      <c r="D4988" t="s">
        <v>87</v>
      </c>
      <c r="E4988" t="s">
        <v>200</v>
      </c>
      <c r="F4988" t="s">
        <v>101</v>
      </c>
      <c r="G4988" t="s">
        <v>11418</v>
      </c>
      <c r="H4988" t="s">
        <v>357</v>
      </c>
      <c r="I4988" t="s">
        <v>3</v>
      </c>
      <c r="J4988" t="s">
        <v>91</v>
      </c>
      <c r="K4988" t="s">
        <v>97</v>
      </c>
      <c r="L4988" t="s">
        <v>1216</v>
      </c>
      <c r="M4988" t="s">
        <v>64</v>
      </c>
      <c r="N4988" s="30"/>
      <c r="O4988" s="30"/>
      <c r="P4988" t="s">
        <v>79</v>
      </c>
    </row>
    <row r="4989" spans="1:16" x14ac:dyDescent="0.25">
      <c r="A4989" s="30">
        <v>245772934</v>
      </c>
      <c r="B4989" t="s">
        <v>11419</v>
      </c>
      <c r="C4989" t="s">
        <v>11420</v>
      </c>
      <c r="D4989" t="s">
        <v>87</v>
      </c>
      <c r="E4989" t="s">
        <v>241</v>
      </c>
      <c r="F4989" t="s">
        <v>73</v>
      </c>
      <c r="G4989" t="s">
        <v>11421</v>
      </c>
      <c r="H4989" t="s">
        <v>158</v>
      </c>
      <c r="I4989" t="s">
        <v>6</v>
      </c>
      <c r="J4989" t="s">
        <v>91</v>
      </c>
      <c r="K4989" t="s">
        <v>97</v>
      </c>
      <c r="L4989" t="s">
        <v>961</v>
      </c>
      <c r="M4989" t="s">
        <v>64</v>
      </c>
      <c r="N4989" s="30"/>
      <c r="O4989" s="30"/>
      <c r="P4989" t="s">
        <v>79</v>
      </c>
    </row>
    <row r="4990" spans="1:16" x14ac:dyDescent="0.25">
      <c r="A4990" s="30">
        <v>206400574</v>
      </c>
      <c r="B4990" t="s">
        <v>11422</v>
      </c>
      <c r="C4990" t="s">
        <v>6772</v>
      </c>
      <c r="D4990" t="s">
        <v>71</v>
      </c>
      <c r="E4990" t="s">
        <v>413</v>
      </c>
      <c r="F4990" t="s">
        <v>73</v>
      </c>
      <c r="G4990" t="s">
        <v>11423</v>
      </c>
      <c r="H4990" t="s">
        <v>550</v>
      </c>
      <c r="I4990" t="s">
        <v>48</v>
      </c>
      <c r="J4990" t="s">
        <v>104</v>
      </c>
      <c r="K4990" t="s">
        <v>97</v>
      </c>
      <c r="L4990" t="s">
        <v>738</v>
      </c>
      <c r="M4990" t="s">
        <v>64</v>
      </c>
      <c r="N4990" s="30"/>
      <c r="O4990" s="30"/>
      <c r="P4990" t="s">
        <v>79</v>
      </c>
    </row>
    <row r="4991" spans="1:16" x14ac:dyDescent="0.25">
      <c r="A4991" s="30">
        <v>205252430</v>
      </c>
      <c r="B4991" t="s">
        <v>11424</v>
      </c>
      <c r="C4991" t="s">
        <v>11425</v>
      </c>
      <c r="D4991" t="s">
        <v>87</v>
      </c>
      <c r="E4991" t="s">
        <v>647</v>
      </c>
      <c r="F4991" t="s">
        <v>73</v>
      </c>
      <c r="G4991" t="s">
        <v>11426</v>
      </c>
      <c r="H4991" t="s">
        <v>288</v>
      </c>
      <c r="I4991" t="s">
        <v>30</v>
      </c>
      <c r="J4991" t="s">
        <v>96</v>
      </c>
      <c r="K4991" t="s">
        <v>77</v>
      </c>
      <c r="L4991" t="s">
        <v>11076</v>
      </c>
      <c r="M4991" t="s">
        <v>64</v>
      </c>
      <c r="N4991" s="30"/>
      <c r="O4991" s="30"/>
      <c r="P4991" t="s">
        <v>79</v>
      </c>
    </row>
    <row r="4992" spans="1:16" x14ac:dyDescent="0.25">
      <c r="A4992" s="30">
        <v>207917782</v>
      </c>
      <c r="B4992" t="s">
        <v>11424</v>
      </c>
      <c r="C4992" t="s">
        <v>11427</v>
      </c>
      <c r="D4992" t="s">
        <v>87</v>
      </c>
      <c r="E4992" t="s">
        <v>217</v>
      </c>
      <c r="F4992" t="s">
        <v>73</v>
      </c>
      <c r="G4992" t="s">
        <v>11428</v>
      </c>
      <c r="H4992" t="s">
        <v>183</v>
      </c>
      <c r="I4992" t="s">
        <v>48</v>
      </c>
      <c r="J4992" t="s">
        <v>96</v>
      </c>
      <c r="K4992" t="s">
        <v>77</v>
      </c>
      <c r="L4992" t="s">
        <v>11076</v>
      </c>
      <c r="M4992" t="s">
        <v>64</v>
      </c>
      <c r="N4992" s="30"/>
      <c r="O4992" s="30"/>
      <c r="P4992" t="s">
        <v>79</v>
      </c>
    </row>
    <row r="4993" spans="1:16" x14ac:dyDescent="0.25">
      <c r="A4993" s="30">
        <v>231089145</v>
      </c>
      <c r="B4993" t="s">
        <v>11424</v>
      </c>
      <c r="C4993" t="s">
        <v>2467</v>
      </c>
      <c r="D4993" t="s">
        <v>87</v>
      </c>
      <c r="E4993" t="s">
        <v>82</v>
      </c>
      <c r="F4993" t="s">
        <v>101</v>
      </c>
      <c r="G4993" t="s">
        <v>11429</v>
      </c>
      <c r="H4993" t="s">
        <v>419</v>
      </c>
      <c r="I4993" t="s">
        <v>48</v>
      </c>
      <c r="J4993" t="s">
        <v>104</v>
      </c>
      <c r="K4993" t="s">
        <v>77</v>
      </c>
      <c r="L4993" t="s">
        <v>11076</v>
      </c>
      <c r="M4993" t="s">
        <v>64</v>
      </c>
      <c r="N4993" s="30"/>
      <c r="O4993" s="30"/>
      <c r="P4993" t="s">
        <v>142</v>
      </c>
    </row>
    <row r="4994" spans="1:16" x14ac:dyDescent="0.25">
      <c r="A4994" s="30">
        <v>237299318</v>
      </c>
      <c r="B4994" t="s">
        <v>11424</v>
      </c>
      <c r="C4994" t="s">
        <v>11430</v>
      </c>
      <c r="D4994" t="s">
        <v>87</v>
      </c>
      <c r="E4994" t="s">
        <v>169</v>
      </c>
      <c r="F4994" t="s">
        <v>73</v>
      </c>
      <c r="G4994" t="s">
        <v>11431</v>
      </c>
      <c r="H4994" t="s">
        <v>419</v>
      </c>
      <c r="I4994" t="s">
        <v>24</v>
      </c>
      <c r="J4994" t="s">
        <v>104</v>
      </c>
      <c r="K4994" t="s">
        <v>77</v>
      </c>
      <c r="L4994" t="s">
        <v>560</v>
      </c>
      <c r="M4994" t="s">
        <v>64</v>
      </c>
      <c r="N4994" s="30"/>
      <c r="O4994" s="30"/>
      <c r="P4994" t="s">
        <v>79</v>
      </c>
    </row>
    <row r="4995" spans="1:16" x14ac:dyDescent="0.25">
      <c r="A4995" s="30">
        <v>250400496</v>
      </c>
      <c r="B4995" t="s">
        <v>11424</v>
      </c>
      <c r="C4995" t="s">
        <v>11432</v>
      </c>
      <c r="D4995" t="s">
        <v>87</v>
      </c>
      <c r="E4995" t="s">
        <v>683</v>
      </c>
      <c r="F4995" t="s">
        <v>101</v>
      </c>
      <c r="G4995" t="s">
        <v>11433</v>
      </c>
      <c r="H4995" t="s">
        <v>419</v>
      </c>
      <c r="I4995" t="s">
        <v>30</v>
      </c>
      <c r="J4995" t="s">
        <v>91</v>
      </c>
      <c r="K4995" t="s">
        <v>97</v>
      </c>
      <c r="L4995" t="s">
        <v>2712</v>
      </c>
      <c r="M4995" t="s">
        <v>64</v>
      </c>
      <c r="N4995" s="30"/>
      <c r="O4995" s="30"/>
      <c r="P4995" t="s">
        <v>79</v>
      </c>
    </row>
    <row r="4996" spans="1:16" x14ac:dyDescent="0.25">
      <c r="A4996" s="30">
        <v>205222706</v>
      </c>
      <c r="B4996" t="s">
        <v>4443</v>
      </c>
      <c r="C4996" t="s">
        <v>11434</v>
      </c>
      <c r="D4996" t="s">
        <v>71</v>
      </c>
      <c r="E4996" t="s">
        <v>365</v>
      </c>
      <c r="F4996" t="s">
        <v>73</v>
      </c>
      <c r="G4996" t="s">
        <v>11435</v>
      </c>
      <c r="H4996" t="s">
        <v>137</v>
      </c>
      <c r="I4996" t="s">
        <v>30</v>
      </c>
      <c r="J4996" t="s">
        <v>76</v>
      </c>
      <c r="K4996" t="s">
        <v>77</v>
      </c>
      <c r="L4996" t="s">
        <v>11076</v>
      </c>
      <c r="M4996" t="s">
        <v>64</v>
      </c>
      <c r="N4996" s="30"/>
      <c r="O4996" s="30"/>
      <c r="P4996" t="s">
        <v>79</v>
      </c>
    </row>
    <row r="4997" spans="1:16" x14ac:dyDescent="0.25">
      <c r="A4997" s="30">
        <v>206399388</v>
      </c>
      <c r="B4997" t="s">
        <v>4443</v>
      </c>
      <c r="C4997" t="s">
        <v>2183</v>
      </c>
      <c r="D4997" t="s">
        <v>71</v>
      </c>
      <c r="E4997" t="s">
        <v>206</v>
      </c>
      <c r="F4997" t="s">
        <v>73</v>
      </c>
      <c r="G4997" t="s">
        <v>11436</v>
      </c>
      <c r="H4997" t="s">
        <v>137</v>
      </c>
      <c r="I4997" t="s">
        <v>36</v>
      </c>
      <c r="J4997" t="s">
        <v>76</v>
      </c>
      <c r="K4997" t="s">
        <v>97</v>
      </c>
      <c r="L4997" t="s">
        <v>179</v>
      </c>
      <c r="M4997" t="s">
        <v>64</v>
      </c>
      <c r="N4997" s="30"/>
      <c r="O4997" s="30"/>
      <c r="P4997" t="s">
        <v>142</v>
      </c>
    </row>
    <row r="4998" spans="1:16" x14ac:dyDescent="0.25">
      <c r="A4998" s="30">
        <v>215974676</v>
      </c>
      <c r="B4998" t="s">
        <v>4443</v>
      </c>
      <c r="C4998" t="s">
        <v>11437</v>
      </c>
      <c r="D4998" t="s">
        <v>71</v>
      </c>
      <c r="E4998" t="s">
        <v>110</v>
      </c>
      <c r="F4998" t="s">
        <v>101</v>
      </c>
      <c r="G4998" t="s">
        <v>11438</v>
      </c>
      <c r="H4998" t="s">
        <v>126</v>
      </c>
      <c r="I4998" t="s">
        <v>30</v>
      </c>
      <c r="J4998" t="s">
        <v>91</v>
      </c>
      <c r="K4998" t="s">
        <v>589</v>
      </c>
      <c r="L4998" t="s">
        <v>3634</v>
      </c>
      <c r="M4998" t="s">
        <v>64</v>
      </c>
      <c r="N4998" s="30"/>
      <c r="O4998" s="30"/>
      <c r="P4998" t="s">
        <v>79</v>
      </c>
    </row>
    <row r="4999" spans="1:16" x14ac:dyDescent="0.25">
      <c r="A4999" s="30">
        <v>220695050</v>
      </c>
      <c r="B4999" t="s">
        <v>4443</v>
      </c>
      <c r="C4999" t="s">
        <v>11439</v>
      </c>
      <c r="D4999" t="s">
        <v>71</v>
      </c>
      <c r="E4999" t="s">
        <v>206</v>
      </c>
      <c r="F4999" t="s">
        <v>73</v>
      </c>
      <c r="G4999" t="s">
        <v>11440</v>
      </c>
      <c r="H4999" t="s">
        <v>146</v>
      </c>
      <c r="I4999" t="s">
        <v>36</v>
      </c>
      <c r="J4999" t="s">
        <v>76</v>
      </c>
      <c r="K4999" t="s">
        <v>97</v>
      </c>
      <c r="L4999" t="s">
        <v>179</v>
      </c>
      <c r="M4999" t="s">
        <v>64</v>
      </c>
      <c r="N4999" s="30"/>
      <c r="O4999" s="30"/>
      <c r="P4999" t="s">
        <v>142</v>
      </c>
    </row>
    <row r="5000" spans="1:16" x14ac:dyDescent="0.25">
      <c r="A5000" s="30">
        <v>220785026</v>
      </c>
      <c r="B5000" t="s">
        <v>4443</v>
      </c>
      <c r="C5000" t="s">
        <v>5755</v>
      </c>
      <c r="D5000" t="s">
        <v>71</v>
      </c>
      <c r="E5000" t="s">
        <v>206</v>
      </c>
      <c r="F5000" t="s">
        <v>73</v>
      </c>
      <c r="G5000" t="s">
        <v>5756</v>
      </c>
      <c r="H5000" t="s">
        <v>318</v>
      </c>
      <c r="I5000" t="s">
        <v>30</v>
      </c>
      <c r="J5000" t="s">
        <v>104</v>
      </c>
      <c r="K5000" t="s">
        <v>97</v>
      </c>
      <c r="L5000" t="s">
        <v>162</v>
      </c>
      <c r="M5000" t="s">
        <v>64</v>
      </c>
      <c r="N5000" s="30"/>
      <c r="O5000" s="30"/>
      <c r="P5000" t="s">
        <v>79</v>
      </c>
    </row>
    <row r="5001" spans="1:16" x14ac:dyDescent="0.25">
      <c r="A5001" s="30">
        <v>223679507</v>
      </c>
      <c r="B5001" t="s">
        <v>4443</v>
      </c>
      <c r="C5001" t="s">
        <v>11441</v>
      </c>
      <c r="D5001" t="s">
        <v>71</v>
      </c>
      <c r="E5001" t="s">
        <v>325</v>
      </c>
      <c r="F5001" t="s">
        <v>73</v>
      </c>
      <c r="G5001" t="s">
        <v>11442</v>
      </c>
      <c r="H5001" t="s">
        <v>137</v>
      </c>
      <c r="I5001" t="s">
        <v>12</v>
      </c>
      <c r="J5001" t="s">
        <v>76</v>
      </c>
      <c r="K5001" t="s">
        <v>97</v>
      </c>
      <c r="L5001" t="s">
        <v>179</v>
      </c>
      <c r="M5001" t="s">
        <v>64</v>
      </c>
      <c r="N5001" s="30"/>
      <c r="O5001" s="30"/>
      <c r="P5001" t="s">
        <v>142</v>
      </c>
    </row>
    <row r="5002" spans="1:16" x14ac:dyDescent="0.25">
      <c r="A5002" s="30">
        <v>224226373</v>
      </c>
      <c r="B5002" t="s">
        <v>4443</v>
      </c>
      <c r="C5002" t="s">
        <v>6259</v>
      </c>
      <c r="D5002" t="s">
        <v>71</v>
      </c>
      <c r="E5002" t="s">
        <v>509</v>
      </c>
      <c r="F5002" t="s">
        <v>73</v>
      </c>
      <c r="G5002" t="s">
        <v>11443</v>
      </c>
      <c r="H5002" t="s">
        <v>140</v>
      </c>
      <c r="I5002" t="s">
        <v>29</v>
      </c>
      <c r="J5002" t="s">
        <v>96</v>
      </c>
      <c r="K5002" t="s">
        <v>97</v>
      </c>
      <c r="L5002" t="s">
        <v>1332</v>
      </c>
      <c r="M5002" t="s">
        <v>64</v>
      </c>
      <c r="N5002" s="30"/>
      <c r="O5002" s="30"/>
      <c r="P5002" t="s">
        <v>79</v>
      </c>
    </row>
    <row r="5003" spans="1:16" x14ac:dyDescent="0.25">
      <c r="A5003" s="30">
        <v>227274784</v>
      </c>
      <c r="B5003" t="s">
        <v>4443</v>
      </c>
      <c r="C5003" t="s">
        <v>11444</v>
      </c>
      <c r="D5003" t="s">
        <v>71</v>
      </c>
      <c r="E5003" t="s">
        <v>149</v>
      </c>
      <c r="F5003" t="s">
        <v>73</v>
      </c>
      <c r="G5003" t="s">
        <v>11445</v>
      </c>
      <c r="H5003" t="s">
        <v>212</v>
      </c>
      <c r="I5003" t="s">
        <v>12</v>
      </c>
      <c r="J5003" t="s">
        <v>76</v>
      </c>
      <c r="K5003" t="s">
        <v>213</v>
      </c>
      <c r="L5003" t="s">
        <v>4191</v>
      </c>
      <c r="M5003" t="s">
        <v>64</v>
      </c>
      <c r="N5003" s="30"/>
      <c r="O5003" s="30"/>
      <c r="P5003" t="s">
        <v>79</v>
      </c>
    </row>
    <row r="5004" spans="1:16" x14ac:dyDescent="0.25">
      <c r="A5004" s="30">
        <v>227533403</v>
      </c>
      <c r="B5004" t="s">
        <v>4443</v>
      </c>
      <c r="C5004" t="s">
        <v>11446</v>
      </c>
      <c r="D5004" t="s">
        <v>71</v>
      </c>
      <c r="E5004" t="s">
        <v>1189</v>
      </c>
      <c r="F5004" t="s">
        <v>101</v>
      </c>
      <c r="G5004" t="s">
        <v>11447</v>
      </c>
      <c r="H5004" t="s">
        <v>178</v>
      </c>
      <c r="I5004" t="s">
        <v>24</v>
      </c>
      <c r="J5004" t="s">
        <v>104</v>
      </c>
      <c r="K5004" t="s">
        <v>77</v>
      </c>
      <c r="L5004" t="s">
        <v>11076</v>
      </c>
      <c r="M5004" t="s">
        <v>64</v>
      </c>
      <c r="N5004" s="30"/>
      <c r="O5004" s="30"/>
      <c r="P5004" t="s">
        <v>79</v>
      </c>
    </row>
    <row r="5005" spans="1:16" x14ac:dyDescent="0.25">
      <c r="A5005" s="30">
        <v>228409652</v>
      </c>
      <c r="B5005" t="s">
        <v>4443</v>
      </c>
      <c r="C5005" t="s">
        <v>1899</v>
      </c>
      <c r="D5005" t="s">
        <v>71</v>
      </c>
      <c r="E5005" t="s">
        <v>176</v>
      </c>
      <c r="F5005" t="s">
        <v>73</v>
      </c>
      <c r="G5005" t="s">
        <v>11448</v>
      </c>
      <c r="H5005" t="s">
        <v>550</v>
      </c>
      <c r="I5005" t="s">
        <v>5</v>
      </c>
      <c r="J5005" t="s">
        <v>104</v>
      </c>
      <c r="K5005" t="s">
        <v>97</v>
      </c>
      <c r="L5005" t="s">
        <v>179</v>
      </c>
      <c r="M5005" t="s">
        <v>64</v>
      </c>
      <c r="N5005" s="30"/>
      <c r="O5005" s="30"/>
      <c r="P5005" t="s">
        <v>142</v>
      </c>
    </row>
    <row r="5006" spans="1:16" x14ac:dyDescent="0.25">
      <c r="A5006" s="30">
        <v>229112396</v>
      </c>
      <c r="B5006" t="s">
        <v>4443</v>
      </c>
      <c r="C5006" t="s">
        <v>4633</v>
      </c>
      <c r="D5006" t="s">
        <v>71</v>
      </c>
      <c r="E5006" t="s">
        <v>149</v>
      </c>
      <c r="F5006" t="s">
        <v>73</v>
      </c>
      <c r="G5006" t="s">
        <v>11449</v>
      </c>
      <c r="H5006" t="s">
        <v>161</v>
      </c>
      <c r="I5006" t="s">
        <v>47</v>
      </c>
      <c r="J5006" t="s">
        <v>91</v>
      </c>
      <c r="K5006" t="s">
        <v>77</v>
      </c>
      <c r="L5006" t="s">
        <v>11076</v>
      </c>
      <c r="M5006" t="s">
        <v>64</v>
      </c>
      <c r="N5006" s="30"/>
      <c r="O5006" s="30"/>
      <c r="P5006" t="s">
        <v>79</v>
      </c>
    </row>
    <row r="5007" spans="1:16" x14ac:dyDescent="0.25">
      <c r="A5007" s="30">
        <v>233118934</v>
      </c>
      <c r="B5007" t="s">
        <v>4443</v>
      </c>
      <c r="C5007" t="s">
        <v>11450</v>
      </c>
      <c r="D5007" t="s">
        <v>71</v>
      </c>
      <c r="E5007" t="s">
        <v>683</v>
      </c>
      <c r="F5007" t="s">
        <v>73</v>
      </c>
      <c r="G5007" t="s">
        <v>11451</v>
      </c>
      <c r="H5007" t="s">
        <v>158</v>
      </c>
      <c r="I5007" t="s">
        <v>6</v>
      </c>
      <c r="J5007" t="s">
        <v>91</v>
      </c>
      <c r="K5007" t="s">
        <v>97</v>
      </c>
      <c r="L5007" t="s">
        <v>1444</v>
      </c>
      <c r="M5007" t="s">
        <v>64</v>
      </c>
      <c r="N5007" s="30"/>
      <c r="O5007" s="30"/>
      <c r="P5007" t="s">
        <v>79</v>
      </c>
    </row>
    <row r="5008" spans="1:16" x14ac:dyDescent="0.25">
      <c r="A5008" s="30">
        <v>233676311</v>
      </c>
      <c r="B5008" t="s">
        <v>4443</v>
      </c>
      <c r="C5008" t="s">
        <v>4775</v>
      </c>
      <c r="D5008" t="s">
        <v>71</v>
      </c>
      <c r="E5008" t="s">
        <v>110</v>
      </c>
      <c r="F5008" t="s">
        <v>73</v>
      </c>
      <c r="G5008" t="s">
        <v>11452</v>
      </c>
      <c r="H5008" t="s">
        <v>196</v>
      </c>
      <c r="I5008" t="s">
        <v>5</v>
      </c>
      <c r="J5008" t="s">
        <v>96</v>
      </c>
      <c r="K5008" t="s">
        <v>97</v>
      </c>
      <c r="L5008" t="s">
        <v>358</v>
      </c>
      <c r="M5008" t="s">
        <v>64</v>
      </c>
      <c r="N5008" s="30"/>
      <c r="O5008" s="30"/>
      <c r="P5008" t="s">
        <v>79</v>
      </c>
    </row>
    <row r="5009" spans="1:16" x14ac:dyDescent="0.25">
      <c r="A5009" s="30">
        <v>234047793</v>
      </c>
      <c r="B5009" t="s">
        <v>4443</v>
      </c>
      <c r="C5009" t="s">
        <v>11453</v>
      </c>
      <c r="D5009" t="s">
        <v>71</v>
      </c>
      <c r="E5009" t="s">
        <v>609</v>
      </c>
      <c r="F5009" t="s">
        <v>73</v>
      </c>
      <c r="G5009" t="s">
        <v>11454</v>
      </c>
      <c r="H5009" t="s">
        <v>137</v>
      </c>
      <c r="I5009" t="s">
        <v>30</v>
      </c>
      <c r="J5009" t="s">
        <v>76</v>
      </c>
      <c r="K5009" t="s">
        <v>77</v>
      </c>
      <c r="L5009" t="s">
        <v>11076</v>
      </c>
      <c r="M5009" t="s">
        <v>64</v>
      </c>
      <c r="N5009" s="30"/>
      <c r="O5009" s="30"/>
      <c r="P5009" t="s">
        <v>142</v>
      </c>
    </row>
    <row r="5010" spans="1:16" x14ac:dyDescent="0.25">
      <c r="A5010" s="30">
        <v>234213585</v>
      </c>
      <c r="B5010" t="s">
        <v>4443</v>
      </c>
      <c r="C5010" t="s">
        <v>11455</v>
      </c>
      <c r="D5010" t="s">
        <v>71</v>
      </c>
      <c r="E5010" t="s">
        <v>110</v>
      </c>
      <c r="F5010" t="s">
        <v>101</v>
      </c>
      <c r="G5010" t="s">
        <v>11456</v>
      </c>
      <c r="H5010" t="s">
        <v>212</v>
      </c>
      <c r="I5010" t="s">
        <v>36</v>
      </c>
      <c r="J5010" t="s">
        <v>76</v>
      </c>
      <c r="K5010" t="s">
        <v>213</v>
      </c>
      <c r="L5010" t="s">
        <v>11457</v>
      </c>
      <c r="M5010" t="s">
        <v>64</v>
      </c>
      <c r="N5010" s="30"/>
      <c r="O5010" s="30"/>
      <c r="P5010" t="s">
        <v>79</v>
      </c>
    </row>
    <row r="5011" spans="1:16" x14ac:dyDescent="0.25">
      <c r="A5011" s="30">
        <v>234214146</v>
      </c>
      <c r="B5011" t="s">
        <v>4443</v>
      </c>
      <c r="C5011" t="s">
        <v>11458</v>
      </c>
      <c r="D5011" t="s">
        <v>71</v>
      </c>
      <c r="E5011" t="s">
        <v>325</v>
      </c>
      <c r="F5011" t="s">
        <v>73</v>
      </c>
      <c r="G5011" t="s">
        <v>11459</v>
      </c>
      <c r="H5011" t="s">
        <v>137</v>
      </c>
      <c r="I5011" t="s">
        <v>36</v>
      </c>
      <c r="J5011" t="s">
        <v>76</v>
      </c>
      <c r="K5011" t="s">
        <v>97</v>
      </c>
      <c r="L5011" t="s">
        <v>179</v>
      </c>
      <c r="M5011" t="s">
        <v>64</v>
      </c>
      <c r="N5011" s="30"/>
      <c r="O5011" s="30"/>
      <c r="P5011" t="s">
        <v>79</v>
      </c>
    </row>
    <row r="5012" spans="1:16" x14ac:dyDescent="0.25">
      <c r="A5012" s="30">
        <v>235056314</v>
      </c>
      <c r="B5012" t="s">
        <v>4443</v>
      </c>
      <c r="C5012" t="s">
        <v>11460</v>
      </c>
      <c r="D5012" t="s">
        <v>71</v>
      </c>
      <c r="E5012" t="s">
        <v>164</v>
      </c>
      <c r="F5012" t="s">
        <v>73</v>
      </c>
      <c r="G5012" t="s">
        <v>11461</v>
      </c>
      <c r="H5012" t="s">
        <v>519</v>
      </c>
      <c r="I5012" t="s">
        <v>12</v>
      </c>
      <c r="J5012" t="s">
        <v>104</v>
      </c>
      <c r="K5012" t="s">
        <v>97</v>
      </c>
      <c r="L5012" t="s">
        <v>495</v>
      </c>
      <c r="M5012" t="s">
        <v>64</v>
      </c>
      <c r="N5012" s="30"/>
      <c r="O5012" s="30"/>
      <c r="P5012" t="s">
        <v>79</v>
      </c>
    </row>
    <row r="5013" spans="1:16" x14ac:dyDescent="0.25">
      <c r="A5013" s="30">
        <v>235372208</v>
      </c>
      <c r="B5013" t="s">
        <v>4443</v>
      </c>
      <c r="C5013" t="s">
        <v>11462</v>
      </c>
      <c r="D5013" t="s">
        <v>71</v>
      </c>
      <c r="E5013" t="s">
        <v>386</v>
      </c>
      <c r="F5013" t="s">
        <v>73</v>
      </c>
      <c r="G5013" t="s">
        <v>11463</v>
      </c>
      <c r="H5013" t="s">
        <v>112</v>
      </c>
      <c r="I5013" t="s">
        <v>47</v>
      </c>
      <c r="J5013" t="s">
        <v>104</v>
      </c>
      <c r="K5013" t="s">
        <v>77</v>
      </c>
      <c r="L5013" t="s">
        <v>11076</v>
      </c>
      <c r="M5013" t="s">
        <v>64</v>
      </c>
      <c r="N5013" s="30"/>
      <c r="O5013" s="30"/>
      <c r="P5013" t="s">
        <v>142</v>
      </c>
    </row>
    <row r="5014" spans="1:16" x14ac:dyDescent="0.25">
      <c r="A5014" s="30">
        <v>236028965</v>
      </c>
      <c r="B5014" t="s">
        <v>4443</v>
      </c>
      <c r="C5014" t="s">
        <v>11464</v>
      </c>
      <c r="D5014" t="s">
        <v>71</v>
      </c>
      <c r="E5014" t="s">
        <v>176</v>
      </c>
      <c r="F5014" t="s">
        <v>73</v>
      </c>
      <c r="G5014" t="s">
        <v>11465</v>
      </c>
      <c r="H5014" t="s">
        <v>84</v>
      </c>
      <c r="I5014" t="s">
        <v>17</v>
      </c>
      <c r="J5014" t="s">
        <v>76</v>
      </c>
      <c r="K5014" t="s">
        <v>97</v>
      </c>
      <c r="L5014" t="s">
        <v>179</v>
      </c>
      <c r="M5014" t="s">
        <v>64</v>
      </c>
      <c r="N5014" s="30"/>
      <c r="O5014" s="30"/>
      <c r="P5014" t="s">
        <v>142</v>
      </c>
    </row>
    <row r="5015" spans="1:16" x14ac:dyDescent="0.25">
      <c r="A5015" s="30">
        <v>236112157</v>
      </c>
      <c r="B5015" t="s">
        <v>4443</v>
      </c>
      <c r="C5015" t="s">
        <v>5647</v>
      </c>
      <c r="D5015" t="s">
        <v>71</v>
      </c>
      <c r="E5015" t="s">
        <v>173</v>
      </c>
      <c r="F5015" t="s">
        <v>73</v>
      </c>
      <c r="G5015" t="s">
        <v>5648</v>
      </c>
      <c r="H5015" t="s">
        <v>651</v>
      </c>
      <c r="I5015" t="s">
        <v>48</v>
      </c>
      <c r="J5015" t="s">
        <v>91</v>
      </c>
      <c r="K5015" t="s">
        <v>77</v>
      </c>
      <c r="L5015" t="s">
        <v>11076</v>
      </c>
      <c r="M5015" t="s">
        <v>64</v>
      </c>
      <c r="N5015" s="30"/>
      <c r="O5015" s="30"/>
      <c r="P5015" t="s">
        <v>79</v>
      </c>
    </row>
    <row r="5016" spans="1:16" x14ac:dyDescent="0.25">
      <c r="A5016" s="30">
        <v>236125209</v>
      </c>
      <c r="B5016" t="s">
        <v>4443</v>
      </c>
      <c r="C5016" t="s">
        <v>11466</v>
      </c>
      <c r="D5016" t="s">
        <v>71</v>
      </c>
      <c r="E5016" t="s">
        <v>825</v>
      </c>
      <c r="F5016" t="s">
        <v>73</v>
      </c>
      <c r="G5016" t="s">
        <v>11467</v>
      </c>
      <c r="H5016" t="s">
        <v>137</v>
      </c>
      <c r="I5016" t="s">
        <v>9</v>
      </c>
      <c r="J5016" t="s">
        <v>76</v>
      </c>
      <c r="K5016" t="s">
        <v>97</v>
      </c>
      <c r="L5016" t="s">
        <v>449</v>
      </c>
      <c r="M5016" t="s">
        <v>64</v>
      </c>
      <c r="N5016" s="30"/>
      <c r="O5016" s="30"/>
      <c r="P5016" t="s">
        <v>79</v>
      </c>
    </row>
    <row r="5017" spans="1:16" x14ac:dyDescent="0.25">
      <c r="A5017" s="30">
        <v>236247169</v>
      </c>
      <c r="B5017" t="s">
        <v>4443</v>
      </c>
      <c r="C5017" t="s">
        <v>8396</v>
      </c>
      <c r="D5017" t="s">
        <v>71</v>
      </c>
      <c r="E5017" t="s">
        <v>386</v>
      </c>
      <c r="F5017" t="s">
        <v>73</v>
      </c>
      <c r="G5017" t="s">
        <v>11468</v>
      </c>
      <c r="H5017" t="s">
        <v>137</v>
      </c>
      <c r="I5017" t="s">
        <v>36</v>
      </c>
      <c r="J5017" t="s">
        <v>76</v>
      </c>
      <c r="K5017" t="s">
        <v>97</v>
      </c>
      <c r="L5017" t="s">
        <v>615</v>
      </c>
      <c r="M5017" t="s">
        <v>64</v>
      </c>
      <c r="N5017" s="30"/>
      <c r="O5017" s="30"/>
      <c r="P5017" t="s">
        <v>79</v>
      </c>
    </row>
    <row r="5018" spans="1:16" x14ac:dyDescent="0.25">
      <c r="A5018" s="30">
        <v>236567095</v>
      </c>
      <c r="B5018" t="s">
        <v>4443</v>
      </c>
      <c r="C5018" t="s">
        <v>6398</v>
      </c>
      <c r="D5018" t="s">
        <v>71</v>
      </c>
      <c r="E5018" t="s">
        <v>100</v>
      </c>
      <c r="F5018" t="s">
        <v>73</v>
      </c>
      <c r="G5018" t="s">
        <v>11469</v>
      </c>
      <c r="H5018" t="s">
        <v>161</v>
      </c>
      <c r="I5018" t="s">
        <v>5</v>
      </c>
      <c r="J5018" t="s">
        <v>104</v>
      </c>
      <c r="K5018" t="s">
        <v>97</v>
      </c>
      <c r="L5018" t="s">
        <v>296</v>
      </c>
      <c r="M5018" t="s">
        <v>64</v>
      </c>
      <c r="N5018" s="30"/>
      <c r="O5018" s="30"/>
      <c r="P5018" t="s">
        <v>79</v>
      </c>
    </row>
    <row r="5019" spans="1:16" x14ac:dyDescent="0.25">
      <c r="A5019" s="30">
        <v>237494547</v>
      </c>
      <c r="B5019" t="s">
        <v>4443</v>
      </c>
      <c r="C5019" t="s">
        <v>1297</v>
      </c>
      <c r="D5019" t="s">
        <v>71</v>
      </c>
      <c r="E5019" t="s">
        <v>119</v>
      </c>
      <c r="F5019" t="s">
        <v>73</v>
      </c>
      <c r="G5019" t="s">
        <v>11470</v>
      </c>
      <c r="H5019" t="s">
        <v>140</v>
      </c>
      <c r="I5019" t="s">
        <v>12</v>
      </c>
      <c r="J5019" t="s">
        <v>96</v>
      </c>
      <c r="K5019" t="s">
        <v>77</v>
      </c>
      <c r="L5019" t="s">
        <v>11076</v>
      </c>
      <c r="M5019" t="s">
        <v>64</v>
      </c>
      <c r="N5019" s="30"/>
      <c r="O5019" s="30"/>
      <c r="P5019" t="s">
        <v>79</v>
      </c>
    </row>
    <row r="5020" spans="1:16" x14ac:dyDescent="0.25">
      <c r="A5020" s="30">
        <v>237776232</v>
      </c>
      <c r="B5020" t="s">
        <v>4443</v>
      </c>
      <c r="C5020" t="s">
        <v>11471</v>
      </c>
      <c r="D5020" t="s">
        <v>71</v>
      </c>
      <c r="E5020" t="s">
        <v>463</v>
      </c>
      <c r="F5020" t="s">
        <v>73</v>
      </c>
      <c r="G5020" t="s">
        <v>11472</v>
      </c>
      <c r="H5020" t="s">
        <v>137</v>
      </c>
      <c r="I5020" t="s">
        <v>36</v>
      </c>
      <c r="J5020" t="s">
        <v>76</v>
      </c>
      <c r="K5020" t="s">
        <v>166</v>
      </c>
      <c r="L5020" t="s">
        <v>10475</v>
      </c>
      <c r="M5020" t="s">
        <v>64</v>
      </c>
      <c r="N5020" s="30"/>
      <c r="O5020" s="30"/>
      <c r="P5020" t="s">
        <v>142</v>
      </c>
    </row>
    <row r="5021" spans="1:16" x14ac:dyDescent="0.25">
      <c r="A5021" s="30">
        <v>239584055</v>
      </c>
      <c r="B5021" t="s">
        <v>4443</v>
      </c>
      <c r="C5021" t="s">
        <v>6665</v>
      </c>
      <c r="D5021" t="s">
        <v>71</v>
      </c>
      <c r="E5021" t="s">
        <v>152</v>
      </c>
      <c r="F5021" t="s">
        <v>73</v>
      </c>
      <c r="G5021" t="s">
        <v>11473</v>
      </c>
      <c r="H5021" t="s">
        <v>95</v>
      </c>
      <c r="I5021" t="s">
        <v>25</v>
      </c>
      <c r="J5021" t="s">
        <v>96</v>
      </c>
      <c r="K5021" t="s">
        <v>97</v>
      </c>
      <c r="L5021" t="s">
        <v>1659</v>
      </c>
      <c r="M5021" t="s">
        <v>64</v>
      </c>
      <c r="N5021" s="30"/>
      <c r="O5021" s="30"/>
      <c r="P5021" t="s">
        <v>142</v>
      </c>
    </row>
    <row r="5022" spans="1:16" x14ac:dyDescent="0.25">
      <c r="A5022" s="30">
        <v>223363979</v>
      </c>
      <c r="B5022" t="s">
        <v>11474</v>
      </c>
      <c r="C5022" t="s">
        <v>11475</v>
      </c>
      <c r="D5022" t="s">
        <v>71</v>
      </c>
      <c r="E5022" t="s">
        <v>100</v>
      </c>
      <c r="F5022" t="s">
        <v>73</v>
      </c>
      <c r="G5022" t="s">
        <v>11476</v>
      </c>
      <c r="H5022" t="s">
        <v>95</v>
      </c>
      <c r="I5022" t="s">
        <v>47</v>
      </c>
      <c r="J5022" t="s">
        <v>104</v>
      </c>
      <c r="K5022" t="s">
        <v>781</v>
      </c>
      <c r="L5022" t="s">
        <v>11477</v>
      </c>
      <c r="M5022" t="s">
        <v>64</v>
      </c>
      <c r="N5022" s="30"/>
      <c r="O5022" s="30"/>
      <c r="P5022" t="s">
        <v>142</v>
      </c>
    </row>
    <row r="5023" spans="1:16" x14ac:dyDescent="0.25">
      <c r="A5023" s="30">
        <v>224633685</v>
      </c>
      <c r="B5023" t="s">
        <v>11478</v>
      </c>
      <c r="C5023" t="s">
        <v>694</v>
      </c>
      <c r="D5023" t="s">
        <v>71</v>
      </c>
      <c r="E5023" t="s">
        <v>1463</v>
      </c>
      <c r="F5023" t="s">
        <v>73</v>
      </c>
      <c r="G5023" t="s">
        <v>11479</v>
      </c>
      <c r="H5023" t="s">
        <v>318</v>
      </c>
      <c r="I5023" t="s">
        <v>46</v>
      </c>
      <c r="J5023" t="s">
        <v>104</v>
      </c>
      <c r="K5023" t="s">
        <v>1278</v>
      </c>
      <c r="L5023" t="s">
        <v>1465</v>
      </c>
      <c r="M5023" t="s">
        <v>64</v>
      </c>
      <c r="N5023" s="30"/>
      <c r="O5023" s="30"/>
      <c r="P5023" t="s">
        <v>79</v>
      </c>
    </row>
    <row r="5024" spans="1:16" x14ac:dyDescent="0.25">
      <c r="A5024" s="30">
        <v>100912725</v>
      </c>
      <c r="B5024" t="s">
        <v>11480</v>
      </c>
      <c r="C5024" t="s">
        <v>1042</v>
      </c>
      <c r="D5024" t="s">
        <v>71</v>
      </c>
      <c r="E5024" t="s">
        <v>334</v>
      </c>
      <c r="F5024" t="s">
        <v>73</v>
      </c>
      <c r="G5024" t="s">
        <v>11481</v>
      </c>
      <c r="H5024" t="s">
        <v>126</v>
      </c>
      <c r="I5024" t="s">
        <v>5</v>
      </c>
      <c r="J5024" t="s">
        <v>91</v>
      </c>
      <c r="K5024" t="s">
        <v>262</v>
      </c>
      <c r="L5024" t="s">
        <v>11482</v>
      </c>
      <c r="M5024" t="s">
        <v>64</v>
      </c>
      <c r="N5024" s="30"/>
      <c r="O5024" s="30"/>
      <c r="P5024" t="s">
        <v>79</v>
      </c>
    </row>
    <row r="5025" spans="1:16" x14ac:dyDescent="0.25">
      <c r="A5025" s="30">
        <v>231739947</v>
      </c>
      <c r="B5025" t="s">
        <v>11483</v>
      </c>
      <c r="C5025" t="s">
        <v>11484</v>
      </c>
      <c r="D5025" t="s">
        <v>71</v>
      </c>
      <c r="E5025" t="s">
        <v>241</v>
      </c>
      <c r="F5025" t="s">
        <v>101</v>
      </c>
      <c r="G5025" t="s">
        <v>11485</v>
      </c>
      <c r="H5025" t="s">
        <v>318</v>
      </c>
      <c r="I5025" t="s">
        <v>48</v>
      </c>
      <c r="J5025" t="s">
        <v>91</v>
      </c>
      <c r="K5025" t="s">
        <v>97</v>
      </c>
      <c r="L5025" t="s">
        <v>961</v>
      </c>
      <c r="M5025" t="s">
        <v>64</v>
      </c>
      <c r="N5025" s="30"/>
      <c r="O5025" s="30"/>
      <c r="P5025" t="s">
        <v>79</v>
      </c>
    </row>
    <row r="5026" spans="1:16" x14ac:dyDescent="0.25">
      <c r="A5026" s="30">
        <v>236146171</v>
      </c>
      <c r="B5026" t="s">
        <v>11486</v>
      </c>
      <c r="C5026" t="s">
        <v>11487</v>
      </c>
      <c r="D5026" t="s">
        <v>71</v>
      </c>
      <c r="E5026" t="s">
        <v>119</v>
      </c>
      <c r="F5026" t="s">
        <v>73</v>
      </c>
      <c r="G5026" t="s">
        <v>11488</v>
      </c>
      <c r="H5026" t="s">
        <v>137</v>
      </c>
      <c r="I5026" t="s">
        <v>12</v>
      </c>
      <c r="J5026" t="s">
        <v>76</v>
      </c>
      <c r="K5026" t="s">
        <v>77</v>
      </c>
      <c r="L5026" t="s">
        <v>11076</v>
      </c>
      <c r="M5026" t="s">
        <v>64</v>
      </c>
      <c r="N5026" s="30"/>
      <c r="O5026" s="30"/>
      <c r="P5026" t="s">
        <v>79</v>
      </c>
    </row>
    <row r="5027" spans="1:16" x14ac:dyDescent="0.25">
      <c r="A5027" s="30">
        <v>232101766</v>
      </c>
      <c r="B5027" t="s">
        <v>7872</v>
      </c>
      <c r="C5027" t="s">
        <v>11489</v>
      </c>
      <c r="D5027" t="s">
        <v>71</v>
      </c>
      <c r="E5027" t="s">
        <v>149</v>
      </c>
      <c r="F5027" t="s">
        <v>73</v>
      </c>
      <c r="G5027" t="s">
        <v>11490</v>
      </c>
      <c r="H5027" t="s">
        <v>90</v>
      </c>
      <c r="I5027" t="s">
        <v>12</v>
      </c>
      <c r="J5027" t="s">
        <v>91</v>
      </c>
      <c r="K5027" t="s">
        <v>77</v>
      </c>
      <c r="L5027" t="s">
        <v>11076</v>
      </c>
      <c r="M5027" t="s">
        <v>64</v>
      </c>
      <c r="N5027" s="30"/>
      <c r="O5027" s="30"/>
      <c r="P5027" t="s">
        <v>79</v>
      </c>
    </row>
    <row r="5028" spans="1:16" x14ac:dyDescent="0.25">
      <c r="A5028" s="30">
        <v>233861426</v>
      </c>
      <c r="B5028" t="s">
        <v>7872</v>
      </c>
      <c r="C5028" t="s">
        <v>11491</v>
      </c>
      <c r="D5028" t="s">
        <v>71</v>
      </c>
      <c r="E5028" t="s">
        <v>189</v>
      </c>
      <c r="F5028" t="s">
        <v>73</v>
      </c>
      <c r="G5028" t="s">
        <v>11492</v>
      </c>
      <c r="H5028" t="s">
        <v>191</v>
      </c>
      <c r="I5028" t="s">
        <v>30</v>
      </c>
      <c r="J5028" t="s">
        <v>91</v>
      </c>
      <c r="K5028" t="s">
        <v>97</v>
      </c>
      <c r="L5028" t="s">
        <v>192</v>
      </c>
      <c r="M5028" t="s">
        <v>64</v>
      </c>
      <c r="N5028" s="30"/>
      <c r="O5028" s="30"/>
      <c r="P5028" t="s">
        <v>79</v>
      </c>
    </row>
    <row r="5029" spans="1:16" x14ac:dyDescent="0.25">
      <c r="A5029" s="30">
        <v>234373678</v>
      </c>
      <c r="B5029" t="s">
        <v>7872</v>
      </c>
      <c r="C5029" t="s">
        <v>11493</v>
      </c>
      <c r="D5029" t="s">
        <v>71</v>
      </c>
      <c r="E5029" t="s">
        <v>144</v>
      </c>
      <c r="F5029" t="s">
        <v>73</v>
      </c>
      <c r="G5029" t="s">
        <v>11494</v>
      </c>
      <c r="H5029" t="s">
        <v>367</v>
      </c>
      <c r="I5029" t="s">
        <v>30</v>
      </c>
      <c r="J5029" t="s">
        <v>96</v>
      </c>
      <c r="K5029" t="s">
        <v>1479</v>
      </c>
      <c r="L5029" t="s">
        <v>11495</v>
      </c>
      <c r="M5029" t="s">
        <v>64</v>
      </c>
      <c r="N5029" s="30"/>
      <c r="O5029" s="30"/>
      <c r="P5029" t="s">
        <v>79</v>
      </c>
    </row>
    <row r="5030" spans="1:16" x14ac:dyDescent="0.25">
      <c r="A5030" s="30">
        <v>234490167</v>
      </c>
      <c r="B5030" t="s">
        <v>7872</v>
      </c>
      <c r="C5030" t="s">
        <v>11496</v>
      </c>
      <c r="D5030" t="s">
        <v>71</v>
      </c>
      <c r="E5030" t="s">
        <v>413</v>
      </c>
      <c r="F5030" t="s">
        <v>73</v>
      </c>
      <c r="G5030" t="s">
        <v>11497</v>
      </c>
      <c r="H5030" t="s">
        <v>137</v>
      </c>
      <c r="I5030" t="s">
        <v>36</v>
      </c>
      <c r="J5030" t="s">
        <v>76</v>
      </c>
      <c r="K5030" t="s">
        <v>166</v>
      </c>
      <c r="L5030" t="s">
        <v>11498</v>
      </c>
      <c r="M5030" t="s">
        <v>64</v>
      </c>
      <c r="N5030" s="30"/>
      <c r="O5030" s="30"/>
      <c r="P5030" t="s">
        <v>79</v>
      </c>
    </row>
    <row r="5031" spans="1:16" x14ac:dyDescent="0.25">
      <c r="A5031" s="30">
        <v>235495157</v>
      </c>
      <c r="B5031" t="s">
        <v>7872</v>
      </c>
      <c r="C5031" t="s">
        <v>11017</v>
      </c>
      <c r="D5031" t="s">
        <v>71</v>
      </c>
      <c r="E5031" t="s">
        <v>176</v>
      </c>
      <c r="F5031" t="s">
        <v>73</v>
      </c>
      <c r="G5031" t="s">
        <v>11499</v>
      </c>
      <c r="H5031" t="s">
        <v>318</v>
      </c>
      <c r="I5031" t="s">
        <v>24</v>
      </c>
      <c r="J5031" t="s">
        <v>104</v>
      </c>
      <c r="K5031" t="s">
        <v>97</v>
      </c>
      <c r="L5031" t="s">
        <v>179</v>
      </c>
      <c r="M5031" t="s">
        <v>64</v>
      </c>
      <c r="N5031" s="30"/>
      <c r="O5031" s="30"/>
      <c r="P5031" t="s">
        <v>79</v>
      </c>
    </row>
    <row r="5032" spans="1:16" x14ac:dyDescent="0.25">
      <c r="A5032" s="30">
        <v>259086064</v>
      </c>
      <c r="B5032" t="s">
        <v>7872</v>
      </c>
      <c r="C5032" t="s">
        <v>11500</v>
      </c>
      <c r="D5032" t="s">
        <v>71</v>
      </c>
      <c r="E5032" t="s">
        <v>683</v>
      </c>
      <c r="F5032" t="s">
        <v>73</v>
      </c>
      <c r="G5032" t="s">
        <v>11501</v>
      </c>
      <c r="H5032" t="s">
        <v>212</v>
      </c>
      <c r="I5032" t="s">
        <v>12</v>
      </c>
      <c r="J5032" t="s">
        <v>76</v>
      </c>
      <c r="K5032" t="s">
        <v>97</v>
      </c>
      <c r="L5032" t="s">
        <v>1444</v>
      </c>
      <c r="M5032" t="s">
        <v>64</v>
      </c>
      <c r="N5032" s="30"/>
      <c r="O5032" s="30"/>
      <c r="P5032" t="s">
        <v>79</v>
      </c>
    </row>
    <row r="5033" spans="1:16" x14ac:dyDescent="0.25">
      <c r="A5033" s="30">
        <v>200026359</v>
      </c>
      <c r="B5033" t="s">
        <v>11502</v>
      </c>
      <c r="C5033" t="s">
        <v>2471</v>
      </c>
      <c r="D5033" t="s">
        <v>87</v>
      </c>
      <c r="E5033" t="s">
        <v>237</v>
      </c>
      <c r="F5033" t="s">
        <v>73</v>
      </c>
      <c r="G5033" t="s">
        <v>11503</v>
      </c>
      <c r="H5033" t="s">
        <v>121</v>
      </c>
      <c r="I5033" t="s">
        <v>24</v>
      </c>
      <c r="J5033" t="s">
        <v>197</v>
      </c>
      <c r="K5033" t="s">
        <v>97</v>
      </c>
      <c r="L5033" t="s">
        <v>892</v>
      </c>
      <c r="M5033" t="s">
        <v>64</v>
      </c>
      <c r="N5033" s="30"/>
      <c r="O5033" s="30"/>
      <c r="P5033" t="s">
        <v>79</v>
      </c>
    </row>
    <row r="5034" spans="1:16" x14ac:dyDescent="0.25">
      <c r="A5034" s="30">
        <v>205037203</v>
      </c>
      <c r="B5034" t="s">
        <v>11502</v>
      </c>
      <c r="C5034" t="s">
        <v>512</v>
      </c>
      <c r="D5034" t="s">
        <v>87</v>
      </c>
      <c r="E5034" t="s">
        <v>149</v>
      </c>
      <c r="F5034" t="s">
        <v>73</v>
      </c>
      <c r="G5034" t="s">
        <v>11504</v>
      </c>
      <c r="H5034" t="s">
        <v>208</v>
      </c>
      <c r="I5034" t="s">
        <v>3</v>
      </c>
      <c r="J5034" t="s">
        <v>91</v>
      </c>
      <c r="K5034" t="s">
        <v>77</v>
      </c>
      <c r="L5034" t="s">
        <v>11076</v>
      </c>
      <c r="M5034" t="s">
        <v>64</v>
      </c>
      <c r="N5034" s="30"/>
      <c r="O5034" s="30"/>
      <c r="P5034" t="s">
        <v>79</v>
      </c>
    </row>
    <row r="5035" spans="1:16" x14ac:dyDescent="0.25">
      <c r="A5035" s="30">
        <v>206368946</v>
      </c>
      <c r="B5035" t="s">
        <v>11502</v>
      </c>
      <c r="C5035" t="s">
        <v>11505</v>
      </c>
      <c r="D5035" t="s">
        <v>87</v>
      </c>
      <c r="E5035" t="s">
        <v>1638</v>
      </c>
      <c r="F5035" t="s">
        <v>73</v>
      </c>
      <c r="G5035" t="s">
        <v>11506</v>
      </c>
      <c r="H5035" t="s">
        <v>121</v>
      </c>
      <c r="I5035" t="s">
        <v>48</v>
      </c>
      <c r="J5035" t="s">
        <v>96</v>
      </c>
      <c r="K5035" t="s">
        <v>430</v>
      </c>
      <c r="L5035" t="s">
        <v>11507</v>
      </c>
      <c r="M5035" t="s">
        <v>64</v>
      </c>
      <c r="N5035" s="30"/>
      <c r="O5035" s="30"/>
      <c r="P5035" t="s">
        <v>79</v>
      </c>
    </row>
    <row r="5036" spans="1:16" x14ac:dyDescent="0.25">
      <c r="A5036" s="30">
        <v>216227041</v>
      </c>
      <c r="B5036" t="s">
        <v>11502</v>
      </c>
      <c r="C5036" t="s">
        <v>512</v>
      </c>
      <c r="D5036" t="s">
        <v>87</v>
      </c>
      <c r="E5036" t="s">
        <v>2341</v>
      </c>
      <c r="F5036" t="s">
        <v>73</v>
      </c>
      <c r="G5036" t="s">
        <v>11508</v>
      </c>
      <c r="H5036" t="s">
        <v>390</v>
      </c>
      <c r="I5036" t="s">
        <v>22</v>
      </c>
      <c r="J5036" t="s">
        <v>76</v>
      </c>
      <c r="K5036" t="s">
        <v>97</v>
      </c>
      <c r="L5036" t="s">
        <v>3523</v>
      </c>
      <c r="M5036" t="s">
        <v>64</v>
      </c>
      <c r="N5036" s="30"/>
      <c r="O5036" s="30"/>
      <c r="P5036" t="s">
        <v>79</v>
      </c>
    </row>
    <row r="5037" spans="1:16" x14ac:dyDescent="0.25">
      <c r="A5037" s="30">
        <v>220887541</v>
      </c>
      <c r="B5037" t="s">
        <v>11502</v>
      </c>
      <c r="C5037" t="s">
        <v>1613</v>
      </c>
      <c r="D5037" t="s">
        <v>87</v>
      </c>
      <c r="E5037" t="s">
        <v>632</v>
      </c>
      <c r="F5037" t="s">
        <v>101</v>
      </c>
      <c r="G5037" t="s">
        <v>11509</v>
      </c>
      <c r="H5037" t="s">
        <v>212</v>
      </c>
      <c r="I5037" t="s">
        <v>48</v>
      </c>
      <c r="J5037" t="s">
        <v>76</v>
      </c>
      <c r="K5037" t="s">
        <v>97</v>
      </c>
      <c r="L5037" t="s">
        <v>834</v>
      </c>
      <c r="M5037" t="s">
        <v>64</v>
      </c>
      <c r="N5037" s="30"/>
      <c r="O5037" s="30"/>
      <c r="P5037" t="s">
        <v>79</v>
      </c>
    </row>
    <row r="5038" spans="1:16" x14ac:dyDescent="0.25">
      <c r="A5038" s="30">
        <v>233480904</v>
      </c>
      <c r="B5038" t="s">
        <v>11502</v>
      </c>
      <c r="C5038" t="s">
        <v>11510</v>
      </c>
      <c r="D5038" t="s">
        <v>87</v>
      </c>
      <c r="E5038" t="s">
        <v>1408</v>
      </c>
      <c r="F5038" t="s">
        <v>73</v>
      </c>
      <c r="G5038" t="s">
        <v>11511</v>
      </c>
      <c r="H5038" t="s">
        <v>121</v>
      </c>
      <c r="I5038" t="s">
        <v>24</v>
      </c>
      <c r="J5038" t="s">
        <v>197</v>
      </c>
      <c r="K5038" t="s">
        <v>77</v>
      </c>
      <c r="L5038" t="s">
        <v>11076</v>
      </c>
      <c r="M5038" t="s">
        <v>64</v>
      </c>
      <c r="N5038" s="30"/>
      <c r="O5038" s="30"/>
      <c r="P5038" t="s">
        <v>79</v>
      </c>
    </row>
    <row r="5039" spans="1:16" x14ac:dyDescent="0.25">
      <c r="A5039" s="30">
        <v>233694108</v>
      </c>
      <c r="B5039" t="s">
        <v>11502</v>
      </c>
      <c r="C5039" t="s">
        <v>11512</v>
      </c>
      <c r="D5039" t="s">
        <v>87</v>
      </c>
      <c r="E5039" t="s">
        <v>683</v>
      </c>
      <c r="F5039" t="s">
        <v>73</v>
      </c>
      <c r="G5039" t="s">
        <v>11513</v>
      </c>
      <c r="H5039" t="s">
        <v>95</v>
      </c>
      <c r="I5039" t="s">
        <v>48</v>
      </c>
      <c r="J5039" t="s">
        <v>96</v>
      </c>
      <c r="K5039" t="s">
        <v>97</v>
      </c>
      <c r="L5039" t="s">
        <v>3172</v>
      </c>
      <c r="M5039" t="s">
        <v>64</v>
      </c>
      <c r="N5039" s="30"/>
      <c r="O5039" s="30"/>
      <c r="P5039" t="s">
        <v>79</v>
      </c>
    </row>
    <row r="5040" spans="1:16" x14ac:dyDescent="0.25">
      <c r="A5040" s="30">
        <v>233831189</v>
      </c>
      <c r="B5040" t="s">
        <v>11502</v>
      </c>
      <c r="C5040" t="s">
        <v>11514</v>
      </c>
      <c r="D5040" t="s">
        <v>87</v>
      </c>
      <c r="E5040" t="s">
        <v>499</v>
      </c>
      <c r="F5040" t="s">
        <v>73</v>
      </c>
      <c r="G5040" t="s">
        <v>11515</v>
      </c>
      <c r="H5040" t="s">
        <v>191</v>
      </c>
      <c r="I5040" t="s">
        <v>24</v>
      </c>
      <c r="J5040" t="s">
        <v>91</v>
      </c>
      <c r="K5040" t="s">
        <v>97</v>
      </c>
      <c r="L5040" t="s">
        <v>179</v>
      </c>
      <c r="M5040" t="s">
        <v>64</v>
      </c>
      <c r="N5040" s="30"/>
      <c r="O5040" s="30"/>
      <c r="P5040" t="s">
        <v>79</v>
      </c>
    </row>
    <row r="5041" spans="1:16" x14ac:dyDescent="0.25">
      <c r="A5041" s="30">
        <v>234575421</v>
      </c>
      <c r="B5041" t="s">
        <v>11502</v>
      </c>
      <c r="C5041" t="s">
        <v>1931</v>
      </c>
      <c r="D5041" t="s">
        <v>87</v>
      </c>
      <c r="E5041" t="s">
        <v>116</v>
      </c>
      <c r="F5041" t="s">
        <v>73</v>
      </c>
      <c r="G5041" t="s">
        <v>11516</v>
      </c>
      <c r="H5041" t="s">
        <v>137</v>
      </c>
      <c r="I5041" t="s">
        <v>24</v>
      </c>
      <c r="J5041" t="s">
        <v>76</v>
      </c>
      <c r="K5041" t="s">
        <v>77</v>
      </c>
      <c r="L5041" t="s">
        <v>11076</v>
      </c>
      <c r="M5041" t="s">
        <v>64</v>
      </c>
      <c r="N5041" s="30"/>
      <c r="O5041" s="30"/>
      <c r="P5041" t="s">
        <v>79</v>
      </c>
    </row>
    <row r="5042" spans="1:16" x14ac:dyDescent="0.25">
      <c r="A5042" s="30">
        <v>235934031</v>
      </c>
      <c r="B5042" t="s">
        <v>11502</v>
      </c>
      <c r="C5042" t="s">
        <v>11517</v>
      </c>
      <c r="D5042" t="s">
        <v>87</v>
      </c>
      <c r="E5042" t="s">
        <v>173</v>
      </c>
      <c r="F5042" t="s">
        <v>73</v>
      </c>
      <c r="G5042" t="s">
        <v>11518</v>
      </c>
      <c r="H5042" t="s">
        <v>137</v>
      </c>
      <c r="I5042" t="s">
        <v>48</v>
      </c>
      <c r="J5042" t="s">
        <v>76</v>
      </c>
      <c r="K5042" t="s">
        <v>97</v>
      </c>
      <c r="L5042" t="s">
        <v>162</v>
      </c>
      <c r="M5042" t="s">
        <v>64</v>
      </c>
      <c r="N5042" s="30"/>
      <c r="O5042" s="30"/>
      <c r="P5042" t="s">
        <v>79</v>
      </c>
    </row>
    <row r="5043" spans="1:16" x14ac:dyDescent="0.25">
      <c r="A5043" s="30">
        <v>237929096</v>
      </c>
      <c r="B5043" t="s">
        <v>11502</v>
      </c>
      <c r="C5043" t="s">
        <v>11519</v>
      </c>
      <c r="D5043" t="s">
        <v>87</v>
      </c>
      <c r="E5043" t="s">
        <v>1408</v>
      </c>
      <c r="F5043" t="s">
        <v>101</v>
      </c>
      <c r="G5043" t="s">
        <v>11520</v>
      </c>
      <c r="H5043" t="s">
        <v>191</v>
      </c>
      <c r="I5043" t="s">
        <v>48</v>
      </c>
      <c r="J5043" t="s">
        <v>91</v>
      </c>
      <c r="K5043" t="s">
        <v>77</v>
      </c>
      <c r="L5043" t="s">
        <v>11076</v>
      </c>
      <c r="M5043" t="s">
        <v>64</v>
      </c>
      <c r="N5043" s="30"/>
      <c r="O5043" s="30"/>
      <c r="P5043" t="s">
        <v>79</v>
      </c>
    </row>
    <row r="5044" spans="1:16" x14ac:dyDescent="0.25">
      <c r="A5044" s="30">
        <v>240244590</v>
      </c>
      <c r="B5044" t="s">
        <v>11502</v>
      </c>
      <c r="C5044" t="s">
        <v>1251</v>
      </c>
      <c r="D5044" t="s">
        <v>87</v>
      </c>
      <c r="E5044" t="s">
        <v>152</v>
      </c>
      <c r="F5044" t="s">
        <v>73</v>
      </c>
      <c r="G5044" t="s">
        <v>11521</v>
      </c>
      <c r="H5044" t="s">
        <v>191</v>
      </c>
      <c r="I5044" t="s">
        <v>24</v>
      </c>
      <c r="J5044" t="s">
        <v>91</v>
      </c>
      <c r="K5044" t="s">
        <v>97</v>
      </c>
      <c r="L5044" t="s">
        <v>257</v>
      </c>
      <c r="M5044" t="s">
        <v>64</v>
      </c>
      <c r="N5044" s="30"/>
      <c r="O5044" s="30"/>
      <c r="P5044" t="s">
        <v>79</v>
      </c>
    </row>
    <row r="5045" spans="1:16" x14ac:dyDescent="0.25">
      <c r="A5045" s="30">
        <v>202952719</v>
      </c>
      <c r="B5045" t="s">
        <v>11522</v>
      </c>
      <c r="C5045" t="s">
        <v>1118</v>
      </c>
      <c r="D5045" t="s">
        <v>87</v>
      </c>
      <c r="E5045" t="s">
        <v>316</v>
      </c>
      <c r="F5045" t="s">
        <v>73</v>
      </c>
      <c r="G5045" t="s">
        <v>11523</v>
      </c>
      <c r="H5045" t="s">
        <v>202</v>
      </c>
      <c r="I5045" t="s">
        <v>44</v>
      </c>
      <c r="J5045" t="s">
        <v>96</v>
      </c>
      <c r="K5045" t="s">
        <v>77</v>
      </c>
      <c r="L5045" t="s">
        <v>11076</v>
      </c>
      <c r="M5045" t="s">
        <v>64</v>
      </c>
      <c r="N5045" s="30"/>
      <c r="O5045" s="30"/>
      <c r="P5045" t="s">
        <v>79</v>
      </c>
    </row>
    <row r="5046" spans="1:16" x14ac:dyDescent="0.25">
      <c r="A5046" s="30">
        <v>228458360</v>
      </c>
      <c r="B5046" t="s">
        <v>11524</v>
      </c>
      <c r="C5046" t="s">
        <v>11525</v>
      </c>
      <c r="D5046" t="s">
        <v>87</v>
      </c>
      <c r="E5046" t="s">
        <v>325</v>
      </c>
      <c r="F5046" t="s">
        <v>73</v>
      </c>
      <c r="G5046" t="s">
        <v>11526</v>
      </c>
      <c r="H5046" t="s">
        <v>318</v>
      </c>
      <c r="I5046" t="s">
        <v>41</v>
      </c>
      <c r="J5046" t="s">
        <v>104</v>
      </c>
      <c r="K5046" t="s">
        <v>77</v>
      </c>
      <c r="L5046" t="s">
        <v>11076</v>
      </c>
      <c r="M5046" t="s">
        <v>64</v>
      </c>
      <c r="N5046" s="30"/>
      <c r="O5046" s="30"/>
      <c r="P5046" t="s">
        <v>79</v>
      </c>
    </row>
    <row r="5047" spans="1:16" x14ac:dyDescent="0.25">
      <c r="A5047" s="30">
        <v>253711246</v>
      </c>
      <c r="B5047" t="s">
        <v>11527</v>
      </c>
      <c r="C5047" t="s">
        <v>11528</v>
      </c>
      <c r="D5047" t="s">
        <v>87</v>
      </c>
      <c r="E5047" t="s">
        <v>404</v>
      </c>
      <c r="F5047" t="s">
        <v>101</v>
      </c>
      <c r="G5047" t="s">
        <v>11529</v>
      </c>
      <c r="H5047" t="s">
        <v>90</v>
      </c>
      <c r="I5047" t="s">
        <v>48</v>
      </c>
      <c r="J5047" t="s">
        <v>91</v>
      </c>
      <c r="K5047" t="s">
        <v>97</v>
      </c>
      <c r="L5047" t="s">
        <v>406</v>
      </c>
      <c r="M5047" t="s">
        <v>64</v>
      </c>
      <c r="N5047" s="30"/>
      <c r="O5047" s="30"/>
      <c r="P5047" t="s">
        <v>79</v>
      </c>
    </row>
    <row r="5048" spans="1:16" x14ac:dyDescent="0.25">
      <c r="A5048" s="30">
        <v>207759408</v>
      </c>
      <c r="B5048" t="s">
        <v>11530</v>
      </c>
      <c r="C5048" t="s">
        <v>1118</v>
      </c>
      <c r="D5048" t="s">
        <v>87</v>
      </c>
      <c r="E5048" t="s">
        <v>316</v>
      </c>
      <c r="F5048" t="s">
        <v>73</v>
      </c>
      <c r="G5048" t="s">
        <v>11523</v>
      </c>
      <c r="H5048" t="s">
        <v>95</v>
      </c>
      <c r="I5048" t="s">
        <v>22</v>
      </c>
      <c r="J5048" t="s">
        <v>96</v>
      </c>
      <c r="K5048" t="s">
        <v>77</v>
      </c>
      <c r="L5048" t="s">
        <v>11076</v>
      </c>
      <c r="M5048" t="s">
        <v>64</v>
      </c>
      <c r="N5048" s="30"/>
      <c r="O5048" s="30"/>
      <c r="P5048" t="s">
        <v>79</v>
      </c>
    </row>
    <row r="5049" spans="1:16" x14ac:dyDescent="0.25">
      <c r="A5049" s="30">
        <v>237501580</v>
      </c>
      <c r="B5049" t="s">
        <v>11531</v>
      </c>
      <c r="C5049" t="s">
        <v>11532</v>
      </c>
      <c r="D5049" t="s">
        <v>71</v>
      </c>
      <c r="E5049" t="s">
        <v>152</v>
      </c>
      <c r="F5049" t="s">
        <v>73</v>
      </c>
      <c r="G5049" t="s">
        <v>3844</v>
      </c>
      <c r="H5049" t="s">
        <v>137</v>
      </c>
      <c r="I5049" t="s">
        <v>9</v>
      </c>
      <c r="J5049" t="s">
        <v>76</v>
      </c>
      <c r="K5049" t="s">
        <v>97</v>
      </c>
      <c r="L5049" t="s">
        <v>1516</v>
      </c>
      <c r="M5049" t="s">
        <v>64</v>
      </c>
      <c r="N5049" s="30"/>
      <c r="O5049" s="30"/>
      <c r="P5049" t="s">
        <v>79</v>
      </c>
    </row>
    <row r="5050" spans="1:16" x14ac:dyDescent="0.25">
      <c r="A5050" s="30">
        <v>237773767</v>
      </c>
      <c r="B5050" t="s">
        <v>11533</v>
      </c>
      <c r="C5050" t="s">
        <v>11534</v>
      </c>
      <c r="D5050" t="s">
        <v>71</v>
      </c>
      <c r="E5050" t="s">
        <v>176</v>
      </c>
      <c r="F5050" t="s">
        <v>73</v>
      </c>
      <c r="G5050" t="s">
        <v>11535</v>
      </c>
      <c r="H5050" t="s">
        <v>288</v>
      </c>
      <c r="I5050" t="s">
        <v>41</v>
      </c>
      <c r="J5050" t="s">
        <v>91</v>
      </c>
      <c r="K5050" t="s">
        <v>97</v>
      </c>
      <c r="L5050" t="s">
        <v>179</v>
      </c>
      <c r="M5050" t="s">
        <v>64</v>
      </c>
      <c r="N5050" s="30"/>
      <c r="O5050" s="30"/>
      <c r="P5050" t="s">
        <v>79</v>
      </c>
    </row>
    <row r="5051" spans="1:16" x14ac:dyDescent="0.25">
      <c r="A5051" s="30">
        <v>234359610</v>
      </c>
      <c r="B5051" t="s">
        <v>11536</v>
      </c>
      <c r="C5051" t="s">
        <v>5941</v>
      </c>
      <c r="D5051" t="s">
        <v>87</v>
      </c>
      <c r="E5051" t="s">
        <v>82</v>
      </c>
      <c r="F5051" t="s">
        <v>101</v>
      </c>
      <c r="G5051" t="s">
        <v>11537</v>
      </c>
      <c r="H5051" t="s">
        <v>550</v>
      </c>
      <c r="I5051" t="s">
        <v>24</v>
      </c>
      <c r="J5051" t="s">
        <v>104</v>
      </c>
      <c r="K5051" t="s">
        <v>77</v>
      </c>
      <c r="L5051" t="s">
        <v>11076</v>
      </c>
      <c r="M5051" t="s">
        <v>64</v>
      </c>
      <c r="N5051" s="30"/>
      <c r="O5051" s="30"/>
      <c r="P5051" t="s">
        <v>79</v>
      </c>
    </row>
    <row r="5052" spans="1:16" x14ac:dyDescent="0.25">
      <c r="A5052" s="30">
        <v>230705501</v>
      </c>
      <c r="B5052" t="s">
        <v>11538</v>
      </c>
      <c r="C5052" t="s">
        <v>11539</v>
      </c>
      <c r="D5052" t="s">
        <v>71</v>
      </c>
      <c r="E5052" t="s">
        <v>144</v>
      </c>
      <c r="F5052" t="s">
        <v>73</v>
      </c>
      <c r="G5052" t="s">
        <v>11540</v>
      </c>
      <c r="H5052" t="s">
        <v>137</v>
      </c>
      <c r="I5052" t="s">
        <v>12</v>
      </c>
      <c r="J5052" t="s">
        <v>76</v>
      </c>
      <c r="K5052" t="s">
        <v>166</v>
      </c>
      <c r="L5052" t="s">
        <v>11541</v>
      </c>
      <c r="M5052" t="s">
        <v>64</v>
      </c>
      <c r="N5052" s="30"/>
      <c r="O5052" s="30"/>
      <c r="P5052" t="s">
        <v>79</v>
      </c>
    </row>
    <row r="5053" spans="1:16" x14ac:dyDescent="0.25">
      <c r="A5053" s="30">
        <v>237633326</v>
      </c>
      <c r="B5053" t="s">
        <v>11538</v>
      </c>
      <c r="C5053" t="s">
        <v>11542</v>
      </c>
      <c r="D5053" t="s">
        <v>71</v>
      </c>
      <c r="E5053" t="s">
        <v>82</v>
      </c>
      <c r="F5053" t="s">
        <v>101</v>
      </c>
      <c r="G5053" t="s">
        <v>11543</v>
      </c>
      <c r="H5053" t="s">
        <v>137</v>
      </c>
      <c r="I5053" t="s">
        <v>12</v>
      </c>
      <c r="J5053" t="s">
        <v>76</v>
      </c>
      <c r="K5053" t="s">
        <v>77</v>
      </c>
      <c r="L5053" t="s">
        <v>11076</v>
      </c>
      <c r="M5053" t="s">
        <v>64</v>
      </c>
      <c r="N5053" s="30"/>
      <c r="O5053" s="30"/>
      <c r="P5053" t="s">
        <v>79</v>
      </c>
    </row>
    <row r="5054" spans="1:16" x14ac:dyDescent="0.25">
      <c r="A5054" s="30">
        <v>216901009</v>
      </c>
      <c r="B5054" t="s">
        <v>11544</v>
      </c>
      <c r="C5054" t="s">
        <v>451</v>
      </c>
      <c r="D5054" t="s">
        <v>87</v>
      </c>
      <c r="E5054" t="s">
        <v>275</v>
      </c>
      <c r="F5054" t="s">
        <v>73</v>
      </c>
      <c r="G5054" t="s">
        <v>11545</v>
      </c>
      <c r="H5054" t="s">
        <v>525</v>
      </c>
      <c r="I5054" t="s">
        <v>47</v>
      </c>
      <c r="J5054" t="s">
        <v>96</v>
      </c>
      <c r="K5054" t="s">
        <v>97</v>
      </c>
      <c r="L5054" t="s">
        <v>179</v>
      </c>
      <c r="M5054" t="s">
        <v>64</v>
      </c>
      <c r="N5054" s="30"/>
      <c r="O5054" s="30"/>
      <c r="P5054" t="s">
        <v>79</v>
      </c>
    </row>
    <row r="5055" spans="1:16" x14ac:dyDescent="0.25">
      <c r="A5055" s="30">
        <v>204571426</v>
      </c>
      <c r="B5055" t="s">
        <v>4416</v>
      </c>
      <c r="C5055" t="s">
        <v>321</v>
      </c>
      <c r="D5055" t="s">
        <v>87</v>
      </c>
      <c r="E5055" t="s">
        <v>311</v>
      </c>
      <c r="F5055" t="s">
        <v>101</v>
      </c>
      <c r="G5055" t="s">
        <v>11546</v>
      </c>
      <c r="H5055" t="s">
        <v>318</v>
      </c>
      <c r="I5055" t="s">
        <v>35</v>
      </c>
      <c r="J5055" t="s">
        <v>104</v>
      </c>
      <c r="K5055" t="s">
        <v>97</v>
      </c>
      <c r="L5055" t="s">
        <v>469</v>
      </c>
      <c r="M5055" t="s">
        <v>64</v>
      </c>
      <c r="N5055" s="30"/>
      <c r="O5055" s="30"/>
      <c r="P5055" t="s">
        <v>79</v>
      </c>
    </row>
    <row r="5056" spans="1:16" x14ac:dyDescent="0.25">
      <c r="A5056" s="30">
        <v>230434375</v>
      </c>
      <c r="B5056" t="s">
        <v>4416</v>
      </c>
      <c r="C5056" t="s">
        <v>11547</v>
      </c>
      <c r="D5056" t="s">
        <v>87</v>
      </c>
      <c r="E5056" t="s">
        <v>149</v>
      </c>
      <c r="F5056" t="s">
        <v>101</v>
      </c>
      <c r="G5056" t="s">
        <v>11548</v>
      </c>
      <c r="H5056" t="s">
        <v>212</v>
      </c>
      <c r="I5056" t="s">
        <v>24</v>
      </c>
      <c r="J5056" t="s">
        <v>76</v>
      </c>
      <c r="K5056" t="s">
        <v>213</v>
      </c>
      <c r="L5056" t="s">
        <v>1552</v>
      </c>
      <c r="M5056" t="s">
        <v>64</v>
      </c>
      <c r="N5056" s="30"/>
      <c r="O5056" s="30"/>
      <c r="P5056" t="s">
        <v>79</v>
      </c>
    </row>
    <row r="5057" spans="1:16" x14ac:dyDescent="0.25">
      <c r="A5057" s="30">
        <v>237118096</v>
      </c>
      <c r="B5057" t="s">
        <v>4416</v>
      </c>
      <c r="C5057" t="s">
        <v>11549</v>
      </c>
      <c r="D5057" t="s">
        <v>87</v>
      </c>
      <c r="E5057" t="s">
        <v>100</v>
      </c>
      <c r="F5057" t="s">
        <v>73</v>
      </c>
      <c r="G5057" t="s">
        <v>11550</v>
      </c>
      <c r="H5057" t="s">
        <v>550</v>
      </c>
      <c r="I5057" t="s">
        <v>48</v>
      </c>
      <c r="J5057" t="s">
        <v>104</v>
      </c>
      <c r="K5057" t="s">
        <v>77</v>
      </c>
      <c r="L5057" t="s">
        <v>2151</v>
      </c>
      <c r="M5057" t="s">
        <v>64</v>
      </c>
      <c r="N5057" s="30"/>
      <c r="O5057" s="30"/>
      <c r="P5057" t="s">
        <v>79</v>
      </c>
    </row>
    <row r="5058" spans="1:16" x14ac:dyDescent="0.25">
      <c r="A5058" s="30">
        <v>243402641</v>
      </c>
      <c r="B5058" t="s">
        <v>11551</v>
      </c>
      <c r="C5058" t="s">
        <v>3024</v>
      </c>
      <c r="D5058" t="s">
        <v>87</v>
      </c>
      <c r="E5058" t="s">
        <v>237</v>
      </c>
      <c r="F5058" t="s">
        <v>73</v>
      </c>
      <c r="G5058" t="s">
        <v>11552</v>
      </c>
      <c r="H5058" t="s">
        <v>183</v>
      </c>
      <c r="I5058" t="s">
        <v>24</v>
      </c>
      <c r="J5058" t="s">
        <v>96</v>
      </c>
      <c r="K5058" t="s">
        <v>77</v>
      </c>
      <c r="L5058" t="s">
        <v>239</v>
      </c>
      <c r="M5058" t="s">
        <v>64</v>
      </c>
      <c r="N5058" s="30"/>
      <c r="O5058" s="30"/>
      <c r="P5058" t="s">
        <v>79</v>
      </c>
    </row>
    <row r="5059" spans="1:16" x14ac:dyDescent="0.25">
      <c r="A5059" s="30">
        <v>232954412</v>
      </c>
      <c r="B5059" t="s">
        <v>11553</v>
      </c>
      <c r="C5059" t="s">
        <v>11554</v>
      </c>
      <c r="D5059" t="s">
        <v>87</v>
      </c>
      <c r="E5059" t="s">
        <v>283</v>
      </c>
      <c r="F5059" t="s">
        <v>73</v>
      </c>
      <c r="G5059" t="s">
        <v>11555</v>
      </c>
      <c r="H5059" t="s">
        <v>243</v>
      </c>
      <c r="I5059" t="s">
        <v>20</v>
      </c>
      <c r="J5059" t="s">
        <v>91</v>
      </c>
      <c r="K5059" t="s">
        <v>77</v>
      </c>
      <c r="L5059" t="s">
        <v>11076</v>
      </c>
      <c r="M5059" t="s">
        <v>64</v>
      </c>
      <c r="N5059" s="30"/>
      <c r="O5059" s="30"/>
      <c r="P5059" t="s">
        <v>79</v>
      </c>
    </row>
    <row r="5060" spans="1:16" x14ac:dyDescent="0.25">
      <c r="A5060" s="30">
        <v>253427793</v>
      </c>
      <c r="B5060" t="s">
        <v>11406</v>
      </c>
      <c r="C5060" t="s">
        <v>11556</v>
      </c>
      <c r="D5060" t="s">
        <v>71</v>
      </c>
      <c r="E5060" t="s">
        <v>110</v>
      </c>
      <c r="F5060" t="s">
        <v>73</v>
      </c>
      <c r="G5060" t="s">
        <v>11557</v>
      </c>
      <c r="H5060" t="s">
        <v>75</v>
      </c>
      <c r="I5060" t="s">
        <v>12</v>
      </c>
      <c r="J5060" t="s">
        <v>76</v>
      </c>
      <c r="K5060" t="s">
        <v>1098</v>
      </c>
      <c r="L5060" t="s">
        <v>7585</v>
      </c>
      <c r="M5060" t="s">
        <v>64</v>
      </c>
      <c r="N5060" s="30"/>
      <c r="O5060" s="30"/>
      <c r="P5060" t="s">
        <v>79</v>
      </c>
    </row>
    <row r="5061" spans="1:16" x14ac:dyDescent="0.25">
      <c r="A5061" s="30">
        <v>203541628</v>
      </c>
      <c r="B5061" t="s">
        <v>11558</v>
      </c>
      <c r="C5061" t="s">
        <v>11559</v>
      </c>
      <c r="D5061" t="s">
        <v>87</v>
      </c>
      <c r="E5061" t="s">
        <v>144</v>
      </c>
      <c r="F5061" t="s">
        <v>73</v>
      </c>
      <c r="G5061" t="s">
        <v>11560</v>
      </c>
      <c r="H5061" t="s">
        <v>158</v>
      </c>
      <c r="I5061" t="s">
        <v>34</v>
      </c>
      <c r="J5061" t="s">
        <v>96</v>
      </c>
      <c r="K5061" t="s">
        <v>77</v>
      </c>
      <c r="L5061" t="s">
        <v>690</v>
      </c>
      <c r="M5061" t="s">
        <v>64</v>
      </c>
      <c r="N5061" s="30"/>
      <c r="O5061" s="30"/>
      <c r="P5061" t="s">
        <v>79</v>
      </c>
    </row>
    <row r="5062" spans="1:16" x14ac:dyDescent="0.25">
      <c r="A5062" s="30">
        <v>233184019</v>
      </c>
      <c r="B5062" t="s">
        <v>11561</v>
      </c>
      <c r="C5062" t="s">
        <v>6738</v>
      </c>
      <c r="D5062" t="s">
        <v>71</v>
      </c>
      <c r="E5062" t="s">
        <v>164</v>
      </c>
      <c r="F5062" t="s">
        <v>73</v>
      </c>
      <c r="G5062" t="s">
        <v>11562</v>
      </c>
      <c r="H5062" t="s">
        <v>212</v>
      </c>
      <c r="I5062" t="s">
        <v>5</v>
      </c>
      <c r="J5062" t="s">
        <v>76</v>
      </c>
      <c r="K5062" t="s">
        <v>213</v>
      </c>
      <c r="L5062" t="s">
        <v>11563</v>
      </c>
      <c r="M5062" t="s">
        <v>64</v>
      </c>
      <c r="N5062" s="30"/>
      <c r="O5062" s="30"/>
      <c r="P5062" t="s">
        <v>79</v>
      </c>
    </row>
    <row r="5063" spans="1:16" x14ac:dyDescent="0.25">
      <c r="A5063" s="30">
        <v>206368250</v>
      </c>
      <c r="B5063" t="s">
        <v>11564</v>
      </c>
      <c r="C5063" t="s">
        <v>11565</v>
      </c>
      <c r="D5063" t="s">
        <v>71</v>
      </c>
      <c r="E5063" t="s">
        <v>447</v>
      </c>
      <c r="F5063" t="s">
        <v>101</v>
      </c>
      <c r="G5063" t="s">
        <v>11566</v>
      </c>
      <c r="H5063" t="s">
        <v>178</v>
      </c>
      <c r="I5063" t="s">
        <v>5</v>
      </c>
      <c r="J5063" t="s">
        <v>104</v>
      </c>
      <c r="K5063" t="s">
        <v>97</v>
      </c>
      <c r="L5063" t="s">
        <v>449</v>
      </c>
      <c r="M5063" t="s">
        <v>64</v>
      </c>
      <c r="N5063" s="30"/>
      <c r="O5063" s="30"/>
      <c r="P5063" t="s">
        <v>79</v>
      </c>
    </row>
    <row r="5064" spans="1:16" x14ac:dyDescent="0.25">
      <c r="A5064" s="30">
        <v>203010087</v>
      </c>
      <c r="B5064" t="s">
        <v>11567</v>
      </c>
      <c r="C5064" t="s">
        <v>6299</v>
      </c>
      <c r="D5064" t="s">
        <v>71</v>
      </c>
      <c r="E5064" t="s">
        <v>200</v>
      </c>
      <c r="F5064" t="s">
        <v>73</v>
      </c>
      <c r="G5064" t="s">
        <v>11568</v>
      </c>
      <c r="H5064" t="s">
        <v>212</v>
      </c>
      <c r="I5064" t="s">
        <v>25</v>
      </c>
      <c r="J5064" t="s">
        <v>76</v>
      </c>
      <c r="K5064" t="s">
        <v>213</v>
      </c>
      <c r="L5064" t="s">
        <v>11569</v>
      </c>
      <c r="M5064" t="s">
        <v>64</v>
      </c>
      <c r="N5064" s="30"/>
      <c r="O5064" s="30"/>
      <c r="P5064" t="s">
        <v>142</v>
      </c>
    </row>
    <row r="5065" spans="1:16" x14ac:dyDescent="0.25">
      <c r="A5065" s="30">
        <v>203574058</v>
      </c>
      <c r="B5065" t="s">
        <v>11567</v>
      </c>
      <c r="C5065" t="s">
        <v>7347</v>
      </c>
      <c r="D5065" t="s">
        <v>71</v>
      </c>
      <c r="E5065" t="s">
        <v>110</v>
      </c>
      <c r="F5065" t="s">
        <v>73</v>
      </c>
      <c r="G5065" t="s">
        <v>11570</v>
      </c>
      <c r="H5065" t="s">
        <v>183</v>
      </c>
      <c r="I5065" t="s">
        <v>4</v>
      </c>
      <c r="J5065" t="s">
        <v>96</v>
      </c>
      <c r="K5065" t="s">
        <v>97</v>
      </c>
      <c r="L5065" t="s">
        <v>528</v>
      </c>
      <c r="M5065" t="s">
        <v>64</v>
      </c>
      <c r="N5065" s="30"/>
      <c r="O5065" s="30"/>
      <c r="P5065" t="s">
        <v>142</v>
      </c>
    </row>
    <row r="5066" spans="1:16" x14ac:dyDescent="0.25">
      <c r="A5066" s="30">
        <v>217321090</v>
      </c>
      <c r="B5066" t="s">
        <v>11567</v>
      </c>
      <c r="C5066" t="s">
        <v>1339</v>
      </c>
      <c r="D5066" t="s">
        <v>71</v>
      </c>
      <c r="E5066" t="s">
        <v>413</v>
      </c>
      <c r="F5066" t="s">
        <v>73</v>
      </c>
      <c r="G5066" t="s">
        <v>11571</v>
      </c>
      <c r="H5066" t="s">
        <v>137</v>
      </c>
      <c r="I5066" t="s">
        <v>30</v>
      </c>
      <c r="J5066" t="s">
        <v>76</v>
      </c>
      <c r="K5066" t="s">
        <v>166</v>
      </c>
      <c r="L5066" t="s">
        <v>11572</v>
      </c>
      <c r="M5066" t="s">
        <v>64</v>
      </c>
      <c r="N5066" s="30"/>
      <c r="O5066" s="30"/>
      <c r="P5066" t="s">
        <v>79</v>
      </c>
    </row>
    <row r="5067" spans="1:16" x14ac:dyDescent="0.25">
      <c r="A5067" s="30">
        <v>220042550</v>
      </c>
      <c r="B5067" t="s">
        <v>11567</v>
      </c>
      <c r="C5067" t="s">
        <v>644</v>
      </c>
      <c r="D5067" t="s">
        <v>71</v>
      </c>
      <c r="E5067" t="s">
        <v>173</v>
      </c>
      <c r="F5067" t="s">
        <v>73</v>
      </c>
      <c r="G5067" t="s">
        <v>11573</v>
      </c>
      <c r="H5067" t="s">
        <v>137</v>
      </c>
      <c r="I5067" t="s">
        <v>40</v>
      </c>
      <c r="J5067" t="s">
        <v>76</v>
      </c>
      <c r="K5067" t="s">
        <v>77</v>
      </c>
      <c r="L5067" t="s">
        <v>9639</v>
      </c>
      <c r="M5067" t="s">
        <v>320</v>
      </c>
      <c r="N5067" s="30"/>
      <c r="O5067" s="30"/>
      <c r="P5067" t="s">
        <v>142</v>
      </c>
    </row>
    <row r="5068" spans="1:16" x14ac:dyDescent="0.25">
      <c r="A5068" s="30">
        <v>220368914</v>
      </c>
      <c r="B5068" t="s">
        <v>11567</v>
      </c>
      <c r="C5068" t="s">
        <v>11574</v>
      </c>
      <c r="D5068" t="s">
        <v>71</v>
      </c>
      <c r="E5068" t="s">
        <v>169</v>
      </c>
      <c r="F5068" t="s">
        <v>73</v>
      </c>
      <c r="G5068" t="s">
        <v>11575</v>
      </c>
      <c r="H5068" t="s">
        <v>158</v>
      </c>
      <c r="I5068" t="s">
        <v>30</v>
      </c>
      <c r="J5068" t="s">
        <v>91</v>
      </c>
      <c r="K5068" t="s">
        <v>77</v>
      </c>
      <c r="L5068" t="s">
        <v>127</v>
      </c>
      <c r="M5068" t="s">
        <v>64</v>
      </c>
      <c r="N5068" s="30"/>
      <c r="O5068" s="30"/>
      <c r="P5068" t="s">
        <v>142</v>
      </c>
    </row>
    <row r="5069" spans="1:16" x14ac:dyDescent="0.25">
      <c r="A5069" s="30">
        <v>220561906</v>
      </c>
      <c r="B5069" t="s">
        <v>11567</v>
      </c>
      <c r="C5069" t="s">
        <v>11576</v>
      </c>
      <c r="D5069" t="s">
        <v>71</v>
      </c>
      <c r="E5069" t="s">
        <v>275</v>
      </c>
      <c r="F5069" t="s">
        <v>73</v>
      </c>
      <c r="G5069" t="s">
        <v>11577</v>
      </c>
      <c r="H5069" t="s">
        <v>212</v>
      </c>
      <c r="I5069" t="s">
        <v>20</v>
      </c>
      <c r="J5069" t="s">
        <v>76</v>
      </c>
      <c r="K5069" t="s">
        <v>97</v>
      </c>
      <c r="L5069" t="s">
        <v>179</v>
      </c>
      <c r="M5069" t="s">
        <v>64</v>
      </c>
      <c r="N5069" s="30"/>
      <c r="O5069" s="30"/>
      <c r="P5069" t="s">
        <v>79</v>
      </c>
    </row>
    <row r="5070" spans="1:16" x14ac:dyDescent="0.25">
      <c r="A5070" s="30">
        <v>224210971</v>
      </c>
      <c r="B5070" t="s">
        <v>11567</v>
      </c>
      <c r="C5070" t="s">
        <v>1440</v>
      </c>
      <c r="D5070" t="s">
        <v>71</v>
      </c>
      <c r="E5070" t="s">
        <v>110</v>
      </c>
      <c r="F5070" t="s">
        <v>73</v>
      </c>
      <c r="G5070" t="s">
        <v>11578</v>
      </c>
      <c r="H5070" t="s">
        <v>419</v>
      </c>
      <c r="I5070" t="s">
        <v>12</v>
      </c>
      <c r="J5070" t="s">
        <v>104</v>
      </c>
      <c r="K5070" t="s">
        <v>77</v>
      </c>
      <c r="L5070" t="s">
        <v>1148</v>
      </c>
      <c r="M5070" t="s">
        <v>64</v>
      </c>
      <c r="N5070" s="30"/>
      <c r="O5070" s="30"/>
      <c r="P5070" t="s">
        <v>142</v>
      </c>
    </row>
    <row r="5071" spans="1:16" x14ac:dyDescent="0.25">
      <c r="A5071" s="30">
        <v>225692672</v>
      </c>
      <c r="B5071" t="s">
        <v>11567</v>
      </c>
      <c r="C5071" t="s">
        <v>11579</v>
      </c>
      <c r="D5071" t="s">
        <v>71</v>
      </c>
      <c r="E5071" t="s">
        <v>247</v>
      </c>
      <c r="F5071" t="s">
        <v>73</v>
      </c>
      <c r="G5071" t="s">
        <v>11580</v>
      </c>
      <c r="H5071" t="s">
        <v>550</v>
      </c>
      <c r="I5071" t="s">
        <v>5</v>
      </c>
      <c r="J5071" t="s">
        <v>104</v>
      </c>
      <c r="K5071" t="s">
        <v>77</v>
      </c>
      <c r="L5071" t="s">
        <v>11076</v>
      </c>
      <c r="M5071" t="s">
        <v>64</v>
      </c>
      <c r="N5071" s="30"/>
      <c r="O5071" s="30"/>
      <c r="P5071" t="s">
        <v>79</v>
      </c>
    </row>
    <row r="5072" spans="1:16" x14ac:dyDescent="0.25">
      <c r="A5072" s="30">
        <v>228687257</v>
      </c>
      <c r="B5072" t="s">
        <v>11567</v>
      </c>
      <c r="C5072" t="s">
        <v>3499</v>
      </c>
      <c r="D5072" t="s">
        <v>71</v>
      </c>
      <c r="E5072" t="s">
        <v>100</v>
      </c>
      <c r="F5072" t="s">
        <v>73</v>
      </c>
      <c r="G5072" t="s">
        <v>11581</v>
      </c>
      <c r="H5072" t="s">
        <v>95</v>
      </c>
      <c r="I5072" t="s">
        <v>12</v>
      </c>
      <c r="J5072" t="s">
        <v>96</v>
      </c>
      <c r="K5072" t="s">
        <v>781</v>
      </c>
      <c r="L5072" t="s">
        <v>11582</v>
      </c>
      <c r="M5072" t="s">
        <v>64</v>
      </c>
      <c r="N5072" s="30"/>
      <c r="O5072" s="30"/>
      <c r="P5072" t="s">
        <v>79</v>
      </c>
    </row>
    <row r="5073" spans="1:16" x14ac:dyDescent="0.25">
      <c r="A5073" s="30">
        <v>229182100</v>
      </c>
      <c r="B5073" t="s">
        <v>11567</v>
      </c>
      <c r="C5073" t="s">
        <v>4049</v>
      </c>
      <c r="D5073" t="s">
        <v>71</v>
      </c>
      <c r="E5073" t="s">
        <v>100</v>
      </c>
      <c r="F5073" t="s">
        <v>73</v>
      </c>
      <c r="G5073" t="s">
        <v>11583</v>
      </c>
      <c r="H5073" t="s">
        <v>212</v>
      </c>
      <c r="I5073" t="s">
        <v>20</v>
      </c>
      <c r="J5073" t="s">
        <v>76</v>
      </c>
      <c r="K5073" t="s">
        <v>97</v>
      </c>
      <c r="L5073" t="s">
        <v>1273</v>
      </c>
      <c r="M5073" t="s">
        <v>64</v>
      </c>
      <c r="N5073" s="30"/>
      <c r="O5073" s="30"/>
      <c r="P5073" t="s">
        <v>79</v>
      </c>
    </row>
    <row r="5074" spans="1:16" x14ac:dyDescent="0.25">
      <c r="A5074" s="30">
        <v>232382440</v>
      </c>
      <c r="B5074" t="s">
        <v>11567</v>
      </c>
      <c r="C5074" t="s">
        <v>11584</v>
      </c>
      <c r="D5074" t="s">
        <v>71</v>
      </c>
      <c r="E5074" t="s">
        <v>176</v>
      </c>
      <c r="F5074" t="s">
        <v>73</v>
      </c>
      <c r="G5074" t="s">
        <v>11585</v>
      </c>
      <c r="H5074" t="s">
        <v>196</v>
      </c>
      <c r="I5074" t="s">
        <v>4</v>
      </c>
      <c r="J5074" t="s">
        <v>91</v>
      </c>
      <c r="K5074" t="s">
        <v>97</v>
      </c>
      <c r="L5074" t="s">
        <v>179</v>
      </c>
      <c r="M5074" t="s">
        <v>64</v>
      </c>
      <c r="N5074" s="30"/>
      <c r="O5074" s="30"/>
      <c r="P5074" t="s">
        <v>79</v>
      </c>
    </row>
    <row r="5075" spans="1:16" x14ac:dyDescent="0.25">
      <c r="A5075" s="30">
        <v>232795807</v>
      </c>
      <c r="B5075" t="s">
        <v>11567</v>
      </c>
      <c r="C5075" t="s">
        <v>10053</v>
      </c>
      <c r="D5075" t="s">
        <v>71</v>
      </c>
      <c r="E5075" t="s">
        <v>241</v>
      </c>
      <c r="F5075" t="s">
        <v>73</v>
      </c>
      <c r="G5075" t="s">
        <v>11586</v>
      </c>
      <c r="H5075" t="s">
        <v>519</v>
      </c>
      <c r="I5075" t="s">
        <v>36</v>
      </c>
      <c r="J5075" t="s">
        <v>104</v>
      </c>
      <c r="K5075" t="s">
        <v>97</v>
      </c>
      <c r="L5075" t="s">
        <v>961</v>
      </c>
      <c r="M5075" t="s">
        <v>64</v>
      </c>
      <c r="N5075" s="30"/>
      <c r="O5075" s="30"/>
      <c r="P5075" t="s">
        <v>79</v>
      </c>
    </row>
    <row r="5076" spans="1:16" x14ac:dyDescent="0.25">
      <c r="A5076" s="30">
        <v>232839100</v>
      </c>
      <c r="B5076" t="s">
        <v>11567</v>
      </c>
      <c r="C5076" t="s">
        <v>11587</v>
      </c>
      <c r="D5076" t="s">
        <v>71</v>
      </c>
      <c r="E5076" t="s">
        <v>334</v>
      </c>
      <c r="F5076" t="s">
        <v>73</v>
      </c>
      <c r="G5076" t="s">
        <v>11588</v>
      </c>
      <c r="H5076" t="s">
        <v>208</v>
      </c>
      <c r="I5076" t="s">
        <v>24</v>
      </c>
      <c r="J5076" t="s">
        <v>91</v>
      </c>
      <c r="K5076" t="s">
        <v>225</v>
      </c>
      <c r="L5076" t="s">
        <v>11589</v>
      </c>
      <c r="M5076" t="s">
        <v>64</v>
      </c>
      <c r="N5076" s="30"/>
      <c r="O5076" s="30"/>
      <c r="P5076" t="s">
        <v>79</v>
      </c>
    </row>
    <row r="5077" spans="1:16" x14ac:dyDescent="0.25">
      <c r="A5077" s="30">
        <v>233021773</v>
      </c>
      <c r="B5077" t="s">
        <v>11567</v>
      </c>
      <c r="C5077" t="s">
        <v>11590</v>
      </c>
      <c r="D5077" t="s">
        <v>71</v>
      </c>
      <c r="E5077" t="s">
        <v>200</v>
      </c>
      <c r="F5077" t="s">
        <v>101</v>
      </c>
      <c r="G5077" t="s">
        <v>11591</v>
      </c>
      <c r="H5077" t="s">
        <v>178</v>
      </c>
      <c r="I5077" t="s">
        <v>5</v>
      </c>
      <c r="J5077" t="s">
        <v>104</v>
      </c>
      <c r="K5077" t="s">
        <v>97</v>
      </c>
      <c r="L5077" t="s">
        <v>203</v>
      </c>
      <c r="M5077" t="s">
        <v>64</v>
      </c>
      <c r="N5077" s="30"/>
      <c r="O5077" s="30"/>
      <c r="P5077" t="s">
        <v>79</v>
      </c>
    </row>
    <row r="5078" spans="1:16" x14ac:dyDescent="0.25">
      <c r="A5078" s="30">
        <v>233569995</v>
      </c>
      <c r="B5078" t="s">
        <v>11567</v>
      </c>
      <c r="C5078" t="s">
        <v>11592</v>
      </c>
      <c r="D5078" t="s">
        <v>71</v>
      </c>
      <c r="E5078" t="s">
        <v>88</v>
      </c>
      <c r="F5078" t="s">
        <v>101</v>
      </c>
      <c r="G5078" t="s">
        <v>11593</v>
      </c>
      <c r="H5078" t="s">
        <v>137</v>
      </c>
      <c r="I5078" t="s">
        <v>5</v>
      </c>
      <c r="J5078" t="s">
        <v>76</v>
      </c>
      <c r="K5078" t="s">
        <v>77</v>
      </c>
      <c r="L5078" t="s">
        <v>11076</v>
      </c>
      <c r="M5078" t="s">
        <v>64</v>
      </c>
      <c r="N5078" s="30"/>
      <c r="O5078" s="30"/>
      <c r="P5078" t="s">
        <v>79</v>
      </c>
    </row>
    <row r="5079" spans="1:16" x14ac:dyDescent="0.25">
      <c r="A5079" s="30">
        <v>234701332</v>
      </c>
      <c r="B5079" t="s">
        <v>11567</v>
      </c>
      <c r="C5079" t="s">
        <v>1413</v>
      </c>
      <c r="D5079" t="s">
        <v>71</v>
      </c>
      <c r="E5079" t="s">
        <v>499</v>
      </c>
      <c r="F5079" t="s">
        <v>73</v>
      </c>
      <c r="G5079" t="s">
        <v>11594</v>
      </c>
      <c r="H5079" t="s">
        <v>243</v>
      </c>
      <c r="I5079" t="s">
        <v>30</v>
      </c>
      <c r="J5079" t="s">
        <v>91</v>
      </c>
      <c r="K5079" t="s">
        <v>97</v>
      </c>
      <c r="L5079" t="s">
        <v>179</v>
      </c>
      <c r="M5079" t="s">
        <v>64</v>
      </c>
      <c r="N5079" s="30"/>
      <c r="O5079" s="30"/>
      <c r="P5079" t="s">
        <v>79</v>
      </c>
    </row>
    <row r="5080" spans="1:16" x14ac:dyDescent="0.25">
      <c r="A5080" s="30">
        <v>235502721</v>
      </c>
      <c r="B5080" t="s">
        <v>11567</v>
      </c>
      <c r="C5080" t="s">
        <v>11595</v>
      </c>
      <c r="D5080" t="s">
        <v>71</v>
      </c>
      <c r="E5080" t="s">
        <v>334</v>
      </c>
      <c r="F5080" t="s">
        <v>73</v>
      </c>
      <c r="G5080" t="s">
        <v>11596</v>
      </c>
      <c r="H5080" t="s">
        <v>140</v>
      </c>
      <c r="I5080" t="s">
        <v>29</v>
      </c>
      <c r="J5080" t="s">
        <v>96</v>
      </c>
      <c r="K5080" t="s">
        <v>336</v>
      </c>
      <c r="L5080" t="s">
        <v>11597</v>
      </c>
      <c r="M5080" t="s">
        <v>64</v>
      </c>
      <c r="N5080" s="30"/>
      <c r="O5080" s="30"/>
      <c r="P5080" t="s">
        <v>79</v>
      </c>
    </row>
    <row r="5081" spans="1:16" x14ac:dyDescent="0.25">
      <c r="A5081" s="30">
        <v>236346060</v>
      </c>
      <c r="B5081" t="s">
        <v>11567</v>
      </c>
      <c r="C5081" t="s">
        <v>8503</v>
      </c>
      <c r="D5081" t="s">
        <v>71</v>
      </c>
      <c r="E5081" t="s">
        <v>152</v>
      </c>
      <c r="F5081" t="s">
        <v>73</v>
      </c>
      <c r="G5081" t="s">
        <v>11598</v>
      </c>
      <c r="H5081" t="s">
        <v>208</v>
      </c>
      <c r="I5081" t="s">
        <v>21</v>
      </c>
      <c r="J5081" t="s">
        <v>91</v>
      </c>
      <c r="K5081" t="s">
        <v>97</v>
      </c>
      <c r="L5081" t="s">
        <v>1659</v>
      </c>
      <c r="M5081" t="s">
        <v>64</v>
      </c>
      <c r="N5081" s="30"/>
      <c r="O5081" s="30"/>
      <c r="P5081" t="s">
        <v>79</v>
      </c>
    </row>
    <row r="5082" spans="1:16" x14ac:dyDescent="0.25">
      <c r="A5082" s="30">
        <v>239175250</v>
      </c>
      <c r="B5082" t="s">
        <v>11567</v>
      </c>
      <c r="C5082" t="s">
        <v>11599</v>
      </c>
      <c r="D5082" t="s">
        <v>71</v>
      </c>
      <c r="E5082" t="s">
        <v>164</v>
      </c>
      <c r="F5082" t="s">
        <v>73</v>
      </c>
      <c r="G5082" t="s">
        <v>11600</v>
      </c>
      <c r="H5082" t="s">
        <v>126</v>
      </c>
      <c r="I5082" t="s">
        <v>11</v>
      </c>
      <c r="J5082" t="s">
        <v>91</v>
      </c>
      <c r="K5082" t="s">
        <v>97</v>
      </c>
      <c r="L5082" t="s">
        <v>2526</v>
      </c>
      <c r="M5082" t="s">
        <v>64</v>
      </c>
      <c r="N5082" s="30"/>
      <c r="O5082" s="30"/>
      <c r="P5082" t="s">
        <v>79</v>
      </c>
    </row>
    <row r="5083" spans="1:16" x14ac:dyDescent="0.25">
      <c r="A5083" s="30">
        <v>240880898</v>
      </c>
      <c r="B5083" t="s">
        <v>11567</v>
      </c>
      <c r="C5083" t="s">
        <v>4117</v>
      </c>
      <c r="D5083" t="s">
        <v>71</v>
      </c>
      <c r="E5083" t="s">
        <v>144</v>
      </c>
      <c r="F5083" t="s">
        <v>73</v>
      </c>
      <c r="G5083" t="s">
        <v>11601</v>
      </c>
      <c r="H5083" t="s">
        <v>212</v>
      </c>
      <c r="I5083" t="s">
        <v>12</v>
      </c>
      <c r="J5083" t="s">
        <v>76</v>
      </c>
      <c r="K5083" t="s">
        <v>213</v>
      </c>
      <c r="L5083" t="s">
        <v>11602</v>
      </c>
      <c r="M5083" t="s">
        <v>64</v>
      </c>
      <c r="N5083" s="30"/>
      <c r="O5083" s="30"/>
      <c r="P5083" t="s">
        <v>79</v>
      </c>
    </row>
    <row r="5084" spans="1:16" x14ac:dyDescent="0.25">
      <c r="A5084" s="30">
        <v>242638245</v>
      </c>
      <c r="B5084" t="s">
        <v>11567</v>
      </c>
      <c r="C5084" t="s">
        <v>11603</v>
      </c>
      <c r="D5084" t="s">
        <v>71</v>
      </c>
      <c r="E5084" t="s">
        <v>499</v>
      </c>
      <c r="F5084" t="s">
        <v>73</v>
      </c>
      <c r="G5084" t="s">
        <v>11604</v>
      </c>
      <c r="H5084" t="s">
        <v>550</v>
      </c>
      <c r="I5084" t="s">
        <v>48</v>
      </c>
      <c r="J5084" t="s">
        <v>104</v>
      </c>
      <c r="K5084" t="s">
        <v>97</v>
      </c>
      <c r="L5084" t="s">
        <v>179</v>
      </c>
      <c r="M5084" t="s">
        <v>64</v>
      </c>
      <c r="N5084" s="30"/>
      <c r="O5084" s="30"/>
      <c r="P5084" t="s">
        <v>79</v>
      </c>
    </row>
    <row r="5085" spans="1:16" x14ac:dyDescent="0.25">
      <c r="A5085" s="30">
        <v>236863817</v>
      </c>
      <c r="B5085" t="s">
        <v>11605</v>
      </c>
      <c r="C5085" t="s">
        <v>11606</v>
      </c>
      <c r="D5085" t="s">
        <v>71</v>
      </c>
      <c r="E5085" t="s">
        <v>1408</v>
      </c>
      <c r="F5085" t="s">
        <v>73</v>
      </c>
      <c r="G5085" t="s">
        <v>11607</v>
      </c>
      <c r="H5085" t="s">
        <v>75</v>
      </c>
      <c r="I5085" t="s">
        <v>36</v>
      </c>
      <c r="J5085" t="s">
        <v>76</v>
      </c>
      <c r="K5085" t="s">
        <v>77</v>
      </c>
      <c r="L5085" t="s">
        <v>11076</v>
      </c>
      <c r="M5085" t="s">
        <v>64</v>
      </c>
      <c r="N5085" s="30"/>
      <c r="O5085" s="30"/>
      <c r="P5085" t="s">
        <v>79</v>
      </c>
    </row>
    <row r="5086" spans="1:16" x14ac:dyDescent="0.25">
      <c r="A5086" s="30">
        <v>231094582</v>
      </c>
      <c r="B5086" t="s">
        <v>5941</v>
      </c>
      <c r="C5086" t="s">
        <v>936</v>
      </c>
      <c r="D5086" t="s">
        <v>71</v>
      </c>
      <c r="E5086" t="s">
        <v>447</v>
      </c>
      <c r="F5086" t="s">
        <v>101</v>
      </c>
      <c r="G5086" t="s">
        <v>11608</v>
      </c>
      <c r="H5086" t="s">
        <v>419</v>
      </c>
      <c r="I5086" t="s">
        <v>12</v>
      </c>
      <c r="J5086" t="s">
        <v>104</v>
      </c>
      <c r="K5086" t="s">
        <v>97</v>
      </c>
      <c r="L5086" t="s">
        <v>449</v>
      </c>
      <c r="M5086" t="s">
        <v>64</v>
      </c>
      <c r="N5086" s="30"/>
      <c r="O5086" s="30"/>
      <c r="P5086" t="s">
        <v>79</v>
      </c>
    </row>
    <row r="5087" spans="1:16" x14ac:dyDescent="0.25">
      <c r="A5087" s="30">
        <v>236028270</v>
      </c>
      <c r="B5087" t="s">
        <v>5941</v>
      </c>
      <c r="C5087" t="s">
        <v>850</v>
      </c>
      <c r="D5087" t="s">
        <v>71</v>
      </c>
      <c r="E5087" t="s">
        <v>237</v>
      </c>
      <c r="F5087" t="s">
        <v>73</v>
      </c>
      <c r="G5087" t="s">
        <v>11609</v>
      </c>
      <c r="H5087" t="s">
        <v>161</v>
      </c>
      <c r="I5087" t="s">
        <v>12</v>
      </c>
      <c r="J5087" t="s">
        <v>91</v>
      </c>
      <c r="K5087" t="s">
        <v>77</v>
      </c>
      <c r="L5087" t="s">
        <v>239</v>
      </c>
      <c r="M5087" t="s">
        <v>64</v>
      </c>
      <c r="N5087" s="30"/>
      <c r="O5087" s="30"/>
      <c r="P5087" t="s">
        <v>79</v>
      </c>
    </row>
    <row r="5088" spans="1:16" x14ac:dyDescent="0.25">
      <c r="A5088" s="30">
        <v>238031439</v>
      </c>
      <c r="B5088" t="s">
        <v>5941</v>
      </c>
      <c r="C5088" t="s">
        <v>11610</v>
      </c>
      <c r="D5088" t="s">
        <v>71</v>
      </c>
      <c r="E5088" t="s">
        <v>130</v>
      </c>
      <c r="F5088" t="s">
        <v>73</v>
      </c>
      <c r="G5088" t="s">
        <v>11611</v>
      </c>
      <c r="H5088" t="s">
        <v>140</v>
      </c>
      <c r="I5088" t="s">
        <v>36</v>
      </c>
      <c r="J5088" t="s">
        <v>96</v>
      </c>
      <c r="K5088" t="s">
        <v>336</v>
      </c>
      <c r="L5088" t="s">
        <v>11612</v>
      </c>
      <c r="M5088" t="s">
        <v>64</v>
      </c>
      <c r="N5088" s="30"/>
      <c r="O5088" s="30"/>
      <c r="P5088" t="s">
        <v>79</v>
      </c>
    </row>
    <row r="5089" spans="1:16" x14ac:dyDescent="0.25">
      <c r="A5089" s="30">
        <v>204752695</v>
      </c>
      <c r="B5089" t="s">
        <v>11613</v>
      </c>
      <c r="C5089" t="s">
        <v>4017</v>
      </c>
      <c r="D5089" t="s">
        <v>87</v>
      </c>
      <c r="E5089" t="s">
        <v>499</v>
      </c>
      <c r="F5089" t="s">
        <v>73</v>
      </c>
      <c r="G5089" t="s">
        <v>11614</v>
      </c>
      <c r="H5089" t="s">
        <v>191</v>
      </c>
      <c r="I5089" t="s">
        <v>48</v>
      </c>
      <c r="J5089" t="s">
        <v>91</v>
      </c>
      <c r="K5089" t="s">
        <v>97</v>
      </c>
      <c r="L5089" t="s">
        <v>179</v>
      </c>
      <c r="M5089" t="s">
        <v>64</v>
      </c>
      <c r="N5089" s="30"/>
      <c r="O5089" s="30"/>
      <c r="P5089" t="s">
        <v>79</v>
      </c>
    </row>
    <row r="5090" spans="1:16" x14ac:dyDescent="0.25">
      <c r="A5090" s="30">
        <v>233933399</v>
      </c>
      <c r="B5090" t="s">
        <v>11613</v>
      </c>
      <c r="C5090" t="s">
        <v>1297</v>
      </c>
      <c r="D5090" t="s">
        <v>87</v>
      </c>
      <c r="E5090" t="s">
        <v>452</v>
      </c>
      <c r="F5090" t="s">
        <v>73</v>
      </c>
      <c r="G5090" t="s">
        <v>11615</v>
      </c>
      <c r="H5090" t="s">
        <v>191</v>
      </c>
      <c r="I5090" t="s">
        <v>48</v>
      </c>
      <c r="J5090" t="s">
        <v>91</v>
      </c>
      <c r="K5090" t="s">
        <v>77</v>
      </c>
      <c r="L5090" t="s">
        <v>11076</v>
      </c>
      <c r="M5090" t="s">
        <v>64</v>
      </c>
      <c r="N5090" s="30"/>
      <c r="O5090" s="30"/>
      <c r="P5090" t="s">
        <v>79</v>
      </c>
    </row>
    <row r="5091" spans="1:16" x14ac:dyDescent="0.25">
      <c r="A5091" s="30">
        <v>244857397</v>
      </c>
      <c r="B5091" t="s">
        <v>11616</v>
      </c>
      <c r="C5091" t="s">
        <v>11617</v>
      </c>
      <c r="D5091" t="s">
        <v>87</v>
      </c>
      <c r="E5091" t="s">
        <v>119</v>
      </c>
      <c r="F5091" t="s">
        <v>73</v>
      </c>
      <c r="G5091" t="s">
        <v>11618</v>
      </c>
      <c r="H5091" t="s">
        <v>202</v>
      </c>
      <c r="I5091" t="s">
        <v>24</v>
      </c>
      <c r="J5091" t="s">
        <v>96</v>
      </c>
      <c r="K5091" t="s">
        <v>572</v>
      </c>
      <c r="L5091" t="s">
        <v>573</v>
      </c>
      <c r="M5091" t="s">
        <v>64</v>
      </c>
      <c r="N5091" s="30"/>
      <c r="O5091" s="30"/>
      <c r="P5091" t="s">
        <v>79</v>
      </c>
    </row>
    <row r="5092" spans="1:16" x14ac:dyDescent="0.25">
      <c r="A5092" s="30">
        <v>227964897</v>
      </c>
      <c r="B5092" t="s">
        <v>11619</v>
      </c>
      <c r="C5092" t="s">
        <v>11620</v>
      </c>
      <c r="D5092" t="s">
        <v>87</v>
      </c>
      <c r="E5092" t="s">
        <v>632</v>
      </c>
      <c r="F5092" t="s">
        <v>73</v>
      </c>
      <c r="G5092" t="s">
        <v>11621</v>
      </c>
      <c r="H5092" t="s">
        <v>183</v>
      </c>
      <c r="I5092" t="s">
        <v>47</v>
      </c>
      <c r="J5092" t="s">
        <v>96</v>
      </c>
      <c r="K5092" t="s">
        <v>97</v>
      </c>
      <c r="L5092" t="s">
        <v>1865</v>
      </c>
      <c r="M5092" t="s">
        <v>64</v>
      </c>
      <c r="N5092" s="30"/>
      <c r="O5092" s="30"/>
      <c r="P5092" t="s">
        <v>79</v>
      </c>
    </row>
    <row r="5093" spans="1:16" x14ac:dyDescent="0.25">
      <c r="A5093" s="30">
        <v>234659910</v>
      </c>
      <c r="B5093" t="s">
        <v>11622</v>
      </c>
      <c r="C5093" t="s">
        <v>5344</v>
      </c>
      <c r="D5093" t="s">
        <v>87</v>
      </c>
      <c r="E5093" t="s">
        <v>176</v>
      </c>
      <c r="F5093" t="s">
        <v>73</v>
      </c>
      <c r="G5093" t="s">
        <v>11623</v>
      </c>
      <c r="H5093" t="s">
        <v>651</v>
      </c>
      <c r="I5093" t="s">
        <v>24</v>
      </c>
      <c r="J5093" t="s">
        <v>91</v>
      </c>
      <c r="K5093" t="s">
        <v>97</v>
      </c>
      <c r="L5093" t="s">
        <v>179</v>
      </c>
      <c r="M5093" t="s">
        <v>64</v>
      </c>
      <c r="N5093" s="30"/>
      <c r="O5093" s="30"/>
      <c r="P5093" t="s">
        <v>79</v>
      </c>
    </row>
    <row r="5094" spans="1:16" x14ac:dyDescent="0.25">
      <c r="A5094" s="30">
        <v>204515209</v>
      </c>
      <c r="B5094" t="s">
        <v>11624</v>
      </c>
      <c r="C5094" t="s">
        <v>856</v>
      </c>
      <c r="D5094" t="s">
        <v>87</v>
      </c>
      <c r="E5094" t="s">
        <v>206</v>
      </c>
      <c r="F5094" t="s">
        <v>73</v>
      </c>
      <c r="G5094" t="s">
        <v>11625</v>
      </c>
      <c r="H5094" t="s">
        <v>357</v>
      </c>
      <c r="I5094" t="s">
        <v>44</v>
      </c>
      <c r="J5094" t="s">
        <v>104</v>
      </c>
      <c r="K5094" t="s">
        <v>97</v>
      </c>
      <c r="L5094" t="s">
        <v>179</v>
      </c>
      <c r="M5094" t="s">
        <v>64</v>
      </c>
      <c r="N5094" s="30"/>
      <c r="O5094" s="30"/>
      <c r="P5094" t="s">
        <v>142</v>
      </c>
    </row>
    <row r="5095" spans="1:16" x14ac:dyDescent="0.25">
      <c r="A5095" s="30">
        <v>235313723</v>
      </c>
      <c r="B5095" t="s">
        <v>11624</v>
      </c>
      <c r="C5095" t="s">
        <v>11626</v>
      </c>
      <c r="D5095" t="s">
        <v>87</v>
      </c>
      <c r="E5095" t="s">
        <v>100</v>
      </c>
      <c r="F5095" t="s">
        <v>101</v>
      </c>
      <c r="G5095" t="s">
        <v>11627</v>
      </c>
      <c r="H5095" t="s">
        <v>256</v>
      </c>
      <c r="I5095" t="s">
        <v>24</v>
      </c>
      <c r="J5095" t="s">
        <v>197</v>
      </c>
      <c r="K5095" t="s">
        <v>379</v>
      </c>
      <c r="L5095" t="s">
        <v>11628</v>
      </c>
      <c r="M5095" t="s">
        <v>64</v>
      </c>
      <c r="N5095" s="30"/>
      <c r="O5095" s="30"/>
      <c r="P5095" t="s">
        <v>142</v>
      </c>
    </row>
    <row r="5096" spans="1:16" x14ac:dyDescent="0.25">
      <c r="A5096" s="30">
        <v>250039691</v>
      </c>
      <c r="B5096" t="s">
        <v>11629</v>
      </c>
      <c r="C5096" t="s">
        <v>493</v>
      </c>
      <c r="D5096" t="s">
        <v>71</v>
      </c>
      <c r="E5096" t="s">
        <v>386</v>
      </c>
      <c r="F5096" t="s">
        <v>73</v>
      </c>
      <c r="G5096" t="s">
        <v>11630</v>
      </c>
      <c r="H5096" t="s">
        <v>95</v>
      </c>
      <c r="I5096" t="s">
        <v>36</v>
      </c>
      <c r="J5096" t="s">
        <v>96</v>
      </c>
      <c r="K5096" t="s">
        <v>77</v>
      </c>
      <c r="L5096" t="s">
        <v>11076</v>
      </c>
      <c r="M5096" t="s">
        <v>64</v>
      </c>
      <c r="N5096" s="30"/>
      <c r="O5096" s="30"/>
      <c r="P5096" t="s">
        <v>79</v>
      </c>
    </row>
    <row r="5097" spans="1:16" x14ac:dyDescent="0.25">
      <c r="A5097" s="30">
        <v>214882417</v>
      </c>
      <c r="B5097" t="s">
        <v>11631</v>
      </c>
      <c r="C5097" t="s">
        <v>3441</v>
      </c>
      <c r="D5097" t="s">
        <v>71</v>
      </c>
      <c r="E5097" t="s">
        <v>413</v>
      </c>
      <c r="F5097" t="s">
        <v>101</v>
      </c>
      <c r="G5097" t="s">
        <v>11632</v>
      </c>
      <c r="H5097" t="s">
        <v>183</v>
      </c>
      <c r="I5097" t="s">
        <v>30</v>
      </c>
      <c r="J5097" t="s">
        <v>96</v>
      </c>
      <c r="K5097" t="s">
        <v>97</v>
      </c>
      <c r="L5097" t="s">
        <v>3032</v>
      </c>
      <c r="M5097" t="s">
        <v>64</v>
      </c>
      <c r="N5097" s="30"/>
      <c r="O5097" s="30"/>
      <c r="P5097" t="s">
        <v>142</v>
      </c>
    </row>
    <row r="5098" spans="1:16" x14ac:dyDescent="0.25">
      <c r="A5098" s="30">
        <v>207777525</v>
      </c>
      <c r="B5098" t="s">
        <v>11633</v>
      </c>
      <c r="C5098" t="s">
        <v>11634</v>
      </c>
      <c r="D5098" t="s">
        <v>71</v>
      </c>
      <c r="E5098" t="s">
        <v>241</v>
      </c>
      <c r="F5098" t="s">
        <v>73</v>
      </c>
      <c r="G5098" t="s">
        <v>11635</v>
      </c>
      <c r="H5098" t="s">
        <v>191</v>
      </c>
      <c r="I5098" t="s">
        <v>30</v>
      </c>
      <c r="J5098" t="s">
        <v>91</v>
      </c>
      <c r="K5098" t="s">
        <v>97</v>
      </c>
      <c r="L5098" t="s">
        <v>11636</v>
      </c>
      <c r="M5098" t="s">
        <v>64</v>
      </c>
      <c r="N5098" s="30"/>
      <c r="O5098" s="30"/>
      <c r="P5098" t="s">
        <v>79</v>
      </c>
    </row>
    <row r="5099" spans="1:16" x14ac:dyDescent="0.25">
      <c r="A5099" s="30">
        <v>235600376</v>
      </c>
      <c r="B5099" t="s">
        <v>11637</v>
      </c>
      <c r="C5099" t="s">
        <v>1087</v>
      </c>
      <c r="D5099" t="s">
        <v>71</v>
      </c>
      <c r="E5099" t="s">
        <v>325</v>
      </c>
      <c r="F5099" t="s">
        <v>73</v>
      </c>
      <c r="G5099" t="s">
        <v>11638</v>
      </c>
      <c r="H5099" t="s">
        <v>90</v>
      </c>
      <c r="I5099" t="s">
        <v>49</v>
      </c>
      <c r="J5099" t="s">
        <v>91</v>
      </c>
      <c r="K5099" t="s">
        <v>97</v>
      </c>
      <c r="L5099" t="s">
        <v>179</v>
      </c>
      <c r="M5099" t="s">
        <v>64</v>
      </c>
      <c r="N5099" s="30"/>
      <c r="O5099" s="30"/>
      <c r="P5099" t="s">
        <v>79</v>
      </c>
    </row>
    <row r="5100" spans="1:16" x14ac:dyDescent="0.25">
      <c r="A5100" s="30">
        <v>247712995</v>
      </c>
      <c r="B5100" t="s">
        <v>11639</v>
      </c>
      <c r="C5100" t="s">
        <v>4971</v>
      </c>
      <c r="D5100" t="s">
        <v>87</v>
      </c>
      <c r="E5100" t="s">
        <v>144</v>
      </c>
      <c r="F5100" t="s">
        <v>73</v>
      </c>
      <c r="G5100" t="s">
        <v>11640</v>
      </c>
      <c r="H5100" t="s">
        <v>256</v>
      </c>
      <c r="I5100" t="s">
        <v>24</v>
      </c>
      <c r="J5100" t="s">
        <v>197</v>
      </c>
      <c r="K5100" t="s">
        <v>379</v>
      </c>
      <c r="L5100" t="s">
        <v>11641</v>
      </c>
      <c r="M5100" t="s">
        <v>64</v>
      </c>
      <c r="N5100" s="30"/>
      <c r="O5100" s="30"/>
      <c r="P5100" t="s">
        <v>79</v>
      </c>
    </row>
    <row r="5101" spans="1:16" x14ac:dyDescent="0.25">
      <c r="A5101" s="30">
        <v>234384816</v>
      </c>
      <c r="B5101" t="s">
        <v>11642</v>
      </c>
      <c r="C5101" t="s">
        <v>11643</v>
      </c>
      <c r="D5101" t="s">
        <v>71</v>
      </c>
      <c r="E5101" t="s">
        <v>107</v>
      </c>
      <c r="F5101" t="s">
        <v>73</v>
      </c>
      <c r="G5101" t="s">
        <v>11644</v>
      </c>
      <c r="H5101" t="s">
        <v>550</v>
      </c>
      <c r="I5101" t="s">
        <v>48</v>
      </c>
      <c r="J5101" t="s">
        <v>104</v>
      </c>
      <c r="K5101" t="s">
        <v>77</v>
      </c>
      <c r="L5101" t="s">
        <v>11076</v>
      </c>
      <c r="M5101" t="s">
        <v>64</v>
      </c>
      <c r="N5101" s="30"/>
      <c r="O5101" s="30"/>
      <c r="P5101" t="s">
        <v>79</v>
      </c>
    </row>
    <row r="5102" spans="1:16" x14ac:dyDescent="0.25">
      <c r="A5102" s="30">
        <v>243886033</v>
      </c>
      <c r="B5102" t="s">
        <v>11645</v>
      </c>
      <c r="C5102" t="s">
        <v>11646</v>
      </c>
      <c r="D5102" t="s">
        <v>71</v>
      </c>
      <c r="E5102" t="s">
        <v>499</v>
      </c>
      <c r="F5102" t="s">
        <v>73</v>
      </c>
      <c r="G5102" t="s">
        <v>11647</v>
      </c>
      <c r="H5102" t="s">
        <v>178</v>
      </c>
      <c r="I5102" t="s">
        <v>24</v>
      </c>
      <c r="J5102" t="s">
        <v>104</v>
      </c>
      <c r="K5102" t="s">
        <v>97</v>
      </c>
      <c r="L5102" t="s">
        <v>179</v>
      </c>
      <c r="M5102" t="s">
        <v>64</v>
      </c>
      <c r="N5102" s="30"/>
      <c r="O5102" s="30"/>
      <c r="P5102" t="s">
        <v>79</v>
      </c>
    </row>
    <row r="5103" spans="1:16" x14ac:dyDescent="0.25">
      <c r="A5103" s="30">
        <v>236215414</v>
      </c>
      <c r="B5103" t="s">
        <v>11648</v>
      </c>
      <c r="C5103" t="s">
        <v>11649</v>
      </c>
      <c r="D5103" t="s">
        <v>71</v>
      </c>
      <c r="E5103" t="s">
        <v>413</v>
      </c>
      <c r="F5103" t="s">
        <v>73</v>
      </c>
      <c r="G5103" t="s">
        <v>11650</v>
      </c>
      <c r="H5103" t="s">
        <v>90</v>
      </c>
      <c r="I5103" t="s">
        <v>30</v>
      </c>
      <c r="J5103" t="s">
        <v>91</v>
      </c>
      <c r="K5103" t="s">
        <v>97</v>
      </c>
      <c r="L5103" t="s">
        <v>415</v>
      </c>
      <c r="M5103" t="s">
        <v>64</v>
      </c>
      <c r="N5103" s="30"/>
      <c r="O5103" s="30"/>
      <c r="P5103" t="s">
        <v>79</v>
      </c>
    </row>
    <row r="5104" spans="1:16" x14ac:dyDescent="0.25">
      <c r="A5104" s="30">
        <v>248781171</v>
      </c>
      <c r="B5104" t="s">
        <v>11651</v>
      </c>
      <c r="C5104" t="s">
        <v>11652</v>
      </c>
      <c r="D5104" t="s">
        <v>87</v>
      </c>
      <c r="E5104" t="s">
        <v>365</v>
      </c>
      <c r="F5104" t="s">
        <v>101</v>
      </c>
      <c r="G5104" t="s">
        <v>11653</v>
      </c>
      <c r="H5104" t="s">
        <v>367</v>
      </c>
      <c r="I5104" t="s">
        <v>3</v>
      </c>
      <c r="J5104" t="s">
        <v>96</v>
      </c>
      <c r="K5104" t="s">
        <v>77</v>
      </c>
      <c r="L5104" t="s">
        <v>11076</v>
      </c>
      <c r="M5104" t="s">
        <v>64</v>
      </c>
      <c r="N5104" s="30"/>
      <c r="O5104" s="30"/>
      <c r="P5104" t="s">
        <v>79</v>
      </c>
    </row>
    <row r="5105" spans="1:16" x14ac:dyDescent="0.25">
      <c r="A5105" s="30">
        <v>237941869</v>
      </c>
      <c r="B5105" t="s">
        <v>11654</v>
      </c>
      <c r="C5105" t="s">
        <v>5294</v>
      </c>
      <c r="D5105" t="s">
        <v>71</v>
      </c>
      <c r="E5105" t="s">
        <v>152</v>
      </c>
      <c r="F5105" t="s">
        <v>73</v>
      </c>
      <c r="G5105" t="s">
        <v>11655</v>
      </c>
      <c r="H5105" t="s">
        <v>191</v>
      </c>
      <c r="I5105" t="s">
        <v>41</v>
      </c>
      <c r="J5105" t="s">
        <v>91</v>
      </c>
      <c r="K5105" t="s">
        <v>97</v>
      </c>
      <c r="L5105" t="s">
        <v>257</v>
      </c>
      <c r="M5105" t="s">
        <v>64</v>
      </c>
      <c r="N5105" s="30"/>
      <c r="O5105" s="30"/>
      <c r="P5105" t="s">
        <v>79</v>
      </c>
    </row>
    <row r="5106" spans="1:16" x14ac:dyDescent="0.25">
      <c r="A5106" s="30">
        <v>250030078</v>
      </c>
      <c r="B5106" t="s">
        <v>11656</v>
      </c>
      <c r="C5106" t="s">
        <v>11657</v>
      </c>
      <c r="D5106" t="s">
        <v>87</v>
      </c>
      <c r="E5106" t="s">
        <v>241</v>
      </c>
      <c r="F5106" t="s">
        <v>101</v>
      </c>
      <c r="G5106" t="s">
        <v>11658</v>
      </c>
      <c r="H5106" t="s">
        <v>158</v>
      </c>
      <c r="I5106" t="s">
        <v>2</v>
      </c>
      <c r="J5106" t="s">
        <v>91</v>
      </c>
      <c r="K5106" t="s">
        <v>97</v>
      </c>
      <c r="L5106" t="s">
        <v>961</v>
      </c>
      <c r="M5106" t="s">
        <v>64</v>
      </c>
      <c r="N5106" s="30"/>
      <c r="O5106" s="30"/>
      <c r="P5106" t="s">
        <v>79</v>
      </c>
    </row>
    <row r="5107" spans="1:16" x14ac:dyDescent="0.25">
      <c r="A5107" s="30">
        <v>203009998</v>
      </c>
      <c r="B5107" t="s">
        <v>11659</v>
      </c>
      <c r="C5107" t="s">
        <v>11660</v>
      </c>
      <c r="D5107" t="s">
        <v>87</v>
      </c>
      <c r="E5107" t="s">
        <v>82</v>
      </c>
      <c r="F5107" t="s">
        <v>73</v>
      </c>
      <c r="G5107" t="s">
        <v>11661</v>
      </c>
      <c r="H5107" t="s">
        <v>256</v>
      </c>
      <c r="I5107" t="s">
        <v>24</v>
      </c>
      <c r="J5107" t="s">
        <v>197</v>
      </c>
      <c r="K5107" t="s">
        <v>77</v>
      </c>
      <c r="L5107" t="s">
        <v>11076</v>
      </c>
      <c r="M5107" t="s">
        <v>64</v>
      </c>
      <c r="N5107" s="30"/>
      <c r="O5107" s="30"/>
      <c r="P5107" t="s">
        <v>79</v>
      </c>
    </row>
    <row r="5108" spans="1:16" x14ac:dyDescent="0.25">
      <c r="A5108" s="30">
        <v>260734512</v>
      </c>
      <c r="B5108" t="s">
        <v>11662</v>
      </c>
      <c r="C5108" t="s">
        <v>11663</v>
      </c>
      <c r="D5108" t="s">
        <v>71</v>
      </c>
      <c r="E5108" t="s">
        <v>334</v>
      </c>
      <c r="F5108" t="s">
        <v>73</v>
      </c>
      <c r="G5108" t="s">
        <v>11664</v>
      </c>
      <c r="H5108" t="s">
        <v>550</v>
      </c>
      <c r="I5108" t="s">
        <v>21</v>
      </c>
      <c r="J5108" t="s">
        <v>104</v>
      </c>
      <c r="K5108" t="s">
        <v>1247</v>
      </c>
      <c r="L5108" t="s">
        <v>11665</v>
      </c>
      <c r="M5108" t="s">
        <v>64</v>
      </c>
      <c r="N5108" s="30"/>
      <c r="O5108" s="30"/>
      <c r="P5108" t="s">
        <v>79</v>
      </c>
    </row>
    <row r="5109" spans="1:16" x14ac:dyDescent="0.25">
      <c r="A5109" s="30">
        <v>233678572</v>
      </c>
      <c r="B5109" t="s">
        <v>11666</v>
      </c>
      <c r="C5109" t="s">
        <v>11667</v>
      </c>
      <c r="D5109" t="s">
        <v>87</v>
      </c>
      <c r="E5109" t="s">
        <v>706</v>
      </c>
      <c r="F5109" t="s">
        <v>101</v>
      </c>
      <c r="G5109" t="s">
        <v>11668</v>
      </c>
      <c r="H5109" t="s">
        <v>95</v>
      </c>
      <c r="I5109" t="s">
        <v>47</v>
      </c>
      <c r="J5109" t="s">
        <v>96</v>
      </c>
      <c r="K5109" t="s">
        <v>77</v>
      </c>
      <c r="L5109" t="s">
        <v>11076</v>
      </c>
      <c r="M5109" t="s">
        <v>64</v>
      </c>
      <c r="N5109" s="30"/>
      <c r="O5109" s="30"/>
      <c r="P5109" t="s">
        <v>79</v>
      </c>
    </row>
    <row r="5110" spans="1:16" x14ac:dyDescent="0.25">
      <c r="A5110" s="30">
        <v>254075385</v>
      </c>
      <c r="B5110" t="s">
        <v>11669</v>
      </c>
      <c r="C5110" t="s">
        <v>11670</v>
      </c>
      <c r="D5110" t="s">
        <v>87</v>
      </c>
      <c r="E5110" t="s">
        <v>325</v>
      </c>
      <c r="F5110" t="s">
        <v>73</v>
      </c>
      <c r="G5110" t="s">
        <v>11671</v>
      </c>
      <c r="H5110" t="s">
        <v>112</v>
      </c>
      <c r="I5110" t="s">
        <v>23</v>
      </c>
      <c r="J5110" t="s">
        <v>104</v>
      </c>
      <c r="K5110" t="s">
        <v>77</v>
      </c>
      <c r="L5110" t="s">
        <v>11076</v>
      </c>
      <c r="M5110" t="s">
        <v>64</v>
      </c>
      <c r="N5110" s="30"/>
      <c r="O5110" s="30"/>
      <c r="P5110" t="s">
        <v>79</v>
      </c>
    </row>
    <row r="5111" spans="1:16" x14ac:dyDescent="0.25">
      <c r="A5111" s="30">
        <v>207801614</v>
      </c>
      <c r="B5111" t="s">
        <v>11672</v>
      </c>
      <c r="C5111" t="s">
        <v>3052</v>
      </c>
      <c r="D5111" t="s">
        <v>87</v>
      </c>
      <c r="E5111" t="s">
        <v>1802</v>
      </c>
      <c r="F5111" t="s">
        <v>73</v>
      </c>
      <c r="G5111" t="s">
        <v>11673</v>
      </c>
      <c r="H5111" t="s">
        <v>95</v>
      </c>
      <c r="I5111" t="s">
        <v>50</v>
      </c>
      <c r="J5111" t="s">
        <v>96</v>
      </c>
      <c r="K5111" t="s">
        <v>97</v>
      </c>
      <c r="L5111" t="s">
        <v>465</v>
      </c>
      <c r="M5111" t="s">
        <v>64</v>
      </c>
      <c r="N5111" s="30"/>
      <c r="O5111" s="30"/>
      <c r="P5111" t="s">
        <v>79</v>
      </c>
    </row>
    <row r="5112" spans="1:16" x14ac:dyDescent="0.25">
      <c r="A5112" s="30">
        <v>221225055</v>
      </c>
      <c r="B5112" t="s">
        <v>11672</v>
      </c>
      <c r="C5112" t="s">
        <v>11674</v>
      </c>
      <c r="D5112" t="s">
        <v>87</v>
      </c>
      <c r="E5112" t="s">
        <v>110</v>
      </c>
      <c r="F5112" t="s">
        <v>73</v>
      </c>
      <c r="G5112" t="s">
        <v>11675</v>
      </c>
      <c r="H5112" t="s">
        <v>132</v>
      </c>
      <c r="I5112" t="s">
        <v>24</v>
      </c>
      <c r="J5112" t="s">
        <v>91</v>
      </c>
      <c r="K5112" t="s">
        <v>133</v>
      </c>
      <c r="L5112" t="s">
        <v>11676</v>
      </c>
      <c r="M5112" t="s">
        <v>64</v>
      </c>
      <c r="N5112" s="30"/>
      <c r="O5112" s="30"/>
      <c r="P5112" t="s">
        <v>79</v>
      </c>
    </row>
    <row r="5113" spans="1:16" x14ac:dyDescent="0.25">
      <c r="A5113" s="30">
        <v>235060654</v>
      </c>
      <c r="B5113" t="s">
        <v>11672</v>
      </c>
      <c r="C5113" t="s">
        <v>1356</v>
      </c>
      <c r="D5113" t="s">
        <v>87</v>
      </c>
      <c r="E5113" t="s">
        <v>825</v>
      </c>
      <c r="F5113" t="s">
        <v>73</v>
      </c>
      <c r="G5113" t="s">
        <v>11677</v>
      </c>
      <c r="H5113" t="s">
        <v>419</v>
      </c>
      <c r="I5113" t="s">
        <v>23</v>
      </c>
      <c r="J5113" t="s">
        <v>104</v>
      </c>
      <c r="K5113" t="s">
        <v>97</v>
      </c>
      <c r="L5113" t="s">
        <v>449</v>
      </c>
      <c r="M5113" t="s">
        <v>64</v>
      </c>
      <c r="N5113" s="30"/>
      <c r="O5113" s="30"/>
      <c r="P5113" t="s">
        <v>79</v>
      </c>
    </row>
    <row r="5114" spans="1:16" x14ac:dyDescent="0.25">
      <c r="A5114" s="30">
        <v>231557414</v>
      </c>
      <c r="B5114" t="s">
        <v>11678</v>
      </c>
      <c r="C5114" t="s">
        <v>1138</v>
      </c>
      <c r="D5114" t="s">
        <v>87</v>
      </c>
      <c r="E5114" t="s">
        <v>241</v>
      </c>
      <c r="F5114" t="s">
        <v>73</v>
      </c>
      <c r="G5114" t="s">
        <v>11679</v>
      </c>
      <c r="H5114" t="s">
        <v>318</v>
      </c>
      <c r="I5114" t="s">
        <v>46</v>
      </c>
      <c r="J5114" t="s">
        <v>104</v>
      </c>
      <c r="K5114" t="s">
        <v>97</v>
      </c>
      <c r="L5114" t="s">
        <v>961</v>
      </c>
      <c r="M5114" t="s">
        <v>64</v>
      </c>
      <c r="N5114" s="30"/>
      <c r="O5114" s="30"/>
      <c r="P5114" t="s">
        <v>79</v>
      </c>
    </row>
    <row r="5115" spans="1:16" x14ac:dyDescent="0.25">
      <c r="A5115" s="30">
        <v>223275983</v>
      </c>
      <c r="B5115" t="s">
        <v>11680</v>
      </c>
      <c r="C5115" t="s">
        <v>11681</v>
      </c>
      <c r="D5115" t="s">
        <v>87</v>
      </c>
      <c r="E5115" t="s">
        <v>152</v>
      </c>
      <c r="F5115" t="s">
        <v>73</v>
      </c>
      <c r="G5115" t="s">
        <v>11682</v>
      </c>
      <c r="H5115" t="s">
        <v>126</v>
      </c>
      <c r="I5115" t="s">
        <v>8</v>
      </c>
      <c r="J5115" t="s">
        <v>91</v>
      </c>
      <c r="K5115" t="s">
        <v>97</v>
      </c>
      <c r="L5115" t="s">
        <v>257</v>
      </c>
      <c r="M5115" t="s">
        <v>64</v>
      </c>
      <c r="N5115" s="30"/>
      <c r="O5115" s="30"/>
      <c r="P5115" t="s">
        <v>79</v>
      </c>
    </row>
    <row r="5116" spans="1:16" x14ac:dyDescent="0.25">
      <c r="A5116" s="30">
        <v>234586998</v>
      </c>
      <c r="B5116" t="s">
        <v>11683</v>
      </c>
      <c r="C5116" t="s">
        <v>8583</v>
      </c>
      <c r="D5116" t="s">
        <v>71</v>
      </c>
      <c r="E5116" t="s">
        <v>152</v>
      </c>
      <c r="F5116" t="s">
        <v>73</v>
      </c>
      <c r="G5116" t="s">
        <v>11684</v>
      </c>
      <c r="H5116" t="s">
        <v>212</v>
      </c>
      <c r="I5116" t="s">
        <v>36</v>
      </c>
      <c r="J5116" t="s">
        <v>76</v>
      </c>
      <c r="K5116" t="s">
        <v>97</v>
      </c>
      <c r="L5116" t="s">
        <v>1659</v>
      </c>
      <c r="M5116" t="s">
        <v>64</v>
      </c>
      <c r="N5116" s="30"/>
      <c r="O5116" s="30"/>
      <c r="P5116" t="s">
        <v>79</v>
      </c>
    </row>
    <row r="5117" spans="1:16" x14ac:dyDescent="0.25">
      <c r="A5117" s="30">
        <v>224749036</v>
      </c>
      <c r="B5117" t="s">
        <v>3725</v>
      </c>
      <c r="C5117" t="s">
        <v>4137</v>
      </c>
      <c r="D5117" t="s">
        <v>71</v>
      </c>
      <c r="E5117" t="s">
        <v>499</v>
      </c>
      <c r="F5117" t="s">
        <v>73</v>
      </c>
      <c r="G5117" t="s">
        <v>11685</v>
      </c>
      <c r="H5117" t="s">
        <v>121</v>
      </c>
      <c r="I5117" t="s">
        <v>41</v>
      </c>
      <c r="J5117" t="s">
        <v>197</v>
      </c>
      <c r="K5117" t="s">
        <v>97</v>
      </c>
      <c r="L5117" t="s">
        <v>179</v>
      </c>
      <c r="M5117" t="s">
        <v>64</v>
      </c>
      <c r="N5117" s="30"/>
      <c r="O5117" s="30"/>
      <c r="P5117" t="s">
        <v>79</v>
      </c>
    </row>
    <row r="5118" spans="1:16" x14ac:dyDescent="0.25">
      <c r="A5118" s="30">
        <v>234566305</v>
      </c>
      <c r="B5118" t="s">
        <v>11686</v>
      </c>
      <c r="C5118" t="s">
        <v>1884</v>
      </c>
      <c r="D5118" t="s">
        <v>71</v>
      </c>
      <c r="E5118" t="s">
        <v>404</v>
      </c>
      <c r="F5118" t="s">
        <v>73</v>
      </c>
      <c r="G5118" t="s">
        <v>11687</v>
      </c>
      <c r="H5118" t="s">
        <v>212</v>
      </c>
      <c r="I5118" t="s">
        <v>36</v>
      </c>
      <c r="J5118" t="s">
        <v>76</v>
      </c>
      <c r="K5118" t="s">
        <v>97</v>
      </c>
      <c r="L5118" t="s">
        <v>1031</v>
      </c>
      <c r="M5118" t="s">
        <v>64</v>
      </c>
      <c r="N5118" s="30"/>
      <c r="O5118" s="30"/>
      <c r="P5118" t="s">
        <v>79</v>
      </c>
    </row>
    <row r="5119" spans="1:16" x14ac:dyDescent="0.25">
      <c r="A5119" s="30">
        <v>232975995</v>
      </c>
      <c r="B5119" t="s">
        <v>11688</v>
      </c>
      <c r="C5119" t="s">
        <v>2089</v>
      </c>
      <c r="D5119" t="s">
        <v>71</v>
      </c>
      <c r="E5119" t="s">
        <v>189</v>
      </c>
      <c r="F5119" t="s">
        <v>73</v>
      </c>
      <c r="G5119" t="s">
        <v>11689</v>
      </c>
      <c r="H5119" t="s">
        <v>357</v>
      </c>
      <c r="I5119" t="s">
        <v>41</v>
      </c>
      <c r="J5119" t="s">
        <v>91</v>
      </c>
      <c r="K5119" t="s">
        <v>97</v>
      </c>
      <c r="L5119" t="s">
        <v>192</v>
      </c>
      <c r="M5119" t="s">
        <v>64</v>
      </c>
      <c r="N5119" s="30"/>
      <c r="O5119" s="30"/>
      <c r="P5119" t="s">
        <v>79</v>
      </c>
    </row>
    <row r="5120" spans="1:16" x14ac:dyDescent="0.25">
      <c r="A5120" s="30">
        <v>234242220</v>
      </c>
      <c r="B5120" t="s">
        <v>11690</v>
      </c>
      <c r="C5120" t="s">
        <v>11691</v>
      </c>
      <c r="D5120" t="s">
        <v>71</v>
      </c>
      <c r="E5120" t="s">
        <v>152</v>
      </c>
      <c r="F5120" t="s">
        <v>73</v>
      </c>
      <c r="G5120" t="s">
        <v>11692</v>
      </c>
      <c r="H5120" t="s">
        <v>318</v>
      </c>
      <c r="I5120" t="s">
        <v>24</v>
      </c>
      <c r="J5120" t="s">
        <v>104</v>
      </c>
      <c r="K5120" t="s">
        <v>97</v>
      </c>
      <c r="L5120" t="s">
        <v>257</v>
      </c>
      <c r="M5120" t="s">
        <v>64</v>
      </c>
      <c r="N5120" s="30"/>
      <c r="O5120" s="30"/>
      <c r="P5120" t="s">
        <v>79</v>
      </c>
    </row>
    <row r="5121" spans="1:16" x14ac:dyDescent="0.25">
      <c r="A5121" s="30">
        <v>258403146</v>
      </c>
      <c r="B5121" t="s">
        <v>11693</v>
      </c>
      <c r="C5121" t="s">
        <v>2309</v>
      </c>
      <c r="D5121" t="s">
        <v>71</v>
      </c>
      <c r="E5121" t="s">
        <v>316</v>
      </c>
      <c r="F5121" t="s">
        <v>73</v>
      </c>
      <c r="G5121" t="s">
        <v>11694</v>
      </c>
      <c r="H5121" t="s">
        <v>126</v>
      </c>
      <c r="I5121" t="s">
        <v>17</v>
      </c>
      <c r="J5121" t="s">
        <v>91</v>
      </c>
      <c r="K5121" t="s">
        <v>77</v>
      </c>
      <c r="L5121" t="s">
        <v>11076</v>
      </c>
      <c r="M5121" t="s">
        <v>64</v>
      </c>
      <c r="N5121" s="30"/>
      <c r="O5121" s="30"/>
      <c r="P5121" t="s">
        <v>79</v>
      </c>
    </row>
    <row r="5122" spans="1:16" x14ac:dyDescent="0.25">
      <c r="A5122" s="30">
        <v>220547939</v>
      </c>
      <c r="B5122" t="s">
        <v>11695</v>
      </c>
      <c r="C5122" t="s">
        <v>11696</v>
      </c>
      <c r="D5122" t="s">
        <v>71</v>
      </c>
      <c r="E5122" t="s">
        <v>386</v>
      </c>
      <c r="F5122" t="s">
        <v>101</v>
      </c>
      <c r="G5122" t="s">
        <v>11697</v>
      </c>
      <c r="H5122" t="s">
        <v>95</v>
      </c>
      <c r="I5122" t="s">
        <v>30</v>
      </c>
      <c r="J5122" t="s">
        <v>96</v>
      </c>
      <c r="K5122" t="s">
        <v>77</v>
      </c>
      <c r="L5122" t="s">
        <v>11076</v>
      </c>
      <c r="M5122" t="s">
        <v>64</v>
      </c>
      <c r="N5122" s="30"/>
      <c r="O5122" s="30"/>
      <c r="P5122" t="s">
        <v>79</v>
      </c>
    </row>
    <row r="5123" spans="1:16" x14ac:dyDescent="0.25">
      <c r="A5123" s="30">
        <v>227141041</v>
      </c>
      <c r="B5123" t="s">
        <v>11698</v>
      </c>
      <c r="C5123" t="s">
        <v>11699</v>
      </c>
      <c r="D5123" t="s">
        <v>71</v>
      </c>
      <c r="E5123" t="s">
        <v>200</v>
      </c>
      <c r="F5123" t="s">
        <v>73</v>
      </c>
      <c r="G5123" t="s">
        <v>11700</v>
      </c>
      <c r="H5123" t="s">
        <v>212</v>
      </c>
      <c r="I5123" t="s">
        <v>12</v>
      </c>
      <c r="J5123" t="s">
        <v>76</v>
      </c>
      <c r="K5123" t="s">
        <v>213</v>
      </c>
      <c r="L5123" t="s">
        <v>11701</v>
      </c>
      <c r="M5123" t="s">
        <v>64</v>
      </c>
      <c r="N5123" s="30"/>
      <c r="O5123" s="30"/>
      <c r="P5123" t="s">
        <v>79</v>
      </c>
    </row>
    <row r="5124" spans="1:16" x14ac:dyDescent="0.25">
      <c r="A5124" s="30">
        <v>233022953</v>
      </c>
      <c r="B5124" t="s">
        <v>11702</v>
      </c>
      <c r="C5124" t="s">
        <v>5297</v>
      </c>
      <c r="D5124" t="s">
        <v>71</v>
      </c>
      <c r="E5124" t="s">
        <v>110</v>
      </c>
      <c r="F5124" t="s">
        <v>73</v>
      </c>
      <c r="G5124" t="s">
        <v>11703</v>
      </c>
      <c r="H5124" t="s">
        <v>212</v>
      </c>
      <c r="I5124" t="s">
        <v>24</v>
      </c>
      <c r="J5124" t="s">
        <v>76</v>
      </c>
      <c r="K5124" t="s">
        <v>77</v>
      </c>
      <c r="L5124" t="s">
        <v>1148</v>
      </c>
      <c r="M5124" t="s">
        <v>64</v>
      </c>
      <c r="N5124" s="30"/>
      <c r="O5124" s="30"/>
      <c r="P5124" t="s">
        <v>79</v>
      </c>
    </row>
    <row r="5125" spans="1:16" x14ac:dyDescent="0.25">
      <c r="A5125" s="30">
        <v>238271142</v>
      </c>
      <c r="B5125" t="s">
        <v>11702</v>
      </c>
      <c r="C5125" t="s">
        <v>11704</v>
      </c>
      <c r="D5125" t="s">
        <v>87</v>
      </c>
      <c r="E5125" t="s">
        <v>124</v>
      </c>
      <c r="F5125" t="s">
        <v>73</v>
      </c>
      <c r="G5125" t="s">
        <v>11705</v>
      </c>
      <c r="H5125" t="s">
        <v>84</v>
      </c>
      <c r="I5125" t="s">
        <v>47</v>
      </c>
      <c r="J5125" t="s">
        <v>76</v>
      </c>
      <c r="K5125" t="s">
        <v>77</v>
      </c>
      <c r="L5125" t="s">
        <v>127</v>
      </c>
      <c r="M5125" t="s">
        <v>64</v>
      </c>
      <c r="N5125" s="30"/>
      <c r="O5125" s="30"/>
      <c r="P5125" t="s">
        <v>79</v>
      </c>
    </row>
    <row r="5126" spans="1:16" x14ac:dyDescent="0.25">
      <c r="A5126" s="30">
        <v>235601119</v>
      </c>
      <c r="B5126" t="s">
        <v>11706</v>
      </c>
      <c r="C5126" t="s">
        <v>11707</v>
      </c>
      <c r="D5126" t="s">
        <v>71</v>
      </c>
      <c r="E5126" t="s">
        <v>683</v>
      </c>
      <c r="F5126" t="s">
        <v>101</v>
      </c>
      <c r="G5126" t="s">
        <v>139</v>
      </c>
      <c r="H5126" t="s">
        <v>140</v>
      </c>
      <c r="I5126" t="s">
        <v>36</v>
      </c>
      <c r="J5126" t="s">
        <v>96</v>
      </c>
      <c r="K5126" t="s">
        <v>97</v>
      </c>
      <c r="L5126" t="s">
        <v>11708</v>
      </c>
      <c r="M5126" t="s">
        <v>64</v>
      </c>
      <c r="N5126" s="30"/>
      <c r="O5126" s="30"/>
      <c r="P5126" t="s">
        <v>79</v>
      </c>
    </row>
    <row r="5127" spans="1:16" x14ac:dyDescent="0.25">
      <c r="A5127" s="30">
        <v>232816181</v>
      </c>
      <c r="B5127" t="s">
        <v>11709</v>
      </c>
      <c r="C5127" t="s">
        <v>11710</v>
      </c>
      <c r="D5127" t="s">
        <v>87</v>
      </c>
      <c r="E5127" t="s">
        <v>683</v>
      </c>
      <c r="F5127" t="s">
        <v>73</v>
      </c>
      <c r="G5127" t="s">
        <v>11711</v>
      </c>
      <c r="H5127" t="s">
        <v>90</v>
      </c>
      <c r="I5127" t="s">
        <v>24</v>
      </c>
      <c r="J5127" t="s">
        <v>91</v>
      </c>
      <c r="K5127" t="s">
        <v>97</v>
      </c>
      <c r="L5127" t="s">
        <v>880</v>
      </c>
      <c r="M5127" t="s">
        <v>64</v>
      </c>
      <c r="N5127" s="30"/>
      <c r="O5127" s="30"/>
      <c r="P5127" t="s">
        <v>79</v>
      </c>
    </row>
    <row r="5128" spans="1:16" x14ac:dyDescent="0.25">
      <c r="A5128" s="30">
        <v>238257471</v>
      </c>
      <c r="B5128" t="s">
        <v>11712</v>
      </c>
      <c r="C5128" t="s">
        <v>11713</v>
      </c>
      <c r="D5128" t="s">
        <v>71</v>
      </c>
      <c r="E5128" t="s">
        <v>237</v>
      </c>
      <c r="F5128" t="s">
        <v>73</v>
      </c>
      <c r="G5128" t="s">
        <v>11714</v>
      </c>
      <c r="H5128" t="s">
        <v>318</v>
      </c>
      <c r="I5128" t="s">
        <v>17</v>
      </c>
      <c r="J5128" t="s">
        <v>104</v>
      </c>
      <c r="K5128" t="s">
        <v>77</v>
      </c>
      <c r="L5128" t="s">
        <v>350</v>
      </c>
      <c r="M5128" t="s">
        <v>64</v>
      </c>
      <c r="N5128" s="30"/>
      <c r="O5128" s="30"/>
      <c r="P5128" t="s">
        <v>79</v>
      </c>
    </row>
    <row r="5129" spans="1:16" x14ac:dyDescent="0.25">
      <c r="A5129" s="30">
        <v>234327997</v>
      </c>
      <c r="B5129" t="s">
        <v>3555</v>
      </c>
      <c r="C5129" t="s">
        <v>11715</v>
      </c>
      <c r="D5129" t="s">
        <v>71</v>
      </c>
      <c r="E5129" t="s">
        <v>189</v>
      </c>
      <c r="F5129" t="s">
        <v>73</v>
      </c>
      <c r="G5129" t="s">
        <v>11716</v>
      </c>
      <c r="H5129" t="s">
        <v>550</v>
      </c>
      <c r="I5129" t="s">
        <v>28</v>
      </c>
      <c r="J5129" t="s">
        <v>104</v>
      </c>
      <c r="K5129" t="s">
        <v>97</v>
      </c>
      <c r="L5129" t="s">
        <v>192</v>
      </c>
      <c r="M5129" t="s">
        <v>64</v>
      </c>
      <c r="N5129" s="30"/>
      <c r="O5129" s="30"/>
      <c r="P5129" t="s">
        <v>79</v>
      </c>
    </row>
    <row r="5130" spans="1:16" x14ac:dyDescent="0.25">
      <c r="A5130" s="30">
        <v>234603116</v>
      </c>
      <c r="B5130" t="s">
        <v>3555</v>
      </c>
      <c r="C5130" t="s">
        <v>1026</v>
      </c>
      <c r="D5130" t="s">
        <v>71</v>
      </c>
      <c r="E5130" t="s">
        <v>413</v>
      </c>
      <c r="F5130" t="s">
        <v>73</v>
      </c>
      <c r="G5130" t="s">
        <v>11717</v>
      </c>
      <c r="H5130" t="s">
        <v>212</v>
      </c>
      <c r="I5130" t="s">
        <v>30</v>
      </c>
      <c r="J5130" t="s">
        <v>76</v>
      </c>
      <c r="K5130" t="s">
        <v>97</v>
      </c>
      <c r="L5130" t="s">
        <v>2426</v>
      </c>
      <c r="M5130" t="s">
        <v>64</v>
      </c>
      <c r="N5130" s="30"/>
      <c r="O5130" s="30"/>
      <c r="P5130" t="s">
        <v>79</v>
      </c>
    </row>
    <row r="5131" spans="1:16" x14ac:dyDescent="0.25">
      <c r="A5131" s="30">
        <v>237197637</v>
      </c>
      <c r="B5131" t="s">
        <v>3555</v>
      </c>
      <c r="C5131" t="s">
        <v>11718</v>
      </c>
      <c r="D5131" t="s">
        <v>71</v>
      </c>
      <c r="E5131" t="s">
        <v>156</v>
      </c>
      <c r="F5131" t="s">
        <v>73</v>
      </c>
      <c r="G5131" t="s">
        <v>11719</v>
      </c>
      <c r="H5131" t="s">
        <v>75</v>
      </c>
      <c r="I5131" t="s">
        <v>12</v>
      </c>
      <c r="J5131" t="s">
        <v>76</v>
      </c>
      <c r="K5131" t="s">
        <v>77</v>
      </c>
      <c r="L5131" t="s">
        <v>11076</v>
      </c>
      <c r="M5131" t="s">
        <v>64</v>
      </c>
      <c r="N5131" s="30"/>
      <c r="O5131" s="30"/>
      <c r="P5131" t="s">
        <v>79</v>
      </c>
    </row>
    <row r="5132" spans="1:16" x14ac:dyDescent="0.25">
      <c r="A5132" s="30">
        <v>209715382</v>
      </c>
      <c r="B5132" t="s">
        <v>11720</v>
      </c>
      <c r="C5132" t="s">
        <v>11721</v>
      </c>
      <c r="D5132" t="s">
        <v>87</v>
      </c>
      <c r="E5132" t="s">
        <v>386</v>
      </c>
      <c r="F5132" t="s">
        <v>101</v>
      </c>
      <c r="G5132" t="s">
        <v>11722</v>
      </c>
      <c r="H5132" t="s">
        <v>519</v>
      </c>
      <c r="I5132" t="s">
        <v>23</v>
      </c>
      <c r="J5132" t="s">
        <v>104</v>
      </c>
      <c r="K5132" t="s">
        <v>97</v>
      </c>
      <c r="L5132" t="s">
        <v>615</v>
      </c>
      <c r="M5132" t="s">
        <v>64</v>
      </c>
      <c r="N5132" s="30"/>
      <c r="O5132" s="30"/>
      <c r="P5132" t="s">
        <v>79</v>
      </c>
    </row>
    <row r="5133" spans="1:16" x14ac:dyDescent="0.25">
      <c r="A5133" s="30">
        <v>224658534</v>
      </c>
      <c r="B5133" t="s">
        <v>11720</v>
      </c>
      <c r="C5133" t="s">
        <v>1931</v>
      </c>
      <c r="D5133" t="s">
        <v>87</v>
      </c>
      <c r="E5133" t="s">
        <v>173</v>
      </c>
      <c r="F5133" t="s">
        <v>101</v>
      </c>
      <c r="G5133" t="s">
        <v>11723</v>
      </c>
      <c r="H5133" t="s">
        <v>75</v>
      </c>
      <c r="I5133" t="s">
        <v>3</v>
      </c>
      <c r="J5133" t="s">
        <v>76</v>
      </c>
      <c r="K5133" t="s">
        <v>77</v>
      </c>
      <c r="L5133" t="s">
        <v>11076</v>
      </c>
      <c r="M5133" t="s">
        <v>64</v>
      </c>
      <c r="N5133" s="30"/>
      <c r="O5133" s="30"/>
      <c r="P5133" t="s">
        <v>79</v>
      </c>
    </row>
    <row r="5134" spans="1:16" x14ac:dyDescent="0.25">
      <c r="A5134" s="30">
        <v>230397192</v>
      </c>
      <c r="B5134" t="s">
        <v>11720</v>
      </c>
      <c r="C5134" t="s">
        <v>11724</v>
      </c>
      <c r="D5134" t="s">
        <v>87</v>
      </c>
      <c r="E5134" t="s">
        <v>88</v>
      </c>
      <c r="F5134" t="s">
        <v>73</v>
      </c>
      <c r="G5134" t="s">
        <v>11725</v>
      </c>
      <c r="H5134" t="s">
        <v>519</v>
      </c>
      <c r="I5134" t="s">
        <v>23</v>
      </c>
      <c r="J5134" t="s">
        <v>104</v>
      </c>
      <c r="K5134" t="s">
        <v>77</v>
      </c>
      <c r="L5134" t="s">
        <v>11076</v>
      </c>
      <c r="M5134" t="s">
        <v>64</v>
      </c>
      <c r="N5134" s="30"/>
      <c r="O5134" s="30"/>
      <c r="P5134" t="s">
        <v>79</v>
      </c>
    </row>
    <row r="5135" spans="1:16" x14ac:dyDescent="0.25">
      <c r="A5135" s="30">
        <v>232864603</v>
      </c>
      <c r="B5135" t="s">
        <v>11720</v>
      </c>
      <c r="C5135" t="s">
        <v>11726</v>
      </c>
      <c r="D5135" t="s">
        <v>87</v>
      </c>
      <c r="E5135" t="s">
        <v>206</v>
      </c>
      <c r="F5135" t="s">
        <v>73</v>
      </c>
      <c r="G5135" t="s">
        <v>11727</v>
      </c>
      <c r="H5135" t="s">
        <v>191</v>
      </c>
      <c r="I5135" t="s">
        <v>24</v>
      </c>
      <c r="J5135" t="s">
        <v>91</v>
      </c>
      <c r="K5135" t="s">
        <v>97</v>
      </c>
      <c r="L5135" t="s">
        <v>179</v>
      </c>
      <c r="M5135" t="s">
        <v>64</v>
      </c>
      <c r="N5135" s="30"/>
      <c r="O5135" s="30"/>
      <c r="P5135" t="s">
        <v>79</v>
      </c>
    </row>
    <row r="5136" spans="1:16" x14ac:dyDescent="0.25">
      <c r="A5136" s="30">
        <v>236395059</v>
      </c>
      <c r="B5136" t="s">
        <v>11720</v>
      </c>
      <c r="C5136" t="s">
        <v>11728</v>
      </c>
      <c r="D5136" t="s">
        <v>87</v>
      </c>
      <c r="E5136" t="s">
        <v>176</v>
      </c>
      <c r="F5136" t="s">
        <v>73</v>
      </c>
      <c r="G5136" t="s">
        <v>11729</v>
      </c>
      <c r="H5136" t="s">
        <v>651</v>
      </c>
      <c r="I5136" t="s">
        <v>48</v>
      </c>
      <c r="J5136" t="s">
        <v>91</v>
      </c>
      <c r="K5136" t="s">
        <v>97</v>
      </c>
      <c r="L5136" t="s">
        <v>179</v>
      </c>
      <c r="M5136" t="s">
        <v>64</v>
      </c>
      <c r="N5136" s="30"/>
      <c r="O5136" s="30"/>
      <c r="P5136" t="s">
        <v>79</v>
      </c>
    </row>
    <row r="5137" spans="1:16" x14ac:dyDescent="0.25">
      <c r="A5137" s="30">
        <v>236880969</v>
      </c>
      <c r="B5137" t="s">
        <v>11720</v>
      </c>
      <c r="C5137" t="s">
        <v>11730</v>
      </c>
      <c r="D5137" t="s">
        <v>87</v>
      </c>
      <c r="E5137" t="s">
        <v>241</v>
      </c>
      <c r="F5137" t="s">
        <v>73</v>
      </c>
      <c r="G5137" t="s">
        <v>11731</v>
      </c>
      <c r="H5137" t="s">
        <v>651</v>
      </c>
      <c r="I5137" t="s">
        <v>5</v>
      </c>
      <c r="J5137" t="s">
        <v>91</v>
      </c>
      <c r="K5137" t="s">
        <v>97</v>
      </c>
      <c r="L5137" t="s">
        <v>961</v>
      </c>
      <c r="M5137" t="s">
        <v>64</v>
      </c>
      <c r="N5137" s="30"/>
      <c r="O5137" s="30"/>
      <c r="P5137" t="s">
        <v>79</v>
      </c>
    </row>
    <row r="5138" spans="1:16" x14ac:dyDescent="0.25">
      <c r="A5138" s="30">
        <v>237675350</v>
      </c>
      <c r="B5138" t="s">
        <v>11720</v>
      </c>
      <c r="C5138" t="s">
        <v>7887</v>
      </c>
      <c r="D5138" t="s">
        <v>87</v>
      </c>
      <c r="E5138" t="s">
        <v>176</v>
      </c>
      <c r="F5138" t="s">
        <v>73</v>
      </c>
      <c r="G5138" t="s">
        <v>11732</v>
      </c>
      <c r="H5138" t="s">
        <v>84</v>
      </c>
      <c r="I5138" t="s">
        <v>46</v>
      </c>
      <c r="J5138" t="s">
        <v>76</v>
      </c>
      <c r="K5138" t="s">
        <v>97</v>
      </c>
      <c r="L5138" t="s">
        <v>179</v>
      </c>
      <c r="M5138" t="s">
        <v>64</v>
      </c>
      <c r="N5138" s="30"/>
      <c r="O5138" s="30"/>
      <c r="P5138" t="s">
        <v>79</v>
      </c>
    </row>
    <row r="5139" spans="1:16" x14ac:dyDescent="0.25">
      <c r="A5139" s="30">
        <v>200856706</v>
      </c>
      <c r="B5139" t="s">
        <v>11733</v>
      </c>
      <c r="C5139" t="s">
        <v>856</v>
      </c>
      <c r="D5139" t="s">
        <v>71</v>
      </c>
      <c r="E5139" t="s">
        <v>144</v>
      </c>
      <c r="F5139" t="s">
        <v>73</v>
      </c>
      <c r="G5139" t="s">
        <v>11734</v>
      </c>
      <c r="H5139" t="s">
        <v>651</v>
      </c>
      <c r="I5139" t="s">
        <v>30</v>
      </c>
      <c r="J5139" t="s">
        <v>91</v>
      </c>
      <c r="K5139" t="s">
        <v>97</v>
      </c>
      <c r="L5139" t="s">
        <v>2299</v>
      </c>
      <c r="M5139" t="s">
        <v>64</v>
      </c>
      <c r="N5139" s="30"/>
      <c r="O5139" s="30"/>
      <c r="P5139" t="s">
        <v>79</v>
      </c>
    </row>
    <row r="5140" spans="1:16" x14ac:dyDescent="0.25">
      <c r="A5140" s="30">
        <v>230536849</v>
      </c>
      <c r="B5140" t="s">
        <v>11735</v>
      </c>
      <c r="C5140" t="s">
        <v>11736</v>
      </c>
      <c r="D5140" t="s">
        <v>87</v>
      </c>
      <c r="E5140" t="s">
        <v>241</v>
      </c>
      <c r="F5140" t="s">
        <v>101</v>
      </c>
      <c r="G5140" t="s">
        <v>11737</v>
      </c>
      <c r="H5140" t="s">
        <v>171</v>
      </c>
      <c r="I5140" t="s">
        <v>47</v>
      </c>
      <c r="J5140" t="s">
        <v>96</v>
      </c>
      <c r="K5140" t="s">
        <v>97</v>
      </c>
      <c r="L5140" t="s">
        <v>961</v>
      </c>
      <c r="M5140" t="s">
        <v>64</v>
      </c>
      <c r="N5140" s="30"/>
      <c r="O5140" s="30"/>
      <c r="P5140" t="s">
        <v>79</v>
      </c>
    </row>
    <row r="5141" spans="1:16" x14ac:dyDescent="0.25">
      <c r="A5141" s="30">
        <v>229987755</v>
      </c>
      <c r="B5141" t="s">
        <v>11738</v>
      </c>
      <c r="C5141" t="s">
        <v>11739</v>
      </c>
      <c r="D5141" t="s">
        <v>71</v>
      </c>
      <c r="E5141" t="s">
        <v>386</v>
      </c>
      <c r="F5141" t="s">
        <v>73</v>
      </c>
      <c r="G5141" t="s">
        <v>11740</v>
      </c>
      <c r="H5141" t="s">
        <v>183</v>
      </c>
      <c r="I5141" t="s">
        <v>12</v>
      </c>
      <c r="J5141" t="s">
        <v>96</v>
      </c>
      <c r="K5141" t="s">
        <v>97</v>
      </c>
      <c r="L5141" t="s">
        <v>615</v>
      </c>
      <c r="M5141" t="s">
        <v>64</v>
      </c>
      <c r="N5141" s="30"/>
      <c r="O5141" s="30"/>
      <c r="P5141" t="s">
        <v>79</v>
      </c>
    </row>
    <row r="5142" spans="1:16" x14ac:dyDescent="0.25">
      <c r="A5142" s="30">
        <v>237955869</v>
      </c>
      <c r="B5142" t="s">
        <v>11741</v>
      </c>
      <c r="C5142" t="s">
        <v>11742</v>
      </c>
      <c r="D5142" t="s">
        <v>71</v>
      </c>
      <c r="E5142" t="s">
        <v>82</v>
      </c>
      <c r="F5142" t="s">
        <v>101</v>
      </c>
      <c r="G5142" t="s">
        <v>11743</v>
      </c>
      <c r="H5142" t="s">
        <v>357</v>
      </c>
      <c r="I5142" t="s">
        <v>24</v>
      </c>
      <c r="J5142" t="s">
        <v>104</v>
      </c>
      <c r="K5142" t="s">
        <v>77</v>
      </c>
      <c r="L5142" t="s">
        <v>11076</v>
      </c>
      <c r="M5142" t="s">
        <v>64</v>
      </c>
      <c r="N5142" s="30"/>
      <c r="O5142" s="30"/>
      <c r="P5142" t="s">
        <v>79</v>
      </c>
    </row>
    <row r="5143" spans="1:16" x14ac:dyDescent="0.25">
      <c r="A5143" s="30">
        <v>202547998</v>
      </c>
      <c r="B5143" t="s">
        <v>11744</v>
      </c>
      <c r="C5143" t="s">
        <v>11745</v>
      </c>
      <c r="D5143" t="s">
        <v>71</v>
      </c>
      <c r="E5143" t="s">
        <v>334</v>
      </c>
      <c r="F5143" t="s">
        <v>73</v>
      </c>
      <c r="G5143" t="s">
        <v>11746</v>
      </c>
      <c r="H5143" t="s">
        <v>212</v>
      </c>
      <c r="I5143" t="s">
        <v>5</v>
      </c>
      <c r="J5143" t="s">
        <v>76</v>
      </c>
      <c r="K5143" t="s">
        <v>97</v>
      </c>
      <c r="L5143" t="s">
        <v>6181</v>
      </c>
      <c r="M5143" t="s">
        <v>64</v>
      </c>
      <c r="N5143" s="30"/>
      <c r="O5143" s="30"/>
      <c r="P5143" t="s">
        <v>79</v>
      </c>
    </row>
    <row r="5144" spans="1:16" x14ac:dyDescent="0.25">
      <c r="A5144" s="30">
        <v>231065384</v>
      </c>
      <c r="B5144" t="s">
        <v>11747</v>
      </c>
      <c r="C5144" t="s">
        <v>11748</v>
      </c>
      <c r="D5144" t="s">
        <v>87</v>
      </c>
      <c r="E5144" t="s">
        <v>169</v>
      </c>
      <c r="F5144" t="s">
        <v>73</v>
      </c>
      <c r="G5144" t="s">
        <v>11749</v>
      </c>
      <c r="H5144" t="s">
        <v>121</v>
      </c>
      <c r="I5144" t="s">
        <v>27</v>
      </c>
      <c r="J5144" t="s">
        <v>91</v>
      </c>
      <c r="K5144" t="s">
        <v>97</v>
      </c>
      <c r="L5144" t="s">
        <v>270</v>
      </c>
      <c r="M5144" t="s">
        <v>64</v>
      </c>
      <c r="N5144" s="30"/>
      <c r="O5144" s="30"/>
      <c r="P5144" t="s">
        <v>79</v>
      </c>
    </row>
    <row r="5145" spans="1:16" x14ac:dyDescent="0.25">
      <c r="A5145" s="30">
        <v>242959229</v>
      </c>
      <c r="B5145" t="s">
        <v>11750</v>
      </c>
      <c r="C5145" t="s">
        <v>11751</v>
      </c>
      <c r="D5145" t="s">
        <v>71</v>
      </c>
      <c r="E5145" t="s">
        <v>169</v>
      </c>
      <c r="F5145" t="s">
        <v>73</v>
      </c>
      <c r="G5145" t="s">
        <v>11752</v>
      </c>
      <c r="H5145" t="s">
        <v>121</v>
      </c>
      <c r="I5145" t="s">
        <v>44</v>
      </c>
      <c r="J5145" t="s">
        <v>104</v>
      </c>
      <c r="K5145" t="s">
        <v>77</v>
      </c>
      <c r="L5145" t="s">
        <v>127</v>
      </c>
      <c r="M5145" t="s">
        <v>64</v>
      </c>
      <c r="N5145" s="30"/>
      <c r="O5145" s="30"/>
      <c r="P5145" t="s">
        <v>79</v>
      </c>
    </row>
    <row r="5146" spans="1:16" x14ac:dyDescent="0.25">
      <c r="A5146" s="30">
        <v>207946799</v>
      </c>
      <c r="B5146" t="s">
        <v>11753</v>
      </c>
      <c r="C5146" t="s">
        <v>11754</v>
      </c>
      <c r="D5146" t="s">
        <v>71</v>
      </c>
      <c r="E5146" t="s">
        <v>334</v>
      </c>
      <c r="F5146" t="s">
        <v>73</v>
      </c>
      <c r="G5146" t="s">
        <v>11755</v>
      </c>
      <c r="H5146" t="s">
        <v>212</v>
      </c>
      <c r="I5146" t="s">
        <v>5</v>
      </c>
      <c r="J5146" t="s">
        <v>76</v>
      </c>
      <c r="K5146" t="s">
        <v>213</v>
      </c>
      <c r="L5146" t="s">
        <v>9131</v>
      </c>
      <c r="M5146" t="s">
        <v>64</v>
      </c>
      <c r="N5146" s="30"/>
      <c r="O5146" s="30"/>
      <c r="P5146" t="s">
        <v>79</v>
      </c>
    </row>
    <row r="5147" spans="1:16" x14ac:dyDescent="0.25">
      <c r="A5147" s="30">
        <v>238863757</v>
      </c>
      <c r="B5147" t="s">
        <v>11756</v>
      </c>
      <c r="C5147" t="s">
        <v>11757</v>
      </c>
      <c r="D5147" t="s">
        <v>71</v>
      </c>
      <c r="E5147" t="s">
        <v>404</v>
      </c>
      <c r="F5147" t="s">
        <v>73</v>
      </c>
      <c r="G5147" t="s">
        <v>11758</v>
      </c>
      <c r="H5147" t="s">
        <v>75</v>
      </c>
      <c r="I5147" t="s">
        <v>12</v>
      </c>
      <c r="J5147" t="s">
        <v>76</v>
      </c>
      <c r="K5147" t="s">
        <v>1098</v>
      </c>
      <c r="L5147" t="s">
        <v>11759</v>
      </c>
      <c r="M5147" t="s">
        <v>64</v>
      </c>
      <c r="N5147" s="30"/>
      <c r="O5147" s="30"/>
      <c r="P5147" t="s">
        <v>79</v>
      </c>
    </row>
    <row r="5148" spans="1:16" x14ac:dyDescent="0.25">
      <c r="A5148" s="30">
        <v>245781562</v>
      </c>
      <c r="B5148" t="s">
        <v>11756</v>
      </c>
      <c r="C5148" t="s">
        <v>11760</v>
      </c>
      <c r="D5148" t="s">
        <v>71</v>
      </c>
      <c r="E5148" t="s">
        <v>169</v>
      </c>
      <c r="F5148" t="s">
        <v>73</v>
      </c>
      <c r="G5148" t="s">
        <v>11761</v>
      </c>
      <c r="H5148" t="s">
        <v>191</v>
      </c>
      <c r="I5148" t="s">
        <v>17</v>
      </c>
      <c r="J5148" t="s">
        <v>91</v>
      </c>
      <c r="K5148" t="s">
        <v>77</v>
      </c>
      <c r="L5148" t="s">
        <v>127</v>
      </c>
      <c r="M5148" t="s">
        <v>64</v>
      </c>
      <c r="N5148" s="30"/>
      <c r="O5148" s="30"/>
      <c r="P5148" t="s">
        <v>79</v>
      </c>
    </row>
    <row r="5149" spans="1:16" x14ac:dyDescent="0.25">
      <c r="A5149" s="30">
        <v>259692572</v>
      </c>
      <c r="B5149" t="s">
        <v>11762</v>
      </c>
      <c r="C5149" t="s">
        <v>11763</v>
      </c>
      <c r="D5149" t="s">
        <v>71</v>
      </c>
      <c r="E5149" t="s">
        <v>206</v>
      </c>
      <c r="F5149" t="s">
        <v>73</v>
      </c>
      <c r="G5149" t="s">
        <v>11764</v>
      </c>
      <c r="H5149" t="s">
        <v>95</v>
      </c>
      <c r="I5149" t="s">
        <v>23</v>
      </c>
      <c r="J5149" t="s">
        <v>96</v>
      </c>
      <c r="K5149" t="s">
        <v>97</v>
      </c>
      <c r="L5149" t="s">
        <v>179</v>
      </c>
      <c r="M5149" t="s">
        <v>64</v>
      </c>
      <c r="N5149" s="30"/>
      <c r="O5149" s="30"/>
      <c r="P5149" t="s">
        <v>79</v>
      </c>
    </row>
    <row r="5150" spans="1:16" x14ac:dyDescent="0.25">
      <c r="A5150" s="30">
        <v>241035914</v>
      </c>
      <c r="B5150" t="s">
        <v>11765</v>
      </c>
      <c r="C5150" t="s">
        <v>11766</v>
      </c>
      <c r="D5150" t="s">
        <v>71</v>
      </c>
      <c r="E5150" t="s">
        <v>200</v>
      </c>
      <c r="F5150" t="s">
        <v>73</v>
      </c>
      <c r="G5150" t="s">
        <v>11767</v>
      </c>
      <c r="H5150" t="s">
        <v>357</v>
      </c>
      <c r="I5150" t="s">
        <v>28</v>
      </c>
      <c r="J5150" t="s">
        <v>104</v>
      </c>
      <c r="K5150" t="s">
        <v>97</v>
      </c>
      <c r="L5150" t="s">
        <v>1216</v>
      </c>
      <c r="M5150" t="s">
        <v>64</v>
      </c>
      <c r="N5150" s="30"/>
      <c r="O5150" s="30"/>
      <c r="P5150" t="s">
        <v>79</v>
      </c>
    </row>
    <row r="5151" spans="1:16" x14ac:dyDescent="0.25">
      <c r="A5151" s="30">
        <v>214795528</v>
      </c>
      <c r="B5151" t="s">
        <v>11768</v>
      </c>
      <c r="C5151" t="s">
        <v>129</v>
      </c>
      <c r="D5151" t="s">
        <v>71</v>
      </c>
      <c r="E5151" t="s">
        <v>110</v>
      </c>
      <c r="F5151" t="s">
        <v>73</v>
      </c>
      <c r="G5151" t="s">
        <v>11769</v>
      </c>
      <c r="H5151" t="s">
        <v>357</v>
      </c>
      <c r="I5151" t="s">
        <v>24</v>
      </c>
      <c r="J5151" t="s">
        <v>104</v>
      </c>
      <c r="K5151" t="s">
        <v>97</v>
      </c>
      <c r="L5151" t="s">
        <v>528</v>
      </c>
      <c r="M5151" t="s">
        <v>64</v>
      </c>
      <c r="N5151" s="30"/>
      <c r="O5151" s="30"/>
      <c r="P5151" t="s">
        <v>79</v>
      </c>
    </row>
    <row r="5152" spans="1:16" x14ac:dyDescent="0.25">
      <c r="A5152" s="30">
        <v>224570770</v>
      </c>
      <c r="B5152" t="s">
        <v>11768</v>
      </c>
      <c r="C5152" t="s">
        <v>11770</v>
      </c>
      <c r="D5152" t="s">
        <v>71</v>
      </c>
      <c r="E5152" t="s">
        <v>164</v>
      </c>
      <c r="F5152" t="s">
        <v>101</v>
      </c>
      <c r="G5152" t="s">
        <v>11771</v>
      </c>
      <c r="H5152" t="s">
        <v>212</v>
      </c>
      <c r="I5152" t="s">
        <v>5</v>
      </c>
      <c r="J5152" t="s">
        <v>76</v>
      </c>
      <c r="K5152" t="s">
        <v>213</v>
      </c>
      <c r="L5152" t="s">
        <v>11772</v>
      </c>
      <c r="M5152" t="s">
        <v>64</v>
      </c>
      <c r="N5152" s="30"/>
      <c r="O5152" s="30"/>
      <c r="P5152" t="s">
        <v>79</v>
      </c>
    </row>
    <row r="5153" spans="1:16" x14ac:dyDescent="0.25">
      <c r="A5153" s="30">
        <v>230994451</v>
      </c>
      <c r="B5153" t="s">
        <v>11768</v>
      </c>
      <c r="C5153" t="s">
        <v>11773</v>
      </c>
      <c r="D5153" t="s">
        <v>71</v>
      </c>
      <c r="E5153" t="s">
        <v>82</v>
      </c>
      <c r="F5153" t="s">
        <v>101</v>
      </c>
      <c r="G5153" t="s">
        <v>11774</v>
      </c>
      <c r="H5153" t="s">
        <v>140</v>
      </c>
      <c r="I5153" t="s">
        <v>12</v>
      </c>
      <c r="J5153" t="s">
        <v>96</v>
      </c>
      <c r="K5153" t="s">
        <v>77</v>
      </c>
      <c r="L5153" t="s">
        <v>11076</v>
      </c>
      <c r="M5153" t="s">
        <v>64</v>
      </c>
      <c r="N5153" s="30"/>
      <c r="O5153" s="30"/>
      <c r="P5153" t="s">
        <v>79</v>
      </c>
    </row>
    <row r="5154" spans="1:16" x14ac:dyDescent="0.25">
      <c r="A5154" s="30">
        <v>232758623</v>
      </c>
      <c r="B5154" t="s">
        <v>11768</v>
      </c>
      <c r="C5154" t="s">
        <v>11775</v>
      </c>
      <c r="D5154" t="s">
        <v>71</v>
      </c>
      <c r="E5154" t="s">
        <v>2341</v>
      </c>
      <c r="F5154" t="s">
        <v>73</v>
      </c>
      <c r="G5154" t="s">
        <v>11776</v>
      </c>
      <c r="H5154" t="s">
        <v>519</v>
      </c>
      <c r="I5154" t="s">
        <v>29</v>
      </c>
      <c r="J5154" t="s">
        <v>104</v>
      </c>
      <c r="K5154" t="s">
        <v>97</v>
      </c>
      <c r="L5154" t="s">
        <v>465</v>
      </c>
      <c r="M5154" t="s">
        <v>64</v>
      </c>
      <c r="N5154" s="30"/>
      <c r="O5154" s="30"/>
      <c r="P5154" t="s">
        <v>142</v>
      </c>
    </row>
    <row r="5155" spans="1:16" x14ac:dyDescent="0.25">
      <c r="A5155" s="30">
        <v>233254515</v>
      </c>
      <c r="B5155" t="s">
        <v>11768</v>
      </c>
      <c r="C5155" t="s">
        <v>973</v>
      </c>
      <c r="D5155" t="s">
        <v>71</v>
      </c>
      <c r="E5155" t="s">
        <v>82</v>
      </c>
      <c r="F5155" t="s">
        <v>73</v>
      </c>
      <c r="G5155" t="s">
        <v>11777</v>
      </c>
      <c r="H5155" t="s">
        <v>191</v>
      </c>
      <c r="I5155" t="s">
        <v>22</v>
      </c>
      <c r="J5155" t="s">
        <v>91</v>
      </c>
      <c r="K5155" t="s">
        <v>77</v>
      </c>
      <c r="L5155" t="s">
        <v>11076</v>
      </c>
      <c r="M5155" t="s">
        <v>64</v>
      </c>
      <c r="N5155" s="30"/>
      <c r="O5155" s="30"/>
      <c r="P5155" t="s">
        <v>79</v>
      </c>
    </row>
    <row r="5156" spans="1:16" x14ac:dyDescent="0.25">
      <c r="A5156" s="30">
        <v>233780311</v>
      </c>
      <c r="B5156" t="s">
        <v>11768</v>
      </c>
      <c r="C5156" t="s">
        <v>11778</v>
      </c>
      <c r="D5156" t="s">
        <v>71</v>
      </c>
      <c r="E5156" t="s">
        <v>200</v>
      </c>
      <c r="F5156" t="s">
        <v>73</v>
      </c>
      <c r="G5156" t="s">
        <v>11779</v>
      </c>
      <c r="H5156" t="s">
        <v>137</v>
      </c>
      <c r="I5156" t="s">
        <v>12</v>
      </c>
      <c r="J5156" t="s">
        <v>76</v>
      </c>
      <c r="K5156" t="s">
        <v>166</v>
      </c>
      <c r="L5156" t="s">
        <v>2091</v>
      </c>
      <c r="M5156" t="s">
        <v>64</v>
      </c>
      <c r="N5156" s="30"/>
      <c r="O5156" s="30"/>
      <c r="P5156" t="s">
        <v>79</v>
      </c>
    </row>
    <row r="5157" spans="1:16" x14ac:dyDescent="0.25">
      <c r="A5157" s="30">
        <v>234781243</v>
      </c>
      <c r="B5157" t="s">
        <v>11768</v>
      </c>
      <c r="C5157" t="s">
        <v>11780</v>
      </c>
      <c r="D5157" t="s">
        <v>71</v>
      </c>
      <c r="E5157" t="s">
        <v>536</v>
      </c>
      <c r="F5157" t="s">
        <v>101</v>
      </c>
      <c r="G5157" t="s">
        <v>11781</v>
      </c>
      <c r="H5157" t="s">
        <v>90</v>
      </c>
      <c r="I5157" t="s">
        <v>12</v>
      </c>
      <c r="J5157" t="s">
        <v>91</v>
      </c>
      <c r="K5157" t="s">
        <v>77</v>
      </c>
      <c r="L5157" t="s">
        <v>11076</v>
      </c>
      <c r="M5157" t="s">
        <v>64</v>
      </c>
      <c r="N5157" s="30"/>
      <c r="O5157" s="30"/>
      <c r="P5157" t="s">
        <v>79</v>
      </c>
    </row>
    <row r="5158" spans="1:16" x14ac:dyDescent="0.25">
      <c r="A5158" s="30">
        <v>236334926</v>
      </c>
      <c r="B5158" t="s">
        <v>11768</v>
      </c>
      <c r="C5158" t="s">
        <v>7052</v>
      </c>
      <c r="D5158" t="s">
        <v>71</v>
      </c>
      <c r="E5158" t="s">
        <v>200</v>
      </c>
      <c r="F5158" t="s">
        <v>101</v>
      </c>
      <c r="G5158" t="s">
        <v>11782</v>
      </c>
      <c r="H5158" t="s">
        <v>212</v>
      </c>
      <c r="I5158" t="s">
        <v>30</v>
      </c>
      <c r="J5158" t="s">
        <v>76</v>
      </c>
      <c r="K5158" t="s">
        <v>213</v>
      </c>
      <c r="L5158" t="s">
        <v>11783</v>
      </c>
      <c r="M5158" t="s">
        <v>64</v>
      </c>
      <c r="N5158" s="30"/>
      <c r="O5158" s="30"/>
      <c r="P5158" t="s">
        <v>79</v>
      </c>
    </row>
    <row r="5159" spans="1:16" x14ac:dyDescent="0.25">
      <c r="A5159" s="30">
        <v>237946702</v>
      </c>
      <c r="B5159" t="s">
        <v>11768</v>
      </c>
      <c r="C5159" t="s">
        <v>766</v>
      </c>
      <c r="D5159" t="s">
        <v>71</v>
      </c>
      <c r="E5159" t="s">
        <v>237</v>
      </c>
      <c r="F5159" t="s">
        <v>73</v>
      </c>
      <c r="G5159" t="s">
        <v>11784</v>
      </c>
      <c r="H5159" t="s">
        <v>112</v>
      </c>
      <c r="I5159" t="s">
        <v>36</v>
      </c>
      <c r="J5159" t="s">
        <v>104</v>
      </c>
      <c r="K5159" t="s">
        <v>77</v>
      </c>
      <c r="L5159" t="s">
        <v>350</v>
      </c>
      <c r="M5159" t="s">
        <v>64</v>
      </c>
      <c r="N5159" s="30"/>
      <c r="O5159" s="30"/>
      <c r="P5159" t="s">
        <v>79</v>
      </c>
    </row>
    <row r="5160" spans="1:16" x14ac:dyDescent="0.25">
      <c r="A5160" s="30">
        <v>252799770</v>
      </c>
      <c r="B5160" t="s">
        <v>11768</v>
      </c>
      <c r="C5160" t="s">
        <v>11785</v>
      </c>
      <c r="D5160" t="s">
        <v>71</v>
      </c>
      <c r="E5160" t="s">
        <v>200</v>
      </c>
      <c r="F5160" t="s">
        <v>73</v>
      </c>
      <c r="G5160" t="s">
        <v>11786</v>
      </c>
      <c r="H5160" t="s">
        <v>525</v>
      </c>
      <c r="I5160" t="s">
        <v>17</v>
      </c>
      <c r="J5160" t="s">
        <v>197</v>
      </c>
      <c r="K5160" t="s">
        <v>900</v>
      </c>
      <c r="L5160" t="s">
        <v>11787</v>
      </c>
      <c r="M5160" t="s">
        <v>64</v>
      </c>
      <c r="N5160" s="30"/>
      <c r="O5160" s="30"/>
      <c r="P5160" t="s">
        <v>79</v>
      </c>
    </row>
    <row r="5161" spans="1:16" x14ac:dyDescent="0.25">
      <c r="A5161" s="30">
        <v>235877883</v>
      </c>
      <c r="B5161" t="s">
        <v>11788</v>
      </c>
      <c r="C5161" t="s">
        <v>11789</v>
      </c>
      <c r="D5161" t="s">
        <v>71</v>
      </c>
      <c r="E5161" t="s">
        <v>164</v>
      </c>
      <c r="F5161" t="s">
        <v>73</v>
      </c>
      <c r="G5161" t="s">
        <v>11790</v>
      </c>
      <c r="H5161" t="s">
        <v>140</v>
      </c>
      <c r="I5161" t="s">
        <v>5</v>
      </c>
      <c r="J5161" t="s">
        <v>96</v>
      </c>
      <c r="K5161" t="s">
        <v>97</v>
      </c>
      <c r="L5161" t="s">
        <v>4601</v>
      </c>
      <c r="M5161" t="s">
        <v>64</v>
      </c>
      <c r="N5161" s="30"/>
      <c r="O5161" s="30"/>
      <c r="P5161" t="s">
        <v>79</v>
      </c>
    </row>
    <row r="5162" spans="1:16" x14ac:dyDescent="0.25">
      <c r="A5162" s="30">
        <v>256931866</v>
      </c>
      <c r="B5162" t="s">
        <v>11791</v>
      </c>
      <c r="C5162" t="s">
        <v>11792</v>
      </c>
      <c r="D5162" t="s">
        <v>71</v>
      </c>
      <c r="E5162" t="s">
        <v>499</v>
      </c>
      <c r="F5162" t="s">
        <v>73</v>
      </c>
      <c r="G5162" t="s">
        <v>11793</v>
      </c>
      <c r="H5162" t="s">
        <v>126</v>
      </c>
      <c r="I5162" t="s">
        <v>41</v>
      </c>
      <c r="J5162" t="s">
        <v>91</v>
      </c>
      <c r="K5162" t="s">
        <v>97</v>
      </c>
      <c r="L5162" t="s">
        <v>179</v>
      </c>
      <c r="M5162" t="s">
        <v>64</v>
      </c>
      <c r="N5162" s="30"/>
      <c r="O5162" s="30"/>
      <c r="P5162" t="s">
        <v>79</v>
      </c>
    </row>
    <row r="5163" spans="1:16" x14ac:dyDescent="0.25">
      <c r="A5163" s="30">
        <v>227819083</v>
      </c>
      <c r="B5163" t="s">
        <v>11794</v>
      </c>
      <c r="C5163" t="s">
        <v>8731</v>
      </c>
      <c r="D5163" t="s">
        <v>71</v>
      </c>
      <c r="E5163" t="s">
        <v>993</v>
      </c>
      <c r="F5163" t="s">
        <v>101</v>
      </c>
      <c r="G5163" t="s">
        <v>11795</v>
      </c>
      <c r="H5163" t="s">
        <v>178</v>
      </c>
      <c r="I5163" t="s">
        <v>48</v>
      </c>
      <c r="J5163" t="s">
        <v>104</v>
      </c>
      <c r="K5163" t="s">
        <v>97</v>
      </c>
      <c r="L5163" t="s">
        <v>192</v>
      </c>
      <c r="M5163" t="s">
        <v>64</v>
      </c>
      <c r="N5163" s="30"/>
      <c r="O5163" s="30"/>
      <c r="P5163" t="s">
        <v>79</v>
      </c>
    </row>
    <row r="5164" spans="1:16" x14ac:dyDescent="0.25">
      <c r="A5164" s="30">
        <v>239799927</v>
      </c>
      <c r="B5164" t="s">
        <v>11794</v>
      </c>
      <c r="C5164" t="s">
        <v>2111</v>
      </c>
      <c r="D5164" t="s">
        <v>71</v>
      </c>
      <c r="E5164" t="s">
        <v>152</v>
      </c>
      <c r="F5164" t="s">
        <v>73</v>
      </c>
      <c r="G5164" t="s">
        <v>11796</v>
      </c>
      <c r="H5164" t="s">
        <v>178</v>
      </c>
      <c r="I5164" t="s">
        <v>5</v>
      </c>
      <c r="J5164" t="s">
        <v>104</v>
      </c>
      <c r="K5164" t="s">
        <v>97</v>
      </c>
      <c r="L5164" t="s">
        <v>154</v>
      </c>
      <c r="M5164" t="s">
        <v>64</v>
      </c>
      <c r="N5164" s="30"/>
      <c r="O5164" s="30"/>
      <c r="P5164" t="s">
        <v>79</v>
      </c>
    </row>
    <row r="5165" spans="1:16" x14ac:dyDescent="0.25">
      <c r="A5165" s="30">
        <v>243265568</v>
      </c>
      <c r="B5165" t="s">
        <v>11797</v>
      </c>
      <c r="C5165" t="s">
        <v>11798</v>
      </c>
      <c r="D5165" t="s">
        <v>87</v>
      </c>
      <c r="E5165" t="s">
        <v>88</v>
      </c>
      <c r="F5165" t="s">
        <v>73</v>
      </c>
      <c r="G5165" t="s">
        <v>11799</v>
      </c>
      <c r="H5165" t="s">
        <v>318</v>
      </c>
      <c r="I5165" t="s">
        <v>5</v>
      </c>
      <c r="J5165" t="s">
        <v>104</v>
      </c>
      <c r="K5165" t="s">
        <v>77</v>
      </c>
      <c r="L5165" t="s">
        <v>11076</v>
      </c>
      <c r="M5165" t="s">
        <v>64</v>
      </c>
      <c r="N5165" s="30"/>
      <c r="O5165" s="30"/>
      <c r="P5165" t="s">
        <v>79</v>
      </c>
    </row>
    <row r="5166" spans="1:16" x14ac:dyDescent="0.25">
      <c r="A5166" s="30">
        <v>248323545</v>
      </c>
      <c r="B5166" t="s">
        <v>11800</v>
      </c>
      <c r="C5166" t="s">
        <v>11801</v>
      </c>
      <c r="D5166" t="s">
        <v>87</v>
      </c>
      <c r="E5166" t="s">
        <v>119</v>
      </c>
      <c r="F5166" t="s">
        <v>101</v>
      </c>
      <c r="G5166" t="s">
        <v>11802</v>
      </c>
      <c r="H5166" t="s">
        <v>126</v>
      </c>
      <c r="I5166" t="s">
        <v>47</v>
      </c>
      <c r="J5166" t="s">
        <v>91</v>
      </c>
      <c r="K5166" t="s">
        <v>77</v>
      </c>
      <c r="L5166" t="s">
        <v>11076</v>
      </c>
      <c r="M5166" t="s">
        <v>64</v>
      </c>
      <c r="N5166" s="30"/>
      <c r="O5166" s="30"/>
      <c r="P5166" t="s">
        <v>79</v>
      </c>
    </row>
    <row r="5167" spans="1:16" x14ac:dyDescent="0.25">
      <c r="A5167" s="30">
        <v>203256185</v>
      </c>
      <c r="B5167" t="s">
        <v>11803</v>
      </c>
      <c r="C5167" t="s">
        <v>9707</v>
      </c>
      <c r="D5167" t="s">
        <v>87</v>
      </c>
      <c r="E5167" t="s">
        <v>176</v>
      </c>
      <c r="F5167" t="s">
        <v>73</v>
      </c>
      <c r="G5167" t="s">
        <v>11804</v>
      </c>
      <c r="H5167" t="s">
        <v>651</v>
      </c>
      <c r="I5167" t="s">
        <v>41</v>
      </c>
      <c r="J5167" t="s">
        <v>91</v>
      </c>
      <c r="K5167" t="s">
        <v>97</v>
      </c>
      <c r="L5167" t="s">
        <v>179</v>
      </c>
      <c r="M5167" t="s">
        <v>64</v>
      </c>
      <c r="N5167" s="30"/>
      <c r="O5167" s="30"/>
      <c r="P5167" t="s">
        <v>79</v>
      </c>
    </row>
    <row r="5168" spans="1:16" x14ac:dyDescent="0.25">
      <c r="A5168" s="30">
        <v>228574018</v>
      </c>
      <c r="B5168" t="s">
        <v>11805</v>
      </c>
      <c r="C5168" t="s">
        <v>764</v>
      </c>
      <c r="D5168" t="s">
        <v>87</v>
      </c>
      <c r="E5168" t="s">
        <v>110</v>
      </c>
      <c r="F5168" t="s">
        <v>73</v>
      </c>
      <c r="G5168" t="s">
        <v>11806</v>
      </c>
      <c r="H5168" t="s">
        <v>183</v>
      </c>
      <c r="I5168" t="s">
        <v>43</v>
      </c>
      <c r="J5168" t="s">
        <v>96</v>
      </c>
      <c r="K5168" t="s">
        <v>97</v>
      </c>
      <c r="L5168" t="s">
        <v>358</v>
      </c>
      <c r="M5168" t="s">
        <v>64</v>
      </c>
      <c r="N5168" s="30"/>
      <c r="O5168" s="30"/>
      <c r="P5168" t="s">
        <v>142</v>
      </c>
    </row>
    <row r="5169" spans="1:16" x14ac:dyDescent="0.25">
      <c r="A5169" s="30">
        <v>245306477</v>
      </c>
      <c r="B5169" t="s">
        <v>11807</v>
      </c>
      <c r="C5169" t="s">
        <v>11808</v>
      </c>
      <c r="D5169" t="s">
        <v>87</v>
      </c>
      <c r="E5169" t="s">
        <v>311</v>
      </c>
      <c r="F5169" t="s">
        <v>73</v>
      </c>
      <c r="G5169" t="s">
        <v>11809</v>
      </c>
      <c r="H5169" t="s">
        <v>126</v>
      </c>
      <c r="I5169" t="s">
        <v>31</v>
      </c>
      <c r="J5169" t="s">
        <v>104</v>
      </c>
      <c r="K5169" t="s">
        <v>262</v>
      </c>
      <c r="L5169" t="s">
        <v>11810</v>
      </c>
      <c r="M5169" t="s">
        <v>64</v>
      </c>
      <c r="N5169" s="30"/>
      <c r="O5169" s="30"/>
      <c r="P5169" t="s">
        <v>79</v>
      </c>
    </row>
    <row r="5170" spans="1:16" x14ac:dyDescent="0.25">
      <c r="A5170" s="30">
        <v>224571265</v>
      </c>
      <c r="B5170" t="s">
        <v>11811</v>
      </c>
      <c r="C5170" t="s">
        <v>11812</v>
      </c>
      <c r="D5170" t="s">
        <v>71</v>
      </c>
      <c r="E5170" t="s">
        <v>452</v>
      </c>
      <c r="F5170" t="s">
        <v>101</v>
      </c>
      <c r="G5170" t="s">
        <v>11813</v>
      </c>
      <c r="H5170" t="s">
        <v>75</v>
      </c>
      <c r="I5170" t="s">
        <v>12</v>
      </c>
      <c r="J5170" t="s">
        <v>76</v>
      </c>
      <c r="K5170" t="s">
        <v>77</v>
      </c>
      <c r="L5170" t="s">
        <v>11076</v>
      </c>
      <c r="M5170" t="s">
        <v>64</v>
      </c>
      <c r="N5170" s="30"/>
      <c r="O5170" s="30"/>
      <c r="P5170" t="s">
        <v>142</v>
      </c>
    </row>
    <row r="5171" spans="1:16" x14ac:dyDescent="0.25">
      <c r="A5171" s="30">
        <v>234586816</v>
      </c>
      <c r="B5171" t="s">
        <v>11814</v>
      </c>
      <c r="C5171" t="s">
        <v>3233</v>
      </c>
      <c r="D5171" t="s">
        <v>71</v>
      </c>
      <c r="E5171" t="s">
        <v>110</v>
      </c>
      <c r="F5171" t="s">
        <v>73</v>
      </c>
      <c r="G5171" t="s">
        <v>11815</v>
      </c>
      <c r="H5171" t="s">
        <v>212</v>
      </c>
      <c r="I5171" t="s">
        <v>12</v>
      </c>
      <c r="J5171" t="s">
        <v>76</v>
      </c>
      <c r="K5171" t="s">
        <v>213</v>
      </c>
      <c r="L5171" t="s">
        <v>6706</v>
      </c>
      <c r="M5171" t="s">
        <v>64</v>
      </c>
      <c r="N5171" s="30"/>
      <c r="O5171" s="30"/>
      <c r="P5171" t="s">
        <v>79</v>
      </c>
    </row>
    <row r="5172" spans="1:16" x14ac:dyDescent="0.25">
      <c r="A5172" s="30">
        <v>240330522</v>
      </c>
      <c r="B5172" t="s">
        <v>11816</v>
      </c>
      <c r="C5172" t="s">
        <v>11817</v>
      </c>
      <c r="D5172" t="s">
        <v>87</v>
      </c>
      <c r="E5172" t="s">
        <v>316</v>
      </c>
      <c r="F5172" t="s">
        <v>73</v>
      </c>
      <c r="G5172" t="s">
        <v>11818</v>
      </c>
      <c r="H5172" t="s">
        <v>191</v>
      </c>
      <c r="I5172" t="s">
        <v>24</v>
      </c>
      <c r="J5172" t="s">
        <v>91</v>
      </c>
      <c r="K5172" t="s">
        <v>77</v>
      </c>
      <c r="L5172" t="s">
        <v>11076</v>
      </c>
      <c r="M5172" t="s">
        <v>64</v>
      </c>
      <c r="N5172" s="30"/>
      <c r="O5172" s="30"/>
      <c r="P5172" t="s">
        <v>79</v>
      </c>
    </row>
    <row r="5173" spans="1:16" x14ac:dyDescent="0.25">
      <c r="A5173" s="30">
        <v>235591047</v>
      </c>
      <c r="B5173" t="s">
        <v>11819</v>
      </c>
      <c r="C5173" t="s">
        <v>9717</v>
      </c>
      <c r="D5173" t="s">
        <v>71</v>
      </c>
      <c r="E5173" t="s">
        <v>110</v>
      </c>
      <c r="F5173" t="s">
        <v>101</v>
      </c>
      <c r="G5173" t="s">
        <v>11820</v>
      </c>
      <c r="H5173" t="s">
        <v>212</v>
      </c>
      <c r="I5173" t="s">
        <v>12</v>
      </c>
      <c r="J5173" t="s">
        <v>76</v>
      </c>
      <c r="K5173" t="s">
        <v>97</v>
      </c>
      <c r="L5173" t="s">
        <v>358</v>
      </c>
      <c r="M5173" t="s">
        <v>64</v>
      </c>
      <c r="N5173" s="30"/>
      <c r="O5173" s="30"/>
      <c r="P5173" t="s">
        <v>79</v>
      </c>
    </row>
    <row r="5174" spans="1:16" x14ac:dyDescent="0.25">
      <c r="A5174" s="30">
        <v>232182808</v>
      </c>
      <c r="B5174" t="s">
        <v>11821</v>
      </c>
      <c r="C5174" t="s">
        <v>11822</v>
      </c>
      <c r="D5174" t="s">
        <v>71</v>
      </c>
      <c r="E5174" t="s">
        <v>447</v>
      </c>
      <c r="F5174" t="s">
        <v>101</v>
      </c>
      <c r="G5174" t="s">
        <v>11823</v>
      </c>
      <c r="H5174" t="s">
        <v>132</v>
      </c>
      <c r="I5174" t="s">
        <v>24</v>
      </c>
      <c r="J5174" t="s">
        <v>91</v>
      </c>
      <c r="K5174" t="s">
        <v>97</v>
      </c>
      <c r="L5174" t="s">
        <v>449</v>
      </c>
      <c r="M5174" t="s">
        <v>64</v>
      </c>
      <c r="N5174" s="30"/>
      <c r="O5174" s="30"/>
      <c r="P5174" t="s">
        <v>79</v>
      </c>
    </row>
    <row r="5175" spans="1:16" x14ac:dyDescent="0.25">
      <c r="A5175" s="30">
        <v>236914925</v>
      </c>
      <c r="B5175" t="s">
        <v>11821</v>
      </c>
      <c r="C5175" t="s">
        <v>5615</v>
      </c>
      <c r="D5175" t="s">
        <v>71</v>
      </c>
      <c r="E5175" t="s">
        <v>217</v>
      </c>
      <c r="F5175" t="s">
        <v>73</v>
      </c>
      <c r="G5175" t="s">
        <v>11824</v>
      </c>
      <c r="H5175" t="s">
        <v>158</v>
      </c>
      <c r="I5175" t="s">
        <v>10</v>
      </c>
      <c r="J5175" t="s">
        <v>104</v>
      </c>
      <c r="K5175" t="s">
        <v>589</v>
      </c>
      <c r="L5175" t="s">
        <v>3501</v>
      </c>
      <c r="M5175" t="s">
        <v>64</v>
      </c>
      <c r="N5175" s="30"/>
      <c r="O5175" s="30"/>
      <c r="P5175" t="s">
        <v>79</v>
      </c>
    </row>
    <row r="5176" spans="1:16" x14ac:dyDescent="0.25">
      <c r="A5176" s="30">
        <v>231505397</v>
      </c>
      <c r="B5176" t="s">
        <v>11825</v>
      </c>
      <c r="C5176" t="s">
        <v>4368</v>
      </c>
      <c r="D5176" t="s">
        <v>71</v>
      </c>
      <c r="E5176" t="s">
        <v>632</v>
      </c>
      <c r="F5176" t="s">
        <v>73</v>
      </c>
      <c r="G5176" t="s">
        <v>11826</v>
      </c>
      <c r="H5176" t="s">
        <v>126</v>
      </c>
      <c r="I5176" t="s">
        <v>5</v>
      </c>
      <c r="J5176" t="s">
        <v>104</v>
      </c>
      <c r="K5176" t="s">
        <v>262</v>
      </c>
      <c r="L5176" t="s">
        <v>11827</v>
      </c>
      <c r="M5176" t="s">
        <v>64</v>
      </c>
      <c r="N5176" s="30"/>
      <c r="O5176" s="30"/>
      <c r="P5176" t="s">
        <v>79</v>
      </c>
    </row>
    <row r="5177" spans="1:16" x14ac:dyDescent="0.25">
      <c r="A5177" s="30">
        <v>233629930</v>
      </c>
      <c r="B5177" t="s">
        <v>11825</v>
      </c>
      <c r="C5177" t="s">
        <v>11828</v>
      </c>
      <c r="D5177" t="s">
        <v>71</v>
      </c>
      <c r="E5177" t="s">
        <v>1638</v>
      </c>
      <c r="F5177" t="s">
        <v>73</v>
      </c>
      <c r="G5177" t="s">
        <v>11829</v>
      </c>
      <c r="H5177" t="s">
        <v>121</v>
      </c>
      <c r="I5177" t="s">
        <v>30</v>
      </c>
      <c r="J5177" t="s">
        <v>104</v>
      </c>
      <c r="K5177" t="s">
        <v>430</v>
      </c>
      <c r="L5177" t="s">
        <v>11830</v>
      </c>
      <c r="M5177" t="s">
        <v>64</v>
      </c>
      <c r="N5177" s="30"/>
      <c r="O5177" s="30"/>
      <c r="P5177" t="s">
        <v>79</v>
      </c>
    </row>
    <row r="5178" spans="1:16" x14ac:dyDescent="0.25">
      <c r="A5178" s="30">
        <v>234211555</v>
      </c>
      <c r="B5178" t="s">
        <v>11831</v>
      </c>
      <c r="C5178" t="s">
        <v>11832</v>
      </c>
      <c r="D5178" t="s">
        <v>71</v>
      </c>
      <c r="E5178" t="s">
        <v>110</v>
      </c>
      <c r="F5178" t="s">
        <v>73</v>
      </c>
      <c r="G5178" t="s">
        <v>11833</v>
      </c>
      <c r="H5178" t="s">
        <v>212</v>
      </c>
      <c r="I5178" t="s">
        <v>12</v>
      </c>
      <c r="J5178" t="s">
        <v>76</v>
      </c>
      <c r="K5178" t="s">
        <v>97</v>
      </c>
      <c r="L5178" t="s">
        <v>1433</v>
      </c>
      <c r="M5178" t="s">
        <v>64</v>
      </c>
      <c r="N5178" s="30"/>
      <c r="O5178" s="30"/>
      <c r="P5178" t="s">
        <v>79</v>
      </c>
    </row>
    <row r="5179" spans="1:16" x14ac:dyDescent="0.25">
      <c r="A5179" s="30">
        <v>207515081</v>
      </c>
      <c r="B5179" t="s">
        <v>11834</v>
      </c>
      <c r="C5179" t="s">
        <v>11835</v>
      </c>
      <c r="D5179" t="s">
        <v>71</v>
      </c>
      <c r="E5179" t="s">
        <v>144</v>
      </c>
      <c r="F5179" t="s">
        <v>73</v>
      </c>
      <c r="G5179" t="s">
        <v>11836</v>
      </c>
      <c r="H5179" t="s">
        <v>191</v>
      </c>
      <c r="I5179" t="s">
        <v>22</v>
      </c>
      <c r="J5179" t="s">
        <v>91</v>
      </c>
      <c r="K5179" t="s">
        <v>77</v>
      </c>
      <c r="L5179" t="s">
        <v>690</v>
      </c>
      <c r="M5179" t="s">
        <v>64</v>
      </c>
      <c r="N5179" s="30"/>
      <c r="O5179" s="30"/>
      <c r="P5179" t="s">
        <v>79</v>
      </c>
    </row>
    <row r="5180" spans="1:16" x14ac:dyDescent="0.25">
      <c r="A5180" s="30">
        <v>209703511</v>
      </c>
      <c r="B5180" t="s">
        <v>11834</v>
      </c>
      <c r="C5180" t="s">
        <v>129</v>
      </c>
      <c r="D5180" t="s">
        <v>71</v>
      </c>
      <c r="E5180" t="s">
        <v>241</v>
      </c>
      <c r="F5180" t="s">
        <v>73</v>
      </c>
      <c r="G5180" t="s">
        <v>11837</v>
      </c>
      <c r="H5180" t="s">
        <v>75</v>
      </c>
      <c r="I5180" t="s">
        <v>28</v>
      </c>
      <c r="J5180" t="s">
        <v>76</v>
      </c>
      <c r="K5180" t="s">
        <v>77</v>
      </c>
      <c r="L5180" t="s">
        <v>302</v>
      </c>
      <c r="M5180" t="s">
        <v>64</v>
      </c>
      <c r="N5180" s="30"/>
      <c r="O5180" s="30"/>
      <c r="P5180" t="s">
        <v>79</v>
      </c>
    </row>
    <row r="5181" spans="1:16" x14ac:dyDescent="0.25">
      <c r="A5181" s="30">
        <v>216880096</v>
      </c>
      <c r="B5181" t="s">
        <v>11834</v>
      </c>
      <c r="C5181" t="s">
        <v>661</v>
      </c>
      <c r="D5181" t="s">
        <v>71</v>
      </c>
      <c r="E5181" t="s">
        <v>334</v>
      </c>
      <c r="F5181" t="s">
        <v>73</v>
      </c>
      <c r="G5181" t="s">
        <v>11838</v>
      </c>
      <c r="H5181" t="s">
        <v>132</v>
      </c>
      <c r="I5181" t="s">
        <v>48</v>
      </c>
      <c r="J5181" t="s">
        <v>91</v>
      </c>
      <c r="K5181" t="s">
        <v>97</v>
      </c>
      <c r="L5181" t="s">
        <v>514</v>
      </c>
      <c r="M5181" t="s">
        <v>64</v>
      </c>
      <c r="N5181" s="30"/>
      <c r="O5181" s="30"/>
      <c r="P5181" t="s">
        <v>79</v>
      </c>
    </row>
    <row r="5182" spans="1:16" x14ac:dyDescent="0.25">
      <c r="A5182" s="30">
        <v>224663047</v>
      </c>
      <c r="B5182" t="s">
        <v>11834</v>
      </c>
      <c r="C5182" t="s">
        <v>11839</v>
      </c>
      <c r="D5182" t="s">
        <v>71</v>
      </c>
      <c r="E5182" t="s">
        <v>311</v>
      </c>
      <c r="F5182" t="s">
        <v>101</v>
      </c>
      <c r="G5182" t="s">
        <v>11840</v>
      </c>
      <c r="H5182" t="s">
        <v>103</v>
      </c>
      <c r="I5182" t="s">
        <v>45</v>
      </c>
      <c r="J5182" t="s">
        <v>104</v>
      </c>
      <c r="K5182" t="s">
        <v>313</v>
      </c>
      <c r="L5182" t="s">
        <v>11841</v>
      </c>
      <c r="M5182" t="s">
        <v>64</v>
      </c>
      <c r="N5182" s="30"/>
      <c r="O5182" s="30"/>
      <c r="P5182" t="s">
        <v>79</v>
      </c>
    </row>
    <row r="5183" spans="1:16" x14ac:dyDescent="0.25">
      <c r="A5183" s="30">
        <v>230190100</v>
      </c>
      <c r="B5183" t="s">
        <v>11834</v>
      </c>
      <c r="C5183" t="s">
        <v>7052</v>
      </c>
      <c r="D5183" t="s">
        <v>71</v>
      </c>
      <c r="E5183" t="s">
        <v>200</v>
      </c>
      <c r="F5183" t="s">
        <v>101</v>
      </c>
      <c r="G5183" t="s">
        <v>11782</v>
      </c>
      <c r="H5183" t="s">
        <v>212</v>
      </c>
      <c r="I5183" t="s">
        <v>30</v>
      </c>
      <c r="J5183" t="s">
        <v>76</v>
      </c>
      <c r="K5183" t="s">
        <v>213</v>
      </c>
      <c r="L5183" t="s">
        <v>11842</v>
      </c>
      <c r="M5183" t="s">
        <v>64</v>
      </c>
      <c r="N5183" s="30"/>
      <c r="O5183" s="30"/>
      <c r="P5183" t="s">
        <v>79</v>
      </c>
    </row>
    <row r="5184" spans="1:16" x14ac:dyDescent="0.25">
      <c r="A5184" s="30">
        <v>230477457</v>
      </c>
      <c r="B5184" t="s">
        <v>11834</v>
      </c>
      <c r="C5184" t="s">
        <v>11843</v>
      </c>
      <c r="D5184" t="s">
        <v>71</v>
      </c>
      <c r="E5184" t="s">
        <v>124</v>
      </c>
      <c r="F5184" t="s">
        <v>73</v>
      </c>
      <c r="G5184" t="s">
        <v>11844</v>
      </c>
      <c r="H5184" t="s">
        <v>318</v>
      </c>
      <c r="I5184" t="s">
        <v>41</v>
      </c>
      <c r="J5184" t="s">
        <v>104</v>
      </c>
      <c r="K5184" t="s">
        <v>77</v>
      </c>
      <c r="L5184" t="s">
        <v>340</v>
      </c>
      <c r="M5184" t="s">
        <v>64</v>
      </c>
      <c r="N5184" s="30"/>
      <c r="O5184" s="30"/>
      <c r="P5184" t="s">
        <v>79</v>
      </c>
    </row>
    <row r="5185" spans="1:16" x14ac:dyDescent="0.25">
      <c r="A5185" s="30">
        <v>230865842</v>
      </c>
      <c r="B5185" t="s">
        <v>11834</v>
      </c>
      <c r="C5185" t="s">
        <v>11845</v>
      </c>
      <c r="D5185" t="s">
        <v>71</v>
      </c>
      <c r="E5185" t="s">
        <v>152</v>
      </c>
      <c r="F5185" t="s">
        <v>73</v>
      </c>
      <c r="G5185" t="s">
        <v>11846</v>
      </c>
      <c r="H5185" t="s">
        <v>137</v>
      </c>
      <c r="I5185" t="s">
        <v>36</v>
      </c>
      <c r="J5185" t="s">
        <v>76</v>
      </c>
      <c r="K5185" t="s">
        <v>77</v>
      </c>
      <c r="L5185" t="s">
        <v>1135</v>
      </c>
      <c r="M5185" t="s">
        <v>64</v>
      </c>
      <c r="N5185" s="30"/>
      <c r="O5185" s="30"/>
      <c r="P5185" t="s">
        <v>142</v>
      </c>
    </row>
    <row r="5186" spans="1:16" x14ac:dyDescent="0.25">
      <c r="A5186" s="30">
        <v>231167222</v>
      </c>
      <c r="B5186" t="s">
        <v>11834</v>
      </c>
      <c r="C5186" t="s">
        <v>2460</v>
      </c>
      <c r="D5186" t="s">
        <v>71</v>
      </c>
      <c r="E5186" t="s">
        <v>683</v>
      </c>
      <c r="F5186" t="s">
        <v>101</v>
      </c>
      <c r="G5186" t="s">
        <v>11847</v>
      </c>
      <c r="H5186" t="s">
        <v>208</v>
      </c>
      <c r="I5186" t="s">
        <v>21</v>
      </c>
      <c r="J5186" t="s">
        <v>91</v>
      </c>
      <c r="K5186" t="s">
        <v>11848</v>
      </c>
      <c r="L5186" t="s">
        <v>11849</v>
      </c>
      <c r="M5186" t="s">
        <v>64</v>
      </c>
      <c r="N5186" s="30"/>
      <c r="O5186" s="30"/>
      <c r="P5186" t="s">
        <v>142</v>
      </c>
    </row>
    <row r="5187" spans="1:16" x14ac:dyDescent="0.25">
      <c r="A5187" s="30">
        <v>231438458</v>
      </c>
      <c r="B5187" t="s">
        <v>11834</v>
      </c>
      <c r="C5187" t="s">
        <v>661</v>
      </c>
      <c r="D5187" t="s">
        <v>71</v>
      </c>
      <c r="E5187" t="s">
        <v>413</v>
      </c>
      <c r="F5187" t="s">
        <v>73</v>
      </c>
      <c r="G5187" t="s">
        <v>11850</v>
      </c>
      <c r="H5187" t="s">
        <v>651</v>
      </c>
      <c r="I5187" t="s">
        <v>41</v>
      </c>
      <c r="J5187" t="s">
        <v>91</v>
      </c>
      <c r="K5187" t="s">
        <v>97</v>
      </c>
      <c r="L5187" t="s">
        <v>2621</v>
      </c>
      <c r="M5187" t="s">
        <v>64</v>
      </c>
      <c r="N5187" s="30"/>
      <c r="O5187" s="30"/>
      <c r="P5187" t="s">
        <v>79</v>
      </c>
    </row>
    <row r="5188" spans="1:16" x14ac:dyDescent="0.25">
      <c r="A5188" s="30">
        <v>232626580</v>
      </c>
      <c r="B5188" t="s">
        <v>11834</v>
      </c>
      <c r="C5188" t="s">
        <v>11851</v>
      </c>
      <c r="D5188" t="s">
        <v>71</v>
      </c>
      <c r="E5188" t="s">
        <v>107</v>
      </c>
      <c r="F5188" t="s">
        <v>73</v>
      </c>
      <c r="G5188" t="s">
        <v>11852</v>
      </c>
      <c r="H5188" t="s">
        <v>191</v>
      </c>
      <c r="I5188" t="s">
        <v>24</v>
      </c>
      <c r="J5188" t="s">
        <v>91</v>
      </c>
      <c r="K5188" t="s">
        <v>77</v>
      </c>
      <c r="L5188" t="s">
        <v>11076</v>
      </c>
      <c r="M5188" t="s">
        <v>64</v>
      </c>
      <c r="N5188" s="30"/>
      <c r="O5188" s="30"/>
      <c r="P5188" t="s">
        <v>79</v>
      </c>
    </row>
    <row r="5189" spans="1:16" x14ac:dyDescent="0.25">
      <c r="A5189" s="30">
        <v>220077507</v>
      </c>
      <c r="B5189" t="s">
        <v>9731</v>
      </c>
      <c r="C5189" t="s">
        <v>11853</v>
      </c>
      <c r="D5189" t="s">
        <v>71</v>
      </c>
      <c r="E5189" t="s">
        <v>100</v>
      </c>
      <c r="F5189" t="s">
        <v>101</v>
      </c>
      <c r="G5189" t="s">
        <v>11854</v>
      </c>
      <c r="H5189" t="s">
        <v>121</v>
      </c>
      <c r="I5189" t="s">
        <v>23</v>
      </c>
      <c r="J5189" t="s">
        <v>104</v>
      </c>
      <c r="K5189" t="s">
        <v>77</v>
      </c>
      <c r="L5189" t="s">
        <v>2151</v>
      </c>
      <c r="M5189" t="s">
        <v>64</v>
      </c>
      <c r="N5189" s="30"/>
      <c r="O5189" s="30"/>
      <c r="P5189" t="s">
        <v>142</v>
      </c>
    </row>
    <row r="5190" spans="1:16" x14ac:dyDescent="0.25">
      <c r="A5190" s="30">
        <v>229647714</v>
      </c>
      <c r="B5190" t="s">
        <v>11855</v>
      </c>
      <c r="C5190" t="s">
        <v>11856</v>
      </c>
      <c r="D5190" t="s">
        <v>87</v>
      </c>
      <c r="E5190" t="s">
        <v>316</v>
      </c>
      <c r="F5190" t="s">
        <v>73</v>
      </c>
      <c r="G5190" t="s">
        <v>11857</v>
      </c>
      <c r="H5190" t="s">
        <v>126</v>
      </c>
      <c r="I5190" t="s">
        <v>23</v>
      </c>
      <c r="J5190" t="s">
        <v>91</v>
      </c>
      <c r="K5190" t="s">
        <v>77</v>
      </c>
      <c r="L5190" t="s">
        <v>11076</v>
      </c>
      <c r="M5190" t="s">
        <v>64</v>
      </c>
      <c r="N5190" s="30"/>
      <c r="O5190" s="30"/>
      <c r="P5190" t="s">
        <v>79</v>
      </c>
    </row>
    <row r="5191" spans="1:16" x14ac:dyDescent="0.25">
      <c r="A5191" s="30">
        <v>204060214</v>
      </c>
      <c r="B5191" t="s">
        <v>11858</v>
      </c>
      <c r="C5191" t="s">
        <v>11859</v>
      </c>
      <c r="D5191" t="s">
        <v>71</v>
      </c>
      <c r="E5191" t="s">
        <v>632</v>
      </c>
      <c r="F5191" t="s">
        <v>101</v>
      </c>
      <c r="G5191" t="s">
        <v>11860</v>
      </c>
      <c r="H5191" t="s">
        <v>90</v>
      </c>
      <c r="I5191" t="s">
        <v>36</v>
      </c>
      <c r="J5191" t="s">
        <v>91</v>
      </c>
      <c r="K5191" t="s">
        <v>97</v>
      </c>
      <c r="L5191" t="s">
        <v>834</v>
      </c>
      <c r="M5191" t="s">
        <v>64</v>
      </c>
      <c r="N5191" s="30"/>
      <c r="O5191" s="30"/>
      <c r="P5191" t="s">
        <v>79</v>
      </c>
    </row>
    <row r="5192" spans="1:16" x14ac:dyDescent="0.25">
      <c r="A5192" s="30">
        <v>237031059</v>
      </c>
      <c r="B5192" t="s">
        <v>5951</v>
      </c>
      <c r="C5192" t="s">
        <v>824</v>
      </c>
      <c r="D5192" t="s">
        <v>71</v>
      </c>
      <c r="E5192" t="s">
        <v>152</v>
      </c>
      <c r="F5192" t="s">
        <v>73</v>
      </c>
      <c r="G5192" t="s">
        <v>11861</v>
      </c>
      <c r="H5192" t="s">
        <v>183</v>
      </c>
      <c r="I5192" t="s">
        <v>36</v>
      </c>
      <c r="J5192" t="s">
        <v>96</v>
      </c>
      <c r="K5192" t="s">
        <v>184</v>
      </c>
      <c r="L5192" t="s">
        <v>11862</v>
      </c>
      <c r="M5192" t="s">
        <v>64</v>
      </c>
      <c r="N5192" s="30"/>
      <c r="O5192" s="30"/>
      <c r="P5192" t="s">
        <v>79</v>
      </c>
    </row>
    <row r="5193" spans="1:16" x14ac:dyDescent="0.25">
      <c r="A5193" s="30">
        <v>248886228</v>
      </c>
      <c r="B5193" t="s">
        <v>11863</v>
      </c>
      <c r="C5193" t="s">
        <v>11864</v>
      </c>
      <c r="D5193" t="s">
        <v>71</v>
      </c>
      <c r="E5193" t="s">
        <v>311</v>
      </c>
      <c r="F5193" t="s">
        <v>73</v>
      </c>
      <c r="G5193" t="s">
        <v>11865</v>
      </c>
      <c r="H5193" t="s">
        <v>318</v>
      </c>
      <c r="I5193" t="s">
        <v>17</v>
      </c>
      <c r="J5193" t="s">
        <v>104</v>
      </c>
      <c r="K5193" t="s">
        <v>1278</v>
      </c>
      <c r="L5193" t="s">
        <v>11866</v>
      </c>
      <c r="M5193" t="s">
        <v>64</v>
      </c>
      <c r="N5193" s="30"/>
      <c r="O5193" s="30"/>
      <c r="P5193" t="s">
        <v>142</v>
      </c>
    </row>
    <row r="5194" spans="1:16" x14ac:dyDescent="0.25">
      <c r="A5194" s="30">
        <v>259677649</v>
      </c>
      <c r="B5194" t="s">
        <v>11867</v>
      </c>
      <c r="C5194" t="s">
        <v>1613</v>
      </c>
      <c r="D5194" t="s">
        <v>71</v>
      </c>
      <c r="E5194" t="s">
        <v>334</v>
      </c>
      <c r="F5194" t="s">
        <v>73</v>
      </c>
      <c r="G5194" t="s">
        <v>11868</v>
      </c>
      <c r="H5194" t="s">
        <v>525</v>
      </c>
      <c r="I5194" t="s">
        <v>41</v>
      </c>
      <c r="J5194" t="s">
        <v>197</v>
      </c>
      <c r="K5194" t="s">
        <v>900</v>
      </c>
      <c r="L5194" t="s">
        <v>11869</v>
      </c>
      <c r="M5194" t="s">
        <v>64</v>
      </c>
      <c r="N5194" s="30"/>
      <c r="O5194" s="30"/>
      <c r="P5194" t="s">
        <v>79</v>
      </c>
    </row>
    <row r="5195" spans="1:16" x14ac:dyDescent="0.25">
      <c r="A5195" s="30">
        <v>204501134</v>
      </c>
      <c r="B5195" t="s">
        <v>10982</v>
      </c>
      <c r="C5195" t="s">
        <v>11870</v>
      </c>
      <c r="D5195" t="s">
        <v>71</v>
      </c>
      <c r="E5195" t="s">
        <v>275</v>
      </c>
      <c r="F5195" t="s">
        <v>73</v>
      </c>
      <c r="G5195" t="s">
        <v>11871</v>
      </c>
      <c r="H5195" t="s">
        <v>146</v>
      </c>
      <c r="I5195" t="s">
        <v>36</v>
      </c>
      <c r="J5195" t="s">
        <v>76</v>
      </c>
      <c r="K5195" t="s">
        <v>97</v>
      </c>
      <c r="L5195" t="s">
        <v>179</v>
      </c>
      <c r="M5195" t="s">
        <v>64</v>
      </c>
      <c r="N5195" s="30"/>
      <c r="O5195" s="30"/>
      <c r="P5195" t="s">
        <v>79</v>
      </c>
    </row>
    <row r="5196" spans="1:16" x14ac:dyDescent="0.25">
      <c r="A5196" s="30">
        <v>234282796</v>
      </c>
      <c r="B5196" t="s">
        <v>2376</v>
      </c>
      <c r="C5196" t="s">
        <v>11872</v>
      </c>
      <c r="D5196" t="s">
        <v>87</v>
      </c>
      <c r="E5196" t="s">
        <v>124</v>
      </c>
      <c r="F5196" t="s">
        <v>73</v>
      </c>
      <c r="G5196" t="s">
        <v>11873</v>
      </c>
      <c r="H5196" t="s">
        <v>112</v>
      </c>
      <c r="I5196" t="s">
        <v>23</v>
      </c>
      <c r="J5196" t="s">
        <v>104</v>
      </c>
      <c r="K5196" t="s">
        <v>77</v>
      </c>
      <c r="L5196" t="s">
        <v>340</v>
      </c>
      <c r="M5196" t="s">
        <v>64</v>
      </c>
      <c r="N5196" s="30"/>
      <c r="O5196" s="30"/>
      <c r="P5196" t="s">
        <v>79</v>
      </c>
    </row>
    <row r="5197" spans="1:16" x14ac:dyDescent="0.25">
      <c r="A5197" s="30">
        <v>216166900</v>
      </c>
      <c r="B5197" t="s">
        <v>11874</v>
      </c>
      <c r="C5197" t="s">
        <v>11875</v>
      </c>
      <c r="D5197" t="s">
        <v>71</v>
      </c>
      <c r="E5197" t="s">
        <v>404</v>
      </c>
      <c r="F5197" t="s">
        <v>73</v>
      </c>
      <c r="G5197" t="s">
        <v>11876</v>
      </c>
      <c r="H5197" t="s">
        <v>140</v>
      </c>
      <c r="I5197" t="s">
        <v>4</v>
      </c>
      <c r="J5197" t="s">
        <v>96</v>
      </c>
      <c r="K5197" t="s">
        <v>336</v>
      </c>
      <c r="L5197" t="s">
        <v>3464</v>
      </c>
      <c r="M5197" t="s">
        <v>64</v>
      </c>
      <c r="N5197" s="30"/>
      <c r="O5197" s="30"/>
      <c r="P5197" t="s">
        <v>79</v>
      </c>
    </row>
    <row r="5198" spans="1:16" x14ac:dyDescent="0.25">
      <c r="A5198" s="30">
        <v>234698298</v>
      </c>
      <c r="B5198" t="s">
        <v>11877</v>
      </c>
      <c r="C5198" t="s">
        <v>11878</v>
      </c>
      <c r="D5198" t="s">
        <v>87</v>
      </c>
      <c r="E5198" t="s">
        <v>116</v>
      </c>
      <c r="F5198" t="s">
        <v>73</v>
      </c>
      <c r="G5198" t="s">
        <v>11879</v>
      </c>
      <c r="H5198" t="s">
        <v>183</v>
      </c>
      <c r="I5198" t="s">
        <v>43</v>
      </c>
      <c r="J5198" t="s">
        <v>104</v>
      </c>
      <c r="K5198" t="s">
        <v>589</v>
      </c>
      <c r="L5198" t="s">
        <v>590</v>
      </c>
      <c r="M5198" t="s">
        <v>64</v>
      </c>
      <c r="N5198" s="30"/>
      <c r="O5198" s="30"/>
      <c r="P5198" t="s">
        <v>79</v>
      </c>
    </row>
    <row r="5199" spans="1:16" x14ac:dyDescent="0.25">
      <c r="A5199" s="30">
        <v>218734408</v>
      </c>
      <c r="B5199" t="s">
        <v>11880</v>
      </c>
      <c r="C5199" t="s">
        <v>11881</v>
      </c>
      <c r="D5199" t="s">
        <v>71</v>
      </c>
      <c r="E5199" t="s">
        <v>110</v>
      </c>
      <c r="F5199" t="s">
        <v>73</v>
      </c>
      <c r="G5199" t="s">
        <v>11882</v>
      </c>
      <c r="H5199" t="s">
        <v>256</v>
      </c>
      <c r="I5199" t="s">
        <v>10</v>
      </c>
      <c r="J5199" t="s">
        <v>197</v>
      </c>
      <c r="K5199" t="s">
        <v>97</v>
      </c>
      <c r="L5199" t="s">
        <v>2863</v>
      </c>
      <c r="M5199" t="s">
        <v>64</v>
      </c>
      <c r="N5199" s="30"/>
      <c r="O5199" s="30"/>
      <c r="P5199" t="s">
        <v>142</v>
      </c>
    </row>
    <row r="5200" spans="1:16" x14ac:dyDescent="0.25">
      <c r="A5200" s="30">
        <v>237571187</v>
      </c>
      <c r="B5200" t="s">
        <v>11880</v>
      </c>
      <c r="C5200" t="s">
        <v>720</v>
      </c>
      <c r="D5200" t="s">
        <v>71</v>
      </c>
      <c r="E5200" t="s">
        <v>200</v>
      </c>
      <c r="F5200" t="s">
        <v>101</v>
      </c>
      <c r="G5200" t="s">
        <v>11883</v>
      </c>
      <c r="H5200" t="s">
        <v>140</v>
      </c>
      <c r="I5200" t="s">
        <v>5</v>
      </c>
      <c r="J5200" t="s">
        <v>96</v>
      </c>
      <c r="K5200" t="s">
        <v>97</v>
      </c>
      <c r="L5200" t="s">
        <v>1216</v>
      </c>
      <c r="M5200" t="s">
        <v>64</v>
      </c>
      <c r="N5200" s="30"/>
      <c r="O5200" s="30"/>
      <c r="P5200" t="s">
        <v>79</v>
      </c>
    </row>
    <row r="5201" spans="1:16" x14ac:dyDescent="0.25">
      <c r="A5201" s="30">
        <v>233427905</v>
      </c>
      <c r="B5201" t="s">
        <v>11884</v>
      </c>
      <c r="C5201" t="s">
        <v>321</v>
      </c>
      <c r="D5201" t="s">
        <v>71</v>
      </c>
      <c r="E5201" t="s">
        <v>283</v>
      </c>
      <c r="F5201" t="s">
        <v>73</v>
      </c>
      <c r="G5201" t="s">
        <v>11885</v>
      </c>
      <c r="H5201" t="s">
        <v>288</v>
      </c>
      <c r="I5201" t="s">
        <v>49</v>
      </c>
      <c r="J5201" t="s">
        <v>197</v>
      </c>
      <c r="K5201" t="s">
        <v>77</v>
      </c>
      <c r="L5201" t="s">
        <v>11076</v>
      </c>
      <c r="M5201" t="s">
        <v>64</v>
      </c>
      <c r="N5201" s="30"/>
      <c r="O5201" s="30"/>
      <c r="P5201" t="s">
        <v>79</v>
      </c>
    </row>
    <row r="5202" spans="1:16" x14ac:dyDescent="0.25">
      <c r="A5202" s="30">
        <v>234582708</v>
      </c>
      <c r="B5202" t="s">
        <v>11884</v>
      </c>
      <c r="C5202" t="s">
        <v>1419</v>
      </c>
      <c r="D5202" t="s">
        <v>71</v>
      </c>
      <c r="E5202" t="s">
        <v>447</v>
      </c>
      <c r="F5202" t="s">
        <v>73</v>
      </c>
      <c r="G5202" t="s">
        <v>11886</v>
      </c>
      <c r="H5202" t="s">
        <v>419</v>
      </c>
      <c r="I5202" t="s">
        <v>12</v>
      </c>
      <c r="J5202" t="s">
        <v>104</v>
      </c>
      <c r="K5202" t="s">
        <v>97</v>
      </c>
      <c r="L5202" t="s">
        <v>449</v>
      </c>
      <c r="M5202" t="s">
        <v>64</v>
      </c>
      <c r="N5202" s="30"/>
      <c r="O5202" s="30"/>
      <c r="P5202" t="s">
        <v>79</v>
      </c>
    </row>
    <row r="5203" spans="1:16" x14ac:dyDescent="0.25">
      <c r="A5203" s="30">
        <v>244888897</v>
      </c>
      <c r="B5203" t="s">
        <v>11884</v>
      </c>
      <c r="C5203" t="s">
        <v>11887</v>
      </c>
      <c r="D5203" t="s">
        <v>71</v>
      </c>
      <c r="E5203" t="s">
        <v>149</v>
      </c>
      <c r="F5203" t="s">
        <v>73</v>
      </c>
      <c r="G5203" t="s">
        <v>11888</v>
      </c>
      <c r="H5203" t="s">
        <v>75</v>
      </c>
      <c r="I5203" t="s">
        <v>28</v>
      </c>
      <c r="J5203" t="s">
        <v>76</v>
      </c>
      <c r="K5203" t="s">
        <v>77</v>
      </c>
      <c r="L5203" t="s">
        <v>11076</v>
      </c>
      <c r="M5203" t="s">
        <v>64</v>
      </c>
      <c r="N5203" s="30"/>
      <c r="O5203" s="30"/>
      <c r="P5203" t="s">
        <v>79</v>
      </c>
    </row>
    <row r="5204" spans="1:16" x14ac:dyDescent="0.25">
      <c r="A5204" s="30">
        <v>243381464</v>
      </c>
      <c r="B5204" t="s">
        <v>11889</v>
      </c>
      <c r="C5204" t="s">
        <v>11890</v>
      </c>
      <c r="D5204" t="s">
        <v>71</v>
      </c>
      <c r="E5204" t="s">
        <v>536</v>
      </c>
      <c r="F5204" t="s">
        <v>73</v>
      </c>
      <c r="G5204" t="s">
        <v>11891</v>
      </c>
      <c r="H5204" t="s">
        <v>137</v>
      </c>
      <c r="I5204" t="s">
        <v>36</v>
      </c>
      <c r="J5204" t="s">
        <v>76</v>
      </c>
      <c r="K5204" t="s">
        <v>77</v>
      </c>
      <c r="L5204" t="s">
        <v>11076</v>
      </c>
      <c r="M5204" t="s">
        <v>64</v>
      </c>
      <c r="N5204" s="30"/>
      <c r="O5204" s="30"/>
      <c r="P5204" t="s">
        <v>79</v>
      </c>
    </row>
    <row r="5205" spans="1:16" x14ac:dyDescent="0.25">
      <c r="A5205" s="30">
        <v>100860478</v>
      </c>
      <c r="B5205" t="s">
        <v>11892</v>
      </c>
      <c r="C5205" t="s">
        <v>11893</v>
      </c>
      <c r="D5205" t="s">
        <v>71</v>
      </c>
      <c r="E5205" t="s">
        <v>176</v>
      </c>
      <c r="F5205" t="s">
        <v>73</v>
      </c>
      <c r="G5205" t="s">
        <v>11894</v>
      </c>
      <c r="H5205" t="s">
        <v>137</v>
      </c>
      <c r="I5205" t="s">
        <v>15</v>
      </c>
      <c r="J5205" t="s">
        <v>76</v>
      </c>
      <c r="K5205" t="s">
        <v>97</v>
      </c>
      <c r="L5205" t="s">
        <v>179</v>
      </c>
      <c r="M5205" t="s">
        <v>64</v>
      </c>
      <c r="N5205" s="30"/>
      <c r="O5205" s="30"/>
      <c r="P5205" t="s">
        <v>79</v>
      </c>
    </row>
    <row r="5206" spans="1:16" x14ac:dyDescent="0.25">
      <c r="A5206" s="30">
        <v>224855825</v>
      </c>
      <c r="B5206" t="s">
        <v>11895</v>
      </c>
      <c r="C5206" t="s">
        <v>1440</v>
      </c>
      <c r="D5206" t="s">
        <v>71</v>
      </c>
      <c r="E5206" t="s">
        <v>325</v>
      </c>
      <c r="F5206" t="s">
        <v>101</v>
      </c>
      <c r="G5206" t="s">
        <v>11896</v>
      </c>
      <c r="H5206" t="s">
        <v>212</v>
      </c>
      <c r="I5206" t="s">
        <v>25</v>
      </c>
      <c r="J5206" t="s">
        <v>76</v>
      </c>
      <c r="K5206" t="s">
        <v>97</v>
      </c>
      <c r="L5206" t="s">
        <v>179</v>
      </c>
      <c r="M5206" t="s">
        <v>64</v>
      </c>
      <c r="N5206" s="30"/>
      <c r="O5206" s="30"/>
      <c r="P5206" t="s">
        <v>142</v>
      </c>
    </row>
    <row r="5207" spans="1:16" x14ac:dyDescent="0.25">
      <c r="A5207" s="30">
        <v>236104725</v>
      </c>
      <c r="B5207" t="s">
        <v>11897</v>
      </c>
      <c r="C5207" t="s">
        <v>11898</v>
      </c>
      <c r="D5207" t="s">
        <v>71</v>
      </c>
      <c r="E5207" t="s">
        <v>237</v>
      </c>
      <c r="F5207" t="s">
        <v>73</v>
      </c>
      <c r="G5207" t="s">
        <v>11899</v>
      </c>
      <c r="H5207" t="s">
        <v>178</v>
      </c>
      <c r="I5207" t="s">
        <v>5</v>
      </c>
      <c r="J5207" t="s">
        <v>104</v>
      </c>
      <c r="K5207" t="s">
        <v>77</v>
      </c>
      <c r="L5207" t="s">
        <v>350</v>
      </c>
      <c r="M5207" t="s">
        <v>64</v>
      </c>
      <c r="N5207" s="30"/>
      <c r="O5207" s="30"/>
      <c r="P5207" t="s">
        <v>79</v>
      </c>
    </row>
    <row r="5208" spans="1:16" x14ac:dyDescent="0.25">
      <c r="A5208" s="30">
        <v>222622268</v>
      </c>
      <c r="B5208" t="s">
        <v>11900</v>
      </c>
      <c r="C5208" t="s">
        <v>11901</v>
      </c>
      <c r="D5208" t="s">
        <v>71</v>
      </c>
      <c r="E5208" t="s">
        <v>275</v>
      </c>
      <c r="F5208" t="s">
        <v>73</v>
      </c>
      <c r="G5208" t="s">
        <v>11902</v>
      </c>
      <c r="H5208" t="s">
        <v>121</v>
      </c>
      <c r="I5208" t="s">
        <v>24</v>
      </c>
      <c r="J5208" t="s">
        <v>104</v>
      </c>
      <c r="K5208" t="s">
        <v>97</v>
      </c>
      <c r="L5208" t="s">
        <v>179</v>
      </c>
      <c r="M5208" t="s">
        <v>64</v>
      </c>
      <c r="N5208" s="30"/>
      <c r="O5208" s="30"/>
      <c r="P5208" t="s">
        <v>79</v>
      </c>
    </row>
    <row r="5209" spans="1:16" x14ac:dyDescent="0.25">
      <c r="A5209" s="30">
        <v>235854098</v>
      </c>
      <c r="B5209" t="s">
        <v>11903</v>
      </c>
      <c r="C5209" t="s">
        <v>11904</v>
      </c>
      <c r="D5209" t="s">
        <v>71</v>
      </c>
      <c r="E5209" t="s">
        <v>144</v>
      </c>
      <c r="F5209" t="s">
        <v>73</v>
      </c>
      <c r="G5209" t="s">
        <v>11905</v>
      </c>
      <c r="H5209" t="s">
        <v>318</v>
      </c>
      <c r="I5209" t="s">
        <v>41</v>
      </c>
      <c r="J5209" t="s">
        <v>104</v>
      </c>
      <c r="K5209" t="s">
        <v>1278</v>
      </c>
      <c r="L5209" t="s">
        <v>11906</v>
      </c>
      <c r="M5209" t="s">
        <v>64</v>
      </c>
      <c r="N5209" s="30"/>
      <c r="O5209" s="30"/>
      <c r="P5209" t="s">
        <v>79</v>
      </c>
    </row>
    <row r="5210" spans="1:16" x14ac:dyDescent="0.25">
      <c r="A5210" s="30">
        <v>260240130</v>
      </c>
      <c r="B5210" t="s">
        <v>11907</v>
      </c>
      <c r="C5210" t="s">
        <v>11908</v>
      </c>
      <c r="D5210" t="s">
        <v>71</v>
      </c>
      <c r="E5210" t="s">
        <v>116</v>
      </c>
      <c r="F5210" t="s">
        <v>73</v>
      </c>
      <c r="G5210" t="s">
        <v>11909</v>
      </c>
      <c r="H5210" t="s">
        <v>191</v>
      </c>
      <c r="I5210" t="s">
        <v>46</v>
      </c>
      <c r="J5210" t="s">
        <v>197</v>
      </c>
      <c r="K5210" t="s">
        <v>77</v>
      </c>
      <c r="L5210" t="s">
        <v>11076</v>
      </c>
      <c r="M5210" t="s">
        <v>64</v>
      </c>
      <c r="N5210" s="30"/>
      <c r="O5210" s="30"/>
      <c r="P5210" t="s">
        <v>79</v>
      </c>
    </row>
    <row r="5211" spans="1:16" x14ac:dyDescent="0.25">
      <c r="A5211" s="30">
        <v>222222499</v>
      </c>
      <c r="B5211" t="s">
        <v>11910</v>
      </c>
      <c r="C5211" t="s">
        <v>11911</v>
      </c>
      <c r="D5211" t="s">
        <v>87</v>
      </c>
      <c r="E5211" t="s">
        <v>189</v>
      </c>
      <c r="F5211" t="s">
        <v>73</v>
      </c>
      <c r="G5211" t="s">
        <v>11912</v>
      </c>
      <c r="H5211" t="s">
        <v>95</v>
      </c>
      <c r="I5211" t="s">
        <v>48</v>
      </c>
      <c r="J5211" t="s">
        <v>96</v>
      </c>
      <c r="K5211" t="s">
        <v>97</v>
      </c>
      <c r="L5211" t="s">
        <v>192</v>
      </c>
      <c r="M5211" t="s">
        <v>64</v>
      </c>
      <c r="N5211" s="30"/>
      <c r="O5211" s="30"/>
      <c r="P5211" t="s">
        <v>79</v>
      </c>
    </row>
    <row r="5212" spans="1:16" x14ac:dyDescent="0.25">
      <c r="A5212" s="30">
        <v>250525078</v>
      </c>
      <c r="B5212" t="s">
        <v>11910</v>
      </c>
      <c r="C5212" t="s">
        <v>480</v>
      </c>
      <c r="D5212" t="s">
        <v>87</v>
      </c>
      <c r="E5212" t="s">
        <v>237</v>
      </c>
      <c r="F5212" t="s">
        <v>73</v>
      </c>
      <c r="G5212" t="s">
        <v>11913</v>
      </c>
      <c r="H5212" t="s">
        <v>525</v>
      </c>
      <c r="I5212" t="s">
        <v>47</v>
      </c>
      <c r="J5212" t="s">
        <v>197</v>
      </c>
      <c r="K5212" t="s">
        <v>97</v>
      </c>
      <c r="L5212" t="s">
        <v>892</v>
      </c>
      <c r="M5212" t="s">
        <v>64</v>
      </c>
      <c r="N5212" s="30"/>
      <c r="O5212" s="30"/>
      <c r="P5212" t="s">
        <v>79</v>
      </c>
    </row>
    <row r="5213" spans="1:16" x14ac:dyDescent="0.25">
      <c r="A5213" s="30">
        <v>256165564</v>
      </c>
      <c r="B5213" t="s">
        <v>11914</v>
      </c>
      <c r="C5213" t="s">
        <v>3069</v>
      </c>
      <c r="D5213" t="s">
        <v>87</v>
      </c>
      <c r="E5213" t="s">
        <v>169</v>
      </c>
      <c r="F5213" t="s">
        <v>73</v>
      </c>
      <c r="G5213" t="s">
        <v>11915</v>
      </c>
      <c r="H5213" t="s">
        <v>158</v>
      </c>
      <c r="I5213" t="s">
        <v>2</v>
      </c>
      <c r="J5213" t="s">
        <v>91</v>
      </c>
      <c r="K5213" t="s">
        <v>77</v>
      </c>
      <c r="L5213" t="s">
        <v>127</v>
      </c>
      <c r="M5213" t="s">
        <v>64</v>
      </c>
      <c r="N5213" s="30"/>
      <c r="O5213" s="30"/>
      <c r="P5213" t="s">
        <v>79</v>
      </c>
    </row>
    <row r="5214" spans="1:16" x14ac:dyDescent="0.25">
      <c r="A5214" s="30">
        <v>206292757</v>
      </c>
      <c r="B5214" t="s">
        <v>11916</v>
      </c>
      <c r="C5214" t="s">
        <v>4040</v>
      </c>
      <c r="D5214" t="s">
        <v>87</v>
      </c>
      <c r="E5214" t="s">
        <v>82</v>
      </c>
      <c r="F5214" t="s">
        <v>73</v>
      </c>
      <c r="G5214" t="s">
        <v>11917</v>
      </c>
      <c r="H5214" t="s">
        <v>208</v>
      </c>
      <c r="I5214" t="s">
        <v>48</v>
      </c>
      <c r="J5214" t="s">
        <v>91</v>
      </c>
      <c r="K5214" t="s">
        <v>77</v>
      </c>
      <c r="L5214" t="s">
        <v>11076</v>
      </c>
      <c r="M5214" t="s">
        <v>64</v>
      </c>
      <c r="N5214" s="30"/>
      <c r="O5214" s="30"/>
      <c r="P5214" t="s">
        <v>79</v>
      </c>
    </row>
    <row r="5215" spans="1:16" x14ac:dyDescent="0.25">
      <c r="A5215" s="30">
        <v>209569508</v>
      </c>
      <c r="B5215" t="s">
        <v>11916</v>
      </c>
      <c r="C5215" t="s">
        <v>11918</v>
      </c>
      <c r="D5215" t="s">
        <v>87</v>
      </c>
      <c r="E5215" t="s">
        <v>237</v>
      </c>
      <c r="F5215" t="s">
        <v>101</v>
      </c>
      <c r="G5215" t="s">
        <v>11919</v>
      </c>
      <c r="H5215" t="s">
        <v>196</v>
      </c>
      <c r="I5215" t="s">
        <v>30</v>
      </c>
      <c r="J5215" t="s">
        <v>96</v>
      </c>
      <c r="K5215" t="s">
        <v>77</v>
      </c>
      <c r="L5215" t="s">
        <v>350</v>
      </c>
      <c r="M5215" t="s">
        <v>64</v>
      </c>
      <c r="N5215" s="30"/>
      <c r="O5215" s="30"/>
      <c r="P5215" t="s">
        <v>79</v>
      </c>
    </row>
    <row r="5216" spans="1:16" x14ac:dyDescent="0.25">
      <c r="A5216" s="30">
        <v>233105428</v>
      </c>
      <c r="B5216" t="s">
        <v>11920</v>
      </c>
      <c r="C5216" t="s">
        <v>11921</v>
      </c>
      <c r="D5216" t="s">
        <v>87</v>
      </c>
      <c r="E5216" t="s">
        <v>361</v>
      </c>
      <c r="F5216" t="s">
        <v>73</v>
      </c>
      <c r="G5216" t="s">
        <v>11922</v>
      </c>
      <c r="H5216" t="s">
        <v>112</v>
      </c>
      <c r="I5216" t="s">
        <v>18</v>
      </c>
      <c r="J5216" t="s">
        <v>104</v>
      </c>
      <c r="K5216" t="s">
        <v>77</v>
      </c>
      <c r="L5216" t="s">
        <v>11076</v>
      </c>
      <c r="M5216" t="s">
        <v>64</v>
      </c>
      <c r="N5216" s="30"/>
      <c r="O5216" s="30"/>
      <c r="P5216" t="s">
        <v>79</v>
      </c>
    </row>
    <row r="5217" spans="1:16" x14ac:dyDescent="0.25">
      <c r="A5217" s="30">
        <v>233201904</v>
      </c>
      <c r="B5217" t="s">
        <v>11923</v>
      </c>
      <c r="C5217" t="s">
        <v>9070</v>
      </c>
      <c r="D5217" t="s">
        <v>71</v>
      </c>
      <c r="E5217" t="s">
        <v>156</v>
      </c>
      <c r="F5217" t="s">
        <v>73</v>
      </c>
      <c r="G5217" t="s">
        <v>11924</v>
      </c>
      <c r="H5217" t="s">
        <v>419</v>
      </c>
      <c r="I5217" t="s">
        <v>12</v>
      </c>
      <c r="J5217" t="s">
        <v>96</v>
      </c>
      <c r="K5217" t="s">
        <v>77</v>
      </c>
      <c r="L5217" t="s">
        <v>11076</v>
      </c>
      <c r="M5217" t="s">
        <v>64</v>
      </c>
      <c r="N5217" s="30"/>
      <c r="O5217" s="30"/>
      <c r="P5217" t="s">
        <v>79</v>
      </c>
    </row>
    <row r="5218" spans="1:16" x14ac:dyDescent="0.25">
      <c r="A5218" s="30">
        <v>250044461</v>
      </c>
      <c r="B5218" t="s">
        <v>11923</v>
      </c>
      <c r="C5218" t="s">
        <v>11925</v>
      </c>
      <c r="D5218" t="s">
        <v>71</v>
      </c>
      <c r="E5218" t="s">
        <v>334</v>
      </c>
      <c r="F5218" t="s">
        <v>73</v>
      </c>
      <c r="G5218" t="s">
        <v>11926</v>
      </c>
      <c r="H5218" t="s">
        <v>202</v>
      </c>
      <c r="I5218" t="s">
        <v>24</v>
      </c>
      <c r="J5218" t="s">
        <v>96</v>
      </c>
      <c r="K5218" t="s">
        <v>572</v>
      </c>
      <c r="L5218" t="s">
        <v>11927</v>
      </c>
      <c r="M5218" t="s">
        <v>64</v>
      </c>
      <c r="N5218" s="30"/>
      <c r="O5218" s="30"/>
      <c r="P5218" t="s">
        <v>79</v>
      </c>
    </row>
    <row r="5219" spans="1:16" x14ac:dyDescent="0.25">
      <c r="A5219" s="30">
        <v>209169051</v>
      </c>
      <c r="B5219" t="s">
        <v>11928</v>
      </c>
      <c r="C5219" t="s">
        <v>11929</v>
      </c>
      <c r="D5219" t="s">
        <v>87</v>
      </c>
      <c r="E5219" t="s">
        <v>144</v>
      </c>
      <c r="F5219" t="s">
        <v>101</v>
      </c>
      <c r="G5219" t="s">
        <v>11930</v>
      </c>
      <c r="H5219" t="s">
        <v>103</v>
      </c>
      <c r="I5219" t="s">
        <v>5</v>
      </c>
      <c r="J5219" t="s">
        <v>104</v>
      </c>
      <c r="K5219" t="s">
        <v>97</v>
      </c>
      <c r="L5219" t="s">
        <v>11931</v>
      </c>
      <c r="M5219" t="s">
        <v>64</v>
      </c>
      <c r="N5219" s="30"/>
      <c r="O5219" s="30"/>
      <c r="P5219" t="s">
        <v>79</v>
      </c>
    </row>
    <row r="5220" spans="1:16" x14ac:dyDescent="0.25">
      <c r="A5220" s="30">
        <v>232581710</v>
      </c>
      <c r="B5220" t="s">
        <v>11928</v>
      </c>
      <c r="C5220" t="s">
        <v>11932</v>
      </c>
      <c r="D5220" t="s">
        <v>87</v>
      </c>
      <c r="E5220" t="s">
        <v>275</v>
      </c>
      <c r="F5220" t="s">
        <v>73</v>
      </c>
      <c r="G5220" t="s">
        <v>11933</v>
      </c>
      <c r="H5220" t="s">
        <v>243</v>
      </c>
      <c r="I5220" t="s">
        <v>18</v>
      </c>
      <c r="J5220" t="s">
        <v>91</v>
      </c>
      <c r="K5220" t="s">
        <v>97</v>
      </c>
      <c r="L5220" t="s">
        <v>179</v>
      </c>
      <c r="M5220" t="s">
        <v>64</v>
      </c>
      <c r="N5220" s="30"/>
      <c r="O5220" s="30"/>
      <c r="P5220" t="s">
        <v>79</v>
      </c>
    </row>
    <row r="5221" spans="1:16" x14ac:dyDescent="0.25">
      <c r="A5221" s="30">
        <v>246293161</v>
      </c>
      <c r="B5221" t="s">
        <v>11934</v>
      </c>
      <c r="C5221" t="s">
        <v>11935</v>
      </c>
      <c r="D5221" t="s">
        <v>87</v>
      </c>
      <c r="E5221" t="s">
        <v>509</v>
      </c>
      <c r="F5221" t="s">
        <v>101</v>
      </c>
      <c r="G5221" t="s">
        <v>11936</v>
      </c>
      <c r="H5221" t="s">
        <v>550</v>
      </c>
      <c r="I5221" t="s">
        <v>48</v>
      </c>
      <c r="J5221" t="s">
        <v>104</v>
      </c>
      <c r="K5221" t="s">
        <v>1247</v>
      </c>
      <c r="L5221" t="s">
        <v>11937</v>
      </c>
      <c r="M5221" t="s">
        <v>64</v>
      </c>
      <c r="N5221" s="30"/>
      <c r="O5221" s="30"/>
      <c r="P5221" t="s">
        <v>79</v>
      </c>
    </row>
    <row r="5222" spans="1:16" x14ac:dyDescent="0.25">
      <c r="A5222" s="30">
        <v>233948801</v>
      </c>
      <c r="B5222" t="s">
        <v>11938</v>
      </c>
      <c r="C5222" t="s">
        <v>11939</v>
      </c>
      <c r="D5222" t="s">
        <v>71</v>
      </c>
      <c r="E5222" t="s">
        <v>110</v>
      </c>
      <c r="F5222" t="s">
        <v>73</v>
      </c>
      <c r="G5222" t="s">
        <v>11940</v>
      </c>
      <c r="H5222" t="s">
        <v>243</v>
      </c>
      <c r="I5222" t="s">
        <v>5</v>
      </c>
      <c r="J5222" t="s">
        <v>91</v>
      </c>
      <c r="K5222" t="s">
        <v>97</v>
      </c>
      <c r="L5222" t="s">
        <v>528</v>
      </c>
      <c r="M5222" t="s">
        <v>64</v>
      </c>
      <c r="N5222" s="30"/>
      <c r="O5222" s="30"/>
      <c r="P5222" t="s">
        <v>79</v>
      </c>
    </row>
    <row r="5223" spans="1:16" x14ac:dyDescent="0.25">
      <c r="A5223" s="30">
        <v>208410035</v>
      </c>
      <c r="B5223" t="s">
        <v>11941</v>
      </c>
      <c r="C5223" t="s">
        <v>11942</v>
      </c>
      <c r="D5223" t="s">
        <v>87</v>
      </c>
      <c r="E5223" t="s">
        <v>883</v>
      </c>
      <c r="F5223" t="s">
        <v>73</v>
      </c>
      <c r="G5223" t="s">
        <v>11943</v>
      </c>
      <c r="H5223" t="s">
        <v>550</v>
      </c>
      <c r="I5223" t="s">
        <v>48</v>
      </c>
      <c r="J5223" t="s">
        <v>104</v>
      </c>
      <c r="K5223" t="s">
        <v>77</v>
      </c>
      <c r="L5223" t="s">
        <v>11076</v>
      </c>
      <c r="M5223" t="s">
        <v>64</v>
      </c>
      <c r="N5223" s="30"/>
      <c r="O5223" s="30"/>
      <c r="P5223" t="s">
        <v>79</v>
      </c>
    </row>
    <row r="5224" spans="1:16" x14ac:dyDescent="0.25">
      <c r="A5224" s="30">
        <v>237911714</v>
      </c>
      <c r="B5224" t="s">
        <v>11944</v>
      </c>
      <c r="C5224" t="s">
        <v>11945</v>
      </c>
      <c r="D5224" t="s">
        <v>71</v>
      </c>
      <c r="E5224" t="s">
        <v>499</v>
      </c>
      <c r="F5224" t="s">
        <v>73</v>
      </c>
      <c r="G5224" t="s">
        <v>11946</v>
      </c>
      <c r="H5224" t="s">
        <v>318</v>
      </c>
      <c r="I5224" t="s">
        <v>24</v>
      </c>
      <c r="J5224" t="s">
        <v>104</v>
      </c>
      <c r="K5224" t="s">
        <v>97</v>
      </c>
      <c r="L5224" t="s">
        <v>179</v>
      </c>
      <c r="M5224" t="s">
        <v>64</v>
      </c>
      <c r="N5224" s="30"/>
      <c r="O5224" s="30"/>
      <c r="P5224" t="s">
        <v>79</v>
      </c>
    </row>
    <row r="5225" spans="1:16" x14ac:dyDescent="0.25">
      <c r="A5225" s="30">
        <v>100780976</v>
      </c>
      <c r="B5225" t="s">
        <v>11947</v>
      </c>
      <c r="C5225" t="s">
        <v>11948</v>
      </c>
      <c r="D5225" t="s">
        <v>87</v>
      </c>
      <c r="E5225" t="s">
        <v>325</v>
      </c>
      <c r="F5225" t="s">
        <v>73</v>
      </c>
      <c r="G5225" t="s">
        <v>11949</v>
      </c>
      <c r="H5225" t="s">
        <v>208</v>
      </c>
      <c r="I5225" t="s">
        <v>3</v>
      </c>
      <c r="J5225" t="s">
        <v>91</v>
      </c>
      <c r="K5225" t="s">
        <v>97</v>
      </c>
      <c r="L5225" t="s">
        <v>179</v>
      </c>
      <c r="M5225" t="s">
        <v>64</v>
      </c>
      <c r="N5225" s="30"/>
      <c r="O5225" s="30"/>
      <c r="P5225" t="s">
        <v>79</v>
      </c>
    </row>
    <row r="5226" spans="1:16" x14ac:dyDescent="0.25">
      <c r="A5226" s="30">
        <v>207447178</v>
      </c>
      <c r="B5226" t="s">
        <v>11947</v>
      </c>
      <c r="C5226" t="s">
        <v>1923</v>
      </c>
      <c r="D5226" t="s">
        <v>87</v>
      </c>
      <c r="E5226" t="s">
        <v>206</v>
      </c>
      <c r="F5226" t="s">
        <v>73</v>
      </c>
      <c r="G5226" t="s">
        <v>11950</v>
      </c>
      <c r="H5226" t="s">
        <v>208</v>
      </c>
      <c r="I5226" t="s">
        <v>24</v>
      </c>
      <c r="J5226" t="s">
        <v>91</v>
      </c>
      <c r="K5226" t="s">
        <v>97</v>
      </c>
      <c r="L5226" t="s">
        <v>179</v>
      </c>
      <c r="M5226" t="s">
        <v>64</v>
      </c>
      <c r="N5226" s="30"/>
      <c r="O5226" s="30"/>
      <c r="P5226" t="s">
        <v>79</v>
      </c>
    </row>
    <row r="5227" spans="1:16" x14ac:dyDescent="0.25">
      <c r="A5227" s="30">
        <v>203682364</v>
      </c>
      <c r="B5227" t="s">
        <v>11951</v>
      </c>
      <c r="C5227" t="s">
        <v>11952</v>
      </c>
      <c r="D5227" t="s">
        <v>71</v>
      </c>
      <c r="E5227" t="s">
        <v>130</v>
      </c>
      <c r="F5227" t="s">
        <v>101</v>
      </c>
      <c r="G5227" t="s">
        <v>11953</v>
      </c>
      <c r="H5227" t="s">
        <v>126</v>
      </c>
      <c r="I5227" t="s">
        <v>30</v>
      </c>
      <c r="J5227" t="s">
        <v>91</v>
      </c>
      <c r="K5227" t="s">
        <v>262</v>
      </c>
      <c r="L5227" t="s">
        <v>11954</v>
      </c>
      <c r="M5227" t="s">
        <v>64</v>
      </c>
      <c r="N5227" s="30"/>
      <c r="O5227" s="30"/>
      <c r="P5227" t="s">
        <v>79</v>
      </c>
    </row>
    <row r="5228" spans="1:16" x14ac:dyDescent="0.25">
      <c r="A5228" s="30">
        <v>215292673</v>
      </c>
      <c r="B5228" t="s">
        <v>11951</v>
      </c>
      <c r="C5228" t="s">
        <v>92</v>
      </c>
      <c r="D5228" t="s">
        <v>71</v>
      </c>
      <c r="E5228" t="s">
        <v>169</v>
      </c>
      <c r="F5228" t="s">
        <v>101</v>
      </c>
      <c r="G5228" t="s">
        <v>11955</v>
      </c>
      <c r="H5228" t="s">
        <v>519</v>
      </c>
      <c r="I5228" t="s">
        <v>12</v>
      </c>
      <c r="J5228" t="s">
        <v>197</v>
      </c>
      <c r="K5228" t="s">
        <v>77</v>
      </c>
      <c r="L5228" t="s">
        <v>560</v>
      </c>
      <c r="M5228" t="s">
        <v>64</v>
      </c>
      <c r="N5228" s="30"/>
      <c r="O5228" s="30"/>
      <c r="P5228" t="s">
        <v>142</v>
      </c>
    </row>
    <row r="5229" spans="1:16" x14ac:dyDescent="0.25">
      <c r="A5229" s="30">
        <v>223483678</v>
      </c>
      <c r="B5229" t="s">
        <v>11951</v>
      </c>
      <c r="C5229" t="s">
        <v>2159</v>
      </c>
      <c r="D5229" t="s">
        <v>71</v>
      </c>
      <c r="E5229" t="s">
        <v>200</v>
      </c>
      <c r="F5229" t="s">
        <v>73</v>
      </c>
      <c r="G5229" t="s">
        <v>11956</v>
      </c>
      <c r="H5229" t="s">
        <v>525</v>
      </c>
      <c r="I5229" t="s">
        <v>36</v>
      </c>
      <c r="J5229" t="s">
        <v>197</v>
      </c>
      <c r="K5229" t="s">
        <v>97</v>
      </c>
      <c r="L5229" t="s">
        <v>203</v>
      </c>
      <c r="M5229" t="s">
        <v>64</v>
      </c>
      <c r="N5229" s="30"/>
      <c r="O5229" s="30"/>
      <c r="P5229" t="s">
        <v>79</v>
      </c>
    </row>
    <row r="5230" spans="1:16" x14ac:dyDescent="0.25">
      <c r="A5230" s="30">
        <v>227379617</v>
      </c>
      <c r="B5230" t="s">
        <v>11951</v>
      </c>
      <c r="C5230" t="s">
        <v>11957</v>
      </c>
      <c r="D5230" t="s">
        <v>71</v>
      </c>
      <c r="E5230" t="s">
        <v>110</v>
      </c>
      <c r="F5230" t="s">
        <v>101</v>
      </c>
      <c r="G5230" t="s">
        <v>11958</v>
      </c>
      <c r="H5230" t="s">
        <v>390</v>
      </c>
      <c r="I5230" t="s">
        <v>30</v>
      </c>
      <c r="J5230" t="s">
        <v>76</v>
      </c>
      <c r="K5230" t="s">
        <v>491</v>
      </c>
      <c r="L5230" t="s">
        <v>11959</v>
      </c>
      <c r="M5230" t="s">
        <v>64</v>
      </c>
      <c r="N5230" s="30"/>
      <c r="O5230" s="30"/>
      <c r="P5230" t="s">
        <v>79</v>
      </c>
    </row>
    <row r="5231" spans="1:16" x14ac:dyDescent="0.25">
      <c r="A5231" s="30">
        <v>230864076</v>
      </c>
      <c r="B5231" t="s">
        <v>11951</v>
      </c>
      <c r="C5231" t="s">
        <v>11960</v>
      </c>
      <c r="D5231" t="s">
        <v>71</v>
      </c>
      <c r="E5231" t="s">
        <v>152</v>
      </c>
      <c r="F5231" t="s">
        <v>73</v>
      </c>
      <c r="G5231" t="s">
        <v>11961</v>
      </c>
      <c r="H5231" t="s">
        <v>137</v>
      </c>
      <c r="I5231" t="s">
        <v>12</v>
      </c>
      <c r="J5231" t="s">
        <v>76</v>
      </c>
      <c r="K5231" t="s">
        <v>97</v>
      </c>
      <c r="L5231" t="s">
        <v>162</v>
      </c>
      <c r="M5231" t="s">
        <v>64</v>
      </c>
      <c r="N5231" s="30"/>
      <c r="O5231" s="30"/>
      <c r="P5231" t="s">
        <v>79</v>
      </c>
    </row>
    <row r="5232" spans="1:16" x14ac:dyDescent="0.25">
      <c r="A5232" s="30">
        <v>232291757</v>
      </c>
      <c r="B5232" t="s">
        <v>11951</v>
      </c>
      <c r="C5232" t="s">
        <v>11962</v>
      </c>
      <c r="D5232" t="s">
        <v>71</v>
      </c>
      <c r="E5232" t="s">
        <v>200</v>
      </c>
      <c r="F5232" t="s">
        <v>73</v>
      </c>
      <c r="G5232" t="s">
        <v>11963</v>
      </c>
      <c r="H5232" t="s">
        <v>318</v>
      </c>
      <c r="I5232" t="s">
        <v>17</v>
      </c>
      <c r="J5232" t="s">
        <v>104</v>
      </c>
      <c r="K5232" t="s">
        <v>1278</v>
      </c>
      <c r="L5232" t="s">
        <v>11964</v>
      </c>
      <c r="M5232" t="s">
        <v>64</v>
      </c>
      <c r="N5232" s="30"/>
      <c r="O5232" s="30"/>
      <c r="P5232" t="s">
        <v>79</v>
      </c>
    </row>
    <row r="5233" spans="1:16" x14ac:dyDescent="0.25">
      <c r="A5233" s="30">
        <v>233546423</v>
      </c>
      <c r="B5233" t="s">
        <v>11951</v>
      </c>
      <c r="C5233" t="s">
        <v>11965</v>
      </c>
      <c r="D5233" t="s">
        <v>71</v>
      </c>
      <c r="E5233" t="s">
        <v>325</v>
      </c>
      <c r="F5233" t="s">
        <v>73</v>
      </c>
      <c r="G5233" t="s">
        <v>11966</v>
      </c>
      <c r="H5233" t="s">
        <v>146</v>
      </c>
      <c r="I5233" t="s">
        <v>29</v>
      </c>
      <c r="J5233" t="s">
        <v>76</v>
      </c>
      <c r="K5233" t="s">
        <v>77</v>
      </c>
      <c r="L5233" t="s">
        <v>11076</v>
      </c>
      <c r="M5233" t="s">
        <v>64</v>
      </c>
      <c r="N5233" s="30"/>
      <c r="O5233" s="30"/>
      <c r="P5233" t="s">
        <v>79</v>
      </c>
    </row>
    <row r="5234" spans="1:16" x14ac:dyDescent="0.25">
      <c r="A5234" s="30">
        <v>237612056</v>
      </c>
      <c r="B5234" t="s">
        <v>11951</v>
      </c>
      <c r="C5234" t="s">
        <v>11967</v>
      </c>
      <c r="D5234" t="s">
        <v>71</v>
      </c>
      <c r="E5234" t="s">
        <v>110</v>
      </c>
      <c r="F5234" t="s">
        <v>73</v>
      </c>
      <c r="G5234" t="s">
        <v>11968</v>
      </c>
      <c r="H5234" t="s">
        <v>146</v>
      </c>
      <c r="I5234" t="s">
        <v>29</v>
      </c>
      <c r="J5234" t="s">
        <v>76</v>
      </c>
      <c r="K5234" t="s">
        <v>97</v>
      </c>
      <c r="L5234" t="s">
        <v>6194</v>
      </c>
      <c r="M5234" t="s">
        <v>64</v>
      </c>
      <c r="N5234" s="30"/>
      <c r="O5234" s="30"/>
      <c r="P5234" t="s">
        <v>142</v>
      </c>
    </row>
    <row r="5235" spans="1:16" x14ac:dyDescent="0.25">
      <c r="A5235" s="30">
        <v>245048806</v>
      </c>
      <c r="B5235" t="s">
        <v>11951</v>
      </c>
      <c r="C5235" t="s">
        <v>11969</v>
      </c>
      <c r="D5235" t="s">
        <v>71</v>
      </c>
      <c r="E5235" t="s">
        <v>993</v>
      </c>
      <c r="F5235" t="s">
        <v>73</v>
      </c>
      <c r="G5235" t="s">
        <v>11970</v>
      </c>
      <c r="H5235" t="s">
        <v>132</v>
      </c>
      <c r="I5235" t="s">
        <v>30</v>
      </c>
      <c r="J5235" t="s">
        <v>91</v>
      </c>
      <c r="K5235" t="s">
        <v>97</v>
      </c>
      <c r="L5235" t="s">
        <v>995</v>
      </c>
      <c r="M5235" t="s">
        <v>64</v>
      </c>
      <c r="N5235" s="30"/>
      <c r="O5235" s="30"/>
      <c r="P5235" t="s">
        <v>142</v>
      </c>
    </row>
    <row r="5236" spans="1:16" x14ac:dyDescent="0.25">
      <c r="A5236" s="30">
        <v>225140714</v>
      </c>
      <c r="B5236" t="s">
        <v>5706</v>
      </c>
      <c r="C5236" t="s">
        <v>11971</v>
      </c>
      <c r="D5236" t="s">
        <v>71</v>
      </c>
      <c r="E5236" t="s">
        <v>119</v>
      </c>
      <c r="F5236" t="s">
        <v>101</v>
      </c>
      <c r="G5236" t="s">
        <v>11972</v>
      </c>
      <c r="H5236" t="s">
        <v>318</v>
      </c>
      <c r="I5236" t="s">
        <v>5</v>
      </c>
      <c r="J5236" t="s">
        <v>104</v>
      </c>
      <c r="K5236" t="s">
        <v>77</v>
      </c>
      <c r="L5236" t="s">
        <v>11076</v>
      </c>
      <c r="M5236" t="s">
        <v>64</v>
      </c>
      <c r="N5236" s="30"/>
      <c r="O5236" s="30"/>
      <c r="P5236" t="s">
        <v>79</v>
      </c>
    </row>
    <row r="5237" spans="1:16" x14ac:dyDescent="0.25">
      <c r="A5237" s="30">
        <v>237530464</v>
      </c>
      <c r="B5237" t="s">
        <v>5706</v>
      </c>
      <c r="C5237" t="s">
        <v>1560</v>
      </c>
      <c r="D5237" t="s">
        <v>71</v>
      </c>
      <c r="E5237" t="s">
        <v>2116</v>
      </c>
      <c r="F5237" t="s">
        <v>73</v>
      </c>
      <c r="G5237" t="s">
        <v>11973</v>
      </c>
      <c r="H5237" t="s">
        <v>191</v>
      </c>
      <c r="I5237" t="s">
        <v>48</v>
      </c>
      <c r="J5237" t="s">
        <v>91</v>
      </c>
      <c r="K5237" t="s">
        <v>829</v>
      </c>
      <c r="L5237" t="s">
        <v>11974</v>
      </c>
      <c r="M5237" t="s">
        <v>64</v>
      </c>
      <c r="N5237" s="30"/>
      <c r="O5237" s="30"/>
      <c r="P5237" t="s">
        <v>79</v>
      </c>
    </row>
    <row r="5238" spans="1:16" x14ac:dyDescent="0.25">
      <c r="A5238" s="30">
        <v>247467665</v>
      </c>
      <c r="B5238" t="s">
        <v>5706</v>
      </c>
      <c r="C5238" t="s">
        <v>11975</v>
      </c>
      <c r="D5238" t="s">
        <v>71</v>
      </c>
      <c r="E5238" t="s">
        <v>176</v>
      </c>
      <c r="F5238" t="s">
        <v>73</v>
      </c>
      <c r="G5238" t="s">
        <v>11976</v>
      </c>
      <c r="H5238" t="s">
        <v>132</v>
      </c>
      <c r="I5238" t="s">
        <v>5</v>
      </c>
      <c r="J5238" t="s">
        <v>91</v>
      </c>
      <c r="K5238" t="s">
        <v>97</v>
      </c>
      <c r="L5238" t="s">
        <v>179</v>
      </c>
      <c r="M5238" t="s">
        <v>64</v>
      </c>
      <c r="N5238" s="30"/>
      <c r="O5238" s="30"/>
      <c r="P5238" t="s">
        <v>79</v>
      </c>
    </row>
    <row r="5239" spans="1:16" x14ac:dyDescent="0.25">
      <c r="A5239" s="30">
        <v>257873778</v>
      </c>
      <c r="B5239" t="s">
        <v>5706</v>
      </c>
      <c r="C5239" t="s">
        <v>858</v>
      </c>
      <c r="D5239" t="s">
        <v>71</v>
      </c>
      <c r="E5239" t="s">
        <v>260</v>
      </c>
      <c r="F5239" t="s">
        <v>73</v>
      </c>
      <c r="G5239" t="s">
        <v>11977</v>
      </c>
      <c r="H5239" t="s">
        <v>161</v>
      </c>
      <c r="I5239" t="s">
        <v>30</v>
      </c>
      <c r="J5239" t="s">
        <v>104</v>
      </c>
      <c r="K5239" t="s">
        <v>777</v>
      </c>
      <c r="L5239" t="s">
        <v>11978</v>
      </c>
      <c r="M5239" t="s">
        <v>64</v>
      </c>
      <c r="N5239" s="30"/>
      <c r="O5239" s="30"/>
      <c r="P5239" t="s">
        <v>79</v>
      </c>
    </row>
    <row r="5240" spans="1:16" x14ac:dyDescent="0.25">
      <c r="A5240" s="30">
        <v>250036139</v>
      </c>
      <c r="B5240" t="s">
        <v>11979</v>
      </c>
      <c r="C5240" t="s">
        <v>11980</v>
      </c>
      <c r="D5240" t="s">
        <v>87</v>
      </c>
      <c r="E5240" t="s">
        <v>176</v>
      </c>
      <c r="F5240" t="s">
        <v>73</v>
      </c>
      <c r="G5240" t="s">
        <v>11981</v>
      </c>
      <c r="H5240" t="s">
        <v>84</v>
      </c>
      <c r="I5240" t="s">
        <v>17</v>
      </c>
      <c r="J5240" t="s">
        <v>76</v>
      </c>
      <c r="K5240" t="s">
        <v>97</v>
      </c>
      <c r="L5240" t="s">
        <v>179</v>
      </c>
      <c r="M5240" t="s">
        <v>64</v>
      </c>
      <c r="N5240" s="30"/>
      <c r="O5240" s="30"/>
      <c r="P5240" t="s">
        <v>79</v>
      </c>
    </row>
    <row r="5241" spans="1:16" x14ac:dyDescent="0.25">
      <c r="A5241" s="30">
        <v>231642943</v>
      </c>
      <c r="B5241" t="s">
        <v>11982</v>
      </c>
      <c r="C5241" t="s">
        <v>2196</v>
      </c>
      <c r="D5241" t="s">
        <v>71</v>
      </c>
      <c r="E5241" t="s">
        <v>200</v>
      </c>
      <c r="F5241" t="s">
        <v>73</v>
      </c>
      <c r="G5241" t="s">
        <v>11983</v>
      </c>
      <c r="H5241" t="s">
        <v>525</v>
      </c>
      <c r="I5241" t="s">
        <v>12</v>
      </c>
      <c r="J5241" t="s">
        <v>96</v>
      </c>
      <c r="K5241" t="s">
        <v>97</v>
      </c>
      <c r="L5241" t="s">
        <v>1716</v>
      </c>
      <c r="M5241" t="s">
        <v>64</v>
      </c>
      <c r="N5241" s="30"/>
      <c r="O5241" s="30"/>
      <c r="P5241" t="s">
        <v>142</v>
      </c>
    </row>
    <row r="5242" spans="1:16" x14ac:dyDescent="0.25">
      <c r="A5242" s="30">
        <v>260466180</v>
      </c>
      <c r="B5242" t="s">
        <v>11984</v>
      </c>
      <c r="C5242" t="s">
        <v>1219</v>
      </c>
      <c r="D5242" t="s">
        <v>71</v>
      </c>
      <c r="E5242" t="s">
        <v>334</v>
      </c>
      <c r="F5242" t="s">
        <v>73</v>
      </c>
      <c r="G5242" t="s">
        <v>11985</v>
      </c>
      <c r="H5242" t="s">
        <v>126</v>
      </c>
      <c r="I5242" t="s">
        <v>41</v>
      </c>
      <c r="J5242" t="s">
        <v>91</v>
      </c>
      <c r="K5242" t="s">
        <v>262</v>
      </c>
      <c r="L5242" t="s">
        <v>11986</v>
      </c>
      <c r="M5242" t="s">
        <v>64</v>
      </c>
      <c r="N5242" s="30"/>
      <c r="O5242" s="30"/>
      <c r="P5242" t="s">
        <v>79</v>
      </c>
    </row>
    <row r="5243" spans="1:16" x14ac:dyDescent="0.25">
      <c r="A5243" s="30">
        <v>236661195</v>
      </c>
      <c r="B5243" t="s">
        <v>11987</v>
      </c>
      <c r="C5243" t="s">
        <v>844</v>
      </c>
      <c r="D5243" t="s">
        <v>71</v>
      </c>
      <c r="E5243" t="s">
        <v>241</v>
      </c>
      <c r="F5243" t="s">
        <v>73</v>
      </c>
      <c r="G5243" t="s">
        <v>11988</v>
      </c>
      <c r="H5243" t="s">
        <v>126</v>
      </c>
      <c r="I5243" t="s">
        <v>17</v>
      </c>
      <c r="J5243" t="s">
        <v>91</v>
      </c>
      <c r="K5243" t="s">
        <v>97</v>
      </c>
      <c r="L5243" t="s">
        <v>280</v>
      </c>
      <c r="M5243" t="s">
        <v>64</v>
      </c>
      <c r="N5243" s="30"/>
      <c r="O5243" s="30"/>
      <c r="P5243" t="s">
        <v>79</v>
      </c>
    </row>
    <row r="5244" spans="1:16" x14ac:dyDescent="0.25">
      <c r="A5244" s="30">
        <v>237829502</v>
      </c>
      <c r="B5244" t="s">
        <v>11987</v>
      </c>
      <c r="C5244" t="s">
        <v>11989</v>
      </c>
      <c r="D5244" t="s">
        <v>71</v>
      </c>
      <c r="E5244" t="s">
        <v>164</v>
      </c>
      <c r="F5244" t="s">
        <v>73</v>
      </c>
      <c r="G5244" t="s">
        <v>11990</v>
      </c>
      <c r="H5244" t="s">
        <v>367</v>
      </c>
      <c r="I5244" t="s">
        <v>30</v>
      </c>
      <c r="J5244" t="s">
        <v>96</v>
      </c>
      <c r="K5244" t="s">
        <v>1479</v>
      </c>
      <c r="L5244" t="s">
        <v>11991</v>
      </c>
      <c r="M5244" t="s">
        <v>64</v>
      </c>
      <c r="N5244" s="30"/>
      <c r="O5244" s="30"/>
      <c r="P5244" t="s">
        <v>79</v>
      </c>
    </row>
    <row r="5245" spans="1:16" x14ac:dyDescent="0.25">
      <c r="A5245" s="30">
        <v>239022783</v>
      </c>
      <c r="B5245" t="s">
        <v>11992</v>
      </c>
      <c r="C5245" t="s">
        <v>11993</v>
      </c>
      <c r="D5245" t="s">
        <v>87</v>
      </c>
      <c r="E5245" t="s">
        <v>173</v>
      </c>
      <c r="F5245" t="s">
        <v>73</v>
      </c>
      <c r="G5245" t="s">
        <v>11994</v>
      </c>
      <c r="H5245" t="s">
        <v>121</v>
      </c>
      <c r="I5245" t="s">
        <v>24</v>
      </c>
      <c r="J5245" t="s">
        <v>91</v>
      </c>
      <c r="K5245" t="s">
        <v>77</v>
      </c>
      <c r="L5245" t="s">
        <v>11076</v>
      </c>
      <c r="M5245" t="s">
        <v>64</v>
      </c>
      <c r="N5245" s="30"/>
      <c r="O5245" s="30"/>
      <c r="P5245" t="s">
        <v>79</v>
      </c>
    </row>
    <row r="5246" spans="1:16" x14ac:dyDescent="0.25">
      <c r="A5246" s="30">
        <v>245950092</v>
      </c>
      <c r="B5246" t="s">
        <v>11992</v>
      </c>
      <c r="C5246" t="s">
        <v>6176</v>
      </c>
      <c r="D5246" t="s">
        <v>71</v>
      </c>
      <c r="E5246" t="s">
        <v>536</v>
      </c>
      <c r="F5246" t="s">
        <v>73</v>
      </c>
      <c r="G5246" t="s">
        <v>11995</v>
      </c>
      <c r="H5246" t="s">
        <v>208</v>
      </c>
      <c r="I5246" t="s">
        <v>24</v>
      </c>
      <c r="J5246" t="s">
        <v>91</v>
      </c>
      <c r="K5246" t="s">
        <v>77</v>
      </c>
      <c r="L5246" t="s">
        <v>11076</v>
      </c>
      <c r="M5246" t="s">
        <v>64</v>
      </c>
      <c r="N5246" s="30"/>
      <c r="O5246" s="30"/>
      <c r="P5246" t="s">
        <v>79</v>
      </c>
    </row>
    <row r="5247" spans="1:16" x14ac:dyDescent="0.25">
      <c r="A5247" s="30">
        <v>232975011</v>
      </c>
      <c r="B5247" t="s">
        <v>952</v>
      </c>
      <c r="C5247" t="s">
        <v>2460</v>
      </c>
      <c r="D5247" t="s">
        <v>71</v>
      </c>
      <c r="E5247" t="s">
        <v>334</v>
      </c>
      <c r="F5247" t="s">
        <v>73</v>
      </c>
      <c r="G5247" t="s">
        <v>11996</v>
      </c>
      <c r="H5247" t="s">
        <v>75</v>
      </c>
      <c r="I5247" t="s">
        <v>24</v>
      </c>
      <c r="J5247" t="s">
        <v>76</v>
      </c>
      <c r="K5247" t="s">
        <v>1098</v>
      </c>
      <c r="L5247" t="s">
        <v>11997</v>
      </c>
      <c r="M5247" t="s">
        <v>64</v>
      </c>
      <c r="N5247" s="30"/>
      <c r="O5247" s="30"/>
      <c r="P5247" t="s">
        <v>79</v>
      </c>
    </row>
    <row r="5248" spans="1:16" x14ac:dyDescent="0.25">
      <c r="A5248" s="30">
        <v>229274261</v>
      </c>
      <c r="B5248" t="s">
        <v>11998</v>
      </c>
      <c r="C5248" t="s">
        <v>1251</v>
      </c>
      <c r="D5248" t="s">
        <v>87</v>
      </c>
      <c r="E5248" t="s">
        <v>200</v>
      </c>
      <c r="F5248" t="s">
        <v>73</v>
      </c>
      <c r="G5248" t="s">
        <v>11999</v>
      </c>
      <c r="H5248" t="s">
        <v>318</v>
      </c>
      <c r="I5248" t="s">
        <v>48</v>
      </c>
      <c r="J5248" t="s">
        <v>104</v>
      </c>
      <c r="K5248" t="s">
        <v>97</v>
      </c>
      <c r="L5248" t="s">
        <v>2073</v>
      </c>
      <c r="M5248" t="s">
        <v>64</v>
      </c>
      <c r="N5248" s="30"/>
      <c r="O5248" s="30"/>
      <c r="P5248" t="s">
        <v>79</v>
      </c>
    </row>
    <row r="5249" spans="1:16" x14ac:dyDescent="0.25">
      <c r="A5249" s="30">
        <v>257056143</v>
      </c>
      <c r="B5249" t="s">
        <v>12000</v>
      </c>
      <c r="C5249" t="s">
        <v>12001</v>
      </c>
      <c r="D5249" t="s">
        <v>71</v>
      </c>
      <c r="E5249" t="s">
        <v>107</v>
      </c>
      <c r="F5249" t="s">
        <v>101</v>
      </c>
      <c r="G5249" t="s">
        <v>12002</v>
      </c>
      <c r="H5249" t="s">
        <v>208</v>
      </c>
      <c r="I5249" t="s">
        <v>28</v>
      </c>
      <c r="J5249" t="s">
        <v>91</v>
      </c>
      <c r="K5249" t="s">
        <v>77</v>
      </c>
      <c r="L5249" t="s">
        <v>11076</v>
      </c>
      <c r="M5249" t="s">
        <v>64</v>
      </c>
      <c r="N5249" s="30"/>
      <c r="O5249" s="30"/>
      <c r="P5249" t="s">
        <v>79</v>
      </c>
    </row>
    <row r="5250" spans="1:16" x14ac:dyDescent="0.25">
      <c r="A5250" s="30">
        <v>203406004</v>
      </c>
      <c r="B5250" t="s">
        <v>12003</v>
      </c>
      <c r="C5250" t="s">
        <v>12004</v>
      </c>
      <c r="D5250" t="s">
        <v>71</v>
      </c>
      <c r="E5250" t="s">
        <v>1408</v>
      </c>
      <c r="F5250" t="s">
        <v>73</v>
      </c>
      <c r="G5250" t="s">
        <v>12005</v>
      </c>
      <c r="H5250" t="s">
        <v>390</v>
      </c>
      <c r="I5250" t="s">
        <v>12</v>
      </c>
      <c r="J5250" t="s">
        <v>76</v>
      </c>
      <c r="K5250" t="s">
        <v>77</v>
      </c>
      <c r="L5250" t="s">
        <v>11076</v>
      </c>
      <c r="M5250" t="s">
        <v>64</v>
      </c>
      <c r="N5250" s="30"/>
      <c r="O5250" s="30"/>
      <c r="P5250" t="s">
        <v>79</v>
      </c>
    </row>
    <row r="5251" spans="1:16" x14ac:dyDescent="0.25">
      <c r="A5251" s="30">
        <v>224290254</v>
      </c>
      <c r="B5251" t="s">
        <v>12003</v>
      </c>
      <c r="C5251" t="s">
        <v>12006</v>
      </c>
      <c r="D5251" t="s">
        <v>71</v>
      </c>
      <c r="E5251" t="s">
        <v>883</v>
      </c>
      <c r="F5251" t="s">
        <v>73</v>
      </c>
      <c r="G5251" t="s">
        <v>12007</v>
      </c>
      <c r="H5251" t="s">
        <v>137</v>
      </c>
      <c r="I5251" t="s">
        <v>36</v>
      </c>
      <c r="J5251" t="s">
        <v>76</v>
      </c>
      <c r="K5251" t="s">
        <v>77</v>
      </c>
      <c r="L5251" t="s">
        <v>11076</v>
      </c>
      <c r="M5251" t="s">
        <v>64</v>
      </c>
      <c r="N5251" s="30"/>
      <c r="O5251" s="30"/>
      <c r="P5251" t="s">
        <v>142</v>
      </c>
    </row>
    <row r="5252" spans="1:16" x14ac:dyDescent="0.25">
      <c r="A5252" s="30">
        <v>229138284</v>
      </c>
      <c r="B5252" t="s">
        <v>12003</v>
      </c>
      <c r="C5252" t="s">
        <v>12008</v>
      </c>
      <c r="D5252" t="s">
        <v>71</v>
      </c>
      <c r="E5252" t="s">
        <v>100</v>
      </c>
      <c r="F5252" t="s">
        <v>73</v>
      </c>
      <c r="G5252" t="s">
        <v>12009</v>
      </c>
      <c r="H5252" t="s">
        <v>121</v>
      </c>
      <c r="I5252" t="s">
        <v>30</v>
      </c>
      <c r="J5252" t="s">
        <v>197</v>
      </c>
      <c r="K5252" t="s">
        <v>97</v>
      </c>
      <c r="L5252" t="s">
        <v>1402</v>
      </c>
      <c r="M5252" t="s">
        <v>64</v>
      </c>
      <c r="N5252" s="30"/>
      <c r="O5252" s="30"/>
      <c r="P5252" t="s">
        <v>79</v>
      </c>
    </row>
    <row r="5253" spans="1:16" x14ac:dyDescent="0.25">
      <c r="A5253" s="30">
        <v>233858653</v>
      </c>
      <c r="B5253" t="s">
        <v>12003</v>
      </c>
      <c r="C5253" t="s">
        <v>2472</v>
      </c>
      <c r="D5253" t="s">
        <v>71</v>
      </c>
      <c r="E5253" t="s">
        <v>88</v>
      </c>
      <c r="F5253" t="s">
        <v>73</v>
      </c>
      <c r="G5253" t="s">
        <v>12010</v>
      </c>
      <c r="H5253" t="s">
        <v>95</v>
      </c>
      <c r="I5253" t="s">
        <v>24</v>
      </c>
      <c r="J5253" t="s">
        <v>96</v>
      </c>
      <c r="K5253" t="s">
        <v>77</v>
      </c>
      <c r="L5253" t="s">
        <v>11076</v>
      </c>
      <c r="M5253" t="s">
        <v>64</v>
      </c>
      <c r="N5253" s="30"/>
      <c r="O5253" s="30"/>
      <c r="P5253" t="s">
        <v>79</v>
      </c>
    </row>
    <row r="5254" spans="1:16" x14ac:dyDescent="0.25">
      <c r="A5254" s="30">
        <v>234134039</v>
      </c>
      <c r="B5254" t="s">
        <v>12003</v>
      </c>
      <c r="C5254" t="s">
        <v>12011</v>
      </c>
      <c r="D5254" t="s">
        <v>71</v>
      </c>
      <c r="E5254" t="s">
        <v>206</v>
      </c>
      <c r="F5254" t="s">
        <v>73</v>
      </c>
      <c r="G5254" t="s">
        <v>12012</v>
      </c>
      <c r="H5254" t="s">
        <v>146</v>
      </c>
      <c r="I5254" t="s">
        <v>12</v>
      </c>
      <c r="J5254" t="s">
        <v>76</v>
      </c>
      <c r="K5254" t="s">
        <v>97</v>
      </c>
      <c r="L5254" t="s">
        <v>179</v>
      </c>
      <c r="M5254" t="s">
        <v>64</v>
      </c>
      <c r="N5254" s="30"/>
      <c r="O5254" s="30"/>
      <c r="P5254" t="s">
        <v>79</v>
      </c>
    </row>
    <row r="5255" spans="1:16" x14ac:dyDescent="0.25">
      <c r="A5255" s="30">
        <v>237209309</v>
      </c>
      <c r="B5255" t="s">
        <v>12003</v>
      </c>
      <c r="C5255" t="s">
        <v>12013</v>
      </c>
      <c r="D5255" t="s">
        <v>71</v>
      </c>
      <c r="E5255" t="s">
        <v>316</v>
      </c>
      <c r="F5255" t="s">
        <v>73</v>
      </c>
      <c r="G5255" t="s">
        <v>12014</v>
      </c>
      <c r="H5255" t="s">
        <v>196</v>
      </c>
      <c r="I5255" t="s">
        <v>30</v>
      </c>
      <c r="J5255" t="s">
        <v>96</v>
      </c>
      <c r="K5255" t="s">
        <v>77</v>
      </c>
      <c r="L5255" t="s">
        <v>11076</v>
      </c>
      <c r="M5255" t="s">
        <v>64</v>
      </c>
      <c r="N5255" s="30"/>
      <c r="O5255" s="30"/>
      <c r="P5255" t="s">
        <v>79</v>
      </c>
    </row>
    <row r="5256" spans="1:16" x14ac:dyDescent="0.25">
      <c r="A5256" s="30">
        <v>239469224</v>
      </c>
      <c r="B5256" t="s">
        <v>12003</v>
      </c>
      <c r="C5256" t="s">
        <v>12015</v>
      </c>
      <c r="D5256" t="s">
        <v>71</v>
      </c>
      <c r="E5256" t="s">
        <v>206</v>
      </c>
      <c r="F5256" t="s">
        <v>73</v>
      </c>
      <c r="G5256" t="s">
        <v>12016</v>
      </c>
      <c r="H5256" t="s">
        <v>212</v>
      </c>
      <c r="I5256" t="s">
        <v>36</v>
      </c>
      <c r="J5256" t="s">
        <v>76</v>
      </c>
      <c r="K5256" t="s">
        <v>97</v>
      </c>
      <c r="L5256" t="s">
        <v>179</v>
      </c>
      <c r="M5256" t="s">
        <v>64</v>
      </c>
      <c r="N5256" s="30"/>
      <c r="O5256" s="30"/>
      <c r="P5256" t="s">
        <v>79</v>
      </c>
    </row>
    <row r="5257" spans="1:16" x14ac:dyDescent="0.25">
      <c r="A5257" s="30">
        <v>258674357</v>
      </c>
      <c r="B5257" t="s">
        <v>12003</v>
      </c>
      <c r="C5257" t="s">
        <v>3849</v>
      </c>
      <c r="D5257" t="s">
        <v>71</v>
      </c>
      <c r="E5257" t="s">
        <v>110</v>
      </c>
      <c r="F5257" t="s">
        <v>73</v>
      </c>
      <c r="G5257" t="s">
        <v>12017</v>
      </c>
      <c r="H5257" t="s">
        <v>146</v>
      </c>
      <c r="I5257" t="s">
        <v>12</v>
      </c>
      <c r="J5257" t="s">
        <v>76</v>
      </c>
      <c r="K5257" t="s">
        <v>97</v>
      </c>
      <c r="L5257" t="s">
        <v>113</v>
      </c>
      <c r="M5257" t="s">
        <v>64</v>
      </c>
      <c r="N5257" s="30"/>
      <c r="O5257" s="30"/>
      <c r="P5257" t="s">
        <v>79</v>
      </c>
    </row>
    <row r="5258" spans="1:16" x14ac:dyDescent="0.25">
      <c r="A5258" s="30">
        <v>221323504</v>
      </c>
      <c r="B5258" t="s">
        <v>12018</v>
      </c>
      <c r="C5258" t="s">
        <v>12019</v>
      </c>
      <c r="D5258" t="s">
        <v>71</v>
      </c>
      <c r="E5258" t="s">
        <v>149</v>
      </c>
      <c r="F5258" t="s">
        <v>73</v>
      </c>
      <c r="G5258" t="s">
        <v>12020</v>
      </c>
      <c r="H5258" t="s">
        <v>140</v>
      </c>
      <c r="I5258" t="s">
        <v>36</v>
      </c>
      <c r="J5258" t="s">
        <v>96</v>
      </c>
      <c r="K5258" t="s">
        <v>77</v>
      </c>
      <c r="L5258" t="s">
        <v>11076</v>
      </c>
      <c r="M5258" t="s">
        <v>64</v>
      </c>
      <c r="N5258" s="30"/>
      <c r="O5258" s="30"/>
      <c r="P5258" t="s">
        <v>79</v>
      </c>
    </row>
    <row r="5259" spans="1:16" x14ac:dyDescent="0.25">
      <c r="A5259" s="30">
        <v>224592022</v>
      </c>
      <c r="B5259" t="s">
        <v>12018</v>
      </c>
      <c r="C5259" t="s">
        <v>12021</v>
      </c>
      <c r="D5259" t="s">
        <v>71</v>
      </c>
      <c r="E5259" t="s">
        <v>152</v>
      </c>
      <c r="F5259" t="s">
        <v>73</v>
      </c>
      <c r="G5259" t="s">
        <v>12022</v>
      </c>
      <c r="H5259" t="s">
        <v>390</v>
      </c>
      <c r="I5259" t="s">
        <v>36</v>
      </c>
      <c r="J5259" t="s">
        <v>76</v>
      </c>
      <c r="K5259" t="s">
        <v>77</v>
      </c>
      <c r="L5259" t="s">
        <v>1135</v>
      </c>
      <c r="M5259" t="s">
        <v>64</v>
      </c>
      <c r="N5259" s="30"/>
      <c r="O5259" s="30"/>
      <c r="P5259" t="s">
        <v>79</v>
      </c>
    </row>
    <row r="5260" spans="1:16" x14ac:dyDescent="0.25">
      <c r="A5260" s="30">
        <v>237216650</v>
      </c>
      <c r="B5260" t="s">
        <v>12018</v>
      </c>
      <c r="C5260" t="s">
        <v>12023</v>
      </c>
      <c r="D5260" t="s">
        <v>87</v>
      </c>
      <c r="E5260" t="s">
        <v>1189</v>
      </c>
      <c r="F5260" t="s">
        <v>73</v>
      </c>
      <c r="G5260" t="s">
        <v>12024</v>
      </c>
      <c r="H5260" t="s">
        <v>256</v>
      </c>
      <c r="I5260" t="s">
        <v>24</v>
      </c>
      <c r="J5260" t="s">
        <v>197</v>
      </c>
      <c r="K5260" t="s">
        <v>77</v>
      </c>
      <c r="L5260" t="s">
        <v>11076</v>
      </c>
      <c r="M5260" t="s">
        <v>64</v>
      </c>
      <c r="N5260" s="30"/>
      <c r="O5260" s="30"/>
      <c r="P5260" t="s">
        <v>79</v>
      </c>
    </row>
    <row r="5261" spans="1:16" x14ac:dyDescent="0.25">
      <c r="A5261" s="30">
        <v>234667673</v>
      </c>
      <c r="B5261" t="s">
        <v>12025</v>
      </c>
      <c r="C5261" t="s">
        <v>12026</v>
      </c>
      <c r="D5261" t="s">
        <v>71</v>
      </c>
      <c r="E5261" t="s">
        <v>176</v>
      </c>
      <c r="F5261" t="s">
        <v>73</v>
      </c>
      <c r="G5261" t="s">
        <v>12027</v>
      </c>
      <c r="H5261" t="s">
        <v>288</v>
      </c>
      <c r="I5261" t="s">
        <v>5</v>
      </c>
      <c r="J5261" t="s">
        <v>96</v>
      </c>
      <c r="K5261" t="s">
        <v>97</v>
      </c>
      <c r="L5261" t="s">
        <v>179</v>
      </c>
      <c r="M5261" t="s">
        <v>64</v>
      </c>
      <c r="N5261" s="30"/>
      <c r="O5261" s="30"/>
      <c r="P5261" t="s">
        <v>79</v>
      </c>
    </row>
    <row r="5262" spans="1:16" x14ac:dyDescent="0.25">
      <c r="A5262" s="30">
        <v>257890798</v>
      </c>
      <c r="B5262" t="s">
        <v>12025</v>
      </c>
      <c r="C5262" t="s">
        <v>12028</v>
      </c>
      <c r="D5262" t="s">
        <v>71</v>
      </c>
      <c r="E5262" t="s">
        <v>152</v>
      </c>
      <c r="F5262" t="s">
        <v>73</v>
      </c>
      <c r="G5262" t="s">
        <v>12029</v>
      </c>
      <c r="H5262" t="s">
        <v>126</v>
      </c>
      <c r="I5262" t="s">
        <v>47</v>
      </c>
      <c r="J5262" t="s">
        <v>91</v>
      </c>
      <c r="K5262" t="s">
        <v>97</v>
      </c>
      <c r="L5262" t="s">
        <v>257</v>
      </c>
      <c r="M5262" t="s">
        <v>64</v>
      </c>
      <c r="N5262" s="30"/>
      <c r="O5262" s="30"/>
      <c r="P5262" t="s">
        <v>79</v>
      </c>
    </row>
    <row r="5263" spans="1:16" x14ac:dyDescent="0.25">
      <c r="A5263" s="30">
        <v>229581590</v>
      </c>
      <c r="B5263" t="s">
        <v>12030</v>
      </c>
      <c r="C5263" t="s">
        <v>12031</v>
      </c>
      <c r="D5263" t="s">
        <v>71</v>
      </c>
      <c r="E5263" t="s">
        <v>72</v>
      </c>
      <c r="F5263" t="s">
        <v>101</v>
      </c>
      <c r="G5263" t="s">
        <v>12032</v>
      </c>
      <c r="H5263" t="s">
        <v>75</v>
      </c>
      <c r="I5263" t="s">
        <v>12</v>
      </c>
      <c r="J5263" t="s">
        <v>76</v>
      </c>
      <c r="K5263" t="s">
        <v>77</v>
      </c>
      <c r="L5263" t="s">
        <v>11076</v>
      </c>
      <c r="M5263" t="s">
        <v>64</v>
      </c>
      <c r="N5263" s="30"/>
      <c r="O5263" s="30"/>
      <c r="P5263" t="s">
        <v>79</v>
      </c>
    </row>
    <row r="5264" spans="1:16" x14ac:dyDescent="0.25">
      <c r="A5264" s="30">
        <v>234216059</v>
      </c>
      <c r="B5264" t="s">
        <v>12030</v>
      </c>
      <c r="C5264" t="s">
        <v>12033</v>
      </c>
      <c r="D5264" t="s">
        <v>71</v>
      </c>
      <c r="E5264" t="s">
        <v>334</v>
      </c>
      <c r="F5264" t="s">
        <v>101</v>
      </c>
      <c r="G5264" t="s">
        <v>12034</v>
      </c>
      <c r="H5264" t="s">
        <v>75</v>
      </c>
      <c r="I5264" t="s">
        <v>24</v>
      </c>
      <c r="J5264" t="s">
        <v>76</v>
      </c>
      <c r="K5264" t="s">
        <v>1098</v>
      </c>
      <c r="L5264" t="s">
        <v>12035</v>
      </c>
      <c r="M5264" t="s">
        <v>64</v>
      </c>
      <c r="N5264" s="30"/>
      <c r="O5264" s="30"/>
      <c r="P5264" t="s">
        <v>79</v>
      </c>
    </row>
    <row r="5265" spans="1:16" x14ac:dyDescent="0.25">
      <c r="A5265" s="30">
        <v>236730271</v>
      </c>
      <c r="B5265" t="s">
        <v>12030</v>
      </c>
      <c r="C5265" t="s">
        <v>12036</v>
      </c>
      <c r="D5265" t="s">
        <v>71</v>
      </c>
      <c r="E5265" t="s">
        <v>386</v>
      </c>
      <c r="F5265" t="s">
        <v>73</v>
      </c>
      <c r="G5265" t="s">
        <v>12037</v>
      </c>
      <c r="H5265" t="s">
        <v>90</v>
      </c>
      <c r="I5265" t="s">
        <v>12</v>
      </c>
      <c r="J5265" t="s">
        <v>91</v>
      </c>
      <c r="K5265" t="s">
        <v>97</v>
      </c>
      <c r="L5265" t="s">
        <v>615</v>
      </c>
      <c r="M5265" t="s">
        <v>64</v>
      </c>
      <c r="N5265" s="30"/>
      <c r="O5265" s="30"/>
      <c r="P5265" t="s">
        <v>79</v>
      </c>
    </row>
    <row r="5266" spans="1:16" x14ac:dyDescent="0.25">
      <c r="A5266" s="30">
        <v>214570285</v>
      </c>
      <c r="B5266" t="s">
        <v>12038</v>
      </c>
      <c r="C5266" t="s">
        <v>12039</v>
      </c>
      <c r="D5266" t="s">
        <v>71</v>
      </c>
      <c r="E5266" t="s">
        <v>499</v>
      </c>
      <c r="F5266" t="s">
        <v>73</v>
      </c>
      <c r="G5266" t="s">
        <v>12040</v>
      </c>
      <c r="H5266" t="s">
        <v>196</v>
      </c>
      <c r="I5266" t="s">
        <v>30</v>
      </c>
      <c r="J5266" t="s">
        <v>197</v>
      </c>
      <c r="K5266" t="s">
        <v>97</v>
      </c>
      <c r="L5266" t="s">
        <v>179</v>
      </c>
      <c r="M5266" t="s">
        <v>64</v>
      </c>
      <c r="N5266" s="30"/>
      <c r="O5266" s="30"/>
      <c r="P5266" t="s">
        <v>79</v>
      </c>
    </row>
    <row r="5267" spans="1:16" x14ac:dyDescent="0.25">
      <c r="A5267" s="30">
        <v>239863590</v>
      </c>
      <c r="B5267" t="s">
        <v>12038</v>
      </c>
      <c r="C5267" t="s">
        <v>5155</v>
      </c>
      <c r="D5267" t="s">
        <v>71</v>
      </c>
      <c r="E5267" t="s">
        <v>206</v>
      </c>
      <c r="F5267" t="s">
        <v>73</v>
      </c>
      <c r="G5267" t="s">
        <v>12041</v>
      </c>
      <c r="H5267" t="s">
        <v>243</v>
      </c>
      <c r="I5267" t="s">
        <v>44</v>
      </c>
      <c r="J5267" t="s">
        <v>91</v>
      </c>
      <c r="K5267" t="s">
        <v>97</v>
      </c>
      <c r="L5267" t="s">
        <v>179</v>
      </c>
      <c r="M5267" t="s">
        <v>64</v>
      </c>
      <c r="N5267" s="30"/>
      <c r="O5267" s="30"/>
      <c r="P5267" t="s">
        <v>142</v>
      </c>
    </row>
    <row r="5268" spans="1:16" x14ac:dyDescent="0.25">
      <c r="A5268" s="30">
        <v>226834331</v>
      </c>
      <c r="B5268" t="s">
        <v>11282</v>
      </c>
      <c r="C5268" t="s">
        <v>882</v>
      </c>
      <c r="D5268" t="s">
        <v>87</v>
      </c>
      <c r="E5268" t="s">
        <v>116</v>
      </c>
      <c r="F5268" t="s">
        <v>73</v>
      </c>
      <c r="G5268" t="s">
        <v>12042</v>
      </c>
      <c r="H5268" t="s">
        <v>419</v>
      </c>
      <c r="I5268" t="s">
        <v>47</v>
      </c>
      <c r="J5268" t="s">
        <v>104</v>
      </c>
      <c r="K5268" t="s">
        <v>77</v>
      </c>
      <c r="L5268" t="s">
        <v>11076</v>
      </c>
      <c r="M5268" t="s">
        <v>64</v>
      </c>
      <c r="N5268" s="30"/>
      <c r="O5268" s="30"/>
      <c r="P5268" t="s">
        <v>79</v>
      </c>
    </row>
    <row r="5269" spans="1:16" x14ac:dyDescent="0.25">
      <c r="A5269" s="30">
        <v>234048049</v>
      </c>
      <c r="B5269" t="s">
        <v>11282</v>
      </c>
      <c r="C5269" t="s">
        <v>4004</v>
      </c>
      <c r="D5269" t="s">
        <v>71</v>
      </c>
      <c r="E5269" t="s">
        <v>110</v>
      </c>
      <c r="F5269" t="s">
        <v>73</v>
      </c>
      <c r="G5269" t="s">
        <v>12043</v>
      </c>
      <c r="H5269" t="s">
        <v>137</v>
      </c>
      <c r="I5269" t="s">
        <v>25</v>
      </c>
      <c r="J5269" t="s">
        <v>76</v>
      </c>
      <c r="K5269" t="s">
        <v>77</v>
      </c>
      <c r="L5269" t="s">
        <v>1013</v>
      </c>
      <c r="M5269" t="s">
        <v>64</v>
      </c>
      <c r="N5269" s="30"/>
      <c r="O5269" s="30"/>
      <c r="P5269" t="s">
        <v>142</v>
      </c>
    </row>
    <row r="5270" spans="1:16" x14ac:dyDescent="0.25">
      <c r="A5270" s="30">
        <v>236484721</v>
      </c>
      <c r="B5270" t="s">
        <v>11282</v>
      </c>
      <c r="C5270" t="s">
        <v>12044</v>
      </c>
      <c r="D5270" t="s">
        <v>71</v>
      </c>
      <c r="E5270" t="s">
        <v>1189</v>
      </c>
      <c r="F5270" t="s">
        <v>73</v>
      </c>
      <c r="G5270" t="s">
        <v>12045</v>
      </c>
      <c r="H5270" t="s">
        <v>158</v>
      </c>
      <c r="I5270" t="s">
        <v>5</v>
      </c>
      <c r="J5270" t="s">
        <v>91</v>
      </c>
      <c r="K5270" t="s">
        <v>77</v>
      </c>
      <c r="L5270" t="s">
        <v>11076</v>
      </c>
      <c r="M5270" t="s">
        <v>64</v>
      </c>
      <c r="N5270" s="30"/>
      <c r="O5270" s="30"/>
      <c r="P5270" t="s">
        <v>79</v>
      </c>
    </row>
    <row r="5271" spans="1:16" x14ac:dyDescent="0.25">
      <c r="A5271" s="30">
        <v>259560704</v>
      </c>
      <c r="B5271" t="s">
        <v>12046</v>
      </c>
      <c r="C5271" t="s">
        <v>12047</v>
      </c>
      <c r="D5271" t="s">
        <v>71</v>
      </c>
      <c r="E5271" t="s">
        <v>316</v>
      </c>
      <c r="F5271" t="s">
        <v>101</v>
      </c>
      <c r="G5271" t="s">
        <v>12048</v>
      </c>
      <c r="H5271" t="s">
        <v>75</v>
      </c>
      <c r="I5271" t="s">
        <v>24</v>
      </c>
      <c r="J5271" t="s">
        <v>76</v>
      </c>
      <c r="K5271" t="s">
        <v>77</v>
      </c>
      <c r="L5271" t="s">
        <v>11076</v>
      </c>
      <c r="M5271" t="s">
        <v>64</v>
      </c>
      <c r="N5271" s="30"/>
      <c r="O5271" s="30"/>
      <c r="P5271" t="s">
        <v>79</v>
      </c>
    </row>
    <row r="5272" spans="1:16" x14ac:dyDescent="0.25">
      <c r="A5272" s="30">
        <v>258261064</v>
      </c>
      <c r="B5272" t="s">
        <v>12049</v>
      </c>
      <c r="C5272" t="s">
        <v>2337</v>
      </c>
      <c r="D5272" t="s">
        <v>87</v>
      </c>
      <c r="E5272" t="s">
        <v>632</v>
      </c>
      <c r="F5272" t="s">
        <v>73</v>
      </c>
      <c r="G5272" t="s">
        <v>12050</v>
      </c>
      <c r="H5272" t="s">
        <v>191</v>
      </c>
      <c r="I5272" t="s">
        <v>46</v>
      </c>
      <c r="J5272" t="s">
        <v>91</v>
      </c>
      <c r="K5272" t="s">
        <v>97</v>
      </c>
      <c r="L5272" t="s">
        <v>2924</v>
      </c>
      <c r="M5272" t="s">
        <v>64</v>
      </c>
      <c r="N5272" s="30"/>
      <c r="O5272" s="30"/>
      <c r="P5272" t="s">
        <v>79</v>
      </c>
    </row>
    <row r="5273" spans="1:16" x14ac:dyDescent="0.25">
      <c r="A5273" s="30">
        <v>233707918</v>
      </c>
      <c r="B5273" t="s">
        <v>12051</v>
      </c>
      <c r="C5273" t="s">
        <v>1214</v>
      </c>
      <c r="D5273" t="s">
        <v>71</v>
      </c>
      <c r="E5273" t="s">
        <v>499</v>
      </c>
      <c r="F5273" t="s">
        <v>73</v>
      </c>
      <c r="G5273" t="s">
        <v>7353</v>
      </c>
      <c r="H5273" t="s">
        <v>196</v>
      </c>
      <c r="I5273" t="s">
        <v>45</v>
      </c>
      <c r="J5273" t="s">
        <v>197</v>
      </c>
      <c r="K5273" t="s">
        <v>97</v>
      </c>
      <c r="L5273" t="s">
        <v>179</v>
      </c>
      <c r="M5273" t="s">
        <v>64</v>
      </c>
      <c r="N5273" s="30"/>
      <c r="O5273" s="30"/>
      <c r="P5273" t="s">
        <v>79</v>
      </c>
    </row>
    <row r="5274" spans="1:16" x14ac:dyDescent="0.25">
      <c r="A5274" s="30">
        <v>204817209</v>
      </c>
      <c r="B5274" t="s">
        <v>3338</v>
      </c>
      <c r="C5274" t="s">
        <v>92</v>
      </c>
      <c r="D5274" t="s">
        <v>71</v>
      </c>
      <c r="E5274" t="s">
        <v>683</v>
      </c>
      <c r="F5274" t="s">
        <v>73</v>
      </c>
      <c r="G5274" t="s">
        <v>12052</v>
      </c>
      <c r="H5274" t="s">
        <v>202</v>
      </c>
      <c r="I5274" t="s">
        <v>44</v>
      </c>
      <c r="J5274" t="s">
        <v>96</v>
      </c>
      <c r="K5274" t="s">
        <v>77</v>
      </c>
      <c r="L5274" t="s">
        <v>2151</v>
      </c>
      <c r="M5274" t="s">
        <v>64</v>
      </c>
      <c r="N5274" s="30"/>
      <c r="O5274" s="30"/>
      <c r="P5274" t="s">
        <v>142</v>
      </c>
    </row>
    <row r="5275" spans="1:16" x14ac:dyDescent="0.25">
      <c r="A5275" s="30">
        <v>233619360</v>
      </c>
      <c r="B5275" t="s">
        <v>12053</v>
      </c>
      <c r="C5275" t="s">
        <v>12054</v>
      </c>
      <c r="D5275" t="s">
        <v>87</v>
      </c>
      <c r="E5275" t="s">
        <v>119</v>
      </c>
      <c r="F5275" t="s">
        <v>73</v>
      </c>
      <c r="G5275" t="s">
        <v>12055</v>
      </c>
      <c r="H5275" t="s">
        <v>121</v>
      </c>
      <c r="I5275" t="s">
        <v>17</v>
      </c>
      <c r="J5275" t="s">
        <v>96</v>
      </c>
      <c r="K5275" t="s">
        <v>77</v>
      </c>
      <c r="L5275" t="s">
        <v>11076</v>
      </c>
      <c r="M5275" t="s">
        <v>64</v>
      </c>
      <c r="N5275" s="30"/>
      <c r="O5275" s="30"/>
      <c r="P5275" t="s">
        <v>79</v>
      </c>
    </row>
    <row r="5276" spans="1:16" x14ac:dyDescent="0.25">
      <c r="A5276" s="30">
        <v>233404169</v>
      </c>
      <c r="B5276" t="s">
        <v>12056</v>
      </c>
      <c r="C5276" t="s">
        <v>6515</v>
      </c>
      <c r="D5276" t="s">
        <v>71</v>
      </c>
      <c r="E5276" t="s">
        <v>237</v>
      </c>
      <c r="F5276" t="s">
        <v>101</v>
      </c>
      <c r="G5276" t="s">
        <v>12057</v>
      </c>
      <c r="H5276" t="s">
        <v>357</v>
      </c>
      <c r="I5276" t="s">
        <v>5</v>
      </c>
      <c r="J5276" t="s">
        <v>104</v>
      </c>
      <c r="K5276" t="s">
        <v>77</v>
      </c>
      <c r="L5276" t="s">
        <v>350</v>
      </c>
      <c r="M5276" t="s">
        <v>64</v>
      </c>
      <c r="N5276" s="30"/>
      <c r="O5276" s="30"/>
      <c r="P5276" t="s">
        <v>142</v>
      </c>
    </row>
    <row r="5277" spans="1:16" x14ac:dyDescent="0.25">
      <c r="A5277" s="30">
        <v>237739883</v>
      </c>
      <c r="B5277" t="s">
        <v>12058</v>
      </c>
      <c r="C5277" t="s">
        <v>12059</v>
      </c>
      <c r="D5277" t="s">
        <v>87</v>
      </c>
      <c r="E5277" t="s">
        <v>447</v>
      </c>
      <c r="F5277" t="s">
        <v>73</v>
      </c>
      <c r="G5277" t="s">
        <v>12060</v>
      </c>
      <c r="H5277" t="s">
        <v>550</v>
      </c>
      <c r="I5277" t="s">
        <v>48</v>
      </c>
      <c r="J5277" t="s">
        <v>104</v>
      </c>
      <c r="K5277" t="s">
        <v>97</v>
      </c>
      <c r="L5277" t="s">
        <v>449</v>
      </c>
      <c r="M5277" t="s">
        <v>64</v>
      </c>
      <c r="N5277" s="30"/>
      <c r="O5277" s="30"/>
      <c r="P5277" t="s">
        <v>79</v>
      </c>
    </row>
    <row r="5278" spans="1:16" x14ac:dyDescent="0.25">
      <c r="A5278" s="30">
        <v>231047382</v>
      </c>
      <c r="B5278" t="s">
        <v>12061</v>
      </c>
      <c r="C5278" t="s">
        <v>12062</v>
      </c>
      <c r="D5278" t="s">
        <v>87</v>
      </c>
      <c r="E5278" t="s">
        <v>119</v>
      </c>
      <c r="F5278" t="s">
        <v>73</v>
      </c>
      <c r="G5278" t="s">
        <v>12063</v>
      </c>
      <c r="H5278" t="s">
        <v>651</v>
      </c>
      <c r="I5278" t="s">
        <v>47</v>
      </c>
      <c r="J5278" t="s">
        <v>91</v>
      </c>
      <c r="K5278" t="s">
        <v>77</v>
      </c>
      <c r="L5278" t="s">
        <v>11076</v>
      </c>
      <c r="M5278" t="s">
        <v>64</v>
      </c>
      <c r="N5278" s="30"/>
      <c r="O5278" s="30"/>
      <c r="P5278" t="s">
        <v>79</v>
      </c>
    </row>
    <row r="5279" spans="1:16" x14ac:dyDescent="0.25">
      <c r="A5279" s="30">
        <v>223146341</v>
      </c>
      <c r="B5279" t="s">
        <v>12064</v>
      </c>
      <c r="C5279" t="s">
        <v>12065</v>
      </c>
      <c r="D5279" t="s">
        <v>87</v>
      </c>
      <c r="E5279" t="s">
        <v>1408</v>
      </c>
      <c r="F5279" t="s">
        <v>73</v>
      </c>
      <c r="G5279" t="s">
        <v>12066</v>
      </c>
      <c r="H5279" t="s">
        <v>212</v>
      </c>
      <c r="I5279" t="s">
        <v>48</v>
      </c>
      <c r="J5279" t="s">
        <v>76</v>
      </c>
      <c r="K5279" t="s">
        <v>213</v>
      </c>
      <c r="L5279" t="s">
        <v>1410</v>
      </c>
      <c r="M5279" t="s">
        <v>64</v>
      </c>
      <c r="N5279" s="30"/>
      <c r="O5279" s="30"/>
      <c r="P5279" t="s">
        <v>142</v>
      </c>
    </row>
    <row r="5280" spans="1:16" x14ac:dyDescent="0.25">
      <c r="A5280" s="30">
        <v>229175245</v>
      </c>
      <c r="B5280" t="s">
        <v>12067</v>
      </c>
      <c r="C5280" t="s">
        <v>850</v>
      </c>
      <c r="D5280" t="s">
        <v>87</v>
      </c>
      <c r="E5280" t="s">
        <v>311</v>
      </c>
      <c r="F5280" t="s">
        <v>101</v>
      </c>
      <c r="G5280" t="s">
        <v>12068</v>
      </c>
      <c r="H5280" t="s">
        <v>357</v>
      </c>
      <c r="I5280" t="s">
        <v>44</v>
      </c>
      <c r="J5280" t="s">
        <v>104</v>
      </c>
      <c r="K5280" t="s">
        <v>97</v>
      </c>
      <c r="L5280" t="s">
        <v>12069</v>
      </c>
      <c r="M5280" t="s">
        <v>64</v>
      </c>
      <c r="N5280" s="30"/>
      <c r="O5280" s="30"/>
      <c r="P5280" t="s">
        <v>79</v>
      </c>
    </row>
    <row r="5281" spans="1:16" x14ac:dyDescent="0.25">
      <c r="A5281" s="30">
        <v>244814422</v>
      </c>
      <c r="B5281" t="s">
        <v>12070</v>
      </c>
      <c r="C5281" t="s">
        <v>12071</v>
      </c>
      <c r="D5281" t="s">
        <v>87</v>
      </c>
      <c r="E5281" t="s">
        <v>386</v>
      </c>
      <c r="F5281" t="s">
        <v>73</v>
      </c>
      <c r="G5281" t="s">
        <v>12072</v>
      </c>
      <c r="H5281" t="s">
        <v>191</v>
      </c>
      <c r="I5281" t="s">
        <v>48</v>
      </c>
      <c r="J5281" t="s">
        <v>91</v>
      </c>
      <c r="K5281" t="s">
        <v>97</v>
      </c>
      <c r="L5281" t="s">
        <v>162</v>
      </c>
      <c r="M5281" t="s">
        <v>64</v>
      </c>
      <c r="N5281" s="30"/>
      <c r="O5281" s="30"/>
      <c r="P5281" t="s">
        <v>79</v>
      </c>
    </row>
    <row r="5282" spans="1:16" x14ac:dyDescent="0.25">
      <c r="A5282" s="30">
        <v>228403473</v>
      </c>
      <c r="B5282" t="s">
        <v>12073</v>
      </c>
      <c r="C5282" t="s">
        <v>12074</v>
      </c>
      <c r="D5282" t="s">
        <v>71</v>
      </c>
      <c r="E5282" t="s">
        <v>176</v>
      </c>
      <c r="F5282" t="s">
        <v>101</v>
      </c>
      <c r="G5282" t="s">
        <v>12075</v>
      </c>
      <c r="H5282" t="s">
        <v>202</v>
      </c>
      <c r="I5282" t="s">
        <v>48</v>
      </c>
      <c r="J5282" t="s">
        <v>104</v>
      </c>
      <c r="K5282" t="s">
        <v>97</v>
      </c>
      <c r="L5282" t="s">
        <v>179</v>
      </c>
      <c r="M5282" t="s">
        <v>64</v>
      </c>
      <c r="N5282" s="30"/>
      <c r="O5282" s="30"/>
      <c r="P5282" t="s">
        <v>79</v>
      </c>
    </row>
    <row r="5283" spans="1:16" x14ac:dyDescent="0.25">
      <c r="A5283" s="30">
        <v>233990555</v>
      </c>
      <c r="B5283" t="s">
        <v>12076</v>
      </c>
      <c r="C5283" t="s">
        <v>12077</v>
      </c>
      <c r="D5283" t="s">
        <v>71</v>
      </c>
      <c r="E5283" t="s">
        <v>169</v>
      </c>
      <c r="F5283" t="s">
        <v>101</v>
      </c>
      <c r="G5283" t="s">
        <v>12078</v>
      </c>
      <c r="H5283" t="s">
        <v>651</v>
      </c>
      <c r="I5283" t="s">
        <v>5</v>
      </c>
      <c r="J5283" t="s">
        <v>91</v>
      </c>
      <c r="K5283" t="s">
        <v>77</v>
      </c>
      <c r="L5283" t="s">
        <v>560</v>
      </c>
      <c r="M5283" t="s">
        <v>64</v>
      </c>
      <c r="N5283" s="30"/>
      <c r="O5283" s="30"/>
      <c r="P5283" t="s">
        <v>79</v>
      </c>
    </row>
    <row r="5284" spans="1:16" x14ac:dyDescent="0.25">
      <c r="A5284" s="30">
        <v>248402208</v>
      </c>
      <c r="B5284" t="s">
        <v>12079</v>
      </c>
      <c r="C5284" t="s">
        <v>12080</v>
      </c>
      <c r="D5284" t="s">
        <v>87</v>
      </c>
      <c r="E5284" t="s">
        <v>173</v>
      </c>
      <c r="F5284" t="s">
        <v>73</v>
      </c>
      <c r="G5284" t="s">
        <v>12081</v>
      </c>
      <c r="H5284" t="s">
        <v>126</v>
      </c>
      <c r="I5284" t="s">
        <v>17</v>
      </c>
      <c r="J5284" t="s">
        <v>91</v>
      </c>
      <c r="K5284" t="s">
        <v>77</v>
      </c>
      <c r="L5284" t="s">
        <v>11076</v>
      </c>
      <c r="M5284" t="s">
        <v>64</v>
      </c>
      <c r="N5284" s="30"/>
      <c r="O5284" s="30"/>
      <c r="P5284" t="s">
        <v>79</v>
      </c>
    </row>
    <row r="5285" spans="1:16" x14ac:dyDescent="0.25">
      <c r="A5285" s="30">
        <v>217208321</v>
      </c>
      <c r="B5285" t="s">
        <v>2101</v>
      </c>
      <c r="C5285" t="s">
        <v>12082</v>
      </c>
      <c r="D5285" t="s">
        <v>71</v>
      </c>
      <c r="E5285" t="s">
        <v>124</v>
      </c>
      <c r="F5285" t="s">
        <v>73</v>
      </c>
      <c r="G5285" t="s">
        <v>12083</v>
      </c>
      <c r="H5285" t="s">
        <v>419</v>
      </c>
      <c r="I5285" t="s">
        <v>30</v>
      </c>
      <c r="J5285" t="s">
        <v>104</v>
      </c>
      <c r="K5285" t="s">
        <v>77</v>
      </c>
      <c r="L5285" t="s">
        <v>340</v>
      </c>
      <c r="M5285" t="s">
        <v>64</v>
      </c>
      <c r="N5285" s="30"/>
      <c r="O5285" s="30"/>
      <c r="P5285" t="s">
        <v>79</v>
      </c>
    </row>
    <row r="5286" spans="1:16" x14ac:dyDescent="0.25">
      <c r="A5286" s="30">
        <v>229077672</v>
      </c>
      <c r="B5286" t="s">
        <v>2101</v>
      </c>
      <c r="C5286" t="s">
        <v>10470</v>
      </c>
      <c r="D5286" t="s">
        <v>71</v>
      </c>
      <c r="E5286" t="s">
        <v>365</v>
      </c>
      <c r="F5286" t="s">
        <v>73</v>
      </c>
      <c r="G5286" t="s">
        <v>12084</v>
      </c>
      <c r="H5286" t="s">
        <v>550</v>
      </c>
      <c r="I5286" t="s">
        <v>24</v>
      </c>
      <c r="J5286" t="s">
        <v>104</v>
      </c>
      <c r="K5286" t="s">
        <v>77</v>
      </c>
      <c r="L5286" t="s">
        <v>11076</v>
      </c>
      <c r="M5286" t="s">
        <v>64</v>
      </c>
      <c r="N5286" s="30"/>
      <c r="O5286" s="30"/>
      <c r="P5286" t="s">
        <v>79</v>
      </c>
    </row>
    <row r="5287" spans="1:16" x14ac:dyDescent="0.25">
      <c r="A5287" s="30">
        <v>231387598</v>
      </c>
      <c r="B5287" t="s">
        <v>2101</v>
      </c>
      <c r="C5287" t="s">
        <v>3278</v>
      </c>
      <c r="D5287" t="s">
        <v>71</v>
      </c>
      <c r="E5287" t="s">
        <v>176</v>
      </c>
      <c r="F5287" t="s">
        <v>73</v>
      </c>
      <c r="G5287" t="s">
        <v>12085</v>
      </c>
      <c r="H5287" t="s">
        <v>126</v>
      </c>
      <c r="I5287" t="s">
        <v>5</v>
      </c>
      <c r="J5287" t="s">
        <v>91</v>
      </c>
      <c r="K5287" t="s">
        <v>97</v>
      </c>
      <c r="L5287" t="s">
        <v>179</v>
      </c>
      <c r="M5287" t="s">
        <v>64</v>
      </c>
      <c r="N5287" s="30"/>
      <c r="O5287" s="30"/>
      <c r="P5287" t="s">
        <v>79</v>
      </c>
    </row>
    <row r="5288" spans="1:16" x14ac:dyDescent="0.25">
      <c r="A5288" s="30">
        <v>231785833</v>
      </c>
      <c r="B5288" t="s">
        <v>2101</v>
      </c>
      <c r="C5288" t="s">
        <v>558</v>
      </c>
      <c r="D5288" t="s">
        <v>71</v>
      </c>
      <c r="E5288" t="s">
        <v>100</v>
      </c>
      <c r="F5288" t="s">
        <v>73</v>
      </c>
      <c r="G5288" t="s">
        <v>12086</v>
      </c>
      <c r="H5288" t="s">
        <v>90</v>
      </c>
      <c r="I5288" t="s">
        <v>25</v>
      </c>
      <c r="J5288" t="s">
        <v>91</v>
      </c>
      <c r="K5288" t="s">
        <v>77</v>
      </c>
      <c r="L5288" t="s">
        <v>560</v>
      </c>
      <c r="M5288" t="s">
        <v>64</v>
      </c>
      <c r="N5288" s="30"/>
      <c r="O5288" s="30"/>
      <c r="P5288" t="s">
        <v>79</v>
      </c>
    </row>
    <row r="5289" spans="1:16" x14ac:dyDescent="0.25">
      <c r="A5289" s="30">
        <v>232581520</v>
      </c>
      <c r="B5289" t="s">
        <v>2101</v>
      </c>
      <c r="C5289" t="s">
        <v>12087</v>
      </c>
      <c r="D5289" t="s">
        <v>71</v>
      </c>
      <c r="E5289" t="s">
        <v>325</v>
      </c>
      <c r="F5289" t="s">
        <v>73</v>
      </c>
      <c r="G5289" t="s">
        <v>12088</v>
      </c>
      <c r="H5289" t="s">
        <v>212</v>
      </c>
      <c r="I5289" t="s">
        <v>25</v>
      </c>
      <c r="J5289" t="s">
        <v>76</v>
      </c>
      <c r="K5289" t="s">
        <v>97</v>
      </c>
      <c r="L5289" t="s">
        <v>179</v>
      </c>
      <c r="M5289" t="s">
        <v>64</v>
      </c>
      <c r="N5289" s="30"/>
      <c r="O5289" s="30"/>
      <c r="P5289" t="s">
        <v>79</v>
      </c>
    </row>
    <row r="5290" spans="1:16" x14ac:dyDescent="0.25">
      <c r="A5290" s="30">
        <v>250017982</v>
      </c>
      <c r="B5290" t="s">
        <v>2101</v>
      </c>
      <c r="C5290" t="s">
        <v>12089</v>
      </c>
      <c r="D5290" t="s">
        <v>71</v>
      </c>
      <c r="E5290" t="s">
        <v>1383</v>
      </c>
      <c r="F5290" t="s">
        <v>73</v>
      </c>
      <c r="G5290" t="s">
        <v>12090</v>
      </c>
      <c r="H5290" t="s">
        <v>183</v>
      </c>
      <c r="I5290" t="s">
        <v>30</v>
      </c>
      <c r="J5290" t="s">
        <v>96</v>
      </c>
      <c r="K5290" t="s">
        <v>97</v>
      </c>
      <c r="L5290" t="s">
        <v>1332</v>
      </c>
      <c r="M5290" t="s">
        <v>64</v>
      </c>
      <c r="N5290" s="30"/>
      <c r="O5290" s="30"/>
      <c r="P5290" t="s">
        <v>79</v>
      </c>
    </row>
    <row r="5291" spans="1:16" x14ac:dyDescent="0.25">
      <c r="A5291" s="30">
        <v>214841801</v>
      </c>
      <c r="B5291" t="s">
        <v>3353</v>
      </c>
      <c r="C5291" t="s">
        <v>11183</v>
      </c>
      <c r="D5291" t="s">
        <v>71</v>
      </c>
      <c r="E5291" t="s">
        <v>152</v>
      </c>
      <c r="F5291" t="s">
        <v>101</v>
      </c>
      <c r="G5291" t="s">
        <v>12091</v>
      </c>
      <c r="H5291" t="s">
        <v>419</v>
      </c>
      <c r="I5291" t="s">
        <v>23</v>
      </c>
      <c r="J5291" t="s">
        <v>104</v>
      </c>
      <c r="K5291" t="s">
        <v>77</v>
      </c>
      <c r="L5291" t="s">
        <v>1135</v>
      </c>
      <c r="M5291" t="s">
        <v>64</v>
      </c>
      <c r="N5291" s="30"/>
      <c r="O5291" s="30"/>
      <c r="P5291" t="s">
        <v>79</v>
      </c>
    </row>
    <row r="5292" spans="1:16" x14ac:dyDescent="0.25">
      <c r="A5292" s="30">
        <v>233136605</v>
      </c>
      <c r="B5292" t="s">
        <v>3353</v>
      </c>
      <c r="C5292" t="s">
        <v>12092</v>
      </c>
      <c r="D5292" t="s">
        <v>71</v>
      </c>
      <c r="E5292" t="s">
        <v>206</v>
      </c>
      <c r="F5292" t="s">
        <v>101</v>
      </c>
      <c r="G5292" t="s">
        <v>12093</v>
      </c>
      <c r="H5292" t="s">
        <v>112</v>
      </c>
      <c r="I5292" t="s">
        <v>36</v>
      </c>
      <c r="J5292" t="s">
        <v>104</v>
      </c>
      <c r="K5292" t="s">
        <v>97</v>
      </c>
      <c r="L5292" t="s">
        <v>179</v>
      </c>
      <c r="M5292" t="s">
        <v>64</v>
      </c>
      <c r="N5292" s="30"/>
      <c r="O5292" s="30"/>
      <c r="P5292" t="s">
        <v>79</v>
      </c>
    </row>
    <row r="5293" spans="1:16" x14ac:dyDescent="0.25">
      <c r="A5293" s="30">
        <v>233910504</v>
      </c>
      <c r="B5293" t="s">
        <v>3353</v>
      </c>
      <c r="C5293" t="s">
        <v>595</v>
      </c>
      <c r="D5293" t="s">
        <v>71</v>
      </c>
      <c r="E5293" t="s">
        <v>325</v>
      </c>
      <c r="F5293" t="s">
        <v>73</v>
      </c>
      <c r="G5293" t="s">
        <v>12094</v>
      </c>
      <c r="H5293" t="s">
        <v>146</v>
      </c>
      <c r="I5293" t="s">
        <v>12</v>
      </c>
      <c r="J5293" t="s">
        <v>76</v>
      </c>
      <c r="K5293" t="s">
        <v>97</v>
      </c>
      <c r="L5293" t="s">
        <v>179</v>
      </c>
      <c r="M5293" t="s">
        <v>64</v>
      </c>
      <c r="N5293" s="30"/>
      <c r="O5293" s="30"/>
      <c r="P5293" t="s">
        <v>79</v>
      </c>
    </row>
    <row r="5294" spans="1:16" x14ac:dyDescent="0.25">
      <c r="A5294" s="30">
        <v>235998861</v>
      </c>
      <c r="B5294" t="s">
        <v>3353</v>
      </c>
      <c r="C5294" t="s">
        <v>12095</v>
      </c>
      <c r="D5294" t="s">
        <v>71</v>
      </c>
      <c r="E5294" t="s">
        <v>110</v>
      </c>
      <c r="F5294" t="s">
        <v>73</v>
      </c>
      <c r="G5294" t="s">
        <v>12096</v>
      </c>
      <c r="H5294" t="s">
        <v>126</v>
      </c>
      <c r="I5294" t="s">
        <v>5</v>
      </c>
      <c r="J5294" t="s">
        <v>91</v>
      </c>
      <c r="K5294" t="s">
        <v>97</v>
      </c>
      <c r="L5294" t="s">
        <v>3184</v>
      </c>
      <c r="M5294" t="s">
        <v>64</v>
      </c>
      <c r="N5294" s="30"/>
      <c r="O5294" s="30"/>
      <c r="P5294" t="s">
        <v>142</v>
      </c>
    </row>
    <row r="5295" spans="1:16" x14ac:dyDescent="0.25">
      <c r="A5295" s="30">
        <v>237177431</v>
      </c>
      <c r="B5295" t="s">
        <v>3353</v>
      </c>
      <c r="C5295" t="s">
        <v>12097</v>
      </c>
      <c r="D5295" t="s">
        <v>71</v>
      </c>
      <c r="E5295" t="s">
        <v>110</v>
      </c>
      <c r="F5295" t="s">
        <v>73</v>
      </c>
      <c r="G5295" t="s">
        <v>12098</v>
      </c>
      <c r="H5295" t="s">
        <v>132</v>
      </c>
      <c r="I5295" t="s">
        <v>17</v>
      </c>
      <c r="J5295" t="s">
        <v>91</v>
      </c>
      <c r="K5295" t="s">
        <v>97</v>
      </c>
      <c r="L5295" t="s">
        <v>1673</v>
      </c>
      <c r="M5295" t="s">
        <v>64</v>
      </c>
      <c r="N5295" s="30"/>
      <c r="O5295" s="30"/>
      <c r="P5295" t="s">
        <v>79</v>
      </c>
    </row>
    <row r="5296" spans="1:16" x14ac:dyDescent="0.25">
      <c r="A5296" s="30">
        <v>241710292</v>
      </c>
      <c r="B5296" t="s">
        <v>12099</v>
      </c>
      <c r="C5296" t="s">
        <v>9182</v>
      </c>
      <c r="D5296" t="s">
        <v>71</v>
      </c>
      <c r="E5296" t="s">
        <v>130</v>
      </c>
      <c r="F5296" t="s">
        <v>101</v>
      </c>
      <c r="G5296" t="s">
        <v>12100</v>
      </c>
      <c r="H5296" t="s">
        <v>90</v>
      </c>
      <c r="I5296" t="s">
        <v>30</v>
      </c>
      <c r="J5296" t="s">
        <v>91</v>
      </c>
      <c r="K5296" t="s">
        <v>97</v>
      </c>
      <c r="L5296" t="s">
        <v>7467</v>
      </c>
      <c r="M5296" t="s">
        <v>64</v>
      </c>
      <c r="N5296" s="30"/>
      <c r="O5296" s="30"/>
      <c r="P5296" t="s">
        <v>79</v>
      </c>
    </row>
    <row r="5297" spans="1:16" x14ac:dyDescent="0.25">
      <c r="A5297" s="30">
        <v>207799347</v>
      </c>
      <c r="B5297" t="s">
        <v>12101</v>
      </c>
      <c r="C5297" t="s">
        <v>12102</v>
      </c>
      <c r="D5297" t="s">
        <v>87</v>
      </c>
      <c r="E5297" t="s">
        <v>176</v>
      </c>
      <c r="F5297" t="s">
        <v>101</v>
      </c>
      <c r="G5297" t="s">
        <v>12103</v>
      </c>
      <c r="H5297" t="s">
        <v>132</v>
      </c>
      <c r="I5297" t="s">
        <v>24</v>
      </c>
      <c r="J5297" t="s">
        <v>91</v>
      </c>
      <c r="K5297" t="s">
        <v>97</v>
      </c>
      <c r="L5297" t="s">
        <v>179</v>
      </c>
      <c r="M5297" t="s">
        <v>64</v>
      </c>
      <c r="N5297" s="30"/>
      <c r="O5297" s="30"/>
      <c r="P5297" t="s">
        <v>79</v>
      </c>
    </row>
    <row r="5298" spans="1:16" x14ac:dyDescent="0.25">
      <c r="A5298" s="30">
        <v>236177713</v>
      </c>
      <c r="B5298" t="s">
        <v>12101</v>
      </c>
      <c r="C5298" t="s">
        <v>12104</v>
      </c>
      <c r="D5298" t="s">
        <v>87</v>
      </c>
      <c r="E5298" t="s">
        <v>124</v>
      </c>
      <c r="F5298" t="s">
        <v>73</v>
      </c>
      <c r="G5298" t="s">
        <v>12105</v>
      </c>
      <c r="H5298" t="s">
        <v>95</v>
      </c>
      <c r="I5298" t="s">
        <v>30</v>
      </c>
      <c r="J5298" t="s">
        <v>96</v>
      </c>
      <c r="K5298" t="s">
        <v>77</v>
      </c>
      <c r="L5298" t="s">
        <v>340</v>
      </c>
      <c r="M5298" t="s">
        <v>64</v>
      </c>
      <c r="N5298" s="30"/>
      <c r="O5298" s="30"/>
      <c r="P5298" t="s">
        <v>79</v>
      </c>
    </row>
    <row r="5299" spans="1:16" x14ac:dyDescent="0.25">
      <c r="A5299" s="30">
        <v>258891183</v>
      </c>
      <c r="B5299" t="s">
        <v>12101</v>
      </c>
      <c r="C5299" t="s">
        <v>12106</v>
      </c>
      <c r="D5299" t="s">
        <v>87</v>
      </c>
      <c r="E5299" t="s">
        <v>404</v>
      </c>
      <c r="F5299" t="s">
        <v>73</v>
      </c>
      <c r="G5299" t="s">
        <v>12107</v>
      </c>
      <c r="H5299" t="s">
        <v>95</v>
      </c>
      <c r="I5299" t="s">
        <v>26</v>
      </c>
      <c r="J5299" t="s">
        <v>96</v>
      </c>
      <c r="K5299" t="s">
        <v>781</v>
      </c>
      <c r="L5299" t="s">
        <v>12108</v>
      </c>
      <c r="M5299" t="s">
        <v>64</v>
      </c>
      <c r="N5299" s="30"/>
      <c r="O5299" s="30"/>
      <c r="P5299" t="s">
        <v>79</v>
      </c>
    </row>
    <row r="5300" spans="1:16" x14ac:dyDescent="0.25">
      <c r="A5300" s="30">
        <v>237196845</v>
      </c>
      <c r="B5300" t="s">
        <v>12109</v>
      </c>
      <c r="C5300" t="s">
        <v>12110</v>
      </c>
      <c r="D5300" t="s">
        <v>87</v>
      </c>
      <c r="E5300" t="s">
        <v>237</v>
      </c>
      <c r="F5300" t="s">
        <v>73</v>
      </c>
      <c r="G5300" t="s">
        <v>12111</v>
      </c>
      <c r="H5300" t="s">
        <v>212</v>
      </c>
      <c r="I5300" t="s">
        <v>24</v>
      </c>
      <c r="J5300" t="s">
        <v>76</v>
      </c>
      <c r="K5300" t="s">
        <v>213</v>
      </c>
      <c r="L5300" t="s">
        <v>12112</v>
      </c>
      <c r="M5300" t="s">
        <v>64</v>
      </c>
      <c r="N5300" s="30"/>
      <c r="O5300" s="30"/>
      <c r="P5300" t="s">
        <v>79</v>
      </c>
    </row>
    <row r="5301" spans="1:16" x14ac:dyDescent="0.25">
      <c r="A5301" s="30">
        <v>235944840</v>
      </c>
      <c r="B5301" t="s">
        <v>12113</v>
      </c>
      <c r="C5301" t="s">
        <v>5149</v>
      </c>
      <c r="D5301" t="s">
        <v>71</v>
      </c>
      <c r="E5301" t="s">
        <v>144</v>
      </c>
      <c r="F5301" t="s">
        <v>73</v>
      </c>
      <c r="G5301" t="s">
        <v>12114</v>
      </c>
      <c r="H5301" t="s">
        <v>171</v>
      </c>
      <c r="I5301" t="s">
        <v>5</v>
      </c>
      <c r="J5301" t="s">
        <v>96</v>
      </c>
      <c r="K5301" t="s">
        <v>97</v>
      </c>
      <c r="L5301" t="s">
        <v>2299</v>
      </c>
      <c r="M5301" t="s">
        <v>64</v>
      </c>
      <c r="N5301" s="30"/>
      <c r="O5301" s="30"/>
      <c r="P5301" t="s">
        <v>142</v>
      </c>
    </row>
    <row r="5302" spans="1:16" x14ac:dyDescent="0.25">
      <c r="A5302" s="30">
        <v>233864826</v>
      </c>
      <c r="B5302" t="s">
        <v>12115</v>
      </c>
      <c r="C5302" t="s">
        <v>526</v>
      </c>
      <c r="D5302" t="s">
        <v>71</v>
      </c>
      <c r="E5302" t="s">
        <v>386</v>
      </c>
      <c r="F5302" t="s">
        <v>73</v>
      </c>
      <c r="G5302" t="s">
        <v>12116</v>
      </c>
      <c r="H5302" t="s">
        <v>519</v>
      </c>
      <c r="I5302" t="s">
        <v>41</v>
      </c>
      <c r="J5302" t="s">
        <v>104</v>
      </c>
      <c r="K5302" t="s">
        <v>97</v>
      </c>
      <c r="L5302" t="s">
        <v>615</v>
      </c>
      <c r="M5302" t="s">
        <v>64</v>
      </c>
      <c r="N5302" s="30"/>
      <c r="O5302" s="30"/>
      <c r="P5302" t="s">
        <v>79</v>
      </c>
    </row>
    <row r="5303" spans="1:16" x14ac:dyDescent="0.25">
      <c r="A5303" s="30">
        <v>224311720</v>
      </c>
      <c r="B5303" t="s">
        <v>12117</v>
      </c>
      <c r="C5303" t="s">
        <v>3484</v>
      </c>
      <c r="D5303" t="s">
        <v>87</v>
      </c>
      <c r="E5303" t="s">
        <v>152</v>
      </c>
      <c r="F5303" t="s">
        <v>101</v>
      </c>
      <c r="G5303" t="s">
        <v>12118</v>
      </c>
      <c r="H5303" t="s">
        <v>525</v>
      </c>
      <c r="I5303" t="s">
        <v>12</v>
      </c>
      <c r="J5303" t="s">
        <v>197</v>
      </c>
      <c r="K5303" t="s">
        <v>97</v>
      </c>
      <c r="L5303" t="s">
        <v>162</v>
      </c>
      <c r="M5303" t="s">
        <v>64</v>
      </c>
      <c r="N5303" s="30"/>
      <c r="O5303" s="30"/>
      <c r="P5303" t="s">
        <v>79</v>
      </c>
    </row>
    <row r="5304" spans="1:16" x14ac:dyDescent="0.25">
      <c r="A5304" s="30">
        <v>230927436</v>
      </c>
      <c r="B5304" t="s">
        <v>12117</v>
      </c>
      <c r="C5304" t="s">
        <v>844</v>
      </c>
      <c r="D5304" t="s">
        <v>87</v>
      </c>
      <c r="E5304" t="s">
        <v>176</v>
      </c>
      <c r="F5304" t="s">
        <v>73</v>
      </c>
      <c r="G5304" t="s">
        <v>12119</v>
      </c>
      <c r="H5304" t="s">
        <v>158</v>
      </c>
      <c r="I5304" t="s">
        <v>27</v>
      </c>
      <c r="J5304" t="s">
        <v>91</v>
      </c>
      <c r="K5304" t="s">
        <v>97</v>
      </c>
      <c r="L5304" t="s">
        <v>179</v>
      </c>
      <c r="M5304" t="s">
        <v>64</v>
      </c>
      <c r="N5304" s="30"/>
      <c r="O5304" s="30"/>
      <c r="P5304" t="s">
        <v>79</v>
      </c>
    </row>
    <row r="5305" spans="1:16" x14ac:dyDescent="0.25">
      <c r="A5305" s="30">
        <v>233967942</v>
      </c>
      <c r="B5305" t="s">
        <v>12117</v>
      </c>
      <c r="C5305" t="s">
        <v>5080</v>
      </c>
      <c r="D5305" t="s">
        <v>87</v>
      </c>
      <c r="E5305" t="s">
        <v>499</v>
      </c>
      <c r="F5305" t="s">
        <v>73</v>
      </c>
      <c r="G5305" t="s">
        <v>12120</v>
      </c>
      <c r="H5305" t="s">
        <v>191</v>
      </c>
      <c r="I5305" t="s">
        <v>11</v>
      </c>
      <c r="J5305" t="s">
        <v>91</v>
      </c>
      <c r="K5305" t="s">
        <v>97</v>
      </c>
      <c r="L5305" t="s">
        <v>179</v>
      </c>
      <c r="M5305" t="s">
        <v>64</v>
      </c>
      <c r="N5305" s="30"/>
      <c r="O5305" s="30"/>
      <c r="P5305" t="s">
        <v>79</v>
      </c>
    </row>
    <row r="5306" spans="1:16" x14ac:dyDescent="0.25">
      <c r="A5306" s="30">
        <v>223719212</v>
      </c>
      <c r="B5306" t="s">
        <v>12121</v>
      </c>
      <c r="C5306" t="s">
        <v>12122</v>
      </c>
      <c r="D5306" t="s">
        <v>87</v>
      </c>
      <c r="E5306" t="s">
        <v>275</v>
      </c>
      <c r="F5306" t="s">
        <v>73</v>
      </c>
      <c r="G5306" t="s">
        <v>12123</v>
      </c>
      <c r="H5306" t="s">
        <v>208</v>
      </c>
      <c r="I5306" t="s">
        <v>3</v>
      </c>
      <c r="J5306" t="s">
        <v>91</v>
      </c>
      <c r="K5306" t="s">
        <v>97</v>
      </c>
      <c r="L5306" t="s">
        <v>179</v>
      </c>
      <c r="M5306" t="s">
        <v>64</v>
      </c>
      <c r="N5306" s="30"/>
      <c r="O5306" s="30"/>
      <c r="P5306" t="s">
        <v>79</v>
      </c>
    </row>
    <row r="5307" spans="1:16" x14ac:dyDescent="0.25">
      <c r="A5307" s="30">
        <v>236390068</v>
      </c>
      <c r="B5307" t="s">
        <v>12124</v>
      </c>
      <c r="C5307" t="s">
        <v>12125</v>
      </c>
      <c r="D5307" t="s">
        <v>87</v>
      </c>
      <c r="E5307" t="s">
        <v>237</v>
      </c>
      <c r="F5307" t="s">
        <v>73</v>
      </c>
      <c r="G5307" t="s">
        <v>12126</v>
      </c>
      <c r="H5307" t="s">
        <v>519</v>
      </c>
      <c r="I5307" t="s">
        <v>47</v>
      </c>
      <c r="J5307" t="s">
        <v>104</v>
      </c>
      <c r="K5307" t="s">
        <v>77</v>
      </c>
      <c r="L5307" t="s">
        <v>350</v>
      </c>
      <c r="M5307" t="s">
        <v>64</v>
      </c>
      <c r="N5307" s="30"/>
      <c r="O5307" s="30"/>
      <c r="P5307" t="s">
        <v>79</v>
      </c>
    </row>
    <row r="5308" spans="1:16" x14ac:dyDescent="0.25">
      <c r="A5308" s="30">
        <v>233870872</v>
      </c>
      <c r="B5308" t="s">
        <v>12127</v>
      </c>
      <c r="C5308" t="s">
        <v>12128</v>
      </c>
      <c r="D5308" t="s">
        <v>87</v>
      </c>
      <c r="E5308" t="s">
        <v>683</v>
      </c>
      <c r="F5308" t="s">
        <v>101</v>
      </c>
      <c r="G5308" t="s">
        <v>12129</v>
      </c>
      <c r="H5308" t="s">
        <v>419</v>
      </c>
      <c r="I5308" t="s">
        <v>5</v>
      </c>
      <c r="J5308" t="s">
        <v>104</v>
      </c>
      <c r="K5308" t="s">
        <v>77</v>
      </c>
      <c r="L5308" t="s">
        <v>3328</v>
      </c>
      <c r="M5308" t="s">
        <v>64</v>
      </c>
      <c r="N5308" s="30"/>
      <c r="O5308" s="30"/>
      <c r="P5308" t="s">
        <v>79</v>
      </c>
    </row>
    <row r="5309" spans="1:16" x14ac:dyDescent="0.25">
      <c r="A5309" s="30">
        <v>238766596</v>
      </c>
      <c r="B5309" t="s">
        <v>12130</v>
      </c>
      <c r="C5309" t="s">
        <v>12131</v>
      </c>
      <c r="D5309" t="s">
        <v>87</v>
      </c>
      <c r="E5309" t="s">
        <v>825</v>
      </c>
      <c r="F5309" t="s">
        <v>73</v>
      </c>
      <c r="G5309" t="s">
        <v>12132</v>
      </c>
      <c r="H5309" t="s">
        <v>121</v>
      </c>
      <c r="I5309" t="s">
        <v>48</v>
      </c>
      <c r="J5309" t="s">
        <v>96</v>
      </c>
      <c r="K5309" t="s">
        <v>97</v>
      </c>
      <c r="L5309" t="s">
        <v>449</v>
      </c>
      <c r="M5309" t="s">
        <v>64</v>
      </c>
      <c r="N5309" s="30"/>
      <c r="O5309" s="30"/>
      <c r="P5309" t="s">
        <v>79</v>
      </c>
    </row>
    <row r="5310" spans="1:16" x14ac:dyDescent="0.25">
      <c r="A5310" s="30">
        <v>214530172</v>
      </c>
      <c r="B5310" t="s">
        <v>12133</v>
      </c>
      <c r="C5310" t="s">
        <v>9686</v>
      </c>
      <c r="D5310" t="s">
        <v>71</v>
      </c>
      <c r="E5310" t="s">
        <v>100</v>
      </c>
      <c r="F5310" t="s">
        <v>73</v>
      </c>
      <c r="G5310" t="s">
        <v>12134</v>
      </c>
      <c r="H5310" t="s">
        <v>288</v>
      </c>
      <c r="I5310" t="s">
        <v>49</v>
      </c>
      <c r="J5310" t="s">
        <v>96</v>
      </c>
      <c r="K5310" t="s">
        <v>77</v>
      </c>
      <c r="L5310" t="s">
        <v>560</v>
      </c>
      <c r="M5310" t="s">
        <v>64</v>
      </c>
      <c r="N5310" s="30"/>
      <c r="O5310" s="30"/>
      <c r="P5310" t="s">
        <v>79</v>
      </c>
    </row>
    <row r="5311" spans="1:16" x14ac:dyDescent="0.25">
      <c r="A5311" s="30">
        <v>234373728</v>
      </c>
      <c r="B5311" t="s">
        <v>12135</v>
      </c>
      <c r="C5311" t="s">
        <v>1553</v>
      </c>
      <c r="D5311" t="s">
        <v>71</v>
      </c>
      <c r="E5311" t="s">
        <v>386</v>
      </c>
      <c r="F5311" t="s">
        <v>101</v>
      </c>
      <c r="G5311" t="s">
        <v>12136</v>
      </c>
      <c r="H5311" t="s">
        <v>212</v>
      </c>
      <c r="I5311" t="s">
        <v>12</v>
      </c>
      <c r="J5311" t="s">
        <v>76</v>
      </c>
      <c r="K5311" t="s">
        <v>213</v>
      </c>
      <c r="L5311" t="s">
        <v>2325</v>
      </c>
      <c r="M5311" t="s">
        <v>64</v>
      </c>
      <c r="N5311" s="30"/>
      <c r="O5311" s="30"/>
      <c r="P5311" t="s">
        <v>79</v>
      </c>
    </row>
    <row r="5312" spans="1:16" x14ac:dyDescent="0.25">
      <c r="A5312" s="30">
        <v>233140151</v>
      </c>
      <c r="B5312" t="s">
        <v>12137</v>
      </c>
      <c r="C5312" t="s">
        <v>12138</v>
      </c>
      <c r="D5312" t="s">
        <v>71</v>
      </c>
      <c r="E5312" t="s">
        <v>82</v>
      </c>
      <c r="F5312" t="s">
        <v>73</v>
      </c>
      <c r="G5312" t="s">
        <v>12139</v>
      </c>
      <c r="H5312" t="s">
        <v>84</v>
      </c>
      <c r="I5312" t="s">
        <v>23</v>
      </c>
      <c r="J5312" t="s">
        <v>76</v>
      </c>
      <c r="K5312" t="s">
        <v>77</v>
      </c>
      <c r="L5312" t="s">
        <v>11076</v>
      </c>
      <c r="M5312" t="s">
        <v>64</v>
      </c>
      <c r="N5312" s="30"/>
      <c r="O5312" s="30"/>
      <c r="P5312" t="s">
        <v>79</v>
      </c>
    </row>
    <row r="5313" spans="1:16" x14ac:dyDescent="0.25">
      <c r="A5313" s="30">
        <v>223911850</v>
      </c>
      <c r="B5313" t="s">
        <v>12140</v>
      </c>
      <c r="C5313" t="s">
        <v>12141</v>
      </c>
      <c r="D5313" t="s">
        <v>71</v>
      </c>
      <c r="E5313" t="s">
        <v>452</v>
      </c>
      <c r="F5313" t="s">
        <v>73</v>
      </c>
      <c r="G5313" t="s">
        <v>12142</v>
      </c>
      <c r="H5313" t="s">
        <v>212</v>
      </c>
      <c r="I5313" t="s">
        <v>36</v>
      </c>
      <c r="J5313" t="s">
        <v>76</v>
      </c>
      <c r="K5313" t="s">
        <v>213</v>
      </c>
      <c r="L5313" t="s">
        <v>12143</v>
      </c>
      <c r="M5313" t="s">
        <v>64</v>
      </c>
      <c r="N5313" s="30"/>
      <c r="O5313" s="30"/>
      <c r="P5313" t="s">
        <v>79</v>
      </c>
    </row>
    <row r="5314" spans="1:16" x14ac:dyDescent="0.25">
      <c r="A5314" s="30">
        <v>239866064</v>
      </c>
      <c r="B5314" t="s">
        <v>12144</v>
      </c>
      <c r="C5314" t="s">
        <v>1526</v>
      </c>
      <c r="D5314" t="s">
        <v>71</v>
      </c>
      <c r="E5314" t="s">
        <v>144</v>
      </c>
      <c r="F5314" t="s">
        <v>73</v>
      </c>
      <c r="G5314" t="s">
        <v>12145</v>
      </c>
      <c r="H5314" t="s">
        <v>419</v>
      </c>
      <c r="I5314" t="s">
        <v>12</v>
      </c>
      <c r="J5314" t="s">
        <v>104</v>
      </c>
      <c r="K5314" t="s">
        <v>97</v>
      </c>
      <c r="L5314" t="s">
        <v>1444</v>
      </c>
      <c r="M5314" t="s">
        <v>64</v>
      </c>
      <c r="N5314" s="30"/>
      <c r="O5314" s="30"/>
      <c r="P5314" t="s">
        <v>79</v>
      </c>
    </row>
    <row r="5315" spans="1:16" x14ac:dyDescent="0.25">
      <c r="A5315" s="30">
        <v>236164547</v>
      </c>
      <c r="B5315" t="s">
        <v>12146</v>
      </c>
      <c r="C5315" t="s">
        <v>688</v>
      </c>
      <c r="D5315" t="s">
        <v>87</v>
      </c>
      <c r="E5315" t="s">
        <v>275</v>
      </c>
      <c r="F5315" t="s">
        <v>73</v>
      </c>
      <c r="G5315" t="s">
        <v>12147</v>
      </c>
      <c r="H5315" t="s">
        <v>137</v>
      </c>
      <c r="I5315" t="s">
        <v>24</v>
      </c>
      <c r="J5315" t="s">
        <v>76</v>
      </c>
      <c r="K5315" t="s">
        <v>97</v>
      </c>
      <c r="L5315" t="s">
        <v>179</v>
      </c>
      <c r="M5315" t="s">
        <v>64</v>
      </c>
      <c r="N5315" s="30"/>
      <c r="O5315" s="30"/>
      <c r="P5315" t="s">
        <v>79</v>
      </c>
    </row>
    <row r="5316" spans="1:16" x14ac:dyDescent="0.25">
      <c r="A5316" s="30">
        <v>245027024</v>
      </c>
      <c r="B5316" t="s">
        <v>12146</v>
      </c>
      <c r="C5316" t="s">
        <v>6977</v>
      </c>
      <c r="D5316" t="s">
        <v>87</v>
      </c>
      <c r="E5316" t="s">
        <v>647</v>
      </c>
      <c r="F5316" t="s">
        <v>73</v>
      </c>
      <c r="G5316" t="s">
        <v>12148</v>
      </c>
      <c r="H5316" t="s">
        <v>75</v>
      </c>
      <c r="I5316" t="s">
        <v>48</v>
      </c>
      <c r="J5316" t="s">
        <v>76</v>
      </c>
      <c r="K5316" t="s">
        <v>77</v>
      </c>
      <c r="L5316" t="s">
        <v>11076</v>
      </c>
      <c r="M5316" t="s">
        <v>64</v>
      </c>
      <c r="N5316" s="30"/>
      <c r="O5316" s="30"/>
      <c r="P5316" t="s">
        <v>79</v>
      </c>
    </row>
    <row r="5317" spans="1:16" x14ac:dyDescent="0.25">
      <c r="A5317" s="30">
        <v>236043089</v>
      </c>
      <c r="B5317" t="s">
        <v>12149</v>
      </c>
      <c r="C5317" t="s">
        <v>5070</v>
      </c>
      <c r="D5317" t="s">
        <v>71</v>
      </c>
      <c r="E5317" t="s">
        <v>883</v>
      </c>
      <c r="F5317" t="s">
        <v>73</v>
      </c>
      <c r="G5317" t="s">
        <v>12150</v>
      </c>
      <c r="H5317" t="s">
        <v>367</v>
      </c>
      <c r="I5317" t="s">
        <v>5</v>
      </c>
      <c r="J5317" t="s">
        <v>96</v>
      </c>
      <c r="K5317" t="s">
        <v>1479</v>
      </c>
      <c r="L5317" t="s">
        <v>12151</v>
      </c>
      <c r="M5317" t="s">
        <v>64</v>
      </c>
      <c r="N5317" s="30"/>
      <c r="O5317" s="30"/>
      <c r="P5317" t="s">
        <v>79</v>
      </c>
    </row>
    <row r="5318" spans="1:16" x14ac:dyDescent="0.25">
      <c r="A5318" s="30">
        <v>232734558</v>
      </c>
      <c r="B5318" t="s">
        <v>12152</v>
      </c>
      <c r="C5318" t="s">
        <v>12153</v>
      </c>
      <c r="D5318" t="s">
        <v>71</v>
      </c>
      <c r="E5318" t="s">
        <v>825</v>
      </c>
      <c r="F5318" t="s">
        <v>73</v>
      </c>
      <c r="G5318" t="s">
        <v>12154</v>
      </c>
      <c r="H5318" t="s">
        <v>132</v>
      </c>
      <c r="I5318" t="s">
        <v>17</v>
      </c>
      <c r="J5318" t="s">
        <v>91</v>
      </c>
      <c r="K5318" t="s">
        <v>97</v>
      </c>
      <c r="L5318" t="s">
        <v>449</v>
      </c>
      <c r="M5318" t="s">
        <v>64</v>
      </c>
      <c r="N5318" s="30"/>
      <c r="O5318" s="30"/>
      <c r="P5318" t="s">
        <v>79</v>
      </c>
    </row>
    <row r="5319" spans="1:16" x14ac:dyDescent="0.25">
      <c r="A5319" s="30">
        <v>226357044</v>
      </c>
      <c r="B5319" t="s">
        <v>12155</v>
      </c>
      <c r="C5319" t="s">
        <v>12156</v>
      </c>
      <c r="D5319" t="s">
        <v>71</v>
      </c>
      <c r="E5319" t="s">
        <v>509</v>
      </c>
      <c r="F5319" t="s">
        <v>101</v>
      </c>
      <c r="G5319" t="s">
        <v>12157</v>
      </c>
      <c r="H5319" t="s">
        <v>161</v>
      </c>
      <c r="I5319" t="s">
        <v>30</v>
      </c>
      <c r="J5319" t="s">
        <v>104</v>
      </c>
      <c r="K5319" t="s">
        <v>777</v>
      </c>
      <c r="L5319" t="s">
        <v>12158</v>
      </c>
      <c r="M5319" t="s">
        <v>64</v>
      </c>
      <c r="N5319" s="30"/>
      <c r="O5319" s="30"/>
      <c r="P5319" t="s">
        <v>142</v>
      </c>
    </row>
    <row r="5320" spans="1:16" x14ac:dyDescent="0.25">
      <c r="A5320" s="30">
        <v>239450091</v>
      </c>
      <c r="B5320" t="s">
        <v>12159</v>
      </c>
      <c r="C5320" t="s">
        <v>70</v>
      </c>
      <c r="D5320" t="s">
        <v>87</v>
      </c>
      <c r="E5320" t="s">
        <v>706</v>
      </c>
      <c r="F5320" t="s">
        <v>73</v>
      </c>
      <c r="G5320" t="s">
        <v>12160</v>
      </c>
      <c r="H5320" t="s">
        <v>121</v>
      </c>
      <c r="I5320" t="s">
        <v>24</v>
      </c>
      <c r="J5320" t="s">
        <v>197</v>
      </c>
      <c r="K5320" t="s">
        <v>77</v>
      </c>
      <c r="L5320" t="s">
        <v>11076</v>
      </c>
      <c r="M5320" t="s">
        <v>64</v>
      </c>
      <c r="N5320" s="30"/>
      <c r="O5320" s="30"/>
      <c r="P5320" t="s">
        <v>79</v>
      </c>
    </row>
    <row r="5321" spans="1:16" x14ac:dyDescent="0.25">
      <c r="A5321" s="30">
        <v>239893142</v>
      </c>
      <c r="B5321" t="s">
        <v>12159</v>
      </c>
      <c r="C5321" t="s">
        <v>867</v>
      </c>
      <c r="D5321" t="s">
        <v>87</v>
      </c>
      <c r="E5321" t="s">
        <v>404</v>
      </c>
      <c r="F5321" t="s">
        <v>73</v>
      </c>
      <c r="G5321" t="s">
        <v>12161</v>
      </c>
      <c r="H5321" t="s">
        <v>208</v>
      </c>
      <c r="I5321" t="s">
        <v>48</v>
      </c>
      <c r="J5321" t="s">
        <v>91</v>
      </c>
      <c r="K5321" t="s">
        <v>225</v>
      </c>
      <c r="L5321" t="s">
        <v>12162</v>
      </c>
      <c r="M5321" t="s">
        <v>64</v>
      </c>
      <c r="N5321" s="30"/>
      <c r="O5321" s="30"/>
      <c r="P5321" t="s">
        <v>79</v>
      </c>
    </row>
    <row r="5322" spans="1:16" x14ac:dyDescent="0.25">
      <c r="A5322" s="30">
        <v>101083943</v>
      </c>
      <c r="B5322" t="s">
        <v>12163</v>
      </c>
      <c r="C5322" t="s">
        <v>12164</v>
      </c>
      <c r="D5322" t="s">
        <v>87</v>
      </c>
      <c r="E5322" t="s">
        <v>176</v>
      </c>
      <c r="F5322" t="s">
        <v>73</v>
      </c>
      <c r="G5322" t="s">
        <v>12165</v>
      </c>
      <c r="H5322" t="s">
        <v>132</v>
      </c>
      <c r="I5322" t="s">
        <v>24</v>
      </c>
      <c r="J5322" t="s">
        <v>91</v>
      </c>
      <c r="K5322" t="s">
        <v>97</v>
      </c>
      <c r="L5322" t="s">
        <v>179</v>
      </c>
      <c r="M5322" t="s">
        <v>64</v>
      </c>
      <c r="N5322" s="30"/>
      <c r="O5322" s="30"/>
      <c r="P5322" t="s">
        <v>79</v>
      </c>
    </row>
    <row r="5323" spans="1:16" x14ac:dyDescent="0.25">
      <c r="A5323" s="30">
        <v>206024283</v>
      </c>
      <c r="B5323" t="s">
        <v>12163</v>
      </c>
      <c r="C5323" t="s">
        <v>1214</v>
      </c>
      <c r="D5323" t="s">
        <v>87</v>
      </c>
      <c r="E5323" t="s">
        <v>241</v>
      </c>
      <c r="F5323" t="s">
        <v>73</v>
      </c>
      <c r="G5323" t="s">
        <v>12166</v>
      </c>
      <c r="H5323" t="s">
        <v>191</v>
      </c>
      <c r="I5323" t="s">
        <v>48</v>
      </c>
      <c r="J5323" t="s">
        <v>91</v>
      </c>
      <c r="K5323" t="s">
        <v>97</v>
      </c>
      <c r="L5323" t="s">
        <v>961</v>
      </c>
      <c r="M5323" t="s">
        <v>64</v>
      </c>
      <c r="N5323" s="30"/>
      <c r="O5323" s="30"/>
      <c r="P5323" t="s">
        <v>79</v>
      </c>
    </row>
    <row r="5324" spans="1:16" x14ac:dyDescent="0.25">
      <c r="A5324" s="30">
        <v>230466864</v>
      </c>
      <c r="B5324" t="s">
        <v>12163</v>
      </c>
      <c r="C5324" t="s">
        <v>2239</v>
      </c>
      <c r="D5324" t="s">
        <v>87</v>
      </c>
      <c r="E5324" t="s">
        <v>499</v>
      </c>
      <c r="F5324" t="s">
        <v>73</v>
      </c>
      <c r="G5324" t="s">
        <v>12167</v>
      </c>
      <c r="H5324" t="s">
        <v>84</v>
      </c>
      <c r="I5324" t="s">
        <v>23</v>
      </c>
      <c r="J5324" t="s">
        <v>76</v>
      </c>
      <c r="K5324" t="s">
        <v>97</v>
      </c>
      <c r="L5324" t="s">
        <v>179</v>
      </c>
      <c r="M5324" t="s">
        <v>64</v>
      </c>
      <c r="N5324" s="30"/>
      <c r="O5324" s="30"/>
      <c r="P5324" t="s">
        <v>79</v>
      </c>
    </row>
    <row r="5325" spans="1:16" x14ac:dyDescent="0.25">
      <c r="A5325" s="30">
        <v>230927493</v>
      </c>
      <c r="B5325" t="s">
        <v>12163</v>
      </c>
      <c r="C5325" t="s">
        <v>12168</v>
      </c>
      <c r="D5325" t="s">
        <v>87</v>
      </c>
      <c r="E5325" t="s">
        <v>152</v>
      </c>
      <c r="F5325" t="s">
        <v>73</v>
      </c>
      <c r="G5325" t="s">
        <v>12169</v>
      </c>
      <c r="H5325" t="s">
        <v>191</v>
      </c>
      <c r="I5325" t="s">
        <v>11</v>
      </c>
      <c r="J5325" t="s">
        <v>91</v>
      </c>
      <c r="K5325" t="s">
        <v>97</v>
      </c>
      <c r="L5325" t="s">
        <v>162</v>
      </c>
      <c r="M5325" t="s">
        <v>64</v>
      </c>
      <c r="N5325" s="30"/>
      <c r="O5325" s="30"/>
      <c r="P5325" t="s">
        <v>79</v>
      </c>
    </row>
    <row r="5326" spans="1:16" x14ac:dyDescent="0.25">
      <c r="A5326" s="30">
        <v>232353995</v>
      </c>
      <c r="B5326" t="s">
        <v>12163</v>
      </c>
      <c r="C5326" t="s">
        <v>8045</v>
      </c>
      <c r="D5326" t="s">
        <v>87</v>
      </c>
      <c r="E5326" t="s">
        <v>241</v>
      </c>
      <c r="F5326" t="s">
        <v>73</v>
      </c>
      <c r="G5326" t="s">
        <v>12170</v>
      </c>
      <c r="H5326" t="s">
        <v>90</v>
      </c>
      <c r="I5326" t="s">
        <v>49</v>
      </c>
      <c r="J5326" t="s">
        <v>91</v>
      </c>
      <c r="K5326" t="s">
        <v>97</v>
      </c>
      <c r="L5326" t="s">
        <v>280</v>
      </c>
      <c r="M5326" t="s">
        <v>64</v>
      </c>
      <c r="N5326" s="30"/>
      <c r="O5326" s="30"/>
      <c r="P5326" t="s">
        <v>79</v>
      </c>
    </row>
    <row r="5327" spans="1:16" x14ac:dyDescent="0.25">
      <c r="A5327" s="30">
        <v>237229562</v>
      </c>
      <c r="B5327" t="s">
        <v>12171</v>
      </c>
      <c r="C5327" t="s">
        <v>882</v>
      </c>
      <c r="D5327" t="s">
        <v>87</v>
      </c>
      <c r="E5327" t="s">
        <v>144</v>
      </c>
      <c r="F5327" t="s">
        <v>73</v>
      </c>
      <c r="G5327" t="s">
        <v>12172</v>
      </c>
      <c r="H5327" t="s">
        <v>567</v>
      </c>
      <c r="I5327" t="s">
        <v>42</v>
      </c>
      <c r="J5327" t="s">
        <v>96</v>
      </c>
      <c r="K5327" t="s">
        <v>97</v>
      </c>
      <c r="L5327" t="s">
        <v>2299</v>
      </c>
      <c r="M5327" t="s">
        <v>64</v>
      </c>
      <c r="N5327" s="30"/>
      <c r="O5327" s="30"/>
      <c r="P5327" t="s">
        <v>79</v>
      </c>
    </row>
    <row r="5328" spans="1:16" x14ac:dyDescent="0.25">
      <c r="A5328" s="30">
        <v>233019686</v>
      </c>
      <c r="B5328" t="s">
        <v>12173</v>
      </c>
      <c r="C5328" t="s">
        <v>12174</v>
      </c>
      <c r="D5328" t="s">
        <v>87</v>
      </c>
      <c r="E5328" t="s">
        <v>386</v>
      </c>
      <c r="F5328" t="s">
        <v>73</v>
      </c>
      <c r="G5328" t="s">
        <v>12175</v>
      </c>
      <c r="H5328" t="s">
        <v>132</v>
      </c>
      <c r="I5328" t="s">
        <v>48</v>
      </c>
      <c r="J5328" t="s">
        <v>91</v>
      </c>
      <c r="K5328" t="s">
        <v>77</v>
      </c>
      <c r="L5328" t="s">
        <v>11076</v>
      </c>
      <c r="M5328" t="s">
        <v>64</v>
      </c>
      <c r="N5328" s="30"/>
      <c r="O5328" s="30"/>
      <c r="P5328" t="s">
        <v>79</v>
      </c>
    </row>
    <row r="5329" spans="1:16" x14ac:dyDescent="0.25">
      <c r="A5329" s="30">
        <v>238315634</v>
      </c>
      <c r="B5329" t="s">
        <v>12176</v>
      </c>
      <c r="C5329" t="s">
        <v>644</v>
      </c>
      <c r="D5329" t="s">
        <v>87</v>
      </c>
      <c r="E5329" t="s">
        <v>88</v>
      </c>
      <c r="F5329" t="s">
        <v>73</v>
      </c>
      <c r="G5329" t="s">
        <v>12177</v>
      </c>
      <c r="H5329" t="s">
        <v>191</v>
      </c>
      <c r="I5329" t="s">
        <v>24</v>
      </c>
      <c r="J5329" t="s">
        <v>91</v>
      </c>
      <c r="K5329" t="s">
        <v>77</v>
      </c>
      <c r="L5329" t="s">
        <v>11076</v>
      </c>
      <c r="M5329" t="s">
        <v>64</v>
      </c>
      <c r="N5329" s="30"/>
      <c r="O5329" s="30"/>
      <c r="P5329" t="s">
        <v>79</v>
      </c>
    </row>
    <row r="5330" spans="1:16" x14ac:dyDescent="0.25">
      <c r="A5330" s="30">
        <v>230370280</v>
      </c>
      <c r="B5330" t="s">
        <v>12178</v>
      </c>
      <c r="C5330" t="s">
        <v>12179</v>
      </c>
      <c r="D5330" t="s">
        <v>71</v>
      </c>
      <c r="E5330" t="s">
        <v>1189</v>
      </c>
      <c r="F5330" t="s">
        <v>101</v>
      </c>
      <c r="G5330" t="s">
        <v>12180</v>
      </c>
      <c r="H5330" t="s">
        <v>390</v>
      </c>
      <c r="I5330" t="s">
        <v>12</v>
      </c>
      <c r="J5330" t="s">
        <v>76</v>
      </c>
      <c r="K5330" t="s">
        <v>77</v>
      </c>
      <c r="L5330" t="s">
        <v>11076</v>
      </c>
      <c r="M5330" t="s">
        <v>64</v>
      </c>
      <c r="N5330" s="30"/>
      <c r="O5330" s="30"/>
      <c r="P5330" t="s">
        <v>142</v>
      </c>
    </row>
    <row r="5331" spans="1:16" x14ac:dyDescent="0.25">
      <c r="A5331" s="30">
        <v>231405283</v>
      </c>
      <c r="B5331" t="s">
        <v>12178</v>
      </c>
      <c r="C5331" t="s">
        <v>838</v>
      </c>
      <c r="D5331" t="s">
        <v>71</v>
      </c>
      <c r="E5331" t="s">
        <v>100</v>
      </c>
      <c r="F5331" t="s">
        <v>101</v>
      </c>
      <c r="G5331" t="s">
        <v>12181</v>
      </c>
      <c r="H5331" t="s">
        <v>288</v>
      </c>
      <c r="I5331" t="s">
        <v>12</v>
      </c>
      <c r="J5331" t="s">
        <v>96</v>
      </c>
      <c r="K5331" t="s">
        <v>97</v>
      </c>
      <c r="L5331" t="s">
        <v>2543</v>
      </c>
      <c r="M5331" t="s">
        <v>64</v>
      </c>
      <c r="N5331" s="30"/>
      <c r="O5331" s="30"/>
      <c r="P5331" t="s">
        <v>79</v>
      </c>
    </row>
    <row r="5332" spans="1:16" x14ac:dyDescent="0.25">
      <c r="A5332" s="30">
        <v>245762471</v>
      </c>
      <c r="B5332" t="s">
        <v>12178</v>
      </c>
      <c r="C5332" t="s">
        <v>12182</v>
      </c>
      <c r="D5332" t="s">
        <v>71</v>
      </c>
      <c r="E5332" t="s">
        <v>164</v>
      </c>
      <c r="F5332" t="s">
        <v>73</v>
      </c>
      <c r="G5332" t="s">
        <v>12183</v>
      </c>
      <c r="H5332" t="s">
        <v>171</v>
      </c>
      <c r="I5332" t="s">
        <v>5</v>
      </c>
      <c r="J5332" t="s">
        <v>96</v>
      </c>
      <c r="K5332" t="s">
        <v>97</v>
      </c>
      <c r="L5332" t="s">
        <v>495</v>
      </c>
      <c r="M5332" t="s">
        <v>64</v>
      </c>
      <c r="N5332" s="30"/>
      <c r="O5332" s="30"/>
      <c r="P5332" t="s">
        <v>79</v>
      </c>
    </row>
    <row r="5333" spans="1:16" x14ac:dyDescent="0.25">
      <c r="A5333" s="30">
        <v>240968552</v>
      </c>
      <c r="B5333" t="s">
        <v>12184</v>
      </c>
      <c r="C5333" t="s">
        <v>3097</v>
      </c>
      <c r="D5333" t="s">
        <v>71</v>
      </c>
      <c r="E5333" t="s">
        <v>237</v>
      </c>
      <c r="F5333" t="s">
        <v>101</v>
      </c>
      <c r="G5333" t="s">
        <v>12185</v>
      </c>
      <c r="H5333" t="s">
        <v>112</v>
      </c>
      <c r="I5333" t="s">
        <v>36</v>
      </c>
      <c r="J5333" t="s">
        <v>104</v>
      </c>
      <c r="K5333" t="s">
        <v>77</v>
      </c>
      <c r="L5333" t="s">
        <v>350</v>
      </c>
      <c r="M5333" t="s">
        <v>64</v>
      </c>
      <c r="N5333" s="30"/>
      <c r="O5333" s="30"/>
      <c r="P5333" t="s">
        <v>79</v>
      </c>
    </row>
    <row r="5334" spans="1:16" x14ac:dyDescent="0.25">
      <c r="A5334" s="30">
        <v>233434448</v>
      </c>
      <c r="B5334" t="s">
        <v>12186</v>
      </c>
      <c r="C5334" t="s">
        <v>12187</v>
      </c>
      <c r="D5334" t="s">
        <v>71</v>
      </c>
      <c r="E5334" t="s">
        <v>200</v>
      </c>
      <c r="F5334" t="s">
        <v>101</v>
      </c>
      <c r="G5334" t="s">
        <v>12188</v>
      </c>
      <c r="H5334" t="s">
        <v>212</v>
      </c>
      <c r="I5334" t="s">
        <v>36</v>
      </c>
      <c r="J5334" t="s">
        <v>76</v>
      </c>
      <c r="K5334" t="s">
        <v>77</v>
      </c>
      <c r="L5334" t="s">
        <v>540</v>
      </c>
      <c r="M5334" t="s">
        <v>64</v>
      </c>
      <c r="N5334" s="30"/>
      <c r="O5334" s="30"/>
      <c r="P5334" t="s">
        <v>79</v>
      </c>
    </row>
    <row r="5335" spans="1:16" x14ac:dyDescent="0.25">
      <c r="A5335" s="30">
        <v>243222825</v>
      </c>
      <c r="B5335" t="s">
        <v>12189</v>
      </c>
      <c r="C5335" t="s">
        <v>1436</v>
      </c>
      <c r="D5335" t="s">
        <v>71</v>
      </c>
      <c r="E5335" t="s">
        <v>149</v>
      </c>
      <c r="F5335" t="s">
        <v>101</v>
      </c>
      <c r="G5335" t="s">
        <v>12190</v>
      </c>
      <c r="H5335" t="s">
        <v>140</v>
      </c>
      <c r="I5335" t="s">
        <v>36</v>
      </c>
      <c r="J5335" t="s">
        <v>96</v>
      </c>
      <c r="K5335" t="s">
        <v>77</v>
      </c>
      <c r="L5335" t="s">
        <v>11076</v>
      </c>
      <c r="M5335" t="s">
        <v>64</v>
      </c>
      <c r="N5335" s="30"/>
      <c r="O5335" s="30"/>
      <c r="P5335" t="s">
        <v>79</v>
      </c>
    </row>
    <row r="5336" spans="1:16" x14ac:dyDescent="0.25">
      <c r="A5336" s="30">
        <v>260085162</v>
      </c>
      <c r="B5336" t="s">
        <v>12191</v>
      </c>
      <c r="C5336" t="s">
        <v>12192</v>
      </c>
      <c r="D5336" t="s">
        <v>71</v>
      </c>
      <c r="E5336" t="s">
        <v>107</v>
      </c>
      <c r="F5336" t="s">
        <v>73</v>
      </c>
      <c r="G5336" t="s">
        <v>12193</v>
      </c>
      <c r="H5336" t="s">
        <v>126</v>
      </c>
      <c r="I5336" t="s">
        <v>17</v>
      </c>
      <c r="J5336" t="s">
        <v>91</v>
      </c>
      <c r="K5336" t="s">
        <v>77</v>
      </c>
      <c r="L5336" t="s">
        <v>11076</v>
      </c>
      <c r="M5336" t="s">
        <v>64</v>
      </c>
      <c r="N5336" s="30"/>
      <c r="O5336" s="30"/>
      <c r="P5336" t="s">
        <v>79</v>
      </c>
    </row>
    <row r="5337" spans="1:16" x14ac:dyDescent="0.25">
      <c r="A5337" s="30">
        <v>236580387</v>
      </c>
      <c r="B5337" t="s">
        <v>12194</v>
      </c>
      <c r="C5337" t="s">
        <v>2089</v>
      </c>
      <c r="D5337" t="s">
        <v>71</v>
      </c>
      <c r="E5337" t="s">
        <v>361</v>
      </c>
      <c r="F5337" t="s">
        <v>73</v>
      </c>
      <c r="G5337" t="s">
        <v>12195</v>
      </c>
      <c r="H5337" t="s">
        <v>519</v>
      </c>
      <c r="I5337" t="s">
        <v>17</v>
      </c>
      <c r="J5337" t="s">
        <v>104</v>
      </c>
      <c r="K5337" t="s">
        <v>77</v>
      </c>
      <c r="L5337" t="s">
        <v>11076</v>
      </c>
      <c r="M5337" t="s">
        <v>64</v>
      </c>
      <c r="N5337" s="30"/>
      <c r="O5337" s="30"/>
      <c r="P5337" t="s">
        <v>142</v>
      </c>
    </row>
    <row r="5338" spans="1:16" x14ac:dyDescent="0.25">
      <c r="A5338" s="30">
        <v>237632302</v>
      </c>
      <c r="B5338" t="s">
        <v>12196</v>
      </c>
      <c r="C5338" t="s">
        <v>12197</v>
      </c>
      <c r="D5338" t="s">
        <v>87</v>
      </c>
      <c r="E5338" t="s">
        <v>237</v>
      </c>
      <c r="F5338" t="s">
        <v>73</v>
      </c>
      <c r="G5338" t="s">
        <v>12198</v>
      </c>
      <c r="H5338" t="s">
        <v>75</v>
      </c>
      <c r="I5338" t="s">
        <v>48</v>
      </c>
      <c r="J5338" t="s">
        <v>76</v>
      </c>
      <c r="K5338" t="s">
        <v>97</v>
      </c>
      <c r="L5338" t="s">
        <v>892</v>
      </c>
      <c r="M5338" t="s">
        <v>64</v>
      </c>
      <c r="N5338" s="30"/>
      <c r="O5338" s="30"/>
      <c r="P5338" t="s">
        <v>79</v>
      </c>
    </row>
    <row r="5339" spans="1:16" x14ac:dyDescent="0.25">
      <c r="A5339" s="30">
        <v>223358938</v>
      </c>
      <c r="B5339" t="s">
        <v>12199</v>
      </c>
      <c r="C5339" t="s">
        <v>12200</v>
      </c>
      <c r="D5339" t="s">
        <v>87</v>
      </c>
      <c r="E5339" t="s">
        <v>206</v>
      </c>
      <c r="F5339" t="s">
        <v>73</v>
      </c>
      <c r="G5339" t="s">
        <v>12201</v>
      </c>
      <c r="H5339" t="s">
        <v>112</v>
      </c>
      <c r="I5339" t="s">
        <v>23</v>
      </c>
      <c r="J5339" t="s">
        <v>104</v>
      </c>
      <c r="K5339" t="s">
        <v>97</v>
      </c>
      <c r="L5339" t="s">
        <v>179</v>
      </c>
      <c r="M5339" t="s">
        <v>64</v>
      </c>
      <c r="N5339" s="30"/>
      <c r="O5339" s="30"/>
      <c r="P5339" t="s">
        <v>142</v>
      </c>
    </row>
    <row r="5340" spans="1:16" x14ac:dyDescent="0.25">
      <c r="A5340" s="30">
        <v>233004332</v>
      </c>
      <c r="B5340" t="s">
        <v>12202</v>
      </c>
      <c r="C5340" t="s">
        <v>10988</v>
      </c>
      <c r="D5340" t="s">
        <v>87</v>
      </c>
      <c r="E5340" t="s">
        <v>499</v>
      </c>
      <c r="F5340" t="s">
        <v>73</v>
      </c>
      <c r="G5340" t="s">
        <v>12203</v>
      </c>
      <c r="H5340" t="s">
        <v>651</v>
      </c>
      <c r="I5340" t="s">
        <v>41</v>
      </c>
      <c r="J5340" t="s">
        <v>91</v>
      </c>
      <c r="K5340" t="s">
        <v>97</v>
      </c>
      <c r="L5340" t="s">
        <v>179</v>
      </c>
      <c r="M5340" t="s">
        <v>64</v>
      </c>
      <c r="N5340" s="30"/>
      <c r="O5340" s="30"/>
      <c r="P5340" t="s">
        <v>79</v>
      </c>
    </row>
    <row r="5341" spans="1:16" x14ac:dyDescent="0.25">
      <c r="A5341" s="30">
        <v>259794261</v>
      </c>
      <c r="B5341" t="s">
        <v>12204</v>
      </c>
      <c r="C5341" t="s">
        <v>12205</v>
      </c>
      <c r="D5341" t="s">
        <v>71</v>
      </c>
      <c r="E5341" t="s">
        <v>404</v>
      </c>
      <c r="F5341" t="s">
        <v>73</v>
      </c>
      <c r="G5341" t="s">
        <v>12206</v>
      </c>
      <c r="H5341" t="s">
        <v>525</v>
      </c>
      <c r="I5341" t="s">
        <v>17</v>
      </c>
      <c r="J5341" t="s">
        <v>197</v>
      </c>
      <c r="K5341" t="s">
        <v>900</v>
      </c>
      <c r="L5341" t="s">
        <v>12207</v>
      </c>
      <c r="M5341" t="s">
        <v>64</v>
      </c>
      <c r="N5341" s="30"/>
      <c r="O5341" s="30"/>
      <c r="P5341" t="s">
        <v>79</v>
      </c>
    </row>
    <row r="5342" spans="1:16" x14ac:dyDescent="0.25">
      <c r="A5342" s="30">
        <v>259317741</v>
      </c>
      <c r="B5342" t="s">
        <v>12208</v>
      </c>
      <c r="C5342" t="s">
        <v>4633</v>
      </c>
      <c r="D5342" t="s">
        <v>71</v>
      </c>
      <c r="E5342" t="s">
        <v>241</v>
      </c>
      <c r="F5342" t="s">
        <v>73</v>
      </c>
      <c r="G5342" t="s">
        <v>12209</v>
      </c>
      <c r="H5342" t="s">
        <v>171</v>
      </c>
      <c r="I5342" t="s">
        <v>5</v>
      </c>
      <c r="J5342" t="s">
        <v>96</v>
      </c>
      <c r="K5342" t="s">
        <v>97</v>
      </c>
      <c r="L5342" t="s">
        <v>961</v>
      </c>
      <c r="M5342" t="s">
        <v>64</v>
      </c>
      <c r="N5342" s="30"/>
      <c r="O5342" s="30"/>
      <c r="P5342" t="s">
        <v>79</v>
      </c>
    </row>
    <row r="5343" spans="1:16" x14ac:dyDescent="0.25">
      <c r="A5343" s="30">
        <v>220846364</v>
      </c>
      <c r="B5343" t="s">
        <v>12210</v>
      </c>
      <c r="C5343" t="s">
        <v>1251</v>
      </c>
      <c r="D5343" t="s">
        <v>71</v>
      </c>
      <c r="E5343" t="s">
        <v>100</v>
      </c>
      <c r="F5343" t="s">
        <v>101</v>
      </c>
      <c r="G5343" t="s">
        <v>12211</v>
      </c>
      <c r="H5343" t="s">
        <v>137</v>
      </c>
      <c r="I5343" t="s">
        <v>24</v>
      </c>
      <c r="J5343" t="s">
        <v>76</v>
      </c>
      <c r="K5343" t="s">
        <v>97</v>
      </c>
      <c r="L5343" t="s">
        <v>141</v>
      </c>
      <c r="M5343" t="s">
        <v>64</v>
      </c>
      <c r="N5343" s="30"/>
      <c r="O5343" s="30"/>
      <c r="P5343" t="s">
        <v>79</v>
      </c>
    </row>
    <row r="5344" spans="1:16" x14ac:dyDescent="0.25">
      <c r="A5344" s="30">
        <v>259626612</v>
      </c>
      <c r="B5344" t="s">
        <v>12212</v>
      </c>
      <c r="C5344" t="s">
        <v>12213</v>
      </c>
      <c r="D5344" t="s">
        <v>71</v>
      </c>
      <c r="E5344" t="s">
        <v>88</v>
      </c>
      <c r="F5344" t="s">
        <v>73</v>
      </c>
      <c r="G5344" t="s">
        <v>12214</v>
      </c>
      <c r="H5344" t="s">
        <v>525</v>
      </c>
      <c r="I5344" t="s">
        <v>12</v>
      </c>
      <c r="J5344" t="s">
        <v>197</v>
      </c>
      <c r="K5344" t="s">
        <v>77</v>
      </c>
      <c r="L5344" t="s">
        <v>11076</v>
      </c>
      <c r="M5344" t="s">
        <v>64</v>
      </c>
      <c r="N5344" s="30"/>
      <c r="O5344" s="30"/>
      <c r="P5344" t="s">
        <v>79</v>
      </c>
    </row>
    <row r="5345" spans="1:16" x14ac:dyDescent="0.25">
      <c r="A5345" s="30">
        <v>257217745</v>
      </c>
      <c r="B5345" t="s">
        <v>12215</v>
      </c>
      <c r="C5345" t="s">
        <v>12216</v>
      </c>
      <c r="D5345" t="s">
        <v>87</v>
      </c>
      <c r="E5345" t="s">
        <v>217</v>
      </c>
      <c r="F5345" t="s">
        <v>73</v>
      </c>
      <c r="G5345" t="s">
        <v>12217</v>
      </c>
      <c r="H5345" t="s">
        <v>208</v>
      </c>
      <c r="I5345" t="s">
        <v>28</v>
      </c>
      <c r="J5345" t="s">
        <v>91</v>
      </c>
      <c r="K5345" t="s">
        <v>77</v>
      </c>
      <c r="L5345" t="s">
        <v>11076</v>
      </c>
      <c r="M5345" t="s">
        <v>64</v>
      </c>
      <c r="N5345" s="30"/>
      <c r="O5345" s="30"/>
      <c r="P5345" t="s">
        <v>79</v>
      </c>
    </row>
    <row r="5346" spans="1:16" x14ac:dyDescent="0.25">
      <c r="A5346" s="30">
        <v>257770958</v>
      </c>
      <c r="B5346" t="s">
        <v>4304</v>
      </c>
      <c r="C5346" t="s">
        <v>1093</v>
      </c>
      <c r="D5346" t="s">
        <v>71</v>
      </c>
      <c r="E5346" t="s">
        <v>536</v>
      </c>
      <c r="F5346" t="s">
        <v>73</v>
      </c>
      <c r="G5346" t="s">
        <v>12218</v>
      </c>
      <c r="H5346" t="s">
        <v>651</v>
      </c>
      <c r="I5346" t="s">
        <v>41</v>
      </c>
      <c r="J5346" t="s">
        <v>91</v>
      </c>
      <c r="K5346" t="s">
        <v>77</v>
      </c>
      <c r="L5346" t="s">
        <v>11076</v>
      </c>
      <c r="M5346" t="s">
        <v>64</v>
      </c>
      <c r="N5346" s="30"/>
      <c r="O5346" s="30"/>
      <c r="P5346" t="s">
        <v>79</v>
      </c>
    </row>
    <row r="5347" spans="1:16" x14ac:dyDescent="0.25">
      <c r="A5347" s="30">
        <v>237506308</v>
      </c>
      <c r="B5347" t="s">
        <v>12219</v>
      </c>
      <c r="C5347" t="s">
        <v>12122</v>
      </c>
      <c r="D5347" t="s">
        <v>71</v>
      </c>
      <c r="E5347" t="s">
        <v>100</v>
      </c>
      <c r="F5347" t="s">
        <v>73</v>
      </c>
      <c r="G5347" t="s">
        <v>12220</v>
      </c>
      <c r="H5347" t="s">
        <v>158</v>
      </c>
      <c r="I5347" t="s">
        <v>40</v>
      </c>
      <c r="J5347" t="s">
        <v>91</v>
      </c>
      <c r="K5347" t="s">
        <v>77</v>
      </c>
      <c r="L5347" t="s">
        <v>560</v>
      </c>
      <c r="M5347" t="s">
        <v>64</v>
      </c>
      <c r="N5347" s="30"/>
      <c r="O5347" s="30"/>
      <c r="P5347" t="s">
        <v>79</v>
      </c>
    </row>
    <row r="5348" spans="1:16" x14ac:dyDescent="0.25">
      <c r="A5348" s="30">
        <v>237818398</v>
      </c>
      <c r="B5348" t="s">
        <v>12221</v>
      </c>
      <c r="C5348" t="s">
        <v>12222</v>
      </c>
      <c r="D5348" t="s">
        <v>71</v>
      </c>
      <c r="E5348" t="s">
        <v>237</v>
      </c>
      <c r="F5348" t="s">
        <v>101</v>
      </c>
      <c r="G5348" t="s">
        <v>12223</v>
      </c>
      <c r="H5348" t="s">
        <v>183</v>
      </c>
      <c r="I5348" t="s">
        <v>12</v>
      </c>
      <c r="J5348" t="s">
        <v>91</v>
      </c>
      <c r="K5348" t="s">
        <v>77</v>
      </c>
      <c r="L5348" t="s">
        <v>239</v>
      </c>
      <c r="M5348" t="s">
        <v>64</v>
      </c>
      <c r="N5348" s="30"/>
      <c r="O5348" s="30"/>
      <c r="P5348" t="s">
        <v>79</v>
      </c>
    </row>
    <row r="5349" spans="1:16" x14ac:dyDescent="0.25">
      <c r="A5349" s="30">
        <v>223206731</v>
      </c>
      <c r="B5349" t="s">
        <v>12224</v>
      </c>
      <c r="C5349" t="s">
        <v>3014</v>
      </c>
      <c r="D5349" t="s">
        <v>71</v>
      </c>
      <c r="E5349" t="s">
        <v>156</v>
      </c>
      <c r="F5349" t="s">
        <v>101</v>
      </c>
      <c r="G5349" t="s">
        <v>12225</v>
      </c>
      <c r="H5349" t="s">
        <v>121</v>
      </c>
      <c r="I5349" t="s">
        <v>2</v>
      </c>
      <c r="J5349" t="s">
        <v>96</v>
      </c>
      <c r="K5349" t="s">
        <v>77</v>
      </c>
      <c r="L5349" t="s">
        <v>708</v>
      </c>
      <c r="M5349" t="s">
        <v>320</v>
      </c>
      <c r="N5349" s="30"/>
      <c r="O5349" s="30"/>
      <c r="P5349" t="s">
        <v>79</v>
      </c>
    </row>
    <row r="5350" spans="1:16" x14ac:dyDescent="0.25">
      <c r="A5350" s="30">
        <v>236117479</v>
      </c>
      <c r="B5350" t="s">
        <v>12226</v>
      </c>
      <c r="C5350" t="s">
        <v>12227</v>
      </c>
      <c r="D5350" t="s">
        <v>71</v>
      </c>
      <c r="E5350" t="s">
        <v>1408</v>
      </c>
      <c r="F5350" t="s">
        <v>73</v>
      </c>
      <c r="G5350" t="s">
        <v>12228</v>
      </c>
      <c r="H5350" t="s">
        <v>178</v>
      </c>
      <c r="I5350" t="s">
        <v>5</v>
      </c>
      <c r="J5350" t="s">
        <v>104</v>
      </c>
      <c r="K5350" t="s">
        <v>77</v>
      </c>
      <c r="L5350" t="s">
        <v>11076</v>
      </c>
      <c r="M5350" t="s">
        <v>64</v>
      </c>
      <c r="N5350" s="30"/>
      <c r="O5350" s="30"/>
      <c r="P5350" t="s">
        <v>79</v>
      </c>
    </row>
    <row r="5351" spans="1:16" x14ac:dyDescent="0.25">
      <c r="A5351" s="30">
        <v>237573258</v>
      </c>
      <c r="B5351" t="s">
        <v>12226</v>
      </c>
      <c r="C5351" t="s">
        <v>1419</v>
      </c>
      <c r="D5351" t="s">
        <v>71</v>
      </c>
      <c r="E5351" t="s">
        <v>217</v>
      </c>
      <c r="F5351" t="s">
        <v>73</v>
      </c>
      <c r="G5351" t="s">
        <v>12229</v>
      </c>
      <c r="H5351" t="s">
        <v>84</v>
      </c>
      <c r="I5351" t="s">
        <v>23</v>
      </c>
      <c r="J5351" t="s">
        <v>76</v>
      </c>
      <c r="K5351" t="s">
        <v>77</v>
      </c>
      <c r="L5351" t="s">
        <v>11076</v>
      </c>
      <c r="M5351" t="s">
        <v>64</v>
      </c>
      <c r="N5351" s="30"/>
      <c r="O5351" s="30"/>
      <c r="P5351" t="s">
        <v>79</v>
      </c>
    </row>
    <row r="5352" spans="1:16" x14ac:dyDescent="0.25">
      <c r="A5352" s="30">
        <v>255179996</v>
      </c>
      <c r="B5352" t="s">
        <v>12226</v>
      </c>
      <c r="C5352" t="s">
        <v>12230</v>
      </c>
      <c r="D5352" t="s">
        <v>71</v>
      </c>
      <c r="E5352" t="s">
        <v>144</v>
      </c>
      <c r="F5352" t="s">
        <v>73</v>
      </c>
      <c r="G5352" t="s">
        <v>12231</v>
      </c>
      <c r="H5352" t="s">
        <v>178</v>
      </c>
      <c r="I5352" t="s">
        <v>35</v>
      </c>
      <c r="J5352" t="s">
        <v>104</v>
      </c>
      <c r="K5352" t="s">
        <v>97</v>
      </c>
      <c r="L5352" t="s">
        <v>699</v>
      </c>
      <c r="M5352" t="s">
        <v>64</v>
      </c>
      <c r="N5352" s="30"/>
      <c r="O5352" s="30"/>
      <c r="P5352" t="s">
        <v>79</v>
      </c>
    </row>
    <row r="5353" spans="1:16" x14ac:dyDescent="0.25">
      <c r="A5353" s="30">
        <v>231747163</v>
      </c>
      <c r="B5353" t="s">
        <v>12232</v>
      </c>
      <c r="C5353" t="s">
        <v>644</v>
      </c>
      <c r="D5353" t="s">
        <v>71</v>
      </c>
      <c r="E5353" t="s">
        <v>110</v>
      </c>
      <c r="F5353" t="s">
        <v>73</v>
      </c>
      <c r="G5353" t="s">
        <v>12233</v>
      </c>
      <c r="H5353" t="s">
        <v>75</v>
      </c>
      <c r="I5353" t="s">
        <v>12</v>
      </c>
      <c r="J5353" t="s">
        <v>76</v>
      </c>
      <c r="K5353" t="s">
        <v>1098</v>
      </c>
      <c r="L5353" t="s">
        <v>12234</v>
      </c>
      <c r="M5353" t="s">
        <v>64</v>
      </c>
      <c r="N5353" s="30"/>
      <c r="O5353" s="30"/>
      <c r="P5353" t="s">
        <v>79</v>
      </c>
    </row>
    <row r="5354" spans="1:16" x14ac:dyDescent="0.25">
      <c r="A5354" s="30">
        <v>247431810</v>
      </c>
      <c r="B5354" t="s">
        <v>12235</v>
      </c>
      <c r="C5354" t="s">
        <v>12236</v>
      </c>
      <c r="D5354" t="s">
        <v>71</v>
      </c>
      <c r="E5354" t="s">
        <v>144</v>
      </c>
      <c r="F5354" t="s">
        <v>73</v>
      </c>
      <c r="G5354" t="s">
        <v>12237</v>
      </c>
      <c r="H5354" t="s">
        <v>651</v>
      </c>
      <c r="I5354" t="s">
        <v>17</v>
      </c>
      <c r="J5354" t="s">
        <v>91</v>
      </c>
      <c r="K5354" t="s">
        <v>97</v>
      </c>
      <c r="L5354" t="s">
        <v>11931</v>
      </c>
      <c r="M5354" t="s">
        <v>64</v>
      </c>
      <c r="N5354" s="30"/>
      <c r="O5354" s="30"/>
      <c r="P5354" t="s">
        <v>79</v>
      </c>
    </row>
    <row r="5355" spans="1:16" x14ac:dyDescent="0.25">
      <c r="A5355" s="30">
        <v>238271704</v>
      </c>
      <c r="B5355" t="s">
        <v>12238</v>
      </c>
      <c r="C5355" t="s">
        <v>12239</v>
      </c>
      <c r="D5355" t="s">
        <v>71</v>
      </c>
      <c r="E5355" t="s">
        <v>173</v>
      </c>
      <c r="F5355" t="s">
        <v>73</v>
      </c>
      <c r="G5355" t="s">
        <v>12240</v>
      </c>
      <c r="H5355" t="s">
        <v>137</v>
      </c>
      <c r="I5355" t="s">
        <v>40</v>
      </c>
      <c r="J5355" t="s">
        <v>76</v>
      </c>
      <c r="K5355" t="s">
        <v>77</v>
      </c>
      <c r="L5355" t="s">
        <v>9639</v>
      </c>
      <c r="M5355" t="s">
        <v>320</v>
      </c>
      <c r="N5355" s="30"/>
      <c r="O5355" s="30"/>
      <c r="P5355" t="s">
        <v>79</v>
      </c>
    </row>
    <row r="5356" spans="1:16" x14ac:dyDescent="0.25">
      <c r="A5356" s="30">
        <v>236568481</v>
      </c>
      <c r="B5356" t="s">
        <v>12241</v>
      </c>
      <c r="C5356" t="s">
        <v>12242</v>
      </c>
      <c r="D5356" t="s">
        <v>71</v>
      </c>
      <c r="E5356" t="s">
        <v>110</v>
      </c>
      <c r="F5356" t="s">
        <v>73</v>
      </c>
      <c r="G5356" t="s">
        <v>12243</v>
      </c>
      <c r="H5356" t="s">
        <v>161</v>
      </c>
      <c r="I5356" t="s">
        <v>5</v>
      </c>
      <c r="J5356" t="s">
        <v>104</v>
      </c>
      <c r="K5356" t="s">
        <v>97</v>
      </c>
      <c r="L5356" t="s">
        <v>1433</v>
      </c>
      <c r="M5356" t="s">
        <v>64</v>
      </c>
      <c r="N5356" s="30"/>
      <c r="O5356" s="30"/>
      <c r="P5356" t="s">
        <v>79</v>
      </c>
    </row>
    <row r="5357" spans="1:16" x14ac:dyDescent="0.25">
      <c r="A5357" s="30">
        <v>235457215</v>
      </c>
      <c r="B5357" t="s">
        <v>12244</v>
      </c>
      <c r="C5357" t="s">
        <v>5454</v>
      </c>
      <c r="D5357" t="s">
        <v>87</v>
      </c>
      <c r="E5357" t="s">
        <v>164</v>
      </c>
      <c r="F5357" t="s">
        <v>73</v>
      </c>
      <c r="G5357" t="s">
        <v>12245</v>
      </c>
      <c r="H5357" t="s">
        <v>126</v>
      </c>
      <c r="I5357" t="s">
        <v>8</v>
      </c>
      <c r="J5357" t="s">
        <v>91</v>
      </c>
      <c r="K5357" t="s">
        <v>97</v>
      </c>
      <c r="L5357" t="s">
        <v>12246</v>
      </c>
      <c r="M5357" t="s">
        <v>64</v>
      </c>
      <c r="N5357" s="30"/>
      <c r="O5357" s="30"/>
      <c r="P5357" t="s">
        <v>79</v>
      </c>
    </row>
    <row r="5358" spans="1:16" x14ac:dyDescent="0.25">
      <c r="A5358" s="30">
        <v>257780973</v>
      </c>
      <c r="B5358" t="s">
        <v>12247</v>
      </c>
      <c r="C5358" t="s">
        <v>731</v>
      </c>
      <c r="D5358" t="s">
        <v>87</v>
      </c>
      <c r="E5358" t="s">
        <v>386</v>
      </c>
      <c r="F5358" t="s">
        <v>73</v>
      </c>
      <c r="G5358" t="s">
        <v>12248</v>
      </c>
      <c r="H5358" t="s">
        <v>95</v>
      </c>
      <c r="I5358" t="s">
        <v>47</v>
      </c>
      <c r="J5358" t="s">
        <v>96</v>
      </c>
      <c r="K5358" t="s">
        <v>77</v>
      </c>
      <c r="L5358" t="s">
        <v>11076</v>
      </c>
      <c r="M5358" t="s">
        <v>64</v>
      </c>
      <c r="N5358" s="30"/>
      <c r="O5358" s="30"/>
      <c r="P5358" t="s">
        <v>79</v>
      </c>
    </row>
    <row r="5359" spans="1:16" x14ac:dyDescent="0.25">
      <c r="A5359" s="30">
        <v>243713369</v>
      </c>
      <c r="B5359" t="s">
        <v>12249</v>
      </c>
      <c r="C5359" t="s">
        <v>5252</v>
      </c>
      <c r="D5359" t="s">
        <v>71</v>
      </c>
      <c r="E5359" t="s">
        <v>119</v>
      </c>
      <c r="F5359" t="s">
        <v>73</v>
      </c>
      <c r="G5359" t="s">
        <v>12250</v>
      </c>
      <c r="H5359" t="s">
        <v>140</v>
      </c>
      <c r="I5359" t="s">
        <v>36</v>
      </c>
      <c r="J5359" t="s">
        <v>96</v>
      </c>
      <c r="K5359" t="s">
        <v>77</v>
      </c>
      <c r="L5359" t="s">
        <v>11076</v>
      </c>
      <c r="M5359" t="s">
        <v>64</v>
      </c>
      <c r="N5359" s="30"/>
      <c r="O5359" s="30"/>
      <c r="P5359" t="s">
        <v>79</v>
      </c>
    </row>
    <row r="5360" spans="1:16" x14ac:dyDescent="0.25">
      <c r="A5360" s="30">
        <v>229260625</v>
      </c>
      <c r="B5360" t="s">
        <v>12251</v>
      </c>
      <c r="C5360" t="s">
        <v>12252</v>
      </c>
      <c r="D5360" t="s">
        <v>71</v>
      </c>
      <c r="E5360" t="s">
        <v>241</v>
      </c>
      <c r="F5360" t="s">
        <v>73</v>
      </c>
      <c r="G5360" t="s">
        <v>12253</v>
      </c>
      <c r="H5360" t="s">
        <v>651</v>
      </c>
      <c r="I5360" t="s">
        <v>30</v>
      </c>
      <c r="J5360" t="s">
        <v>91</v>
      </c>
      <c r="K5360" t="s">
        <v>97</v>
      </c>
      <c r="L5360" t="s">
        <v>244</v>
      </c>
      <c r="M5360" t="s">
        <v>64</v>
      </c>
      <c r="N5360" s="30"/>
      <c r="O5360" s="30"/>
      <c r="P5360" t="s">
        <v>79</v>
      </c>
    </row>
    <row r="5361" spans="1:16" x14ac:dyDescent="0.25">
      <c r="A5361" s="30">
        <v>233896364</v>
      </c>
      <c r="B5361" t="s">
        <v>12254</v>
      </c>
      <c r="C5361" t="s">
        <v>12255</v>
      </c>
      <c r="D5361" t="s">
        <v>71</v>
      </c>
      <c r="E5361" t="s">
        <v>404</v>
      </c>
      <c r="F5361" t="s">
        <v>73</v>
      </c>
      <c r="G5361" t="s">
        <v>12256</v>
      </c>
      <c r="H5361" t="s">
        <v>191</v>
      </c>
      <c r="I5361" t="s">
        <v>30</v>
      </c>
      <c r="J5361" t="s">
        <v>91</v>
      </c>
      <c r="K5361" t="s">
        <v>97</v>
      </c>
      <c r="L5361" t="s">
        <v>514</v>
      </c>
      <c r="M5361" t="s">
        <v>64</v>
      </c>
      <c r="N5361" s="30"/>
      <c r="O5361" s="30"/>
      <c r="P5361" t="s">
        <v>79</v>
      </c>
    </row>
    <row r="5362" spans="1:16" x14ac:dyDescent="0.25">
      <c r="A5362" s="30">
        <v>204008015</v>
      </c>
      <c r="B5362" t="s">
        <v>12257</v>
      </c>
      <c r="C5362" t="s">
        <v>5987</v>
      </c>
      <c r="D5362" t="s">
        <v>71</v>
      </c>
      <c r="E5362" t="s">
        <v>632</v>
      </c>
      <c r="F5362" t="s">
        <v>73</v>
      </c>
      <c r="G5362" t="s">
        <v>12258</v>
      </c>
      <c r="H5362" t="s">
        <v>367</v>
      </c>
      <c r="I5362" t="s">
        <v>5</v>
      </c>
      <c r="J5362" t="s">
        <v>96</v>
      </c>
      <c r="K5362" t="s">
        <v>1479</v>
      </c>
      <c r="L5362" t="s">
        <v>982</v>
      </c>
      <c r="M5362" t="s">
        <v>64</v>
      </c>
      <c r="N5362" s="30"/>
      <c r="O5362" s="30"/>
      <c r="P5362" t="s">
        <v>142</v>
      </c>
    </row>
    <row r="5363" spans="1:16" x14ac:dyDescent="0.25">
      <c r="A5363" s="30">
        <v>227817855</v>
      </c>
      <c r="B5363" t="s">
        <v>12257</v>
      </c>
      <c r="C5363" t="s">
        <v>3323</v>
      </c>
      <c r="D5363" t="s">
        <v>71</v>
      </c>
      <c r="E5363" t="s">
        <v>311</v>
      </c>
      <c r="F5363" t="s">
        <v>101</v>
      </c>
      <c r="G5363" t="s">
        <v>12259</v>
      </c>
      <c r="H5363" t="s">
        <v>183</v>
      </c>
      <c r="I5363" t="s">
        <v>29</v>
      </c>
      <c r="J5363" t="s">
        <v>96</v>
      </c>
      <c r="K5363" t="s">
        <v>97</v>
      </c>
      <c r="L5363" t="s">
        <v>442</v>
      </c>
      <c r="M5363" t="s">
        <v>64</v>
      </c>
      <c r="N5363" s="30"/>
      <c r="O5363" s="30"/>
      <c r="P5363" t="s">
        <v>79</v>
      </c>
    </row>
    <row r="5364" spans="1:16" x14ac:dyDescent="0.25">
      <c r="A5364" s="30">
        <v>232469502</v>
      </c>
      <c r="B5364" t="s">
        <v>12257</v>
      </c>
      <c r="C5364" t="s">
        <v>294</v>
      </c>
      <c r="D5364" t="s">
        <v>71</v>
      </c>
      <c r="E5364" t="s">
        <v>72</v>
      </c>
      <c r="F5364" t="s">
        <v>73</v>
      </c>
      <c r="G5364" t="s">
        <v>12260</v>
      </c>
      <c r="H5364" t="s">
        <v>212</v>
      </c>
      <c r="I5364" t="s">
        <v>36</v>
      </c>
      <c r="J5364" t="s">
        <v>76</v>
      </c>
      <c r="K5364" t="s">
        <v>213</v>
      </c>
      <c r="L5364" t="s">
        <v>749</v>
      </c>
      <c r="M5364" t="s">
        <v>64</v>
      </c>
      <c r="N5364" s="30"/>
      <c r="O5364" s="30"/>
      <c r="P5364" t="s">
        <v>79</v>
      </c>
    </row>
    <row r="5365" spans="1:16" x14ac:dyDescent="0.25">
      <c r="A5365" s="30">
        <v>232957415</v>
      </c>
      <c r="B5365" t="s">
        <v>12257</v>
      </c>
      <c r="C5365" t="s">
        <v>853</v>
      </c>
      <c r="D5365" t="s">
        <v>71</v>
      </c>
      <c r="E5365" t="s">
        <v>305</v>
      </c>
      <c r="F5365" t="s">
        <v>73</v>
      </c>
      <c r="G5365" t="s">
        <v>12261</v>
      </c>
      <c r="H5365" t="s">
        <v>357</v>
      </c>
      <c r="I5365" t="s">
        <v>41</v>
      </c>
      <c r="J5365" t="s">
        <v>91</v>
      </c>
      <c r="K5365" t="s">
        <v>77</v>
      </c>
      <c r="L5365" t="s">
        <v>1374</v>
      </c>
      <c r="M5365" t="s">
        <v>64</v>
      </c>
      <c r="N5365" s="30"/>
      <c r="O5365" s="30"/>
      <c r="P5365" t="s">
        <v>79</v>
      </c>
    </row>
    <row r="5366" spans="1:16" x14ac:dyDescent="0.25">
      <c r="A5366" s="30">
        <v>233049832</v>
      </c>
      <c r="B5366" t="s">
        <v>12257</v>
      </c>
      <c r="C5366" t="s">
        <v>12262</v>
      </c>
      <c r="D5366" t="s">
        <v>71</v>
      </c>
      <c r="E5366" t="s">
        <v>361</v>
      </c>
      <c r="F5366" t="s">
        <v>73</v>
      </c>
      <c r="G5366" t="s">
        <v>12263</v>
      </c>
      <c r="H5366" t="s">
        <v>191</v>
      </c>
      <c r="I5366" t="s">
        <v>17</v>
      </c>
      <c r="J5366" t="s">
        <v>91</v>
      </c>
      <c r="K5366" t="s">
        <v>77</v>
      </c>
      <c r="L5366" t="s">
        <v>11076</v>
      </c>
      <c r="M5366" t="s">
        <v>64</v>
      </c>
      <c r="N5366" s="30"/>
      <c r="O5366" s="30"/>
      <c r="P5366" t="s">
        <v>79</v>
      </c>
    </row>
    <row r="5367" spans="1:16" x14ac:dyDescent="0.25">
      <c r="A5367" s="30">
        <v>250015282</v>
      </c>
      <c r="B5367" t="s">
        <v>12264</v>
      </c>
      <c r="C5367" t="s">
        <v>12265</v>
      </c>
      <c r="D5367" t="s">
        <v>71</v>
      </c>
      <c r="E5367" t="s">
        <v>683</v>
      </c>
      <c r="F5367" t="s">
        <v>73</v>
      </c>
      <c r="G5367" t="s">
        <v>12266</v>
      </c>
      <c r="H5367" t="s">
        <v>525</v>
      </c>
      <c r="I5367" t="s">
        <v>36</v>
      </c>
      <c r="J5367" t="s">
        <v>197</v>
      </c>
      <c r="K5367" t="s">
        <v>97</v>
      </c>
      <c r="L5367" t="s">
        <v>1028</v>
      </c>
      <c r="M5367" t="s">
        <v>64</v>
      </c>
      <c r="N5367" s="30"/>
      <c r="O5367" s="30"/>
      <c r="P5367" t="s">
        <v>79</v>
      </c>
    </row>
    <row r="5368" spans="1:16" x14ac:dyDescent="0.25">
      <c r="A5368" s="30">
        <v>238740492</v>
      </c>
      <c r="B5368" t="s">
        <v>12267</v>
      </c>
      <c r="C5368" t="s">
        <v>886</v>
      </c>
      <c r="D5368" t="s">
        <v>71</v>
      </c>
      <c r="E5368" t="s">
        <v>447</v>
      </c>
      <c r="F5368" t="s">
        <v>73</v>
      </c>
      <c r="G5368" t="s">
        <v>12268</v>
      </c>
      <c r="H5368" t="s">
        <v>419</v>
      </c>
      <c r="I5368" t="s">
        <v>48</v>
      </c>
      <c r="J5368" t="s">
        <v>104</v>
      </c>
      <c r="K5368" t="s">
        <v>97</v>
      </c>
      <c r="L5368" t="s">
        <v>449</v>
      </c>
      <c r="M5368" t="s">
        <v>64</v>
      </c>
      <c r="N5368" s="30"/>
      <c r="O5368" s="30"/>
      <c r="P5368" t="s">
        <v>79</v>
      </c>
    </row>
    <row r="5369" spans="1:16" x14ac:dyDescent="0.25">
      <c r="A5369" s="30">
        <v>240864447</v>
      </c>
      <c r="B5369" t="s">
        <v>12269</v>
      </c>
      <c r="C5369" t="s">
        <v>2806</v>
      </c>
      <c r="D5369" t="s">
        <v>71</v>
      </c>
      <c r="E5369" t="s">
        <v>110</v>
      </c>
      <c r="F5369" t="s">
        <v>73</v>
      </c>
      <c r="G5369" t="s">
        <v>12270</v>
      </c>
      <c r="H5369" t="s">
        <v>419</v>
      </c>
      <c r="I5369" t="s">
        <v>12</v>
      </c>
      <c r="J5369" t="s">
        <v>104</v>
      </c>
      <c r="K5369" t="s">
        <v>77</v>
      </c>
      <c r="L5369" t="s">
        <v>1013</v>
      </c>
      <c r="M5369" t="s">
        <v>64</v>
      </c>
      <c r="N5369" s="30"/>
      <c r="O5369" s="30"/>
      <c r="P5369" t="s">
        <v>79</v>
      </c>
    </row>
    <row r="5370" spans="1:16" x14ac:dyDescent="0.25">
      <c r="A5370" s="30">
        <v>226073344</v>
      </c>
      <c r="B5370" t="s">
        <v>12271</v>
      </c>
      <c r="C5370" t="s">
        <v>1300</v>
      </c>
      <c r="D5370" t="s">
        <v>71</v>
      </c>
      <c r="E5370" t="s">
        <v>110</v>
      </c>
      <c r="F5370" t="s">
        <v>73</v>
      </c>
      <c r="G5370" t="s">
        <v>12272</v>
      </c>
      <c r="H5370" t="s">
        <v>158</v>
      </c>
      <c r="I5370" t="s">
        <v>31</v>
      </c>
      <c r="J5370" t="s">
        <v>91</v>
      </c>
      <c r="K5370" t="s">
        <v>97</v>
      </c>
      <c r="L5370" t="s">
        <v>358</v>
      </c>
      <c r="M5370" t="s">
        <v>64</v>
      </c>
      <c r="N5370" s="30"/>
      <c r="O5370" s="30"/>
      <c r="P5370" t="s">
        <v>142</v>
      </c>
    </row>
    <row r="5371" spans="1:16" x14ac:dyDescent="0.25">
      <c r="A5371" s="30">
        <v>229088000</v>
      </c>
      <c r="B5371" t="s">
        <v>12271</v>
      </c>
      <c r="C5371" t="s">
        <v>12273</v>
      </c>
      <c r="D5371" t="s">
        <v>71</v>
      </c>
      <c r="E5371" t="s">
        <v>176</v>
      </c>
      <c r="F5371" t="s">
        <v>73</v>
      </c>
      <c r="G5371" t="s">
        <v>12274</v>
      </c>
      <c r="H5371" t="s">
        <v>158</v>
      </c>
      <c r="I5371" t="s">
        <v>30</v>
      </c>
      <c r="J5371" t="s">
        <v>91</v>
      </c>
      <c r="K5371" t="s">
        <v>97</v>
      </c>
      <c r="L5371" t="s">
        <v>179</v>
      </c>
      <c r="M5371" t="s">
        <v>64</v>
      </c>
      <c r="N5371" s="30"/>
      <c r="O5371" s="30"/>
      <c r="P5371" t="s">
        <v>79</v>
      </c>
    </row>
    <row r="5372" spans="1:16" x14ac:dyDescent="0.25">
      <c r="A5372" s="30">
        <v>223369869</v>
      </c>
      <c r="B5372" t="s">
        <v>12275</v>
      </c>
      <c r="C5372" t="s">
        <v>12276</v>
      </c>
      <c r="D5372" t="s">
        <v>87</v>
      </c>
      <c r="E5372" t="s">
        <v>275</v>
      </c>
      <c r="F5372" t="s">
        <v>73</v>
      </c>
      <c r="G5372" t="s">
        <v>12277</v>
      </c>
      <c r="H5372" t="s">
        <v>191</v>
      </c>
      <c r="I5372" t="s">
        <v>35</v>
      </c>
      <c r="J5372" t="s">
        <v>104</v>
      </c>
      <c r="K5372" t="s">
        <v>97</v>
      </c>
      <c r="L5372" t="s">
        <v>179</v>
      </c>
      <c r="M5372" t="s">
        <v>64</v>
      </c>
      <c r="N5372" s="30"/>
      <c r="O5372" s="30"/>
      <c r="P5372" t="s">
        <v>79</v>
      </c>
    </row>
    <row r="5373" spans="1:16" x14ac:dyDescent="0.25">
      <c r="A5373" s="30">
        <v>226293173</v>
      </c>
      <c r="B5373" t="s">
        <v>12275</v>
      </c>
      <c r="C5373" t="s">
        <v>950</v>
      </c>
      <c r="D5373" t="s">
        <v>87</v>
      </c>
      <c r="E5373" t="s">
        <v>237</v>
      </c>
      <c r="F5373" t="s">
        <v>73</v>
      </c>
      <c r="G5373" t="s">
        <v>951</v>
      </c>
      <c r="H5373" t="s">
        <v>95</v>
      </c>
      <c r="I5373" t="s">
        <v>46</v>
      </c>
      <c r="J5373" t="s">
        <v>96</v>
      </c>
      <c r="K5373" t="s">
        <v>77</v>
      </c>
      <c r="L5373" t="s">
        <v>350</v>
      </c>
      <c r="M5373" t="s">
        <v>64</v>
      </c>
      <c r="N5373" s="30"/>
      <c r="O5373" s="30"/>
      <c r="P5373" t="s">
        <v>79</v>
      </c>
    </row>
    <row r="5374" spans="1:16" x14ac:dyDescent="0.25">
      <c r="A5374" s="30">
        <v>232684324</v>
      </c>
      <c r="B5374" t="s">
        <v>12275</v>
      </c>
      <c r="C5374" t="s">
        <v>12278</v>
      </c>
      <c r="D5374" t="s">
        <v>87</v>
      </c>
      <c r="E5374" t="s">
        <v>164</v>
      </c>
      <c r="F5374" t="s">
        <v>73</v>
      </c>
      <c r="G5374" t="s">
        <v>12279</v>
      </c>
      <c r="H5374" t="s">
        <v>419</v>
      </c>
      <c r="I5374" t="s">
        <v>23</v>
      </c>
      <c r="J5374" t="s">
        <v>104</v>
      </c>
      <c r="K5374" t="s">
        <v>97</v>
      </c>
      <c r="L5374" t="s">
        <v>495</v>
      </c>
      <c r="M5374" t="s">
        <v>64</v>
      </c>
      <c r="N5374" s="30"/>
      <c r="O5374" s="30"/>
      <c r="P5374" t="s">
        <v>79</v>
      </c>
    </row>
    <row r="5375" spans="1:16" x14ac:dyDescent="0.25">
      <c r="A5375" s="30">
        <v>232697185</v>
      </c>
      <c r="B5375" t="s">
        <v>12280</v>
      </c>
      <c r="C5375" t="s">
        <v>747</v>
      </c>
      <c r="D5375" t="s">
        <v>71</v>
      </c>
      <c r="E5375" t="s">
        <v>334</v>
      </c>
      <c r="F5375" t="s">
        <v>73</v>
      </c>
      <c r="G5375" t="s">
        <v>12281</v>
      </c>
      <c r="H5375" t="s">
        <v>132</v>
      </c>
      <c r="I5375" t="s">
        <v>24</v>
      </c>
      <c r="J5375" t="s">
        <v>91</v>
      </c>
      <c r="K5375" t="s">
        <v>97</v>
      </c>
      <c r="L5375" t="s">
        <v>1316</v>
      </c>
      <c r="M5375" t="s">
        <v>64</v>
      </c>
      <c r="N5375" s="30"/>
      <c r="O5375" s="30"/>
      <c r="P5375" t="s">
        <v>79</v>
      </c>
    </row>
    <row r="5376" spans="1:16" x14ac:dyDescent="0.25">
      <c r="A5376" s="30">
        <v>234584555</v>
      </c>
      <c r="B5376" t="s">
        <v>12282</v>
      </c>
      <c r="C5376" t="s">
        <v>12283</v>
      </c>
      <c r="D5376" t="s">
        <v>71</v>
      </c>
      <c r="E5376" t="s">
        <v>110</v>
      </c>
      <c r="F5376" t="s">
        <v>73</v>
      </c>
      <c r="G5376" t="s">
        <v>12284</v>
      </c>
      <c r="H5376" t="s">
        <v>243</v>
      </c>
      <c r="I5376" t="s">
        <v>44</v>
      </c>
      <c r="J5376" t="s">
        <v>91</v>
      </c>
      <c r="K5376" t="s">
        <v>97</v>
      </c>
      <c r="L5376" t="s">
        <v>113</v>
      </c>
      <c r="M5376" t="s">
        <v>64</v>
      </c>
      <c r="N5376" s="30"/>
      <c r="O5376" s="30"/>
      <c r="P5376" t="s">
        <v>79</v>
      </c>
    </row>
    <row r="5377" spans="1:16" x14ac:dyDescent="0.25">
      <c r="A5377" s="30">
        <v>253677538</v>
      </c>
      <c r="B5377" t="s">
        <v>12285</v>
      </c>
      <c r="C5377" t="s">
        <v>4474</v>
      </c>
      <c r="D5377" t="s">
        <v>71</v>
      </c>
      <c r="E5377" t="s">
        <v>100</v>
      </c>
      <c r="F5377" t="s">
        <v>73</v>
      </c>
      <c r="G5377" t="s">
        <v>12286</v>
      </c>
      <c r="H5377" t="s">
        <v>126</v>
      </c>
      <c r="I5377" t="s">
        <v>17</v>
      </c>
      <c r="J5377" t="s">
        <v>91</v>
      </c>
      <c r="K5377" t="s">
        <v>262</v>
      </c>
      <c r="L5377" t="s">
        <v>12287</v>
      </c>
      <c r="M5377" t="s">
        <v>64</v>
      </c>
      <c r="N5377" s="30"/>
      <c r="O5377" s="30"/>
      <c r="P5377" t="s">
        <v>79</v>
      </c>
    </row>
    <row r="5378" spans="1:16" x14ac:dyDescent="0.25">
      <c r="A5378" s="30">
        <v>233698604</v>
      </c>
      <c r="B5378" t="s">
        <v>12288</v>
      </c>
      <c r="C5378" t="s">
        <v>12289</v>
      </c>
      <c r="D5378" t="s">
        <v>71</v>
      </c>
      <c r="E5378" t="s">
        <v>275</v>
      </c>
      <c r="F5378" t="s">
        <v>73</v>
      </c>
      <c r="G5378" t="s">
        <v>12290</v>
      </c>
      <c r="H5378" t="s">
        <v>367</v>
      </c>
      <c r="I5378" t="s">
        <v>5</v>
      </c>
      <c r="J5378" t="s">
        <v>96</v>
      </c>
      <c r="K5378" t="s">
        <v>97</v>
      </c>
      <c r="L5378" t="s">
        <v>179</v>
      </c>
      <c r="M5378" t="s">
        <v>64</v>
      </c>
      <c r="N5378" s="30"/>
      <c r="O5378" s="30"/>
      <c r="P5378" t="s">
        <v>79</v>
      </c>
    </row>
    <row r="5379" spans="1:16" x14ac:dyDescent="0.25">
      <c r="A5379" s="30">
        <v>233064922</v>
      </c>
      <c r="B5379" t="s">
        <v>12291</v>
      </c>
      <c r="C5379" t="s">
        <v>1959</v>
      </c>
      <c r="D5379" t="s">
        <v>71</v>
      </c>
      <c r="E5379" t="s">
        <v>88</v>
      </c>
      <c r="F5379" t="s">
        <v>73</v>
      </c>
      <c r="G5379" t="s">
        <v>12292</v>
      </c>
      <c r="H5379" t="s">
        <v>212</v>
      </c>
      <c r="I5379" t="s">
        <v>49</v>
      </c>
      <c r="J5379" t="s">
        <v>76</v>
      </c>
      <c r="K5379" t="s">
        <v>213</v>
      </c>
      <c r="L5379" t="s">
        <v>1793</v>
      </c>
      <c r="M5379" t="s">
        <v>64</v>
      </c>
      <c r="N5379" s="30"/>
      <c r="O5379" s="30"/>
      <c r="P5379" t="s">
        <v>142</v>
      </c>
    </row>
    <row r="5380" spans="1:16" x14ac:dyDescent="0.25">
      <c r="A5380" s="30">
        <v>236766671</v>
      </c>
      <c r="B5380" t="s">
        <v>12293</v>
      </c>
      <c r="C5380" t="s">
        <v>3014</v>
      </c>
      <c r="D5380" t="s">
        <v>71</v>
      </c>
      <c r="E5380" t="s">
        <v>107</v>
      </c>
      <c r="F5380" t="s">
        <v>73</v>
      </c>
      <c r="G5380" t="s">
        <v>12294</v>
      </c>
      <c r="H5380" t="s">
        <v>126</v>
      </c>
      <c r="I5380" t="s">
        <v>41</v>
      </c>
      <c r="J5380" t="s">
        <v>91</v>
      </c>
      <c r="K5380" t="s">
        <v>77</v>
      </c>
      <c r="L5380" t="s">
        <v>11076</v>
      </c>
      <c r="M5380" t="s">
        <v>64</v>
      </c>
      <c r="N5380" s="30"/>
      <c r="O5380" s="30"/>
      <c r="P5380" t="s">
        <v>79</v>
      </c>
    </row>
    <row r="5381" spans="1:16" x14ac:dyDescent="0.25">
      <c r="A5381" s="30">
        <v>233457597</v>
      </c>
      <c r="B5381" t="s">
        <v>12295</v>
      </c>
      <c r="C5381" t="s">
        <v>2968</v>
      </c>
      <c r="D5381" t="s">
        <v>87</v>
      </c>
      <c r="E5381" t="s">
        <v>241</v>
      </c>
      <c r="F5381" t="s">
        <v>101</v>
      </c>
      <c r="G5381" t="s">
        <v>12296</v>
      </c>
      <c r="H5381" t="s">
        <v>161</v>
      </c>
      <c r="I5381" t="s">
        <v>2</v>
      </c>
      <c r="J5381" t="s">
        <v>96</v>
      </c>
      <c r="K5381" t="s">
        <v>97</v>
      </c>
      <c r="L5381" t="s">
        <v>961</v>
      </c>
      <c r="M5381" t="s">
        <v>64</v>
      </c>
      <c r="N5381" s="30"/>
      <c r="O5381" s="30"/>
      <c r="P5381" t="s">
        <v>79</v>
      </c>
    </row>
    <row r="5382" spans="1:16" x14ac:dyDescent="0.25">
      <c r="A5382" s="30">
        <v>236143905</v>
      </c>
      <c r="B5382" t="s">
        <v>12297</v>
      </c>
      <c r="C5382" t="s">
        <v>12298</v>
      </c>
      <c r="D5382" t="s">
        <v>71</v>
      </c>
      <c r="E5382" t="s">
        <v>119</v>
      </c>
      <c r="F5382" t="s">
        <v>73</v>
      </c>
      <c r="G5382" t="s">
        <v>12299</v>
      </c>
      <c r="H5382" t="s">
        <v>95</v>
      </c>
      <c r="I5382" t="s">
        <v>40</v>
      </c>
      <c r="J5382" t="s">
        <v>96</v>
      </c>
      <c r="K5382" t="s">
        <v>77</v>
      </c>
      <c r="L5382" t="s">
        <v>11076</v>
      </c>
      <c r="M5382" t="s">
        <v>64</v>
      </c>
      <c r="N5382" s="30"/>
      <c r="O5382" s="30"/>
      <c r="P5382" t="s">
        <v>79</v>
      </c>
    </row>
    <row r="5383" spans="1:16" x14ac:dyDescent="0.25">
      <c r="A5383" s="30">
        <v>235830437</v>
      </c>
      <c r="B5383" t="s">
        <v>12300</v>
      </c>
      <c r="C5383" t="s">
        <v>12301</v>
      </c>
      <c r="D5383" t="s">
        <v>71</v>
      </c>
      <c r="E5383" t="s">
        <v>156</v>
      </c>
      <c r="F5383" t="s">
        <v>73</v>
      </c>
      <c r="G5383" t="s">
        <v>12302</v>
      </c>
      <c r="H5383" t="s">
        <v>90</v>
      </c>
      <c r="I5383" t="s">
        <v>12</v>
      </c>
      <c r="J5383" t="s">
        <v>91</v>
      </c>
      <c r="K5383" t="s">
        <v>77</v>
      </c>
      <c r="L5383" t="s">
        <v>11076</v>
      </c>
      <c r="M5383" t="s">
        <v>64</v>
      </c>
      <c r="N5383" s="30"/>
      <c r="O5383" s="30"/>
      <c r="P5383" t="s">
        <v>79</v>
      </c>
    </row>
    <row r="5384" spans="1:16" x14ac:dyDescent="0.25">
      <c r="A5384" s="30">
        <v>231511940</v>
      </c>
      <c r="B5384" t="s">
        <v>12303</v>
      </c>
      <c r="C5384" t="s">
        <v>12304</v>
      </c>
      <c r="D5384" t="s">
        <v>87</v>
      </c>
      <c r="E5384" t="s">
        <v>169</v>
      </c>
      <c r="F5384" t="s">
        <v>101</v>
      </c>
      <c r="G5384" t="s">
        <v>12305</v>
      </c>
      <c r="H5384" t="s">
        <v>161</v>
      </c>
      <c r="I5384" t="s">
        <v>47</v>
      </c>
      <c r="J5384" t="s">
        <v>104</v>
      </c>
      <c r="K5384" t="s">
        <v>77</v>
      </c>
      <c r="L5384" t="s">
        <v>127</v>
      </c>
      <c r="M5384" t="s">
        <v>64</v>
      </c>
      <c r="N5384" s="30"/>
      <c r="O5384" s="30"/>
      <c r="P5384" t="s">
        <v>79</v>
      </c>
    </row>
    <row r="5385" spans="1:16" x14ac:dyDescent="0.25">
      <c r="A5385" s="30">
        <v>248606188</v>
      </c>
      <c r="B5385" t="s">
        <v>12306</v>
      </c>
      <c r="C5385" t="s">
        <v>355</v>
      </c>
      <c r="D5385" t="s">
        <v>71</v>
      </c>
      <c r="E5385" t="s">
        <v>334</v>
      </c>
      <c r="F5385" t="s">
        <v>73</v>
      </c>
      <c r="G5385" t="s">
        <v>12307</v>
      </c>
      <c r="H5385" t="s">
        <v>161</v>
      </c>
      <c r="I5385" t="s">
        <v>30</v>
      </c>
      <c r="J5385" t="s">
        <v>104</v>
      </c>
      <c r="K5385" t="s">
        <v>97</v>
      </c>
      <c r="L5385" t="s">
        <v>3204</v>
      </c>
      <c r="M5385" t="s">
        <v>64</v>
      </c>
      <c r="N5385" s="30"/>
      <c r="O5385" s="30"/>
      <c r="P5385" t="s">
        <v>142</v>
      </c>
    </row>
    <row r="5386" spans="1:16" x14ac:dyDescent="0.25">
      <c r="A5386" s="30">
        <v>230928806</v>
      </c>
      <c r="B5386" t="s">
        <v>12308</v>
      </c>
      <c r="C5386" t="s">
        <v>12309</v>
      </c>
      <c r="D5386" t="s">
        <v>87</v>
      </c>
      <c r="E5386" t="s">
        <v>206</v>
      </c>
      <c r="F5386" t="s">
        <v>73</v>
      </c>
      <c r="G5386" t="s">
        <v>12310</v>
      </c>
      <c r="H5386" t="s">
        <v>212</v>
      </c>
      <c r="I5386" t="s">
        <v>30</v>
      </c>
      <c r="J5386" t="s">
        <v>76</v>
      </c>
      <c r="K5386" t="s">
        <v>97</v>
      </c>
      <c r="L5386" t="s">
        <v>179</v>
      </c>
      <c r="M5386" t="s">
        <v>64</v>
      </c>
      <c r="N5386" s="30"/>
      <c r="O5386" s="30"/>
      <c r="P5386" t="s">
        <v>79</v>
      </c>
    </row>
    <row r="5387" spans="1:16" x14ac:dyDescent="0.25">
      <c r="A5387" s="30">
        <v>229154521</v>
      </c>
      <c r="B5387" t="s">
        <v>12311</v>
      </c>
      <c r="C5387" t="s">
        <v>12312</v>
      </c>
      <c r="D5387" t="s">
        <v>71</v>
      </c>
      <c r="E5387" t="s">
        <v>152</v>
      </c>
      <c r="F5387" t="s">
        <v>73</v>
      </c>
      <c r="G5387" t="s">
        <v>12313</v>
      </c>
      <c r="H5387" t="s">
        <v>419</v>
      </c>
      <c r="I5387" t="s">
        <v>12</v>
      </c>
      <c r="J5387" t="s">
        <v>104</v>
      </c>
      <c r="K5387" t="s">
        <v>97</v>
      </c>
      <c r="L5387" t="s">
        <v>528</v>
      </c>
      <c r="M5387" t="s">
        <v>64</v>
      </c>
      <c r="N5387" s="30"/>
      <c r="O5387" s="30"/>
      <c r="P5387" t="s">
        <v>142</v>
      </c>
    </row>
    <row r="5388" spans="1:16" x14ac:dyDescent="0.25">
      <c r="A5388" s="30">
        <v>260568050</v>
      </c>
      <c r="B5388" t="s">
        <v>12311</v>
      </c>
      <c r="C5388" t="s">
        <v>12314</v>
      </c>
      <c r="D5388" t="s">
        <v>71</v>
      </c>
      <c r="E5388" t="s">
        <v>100</v>
      </c>
      <c r="F5388" t="s">
        <v>73</v>
      </c>
      <c r="G5388" t="s">
        <v>12315</v>
      </c>
      <c r="H5388" t="s">
        <v>126</v>
      </c>
      <c r="I5388" t="s">
        <v>3</v>
      </c>
      <c r="J5388" t="s">
        <v>91</v>
      </c>
      <c r="K5388" t="s">
        <v>77</v>
      </c>
      <c r="L5388" t="s">
        <v>2151</v>
      </c>
      <c r="M5388" t="s">
        <v>64</v>
      </c>
      <c r="N5388" s="30"/>
      <c r="O5388" s="30"/>
      <c r="P5388" t="s">
        <v>79</v>
      </c>
    </row>
    <row r="5389" spans="1:16" x14ac:dyDescent="0.25">
      <c r="A5389" s="30">
        <v>208750406</v>
      </c>
      <c r="B5389" t="s">
        <v>12316</v>
      </c>
      <c r="C5389" t="s">
        <v>12317</v>
      </c>
      <c r="D5389" t="s">
        <v>71</v>
      </c>
      <c r="E5389" t="s">
        <v>110</v>
      </c>
      <c r="F5389" t="s">
        <v>73</v>
      </c>
      <c r="G5389" t="s">
        <v>12318</v>
      </c>
      <c r="H5389" t="s">
        <v>84</v>
      </c>
      <c r="I5389" t="s">
        <v>41</v>
      </c>
      <c r="J5389" t="s">
        <v>76</v>
      </c>
      <c r="K5389" t="s">
        <v>77</v>
      </c>
      <c r="L5389" t="s">
        <v>540</v>
      </c>
      <c r="M5389" t="s">
        <v>64</v>
      </c>
      <c r="N5389" s="30"/>
      <c r="O5389" s="30"/>
      <c r="P5389" t="s">
        <v>79</v>
      </c>
    </row>
    <row r="5390" spans="1:16" x14ac:dyDescent="0.25">
      <c r="A5390" s="30">
        <v>233999499</v>
      </c>
      <c r="B5390" t="s">
        <v>12316</v>
      </c>
      <c r="C5390" t="s">
        <v>12319</v>
      </c>
      <c r="D5390" t="s">
        <v>71</v>
      </c>
      <c r="E5390" t="s">
        <v>82</v>
      </c>
      <c r="F5390" t="s">
        <v>73</v>
      </c>
      <c r="G5390" t="s">
        <v>12320</v>
      </c>
      <c r="H5390" t="s">
        <v>191</v>
      </c>
      <c r="I5390" t="s">
        <v>41</v>
      </c>
      <c r="J5390" t="s">
        <v>91</v>
      </c>
      <c r="K5390" t="s">
        <v>77</v>
      </c>
      <c r="L5390" t="s">
        <v>11076</v>
      </c>
      <c r="M5390" t="s">
        <v>64</v>
      </c>
      <c r="N5390" s="30"/>
      <c r="O5390" s="30"/>
      <c r="P5390" t="s">
        <v>79</v>
      </c>
    </row>
    <row r="5391" spans="1:16" x14ac:dyDescent="0.25">
      <c r="A5391" s="30">
        <v>258238500</v>
      </c>
      <c r="B5391" t="s">
        <v>12321</v>
      </c>
      <c r="C5391" t="s">
        <v>12322</v>
      </c>
      <c r="D5391" t="s">
        <v>71</v>
      </c>
      <c r="E5391" t="s">
        <v>100</v>
      </c>
      <c r="F5391" t="s">
        <v>73</v>
      </c>
      <c r="G5391" t="s">
        <v>12323</v>
      </c>
      <c r="H5391" t="s">
        <v>212</v>
      </c>
      <c r="I5391" t="s">
        <v>20</v>
      </c>
      <c r="J5391" t="s">
        <v>76</v>
      </c>
      <c r="K5391" t="s">
        <v>213</v>
      </c>
      <c r="L5391" t="s">
        <v>12324</v>
      </c>
      <c r="M5391" t="s">
        <v>64</v>
      </c>
      <c r="N5391" s="30"/>
      <c r="O5391" s="30"/>
      <c r="P5391" t="s">
        <v>79</v>
      </c>
    </row>
    <row r="5392" spans="1:16" x14ac:dyDescent="0.25">
      <c r="A5392" s="30">
        <v>208073023</v>
      </c>
      <c r="B5392" t="s">
        <v>12325</v>
      </c>
      <c r="C5392" t="s">
        <v>12326</v>
      </c>
      <c r="D5392" t="s">
        <v>71</v>
      </c>
      <c r="E5392" t="s">
        <v>422</v>
      </c>
      <c r="F5392" t="s">
        <v>101</v>
      </c>
      <c r="G5392" t="s">
        <v>12327</v>
      </c>
      <c r="H5392" t="s">
        <v>171</v>
      </c>
      <c r="I5392" t="s">
        <v>47</v>
      </c>
      <c r="J5392" t="s">
        <v>96</v>
      </c>
      <c r="K5392" t="s">
        <v>97</v>
      </c>
      <c r="L5392" t="s">
        <v>192</v>
      </c>
      <c r="M5392" t="s">
        <v>64</v>
      </c>
      <c r="N5392" s="30"/>
      <c r="O5392" s="30"/>
      <c r="P5392" t="s">
        <v>79</v>
      </c>
    </row>
    <row r="5393" spans="1:16" x14ac:dyDescent="0.25">
      <c r="A5393" s="30">
        <v>220754725</v>
      </c>
      <c r="B5393" t="s">
        <v>4775</v>
      </c>
      <c r="C5393" t="s">
        <v>8141</v>
      </c>
      <c r="D5393" t="s">
        <v>71</v>
      </c>
      <c r="E5393" t="s">
        <v>683</v>
      </c>
      <c r="F5393" t="s">
        <v>101</v>
      </c>
      <c r="G5393" t="s">
        <v>12328</v>
      </c>
      <c r="H5393" t="s">
        <v>318</v>
      </c>
      <c r="I5393" t="s">
        <v>12</v>
      </c>
      <c r="J5393" t="s">
        <v>104</v>
      </c>
      <c r="K5393" t="s">
        <v>97</v>
      </c>
      <c r="L5393" t="s">
        <v>4432</v>
      </c>
      <c r="M5393" t="s">
        <v>64</v>
      </c>
      <c r="N5393" s="30"/>
      <c r="O5393" s="30"/>
      <c r="P5393" t="s">
        <v>142</v>
      </c>
    </row>
    <row r="5394" spans="1:16" x14ac:dyDescent="0.25">
      <c r="A5394" s="30">
        <v>233703891</v>
      </c>
      <c r="B5394" t="s">
        <v>4775</v>
      </c>
      <c r="C5394" t="s">
        <v>6977</v>
      </c>
      <c r="D5394" t="s">
        <v>71</v>
      </c>
      <c r="E5394" t="s">
        <v>176</v>
      </c>
      <c r="F5394" t="s">
        <v>73</v>
      </c>
      <c r="G5394" t="s">
        <v>12329</v>
      </c>
      <c r="H5394" t="s">
        <v>208</v>
      </c>
      <c r="I5394" t="s">
        <v>24</v>
      </c>
      <c r="J5394" t="s">
        <v>91</v>
      </c>
      <c r="K5394" t="s">
        <v>97</v>
      </c>
      <c r="L5394" t="s">
        <v>179</v>
      </c>
      <c r="M5394" t="s">
        <v>64</v>
      </c>
      <c r="N5394" s="30"/>
      <c r="O5394" s="30"/>
      <c r="P5394" t="s">
        <v>79</v>
      </c>
    </row>
    <row r="5395" spans="1:16" x14ac:dyDescent="0.25">
      <c r="A5395" s="30">
        <v>241180124</v>
      </c>
      <c r="B5395" t="s">
        <v>4775</v>
      </c>
      <c r="C5395" t="s">
        <v>321</v>
      </c>
      <c r="D5395" t="s">
        <v>71</v>
      </c>
      <c r="E5395" t="s">
        <v>100</v>
      </c>
      <c r="F5395" t="s">
        <v>73</v>
      </c>
      <c r="G5395" t="s">
        <v>12330</v>
      </c>
      <c r="H5395" t="s">
        <v>318</v>
      </c>
      <c r="I5395" t="s">
        <v>48</v>
      </c>
      <c r="J5395" t="s">
        <v>104</v>
      </c>
      <c r="K5395" t="s">
        <v>77</v>
      </c>
      <c r="L5395" t="s">
        <v>2151</v>
      </c>
      <c r="M5395" t="s">
        <v>64</v>
      </c>
      <c r="N5395" s="30"/>
      <c r="O5395" s="30"/>
      <c r="P5395" t="s">
        <v>79</v>
      </c>
    </row>
    <row r="5396" spans="1:16" x14ac:dyDescent="0.25">
      <c r="A5396" s="30">
        <v>248673907</v>
      </c>
      <c r="B5396" t="s">
        <v>4775</v>
      </c>
      <c r="C5396" t="s">
        <v>12331</v>
      </c>
      <c r="D5396" t="s">
        <v>71</v>
      </c>
      <c r="E5396" t="s">
        <v>152</v>
      </c>
      <c r="F5396" t="s">
        <v>73</v>
      </c>
      <c r="G5396" t="s">
        <v>12332</v>
      </c>
      <c r="H5396" t="s">
        <v>288</v>
      </c>
      <c r="I5396" t="s">
        <v>17</v>
      </c>
      <c r="J5396" t="s">
        <v>96</v>
      </c>
      <c r="K5396" t="s">
        <v>77</v>
      </c>
      <c r="L5396" t="s">
        <v>1392</v>
      </c>
      <c r="M5396" t="s">
        <v>64</v>
      </c>
      <c r="N5396" s="30"/>
      <c r="O5396" s="30"/>
      <c r="P5396" t="s">
        <v>79</v>
      </c>
    </row>
    <row r="5397" spans="1:16" x14ac:dyDescent="0.25">
      <c r="A5397" s="30">
        <v>234491199</v>
      </c>
      <c r="B5397" t="s">
        <v>12333</v>
      </c>
      <c r="C5397" t="s">
        <v>12334</v>
      </c>
      <c r="D5397" t="s">
        <v>87</v>
      </c>
      <c r="E5397" t="s">
        <v>144</v>
      </c>
      <c r="F5397" t="s">
        <v>101</v>
      </c>
      <c r="G5397" t="s">
        <v>12335</v>
      </c>
      <c r="H5397" t="s">
        <v>567</v>
      </c>
      <c r="I5397" t="s">
        <v>42</v>
      </c>
      <c r="J5397" t="s">
        <v>96</v>
      </c>
      <c r="K5397" t="s">
        <v>97</v>
      </c>
      <c r="L5397" t="s">
        <v>699</v>
      </c>
      <c r="M5397" t="s">
        <v>64</v>
      </c>
      <c r="N5397" s="30"/>
      <c r="O5397" s="30"/>
      <c r="P5397" t="s">
        <v>79</v>
      </c>
    </row>
    <row r="5398" spans="1:16" x14ac:dyDescent="0.25">
      <c r="A5398" s="30">
        <v>247310501</v>
      </c>
      <c r="B5398" t="s">
        <v>12333</v>
      </c>
      <c r="C5398" t="s">
        <v>12336</v>
      </c>
      <c r="D5398" t="s">
        <v>87</v>
      </c>
      <c r="E5398" t="s">
        <v>912</v>
      </c>
      <c r="F5398" t="s">
        <v>73</v>
      </c>
      <c r="G5398" t="s">
        <v>12337</v>
      </c>
      <c r="H5398" t="s">
        <v>126</v>
      </c>
      <c r="I5398" t="s">
        <v>32</v>
      </c>
      <c r="J5398" t="s">
        <v>91</v>
      </c>
      <c r="K5398" t="s">
        <v>262</v>
      </c>
      <c r="L5398" t="s">
        <v>12338</v>
      </c>
      <c r="M5398" t="s">
        <v>64</v>
      </c>
      <c r="N5398" s="30"/>
      <c r="O5398" s="30"/>
      <c r="P5398" t="s">
        <v>79</v>
      </c>
    </row>
    <row r="5399" spans="1:16" x14ac:dyDescent="0.25">
      <c r="A5399" s="30">
        <v>223982620</v>
      </c>
      <c r="B5399" t="s">
        <v>12339</v>
      </c>
      <c r="C5399" t="s">
        <v>12340</v>
      </c>
      <c r="D5399" t="s">
        <v>87</v>
      </c>
      <c r="E5399" t="s">
        <v>334</v>
      </c>
      <c r="F5399" t="s">
        <v>73</v>
      </c>
      <c r="G5399" t="s">
        <v>12341</v>
      </c>
      <c r="H5399" t="s">
        <v>103</v>
      </c>
      <c r="I5399" t="s">
        <v>5</v>
      </c>
      <c r="J5399" t="s">
        <v>104</v>
      </c>
      <c r="K5399" t="s">
        <v>97</v>
      </c>
      <c r="L5399" t="s">
        <v>6181</v>
      </c>
      <c r="M5399" t="s">
        <v>64</v>
      </c>
      <c r="N5399" s="30"/>
      <c r="O5399" s="30"/>
      <c r="P5399" t="s">
        <v>79</v>
      </c>
    </row>
    <row r="5400" spans="1:16" x14ac:dyDescent="0.25">
      <c r="A5400" s="30">
        <v>215433616</v>
      </c>
      <c r="B5400" t="s">
        <v>12342</v>
      </c>
      <c r="C5400" t="s">
        <v>12343</v>
      </c>
      <c r="D5400" t="s">
        <v>71</v>
      </c>
      <c r="E5400" t="s">
        <v>632</v>
      </c>
      <c r="F5400" t="s">
        <v>73</v>
      </c>
      <c r="G5400" t="s">
        <v>12344</v>
      </c>
      <c r="H5400" t="s">
        <v>367</v>
      </c>
      <c r="I5400" t="s">
        <v>30</v>
      </c>
      <c r="J5400" t="s">
        <v>96</v>
      </c>
      <c r="K5400" t="s">
        <v>97</v>
      </c>
      <c r="L5400" t="s">
        <v>834</v>
      </c>
      <c r="M5400" t="s">
        <v>64</v>
      </c>
      <c r="N5400" s="30"/>
      <c r="O5400" s="30"/>
      <c r="P5400" t="s">
        <v>79</v>
      </c>
    </row>
    <row r="5401" spans="1:16" x14ac:dyDescent="0.25">
      <c r="A5401" s="30">
        <v>234551596</v>
      </c>
      <c r="B5401" t="s">
        <v>12345</v>
      </c>
      <c r="C5401" t="s">
        <v>3285</v>
      </c>
      <c r="D5401" t="s">
        <v>87</v>
      </c>
      <c r="E5401" t="s">
        <v>283</v>
      </c>
      <c r="F5401" t="s">
        <v>73</v>
      </c>
      <c r="G5401" t="s">
        <v>12346</v>
      </c>
      <c r="H5401" t="s">
        <v>212</v>
      </c>
      <c r="I5401" t="s">
        <v>49</v>
      </c>
      <c r="J5401" t="s">
        <v>76</v>
      </c>
      <c r="K5401" t="s">
        <v>213</v>
      </c>
      <c r="L5401" t="s">
        <v>1891</v>
      </c>
      <c r="M5401" t="s">
        <v>64</v>
      </c>
      <c r="N5401" s="30"/>
      <c r="O5401" s="30"/>
      <c r="P5401" t="s">
        <v>79</v>
      </c>
    </row>
    <row r="5402" spans="1:16" x14ac:dyDescent="0.25">
      <c r="A5402" s="30">
        <v>215757360</v>
      </c>
      <c r="B5402" t="s">
        <v>12347</v>
      </c>
      <c r="C5402" t="s">
        <v>2968</v>
      </c>
      <c r="D5402" t="s">
        <v>87</v>
      </c>
      <c r="E5402" t="s">
        <v>361</v>
      </c>
      <c r="F5402" t="s">
        <v>73</v>
      </c>
      <c r="G5402" t="s">
        <v>12348</v>
      </c>
      <c r="H5402" t="s">
        <v>95</v>
      </c>
      <c r="I5402" t="s">
        <v>22</v>
      </c>
      <c r="J5402" t="s">
        <v>96</v>
      </c>
      <c r="K5402" t="s">
        <v>77</v>
      </c>
      <c r="L5402" t="s">
        <v>11076</v>
      </c>
      <c r="M5402" t="s">
        <v>64</v>
      </c>
      <c r="N5402" s="30"/>
      <c r="O5402" s="30"/>
      <c r="P5402" t="s">
        <v>79</v>
      </c>
    </row>
    <row r="5403" spans="1:16" x14ac:dyDescent="0.25">
      <c r="A5403" s="30">
        <v>232650093</v>
      </c>
      <c r="B5403" t="s">
        <v>12349</v>
      </c>
      <c r="C5403" t="s">
        <v>2879</v>
      </c>
      <c r="D5403" t="s">
        <v>87</v>
      </c>
      <c r="E5403" t="s">
        <v>334</v>
      </c>
      <c r="F5403" t="s">
        <v>73</v>
      </c>
      <c r="G5403" t="s">
        <v>2880</v>
      </c>
      <c r="H5403" t="s">
        <v>191</v>
      </c>
      <c r="I5403" t="s">
        <v>24</v>
      </c>
      <c r="J5403" t="s">
        <v>91</v>
      </c>
      <c r="K5403" t="s">
        <v>97</v>
      </c>
      <c r="L5403" t="s">
        <v>514</v>
      </c>
      <c r="M5403" t="s">
        <v>64</v>
      </c>
      <c r="N5403" s="30"/>
      <c r="O5403" s="30"/>
      <c r="P5403" t="s">
        <v>79</v>
      </c>
    </row>
    <row r="5404" spans="1:16" x14ac:dyDescent="0.25">
      <c r="A5404" s="30">
        <v>208002204</v>
      </c>
      <c r="B5404" t="s">
        <v>6528</v>
      </c>
      <c r="C5404" t="s">
        <v>12350</v>
      </c>
      <c r="D5404" t="s">
        <v>71</v>
      </c>
      <c r="E5404" t="s">
        <v>241</v>
      </c>
      <c r="F5404" t="s">
        <v>73</v>
      </c>
      <c r="G5404" t="s">
        <v>12351</v>
      </c>
      <c r="H5404" t="s">
        <v>318</v>
      </c>
      <c r="I5404" t="s">
        <v>5</v>
      </c>
      <c r="J5404" t="s">
        <v>104</v>
      </c>
      <c r="K5404" t="s">
        <v>77</v>
      </c>
      <c r="L5404" t="s">
        <v>340</v>
      </c>
      <c r="M5404" t="s">
        <v>64</v>
      </c>
      <c r="N5404" s="30"/>
      <c r="O5404" s="30"/>
      <c r="P5404" t="s">
        <v>79</v>
      </c>
    </row>
    <row r="5405" spans="1:16" x14ac:dyDescent="0.25">
      <c r="A5405" s="30">
        <v>258215557</v>
      </c>
      <c r="B5405" t="s">
        <v>6528</v>
      </c>
      <c r="C5405" t="s">
        <v>9405</v>
      </c>
      <c r="D5405" t="s">
        <v>71</v>
      </c>
      <c r="E5405" t="s">
        <v>241</v>
      </c>
      <c r="F5405" t="s">
        <v>73</v>
      </c>
      <c r="G5405" t="s">
        <v>12352</v>
      </c>
      <c r="H5405" t="s">
        <v>146</v>
      </c>
      <c r="I5405" t="s">
        <v>30</v>
      </c>
      <c r="J5405" t="s">
        <v>76</v>
      </c>
      <c r="K5405" t="s">
        <v>97</v>
      </c>
      <c r="L5405" t="s">
        <v>280</v>
      </c>
      <c r="M5405" t="s">
        <v>64</v>
      </c>
      <c r="N5405" s="30"/>
      <c r="O5405" s="30"/>
      <c r="P5405" t="s">
        <v>79</v>
      </c>
    </row>
    <row r="5406" spans="1:16" x14ac:dyDescent="0.25">
      <c r="A5406" s="30">
        <v>216553255</v>
      </c>
      <c r="B5406" t="s">
        <v>12353</v>
      </c>
      <c r="C5406" t="s">
        <v>10923</v>
      </c>
      <c r="D5406" t="s">
        <v>87</v>
      </c>
      <c r="E5406" t="s">
        <v>72</v>
      </c>
      <c r="F5406" t="s">
        <v>73</v>
      </c>
      <c r="G5406" t="s">
        <v>10924</v>
      </c>
      <c r="H5406" t="s">
        <v>137</v>
      </c>
      <c r="I5406" t="s">
        <v>5</v>
      </c>
      <c r="J5406" t="s">
        <v>76</v>
      </c>
      <c r="K5406" t="s">
        <v>77</v>
      </c>
      <c r="L5406" t="s">
        <v>11076</v>
      </c>
      <c r="M5406" t="s">
        <v>64</v>
      </c>
      <c r="N5406" s="30"/>
      <c r="O5406" s="30"/>
      <c r="P5406" t="s">
        <v>79</v>
      </c>
    </row>
    <row r="5407" spans="1:16" x14ac:dyDescent="0.25">
      <c r="A5407" s="30">
        <v>238940431</v>
      </c>
      <c r="B5407" t="s">
        <v>12354</v>
      </c>
      <c r="C5407" t="s">
        <v>3367</v>
      </c>
      <c r="D5407" t="s">
        <v>87</v>
      </c>
      <c r="E5407" t="s">
        <v>176</v>
      </c>
      <c r="F5407" t="s">
        <v>73</v>
      </c>
      <c r="G5407" t="s">
        <v>12355</v>
      </c>
      <c r="H5407" t="s">
        <v>318</v>
      </c>
      <c r="I5407" t="s">
        <v>48</v>
      </c>
      <c r="J5407" t="s">
        <v>104</v>
      </c>
      <c r="K5407" t="s">
        <v>97</v>
      </c>
      <c r="L5407" t="s">
        <v>179</v>
      </c>
      <c r="M5407" t="s">
        <v>64</v>
      </c>
      <c r="N5407" s="30"/>
      <c r="O5407" s="30"/>
      <c r="P5407" t="s">
        <v>142</v>
      </c>
    </row>
    <row r="5408" spans="1:16" x14ac:dyDescent="0.25">
      <c r="A5408" s="30">
        <v>233684190</v>
      </c>
      <c r="B5408" t="s">
        <v>12356</v>
      </c>
      <c r="C5408" t="s">
        <v>12357</v>
      </c>
      <c r="D5408" t="s">
        <v>71</v>
      </c>
      <c r="E5408" t="s">
        <v>110</v>
      </c>
      <c r="F5408" t="s">
        <v>101</v>
      </c>
      <c r="G5408" t="s">
        <v>12358</v>
      </c>
      <c r="H5408" t="s">
        <v>121</v>
      </c>
      <c r="I5408" t="s">
        <v>5</v>
      </c>
      <c r="J5408" t="s">
        <v>104</v>
      </c>
      <c r="K5408" t="s">
        <v>97</v>
      </c>
      <c r="L5408" t="s">
        <v>618</v>
      </c>
      <c r="M5408" t="s">
        <v>64</v>
      </c>
      <c r="N5408" s="30"/>
      <c r="O5408" s="30"/>
      <c r="P5408" t="s">
        <v>79</v>
      </c>
    </row>
    <row r="5409" spans="1:16" x14ac:dyDescent="0.25">
      <c r="A5409" s="30">
        <v>236706164</v>
      </c>
      <c r="B5409" t="s">
        <v>12359</v>
      </c>
      <c r="C5409" t="s">
        <v>12360</v>
      </c>
      <c r="D5409" t="s">
        <v>71</v>
      </c>
      <c r="E5409" t="s">
        <v>110</v>
      </c>
      <c r="F5409" t="s">
        <v>101</v>
      </c>
      <c r="G5409" t="s">
        <v>12361</v>
      </c>
      <c r="H5409" t="s">
        <v>95</v>
      </c>
      <c r="I5409" t="s">
        <v>47</v>
      </c>
      <c r="J5409" t="s">
        <v>96</v>
      </c>
      <c r="K5409" t="s">
        <v>97</v>
      </c>
      <c r="L5409" t="s">
        <v>2985</v>
      </c>
      <c r="M5409" t="s">
        <v>64</v>
      </c>
      <c r="N5409" s="30"/>
      <c r="O5409" s="30"/>
      <c r="P5409" t="s">
        <v>79</v>
      </c>
    </row>
    <row r="5410" spans="1:16" x14ac:dyDescent="0.25">
      <c r="A5410" s="30">
        <v>220826887</v>
      </c>
      <c r="B5410" t="s">
        <v>12362</v>
      </c>
      <c r="C5410" t="s">
        <v>12363</v>
      </c>
      <c r="D5410" t="s">
        <v>87</v>
      </c>
      <c r="E5410" t="s">
        <v>706</v>
      </c>
      <c r="F5410" t="s">
        <v>73</v>
      </c>
      <c r="G5410" t="s">
        <v>12364</v>
      </c>
      <c r="H5410" t="s">
        <v>121</v>
      </c>
      <c r="I5410" t="s">
        <v>41</v>
      </c>
      <c r="J5410" t="s">
        <v>104</v>
      </c>
      <c r="K5410" t="s">
        <v>77</v>
      </c>
      <c r="L5410" t="s">
        <v>11076</v>
      </c>
      <c r="M5410" t="s">
        <v>64</v>
      </c>
      <c r="N5410" s="30"/>
      <c r="O5410" s="30"/>
      <c r="P5410" t="s">
        <v>79</v>
      </c>
    </row>
    <row r="5411" spans="1:16" x14ac:dyDescent="0.25">
      <c r="A5411" s="30">
        <v>259376051</v>
      </c>
      <c r="B5411" t="s">
        <v>12365</v>
      </c>
      <c r="C5411" t="s">
        <v>12366</v>
      </c>
      <c r="D5411" t="s">
        <v>87</v>
      </c>
      <c r="E5411" t="s">
        <v>200</v>
      </c>
      <c r="F5411" t="s">
        <v>73</v>
      </c>
      <c r="G5411" t="s">
        <v>12367</v>
      </c>
      <c r="H5411" t="s">
        <v>318</v>
      </c>
      <c r="I5411" t="s">
        <v>41</v>
      </c>
      <c r="J5411" t="s">
        <v>104</v>
      </c>
      <c r="K5411" t="s">
        <v>97</v>
      </c>
      <c r="L5411" t="s">
        <v>2073</v>
      </c>
      <c r="M5411" t="s">
        <v>64</v>
      </c>
      <c r="N5411" s="30"/>
      <c r="O5411" s="30"/>
      <c r="P5411" t="s">
        <v>79</v>
      </c>
    </row>
    <row r="5412" spans="1:16" x14ac:dyDescent="0.25">
      <c r="A5412" s="30">
        <v>256866484</v>
      </c>
      <c r="B5412" t="s">
        <v>12368</v>
      </c>
      <c r="C5412" t="s">
        <v>3491</v>
      </c>
      <c r="D5412" t="s">
        <v>87</v>
      </c>
      <c r="E5412" t="s">
        <v>144</v>
      </c>
      <c r="F5412" t="s">
        <v>73</v>
      </c>
      <c r="G5412" t="s">
        <v>12369</v>
      </c>
      <c r="H5412" t="s">
        <v>126</v>
      </c>
      <c r="I5412" t="s">
        <v>17</v>
      </c>
      <c r="J5412" t="s">
        <v>91</v>
      </c>
      <c r="K5412" t="s">
        <v>97</v>
      </c>
      <c r="L5412" t="s">
        <v>2299</v>
      </c>
      <c r="M5412" t="s">
        <v>64</v>
      </c>
      <c r="N5412" s="30"/>
      <c r="O5412" s="30"/>
      <c r="P5412" t="s">
        <v>79</v>
      </c>
    </row>
    <row r="5413" spans="1:16" x14ac:dyDescent="0.25">
      <c r="A5413" s="30">
        <v>203541164</v>
      </c>
      <c r="B5413" t="s">
        <v>11462</v>
      </c>
      <c r="C5413" t="s">
        <v>1613</v>
      </c>
      <c r="D5413" t="s">
        <v>71</v>
      </c>
      <c r="E5413" t="s">
        <v>110</v>
      </c>
      <c r="F5413" t="s">
        <v>73</v>
      </c>
      <c r="G5413" t="s">
        <v>12370</v>
      </c>
      <c r="H5413" t="s">
        <v>212</v>
      </c>
      <c r="I5413" t="s">
        <v>36</v>
      </c>
      <c r="J5413" t="s">
        <v>76</v>
      </c>
      <c r="K5413" t="s">
        <v>77</v>
      </c>
      <c r="L5413" t="s">
        <v>1148</v>
      </c>
      <c r="M5413" t="s">
        <v>64</v>
      </c>
      <c r="N5413" s="30"/>
      <c r="O5413" s="30"/>
      <c r="P5413" t="s">
        <v>79</v>
      </c>
    </row>
    <row r="5414" spans="1:16" x14ac:dyDescent="0.25">
      <c r="A5414" s="30">
        <v>237655436</v>
      </c>
      <c r="B5414" t="s">
        <v>12371</v>
      </c>
      <c r="C5414" t="s">
        <v>503</v>
      </c>
      <c r="D5414" t="s">
        <v>87</v>
      </c>
      <c r="E5414" t="s">
        <v>176</v>
      </c>
      <c r="F5414" t="s">
        <v>73</v>
      </c>
      <c r="G5414" t="s">
        <v>12372</v>
      </c>
      <c r="H5414" t="s">
        <v>550</v>
      </c>
      <c r="I5414" t="s">
        <v>48</v>
      </c>
      <c r="J5414" t="s">
        <v>104</v>
      </c>
      <c r="K5414" t="s">
        <v>97</v>
      </c>
      <c r="L5414" t="s">
        <v>179</v>
      </c>
      <c r="M5414" t="s">
        <v>64</v>
      </c>
      <c r="N5414" s="30"/>
      <c r="O5414" s="30"/>
      <c r="P5414" t="s">
        <v>79</v>
      </c>
    </row>
    <row r="5415" spans="1:16" x14ac:dyDescent="0.25">
      <c r="A5415" s="30">
        <v>231070095</v>
      </c>
      <c r="B5415" t="s">
        <v>12373</v>
      </c>
      <c r="C5415" t="s">
        <v>548</v>
      </c>
      <c r="D5415" t="s">
        <v>71</v>
      </c>
      <c r="E5415" t="s">
        <v>206</v>
      </c>
      <c r="F5415" t="s">
        <v>73</v>
      </c>
      <c r="G5415" t="s">
        <v>12374</v>
      </c>
      <c r="H5415" t="s">
        <v>212</v>
      </c>
      <c r="I5415" t="s">
        <v>12</v>
      </c>
      <c r="J5415" t="s">
        <v>76</v>
      </c>
      <c r="K5415" t="s">
        <v>97</v>
      </c>
      <c r="L5415" t="s">
        <v>179</v>
      </c>
      <c r="M5415" t="s">
        <v>64</v>
      </c>
      <c r="N5415" s="30"/>
      <c r="O5415" s="30"/>
      <c r="P5415" t="s">
        <v>79</v>
      </c>
    </row>
    <row r="5416" spans="1:16" x14ac:dyDescent="0.25">
      <c r="A5416" s="30">
        <v>260349394</v>
      </c>
      <c r="B5416" t="s">
        <v>12375</v>
      </c>
      <c r="C5416" t="s">
        <v>12376</v>
      </c>
      <c r="D5416" t="s">
        <v>71</v>
      </c>
      <c r="E5416" t="s">
        <v>124</v>
      </c>
      <c r="F5416" t="s">
        <v>73</v>
      </c>
      <c r="G5416" t="s">
        <v>12377</v>
      </c>
      <c r="H5416" t="s">
        <v>288</v>
      </c>
      <c r="I5416" t="s">
        <v>5</v>
      </c>
      <c r="J5416" t="s">
        <v>96</v>
      </c>
      <c r="K5416" t="s">
        <v>77</v>
      </c>
      <c r="L5416" t="s">
        <v>340</v>
      </c>
      <c r="M5416" t="s">
        <v>64</v>
      </c>
      <c r="N5416" s="30"/>
      <c r="O5416" s="30"/>
      <c r="P5416" t="s">
        <v>79</v>
      </c>
    </row>
    <row r="5417" spans="1:16" x14ac:dyDescent="0.25">
      <c r="A5417" s="30">
        <v>236424834</v>
      </c>
      <c r="B5417" t="s">
        <v>12378</v>
      </c>
      <c r="C5417" t="s">
        <v>12379</v>
      </c>
      <c r="D5417" t="s">
        <v>87</v>
      </c>
      <c r="E5417" t="s">
        <v>119</v>
      </c>
      <c r="F5417" t="s">
        <v>73</v>
      </c>
      <c r="G5417" t="s">
        <v>12380</v>
      </c>
      <c r="H5417" t="s">
        <v>318</v>
      </c>
      <c r="I5417" t="s">
        <v>48</v>
      </c>
      <c r="J5417" t="s">
        <v>104</v>
      </c>
      <c r="K5417" t="s">
        <v>77</v>
      </c>
      <c r="L5417" t="s">
        <v>11076</v>
      </c>
      <c r="M5417" t="s">
        <v>64</v>
      </c>
      <c r="N5417" s="30"/>
      <c r="O5417" s="30"/>
      <c r="P5417" t="s">
        <v>79</v>
      </c>
    </row>
    <row r="5418" spans="1:16" x14ac:dyDescent="0.25">
      <c r="A5418" s="30">
        <v>240965897</v>
      </c>
      <c r="B5418" t="s">
        <v>12381</v>
      </c>
      <c r="C5418" t="s">
        <v>12382</v>
      </c>
      <c r="D5418" t="s">
        <v>71</v>
      </c>
      <c r="E5418" t="s">
        <v>93</v>
      </c>
      <c r="F5418" t="s">
        <v>73</v>
      </c>
      <c r="G5418" t="s">
        <v>12383</v>
      </c>
      <c r="H5418" t="s">
        <v>171</v>
      </c>
      <c r="I5418" t="s">
        <v>47</v>
      </c>
      <c r="J5418" t="s">
        <v>96</v>
      </c>
      <c r="K5418" t="s">
        <v>97</v>
      </c>
      <c r="L5418" t="s">
        <v>789</v>
      </c>
      <c r="M5418" t="s">
        <v>64</v>
      </c>
      <c r="N5418" s="30"/>
      <c r="O5418" s="30"/>
      <c r="P5418" t="s">
        <v>79</v>
      </c>
    </row>
    <row r="5419" spans="1:16" x14ac:dyDescent="0.25">
      <c r="A5419" s="30">
        <v>232885806</v>
      </c>
      <c r="B5419" t="s">
        <v>12384</v>
      </c>
      <c r="C5419" t="s">
        <v>12385</v>
      </c>
      <c r="D5419" t="s">
        <v>87</v>
      </c>
      <c r="E5419" t="s">
        <v>241</v>
      </c>
      <c r="F5419" t="s">
        <v>73</v>
      </c>
      <c r="G5419" t="s">
        <v>12386</v>
      </c>
      <c r="H5419" t="s">
        <v>126</v>
      </c>
      <c r="I5419" t="s">
        <v>28</v>
      </c>
      <c r="J5419" t="s">
        <v>91</v>
      </c>
      <c r="K5419" t="s">
        <v>97</v>
      </c>
      <c r="L5419" t="s">
        <v>961</v>
      </c>
      <c r="M5419" t="s">
        <v>64</v>
      </c>
      <c r="N5419" s="30"/>
      <c r="O5419" s="30"/>
      <c r="P5419" t="s">
        <v>79</v>
      </c>
    </row>
    <row r="5420" spans="1:16" x14ac:dyDescent="0.25">
      <c r="A5420" s="30">
        <v>233616903</v>
      </c>
      <c r="B5420" t="s">
        <v>12387</v>
      </c>
      <c r="C5420" t="s">
        <v>12388</v>
      </c>
      <c r="D5420" t="s">
        <v>71</v>
      </c>
      <c r="E5420" t="s">
        <v>100</v>
      </c>
      <c r="F5420" t="s">
        <v>73</v>
      </c>
      <c r="G5420" t="s">
        <v>12389</v>
      </c>
      <c r="H5420" t="s">
        <v>525</v>
      </c>
      <c r="I5420" t="s">
        <v>36</v>
      </c>
      <c r="J5420" t="s">
        <v>96</v>
      </c>
      <c r="K5420" t="s">
        <v>97</v>
      </c>
      <c r="L5420" t="s">
        <v>296</v>
      </c>
      <c r="M5420" t="s">
        <v>64</v>
      </c>
      <c r="N5420" s="30"/>
      <c r="O5420" s="30"/>
      <c r="P5420" t="s">
        <v>79</v>
      </c>
    </row>
    <row r="5421" spans="1:16" x14ac:dyDescent="0.25">
      <c r="A5421" s="30">
        <v>237957071</v>
      </c>
      <c r="B5421" t="s">
        <v>12387</v>
      </c>
      <c r="C5421" t="s">
        <v>12390</v>
      </c>
      <c r="D5421" t="s">
        <v>71</v>
      </c>
      <c r="E5421" t="s">
        <v>110</v>
      </c>
      <c r="F5421" t="s">
        <v>73</v>
      </c>
      <c r="G5421" t="s">
        <v>12391</v>
      </c>
      <c r="H5421" t="s">
        <v>357</v>
      </c>
      <c r="I5421" t="s">
        <v>48</v>
      </c>
      <c r="J5421" t="s">
        <v>91</v>
      </c>
      <c r="K5421" t="s">
        <v>97</v>
      </c>
      <c r="L5421" t="s">
        <v>2863</v>
      </c>
      <c r="M5421" t="s">
        <v>64</v>
      </c>
      <c r="N5421" s="30"/>
      <c r="O5421" s="30"/>
      <c r="P5421" t="s">
        <v>79</v>
      </c>
    </row>
    <row r="5422" spans="1:16" x14ac:dyDescent="0.25">
      <c r="A5422" s="30">
        <v>260811955</v>
      </c>
      <c r="B5422" t="s">
        <v>12387</v>
      </c>
      <c r="C5422" t="s">
        <v>12392</v>
      </c>
      <c r="D5422" t="s">
        <v>71</v>
      </c>
      <c r="E5422" t="s">
        <v>316</v>
      </c>
      <c r="F5422" t="s">
        <v>73</v>
      </c>
      <c r="G5422" t="s">
        <v>12393</v>
      </c>
      <c r="H5422" t="s">
        <v>146</v>
      </c>
      <c r="I5422" t="s">
        <v>4</v>
      </c>
      <c r="J5422" t="s">
        <v>76</v>
      </c>
      <c r="K5422" t="s">
        <v>77</v>
      </c>
      <c r="L5422" t="s">
        <v>11076</v>
      </c>
      <c r="M5422" t="s">
        <v>64</v>
      </c>
      <c r="N5422" s="30"/>
      <c r="O5422" s="30"/>
      <c r="P5422" t="s">
        <v>79</v>
      </c>
    </row>
    <row r="5423" spans="1:16" x14ac:dyDescent="0.25">
      <c r="A5423" s="30">
        <v>206985640</v>
      </c>
      <c r="B5423" t="s">
        <v>2179</v>
      </c>
      <c r="C5423" t="s">
        <v>12394</v>
      </c>
      <c r="D5423" t="s">
        <v>71</v>
      </c>
      <c r="E5423" t="s">
        <v>169</v>
      </c>
      <c r="F5423" t="s">
        <v>73</v>
      </c>
      <c r="G5423" t="s">
        <v>12395</v>
      </c>
      <c r="H5423" t="s">
        <v>243</v>
      </c>
      <c r="I5423" t="s">
        <v>5</v>
      </c>
      <c r="J5423" t="s">
        <v>91</v>
      </c>
      <c r="K5423" t="s">
        <v>77</v>
      </c>
      <c r="L5423" t="s">
        <v>127</v>
      </c>
      <c r="M5423" t="s">
        <v>64</v>
      </c>
      <c r="N5423" s="30"/>
      <c r="O5423" s="30"/>
      <c r="P5423" t="s">
        <v>79</v>
      </c>
    </row>
    <row r="5424" spans="1:16" x14ac:dyDescent="0.25">
      <c r="A5424" s="30">
        <v>207243650</v>
      </c>
      <c r="B5424" t="s">
        <v>2179</v>
      </c>
      <c r="C5424" t="s">
        <v>12396</v>
      </c>
      <c r="D5424" t="s">
        <v>71</v>
      </c>
      <c r="E5424" t="s">
        <v>152</v>
      </c>
      <c r="F5424" t="s">
        <v>73</v>
      </c>
      <c r="G5424" t="s">
        <v>12397</v>
      </c>
      <c r="H5424" t="s">
        <v>137</v>
      </c>
      <c r="I5424" t="s">
        <v>36</v>
      </c>
      <c r="J5424" t="s">
        <v>76</v>
      </c>
      <c r="K5424" t="s">
        <v>97</v>
      </c>
      <c r="L5424" t="s">
        <v>257</v>
      </c>
      <c r="M5424" t="s">
        <v>64</v>
      </c>
      <c r="N5424" s="30"/>
      <c r="O5424" s="30"/>
      <c r="P5424" t="s">
        <v>79</v>
      </c>
    </row>
    <row r="5425" spans="1:16" x14ac:dyDescent="0.25">
      <c r="A5425" s="30">
        <v>207876376</v>
      </c>
      <c r="B5425" t="s">
        <v>2179</v>
      </c>
      <c r="C5425" t="s">
        <v>12398</v>
      </c>
      <c r="D5425" t="s">
        <v>71</v>
      </c>
      <c r="E5425" t="s">
        <v>647</v>
      </c>
      <c r="F5425" t="s">
        <v>73</v>
      </c>
      <c r="G5425" t="s">
        <v>12399</v>
      </c>
      <c r="H5425" t="s">
        <v>158</v>
      </c>
      <c r="I5425" t="s">
        <v>5</v>
      </c>
      <c r="J5425" t="s">
        <v>91</v>
      </c>
      <c r="K5425" t="s">
        <v>77</v>
      </c>
      <c r="L5425" t="s">
        <v>11076</v>
      </c>
      <c r="M5425" t="s">
        <v>64</v>
      </c>
      <c r="N5425" s="30"/>
      <c r="O5425" s="30"/>
      <c r="P5425" t="s">
        <v>79</v>
      </c>
    </row>
    <row r="5426" spans="1:16" x14ac:dyDescent="0.25">
      <c r="A5426" s="30">
        <v>208915397</v>
      </c>
      <c r="B5426" t="s">
        <v>2179</v>
      </c>
      <c r="C5426" t="s">
        <v>12400</v>
      </c>
      <c r="D5426" t="s">
        <v>71</v>
      </c>
      <c r="E5426" t="s">
        <v>325</v>
      </c>
      <c r="F5426" t="s">
        <v>73</v>
      </c>
      <c r="G5426" t="s">
        <v>12401</v>
      </c>
      <c r="H5426" t="s">
        <v>390</v>
      </c>
      <c r="I5426" t="s">
        <v>5</v>
      </c>
      <c r="J5426" t="s">
        <v>76</v>
      </c>
      <c r="K5426" t="s">
        <v>77</v>
      </c>
      <c r="L5426" t="s">
        <v>11076</v>
      </c>
      <c r="M5426" t="s">
        <v>64</v>
      </c>
      <c r="N5426" s="30"/>
      <c r="O5426" s="30"/>
      <c r="P5426" t="s">
        <v>79</v>
      </c>
    </row>
    <row r="5427" spans="1:16" x14ac:dyDescent="0.25">
      <c r="A5427" s="30">
        <v>224235986</v>
      </c>
      <c r="B5427" t="s">
        <v>2179</v>
      </c>
      <c r="C5427" t="s">
        <v>12402</v>
      </c>
      <c r="D5427" t="s">
        <v>71</v>
      </c>
      <c r="E5427" t="s">
        <v>149</v>
      </c>
      <c r="F5427" t="s">
        <v>73</v>
      </c>
      <c r="G5427" t="s">
        <v>12403</v>
      </c>
      <c r="H5427" t="s">
        <v>90</v>
      </c>
      <c r="I5427" t="s">
        <v>12</v>
      </c>
      <c r="J5427" t="s">
        <v>91</v>
      </c>
      <c r="K5427" t="s">
        <v>77</v>
      </c>
      <c r="L5427" t="s">
        <v>11076</v>
      </c>
      <c r="M5427" t="s">
        <v>64</v>
      </c>
      <c r="N5427" s="30"/>
      <c r="O5427" s="30"/>
      <c r="P5427" t="s">
        <v>79</v>
      </c>
    </row>
    <row r="5428" spans="1:16" x14ac:dyDescent="0.25">
      <c r="A5428" s="30">
        <v>227818069</v>
      </c>
      <c r="B5428" t="s">
        <v>2179</v>
      </c>
      <c r="C5428" t="s">
        <v>3323</v>
      </c>
      <c r="D5428" t="s">
        <v>71</v>
      </c>
      <c r="E5428" t="s">
        <v>993</v>
      </c>
      <c r="F5428" t="s">
        <v>101</v>
      </c>
      <c r="G5428" t="s">
        <v>12404</v>
      </c>
      <c r="H5428" t="s">
        <v>183</v>
      </c>
      <c r="I5428" t="s">
        <v>29</v>
      </c>
      <c r="J5428" t="s">
        <v>96</v>
      </c>
      <c r="K5428" t="s">
        <v>97</v>
      </c>
      <c r="L5428" t="s">
        <v>995</v>
      </c>
      <c r="M5428" t="s">
        <v>64</v>
      </c>
      <c r="N5428" s="30"/>
      <c r="O5428" s="30"/>
      <c r="P5428" t="s">
        <v>79</v>
      </c>
    </row>
    <row r="5429" spans="1:16" x14ac:dyDescent="0.25">
      <c r="A5429" s="30">
        <v>230619728</v>
      </c>
      <c r="B5429" t="s">
        <v>2179</v>
      </c>
      <c r="C5429" t="s">
        <v>12304</v>
      </c>
      <c r="D5429" t="s">
        <v>71</v>
      </c>
      <c r="E5429" t="s">
        <v>169</v>
      </c>
      <c r="F5429" t="s">
        <v>101</v>
      </c>
      <c r="G5429" t="s">
        <v>12305</v>
      </c>
      <c r="H5429" t="s">
        <v>419</v>
      </c>
      <c r="I5429" t="s">
        <v>12</v>
      </c>
      <c r="J5429" t="s">
        <v>104</v>
      </c>
      <c r="K5429" t="s">
        <v>77</v>
      </c>
      <c r="L5429" t="s">
        <v>127</v>
      </c>
      <c r="M5429" t="s">
        <v>64</v>
      </c>
      <c r="N5429" s="30"/>
      <c r="O5429" s="30"/>
      <c r="P5429" t="s">
        <v>142</v>
      </c>
    </row>
    <row r="5430" spans="1:16" x14ac:dyDescent="0.25">
      <c r="A5430" s="30">
        <v>230960924</v>
      </c>
      <c r="B5430" t="s">
        <v>2179</v>
      </c>
      <c r="C5430" t="s">
        <v>4720</v>
      </c>
      <c r="D5430" t="s">
        <v>71</v>
      </c>
      <c r="E5430" t="s">
        <v>237</v>
      </c>
      <c r="F5430" t="s">
        <v>73</v>
      </c>
      <c r="G5430" t="s">
        <v>12405</v>
      </c>
      <c r="H5430" t="s">
        <v>84</v>
      </c>
      <c r="I5430" t="s">
        <v>47</v>
      </c>
      <c r="J5430" t="s">
        <v>76</v>
      </c>
      <c r="K5430" t="s">
        <v>77</v>
      </c>
      <c r="L5430" t="s">
        <v>239</v>
      </c>
      <c r="M5430" t="s">
        <v>64</v>
      </c>
      <c r="N5430" s="30"/>
      <c r="O5430" s="30"/>
      <c r="P5430" t="s">
        <v>79</v>
      </c>
    </row>
    <row r="5431" spans="1:16" x14ac:dyDescent="0.25">
      <c r="A5431" s="30">
        <v>235056389</v>
      </c>
      <c r="B5431" t="s">
        <v>2179</v>
      </c>
      <c r="C5431" t="s">
        <v>12406</v>
      </c>
      <c r="D5431" t="s">
        <v>71</v>
      </c>
      <c r="E5431" t="s">
        <v>72</v>
      </c>
      <c r="F5431" t="s">
        <v>73</v>
      </c>
      <c r="G5431" t="s">
        <v>12407</v>
      </c>
      <c r="H5431" t="s">
        <v>90</v>
      </c>
      <c r="I5431" t="s">
        <v>25</v>
      </c>
      <c r="J5431" t="s">
        <v>91</v>
      </c>
      <c r="K5431" t="s">
        <v>77</v>
      </c>
      <c r="L5431" t="s">
        <v>11076</v>
      </c>
      <c r="M5431" t="s">
        <v>64</v>
      </c>
      <c r="N5431" s="30"/>
      <c r="O5431" s="30"/>
      <c r="P5431" t="s">
        <v>142</v>
      </c>
    </row>
    <row r="5432" spans="1:16" x14ac:dyDescent="0.25">
      <c r="A5432" s="30">
        <v>237197686</v>
      </c>
      <c r="B5432" t="s">
        <v>2179</v>
      </c>
      <c r="C5432" t="s">
        <v>12408</v>
      </c>
      <c r="D5432" t="s">
        <v>71</v>
      </c>
      <c r="E5432" t="s">
        <v>169</v>
      </c>
      <c r="F5432" t="s">
        <v>73</v>
      </c>
      <c r="G5432" t="s">
        <v>12409</v>
      </c>
      <c r="H5432" t="s">
        <v>390</v>
      </c>
      <c r="I5432" t="s">
        <v>22</v>
      </c>
      <c r="J5432" t="s">
        <v>76</v>
      </c>
      <c r="K5432" t="s">
        <v>77</v>
      </c>
      <c r="L5432" t="s">
        <v>127</v>
      </c>
      <c r="M5432" t="s">
        <v>64</v>
      </c>
      <c r="N5432" s="30"/>
      <c r="O5432" s="30"/>
      <c r="P5432" t="s">
        <v>79</v>
      </c>
    </row>
    <row r="5433" spans="1:16" x14ac:dyDescent="0.25">
      <c r="A5433" s="30">
        <v>260092002</v>
      </c>
      <c r="B5433" t="s">
        <v>2179</v>
      </c>
      <c r="C5433" t="s">
        <v>1337</v>
      </c>
      <c r="D5433" t="s">
        <v>71</v>
      </c>
      <c r="E5433" t="s">
        <v>164</v>
      </c>
      <c r="F5433" t="s">
        <v>101</v>
      </c>
      <c r="G5433" t="s">
        <v>12410</v>
      </c>
      <c r="H5433" t="s">
        <v>367</v>
      </c>
      <c r="I5433" t="s">
        <v>5</v>
      </c>
      <c r="J5433" t="s">
        <v>96</v>
      </c>
      <c r="K5433" t="s">
        <v>97</v>
      </c>
      <c r="L5433" t="s">
        <v>4601</v>
      </c>
      <c r="M5433" t="s">
        <v>64</v>
      </c>
      <c r="N5433" s="30"/>
      <c r="O5433" s="30"/>
      <c r="P5433" t="s">
        <v>79</v>
      </c>
    </row>
    <row r="5434" spans="1:16" x14ac:dyDescent="0.25">
      <c r="A5434" s="30">
        <v>232653915</v>
      </c>
      <c r="B5434" t="s">
        <v>12411</v>
      </c>
      <c r="C5434" t="s">
        <v>12412</v>
      </c>
      <c r="D5434" t="s">
        <v>87</v>
      </c>
      <c r="E5434" t="s">
        <v>325</v>
      </c>
      <c r="F5434" t="s">
        <v>73</v>
      </c>
      <c r="G5434" t="s">
        <v>12413</v>
      </c>
      <c r="H5434" t="s">
        <v>212</v>
      </c>
      <c r="I5434" t="s">
        <v>48</v>
      </c>
      <c r="J5434" t="s">
        <v>76</v>
      </c>
      <c r="K5434" t="s">
        <v>97</v>
      </c>
      <c r="L5434" t="s">
        <v>179</v>
      </c>
      <c r="M5434" t="s">
        <v>64</v>
      </c>
      <c r="N5434" s="30"/>
      <c r="O5434" s="30"/>
      <c r="P5434" t="s">
        <v>79</v>
      </c>
    </row>
    <row r="5435" spans="1:16" x14ac:dyDescent="0.25">
      <c r="A5435" s="30">
        <v>231445354</v>
      </c>
      <c r="B5435" t="s">
        <v>12414</v>
      </c>
      <c r="C5435" t="s">
        <v>12415</v>
      </c>
      <c r="D5435" t="s">
        <v>71</v>
      </c>
      <c r="E5435" t="s">
        <v>100</v>
      </c>
      <c r="F5435" t="s">
        <v>101</v>
      </c>
      <c r="G5435" t="s">
        <v>12416</v>
      </c>
      <c r="H5435" t="s">
        <v>419</v>
      </c>
      <c r="I5435" t="s">
        <v>47</v>
      </c>
      <c r="J5435" t="s">
        <v>104</v>
      </c>
      <c r="K5435" t="s">
        <v>77</v>
      </c>
      <c r="L5435" t="s">
        <v>2151</v>
      </c>
      <c r="M5435" t="s">
        <v>64</v>
      </c>
      <c r="N5435" s="30"/>
      <c r="O5435" s="30"/>
      <c r="P5435" t="s">
        <v>79</v>
      </c>
    </row>
    <row r="5436" spans="1:16" x14ac:dyDescent="0.25">
      <c r="A5436" s="30">
        <v>235615317</v>
      </c>
      <c r="B5436" t="s">
        <v>12417</v>
      </c>
      <c r="C5436" t="s">
        <v>1251</v>
      </c>
      <c r="D5436" t="s">
        <v>71</v>
      </c>
      <c r="E5436" t="s">
        <v>447</v>
      </c>
      <c r="F5436" t="s">
        <v>73</v>
      </c>
      <c r="G5436" t="s">
        <v>12418</v>
      </c>
      <c r="H5436" t="s">
        <v>390</v>
      </c>
      <c r="I5436" t="s">
        <v>5</v>
      </c>
      <c r="J5436" t="s">
        <v>76</v>
      </c>
      <c r="K5436" t="s">
        <v>97</v>
      </c>
      <c r="L5436" t="s">
        <v>892</v>
      </c>
      <c r="M5436" t="s">
        <v>64</v>
      </c>
      <c r="N5436" s="30"/>
      <c r="O5436" s="30"/>
      <c r="P5436" t="s">
        <v>79</v>
      </c>
    </row>
    <row r="5437" spans="1:16" x14ac:dyDescent="0.25">
      <c r="A5437" s="30">
        <v>258897933</v>
      </c>
      <c r="B5437" t="s">
        <v>12419</v>
      </c>
      <c r="C5437" t="s">
        <v>12420</v>
      </c>
      <c r="D5437" t="s">
        <v>71</v>
      </c>
      <c r="E5437" t="s">
        <v>93</v>
      </c>
      <c r="F5437" t="s">
        <v>101</v>
      </c>
      <c r="G5437" t="s">
        <v>12421</v>
      </c>
      <c r="H5437" t="s">
        <v>178</v>
      </c>
      <c r="I5437" t="s">
        <v>48</v>
      </c>
      <c r="J5437" t="s">
        <v>104</v>
      </c>
      <c r="K5437" t="s">
        <v>1596</v>
      </c>
      <c r="L5437" t="s">
        <v>12422</v>
      </c>
      <c r="M5437" t="s">
        <v>64</v>
      </c>
      <c r="N5437" s="30"/>
      <c r="O5437" s="30"/>
      <c r="P5437" t="s">
        <v>79</v>
      </c>
    </row>
    <row r="5438" spans="1:16" x14ac:dyDescent="0.25">
      <c r="A5438" s="30">
        <v>233381128</v>
      </c>
      <c r="B5438" t="s">
        <v>12423</v>
      </c>
      <c r="C5438" t="s">
        <v>512</v>
      </c>
      <c r="D5438" t="s">
        <v>71</v>
      </c>
      <c r="E5438" t="s">
        <v>119</v>
      </c>
      <c r="F5438" t="s">
        <v>73</v>
      </c>
      <c r="G5438" t="s">
        <v>12424</v>
      </c>
      <c r="H5438" t="s">
        <v>208</v>
      </c>
      <c r="I5438" t="s">
        <v>3</v>
      </c>
      <c r="J5438" t="s">
        <v>91</v>
      </c>
      <c r="K5438" t="s">
        <v>77</v>
      </c>
      <c r="L5438" t="s">
        <v>11076</v>
      </c>
      <c r="M5438" t="s">
        <v>64</v>
      </c>
      <c r="N5438" s="30"/>
      <c r="O5438" s="30"/>
      <c r="P5438" t="s">
        <v>79</v>
      </c>
    </row>
    <row r="5439" spans="1:16" x14ac:dyDescent="0.25">
      <c r="A5439" s="30">
        <v>220509285</v>
      </c>
      <c r="B5439" t="s">
        <v>12425</v>
      </c>
      <c r="C5439" t="s">
        <v>12426</v>
      </c>
      <c r="D5439" t="s">
        <v>87</v>
      </c>
      <c r="E5439" t="s">
        <v>237</v>
      </c>
      <c r="F5439" t="s">
        <v>73</v>
      </c>
      <c r="G5439" t="s">
        <v>12427</v>
      </c>
      <c r="H5439" t="s">
        <v>137</v>
      </c>
      <c r="I5439" t="s">
        <v>48</v>
      </c>
      <c r="J5439" t="s">
        <v>76</v>
      </c>
      <c r="K5439" t="s">
        <v>77</v>
      </c>
      <c r="L5439" t="s">
        <v>350</v>
      </c>
      <c r="M5439" t="s">
        <v>64</v>
      </c>
      <c r="N5439" s="30"/>
      <c r="O5439" s="30"/>
      <c r="P5439" t="s">
        <v>79</v>
      </c>
    </row>
    <row r="5440" spans="1:16" x14ac:dyDescent="0.25">
      <c r="A5440" s="30">
        <v>233262997</v>
      </c>
      <c r="B5440" t="s">
        <v>12425</v>
      </c>
      <c r="C5440" t="s">
        <v>5882</v>
      </c>
      <c r="D5440" t="s">
        <v>87</v>
      </c>
      <c r="E5440" t="s">
        <v>275</v>
      </c>
      <c r="F5440" t="s">
        <v>73</v>
      </c>
      <c r="G5440" t="s">
        <v>5883</v>
      </c>
      <c r="H5440" t="s">
        <v>75</v>
      </c>
      <c r="I5440" t="s">
        <v>48</v>
      </c>
      <c r="J5440" t="s">
        <v>76</v>
      </c>
      <c r="K5440" t="s">
        <v>97</v>
      </c>
      <c r="L5440" t="s">
        <v>179</v>
      </c>
      <c r="M5440" t="s">
        <v>64</v>
      </c>
      <c r="N5440" s="30"/>
      <c r="O5440" s="30"/>
      <c r="P5440" t="s">
        <v>79</v>
      </c>
    </row>
    <row r="5441" spans="1:16" x14ac:dyDescent="0.25">
      <c r="A5441" s="30">
        <v>233817915</v>
      </c>
      <c r="B5441" t="s">
        <v>12428</v>
      </c>
      <c r="C5441" t="s">
        <v>955</v>
      </c>
      <c r="D5441" t="s">
        <v>87</v>
      </c>
      <c r="E5441" t="s">
        <v>2341</v>
      </c>
      <c r="F5441" t="s">
        <v>101</v>
      </c>
      <c r="G5441" t="s">
        <v>12429</v>
      </c>
      <c r="H5441" t="s">
        <v>183</v>
      </c>
      <c r="I5441" t="s">
        <v>48</v>
      </c>
      <c r="J5441" t="s">
        <v>96</v>
      </c>
      <c r="K5441" t="s">
        <v>97</v>
      </c>
      <c r="L5441" t="s">
        <v>2343</v>
      </c>
      <c r="M5441" t="s">
        <v>64</v>
      </c>
      <c r="N5441" s="30"/>
      <c r="O5441" s="30"/>
      <c r="P5441" t="s">
        <v>79</v>
      </c>
    </row>
    <row r="5442" spans="1:16" x14ac:dyDescent="0.25">
      <c r="A5442" s="30">
        <v>237187612</v>
      </c>
      <c r="B5442" t="s">
        <v>12428</v>
      </c>
      <c r="C5442" t="s">
        <v>12430</v>
      </c>
      <c r="D5442" t="s">
        <v>87</v>
      </c>
      <c r="E5442" t="s">
        <v>200</v>
      </c>
      <c r="F5442" t="s">
        <v>73</v>
      </c>
      <c r="G5442" t="s">
        <v>12431</v>
      </c>
      <c r="H5442" t="s">
        <v>243</v>
      </c>
      <c r="I5442" t="s">
        <v>5</v>
      </c>
      <c r="J5442" t="s">
        <v>91</v>
      </c>
      <c r="K5442" t="s">
        <v>97</v>
      </c>
      <c r="L5442" t="s">
        <v>1216</v>
      </c>
      <c r="M5442" t="s">
        <v>64</v>
      </c>
      <c r="N5442" s="30"/>
      <c r="O5442" s="30"/>
      <c r="P5442" t="s">
        <v>79</v>
      </c>
    </row>
    <row r="5443" spans="1:16" x14ac:dyDescent="0.25">
      <c r="A5443" s="30">
        <v>253057087</v>
      </c>
      <c r="B5443" t="s">
        <v>12428</v>
      </c>
      <c r="C5443" t="s">
        <v>6371</v>
      </c>
      <c r="D5443" t="s">
        <v>87</v>
      </c>
      <c r="E5443" t="s">
        <v>110</v>
      </c>
      <c r="F5443" t="s">
        <v>73</v>
      </c>
      <c r="G5443" t="s">
        <v>12432</v>
      </c>
      <c r="H5443" t="s">
        <v>256</v>
      </c>
      <c r="I5443" t="s">
        <v>10</v>
      </c>
      <c r="J5443" t="s">
        <v>96</v>
      </c>
      <c r="K5443" t="s">
        <v>97</v>
      </c>
      <c r="L5443" t="s">
        <v>113</v>
      </c>
      <c r="M5443" t="s">
        <v>64</v>
      </c>
      <c r="N5443" s="30"/>
      <c r="O5443" s="30"/>
      <c r="P5443" t="s">
        <v>79</v>
      </c>
    </row>
    <row r="5444" spans="1:16" x14ac:dyDescent="0.25">
      <c r="A5444" s="30">
        <v>260483821</v>
      </c>
      <c r="B5444" t="s">
        <v>12428</v>
      </c>
      <c r="C5444" t="s">
        <v>6098</v>
      </c>
      <c r="D5444" t="s">
        <v>87</v>
      </c>
      <c r="E5444" t="s">
        <v>110</v>
      </c>
      <c r="F5444" t="s">
        <v>73</v>
      </c>
      <c r="G5444" t="s">
        <v>12433</v>
      </c>
      <c r="H5444" t="s">
        <v>95</v>
      </c>
      <c r="I5444" t="s">
        <v>17</v>
      </c>
      <c r="J5444" t="s">
        <v>96</v>
      </c>
      <c r="K5444" t="s">
        <v>97</v>
      </c>
      <c r="L5444" t="s">
        <v>1676</v>
      </c>
      <c r="M5444" t="s">
        <v>64</v>
      </c>
      <c r="N5444" s="30"/>
      <c r="O5444" s="30"/>
      <c r="P5444" t="s">
        <v>79</v>
      </c>
    </row>
    <row r="5445" spans="1:16" x14ac:dyDescent="0.25">
      <c r="A5445" s="30">
        <v>233881473</v>
      </c>
      <c r="B5445" t="s">
        <v>2595</v>
      </c>
      <c r="C5445" t="s">
        <v>12434</v>
      </c>
      <c r="D5445" t="s">
        <v>71</v>
      </c>
      <c r="E5445" t="s">
        <v>509</v>
      </c>
      <c r="F5445" t="s">
        <v>73</v>
      </c>
      <c r="G5445" t="s">
        <v>12435</v>
      </c>
      <c r="H5445" t="s">
        <v>137</v>
      </c>
      <c r="I5445" t="s">
        <v>36</v>
      </c>
      <c r="J5445" t="s">
        <v>76</v>
      </c>
      <c r="K5445" t="s">
        <v>166</v>
      </c>
      <c r="L5445" t="s">
        <v>12436</v>
      </c>
      <c r="M5445" t="s">
        <v>64</v>
      </c>
      <c r="N5445" s="30"/>
      <c r="O5445" s="30"/>
      <c r="P5445" t="s">
        <v>79</v>
      </c>
    </row>
    <row r="5446" spans="1:16" x14ac:dyDescent="0.25">
      <c r="A5446" s="30">
        <v>234456770</v>
      </c>
      <c r="B5446" t="s">
        <v>2595</v>
      </c>
      <c r="C5446" t="s">
        <v>12437</v>
      </c>
      <c r="D5446" t="s">
        <v>87</v>
      </c>
      <c r="E5446" t="s">
        <v>72</v>
      </c>
      <c r="F5446" t="s">
        <v>73</v>
      </c>
      <c r="G5446" t="s">
        <v>12438</v>
      </c>
      <c r="H5446" t="s">
        <v>75</v>
      </c>
      <c r="I5446" t="s">
        <v>48</v>
      </c>
      <c r="J5446" t="s">
        <v>76</v>
      </c>
      <c r="K5446" t="s">
        <v>77</v>
      </c>
      <c r="L5446" t="s">
        <v>11076</v>
      </c>
      <c r="M5446" t="s">
        <v>64</v>
      </c>
      <c r="N5446" s="30"/>
      <c r="O5446" s="30"/>
      <c r="P5446" t="s">
        <v>79</v>
      </c>
    </row>
    <row r="5447" spans="1:16" x14ac:dyDescent="0.25">
      <c r="A5447" s="30">
        <v>236186797</v>
      </c>
      <c r="B5447" t="s">
        <v>2595</v>
      </c>
      <c r="C5447" t="s">
        <v>3507</v>
      </c>
      <c r="D5447" t="s">
        <v>87</v>
      </c>
      <c r="E5447" t="s">
        <v>386</v>
      </c>
      <c r="F5447" t="s">
        <v>73</v>
      </c>
      <c r="G5447" t="s">
        <v>12439</v>
      </c>
      <c r="H5447" t="s">
        <v>256</v>
      </c>
      <c r="I5447" t="s">
        <v>48</v>
      </c>
      <c r="J5447" t="s">
        <v>197</v>
      </c>
      <c r="K5447" t="s">
        <v>97</v>
      </c>
      <c r="L5447" t="s">
        <v>615</v>
      </c>
      <c r="M5447" t="s">
        <v>64</v>
      </c>
      <c r="N5447" s="30"/>
      <c r="O5447" s="30"/>
      <c r="P5447" t="s">
        <v>79</v>
      </c>
    </row>
    <row r="5448" spans="1:16" x14ac:dyDescent="0.25">
      <c r="A5448" s="30">
        <v>100947542</v>
      </c>
      <c r="B5448" t="s">
        <v>12440</v>
      </c>
      <c r="C5448" t="s">
        <v>12441</v>
      </c>
      <c r="D5448" t="s">
        <v>87</v>
      </c>
      <c r="E5448" t="s">
        <v>107</v>
      </c>
      <c r="F5448" t="s">
        <v>101</v>
      </c>
      <c r="G5448" t="s">
        <v>12442</v>
      </c>
      <c r="H5448" t="s">
        <v>158</v>
      </c>
      <c r="I5448" t="s">
        <v>10</v>
      </c>
      <c r="J5448" t="s">
        <v>104</v>
      </c>
      <c r="K5448" t="s">
        <v>589</v>
      </c>
      <c r="L5448" t="s">
        <v>3501</v>
      </c>
      <c r="M5448" t="s">
        <v>64</v>
      </c>
      <c r="N5448" s="30"/>
      <c r="O5448" s="30"/>
      <c r="P5448" t="s">
        <v>79</v>
      </c>
    </row>
    <row r="5449" spans="1:16" x14ac:dyDescent="0.25">
      <c r="A5449" s="30">
        <v>232929158</v>
      </c>
      <c r="B5449" t="s">
        <v>12443</v>
      </c>
      <c r="C5449" t="s">
        <v>12122</v>
      </c>
      <c r="D5449" t="s">
        <v>71</v>
      </c>
      <c r="E5449" t="s">
        <v>130</v>
      </c>
      <c r="F5449" t="s">
        <v>73</v>
      </c>
      <c r="G5449" t="s">
        <v>12444</v>
      </c>
      <c r="H5449" t="s">
        <v>158</v>
      </c>
      <c r="I5449" t="s">
        <v>30</v>
      </c>
      <c r="J5449" t="s">
        <v>91</v>
      </c>
      <c r="K5449" t="s">
        <v>97</v>
      </c>
      <c r="L5449" t="s">
        <v>6816</v>
      </c>
      <c r="M5449" t="s">
        <v>64</v>
      </c>
      <c r="N5449" s="30"/>
      <c r="O5449" s="30"/>
      <c r="P5449" t="s">
        <v>79</v>
      </c>
    </row>
    <row r="5450" spans="1:16" x14ac:dyDescent="0.25">
      <c r="A5450" s="30">
        <v>244531281</v>
      </c>
      <c r="B5450" t="s">
        <v>12445</v>
      </c>
      <c r="C5450" t="s">
        <v>194</v>
      </c>
      <c r="D5450" t="s">
        <v>71</v>
      </c>
      <c r="E5450" t="s">
        <v>536</v>
      </c>
      <c r="F5450" t="s">
        <v>73</v>
      </c>
      <c r="G5450" t="s">
        <v>12446</v>
      </c>
      <c r="H5450" t="s">
        <v>651</v>
      </c>
      <c r="I5450" t="s">
        <v>5</v>
      </c>
      <c r="J5450" t="s">
        <v>91</v>
      </c>
      <c r="K5450" t="s">
        <v>77</v>
      </c>
      <c r="L5450" t="s">
        <v>11076</v>
      </c>
      <c r="M5450" t="s">
        <v>64</v>
      </c>
      <c r="N5450" s="30"/>
      <c r="O5450" s="30"/>
      <c r="P5450" t="s">
        <v>79</v>
      </c>
    </row>
    <row r="5451" spans="1:16" x14ac:dyDescent="0.25">
      <c r="A5451" s="30">
        <v>236801106</v>
      </c>
      <c r="B5451" t="s">
        <v>12447</v>
      </c>
      <c r="C5451" t="s">
        <v>12448</v>
      </c>
      <c r="D5451" t="s">
        <v>71</v>
      </c>
      <c r="E5451" t="s">
        <v>124</v>
      </c>
      <c r="F5451" t="s">
        <v>101</v>
      </c>
      <c r="G5451" t="s">
        <v>12449</v>
      </c>
      <c r="H5451" t="s">
        <v>126</v>
      </c>
      <c r="I5451" t="s">
        <v>30</v>
      </c>
      <c r="J5451" t="s">
        <v>91</v>
      </c>
      <c r="K5451" t="s">
        <v>77</v>
      </c>
      <c r="L5451" t="s">
        <v>127</v>
      </c>
      <c r="M5451" t="s">
        <v>64</v>
      </c>
      <c r="N5451" s="30"/>
      <c r="O5451" s="30"/>
      <c r="P5451" t="s">
        <v>79</v>
      </c>
    </row>
    <row r="5452" spans="1:16" x14ac:dyDescent="0.25">
      <c r="A5452" s="30">
        <v>259083954</v>
      </c>
      <c r="B5452" t="s">
        <v>12450</v>
      </c>
      <c r="C5452" t="s">
        <v>804</v>
      </c>
      <c r="D5452" t="s">
        <v>71</v>
      </c>
      <c r="E5452" t="s">
        <v>325</v>
      </c>
      <c r="F5452" t="s">
        <v>73</v>
      </c>
      <c r="G5452" t="s">
        <v>12451</v>
      </c>
      <c r="H5452" t="s">
        <v>126</v>
      </c>
      <c r="I5452" t="s">
        <v>41</v>
      </c>
      <c r="J5452" t="s">
        <v>91</v>
      </c>
      <c r="K5452" t="s">
        <v>97</v>
      </c>
      <c r="L5452" t="s">
        <v>179</v>
      </c>
      <c r="M5452" t="s">
        <v>64</v>
      </c>
      <c r="N5452" s="30"/>
      <c r="O5452" s="30"/>
      <c r="P5452" t="s">
        <v>79</v>
      </c>
    </row>
    <row r="5453" spans="1:16" x14ac:dyDescent="0.25">
      <c r="A5453" s="30">
        <v>234349504</v>
      </c>
      <c r="B5453" t="s">
        <v>12452</v>
      </c>
      <c r="C5453" t="s">
        <v>12453</v>
      </c>
      <c r="D5453" t="s">
        <v>71</v>
      </c>
      <c r="E5453" t="s">
        <v>206</v>
      </c>
      <c r="F5453" t="s">
        <v>73</v>
      </c>
      <c r="G5453" t="s">
        <v>12454</v>
      </c>
      <c r="H5453" t="s">
        <v>137</v>
      </c>
      <c r="I5453" t="s">
        <v>48</v>
      </c>
      <c r="J5453" t="s">
        <v>76</v>
      </c>
      <c r="K5453" t="s">
        <v>97</v>
      </c>
      <c r="L5453" t="s">
        <v>179</v>
      </c>
      <c r="M5453" t="s">
        <v>64</v>
      </c>
      <c r="N5453" s="30"/>
      <c r="O5453" s="30"/>
      <c r="P5453" t="s">
        <v>79</v>
      </c>
    </row>
    <row r="5454" spans="1:16" x14ac:dyDescent="0.25">
      <c r="A5454" s="30">
        <v>208298034</v>
      </c>
      <c r="B5454" t="s">
        <v>12455</v>
      </c>
      <c r="C5454" t="s">
        <v>1537</v>
      </c>
      <c r="D5454" t="s">
        <v>71</v>
      </c>
      <c r="E5454" t="s">
        <v>499</v>
      </c>
      <c r="F5454" t="s">
        <v>73</v>
      </c>
      <c r="G5454" t="s">
        <v>12456</v>
      </c>
      <c r="H5454" t="s">
        <v>390</v>
      </c>
      <c r="I5454" t="s">
        <v>5</v>
      </c>
      <c r="J5454" t="s">
        <v>76</v>
      </c>
      <c r="K5454" t="s">
        <v>97</v>
      </c>
      <c r="L5454" t="s">
        <v>179</v>
      </c>
      <c r="M5454" t="s">
        <v>64</v>
      </c>
      <c r="N5454" s="30"/>
      <c r="O5454" s="30"/>
      <c r="P5454" t="s">
        <v>79</v>
      </c>
    </row>
    <row r="5455" spans="1:16" x14ac:dyDescent="0.25">
      <c r="A5455" s="30">
        <v>246007520</v>
      </c>
      <c r="B5455" t="s">
        <v>12457</v>
      </c>
      <c r="C5455" t="s">
        <v>12458</v>
      </c>
      <c r="D5455" t="s">
        <v>87</v>
      </c>
      <c r="E5455" t="s">
        <v>119</v>
      </c>
      <c r="F5455" t="s">
        <v>73</v>
      </c>
      <c r="G5455" t="s">
        <v>12459</v>
      </c>
      <c r="H5455" t="s">
        <v>183</v>
      </c>
      <c r="I5455" t="s">
        <v>11</v>
      </c>
      <c r="J5455" t="s">
        <v>96</v>
      </c>
      <c r="K5455" t="s">
        <v>77</v>
      </c>
      <c r="L5455" t="s">
        <v>11076</v>
      </c>
      <c r="M5455" t="s">
        <v>64</v>
      </c>
      <c r="N5455" s="30"/>
      <c r="O5455" s="30"/>
      <c r="P5455" t="s">
        <v>79</v>
      </c>
    </row>
    <row r="5456" spans="1:16" x14ac:dyDescent="0.25">
      <c r="A5456" s="30">
        <v>231038480</v>
      </c>
      <c r="B5456" t="s">
        <v>12460</v>
      </c>
      <c r="C5456" t="s">
        <v>12461</v>
      </c>
      <c r="D5456" t="s">
        <v>71</v>
      </c>
      <c r="E5456" t="s">
        <v>152</v>
      </c>
      <c r="F5456" t="s">
        <v>101</v>
      </c>
      <c r="G5456" t="s">
        <v>12462</v>
      </c>
      <c r="H5456" t="s">
        <v>84</v>
      </c>
      <c r="I5456" t="s">
        <v>49</v>
      </c>
      <c r="J5456" t="s">
        <v>76</v>
      </c>
      <c r="K5456" t="s">
        <v>97</v>
      </c>
      <c r="L5456" t="s">
        <v>257</v>
      </c>
      <c r="M5456" t="s">
        <v>64</v>
      </c>
      <c r="N5456" s="30"/>
      <c r="O5456" s="30"/>
      <c r="P5456" t="s">
        <v>79</v>
      </c>
    </row>
    <row r="5457" spans="1:16" x14ac:dyDescent="0.25">
      <c r="A5457" s="30">
        <v>234173656</v>
      </c>
      <c r="B5457" t="s">
        <v>12460</v>
      </c>
      <c r="C5457" t="s">
        <v>12463</v>
      </c>
      <c r="D5457" t="s">
        <v>71</v>
      </c>
      <c r="E5457" t="s">
        <v>152</v>
      </c>
      <c r="F5457" t="s">
        <v>73</v>
      </c>
      <c r="G5457" t="s">
        <v>12464</v>
      </c>
      <c r="H5457" t="s">
        <v>137</v>
      </c>
      <c r="I5457" t="s">
        <v>25</v>
      </c>
      <c r="J5457" t="s">
        <v>76</v>
      </c>
      <c r="K5457" t="s">
        <v>97</v>
      </c>
      <c r="L5457" t="s">
        <v>162</v>
      </c>
      <c r="M5457" t="s">
        <v>64</v>
      </c>
      <c r="N5457" s="30"/>
      <c r="O5457" s="30"/>
      <c r="P5457" t="s">
        <v>79</v>
      </c>
    </row>
    <row r="5458" spans="1:16" x14ac:dyDescent="0.25">
      <c r="A5458" s="30">
        <v>241815240</v>
      </c>
      <c r="B5458" t="s">
        <v>12460</v>
      </c>
      <c r="C5458" t="s">
        <v>853</v>
      </c>
      <c r="D5458" t="s">
        <v>71</v>
      </c>
      <c r="E5458" t="s">
        <v>275</v>
      </c>
      <c r="F5458" t="s">
        <v>73</v>
      </c>
      <c r="G5458" t="s">
        <v>12465</v>
      </c>
      <c r="H5458" t="s">
        <v>256</v>
      </c>
      <c r="I5458" t="s">
        <v>48</v>
      </c>
      <c r="J5458" t="s">
        <v>197</v>
      </c>
      <c r="K5458" t="s">
        <v>97</v>
      </c>
      <c r="L5458" t="s">
        <v>179</v>
      </c>
      <c r="M5458" t="s">
        <v>64</v>
      </c>
      <c r="N5458" s="30"/>
      <c r="O5458" s="30"/>
      <c r="P5458" t="s">
        <v>79</v>
      </c>
    </row>
    <row r="5459" spans="1:16" x14ac:dyDescent="0.25">
      <c r="A5459" s="30">
        <v>258332527</v>
      </c>
      <c r="B5459" t="s">
        <v>12460</v>
      </c>
      <c r="C5459" t="s">
        <v>12466</v>
      </c>
      <c r="D5459" t="s">
        <v>71</v>
      </c>
      <c r="E5459" t="s">
        <v>164</v>
      </c>
      <c r="F5459" t="s">
        <v>73</v>
      </c>
      <c r="G5459" t="s">
        <v>12467</v>
      </c>
      <c r="H5459" t="s">
        <v>525</v>
      </c>
      <c r="I5459" t="s">
        <v>41</v>
      </c>
      <c r="J5459" t="s">
        <v>197</v>
      </c>
      <c r="K5459" t="s">
        <v>900</v>
      </c>
      <c r="L5459" t="s">
        <v>12468</v>
      </c>
      <c r="M5459" t="s">
        <v>64</v>
      </c>
      <c r="N5459" s="30"/>
      <c r="O5459" s="30"/>
      <c r="P5459" t="s">
        <v>79</v>
      </c>
    </row>
    <row r="5460" spans="1:16" x14ac:dyDescent="0.25">
      <c r="A5460" s="30">
        <v>235391562</v>
      </c>
      <c r="B5460" t="s">
        <v>12469</v>
      </c>
      <c r="C5460" t="s">
        <v>12470</v>
      </c>
      <c r="D5460" t="s">
        <v>71</v>
      </c>
      <c r="E5460" t="s">
        <v>1408</v>
      </c>
      <c r="F5460" t="s">
        <v>73</v>
      </c>
      <c r="G5460" t="s">
        <v>12471</v>
      </c>
      <c r="H5460" t="s">
        <v>132</v>
      </c>
      <c r="I5460" t="s">
        <v>41</v>
      </c>
      <c r="J5460" t="s">
        <v>91</v>
      </c>
      <c r="K5460" t="s">
        <v>77</v>
      </c>
      <c r="L5460" t="s">
        <v>11076</v>
      </c>
      <c r="M5460" t="s">
        <v>64</v>
      </c>
      <c r="N5460" s="30"/>
      <c r="O5460" s="30"/>
      <c r="P5460" t="s">
        <v>142</v>
      </c>
    </row>
    <row r="5461" spans="1:16" x14ac:dyDescent="0.25">
      <c r="A5461" s="30">
        <v>207156571</v>
      </c>
      <c r="B5461" t="s">
        <v>12472</v>
      </c>
      <c r="C5461" t="s">
        <v>12473</v>
      </c>
      <c r="D5461" t="s">
        <v>71</v>
      </c>
      <c r="E5461" t="s">
        <v>116</v>
      </c>
      <c r="F5461" t="s">
        <v>73</v>
      </c>
      <c r="G5461" t="s">
        <v>12474</v>
      </c>
      <c r="H5461" t="s">
        <v>137</v>
      </c>
      <c r="I5461" t="s">
        <v>36</v>
      </c>
      <c r="J5461" t="s">
        <v>76</v>
      </c>
      <c r="K5461" t="s">
        <v>77</v>
      </c>
      <c r="L5461" t="s">
        <v>11076</v>
      </c>
      <c r="M5461" t="s">
        <v>64</v>
      </c>
      <c r="N5461" s="30"/>
      <c r="O5461" s="30"/>
      <c r="P5461" t="s">
        <v>142</v>
      </c>
    </row>
    <row r="5462" spans="1:16" x14ac:dyDescent="0.25">
      <c r="A5462" s="30">
        <v>233268309</v>
      </c>
      <c r="B5462" t="s">
        <v>12475</v>
      </c>
      <c r="C5462" t="s">
        <v>12476</v>
      </c>
      <c r="D5462" t="s">
        <v>71</v>
      </c>
      <c r="E5462" t="s">
        <v>452</v>
      </c>
      <c r="F5462" t="s">
        <v>73</v>
      </c>
      <c r="G5462" t="s">
        <v>12477</v>
      </c>
      <c r="H5462" t="s">
        <v>651</v>
      </c>
      <c r="I5462" t="s">
        <v>5</v>
      </c>
      <c r="J5462" t="s">
        <v>91</v>
      </c>
      <c r="K5462" t="s">
        <v>77</v>
      </c>
      <c r="L5462" t="s">
        <v>11076</v>
      </c>
      <c r="M5462" t="s">
        <v>64</v>
      </c>
      <c r="N5462" s="30"/>
      <c r="O5462" s="30"/>
      <c r="P5462" t="s">
        <v>79</v>
      </c>
    </row>
    <row r="5463" spans="1:16" x14ac:dyDescent="0.25">
      <c r="A5463" s="30">
        <v>233427889</v>
      </c>
      <c r="B5463" t="s">
        <v>12478</v>
      </c>
      <c r="C5463" t="s">
        <v>12479</v>
      </c>
      <c r="D5463" t="s">
        <v>71</v>
      </c>
      <c r="E5463" t="s">
        <v>452</v>
      </c>
      <c r="F5463" t="s">
        <v>73</v>
      </c>
      <c r="G5463" t="s">
        <v>12480</v>
      </c>
      <c r="H5463" t="s">
        <v>196</v>
      </c>
      <c r="I5463" t="s">
        <v>5</v>
      </c>
      <c r="J5463" t="s">
        <v>197</v>
      </c>
      <c r="K5463" t="s">
        <v>77</v>
      </c>
      <c r="L5463" t="s">
        <v>11076</v>
      </c>
      <c r="M5463" t="s">
        <v>64</v>
      </c>
      <c r="N5463" s="30"/>
      <c r="O5463" s="30"/>
      <c r="P5463" t="s">
        <v>79</v>
      </c>
    </row>
    <row r="5464" spans="1:16" x14ac:dyDescent="0.25">
      <c r="A5464" s="30">
        <v>223440116</v>
      </c>
      <c r="B5464" t="s">
        <v>12481</v>
      </c>
      <c r="C5464" t="s">
        <v>12482</v>
      </c>
      <c r="D5464" t="s">
        <v>71</v>
      </c>
      <c r="E5464" t="s">
        <v>325</v>
      </c>
      <c r="F5464" t="s">
        <v>73</v>
      </c>
      <c r="G5464" t="s">
        <v>12483</v>
      </c>
      <c r="H5464" t="s">
        <v>137</v>
      </c>
      <c r="I5464" t="s">
        <v>36</v>
      </c>
      <c r="J5464" t="s">
        <v>76</v>
      </c>
      <c r="K5464" t="s">
        <v>97</v>
      </c>
      <c r="L5464" t="s">
        <v>1066</v>
      </c>
      <c r="M5464" t="s">
        <v>64</v>
      </c>
      <c r="N5464" s="30"/>
      <c r="O5464" s="30"/>
      <c r="P5464" t="s">
        <v>79</v>
      </c>
    </row>
    <row r="5465" spans="1:16" x14ac:dyDescent="0.25">
      <c r="A5465" s="30">
        <v>236438776</v>
      </c>
      <c r="B5465" t="s">
        <v>12481</v>
      </c>
      <c r="C5465" t="s">
        <v>12484</v>
      </c>
      <c r="D5465" t="s">
        <v>71</v>
      </c>
      <c r="E5465" t="s">
        <v>912</v>
      </c>
      <c r="F5465" t="s">
        <v>73</v>
      </c>
      <c r="G5465" t="s">
        <v>12485</v>
      </c>
      <c r="H5465" t="s">
        <v>390</v>
      </c>
      <c r="I5465" t="s">
        <v>30</v>
      </c>
      <c r="J5465" t="s">
        <v>76</v>
      </c>
      <c r="K5465" t="s">
        <v>491</v>
      </c>
      <c r="L5465" t="s">
        <v>12486</v>
      </c>
      <c r="M5465" t="s">
        <v>64</v>
      </c>
      <c r="N5465" s="30"/>
      <c r="O5465" s="30"/>
      <c r="P5465" t="s">
        <v>79</v>
      </c>
    </row>
    <row r="5466" spans="1:16" x14ac:dyDescent="0.25">
      <c r="A5466" s="30">
        <v>219841509</v>
      </c>
      <c r="B5466" t="s">
        <v>12487</v>
      </c>
      <c r="C5466" t="s">
        <v>12488</v>
      </c>
      <c r="D5466" t="s">
        <v>87</v>
      </c>
      <c r="E5466" t="s">
        <v>173</v>
      </c>
      <c r="F5466" t="s">
        <v>73</v>
      </c>
      <c r="G5466" t="s">
        <v>12489</v>
      </c>
      <c r="H5466" t="s">
        <v>550</v>
      </c>
      <c r="I5466" t="s">
        <v>30</v>
      </c>
      <c r="J5466" t="s">
        <v>104</v>
      </c>
      <c r="K5466" t="s">
        <v>77</v>
      </c>
      <c r="L5466" t="s">
        <v>11076</v>
      </c>
      <c r="M5466" t="s">
        <v>64</v>
      </c>
      <c r="N5466" s="30"/>
      <c r="O5466" s="30"/>
      <c r="P5466" t="s">
        <v>79</v>
      </c>
    </row>
    <row r="5467" spans="1:16" x14ac:dyDescent="0.25">
      <c r="A5467" s="30">
        <v>233880467</v>
      </c>
      <c r="B5467" t="s">
        <v>12490</v>
      </c>
      <c r="C5467" t="s">
        <v>5733</v>
      </c>
      <c r="D5467" t="s">
        <v>71</v>
      </c>
      <c r="E5467" t="s">
        <v>1408</v>
      </c>
      <c r="F5467" t="s">
        <v>73</v>
      </c>
      <c r="G5467" t="s">
        <v>5734</v>
      </c>
      <c r="H5467" t="s">
        <v>84</v>
      </c>
      <c r="I5467" t="s">
        <v>25</v>
      </c>
      <c r="J5467" t="s">
        <v>76</v>
      </c>
      <c r="K5467" t="s">
        <v>77</v>
      </c>
      <c r="L5467" t="s">
        <v>11076</v>
      </c>
      <c r="M5467" t="s">
        <v>64</v>
      </c>
      <c r="N5467" s="30"/>
      <c r="O5467" s="30"/>
      <c r="P5467" t="s">
        <v>79</v>
      </c>
    </row>
    <row r="5468" spans="1:16" x14ac:dyDescent="0.25">
      <c r="A5468" s="30">
        <v>215462508</v>
      </c>
      <c r="B5468" t="s">
        <v>12491</v>
      </c>
      <c r="C5468" t="s">
        <v>1325</v>
      </c>
      <c r="D5468" t="s">
        <v>71</v>
      </c>
      <c r="E5468" t="s">
        <v>241</v>
      </c>
      <c r="F5468" t="s">
        <v>73</v>
      </c>
      <c r="G5468" t="s">
        <v>12492</v>
      </c>
      <c r="H5468" t="s">
        <v>419</v>
      </c>
      <c r="I5468" t="s">
        <v>5</v>
      </c>
      <c r="J5468" t="s">
        <v>104</v>
      </c>
      <c r="K5468" t="s">
        <v>97</v>
      </c>
      <c r="L5468" t="s">
        <v>961</v>
      </c>
      <c r="M5468" t="s">
        <v>64</v>
      </c>
      <c r="N5468" s="30"/>
      <c r="O5468" s="30"/>
      <c r="P5468" t="s">
        <v>79</v>
      </c>
    </row>
    <row r="5469" spans="1:16" x14ac:dyDescent="0.25">
      <c r="A5469" s="30">
        <v>229290283</v>
      </c>
      <c r="B5469" t="s">
        <v>12491</v>
      </c>
      <c r="C5469" t="s">
        <v>12493</v>
      </c>
      <c r="D5469" t="s">
        <v>71</v>
      </c>
      <c r="E5469" t="s">
        <v>404</v>
      </c>
      <c r="F5469" t="s">
        <v>101</v>
      </c>
      <c r="G5469" t="s">
        <v>12494</v>
      </c>
      <c r="H5469" t="s">
        <v>419</v>
      </c>
      <c r="I5469" t="s">
        <v>5</v>
      </c>
      <c r="J5469" t="s">
        <v>104</v>
      </c>
      <c r="K5469" t="s">
        <v>97</v>
      </c>
      <c r="L5469" t="s">
        <v>406</v>
      </c>
      <c r="M5469" t="s">
        <v>64</v>
      </c>
      <c r="N5469" s="30"/>
      <c r="O5469" s="30"/>
      <c r="P5469" t="s">
        <v>79</v>
      </c>
    </row>
    <row r="5470" spans="1:16" x14ac:dyDescent="0.25">
      <c r="A5470" s="30">
        <v>230536757</v>
      </c>
      <c r="B5470" t="s">
        <v>12491</v>
      </c>
      <c r="C5470" t="s">
        <v>12013</v>
      </c>
      <c r="D5470" t="s">
        <v>71</v>
      </c>
      <c r="E5470" t="s">
        <v>149</v>
      </c>
      <c r="F5470" t="s">
        <v>73</v>
      </c>
      <c r="G5470" t="s">
        <v>12495</v>
      </c>
      <c r="H5470" t="s">
        <v>140</v>
      </c>
      <c r="I5470" t="s">
        <v>36</v>
      </c>
      <c r="J5470" t="s">
        <v>96</v>
      </c>
      <c r="K5470" t="s">
        <v>77</v>
      </c>
      <c r="L5470" t="s">
        <v>11076</v>
      </c>
      <c r="M5470" t="s">
        <v>64</v>
      </c>
      <c r="N5470" s="30"/>
      <c r="O5470" s="30"/>
      <c r="P5470" t="s">
        <v>79</v>
      </c>
    </row>
    <row r="5471" spans="1:16" x14ac:dyDescent="0.25">
      <c r="A5471" s="30">
        <v>246831010</v>
      </c>
      <c r="B5471" t="s">
        <v>12491</v>
      </c>
      <c r="C5471" t="s">
        <v>4775</v>
      </c>
      <c r="D5471" t="s">
        <v>71</v>
      </c>
      <c r="E5471" t="s">
        <v>206</v>
      </c>
      <c r="F5471" t="s">
        <v>101</v>
      </c>
      <c r="G5471" t="s">
        <v>12496</v>
      </c>
      <c r="H5471" t="s">
        <v>112</v>
      </c>
      <c r="I5471" t="s">
        <v>12</v>
      </c>
      <c r="J5471" t="s">
        <v>104</v>
      </c>
      <c r="K5471" t="s">
        <v>97</v>
      </c>
      <c r="L5471" t="s">
        <v>179</v>
      </c>
      <c r="M5471" t="s">
        <v>64</v>
      </c>
      <c r="N5471" s="30"/>
      <c r="O5471" s="30"/>
      <c r="P5471" t="s">
        <v>79</v>
      </c>
    </row>
    <row r="5472" spans="1:16" x14ac:dyDescent="0.25">
      <c r="A5472" s="30">
        <v>230920670</v>
      </c>
      <c r="B5472" t="s">
        <v>12497</v>
      </c>
      <c r="C5472" t="s">
        <v>1731</v>
      </c>
      <c r="D5472" t="s">
        <v>71</v>
      </c>
      <c r="E5472" t="s">
        <v>100</v>
      </c>
      <c r="F5472" t="s">
        <v>101</v>
      </c>
      <c r="G5472" t="s">
        <v>12498</v>
      </c>
      <c r="H5472" t="s">
        <v>95</v>
      </c>
      <c r="I5472" t="s">
        <v>48</v>
      </c>
      <c r="J5472" t="s">
        <v>96</v>
      </c>
      <c r="K5472" t="s">
        <v>77</v>
      </c>
      <c r="L5472" t="s">
        <v>560</v>
      </c>
      <c r="M5472" t="s">
        <v>64</v>
      </c>
      <c r="N5472" s="30"/>
      <c r="O5472" s="30"/>
      <c r="P5472" t="s">
        <v>79</v>
      </c>
    </row>
    <row r="5473" spans="1:16" x14ac:dyDescent="0.25">
      <c r="A5473" s="30">
        <v>236746301</v>
      </c>
      <c r="B5473" t="s">
        <v>12499</v>
      </c>
      <c r="C5473" t="s">
        <v>12491</v>
      </c>
      <c r="D5473" t="s">
        <v>71</v>
      </c>
      <c r="E5473" t="s">
        <v>82</v>
      </c>
      <c r="F5473" t="s">
        <v>73</v>
      </c>
      <c r="G5473" t="s">
        <v>12500</v>
      </c>
      <c r="H5473" t="s">
        <v>651</v>
      </c>
      <c r="I5473" t="s">
        <v>23</v>
      </c>
      <c r="J5473" t="s">
        <v>91</v>
      </c>
      <c r="K5473" t="s">
        <v>77</v>
      </c>
      <c r="L5473" t="s">
        <v>11076</v>
      </c>
      <c r="M5473" t="s">
        <v>64</v>
      </c>
      <c r="N5473" s="30"/>
      <c r="O5473" s="30"/>
      <c r="P5473" t="s">
        <v>79</v>
      </c>
    </row>
    <row r="5474" spans="1:16" x14ac:dyDescent="0.25">
      <c r="A5474" s="30">
        <v>206760977</v>
      </c>
      <c r="B5474" t="s">
        <v>12501</v>
      </c>
      <c r="C5474" t="s">
        <v>12502</v>
      </c>
      <c r="D5474" t="s">
        <v>71</v>
      </c>
      <c r="E5474" t="s">
        <v>164</v>
      </c>
      <c r="F5474" t="s">
        <v>73</v>
      </c>
      <c r="G5474" t="s">
        <v>12503</v>
      </c>
      <c r="H5474" t="s">
        <v>137</v>
      </c>
      <c r="I5474" t="s">
        <v>36</v>
      </c>
      <c r="J5474" t="s">
        <v>76</v>
      </c>
      <c r="K5474" t="s">
        <v>166</v>
      </c>
      <c r="L5474" t="s">
        <v>5713</v>
      </c>
      <c r="M5474" t="s">
        <v>64</v>
      </c>
      <c r="N5474" s="30"/>
      <c r="O5474" s="30"/>
      <c r="P5474" t="s">
        <v>142</v>
      </c>
    </row>
    <row r="5475" spans="1:16" x14ac:dyDescent="0.25">
      <c r="A5475" s="30">
        <v>206949372</v>
      </c>
      <c r="B5475" t="s">
        <v>7707</v>
      </c>
      <c r="C5475" t="s">
        <v>12504</v>
      </c>
      <c r="D5475" t="s">
        <v>71</v>
      </c>
      <c r="E5475" t="s">
        <v>100</v>
      </c>
      <c r="F5475" t="s">
        <v>73</v>
      </c>
      <c r="G5475" t="s">
        <v>12505</v>
      </c>
      <c r="H5475" t="s">
        <v>158</v>
      </c>
      <c r="I5475" t="s">
        <v>6</v>
      </c>
      <c r="J5475" t="s">
        <v>91</v>
      </c>
      <c r="K5475" t="s">
        <v>77</v>
      </c>
      <c r="L5475" t="s">
        <v>2151</v>
      </c>
      <c r="M5475" t="s">
        <v>64</v>
      </c>
      <c r="N5475" s="30"/>
      <c r="O5475" s="30"/>
      <c r="P5475" t="s">
        <v>79</v>
      </c>
    </row>
    <row r="5476" spans="1:16" x14ac:dyDescent="0.25">
      <c r="A5476" s="30">
        <v>233536119</v>
      </c>
      <c r="B5476" t="s">
        <v>7707</v>
      </c>
      <c r="C5476" t="s">
        <v>12506</v>
      </c>
      <c r="D5476" t="s">
        <v>71</v>
      </c>
      <c r="E5476" t="s">
        <v>642</v>
      </c>
      <c r="F5476" t="s">
        <v>73</v>
      </c>
      <c r="G5476" t="s">
        <v>12507</v>
      </c>
      <c r="H5476" t="s">
        <v>390</v>
      </c>
      <c r="I5476" t="s">
        <v>36</v>
      </c>
      <c r="J5476" t="s">
        <v>76</v>
      </c>
      <c r="K5476" t="s">
        <v>77</v>
      </c>
      <c r="L5476" t="s">
        <v>11076</v>
      </c>
      <c r="M5476" t="s">
        <v>64</v>
      </c>
      <c r="N5476" s="30"/>
      <c r="O5476" s="30"/>
      <c r="P5476" t="s">
        <v>79</v>
      </c>
    </row>
    <row r="5477" spans="1:16" x14ac:dyDescent="0.25">
      <c r="A5477" s="30">
        <v>233572817</v>
      </c>
      <c r="B5477" t="s">
        <v>7707</v>
      </c>
      <c r="C5477" t="s">
        <v>12508</v>
      </c>
      <c r="D5477" t="s">
        <v>71</v>
      </c>
      <c r="E5477" t="s">
        <v>176</v>
      </c>
      <c r="F5477" t="s">
        <v>73</v>
      </c>
      <c r="G5477" t="s">
        <v>12509</v>
      </c>
      <c r="H5477" t="s">
        <v>137</v>
      </c>
      <c r="I5477" t="s">
        <v>15</v>
      </c>
      <c r="J5477" t="s">
        <v>76</v>
      </c>
      <c r="K5477" t="s">
        <v>97</v>
      </c>
      <c r="L5477" t="s">
        <v>179</v>
      </c>
      <c r="M5477" t="s">
        <v>64</v>
      </c>
      <c r="N5477" s="30"/>
      <c r="O5477" s="30"/>
      <c r="P5477" t="s">
        <v>79</v>
      </c>
    </row>
    <row r="5478" spans="1:16" x14ac:dyDescent="0.25">
      <c r="A5478" s="30">
        <v>259075083</v>
      </c>
      <c r="B5478" t="s">
        <v>12510</v>
      </c>
      <c r="C5478" t="s">
        <v>12511</v>
      </c>
      <c r="D5478" t="s">
        <v>71</v>
      </c>
      <c r="E5478" t="s">
        <v>883</v>
      </c>
      <c r="F5478" t="s">
        <v>73</v>
      </c>
      <c r="G5478" t="s">
        <v>12512</v>
      </c>
      <c r="H5478" t="s">
        <v>202</v>
      </c>
      <c r="I5478" t="s">
        <v>23</v>
      </c>
      <c r="J5478" t="s">
        <v>96</v>
      </c>
      <c r="K5478" t="s">
        <v>572</v>
      </c>
      <c r="L5478" t="s">
        <v>573</v>
      </c>
      <c r="M5478" t="s">
        <v>64</v>
      </c>
      <c r="N5478" s="30"/>
      <c r="O5478" s="30"/>
      <c r="P5478" t="s">
        <v>79</v>
      </c>
    </row>
    <row r="5479" spans="1:16" x14ac:dyDescent="0.25">
      <c r="A5479" s="30">
        <v>230456014</v>
      </c>
      <c r="B5479" t="s">
        <v>12513</v>
      </c>
      <c r="C5479" t="s">
        <v>1711</v>
      </c>
      <c r="D5479" t="s">
        <v>71</v>
      </c>
      <c r="E5479" t="s">
        <v>144</v>
      </c>
      <c r="F5479" t="s">
        <v>73</v>
      </c>
      <c r="G5479" t="s">
        <v>12514</v>
      </c>
      <c r="H5479" t="s">
        <v>651</v>
      </c>
      <c r="I5479" t="s">
        <v>24</v>
      </c>
      <c r="J5479" t="s">
        <v>91</v>
      </c>
      <c r="K5479" t="s">
        <v>872</v>
      </c>
      <c r="L5479" t="s">
        <v>12515</v>
      </c>
      <c r="M5479" t="s">
        <v>64</v>
      </c>
      <c r="N5479" s="30"/>
      <c r="O5479" s="30"/>
      <c r="P5479" t="s">
        <v>142</v>
      </c>
    </row>
    <row r="5480" spans="1:16" x14ac:dyDescent="0.25">
      <c r="A5480" s="30">
        <v>100768590</v>
      </c>
      <c r="B5480" t="s">
        <v>12516</v>
      </c>
      <c r="C5480" t="s">
        <v>3853</v>
      </c>
      <c r="D5480" t="s">
        <v>71</v>
      </c>
      <c r="E5480" t="s">
        <v>110</v>
      </c>
      <c r="F5480" t="s">
        <v>101</v>
      </c>
      <c r="G5480" t="s">
        <v>12517</v>
      </c>
      <c r="H5480" t="s">
        <v>183</v>
      </c>
      <c r="I5480" t="s">
        <v>24</v>
      </c>
      <c r="J5480" t="s">
        <v>96</v>
      </c>
      <c r="K5480" t="s">
        <v>77</v>
      </c>
      <c r="L5480" t="s">
        <v>1148</v>
      </c>
      <c r="M5480" t="s">
        <v>64</v>
      </c>
      <c r="N5480" s="30"/>
      <c r="O5480" s="30"/>
      <c r="P5480" t="s">
        <v>79</v>
      </c>
    </row>
    <row r="5481" spans="1:16" x14ac:dyDescent="0.25">
      <c r="A5481" s="30">
        <v>231969056</v>
      </c>
      <c r="B5481" t="s">
        <v>12516</v>
      </c>
      <c r="C5481" t="s">
        <v>865</v>
      </c>
      <c r="D5481" t="s">
        <v>71</v>
      </c>
      <c r="E5481" t="s">
        <v>144</v>
      </c>
      <c r="F5481" t="s">
        <v>73</v>
      </c>
      <c r="G5481" t="s">
        <v>12518</v>
      </c>
      <c r="H5481" t="s">
        <v>103</v>
      </c>
      <c r="I5481" t="s">
        <v>5</v>
      </c>
      <c r="J5481" t="s">
        <v>104</v>
      </c>
      <c r="K5481" t="s">
        <v>97</v>
      </c>
      <c r="L5481" t="s">
        <v>2299</v>
      </c>
      <c r="M5481" t="s">
        <v>64</v>
      </c>
      <c r="N5481" s="30"/>
      <c r="O5481" s="30"/>
      <c r="P5481" t="s">
        <v>142</v>
      </c>
    </row>
    <row r="5482" spans="1:16" x14ac:dyDescent="0.25">
      <c r="A5482" s="30">
        <v>240443895</v>
      </c>
      <c r="B5482" t="s">
        <v>12516</v>
      </c>
      <c r="C5482" t="s">
        <v>12519</v>
      </c>
      <c r="D5482" t="s">
        <v>71</v>
      </c>
      <c r="E5482" t="s">
        <v>200</v>
      </c>
      <c r="F5482" t="s">
        <v>101</v>
      </c>
      <c r="G5482" t="s">
        <v>12520</v>
      </c>
      <c r="H5482" t="s">
        <v>318</v>
      </c>
      <c r="I5482" t="s">
        <v>17</v>
      </c>
      <c r="J5482" t="s">
        <v>104</v>
      </c>
      <c r="K5482" t="s">
        <v>97</v>
      </c>
      <c r="L5482" t="s">
        <v>1716</v>
      </c>
      <c r="M5482" t="s">
        <v>64</v>
      </c>
      <c r="N5482" s="30"/>
      <c r="O5482" s="30"/>
      <c r="P5482" t="s">
        <v>79</v>
      </c>
    </row>
    <row r="5483" spans="1:16" x14ac:dyDescent="0.25">
      <c r="A5483" s="30">
        <v>233188275</v>
      </c>
      <c r="B5483" t="s">
        <v>12521</v>
      </c>
      <c r="C5483" t="s">
        <v>12522</v>
      </c>
      <c r="D5483" t="s">
        <v>71</v>
      </c>
      <c r="E5483" t="s">
        <v>169</v>
      </c>
      <c r="F5483" t="s">
        <v>73</v>
      </c>
      <c r="G5483" t="s">
        <v>12523</v>
      </c>
      <c r="H5483" t="s">
        <v>121</v>
      </c>
      <c r="I5483" t="s">
        <v>44</v>
      </c>
      <c r="J5483" t="s">
        <v>104</v>
      </c>
      <c r="K5483" t="s">
        <v>77</v>
      </c>
      <c r="L5483" t="s">
        <v>127</v>
      </c>
      <c r="M5483" t="s">
        <v>64</v>
      </c>
      <c r="N5483" s="30"/>
      <c r="O5483" s="30"/>
      <c r="P5483" t="s">
        <v>79</v>
      </c>
    </row>
    <row r="5484" spans="1:16" x14ac:dyDescent="0.25">
      <c r="A5484" s="30">
        <v>233577204</v>
      </c>
      <c r="B5484" t="s">
        <v>12521</v>
      </c>
      <c r="C5484" t="s">
        <v>1053</v>
      </c>
      <c r="D5484" t="s">
        <v>71</v>
      </c>
      <c r="E5484" t="s">
        <v>72</v>
      </c>
      <c r="F5484" t="s">
        <v>73</v>
      </c>
      <c r="G5484" t="s">
        <v>12524</v>
      </c>
      <c r="H5484" t="s">
        <v>126</v>
      </c>
      <c r="I5484" t="s">
        <v>5</v>
      </c>
      <c r="J5484" t="s">
        <v>91</v>
      </c>
      <c r="K5484" t="s">
        <v>77</v>
      </c>
      <c r="L5484" t="s">
        <v>11076</v>
      </c>
      <c r="M5484" t="s">
        <v>64</v>
      </c>
      <c r="N5484" s="30"/>
      <c r="O5484" s="30"/>
      <c r="P5484" t="s">
        <v>79</v>
      </c>
    </row>
    <row r="5485" spans="1:16" x14ac:dyDescent="0.25">
      <c r="A5485" s="30">
        <v>236968343</v>
      </c>
      <c r="B5485" t="s">
        <v>12525</v>
      </c>
      <c r="C5485" t="s">
        <v>2798</v>
      </c>
      <c r="D5485" t="s">
        <v>71</v>
      </c>
      <c r="E5485" t="s">
        <v>119</v>
      </c>
      <c r="F5485" t="s">
        <v>73</v>
      </c>
      <c r="G5485" t="s">
        <v>12526</v>
      </c>
      <c r="H5485" t="s">
        <v>112</v>
      </c>
      <c r="I5485" t="s">
        <v>12</v>
      </c>
      <c r="J5485" t="s">
        <v>104</v>
      </c>
      <c r="K5485" t="s">
        <v>77</v>
      </c>
      <c r="L5485" t="s">
        <v>11076</v>
      </c>
      <c r="M5485" t="s">
        <v>64</v>
      </c>
      <c r="N5485" s="30"/>
      <c r="O5485" s="30"/>
      <c r="P5485" t="s">
        <v>79</v>
      </c>
    </row>
    <row r="5486" spans="1:16" x14ac:dyDescent="0.25">
      <c r="A5486" s="30">
        <v>237001615</v>
      </c>
      <c r="B5486" t="s">
        <v>12527</v>
      </c>
      <c r="C5486" t="s">
        <v>12528</v>
      </c>
      <c r="D5486" t="s">
        <v>71</v>
      </c>
      <c r="E5486" t="s">
        <v>200</v>
      </c>
      <c r="F5486" t="s">
        <v>73</v>
      </c>
      <c r="G5486" t="s">
        <v>12529</v>
      </c>
      <c r="H5486" t="s">
        <v>212</v>
      </c>
      <c r="I5486" t="s">
        <v>25</v>
      </c>
      <c r="J5486" t="s">
        <v>76</v>
      </c>
      <c r="K5486" t="s">
        <v>213</v>
      </c>
      <c r="L5486" t="s">
        <v>12530</v>
      </c>
      <c r="M5486" t="s">
        <v>64</v>
      </c>
      <c r="N5486" s="30"/>
      <c r="O5486" s="30"/>
      <c r="P5486" t="s">
        <v>79</v>
      </c>
    </row>
    <row r="5487" spans="1:16" x14ac:dyDescent="0.25">
      <c r="A5487" s="30">
        <v>239654379</v>
      </c>
      <c r="B5487" t="s">
        <v>12527</v>
      </c>
      <c r="C5487" t="s">
        <v>2771</v>
      </c>
      <c r="D5487" t="s">
        <v>71</v>
      </c>
      <c r="E5487" t="s">
        <v>72</v>
      </c>
      <c r="F5487" t="s">
        <v>73</v>
      </c>
      <c r="G5487" t="s">
        <v>12531</v>
      </c>
      <c r="H5487" t="s">
        <v>390</v>
      </c>
      <c r="I5487" t="s">
        <v>36</v>
      </c>
      <c r="J5487" t="s">
        <v>76</v>
      </c>
      <c r="K5487" t="s">
        <v>77</v>
      </c>
      <c r="L5487" t="s">
        <v>11076</v>
      </c>
      <c r="M5487" t="s">
        <v>64</v>
      </c>
      <c r="N5487" s="30"/>
      <c r="O5487" s="30"/>
      <c r="P5487" t="s">
        <v>142</v>
      </c>
    </row>
    <row r="5488" spans="1:16" x14ac:dyDescent="0.25">
      <c r="A5488" s="30">
        <v>259712198</v>
      </c>
      <c r="B5488" t="s">
        <v>12532</v>
      </c>
      <c r="C5488" t="s">
        <v>11887</v>
      </c>
      <c r="D5488" t="s">
        <v>87</v>
      </c>
      <c r="E5488" t="s">
        <v>237</v>
      </c>
      <c r="F5488" t="s">
        <v>73</v>
      </c>
      <c r="G5488" t="s">
        <v>12533</v>
      </c>
      <c r="H5488" t="s">
        <v>191</v>
      </c>
      <c r="I5488" t="s">
        <v>5</v>
      </c>
      <c r="J5488" t="s">
        <v>91</v>
      </c>
      <c r="K5488" t="s">
        <v>97</v>
      </c>
      <c r="L5488" t="s">
        <v>892</v>
      </c>
      <c r="M5488" t="s">
        <v>64</v>
      </c>
      <c r="N5488" s="30"/>
      <c r="O5488" s="30"/>
      <c r="P5488" t="s">
        <v>79</v>
      </c>
    </row>
    <row r="5489" spans="1:16" x14ac:dyDescent="0.25">
      <c r="A5489" s="30">
        <v>203295258</v>
      </c>
      <c r="B5489" t="s">
        <v>12534</v>
      </c>
      <c r="C5489" t="s">
        <v>6436</v>
      </c>
      <c r="D5489" t="s">
        <v>71</v>
      </c>
      <c r="E5489" t="s">
        <v>100</v>
      </c>
      <c r="F5489" t="s">
        <v>101</v>
      </c>
      <c r="G5489" t="s">
        <v>139</v>
      </c>
      <c r="H5489" t="s">
        <v>140</v>
      </c>
      <c r="I5489" t="s">
        <v>5</v>
      </c>
      <c r="J5489" t="s">
        <v>96</v>
      </c>
      <c r="K5489" t="s">
        <v>336</v>
      </c>
      <c r="L5489" t="s">
        <v>607</v>
      </c>
      <c r="M5489" t="s">
        <v>64</v>
      </c>
      <c r="N5489" s="30"/>
      <c r="O5489" s="30"/>
      <c r="P5489" t="s">
        <v>142</v>
      </c>
    </row>
    <row r="5490" spans="1:16" x14ac:dyDescent="0.25">
      <c r="A5490" s="30">
        <v>233151125</v>
      </c>
      <c r="B5490" t="s">
        <v>12535</v>
      </c>
      <c r="C5490" t="s">
        <v>12536</v>
      </c>
      <c r="D5490" t="s">
        <v>71</v>
      </c>
      <c r="E5490" t="s">
        <v>93</v>
      </c>
      <c r="F5490" t="s">
        <v>73</v>
      </c>
      <c r="G5490" t="s">
        <v>12537</v>
      </c>
      <c r="H5490" t="s">
        <v>90</v>
      </c>
      <c r="I5490" t="s">
        <v>48</v>
      </c>
      <c r="J5490" t="s">
        <v>91</v>
      </c>
      <c r="K5490" t="s">
        <v>97</v>
      </c>
      <c r="L5490" t="s">
        <v>8643</v>
      </c>
      <c r="M5490" t="s">
        <v>64</v>
      </c>
      <c r="N5490" s="30"/>
      <c r="O5490" s="30"/>
      <c r="P5490" t="s">
        <v>79</v>
      </c>
    </row>
    <row r="5491" spans="1:16" x14ac:dyDescent="0.25">
      <c r="A5491" s="30">
        <v>258413210</v>
      </c>
      <c r="B5491" t="s">
        <v>12538</v>
      </c>
      <c r="C5491" t="s">
        <v>1600</v>
      </c>
      <c r="D5491" t="s">
        <v>71</v>
      </c>
      <c r="E5491" t="s">
        <v>200</v>
      </c>
      <c r="F5491" t="s">
        <v>101</v>
      </c>
      <c r="G5491" t="s">
        <v>12539</v>
      </c>
      <c r="H5491" t="s">
        <v>357</v>
      </c>
      <c r="I5491" t="s">
        <v>28</v>
      </c>
      <c r="J5491" t="s">
        <v>96</v>
      </c>
      <c r="K5491" t="s">
        <v>97</v>
      </c>
      <c r="L5491" t="s">
        <v>1716</v>
      </c>
      <c r="M5491" t="s">
        <v>64</v>
      </c>
      <c r="N5491" s="30"/>
      <c r="O5491" s="30"/>
      <c r="P5491" t="s">
        <v>142</v>
      </c>
    </row>
    <row r="5492" spans="1:16" x14ac:dyDescent="0.25">
      <c r="A5492" s="30">
        <v>222438814</v>
      </c>
      <c r="B5492" t="s">
        <v>12540</v>
      </c>
      <c r="C5492" t="s">
        <v>6752</v>
      </c>
      <c r="D5492" t="s">
        <v>71</v>
      </c>
      <c r="E5492" t="s">
        <v>206</v>
      </c>
      <c r="F5492" t="s">
        <v>73</v>
      </c>
      <c r="G5492" t="s">
        <v>12541</v>
      </c>
      <c r="H5492" t="s">
        <v>196</v>
      </c>
      <c r="I5492" t="s">
        <v>4</v>
      </c>
      <c r="J5492" t="s">
        <v>91</v>
      </c>
      <c r="K5492" t="s">
        <v>97</v>
      </c>
      <c r="L5492" t="s">
        <v>179</v>
      </c>
      <c r="M5492" t="s">
        <v>64</v>
      </c>
      <c r="N5492" s="30"/>
      <c r="O5492" s="30"/>
      <c r="P5492" t="s">
        <v>142</v>
      </c>
    </row>
    <row r="5493" spans="1:16" x14ac:dyDescent="0.25">
      <c r="A5493" s="30">
        <v>229964457</v>
      </c>
      <c r="B5493" t="s">
        <v>12540</v>
      </c>
      <c r="C5493" t="s">
        <v>12038</v>
      </c>
      <c r="D5493" t="s">
        <v>87</v>
      </c>
      <c r="E5493" t="s">
        <v>176</v>
      </c>
      <c r="F5493" t="s">
        <v>73</v>
      </c>
      <c r="G5493" t="s">
        <v>12542</v>
      </c>
      <c r="H5493" t="s">
        <v>121</v>
      </c>
      <c r="I5493" t="s">
        <v>47</v>
      </c>
      <c r="J5493" t="s">
        <v>197</v>
      </c>
      <c r="K5493" t="s">
        <v>97</v>
      </c>
      <c r="L5493" t="s">
        <v>179</v>
      </c>
      <c r="M5493" t="s">
        <v>64</v>
      </c>
      <c r="N5493" s="30"/>
      <c r="O5493" s="30"/>
      <c r="P5493" t="s">
        <v>79</v>
      </c>
    </row>
    <row r="5494" spans="1:16" x14ac:dyDescent="0.25">
      <c r="A5494" s="30">
        <v>233732684</v>
      </c>
      <c r="B5494" t="s">
        <v>12540</v>
      </c>
      <c r="C5494" t="s">
        <v>2939</v>
      </c>
      <c r="D5494" t="s">
        <v>71</v>
      </c>
      <c r="E5494" t="s">
        <v>206</v>
      </c>
      <c r="F5494" t="s">
        <v>101</v>
      </c>
      <c r="G5494" t="s">
        <v>12543</v>
      </c>
      <c r="H5494" t="s">
        <v>208</v>
      </c>
      <c r="I5494" t="s">
        <v>3</v>
      </c>
      <c r="J5494" t="s">
        <v>91</v>
      </c>
      <c r="K5494" t="s">
        <v>97</v>
      </c>
      <c r="L5494" t="s">
        <v>179</v>
      </c>
      <c r="M5494" t="s">
        <v>64</v>
      </c>
      <c r="N5494" s="30"/>
      <c r="O5494" s="30"/>
      <c r="P5494" t="s">
        <v>79</v>
      </c>
    </row>
    <row r="5495" spans="1:16" x14ac:dyDescent="0.25">
      <c r="A5495" s="30">
        <v>229581541</v>
      </c>
      <c r="B5495" t="s">
        <v>7172</v>
      </c>
      <c r="C5495" t="s">
        <v>12544</v>
      </c>
      <c r="D5495" t="s">
        <v>87</v>
      </c>
      <c r="E5495" t="s">
        <v>100</v>
      </c>
      <c r="F5495" t="s">
        <v>73</v>
      </c>
      <c r="G5495" t="s">
        <v>12545</v>
      </c>
      <c r="H5495" t="s">
        <v>212</v>
      </c>
      <c r="I5495" t="s">
        <v>24</v>
      </c>
      <c r="J5495" t="s">
        <v>76</v>
      </c>
      <c r="K5495" t="s">
        <v>213</v>
      </c>
      <c r="L5495" t="s">
        <v>12546</v>
      </c>
      <c r="M5495" t="s">
        <v>64</v>
      </c>
      <c r="N5495" s="30"/>
      <c r="O5495" s="30"/>
      <c r="P5495" t="s">
        <v>79</v>
      </c>
    </row>
    <row r="5496" spans="1:16" x14ac:dyDescent="0.25">
      <c r="A5496" s="30">
        <v>215472671</v>
      </c>
      <c r="B5496" t="s">
        <v>12547</v>
      </c>
      <c r="C5496" t="s">
        <v>1931</v>
      </c>
      <c r="D5496" t="s">
        <v>87</v>
      </c>
      <c r="E5496" t="s">
        <v>647</v>
      </c>
      <c r="F5496" t="s">
        <v>73</v>
      </c>
      <c r="G5496" t="s">
        <v>12548</v>
      </c>
      <c r="H5496" t="s">
        <v>121</v>
      </c>
      <c r="I5496" t="s">
        <v>21</v>
      </c>
      <c r="J5496" t="s">
        <v>197</v>
      </c>
      <c r="K5496" t="s">
        <v>77</v>
      </c>
      <c r="L5496" t="s">
        <v>11076</v>
      </c>
      <c r="M5496" t="s">
        <v>64</v>
      </c>
      <c r="N5496" s="30"/>
      <c r="O5496" s="30"/>
      <c r="P5496" t="s">
        <v>79</v>
      </c>
    </row>
    <row r="5497" spans="1:16" x14ac:dyDescent="0.25">
      <c r="A5497" s="30">
        <v>206239428</v>
      </c>
      <c r="B5497" t="s">
        <v>12549</v>
      </c>
      <c r="C5497" t="s">
        <v>12550</v>
      </c>
      <c r="D5497" t="s">
        <v>87</v>
      </c>
      <c r="E5497" t="s">
        <v>173</v>
      </c>
      <c r="F5497" t="s">
        <v>73</v>
      </c>
      <c r="G5497" t="s">
        <v>12551</v>
      </c>
      <c r="H5497" t="s">
        <v>183</v>
      </c>
      <c r="I5497" t="s">
        <v>11</v>
      </c>
      <c r="J5497" t="s">
        <v>96</v>
      </c>
      <c r="K5497" t="s">
        <v>77</v>
      </c>
      <c r="L5497" t="s">
        <v>11076</v>
      </c>
      <c r="M5497" t="s">
        <v>64</v>
      </c>
      <c r="N5497" s="30"/>
      <c r="O5497" s="30"/>
      <c r="P5497" t="s">
        <v>79</v>
      </c>
    </row>
    <row r="5498" spans="1:16" x14ac:dyDescent="0.25">
      <c r="A5498" s="30">
        <v>223221730</v>
      </c>
      <c r="B5498" t="s">
        <v>7817</v>
      </c>
      <c r="C5498" t="s">
        <v>12552</v>
      </c>
      <c r="D5498" t="s">
        <v>87</v>
      </c>
      <c r="E5498" t="s">
        <v>206</v>
      </c>
      <c r="F5498" t="s">
        <v>73</v>
      </c>
      <c r="G5498" t="s">
        <v>12553</v>
      </c>
      <c r="H5498" t="s">
        <v>191</v>
      </c>
      <c r="I5498" t="s">
        <v>41</v>
      </c>
      <c r="J5498" t="s">
        <v>91</v>
      </c>
      <c r="K5498" t="s">
        <v>97</v>
      </c>
      <c r="L5498" t="s">
        <v>179</v>
      </c>
      <c r="M5498" t="s">
        <v>64</v>
      </c>
      <c r="N5498" s="30"/>
      <c r="O5498" s="30"/>
      <c r="P5498" t="s">
        <v>79</v>
      </c>
    </row>
    <row r="5499" spans="1:16" x14ac:dyDescent="0.25">
      <c r="A5499" s="30">
        <v>230069692</v>
      </c>
      <c r="B5499" t="s">
        <v>7817</v>
      </c>
      <c r="C5499" t="s">
        <v>7887</v>
      </c>
      <c r="D5499" t="s">
        <v>87</v>
      </c>
      <c r="E5499" t="s">
        <v>241</v>
      </c>
      <c r="F5499" t="s">
        <v>73</v>
      </c>
      <c r="G5499" t="s">
        <v>12554</v>
      </c>
      <c r="H5499" t="s">
        <v>651</v>
      </c>
      <c r="I5499" t="s">
        <v>24</v>
      </c>
      <c r="J5499" t="s">
        <v>91</v>
      </c>
      <c r="K5499" t="s">
        <v>97</v>
      </c>
      <c r="L5499" t="s">
        <v>371</v>
      </c>
      <c r="M5499" t="s">
        <v>64</v>
      </c>
      <c r="N5499" s="30"/>
      <c r="O5499" s="30"/>
      <c r="P5499" t="s">
        <v>79</v>
      </c>
    </row>
    <row r="5500" spans="1:16" x14ac:dyDescent="0.25">
      <c r="A5500" s="30">
        <v>232991992</v>
      </c>
      <c r="B5500" t="s">
        <v>7817</v>
      </c>
      <c r="C5500" t="s">
        <v>12555</v>
      </c>
      <c r="D5500" t="s">
        <v>87</v>
      </c>
      <c r="E5500" t="s">
        <v>88</v>
      </c>
      <c r="F5500" t="s">
        <v>73</v>
      </c>
      <c r="G5500" t="s">
        <v>12556</v>
      </c>
      <c r="H5500" t="s">
        <v>121</v>
      </c>
      <c r="I5500" t="s">
        <v>48</v>
      </c>
      <c r="J5500" t="s">
        <v>91</v>
      </c>
      <c r="K5500" t="s">
        <v>97</v>
      </c>
      <c r="L5500" t="s">
        <v>12557</v>
      </c>
      <c r="M5500" t="s">
        <v>64</v>
      </c>
      <c r="N5500" s="30"/>
      <c r="O5500" s="30"/>
      <c r="P5500" t="s">
        <v>79</v>
      </c>
    </row>
    <row r="5501" spans="1:16" x14ac:dyDescent="0.25">
      <c r="A5501" s="30">
        <v>258958206</v>
      </c>
      <c r="B5501" t="s">
        <v>12558</v>
      </c>
      <c r="C5501" t="s">
        <v>3079</v>
      </c>
      <c r="D5501" t="s">
        <v>87</v>
      </c>
      <c r="E5501" t="s">
        <v>124</v>
      </c>
      <c r="F5501" t="s">
        <v>73</v>
      </c>
      <c r="G5501" t="s">
        <v>12559</v>
      </c>
      <c r="H5501" t="s">
        <v>158</v>
      </c>
      <c r="I5501" t="s">
        <v>2</v>
      </c>
      <c r="J5501" t="s">
        <v>91</v>
      </c>
      <c r="K5501" t="s">
        <v>77</v>
      </c>
      <c r="L5501" t="s">
        <v>127</v>
      </c>
      <c r="M5501" t="s">
        <v>64</v>
      </c>
      <c r="N5501" s="30"/>
      <c r="O5501" s="30"/>
      <c r="P5501" t="s">
        <v>79</v>
      </c>
    </row>
    <row r="5502" spans="1:16" x14ac:dyDescent="0.25">
      <c r="A5502" s="30">
        <v>230993032</v>
      </c>
      <c r="B5502" t="s">
        <v>12560</v>
      </c>
      <c r="C5502" t="s">
        <v>838</v>
      </c>
      <c r="D5502" t="s">
        <v>87</v>
      </c>
      <c r="E5502" t="s">
        <v>683</v>
      </c>
      <c r="F5502" t="s">
        <v>73</v>
      </c>
      <c r="G5502" t="s">
        <v>10149</v>
      </c>
      <c r="H5502" t="s">
        <v>121</v>
      </c>
      <c r="I5502" t="s">
        <v>17</v>
      </c>
      <c r="J5502" t="s">
        <v>96</v>
      </c>
      <c r="K5502" t="s">
        <v>97</v>
      </c>
      <c r="L5502" t="s">
        <v>11708</v>
      </c>
      <c r="M5502" t="s">
        <v>64</v>
      </c>
      <c r="N5502" s="30"/>
      <c r="O5502" s="30"/>
      <c r="P5502" t="s">
        <v>142</v>
      </c>
    </row>
    <row r="5503" spans="1:16" x14ac:dyDescent="0.25">
      <c r="A5503" s="30">
        <v>216458042</v>
      </c>
      <c r="B5503" t="s">
        <v>12561</v>
      </c>
      <c r="C5503" t="s">
        <v>10782</v>
      </c>
      <c r="D5503" t="s">
        <v>87</v>
      </c>
      <c r="E5503" t="s">
        <v>206</v>
      </c>
      <c r="F5503" t="s">
        <v>73</v>
      </c>
      <c r="G5503" t="s">
        <v>12562</v>
      </c>
      <c r="H5503" t="s">
        <v>171</v>
      </c>
      <c r="I5503" t="s">
        <v>47</v>
      </c>
      <c r="J5503" t="s">
        <v>96</v>
      </c>
      <c r="K5503" t="s">
        <v>97</v>
      </c>
      <c r="L5503" t="s">
        <v>179</v>
      </c>
      <c r="M5503" t="s">
        <v>64</v>
      </c>
      <c r="N5503" s="30"/>
      <c r="O5503" s="30"/>
      <c r="P5503" t="s">
        <v>79</v>
      </c>
    </row>
    <row r="5504" spans="1:16" x14ac:dyDescent="0.25">
      <c r="A5504" s="30">
        <v>224451112</v>
      </c>
      <c r="B5504" t="s">
        <v>12563</v>
      </c>
      <c r="C5504" t="s">
        <v>7566</v>
      </c>
      <c r="D5504" t="s">
        <v>71</v>
      </c>
      <c r="E5504" t="s">
        <v>305</v>
      </c>
      <c r="F5504" t="s">
        <v>101</v>
      </c>
      <c r="G5504" t="s">
        <v>12564</v>
      </c>
      <c r="H5504" t="s">
        <v>161</v>
      </c>
      <c r="I5504" t="s">
        <v>30</v>
      </c>
      <c r="J5504" t="s">
        <v>104</v>
      </c>
      <c r="K5504" t="s">
        <v>777</v>
      </c>
      <c r="L5504" t="s">
        <v>11328</v>
      </c>
      <c r="M5504" t="s">
        <v>64</v>
      </c>
      <c r="N5504" s="30"/>
      <c r="O5504" s="30"/>
      <c r="P5504" t="s">
        <v>142</v>
      </c>
    </row>
    <row r="5505" spans="1:16" x14ac:dyDescent="0.25">
      <c r="A5505" s="30">
        <v>221112378</v>
      </c>
      <c r="B5505" t="s">
        <v>12565</v>
      </c>
      <c r="C5505" t="s">
        <v>9471</v>
      </c>
      <c r="D5505" t="s">
        <v>87</v>
      </c>
      <c r="E5505" t="s">
        <v>72</v>
      </c>
      <c r="F5505" t="s">
        <v>73</v>
      </c>
      <c r="G5505" t="s">
        <v>12566</v>
      </c>
      <c r="H5505" t="s">
        <v>126</v>
      </c>
      <c r="I5505" t="s">
        <v>32</v>
      </c>
      <c r="J5505" t="s">
        <v>96</v>
      </c>
      <c r="K5505" t="s">
        <v>589</v>
      </c>
      <c r="L5505" t="s">
        <v>1788</v>
      </c>
      <c r="M5505" t="s">
        <v>64</v>
      </c>
      <c r="N5505" s="30"/>
      <c r="O5505" s="30"/>
      <c r="P5505" t="s">
        <v>79</v>
      </c>
    </row>
    <row r="5506" spans="1:16" x14ac:dyDescent="0.25">
      <c r="A5506" s="30">
        <v>241415264</v>
      </c>
      <c r="B5506" t="s">
        <v>12567</v>
      </c>
      <c r="C5506" t="s">
        <v>12568</v>
      </c>
      <c r="D5506" t="s">
        <v>87</v>
      </c>
      <c r="E5506" t="s">
        <v>463</v>
      </c>
      <c r="F5506" t="s">
        <v>73</v>
      </c>
      <c r="G5506" t="s">
        <v>12569</v>
      </c>
      <c r="H5506" t="s">
        <v>183</v>
      </c>
      <c r="I5506" t="s">
        <v>48</v>
      </c>
      <c r="J5506" t="s">
        <v>96</v>
      </c>
      <c r="K5506" t="s">
        <v>97</v>
      </c>
      <c r="L5506" t="s">
        <v>465</v>
      </c>
      <c r="M5506" t="s">
        <v>64</v>
      </c>
      <c r="N5506" s="30"/>
      <c r="O5506" s="30"/>
      <c r="P5506" t="s">
        <v>79</v>
      </c>
    </row>
    <row r="5507" spans="1:16" x14ac:dyDescent="0.25">
      <c r="A5507" s="30">
        <v>237029772</v>
      </c>
      <c r="B5507" t="s">
        <v>12570</v>
      </c>
      <c r="C5507" t="s">
        <v>12571</v>
      </c>
      <c r="D5507" t="s">
        <v>87</v>
      </c>
      <c r="E5507" t="s">
        <v>173</v>
      </c>
      <c r="F5507" t="s">
        <v>73</v>
      </c>
      <c r="G5507" t="s">
        <v>12572</v>
      </c>
      <c r="H5507" t="s">
        <v>171</v>
      </c>
      <c r="I5507" t="s">
        <v>17</v>
      </c>
      <c r="J5507" t="s">
        <v>96</v>
      </c>
      <c r="K5507" t="s">
        <v>77</v>
      </c>
      <c r="L5507" t="s">
        <v>11076</v>
      </c>
      <c r="M5507" t="s">
        <v>64</v>
      </c>
      <c r="N5507" s="30"/>
      <c r="O5507" s="30"/>
      <c r="P5507" t="s">
        <v>79</v>
      </c>
    </row>
    <row r="5508" spans="1:16" x14ac:dyDescent="0.25">
      <c r="A5508" s="30">
        <v>225766278</v>
      </c>
      <c r="B5508" t="s">
        <v>12573</v>
      </c>
      <c r="C5508" t="s">
        <v>321</v>
      </c>
      <c r="D5508" t="s">
        <v>87</v>
      </c>
      <c r="E5508" t="s">
        <v>176</v>
      </c>
      <c r="F5508" t="s">
        <v>73</v>
      </c>
      <c r="G5508" t="s">
        <v>12574</v>
      </c>
      <c r="H5508" t="s">
        <v>112</v>
      </c>
      <c r="I5508" t="s">
        <v>42</v>
      </c>
      <c r="J5508" t="s">
        <v>104</v>
      </c>
      <c r="K5508" t="s">
        <v>97</v>
      </c>
      <c r="L5508" t="s">
        <v>179</v>
      </c>
      <c r="M5508" t="s">
        <v>64</v>
      </c>
      <c r="N5508" s="30"/>
      <c r="O5508" s="30"/>
      <c r="P5508" t="s">
        <v>79</v>
      </c>
    </row>
    <row r="5509" spans="1:16" x14ac:dyDescent="0.25">
      <c r="A5509" s="30">
        <v>260665880</v>
      </c>
      <c r="B5509" t="s">
        <v>12575</v>
      </c>
      <c r="C5509" t="s">
        <v>4177</v>
      </c>
      <c r="D5509" t="s">
        <v>87</v>
      </c>
      <c r="E5509" t="s">
        <v>706</v>
      </c>
      <c r="F5509" t="s">
        <v>101</v>
      </c>
      <c r="G5509" t="s">
        <v>12576</v>
      </c>
      <c r="H5509" t="s">
        <v>419</v>
      </c>
      <c r="I5509" t="s">
        <v>23</v>
      </c>
      <c r="J5509" t="s">
        <v>104</v>
      </c>
      <c r="K5509" t="s">
        <v>77</v>
      </c>
      <c r="L5509" t="s">
        <v>11076</v>
      </c>
      <c r="M5509" t="s">
        <v>64</v>
      </c>
      <c r="N5509" s="30"/>
      <c r="O5509" s="30"/>
      <c r="P5509" t="s">
        <v>79</v>
      </c>
    </row>
    <row r="5510" spans="1:16" x14ac:dyDescent="0.25">
      <c r="A5510" s="30">
        <v>236554499</v>
      </c>
      <c r="B5510" t="s">
        <v>12577</v>
      </c>
      <c r="C5510" t="s">
        <v>882</v>
      </c>
      <c r="D5510" t="s">
        <v>71</v>
      </c>
      <c r="E5510" t="s">
        <v>144</v>
      </c>
      <c r="F5510" t="s">
        <v>101</v>
      </c>
      <c r="G5510" t="s">
        <v>12578</v>
      </c>
      <c r="H5510" t="s">
        <v>95</v>
      </c>
      <c r="I5510" t="s">
        <v>22</v>
      </c>
      <c r="J5510" t="s">
        <v>96</v>
      </c>
      <c r="K5510" t="s">
        <v>97</v>
      </c>
      <c r="L5510" t="s">
        <v>2299</v>
      </c>
      <c r="M5510" t="s">
        <v>64</v>
      </c>
      <c r="N5510" s="30"/>
      <c r="O5510" s="30"/>
      <c r="P5510" t="s">
        <v>142</v>
      </c>
    </row>
    <row r="5511" spans="1:16" x14ac:dyDescent="0.25">
      <c r="A5511" s="30">
        <v>259372837</v>
      </c>
      <c r="B5511" t="s">
        <v>12579</v>
      </c>
      <c r="C5511" t="s">
        <v>12580</v>
      </c>
      <c r="D5511" t="s">
        <v>71</v>
      </c>
      <c r="E5511" t="s">
        <v>316</v>
      </c>
      <c r="F5511" t="s">
        <v>73</v>
      </c>
      <c r="G5511" t="s">
        <v>12581</v>
      </c>
      <c r="H5511" t="s">
        <v>126</v>
      </c>
      <c r="I5511" t="s">
        <v>3</v>
      </c>
      <c r="J5511" t="s">
        <v>91</v>
      </c>
      <c r="K5511" t="s">
        <v>77</v>
      </c>
      <c r="L5511" t="s">
        <v>11076</v>
      </c>
      <c r="M5511" t="s">
        <v>64</v>
      </c>
      <c r="N5511" s="30"/>
      <c r="O5511" s="30"/>
      <c r="P5511" t="s">
        <v>79</v>
      </c>
    </row>
    <row r="5512" spans="1:16" x14ac:dyDescent="0.25">
      <c r="A5512" s="30">
        <v>205136708</v>
      </c>
      <c r="B5512" t="s">
        <v>12582</v>
      </c>
      <c r="C5512" t="s">
        <v>882</v>
      </c>
      <c r="D5512" t="s">
        <v>71</v>
      </c>
      <c r="E5512" t="s">
        <v>200</v>
      </c>
      <c r="F5512" t="s">
        <v>73</v>
      </c>
      <c r="G5512" t="s">
        <v>12583</v>
      </c>
      <c r="H5512" t="s">
        <v>525</v>
      </c>
      <c r="I5512" t="s">
        <v>36</v>
      </c>
      <c r="J5512" t="s">
        <v>96</v>
      </c>
      <c r="K5512" t="s">
        <v>97</v>
      </c>
      <c r="L5512" t="s">
        <v>203</v>
      </c>
      <c r="M5512" t="s">
        <v>64</v>
      </c>
      <c r="N5512" s="30"/>
      <c r="O5512" s="30"/>
      <c r="P5512" t="s">
        <v>79</v>
      </c>
    </row>
    <row r="5513" spans="1:16" x14ac:dyDescent="0.25">
      <c r="A5513" s="30">
        <v>258739804</v>
      </c>
      <c r="B5513" t="s">
        <v>12582</v>
      </c>
      <c r="C5513" t="s">
        <v>12584</v>
      </c>
      <c r="D5513" t="s">
        <v>71</v>
      </c>
      <c r="E5513" t="s">
        <v>404</v>
      </c>
      <c r="F5513" t="s">
        <v>101</v>
      </c>
      <c r="G5513" t="s">
        <v>12585</v>
      </c>
      <c r="H5513" t="s">
        <v>318</v>
      </c>
      <c r="I5513" t="s">
        <v>17</v>
      </c>
      <c r="J5513" t="s">
        <v>104</v>
      </c>
      <c r="K5513" t="s">
        <v>1278</v>
      </c>
      <c r="L5513" t="s">
        <v>3741</v>
      </c>
      <c r="M5513" t="s">
        <v>64</v>
      </c>
      <c r="N5513" s="30"/>
      <c r="O5513" s="30"/>
      <c r="P5513" t="s">
        <v>79</v>
      </c>
    </row>
    <row r="5514" spans="1:16" x14ac:dyDescent="0.25">
      <c r="A5514" s="30">
        <v>224178517</v>
      </c>
      <c r="B5514" t="s">
        <v>12586</v>
      </c>
      <c r="C5514" t="s">
        <v>661</v>
      </c>
      <c r="D5514" t="s">
        <v>87</v>
      </c>
      <c r="E5514" t="s">
        <v>1189</v>
      </c>
      <c r="F5514" t="s">
        <v>73</v>
      </c>
      <c r="G5514" t="s">
        <v>12587</v>
      </c>
      <c r="H5514" t="s">
        <v>567</v>
      </c>
      <c r="I5514" t="s">
        <v>42</v>
      </c>
      <c r="J5514" t="s">
        <v>197</v>
      </c>
      <c r="K5514" t="s">
        <v>77</v>
      </c>
      <c r="L5514" t="s">
        <v>11076</v>
      </c>
      <c r="M5514" t="s">
        <v>64</v>
      </c>
      <c r="N5514" s="30"/>
      <c r="O5514" s="30"/>
      <c r="P5514" t="s">
        <v>79</v>
      </c>
    </row>
    <row r="5515" spans="1:16" x14ac:dyDescent="0.25">
      <c r="A5515" s="30">
        <v>207236480</v>
      </c>
      <c r="B5515" t="s">
        <v>12588</v>
      </c>
      <c r="C5515" t="s">
        <v>12589</v>
      </c>
      <c r="D5515" t="s">
        <v>71</v>
      </c>
      <c r="E5515" t="s">
        <v>152</v>
      </c>
      <c r="F5515" t="s">
        <v>73</v>
      </c>
      <c r="G5515" t="s">
        <v>12590</v>
      </c>
      <c r="H5515" t="s">
        <v>419</v>
      </c>
      <c r="I5515" t="s">
        <v>24</v>
      </c>
      <c r="J5515" t="s">
        <v>96</v>
      </c>
      <c r="K5515" t="s">
        <v>97</v>
      </c>
      <c r="L5515" t="s">
        <v>1659</v>
      </c>
      <c r="M5515" t="s">
        <v>64</v>
      </c>
      <c r="N5515" s="30"/>
      <c r="O5515" s="30"/>
      <c r="P5515" t="s">
        <v>79</v>
      </c>
    </row>
    <row r="5516" spans="1:16" x14ac:dyDescent="0.25">
      <c r="A5516" s="30">
        <v>231298860</v>
      </c>
      <c r="B5516" t="s">
        <v>12591</v>
      </c>
      <c r="C5516" t="s">
        <v>7164</v>
      </c>
      <c r="D5516" t="s">
        <v>71</v>
      </c>
      <c r="E5516" t="s">
        <v>116</v>
      </c>
      <c r="F5516" t="s">
        <v>73</v>
      </c>
      <c r="G5516" t="s">
        <v>12592</v>
      </c>
      <c r="H5516" t="s">
        <v>183</v>
      </c>
      <c r="I5516" t="s">
        <v>19</v>
      </c>
      <c r="J5516" t="s">
        <v>104</v>
      </c>
      <c r="K5516" t="s">
        <v>589</v>
      </c>
      <c r="L5516" t="s">
        <v>590</v>
      </c>
      <c r="M5516" t="s">
        <v>64</v>
      </c>
      <c r="N5516" s="30"/>
      <c r="O5516" s="30"/>
      <c r="P5516" t="s">
        <v>79</v>
      </c>
    </row>
    <row r="5517" spans="1:16" x14ac:dyDescent="0.25">
      <c r="A5517" s="30">
        <v>100836154</v>
      </c>
      <c r="B5517" t="s">
        <v>12593</v>
      </c>
      <c r="C5517" t="s">
        <v>12594</v>
      </c>
      <c r="D5517" t="s">
        <v>71</v>
      </c>
      <c r="E5517" t="s">
        <v>413</v>
      </c>
      <c r="F5517" t="s">
        <v>73</v>
      </c>
      <c r="G5517" t="s">
        <v>12595</v>
      </c>
      <c r="H5517" t="s">
        <v>208</v>
      </c>
      <c r="I5517" t="s">
        <v>28</v>
      </c>
      <c r="J5517" t="s">
        <v>91</v>
      </c>
      <c r="K5517" t="s">
        <v>97</v>
      </c>
      <c r="L5517" t="s">
        <v>2621</v>
      </c>
      <c r="M5517" t="s">
        <v>64</v>
      </c>
      <c r="N5517" s="30"/>
      <c r="O5517" s="30"/>
      <c r="P5517" t="s">
        <v>79</v>
      </c>
    </row>
    <row r="5518" spans="1:16" x14ac:dyDescent="0.25">
      <c r="A5518" s="30">
        <v>249618133</v>
      </c>
      <c r="B5518" t="s">
        <v>12596</v>
      </c>
      <c r="C5518" t="s">
        <v>822</v>
      </c>
      <c r="D5518" t="s">
        <v>71</v>
      </c>
      <c r="E5518" t="s">
        <v>647</v>
      </c>
      <c r="F5518" t="s">
        <v>73</v>
      </c>
      <c r="G5518" t="s">
        <v>12597</v>
      </c>
      <c r="H5518" t="s">
        <v>158</v>
      </c>
      <c r="I5518" t="s">
        <v>5</v>
      </c>
      <c r="J5518" t="s">
        <v>91</v>
      </c>
      <c r="K5518" t="s">
        <v>77</v>
      </c>
      <c r="L5518" t="s">
        <v>11076</v>
      </c>
      <c r="M5518" t="s">
        <v>64</v>
      </c>
      <c r="N5518" s="30"/>
      <c r="O5518" s="30"/>
      <c r="P5518" t="s">
        <v>79</v>
      </c>
    </row>
    <row r="5519" spans="1:16" x14ac:dyDescent="0.25">
      <c r="A5519" s="30">
        <v>207773326</v>
      </c>
      <c r="B5519" t="s">
        <v>12598</v>
      </c>
      <c r="C5519" t="s">
        <v>12599</v>
      </c>
      <c r="D5519" t="s">
        <v>87</v>
      </c>
      <c r="E5519" t="s">
        <v>124</v>
      </c>
      <c r="F5519" t="s">
        <v>73</v>
      </c>
      <c r="G5519" t="s">
        <v>12600</v>
      </c>
      <c r="H5519" t="s">
        <v>651</v>
      </c>
      <c r="I5519" t="s">
        <v>24</v>
      </c>
      <c r="J5519" t="s">
        <v>91</v>
      </c>
      <c r="K5519" t="s">
        <v>872</v>
      </c>
      <c r="L5519" t="s">
        <v>12601</v>
      </c>
      <c r="M5519" t="s">
        <v>64</v>
      </c>
      <c r="N5519" s="30"/>
      <c r="O5519" s="30"/>
      <c r="P5519" t="s">
        <v>79</v>
      </c>
    </row>
    <row r="5520" spans="1:16" x14ac:dyDescent="0.25">
      <c r="A5520" s="30">
        <v>235049947</v>
      </c>
      <c r="B5520" t="s">
        <v>12602</v>
      </c>
      <c r="C5520" t="s">
        <v>12603</v>
      </c>
      <c r="D5520" t="s">
        <v>87</v>
      </c>
      <c r="E5520" t="s">
        <v>413</v>
      </c>
      <c r="F5520" t="s">
        <v>73</v>
      </c>
      <c r="G5520" t="s">
        <v>12604</v>
      </c>
      <c r="H5520" t="s">
        <v>367</v>
      </c>
      <c r="I5520" t="s">
        <v>48</v>
      </c>
      <c r="J5520" t="s">
        <v>96</v>
      </c>
      <c r="K5520" t="s">
        <v>97</v>
      </c>
      <c r="L5520" t="s">
        <v>1242</v>
      </c>
      <c r="M5520" t="s">
        <v>64</v>
      </c>
      <c r="N5520" s="30"/>
      <c r="O5520" s="30"/>
      <c r="P5520" t="s">
        <v>79</v>
      </c>
    </row>
    <row r="5521" spans="1:16" x14ac:dyDescent="0.25">
      <c r="A5521" s="30">
        <v>242350544</v>
      </c>
      <c r="B5521" t="s">
        <v>12605</v>
      </c>
      <c r="C5521" t="s">
        <v>12606</v>
      </c>
      <c r="D5521" t="s">
        <v>71</v>
      </c>
      <c r="E5521" t="s">
        <v>413</v>
      </c>
      <c r="F5521" t="s">
        <v>73</v>
      </c>
      <c r="G5521" t="s">
        <v>12607</v>
      </c>
      <c r="H5521" t="s">
        <v>390</v>
      </c>
      <c r="I5521" t="s">
        <v>30</v>
      </c>
      <c r="J5521" t="s">
        <v>76</v>
      </c>
      <c r="K5521" t="s">
        <v>1632</v>
      </c>
      <c r="L5521" t="s">
        <v>12608</v>
      </c>
      <c r="M5521" t="s">
        <v>64</v>
      </c>
      <c r="N5521" s="30"/>
      <c r="O5521" s="30"/>
      <c r="P5521" t="s">
        <v>79</v>
      </c>
    </row>
    <row r="5522" spans="1:16" x14ac:dyDescent="0.25">
      <c r="A5522" s="30">
        <v>235123544</v>
      </c>
      <c r="B5522" t="s">
        <v>5157</v>
      </c>
      <c r="C5522" t="s">
        <v>1635</v>
      </c>
      <c r="D5522" t="s">
        <v>71</v>
      </c>
      <c r="E5522" t="s">
        <v>386</v>
      </c>
      <c r="F5522" t="s">
        <v>73</v>
      </c>
      <c r="G5522" t="s">
        <v>12609</v>
      </c>
      <c r="H5522" t="s">
        <v>137</v>
      </c>
      <c r="I5522" t="s">
        <v>15</v>
      </c>
      <c r="J5522" t="s">
        <v>76</v>
      </c>
      <c r="K5522" t="s">
        <v>97</v>
      </c>
      <c r="L5522" t="s">
        <v>615</v>
      </c>
      <c r="M5522" t="s">
        <v>64</v>
      </c>
      <c r="N5522" s="30"/>
      <c r="O5522" s="30"/>
      <c r="P5522" t="s">
        <v>79</v>
      </c>
    </row>
    <row r="5523" spans="1:16" x14ac:dyDescent="0.25">
      <c r="A5523" s="30">
        <v>224210526</v>
      </c>
      <c r="B5523" t="s">
        <v>12610</v>
      </c>
      <c r="C5523" t="s">
        <v>12611</v>
      </c>
      <c r="D5523" t="s">
        <v>87</v>
      </c>
      <c r="E5523" t="s">
        <v>82</v>
      </c>
      <c r="F5523" t="s">
        <v>73</v>
      </c>
      <c r="G5523" t="s">
        <v>12612</v>
      </c>
      <c r="H5523" t="s">
        <v>357</v>
      </c>
      <c r="I5523" t="s">
        <v>24</v>
      </c>
      <c r="J5523" t="s">
        <v>91</v>
      </c>
      <c r="K5523" t="s">
        <v>77</v>
      </c>
      <c r="L5523" t="s">
        <v>11076</v>
      </c>
      <c r="M5523" t="s">
        <v>64</v>
      </c>
      <c r="N5523" s="30"/>
      <c r="O5523" s="30"/>
      <c r="P5523" t="s">
        <v>79</v>
      </c>
    </row>
    <row r="5524" spans="1:16" x14ac:dyDescent="0.25">
      <c r="A5524" s="30">
        <v>237564547</v>
      </c>
      <c r="B5524" t="s">
        <v>12610</v>
      </c>
      <c r="C5524" t="s">
        <v>12273</v>
      </c>
      <c r="D5524" t="s">
        <v>87</v>
      </c>
      <c r="E5524" t="s">
        <v>200</v>
      </c>
      <c r="F5524" t="s">
        <v>73</v>
      </c>
      <c r="G5524" t="s">
        <v>12613</v>
      </c>
      <c r="H5524" t="s">
        <v>419</v>
      </c>
      <c r="I5524" t="s">
        <v>24</v>
      </c>
      <c r="J5524" t="s">
        <v>104</v>
      </c>
      <c r="K5524" t="s">
        <v>97</v>
      </c>
      <c r="L5524" t="s">
        <v>203</v>
      </c>
      <c r="M5524" t="s">
        <v>64</v>
      </c>
      <c r="N5524" s="30"/>
      <c r="O5524" s="30"/>
      <c r="P5524" t="s">
        <v>79</v>
      </c>
    </row>
    <row r="5525" spans="1:16" x14ac:dyDescent="0.25">
      <c r="A5525" s="30">
        <v>226891307</v>
      </c>
      <c r="B5525" t="s">
        <v>12614</v>
      </c>
      <c r="C5525" t="s">
        <v>12615</v>
      </c>
      <c r="D5525" t="s">
        <v>71</v>
      </c>
      <c r="E5525" t="s">
        <v>82</v>
      </c>
      <c r="F5525" t="s">
        <v>73</v>
      </c>
      <c r="G5525" t="s">
        <v>12616</v>
      </c>
      <c r="H5525" t="s">
        <v>75</v>
      </c>
      <c r="I5525" t="s">
        <v>36</v>
      </c>
      <c r="J5525" t="s">
        <v>76</v>
      </c>
      <c r="K5525" t="s">
        <v>77</v>
      </c>
      <c r="L5525" t="s">
        <v>11076</v>
      </c>
      <c r="M5525" t="s">
        <v>64</v>
      </c>
      <c r="N5525" s="30"/>
      <c r="O5525" s="30"/>
      <c r="P5525" t="s">
        <v>79</v>
      </c>
    </row>
    <row r="5526" spans="1:16" x14ac:dyDescent="0.25">
      <c r="A5526" s="30">
        <v>203986583</v>
      </c>
      <c r="B5526" t="s">
        <v>12617</v>
      </c>
      <c r="C5526" t="s">
        <v>12618</v>
      </c>
      <c r="D5526" t="s">
        <v>71</v>
      </c>
      <c r="E5526" t="s">
        <v>173</v>
      </c>
      <c r="F5526" t="s">
        <v>73</v>
      </c>
      <c r="G5526" t="s">
        <v>12619</v>
      </c>
      <c r="H5526" t="s">
        <v>137</v>
      </c>
      <c r="I5526" t="s">
        <v>49</v>
      </c>
      <c r="J5526" t="s">
        <v>76</v>
      </c>
      <c r="K5526" t="s">
        <v>77</v>
      </c>
      <c r="L5526" t="s">
        <v>11076</v>
      </c>
      <c r="M5526" t="s">
        <v>64</v>
      </c>
      <c r="N5526" s="30"/>
      <c r="O5526" s="30"/>
      <c r="P5526" t="s">
        <v>79</v>
      </c>
    </row>
    <row r="5527" spans="1:16" x14ac:dyDescent="0.25">
      <c r="A5527" s="30">
        <v>206854622</v>
      </c>
      <c r="B5527" t="s">
        <v>12617</v>
      </c>
      <c r="C5527" t="s">
        <v>2309</v>
      </c>
      <c r="D5527" t="s">
        <v>71</v>
      </c>
      <c r="E5527" t="s">
        <v>334</v>
      </c>
      <c r="F5527" t="s">
        <v>73</v>
      </c>
      <c r="G5527" t="s">
        <v>12620</v>
      </c>
      <c r="H5527" t="s">
        <v>243</v>
      </c>
      <c r="I5527" t="s">
        <v>5</v>
      </c>
      <c r="J5527" t="s">
        <v>91</v>
      </c>
      <c r="K5527" t="s">
        <v>97</v>
      </c>
      <c r="L5527" t="s">
        <v>696</v>
      </c>
      <c r="M5527" t="s">
        <v>64</v>
      </c>
      <c r="N5527" s="30"/>
      <c r="O5527" s="30"/>
      <c r="P5527" t="s">
        <v>142</v>
      </c>
    </row>
    <row r="5528" spans="1:16" x14ac:dyDescent="0.25">
      <c r="A5528" s="30">
        <v>208180364</v>
      </c>
      <c r="B5528" t="s">
        <v>12617</v>
      </c>
      <c r="C5528" t="s">
        <v>512</v>
      </c>
      <c r="D5528" t="s">
        <v>71</v>
      </c>
      <c r="E5528" t="s">
        <v>144</v>
      </c>
      <c r="F5528" t="s">
        <v>73</v>
      </c>
      <c r="G5528" t="s">
        <v>12621</v>
      </c>
      <c r="H5528" t="s">
        <v>550</v>
      </c>
      <c r="I5528" t="s">
        <v>45</v>
      </c>
      <c r="J5528" t="s">
        <v>104</v>
      </c>
      <c r="K5528" t="s">
        <v>77</v>
      </c>
      <c r="L5528" t="s">
        <v>690</v>
      </c>
      <c r="M5528" t="s">
        <v>64</v>
      </c>
      <c r="N5528" s="30"/>
      <c r="O5528" s="30"/>
      <c r="P5528" t="s">
        <v>79</v>
      </c>
    </row>
    <row r="5529" spans="1:16" x14ac:dyDescent="0.25">
      <c r="A5529" s="30">
        <v>208814822</v>
      </c>
      <c r="B5529" t="s">
        <v>12617</v>
      </c>
      <c r="C5529" t="s">
        <v>12622</v>
      </c>
      <c r="D5529" t="s">
        <v>71</v>
      </c>
      <c r="E5529" t="s">
        <v>149</v>
      </c>
      <c r="F5529" t="s">
        <v>101</v>
      </c>
      <c r="G5529" t="s">
        <v>12623</v>
      </c>
      <c r="H5529" t="s">
        <v>212</v>
      </c>
      <c r="I5529" t="s">
        <v>12</v>
      </c>
      <c r="J5529" t="s">
        <v>76</v>
      </c>
      <c r="K5529" t="s">
        <v>213</v>
      </c>
      <c r="L5529" t="s">
        <v>6426</v>
      </c>
      <c r="M5529" t="s">
        <v>64</v>
      </c>
      <c r="N5529" s="30"/>
      <c r="O5529" s="30"/>
      <c r="P5529" t="s">
        <v>142</v>
      </c>
    </row>
    <row r="5530" spans="1:16" x14ac:dyDescent="0.25">
      <c r="A5530" s="30">
        <v>215367533</v>
      </c>
      <c r="B5530" t="s">
        <v>12617</v>
      </c>
      <c r="C5530" t="s">
        <v>1243</v>
      </c>
      <c r="D5530" t="s">
        <v>71</v>
      </c>
      <c r="E5530" t="s">
        <v>260</v>
      </c>
      <c r="F5530" t="s">
        <v>73</v>
      </c>
      <c r="G5530" t="s">
        <v>12624</v>
      </c>
      <c r="H5530" t="s">
        <v>550</v>
      </c>
      <c r="I5530" t="s">
        <v>48</v>
      </c>
      <c r="J5530" t="s">
        <v>104</v>
      </c>
      <c r="K5530" t="s">
        <v>77</v>
      </c>
      <c r="L5530" t="s">
        <v>1374</v>
      </c>
      <c r="M5530" t="s">
        <v>64</v>
      </c>
      <c r="N5530" s="30"/>
      <c r="O5530" s="30"/>
      <c r="P5530" t="s">
        <v>79</v>
      </c>
    </row>
    <row r="5531" spans="1:16" x14ac:dyDescent="0.25">
      <c r="A5531" s="30">
        <v>221009376</v>
      </c>
      <c r="B5531" t="s">
        <v>12617</v>
      </c>
      <c r="C5531" t="s">
        <v>12625</v>
      </c>
      <c r="D5531" t="s">
        <v>71</v>
      </c>
      <c r="E5531" t="s">
        <v>404</v>
      </c>
      <c r="F5531" t="s">
        <v>73</v>
      </c>
      <c r="G5531" t="s">
        <v>12626</v>
      </c>
      <c r="H5531" t="s">
        <v>90</v>
      </c>
      <c r="I5531" t="s">
        <v>48</v>
      </c>
      <c r="J5531" t="s">
        <v>91</v>
      </c>
      <c r="K5531" t="s">
        <v>97</v>
      </c>
      <c r="L5531" t="s">
        <v>1031</v>
      </c>
      <c r="M5531" t="s">
        <v>64</v>
      </c>
      <c r="N5531" s="30"/>
      <c r="O5531" s="30"/>
      <c r="P5531" t="s">
        <v>79</v>
      </c>
    </row>
    <row r="5532" spans="1:16" x14ac:dyDescent="0.25">
      <c r="A5532" s="30">
        <v>223508805</v>
      </c>
      <c r="B5532" t="s">
        <v>12617</v>
      </c>
      <c r="C5532" t="s">
        <v>2627</v>
      </c>
      <c r="D5532" t="s">
        <v>71</v>
      </c>
      <c r="E5532" t="s">
        <v>361</v>
      </c>
      <c r="F5532" t="s">
        <v>101</v>
      </c>
      <c r="G5532" t="s">
        <v>12627</v>
      </c>
      <c r="H5532" t="s">
        <v>90</v>
      </c>
      <c r="I5532" t="s">
        <v>36</v>
      </c>
      <c r="J5532" t="s">
        <v>91</v>
      </c>
      <c r="K5532" t="s">
        <v>77</v>
      </c>
      <c r="L5532" t="s">
        <v>11076</v>
      </c>
      <c r="M5532" t="s">
        <v>64</v>
      </c>
      <c r="N5532" s="30"/>
      <c r="O5532" s="30"/>
      <c r="P5532" t="s">
        <v>79</v>
      </c>
    </row>
    <row r="5533" spans="1:16" x14ac:dyDescent="0.25">
      <c r="A5533" s="30">
        <v>223533670</v>
      </c>
      <c r="B5533" t="s">
        <v>12617</v>
      </c>
      <c r="C5533" t="s">
        <v>5157</v>
      </c>
      <c r="D5533" t="s">
        <v>71</v>
      </c>
      <c r="E5533" t="s">
        <v>189</v>
      </c>
      <c r="F5533" t="s">
        <v>73</v>
      </c>
      <c r="G5533" t="s">
        <v>12628</v>
      </c>
      <c r="H5533" t="s">
        <v>212</v>
      </c>
      <c r="I5533" t="s">
        <v>30</v>
      </c>
      <c r="J5533" t="s">
        <v>76</v>
      </c>
      <c r="K5533" t="s">
        <v>97</v>
      </c>
      <c r="L5533" t="s">
        <v>192</v>
      </c>
      <c r="M5533" t="s">
        <v>64</v>
      </c>
      <c r="N5533" s="30"/>
      <c r="O5533" s="30"/>
      <c r="P5533" t="s">
        <v>79</v>
      </c>
    </row>
    <row r="5534" spans="1:16" x14ac:dyDescent="0.25">
      <c r="A5534" s="30">
        <v>226603165</v>
      </c>
      <c r="B5534" t="s">
        <v>12617</v>
      </c>
      <c r="C5534" t="s">
        <v>12629</v>
      </c>
      <c r="D5534" t="s">
        <v>71</v>
      </c>
      <c r="E5534" t="s">
        <v>447</v>
      </c>
      <c r="F5534" t="s">
        <v>73</v>
      </c>
      <c r="G5534" t="s">
        <v>12630</v>
      </c>
      <c r="H5534" t="s">
        <v>390</v>
      </c>
      <c r="I5534" t="s">
        <v>30</v>
      </c>
      <c r="J5534" t="s">
        <v>76</v>
      </c>
      <c r="K5534" t="s">
        <v>97</v>
      </c>
      <c r="L5534" t="s">
        <v>449</v>
      </c>
      <c r="M5534" t="s">
        <v>64</v>
      </c>
      <c r="N5534" s="30"/>
      <c r="O5534" s="30"/>
      <c r="P5534" t="s">
        <v>79</v>
      </c>
    </row>
    <row r="5535" spans="1:16" x14ac:dyDescent="0.25">
      <c r="A5535" s="30">
        <v>226872273</v>
      </c>
      <c r="B5535" t="s">
        <v>12617</v>
      </c>
      <c r="C5535" t="s">
        <v>3804</v>
      </c>
      <c r="D5535" t="s">
        <v>71</v>
      </c>
      <c r="E5535" t="s">
        <v>152</v>
      </c>
      <c r="F5535" t="s">
        <v>73</v>
      </c>
      <c r="G5535" t="s">
        <v>12631</v>
      </c>
      <c r="H5535" t="s">
        <v>212</v>
      </c>
      <c r="I5535" t="s">
        <v>49</v>
      </c>
      <c r="J5535" t="s">
        <v>76</v>
      </c>
      <c r="K5535" t="s">
        <v>97</v>
      </c>
      <c r="L5535" t="s">
        <v>1541</v>
      </c>
      <c r="M5535" t="s">
        <v>64</v>
      </c>
      <c r="N5535" s="30"/>
      <c r="O5535" s="30"/>
      <c r="P5535" t="s">
        <v>79</v>
      </c>
    </row>
    <row r="5536" spans="1:16" x14ac:dyDescent="0.25">
      <c r="A5536" s="30">
        <v>229371703</v>
      </c>
      <c r="B5536" t="s">
        <v>12617</v>
      </c>
      <c r="C5536" t="s">
        <v>11951</v>
      </c>
      <c r="D5536" t="s">
        <v>71</v>
      </c>
      <c r="E5536" t="s">
        <v>169</v>
      </c>
      <c r="F5536" t="s">
        <v>73</v>
      </c>
      <c r="G5536" t="s">
        <v>12632</v>
      </c>
      <c r="H5536" t="s">
        <v>519</v>
      </c>
      <c r="I5536" t="s">
        <v>36</v>
      </c>
      <c r="J5536" t="s">
        <v>104</v>
      </c>
      <c r="K5536" t="s">
        <v>77</v>
      </c>
      <c r="L5536" t="s">
        <v>560</v>
      </c>
      <c r="M5536" t="s">
        <v>64</v>
      </c>
      <c r="N5536" s="30"/>
      <c r="O5536" s="30"/>
      <c r="P5536" t="s">
        <v>79</v>
      </c>
    </row>
    <row r="5537" spans="1:16" x14ac:dyDescent="0.25">
      <c r="A5537" s="30">
        <v>229847629</v>
      </c>
      <c r="B5537" t="s">
        <v>12617</v>
      </c>
      <c r="C5537" t="s">
        <v>12633</v>
      </c>
      <c r="D5537" t="s">
        <v>71</v>
      </c>
      <c r="E5537" t="s">
        <v>119</v>
      </c>
      <c r="F5537" t="s">
        <v>73</v>
      </c>
      <c r="G5537" t="s">
        <v>12634</v>
      </c>
      <c r="H5537" t="s">
        <v>140</v>
      </c>
      <c r="I5537" t="s">
        <v>12</v>
      </c>
      <c r="J5537" t="s">
        <v>96</v>
      </c>
      <c r="K5537" t="s">
        <v>77</v>
      </c>
      <c r="L5537" t="s">
        <v>11076</v>
      </c>
      <c r="M5537" t="s">
        <v>64</v>
      </c>
      <c r="N5537" s="30"/>
      <c r="O5537" s="30"/>
      <c r="P5537" t="s">
        <v>142</v>
      </c>
    </row>
    <row r="5538" spans="1:16" x14ac:dyDescent="0.25">
      <c r="A5538" s="30">
        <v>232108233</v>
      </c>
      <c r="B5538" t="s">
        <v>12617</v>
      </c>
      <c r="C5538" t="s">
        <v>694</v>
      </c>
      <c r="D5538" t="s">
        <v>71</v>
      </c>
      <c r="E5538" t="s">
        <v>283</v>
      </c>
      <c r="F5538" t="s">
        <v>73</v>
      </c>
      <c r="G5538" t="s">
        <v>12635</v>
      </c>
      <c r="H5538" t="s">
        <v>75</v>
      </c>
      <c r="I5538" t="s">
        <v>48</v>
      </c>
      <c r="J5538" t="s">
        <v>76</v>
      </c>
      <c r="K5538" t="s">
        <v>77</v>
      </c>
      <c r="L5538" t="s">
        <v>11076</v>
      </c>
      <c r="M5538" t="s">
        <v>64</v>
      </c>
      <c r="N5538" s="30"/>
      <c r="O5538" s="30"/>
      <c r="P5538" t="s">
        <v>79</v>
      </c>
    </row>
    <row r="5539" spans="1:16" x14ac:dyDescent="0.25">
      <c r="A5539" s="30">
        <v>232754598</v>
      </c>
      <c r="B5539" t="s">
        <v>12617</v>
      </c>
      <c r="C5539" t="s">
        <v>2245</v>
      </c>
      <c r="D5539" t="s">
        <v>71</v>
      </c>
      <c r="E5539" t="s">
        <v>509</v>
      </c>
      <c r="F5539" t="s">
        <v>101</v>
      </c>
      <c r="G5539" t="s">
        <v>12636</v>
      </c>
      <c r="H5539" t="s">
        <v>161</v>
      </c>
      <c r="I5539" t="s">
        <v>30</v>
      </c>
      <c r="J5539" t="s">
        <v>104</v>
      </c>
      <c r="K5539" t="s">
        <v>777</v>
      </c>
      <c r="L5539" t="s">
        <v>2316</v>
      </c>
      <c r="M5539" t="s">
        <v>64</v>
      </c>
      <c r="N5539" s="30"/>
      <c r="O5539" s="30"/>
      <c r="P5539" t="s">
        <v>79</v>
      </c>
    </row>
    <row r="5540" spans="1:16" x14ac:dyDescent="0.25">
      <c r="A5540" s="30">
        <v>233075597</v>
      </c>
      <c r="B5540" t="s">
        <v>12617</v>
      </c>
      <c r="C5540" t="s">
        <v>12637</v>
      </c>
      <c r="D5540" t="s">
        <v>71</v>
      </c>
      <c r="E5540" t="s">
        <v>152</v>
      </c>
      <c r="F5540" t="s">
        <v>73</v>
      </c>
      <c r="G5540" t="s">
        <v>12638</v>
      </c>
      <c r="H5540" t="s">
        <v>256</v>
      </c>
      <c r="I5540" t="s">
        <v>30</v>
      </c>
      <c r="J5540" t="s">
        <v>197</v>
      </c>
      <c r="K5540" t="s">
        <v>379</v>
      </c>
      <c r="L5540" t="s">
        <v>10069</v>
      </c>
      <c r="M5540" t="s">
        <v>64</v>
      </c>
      <c r="N5540" s="30"/>
      <c r="O5540" s="30"/>
      <c r="P5540" t="s">
        <v>79</v>
      </c>
    </row>
    <row r="5541" spans="1:16" x14ac:dyDescent="0.25">
      <c r="A5541" s="30">
        <v>233880897</v>
      </c>
      <c r="B5541" t="s">
        <v>12617</v>
      </c>
      <c r="C5541" t="s">
        <v>882</v>
      </c>
      <c r="D5541" t="s">
        <v>71</v>
      </c>
      <c r="E5541" t="s">
        <v>206</v>
      </c>
      <c r="F5541" t="s">
        <v>73</v>
      </c>
      <c r="G5541" t="s">
        <v>12639</v>
      </c>
      <c r="H5541" t="s">
        <v>137</v>
      </c>
      <c r="I5541" t="s">
        <v>36</v>
      </c>
      <c r="J5541" t="s">
        <v>76</v>
      </c>
      <c r="K5541" t="s">
        <v>97</v>
      </c>
      <c r="L5541" t="s">
        <v>179</v>
      </c>
      <c r="M5541" t="s">
        <v>64</v>
      </c>
      <c r="N5541" s="30"/>
      <c r="O5541" s="30"/>
      <c r="P5541" t="s">
        <v>79</v>
      </c>
    </row>
    <row r="5542" spans="1:16" x14ac:dyDescent="0.25">
      <c r="A5542" s="30">
        <v>234128171</v>
      </c>
      <c r="B5542" t="s">
        <v>12617</v>
      </c>
      <c r="C5542" t="s">
        <v>12640</v>
      </c>
      <c r="D5542" t="s">
        <v>71</v>
      </c>
      <c r="E5542" t="s">
        <v>156</v>
      </c>
      <c r="F5542" t="s">
        <v>73</v>
      </c>
      <c r="G5542" t="s">
        <v>12641</v>
      </c>
      <c r="H5542" t="s">
        <v>158</v>
      </c>
      <c r="I5542" t="s">
        <v>16</v>
      </c>
      <c r="J5542" t="s">
        <v>91</v>
      </c>
      <c r="K5542" t="s">
        <v>77</v>
      </c>
      <c r="L5542" t="s">
        <v>11076</v>
      </c>
      <c r="M5542" t="s">
        <v>64</v>
      </c>
      <c r="N5542" s="30"/>
      <c r="O5542" s="30"/>
      <c r="P5542" t="s">
        <v>79</v>
      </c>
    </row>
    <row r="5543" spans="1:16" x14ac:dyDescent="0.25">
      <c r="A5543" s="30">
        <v>234245371</v>
      </c>
      <c r="B5543" t="s">
        <v>12617</v>
      </c>
      <c r="C5543" t="s">
        <v>1931</v>
      </c>
      <c r="D5543" t="s">
        <v>71</v>
      </c>
      <c r="E5543" t="s">
        <v>144</v>
      </c>
      <c r="F5543" t="s">
        <v>73</v>
      </c>
      <c r="G5543" t="s">
        <v>12642</v>
      </c>
      <c r="H5543" t="s">
        <v>132</v>
      </c>
      <c r="I5543" t="s">
        <v>48</v>
      </c>
      <c r="J5543" t="s">
        <v>91</v>
      </c>
      <c r="K5543" t="s">
        <v>77</v>
      </c>
      <c r="L5543" t="s">
        <v>690</v>
      </c>
      <c r="M5543" t="s">
        <v>64</v>
      </c>
      <c r="N5543" s="30"/>
      <c r="O5543" s="30"/>
      <c r="P5543" t="s">
        <v>79</v>
      </c>
    </row>
    <row r="5544" spans="1:16" x14ac:dyDescent="0.25">
      <c r="A5544" s="30">
        <v>234477016</v>
      </c>
      <c r="B5544" t="s">
        <v>12617</v>
      </c>
      <c r="C5544" t="s">
        <v>12643</v>
      </c>
      <c r="D5544" t="s">
        <v>71</v>
      </c>
      <c r="E5544" t="s">
        <v>499</v>
      </c>
      <c r="F5544" t="s">
        <v>101</v>
      </c>
      <c r="G5544" t="s">
        <v>12644</v>
      </c>
      <c r="H5544" t="s">
        <v>208</v>
      </c>
      <c r="I5544" t="s">
        <v>48</v>
      </c>
      <c r="J5544" t="s">
        <v>91</v>
      </c>
      <c r="K5544" t="s">
        <v>97</v>
      </c>
      <c r="L5544" t="s">
        <v>179</v>
      </c>
      <c r="M5544" t="s">
        <v>64</v>
      </c>
      <c r="N5544" s="30"/>
      <c r="O5544" s="30"/>
      <c r="P5544" t="s">
        <v>79</v>
      </c>
    </row>
    <row r="5545" spans="1:16" x14ac:dyDescent="0.25">
      <c r="A5545" s="30">
        <v>234480580</v>
      </c>
      <c r="B5545" t="s">
        <v>12617</v>
      </c>
      <c r="C5545" t="s">
        <v>6356</v>
      </c>
      <c r="D5545" t="s">
        <v>71</v>
      </c>
      <c r="E5545" t="s">
        <v>169</v>
      </c>
      <c r="F5545" t="s">
        <v>73</v>
      </c>
      <c r="G5545" t="s">
        <v>12645</v>
      </c>
      <c r="H5545" t="s">
        <v>121</v>
      </c>
      <c r="I5545" t="s">
        <v>47</v>
      </c>
      <c r="J5545" t="s">
        <v>91</v>
      </c>
      <c r="K5545" t="s">
        <v>77</v>
      </c>
      <c r="L5545" t="s">
        <v>127</v>
      </c>
      <c r="M5545" t="s">
        <v>64</v>
      </c>
      <c r="N5545" s="30"/>
      <c r="O5545" s="30"/>
      <c r="P5545" t="s">
        <v>79</v>
      </c>
    </row>
    <row r="5546" spans="1:16" x14ac:dyDescent="0.25">
      <c r="A5546" s="30">
        <v>234700946</v>
      </c>
      <c r="B5546" t="s">
        <v>12617</v>
      </c>
      <c r="C5546" t="s">
        <v>11017</v>
      </c>
      <c r="D5546" t="s">
        <v>71</v>
      </c>
      <c r="E5546" t="s">
        <v>883</v>
      </c>
      <c r="F5546" t="s">
        <v>73</v>
      </c>
      <c r="G5546" t="s">
        <v>12646</v>
      </c>
      <c r="H5546" t="s">
        <v>95</v>
      </c>
      <c r="I5546" t="s">
        <v>22</v>
      </c>
      <c r="J5546" t="s">
        <v>91</v>
      </c>
      <c r="K5546" t="s">
        <v>77</v>
      </c>
      <c r="L5546" t="s">
        <v>11076</v>
      </c>
      <c r="M5546" t="s">
        <v>64</v>
      </c>
      <c r="N5546" s="30"/>
      <c r="O5546" s="30"/>
      <c r="P5546" t="s">
        <v>79</v>
      </c>
    </row>
    <row r="5547" spans="1:16" x14ac:dyDescent="0.25">
      <c r="A5547" s="30">
        <v>235706025</v>
      </c>
      <c r="B5547" t="s">
        <v>12617</v>
      </c>
      <c r="C5547" t="s">
        <v>12647</v>
      </c>
      <c r="D5547" t="s">
        <v>71</v>
      </c>
      <c r="E5547" t="s">
        <v>499</v>
      </c>
      <c r="F5547" t="s">
        <v>73</v>
      </c>
      <c r="G5547" t="s">
        <v>12648</v>
      </c>
      <c r="H5547" t="s">
        <v>137</v>
      </c>
      <c r="I5547" t="s">
        <v>9</v>
      </c>
      <c r="J5547" t="s">
        <v>76</v>
      </c>
      <c r="K5547" t="s">
        <v>97</v>
      </c>
      <c r="L5547" t="s">
        <v>179</v>
      </c>
      <c r="M5547" t="s">
        <v>64</v>
      </c>
      <c r="N5547" s="30"/>
      <c r="O5547" s="30"/>
      <c r="P5547" t="s">
        <v>79</v>
      </c>
    </row>
    <row r="5548" spans="1:16" x14ac:dyDescent="0.25">
      <c r="A5548" s="30">
        <v>236014379</v>
      </c>
      <c r="B5548" t="s">
        <v>12617</v>
      </c>
      <c r="C5548" t="s">
        <v>3715</v>
      </c>
      <c r="D5548" t="s">
        <v>71</v>
      </c>
      <c r="E5548" t="s">
        <v>176</v>
      </c>
      <c r="F5548" t="s">
        <v>73</v>
      </c>
      <c r="G5548" t="s">
        <v>12649</v>
      </c>
      <c r="H5548" t="s">
        <v>137</v>
      </c>
      <c r="I5548" t="s">
        <v>15</v>
      </c>
      <c r="J5548" t="s">
        <v>76</v>
      </c>
      <c r="K5548" t="s">
        <v>97</v>
      </c>
      <c r="L5548" t="s">
        <v>179</v>
      </c>
      <c r="M5548" t="s">
        <v>64</v>
      </c>
      <c r="N5548" s="30"/>
      <c r="O5548" s="30"/>
      <c r="P5548" t="s">
        <v>79</v>
      </c>
    </row>
    <row r="5549" spans="1:16" x14ac:dyDescent="0.25">
      <c r="A5549" s="30">
        <v>236401675</v>
      </c>
      <c r="B5549" t="s">
        <v>12617</v>
      </c>
      <c r="C5549" t="s">
        <v>321</v>
      </c>
      <c r="D5549" t="s">
        <v>71</v>
      </c>
      <c r="E5549" t="s">
        <v>173</v>
      </c>
      <c r="F5549" t="s">
        <v>73</v>
      </c>
      <c r="G5549" t="s">
        <v>12650</v>
      </c>
      <c r="H5549" t="s">
        <v>121</v>
      </c>
      <c r="I5549" t="s">
        <v>21</v>
      </c>
      <c r="J5549" t="s">
        <v>197</v>
      </c>
      <c r="K5549" t="s">
        <v>77</v>
      </c>
      <c r="L5549" t="s">
        <v>11076</v>
      </c>
      <c r="M5549" t="s">
        <v>64</v>
      </c>
      <c r="N5549" s="30"/>
      <c r="O5549" s="30"/>
      <c r="P5549" t="s">
        <v>79</v>
      </c>
    </row>
    <row r="5550" spans="1:16" x14ac:dyDescent="0.25">
      <c r="A5550" s="30">
        <v>236625034</v>
      </c>
      <c r="B5550" t="s">
        <v>12617</v>
      </c>
      <c r="C5550" t="s">
        <v>7707</v>
      </c>
      <c r="D5550" t="s">
        <v>71</v>
      </c>
      <c r="E5550" t="s">
        <v>683</v>
      </c>
      <c r="F5550" t="s">
        <v>101</v>
      </c>
      <c r="G5550" t="s">
        <v>139</v>
      </c>
      <c r="H5550" t="s">
        <v>140</v>
      </c>
      <c r="I5550" t="s">
        <v>36</v>
      </c>
      <c r="J5550" t="s">
        <v>96</v>
      </c>
      <c r="K5550" t="s">
        <v>97</v>
      </c>
      <c r="L5550" t="s">
        <v>1028</v>
      </c>
      <c r="M5550" t="s">
        <v>64</v>
      </c>
      <c r="N5550" s="30"/>
      <c r="O5550" s="30"/>
      <c r="P5550" t="s">
        <v>79</v>
      </c>
    </row>
    <row r="5551" spans="1:16" x14ac:dyDescent="0.25">
      <c r="A5551" s="30">
        <v>237730916</v>
      </c>
      <c r="B5551" t="s">
        <v>12617</v>
      </c>
      <c r="C5551" t="s">
        <v>11302</v>
      </c>
      <c r="D5551" t="s">
        <v>71</v>
      </c>
      <c r="E5551" t="s">
        <v>82</v>
      </c>
      <c r="F5551" t="s">
        <v>73</v>
      </c>
      <c r="G5551" t="s">
        <v>12651</v>
      </c>
      <c r="H5551" t="s">
        <v>318</v>
      </c>
      <c r="I5551" t="s">
        <v>17</v>
      </c>
      <c r="J5551" t="s">
        <v>104</v>
      </c>
      <c r="K5551" t="s">
        <v>77</v>
      </c>
      <c r="L5551" t="s">
        <v>11076</v>
      </c>
      <c r="M5551" t="s">
        <v>64</v>
      </c>
      <c r="N5551" s="30"/>
      <c r="O5551" s="30"/>
      <c r="P5551" t="s">
        <v>79</v>
      </c>
    </row>
    <row r="5552" spans="1:16" x14ac:dyDescent="0.25">
      <c r="A5552" s="30">
        <v>237731005</v>
      </c>
      <c r="B5552" t="s">
        <v>12617</v>
      </c>
      <c r="C5552" t="s">
        <v>1169</v>
      </c>
      <c r="D5552" t="s">
        <v>71</v>
      </c>
      <c r="E5552" t="s">
        <v>365</v>
      </c>
      <c r="F5552" t="s">
        <v>73</v>
      </c>
      <c r="G5552" t="s">
        <v>12652</v>
      </c>
      <c r="H5552" t="s">
        <v>75</v>
      </c>
      <c r="I5552" t="s">
        <v>3</v>
      </c>
      <c r="J5552" t="s">
        <v>76</v>
      </c>
      <c r="K5552" t="s">
        <v>77</v>
      </c>
      <c r="L5552" t="s">
        <v>11076</v>
      </c>
      <c r="M5552" t="s">
        <v>64</v>
      </c>
      <c r="N5552" s="30"/>
      <c r="O5552" s="30"/>
      <c r="P5552" t="s">
        <v>79</v>
      </c>
    </row>
    <row r="5553" spans="1:16" x14ac:dyDescent="0.25">
      <c r="A5553" s="30">
        <v>237823505</v>
      </c>
      <c r="B5553" t="s">
        <v>12617</v>
      </c>
      <c r="C5553" t="s">
        <v>12653</v>
      </c>
      <c r="D5553" t="s">
        <v>71</v>
      </c>
      <c r="E5553" t="s">
        <v>144</v>
      </c>
      <c r="F5553" t="s">
        <v>73</v>
      </c>
      <c r="G5553" t="s">
        <v>12654</v>
      </c>
      <c r="H5553" t="s">
        <v>137</v>
      </c>
      <c r="I5553" t="s">
        <v>36</v>
      </c>
      <c r="J5553" t="s">
        <v>76</v>
      </c>
      <c r="K5553" t="s">
        <v>77</v>
      </c>
      <c r="L5553" t="s">
        <v>690</v>
      </c>
      <c r="M5553" t="s">
        <v>64</v>
      </c>
      <c r="N5553" s="30"/>
      <c r="O5553" s="30"/>
      <c r="P5553" t="s">
        <v>79</v>
      </c>
    </row>
    <row r="5554" spans="1:16" x14ac:dyDescent="0.25">
      <c r="A5554" s="30">
        <v>238052617</v>
      </c>
      <c r="B5554" t="s">
        <v>12617</v>
      </c>
      <c r="C5554" t="s">
        <v>1251</v>
      </c>
      <c r="D5554" t="s">
        <v>71</v>
      </c>
      <c r="E5554" t="s">
        <v>107</v>
      </c>
      <c r="F5554" t="s">
        <v>73</v>
      </c>
      <c r="G5554" t="s">
        <v>12655</v>
      </c>
      <c r="H5554" t="s">
        <v>318</v>
      </c>
      <c r="I5554" t="s">
        <v>30</v>
      </c>
      <c r="J5554" t="s">
        <v>104</v>
      </c>
      <c r="K5554" t="s">
        <v>77</v>
      </c>
      <c r="L5554" t="s">
        <v>11076</v>
      </c>
      <c r="M5554" t="s">
        <v>64</v>
      </c>
      <c r="N5554" s="30"/>
      <c r="O5554" s="30"/>
      <c r="P5554" t="s">
        <v>79</v>
      </c>
    </row>
    <row r="5555" spans="1:16" x14ac:dyDescent="0.25">
      <c r="A5555" s="30">
        <v>244453080</v>
      </c>
      <c r="B5555" t="s">
        <v>12617</v>
      </c>
      <c r="C5555" t="s">
        <v>12656</v>
      </c>
      <c r="D5555" t="s">
        <v>71</v>
      </c>
      <c r="E5555" t="s">
        <v>1408</v>
      </c>
      <c r="F5555" t="s">
        <v>73</v>
      </c>
      <c r="G5555" t="s">
        <v>12228</v>
      </c>
      <c r="H5555" t="s">
        <v>112</v>
      </c>
      <c r="I5555" t="s">
        <v>47</v>
      </c>
      <c r="J5555" t="s">
        <v>104</v>
      </c>
      <c r="K5555" t="s">
        <v>77</v>
      </c>
      <c r="L5555" t="s">
        <v>11076</v>
      </c>
      <c r="M5555" t="s">
        <v>64</v>
      </c>
      <c r="N5555" s="30"/>
      <c r="O5555" s="30"/>
      <c r="P5555" t="s">
        <v>79</v>
      </c>
    </row>
    <row r="5556" spans="1:16" x14ac:dyDescent="0.25">
      <c r="A5556" s="30">
        <v>244739561</v>
      </c>
      <c r="B5556" t="s">
        <v>12617</v>
      </c>
      <c r="C5556" t="s">
        <v>10271</v>
      </c>
      <c r="D5556" t="s">
        <v>71</v>
      </c>
      <c r="E5556" t="s">
        <v>361</v>
      </c>
      <c r="F5556" t="s">
        <v>73</v>
      </c>
      <c r="G5556" t="s">
        <v>12657</v>
      </c>
      <c r="H5556" t="s">
        <v>121</v>
      </c>
      <c r="I5556" t="s">
        <v>21</v>
      </c>
      <c r="J5556" t="s">
        <v>197</v>
      </c>
      <c r="K5556" t="s">
        <v>77</v>
      </c>
      <c r="L5556" t="s">
        <v>11076</v>
      </c>
      <c r="M5556" t="s">
        <v>64</v>
      </c>
      <c r="N5556" s="30"/>
      <c r="O5556" s="30"/>
      <c r="P5556" t="s">
        <v>79</v>
      </c>
    </row>
    <row r="5557" spans="1:16" x14ac:dyDescent="0.25">
      <c r="A5557" s="30">
        <v>246377808</v>
      </c>
      <c r="B5557" t="s">
        <v>12617</v>
      </c>
      <c r="C5557" t="s">
        <v>1251</v>
      </c>
      <c r="D5557" t="s">
        <v>71</v>
      </c>
      <c r="E5557" t="s">
        <v>275</v>
      </c>
      <c r="F5557" t="s">
        <v>73</v>
      </c>
      <c r="G5557" t="s">
        <v>12658</v>
      </c>
      <c r="H5557" t="s">
        <v>390</v>
      </c>
      <c r="I5557" t="s">
        <v>36</v>
      </c>
      <c r="J5557" t="s">
        <v>104</v>
      </c>
      <c r="K5557" t="s">
        <v>97</v>
      </c>
      <c r="L5557" t="s">
        <v>179</v>
      </c>
      <c r="M5557" t="s">
        <v>64</v>
      </c>
      <c r="N5557" s="30"/>
      <c r="O5557" s="30"/>
      <c r="P5557" t="s">
        <v>79</v>
      </c>
    </row>
    <row r="5558" spans="1:16" x14ac:dyDescent="0.25">
      <c r="A5558" s="30">
        <v>249459298</v>
      </c>
      <c r="B5558" t="s">
        <v>12617</v>
      </c>
      <c r="C5558" t="s">
        <v>1214</v>
      </c>
      <c r="D5558" t="s">
        <v>71</v>
      </c>
      <c r="E5558" t="s">
        <v>2116</v>
      </c>
      <c r="F5558" t="s">
        <v>73</v>
      </c>
      <c r="G5558" t="s">
        <v>12659</v>
      </c>
      <c r="H5558" t="s">
        <v>208</v>
      </c>
      <c r="I5558" t="s">
        <v>28</v>
      </c>
      <c r="J5558" t="s">
        <v>91</v>
      </c>
      <c r="K5558" t="s">
        <v>225</v>
      </c>
      <c r="L5558" t="s">
        <v>12660</v>
      </c>
      <c r="M5558" t="s">
        <v>64</v>
      </c>
      <c r="N5558" s="30"/>
      <c r="O5558" s="30"/>
      <c r="P5558" t="s">
        <v>79</v>
      </c>
    </row>
    <row r="5559" spans="1:16" x14ac:dyDescent="0.25">
      <c r="A5559" s="30">
        <v>250133915</v>
      </c>
      <c r="B5559" t="s">
        <v>12617</v>
      </c>
      <c r="C5559" t="s">
        <v>12661</v>
      </c>
      <c r="D5559" t="s">
        <v>71</v>
      </c>
      <c r="E5559" t="s">
        <v>82</v>
      </c>
      <c r="F5559" t="s">
        <v>73</v>
      </c>
      <c r="G5559" t="s">
        <v>12662</v>
      </c>
      <c r="H5559" t="s">
        <v>243</v>
      </c>
      <c r="I5559" t="s">
        <v>5</v>
      </c>
      <c r="J5559" t="s">
        <v>91</v>
      </c>
      <c r="K5559" t="s">
        <v>77</v>
      </c>
      <c r="L5559" t="s">
        <v>11076</v>
      </c>
      <c r="M5559" t="s">
        <v>64</v>
      </c>
      <c r="N5559" s="30"/>
      <c r="O5559" s="30"/>
      <c r="P5559" t="s">
        <v>79</v>
      </c>
    </row>
    <row r="5560" spans="1:16" x14ac:dyDescent="0.25">
      <c r="A5560" s="30">
        <v>254098221</v>
      </c>
      <c r="B5560" t="s">
        <v>12617</v>
      </c>
      <c r="C5560" t="s">
        <v>12663</v>
      </c>
      <c r="D5560" t="s">
        <v>71</v>
      </c>
      <c r="E5560" t="s">
        <v>206</v>
      </c>
      <c r="F5560" t="s">
        <v>101</v>
      </c>
      <c r="G5560" t="s">
        <v>12664</v>
      </c>
      <c r="H5560" t="s">
        <v>212</v>
      </c>
      <c r="I5560" t="s">
        <v>12</v>
      </c>
      <c r="J5560" t="s">
        <v>76</v>
      </c>
      <c r="K5560" t="s">
        <v>97</v>
      </c>
      <c r="L5560" t="s">
        <v>179</v>
      </c>
      <c r="M5560" t="s">
        <v>64</v>
      </c>
      <c r="N5560" s="30"/>
      <c r="O5560" s="30"/>
      <c r="P5560" t="s">
        <v>79</v>
      </c>
    </row>
    <row r="5561" spans="1:16" x14ac:dyDescent="0.25">
      <c r="A5561" s="30">
        <v>255627150</v>
      </c>
      <c r="B5561" t="s">
        <v>12617</v>
      </c>
      <c r="C5561" t="s">
        <v>11154</v>
      </c>
      <c r="D5561" t="s">
        <v>71</v>
      </c>
      <c r="E5561" t="s">
        <v>993</v>
      </c>
      <c r="F5561" t="s">
        <v>101</v>
      </c>
      <c r="G5561" t="s">
        <v>12665</v>
      </c>
      <c r="H5561" t="s">
        <v>90</v>
      </c>
      <c r="I5561" t="s">
        <v>49</v>
      </c>
      <c r="J5561" t="s">
        <v>91</v>
      </c>
      <c r="K5561" t="s">
        <v>97</v>
      </c>
      <c r="L5561" t="s">
        <v>995</v>
      </c>
      <c r="M5561" t="s">
        <v>64</v>
      </c>
      <c r="N5561" s="30"/>
      <c r="O5561" s="30"/>
      <c r="P5561" t="s">
        <v>79</v>
      </c>
    </row>
    <row r="5562" spans="1:16" x14ac:dyDescent="0.25">
      <c r="A5562" s="30">
        <v>214377038</v>
      </c>
      <c r="B5562" t="s">
        <v>12666</v>
      </c>
      <c r="C5562" t="s">
        <v>694</v>
      </c>
      <c r="D5562" t="s">
        <v>71</v>
      </c>
      <c r="E5562" t="s">
        <v>683</v>
      </c>
      <c r="F5562" t="s">
        <v>73</v>
      </c>
      <c r="G5562" t="s">
        <v>12667</v>
      </c>
      <c r="H5562" t="s">
        <v>158</v>
      </c>
      <c r="I5562" t="s">
        <v>30</v>
      </c>
      <c r="J5562" t="s">
        <v>91</v>
      </c>
      <c r="K5562" t="s">
        <v>77</v>
      </c>
      <c r="L5562" t="s">
        <v>3328</v>
      </c>
      <c r="M5562" t="s">
        <v>64</v>
      </c>
      <c r="N5562" s="30"/>
      <c r="O5562" s="30"/>
      <c r="P5562" t="s">
        <v>79</v>
      </c>
    </row>
    <row r="5563" spans="1:16" x14ac:dyDescent="0.25">
      <c r="A5563" s="30">
        <v>224638650</v>
      </c>
      <c r="B5563" t="s">
        <v>12668</v>
      </c>
      <c r="C5563" t="s">
        <v>12669</v>
      </c>
      <c r="D5563" t="s">
        <v>71</v>
      </c>
      <c r="E5563" t="s">
        <v>152</v>
      </c>
      <c r="F5563" t="s">
        <v>101</v>
      </c>
      <c r="G5563" t="s">
        <v>12670</v>
      </c>
      <c r="H5563" t="s">
        <v>84</v>
      </c>
      <c r="I5563" t="s">
        <v>23</v>
      </c>
      <c r="J5563" t="s">
        <v>76</v>
      </c>
      <c r="K5563" t="s">
        <v>77</v>
      </c>
      <c r="L5563" t="s">
        <v>1392</v>
      </c>
      <c r="M5563" t="s">
        <v>64</v>
      </c>
      <c r="N5563" s="30"/>
      <c r="O5563" s="30"/>
      <c r="P5563" t="s">
        <v>142</v>
      </c>
    </row>
    <row r="5564" spans="1:16" x14ac:dyDescent="0.25">
      <c r="A5564" s="30">
        <v>233523232</v>
      </c>
      <c r="B5564" t="s">
        <v>12671</v>
      </c>
      <c r="C5564" t="s">
        <v>12672</v>
      </c>
      <c r="D5564" t="s">
        <v>87</v>
      </c>
      <c r="E5564" t="s">
        <v>119</v>
      </c>
      <c r="F5564" t="s">
        <v>73</v>
      </c>
      <c r="G5564" t="s">
        <v>12673</v>
      </c>
      <c r="H5564" t="s">
        <v>95</v>
      </c>
      <c r="I5564" t="s">
        <v>17</v>
      </c>
      <c r="J5564" t="s">
        <v>96</v>
      </c>
      <c r="K5564" t="s">
        <v>77</v>
      </c>
      <c r="L5564" t="s">
        <v>11076</v>
      </c>
      <c r="M5564" t="s">
        <v>64</v>
      </c>
      <c r="N5564" s="30"/>
      <c r="O5564" s="30"/>
      <c r="P5564" t="s">
        <v>79</v>
      </c>
    </row>
    <row r="5565" spans="1:16" x14ac:dyDescent="0.25">
      <c r="A5565" s="30">
        <v>233492198</v>
      </c>
      <c r="B5565" t="s">
        <v>12674</v>
      </c>
      <c r="C5565" t="s">
        <v>12675</v>
      </c>
      <c r="D5565" t="s">
        <v>71</v>
      </c>
      <c r="E5565" t="s">
        <v>404</v>
      </c>
      <c r="F5565" t="s">
        <v>73</v>
      </c>
      <c r="G5565" t="s">
        <v>12676</v>
      </c>
      <c r="H5565" t="s">
        <v>140</v>
      </c>
      <c r="I5565" t="s">
        <v>29</v>
      </c>
      <c r="J5565" t="s">
        <v>96</v>
      </c>
      <c r="K5565" t="s">
        <v>336</v>
      </c>
      <c r="L5565" t="s">
        <v>3464</v>
      </c>
      <c r="M5565" t="s">
        <v>64</v>
      </c>
      <c r="N5565" s="30"/>
      <c r="O5565" s="30"/>
      <c r="P5565" t="s">
        <v>79</v>
      </c>
    </row>
    <row r="5566" spans="1:16" x14ac:dyDescent="0.25">
      <c r="A5566" s="30">
        <v>202245494</v>
      </c>
      <c r="B5566" t="s">
        <v>12677</v>
      </c>
      <c r="C5566" t="s">
        <v>1527</v>
      </c>
      <c r="D5566" t="s">
        <v>87</v>
      </c>
      <c r="E5566" t="s">
        <v>82</v>
      </c>
      <c r="F5566" t="s">
        <v>73</v>
      </c>
      <c r="G5566" t="s">
        <v>12678</v>
      </c>
      <c r="H5566" t="s">
        <v>651</v>
      </c>
      <c r="I5566" t="s">
        <v>24</v>
      </c>
      <c r="J5566" t="s">
        <v>91</v>
      </c>
      <c r="K5566" t="s">
        <v>77</v>
      </c>
      <c r="L5566" t="s">
        <v>11076</v>
      </c>
      <c r="M5566" t="s">
        <v>64</v>
      </c>
      <c r="N5566" s="30"/>
      <c r="O5566" s="30"/>
      <c r="P5566" t="s">
        <v>79</v>
      </c>
    </row>
    <row r="5567" spans="1:16" x14ac:dyDescent="0.25">
      <c r="A5567" s="30">
        <v>246032890</v>
      </c>
      <c r="B5567" t="s">
        <v>12679</v>
      </c>
      <c r="C5567" t="s">
        <v>12680</v>
      </c>
      <c r="D5567" t="s">
        <v>71</v>
      </c>
      <c r="E5567" t="s">
        <v>1408</v>
      </c>
      <c r="F5567" t="s">
        <v>73</v>
      </c>
      <c r="G5567" t="s">
        <v>12681</v>
      </c>
      <c r="H5567" t="s">
        <v>208</v>
      </c>
      <c r="I5567" t="s">
        <v>28</v>
      </c>
      <c r="J5567" t="s">
        <v>91</v>
      </c>
      <c r="K5567" t="s">
        <v>589</v>
      </c>
      <c r="L5567" t="s">
        <v>590</v>
      </c>
      <c r="M5567" t="s">
        <v>64</v>
      </c>
      <c r="N5567" s="30"/>
      <c r="O5567" s="30"/>
      <c r="P5567" t="s">
        <v>79</v>
      </c>
    </row>
    <row r="5568" spans="1:16" x14ac:dyDescent="0.25">
      <c r="A5568" s="30">
        <v>260639281</v>
      </c>
      <c r="B5568" t="s">
        <v>12682</v>
      </c>
      <c r="C5568" t="s">
        <v>3876</v>
      </c>
      <c r="D5568" t="s">
        <v>87</v>
      </c>
      <c r="E5568" t="s">
        <v>361</v>
      </c>
      <c r="F5568" t="s">
        <v>73</v>
      </c>
      <c r="G5568" t="s">
        <v>3877</v>
      </c>
      <c r="H5568" t="s">
        <v>126</v>
      </c>
      <c r="I5568" t="s">
        <v>6</v>
      </c>
      <c r="J5568" t="s">
        <v>91</v>
      </c>
      <c r="K5568" t="s">
        <v>77</v>
      </c>
      <c r="L5568" t="s">
        <v>6057</v>
      </c>
      <c r="M5568" t="s">
        <v>320</v>
      </c>
      <c r="N5568" s="30"/>
      <c r="O5568" s="30"/>
      <c r="P5568" t="s">
        <v>79</v>
      </c>
    </row>
    <row r="5569" spans="1:16" x14ac:dyDescent="0.25">
      <c r="A5569" s="30">
        <v>230112989</v>
      </c>
      <c r="B5569" t="s">
        <v>12683</v>
      </c>
      <c r="C5569" t="s">
        <v>6580</v>
      </c>
      <c r="D5569" t="s">
        <v>87</v>
      </c>
      <c r="E5569" t="s">
        <v>237</v>
      </c>
      <c r="F5569" t="s">
        <v>73</v>
      </c>
      <c r="G5569" t="s">
        <v>12684</v>
      </c>
      <c r="H5569" t="s">
        <v>519</v>
      </c>
      <c r="I5569" t="s">
        <v>23</v>
      </c>
      <c r="J5569" t="s">
        <v>104</v>
      </c>
      <c r="K5569" t="s">
        <v>97</v>
      </c>
      <c r="L5569" t="s">
        <v>12685</v>
      </c>
      <c r="M5569" t="s">
        <v>64</v>
      </c>
      <c r="N5569" s="30"/>
      <c r="O5569" s="30"/>
      <c r="P5569" t="s">
        <v>79</v>
      </c>
    </row>
    <row r="5570" spans="1:16" x14ac:dyDescent="0.25">
      <c r="A5570" s="30">
        <v>232703678</v>
      </c>
      <c r="B5570" t="s">
        <v>12686</v>
      </c>
      <c r="C5570" t="s">
        <v>12687</v>
      </c>
      <c r="D5570" t="s">
        <v>71</v>
      </c>
      <c r="E5570" t="s">
        <v>88</v>
      </c>
      <c r="F5570" t="s">
        <v>73</v>
      </c>
      <c r="G5570" t="s">
        <v>12688</v>
      </c>
      <c r="H5570" t="s">
        <v>90</v>
      </c>
      <c r="I5570" t="s">
        <v>24</v>
      </c>
      <c r="J5570" t="s">
        <v>91</v>
      </c>
      <c r="K5570" t="s">
        <v>77</v>
      </c>
      <c r="L5570" t="s">
        <v>11076</v>
      </c>
      <c r="M5570" t="s">
        <v>64</v>
      </c>
      <c r="N5570" s="30"/>
      <c r="O5570" s="30"/>
      <c r="P5570" t="s">
        <v>142</v>
      </c>
    </row>
    <row r="5571" spans="1:16" x14ac:dyDescent="0.25">
      <c r="A5571" s="30">
        <v>232956482</v>
      </c>
      <c r="B5571" t="s">
        <v>12689</v>
      </c>
      <c r="C5571" t="s">
        <v>2467</v>
      </c>
      <c r="D5571" t="s">
        <v>71</v>
      </c>
      <c r="E5571" t="s">
        <v>632</v>
      </c>
      <c r="F5571" t="s">
        <v>73</v>
      </c>
      <c r="G5571" t="s">
        <v>12690</v>
      </c>
      <c r="H5571" t="s">
        <v>390</v>
      </c>
      <c r="I5571" t="s">
        <v>30</v>
      </c>
      <c r="J5571" t="s">
        <v>76</v>
      </c>
      <c r="K5571" t="s">
        <v>491</v>
      </c>
      <c r="L5571" t="s">
        <v>11190</v>
      </c>
      <c r="M5571" t="s">
        <v>64</v>
      </c>
      <c r="N5571" s="30"/>
      <c r="O5571" s="30"/>
      <c r="P5571" t="s">
        <v>79</v>
      </c>
    </row>
    <row r="5572" spans="1:16" x14ac:dyDescent="0.25">
      <c r="A5572" s="30">
        <v>233232461</v>
      </c>
      <c r="B5572" t="s">
        <v>12691</v>
      </c>
      <c r="C5572" t="s">
        <v>1251</v>
      </c>
      <c r="D5572" t="s">
        <v>87</v>
      </c>
      <c r="E5572" t="s">
        <v>149</v>
      </c>
      <c r="F5572" t="s">
        <v>101</v>
      </c>
      <c r="G5572" t="s">
        <v>12692</v>
      </c>
      <c r="H5572" t="s">
        <v>208</v>
      </c>
      <c r="I5572" t="s">
        <v>3</v>
      </c>
      <c r="J5572" t="s">
        <v>91</v>
      </c>
      <c r="K5572" t="s">
        <v>77</v>
      </c>
      <c r="L5572" t="s">
        <v>11076</v>
      </c>
      <c r="M5572" t="s">
        <v>64</v>
      </c>
      <c r="N5572" s="30"/>
      <c r="O5572" s="30"/>
      <c r="P5572" t="s">
        <v>79</v>
      </c>
    </row>
    <row r="5573" spans="1:16" x14ac:dyDescent="0.25">
      <c r="A5573" s="30">
        <v>257673905</v>
      </c>
      <c r="B5573" t="s">
        <v>12691</v>
      </c>
      <c r="C5573" t="s">
        <v>12693</v>
      </c>
      <c r="D5573" t="s">
        <v>87</v>
      </c>
      <c r="E5573" t="s">
        <v>110</v>
      </c>
      <c r="F5573" t="s">
        <v>73</v>
      </c>
      <c r="G5573" t="s">
        <v>12694</v>
      </c>
      <c r="H5573" t="s">
        <v>183</v>
      </c>
      <c r="I5573" t="s">
        <v>48</v>
      </c>
      <c r="J5573" t="s">
        <v>96</v>
      </c>
      <c r="K5573" t="s">
        <v>97</v>
      </c>
      <c r="L5573" t="s">
        <v>568</v>
      </c>
      <c r="M5573" t="s">
        <v>64</v>
      </c>
      <c r="N5573" s="30"/>
      <c r="O5573" s="30"/>
      <c r="P5573" t="s">
        <v>79</v>
      </c>
    </row>
    <row r="5574" spans="1:16" x14ac:dyDescent="0.25">
      <c r="A5574" s="30">
        <v>236504429</v>
      </c>
      <c r="B5574" t="s">
        <v>12695</v>
      </c>
      <c r="C5574" t="s">
        <v>12696</v>
      </c>
      <c r="D5574" t="s">
        <v>87</v>
      </c>
      <c r="E5574" t="s">
        <v>149</v>
      </c>
      <c r="F5574" t="s">
        <v>101</v>
      </c>
      <c r="G5574" t="s">
        <v>12697</v>
      </c>
      <c r="H5574" t="s">
        <v>132</v>
      </c>
      <c r="I5574" t="s">
        <v>48</v>
      </c>
      <c r="J5574" t="s">
        <v>104</v>
      </c>
      <c r="K5574" t="s">
        <v>77</v>
      </c>
      <c r="L5574" t="s">
        <v>11076</v>
      </c>
      <c r="M5574" t="s">
        <v>64</v>
      </c>
      <c r="N5574" s="30"/>
      <c r="O5574" s="30"/>
      <c r="P5574" t="s">
        <v>79</v>
      </c>
    </row>
    <row r="5575" spans="1:16" x14ac:dyDescent="0.25">
      <c r="A5575" s="30">
        <v>259021228</v>
      </c>
      <c r="B5575" t="s">
        <v>12698</v>
      </c>
      <c r="C5575" t="s">
        <v>1140</v>
      </c>
      <c r="D5575" t="s">
        <v>71</v>
      </c>
      <c r="E5575" t="s">
        <v>144</v>
      </c>
      <c r="F5575" t="s">
        <v>73</v>
      </c>
      <c r="G5575" t="s">
        <v>12699</v>
      </c>
      <c r="H5575" t="s">
        <v>126</v>
      </c>
      <c r="I5575" t="s">
        <v>41</v>
      </c>
      <c r="J5575" t="s">
        <v>91</v>
      </c>
      <c r="K5575" t="s">
        <v>262</v>
      </c>
      <c r="L5575" t="s">
        <v>12700</v>
      </c>
      <c r="M5575" t="s">
        <v>64</v>
      </c>
      <c r="N5575" s="30"/>
      <c r="O5575" s="30"/>
      <c r="P5575" t="s">
        <v>79</v>
      </c>
    </row>
    <row r="5576" spans="1:16" x14ac:dyDescent="0.25">
      <c r="A5576" s="30">
        <v>208551747</v>
      </c>
      <c r="B5576" t="s">
        <v>12701</v>
      </c>
      <c r="C5576" t="s">
        <v>12702</v>
      </c>
      <c r="D5576" t="s">
        <v>87</v>
      </c>
      <c r="E5576" t="s">
        <v>119</v>
      </c>
      <c r="F5576" t="s">
        <v>73</v>
      </c>
      <c r="G5576" t="s">
        <v>12703</v>
      </c>
      <c r="H5576" t="s">
        <v>121</v>
      </c>
      <c r="I5576" t="s">
        <v>48</v>
      </c>
      <c r="J5576" t="s">
        <v>91</v>
      </c>
      <c r="K5576" t="s">
        <v>77</v>
      </c>
      <c r="L5576" t="s">
        <v>11076</v>
      </c>
      <c r="M5576" t="s">
        <v>64</v>
      </c>
      <c r="N5576" s="30"/>
      <c r="O5576" s="30"/>
      <c r="P5576" t="s">
        <v>79</v>
      </c>
    </row>
    <row r="5577" spans="1:16" x14ac:dyDescent="0.25">
      <c r="A5577" s="30">
        <v>252989439</v>
      </c>
      <c r="B5577" t="s">
        <v>12704</v>
      </c>
      <c r="C5577" t="s">
        <v>12705</v>
      </c>
      <c r="D5577" t="s">
        <v>71</v>
      </c>
      <c r="E5577" t="s">
        <v>100</v>
      </c>
      <c r="F5577" t="s">
        <v>73</v>
      </c>
      <c r="G5577" t="s">
        <v>12706</v>
      </c>
      <c r="H5577" t="s">
        <v>126</v>
      </c>
      <c r="I5577" t="s">
        <v>33</v>
      </c>
      <c r="J5577" t="s">
        <v>91</v>
      </c>
      <c r="K5577" t="s">
        <v>262</v>
      </c>
      <c r="L5577" t="s">
        <v>12707</v>
      </c>
      <c r="M5577" t="s">
        <v>64</v>
      </c>
      <c r="N5577" s="30"/>
      <c r="O5577" s="30"/>
      <c r="P5577" t="s">
        <v>79</v>
      </c>
    </row>
    <row r="5578" spans="1:16" x14ac:dyDescent="0.25">
      <c r="A5578" s="30">
        <v>234611143</v>
      </c>
      <c r="B5578" t="s">
        <v>12708</v>
      </c>
      <c r="C5578" t="s">
        <v>1339</v>
      </c>
      <c r="D5578" t="s">
        <v>71</v>
      </c>
      <c r="E5578" t="s">
        <v>237</v>
      </c>
      <c r="F5578" t="s">
        <v>101</v>
      </c>
      <c r="G5578" t="s">
        <v>12709</v>
      </c>
      <c r="H5578" t="s">
        <v>137</v>
      </c>
      <c r="I5578" t="s">
        <v>12</v>
      </c>
      <c r="J5578" t="s">
        <v>76</v>
      </c>
      <c r="K5578" t="s">
        <v>77</v>
      </c>
      <c r="L5578" t="s">
        <v>239</v>
      </c>
      <c r="M5578" t="s">
        <v>64</v>
      </c>
      <c r="N5578" s="30"/>
      <c r="O5578" s="30"/>
      <c r="P5578" t="s">
        <v>142</v>
      </c>
    </row>
    <row r="5579" spans="1:16" x14ac:dyDescent="0.25">
      <c r="A5579" s="30">
        <v>206613168</v>
      </c>
      <c r="B5579" t="s">
        <v>12710</v>
      </c>
      <c r="C5579" t="s">
        <v>12711</v>
      </c>
      <c r="D5579" t="s">
        <v>71</v>
      </c>
      <c r="E5579" t="s">
        <v>642</v>
      </c>
      <c r="F5579" t="s">
        <v>73</v>
      </c>
      <c r="G5579" t="s">
        <v>12712</v>
      </c>
      <c r="H5579" t="s">
        <v>161</v>
      </c>
      <c r="I5579" t="s">
        <v>7</v>
      </c>
      <c r="J5579" t="s">
        <v>104</v>
      </c>
      <c r="K5579" t="s">
        <v>589</v>
      </c>
      <c r="L5579" t="s">
        <v>590</v>
      </c>
      <c r="M5579" t="s">
        <v>64</v>
      </c>
      <c r="N5579" s="30"/>
      <c r="O5579" s="30"/>
      <c r="P5579" t="s">
        <v>79</v>
      </c>
    </row>
    <row r="5580" spans="1:16" x14ac:dyDescent="0.25">
      <c r="A5580" s="30">
        <v>260569959</v>
      </c>
      <c r="B5580" t="s">
        <v>12713</v>
      </c>
      <c r="C5580" t="s">
        <v>12714</v>
      </c>
      <c r="D5580" t="s">
        <v>71</v>
      </c>
      <c r="E5580" t="s">
        <v>325</v>
      </c>
      <c r="F5580" t="s">
        <v>73</v>
      </c>
      <c r="G5580" t="s">
        <v>12715</v>
      </c>
      <c r="H5580" t="s">
        <v>126</v>
      </c>
      <c r="I5580" t="s">
        <v>17</v>
      </c>
      <c r="J5580" t="s">
        <v>91</v>
      </c>
      <c r="K5580" t="s">
        <v>77</v>
      </c>
      <c r="L5580" t="s">
        <v>11076</v>
      </c>
      <c r="M5580" t="s">
        <v>64</v>
      </c>
      <c r="N5580" s="30"/>
      <c r="O5580" s="30"/>
      <c r="P5580" t="s">
        <v>79</v>
      </c>
    </row>
    <row r="5581" spans="1:16" x14ac:dyDescent="0.25">
      <c r="A5581" s="30">
        <v>209510049</v>
      </c>
      <c r="B5581" t="s">
        <v>12716</v>
      </c>
      <c r="C5581" t="s">
        <v>4004</v>
      </c>
      <c r="D5581" t="s">
        <v>71</v>
      </c>
      <c r="E5581" t="s">
        <v>152</v>
      </c>
      <c r="F5581" t="s">
        <v>73</v>
      </c>
      <c r="G5581" t="s">
        <v>12717</v>
      </c>
      <c r="H5581" t="s">
        <v>112</v>
      </c>
      <c r="I5581" t="s">
        <v>12</v>
      </c>
      <c r="J5581" t="s">
        <v>104</v>
      </c>
      <c r="K5581" t="s">
        <v>77</v>
      </c>
      <c r="L5581" t="s">
        <v>239</v>
      </c>
      <c r="M5581" t="s">
        <v>64</v>
      </c>
      <c r="N5581" s="30"/>
      <c r="O5581" s="30"/>
      <c r="P5581" t="s">
        <v>79</v>
      </c>
    </row>
    <row r="5582" spans="1:16" x14ac:dyDescent="0.25">
      <c r="A5582" s="30">
        <v>227706090</v>
      </c>
      <c r="B5582" t="s">
        <v>12718</v>
      </c>
      <c r="C5582" t="s">
        <v>6873</v>
      </c>
      <c r="D5582" t="s">
        <v>71</v>
      </c>
      <c r="E5582" t="s">
        <v>311</v>
      </c>
      <c r="F5582" t="s">
        <v>73</v>
      </c>
      <c r="G5582" t="s">
        <v>12719</v>
      </c>
      <c r="H5582" t="s">
        <v>126</v>
      </c>
      <c r="I5582" t="s">
        <v>5</v>
      </c>
      <c r="J5582" t="s">
        <v>91</v>
      </c>
      <c r="K5582" t="s">
        <v>262</v>
      </c>
      <c r="L5582" t="s">
        <v>12720</v>
      </c>
      <c r="M5582" t="s">
        <v>64</v>
      </c>
      <c r="N5582" s="30"/>
      <c r="O5582" s="30"/>
      <c r="P5582" t="s">
        <v>79</v>
      </c>
    </row>
    <row r="5583" spans="1:16" x14ac:dyDescent="0.25">
      <c r="A5583" s="30">
        <v>260734496</v>
      </c>
      <c r="B5583" t="s">
        <v>12721</v>
      </c>
      <c r="C5583" t="s">
        <v>12722</v>
      </c>
      <c r="D5583" t="s">
        <v>71</v>
      </c>
      <c r="E5583" t="s">
        <v>334</v>
      </c>
      <c r="F5583" t="s">
        <v>73</v>
      </c>
      <c r="G5583" t="s">
        <v>12723</v>
      </c>
      <c r="H5583" t="s">
        <v>550</v>
      </c>
      <c r="I5583" t="s">
        <v>45</v>
      </c>
      <c r="J5583" t="s">
        <v>104</v>
      </c>
      <c r="K5583" t="s">
        <v>1247</v>
      </c>
      <c r="L5583" t="s">
        <v>12724</v>
      </c>
      <c r="M5583" t="s">
        <v>64</v>
      </c>
      <c r="N5583" s="30"/>
      <c r="O5583" s="30"/>
      <c r="P5583" t="s">
        <v>79</v>
      </c>
    </row>
    <row r="5584" spans="1:16" x14ac:dyDescent="0.25">
      <c r="A5584" s="30">
        <v>220928352</v>
      </c>
      <c r="B5584" t="s">
        <v>12725</v>
      </c>
      <c r="C5584" t="s">
        <v>487</v>
      </c>
      <c r="D5584" t="s">
        <v>71</v>
      </c>
      <c r="E5584" t="s">
        <v>119</v>
      </c>
      <c r="F5584" t="s">
        <v>73</v>
      </c>
      <c r="G5584" t="s">
        <v>12726</v>
      </c>
      <c r="H5584" t="s">
        <v>196</v>
      </c>
      <c r="I5584" t="s">
        <v>5</v>
      </c>
      <c r="J5584" t="s">
        <v>197</v>
      </c>
      <c r="K5584" t="s">
        <v>77</v>
      </c>
      <c r="L5584" t="s">
        <v>11076</v>
      </c>
      <c r="M5584" t="s">
        <v>64</v>
      </c>
      <c r="N5584" s="30"/>
      <c r="O5584" s="30"/>
      <c r="P5584" t="s">
        <v>142</v>
      </c>
    </row>
    <row r="5585" spans="1:16" x14ac:dyDescent="0.25">
      <c r="A5585" s="30">
        <v>234556926</v>
      </c>
      <c r="B5585" t="s">
        <v>12727</v>
      </c>
      <c r="C5585" t="s">
        <v>12728</v>
      </c>
      <c r="D5585" t="s">
        <v>87</v>
      </c>
      <c r="E5585" t="s">
        <v>241</v>
      </c>
      <c r="F5585" t="s">
        <v>101</v>
      </c>
      <c r="G5585" t="s">
        <v>12729</v>
      </c>
      <c r="H5585" t="s">
        <v>121</v>
      </c>
      <c r="I5585" t="s">
        <v>41</v>
      </c>
      <c r="J5585" t="s">
        <v>91</v>
      </c>
      <c r="K5585" t="s">
        <v>97</v>
      </c>
      <c r="L5585" t="s">
        <v>371</v>
      </c>
      <c r="M5585" t="s">
        <v>64</v>
      </c>
      <c r="N5585" s="30"/>
      <c r="O5585" s="30"/>
      <c r="P5585" t="s">
        <v>79</v>
      </c>
    </row>
    <row r="5586" spans="1:16" x14ac:dyDescent="0.25">
      <c r="A5586" s="30">
        <v>236346151</v>
      </c>
      <c r="B5586" t="s">
        <v>12730</v>
      </c>
      <c r="C5586" t="s">
        <v>12731</v>
      </c>
      <c r="D5586" t="s">
        <v>87</v>
      </c>
      <c r="E5586" t="s">
        <v>82</v>
      </c>
      <c r="F5586" t="s">
        <v>73</v>
      </c>
      <c r="G5586" t="s">
        <v>12732</v>
      </c>
      <c r="H5586" t="s">
        <v>651</v>
      </c>
      <c r="I5586" t="s">
        <v>47</v>
      </c>
      <c r="J5586" t="s">
        <v>91</v>
      </c>
      <c r="K5586" t="s">
        <v>77</v>
      </c>
      <c r="L5586" t="s">
        <v>11076</v>
      </c>
      <c r="M5586" t="s">
        <v>64</v>
      </c>
      <c r="N5586" s="30"/>
      <c r="O5586" s="30"/>
      <c r="P5586" t="s">
        <v>79</v>
      </c>
    </row>
    <row r="5587" spans="1:16" x14ac:dyDescent="0.25">
      <c r="A5587" s="30">
        <v>235287638</v>
      </c>
      <c r="B5587" t="s">
        <v>12733</v>
      </c>
      <c r="C5587" t="s">
        <v>12734</v>
      </c>
      <c r="D5587" t="s">
        <v>71</v>
      </c>
      <c r="E5587" t="s">
        <v>164</v>
      </c>
      <c r="F5587" t="s">
        <v>101</v>
      </c>
      <c r="G5587" t="s">
        <v>12735</v>
      </c>
      <c r="H5587" t="s">
        <v>288</v>
      </c>
      <c r="I5587" t="s">
        <v>17</v>
      </c>
      <c r="J5587" t="s">
        <v>96</v>
      </c>
      <c r="K5587" t="s">
        <v>97</v>
      </c>
      <c r="L5587" t="s">
        <v>4601</v>
      </c>
      <c r="M5587" t="s">
        <v>64</v>
      </c>
      <c r="N5587" s="30"/>
      <c r="O5587" s="30"/>
      <c r="P5587" t="s">
        <v>79</v>
      </c>
    </row>
    <row r="5588" spans="1:16" x14ac:dyDescent="0.25">
      <c r="A5588" s="30">
        <v>216089938</v>
      </c>
      <c r="B5588" t="s">
        <v>12736</v>
      </c>
      <c r="C5588" t="s">
        <v>12737</v>
      </c>
      <c r="D5588" t="s">
        <v>71</v>
      </c>
      <c r="E5588" t="s">
        <v>325</v>
      </c>
      <c r="F5588" t="s">
        <v>73</v>
      </c>
      <c r="G5588" t="s">
        <v>12738</v>
      </c>
      <c r="H5588" t="s">
        <v>357</v>
      </c>
      <c r="I5588" t="s">
        <v>44</v>
      </c>
      <c r="J5588" t="s">
        <v>104</v>
      </c>
      <c r="K5588" t="s">
        <v>77</v>
      </c>
      <c r="L5588" t="s">
        <v>11076</v>
      </c>
      <c r="M5588" t="s">
        <v>64</v>
      </c>
      <c r="N5588" s="30"/>
      <c r="O5588" s="30"/>
      <c r="P5588" t="s">
        <v>142</v>
      </c>
    </row>
    <row r="5589" spans="1:16" x14ac:dyDescent="0.25">
      <c r="A5589" s="30">
        <v>232772533</v>
      </c>
      <c r="B5589" t="s">
        <v>12739</v>
      </c>
      <c r="C5589" t="s">
        <v>11068</v>
      </c>
      <c r="D5589" t="s">
        <v>71</v>
      </c>
      <c r="E5589" t="s">
        <v>200</v>
      </c>
      <c r="F5589" t="s">
        <v>73</v>
      </c>
      <c r="G5589" t="s">
        <v>12740</v>
      </c>
      <c r="H5589" t="s">
        <v>419</v>
      </c>
      <c r="I5589" t="s">
        <v>5</v>
      </c>
      <c r="J5589" t="s">
        <v>104</v>
      </c>
      <c r="K5589" t="s">
        <v>97</v>
      </c>
      <c r="L5589" t="s">
        <v>2073</v>
      </c>
      <c r="M5589" t="s">
        <v>64</v>
      </c>
      <c r="N5589" s="30"/>
      <c r="O5589" s="30"/>
      <c r="P5589" t="s">
        <v>79</v>
      </c>
    </row>
    <row r="5590" spans="1:16" x14ac:dyDescent="0.25">
      <c r="A5590" s="30">
        <v>260281464</v>
      </c>
      <c r="B5590" t="s">
        <v>12739</v>
      </c>
      <c r="C5590" t="s">
        <v>12741</v>
      </c>
      <c r="D5590" t="s">
        <v>71</v>
      </c>
      <c r="E5590" t="s">
        <v>1189</v>
      </c>
      <c r="F5590" t="s">
        <v>73</v>
      </c>
      <c r="G5590" t="s">
        <v>12742</v>
      </c>
      <c r="H5590" t="s">
        <v>161</v>
      </c>
      <c r="I5590" t="s">
        <v>7</v>
      </c>
      <c r="J5590" t="s">
        <v>104</v>
      </c>
      <c r="K5590" t="s">
        <v>589</v>
      </c>
      <c r="L5590" t="s">
        <v>590</v>
      </c>
      <c r="M5590" t="s">
        <v>64</v>
      </c>
      <c r="N5590" s="30"/>
      <c r="O5590" s="30"/>
      <c r="P5590" t="s">
        <v>79</v>
      </c>
    </row>
    <row r="5591" spans="1:16" x14ac:dyDescent="0.25">
      <c r="A5591" s="30">
        <v>224689489</v>
      </c>
      <c r="B5591" t="s">
        <v>12743</v>
      </c>
      <c r="C5591" t="s">
        <v>12744</v>
      </c>
      <c r="D5591" t="s">
        <v>71</v>
      </c>
      <c r="E5591" t="s">
        <v>152</v>
      </c>
      <c r="F5591" t="s">
        <v>101</v>
      </c>
      <c r="G5591" t="s">
        <v>12745</v>
      </c>
      <c r="H5591" t="s">
        <v>137</v>
      </c>
      <c r="I5591" t="s">
        <v>30</v>
      </c>
      <c r="J5591" t="s">
        <v>76</v>
      </c>
      <c r="K5591" t="s">
        <v>97</v>
      </c>
      <c r="L5591" t="s">
        <v>1066</v>
      </c>
      <c r="M5591" t="s">
        <v>64</v>
      </c>
      <c r="N5591" s="30"/>
      <c r="O5591" s="30"/>
      <c r="P5591" t="s">
        <v>79</v>
      </c>
    </row>
    <row r="5592" spans="1:16" x14ac:dyDescent="0.25">
      <c r="A5592" s="30">
        <v>224257436</v>
      </c>
      <c r="B5592" t="s">
        <v>12746</v>
      </c>
      <c r="C5592" t="s">
        <v>6780</v>
      </c>
      <c r="D5592" t="s">
        <v>71</v>
      </c>
      <c r="E5592" t="s">
        <v>237</v>
      </c>
      <c r="F5592" t="s">
        <v>73</v>
      </c>
      <c r="G5592" t="s">
        <v>12747</v>
      </c>
      <c r="H5592" t="s">
        <v>112</v>
      </c>
      <c r="I5592" t="s">
        <v>12</v>
      </c>
      <c r="J5592" t="s">
        <v>104</v>
      </c>
      <c r="K5592" t="s">
        <v>77</v>
      </c>
      <c r="L5592" t="s">
        <v>239</v>
      </c>
      <c r="M5592" t="s">
        <v>64</v>
      </c>
      <c r="N5592" s="30"/>
      <c r="O5592" s="30"/>
      <c r="P5592" t="s">
        <v>142</v>
      </c>
    </row>
    <row r="5593" spans="1:16" x14ac:dyDescent="0.25">
      <c r="A5593" s="30">
        <v>231774001</v>
      </c>
      <c r="B5593" t="s">
        <v>12748</v>
      </c>
      <c r="C5593" t="s">
        <v>12749</v>
      </c>
      <c r="D5593" t="s">
        <v>87</v>
      </c>
      <c r="E5593" t="s">
        <v>200</v>
      </c>
      <c r="F5593" t="s">
        <v>73</v>
      </c>
      <c r="G5593" t="s">
        <v>12750</v>
      </c>
      <c r="H5593" t="s">
        <v>84</v>
      </c>
      <c r="I5593" t="s">
        <v>23</v>
      </c>
      <c r="J5593" t="s">
        <v>96</v>
      </c>
      <c r="K5593" t="s">
        <v>97</v>
      </c>
      <c r="L5593" t="s">
        <v>1216</v>
      </c>
      <c r="M5593" t="s">
        <v>64</v>
      </c>
      <c r="N5593" s="30"/>
      <c r="O5593" s="30"/>
      <c r="P5593" t="s">
        <v>79</v>
      </c>
    </row>
    <row r="5594" spans="1:16" x14ac:dyDescent="0.25">
      <c r="A5594" s="30">
        <v>247527609</v>
      </c>
      <c r="B5594" t="s">
        <v>12748</v>
      </c>
      <c r="C5594" t="s">
        <v>12751</v>
      </c>
      <c r="D5594" t="s">
        <v>87</v>
      </c>
      <c r="E5594" t="s">
        <v>316</v>
      </c>
      <c r="F5594" t="s">
        <v>101</v>
      </c>
      <c r="G5594" t="s">
        <v>12752</v>
      </c>
      <c r="H5594" t="s">
        <v>202</v>
      </c>
      <c r="I5594" t="s">
        <v>23</v>
      </c>
      <c r="J5594" t="s">
        <v>96</v>
      </c>
      <c r="K5594" t="s">
        <v>97</v>
      </c>
      <c r="L5594" t="s">
        <v>1066</v>
      </c>
      <c r="M5594" t="s">
        <v>64</v>
      </c>
      <c r="N5594" s="30"/>
      <c r="O5594" s="30"/>
      <c r="P5594" t="s">
        <v>79</v>
      </c>
    </row>
    <row r="5595" spans="1:16" x14ac:dyDescent="0.25">
      <c r="A5595" s="30">
        <v>220223085</v>
      </c>
      <c r="B5595" t="s">
        <v>12753</v>
      </c>
      <c r="C5595" t="s">
        <v>1251</v>
      </c>
      <c r="D5595" t="s">
        <v>87</v>
      </c>
      <c r="E5595" t="s">
        <v>536</v>
      </c>
      <c r="F5595" t="s">
        <v>73</v>
      </c>
      <c r="G5595" t="s">
        <v>12754</v>
      </c>
      <c r="H5595" t="s">
        <v>208</v>
      </c>
      <c r="I5595" t="s">
        <v>3</v>
      </c>
      <c r="J5595" t="s">
        <v>91</v>
      </c>
      <c r="K5595" t="s">
        <v>77</v>
      </c>
      <c r="L5595" t="s">
        <v>11076</v>
      </c>
      <c r="M5595" t="s">
        <v>64</v>
      </c>
      <c r="N5595" s="30"/>
      <c r="O5595" s="30"/>
      <c r="P5595" t="s">
        <v>79</v>
      </c>
    </row>
    <row r="5596" spans="1:16" x14ac:dyDescent="0.25">
      <c r="A5596" s="30">
        <v>240999680</v>
      </c>
      <c r="B5596" t="s">
        <v>12753</v>
      </c>
      <c r="C5596" t="s">
        <v>7089</v>
      </c>
      <c r="D5596" t="s">
        <v>87</v>
      </c>
      <c r="E5596" t="s">
        <v>88</v>
      </c>
      <c r="F5596" t="s">
        <v>73</v>
      </c>
      <c r="G5596" t="s">
        <v>12755</v>
      </c>
      <c r="H5596" t="s">
        <v>132</v>
      </c>
      <c r="I5596" t="s">
        <v>48</v>
      </c>
      <c r="J5596" t="s">
        <v>91</v>
      </c>
      <c r="K5596" t="s">
        <v>77</v>
      </c>
      <c r="L5596" t="s">
        <v>11076</v>
      </c>
      <c r="M5596" t="s">
        <v>64</v>
      </c>
      <c r="N5596" s="30"/>
      <c r="O5596" s="30"/>
      <c r="P5596" t="s">
        <v>79</v>
      </c>
    </row>
    <row r="5597" spans="1:16" x14ac:dyDescent="0.25">
      <c r="A5597" s="30">
        <v>233841410</v>
      </c>
      <c r="B5597" t="s">
        <v>12756</v>
      </c>
      <c r="C5597" t="s">
        <v>12757</v>
      </c>
      <c r="D5597" t="s">
        <v>71</v>
      </c>
      <c r="E5597" t="s">
        <v>647</v>
      </c>
      <c r="F5597" t="s">
        <v>73</v>
      </c>
      <c r="G5597" t="s">
        <v>12758</v>
      </c>
      <c r="H5597" t="s">
        <v>137</v>
      </c>
      <c r="I5597" t="s">
        <v>5</v>
      </c>
      <c r="J5597" t="s">
        <v>76</v>
      </c>
      <c r="K5597" t="s">
        <v>77</v>
      </c>
      <c r="L5597" t="s">
        <v>11076</v>
      </c>
      <c r="M5597" t="s">
        <v>64</v>
      </c>
      <c r="N5597" s="30"/>
      <c r="O5597" s="30"/>
      <c r="P5597" t="s">
        <v>79</v>
      </c>
    </row>
    <row r="5598" spans="1:16" x14ac:dyDescent="0.25">
      <c r="A5598" s="30">
        <v>236476479</v>
      </c>
      <c r="B5598" t="s">
        <v>12756</v>
      </c>
      <c r="C5598" t="s">
        <v>12759</v>
      </c>
      <c r="D5598" t="s">
        <v>71</v>
      </c>
      <c r="E5598" t="s">
        <v>413</v>
      </c>
      <c r="F5598" t="s">
        <v>73</v>
      </c>
      <c r="G5598" t="s">
        <v>12760</v>
      </c>
      <c r="H5598" t="s">
        <v>137</v>
      </c>
      <c r="I5598" t="s">
        <v>30</v>
      </c>
      <c r="J5598" t="s">
        <v>76</v>
      </c>
      <c r="K5598" t="s">
        <v>166</v>
      </c>
      <c r="L5598" t="s">
        <v>12761</v>
      </c>
      <c r="M5598" t="s">
        <v>64</v>
      </c>
      <c r="N5598" s="30"/>
      <c r="O5598" s="30"/>
      <c r="P5598" t="s">
        <v>79</v>
      </c>
    </row>
    <row r="5599" spans="1:16" x14ac:dyDescent="0.25">
      <c r="A5599" s="30">
        <v>235671641</v>
      </c>
      <c r="B5599" t="s">
        <v>12762</v>
      </c>
      <c r="C5599" t="s">
        <v>12763</v>
      </c>
      <c r="D5599" t="s">
        <v>71</v>
      </c>
      <c r="E5599" t="s">
        <v>316</v>
      </c>
      <c r="F5599" t="s">
        <v>73</v>
      </c>
      <c r="G5599" t="s">
        <v>12764</v>
      </c>
      <c r="H5599" t="s">
        <v>390</v>
      </c>
      <c r="I5599" t="s">
        <v>12</v>
      </c>
      <c r="J5599" t="s">
        <v>76</v>
      </c>
      <c r="K5599" t="s">
        <v>77</v>
      </c>
      <c r="L5599" t="s">
        <v>11076</v>
      </c>
      <c r="M5599" t="s">
        <v>64</v>
      </c>
      <c r="N5599" s="30"/>
      <c r="O5599" s="30"/>
      <c r="P5599" t="s">
        <v>79</v>
      </c>
    </row>
    <row r="5600" spans="1:16" x14ac:dyDescent="0.25">
      <c r="A5600" s="30">
        <v>221387525</v>
      </c>
      <c r="B5600" t="s">
        <v>12765</v>
      </c>
      <c r="C5600" t="s">
        <v>12766</v>
      </c>
      <c r="D5600" t="s">
        <v>71</v>
      </c>
      <c r="E5600" t="s">
        <v>110</v>
      </c>
      <c r="F5600" t="s">
        <v>101</v>
      </c>
      <c r="G5600" t="s">
        <v>12767</v>
      </c>
      <c r="H5600" t="s">
        <v>84</v>
      </c>
      <c r="I5600" t="s">
        <v>49</v>
      </c>
      <c r="J5600" t="s">
        <v>76</v>
      </c>
      <c r="K5600" t="s">
        <v>97</v>
      </c>
      <c r="L5600" t="s">
        <v>1933</v>
      </c>
      <c r="M5600" t="s">
        <v>64</v>
      </c>
      <c r="N5600" s="30"/>
      <c r="O5600" s="30"/>
      <c r="P5600" t="s">
        <v>79</v>
      </c>
    </row>
    <row r="5601" spans="1:16" x14ac:dyDescent="0.25">
      <c r="A5601" s="30">
        <v>233987866</v>
      </c>
      <c r="B5601" t="s">
        <v>12768</v>
      </c>
      <c r="C5601" t="s">
        <v>2025</v>
      </c>
      <c r="D5601" t="s">
        <v>71</v>
      </c>
      <c r="E5601" t="s">
        <v>176</v>
      </c>
      <c r="F5601" t="s">
        <v>101</v>
      </c>
      <c r="G5601" t="s">
        <v>12769</v>
      </c>
      <c r="H5601" t="s">
        <v>126</v>
      </c>
      <c r="I5601" t="s">
        <v>5</v>
      </c>
      <c r="J5601" t="s">
        <v>91</v>
      </c>
      <c r="K5601" t="s">
        <v>97</v>
      </c>
      <c r="L5601" t="s">
        <v>179</v>
      </c>
      <c r="M5601" t="s">
        <v>64</v>
      </c>
      <c r="N5601" s="30"/>
      <c r="O5601" s="30"/>
      <c r="P5601" t="s">
        <v>79</v>
      </c>
    </row>
    <row r="5602" spans="1:16" x14ac:dyDescent="0.25">
      <c r="A5602" s="30">
        <v>233141241</v>
      </c>
      <c r="B5602" t="s">
        <v>12770</v>
      </c>
      <c r="C5602" t="s">
        <v>12771</v>
      </c>
      <c r="D5602" t="s">
        <v>87</v>
      </c>
      <c r="E5602" t="s">
        <v>334</v>
      </c>
      <c r="F5602" t="s">
        <v>73</v>
      </c>
      <c r="G5602" t="s">
        <v>12772</v>
      </c>
      <c r="H5602" t="s">
        <v>208</v>
      </c>
      <c r="I5602" t="s">
        <v>24</v>
      </c>
      <c r="J5602" t="s">
        <v>91</v>
      </c>
      <c r="K5602" t="s">
        <v>97</v>
      </c>
      <c r="L5602" t="s">
        <v>514</v>
      </c>
      <c r="M5602" t="s">
        <v>64</v>
      </c>
      <c r="N5602" s="30"/>
      <c r="O5602" s="30"/>
      <c r="P5602" t="s">
        <v>79</v>
      </c>
    </row>
    <row r="5603" spans="1:16" x14ac:dyDescent="0.25">
      <c r="A5603" s="30">
        <v>100732093</v>
      </c>
      <c r="B5603" t="s">
        <v>12773</v>
      </c>
      <c r="C5603" t="s">
        <v>1548</v>
      </c>
      <c r="D5603" t="s">
        <v>87</v>
      </c>
      <c r="E5603" t="s">
        <v>82</v>
      </c>
      <c r="F5603" t="s">
        <v>73</v>
      </c>
      <c r="G5603" t="s">
        <v>1549</v>
      </c>
      <c r="H5603" t="s">
        <v>651</v>
      </c>
      <c r="I5603" t="s">
        <v>24</v>
      </c>
      <c r="J5603" t="s">
        <v>91</v>
      </c>
      <c r="K5603" t="s">
        <v>77</v>
      </c>
      <c r="L5603" t="s">
        <v>11076</v>
      </c>
      <c r="M5603" t="s">
        <v>64</v>
      </c>
      <c r="N5603" s="30"/>
      <c r="O5603" s="30"/>
      <c r="P5603" t="s">
        <v>79</v>
      </c>
    </row>
    <row r="5604" spans="1:16" x14ac:dyDescent="0.25">
      <c r="A5604" s="30">
        <v>207474735</v>
      </c>
      <c r="B5604" t="s">
        <v>12773</v>
      </c>
      <c r="C5604" t="s">
        <v>12774</v>
      </c>
      <c r="D5604" t="s">
        <v>87</v>
      </c>
      <c r="E5604" t="s">
        <v>200</v>
      </c>
      <c r="F5604" t="s">
        <v>73</v>
      </c>
      <c r="G5604" t="s">
        <v>12775</v>
      </c>
      <c r="H5604" t="s">
        <v>550</v>
      </c>
      <c r="I5604" t="s">
        <v>2</v>
      </c>
      <c r="J5604" t="s">
        <v>104</v>
      </c>
      <c r="K5604" t="s">
        <v>97</v>
      </c>
      <c r="L5604" t="s">
        <v>1023</v>
      </c>
      <c r="M5604" t="s">
        <v>64</v>
      </c>
      <c r="N5604" s="30"/>
      <c r="O5604" s="30"/>
      <c r="P5604" t="s">
        <v>79</v>
      </c>
    </row>
    <row r="5605" spans="1:16" x14ac:dyDescent="0.25">
      <c r="A5605" s="30">
        <v>220631246</v>
      </c>
      <c r="B5605" t="s">
        <v>12773</v>
      </c>
      <c r="C5605" t="s">
        <v>92</v>
      </c>
      <c r="D5605" t="s">
        <v>87</v>
      </c>
      <c r="E5605" t="s">
        <v>1189</v>
      </c>
      <c r="F5605" t="s">
        <v>73</v>
      </c>
      <c r="G5605" t="s">
        <v>12776</v>
      </c>
      <c r="H5605" t="s">
        <v>191</v>
      </c>
      <c r="I5605" t="s">
        <v>24</v>
      </c>
      <c r="J5605" t="s">
        <v>91</v>
      </c>
      <c r="K5605" t="s">
        <v>77</v>
      </c>
      <c r="L5605" t="s">
        <v>11076</v>
      </c>
      <c r="M5605" t="s">
        <v>64</v>
      </c>
      <c r="N5605" s="30"/>
      <c r="O5605" s="30"/>
      <c r="P5605" t="s">
        <v>79</v>
      </c>
    </row>
    <row r="5606" spans="1:16" x14ac:dyDescent="0.25">
      <c r="A5606" s="30">
        <v>224349456</v>
      </c>
      <c r="B5606" t="s">
        <v>12773</v>
      </c>
      <c r="C5606" t="s">
        <v>5329</v>
      </c>
      <c r="D5606" t="s">
        <v>87</v>
      </c>
      <c r="E5606" t="s">
        <v>82</v>
      </c>
      <c r="F5606" t="s">
        <v>73</v>
      </c>
      <c r="G5606" t="s">
        <v>12777</v>
      </c>
      <c r="H5606" t="s">
        <v>651</v>
      </c>
      <c r="I5606" t="s">
        <v>48</v>
      </c>
      <c r="J5606" t="s">
        <v>91</v>
      </c>
      <c r="K5606" t="s">
        <v>77</v>
      </c>
      <c r="L5606" t="s">
        <v>11076</v>
      </c>
      <c r="M5606" t="s">
        <v>64</v>
      </c>
      <c r="N5606" s="30"/>
      <c r="O5606" s="30"/>
      <c r="P5606" t="s">
        <v>79</v>
      </c>
    </row>
    <row r="5607" spans="1:16" x14ac:dyDescent="0.25">
      <c r="A5607" s="30">
        <v>232513846</v>
      </c>
      <c r="B5607" t="s">
        <v>12773</v>
      </c>
      <c r="C5607" t="s">
        <v>12778</v>
      </c>
      <c r="D5607" t="s">
        <v>87</v>
      </c>
      <c r="E5607" t="s">
        <v>152</v>
      </c>
      <c r="F5607" t="s">
        <v>73</v>
      </c>
      <c r="G5607" t="s">
        <v>12779</v>
      </c>
      <c r="H5607" t="s">
        <v>419</v>
      </c>
      <c r="I5607" t="s">
        <v>24</v>
      </c>
      <c r="J5607" t="s">
        <v>91</v>
      </c>
      <c r="K5607" t="s">
        <v>97</v>
      </c>
      <c r="L5607" t="s">
        <v>257</v>
      </c>
      <c r="M5607" t="s">
        <v>64</v>
      </c>
      <c r="N5607" s="30"/>
      <c r="O5607" s="30"/>
      <c r="P5607" t="s">
        <v>79</v>
      </c>
    </row>
    <row r="5608" spans="1:16" x14ac:dyDescent="0.25">
      <c r="A5608" s="30">
        <v>232739136</v>
      </c>
      <c r="B5608" t="s">
        <v>12773</v>
      </c>
      <c r="C5608" t="s">
        <v>3423</v>
      </c>
      <c r="D5608" t="s">
        <v>87</v>
      </c>
      <c r="E5608" t="s">
        <v>283</v>
      </c>
      <c r="F5608" t="s">
        <v>73</v>
      </c>
      <c r="G5608" t="s">
        <v>12780</v>
      </c>
      <c r="H5608" t="s">
        <v>191</v>
      </c>
      <c r="I5608" t="s">
        <v>24</v>
      </c>
      <c r="J5608" t="s">
        <v>91</v>
      </c>
      <c r="K5608" t="s">
        <v>77</v>
      </c>
      <c r="L5608" t="s">
        <v>11076</v>
      </c>
      <c r="M5608" t="s">
        <v>64</v>
      </c>
      <c r="N5608" s="30"/>
      <c r="O5608" s="30"/>
      <c r="P5608" t="s">
        <v>79</v>
      </c>
    </row>
    <row r="5609" spans="1:16" x14ac:dyDescent="0.25">
      <c r="A5609" s="30">
        <v>233114834</v>
      </c>
      <c r="B5609" t="s">
        <v>12773</v>
      </c>
      <c r="C5609" t="s">
        <v>955</v>
      </c>
      <c r="D5609" t="s">
        <v>87</v>
      </c>
      <c r="E5609" t="s">
        <v>275</v>
      </c>
      <c r="F5609" t="s">
        <v>101</v>
      </c>
      <c r="G5609" t="s">
        <v>12781</v>
      </c>
      <c r="H5609" t="s">
        <v>191</v>
      </c>
      <c r="I5609" t="s">
        <v>41</v>
      </c>
      <c r="J5609" t="s">
        <v>104</v>
      </c>
      <c r="K5609" t="s">
        <v>97</v>
      </c>
      <c r="L5609" t="s">
        <v>179</v>
      </c>
      <c r="M5609" t="s">
        <v>64</v>
      </c>
      <c r="N5609" s="30"/>
      <c r="O5609" s="30"/>
      <c r="P5609" t="s">
        <v>79</v>
      </c>
    </row>
    <row r="5610" spans="1:16" x14ac:dyDescent="0.25">
      <c r="A5610" s="30">
        <v>233474287</v>
      </c>
      <c r="B5610" t="s">
        <v>12773</v>
      </c>
      <c r="C5610" t="s">
        <v>882</v>
      </c>
      <c r="D5610" t="s">
        <v>87</v>
      </c>
      <c r="E5610" t="s">
        <v>609</v>
      </c>
      <c r="F5610" t="s">
        <v>73</v>
      </c>
      <c r="G5610" t="s">
        <v>12782</v>
      </c>
      <c r="H5610" t="s">
        <v>191</v>
      </c>
      <c r="I5610" t="s">
        <v>24</v>
      </c>
      <c r="J5610" t="s">
        <v>91</v>
      </c>
      <c r="K5610" t="s">
        <v>589</v>
      </c>
      <c r="L5610" t="s">
        <v>590</v>
      </c>
      <c r="M5610" t="s">
        <v>64</v>
      </c>
      <c r="N5610" s="30"/>
      <c r="O5610" s="30"/>
      <c r="P5610" t="s">
        <v>79</v>
      </c>
    </row>
    <row r="5611" spans="1:16" x14ac:dyDescent="0.25">
      <c r="A5611" s="30">
        <v>233830934</v>
      </c>
      <c r="B5611" t="s">
        <v>12773</v>
      </c>
      <c r="C5611" t="s">
        <v>3853</v>
      </c>
      <c r="D5611" t="s">
        <v>87</v>
      </c>
      <c r="E5611" t="s">
        <v>499</v>
      </c>
      <c r="F5611" t="s">
        <v>73</v>
      </c>
      <c r="G5611" t="s">
        <v>12783</v>
      </c>
      <c r="H5611" t="s">
        <v>191</v>
      </c>
      <c r="I5611" t="s">
        <v>24</v>
      </c>
      <c r="J5611" t="s">
        <v>91</v>
      </c>
      <c r="K5611" t="s">
        <v>97</v>
      </c>
      <c r="L5611" t="s">
        <v>179</v>
      </c>
      <c r="M5611" t="s">
        <v>64</v>
      </c>
      <c r="N5611" s="30"/>
      <c r="O5611" s="30"/>
      <c r="P5611" t="s">
        <v>79</v>
      </c>
    </row>
    <row r="5612" spans="1:16" x14ac:dyDescent="0.25">
      <c r="A5612" s="30">
        <v>235153830</v>
      </c>
      <c r="B5612" t="s">
        <v>12773</v>
      </c>
      <c r="C5612" t="s">
        <v>3321</v>
      </c>
      <c r="D5612" t="s">
        <v>87</v>
      </c>
      <c r="E5612" t="s">
        <v>93</v>
      </c>
      <c r="F5612" t="s">
        <v>73</v>
      </c>
      <c r="G5612" t="s">
        <v>12784</v>
      </c>
      <c r="H5612" t="s">
        <v>137</v>
      </c>
      <c r="I5612" t="s">
        <v>49</v>
      </c>
      <c r="J5612" t="s">
        <v>76</v>
      </c>
      <c r="K5612" t="s">
        <v>166</v>
      </c>
      <c r="L5612" t="s">
        <v>226</v>
      </c>
      <c r="M5612" t="s">
        <v>64</v>
      </c>
      <c r="N5612" s="30"/>
      <c r="O5612" s="30"/>
      <c r="P5612" t="s">
        <v>79</v>
      </c>
    </row>
    <row r="5613" spans="1:16" x14ac:dyDescent="0.25">
      <c r="A5613" s="30">
        <v>257308452</v>
      </c>
      <c r="B5613" t="s">
        <v>12773</v>
      </c>
      <c r="C5613" t="s">
        <v>10350</v>
      </c>
      <c r="D5613" t="s">
        <v>87</v>
      </c>
      <c r="E5613" t="s">
        <v>632</v>
      </c>
      <c r="F5613" t="s">
        <v>101</v>
      </c>
      <c r="G5613" t="s">
        <v>12785</v>
      </c>
      <c r="H5613" t="s">
        <v>90</v>
      </c>
      <c r="I5613" t="s">
        <v>48</v>
      </c>
      <c r="J5613" t="s">
        <v>91</v>
      </c>
      <c r="K5613" t="s">
        <v>97</v>
      </c>
      <c r="L5613" t="s">
        <v>834</v>
      </c>
      <c r="M5613" t="s">
        <v>64</v>
      </c>
      <c r="N5613" s="30"/>
      <c r="O5613" s="30"/>
      <c r="P5613" t="s">
        <v>79</v>
      </c>
    </row>
    <row r="5614" spans="1:16" x14ac:dyDescent="0.25">
      <c r="A5614" s="30">
        <v>234864858</v>
      </c>
      <c r="B5614" t="s">
        <v>12786</v>
      </c>
      <c r="C5614" t="s">
        <v>2595</v>
      </c>
      <c r="D5614" t="s">
        <v>87</v>
      </c>
      <c r="E5614" t="s">
        <v>993</v>
      </c>
      <c r="F5614" t="s">
        <v>73</v>
      </c>
      <c r="G5614" t="s">
        <v>12787</v>
      </c>
      <c r="H5614" t="s">
        <v>183</v>
      </c>
      <c r="I5614" t="s">
        <v>48</v>
      </c>
      <c r="J5614" t="s">
        <v>96</v>
      </c>
      <c r="K5614" t="s">
        <v>97</v>
      </c>
      <c r="L5614" t="s">
        <v>995</v>
      </c>
      <c r="M5614" t="s">
        <v>64</v>
      </c>
      <c r="N5614" s="30"/>
      <c r="O5614" s="30"/>
      <c r="P5614" t="s">
        <v>142</v>
      </c>
    </row>
    <row r="5615" spans="1:16" x14ac:dyDescent="0.25">
      <c r="A5615" s="30">
        <v>240982215</v>
      </c>
      <c r="B5615" t="s">
        <v>12788</v>
      </c>
      <c r="C5615" t="s">
        <v>12789</v>
      </c>
      <c r="D5615" t="s">
        <v>87</v>
      </c>
      <c r="E5615" t="s">
        <v>144</v>
      </c>
      <c r="F5615" t="s">
        <v>73</v>
      </c>
      <c r="G5615" t="s">
        <v>12790</v>
      </c>
      <c r="H5615" t="s">
        <v>256</v>
      </c>
      <c r="I5615" t="s">
        <v>34</v>
      </c>
      <c r="J5615" t="s">
        <v>104</v>
      </c>
      <c r="K5615" t="s">
        <v>379</v>
      </c>
      <c r="L5615" t="s">
        <v>3241</v>
      </c>
      <c r="M5615" t="s">
        <v>64</v>
      </c>
      <c r="N5615" s="30"/>
      <c r="O5615" s="30"/>
      <c r="P5615" t="s">
        <v>79</v>
      </c>
    </row>
    <row r="5616" spans="1:16" x14ac:dyDescent="0.25">
      <c r="A5616" s="30">
        <v>224037531</v>
      </c>
      <c r="B5616" t="s">
        <v>12791</v>
      </c>
      <c r="C5616" t="s">
        <v>12792</v>
      </c>
      <c r="D5616" t="s">
        <v>87</v>
      </c>
      <c r="E5616" t="s">
        <v>386</v>
      </c>
      <c r="F5616" t="s">
        <v>73</v>
      </c>
      <c r="G5616" t="s">
        <v>12793</v>
      </c>
      <c r="H5616" t="s">
        <v>419</v>
      </c>
      <c r="I5616" t="s">
        <v>5</v>
      </c>
      <c r="J5616" t="s">
        <v>104</v>
      </c>
      <c r="K5616" t="s">
        <v>77</v>
      </c>
      <c r="L5616" t="s">
        <v>11076</v>
      </c>
      <c r="M5616" t="s">
        <v>64</v>
      </c>
      <c r="N5616" s="30"/>
      <c r="O5616" s="30"/>
      <c r="P5616" t="s">
        <v>79</v>
      </c>
    </row>
    <row r="5617" spans="1:16" x14ac:dyDescent="0.25">
      <c r="A5617" s="30">
        <v>209359181</v>
      </c>
      <c r="B5617" t="s">
        <v>12794</v>
      </c>
      <c r="C5617" t="s">
        <v>12795</v>
      </c>
      <c r="D5617" t="s">
        <v>71</v>
      </c>
      <c r="E5617" t="s">
        <v>200</v>
      </c>
      <c r="F5617" t="s">
        <v>73</v>
      </c>
      <c r="G5617" t="s">
        <v>12796</v>
      </c>
      <c r="H5617" t="s">
        <v>550</v>
      </c>
      <c r="I5617" t="s">
        <v>31</v>
      </c>
      <c r="J5617" t="s">
        <v>104</v>
      </c>
      <c r="K5617" t="s">
        <v>97</v>
      </c>
      <c r="L5617" t="s">
        <v>1216</v>
      </c>
      <c r="M5617" t="s">
        <v>64</v>
      </c>
      <c r="N5617" s="30"/>
      <c r="O5617" s="30"/>
      <c r="P5617" t="s">
        <v>79</v>
      </c>
    </row>
    <row r="5618" spans="1:16" x14ac:dyDescent="0.25">
      <c r="A5618" s="30">
        <v>233314947</v>
      </c>
      <c r="B5618" t="s">
        <v>12794</v>
      </c>
      <c r="C5618" t="s">
        <v>1826</v>
      </c>
      <c r="D5618" t="s">
        <v>71</v>
      </c>
      <c r="E5618" t="s">
        <v>72</v>
      </c>
      <c r="F5618" t="s">
        <v>101</v>
      </c>
      <c r="G5618" t="s">
        <v>12797</v>
      </c>
      <c r="H5618" t="s">
        <v>140</v>
      </c>
      <c r="I5618" t="s">
        <v>12</v>
      </c>
      <c r="J5618" t="s">
        <v>96</v>
      </c>
      <c r="K5618" t="s">
        <v>77</v>
      </c>
      <c r="L5618" t="s">
        <v>11076</v>
      </c>
      <c r="M5618" t="s">
        <v>64</v>
      </c>
      <c r="N5618" s="30"/>
      <c r="O5618" s="30"/>
      <c r="P5618" t="s">
        <v>79</v>
      </c>
    </row>
    <row r="5619" spans="1:16" x14ac:dyDescent="0.25">
      <c r="A5619" s="30">
        <v>255508830</v>
      </c>
      <c r="B5619" t="s">
        <v>12794</v>
      </c>
      <c r="C5619" t="s">
        <v>1093</v>
      </c>
      <c r="D5619" t="s">
        <v>71</v>
      </c>
      <c r="E5619" t="s">
        <v>82</v>
      </c>
      <c r="F5619" t="s">
        <v>73</v>
      </c>
      <c r="G5619" t="s">
        <v>12798</v>
      </c>
      <c r="H5619" t="s">
        <v>146</v>
      </c>
      <c r="I5619" t="s">
        <v>36</v>
      </c>
      <c r="J5619" t="s">
        <v>76</v>
      </c>
      <c r="K5619" t="s">
        <v>77</v>
      </c>
      <c r="L5619" t="s">
        <v>11076</v>
      </c>
      <c r="M5619" t="s">
        <v>64</v>
      </c>
      <c r="N5619" s="30"/>
      <c r="O5619" s="30"/>
      <c r="P5619" t="s">
        <v>79</v>
      </c>
    </row>
    <row r="5620" spans="1:16" x14ac:dyDescent="0.25">
      <c r="A5620" s="30">
        <v>230852881</v>
      </c>
      <c r="B5620" t="s">
        <v>12799</v>
      </c>
      <c r="C5620" t="s">
        <v>236</v>
      </c>
      <c r="D5620" t="s">
        <v>71</v>
      </c>
      <c r="E5620" t="s">
        <v>237</v>
      </c>
      <c r="F5620" t="s">
        <v>73</v>
      </c>
      <c r="G5620" t="s">
        <v>12800</v>
      </c>
      <c r="H5620" t="s">
        <v>112</v>
      </c>
      <c r="I5620" t="s">
        <v>12</v>
      </c>
      <c r="J5620" t="s">
        <v>104</v>
      </c>
      <c r="K5620" t="s">
        <v>77</v>
      </c>
      <c r="L5620" t="s">
        <v>239</v>
      </c>
      <c r="M5620" t="s">
        <v>64</v>
      </c>
      <c r="N5620" s="30"/>
      <c r="O5620" s="30"/>
      <c r="P5620" t="s">
        <v>79</v>
      </c>
    </row>
    <row r="5621" spans="1:16" x14ac:dyDescent="0.25">
      <c r="A5621" s="30">
        <v>233712496</v>
      </c>
      <c r="B5621" t="s">
        <v>12801</v>
      </c>
      <c r="C5621" t="s">
        <v>12802</v>
      </c>
      <c r="D5621" t="s">
        <v>71</v>
      </c>
      <c r="E5621" t="s">
        <v>642</v>
      </c>
      <c r="F5621" t="s">
        <v>73</v>
      </c>
      <c r="G5621" t="s">
        <v>12803</v>
      </c>
      <c r="H5621" t="s">
        <v>84</v>
      </c>
      <c r="I5621" t="s">
        <v>49</v>
      </c>
      <c r="J5621" t="s">
        <v>76</v>
      </c>
      <c r="K5621" t="s">
        <v>77</v>
      </c>
      <c r="L5621" t="s">
        <v>11076</v>
      </c>
      <c r="M5621" t="s">
        <v>64</v>
      </c>
      <c r="N5621" s="30"/>
      <c r="O5621" s="30"/>
      <c r="P5621" t="s">
        <v>79</v>
      </c>
    </row>
    <row r="5622" spans="1:16" x14ac:dyDescent="0.25">
      <c r="A5622" s="30">
        <v>216109611</v>
      </c>
      <c r="B5622" t="s">
        <v>12804</v>
      </c>
      <c r="C5622" t="s">
        <v>12805</v>
      </c>
      <c r="D5622" t="s">
        <v>71</v>
      </c>
      <c r="E5622" t="s">
        <v>200</v>
      </c>
      <c r="F5622" t="s">
        <v>73</v>
      </c>
      <c r="G5622" t="s">
        <v>12806</v>
      </c>
      <c r="H5622" t="s">
        <v>171</v>
      </c>
      <c r="I5622" t="s">
        <v>5</v>
      </c>
      <c r="J5622" t="s">
        <v>96</v>
      </c>
      <c r="K5622" t="s">
        <v>97</v>
      </c>
      <c r="L5622" t="s">
        <v>2073</v>
      </c>
      <c r="M5622" t="s">
        <v>64</v>
      </c>
      <c r="N5622" s="30"/>
      <c r="O5622" s="30"/>
      <c r="P5622" t="s">
        <v>79</v>
      </c>
    </row>
    <row r="5623" spans="1:16" x14ac:dyDescent="0.25">
      <c r="A5623" s="30">
        <v>228873170</v>
      </c>
      <c r="B5623" t="s">
        <v>12804</v>
      </c>
      <c r="C5623" t="s">
        <v>12807</v>
      </c>
      <c r="D5623" t="s">
        <v>71</v>
      </c>
      <c r="E5623" t="s">
        <v>241</v>
      </c>
      <c r="F5623" t="s">
        <v>73</v>
      </c>
      <c r="G5623" t="s">
        <v>12808</v>
      </c>
      <c r="H5623" t="s">
        <v>419</v>
      </c>
      <c r="I5623" t="s">
        <v>5</v>
      </c>
      <c r="J5623" t="s">
        <v>104</v>
      </c>
      <c r="K5623" t="s">
        <v>97</v>
      </c>
      <c r="L5623" t="s">
        <v>371</v>
      </c>
      <c r="M5623" t="s">
        <v>64</v>
      </c>
      <c r="N5623" s="30"/>
      <c r="O5623" s="30"/>
      <c r="P5623" t="s">
        <v>79</v>
      </c>
    </row>
    <row r="5624" spans="1:16" x14ac:dyDescent="0.25">
      <c r="A5624" s="30">
        <v>250009001</v>
      </c>
      <c r="B5624" t="s">
        <v>12804</v>
      </c>
      <c r="C5624" t="s">
        <v>12809</v>
      </c>
      <c r="D5624" t="s">
        <v>71</v>
      </c>
      <c r="E5624" t="s">
        <v>632</v>
      </c>
      <c r="F5624" t="s">
        <v>73</v>
      </c>
      <c r="G5624" t="s">
        <v>12810</v>
      </c>
      <c r="H5624" t="s">
        <v>318</v>
      </c>
      <c r="I5624" t="s">
        <v>30</v>
      </c>
      <c r="J5624" t="s">
        <v>104</v>
      </c>
      <c r="K5624" t="s">
        <v>97</v>
      </c>
      <c r="L5624" t="s">
        <v>834</v>
      </c>
      <c r="M5624" t="s">
        <v>64</v>
      </c>
      <c r="N5624" s="30"/>
      <c r="O5624" s="30"/>
      <c r="P5624" t="s">
        <v>79</v>
      </c>
    </row>
    <row r="5625" spans="1:16" x14ac:dyDescent="0.25">
      <c r="A5625" s="30">
        <v>233222637</v>
      </c>
      <c r="B5625" t="s">
        <v>12811</v>
      </c>
      <c r="C5625" t="s">
        <v>12812</v>
      </c>
      <c r="D5625" t="s">
        <v>87</v>
      </c>
      <c r="E5625" t="s">
        <v>334</v>
      </c>
      <c r="F5625" t="s">
        <v>73</v>
      </c>
      <c r="G5625" t="s">
        <v>12813</v>
      </c>
      <c r="H5625" t="s">
        <v>132</v>
      </c>
      <c r="I5625" t="s">
        <v>17</v>
      </c>
      <c r="J5625" t="s">
        <v>91</v>
      </c>
      <c r="K5625" t="s">
        <v>133</v>
      </c>
      <c r="L5625" t="s">
        <v>12814</v>
      </c>
      <c r="M5625" t="s">
        <v>64</v>
      </c>
      <c r="N5625" s="30"/>
      <c r="O5625" s="30"/>
      <c r="P5625" t="s">
        <v>79</v>
      </c>
    </row>
    <row r="5626" spans="1:16" x14ac:dyDescent="0.25">
      <c r="A5626" s="30">
        <v>235737947</v>
      </c>
      <c r="B5626" t="s">
        <v>12811</v>
      </c>
      <c r="C5626" t="s">
        <v>5572</v>
      </c>
      <c r="D5626" t="s">
        <v>87</v>
      </c>
      <c r="E5626" t="s">
        <v>72</v>
      </c>
      <c r="F5626" t="s">
        <v>73</v>
      </c>
      <c r="G5626" t="s">
        <v>12815</v>
      </c>
      <c r="H5626" t="s">
        <v>191</v>
      </c>
      <c r="I5626" t="s">
        <v>24</v>
      </c>
      <c r="J5626" t="s">
        <v>91</v>
      </c>
      <c r="K5626" t="s">
        <v>77</v>
      </c>
      <c r="L5626" t="s">
        <v>11076</v>
      </c>
      <c r="M5626" t="s">
        <v>64</v>
      </c>
      <c r="N5626" s="30"/>
      <c r="O5626" s="30"/>
      <c r="P5626" t="s">
        <v>79</v>
      </c>
    </row>
    <row r="5627" spans="1:16" x14ac:dyDescent="0.25">
      <c r="A5627" s="30">
        <v>245344478</v>
      </c>
      <c r="B5627" t="s">
        <v>12811</v>
      </c>
      <c r="C5627" t="s">
        <v>12816</v>
      </c>
      <c r="D5627" t="s">
        <v>87</v>
      </c>
      <c r="E5627" t="s">
        <v>173</v>
      </c>
      <c r="F5627" t="s">
        <v>73</v>
      </c>
      <c r="G5627" t="s">
        <v>12817</v>
      </c>
      <c r="H5627" t="s">
        <v>318</v>
      </c>
      <c r="I5627" t="s">
        <v>46</v>
      </c>
      <c r="J5627" t="s">
        <v>104</v>
      </c>
      <c r="K5627" t="s">
        <v>77</v>
      </c>
      <c r="L5627" t="s">
        <v>11076</v>
      </c>
      <c r="M5627" t="s">
        <v>64</v>
      </c>
      <c r="N5627" s="30"/>
      <c r="O5627" s="30"/>
      <c r="P5627" t="s">
        <v>79</v>
      </c>
    </row>
    <row r="5628" spans="1:16" x14ac:dyDescent="0.25">
      <c r="A5628" s="30">
        <v>248347908</v>
      </c>
      <c r="B5628" t="s">
        <v>12818</v>
      </c>
      <c r="C5628" t="s">
        <v>12819</v>
      </c>
      <c r="D5628" t="s">
        <v>71</v>
      </c>
      <c r="E5628" t="s">
        <v>200</v>
      </c>
      <c r="F5628" t="s">
        <v>73</v>
      </c>
      <c r="G5628" t="s">
        <v>12820</v>
      </c>
      <c r="H5628" t="s">
        <v>243</v>
      </c>
      <c r="I5628" t="s">
        <v>23</v>
      </c>
      <c r="J5628" t="s">
        <v>91</v>
      </c>
      <c r="K5628" t="s">
        <v>97</v>
      </c>
      <c r="L5628" t="s">
        <v>12821</v>
      </c>
      <c r="M5628" t="s">
        <v>64</v>
      </c>
      <c r="N5628" s="30"/>
      <c r="O5628" s="30"/>
      <c r="P5628" t="s">
        <v>79</v>
      </c>
    </row>
    <row r="5629" spans="1:16" x14ac:dyDescent="0.25">
      <c r="A5629" s="30">
        <v>215561978</v>
      </c>
      <c r="B5629" t="s">
        <v>12822</v>
      </c>
      <c r="C5629" t="s">
        <v>12823</v>
      </c>
      <c r="D5629" t="s">
        <v>71</v>
      </c>
      <c r="E5629" t="s">
        <v>82</v>
      </c>
      <c r="F5629" t="s">
        <v>73</v>
      </c>
      <c r="G5629" t="s">
        <v>12824</v>
      </c>
      <c r="H5629" t="s">
        <v>95</v>
      </c>
      <c r="I5629" t="s">
        <v>49</v>
      </c>
      <c r="J5629" t="s">
        <v>96</v>
      </c>
      <c r="K5629" t="s">
        <v>77</v>
      </c>
      <c r="L5629" t="s">
        <v>11076</v>
      </c>
      <c r="M5629" t="s">
        <v>64</v>
      </c>
      <c r="N5629" s="30"/>
      <c r="O5629" s="30"/>
      <c r="P5629" t="s">
        <v>79</v>
      </c>
    </row>
    <row r="5630" spans="1:16" x14ac:dyDescent="0.25">
      <c r="A5630" s="30">
        <v>258213149</v>
      </c>
      <c r="B5630" t="s">
        <v>12822</v>
      </c>
      <c r="C5630" t="s">
        <v>12825</v>
      </c>
      <c r="D5630" t="s">
        <v>87</v>
      </c>
      <c r="E5630" t="s">
        <v>169</v>
      </c>
      <c r="F5630" t="s">
        <v>101</v>
      </c>
      <c r="G5630" t="s">
        <v>12826</v>
      </c>
      <c r="H5630" t="s">
        <v>95</v>
      </c>
      <c r="I5630" t="s">
        <v>41</v>
      </c>
      <c r="J5630" t="s">
        <v>91</v>
      </c>
      <c r="K5630" t="s">
        <v>77</v>
      </c>
      <c r="L5630" t="s">
        <v>127</v>
      </c>
      <c r="M5630" t="s">
        <v>64</v>
      </c>
      <c r="N5630" s="30"/>
      <c r="O5630" s="30"/>
      <c r="P5630" t="s">
        <v>79</v>
      </c>
    </row>
    <row r="5631" spans="1:16" x14ac:dyDescent="0.25">
      <c r="A5631" s="30">
        <v>200003929</v>
      </c>
      <c r="B5631" t="s">
        <v>12827</v>
      </c>
      <c r="C5631" t="s">
        <v>12828</v>
      </c>
      <c r="D5631" t="s">
        <v>71</v>
      </c>
      <c r="E5631" t="s">
        <v>169</v>
      </c>
      <c r="F5631" t="s">
        <v>73</v>
      </c>
      <c r="G5631" t="s">
        <v>12829</v>
      </c>
      <c r="H5631" t="s">
        <v>161</v>
      </c>
      <c r="I5631" t="s">
        <v>9</v>
      </c>
      <c r="J5631" t="s">
        <v>91</v>
      </c>
      <c r="K5631" t="s">
        <v>77</v>
      </c>
      <c r="L5631" t="s">
        <v>127</v>
      </c>
      <c r="M5631" t="s">
        <v>64</v>
      </c>
      <c r="N5631" s="30"/>
      <c r="O5631" s="30"/>
      <c r="P5631" t="s">
        <v>79</v>
      </c>
    </row>
    <row r="5632" spans="1:16" x14ac:dyDescent="0.25">
      <c r="A5632" s="30">
        <v>209416478</v>
      </c>
      <c r="B5632" t="s">
        <v>12827</v>
      </c>
      <c r="C5632" t="s">
        <v>12830</v>
      </c>
      <c r="D5632" t="s">
        <v>71</v>
      </c>
      <c r="E5632" t="s">
        <v>110</v>
      </c>
      <c r="F5632" t="s">
        <v>73</v>
      </c>
      <c r="G5632" t="s">
        <v>12831</v>
      </c>
      <c r="H5632" t="s">
        <v>75</v>
      </c>
      <c r="I5632" t="s">
        <v>12</v>
      </c>
      <c r="J5632" t="s">
        <v>76</v>
      </c>
      <c r="K5632" t="s">
        <v>1098</v>
      </c>
      <c r="L5632" t="s">
        <v>12832</v>
      </c>
      <c r="M5632" t="s">
        <v>64</v>
      </c>
      <c r="N5632" s="30"/>
      <c r="O5632" s="30"/>
      <c r="P5632" t="s">
        <v>79</v>
      </c>
    </row>
    <row r="5633" spans="1:16" x14ac:dyDescent="0.25">
      <c r="A5633" s="30">
        <v>229703566</v>
      </c>
      <c r="B5633" t="s">
        <v>12827</v>
      </c>
      <c r="C5633" t="s">
        <v>2616</v>
      </c>
      <c r="D5633" t="s">
        <v>71</v>
      </c>
      <c r="E5633" t="s">
        <v>152</v>
      </c>
      <c r="F5633" t="s">
        <v>73</v>
      </c>
      <c r="G5633" t="s">
        <v>12833</v>
      </c>
      <c r="H5633" t="s">
        <v>146</v>
      </c>
      <c r="I5633" t="s">
        <v>36</v>
      </c>
      <c r="J5633" t="s">
        <v>76</v>
      </c>
      <c r="K5633" t="s">
        <v>97</v>
      </c>
      <c r="L5633" t="s">
        <v>1541</v>
      </c>
      <c r="M5633" t="s">
        <v>64</v>
      </c>
      <c r="N5633" s="30"/>
      <c r="O5633" s="30"/>
      <c r="P5633" t="s">
        <v>142</v>
      </c>
    </row>
    <row r="5634" spans="1:16" x14ac:dyDescent="0.25">
      <c r="A5634" s="30">
        <v>230951113</v>
      </c>
      <c r="B5634" t="s">
        <v>12827</v>
      </c>
      <c r="C5634" t="s">
        <v>856</v>
      </c>
      <c r="D5634" t="s">
        <v>71</v>
      </c>
      <c r="E5634" t="s">
        <v>149</v>
      </c>
      <c r="F5634" t="s">
        <v>73</v>
      </c>
      <c r="G5634" t="s">
        <v>12834</v>
      </c>
      <c r="H5634" t="s">
        <v>256</v>
      </c>
      <c r="I5634" t="s">
        <v>34</v>
      </c>
      <c r="J5634" t="s">
        <v>104</v>
      </c>
      <c r="K5634" t="s">
        <v>589</v>
      </c>
      <c r="L5634" t="s">
        <v>3349</v>
      </c>
      <c r="M5634" t="s">
        <v>64</v>
      </c>
      <c r="N5634" s="30"/>
      <c r="O5634" s="30"/>
      <c r="P5634" t="s">
        <v>79</v>
      </c>
    </row>
    <row r="5635" spans="1:16" x14ac:dyDescent="0.25">
      <c r="A5635" s="30">
        <v>233884105</v>
      </c>
      <c r="B5635" t="s">
        <v>12827</v>
      </c>
      <c r="C5635" t="s">
        <v>12835</v>
      </c>
      <c r="D5635" t="s">
        <v>71</v>
      </c>
      <c r="E5635" t="s">
        <v>325</v>
      </c>
      <c r="F5635" t="s">
        <v>73</v>
      </c>
      <c r="G5635" t="s">
        <v>12836</v>
      </c>
      <c r="H5635" t="s">
        <v>112</v>
      </c>
      <c r="I5635" t="s">
        <v>47</v>
      </c>
      <c r="J5635" t="s">
        <v>104</v>
      </c>
      <c r="K5635" t="s">
        <v>77</v>
      </c>
      <c r="L5635" t="s">
        <v>11076</v>
      </c>
      <c r="M5635" t="s">
        <v>64</v>
      </c>
      <c r="N5635" s="30"/>
      <c r="O5635" s="30"/>
      <c r="P5635" t="s">
        <v>79</v>
      </c>
    </row>
    <row r="5636" spans="1:16" x14ac:dyDescent="0.25">
      <c r="A5636" s="30">
        <v>235765955</v>
      </c>
      <c r="B5636" t="s">
        <v>12827</v>
      </c>
      <c r="C5636" t="s">
        <v>12837</v>
      </c>
      <c r="D5636" t="s">
        <v>71</v>
      </c>
      <c r="E5636" t="s">
        <v>632</v>
      </c>
      <c r="F5636" t="s">
        <v>101</v>
      </c>
      <c r="G5636" t="s">
        <v>12838</v>
      </c>
      <c r="H5636" t="s">
        <v>208</v>
      </c>
      <c r="I5636" t="s">
        <v>48</v>
      </c>
      <c r="J5636" t="s">
        <v>91</v>
      </c>
      <c r="K5636" t="s">
        <v>97</v>
      </c>
      <c r="L5636" t="s">
        <v>834</v>
      </c>
      <c r="M5636" t="s">
        <v>64</v>
      </c>
      <c r="N5636" s="30"/>
      <c r="O5636" s="30"/>
      <c r="P5636" t="s">
        <v>79</v>
      </c>
    </row>
    <row r="5637" spans="1:16" x14ac:dyDescent="0.25">
      <c r="A5637" s="30">
        <v>250008399</v>
      </c>
      <c r="B5637" t="s">
        <v>12827</v>
      </c>
      <c r="C5637" t="s">
        <v>2323</v>
      </c>
      <c r="D5637" t="s">
        <v>71</v>
      </c>
      <c r="E5637" t="s">
        <v>404</v>
      </c>
      <c r="F5637" t="s">
        <v>73</v>
      </c>
      <c r="G5637" t="s">
        <v>12839</v>
      </c>
      <c r="H5637" t="s">
        <v>525</v>
      </c>
      <c r="I5637" t="s">
        <v>17</v>
      </c>
      <c r="J5637" t="s">
        <v>197</v>
      </c>
      <c r="K5637" t="s">
        <v>900</v>
      </c>
      <c r="L5637" t="s">
        <v>12840</v>
      </c>
      <c r="M5637" t="s">
        <v>64</v>
      </c>
      <c r="N5637" s="30"/>
      <c r="O5637" s="30"/>
      <c r="P5637" t="s">
        <v>79</v>
      </c>
    </row>
    <row r="5638" spans="1:16" x14ac:dyDescent="0.25">
      <c r="A5638" s="30">
        <v>250076603</v>
      </c>
      <c r="B5638" t="s">
        <v>12827</v>
      </c>
      <c r="C5638" t="s">
        <v>12841</v>
      </c>
      <c r="D5638" t="s">
        <v>71</v>
      </c>
      <c r="E5638" t="s">
        <v>144</v>
      </c>
      <c r="F5638" t="s">
        <v>73</v>
      </c>
      <c r="G5638" t="s">
        <v>12842</v>
      </c>
      <c r="H5638" t="s">
        <v>525</v>
      </c>
      <c r="I5638" t="s">
        <v>17</v>
      </c>
      <c r="J5638" t="s">
        <v>197</v>
      </c>
      <c r="K5638" t="s">
        <v>900</v>
      </c>
      <c r="L5638" t="s">
        <v>12843</v>
      </c>
      <c r="M5638" t="s">
        <v>64</v>
      </c>
      <c r="N5638" s="30"/>
      <c r="O5638" s="30"/>
      <c r="P5638" t="s">
        <v>79</v>
      </c>
    </row>
    <row r="5639" spans="1:16" x14ac:dyDescent="0.25">
      <c r="A5639" s="30">
        <v>250603362</v>
      </c>
      <c r="B5639" t="s">
        <v>12827</v>
      </c>
      <c r="C5639" t="s">
        <v>12844</v>
      </c>
      <c r="D5639" t="s">
        <v>71</v>
      </c>
      <c r="E5639" t="s">
        <v>206</v>
      </c>
      <c r="F5639" t="s">
        <v>73</v>
      </c>
      <c r="G5639" t="s">
        <v>12845</v>
      </c>
      <c r="H5639" t="s">
        <v>95</v>
      </c>
      <c r="I5639" t="s">
        <v>40</v>
      </c>
      <c r="J5639" t="s">
        <v>96</v>
      </c>
      <c r="K5639" t="s">
        <v>97</v>
      </c>
      <c r="L5639" t="s">
        <v>179</v>
      </c>
      <c r="M5639" t="s">
        <v>64</v>
      </c>
      <c r="N5639" s="30"/>
      <c r="O5639" s="30"/>
      <c r="P5639" t="s">
        <v>79</v>
      </c>
    </row>
    <row r="5640" spans="1:16" x14ac:dyDescent="0.25">
      <c r="A5640" s="30">
        <v>258985324</v>
      </c>
      <c r="B5640" t="s">
        <v>12827</v>
      </c>
      <c r="C5640" t="s">
        <v>12846</v>
      </c>
      <c r="D5640" t="s">
        <v>71</v>
      </c>
      <c r="E5640" t="s">
        <v>149</v>
      </c>
      <c r="F5640" t="s">
        <v>73</v>
      </c>
      <c r="G5640" t="s">
        <v>12847</v>
      </c>
      <c r="H5640" t="s">
        <v>651</v>
      </c>
      <c r="I5640" t="s">
        <v>17</v>
      </c>
      <c r="J5640" t="s">
        <v>91</v>
      </c>
      <c r="K5640" t="s">
        <v>77</v>
      </c>
      <c r="L5640" t="s">
        <v>11076</v>
      </c>
      <c r="M5640" t="s">
        <v>64</v>
      </c>
      <c r="N5640" s="30"/>
      <c r="O5640" s="30"/>
      <c r="P5640" t="s">
        <v>79</v>
      </c>
    </row>
    <row r="5641" spans="1:16" x14ac:dyDescent="0.25">
      <c r="A5641" s="30">
        <v>260128863</v>
      </c>
      <c r="B5641" t="s">
        <v>12827</v>
      </c>
      <c r="C5641" t="s">
        <v>12848</v>
      </c>
      <c r="D5641" t="s">
        <v>71</v>
      </c>
      <c r="E5641" t="s">
        <v>509</v>
      </c>
      <c r="F5641" t="s">
        <v>73</v>
      </c>
      <c r="G5641" t="s">
        <v>12849</v>
      </c>
      <c r="H5641" t="s">
        <v>95</v>
      </c>
      <c r="I5641" t="s">
        <v>41</v>
      </c>
      <c r="J5641" t="s">
        <v>96</v>
      </c>
      <c r="K5641" t="s">
        <v>97</v>
      </c>
      <c r="L5641" t="s">
        <v>1332</v>
      </c>
      <c r="M5641" t="s">
        <v>64</v>
      </c>
      <c r="N5641" s="30"/>
      <c r="O5641" s="30"/>
      <c r="P5641" t="s">
        <v>79</v>
      </c>
    </row>
    <row r="5642" spans="1:16" x14ac:dyDescent="0.25">
      <c r="A5642" s="30">
        <v>213404825</v>
      </c>
      <c r="B5642" t="s">
        <v>12850</v>
      </c>
      <c r="C5642" t="s">
        <v>12851</v>
      </c>
      <c r="D5642" t="s">
        <v>87</v>
      </c>
      <c r="E5642" t="s">
        <v>149</v>
      </c>
      <c r="F5642" t="s">
        <v>101</v>
      </c>
      <c r="G5642" t="s">
        <v>12852</v>
      </c>
      <c r="H5642" t="s">
        <v>95</v>
      </c>
      <c r="I5642" t="s">
        <v>24</v>
      </c>
      <c r="J5642" t="s">
        <v>96</v>
      </c>
      <c r="K5642" t="s">
        <v>77</v>
      </c>
      <c r="L5642" t="s">
        <v>11076</v>
      </c>
      <c r="M5642" t="s">
        <v>64</v>
      </c>
      <c r="N5642" s="30"/>
      <c r="O5642" s="30"/>
      <c r="P5642" t="s">
        <v>79</v>
      </c>
    </row>
    <row r="5643" spans="1:16" x14ac:dyDescent="0.25">
      <c r="A5643" s="30">
        <v>258561661</v>
      </c>
      <c r="B5643" t="s">
        <v>12853</v>
      </c>
      <c r="C5643" t="s">
        <v>12854</v>
      </c>
      <c r="D5643" t="s">
        <v>87</v>
      </c>
      <c r="E5643" t="s">
        <v>647</v>
      </c>
      <c r="F5643" t="s">
        <v>73</v>
      </c>
      <c r="G5643" t="s">
        <v>12855</v>
      </c>
      <c r="H5643" t="s">
        <v>90</v>
      </c>
      <c r="I5643" t="s">
        <v>23</v>
      </c>
      <c r="J5643" t="s">
        <v>91</v>
      </c>
      <c r="K5643" t="s">
        <v>77</v>
      </c>
      <c r="L5643" t="s">
        <v>11076</v>
      </c>
      <c r="M5643" t="s">
        <v>64</v>
      </c>
      <c r="N5643" s="30"/>
      <c r="O5643" s="30"/>
      <c r="P5643" t="s">
        <v>79</v>
      </c>
    </row>
    <row r="5644" spans="1:16" x14ac:dyDescent="0.25">
      <c r="A5644" s="30">
        <v>234556355</v>
      </c>
      <c r="B5644" t="s">
        <v>12856</v>
      </c>
      <c r="C5644" t="s">
        <v>12857</v>
      </c>
      <c r="D5644" t="s">
        <v>87</v>
      </c>
      <c r="E5644" t="s">
        <v>311</v>
      </c>
      <c r="F5644" t="s">
        <v>73</v>
      </c>
      <c r="G5644" t="s">
        <v>12858</v>
      </c>
      <c r="H5644" t="s">
        <v>357</v>
      </c>
      <c r="I5644" t="s">
        <v>47</v>
      </c>
      <c r="J5644" t="s">
        <v>104</v>
      </c>
      <c r="K5644" t="s">
        <v>97</v>
      </c>
      <c r="L5644" t="s">
        <v>2481</v>
      </c>
      <c r="M5644" t="s">
        <v>64</v>
      </c>
      <c r="N5644" s="30"/>
      <c r="O5644" s="30"/>
      <c r="P5644" t="s">
        <v>79</v>
      </c>
    </row>
    <row r="5645" spans="1:16" x14ac:dyDescent="0.25">
      <c r="A5645" s="30">
        <v>238346399</v>
      </c>
      <c r="B5645" t="s">
        <v>12856</v>
      </c>
      <c r="C5645" t="s">
        <v>12859</v>
      </c>
      <c r="D5645" t="s">
        <v>87</v>
      </c>
      <c r="E5645" t="s">
        <v>200</v>
      </c>
      <c r="F5645" t="s">
        <v>73</v>
      </c>
      <c r="G5645" t="s">
        <v>12860</v>
      </c>
      <c r="H5645" t="s">
        <v>126</v>
      </c>
      <c r="I5645" t="s">
        <v>8</v>
      </c>
      <c r="J5645" t="s">
        <v>91</v>
      </c>
      <c r="K5645" t="s">
        <v>97</v>
      </c>
      <c r="L5645" t="s">
        <v>1216</v>
      </c>
      <c r="M5645" t="s">
        <v>64</v>
      </c>
      <c r="N5645" s="30"/>
      <c r="O5645" s="30"/>
      <c r="P5645" t="s">
        <v>79</v>
      </c>
    </row>
    <row r="5646" spans="1:16" x14ac:dyDescent="0.25">
      <c r="A5646" s="30">
        <v>223994732</v>
      </c>
      <c r="B5646" t="s">
        <v>12861</v>
      </c>
      <c r="C5646" t="s">
        <v>12862</v>
      </c>
      <c r="D5646" t="s">
        <v>71</v>
      </c>
      <c r="E5646" t="s">
        <v>283</v>
      </c>
      <c r="F5646" t="s">
        <v>73</v>
      </c>
      <c r="G5646" t="s">
        <v>12863</v>
      </c>
      <c r="H5646" t="s">
        <v>75</v>
      </c>
      <c r="I5646" t="s">
        <v>12</v>
      </c>
      <c r="J5646" t="s">
        <v>76</v>
      </c>
      <c r="K5646" t="s">
        <v>77</v>
      </c>
      <c r="L5646" t="s">
        <v>11076</v>
      </c>
      <c r="M5646" t="s">
        <v>64</v>
      </c>
      <c r="N5646" s="30"/>
      <c r="O5646" s="30"/>
      <c r="P5646" t="s">
        <v>79</v>
      </c>
    </row>
    <row r="5647" spans="1:16" x14ac:dyDescent="0.25">
      <c r="A5647" s="30">
        <v>229127535</v>
      </c>
      <c r="B5647" t="s">
        <v>12864</v>
      </c>
      <c r="C5647" t="s">
        <v>5501</v>
      </c>
      <c r="D5647" t="s">
        <v>87</v>
      </c>
      <c r="E5647" t="s">
        <v>536</v>
      </c>
      <c r="F5647" t="s">
        <v>73</v>
      </c>
      <c r="G5647" t="s">
        <v>12865</v>
      </c>
      <c r="H5647" t="s">
        <v>212</v>
      </c>
      <c r="I5647" t="s">
        <v>30</v>
      </c>
      <c r="J5647" t="s">
        <v>76</v>
      </c>
      <c r="K5647" t="s">
        <v>213</v>
      </c>
      <c r="L5647" t="s">
        <v>1785</v>
      </c>
      <c r="M5647" t="s">
        <v>64</v>
      </c>
      <c r="N5647" s="30"/>
      <c r="O5647" s="30"/>
      <c r="P5647" t="s">
        <v>79</v>
      </c>
    </row>
    <row r="5648" spans="1:16" x14ac:dyDescent="0.25">
      <c r="A5648" s="30">
        <v>207774050</v>
      </c>
      <c r="B5648" t="s">
        <v>12866</v>
      </c>
      <c r="C5648" t="s">
        <v>12867</v>
      </c>
      <c r="D5648" t="s">
        <v>87</v>
      </c>
      <c r="E5648" t="s">
        <v>152</v>
      </c>
      <c r="F5648" t="s">
        <v>73</v>
      </c>
      <c r="G5648" t="s">
        <v>12868</v>
      </c>
      <c r="H5648" t="s">
        <v>419</v>
      </c>
      <c r="I5648" t="s">
        <v>48</v>
      </c>
      <c r="J5648" t="s">
        <v>104</v>
      </c>
      <c r="K5648" t="s">
        <v>77</v>
      </c>
      <c r="L5648" t="s">
        <v>1392</v>
      </c>
      <c r="M5648" t="s">
        <v>64</v>
      </c>
      <c r="N5648" s="30"/>
      <c r="O5648" s="30"/>
      <c r="P5648" t="s">
        <v>79</v>
      </c>
    </row>
    <row r="5649" spans="1:16" x14ac:dyDescent="0.25">
      <c r="A5649" s="30">
        <v>229734991</v>
      </c>
      <c r="B5649" t="s">
        <v>12869</v>
      </c>
      <c r="C5649" t="s">
        <v>12870</v>
      </c>
      <c r="D5649" t="s">
        <v>87</v>
      </c>
      <c r="E5649" t="s">
        <v>176</v>
      </c>
      <c r="F5649" t="s">
        <v>73</v>
      </c>
      <c r="G5649" t="s">
        <v>12871</v>
      </c>
      <c r="H5649" t="s">
        <v>419</v>
      </c>
      <c r="I5649" t="s">
        <v>24</v>
      </c>
      <c r="J5649" t="s">
        <v>104</v>
      </c>
      <c r="K5649" t="s">
        <v>97</v>
      </c>
      <c r="L5649" t="s">
        <v>179</v>
      </c>
      <c r="M5649" t="s">
        <v>64</v>
      </c>
      <c r="N5649" s="30"/>
      <c r="O5649" s="30"/>
      <c r="P5649" t="s">
        <v>79</v>
      </c>
    </row>
    <row r="5650" spans="1:16" x14ac:dyDescent="0.25">
      <c r="A5650" s="30">
        <v>244801916</v>
      </c>
      <c r="B5650" t="s">
        <v>12869</v>
      </c>
      <c r="C5650" t="s">
        <v>10539</v>
      </c>
      <c r="D5650" t="s">
        <v>87</v>
      </c>
      <c r="E5650" t="s">
        <v>176</v>
      </c>
      <c r="F5650" t="s">
        <v>73</v>
      </c>
      <c r="G5650" t="s">
        <v>12872</v>
      </c>
      <c r="H5650" t="s">
        <v>75</v>
      </c>
      <c r="I5650" t="s">
        <v>11</v>
      </c>
      <c r="J5650" t="s">
        <v>76</v>
      </c>
      <c r="K5650" t="s">
        <v>97</v>
      </c>
      <c r="L5650" t="s">
        <v>179</v>
      </c>
      <c r="M5650" t="s">
        <v>64</v>
      </c>
      <c r="N5650" s="30"/>
      <c r="O5650" s="30"/>
      <c r="P5650" t="s">
        <v>79</v>
      </c>
    </row>
    <row r="5651" spans="1:16" x14ac:dyDescent="0.25">
      <c r="A5651" s="30">
        <v>233923069</v>
      </c>
      <c r="B5651" t="s">
        <v>12873</v>
      </c>
      <c r="C5651" t="s">
        <v>12874</v>
      </c>
      <c r="D5651" t="s">
        <v>71</v>
      </c>
      <c r="E5651" t="s">
        <v>683</v>
      </c>
      <c r="F5651" t="s">
        <v>101</v>
      </c>
      <c r="G5651" t="s">
        <v>12875</v>
      </c>
      <c r="H5651" t="s">
        <v>191</v>
      </c>
      <c r="I5651" t="s">
        <v>17</v>
      </c>
      <c r="J5651" t="s">
        <v>91</v>
      </c>
      <c r="K5651" t="s">
        <v>97</v>
      </c>
      <c r="L5651" t="s">
        <v>2161</v>
      </c>
      <c r="M5651" t="s">
        <v>64</v>
      </c>
      <c r="N5651" s="30"/>
      <c r="O5651" s="30"/>
      <c r="P5651" t="s">
        <v>79</v>
      </c>
    </row>
    <row r="5652" spans="1:16" x14ac:dyDescent="0.25">
      <c r="A5652" s="30">
        <v>236116612</v>
      </c>
      <c r="B5652" t="s">
        <v>12873</v>
      </c>
      <c r="C5652" t="s">
        <v>12876</v>
      </c>
      <c r="D5652" t="s">
        <v>71</v>
      </c>
      <c r="E5652" t="s">
        <v>413</v>
      </c>
      <c r="F5652" t="s">
        <v>73</v>
      </c>
      <c r="G5652" t="s">
        <v>12877</v>
      </c>
      <c r="H5652" t="s">
        <v>75</v>
      </c>
      <c r="I5652" t="s">
        <v>36</v>
      </c>
      <c r="J5652" t="s">
        <v>76</v>
      </c>
      <c r="K5652" t="s">
        <v>1098</v>
      </c>
      <c r="L5652" t="s">
        <v>12878</v>
      </c>
      <c r="M5652" t="s">
        <v>64</v>
      </c>
      <c r="N5652" s="30"/>
      <c r="O5652" s="30"/>
      <c r="P5652" t="s">
        <v>79</v>
      </c>
    </row>
    <row r="5653" spans="1:16" x14ac:dyDescent="0.25">
      <c r="A5653" s="30">
        <v>209527290</v>
      </c>
      <c r="B5653" t="s">
        <v>12879</v>
      </c>
      <c r="C5653" t="s">
        <v>1539</v>
      </c>
      <c r="D5653" t="s">
        <v>71</v>
      </c>
      <c r="E5653" t="s">
        <v>100</v>
      </c>
      <c r="F5653" t="s">
        <v>73</v>
      </c>
      <c r="G5653" t="s">
        <v>12880</v>
      </c>
      <c r="H5653" t="s">
        <v>183</v>
      </c>
      <c r="I5653" t="s">
        <v>12</v>
      </c>
      <c r="J5653" t="s">
        <v>96</v>
      </c>
      <c r="K5653" t="s">
        <v>184</v>
      </c>
      <c r="L5653" t="s">
        <v>12881</v>
      </c>
      <c r="M5653" t="s">
        <v>64</v>
      </c>
      <c r="N5653" s="30"/>
      <c r="O5653" s="30"/>
      <c r="P5653" t="s">
        <v>79</v>
      </c>
    </row>
    <row r="5654" spans="1:16" x14ac:dyDescent="0.25">
      <c r="A5654" s="30">
        <v>219910197</v>
      </c>
      <c r="B5654" t="s">
        <v>12879</v>
      </c>
      <c r="C5654" t="s">
        <v>1419</v>
      </c>
      <c r="D5654" t="s">
        <v>71</v>
      </c>
      <c r="E5654" t="s">
        <v>912</v>
      </c>
      <c r="F5654" t="s">
        <v>73</v>
      </c>
      <c r="G5654" t="s">
        <v>12882</v>
      </c>
      <c r="H5654" t="s">
        <v>191</v>
      </c>
      <c r="I5654" t="s">
        <v>30</v>
      </c>
      <c r="J5654" t="s">
        <v>104</v>
      </c>
      <c r="K5654" t="s">
        <v>829</v>
      </c>
      <c r="L5654" t="s">
        <v>12883</v>
      </c>
      <c r="M5654" t="s">
        <v>64</v>
      </c>
      <c r="N5654" s="30"/>
      <c r="O5654" s="30"/>
      <c r="P5654" t="s">
        <v>79</v>
      </c>
    </row>
    <row r="5655" spans="1:16" x14ac:dyDescent="0.25">
      <c r="A5655" s="30">
        <v>235953213</v>
      </c>
      <c r="B5655" t="s">
        <v>12884</v>
      </c>
      <c r="C5655" t="s">
        <v>12885</v>
      </c>
      <c r="D5655" t="s">
        <v>87</v>
      </c>
      <c r="E5655" t="s">
        <v>124</v>
      </c>
      <c r="F5655" t="s">
        <v>73</v>
      </c>
      <c r="G5655" t="s">
        <v>12886</v>
      </c>
      <c r="H5655" t="s">
        <v>651</v>
      </c>
      <c r="I5655" t="s">
        <v>41</v>
      </c>
      <c r="J5655" t="s">
        <v>91</v>
      </c>
      <c r="K5655" t="s">
        <v>77</v>
      </c>
      <c r="L5655" t="s">
        <v>340</v>
      </c>
      <c r="M5655" t="s">
        <v>64</v>
      </c>
      <c r="N5655" s="30"/>
      <c r="O5655" s="30"/>
      <c r="P5655" t="s">
        <v>79</v>
      </c>
    </row>
    <row r="5656" spans="1:16" x14ac:dyDescent="0.25">
      <c r="A5656" s="30">
        <v>237880471</v>
      </c>
      <c r="B5656" t="s">
        <v>12887</v>
      </c>
      <c r="C5656" t="s">
        <v>12888</v>
      </c>
      <c r="D5656" t="s">
        <v>87</v>
      </c>
      <c r="E5656" t="s">
        <v>100</v>
      </c>
      <c r="F5656" t="s">
        <v>101</v>
      </c>
      <c r="G5656" t="s">
        <v>12889</v>
      </c>
      <c r="H5656" t="s">
        <v>202</v>
      </c>
      <c r="I5656" t="s">
        <v>20</v>
      </c>
      <c r="J5656" t="s">
        <v>96</v>
      </c>
      <c r="K5656" t="s">
        <v>97</v>
      </c>
      <c r="L5656" t="s">
        <v>1402</v>
      </c>
      <c r="M5656" t="s">
        <v>64</v>
      </c>
      <c r="N5656" s="30"/>
      <c r="O5656" s="30"/>
      <c r="P5656" t="s">
        <v>142</v>
      </c>
    </row>
    <row r="5657" spans="1:16" x14ac:dyDescent="0.25">
      <c r="A5657" s="30">
        <v>234552131</v>
      </c>
      <c r="B5657" t="s">
        <v>12890</v>
      </c>
      <c r="C5657" t="s">
        <v>2309</v>
      </c>
      <c r="D5657" t="s">
        <v>87</v>
      </c>
      <c r="E5657" t="s">
        <v>72</v>
      </c>
      <c r="F5657" t="s">
        <v>101</v>
      </c>
      <c r="G5657" t="s">
        <v>12891</v>
      </c>
      <c r="H5657" t="s">
        <v>212</v>
      </c>
      <c r="I5657" t="s">
        <v>25</v>
      </c>
      <c r="J5657" t="s">
        <v>76</v>
      </c>
      <c r="K5657" t="s">
        <v>213</v>
      </c>
      <c r="L5657" t="s">
        <v>1891</v>
      </c>
      <c r="M5657" t="s">
        <v>64</v>
      </c>
      <c r="N5657" s="30"/>
      <c r="O5657" s="30"/>
      <c r="P5657" t="s">
        <v>142</v>
      </c>
    </row>
    <row r="5658" spans="1:16" x14ac:dyDescent="0.25">
      <c r="A5658" s="30">
        <v>232770149</v>
      </c>
      <c r="B5658" t="s">
        <v>12892</v>
      </c>
      <c r="C5658" t="s">
        <v>2355</v>
      </c>
      <c r="D5658" t="s">
        <v>71</v>
      </c>
      <c r="E5658" t="s">
        <v>82</v>
      </c>
      <c r="F5658" t="s">
        <v>73</v>
      </c>
      <c r="G5658" t="s">
        <v>12893</v>
      </c>
      <c r="H5658" t="s">
        <v>103</v>
      </c>
      <c r="I5658" t="s">
        <v>30</v>
      </c>
      <c r="J5658" t="s">
        <v>91</v>
      </c>
      <c r="K5658" t="s">
        <v>77</v>
      </c>
      <c r="L5658" t="s">
        <v>11076</v>
      </c>
      <c r="M5658" t="s">
        <v>64</v>
      </c>
      <c r="N5658" s="30"/>
      <c r="O5658" s="30"/>
      <c r="P5658" t="s">
        <v>79</v>
      </c>
    </row>
    <row r="5659" spans="1:16" x14ac:dyDescent="0.25">
      <c r="A5659" s="30">
        <v>205579493</v>
      </c>
      <c r="B5659" t="s">
        <v>2270</v>
      </c>
      <c r="C5659" t="s">
        <v>12894</v>
      </c>
      <c r="D5659" t="s">
        <v>71</v>
      </c>
      <c r="E5659" t="s">
        <v>144</v>
      </c>
      <c r="F5659" t="s">
        <v>73</v>
      </c>
      <c r="G5659" t="s">
        <v>12895</v>
      </c>
      <c r="H5659" t="s">
        <v>519</v>
      </c>
      <c r="I5659" t="s">
        <v>17</v>
      </c>
      <c r="J5659" t="s">
        <v>104</v>
      </c>
      <c r="K5659" t="s">
        <v>77</v>
      </c>
      <c r="L5659" t="s">
        <v>690</v>
      </c>
      <c r="M5659" t="s">
        <v>64</v>
      </c>
      <c r="N5659" s="30"/>
      <c r="O5659" s="30"/>
      <c r="P5659" t="s">
        <v>79</v>
      </c>
    </row>
    <row r="5660" spans="1:16" x14ac:dyDescent="0.25">
      <c r="A5660" s="30">
        <v>235383544</v>
      </c>
      <c r="B5660" t="s">
        <v>2270</v>
      </c>
      <c r="C5660" t="s">
        <v>12896</v>
      </c>
      <c r="D5660" t="s">
        <v>71</v>
      </c>
      <c r="E5660" t="s">
        <v>152</v>
      </c>
      <c r="F5660" t="s">
        <v>73</v>
      </c>
      <c r="G5660" t="s">
        <v>12897</v>
      </c>
      <c r="H5660" t="s">
        <v>183</v>
      </c>
      <c r="I5660" t="s">
        <v>19</v>
      </c>
      <c r="J5660" t="s">
        <v>91</v>
      </c>
      <c r="K5660" t="s">
        <v>97</v>
      </c>
      <c r="L5660" t="s">
        <v>1541</v>
      </c>
      <c r="M5660" t="s">
        <v>64</v>
      </c>
      <c r="N5660" s="30"/>
      <c r="O5660" s="30"/>
      <c r="P5660" t="s">
        <v>142</v>
      </c>
    </row>
    <row r="5661" spans="1:16" x14ac:dyDescent="0.25">
      <c r="A5661" s="30">
        <v>239907454</v>
      </c>
      <c r="B5661" t="s">
        <v>2270</v>
      </c>
      <c r="C5661" t="s">
        <v>451</v>
      </c>
      <c r="D5661" t="s">
        <v>71</v>
      </c>
      <c r="E5661" t="s">
        <v>200</v>
      </c>
      <c r="F5661" t="s">
        <v>73</v>
      </c>
      <c r="G5661" t="s">
        <v>12898</v>
      </c>
      <c r="H5661" t="s">
        <v>137</v>
      </c>
      <c r="I5661" t="s">
        <v>36</v>
      </c>
      <c r="J5661" t="s">
        <v>76</v>
      </c>
      <c r="K5661" t="s">
        <v>97</v>
      </c>
      <c r="L5661" t="s">
        <v>1216</v>
      </c>
      <c r="M5661" t="s">
        <v>64</v>
      </c>
      <c r="N5661" s="30"/>
      <c r="O5661" s="30"/>
      <c r="P5661" t="s">
        <v>79</v>
      </c>
    </row>
    <row r="5662" spans="1:16" x14ac:dyDescent="0.25">
      <c r="A5662" s="30">
        <v>258457506</v>
      </c>
      <c r="B5662" t="s">
        <v>2270</v>
      </c>
      <c r="C5662" t="s">
        <v>5135</v>
      </c>
      <c r="D5662" t="s">
        <v>71</v>
      </c>
      <c r="E5662" t="s">
        <v>334</v>
      </c>
      <c r="F5662" t="s">
        <v>73</v>
      </c>
      <c r="G5662" t="s">
        <v>12899</v>
      </c>
      <c r="H5662" t="s">
        <v>525</v>
      </c>
      <c r="I5662" t="s">
        <v>41</v>
      </c>
      <c r="J5662" t="s">
        <v>197</v>
      </c>
      <c r="K5662" t="s">
        <v>900</v>
      </c>
      <c r="L5662" t="s">
        <v>12900</v>
      </c>
      <c r="M5662" t="s">
        <v>64</v>
      </c>
      <c r="N5662" s="30"/>
      <c r="O5662" s="30"/>
      <c r="P5662" t="s">
        <v>142</v>
      </c>
    </row>
    <row r="5663" spans="1:16" x14ac:dyDescent="0.25">
      <c r="A5663" s="30">
        <v>259126175</v>
      </c>
      <c r="B5663" t="s">
        <v>2270</v>
      </c>
      <c r="C5663" t="s">
        <v>12901</v>
      </c>
      <c r="D5663" t="s">
        <v>71</v>
      </c>
      <c r="E5663" t="s">
        <v>404</v>
      </c>
      <c r="F5663" t="s">
        <v>73</v>
      </c>
      <c r="G5663" t="s">
        <v>12902</v>
      </c>
      <c r="H5663" t="s">
        <v>161</v>
      </c>
      <c r="I5663" t="s">
        <v>33</v>
      </c>
      <c r="J5663" t="s">
        <v>197</v>
      </c>
      <c r="K5663" t="s">
        <v>97</v>
      </c>
      <c r="L5663" t="s">
        <v>514</v>
      </c>
      <c r="M5663" t="s">
        <v>64</v>
      </c>
      <c r="N5663" s="30"/>
      <c r="O5663" s="30"/>
      <c r="P5663" t="s">
        <v>79</v>
      </c>
    </row>
    <row r="5664" spans="1:16" x14ac:dyDescent="0.25">
      <c r="A5664" s="30">
        <v>206031247</v>
      </c>
      <c r="B5664" t="s">
        <v>12903</v>
      </c>
      <c r="C5664" t="s">
        <v>12904</v>
      </c>
      <c r="D5664" t="s">
        <v>71</v>
      </c>
      <c r="E5664" t="s">
        <v>110</v>
      </c>
      <c r="F5664" t="s">
        <v>73</v>
      </c>
      <c r="G5664" t="s">
        <v>12905</v>
      </c>
      <c r="H5664" t="s">
        <v>75</v>
      </c>
      <c r="I5664" t="s">
        <v>36</v>
      </c>
      <c r="J5664" t="s">
        <v>76</v>
      </c>
      <c r="K5664" t="s">
        <v>1098</v>
      </c>
      <c r="L5664" t="s">
        <v>12906</v>
      </c>
      <c r="M5664" t="s">
        <v>64</v>
      </c>
      <c r="N5664" s="30"/>
      <c r="O5664" s="30"/>
      <c r="P5664" t="s">
        <v>79</v>
      </c>
    </row>
    <row r="5665" spans="1:16" x14ac:dyDescent="0.25">
      <c r="A5665" s="30">
        <v>223719220</v>
      </c>
      <c r="B5665" t="s">
        <v>12903</v>
      </c>
      <c r="C5665" t="s">
        <v>12907</v>
      </c>
      <c r="D5665" t="s">
        <v>71</v>
      </c>
      <c r="E5665" t="s">
        <v>825</v>
      </c>
      <c r="F5665" t="s">
        <v>73</v>
      </c>
      <c r="G5665" t="s">
        <v>12908</v>
      </c>
      <c r="H5665" t="s">
        <v>212</v>
      </c>
      <c r="I5665" t="s">
        <v>12</v>
      </c>
      <c r="J5665" t="s">
        <v>76</v>
      </c>
      <c r="K5665" t="s">
        <v>213</v>
      </c>
      <c r="L5665" t="s">
        <v>12909</v>
      </c>
      <c r="M5665" t="s">
        <v>64</v>
      </c>
      <c r="N5665" s="30"/>
      <c r="O5665" s="30"/>
      <c r="P5665" t="s">
        <v>79</v>
      </c>
    </row>
    <row r="5666" spans="1:16" x14ac:dyDescent="0.25">
      <c r="A5666" s="30">
        <v>235766532</v>
      </c>
      <c r="B5666" t="s">
        <v>12903</v>
      </c>
      <c r="C5666" t="s">
        <v>11450</v>
      </c>
      <c r="D5666" t="s">
        <v>71</v>
      </c>
      <c r="E5666" t="s">
        <v>683</v>
      </c>
      <c r="F5666" t="s">
        <v>73</v>
      </c>
      <c r="G5666" t="s">
        <v>11451</v>
      </c>
      <c r="H5666" t="s">
        <v>243</v>
      </c>
      <c r="I5666" t="s">
        <v>20</v>
      </c>
      <c r="J5666" t="s">
        <v>91</v>
      </c>
      <c r="K5666" t="s">
        <v>97</v>
      </c>
      <c r="L5666" t="s">
        <v>1444</v>
      </c>
      <c r="M5666" t="s">
        <v>64</v>
      </c>
      <c r="N5666" s="30"/>
      <c r="O5666" s="30"/>
      <c r="P5666" t="s">
        <v>142</v>
      </c>
    </row>
    <row r="5667" spans="1:16" x14ac:dyDescent="0.25">
      <c r="A5667" s="30">
        <v>236062451</v>
      </c>
      <c r="B5667" t="s">
        <v>12903</v>
      </c>
      <c r="C5667" t="s">
        <v>710</v>
      </c>
      <c r="D5667" t="s">
        <v>71</v>
      </c>
      <c r="E5667" t="s">
        <v>683</v>
      </c>
      <c r="F5667" t="s">
        <v>73</v>
      </c>
      <c r="G5667" t="s">
        <v>12910</v>
      </c>
      <c r="H5667" t="s">
        <v>390</v>
      </c>
      <c r="I5667" t="s">
        <v>36</v>
      </c>
      <c r="J5667" t="s">
        <v>76</v>
      </c>
      <c r="K5667" t="s">
        <v>491</v>
      </c>
      <c r="L5667" t="s">
        <v>12911</v>
      </c>
      <c r="M5667" t="s">
        <v>64</v>
      </c>
      <c r="N5667" s="30"/>
      <c r="O5667" s="30"/>
      <c r="P5667" t="s">
        <v>142</v>
      </c>
    </row>
    <row r="5668" spans="1:16" x14ac:dyDescent="0.25">
      <c r="A5668" s="30">
        <v>231781063</v>
      </c>
      <c r="B5668" t="s">
        <v>12912</v>
      </c>
      <c r="C5668" t="s">
        <v>12913</v>
      </c>
      <c r="D5668" t="s">
        <v>71</v>
      </c>
      <c r="E5668" t="s">
        <v>110</v>
      </c>
      <c r="F5668" t="s">
        <v>101</v>
      </c>
      <c r="G5668" t="s">
        <v>12914</v>
      </c>
      <c r="H5668" t="s">
        <v>390</v>
      </c>
      <c r="I5668" t="s">
        <v>5</v>
      </c>
      <c r="J5668" t="s">
        <v>76</v>
      </c>
      <c r="K5668" t="s">
        <v>97</v>
      </c>
      <c r="L5668" t="s">
        <v>2194</v>
      </c>
      <c r="M5668" t="s">
        <v>64</v>
      </c>
      <c r="N5668" s="30"/>
      <c r="O5668" s="30"/>
      <c r="P5668" t="s">
        <v>79</v>
      </c>
    </row>
    <row r="5669" spans="1:16" x14ac:dyDescent="0.25">
      <c r="A5669" s="30">
        <v>224570085</v>
      </c>
      <c r="B5669" t="s">
        <v>661</v>
      </c>
      <c r="C5669" t="s">
        <v>853</v>
      </c>
      <c r="D5669" t="s">
        <v>71</v>
      </c>
      <c r="E5669" t="s">
        <v>144</v>
      </c>
      <c r="F5669" t="s">
        <v>73</v>
      </c>
      <c r="G5669" t="s">
        <v>12915</v>
      </c>
      <c r="H5669" t="s">
        <v>550</v>
      </c>
      <c r="I5669" t="s">
        <v>28</v>
      </c>
      <c r="J5669" t="s">
        <v>104</v>
      </c>
      <c r="K5669" t="s">
        <v>97</v>
      </c>
      <c r="L5669" t="s">
        <v>699</v>
      </c>
      <c r="M5669" t="s">
        <v>64</v>
      </c>
      <c r="N5669" s="30"/>
      <c r="O5669" s="30"/>
      <c r="P5669" t="s">
        <v>79</v>
      </c>
    </row>
    <row r="5670" spans="1:16" x14ac:dyDescent="0.25">
      <c r="A5670" s="30">
        <v>234117166</v>
      </c>
      <c r="B5670" t="s">
        <v>661</v>
      </c>
      <c r="C5670" t="s">
        <v>10480</v>
      </c>
      <c r="D5670" t="s">
        <v>71</v>
      </c>
      <c r="E5670" t="s">
        <v>632</v>
      </c>
      <c r="F5670" t="s">
        <v>73</v>
      </c>
      <c r="G5670" t="s">
        <v>12916</v>
      </c>
      <c r="H5670" t="s">
        <v>191</v>
      </c>
      <c r="I5670" t="s">
        <v>30</v>
      </c>
      <c r="J5670" t="s">
        <v>91</v>
      </c>
      <c r="K5670" t="s">
        <v>829</v>
      </c>
      <c r="L5670" t="s">
        <v>12917</v>
      </c>
      <c r="M5670" t="s">
        <v>64</v>
      </c>
      <c r="N5670" s="30"/>
      <c r="O5670" s="30"/>
      <c r="P5670" t="s">
        <v>79</v>
      </c>
    </row>
    <row r="5671" spans="1:16" x14ac:dyDescent="0.25">
      <c r="A5671" s="30">
        <v>259959856</v>
      </c>
      <c r="B5671" t="s">
        <v>661</v>
      </c>
      <c r="C5671" t="s">
        <v>12918</v>
      </c>
      <c r="D5671" t="s">
        <v>71</v>
      </c>
      <c r="E5671" t="s">
        <v>164</v>
      </c>
      <c r="F5671" t="s">
        <v>73</v>
      </c>
      <c r="G5671" t="s">
        <v>12919</v>
      </c>
      <c r="H5671" t="s">
        <v>357</v>
      </c>
      <c r="I5671" t="s">
        <v>41</v>
      </c>
      <c r="J5671" t="s">
        <v>104</v>
      </c>
      <c r="K5671" t="s">
        <v>97</v>
      </c>
      <c r="L5671" t="s">
        <v>4601</v>
      </c>
      <c r="M5671" t="s">
        <v>64</v>
      </c>
      <c r="N5671" s="30"/>
      <c r="O5671" s="30"/>
      <c r="P5671" t="s">
        <v>79</v>
      </c>
    </row>
    <row r="5672" spans="1:16" x14ac:dyDescent="0.25">
      <c r="A5672" s="30">
        <v>224392225</v>
      </c>
      <c r="B5672" t="s">
        <v>12920</v>
      </c>
      <c r="C5672" t="s">
        <v>5161</v>
      </c>
      <c r="D5672" t="s">
        <v>87</v>
      </c>
      <c r="E5672" t="s">
        <v>241</v>
      </c>
      <c r="F5672" t="s">
        <v>73</v>
      </c>
      <c r="G5672" t="s">
        <v>12921</v>
      </c>
      <c r="H5672" t="s">
        <v>95</v>
      </c>
      <c r="I5672" t="s">
        <v>49</v>
      </c>
      <c r="J5672" t="s">
        <v>96</v>
      </c>
      <c r="K5672" t="s">
        <v>97</v>
      </c>
      <c r="L5672" t="s">
        <v>280</v>
      </c>
      <c r="M5672" t="s">
        <v>64</v>
      </c>
      <c r="N5672" s="30"/>
      <c r="O5672" s="30"/>
      <c r="P5672" t="s">
        <v>79</v>
      </c>
    </row>
    <row r="5673" spans="1:16" x14ac:dyDescent="0.25">
      <c r="A5673" s="30">
        <v>235955820</v>
      </c>
      <c r="B5673" t="s">
        <v>12922</v>
      </c>
      <c r="C5673" t="s">
        <v>2867</v>
      </c>
      <c r="D5673" t="s">
        <v>87</v>
      </c>
      <c r="E5673" t="s">
        <v>176</v>
      </c>
      <c r="F5673" t="s">
        <v>73</v>
      </c>
      <c r="G5673" t="s">
        <v>12923</v>
      </c>
      <c r="H5673" t="s">
        <v>419</v>
      </c>
      <c r="I5673" t="s">
        <v>24</v>
      </c>
      <c r="J5673" t="s">
        <v>104</v>
      </c>
      <c r="K5673" t="s">
        <v>97</v>
      </c>
      <c r="L5673" t="s">
        <v>179</v>
      </c>
      <c r="M5673" t="s">
        <v>64</v>
      </c>
      <c r="N5673" s="30"/>
      <c r="O5673" s="30"/>
      <c r="P5673" t="s">
        <v>79</v>
      </c>
    </row>
    <row r="5674" spans="1:16" x14ac:dyDescent="0.25">
      <c r="A5674" s="30">
        <v>234288124</v>
      </c>
      <c r="B5674" t="s">
        <v>12924</v>
      </c>
      <c r="C5674" t="s">
        <v>4764</v>
      </c>
      <c r="D5674" t="s">
        <v>87</v>
      </c>
      <c r="E5674" t="s">
        <v>283</v>
      </c>
      <c r="F5674" t="s">
        <v>73</v>
      </c>
      <c r="G5674" t="s">
        <v>12925</v>
      </c>
      <c r="H5674" t="s">
        <v>132</v>
      </c>
      <c r="I5674" t="s">
        <v>18</v>
      </c>
      <c r="J5674" t="s">
        <v>91</v>
      </c>
      <c r="K5674" t="s">
        <v>77</v>
      </c>
      <c r="L5674" t="s">
        <v>11076</v>
      </c>
      <c r="M5674" t="s">
        <v>64</v>
      </c>
      <c r="N5674" s="30"/>
      <c r="O5674" s="30"/>
      <c r="P5674" t="s">
        <v>79</v>
      </c>
    </row>
    <row r="5675" spans="1:16" x14ac:dyDescent="0.25">
      <c r="A5675" s="30">
        <v>214318081</v>
      </c>
      <c r="B5675" t="s">
        <v>12926</v>
      </c>
      <c r="C5675" t="s">
        <v>12927</v>
      </c>
      <c r="D5675" t="s">
        <v>71</v>
      </c>
      <c r="E5675" t="s">
        <v>683</v>
      </c>
      <c r="F5675" t="s">
        <v>73</v>
      </c>
      <c r="G5675" t="s">
        <v>12928</v>
      </c>
      <c r="H5675" t="s">
        <v>183</v>
      </c>
      <c r="I5675" t="s">
        <v>36</v>
      </c>
      <c r="J5675" t="s">
        <v>96</v>
      </c>
      <c r="K5675" t="s">
        <v>184</v>
      </c>
      <c r="L5675" t="s">
        <v>12929</v>
      </c>
      <c r="M5675" t="s">
        <v>64</v>
      </c>
      <c r="N5675" s="30"/>
      <c r="O5675" s="30"/>
      <c r="P5675" t="s">
        <v>79</v>
      </c>
    </row>
    <row r="5676" spans="1:16" x14ac:dyDescent="0.25">
      <c r="A5676" s="30">
        <v>233183607</v>
      </c>
      <c r="B5676" t="s">
        <v>12930</v>
      </c>
      <c r="C5676" t="s">
        <v>12931</v>
      </c>
      <c r="D5676" t="s">
        <v>71</v>
      </c>
      <c r="E5676" t="s">
        <v>206</v>
      </c>
      <c r="F5676" t="s">
        <v>101</v>
      </c>
      <c r="G5676" t="s">
        <v>12932</v>
      </c>
      <c r="H5676" t="s">
        <v>212</v>
      </c>
      <c r="I5676" t="s">
        <v>12</v>
      </c>
      <c r="J5676" t="s">
        <v>76</v>
      </c>
      <c r="K5676" t="s">
        <v>97</v>
      </c>
      <c r="L5676" t="s">
        <v>179</v>
      </c>
      <c r="M5676" t="s">
        <v>64</v>
      </c>
      <c r="N5676" s="30"/>
      <c r="O5676" s="30"/>
      <c r="P5676" t="s">
        <v>79</v>
      </c>
    </row>
    <row r="5677" spans="1:16" x14ac:dyDescent="0.25">
      <c r="A5677" s="30">
        <v>206885964</v>
      </c>
      <c r="B5677" t="s">
        <v>12933</v>
      </c>
      <c r="C5677" t="s">
        <v>1609</v>
      </c>
      <c r="D5677" t="s">
        <v>87</v>
      </c>
      <c r="E5677" t="s">
        <v>632</v>
      </c>
      <c r="F5677" t="s">
        <v>73</v>
      </c>
      <c r="G5677" t="s">
        <v>12934</v>
      </c>
      <c r="H5677" t="s">
        <v>90</v>
      </c>
      <c r="I5677" t="s">
        <v>49</v>
      </c>
      <c r="J5677" t="s">
        <v>91</v>
      </c>
      <c r="K5677" t="s">
        <v>97</v>
      </c>
      <c r="L5677" t="s">
        <v>712</v>
      </c>
      <c r="M5677" t="s">
        <v>64</v>
      </c>
      <c r="N5677" s="30"/>
      <c r="O5677" s="30"/>
      <c r="P5677" t="s">
        <v>79</v>
      </c>
    </row>
    <row r="5678" spans="1:16" x14ac:dyDescent="0.25">
      <c r="A5678" s="30">
        <v>208196048</v>
      </c>
      <c r="B5678" t="s">
        <v>12933</v>
      </c>
      <c r="C5678" t="s">
        <v>12935</v>
      </c>
      <c r="D5678" t="s">
        <v>87</v>
      </c>
      <c r="E5678" t="s">
        <v>422</v>
      </c>
      <c r="F5678" t="s">
        <v>73</v>
      </c>
      <c r="G5678" t="s">
        <v>12936</v>
      </c>
      <c r="H5678" t="s">
        <v>90</v>
      </c>
      <c r="I5678" t="s">
        <v>48</v>
      </c>
      <c r="J5678" t="s">
        <v>91</v>
      </c>
      <c r="K5678" t="s">
        <v>97</v>
      </c>
      <c r="L5678" t="s">
        <v>192</v>
      </c>
      <c r="M5678" t="s">
        <v>64</v>
      </c>
      <c r="N5678" s="30"/>
      <c r="O5678" s="30"/>
      <c r="P5678" t="s">
        <v>79</v>
      </c>
    </row>
    <row r="5679" spans="1:16" x14ac:dyDescent="0.25">
      <c r="A5679" s="30">
        <v>214512535</v>
      </c>
      <c r="B5679" t="s">
        <v>12933</v>
      </c>
      <c r="C5679" t="s">
        <v>8141</v>
      </c>
      <c r="D5679" t="s">
        <v>87</v>
      </c>
      <c r="E5679" t="s">
        <v>116</v>
      </c>
      <c r="F5679" t="s">
        <v>73</v>
      </c>
      <c r="G5679" t="s">
        <v>12937</v>
      </c>
      <c r="H5679" t="s">
        <v>95</v>
      </c>
      <c r="I5679" t="s">
        <v>41</v>
      </c>
      <c r="J5679" t="s">
        <v>96</v>
      </c>
      <c r="K5679" t="s">
        <v>77</v>
      </c>
      <c r="L5679" t="s">
        <v>11076</v>
      </c>
      <c r="M5679" t="s">
        <v>64</v>
      </c>
      <c r="N5679" s="30"/>
      <c r="O5679" s="30"/>
      <c r="P5679" t="s">
        <v>79</v>
      </c>
    </row>
    <row r="5680" spans="1:16" x14ac:dyDescent="0.25">
      <c r="A5680" s="30">
        <v>257347344</v>
      </c>
      <c r="B5680" t="s">
        <v>12933</v>
      </c>
      <c r="C5680" t="s">
        <v>12938</v>
      </c>
      <c r="D5680" t="s">
        <v>87</v>
      </c>
      <c r="E5680" t="s">
        <v>189</v>
      </c>
      <c r="F5680" t="s">
        <v>73</v>
      </c>
      <c r="G5680" t="s">
        <v>12939</v>
      </c>
      <c r="H5680" t="s">
        <v>550</v>
      </c>
      <c r="I5680" t="s">
        <v>28</v>
      </c>
      <c r="J5680" t="s">
        <v>104</v>
      </c>
      <c r="K5680" t="s">
        <v>97</v>
      </c>
      <c r="L5680" t="s">
        <v>192</v>
      </c>
      <c r="M5680" t="s">
        <v>64</v>
      </c>
      <c r="N5680" s="30"/>
      <c r="O5680" s="30"/>
      <c r="P5680" t="s">
        <v>79</v>
      </c>
    </row>
    <row r="5681" spans="1:16" x14ac:dyDescent="0.25">
      <c r="A5681" s="30">
        <v>208620344</v>
      </c>
      <c r="B5681" t="s">
        <v>12940</v>
      </c>
      <c r="C5681" t="s">
        <v>12941</v>
      </c>
      <c r="D5681" t="s">
        <v>87</v>
      </c>
      <c r="E5681" t="s">
        <v>365</v>
      </c>
      <c r="F5681" t="s">
        <v>73</v>
      </c>
      <c r="G5681" t="s">
        <v>12942</v>
      </c>
      <c r="H5681" t="s">
        <v>212</v>
      </c>
      <c r="I5681" t="s">
        <v>48</v>
      </c>
      <c r="J5681" t="s">
        <v>76</v>
      </c>
      <c r="K5681" t="s">
        <v>213</v>
      </c>
      <c r="L5681" t="s">
        <v>1552</v>
      </c>
      <c r="M5681" t="s">
        <v>64</v>
      </c>
      <c r="N5681" s="30"/>
      <c r="O5681" s="30"/>
      <c r="P5681" t="s">
        <v>79</v>
      </c>
    </row>
    <row r="5682" spans="1:16" x14ac:dyDescent="0.25">
      <c r="A5682" s="30">
        <v>209982248</v>
      </c>
      <c r="B5682" t="s">
        <v>12940</v>
      </c>
      <c r="C5682" t="s">
        <v>12943</v>
      </c>
      <c r="D5682" t="s">
        <v>87</v>
      </c>
      <c r="E5682" t="s">
        <v>217</v>
      </c>
      <c r="F5682" t="s">
        <v>101</v>
      </c>
      <c r="G5682" t="s">
        <v>12944</v>
      </c>
      <c r="H5682" t="s">
        <v>196</v>
      </c>
      <c r="I5682" t="s">
        <v>30</v>
      </c>
      <c r="J5682" t="s">
        <v>91</v>
      </c>
      <c r="K5682" t="s">
        <v>77</v>
      </c>
      <c r="L5682" t="s">
        <v>11076</v>
      </c>
      <c r="M5682" t="s">
        <v>64</v>
      </c>
      <c r="N5682" s="30"/>
      <c r="O5682" s="30"/>
      <c r="P5682" t="s">
        <v>79</v>
      </c>
    </row>
    <row r="5683" spans="1:16" x14ac:dyDescent="0.25">
      <c r="A5683" s="30">
        <v>215317025</v>
      </c>
      <c r="B5683" t="s">
        <v>12940</v>
      </c>
      <c r="C5683" t="s">
        <v>12945</v>
      </c>
      <c r="D5683" t="s">
        <v>87</v>
      </c>
      <c r="E5683" t="s">
        <v>316</v>
      </c>
      <c r="F5683" t="s">
        <v>73</v>
      </c>
      <c r="G5683" t="s">
        <v>12946</v>
      </c>
      <c r="H5683" t="s">
        <v>126</v>
      </c>
      <c r="I5683" t="s">
        <v>28</v>
      </c>
      <c r="J5683" t="s">
        <v>91</v>
      </c>
      <c r="K5683" t="s">
        <v>77</v>
      </c>
      <c r="L5683" t="s">
        <v>11076</v>
      </c>
      <c r="M5683" t="s">
        <v>64</v>
      </c>
      <c r="N5683" s="30"/>
      <c r="O5683" s="30"/>
      <c r="P5683" t="s">
        <v>79</v>
      </c>
    </row>
    <row r="5684" spans="1:16" x14ac:dyDescent="0.25">
      <c r="A5684" s="30">
        <v>220908164</v>
      </c>
      <c r="B5684" t="s">
        <v>12940</v>
      </c>
      <c r="C5684" t="s">
        <v>92</v>
      </c>
      <c r="D5684" t="s">
        <v>87</v>
      </c>
      <c r="E5684" t="s">
        <v>334</v>
      </c>
      <c r="F5684" t="s">
        <v>73</v>
      </c>
      <c r="G5684" t="s">
        <v>12947</v>
      </c>
      <c r="H5684" t="s">
        <v>90</v>
      </c>
      <c r="I5684" t="s">
        <v>48</v>
      </c>
      <c r="J5684" t="s">
        <v>91</v>
      </c>
      <c r="K5684" t="s">
        <v>97</v>
      </c>
      <c r="L5684" t="s">
        <v>514</v>
      </c>
      <c r="M5684" t="s">
        <v>64</v>
      </c>
      <c r="N5684" s="30"/>
      <c r="O5684" s="30"/>
      <c r="P5684" t="s">
        <v>79</v>
      </c>
    </row>
    <row r="5685" spans="1:16" x14ac:dyDescent="0.25">
      <c r="A5685" s="30">
        <v>227004041</v>
      </c>
      <c r="B5685" t="s">
        <v>12940</v>
      </c>
      <c r="C5685" t="s">
        <v>1251</v>
      </c>
      <c r="D5685" t="s">
        <v>87</v>
      </c>
      <c r="E5685" t="s">
        <v>499</v>
      </c>
      <c r="F5685" t="s">
        <v>73</v>
      </c>
      <c r="G5685" t="s">
        <v>12948</v>
      </c>
      <c r="H5685" t="s">
        <v>158</v>
      </c>
      <c r="I5685" t="s">
        <v>10</v>
      </c>
      <c r="J5685" t="s">
        <v>91</v>
      </c>
      <c r="K5685" t="s">
        <v>97</v>
      </c>
      <c r="L5685" t="s">
        <v>179</v>
      </c>
      <c r="M5685" t="s">
        <v>64</v>
      </c>
      <c r="N5685" s="30"/>
      <c r="O5685" s="30"/>
      <c r="P5685" t="s">
        <v>79</v>
      </c>
    </row>
    <row r="5686" spans="1:16" x14ac:dyDescent="0.25">
      <c r="A5686" s="30">
        <v>232545905</v>
      </c>
      <c r="B5686" t="s">
        <v>12940</v>
      </c>
      <c r="C5686" t="s">
        <v>7283</v>
      </c>
      <c r="D5686" t="s">
        <v>87</v>
      </c>
      <c r="E5686" t="s">
        <v>275</v>
      </c>
      <c r="F5686" t="s">
        <v>101</v>
      </c>
      <c r="G5686" t="s">
        <v>12949</v>
      </c>
      <c r="H5686" t="s">
        <v>112</v>
      </c>
      <c r="I5686" t="s">
        <v>23</v>
      </c>
      <c r="J5686" t="s">
        <v>104</v>
      </c>
      <c r="K5686" t="s">
        <v>97</v>
      </c>
      <c r="L5686" t="s">
        <v>179</v>
      </c>
      <c r="M5686" t="s">
        <v>64</v>
      </c>
      <c r="N5686" s="30"/>
      <c r="O5686" s="30"/>
      <c r="P5686" t="s">
        <v>79</v>
      </c>
    </row>
    <row r="5687" spans="1:16" x14ac:dyDescent="0.25">
      <c r="A5687" s="30">
        <v>233095868</v>
      </c>
      <c r="B5687" t="s">
        <v>12940</v>
      </c>
      <c r="C5687" t="s">
        <v>12950</v>
      </c>
      <c r="D5687" t="s">
        <v>87</v>
      </c>
      <c r="E5687" t="s">
        <v>283</v>
      </c>
      <c r="F5687" t="s">
        <v>101</v>
      </c>
      <c r="G5687" t="s">
        <v>12951</v>
      </c>
      <c r="H5687" t="s">
        <v>75</v>
      </c>
      <c r="I5687" t="s">
        <v>11</v>
      </c>
      <c r="J5687" t="s">
        <v>76</v>
      </c>
      <c r="K5687" t="s">
        <v>77</v>
      </c>
      <c r="L5687" t="s">
        <v>11076</v>
      </c>
      <c r="M5687" t="s">
        <v>64</v>
      </c>
      <c r="N5687" s="30"/>
      <c r="O5687" s="30"/>
      <c r="P5687" t="s">
        <v>79</v>
      </c>
    </row>
    <row r="5688" spans="1:16" x14ac:dyDescent="0.25">
      <c r="A5688" s="30">
        <v>236922076</v>
      </c>
      <c r="B5688" t="s">
        <v>12940</v>
      </c>
      <c r="C5688" t="s">
        <v>12952</v>
      </c>
      <c r="D5688" t="s">
        <v>87</v>
      </c>
      <c r="E5688" t="s">
        <v>100</v>
      </c>
      <c r="F5688" t="s">
        <v>73</v>
      </c>
      <c r="G5688" t="s">
        <v>12953</v>
      </c>
      <c r="H5688" t="s">
        <v>550</v>
      </c>
      <c r="I5688" t="s">
        <v>3</v>
      </c>
      <c r="J5688" t="s">
        <v>104</v>
      </c>
      <c r="K5688" t="s">
        <v>77</v>
      </c>
      <c r="L5688" t="s">
        <v>2151</v>
      </c>
      <c r="M5688" t="s">
        <v>64</v>
      </c>
      <c r="N5688" s="30"/>
      <c r="O5688" s="30"/>
      <c r="P5688" t="s">
        <v>79</v>
      </c>
    </row>
    <row r="5689" spans="1:16" x14ac:dyDescent="0.25">
      <c r="A5689" s="30">
        <v>237436282</v>
      </c>
      <c r="B5689" t="s">
        <v>12940</v>
      </c>
      <c r="C5689" t="s">
        <v>10687</v>
      </c>
      <c r="D5689" t="s">
        <v>87</v>
      </c>
      <c r="E5689" t="s">
        <v>229</v>
      </c>
      <c r="F5689" t="s">
        <v>73</v>
      </c>
      <c r="G5689" t="s">
        <v>10688</v>
      </c>
      <c r="H5689" t="s">
        <v>137</v>
      </c>
      <c r="I5689" t="s">
        <v>30</v>
      </c>
      <c r="J5689" t="s">
        <v>76</v>
      </c>
      <c r="K5689" t="s">
        <v>77</v>
      </c>
      <c r="L5689" t="s">
        <v>11076</v>
      </c>
      <c r="M5689" t="s">
        <v>64</v>
      </c>
      <c r="N5689" s="30"/>
      <c r="O5689" s="30"/>
      <c r="P5689" t="s">
        <v>79</v>
      </c>
    </row>
    <row r="5690" spans="1:16" x14ac:dyDescent="0.25">
      <c r="A5690" s="30">
        <v>238433338</v>
      </c>
      <c r="B5690" t="s">
        <v>12940</v>
      </c>
      <c r="C5690" t="s">
        <v>12954</v>
      </c>
      <c r="D5690" t="s">
        <v>87</v>
      </c>
      <c r="E5690" t="s">
        <v>176</v>
      </c>
      <c r="F5690" t="s">
        <v>73</v>
      </c>
      <c r="G5690" t="s">
        <v>12955</v>
      </c>
      <c r="H5690" t="s">
        <v>318</v>
      </c>
      <c r="I5690" t="s">
        <v>24</v>
      </c>
      <c r="J5690" t="s">
        <v>104</v>
      </c>
      <c r="K5690" t="s">
        <v>97</v>
      </c>
      <c r="L5690" t="s">
        <v>179</v>
      </c>
      <c r="M5690" t="s">
        <v>64</v>
      </c>
      <c r="N5690" s="30"/>
      <c r="O5690" s="30"/>
      <c r="P5690" t="s">
        <v>79</v>
      </c>
    </row>
    <row r="5691" spans="1:16" x14ac:dyDescent="0.25">
      <c r="A5691" s="30">
        <v>256763525</v>
      </c>
      <c r="B5691" t="s">
        <v>12940</v>
      </c>
      <c r="C5691" t="s">
        <v>10823</v>
      </c>
      <c r="D5691" t="s">
        <v>87</v>
      </c>
      <c r="E5691" t="s">
        <v>499</v>
      </c>
      <c r="F5691" t="s">
        <v>101</v>
      </c>
      <c r="G5691" t="s">
        <v>10824</v>
      </c>
      <c r="H5691" t="s">
        <v>318</v>
      </c>
      <c r="I5691" t="s">
        <v>22</v>
      </c>
      <c r="J5691" t="s">
        <v>91</v>
      </c>
      <c r="K5691" t="s">
        <v>97</v>
      </c>
      <c r="L5691" t="s">
        <v>179</v>
      </c>
      <c r="M5691" t="s">
        <v>64</v>
      </c>
      <c r="N5691" s="30"/>
      <c r="O5691" s="30"/>
      <c r="P5691" t="s">
        <v>79</v>
      </c>
    </row>
    <row r="5692" spans="1:16" x14ac:dyDescent="0.25">
      <c r="A5692" s="30">
        <v>207301037</v>
      </c>
      <c r="B5692" t="s">
        <v>12956</v>
      </c>
      <c r="C5692" t="s">
        <v>1711</v>
      </c>
      <c r="D5692" t="s">
        <v>87</v>
      </c>
      <c r="E5692" t="s">
        <v>206</v>
      </c>
      <c r="F5692" t="s">
        <v>73</v>
      </c>
      <c r="G5692" t="s">
        <v>12957</v>
      </c>
      <c r="H5692" t="s">
        <v>191</v>
      </c>
      <c r="I5692" t="s">
        <v>11</v>
      </c>
      <c r="J5692" t="s">
        <v>91</v>
      </c>
      <c r="K5692" t="s">
        <v>97</v>
      </c>
      <c r="L5692" t="s">
        <v>179</v>
      </c>
      <c r="M5692" t="s">
        <v>64</v>
      </c>
      <c r="N5692" s="30"/>
      <c r="O5692" s="30"/>
      <c r="P5692" t="s">
        <v>79</v>
      </c>
    </row>
    <row r="5693" spans="1:16" x14ac:dyDescent="0.25">
      <c r="A5693" s="30">
        <v>233653351</v>
      </c>
      <c r="B5693" t="s">
        <v>12958</v>
      </c>
      <c r="C5693" t="s">
        <v>12959</v>
      </c>
      <c r="D5693" t="s">
        <v>87</v>
      </c>
      <c r="E5693" t="s">
        <v>164</v>
      </c>
      <c r="F5693" t="s">
        <v>73</v>
      </c>
      <c r="G5693" t="s">
        <v>12960</v>
      </c>
      <c r="H5693" t="s">
        <v>357</v>
      </c>
      <c r="I5693" t="s">
        <v>23</v>
      </c>
      <c r="J5693" t="s">
        <v>104</v>
      </c>
      <c r="K5693" t="s">
        <v>97</v>
      </c>
      <c r="L5693" t="s">
        <v>234</v>
      </c>
      <c r="M5693" t="s">
        <v>64</v>
      </c>
      <c r="N5693" s="30"/>
      <c r="O5693" s="30"/>
      <c r="P5693" t="s">
        <v>79</v>
      </c>
    </row>
    <row r="5694" spans="1:16" x14ac:dyDescent="0.25">
      <c r="A5694" s="30">
        <v>207799842</v>
      </c>
      <c r="B5694" t="s">
        <v>12961</v>
      </c>
      <c r="C5694" t="s">
        <v>12962</v>
      </c>
      <c r="D5694" t="s">
        <v>71</v>
      </c>
      <c r="E5694" t="s">
        <v>305</v>
      </c>
      <c r="F5694" t="s">
        <v>101</v>
      </c>
      <c r="G5694" t="s">
        <v>3255</v>
      </c>
      <c r="H5694" t="s">
        <v>137</v>
      </c>
      <c r="I5694" t="s">
        <v>49</v>
      </c>
      <c r="J5694" t="s">
        <v>76</v>
      </c>
      <c r="K5694" t="s">
        <v>77</v>
      </c>
      <c r="L5694" t="s">
        <v>1374</v>
      </c>
      <c r="M5694" t="s">
        <v>64</v>
      </c>
      <c r="N5694" s="30"/>
      <c r="O5694" s="30"/>
      <c r="P5694" t="s">
        <v>79</v>
      </c>
    </row>
    <row r="5695" spans="1:16" x14ac:dyDescent="0.25">
      <c r="A5695" s="30">
        <v>233206465</v>
      </c>
      <c r="B5695" t="s">
        <v>12963</v>
      </c>
      <c r="C5695" t="s">
        <v>12964</v>
      </c>
      <c r="D5695" t="s">
        <v>87</v>
      </c>
      <c r="E5695" t="s">
        <v>152</v>
      </c>
      <c r="F5695" t="s">
        <v>73</v>
      </c>
      <c r="G5695" t="s">
        <v>12965</v>
      </c>
      <c r="H5695" t="s">
        <v>112</v>
      </c>
      <c r="I5695" t="s">
        <v>42</v>
      </c>
      <c r="J5695" t="s">
        <v>104</v>
      </c>
      <c r="K5695" t="s">
        <v>97</v>
      </c>
      <c r="L5695" t="s">
        <v>257</v>
      </c>
      <c r="M5695" t="s">
        <v>64</v>
      </c>
      <c r="N5695" s="30"/>
      <c r="O5695" s="30"/>
      <c r="P5695" t="s">
        <v>79</v>
      </c>
    </row>
    <row r="5696" spans="1:16" x14ac:dyDescent="0.25">
      <c r="A5696" s="30">
        <v>226506160</v>
      </c>
      <c r="B5696" t="s">
        <v>12966</v>
      </c>
      <c r="C5696" t="s">
        <v>12967</v>
      </c>
      <c r="D5696" t="s">
        <v>87</v>
      </c>
      <c r="E5696" t="s">
        <v>260</v>
      </c>
      <c r="F5696" t="s">
        <v>73</v>
      </c>
      <c r="G5696" t="s">
        <v>12968</v>
      </c>
      <c r="H5696" t="s">
        <v>178</v>
      </c>
      <c r="I5696" t="s">
        <v>48</v>
      </c>
      <c r="J5696" t="s">
        <v>104</v>
      </c>
      <c r="K5696" t="s">
        <v>1596</v>
      </c>
      <c r="L5696" t="s">
        <v>4592</v>
      </c>
      <c r="M5696" t="s">
        <v>64</v>
      </c>
      <c r="N5696" s="30"/>
      <c r="O5696" s="30"/>
      <c r="P5696" t="s">
        <v>79</v>
      </c>
    </row>
    <row r="5697" spans="1:16" x14ac:dyDescent="0.25">
      <c r="A5697" s="30">
        <v>233906494</v>
      </c>
      <c r="B5697" t="s">
        <v>12969</v>
      </c>
      <c r="C5697" t="s">
        <v>9672</v>
      </c>
      <c r="D5697" t="s">
        <v>71</v>
      </c>
      <c r="E5697" t="s">
        <v>509</v>
      </c>
      <c r="F5697" t="s">
        <v>73</v>
      </c>
      <c r="G5697" t="s">
        <v>12970</v>
      </c>
      <c r="H5697" t="s">
        <v>256</v>
      </c>
      <c r="I5697" t="s">
        <v>30</v>
      </c>
      <c r="J5697" t="s">
        <v>96</v>
      </c>
      <c r="K5697" t="s">
        <v>379</v>
      </c>
      <c r="L5697" t="s">
        <v>5068</v>
      </c>
      <c r="M5697" t="s">
        <v>64</v>
      </c>
      <c r="N5697" s="30"/>
      <c r="O5697" s="30"/>
      <c r="P5697" t="s">
        <v>79</v>
      </c>
    </row>
    <row r="5698" spans="1:16" x14ac:dyDescent="0.25">
      <c r="A5698" s="30">
        <v>250689593</v>
      </c>
      <c r="B5698" t="s">
        <v>12971</v>
      </c>
      <c r="C5698" t="s">
        <v>8762</v>
      </c>
      <c r="D5698" t="s">
        <v>87</v>
      </c>
      <c r="E5698" t="s">
        <v>119</v>
      </c>
      <c r="F5698" t="s">
        <v>73</v>
      </c>
      <c r="G5698" t="s">
        <v>12972</v>
      </c>
      <c r="H5698" t="s">
        <v>202</v>
      </c>
      <c r="I5698" t="s">
        <v>23</v>
      </c>
      <c r="J5698" t="s">
        <v>96</v>
      </c>
      <c r="K5698" t="s">
        <v>572</v>
      </c>
      <c r="L5698" t="s">
        <v>573</v>
      </c>
      <c r="M5698" t="s">
        <v>64</v>
      </c>
      <c r="N5698" s="30"/>
      <c r="O5698" s="30"/>
      <c r="P5698" t="s">
        <v>79</v>
      </c>
    </row>
    <row r="5699" spans="1:16" x14ac:dyDescent="0.25">
      <c r="A5699" s="30">
        <v>232397968</v>
      </c>
      <c r="B5699" t="s">
        <v>12973</v>
      </c>
      <c r="C5699" t="s">
        <v>853</v>
      </c>
      <c r="D5699" t="s">
        <v>71</v>
      </c>
      <c r="E5699" t="s">
        <v>413</v>
      </c>
      <c r="F5699" t="s">
        <v>73</v>
      </c>
      <c r="G5699" t="s">
        <v>12974</v>
      </c>
      <c r="H5699" t="s">
        <v>196</v>
      </c>
      <c r="I5699" t="s">
        <v>29</v>
      </c>
      <c r="J5699" t="s">
        <v>96</v>
      </c>
      <c r="K5699" t="s">
        <v>97</v>
      </c>
      <c r="L5699" t="s">
        <v>192</v>
      </c>
      <c r="M5699" t="s">
        <v>64</v>
      </c>
      <c r="N5699" s="30"/>
      <c r="O5699" s="30"/>
      <c r="P5699" t="s">
        <v>79</v>
      </c>
    </row>
    <row r="5700" spans="1:16" x14ac:dyDescent="0.25">
      <c r="A5700" s="30">
        <v>234786945</v>
      </c>
      <c r="B5700" t="s">
        <v>12973</v>
      </c>
      <c r="C5700" t="s">
        <v>12975</v>
      </c>
      <c r="D5700" t="s">
        <v>71</v>
      </c>
      <c r="E5700" t="s">
        <v>152</v>
      </c>
      <c r="F5700" t="s">
        <v>73</v>
      </c>
      <c r="G5700" t="s">
        <v>12976</v>
      </c>
      <c r="H5700" t="s">
        <v>357</v>
      </c>
      <c r="I5700" t="s">
        <v>5</v>
      </c>
      <c r="J5700" t="s">
        <v>104</v>
      </c>
      <c r="K5700" t="s">
        <v>97</v>
      </c>
      <c r="L5700" t="s">
        <v>257</v>
      </c>
      <c r="M5700" t="s">
        <v>64</v>
      </c>
      <c r="N5700" s="30"/>
      <c r="O5700" s="30"/>
      <c r="P5700" t="s">
        <v>142</v>
      </c>
    </row>
    <row r="5701" spans="1:16" x14ac:dyDescent="0.25">
      <c r="A5701" s="30">
        <v>250006195</v>
      </c>
      <c r="B5701" t="s">
        <v>12973</v>
      </c>
      <c r="C5701" t="s">
        <v>12977</v>
      </c>
      <c r="D5701" t="s">
        <v>71</v>
      </c>
      <c r="E5701" t="s">
        <v>334</v>
      </c>
      <c r="F5701" t="s">
        <v>73</v>
      </c>
      <c r="G5701" t="s">
        <v>12978</v>
      </c>
      <c r="H5701" t="s">
        <v>525</v>
      </c>
      <c r="I5701" t="s">
        <v>41</v>
      </c>
      <c r="J5701" t="s">
        <v>197</v>
      </c>
      <c r="K5701" t="s">
        <v>900</v>
      </c>
      <c r="L5701" t="s">
        <v>12979</v>
      </c>
      <c r="M5701" t="s">
        <v>64</v>
      </c>
      <c r="N5701" s="30"/>
      <c r="O5701" s="30"/>
      <c r="P5701" t="s">
        <v>79</v>
      </c>
    </row>
    <row r="5702" spans="1:16" x14ac:dyDescent="0.25">
      <c r="A5702" s="30">
        <v>230879942</v>
      </c>
      <c r="B5702" t="s">
        <v>12980</v>
      </c>
      <c r="C5702" t="s">
        <v>92</v>
      </c>
      <c r="D5702" t="s">
        <v>87</v>
      </c>
      <c r="E5702" t="s">
        <v>260</v>
      </c>
      <c r="F5702" t="s">
        <v>101</v>
      </c>
      <c r="G5702" t="s">
        <v>12981</v>
      </c>
      <c r="H5702" t="s">
        <v>550</v>
      </c>
      <c r="I5702" t="s">
        <v>27</v>
      </c>
      <c r="J5702" t="s">
        <v>104</v>
      </c>
      <c r="K5702" t="s">
        <v>1247</v>
      </c>
      <c r="L5702" t="s">
        <v>12982</v>
      </c>
      <c r="M5702" t="s">
        <v>64</v>
      </c>
      <c r="N5702" s="30"/>
      <c r="O5702" s="30"/>
      <c r="P5702" t="s">
        <v>142</v>
      </c>
    </row>
    <row r="5703" spans="1:16" x14ac:dyDescent="0.25">
      <c r="A5703" s="30">
        <v>236400974</v>
      </c>
      <c r="B5703" t="s">
        <v>12983</v>
      </c>
      <c r="C5703" t="s">
        <v>595</v>
      </c>
      <c r="D5703" t="s">
        <v>87</v>
      </c>
      <c r="E5703" t="s">
        <v>124</v>
      </c>
      <c r="F5703" t="s">
        <v>73</v>
      </c>
      <c r="G5703" t="s">
        <v>12094</v>
      </c>
      <c r="H5703" t="s">
        <v>75</v>
      </c>
      <c r="I5703" t="s">
        <v>48</v>
      </c>
      <c r="J5703" t="s">
        <v>76</v>
      </c>
      <c r="K5703" t="s">
        <v>77</v>
      </c>
      <c r="L5703" t="s">
        <v>340</v>
      </c>
      <c r="M5703" t="s">
        <v>64</v>
      </c>
      <c r="N5703" s="30"/>
      <c r="O5703" s="30"/>
      <c r="P5703" t="s">
        <v>79</v>
      </c>
    </row>
    <row r="5704" spans="1:16" x14ac:dyDescent="0.25">
      <c r="A5704" s="30">
        <v>223259839</v>
      </c>
      <c r="B5704" t="s">
        <v>12984</v>
      </c>
      <c r="C5704" t="s">
        <v>12985</v>
      </c>
      <c r="D5704" t="s">
        <v>87</v>
      </c>
      <c r="E5704" t="s">
        <v>88</v>
      </c>
      <c r="F5704" t="s">
        <v>101</v>
      </c>
      <c r="G5704" t="s">
        <v>12986</v>
      </c>
      <c r="H5704" t="s">
        <v>158</v>
      </c>
      <c r="I5704" t="s">
        <v>10</v>
      </c>
      <c r="J5704" t="s">
        <v>91</v>
      </c>
      <c r="K5704" t="s">
        <v>589</v>
      </c>
      <c r="L5704" t="s">
        <v>3501</v>
      </c>
      <c r="M5704" t="s">
        <v>64</v>
      </c>
      <c r="N5704" s="30"/>
      <c r="O5704" s="30"/>
      <c r="P5704" t="s">
        <v>79</v>
      </c>
    </row>
    <row r="5705" spans="1:16" x14ac:dyDescent="0.25">
      <c r="A5705" s="30">
        <v>230414096</v>
      </c>
      <c r="B5705" t="s">
        <v>12984</v>
      </c>
      <c r="C5705" t="s">
        <v>12987</v>
      </c>
      <c r="D5705" t="s">
        <v>87</v>
      </c>
      <c r="E5705" t="s">
        <v>241</v>
      </c>
      <c r="F5705" t="s">
        <v>73</v>
      </c>
      <c r="G5705" t="s">
        <v>12988</v>
      </c>
      <c r="H5705" t="s">
        <v>519</v>
      </c>
      <c r="I5705" t="s">
        <v>23</v>
      </c>
      <c r="J5705" t="s">
        <v>104</v>
      </c>
      <c r="K5705" t="s">
        <v>97</v>
      </c>
      <c r="L5705" t="s">
        <v>280</v>
      </c>
      <c r="M5705" t="s">
        <v>64</v>
      </c>
      <c r="N5705" s="30"/>
      <c r="O5705" s="30"/>
      <c r="P5705" t="s">
        <v>79</v>
      </c>
    </row>
    <row r="5706" spans="1:16" x14ac:dyDescent="0.25">
      <c r="A5706" s="30">
        <v>231009192</v>
      </c>
      <c r="B5706" t="s">
        <v>12984</v>
      </c>
      <c r="C5706" t="s">
        <v>12989</v>
      </c>
      <c r="D5706" t="s">
        <v>87</v>
      </c>
      <c r="E5706" t="s">
        <v>422</v>
      </c>
      <c r="F5706" t="s">
        <v>73</v>
      </c>
      <c r="G5706" t="s">
        <v>12990</v>
      </c>
      <c r="H5706" t="s">
        <v>419</v>
      </c>
      <c r="I5706" t="s">
        <v>47</v>
      </c>
      <c r="J5706" t="s">
        <v>104</v>
      </c>
      <c r="K5706" t="s">
        <v>97</v>
      </c>
      <c r="L5706" t="s">
        <v>192</v>
      </c>
      <c r="M5706" t="s">
        <v>64</v>
      </c>
      <c r="N5706" s="30"/>
      <c r="O5706" s="30"/>
      <c r="P5706" t="s">
        <v>79</v>
      </c>
    </row>
    <row r="5707" spans="1:16" x14ac:dyDescent="0.25">
      <c r="A5707" s="30">
        <v>231901828</v>
      </c>
      <c r="B5707" t="s">
        <v>12984</v>
      </c>
      <c r="C5707" t="s">
        <v>12991</v>
      </c>
      <c r="D5707" t="s">
        <v>87</v>
      </c>
      <c r="E5707" t="s">
        <v>124</v>
      </c>
      <c r="F5707" t="s">
        <v>73</v>
      </c>
      <c r="G5707" t="s">
        <v>12992</v>
      </c>
      <c r="H5707" t="s">
        <v>212</v>
      </c>
      <c r="I5707" t="s">
        <v>24</v>
      </c>
      <c r="J5707" t="s">
        <v>76</v>
      </c>
      <c r="K5707" t="s">
        <v>213</v>
      </c>
      <c r="L5707" t="s">
        <v>472</v>
      </c>
      <c r="M5707" t="s">
        <v>64</v>
      </c>
      <c r="N5707" s="30"/>
      <c r="O5707" s="30"/>
      <c r="P5707" t="s">
        <v>79</v>
      </c>
    </row>
    <row r="5708" spans="1:16" x14ac:dyDescent="0.25">
      <c r="A5708" s="30">
        <v>232898890</v>
      </c>
      <c r="B5708" t="s">
        <v>12984</v>
      </c>
      <c r="C5708" t="s">
        <v>1297</v>
      </c>
      <c r="D5708" t="s">
        <v>87</v>
      </c>
      <c r="E5708" t="s">
        <v>365</v>
      </c>
      <c r="F5708" t="s">
        <v>73</v>
      </c>
      <c r="G5708" t="s">
        <v>12993</v>
      </c>
      <c r="H5708" t="s">
        <v>651</v>
      </c>
      <c r="I5708" t="s">
        <v>24</v>
      </c>
      <c r="J5708" t="s">
        <v>91</v>
      </c>
      <c r="K5708" t="s">
        <v>77</v>
      </c>
      <c r="L5708" t="s">
        <v>11076</v>
      </c>
      <c r="M5708" t="s">
        <v>64</v>
      </c>
      <c r="N5708" s="30"/>
      <c r="O5708" s="30"/>
      <c r="P5708" t="s">
        <v>79</v>
      </c>
    </row>
    <row r="5709" spans="1:16" x14ac:dyDescent="0.25">
      <c r="A5709" s="30">
        <v>236250577</v>
      </c>
      <c r="B5709" t="s">
        <v>12984</v>
      </c>
      <c r="C5709" t="s">
        <v>548</v>
      </c>
      <c r="D5709" t="s">
        <v>87</v>
      </c>
      <c r="E5709" t="s">
        <v>100</v>
      </c>
      <c r="F5709" t="s">
        <v>73</v>
      </c>
      <c r="G5709" t="s">
        <v>12994</v>
      </c>
      <c r="H5709" t="s">
        <v>126</v>
      </c>
      <c r="I5709" t="s">
        <v>47</v>
      </c>
      <c r="J5709" t="s">
        <v>91</v>
      </c>
      <c r="K5709" t="s">
        <v>97</v>
      </c>
      <c r="L5709" t="s">
        <v>2061</v>
      </c>
      <c r="M5709" t="s">
        <v>64</v>
      </c>
      <c r="N5709" s="30"/>
      <c r="O5709" s="30"/>
      <c r="P5709" t="s">
        <v>79</v>
      </c>
    </row>
    <row r="5710" spans="1:16" x14ac:dyDescent="0.25">
      <c r="A5710" s="30">
        <v>260237524</v>
      </c>
      <c r="B5710" t="s">
        <v>12984</v>
      </c>
      <c r="C5710" t="s">
        <v>2899</v>
      </c>
      <c r="D5710" t="s">
        <v>87</v>
      </c>
      <c r="E5710" t="s">
        <v>316</v>
      </c>
      <c r="F5710" t="s">
        <v>73</v>
      </c>
      <c r="G5710" t="s">
        <v>12995</v>
      </c>
      <c r="H5710" t="s">
        <v>171</v>
      </c>
      <c r="I5710" t="s">
        <v>47</v>
      </c>
      <c r="J5710" t="s">
        <v>96</v>
      </c>
      <c r="K5710" t="s">
        <v>77</v>
      </c>
      <c r="L5710" t="s">
        <v>11076</v>
      </c>
      <c r="M5710" t="s">
        <v>64</v>
      </c>
      <c r="N5710" s="30"/>
      <c r="O5710" s="30"/>
      <c r="P5710" t="s">
        <v>79</v>
      </c>
    </row>
    <row r="5711" spans="1:16" x14ac:dyDescent="0.25">
      <c r="A5711" s="30">
        <v>224126201</v>
      </c>
      <c r="B5711" t="s">
        <v>12996</v>
      </c>
      <c r="C5711" t="s">
        <v>12997</v>
      </c>
      <c r="D5711" t="s">
        <v>71</v>
      </c>
      <c r="E5711" t="s">
        <v>1408</v>
      </c>
      <c r="F5711" t="s">
        <v>101</v>
      </c>
      <c r="G5711" t="s">
        <v>12998</v>
      </c>
      <c r="H5711" t="s">
        <v>419</v>
      </c>
      <c r="I5711" t="s">
        <v>47</v>
      </c>
      <c r="J5711" t="s">
        <v>104</v>
      </c>
      <c r="K5711" t="s">
        <v>77</v>
      </c>
      <c r="L5711" t="s">
        <v>11076</v>
      </c>
      <c r="M5711" t="s">
        <v>64</v>
      </c>
      <c r="N5711" s="30"/>
      <c r="O5711" s="30"/>
      <c r="P5711" t="s">
        <v>142</v>
      </c>
    </row>
    <row r="5712" spans="1:16" x14ac:dyDescent="0.25">
      <c r="A5712" s="30">
        <v>232942466</v>
      </c>
      <c r="B5712" t="s">
        <v>12996</v>
      </c>
      <c r="C5712" t="s">
        <v>12999</v>
      </c>
      <c r="D5712" t="s">
        <v>71</v>
      </c>
      <c r="E5712" t="s">
        <v>912</v>
      </c>
      <c r="F5712" t="s">
        <v>73</v>
      </c>
      <c r="G5712" t="s">
        <v>13000</v>
      </c>
      <c r="H5712" t="s">
        <v>256</v>
      </c>
      <c r="I5712" t="s">
        <v>30</v>
      </c>
      <c r="J5712" t="s">
        <v>197</v>
      </c>
      <c r="K5712" t="s">
        <v>379</v>
      </c>
      <c r="L5712" t="s">
        <v>13001</v>
      </c>
      <c r="M5712" t="s">
        <v>64</v>
      </c>
      <c r="N5712" s="30"/>
      <c r="O5712" s="30"/>
      <c r="P5712" t="s">
        <v>142</v>
      </c>
    </row>
    <row r="5713" spans="1:16" x14ac:dyDescent="0.25">
      <c r="A5713" s="30">
        <v>233711928</v>
      </c>
      <c r="B5713" t="s">
        <v>12996</v>
      </c>
      <c r="C5713" t="s">
        <v>13002</v>
      </c>
      <c r="D5713" t="s">
        <v>71</v>
      </c>
      <c r="E5713" t="s">
        <v>404</v>
      </c>
      <c r="F5713" t="s">
        <v>73</v>
      </c>
      <c r="G5713" t="s">
        <v>13003</v>
      </c>
      <c r="H5713" t="s">
        <v>212</v>
      </c>
      <c r="I5713" t="s">
        <v>36</v>
      </c>
      <c r="J5713" t="s">
        <v>76</v>
      </c>
      <c r="K5713" t="s">
        <v>213</v>
      </c>
      <c r="L5713" t="s">
        <v>13004</v>
      </c>
      <c r="M5713" t="s">
        <v>64</v>
      </c>
      <c r="N5713" s="30"/>
      <c r="O5713" s="30"/>
      <c r="P5713" t="s">
        <v>142</v>
      </c>
    </row>
    <row r="5714" spans="1:16" x14ac:dyDescent="0.25">
      <c r="A5714" s="30">
        <v>235618790</v>
      </c>
      <c r="B5714" t="s">
        <v>13005</v>
      </c>
      <c r="C5714" t="s">
        <v>13006</v>
      </c>
      <c r="D5714" t="s">
        <v>71</v>
      </c>
      <c r="E5714" t="s">
        <v>176</v>
      </c>
      <c r="F5714" t="s">
        <v>73</v>
      </c>
      <c r="G5714" t="s">
        <v>13007</v>
      </c>
      <c r="H5714" t="s">
        <v>196</v>
      </c>
      <c r="I5714" t="s">
        <v>30</v>
      </c>
      <c r="J5714" t="s">
        <v>104</v>
      </c>
      <c r="K5714" t="s">
        <v>97</v>
      </c>
      <c r="L5714" t="s">
        <v>179</v>
      </c>
      <c r="M5714" t="s">
        <v>64</v>
      </c>
      <c r="N5714" s="30"/>
      <c r="O5714" s="30"/>
      <c r="P5714" t="s">
        <v>79</v>
      </c>
    </row>
    <row r="5715" spans="1:16" x14ac:dyDescent="0.25">
      <c r="A5715" s="30">
        <v>208853523</v>
      </c>
      <c r="B5715" t="s">
        <v>13008</v>
      </c>
      <c r="C5715" t="s">
        <v>13009</v>
      </c>
      <c r="D5715" t="s">
        <v>71</v>
      </c>
      <c r="E5715" t="s">
        <v>110</v>
      </c>
      <c r="F5715" t="s">
        <v>73</v>
      </c>
      <c r="G5715" t="s">
        <v>13010</v>
      </c>
      <c r="H5715" t="s">
        <v>212</v>
      </c>
      <c r="I5715" t="s">
        <v>49</v>
      </c>
      <c r="J5715" t="s">
        <v>76</v>
      </c>
      <c r="K5715" t="s">
        <v>97</v>
      </c>
      <c r="L5715" t="s">
        <v>1676</v>
      </c>
      <c r="M5715" t="s">
        <v>64</v>
      </c>
      <c r="N5715" s="30"/>
      <c r="O5715" s="30"/>
      <c r="P5715" t="s">
        <v>79</v>
      </c>
    </row>
    <row r="5716" spans="1:16" x14ac:dyDescent="0.25">
      <c r="A5716" s="30">
        <v>244740874</v>
      </c>
      <c r="B5716" t="s">
        <v>13011</v>
      </c>
      <c r="C5716" t="s">
        <v>13012</v>
      </c>
      <c r="D5716" t="s">
        <v>87</v>
      </c>
      <c r="E5716" t="s">
        <v>632</v>
      </c>
      <c r="F5716" t="s">
        <v>73</v>
      </c>
      <c r="G5716" t="s">
        <v>13013</v>
      </c>
      <c r="H5716" t="s">
        <v>567</v>
      </c>
      <c r="I5716" t="s">
        <v>42</v>
      </c>
      <c r="J5716" t="s">
        <v>96</v>
      </c>
      <c r="K5716" t="s">
        <v>1529</v>
      </c>
      <c r="L5716" t="s">
        <v>13014</v>
      </c>
      <c r="M5716" t="s">
        <v>64</v>
      </c>
      <c r="N5716" s="30"/>
      <c r="O5716" s="30"/>
      <c r="P5716" t="s">
        <v>79</v>
      </c>
    </row>
    <row r="5717" spans="1:16" x14ac:dyDescent="0.25">
      <c r="A5717" s="30">
        <v>223841743</v>
      </c>
      <c r="B5717" t="s">
        <v>11165</v>
      </c>
      <c r="C5717" t="s">
        <v>9039</v>
      </c>
      <c r="D5717" t="s">
        <v>87</v>
      </c>
      <c r="E5717" t="s">
        <v>116</v>
      </c>
      <c r="F5717" t="s">
        <v>73</v>
      </c>
      <c r="G5717" t="s">
        <v>9040</v>
      </c>
      <c r="H5717" t="s">
        <v>208</v>
      </c>
      <c r="I5717" t="s">
        <v>24</v>
      </c>
      <c r="J5717" t="s">
        <v>91</v>
      </c>
      <c r="K5717" t="s">
        <v>77</v>
      </c>
      <c r="L5717" t="s">
        <v>11076</v>
      </c>
      <c r="M5717" t="s">
        <v>64</v>
      </c>
      <c r="N5717" s="30"/>
      <c r="O5717" s="30"/>
      <c r="P5717" t="s">
        <v>79</v>
      </c>
    </row>
    <row r="5718" spans="1:16" x14ac:dyDescent="0.25">
      <c r="A5718" s="30">
        <v>234781128</v>
      </c>
      <c r="B5718" t="s">
        <v>11165</v>
      </c>
      <c r="C5718" t="s">
        <v>9672</v>
      </c>
      <c r="D5718" t="s">
        <v>87</v>
      </c>
      <c r="E5718" t="s">
        <v>241</v>
      </c>
      <c r="F5718" t="s">
        <v>101</v>
      </c>
      <c r="G5718" t="s">
        <v>13015</v>
      </c>
      <c r="H5718" t="s">
        <v>121</v>
      </c>
      <c r="I5718" t="s">
        <v>5</v>
      </c>
      <c r="J5718" t="s">
        <v>91</v>
      </c>
      <c r="K5718" t="s">
        <v>97</v>
      </c>
      <c r="L5718" t="s">
        <v>961</v>
      </c>
      <c r="M5718" t="s">
        <v>64</v>
      </c>
      <c r="N5718" s="30"/>
      <c r="O5718" s="30"/>
      <c r="P5718" t="s">
        <v>79</v>
      </c>
    </row>
    <row r="5719" spans="1:16" x14ac:dyDescent="0.25">
      <c r="A5719" s="30">
        <v>274836766</v>
      </c>
      <c r="B5719" t="s">
        <v>11165</v>
      </c>
      <c r="C5719" t="s">
        <v>12633</v>
      </c>
      <c r="D5719" t="s">
        <v>87</v>
      </c>
      <c r="E5719" t="s">
        <v>100</v>
      </c>
      <c r="F5719" t="s">
        <v>73</v>
      </c>
      <c r="G5719" t="s">
        <v>13016</v>
      </c>
      <c r="H5719" t="s">
        <v>256</v>
      </c>
      <c r="I5719" t="s">
        <v>24</v>
      </c>
      <c r="J5719" t="s">
        <v>197</v>
      </c>
      <c r="K5719" t="s">
        <v>97</v>
      </c>
      <c r="L5719" t="s">
        <v>1719</v>
      </c>
      <c r="M5719" t="s">
        <v>64</v>
      </c>
      <c r="N5719" s="30"/>
      <c r="O5719" s="30"/>
      <c r="P5719" t="s">
        <v>79</v>
      </c>
    </row>
    <row r="5720" spans="1:16" x14ac:dyDescent="0.25">
      <c r="A5720" s="30">
        <v>231661513</v>
      </c>
      <c r="B5720" t="s">
        <v>13017</v>
      </c>
      <c r="C5720" t="s">
        <v>3575</v>
      </c>
      <c r="D5720" t="s">
        <v>71</v>
      </c>
      <c r="E5720" t="s">
        <v>88</v>
      </c>
      <c r="F5720" t="s">
        <v>73</v>
      </c>
      <c r="G5720" t="s">
        <v>3576</v>
      </c>
      <c r="H5720" t="s">
        <v>161</v>
      </c>
      <c r="I5720" t="s">
        <v>36</v>
      </c>
      <c r="J5720" t="s">
        <v>104</v>
      </c>
      <c r="K5720" t="s">
        <v>77</v>
      </c>
      <c r="L5720" t="s">
        <v>11076</v>
      </c>
      <c r="M5720" t="s">
        <v>64</v>
      </c>
      <c r="N5720" s="30"/>
      <c r="O5720" s="30"/>
      <c r="P5720" t="s">
        <v>79</v>
      </c>
    </row>
    <row r="5721" spans="1:16" x14ac:dyDescent="0.25">
      <c r="A5721" s="30">
        <v>238557722</v>
      </c>
      <c r="B5721" t="s">
        <v>1969</v>
      </c>
      <c r="C5721" t="s">
        <v>4797</v>
      </c>
      <c r="D5721" t="s">
        <v>71</v>
      </c>
      <c r="E5721" t="s">
        <v>499</v>
      </c>
      <c r="F5721" t="s">
        <v>101</v>
      </c>
      <c r="G5721" t="s">
        <v>13018</v>
      </c>
      <c r="H5721" t="s">
        <v>390</v>
      </c>
      <c r="I5721" t="s">
        <v>5</v>
      </c>
      <c r="J5721" t="s">
        <v>76</v>
      </c>
      <c r="K5721" t="s">
        <v>97</v>
      </c>
      <c r="L5721" t="s">
        <v>1066</v>
      </c>
      <c r="M5721" t="s">
        <v>64</v>
      </c>
      <c r="N5721" s="30"/>
      <c r="O5721" s="30"/>
      <c r="P5721" t="s">
        <v>79</v>
      </c>
    </row>
    <row r="5722" spans="1:16" x14ac:dyDescent="0.25">
      <c r="A5722" s="30">
        <v>233216712</v>
      </c>
      <c r="B5722" t="s">
        <v>13019</v>
      </c>
      <c r="C5722" t="s">
        <v>13020</v>
      </c>
      <c r="D5722" t="s">
        <v>71</v>
      </c>
      <c r="E5722" t="s">
        <v>825</v>
      </c>
      <c r="F5722" t="s">
        <v>73</v>
      </c>
      <c r="G5722" t="s">
        <v>13021</v>
      </c>
      <c r="H5722" t="s">
        <v>132</v>
      </c>
      <c r="I5722" t="s">
        <v>48</v>
      </c>
      <c r="J5722" t="s">
        <v>91</v>
      </c>
      <c r="K5722" t="s">
        <v>97</v>
      </c>
      <c r="L5722" t="s">
        <v>449</v>
      </c>
      <c r="M5722" t="s">
        <v>64</v>
      </c>
      <c r="N5722" s="30"/>
      <c r="O5722" s="30"/>
      <c r="P5722" t="s">
        <v>79</v>
      </c>
    </row>
    <row r="5723" spans="1:16" x14ac:dyDescent="0.25">
      <c r="A5723" s="30">
        <v>100707218</v>
      </c>
      <c r="B5723" t="s">
        <v>13022</v>
      </c>
      <c r="C5723" t="s">
        <v>13023</v>
      </c>
      <c r="D5723" t="s">
        <v>71</v>
      </c>
      <c r="E5723" t="s">
        <v>189</v>
      </c>
      <c r="F5723" t="s">
        <v>73</v>
      </c>
      <c r="G5723" t="s">
        <v>13024</v>
      </c>
      <c r="H5723" t="s">
        <v>390</v>
      </c>
      <c r="I5723" t="s">
        <v>46</v>
      </c>
      <c r="J5723" t="s">
        <v>76</v>
      </c>
      <c r="K5723" t="s">
        <v>97</v>
      </c>
      <c r="L5723" t="s">
        <v>192</v>
      </c>
      <c r="M5723" t="s">
        <v>64</v>
      </c>
      <c r="N5723" s="30"/>
      <c r="O5723" s="30"/>
      <c r="P5723" t="s">
        <v>79</v>
      </c>
    </row>
    <row r="5724" spans="1:16" x14ac:dyDescent="0.25">
      <c r="A5724" s="30">
        <v>100973864</v>
      </c>
      <c r="B5724" t="s">
        <v>13022</v>
      </c>
      <c r="C5724" t="s">
        <v>13025</v>
      </c>
      <c r="D5724" t="s">
        <v>71</v>
      </c>
      <c r="E5724" t="s">
        <v>152</v>
      </c>
      <c r="F5724" t="s">
        <v>73</v>
      </c>
      <c r="G5724" t="s">
        <v>13026</v>
      </c>
      <c r="H5724" t="s">
        <v>95</v>
      </c>
      <c r="I5724" t="s">
        <v>5</v>
      </c>
      <c r="J5724" t="s">
        <v>96</v>
      </c>
      <c r="K5724" t="s">
        <v>97</v>
      </c>
      <c r="L5724" t="s">
        <v>257</v>
      </c>
      <c r="M5724" t="s">
        <v>64</v>
      </c>
      <c r="N5724" s="30"/>
      <c r="O5724" s="30"/>
      <c r="P5724" t="s">
        <v>79</v>
      </c>
    </row>
    <row r="5725" spans="1:16" x14ac:dyDescent="0.25">
      <c r="A5725" s="30">
        <v>204484950</v>
      </c>
      <c r="B5725" t="s">
        <v>13022</v>
      </c>
      <c r="C5725" t="s">
        <v>13027</v>
      </c>
      <c r="D5725" t="s">
        <v>71</v>
      </c>
      <c r="E5725" t="s">
        <v>189</v>
      </c>
      <c r="F5725" t="s">
        <v>73</v>
      </c>
      <c r="G5725" t="s">
        <v>13028</v>
      </c>
      <c r="H5725" t="s">
        <v>191</v>
      </c>
      <c r="I5725" t="s">
        <v>30</v>
      </c>
      <c r="J5725" t="s">
        <v>91</v>
      </c>
      <c r="K5725" t="s">
        <v>97</v>
      </c>
      <c r="L5725" t="s">
        <v>192</v>
      </c>
      <c r="M5725" t="s">
        <v>64</v>
      </c>
      <c r="N5725" s="30"/>
      <c r="O5725" s="30"/>
      <c r="P5725" t="s">
        <v>79</v>
      </c>
    </row>
    <row r="5726" spans="1:16" x14ac:dyDescent="0.25">
      <c r="A5726" s="30">
        <v>207868274</v>
      </c>
      <c r="B5726" t="s">
        <v>13022</v>
      </c>
      <c r="C5726" t="s">
        <v>2935</v>
      </c>
      <c r="D5726" t="s">
        <v>71</v>
      </c>
      <c r="E5726" t="s">
        <v>130</v>
      </c>
      <c r="F5726" t="s">
        <v>101</v>
      </c>
      <c r="G5726" t="s">
        <v>13029</v>
      </c>
      <c r="H5726" t="s">
        <v>519</v>
      </c>
      <c r="I5726" t="s">
        <v>36</v>
      </c>
      <c r="J5726" t="s">
        <v>104</v>
      </c>
      <c r="K5726" t="s">
        <v>97</v>
      </c>
      <c r="L5726" t="s">
        <v>1458</v>
      </c>
      <c r="M5726" t="s">
        <v>64</v>
      </c>
      <c r="N5726" s="30"/>
      <c r="O5726" s="30"/>
      <c r="P5726" t="s">
        <v>79</v>
      </c>
    </row>
    <row r="5727" spans="1:16" x14ac:dyDescent="0.25">
      <c r="A5727" s="30">
        <v>222094385</v>
      </c>
      <c r="B5727" t="s">
        <v>13022</v>
      </c>
      <c r="C5727" t="s">
        <v>13030</v>
      </c>
      <c r="D5727" t="s">
        <v>71</v>
      </c>
      <c r="E5727" t="s">
        <v>647</v>
      </c>
      <c r="F5727" t="s">
        <v>73</v>
      </c>
      <c r="G5727" t="s">
        <v>13031</v>
      </c>
      <c r="H5727" t="s">
        <v>137</v>
      </c>
      <c r="I5727" t="s">
        <v>5</v>
      </c>
      <c r="J5727" t="s">
        <v>76</v>
      </c>
      <c r="K5727" t="s">
        <v>77</v>
      </c>
      <c r="L5727" t="s">
        <v>11076</v>
      </c>
      <c r="M5727" t="s">
        <v>64</v>
      </c>
      <c r="N5727" s="30"/>
      <c r="O5727" s="30"/>
      <c r="P5727" t="s">
        <v>79</v>
      </c>
    </row>
    <row r="5728" spans="1:16" x14ac:dyDescent="0.25">
      <c r="A5728" s="30">
        <v>224003855</v>
      </c>
      <c r="B5728" t="s">
        <v>13022</v>
      </c>
      <c r="C5728" t="s">
        <v>1133</v>
      </c>
      <c r="D5728" t="s">
        <v>71</v>
      </c>
      <c r="E5728" t="s">
        <v>100</v>
      </c>
      <c r="F5728" t="s">
        <v>73</v>
      </c>
      <c r="G5728" t="s">
        <v>13032</v>
      </c>
      <c r="H5728" t="s">
        <v>171</v>
      </c>
      <c r="I5728" t="s">
        <v>5</v>
      </c>
      <c r="J5728" t="s">
        <v>96</v>
      </c>
      <c r="K5728" t="s">
        <v>97</v>
      </c>
      <c r="L5728" t="s">
        <v>2543</v>
      </c>
      <c r="M5728" t="s">
        <v>64</v>
      </c>
      <c r="N5728" s="30"/>
      <c r="O5728" s="30"/>
      <c r="P5728" t="s">
        <v>79</v>
      </c>
    </row>
    <row r="5729" spans="1:16" x14ac:dyDescent="0.25">
      <c r="A5729" s="30">
        <v>224313247</v>
      </c>
      <c r="B5729" t="s">
        <v>13022</v>
      </c>
      <c r="C5729" t="s">
        <v>1067</v>
      </c>
      <c r="D5729" t="s">
        <v>71</v>
      </c>
      <c r="E5729" t="s">
        <v>156</v>
      </c>
      <c r="F5729" t="s">
        <v>101</v>
      </c>
      <c r="G5729" t="s">
        <v>13033</v>
      </c>
      <c r="H5729" t="s">
        <v>95</v>
      </c>
      <c r="I5729" t="s">
        <v>12</v>
      </c>
      <c r="J5729" t="s">
        <v>96</v>
      </c>
      <c r="K5729" t="s">
        <v>77</v>
      </c>
      <c r="L5729" t="s">
        <v>11076</v>
      </c>
      <c r="M5729" t="s">
        <v>64</v>
      </c>
      <c r="N5729" s="30"/>
      <c r="O5729" s="30"/>
      <c r="P5729" t="s">
        <v>79</v>
      </c>
    </row>
    <row r="5730" spans="1:16" x14ac:dyDescent="0.25">
      <c r="A5730" s="30">
        <v>229279401</v>
      </c>
      <c r="B5730" t="s">
        <v>13022</v>
      </c>
      <c r="C5730" t="s">
        <v>13034</v>
      </c>
      <c r="D5730" t="s">
        <v>2475</v>
      </c>
      <c r="E5730" t="s">
        <v>642</v>
      </c>
      <c r="F5730" t="s">
        <v>73</v>
      </c>
      <c r="G5730" t="s">
        <v>13035</v>
      </c>
      <c r="H5730" t="s">
        <v>390</v>
      </c>
      <c r="I5730" t="s">
        <v>12</v>
      </c>
      <c r="J5730" t="s">
        <v>76</v>
      </c>
      <c r="K5730" t="s">
        <v>77</v>
      </c>
      <c r="L5730" t="s">
        <v>11076</v>
      </c>
      <c r="M5730" t="s">
        <v>64</v>
      </c>
      <c r="N5730" s="30"/>
      <c r="O5730" s="30"/>
      <c r="P5730" t="s">
        <v>79</v>
      </c>
    </row>
    <row r="5731" spans="1:16" x14ac:dyDescent="0.25">
      <c r="A5731" s="30">
        <v>230527624</v>
      </c>
      <c r="B5731" t="s">
        <v>13022</v>
      </c>
      <c r="C5731" t="s">
        <v>13036</v>
      </c>
      <c r="D5731" t="s">
        <v>71</v>
      </c>
      <c r="E5731" t="s">
        <v>93</v>
      </c>
      <c r="F5731" t="s">
        <v>73</v>
      </c>
      <c r="G5731" t="s">
        <v>13037</v>
      </c>
      <c r="H5731" t="s">
        <v>90</v>
      </c>
      <c r="I5731" t="s">
        <v>30</v>
      </c>
      <c r="J5731" t="s">
        <v>91</v>
      </c>
      <c r="K5731" t="s">
        <v>97</v>
      </c>
      <c r="L5731" t="s">
        <v>8643</v>
      </c>
      <c r="M5731" t="s">
        <v>64</v>
      </c>
      <c r="N5731" s="30"/>
      <c r="O5731" s="30"/>
      <c r="P5731" t="s">
        <v>79</v>
      </c>
    </row>
    <row r="5732" spans="1:16" x14ac:dyDescent="0.25">
      <c r="A5732" s="30">
        <v>231693169</v>
      </c>
      <c r="B5732" t="s">
        <v>13022</v>
      </c>
      <c r="C5732" t="s">
        <v>13038</v>
      </c>
      <c r="D5732" t="s">
        <v>71</v>
      </c>
      <c r="E5732" t="s">
        <v>404</v>
      </c>
      <c r="F5732" t="s">
        <v>101</v>
      </c>
      <c r="G5732" t="s">
        <v>13039</v>
      </c>
      <c r="H5732" t="s">
        <v>651</v>
      </c>
      <c r="I5732" t="s">
        <v>5</v>
      </c>
      <c r="J5732" t="s">
        <v>91</v>
      </c>
      <c r="K5732" t="s">
        <v>97</v>
      </c>
      <c r="L5732" t="s">
        <v>514</v>
      </c>
      <c r="M5732" t="s">
        <v>64</v>
      </c>
      <c r="N5732" s="30"/>
      <c r="O5732" s="30"/>
      <c r="P5732" t="s">
        <v>79</v>
      </c>
    </row>
    <row r="5733" spans="1:16" x14ac:dyDescent="0.25">
      <c r="A5733" s="30">
        <v>232712984</v>
      </c>
      <c r="B5733" t="s">
        <v>13022</v>
      </c>
      <c r="C5733" t="s">
        <v>13040</v>
      </c>
      <c r="D5733" t="s">
        <v>71</v>
      </c>
      <c r="E5733" t="s">
        <v>237</v>
      </c>
      <c r="F5733" t="s">
        <v>73</v>
      </c>
      <c r="G5733" t="s">
        <v>13041</v>
      </c>
      <c r="H5733" t="s">
        <v>288</v>
      </c>
      <c r="I5733" t="s">
        <v>5</v>
      </c>
      <c r="J5733" t="s">
        <v>96</v>
      </c>
      <c r="K5733" t="s">
        <v>77</v>
      </c>
      <c r="L5733" t="s">
        <v>350</v>
      </c>
      <c r="M5733" t="s">
        <v>64</v>
      </c>
      <c r="N5733" s="30"/>
      <c r="O5733" s="30"/>
      <c r="P5733" t="s">
        <v>79</v>
      </c>
    </row>
    <row r="5734" spans="1:16" x14ac:dyDescent="0.25">
      <c r="A5734" s="30">
        <v>232790626</v>
      </c>
      <c r="B5734" t="s">
        <v>13022</v>
      </c>
      <c r="C5734" t="s">
        <v>13042</v>
      </c>
      <c r="D5734" t="s">
        <v>71</v>
      </c>
      <c r="E5734" t="s">
        <v>334</v>
      </c>
      <c r="F5734" t="s">
        <v>73</v>
      </c>
      <c r="G5734" t="s">
        <v>13043</v>
      </c>
      <c r="H5734" t="s">
        <v>288</v>
      </c>
      <c r="I5734" t="s">
        <v>5</v>
      </c>
      <c r="J5734" t="s">
        <v>96</v>
      </c>
      <c r="K5734" t="s">
        <v>97</v>
      </c>
      <c r="L5734" t="s">
        <v>696</v>
      </c>
      <c r="M5734" t="s">
        <v>64</v>
      </c>
      <c r="N5734" s="30"/>
      <c r="O5734" s="30"/>
      <c r="P5734" t="s">
        <v>79</v>
      </c>
    </row>
    <row r="5735" spans="1:16" x14ac:dyDescent="0.25">
      <c r="A5735" s="30">
        <v>234023760</v>
      </c>
      <c r="B5735" t="s">
        <v>13022</v>
      </c>
      <c r="C5735" t="s">
        <v>13044</v>
      </c>
      <c r="D5735" t="s">
        <v>71</v>
      </c>
      <c r="E5735" t="s">
        <v>683</v>
      </c>
      <c r="F5735" t="s">
        <v>101</v>
      </c>
      <c r="G5735" t="s">
        <v>139</v>
      </c>
      <c r="H5735" t="s">
        <v>140</v>
      </c>
      <c r="I5735" t="s">
        <v>5</v>
      </c>
      <c r="J5735" t="s">
        <v>96</v>
      </c>
      <c r="K5735" t="s">
        <v>97</v>
      </c>
      <c r="L5735" t="s">
        <v>1028</v>
      </c>
      <c r="M5735" t="s">
        <v>64</v>
      </c>
      <c r="N5735" s="30"/>
      <c r="O5735" s="30"/>
      <c r="P5735" t="s">
        <v>142</v>
      </c>
    </row>
    <row r="5736" spans="1:16" x14ac:dyDescent="0.25">
      <c r="A5736" s="30">
        <v>234972685</v>
      </c>
      <c r="B5736" t="s">
        <v>13022</v>
      </c>
      <c r="C5736" t="s">
        <v>13045</v>
      </c>
      <c r="D5736" t="s">
        <v>71</v>
      </c>
      <c r="E5736" t="s">
        <v>110</v>
      </c>
      <c r="F5736" t="s">
        <v>73</v>
      </c>
      <c r="G5736" t="s">
        <v>13046</v>
      </c>
      <c r="H5736" t="s">
        <v>146</v>
      </c>
      <c r="I5736" t="s">
        <v>12</v>
      </c>
      <c r="J5736" t="s">
        <v>76</v>
      </c>
      <c r="K5736" t="s">
        <v>97</v>
      </c>
      <c r="L5736" t="s">
        <v>618</v>
      </c>
      <c r="M5736" t="s">
        <v>64</v>
      </c>
      <c r="N5736" s="30"/>
      <c r="O5736" s="30"/>
      <c r="P5736" t="s">
        <v>142</v>
      </c>
    </row>
    <row r="5737" spans="1:16" x14ac:dyDescent="0.25">
      <c r="A5737" s="30">
        <v>237632682</v>
      </c>
      <c r="B5737" t="s">
        <v>13022</v>
      </c>
      <c r="C5737" t="s">
        <v>13047</v>
      </c>
      <c r="D5737" t="s">
        <v>71</v>
      </c>
      <c r="E5737" t="s">
        <v>176</v>
      </c>
      <c r="F5737" t="s">
        <v>73</v>
      </c>
      <c r="G5737" t="s">
        <v>13048</v>
      </c>
      <c r="H5737" t="s">
        <v>137</v>
      </c>
      <c r="I5737" t="s">
        <v>15</v>
      </c>
      <c r="J5737" t="s">
        <v>76</v>
      </c>
      <c r="K5737" t="s">
        <v>97</v>
      </c>
      <c r="L5737" t="s">
        <v>179</v>
      </c>
      <c r="M5737" t="s">
        <v>64</v>
      </c>
      <c r="N5737" s="30"/>
      <c r="O5737" s="30"/>
      <c r="P5737" t="s">
        <v>79</v>
      </c>
    </row>
    <row r="5738" spans="1:16" x14ac:dyDescent="0.25">
      <c r="A5738" s="30">
        <v>238614150</v>
      </c>
      <c r="B5738" t="s">
        <v>13022</v>
      </c>
      <c r="C5738" t="s">
        <v>13049</v>
      </c>
      <c r="D5738" t="s">
        <v>71</v>
      </c>
      <c r="E5738" t="s">
        <v>452</v>
      </c>
      <c r="F5738" t="s">
        <v>73</v>
      </c>
      <c r="G5738" t="s">
        <v>13050</v>
      </c>
      <c r="H5738" t="s">
        <v>137</v>
      </c>
      <c r="I5738" t="s">
        <v>39</v>
      </c>
      <c r="J5738" t="s">
        <v>76</v>
      </c>
      <c r="K5738" t="s">
        <v>77</v>
      </c>
      <c r="L5738" t="s">
        <v>11076</v>
      </c>
      <c r="M5738" t="s">
        <v>64</v>
      </c>
      <c r="N5738" s="30"/>
      <c r="O5738" s="30"/>
      <c r="P5738" t="s">
        <v>79</v>
      </c>
    </row>
    <row r="5739" spans="1:16" x14ac:dyDescent="0.25">
      <c r="A5739" s="30">
        <v>238903306</v>
      </c>
      <c r="B5739" t="s">
        <v>13022</v>
      </c>
      <c r="C5739" t="s">
        <v>688</v>
      </c>
      <c r="D5739" t="s">
        <v>71</v>
      </c>
      <c r="E5739" t="s">
        <v>200</v>
      </c>
      <c r="F5739" t="s">
        <v>73</v>
      </c>
      <c r="G5739" t="s">
        <v>13051</v>
      </c>
      <c r="H5739" t="s">
        <v>158</v>
      </c>
      <c r="I5739" t="s">
        <v>16</v>
      </c>
      <c r="J5739" t="s">
        <v>91</v>
      </c>
      <c r="K5739" t="s">
        <v>97</v>
      </c>
      <c r="L5739" t="s">
        <v>203</v>
      </c>
      <c r="M5739" t="s">
        <v>64</v>
      </c>
      <c r="N5739" s="30"/>
      <c r="O5739" s="30"/>
      <c r="P5739" t="s">
        <v>79</v>
      </c>
    </row>
    <row r="5740" spans="1:16" x14ac:dyDescent="0.25">
      <c r="A5740" s="30">
        <v>207532227</v>
      </c>
      <c r="B5740" t="s">
        <v>13052</v>
      </c>
      <c r="C5740" t="s">
        <v>13053</v>
      </c>
      <c r="D5740" t="s">
        <v>71</v>
      </c>
      <c r="E5740" t="s">
        <v>275</v>
      </c>
      <c r="F5740" t="s">
        <v>101</v>
      </c>
      <c r="G5740" t="s">
        <v>13054</v>
      </c>
      <c r="H5740" t="s">
        <v>212</v>
      </c>
      <c r="I5740" t="s">
        <v>24</v>
      </c>
      <c r="J5740" t="s">
        <v>76</v>
      </c>
      <c r="K5740" t="s">
        <v>97</v>
      </c>
      <c r="L5740" t="s">
        <v>179</v>
      </c>
      <c r="M5740" t="s">
        <v>64</v>
      </c>
      <c r="N5740" s="30"/>
      <c r="O5740" s="30"/>
      <c r="P5740" t="s">
        <v>79</v>
      </c>
    </row>
    <row r="5741" spans="1:16" x14ac:dyDescent="0.25">
      <c r="A5741" s="30">
        <v>220088405</v>
      </c>
      <c r="B5741" t="s">
        <v>13052</v>
      </c>
      <c r="C5741" t="s">
        <v>2627</v>
      </c>
      <c r="D5741" t="s">
        <v>71</v>
      </c>
      <c r="E5741" t="s">
        <v>217</v>
      </c>
      <c r="F5741" t="s">
        <v>101</v>
      </c>
      <c r="G5741" t="s">
        <v>13055</v>
      </c>
      <c r="H5741" t="s">
        <v>183</v>
      </c>
      <c r="I5741" t="s">
        <v>12</v>
      </c>
      <c r="J5741" t="s">
        <v>96</v>
      </c>
      <c r="K5741" t="s">
        <v>77</v>
      </c>
      <c r="L5741" t="s">
        <v>11076</v>
      </c>
      <c r="M5741" t="s">
        <v>64</v>
      </c>
      <c r="N5741" s="30"/>
      <c r="O5741" s="30"/>
      <c r="P5741" t="s">
        <v>79</v>
      </c>
    </row>
    <row r="5742" spans="1:16" x14ac:dyDescent="0.25">
      <c r="A5742" s="30">
        <v>220091029</v>
      </c>
      <c r="B5742" t="s">
        <v>13052</v>
      </c>
      <c r="C5742" t="s">
        <v>13056</v>
      </c>
      <c r="D5742" t="s">
        <v>71</v>
      </c>
      <c r="E5742" t="s">
        <v>100</v>
      </c>
      <c r="F5742" t="s">
        <v>73</v>
      </c>
      <c r="G5742" t="s">
        <v>13057</v>
      </c>
      <c r="H5742" t="s">
        <v>191</v>
      </c>
      <c r="I5742" t="s">
        <v>24</v>
      </c>
      <c r="J5742" t="s">
        <v>104</v>
      </c>
      <c r="K5742" t="s">
        <v>829</v>
      </c>
      <c r="L5742" t="s">
        <v>13058</v>
      </c>
      <c r="M5742" t="s">
        <v>64</v>
      </c>
      <c r="N5742" s="30"/>
      <c r="O5742" s="30"/>
      <c r="P5742" t="s">
        <v>79</v>
      </c>
    </row>
    <row r="5743" spans="1:16" x14ac:dyDescent="0.25">
      <c r="A5743" s="30">
        <v>220784839</v>
      </c>
      <c r="B5743" t="s">
        <v>13052</v>
      </c>
      <c r="C5743" t="s">
        <v>7475</v>
      </c>
      <c r="D5743" t="s">
        <v>71</v>
      </c>
      <c r="E5743" t="s">
        <v>200</v>
      </c>
      <c r="F5743" t="s">
        <v>101</v>
      </c>
      <c r="G5743" t="s">
        <v>13059</v>
      </c>
      <c r="H5743" t="s">
        <v>95</v>
      </c>
      <c r="I5743" t="s">
        <v>5</v>
      </c>
      <c r="J5743" t="s">
        <v>96</v>
      </c>
      <c r="K5743" t="s">
        <v>97</v>
      </c>
      <c r="L5743" t="s">
        <v>1023</v>
      </c>
      <c r="M5743" t="s">
        <v>64</v>
      </c>
      <c r="N5743" s="30"/>
      <c r="O5743" s="30"/>
      <c r="P5743" t="s">
        <v>79</v>
      </c>
    </row>
    <row r="5744" spans="1:16" x14ac:dyDescent="0.25">
      <c r="A5744" s="30">
        <v>223833187</v>
      </c>
      <c r="B5744" t="s">
        <v>13052</v>
      </c>
      <c r="C5744" t="s">
        <v>13060</v>
      </c>
      <c r="D5744" t="s">
        <v>71</v>
      </c>
      <c r="E5744" t="s">
        <v>144</v>
      </c>
      <c r="F5744" t="s">
        <v>101</v>
      </c>
      <c r="G5744" t="s">
        <v>13061</v>
      </c>
      <c r="H5744" t="s">
        <v>161</v>
      </c>
      <c r="I5744" t="s">
        <v>12</v>
      </c>
      <c r="J5744" t="s">
        <v>91</v>
      </c>
      <c r="K5744" t="s">
        <v>77</v>
      </c>
      <c r="L5744" t="s">
        <v>690</v>
      </c>
      <c r="M5744" t="s">
        <v>64</v>
      </c>
      <c r="N5744" s="30"/>
      <c r="O5744" s="30"/>
      <c r="P5744" t="s">
        <v>79</v>
      </c>
    </row>
    <row r="5745" spans="1:16" x14ac:dyDescent="0.25">
      <c r="A5745" s="30">
        <v>226036648</v>
      </c>
      <c r="B5745" t="s">
        <v>13052</v>
      </c>
      <c r="C5745" t="s">
        <v>493</v>
      </c>
      <c r="D5745" t="s">
        <v>71</v>
      </c>
      <c r="E5745" t="s">
        <v>206</v>
      </c>
      <c r="F5745" t="s">
        <v>73</v>
      </c>
      <c r="G5745" t="s">
        <v>3732</v>
      </c>
      <c r="H5745" t="s">
        <v>208</v>
      </c>
      <c r="I5745" t="s">
        <v>21</v>
      </c>
      <c r="J5745" t="s">
        <v>91</v>
      </c>
      <c r="K5745" t="s">
        <v>97</v>
      </c>
      <c r="L5745" t="s">
        <v>179</v>
      </c>
      <c r="M5745" t="s">
        <v>64</v>
      </c>
      <c r="N5745" s="30"/>
      <c r="O5745" s="30"/>
      <c r="P5745" t="s">
        <v>79</v>
      </c>
    </row>
    <row r="5746" spans="1:16" x14ac:dyDescent="0.25">
      <c r="A5746" s="30">
        <v>226357291</v>
      </c>
      <c r="B5746" t="s">
        <v>13052</v>
      </c>
      <c r="C5746" t="s">
        <v>844</v>
      </c>
      <c r="D5746" t="s">
        <v>71</v>
      </c>
      <c r="E5746" t="s">
        <v>647</v>
      </c>
      <c r="F5746" t="s">
        <v>101</v>
      </c>
      <c r="G5746" t="s">
        <v>13062</v>
      </c>
      <c r="H5746" t="s">
        <v>140</v>
      </c>
      <c r="I5746" t="s">
        <v>12</v>
      </c>
      <c r="J5746" t="s">
        <v>96</v>
      </c>
      <c r="K5746" t="s">
        <v>77</v>
      </c>
      <c r="L5746" t="s">
        <v>11076</v>
      </c>
      <c r="M5746" t="s">
        <v>64</v>
      </c>
      <c r="N5746" s="30"/>
      <c r="O5746" s="30"/>
      <c r="P5746" t="s">
        <v>79</v>
      </c>
    </row>
    <row r="5747" spans="1:16" x14ac:dyDescent="0.25">
      <c r="A5747" s="30">
        <v>234069094</v>
      </c>
      <c r="B5747" t="s">
        <v>13052</v>
      </c>
      <c r="C5747" t="s">
        <v>2216</v>
      </c>
      <c r="D5747" t="s">
        <v>71</v>
      </c>
      <c r="E5747" t="s">
        <v>499</v>
      </c>
      <c r="F5747" t="s">
        <v>73</v>
      </c>
      <c r="G5747" t="s">
        <v>13063</v>
      </c>
      <c r="H5747" t="s">
        <v>367</v>
      </c>
      <c r="I5747" t="s">
        <v>3</v>
      </c>
      <c r="J5747" t="s">
        <v>96</v>
      </c>
      <c r="K5747" t="s">
        <v>97</v>
      </c>
      <c r="L5747" t="s">
        <v>179</v>
      </c>
      <c r="M5747" t="s">
        <v>64</v>
      </c>
      <c r="N5747" s="30"/>
      <c r="O5747" s="30"/>
      <c r="P5747" t="s">
        <v>79</v>
      </c>
    </row>
    <row r="5748" spans="1:16" x14ac:dyDescent="0.25">
      <c r="A5748" s="30">
        <v>234364222</v>
      </c>
      <c r="B5748" t="s">
        <v>13052</v>
      </c>
      <c r="C5748" t="s">
        <v>1620</v>
      </c>
      <c r="D5748" t="s">
        <v>71</v>
      </c>
      <c r="E5748" t="s">
        <v>72</v>
      </c>
      <c r="F5748" t="s">
        <v>101</v>
      </c>
      <c r="G5748" t="s">
        <v>13064</v>
      </c>
      <c r="H5748" t="s">
        <v>90</v>
      </c>
      <c r="I5748" t="s">
        <v>25</v>
      </c>
      <c r="J5748" t="s">
        <v>91</v>
      </c>
      <c r="K5748" t="s">
        <v>77</v>
      </c>
      <c r="L5748" t="s">
        <v>11076</v>
      </c>
      <c r="M5748" t="s">
        <v>64</v>
      </c>
      <c r="N5748" s="30"/>
      <c r="O5748" s="30"/>
      <c r="P5748" t="s">
        <v>142</v>
      </c>
    </row>
    <row r="5749" spans="1:16" x14ac:dyDescent="0.25">
      <c r="A5749" s="30">
        <v>234792620</v>
      </c>
      <c r="B5749" t="s">
        <v>13052</v>
      </c>
      <c r="C5749" t="s">
        <v>13065</v>
      </c>
      <c r="D5749" t="s">
        <v>71</v>
      </c>
      <c r="E5749" t="s">
        <v>413</v>
      </c>
      <c r="F5749" t="s">
        <v>101</v>
      </c>
      <c r="G5749" t="s">
        <v>13066</v>
      </c>
      <c r="H5749" t="s">
        <v>567</v>
      </c>
      <c r="I5749" t="s">
        <v>30</v>
      </c>
      <c r="J5749" t="s">
        <v>197</v>
      </c>
      <c r="K5749" t="s">
        <v>1529</v>
      </c>
      <c r="L5749" t="s">
        <v>5371</v>
      </c>
      <c r="M5749" t="s">
        <v>64</v>
      </c>
      <c r="N5749" s="30"/>
      <c r="O5749" s="30"/>
      <c r="P5749" t="s">
        <v>79</v>
      </c>
    </row>
    <row r="5750" spans="1:16" x14ac:dyDescent="0.25">
      <c r="A5750" s="30">
        <v>237776067</v>
      </c>
      <c r="B5750" t="s">
        <v>13052</v>
      </c>
      <c r="C5750" t="s">
        <v>13067</v>
      </c>
      <c r="D5750" t="s">
        <v>71</v>
      </c>
      <c r="E5750" t="s">
        <v>176</v>
      </c>
      <c r="F5750" t="s">
        <v>73</v>
      </c>
      <c r="G5750" t="s">
        <v>13068</v>
      </c>
      <c r="H5750" t="s">
        <v>390</v>
      </c>
      <c r="I5750" t="s">
        <v>5</v>
      </c>
      <c r="J5750" t="s">
        <v>76</v>
      </c>
      <c r="K5750" t="s">
        <v>97</v>
      </c>
      <c r="L5750" t="s">
        <v>179</v>
      </c>
      <c r="M5750" t="s">
        <v>64</v>
      </c>
      <c r="N5750" s="30"/>
      <c r="O5750" s="30"/>
      <c r="P5750" t="s">
        <v>79</v>
      </c>
    </row>
    <row r="5751" spans="1:16" x14ac:dyDescent="0.25">
      <c r="A5751" s="30">
        <v>247222755</v>
      </c>
      <c r="B5751" t="s">
        <v>13052</v>
      </c>
      <c r="C5751" t="s">
        <v>13069</v>
      </c>
      <c r="D5751" t="s">
        <v>71</v>
      </c>
      <c r="E5751" t="s">
        <v>325</v>
      </c>
      <c r="F5751" t="s">
        <v>73</v>
      </c>
      <c r="G5751" t="s">
        <v>13070</v>
      </c>
      <c r="H5751" t="s">
        <v>121</v>
      </c>
      <c r="I5751" t="s">
        <v>17</v>
      </c>
      <c r="J5751" t="s">
        <v>91</v>
      </c>
      <c r="K5751" t="s">
        <v>97</v>
      </c>
      <c r="L5751" t="s">
        <v>179</v>
      </c>
      <c r="M5751" t="s">
        <v>64</v>
      </c>
      <c r="N5751" s="30"/>
      <c r="O5751" s="30"/>
      <c r="P5751" t="s">
        <v>79</v>
      </c>
    </row>
    <row r="5752" spans="1:16" x14ac:dyDescent="0.25">
      <c r="A5752" s="30">
        <v>253144935</v>
      </c>
      <c r="B5752" t="s">
        <v>13052</v>
      </c>
      <c r="C5752" t="s">
        <v>13071</v>
      </c>
      <c r="D5752" t="s">
        <v>71</v>
      </c>
      <c r="E5752" t="s">
        <v>683</v>
      </c>
      <c r="F5752" t="s">
        <v>101</v>
      </c>
      <c r="G5752" t="s">
        <v>13072</v>
      </c>
      <c r="H5752" t="s">
        <v>256</v>
      </c>
      <c r="I5752" t="s">
        <v>24</v>
      </c>
      <c r="J5752" t="s">
        <v>91</v>
      </c>
      <c r="K5752" t="s">
        <v>97</v>
      </c>
      <c r="L5752" t="s">
        <v>1444</v>
      </c>
      <c r="M5752" t="s">
        <v>64</v>
      </c>
      <c r="N5752" s="30"/>
      <c r="O5752" s="30"/>
      <c r="P5752" t="s">
        <v>79</v>
      </c>
    </row>
    <row r="5753" spans="1:16" x14ac:dyDescent="0.25">
      <c r="A5753" s="30">
        <v>259834653</v>
      </c>
      <c r="B5753" t="s">
        <v>13052</v>
      </c>
      <c r="C5753" t="s">
        <v>13073</v>
      </c>
      <c r="D5753" t="s">
        <v>71</v>
      </c>
      <c r="E5753" t="s">
        <v>260</v>
      </c>
      <c r="F5753" t="s">
        <v>73</v>
      </c>
      <c r="G5753" t="s">
        <v>13074</v>
      </c>
      <c r="H5753" t="s">
        <v>84</v>
      </c>
      <c r="I5753" t="s">
        <v>47</v>
      </c>
      <c r="J5753" t="s">
        <v>76</v>
      </c>
      <c r="K5753" t="s">
        <v>2321</v>
      </c>
      <c r="L5753" t="s">
        <v>13075</v>
      </c>
      <c r="M5753" t="s">
        <v>64</v>
      </c>
      <c r="N5753" s="30"/>
      <c r="O5753" s="30"/>
      <c r="P5753" t="s">
        <v>79</v>
      </c>
    </row>
    <row r="5754" spans="1:16" x14ac:dyDescent="0.25">
      <c r="A5754" s="30">
        <v>207302704</v>
      </c>
      <c r="B5754" t="s">
        <v>13076</v>
      </c>
      <c r="C5754" t="s">
        <v>936</v>
      </c>
      <c r="D5754" t="s">
        <v>71</v>
      </c>
      <c r="E5754" t="s">
        <v>88</v>
      </c>
      <c r="F5754" t="s">
        <v>73</v>
      </c>
      <c r="G5754" t="s">
        <v>13077</v>
      </c>
      <c r="H5754" t="s">
        <v>90</v>
      </c>
      <c r="I5754" t="s">
        <v>12</v>
      </c>
      <c r="J5754" t="s">
        <v>91</v>
      </c>
      <c r="K5754" t="s">
        <v>77</v>
      </c>
      <c r="L5754" t="s">
        <v>11076</v>
      </c>
      <c r="M5754" t="s">
        <v>64</v>
      </c>
      <c r="N5754" s="30"/>
      <c r="O5754" s="30"/>
      <c r="P5754" t="s">
        <v>79</v>
      </c>
    </row>
    <row r="5755" spans="1:16" x14ac:dyDescent="0.25">
      <c r="A5755" s="30">
        <v>207933235</v>
      </c>
      <c r="B5755" t="s">
        <v>13078</v>
      </c>
      <c r="C5755" t="s">
        <v>13079</v>
      </c>
      <c r="D5755" t="s">
        <v>71</v>
      </c>
      <c r="E5755" t="s">
        <v>119</v>
      </c>
      <c r="F5755" t="s">
        <v>101</v>
      </c>
      <c r="G5755" t="s">
        <v>13080</v>
      </c>
      <c r="H5755" t="s">
        <v>390</v>
      </c>
      <c r="I5755" t="s">
        <v>5</v>
      </c>
      <c r="J5755" t="s">
        <v>76</v>
      </c>
      <c r="K5755" t="s">
        <v>77</v>
      </c>
      <c r="L5755" t="s">
        <v>11076</v>
      </c>
      <c r="M5755" t="s">
        <v>64</v>
      </c>
      <c r="N5755" s="30"/>
      <c r="O5755" s="30"/>
      <c r="P5755" t="s">
        <v>79</v>
      </c>
    </row>
    <row r="5756" spans="1:16" x14ac:dyDescent="0.25">
      <c r="A5756" s="30">
        <v>233622869</v>
      </c>
      <c r="B5756" t="s">
        <v>13078</v>
      </c>
      <c r="C5756" t="s">
        <v>13081</v>
      </c>
      <c r="D5756" t="s">
        <v>71</v>
      </c>
      <c r="E5756" t="s">
        <v>152</v>
      </c>
      <c r="F5756" t="s">
        <v>73</v>
      </c>
      <c r="G5756" t="s">
        <v>13082</v>
      </c>
      <c r="H5756" t="s">
        <v>95</v>
      </c>
      <c r="I5756" t="s">
        <v>36</v>
      </c>
      <c r="J5756" t="s">
        <v>96</v>
      </c>
      <c r="K5756" t="s">
        <v>97</v>
      </c>
      <c r="L5756" t="s">
        <v>1541</v>
      </c>
      <c r="M5756" t="s">
        <v>64</v>
      </c>
      <c r="N5756" s="30"/>
      <c r="O5756" s="30"/>
      <c r="P5756" t="s">
        <v>79</v>
      </c>
    </row>
    <row r="5757" spans="1:16" x14ac:dyDescent="0.25">
      <c r="A5757" s="30">
        <v>238079149</v>
      </c>
      <c r="B5757" t="s">
        <v>13083</v>
      </c>
      <c r="C5757" t="s">
        <v>13084</v>
      </c>
      <c r="D5757" t="s">
        <v>87</v>
      </c>
      <c r="E5757" t="s">
        <v>88</v>
      </c>
      <c r="F5757" t="s">
        <v>73</v>
      </c>
      <c r="G5757" t="s">
        <v>13085</v>
      </c>
      <c r="H5757" t="s">
        <v>419</v>
      </c>
      <c r="I5757" t="s">
        <v>24</v>
      </c>
      <c r="J5757" t="s">
        <v>104</v>
      </c>
      <c r="K5757" t="s">
        <v>77</v>
      </c>
      <c r="L5757" t="s">
        <v>11076</v>
      </c>
      <c r="M5757" t="s">
        <v>64</v>
      </c>
      <c r="N5757" s="30"/>
      <c r="O5757" s="30"/>
      <c r="P5757" t="s">
        <v>79</v>
      </c>
    </row>
    <row r="5758" spans="1:16" x14ac:dyDescent="0.25">
      <c r="A5758" s="30">
        <v>257321083</v>
      </c>
      <c r="B5758" t="s">
        <v>13086</v>
      </c>
      <c r="C5758" t="s">
        <v>12987</v>
      </c>
      <c r="D5758" t="s">
        <v>71</v>
      </c>
      <c r="E5758" t="s">
        <v>144</v>
      </c>
      <c r="F5758" t="s">
        <v>73</v>
      </c>
      <c r="G5758" t="s">
        <v>13087</v>
      </c>
      <c r="H5758" t="s">
        <v>95</v>
      </c>
      <c r="I5758" t="s">
        <v>12</v>
      </c>
      <c r="J5758" t="s">
        <v>96</v>
      </c>
      <c r="K5758" t="s">
        <v>781</v>
      </c>
      <c r="L5758" t="s">
        <v>6323</v>
      </c>
      <c r="M5758" t="s">
        <v>64</v>
      </c>
      <c r="N5758" s="30"/>
      <c r="O5758" s="30"/>
      <c r="P5758" t="s">
        <v>79</v>
      </c>
    </row>
    <row r="5759" spans="1:16" x14ac:dyDescent="0.25">
      <c r="A5759" s="30">
        <v>206876567</v>
      </c>
      <c r="B5759" t="s">
        <v>13088</v>
      </c>
      <c r="C5759" t="s">
        <v>13089</v>
      </c>
      <c r="D5759" t="s">
        <v>87</v>
      </c>
      <c r="E5759" t="s">
        <v>241</v>
      </c>
      <c r="F5759" t="s">
        <v>73</v>
      </c>
      <c r="G5759" t="s">
        <v>13090</v>
      </c>
      <c r="H5759" t="s">
        <v>651</v>
      </c>
      <c r="I5759" t="s">
        <v>37</v>
      </c>
      <c r="J5759" t="s">
        <v>91</v>
      </c>
      <c r="K5759" t="s">
        <v>97</v>
      </c>
      <c r="L5759" t="s">
        <v>961</v>
      </c>
      <c r="M5759" t="s">
        <v>64</v>
      </c>
      <c r="N5759" s="30"/>
      <c r="O5759" s="30"/>
      <c r="P5759" t="s">
        <v>79</v>
      </c>
    </row>
    <row r="5760" spans="1:16" x14ac:dyDescent="0.25">
      <c r="A5760" s="30">
        <v>231633223</v>
      </c>
      <c r="B5760" t="s">
        <v>13091</v>
      </c>
      <c r="C5760" t="s">
        <v>13092</v>
      </c>
      <c r="D5760" t="s">
        <v>87</v>
      </c>
      <c r="E5760" t="s">
        <v>156</v>
      </c>
      <c r="F5760" t="s">
        <v>73</v>
      </c>
      <c r="G5760" t="s">
        <v>13093</v>
      </c>
      <c r="H5760" t="s">
        <v>121</v>
      </c>
      <c r="I5760" t="s">
        <v>20</v>
      </c>
      <c r="J5760" t="s">
        <v>197</v>
      </c>
      <c r="K5760" t="s">
        <v>77</v>
      </c>
      <c r="L5760" t="s">
        <v>11076</v>
      </c>
      <c r="M5760" t="s">
        <v>64</v>
      </c>
      <c r="N5760" s="30"/>
      <c r="O5760" s="30"/>
      <c r="P5760" t="s">
        <v>79</v>
      </c>
    </row>
    <row r="5761" spans="1:16" x14ac:dyDescent="0.25">
      <c r="A5761" s="30">
        <v>221185903</v>
      </c>
      <c r="B5761" t="s">
        <v>13094</v>
      </c>
      <c r="C5761" t="s">
        <v>1755</v>
      </c>
      <c r="D5761" t="s">
        <v>87</v>
      </c>
      <c r="E5761" t="s">
        <v>365</v>
      </c>
      <c r="F5761" t="s">
        <v>101</v>
      </c>
      <c r="G5761" t="s">
        <v>13095</v>
      </c>
      <c r="H5761" t="s">
        <v>137</v>
      </c>
      <c r="I5761" t="s">
        <v>24</v>
      </c>
      <c r="J5761" t="s">
        <v>76</v>
      </c>
      <c r="K5761" t="s">
        <v>77</v>
      </c>
      <c r="L5761" t="s">
        <v>11076</v>
      </c>
      <c r="M5761" t="s">
        <v>64</v>
      </c>
      <c r="N5761" s="30"/>
      <c r="O5761" s="30"/>
      <c r="P5761" t="s">
        <v>79</v>
      </c>
    </row>
    <row r="5762" spans="1:16" x14ac:dyDescent="0.25">
      <c r="A5762" s="30">
        <v>232449322</v>
      </c>
      <c r="B5762" t="s">
        <v>13094</v>
      </c>
      <c r="C5762" t="s">
        <v>321</v>
      </c>
      <c r="D5762" t="s">
        <v>87</v>
      </c>
      <c r="E5762" t="s">
        <v>88</v>
      </c>
      <c r="F5762" t="s">
        <v>73</v>
      </c>
      <c r="G5762" t="s">
        <v>13096</v>
      </c>
      <c r="H5762" t="s">
        <v>158</v>
      </c>
      <c r="I5762" t="s">
        <v>10</v>
      </c>
      <c r="J5762" t="s">
        <v>91</v>
      </c>
      <c r="K5762" t="s">
        <v>589</v>
      </c>
      <c r="L5762" t="s">
        <v>3501</v>
      </c>
      <c r="M5762" t="s">
        <v>64</v>
      </c>
      <c r="N5762" s="30"/>
      <c r="O5762" s="30"/>
      <c r="P5762" t="s">
        <v>79</v>
      </c>
    </row>
    <row r="5763" spans="1:16" x14ac:dyDescent="0.25">
      <c r="A5763" s="30">
        <v>220068795</v>
      </c>
      <c r="B5763" t="s">
        <v>13097</v>
      </c>
      <c r="C5763" t="s">
        <v>13098</v>
      </c>
      <c r="D5763" t="s">
        <v>87</v>
      </c>
      <c r="E5763" t="s">
        <v>206</v>
      </c>
      <c r="F5763" t="s">
        <v>73</v>
      </c>
      <c r="G5763" t="s">
        <v>13099</v>
      </c>
      <c r="H5763" t="s">
        <v>137</v>
      </c>
      <c r="I5763" t="s">
        <v>48</v>
      </c>
      <c r="J5763" t="s">
        <v>76</v>
      </c>
      <c r="K5763" t="s">
        <v>97</v>
      </c>
      <c r="L5763" t="s">
        <v>179</v>
      </c>
      <c r="M5763" t="s">
        <v>64</v>
      </c>
      <c r="N5763" s="30"/>
      <c r="O5763" s="30"/>
      <c r="P5763" t="s">
        <v>142</v>
      </c>
    </row>
    <row r="5764" spans="1:16" x14ac:dyDescent="0.25">
      <c r="A5764" s="30">
        <v>245946447</v>
      </c>
      <c r="B5764" t="s">
        <v>13100</v>
      </c>
      <c r="C5764" t="s">
        <v>13101</v>
      </c>
      <c r="D5764" t="s">
        <v>71</v>
      </c>
      <c r="E5764" t="s">
        <v>156</v>
      </c>
      <c r="F5764" t="s">
        <v>73</v>
      </c>
      <c r="G5764" t="s">
        <v>13102</v>
      </c>
      <c r="H5764" t="s">
        <v>95</v>
      </c>
      <c r="I5764" t="s">
        <v>49</v>
      </c>
      <c r="J5764" t="s">
        <v>96</v>
      </c>
      <c r="K5764" t="s">
        <v>77</v>
      </c>
      <c r="L5764" t="s">
        <v>11076</v>
      </c>
      <c r="M5764" t="s">
        <v>64</v>
      </c>
      <c r="N5764" s="30"/>
      <c r="O5764" s="30"/>
      <c r="P5764" t="s">
        <v>79</v>
      </c>
    </row>
    <row r="5765" spans="1:16" x14ac:dyDescent="0.25">
      <c r="A5765" s="30">
        <v>236504288</v>
      </c>
      <c r="B5765" t="s">
        <v>13103</v>
      </c>
      <c r="C5765" t="s">
        <v>13104</v>
      </c>
      <c r="D5765" t="s">
        <v>71</v>
      </c>
      <c r="E5765" t="s">
        <v>365</v>
      </c>
      <c r="F5765" t="s">
        <v>73</v>
      </c>
      <c r="G5765" t="s">
        <v>13105</v>
      </c>
      <c r="H5765" t="s">
        <v>121</v>
      </c>
      <c r="I5765" t="s">
        <v>5</v>
      </c>
      <c r="J5765" t="s">
        <v>197</v>
      </c>
      <c r="K5765" t="s">
        <v>77</v>
      </c>
      <c r="L5765" t="s">
        <v>11076</v>
      </c>
      <c r="M5765" t="s">
        <v>64</v>
      </c>
      <c r="N5765" s="30"/>
      <c r="O5765" s="30"/>
      <c r="P5765" t="s">
        <v>79</v>
      </c>
    </row>
    <row r="5766" spans="1:16" x14ac:dyDescent="0.25">
      <c r="A5766" s="30">
        <v>234410512</v>
      </c>
      <c r="B5766" t="s">
        <v>13106</v>
      </c>
      <c r="C5766" t="s">
        <v>13107</v>
      </c>
      <c r="D5766" t="s">
        <v>87</v>
      </c>
      <c r="E5766" t="s">
        <v>2341</v>
      </c>
      <c r="F5766" t="s">
        <v>73</v>
      </c>
      <c r="G5766" t="s">
        <v>13108</v>
      </c>
      <c r="H5766" t="s">
        <v>212</v>
      </c>
      <c r="I5766" t="s">
        <v>24</v>
      </c>
      <c r="J5766" t="s">
        <v>76</v>
      </c>
      <c r="K5766" t="s">
        <v>97</v>
      </c>
      <c r="L5766" t="s">
        <v>465</v>
      </c>
      <c r="M5766" t="s">
        <v>64</v>
      </c>
      <c r="N5766" s="30"/>
      <c r="O5766" s="30"/>
      <c r="P5766" t="s">
        <v>79</v>
      </c>
    </row>
    <row r="5767" spans="1:16" x14ac:dyDescent="0.25">
      <c r="A5767" s="30">
        <v>214775744</v>
      </c>
      <c r="B5767" t="s">
        <v>13109</v>
      </c>
      <c r="C5767" t="s">
        <v>13110</v>
      </c>
      <c r="D5767" t="s">
        <v>87</v>
      </c>
      <c r="E5767" t="s">
        <v>1802</v>
      </c>
      <c r="F5767" t="s">
        <v>73</v>
      </c>
      <c r="G5767" t="s">
        <v>13111</v>
      </c>
      <c r="H5767" t="s">
        <v>95</v>
      </c>
      <c r="I5767" t="s">
        <v>50</v>
      </c>
      <c r="J5767" t="s">
        <v>96</v>
      </c>
      <c r="K5767" t="s">
        <v>97</v>
      </c>
      <c r="L5767" t="s">
        <v>465</v>
      </c>
      <c r="M5767" t="s">
        <v>64</v>
      </c>
      <c r="N5767" s="30"/>
      <c r="O5767" s="30"/>
      <c r="P5767" t="s">
        <v>79</v>
      </c>
    </row>
    <row r="5768" spans="1:16" x14ac:dyDescent="0.25">
      <c r="A5768" s="30">
        <v>232290239</v>
      </c>
      <c r="B5768" t="s">
        <v>13109</v>
      </c>
      <c r="C5768" t="s">
        <v>13112</v>
      </c>
      <c r="D5768" t="s">
        <v>87</v>
      </c>
      <c r="E5768" t="s">
        <v>241</v>
      </c>
      <c r="F5768" t="s">
        <v>73</v>
      </c>
      <c r="G5768" t="s">
        <v>13113</v>
      </c>
      <c r="H5768" t="s">
        <v>95</v>
      </c>
      <c r="I5768" t="s">
        <v>22</v>
      </c>
      <c r="J5768" t="s">
        <v>104</v>
      </c>
      <c r="K5768" t="s">
        <v>97</v>
      </c>
      <c r="L5768" t="s">
        <v>961</v>
      </c>
      <c r="M5768" t="s">
        <v>64</v>
      </c>
      <c r="N5768" s="30"/>
      <c r="O5768" s="30"/>
      <c r="P5768" t="s">
        <v>79</v>
      </c>
    </row>
    <row r="5769" spans="1:16" x14ac:dyDescent="0.25">
      <c r="A5769" s="30">
        <v>233255371</v>
      </c>
      <c r="B5769" t="s">
        <v>13114</v>
      </c>
      <c r="C5769" t="s">
        <v>13115</v>
      </c>
      <c r="D5769" t="s">
        <v>71</v>
      </c>
      <c r="E5769" t="s">
        <v>413</v>
      </c>
      <c r="F5769" t="s">
        <v>73</v>
      </c>
      <c r="G5769" t="s">
        <v>13116</v>
      </c>
      <c r="H5769" t="s">
        <v>84</v>
      </c>
      <c r="I5769" t="s">
        <v>41</v>
      </c>
      <c r="J5769" t="s">
        <v>76</v>
      </c>
      <c r="K5769" t="s">
        <v>97</v>
      </c>
      <c r="L5769" t="s">
        <v>192</v>
      </c>
      <c r="M5769" t="s">
        <v>64</v>
      </c>
      <c r="N5769" s="30"/>
      <c r="O5769" s="30"/>
      <c r="P5769" t="s">
        <v>79</v>
      </c>
    </row>
    <row r="5770" spans="1:16" x14ac:dyDescent="0.25">
      <c r="A5770" s="30">
        <v>236694493</v>
      </c>
      <c r="B5770" t="s">
        <v>13114</v>
      </c>
      <c r="C5770" t="s">
        <v>13117</v>
      </c>
      <c r="D5770" t="s">
        <v>71</v>
      </c>
      <c r="E5770" t="s">
        <v>152</v>
      </c>
      <c r="F5770" t="s">
        <v>73</v>
      </c>
      <c r="G5770" t="s">
        <v>13118</v>
      </c>
      <c r="H5770" t="s">
        <v>158</v>
      </c>
      <c r="I5770" t="s">
        <v>5</v>
      </c>
      <c r="J5770" t="s">
        <v>91</v>
      </c>
      <c r="K5770" t="s">
        <v>97</v>
      </c>
      <c r="L5770" t="s">
        <v>1659</v>
      </c>
      <c r="M5770" t="s">
        <v>64</v>
      </c>
      <c r="N5770" s="30"/>
      <c r="O5770" s="30"/>
      <c r="P5770" t="s">
        <v>142</v>
      </c>
    </row>
    <row r="5771" spans="1:16" x14ac:dyDescent="0.25">
      <c r="A5771" s="30">
        <v>208816702</v>
      </c>
      <c r="B5771" t="s">
        <v>13119</v>
      </c>
      <c r="C5771" t="s">
        <v>13120</v>
      </c>
      <c r="D5771" t="s">
        <v>71</v>
      </c>
      <c r="E5771" t="s">
        <v>260</v>
      </c>
      <c r="F5771" t="s">
        <v>73</v>
      </c>
      <c r="G5771" t="s">
        <v>13121</v>
      </c>
      <c r="H5771" t="s">
        <v>95</v>
      </c>
      <c r="I5771" t="s">
        <v>30</v>
      </c>
      <c r="J5771" t="s">
        <v>96</v>
      </c>
      <c r="K5771" t="s">
        <v>77</v>
      </c>
      <c r="L5771" t="s">
        <v>1374</v>
      </c>
      <c r="M5771" t="s">
        <v>64</v>
      </c>
      <c r="N5771" s="30"/>
      <c r="O5771" s="30"/>
      <c r="P5771" t="s">
        <v>79</v>
      </c>
    </row>
    <row r="5772" spans="1:16" x14ac:dyDescent="0.25">
      <c r="A5772" s="30">
        <v>260321872</v>
      </c>
      <c r="B5772" t="s">
        <v>13122</v>
      </c>
      <c r="C5772" t="s">
        <v>13123</v>
      </c>
      <c r="D5772" t="s">
        <v>87</v>
      </c>
      <c r="E5772" t="s">
        <v>413</v>
      </c>
      <c r="F5772" t="s">
        <v>73</v>
      </c>
      <c r="G5772" t="s">
        <v>13124</v>
      </c>
      <c r="H5772" t="s">
        <v>318</v>
      </c>
      <c r="I5772" t="s">
        <v>35</v>
      </c>
      <c r="J5772" t="s">
        <v>104</v>
      </c>
      <c r="K5772" t="s">
        <v>97</v>
      </c>
      <c r="L5772" t="s">
        <v>3929</v>
      </c>
      <c r="M5772" t="s">
        <v>64</v>
      </c>
      <c r="N5772" s="30"/>
      <c r="O5772" s="30"/>
      <c r="P5772" t="s">
        <v>79</v>
      </c>
    </row>
    <row r="5773" spans="1:16" x14ac:dyDescent="0.25">
      <c r="A5773" s="30">
        <v>238555650</v>
      </c>
      <c r="B5773" t="s">
        <v>13125</v>
      </c>
      <c r="C5773" t="s">
        <v>13126</v>
      </c>
      <c r="D5773" t="s">
        <v>71</v>
      </c>
      <c r="E5773" t="s">
        <v>156</v>
      </c>
      <c r="F5773" t="s">
        <v>73</v>
      </c>
      <c r="G5773" t="s">
        <v>13127</v>
      </c>
      <c r="H5773" t="s">
        <v>212</v>
      </c>
      <c r="I5773" t="s">
        <v>12</v>
      </c>
      <c r="J5773" t="s">
        <v>76</v>
      </c>
      <c r="K5773" t="s">
        <v>77</v>
      </c>
      <c r="L5773" t="s">
        <v>11076</v>
      </c>
      <c r="M5773" t="s">
        <v>64</v>
      </c>
      <c r="N5773" s="30"/>
      <c r="O5773" s="30"/>
      <c r="P5773" t="s">
        <v>79</v>
      </c>
    </row>
    <row r="5774" spans="1:16" x14ac:dyDescent="0.25">
      <c r="A5774" s="30">
        <v>245814074</v>
      </c>
      <c r="B5774" t="s">
        <v>13128</v>
      </c>
      <c r="C5774" t="s">
        <v>13129</v>
      </c>
      <c r="D5774" t="s">
        <v>71</v>
      </c>
      <c r="E5774" t="s">
        <v>110</v>
      </c>
      <c r="F5774" t="s">
        <v>73</v>
      </c>
      <c r="G5774" t="s">
        <v>13130</v>
      </c>
      <c r="H5774" t="s">
        <v>84</v>
      </c>
      <c r="I5774" t="s">
        <v>17</v>
      </c>
      <c r="J5774" t="s">
        <v>76</v>
      </c>
      <c r="K5774" t="s">
        <v>97</v>
      </c>
      <c r="L5774" t="s">
        <v>397</v>
      </c>
      <c r="M5774" t="s">
        <v>64</v>
      </c>
      <c r="N5774" s="30"/>
      <c r="O5774" s="30"/>
      <c r="P5774" t="s">
        <v>79</v>
      </c>
    </row>
    <row r="5775" spans="1:16" x14ac:dyDescent="0.25">
      <c r="A5775" s="30">
        <v>257041368</v>
      </c>
      <c r="B5775" t="s">
        <v>13131</v>
      </c>
      <c r="C5775" t="s">
        <v>13132</v>
      </c>
      <c r="D5775" t="s">
        <v>87</v>
      </c>
      <c r="E5775" t="s">
        <v>241</v>
      </c>
      <c r="F5775" t="s">
        <v>73</v>
      </c>
      <c r="G5775" t="s">
        <v>13133</v>
      </c>
      <c r="H5775" t="s">
        <v>90</v>
      </c>
      <c r="I5775" t="s">
        <v>5</v>
      </c>
      <c r="J5775" t="s">
        <v>91</v>
      </c>
      <c r="K5775" t="s">
        <v>97</v>
      </c>
      <c r="L5775" t="s">
        <v>961</v>
      </c>
      <c r="M5775" t="s">
        <v>64</v>
      </c>
      <c r="N5775" s="30"/>
      <c r="O5775" s="30"/>
      <c r="P5775" t="s">
        <v>79</v>
      </c>
    </row>
    <row r="5776" spans="1:16" x14ac:dyDescent="0.25">
      <c r="A5776" s="30">
        <v>244955597</v>
      </c>
      <c r="B5776" t="s">
        <v>13134</v>
      </c>
      <c r="C5776" t="s">
        <v>13135</v>
      </c>
      <c r="D5776" t="s">
        <v>87</v>
      </c>
      <c r="E5776" t="s">
        <v>88</v>
      </c>
      <c r="F5776" t="s">
        <v>101</v>
      </c>
      <c r="G5776" t="s">
        <v>13136</v>
      </c>
      <c r="H5776" t="s">
        <v>419</v>
      </c>
      <c r="I5776" t="s">
        <v>48</v>
      </c>
      <c r="J5776" t="s">
        <v>104</v>
      </c>
      <c r="K5776" t="s">
        <v>77</v>
      </c>
      <c r="L5776" t="s">
        <v>11076</v>
      </c>
      <c r="M5776" t="s">
        <v>64</v>
      </c>
      <c r="N5776" s="30"/>
      <c r="O5776" s="30"/>
      <c r="P5776" t="s">
        <v>79</v>
      </c>
    </row>
    <row r="5777" spans="1:16" x14ac:dyDescent="0.25">
      <c r="A5777" s="30">
        <v>100715636</v>
      </c>
      <c r="B5777" t="s">
        <v>13137</v>
      </c>
      <c r="C5777" t="s">
        <v>13138</v>
      </c>
      <c r="D5777" t="s">
        <v>87</v>
      </c>
      <c r="E5777" t="s">
        <v>325</v>
      </c>
      <c r="F5777" t="s">
        <v>73</v>
      </c>
      <c r="G5777" t="s">
        <v>13139</v>
      </c>
      <c r="H5777" t="s">
        <v>208</v>
      </c>
      <c r="I5777" t="s">
        <v>3</v>
      </c>
      <c r="J5777" t="s">
        <v>91</v>
      </c>
      <c r="K5777" t="s">
        <v>97</v>
      </c>
      <c r="L5777" t="s">
        <v>179</v>
      </c>
      <c r="M5777" t="s">
        <v>64</v>
      </c>
      <c r="N5777" s="30"/>
      <c r="O5777" s="30"/>
      <c r="P5777" t="s">
        <v>79</v>
      </c>
    </row>
    <row r="5778" spans="1:16" x14ac:dyDescent="0.25">
      <c r="A5778" s="30">
        <v>208696054</v>
      </c>
      <c r="B5778" t="s">
        <v>13140</v>
      </c>
      <c r="C5778" t="s">
        <v>13141</v>
      </c>
      <c r="D5778" t="s">
        <v>71</v>
      </c>
      <c r="E5778" t="s">
        <v>119</v>
      </c>
      <c r="F5778" t="s">
        <v>73</v>
      </c>
      <c r="G5778" t="s">
        <v>13142</v>
      </c>
      <c r="H5778" t="s">
        <v>550</v>
      </c>
      <c r="I5778" t="s">
        <v>48</v>
      </c>
      <c r="J5778" t="s">
        <v>104</v>
      </c>
      <c r="K5778" t="s">
        <v>77</v>
      </c>
      <c r="L5778" t="s">
        <v>11076</v>
      </c>
      <c r="M5778" t="s">
        <v>64</v>
      </c>
      <c r="N5778" s="30"/>
      <c r="O5778" s="30"/>
      <c r="P5778" t="s">
        <v>79</v>
      </c>
    </row>
    <row r="5779" spans="1:16" x14ac:dyDescent="0.25">
      <c r="A5779" s="30">
        <v>209187939</v>
      </c>
      <c r="B5779" t="s">
        <v>13143</v>
      </c>
      <c r="C5779" t="s">
        <v>3943</v>
      </c>
      <c r="D5779" t="s">
        <v>87</v>
      </c>
      <c r="E5779" t="s">
        <v>361</v>
      </c>
      <c r="F5779" t="s">
        <v>73</v>
      </c>
      <c r="G5779" t="s">
        <v>13144</v>
      </c>
      <c r="H5779" t="s">
        <v>256</v>
      </c>
      <c r="I5779" t="s">
        <v>30</v>
      </c>
      <c r="J5779" t="s">
        <v>197</v>
      </c>
      <c r="K5779" t="s">
        <v>77</v>
      </c>
      <c r="L5779" t="s">
        <v>11076</v>
      </c>
      <c r="M5779" t="s">
        <v>64</v>
      </c>
      <c r="N5779" s="30"/>
      <c r="O5779" s="30"/>
      <c r="P5779" t="s">
        <v>79</v>
      </c>
    </row>
    <row r="5780" spans="1:16" x14ac:dyDescent="0.25">
      <c r="A5780" s="30">
        <v>234307171</v>
      </c>
      <c r="B5780" t="s">
        <v>13143</v>
      </c>
      <c r="C5780" t="s">
        <v>13145</v>
      </c>
      <c r="D5780" t="s">
        <v>87</v>
      </c>
      <c r="E5780" t="s">
        <v>217</v>
      </c>
      <c r="F5780" t="s">
        <v>73</v>
      </c>
      <c r="G5780" t="s">
        <v>13146</v>
      </c>
      <c r="H5780" t="s">
        <v>90</v>
      </c>
      <c r="I5780" t="s">
        <v>23</v>
      </c>
      <c r="J5780" t="s">
        <v>91</v>
      </c>
      <c r="K5780" t="s">
        <v>77</v>
      </c>
      <c r="L5780" t="s">
        <v>11076</v>
      </c>
      <c r="M5780" t="s">
        <v>64</v>
      </c>
      <c r="N5780" s="30"/>
      <c r="O5780" s="30"/>
      <c r="P5780" t="s">
        <v>79</v>
      </c>
    </row>
    <row r="5781" spans="1:16" x14ac:dyDescent="0.25">
      <c r="A5781" s="30">
        <v>202904462</v>
      </c>
      <c r="B5781" t="s">
        <v>13147</v>
      </c>
      <c r="C5781" t="s">
        <v>1959</v>
      </c>
      <c r="D5781" t="s">
        <v>71</v>
      </c>
      <c r="E5781" t="s">
        <v>413</v>
      </c>
      <c r="F5781" t="s">
        <v>73</v>
      </c>
      <c r="G5781" t="s">
        <v>13148</v>
      </c>
      <c r="H5781" t="s">
        <v>137</v>
      </c>
      <c r="I5781" t="s">
        <v>30</v>
      </c>
      <c r="J5781" t="s">
        <v>76</v>
      </c>
      <c r="K5781" t="s">
        <v>166</v>
      </c>
      <c r="L5781" t="s">
        <v>3929</v>
      </c>
      <c r="M5781" t="s">
        <v>64</v>
      </c>
      <c r="N5781" s="30"/>
      <c r="O5781" s="30"/>
      <c r="P5781" t="s">
        <v>79</v>
      </c>
    </row>
    <row r="5782" spans="1:16" x14ac:dyDescent="0.25">
      <c r="A5782" s="30">
        <v>258526706</v>
      </c>
      <c r="B5782" t="s">
        <v>13149</v>
      </c>
      <c r="C5782" t="s">
        <v>13150</v>
      </c>
      <c r="D5782" t="s">
        <v>87</v>
      </c>
      <c r="E5782" t="s">
        <v>241</v>
      </c>
      <c r="F5782" t="s">
        <v>101</v>
      </c>
      <c r="G5782" t="s">
        <v>13151</v>
      </c>
      <c r="H5782" t="s">
        <v>550</v>
      </c>
      <c r="I5782" t="s">
        <v>3</v>
      </c>
      <c r="J5782" t="s">
        <v>104</v>
      </c>
      <c r="K5782" t="s">
        <v>97</v>
      </c>
      <c r="L5782" t="s">
        <v>244</v>
      </c>
      <c r="M5782" t="s">
        <v>64</v>
      </c>
      <c r="N5782" s="30"/>
      <c r="O5782" s="30"/>
      <c r="P5782" t="s">
        <v>79</v>
      </c>
    </row>
    <row r="5783" spans="1:16" x14ac:dyDescent="0.25">
      <c r="A5783" s="30">
        <v>242082667</v>
      </c>
      <c r="B5783" t="s">
        <v>13152</v>
      </c>
      <c r="C5783" t="s">
        <v>13153</v>
      </c>
      <c r="D5783" t="s">
        <v>71</v>
      </c>
      <c r="E5783" t="s">
        <v>110</v>
      </c>
      <c r="F5783" t="s">
        <v>73</v>
      </c>
      <c r="G5783" t="s">
        <v>13154</v>
      </c>
      <c r="H5783" t="s">
        <v>137</v>
      </c>
      <c r="I5783" t="s">
        <v>25</v>
      </c>
      <c r="J5783" t="s">
        <v>76</v>
      </c>
      <c r="K5783" t="s">
        <v>97</v>
      </c>
      <c r="L5783" t="s">
        <v>397</v>
      </c>
      <c r="M5783" t="s">
        <v>64</v>
      </c>
      <c r="N5783" s="30"/>
      <c r="O5783" s="30"/>
      <c r="P5783" t="s">
        <v>79</v>
      </c>
    </row>
    <row r="5784" spans="1:16" x14ac:dyDescent="0.25">
      <c r="A5784" s="30">
        <v>259550044</v>
      </c>
      <c r="B5784" t="s">
        <v>13155</v>
      </c>
      <c r="C5784" t="s">
        <v>13156</v>
      </c>
      <c r="D5784" t="s">
        <v>71</v>
      </c>
      <c r="E5784" t="s">
        <v>404</v>
      </c>
      <c r="F5784" t="s">
        <v>73</v>
      </c>
      <c r="G5784" t="s">
        <v>13157</v>
      </c>
      <c r="H5784" t="s">
        <v>525</v>
      </c>
      <c r="I5784" t="s">
        <v>23</v>
      </c>
      <c r="J5784" t="s">
        <v>197</v>
      </c>
      <c r="K5784" t="s">
        <v>900</v>
      </c>
      <c r="L5784" t="s">
        <v>13158</v>
      </c>
      <c r="M5784" t="s">
        <v>64</v>
      </c>
      <c r="N5784" s="30"/>
      <c r="O5784" s="30"/>
      <c r="P5784" t="s">
        <v>79</v>
      </c>
    </row>
    <row r="5785" spans="1:16" x14ac:dyDescent="0.25">
      <c r="A5785" s="30">
        <v>237463013</v>
      </c>
      <c r="B5785" t="s">
        <v>13159</v>
      </c>
      <c r="C5785" t="s">
        <v>13160</v>
      </c>
      <c r="D5785" t="s">
        <v>71</v>
      </c>
      <c r="E5785" t="s">
        <v>82</v>
      </c>
      <c r="F5785" t="s">
        <v>101</v>
      </c>
      <c r="G5785" t="s">
        <v>13161</v>
      </c>
      <c r="H5785" t="s">
        <v>140</v>
      </c>
      <c r="I5785" t="s">
        <v>12</v>
      </c>
      <c r="J5785" t="s">
        <v>96</v>
      </c>
      <c r="K5785" t="s">
        <v>77</v>
      </c>
      <c r="L5785" t="s">
        <v>11076</v>
      </c>
      <c r="M5785" t="s">
        <v>64</v>
      </c>
      <c r="N5785" s="30"/>
      <c r="O5785" s="30"/>
      <c r="P5785" t="s">
        <v>79</v>
      </c>
    </row>
    <row r="5786" spans="1:16" x14ac:dyDescent="0.25">
      <c r="A5786" s="30">
        <v>242157550</v>
      </c>
      <c r="B5786" t="s">
        <v>13162</v>
      </c>
      <c r="C5786" t="s">
        <v>1876</v>
      </c>
      <c r="D5786" t="s">
        <v>71</v>
      </c>
      <c r="E5786" t="s">
        <v>88</v>
      </c>
      <c r="F5786" t="s">
        <v>101</v>
      </c>
      <c r="G5786" t="s">
        <v>13163</v>
      </c>
      <c r="H5786" t="s">
        <v>161</v>
      </c>
      <c r="I5786" t="s">
        <v>26</v>
      </c>
      <c r="J5786" t="s">
        <v>104</v>
      </c>
      <c r="K5786" t="s">
        <v>77</v>
      </c>
      <c r="L5786" t="s">
        <v>11076</v>
      </c>
      <c r="M5786" t="s">
        <v>64</v>
      </c>
      <c r="N5786" s="30"/>
      <c r="O5786" s="30"/>
      <c r="P5786" t="s">
        <v>142</v>
      </c>
    </row>
    <row r="5787" spans="1:16" x14ac:dyDescent="0.25">
      <c r="A5787" s="30">
        <v>215005901</v>
      </c>
      <c r="B5787" t="s">
        <v>13164</v>
      </c>
      <c r="C5787" t="s">
        <v>13165</v>
      </c>
      <c r="D5787" t="s">
        <v>71</v>
      </c>
      <c r="E5787" t="s">
        <v>413</v>
      </c>
      <c r="F5787" t="s">
        <v>101</v>
      </c>
      <c r="G5787" t="s">
        <v>13166</v>
      </c>
      <c r="H5787" t="s">
        <v>90</v>
      </c>
      <c r="I5787" t="s">
        <v>36</v>
      </c>
      <c r="J5787" t="s">
        <v>91</v>
      </c>
      <c r="K5787" t="s">
        <v>97</v>
      </c>
      <c r="L5787" t="s">
        <v>1129</v>
      </c>
      <c r="M5787" t="s">
        <v>64</v>
      </c>
      <c r="N5787" s="30"/>
      <c r="O5787" s="30"/>
      <c r="P5787" t="s">
        <v>142</v>
      </c>
    </row>
    <row r="5788" spans="1:16" x14ac:dyDescent="0.25">
      <c r="A5788" s="30">
        <v>224466003</v>
      </c>
      <c r="B5788" t="s">
        <v>13164</v>
      </c>
      <c r="C5788" t="s">
        <v>13167</v>
      </c>
      <c r="D5788" t="s">
        <v>71</v>
      </c>
      <c r="E5788" t="s">
        <v>93</v>
      </c>
      <c r="F5788" t="s">
        <v>73</v>
      </c>
      <c r="G5788" t="s">
        <v>13168</v>
      </c>
      <c r="H5788" t="s">
        <v>126</v>
      </c>
      <c r="I5788" t="s">
        <v>30</v>
      </c>
      <c r="J5788" t="s">
        <v>91</v>
      </c>
      <c r="K5788" t="s">
        <v>262</v>
      </c>
      <c r="L5788" t="s">
        <v>5072</v>
      </c>
      <c r="M5788" t="s">
        <v>64</v>
      </c>
      <c r="N5788" s="30"/>
      <c r="O5788" s="30"/>
      <c r="P5788" t="s">
        <v>142</v>
      </c>
    </row>
    <row r="5789" spans="1:16" x14ac:dyDescent="0.25">
      <c r="A5789" s="30">
        <v>226711182</v>
      </c>
      <c r="B5789" t="s">
        <v>13164</v>
      </c>
      <c r="C5789" t="s">
        <v>1339</v>
      </c>
      <c r="D5789" t="s">
        <v>71</v>
      </c>
      <c r="E5789" t="s">
        <v>152</v>
      </c>
      <c r="F5789" t="s">
        <v>73</v>
      </c>
      <c r="G5789" t="s">
        <v>13169</v>
      </c>
      <c r="H5789" t="s">
        <v>256</v>
      </c>
      <c r="I5789" t="s">
        <v>5</v>
      </c>
      <c r="J5789" t="s">
        <v>96</v>
      </c>
      <c r="K5789" t="s">
        <v>379</v>
      </c>
      <c r="L5789" t="s">
        <v>10069</v>
      </c>
      <c r="M5789" t="s">
        <v>64</v>
      </c>
      <c r="N5789" s="30"/>
      <c r="O5789" s="30"/>
      <c r="P5789" t="s">
        <v>142</v>
      </c>
    </row>
    <row r="5790" spans="1:16" x14ac:dyDescent="0.25">
      <c r="A5790" s="30">
        <v>253500417</v>
      </c>
      <c r="B5790" t="s">
        <v>13170</v>
      </c>
      <c r="C5790" t="s">
        <v>13171</v>
      </c>
      <c r="D5790" t="s">
        <v>71</v>
      </c>
      <c r="E5790" t="s">
        <v>100</v>
      </c>
      <c r="F5790" t="s">
        <v>73</v>
      </c>
      <c r="G5790" t="s">
        <v>13172</v>
      </c>
      <c r="H5790" t="s">
        <v>95</v>
      </c>
      <c r="I5790" t="s">
        <v>12</v>
      </c>
      <c r="J5790" t="s">
        <v>96</v>
      </c>
      <c r="K5790" t="s">
        <v>97</v>
      </c>
      <c r="L5790" t="s">
        <v>141</v>
      </c>
      <c r="M5790" t="s">
        <v>64</v>
      </c>
      <c r="N5790" s="30"/>
      <c r="O5790" s="30"/>
      <c r="P5790" t="s">
        <v>79</v>
      </c>
    </row>
    <row r="5791" spans="1:16" x14ac:dyDescent="0.25">
      <c r="A5791" s="30">
        <v>236690335</v>
      </c>
      <c r="B5791" t="s">
        <v>13173</v>
      </c>
      <c r="C5791" t="s">
        <v>13174</v>
      </c>
      <c r="D5791" t="s">
        <v>71</v>
      </c>
      <c r="E5791" t="s">
        <v>447</v>
      </c>
      <c r="F5791" t="s">
        <v>73</v>
      </c>
      <c r="G5791" t="s">
        <v>13175</v>
      </c>
      <c r="H5791" t="s">
        <v>419</v>
      </c>
      <c r="I5791" t="s">
        <v>12</v>
      </c>
      <c r="J5791" t="s">
        <v>104</v>
      </c>
      <c r="K5791" t="s">
        <v>97</v>
      </c>
      <c r="L5791" t="s">
        <v>449</v>
      </c>
      <c r="M5791" t="s">
        <v>64</v>
      </c>
      <c r="N5791" s="30"/>
      <c r="O5791" s="30"/>
      <c r="P5791" t="s">
        <v>79</v>
      </c>
    </row>
    <row r="5792" spans="1:16" x14ac:dyDescent="0.25">
      <c r="A5792" s="30">
        <v>273923623</v>
      </c>
      <c r="B5792" t="s">
        <v>13173</v>
      </c>
      <c r="C5792" t="s">
        <v>13176</v>
      </c>
      <c r="D5792" t="s">
        <v>71</v>
      </c>
      <c r="E5792" t="s">
        <v>499</v>
      </c>
      <c r="F5792" t="s">
        <v>73</v>
      </c>
      <c r="G5792" t="s">
        <v>13177</v>
      </c>
      <c r="H5792" t="s">
        <v>126</v>
      </c>
      <c r="I5792" t="s">
        <v>5</v>
      </c>
      <c r="J5792" t="s">
        <v>91</v>
      </c>
      <c r="K5792" t="s">
        <v>97</v>
      </c>
      <c r="L5792" t="s">
        <v>179</v>
      </c>
      <c r="M5792" t="s">
        <v>64</v>
      </c>
      <c r="N5792" s="30"/>
      <c r="O5792" s="30"/>
      <c r="P5792" t="s">
        <v>79</v>
      </c>
    </row>
    <row r="5793" spans="1:16" x14ac:dyDescent="0.25">
      <c r="A5793" s="30">
        <v>233209337</v>
      </c>
      <c r="B5793" t="s">
        <v>13178</v>
      </c>
      <c r="C5793" t="s">
        <v>13179</v>
      </c>
      <c r="D5793" t="s">
        <v>87</v>
      </c>
      <c r="E5793" t="s">
        <v>509</v>
      </c>
      <c r="F5793" t="s">
        <v>101</v>
      </c>
      <c r="G5793" t="s">
        <v>13180</v>
      </c>
      <c r="H5793" t="s">
        <v>550</v>
      </c>
      <c r="I5793" t="s">
        <v>30</v>
      </c>
      <c r="J5793" t="s">
        <v>104</v>
      </c>
      <c r="K5793" t="s">
        <v>1247</v>
      </c>
      <c r="L5793" t="s">
        <v>13181</v>
      </c>
      <c r="M5793" t="s">
        <v>64</v>
      </c>
      <c r="N5793" s="30"/>
      <c r="O5793" s="30"/>
      <c r="P5793" t="s">
        <v>79</v>
      </c>
    </row>
    <row r="5794" spans="1:16" x14ac:dyDescent="0.25">
      <c r="A5794" s="30">
        <v>233899871</v>
      </c>
      <c r="B5794" t="s">
        <v>13182</v>
      </c>
      <c r="C5794" t="s">
        <v>13183</v>
      </c>
      <c r="D5794" t="s">
        <v>87</v>
      </c>
      <c r="E5794" t="s">
        <v>206</v>
      </c>
      <c r="F5794" t="s">
        <v>73</v>
      </c>
      <c r="G5794" t="s">
        <v>13184</v>
      </c>
      <c r="H5794" t="s">
        <v>126</v>
      </c>
      <c r="I5794" t="s">
        <v>23</v>
      </c>
      <c r="J5794" t="s">
        <v>91</v>
      </c>
      <c r="K5794" t="s">
        <v>97</v>
      </c>
      <c r="L5794" t="s">
        <v>179</v>
      </c>
      <c r="M5794" t="s">
        <v>64</v>
      </c>
      <c r="N5794" s="30"/>
      <c r="O5794" s="30"/>
      <c r="P5794" t="s">
        <v>79</v>
      </c>
    </row>
    <row r="5795" spans="1:16" x14ac:dyDescent="0.25">
      <c r="A5795" s="30">
        <v>216091181</v>
      </c>
      <c r="B5795" t="s">
        <v>13185</v>
      </c>
      <c r="C5795" t="s">
        <v>13186</v>
      </c>
      <c r="D5795" t="s">
        <v>71</v>
      </c>
      <c r="E5795" t="s">
        <v>413</v>
      </c>
      <c r="F5795" t="s">
        <v>73</v>
      </c>
      <c r="G5795" t="s">
        <v>13187</v>
      </c>
      <c r="H5795" t="s">
        <v>183</v>
      </c>
      <c r="I5795" t="s">
        <v>35</v>
      </c>
      <c r="J5795" t="s">
        <v>96</v>
      </c>
      <c r="K5795" t="s">
        <v>184</v>
      </c>
      <c r="L5795" t="s">
        <v>3924</v>
      </c>
      <c r="M5795" t="s">
        <v>64</v>
      </c>
      <c r="N5795" s="30"/>
      <c r="O5795" s="30"/>
      <c r="P5795" t="s">
        <v>79</v>
      </c>
    </row>
    <row r="5796" spans="1:16" x14ac:dyDescent="0.25">
      <c r="A5796" s="30">
        <v>223538554</v>
      </c>
      <c r="B5796" t="s">
        <v>13185</v>
      </c>
      <c r="C5796" t="s">
        <v>6098</v>
      </c>
      <c r="D5796" t="s">
        <v>71</v>
      </c>
      <c r="E5796" t="s">
        <v>316</v>
      </c>
      <c r="F5796" t="s">
        <v>101</v>
      </c>
      <c r="G5796" t="s">
        <v>13188</v>
      </c>
      <c r="H5796" t="s">
        <v>651</v>
      </c>
      <c r="I5796" t="s">
        <v>24</v>
      </c>
      <c r="J5796" t="s">
        <v>91</v>
      </c>
      <c r="K5796" t="s">
        <v>77</v>
      </c>
      <c r="L5796" t="s">
        <v>11076</v>
      </c>
      <c r="M5796" t="s">
        <v>64</v>
      </c>
      <c r="N5796" s="30"/>
      <c r="O5796" s="30"/>
      <c r="P5796" t="s">
        <v>79</v>
      </c>
    </row>
    <row r="5797" spans="1:16" x14ac:dyDescent="0.25">
      <c r="A5797" s="30">
        <v>247542228</v>
      </c>
      <c r="B5797" t="s">
        <v>13185</v>
      </c>
      <c r="C5797" t="s">
        <v>2867</v>
      </c>
      <c r="D5797" t="s">
        <v>71</v>
      </c>
      <c r="E5797" t="s">
        <v>110</v>
      </c>
      <c r="F5797" t="s">
        <v>73</v>
      </c>
      <c r="G5797" t="s">
        <v>13189</v>
      </c>
      <c r="H5797" t="s">
        <v>357</v>
      </c>
      <c r="I5797" t="s">
        <v>20</v>
      </c>
      <c r="J5797" t="s">
        <v>104</v>
      </c>
      <c r="K5797" t="s">
        <v>77</v>
      </c>
      <c r="L5797" t="s">
        <v>1148</v>
      </c>
      <c r="M5797" t="s">
        <v>64</v>
      </c>
      <c r="N5797" s="30"/>
      <c r="O5797" s="30"/>
      <c r="P5797" t="s">
        <v>79</v>
      </c>
    </row>
    <row r="5798" spans="1:16" x14ac:dyDescent="0.25">
      <c r="A5798" s="30">
        <v>253471593</v>
      </c>
      <c r="B5798" t="s">
        <v>13190</v>
      </c>
      <c r="C5798" t="s">
        <v>1053</v>
      </c>
      <c r="D5798" t="s">
        <v>87</v>
      </c>
      <c r="E5798" t="s">
        <v>107</v>
      </c>
      <c r="F5798" t="s">
        <v>73</v>
      </c>
      <c r="G5798" t="s">
        <v>13191</v>
      </c>
      <c r="H5798" t="s">
        <v>95</v>
      </c>
      <c r="I5798" t="s">
        <v>17</v>
      </c>
      <c r="J5798" t="s">
        <v>96</v>
      </c>
      <c r="K5798" t="s">
        <v>77</v>
      </c>
      <c r="L5798" t="s">
        <v>11076</v>
      </c>
      <c r="M5798" t="s">
        <v>64</v>
      </c>
      <c r="N5798" s="30"/>
      <c r="O5798" s="30"/>
      <c r="P5798" t="s">
        <v>79</v>
      </c>
    </row>
    <row r="5799" spans="1:16" x14ac:dyDescent="0.25">
      <c r="A5799" s="30">
        <v>260085147</v>
      </c>
      <c r="B5799" t="s">
        <v>13192</v>
      </c>
      <c r="C5799" t="s">
        <v>7341</v>
      </c>
      <c r="D5799" t="s">
        <v>87</v>
      </c>
      <c r="E5799" t="s">
        <v>110</v>
      </c>
      <c r="F5799" t="s">
        <v>73</v>
      </c>
      <c r="G5799" t="s">
        <v>13193</v>
      </c>
      <c r="H5799" t="s">
        <v>126</v>
      </c>
      <c r="I5799" t="s">
        <v>23</v>
      </c>
      <c r="J5799" t="s">
        <v>91</v>
      </c>
      <c r="K5799" t="s">
        <v>77</v>
      </c>
      <c r="L5799" t="s">
        <v>540</v>
      </c>
      <c r="M5799" t="s">
        <v>64</v>
      </c>
      <c r="N5799" s="30"/>
      <c r="O5799" s="30"/>
      <c r="P5799" t="s">
        <v>79</v>
      </c>
    </row>
    <row r="5800" spans="1:16" x14ac:dyDescent="0.25">
      <c r="A5800" s="30">
        <v>227318946</v>
      </c>
      <c r="B5800" t="s">
        <v>13194</v>
      </c>
      <c r="C5800" t="s">
        <v>5268</v>
      </c>
      <c r="D5800" t="s">
        <v>87</v>
      </c>
      <c r="E5800" t="s">
        <v>72</v>
      </c>
      <c r="F5800" t="s">
        <v>101</v>
      </c>
      <c r="G5800" t="s">
        <v>13195</v>
      </c>
      <c r="H5800" t="s">
        <v>112</v>
      </c>
      <c r="I5800" t="s">
        <v>23</v>
      </c>
      <c r="J5800" t="s">
        <v>104</v>
      </c>
      <c r="K5800" t="s">
        <v>77</v>
      </c>
      <c r="L5800" t="s">
        <v>11076</v>
      </c>
      <c r="M5800" t="s">
        <v>64</v>
      </c>
      <c r="N5800" s="30"/>
      <c r="O5800" s="30"/>
      <c r="P5800" t="s">
        <v>79</v>
      </c>
    </row>
    <row r="5801" spans="1:16" x14ac:dyDescent="0.25">
      <c r="A5801" s="30">
        <v>234097079</v>
      </c>
      <c r="B5801" t="s">
        <v>13194</v>
      </c>
      <c r="C5801" t="s">
        <v>5364</v>
      </c>
      <c r="D5801" t="s">
        <v>87</v>
      </c>
      <c r="E5801" t="s">
        <v>100</v>
      </c>
      <c r="F5801" t="s">
        <v>73</v>
      </c>
      <c r="G5801" t="s">
        <v>13196</v>
      </c>
      <c r="H5801" t="s">
        <v>137</v>
      </c>
      <c r="I5801" t="s">
        <v>48</v>
      </c>
      <c r="J5801" t="s">
        <v>76</v>
      </c>
      <c r="K5801" t="s">
        <v>77</v>
      </c>
      <c r="L5801" t="s">
        <v>2151</v>
      </c>
      <c r="M5801" t="s">
        <v>64</v>
      </c>
      <c r="N5801" s="30"/>
      <c r="O5801" s="30"/>
      <c r="P5801" t="s">
        <v>79</v>
      </c>
    </row>
    <row r="5802" spans="1:16" x14ac:dyDescent="0.25">
      <c r="A5802" s="30">
        <v>233472091</v>
      </c>
      <c r="B5802" t="s">
        <v>13197</v>
      </c>
      <c r="C5802" t="s">
        <v>1702</v>
      </c>
      <c r="D5802" t="s">
        <v>87</v>
      </c>
      <c r="E5802" t="s">
        <v>632</v>
      </c>
      <c r="F5802" t="s">
        <v>73</v>
      </c>
      <c r="G5802" t="s">
        <v>13198</v>
      </c>
      <c r="H5802" t="s">
        <v>95</v>
      </c>
      <c r="I5802" t="s">
        <v>41</v>
      </c>
      <c r="J5802" t="s">
        <v>96</v>
      </c>
      <c r="K5802" t="s">
        <v>97</v>
      </c>
      <c r="L5802" t="s">
        <v>712</v>
      </c>
      <c r="M5802" t="s">
        <v>64</v>
      </c>
      <c r="N5802" s="30"/>
      <c r="O5802" s="30"/>
      <c r="P5802" t="s">
        <v>79</v>
      </c>
    </row>
    <row r="5803" spans="1:16" x14ac:dyDescent="0.25">
      <c r="A5803" s="30">
        <v>235859261</v>
      </c>
      <c r="B5803" t="s">
        <v>13199</v>
      </c>
      <c r="C5803" t="s">
        <v>2861</v>
      </c>
      <c r="D5803" t="s">
        <v>71</v>
      </c>
      <c r="E5803" t="s">
        <v>2341</v>
      </c>
      <c r="F5803" t="s">
        <v>73</v>
      </c>
      <c r="G5803" t="s">
        <v>13200</v>
      </c>
      <c r="H5803" t="s">
        <v>90</v>
      </c>
      <c r="I5803" t="s">
        <v>5</v>
      </c>
      <c r="J5803" t="s">
        <v>91</v>
      </c>
      <c r="K5803" t="s">
        <v>97</v>
      </c>
      <c r="L5803" t="s">
        <v>3523</v>
      </c>
      <c r="M5803" t="s">
        <v>64</v>
      </c>
      <c r="N5803" s="30"/>
      <c r="O5803" s="30"/>
      <c r="P5803" t="s">
        <v>79</v>
      </c>
    </row>
    <row r="5804" spans="1:16" x14ac:dyDescent="0.25">
      <c r="A5804" s="30">
        <v>233031285</v>
      </c>
      <c r="B5804" t="s">
        <v>13201</v>
      </c>
      <c r="C5804" t="s">
        <v>882</v>
      </c>
      <c r="D5804" t="s">
        <v>87</v>
      </c>
      <c r="E5804" t="s">
        <v>241</v>
      </c>
      <c r="F5804" t="s">
        <v>101</v>
      </c>
      <c r="G5804" t="s">
        <v>13202</v>
      </c>
      <c r="H5804" t="s">
        <v>567</v>
      </c>
      <c r="I5804" t="s">
        <v>18</v>
      </c>
      <c r="J5804" t="s">
        <v>96</v>
      </c>
      <c r="K5804" t="s">
        <v>97</v>
      </c>
      <c r="L5804" t="s">
        <v>961</v>
      </c>
      <c r="M5804" t="s">
        <v>64</v>
      </c>
      <c r="N5804" s="30"/>
      <c r="O5804" s="30"/>
      <c r="P5804" t="s">
        <v>79</v>
      </c>
    </row>
    <row r="5805" spans="1:16" x14ac:dyDescent="0.25">
      <c r="A5805" s="30">
        <v>215688524</v>
      </c>
      <c r="B5805" t="s">
        <v>13203</v>
      </c>
      <c r="C5805" t="s">
        <v>11258</v>
      </c>
      <c r="D5805" t="s">
        <v>87</v>
      </c>
      <c r="E5805" t="s">
        <v>217</v>
      </c>
      <c r="F5805" t="s">
        <v>73</v>
      </c>
      <c r="G5805" t="s">
        <v>13204</v>
      </c>
      <c r="H5805" t="s">
        <v>183</v>
      </c>
      <c r="I5805" t="s">
        <v>24</v>
      </c>
      <c r="J5805" t="s">
        <v>96</v>
      </c>
      <c r="K5805" t="s">
        <v>77</v>
      </c>
      <c r="L5805" t="s">
        <v>11076</v>
      </c>
      <c r="M5805" t="s">
        <v>64</v>
      </c>
      <c r="N5805" s="30"/>
      <c r="O5805" s="30"/>
      <c r="P5805" t="s">
        <v>79</v>
      </c>
    </row>
    <row r="5806" spans="1:16" x14ac:dyDescent="0.25">
      <c r="A5806" s="30">
        <v>226516474</v>
      </c>
      <c r="B5806" t="s">
        <v>13205</v>
      </c>
      <c r="C5806" t="s">
        <v>955</v>
      </c>
      <c r="D5806" t="s">
        <v>87</v>
      </c>
      <c r="E5806" t="s">
        <v>334</v>
      </c>
      <c r="F5806" t="s">
        <v>73</v>
      </c>
      <c r="G5806" t="s">
        <v>13206</v>
      </c>
      <c r="H5806" t="s">
        <v>367</v>
      </c>
      <c r="I5806" t="s">
        <v>48</v>
      </c>
      <c r="J5806" t="s">
        <v>96</v>
      </c>
      <c r="K5806" t="s">
        <v>97</v>
      </c>
      <c r="L5806" t="s">
        <v>465</v>
      </c>
      <c r="M5806" t="s">
        <v>64</v>
      </c>
      <c r="N5806" s="30"/>
      <c r="O5806" s="30"/>
      <c r="P5806" t="s">
        <v>79</v>
      </c>
    </row>
    <row r="5807" spans="1:16" x14ac:dyDescent="0.25">
      <c r="A5807" s="30">
        <v>233900497</v>
      </c>
      <c r="B5807" t="s">
        <v>13207</v>
      </c>
      <c r="C5807" t="s">
        <v>2201</v>
      </c>
      <c r="D5807" t="s">
        <v>71</v>
      </c>
      <c r="E5807" t="s">
        <v>169</v>
      </c>
      <c r="F5807" t="s">
        <v>73</v>
      </c>
      <c r="G5807" t="s">
        <v>13208</v>
      </c>
      <c r="H5807" t="s">
        <v>243</v>
      </c>
      <c r="I5807" t="s">
        <v>30</v>
      </c>
      <c r="J5807" t="s">
        <v>91</v>
      </c>
      <c r="K5807" t="s">
        <v>77</v>
      </c>
      <c r="L5807" t="s">
        <v>127</v>
      </c>
      <c r="M5807" t="s">
        <v>64</v>
      </c>
      <c r="N5807" s="30"/>
      <c r="O5807" s="30"/>
      <c r="P5807" t="s">
        <v>79</v>
      </c>
    </row>
    <row r="5808" spans="1:16" x14ac:dyDescent="0.25">
      <c r="A5808" s="30">
        <v>232944397</v>
      </c>
      <c r="B5808" t="s">
        <v>13209</v>
      </c>
      <c r="C5808" t="s">
        <v>13210</v>
      </c>
      <c r="D5808" t="s">
        <v>71</v>
      </c>
      <c r="E5808" t="s">
        <v>124</v>
      </c>
      <c r="F5808" t="s">
        <v>73</v>
      </c>
      <c r="G5808" t="s">
        <v>13211</v>
      </c>
      <c r="H5808" t="s">
        <v>158</v>
      </c>
      <c r="I5808" t="s">
        <v>34</v>
      </c>
      <c r="J5808" t="s">
        <v>91</v>
      </c>
      <c r="K5808" t="s">
        <v>77</v>
      </c>
      <c r="L5808" t="s">
        <v>340</v>
      </c>
      <c r="M5808" t="s">
        <v>64</v>
      </c>
      <c r="N5808" s="30"/>
      <c r="O5808" s="30"/>
      <c r="P5808" t="s">
        <v>79</v>
      </c>
    </row>
    <row r="5809" spans="1:16" x14ac:dyDescent="0.25">
      <c r="A5809" s="30">
        <v>230161622</v>
      </c>
      <c r="B5809" t="s">
        <v>13212</v>
      </c>
      <c r="C5809" t="s">
        <v>8020</v>
      </c>
      <c r="D5809" t="s">
        <v>71</v>
      </c>
      <c r="E5809" t="s">
        <v>144</v>
      </c>
      <c r="F5809" t="s">
        <v>73</v>
      </c>
      <c r="G5809" t="s">
        <v>13213</v>
      </c>
      <c r="H5809" t="s">
        <v>256</v>
      </c>
      <c r="I5809" t="s">
        <v>30</v>
      </c>
      <c r="J5809" t="s">
        <v>96</v>
      </c>
      <c r="K5809" t="s">
        <v>379</v>
      </c>
      <c r="L5809" t="s">
        <v>5140</v>
      </c>
      <c r="M5809" t="s">
        <v>64</v>
      </c>
      <c r="N5809" s="30"/>
      <c r="O5809" s="30"/>
      <c r="P5809" t="s">
        <v>142</v>
      </c>
    </row>
    <row r="5810" spans="1:16" x14ac:dyDescent="0.25">
      <c r="A5810" s="30">
        <v>250030265</v>
      </c>
      <c r="B5810" t="s">
        <v>13214</v>
      </c>
      <c r="C5810" t="s">
        <v>13215</v>
      </c>
      <c r="D5810" t="s">
        <v>71</v>
      </c>
      <c r="E5810" t="s">
        <v>404</v>
      </c>
      <c r="F5810" t="s">
        <v>101</v>
      </c>
      <c r="G5810" t="s">
        <v>13216</v>
      </c>
      <c r="H5810" t="s">
        <v>567</v>
      </c>
      <c r="I5810" t="s">
        <v>30</v>
      </c>
      <c r="J5810" t="s">
        <v>197</v>
      </c>
      <c r="K5810" t="s">
        <v>1529</v>
      </c>
      <c r="L5810" t="s">
        <v>2051</v>
      </c>
      <c r="M5810" t="s">
        <v>64</v>
      </c>
      <c r="N5810" s="30"/>
      <c r="O5810" s="30"/>
      <c r="P5810" t="s">
        <v>79</v>
      </c>
    </row>
    <row r="5811" spans="1:16" x14ac:dyDescent="0.25">
      <c r="A5811" s="30">
        <v>234661213</v>
      </c>
      <c r="B5811" t="s">
        <v>13217</v>
      </c>
      <c r="C5811" t="s">
        <v>9220</v>
      </c>
      <c r="D5811" t="s">
        <v>87</v>
      </c>
      <c r="E5811" t="s">
        <v>247</v>
      </c>
      <c r="F5811" t="s">
        <v>101</v>
      </c>
      <c r="G5811" t="s">
        <v>13218</v>
      </c>
      <c r="H5811" t="s">
        <v>208</v>
      </c>
      <c r="I5811" t="s">
        <v>28</v>
      </c>
      <c r="J5811" t="s">
        <v>91</v>
      </c>
      <c r="K5811" t="s">
        <v>77</v>
      </c>
      <c r="L5811" t="s">
        <v>11076</v>
      </c>
      <c r="M5811" t="s">
        <v>64</v>
      </c>
      <c r="N5811" s="30"/>
      <c r="O5811" s="30"/>
      <c r="P5811" t="s">
        <v>79</v>
      </c>
    </row>
    <row r="5812" spans="1:16" x14ac:dyDescent="0.25">
      <c r="A5812" s="30">
        <v>234457018</v>
      </c>
      <c r="B5812" t="s">
        <v>13219</v>
      </c>
      <c r="C5812" t="s">
        <v>1425</v>
      </c>
      <c r="D5812" t="s">
        <v>71</v>
      </c>
      <c r="E5812" t="s">
        <v>447</v>
      </c>
      <c r="F5812" t="s">
        <v>73</v>
      </c>
      <c r="G5812" t="s">
        <v>13220</v>
      </c>
      <c r="H5812" t="s">
        <v>84</v>
      </c>
      <c r="I5812" t="s">
        <v>49</v>
      </c>
      <c r="J5812" t="s">
        <v>76</v>
      </c>
      <c r="K5812" t="s">
        <v>97</v>
      </c>
      <c r="L5812" t="s">
        <v>449</v>
      </c>
      <c r="M5812" t="s">
        <v>64</v>
      </c>
      <c r="N5812" s="30"/>
      <c r="O5812" s="30"/>
      <c r="P5812" t="s">
        <v>79</v>
      </c>
    </row>
    <row r="5813" spans="1:16" x14ac:dyDescent="0.25">
      <c r="A5813" s="30">
        <v>236548335</v>
      </c>
      <c r="B5813" t="s">
        <v>13219</v>
      </c>
      <c r="C5813" t="s">
        <v>13221</v>
      </c>
      <c r="D5813" t="s">
        <v>71</v>
      </c>
      <c r="E5813" t="s">
        <v>176</v>
      </c>
      <c r="F5813" t="s">
        <v>73</v>
      </c>
      <c r="G5813" t="s">
        <v>13222</v>
      </c>
      <c r="H5813" t="s">
        <v>183</v>
      </c>
      <c r="I5813" t="s">
        <v>30</v>
      </c>
      <c r="J5813" t="s">
        <v>96</v>
      </c>
      <c r="K5813" t="s">
        <v>97</v>
      </c>
      <c r="L5813" t="s">
        <v>179</v>
      </c>
      <c r="M5813" t="s">
        <v>64</v>
      </c>
      <c r="N5813" s="30"/>
      <c r="O5813" s="30"/>
      <c r="P5813" t="s">
        <v>79</v>
      </c>
    </row>
    <row r="5814" spans="1:16" x14ac:dyDescent="0.25">
      <c r="A5814" s="30">
        <v>233539089</v>
      </c>
      <c r="B5814" t="s">
        <v>13223</v>
      </c>
      <c r="C5814" t="s">
        <v>6780</v>
      </c>
      <c r="D5814" t="s">
        <v>71</v>
      </c>
      <c r="E5814" t="s">
        <v>1802</v>
      </c>
      <c r="F5814" t="s">
        <v>73</v>
      </c>
      <c r="G5814" t="s">
        <v>13224</v>
      </c>
      <c r="H5814" t="s">
        <v>161</v>
      </c>
      <c r="I5814" t="s">
        <v>4</v>
      </c>
      <c r="J5814" t="s">
        <v>91</v>
      </c>
      <c r="K5814" t="s">
        <v>97</v>
      </c>
      <c r="L5814" t="s">
        <v>465</v>
      </c>
      <c r="M5814" t="s">
        <v>64</v>
      </c>
      <c r="N5814" s="30"/>
      <c r="O5814" s="30"/>
      <c r="P5814" t="s">
        <v>142</v>
      </c>
    </row>
    <row r="5815" spans="1:16" x14ac:dyDescent="0.25">
      <c r="A5815" s="30">
        <v>230852097</v>
      </c>
      <c r="B5815" t="s">
        <v>13225</v>
      </c>
      <c r="C5815" t="s">
        <v>1214</v>
      </c>
      <c r="D5815" t="s">
        <v>87</v>
      </c>
      <c r="E5815" t="s">
        <v>130</v>
      </c>
      <c r="F5815" t="s">
        <v>73</v>
      </c>
      <c r="G5815" t="s">
        <v>13226</v>
      </c>
      <c r="H5815" t="s">
        <v>90</v>
      </c>
      <c r="I5815" t="s">
        <v>48</v>
      </c>
      <c r="J5815" t="s">
        <v>91</v>
      </c>
      <c r="K5815" t="s">
        <v>97</v>
      </c>
      <c r="L5815" t="s">
        <v>1458</v>
      </c>
      <c r="M5815" t="s">
        <v>64</v>
      </c>
      <c r="N5815" s="30"/>
      <c r="O5815" s="30"/>
      <c r="P5815" t="s">
        <v>79</v>
      </c>
    </row>
    <row r="5816" spans="1:16" x14ac:dyDescent="0.25">
      <c r="A5816" s="30">
        <v>258715259</v>
      </c>
      <c r="B5816" t="s">
        <v>13227</v>
      </c>
      <c r="C5816" t="s">
        <v>13228</v>
      </c>
      <c r="D5816" t="s">
        <v>71</v>
      </c>
      <c r="E5816" t="s">
        <v>152</v>
      </c>
      <c r="F5816" t="s">
        <v>73</v>
      </c>
      <c r="G5816" t="s">
        <v>13229</v>
      </c>
      <c r="H5816" t="s">
        <v>161</v>
      </c>
      <c r="I5816" t="s">
        <v>47</v>
      </c>
      <c r="J5816" t="s">
        <v>91</v>
      </c>
      <c r="K5816" t="s">
        <v>97</v>
      </c>
      <c r="L5816" t="s">
        <v>257</v>
      </c>
      <c r="M5816" t="s">
        <v>64</v>
      </c>
      <c r="N5816" s="30"/>
      <c r="O5816" s="30"/>
      <c r="P5816" t="s">
        <v>79</v>
      </c>
    </row>
    <row r="5817" spans="1:16" x14ac:dyDescent="0.25">
      <c r="A5817" s="30">
        <v>230853178</v>
      </c>
      <c r="B5817" t="s">
        <v>13230</v>
      </c>
      <c r="C5817" t="s">
        <v>3476</v>
      </c>
      <c r="D5817" t="s">
        <v>71</v>
      </c>
      <c r="E5817" t="s">
        <v>386</v>
      </c>
      <c r="F5817" t="s">
        <v>101</v>
      </c>
      <c r="G5817" t="s">
        <v>13231</v>
      </c>
      <c r="H5817" t="s">
        <v>95</v>
      </c>
      <c r="I5817" t="s">
        <v>12</v>
      </c>
      <c r="J5817" t="s">
        <v>104</v>
      </c>
      <c r="K5817" t="s">
        <v>77</v>
      </c>
      <c r="L5817" t="s">
        <v>11076</v>
      </c>
      <c r="M5817" t="s">
        <v>64</v>
      </c>
      <c r="N5817" s="30"/>
      <c r="O5817" s="30"/>
      <c r="P5817" t="s">
        <v>142</v>
      </c>
    </row>
    <row r="5818" spans="1:16" x14ac:dyDescent="0.25">
      <c r="A5818" s="30">
        <v>234001097</v>
      </c>
      <c r="B5818" t="s">
        <v>13232</v>
      </c>
      <c r="C5818" t="s">
        <v>13233</v>
      </c>
      <c r="D5818" t="s">
        <v>71</v>
      </c>
      <c r="E5818" t="s">
        <v>536</v>
      </c>
      <c r="F5818" t="s">
        <v>73</v>
      </c>
      <c r="G5818" t="s">
        <v>13234</v>
      </c>
      <c r="H5818" t="s">
        <v>318</v>
      </c>
      <c r="I5818" t="s">
        <v>4</v>
      </c>
      <c r="J5818" t="s">
        <v>104</v>
      </c>
      <c r="K5818" t="s">
        <v>77</v>
      </c>
      <c r="L5818" t="s">
        <v>11076</v>
      </c>
      <c r="M5818" t="s">
        <v>64</v>
      </c>
      <c r="N5818" s="30"/>
      <c r="O5818" s="30"/>
      <c r="P5818" t="s">
        <v>79</v>
      </c>
    </row>
    <row r="5819" spans="1:16" x14ac:dyDescent="0.25">
      <c r="A5819" s="30">
        <v>258444850</v>
      </c>
      <c r="B5819" t="s">
        <v>13235</v>
      </c>
      <c r="C5819" t="s">
        <v>13236</v>
      </c>
      <c r="D5819" t="s">
        <v>71</v>
      </c>
      <c r="E5819" t="s">
        <v>334</v>
      </c>
      <c r="F5819" t="s">
        <v>101</v>
      </c>
      <c r="G5819" t="s">
        <v>13237</v>
      </c>
      <c r="H5819" t="s">
        <v>419</v>
      </c>
      <c r="I5819" t="s">
        <v>5</v>
      </c>
      <c r="J5819" t="s">
        <v>104</v>
      </c>
      <c r="K5819" t="s">
        <v>97</v>
      </c>
      <c r="L5819" t="s">
        <v>514</v>
      </c>
      <c r="M5819" t="s">
        <v>64</v>
      </c>
      <c r="N5819" s="30"/>
      <c r="O5819" s="30"/>
      <c r="P5819" t="s">
        <v>79</v>
      </c>
    </row>
    <row r="5820" spans="1:16" x14ac:dyDescent="0.25">
      <c r="A5820" s="30">
        <v>233375260</v>
      </c>
      <c r="B5820" t="s">
        <v>13238</v>
      </c>
      <c r="C5820" t="s">
        <v>13239</v>
      </c>
      <c r="D5820" t="s">
        <v>71</v>
      </c>
      <c r="E5820" t="s">
        <v>152</v>
      </c>
      <c r="F5820" t="s">
        <v>73</v>
      </c>
      <c r="G5820" t="s">
        <v>13240</v>
      </c>
      <c r="H5820" t="s">
        <v>112</v>
      </c>
      <c r="I5820" t="s">
        <v>12</v>
      </c>
      <c r="J5820" t="s">
        <v>104</v>
      </c>
      <c r="K5820" t="s">
        <v>97</v>
      </c>
      <c r="L5820" t="s">
        <v>162</v>
      </c>
      <c r="M5820" t="s">
        <v>64</v>
      </c>
      <c r="N5820" s="30"/>
      <c r="O5820" s="30"/>
      <c r="P5820" t="s">
        <v>79</v>
      </c>
    </row>
    <row r="5821" spans="1:16" x14ac:dyDescent="0.25">
      <c r="A5821" s="30">
        <v>233034636</v>
      </c>
      <c r="B5821" t="s">
        <v>13241</v>
      </c>
      <c r="C5821" t="s">
        <v>13242</v>
      </c>
      <c r="D5821" t="s">
        <v>87</v>
      </c>
      <c r="E5821" t="s">
        <v>88</v>
      </c>
      <c r="F5821" t="s">
        <v>73</v>
      </c>
      <c r="G5821" t="s">
        <v>13243</v>
      </c>
      <c r="H5821" t="s">
        <v>90</v>
      </c>
      <c r="I5821" t="s">
        <v>24</v>
      </c>
      <c r="J5821" t="s">
        <v>104</v>
      </c>
      <c r="K5821" t="s">
        <v>77</v>
      </c>
      <c r="L5821" t="s">
        <v>11076</v>
      </c>
      <c r="M5821" t="s">
        <v>64</v>
      </c>
      <c r="N5821" s="30"/>
      <c r="O5821" s="30"/>
      <c r="P5821" t="s">
        <v>79</v>
      </c>
    </row>
    <row r="5822" spans="1:16" x14ac:dyDescent="0.25">
      <c r="A5822" s="30">
        <v>208003673</v>
      </c>
      <c r="B5822" t="s">
        <v>13244</v>
      </c>
      <c r="C5822" t="s">
        <v>9978</v>
      </c>
      <c r="D5822" t="s">
        <v>71</v>
      </c>
      <c r="E5822" t="s">
        <v>152</v>
      </c>
      <c r="F5822" t="s">
        <v>73</v>
      </c>
      <c r="G5822" t="s">
        <v>13245</v>
      </c>
      <c r="H5822" t="s">
        <v>90</v>
      </c>
      <c r="I5822" t="s">
        <v>25</v>
      </c>
      <c r="J5822" t="s">
        <v>91</v>
      </c>
      <c r="K5822" t="s">
        <v>97</v>
      </c>
      <c r="L5822" t="s">
        <v>257</v>
      </c>
      <c r="M5822" t="s">
        <v>64</v>
      </c>
      <c r="N5822" s="30"/>
      <c r="O5822" s="30"/>
      <c r="P5822" t="s">
        <v>79</v>
      </c>
    </row>
    <row r="5823" spans="1:16" x14ac:dyDescent="0.25">
      <c r="A5823" s="30">
        <v>233977123</v>
      </c>
      <c r="B5823" t="s">
        <v>13246</v>
      </c>
      <c r="C5823" t="s">
        <v>6074</v>
      </c>
      <c r="D5823" t="s">
        <v>87</v>
      </c>
      <c r="E5823" t="s">
        <v>1802</v>
      </c>
      <c r="F5823" t="s">
        <v>73</v>
      </c>
      <c r="G5823" t="s">
        <v>13247</v>
      </c>
      <c r="H5823" t="s">
        <v>191</v>
      </c>
      <c r="I5823" t="s">
        <v>22</v>
      </c>
      <c r="J5823" t="s">
        <v>91</v>
      </c>
      <c r="K5823" t="s">
        <v>97</v>
      </c>
      <c r="L5823" t="s">
        <v>465</v>
      </c>
      <c r="M5823" t="s">
        <v>64</v>
      </c>
      <c r="N5823" s="30"/>
      <c r="O5823" s="30"/>
      <c r="P5823" t="s">
        <v>79</v>
      </c>
    </row>
    <row r="5824" spans="1:16" x14ac:dyDescent="0.25">
      <c r="A5824" s="30">
        <v>205046121</v>
      </c>
      <c r="B5824" t="s">
        <v>13248</v>
      </c>
      <c r="C5824" t="s">
        <v>13249</v>
      </c>
      <c r="D5824" t="s">
        <v>71</v>
      </c>
      <c r="E5824" t="s">
        <v>404</v>
      </c>
      <c r="F5824" t="s">
        <v>73</v>
      </c>
      <c r="G5824" t="s">
        <v>13250</v>
      </c>
      <c r="H5824" t="s">
        <v>288</v>
      </c>
      <c r="I5824" t="s">
        <v>25</v>
      </c>
      <c r="J5824" t="s">
        <v>96</v>
      </c>
      <c r="K5824" t="s">
        <v>97</v>
      </c>
      <c r="L5824" t="s">
        <v>1031</v>
      </c>
      <c r="M5824" t="s">
        <v>64</v>
      </c>
      <c r="N5824" s="30"/>
      <c r="O5824" s="30"/>
      <c r="P5824" t="s">
        <v>79</v>
      </c>
    </row>
    <row r="5825" spans="1:16" x14ac:dyDescent="0.25">
      <c r="A5825" s="30">
        <v>207646498</v>
      </c>
      <c r="B5825" t="s">
        <v>13251</v>
      </c>
      <c r="C5825" t="s">
        <v>13252</v>
      </c>
      <c r="D5825" t="s">
        <v>71</v>
      </c>
      <c r="E5825" t="s">
        <v>647</v>
      </c>
      <c r="F5825" t="s">
        <v>73</v>
      </c>
      <c r="G5825" t="s">
        <v>13253</v>
      </c>
      <c r="H5825" t="s">
        <v>419</v>
      </c>
      <c r="I5825" t="s">
        <v>12</v>
      </c>
      <c r="J5825" t="s">
        <v>104</v>
      </c>
      <c r="K5825" t="s">
        <v>77</v>
      </c>
      <c r="L5825" t="s">
        <v>11076</v>
      </c>
      <c r="M5825" t="s">
        <v>64</v>
      </c>
      <c r="N5825" s="30"/>
      <c r="O5825" s="30"/>
      <c r="P5825" t="s">
        <v>79</v>
      </c>
    </row>
    <row r="5826" spans="1:16" x14ac:dyDescent="0.25">
      <c r="A5826" s="30">
        <v>214542664</v>
      </c>
      <c r="B5826" t="s">
        <v>13254</v>
      </c>
      <c r="C5826" t="s">
        <v>13255</v>
      </c>
      <c r="D5826" t="s">
        <v>71</v>
      </c>
      <c r="E5826" t="s">
        <v>632</v>
      </c>
      <c r="F5826" t="s">
        <v>73</v>
      </c>
      <c r="G5826" t="s">
        <v>13256</v>
      </c>
      <c r="H5826" t="s">
        <v>390</v>
      </c>
      <c r="I5826" t="s">
        <v>36</v>
      </c>
      <c r="J5826" t="s">
        <v>76</v>
      </c>
      <c r="K5826" t="s">
        <v>97</v>
      </c>
      <c r="L5826" t="s">
        <v>634</v>
      </c>
      <c r="M5826" t="s">
        <v>64</v>
      </c>
      <c r="N5826" s="30"/>
      <c r="O5826" s="30"/>
      <c r="P5826" t="s">
        <v>79</v>
      </c>
    </row>
    <row r="5827" spans="1:16" x14ac:dyDescent="0.25">
      <c r="A5827" s="30">
        <v>239864267</v>
      </c>
      <c r="B5827" t="s">
        <v>13257</v>
      </c>
      <c r="C5827" t="s">
        <v>13258</v>
      </c>
      <c r="D5827" t="s">
        <v>71</v>
      </c>
      <c r="E5827" t="s">
        <v>176</v>
      </c>
      <c r="F5827" t="s">
        <v>73</v>
      </c>
      <c r="G5827" t="s">
        <v>13259</v>
      </c>
      <c r="H5827" t="s">
        <v>196</v>
      </c>
      <c r="I5827" t="s">
        <v>5</v>
      </c>
      <c r="J5827" t="s">
        <v>91</v>
      </c>
      <c r="K5827" t="s">
        <v>97</v>
      </c>
      <c r="L5827" t="s">
        <v>179</v>
      </c>
      <c r="M5827" t="s">
        <v>64</v>
      </c>
      <c r="N5827" s="30"/>
      <c r="O5827" s="30"/>
      <c r="P5827" t="s">
        <v>79</v>
      </c>
    </row>
    <row r="5828" spans="1:16" x14ac:dyDescent="0.25">
      <c r="A5828" s="30">
        <v>247660202</v>
      </c>
      <c r="B5828" t="s">
        <v>13260</v>
      </c>
      <c r="C5828" t="s">
        <v>13261</v>
      </c>
      <c r="D5828" t="s">
        <v>87</v>
      </c>
      <c r="E5828" t="s">
        <v>283</v>
      </c>
      <c r="F5828" t="s">
        <v>73</v>
      </c>
      <c r="G5828" t="s">
        <v>13262</v>
      </c>
      <c r="H5828" t="s">
        <v>183</v>
      </c>
      <c r="I5828" t="s">
        <v>24</v>
      </c>
      <c r="J5828" t="s">
        <v>96</v>
      </c>
      <c r="K5828" t="s">
        <v>77</v>
      </c>
      <c r="L5828" t="s">
        <v>11076</v>
      </c>
      <c r="M5828" t="s">
        <v>64</v>
      </c>
      <c r="N5828" s="30"/>
      <c r="O5828" s="30"/>
      <c r="P5828" t="s">
        <v>79</v>
      </c>
    </row>
    <row r="5829" spans="1:16" x14ac:dyDescent="0.25">
      <c r="A5829" s="30">
        <v>244763918</v>
      </c>
      <c r="B5829" t="s">
        <v>13263</v>
      </c>
      <c r="C5829" t="s">
        <v>9064</v>
      </c>
      <c r="D5829" t="s">
        <v>87</v>
      </c>
      <c r="E5829" t="s">
        <v>124</v>
      </c>
      <c r="F5829" t="s">
        <v>73</v>
      </c>
      <c r="G5829" t="s">
        <v>13264</v>
      </c>
      <c r="H5829" t="s">
        <v>121</v>
      </c>
      <c r="I5829" t="s">
        <v>23</v>
      </c>
      <c r="J5829" t="s">
        <v>104</v>
      </c>
      <c r="K5829" t="s">
        <v>77</v>
      </c>
      <c r="L5829" t="s">
        <v>127</v>
      </c>
      <c r="M5829" t="s">
        <v>64</v>
      </c>
      <c r="N5829" s="30"/>
      <c r="O5829" s="30"/>
      <c r="P5829" t="s">
        <v>79</v>
      </c>
    </row>
    <row r="5830" spans="1:16" x14ac:dyDescent="0.25">
      <c r="A5830" s="30">
        <v>260046776</v>
      </c>
      <c r="B5830" t="s">
        <v>13265</v>
      </c>
      <c r="C5830" t="s">
        <v>13266</v>
      </c>
      <c r="D5830" t="s">
        <v>71</v>
      </c>
      <c r="E5830" t="s">
        <v>124</v>
      </c>
      <c r="F5830" t="s">
        <v>73</v>
      </c>
      <c r="G5830" t="s">
        <v>13267</v>
      </c>
      <c r="H5830" t="s">
        <v>367</v>
      </c>
      <c r="I5830" t="s">
        <v>3</v>
      </c>
      <c r="J5830" t="s">
        <v>96</v>
      </c>
      <c r="K5830" t="s">
        <v>77</v>
      </c>
      <c r="L5830" t="s">
        <v>127</v>
      </c>
      <c r="M5830" t="s">
        <v>64</v>
      </c>
      <c r="N5830" s="30"/>
      <c r="O5830" s="30"/>
      <c r="P5830" t="s">
        <v>79</v>
      </c>
    </row>
    <row r="5831" spans="1:16" x14ac:dyDescent="0.25">
      <c r="A5831" s="30">
        <v>232129403</v>
      </c>
      <c r="B5831" t="s">
        <v>13268</v>
      </c>
      <c r="C5831" t="s">
        <v>1826</v>
      </c>
      <c r="D5831" t="s">
        <v>87</v>
      </c>
      <c r="E5831" t="s">
        <v>169</v>
      </c>
      <c r="F5831" t="s">
        <v>101</v>
      </c>
      <c r="G5831" t="s">
        <v>13269</v>
      </c>
      <c r="H5831" t="s">
        <v>121</v>
      </c>
      <c r="I5831" t="s">
        <v>5</v>
      </c>
      <c r="J5831" t="s">
        <v>104</v>
      </c>
      <c r="K5831" t="s">
        <v>97</v>
      </c>
      <c r="L5831" t="s">
        <v>270</v>
      </c>
      <c r="M5831" t="s">
        <v>64</v>
      </c>
      <c r="N5831" s="30"/>
      <c r="O5831" s="30"/>
      <c r="P5831" t="s">
        <v>79</v>
      </c>
    </row>
    <row r="5832" spans="1:16" x14ac:dyDescent="0.25">
      <c r="A5832" s="30">
        <v>236958179</v>
      </c>
      <c r="B5832" t="s">
        <v>13270</v>
      </c>
      <c r="C5832" t="s">
        <v>13271</v>
      </c>
      <c r="D5832" t="s">
        <v>87</v>
      </c>
      <c r="E5832" t="s">
        <v>706</v>
      </c>
      <c r="F5832" t="s">
        <v>73</v>
      </c>
      <c r="G5832" t="s">
        <v>13272</v>
      </c>
      <c r="H5832" t="s">
        <v>121</v>
      </c>
      <c r="I5832" t="s">
        <v>41</v>
      </c>
      <c r="J5832" t="s">
        <v>104</v>
      </c>
      <c r="K5832" t="s">
        <v>77</v>
      </c>
      <c r="L5832" t="s">
        <v>11076</v>
      </c>
      <c r="M5832" t="s">
        <v>64</v>
      </c>
      <c r="N5832" s="30"/>
      <c r="O5832" s="30"/>
      <c r="P5832" t="s">
        <v>79</v>
      </c>
    </row>
    <row r="5833" spans="1:16" x14ac:dyDescent="0.25">
      <c r="A5833" s="30">
        <v>239482326</v>
      </c>
      <c r="B5833" t="s">
        <v>13270</v>
      </c>
      <c r="C5833" t="s">
        <v>2239</v>
      </c>
      <c r="D5833" t="s">
        <v>87</v>
      </c>
      <c r="E5833" t="s">
        <v>683</v>
      </c>
      <c r="F5833" t="s">
        <v>73</v>
      </c>
      <c r="G5833" t="s">
        <v>13273</v>
      </c>
      <c r="H5833" t="s">
        <v>318</v>
      </c>
      <c r="I5833" t="s">
        <v>22</v>
      </c>
      <c r="J5833" t="s">
        <v>104</v>
      </c>
      <c r="K5833" t="s">
        <v>97</v>
      </c>
      <c r="L5833" t="s">
        <v>880</v>
      </c>
      <c r="M5833" t="s">
        <v>64</v>
      </c>
      <c r="N5833" s="30"/>
      <c r="O5833" s="30"/>
      <c r="P5833" t="s">
        <v>79</v>
      </c>
    </row>
    <row r="5834" spans="1:16" x14ac:dyDescent="0.25">
      <c r="A5834" s="30">
        <v>236105086</v>
      </c>
      <c r="B5834" t="s">
        <v>13274</v>
      </c>
      <c r="C5834" t="s">
        <v>6254</v>
      </c>
      <c r="D5834" t="s">
        <v>87</v>
      </c>
      <c r="E5834" t="s">
        <v>164</v>
      </c>
      <c r="F5834" t="s">
        <v>73</v>
      </c>
      <c r="G5834" t="s">
        <v>13275</v>
      </c>
      <c r="H5834" t="s">
        <v>212</v>
      </c>
      <c r="I5834" t="s">
        <v>24</v>
      </c>
      <c r="J5834" t="s">
        <v>76</v>
      </c>
      <c r="K5834" t="s">
        <v>213</v>
      </c>
      <c r="L5834" t="s">
        <v>13276</v>
      </c>
      <c r="M5834" t="s">
        <v>64</v>
      </c>
      <c r="N5834" s="30"/>
      <c r="O5834" s="30"/>
      <c r="P5834" t="s">
        <v>79</v>
      </c>
    </row>
    <row r="5835" spans="1:16" x14ac:dyDescent="0.25">
      <c r="A5835" s="30">
        <v>257308759</v>
      </c>
      <c r="B5835" t="s">
        <v>13277</v>
      </c>
      <c r="C5835" t="s">
        <v>13278</v>
      </c>
      <c r="D5835" t="s">
        <v>87</v>
      </c>
      <c r="E5835" t="s">
        <v>110</v>
      </c>
      <c r="F5835" t="s">
        <v>73</v>
      </c>
      <c r="G5835" t="s">
        <v>13279</v>
      </c>
      <c r="H5835" t="s">
        <v>126</v>
      </c>
      <c r="I5835" t="s">
        <v>17</v>
      </c>
      <c r="J5835" t="s">
        <v>91</v>
      </c>
      <c r="K5835" t="s">
        <v>97</v>
      </c>
      <c r="L5835" t="s">
        <v>358</v>
      </c>
      <c r="M5835" t="s">
        <v>64</v>
      </c>
      <c r="N5835" s="30"/>
      <c r="O5835" s="30"/>
      <c r="P5835" t="s">
        <v>79</v>
      </c>
    </row>
    <row r="5836" spans="1:16" x14ac:dyDescent="0.25">
      <c r="A5836" s="30">
        <v>230863169</v>
      </c>
      <c r="B5836" t="s">
        <v>13280</v>
      </c>
      <c r="C5836" t="s">
        <v>13281</v>
      </c>
      <c r="D5836" t="s">
        <v>87</v>
      </c>
      <c r="E5836" t="s">
        <v>200</v>
      </c>
      <c r="F5836" t="s">
        <v>73</v>
      </c>
      <c r="G5836" t="s">
        <v>13282</v>
      </c>
      <c r="H5836" t="s">
        <v>419</v>
      </c>
      <c r="I5836" t="s">
        <v>48</v>
      </c>
      <c r="J5836" t="s">
        <v>104</v>
      </c>
      <c r="K5836" t="s">
        <v>97</v>
      </c>
      <c r="L5836" t="s">
        <v>2169</v>
      </c>
      <c r="M5836" t="s">
        <v>64</v>
      </c>
      <c r="N5836" s="30"/>
      <c r="O5836" s="30"/>
      <c r="P5836" t="s">
        <v>142</v>
      </c>
    </row>
    <row r="5837" spans="1:16" x14ac:dyDescent="0.25">
      <c r="A5837" s="30">
        <v>238915490</v>
      </c>
      <c r="B5837" t="s">
        <v>13283</v>
      </c>
      <c r="C5837" t="s">
        <v>321</v>
      </c>
      <c r="D5837" t="s">
        <v>87</v>
      </c>
      <c r="E5837" t="s">
        <v>499</v>
      </c>
      <c r="F5837" t="s">
        <v>73</v>
      </c>
      <c r="G5837" t="s">
        <v>13284</v>
      </c>
      <c r="H5837" t="s">
        <v>208</v>
      </c>
      <c r="I5837" t="s">
        <v>48</v>
      </c>
      <c r="J5837" t="s">
        <v>91</v>
      </c>
      <c r="K5837" t="s">
        <v>97</v>
      </c>
      <c r="L5837" t="s">
        <v>179</v>
      </c>
      <c r="M5837" t="s">
        <v>64</v>
      </c>
      <c r="N5837" s="30"/>
      <c r="O5837" s="30"/>
      <c r="P5837" t="s">
        <v>79</v>
      </c>
    </row>
    <row r="5838" spans="1:16" x14ac:dyDescent="0.25">
      <c r="A5838" s="30">
        <v>239490055</v>
      </c>
      <c r="B5838" t="s">
        <v>13285</v>
      </c>
      <c r="C5838" t="s">
        <v>4263</v>
      </c>
      <c r="D5838" t="s">
        <v>87</v>
      </c>
      <c r="E5838" t="s">
        <v>156</v>
      </c>
      <c r="F5838" t="s">
        <v>101</v>
      </c>
      <c r="G5838" t="s">
        <v>13286</v>
      </c>
      <c r="H5838" t="s">
        <v>112</v>
      </c>
      <c r="I5838" t="s">
        <v>47</v>
      </c>
      <c r="J5838" t="s">
        <v>104</v>
      </c>
      <c r="K5838" t="s">
        <v>77</v>
      </c>
      <c r="L5838" t="s">
        <v>11076</v>
      </c>
      <c r="M5838" t="s">
        <v>64</v>
      </c>
      <c r="N5838" s="30"/>
      <c r="O5838" s="30"/>
      <c r="P5838" t="s">
        <v>79</v>
      </c>
    </row>
    <row r="5839" spans="1:16" x14ac:dyDescent="0.25">
      <c r="A5839" s="30">
        <v>220099436</v>
      </c>
      <c r="B5839" t="s">
        <v>13287</v>
      </c>
      <c r="C5839" t="s">
        <v>344</v>
      </c>
      <c r="D5839" t="s">
        <v>87</v>
      </c>
      <c r="E5839" t="s">
        <v>152</v>
      </c>
      <c r="F5839" t="s">
        <v>73</v>
      </c>
      <c r="G5839" t="s">
        <v>13288</v>
      </c>
      <c r="H5839" t="s">
        <v>367</v>
      </c>
      <c r="I5839" t="s">
        <v>28</v>
      </c>
      <c r="J5839" t="s">
        <v>96</v>
      </c>
      <c r="K5839" t="s">
        <v>97</v>
      </c>
      <c r="L5839" t="s">
        <v>1659</v>
      </c>
      <c r="M5839" t="s">
        <v>64</v>
      </c>
      <c r="N5839" s="30"/>
      <c r="O5839" s="30"/>
      <c r="P5839" t="s">
        <v>79</v>
      </c>
    </row>
    <row r="5840" spans="1:16" x14ac:dyDescent="0.25">
      <c r="A5840" s="30">
        <v>221900947</v>
      </c>
      <c r="B5840" t="s">
        <v>13289</v>
      </c>
      <c r="C5840" t="s">
        <v>503</v>
      </c>
      <c r="D5840" t="s">
        <v>87</v>
      </c>
      <c r="E5840" t="s">
        <v>206</v>
      </c>
      <c r="F5840" t="s">
        <v>73</v>
      </c>
      <c r="G5840" t="s">
        <v>13290</v>
      </c>
      <c r="H5840" t="s">
        <v>183</v>
      </c>
      <c r="I5840" t="s">
        <v>24</v>
      </c>
      <c r="J5840" t="s">
        <v>96</v>
      </c>
      <c r="K5840" t="s">
        <v>97</v>
      </c>
      <c r="L5840" t="s">
        <v>179</v>
      </c>
      <c r="M5840" t="s">
        <v>64</v>
      </c>
      <c r="N5840" s="30"/>
      <c r="O5840" s="30"/>
      <c r="P5840" t="s">
        <v>79</v>
      </c>
    </row>
    <row r="5841" spans="1:16" x14ac:dyDescent="0.25">
      <c r="A5841" s="30">
        <v>233081173</v>
      </c>
      <c r="B5841" t="s">
        <v>13291</v>
      </c>
      <c r="C5841" t="s">
        <v>13292</v>
      </c>
      <c r="D5841" t="s">
        <v>87</v>
      </c>
      <c r="E5841" t="s">
        <v>422</v>
      </c>
      <c r="F5841" t="s">
        <v>101</v>
      </c>
      <c r="G5841" t="s">
        <v>13293</v>
      </c>
      <c r="H5841" t="s">
        <v>90</v>
      </c>
      <c r="I5841" t="s">
        <v>48</v>
      </c>
      <c r="J5841" t="s">
        <v>91</v>
      </c>
      <c r="K5841" t="s">
        <v>97</v>
      </c>
      <c r="L5841" t="s">
        <v>192</v>
      </c>
      <c r="M5841" t="s">
        <v>64</v>
      </c>
      <c r="N5841" s="30"/>
      <c r="O5841" s="30"/>
      <c r="P5841" t="s">
        <v>79</v>
      </c>
    </row>
    <row r="5842" spans="1:16" x14ac:dyDescent="0.25">
      <c r="A5842" s="30">
        <v>231070731</v>
      </c>
      <c r="B5842" t="s">
        <v>13294</v>
      </c>
      <c r="C5842" t="s">
        <v>1018</v>
      </c>
      <c r="D5842" t="s">
        <v>87</v>
      </c>
      <c r="E5842" t="s">
        <v>237</v>
      </c>
      <c r="F5842" t="s">
        <v>73</v>
      </c>
      <c r="G5842" t="s">
        <v>13295</v>
      </c>
      <c r="H5842" t="s">
        <v>137</v>
      </c>
      <c r="I5842" t="s">
        <v>48</v>
      </c>
      <c r="J5842" t="s">
        <v>76</v>
      </c>
      <c r="K5842" t="s">
        <v>77</v>
      </c>
      <c r="L5842" t="s">
        <v>239</v>
      </c>
      <c r="M5842" t="s">
        <v>64</v>
      </c>
      <c r="N5842" s="30"/>
      <c r="O5842" s="30"/>
      <c r="P5842" t="s">
        <v>79</v>
      </c>
    </row>
    <row r="5843" spans="1:16" x14ac:dyDescent="0.25">
      <c r="A5843" s="30">
        <v>246337307</v>
      </c>
      <c r="B5843" t="s">
        <v>13296</v>
      </c>
      <c r="C5843" t="s">
        <v>822</v>
      </c>
      <c r="D5843" t="s">
        <v>87</v>
      </c>
      <c r="E5843" t="s">
        <v>152</v>
      </c>
      <c r="F5843" t="s">
        <v>73</v>
      </c>
      <c r="G5843" t="s">
        <v>13297</v>
      </c>
      <c r="H5843" t="s">
        <v>550</v>
      </c>
      <c r="I5843" t="s">
        <v>48</v>
      </c>
      <c r="J5843" t="s">
        <v>104</v>
      </c>
      <c r="K5843" t="s">
        <v>97</v>
      </c>
      <c r="L5843" t="s">
        <v>257</v>
      </c>
      <c r="M5843" t="s">
        <v>64</v>
      </c>
      <c r="N5843" s="30"/>
      <c r="O5843" s="30"/>
      <c r="P5843" t="s">
        <v>79</v>
      </c>
    </row>
    <row r="5844" spans="1:16" x14ac:dyDescent="0.25">
      <c r="A5844" s="30">
        <v>207039199</v>
      </c>
      <c r="B5844" t="s">
        <v>13298</v>
      </c>
      <c r="C5844" t="s">
        <v>13299</v>
      </c>
      <c r="D5844" t="s">
        <v>87</v>
      </c>
      <c r="E5844" t="s">
        <v>152</v>
      </c>
      <c r="F5844" t="s">
        <v>73</v>
      </c>
      <c r="G5844" t="s">
        <v>13300</v>
      </c>
      <c r="H5844" t="s">
        <v>126</v>
      </c>
      <c r="I5844" t="s">
        <v>3</v>
      </c>
      <c r="J5844" t="s">
        <v>91</v>
      </c>
      <c r="K5844" t="s">
        <v>97</v>
      </c>
      <c r="L5844" t="s">
        <v>1541</v>
      </c>
      <c r="M5844" t="s">
        <v>64</v>
      </c>
      <c r="N5844" s="30"/>
      <c r="O5844" s="30"/>
      <c r="P5844" t="s">
        <v>79</v>
      </c>
    </row>
    <row r="5845" spans="1:16" x14ac:dyDescent="0.25">
      <c r="A5845" s="30">
        <v>238208615</v>
      </c>
      <c r="B5845" t="s">
        <v>13298</v>
      </c>
      <c r="C5845" t="s">
        <v>5408</v>
      </c>
      <c r="D5845" t="s">
        <v>71</v>
      </c>
      <c r="E5845" t="s">
        <v>144</v>
      </c>
      <c r="F5845" t="s">
        <v>73</v>
      </c>
      <c r="G5845" t="s">
        <v>13301</v>
      </c>
      <c r="H5845" t="s">
        <v>126</v>
      </c>
      <c r="I5845" t="s">
        <v>33</v>
      </c>
      <c r="J5845" t="s">
        <v>91</v>
      </c>
      <c r="K5845" t="s">
        <v>262</v>
      </c>
      <c r="L5845" t="s">
        <v>13302</v>
      </c>
      <c r="M5845" t="s">
        <v>64</v>
      </c>
      <c r="N5845" s="30"/>
      <c r="O5845" s="30"/>
      <c r="P5845" t="s">
        <v>79</v>
      </c>
    </row>
    <row r="5846" spans="1:16" x14ac:dyDescent="0.25">
      <c r="A5846" s="30">
        <v>233004308</v>
      </c>
      <c r="B5846" t="s">
        <v>13303</v>
      </c>
      <c r="C5846" t="s">
        <v>13304</v>
      </c>
      <c r="D5846" t="s">
        <v>87</v>
      </c>
      <c r="E5846" t="s">
        <v>325</v>
      </c>
      <c r="F5846" t="s">
        <v>73</v>
      </c>
      <c r="G5846" t="s">
        <v>13305</v>
      </c>
      <c r="H5846" t="s">
        <v>651</v>
      </c>
      <c r="I5846" t="s">
        <v>41</v>
      </c>
      <c r="J5846" t="s">
        <v>91</v>
      </c>
      <c r="K5846" t="s">
        <v>77</v>
      </c>
      <c r="L5846" t="s">
        <v>11076</v>
      </c>
      <c r="M5846" t="s">
        <v>64</v>
      </c>
      <c r="N5846" s="30"/>
      <c r="O5846" s="30"/>
      <c r="P5846" t="s">
        <v>79</v>
      </c>
    </row>
    <row r="5847" spans="1:16" x14ac:dyDescent="0.25">
      <c r="A5847" s="30">
        <v>220987416</v>
      </c>
      <c r="B5847" t="s">
        <v>13306</v>
      </c>
      <c r="C5847" t="s">
        <v>13307</v>
      </c>
      <c r="D5847" t="s">
        <v>71</v>
      </c>
      <c r="E5847" t="s">
        <v>365</v>
      </c>
      <c r="F5847" t="s">
        <v>73</v>
      </c>
      <c r="G5847" t="s">
        <v>13308</v>
      </c>
      <c r="H5847" t="s">
        <v>137</v>
      </c>
      <c r="I5847" t="s">
        <v>30</v>
      </c>
      <c r="J5847" t="s">
        <v>76</v>
      </c>
      <c r="K5847" t="s">
        <v>77</v>
      </c>
      <c r="L5847" t="s">
        <v>11076</v>
      </c>
      <c r="M5847" t="s">
        <v>64</v>
      </c>
      <c r="N5847" s="30"/>
      <c r="O5847" s="30"/>
      <c r="P5847" t="s">
        <v>79</v>
      </c>
    </row>
    <row r="5848" spans="1:16" x14ac:dyDescent="0.25">
      <c r="A5848" s="30">
        <v>247346216</v>
      </c>
      <c r="B5848" t="s">
        <v>13309</v>
      </c>
      <c r="C5848" t="s">
        <v>13310</v>
      </c>
      <c r="D5848" t="s">
        <v>71</v>
      </c>
      <c r="E5848" t="s">
        <v>152</v>
      </c>
      <c r="F5848" t="s">
        <v>73</v>
      </c>
      <c r="G5848" t="s">
        <v>13311</v>
      </c>
      <c r="H5848" t="s">
        <v>95</v>
      </c>
      <c r="I5848" t="s">
        <v>41</v>
      </c>
      <c r="J5848" t="s">
        <v>96</v>
      </c>
      <c r="K5848" t="s">
        <v>97</v>
      </c>
      <c r="L5848" t="s">
        <v>1516</v>
      </c>
      <c r="M5848" t="s">
        <v>64</v>
      </c>
      <c r="N5848" s="30"/>
      <c r="O5848" s="30"/>
      <c r="P5848" t="s">
        <v>79</v>
      </c>
    </row>
    <row r="5849" spans="1:16" x14ac:dyDescent="0.25">
      <c r="A5849" s="30">
        <v>234236776</v>
      </c>
      <c r="B5849" t="s">
        <v>13312</v>
      </c>
      <c r="C5849" t="s">
        <v>13313</v>
      </c>
      <c r="D5849" t="s">
        <v>71</v>
      </c>
      <c r="E5849" t="s">
        <v>499</v>
      </c>
      <c r="F5849" t="s">
        <v>73</v>
      </c>
      <c r="G5849" t="s">
        <v>13314</v>
      </c>
      <c r="H5849" t="s">
        <v>121</v>
      </c>
      <c r="I5849" t="s">
        <v>47</v>
      </c>
      <c r="J5849" t="s">
        <v>104</v>
      </c>
      <c r="K5849" t="s">
        <v>97</v>
      </c>
      <c r="L5849" t="s">
        <v>179</v>
      </c>
      <c r="M5849" t="s">
        <v>64</v>
      </c>
      <c r="N5849" s="30"/>
      <c r="O5849" s="30"/>
      <c r="P5849" t="s">
        <v>79</v>
      </c>
    </row>
    <row r="5850" spans="1:16" x14ac:dyDescent="0.25">
      <c r="A5850" s="30">
        <v>200404804</v>
      </c>
      <c r="B5850" t="s">
        <v>13315</v>
      </c>
      <c r="C5850" t="s">
        <v>1018</v>
      </c>
      <c r="D5850" t="s">
        <v>87</v>
      </c>
      <c r="E5850" t="s">
        <v>463</v>
      </c>
      <c r="F5850" t="s">
        <v>73</v>
      </c>
      <c r="G5850" t="s">
        <v>13316</v>
      </c>
      <c r="H5850" t="s">
        <v>550</v>
      </c>
      <c r="I5850" t="s">
        <v>30</v>
      </c>
      <c r="J5850" t="s">
        <v>104</v>
      </c>
      <c r="K5850" t="s">
        <v>97</v>
      </c>
      <c r="L5850" t="s">
        <v>465</v>
      </c>
      <c r="M5850" t="s">
        <v>64</v>
      </c>
      <c r="N5850" s="30"/>
      <c r="O5850" s="30"/>
      <c r="P5850" t="s">
        <v>79</v>
      </c>
    </row>
    <row r="5851" spans="1:16" x14ac:dyDescent="0.25">
      <c r="A5851" s="30">
        <v>235734803</v>
      </c>
      <c r="B5851" t="s">
        <v>13315</v>
      </c>
      <c r="C5851" t="s">
        <v>7322</v>
      </c>
      <c r="D5851" t="s">
        <v>87</v>
      </c>
      <c r="E5851" t="s">
        <v>1638</v>
      </c>
      <c r="F5851" t="s">
        <v>73</v>
      </c>
      <c r="G5851" t="s">
        <v>13317</v>
      </c>
      <c r="H5851" t="s">
        <v>550</v>
      </c>
      <c r="I5851" t="s">
        <v>28</v>
      </c>
      <c r="J5851" t="s">
        <v>104</v>
      </c>
      <c r="K5851" t="s">
        <v>77</v>
      </c>
      <c r="L5851" t="s">
        <v>1640</v>
      </c>
      <c r="M5851" t="s">
        <v>64</v>
      </c>
      <c r="N5851" s="30"/>
      <c r="O5851" s="30"/>
      <c r="P5851" t="s">
        <v>79</v>
      </c>
    </row>
    <row r="5852" spans="1:16" x14ac:dyDescent="0.25">
      <c r="A5852" s="30">
        <v>250040032</v>
      </c>
      <c r="B5852" t="s">
        <v>13315</v>
      </c>
      <c r="C5852" t="s">
        <v>13318</v>
      </c>
      <c r="D5852" t="s">
        <v>87</v>
      </c>
      <c r="E5852" t="s">
        <v>2341</v>
      </c>
      <c r="F5852" t="s">
        <v>73</v>
      </c>
      <c r="G5852" t="s">
        <v>13319</v>
      </c>
      <c r="H5852" t="s">
        <v>357</v>
      </c>
      <c r="I5852" t="s">
        <v>20</v>
      </c>
      <c r="J5852" t="s">
        <v>91</v>
      </c>
      <c r="K5852" t="s">
        <v>97</v>
      </c>
      <c r="L5852" t="s">
        <v>465</v>
      </c>
      <c r="M5852" t="s">
        <v>64</v>
      </c>
      <c r="N5852" s="30"/>
      <c r="O5852" s="30"/>
      <c r="P5852" t="s">
        <v>79</v>
      </c>
    </row>
    <row r="5853" spans="1:16" x14ac:dyDescent="0.25">
      <c r="A5853" s="30">
        <v>253842983</v>
      </c>
      <c r="B5853" t="s">
        <v>13320</v>
      </c>
      <c r="C5853" t="s">
        <v>13321</v>
      </c>
      <c r="D5853" t="s">
        <v>71</v>
      </c>
      <c r="E5853" t="s">
        <v>149</v>
      </c>
      <c r="F5853" t="s">
        <v>73</v>
      </c>
      <c r="G5853" t="s">
        <v>13322</v>
      </c>
      <c r="H5853" t="s">
        <v>158</v>
      </c>
      <c r="I5853" t="s">
        <v>30</v>
      </c>
      <c r="J5853" t="s">
        <v>91</v>
      </c>
      <c r="K5853" t="s">
        <v>77</v>
      </c>
      <c r="L5853" t="s">
        <v>11076</v>
      </c>
      <c r="M5853" t="s">
        <v>64</v>
      </c>
      <c r="N5853" s="30"/>
      <c r="O5853" s="30"/>
      <c r="P5853" t="s">
        <v>79</v>
      </c>
    </row>
    <row r="5854" spans="1:16" x14ac:dyDescent="0.25">
      <c r="A5854" s="30">
        <v>234497816</v>
      </c>
      <c r="B5854" t="s">
        <v>13323</v>
      </c>
      <c r="C5854" t="s">
        <v>13324</v>
      </c>
      <c r="D5854" t="s">
        <v>87</v>
      </c>
      <c r="E5854" t="s">
        <v>2341</v>
      </c>
      <c r="F5854" t="s">
        <v>101</v>
      </c>
      <c r="G5854" t="s">
        <v>13325</v>
      </c>
      <c r="H5854" t="s">
        <v>183</v>
      </c>
      <c r="I5854" t="s">
        <v>48</v>
      </c>
      <c r="J5854" t="s">
        <v>96</v>
      </c>
      <c r="K5854" t="s">
        <v>97</v>
      </c>
      <c r="L5854" t="s">
        <v>465</v>
      </c>
      <c r="M5854" t="s">
        <v>64</v>
      </c>
      <c r="N5854" s="30"/>
      <c r="O5854" s="30"/>
      <c r="P5854" t="s">
        <v>79</v>
      </c>
    </row>
    <row r="5855" spans="1:16" x14ac:dyDescent="0.25">
      <c r="A5855" s="30">
        <v>235287612</v>
      </c>
      <c r="B5855" t="s">
        <v>13326</v>
      </c>
      <c r="C5855" t="s">
        <v>12734</v>
      </c>
      <c r="D5855" t="s">
        <v>71</v>
      </c>
      <c r="E5855" t="s">
        <v>88</v>
      </c>
      <c r="F5855" t="s">
        <v>101</v>
      </c>
      <c r="G5855" t="s">
        <v>13327</v>
      </c>
      <c r="H5855" t="s">
        <v>288</v>
      </c>
      <c r="I5855" t="s">
        <v>41</v>
      </c>
      <c r="J5855" t="s">
        <v>96</v>
      </c>
      <c r="K5855" t="s">
        <v>77</v>
      </c>
      <c r="L5855" t="s">
        <v>11076</v>
      </c>
      <c r="M5855" t="s">
        <v>64</v>
      </c>
      <c r="N5855" s="30"/>
      <c r="O5855" s="30"/>
      <c r="P5855" t="s">
        <v>142</v>
      </c>
    </row>
    <row r="5856" spans="1:16" x14ac:dyDescent="0.25">
      <c r="A5856" s="30">
        <v>245793849</v>
      </c>
      <c r="B5856" t="s">
        <v>13328</v>
      </c>
      <c r="C5856" t="s">
        <v>13329</v>
      </c>
      <c r="D5856" t="s">
        <v>71</v>
      </c>
      <c r="E5856" t="s">
        <v>706</v>
      </c>
      <c r="F5856" t="s">
        <v>73</v>
      </c>
      <c r="G5856" t="s">
        <v>13330</v>
      </c>
      <c r="H5856" t="s">
        <v>95</v>
      </c>
      <c r="I5856" t="s">
        <v>5</v>
      </c>
      <c r="J5856" t="s">
        <v>96</v>
      </c>
      <c r="K5856" t="s">
        <v>77</v>
      </c>
      <c r="L5856" t="s">
        <v>11076</v>
      </c>
      <c r="M5856" t="s">
        <v>64</v>
      </c>
      <c r="N5856" s="30"/>
      <c r="O5856" s="30"/>
      <c r="P5856" t="s">
        <v>79</v>
      </c>
    </row>
    <row r="5857" spans="1:16" x14ac:dyDescent="0.25">
      <c r="A5857" s="30">
        <v>233551019</v>
      </c>
      <c r="B5857" t="s">
        <v>13331</v>
      </c>
      <c r="C5857" t="s">
        <v>13332</v>
      </c>
      <c r="D5857" t="s">
        <v>87</v>
      </c>
      <c r="E5857" t="s">
        <v>883</v>
      </c>
      <c r="F5857" t="s">
        <v>73</v>
      </c>
      <c r="G5857" t="s">
        <v>13333</v>
      </c>
      <c r="H5857" t="s">
        <v>121</v>
      </c>
      <c r="I5857" t="s">
        <v>24</v>
      </c>
      <c r="J5857" t="s">
        <v>91</v>
      </c>
      <c r="K5857" t="s">
        <v>77</v>
      </c>
      <c r="L5857" t="s">
        <v>11076</v>
      </c>
      <c r="M5857" t="s">
        <v>64</v>
      </c>
      <c r="N5857" s="30"/>
      <c r="O5857" s="30"/>
      <c r="P5857" t="s">
        <v>79</v>
      </c>
    </row>
    <row r="5858" spans="1:16" x14ac:dyDescent="0.25">
      <c r="A5858" s="30">
        <v>206785578</v>
      </c>
      <c r="B5858" t="s">
        <v>13334</v>
      </c>
      <c r="C5858" t="s">
        <v>6752</v>
      </c>
      <c r="D5858" t="s">
        <v>87</v>
      </c>
      <c r="E5858" t="s">
        <v>206</v>
      </c>
      <c r="F5858" t="s">
        <v>101</v>
      </c>
      <c r="G5858" t="s">
        <v>13335</v>
      </c>
      <c r="H5858" t="s">
        <v>183</v>
      </c>
      <c r="I5858" t="s">
        <v>19</v>
      </c>
      <c r="J5858" t="s">
        <v>96</v>
      </c>
      <c r="K5858" t="s">
        <v>97</v>
      </c>
      <c r="L5858" t="s">
        <v>179</v>
      </c>
      <c r="M5858" t="s">
        <v>64</v>
      </c>
      <c r="N5858" s="30"/>
      <c r="O5858" s="30"/>
      <c r="P5858" t="s">
        <v>79</v>
      </c>
    </row>
    <row r="5859" spans="1:16" x14ac:dyDescent="0.25">
      <c r="A5859" s="30">
        <v>238137699</v>
      </c>
      <c r="B5859" t="s">
        <v>13336</v>
      </c>
      <c r="C5859" t="s">
        <v>13337</v>
      </c>
      <c r="D5859" t="s">
        <v>87</v>
      </c>
      <c r="E5859" t="s">
        <v>422</v>
      </c>
      <c r="F5859" t="s">
        <v>73</v>
      </c>
      <c r="G5859" t="s">
        <v>13338</v>
      </c>
      <c r="H5859" t="s">
        <v>357</v>
      </c>
      <c r="I5859" t="s">
        <v>48</v>
      </c>
      <c r="J5859" t="s">
        <v>104</v>
      </c>
      <c r="K5859" t="s">
        <v>97</v>
      </c>
      <c r="L5859" t="s">
        <v>192</v>
      </c>
      <c r="M5859" t="s">
        <v>64</v>
      </c>
      <c r="N5859" s="30"/>
      <c r="O5859" s="30"/>
      <c r="P5859" t="s">
        <v>79</v>
      </c>
    </row>
    <row r="5860" spans="1:16" x14ac:dyDescent="0.25">
      <c r="A5860" s="30">
        <v>241355908</v>
      </c>
      <c r="B5860" t="s">
        <v>13339</v>
      </c>
      <c r="C5860" t="s">
        <v>1018</v>
      </c>
      <c r="D5860" t="s">
        <v>87</v>
      </c>
      <c r="E5860" t="s">
        <v>152</v>
      </c>
      <c r="F5860" t="s">
        <v>73</v>
      </c>
      <c r="G5860" t="s">
        <v>13340</v>
      </c>
      <c r="H5860" t="s">
        <v>137</v>
      </c>
      <c r="I5860" t="s">
        <v>48</v>
      </c>
      <c r="J5860" t="s">
        <v>76</v>
      </c>
      <c r="K5860" t="s">
        <v>97</v>
      </c>
      <c r="L5860" t="s">
        <v>1066</v>
      </c>
      <c r="M5860" t="s">
        <v>64</v>
      </c>
      <c r="N5860" s="30"/>
      <c r="O5860" s="30"/>
      <c r="P5860" t="s">
        <v>79</v>
      </c>
    </row>
    <row r="5861" spans="1:16" x14ac:dyDescent="0.25">
      <c r="A5861" s="30">
        <v>222995771</v>
      </c>
      <c r="B5861" t="s">
        <v>13341</v>
      </c>
      <c r="C5861" t="s">
        <v>558</v>
      </c>
      <c r="D5861" t="s">
        <v>87</v>
      </c>
      <c r="E5861" t="s">
        <v>499</v>
      </c>
      <c r="F5861" t="s">
        <v>73</v>
      </c>
      <c r="G5861" t="s">
        <v>13342</v>
      </c>
      <c r="H5861" t="s">
        <v>550</v>
      </c>
      <c r="I5861" t="s">
        <v>48</v>
      </c>
      <c r="J5861" t="s">
        <v>104</v>
      </c>
      <c r="K5861" t="s">
        <v>97</v>
      </c>
      <c r="L5861" t="s">
        <v>179</v>
      </c>
      <c r="M5861" t="s">
        <v>64</v>
      </c>
      <c r="N5861" s="30"/>
      <c r="O5861" s="30"/>
      <c r="P5861" t="s">
        <v>79</v>
      </c>
    </row>
    <row r="5862" spans="1:16" x14ac:dyDescent="0.25">
      <c r="A5862" s="30">
        <v>232430462</v>
      </c>
      <c r="B5862" t="s">
        <v>13343</v>
      </c>
      <c r="C5862" t="s">
        <v>822</v>
      </c>
      <c r="D5862" t="s">
        <v>71</v>
      </c>
      <c r="E5862" t="s">
        <v>152</v>
      </c>
      <c r="F5862" t="s">
        <v>101</v>
      </c>
      <c r="G5862" t="s">
        <v>13344</v>
      </c>
      <c r="H5862" t="s">
        <v>419</v>
      </c>
      <c r="I5862" t="s">
        <v>48</v>
      </c>
      <c r="J5862" t="s">
        <v>104</v>
      </c>
      <c r="K5862" t="s">
        <v>97</v>
      </c>
      <c r="L5862" t="s">
        <v>162</v>
      </c>
      <c r="M5862" t="s">
        <v>64</v>
      </c>
      <c r="N5862" s="30"/>
      <c r="O5862" s="30"/>
      <c r="P5862" t="s">
        <v>79</v>
      </c>
    </row>
    <row r="5863" spans="1:16" x14ac:dyDescent="0.25">
      <c r="A5863" s="30">
        <v>233301589</v>
      </c>
      <c r="B5863" t="s">
        <v>13345</v>
      </c>
      <c r="C5863" t="s">
        <v>1251</v>
      </c>
      <c r="D5863" t="s">
        <v>87</v>
      </c>
      <c r="E5863" t="s">
        <v>119</v>
      </c>
      <c r="F5863" t="s">
        <v>73</v>
      </c>
      <c r="G5863" t="s">
        <v>13346</v>
      </c>
      <c r="H5863" t="s">
        <v>208</v>
      </c>
      <c r="I5863" t="s">
        <v>28</v>
      </c>
      <c r="J5863" t="s">
        <v>91</v>
      </c>
      <c r="K5863" t="s">
        <v>77</v>
      </c>
      <c r="L5863" t="s">
        <v>11076</v>
      </c>
      <c r="M5863" t="s">
        <v>64</v>
      </c>
      <c r="N5863" s="30"/>
      <c r="O5863" s="30"/>
      <c r="P5863" t="s">
        <v>79</v>
      </c>
    </row>
    <row r="5864" spans="1:16" x14ac:dyDescent="0.25">
      <c r="A5864" s="30">
        <v>207125758</v>
      </c>
      <c r="B5864" t="s">
        <v>13347</v>
      </c>
      <c r="C5864" t="s">
        <v>13348</v>
      </c>
      <c r="D5864" t="s">
        <v>71</v>
      </c>
      <c r="E5864" t="s">
        <v>100</v>
      </c>
      <c r="F5864" t="s">
        <v>73</v>
      </c>
      <c r="G5864" t="s">
        <v>13349</v>
      </c>
      <c r="H5864" t="s">
        <v>171</v>
      </c>
      <c r="I5864" t="s">
        <v>47</v>
      </c>
      <c r="J5864" t="s">
        <v>96</v>
      </c>
      <c r="K5864" t="s">
        <v>77</v>
      </c>
      <c r="L5864" t="s">
        <v>2151</v>
      </c>
      <c r="M5864" t="s">
        <v>64</v>
      </c>
      <c r="N5864" s="30"/>
      <c r="O5864" s="30"/>
      <c r="P5864" t="s">
        <v>79</v>
      </c>
    </row>
    <row r="5865" spans="1:16" x14ac:dyDescent="0.25">
      <c r="A5865" s="30">
        <v>236964862</v>
      </c>
      <c r="B5865" t="s">
        <v>13350</v>
      </c>
      <c r="C5865" t="s">
        <v>850</v>
      </c>
      <c r="D5865" t="s">
        <v>87</v>
      </c>
      <c r="E5865" t="s">
        <v>152</v>
      </c>
      <c r="F5865" t="s">
        <v>73</v>
      </c>
      <c r="G5865" t="s">
        <v>13351</v>
      </c>
      <c r="H5865" t="s">
        <v>95</v>
      </c>
      <c r="I5865" t="s">
        <v>25</v>
      </c>
      <c r="J5865" t="s">
        <v>96</v>
      </c>
      <c r="K5865" t="s">
        <v>97</v>
      </c>
      <c r="L5865" t="s">
        <v>257</v>
      </c>
      <c r="M5865" t="s">
        <v>64</v>
      </c>
      <c r="N5865" s="30"/>
      <c r="O5865" s="30"/>
      <c r="P5865" t="s">
        <v>79</v>
      </c>
    </row>
    <row r="5866" spans="1:16" x14ac:dyDescent="0.25">
      <c r="A5866" s="30">
        <v>237014238</v>
      </c>
      <c r="B5866" t="s">
        <v>13352</v>
      </c>
      <c r="C5866" t="s">
        <v>274</v>
      </c>
      <c r="D5866" t="s">
        <v>71</v>
      </c>
      <c r="E5866" t="s">
        <v>152</v>
      </c>
      <c r="F5866" t="s">
        <v>73</v>
      </c>
      <c r="G5866" t="s">
        <v>13353</v>
      </c>
      <c r="H5866" t="s">
        <v>256</v>
      </c>
      <c r="I5866" t="s">
        <v>30</v>
      </c>
      <c r="J5866" t="s">
        <v>197</v>
      </c>
      <c r="K5866" t="s">
        <v>379</v>
      </c>
      <c r="L5866" t="s">
        <v>10069</v>
      </c>
      <c r="M5866" t="s">
        <v>64</v>
      </c>
      <c r="N5866" s="30"/>
      <c r="O5866" s="30"/>
      <c r="P5866" t="s">
        <v>79</v>
      </c>
    </row>
    <row r="5867" spans="1:16" x14ac:dyDescent="0.25">
      <c r="A5867" s="30">
        <v>202901658</v>
      </c>
      <c r="B5867" t="s">
        <v>13354</v>
      </c>
      <c r="C5867" t="s">
        <v>1656</v>
      </c>
      <c r="D5867" t="s">
        <v>87</v>
      </c>
      <c r="E5867" t="s">
        <v>100</v>
      </c>
      <c r="F5867" t="s">
        <v>73</v>
      </c>
      <c r="G5867" t="s">
        <v>13355</v>
      </c>
      <c r="H5867" t="s">
        <v>137</v>
      </c>
      <c r="I5867" t="s">
        <v>24</v>
      </c>
      <c r="J5867" t="s">
        <v>76</v>
      </c>
      <c r="K5867" t="s">
        <v>77</v>
      </c>
      <c r="L5867" t="s">
        <v>2151</v>
      </c>
      <c r="M5867" t="s">
        <v>64</v>
      </c>
      <c r="N5867" s="30"/>
      <c r="O5867" s="30"/>
      <c r="P5867" t="s">
        <v>79</v>
      </c>
    </row>
    <row r="5868" spans="1:16" x14ac:dyDescent="0.25">
      <c r="A5868" s="30">
        <v>231031527</v>
      </c>
      <c r="B5868" t="s">
        <v>13354</v>
      </c>
      <c r="C5868" t="s">
        <v>1300</v>
      </c>
      <c r="D5868" t="s">
        <v>87</v>
      </c>
      <c r="E5868" t="s">
        <v>912</v>
      </c>
      <c r="F5868" t="s">
        <v>73</v>
      </c>
      <c r="G5868" t="s">
        <v>13356</v>
      </c>
      <c r="H5868" t="s">
        <v>158</v>
      </c>
      <c r="I5868" t="s">
        <v>45</v>
      </c>
      <c r="J5868" t="s">
        <v>91</v>
      </c>
      <c r="K5868" t="s">
        <v>77</v>
      </c>
      <c r="L5868" t="s">
        <v>1374</v>
      </c>
      <c r="M5868" t="s">
        <v>64</v>
      </c>
      <c r="N5868" s="30"/>
      <c r="O5868" s="30"/>
      <c r="P5868" t="s">
        <v>79</v>
      </c>
    </row>
    <row r="5869" spans="1:16" x14ac:dyDescent="0.25">
      <c r="A5869" s="30">
        <v>237675699</v>
      </c>
      <c r="B5869" t="s">
        <v>13354</v>
      </c>
      <c r="C5869" t="s">
        <v>13357</v>
      </c>
      <c r="D5869" t="s">
        <v>87</v>
      </c>
      <c r="E5869" t="s">
        <v>241</v>
      </c>
      <c r="F5869" t="s">
        <v>73</v>
      </c>
      <c r="G5869" t="s">
        <v>13358</v>
      </c>
      <c r="H5869" t="s">
        <v>137</v>
      </c>
      <c r="I5869" t="s">
        <v>48</v>
      </c>
      <c r="J5869" t="s">
        <v>76</v>
      </c>
      <c r="K5869" t="s">
        <v>97</v>
      </c>
      <c r="L5869" t="s">
        <v>244</v>
      </c>
      <c r="M5869" t="s">
        <v>64</v>
      </c>
      <c r="N5869" s="30"/>
      <c r="O5869" s="30"/>
      <c r="P5869" t="s">
        <v>79</v>
      </c>
    </row>
    <row r="5870" spans="1:16" x14ac:dyDescent="0.25">
      <c r="A5870" s="30">
        <v>228184156</v>
      </c>
      <c r="B5870" t="s">
        <v>13359</v>
      </c>
      <c r="C5870" t="s">
        <v>9302</v>
      </c>
      <c r="D5870" t="s">
        <v>71</v>
      </c>
      <c r="E5870" t="s">
        <v>283</v>
      </c>
      <c r="F5870" t="s">
        <v>73</v>
      </c>
      <c r="G5870" t="s">
        <v>13360</v>
      </c>
      <c r="H5870" t="s">
        <v>121</v>
      </c>
      <c r="I5870" t="s">
        <v>24</v>
      </c>
      <c r="J5870" t="s">
        <v>96</v>
      </c>
      <c r="K5870" t="s">
        <v>77</v>
      </c>
      <c r="L5870" t="s">
        <v>11076</v>
      </c>
      <c r="M5870" t="s">
        <v>64</v>
      </c>
      <c r="N5870" s="30"/>
      <c r="O5870" s="30"/>
      <c r="P5870" t="s">
        <v>79</v>
      </c>
    </row>
    <row r="5871" spans="1:16" x14ac:dyDescent="0.25">
      <c r="A5871" s="30">
        <v>234654226</v>
      </c>
      <c r="B5871" t="s">
        <v>13361</v>
      </c>
      <c r="C5871" t="s">
        <v>1169</v>
      </c>
      <c r="D5871" t="s">
        <v>87</v>
      </c>
      <c r="E5871" t="s">
        <v>130</v>
      </c>
      <c r="F5871" t="s">
        <v>73</v>
      </c>
      <c r="G5871" t="s">
        <v>13362</v>
      </c>
      <c r="H5871" t="s">
        <v>137</v>
      </c>
      <c r="I5871" t="s">
        <v>48</v>
      </c>
      <c r="J5871" t="s">
        <v>76</v>
      </c>
      <c r="K5871" t="s">
        <v>166</v>
      </c>
      <c r="L5871" t="s">
        <v>13363</v>
      </c>
      <c r="M5871" t="s">
        <v>64</v>
      </c>
      <c r="N5871" s="30"/>
      <c r="O5871" s="30"/>
      <c r="P5871" t="s">
        <v>79</v>
      </c>
    </row>
    <row r="5872" spans="1:16" x14ac:dyDescent="0.25">
      <c r="A5872" s="30">
        <v>209871201</v>
      </c>
      <c r="B5872" t="s">
        <v>13364</v>
      </c>
      <c r="C5872" t="s">
        <v>6243</v>
      </c>
      <c r="D5872" t="s">
        <v>87</v>
      </c>
      <c r="E5872" t="s">
        <v>152</v>
      </c>
      <c r="F5872" t="s">
        <v>101</v>
      </c>
      <c r="G5872" t="s">
        <v>13365</v>
      </c>
      <c r="H5872" t="s">
        <v>126</v>
      </c>
      <c r="I5872" t="s">
        <v>3</v>
      </c>
      <c r="J5872" t="s">
        <v>91</v>
      </c>
      <c r="K5872" t="s">
        <v>97</v>
      </c>
      <c r="L5872" t="s">
        <v>1541</v>
      </c>
      <c r="M5872" t="s">
        <v>64</v>
      </c>
      <c r="N5872" s="30"/>
      <c r="O5872" s="30"/>
      <c r="P5872" t="s">
        <v>79</v>
      </c>
    </row>
    <row r="5873" spans="1:16" x14ac:dyDescent="0.25">
      <c r="A5873" s="30">
        <v>235947280</v>
      </c>
      <c r="B5873" t="s">
        <v>13366</v>
      </c>
      <c r="C5873" t="s">
        <v>13367</v>
      </c>
      <c r="D5873" t="s">
        <v>87</v>
      </c>
      <c r="E5873" t="s">
        <v>149</v>
      </c>
      <c r="F5873" t="s">
        <v>73</v>
      </c>
      <c r="G5873" t="s">
        <v>13368</v>
      </c>
      <c r="H5873" t="s">
        <v>256</v>
      </c>
      <c r="I5873" t="s">
        <v>34</v>
      </c>
      <c r="J5873" t="s">
        <v>104</v>
      </c>
      <c r="K5873" t="s">
        <v>589</v>
      </c>
      <c r="L5873" t="s">
        <v>3349</v>
      </c>
      <c r="M5873" t="s">
        <v>64</v>
      </c>
      <c r="N5873" s="30"/>
      <c r="O5873" s="30"/>
      <c r="P5873" t="s">
        <v>142</v>
      </c>
    </row>
    <row r="5874" spans="1:16" x14ac:dyDescent="0.25">
      <c r="A5874" s="30">
        <v>238081947</v>
      </c>
      <c r="B5874" t="s">
        <v>13366</v>
      </c>
      <c r="C5874" t="s">
        <v>4766</v>
      </c>
      <c r="D5874" t="s">
        <v>87</v>
      </c>
      <c r="E5874" t="s">
        <v>247</v>
      </c>
      <c r="F5874" t="s">
        <v>73</v>
      </c>
      <c r="G5874" t="s">
        <v>13369</v>
      </c>
      <c r="H5874" t="s">
        <v>256</v>
      </c>
      <c r="I5874" t="s">
        <v>24</v>
      </c>
      <c r="J5874" t="s">
        <v>197</v>
      </c>
      <c r="K5874" t="s">
        <v>77</v>
      </c>
      <c r="L5874" t="s">
        <v>11076</v>
      </c>
      <c r="M5874" t="s">
        <v>64</v>
      </c>
      <c r="N5874" s="30"/>
      <c r="O5874" s="30"/>
      <c r="P5874" t="s">
        <v>79</v>
      </c>
    </row>
    <row r="5875" spans="1:16" x14ac:dyDescent="0.25">
      <c r="A5875" s="30">
        <v>260520499</v>
      </c>
      <c r="B5875" t="s">
        <v>13370</v>
      </c>
      <c r="C5875" t="s">
        <v>13371</v>
      </c>
      <c r="D5875" t="s">
        <v>87</v>
      </c>
      <c r="E5875" t="s">
        <v>82</v>
      </c>
      <c r="F5875" t="s">
        <v>73</v>
      </c>
      <c r="G5875" t="s">
        <v>13372</v>
      </c>
      <c r="H5875" t="s">
        <v>202</v>
      </c>
      <c r="I5875" t="s">
        <v>23</v>
      </c>
      <c r="J5875" t="s">
        <v>96</v>
      </c>
      <c r="K5875" t="s">
        <v>572</v>
      </c>
      <c r="L5875" t="s">
        <v>573</v>
      </c>
      <c r="M5875" t="s">
        <v>64</v>
      </c>
      <c r="N5875" s="30"/>
      <c r="O5875" s="30"/>
      <c r="P5875" t="s">
        <v>79</v>
      </c>
    </row>
    <row r="5876" spans="1:16" x14ac:dyDescent="0.25">
      <c r="A5876" s="30">
        <v>237863576</v>
      </c>
      <c r="B5876" t="s">
        <v>13373</v>
      </c>
      <c r="C5876" t="s">
        <v>639</v>
      </c>
      <c r="D5876" t="s">
        <v>87</v>
      </c>
      <c r="E5876" t="s">
        <v>237</v>
      </c>
      <c r="F5876" t="s">
        <v>73</v>
      </c>
      <c r="G5876" t="s">
        <v>13374</v>
      </c>
      <c r="H5876" t="s">
        <v>202</v>
      </c>
      <c r="I5876" t="s">
        <v>20</v>
      </c>
      <c r="J5876" t="s">
        <v>96</v>
      </c>
      <c r="K5876" t="s">
        <v>77</v>
      </c>
      <c r="L5876" t="s">
        <v>350</v>
      </c>
      <c r="M5876" t="s">
        <v>64</v>
      </c>
      <c r="N5876" s="30"/>
      <c r="O5876" s="30"/>
      <c r="P5876" t="s">
        <v>79</v>
      </c>
    </row>
    <row r="5877" spans="1:16" x14ac:dyDescent="0.25">
      <c r="A5877" s="30">
        <v>237465208</v>
      </c>
      <c r="B5877" t="s">
        <v>13375</v>
      </c>
      <c r="C5877" t="s">
        <v>13376</v>
      </c>
      <c r="D5877" t="s">
        <v>71</v>
      </c>
      <c r="E5877" t="s">
        <v>152</v>
      </c>
      <c r="F5877" t="s">
        <v>73</v>
      </c>
      <c r="G5877" t="s">
        <v>13377</v>
      </c>
      <c r="H5877" t="s">
        <v>178</v>
      </c>
      <c r="I5877" t="s">
        <v>5</v>
      </c>
      <c r="J5877" t="s">
        <v>104</v>
      </c>
      <c r="K5877" t="s">
        <v>97</v>
      </c>
      <c r="L5877" t="s">
        <v>257</v>
      </c>
      <c r="M5877" t="s">
        <v>64</v>
      </c>
      <c r="N5877" s="30"/>
      <c r="O5877" s="30"/>
      <c r="P5877" t="s">
        <v>79</v>
      </c>
    </row>
    <row r="5878" spans="1:16" x14ac:dyDescent="0.25">
      <c r="A5878" s="30">
        <v>209062298</v>
      </c>
      <c r="B5878" t="s">
        <v>13378</v>
      </c>
      <c r="C5878" t="s">
        <v>1018</v>
      </c>
      <c r="D5878" t="s">
        <v>87</v>
      </c>
      <c r="E5878" t="s">
        <v>173</v>
      </c>
      <c r="F5878" t="s">
        <v>73</v>
      </c>
      <c r="G5878" t="s">
        <v>13379</v>
      </c>
      <c r="H5878" t="s">
        <v>158</v>
      </c>
      <c r="I5878" t="s">
        <v>10</v>
      </c>
      <c r="J5878" t="s">
        <v>91</v>
      </c>
      <c r="K5878" t="s">
        <v>589</v>
      </c>
      <c r="L5878" t="s">
        <v>3501</v>
      </c>
      <c r="M5878" t="s">
        <v>64</v>
      </c>
      <c r="N5878" s="30"/>
      <c r="O5878" s="30"/>
      <c r="P5878" t="s">
        <v>79</v>
      </c>
    </row>
    <row r="5879" spans="1:16" x14ac:dyDescent="0.25">
      <c r="A5879" s="30">
        <v>230879041</v>
      </c>
      <c r="B5879" t="s">
        <v>13380</v>
      </c>
      <c r="C5879" t="s">
        <v>5706</v>
      </c>
      <c r="D5879" t="s">
        <v>71</v>
      </c>
      <c r="E5879" t="s">
        <v>334</v>
      </c>
      <c r="F5879" t="s">
        <v>73</v>
      </c>
      <c r="G5879" t="s">
        <v>13381</v>
      </c>
      <c r="H5879" t="s">
        <v>318</v>
      </c>
      <c r="I5879" t="s">
        <v>12</v>
      </c>
      <c r="J5879" t="s">
        <v>104</v>
      </c>
      <c r="K5879" t="s">
        <v>97</v>
      </c>
      <c r="L5879" t="s">
        <v>696</v>
      </c>
      <c r="M5879" t="s">
        <v>64</v>
      </c>
      <c r="N5879" s="30"/>
      <c r="O5879" s="30"/>
      <c r="P5879" t="s">
        <v>79</v>
      </c>
    </row>
    <row r="5880" spans="1:16" x14ac:dyDescent="0.25">
      <c r="A5880" s="30">
        <v>229262761</v>
      </c>
      <c r="B5880" t="s">
        <v>13382</v>
      </c>
      <c r="C5880" t="s">
        <v>480</v>
      </c>
      <c r="D5880" t="s">
        <v>87</v>
      </c>
      <c r="E5880" t="s">
        <v>311</v>
      </c>
      <c r="F5880" t="s">
        <v>73</v>
      </c>
      <c r="G5880" t="s">
        <v>13383</v>
      </c>
      <c r="H5880" t="s">
        <v>121</v>
      </c>
      <c r="I5880" t="s">
        <v>30</v>
      </c>
      <c r="J5880" t="s">
        <v>104</v>
      </c>
      <c r="K5880" t="s">
        <v>97</v>
      </c>
      <c r="L5880" t="s">
        <v>2481</v>
      </c>
      <c r="M5880" t="s">
        <v>64</v>
      </c>
      <c r="N5880" s="30"/>
      <c r="O5880" s="30"/>
      <c r="P5880" t="s">
        <v>79</v>
      </c>
    </row>
    <row r="5881" spans="1:16" x14ac:dyDescent="0.25">
      <c r="A5881" s="30">
        <v>240345892</v>
      </c>
      <c r="B5881" t="s">
        <v>13384</v>
      </c>
      <c r="C5881" t="s">
        <v>11887</v>
      </c>
      <c r="D5881" t="s">
        <v>87</v>
      </c>
      <c r="E5881" t="s">
        <v>642</v>
      </c>
      <c r="F5881" t="s">
        <v>73</v>
      </c>
      <c r="G5881" t="s">
        <v>13385</v>
      </c>
      <c r="H5881" t="s">
        <v>121</v>
      </c>
      <c r="I5881" t="s">
        <v>20</v>
      </c>
      <c r="J5881" t="s">
        <v>197</v>
      </c>
      <c r="K5881" t="s">
        <v>77</v>
      </c>
      <c r="L5881" t="s">
        <v>11076</v>
      </c>
      <c r="M5881" t="s">
        <v>64</v>
      </c>
      <c r="N5881" s="30"/>
      <c r="O5881" s="30"/>
      <c r="P5881" t="s">
        <v>79</v>
      </c>
    </row>
    <row r="5882" spans="1:16" x14ac:dyDescent="0.25">
      <c r="A5882" s="30">
        <v>231094434</v>
      </c>
      <c r="B5882" t="s">
        <v>13386</v>
      </c>
      <c r="C5882" t="s">
        <v>13387</v>
      </c>
      <c r="D5882" t="s">
        <v>87</v>
      </c>
      <c r="E5882" t="s">
        <v>149</v>
      </c>
      <c r="F5882" t="s">
        <v>73</v>
      </c>
      <c r="G5882" t="s">
        <v>13388</v>
      </c>
      <c r="H5882" t="s">
        <v>183</v>
      </c>
      <c r="I5882" t="s">
        <v>19</v>
      </c>
      <c r="J5882" t="s">
        <v>91</v>
      </c>
      <c r="K5882" t="s">
        <v>589</v>
      </c>
      <c r="L5882" t="s">
        <v>590</v>
      </c>
      <c r="M5882" t="s">
        <v>64</v>
      </c>
      <c r="N5882" s="30"/>
      <c r="O5882" s="30"/>
      <c r="P5882" t="s">
        <v>79</v>
      </c>
    </row>
    <row r="5883" spans="1:16" x14ac:dyDescent="0.25">
      <c r="A5883" s="30">
        <v>236784120</v>
      </c>
      <c r="B5883" t="s">
        <v>13389</v>
      </c>
      <c r="C5883" t="s">
        <v>13390</v>
      </c>
      <c r="D5883" t="s">
        <v>87</v>
      </c>
      <c r="E5883" t="s">
        <v>144</v>
      </c>
      <c r="F5883" t="s">
        <v>73</v>
      </c>
      <c r="G5883" t="s">
        <v>13391</v>
      </c>
      <c r="H5883" t="s">
        <v>567</v>
      </c>
      <c r="I5883" t="s">
        <v>42</v>
      </c>
      <c r="J5883" t="s">
        <v>96</v>
      </c>
      <c r="K5883" t="s">
        <v>77</v>
      </c>
      <c r="L5883" t="s">
        <v>690</v>
      </c>
      <c r="M5883" t="s">
        <v>64</v>
      </c>
      <c r="N5883" s="30"/>
      <c r="O5883" s="30"/>
      <c r="P5883" t="s">
        <v>79</v>
      </c>
    </row>
    <row r="5884" spans="1:16" x14ac:dyDescent="0.25">
      <c r="A5884" s="30">
        <v>230522922</v>
      </c>
      <c r="B5884" t="s">
        <v>13392</v>
      </c>
      <c r="C5884" t="s">
        <v>13393</v>
      </c>
      <c r="D5884" t="s">
        <v>71</v>
      </c>
      <c r="E5884" t="s">
        <v>260</v>
      </c>
      <c r="F5884" t="s">
        <v>73</v>
      </c>
      <c r="G5884" t="s">
        <v>13394</v>
      </c>
      <c r="H5884" t="s">
        <v>75</v>
      </c>
      <c r="I5884" t="s">
        <v>36</v>
      </c>
      <c r="J5884" t="s">
        <v>76</v>
      </c>
      <c r="K5884" t="s">
        <v>77</v>
      </c>
      <c r="L5884" t="s">
        <v>1374</v>
      </c>
      <c r="M5884" t="s">
        <v>64</v>
      </c>
      <c r="N5884" s="30"/>
      <c r="O5884" s="30"/>
      <c r="P5884" t="s">
        <v>79</v>
      </c>
    </row>
    <row r="5885" spans="1:16" x14ac:dyDescent="0.25">
      <c r="A5885" s="30">
        <v>235894987</v>
      </c>
      <c r="B5885" t="s">
        <v>13392</v>
      </c>
      <c r="C5885" t="s">
        <v>13395</v>
      </c>
      <c r="D5885" t="s">
        <v>71</v>
      </c>
      <c r="E5885" t="s">
        <v>152</v>
      </c>
      <c r="F5885" t="s">
        <v>73</v>
      </c>
      <c r="G5885" t="s">
        <v>13396</v>
      </c>
      <c r="H5885" t="s">
        <v>121</v>
      </c>
      <c r="I5885" t="s">
        <v>5</v>
      </c>
      <c r="J5885" t="s">
        <v>197</v>
      </c>
      <c r="K5885" t="s">
        <v>77</v>
      </c>
      <c r="L5885" t="s">
        <v>239</v>
      </c>
      <c r="M5885" t="s">
        <v>64</v>
      </c>
      <c r="N5885" s="30"/>
      <c r="O5885" s="30"/>
      <c r="P5885" t="s">
        <v>79</v>
      </c>
    </row>
    <row r="5886" spans="1:16" x14ac:dyDescent="0.25">
      <c r="A5886" s="30">
        <v>233377324</v>
      </c>
      <c r="B5886" t="s">
        <v>13397</v>
      </c>
      <c r="C5886" t="s">
        <v>3126</v>
      </c>
      <c r="D5886" t="s">
        <v>87</v>
      </c>
      <c r="E5886" t="s">
        <v>311</v>
      </c>
      <c r="F5886" t="s">
        <v>101</v>
      </c>
      <c r="G5886" t="s">
        <v>13398</v>
      </c>
      <c r="H5886" t="s">
        <v>121</v>
      </c>
      <c r="I5886" t="s">
        <v>30</v>
      </c>
      <c r="J5886" t="s">
        <v>104</v>
      </c>
      <c r="K5886" t="s">
        <v>97</v>
      </c>
      <c r="L5886" t="s">
        <v>2481</v>
      </c>
      <c r="M5886" t="s">
        <v>64</v>
      </c>
      <c r="N5886" s="30"/>
      <c r="O5886" s="30"/>
      <c r="P5886" t="s">
        <v>79</v>
      </c>
    </row>
    <row r="5887" spans="1:16" x14ac:dyDescent="0.25">
      <c r="A5887" s="30">
        <v>237775341</v>
      </c>
      <c r="B5887" t="s">
        <v>13397</v>
      </c>
      <c r="C5887" t="s">
        <v>1553</v>
      </c>
      <c r="D5887" t="s">
        <v>87</v>
      </c>
      <c r="E5887" t="s">
        <v>124</v>
      </c>
      <c r="F5887" t="s">
        <v>101</v>
      </c>
      <c r="G5887" t="s">
        <v>13399</v>
      </c>
      <c r="H5887" t="s">
        <v>212</v>
      </c>
      <c r="I5887" t="s">
        <v>48</v>
      </c>
      <c r="J5887" t="s">
        <v>76</v>
      </c>
      <c r="K5887" t="s">
        <v>213</v>
      </c>
      <c r="L5887" t="s">
        <v>472</v>
      </c>
      <c r="M5887" t="s">
        <v>64</v>
      </c>
      <c r="N5887" s="30"/>
      <c r="O5887" s="30"/>
      <c r="P5887" t="s">
        <v>79</v>
      </c>
    </row>
    <row r="5888" spans="1:16" x14ac:dyDescent="0.25">
      <c r="A5888" s="30">
        <v>237713482</v>
      </c>
      <c r="B5888" t="s">
        <v>13400</v>
      </c>
      <c r="C5888" t="s">
        <v>1946</v>
      </c>
      <c r="D5888" t="s">
        <v>71</v>
      </c>
      <c r="E5888" t="s">
        <v>334</v>
      </c>
      <c r="F5888" t="s">
        <v>73</v>
      </c>
      <c r="G5888" t="s">
        <v>13401</v>
      </c>
      <c r="H5888" t="s">
        <v>90</v>
      </c>
      <c r="I5888" t="s">
        <v>5</v>
      </c>
      <c r="J5888" t="s">
        <v>91</v>
      </c>
      <c r="K5888" t="s">
        <v>97</v>
      </c>
      <c r="L5888" t="s">
        <v>1316</v>
      </c>
      <c r="M5888" t="s">
        <v>64</v>
      </c>
      <c r="N5888" s="30"/>
      <c r="O5888" s="30"/>
      <c r="P5888" t="s">
        <v>79</v>
      </c>
    </row>
    <row r="5889" spans="1:16" x14ac:dyDescent="0.25">
      <c r="A5889" s="30">
        <v>257215988</v>
      </c>
      <c r="B5889" t="s">
        <v>13402</v>
      </c>
      <c r="C5889" t="s">
        <v>2159</v>
      </c>
      <c r="D5889" t="s">
        <v>87</v>
      </c>
      <c r="E5889" t="s">
        <v>241</v>
      </c>
      <c r="F5889" t="s">
        <v>73</v>
      </c>
      <c r="G5889" t="s">
        <v>13403</v>
      </c>
      <c r="H5889" t="s">
        <v>183</v>
      </c>
      <c r="I5889" t="s">
        <v>19</v>
      </c>
      <c r="J5889" t="s">
        <v>104</v>
      </c>
      <c r="K5889" t="s">
        <v>97</v>
      </c>
      <c r="L5889" t="s">
        <v>961</v>
      </c>
      <c r="M5889" t="s">
        <v>64</v>
      </c>
      <c r="N5889" s="30"/>
      <c r="O5889" s="30"/>
      <c r="P5889" t="s">
        <v>79</v>
      </c>
    </row>
    <row r="5890" spans="1:16" x14ac:dyDescent="0.25">
      <c r="A5890" s="30">
        <v>237008503</v>
      </c>
      <c r="B5890" t="s">
        <v>13404</v>
      </c>
      <c r="C5890" t="s">
        <v>13405</v>
      </c>
      <c r="D5890" t="s">
        <v>71</v>
      </c>
      <c r="E5890" t="s">
        <v>683</v>
      </c>
      <c r="F5890" t="s">
        <v>73</v>
      </c>
      <c r="G5890" t="s">
        <v>13406</v>
      </c>
      <c r="H5890" t="s">
        <v>126</v>
      </c>
      <c r="I5890" t="s">
        <v>17</v>
      </c>
      <c r="J5890" t="s">
        <v>91</v>
      </c>
      <c r="K5890" t="s">
        <v>262</v>
      </c>
      <c r="L5890" t="s">
        <v>10512</v>
      </c>
      <c r="M5890" t="s">
        <v>64</v>
      </c>
      <c r="N5890" s="30"/>
      <c r="O5890" s="30"/>
      <c r="P5890" t="s">
        <v>79</v>
      </c>
    </row>
    <row r="5891" spans="1:16" x14ac:dyDescent="0.25">
      <c r="A5891" s="30">
        <v>220072045</v>
      </c>
      <c r="B5891" t="s">
        <v>13407</v>
      </c>
      <c r="C5891" t="s">
        <v>13408</v>
      </c>
      <c r="D5891" t="s">
        <v>87</v>
      </c>
      <c r="E5891" t="s">
        <v>499</v>
      </c>
      <c r="F5891" t="s">
        <v>73</v>
      </c>
      <c r="G5891" t="s">
        <v>13409</v>
      </c>
      <c r="H5891" t="s">
        <v>137</v>
      </c>
      <c r="I5891" t="s">
        <v>15</v>
      </c>
      <c r="J5891" t="s">
        <v>76</v>
      </c>
      <c r="K5891" t="s">
        <v>97</v>
      </c>
      <c r="L5891" t="s">
        <v>179</v>
      </c>
      <c r="M5891" t="s">
        <v>64</v>
      </c>
      <c r="N5891" s="30"/>
      <c r="O5891" s="30"/>
      <c r="P5891" t="s">
        <v>79</v>
      </c>
    </row>
    <row r="5892" spans="1:16" x14ac:dyDescent="0.25">
      <c r="A5892" s="30">
        <v>220807754</v>
      </c>
      <c r="B5892" t="s">
        <v>13407</v>
      </c>
      <c r="C5892" t="s">
        <v>6752</v>
      </c>
      <c r="D5892" t="s">
        <v>87</v>
      </c>
      <c r="E5892" t="s">
        <v>883</v>
      </c>
      <c r="F5892" t="s">
        <v>73</v>
      </c>
      <c r="G5892" t="s">
        <v>13410</v>
      </c>
      <c r="H5892" t="s">
        <v>191</v>
      </c>
      <c r="I5892" t="s">
        <v>35</v>
      </c>
      <c r="J5892" t="s">
        <v>91</v>
      </c>
      <c r="K5892" t="s">
        <v>77</v>
      </c>
      <c r="L5892" t="s">
        <v>11076</v>
      </c>
      <c r="M5892" t="s">
        <v>64</v>
      </c>
      <c r="N5892" s="30"/>
      <c r="O5892" s="30"/>
      <c r="P5892" t="s">
        <v>79</v>
      </c>
    </row>
    <row r="5893" spans="1:16" x14ac:dyDescent="0.25">
      <c r="A5893" s="30">
        <v>232817502</v>
      </c>
      <c r="B5893" t="s">
        <v>13411</v>
      </c>
      <c r="C5893" t="s">
        <v>13412</v>
      </c>
      <c r="D5893" t="s">
        <v>87</v>
      </c>
      <c r="E5893" t="s">
        <v>632</v>
      </c>
      <c r="F5893" t="s">
        <v>73</v>
      </c>
      <c r="G5893" t="s">
        <v>13413</v>
      </c>
      <c r="H5893" t="s">
        <v>75</v>
      </c>
      <c r="I5893" t="s">
        <v>35</v>
      </c>
      <c r="J5893" t="s">
        <v>76</v>
      </c>
      <c r="K5893" t="s">
        <v>97</v>
      </c>
      <c r="L5893" t="s">
        <v>834</v>
      </c>
      <c r="M5893" t="s">
        <v>64</v>
      </c>
      <c r="N5893" s="30"/>
      <c r="O5893" s="30"/>
      <c r="P5893" t="s">
        <v>79</v>
      </c>
    </row>
    <row r="5894" spans="1:16" x14ac:dyDescent="0.25">
      <c r="A5894" s="30">
        <v>236024303</v>
      </c>
      <c r="B5894" t="s">
        <v>13407</v>
      </c>
      <c r="C5894" t="s">
        <v>315</v>
      </c>
      <c r="D5894" t="s">
        <v>87</v>
      </c>
      <c r="E5894" t="s">
        <v>110</v>
      </c>
      <c r="F5894" t="s">
        <v>73</v>
      </c>
      <c r="G5894" t="s">
        <v>13414</v>
      </c>
      <c r="H5894" t="s">
        <v>318</v>
      </c>
      <c r="I5894" t="s">
        <v>12</v>
      </c>
      <c r="J5894" t="s">
        <v>104</v>
      </c>
      <c r="K5894" t="s">
        <v>77</v>
      </c>
      <c r="L5894" t="s">
        <v>1013</v>
      </c>
      <c r="M5894" t="s">
        <v>64</v>
      </c>
      <c r="N5894" s="30"/>
      <c r="O5894" s="30"/>
      <c r="P5894" t="s">
        <v>79</v>
      </c>
    </row>
    <row r="5895" spans="1:16" x14ac:dyDescent="0.25">
      <c r="A5895" s="30">
        <v>236690624</v>
      </c>
      <c r="B5895" t="s">
        <v>13407</v>
      </c>
      <c r="C5895" t="s">
        <v>13415</v>
      </c>
      <c r="D5895" t="s">
        <v>87</v>
      </c>
      <c r="E5895" t="s">
        <v>509</v>
      </c>
      <c r="F5895" t="s">
        <v>73</v>
      </c>
      <c r="G5895" t="s">
        <v>13416</v>
      </c>
      <c r="H5895" t="s">
        <v>132</v>
      </c>
      <c r="I5895" t="s">
        <v>48</v>
      </c>
      <c r="J5895" t="s">
        <v>91</v>
      </c>
      <c r="K5895" t="s">
        <v>97</v>
      </c>
      <c r="L5895" t="s">
        <v>1332</v>
      </c>
      <c r="M5895" t="s">
        <v>64</v>
      </c>
      <c r="N5895" s="30"/>
      <c r="O5895" s="30"/>
      <c r="P5895" t="s">
        <v>79</v>
      </c>
    </row>
    <row r="5896" spans="1:16" x14ac:dyDescent="0.25">
      <c r="A5896" s="30">
        <v>237085782</v>
      </c>
      <c r="B5896" t="s">
        <v>13407</v>
      </c>
      <c r="C5896" t="s">
        <v>2616</v>
      </c>
      <c r="D5896" t="s">
        <v>87</v>
      </c>
      <c r="E5896" t="s">
        <v>176</v>
      </c>
      <c r="F5896" t="s">
        <v>73</v>
      </c>
      <c r="G5896" t="s">
        <v>13417</v>
      </c>
      <c r="H5896" t="s">
        <v>651</v>
      </c>
      <c r="I5896" t="s">
        <v>17</v>
      </c>
      <c r="J5896" t="s">
        <v>91</v>
      </c>
      <c r="K5896" t="s">
        <v>97</v>
      </c>
      <c r="L5896" t="s">
        <v>179</v>
      </c>
      <c r="M5896" t="s">
        <v>64</v>
      </c>
      <c r="N5896" s="30"/>
      <c r="O5896" s="30"/>
      <c r="P5896" t="s">
        <v>79</v>
      </c>
    </row>
    <row r="5897" spans="1:16" x14ac:dyDescent="0.25">
      <c r="A5897" s="30">
        <v>253942841</v>
      </c>
      <c r="B5897" t="s">
        <v>13407</v>
      </c>
      <c r="C5897" t="s">
        <v>13418</v>
      </c>
      <c r="D5897" t="s">
        <v>87</v>
      </c>
      <c r="E5897" t="s">
        <v>1189</v>
      </c>
      <c r="F5897" t="s">
        <v>73</v>
      </c>
      <c r="G5897" t="s">
        <v>13419</v>
      </c>
      <c r="H5897" t="s">
        <v>121</v>
      </c>
      <c r="I5897" t="s">
        <v>24</v>
      </c>
      <c r="J5897" t="s">
        <v>91</v>
      </c>
      <c r="K5897" t="s">
        <v>77</v>
      </c>
      <c r="L5897" t="s">
        <v>11076</v>
      </c>
      <c r="M5897" t="s">
        <v>64</v>
      </c>
      <c r="N5897" s="30"/>
      <c r="O5897" s="30"/>
      <c r="P5897" t="s">
        <v>79</v>
      </c>
    </row>
    <row r="5898" spans="1:16" x14ac:dyDescent="0.25">
      <c r="A5898" s="30">
        <v>219496916</v>
      </c>
      <c r="B5898" t="s">
        <v>13420</v>
      </c>
      <c r="C5898" t="s">
        <v>6911</v>
      </c>
      <c r="D5898" t="s">
        <v>71</v>
      </c>
      <c r="E5898" t="s">
        <v>499</v>
      </c>
      <c r="F5898" t="s">
        <v>73</v>
      </c>
      <c r="G5898" t="s">
        <v>13421</v>
      </c>
      <c r="H5898" t="s">
        <v>318</v>
      </c>
      <c r="I5898" t="s">
        <v>48</v>
      </c>
      <c r="J5898" t="s">
        <v>104</v>
      </c>
      <c r="K5898" t="s">
        <v>97</v>
      </c>
      <c r="L5898" t="s">
        <v>179</v>
      </c>
      <c r="M5898" t="s">
        <v>64</v>
      </c>
      <c r="N5898" s="30"/>
      <c r="O5898" s="30"/>
      <c r="P5898" t="s">
        <v>79</v>
      </c>
    </row>
    <row r="5899" spans="1:16" x14ac:dyDescent="0.25">
      <c r="A5899" s="30">
        <v>235771300</v>
      </c>
      <c r="B5899" t="s">
        <v>13420</v>
      </c>
      <c r="C5899" t="s">
        <v>604</v>
      </c>
      <c r="D5899" t="s">
        <v>71</v>
      </c>
      <c r="E5899" t="s">
        <v>325</v>
      </c>
      <c r="F5899" t="s">
        <v>73</v>
      </c>
      <c r="G5899" t="s">
        <v>13422</v>
      </c>
      <c r="H5899" t="s">
        <v>318</v>
      </c>
      <c r="I5899" t="s">
        <v>12</v>
      </c>
      <c r="J5899" t="s">
        <v>104</v>
      </c>
      <c r="K5899" t="s">
        <v>77</v>
      </c>
      <c r="L5899" t="s">
        <v>11076</v>
      </c>
      <c r="M5899" t="s">
        <v>64</v>
      </c>
      <c r="N5899" s="30"/>
      <c r="O5899" s="30"/>
      <c r="P5899" t="s">
        <v>79</v>
      </c>
    </row>
    <row r="5900" spans="1:16" x14ac:dyDescent="0.25">
      <c r="A5900" s="30">
        <v>234542231</v>
      </c>
      <c r="B5900" t="s">
        <v>13423</v>
      </c>
      <c r="C5900" t="s">
        <v>13424</v>
      </c>
      <c r="D5900" t="s">
        <v>87</v>
      </c>
      <c r="E5900" t="s">
        <v>825</v>
      </c>
      <c r="F5900" t="s">
        <v>73</v>
      </c>
      <c r="G5900" t="s">
        <v>13425</v>
      </c>
      <c r="H5900" t="s">
        <v>419</v>
      </c>
      <c r="I5900" t="s">
        <v>47</v>
      </c>
      <c r="J5900" t="s">
        <v>104</v>
      </c>
      <c r="K5900" t="s">
        <v>97</v>
      </c>
      <c r="L5900" t="s">
        <v>449</v>
      </c>
      <c r="M5900" t="s">
        <v>64</v>
      </c>
      <c r="N5900" s="30"/>
      <c r="O5900" s="30"/>
      <c r="P5900" t="s">
        <v>79</v>
      </c>
    </row>
    <row r="5901" spans="1:16" x14ac:dyDescent="0.25">
      <c r="A5901" s="30">
        <v>246513915</v>
      </c>
      <c r="B5901" t="s">
        <v>13426</v>
      </c>
      <c r="C5901" t="s">
        <v>13427</v>
      </c>
      <c r="D5901" t="s">
        <v>87</v>
      </c>
      <c r="E5901" t="s">
        <v>173</v>
      </c>
      <c r="F5901" t="s">
        <v>73</v>
      </c>
      <c r="G5901" t="s">
        <v>13428</v>
      </c>
      <c r="H5901" t="s">
        <v>191</v>
      </c>
      <c r="I5901" t="s">
        <v>5</v>
      </c>
      <c r="J5901" t="s">
        <v>91</v>
      </c>
      <c r="K5901" t="s">
        <v>77</v>
      </c>
      <c r="L5901" t="s">
        <v>11076</v>
      </c>
      <c r="M5901" t="s">
        <v>64</v>
      </c>
      <c r="N5901" s="30"/>
      <c r="O5901" s="30"/>
      <c r="P5901" t="s">
        <v>79</v>
      </c>
    </row>
    <row r="5902" spans="1:16" x14ac:dyDescent="0.25">
      <c r="A5902" s="30">
        <v>214386898</v>
      </c>
      <c r="B5902" t="s">
        <v>13429</v>
      </c>
      <c r="C5902" t="s">
        <v>13430</v>
      </c>
      <c r="D5902" t="s">
        <v>71</v>
      </c>
      <c r="E5902" t="s">
        <v>275</v>
      </c>
      <c r="F5902" t="s">
        <v>73</v>
      </c>
      <c r="G5902" t="s">
        <v>13431</v>
      </c>
      <c r="H5902" t="s">
        <v>112</v>
      </c>
      <c r="I5902" t="s">
        <v>36</v>
      </c>
      <c r="J5902" t="s">
        <v>104</v>
      </c>
      <c r="K5902" t="s">
        <v>97</v>
      </c>
      <c r="L5902" t="s">
        <v>179</v>
      </c>
      <c r="M5902" t="s">
        <v>64</v>
      </c>
      <c r="N5902" s="30"/>
      <c r="O5902" s="30"/>
      <c r="P5902" t="s">
        <v>79</v>
      </c>
    </row>
    <row r="5903" spans="1:16" x14ac:dyDescent="0.25">
      <c r="A5903" s="30">
        <v>220219794</v>
      </c>
      <c r="B5903" t="s">
        <v>3513</v>
      </c>
      <c r="C5903" t="s">
        <v>13432</v>
      </c>
      <c r="D5903" t="s">
        <v>71</v>
      </c>
      <c r="E5903" t="s">
        <v>237</v>
      </c>
      <c r="F5903" t="s">
        <v>101</v>
      </c>
      <c r="G5903" t="s">
        <v>13433</v>
      </c>
      <c r="H5903" t="s">
        <v>519</v>
      </c>
      <c r="I5903" t="s">
        <v>15</v>
      </c>
      <c r="J5903" t="s">
        <v>91</v>
      </c>
      <c r="K5903" t="s">
        <v>77</v>
      </c>
      <c r="L5903" t="s">
        <v>350</v>
      </c>
      <c r="M5903" t="s">
        <v>64</v>
      </c>
      <c r="N5903" s="30"/>
      <c r="O5903" s="30"/>
      <c r="P5903" t="s">
        <v>79</v>
      </c>
    </row>
    <row r="5904" spans="1:16" x14ac:dyDescent="0.25">
      <c r="A5904" s="30">
        <v>233832013</v>
      </c>
      <c r="B5904" t="s">
        <v>3513</v>
      </c>
      <c r="C5904" t="s">
        <v>13434</v>
      </c>
      <c r="D5904" t="s">
        <v>71</v>
      </c>
      <c r="E5904" t="s">
        <v>365</v>
      </c>
      <c r="F5904" t="s">
        <v>101</v>
      </c>
      <c r="G5904" t="s">
        <v>13435</v>
      </c>
      <c r="H5904" t="s">
        <v>183</v>
      </c>
      <c r="I5904" t="s">
        <v>12</v>
      </c>
      <c r="J5904" t="s">
        <v>96</v>
      </c>
      <c r="K5904" t="s">
        <v>77</v>
      </c>
      <c r="L5904" t="s">
        <v>11076</v>
      </c>
      <c r="M5904" t="s">
        <v>64</v>
      </c>
      <c r="N5904" s="30"/>
      <c r="O5904" s="30"/>
      <c r="P5904" t="s">
        <v>79</v>
      </c>
    </row>
    <row r="5905" spans="1:16" x14ac:dyDescent="0.25">
      <c r="A5905" s="30">
        <v>236336509</v>
      </c>
      <c r="B5905" t="s">
        <v>3513</v>
      </c>
      <c r="C5905" t="s">
        <v>13436</v>
      </c>
      <c r="D5905" t="s">
        <v>71</v>
      </c>
      <c r="E5905" t="s">
        <v>206</v>
      </c>
      <c r="F5905" t="s">
        <v>73</v>
      </c>
      <c r="G5905" t="s">
        <v>13437</v>
      </c>
      <c r="H5905" t="s">
        <v>419</v>
      </c>
      <c r="I5905" t="s">
        <v>47</v>
      </c>
      <c r="J5905" t="s">
        <v>104</v>
      </c>
      <c r="K5905" t="s">
        <v>97</v>
      </c>
      <c r="L5905" t="s">
        <v>179</v>
      </c>
      <c r="M5905" t="s">
        <v>64</v>
      </c>
      <c r="N5905" s="30"/>
      <c r="O5905" s="30"/>
      <c r="P5905" t="s">
        <v>79</v>
      </c>
    </row>
    <row r="5906" spans="1:16" x14ac:dyDescent="0.25">
      <c r="A5906" s="30">
        <v>232546200</v>
      </c>
      <c r="B5906" t="s">
        <v>13438</v>
      </c>
      <c r="C5906" t="s">
        <v>13439</v>
      </c>
      <c r="D5906" t="s">
        <v>87</v>
      </c>
      <c r="E5906" t="s">
        <v>247</v>
      </c>
      <c r="F5906" t="s">
        <v>73</v>
      </c>
      <c r="G5906" t="s">
        <v>13440</v>
      </c>
      <c r="H5906" t="s">
        <v>519</v>
      </c>
      <c r="I5906" t="s">
        <v>23</v>
      </c>
      <c r="J5906" t="s">
        <v>104</v>
      </c>
      <c r="K5906" t="s">
        <v>77</v>
      </c>
      <c r="L5906" t="s">
        <v>11076</v>
      </c>
      <c r="M5906" t="s">
        <v>64</v>
      </c>
      <c r="N5906" s="30"/>
      <c r="O5906" s="30"/>
      <c r="P5906" t="s">
        <v>79</v>
      </c>
    </row>
    <row r="5907" spans="1:16" x14ac:dyDescent="0.25">
      <c r="A5907" s="30">
        <v>236387056</v>
      </c>
      <c r="B5907" t="s">
        <v>13441</v>
      </c>
      <c r="C5907" t="s">
        <v>13430</v>
      </c>
      <c r="D5907" t="s">
        <v>71</v>
      </c>
      <c r="E5907" t="s">
        <v>206</v>
      </c>
      <c r="F5907" t="s">
        <v>73</v>
      </c>
      <c r="G5907" t="s">
        <v>13431</v>
      </c>
      <c r="H5907" t="s">
        <v>112</v>
      </c>
      <c r="I5907" t="s">
        <v>12</v>
      </c>
      <c r="J5907" t="s">
        <v>104</v>
      </c>
      <c r="K5907" t="s">
        <v>97</v>
      </c>
      <c r="L5907" t="s">
        <v>179</v>
      </c>
      <c r="M5907" t="s">
        <v>64</v>
      </c>
      <c r="N5907" s="30"/>
      <c r="O5907" s="30"/>
      <c r="P5907" t="s">
        <v>79</v>
      </c>
    </row>
    <row r="5908" spans="1:16" x14ac:dyDescent="0.25">
      <c r="A5908" s="30">
        <v>236466041</v>
      </c>
      <c r="B5908" t="s">
        <v>13442</v>
      </c>
      <c r="C5908" t="s">
        <v>13443</v>
      </c>
      <c r="D5908" t="s">
        <v>87</v>
      </c>
      <c r="E5908" t="s">
        <v>647</v>
      </c>
      <c r="F5908" t="s">
        <v>73</v>
      </c>
      <c r="G5908" t="s">
        <v>13444</v>
      </c>
      <c r="H5908" t="s">
        <v>121</v>
      </c>
      <c r="I5908" t="s">
        <v>24</v>
      </c>
      <c r="J5908" t="s">
        <v>104</v>
      </c>
      <c r="K5908" t="s">
        <v>77</v>
      </c>
      <c r="L5908" t="s">
        <v>11076</v>
      </c>
      <c r="M5908" t="s">
        <v>64</v>
      </c>
      <c r="N5908" s="30"/>
      <c r="O5908" s="30"/>
      <c r="P5908" t="s">
        <v>79</v>
      </c>
    </row>
    <row r="5909" spans="1:16" x14ac:dyDescent="0.25">
      <c r="A5909" s="30">
        <v>216248047</v>
      </c>
      <c r="B5909" t="s">
        <v>13445</v>
      </c>
      <c r="C5909" t="s">
        <v>13446</v>
      </c>
      <c r="D5909" t="s">
        <v>87</v>
      </c>
      <c r="E5909" t="s">
        <v>206</v>
      </c>
      <c r="F5909" t="s">
        <v>73</v>
      </c>
      <c r="G5909" t="s">
        <v>13447</v>
      </c>
      <c r="H5909" t="s">
        <v>112</v>
      </c>
      <c r="I5909" t="s">
        <v>23</v>
      </c>
      <c r="J5909" t="s">
        <v>104</v>
      </c>
      <c r="K5909" t="s">
        <v>97</v>
      </c>
      <c r="L5909" t="s">
        <v>179</v>
      </c>
      <c r="M5909" t="s">
        <v>64</v>
      </c>
      <c r="N5909" s="30"/>
      <c r="O5909" s="30"/>
      <c r="P5909" t="s">
        <v>79</v>
      </c>
    </row>
    <row r="5910" spans="1:16" x14ac:dyDescent="0.25">
      <c r="A5910" s="30">
        <v>231059205</v>
      </c>
      <c r="B5910" t="s">
        <v>13448</v>
      </c>
      <c r="C5910" t="s">
        <v>13449</v>
      </c>
      <c r="D5910" t="s">
        <v>71</v>
      </c>
      <c r="E5910" t="s">
        <v>706</v>
      </c>
      <c r="F5910" t="s">
        <v>73</v>
      </c>
      <c r="G5910" t="s">
        <v>13450</v>
      </c>
      <c r="H5910" t="s">
        <v>550</v>
      </c>
      <c r="I5910" t="s">
        <v>28</v>
      </c>
      <c r="J5910" t="s">
        <v>104</v>
      </c>
      <c r="K5910" t="s">
        <v>77</v>
      </c>
      <c r="L5910" t="s">
        <v>11076</v>
      </c>
      <c r="M5910" t="s">
        <v>64</v>
      </c>
      <c r="N5910" s="30"/>
      <c r="O5910" s="30"/>
      <c r="P5910" t="s">
        <v>142</v>
      </c>
    </row>
    <row r="5911" spans="1:16" x14ac:dyDescent="0.25">
      <c r="A5911" s="30">
        <v>232858902</v>
      </c>
      <c r="B5911" t="s">
        <v>13448</v>
      </c>
      <c r="C5911" t="s">
        <v>13451</v>
      </c>
      <c r="D5911" t="s">
        <v>71</v>
      </c>
      <c r="E5911" t="s">
        <v>237</v>
      </c>
      <c r="F5911" t="s">
        <v>73</v>
      </c>
      <c r="G5911" t="s">
        <v>13452</v>
      </c>
      <c r="H5911" t="s">
        <v>419</v>
      </c>
      <c r="I5911" t="s">
        <v>36</v>
      </c>
      <c r="J5911" t="s">
        <v>104</v>
      </c>
      <c r="K5911" t="s">
        <v>97</v>
      </c>
      <c r="L5911" t="s">
        <v>892</v>
      </c>
      <c r="M5911" t="s">
        <v>64</v>
      </c>
      <c r="N5911" s="30"/>
      <c r="O5911" s="30"/>
      <c r="P5911" t="s">
        <v>79</v>
      </c>
    </row>
    <row r="5912" spans="1:16" x14ac:dyDescent="0.25">
      <c r="A5912" s="30">
        <v>259361004</v>
      </c>
      <c r="B5912" t="s">
        <v>13453</v>
      </c>
      <c r="C5912" t="s">
        <v>13454</v>
      </c>
      <c r="D5912" t="s">
        <v>87</v>
      </c>
      <c r="E5912" t="s">
        <v>241</v>
      </c>
      <c r="F5912" t="s">
        <v>73</v>
      </c>
      <c r="G5912" t="s">
        <v>13455</v>
      </c>
      <c r="H5912" t="s">
        <v>178</v>
      </c>
      <c r="I5912" t="s">
        <v>41</v>
      </c>
      <c r="J5912" t="s">
        <v>104</v>
      </c>
      <c r="K5912" t="s">
        <v>97</v>
      </c>
      <c r="L5912" t="s">
        <v>961</v>
      </c>
      <c r="M5912" t="s">
        <v>64</v>
      </c>
      <c r="N5912" s="30"/>
      <c r="O5912" s="30"/>
      <c r="P5912" t="s">
        <v>79</v>
      </c>
    </row>
    <row r="5913" spans="1:16" x14ac:dyDescent="0.25">
      <c r="A5913" s="30">
        <v>100671122</v>
      </c>
      <c r="B5913" t="s">
        <v>13456</v>
      </c>
      <c r="C5913" t="s">
        <v>7887</v>
      </c>
      <c r="D5913" t="s">
        <v>87</v>
      </c>
      <c r="E5913" t="s">
        <v>130</v>
      </c>
      <c r="F5913" t="s">
        <v>101</v>
      </c>
      <c r="G5913" t="s">
        <v>13457</v>
      </c>
      <c r="H5913" t="s">
        <v>196</v>
      </c>
      <c r="I5913" t="s">
        <v>45</v>
      </c>
      <c r="J5913" t="s">
        <v>197</v>
      </c>
      <c r="K5913" t="s">
        <v>97</v>
      </c>
      <c r="L5913" t="s">
        <v>1458</v>
      </c>
      <c r="M5913" t="s">
        <v>64</v>
      </c>
      <c r="N5913" s="30"/>
      <c r="O5913" s="30"/>
      <c r="P5913" t="s">
        <v>79</v>
      </c>
    </row>
    <row r="5914" spans="1:16" x14ac:dyDescent="0.25">
      <c r="A5914" s="30">
        <v>100889866</v>
      </c>
      <c r="B5914" t="s">
        <v>13456</v>
      </c>
      <c r="C5914" t="s">
        <v>768</v>
      </c>
      <c r="D5914" t="s">
        <v>87</v>
      </c>
      <c r="E5914" t="s">
        <v>683</v>
      </c>
      <c r="F5914" t="s">
        <v>73</v>
      </c>
      <c r="G5914" t="s">
        <v>13458</v>
      </c>
      <c r="H5914" t="s">
        <v>357</v>
      </c>
      <c r="I5914" t="s">
        <v>20</v>
      </c>
      <c r="J5914" t="s">
        <v>91</v>
      </c>
      <c r="K5914" t="s">
        <v>97</v>
      </c>
      <c r="L5914" t="s">
        <v>2161</v>
      </c>
      <c r="M5914" t="s">
        <v>64</v>
      </c>
      <c r="N5914" s="30"/>
      <c r="O5914" s="30"/>
      <c r="P5914" t="s">
        <v>79</v>
      </c>
    </row>
    <row r="5915" spans="1:16" x14ac:dyDescent="0.25">
      <c r="A5915" s="30">
        <v>208435974</v>
      </c>
      <c r="B5915" t="s">
        <v>13456</v>
      </c>
      <c r="C5915" t="s">
        <v>13459</v>
      </c>
      <c r="D5915" t="s">
        <v>87</v>
      </c>
      <c r="E5915" t="s">
        <v>325</v>
      </c>
      <c r="F5915" t="s">
        <v>73</v>
      </c>
      <c r="G5915" t="s">
        <v>13460</v>
      </c>
      <c r="H5915" t="s">
        <v>121</v>
      </c>
      <c r="I5915" t="s">
        <v>21</v>
      </c>
      <c r="J5915" t="s">
        <v>91</v>
      </c>
      <c r="K5915" t="s">
        <v>77</v>
      </c>
      <c r="L5915" t="s">
        <v>11076</v>
      </c>
      <c r="M5915" t="s">
        <v>64</v>
      </c>
      <c r="N5915" s="30"/>
      <c r="O5915" s="30"/>
      <c r="P5915" t="s">
        <v>142</v>
      </c>
    </row>
    <row r="5916" spans="1:16" x14ac:dyDescent="0.25">
      <c r="A5916" s="30">
        <v>215340217</v>
      </c>
      <c r="B5916" t="s">
        <v>13456</v>
      </c>
      <c r="C5916" t="s">
        <v>13461</v>
      </c>
      <c r="D5916" t="s">
        <v>87</v>
      </c>
      <c r="E5916" t="s">
        <v>283</v>
      </c>
      <c r="F5916" t="s">
        <v>73</v>
      </c>
      <c r="G5916" t="s">
        <v>13462</v>
      </c>
      <c r="H5916" t="s">
        <v>318</v>
      </c>
      <c r="I5916" t="s">
        <v>24</v>
      </c>
      <c r="J5916" t="s">
        <v>104</v>
      </c>
      <c r="K5916" t="s">
        <v>77</v>
      </c>
      <c r="L5916" t="s">
        <v>11076</v>
      </c>
      <c r="M5916" t="s">
        <v>64</v>
      </c>
      <c r="N5916" s="30"/>
      <c r="O5916" s="30"/>
      <c r="P5916" t="s">
        <v>79</v>
      </c>
    </row>
    <row r="5917" spans="1:16" x14ac:dyDescent="0.25">
      <c r="A5917" s="30">
        <v>216297358</v>
      </c>
      <c r="B5917" t="s">
        <v>13456</v>
      </c>
      <c r="C5917" t="s">
        <v>13463</v>
      </c>
      <c r="D5917" t="s">
        <v>87</v>
      </c>
      <c r="E5917" t="s">
        <v>275</v>
      </c>
      <c r="F5917" t="s">
        <v>73</v>
      </c>
      <c r="G5917" t="s">
        <v>13464</v>
      </c>
      <c r="H5917" t="s">
        <v>158</v>
      </c>
      <c r="I5917" t="s">
        <v>16</v>
      </c>
      <c r="J5917" t="s">
        <v>91</v>
      </c>
      <c r="K5917" t="s">
        <v>97</v>
      </c>
      <c r="L5917" t="s">
        <v>179</v>
      </c>
      <c r="M5917" t="s">
        <v>64</v>
      </c>
      <c r="N5917" s="30"/>
      <c r="O5917" s="30"/>
      <c r="P5917" t="s">
        <v>79</v>
      </c>
    </row>
    <row r="5918" spans="1:16" x14ac:dyDescent="0.25">
      <c r="A5918" s="30">
        <v>224843094</v>
      </c>
      <c r="B5918" t="s">
        <v>13456</v>
      </c>
      <c r="C5918" t="s">
        <v>1899</v>
      </c>
      <c r="D5918" t="s">
        <v>87</v>
      </c>
      <c r="E5918" t="s">
        <v>200</v>
      </c>
      <c r="F5918" t="s">
        <v>73</v>
      </c>
      <c r="G5918" t="s">
        <v>13465</v>
      </c>
      <c r="H5918" t="s">
        <v>132</v>
      </c>
      <c r="I5918" t="s">
        <v>24</v>
      </c>
      <c r="J5918" t="s">
        <v>91</v>
      </c>
      <c r="K5918" t="s">
        <v>97</v>
      </c>
      <c r="L5918" t="s">
        <v>203</v>
      </c>
      <c r="M5918" t="s">
        <v>64</v>
      </c>
      <c r="N5918" s="30"/>
      <c r="O5918" s="30"/>
      <c r="P5918" t="s">
        <v>79</v>
      </c>
    </row>
    <row r="5919" spans="1:16" x14ac:dyDescent="0.25">
      <c r="A5919" s="30">
        <v>230546830</v>
      </c>
      <c r="B5919" t="s">
        <v>13456</v>
      </c>
      <c r="C5919" t="s">
        <v>13466</v>
      </c>
      <c r="D5919" t="s">
        <v>87</v>
      </c>
      <c r="E5919" t="s">
        <v>119</v>
      </c>
      <c r="F5919" t="s">
        <v>73</v>
      </c>
      <c r="G5919" t="s">
        <v>13467</v>
      </c>
      <c r="H5919" t="s">
        <v>390</v>
      </c>
      <c r="I5919" t="s">
        <v>18</v>
      </c>
      <c r="J5919" t="s">
        <v>76</v>
      </c>
      <c r="K5919" t="s">
        <v>77</v>
      </c>
      <c r="L5919" t="s">
        <v>11076</v>
      </c>
      <c r="M5919" t="s">
        <v>64</v>
      </c>
      <c r="N5919" s="30"/>
      <c r="O5919" s="30"/>
      <c r="P5919" t="s">
        <v>79</v>
      </c>
    </row>
    <row r="5920" spans="1:16" x14ac:dyDescent="0.25">
      <c r="A5920" s="30">
        <v>231090473</v>
      </c>
      <c r="B5920" t="s">
        <v>13456</v>
      </c>
      <c r="C5920" t="s">
        <v>13468</v>
      </c>
      <c r="D5920" t="s">
        <v>87</v>
      </c>
      <c r="E5920" t="s">
        <v>536</v>
      </c>
      <c r="F5920" t="s">
        <v>73</v>
      </c>
      <c r="G5920" t="s">
        <v>13469</v>
      </c>
      <c r="H5920" t="s">
        <v>191</v>
      </c>
      <c r="I5920" t="s">
        <v>22</v>
      </c>
      <c r="J5920" t="s">
        <v>91</v>
      </c>
      <c r="K5920" t="s">
        <v>77</v>
      </c>
      <c r="L5920" t="s">
        <v>11076</v>
      </c>
      <c r="M5920" t="s">
        <v>64</v>
      </c>
      <c r="N5920" s="30"/>
      <c r="O5920" s="30"/>
      <c r="P5920" t="s">
        <v>79</v>
      </c>
    </row>
    <row r="5921" spans="1:16" x14ac:dyDescent="0.25">
      <c r="A5921" s="30">
        <v>235606803</v>
      </c>
      <c r="B5921" t="s">
        <v>13456</v>
      </c>
      <c r="C5921" t="s">
        <v>1656</v>
      </c>
      <c r="D5921" t="s">
        <v>87</v>
      </c>
      <c r="E5921" t="s">
        <v>632</v>
      </c>
      <c r="F5921" t="s">
        <v>73</v>
      </c>
      <c r="G5921" t="s">
        <v>13470</v>
      </c>
      <c r="H5921" t="s">
        <v>191</v>
      </c>
      <c r="I5921" t="s">
        <v>41</v>
      </c>
      <c r="J5921" t="s">
        <v>91</v>
      </c>
      <c r="K5921" t="s">
        <v>97</v>
      </c>
      <c r="L5921" t="s">
        <v>2924</v>
      </c>
      <c r="M5921" t="s">
        <v>64</v>
      </c>
      <c r="N5921" s="30"/>
      <c r="O5921" s="30"/>
      <c r="P5921" t="s">
        <v>79</v>
      </c>
    </row>
    <row r="5922" spans="1:16" x14ac:dyDescent="0.25">
      <c r="A5922" s="30">
        <v>235871506</v>
      </c>
      <c r="B5922" t="s">
        <v>13456</v>
      </c>
      <c r="C5922" t="s">
        <v>13471</v>
      </c>
      <c r="D5922" t="s">
        <v>87</v>
      </c>
      <c r="E5922" t="s">
        <v>365</v>
      </c>
      <c r="F5922" t="s">
        <v>73</v>
      </c>
      <c r="G5922" t="s">
        <v>13472</v>
      </c>
      <c r="H5922" t="s">
        <v>158</v>
      </c>
      <c r="I5922" t="s">
        <v>5</v>
      </c>
      <c r="J5922" t="s">
        <v>91</v>
      </c>
      <c r="K5922" t="s">
        <v>77</v>
      </c>
      <c r="L5922" t="s">
        <v>11076</v>
      </c>
      <c r="M5922" t="s">
        <v>64</v>
      </c>
      <c r="N5922" s="30"/>
      <c r="O5922" s="30"/>
      <c r="P5922" t="s">
        <v>79</v>
      </c>
    </row>
    <row r="5923" spans="1:16" x14ac:dyDescent="0.25">
      <c r="A5923" s="30">
        <v>236599189</v>
      </c>
      <c r="B5923" t="s">
        <v>13456</v>
      </c>
      <c r="C5923" t="s">
        <v>3321</v>
      </c>
      <c r="D5923" t="s">
        <v>87</v>
      </c>
      <c r="E5923" t="s">
        <v>247</v>
      </c>
      <c r="F5923" t="s">
        <v>73</v>
      </c>
      <c r="G5923" t="s">
        <v>13473</v>
      </c>
      <c r="H5923" t="s">
        <v>390</v>
      </c>
      <c r="I5923" t="s">
        <v>42</v>
      </c>
      <c r="J5923" t="s">
        <v>76</v>
      </c>
      <c r="K5923" t="s">
        <v>213</v>
      </c>
      <c r="L5923" t="s">
        <v>1785</v>
      </c>
      <c r="M5923" t="s">
        <v>64</v>
      </c>
      <c r="N5923" s="30"/>
      <c r="O5923" s="30"/>
      <c r="P5923" t="s">
        <v>79</v>
      </c>
    </row>
    <row r="5924" spans="1:16" x14ac:dyDescent="0.25">
      <c r="A5924" s="30">
        <v>238619431</v>
      </c>
      <c r="B5924" t="s">
        <v>13456</v>
      </c>
      <c r="C5924" t="s">
        <v>13474</v>
      </c>
      <c r="D5924" t="s">
        <v>87</v>
      </c>
      <c r="E5924" t="s">
        <v>173</v>
      </c>
      <c r="F5924" t="s">
        <v>73</v>
      </c>
      <c r="G5924" t="s">
        <v>13475</v>
      </c>
      <c r="H5924" t="s">
        <v>75</v>
      </c>
      <c r="I5924" t="s">
        <v>35</v>
      </c>
      <c r="J5924" t="s">
        <v>76</v>
      </c>
      <c r="K5924" t="s">
        <v>77</v>
      </c>
      <c r="L5924" t="s">
        <v>11076</v>
      </c>
      <c r="M5924" t="s">
        <v>64</v>
      </c>
      <c r="N5924" s="30"/>
      <c r="O5924" s="30"/>
      <c r="P5924" t="s">
        <v>79</v>
      </c>
    </row>
    <row r="5925" spans="1:16" x14ac:dyDescent="0.25">
      <c r="A5925" s="30">
        <v>239351323</v>
      </c>
      <c r="B5925" t="s">
        <v>13456</v>
      </c>
      <c r="C5925" t="s">
        <v>1931</v>
      </c>
      <c r="D5925" t="s">
        <v>87</v>
      </c>
      <c r="E5925" t="s">
        <v>82</v>
      </c>
      <c r="F5925" t="s">
        <v>73</v>
      </c>
      <c r="G5925" t="s">
        <v>13476</v>
      </c>
      <c r="H5925" t="s">
        <v>75</v>
      </c>
      <c r="I5925" t="s">
        <v>48</v>
      </c>
      <c r="J5925" t="s">
        <v>76</v>
      </c>
      <c r="K5925" t="s">
        <v>77</v>
      </c>
      <c r="L5925" t="s">
        <v>11076</v>
      </c>
      <c r="M5925" t="s">
        <v>64</v>
      </c>
      <c r="N5925" s="30"/>
      <c r="O5925" s="30"/>
      <c r="P5925" t="s">
        <v>79</v>
      </c>
    </row>
    <row r="5926" spans="1:16" x14ac:dyDescent="0.25">
      <c r="A5926" s="30">
        <v>244739595</v>
      </c>
      <c r="B5926" t="s">
        <v>13456</v>
      </c>
      <c r="C5926" t="s">
        <v>10271</v>
      </c>
      <c r="D5926" t="s">
        <v>87</v>
      </c>
      <c r="E5926" t="s">
        <v>156</v>
      </c>
      <c r="F5926" t="s">
        <v>73</v>
      </c>
      <c r="G5926" t="s">
        <v>12657</v>
      </c>
      <c r="H5926" t="s">
        <v>121</v>
      </c>
      <c r="I5926" t="s">
        <v>45</v>
      </c>
      <c r="J5926" t="s">
        <v>197</v>
      </c>
      <c r="K5926" t="s">
        <v>77</v>
      </c>
      <c r="L5926" t="s">
        <v>11076</v>
      </c>
      <c r="M5926" t="s">
        <v>64</v>
      </c>
      <c r="N5926" s="30"/>
      <c r="O5926" s="30"/>
      <c r="P5926" t="s">
        <v>79</v>
      </c>
    </row>
    <row r="5927" spans="1:16" x14ac:dyDescent="0.25">
      <c r="A5927" s="30">
        <v>235772100</v>
      </c>
      <c r="B5927" t="s">
        <v>13477</v>
      </c>
      <c r="C5927" t="s">
        <v>13478</v>
      </c>
      <c r="D5927" t="s">
        <v>87</v>
      </c>
      <c r="E5927" t="s">
        <v>316</v>
      </c>
      <c r="F5927" t="s">
        <v>73</v>
      </c>
      <c r="G5927" t="s">
        <v>13479</v>
      </c>
      <c r="H5927" t="s">
        <v>191</v>
      </c>
      <c r="I5927" t="s">
        <v>30</v>
      </c>
      <c r="J5927" t="s">
        <v>91</v>
      </c>
      <c r="K5927" t="s">
        <v>77</v>
      </c>
      <c r="L5927" t="s">
        <v>11076</v>
      </c>
      <c r="M5927" t="s">
        <v>64</v>
      </c>
      <c r="N5927" s="30"/>
      <c r="O5927" s="30"/>
      <c r="P5927" t="s">
        <v>79</v>
      </c>
    </row>
    <row r="5928" spans="1:16" x14ac:dyDescent="0.25">
      <c r="A5928" s="30">
        <v>237195680</v>
      </c>
      <c r="B5928" t="s">
        <v>13477</v>
      </c>
      <c r="C5928" t="s">
        <v>13480</v>
      </c>
      <c r="D5928" t="s">
        <v>87</v>
      </c>
      <c r="E5928" t="s">
        <v>88</v>
      </c>
      <c r="F5928" t="s">
        <v>101</v>
      </c>
      <c r="G5928" t="s">
        <v>13481</v>
      </c>
      <c r="H5928" t="s">
        <v>390</v>
      </c>
      <c r="I5928" t="s">
        <v>12</v>
      </c>
      <c r="J5928" t="s">
        <v>76</v>
      </c>
      <c r="K5928" t="s">
        <v>77</v>
      </c>
      <c r="L5928" t="s">
        <v>11076</v>
      </c>
      <c r="M5928" t="s">
        <v>64</v>
      </c>
      <c r="N5928" s="30"/>
      <c r="O5928" s="30"/>
      <c r="P5928" t="s">
        <v>79</v>
      </c>
    </row>
    <row r="5929" spans="1:16" x14ac:dyDescent="0.25">
      <c r="A5929" s="30">
        <v>229992102</v>
      </c>
      <c r="B5929" t="s">
        <v>13482</v>
      </c>
      <c r="C5929" t="s">
        <v>13483</v>
      </c>
      <c r="D5929" t="s">
        <v>71</v>
      </c>
      <c r="E5929" t="s">
        <v>200</v>
      </c>
      <c r="F5929" t="s">
        <v>73</v>
      </c>
      <c r="G5929" t="s">
        <v>13484</v>
      </c>
      <c r="H5929" t="s">
        <v>212</v>
      </c>
      <c r="I5929" t="s">
        <v>25</v>
      </c>
      <c r="J5929" t="s">
        <v>76</v>
      </c>
      <c r="K5929" t="s">
        <v>213</v>
      </c>
      <c r="L5929" t="s">
        <v>13485</v>
      </c>
      <c r="M5929" t="s">
        <v>64</v>
      </c>
      <c r="N5929" s="30"/>
      <c r="O5929" s="30"/>
      <c r="P5929" t="s">
        <v>79</v>
      </c>
    </row>
    <row r="5930" spans="1:16" x14ac:dyDescent="0.25">
      <c r="A5930" s="30">
        <v>215924572</v>
      </c>
      <c r="B5930" t="s">
        <v>13486</v>
      </c>
      <c r="C5930" t="s">
        <v>592</v>
      </c>
      <c r="D5930" t="s">
        <v>71</v>
      </c>
      <c r="E5930" t="s">
        <v>164</v>
      </c>
      <c r="F5930" t="s">
        <v>73</v>
      </c>
      <c r="G5930" t="s">
        <v>13487</v>
      </c>
      <c r="H5930" t="s">
        <v>288</v>
      </c>
      <c r="I5930" t="s">
        <v>30</v>
      </c>
      <c r="J5930" t="s">
        <v>96</v>
      </c>
      <c r="K5930" t="s">
        <v>97</v>
      </c>
      <c r="L5930" t="s">
        <v>495</v>
      </c>
      <c r="M5930" t="s">
        <v>64</v>
      </c>
      <c r="N5930" s="30"/>
      <c r="O5930" s="30"/>
      <c r="P5930" t="s">
        <v>79</v>
      </c>
    </row>
    <row r="5931" spans="1:16" x14ac:dyDescent="0.25">
      <c r="A5931" s="30">
        <v>204726921</v>
      </c>
      <c r="B5931" t="s">
        <v>13488</v>
      </c>
      <c r="C5931" t="s">
        <v>13489</v>
      </c>
      <c r="D5931" t="s">
        <v>71</v>
      </c>
      <c r="E5931" t="s">
        <v>404</v>
      </c>
      <c r="F5931" t="s">
        <v>101</v>
      </c>
      <c r="G5931" t="s">
        <v>13490</v>
      </c>
      <c r="H5931" t="s">
        <v>567</v>
      </c>
      <c r="I5931" t="s">
        <v>30</v>
      </c>
      <c r="J5931" t="s">
        <v>197</v>
      </c>
      <c r="K5931" t="s">
        <v>1529</v>
      </c>
      <c r="L5931" t="s">
        <v>2051</v>
      </c>
      <c r="M5931" t="s">
        <v>64</v>
      </c>
      <c r="N5931" s="30"/>
      <c r="O5931" s="30"/>
      <c r="P5931" t="s">
        <v>79</v>
      </c>
    </row>
    <row r="5932" spans="1:16" x14ac:dyDescent="0.25">
      <c r="A5932" s="30">
        <v>245868955</v>
      </c>
      <c r="B5932" t="s">
        <v>13491</v>
      </c>
      <c r="C5932" t="s">
        <v>1169</v>
      </c>
      <c r="D5932" t="s">
        <v>87</v>
      </c>
      <c r="E5932" t="s">
        <v>88</v>
      </c>
      <c r="F5932" t="s">
        <v>73</v>
      </c>
      <c r="G5932" t="s">
        <v>13492</v>
      </c>
      <c r="H5932" t="s">
        <v>208</v>
      </c>
      <c r="I5932" t="s">
        <v>21</v>
      </c>
      <c r="J5932" t="s">
        <v>91</v>
      </c>
      <c r="K5932" t="s">
        <v>77</v>
      </c>
      <c r="L5932" t="s">
        <v>11076</v>
      </c>
      <c r="M5932" t="s">
        <v>64</v>
      </c>
      <c r="N5932" s="30"/>
      <c r="O5932" s="30"/>
      <c r="P5932" t="s">
        <v>79</v>
      </c>
    </row>
    <row r="5933" spans="1:16" x14ac:dyDescent="0.25">
      <c r="A5933" s="30">
        <v>232944405</v>
      </c>
      <c r="B5933" t="s">
        <v>13493</v>
      </c>
      <c r="C5933" t="s">
        <v>13210</v>
      </c>
      <c r="D5933" t="s">
        <v>71</v>
      </c>
      <c r="E5933" t="s">
        <v>124</v>
      </c>
      <c r="F5933" t="s">
        <v>73</v>
      </c>
      <c r="G5933" t="s">
        <v>13211</v>
      </c>
      <c r="H5933" t="s">
        <v>243</v>
      </c>
      <c r="I5933" t="s">
        <v>20</v>
      </c>
      <c r="J5933" t="s">
        <v>91</v>
      </c>
      <c r="K5933" t="s">
        <v>77</v>
      </c>
      <c r="L5933" t="s">
        <v>340</v>
      </c>
      <c r="M5933" t="s">
        <v>64</v>
      </c>
      <c r="N5933" s="30"/>
      <c r="O5933" s="30"/>
      <c r="P5933" t="s">
        <v>79</v>
      </c>
    </row>
    <row r="5934" spans="1:16" x14ac:dyDescent="0.25">
      <c r="A5934" s="30">
        <v>217329648</v>
      </c>
      <c r="B5934" t="s">
        <v>1096</v>
      </c>
      <c r="C5934" t="s">
        <v>2101</v>
      </c>
      <c r="D5934" t="s">
        <v>71</v>
      </c>
      <c r="E5934" t="s">
        <v>683</v>
      </c>
      <c r="F5934" t="s">
        <v>73</v>
      </c>
      <c r="G5934" t="s">
        <v>13494</v>
      </c>
      <c r="H5934" t="s">
        <v>132</v>
      </c>
      <c r="I5934" t="s">
        <v>30</v>
      </c>
      <c r="J5934" t="s">
        <v>91</v>
      </c>
      <c r="K5934" t="s">
        <v>133</v>
      </c>
      <c r="L5934" t="s">
        <v>11301</v>
      </c>
      <c r="M5934" t="s">
        <v>64</v>
      </c>
      <c r="N5934" s="30"/>
      <c r="O5934" s="30"/>
      <c r="P5934" t="s">
        <v>79</v>
      </c>
    </row>
    <row r="5935" spans="1:16" x14ac:dyDescent="0.25">
      <c r="A5935" s="30">
        <v>224199000</v>
      </c>
      <c r="B5935" t="s">
        <v>1096</v>
      </c>
      <c r="C5935" t="s">
        <v>4449</v>
      </c>
      <c r="D5935" t="s">
        <v>71</v>
      </c>
      <c r="E5935" t="s">
        <v>100</v>
      </c>
      <c r="F5935" t="s">
        <v>73</v>
      </c>
      <c r="G5935" t="s">
        <v>13495</v>
      </c>
      <c r="H5935" t="s">
        <v>519</v>
      </c>
      <c r="I5935" t="s">
        <v>12</v>
      </c>
      <c r="J5935" t="s">
        <v>104</v>
      </c>
      <c r="K5935" t="s">
        <v>77</v>
      </c>
      <c r="L5935" t="s">
        <v>560</v>
      </c>
      <c r="M5935" t="s">
        <v>64</v>
      </c>
      <c r="N5935" s="30"/>
      <c r="O5935" s="30"/>
      <c r="P5935" t="s">
        <v>79</v>
      </c>
    </row>
    <row r="5936" spans="1:16" x14ac:dyDescent="0.25">
      <c r="A5936" s="30">
        <v>233127943</v>
      </c>
      <c r="B5936" t="s">
        <v>1096</v>
      </c>
      <c r="C5936" t="s">
        <v>172</v>
      </c>
      <c r="D5936" t="s">
        <v>71</v>
      </c>
      <c r="E5936" t="s">
        <v>316</v>
      </c>
      <c r="F5936" t="s">
        <v>73</v>
      </c>
      <c r="G5936" t="s">
        <v>13496</v>
      </c>
      <c r="H5936" t="s">
        <v>75</v>
      </c>
      <c r="I5936" t="s">
        <v>3</v>
      </c>
      <c r="J5936" t="s">
        <v>76</v>
      </c>
      <c r="K5936" t="s">
        <v>77</v>
      </c>
      <c r="L5936" t="s">
        <v>11076</v>
      </c>
      <c r="M5936" t="s">
        <v>64</v>
      </c>
      <c r="N5936" s="30"/>
      <c r="O5936" s="30"/>
      <c r="P5936" t="s">
        <v>79</v>
      </c>
    </row>
    <row r="5937" spans="1:16" x14ac:dyDescent="0.25">
      <c r="A5937" s="30">
        <v>234402329</v>
      </c>
      <c r="B5937" t="s">
        <v>1096</v>
      </c>
      <c r="C5937" t="s">
        <v>13497</v>
      </c>
      <c r="D5937" t="s">
        <v>71</v>
      </c>
      <c r="E5937" t="s">
        <v>237</v>
      </c>
      <c r="F5937" t="s">
        <v>73</v>
      </c>
      <c r="G5937" t="s">
        <v>13498</v>
      </c>
      <c r="H5937" t="s">
        <v>137</v>
      </c>
      <c r="I5937" t="s">
        <v>49</v>
      </c>
      <c r="J5937" t="s">
        <v>76</v>
      </c>
      <c r="K5937" t="s">
        <v>77</v>
      </c>
      <c r="L5937" t="s">
        <v>350</v>
      </c>
      <c r="M5937" t="s">
        <v>64</v>
      </c>
      <c r="N5937" s="30"/>
      <c r="O5937" s="30"/>
      <c r="P5937" t="s">
        <v>79</v>
      </c>
    </row>
    <row r="5938" spans="1:16" x14ac:dyDescent="0.25">
      <c r="A5938" s="30">
        <v>221136146</v>
      </c>
      <c r="B5938" t="s">
        <v>13499</v>
      </c>
      <c r="C5938" t="s">
        <v>13500</v>
      </c>
      <c r="D5938" t="s">
        <v>71</v>
      </c>
      <c r="E5938" t="s">
        <v>217</v>
      </c>
      <c r="F5938" t="s">
        <v>73</v>
      </c>
      <c r="G5938" t="s">
        <v>13501</v>
      </c>
      <c r="H5938" t="s">
        <v>202</v>
      </c>
      <c r="I5938" t="s">
        <v>47</v>
      </c>
      <c r="J5938" t="s">
        <v>96</v>
      </c>
      <c r="K5938" t="s">
        <v>572</v>
      </c>
      <c r="L5938" t="s">
        <v>573</v>
      </c>
      <c r="M5938" t="s">
        <v>64</v>
      </c>
      <c r="N5938" s="30"/>
      <c r="O5938" s="30"/>
      <c r="P5938" t="s">
        <v>79</v>
      </c>
    </row>
    <row r="5939" spans="1:16" x14ac:dyDescent="0.25">
      <c r="A5939" s="30">
        <v>237690458</v>
      </c>
      <c r="B5939" t="s">
        <v>13502</v>
      </c>
      <c r="C5939" t="s">
        <v>13503</v>
      </c>
      <c r="D5939" t="s">
        <v>87</v>
      </c>
      <c r="E5939" t="s">
        <v>509</v>
      </c>
      <c r="F5939" t="s">
        <v>73</v>
      </c>
      <c r="G5939" t="s">
        <v>13504</v>
      </c>
      <c r="H5939" t="s">
        <v>256</v>
      </c>
      <c r="I5939" t="s">
        <v>48</v>
      </c>
      <c r="J5939" t="s">
        <v>197</v>
      </c>
      <c r="K5939" t="s">
        <v>379</v>
      </c>
      <c r="L5939" t="s">
        <v>13505</v>
      </c>
      <c r="M5939" t="s">
        <v>64</v>
      </c>
      <c r="N5939" s="30"/>
      <c r="O5939" s="30"/>
      <c r="P5939" t="s">
        <v>79</v>
      </c>
    </row>
    <row r="5940" spans="1:16" x14ac:dyDescent="0.25">
      <c r="A5940" s="30">
        <v>257113175</v>
      </c>
      <c r="B5940" t="s">
        <v>13506</v>
      </c>
      <c r="C5940" t="s">
        <v>13507</v>
      </c>
      <c r="D5940" t="s">
        <v>71</v>
      </c>
      <c r="E5940" t="s">
        <v>100</v>
      </c>
      <c r="F5940" t="s">
        <v>73</v>
      </c>
      <c r="G5940" t="s">
        <v>13508</v>
      </c>
      <c r="H5940" t="s">
        <v>357</v>
      </c>
      <c r="I5940" t="s">
        <v>41</v>
      </c>
      <c r="J5940" t="s">
        <v>91</v>
      </c>
      <c r="K5940" t="s">
        <v>97</v>
      </c>
      <c r="L5940" t="s">
        <v>141</v>
      </c>
      <c r="M5940" t="s">
        <v>64</v>
      </c>
      <c r="N5940" s="30"/>
      <c r="O5940" s="30"/>
      <c r="P5940" t="s">
        <v>79</v>
      </c>
    </row>
    <row r="5941" spans="1:16" x14ac:dyDescent="0.25">
      <c r="A5941" s="30">
        <v>258556273</v>
      </c>
      <c r="B5941" t="s">
        <v>13506</v>
      </c>
      <c r="C5941" t="s">
        <v>865</v>
      </c>
      <c r="D5941" t="s">
        <v>71</v>
      </c>
      <c r="E5941" t="s">
        <v>365</v>
      </c>
      <c r="F5941" t="s">
        <v>73</v>
      </c>
      <c r="G5941" t="s">
        <v>13509</v>
      </c>
      <c r="H5941" t="s">
        <v>126</v>
      </c>
      <c r="I5941" t="s">
        <v>17</v>
      </c>
      <c r="J5941" t="s">
        <v>91</v>
      </c>
      <c r="K5941" t="s">
        <v>77</v>
      </c>
      <c r="L5941" t="s">
        <v>11076</v>
      </c>
      <c r="M5941" t="s">
        <v>64</v>
      </c>
      <c r="N5941" s="30"/>
      <c r="O5941" s="30"/>
      <c r="P5941" t="s">
        <v>79</v>
      </c>
    </row>
    <row r="5942" spans="1:16" x14ac:dyDescent="0.25">
      <c r="A5942" s="30">
        <v>206085904</v>
      </c>
      <c r="B5942" t="s">
        <v>462</v>
      </c>
      <c r="C5942" t="s">
        <v>13510</v>
      </c>
      <c r="D5942" t="s">
        <v>71</v>
      </c>
      <c r="E5942" t="s">
        <v>237</v>
      </c>
      <c r="F5942" t="s">
        <v>101</v>
      </c>
      <c r="G5942" t="s">
        <v>13511</v>
      </c>
      <c r="H5942" t="s">
        <v>390</v>
      </c>
      <c r="I5942" t="s">
        <v>30</v>
      </c>
      <c r="J5942" t="s">
        <v>76</v>
      </c>
      <c r="K5942" t="s">
        <v>77</v>
      </c>
      <c r="L5942" t="s">
        <v>239</v>
      </c>
      <c r="M5942" t="s">
        <v>64</v>
      </c>
      <c r="N5942" s="30"/>
      <c r="O5942" s="30"/>
      <c r="P5942" t="s">
        <v>79</v>
      </c>
    </row>
    <row r="5943" spans="1:16" x14ac:dyDescent="0.25">
      <c r="A5943" s="30">
        <v>233242775</v>
      </c>
      <c r="B5943" t="s">
        <v>462</v>
      </c>
      <c r="C5943" t="s">
        <v>1251</v>
      </c>
      <c r="D5943" t="s">
        <v>71</v>
      </c>
      <c r="E5943" t="s">
        <v>119</v>
      </c>
      <c r="F5943" t="s">
        <v>73</v>
      </c>
      <c r="G5943" t="s">
        <v>13512</v>
      </c>
      <c r="H5943" t="s">
        <v>208</v>
      </c>
      <c r="I5943" t="s">
        <v>3</v>
      </c>
      <c r="J5943" t="s">
        <v>91</v>
      </c>
      <c r="K5943" t="s">
        <v>77</v>
      </c>
      <c r="L5943" t="s">
        <v>11076</v>
      </c>
      <c r="M5943" t="s">
        <v>64</v>
      </c>
      <c r="N5943" s="30"/>
      <c r="O5943" s="30"/>
      <c r="P5943" t="s">
        <v>79</v>
      </c>
    </row>
    <row r="5944" spans="1:16" x14ac:dyDescent="0.25">
      <c r="A5944" s="30">
        <v>237428404</v>
      </c>
      <c r="B5944" t="s">
        <v>462</v>
      </c>
      <c r="C5944" t="s">
        <v>13513</v>
      </c>
      <c r="D5944" t="s">
        <v>71</v>
      </c>
      <c r="E5944" t="s">
        <v>173</v>
      </c>
      <c r="F5944" t="s">
        <v>73</v>
      </c>
      <c r="G5944" t="s">
        <v>13514</v>
      </c>
      <c r="H5944" t="s">
        <v>126</v>
      </c>
      <c r="I5944" t="s">
        <v>5</v>
      </c>
      <c r="J5944" t="s">
        <v>91</v>
      </c>
      <c r="K5944" t="s">
        <v>77</v>
      </c>
      <c r="L5944" t="s">
        <v>11076</v>
      </c>
      <c r="M5944" t="s">
        <v>64</v>
      </c>
      <c r="N5944" s="30"/>
      <c r="O5944" s="30"/>
      <c r="P5944" t="s">
        <v>142</v>
      </c>
    </row>
    <row r="5945" spans="1:16" x14ac:dyDescent="0.25">
      <c r="A5945" s="30">
        <v>208623355</v>
      </c>
      <c r="B5945" t="s">
        <v>13515</v>
      </c>
      <c r="C5945" t="s">
        <v>2491</v>
      </c>
      <c r="D5945" t="s">
        <v>71</v>
      </c>
      <c r="E5945" t="s">
        <v>632</v>
      </c>
      <c r="F5945" t="s">
        <v>73</v>
      </c>
      <c r="G5945" t="s">
        <v>13516</v>
      </c>
      <c r="H5945" t="s">
        <v>202</v>
      </c>
      <c r="I5945" t="s">
        <v>48</v>
      </c>
      <c r="J5945" t="s">
        <v>96</v>
      </c>
      <c r="K5945" t="s">
        <v>572</v>
      </c>
      <c r="L5945" t="s">
        <v>7381</v>
      </c>
      <c r="M5945" t="s">
        <v>64</v>
      </c>
      <c r="N5945" s="30"/>
      <c r="O5945" s="30"/>
      <c r="P5945" t="s">
        <v>142</v>
      </c>
    </row>
    <row r="5946" spans="1:16" x14ac:dyDescent="0.25">
      <c r="A5946" s="30">
        <v>237291067</v>
      </c>
      <c r="B5946" t="s">
        <v>13517</v>
      </c>
      <c r="C5946" t="s">
        <v>2916</v>
      </c>
      <c r="D5946" t="s">
        <v>71</v>
      </c>
      <c r="E5946" t="s">
        <v>152</v>
      </c>
      <c r="F5946" t="s">
        <v>73</v>
      </c>
      <c r="G5946" t="s">
        <v>13518</v>
      </c>
      <c r="H5946" t="s">
        <v>318</v>
      </c>
      <c r="I5946" t="s">
        <v>36</v>
      </c>
      <c r="J5946" t="s">
        <v>104</v>
      </c>
      <c r="K5946" t="s">
        <v>77</v>
      </c>
      <c r="L5946" t="s">
        <v>1135</v>
      </c>
      <c r="M5946" t="s">
        <v>64</v>
      </c>
      <c r="N5946" s="30"/>
      <c r="O5946" s="30"/>
      <c r="P5946" t="s">
        <v>79</v>
      </c>
    </row>
    <row r="5947" spans="1:16" x14ac:dyDescent="0.25">
      <c r="A5947" s="30">
        <v>234134401</v>
      </c>
      <c r="B5947" t="s">
        <v>13519</v>
      </c>
      <c r="C5947" t="s">
        <v>13520</v>
      </c>
      <c r="D5947" t="s">
        <v>87</v>
      </c>
      <c r="E5947" t="s">
        <v>404</v>
      </c>
      <c r="F5947" t="s">
        <v>73</v>
      </c>
      <c r="G5947" t="s">
        <v>13521</v>
      </c>
      <c r="H5947" t="s">
        <v>137</v>
      </c>
      <c r="I5947" t="s">
        <v>24</v>
      </c>
      <c r="J5947" t="s">
        <v>76</v>
      </c>
      <c r="K5947" t="s">
        <v>166</v>
      </c>
      <c r="L5947" t="s">
        <v>10082</v>
      </c>
      <c r="M5947" t="s">
        <v>64</v>
      </c>
      <c r="N5947" s="30"/>
      <c r="O5947" s="30"/>
      <c r="P5947" t="s">
        <v>79</v>
      </c>
    </row>
    <row r="5948" spans="1:16" x14ac:dyDescent="0.25">
      <c r="A5948" s="30">
        <v>234477446</v>
      </c>
      <c r="B5948" t="s">
        <v>13519</v>
      </c>
      <c r="C5948" t="s">
        <v>13522</v>
      </c>
      <c r="D5948" t="s">
        <v>87</v>
      </c>
      <c r="E5948" t="s">
        <v>130</v>
      </c>
      <c r="F5948" t="s">
        <v>73</v>
      </c>
      <c r="G5948" t="s">
        <v>13523</v>
      </c>
      <c r="H5948" t="s">
        <v>208</v>
      </c>
      <c r="I5948" t="s">
        <v>28</v>
      </c>
      <c r="J5948" t="s">
        <v>91</v>
      </c>
      <c r="K5948" t="s">
        <v>225</v>
      </c>
      <c r="L5948" t="s">
        <v>7467</v>
      </c>
      <c r="M5948" t="s">
        <v>64</v>
      </c>
      <c r="N5948" s="30"/>
      <c r="O5948" s="30"/>
      <c r="P5948" t="s">
        <v>79</v>
      </c>
    </row>
    <row r="5949" spans="1:16" x14ac:dyDescent="0.25">
      <c r="A5949" s="30">
        <v>233048073</v>
      </c>
      <c r="B5949" t="s">
        <v>13524</v>
      </c>
      <c r="C5949" t="s">
        <v>2753</v>
      </c>
      <c r="D5949" t="s">
        <v>71</v>
      </c>
      <c r="E5949" t="s">
        <v>124</v>
      </c>
      <c r="F5949" t="s">
        <v>73</v>
      </c>
      <c r="G5949" t="s">
        <v>13525</v>
      </c>
      <c r="H5949" t="s">
        <v>90</v>
      </c>
      <c r="I5949" t="s">
        <v>12</v>
      </c>
      <c r="J5949" t="s">
        <v>91</v>
      </c>
      <c r="K5949" t="s">
        <v>77</v>
      </c>
      <c r="L5949" t="s">
        <v>340</v>
      </c>
      <c r="M5949" t="s">
        <v>64</v>
      </c>
      <c r="N5949" s="30"/>
      <c r="O5949" s="30"/>
      <c r="P5949" t="s">
        <v>79</v>
      </c>
    </row>
    <row r="5950" spans="1:16" x14ac:dyDescent="0.25">
      <c r="A5950" s="30">
        <v>209860758</v>
      </c>
      <c r="B5950" t="s">
        <v>13526</v>
      </c>
      <c r="C5950" t="s">
        <v>13527</v>
      </c>
      <c r="D5950" t="s">
        <v>87</v>
      </c>
      <c r="E5950" t="s">
        <v>176</v>
      </c>
      <c r="F5950" t="s">
        <v>101</v>
      </c>
      <c r="G5950" t="s">
        <v>13528</v>
      </c>
      <c r="H5950" t="s">
        <v>651</v>
      </c>
      <c r="I5950" t="s">
        <v>24</v>
      </c>
      <c r="J5950" t="s">
        <v>91</v>
      </c>
      <c r="K5950" t="s">
        <v>97</v>
      </c>
      <c r="L5950" t="s">
        <v>179</v>
      </c>
      <c r="M5950" t="s">
        <v>64</v>
      </c>
      <c r="N5950" s="30"/>
      <c r="O5950" s="30"/>
      <c r="P5950" t="s">
        <v>79</v>
      </c>
    </row>
    <row r="5951" spans="1:16" x14ac:dyDescent="0.25">
      <c r="A5951" s="30">
        <v>227187416</v>
      </c>
      <c r="B5951" t="s">
        <v>13526</v>
      </c>
      <c r="C5951" t="s">
        <v>13529</v>
      </c>
      <c r="D5951" t="s">
        <v>87</v>
      </c>
      <c r="E5951" t="s">
        <v>100</v>
      </c>
      <c r="F5951" t="s">
        <v>73</v>
      </c>
      <c r="G5951" t="s">
        <v>13530</v>
      </c>
      <c r="H5951" t="s">
        <v>161</v>
      </c>
      <c r="I5951" t="s">
        <v>50</v>
      </c>
      <c r="J5951" t="s">
        <v>104</v>
      </c>
      <c r="K5951" t="s">
        <v>777</v>
      </c>
      <c r="L5951" t="s">
        <v>13531</v>
      </c>
      <c r="M5951" t="s">
        <v>64</v>
      </c>
      <c r="N5951" s="30"/>
      <c r="O5951" s="30"/>
      <c r="P5951" t="s">
        <v>142</v>
      </c>
    </row>
    <row r="5952" spans="1:16" x14ac:dyDescent="0.25">
      <c r="A5952" s="30">
        <v>231025719</v>
      </c>
      <c r="B5952" t="s">
        <v>13526</v>
      </c>
      <c r="C5952" t="s">
        <v>7887</v>
      </c>
      <c r="D5952" t="s">
        <v>87</v>
      </c>
      <c r="E5952" t="s">
        <v>1408</v>
      </c>
      <c r="F5952" t="s">
        <v>73</v>
      </c>
      <c r="G5952" t="s">
        <v>13532</v>
      </c>
      <c r="H5952" t="s">
        <v>419</v>
      </c>
      <c r="I5952" t="s">
        <v>24</v>
      </c>
      <c r="J5952" t="s">
        <v>76</v>
      </c>
      <c r="K5952" t="s">
        <v>77</v>
      </c>
      <c r="L5952" t="s">
        <v>11076</v>
      </c>
      <c r="M5952" t="s">
        <v>64</v>
      </c>
      <c r="N5952" s="30"/>
      <c r="O5952" s="30"/>
      <c r="P5952" t="s">
        <v>79</v>
      </c>
    </row>
    <row r="5953" spans="1:16" x14ac:dyDescent="0.25">
      <c r="A5953" s="30">
        <v>225252626</v>
      </c>
      <c r="B5953" t="s">
        <v>13533</v>
      </c>
      <c r="C5953" t="s">
        <v>13534</v>
      </c>
      <c r="D5953" t="s">
        <v>71</v>
      </c>
      <c r="E5953" t="s">
        <v>2116</v>
      </c>
      <c r="F5953" t="s">
        <v>73</v>
      </c>
      <c r="G5953" t="s">
        <v>13535</v>
      </c>
      <c r="H5953" t="s">
        <v>103</v>
      </c>
      <c r="I5953" t="s">
        <v>30</v>
      </c>
      <c r="J5953" t="s">
        <v>104</v>
      </c>
      <c r="K5953" t="s">
        <v>313</v>
      </c>
      <c r="L5953" t="s">
        <v>13536</v>
      </c>
      <c r="M5953" t="s">
        <v>64</v>
      </c>
      <c r="N5953" s="30"/>
      <c r="O5953" s="30"/>
      <c r="P5953" t="s">
        <v>79</v>
      </c>
    </row>
    <row r="5954" spans="1:16" x14ac:dyDescent="0.25">
      <c r="A5954" s="30">
        <v>241250083</v>
      </c>
      <c r="B5954" t="s">
        <v>13533</v>
      </c>
      <c r="C5954" t="s">
        <v>11928</v>
      </c>
      <c r="D5954" t="s">
        <v>71</v>
      </c>
      <c r="E5954" t="s">
        <v>110</v>
      </c>
      <c r="F5954" t="s">
        <v>101</v>
      </c>
      <c r="G5954" t="s">
        <v>13537</v>
      </c>
      <c r="H5954" t="s">
        <v>171</v>
      </c>
      <c r="I5954" t="s">
        <v>5</v>
      </c>
      <c r="J5954" t="s">
        <v>96</v>
      </c>
      <c r="K5954" t="s">
        <v>97</v>
      </c>
      <c r="L5954" t="s">
        <v>113</v>
      </c>
      <c r="M5954" t="s">
        <v>64</v>
      </c>
      <c r="N5954" s="30"/>
      <c r="O5954" s="30"/>
      <c r="P5954" t="s">
        <v>79</v>
      </c>
    </row>
    <row r="5955" spans="1:16" x14ac:dyDescent="0.25">
      <c r="A5955" s="30">
        <v>257626267</v>
      </c>
      <c r="B5955" t="s">
        <v>13538</v>
      </c>
      <c r="C5955" t="s">
        <v>13539</v>
      </c>
      <c r="D5955" t="s">
        <v>71</v>
      </c>
      <c r="E5955" t="s">
        <v>100</v>
      </c>
      <c r="F5955" t="s">
        <v>73</v>
      </c>
      <c r="G5955" t="s">
        <v>13540</v>
      </c>
      <c r="H5955" t="s">
        <v>288</v>
      </c>
      <c r="I5955" t="s">
        <v>36</v>
      </c>
      <c r="J5955" t="s">
        <v>96</v>
      </c>
      <c r="K5955" t="s">
        <v>97</v>
      </c>
      <c r="L5955" t="s">
        <v>141</v>
      </c>
      <c r="M5955" t="s">
        <v>64</v>
      </c>
      <c r="N5955" s="30"/>
      <c r="O5955" s="30"/>
      <c r="P5955" t="s">
        <v>79</v>
      </c>
    </row>
    <row r="5956" spans="1:16" x14ac:dyDescent="0.25">
      <c r="A5956" s="30">
        <v>232738724</v>
      </c>
      <c r="B5956" t="s">
        <v>13541</v>
      </c>
      <c r="C5956" t="s">
        <v>13542</v>
      </c>
      <c r="D5956" t="s">
        <v>71</v>
      </c>
      <c r="E5956" t="s">
        <v>149</v>
      </c>
      <c r="F5956" t="s">
        <v>101</v>
      </c>
      <c r="G5956" t="s">
        <v>13543</v>
      </c>
      <c r="H5956" t="s">
        <v>90</v>
      </c>
      <c r="I5956" t="s">
        <v>36</v>
      </c>
      <c r="J5956" t="s">
        <v>91</v>
      </c>
      <c r="K5956" t="s">
        <v>77</v>
      </c>
      <c r="L5956" t="s">
        <v>11076</v>
      </c>
      <c r="M5956" t="s">
        <v>64</v>
      </c>
      <c r="N5956" s="30"/>
      <c r="O5956" s="30"/>
      <c r="P5956" t="s">
        <v>79</v>
      </c>
    </row>
    <row r="5957" spans="1:16" x14ac:dyDescent="0.25">
      <c r="A5957" s="30">
        <v>224511667</v>
      </c>
      <c r="B5957" t="s">
        <v>13544</v>
      </c>
      <c r="C5957" t="s">
        <v>3749</v>
      </c>
      <c r="D5957" t="s">
        <v>71</v>
      </c>
      <c r="E5957" t="s">
        <v>206</v>
      </c>
      <c r="F5957" t="s">
        <v>101</v>
      </c>
      <c r="G5957" t="s">
        <v>13545</v>
      </c>
      <c r="H5957" t="s">
        <v>161</v>
      </c>
      <c r="I5957" t="s">
        <v>5</v>
      </c>
      <c r="J5957" t="s">
        <v>104</v>
      </c>
      <c r="K5957" t="s">
        <v>97</v>
      </c>
      <c r="L5957" t="s">
        <v>179</v>
      </c>
      <c r="M5957" t="s">
        <v>64</v>
      </c>
      <c r="N5957" s="30"/>
      <c r="O5957" s="30"/>
      <c r="P5957" t="s">
        <v>142</v>
      </c>
    </row>
    <row r="5958" spans="1:16" x14ac:dyDescent="0.25">
      <c r="A5958" s="30">
        <v>207061995</v>
      </c>
      <c r="B5958" t="s">
        <v>13546</v>
      </c>
      <c r="C5958" t="s">
        <v>13547</v>
      </c>
      <c r="D5958" t="s">
        <v>71</v>
      </c>
      <c r="E5958" t="s">
        <v>164</v>
      </c>
      <c r="F5958" t="s">
        <v>73</v>
      </c>
      <c r="G5958" t="s">
        <v>13548</v>
      </c>
      <c r="H5958" t="s">
        <v>191</v>
      </c>
      <c r="I5958" t="s">
        <v>24</v>
      </c>
      <c r="J5958" t="s">
        <v>91</v>
      </c>
      <c r="K5958" t="s">
        <v>829</v>
      </c>
      <c r="L5958" t="s">
        <v>13549</v>
      </c>
      <c r="M5958" t="s">
        <v>64</v>
      </c>
      <c r="N5958" s="30"/>
      <c r="O5958" s="30"/>
      <c r="P5958" t="s">
        <v>79</v>
      </c>
    </row>
    <row r="5959" spans="1:16" x14ac:dyDescent="0.25">
      <c r="A5959" s="30">
        <v>229260435</v>
      </c>
      <c r="B5959" t="s">
        <v>13546</v>
      </c>
      <c r="C5959" t="s">
        <v>3853</v>
      </c>
      <c r="D5959" t="s">
        <v>71</v>
      </c>
      <c r="E5959" t="s">
        <v>93</v>
      </c>
      <c r="F5959" t="s">
        <v>73</v>
      </c>
      <c r="G5959" t="s">
        <v>13550</v>
      </c>
      <c r="H5959" t="s">
        <v>183</v>
      </c>
      <c r="I5959" t="s">
        <v>30</v>
      </c>
      <c r="J5959" t="s">
        <v>96</v>
      </c>
      <c r="K5959" t="s">
        <v>97</v>
      </c>
      <c r="L5959" t="s">
        <v>1458</v>
      </c>
      <c r="M5959" t="s">
        <v>64</v>
      </c>
      <c r="N5959" s="30"/>
      <c r="O5959" s="30"/>
      <c r="P5959" t="s">
        <v>79</v>
      </c>
    </row>
    <row r="5960" spans="1:16" x14ac:dyDescent="0.25">
      <c r="A5960" s="30">
        <v>233048974</v>
      </c>
      <c r="B5960" t="s">
        <v>13546</v>
      </c>
      <c r="C5960" t="s">
        <v>2460</v>
      </c>
      <c r="D5960" t="s">
        <v>71</v>
      </c>
      <c r="E5960" t="s">
        <v>683</v>
      </c>
      <c r="F5960" t="s">
        <v>101</v>
      </c>
      <c r="G5960" t="s">
        <v>13551</v>
      </c>
      <c r="H5960" t="s">
        <v>158</v>
      </c>
      <c r="I5960" t="s">
        <v>30</v>
      </c>
      <c r="J5960" t="s">
        <v>91</v>
      </c>
      <c r="K5960" t="s">
        <v>77</v>
      </c>
      <c r="L5960" t="s">
        <v>2151</v>
      </c>
      <c r="M5960" t="s">
        <v>64</v>
      </c>
      <c r="N5960" s="30"/>
      <c r="O5960" s="30"/>
      <c r="P5960" t="s">
        <v>79</v>
      </c>
    </row>
    <row r="5961" spans="1:16" x14ac:dyDescent="0.25">
      <c r="A5961" s="30">
        <v>233122522</v>
      </c>
      <c r="B5961" t="s">
        <v>13546</v>
      </c>
      <c r="C5961" t="s">
        <v>13552</v>
      </c>
      <c r="D5961" t="s">
        <v>71</v>
      </c>
      <c r="E5961" t="s">
        <v>156</v>
      </c>
      <c r="F5961" t="s">
        <v>73</v>
      </c>
      <c r="G5961" t="s">
        <v>13553</v>
      </c>
      <c r="H5961" t="s">
        <v>121</v>
      </c>
      <c r="I5961" t="s">
        <v>44</v>
      </c>
      <c r="J5961" t="s">
        <v>96</v>
      </c>
      <c r="K5961" t="s">
        <v>77</v>
      </c>
      <c r="L5961" t="s">
        <v>11076</v>
      </c>
      <c r="M5961" t="s">
        <v>64</v>
      </c>
      <c r="N5961" s="30"/>
      <c r="O5961" s="30"/>
      <c r="P5961" t="s">
        <v>79</v>
      </c>
    </row>
    <row r="5962" spans="1:16" x14ac:dyDescent="0.25">
      <c r="A5962" s="30">
        <v>233470954</v>
      </c>
      <c r="B5962" t="s">
        <v>13546</v>
      </c>
      <c r="C5962" t="s">
        <v>13554</v>
      </c>
      <c r="D5962" t="s">
        <v>71</v>
      </c>
      <c r="E5962" t="s">
        <v>149</v>
      </c>
      <c r="F5962" t="s">
        <v>73</v>
      </c>
      <c r="G5962" t="s">
        <v>13555</v>
      </c>
      <c r="H5962" t="s">
        <v>183</v>
      </c>
      <c r="I5962" t="s">
        <v>24</v>
      </c>
      <c r="J5962" t="s">
        <v>96</v>
      </c>
      <c r="K5962" t="s">
        <v>77</v>
      </c>
      <c r="L5962" t="s">
        <v>11076</v>
      </c>
      <c r="M5962" t="s">
        <v>64</v>
      </c>
      <c r="N5962" s="30"/>
      <c r="O5962" s="30"/>
      <c r="P5962" t="s">
        <v>79</v>
      </c>
    </row>
    <row r="5963" spans="1:16" x14ac:dyDescent="0.25">
      <c r="A5963" s="30">
        <v>234618940</v>
      </c>
      <c r="B5963" t="s">
        <v>13546</v>
      </c>
      <c r="C5963" t="s">
        <v>13556</v>
      </c>
      <c r="D5963" t="s">
        <v>71</v>
      </c>
      <c r="E5963" t="s">
        <v>536</v>
      </c>
      <c r="F5963" t="s">
        <v>73</v>
      </c>
      <c r="G5963" t="s">
        <v>13557</v>
      </c>
      <c r="H5963" t="s">
        <v>208</v>
      </c>
      <c r="I5963" t="s">
        <v>24</v>
      </c>
      <c r="J5963" t="s">
        <v>91</v>
      </c>
      <c r="K5963" t="s">
        <v>77</v>
      </c>
      <c r="L5963" t="s">
        <v>11076</v>
      </c>
      <c r="M5963" t="s">
        <v>64</v>
      </c>
      <c r="N5963" s="30"/>
      <c r="O5963" s="30"/>
      <c r="P5963" t="s">
        <v>79</v>
      </c>
    </row>
    <row r="5964" spans="1:16" x14ac:dyDescent="0.25">
      <c r="A5964" s="30">
        <v>234677433</v>
      </c>
      <c r="B5964" t="s">
        <v>13546</v>
      </c>
      <c r="C5964" t="s">
        <v>12065</v>
      </c>
      <c r="D5964" t="s">
        <v>71</v>
      </c>
      <c r="E5964" t="s">
        <v>647</v>
      </c>
      <c r="F5964" t="s">
        <v>73</v>
      </c>
      <c r="G5964" t="s">
        <v>13558</v>
      </c>
      <c r="H5964" t="s">
        <v>112</v>
      </c>
      <c r="I5964" t="s">
        <v>36</v>
      </c>
      <c r="J5964" t="s">
        <v>104</v>
      </c>
      <c r="K5964" t="s">
        <v>77</v>
      </c>
      <c r="L5964" t="s">
        <v>11076</v>
      </c>
      <c r="M5964" t="s">
        <v>64</v>
      </c>
      <c r="N5964" s="30"/>
      <c r="O5964" s="30"/>
      <c r="P5964" t="s">
        <v>79</v>
      </c>
    </row>
    <row r="5965" spans="1:16" x14ac:dyDescent="0.25">
      <c r="A5965" s="30">
        <v>236501060</v>
      </c>
      <c r="B5965" t="s">
        <v>13546</v>
      </c>
      <c r="C5965" t="s">
        <v>13559</v>
      </c>
      <c r="D5965" t="s">
        <v>71</v>
      </c>
      <c r="E5965" t="s">
        <v>447</v>
      </c>
      <c r="F5965" t="s">
        <v>73</v>
      </c>
      <c r="G5965" t="s">
        <v>13560</v>
      </c>
      <c r="H5965" t="s">
        <v>212</v>
      </c>
      <c r="I5965" t="s">
        <v>12</v>
      </c>
      <c r="J5965" t="s">
        <v>76</v>
      </c>
      <c r="K5965" t="s">
        <v>213</v>
      </c>
      <c r="L5965" t="s">
        <v>449</v>
      </c>
      <c r="M5965" t="s">
        <v>64</v>
      </c>
      <c r="N5965" s="30"/>
      <c r="O5965" s="30"/>
      <c r="P5965" t="s">
        <v>79</v>
      </c>
    </row>
    <row r="5966" spans="1:16" x14ac:dyDescent="0.25">
      <c r="A5966" s="30">
        <v>253617179</v>
      </c>
      <c r="B5966" t="s">
        <v>13561</v>
      </c>
      <c r="C5966" t="s">
        <v>13562</v>
      </c>
      <c r="D5966" t="s">
        <v>71</v>
      </c>
      <c r="E5966" t="s">
        <v>110</v>
      </c>
      <c r="F5966" t="s">
        <v>101</v>
      </c>
      <c r="G5966" t="s">
        <v>13563</v>
      </c>
      <c r="H5966" t="s">
        <v>357</v>
      </c>
      <c r="I5966" t="s">
        <v>41</v>
      </c>
      <c r="J5966" t="s">
        <v>104</v>
      </c>
      <c r="K5966" t="s">
        <v>97</v>
      </c>
      <c r="L5966" t="s">
        <v>1676</v>
      </c>
      <c r="M5966" t="s">
        <v>64</v>
      </c>
      <c r="N5966" s="30"/>
      <c r="O5966" s="30"/>
      <c r="P5966" t="s">
        <v>79</v>
      </c>
    </row>
    <row r="5967" spans="1:16" x14ac:dyDescent="0.25">
      <c r="A5967" s="30">
        <v>259028272</v>
      </c>
      <c r="B5967" t="s">
        <v>4766</v>
      </c>
      <c r="C5967" t="s">
        <v>13564</v>
      </c>
      <c r="D5967" t="s">
        <v>71</v>
      </c>
      <c r="E5967" t="s">
        <v>237</v>
      </c>
      <c r="F5967" t="s">
        <v>101</v>
      </c>
      <c r="G5967" t="s">
        <v>13565</v>
      </c>
      <c r="H5967" t="s">
        <v>146</v>
      </c>
      <c r="I5967" t="s">
        <v>29</v>
      </c>
      <c r="J5967" t="s">
        <v>76</v>
      </c>
      <c r="K5967" t="s">
        <v>77</v>
      </c>
      <c r="L5967" t="s">
        <v>350</v>
      </c>
      <c r="M5967" t="s">
        <v>64</v>
      </c>
      <c r="N5967" s="30"/>
      <c r="O5967" s="30"/>
      <c r="P5967" t="s">
        <v>79</v>
      </c>
    </row>
    <row r="5968" spans="1:16" x14ac:dyDescent="0.25">
      <c r="A5968" s="30">
        <v>233576420</v>
      </c>
      <c r="B5968" t="s">
        <v>13566</v>
      </c>
      <c r="C5968" t="s">
        <v>13567</v>
      </c>
      <c r="D5968" t="s">
        <v>87</v>
      </c>
      <c r="E5968" t="s">
        <v>413</v>
      </c>
      <c r="F5968" t="s">
        <v>73</v>
      </c>
      <c r="G5968" t="s">
        <v>13568</v>
      </c>
      <c r="H5968" t="s">
        <v>121</v>
      </c>
      <c r="I5968" t="s">
        <v>27</v>
      </c>
      <c r="J5968" t="s">
        <v>96</v>
      </c>
      <c r="K5968" t="s">
        <v>97</v>
      </c>
      <c r="L5968" t="s">
        <v>1242</v>
      </c>
      <c r="M5968" t="s">
        <v>64</v>
      </c>
      <c r="N5968" s="30"/>
      <c r="O5968" s="30"/>
      <c r="P5968" t="s">
        <v>142</v>
      </c>
    </row>
    <row r="5969" spans="1:16" x14ac:dyDescent="0.25">
      <c r="A5969" s="30">
        <v>234159093</v>
      </c>
      <c r="B5969" t="s">
        <v>13569</v>
      </c>
      <c r="C5969" t="s">
        <v>13570</v>
      </c>
      <c r="D5969" t="s">
        <v>71</v>
      </c>
      <c r="E5969" t="s">
        <v>189</v>
      </c>
      <c r="F5969" t="s">
        <v>101</v>
      </c>
      <c r="G5969" t="s">
        <v>13571</v>
      </c>
      <c r="H5969" t="s">
        <v>390</v>
      </c>
      <c r="I5969" t="s">
        <v>30</v>
      </c>
      <c r="J5969" t="s">
        <v>76</v>
      </c>
      <c r="K5969" t="s">
        <v>97</v>
      </c>
      <c r="L5969" t="s">
        <v>192</v>
      </c>
      <c r="M5969" t="s">
        <v>64</v>
      </c>
      <c r="N5969" s="30"/>
      <c r="O5969" s="30"/>
      <c r="P5969" t="s">
        <v>79</v>
      </c>
    </row>
    <row r="5970" spans="1:16" x14ac:dyDescent="0.25">
      <c r="A5970" s="30">
        <v>231128182</v>
      </c>
      <c r="B5970" t="s">
        <v>13572</v>
      </c>
      <c r="C5970" t="s">
        <v>13573</v>
      </c>
      <c r="D5970" t="s">
        <v>87</v>
      </c>
      <c r="E5970" t="s">
        <v>116</v>
      </c>
      <c r="F5970" t="s">
        <v>73</v>
      </c>
      <c r="G5970" t="s">
        <v>13574</v>
      </c>
      <c r="H5970" t="s">
        <v>183</v>
      </c>
      <c r="I5970" t="s">
        <v>24</v>
      </c>
      <c r="J5970" t="s">
        <v>96</v>
      </c>
      <c r="K5970" t="s">
        <v>77</v>
      </c>
      <c r="L5970" t="s">
        <v>11076</v>
      </c>
      <c r="M5970" t="s">
        <v>64</v>
      </c>
      <c r="N5970" s="30"/>
      <c r="O5970" s="30"/>
      <c r="P5970" t="s">
        <v>79</v>
      </c>
    </row>
    <row r="5971" spans="1:16" x14ac:dyDescent="0.25">
      <c r="A5971" s="30">
        <v>232927491</v>
      </c>
      <c r="B5971" t="s">
        <v>13575</v>
      </c>
      <c r="C5971" t="s">
        <v>13576</v>
      </c>
      <c r="D5971" t="s">
        <v>87</v>
      </c>
      <c r="E5971" t="s">
        <v>176</v>
      </c>
      <c r="F5971" t="s">
        <v>101</v>
      </c>
      <c r="G5971" t="s">
        <v>13577</v>
      </c>
      <c r="H5971" t="s">
        <v>651</v>
      </c>
      <c r="I5971" t="s">
        <v>24</v>
      </c>
      <c r="J5971" t="s">
        <v>91</v>
      </c>
      <c r="K5971" t="s">
        <v>97</v>
      </c>
      <c r="L5971" t="s">
        <v>179</v>
      </c>
      <c r="M5971" t="s">
        <v>64</v>
      </c>
      <c r="N5971" s="30"/>
      <c r="O5971" s="30"/>
      <c r="P5971" t="s">
        <v>79</v>
      </c>
    </row>
    <row r="5972" spans="1:16" x14ac:dyDescent="0.25">
      <c r="A5972" s="30">
        <v>243477833</v>
      </c>
      <c r="B5972" t="s">
        <v>13578</v>
      </c>
      <c r="C5972" t="s">
        <v>13579</v>
      </c>
      <c r="D5972" t="s">
        <v>71</v>
      </c>
      <c r="E5972" t="s">
        <v>1408</v>
      </c>
      <c r="F5972" t="s">
        <v>73</v>
      </c>
      <c r="G5972" t="s">
        <v>13580</v>
      </c>
      <c r="H5972" t="s">
        <v>161</v>
      </c>
      <c r="I5972" t="s">
        <v>36</v>
      </c>
      <c r="J5972" t="s">
        <v>76</v>
      </c>
      <c r="K5972" t="s">
        <v>77</v>
      </c>
      <c r="L5972" t="s">
        <v>11076</v>
      </c>
      <c r="M5972" t="s">
        <v>64</v>
      </c>
      <c r="N5972" s="30"/>
      <c r="O5972" s="30"/>
      <c r="P5972" t="s">
        <v>79</v>
      </c>
    </row>
    <row r="5973" spans="1:16" x14ac:dyDescent="0.25">
      <c r="A5973" s="30">
        <v>243837085</v>
      </c>
      <c r="B5973" t="s">
        <v>13581</v>
      </c>
      <c r="C5973" t="s">
        <v>604</v>
      </c>
      <c r="D5973" t="s">
        <v>71</v>
      </c>
      <c r="E5973" t="s">
        <v>107</v>
      </c>
      <c r="F5973" t="s">
        <v>73</v>
      </c>
      <c r="G5973" t="s">
        <v>13582</v>
      </c>
      <c r="H5973" t="s">
        <v>112</v>
      </c>
      <c r="I5973" t="s">
        <v>23</v>
      </c>
      <c r="J5973" t="s">
        <v>104</v>
      </c>
      <c r="K5973" t="s">
        <v>77</v>
      </c>
      <c r="L5973" t="s">
        <v>11076</v>
      </c>
      <c r="M5973" t="s">
        <v>64</v>
      </c>
      <c r="N5973" s="30"/>
      <c r="O5973" s="30"/>
      <c r="P5973" t="s">
        <v>79</v>
      </c>
    </row>
    <row r="5974" spans="1:16" x14ac:dyDescent="0.25">
      <c r="A5974" s="30">
        <v>206127656</v>
      </c>
      <c r="B5974" t="s">
        <v>13583</v>
      </c>
      <c r="C5974" t="s">
        <v>605</v>
      </c>
      <c r="D5974" t="s">
        <v>71</v>
      </c>
      <c r="E5974" t="s">
        <v>100</v>
      </c>
      <c r="F5974" t="s">
        <v>73</v>
      </c>
      <c r="G5974" t="s">
        <v>606</v>
      </c>
      <c r="H5974" t="s">
        <v>390</v>
      </c>
      <c r="I5974" t="s">
        <v>30</v>
      </c>
      <c r="J5974" t="s">
        <v>76</v>
      </c>
      <c r="K5974" t="s">
        <v>491</v>
      </c>
      <c r="L5974" t="s">
        <v>7834</v>
      </c>
      <c r="M5974" t="s">
        <v>64</v>
      </c>
      <c r="N5974" s="30"/>
      <c r="O5974" s="30"/>
      <c r="P5974" t="s">
        <v>79</v>
      </c>
    </row>
    <row r="5975" spans="1:16" x14ac:dyDescent="0.25">
      <c r="A5975" s="30">
        <v>206366759</v>
      </c>
      <c r="B5975" t="s">
        <v>13584</v>
      </c>
      <c r="C5975" t="s">
        <v>4587</v>
      </c>
      <c r="D5975" t="s">
        <v>71</v>
      </c>
      <c r="E5975" t="s">
        <v>88</v>
      </c>
      <c r="F5975" t="s">
        <v>73</v>
      </c>
      <c r="G5975" t="s">
        <v>13585</v>
      </c>
      <c r="H5975" t="s">
        <v>90</v>
      </c>
      <c r="I5975" t="s">
        <v>12</v>
      </c>
      <c r="J5975" t="s">
        <v>91</v>
      </c>
      <c r="K5975" t="s">
        <v>77</v>
      </c>
      <c r="L5975" t="s">
        <v>11076</v>
      </c>
      <c r="M5975" t="s">
        <v>64</v>
      </c>
      <c r="N5975" s="30"/>
      <c r="O5975" s="30"/>
      <c r="P5975" t="s">
        <v>79</v>
      </c>
    </row>
    <row r="5976" spans="1:16" x14ac:dyDescent="0.25">
      <c r="A5976" s="30">
        <v>235188471</v>
      </c>
      <c r="B5976" t="s">
        <v>13586</v>
      </c>
      <c r="C5976" t="s">
        <v>13587</v>
      </c>
      <c r="D5976" t="s">
        <v>87</v>
      </c>
      <c r="E5976" t="s">
        <v>82</v>
      </c>
      <c r="F5976" t="s">
        <v>73</v>
      </c>
      <c r="G5976" t="s">
        <v>13588</v>
      </c>
      <c r="H5976" t="s">
        <v>651</v>
      </c>
      <c r="I5976" t="s">
        <v>17</v>
      </c>
      <c r="J5976" t="s">
        <v>91</v>
      </c>
      <c r="K5976" t="s">
        <v>77</v>
      </c>
      <c r="L5976" t="s">
        <v>11076</v>
      </c>
      <c r="M5976" t="s">
        <v>64</v>
      </c>
      <c r="N5976" s="30"/>
      <c r="O5976" s="30"/>
      <c r="P5976" t="s">
        <v>142</v>
      </c>
    </row>
    <row r="5977" spans="1:16" x14ac:dyDescent="0.25">
      <c r="A5977" s="30">
        <v>238408595</v>
      </c>
      <c r="B5977" t="s">
        <v>13589</v>
      </c>
      <c r="C5977" t="s">
        <v>13590</v>
      </c>
      <c r="D5977" t="s">
        <v>71</v>
      </c>
      <c r="E5977" t="s">
        <v>130</v>
      </c>
      <c r="F5977" t="s">
        <v>73</v>
      </c>
      <c r="G5977" t="s">
        <v>13591</v>
      </c>
      <c r="H5977" t="s">
        <v>288</v>
      </c>
      <c r="I5977" t="s">
        <v>30</v>
      </c>
      <c r="J5977" t="s">
        <v>96</v>
      </c>
      <c r="K5977" t="s">
        <v>97</v>
      </c>
      <c r="L5977" t="s">
        <v>3816</v>
      </c>
      <c r="M5977" t="s">
        <v>64</v>
      </c>
      <c r="N5977" s="30"/>
      <c r="O5977" s="30"/>
      <c r="P5977" t="s">
        <v>79</v>
      </c>
    </row>
    <row r="5978" spans="1:16" x14ac:dyDescent="0.25">
      <c r="A5978" s="30">
        <v>235061017</v>
      </c>
      <c r="B5978" t="s">
        <v>13592</v>
      </c>
      <c r="C5978" t="s">
        <v>13593</v>
      </c>
      <c r="D5978" t="s">
        <v>71</v>
      </c>
      <c r="E5978" t="s">
        <v>993</v>
      </c>
      <c r="F5978" t="s">
        <v>73</v>
      </c>
      <c r="G5978" t="s">
        <v>13594</v>
      </c>
      <c r="H5978" t="s">
        <v>288</v>
      </c>
      <c r="I5978" t="s">
        <v>41</v>
      </c>
      <c r="J5978" t="s">
        <v>197</v>
      </c>
      <c r="K5978" t="s">
        <v>97</v>
      </c>
      <c r="L5978" t="s">
        <v>995</v>
      </c>
      <c r="M5978" t="s">
        <v>64</v>
      </c>
      <c r="N5978" s="30"/>
      <c r="O5978" s="30"/>
      <c r="P5978" t="s">
        <v>142</v>
      </c>
    </row>
    <row r="5979" spans="1:16" x14ac:dyDescent="0.25">
      <c r="A5979" s="30">
        <v>242899888</v>
      </c>
      <c r="B5979" t="s">
        <v>13595</v>
      </c>
      <c r="C5979" t="s">
        <v>13596</v>
      </c>
      <c r="D5979" t="s">
        <v>87</v>
      </c>
      <c r="E5979" t="s">
        <v>706</v>
      </c>
      <c r="F5979" t="s">
        <v>73</v>
      </c>
      <c r="G5979" t="s">
        <v>13597</v>
      </c>
      <c r="H5979" t="s">
        <v>95</v>
      </c>
      <c r="I5979" t="s">
        <v>48</v>
      </c>
      <c r="J5979" t="s">
        <v>96</v>
      </c>
      <c r="K5979" t="s">
        <v>77</v>
      </c>
      <c r="L5979" t="s">
        <v>11076</v>
      </c>
      <c r="M5979" t="s">
        <v>64</v>
      </c>
      <c r="N5979" s="30"/>
      <c r="O5979" s="30"/>
      <c r="P5979" t="s">
        <v>79</v>
      </c>
    </row>
    <row r="5980" spans="1:16" x14ac:dyDescent="0.25">
      <c r="A5980" s="30">
        <v>206192015</v>
      </c>
      <c r="B5980" t="s">
        <v>13598</v>
      </c>
      <c r="C5980" t="s">
        <v>1150</v>
      </c>
      <c r="D5980" t="s">
        <v>87</v>
      </c>
      <c r="E5980" t="s">
        <v>164</v>
      </c>
      <c r="F5980" t="s">
        <v>73</v>
      </c>
      <c r="G5980" t="s">
        <v>13599</v>
      </c>
      <c r="H5980" t="s">
        <v>158</v>
      </c>
      <c r="I5980" t="s">
        <v>2</v>
      </c>
      <c r="J5980" t="s">
        <v>91</v>
      </c>
      <c r="K5980" t="s">
        <v>97</v>
      </c>
      <c r="L5980" t="s">
        <v>495</v>
      </c>
      <c r="M5980" t="s">
        <v>64</v>
      </c>
      <c r="N5980" s="30"/>
      <c r="O5980" s="30"/>
      <c r="P5980" t="s">
        <v>79</v>
      </c>
    </row>
    <row r="5981" spans="1:16" x14ac:dyDescent="0.25">
      <c r="A5981" s="30">
        <v>100711037</v>
      </c>
      <c r="B5981" t="s">
        <v>13600</v>
      </c>
      <c r="C5981" t="s">
        <v>13601</v>
      </c>
      <c r="D5981" t="s">
        <v>87</v>
      </c>
      <c r="E5981" t="s">
        <v>237</v>
      </c>
      <c r="F5981" t="s">
        <v>101</v>
      </c>
      <c r="G5981" t="s">
        <v>13602</v>
      </c>
      <c r="H5981" t="s">
        <v>137</v>
      </c>
      <c r="I5981" t="s">
        <v>5</v>
      </c>
      <c r="J5981" t="s">
        <v>76</v>
      </c>
      <c r="K5981" t="s">
        <v>77</v>
      </c>
      <c r="L5981" t="s">
        <v>239</v>
      </c>
      <c r="M5981" t="s">
        <v>64</v>
      </c>
      <c r="N5981" s="30"/>
      <c r="O5981" s="30"/>
      <c r="P5981" t="s">
        <v>79</v>
      </c>
    </row>
    <row r="5982" spans="1:16" x14ac:dyDescent="0.25">
      <c r="A5982" s="30">
        <v>233433663</v>
      </c>
      <c r="B5982" t="s">
        <v>13600</v>
      </c>
      <c r="C5982" t="s">
        <v>1339</v>
      </c>
      <c r="D5982" t="s">
        <v>87</v>
      </c>
      <c r="E5982" t="s">
        <v>156</v>
      </c>
      <c r="F5982" t="s">
        <v>101</v>
      </c>
      <c r="G5982" t="s">
        <v>13603</v>
      </c>
      <c r="H5982" t="s">
        <v>419</v>
      </c>
      <c r="I5982" t="s">
        <v>5</v>
      </c>
      <c r="J5982" t="s">
        <v>104</v>
      </c>
      <c r="K5982" t="s">
        <v>77</v>
      </c>
      <c r="L5982" t="s">
        <v>11076</v>
      </c>
      <c r="M5982" t="s">
        <v>64</v>
      </c>
      <c r="N5982" s="30"/>
      <c r="O5982" s="30"/>
      <c r="P5982" t="s">
        <v>142</v>
      </c>
    </row>
    <row r="5983" spans="1:16" x14ac:dyDescent="0.25">
      <c r="A5983" s="30">
        <v>234619054</v>
      </c>
      <c r="B5983" t="s">
        <v>13600</v>
      </c>
      <c r="C5983" t="s">
        <v>1339</v>
      </c>
      <c r="D5983" t="s">
        <v>87</v>
      </c>
      <c r="E5983" t="s">
        <v>647</v>
      </c>
      <c r="F5983" t="s">
        <v>73</v>
      </c>
      <c r="G5983" t="s">
        <v>13604</v>
      </c>
      <c r="H5983" t="s">
        <v>137</v>
      </c>
      <c r="I5983" t="s">
        <v>48</v>
      </c>
      <c r="J5983" t="s">
        <v>76</v>
      </c>
      <c r="K5983" t="s">
        <v>77</v>
      </c>
      <c r="L5983" t="s">
        <v>11076</v>
      </c>
      <c r="M5983" t="s">
        <v>64</v>
      </c>
      <c r="N5983" s="30"/>
      <c r="O5983" s="30"/>
      <c r="P5983" t="s">
        <v>79</v>
      </c>
    </row>
    <row r="5984" spans="1:16" x14ac:dyDescent="0.25">
      <c r="A5984" s="30">
        <v>232959114</v>
      </c>
      <c r="B5984" t="s">
        <v>13605</v>
      </c>
      <c r="C5984" t="s">
        <v>6518</v>
      </c>
      <c r="D5984" t="s">
        <v>71</v>
      </c>
      <c r="E5984" t="s">
        <v>1802</v>
      </c>
      <c r="F5984" t="s">
        <v>73</v>
      </c>
      <c r="G5984" t="s">
        <v>13606</v>
      </c>
      <c r="H5984" t="s">
        <v>95</v>
      </c>
      <c r="I5984" t="s">
        <v>41</v>
      </c>
      <c r="J5984" t="s">
        <v>96</v>
      </c>
      <c r="K5984" t="s">
        <v>97</v>
      </c>
      <c r="L5984" t="s">
        <v>465</v>
      </c>
      <c r="M5984" t="s">
        <v>64</v>
      </c>
      <c r="N5984" s="30"/>
      <c r="O5984" s="30"/>
      <c r="P5984" t="s">
        <v>79</v>
      </c>
    </row>
    <row r="5985" spans="1:16" x14ac:dyDescent="0.25">
      <c r="A5985" s="30">
        <v>239833403</v>
      </c>
      <c r="B5985" t="s">
        <v>13607</v>
      </c>
      <c r="C5985" t="s">
        <v>1251</v>
      </c>
      <c r="D5985" t="s">
        <v>87</v>
      </c>
      <c r="E5985" t="s">
        <v>176</v>
      </c>
      <c r="F5985" t="s">
        <v>73</v>
      </c>
      <c r="G5985" t="s">
        <v>13608</v>
      </c>
      <c r="H5985" t="s">
        <v>158</v>
      </c>
      <c r="I5985" t="s">
        <v>10</v>
      </c>
      <c r="J5985" t="s">
        <v>91</v>
      </c>
      <c r="K5985" t="s">
        <v>97</v>
      </c>
      <c r="L5985" t="s">
        <v>179</v>
      </c>
      <c r="M5985" t="s">
        <v>64</v>
      </c>
      <c r="N5985" s="30"/>
      <c r="O5985" s="30"/>
      <c r="P5985" t="s">
        <v>79</v>
      </c>
    </row>
    <row r="5986" spans="1:16" x14ac:dyDescent="0.25">
      <c r="A5986" s="30">
        <v>238243471</v>
      </c>
      <c r="B5986" t="s">
        <v>13609</v>
      </c>
      <c r="C5986" t="s">
        <v>13610</v>
      </c>
      <c r="D5986" t="s">
        <v>71</v>
      </c>
      <c r="E5986" t="s">
        <v>632</v>
      </c>
      <c r="F5986" t="s">
        <v>73</v>
      </c>
      <c r="G5986" t="s">
        <v>13611</v>
      </c>
      <c r="H5986" t="s">
        <v>90</v>
      </c>
      <c r="I5986" t="s">
        <v>30</v>
      </c>
      <c r="J5986" t="s">
        <v>91</v>
      </c>
      <c r="K5986" t="s">
        <v>97</v>
      </c>
      <c r="L5986" t="s">
        <v>834</v>
      </c>
      <c r="M5986" t="s">
        <v>64</v>
      </c>
      <c r="N5986" s="30"/>
      <c r="O5986" s="30"/>
      <c r="P5986" t="s">
        <v>142</v>
      </c>
    </row>
    <row r="5987" spans="1:16" x14ac:dyDescent="0.25">
      <c r="A5987" s="30">
        <v>238907638</v>
      </c>
      <c r="B5987" t="s">
        <v>13612</v>
      </c>
      <c r="C5987" t="s">
        <v>13613</v>
      </c>
      <c r="D5987" t="s">
        <v>71</v>
      </c>
      <c r="E5987" t="s">
        <v>683</v>
      </c>
      <c r="F5987" t="s">
        <v>73</v>
      </c>
      <c r="G5987" t="s">
        <v>13614</v>
      </c>
      <c r="H5987" t="s">
        <v>419</v>
      </c>
      <c r="I5987" t="s">
        <v>12</v>
      </c>
      <c r="J5987" t="s">
        <v>104</v>
      </c>
      <c r="K5987" t="s">
        <v>97</v>
      </c>
      <c r="L5987" t="s">
        <v>4319</v>
      </c>
      <c r="M5987" t="s">
        <v>64</v>
      </c>
      <c r="N5987" s="30"/>
      <c r="O5987" s="30"/>
      <c r="P5987" t="s">
        <v>142</v>
      </c>
    </row>
    <row r="5988" spans="1:16" x14ac:dyDescent="0.25">
      <c r="A5988" s="30">
        <v>224251108</v>
      </c>
      <c r="B5988" t="s">
        <v>13615</v>
      </c>
      <c r="C5988" t="s">
        <v>129</v>
      </c>
      <c r="D5988" t="s">
        <v>87</v>
      </c>
      <c r="E5988" t="s">
        <v>72</v>
      </c>
      <c r="F5988" t="s">
        <v>73</v>
      </c>
      <c r="G5988" t="s">
        <v>13616</v>
      </c>
      <c r="H5988" t="s">
        <v>243</v>
      </c>
      <c r="I5988" t="s">
        <v>44</v>
      </c>
      <c r="J5988" t="s">
        <v>91</v>
      </c>
      <c r="K5988" t="s">
        <v>77</v>
      </c>
      <c r="L5988" t="s">
        <v>11076</v>
      </c>
      <c r="M5988" t="s">
        <v>64</v>
      </c>
      <c r="N5988" s="30"/>
      <c r="O5988" s="30"/>
      <c r="P5988" t="s">
        <v>79</v>
      </c>
    </row>
    <row r="5989" spans="1:16" x14ac:dyDescent="0.25">
      <c r="A5989" s="30">
        <v>234480689</v>
      </c>
      <c r="B5989" t="s">
        <v>13617</v>
      </c>
      <c r="C5989" t="s">
        <v>13618</v>
      </c>
      <c r="D5989" t="s">
        <v>71</v>
      </c>
      <c r="E5989" t="s">
        <v>241</v>
      </c>
      <c r="F5989" t="s">
        <v>73</v>
      </c>
      <c r="G5989" t="s">
        <v>13619</v>
      </c>
      <c r="H5989" t="s">
        <v>132</v>
      </c>
      <c r="I5989" t="s">
        <v>5</v>
      </c>
      <c r="J5989" t="s">
        <v>91</v>
      </c>
      <c r="K5989" t="s">
        <v>77</v>
      </c>
      <c r="L5989" t="s">
        <v>340</v>
      </c>
      <c r="M5989" t="s">
        <v>64</v>
      </c>
      <c r="N5989" s="30"/>
      <c r="O5989" s="30"/>
      <c r="P5989" t="s">
        <v>79</v>
      </c>
    </row>
    <row r="5990" spans="1:16" x14ac:dyDescent="0.25">
      <c r="A5990" s="30">
        <v>231094509</v>
      </c>
      <c r="B5990" t="s">
        <v>13620</v>
      </c>
      <c r="C5990" t="s">
        <v>13621</v>
      </c>
      <c r="D5990" t="s">
        <v>87</v>
      </c>
      <c r="E5990" t="s">
        <v>237</v>
      </c>
      <c r="F5990" t="s">
        <v>73</v>
      </c>
      <c r="G5990" t="s">
        <v>13622</v>
      </c>
      <c r="H5990" t="s">
        <v>121</v>
      </c>
      <c r="I5990" t="s">
        <v>20</v>
      </c>
      <c r="J5990" t="s">
        <v>104</v>
      </c>
      <c r="K5990" t="s">
        <v>97</v>
      </c>
      <c r="L5990" t="s">
        <v>892</v>
      </c>
      <c r="M5990" t="s">
        <v>64</v>
      </c>
      <c r="N5990" s="30"/>
      <c r="O5990" s="30"/>
      <c r="P5990" t="s">
        <v>142</v>
      </c>
    </row>
    <row r="5991" spans="1:16" x14ac:dyDescent="0.25">
      <c r="A5991" s="30">
        <v>203791330</v>
      </c>
      <c r="B5991" t="s">
        <v>13623</v>
      </c>
      <c r="C5991" t="s">
        <v>9731</v>
      </c>
      <c r="D5991" t="s">
        <v>87</v>
      </c>
      <c r="E5991" t="s">
        <v>413</v>
      </c>
      <c r="F5991" t="s">
        <v>73</v>
      </c>
      <c r="G5991" t="s">
        <v>13624</v>
      </c>
      <c r="H5991" t="s">
        <v>183</v>
      </c>
      <c r="I5991" t="s">
        <v>35</v>
      </c>
      <c r="J5991" t="s">
        <v>96</v>
      </c>
      <c r="K5991" t="s">
        <v>97</v>
      </c>
      <c r="L5991" t="s">
        <v>2621</v>
      </c>
      <c r="M5991" t="s">
        <v>64</v>
      </c>
      <c r="N5991" s="30"/>
      <c r="O5991" s="30"/>
      <c r="P5991" t="s">
        <v>79</v>
      </c>
    </row>
    <row r="5992" spans="1:16" x14ac:dyDescent="0.25">
      <c r="A5992" s="30">
        <v>208510248</v>
      </c>
      <c r="B5992" t="s">
        <v>517</v>
      </c>
      <c r="C5992" t="s">
        <v>2170</v>
      </c>
      <c r="D5992" t="s">
        <v>87</v>
      </c>
      <c r="E5992" t="s">
        <v>422</v>
      </c>
      <c r="F5992" t="s">
        <v>73</v>
      </c>
      <c r="G5992" t="s">
        <v>13625</v>
      </c>
      <c r="H5992" t="s">
        <v>208</v>
      </c>
      <c r="I5992" t="s">
        <v>28</v>
      </c>
      <c r="J5992" t="s">
        <v>91</v>
      </c>
      <c r="K5992" t="s">
        <v>97</v>
      </c>
      <c r="L5992" t="s">
        <v>192</v>
      </c>
      <c r="M5992" t="s">
        <v>64</v>
      </c>
      <c r="N5992" s="30"/>
      <c r="O5992" s="30"/>
      <c r="P5992" t="s">
        <v>79</v>
      </c>
    </row>
    <row r="5993" spans="1:16" x14ac:dyDescent="0.25">
      <c r="A5993" s="30">
        <v>233592989</v>
      </c>
      <c r="B5993" t="s">
        <v>517</v>
      </c>
      <c r="C5993" t="s">
        <v>1986</v>
      </c>
      <c r="D5993" t="s">
        <v>87</v>
      </c>
      <c r="E5993" t="s">
        <v>176</v>
      </c>
      <c r="F5993" t="s">
        <v>101</v>
      </c>
      <c r="G5993" t="s">
        <v>1987</v>
      </c>
      <c r="H5993" t="s">
        <v>137</v>
      </c>
      <c r="I5993" t="s">
        <v>15</v>
      </c>
      <c r="J5993" t="s">
        <v>76</v>
      </c>
      <c r="K5993" t="s">
        <v>97</v>
      </c>
      <c r="L5993" t="s">
        <v>179</v>
      </c>
      <c r="M5993" t="s">
        <v>64</v>
      </c>
      <c r="N5993" s="30"/>
      <c r="O5993" s="30"/>
      <c r="P5993" t="s">
        <v>142</v>
      </c>
    </row>
    <row r="5994" spans="1:16" x14ac:dyDescent="0.25">
      <c r="A5994" s="30">
        <v>237379227</v>
      </c>
      <c r="B5994" t="s">
        <v>517</v>
      </c>
      <c r="C5994" t="s">
        <v>5715</v>
      </c>
      <c r="D5994" t="s">
        <v>87</v>
      </c>
      <c r="E5994" t="s">
        <v>173</v>
      </c>
      <c r="F5994" t="s">
        <v>73</v>
      </c>
      <c r="G5994" t="s">
        <v>13626</v>
      </c>
      <c r="H5994" t="s">
        <v>318</v>
      </c>
      <c r="I5994" t="s">
        <v>48</v>
      </c>
      <c r="J5994" t="s">
        <v>104</v>
      </c>
      <c r="K5994" t="s">
        <v>77</v>
      </c>
      <c r="L5994" t="s">
        <v>11076</v>
      </c>
      <c r="M5994" t="s">
        <v>64</v>
      </c>
      <c r="N5994" s="30"/>
      <c r="O5994" s="30"/>
      <c r="P5994" t="s">
        <v>79</v>
      </c>
    </row>
    <row r="5995" spans="1:16" x14ac:dyDescent="0.25">
      <c r="A5995" s="30">
        <v>242020931</v>
      </c>
      <c r="B5995" t="s">
        <v>517</v>
      </c>
      <c r="C5995" t="s">
        <v>2796</v>
      </c>
      <c r="D5995" t="s">
        <v>87</v>
      </c>
      <c r="E5995" t="s">
        <v>169</v>
      </c>
      <c r="F5995" t="s">
        <v>73</v>
      </c>
      <c r="G5995" t="s">
        <v>13627</v>
      </c>
      <c r="H5995" t="s">
        <v>212</v>
      </c>
      <c r="I5995" t="s">
        <v>44</v>
      </c>
      <c r="J5995" t="s">
        <v>197</v>
      </c>
      <c r="K5995" t="s">
        <v>77</v>
      </c>
      <c r="L5995" t="s">
        <v>560</v>
      </c>
      <c r="M5995" t="s">
        <v>64</v>
      </c>
      <c r="N5995" s="30"/>
      <c r="O5995" s="30"/>
      <c r="P5995" t="s">
        <v>79</v>
      </c>
    </row>
    <row r="5996" spans="1:16" x14ac:dyDescent="0.25">
      <c r="A5996" s="30">
        <v>250029341</v>
      </c>
      <c r="B5996" t="s">
        <v>13098</v>
      </c>
      <c r="C5996" t="s">
        <v>13628</v>
      </c>
      <c r="D5996" t="s">
        <v>71</v>
      </c>
      <c r="E5996" t="s">
        <v>110</v>
      </c>
      <c r="F5996" t="s">
        <v>73</v>
      </c>
      <c r="G5996" t="s">
        <v>13629</v>
      </c>
      <c r="H5996" t="s">
        <v>146</v>
      </c>
      <c r="I5996" t="s">
        <v>12</v>
      </c>
      <c r="J5996" t="s">
        <v>76</v>
      </c>
      <c r="K5996" t="s">
        <v>97</v>
      </c>
      <c r="L5996" t="s">
        <v>1676</v>
      </c>
      <c r="M5996" t="s">
        <v>64</v>
      </c>
      <c r="N5996" s="30"/>
      <c r="O5996" s="30"/>
      <c r="P5996" t="s">
        <v>79</v>
      </c>
    </row>
    <row r="5997" spans="1:16" x14ac:dyDescent="0.25">
      <c r="A5997" s="30">
        <v>237764923</v>
      </c>
      <c r="B5997" t="s">
        <v>13630</v>
      </c>
      <c r="C5997" t="s">
        <v>6102</v>
      </c>
      <c r="D5997" t="s">
        <v>71</v>
      </c>
      <c r="E5997" t="s">
        <v>933</v>
      </c>
      <c r="F5997" t="s">
        <v>73</v>
      </c>
      <c r="G5997" t="s">
        <v>13631</v>
      </c>
      <c r="H5997" t="s">
        <v>178</v>
      </c>
      <c r="I5997" t="s">
        <v>41</v>
      </c>
      <c r="J5997" t="s">
        <v>104</v>
      </c>
      <c r="K5997" t="s">
        <v>77</v>
      </c>
      <c r="L5997" t="s">
        <v>11076</v>
      </c>
      <c r="M5997" t="s">
        <v>64</v>
      </c>
      <c r="N5997" s="30"/>
      <c r="O5997" s="30"/>
      <c r="P5997" t="s">
        <v>79</v>
      </c>
    </row>
    <row r="5998" spans="1:16" x14ac:dyDescent="0.25">
      <c r="A5998" s="30">
        <v>240934497</v>
      </c>
      <c r="B5998" t="s">
        <v>13632</v>
      </c>
      <c r="C5998" t="s">
        <v>605</v>
      </c>
      <c r="D5998" t="s">
        <v>71</v>
      </c>
      <c r="E5998" t="s">
        <v>144</v>
      </c>
      <c r="F5998" t="s">
        <v>73</v>
      </c>
      <c r="G5998" t="s">
        <v>13633</v>
      </c>
      <c r="H5998" t="s">
        <v>212</v>
      </c>
      <c r="I5998" t="s">
        <v>36</v>
      </c>
      <c r="J5998" t="s">
        <v>76</v>
      </c>
      <c r="K5998" t="s">
        <v>213</v>
      </c>
      <c r="L5998" t="s">
        <v>13634</v>
      </c>
      <c r="M5998" t="s">
        <v>64</v>
      </c>
      <c r="N5998" s="30"/>
      <c r="O5998" s="30"/>
      <c r="P5998" t="s">
        <v>79</v>
      </c>
    </row>
    <row r="5999" spans="1:16" x14ac:dyDescent="0.25">
      <c r="A5999" s="30">
        <v>234479855</v>
      </c>
      <c r="B5999" t="s">
        <v>13635</v>
      </c>
      <c r="C5999" t="s">
        <v>512</v>
      </c>
      <c r="D5999" t="s">
        <v>71</v>
      </c>
      <c r="E5999" t="s">
        <v>88</v>
      </c>
      <c r="F5999" t="s">
        <v>73</v>
      </c>
      <c r="G5999" t="s">
        <v>13636</v>
      </c>
      <c r="H5999" t="s">
        <v>651</v>
      </c>
      <c r="I5999" t="s">
        <v>24</v>
      </c>
      <c r="J5999" t="s">
        <v>91</v>
      </c>
      <c r="K5999" t="s">
        <v>77</v>
      </c>
      <c r="L5999" t="s">
        <v>11076</v>
      </c>
      <c r="M5999" t="s">
        <v>64</v>
      </c>
      <c r="N5999" s="30"/>
      <c r="O5999" s="30"/>
      <c r="P5999" t="s">
        <v>79</v>
      </c>
    </row>
    <row r="6000" spans="1:16" x14ac:dyDescent="0.25">
      <c r="A6000" s="30">
        <v>231739079</v>
      </c>
      <c r="B6000" t="s">
        <v>13637</v>
      </c>
      <c r="C6000" t="s">
        <v>2025</v>
      </c>
      <c r="D6000" t="s">
        <v>87</v>
      </c>
      <c r="E6000" t="s">
        <v>683</v>
      </c>
      <c r="F6000" t="s">
        <v>73</v>
      </c>
      <c r="G6000" t="s">
        <v>13638</v>
      </c>
      <c r="H6000" t="s">
        <v>161</v>
      </c>
      <c r="I6000" t="s">
        <v>26</v>
      </c>
      <c r="J6000" t="s">
        <v>104</v>
      </c>
      <c r="K6000" t="s">
        <v>777</v>
      </c>
      <c r="L6000" t="s">
        <v>13639</v>
      </c>
      <c r="M6000" t="s">
        <v>64</v>
      </c>
      <c r="N6000" s="30"/>
      <c r="O6000" s="30"/>
      <c r="P6000" t="s">
        <v>79</v>
      </c>
    </row>
    <row r="6001" spans="1:16" x14ac:dyDescent="0.25">
      <c r="A6001" s="30">
        <v>227319167</v>
      </c>
      <c r="B6001" t="s">
        <v>13640</v>
      </c>
      <c r="C6001" t="s">
        <v>5268</v>
      </c>
      <c r="D6001" t="s">
        <v>87</v>
      </c>
      <c r="E6001" t="s">
        <v>275</v>
      </c>
      <c r="F6001" t="s">
        <v>101</v>
      </c>
      <c r="G6001" t="s">
        <v>13641</v>
      </c>
      <c r="H6001" t="s">
        <v>112</v>
      </c>
      <c r="I6001" t="s">
        <v>23</v>
      </c>
      <c r="J6001" t="s">
        <v>104</v>
      </c>
      <c r="K6001" t="s">
        <v>97</v>
      </c>
      <c r="L6001" t="s">
        <v>179</v>
      </c>
      <c r="M6001" t="s">
        <v>64</v>
      </c>
      <c r="N6001" s="30"/>
      <c r="O6001" s="30"/>
      <c r="P6001" t="s">
        <v>79</v>
      </c>
    </row>
    <row r="6002" spans="1:16" x14ac:dyDescent="0.25">
      <c r="A6002" s="30">
        <v>237951900</v>
      </c>
      <c r="B6002" t="s">
        <v>13642</v>
      </c>
      <c r="C6002" t="s">
        <v>13643</v>
      </c>
      <c r="D6002" t="s">
        <v>71</v>
      </c>
      <c r="E6002" t="s">
        <v>72</v>
      </c>
      <c r="F6002" t="s">
        <v>101</v>
      </c>
      <c r="G6002" t="s">
        <v>13644</v>
      </c>
      <c r="H6002" t="s">
        <v>146</v>
      </c>
      <c r="I6002" t="s">
        <v>30</v>
      </c>
      <c r="J6002" t="s">
        <v>76</v>
      </c>
      <c r="K6002" t="s">
        <v>77</v>
      </c>
      <c r="L6002" t="s">
        <v>11076</v>
      </c>
      <c r="M6002" t="s">
        <v>64</v>
      </c>
      <c r="N6002" s="30"/>
      <c r="O6002" s="30"/>
      <c r="P6002" t="s">
        <v>79</v>
      </c>
    </row>
    <row r="6003" spans="1:16" x14ac:dyDescent="0.25">
      <c r="A6003" s="30">
        <v>214258261</v>
      </c>
      <c r="B6003" t="s">
        <v>13645</v>
      </c>
      <c r="C6003" t="s">
        <v>11406</v>
      </c>
      <c r="D6003" t="s">
        <v>87</v>
      </c>
      <c r="E6003" t="s">
        <v>152</v>
      </c>
      <c r="F6003" t="s">
        <v>73</v>
      </c>
      <c r="G6003" t="s">
        <v>11407</v>
      </c>
      <c r="H6003" t="s">
        <v>126</v>
      </c>
      <c r="I6003" t="s">
        <v>32</v>
      </c>
      <c r="J6003" t="s">
        <v>91</v>
      </c>
      <c r="K6003" t="s">
        <v>77</v>
      </c>
      <c r="L6003" t="s">
        <v>1135</v>
      </c>
      <c r="M6003" t="s">
        <v>64</v>
      </c>
      <c r="N6003" s="30"/>
      <c r="O6003" s="30"/>
      <c r="P6003" t="s">
        <v>79</v>
      </c>
    </row>
    <row r="6004" spans="1:16" x14ac:dyDescent="0.25">
      <c r="A6004" s="30">
        <v>209688837</v>
      </c>
      <c r="B6004" t="s">
        <v>13646</v>
      </c>
      <c r="C6004" t="s">
        <v>1413</v>
      </c>
      <c r="D6004" t="s">
        <v>87</v>
      </c>
      <c r="E6004" t="s">
        <v>361</v>
      </c>
      <c r="F6004" t="s">
        <v>73</v>
      </c>
      <c r="G6004" t="s">
        <v>13647</v>
      </c>
      <c r="H6004" t="s">
        <v>126</v>
      </c>
      <c r="I6004" t="s">
        <v>16</v>
      </c>
      <c r="J6004" t="s">
        <v>91</v>
      </c>
      <c r="K6004" t="s">
        <v>77</v>
      </c>
      <c r="L6004" t="s">
        <v>13648</v>
      </c>
      <c r="M6004" t="s">
        <v>320</v>
      </c>
      <c r="N6004" s="30"/>
      <c r="O6004" s="30"/>
      <c r="P6004" t="s">
        <v>79</v>
      </c>
    </row>
    <row r="6005" spans="1:16" x14ac:dyDescent="0.25">
      <c r="A6005" s="30">
        <v>253730550</v>
      </c>
      <c r="B6005" t="s">
        <v>13649</v>
      </c>
      <c r="C6005" t="s">
        <v>3278</v>
      </c>
      <c r="D6005" t="s">
        <v>71</v>
      </c>
      <c r="E6005" t="s">
        <v>509</v>
      </c>
      <c r="F6005" t="s">
        <v>73</v>
      </c>
      <c r="G6005" t="s">
        <v>13650</v>
      </c>
      <c r="H6005" t="s">
        <v>126</v>
      </c>
      <c r="I6005" t="s">
        <v>41</v>
      </c>
      <c r="J6005" t="s">
        <v>91</v>
      </c>
      <c r="K6005" t="s">
        <v>97</v>
      </c>
      <c r="L6005" t="s">
        <v>1332</v>
      </c>
      <c r="M6005" t="s">
        <v>64</v>
      </c>
      <c r="N6005" s="30"/>
      <c r="O6005" s="30"/>
      <c r="P6005" t="s">
        <v>79</v>
      </c>
    </row>
    <row r="6006" spans="1:16" x14ac:dyDescent="0.25">
      <c r="A6006" s="30">
        <v>232599704</v>
      </c>
      <c r="B6006" t="s">
        <v>13651</v>
      </c>
      <c r="C6006" t="s">
        <v>12128</v>
      </c>
      <c r="D6006" t="s">
        <v>87</v>
      </c>
      <c r="E6006" t="s">
        <v>124</v>
      </c>
      <c r="F6006" t="s">
        <v>73</v>
      </c>
      <c r="G6006" t="s">
        <v>13652</v>
      </c>
      <c r="H6006" t="s">
        <v>357</v>
      </c>
      <c r="I6006" t="s">
        <v>23</v>
      </c>
      <c r="J6006" t="s">
        <v>104</v>
      </c>
      <c r="K6006" t="s">
        <v>77</v>
      </c>
      <c r="L6006" t="s">
        <v>340</v>
      </c>
      <c r="M6006" t="s">
        <v>64</v>
      </c>
      <c r="N6006" s="30"/>
      <c r="O6006" s="30"/>
      <c r="P6006" t="s">
        <v>79</v>
      </c>
    </row>
    <row r="6007" spans="1:16" x14ac:dyDescent="0.25">
      <c r="A6007" s="30">
        <v>236177275</v>
      </c>
      <c r="B6007" t="s">
        <v>13653</v>
      </c>
      <c r="C6007" t="s">
        <v>1219</v>
      </c>
      <c r="D6007" t="s">
        <v>71</v>
      </c>
      <c r="E6007" t="s">
        <v>683</v>
      </c>
      <c r="F6007" t="s">
        <v>73</v>
      </c>
      <c r="G6007" t="s">
        <v>13654</v>
      </c>
      <c r="H6007" t="s">
        <v>95</v>
      </c>
      <c r="I6007" t="s">
        <v>12</v>
      </c>
      <c r="J6007" t="s">
        <v>96</v>
      </c>
      <c r="K6007" t="s">
        <v>97</v>
      </c>
      <c r="L6007" t="s">
        <v>3172</v>
      </c>
      <c r="M6007" t="s">
        <v>64</v>
      </c>
      <c r="N6007" s="30"/>
      <c r="O6007" s="30"/>
      <c r="P6007" t="s">
        <v>79</v>
      </c>
    </row>
    <row r="6008" spans="1:16" x14ac:dyDescent="0.25">
      <c r="A6008" s="30">
        <v>240128124</v>
      </c>
      <c r="B6008" t="s">
        <v>13653</v>
      </c>
      <c r="C6008" t="s">
        <v>13655</v>
      </c>
      <c r="D6008" t="s">
        <v>71</v>
      </c>
      <c r="E6008" t="s">
        <v>609</v>
      </c>
      <c r="F6008" t="s">
        <v>73</v>
      </c>
      <c r="G6008" t="s">
        <v>13656</v>
      </c>
      <c r="H6008" t="s">
        <v>161</v>
      </c>
      <c r="I6008" t="s">
        <v>12</v>
      </c>
      <c r="J6008" t="s">
        <v>91</v>
      </c>
      <c r="K6008" t="s">
        <v>77</v>
      </c>
      <c r="L6008" t="s">
        <v>11076</v>
      </c>
      <c r="M6008" t="s">
        <v>64</v>
      </c>
      <c r="N6008" s="30"/>
      <c r="O6008" s="30"/>
      <c r="P6008" t="s">
        <v>142</v>
      </c>
    </row>
    <row r="6009" spans="1:16" x14ac:dyDescent="0.25">
      <c r="A6009" s="30">
        <v>236500633</v>
      </c>
      <c r="B6009" t="s">
        <v>8634</v>
      </c>
      <c r="C6009" t="s">
        <v>13657</v>
      </c>
      <c r="D6009" t="s">
        <v>71</v>
      </c>
      <c r="E6009" t="s">
        <v>164</v>
      </c>
      <c r="F6009" t="s">
        <v>73</v>
      </c>
      <c r="G6009" t="s">
        <v>13658</v>
      </c>
      <c r="H6009" t="s">
        <v>212</v>
      </c>
      <c r="I6009" t="s">
        <v>24</v>
      </c>
      <c r="J6009" t="s">
        <v>76</v>
      </c>
      <c r="K6009" t="s">
        <v>213</v>
      </c>
      <c r="L6009" t="s">
        <v>13659</v>
      </c>
      <c r="M6009" t="s">
        <v>64</v>
      </c>
      <c r="N6009" s="30"/>
      <c r="O6009" s="30"/>
      <c r="P6009" t="s">
        <v>79</v>
      </c>
    </row>
    <row r="6010" spans="1:16" x14ac:dyDescent="0.25">
      <c r="A6010" s="30">
        <v>240916486</v>
      </c>
      <c r="B6010" t="s">
        <v>13660</v>
      </c>
      <c r="C6010" t="s">
        <v>13661</v>
      </c>
      <c r="D6010" t="s">
        <v>87</v>
      </c>
      <c r="E6010" t="s">
        <v>325</v>
      </c>
      <c r="F6010" t="s">
        <v>73</v>
      </c>
      <c r="G6010" t="s">
        <v>13662</v>
      </c>
      <c r="H6010" t="s">
        <v>208</v>
      </c>
      <c r="I6010" t="s">
        <v>3</v>
      </c>
      <c r="J6010" t="s">
        <v>96</v>
      </c>
      <c r="K6010" t="s">
        <v>77</v>
      </c>
      <c r="L6010" t="s">
        <v>11076</v>
      </c>
      <c r="M6010" t="s">
        <v>64</v>
      </c>
      <c r="N6010" s="30"/>
      <c r="O6010" s="30"/>
      <c r="P6010" t="s">
        <v>79</v>
      </c>
    </row>
    <row r="6011" spans="1:16" x14ac:dyDescent="0.25">
      <c r="A6011" s="30">
        <v>221086309</v>
      </c>
      <c r="B6011" t="s">
        <v>13663</v>
      </c>
      <c r="C6011" t="s">
        <v>12734</v>
      </c>
      <c r="D6011" t="s">
        <v>71</v>
      </c>
      <c r="E6011" t="s">
        <v>93</v>
      </c>
      <c r="F6011" t="s">
        <v>73</v>
      </c>
      <c r="G6011" t="s">
        <v>13664</v>
      </c>
      <c r="H6011" t="s">
        <v>519</v>
      </c>
      <c r="I6011" t="s">
        <v>41</v>
      </c>
      <c r="J6011" t="s">
        <v>91</v>
      </c>
      <c r="K6011" t="s">
        <v>97</v>
      </c>
      <c r="L6011" t="s">
        <v>98</v>
      </c>
      <c r="M6011" t="s">
        <v>64</v>
      </c>
      <c r="N6011" s="30"/>
      <c r="O6011" s="30"/>
      <c r="P6011" t="s">
        <v>79</v>
      </c>
    </row>
    <row r="6012" spans="1:16" x14ac:dyDescent="0.25">
      <c r="A6012" s="30">
        <v>238138408</v>
      </c>
      <c r="B6012" t="s">
        <v>5330</v>
      </c>
      <c r="C6012" t="s">
        <v>11120</v>
      </c>
      <c r="D6012" t="s">
        <v>71</v>
      </c>
      <c r="E6012" t="s">
        <v>241</v>
      </c>
      <c r="F6012" t="s">
        <v>73</v>
      </c>
      <c r="G6012" t="s">
        <v>13665</v>
      </c>
      <c r="H6012" t="s">
        <v>161</v>
      </c>
      <c r="I6012" t="s">
        <v>5</v>
      </c>
      <c r="J6012" t="s">
        <v>91</v>
      </c>
      <c r="K6012" t="s">
        <v>97</v>
      </c>
      <c r="L6012" t="s">
        <v>280</v>
      </c>
      <c r="M6012" t="s">
        <v>64</v>
      </c>
      <c r="N6012" s="30"/>
      <c r="O6012" s="30"/>
      <c r="P6012" t="s">
        <v>79</v>
      </c>
    </row>
    <row r="6013" spans="1:16" x14ac:dyDescent="0.25">
      <c r="A6013" s="30">
        <v>220984769</v>
      </c>
      <c r="B6013" t="s">
        <v>13666</v>
      </c>
      <c r="C6013" t="s">
        <v>13667</v>
      </c>
      <c r="D6013" t="s">
        <v>71</v>
      </c>
      <c r="E6013" t="s">
        <v>110</v>
      </c>
      <c r="F6013" t="s">
        <v>73</v>
      </c>
      <c r="G6013" t="s">
        <v>13668</v>
      </c>
      <c r="H6013" t="s">
        <v>171</v>
      </c>
      <c r="I6013" t="s">
        <v>47</v>
      </c>
      <c r="J6013" t="s">
        <v>96</v>
      </c>
      <c r="K6013" t="s">
        <v>97</v>
      </c>
      <c r="L6013" t="s">
        <v>358</v>
      </c>
      <c r="M6013" t="s">
        <v>64</v>
      </c>
      <c r="N6013" s="30"/>
      <c r="O6013" s="30"/>
      <c r="P6013" t="s">
        <v>79</v>
      </c>
    </row>
    <row r="6014" spans="1:16" x14ac:dyDescent="0.25">
      <c r="A6014" s="30">
        <v>233158021</v>
      </c>
      <c r="B6014" t="s">
        <v>13669</v>
      </c>
      <c r="C6014" t="s">
        <v>1539</v>
      </c>
      <c r="D6014" t="s">
        <v>87</v>
      </c>
      <c r="E6014" t="s">
        <v>107</v>
      </c>
      <c r="F6014" t="s">
        <v>73</v>
      </c>
      <c r="G6014" t="s">
        <v>13670</v>
      </c>
      <c r="H6014" t="s">
        <v>103</v>
      </c>
      <c r="I6014" t="s">
        <v>21</v>
      </c>
      <c r="J6014" t="s">
        <v>104</v>
      </c>
      <c r="K6014" t="s">
        <v>77</v>
      </c>
      <c r="L6014" t="s">
        <v>11076</v>
      </c>
      <c r="M6014" t="s">
        <v>64</v>
      </c>
      <c r="N6014" s="30"/>
      <c r="O6014" s="30"/>
      <c r="P6014" t="s">
        <v>79</v>
      </c>
    </row>
    <row r="6015" spans="1:16" x14ac:dyDescent="0.25">
      <c r="A6015" s="30">
        <v>224594325</v>
      </c>
      <c r="B6015" t="s">
        <v>13671</v>
      </c>
      <c r="C6015" t="s">
        <v>2025</v>
      </c>
      <c r="D6015" t="s">
        <v>71</v>
      </c>
      <c r="E6015" t="s">
        <v>1638</v>
      </c>
      <c r="F6015" t="s">
        <v>73</v>
      </c>
      <c r="G6015" t="s">
        <v>13672</v>
      </c>
      <c r="H6015" t="s">
        <v>183</v>
      </c>
      <c r="I6015" t="s">
        <v>30</v>
      </c>
      <c r="J6015" t="s">
        <v>96</v>
      </c>
      <c r="K6015" t="s">
        <v>184</v>
      </c>
      <c r="L6015" t="s">
        <v>13673</v>
      </c>
      <c r="M6015" t="s">
        <v>64</v>
      </c>
      <c r="N6015" s="30"/>
      <c r="O6015" s="30"/>
      <c r="P6015" t="s">
        <v>79</v>
      </c>
    </row>
    <row r="6016" spans="1:16" x14ac:dyDescent="0.25">
      <c r="A6016" s="30">
        <v>240570622</v>
      </c>
      <c r="B6016" t="s">
        <v>13674</v>
      </c>
      <c r="C6016" t="s">
        <v>13675</v>
      </c>
      <c r="D6016" t="s">
        <v>87</v>
      </c>
      <c r="E6016" t="s">
        <v>647</v>
      </c>
      <c r="F6016" t="s">
        <v>101</v>
      </c>
      <c r="G6016" t="s">
        <v>13676</v>
      </c>
      <c r="H6016" t="s">
        <v>161</v>
      </c>
      <c r="I6016" t="s">
        <v>2</v>
      </c>
      <c r="J6016" t="s">
        <v>104</v>
      </c>
      <c r="K6016" t="s">
        <v>589</v>
      </c>
      <c r="L6016" t="s">
        <v>3501</v>
      </c>
      <c r="M6016" t="s">
        <v>64</v>
      </c>
      <c r="N6016" s="30"/>
      <c r="O6016" s="30"/>
      <c r="P6016" t="s">
        <v>79</v>
      </c>
    </row>
    <row r="6017" spans="1:16" x14ac:dyDescent="0.25">
      <c r="A6017" s="30">
        <v>234104578</v>
      </c>
      <c r="B6017" t="s">
        <v>13677</v>
      </c>
      <c r="C6017" t="s">
        <v>13678</v>
      </c>
      <c r="D6017" t="s">
        <v>71</v>
      </c>
      <c r="E6017" t="s">
        <v>499</v>
      </c>
      <c r="F6017" t="s">
        <v>73</v>
      </c>
      <c r="G6017" t="s">
        <v>13679</v>
      </c>
      <c r="H6017" t="s">
        <v>191</v>
      </c>
      <c r="I6017" t="s">
        <v>24</v>
      </c>
      <c r="J6017" t="s">
        <v>91</v>
      </c>
      <c r="K6017" t="s">
        <v>97</v>
      </c>
      <c r="L6017" t="s">
        <v>179</v>
      </c>
      <c r="M6017" t="s">
        <v>64</v>
      </c>
      <c r="N6017" s="30"/>
      <c r="O6017" s="30"/>
      <c r="P6017" t="s">
        <v>79</v>
      </c>
    </row>
    <row r="6018" spans="1:16" x14ac:dyDescent="0.25">
      <c r="A6018" s="30">
        <v>237564034</v>
      </c>
      <c r="B6018" t="s">
        <v>13677</v>
      </c>
      <c r="C6018" t="s">
        <v>11305</v>
      </c>
      <c r="D6018" t="s">
        <v>71</v>
      </c>
      <c r="E6018" t="s">
        <v>404</v>
      </c>
      <c r="F6018" t="s">
        <v>73</v>
      </c>
      <c r="G6018" t="s">
        <v>13680</v>
      </c>
      <c r="H6018" t="s">
        <v>202</v>
      </c>
      <c r="I6018" t="s">
        <v>30</v>
      </c>
      <c r="J6018" t="s">
        <v>96</v>
      </c>
      <c r="K6018" t="s">
        <v>97</v>
      </c>
      <c r="L6018" t="s">
        <v>406</v>
      </c>
      <c r="M6018" t="s">
        <v>64</v>
      </c>
      <c r="N6018" s="30"/>
      <c r="O6018" s="30"/>
      <c r="P6018" t="s">
        <v>79</v>
      </c>
    </row>
    <row r="6019" spans="1:16" x14ac:dyDescent="0.25">
      <c r="A6019" s="30">
        <v>257716696</v>
      </c>
      <c r="B6019" t="s">
        <v>13681</v>
      </c>
      <c r="C6019" t="s">
        <v>7817</v>
      </c>
      <c r="D6019" t="s">
        <v>71</v>
      </c>
      <c r="E6019" t="s">
        <v>119</v>
      </c>
      <c r="F6019" t="s">
        <v>73</v>
      </c>
      <c r="G6019" t="s">
        <v>13682</v>
      </c>
      <c r="H6019" t="s">
        <v>95</v>
      </c>
      <c r="I6019" t="s">
        <v>6</v>
      </c>
      <c r="J6019" t="s">
        <v>96</v>
      </c>
      <c r="K6019" t="s">
        <v>77</v>
      </c>
      <c r="L6019" t="s">
        <v>11076</v>
      </c>
      <c r="M6019" t="s">
        <v>64</v>
      </c>
      <c r="N6019" s="30"/>
      <c r="O6019" s="30"/>
      <c r="P6019" t="s">
        <v>79</v>
      </c>
    </row>
    <row r="6020" spans="1:16" x14ac:dyDescent="0.25">
      <c r="A6020" s="30">
        <v>207346073</v>
      </c>
      <c r="B6020" t="s">
        <v>13683</v>
      </c>
      <c r="C6020" t="s">
        <v>364</v>
      </c>
      <c r="D6020" t="s">
        <v>87</v>
      </c>
      <c r="E6020" t="s">
        <v>275</v>
      </c>
      <c r="F6020" t="s">
        <v>73</v>
      </c>
      <c r="G6020" t="s">
        <v>13684</v>
      </c>
      <c r="H6020" t="s">
        <v>651</v>
      </c>
      <c r="I6020" t="s">
        <v>48</v>
      </c>
      <c r="J6020" t="s">
        <v>91</v>
      </c>
      <c r="K6020" t="s">
        <v>97</v>
      </c>
      <c r="L6020" t="s">
        <v>179</v>
      </c>
      <c r="M6020" t="s">
        <v>64</v>
      </c>
      <c r="N6020" s="30"/>
      <c r="O6020" s="30"/>
      <c r="P6020" t="s">
        <v>79</v>
      </c>
    </row>
    <row r="6021" spans="1:16" x14ac:dyDescent="0.25">
      <c r="A6021" s="30">
        <v>232237719</v>
      </c>
      <c r="B6021" t="s">
        <v>13685</v>
      </c>
      <c r="C6021" t="s">
        <v>8762</v>
      </c>
      <c r="D6021" t="s">
        <v>87</v>
      </c>
      <c r="E6021" t="s">
        <v>241</v>
      </c>
      <c r="F6021" t="s">
        <v>73</v>
      </c>
      <c r="G6021" t="s">
        <v>13686</v>
      </c>
      <c r="H6021" t="s">
        <v>161</v>
      </c>
      <c r="I6021" t="s">
        <v>27</v>
      </c>
      <c r="J6021" t="s">
        <v>91</v>
      </c>
      <c r="K6021" t="s">
        <v>97</v>
      </c>
      <c r="L6021" t="s">
        <v>961</v>
      </c>
      <c r="M6021" t="s">
        <v>64</v>
      </c>
      <c r="N6021" s="30"/>
      <c r="O6021" s="30"/>
      <c r="P6021" t="s">
        <v>142</v>
      </c>
    </row>
    <row r="6022" spans="1:16" x14ac:dyDescent="0.25">
      <c r="A6022" s="30">
        <v>235649423</v>
      </c>
      <c r="B6022" t="s">
        <v>13687</v>
      </c>
      <c r="C6022" t="s">
        <v>4566</v>
      </c>
      <c r="D6022" t="s">
        <v>87</v>
      </c>
      <c r="E6022" t="s">
        <v>647</v>
      </c>
      <c r="F6022" t="s">
        <v>73</v>
      </c>
      <c r="G6022" t="s">
        <v>13688</v>
      </c>
      <c r="H6022" t="s">
        <v>318</v>
      </c>
      <c r="I6022" t="s">
        <v>22</v>
      </c>
      <c r="J6022" t="s">
        <v>104</v>
      </c>
      <c r="K6022" t="s">
        <v>77</v>
      </c>
      <c r="L6022" t="s">
        <v>11076</v>
      </c>
      <c r="M6022" t="s">
        <v>64</v>
      </c>
      <c r="N6022" s="30"/>
      <c r="O6022" s="30"/>
      <c r="P6022" t="s">
        <v>79</v>
      </c>
    </row>
    <row r="6023" spans="1:16" x14ac:dyDescent="0.25">
      <c r="A6023" s="30">
        <v>239901747</v>
      </c>
      <c r="B6023" t="s">
        <v>13687</v>
      </c>
      <c r="C6023" t="s">
        <v>13689</v>
      </c>
      <c r="D6023" t="s">
        <v>87</v>
      </c>
      <c r="E6023" t="s">
        <v>176</v>
      </c>
      <c r="F6023" t="s">
        <v>101</v>
      </c>
      <c r="G6023" t="s">
        <v>13690</v>
      </c>
      <c r="H6023" t="s">
        <v>651</v>
      </c>
      <c r="I6023" t="s">
        <v>48</v>
      </c>
      <c r="J6023" t="s">
        <v>91</v>
      </c>
      <c r="K6023" t="s">
        <v>97</v>
      </c>
      <c r="L6023" t="s">
        <v>179</v>
      </c>
      <c r="M6023" t="s">
        <v>64</v>
      </c>
      <c r="N6023" s="30"/>
      <c r="O6023" s="30"/>
      <c r="P6023" t="s">
        <v>79</v>
      </c>
    </row>
    <row r="6024" spans="1:16" x14ac:dyDescent="0.25">
      <c r="A6024" s="30">
        <v>208599100</v>
      </c>
      <c r="B6024" t="s">
        <v>13691</v>
      </c>
      <c r="C6024" t="s">
        <v>768</v>
      </c>
      <c r="D6024" t="s">
        <v>87</v>
      </c>
      <c r="E6024" t="s">
        <v>176</v>
      </c>
      <c r="F6024" t="s">
        <v>73</v>
      </c>
      <c r="G6024" t="s">
        <v>13692</v>
      </c>
      <c r="H6024" t="s">
        <v>132</v>
      </c>
      <c r="I6024" t="s">
        <v>24</v>
      </c>
      <c r="J6024" t="s">
        <v>91</v>
      </c>
      <c r="K6024" t="s">
        <v>97</v>
      </c>
      <c r="L6024" t="s">
        <v>179</v>
      </c>
      <c r="M6024" t="s">
        <v>64</v>
      </c>
      <c r="N6024" s="30"/>
      <c r="O6024" s="30"/>
      <c r="P6024" t="s">
        <v>79</v>
      </c>
    </row>
    <row r="6025" spans="1:16" x14ac:dyDescent="0.25">
      <c r="A6025" s="30">
        <v>226342228</v>
      </c>
      <c r="B6025" t="s">
        <v>13691</v>
      </c>
      <c r="C6025" t="s">
        <v>7259</v>
      </c>
      <c r="D6025" t="s">
        <v>87</v>
      </c>
      <c r="E6025" t="s">
        <v>883</v>
      </c>
      <c r="F6025" t="s">
        <v>73</v>
      </c>
      <c r="G6025" t="s">
        <v>13693</v>
      </c>
      <c r="H6025" t="s">
        <v>171</v>
      </c>
      <c r="I6025" t="s">
        <v>42</v>
      </c>
      <c r="J6025" t="s">
        <v>96</v>
      </c>
      <c r="K6025" t="s">
        <v>77</v>
      </c>
      <c r="L6025" t="s">
        <v>11076</v>
      </c>
      <c r="M6025" t="s">
        <v>64</v>
      </c>
      <c r="N6025" s="30"/>
      <c r="O6025" s="30"/>
      <c r="P6025" t="s">
        <v>79</v>
      </c>
    </row>
    <row r="6026" spans="1:16" x14ac:dyDescent="0.25">
      <c r="A6026" s="30">
        <v>237525233</v>
      </c>
      <c r="B6026" t="s">
        <v>13691</v>
      </c>
      <c r="C6026" t="s">
        <v>13694</v>
      </c>
      <c r="D6026" t="s">
        <v>87</v>
      </c>
      <c r="E6026" t="s">
        <v>82</v>
      </c>
      <c r="F6026" t="s">
        <v>73</v>
      </c>
      <c r="G6026" t="s">
        <v>13695</v>
      </c>
      <c r="H6026" t="s">
        <v>84</v>
      </c>
      <c r="I6026" t="s">
        <v>25</v>
      </c>
      <c r="J6026" t="s">
        <v>76</v>
      </c>
      <c r="K6026" t="s">
        <v>77</v>
      </c>
      <c r="L6026" t="s">
        <v>11076</v>
      </c>
      <c r="M6026" t="s">
        <v>64</v>
      </c>
      <c r="N6026" s="30"/>
      <c r="O6026" s="30"/>
      <c r="P6026" t="s">
        <v>79</v>
      </c>
    </row>
    <row r="6027" spans="1:16" x14ac:dyDescent="0.25">
      <c r="A6027" s="30">
        <v>234756260</v>
      </c>
      <c r="B6027" t="s">
        <v>13696</v>
      </c>
      <c r="C6027" t="s">
        <v>13697</v>
      </c>
      <c r="D6027" t="s">
        <v>87</v>
      </c>
      <c r="E6027" t="s">
        <v>107</v>
      </c>
      <c r="F6027" t="s">
        <v>73</v>
      </c>
      <c r="G6027" t="s">
        <v>13698</v>
      </c>
      <c r="H6027" t="s">
        <v>171</v>
      </c>
      <c r="I6027" t="s">
        <v>42</v>
      </c>
      <c r="J6027" t="s">
        <v>96</v>
      </c>
      <c r="K6027" t="s">
        <v>77</v>
      </c>
      <c r="L6027" t="s">
        <v>11076</v>
      </c>
      <c r="M6027" t="s">
        <v>64</v>
      </c>
      <c r="N6027" s="30"/>
      <c r="O6027" s="30"/>
      <c r="P6027" t="s">
        <v>79</v>
      </c>
    </row>
    <row r="6028" spans="1:16" x14ac:dyDescent="0.25">
      <c r="A6028" s="30">
        <v>259234607</v>
      </c>
      <c r="B6028" t="s">
        <v>13699</v>
      </c>
      <c r="C6028" t="s">
        <v>13700</v>
      </c>
      <c r="D6028" t="s">
        <v>87</v>
      </c>
      <c r="E6028" t="s">
        <v>217</v>
      </c>
      <c r="F6028" t="s">
        <v>101</v>
      </c>
      <c r="G6028" t="s">
        <v>13701</v>
      </c>
      <c r="H6028" t="s">
        <v>318</v>
      </c>
      <c r="I6028" t="s">
        <v>5</v>
      </c>
      <c r="J6028" t="s">
        <v>104</v>
      </c>
      <c r="K6028" t="s">
        <v>77</v>
      </c>
      <c r="L6028" t="s">
        <v>11076</v>
      </c>
      <c r="M6028" t="s">
        <v>64</v>
      </c>
      <c r="N6028" s="30"/>
      <c r="O6028" s="30"/>
      <c r="P6028" t="s">
        <v>79</v>
      </c>
    </row>
    <row r="6029" spans="1:16" x14ac:dyDescent="0.25">
      <c r="A6029" s="30">
        <v>209289701</v>
      </c>
      <c r="B6029" t="s">
        <v>13702</v>
      </c>
      <c r="C6029" t="s">
        <v>9890</v>
      </c>
      <c r="D6029" t="s">
        <v>87</v>
      </c>
      <c r="E6029" t="s">
        <v>706</v>
      </c>
      <c r="F6029" t="s">
        <v>73</v>
      </c>
      <c r="G6029" t="s">
        <v>13703</v>
      </c>
      <c r="H6029" t="s">
        <v>183</v>
      </c>
      <c r="I6029" t="s">
        <v>11</v>
      </c>
      <c r="J6029" t="s">
        <v>197</v>
      </c>
      <c r="K6029" t="s">
        <v>77</v>
      </c>
      <c r="L6029" t="s">
        <v>11076</v>
      </c>
      <c r="M6029" t="s">
        <v>64</v>
      </c>
      <c r="N6029" s="30"/>
      <c r="O6029" s="30"/>
      <c r="P6029" t="s">
        <v>79</v>
      </c>
    </row>
    <row r="6030" spans="1:16" x14ac:dyDescent="0.25">
      <c r="A6030" s="30">
        <v>216363275</v>
      </c>
      <c r="B6030" t="s">
        <v>13702</v>
      </c>
      <c r="C6030" t="s">
        <v>13704</v>
      </c>
      <c r="D6030" t="s">
        <v>87</v>
      </c>
      <c r="E6030" t="s">
        <v>152</v>
      </c>
      <c r="F6030" t="s">
        <v>73</v>
      </c>
      <c r="G6030" t="s">
        <v>13705</v>
      </c>
      <c r="H6030" t="s">
        <v>202</v>
      </c>
      <c r="I6030" t="s">
        <v>23</v>
      </c>
      <c r="J6030" t="s">
        <v>96</v>
      </c>
      <c r="K6030" t="s">
        <v>77</v>
      </c>
      <c r="L6030" t="s">
        <v>1135</v>
      </c>
      <c r="M6030" t="s">
        <v>64</v>
      </c>
      <c r="N6030" s="30"/>
      <c r="O6030" s="30"/>
      <c r="P6030" t="s">
        <v>79</v>
      </c>
    </row>
    <row r="6031" spans="1:16" x14ac:dyDescent="0.25">
      <c r="A6031" s="30">
        <v>230956666</v>
      </c>
      <c r="B6031" t="s">
        <v>13702</v>
      </c>
      <c r="C6031" t="s">
        <v>2467</v>
      </c>
      <c r="D6031" t="s">
        <v>87</v>
      </c>
      <c r="E6031" t="s">
        <v>152</v>
      </c>
      <c r="F6031" t="s">
        <v>73</v>
      </c>
      <c r="G6031" t="s">
        <v>13706</v>
      </c>
      <c r="H6031" t="s">
        <v>132</v>
      </c>
      <c r="I6031" t="s">
        <v>17</v>
      </c>
      <c r="J6031" t="s">
        <v>91</v>
      </c>
      <c r="K6031" t="s">
        <v>97</v>
      </c>
      <c r="L6031" t="s">
        <v>1541</v>
      </c>
      <c r="M6031" t="s">
        <v>64</v>
      </c>
      <c r="N6031" s="30"/>
      <c r="O6031" s="30"/>
      <c r="P6031" t="s">
        <v>79</v>
      </c>
    </row>
    <row r="6032" spans="1:16" x14ac:dyDescent="0.25">
      <c r="A6032" s="30">
        <v>244764007</v>
      </c>
      <c r="B6032" t="s">
        <v>13707</v>
      </c>
      <c r="C6032" t="s">
        <v>13708</v>
      </c>
      <c r="D6032" t="s">
        <v>87</v>
      </c>
      <c r="E6032" t="s">
        <v>124</v>
      </c>
      <c r="F6032" t="s">
        <v>101</v>
      </c>
      <c r="G6032" t="s">
        <v>13709</v>
      </c>
      <c r="H6032" t="s">
        <v>419</v>
      </c>
      <c r="I6032" t="s">
        <v>24</v>
      </c>
      <c r="J6032" t="s">
        <v>91</v>
      </c>
      <c r="K6032" t="s">
        <v>77</v>
      </c>
      <c r="L6032" t="s">
        <v>127</v>
      </c>
      <c r="M6032" t="s">
        <v>64</v>
      </c>
      <c r="N6032" s="30"/>
      <c r="O6032" s="30"/>
      <c r="P6032" t="s">
        <v>79</v>
      </c>
    </row>
    <row r="6033" spans="1:16" x14ac:dyDescent="0.25">
      <c r="A6033" s="30">
        <v>239670037</v>
      </c>
      <c r="B6033" t="s">
        <v>13710</v>
      </c>
      <c r="C6033" t="s">
        <v>459</v>
      </c>
      <c r="D6033" t="s">
        <v>71</v>
      </c>
      <c r="E6033" t="s">
        <v>237</v>
      </c>
      <c r="F6033" t="s">
        <v>73</v>
      </c>
      <c r="G6033" t="s">
        <v>13711</v>
      </c>
      <c r="H6033" t="s">
        <v>651</v>
      </c>
      <c r="I6033" t="s">
        <v>17</v>
      </c>
      <c r="J6033" t="s">
        <v>91</v>
      </c>
      <c r="K6033" t="s">
        <v>77</v>
      </c>
      <c r="L6033" t="s">
        <v>350</v>
      </c>
      <c r="M6033" t="s">
        <v>64</v>
      </c>
      <c r="N6033" s="30"/>
      <c r="O6033" s="30"/>
      <c r="P6033" t="s">
        <v>79</v>
      </c>
    </row>
    <row r="6034" spans="1:16" x14ac:dyDescent="0.25">
      <c r="A6034" s="30">
        <v>260899349</v>
      </c>
      <c r="B6034" t="s">
        <v>13712</v>
      </c>
      <c r="C6034" t="s">
        <v>364</v>
      </c>
      <c r="D6034" t="s">
        <v>71</v>
      </c>
      <c r="E6034" t="s">
        <v>189</v>
      </c>
      <c r="F6034" t="s">
        <v>73</v>
      </c>
      <c r="G6034" t="s">
        <v>13713</v>
      </c>
      <c r="H6034" t="s">
        <v>519</v>
      </c>
      <c r="I6034" t="s">
        <v>41</v>
      </c>
      <c r="J6034" t="s">
        <v>91</v>
      </c>
      <c r="K6034" t="s">
        <v>97</v>
      </c>
      <c r="L6034" t="s">
        <v>192</v>
      </c>
      <c r="M6034" t="s">
        <v>64</v>
      </c>
      <c r="N6034" s="30"/>
      <c r="O6034" s="30"/>
      <c r="P6034" t="s">
        <v>79</v>
      </c>
    </row>
    <row r="6035" spans="1:16" x14ac:dyDescent="0.25">
      <c r="A6035" s="30">
        <v>240052860</v>
      </c>
      <c r="B6035" t="s">
        <v>13714</v>
      </c>
      <c r="C6035" t="s">
        <v>2304</v>
      </c>
      <c r="D6035" t="s">
        <v>71</v>
      </c>
      <c r="E6035" t="s">
        <v>241</v>
      </c>
      <c r="F6035" t="s">
        <v>73</v>
      </c>
      <c r="G6035" t="s">
        <v>13715</v>
      </c>
      <c r="H6035" t="s">
        <v>243</v>
      </c>
      <c r="I6035" t="s">
        <v>5</v>
      </c>
      <c r="J6035" t="s">
        <v>91</v>
      </c>
      <c r="K6035" t="s">
        <v>97</v>
      </c>
      <c r="L6035" t="s">
        <v>8912</v>
      </c>
      <c r="M6035" t="s">
        <v>64</v>
      </c>
      <c r="N6035" s="30"/>
      <c r="O6035" s="30"/>
      <c r="P6035" t="s">
        <v>79</v>
      </c>
    </row>
    <row r="6036" spans="1:16" x14ac:dyDescent="0.25">
      <c r="A6036" s="30">
        <v>239834674</v>
      </c>
      <c r="B6036" t="s">
        <v>13716</v>
      </c>
      <c r="C6036" t="s">
        <v>194</v>
      </c>
      <c r="D6036" t="s">
        <v>71</v>
      </c>
      <c r="E6036" t="s">
        <v>124</v>
      </c>
      <c r="F6036" t="s">
        <v>73</v>
      </c>
      <c r="G6036" t="s">
        <v>13717</v>
      </c>
      <c r="H6036" t="s">
        <v>651</v>
      </c>
      <c r="I6036" t="s">
        <v>17</v>
      </c>
      <c r="J6036" t="s">
        <v>91</v>
      </c>
      <c r="K6036" t="s">
        <v>872</v>
      </c>
      <c r="L6036" t="s">
        <v>13718</v>
      </c>
      <c r="M6036" t="s">
        <v>64</v>
      </c>
      <c r="N6036" s="30"/>
      <c r="O6036" s="30"/>
      <c r="P6036" t="s">
        <v>79</v>
      </c>
    </row>
    <row r="6037" spans="1:16" x14ac:dyDescent="0.25">
      <c r="A6037" s="30">
        <v>254226095</v>
      </c>
      <c r="B6037" t="s">
        <v>13719</v>
      </c>
      <c r="C6037" t="s">
        <v>13720</v>
      </c>
      <c r="D6037" t="s">
        <v>71</v>
      </c>
      <c r="E6037" t="s">
        <v>82</v>
      </c>
      <c r="F6037" t="s">
        <v>73</v>
      </c>
      <c r="G6037" t="s">
        <v>13721</v>
      </c>
      <c r="H6037" t="s">
        <v>161</v>
      </c>
      <c r="I6037" t="s">
        <v>7</v>
      </c>
      <c r="J6037" t="s">
        <v>91</v>
      </c>
      <c r="K6037" t="s">
        <v>589</v>
      </c>
      <c r="L6037" t="s">
        <v>590</v>
      </c>
      <c r="M6037" t="s">
        <v>64</v>
      </c>
      <c r="N6037" s="30"/>
      <c r="O6037" s="30"/>
      <c r="P6037" t="s">
        <v>79</v>
      </c>
    </row>
    <row r="6038" spans="1:16" x14ac:dyDescent="0.25">
      <c r="A6038" s="30">
        <v>236939047</v>
      </c>
      <c r="B6038" t="s">
        <v>13722</v>
      </c>
      <c r="C6038" t="s">
        <v>13723</v>
      </c>
      <c r="D6038" t="s">
        <v>71</v>
      </c>
      <c r="E6038" t="s">
        <v>413</v>
      </c>
      <c r="F6038" t="s">
        <v>73</v>
      </c>
      <c r="G6038" t="s">
        <v>13724</v>
      </c>
      <c r="H6038" t="s">
        <v>171</v>
      </c>
      <c r="I6038" t="s">
        <v>30</v>
      </c>
      <c r="J6038" t="s">
        <v>96</v>
      </c>
      <c r="K6038" t="s">
        <v>97</v>
      </c>
      <c r="L6038" t="s">
        <v>3929</v>
      </c>
      <c r="M6038" t="s">
        <v>64</v>
      </c>
      <c r="N6038" s="30"/>
      <c r="O6038" s="30"/>
      <c r="P6038" t="s">
        <v>79</v>
      </c>
    </row>
    <row r="6039" spans="1:16" x14ac:dyDescent="0.25">
      <c r="A6039" s="30">
        <v>242436897</v>
      </c>
      <c r="B6039" t="s">
        <v>13725</v>
      </c>
      <c r="C6039" t="s">
        <v>1783</v>
      </c>
      <c r="D6039" t="s">
        <v>71</v>
      </c>
      <c r="E6039" t="s">
        <v>413</v>
      </c>
      <c r="F6039" t="s">
        <v>73</v>
      </c>
      <c r="G6039" t="s">
        <v>13726</v>
      </c>
      <c r="H6039" t="s">
        <v>90</v>
      </c>
      <c r="I6039" t="s">
        <v>30</v>
      </c>
      <c r="J6039" t="s">
        <v>91</v>
      </c>
      <c r="K6039" t="s">
        <v>97</v>
      </c>
      <c r="L6039" t="s">
        <v>1242</v>
      </c>
      <c r="M6039" t="s">
        <v>64</v>
      </c>
      <c r="N6039" s="30"/>
      <c r="O6039" s="30"/>
      <c r="P6039" t="s">
        <v>142</v>
      </c>
    </row>
    <row r="6040" spans="1:16" x14ac:dyDescent="0.25">
      <c r="A6040" s="30">
        <v>234442838</v>
      </c>
      <c r="B6040" t="s">
        <v>13727</v>
      </c>
      <c r="C6040" t="s">
        <v>13728</v>
      </c>
      <c r="D6040" t="s">
        <v>87</v>
      </c>
      <c r="E6040" t="s">
        <v>176</v>
      </c>
      <c r="F6040" t="s">
        <v>73</v>
      </c>
      <c r="G6040" t="s">
        <v>13729</v>
      </c>
      <c r="H6040" t="s">
        <v>158</v>
      </c>
      <c r="I6040" t="s">
        <v>10</v>
      </c>
      <c r="J6040" t="s">
        <v>91</v>
      </c>
      <c r="K6040" t="s">
        <v>97</v>
      </c>
      <c r="L6040" t="s">
        <v>179</v>
      </c>
      <c r="M6040" t="s">
        <v>64</v>
      </c>
      <c r="N6040" s="30"/>
      <c r="O6040" s="30"/>
      <c r="P6040" t="s">
        <v>142</v>
      </c>
    </row>
    <row r="6041" spans="1:16" x14ac:dyDescent="0.25">
      <c r="A6041" s="30">
        <v>258705151</v>
      </c>
      <c r="B6041" t="s">
        <v>4011</v>
      </c>
      <c r="C6041" t="s">
        <v>13730</v>
      </c>
      <c r="D6041" t="s">
        <v>71</v>
      </c>
      <c r="E6041" t="s">
        <v>124</v>
      </c>
      <c r="F6041" t="s">
        <v>101</v>
      </c>
      <c r="G6041" t="s">
        <v>13731</v>
      </c>
      <c r="H6041" t="s">
        <v>318</v>
      </c>
      <c r="I6041" t="s">
        <v>46</v>
      </c>
      <c r="J6041" t="s">
        <v>104</v>
      </c>
      <c r="K6041" t="s">
        <v>77</v>
      </c>
      <c r="L6041" t="s">
        <v>127</v>
      </c>
      <c r="M6041" t="s">
        <v>64</v>
      </c>
      <c r="N6041" s="30"/>
      <c r="O6041" s="30"/>
      <c r="P6041" t="s">
        <v>79</v>
      </c>
    </row>
    <row r="6042" spans="1:16" x14ac:dyDescent="0.25">
      <c r="A6042" s="30">
        <v>209790252</v>
      </c>
      <c r="B6042" t="s">
        <v>13732</v>
      </c>
      <c r="C6042" t="s">
        <v>1042</v>
      </c>
      <c r="D6042" t="s">
        <v>71</v>
      </c>
      <c r="E6042" t="s">
        <v>200</v>
      </c>
      <c r="F6042" t="s">
        <v>73</v>
      </c>
      <c r="G6042" t="s">
        <v>13733</v>
      </c>
      <c r="H6042" t="s">
        <v>161</v>
      </c>
      <c r="I6042" t="s">
        <v>5</v>
      </c>
      <c r="J6042" t="s">
        <v>104</v>
      </c>
      <c r="K6042" t="s">
        <v>97</v>
      </c>
      <c r="L6042" t="s">
        <v>1216</v>
      </c>
      <c r="M6042" t="s">
        <v>64</v>
      </c>
      <c r="N6042" s="30"/>
      <c r="O6042" s="30"/>
      <c r="P6042" t="s">
        <v>79</v>
      </c>
    </row>
    <row r="6043" spans="1:16" x14ac:dyDescent="0.25">
      <c r="A6043" s="30">
        <v>236860490</v>
      </c>
      <c r="B6043" t="s">
        <v>13734</v>
      </c>
      <c r="C6043" t="s">
        <v>2861</v>
      </c>
      <c r="D6043" t="s">
        <v>87</v>
      </c>
      <c r="E6043" t="s">
        <v>93</v>
      </c>
      <c r="F6043" t="s">
        <v>73</v>
      </c>
      <c r="G6043" t="s">
        <v>13735</v>
      </c>
      <c r="H6043" t="s">
        <v>318</v>
      </c>
      <c r="I6043" t="s">
        <v>35</v>
      </c>
      <c r="J6043" t="s">
        <v>104</v>
      </c>
      <c r="K6043" t="s">
        <v>97</v>
      </c>
      <c r="L6043" t="s">
        <v>10711</v>
      </c>
      <c r="M6043" t="s">
        <v>64</v>
      </c>
      <c r="N6043" s="30"/>
      <c r="O6043" s="30"/>
      <c r="P6043" t="s">
        <v>79</v>
      </c>
    </row>
    <row r="6044" spans="1:16" x14ac:dyDescent="0.25">
      <c r="A6044" s="30">
        <v>226447043</v>
      </c>
      <c r="B6044" t="s">
        <v>13736</v>
      </c>
      <c r="C6044" t="s">
        <v>13737</v>
      </c>
      <c r="D6044" t="s">
        <v>71</v>
      </c>
      <c r="E6044" t="s">
        <v>241</v>
      </c>
      <c r="F6044" t="s">
        <v>101</v>
      </c>
      <c r="G6044" t="s">
        <v>13738</v>
      </c>
      <c r="H6044" t="s">
        <v>196</v>
      </c>
      <c r="I6044" t="s">
        <v>30</v>
      </c>
      <c r="J6044" t="s">
        <v>197</v>
      </c>
      <c r="K6044" t="s">
        <v>97</v>
      </c>
      <c r="L6044" t="s">
        <v>961</v>
      </c>
      <c r="M6044" t="s">
        <v>64</v>
      </c>
      <c r="N6044" s="30"/>
      <c r="O6044" s="30"/>
      <c r="P6044" t="s">
        <v>79</v>
      </c>
    </row>
    <row r="6045" spans="1:16" x14ac:dyDescent="0.25">
      <c r="A6045" s="30">
        <v>222132284</v>
      </c>
      <c r="B6045" t="s">
        <v>13739</v>
      </c>
      <c r="C6045" t="s">
        <v>13740</v>
      </c>
      <c r="D6045" t="s">
        <v>87</v>
      </c>
      <c r="E6045" t="s">
        <v>241</v>
      </c>
      <c r="F6045" t="s">
        <v>73</v>
      </c>
      <c r="G6045" t="s">
        <v>13741</v>
      </c>
      <c r="H6045" t="s">
        <v>171</v>
      </c>
      <c r="I6045" t="s">
        <v>30</v>
      </c>
      <c r="J6045" t="s">
        <v>96</v>
      </c>
      <c r="K6045" t="s">
        <v>77</v>
      </c>
      <c r="L6045" t="s">
        <v>340</v>
      </c>
      <c r="M6045" t="s">
        <v>64</v>
      </c>
      <c r="N6045" s="30"/>
      <c r="O6045" s="30"/>
      <c r="P6045" t="s">
        <v>79</v>
      </c>
    </row>
    <row r="6046" spans="1:16" x14ac:dyDescent="0.25">
      <c r="A6046" s="30">
        <v>232944348</v>
      </c>
      <c r="B6046" t="s">
        <v>13742</v>
      </c>
      <c r="C6046" t="s">
        <v>13743</v>
      </c>
      <c r="D6046" t="s">
        <v>87</v>
      </c>
      <c r="E6046" t="s">
        <v>229</v>
      </c>
      <c r="F6046" t="s">
        <v>73</v>
      </c>
      <c r="G6046" t="s">
        <v>13744</v>
      </c>
      <c r="H6046" t="s">
        <v>208</v>
      </c>
      <c r="I6046" t="s">
        <v>3</v>
      </c>
      <c r="J6046" t="s">
        <v>91</v>
      </c>
      <c r="K6046" t="s">
        <v>77</v>
      </c>
      <c r="L6046" t="s">
        <v>11076</v>
      </c>
      <c r="M6046" t="s">
        <v>64</v>
      </c>
      <c r="N6046" s="30"/>
      <c r="O6046" s="30"/>
      <c r="P6046" t="s">
        <v>79</v>
      </c>
    </row>
    <row r="6047" spans="1:16" x14ac:dyDescent="0.25">
      <c r="A6047" s="30">
        <v>207418799</v>
      </c>
      <c r="B6047" t="s">
        <v>13745</v>
      </c>
      <c r="C6047" t="s">
        <v>7750</v>
      </c>
      <c r="D6047" t="s">
        <v>87</v>
      </c>
      <c r="E6047" t="s">
        <v>632</v>
      </c>
      <c r="F6047" t="s">
        <v>101</v>
      </c>
      <c r="G6047" t="s">
        <v>13746</v>
      </c>
      <c r="H6047" t="s">
        <v>90</v>
      </c>
      <c r="I6047" t="s">
        <v>48</v>
      </c>
      <c r="J6047" t="s">
        <v>91</v>
      </c>
      <c r="K6047" t="s">
        <v>97</v>
      </c>
      <c r="L6047" t="s">
        <v>834</v>
      </c>
      <c r="M6047" t="s">
        <v>64</v>
      </c>
      <c r="N6047" s="30"/>
      <c r="O6047" s="30"/>
      <c r="P6047" t="s">
        <v>79</v>
      </c>
    </row>
    <row r="6048" spans="1:16" x14ac:dyDescent="0.25">
      <c r="A6048" s="30">
        <v>208801233</v>
      </c>
      <c r="B6048" t="s">
        <v>13745</v>
      </c>
      <c r="C6048" t="s">
        <v>13747</v>
      </c>
      <c r="D6048" t="s">
        <v>87</v>
      </c>
      <c r="E6048" t="s">
        <v>647</v>
      </c>
      <c r="F6048" t="s">
        <v>73</v>
      </c>
      <c r="G6048" t="s">
        <v>13748</v>
      </c>
      <c r="H6048" t="s">
        <v>137</v>
      </c>
      <c r="I6048" t="s">
        <v>48</v>
      </c>
      <c r="J6048" t="s">
        <v>76</v>
      </c>
      <c r="K6048" t="s">
        <v>77</v>
      </c>
      <c r="L6048" t="s">
        <v>11076</v>
      </c>
      <c r="M6048" t="s">
        <v>64</v>
      </c>
      <c r="N6048" s="30"/>
      <c r="O6048" s="30"/>
      <c r="P6048" t="s">
        <v>79</v>
      </c>
    </row>
    <row r="6049" spans="1:16" x14ac:dyDescent="0.25">
      <c r="A6049" s="30">
        <v>232781591</v>
      </c>
      <c r="B6049" t="s">
        <v>13745</v>
      </c>
      <c r="C6049" t="s">
        <v>13749</v>
      </c>
      <c r="D6049" t="s">
        <v>87</v>
      </c>
      <c r="E6049" t="s">
        <v>237</v>
      </c>
      <c r="F6049" t="s">
        <v>101</v>
      </c>
      <c r="G6049" t="s">
        <v>13750</v>
      </c>
      <c r="H6049" t="s">
        <v>95</v>
      </c>
      <c r="I6049" t="s">
        <v>5</v>
      </c>
      <c r="J6049" t="s">
        <v>96</v>
      </c>
      <c r="K6049" t="s">
        <v>77</v>
      </c>
      <c r="L6049" t="s">
        <v>350</v>
      </c>
      <c r="M6049" t="s">
        <v>64</v>
      </c>
      <c r="N6049" s="30"/>
      <c r="O6049" s="30"/>
      <c r="P6049" t="s">
        <v>79</v>
      </c>
    </row>
    <row r="6050" spans="1:16" x14ac:dyDescent="0.25">
      <c r="A6050" s="30">
        <v>230993164</v>
      </c>
      <c r="B6050" t="s">
        <v>13751</v>
      </c>
      <c r="C6050" t="s">
        <v>92</v>
      </c>
      <c r="D6050" t="s">
        <v>87</v>
      </c>
      <c r="E6050" t="s">
        <v>316</v>
      </c>
      <c r="F6050" t="s">
        <v>73</v>
      </c>
      <c r="G6050" t="s">
        <v>13752</v>
      </c>
      <c r="H6050" t="s">
        <v>202</v>
      </c>
      <c r="I6050" t="s">
        <v>24</v>
      </c>
      <c r="J6050" t="s">
        <v>96</v>
      </c>
      <c r="K6050" t="s">
        <v>572</v>
      </c>
      <c r="L6050" t="s">
        <v>573</v>
      </c>
      <c r="M6050" t="s">
        <v>64</v>
      </c>
      <c r="N6050" s="30"/>
      <c r="O6050" s="30"/>
      <c r="P6050" t="s">
        <v>142</v>
      </c>
    </row>
    <row r="6051" spans="1:16" x14ac:dyDescent="0.25">
      <c r="A6051" s="30">
        <v>233785187</v>
      </c>
      <c r="B6051" t="s">
        <v>13753</v>
      </c>
      <c r="C6051" t="s">
        <v>1826</v>
      </c>
      <c r="D6051" t="s">
        <v>87</v>
      </c>
      <c r="E6051" t="s">
        <v>144</v>
      </c>
      <c r="F6051" t="s">
        <v>73</v>
      </c>
      <c r="G6051" t="s">
        <v>13754</v>
      </c>
      <c r="H6051" t="s">
        <v>202</v>
      </c>
      <c r="I6051" t="s">
        <v>23</v>
      </c>
      <c r="J6051" t="s">
        <v>96</v>
      </c>
      <c r="K6051" t="s">
        <v>572</v>
      </c>
      <c r="L6051" t="s">
        <v>13755</v>
      </c>
      <c r="M6051" t="s">
        <v>64</v>
      </c>
      <c r="N6051" s="30"/>
      <c r="O6051" s="30"/>
      <c r="P6051" t="s">
        <v>79</v>
      </c>
    </row>
    <row r="6052" spans="1:16" x14ac:dyDescent="0.25">
      <c r="A6052" s="30">
        <v>205153356</v>
      </c>
      <c r="B6052" t="s">
        <v>13756</v>
      </c>
      <c r="C6052" t="s">
        <v>2798</v>
      </c>
      <c r="D6052" t="s">
        <v>71</v>
      </c>
      <c r="E6052" t="s">
        <v>413</v>
      </c>
      <c r="F6052" t="s">
        <v>101</v>
      </c>
      <c r="G6052" t="s">
        <v>13757</v>
      </c>
      <c r="H6052" t="s">
        <v>161</v>
      </c>
      <c r="I6052" t="s">
        <v>30</v>
      </c>
      <c r="J6052" t="s">
        <v>104</v>
      </c>
      <c r="K6052" t="s">
        <v>97</v>
      </c>
      <c r="L6052" t="s">
        <v>2621</v>
      </c>
      <c r="M6052" t="s">
        <v>64</v>
      </c>
      <c r="N6052" s="30"/>
      <c r="O6052" s="30"/>
      <c r="P6052" t="s">
        <v>79</v>
      </c>
    </row>
    <row r="6053" spans="1:16" x14ac:dyDescent="0.25">
      <c r="A6053" s="30">
        <v>258544691</v>
      </c>
      <c r="B6053" t="s">
        <v>13758</v>
      </c>
      <c r="C6053" t="s">
        <v>13759</v>
      </c>
      <c r="D6053" t="s">
        <v>87</v>
      </c>
      <c r="E6053" t="s">
        <v>107</v>
      </c>
      <c r="F6053" t="s">
        <v>73</v>
      </c>
      <c r="G6053" t="s">
        <v>13760</v>
      </c>
      <c r="H6053" t="s">
        <v>95</v>
      </c>
      <c r="I6053" t="s">
        <v>12</v>
      </c>
      <c r="J6053" t="s">
        <v>96</v>
      </c>
      <c r="K6053" t="s">
        <v>77</v>
      </c>
      <c r="L6053" t="s">
        <v>11076</v>
      </c>
      <c r="M6053" t="s">
        <v>64</v>
      </c>
      <c r="N6053" s="30"/>
      <c r="O6053" s="30"/>
      <c r="P6053" t="s">
        <v>79</v>
      </c>
    </row>
    <row r="6054" spans="1:16" x14ac:dyDescent="0.25">
      <c r="A6054" s="30">
        <v>231512476</v>
      </c>
      <c r="B6054" t="s">
        <v>13761</v>
      </c>
      <c r="C6054" t="s">
        <v>13762</v>
      </c>
      <c r="D6054" t="s">
        <v>71</v>
      </c>
      <c r="E6054" t="s">
        <v>110</v>
      </c>
      <c r="F6054" t="s">
        <v>73</v>
      </c>
      <c r="G6054" t="s">
        <v>13763</v>
      </c>
      <c r="H6054" t="s">
        <v>171</v>
      </c>
      <c r="I6054" t="s">
        <v>30</v>
      </c>
      <c r="J6054" t="s">
        <v>96</v>
      </c>
      <c r="K6054" t="s">
        <v>97</v>
      </c>
      <c r="L6054" t="s">
        <v>397</v>
      </c>
      <c r="M6054" t="s">
        <v>64</v>
      </c>
      <c r="N6054" s="30"/>
      <c r="O6054" s="30"/>
      <c r="P6054" t="s">
        <v>142</v>
      </c>
    </row>
    <row r="6055" spans="1:16" x14ac:dyDescent="0.25">
      <c r="A6055" s="30">
        <v>238090831</v>
      </c>
      <c r="B6055" t="s">
        <v>13764</v>
      </c>
      <c r="C6055" t="s">
        <v>474</v>
      </c>
      <c r="D6055" t="s">
        <v>71</v>
      </c>
      <c r="E6055" t="s">
        <v>124</v>
      </c>
      <c r="F6055" t="s">
        <v>73</v>
      </c>
      <c r="G6055" t="s">
        <v>13765</v>
      </c>
      <c r="H6055" t="s">
        <v>161</v>
      </c>
      <c r="I6055" t="s">
        <v>5</v>
      </c>
      <c r="J6055" t="s">
        <v>91</v>
      </c>
      <c r="K6055" t="s">
        <v>77</v>
      </c>
      <c r="L6055" t="s">
        <v>340</v>
      </c>
      <c r="M6055" t="s">
        <v>64</v>
      </c>
      <c r="N6055" s="30"/>
      <c r="O6055" s="30"/>
      <c r="P6055" t="s">
        <v>79</v>
      </c>
    </row>
    <row r="6056" spans="1:16" x14ac:dyDescent="0.25">
      <c r="A6056" s="30">
        <v>236601290</v>
      </c>
      <c r="B6056" t="s">
        <v>1325</v>
      </c>
      <c r="C6056" t="s">
        <v>13766</v>
      </c>
      <c r="D6056" t="s">
        <v>87</v>
      </c>
      <c r="E6056" t="s">
        <v>447</v>
      </c>
      <c r="F6056" t="s">
        <v>101</v>
      </c>
      <c r="G6056" t="s">
        <v>13767</v>
      </c>
      <c r="H6056" t="s">
        <v>146</v>
      </c>
      <c r="I6056" t="s">
        <v>30</v>
      </c>
      <c r="J6056" t="s">
        <v>76</v>
      </c>
      <c r="K6056" t="s">
        <v>97</v>
      </c>
      <c r="L6056" t="s">
        <v>449</v>
      </c>
      <c r="M6056" t="s">
        <v>64</v>
      </c>
      <c r="N6056" s="30"/>
      <c r="O6056" s="30"/>
      <c r="P6056" t="s">
        <v>79</v>
      </c>
    </row>
    <row r="6057" spans="1:16" x14ac:dyDescent="0.25">
      <c r="A6057" s="30">
        <v>234369866</v>
      </c>
      <c r="B6057" t="s">
        <v>13768</v>
      </c>
      <c r="C6057" t="s">
        <v>2827</v>
      </c>
      <c r="D6057" t="s">
        <v>71</v>
      </c>
      <c r="E6057" t="s">
        <v>169</v>
      </c>
      <c r="F6057" t="s">
        <v>73</v>
      </c>
      <c r="G6057" t="s">
        <v>13769</v>
      </c>
      <c r="H6057" t="s">
        <v>196</v>
      </c>
      <c r="I6057" t="s">
        <v>5</v>
      </c>
      <c r="J6057" t="s">
        <v>91</v>
      </c>
      <c r="K6057" t="s">
        <v>77</v>
      </c>
      <c r="L6057" t="s">
        <v>127</v>
      </c>
      <c r="M6057" t="s">
        <v>64</v>
      </c>
      <c r="N6057" s="30"/>
      <c r="O6057" s="30"/>
      <c r="P6057" t="s">
        <v>142</v>
      </c>
    </row>
    <row r="6058" spans="1:16" x14ac:dyDescent="0.25">
      <c r="A6058" s="30">
        <v>207073446</v>
      </c>
      <c r="B6058" t="s">
        <v>13770</v>
      </c>
      <c r="C6058" t="s">
        <v>13771</v>
      </c>
      <c r="D6058" t="s">
        <v>87</v>
      </c>
      <c r="E6058" t="s">
        <v>110</v>
      </c>
      <c r="F6058" t="s">
        <v>73</v>
      </c>
      <c r="G6058" t="s">
        <v>9985</v>
      </c>
      <c r="H6058" t="s">
        <v>183</v>
      </c>
      <c r="I6058" t="s">
        <v>35</v>
      </c>
      <c r="J6058" t="s">
        <v>96</v>
      </c>
      <c r="K6058" t="s">
        <v>97</v>
      </c>
      <c r="L6058" t="s">
        <v>1933</v>
      </c>
      <c r="M6058" t="s">
        <v>64</v>
      </c>
      <c r="N6058" s="30"/>
      <c r="O6058" s="30"/>
      <c r="P6058" t="s">
        <v>79</v>
      </c>
    </row>
    <row r="6059" spans="1:16" x14ac:dyDescent="0.25">
      <c r="A6059" s="30">
        <v>257308155</v>
      </c>
      <c r="B6059" t="s">
        <v>13772</v>
      </c>
      <c r="C6059" t="s">
        <v>13773</v>
      </c>
      <c r="D6059" t="s">
        <v>87</v>
      </c>
      <c r="E6059" t="s">
        <v>325</v>
      </c>
      <c r="F6059" t="s">
        <v>73</v>
      </c>
      <c r="G6059" t="s">
        <v>13774</v>
      </c>
      <c r="H6059" t="s">
        <v>651</v>
      </c>
      <c r="I6059" t="s">
        <v>17</v>
      </c>
      <c r="J6059" t="s">
        <v>91</v>
      </c>
      <c r="K6059" t="s">
        <v>97</v>
      </c>
      <c r="L6059" t="s">
        <v>179</v>
      </c>
      <c r="M6059" t="s">
        <v>64</v>
      </c>
      <c r="N6059" s="30"/>
      <c r="O6059" s="30"/>
      <c r="P6059" t="s">
        <v>79</v>
      </c>
    </row>
    <row r="6060" spans="1:16" x14ac:dyDescent="0.25">
      <c r="A6060" s="30">
        <v>221399215</v>
      </c>
      <c r="B6060" t="s">
        <v>13775</v>
      </c>
      <c r="C6060" t="s">
        <v>1339</v>
      </c>
      <c r="D6060" t="s">
        <v>87</v>
      </c>
      <c r="E6060" t="s">
        <v>110</v>
      </c>
      <c r="F6060" t="s">
        <v>73</v>
      </c>
      <c r="G6060" t="s">
        <v>13776</v>
      </c>
      <c r="H6060" t="s">
        <v>202</v>
      </c>
      <c r="I6060" t="s">
        <v>48</v>
      </c>
      <c r="J6060" t="s">
        <v>96</v>
      </c>
      <c r="K6060" t="s">
        <v>97</v>
      </c>
      <c r="L6060" t="s">
        <v>358</v>
      </c>
      <c r="M6060" t="s">
        <v>64</v>
      </c>
      <c r="N6060" s="30"/>
      <c r="O6060" s="30"/>
      <c r="P6060" t="s">
        <v>79</v>
      </c>
    </row>
    <row r="6061" spans="1:16" x14ac:dyDescent="0.25">
      <c r="A6061" s="30">
        <v>221419963</v>
      </c>
      <c r="B6061" t="s">
        <v>13777</v>
      </c>
      <c r="C6061" t="s">
        <v>804</v>
      </c>
      <c r="D6061" t="s">
        <v>87</v>
      </c>
      <c r="E6061" t="s">
        <v>883</v>
      </c>
      <c r="F6061" t="s">
        <v>73</v>
      </c>
      <c r="G6061" t="s">
        <v>13778</v>
      </c>
      <c r="H6061" t="s">
        <v>2930</v>
      </c>
      <c r="I6061" t="s">
        <v>5</v>
      </c>
      <c r="J6061" t="s">
        <v>197</v>
      </c>
      <c r="K6061" t="s">
        <v>77</v>
      </c>
      <c r="L6061" t="s">
        <v>11076</v>
      </c>
      <c r="M6061" t="s">
        <v>64</v>
      </c>
      <c r="N6061" s="30"/>
      <c r="O6061" s="30"/>
      <c r="P6061" t="s">
        <v>142</v>
      </c>
    </row>
    <row r="6062" spans="1:16" x14ac:dyDescent="0.25">
      <c r="A6062" s="30">
        <v>260497961</v>
      </c>
      <c r="B6062" t="s">
        <v>13779</v>
      </c>
      <c r="C6062" t="s">
        <v>13780</v>
      </c>
      <c r="D6062" t="s">
        <v>71</v>
      </c>
      <c r="E6062" t="s">
        <v>413</v>
      </c>
      <c r="F6062" t="s">
        <v>101</v>
      </c>
      <c r="G6062" t="s">
        <v>13781</v>
      </c>
      <c r="H6062" t="s">
        <v>161</v>
      </c>
      <c r="I6062" t="s">
        <v>30</v>
      </c>
      <c r="J6062" t="s">
        <v>104</v>
      </c>
      <c r="K6062" t="s">
        <v>97</v>
      </c>
      <c r="L6062" t="s">
        <v>4866</v>
      </c>
      <c r="M6062" t="s">
        <v>64</v>
      </c>
      <c r="N6062" s="30"/>
      <c r="O6062" s="30"/>
      <c r="P6062" t="s">
        <v>79</v>
      </c>
    </row>
    <row r="6063" spans="1:16" x14ac:dyDescent="0.25">
      <c r="A6063" s="30">
        <v>206340267</v>
      </c>
      <c r="B6063" t="s">
        <v>13782</v>
      </c>
      <c r="C6063" t="s">
        <v>1140</v>
      </c>
      <c r="D6063" t="s">
        <v>71</v>
      </c>
      <c r="E6063" t="s">
        <v>110</v>
      </c>
      <c r="F6063" t="s">
        <v>73</v>
      </c>
      <c r="G6063" t="s">
        <v>13783</v>
      </c>
      <c r="H6063" t="s">
        <v>256</v>
      </c>
      <c r="I6063" t="s">
        <v>5</v>
      </c>
      <c r="J6063" t="s">
        <v>96</v>
      </c>
      <c r="K6063" t="s">
        <v>97</v>
      </c>
      <c r="L6063" t="s">
        <v>113</v>
      </c>
      <c r="M6063" t="s">
        <v>64</v>
      </c>
      <c r="N6063" s="30"/>
      <c r="O6063" s="30"/>
      <c r="P6063" t="s">
        <v>79</v>
      </c>
    </row>
    <row r="6064" spans="1:16" x14ac:dyDescent="0.25">
      <c r="A6064" s="30">
        <v>259750008</v>
      </c>
      <c r="B6064" t="s">
        <v>13784</v>
      </c>
      <c r="C6064" t="s">
        <v>11763</v>
      </c>
      <c r="D6064" t="s">
        <v>71</v>
      </c>
      <c r="E6064" t="s">
        <v>72</v>
      </c>
      <c r="F6064" t="s">
        <v>73</v>
      </c>
      <c r="G6064" t="s">
        <v>11764</v>
      </c>
      <c r="H6064" t="s">
        <v>95</v>
      </c>
      <c r="I6064" t="s">
        <v>49</v>
      </c>
      <c r="J6064" t="s">
        <v>96</v>
      </c>
      <c r="K6064" t="s">
        <v>77</v>
      </c>
      <c r="L6064" t="s">
        <v>11076</v>
      </c>
      <c r="M6064" t="s">
        <v>64</v>
      </c>
      <c r="N6064" s="30"/>
      <c r="O6064" s="30"/>
      <c r="P6064" t="s">
        <v>79</v>
      </c>
    </row>
    <row r="6065" spans="1:16" x14ac:dyDescent="0.25">
      <c r="A6065" s="30">
        <v>233363019</v>
      </c>
      <c r="B6065" t="s">
        <v>13785</v>
      </c>
      <c r="C6065" t="s">
        <v>6176</v>
      </c>
      <c r="D6065" t="s">
        <v>87</v>
      </c>
      <c r="E6065" t="s">
        <v>119</v>
      </c>
      <c r="F6065" t="s">
        <v>101</v>
      </c>
      <c r="G6065" t="s">
        <v>13786</v>
      </c>
      <c r="H6065" t="s">
        <v>121</v>
      </c>
      <c r="I6065" t="s">
        <v>21</v>
      </c>
      <c r="J6065" t="s">
        <v>91</v>
      </c>
      <c r="K6065" t="s">
        <v>77</v>
      </c>
      <c r="L6065" t="s">
        <v>11076</v>
      </c>
      <c r="M6065" t="s">
        <v>64</v>
      </c>
      <c r="N6065" s="30"/>
      <c r="O6065" s="30"/>
      <c r="P6065" t="s">
        <v>79</v>
      </c>
    </row>
    <row r="6066" spans="1:16" x14ac:dyDescent="0.25">
      <c r="A6066" s="30">
        <v>214866238</v>
      </c>
      <c r="B6066" t="s">
        <v>4056</v>
      </c>
      <c r="C6066" t="s">
        <v>13787</v>
      </c>
      <c r="D6066" t="s">
        <v>87</v>
      </c>
      <c r="E6066" t="s">
        <v>499</v>
      </c>
      <c r="F6066" t="s">
        <v>73</v>
      </c>
      <c r="G6066" t="s">
        <v>13788</v>
      </c>
      <c r="H6066" t="s">
        <v>208</v>
      </c>
      <c r="I6066" t="s">
        <v>24</v>
      </c>
      <c r="J6066" t="s">
        <v>91</v>
      </c>
      <c r="K6066" t="s">
        <v>97</v>
      </c>
      <c r="L6066" t="s">
        <v>179</v>
      </c>
      <c r="M6066" t="s">
        <v>64</v>
      </c>
      <c r="N6066" s="30"/>
      <c r="O6066" s="30"/>
      <c r="P6066" t="s">
        <v>79</v>
      </c>
    </row>
    <row r="6067" spans="1:16" x14ac:dyDescent="0.25">
      <c r="A6067" s="30">
        <v>234573004</v>
      </c>
      <c r="B6067" t="s">
        <v>4056</v>
      </c>
      <c r="C6067" t="s">
        <v>13789</v>
      </c>
      <c r="D6067" t="s">
        <v>71</v>
      </c>
      <c r="E6067" t="s">
        <v>164</v>
      </c>
      <c r="F6067" t="s">
        <v>101</v>
      </c>
      <c r="G6067" t="s">
        <v>13790</v>
      </c>
      <c r="H6067" t="s">
        <v>550</v>
      </c>
      <c r="I6067" t="s">
        <v>5</v>
      </c>
      <c r="J6067" t="s">
        <v>104</v>
      </c>
      <c r="K6067" t="s">
        <v>97</v>
      </c>
      <c r="L6067" t="s">
        <v>2526</v>
      </c>
      <c r="M6067" t="s">
        <v>64</v>
      </c>
      <c r="N6067" s="30"/>
      <c r="O6067" s="30"/>
      <c r="P6067" t="s">
        <v>79</v>
      </c>
    </row>
    <row r="6068" spans="1:16" x14ac:dyDescent="0.25">
      <c r="A6068" s="30">
        <v>234646693</v>
      </c>
      <c r="B6068" t="s">
        <v>4056</v>
      </c>
      <c r="C6068" t="s">
        <v>11634</v>
      </c>
      <c r="D6068" t="s">
        <v>87</v>
      </c>
      <c r="E6068" t="s">
        <v>107</v>
      </c>
      <c r="F6068" t="s">
        <v>73</v>
      </c>
      <c r="G6068" t="s">
        <v>13791</v>
      </c>
      <c r="H6068" t="s">
        <v>191</v>
      </c>
      <c r="I6068" t="s">
        <v>48</v>
      </c>
      <c r="J6068" t="s">
        <v>91</v>
      </c>
      <c r="K6068" t="s">
        <v>77</v>
      </c>
      <c r="L6068" t="s">
        <v>11076</v>
      </c>
      <c r="M6068" t="s">
        <v>64</v>
      </c>
      <c r="N6068" s="30"/>
      <c r="O6068" s="30"/>
      <c r="P6068" t="s">
        <v>79</v>
      </c>
    </row>
    <row r="6069" spans="1:16" x14ac:dyDescent="0.25">
      <c r="A6069" s="30">
        <v>238136113</v>
      </c>
      <c r="B6069" t="s">
        <v>4056</v>
      </c>
      <c r="C6069" t="s">
        <v>13792</v>
      </c>
      <c r="D6069" t="s">
        <v>71</v>
      </c>
      <c r="E6069" t="s">
        <v>144</v>
      </c>
      <c r="F6069" t="s">
        <v>73</v>
      </c>
      <c r="G6069" t="s">
        <v>13790</v>
      </c>
      <c r="H6069" t="s">
        <v>550</v>
      </c>
      <c r="I6069" t="s">
        <v>5</v>
      </c>
      <c r="J6069" t="s">
        <v>104</v>
      </c>
      <c r="K6069" t="s">
        <v>77</v>
      </c>
      <c r="L6069" t="s">
        <v>690</v>
      </c>
      <c r="M6069" t="s">
        <v>64</v>
      </c>
      <c r="N6069" s="30"/>
      <c r="O6069" s="30"/>
      <c r="P6069" t="s">
        <v>79</v>
      </c>
    </row>
    <row r="6070" spans="1:16" x14ac:dyDescent="0.25">
      <c r="A6070" s="30">
        <v>245124359</v>
      </c>
      <c r="B6070" t="s">
        <v>13793</v>
      </c>
      <c r="C6070" t="s">
        <v>13794</v>
      </c>
      <c r="D6070" t="s">
        <v>71</v>
      </c>
      <c r="E6070" t="s">
        <v>119</v>
      </c>
      <c r="F6070" t="s">
        <v>73</v>
      </c>
      <c r="G6070" t="s">
        <v>13795</v>
      </c>
      <c r="H6070" t="s">
        <v>126</v>
      </c>
      <c r="I6070" t="s">
        <v>11</v>
      </c>
      <c r="J6070" t="s">
        <v>91</v>
      </c>
      <c r="K6070" t="s">
        <v>77</v>
      </c>
      <c r="L6070" t="s">
        <v>11076</v>
      </c>
      <c r="M6070" t="s">
        <v>64</v>
      </c>
      <c r="N6070" s="30"/>
      <c r="O6070" s="30"/>
      <c r="P6070" t="s">
        <v>79</v>
      </c>
    </row>
    <row r="6071" spans="1:16" x14ac:dyDescent="0.25">
      <c r="A6071" s="30">
        <v>247420508</v>
      </c>
      <c r="B6071" t="s">
        <v>13796</v>
      </c>
      <c r="C6071" t="s">
        <v>512</v>
      </c>
      <c r="D6071" t="s">
        <v>71</v>
      </c>
      <c r="E6071" t="s">
        <v>88</v>
      </c>
      <c r="F6071" t="s">
        <v>73</v>
      </c>
      <c r="G6071" t="s">
        <v>13797</v>
      </c>
      <c r="H6071" t="s">
        <v>137</v>
      </c>
      <c r="I6071" t="s">
        <v>9</v>
      </c>
      <c r="J6071" t="s">
        <v>76</v>
      </c>
      <c r="K6071" t="s">
        <v>77</v>
      </c>
      <c r="L6071" t="s">
        <v>9639</v>
      </c>
      <c r="M6071" t="s">
        <v>320</v>
      </c>
      <c r="N6071" s="30"/>
      <c r="O6071" s="30"/>
      <c r="P6071" t="s">
        <v>79</v>
      </c>
    </row>
    <row r="6072" spans="1:16" x14ac:dyDescent="0.25">
      <c r="A6072" s="30">
        <v>224009928</v>
      </c>
      <c r="B6072" t="s">
        <v>13798</v>
      </c>
      <c r="C6072" t="s">
        <v>13799</v>
      </c>
      <c r="D6072" t="s">
        <v>71</v>
      </c>
      <c r="E6072" t="s">
        <v>119</v>
      </c>
      <c r="F6072" t="s">
        <v>73</v>
      </c>
      <c r="G6072" t="s">
        <v>13800</v>
      </c>
      <c r="H6072" t="s">
        <v>140</v>
      </c>
      <c r="I6072" t="s">
        <v>12</v>
      </c>
      <c r="J6072" t="s">
        <v>96</v>
      </c>
      <c r="K6072" t="s">
        <v>77</v>
      </c>
      <c r="L6072" t="s">
        <v>11076</v>
      </c>
      <c r="M6072" t="s">
        <v>64</v>
      </c>
      <c r="N6072" s="30"/>
      <c r="O6072" s="30"/>
      <c r="P6072" t="s">
        <v>79</v>
      </c>
    </row>
    <row r="6073" spans="1:16" x14ac:dyDescent="0.25">
      <c r="A6073" s="30">
        <v>232824276</v>
      </c>
      <c r="B6073" t="s">
        <v>13801</v>
      </c>
      <c r="C6073" t="s">
        <v>694</v>
      </c>
      <c r="D6073" t="s">
        <v>71</v>
      </c>
      <c r="E6073" t="s">
        <v>241</v>
      </c>
      <c r="F6073" t="s">
        <v>73</v>
      </c>
      <c r="G6073" t="s">
        <v>13802</v>
      </c>
      <c r="H6073" t="s">
        <v>318</v>
      </c>
      <c r="I6073" t="s">
        <v>48</v>
      </c>
      <c r="J6073" t="s">
        <v>104</v>
      </c>
      <c r="K6073" t="s">
        <v>77</v>
      </c>
      <c r="L6073" t="s">
        <v>340</v>
      </c>
      <c r="M6073" t="s">
        <v>64</v>
      </c>
      <c r="N6073" s="30"/>
      <c r="O6073" s="30"/>
      <c r="P6073" t="s">
        <v>79</v>
      </c>
    </row>
    <row r="6074" spans="1:16" x14ac:dyDescent="0.25">
      <c r="A6074" s="30">
        <v>230507360</v>
      </c>
      <c r="B6074" t="s">
        <v>13803</v>
      </c>
      <c r="C6074" t="s">
        <v>1337</v>
      </c>
      <c r="D6074" t="s">
        <v>87</v>
      </c>
      <c r="E6074" t="s">
        <v>144</v>
      </c>
      <c r="F6074" t="s">
        <v>73</v>
      </c>
      <c r="G6074" t="s">
        <v>13804</v>
      </c>
      <c r="H6074" t="s">
        <v>103</v>
      </c>
      <c r="I6074" t="s">
        <v>45</v>
      </c>
      <c r="J6074" t="s">
        <v>104</v>
      </c>
      <c r="K6074" t="s">
        <v>313</v>
      </c>
      <c r="L6074" t="s">
        <v>13805</v>
      </c>
      <c r="M6074" t="s">
        <v>64</v>
      </c>
      <c r="N6074" s="30"/>
      <c r="O6074" s="30"/>
      <c r="P6074" t="s">
        <v>79</v>
      </c>
    </row>
    <row r="6075" spans="1:16" x14ac:dyDescent="0.25">
      <c r="A6075" s="30">
        <v>234542074</v>
      </c>
      <c r="B6075" t="s">
        <v>13806</v>
      </c>
      <c r="C6075" t="s">
        <v>13807</v>
      </c>
      <c r="D6075" t="s">
        <v>71</v>
      </c>
      <c r="E6075" t="s">
        <v>241</v>
      </c>
      <c r="F6075" t="s">
        <v>73</v>
      </c>
      <c r="G6075" t="s">
        <v>13808</v>
      </c>
      <c r="H6075" t="s">
        <v>132</v>
      </c>
      <c r="I6075" t="s">
        <v>5</v>
      </c>
      <c r="J6075" t="s">
        <v>91</v>
      </c>
      <c r="K6075" t="s">
        <v>97</v>
      </c>
      <c r="L6075" t="s">
        <v>961</v>
      </c>
      <c r="M6075" t="s">
        <v>64</v>
      </c>
      <c r="N6075" s="30"/>
      <c r="O6075" s="30"/>
      <c r="P6075" t="s">
        <v>79</v>
      </c>
    </row>
    <row r="6076" spans="1:16" x14ac:dyDescent="0.25">
      <c r="A6076" s="30">
        <v>234481653</v>
      </c>
      <c r="B6076" t="s">
        <v>13809</v>
      </c>
      <c r="C6076" t="s">
        <v>13810</v>
      </c>
      <c r="D6076" t="s">
        <v>87</v>
      </c>
      <c r="E6076" t="s">
        <v>499</v>
      </c>
      <c r="F6076" t="s">
        <v>73</v>
      </c>
      <c r="G6076" t="s">
        <v>13811</v>
      </c>
      <c r="H6076" t="s">
        <v>208</v>
      </c>
      <c r="I6076" t="s">
        <v>24</v>
      </c>
      <c r="J6076" t="s">
        <v>91</v>
      </c>
      <c r="K6076" t="s">
        <v>97</v>
      </c>
      <c r="L6076" t="s">
        <v>179</v>
      </c>
      <c r="M6076" t="s">
        <v>64</v>
      </c>
      <c r="N6076" s="30"/>
      <c r="O6076" s="30"/>
      <c r="P6076" t="s">
        <v>79</v>
      </c>
    </row>
    <row r="6077" spans="1:16" x14ac:dyDescent="0.25">
      <c r="A6077" s="30">
        <v>239714009</v>
      </c>
      <c r="B6077" t="s">
        <v>13812</v>
      </c>
      <c r="C6077" t="s">
        <v>480</v>
      </c>
      <c r="D6077" t="s">
        <v>71</v>
      </c>
      <c r="E6077" t="s">
        <v>632</v>
      </c>
      <c r="F6077" t="s">
        <v>101</v>
      </c>
      <c r="G6077" t="s">
        <v>13813</v>
      </c>
      <c r="H6077" t="s">
        <v>140</v>
      </c>
      <c r="I6077" t="s">
        <v>30</v>
      </c>
      <c r="J6077" t="s">
        <v>96</v>
      </c>
      <c r="K6077" t="s">
        <v>97</v>
      </c>
      <c r="L6077" t="s">
        <v>712</v>
      </c>
      <c r="M6077" t="s">
        <v>64</v>
      </c>
      <c r="N6077" s="30"/>
      <c r="O6077" s="30"/>
      <c r="P6077" t="s">
        <v>79</v>
      </c>
    </row>
    <row r="6078" spans="1:16" x14ac:dyDescent="0.25">
      <c r="A6078" s="30">
        <v>215263666</v>
      </c>
      <c r="B6078" t="s">
        <v>13814</v>
      </c>
      <c r="C6078" t="s">
        <v>1133</v>
      </c>
      <c r="D6078" t="s">
        <v>87</v>
      </c>
      <c r="E6078" t="s">
        <v>124</v>
      </c>
      <c r="F6078" t="s">
        <v>73</v>
      </c>
      <c r="G6078" t="s">
        <v>13815</v>
      </c>
      <c r="H6078" t="s">
        <v>112</v>
      </c>
      <c r="I6078" t="s">
        <v>42</v>
      </c>
      <c r="J6078" t="s">
        <v>104</v>
      </c>
      <c r="K6078" t="s">
        <v>77</v>
      </c>
      <c r="L6078" t="s">
        <v>340</v>
      </c>
      <c r="M6078" t="s">
        <v>64</v>
      </c>
      <c r="N6078" s="30"/>
      <c r="O6078" s="30"/>
      <c r="P6078" t="s">
        <v>79</v>
      </c>
    </row>
    <row r="6079" spans="1:16" x14ac:dyDescent="0.25">
      <c r="A6079" s="30">
        <v>215488149</v>
      </c>
      <c r="B6079" t="s">
        <v>13816</v>
      </c>
      <c r="C6079" t="s">
        <v>13817</v>
      </c>
      <c r="D6079" t="s">
        <v>87</v>
      </c>
      <c r="E6079" t="s">
        <v>206</v>
      </c>
      <c r="F6079" t="s">
        <v>73</v>
      </c>
      <c r="G6079" t="s">
        <v>13818</v>
      </c>
      <c r="H6079" t="s">
        <v>112</v>
      </c>
      <c r="I6079" t="s">
        <v>47</v>
      </c>
      <c r="J6079" t="s">
        <v>104</v>
      </c>
      <c r="K6079" t="s">
        <v>97</v>
      </c>
      <c r="L6079" t="s">
        <v>179</v>
      </c>
      <c r="M6079" t="s">
        <v>64</v>
      </c>
      <c r="N6079" s="30"/>
      <c r="O6079" s="30"/>
      <c r="P6079" t="s">
        <v>79</v>
      </c>
    </row>
    <row r="6080" spans="1:16" x14ac:dyDescent="0.25">
      <c r="A6080" s="30">
        <v>232862300</v>
      </c>
      <c r="B6080" t="s">
        <v>13819</v>
      </c>
      <c r="C6080" t="s">
        <v>364</v>
      </c>
      <c r="D6080" t="s">
        <v>87</v>
      </c>
      <c r="E6080" t="s">
        <v>452</v>
      </c>
      <c r="F6080" t="s">
        <v>73</v>
      </c>
      <c r="G6080" t="s">
        <v>13820</v>
      </c>
      <c r="H6080" t="s">
        <v>121</v>
      </c>
      <c r="I6080" t="s">
        <v>24</v>
      </c>
      <c r="J6080" t="s">
        <v>76</v>
      </c>
      <c r="K6080" t="s">
        <v>77</v>
      </c>
      <c r="L6080" t="s">
        <v>11076</v>
      </c>
      <c r="M6080" t="s">
        <v>64</v>
      </c>
      <c r="N6080" s="30"/>
      <c r="O6080" s="30"/>
      <c r="P6080" t="s">
        <v>79</v>
      </c>
    </row>
    <row r="6081" spans="1:16" x14ac:dyDescent="0.25">
      <c r="A6081" s="30">
        <v>250035684</v>
      </c>
      <c r="B6081" t="s">
        <v>13821</v>
      </c>
      <c r="C6081" t="s">
        <v>265</v>
      </c>
      <c r="D6081" t="s">
        <v>71</v>
      </c>
      <c r="E6081" t="s">
        <v>334</v>
      </c>
      <c r="F6081" t="s">
        <v>73</v>
      </c>
      <c r="G6081" t="s">
        <v>13822</v>
      </c>
      <c r="H6081" t="s">
        <v>202</v>
      </c>
      <c r="I6081" t="s">
        <v>24</v>
      </c>
      <c r="J6081" t="s">
        <v>96</v>
      </c>
      <c r="K6081" t="s">
        <v>572</v>
      </c>
      <c r="L6081" t="s">
        <v>13823</v>
      </c>
      <c r="M6081" t="s">
        <v>64</v>
      </c>
      <c r="N6081" s="30"/>
      <c r="O6081" s="30"/>
      <c r="P6081" t="s">
        <v>79</v>
      </c>
    </row>
    <row r="6082" spans="1:16" x14ac:dyDescent="0.25">
      <c r="A6082" s="30">
        <v>231094186</v>
      </c>
      <c r="B6082" t="s">
        <v>13824</v>
      </c>
      <c r="C6082" t="s">
        <v>13825</v>
      </c>
      <c r="D6082" t="s">
        <v>87</v>
      </c>
      <c r="E6082" t="s">
        <v>206</v>
      </c>
      <c r="F6082" t="s">
        <v>73</v>
      </c>
      <c r="G6082" t="s">
        <v>13826</v>
      </c>
      <c r="H6082" t="s">
        <v>121</v>
      </c>
      <c r="I6082" t="s">
        <v>44</v>
      </c>
      <c r="J6082" t="s">
        <v>104</v>
      </c>
      <c r="K6082" t="s">
        <v>97</v>
      </c>
      <c r="L6082" t="s">
        <v>179</v>
      </c>
      <c r="M6082" t="s">
        <v>64</v>
      </c>
      <c r="N6082" s="30"/>
      <c r="O6082" s="30"/>
      <c r="P6082" t="s">
        <v>79</v>
      </c>
    </row>
    <row r="6083" spans="1:16" x14ac:dyDescent="0.25">
      <c r="A6083" s="30">
        <v>215288630</v>
      </c>
      <c r="B6083" t="s">
        <v>1826</v>
      </c>
      <c r="C6083" t="s">
        <v>12618</v>
      </c>
      <c r="D6083" t="s">
        <v>71</v>
      </c>
      <c r="E6083" t="s">
        <v>237</v>
      </c>
      <c r="F6083" t="s">
        <v>73</v>
      </c>
      <c r="G6083" t="s">
        <v>12619</v>
      </c>
      <c r="H6083" t="s">
        <v>137</v>
      </c>
      <c r="I6083" t="s">
        <v>9</v>
      </c>
      <c r="J6083" t="s">
        <v>76</v>
      </c>
      <c r="K6083" t="s">
        <v>77</v>
      </c>
      <c r="L6083" t="s">
        <v>350</v>
      </c>
      <c r="M6083" t="s">
        <v>64</v>
      </c>
      <c r="N6083" s="30"/>
      <c r="O6083" s="30"/>
      <c r="P6083" t="s">
        <v>79</v>
      </c>
    </row>
    <row r="6084" spans="1:16" x14ac:dyDescent="0.25">
      <c r="A6084" s="30">
        <v>229369921</v>
      </c>
      <c r="B6084" t="s">
        <v>1826</v>
      </c>
      <c r="C6084" t="s">
        <v>5170</v>
      </c>
      <c r="D6084" t="s">
        <v>71</v>
      </c>
      <c r="E6084" t="s">
        <v>110</v>
      </c>
      <c r="F6084" t="s">
        <v>73</v>
      </c>
      <c r="G6084" t="s">
        <v>13827</v>
      </c>
      <c r="H6084" t="s">
        <v>146</v>
      </c>
      <c r="I6084" t="s">
        <v>12</v>
      </c>
      <c r="J6084" t="s">
        <v>76</v>
      </c>
      <c r="K6084" t="s">
        <v>97</v>
      </c>
      <c r="L6084" t="s">
        <v>358</v>
      </c>
      <c r="M6084" t="s">
        <v>64</v>
      </c>
      <c r="N6084" s="30"/>
      <c r="O6084" s="30"/>
      <c r="P6084" t="s">
        <v>79</v>
      </c>
    </row>
    <row r="6085" spans="1:16" x14ac:dyDescent="0.25">
      <c r="A6085" s="30">
        <v>232876797</v>
      </c>
      <c r="B6085" t="s">
        <v>1826</v>
      </c>
      <c r="C6085" t="s">
        <v>10743</v>
      </c>
      <c r="D6085" t="s">
        <v>71</v>
      </c>
      <c r="E6085" t="s">
        <v>334</v>
      </c>
      <c r="F6085" t="s">
        <v>73</v>
      </c>
      <c r="G6085" t="s">
        <v>13828</v>
      </c>
      <c r="H6085" t="s">
        <v>137</v>
      </c>
      <c r="I6085" t="s">
        <v>25</v>
      </c>
      <c r="J6085" t="s">
        <v>76</v>
      </c>
      <c r="K6085" t="s">
        <v>166</v>
      </c>
      <c r="L6085" t="s">
        <v>13829</v>
      </c>
      <c r="M6085" t="s">
        <v>64</v>
      </c>
      <c r="N6085" s="30"/>
      <c r="O6085" s="30"/>
      <c r="P6085" t="s">
        <v>79</v>
      </c>
    </row>
    <row r="6086" spans="1:16" x14ac:dyDescent="0.25">
      <c r="A6086" s="30">
        <v>235118627</v>
      </c>
      <c r="B6086" t="s">
        <v>1826</v>
      </c>
      <c r="C6086" t="s">
        <v>13830</v>
      </c>
      <c r="D6086" t="s">
        <v>71</v>
      </c>
      <c r="E6086" t="s">
        <v>241</v>
      </c>
      <c r="F6086" t="s">
        <v>101</v>
      </c>
      <c r="G6086" t="s">
        <v>13831</v>
      </c>
      <c r="H6086" t="s">
        <v>651</v>
      </c>
      <c r="I6086" t="s">
        <v>17</v>
      </c>
      <c r="J6086" t="s">
        <v>91</v>
      </c>
      <c r="K6086" t="s">
        <v>97</v>
      </c>
      <c r="L6086" t="s">
        <v>961</v>
      </c>
      <c r="M6086" t="s">
        <v>64</v>
      </c>
      <c r="N6086" s="30"/>
      <c r="O6086" s="30"/>
      <c r="P6086" t="s">
        <v>79</v>
      </c>
    </row>
    <row r="6087" spans="1:16" x14ac:dyDescent="0.25">
      <c r="A6087" s="30">
        <v>236726584</v>
      </c>
      <c r="B6087" t="s">
        <v>1826</v>
      </c>
      <c r="C6087" t="s">
        <v>13832</v>
      </c>
      <c r="D6087" t="s">
        <v>71</v>
      </c>
      <c r="E6087" t="s">
        <v>107</v>
      </c>
      <c r="F6087" t="s">
        <v>73</v>
      </c>
      <c r="G6087" t="s">
        <v>13833</v>
      </c>
      <c r="H6087" t="s">
        <v>390</v>
      </c>
      <c r="I6087" t="s">
        <v>36</v>
      </c>
      <c r="J6087" t="s">
        <v>76</v>
      </c>
      <c r="K6087" t="s">
        <v>77</v>
      </c>
      <c r="L6087" t="s">
        <v>11076</v>
      </c>
      <c r="M6087" t="s">
        <v>64</v>
      </c>
      <c r="N6087" s="30"/>
      <c r="O6087" s="30"/>
      <c r="P6087" t="s">
        <v>79</v>
      </c>
    </row>
    <row r="6088" spans="1:16" x14ac:dyDescent="0.25">
      <c r="A6088" s="30">
        <v>237094438</v>
      </c>
      <c r="B6088" t="s">
        <v>1826</v>
      </c>
      <c r="C6088" t="s">
        <v>1394</v>
      </c>
      <c r="D6088" t="s">
        <v>71</v>
      </c>
      <c r="E6088" t="s">
        <v>247</v>
      </c>
      <c r="F6088" t="s">
        <v>101</v>
      </c>
      <c r="G6088" t="s">
        <v>13834</v>
      </c>
      <c r="H6088" t="s">
        <v>183</v>
      </c>
      <c r="I6088" t="s">
        <v>36</v>
      </c>
      <c r="J6088" t="s">
        <v>96</v>
      </c>
      <c r="K6088" t="s">
        <v>77</v>
      </c>
      <c r="L6088" t="s">
        <v>11076</v>
      </c>
      <c r="M6088" t="s">
        <v>64</v>
      </c>
      <c r="N6088" s="30"/>
      <c r="O6088" s="30"/>
      <c r="P6088" t="s">
        <v>79</v>
      </c>
    </row>
    <row r="6089" spans="1:16" x14ac:dyDescent="0.25">
      <c r="A6089" s="30">
        <v>237196902</v>
      </c>
      <c r="B6089" t="s">
        <v>1826</v>
      </c>
      <c r="C6089" t="s">
        <v>13835</v>
      </c>
      <c r="D6089" t="s">
        <v>71</v>
      </c>
      <c r="E6089" t="s">
        <v>164</v>
      </c>
      <c r="F6089" t="s">
        <v>73</v>
      </c>
      <c r="G6089" t="s">
        <v>13836</v>
      </c>
      <c r="H6089" t="s">
        <v>212</v>
      </c>
      <c r="I6089" t="s">
        <v>36</v>
      </c>
      <c r="J6089" t="s">
        <v>76</v>
      </c>
      <c r="K6089" t="s">
        <v>213</v>
      </c>
      <c r="L6089" t="s">
        <v>13837</v>
      </c>
      <c r="M6089" t="s">
        <v>64</v>
      </c>
      <c r="N6089" s="30"/>
      <c r="O6089" s="30"/>
      <c r="P6089" t="s">
        <v>79</v>
      </c>
    </row>
    <row r="6090" spans="1:16" x14ac:dyDescent="0.25">
      <c r="A6090" s="30">
        <v>250027929</v>
      </c>
      <c r="B6090" t="s">
        <v>1826</v>
      </c>
      <c r="C6090" t="s">
        <v>1939</v>
      </c>
      <c r="D6090" t="s">
        <v>71</v>
      </c>
      <c r="E6090" t="s">
        <v>110</v>
      </c>
      <c r="F6090" t="s">
        <v>73</v>
      </c>
      <c r="G6090" t="s">
        <v>13838</v>
      </c>
      <c r="H6090" t="s">
        <v>146</v>
      </c>
      <c r="I6090" t="s">
        <v>29</v>
      </c>
      <c r="J6090" t="s">
        <v>76</v>
      </c>
      <c r="K6090" t="s">
        <v>97</v>
      </c>
      <c r="L6090" t="s">
        <v>358</v>
      </c>
      <c r="M6090" t="s">
        <v>64</v>
      </c>
      <c r="N6090" s="30"/>
      <c r="O6090" s="30"/>
      <c r="P6090" t="s">
        <v>79</v>
      </c>
    </row>
    <row r="6091" spans="1:16" x14ac:dyDescent="0.25">
      <c r="A6091" s="30">
        <v>247466188</v>
      </c>
      <c r="B6091" t="s">
        <v>13839</v>
      </c>
      <c r="C6091" t="s">
        <v>13840</v>
      </c>
      <c r="D6091" t="s">
        <v>87</v>
      </c>
      <c r="E6091" t="s">
        <v>100</v>
      </c>
      <c r="F6091" t="s">
        <v>73</v>
      </c>
      <c r="G6091" t="s">
        <v>13841</v>
      </c>
      <c r="H6091" t="s">
        <v>357</v>
      </c>
      <c r="I6091" t="s">
        <v>44</v>
      </c>
      <c r="J6091" t="s">
        <v>104</v>
      </c>
      <c r="K6091" t="s">
        <v>77</v>
      </c>
      <c r="L6091" t="s">
        <v>2151</v>
      </c>
      <c r="M6091" t="s">
        <v>64</v>
      </c>
      <c r="N6091" s="30"/>
      <c r="O6091" s="30"/>
      <c r="P6091" t="s">
        <v>79</v>
      </c>
    </row>
    <row r="6092" spans="1:16" x14ac:dyDescent="0.25">
      <c r="A6092" s="30">
        <v>203302690</v>
      </c>
      <c r="B6092" t="s">
        <v>13842</v>
      </c>
      <c r="C6092" t="s">
        <v>1322</v>
      </c>
      <c r="D6092" t="s">
        <v>87</v>
      </c>
      <c r="E6092" t="s">
        <v>241</v>
      </c>
      <c r="F6092" t="s">
        <v>73</v>
      </c>
      <c r="G6092" t="s">
        <v>13843</v>
      </c>
      <c r="H6092" t="s">
        <v>196</v>
      </c>
      <c r="I6092" t="s">
        <v>5</v>
      </c>
      <c r="J6092" t="s">
        <v>197</v>
      </c>
      <c r="K6092" t="s">
        <v>97</v>
      </c>
      <c r="L6092" t="s">
        <v>280</v>
      </c>
      <c r="M6092" t="s">
        <v>64</v>
      </c>
      <c r="N6092" s="30"/>
      <c r="O6092" s="30"/>
      <c r="P6092" t="s">
        <v>79</v>
      </c>
    </row>
    <row r="6093" spans="1:16" x14ac:dyDescent="0.25">
      <c r="A6093" s="30">
        <v>236271136</v>
      </c>
      <c r="B6093" t="s">
        <v>13842</v>
      </c>
      <c r="C6093" t="s">
        <v>512</v>
      </c>
      <c r="D6093" t="s">
        <v>87</v>
      </c>
      <c r="E6093" t="s">
        <v>365</v>
      </c>
      <c r="F6093" t="s">
        <v>73</v>
      </c>
      <c r="G6093" t="s">
        <v>13844</v>
      </c>
      <c r="H6093" t="s">
        <v>75</v>
      </c>
      <c r="I6093" t="s">
        <v>24</v>
      </c>
      <c r="J6093" t="s">
        <v>76</v>
      </c>
      <c r="K6093" t="s">
        <v>77</v>
      </c>
      <c r="L6093" t="s">
        <v>11076</v>
      </c>
      <c r="M6093" t="s">
        <v>64</v>
      </c>
      <c r="N6093" s="30"/>
      <c r="O6093" s="30"/>
      <c r="P6093" t="s">
        <v>79</v>
      </c>
    </row>
    <row r="6094" spans="1:16" x14ac:dyDescent="0.25">
      <c r="A6094" s="30">
        <v>228043469</v>
      </c>
      <c r="B6094" t="s">
        <v>13845</v>
      </c>
      <c r="C6094" t="s">
        <v>13846</v>
      </c>
      <c r="D6094" t="s">
        <v>87</v>
      </c>
      <c r="E6094" t="s">
        <v>206</v>
      </c>
      <c r="F6094" t="s">
        <v>101</v>
      </c>
      <c r="G6094" t="s">
        <v>13847</v>
      </c>
      <c r="H6094" t="s">
        <v>112</v>
      </c>
      <c r="I6094" t="s">
        <v>23</v>
      </c>
      <c r="J6094" t="s">
        <v>104</v>
      </c>
      <c r="K6094" t="s">
        <v>97</v>
      </c>
      <c r="L6094" t="s">
        <v>179</v>
      </c>
      <c r="M6094" t="s">
        <v>64</v>
      </c>
      <c r="N6094" s="30"/>
      <c r="O6094" s="30"/>
      <c r="P6094" t="s">
        <v>79</v>
      </c>
    </row>
    <row r="6095" spans="1:16" x14ac:dyDescent="0.25">
      <c r="A6095" s="30">
        <v>234273969</v>
      </c>
      <c r="B6095" t="s">
        <v>13848</v>
      </c>
      <c r="C6095" t="s">
        <v>12888</v>
      </c>
      <c r="D6095" t="s">
        <v>87</v>
      </c>
      <c r="E6095" t="s">
        <v>110</v>
      </c>
      <c r="F6095" t="s">
        <v>73</v>
      </c>
      <c r="G6095" t="s">
        <v>13849</v>
      </c>
      <c r="H6095" t="s">
        <v>95</v>
      </c>
      <c r="I6095" t="s">
        <v>48</v>
      </c>
      <c r="J6095" t="s">
        <v>96</v>
      </c>
      <c r="K6095" t="s">
        <v>97</v>
      </c>
      <c r="L6095" t="s">
        <v>6194</v>
      </c>
      <c r="M6095" t="s">
        <v>64</v>
      </c>
      <c r="N6095" s="30"/>
      <c r="O6095" s="30"/>
      <c r="P6095" t="s">
        <v>142</v>
      </c>
    </row>
    <row r="6096" spans="1:16" x14ac:dyDescent="0.25">
      <c r="A6096" s="30">
        <v>207743063</v>
      </c>
      <c r="B6096" t="s">
        <v>13850</v>
      </c>
      <c r="C6096" t="s">
        <v>13851</v>
      </c>
      <c r="D6096" t="s">
        <v>87</v>
      </c>
      <c r="E6096" t="s">
        <v>152</v>
      </c>
      <c r="F6096" t="s">
        <v>73</v>
      </c>
      <c r="G6096" t="s">
        <v>13852</v>
      </c>
      <c r="H6096" t="s">
        <v>567</v>
      </c>
      <c r="I6096" t="s">
        <v>42</v>
      </c>
      <c r="J6096" t="s">
        <v>197</v>
      </c>
      <c r="K6096" t="s">
        <v>97</v>
      </c>
      <c r="L6096" t="s">
        <v>1659</v>
      </c>
      <c r="M6096" t="s">
        <v>64</v>
      </c>
      <c r="N6096" s="30"/>
      <c r="O6096" s="30"/>
      <c r="P6096" t="s">
        <v>79</v>
      </c>
    </row>
    <row r="6097" spans="1:16" x14ac:dyDescent="0.25">
      <c r="A6097" s="30">
        <v>241336601</v>
      </c>
      <c r="B6097" t="s">
        <v>13850</v>
      </c>
      <c r="C6097" t="s">
        <v>7204</v>
      </c>
      <c r="D6097" t="s">
        <v>87</v>
      </c>
      <c r="E6097" t="s">
        <v>119</v>
      </c>
      <c r="F6097" t="s">
        <v>73</v>
      </c>
      <c r="G6097" t="s">
        <v>13853</v>
      </c>
      <c r="H6097" t="s">
        <v>191</v>
      </c>
      <c r="I6097" t="s">
        <v>24</v>
      </c>
      <c r="J6097" t="s">
        <v>91</v>
      </c>
      <c r="K6097" t="s">
        <v>77</v>
      </c>
      <c r="L6097" t="s">
        <v>11076</v>
      </c>
      <c r="M6097" t="s">
        <v>64</v>
      </c>
      <c r="N6097" s="30"/>
      <c r="O6097" s="30"/>
      <c r="P6097" t="s">
        <v>79</v>
      </c>
    </row>
    <row r="6098" spans="1:16" x14ac:dyDescent="0.25">
      <c r="A6098" s="30">
        <v>242181493</v>
      </c>
      <c r="B6098" t="s">
        <v>13850</v>
      </c>
      <c r="C6098" t="s">
        <v>13854</v>
      </c>
      <c r="D6098" t="s">
        <v>87</v>
      </c>
      <c r="E6098" t="s">
        <v>206</v>
      </c>
      <c r="F6098" t="s">
        <v>73</v>
      </c>
      <c r="G6098" t="s">
        <v>13855</v>
      </c>
      <c r="H6098" t="s">
        <v>95</v>
      </c>
      <c r="I6098" t="s">
        <v>25</v>
      </c>
      <c r="J6098" t="s">
        <v>96</v>
      </c>
      <c r="K6098" t="s">
        <v>97</v>
      </c>
      <c r="L6098" t="s">
        <v>179</v>
      </c>
      <c r="M6098" t="s">
        <v>64</v>
      </c>
      <c r="N6098" s="30"/>
      <c r="O6098" s="30"/>
      <c r="P6098" t="s">
        <v>79</v>
      </c>
    </row>
    <row r="6099" spans="1:16" x14ac:dyDescent="0.25">
      <c r="A6099" s="30">
        <v>239733009</v>
      </c>
      <c r="B6099" t="s">
        <v>13856</v>
      </c>
      <c r="C6099" t="s">
        <v>1526</v>
      </c>
      <c r="D6099" t="s">
        <v>87</v>
      </c>
      <c r="E6099" t="s">
        <v>200</v>
      </c>
      <c r="F6099" t="s">
        <v>73</v>
      </c>
      <c r="G6099" t="s">
        <v>13857</v>
      </c>
      <c r="H6099" t="s">
        <v>183</v>
      </c>
      <c r="I6099" t="s">
        <v>35</v>
      </c>
      <c r="J6099" t="s">
        <v>96</v>
      </c>
      <c r="K6099" t="s">
        <v>97</v>
      </c>
      <c r="L6099" t="s">
        <v>203</v>
      </c>
      <c r="M6099" t="s">
        <v>64</v>
      </c>
      <c r="N6099" s="30"/>
      <c r="O6099" s="30"/>
      <c r="P6099" t="s">
        <v>79</v>
      </c>
    </row>
    <row r="6100" spans="1:16" x14ac:dyDescent="0.25">
      <c r="A6100" s="30">
        <v>252991013</v>
      </c>
      <c r="B6100" t="s">
        <v>13858</v>
      </c>
      <c r="C6100" t="s">
        <v>480</v>
      </c>
      <c r="D6100" t="s">
        <v>71</v>
      </c>
      <c r="E6100" t="s">
        <v>119</v>
      </c>
      <c r="F6100" t="s">
        <v>73</v>
      </c>
      <c r="G6100" t="s">
        <v>13859</v>
      </c>
      <c r="H6100" t="s">
        <v>202</v>
      </c>
      <c r="I6100" t="s">
        <v>23</v>
      </c>
      <c r="J6100" t="s">
        <v>96</v>
      </c>
      <c r="K6100" t="s">
        <v>572</v>
      </c>
      <c r="L6100" t="s">
        <v>573</v>
      </c>
      <c r="M6100" t="s">
        <v>64</v>
      </c>
      <c r="N6100" s="30"/>
      <c r="O6100" s="30"/>
      <c r="P6100" t="s">
        <v>79</v>
      </c>
    </row>
    <row r="6101" spans="1:16" x14ac:dyDescent="0.25">
      <c r="A6101" s="30">
        <v>250017403</v>
      </c>
      <c r="B6101" t="s">
        <v>13860</v>
      </c>
      <c r="C6101" t="s">
        <v>13861</v>
      </c>
      <c r="D6101" t="s">
        <v>71</v>
      </c>
      <c r="E6101" t="s">
        <v>72</v>
      </c>
      <c r="F6101" t="s">
        <v>101</v>
      </c>
      <c r="G6101" t="s">
        <v>13862</v>
      </c>
      <c r="H6101" t="s">
        <v>202</v>
      </c>
      <c r="I6101" t="s">
        <v>23</v>
      </c>
      <c r="J6101" t="s">
        <v>96</v>
      </c>
      <c r="K6101" t="s">
        <v>572</v>
      </c>
      <c r="L6101" t="s">
        <v>573</v>
      </c>
      <c r="M6101" t="s">
        <v>64</v>
      </c>
      <c r="N6101" s="30"/>
      <c r="O6101" s="30"/>
      <c r="P6101" t="s">
        <v>79</v>
      </c>
    </row>
    <row r="6102" spans="1:16" x14ac:dyDescent="0.25">
      <c r="A6102" s="30">
        <v>203232517</v>
      </c>
      <c r="B6102" t="s">
        <v>13863</v>
      </c>
      <c r="C6102" t="s">
        <v>13864</v>
      </c>
      <c r="D6102" t="s">
        <v>87</v>
      </c>
      <c r="E6102" t="s">
        <v>993</v>
      </c>
      <c r="F6102" t="s">
        <v>101</v>
      </c>
      <c r="G6102" t="s">
        <v>13865</v>
      </c>
      <c r="H6102" t="s">
        <v>318</v>
      </c>
      <c r="I6102" t="s">
        <v>35</v>
      </c>
      <c r="J6102" t="s">
        <v>104</v>
      </c>
      <c r="K6102" t="s">
        <v>97</v>
      </c>
      <c r="L6102" t="s">
        <v>995</v>
      </c>
      <c r="M6102" t="s">
        <v>64</v>
      </c>
      <c r="N6102" s="30"/>
      <c r="O6102" s="30"/>
      <c r="P6102" t="s">
        <v>142</v>
      </c>
    </row>
    <row r="6103" spans="1:16" x14ac:dyDescent="0.25">
      <c r="A6103" s="30">
        <v>205991052</v>
      </c>
      <c r="B6103" t="s">
        <v>13863</v>
      </c>
      <c r="C6103" t="s">
        <v>1726</v>
      </c>
      <c r="D6103" t="s">
        <v>87</v>
      </c>
      <c r="E6103" t="s">
        <v>361</v>
      </c>
      <c r="F6103" t="s">
        <v>73</v>
      </c>
      <c r="G6103" t="s">
        <v>13866</v>
      </c>
      <c r="H6103" t="s">
        <v>121</v>
      </c>
      <c r="I6103" t="s">
        <v>45</v>
      </c>
      <c r="J6103" t="s">
        <v>197</v>
      </c>
      <c r="K6103" t="s">
        <v>77</v>
      </c>
      <c r="L6103" t="s">
        <v>11076</v>
      </c>
      <c r="M6103" t="s">
        <v>64</v>
      </c>
      <c r="N6103" s="30"/>
      <c r="O6103" s="30"/>
      <c r="P6103" t="s">
        <v>142</v>
      </c>
    </row>
    <row r="6104" spans="1:16" x14ac:dyDescent="0.25">
      <c r="A6104" s="30">
        <v>232035634</v>
      </c>
      <c r="B6104" t="s">
        <v>13863</v>
      </c>
      <c r="C6104" t="s">
        <v>13867</v>
      </c>
      <c r="D6104" t="s">
        <v>87</v>
      </c>
      <c r="E6104" t="s">
        <v>206</v>
      </c>
      <c r="F6104" t="s">
        <v>73</v>
      </c>
      <c r="G6104" t="s">
        <v>13868</v>
      </c>
      <c r="H6104" t="s">
        <v>191</v>
      </c>
      <c r="I6104" t="s">
        <v>48</v>
      </c>
      <c r="J6104" t="s">
        <v>91</v>
      </c>
      <c r="K6104" t="s">
        <v>97</v>
      </c>
      <c r="L6104" t="s">
        <v>179</v>
      </c>
      <c r="M6104" t="s">
        <v>64</v>
      </c>
      <c r="N6104" s="30"/>
      <c r="O6104" s="30"/>
      <c r="P6104" t="s">
        <v>79</v>
      </c>
    </row>
    <row r="6105" spans="1:16" x14ac:dyDescent="0.25">
      <c r="A6105" s="30">
        <v>232996959</v>
      </c>
      <c r="B6105" t="s">
        <v>13863</v>
      </c>
      <c r="C6105" t="s">
        <v>9153</v>
      </c>
      <c r="D6105" t="s">
        <v>87</v>
      </c>
      <c r="E6105" t="s">
        <v>169</v>
      </c>
      <c r="F6105" t="s">
        <v>73</v>
      </c>
      <c r="G6105" t="s">
        <v>13869</v>
      </c>
      <c r="H6105" t="s">
        <v>357</v>
      </c>
      <c r="I6105" t="s">
        <v>28</v>
      </c>
      <c r="J6105" t="s">
        <v>197</v>
      </c>
      <c r="K6105" t="s">
        <v>77</v>
      </c>
      <c r="L6105" t="s">
        <v>560</v>
      </c>
      <c r="M6105" t="s">
        <v>64</v>
      </c>
      <c r="N6105" s="30"/>
      <c r="O6105" s="30"/>
      <c r="P6105" t="s">
        <v>79</v>
      </c>
    </row>
    <row r="6106" spans="1:16" x14ac:dyDescent="0.25">
      <c r="A6106" s="30">
        <v>224235598</v>
      </c>
      <c r="B6106" t="s">
        <v>13870</v>
      </c>
      <c r="C6106" t="s">
        <v>321</v>
      </c>
      <c r="D6106" t="s">
        <v>71</v>
      </c>
      <c r="E6106" t="s">
        <v>169</v>
      </c>
      <c r="F6106" t="s">
        <v>73</v>
      </c>
      <c r="G6106" t="s">
        <v>13871</v>
      </c>
      <c r="H6106" t="s">
        <v>95</v>
      </c>
      <c r="I6106" t="s">
        <v>24</v>
      </c>
      <c r="J6106" t="s">
        <v>96</v>
      </c>
      <c r="K6106" t="s">
        <v>77</v>
      </c>
      <c r="L6106" t="s">
        <v>560</v>
      </c>
      <c r="M6106" t="s">
        <v>64</v>
      </c>
      <c r="N6106" s="30"/>
      <c r="O6106" s="30"/>
      <c r="P6106" t="s">
        <v>79</v>
      </c>
    </row>
    <row r="6107" spans="1:16" x14ac:dyDescent="0.25">
      <c r="A6107" s="30">
        <v>226702223</v>
      </c>
      <c r="B6107" t="s">
        <v>13872</v>
      </c>
      <c r="C6107" t="s">
        <v>13873</v>
      </c>
      <c r="D6107" t="s">
        <v>71</v>
      </c>
      <c r="E6107" t="s">
        <v>110</v>
      </c>
      <c r="F6107" t="s">
        <v>73</v>
      </c>
      <c r="G6107" t="s">
        <v>13874</v>
      </c>
      <c r="H6107" t="s">
        <v>132</v>
      </c>
      <c r="I6107" t="s">
        <v>5</v>
      </c>
      <c r="J6107" t="s">
        <v>91</v>
      </c>
      <c r="K6107" t="s">
        <v>133</v>
      </c>
      <c r="L6107" t="s">
        <v>13875</v>
      </c>
      <c r="M6107" t="s">
        <v>64</v>
      </c>
      <c r="N6107" s="30"/>
      <c r="O6107" s="30"/>
      <c r="P6107" t="s">
        <v>79</v>
      </c>
    </row>
    <row r="6108" spans="1:16" x14ac:dyDescent="0.25">
      <c r="A6108" s="30">
        <v>232158220</v>
      </c>
      <c r="B6108" t="s">
        <v>13872</v>
      </c>
      <c r="C6108" t="s">
        <v>13876</v>
      </c>
      <c r="D6108" t="s">
        <v>71</v>
      </c>
      <c r="E6108" t="s">
        <v>316</v>
      </c>
      <c r="F6108" t="s">
        <v>73</v>
      </c>
      <c r="G6108" t="s">
        <v>13877</v>
      </c>
      <c r="H6108" t="s">
        <v>158</v>
      </c>
      <c r="I6108" t="s">
        <v>5</v>
      </c>
      <c r="J6108" t="s">
        <v>91</v>
      </c>
      <c r="K6108" t="s">
        <v>77</v>
      </c>
      <c r="L6108" t="s">
        <v>11076</v>
      </c>
      <c r="M6108" t="s">
        <v>64</v>
      </c>
      <c r="N6108" s="30"/>
      <c r="O6108" s="30"/>
      <c r="P6108" t="s">
        <v>79</v>
      </c>
    </row>
    <row r="6109" spans="1:16" x14ac:dyDescent="0.25">
      <c r="A6109" s="30">
        <v>236116448</v>
      </c>
      <c r="B6109" t="s">
        <v>13872</v>
      </c>
      <c r="C6109" t="s">
        <v>13878</v>
      </c>
      <c r="D6109" t="s">
        <v>71</v>
      </c>
      <c r="E6109" t="s">
        <v>119</v>
      </c>
      <c r="F6109" t="s">
        <v>73</v>
      </c>
      <c r="G6109" t="s">
        <v>13879</v>
      </c>
      <c r="H6109" t="s">
        <v>75</v>
      </c>
      <c r="I6109" t="s">
        <v>24</v>
      </c>
      <c r="J6109" t="s">
        <v>76</v>
      </c>
      <c r="K6109" t="s">
        <v>77</v>
      </c>
      <c r="L6109" t="s">
        <v>11076</v>
      </c>
      <c r="M6109" t="s">
        <v>64</v>
      </c>
      <c r="N6109" s="30"/>
      <c r="O6109" s="30"/>
      <c r="P6109" t="s">
        <v>79</v>
      </c>
    </row>
    <row r="6110" spans="1:16" x14ac:dyDescent="0.25">
      <c r="A6110" s="30">
        <v>236663159</v>
      </c>
      <c r="B6110" t="s">
        <v>13872</v>
      </c>
      <c r="C6110" t="s">
        <v>13880</v>
      </c>
      <c r="D6110" t="s">
        <v>71</v>
      </c>
      <c r="E6110" t="s">
        <v>883</v>
      </c>
      <c r="F6110" t="s">
        <v>73</v>
      </c>
      <c r="G6110" t="s">
        <v>13881</v>
      </c>
      <c r="H6110" t="s">
        <v>137</v>
      </c>
      <c r="I6110" t="s">
        <v>30</v>
      </c>
      <c r="J6110" t="s">
        <v>76</v>
      </c>
      <c r="K6110" t="s">
        <v>77</v>
      </c>
      <c r="L6110" t="s">
        <v>11076</v>
      </c>
      <c r="M6110" t="s">
        <v>64</v>
      </c>
      <c r="N6110" s="30"/>
      <c r="O6110" s="30"/>
      <c r="P6110" t="s">
        <v>79</v>
      </c>
    </row>
    <row r="6111" spans="1:16" x14ac:dyDescent="0.25">
      <c r="A6111" s="30">
        <v>237958020</v>
      </c>
      <c r="B6111" t="s">
        <v>13872</v>
      </c>
      <c r="C6111" t="s">
        <v>13882</v>
      </c>
      <c r="D6111" t="s">
        <v>71</v>
      </c>
      <c r="E6111" t="s">
        <v>237</v>
      </c>
      <c r="F6111" t="s">
        <v>73</v>
      </c>
      <c r="G6111" t="s">
        <v>13883</v>
      </c>
      <c r="H6111" t="s">
        <v>519</v>
      </c>
      <c r="I6111" t="s">
        <v>47</v>
      </c>
      <c r="J6111" t="s">
        <v>104</v>
      </c>
      <c r="K6111" t="s">
        <v>77</v>
      </c>
      <c r="L6111" t="s">
        <v>350</v>
      </c>
      <c r="M6111" t="s">
        <v>64</v>
      </c>
      <c r="N6111" s="30"/>
      <c r="O6111" s="30"/>
      <c r="P6111" t="s">
        <v>79</v>
      </c>
    </row>
    <row r="6112" spans="1:16" x14ac:dyDescent="0.25">
      <c r="A6112" s="30">
        <v>260399209</v>
      </c>
      <c r="B6112" t="s">
        <v>13884</v>
      </c>
      <c r="C6112" t="s">
        <v>99</v>
      </c>
      <c r="D6112" t="s">
        <v>71</v>
      </c>
      <c r="E6112" t="s">
        <v>200</v>
      </c>
      <c r="F6112" t="s">
        <v>73</v>
      </c>
      <c r="G6112" t="s">
        <v>13885</v>
      </c>
      <c r="H6112" t="s">
        <v>243</v>
      </c>
      <c r="I6112" t="s">
        <v>5</v>
      </c>
      <c r="J6112" t="s">
        <v>91</v>
      </c>
      <c r="K6112" t="s">
        <v>97</v>
      </c>
      <c r="L6112" t="s">
        <v>2169</v>
      </c>
      <c r="M6112" t="s">
        <v>64</v>
      </c>
      <c r="N6112" s="30"/>
      <c r="O6112" s="30"/>
      <c r="P6112" t="s">
        <v>79</v>
      </c>
    </row>
    <row r="6113" spans="1:16" x14ac:dyDescent="0.25">
      <c r="A6113" s="30">
        <v>231031790</v>
      </c>
      <c r="B6113" t="s">
        <v>13886</v>
      </c>
      <c r="C6113" t="s">
        <v>6356</v>
      </c>
      <c r="D6113" t="s">
        <v>87</v>
      </c>
      <c r="E6113" t="s">
        <v>149</v>
      </c>
      <c r="F6113" t="s">
        <v>73</v>
      </c>
      <c r="G6113" t="s">
        <v>13887</v>
      </c>
      <c r="H6113" t="s">
        <v>208</v>
      </c>
      <c r="I6113" t="s">
        <v>3</v>
      </c>
      <c r="J6113" t="s">
        <v>91</v>
      </c>
      <c r="K6113" t="s">
        <v>77</v>
      </c>
      <c r="L6113" t="s">
        <v>11076</v>
      </c>
      <c r="M6113" t="s">
        <v>64</v>
      </c>
      <c r="N6113" s="30"/>
      <c r="O6113" s="30"/>
      <c r="P6113" t="s">
        <v>79</v>
      </c>
    </row>
    <row r="6114" spans="1:16" x14ac:dyDescent="0.25">
      <c r="A6114" s="30">
        <v>233148287</v>
      </c>
      <c r="B6114" t="s">
        <v>13886</v>
      </c>
      <c r="C6114" t="s">
        <v>6356</v>
      </c>
      <c r="D6114" t="s">
        <v>87</v>
      </c>
      <c r="E6114" t="s">
        <v>169</v>
      </c>
      <c r="F6114" t="s">
        <v>73</v>
      </c>
      <c r="G6114" t="s">
        <v>13888</v>
      </c>
      <c r="H6114" t="s">
        <v>158</v>
      </c>
      <c r="I6114" t="s">
        <v>27</v>
      </c>
      <c r="J6114" t="s">
        <v>91</v>
      </c>
      <c r="K6114" t="s">
        <v>77</v>
      </c>
      <c r="L6114" t="s">
        <v>560</v>
      </c>
      <c r="M6114" t="s">
        <v>64</v>
      </c>
      <c r="N6114" s="30"/>
      <c r="O6114" s="30"/>
      <c r="P6114" t="s">
        <v>79</v>
      </c>
    </row>
    <row r="6115" spans="1:16" x14ac:dyDescent="0.25">
      <c r="A6115" s="30">
        <v>233949189</v>
      </c>
      <c r="B6115" t="s">
        <v>13886</v>
      </c>
      <c r="C6115" t="s">
        <v>321</v>
      </c>
      <c r="D6115" t="s">
        <v>87</v>
      </c>
      <c r="E6115" t="s">
        <v>275</v>
      </c>
      <c r="F6115" t="s">
        <v>73</v>
      </c>
      <c r="G6115" t="s">
        <v>13889</v>
      </c>
      <c r="H6115" t="s">
        <v>208</v>
      </c>
      <c r="I6115" t="s">
        <v>28</v>
      </c>
      <c r="J6115" t="s">
        <v>91</v>
      </c>
      <c r="K6115" t="s">
        <v>97</v>
      </c>
      <c r="L6115" t="s">
        <v>179</v>
      </c>
      <c r="M6115" t="s">
        <v>64</v>
      </c>
      <c r="N6115" s="30"/>
      <c r="O6115" s="30"/>
      <c r="P6115" t="s">
        <v>79</v>
      </c>
    </row>
    <row r="6116" spans="1:16" x14ac:dyDescent="0.25">
      <c r="A6116" s="30">
        <v>234094811</v>
      </c>
      <c r="B6116" t="s">
        <v>13890</v>
      </c>
      <c r="C6116" t="s">
        <v>13891</v>
      </c>
      <c r="D6116" t="s">
        <v>87</v>
      </c>
      <c r="E6116" t="s">
        <v>237</v>
      </c>
      <c r="F6116" t="s">
        <v>73</v>
      </c>
      <c r="G6116" t="s">
        <v>13892</v>
      </c>
      <c r="H6116" t="s">
        <v>90</v>
      </c>
      <c r="I6116" t="s">
        <v>23</v>
      </c>
      <c r="J6116" t="s">
        <v>91</v>
      </c>
      <c r="K6116" t="s">
        <v>77</v>
      </c>
      <c r="L6116" t="s">
        <v>239</v>
      </c>
      <c r="M6116" t="s">
        <v>64</v>
      </c>
      <c r="N6116" s="30"/>
      <c r="O6116" s="30"/>
      <c r="P6116" t="s">
        <v>79</v>
      </c>
    </row>
    <row r="6117" spans="1:16" x14ac:dyDescent="0.25">
      <c r="A6117" s="30">
        <v>246160378</v>
      </c>
      <c r="B6117" t="s">
        <v>13893</v>
      </c>
      <c r="C6117" t="s">
        <v>1018</v>
      </c>
      <c r="D6117" t="s">
        <v>71</v>
      </c>
      <c r="E6117" t="s">
        <v>229</v>
      </c>
      <c r="F6117" t="s">
        <v>101</v>
      </c>
      <c r="G6117" t="s">
        <v>13894</v>
      </c>
      <c r="H6117" t="s">
        <v>95</v>
      </c>
      <c r="I6117" t="s">
        <v>5</v>
      </c>
      <c r="J6117" t="s">
        <v>96</v>
      </c>
      <c r="K6117" t="s">
        <v>77</v>
      </c>
      <c r="L6117" t="s">
        <v>11076</v>
      </c>
      <c r="M6117" t="s">
        <v>64</v>
      </c>
      <c r="N6117" s="30"/>
      <c r="O6117" s="30"/>
      <c r="P6117" t="s">
        <v>79</v>
      </c>
    </row>
    <row r="6118" spans="1:16" x14ac:dyDescent="0.25">
      <c r="A6118" s="30">
        <v>247145097</v>
      </c>
      <c r="B6118" t="s">
        <v>13895</v>
      </c>
      <c r="C6118" t="s">
        <v>13896</v>
      </c>
      <c r="D6118" t="s">
        <v>71</v>
      </c>
      <c r="E6118" t="s">
        <v>499</v>
      </c>
      <c r="F6118" t="s">
        <v>73</v>
      </c>
      <c r="G6118" t="s">
        <v>13897</v>
      </c>
      <c r="H6118" t="s">
        <v>651</v>
      </c>
      <c r="I6118" t="s">
        <v>48</v>
      </c>
      <c r="J6118" t="s">
        <v>91</v>
      </c>
      <c r="K6118" t="s">
        <v>97</v>
      </c>
      <c r="L6118" t="s">
        <v>179</v>
      </c>
      <c r="M6118" t="s">
        <v>64</v>
      </c>
      <c r="N6118" s="30"/>
      <c r="O6118" s="30"/>
      <c r="P6118" t="s">
        <v>79</v>
      </c>
    </row>
    <row r="6119" spans="1:16" x14ac:dyDescent="0.25">
      <c r="A6119" s="30">
        <v>237172655</v>
      </c>
      <c r="B6119" t="s">
        <v>13898</v>
      </c>
      <c r="C6119" t="s">
        <v>13899</v>
      </c>
      <c r="D6119" t="s">
        <v>87</v>
      </c>
      <c r="E6119" t="s">
        <v>189</v>
      </c>
      <c r="F6119" t="s">
        <v>73</v>
      </c>
      <c r="G6119" t="s">
        <v>13900</v>
      </c>
      <c r="H6119" t="s">
        <v>419</v>
      </c>
      <c r="I6119" t="s">
        <v>47</v>
      </c>
      <c r="J6119" t="s">
        <v>104</v>
      </c>
      <c r="K6119" t="s">
        <v>97</v>
      </c>
      <c r="L6119" t="s">
        <v>192</v>
      </c>
      <c r="M6119" t="s">
        <v>64</v>
      </c>
      <c r="N6119" s="30"/>
      <c r="O6119" s="30"/>
      <c r="P6119" t="s">
        <v>79</v>
      </c>
    </row>
    <row r="6120" spans="1:16" x14ac:dyDescent="0.25">
      <c r="A6120" s="30">
        <v>248404733</v>
      </c>
      <c r="B6120" t="s">
        <v>13901</v>
      </c>
      <c r="C6120" t="s">
        <v>13902</v>
      </c>
      <c r="D6120" t="s">
        <v>71</v>
      </c>
      <c r="E6120" t="s">
        <v>110</v>
      </c>
      <c r="F6120" t="s">
        <v>101</v>
      </c>
      <c r="G6120" t="s">
        <v>13903</v>
      </c>
      <c r="H6120" t="s">
        <v>357</v>
      </c>
      <c r="I6120" t="s">
        <v>17</v>
      </c>
      <c r="J6120" t="s">
        <v>91</v>
      </c>
      <c r="K6120" t="s">
        <v>77</v>
      </c>
      <c r="L6120" t="s">
        <v>1013</v>
      </c>
      <c r="M6120" t="s">
        <v>64</v>
      </c>
      <c r="N6120" s="30"/>
      <c r="O6120" s="30"/>
      <c r="P6120" t="s">
        <v>79</v>
      </c>
    </row>
    <row r="6121" spans="1:16" x14ac:dyDescent="0.25">
      <c r="A6121" s="30">
        <v>253212054</v>
      </c>
      <c r="B6121" t="s">
        <v>13901</v>
      </c>
      <c r="C6121" t="s">
        <v>328</v>
      </c>
      <c r="D6121" t="s">
        <v>71</v>
      </c>
      <c r="E6121" t="s">
        <v>100</v>
      </c>
      <c r="F6121" t="s">
        <v>73</v>
      </c>
      <c r="G6121" t="s">
        <v>13904</v>
      </c>
      <c r="H6121" t="s">
        <v>390</v>
      </c>
      <c r="I6121" t="s">
        <v>12</v>
      </c>
      <c r="J6121" t="s">
        <v>76</v>
      </c>
      <c r="K6121" t="s">
        <v>491</v>
      </c>
      <c r="L6121" t="s">
        <v>7575</v>
      </c>
      <c r="M6121" t="s">
        <v>64</v>
      </c>
      <c r="N6121" s="30"/>
      <c r="O6121" s="30"/>
      <c r="P6121" t="s">
        <v>79</v>
      </c>
    </row>
    <row r="6122" spans="1:16" x14ac:dyDescent="0.25">
      <c r="A6122" s="30">
        <v>216752089</v>
      </c>
      <c r="B6122" t="s">
        <v>13905</v>
      </c>
      <c r="C6122" t="s">
        <v>2832</v>
      </c>
      <c r="D6122" t="s">
        <v>71</v>
      </c>
      <c r="E6122" t="s">
        <v>107</v>
      </c>
      <c r="F6122" t="s">
        <v>73</v>
      </c>
      <c r="G6122" t="s">
        <v>13906</v>
      </c>
      <c r="H6122" t="s">
        <v>171</v>
      </c>
      <c r="I6122" t="s">
        <v>30</v>
      </c>
      <c r="J6122" t="s">
        <v>96</v>
      </c>
      <c r="K6122" t="s">
        <v>77</v>
      </c>
      <c r="L6122" t="s">
        <v>11076</v>
      </c>
      <c r="M6122" t="s">
        <v>64</v>
      </c>
      <c r="N6122" s="30"/>
      <c r="O6122" s="30"/>
      <c r="P6122" t="s">
        <v>79</v>
      </c>
    </row>
    <row r="6123" spans="1:16" x14ac:dyDescent="0.25">
      <c r="A6123" s="30">
        <v>226036408</v>
      </c>
      <c r="B6123" t="s">
        <v>13905</v>
      </c>
      <c r="C6123" t="s">
        <v>13907</v>
      </c>
      <c r="D6123" t="s">
        <v>71</v>
      </c>
      <c r="E6123" t="s">
        <v>130</v>
      </c>
      <c r="F6123" t="s">
        <v>73</v>
      </c>
      <c r="G6123" t="s">
        <v>13908</v>
      </c>
      <c r="H6123" t="s">
        <v>103</v>
      </c>
      <c r="I6123" t="s">
        <v>30</v>
      </c>
      <c r="J6123" t="s">
        <v>104</v>
      </c>
      <c r="K6123" t="s">
        <v>313</v>
      </c>
      <c r="L6123" t="s">
        <v>13909</v>
      </c>
      <c r="M6123" t="s">
        <v>64</v>
      </c>
      <c r="N6123" s="30"/>
      <c r="O6123" s="30"/>
      <c r="P6123" t="s">
        <v>79</v>
      </c>
    </row>
    <row r="6124" spans="1:16" x14ac:dyDescent="0.25">
      <c r="A6124" s="30">
        <v>207281312</v>
      </c>
      <c r="B6124" t="s">
        <v>13910</v>
      </c>
      <c r="C6124" t="s">
        <v>13911</v>
      </c>
      <c r="D6124" t="s">
        <v>71</v>
      </c>
      <c r="E6124" t="s">
        <v>164</v>
      </c>
      <c r="F6124" t="s">
        <v>73</v>
      </c>
      <c r="G6124" t="s">
        <v>13912</v>
      </c>
      <c r="H6124" t="s">
        <v>132</v>
      </c>
      <c r="I6124" t="s">
        <v>5</v>
      </c>
      <c r="J6124" t="s">
        <v>91</v>
      </c>
      <c r="K6124" t="s">
        <v>133</v>
      </c>
      <c r="L6124" t="s">
        <v>13913</v>
      </c>
      <c r="M6124" t="s">
        <v>64</v>
      </c>
      <c r="N6124" s="30"/>
      <c r="O6124" s="30"/>
      <c r="P6124" t="s">
        <v>79</v>
      </c>
    </row>
    <row r="6125" spans="1:16" x14ac:dyDescent="0.25">
      <c r="A6125" s="30">
        <v>229335922</v>
      </c>
      <c r="B6125" t="s">
        <v>13914</v>
      </c>
      <c r="C6125" t="s">
        <v>321</v>
      </c>
      <c r="D6125" t="s">
        <v>71</v>
      </c>
      <c r="E6125" t="s">
        <v>365</v>
      </c>
      <c r="F6125" t="s">
        <v>73</v>
      </c>
      <c r="G6125" t="s">
        <v>13871</v>
      </c>
      <c r="H6125" t="s">
        <v>183</v>
      </c>
      <c r="I6125" t="s">
        <v>12</v>
      </c>
      <c r="J6125" t="s">
        <v>96</v>
      </c>
      <c r="K6125" t="s">
        <v>77</v>
      </c>
      <c r="L6125" t="s">
        <v>11076</v>
      </c>
      <c r="M6125" t="s">
        <v>64</v>
      </c>
      <c r="N6125" s="30"/>
      <c r="O6125" s="30"/>
      <c r="P6125" t="s">
        <v>79</v>
      </c>
    </row>
    <row r="6126" spans="1:16" x14ac:dyDescent="0.25">
      <c r="A6126" s="30">
        <v>235493244</v>
      </c>
      <c r="B6126" t="s">
        <v>13914</v>
      </c>
      <c r="C6126" t="s">
        <v>321</v>
      </c>
      <c r="D6126" t="s">
        <v>71</v>
      </c>
      <c r="E6126" t="s">
        <v>116</v>
      </c>
      <c r="F6126" t="s">
        <v>73</v>
      </c>
      <c r="G6126" t="s">
        <v>13915</v>
      </c>
      <c r="H6126" t="s">
        <v>103</v>
      </c>
      <c r="I6126" t="s">
        <v>21</v>
      </c>
      <c r="J6126" t="s">
        <v>104</v>
      </c>
      <c r="K6126" t="s">
        <v>77</v>
      </c>
      <c r="L6126" t="s">
        <v>11076</v>
      </c>
      <c r="M6126" t="s">
        <v>64</v>
      </c>
      <c r="N6126" s="30"/>
      <c r="O6126" s="30"/>
      <c r="P6126" t="s">
        <v>79</v>
      </c>
    </row>
    <row r="6127" spans="1:16" x14ac:dyDescent="0.25">
      <c r="A6127" s="30">
        <v>206229841</v>
      </c>
      <c r="B6127" t="s">
        <v>13916</v>
      </c>
      <c r="C6127" t="s">
        <v>822</v>
      </c>
      <c r="D6127" t="s">
        <v>71</v>
      </c>
      <c r="E6127" t="s">
        <v>152</v>
      </c>
      <c r="F6127" t="s">
        <v>73</v>
      </c>
      <c r="G6127" t="s">
        <v>13917</v>
      </c>
      <c r="H6127" t="s">
        <v>121</v>
      </c>
      <c r="I6127" t="s">
        <v>48</v>
      </c>
      <c r="J6127" t="s">
        <v>91</v>
      </c>
      <c r="K6127" t="s">
        <v>97</v>
      </c>
      <c r="L6127" t="s">
        <v>257</v>
      </c>
      <c r="M6127" t="s">
        <v>64</v>
      </c>
      <c r="N6127" s="30"/>
      <c r="O6127" s="30"/>
      <c r="P6127" t="s">
        <v>79</v>
      </c>
    </row>
    <row r="6128" spans="1:16" x14ac:dyDescent="0.25">
      <c r="A6128" s="30">
        <v>236831525</v>
      </c>
      <c r="B6128" t="s">
        <v>13916</v>
      </c>
      <c r="C6128" t="s">
        <v>13918</v>
      </c>
      <c r="D6128" t="s">
        <v>71</v>
      </c>
      <c r="E6128" t="s">
        <v>609</v>
      </c>
      <c r="F6128" t="s">
        <v>73</v>
      </c>
      <c r="G6128" t="s">
        <v>13919</v>
      </c>
      <c r="H6128" t="s">
        <v>550</v>
      </c>
      <c r="I6128" t="s">
        <v>28</v>
      </c>
      <c r="J6128" t="s">
        <v>104</v>
      </c>
      <c r="K6128" t="s">
        <v>77</v>
      </c>
      <c r="L6128" t="s">
        <v>11076</v>
      </c>
      <c r="M6128" t="s">
        <v>64</v>
      </c>
      <c r="N6128" s="30"/>
      <c r="O6128" s="30"/>
      <c r="P6128" t="s">
        <v>79</v>
      </c>
    </row>
    <row r="6129" spans="1:16" x14ac:dyDescent="0.25">
      <c r="A6129" s="30">
        <v>224010165</v>
      </c>
      <c r="B6129" t="s">
        <v>13920</v>
      </c>
      <c r="C6129" t="s">
        <v>13921</v>
      </c>
      <c r="D6129" t="s">
        <v>87</v>
      </c>
      <c r="E6129" t="s">
        <v>173</v>
      </c>
      <c r="F6129" t="s">
        <v>73</v>
      </c>
      <c r="G6129" t="s">
        <v>13922</v>
      </c>
      <c r="H6129" t="s">
        <v>651</v>
      </c>
      <c r="I6129" t="s">
        <v>17</v>
      </c>
      <c r="J6129" t="s">
        <v>91</v>
      </c>
      <c r="K6129" t="s">
        <v>77</v>
      </c>
      <c r="L6129" t="s">
        <v>11076</v>
      </c>
      <c r="M6129" t="s">
        <v>64</v>
      </c>
      <c r="N6129" s="30"/>
      <c r="O6129" s="30"/>
      <c r="P6129" t="s">
        <v>142</v>
      </c>
    </row>
    <row r="6130" spans="1:16" x14ac:dyDescent="0.25">
      <c r="A6130" s="30">
        <v>237738703</v>
      </c>
      <c r="B6130" t="s">
        <v>13920</v>
      </c>
      <c r="C6130" t="s">
        <v>501</v>
      </c>
      <c r="D6130" t="s">
        <v>71</v>
      </c>
      <c r="E6130" t="s">
        <v>200</v>
      </c>
      <c r="F6130" t="s">
        <v>73</v>
      </c>
      <c r="G6130" t="s">
        <v>13923</v>
      </c>
      <c r="H6130" t="s">
        <v>126</v>
      </c>
      <c r="I6130" t="s">
        <v>35</v>
      </c>
      <c r="J6130" t="s">
        <v>91</v>
      </c>
      <c r="K6130" t="s">
        <v>262</v>
      </c>
      <c r="L6130" t="s">
        <v>13924</v>
      </c>
      <c r="M6130" t="s">
        <v>64</v>
      </c>
      <c r="N6130" s="30"/>
      <c r="O6130" s="30"/>
      <c r="P6130" t="s">
        <v>142</v>
      </c>
    </row>
    <row r="6131" spans="1:16" x14ac:dyDescent="0.25">
      <c r="A6131" s="30">
        <v>237427703</v>
      </c>
      <c r="B6131" t="s">
        <v>1656</v>
      </c>
      <c r="C6131" t="s">
        <v>13925</v>
      </c>
      <c r="D6131" t="s">
        <v>71</v>
      </c>
      <c r="E6131" t="s">
        <v>241</v>
      </c>
      <c r="F6131" t="s">
        <v>73</v>
      </c>
      <c r="G6131" t="s">
        <v>13926</v>
      </c>
      <c r="H6131" t="s">
        <v>419</v>
      </c>
      <c r="I6131" t="s">
        <v>30</v>
      </c>
      <c r="J6131" t="s">
        <v>104</v>
      </c>
      <c r="K6131" t="s">
        <v>97</v>
      </c>
      <c r="L6131" t="s">
        <v>961</v>
      </c>
      <c r="M6131" t="s">
        <v>64</v>
      </c>
      <c r="N6131" s="30"/>
      <c r="O6131" s="30"/>
      <c r="P6131" t="s">
        <v>79</v>
      </c>
    </row>
    <row r="6132" spans="1:16" x14ac:dyDescent="0.25">
      <c r="A6132" s="30">
        <v>257873679</v>
      </c>
      <c r="B6132" t="s">
        <v>13927</v>
      </c>
      <c r="C6132" t="s">
        <v>13928</v>
      </c>
      <c r="D6132" t="s">
        <v>71</v>
      </c>
      <c r="E6132" t="s">
        <v>2341</v>
      </c>
      <c r="F6132" t="s">
        <v>73</v>
      </c>
      <c r="G6132" t="s">
        <v>13929</v>
      </c>
      <c r="H6132" t="s">
        <v>161</v>
      </c>
      <c r="I6132" t="s">
        <v>5</v>
      </c>
      <c r="J6132" t="s">
        <v>104</v>
      </c>
      <c r="K6132" t="s">
        <v>97</v>
      </c>
      <c r="L6132" t="s">
        <v>465</v>
      </c>
      <c r="M6132" t="s">
        <v>64</v>
      </c>
      <c r="N6132" s="30"/>
      <c r="O6132" s="30"/>
      <c r="P6132" t="s">
        <v>79</v>
      </c>
    </row>
    <row r="6133" spans="1:16" x14ac:dyDescent="0.25">
      <c r="A6133" s="30">
        <v>245996871</v>
      </c>
      <c r="B6133" t="s">
        <v>13930</v>
      </c>
      <c r="C6133" t="s">
        <v>5932</v>
      </c>
      <c r="D6133" t="s">
        <v>87</v>
      </c>
      <c r="E6133" t="s">
        <v>116</v>
      </c>
      <c r="F6133" t="s">
        <v>73</v>
      </c>
      <c r="G6133" t="s">
        <v>13931</v>
      </c>
      <c r="H6133" t="s">
        <v>183</v>
      </c>
      <c r="I6133" t="s">
        <v>19</v>
      </c>
      <c r="J6133" t="s">
        <v>104</v>
      </c>
      <c r="K6133" t="s">
        <v>589</v>
      </c>
      <c r="L6133" t="s">
        <v>590</v>
      </c>
      <c r="M6133" t="s">
        <v>64</v>
      </c>
      <c r="N6133" s="30"/>
      <c r="O6133" s="30"/>
      <c r="P6133" t="s">
        <v>79</v>
      </c>
    </row>
    <row r="6134" spans="1:16" x14ac:dyDescent="0.25">
      <c r="A6134" s="30">
        <v>204746101</v>
      </c>
      <c r="B6134" t="s">
        <v>5827</v>
      </c>
      <c r="C6134" t="s">
        <v>10053</v>
      </c>
      <c r="D6134" t="s">
        <v>87</v>
      </c>
      <c r="E6134" t="s">
        <v>107</v>
      </c>
      <c r="F6134" t="s">
        <v>101</v>
      </c>
      <c r="G6134" t="s">
        <v>13932</v>
      </c>
      <c r="H6134" t="s">
        <v>178</v>
      </c>
      <c r="I6134" t="s">
        <v>24</v>
      </c>
      <c r="J6134" t="s">
        <v>104</v>
      </c>
      <c r="K6134" t="s">
        <v>77</v>
      </c>
      <c r="L6134" t="s">
        <v>11076</v>
      </c>
      <c r="M6134" t="s">
        <v>64</v>
      </c>
      <c r="N6134" s="30"/>
      <c r="O6134" s="30"/>
      <c r="P6134" t="s">
        <v>79</v>
      </c>
    </row>
    <row r="6135" spans="1:16" x14ac:dyDescent="0.25">
      <c r="A6135" s="30">
        <v>229401674</v>
      </c>
      <c r="B6135" t="s">
        <v>5827</v>
      </c>
      <c r="C6135" t="s">
        <v>1817</v>
      </c>
      <c r="D6135" t="s">
        <v>87</v>
      </c>
      <c r="E6135" t="s">
        <v>1383</v>
      </c>
      <c r="F6135" t="s">
        <v>73</v>
      </c>
      <c r="G6135" t="s">
        <v>13933</v>
      </c>
      <c r="H6135" t="s">
        <v>126</v>
      </c>
      <c r="I6135" t="s">
        <v>32</v>
      </c>
      <c r="J6135" t="s">
        <v>91</v>
      </c>
      <c r="K6135" t="s">
        <v>97</v>
      </c>
      <c r="L6135" t="s">
        <v>1332</v>
      </c>
      <c r="M6135" t="s">
        <v>64</v>
      </c>
      <c r="N6135" s="30"/>
      <c r="O6135" s="30"/>
      <c r="P6135" t="s">
        <v>79</v>
      </c>
    </row>
    <row r="6136" spans="1:16" x14ac:dyDescent="0.25">
      <c r="A6136" s="30">
        <v>238158406</v>
      </c>
      <c r="B6136" t="s">
        <v>5827</v>
      </c>
      <c r="C6136" t="s">
        <v>2870</v>
      </c>
      <c r="D6136" t="s">
        <v>87</v>
      </c>
      <c r="E6136" t="s">
        <v>124</v>
      </c>
      <c r="F6136" t="s">
        <v>73</v>
      </c>
      <c r="G6136" t="s">
        <v>13934</v>
      </c>
      <c r="H6136" t="s">
        <v>550</v>
      </c>
      <c r="I6136" t="s">
        <v>28</v>
      </c>
      <c r="J6136" t="s">
        <v>104</v>
      </c>
      <c r="K6136" t="s">
        <v>77</v>
      </c>
      <c r="L6136" t="s">
        <v>127</v>
      </c>
      <c r="M6136" t="s">
        <v>64</v>
      </c>
      <c r="N6136" s="30"/>
      <c r="O6136" s="30"/>
      <c r="P6136" t="s">
        <v>79</v>
      </c>
    </row>
    <row r="6137" spans="1:16" x14ac:dyDescent="0.25">
      <c r="A6137" s="30">
        <v>234983385</v>
      </c>
      <c r="B6137" t="s">
        <v>13935</v>
      </c>
      <c r="C6137" t="s">
        <v>13936</v>
      </c>
      <c r="D6137" t="s">
        <v>71</v>
      </c>
      <c r="E6137" t="s">
        <v>683</v>
      </c>
      <c r="F6137" t="s">
        <v>73</v>
      </c>
      <c r="G6137" t="s">
        <v>13937</v>
      </c>
      <c r="H6137" t="s">
        <v>525</v>
      </c>
      <c r="I6137" t="s">
        <v>36</v>
      </c>
      <c r="J6137" t="s">
        <v>197</v>
      </c>
      <c r="K6137" t="s">
        <v>97</v>
      </c>
      <c r="L6137" t="s">
        <v>2712</v>
      </c>
      <c r="M6137" t="s">
        <v>64</v>
      </c>
      <c r="N6137" s="30"/>
      <c r="O6137" s="30"/>
      <c r="P6137" t="s">
        <v>79</v>
      </c>
    </row>
    <row r="6138" spans="1:16" x14ac:dyDescent="0.25">
      <c r="A6138" s="30">
        <v>207253311</v>
      </c>
      <c r="B6138" t="s">
        <v>13938</v>
      </c>
      <c r="C6138" t="s">
        <v>726</v>
      </c>
      <c r="D6138" t="s">
        <v>71</v>
      </c>
      <c r="E6138" t="s">
        <v>275</v>
      </c>
      <c r="F6138" t="s">
        <v>101</v>
      </c>
      <c r="G6138" t="s">
        <v>13939</v>
      </c>
      <c r="H6138" t="s">
        <v>367</v>
      </c>
      <c r="I6138" t="s">
        <v>30</v>
      </c>
      <c r="J6138" t="s">
        <v>96</v>
      </c>
      <c r="K6138" t="s">
        <v>97</v>
      </c>
      <c r="L6138" t="s">
        <v>179</v>
      </c>
      <c r="M6138" t="s">
        <v>64</v>
      </c>
      <c r="N6138" s="30"/>
      <c r="O6138" s="30"/>
      <c r="P6138" t="s">
        <v>142</v>
      </c>
    </row>
    <row r="6139" spans="1:16" x14ac:dyDescent="0.25">
      <c r="A6139" s="30">
        <v>236564522</v>
      </c>
      <c r="B6139" t="s">
        <v>13940</v>
      </c>
      <c r="C6139" t="s">
        <v>3779</v>
      </c>
      <c r="D6139" t="s">
        <v>71</v>
      </c>
      <c r="E6139" t="s">
        <v>404</v>
      </c>
      <c r="F6139" t="s">
        <v>101</v>
      </c>
      <c r="G6139" t="s">
        <v>13941</v>
      </c>
      <c r="H6139" t="s">
        <v>90</v>
      </c>
      <c r="I6139" t="s">
        <v>25</v>
      </c>
      <c r="J6139" t="s">
        <v>91</v>
      </c>
      <c r="K6139" t="s">
        <v>97</v>
      </c>
      <c r="L6139" t="s">
        <v>406</v>
      </c>
      <c r="M6139" t="s">
        <v>64</v>
      </c>
      <c r="N6139" s="30"/>
      <c r="O6139" s="30"/>
      <c r="P6139" t="s">
        <v>79</v>
      </c>
    </row>
    <row r="6140" spans="1:16" x14ac:dyDescent="0.25">
      <c r="A6140" s="30">
        <v>233738723</v>
      </c>
      <c r="B6140" t="s">
        <v>13942</v>
      </c>
      <c r="C6140" t="s">
        <v>13943</v>
      </c>
      <c r="D6140" t="s">
        <v>71</v>
      </c>
      <c r="E6140" t="s">
        <v>413</v>
      </c>
      <c r="F6140" t="s">
        <v>73</v>
      </c>
      <c r="G6140" t="s">
        <v>13944</v>
      </c>
      <c r="H6140" t="s">
        <v>202</v>
      </c>
      <c r="I6140" t="s">
        <v>30</v>
      </c>
      <c r="J6140" t="s">
        <v>96</v>
      </c>
      <c r="K6140" t="s">
        <v>572</v>
      </c>
      <c r="L6140" t="s">
        <v>13945</v>
      </c>
      <c r="M6140" t="s">
        <v>64</v>
      </c>
      <c r="N6140" s="30"/>
      <c r="O6140" s="30"/>
      <c r="P6140" t="s">
        <v>79</v>
      </c>
    </row>
    <row r="6141" spans="1:16" x14ac:dyDescent="0.25">
      <c r="A6141" s="30">
        <v>100714275</v>
      </c>
      <c r="B6141" t="s">
        <v>13946</v>
      </c>
      <c r="C6141" t="s">
        <v>5993</v>
      </c>
      <c r="D6141" t="s">
        <v>71</v>
      </c>
      <c r="E6141" t="s">
        <v>100</v>
      </c>
      <c r="F6141" t="s">
        <v>73</v>
      </c>
      <c r="G6141" t="s">
        <v>13947</v>
      </c>
      <c r="H6141" t="s">
        <v>75</v>
      </c>
      <c r="I6141" t="s">
        <v>24</v>
      </c>
      <c r="J6141" t="s">
        <v>76</v>
      </c>
      <c r="K6141" t="s">
        <v>97</v>
      </c>
      <c r="L6141" t="s">
        <v>1719</v>
      </c>
      <c r="M6141" t="s">
        <v>64</v>
      </c>
      <c r="N6141" s="30"/>
      <c r="O6141" s="30"/>
      <c r="P6141" t="s">
        <v>79</v>
      </c>
    </row>
    <row r="6142" spans="1:16" x14ac:dyDescent="0.25">
      <c r="A6142" s="30">
        <v>208804518</v>
      </c>
      <c r="B6142" t="s">
        <v>13946</v>
      </c>
      <c r="C6142" t="s">
        <v>1029</v>
      </c>
      <c r="D6142" t="s">
        <v>71</v>
      </c>
      <c r="E6142" t="s">
        <v>144</v>
      </c>
      <c r="F6142" t="s">
        <v>73</v>
      </c>
      <c r="G6142" t="s">
        <v>13948</v>
      </c>
      <c r="H6142" t="s">
        <v>519</v>
      </c>
      <c r="I6142" t="s">
        <v>36</v>
      </c>
      <c r="J6142" t="s">
        <v>104</v>
      </c>
      <c r="K6142" t="s">
        <v>97</v>
      </c>
      <c r="L6142" t="s">
        <v>13949</v>
      </c>
      <c r="M6142" t="s">
        <v>64</v>
      </c>
      <c r="N6142" s="30"/>
      <c r="O6142" s="30"/>
      <c r="P6142" t="s">
        <v>79</v>
      </c>
    </row>
    <row r="6143" spans="1:16" x14ac:dyDescent="0.25">
      <c r="A6143" s="30">
        <v>229526082</v>
      </c>
      <c r="B6143" t="s">
        <v>13946</v>
      </c>
      <c r="C6143" t="s">
        <v>6251</v>
      </c>
      <c r="D6143" t="s">
        <v>71</v>
      </c>
      <c r="E6143" t="s">
        <v>632</v>
      </c>
      <c r="F6143" t="s">
        <v>101</v>
      </c>
      <c r="G6143" t="s">
        <v>13950</v>
      </c>
      <c r="H6143" t="s">
        <v>90</v>
      </c>
      <c r="I6143" t="s">
        <v>36</v>
      </c>
      <c r="J6143" t="s">
        <v>91</v>
      </c>
      <c r="K6143" t="s">
        <v>97</v>
      </c>
      <c r="L6143" t="s">
        <v>834</v>
      </c>
      <c r="M6143" t="s">
        <v>64</v>
      </c>
      <c r="N6143" s="30"/>
      <c r="O6143" s="30"/>
      <c r="P6143" t="s">
        <v>79</v>
      </c>
    </row>
    <row r="6144" spans="1:16" x14ac:dyDescent="0.25">
      <c r="A6144" s="30">
        <v>233492818</v>
      </c>
      <c r="B6144" t="s">
        <v>13951</v>
      </c>
      <c r="C6144" t="s">
        <v>13952</v>
      </c>
      <c r="D6144" t="s">
        <v>87</v>
      </c>
      <c r="E6144" t="s">
        <v>144</v>
      </c>
      <c r="F6144" t="s">
        <v>73</v>
      </c>
      <c r="G6144" t="s">
        <v>13953</v>
      </c>
      <c r="H6144" t="s">
        <v>95</v>
      </c>
      <c r="I6144" t="s">
        <v>50</v>
      </c>
      <c r="J6144" t="s">
        <v>96</v>
      </c>
      <c r="K6144" t="s">
        <v>781</v>
      </c>
      <c r="L6144" t="s">
        <v>13954</v>
      </c>
      <c r="M6144" t="s">
        <v>64</v>
      </c>
      <c r="N6144" s="30"/>
      <c r="O6144" s="30"/>
      <c r="P6144" t="s">
        <v>79</v>
      </c>
    </row>
    <row r="6145" spans="1:16" x14ac:dyDescent="0.25">
      <c r="A6145" s="30">
        <v>237613625</v>
      </c>
      <c r="B6145" t="s">
        <v>13955</v>
      </c>
      <c r="C6145" t="s">
        <v>11425</v>
      </c>
      <c r="D6145" t="s">
        <v>71</v>
      </c>
      <c r="E6145" t="s">
        <v>647</v>
      </c>
      <c r="F6145" t="s">
        <v>73</v>
      </c>
      <c r="G6145" t="s">
        <v>11426</v>
      </c>
      <c r="H6145" t="s">
        <v>288</v>
      </c>
      <c r="I6145" t="s">
        <v>30</v>
      </c>
      <c r="J6145" t="s">
        <v>96</v>
      </c>
      <c r="K6145" t="s">
        <v>77</v>
      </c>
      <c r="L6145" t="s">
        <v>11076</v>
      </c>
      <c r="M6145" t="s">
        <v>64</v>
      </c>
      <c r="N6145" s="30"/>
      <c r="O6145" s="30"/>
      <c r="P6145" t="s">
        <v>142</v>
      </c>
    </row>
    <row r="6146" spans="1:16" x14ac:dyDescent="0.25">
      <c r="A6146" s="30">
        <v>237078191</v>
      </c>
      <c r="B6146" t="s">
        <v>13956</v>
      </c>
      <c r="C6146" t="s">
        <v>13957</v>
      </c>
      <c r="D6146" t="s">
        <v>71</v>
      </c>
      <c r="E6146" t="s">
        <v>100</v>
      </c>
      <c r="F6146" t="s">
        <v>73</v>
      </c>
      <c r="G6146" t="s">
        <v>13958</v>
      </c>
      <c r="H6146" t="s">
        <v>318</v>
      </c>
      <c r="I6146" t="s">
        <v>30</v>
      </c>
      <c r="J6146" t="s">
        <v>104</v>
      </c>
      <c r="K6146" t="s">
        <v>97</v>
      </c>
      <c r="L6146" t="s">
        <v>292</v>
      </c>
      <c r="M6146" t="s">
        <v>64</v>
      </c>
      <c r="N6146" s="30"/>
      <c r="O6146" s="30"/>
      <c r="P6146" t="s">
        <v>142</v>
      </c>
    </row>
    <row r="6147" spans="1:16" x14ac:dyDescent="0.25">
      <c r="A6147" s="30">
        <v>239929854</v>
      </c>
      <c r="B6147" t="s">
        <v>13959</v>
      </c>
      <c r="C6147" t="s">
        <v>2309</v>
      </c>
      <c r="D6147" t="s">
        <v>71</v>
      </c>
      <c r="E6147" t="s">
        <v>152</v>
      </c>
      <c r="F6147" t="s">
        <v>73</v>
      </c>
      <c r="G6147" t="s">
        <v>13960</v>
      </c>
      <c r="H6147" t="s">
        <v>178</v>
      </c>
      <c r="I6147" t="s">
        <v>5</v>
      </c>
      <c r="J6147" t="s">
        <v>104</v>
      </c>
      <c r="K6147" t="s">
        <v>97</v>
      </c>
      <c r="L6147" t="s">
        <v>162</v>
      </c>
      <c r="M6147" t="s">
        <v>64</v>
      </c>
      <c r="N6147" s="30"/>
      <c r="O6147" s="30"/>
      <c r="P6147" t="s">
        <v>79</v>
      </c>
    </row>
    <row r="6148" spans="1:16" x14ac:dyDescent="0.25">
      <c r="A6148" s="30">
        <v>203630843</v>
      </c>
      <c r="B6148" t="s">
        <v>13961</v>
      </c>
      <c r="C6148" t="s">
        <v>13962</v>
      </c>
      <c r="D6148" t="s">
        <v>71</v>
      </c>
      <c r="E6148" t="s">
        <v>100</v>
      </c>
      <c r="F6148" t="s">
        <v>73</v>
      </c>
      <c r="G6148" t="s">
        <v>13963</v>
      </c>
      <c r="H6148" t="s">
        <v>212</v>
      </c>
      <c r="I6148" t="s">
        <v>48</v>
      </c>
      <c r="J6148" t="s">
        <v>76</v>
      </c>
      <c r="K6148" t="s">
        <v>97</v>
      </c>
      <c r="L6148" t="s">
        <v>1797</v>
      </c>
      <c r="M6148" t="s">
        <v>64</v>
      </c>
      <c r="N6148" s="30"/>
      <c r="O6148" s="30"/>
      <c r="P6148" t="s">
        <v>79</v>
      </c>
    </row>
    <row r="6149" spans="1:16" x14ac:dyDescent="0.25">
      <c r="A6149" s="30">
        <v>219592508</v>
      </c>
      <c r="B6149" t="s">
        <v>13961</v>
      </c>
      <c r="C6149" t="s">
        <v>6667</v>
      </c>
      <c r="D6149" t="s">
        <v>71</v>
      </c>
      <c r="E6149" t="s">
        <v>206</v>
      </c>
      <c r="F6149" t="s">
        <v>73</v>
      </c>
      <c r="G6149" t="s">
        <v>6668</v>
      </c>
      <c r="H6149" t="s">
        <v>84</v>
      </c>
      <c r="I6149" t="s">
        <v>41</v>
      </c>
      <c r="J6149" t="s">
        <v>76</v>
      </c>
      <c r="K6149" t="s">
        <v>97</v>
      </c>
      <c r="L6149" t="s">
        <v>179</v>
      </c>
      <c r="M6149" t="s">
        <v>64</v>
      </c>
      <c r="N6149" s="30"/>
      <c r="O6149" s="30"/>
      <c r="P6149" t="s">
        <v>79</v>
      </c>
    </row>
    <row r="6150" spans="1:16" x14ac:dyDescent="0.25">
      <c r="A6150" s="30">
        <v>230061178</v>
      </c>
      <c r="B6150" t="s">
        <v>13961</v>
      </c>
      <c r="C6150" t="s">
        <v>13964</v>
      </c>
      <c r="D6150" t="s">
        <v>71</v>
      </c>
      <c r="E6150" t="s">
        <v>933</v>
      </c>
      <c r="F6150" t="s">
        <v>73</v>
      </c>
      <c r="G6150" t="s">
        <v>13965</v>
      </c>
      <c r="H6150" t="s">
        <v>318</v>
      </c>
      <c r="I6150" t="s">
        <v>24</v>
      </c>
      <c r="J6150" t="s">
        <v>104</v>
      </c>
      <c r="K6150" t="s">
        <v>77</v>
      </c>
      <c r="L6150" t="s">
        <v>11076</v>
      </c>
      <c r="M6150" t="s">
        <v>64</v>
      </c>
      <c r="N6150" s="30"/>
      <c r="O6150" s="30"/>
      <c r="P6150" t="s">
        <v>142</v>
      </c>
    </row>
    <row r="6151" spans="1:16" x14ac:dyDescent="0.25">
      <c r="A6151" s="30">
        <v>209318161</v>
      </c>
      <c r="B6151" t="s">
        <v>13966</v>
      </c>
      <c r="C6151" t="s">
        <v>11255</v>
      </c>
      <c r="D6151" t="s">
        <v>71</v>
      </c>
      <c r="E6151" t="s">
        <v>825</v>
      </c>
      <c r="F6151" t="s">
        <v>73</v>
      </c>
      <c r="G6151" t="s">
        <v>13967</v>
      </c>
      <c r="H6151" t="s">
        <v>112</v>
      </c>
      <c r="I6151" t="s">
        <v>12</v>
      </c>
      <c r="J6151" t="s">
        <v>104</v>
      </c>
      <c r="K6151" t="s">
        <v>97</v>
      </c>
      <c r="L6151" t="s">
        <v>615</v>
      </c>
      <c r="M6151" t="s">
        <v>64</v>
      </c>
      <c r="N6151" s="30"/>
      <c r="O6151" s="30"/>
      <c r="P6151" t="s">
        <v>79</v>
      </c>
    </row>
    <row r="6152" spans="1:16" x14ac:dyDescent="0.25">
      <c r="A6152" s="30">
        <v>237119680</v>
      </c>
      <c r="B6152" t="s">
        <v>13966</v>
      </c>
      <c r="C6152" t="s">
        <v>5446</v>
      </c>
      <c r="D6152" t="s">
        <v>71</v>
      </c>
      <c r="E6152" t="s">
        <v>933</v>
      </c>
      <c r="F6152" t="s">
        <v>73</v>
      </c>
      <c r="G6152" t="s">
        <v>13968</v>
      </c>
      <c r="H6152" t="s">
        <v>112</v>
      </c>
      <c r="I6152" t="s">
        <v>36</v>
      </c>
      <c r="J6152" t="s">
        <v>104</v>
      </c>
      <c r="K6152" t="s">
        <v>77</v>
      </c>
      <c r="L6152" t="s">
        <v>11076</v>
      </c>
      <c r="M6152" t="s">
        <v>64</v>
      </c>
      <c r="N6152" s="30"/>
      <c r="O6152" s="30"/>
      <c r="P6152" t="s">
        <v>79</v>
      </c>
    </row>
    <row r="6153" spans="1:16" x14ac:dyDescent="0.25">
      <c r="A6153" s="30">
        <v>259572931</v>
      </c>
      <c r="B6153" t="s">
        <v>13969</v>
      </c>
      <c r="C6153" t="s">
        <v>13970</v>
      </c>
      <c r="D6153" t="s">
        <v>87</v>
      </c>
      <c r="E6153" t="s">
        <v>100</v>
      </c>
      <c r="F6153" t="s">
        <v>73</v>
      </c>
      <c r="G6153" t="s">
        <v>13971</v>
      </c>
      <c r="H6153" t="s">
        <v>95</v>
      </c>
      <c r="I6153" t="s">
        <v>46</v>
      </c>
      <c r="J6153" t="s">
        <v>96</v>
      </c>
      <c r="K6153" t="s">
        <v>97</v>
      </c>
      <c r="L6153" t="s">
        <v>1719</v>
      </c>
      <c r="M6153" t="s">
        <v>64</v>
      </c>
      <c r="N6153" s="30"/>
      <c r="O6153" s="30"/>
      <c r="P6153" t="s">
        <v>79</v>
      </c>
    </row>
    <row r="6154" spans="1:16" x14ac:dyDescent="0.25">
      <c r="A6154" s="30">
        <v>223588401</v>
      </c>
      <c r="B6154" t="s">
        <v>13972</v>
      </c>
      <c r="C6154" t="s">
        <v>13973</v>
      </c>
      <c r="D6154" t="s">
        <v>71</v>
      </c>
      <c r="E6154" t="s">
        <v>386</v>
      </c>
      <c r="F6154" t="s">
        <v>73</v>
      </c>
      <c r="G6154" t="s">
        <v>13974</v>
      </c>
      <c r="H6154" t="s">
        <v>243</v>
      </c>
      <c r="I6154" t="s">
        <v>30</v>
      </c>
      <c r="J6154" t="s">
        <v>91</v>
      </c>
      <c r="K6154" t="s">
        <v>77</v>
      </c>
      <c r="L6154" t="s">
        <v>11076</v>
      </c>
      <c r="M6154" t="s">
        <v>64</v>
      </c>
      <c r="N6154" s="30"/>
      <c r="O6154" s="30"/>
      <c r="P6154" t="s">
        <v>79</v>
      </c>
    </row>
    <row r="6155" spans="1:16" x14ac:dyDescent="0.25">
      <c r="A6155" s="30">
        <v>235812393</v>
      </c>
      <c r="B6155" t="s">
        <v>13975</v>
      </c>
      <c r="C6155" t="s">
        <v>1251</v>
      </c>
      <c r="D6155" t="s">
        <v>87</v>
      </c>
      <c r="E6155" t="s">
        <v>1408</v>
      </c>
      <c r="F6155" t="s">
        <v>73</v>
      </c>
      <c r="G6155" t="s">
        <v>13976</v>
      </c>
      <c r="H6155" t="s">
        <v>318</v>
      </c>
      <c r="I6155" t="s">
        <v>24</v>
      </c>
      <c r="J6155" t="s">
        <v>104</v>
      </c>
      <c r="K6155" t="s">
        <v>77</v>
      </c>
      <c r="L6155" t="s">
        <v>11076</v>
      </c>
      <c r="M6155" t="s">
        <v>64</v>
      </c>
      <c r="N6155" s="30"/>
      <c r="O6155" s="30"/>
      <c r="P6155" t="s">
        <v>79</v>
      </c>
    </row>
    <row r="6156" spans="1:16" x14ac:dyDescent="0.25">
      <c r="A6156" s="30">
        <v>258739655</v>
      </c>
      <c r="B6156" t="s">
        <v>13975</v>
      </c>
      <c r="C6156" t="s">
        <v>973</v>
      </c>
      <c r="D6156" t="s">
        <v>87</v>
      </c>
      <c r="E6156" t="s">
        <v>110</v>
      </c>
      <c r="F6156" t="s">
        <v>101</v>
      </c>
      <c r="G6156" t="s">
        <v>13977</v>
      </c>
      <c r="H6156" t="s">
        <v>171</v>
      </c>
      <c r="I6156" t="s">
        <v>5</v>
      </c>
      <c r="J6156" t="s">
        <v>96</v>
      </c>
      <c r="K6156" t="s">
        <v>97</v>
      </c>
      <c r="L6156" t="s">
        <v>1676</v>
      </c>
      <c r="M6156" t="s">
        <v>64</v>
      </c>
      <c r="N6156" s="30"/>
      <c r="O6156" s="30"/>
      <c r="P6156" t="s">
        <v>79</v>
      </c>
    </row>
    <row r="6157" spans="1:16" x14ac:dyDescent="0.25">
      <c r="A6157" s="30">
        <v>229059399</v>
      </c>
      <c r="B6157" t="s">
        <v>13978</v>
      </c>
      <c r="C6157" t="s">
        <v>13210</v>
      </c>
      <c r="D6157" t="s">
        <v>71</v>
      </c>
      <c r="E6157" t="s">
        <v>632</v>
      </c>
      <c r="F6157" t="s">
        <v>73</v>
      </c>
      <c r="G6157" t="s">
        <v>13979</v>
      </c>
      <c r="H6157" t="s">
        <v>243</v>
      </c>
      <c r="I6157" t="s">
        <v>30</v>
      </c>
      <c r="J6157" t="s">
        <v>91</v>
      </c>
      <c r="K6157" t="s">
        <v>97</v>
      </c>
      <c r="L6157" t="s">
        <v>1031</v>
      </c>
      <c r="M6157" t="s">
        <v>64</v>
      </c>
      <c r="N6157" s="30"/>
      <c r="O6157" s="30"/>
      <c r="P6157" t="s">
        <v>79</v>
      </c>
    </row>
    <row r="6158" spans="1:16" x14ac:dyDescent="0.25">
      <c r="A6158" s="30">
        <v>221491871</v>
      </c>
      <c r="B6158" t="s">
        <v>13980</v>
      </c>
      <c r="C6158" t="s">
        <v>1236</v>
      </c>
      <c r="D6158" t="s">
        <v>71</v>
      </c>
      <c r="E6158" t="s">
        <v>413</v>
      </c>
      <c r="F6158" t="s">
        <v>73</v>
      </c>
      <c r="G6158" t="s">
        <v>3581</v>
      </c>
      <c r="H6158" t="s">
        <v>90</v>
      </c>
      <c r="I6158" t="s">
        <v>30</v>
      </c>
      <c r="J6158" t="s">
        <v>91</v>
      </c>
      <c r="K6158" t="s">
        <v>97</v>
      </c>
      <c r="L6158" t="s">
        <v>924</v>
      </c>
      <c r="M6158" t="s">
        <v>64</v>
      </c>
      <c r="N6158" s="30"/>
      <c r="O6158" s="30"/>
      <c r="P6158" t="s">
        <v>79</v>
      </c>
    </row>
    <row r="6159" spans="1:16" x14ac:dyDescent="0.25">
      <c r="A6159" s="30">
        <v>223262627</v>
      </c>
      <c r="B6159" t="s">
        <v>13980</v>
      </c>
      <c r="C6159" t="s">
        <v>768</v>
      </c>
      <c r="D6159" t="s">
        <v>71</v>
      </c>
      <c r="E6159" t="s">
        <v>361</v>
      </c>
      <c r="F6159" t="s">
        <v>73</v>
      </c>
      <c r="G6159" t="s">
        <v>13981</v>
      </c>
      <c r="H6159" t="s">
        <v>137</v>
      </c>
      <c r="I6159" t="s">
        <v>48</v>
      </c>
      <c r="J6159" t="s">
        <v>76</v>
      </c>
      <c r="K6159" t="s">
        <v>77</v>
      </c>
      <c r="L6159" t="s">
        <v>11076</v>
      </c>
      <c r="M6159" t="s">
        <v>64</v>
      </c>
      <c r="N6159" s="30"/>
      <c r="O6159" s="30"/>
      <c r="P6159" t="s">
        <v>79</v>
      </c>
    </row>
    <row r="6160" spans="1:16" x14ac:dyDescent="0.25">
      <c r="A6160" s="30">
        <v>225416791</v>
      </c>
      <c r="B6160" t="s">
        <v>13980</v>
      </c>
      <c r="C6160" t="s">
        <v>13461</v>
      </c>
      <c r="D6160" t="s">
        <v>71</v>
      </c>
      <c r="E6160" t="s">
        <v>206</v>
      </c>
      <c r="F6160" t="s">
        <v>73</v>
      </c>
      <c r="G6160" t="s">
        <v>13982</v>
      </c>
      <c r="H6160" t="s">
        <v>651</v>
      </c>
      <c r="I6160" t="s">
        <v>24</v>
      </c>
      <c r="J6160" t="s">
        <v>91</v>
      </c>
      <c r="K6160" t="s">
        <v>97</v>
      </c>
      <c r="L6160" t="s">
        <v>179</v>
      </c>
      <c r="M6160" t="s">
        <v>64</v>
      </c>
      <c r="N6160" s="30"/>
      <c r="O6160" s="30"/>
      <c r="P6160" t="s">
        <v>79</v>
      </c>
    </row>
    <row r="6161" spans="1:16" x14ac:dyDescent="0.25">
      <c r="A6161" s="30">
        <v>229029822</v>
      </c>
      <c r="B6161" t="s">
        <v>13980</v>
      </c>
      <c r="C6161" t="s">
        <v>7093</v>
      </c>
      <c r="D6161" t="s">
        <v>71</v>
      </c>
      <c r="E6161" t="s">
        <v>206</v>
      </c>
      <c r="F6161" t="s">
        <v>73</v>
      </c>
      <c r="G6161" t="s">
        <v>7094</v>
      </c>
      <c r="H6161" t="s">
        <v>137</v>
      </c>
      <c r="I6161" t="s">
        <v>12</v>
      </c>
      <c r="J6161" t="s">
        <v>76</v>
      </c>
      <c r="K6161" t="s">
        <v>97</v>
      </c>
      <c r="L6161" t="s">
        <v>179</v>
      </c>
      <c r="M6161" t="s">
        <v>64</v>
      </c>
      <c r="N6161" s="30"/>
      <c r="O6161" s="30"/>
      <c r="P6161" t="s">
        <v>142</v>
      </c>
    </row>
    <row r="6162" spans="1:16" x14ac:dyDescent="0.25">
      <c r="A6162" s="30">
        <v>230588808</v>
      </c>
      <c r="B6162" t="s">
        <v>13980</v>
      </c>
      <c r="C6162" t="s">
        <v>13983</v>
      </c>
      <c r="D6162" t="s">
        <v>71</v>
      </c>
      <c r="E6162" t="s">
        <v>447</v>
      </c>
      <c r="F6162" t="s">
        <v>73</v>
      </c>
      <c r="G6162" t="s">
        <v>13984</v>
      </c>
      <c r="H6162" t="s">
        <v>419</v>
      </c>
      <c r="I6162" t="s">
        <v>36</v>
      </c>
      <c r="J6162" t="s">
        <v>104</v>
      </c>
      <c r="K6162" t="s">
        <v>97</v>
      </c>
      <c r="L6162" t="s">
        <v>449</v>
      </c>
      <c r="M6162" t="s">
        <v>64</v>
      </c>
      <c r="N6162" s="30"/>
      <c r="O6162" s="30"/>
      <c r="P6162" t="s">
        <v>79</v>
      </c>
    </row>
    <row r="6163" spans="1:16" x14ac:dyDescent="0.25">
      <c r="A6163" s="30">
        <v>232534263</v>
      </c>
      <c r="B6163" t="s">
        <v>13980</v>
      </c>
      <c r="C6163" t="s">
        <v>480</v>
      </c>
      <c r="D6163" t="s">
        <v>71</v>
      </c>
      <c r="E6163" t="s">
        <v>883</v>
      </c>
      <c r="F6163" t="s">
        <v>101</v>
      </c>
      <c r="G6163" t="s">
        <v>13985</v>
      </c>
      <c r="H6163" t="s">
        <v>112</v>
      </c>
      <c r="I6163" t="s">
        <v>12</v>
      </c>
      <c r="J6163" t="s">
        <v>104</v>
      </c>
      <c r="K6163" t="s">
        <v>77</v>
      </c>
      <c r="L6163" t="s">
        <v>11076</v>
      </c>
      <c r="M6163" t="s">
        <v>64</v>
      </c>
      <c r="N6163" s="30"/>
      <c r="O6163" s="30"/>
      <c r="P6163" t="s">
        <v>79</v>
      </c>
    </row>
    <row r="6164" spans="1:16" x14ac:dyDescent="0.25">
      <c r="A6164" s="30">
        <v>233122506</v>
      </c>
      <c r="B6164" t="s">
        <v>13980</v>
      </c>
      <c r="C6164" t="s">
        <v>13986</v>
      </c>
      <c r="D6164" t="s">
        <v>71</v>
      </c>
      <c r="E6164" t="s">
        <v>149</v>
      </c>
      <c r="F6164" t="s">
        <v>73</v>
      </c>
      <c r="G6164" t="s">
        <v>13987</v>
      </c>
      <c r="H6164" t="s">
        <v>140</v>
      </c>
      <c r="I6164" t="s">
        <v>36</v>
      </c>
      <c r="J6164" t="s">
        <v>96</v>
      </c>
      <c r="K6164" t="s">
        <v>77</v>
      </c>
      <c r="L6164" t="s">
        <v>11076</v>
      </c>
      <c r="M6164" t="s">
        <v>64</v>
      </c>
      <c r="N6164" s="30"/>
      <c r="O6164" s="30"/>
      <c r="P6164" t="s">
        <v>79</v>
      </c>
    </row>
    <row r="6165" spans="1:16" x14ac:dyDescent="0.25">
      <c r="A6165" s="30">
        <v>233638006</v>
      </c>
      <c r="B6165" t="s">
        <v>13980</v>
      </c>
      <c r="C6165" t="s">
        <v>13988</v>
      </c>
      <c r="D6165" t="s">
        <v>71</v>
      </c>
      <c r="E6165" t="s">
        <v>110</v>
      </c>
      <c r="F6165" t="s">
        <v>73</v>
      </c>
      <c r="G6165" t="s">
        <v>13989</v>
      </c>
      <c r="H6165" t="s">
        <v>137</v>
      </c>
      <c r="I6165" t="s">
        <v>25</v>
      </c>
      <c r="J6165" t="s">
        <v>76</v>
      </c>
      <c r="K6165" t="s">
        <v>97</v>
      </c>
      <c r="L6165" t="s">
        <v>1676</v>
      </c>
      <c r="M6165" t="s">
        <v>64</v>
      </c>
      <c r="N6165" s="30"/>
      <c r="O6165" s="30"/>
      <c r="P6165" t="s">
        <v>79</v>
      </c>
    </row>
    <row r="6166" spans="1:16" x14ac:dyDescent="0.25">
      <c r="A6166" s="30">
        <v>220975114</v>
      </c>
      <c r="B6166" t="s">
        <v>13990</v>
      </c>
      <c r="C6166" t="s">
        <v>487</v>
      </c>
      <c r="D6166" t="s">
        <v>71</v>
      </c>
      <c r="E6166" t="s">
        <v>116</v>
      </c>
      <c r="F6166" t="s">
        <v>73</v>
      </c>
      <c r="G6166" t="s">
        <v>13991</v>
      </c>
      <c r="H6166" t="s">
        <v>161</v>
      </c>
      <c r="I6166" t="s">
        <v>26</v>
      </c>
      <c r="J6166" t="s">
        <v>91</v>
      </c>
      <c r="K6166" t="s">
        <v>77</v>
      </c>
      <c r="L6166" t="s">
        <v>11076</v>
      </c>
      <c r="M6166" t="s">
        <v>64</v>
      </c>
      <c r="N6166" s="30"/>
      <c r="O6166" s="30"/>
      <c r="P6166" t="s">
        <v>79</v>
      </c>
    </row>
    <row r="6167" spans="1:16" x14ac:dyDescent="0.25">
      <c r="A6167" s="30">
        <v>223534306</v>
      </c>
      <c r="B6167" t="s">
        <v>13992</v>
      </c>
      <c r="C6167" t="s">
        <v>92</v>
      </c>
      <c r="D6167" t="s">
        <v>71</v>
      </c>
      <c r="E6167" t="s">
        <v>404</v>
      </c>
      <c r="F6167" t="s">
        <v>101</v>
      </c>
      <c r="G6167" t="s">
        <v>13993</v>
      </c>
      <c r="H6167" t="s">
        <v>419</v>
      </c>
      <c r="I6167" t="s">
        <v>30</v>
      </c>
      <c r="J6167" t="s">
        <v>104</v>
      </c>
      <c r="K6167" t="s">
        <v>97</v>
      </c>
      <c r="L6167" t="s">
        <v>406</v>
      </c>
      <c r="M6167" t="s">
        <v>64</v>
      </c>
      <c r="N6167" s="30"/>
      <c r="O6167" s="30"/>
      <c r="P6167" t="s">
        <v>142</v>
      </c>
    </row>
    <row r="6168" spans="1:16" x14ac:dyDescent="0.25">
      <c r="A6168" s="30">
        <v>216856310</v>
      </c>
      <c r="B6168" t="s">
        <v>13994</v>
      </c>
      <c r="C6168" t="s">
        <v>480</v>
      </c>
      <c r="D6168" t="s">
        <v>71</v>
      </c>
      <c r="E6168" t="s">
        <v>152</v>
      </c>
      <c r="F6168" t="s">
        <v>73</v>
      </c>
      <c r="G6168" t="s">
        <v>13995</v>
      </c>
      <c r="H6168" t="s">
        <v>183</v>
      </c>
      <c r="I6168" t="s">
        <v>36</v>
      </c>
      <c r="J6168" t="s">
        <v>96</v>
      </c>
      <c r="K6168" t="s">
        <v>77</v>
      </c>
      <c r="L6168" t="s">
        <v>239</v>
      </c>
      <c r="M6168" t="s">
        <v>64</v>
      </c>
      <c r="N6168" s="30"/>
      <c r="O6168" s="30"/>
      <c r="P6168" t="s">
        <v>79</v>
      </c>
    </row>
    <row r="6169" spans="1:16" x14ac:dyDescent="0.25">
      <c r="A6169" s="30">
        <v>230384323</v>
      </c>
      <c r="B6169" t="s">
        <v>13994</v>
      </c>
      <c r="C6169" t="s">
        <v>1042</v>
      </c>
      <c r="D6169" t="s">
        <v>71</v>
      </c>
      <c r="E6169" t="s">
        <v>305</v>
      </c>
      <c r="F6169" t="s">
        <v>73</v>
      </c>
      <c r="G6169" t="s">
        <v>13996</v>
      </c>
      <c r="H6169" t="s">
        <v>202</v>
      </c>
      <c r="I6169" t="s">
        <v>30</v>
      </c>
      <c r="J6169" t="s">
        <v>96</v>
      </c>
      <c r="K6169" t="s">
        <v>572</v>
      </c>
      <c r="L6169" t="s">
        <v>13997</v>
      </c>
      <c r="M6169" t="s">
        <v>64</v>
      </c>
      <c r="N6169" s="30"/>
      <c r="O6169" s="30"/>
      <c r="P6169" t="s">
        <v>79</v>
      </c>
    </row>
    <row r="6170" spans="1:16" x14ac:dyDescent="0.25">
      <c r="A6170" s="30">
        <v>233041896</v>
      </c>
      <c r="B6170" t="s">
        <v>13998</v>
      </c>
      <c r="C6170" t="s">
        <v>13999</v>
      </c>
      <c r="D6170" t="s">
        <v>87</v>
      </c>
      <c r="E6170" t="s">
        <v>152</v>
      </c>
      <c r="F6170" t="s">
        <v>73</v>
      </c>
      <c r="G6170" t="s">
        <v>14000</v>
      </c>
      <c r="H6170" t="s">
        <v>126</v>
      </c>
      <c r="I6170" t="s">
        <v>8</v>
      </c>
      <c r="J6170" t="s">
        <v>91</v>
      </c>
      <c r="K6170" t="s">
        <v>97</v>
      </c>
      <c r="L6170" t="s">
        <v>257</v>
      </c>
      <c r="M6170" t="s">
        <v>64</v>
      </c>
      <c r="N6170" s="30"/>
      <c r="O6170" s="30"/>
      <c r="P6170" t="s">
        <v>79</v>
      </c>
    </row>
    <row r="6171" spans="1:16" x14ac:dyDescent="0.25">
      <c r="A6171" s="30">
        <v>247144926</v>
      </c>
      <c r="B6171" t="s">
        <v>14001</v>
      </c>
      <c r="C6171" t="s">
        <v>13896</v>
      </c>
      <c r="D6171" t="s">
        <v>87</v>
      </c>
      <c r="E6171" t="s">
        <v>499</v>
      </c>
      <c r="F6171" t="s">
        <v>73</v>
      </c>
      <c r="G6171" t="s">
        <v>13897</v>
      </c>
      <c r="H6171" t="s">
        <v>651</v>
      </c>
      <c r="I6171" t="s">
        <v>24</v>
      </c>
      <c r="J6171" t="s">
        <v>91</v>
      </c>
      <c r="K6171" t="s">
        <v>97</v>
      </c>
      <c r="L6171" t="s">
        <v>179</v>
      </c>
      <c r="M6171" t="s">
        <v>64</v>
      </c>
      <c r="N6171" s="30"/>
      <c r="O6171" s="30"/>
      <c r="P6171" t="s">
        <v>79</v>
      </c>
    </row>
    <row r="6172" spans="1:16" x14ac:dyDescent="0.25">
      <c r="A6172" s="30">
        <v>229421995</v>
      </c>
      <c r="B6172" t="s">
        <v>14002</v>
      </c>
      <c r="C6172" t="s">
        <v>14003</v>
      </c>
      <c r="D6172" t="s">
        <v>71</v>
      </c>
      <c r="E6172" t="s">
        <v>305</v>
      </c>
      <c r="F6172" t="s">
        <v>73</v>
      </c>
      <c r="G6172" t="s">
        <v>14004</v>
      </c>
      <c r="H6172" t="s">
        <v>550</v>
      </c>
      <c r="I6172" t="s">
        <v>30</v>
      </c>
      <c r="J6172" t="s">
        <v>104</v>
      </c>
      <c r="K6172" t="s">
        <v>77</v>
      </c>
      <c r="L6172" t="s">
        <v>1374</v>
      </c>
      <c r="M6172" t="s">
        <v>64</v>
      </c>
      <c r="N6172" s="30"/>
      <c r="O6172" s="30"/>
      <c r="P6172" t="s">
        <v>79</v>
      </c>
    </row>
    <row r="6173" spans="1:16" x14ac:dyDescent="0.25">
      <c r="A6173" s="30">
        <v>233793397</v>
      </c>
      <c r="B6173" t="s">
        <v>14002</v>
      </c>
      <c r="C6173" t="s">
        <v>14005</v>
      </c>
      <c r="D6173" t="s">
        <v>71</v>
      </c>
      <c r="E6173" t="s">
        <v>237</v>
      </c>
      <c r="F6173" t="s">
        <v>73</v>
      </c>
      <c r="G6173" t="s">
        <v>14006</v>
      </c>
      <c r="H6173" t="s">
        <v>121</v>
      </c>
      <c r="I6173" t="s">
        <v>48</v>
      </c>
      <c r="J6173" t="s">
        <v>104</v>
      </c>
      <c r="K6173" t="s">
        <v>77</v>
      </c>
      <c r="L6173" t="s">
        <v>239</v>
      </c>
      <c r="M6173" t="s">
        <v>64</v>
      </c>
      <c r="N6173" s="30"/>
      <c r="O6173" s="30"/>
      <c r="P6173" t="s">
        <v>79</v>
      </c>
    </row>
    <row r="6174" spans="1:16" x14ac:dyDescent="0.25">
      <c r="A6174" s="30">
        <v>235901956</v>
      </c>
      <c r="B6174" t="s">
        <v>14002</v>
      </c>
      <c r="C6174" t="s">
        <v>14007</v>
      </c>
      <c r="D6174" t="s">
        <v>87</v>
      </c>
      <c r="E6174" t="s">
        <v>164</v>
      </c>
      <c r="F6174" t="s">
        <v>101</v>
      </c>
      <c r="G6174" t="s">
        <v>14008</v>
      </c>
      <c r="H6174" t="s">
        <v>208</v>
      </c>
      <c r="I6174" t="s">
        <v>28</v>
      </c>
      <c r="J6174" t="s">
        <v>91</v>
      </c>
      <c r="K6174" t="s">
        <v>11848</v>
      </c>
      <c r="L6174" t="s">
        <v>14009</v>
      </c>
      <c r="M6174" t="s">
        <v>64</v>
      </c>
      <c r="N6174" s="30"/>
      <c r="O6174" s="30"/>
      <c r="P6174" t="s">
        <v>79</v>
      </c>
    </row>
    <row r="6175" spans="1:16" x14ac:dyDescent="0.25">
      <c r="A6175" s="30">
        <v>244814364</v>
      </c>
      <c r="B6175" t="s">
        <v>14002</v>
      </c>
      <c r="C6175" t="s">
        <v>6176</v>
      </c>
      <c r="D6175" t="s">
        <v>87</v>
      </c>
      <c r="E6175" t="s">
        <v>107</v>
      </c>
      <c r="F6175" t="s">
        <v>73</v>
      </c>
      <c r="G6175" t="s">
        <v>14010</v>
      </c>
      <c r="H6175" t="s">
        <v>191</v>
      </c>
      <c r="I6175" t="s">
        <v>48</v>
      </c>
      <c r="J6175" t="s">
        <v>91</v>
      </c>
      <c r="K6175" t="s">
        <v>77</v>
      </c>
      <c r="L6175" t="s">
        <v>11076</v>
      </c>
      <c r="M6175" t="s">
        <v>64</v>
      </c>
      <c r="N6175" s="30"/>
      <c r="O6175" s="30"/>
      <c r="P6175" t="s">
        <v>79</v>
      </c>
    </row>
    <row r="6176" spans="1:16" x14ac:dyDescent="0.25">
      <c r="A6176" s="30">
        <v>231006842</v>
      </c>
      <c r="B6176" t="s">
        <v>14011</v>
      </c>
      <c r="C6176" t="s">
        <v>1096</v>
      </c>
      <c r="D6176" t="s">
        <v>71</v>
      </c>
      <c r="E6176" t="s">
        <v>200</v>
      </c>
      <c r="F6176" t="s">
        <v>101</v>
      </c>
      <c r="G6176" t="s">
        <v>14012</v>
      </c>
      <c r="H6176" t="s">
        <v>146</v>
      </c>
      <c r="I6176" t="s">
        <v>30</v>
      </c>
      <c r="J6176" t="s">
        <v>76</v>
      </c>
      <c r="K6176" t="s">
        <v>77</v>
      </c>
      <c r="L6176" t="s">
        <v>540</v>
      </c>
      <c r="M6176" t="s">
        <v>64</v>
      </c>
      <c r="N6176" s="30"/>
      <c r="O6176" s="30"/>
      <c r="P6176" t="s">
        <v>142</v>
      </c>
    </row>
    <row r="6177" spans="1:16" x14ac:dyDescent="0.25">
      <c r="A6177" s="30">
        <v>226858942</v>
      </c>
      <c r="B6177" t="s">
        <v>14013</v>
      </c>
      <c r="C6177" t="s">
        <v>14014</v>
      </c>
      <c r="D6177" t="s">
        <v>71</v>
      </c>
      <c r="E6177" t="s">
        <v>100</v>
      </c>
      <c r="F6177" t="s">
        <v>101</v>
      </c>
      <c r="G6177" t="s">
        <v>14015</v>
      </c>
      <c r="H6177" t="s">
        <v>419</v>
      </c>
      <c r="I6177" t="s">
        <v>5</v>
      </c>
      <c r="J6177" t="s">
        <v>104</v>
      </c>
      <c r="K6177" t="s">
        <v>97</v>
      </c>
      <c r="L6177" t="s">
        <v>1719</v>
      </c>
      <c r="M6177" t="s">
        <v>64</v>
      </c>
      <c r="N6177" s="30"/>
      <c r="O6177" s="30"/>
      <c r="P6177" t="s">
        <v>142</v>
      </c>
    </row>
    <row r="6178" spans="1:16" x14ac:dyDescent="0.25">
      <c r="A6178" s="30">
        <v>206957441</v>
      </c>
      <c r="B6178" t="s">
        <v>14016</v>
      </c>
      <c r="C6178" t="s">
        <v>1339</v>
      </c>
      <c r="D6178" t="s">
        <v>87</v>
      </c>
      <c r="E6178" t="s">
        <v>237</v>
      </c>
      <c r="F6178" t="s">
        <v>73</v>
      </c>
      <c r="G6178" t="s">
        <v>14017</v>
      </c>
      <c r="H6178" t="s">
        <v>318</v>
      </c>
      <c r="I6178" t="s">
        <v>9</v>
      </c>
      <c r="J6178" t="s">
        <v>76</v>
      </c>
      <c r="K6178" t="s">
        <v>77</v>
      </c>
      <c r="L6178" t="s">
        <v>239</v>
      </c>
      <c r="M6178" t="s">
        <v>64</v>
      </c>
      <c r="N6178" s="30"/>
      <c r="O6178" s="30"/>
      <c r="P6178" t="s">
        <v>142</v>
      </c>
    </row>
    <row r="6179" spans="1:16" x14ac:dyDescent="0.25">
      <c r="A6179" s="30">
        <v>233519891</v>
      </c>
      <c r="B6179" t="s">
        <v>14018</v>
      </c>
      <c r="C6179" t="s">
        <v>6900</v>
      </c>
      <c r="D6179" t="s">
        <v>87</v>
      </c>
      <c r="E6179" t="s">
        <v>237</v>
      </c>
      <c r="F6179" t="s">
        <v>101</v>
      </c>
      <c r="G6179" t="s">
        <v>14019</v>
      </c>
      <c r="H6179" t="s">
        <v>183</v>
      </c>
      <c r="I6179" t="s">
        <v>19</v>
      </c>
      <c r="J6179" t="s">
        <v>96</v>
      </c>
      <c r="K6179" t="s">
        <v>77</v>
      </c>
      <c r="L6179" t="s">
        <v>350</v>
      </c>
      <c r="M6179" t="s">
        <v>64</v>
      </c>
      <c r="N6179" s="30"/>
      <c r="O6179" s="30"/>
      <c r="P6179" t="s">
        <v>79</v>
      </c>
    </row>
    <row r="6180" spans="1:16" x14ac:dyDescent="0.25">
      <c r="A6180" s="30">
        <v>236683090</v>
      </c>
      <c r="B6180" t="s">
        <v>14020</v>
      </c>
      <c r="C6180" t="s">
        <v>1574</v>
      </c>
      <c r="D6180" t="s">
        <v>71</v>
      </c>
      <c r="E6180" t="s">
        <v>164</v>
      </c>
      <c r="F6180" t="s">
        <v>73</v>
      </c>
      <c r="G6180" t="s">
        <v>14021</v>
      </c>
      <c r="H6180" t="s">
        <v>161</v>
      </c>
      <c r="I6180" t="s">
        <v>5</v>
      </c>
      <c r="J6180" t="s">
        <v>104</v>
      </c>
      <c r="K6180" t="s">
        <v>97</v>
      </c>
      <c r="L6180" t="s">
        <v>4601</v>
      </c>
      <c r="M6180" t="s">
        <v>64</v>
      </c>
      <c r="N6180" s="30"/>
      <c r="O6180" s="30"/>
      <c r="P6180" t="s">
        <v>142</v>
      </c>
    </row>
    <row r="6181" spans="1:16" x14ac:dyDescent="0.25">
      <c r="A6181" s="30">
        <v>234494474</v>
      </c>
      <c r="B6181" t="s">
        <v>14022</v>
      </c>
      <c r="C6181" t="s">
        <v>768</v>
      </c>
      <c r="D6181" t="s">
        <v>87</v>
      </c>
      <c r="E6181" t="s">
        <v>237</v>
      </c>
      <c r="F6181" t="s">
        <v>73</v>
      </c>
      <c r="G6181" t="s">
        <v>14023</v>
      </c>
      <c r="H6181" t="s">
        <v>121</v>
      </c>
      <c r="I6181" t="s">
        <v>24</v>
      </c>
      <c r="J6181" t="s">
        <v>104</v>
      </c>
      <c r="K6181" t="s">
        <v>77</v>
      </c>
      <c r="L6181" t="s">
        <v>350</v>
      </c>
      <c r="M6181" t="s">
        <v>64</v>
      </c>
      <c r="N6181" s="30"/>
      <c r="O6181" s="30"/>
      <c r="P6181" t="s">
        <v>142</v>
      </c>
    </row>
    <row r="6182" spans="1:16" x14ac:dyDescent="0.25">
      <c r="A6182" s="30">
        <v>233907765</v>
      </c>
      <c r="B6182" t="s">
        <v>14024</v>
      </c>
      <c r="C6182" t="s">
        <v>315</v>
      </c>
      <c r="D6182" t="s">
        <v>71</v>
      </c>
      <c r="E6182" t="s">
        <v>169</v>
      </c>
      <c r="F6182" t="s">
        <v>73</v>
      </c>
      <c r="G6182" t="s">
        <v>14025</v>
      </c>
      <c r="H6182" t="s">
        <v>158</v>
      </c>
      <c r="I6182" t="s">
        <v>16</v>
      </c>
      <c r="J6182" t="s">
        <v>91</v>
      </c>
      <c r="K6182" t="s">
        <v>77</v>
      </c>
      <c r="L6182" t="s">
        <v>560</v>
      </c>
      <c r="M6182" t="s">
        <v>64</v>
      </c>
      <c r="N6182" s="30"/>
      <c r="O6182" s="30"/>
      <c r="P6182" t="s">
        <v>79</v>
      </c>
    </row>
    <row r="6183" spans="1:16" x14ac:dyDescent="0.25">
      <c r="A6183" s="30">
        <v>205797889</v>
      </c>
      <c r="B6183" t="s">
        <v>3251</v>
      </c>
      <c r="C6183" t="s">
        <v>70</v>
      </c>
      <c r="D6183" t="s">
        <v>71</v>
      </c>
      <c r="E6183" t="s">
        <v>107</v>
      </c>
      <c r="F6183" t="s">
        <v>73</v>
      </c>
      <c r="G6183" t="s">
        <v>14026</v>
      </c>
      <c r="H6183" t="s">
        <v>121</v>
      </c>
      <c r="I6183" t="s">
        <v>24</v>
      </c>
      <c r="J6183" t="s">
        <v>197</v>
      </c>
      <c r="K6183" t="s">
        <v>77</v>
      </c>
      <c r="L6183" t="s">
        <v>14027</v>
      </c>
      <c r="M6183" t="s">
        <v>320</v>
      </c>
      <c r="N6183" s="30"/>
      <c r="O6183" s="30"/>
      <c r="P6183" t="s">
        <v>79</v>
      </c>
    </row>
    <row r="6184" spans="1:16" x14ac:dyDescent="0.25">
      <c r="A6184" s="30">
        <v>208607002</v>
      </c>
      <c r="B6184" t="s">
        <v>3251</v>
      </c>
      <c r="C6184" t="s">
        <v>14028</v>
      </c>
      <c r="D6184" t="s">
        <v>71</v>
      </c>
      <c r="E6184" t="s">
        <v>683</v>
      </c>
      <c r="F6184" t="s">
        <v>73</v>
      </c>
      <c r="G6184" t="s">
        <v>14029</v>
      </c>
      <c r="H6184" t="s">
        <v>519</v>
      </c>
      <c r="I6184" t="s">
        <v>12</v>
      </c>
      <c r="J6184" t="s">
        <v>104</v>
      </c>
      <c r="K6184" t="s">
        <v>97</v>
      </c>
      <c r="L6184" t="s">
        <v>1028</v>
      </c>
      <c r="M6184" t="s">
        <v>64</v>
      </c>
      <c r="N6184" s="30"/>
      <c r="O6184" s="30"/>
      <c r="P6184" t="s">
        <v>79</v>
      </c>
    </row>
    <row r="6185" spans="1:16" x14ac:dyDescent="0.25">
      <c r="A6185" s="30">
        <v>218528859</v>
      </c>
      <c r="B6185" t="s">
        <v>3251</v>
      </c>
      <c r="C6185" t="s">
        <v>14030</v>
      </c>
      <c r="D6185" t="s">
        <v>71</v>
      </c>
      <c r="E6185" t="s">
        <v>404</v>
      </c>
      <c r="F6185" t="s">
        <v>101</v>
      </c>
      <c r="G6185" t="s">
        <v>14031</v>
      </c>
      <c r="H6185" t="s">
        <v>90</v>
      </c>
      <c r="I6185" t="s">
        <v>5</v>
      </c>
      <c r="J6185" t="s">
        <v>91</v>
      </c>
      <c r="K6185" t="s">
        <v>742</v>
      </c>
      <c r="L6185" t="s">
        <v>4241</v>
      </c>
      <c r="M6185" t="s">
        <v>64</v>
      </c>
      <c r="N6185" s="30"/>
      <c r="O6185" s="30"/>
      <c r="P6185" t="s">
        <v>79</v>
      </c>
    </row>
    <row r="6186" spans="1:16" x14ac:dyDescent="0.25">
      <c r="A6186" s="30">
        <v>220336275</v>
      </c>
      <c r="B6186" t="s">
        <v>3251</v>
      </c>
      <c r="C6186" t="s">
        <v>1526</v>
      </c>
      <c r="D6186" t="s">
        <v>71</v>
      </c>
      <c r="E6186" t="s">
        <v>404</v>
      </c>
      <c r="F6186" t="s">
        <v>73</v>
      </c>
      <c r="G6186" t="s">
        <v>14032</v>
      </c>
      <c r="H6186" t="s">
        <v>126</v>
      </c>
      <c r="I6186" t="s">
        <v>35</v>
      </c>
      <c r="J6186" t="s">
        <v>91</v>
      </c>
      <c r="K6186" t="s">
        <v>262</v>
      </c>
      <c r="L6186" t="s">
        <v>8558</v>
      </c>
      <c r="M6186" t="s">
        <v>64</v>
      </c>
      <c r="N6186" s="30"/>
      <c r="O6186" s="30"/>
      <c r="P6186" t="s">
        <v>79</v>
      </c>
    </row>
    <row r="6187" spans="1:16" x14ac:dyDescent="0.25">
      <c r="A6187" s="30">
        <v>223357864</v>
      </c>
      <c r="B6187" t="s">
        <v>3251</v>
      </c>
      <c r="C6187" t="s">
        <v>14033</v>
      </c>
      <c r="D6187" t="s">
        <v>71</v>
      </c>
      <c r="E6187" t="s">
        <v>110</v>
      </c>
      <c r="F6187" t="s">
        <v>73</v>
      </c>
      <c r="G6187" t="s">
        <v>14034</v>
      </c>
      <c r="H6187" t="s">
        <v>212</v>
      </c>
      <c r="I6187" t="s">
        <v>24</v>
      </c>
      <c r="J6187" t="s">
        <v>76</v>
      </c>
      <c r="K6187" t="s">
        <v>97</v>
      </c>
      <c r="L6187" t="s">
        <v>1433</v>
      </c>
      <c r="M6187" t="s">
        <v>64</v>
      </c>
      <c r="N6187" s="30"/>
      <c r="O6187" s="30"/>
      <c r="P6187" t="s">
        <v>79</v>
      </c>
    </row>
    <row r="6188" spans="1:16" x14ac:dyDescent="0.25">
      <c r="A6188" s="30">
        <v>225875160</v>
      </c>
      <c r="B6188" t="s">
        <v>3251</v>
      </c>
      <c r="C6188" t="s">
        <v>14035</v>
      </c>
      <c r="D6188" t="s">
        <v>71</v>
      </c>
      <c r="E6188" t="s">
        <v>1408</v>
      </c>
      <c r="F6188" t="s">
        <v>101</v>
      </c>
      <c r="G6188" t="s">
        <v>14036</v>
      </c>
      <c r="H6188" t="s">
        <v>103</v>
      </c>
      <c r="I6188" t="s">
        <v>5</v>
      </c>
      <c r="J6188" t="s">
        <v>104</v>
      </c>
      <c r="K6188" t="s">
        <v>77</v>
      </c>
      <c r="L6188" t="s">
        <v>11076</v>
      </c>
      <c r="M6188" t="s">
        <v>64</v>
      </c>
      <c r="N6188" s="30"/>
      <c r="O6188" s="30"/>
      <c r="P6188" t="s">
        <v>79</v>
      </c>
    </row>
    <row r="6189" spans="1:16" x14ac:dyDescent="0.25">
      <c r="A6189" s="30">
        <v>226763746</v>
      </c>
      <c r="B6189" t="s">
        <v>3251</v>
      </c>
      <c r="C6189" t="s">
        <v>14037</v>
      </c>
      <c r="D6189" t="s">
        <v>71</v>
      </c>
      <c r="E6189" t="s">
        <v>164</v>
      </c>
      <c r="F6189" t="s">
        <v>73</v>
      </c>
      <c r="G6189" t="s">
        <v>14038</v>
      </c>
      <c r="H6189" t="s">
        <v>137</v>
      </c>
      <c r="I6189" t="s">
        <v>12</v>
      </c>
      <c r="J6189" t="s">
        <v>76</v>
      </c>
      <c r="K6189" t="s">
        <v>166</v>
      </c>
      <c r="L6189" t="s">
        <v>5713</v>
      </c>
      <c r="M6189" t="s">
        <v>64</v>
      </c>
      <c r="N6189" s="30"/>
      <c r="O6189" s="30"/>
      <c r="P6189" t="s">
        <v>79</v>
      </c>
    </row>
    <row r="6190" spans="1:16" x14ac:dyDescent="0.25">
      <c r="A6190" s="30">
        <v>230957631</v>
      </c>
      <c r="B6190" t="s">
        <v>3251</v>
      </c>
      <c r="C6190" t="s">
        <v>10542</v>
      </c>
      <c r="D6190" t="s">
        <v>71</v>
      </c>
      <c r="E6190" t="s">
        <v>413</v>
      </c>
      <c r="F6190" t="s">
        <v>101</v>
      </c>
      <c r="G6190" t="s">
        <v>14039</v>
      </c>
      <c r="H6190" t="s">
        <v>132</v>
      </c>
      <c r="I6190" t="s">
        <v>30</v>
      </c>
      <c r="J6190" t="s">
        <v>91</v>
      </c>
      <c r="K6190" t="s">
        <v>97</v>
      </c>
      <c r="L6190" t="s">
        <v>2621</v>
      </c>
      <c r="M6190" t="s">
        <v>64</v>
      </c>
      <c r="N6190" s="30"/>
      <c r="O6190" s="30"/>
      <c r="P6190" t="s">
        <v>79</v>
      </c>
    </row>
    <row r="6191" spans="1:16" x14ac:dyDescent="0.25">
      <c r="A6191" s="30">
        <v>231006354</v>
      </c>
      <c r="B6191" t="s">
        <v>3251</v>
      </c>
      <c r="C6191" t="s">
        <v>14040</v>
      </c>
      <c r="D6191" t="s">
        <v>71</v>
      </c>
      <c r="E6191" t="s">
        <v>152</v>
      </c>
      <c r="F6191" t="s">
        <v>73</v>
      </c>
      <c r="G6191" t="s">
        <v>14041</v>
      </c>
      <c r="H6191" t="s">
        <v>137</v>
      </c>
      <c r="I6191" t="s">
        <v>36</v>
      </c>
      <c r="J6191" t="s">
        <v>76</v>
      </c>
      <c r="K6191" t="s">
        <v>97</v>
      </c>
      <c r="L6191" t="s">
        <v>162</v>
      </c>
      <c r="M6191" t="s">
        <v>64</v>
      </c>
      <c r="N6191" s="30"/>
      <c r="O6191" s="30"/>
      <c r="P6191" t="s">
        <v>79</v>
      </c>
    </row>
    <row r="6192" spans="1:16" x14ac:dyDescent="0.25">
      <c r="A6192" s="30">
        <v>232088039</v>
      </c>
      <c r="B6192" t="s">
        <v>3251</v>
      </c>
      <c r="C6192" t="s">
        <v>14042</v>
      </c>
      <c r="D6192" t="s">
        <v>71</v>
      </c>
      <c r="E6192" t="s">
        <v>413</v>
      </c>
      <c r="F6192" t="s">
        <v>73</v>
      </c>
      <c r="G6192" t="s">
        <v>14043</v>
      </c>
      <c r="H6192" t="s">
        <v>146</v>
      </c>
      <c r="I6192" t="s">
        <v>36</v>
      </c>
      <c r="J6192" t="s">
        <v>76</v>
      </c>
      <c r="K6192" t="s">
        <v>97</v>
      </c>
      <c r="L6192" t="s">
        <v>438</v>
      </c>
      <c r="M6192" t="s">
        <v>64</v>
      </c>
      <c r="N6192" s="30"/>
      <c r="O6192" s="30"/>
      <c r="P6192" t="s">
        <v>142</v>
      </c>
    </row>
    <row r="6193" spans="1:16" x14ac:dyDescent="0.25">
      <c r="A6193" s="30">
        <v>233555283</v>
      </c>
      <c r="B6193" t="s">
        <v>3251</v>
      </c>
      <c r="C6193" t="s">
        <v>14044</v>
      </c>
      <c r="D6193" t="s">
        <v>71</v>
      </c>
      <c r="E6193" t="s">
        <v>452</v>
      </c>
      <c r="F6193" t="s">
        <v>73</v>
      </c>
      <c r="G6193" t="s">
        <v>14045</v>
      </c>
      <c r="H6193" t="s">
        <v>419</v>
      </c>
      <c r="I6193" t="s">
        <v>12</v>
      </c>
      <c r="J6193" t="s">
        <v>104</v>
      </c>
      <c r="K6193" t="s">
        <v>77</v>
      </c>
      <c r="L6193" t="s">
        <v>11076</v>
      </c>
      <c r="M6193" t="s">
        <v>64</v>
      </c>
      <c r="N6193" s="30"/>
      <c r="O6193" s="30"/>
      <c r="P6193" t="s">
        <v>79</v>
      </c>
    </row>
    <row r="6194" spans="1:16" x14ac:dyDescent="0.25">
      <c r="A6194" s="30">
        <v>236302618</v>
      </c>
      <c r="B6194" t="s">
        <v>3251</v>
      </c>
      <c r="C6194" t="s">
        <v>14046</v>
      </c>
      <c r="D6194" t="s">
        <v>71</v>
      </c>
      <c r="E6194" t="s">
        <v>116</v>
      </c>
      <c r="F6194" t="s">
        <v>73</v>
      </c>
      <c r="G6194" t="s">
        <v>14047</v>
      </c>
      <c r="H6194" t="s">
        <v>158</v>
      </c>
      <c r="I6194" t="s">
        <v>5</v>
      </c>
      <c r="J6194" t="s">
        <v>91</v>
      </c>
      <c r="K6194" t="s">
        <v>77</v>
      </c>
      <c r="L6194" t="s">
        <v>11076</v>
      </c>
      <c r="M6194" t="s">
        <v>64</v>
      </c>
      <c r="N6194" s="30"/>
      <c r="O6194" s="30"/>
      <c r="P6194" t="s">
        <v>79</v>
      </c>
    </row>
    <row r="6195" spans="1:16" x14ac:dyDescent="0.25">
      <c r="A6195" s="30">
        <v>236736252</v>
      </c>
      <c r="B6195" t="s">
        <v>3251</v>
      </c>
      <c r="C6195" t="s">
        <v>14048</v>
      </c>
      <c r="D6195" t="s">
        <v>71</v>
      </c>
      <c r="E6195" t="s">
        <v>144</v>
      </c>
      <c r="F6195" t="s">
        <v>73</v>
      </c>
      <c r="G6195" t="s">
        <v>14049</v>
      </c>
      <c r="H6195" t="s">
        <v>357</v>
      </c>
      <c r="I6195" t="s">
        <v>30</v>
      </c>
      <c r="J6195" t="s">
        <v>104</v>
      </c>
      <c r="K6195" t="s">
        <v>97</v>
      </c>
      <c r="L6195" t="s">
        <v>2299</v>
      </c>
      <c r="M6195" t="s">
        <v>64</v>
      </c>
      <c r="N6195" s="30"/>
      <c r="O6195" s="30"/>
      <c r="P6195" t="s">
        <v>79</v>
      </c>
    </row>
    <row r="6196" spans="1:16" x14ac:dyDescent="0.25">
      <c r="A6196" s="30">
        <v>237947049</v>
      </c>
      <c r="B6196" t="s">
        <v>3251</v>
      </c>
      <c r="C6196" t="s">
        <v>14050</v>
      </c>
      <c r="D6196" t="s">
        <v>71</v>
      </c>
      <c r="E6196" t="s">
        <v>404</v>
      </c>
      <c r="F6196" t="s">
        <v>73</v>
      </c>
      <c r="G6196" t="s">
        <v>14051</v>
      </c>
      <c r="H6196" t="s">
        <v>126</v>
      </c>
      <c r="I6196" t="s">
        <v>11</v>
      </c>
      <c r="J6196" t="s">
        <v>91</v>
      </c>
      <c r="K6196" t="s">
        <v>262</v>
      </c>
      <c r="L6196" t="s">
        <v>12207</v>
      </c>
      <c r="M6196" t="s">
        <v>64</v>
      </c>
      <c r="N6196" s="30"/>
      <c r="O6196" s="30"/>
      <c r="P6196" t="s">
        <v>79</v>
      </c>
    </row>
    <row r="6197" spans="1:16" x14ac:dyDescent="0.25">
      <c r="A6197" s="30">
        <v>238567325</v>
      </c>
      <c r="B6197" t="s">
        <v>3251</v>
      </c>
      <c r="C6197" t="s">
        <v>14052</v>
      </c>
      <c r="D6197" t="s">
        <v>71</v>
      </c>
      <c r="E6197" t="s">
        <v>325</v>
      </c>
      <c r="F6197" t="s">
        <v>73</v>
      </c>
      <c r="G6197" t="s">
        <v>14053</v>
      </c>
      <c r="H6197" t="s">
        <v>419</v>
      </c>
      <c r="I6197" t="s">
        <v>5</v>
      </c>
      <c r="J6197" t="s">
        <v>104</v>
      </c>
      <c r="K6197" t="s">
        <v>77</v>
      </c>
      <c r="L6197" t="s">
        <v>11076</v>
      </c>
      <c r="M6197" t="s">
        <v>64</v>
      </c>
      <c r="N6197" s="30"/>
      <c r="O6197" s="30"/>
      <c r="P6197" t="s">
        <v>142</v>
      </c>
    </row>
    <row r="6198" spans="1:16" x14ac:dyDescent="0.25">
      <c r="A6198" s="30">
        <v>239316441</v>
      </c>
      <c r="B6198" t="s">
        <v>3251</v>
      </c>
      <c r="C6198" t="s">
        <v>7204</v>
      </c>
      <c r="D6198" t="s">
        <v>71</v>
      </c>
      <c r="E6198" t="s">
        <v>100</v>
      </c>
      <c r="F6198" t="s">
        <v>73</v>
      </c>
      <c r="G6198" t="s">
        <v>14054</v>
      </c>
      <c r="H6198" t="s">
        <v>519</v>
      </c>
      <c r="I6198" t="s">
        <v>23</v>
      </c>
      <c r="J6198" t="s">
        <v>104</v>
      </c>
      <c r="K6198" t="s">
        <v>97</v>
      </c>
      <c r="L6198" t="s">
        <v>141</v>
      </c>
      <c r="M6198" t="s">
        <v>64</v>
      </c>
      <c r="N6198" s="30"/>
      <c r="O6198" s="30"/>
      <c r="P6198" t="s">
        <v>79</v>
      </c>
    </row>
    <row r="6199" spans="1:16" x14ac:dyDescent="0.25">
      <c r="A6199" s="30">
        <v>242261543</v>
      </c>
      <c r="B6199" t="s">
        <v>3251</v>
      </c>
      <c r="C6199" t="s">
        <v>804</v>
      </c>
      <c r="D6199" t="s">
        <v>71</v>
      </c>
      <c r="E6199" t="s">
        <v>110</v>
      </c>
      <c r="F6199" t="s">
        <v>73</v>
      </c>
      <c r="G6199" t="s">
        <v>14055</v>
      </c>
      <c r="H6199" t="s">
        <v>95</v>
      </c>
      <c r="I6199" t="s">
        <v>48</v>
      </c>
      <c r="J6199" t="s">
        <v>96</v>
      </c>
      <c r="K6199" t="s">
        <v>97</v>
      </c>
      <c r="L6199" t="s">
        <v>358</v>
      </c>
      <c r="M6199" t="s">
        <v>64</v>
      </c>
      <c r="N6199" s="30"/>
      <c r="O6199" s="30"/>
      <c r="P6199" t="s">
        <v>142</v>
      </c>
    </row>
    <row r="6200" spans="1:16" x14ac:dyDescent="0.25">
      <c r="A6200" s="30">
        <v>220768907</v>
      </c>
      <c r="B6200" t="s">
        <v>14056</v>
      </c>
      <c r="C6200" t="s">
        <v>14057</v>
      </c>
      <c r="D6200" t="s">
        <v>71</v>
      </c>
      <c r="E6200" t="s">
        <v>499</v>
      </c>
      <c r="F6200" t="s">
        <v>73</v>
      </c>
      <c r="G6200" t="s">
        <v>8437</v>
      </c>
      <c r="H6200" t="s">
        <v>318</v>
      </c>
      <c r="I6200" t="s">
        <v>24</v>
      </c>
      <c r="J6200" t="s">
        <v>104</v>
      </c>
      <c r="K6200" t="s">
        <v>97</v>
      </c>
      <c r="L6200" t="s">
        <v>179</v>
      </c>
      <c r="M6200" t="s">
        <v>64</v>
      </c>
      <c r="N6200" s="30"/>
      <c r="O6200" s="30"/>
      <c r="P6200" t="s">
        <v>142</v>
      </c>
    </row>
    <row r="6201" spans="1:16" x14ac:dyDescent="0.25">
      <c r="A6201" s="30">
        <v>233307099</v>
      </c>
      <c r="B6201" t="s">
        <v>14058</v>
      </c>
      <c r="C6201" t="s">
        <v>14059</v>
      </c>
      <c r="D6201" t="s">
        <v>71</v>
      </c>
      <c r="E6201" t="s">
        <v>107</v>
      </c>
      <c r="F6201" t="s">
        <v>101</v>
      </c>
      <c r="G6201" t="s">
        <v>14060</v>
      </c>
      <c r="H6201" t="s">
        <v>212</v>
      </c>
      <c r="I6201" t="s">
        <v>30</v>
      </c>
      <c r="J6201" t="s">
        <v>76</v>
      </c>
      <c r="K6201" t="s">
        <v>213</v>
      </c>
      <c r="L6201" t="s">
        <v>1785</v>
      </c>
      <c r="M6201" t="s">
        <v>64</v>
      </c>
      <c r="N6201" s="30"/>
      <c r="O6201" s="30"/>
      <c r="P6201" t="s">
        <v>79</v>
      </c>
    </row>
    <row r="6202" spans="1:16" x14ac:dyDescent="0.25">
      <c r="A6202" s="30">
        <v>220635452</v>
      </c>
      <c r="B6202" t="s">
        <v>14061</v>
      </c>
      <c r="C6202" t="s">
        <v>3904</v>
      </c>
      <c r="D6202" t="s">
        <v>71</v>
      </c>
      <c r="E6202" t="s">
        <v>413</v>
      </c>
      <c r="F6202" t="s">
        <v>101</v>
      </c>
      <c r="G6202" t="s">
        <v>14062</v>
      </c>
      <c r="H6202" t="s">
        <v>90</v>
      </c>
      <c r="I6202" t="s">
        <v>36</v>
      </c>
      <c r="J6202" t="s">
        <v>91</v>
      </c>
      <c r="K6202" t="s">
        <v>97</v>
      </c>
      <c r="L6202" t="s">
        <v>192</v>
      </c>
      <c r="M6202" t="s">
        <v>64</v>
      </c>
      <c r="N6202" s="30"/>
      <c r="O6202" s="30"/>
      <c r="P6202" t="s">
        <v>142</v>
      </c>
    </row>
    <row r="6203" spans="1:16" x14ac:dyDescent="0.25">
      <c r="A6203" s="30">
        <v>241577345</v>
      </c>
      <c r="B6203" t="s">
        <v>14063</v>
      </c>
      <c r="C6203" t="s">
        <v>14064</v>
      </c>
      <c r="D6203" t="s">
        <v>71</v>
      </c>
      <c r="E6203" t="s">
        <v>217</v>
      </c>
      <c r="F6203" t="s">
        <v>73</v>
      </c>
      <c r="G6203" t="s">
        <v>14065</v>
      </c>
      <c r="H6203" t="s">
        <v>95</v>
      </c>
      <c r="I6203" t="s">
        <v>24</v>
      </c>
      <c r="J6203" t="s">
        <v>96</v>
      </c>
      <c r="K6203" t="s">
        <v>77</v>
      </c>
      <c r="L6203" t="s">
        <v>11076</v>
      </c>
      <c r="M6203" t="s">
        <v>64</v>
      </c>
      <c r="N6203" s="30"/>
      <c r="O6203" s="30"/>
      <c r="P6203" t="s">
        <v>79</v>
      </c>
    </row>
    <row r="6204" spans="1:16" x14ac:dyDescent="0.25">
      <c r="A6204" s="30">
        <v>230971400</v>
      </c>
      <c r="B6204" t="s">
        <v>14066</v>
      </c>
      <c r="C6204" t="s">
        <v>14067</v>
      </c>
      <c r="D6204" t="s">
        <v>71</v>
      </c>
      <c r="E6204" t="s">
        <v>110</v>
      </c>
      <c r="F6204" t="s">
        <v>101</v>
      </c>
      <c r="G6204" t="s">
        <v>14068</v>
      </c>
      <c r="H6204" t="s">
        <v>178</v>
      </c>
      <c r="I6204" t="s">
        <v>5</v>
      </c>
      <c r="J6204" t="s">
        <v>104</v>
      </c>
      <c r="K6204" t="s">
        <v>77</v>
      </c>
      <c r="L6204" t="s">
        <v>1148</v>
      </c>
      <c r="M6204" t="s">
        <v>64</v>
      </c>
      <c r="N6204" s="30"/>
      <c r="O6204" s="30"/>
      <c r="P6204" t="s">
        <v>79</v>
      </c>
    </row>
    <row r="6205" spans="1:16" x14ac:dyDescent="0.25">
      <c r="A6205" s="30">
        <v>232864884</v>
      </c>
      <c r="B6205" t="s">
        <v>14066</v>
      </c>
      <c r="C6205" t="s">
        <v>4420</v>
      </c>
      <c r="D6205" t="s">
        <v>71</v>
      </c>
      <c r="E6205" t="s">
        <v>325</v>
      </c>
      <c r="F6205" t="s">
        <v>73</v>
      </c>
      <c r="G6205" t="s">
        <v>14069</v>
      </c>
      <c r="H6205" t="s">
        <v>126</v>
      </c>
      <c r="I6205" t="s">
        <v>5</v>
      </c>
      <c r="J6205" t="s">
        <v>91</v>
      </c>
      <c r="K6205" t="s">
        <v>97</v>
      </c>
      <c r="L6205" t="s">
        <v>179</v>
      </c>
      <c r="M6205" t="s">
        <v>64</v>
      </c>
      <c r="N6205" s="30"/>
      <c r="O6205" s="30"/>
      <c r="P6205" t="s">
        <v>79</v>
      </c>
    </row>
    <row r="6206" spans="1:16" x14ac:dyDescent="0.25">
      <c r="A6206" s="30">
        <v>237997549</v>
      </c>
      <c r="B6206" t="s">
        <v>14070</v>
      </c>
      <c r="C6206" t="s">
        <v>14071</v>
      </c>
      <c r="D6206" t="s">
        <v>71</v>
      </c>
      <c r="E6206" t="s">
        <v>93</v>
      </c>
      <c r="F6206" t="s">
        <v>73</v>
      </c>
      <c r="G6206" t="s">
        <v>14072</v>
      </c>
      <c r="H6206" t="s">
        <v>256</v>
      </c>
      <c r="I6206" t="s">
        <v>30</v>
      </c>
      <c r="J6206" t="s">
        <v>197</v>
      </c>
      <c r="K6206" t="s">
        <v>379</v>
      </c>
      <c r="L6206" t="s">
        <v>14073</v>
      </c>
      <c r="M6206" t="s">
        <v>64</v>
      </c>
      <c r="N6206" s="30"/>
      <c r="O6206" s="30"/>
      <c r="P6206" t="s">
        <v>79</v>
      </c>
    </row>
    <row r="6207" spans="1:16" x14ac:dyDescent="0.25">
      <c r="A6207" s="30">
        <v>233524073</v>
      </c>
      <c r="B6207" t="s">
        <v>14074</v>
      </c>
      <c r="C6207" t="s">
        <v>14075</v>
      </c>
      <c r="D6207" t="s">
        <v>71</v>
      </c>
      <c r="E6207" t="s">
        <v>144</v>
      </c>
      <c r="F6207" t="s">
        <v>101</v>
      </c>
      <c r="G6207" t="s">
        <v>139</v>
      </c>
      <c r="H6207" t="s">
        <v>140</v>
      </c>
      <c r="I6207" t="s">
        <v>30</v>
      </c>
      <c r="J6207" t="s">
        <v>96</v>
      </c>
      <c r="K6207" t="s">
        <v>97</v>
      </c>
      <c r="L6207" t="s">
        <v>5211</v>
      </c>
      <c r="M6207" t="s">
        <v>64</v>
      </c>
      <c r="N6207" s="30"/>
      <c r="O6207" s="30"/>
      <c r="P6207" t="s">
        <v>79</v>
      </c>
    </row>
    <row r="6208" spans="1:16" x14ac:dyDescent="0.25">
      <c r="A6208" s="30">
        <v>230033508</v>
      </c>
      <c r="B6208" t="s">
        <v>14076</v>
      </c>
      <c r="C6208" t="s">
        <v>3904</v>
      </c>
      <c r="D6208" t="s">
        <v>71</v>
      </c>
      <c r="E6208" t="s">
        <v>883</v>
      </c>
      <c r="F6208" t="s">
        <v>101</v>
      </c>
      <c r="G6208" t="s">
        <v>14077</v>
      </c>
      <c r="H6208" t="s">
        <v>212</v>
      </c>
      <c r="I6208" t="s">
        <v>36</v>
      </c>
      <c r="J6208" t="s">
        <v>76</v>
      </c>
      <c r="K6208" t="s">
        <v>213</v>
      </c>
      <c r="L6208" t="s">
        <v>749</v>
      </c>
      <c r="M6208" t="s">
        <v>64</v>
      </c>
      <c r="N6208" s="30"/>
      <c r="O6208" s="30"/>
      <c r="P6208" t="s">
        <v>79</v>
      </c>
    </row>
    <row r="6209" spans="1:16" x14ac:dyDescent="0.25">
      <c r="A6209" s="30">
        <v>253316186</v>
      </c>
      <c r="B6209" t="s">
        <v>14076</v>
      </c>
      <c r="C6209" t="s">
        <v>1812</v>
      </c>
      <c r="D6209" t="s">
        <v>71</v>
      </c>
      <c r="E6209" t="s">
        <v>100</v>
      </c>
      <c r="F6209" t="s">
        <v>73</v>
      </c>
      <c r="G6209" t="s">
        <v>14078</v>
      </c>
      <c r="H6209" t="s">
        <v>95</v>
      </c>
      <c r="I6209" t="s">
        <v>23</v>
      </c>
      <c r="J6209" t="s">
        <v>96</v>
      </c>
      <c r="K6209" t="s">
        <v>97</v>
      </c>
      <c r="L6209" t="s">
        <v>1402</v>
      </c>
      <c r="M6209" t="s">
        <v>64</v>
      </c>
      <c r="N6209" s="30"/>
      <c r="O6209" s="30"/>
      <c r="P6209" t="s">
        <v>79</v>
      </c>
    </row>
    <row r="6210" spans="1:16" x14ac:dyDescent="0.25">
      <c r="A6210" s="30">
        <v>231635053</v>
      </c>
      <c r="B6210" t="s">
        <v>14079</v>
      </c>
      <c r="C6210" t="s">
        <v>14080</v>
      </c>
      <c r="D6210" t="s">
        <v>71</v>
      </c>
      <c r="E6210" t="s">
        <v>683</v>
      </c>
      <c r="F6210" t="s">
        <v>73</v>
      </c>
      <c r="G6210" t="s">
        <v>14081</v>
      </c>
      <c r="H6210" t="s">
        <v>103</v>
      </c>
      <c r="I6210" t="s">
        <v>5</v>
      </c>
      <c r="J6210" t="s">
        <v>104</v>
      </c>
      <c r="K6210" t="s">
        <v>313</v>
      </c>
      <c r="L6210" t="s">
        <v>14082</v>
      </c>
      <c r="M6210" t="s">
        <v>64</v>
      </c>
      <c r="N6210" s="30"/>
      <c r="O6210" s="30"/>
      <c r="P6210" t="s">
        <v>79</v>
      </c>
    </row>
    <row r="6211" spans="1:16" x14ac:dyDescent="0.25">
      <c r="A6211" s="30">
        <v>238545719</v>
      </c>
      <c r="B6211" t="s">
        <v>14079</v>
      </c>
      <c r="C6211" t="s">
        <v>11822</v>
      </c>
      <c r="D6211" t="s">
        <v>71</v>
      </c>
      <c r="E6211" t="s">
        <v>413</v>
      </c>
      <c r="F6211" t="s">
        <v>73</v>
      </c>
      <c r="G6211" t="s">
        <v>14083</v>
      </c>
      <c r="H6211" t="s">
        <v>208</v>
      </c>
      <c r="I6211" t="s">
        <v>48</v>
      </c>
      <c r="J6211" t="s">
        <v>91</v>
      </c>
      <c r="K6211" t="s">
        <v>225</v>
      </c>
      <c r="L6211" t="s">
        <v>14084</v>
      </c>
      <c r="M6211" t="s">
        <v>64</v>
      </c>
      <c r="N6211" s="30"/>
      <c r="O6211" s="30"/>
      <c r="P6211" t="s">
        <v>79</v>
      </c>
    </row>
    <row r="6212" spans="1:16" x14ac:dyDescent="0.25">
      <c r="A6212" s="30">
        <v>243977071</v>
      </c>
      <c r="B6212" t="s">
        <v>14079</v>
      </c>
      <c r="C6212" t="s">
        <v>14085</v>
      </c>
      <c r="D6212" t="s">
        <v>71</v>
      </c>
      <c r="E6212" t="s">
        <v>632</v>
      </c>
      <c r="F6212" t="s">
        <v>73</v>
      </c>
      <c r="G6212" t="s">
        <v>14086</v>
      </c>
      <c r="H6212" t="s">
        <v>158</v>
      </c>
      <c r="I6212" t="s">
        <v>34</v>
      </c>
      <c r="J6212" t="s">
        <v>91</v>
      </c>
      <c r="K6212" t="s">
        <v>97</v>
      </c>
      <c r="L6212" t="s">
        <v>2924</v>
      </c>
      <c r="M6212" t="s">
        <v>64</v>
      </c>
      <c r="N6212" s="30"/>
      <c r="O6212" s="30"/>
      <c r="P6212" t="s">
        <v>79</v>
      </c>
    </row>
    <row r="6213" spans="1:16" x14ac:dyDescent="0.25">
      <c r="A6213" s="30">
        <v>260465968</v>
      </c>
      <c r="B6213" t="s">
        <v>14087</v>
      </c>
      <c r="C6213" t="s">
        <v>14088</v>
      </c>
      <c r="D6213" t="s">
        <v>71</v>
      </c>
      <c r="E6213" t="s">
        <v>100</v>
      </c>
      <c r="F6213" t="s">
        <v>73</v>
      </c>
      <c r="G6213" t="s">
        <v>14089</v>
      </c>
      <c r="H6213" t="s">
        <v>95</v>
      </c>
      <c r="I6213" t="s">
        <v>23</v>
      </c>
      <c r="J6213" t="s">
        <v>96</v>
      </c>
      <c r="K6213" t="s">
        <v>781</v>
      </c>
      <c r="L6213" t="s">
        <v>14090</v>
      </c>
      <c r="M6213" t="s">
        <v>64</v>
      </c>
      <c r="N6213" s="30"/>
      <c r="O6213" s="30"/>
      <c r="P6213" t="s">
        <v>79</v>
      </c>
    </row>
    <row r="6214" spans="1:16" x14ac:dyDescent="0.25">
      <c r="A6214" s="30">
        <v>230827198</v>
      </c>
      <c r="B6214" t="s">
        <v>14091</v>
      </c>
      <c r="C6214" t="s">
        <v>8731</v>
      </c>
      <c r="D6214" t="s">
        <v>71</v>
      </c>
      <c r="E6214" t="s">
        <v>200</v>
      </c>
      <c r="F6214" t="s">
        <v>73</v>
      </c>
      <c r="G6214" t="s">
        <v>14092</v>
      </c>
      <c r="H6214" t="s">
        <v>212</v>
      </c>
      <c r="I6214" t="s">
        <v>30</v>
      </c>
      <c r="J6214" t="s">
        <v>76</v>
      </c>
      <c r="K6214" t="s">
        <v>97</v>
      </c>
      <c r="L6214" t="s">
        <v>1716</v>
      </c>
      <c r="M6214" t="s">
        <v>64</v>
      </c>
      <c r="N6214" s="30"/>
      <c r="O6214" s="30"/>
      <c r="P6214" t="s">
        <v>79</v>
      </c>
    </row>
    <row r="6215" spans="1:16" x14ac:dyDescent="0.25">
      <c r="A6215" s="30">
        <v>234146546</v>
      </c>
      <c r="B6215" t="s">
        <v>14093</v>
      </c>
      <c r="C6215" t="s">
        <v>2877</v>
      </c>
      <c r="D6215" t="s">
        <v>71</v>
      </c>
      <c r="E6215" t="s">
        <v>237</v>
      </c>
      <c r="F6215" t="s">
        <v>73</v>
      </c>
      <c r="G6215" t="s">
        <v>14094</v>
      </c>
      <c r="H6215" t="s">
        <v>90</v>
      </c>
      <c r="I6215" t="s">
        <v>12</v>
      </c>
      <c r="J6215" t="s">
        <v>91</v>
      </c>
      <c r="K6215" t="s">
        <v>77</v>
      </c>
      <c r="L6215" t="s">
        <v>350</v>
      </c>
      <c r="M6215" t="s">
        <v>64</v>
      </c>
      <c r="N6215" s="30"/>
      <c r="O6215" s="30"/>
      <c r="P6215" t="s">
        <v>79</v>
      </c>
    </row>
    <row r="6216" spans="1:16" x14ac:dyDescent="0.25">
      <c r="A6216" s="30">
        <v>207340050</v>
      </c>
      <c r="B6216" t="s">
        <v>14095</v>
      </c>
      <c r="C6216" t="s">
        <v>2861</v>
      </c>
      <c r="D6216" t="s">
        <v>71</v>
      </c>
      <c r="E6216" t="s">
        <v>110</v>
      </c>
      <c r="F6216" t="s">
        <v>101</v>
      </c>
      <c r="G6216" t="s">
        <v>14096</v>
      </c>
      <c r="H6216" t="s">
        <v>132</v>
      </c>
      <c r="I6216" t="s">
        <v>5</v>
      </c>
      <c r="J6216" t="s">
        <v>91</v>
      </c>
      <c r="K6216" t="s">
        <v>133</v>
      </c>
      <c r="L6216" t="s">
        <v>14097</v>
      </c>
      <c r="M6216" t="s">
        <v>64</v>
      </c>
      <c r="N6216" s="30"/>
      <c r="O6216" s="30"/>
      <c r="P6216" t="s">
        <v>79</v>
      </c>
    </row>
    <row r="6217" spans="1:16" x14ac:dyDescent="0.25">
      <c r="A6217" s="30">
        <v>231728874</v>
      </c>
      <c r="B6217" t="s">
        <v>14098</v>
      </c>
      <c r="C6217" t="s">
        <v>768</v>
      </c>
      <c r="D6217" t="s">
        <v>71</v>
      </c>
      <c r="E6217" t="s">
        <v>241</v>
      </c>
      <c r="F6217" t="s">
        <v>73</v>
      </c>
      <c r="G6217" t="s">
        <v>14099</v>
      </c>
      <c r="H6217" t="s">
        <v>243</v>
      </c>
      <c r="I6217" t="s">
        <v>44</v>
      </c>
      <c r="J6217" t="s">
        <v>91</v>
      </c>
      <c r="K6217" t="s">
        <v>97</v>
      </c>
      <c r="L6217" t="s">
        <v>244</v>
      </c>
      <c r="M6217" t="s">
        <v>64</v>
      </c>
      <c r="N6217" s="30"/>
      <c r="O6217" s="30"/>
      <c r="P6217" t="s">
        <v>142</v>
      </c>
    </row>
    <row r="6218" spans="1:16" x14ac:dyDescent="0.25">
      <c r="A6218" s="30">
        <v>233220300</v>
      </c>
      <c r="B6218" t="s">
        <v>14100</v>
      </c>
      <c r="C6218" t="s">
        <v>14101</v>
      </c>
      <c r="D6218" t="s">
        <v>71</v>
      </c>
      <c r="E6218" t="s">
        <v>72</v>
      </c>
      <c r="F6218" t="s">
        <v>101</v>
      </c>
      <c r="G6218" t="s">
        <v>14102</v>
      </c>
      <c r="H6218" t="s">
        <v>137</v>
      </c>
      <c r="I6218" t="s">
        <v>36</v>
      </c>
      <c r="J6218" t="s">
        <v>76</v>
      </c>
      <c r="K6218" t="s">
        <v>77</v>
      </c>
      <c r="L6218" t="s">
        <v>11076</v>
      </c>
      <c r="M6218" t="s">
        <v>64</v>
      </c>
      <c r="N6218" s="30"/>
      <c r="O6218" s="30"/>
      <c r="P6218" t="s">
        <v>79</v>
      </c>
    </row>
    <row r="6219" spans="1:16" x14ac:dyDescent="0.25">
      <c r="A6219" s="30">
        <v>238916340</v>
      </c>
      <c r="B6219" t="s">
        <v>14103</v>
      </c>
      <c r="C6219" t="s">
        <v>14104</v>
      </c>
      <c r="D6219" t="s">
        <v>71</v>
      </c>
      <c r="E6219" t="s">
        <v>110</v>
      </c>
      <c r="F6219" t="s">
        <v>73</v>
      </c>
      <c r="G6219" t="s">
        <v>14105</v>
      </c>
      <c r="H6219" t="s">
        <v>390</v>
      </c>
      <c r="I6219" t="s">
        <v>12</v>
      </c>
      <c r="J6219" t="s">
        <v>76</v>
      </c>
      <c r="K6219" t="s">
        <v>97</v>
      </c>
      <c r="L6219" t="s">
        <v>358</v>
      </c>
      <c r="M6219" t="s">
        <v>64</v>
      </c>
      <c r="N6219" s="30"/>
      <c r="O6219" s="30"/>
      <c r="P6219" t="s">
        <v>79</v>
      </c>
    </row>
    <row r="6220" spans="1:16" x14ac:dyDescent="0.25">
      <c r="A6220" s="30">
        <v>207856071</v>
      </c>
      <c r="B6220" t="s">
        <v>14106</v>
      </c>
      <c r="C6220" t="s">
        <v>14107</v>
      </c>
      <c r="D6220" t="s">
        <v>87</v>
      </c>
      <c r="E6220" t="s">
        <v>647</v>
      </c>
      <c r="F6220" t="s">
        <v>73</v>
      </c>
      <c r="G6220" t="s">
        <v>14108</v>
      </c>
      <c r="H6220" t="s">
        <v>95</v>
      </c>
      <c r="I6220" t="s">
        <v>24</v>
      </c>
      <c r="J6220" t="s">
        <v>96</v>
      </c>
      <c r="K6220" t="s">
        <v>77</v>
      </c>
      <c r="L6220" t="s">
        <v>11076</v>
      </c>
      <c r="M6220" t="s">
        <v>64</v>
      </c>
      <c r="N6220" s="30"/>
      <c r="O6220" s="30"/>
      <c r="P6220" t="s">
        <v>79</v>
      </c>
    </row>
    <row r="6221" spans="1:16" x14ac:dyDescent="0.25">
      <c r="A6221" s="30">
        <v>203794185</v>
      </c>
      <c r="B6221" t="s">
        <v>14109</v>
      </c>
      <c r="C6221" t="s">
        <v>14110</v>
      </c>
      <c r="D6221" t="s">
        <v>71</v>
      </c>
      <c r="E6221" t="s">
        <v>144</v>
      </c>
      <c r="F6221" t="s">
        <v>73</v>
      </c>
      <c r="G6221" t="s">
        <v>14111</v>
      </c>
      <c r="H6221" t="s">
        <v>367</v>
      </c>
      <c r="I6221" t="s">
        <v>30</v>
      </c>
      <c r="J6221" t="s">
        <v>96</v>
      </c>
      <c r="K6221" t="s">
        <v>1479</v>
      </c>
      <c r="L6221" t="s">
        <v>14112</v>
      </c>
      <c r="M6221" t="s">
        <v>64</v>
      </c>
      <c r="N6221" s="30"/>
      <c r="O6221" s="30"/>
      <c r="P6221" t="s">
        <v>142</v>
      </c>
    </row>
    <row r="6222" spans="1:16" x14ac:dyDescent="0.25">
      <c r="A6222" s="30">
        <v>214673642</v>
      </c>
      <c r="B6222" t="s">
        <v>14109</v>
      </c>
      <c r="C6222" t="s">
        <v>14113</v>
      </c>
      <c r="D6222" t="s">
        <v>71</v>
      </c>
      <c r="E6222" t="s">
        <v>275</v>
      </c>
      <c r="F6222" t="s">
        <v>73</v>
      </c>
      <c r="G6222" t="s">
        <v>14114</v>
      </c>
      <c r="H6222" t="s">
        <v>288</v>
      </c>
      <c r="I6222" t="s">
        <v>41</v>
      </c>
      <c r="J6222" t="s">
        <v>91</v>
      </c>
      <c r="K6222" t="s">
        <v>97</v>
      </c>
      <c r="L6222" t="s">
        <v>14115</v>
      </c>
      <c r="M6222" t="s">
        <v>64</v>
      </c>
      <c r="N6222" s="30"/>
      <c r="O6222" s="30"/>
      <c r="P6222" t="s">
        <v>142</v>
      </c>
    </row>
    <row r="6223" spans="1:16" x14ac:dyDescent="0.25">
      <c r="A6223" s="30">
        <v>233039981</v>
      </c>
      <c r="B6223" t="s">
        <v>14116</v>
      </c>
      <c r="C6223" t="s">
        <v>736</v>
      </c>
      <c r="D6223" t="s">
        <v>71</v>
      </c>
      <c r="E6223" t="s">
        <v>1802</v>
      </c>
      <c r="F6223" t="s">
        <v>101</v>
      </c>
      <c r="G6223" t="s">
        <v>14117</v>
      </c>
      <c r="H6223" t="s">
        <v>132</v>
      </c>
      <c r="I6223" t="s">
        <v>24</v>
      </c>
      <c r="J6223" t="s">
        <v>91</v>
      </c>
      <c r="K6223" t="s">
        <v>97</v>
      </c>
      <c r="L6223" t="s">
        <v>465</v>
      </c>
      <c r="M6223" t="s">
        <v>64</v>
      </c>
      <c r="N6223" s="30"/>
      <c r="O6223" s="30"/>
      <c r="P6223" t="s">
        <v>79</v>
      </c>
    </row>
    <row r="6224" spans="1:16" x14ac:dyDescent="0.25">
      <c r="A6224" s="30">
        <v>247248446</v>
      </c>
      <c r="B6224" t="s">
        <v>14118</v>
      </c>
      <c r="C6224" t="s">
        <v>14119</v>
      </c>
      <c r="D6224" t="s">
        <v>71</v>
      </c>
      <c r="E6224" t="s">
        <v>825</v>
      </c>
      <c r="F6224" t="s">
        <v>73</v>
      </c>
      <c r="G6224" t="s">
        <v>14120</v>
      </c>
      <c r="H6224" t="s">
        <v>212</v>
      </c>
      <c r="I6224" t="s">
        <v>36</v>
      </c>
      <c r="J6224" t="s">
        <v>76</v>
      </c>
      <c r="K6224" t="s">
        <v>213</v>
      </c>
      <c r="L6224" t="s">
        <v>3128</v>
      </c>
      <c r="M6224" t="s">
        <v>64</v>
      </c>
      <c r="N6224" s="30"/>
      <c r="O6224" s="30"/>
      <c r="P6224" t="s">
        <v>79</v>
      </c>
    </row>
    <row r="6225" spans="1:16" x14ac:dyDescent="0.25">
      <c r="A6225" s="30">
        <v>233261221</v>
      </c>
      <c r="B6225" t="s">
        <v>14121</v>
      </c>
      <c r="C6225" t="s">
        <v>14122</v>
      </c>
      <c r="D6225" t="s">
        <v>87</v>
      </c>
      <c r="E6225" t="s">
        <v>609</v>
      </c>
      <c r="F6225" t="s">
        <v>101</v>
      </c>
      <c r="G6225" t="s">
        <v>14123</v>
      </c>
      <c r="H6225" t="s">
        <v>243</v>
      </c>
      <c r="I6225" t="s">
        <v>30</v>
      </c>
      <c r="J6225" t="s">
        <v>91</v>
      </c>
      <c r="K6225" t="s">
        <v>77</v>
      </c>
      <c r="L6225" t="s">
        <v>11076</v>
      </c>
      <c r="M6225" t="s">
        <v>64</v>
      </c>
      <c r="N6225" s="30"/>
      <c r="O6225" s="30"/>
      <c r="P6225" t="s">
        <v>79</v>
      </c>
    </row>
    <row r="6226" spans="1:16" x14ac:dyDescent="0.25">
      <c r="A6226" s="30">
        <v>232040188</v>
      </c>
      <c r="B6226" t="s">
        <v>14124</v>
      </c>
      <c r="C6226" t="s">
        <v>14125</v>
      </c>
      <c r="D6226" t="s">
        <v>71</v>
      </c>
      <c r="E6226" t="s">
        <v>241</v>
      </c>
      <c r="F6226" t="s">
        <v>73</v>
      </c>
      <c r="G6226" t="s">
        <v>14126</v>
      </c>
      <c r="H6226" t="s">
        <v>243</v>
      </c>
      <c r="I6226" t="s">
        <v>5</v>
      </c>
      <c r="J6226" t="s">
        <v>91</v>
      </c>
      <c r="K6226" t="s">
        <v>97</v>
      </c>
      <c r="L6226" t="s">
        <v>961</v>
      </c>
      <c r="M6226" t="s">
        <v>64</v>
      </c>
      <c r="N6226" s="30"/>
      <c r="O6226" s="30"/>
      <c r="P6226" t="s">
        <v>79</v>
      </c>
    </row>
    <row r="6227" spans="1:16" x14ac:dyDescent="0.25">
      <c r="A6227" s="30">
        <v>231101403</v>
      </c>
      <c r="B6227" t="s">
        <v>14127</v>
      </c>
      <c r="C6227" t="s">
        <v>14128</v>
      </c>
      <c r="D6227" t="s">
        <v>71</v>
      </c>
      <c r="E6227" t="s">
        <v>100</v>
      </c>
      <c r="F6227" t="s">
        <v>73</v>
      </c>
      <c r="G6227" t="s">
        <v>14129</v>
      </c>
      <c r="H6227" t="s">
        <v>550</v>
      </c>
      <c r="I6227" t="s">
        <v>6</v>
      </c>
      <c r="J6227" t="s">
        <v>104</v>
      </c>
      <c r="K6227" t="s">
        <v>77</v>
      </c>
      <c r="L6227" t="s">
        <v>2151</v>
      </c>
      <c r="M6227" t="s">
        <v>64</v>
      </c>
      <c r="N6227" s="30"/>
      <c r="O6227" s="30"/>
      <c r="P6227" t="s">
        <v>79</v>
      </c>
    </row>
    <row r="6228" spans="1:16" x14ac:dyDescent="0.25">
      <c r="A6228" s="30">
        <v>233425479</v>
      </c>
      <c r="B6228" t="s">
        <v>14130</v>
      </c>
      <c r="C6228" t="s">
        <v>644</v>
      </c>
      <c r="D6228" t="s">
        <v>87</v>
      </c>
      <c r="E6228" t="s">
        <v>632</v>
      </c>
      <c r="F6228" t="s">
        <v>73</v>
      </c>
      <c r="G6228" t="s">
        <v>14131</v>
      </c>
      <c r="H6228" t="s">
        <v>121</v>
      </c>
      <c r="I6228" t="s">
        <v>45</v>
      </c>
      <c r="J6228" t="s">
        <v>91</v>
      </c>
      <c r="K6228" t="s">
        <v>97</v>
      </c>
      <c r="L6228" t="s">
        <v>834</v>
      </c>
      <c r="M6228" t="s">
        <v>64</v>
      </c>
      <c r="N6228" s="30"/>
      <c r="O6228" s="30"/>
      <c r="P6228" t="s">
        <v>79</v>
      </c>
    </row>
    <row r="6229" spans="1:16" x14ac:dyDescent="0.25">
      <c r="A6229" s="30">
        <v>237424536</v>
      </c>
      <c r="B6229" t="s">
        <v>14132</v>
      </c>
      <c r="C6229" t="s">
        <v>14133</v>
      </c>
      <c r="D6229" t="s">
        <v>71</v>
      </c>
      <c r="E6229" t="s">
        <v>683</v>
      </c>
      <c r="F6229" t="s">
        <v>73</v>
      </c>
      <c r="G6229" t="s">
        <v>14134</v>
      </c>
      <c r="H6229" t="s">
        <v>651</v>
      </c>
      <c r="I6229" t="s">
        <v>17</v>
      </c>
      <c r="J6229" t="s">
        <v>91</v>
      </c>
      <c r="K6229" t="s">
        <v>97</v>
      </c>
      <c r="L6229" t="s">
        <v>880</v>
      </c>
      <c r="M6229" t="s">
        <v>64</v>
      </c>
      <c r="N6229" s="30"/>
      <c r="O6229" s="30"/>
      <c r="P6229" t="s">
        <v>79</v>
      </c>
    </row>
    <row r="6230" spans="1:16" x14ac:dyDescent="0.25">
      <c r="A6230" s="30">
        <v>250023376</v>
      </c>
      <c r="B6230" t="s">
        <v>14135</v>
      </c>
      <c r="C6230" t="s">
        <v>14136</v>
      </c>
      <c r="D6230" t="s">
        <v>87</v>
      </c>
      <c r="E6230" t="s">
        <v>325</v>
      </c>
      <c r="F6230" t="s">
        <v>73</v>
      </c>
      <c r="G6230" t="s">
        <v>14137</v>
      </c>
      <c r="H6230" t="s">
        <v>191</v>
      </c>
      <c r="I6230" t="s">
        <v>24</v>
      </c>
      <c r="J6230" t="s">
        <v>91</v>
      </c>
      <c r="K6230" t="s">
        <v>97</v>
      </c>
      <c r="L6230" t="s">
        <v>14115</v>
      </c>
      <c r="M6230" t="s">
        <v>64</v>
      </c>
      <c r="N6230" s="30"/>
      <c r="O6230" s="30"/>
      <c r="P6230" t="s">
        <v>79</v>
      </c>
    </row>
    <row r="6231" spans="1:16" x14ac:dyDescent="0.25">
      <c r="A6231" s="30">
        <v>242425395</v>
      </c>
      <c r="B6231" t="s">
        <v>14138</v>
      </c>
      <c r="C6231" t="s">
        <v>14139</v>
      </c>
      <c r="D6231" t="s">
        <v>71</v>
      </c>
      <c r="E6231" t="s">
        <v>217</v>
      </c>
      <c r="F6231" t="s">
        <v>73</v>
      </c>
      <c r="G6231" t="s">
        <v>14140</v>
      </c>
      <c r="H6231" t="s">
        <v>390</v>
      </c>
      <c r="I6231" t="s">
        <v>36</v>
      </c>
      <c r="J6231" t="s">
        <v>76</v>
      </c>
      <c r="K6231" t="s">
        <v>77</v>
      </c>
      <c r="L6231" t="s">
        <v>11076</v>
      </c>
      <c r="M6231" t="s">
        <v>64</v>
      </c>
      <c r="N6231" s="30"/>
      <c r="O6231" s="30"/>
      <c r="P6231" t="s">
        <v>79</v>
      </c>
    </row>
    <row r="6232" spans="1:16" x14ac:dyDescent="0.25">
      <c r="A6232" s="30">
        <v>232330605</v>
      </c>
      <c r="B6232" t="s">
        <v>14141</v>
      </c>
      <c r="C6232" t="s">
        <v>14142</v>
      </c>
      <c r="D6232" t="s">
        <v>71</v>
      </c>
      <c r="E6232" t="s">
        <v>912</v>
      </c>
      <c r="F6232" t="s">
        <v>73</v>
      </c>
      <c r="G6232" t="s">
        <v>14143</v>
      </c>
      <c r="H6232" t="s">
        <v>191</v>
      </c>
      <c r="I6232" t="s">
        <v>30</v>
      </c>
      <c r="J6232" t="s">
        <v>91</v>
      </c>
      <c r="K6232" t="s">
        <v>829</v>
      </c>
      <c r="L6232" t="s">
        <v>14144</v>
      </c>
      <c r="M6232" t="s">
        <v>64</v>
      </c>
      <c r="N6232" s="30"/>
      <c r="O6232" s="30"/>
      <c r="P6232" t="s">
        <v>79</v>
      </c>
    </row>
    <row r="6233" spans="1:16" x14ac:dyDescent="0.25">
      <c r="A6233" s="30">
        <v>232888560</v>
      </c>
      <c r="B6233" t="s">
        <v>14145</v>
      </c>
      <c r="C6233" t="s">
        <v>14146</v>
      </c>
      <c r="D6233" t="s">
        <v>71</v>
      </c>
      <c r="E6233" t="s">
        <v>217</v>
      </c>
      <c r="F6233" t="s">
        <v>101</v>
      </c>
      <c r="G6233" t="s">
        <v>14147</v>
      </c>
      <c r="H6233" t="s">
        <v>75</v>
      </c>
      <c r="I6233" t="s">
        <v>12</v>
      </c>
      <c r="J6233" t="s">
        <v>76</v>
      </c>
      <c r="K6233" t="s">
        <v>77</v>
      </c>
      <c r="L6233" t="s">
        <v>11076</v>
      </c>
      <c r="M6233" t="s">
        <v>64</v>
      </c>
      <c r="N6233" s="30"/>
      <c r="O6233" s="30"/>
      <c r="P6233" t="s">
        <v>79</v>
      </c>
    </row>
    <row r="6234" spans="1:16" x14ac:dyDescent="0.25">
      <c r="A6234" s="30">
        <v>233695774</v>
      </c>
      <c r="B6234" t="s">
        <v>14145</v>
      </c>
      <c r="C6234" t="s">
        <v>14148</v>
      </c>
      <c r="D6234" t="s">
        <v>71</v>
      </c>
      <c r="E6234" t="s">
        <v>100</v>
      </c>
      <c r="F6234" t="s">
        <v>73</v>
      </c>
      <c r="G6234" t="s">
        <v>14149</v>
      </c>
      <c r="H6234" t="s">
        <v>90</v>
      </c>
      <c r="I6234" t="s">
        <v>25</v>
      </c>
      <c r="J6234" t="s">
        <v>104</v>
      </c>
      <c r="K6234" t="s">
        <v>77</v>
      </c>
      <c r="L6234" t="s">
        <v>560</v>
      </c>
      <c r="M6234" t="s">
        <v>64</v>
      </c>
      <c r="N6234" s="30"/>
      <c r="O6234" s="30"/>
      <c r="P6234" t="s">
        <v>142</v>
      </c>
    </row>
    <row r="6235" spans="1:16" x14ac:dyDescent="0.25">
      <c r="A6235" s="30">
        <v>235125499</v>
      </c>
      <c r="B6235" t="s">
        <v>14145</v>
      </c>
      <c r="C6235" t="s">
        <v>14150</v>
      </c>
      <c r="D6235" t="s">
        <v>71</v>
      </c>
      <c r="E6235" t="s">
        <v>386</v>
      </c>
      <c r="F6235" t="s">
        <v>73</v>
      </c>
      <c r="G6235" t="s">
        <v>14151</v>
      </c>
      <c r="H6235" t="s">
        <v>357</v>
      </c>
      <c r="I6235" t="s">
        <v>17</v>
      </c>
      <c r="J6235" t="s">
        <v>104</v>
      </c>
      <c r="K6235" t="s">
        <v>97</v>
      </c>
      <c r="L6235" t="s">
        <v>615</v>
      </c>
      <c r="M6235" t="s">
        <v>64</v>
      </c>
      <c r="N6235" s="30"/>
      <c r="O6235" s="30"/>
      <c r="P6235" t="s">
        <v>79</v>
      </c>
    </row>
    <row r="6236" spans="1:16" x14ac:dyDescent="0.25">
      <c r="A6236" s="30">
        <v>235764313</v>
      </c>
      <c r="B6236" t="s">
        <v>14145</v>
      </c>
      <c r="C6236" t="s">
        <v>973</v>
      </c>
      <c r="D6236" t="s">
        <v>71</v>
      </c>
      <c r="E6236" t="s">
        <v>149</v>
      </c>
      <c r="F6236" t="s">
        <v>73</v>
      </c>
      <c r="G6236" t="s">
        <v>14152</v>
      </c>
      <c r="H6236" t="s">
        <v>651</v>
      </c>
      <c r="I6236" t="s">
        <v>17</v>
      </c>
      <c r="J6236" t="s">
        <v>91</v>
      </c>
      <c r="K6236" t="s">
        <v>77</v>
      </c>
      <c r="L6236" t="s">
        <v>11076</v>
      </c>
      <c r="M6236" t="s">
        <v>64</v>
      </c>
      <c r="N6236" s="30"/>
      <c r="O6236" s="30"/>
      <c r="P6236" t="s">
        <v>79</v>
      </c>
    </row>
    <row r="6237" spans="1:16" x14ac:dyDescent="0.25">
      <c r="A6237" s="30">
        <v>236116273</v>
      </c>
      <c r="B6237" t="s">
        <v>14145</v>
      </c>
      <c r="C6237" t="s">
        <v>14153</v>
      </c>
      <c r="D6237" t="s">
        <v>71</v>
      </c>
      <c r="E6237" t="s">
        <v>88</v>
      </c>
      <c r="F6237" t="s">
        <v>73</v>
      </c>
      <c r="G6237" t="s">
        <v>14154</v>
      </c>
      <c r="H6237" t="s">
        <v>196</v>
      </c>
      <c r="I6237" t="s">
        <v>4</v>
      </c>
      <c r="J6237" t="s">
        <v>91</v>
      </c>
      <c r="K6237" t="s">
        <v>77</v>
      </c>
      <c r="L6237" t="s">
        <v>11076</v>
      </c>
      <c r="M6237" t="s">
        <v>64</v>
      </c>
      <c r="N6237" s="30"/>
      <c r="O6237" s="30"/>
      <c r="P6237" t="s">
        <v>79</v>
      </c>
    </row>
    <row r="6238" spans="1:16" x14ac:dyDescent="0.25">
      <c r="A6238" s="30">
        <v>224202028</v>
      </c>
      <c r="B6238" t="s">
        <v>14155</v>
      </c>
      <c r="C6238" t="s">
        <v>1972</v>
      </c>
      <c r="D6238" t="s">
        <v>87</v>
      </c>
      <c r="E6238" t="s">
        <v>1408</v>
      </c>
      <c r="F6238" t="s">
        <v>73</v>
      </c>
      <c r="G6238" t="s">
        <v>14156</v>
      </c>
      <c r="H6238" t="s">
        <v>95</v>
      </c>
      <c r="I6238" t="s">
        <v>24</v>
      </c>
      <c r="J6238" t="s">
        <v>96</v>
      </c>
      <c r="K6238" t="s">
        <v>77</v>
      </c>
      <c r="L6238" t="s">
        <v>11076</v>
      </c>
      <c r="M6238" t="s">
        <v>64</v>
      </c>
      <c r="N6238" s="30"/>
      <c r="O6238" s="30"/>
      <c r="P6238" t="s">
        <v>79</v>
      </c>
    </row>
    <row r="6239" spans="1:16" x14ac:dyDescent="0.25">
      <c r="A6239" s="30">
        <v>232488825</v>
      </c>
      <c r="B6239" t="s">
        <v>14157</v>
      </c>
      <c r="C6239" t="s">
        <v>5706</v>
      </c>
      <c r="D6239" t="s">
        <v>71</v>
      </c>
      <c r="E6239" t="s">
        <v>152</v>
      </c>
      <c r="F6239" t="s">
        <v>73</v>
      </c>
      <c r="G6239" t="s">
        <v>14158</v>
      </c>
      <c r="H6239" t="s">
        <v>90</v>
      </c>
      <c r="I6239" t="s">
        <v>25</v>
      </c>
      <c r="J6239" t="s">
        <v>91</v>
      </c>
      <c r="K6239" t="s">
        <v>97</v>
      </c>
      <c r="L6239" t="s">
        <v>1659</v>
      </c>
      <c r="M6239" t="s">
        <v>64</v>
      </c>
      <c r="N6239" s="30"/>
      <c r="O6239" s="30"/>
      <c r="P6239" t="s">
        <v>79</v>
      </c>
    </row>
    <row r="6240" spans="1:16" x14ac:dyDescent="0.25">
      <c r="A6240" s="30">
        <v>207316977</v>
      </c>
      <c r="B6240" t="s">
        <v>14159</v>
      </c>
      <c r="C6240" t="s">
        <v>14160</v>
      </c>
      <c r="D6240" t="s">
        <v>87</v>
      </c>
      <c r="E6240" t="s">
        <v>164</v>
      </c>
      <c r="F6240" t="s">
        <v>73</v>
      </c>
      <c r="G6240" t="s">
        <v>14161</v>
      </c>
      <c r="H6240" t="s">
        <v>95</v>
      </c>
      <c r="I6240" t="s">
        <v>24</v>
      </c>
      <c r="J6240" t="s">
        <v>96</v>
      </c>
      <c r="K6240" t="s">
        <v>97</v>
      </c>
      <c r="L6240" t="s">
        <v>4601</v>
      </c>
      <c r="M6240" t="s">
        <v>64</v>
      </c>
      <c r="N6240" s="30"/>
      <c r="O6240" s="30"/>
      <c r="P6240" t="s">
        <v>142</v>
      </c>
    </row>
    <row r="6241" spans="1:16" x14ac:dyDescent="0.25">
      <c r="A6241" s="30">
        <v>224732024</v>
      </c>
      <c r="B6241" t="s">
        <v>14159</v>
      </c>
      <c r="C6241" t="s">
        <v>14162</v>
      </c>
      <c r="D6241" t="s">
        <v>87</v>
      </c>
      <c r="E6241" t="s">
        <v>413</v>
      </c>
      <c r="F6241" t="s">
        <v>101</v>
      </c>
      <c r="G6241" t="s">
        <v>14163</v>
      </c>
      <c r="H6241" t="s">
        <v>318</v>
      </c>
      <c r="I6241" t="s">
        <v>35</v>
      </c>
      <c r="J6241" t="s">
        <v>104</v>
      </c>
      <c r="K6241" t="s">
        <v>1278</v>
      </c>
      <c r="L6241" t="s">
        <v>438</v>
      </c>
      <c r="M6241" t="s">
        <v>320</v>
      </c>
      <c r="N6241" s="30"/>
      <c r="O6241" s="30"/>
      <c r="P6241" t="s">
        <v>79</v>
      </c>
    </row>
    <row r="6242" spans="1:16" x14ac:dyDescent="0.25">
      <c r="A6242" s="30">
        <v>234405801</v>
      </c>
      <c r="B6242" t="s">
        <v>14159</v>
      </c>
      <c r="C6242" t="s">
        <v>14164</v>
      </c>
      <c r="D6242" t="s">
        <v>87</v>
      </c>
      <c r="E6242" t="s">
        <v>683</v>
      </c>
      <c r="F6242" t="s">
        <v>73</v>
      </c>
      <c r="G6242" t="s">
        <v>14165</v>
      </c>
      <c r="H6242" t="s">
        <v>183</v>
      </c>
      <c r="I6242" t="s">
        <v>48</v>
      </c>
      <c r="J6242" t="s">
        <v>96</v>
      </c>
      <c r="K6242" t="s">
        <v>97</v>
      </c>
      <c r="L6242" t="s">
        <v>4319</v>
      </c>
      <c r="M6242" t="s">
        <v>64</v>
      </c>
      <c r="N6242" s="30"/>
      <c r="O6242" s="30"/>
      <c r="P6242" t="s">
        <v>79</v>
      </c>
    </row>
    <row r="6243" spans="1:16" x14ac:dyDescent="0.25">
      <c r="A6243" s="30">
        <v>235875473</v>
      </c>
      <c r="B6243" t="s">
        <v>14159</v>
      </c>
      <c r="C6243" t="s">
        <v>14166</v>
      </c>
      <c r="D6243" t="s">
        <v>87</v>
      </c>
      <c r="E6243" t="s">
        <v>176</v>
      </c>
      <c r="F6243" t="s">
        <v>73</v>
      </c>
      <c r="G6243" t="s">
        <v>14167</v>
      </c>
      <c r="H6243" t="s">
        <v>390</v>
      </c>
      <c r="I6243" t="s">
        <v>18</v>
      </c>
      <c r="J6243" t="s">
        <v>76</v>
      </c>
      <c r="K6243" t="s">
        <v>97</v>
      </c>
      <c r="L6243" t="s">
        <v>14115</v>
      </c>
      <c r="M6243" t="s">
        <v>64</v>
      </c>
      <c r="N6243" s="30"/>
      <c r="O6243" s="30"/>
      <c r="P6243" t="s">
        <v>79</v>
      </c>
    </row>
    <row r="6244" spans="1:16" x14ac:dyDescent="0.25">
      <c r="A6244" s="30">
        <v>236587820</v>
      </c>
      <c r="B6244" t="s">
        <v>14159</v>
      </c>
      <c r="C6244" t="s">
        <v>14168</v>
      </c>
      <c r="D6244" t="s">
        <v>87</v>
      </c>
      <c r="E6244" t="s">
        <v>404</v>
      </c>
      <c r="F6244" t="s">
        <v>73</v>
      </c>
      <c r="G6244" t="s">
        <v>14169</v>
      </c>
      <c r="H6244" t="s">
        <v>132</v>
      </c>
      <c r="I6244" t="s">
        <v>48</v>
      </c>
      <c r="J6244" t="s">
        <v>91</v>
      </c>
      <c r="K6244" t="s">
        <v>97</v>
      </c>
      <c r="L6244" t="s">
        <v>4308</v>
      </c>
      <c r="M6244" t="s">
        <v>64</v>
      </c>
      <c r="N6244" s="30"/>
      <c r="O6244" s="30"/>
      <c r="P6244" t="s">
        <v>79</v>
      </c>
    </row>
    <row r="6245" spans="1:16" x14ac:dyDescent="0.25">
      <c r="A6245" s="30">
        <v>253959092</v>
      </c>
      <c r="B6245" t="s">
        <v>14159</v>
      </c>
      <c r="C6245" t="s">
        <v>14170</v>
      </c>
      <c r="D6245" t="s">
        <v>87</v>
      </c>
      <c r="E6245" t="s">
        <v>124</v>
      </c>
      <c r="F6245" t="s">
        <v>101</v>
      </c>
      <c r="G6245" t="s">
        <v>14171</v>
      </c>
      <c r="H6245" t="s">
        <v>121</v>
      </c>
      <c r="I6245" t="s">
        <v>41</v>
      </c>
      <c r="J6245" t="s">
        <v>91</v>
      </c>
      <c r="K6245" t="s">
        <v>77</v>
      </c>
      <c r="L6245" t="s">
        <v>127</v>
      </c>
      <c r="M6245" t="s">
        <v>64</v>
      </c>
      <c r="N6245" s="30"/>
      <c r="O6245" s="30"/>
      <c r="P6245" t="s">
        <v>79</v>
      </c>
    </row>
    <row r="6246" spans="1:16" x14ac:dyDescent="0.25">
      <c r="A6246" s="30">
        <v>215587411</v>
      </c>
      <c r="B6246" t="s">
        <v>14172</v>
      </c>
      <c r="C6246" t="s">
        <v>14173</v>
      </c>
      <c r="D6246" t="s">
        <v>87</v>
      </c>
      <c r="E6246" t="s">
        <v>152</v>
      </c>
      <c r="F6246" t="s">
        <v>73</v>
      </c>
      <c r="G6246" t="s">
        <v>14174</v>
      </c>
      <c r="H6246" t="s">
        <v>121</v>
      </c>
      <c r="I6246" t="s">
        <v>24</v>
      </c>
      <c r="J6246" t="s">
        <v>96</v>
      </c>
      <c r="K6246" t="s">
        <v>97</v>
      </c>
      <c r="L6246" t="s">
        <v>257</v>
      </c>
      <c r="M6246" t="s">
        <v>64</v>
      </c>
      <c r="N6246" s="30"/>
      <c r="O6246" s="30"/>
      <c r="P6246" t="s">
        <v>79</v>
      </c>
    </row>
    <row r="6247" spans="1:16" x14ac:dyDescent="0.25">
      <c r="A6247" s="30">
        <v>217922525</v>
      </c>
      <c r="B6247" t="s">
        <v>14172</v>
      </c>
      <c r="C6247" t="s">
        <v>14175</v>
      </c>
      <c r="D6247" t="s">
        <v>87</v>
      </c>
      <c r="E6247" t="s">
        <v>275</v>
      </c>
      <c r="F6247" t="s">
        <v>73</v>
      </c>
      <c r="G6247" t="s">
        <v>14176</v>
      </c>
      <c r="H6247" t="s">
        <v>121</v>
      </c>
      <c r="I6247" t="s">
        <v>44</v>
      </c>
      <c r="J6247" t="s">
        <v>104</v>
      </c>
      <c r="K6247" t="s">
        <v>97</v>
      </c>
      <c r="L6247" t="s">
        <v>14115</v>
      </c>
      <c r="M6247" t="s">
        <v>64</v>
      </c>
      <c r="N6247" s="30"/>
      <c r="O6247" s="30"/>
      <c r="P6247" t="s">
        <v>79</v>
      </c>
    </row>
    <row r="6248" spans="1:16" x14ac:dyDescent="0.25">
      <c r="A6248" s="30">
        <v>234033025</v>
      </c>
      <c r="B6248" t="s">
        <v>14172</v>
      </c>
      <c r="C6248" t="s">
        <v>14177</v>
      </c>
      <c r="D6248" t="s">
        <v>87</v>
      </c>
      <c r="E6248" t="s">
        <v>241</v>
      </c>
      <c r="F6248" t="s">
        <v>73</v>
      </c>
      <c r="G6248" t="s">
        <v>14178</v>
      </c>
      <c r="H6248" t="s">
        <v>357</v>
      </c>
      <c r="I6248" t="s">
        <v>44</v>
      </c>
      <c r="J6248" t="s">
        <v>91</v>
      </c>
      <c r="K6248" t="s">
        <v>97</v>
      </c>
      <c r="L6248" t="s">
        <v>244</v>
      </c>
      <c r="M6248" t="s">
        <v>64</v>
      </c>
      <c r="N6248" s="30"/>
      <c r="O6248" s="30"/>
      <c r="P6248" t="s">
        <v>79</v>
      </c>
    </row>
    <row r="6249" spans="1:16" x14ac:dyDescent="0.25">
      <c r="A6249" s="30">
        <v>242027589</v>
      </c>
      <c r="B6249" t="s">
        <v>14172</v>
      </c>
      <c r="C6249" t="s">
        <v>1908</v>
      </c>
      <c r="D6249" t="s">
        <v>87</v>
      </c>
      <c r="E6249" t="s">
        <v>422</v>
      </c>
      <c r="F6249" t="s">
        <v>101</v>
      </c>
      <c r="G6249" t="s">
        <v>14179</v>
      </c>
      <c r="H6249" t="s">
        <v>95</v>
      </c>
      <c r="I6249" t="s">
        <v>49</v>
      </c>
      <c r="J6249" t="s">
        <v>91</v>
      </c>
      <c r="K6249" t="s">
        <v>97</v>
      </c>
      <c r="L6249" t="s">
        <v>192</v>
      </c>
      <c r="M6249" t="s">
        <v>64</v>
      </c>
      <c r="N6249" s="30"/>
      <c r="O6249" s="30"/>
      <c r="P6249" t="s">
        <v>79</v>
      </c>
    </row>
    <row r="6250" spans="1:16" x14ac:dyDescent="0.25">
      <c r="A6250" s="30">
        <v>260005442</v>
      </c>
      <c r="B6250" t="s">
        <v>14172</v>
      </c>
      <c r="C6250" t="s">
        <v>3479</v>
      </c>
      <c r="D6250" t="s">
        <v>87</v>
      </c>
      <c r="E6250" t="s">
        <v>316</v>
      </c>
      <c r="F6250" t="s">
        <v>73</v>
      </c>
      <c r="G6250" t="s">
        <v>14180</v>
      </c>
      <c r="H6250" t="s">
        <v>419</v>
      </c>
      <c r="I6250" t="s">
        <v>24</v>
      </c>
      <c r="J6250" t="s">
        <v>104</v>
      </c>
      <c r="K6250" t="s">
        <v>77</v>
      </c>
      <c r="L6250" t="s">
        <v>11076</v>
      </c>
      <c r="M6250" t="s">
        <v>64</v>
      </c>
      <c r="N6250" s="30"/>
      <c r="O6250" s="30"/>
      <c r="P6250" t="s">
        <v>79</v>
      </c>
    </row>
    <row r="6251" spans="1:16" x14ac:dyDescent="0.25">
      <c r="A6251" s="30">
        <v>215829268</v>
      </c>
      <c r="B6251" t="s">
        <v>14181</v>
      </c>
      <c r="C6251" t="s">
        <v>5281</v>
      </c>
      <c r="D6251" t="s">
        <v>87</v>
      </c>
      <c r="E6251" t="s">
        <v>200</v>
      </c>
      <c r="F6251" t="s">
        <v>73</v>
      </c>
      <c r="G6251" t="s">
        <v>14182</v>
      </c>
      <c r="H6251" t="s">
        <v>202</v>
      </c>
      <c r="I6251" t="s">
        <v>20</v>
      </c>
      <c r="J6251" t="s">
        <v>96</v>
      </c>
      <c r="K6251" t="s">
        <v>97</v>
      </c>
      <c r="L6251" t="s">
        <v>203</v>
      </c>
      <c r="M6251" t="s">
        <v>64</v>
      </c>
      <c r="N6251" s="30"/>
      <c r="O6251" s="30"/>
      <c r="P6251" t="s">
        <v>79</v>
      </c>
    </row>
    <row r="6252" spans="1:16" x14ac:dyDescent="0.25">
      <c r="A6252" s="30">
        <v>220319503</v>
      </c>
      <c r="B6252" t="s">
        <v>14181</v>
      </c>
      <c r="C6252" t="s">
        <v>838</v>
      </c>
      <c r="D6252" t="s">
        <v>87</v>
      </c>
      <c r="E6252" t="s">
        <v>1638</v>
      </c>
      <c r="F6252" t="s">
        <v>73</v>
      </c>
      <c r="G6252" t="s">
        <v>14183</v>
      </c>
      <c r="H6252" t="s">
        <v>121</v>
      </c>
      <c r="I6252" t="s">
        <v>48</v>
      </c>
      <c r="J6252" t="s">
        <v>91</v>
      </c>
      <c r="K6252" t="s">
        <v>430</v>
      </c>
      <c r="L6252" t="s">
        <v>14184</v>
      </c>
      <c r="M6252" t="s">
        <v>64</v>
      </c>
      <c r="N6252" s="30"/>
      <c r="O6252" s="30"/>
      <c r="P6252" t="s">
        <v>79</v>
      </c>
    </row>
    <row r="6253" spans="1:16" x14ac:dyDescent="0.25">
      <c r="A6253" s="30">
        <v>229096359</v>
      </c>
      <c r="B6253" t="s">
        <v>14181</v>
      </c>
      <c r="C6253" t="s">
        <v>678</v>
      </c>
      <c r="D6253" t="s">
        <v>87</v>
      </c>
      <c r="E6253" t="s">
        <v>404</v>
      </c>
      <c r="F6253" t="s">
        <v>101</v>
      </c>
      <c r="G6253" t="s">
        <v>14185</v>
      </c>
      <c r="H6253" t="s">
        <v>318</v>
      </c>
      <c r="I6253" t="s">
        <v>35</v>
      </c>
      <c r="J6253" t="s">
        <v>104</v>
      </c>
      <c r="K6253" t="s">
        <v>97</v>
      </c>
      <c r="L6253" t="s">
        <v>406</v>
      </c>
      <c r="M6253" t="s">
        <v>64</v>
      </c>
      <c r="N6253" s="30"/>
      <c r="O6253" s="30"/>
      <c r="P6253" t="s">
        <v>142</v>
      </c>
    </row>
    <row r="6254" spans="1:16" x14ac:dyDescent="0.25">
      <c r="A6254" s="30">
        <v>232629915</v>
      </c>
      <c r="B6254" t="s">
        <v>14181</v>
      </c>
      <c r="C6254" t="s">
        <v>3494</v>
      </c>
      <c r="D6254" t="s">
        <v>87</v>
      </c>
      <c r="E6254" t="s">
        <v>217</v>
      </c>
      <c r="F6254" t="s">
        <v>73</v>
      </c>
      <c r="G6254" t="s">
        <v>3495</v>
      </c>
      <c r="H6254" t="s">
        <v>112</v>
      </c>
      <c r="I6254" t="s">
        <v>42</v>
      </c>
      <c r="J6254" t="s">
        <v>104</v>
      </c>
      <c r="K6254" t="s">
        <v>77</v>
      </c>
      <c r="L6254" t="s">
        <v>11076</v>
      </c>
      <c r="M6254" t="s">
        <v>64</v>
      </c>
      <c r="N6254" s="30"/>
      <c r="O6254" s="30"/>
      <c r="P6254" t="s">
        <v>79</v>
      </c>
    </row>
    <row r="6255" spans="1:16" x14ac:dyDescent="0.25">
      <c r="A6255" s="30">
        <v>233230341</v>
      </c>
      <c r="B6255" t="s">
        <v>14181</v>
      </c>
      <c r="C6255" t="s">
        <v>853</v>
      </c>
      <c r="D6255" t="s">
        <v>87</v>
      </c>
      <c r="E6255" t="s">
        <v>275</v>
      </c>
      <c r="F6255" t="s">
        <v>101</v>
      </c>
      <c r="G6255" t="s">
        <v>14186</v>
      </c>
      <c r="H6255" t="s">
        <v>158</v>
      </c>
      <c r="I6255" t="s">
        <v>30</v>
      </c>
      <c r="J6255" t="s">
        <v>91</v>
      </c>
      <c r="K6255" t="s">
        <v>97</v>
      </c>
      <c r="L6255" t="s">
        <v>14115</v>
      </c>
      <c r="M6255" t="s">
        <v>64</v>
      </c>
      <c r="N6255" s="30"/>
      <c r="O6255" s="30"/>
      <c r="P6255" t="s">
        <v>79</v>
      </c>
    </row>
    <row r="6256" spans="1:16" x14ac:dyDescent="0.25">
      <c r="A6256" s="30">
        <v>237957238</v>
      </c>
      <c r="B6256" t="s">
        <v>14181</v>
      </c>
      <c r="C6256" t="s">
        <v>14187</v>
      </c>
      <c r="D6256" t="s">
        <v>87</v>
      </c>
      <c r="E6256" t="s">
        <v>200</v>
      </c>
      <c r="F6256" t="s">
        <v>101</v>
      </c>
      <c r="G6256" t="s">
        <v>14188</v>
      </c>
      <c r="H6256" t="s">
        <v>103</v>
      </c>
      <c r="I6256" t="s">
        <v>21</v>
      </c>
      <c r="J6256" t="s">
        <v>104</v>
      </c>
      <c r="K6256" t="s">
        <v>97</v>
      </c>
      <c r="L6256" t="s">
        <v>203</v>
      </c>
      <c r="M6256" t="s">
        <v>64</v>
      </c>
      <c r="N6256" s="30"/>
      <c r="O6256" s="30"/>
      <c r="P6256" t="s">
        <v>79</v>
      </c>
    </row>
    <row r="6257" spans="1:16" x14ac:dyDescent="0.25">
      <c r="A6257" s="30">
        <v>250024508</v>
      </c>
      <c r="B6257" t="s">
        <v>14181</v>
      </c>
      <c r="C6257" t="s">
        <v>14189</v>
      </c>
      <c r="D6257" t="s">
        <v>87</v>
      </c>
      <c r="E6257" t="s">
        <v>683</v>
      </c>
      <c r="F6257" t="s">
        <v>101</v>
      </c>
      <c r="G6257" t="s">
        <v>14190</v>
      </c>
      <c r="H6257" t="s">
        <v>75</v>
      </c>
      <c r="I6257" t="s">
        <v>18</v>
      </c>
      <c r="J6257" t="s">
        <v>76</v>
      </c>
      <c r="K6257" t="s">
        <v>77</v>
      </c>
      <c r="L6257" t="s">
        <v>2151</v>
      </c>
      <c r="M6257" t="s">
        <v>64</v>
      </c>
      <c r="N6257" s="30"/>
      <c r="O6257" s="30"/>
      <c r="P6257" t="s">
        <v>79</v>
      </c>
    </row>
    <row r="6258" spans="1:16" x14ac:dyDescent="0.25">
      <c r="A6258" s="30">
        <v>260606132</v>
      </c>
      <c r="B6258" t="s">
        <v>3737</v>
      </c>
      <c r="C6258" t="s">
        <v>14191</v>
      </c>
      <c r="D6258" t="s">
        <v>71</v>
      </c>
      <c r="E6258" t="s">
        <v>144</v>
      </c>
      <c r="F6258" t="s">
        <v>73</v>
      </c>
      <c r="G6258" t="s">
        <v>14192</v>
      </c>
      <c r="H6258" t="s">
        <v>202</v>
      </c>
      <c r="I6258" t="s">
        <v>30</v>
      </c>
      <c r="J6258" t="s">
        <v>96</v>
      </c>
      <c r="K6258" t="s">
        <v>572</v>
      </c>
      <c r="L6258" t="s">
        <v>14193</v>
      </c>
      <c r="M6258" t="s">
        <v>64</v>
      </c>
      <c r="N6258" s="30"/>
      <c r="O6258" s="30"/>
      <c r="P6258" t="s">
        <v>79</v>
      </c>
    </row>
    <row r="6259" spans="1:16" x14ac:dyDescent="0.25">
      <c r="A6259" s="30">
        <v>257021378</v>
      </c>
      <c r="B6259" t="s">
        <v>1594</v>
      </c>
      <c r="C6259" t="s">
        <v>14194</v>
      </c>
      <c r="D6259" t="s">
        <v>87</v>
      </c>
      <c r="E6259" t="s">
        <v>241</v>
      </c>
      <c r="F6259" t="s">
        <v>73</v>
      </c>
      <c r="G6259" t="s">
        <v>14195</v>
      </c>
      <c r="H6259" t="s">
        <v>178</v>
      </c>
      <c r="I6259" t="s">
        <v>24</v>
      </c>
      <c r="J6259" t="s">
        <v>91</v>
      </c>
      <c r="K6259" t="s">
        <v>97</v>
      </c>
      <c r="L6259" t="s">
        <v>961</v>
      </c>
      <c r="M6259" t="s">
        <v>64</v>
      </c>
      <c r="N6259" s="30"/>
      <c r="O6259" s="30"/>
      <c r="P6259" t="s">
        <v>79</v>
      </c>
    </row>
    <row r="6260" spans="1:16" x14ac:dyDescent="0.25">
      <c r="A6260" s="30">
        <v>205127038</v>
      </c>
      <c r="B6260" t="s">
        <v>14196</v>
      </c>
      <c r="C6260" t="s">
        <v>14197</v>
      </c>
      <c r="D6260" t="s">
        <v>87</v>
      </c>
      <c r="E6260" t="s">
        <v>100</v>
      </c>
      <c r="F6260" t="s">
        <v>73</v>
      </c>
      <c r="G6260" t="s">
        <v>14198</v>
      </c>
      <c r="H6260" t="s">
        <v>191</v>
      </c>
      <c r="I6260" t="s">
        <v>41</v>
      </c>
      <c r="J6260" t="s">
        <v>91</v>
      </c>
      <c r="K6260" t="s">
        <v>97</v>
      </c>
      <c r="L6260" t="s">
        <v>292</v>
      </c>
      <c r="M6260" t="s">
        <v>64</v>
      </c>
      <c r="N6260" s="30"/>
      <c r="O6260" s="30"/>
      <c r="P6260" t="s">
        <v>79</v>
      </c>
    </row>
    <row r="6261" spans="1:16" x14ac:dyDescent="0.25">
      <c r="A6261" s="30">
        <v>246539142</v>
      </c>
      <c r="B6261" t="s">
        <v>14199</v>
      </c>
      <c r="C6261" t="s">
        <v>14200</v>
      </c>
      <c r="D6261" t="s">
        <v>87</v>
      </c>
      <c r="E6261" t="s">
        <v>124</v>
      </c>
      <c r="F6261" t="s">
        <v>73</v>
      </c>
      <c r="G6261" t="s">
        <v>14201</v>
      </c>
      <c r="H6261" t="s">
        <v>419</v>
      </c>
      <c r="I6261" t="s">
        <v>24</v>
      </c>
      <c r="J6261" t="s">
        <v>91</v>
      </c>
      <c r="K6261" t="s">
        <v>77</v>
      </c>
      <c r="L6261" t="s">
        <v>127</v>
      </c>
      <c r="M6261" t="s">
        <v>64</v>
      </c>
      <c r="N6261" s="30"/>
      <c r="O6261" s="30"/>
      <c r="P6261" t="s">
        <v>79</v>
      </c>
    </row>
    <row r="6262" spans="1:16" x14ac:dyDescent="0.25">
      <c r="A6262" s="30">
        <v>237765136</v>
      </c>
      <c r="B6262" t="s">
        <v>14202</v>
      </c>
      <c r="C6262" t="s">
        <v>14203</v>
      </c>
      <c r="D6262" t="s">
        <v>87</v>
      </c>
      <c r="E6262" t="s">
        <v>164</v>
      </c>
      <c r="F6262" t="s">
        <v>73</v>
      </c>
      <c r="G6262" t="s">
        <v>14204</v>
      </c>
      <c r="H6262" t="s">
        <v>121</v>
      </c>
      <c r="I6262" t="s">
        <v>41</v>
      </c>
      <c r="J6262" t="s">
        <v>104</v>
      </c>
      <c r="K6262" t="s">
        <v>97</v>
      </c>
      <c r="L6262" t="s">
        <v>234</v>
      </c>
      <c r="M6262" t="s">
        <v>64</v>
      </c>
      <c r="N6262" s="30"/>
      <c r="O6262" s="30"/>
      <c r="P6262" t="s">
        <v>79</v>
      </c>
    </row>
    <row r="6263" spans="1:16" x14ac:dyDescent="0.25">
      <c r="A6263" s="30">
        <v>248531956</v>
      </c>
      <c r="B6263" t="s">
        <v>14202</v>
      </c>
      <c r="C6263" t="s">
        <v>14205</v>
      </c>
      <c r="D6263" t="s">
        <v>87</v>
      </c>
      <c r="E6263" t="s">
        <v>119</v>
      </c>
      <c r="F6263" t="s">
        <v>73</v>
      </c>
      <c r="G6263" t="s">
        <v>14206</v>
      </c>
      <c r="H6263" t="s">
        <v>243</v>
      </c>
      <c r="I6263" t="s">
        <v>23</v>
      </c>
      <c r="J6263" t="s">
        <v>91</v>
      </c>
      <c r="K6263" t="s">
        <v>77</v>
      </c>
      <c r="L6263" t="s">
        <v>11076</v>
      </c>
      <c r="M6263" t="s">
        <v>64</v>
      </c>
      <c r="N6263" s="30"/>
      <c r="O6263" s="30"/>
      <c r="P6263" t="s">
        <v>142</v>
      </c>
    </row>
    <row r="6264" spans="1:16" x14ac:dyDescent="0.25">
      <c r="A6264" s="30">
        <v>233913136</v>
      </c>
      <c r="B6264" t="s">
        <v>14207</v>
      </c>
      <c r="C6264" t="s">
        <v>7172</v>
      </c>
      <c r="D6264" t="s">
        <v>87</v>
      </c>
      <c r="E6264" t="s">
        <v>632</v>
      </c>
      <c r="F6264" t="s">
        <v>73</v>
      </c>
      <c r="G6264" t="s">
        <v>14208</v>
      </c>
      <c r="H6264" t="s">
        <v>121</v>
      </c>
      <c r="I6264" t="s">
        <v>45</v>
      </c>
      <c r="J6264" t="s">
        <v>96</v>
      </c>
      <c r="K6264" t="s">
        <v>97</v>
      </c>
      <c r="L6264" t="s">
        <v>834</v>
      </c>
      <c r="M6264" t="s">
        <v>64</v>
      </c>
      <c r="N6264" s="30"/>
      <c r="O6264" s="30"/>
      <c r="P6264" t="s">
        <v>79</v>
      </c>
    </row>
    <row r="6265" spans="1:16" x14ac:dyDescent="0.25">
      <c r="A6265" s="30">
        <v>234756658</v>
      </c>
      <c r="B6265" t="s">
        <v>14209</v>
      </c>
      <c r="C6265" t="s">
        <v>14210</v>
      </c>
      <c r="D6265" t="s">
        <v>71</v>
      </c>
      <c r="E6265" t="s">
        <v>311</v>
      </c>
      <c r="F6265" t="s">
        <v>73</v>
      </c>
      <c r="G6265" t="s">
        <v>14211</v>
      </c>
      <c r="H6265" t="s">
        <v>178</v>
      </c>
      <c r="I6265" t="s">
        <v>30</v>
      </c>
      <c r="J6265" t="s">
        <v>104</v>
      </c>
      <c r="K6265" t="s">
        <v>97</v>
      </c>
      <c r="L6265" t="s">
        <v>469</v>
      </c>
      <c r="M6265" t="s">
        <v>64</v>
      </c>
      <c r="N6265" s="30"/>
      <c r="O6265" s="30"/>
      <c r="P6265" t="s">
        <v>79</v>
      </c>
    </row>
    <row r="6266" spans="1:16" x14ac:dyDescent="0.25">
      <c r="A6266" s="30">
        <v>236400107</v>
      </c>
      <c r="B6266" t="s">
        <v>14212</v>
      </c>
      <c r="C6266" t="s">
        <v>333</v>
      </c>
      <c r="D6266" t="s">
        <v>71</v>
      </c>
      <c r="E6266" t="s">
        <v>110</v>
      </c>
      <c r="F6266" t="s">
        <v>73</v>
      </c>
      <c r="G6266" t="s">
        <v>14213</v>
      </c>
      <c r="H6266" t="s">
        <v>75</v>
      </c>
      <c r="I6266" t="s">
        <v>12</v>
      </c>
      <c r="J6266" t="s">
        <v>76</v>
      </c>
      <c r="K6266" t="s">
        <v>1098</v>
      </c>
      <c r="L6266" t="s">
        <v>14214</v>
      </c>
      <c r="M6266" t="s">
        <v>64</v>
      </c>
      <c r="N6266" s="30"/>
      <c r="O6266" s="30"/>
      <c r="P6266" t="s">
        <v>79</v>
      </c>
    </row>
    <row r="6267" spans="1:16" x14ac:dyDescent="0.25">
      <c r="A6267" s="30">
        <v>209287069</v>
      </c>
      <c r="B6267" t="s">
        <v>14215</v>
      </c>
      <c r="C6267" t="s">
        <v>129</v>
      </c>
      <c r="D6267" t="s">
        <v>71</v>
      </c>
      <c r="E6267" t="s">
        <v>72</v>
      </c>
      <c r="F6267" t="s">
        <v>73</v>
      </c>
      <c r="G6267" t="s">
        <v>14216</v>
      </c>
      <c r="H6267" t="s">
        <v>390</v>
      </c>
      <c r="I6267" t="s">
        <v>12</v>
      </c>
      <c r="J6267" t="s">
        <v>76</v>
      </c>
      <c r="K6267" t="s">
        <v>77</v>
      </c>
      <c r="L6267" t="s">
        <v>11076</v>
      </c>
      <c r="M6267" t="s">
        <v>64</v>
      </c>
      <c r="N6267" s="30"/>
      <c r="O6267" s="30"/>
      <c r="P6267" t="s">
        <v>79</v>
      </c>
    </row>
    <row r="6268" spans="1:16" x14ac:dyDescent="0.25">
      <c r="A6268" s="30">
        <v>101018928</v>
      </c>
      <c r="B6268" t="s">
        <v>14217</v>
      </c>
      <c r="C6268" t="s">
        <v>6641</v>
      </c>
      <c r="D6268" t="s">
        <v>87</v>
      </c>
      <c r="E6268" t="s">
        <v>152</v>
      </c>
      <c r="F6268" t="s">
        <v>73</v>
      </c>
      <c r="G6268" t="s">
        <v>14218</v>
      </c>
      <c r="H6268" t="s">
        <v>171</v>
      </c>
      <c r="I6268" t="s">
        <v>30</v>
      </c>
      <c r="J6268" t="s">
        <v>96</v>
      </c>
      <c r="K6268" t="s">
        <v>97</v>
      </c>
      <c r="L6268" t="s">
        <v>1659</v>
      </c>
      <c r="M6268" t="s">
        <v>64</v>
      </c>
      <c r="N6268" s="30"/>
      <c r="O6268" s="30"/>
      <c r="P6268" t="s">
        <v>79</v>
      </c>
    </row>
    <row r="6269" spans="1:16" x14ac:dyDescent="0.25">
      <c r="A6269" s="30">
        <v>234554814</v>
      </c>
      <c r="B6269" t="s">
        <v>14219</v>
      </c>
      <c r="C6269" t="s">
        <v>1641</v>
      </c>
      <c r="D6269" t="s">
        <v>71</v>
      </c>
      <c r="E6269" t="s">
        <v>413</v>
      </c>
      <c r="F6269" t="s">
        <v>73</v>
      </c>
      <c r="G6269" t="s">
        <v>14220</v>
      </c>
      <c r="H6269" t="s">
        <v>256</v>
      </c>
      <c r="I6269" t="s">
        <v>30</v>
      </c>
      <c r="J6269" t="s">
        <v>96</v>
      </c>
      <c r="K6269" t="s">
        <v>97</v>
      </c>
      <c r="L6269" t="s">
        <v>1242</v>
      </c>
      <c r="M6269" t="s">
        <v>64</v>
      </c>
      <c r="N6269" s="30"/>
      <c r="O6269" s="30"/>
      <c r="P6269" t="s">
        <v>79</v>
      </c>
    </row>
    <row r="6270" spans="1:16" x14ac:dyDescent="0.25">
      <c r="A6270" s="30">
        <v>225782937</v>
      </c>
      <c r="B6270" t="s">
        <v>14221</v>
      </c>
      <c r="C6270" t="s">
        <v>512</v>
      </c>
      <c r="D6270" t="s">
        <v>87</v>
      </c>
      <c r="E6270" t="s">
        <v>176</v>
      </c>
      <c r="F6270" t="s">
        <v>73</v>
      </c>
      <c r="G6270" t="s">
        <v>14222</v>
      </c>
      <c r="H6270" t="s">
        <v>121</v>
      </c>
      <c r="I6270" t="s">
        <v>23</v>
      </c>
      <c r="J6270" t="s">
        <v>197</v>
      </c>
      <c r="K6270" t="s">
        <v>97</v>
      </c>
      <c r="L6270" t="s">
        <v>14115</v>
      </c>
      <c r="M6270" t="s">
        <v>64</v>
      </c>
      <c r="N6270" s="30"/>
      <c r="O6270" s="30"/>
      <c r="P6270" t="s">
        <v>79</v>
      </c>
    </row>
    <row r="6271" spans="1:16" x14ac:dyDescent="0.25">
      <c r="A6271" s="30">
        <v>233696905</v>
      </c>
      <c r="B6271" t="s">
        <v>14223</v>
      </c>
      <c r="C6271" t="s">
        <v>7283</v>
      </c>
      <c r="D6271" t="s">
        <v>71</v>
      </c>
      <c r="E6271" t="s">
        <v>110</v>
      </c>
      <c r="F6271" t="s">
        <v>73</v>
      </c>
      <c r="G6271" t="s">
        <v>14224</v>
      </c>
      <c r="H6271" t="s">
        <v>146</v>
      </c>
      <c r="I6271" t="s">
        <v>12</v>
      </c>
      <c r="J6271" t="s">
        <v>76</v>
      </c>
      <c r="K6271" t="s">
        <v>97</v>
      </c>
      <c r="L6271" t="s">
        <v>14225</v>
      </c>
      <c r="M6271" t="s">
        <v>64</v>
      </c>
      <c r="N6271" s="30"/>
      <c r="O6271" s="30"/>
      <c r="P6271" t="s">
        <v>79</v>
      </c>
    </row>
    <row r="6272" spans="1:16" x14ac:dyDescent="0.25">
      <c r="A6272" s="30">
        <v>230892960</v>
      </c>
      <c r="B6272" t="s">
        <v>14226</v>
      </c>
      <c r="C6272" t="s">
        <v>1169</v>
      </c>
      <c r="D6272" t="s">
        <v>87</v>
      </c>
      <c r="E6272" t="s">
        <v>241</v>
      </c>
      <c r="F6272" t="s">
        <v>73</v>
      </c>
      <c r="G6272" t="s">
        <v>14227</v>
      </c>
      <c r="H6272" t="s">
        <v>75</v>
      </c>
      <c r="I6272" t="s">
        <v>28</v>
      </c>
      <c r="J6272" t="s">
        <v>76</v>
      </c>
      <c r="K6272" t="s">
        <v>97</v>
      </c>
      <c r="L6272" t="s">
        <v>280</v>
      </c>
      <c r="M6272" t="s">
        <v>64</v>
      </c>
      <c r="N6272" s="30"/>
      <c r="O6272" s="30"/>
      <c r="P6272" t="s">
        <v>79</v>
      </c>
    </row>
    <row r="6273" spans="1:16" x14ac:dyDescent="0.25">
      <c r="A6273" s="30">
        <v>232626259</v>
      </c>
      <c r="B6273" t="s">
        <v>14228</v>
      </c>
      <c r="C6273" t="s">
        <v>2027</v>
      </c>
      <c r="D6273" t="s">
        <v>87</v>
      </c>
      <c r="E6273" t="s">
        <v>237</v>
      </c>
      <c r="F6273" t="s">
        <v>73</v>
      </c>
      <c r="G6273" t="s">
        <v>14229</v>
      </c>
      <c r="H6273" t="s">
        <v>121</v>
      </c>
      <c r="I6273" t="s">
        <v>5</v>
      </c>
      <c r="J6273" t="s">
        <v>104</v>
      </c>
      <c r="K6273" t="s">
        <v>77</v>
      </c>
      <c r="L6273" t="s">
        <v>350</v>
      </c>
      <c r="M6273" t="s">
        <v>64</v>
      </c>
      <c r="N6273" s="30"/>
      <c r="O6273" s="30"/>
      <c r="P6273" t="s">
        <v>79</v>
      </c>
    </row>
    <row r="6274" spans="1:16" x14ac:dyDescent="0.25">
      <c r="A6274" s="30">
        <v>226881787</v>
      </c>
      <c r="B6274" t="s">
        <v>14230</v>
      </c>
      <c r="C6274" t="s">
        <v>804</v>
      </c>
      <c r="D6274" t="s">
        <v>87</v>
      </c>
      <c r="E6274" t="s">
        <v>241</v>
      </c>
      <c r="F6274" t="s">
        <v>73</v>
      </c>
      <c r="G6274" t="s">
        <v>14231</v>
      </c>
      <c r="H6274" t="s">
        <v>212</v>
      </c>
      <c r="I6274" t="s">
        <v>24</v>
      </c>
      <c r="J6274" t="s">
        <v>76</v>
      </c>
      <c r="K6274" t="s">
        <v>77</v>
      </c>
      <c r="L6274" t="s">
        <v>340</v>
      </c>
      <c r="M6274" t="s">
        <v>64</v>
      </c>
      <c r="N6274" s="30"/>
      <c r="O6274" s="30"/>
      <c r="P6274" t="s">
        <v>79</v>
      </c>
    </row>
    <row r="6275" spans="1:16" x14ac:dyDescent="0.25">
      <c r="A6275" s="30">
        <v>233553056</v>
      </c>
      <c r="B6275" t="s">
        <v>14230</v>
      </c>
      <c r="C6275" t="s">
        <v>14232</v>
      </c>
      <c r="D6275" t="s">
        <v>87</v>
      </c>
      <c r="E6275" t="s">
        <v>173</v>
      </c>
      <c r="F6275" t="s">
        <v>73</v>
      </c>
      <c r="G6275" t="s">
        <v>14233</v>
      </c>
      <c r="H6275" t="s">
        <v>202</v>
      </c>
      <c r="I6275" t="s">
        <v>24</v>
      </c>
      <c r="J6275" t="s">
        <v>96</v>
      </c>
      <c r="K6275" t="s">
        <v>572</v>
      </c>
      <c r="L6275" t="s">
        <v>573</v>
      </c>
      <c r="M6275" t="s">
        <v>64</v>
      </c>
      <c r="N6275" s="30"/>
      <c r="O6275" s="30"/>
      <c r="P6275" t="s">
        <v>79</v>
      </c>
    </row>
    <row r="6276" spans="1:16" x14ac:dyDescent="0.25">
      <c r="A6276" s="30">
        <v>233910868</v>
      </c>
      <c r="B6276" t="s">
        <v>14230</v>
      </c>
      <c r="C6276" t="s">
        <v>14234</v>
      </c>
      <c r="D6276" t="s">
        <v>87</v>
      </c>
      <c r="E6276" t="s">
        <v>283</v>
      </c>
      <c r="F6276" t="s">
        <v>73</v>
      </c>
      <c r="G6276" t="s">
        <v>14235</v>
      </c>
      <c r="H6276" t="s">
        <v>137</v>
      </c>
      <c r="I6276" t="s">
        <v>5</v>
      </c>
      <c r="J6276" t="s">
        <v>76</v>
      </c>
      <c r="K6276" t="s">
        <v>77</v>
      </c>
      <c r="L6276" t="s">
        <v>11076</v>
      </c>
      <c r="M6276" t="s">
        <v>64</v>
      </c>
      <c r="N6276" s="30"/>
      <c r="O6276" s="30"/>
      <c r="P6276" t="s">
        <v>79</v>
      </c>
    </row>
    <row r="6277" spans="1:16" x14ac:dyDescent="0.25">
      <c r="A6277" s="30">
        <v>205240369</v>
      </c>
      <c r="B6277" t="s">
        <v>14236</v>
      </c>
      <c r="C6277" t="s">
        <v>14237</v>
      </c>
      <c r="D6277" t="s">
        <v>87</v>
      </c>
      <c r="E6277" t="s">
        <v>452</v>
      </c>
      <c r="F6277" t="s">
        <v>73</v>
      </c>
      <c r="G6277" t="s">
        <v>14238</v>
      </c>
      <c r="H6277" t="s">
        <v>75</v>
      </c>
      <c r="I6277" t="s">
        <v>24</v>
      </c>
      <c r="J6277" t="s">
        <v>76</v>
      </c>
      <c r="K6277" t="s">
        <v>77</v>
      </c>
      <c r="L6277" t="s">
        <v>11076</v>
      </c>
      <c r="M6277" t="s">
        <v>64</v>
      </c>
      <c r="N6277" s="30"/>
      <c r="O6277" s="30"/>
      <c r="P6277" t="s">
        <v>79</v>
      </c>
    </row>
    <row r="6278" spans="1:16" x14ac:dyDescent="0.25">
      <c r="A6278" s="30">
        <v>234577062</v>
      </c>
      <c r="B6278" t="s">
        <v>14236</v>
      </c>
      <c r="C6278" t="s">
        <v>14239</v>
      </c>
      <c r="D6278" t="s">
        <v>87</v>
      </c>
      <c r="E6278" t="s">
        <v>217</v>
      </c>
      <c r="F6278" t="s">
        <v>73</v>
      </c>
      <c r="G6278" t="s">
        <v>14240</v>
      </c>
      <c r="H6278" t="s">
        <v>137</v>
      </c>
      <c r="I6278" t="s">
        <v>39</v>
      </c>
      <c r="J6278" t="s">
        <v>76</v>
      </c>
      <c r="K6278" t="s">
        <v>77</v>
      </c>
      <c r="L6278" t="s">
        <v>11076</v>
      </c>
      <c r="M6278" t="s">
        <v>64</v>
      </c>
      <c r="N6278" s="30"/>
      <c r="O6278" s="30"/>
      <c r="P6278" t="s">
        <v>79</v>
      </c>
    </row>
    <row r="6279" spans="1:16" x14ac:dyDescent="0.25">
      <c r="A6279" s="30">
        <v>238616510</v>
      </c>
      <c r="B6279" t="s">
        <v>14236</v>
      </c>
      <c r="C6279" t="s">
        <v>14241</v>
      </c>
      <c r="D6279" t="s">
        <v>87</v>
      </c>
      <c r="E6279" t="s">
        <v>173</v>
      </c>
      <c r="F6279" t="s">
        <v>73</v>
      </c>
      <c r="G6279" t="s">
        <v>14242</v>
      </c>
      <c r="H6279" t="s">
        <v>137</v>
      </c>
      <c r="I6279" t="s">
        <v>39</v>
      </c>
      <c r="J6279" t="s">
        <v>76</v>
      </c>
      <c r="K6279" t="s">
        <v>77</v>
      </c>
      <c r="L6279" t="s">
        <v>11076</v>
      </c>
      <c r="M6279" t="s">
        <v>64</v>
      </c>
      <c r="N6279" s="30"/>
      <c r="O6279" s="30"/>
      <c r="P6279" t="s">
        <v>79</v>
      </c>
    </row>
    <row r="6280" spans="1:16" x14ac:dyDescent="0.25">
      <c r="A6280" s="30">
        <v>234133973</v>
      </c>
      <c r="B6280" t="s">
        <v>14243</v>
      </c>
      <c r="C6280" t="s">
        <v>14244</v>
      </c>
      <c r="D6280" t="s">
        <v>87</v>
      </c>
      <c r="E6280" t="s">
        <v>119</v>
      </c>
      <c r="F6280" t="s">
        <v>73</v>
      </c>
      <c r="G6280" t="s">
        <v>14245</v>
      </c>
      <c r="H6280" t="s">
        <v>212</v>
      </c>
      <c r="I6280" t="s">
        <v>5</v>
      </c>
      <c r="J6280" t="s">
        <v>76</v>
      </c>
      <c r="K6280" t="s">
        <v>213</v>
      </c>
      <c r="L6280" t="s">
        <v>1785</v>
      </c>
      <c r="M6280" t="s">
        <v>64</v>
      </c>
      <c r="N6280" s="30"/>
      <c r="O6280" s="30"/>
      <c r="P6280" t="s">
        <v>142</v>
      </c>
    </row>
    <row r="6281" spans="1:16" x14ac:dyDescent="0.25">
      <c r="A6281" s="30">
        <v>220689046</v>
      </c>
      <c r="B6281" t="s">
        <v>14246</v>
      </c>
      <c r="C6281" t="s">
        <v>14247</v>
      </c>
      <c r="D6281" t="s">
        <v>87</v>
      </c>
      <c r="E6281" t="s">
        <v>237</v>
      </c>
      <c r="F6281" t="s">
        <v>73</v>
      </c>
      <c r="G6281" t="s">
        <v>14248</v>
      </c>
      <c r="H6281" t="s">
        <v>191</v>
      </c>
      <c r="I6281" t="s">
        <v>46</v>
      </c>
      <c r="J6281" t="s">
        <v>104</v>
      </c>
      <c r="K6281" t="s">
        <v>97</v>
      </c>
      <c r="L6281" t="s">
        <v>892</v>
      </c>
      <c r="M6281" t="s">
        <v>64</v>
      </c>
      <c r="N6281" s="30"/>
      <c r="O6281" s="30"/>
      <c r="P6281" t="s">
        <v>79</v>
      </c>
    </row>
    <row r="6282" spans="1:16" x14ac:dyDescent="0.25">
      <c r="A6282" s="30">
        <v>240218081</v>
      </c>
      <c r="B6282" t="s">
        <v>14249</v>
      </c>
      <c r="C6282" t="s">
        <v>512</v>
      </c>
      <c r="D6282" t="s">
        <v>87</v>
      </c>
      <c r="E6282" t="s">
        <v>237</v>
      </c>
      <c r="F6282" t="s">
        <v>101</v>
      </c>
      <c r="G6282" t="s">
        <v>14250</v>
      </c>
      <c r="H6282" t="s">
        <v>90</v>
      </c>
      <c r="I6282" t="s">
        <v>49</v>
      </c>
      <c r="J6282" t="s">
        <v>91</v>
      </c>
      <c r="K6282" t="s">
        <v>77</v>
      </c>
      <c r="L6282" t="s">
        <v>239</v>
      </c>
      <c r="M6282" t="s">
        <v>64</v>
      </c>
      <c r="N6282" s="30"/>
      <c r="O6282" s="30"/>
      <c r="P6282" t="s">
        <v>79</v>
      </c>
    </row>
    <row r="6283" spans="1:16" x14ac:dyDescent="0.25">
      <c r="A6283" s="30">
        <v>205903842</v>
      </c>
      <c r="B6283" t="s">
        <v>14251</v>
      </c>
      <c r="C6283" t="s">
        <v>644</v>
      </c>
      <c r="D6283" t="s">
        <v>71</v>
      </c>
      <c r="E6283" t="s">
        <v>152</v>
      </c>
      <c r="F6283" t="s">
        <v>73</v>
      </c>
      <c r="G6283" t="s">
        <v>14252</v>
      </c>
      <c r="H6283" t="s">
        <v>132</v>
      </c>
      <c r="I6283" t="s">
        <v>41</v>
      </c>
      <c r="J6283" t="s">
        <v>91</v>
      </c>
      <c r="K6283" t="s">
        <v>97</v>
      </c>
      <c r="L6283" t="s">
        <v>1541</v>
      </c>
      <c r="M6283" t="s">
        <v>64</v>
      </c>
      <c r="N6283" s="30"/>
      <c r="O6283" s="30"/>
      <c r="P6283" t="s">
        <v>79</v>
      </c>
    </row>
    <row r="6284" spans="1:16" x14ac:dyDescent="0.25">
      <c r="A6284" s="30">
        <v>219736667</v>
      </c>
      <c r="B6284" t="s">
        <v>14251</v>
      </c>
      <c r="C6284" t="s">
        <v>4879</v>
      </c>
      <c r="D6284" t="s">
        <v>71</v>
      </c>
      <c r="E6284" t="s">
        <v>241</v>
      </c>
      <c r="F6284" t="s">
        <v>73</v>
      </c>
      <c r="G6284" t="s">
        <v>14253</v>
      </c>
      <c r="H6284" t="s">
        <v>121</v>
      </c>
      <c r="I6284" t="s">
        <v>44</v>
      </c>
      <c r="J6284" t="s">
        <v>104</v>
      </c>
      <c r="K6284" t="s">
        <v>97</v>
      </c>
      <c r="L6284" t="s">
        <v>244</v>
      </c>
      <c r="M6284" t="s">
        <v>64</v>
      </c>
      <c r="N6284" s="30"/>
      <c r="O6284" s="30"/>
      <c r="P6284" t="s">
        <v>79</v>
      </c>
    </row>
    <row r="6285" spans="1:16" x14ac:dyDescent="0.25">
      <c r="A6285" s="30">
        <v>231051442</v>
      </c>
      <c r="B6285" t="s">
        <v>14251</v>
      </c>
      <c r="C6285" t="s">
        <v>1931</v>
      </c>
      <c r="D6285" t="s">
        <v>71</v>
      </c>
      <c r="E6285" t="s">
        <v>1463</v>
      </c>
      <c r="F6285" t="s">
        <v>73</v>
      </c>
      <c r="G6285" t="s">
        <v>14254</v>
      </c>
      <c r="H6285" t="s">
        <v>208</v>
      </c>
      <c r="I6285" t="s">
        <v>28</v>
      </c>
      <c r="J6285" t="s">
        <v>91</v>
      </c>
      <c r="K6285" t="s">
        <v>225</v>
      </c>
      <c r="L6285" t="s">
        <v>14255</v>
      </c>
      <c r="M6285" t="s">
        <v>64</v>
      </c>
      <c r="N6285" s="30"/>
      <c r="O6285" s="30"/>
      <c r="P6285" t="s">
        <v>79</v>
      </c>
    </row>
    <row r="6286" spans="1:16" x14ac:dyDescent="0.25">
      <c r="A6286" s="30">
        <v>233023829</v>
      </c>
      <c r="B6286" t="s">
        <v>14251</v>
      </c>
      <c r="C6286" t="s">
        <v>14256</v>
      </c>
      <c r="D6286" t="s">
        <v>71</v>
      </c>
      <c r="E6286" t="s">
        <v>164</v>
      </c>
      <c r="F6286" t="s">
        <v>101</v>
      </c>
      <c r="G6286" t="s">
        <v>14257</v>
      </c>
      <c r="H6286" t="s">
        <v>419</v>
      </c>
      <c r="I6286" t="s">
        <v>5</v>
      </c>
      <c r="J6286" t="s">
        <v>76</v>
      </c>
      <c r="K6286" t="s">
        <v>97</v>
      </c>
      <c r="L6286" t="s">
        <v>4601</v>
      </c>
      <c r="M6286" t="s">
        <v>64</v>
      </c>
      <c r="N6286" s="30"/>
      <c r="O6286" s="30"/>
      <c r="P6286" t="s">
        <v>142</v>
      </c>
    </row>
    <row r="6287" spans="1:16" x14ac:dyDescent="0.25">
      <c r="A6287" s="30">
        <v>233696467</v>
      </c>
      <c r="B6287" t="s">
        <v>14251</v>
      </c>
      <c r="C6287" t="s">
        <v>14258</v>
      </c>
      <c r="D6287" t="s">
        <v>71</v>
      </c>
      <c r="E6287" t="s">
        <v>632</v>
      </c>
      <c r="F6287" t="s">
        <v>73</v>
      </c>
      <c r="G6287" t="s">
        <v>14259</v>
      </c>
      <c r="H6287" t="s">
        <v>121</v>
      </c>
      <c r="I6287" t="s">
        <v>30</v>
      </c>
      <c r="J6287" t="s">
        <v>104</v>
      </c>
      <c r="K6287" t="s">
        <v>97</v>
      </c>
      <c r="L6287" t="s">
        <v>712</v>
      </c>
      <c r="M6287" t="s">
        <v>64</v>
      </c>
      <c r="N6287" s="30"/>
      <c r="O6287" s="30"/>
      <c r="P6287" t="s">
        <v>79</v>
      </c>
    </row>
    <row r="6288" spans="1:16" x14ac:dyDescent="0.25">
      <c r="A6288" s="30">
        <v>236572103</v>
      </c>
      <c r="B6288" t="s">
        <v>14251</v>
      </c>
      <c r="C6288" t="s">
        <v>2494</v>
      </c>
      <c r="D6288" t="s">
        <v>71</v>
      </c>
      <c r="E6288" t="s">
        <v>124</v>
      </c>
      <c r="F6288" t="s">
        <v>101</v>
      </c>
      <c r="G6288" t="s">
        <v>14260</v>
      </c>
      <c r="H6288" t="s">
        <v>318</v>
      </c>
      <c r="I6288" t="s">
        <v>22</v>
      </c>
      <c r="J6288" t="s">
        <v>104</v>
      </c>
      <c r="K6288" t="s">
        <v>77</v>
      </c>
      <c r="L6288" t="s">
        <v>340</v>
      </c>
      <c r="M6288" t="s">
        <v>64</v>
      </c>
      <c r="N6288" s="30"/>
      <c r="O6288" s="30"/>
      <c r="P6288" t="s">
        <v>79</v>
      </c>
    </row>
    <row r="6289" spans="1:16" x14ac:dyDescent="0.25">
      <c r="A6289" s="30">
        <v>238935860</v>
      </c>
      <c r="B6289" t="s">
        <v>14251</v>
      </c>
      <c r="C6289" t="s">
        <v>3742</v>
      </c>
      <c r="D6289" t="s">
        <v>71</v>
      </c>
      <c r="E6289" t="s">
        <v>2341</v>
      </c>
      <c r="F6289" t="s">
        <v>73</v>
      </c>
      <c r="G6289" t="s">
        <v>14261</v>
      </c>
      <c r="H6289" t="s">
        <v>208</v>
      </c>
      <c r="I6289" t="s">
        <v>48</v>
      </c>
      <c r="J6289" t="s">
        <v>91</v>
      </c>
      <c r="K6289" t="s">
        <v>97</v>
      </c>
      <c r="L6289" t="s">
        <v>3523</v>
      </c>
      <c r="M6289" t="s">
        <v>64</v>
      </c>
      <c r="N6289" s="30"/>
      <c r="O6289" s="30"/>
      <c r="P6289" t="s">
        <v>79</v>
      </c>
    </row>
    <row r="6290" spans="1:16" x14ac:dyDescent="0.25">
      <c r="A6290" s="30">
        <v>242604429</v>
      </c>
      <c r="B6290" t="s">
        <v>14251</v>
      </c>
      <c r="C6290" t="s">
        <v>14262</v>
      </c>
      <c r="D6290" t="s">
        <v>71</v>
      </c>
      <c r="E6290" t="s">
        <v>311</v>
      </c>
      <c r="F6290" t="s">
        <v>101</v>
      </c>
      <c r="G6290" t="s">
        <v>14263</v>
      </c>
      <c r="H6290" t="s">
        <v>84</v>
      </c>
      <c r="I6290" t="s">
        <v>41</v>
      </c>
      <c r="J6290" t="s">
        <v>76</v>
      </c>
      <c r="K6290" t="s">
        <v>97</v>
      </c>
      <c r="L6290" t="s">
        <v>2481</v>
      </c>
      <c r="M6290" t="s">
        <v>64</v>
      </c>
      <c r="N6290" s="30"/>
      <c r="O6290" s="30"/>
      <c r="P6290" t="s">
        <v>142</v>
      </c>
    </row>
    <row r="6291" spans="1:16" x14ac:dyDescent="0.25">
      <c r="A6291" s="30">
        <v>208038273</v>
      </c>
      <c r="B6291" t="s">
        <v>10168</v>
      </c>
      <c r="C6291" t="s">
        <v>2939</v>
      </c>
      <c r="D6291" t="s">
        <v>87</v>
      </c>
      <c r="E6291" t="s">
        <v>110</v>
      </c>
      <c r="F6291" t="s">
        <v>73</v>
      </c>
      <c r="G6291" t="s">
        <v>14264</v>
      </c>
      <c r="H6291" t="s">
        <v>158</v>
      </c>
      <c r="I6291" t="s">
        <v>30</v>
      </c>
      <c r="J6291" t="s">
        <v>91</v>
      </c>
      <c r="K6291" t="s">
        <v>77</v>
      </c>
      <c r="L6291" t="s">
        <v>540</v>
      </c>
      <c r="M6291" t="s">
        <v>64</v>
      </c>
      <c r="N6291" s="30"/>
      <c r="O6291" s="30"/>
      <c r="P6291" t="s">
        <v>79</v>
      </c>
    </row>
    <row r="6292" spans="1:16" x14ac:dyDescent="0.25">
      <c r="A6292" s="30">
        <v>220023543</v>
      </c>
      <c r="B6292" t="s">
        <v>10168</v>
      </c>
      <c r="C6292" t="s">
        <v>14265</v>
      </c>
      <c r="D6292" t="s">
        <v>87</v>
      </c>
      <c r="E6292" t="s">
        <v>156</v>
      </c>
      <c r="F6292" t="s">
        <v>101</v>
      </c>
      <c r="G6292" t="s">
        <v>14266</v>
      </c>
      <c r="H6292" t="s">
        <v>137</v>
      </c>
      <c r="I6292" t="s">
        <v>48</v>
      </c>
      <c r="J6292" t="s">
        <v>76</v>
      </c>
      <c r="K6292" t="s">
        <v>77</v>
      </c>
      <c r="L6292" t="s">
        <v>11076</v>
      </c>
      <c r="M6292" t="s">
        <v>64</v>
      </c>
      <c r="N6292" s="30"/>
      <c r="O6292" s="30"/>
      <c r="P6292" t="s">
        <v>79</v>
      </c>
    </row>
    <row r="6293" spans="1:16" x14ac:dyDescent="0.25">
      <c r="A6293" s="30">
        <v>227959343</v>
      </c>
      <c r="B6293" t="s">
        <v>10168</v>
      </c>
      <c r="C6293" t="s">
        <v>14267</v>
      </c>
      <c r="D6293" t="s">
        <v>87</v>
      </c>
      <c r="E6293" t="s">
        <v>82</v>
      </c>
      <c r="F6293" t="s">
        <v>101</v>
      </c>
      <c r="G6293" t="s">
        <v>14268</v>
      </c>
      <c r="H6293" t="s">
        <v>84</v>
      </c>
      <c r="I6293" t="s">
        <v>23</v>
      </c>
      <c r="J6293" t="s">
        <v>76</v>
      </c>
      <c r="K6293" t="s">
        <v>77</v>
      </c>
      <c r="L6293" t="s">
        <v>11076</v>
      </c>
      <c r="M6293" t="s">
        <v>64</v>
      </c>
      <c r="N6293" s="30"/>
      <c r="O6293" s="30"/>
      <c r="P6293" t="s">
        <v>79</v>
      </c>
    </row>
    <row r="6294" spans="1:16" x14ac:dyDescent="0.25">
      <c r="A6294" s="30">
        <v>230983595</v>
      </c>
      <c r="B6294" t="s">
        <v>10168</v>
      </c>
      <c r="C6294" t="s">
        <v>6406</v>
      </c>
      <c r="D6294" t="s">
        <v>87</v>
      </c>
      <c r="E6294" t="s">
        <v>334</v>
      </c>
      <c r="F6294" t="s">
        <v>73</v>
      </c>
      <c r="G6294" t="s">
        <v>14269</v>
      </c>
      <c r="H6294" t="s">
        <v>75</v>
      </c>
      <c r="I6294" t="s">
        <v>48</v>
      </c>
      <c r="J6294" t="s">
        <v>76</v>
      </c>
      <c r="K6294" t="s">
        <v>97</v>
      </c>
      <c r="L6294" t="s">
        <v>514</v>
      </c>
      <c r="M6294" t="s">
        <v>64</v>
      </c>
      <c r="N6294" s="30"/>
      <c r="O6294" s="30"/>
      <c r="P6294" t="s">
        <v>79</v>
      </c>
    </row>
    <row r="6295" spans="1:16" x14ac:dyDescent="0.25">
      <c r="A6295" s="30">
        <v>233988443</v>
      </c>
      <c r="B6295" t="s">
        <v>10168</v>
      </c>
      <c r="C6295" t="s">
        <v>2066</v>
      </c>
      <c r="D6295" t="s">
        <v>87</v>
      </c>
      <c r="E6295" t="s">
        <v>2341</v>
      </c>
      <c r="F6295" t="s">
        <v>73</v>
      </c>
      <c r="G6295" t="s">
        <v>14270</v>
      </c>
      <c r="H6295" t="s">
        <v>256</v>
      </c>
      <c r="I6295" t="s">
        <v>48</v>
      </c>
      <c r="J6295" t="s">
        <v>197</v>
      </c>
      <c r="K6295" t="s">
        <v>97</v>
      </c>
      <c r="L6295" t="s">
        <v>465</v>
      </c>
      <c r="M6295" t="s">
        <v>64</v>
      </c>
      <c r="N6295" s="30"/>
      <c r="O6295" s="30"/>
      <c r="P6295" t="s">
        <v>79</v>
      </c>
    </row>
    <row r="6296" spans="1:16" x14ac:dyDescent="0.25">
      <c r="A6296" s="30">
        <v>234284107</v>
      </c>
      <c r="B6296" t="s">
        <v>10168</v>
      </c>
      <c r="C6296" t="s">
        <v>14271</v>
      </c>
      <c r="D6296" t="s">
        <v>87</v>
      </c>
      <c r="E6296" t="s">
        <v>169</v>
      </c>
      <c r="F6296" t="s">
        <v>73</v>
      </c>
      <c r="G6296" t="s">
        <v>14272</v>
      </c>
      <c r="H6296" t="s">
        <v>137</v>
      </c>
      <c r="I6296" t="s">
        <v>24</v>
      </c>
      <c r="J6296" t="s">
        <v>76</v>
      </c>
      <c r="K6296" t="s">
        <v>77</v>
      </c>
      <c r="L6296" t="s">
        <v>127</v>
      </c>
      <c r="M6296" t="s">
        <v>64</v>
      </c>
      <c r="N6296" s="30"/>
      <c r="O6296" s="30"/>
      <c r="P6296" t="s">
        <v>79</v>
      </c>
    </row>
    <row r="6297" spans="1:16" x14ac:dyDescent="0.25">
      <c r="A6297" s="30">
        <v>236138962</v>
      </c>
      <c r="B6297" t="s">
        <v>10168</v>
      </c>
      <c r="C6297" t="s">
        <v>315</v>
      </c>
      <c r="D6297" t="s">
        <v>87</v>
      </c>
      <c r="E6297" t="s">
        <v>241</v>
      </c>
      <c r="F6297" t="s">
        <v>73</v>
      </c>
      <c r="G6297" t="s">
        <v>14273</v>
      </c>
      <c r="H6297" t="s">
        <v>121</v>
      </c>
      <c r="I6297" t="s">
        <v>44</v>
      </c>
      <c r="J6297" t="s">
        <v>104</v>
      </c>
      <c r="K6297" t="s">
        <v>97</v>
      </c>
      <c r="L6297" t="s">
        <v>280</v>
      </c>
      <c r="M6297" t="s">
        <v>64</v>
      </c>
      <c r="N6297" s="30"/>
      <c r="O6297" s="30"/>
      <c r="P6297" t="s">
        <v>79</v>
      </c>
    </row>
    <row r="6298" spans="1:16" x14ac:dyDescent="0.25">
      <c r="A6298" s="30">
        <v>236311908</v>
      </c>
      <c r="B6298" t="s">
        <v>10168</v>
      </c>
      <c r="C6298" t="s">
        <v>14274</v>
      </c>
      <c r="D6298" t="s">
        <v>87</v>
      </c>
      <c r="E6298" t="s">
        <v>452</v>
      </c>
      <c r="F6298" t="s">
        <v>73</v>
      </c>
      <c r="G6298" t="s">
        <v>14275</v>
      </c>
      <c r="H6298" t="s">
        <v>75</v>
      </c>
      <c r="I6298" t="s">
        <v>24</v>
      </c>
      <c r="J6298" t="s">
        <v>76</v>
      </c>
      <c r="K6298" t="s">
        <v>77</v>
      </c>
      <c r="L6298" t="s">
        <v>11076</v>
      </c>
      <c r="M6298" t="s">
        <v>64</v>
      </c>
      <c r="N6298" s="30"/>
      <c r="O6298" s="30"/>
      <c r="P6298" t="s">
        <v>79</v>
      </c>
    </row>
    <row r="6299" spans="1:16" x14ac:dyDescent="0.25">
      <c r="A6299" s="30">
        <v>242278174</v>
      </c>
      <c r="B6299" t="s">
        <v>10168</v>
      </c>
      <c r="C6299" t="s">
        <v>3275</v>
      </c>
      <c r="D6299" t="s">
        <v>87</v>
      </c>
      <c r="E6299" t="s">
        <v>173</v>
      </c>
      <c r="F6299" t="s">
        <v>73</v>
      </c>
      <c r="G6299" t="s">
        <v>14276</v>
      </c>
      <c r="H6299" t="s">
        <v>126</v>
      </c>
      <c r="I6299" t="s">
        <v>26</v>
      </c>
      <c r="J6299" t="s">
        <v>91</v>
      </c>
      <c r="K6299" t="s">
        <v>77</v>
      </c>
      <c r="L6299" t="s">
        <v>11076</v>
      </c>
      <c r="M6299" t="s">
        <v>64</v>
      </c>
      <c r="N6299" s="30"/>
      <c r="O6299" s="30"/>
      <c r="P6299" t="s">
        <v>142</v>
      </c>
    </row>
    <row r="6300" spans="1:16" x14ac:dyDescent="0.25">
      <c r="A6300" s="30">
        <v>248400921</v>
      </c>
      <c r="B6300" t="s">
        <v>10168</v>
      </c>
      <c r="C6300" t="s">
        <v>14277</v>
      </c>
      <c r="D6300" t="s">
        <v>87</v>
      </c>
      <c r="E6300" t="s">
        <v>241</v>
      </c>
      <c r="F6300" t="s">
        <v>101</v>
      </c>
      <c r="G6300" t="s">
        <v>14278</v>
      </c>
      <c r="H6300" t="s">
        <v>90</v>
      </c>
      <c r="I6300" t="s">
        <v>49</v>
      </c>
      <c r="J6300" t="s">
        <v>91</v>
      </c>
      <c r="K6300" t="s">
        <v>97</v>
      </c>
      <c r="L6300" t="s">
        <v>961</v>
      </c>
      <c r="M6300" t="s">
        <v>64</v>
      </c>
      <c r="N6300" s="30"/>
      <c r="O6300" s="30"/>
      <c r="P6300" t="s">
        <v>79</v>
      </c>
    </row>
    <row r="6301" spans="1:16" x14ac:dyDescent="0.25">
      <c r="A6301" s="30">
        <v>243613130</v>
      </c>
      <c r="B6301" t="s">
        <v>14279</v>
      </c>
      <c r="C6301" t="s">
        <v>14280</v>
      </c>
      <c r="D6301" t="s">
        <v>71</v>
      </c>
      <c r="E6301" t="s">
        <v>365</v>
      </c>
      <c r="F6301" t="s">
        <v>73</v>
      </c>
      <c r="G6301" t="s">
        <v>14281</v>
      </c>
      <c r="H6301" t="s">
        <v>212</v>
      </c>
      <c r="I6301" t="s">
        <v>44</v>
      </c>
      <c r="J6301" t="s">
        <v>76</v>
      </c>
      <c r="K6301" t="s">
        <v>213</v>
      </c>
      <c r="L6301" t="s">
        <v>531</v>
      </c>
      <c r="M6301" t="s">
        <v>64</v>
      </c>
      <c r="N6301" s="30"/>
      <c r="O6301" s="30"/>
      <c r="P6301" t="s">
        <v>79</v>
      </c>
    </row>
    <row r="6302" spans="1:16" x14ac:dyDescent="0.25">
      <c r="A6302" s="30">
        <v>204530547</v>
      </c>
      <c r="B6302" t="s">
        <v>14282</v>
      </c>
      <c r="C6302" t="s">
        <v>1959</v>
      </c>
      <c r="D6302" t="s">
        <v>71</v>
      </c>
      <c r="E6302" t="s">
        <v>164</v>
      </c>
      <c r="F6302" t="s">
        <v>73</v>
      </c>
      <c r="G6302" t="s">
        <v>7434</v>
      </c>
      <c r="H6302" t="s">
        <v>84</v>
      </c>
      <c r="I6302" t="s">
        <v>47</v>
      </c>
      <c r="J6302" t="s">
        <v>76</v>
      </c>
      <c r="K6302" t="s">
        <v>2321</v>
      </c>
      <c r="L6302" t="s">
        <v>14283</v>
      </c>
      <c r="M6302" t="s">
        <v>64</v>
      </c>
      <c r="N6302" s="30"/>
      <c r="O6302" s="30"/>
      <c r="P6302" t="s">
        <v>142</v>
      </c>
    </row>
    <row r="6303" spans="1:16" x14ac:dyDescent="0.25">
      <c r="A6303" s="30">
        <v>205398894</v>
      </c>
      <c r="B6303" t="s">
        <v>14282</v>
      </c>
      <c r="C6303" t="s">
        <v>2209</v>
      </c>
      <c r="D6303" t="s">
        <v>71</v>
      </c>
      <c r="E6303" t="s">
        <v>237</v>
      </c>
      <c r="F6303" t="s">
        <v>73</v>
      </c>
      <c r="G6303" t="s">
        <v>14284</v>
      </c>
      <c r="H6303" t="s">
        <v>390</v>
      </c>
      <c r="I6303" t="s">
        <v>12</v>
      </c>
      <c r="J6303" t="s">
        <v>76</v>
      </c>
      <c r="K6303" t="s">
        <v>77</v>
      </c>
      <c r="L6303" t="s">
        <v>239</v>
      </c>
      <c r="M6303" t="s">
        <v>64</v>
      </c>
      <c r="N6303" s="30"/>
      <c r="O6303" s="30"/>
      <c r="P6303" t="s">
        <v>79</v>
      </c>
    </row>
    <row r="6304" spans="1:16" x14ac:dyDescent="0.25">
      <c r="A6304" s="30">
        <v>215970526</v>
      </c>
      <c r="B6304" t="s">
        <v>14282</v>
      </c>
      <c r="C6304" t="s">
        <v>3001</v>
      </c>
      <c r="D6304" t="s">
        <v>71</v>
      </c>
      <c r="E6304" t="s">
        <v>647</v>
      </c>
      <c r="F6304" t="s">
        <v>73</v>
      </c>
      <c r="G6304" t="s">
        <v>14285</v>
      </c>
      <c r="H6304" t="s">
        <v>75</v>
      </c>
      <c r="I6304" t="s">
        <v>3</v>
      </c>
      <c r="J6304" t="s">
        <v>76</v>
      </c>
      <c r="K6304" t="s">
        <v>77</v>
      </c>
      <c r="L6304" t="s">
        <v>11076</v>
      </c>
      <c r="M6304" t="s">
        <v>64</v>
      </c>
      <c r="N6304" s="30"/>
      <c r="O6304" s="30"/>
      <c r="P6304" t="s">
        <v>79</v>
      </c>
    </row>
    <row r="6305" spans="1:16" x14ac:dyDescent="0.25">
      <c r="A6305" s="30">
        <v>221944804</v>
      </c>
      <c r="B6305" t="s">
        <v>14282</v>
      </c>
      <c r="C6305" t="s">
        <v>14286</v>
      </c>
      <c r="D6305" t="s">
        <v>71</v>
      </c>
      <c r="E6305" t="s">
        <v>206</v>
      </c>
      <c r="F6305" t="s">
        <v>73</v>
      </c>
      <c r="G6305" t="s">
        <v>14287</v>
      </c>
      <c r="H6305" t="s">
        <v>137</v>
      </c>
      <c r="I6305" t="s">
        <v>12</v>
      </c>
      <c r="J6305" t="s">
        <v>76</v>
      </c>
      <c r="K6305" t="s">
        <v>97</v>
      </c>
      <c r="L6305" t="s">
        <v>14115</v>
      </c>
      <c r="M6305" t="s">
        <v>64</v>
      </c>
      <c r="N6305" s="30"/>
      <c r="O6305" s="30"/>
      <c r="P6305" t="s">
        <v>142</v>
      </c>
    </row>
    <row r="6306" spans="1:16" x14ac:dyDescent="0.25">
      <c r="A6306" s="30">
        <v>225591122</v>
      </c>
      <c r="B6306" t="s">
        <v>14282</v>
      </c>
      <c r="C6306" t="s">
        <v>1539</v>
      </c>
      <c r="D6306" t="s">
        <v>71</v>
      </c>
      <c r="E6306" t="s">
        <v>206</v>
      </c>
      <c r="F6306" t="s">
        <v>73</v>
      </c>
      <c r="G6306" t="s">
        <v>14288</v>
      </c>
      <c r="H6306" t="s">
        <v>357</v>
      </c>
      <c r="I6306" t="s">
        <v>3</v>
      </c>
      <c r="J6306" t="s">
        <v>104</v>
      </c>
      <c r="K6306" t="s">
        <v>97</v>
      </c>
      <c r="L6306" t="s">
        <v>14115</v>
      </c>
      <c r="M6306" t="s">
        <v>64</v>
      </c>
      <c r="N6306" s="30"/>
      <c r="O6306" s="30"/>
      <c r="P6306" t="s">
        <v>79</v>
      </c>
    </row>
    <row r="6307" spans="1:16" x14ac:dyDescent="0.25">
      <c r="A6307" s="30">
        <v>225983311</v>
      </c>
      <c r="B6307" t="s">
        <v>14282</v>
      </c>
      <c r="C6307" t="s">
        <v>14289</v>
      </c>
      <c r="D6307" t="s">
        <v>71</v>
      </c>
      <c r="E6307" t="s">
        <v>116</v>
      </c>
      <c r="F6307" t="s">
        <v>73</v>
      </c>
      <c r="G6307" t="s">
        <v>14290</v>
      </c>
      <c r="H6307" t="s">
        <v>84</v>
      </c>
      <c r="I6307" t="s">
        <v>49</v>
      </c>
      <c r="J6307" t="s">
        <v>76</v>
      </c>
      <c r="K6307" t="s">
        <v>77</v>
      </c>
      <c r="L6307" t="s">
        <v>11076</v>
      </c>
      <c r="M6307" t="s">
        <v>64</v>
      </c>
      <c r="N6307" s="30"/>
      <c r="O6307" s="30"/>
      <c r="P6307" t="s">
        <v>79</v>
      </c>
    </row>
    <row r="6308" spans="1:16" x14ac:dyDescent="0.25">
      <c r="A6308" s="30">
        <v>232234153</v>
      </c>
      <c r="B6308" t="s">
        <v>14282</v>
      </c>
      <c r="C6308" t="s">
        <v>14291</v>
      </c>
      <c r="D6308" t="s">
        <v>71</v>
      </c>
      <c r="E6308" t="s">
        <v>88</v>
      </c>
      <c r="F6308" t="s">
        <v>73</v>
      </c>
      <c r="G6308" t="s">
        <v>14292</v>
      </c>
      <c r="H6308" t="s">
        <v>390</v>
      </c>
      <c r="I6308" t="s">
        <v>12</v>
      </c>
      <c r="J6308" t="s">
        <v>76</v>
      </c>
      <c r="K6308" t="s">
        <v>77</v>
      </c>
      <c r="L6308" t="s">
        <v>11076</v>
      </c>
      <c r="M6308" t="s">
        <v>64</v>
      </c>
      <c r="N6308" s="30"/>
      <c r="O6308" s="30"/>
      <c r="P6308" t="s">
        <v>142</v>
      </c>
    </row>
    <row r="6309" spans="1:16" x14ac:dyDescent="0.25">
      <c r="A6309" s="30">
        <v>233422682</v>
      </c>
      <c r="B6309" t="s">
        <v>14282</v>
      </c>
      <c r="C6309" t="s">
        <v>7338</v>
      </c>
      <c r="D6309" t="s">
        <v>71</v>
      </c>
      <c r="E6309" t="s">
        <v>413</v>
      </c>
      <c r="F6309" t="s">
        <v>73</v>
      </c>
      <c r="G6309" t="s">
        <v>14293</v>
      </c>
      <c r="H6309" t="s">
        <v>550</v>
      </c>
      <c r="I6309" t="s">
        <v>28</v>
      </c>
      <c r="J6309" t="s">
        <v>104</v>
      </c>
      <c r="K6309" t="s">
        <v>97</v>
      </c>
      <c r="L6309" t="s">
        <v>192</v>
      </c>
      <c r="M6309" t="s">
        <v>64</v>
      </c>
      <c r="N6309" s="30"/>
      <c r="O6309" s="30"/>
      <c r="P6309" t="s">
        <v>79</v>
      </c>
    </row>
    <row r="6310" spans="1:16" x14ac:dyDescent="0.25">
      <c r="A6310" s="30">
        <v>234220705</v>
      </c>
      <c r="B6310" t="s">
        <v>14282</v>
      </c>
      <c r="C6310" t="s">
        <v>9907</v>
      </c>
      <c r="D6310" t="s">
        <v>71</v>
      </c>
      <c r="E6310" t="s">
        <v>316</v>
      </c>
      <c r="F6310" t="s">
        <v>73</v>
      </c>
      <c r="G6310" t="s">
        <v>14294</v>
      </c>
      <c r="H6310" t="s">
        <v>146</v>
      </c>
      <c r="I6310" t="s">
        <v>29</v>
      </c>
      <c r="J6310" t="s">
        <v>76</v>
      </c>
      <c r="K6310" t="s">
        <v>77</v>
      </c>
      <c r="L6310" t="s">
        <v>11076</v>
      </c>
      <c r="M6310" t="s">
        <v>64</v>
      </c>
      <c r="N6310" s="30"/>
      <c r="O6310" s="30"/>
      <c r="P6310" t="s">
        <v>79</v>
      </c>
    </row>
    <row r="6311" spans="1:16" x14ac:dyDescent="0.25">
      <c r="A6311" s="30">
        <v>235576741</v>
      </c>
      <c r="B6311" t="s">
        <v>14282</v>
      </c>
      <c r="C6311" t="s">
        <v>9204</v>
      </c>
      <c r="D6311" t="s">
        <v>71</v>
      </c>
      <c r="E6311" t="s">
        <v>88</v>
      </c>
      <c r="F6311" t="s">
        <v>73</v>
      </c>
      <c r="G6311" t="s">
        <v>14295</v>
      </c>
      <c r="H6311" t="s">
        <v>137</v>
      </c>
      <c r="I6311" t="s">
        <v>36</v>
      </c>
      <c r="J6311" t="s">
        <v>76</v>
      </c>
      <c r="K6311" t="s">
        <v>77</v>
      </c>
      <c r="L6311" t="s">
        <v>11076</v>
      </c>
      <c r="M6311" t="s">
        <v>64</v>
      </c>
      <c r="N6311" s="30"/>
      <c r="O6311" s="30"/>
      <c r="P6311" t="s">
        <v>142</v>
      </c>
    </row>
    <row r="6312" spans="1:16" x14ac:dyDescent="0.25">
      <c r="A6312" s="30">
        <v>237296918</v>
      </c>
      <c r="B6312" t="s">
        <v>14282</v>
      </c>
      <c r="C6312" t="s">
        <v>1018</v>
      </c>
      <c r="D6312" t="s">
        <v>71</v>
      </c>
      <c r="E6312" t="s">
        <v>825</v>
      </c>
      <c r="F6312" t="s">
        <v>73</v>
      </c>
      <c r="G6312" t="s">
        <v>14296</v>
      </c>
      <c r="H6312" t="s">
        <v>158</v>
      </c>
      <c r="I6312" t="s">
        <v>30</v>
      </c>
      <c r="J6312" t="s">
        <v>91</v>
      </c>
      <c r="K6312" t="s">
        <v>97</v>
      </c>
      <c r="L6312" t="s">
        <v>449</v>
      </c>
      <c r="M6312" t="s">
        <v>64</v>
      </c>
      <c r="N6312" s="30"/>
      <c r="O6312" s="30"/>
      <c r="P6312" t="s">
        <v>79</v>
      </c>
    </row>
    <row r="6313" spans="1:16" x14ac:dyDescent="0.25">
      <c r="A6313" s="30">
        <v>236438974</v>
      </c>
      <c r="B6313" t="s">
        <v>14297</v>
      </c>
      <c r="C6313" t="s">
        <v>14298</v>
      </c>
      <c r="D6313" t="s">
        <v>71</v>
      </c>
      <c r="E6313" t="s">
        <v>452</v>
      </c>
      <c r="F6313" t="s">
        <v>73</v>
      </c>
      <c r="G6313" t="s">
        <v>14299</v>
      </c>
      <c r="H6313" t="s">
        <v>137</v>
      </c>
      <c r="I6313" t="s">
        <v>36</v>
      </c>
      <c r="J6313" t="s">
        <v>76</v>
      </c>
      <c r="K6313" t="s">
        <v>77</v>
      </c>
      <c r="L6313" t="s">
        <v>11076</v>
      </c>
      <c r="M6313" t="s">
        <v>64</v>
      </c>
      <c r="N6313" s="30"/>
      <c r="O6313" s="30"/>
      <c r="P6313" t="s">
        <v>142</v>
      </c>
    </row>
    <row r="6314" spans="1:16" x14ac:dyDescent="0.25">
      <c r="A6314" s="30">
        <v>229105267</v>
      </c>
      <c r="B6314" t="s">
        <v>14300</v>
      </c>
      <c r="C6314" t="s">
        <v>1613</v>
      </c>
      <c r="D6314" t="s">
        <v>87</v>
      </c>
      <c r="E6314" t="s">
        <v>82</v>
      </c>
      <c r="F6314" t="s">
        <v>73</v>
      </c>
      <c r="G6314" t="s">
        <v>14301</v>
      </c>
      <c r="H6314" t="s">
        <v>208</v>
      </c>
      <c r="I6314" t="s">
        <v>21</v>
      </c>
      <c r="J6314" t="s">
        <v>91</v>
      </c>
      <c r="K6314" t="s">
        <v>77</v>
      </c>
      <c r="L6314" t="s">
        <v>11076</v>
      </c>
      <c r="M6314" t="s">
        <v>64</v>
      </c>
      <c r="N6314" s="30"/>
      <c r="O6314" s="30"/>
      <c r="P6314" t="s">
        <v>142</v>
      </c>
    </row>
    <row r="6315" spans="1:16" x14ac:dyDescent="0.25">
      <c r="A6315" s="30">
        <v>229323373</v>
      </c>
      <c r="B6315" t="s">
        <v>14302</v>
      </c>
      <c r="C6315" t="s">
        <v>14303</v>
      </c>
      <c r="D6315" t="s">
        <v>71</v>
      </c>
      <c r="E6315" t="s">
        <v>152</v>
      </c>
      <c r="F6315" t="s">
        <v>73</v>
      </c>
      <c r="G6315" t="s">
        <v>14304</v>
      </c>
      <c r="H6315" t="s">
        <v>519</v>
      </c>
      <c r="I6315" t="s">
        <v>12</v>
      </c>
      <c r="J6315" t="s">
        <v>104</v>
      </c>
      <c r="K6315" t="s">
        <v>97</v>
      </c>
      <c r="L6315" t="s">
        <v>162</v>
      </c>
      <c r="M6315" t="s">
        <v>64</v>
      </c>
      <c r="N6315" s="30"/>
      <c r="O6315" s="30"/>
      <c r="P6315" t="s">
        <v>79</v>
      </c>
    </row>
    <row r="6316" spans="1:16" x14ac:dyDescent="0.25">
      <c r="A6316" s="30">
        <v>224192609</v>
      </c>
      <c r="B6316" t="s">
        <v>14305</v>
      </c>
      <c r="C6316" t="s">
        <v>14306</v>
      </c>
      <c r="D6316" t="s">
        <v>87</v>
      </c>
      <c r="E6316" t="s">
        <v>334</v>
      </c>
      <c r="F6316" t="s">
        <v>73</v>
      </c>
      <c r="G6316" t="s">
        <v>14307</v>
      </c>
      <c r="H6316" t="s">
        <v>357</v>
      </c>
      <c r="I6316" t="s">
        <v>41</v>
      </c>
      <c r="J6316" t="s">
        <v>197</v>
      </c>
      <c r="K6316" t="s">
        <v>97</v>
      </c>
      <c r="L6316" t="s">
        <v>14308</v>
      </c>
      <c r="M6316" t="s">
        <v>64</v>
      </c>
      <c r="N6316" s="30"/>
      <c r="O6316" s="30"/>
      <c r="P6316" t="s">
        <v>79</v>
      </c>
    </row>
    <row r="6317" spans="1:16" x14ac:dyDescent="0.25">
      <c r="A6317" s="30">
        <v>233827443</v>
      </c>
      <c r="B6317" t="s">
        <v>14309</v>
      </c>
      <c r="C6317" t="s">
        <v>4103</v>
      </c>
      <c r="D6317" t="s">
        <v>71</v>
      </c>
      <c r="E6317" t="s">
        <v>206</v>
      </c>
      <c r="F6317" t="s">
        <v>73</v>
      </c>
      <c r="G6317" t="s">
        <v>14310</v>
      </c>
      <c r="H6317" t="s">
        <v>243</v>
      </c>
      <c r="I6317" t="s">
        <v>30</v>
      </c>
      <c r="J6317" t="s">
        <v>91</v>
      </c>
      <c r="K6317" t="s">
        <v>97</v>
      </c>
      <c r="L6317" t="s">
        <v>14115</v>
      </c>
      <c r="M6317" t="s">
        <v>64</v>
      </c>
      <c r="N6317" s="30"/>
      <c r="O6317" s="30"/>
      <c r="P6317" t="s">
        <v>79</v>
      </c>
    </row>
    <row r="6318" spans="1:16" x14ac:dyDescent="0.25">
      <c r="A6318" s="30">
        <v>239284714</v>
      </c>
      <c r="B6318" t="s">
        <v>14311</v>
      </c>
      <c r="C6318" t="s">
        <v>493</v>
      </c>
      <c r="D6318" t="s">
        <v>87</v>
      </c>
      <c r="E6318" t="s">
        <v>164</v>
      </c>
      <c r="F6318" t="s">
        <v>101</v>
      </c>
      <c r="G6318" t="s">
        <v>14312</v>
      </c>
      <c r="H6318" t="s">
        <v>567</v>
      </c>
      <c r="I6318" t="s">
        <v>18</v>
      </c>
      <c r="J6318" t="s">
        <v>197</v>
      </c>
      <c r="K6318" t="s">
        <v>97</v>
      </c>
      <c r="L6318" t="s">
        <v>495</v>
      </c>
      <c r="M6318" t="s">
        <v>64</v>
      </c>
      <c r="N6318" s="30"/>
      <c r="O6318" s="30"/>
      <c r="P6318" t="s">
        <v>79</v>
      </c>
    </row>
    <row r="6319" spans="1:16" x14ac:dyDescent="0.25">
      <c r="A6319" s="30">
        <v>223306887</v>
      </c>
      <c r="B6319" t="s">
        <v>14313</v>
      </c>
      <c r="C6319" t="s">
        <v>6389</v>
      </c>
      <c r="D6319" t="s">
        <v>71</v>
      </c>
      <c r="E6319" t="s">
        <v>206</v>
      </c>
      <c r="F6319" t="s">
        <v>73</v>
      </c>
      <c r="G6319" t="s">
        <v>14314</v>
      </c>
      <c r="H6319" t="s">
        <v>137</v>
      </c>
      <c r="I6319" t="s">
        <v>15</v>
      </c>
      <c r="J6319" t="s">
        <v>76</v>
      </c>
      <c r="K6319" t="s">
        <v>97</v>
      </c>
      <c r="L6319" t="s">
        <v>14115</v>
      </c>
      <c r="M6319" t="s">
        <v>64</v>
      </c>
      <c r="N6319" s="30"/>
      <c r="O6319" s="30"/>
      <c r="P6319" t="s">
        <v>142</v>
      </c>
    </row>
    <row r="6320" spans="1:16" x14ac:dyDescent="0.25">
      <c r="A6320" s="30">
        <v>235961877</v>
      </c>
      <c r="B6320" t="s">
        <v>14313</v>
      </c>
      <c r="C6320" t="s">
        <v>14315</v>
      </c>
      <c r="D6320" t="s">
        <v>71</v>
      </c>
      <c r="E6320" t="s">
        <v>386</v>
      </c>
      <c r="F6320" t="s">
        <v>73</v>
      </c>
      <c r="G6320" t="s">
        <v>14316</v>
      </c>
      <c r="H6320" t="s">
        <v>137</v>
      </c>
      <c r="I6320" t="s">
        <v>36</v>
      </c>
      <c r="J6320" t="s">
        <v>76</v>
      </c>
      <c r="K6320" t="s">
        <v>77</v>
      </c>
      <c r="L6320" t="s">
        <v>11076</v>
      </c>
      <c r="M6320" t="s">
        <v>64</v>
      </c>
      <c r="N6320" s="30"/>
      <c r="O6320" s="30"/>
      <c r="P6320" t="s">
        <v>142</v>
      </c>
    </row>
    <row r="6321" spans="1:16" x14ac:dyDescent="0.25">
      <c r="A6321" s="30">
        <v>215790619</v>
      </c>
      <c r="B6321" t="s">
        <v>14317</v>
      </c>
      <c r="C6321" t="s">
        <v>1251</v>
      </c>
      <c r="D6321" t="s">
        <v>87</v>
      </c>
      <c r="E6321" t="s">
        <v>463</v>
      </c>
      <c r="F6321" t="s">
        <v>73</v>
      </c>
      <c r="G6321" t="s">
        <v>14318</v>
      </c>
      <c r="H6321" t="s">
        <v>75</v>
      </c>
      <c r="I6321" t="s">
        <v>3</v>
      </c>
      <c r="J6321" t="s">
        <v>76</v>
      </c>
      <c r="K6321" t="s">
        <v>97</v>
      </c>
      <c r="L6321" t="s">
        <v>465</v>
      </c>
      <c r="M6321" t="s">
        <v>64</v>
      </c>
      <c r="N6321" s="30"/>
      <c r="O6321" s="30"/>
      <c r="P6321" t="s">
        <v>79</v>
      </c>
    </row>
    <row r="6322" spans="1:16" x14ac:dyDescent="0.25">
      <c r="A6322" s="30">
        <v>230517252</v>
      </c>
      <c r="B6322" t="s">
        <v>14317</v>
      </c>
      <c r="C6322" t="s">
        <v>7887</v>
      </c>
      <c r="D6322" t="s">
        <v>87</v>
      </c>
      <c r="E6322" t="s">
        <v>200</v>
      </c>
      <c r="F6322" t="s">
        <v>101</v>
      </c>
      <c r="G6322" t="s">
        <v>14319</v>
      </c>
      <c r="H6322" t="s">
        <v>208</v>
      </c>
      <c r="I6322" t="s">
        <v>45</v>
      </c>
      <c r="J6322" t="s">
        <v>91</v>
      </c>
      <c r="K6322" t="s">
        <v>225</v>
      </c>
      <c r="L6322" t="s">
        <v>5360</v>
      </c>
      <c r="M6322" t="s">
        <v>64</v>
      </c>
      <c r="N6322" s="30"/>
      <c r="O6322" s="30"/>
      <c r="P6322" t="s">
        <v>79</v>
      </c>
    </row>
    <row r="6323" spans="1:16" x14ac:dyDescent="0.25">
      <c r="A6323" s="30">
        <v>238347082</v>
      </c>
      <c r="B6323" t="s">
        <v>14317</v>
      </c>
      <c r="C6323" t="s">
        <v>14320</v>
      </c>
      <c r="D6323" t="s">
        <v>87</v>
      </c>
      <c r="E6323" t="s">
        <v>149</v>
      </c>
      <c r="F6323" t="s">
        <v>73</v>
      </c>
      <c r="G6323" t="s">
        <v>14321</v>
      </c>
      <c r="H6323" t="s">
        <v>158</v>
      </c>
      <c r="I6323" t="s">
        <v>10</v>
      </c>
      <c r="J6323" t="s">
        <v>91</v>
      </c>
      <c r="K6323" t="s">
        <v>97</v>
      </c>
      <c r="L6323" t="s">
        <v>14322</v>
      </c>
      <c r="M6323" t="s">
        <v>64</v>
      </c>
      <c r="N6323" s="30"/>
      <c r="O6323" s="30"/>
      <c r="P6323" t="s">
        <v>79</v>
      </c>
    </row>
    <row r="6324" spans="1:16" x14ac:dyDescent="0.25">
      <c r="A6324" s="30">
        <v>239927932</v>
      </c>
      <c r="B6324" t="s">
        <v>14323</v>
      </c>
      <c r="C6324" t="s">
        <v>1251</v>
      </c>
      <c r="D6324" t="s">
        <v>87</v>
      </c>
      <c r="E6324" t="s">
        <v>499</v>
      </c>
      <c r="F6324" t="s">
        <v>73</v>
      </c>
      <c r="G6324" t="s">
        <v>14324</v>
      </c>
      <c r="H6324" t="s">
        <v>419</v>
      </c>
      <c r="I6324" t="s">
        <v>47</v>
      </c>
      <c r="J6324" t="s">
        <v>104</v>
      </c>
      <c r="K6324" t="s">
        <v>97</v>
      </c>
      <c r="L6324" t="s">
        <v>14115</v>
      </c>
      <c r="M6324" t="s">
        <v>64</v>
      </c>
      <c r="N6324" s="30"/>
      <c r="O6324" s="30"/>
      <c r="P6324" t="s">
        <v>79</v>
      </c>
    </row>
    <row r="6325" spans="1:16" x14ac:dyDescent="0.25">
      <c r="A6325" s="30">
        <v>234792737</v>
      </c>
      <c r="B6325" t="s">
        <v>14325</v>
      </c>
      <c r="C6325" t="s">
        <v>14326</v>
      </c>
      <c r="D6325" t="s">
        <v>87</v>
      </c>
      <c r="E6325" t="s">
        <v>144</v>
      </c>
      <c r="F6325" t="s">
        <v>73</v>
      </c>
      <c r="G6325" t="s">
        <v>14327</v>
      </c>
      <c r="H6325" t="s">
        <v>171</v>
      </c>
      <c r="I6325" t="s">
        <v>18</v>
      </c>
      <c r="J6325" t="s">
        <v>96</v>
      </c>
      <c r="K6325" t="s">
        <v>97</v>
      </c>
      <c r="L6325" t="s">
        <v>4319</v>
      </c>
      <c r="M6325" t="s">
        <v>64</v>
      </c>
      <c r="N6325" s="30"/>
      <c r="O6325" s="30"/>
      <c r="P6325" t="s">
        <v>79</v>
      </c>
    </row>
    <row r="6326" spans="1:16" x14ac:dyDescent="0.25">
      <c r="A6326" s="30">
        <v>234623346</v>
      </c>
      <c r="B6326" t="s">
        <v>14328</v>
      </c>
      <c r="C6326" t="s">
        <v>14329</v>
      </c>
      <c r="D6326" t="s">
        <v>87</v>
      </c>
      <c r="E6326" t="s">
        <v>499</v>
      </c>
      <c r="F6326" t="s">
        <v>73</v>
      </c>
      <c r="G6326" t="s">
        <v>14330</v>
      </c>
      <c r="H6326" t="s">
        <v>318</v>
      </c>
      <c r="I6326" t="s">
        <v>24</v>
      </c>
      <c r="J6326" t="s">
        <v>104</v>
      </c>
      <c r="K6326" t="s">
        <v>97</v>
      </c>
      <c r="L6326" t="s">
        <v>14115</v>
      </c>
      <c r="M6326" t="s">
        <v>64</v>
      </c>
      <c r="N6326" s="30"/>
      <c r="O6326" s="30"/>
      <c r="P6326" t="s">
        <v>79</v>
      </c>
    </row>
    <row r="6327" spans="1:16" x14ac:dyDescent="0.25">
      <c r="A6327" s="30">
        <v>221821945</v>
      </c>
      <c r="B6327" t="s">
        <v>14331</v>
      </c>
      <c r="C6327" t="s">
        <v>3024</v>
      </c>
      <c r="D6327" t="s">
        <v>71</v>
      </c>
      <c r="E6327" t="s">
        <v>173</v>
      </c>
      <c r="F6327" t="s">
        <v>73</v>
      </c>
      <c r="G6327" t="s">
        <v>3025</v>
      </c>
      <c r="H6327" t="s">
        <v>121</v>
      </c>
      <c r="I6327" t="s">
        <v>5</v>
      </c>
      <c r="J6327" t="s">
        <v>197</v>
      </c>
      <c r="K6327" t="s">
        <v>77</v>
      </c>
      <c r="L6327" t="s">
        <v>11076</v>
      </c>
      <c r="M6327" t="s">
        <v>64</v>
      </c>
      <c r="N6327" s="30"/>
      <c r="O6327" s="30"/>
      <c r="P6327" t="s">
        <v>79</v>
      </c>
    </row>
    <row r="6328" spans="1:16" x14ac:dyDescent="0.25">
      <c r="A6328" s="30">
        <v>220893119</v>
      </c>
      <c r="B6328" t="s">
        <v>14332</v>
      </c>
      <c r="C6328" t="s">
        <v>6900</v>
      </c>
      <c r="D6328" t="s">
        <v>71</v>
      </c>
      <c r="E6328" t="s">
        <v>119</v>
      </c>
      <c r="F6328" t="s">
        <v>73</v>
      </c>
      <c r="G6328" t="s">
        <v>14333</v>
      </c>
      <c r="H6328" t="s">
        <v>126</v>
      </c>
      <c r="I6328" t="s">
        <v>11</v>
      </c>
      <c r="J6328" t="s">
        <v>91</v>
      </c>
      <c r="K6328" t="s">
        <v>77</v>
      </c>
      <c r="L6328" t="s">
        <v>11076</v>
      </c>
      <c r="M6328" t="s">
        <v>64</v>
      </c>
      <c r="N6328" s="30"/>
      <c r="O6328" s="30"/>
      <c r="P6328" t="s">
        <v>142</v>
      </c>
    </row>
    <row r="6329" spans="1:16" x14ac:dyDescent="0.25">
      <c r="A6329" s="30">
        <v>242307155</v>
      </c>
      <c r="B6329" t="s">
        <v>14334</v>
      </c>
      <c r="C6329" t="s">
        <v>14335</v>
      </c>
      <c r="D6329" t="s">
        <v>71</v>
      </c>
      <c r="E6329" t="s">
        <v>110</v>
      </c>
      <c r="F6329" t="s">
        <v>73</v>
      </c>
      <c r="G6329" t="s">
        <v>14336</v>
      </c>
      <c r="H6329" t="s">
        <v>158</v>
      </c>
      <c r="I6329" t="s">
        <v>30</v>
      </c>
      <c r="J6329" t="s">
        <v>91</v>
      </c>
      <c r="K6329" t="s">
        <v>77</v>
      </c>
      <c r="L6329" t="s">
        <v>1013</v>
      </c>
      <c r="M6329" t="s">
        <v>64</v>
      </c>
      <c r="N6329" s="30"/>
      <c r="O6329" s="30"/>
      <c r="P6329" t="s">
        <v>79</v>
      </c>
    </row>
    <row r="6330" spans="1:16" x14ac:dyDescent="0.25">
      <c r="A6330" s="30">
        <v>259056000</v>
      </c>
      <c r="B6330" t="s">
        <v>14337</v>
      </c>
      <c r="C6330" t="s">
        <v>14338</v>
      </c>
      <c r="D6330" t="s">
        <v>71</v>
      </c>
      <c r="E6330" t="s">
        <v>124</v>
      </c>
      <c r="F6330" t="s">
        <v>73</v>
      </c>
      <c r="G6330" t="s">
        <v>14339</v>
      </c>
      <c r="H6330" t="s">
        <v>318</v>
      </c>
      <c r="I6330" t="s">
        <v>41</v>
      </c>
      <c r="J6330" t="s">
        <v>104</v>
      </c>
      <c r="K6330" t="s">
        <v>77</v>
      </c>
      <c r="L6330" t="s">
        <v>340</v>
      </c>
      <c r="M6330" t="s">
        <v>64</v>
      </c>
      <c r="N6330" s="30"/>
      <c r="O6330" s="30"/>
      <c r="P6330" t="s">
        <v>142</v>
      </c>
    </row>
    <row r="6331" spans="1:16" x14ac:dyDescent="0.25">
      <c r="A6331" s="30">
        <v>237267141</v>
      </c>
      <c r="B6331" t="s">
        <v>14340</v>
      </c>
      <c r="C6331" t="s">
        <v>14341</v>
      </c>
      <c r="D6331" t="s">
        <v>71</v>
      </c>
      <c r="E6331" t="s">
        <v>119</v>
      </c>
      <c r="F6331" t="s">
        <v>73</v>
      </c>
      <c r="G6331" t="s">
        <v>14342</v>
      </c>
      <c r="H6331" t="s">
        <v>140</v>
      </c>
      <c r="I6331" t="s">
        <v>12</v>
      </c>
      <c r="J6331" t="s">
        <v>96</v>
      </c>
      <c r="K6331" t="s">
        <v>77</v>
      </c>
      <c r="L6331" t="s">
        <v>11076</v>
      </c>
      <c r="M6331" t="s">
        <v>64</v>
      </c>
      <c r="N6331" s="30"/>
      <c r="O6331" s="30"/>
      <c r="P6331" t="s">
        <v>79</v>
      </c>
    </row>
    <row r="6332" spans="1:16" x14ac:dyDescent="0.25">
      <c r="A6332" s="30">
        <v>236827549</v>
      </c>
      <c r="B6332" t="s">
        <v>14343</v>
      </c>
      <c r="C6332" t="s">
        <v>1026</v>
      </c>
      <c r="D6332" t="s">
        <v>71</v>
      </c>
      <c r="E6332" t="s">
        <v>241</v>
      </c>
      <c r="F6332" t="s">
        <v>73</v>
      </c>
      <c r="G6332" t="s">
        <v>14344</v>
      </c>
      <c r="H6332" t="s">
        <v>183</v>
      </c>
      <c r="I6332" t="s">
        <v>48</v>
      </c>
      <c r="J6332" t="s">
        <v>197</v>
      </c>
      <c r="K6332" t="s">
        <v>97</v>
      </c>
      <c r="L6332" t="s">
        <v>961</v>
      </c>
      <c r="M6332" t="s">
        <v>64</v>
      </c>
      <c r="N6332" s="30"/>
      <c r="O6332" s="30"/>
      <c r="P6332" t="s">
        <v>79</v>
      </c>
    </row>
    <row r="6333" spans="1:16" x14ac:dyDescent="0.25">
      <c r="A6333" s="30">
        <v>227062239</v>
      </c>
      <c r="B6333" t="s">
        <v>14345</v>
      </c>
      <c r="C6333" t="s">
        <v>1169</v>
      </c>
      <c r="D6333" t="s">
        <v>87</v>
      </c>
      <c r="E6333" t="s">
        <v>130</v>
      </c>
      <c r="F6333" t="s">
        <v>73</v>
      </c>
      <c r="G6333" t="s">
        <v>14346</v>
      </c>
      <c r="H6333" t="s">
        <v>550</v>
      </c>
      <c r="I6333" t="s">
        <v>28</v>
      </c>
      <c r="J6333" t="s">
        <v>104</v>
      </c>
      <c r="K6333" t="s">
        <v>2382</v>
      </c>
      <c r="L6333" t="s">
        <v>2383</v>
      </c>
      <c r="M6333" t="s">
        <v>64</v>
      </c>
      <c r="N6333" s="30"/>
      <c r="O6333" s="30"/>
      <c r="P6333" t="s">
        <v>79</v>
      </c>
    </row>
    <row r="6334" spans="1:16" x14ac:dyDescent="0.25">
      <c r="A6334" s="30">
        <v>243883147</v>
      </c>
      <c r="B6334" t="s">
        <v>14347</v>
      </c>
      <c r="C6334" t="s">
        <v>14348</v>
      </c>
      <c r="D6334" t="s">
        <v>71</v>
      </c>
      <c r="E6334" t="s">
        <v>237</v>
      </c>
      <c r="F6334" t="s">
        <v>73</v>
      </c>
      <c r="G6334" t="s">
        <v>14349</v>
      </c>
      <c r="H6334" t="s">
        <v>212</v>
      </c>
      <c r="I6334" t="s">
        <v>36</v>
      </c>
      <c r="J6334" t="s">
        <v>76</v>
      </c>
      <c r="K6334" t="s">
        <v>77</v>
      </c>
      <c r="L6334" t="s">
        <v>350</v>
      </c>
      <c r="M6334" t="s">
        <v>64</v>
      </c>
      <c r="N6334" s="30"/>
      <c r="O6334" s="30"/>
      <c r="P6334" t="s">
        <v>79</v>
      </c>
    </row>
    <row r="6335" spans="1:16" x14ac:dyDescent="0.25">
      <c r="A6335" s="30">
        <v>250254802</v>
      </c>
      <c r="B6335" t="s">
        <v>14350</v>
      </c>
      <c r="C6335" t="s">
        <v>14351</v>
      </c>
      <c r="D6335" t="s">
        <v>71</v>
      </c>
      <c r="E6335" t="s">
        <v>825</v>
      </c>
      <c r="F6335" t="s">
        <v>101</v>
      </c>
      <c r="G6335" t="s">
        <v>14352</v>
      </c>
      <c r="H6335" t="s">
        <v>95</v>
      </c>
      <c r="I6335" t="s">
        <v>12</v>
      </c>
      <c r="J6335" t="s">
        <v>96</v>
      </c>
      <c r="K6335" t="s">
        <v>97</v>
      </c>
      <c r="L6335" t="s">
        <v>449</v>
      </c>
      <c r="M6335" t="s">
        <v>64</v>
      </c>
      <c r="N6335" s="30"/>
      <c r="O6335" s="30"/>
      <c r="P6335" t="s">
        <v>79</v>
      </c>
    </row>
    <row r="6336" spans="1:16" x14ac:dyDescent="0.25">
      <c r="A6336" s="30">
        <v>260092028</v>
      </c>
      <c r="B6336" t="s">
        <v>14353</v>
      </c>
      <c r="C6336" t="s">
        <v>14354</v>
      </c>
      <c r="D6336" t="s">
        <v>87</v>
      </c>
      <c r="E6336" t="s">
        <v>110</v>
      </c>
      <c r="F6336" t="s">
        <v>101</v>
      </c>
      <c r="G6336" t="s">
        <v>14355</v>
      </c>
      <c r="H6336" t="s">
        <v>367</v>
      </c>
      <c r="I6336" t="s">
        <v>24</v>
      </c>
      <c r="J6336" t="s">
        <v>96</v>
      </c>
      <c r="K6336" t="s">
        <v>97</v>
      </c>
      <c r="L6336" t="s">
        <v>358</v>
      </c>
      <c r="M6336" t="s">
        <v>64</v>
      </c>
      <c r="N6336" s="30"/>
      <c r="O6336" s="30"/>
      <c r="P6336" t="s">
        <v>79</v>
      </c>
    </row>
    <row r="6337" spans="1:16" x14ac:dyDescent="0.25">
      <c r="A6337" s="30">
        <v>226100816</v>
      </c>
      <c r="B6337" t="s">
        <v>1878</v>
      </c>
      <c r="C6337" t="s">
        <v>1251</v>
      </c>
      <c r="D6337" t="s">
        <v>71</v>
      </c>
      <c r="E6337" t="s">
        <v>169</v>
      </c>
      <c r="F6337" t="s">
        <v>73</v>
      </c>
      <c r="G6337" t="s">
        <v>14356</v>
      </c>
      <c r="H6337" t="s">
        <v>651</v>
      </c>
      <c r="I6337" t="s">
        <v>30</v>
      </c>
      <c r="J6337" t="s">
        <v>91</v>
      </c>
      <c r="K6337" t="s">
        <v>77</v>
      </c>
      <c r="L6337" t="s">
        <v>560</v>
      </c>
      <c r="M6337" t="s">
        <v>64</v>
      </c>
      <c r="N6337" s="30"/>
      <c r="O6337" s="30"/>
      <c r="P6337" t="s">
        <v>79</v>
      </c>
    </row>
    <row r="6338" spans="1:16" x14ac:dyDescent="0.25">
      <c r="A6338" s="30">
        <v>230864084</v>
      </c>
      <c r="B6338" t="s">
        <v>14357</v>
      </c>
      <c r="C6338" t="s">
        <v>8152</v>
      </c>
      <c r="D6338" t="s">
        <v>71</v>
      </c>
      <c r="E6338" t="s">
        <v>386</v>
      </c>
      <c r="F6338" t="s">
        <v>73</v>
      </c>
      <c r="G6338" t="s">
        <v>14358</v>
      </c>
      <c r="H6338" t="s">
        <v>137</v>
      </c>
      <c r="I6338" t="s">
        <v>5</v>
      </c>
      <c r="J6338" t="s">
        <v>76</v>
      </c>
      <c r="K6338" t="s">
        <v>97</v>
      </c>
      <c r="L6338" t="s">
        <v>615</v>
      </c>
      <c r="M6338" t="s">
        <v>64</v>
      </c>
      <c r="N6338" s="30"/>
      <c r="O6338" s="30"/>
      <c r="P6338" t="s">
        <v>79</v>
      </c>
    </row>
    <row r="6339" spans="1:16" x14ac:dyDescent="0.25">
      <c r="A6339" s="30">
        <v>257304519</v>
      </c>
      <c r="B6339" t="s">
        <v>14359</v>
      </c>
      <c r="C6339" t="s">
        <v>14360</v>
      </c>
      <c r="D6339" t="s">
        <v>71</v>
      </c>
      <c r="E6339" t="s">
        <v>152</v>
      </c>
      <c r="F6339" t="s">
        <v>73</v>
      </c>
      <c r="G6339" t="s">
        <v>14361</v>
      </c>
      <c r="H6339" t="s">
        <v>318</v>
      </c>
      <c r="I6339" t="s">
        <v>17</v>
      </c>
      <c r="J6339" t="s">
        <v>96</v>
      </c>
      <c r="K6339" t="s">
        <v>97</v>
      </c>
      <c r="L6339" t="s">
        <v>257</v>
      </c>
      <c r="M6339" t="s">
        <v>64</v>
      </c>
      <c r="N6339" s="30"/>
      <c r="O6339" s="30"/>
      <c r="P6339" t="s">
        <v>79</v>
      </c>
    </row>
    <row r="6340" spans="1:16" x14ac:dyDescent="0.25">
      <c r="A6340" s="30">
        <v>236309217</v>
      </c>
      <c r="B6340" t="s">
        <v>14362</v>
      </c>
      <c r="C6340" t="s">
        <v>480</v>
      </c>
      <c r="D6340" t="s">
        <v>71</v>
      </c>
      <c r="E6340" t="s">
        <v>404</v>
      </c>
      <c r="F6340" t="s">
        <v>73</v>
      </c>
      <c r="G6340" t="s">
        <v>14363</v>
      </c>
      <c r="H6340" t="s">
        <v>90</v>
      </c>
      <c r="I6340" t="s">
        <v>5</v>
      </c>
      <c r="J6340" t="s">
        <v>91</v>
      </c>
      <c r="K6340" t="s">
        <v>742</v>
      </c>
      <c r="L6340" t="s">
        <v>4241</v>
      </c>
      <c r="M6340" t="s">
        <v>64</v>
      </c>
      <c r="N6340" s="30"/>
      <c r="O6340" s="30"/>
      <c r="P6340" t="s">
        <v>79</v>
      </c>
    </row>
    <row r="6341" spans="1:16" x14ac:dyDescent="0.25">
      <c r="A6341" s="30">
        <v>247440100</v>
      </c>
      <c r="B6341" t="s">
        <v>14364</v>
      </c>
      <c r="C6341" t="s">
        <v>1702</v>
      </c>
      <c r="D6341" t="s">
        <v>87</v>
      </c>
      <c r="E6341" t="s">
        <v>883</v>
      </c>
      <c r="F6341" t="s">
        <v>73</v>
      </c>
      <c r="G6341" t="s">
        <v>14365</v>
      </c>
      <c r="H6341" t="s">
        <v>95</v>
      </c>
      <c r="I6341" t="s">
        <v>25</v>
      </c>
      <c r="J6341" t="s">
        <v>96</v>
      </c>
      <c r="K6341" t="s">
        <v>77</v>
      </c>
      <c r="L6341" t="s">
        <v>11076</v>
      </c>
      <c r="M6341" t="s">
        <v>64</v>
      </c>
      <c r="N6341" s="30"/>
      <c r="O6341" s="30"/>
      <c r="P6341" t="s">
        <v>79</v>
      </c>
    </row>
    <row r="6342" spans="1:16" x14ac:dyDescent="0.25">
      <c r="A6342" s="30">
        <v>260678230</v>
      </c>
      <c r="B6342" t="s">
        <v>14366</v>
      </c>
      <c r="C6342" t="s">
        <v>14367</v>
      </c>
      <c r="D6342" t="s">
        <v>71</v>
      </c>
      <c r="E6342" t="s">
        <v>149</v>
      </c>
      <c r="F6342" t="s">
        <v>73</v>
      </c>
      <c r="G6342" t="s">
        <v>14368</v>
      </c>
      <c r="H6342" t="s">
        <v>161</v>
      </c>
      <c r="I6342" t="s">
        <v>7</v>
      </c>
      <c r="J6342" t="s">
        <v>91</v>
      </c>
      <c r="K6342" t="s">
        <v>589</v>
      </c>
      <c r="L6342" t="s">
        <v>3501</v>
      </c>
      <c r="M6342" t="s">
        <v>64</v>
      </c>
      <c r="N6342" s="30"/>
      <c r="O6342" s="30"/>
      <c r="P6342" t="s">
        <v>79</v>
      </c>
    </row>
    <row r="6343" spans="1:16" x14ac:dyDescent="0.25">
      <c r="A6343" s="30">
        <v>208731844</v>
      </c>
      <c r="B6343" t="s">
        <v>14369</v>
      </c>
      <c r="C6343" t="s">
        <v>474</v>
      </c>
      <c r="D6343" t="s">
        <v>71</v>
      </c>
      <c r="E6343" t="s">
        <v>124</v>
      </c>
      <c r="F6343" t="s">
        <v>73</v>
      </c>
      <c r="G6343" t="s">
        <v>14370</v>
      </c>
      <c r="H6343" t="s">
        <v>126</v>
      </c>
      <c r="I6343" t="s">
        <v>3</v>
      </c>
      <c r="J6343" t="s">
        <v>91</v>
      </c>
      <c r="K6343" t="s">
        <v>77</v>
      </c>
      <c r="L6343" t="s">
        <v>127</v>
      </c>
      <c r="M6343" t="s">
        <v>64</v>
      </c>
      <c r="N6343" s="30"/>
      <c r="O6343" s="30"/>
      <c r="P6343" t="s">
        <v>79</v>
      </c>
    </row>
    <row r="6344" spans="1:16" x14ac:dyDescent="0.25">
      <c r="A6344" s="30">
        <v>230886236</v>
      </c>
      <c r="B6344" t="s">
        <v>14371</v>
      </c>
      <c r="C6344" t="s">
        <v>6938</v>
      </c>
      <c r="D6344" t="s">
        <v>71</v>
      </c>
      <c r="E6344" t="s">
        <v>413</v>
      </c>
      <c r="F6344" t="s">
        <v>101</v>
      </c>
      <c r="G6344" t="s">
        <v>6939</v>
      </c>
      <c r="H6344" t="s">
        <v>318</v>
      </c>
      <c r="I6344" t="s">
        <v>35</v>
      </c>
      <c r="J6344" t="s">
        <v>104</v>
      </c>
      <c r="K6344" t="s">
        <v>97</v>
      </c>
      <c r="L6344" t="s">
        <v>4866</v>
      </c>
      <c r="M6344" t="s">
        <v>64</v>
      </c>
      <c r="N6344" s="30"/>
      <c r="O6344" s="30"/>
      <c r="P6344" t="s">
        <v>79</v>
      </c>
    </row>
    <row r="6345" spans="1:16" x14ac:dyDescent="0.25">
      <c r="A6345" s="30">
        <v>234638815</v>
      </c>
      <c r="B6345" t="s">
        <v>14371</v>
      </c>
      <c r="C6345" t="s">
        <v>9405</v>
      </c>
      <c r="D6345" t="s">
        <v>71</v>
      </c>
      <c r="E6345" t="s">
        <v>632</v>
      </c>
      <c r="F6345" t="s">
        <v>73</v>
      </c>
      <c r="G6345" t="s">
        <v>14372</v>
      </c>
      <c r="H6345" t="s">
        <v>140</v>
      </c>
      <c r="I6345" t="s">
        <v>30</v>
      </c>
      <c r="J6345" t="s">
        <v>96</v>
      </c>
      <c r="K6345" t="s">
        <v>97</v>
      </c>
      <c r="L6345" t="s">
        <v>712</v>
      </c>
      <c r="M6345" t="s">
        <v>64</v>
      </c>
      <c r="N6345" s="30"/>
      <c r="O6345" s="30"/>
      <c r="P6345" t="s">
        <v>79</v>
      </c>
    </row>
    <row r="6346" spans="1:16" x14ac:dyDescent="0.25">
      <c r="A6346" s="30">
        <v>205255086</v>
      </c>
      <c r="B6346" t="s">
        <v>14373</v>
      </c>
      <c r="C6346" t="s">
        <v>14374</v>
      </c>
      <c r="D6346" t="s">
        <v>87</v>
      </c>
      <c r="E6346" t="s">
        <v>447</v>
      </c>
      <c r="F6346" t="s">
        <v>73</v>
      </c>
      <c r="G6346" t="s">
        <v>14375</v>
      </c>
      <c r="H6346" t="s">
        <v>137</v>
      </c>
      <c r="I6346" t="s">
        <v>24</v>
      </c>
      <c r="J6346" t="s">
        <v>76</v>
      </c>
      <c r="K6346" t="s">
        <v>97</v>
      </c>
      <c r="L6346" t="s">
        <v>892</v>
      </c>
      <c r="M6346" t="s">
        <v>64</v>
      </c>
      <c r="N6346" s="30"/>
      <c r="O6346" s="30"/>
      <c r="P6346" t="s">
        <v>79</v>
      </c>
    </row>
    <row r="6347" spans="1:16" x14ac:dyDescent="0.25">
      <c r="A6347" s="30">
        <v>259823367</v>
      </c>
      <c r="B6347" t="s">
        <v>2479</v>
      </c>
      <c r="C6347" t="s">
        <v>14376</v>
      </c>
      <c r="D6347" t="s">
        <v>71</v>
      </c>
      <c r="E6347" t="s">
        <v>144</v>
      </c>
      <c r="F6347" t="s">
        <v>101</v>
      </c>
      <c r="G6347" t="s">
        <v>14377</v>
      </c>
      <c r="H6347" t="s">
        <v>550</v>
      </c>
      <c r="I6347" t="s">
        <v>28</v>
      </c>
      <c r="J6347" t="s">
        <v>104</v>
      </c>
      <c r="K6347" t="s">
        <v>97</v>
      </c>
      <c r="L6347" t="s">
        <v>2299</v>
      </c>
      <c r="M6347" t="s">
        <v>64</v>
      </c>
      <c r="N6347" s="30"/>
      <c r="O6347" s="30"/>
      <c r="P6347" t="s">
        <v>79</v>
      </c>
    </row>
    <row r="6348" spans="1:16" x14ac:dyDescent="0.25">
      <c r="A6348" s="30">
        <v>240022418</v>
      </c>
      <c r="B6348" t="s">
        <v>14378</v>
      </c>
      <c r="C6348" t="s">
        <v>321</v>
      </c>
      <c r="D6348" t="s">
        <v>71</v>
      </c>
      <c r="E6348" t="s">
        <v>1408</v>
      </c>
      <c r="F6348" t="s">
        <v>73</v>
      </c>
      <c r="G6348" t="s">
        <v>14379</v>
      </c>
      <c r="H6348" t="s">
        <v>390</v>
      </c>
      <c r="I6348" t="s">
        <v>36</v>
      </c>
      <c r="J6348" t="s">
        <v>76</v>
      </c>
      <c r="K6348" t="s">
        <v>77</v>
      </c>
      <c r="L6348" t="s">
        <v>11076</v>
      </c>
      <c r="M6348" t="s">
        <v>64</v>
      </c>
      <c r="N6348" s="30"/>
      <c r="O6348" s="30"/>
      <c r="P6348" t="s">
        <v>79</v>
      </c>
    </row>
    <row r="6349" spans="1:16" x14ac:dyDescent="0.25">
      <c r="A6349" s="30">
        <v>235839099</v>
      </c>
      <c r="B6349" t="s">
        <v>14380</v>
      </c>
      <c r="C6349" t="s">
        <v>1251</v>
      </c>
      <c r="D6349" t="s">
        <v>87</v>
      </c>
      <c r="E6349" t="s">
        <v>176</v>
      </c>
      <c r="F6349" t="s">
        <v>73</v>
      </c>
      <c r="G6349" t="s">
        <v>14381</v>
      </c>
      <c r="H6349" t="s">
        <v>550</v>
      </c>
      <c r="I6349" t="s">
        <v>3</v>
      </c>
      <c r="J6349" t="s">
        <v>104</v>
      </c>
      <c r="K6349" t="s">
        <v>97</v>
      </c>
      <c r="L6349" t="s">
        <v>14115</v>
      </c>
      <c r="M6349" t="s">
        <v>64</v>
      </c>
      <c r="N6349" s="30"/>
      <c r="O6349" s="30"/>
      <c r="P6349" t="s">
        <v>79</v>
      </c>
    </row>
    <row r="6350" spans="1:16" x14ac:dyDescent="0.25">
      <c r="A6350" s="30">
        <v>237138474</v>
      </c>
      <c r="B6350" t="s">
        <v>14382</v>
      </c>
      <c r="C6350" t="s">
        <v>1251</v>
      </c>
      <c r="D6350" t="s">
        <v>71</v>
      </c>
      <c r="E6350" t="s">
        <v>206</v>
      </c>
      <c r="F6350" t="s">
        <v>73</v>
      </c>
      <c r="G6350" t="s">
        <v>14383</v>
      </c>
      <c r="H6350" t="s">
        <v>196</v>
      </c>
      <c r="I6350" t="s">
        <v>21</v>
      </c>
      <c r="J6350" t="s">
        <v>197</v>
      </c>
      <c r="K6350" t="s">
        <v>97</v>
      </c>
      <c r="L6350" t="s">
        <v>14115</v>
      </c>
      <c r="M6350" t="s">
        <v>64</v>
      </c>
      <c r="N6350" s="30"/>
      <c r="O6350" s="30"/>
      <c r="P6350" t="s">
        <v>79</v>
      </c>
    </row>
    <row r="6351" spans="1:16" x14ac:dyDescent="0.25">
      <c r="A6351" s="30">
        <v>257170258</v>
      </c>
      <c r="B6351" t="s">
        <v>14384</v>
      </c>
      <c r="C6351" t="s">
        <v>688</v>
      </c>
      <c r="D6351" t="s">
        <v>71</v>
      </c>
      <c r="E6351" t="s">
        <v>176</v>
      </c>
      <c r="F6351" t="s">
        <v>101</v>
      </c>
      <c r="G6351" t="s">
        <v>14385</v>
      </c>
      <c r="H6351" t="s">
        <v>208</v>
      </c>
      <c r="I6351" t="s">
        <v>48</v>
      </c>
      <c r="J6351" t="s">
        <v>91</v>
      </c>
      <c r="K6351" t="s">
        <v>97</v>
      </c>
      <c r="L6351" t="s">
        <v>14115</v>
      </c>
      <c r="M6351" t="s">
        <v>64</v>
      </c>
      <c r="N6351" s="30"/>
      <c r="O6351" s="30"/>
      <c r="P6351" t="s">
        <v>79</v>
      </c>
    </row>
    <row r="6352" spans="1:16" x14ac:dyDescent="0.25">
      <c r="A6352" s="30">
        <v>226780930</v>
      </c>
      <c r="B6352" t="s">
        <v>14386</v>
      </c>
      <c r="C6352" t="s">
        <v>321</v>
      </c>
      <c r="D6352" t="s">
        <v>71</v>
      </c>
      <c r="E6352" t="s">
        <v>275</v>
      </c>
      <c r="F6352" t="s">
        <v>101</v>
      </c>
      <c r="G6352" t="s">
        <v>14387</v>
      </c>
      <c r="H6352" t="s">
        <v>208</v>
      </c>
      <c r="I6352" t="s">
        <v>3</v>
      </c>
      <c r="J6352" t="s">
        <v>91</v>
      </c>
      <c r="K6352" t="s">
        <v>97</v>
      </c>
      <c r="L6352" t="s">
        <v>14115</v>
      </c>
      <c r="M6352" t="s">
        <v>64</v>
      </c>
      <c r="N6352" s="30"/>
      <c r="O6352" s="30"/>
      <c r="P6352" t="s">
        <v>79</v>
      </c>
    </row>
    <row r="6353" spans="1:16" x14ac:dyDescent="0.25">
      <c r="A6353" s="30">
        <v>242641389</v>
      </c>
      <c r="B6353" t="s">
        <v>14388</v>
      </c>
      <c r="C6353" t="s">
        <v>14389</v>
      </c>
      <c r="D6353" t="s">
        <v>71</v>
      </c>
      <c r="E6353" t="s">
        <v>334</v>
      </c>
      <c r="F6353" t="s">
        <v>73</v>
      </c>
      <c r="G6353" t="s">
        <v>14390</v>
      </c>
      <c r="H6353" t="s">
        <v>90</v>
      </c>
      <c r="I6353" t="s">
        <v>25</v>
      </c>
      <c r="J6353" t="s">
        <v>91</v>
      </c>
      <c r="K6353" t="s">
        <v>97</v>
      </c>
      <c r="L6353" t="s">
        <v>514</v>
      </c>
      <c r="M6353" t="s">
        <v>64</v>
      </c>
      <c r="N6353" s="30"/>
      <c r="O6353" s="30"/>
      <c r="P6353" t="s">
        <v>79</v>
      </c>
    </row>
    <row r="6354" spans="1:16" x14ac:dyDescent="0.25">
      <c r="A6354" s="30">
        <v>256802943</v>
      </c>
      <c r="B6354" t="s">
        <v>14391</v>
      </c>
      <c r="C6354" t="s">
        <v>14392</v>
      </c>
      <c r="D6354" t="s">
        <v>71</v>
      </c>
      <c r="E6354" t="s">
        <v>100</v>
      </c>
      <c r="F6354" t="s">
        <v>101</v>
      </c>
      <c r="G6354" t="s">
        <v>139</v>
      </c>
      <c r="H6354" t="s">
        <v>140</v>
      </c>
      <c r="I6354" t="s">
        <v>5</v>
      </c>
      <c r="J6354" t="s">
        <v>96</v>
      </c>
      <c r="K6354" t="s">
        <v>97</v>
      </c>
      <c r="L6354" t="s">
        <v>1273</v>
      </c>
      <c r="M6354" t="s">
        <v>64</v>
      </c>
      <c r="N6354" s="30"/>
      <c r="O6354" s="30"/>
      <c r="P6354" t="s">
        <v>79</v>
      </c>
    </row>
    <row r="6355" spans="1:16" x14ac:dyDescent="0.25">
      <c r="A6355" s="30">
        <v>223540048</v>
      </c>
      <c r="B6355" t="s">
        <v>14393</v>
      </c>
      <c r="C6355" t="s">
        <v>512</v>
      </c>
      <c r="D6355" t="s">
        <v>87</v>
      </c>
      <c r="E6355" t="s">
        <v>1463</v>
      </c>
      <c r="F6355" t="s">
        <v>73</v>
      </c>
      <c r="G6355" t="s">
        <v>14394</v>
      </c>
      <c r="H6355" t="s">
        <v>318</v>
      </c>
      <c r="I6355" t="s">
        <v>46</v>
      </c>
      <c r="J6355" t="s">
        <v>104</v>
      </c>
      <c r="K6355" t="s">
        <v>1278</v>
      </c>
      <c r="L6355" t="s">
        <v>1465</v>
      </c>
      <c r="M6355" t="s">
        <v>64</v>
      </c>
      <c r="N6355" s="30"/>
      <c r="O6355" s="30"/>
      <c r="P6355" t="s">
        <v>79</v>
      </c>
    </row>
    <row r="6356" spans="1:16" x14ac:dyDescent="0.25">
      <c r="A6356" s="30">
        <v>233192467</v>
      </c>
      <c r="B6356" t="s">
        <v>14395</v>
      </c>
      <c r="C6356" t="s">
        <v>14396</v>
      </c>
      <c r="D6356" t="s">
        <v>87</v>
      </c>
      <c r="E6356" t="s">
        <v>130</v>
      </c>
      <c r="F6356" t="s">
        <v>73</v>
      </c>
      <c r="G6356" t="s">
        <v>14397</v>
      </c>
      <c r="H6356" t="s">
        <v>158</v>
      </c>
      <c r="I6356" t="s">
        <v>30</v>
      </c>
      <c r="J6356" t="s">
        <v>91</v>
      </c>
      <c r="K6356" t="s">
        <v>97</v>
      </c>
      <c r="L6356" t="s">
        <v>2285</v>
      </c>
      <c r="M6356" t="s">
        <v>64</v>
      </c>
      <c r="N6356" s="30"/>
      <c r="O6356" s="30"/>
      <c r="P6356" t="s">
        <v>79</v>
      </c>
    </row>
    <row r="6357" spans="1:16" x14ac:dyDescent="0.25">
      <c r="A6357" s="30">
        <v>231996448</v>
      </c>
      <c r="B6357" t="s">
        <v>14398</v>
      </c>
      <c r="C6357" t="s">
        <v>5440</v>
      </c>
      <c r="D6357" t="s">
        <v>71</v>
      </c>
      <c r="E6357" t="s">
        <v>100</v>
      </c>
      <c r="F6357" t="s">
        <v>73</v>
      </c>
      <c r="G6357" t="s">
        <v>14399</v>
      </c>
      <c r="H6357" t="s">
        <v>183</v>
      </c>
      <c r="I6357" t="s">
        <v>29</v>
      </c>
      <c r="J6357" t="s">
        <v>96</v>
      </c>
      <c r="K6357" t="s">
        <v>184</v>
      </c>
      <c r="L6357" t="s">
        <v>12929</v>
      </c>
      <c r="M6357" t="s">
        <v>64</v>
      </c>
      <c r="N6357" s="30"/>
      <c r="O6357" s="30"/>
      <c r="P6357" t="s">
        <v>142</v>
      </c>
    </row>
    <row r="6358" spans="1:16" x14ac:dyDescent="0.25">
      <c r="A6358" s="30">
        <v>214536559</v>
      </c>
      <c r="B6358" t="s">
        <v>14400</v>
      </c>
      <c r="C6358" t="s">
        <v>1118</v>
      </c>
      <c r="D6358" t="s">
        <v>71</v>
      </c>
      <c r="E6358" t="s">
        <v>933</v>
      </c>
      <c r="F6358" t="s">
        <v>101</v>
      </c>
      <c r="G6358" t="s">
        <v>14401</v>
      </c>
      <c r="H6358" t="s">
        <v>183</v>
      </c>
      <c r="I6358" t="s">
        <v>12</v>
      </c>
      <c r="J6358" t="s">
        <v>197</v>
      </c>
      <c r="K6358" t="s">
        <v>77</v>
      </c>
      <c r="L6358" t="s">
        <v>11076</v>
      </c>
      <c r="M6358" t="s">
        <v>64</v>
      </c>
      <c r="N6358" s="30"/>
      <c r="O6358" s="30"/>
      <c r="P6358" t="s">
        <v>79</v>
      </c>
    </row>
    <row r="6359" spans="1:16" x14ac:dyDescent="0.25">
      <c r="A6359" s="30">
        <v>239781255</v>
      </c>
      <c r="B6359" t="s">
        <v>14402</v>
      </c>
      <c r="C6359" t="s">
        <v>14403</v>
      </c>
      <c r="D6359" t="s">
        <v>87</v>
      </c>
      <c r="E6359" t="s">
        <v>156</v>
      </c>
      <c r="F6359" t="s">
        <v>73</v>
      </c>
      <c r="G6359" t="s">
        <v>14404</v>
      </c>
      <c r="H6359" t="s">
        <v>419</v>
      </c>
      <c r="I6359" t="s">
        <v>47</v>
      </c>
      <c r="J6359" t="s">
        <v>104</v>
      </c>
      <c r="K6359" t="s">
        <v>77</v>
      </c>
      <c r="L6359" t="s">
        <v>11076</v>
      </c>
      <c r="M6359" t="s">
        <v>64</v>
      </c>
      <c r="N6359" s="30"/>
      <c r="O6359" s="30"/>
      <c r="P6359" t="s">
        <v>79</v>
      </c>
    </row>
    <row r="6360" spans="1:16" x14ac:dyDescent="0.25">
      <c r="A6360" s="30">
        <v>223290628</v>
      </c>
      <c r="B6360" t="s">
        <v>14405</v>
      </c>
      <c r="C6360" t="s">
        <v>1297</v>
      </c>
      <c r="D6360" t="s">
        <v>71</v>
      </c>
      <c r="E6360" t="s">
        <v>683</v>
      </c>
      <c r="F6360" t="s">
        <v>101</v>
      </c>
      <c r="G6360" t="s">
        <v>14406</v>
      </c>
      <c r="H6360" t="s">
        <v>550</v>
      </c>
      <c r="I6360" t="s">
        <v>2</v>
      </c>
      <c r="J6360" t="s">
        <v>104</v>
      </c>
      <c r="K6360" t="s">
        <v>97</v>
      </c>
      <c r="L6360" t="s">
        <v>880</v>
      </c>
      <c r="M6360" t="s">
        <v>64</v>
      </c>
      <c r="N6360" s="30"/>
      <c r="O6360" s="30"/>
      <c r="P6360" t="s">
        <v>79</v>
      </c>
    </row>
    <row r="6361" spans="1:16" x14ac:dyDescent="0.25">
      <c r="A6361" s="30">
        <v>257774315</v>
      </c>
      <c r="B6361" t="s">
        <v>14407</v>
      </c>
      <c r="C6361" t="s">
        <v>14408</v>
      </c>
      <c r="D6361" t="s">
        <v>87</v>
      </c>
      <c r="E6361" t="s">
        <v>152</v>
      </c>
      <c r="F6361" t="s">
        <v>73</v>
      </c>
      <c r="G6361" t="s">
        <v>14409</v>
      </c>
      <c r="H6361" t="s">
        <v>367</v>
      </c>
      <c r="I6361" t="s">
        <v>3</v>
      </c>
      <c r="J6361" t="s">
        <v>96</v>
      </c>
      <c r="K6361" t="s">
        <v>97</v>
      </c>
      <c r="L6361" t="s">
        <v>162</v>
      </c>
      <c r="M6361" t="s">
        <v>64</v>
      </c>
      <c r="N6361" s="30"/>
      <c r="O6361" s="30"/>
      <c r="P6361" t="s">
        <v>79</v>
      </c>
    </row>
    <row r="6362" spans="1:16" x14ac:dyDescent="0.25">
      <c r="A6362" s="30">
        <v>257748079</v>
      </c>
      <c r="B6362" t="s">
        <v>14410</v>
      </c>
      <c r="C6362" t="s">
        <v>14411</v>
      </c>
      <c r="D6362" t="s">
        <v>71</v>
      </c>
      <c r="E6362" t="s">
        <v>149</v>
      </c>
      <c r="F6362" t="s">
        <v>101</v>
      </c>
      <c r="G6362" t="s">
        <v>14412</v>
      </c>
      <c r="H6362" t="s">
        <v>367</v>
      </c>
      <c r="I6362" t="s">
        <v>24</v>
      </c>
      <c r="J6362" t="s">
        <v>96</v>
      </c>
      <c r="K6362" t="s">
        <v>77</v>
      </c>
      <c r="L6362" t="s">
        <v>11076</v>
      </c>
      <c r="M6362" t="s">
        <v>64</v>
      </c>
      <c r="N6362" s="30"/>
      <c r="O6362" s="30"/>
      <c r="P6362" t="s">
        <v>79</v>
      </c>
    </row>
    <row r="6363" spans="1:16" x14ac:dyDescent="0.25">
      <c r="A6363" s="30">
        <v>233777754</v>
      </c>
      <c r="B6363" t="s">
        <v>14413</v>
      </c>
      <c r="C6363" t="s">
        <v>14414</v>
      </c>
      <c r="D6363" t="s">
        <v>71</v>
      </c>
      <c r="E6363" t="s">
        <v>413</v>
      </c>
      <c r="F6363" t="s">
        <v>101</v>
      </c>
      <c r="G6363" t="s">
        <v>14415</v>
      </c>
      <c r="H6363" t="s">
        <v>183</v>
      </c>
      <c r="I6363" t="s">
        <v>30</v>
      </c>
      <c r="J6363" t="s">
        <v>96</v>
      </c>
      <c r="K6363" t="s">
        <v>184</v>
      </c>
      <c r="L6363" t="s">
        <v>14416</v>
      </c>
      <c r="M6363" t="s">
        <v>64</v>
      </c>
      <c r="N6363" s="30"/>
      <c r="O6363" s="30"/>
      <c r="P6363" t="s">
        <v>79</v>
      </c>
    </row>
    <row r="6364" spans="1:16" x14ac:dyDescent="0.25">
      <c r="A6364" s="30">
        <v>233960459</v>
      </c>
      <c r="B6364" t="s">
        <v>14417</v>
      </c>
      <c r="C6364" t="s">
        <v>8762</v>
      </c>
      <c r="D6364" t="s">
        <v>71</v>
      </c>
      <c r="E6364" t="s">
        <v>386</v>
      </c>
      <c r="F6364" t="s">
        <v>73</v>
      </c>
      <c r="G6364" t="s">
        <v>14418</v>
      </c>
      <c r="H6364" t="s">
        <v>212</v>
      </c>
      <c r="I6364" t="s">
        <v>48</v>
      </c>
      <c r="J6364" t="s">
        <v>76</v>
      </c>
      <c r="K6364" t="s">
        <v>213</v>
      </c>
      <c r="L6364" t="s">
        <v>935</v>
      </c>
      <c r="M6364" t="s">
        <v>64</v>
      </c>
      <c r="N6364" s="30"/>
      <c r="O6364" s="30"/>
      <c r="P6364" t="s">
        <v>79</v>
      </c>
    </row>
    <row r="6365" spans="1:16" x14ac:dyDescent="0.25">
      <c r="A6365" s="30">
        <v>235778875</v>
      </c>
      <c r="B6365" t="s">
        <v>14417</v>
      </c>
      <c r="C6365" t="s">
        <v>14419</v>
      </c>
      <c r="D6365" t="s">
        <v>71</v>
      </c>
      <c r="E6365" t="s">
        <v>683</v>
      </c>
      <c r="F6365" t="s">
        <v>73</v>
      </c>
      <c r="G6365" t="s">
        <v>14420</v>
      </c>
      <c r="H6365" t="s">
        <v>132</v>
      </c>
      <c r="I6365" t="s">
        <v>5</v>
      </c>
      <c r="J6365" t="s">
        <v>91</v>
      </c>
      <c r="K6365" t="s">
        <v>133</v>
      </c>
      <c r="L6365" t="s">
        <v>14421</v>
      </c>
      <c r="M6365" t="s">
        <v>64</v>
      </c>
      <c r="N6365" s="30"/>
      <c r="O6365" s="30"/>
      <c r="P6365" t="s">
        <v>79</v>
      </c>
    </row>
    <row r="6366" spans="1:16" x14ac:dyDescent="0.25">
      <c r="A6366" s="30">
        <v>240512566</v>
      </c>
      <c r="B6366" t="s">
        <v>14422</v>
      </c>
      <c r="C6366" t="s">
        <v>1647</v>
      </c>
      <c r="D6366" t="s">
        <v>71</v>
      </c>
      <c r="E6366" t="s">
        <v>404</v>
      </c>
      <c r="F6366" t="s">
        <v>101</v>
      </c>
      <c r="G6366" t="s">
        <v>14423</v>
      </c>
      <c r="H6366" t="s">
        <v>90</v>
      </c>
      <c r="I6366" t="s">
        <v>24</v>
      </c>
      <c r="J6366" t="s">
        <v>91</v>
      </c>
      <c r="K6366" t="s">
        <v>742</v>
      </c>
      <c r="L6366" t="s">
        <v>4801</v>
      </c>
      <c r="M6366" t="s">
        <v>64</v>
      </c>
      <c r="N6366" s="30"/>
      <c r="O6366" s="30"/>
      <c r="P6366" t="s">
        <v>142</v>
      </c>
    </row>
    <row r="6367" spans="1:16" x14ac:dyDescent="0.25">
      <c r="A6367" s="30">
        <v>230968802</v>
      </c>
      <c r="B6367" t="s">
        <v>14424</v>
      </c>
      <c r="C6367" t="s">
        <v>14425</v>
      </c>
      <c r="D6367" t="s">
        <v>87</v>
      </c>
      <c r="E6367" t="s">
        <v>164</v>
      </c>
      <c r="F6367" t="s">
        <v>73</v>
      </c>
      <c r="G6367" t="s">
        <v>14426</v>
      </c>
      <c r="H6367" t="s">
        <v>90</v>
      </c>
      <c r="I6367" t="s">
        <v>49</v>
      </c>
      <c r="J6367" t="s">
        <v>104</v>
      </c>
      <c r="K6367" t="s">
        <v>97</v>
      </c>
      <c r="L6367" t="s">
        <v>495</v>
      </c>
      <c r="M6367" t="s">
        <v>64</v>
      </c>
      <c r="N6367" s="30"/>
      <c r="O6367" s="30"/>
      <c r="P6367" t="s">
        <v>79</v>
      </c>
    </row>
    <row r="6368" spans="1:16" x14ac:dyDescent="0.25">
      <c r="A6368" s="30">
        <v>203909833</v>
      </c>
      <c r="B6368" t="s">
        <v>14427</v>
      </c>
      <c r="C6368" t="s">
        <v>1240</v>
      </c>
      <c r="D6368" t="s">
        <v>71</v>
      </c>
      <c r="E6368" t="s">
        <v>275</v>
      </c>
      <c r="F6368" t="s">
        <v>73</v>
      </c>
      <c r="G6368" t="s">
        <v>14428</v>
      </c>
      <c r="H6368" t="s">
        <v>208</v>
      </c>
      <c r="I6368" t="s">
        <v>3</v>
      </c>
      <c r="J6368" t="s">
        <v>91</v>
      </c>
      <c r="K6368" t="s">
        <v>97</v>
      </c>
      <c r="L6368" t="s">
        <v>14115</v>
      </c>
      <c r="M6368" t="s">
        <v>64</v>
      </c>
      <c r="N6368" s="30"/>
      <c r="O6368" s="30"/>
      <c r="P6368" t="s">
        <v>79</v>
      </c>
    </row>
    <row r="6369" spans="1:16" x14ac:dyDescent="0.25">
      <c r="A6369" s="30">
        <v>204105985</v>
      </c>
      <c r="B6369" t="s">
        <v>14427</v>
      </c>
      <c r="C6369" t="s">
        <v>14429</v>
      </c>
      <c r="D6369" t="s">
        <v>71</v>
      </c>
      <c r="E6369" t="s">
        <v>72</v>
      </c>
      <c r="F6369" t="s">
        <v>73</v>
      </c>
      <c r="G6369" t="s">
        <v>14430</v>
      </c>
      <c r="H6369" t="s">
        <v>367</v>
      </c>
      <c r="I6369" t="s">
        <v>5</v>
      </c>
      <c r="J6369" t="s">
        <v>96</v>
      </c>
      <c r="K6369" t="s">
        <v>77</v>
      </c>
      <c r="L6369" t="s">
        <v>11076</v>
      </c>
      <c r="M6369" t="s">
        <v>64</v>
      </c>
      <c r="N6369" s="30"/>
      <c r="O6369" s="30"/>
      <c r="P6369" t="s">
        <v>142</v>
      </c>
    </row>
    <row r="6370" spans="1:16" x14ac:dyDescent="0.25">
      <c r="A6370" s="30">
        <v>204881270</v>
      </c>
      <c r="B6370" t="s">
        <v>14427</v>
      </c>
      <c r="C6370" t="s">
        <v>1251</v>
      </c>
      <c r="D6370" t="s">
        <v>71</v>
      </c>
      <c r="E6370" t="s">
        <v>334</v>
      </c>
      <c r="F6370" t="s">
        <v>101</v>
      </c>
      <c r="G6370" t="s">
        <v>14431</v>
      </c>
      <c r="H6370" t="s">
        <v>550</v>
      </c>
      <c r="I6370" t="s">
        <v>21</v>
      </c>
      <c r="J6370" t="s">
        <v>104</v>
      </c>
      <c r="K6370" t="s">
        <v>97</v>
      </c>
      <c r="L6370" t="s">
        <v>696</v>
      </c>
      <c r="M6370" t="s">
        <v>64</v>
      </c>
      <c r="N6370" s="30"/>
      <c r="O6370" s="30"/>
      <c r="P6370" t="s">
        <v>79</v>
      </c>
    </row>
    <row r="6371" spans="1:16" x14ac:dyDescent="0.25">
      <c r="A6371" s="30">
        <v>206432809</v>
      </c>
      <c r="B6371" t="s">
        <v>14427</v>
      </c>
      <c r="C6371" t="s">
        <v>822</v>
      </c>
      <c r="D6371" t="s">
        <v>71</v>
      </c>
      <c r="E6371" t="s">
        <v>152</v>
      </c>
      <c r="F6371" t="s">
        <v>73</v>
      </c>
      <c r="G6371" t="s">
        <v>14432</v>
      </c>
      <c r="H6371" t="s">
        <v>75</v>
      </c>
      <c r="I6371" t="s">
        <v>3</v>
      </c>
      <c r="J6371" t="s">
        <v>76</v>
      </c>
      <c r="K6371" t="s">
        <v>97</v>
      </c>
      <c r="L6371" t="s">
        <v>162</v>
      </c>
      <c r="M6371" t="s">
        <v>64</v>
      </c>
      <c r="N6371" s="30"/>
      <c r="O6371" s="30"/>
      <c r="P6371" t="s">
        <v>79</v>
      </c>
    </row>
    <row r="6372" spans="1:16" x14ac:dyDescent="0.25">
      <c r="A6372" s="30">
        <v>208556456</v>
      </c>
      <c r="B6372" t="s">
        <v>14427</v>
      </c>
      <c r="C6372" t="s">
        <v>14433</v>
      </c>
      <c r="D6372" t="s">
        <v>71</v>
      </c>
      <c r="E6372" t="s">
        <v>72</v>
      </c>
      <c r="F6372" t="s">
        <v>73</v>
      </c>
      <c r="G6372" t="s">
        <v>14434</v>
      </c>
      <c r="H6372" t="s">
        <v>112</v>
      </c>
      <c r="I6372" t="s">
        <v>36</v>
      </c>
      <c r="J6372" t="s">
        <v>104</v>
      </c>
      <c r="K6372" t="s">
        <v>77</v>
      </c>
      <c r="L6372" t="s">
        <v>11076</v>
      </c>
      <c r="M6372" t="s">
        <v>64</v>
      </c>
      <c r="N6372" s="30"/>
      <c r="O6372" s="30"/>
      <c r="P6372" t="s">
        <v>79</v>
      </c>
    </row>
    <row r="6373" spans="1:16" x14ac:dyDescent="0.25">
      <c r="A6373" s="30">
        <v>209070713</v>
      </c>
      <c r="B6373" t="s">
        <v>14427</v>
      </c>
      <c r="C6373" t="s">
        <v>14435</v>
      </c>
      <c r="D6373" t="s">
        <v>71</v>
      </c>
      <c r="E6373" t="s">
        <v>334</v>
      </c>
      <c r="F6373" t="s">
        <v>73</v>
      </c>
      <c r="G6373" t="s">
        <v>14436</v>
      </c>
      <c r="H6373" t="s">
        <v>419</v>
      </c>
      <c r="I6373" t="s">
        <v>36</v>
      </c>
      <c r="J6373" t="s">
        <v>104</v>
      </c>
      <c r="K6373" t="s">
        <v>97</v>
      </c>
      <c r="L6373" t="s">
        <v>514</v>
      </c>
      <c r="M6373" t="s">
        <v>64</v>
      </c>
      <c r="N6373" s="30"/>
      <c r="O6373" s="30"/>
      <c r="P6373" t="s">
        <v>79</v>
      </c>
    </row>
    <row r="6374" spans="1:16" x14ac:dyDescent="0.25">
      <c r="A6374" s="30">
        <v>215164468</v>
      </c>
      <c r="B6374" t="s">
        <v>14427</v>
      </c>
      <c r="C6374" t="s">
        <v>14437</v>
      </c>
      <c r="D6374" t="s">
        <v>71</v>
      </c>
      <c r="E6374" t="s">
        <v>316</v>
      </c>
      <c r="F6374" t="s">
        <v>73</v>
      </c>
      <c r="G6374" t="s">
        <v>14438</v>
      </c>
      <c r="H6374" t="s">
        <v>75</v>
      </c>
      <c r="I6374" t="s">
        <v>3</v>
      </c>
      <c r="J6374" t="s">
        <v>76</v>
      </c>
      <c r="K6374" t="s">
        <v>77</v>
      </c>
      <c r="L6374" t="s">
        <v>11076</v>
      </c>
      <c r="M6374" t="s">
        <v>64</v>
      </c>
      <c r="N6374" s="30"/>
      <c r="O6374" s="30"/>
      <c r="P6374" t="s">
        <v>142</v>
      </c>
    </row>
    <row r="6375" spans="1:16" x14ac:dyDescent="0.25">
      <c r="A6375" s="30">
        <v>216231506</v>
      </c>
      <c r="B6375" t="s">
        <v>14427</v>
      </c>
      <c r="C6375" t="s">
        <v>1931</v>
      </c>
      <c r="D6375" t="s">
        <v>71</v>
      </c>
      <c r="E6375" t="s">
        <v>107</v>
      </c>
      <c r="F6375" t="s">
        <v>73</v>
      </c>
      <c r="G6375" t="s">
        <v>14439</v>
      </c>
      <c r="H6375" t="s">
        <v>550</v>
      </c>
      <c r="I6375" t="s">
        <v>24</v>
      </c>
      <c r="J6375" t="s">
        <v>104</v>
      </c>
      <c r="K6375" t="s">
        <v>77</v>
      </c>
      <c r="L6375" t="s">
        <v>11076</v>
      </c>
      <c r="M6375" t="s">
        <v>64</v>
      </c>
      <c r="N6375" s="30"/>
      <c r="O6375" s="30"/>
      <c r="P6375" t="s">
        <v>79</v>
      </c>
    </row>
    <row r="6376" spans="1:16" x14ac:dyDescent="0.25">
      <c r="A6376" s="30">
        <v>224226944</v>
      </c>
      <c r="B6376" t="s">
        <v>14427</v>
      </c>
      <c r="C6376" t="s">
        <v>6977</v>
      </c>
      <c r="D6376" t="s">
        <v>71</v>
      </c>
      <c r="E6376" t="s">
        <v>107</v>
      </c>
      <c r="F6376" t="s">
        <v>73</v>
      </c>
      <c r="G6376" t="s">
        <v>14440</v>
      </c>
      <c r="H6376" t="s">
        <v>75</v>
      </c>
      <c r="I6376" t="s">
        <v>48</v>
      </c>
      <c r="J6376" t="s">
        <v>76</v>
      </c>
      <c r="K6376" t="s">
        <v>77</v>
      </c>
      <c r="L6376" t="s">
        <v>11076</v>
      </c>
      <c r="M6376" t="s">
        <v>64</v>
      </c>
      <c r="N6376" s="30"/>
      <c r="O6376" s="30"/>
      <c r="P6376" t="s">
        <v>79</v>
      </c>
    </row>
    <row r="6377" spans="1:16" x14ac:dyDescent="0.25">
      <c r="A6377" s="30">
        <v>228974580</v>
      </c>
      <c r="B6377" t="s">
        <v>14427</v>
      </c>
      <c r="C6377" t="s">
        <v>4806</v>
      </c>
      <c r="D6377" t="s">
        <v>71</v>
      </c>
      <c r="E6377" t="s">
        <v>176</v>
      </c>
      <c r="F6377" t="s">
        <v>73</v>
      </c>
      <c r="G6377" t="s">
        <v>14441</v>
      </c>
      <c r="H6377" t="s">
        <v>84</v>
      </c>
      <c r="I6377" t="s">
        <v>25</v>
      </c>
      <c r="J6377" t="s">
        <v>76</v>
      </c>
      <c r="K6377" t="s">
        <v>97</v>
      </c>
      <c r="L6377" t="s">
        <v>14115</v>
      </c>
      <c r="M6377" t="s">
        <v>64</v>
      </c>
      <c r="N6377" s="30"/>
      <c r="O6377" s="30"/>
      <c r="P6377" t="s">
        <v>142</v>
      </c>
    </row>
    <row r="6378" spans="1:16" x14ac:dyDescent="0.25">
      <c r="A6378" s="30">
        <v>230564965</v>
      </c>
      <c r="B6378" t="s">
        <v>14427</v>
      </c>
      <c r="C6378" t="s">
        <v>3823</v>
      </c>
      <c r="D6378" t="s">
        <v>71</v>
      </c>
      <c r="E6378" t="s">
        <v>116</v>
      </c>
      <c r="F6378" t="s">
        <v>73</v>
      </c>
      <c r="G6378" t="s">
        <v>14442</v>
      </c>
      <c r="H6378" t="s">
        <v>84</v>
      </c>
      <c r="I6378" t="s">
        <v>25</v>
      </c>
      <c r="J6378" t="s">
        <v>76</v>
      </c>
      <c r="K6378" t="s">
        <v>77</v>
      </c>
      <c r="L6378" t="s">
        <v>11076</v>
      </c>
      <c r="M6378" t="s">
        <v>64</v>
      </c>
      <c r="N6378" s="30"/>
      <c r="O6378" s="30"/>
      <c r="P6378" t="s">
        <v>142</v>
      </c>
    </row>
    <row r="6379" spans="1:16" x14ac:dyDescent="0.25">
      <c r="A6379" s="30">
        <v>232968842</v>
      </c>
      <c r="B6379" t="s">
        <v>14427</v>
      </c>
      <c r="C6379" t="s">
        <v>14443</v>
      </c>
      <c r="D6379" t="s">
        <v>71</v>
      </c>
      <c r="E6379" t="s">
        <v>642</v>
      </c>
      <c r="F6379" t="s">
        <v>101</v>
      </c>
      <c r="G6379" t="s">
        <v>14444</v>
      </c>
      <c r="H6379" t="s">
        <v>390</v>
      </c>
      <c r="I6379" t="s">
        <v>36</v>
      </c>
      <c r="J6379" t="s">
        <v>76</v>
      </c>
      <c r="K6379" t="s">
        <v>77</v>
      </c>
      <c r="L6379" t="s">
        <v>11076</v>
      </c>
      <c r="M6379" t="s">
        <v>64</v>
      </c>
      <c r="N6379" s="30"/>
      <c r="O6379" s="30"/>
      <c r="P6379" t="s">
        <v>79</v>
      </c>
    </row>
    <row r="6380" spans="1:16" x14ac:dyDescent="0.25">
      <c r="A6380" s="30">
        <v>233166453</v>
      </c>
      <c r="B6380" t="s">
        <v>14427</v>
      </c>
      <c r="C6380" t="s">
        <v>14445</v>
      </c>
      <c r="D6380" t="s">
        <v>71</v>
      </c>
      <c r="E6380" t="s">
        <v>217</v>
      </c>
      <c r="F6380" t="s">
        <v>73</v>
      </c>
      <c r="G6380" t="s">
        <v>14446</v>
      </c>
      <c r="H6380" t="s">
        <v>75</v>
      </c>
      <c r="I6380" t="s">
        <v>12</v>
      </c>
      <c r="J6380" t="s">
        <v>76</v>
      </c>
      <c r="K6380" t="s">
        <v>77</v>
      </c>
      <c r="L6380" t="s">
        <v>11076</v>
      </c>
      <c r="M6380" t="s">
        <v>64</v>
      </c>
      <c r="N6380" s="30"/>
      <c r="O6380" s="30"/>
      <c r="P6380" t="s">
        <v>79</v>
      </c>
    </row>
    <row r="6381" spans="1:16" x14ac:dyDescent="0.25">
      <c r="A6381" s="30">
        <v>233323534</v>
      </c>
      <c r="B6381" t="s">
        <v>14427</v>
      </c>
      <c r="C6381" t="s">
        <v>14447</v>
      </c>
      <c r="D6381" t="s">
        <v>71</v>
      </c>
      <c r="E6381" t="s">
        <v>144</v>
      </c>
      <c r="F6381" t="s">
        <v>101</v>
      </c>
      <c r="G6381" t="s">
        <v>14448</v>
      </c>
      <c r="H6381" t="s">
        <v>191</v>
      </c>
      <c r="I6381" t="s">
        <v>17</v>
      </c>
      <c r="J6381" t="s">
        <v>91</v>
      </c>
      <c r="K6381" t="s">
        <v>77</v>
      </c>
      <c r="L6381" t="s">
        <v>690</v>
      </c>
      <c r="M6381" t="s">
        <v>64</v>
      </c>
      <c r="N6381" s="30"/>
      <c r="O6381" s="30"/>
      <c r="P6381" t="s">
        <v>79</v>
      </c>
    </row>
    <row r="6382" spans="1:16" x14ac:dyDescent="0.25">
      <c r="A6382" s="30">
        <v>234037141</v>
      </c>
      <c r="B6382" t="s">
        <v>14427</v>
      </c>
      <c r="C6382" t="s">
        <v>14449</v>
      </c>
      <c r="D6382" t="s">
        <v>71</v>
      </c>
      <c r="E6382" t="s">
        <v>176</v>
      </c>
      <c r="F6382" t="s">
        <v>73</v>
      </c>
      <c r="G6382" t="s">
        <v>14450</v>
      </c>
      <c r="H6382" t="s">
        <v>121</v>
      </c>
      <c r="I6382" t="s">
        <v>41</v>
      </c>
      <c r="J6382" t="s">
        <v>91</v>
      </c>
      <c r="K6382" t="s">
        <v>97</v>
      </c>
      <c r="L6382" t="s">
        <v>14115</v>
      </c>
      <c r="M6382" t="s">
        <v>64</v>
      </c>
      <c r="N6382" s="30"/>
      <c r="O6382" s="30"/>
      <c r="P6382" t="s">
        <v>79</v>
      </c>
    </row>
    <row r="6383" spans="1:16" x14ac:dyDescent="0.25">
      <c r="A6383" s="30">
        <v>236433066</v>
      </c>
      <c r="B6383" t="s">
        <v>14427</v>
      </c>
      <c r="C6383" t="s">
        <v>14451</v>
      </c>
      <c r="D6383" t="s">
        <v>71</v>
      </c>
      <c r="E6383" t="s">
        <v>325</v>
      </c>
      <c r="F6383" t="s">
        <v>73</v>
      </c>
      <c r="G6383" t="s">
        <v>14452</v>
      </c>
      <c r="H6383" t="s">
        <v>132</v>
      </c>
      <c r="I6383" t="s">
        <v>5</v>
      </c>
      <c r="J6383" t="s">
        <v>91</v>
      </c>
      <c r="K6383" t="s">
        <v>97</v>
      </c>
      <c r="L6383" t="s">
        <v>14115</v>
      </c>
      <c r="M6383" t="s">
        <v>64</v>
      </c>
      <c r="N6383" s="30"/>
      <c r="O6383" s="30"/>
      <c r="P6383" t="s">
        <v>79</v>
      </c>
    </row>
    <row r="6384" spans="1:16" x14ac:dyDescent="0.25">
      <c r="A6384" s="30">
        <v>237086392</v>
      </c>
      <c r="B6384" t="s">
        <v>14427</v>
      </c>
      <c r="C6384" t="s">
        <v>14453</v>
      </c>
      <c r="D6384" t="s">
        <v>71</v>
      </c>
      <c r="E6384" t="s">
        <v>149</v>
      </c>
      <c r="F6384" t="s">
        <v>73</v>
      </c>
      <c r="G6384" t="s">
        <v>14454</v>
      </c>
      <c r="H6384" t="s">
        <v>137</v>
      </c>
      <c r="I6384" t="s">
        <v>36</v>
      </c>
      <c r="J6384" t="s">
        <v>76</v>
      </c>
      <c r="K6384" t="s">
        <v>77</v>
      </c>
      <c r="L6384" t="s">
        <v>11076</v>
      </c>
      <c r="M6384" t="s">
        <v>64</v>
      </c>
      <c r="N6384" s="30"/>
      <c r="O6384" s="30"/>
      <c r="P6384" t="s">
        <v>79</v>
      </c>
    </row>
    <row r="6385" spans="1:16" x14ac:dyDescent="0.25">
      <c r="A6385" s="30">
        <v>238246680</v>
      </c>
      <c r="B6385" t="s">
        <v>14427</v>
      </c>
      <c r="C6385" t="s">
        <v>14455</v>
      </c>
      <c r="D6385" t="s">
        <v>71</v>
      </c>
      <c r="E6385" t="s">
        <v>683</v>
      </c>
      <c r="F6385" t="s">
        <v>101</v>
      </c>
      <c r="G6385" t="s">
        <v>14456</v>
      </c>
      <c r="H6385" t="s">
        <v>212</v>
      </c>
      <c r="I6385" t="s">
        <v>30</v>
      </c>
      <c r="J6385" t="s">
        <v>76</v>
      </c>
      <c r="K6385" t="s">
        <v>213</v>
      </c>
      <c r="L6385" t="s">
        <v>14457</v>
      </c>
      <c r="M6385" t="s">
        <v>64</v>
      </c>
      <c r="N6385" s="30"/>
      <c r="O6385" s="30"/>
      <c r="P6385" t="s">
        <v>79</v>
      </c>
    </row>
    <row r="6386" spans="1:16" x14ac:dyDescent="0.25">
      <c r="A6386" s="30">
        <v>238476246</v>
      </c>
      <c r="B6386" t="s">
        <v>14427</v>
      </c>
      <c r="C6386" t="s">
        <v>7322</v>
      </c>
      <c r="D6386" t="s">
        <v>71</v>
      </c>
      <c r="E6386" t="s">
        <v>334</v>
      </c>
      <c r="F6386" t="s">
        <v>101</v>
      </c>
      <c r="G6386" t="s">
        <v>14458</v>
      </c>
      <c r="H6386" t="s">
        <v>550</v>
      </c>
      <c r="I6386" t="s">
        <v>21</v>
      </c>
      <c r="J6386" t="s">
        <v>104</v>
      </c>
      <c r="K6386" t="s">
        <v>97</v>
      </c>
      <c r="L6386" t="s">
        <v>696</v>
      </c>
      <c r="M6386" t="s">
        <v>64</v>
      </c>
      <c r="N6386" s="30"/>
      <c r="O6386" s="30"/>
      <c r="P6386" t="s">
        <v>79</v>
      </c>
    </row>
    <row r="6387" spans="1:16" x14ac:dyDescent="0.25">
      <c r="A6387" s="30">
        <v>100910378</v>
      </c>
      <c r="B6387" t="s">
        <v>14459</v>
      </c>
      <c r="C6387" t="s">
        <v>1251</v>
      </c>
      <c r="D6387" t="s">
        <v>71</v>
      </c>
      <c r="E6387" t="s">
        <v>361</v>
      </c>
      <c r="F6387" t="s">
        <v>73</v>
      </c>
      <c r="G6387" t="s">
        <v>14460</v>
      </c>
      <c r="H6387" t="s">
        <v>208</v>
      </c>
      <c r="I6387" t="s">
        <v>28</v>
      </c>
      <c r="J6387" t="s">
        <v>91</v>
      </c>
      <c r="K6387" t="s">
        <v>77</v>
      </c>
      <c r="L6387" t="s">
        <v>11076</v>
      </c>
      <c r="M6387" t="s">
        <v>64</v>
      </c>
      <c r="N6387" s="30"/>
      <c r="O6387" s="30"/>
      <c r="P6387" t="s">
        <v>79</v>
      </c>
    </row>
    <row r="6388" spans="1:16" x14ac:dyDescent="0.25">
      <c r="A6388" s="30">
        <v>232441451</v>
      </c>
      <c r="B6388" t="s">
        <v>14459</v>
      </c>
      <c r="C6388" t="s">
        <v>1251</v>
      </c>
      <c r="D6388" t="s">
        <v>71</v>
      </c>
      <c r="E6388" t="s">
        <v>311</v>
      </c>
      <c r="F6388" t="s">
        <v>73</v>
      </c>
      <c r="G6388" t="s">
        <v>14461</v>
      </c>
      <c r="H6388" t="s">
        <v>419</v>
      </c>
      <c r="I6388" t="s">
        <v>48</v>
      </c>
      <c r="J6388" t="s">
        <v>104</v>
      </c>
      <c r="K6388" t="s">
        <v>97</v>
      </c>
      <c r="L6388" t="s">
        <v>442</v>
      </c>
      <c r="M6388" t="s">
        <v>64</v>
      </c>
      <c r="N6388" s="30"/>
      <c r="O6388" s="30"/>
      <c r="P6388" t="s">
        <v>79</v>
      </c>
    </row>
    <row r="6389" spans="1:16" x14ac:dyDescent="0.25">
      <c r="A6389" s="30">
        <v>236407664</v>
      </c>
      <c r="B6389" t="s">
        <v>14459</v>
      </c>
      <c r="C6389" t="s">
        <v>1686</v>
      </c>
      <c r="D6389" t="s">
        <v>71</v>
      </c>
      <c r="E6389" t="s">
        <v>144</v>
      </c>
      <c r="F6389" t="s">
        <v>101</v>
      </c>
      <c r="G6389" t="s">
        <v>139</v>
      </c>
      <c r="H6389" t="s">
        <v>140</v>
      </c>
      <c r="I6389" t="s">
        <v>12</v>
      </c>
      <c r="J6389" t="s">
        <v>96</v>
      </c>
      <c r="K6389" t="s">
        <v>97</v>
      </c>
      <c r="L6389" t="s">
        <v>5211</v>
      </c>
      <c r="M6389" t="s">
        <v>64</v>
      </c>
      <c r="N6389" s="30"/>
      <c r="O6389" s="30"/>
      <c r="P6389" t="s">
        <v>142</v>
      </c>
    </row>
    <row r="6390" spans="1:16" x14ac:dyDescent="0.25">
      <c r="A6390" s="30">
        <v>223474693</v>
      </c>
      <c r="B6390" t="s">
        <v>14462</v>
      </c>
      <c r="C6390" t="s">
        <v>867</v>
      </c>
      <c r="D6390" t="s">
        <v>71</v>
      </c>
      <c r="E6390" t="s">
        <v>237</v>
      </c>
      <c r="F6390" t="s">
        <v>101</v>
      </c>
      <c r="G6390" t="s">
        <v>14463</v>
      </c>
      <c r="H6390" t="s">
        <v>318</v>
      </c>
      <c r="I6390" t="s">
        <v>4</v>
      </c>
      <c r="J6390" t="s">
        <v>104</v>
      </c>
      <c r="K6390" t="s">
        <v>77</v>
      </c>
      <c r="L6390" t="s">
        <v>350</v>
      </c>
      <c r="M6390" t="s">
        <v>64</v>
      </c>
      <c r="N6390" s="30"/>
      <c r="O6390" s="30"/>
      <c r="P6390" t="s">
        <v>79</v>
      </c>
    </row>
    <row r="6391" spans="1:16" x14ac:dyDescent="0.25">
      <c r="A6391" s="30">
        <v>221145618</v>
      </c>
      <c r="B6391" t="s">
        <v>14464</v>
      </c>
      <c r="C6391" t="s">
        <v>661</v>
      </c>
      <c r="D6391" t="s">
        <v>71</v>
      </c>
      <c r="E6391" t="s">
        <v>93</v>
      </c>
      <c r="F6391" t="s">
        <v>73</v>
      </c>
      <c r="G6391" t="s">
        <v>14465</v>
      </c>
      <c r="H6391" t="s">
        <v>212</v>
      </c>
      <c r="I6391" t="s">
        <v>30</v>
      </c>
      <c r="J6391" t="s">
        <v>76</v>
      </c>
      <c r="K6391" t="s">
        <v>97</v>
      </c>
      <c r="L6391" t="s">
        <v>3830</v>
      </c>
      <c r="M6391" t="s">
        <v>64</v>
      </c>
      <c r="N6391" s="30"/>
      <c r="O6391" s="30"/>
      <c r="P6391" t="s">
        <v>79</v>
      </c>
    </row>
    <row r="6392" spans="1:16" x14ac:dyDescent="0.25">
      <c r="A6392" s="30">
        <v>230297806</v>
      </c>
      <c r="B6392" t="s">
        <v>14464</v>
      </c>
      <c r="C6392" t="s">
        <v>1539</v>
      </c>
      <c r="D6392" t="s">
        <v>71</v>
      </c>
      <c r="E6392" t="s">
        <v>72</v>
      </c>
      <c r="F6392" t="s">
        <v>101</v>
      </c>
      <c r="G6392" t="s">
        <v>14466</v>
      </c>
      <c r="H6392" t="s">
        <v>95</v>
      </c>
      <c r="I6392" t="s">
        <v>33</v>
      </c>
      <c r="J6392" t="s">
        <v>96</v>
      </c>
      <c r="K6392" t="s">
        <v>77</v>
      </c>
      <c r="L6392" t="s">
        <v>11076</v>
      </c>
      <c r="M6392" t="s">
        <v>64</v>
      </c>
      <c r="N6392" s="30"/>
      <c r="O6392" s="30"/>
      <c r="P6392" t="s">
        <v>79</v>
      </c>
    </row>
    <row r="6393" spans="1:16" x14ac:dyDescent="0.25">
      <c r="A6393" s="30">
        <v>233253038</v>
      </c>
      <c r="B6393" t="s">
        <v>14464</v>
      </c>
      <c r="C6393" t="s">
        <v>1613</v>
      </c>
      <c r="D6393" t="s">
        <v>71</v>
      </c>
      <c r="E6393" t="s">
        <v>200</v>
      </c>
      <c r="F6393" t="s">
        <v>73</v>
      </c>
      <c r="G6393" t="s">
        <v>14467</v>
      </c>
      <c r="H6393" t="s">
        <v>288</v>
      </c>
      <c r="I6393" t="s">
        <v>30</v>
      </c>
      <c r="J6393" t="s">
        <v>96</v>
      </c>
      <c r="K6393" t="s">
        <v>97</v>
      </c>
      <c r="L6393" t="s">
        <v>203</v>
      </c>
      <c r="M6393" t="s">
        <v>64</v>
      </c>
      <c r="N6393" s="30"/>
      <c r="O6393" s="30"/>
      <c r="P6393" t="s">
        <v>79</v>
      </c>
    </row>
    <row r="6394" spans="1:16" x14ac:dyDescent="0.25">
      <c r="A6394" s="30">
        <v>250004982</v>
      </c>
      <c r="B6394" t="s">
        <v>14468</v>
      </c>
      <c r="C6394" t="s">
        <v>9506</v>
      </c>
      <c r="D6394" t="s">
        <v>71</v>
      </c>
      <c r="E6394" t="s">
        <v>413</v>
      </c>
      <c r="F6394" t="s">
        <v>101</v>
      </c>
      <c r="G6394" t="s">
        <v>14469</v>
      </c>
      <c r="H6394" t="s">
        <v>419</v>
      </c>
      <c r="I6394" t="s">
        <v>30</v>
      </c>
      <c r="J6394" t="s">
        <v>96</v>
      </c>
      <c r="K6394" t="s">
        <v>97</v>
      </c>
      <c r="L6394" t="s">
        <v>924</v>
      </c>
      <c r="M6394" t="s">
        <v>64</v>
      </c>
      <c r="N6394" s="30"/>
      <c r="O6394" s="30"/>
      <c r="P6394" t="s">
        <v>79</v>
      </c>
    </row>
    <row r="6395" spans="1:16" x14ac:dyDescent="0.25">
      <c r="A6395" s="30">
        <v>214390247</v>
      </c>
      <c r="B6395" t="s">
        <v>804</v>
      </c>
      <c r="C6395" t="s">
        <v>14470</v>
      </c>
      <c r="D6395" t="s">
        <v>71</v>
      </c>
      <c r="E6395" t="s">
        <v>144</v>
      </c>
      <c r="F6395" t="s">
        <v>73</v>
      </c>
      <c r="G6395" t="s">
        <v>14471</v>
      </c>
      <c r="H6395" t="s">
        <v>288</v>
      </c>
      <c r="I6395" t="s">
        <v>30</v>
      </c>
      <c r="J6395" t="s">
        <v>96</v>
      </c>
      <c r="K6395" t="s">
        <v>97</v>
      </c>
      <c r="L6395" t="s">
        <v>2299</v>
      </c>
      <c r="M6395" t="s">
        <v>64</v>
      </c>
      <c r="N6395" s="30"/>
      <c r="O6395" s="30"/>
      <c r="P6395" t="s">
        <v>79</v>
      </c>
    </row>
    <row r="6396" spans="1:16" x14ac:dyDescent="0.25">
      <c r="A6396" s="30">
        <v>231071309</v>
      </c>
      <c r="B6396" t="s">
        <v>804</v>
      </c>
      <c r="C6396" t="s">
        <v>1906</v>
      </c>
      <c r="D6396" t="s">
        <v>71</v>
      </c>
      <c r="E6396" t="s">
        <v>82</v>
      </c>
      <c r="F6396" t="s">
        <v>73</v>
      </c>
      <c r="G6396" t="s">
        <v>14472</v>
      </c>
      <c r="H6396" t="s">
        <v>75</v>
      </c>
      <c r="I6396" t="s">
        <v>28</v>
      </c>
      <c r="J6396" t="s">
        <v>76</v>
      </c>
      <c r="K6396" t="s">
        <v>77</v>
      </c>
      <c r="L6396" t="s">
        <v>11076</v>
      </c>
      <c r="M6396" t="s">
        <v>64</v>
      </c>
      <c r="N6396" s="30"/>
      <c r="O6396" s="30"/>
      <c r="P6396" t="s">
        <v>79</v>
      </c>
    </row>
    <row r="6397" spans="1:16" x14ac:dyDescent="0.25">
      <c r="A6397" s="30">
        <v>233150689</v>
      </c>
      <c r="B6397" t="s">
        <v>804</v>
      </c>
      <c r="C6397" t="s">
        <v>14473</v>
      </c>
      <c r="D6397" t="s">
        <v>71</v>
      </c>
      <c r="E6397" t="s">
        <v>82</v>
      </c>
      <c r="F6397" t="s">
        <v>73</v>
      </c>
      <c r="G6397" t="s">
        <v>14474</v>
      </c>
      <c r="H6397" t="s">
        <v>161</v>
      </c>
      <c r="I6397" t="s">
        <v>30</v>
      </c>
      <c r="J6397" t="s">
        <v>104</v>
      </c>
      <c r="K6397" t="s">
        <v>77</v>
      </c>
      <c r="L6397" t="s">
        <v>941</v>
      </c>
      <c r="M6397" t="s">
        <v>64</v>
      </c>
      <c r="N6397" s="30"/>
      <c r="O6397" s="30"/>
      <c r="P6397" t="s">
        <v>79</v>
      </c>
    </row>
    <row r="6398" spans="1:16" x14ac:dyDescent="0.25">
      <c r="A6398" s="30">
        <v>235529328</v>
      </c>
      <c r="B6398" t="s">
        <v>804</v>
      </c>
      <c r="C6398" t="s">
        <v>14475</v>
      </c>
      <c r="D6398" t="s">
        <v>71</v>
      </c>
      <c r="E6398" t="s">
        <v>144</v>
      </c>
      <c r="F6398" t="s">
        <v>101</v>
      </c>
      <c r="G6398" t="s">
        <v>14476</v>
      </c>
      <c r="H6398" t="s">
        <v>191</v>
      </c>
      <c r="I6398" t="s">
        <v>41</v>
      </c>
      <c r="J6398" t="s">
        <v>91</v>
      </c>
      <c r="K6398" t="s">
        <v>77</v>
      </c>
      <c r="L6398" t="s">
        <v>690</v>
      </c>
      <c r="M6398" t="s">
        <v>64</v>
      </c>
      <c r="N6398" s="30"/>
      <c r="O6398" s="30"/>
      <c r="P6398" t="s">
        <v>79</v>
      </c>
    </row>
    <row r="6399" spans="1:16" x14ac:dyDescent="0.25">
      <c r="A6399" s="30">
        <v>226730927</v>
      </c>
      <c r="B6399" t="s">
        <v>14477</v>
      </c>
      <c r="C6399" t="s">
        <v>14478</v>
      </c>
      <c r="D6399" t="s">
        <v>71</v>
      </c>
      <c r="E6399" t="s">
        <v>82</v>
      </c>
      <c r="F6399" t="s">
        <v>73</v>
      </c>
      <c r="G6399" t="s">
        <v>14479</v>
      </c>
      <c r="H6399" t="s">
        <v>146</v>
      </c>
      <c r="I6399" t="s">
        <v>36</v>
      </c>
      <c r="J6399" t="s">
        <v>76</v>
      </c>
      <c r="K6399" t="s">
        <v>77</v>
      </c>
      <c r="L6399" t="s">
        <v>11076</v>
      </c>
      <c r="M6399" t="s">
        <v>64</v>
      </c>
      <c r="N6399" s="30"/>
      <c r="O6399" s="30"/>
      <c r="P6399" t="s">
        <v>79</v>
      </c>
    </row>
    <row r="6400" spans="1:16" x14ac:dyDescent="0.25">
      <c r="A6400" s="30">
        <v>236791711</v>
      </c>
      <c r="B6400" t="s">
        <v>14480</v>
      </c>
      <c r="C6400" t="s">
        <v>4539</v>
      </c>
      <c r="D6400" t="s">
        <v>71</v>
      </c>
      <c r="E6400" t="s">
        <v>1383</v>
      </c>
      <c r="F6400" t="s">
        <v>73</v>
      </c>
      <c r="G6400" t="s">
        <v>14481</v>
      </c>
      <c r="H6400" t="s">
        <v>651</v>
      </c>
      <c r="I6400" t="s">
        <v>41</v>
      </c>
      <c r="J6400" t="s">
        <v>91</v>
      </c>
      <c r="K6400" t="s">
        <v>97</v>
      </c>
      <c r="L6400" t="s">
        <v>1332</v>
      </c>
      <c r="M6400" t="s">
        <v>64</v>
      </c>
      <c r="N6400" s="30"/>
      <c r="O6400" s="30"/>
      <c r="P6400" t="s">
        <v>79</v>
      </c>
    </row>
    <row r="6401" spans="1:16" x14ac:dyDescent="0.25">
      <c r="A6401" s="30">
        <v>249768037</v>
      </c>
      <c r="B6401" t="s">
        <v>14482</v>
      </c>
      <c r="C6401" t="s">
        <v>1300</v>
      </c>
      <c r="D6401" t="s">
        <v>87</v>
      </c>
      <c r="E6401" t="s">
        <v>169</v>
      </c>
      <c r="F6401" t="s">
        <v>73</v>
      </c>
      <c r="G6401" t="s">
        <v>14483</v>
      </c>
      <c r="H6401" t="s">
        <v>137</v>
      </c>
      <c r="I6401" t="s">
        <v>24</v>
      </c>
      <c r="J6401" t="s">
        <v>76</v>
      </c>
      <c r="K6401" t="s">
        <v>77</v>
      </c>
      <c r="L6401" t="s">
        <v>560</v>
      </c>
      <c r="M6401" t="s">
        <v>64</v>
      </c>
      <c r="N6401" s="30"/>
      <c r="O6401" s="30"/>
      <c r="P6401" t="s">
        <v>79</v>
      </c>
    </row>
    <row r="6402" spans="1:16" x14ac:dyDescent="0.25">
      <c r="A6402" s="30">
        <v>260070362</v>
      </c>
      <c r="B6402" t="s">
        <v>14484</v>
      </c>
      <c r="C6402" t="s">
        <v>14485</v>
      </c>
      <c r="D6402" t="s">
        <v>71</v>
      </c>
      <c r="E6402" t="s">
        <v>316</v>
      </c>
      <c r="F6402" t="s">
        <v>73</v>
      </c>
      <c r="G6402" t="s">
        <v>14486</v>
      </c>
      <c r="H6402" t="s">
        <v>126</v>
      </c>
      <c r="I6402" t="s">
        <v>5</v>
      </c>
      <c r="J6402" t="s">
        <v>91</v>
      </c>
      <c r="K6402" t="s">
        <v>77</v>
      </c>
      <c r="L6402" t="s">
        <v>11076</v>
      </c>
      <c r="M6402" t="s">
        <v>64</v>
      </c>
      <c r="N6402" s="30"/>
      <c r="O6402" s="30"/>
      <c r="P6402" t="s">
        <v>79</v>
      </c>
    </row>
    <row r="6403" spans="1:16" x14ac:dyDescent="0.25">
      <c r="A6403" s="30">
        <v>243499563</v>
      </c>
      <c r="B6403" t="s">
        <v>14487</v>
      </c>
      <c r="C6403" t="s">
        <v>14488</v>
      </c>
      <c r="D6403" t="s">
        <v>71</v>
      </c>
      <c r="E6403" t="s">
        <v>200</v>
      </c>
      <c r="F6403" t="s">
        <v>73</v>
      </c>
      <c r="G6403" t="s">
        <v>14489</v>
      </c>
      <c r="H6403" t="s">
        <v>126</v>
      </c>
      <c r="I6403" t="s">
        <v>35</v>
      </c>
      <c r="J6403" t="s">
        <v>91</v>
      </c>
      <c r="K6403" t="s">
        <v>262</v>
      </c>
      <c r="L6403" t="s">
        <v>14490</v>
      </c>
      <c r="M6403" t="s">
        <v>64</v>
      </c>
      <c r="N6403" s="30"/>
      <c r="O6403" s="30"/>
      <c r="P6403" t="s">
        <v>142</v>
      </c>
    </row>
    <row r="6404" spans="1:16" x14ac:dyDescent="0.25">
      <c r="A6404" s="30">
        <v>205695471</v>
      </c>
      <c r="B6404" t="s">
        <v>14491</v>
      </c>
      <c r="C6404" t="s">
        <v>14492</v>
      </c>
      <c r="D6404" t="s">
        <v>71</v>
      </c>
      <c r="E6404" t="s">
        <v>275</v>
      </c>
      <c r="F6404" t="s">
        <v>73</v>
      </c>
      <c r="G6404" t="s">
        <v>14493</v>
      </c>
      <c r="H6404" t="s">
        <v>550</v>
      </c>
      <c r="I6404" t="s">
        <v>5</v>
      </c>
      <c r="J6404" t="s">
        <v>104</v>
      </c>
      <c r="K6404" t="s">
        <v>97</v>
      </c>
      <c r="L6404" t="s">
        <v>14115</v>
      </c>
      <c r="M6404" t="s">
        <v>64</v>
      </c>
      <c r="N6404" s="30"/>
      <c r="O6404" s="30"/>
      <c r="P6404" t="s">
        <v>79</v>
      </c>
    </row>
    <row r="6405" spans="1:16" x14ac:dyDescent="0.25">
      <c r="A6405" s="30">
        <v>230988024</v>
      </c>
      <c r="B6405" t="s">
        <v>14491</v>
      </c>
      <c r="C6405" t="s">
        <v>14494</v>
      </c>
      <c r="D6405" t="s">
        <v>71</v>
      </c>
      <c r="E6405" t="s">
        <v>149</v>
      </c>
      <c r="F6405" t="s">
        <v>73</v>
      </c>
      <c r="G6405" t="s">
        <v>14495</v>
      </c>
      <c r="H6405" t="s">
        <v>2930</v>
      </c>
      <c r="I6405" t="s">
        <v>30</v>
      </c>
      <c r="J6405" t="s">
        <v>197</v>
      </c>
      <c r="K6405" t="s">
        <v>77</v>
      </c>
      <c r="L6405" t="s">
        <v>11076</v>
      </c>
      <c r="M6405" t="s">
        <v>64</v>
      </c>
      <c r="N6405" s="30"/>
      <c r="O6405" s="30"/>
      <c r="P6405" t="s">
        <v>79</v>
      </c>
    </row>
    <row r="6406" spans="1:16" x14ac:dyDescent="0.25">
      <c r="A6406" s="30">
        <v>236738043</v>
      </c>
      <c r="B6406" t="s">
        <v>14491</v>
      </c>
      <c r="C6406" t="s">
        <v>548</v>
      </c>
      <c r="D6406" t="s">
        <v>71</v>
      </c>
      <c r="E6406" t="s">
        <v>241</v>
      </c>
      <c r="F6406" t="s">
        <v>73</v>
      </c>
      <c r="G6406" t="s">
        <v>14496</v>
      </c>
      <c r="H6406" t="s">
        <v>121</v>
      </c>
      <c r="I6406" t="s">
        <v>30</v>
      </c>
      <c r="J6406" t="s">
        <v>197</v>
      </c>
      <c r="K6406" t="s">
        <v>97</v>
      </c>
      <c r="L6406" t="s">
        <v>961</v>
      </c>
      <c r="M6406" t="s">
        <v>64</v>
      </c>
      <c r="N6406" s="30"/>
      <c r="O6406" s="30"/>
      <c r="P6406" t="s">
        <v>79</v>
      </c>
    </row>
    <row r="6407" spans="1:16" x14ac:dyDescent="0.25">
      <c r="A6407" s="30">
        <v>216946525</v>
      </c>
      <c r="B6407" t="s">
        <v>14497</v>
      </c>
      <c r="C6407" t="s">
        <v>1826</v>
      </c>
      <c r="D6407" t="s">
        <v>87</v>
      </c>
      <c r="E6407" t="s">
        <v>642</v>
      </c>
      <c r="F6407" t="s">
        <v>73</v>
      </c>
      <c r="G6407" t="s">
        <v>14498</v>
      </c>
      <c r="H6407" t="s">
        <v>183</v>
      </c>
      <c r="I6407" t="s">
        <v>11</v>
      </c>
      <c r="J6407" t="s">
        <v>96</v>
      </c>
      <c r="K6407" t="s">
        <v>77</v>
      </c>
      <c r="L6407" t="s">
        <v>11076</v>
      </c>
      <c r="M6407" t="s">
        <v>64</v>
      </c>
      <c r="N6407" s="30"/>
      <c r="O6407" s="30"/>
      <c r="P6407" t="s">
        <v>79</v>
      </c>
    </row>
    <row r="6408" spans="1:16" x14ac:dyDescent="0.25">
      <c r="A6408" s="30">
        <v>214179822</v>
      </c>
      <c r="B6408" t="s">
        <v>14499</v>
      </c>
      <c r="C6408" t="s">
        <v>129</v>
      </c>
      <c r="D6408" t="s">
        <v>87</v>
      </c>
      <c r="E6408" t="s">
        <v>237</v>
      </c>
      <c r="F6408" t="s">
        <v>73</v>
      </c>
      <c r="G6408" t="s">
        <v>14500</v>
      </c>
      <c r="H6408" t="s">
        <v>256</v>
      </c>
      <c r="I6408" t="s">
        <v>34</v>
      </c>
      <c r="J6408" t="s">
        <v>104</v>
      </c>
      <c r="K6408" t="s">
        <v>77</v>
      </c>
      <c r="L6408" t="s">
        <v>350</v>
      </c>
      <c r="M6408" t="s">
        <v>64</v>
      </c>
      <c r="N6408" s="30"/>
      <c r="O6408" s="30"/>
      <c r="P6408" t="s">
        <v>79</v>
      </c>
    </row>
    <row r="6409" spans="1:16" x14ac:dyDescent="0.25">
      <c r="A6409" s="30">
        <v>207084245</v>
      </c>
      <c r="B6409" t="s">
        <v>14501</v>
      </c>
      <c r="C6409" t="s">
        <v>14403</v>
      </c>
      <c r="D6409" t="s">
        <v>71</v>
      </c>
      <c r="E6409" t="s">
        <v>499</v>
      </c>
      <c r="F6409" t="s">
        <v>73</v>
      </c>
      <c r="G6409" t="s">
        <v>14502</v>
      </c>
      <c r="H6409" t="s">
        <v>202</v>
      </c>
      <c r="I6409" t="s">
        <v>5</v>
      </c>
      <c r="J6409" t="s">
        <v>96</v>
      </c>
      <c r="K6409" t="s">
        <v>97</v>
      </c>
      <c r="L6409" t="s">
        <v>14115</v>
      </c>
      <c r="M6409" t="s">
        <v>64</v>
      </c>
      <c r="N6409" s="30"/>
      <c r="O6409" s="30"/>
      <c r="P6409" t="s">
        <v>79</v>
      </c>
    </row>
    <row r="6410" spans="1:16" x14ac:dyDescent="0.25">
      <c r="A6410" s="30">
        <v>207208323</v>
      </c>
      <c r="B6410" t="s">
        <v>14501</v>
      </c>
      <c r="C6410" t="s">
        <v>882</v>
      </c>
      <c r="D6410" t="s">
        <v>71</v>
      </c>
      <c r="E6410" t="s">
        <v>144</v>
      </c>
      <c r="F6410" t="s">
        <v>101</v>
      </c>
      <c r="G6410" t="s">
        <v>14503</v>
      </c>
      <c r="H6410" t="s">
        <v>95</v>
      </c>
      <c r="I6410" t="s">
        <v>47</v>
      </c>
      <c r="J6410" t="s">
        <v>96</v>
      </c>
      <c r="K6410" t="s">
        <v>77</v>
      </c>
      <c r="L6410" t="s">
        <v>690</v>
      </c>
      <c r="M6410" t="s">
        <v>64</v>
      </c>
      <c r="N6410" s="30"/>
      <c r="O6410" s="30"/>
      <c r="P6410" t="s">
        <v>79</v>
      </c>
    </row>
    <row r="6411" spans="1:16" x14ac:dyDescent="0.25">
      <c r="A6411" s="30">
        <v>218590602</v>
      </c>
      <c r="B6411" t="s">
        <v>14501</v>
      </c>
      <c r="C6411" t="s">
        <v>13461</v>
      </c>
      <c r="D6411" t="s">
        <v>71</v>
      </c>
      <c r="E6411" t="s">
        <v>365</v>
      </c>
      <c r="F6411" t="s">
        <v>73</v>
      </c>
      <c r="G6411" t="s">
        <v>14504</v>
      </c>
      <c r="H6411" t="s">
        <v>212</v>
      </c>
      <c r="I6411" t="s">
        <v>48</v>
      </c>
      <c r="J6411" t="s">
        <v>76</v>
      </c>
      <c r="K6411" t="s">
        <v>213</v>
      </c>
      <c r="L6411" t="s">
        <v>1552</v>
      </c>
      <c r="M6411" t="s">
        <v>64</v>
      </c>
      <c r="N6411" s="30"/>
      <c r="O6411" s="30"/>
      <c r="P6411" t="s">
        <v>79</v>
      </c>
    </row>
    <row r="6412" spans="1:16" x14ac:dyDescent="0.25">
      <c r="A6412" s="30">
        <v>222734337</v>
      </c>
      <c r="B6412" t="s">
        <v>14501</v>
      </c>
      <c r="C6412" t="s">
        <v>853</v>
      </c>
      <c r="D6412" t="s">
        <v>71</v>
      </c>
      <c r="E6412" t="s">
        <v>334</v>
      </c>
      <c r="F6412" t="s">
        <v>73</v>
      </c>
      <c r="G6412" t="s">
        <v>14505</v>
      </c>
      <c r="H6412" t="s">
        <v>550</v>
      </c>
      <c r="I6412" t="s">
        <v>27</v>
      </c>
      <c r="J6412" t="s">
        <v>104</v>
      </c>
      <c r="K6412" t="s">
        <v>97</v>
      </c>
      <c r="L6412" t="s">
        <v>1316</v>
      </c>
      <c r="M6412" t="s">
        <v>64</v>
      </c>
      <c r="N6412" s="30"/>
      <c r="O6412" s="30"/>
      <c r="P6412" t="s">
        <v>79</v>
      </c>
    </row>
    <row r="6413" spans="1:16" x14ac:dyDescent="0.25">
      <c r="A6413" s="30">
        <v>223084427</v>
      </c>
      <c r="B6413" t="s">
        <v>14501</v>
      </c>
      <c r="C6413" t="s">
        <v>14506</v>
      </c>
      <c r="D6413" t="s">
        <v>71</v>
      </c>
      <c r="E6413" t="s">
        <v>237</v>
      </c>
      <c r="F6413" t="s">
        <v>73</v>
      </c>
      <c r="G6413" t="s">
        <v>14507</v>
      </c>
      <c r="H6413" t="s">
        <v>95</v>
      </c>
      <c r="I6413" t="s">
        <v>12</v>
      </c>
      <c r="J6413" t="s">
        <v>96</v>
      </c>
      <c r="K6413" t="s">
        <v>77</v>
      </c>
      <c r="L6413" t="s">
        <v>350</v>
      </c>
      <c r="M6413" t="s">
        <v>64</v>
      </c>
      <c r="N6413" s="30"/>
      <c r="O6413" s="30"/>
      <c r="P6413" t="s">
        <v>79</v>
      </c>
    </row>
    <row r="6414" spans="1:16" x14ac:dyDescent="0.25">
      <c r="A6414" s="30">
        <v>232440065</v>
      </c>
      <c r="B6414" t="s">
        <v>14501</v>
      </c>
      <c r="C6414" t="s">
        <v>853</v>
      </c>
      <c r="D6414" t="s">
        <v>71</v>
      </c>
      <c r="E6414" t="s">
        <v>110</v>
      </c>
      <c r="F6414" t="s">
        <v>73</v>
      </c>
      <c r="G6414" t="s">
        <v>14508</v>
      </c>
      <c r="H6414" t="s">
        <v>419</v>
      </c>
      <c r="I6414" t="s">
        <v>12</v>
      </c>
      <c r="J6414" t="s">
        <v>104</v>
      </c>
      <c r="K6414" t="s">
        <v>97</v>
      </c>
      <c r="L6414" t="s">
        <v>2863</v>
      </c>
      <c r="M6414" t="s">
        <v>64</v>
      </c>
      <c r="N6414" s="30"/>
      <c r="O6414" s="30"/>
      <c r="P6414" t="s">
        <v>79</v>
      </c>
    </row>
    <row r="6415" spans="1:16" x14ac:dyDescent="0.25">
      <c r="A6415" s="30">
        <v>233052760</v>
      </c>
      <c r="B6415" t="s">
        <v>14501</v>
      </c>
      <c r="C6415" t="s">
        <v>14509</v>
      </c>
      <c r="D6415" t="s">
        <v>71</v>
      </c>
      <c r="E6415" t="s">
        <v>305</v>
      </c>
      <c r="F6415" t="s">
        <v>73</v>
      </c>
      <c r="G6415" t="s">
        <v>14510</v>
      </c>
      <c r="H6415" t="s">
        <v>90</v>
      </c>
      <c r="I6415" t="s">
        <v>30</v>
      </c>
      <c r="J6415" t="s">
        <v>91</v>
      </c>
      <c r="K6415" t="s">
        <v>77</v>
      </c>
      <c r="L6415" t="s">
        <v>1374</v>
      </c>
      <c r="M6415" t="s">
        <v>64</v>
      </c>
      <c r="N6415" s="30"/>
      <c r="O6415" s="30"/>
      <c r="P6415" t="s">
        <v>79</v>
      </c>
    </row>
    <row r="6416" spans="1:16" x14ac:dyDescent="0.25">
      <c r="A6416" s="30">
        <v>233153683</v>
      </c>
      <c r="B6416" t="s">
        <v>14501</v>
      </c>
      <c r="C6416" t="s">
        <v>3669</v>
      </c>
      <c r="D6416" t="s">
        <v>71</v>
      </c>
      <c r="E6416" t="s">
        <v>149</v>
      </c>
      <c r="F6416" t="s">
        <v>73</v>
      </c>
      <c r="G6416" t="s">
        <v>14511</v>
      </c>
      <c r="H6416" t="s">
        <v>90</v>
      </c>
      <c r="I6416" t="s">
        <v>12</v>
      </c>
      <c r="J6416" t="s">
        <v>91</v>
      </c>
      <c r="K6416" t="s">
        <v>77</v>
      </c>
      <c r="L6416" t="s">
        <v>11076</v>
      </c>
      <c r="M6416" t="s">
        <v>64</v>
      </c>
      <c r="N6416" s="30"/>
      <c r="O6416" s="30"/>
      <c r="P6416" t="s">
        <v>79</v>
      </c>
    </row>
    <row r="6417" spans="1:16" x14ac:dyDescent="0.25">
      <c r="A6417" s="30">
        <v>233229491</v>
      </c>
      <c r="B6417" t="s">
        <v>14501</v>
      </c>
      <c r="C6417" t="s">
        <v>7204</v>
      </c>
      <c r="D6417" t="s">
        <v>71</v>
      </c>
      <c r="E6417" t="s">
        <v>404</v>
      </c>
      <c r="F6417" t="s">
        <v>101</v>
      </c>
      <c r="G6417" t="s">
        <v>14512</v>
      </c>
      <c r="H6417" t="s">
        <v>567</v>
      </c>
      <c r="I6417" t="s">
        <v>30</v>
      </c>
      <c r="J6417" t="s">
        <v>197</v>
      </c>
      <c r="K6417" t="s">
        <v>1529</v>
      </c>
      <c r="L6417" t="s">
        <v>2051</v>
      </c>
      <c r="M6417" t="s">
        <v>64</v>
      </c>
      <c r="N6417" s="30"/>
      <c r="O6417" s="30"/>
      <c r="P6417" t="s">
        <v>79</v>
      </c>
    </row>
    <row r="6418" spans="1:16" x14ac:dyDescent="0.25">
      <c r="A6418" s="30">
        <v>234551869</v>
      </c>
      <c r="B6418" t="s">
        <v>14501</v>
      </c>
      <c r="C6418" t="s">
        <v>14513</v>
      </c>
      <c r="D6418" t="s">
        <v>71</v>
      </c>
      <c r="E6418" t="s">
        <v>413</v>
      </c>
      <c r="F6418" t="s">
        <v>73</v>
      </c>
      <c r="G6418" t="s">
        <v>14514</v>
      </c>
      <c r="H6418" t="s">
        <v>390</v>
      </c>
      <c r="I6418" t="s">
        <v>30</v>
      </c>
      <c r="J6418" t="s">
        <v>76</v>
      </c>
      <c r="K6418" t="s">
        <v>1632</v>
      </c>
      <c r="L6418" t="s">
        <v>14515</v>
      </c>
      <c r="M6418" t="s">
        <v>64</v>
      </c>
      <c r="N6418" s="30"/>
      <c r="O6418" s="30"/>
      <c r="P6418" t="s">
        <v>79</v>
      </c>
    </row>
    <row r="6419" spans="1:16" x14ac:dyDescent="0.25">
      <c r="A6419" s="30">
        <v>234666725</v>
      </c>
      <c r="B6419" t="s">
        <v>14501</v>
      </c>
      <c r="C6419" t="s">
        <v>548</v>
      </c>
      <c r="D6419" t="s">
        <v>71</v>
      </c>
      <c r="E6419" t="s">
        <v>149</v>
      </c>
      <c r="F6419" t="s">
        <v>73</v>
      </c>
      <c r="G6419" t="s">
        <v>14516</v>
      </c>
      <c r="H6419" t="s">
        <v>90</v>
      </c>
      <c r="I6419" t="s">
        <v>36</v>
      </c>
      <c r="J6419" t="s">
        <v>91</v>
      </c>
      <c r="K6419" t="s">
        <v>77</v>
      </c>
      <c r="L6419" t="s">
        <v>11076</v>
      </c>
      <c r="M6419" t="s">
        <v>64</v>
      </c>
      <c r="N6419" s="30"/>
      <c r="O6419" s="30"/>
      <c r="P6419" t="s">
        <v>79</v>
      </c>
    </row>
    <row r="6420" spans="1:16" x14ac:dyDescent="0.25">
      <c r="A6420" s="30">
        <v>236150652</v>
      </c>
      <c r="B6420" t="s">
        <v>14501</v>
      </c>
      <c r="C6420" t="s">
        <v>14517</v>
      </c>
      <c r="D6420" t="s">
        <v>71</v>
      </c>
      <c r="E6420" t="s">
        <v>447</v>
      </c>
      <c r="F6420" t="s">
        <v>73</v>
      </c>
      <c r="G6420" t="s">
        <v>14518</v>
      </c>
      <c r="H6420" t="s">
        <v>419</v>
      </c>
      <c r="I6420" t="s">
        <v>12</v>
      </c>
      <c r="J6420" t="s">
        <v>104</v>
      </c>
      <c r="K6420" t="s">
        <v>97</v>
      </c>
      <c r="L6420" t="s">
        <v>892</v>
      </c>
      <c r="M6420" t="s">
        <v>64</v>
      </c>
      <c r="N6420" s="30"/>
      <c r="O6420" s="30"/>
      <c r="P6420" t="s">
        <v>79</v>
      </c>
    </row>
    <row r="6421" spans="1:16" x14ac:dyDescent="0.25">
      <c r="A6421" s="30">
        <v>236334959</v>
      </c>
      <c r="B6421" t="s">
        <v>14501</v>
      </c>
      <c r="C6421" t="s">
        <v>661</v>
      </c>
      <c r="D6421" t="s">
        <v>71</v>
      </c>
      <c r="E6421" t="s">
        <v>413</v>
      </c>
      <c r="F6421" t="s">
        <v>73</v>
      </c>
      <c r="G6421" t="s">
        <v>14519</v>
      </c>
      <c r="H6421" t="s">
        <v>103</v>
      </c>
      <c r="I6421" t="s">
        <v>30</v>
      </c>
      <c r="J6421" t="s">
        <v>104</v>
      </c>
      <c r="K6421" t="s">
        <v>97</v>
      </c>
      <c r="L6421" t="s">
        <v>192</v>
      </c>
      <c r="M6421" t="s">
        <v>64</v>
      </c>
      <c r="N6421" s="30"/>
      <c r="O6421" s="30"/>
      <c r="P6421" t="s">
        <v>79</v>
      </c>
    </row>
    <row r="6422" spans="1:16" x14ac:dyDescent="0.25">
      <c r="A6422" s="30">
        <v>236749099</v>
      </c>
      <c r="B6422" t="s">
        <v>14501</v>
      </c>
      <c r="C6422" t="s">
        <v>3295</v>
      </c>
      <c r="D6422" t="s">
        <v>71</v>
      </c>
      <c r="E6422" t="s">
        <v>173</v>
      </c>
      <c r="F6422" t="s">
        <v>73</v>
      </c>
      <c r="G6422" t="s">
        <v>14520</v>
      </c>
      <c r="H6422" t="s">
        <v>95</v>
      </c>
      <c r="I6422" t="s">
        <v>48</v>
      </c>
      <c r="J6422" t="s">
        <v>96</v>
      </c>
      <c r="K6422" t="s">
        <v>77</v>
      </c>
      <c r="L6422" t="s">
        <v>11076</v>
      </c>
      <c r="M6422" t="s">
        <v>64</v>
      </c>
      <c r="N6422" s="30"/>
      <c r="O6422" s="30"/>
      <c r="P6422" t="s">
        <v>142</v>
      </c>
    </row>
    <row r="6423" spans="1:16" x14ac:dyDescent="0.25">
      <c r="A6423" s="30">
        <v>237555297</v>
      </c>
      <c r="B6423" t="s">
        <v>14501</v>
      </c>
      <c r="C6423" t="s">
        <v>4490</v>
      </c>
      <c r="D6423" t="s">
        <v>71</v>
      </c>
      <c r="E6423" t="s">
        <v>152</v>
      </c>
      <c r="F6423" t="s">
        <v>101</v>
      </c>
      <c r="G6423" t="s">
        <v>14521</v>
      </c>
      <c r="H6423" t="s">
        <v>112</v>
      </c>
      <c r="I6423" t="s">
        <v>12</v>
      </c>
      <c r="J6423" t="s">
        <v>104</v>
      </c>
      <c r="K6423" t="s">
        <v>97</v>
      </c>
      <c r="L6423" t="s">
        <v>162</v>
      </c>
      <c r="M6423" t="s">
        <v>64</v>
      </c>
      <c r="N6423" s="30"/>
      <c r="O6423" s="30"/>
      <c r="P6423" t="s">
        <v>79</v>
      </c>
    </row>
    <row r="6424" spans="1:16" x14ac:dyDescent="0.25">
      <c r="A6424" s="30">
        <v>239878341</v>
      </c>
      <c r="B6424" t="s">
        <v>14501</v>
      </c>
      <c r="C6424" t="s">
        <v>14522</v>
      </c>
      <c r="D6424" t="s">
        <v>71</v>
      </c>
      <c r="E6424" t="s">
        <v>365</v>
      </c>
      <c r="F6424" t="s">
        <v>73</v>
      </c>
      <c r="G6424" t="s">
        <v>14523</v>
      </c>
      <c r="H6424" t="s">
        <v>146</v>
      </c>
      <c r="I6424" t="s">
        <v>36</v>
      </c>
      <c r="J6424" t="s">
        <v>76</v>
      </c>
      <c r="K6424" t="s">
        <v>77</v>
      </c>
      <c r="L6424" t="s">
        <v>11076</v>
      </c>
      <c r="M6424" t="s">
        <v>64</v>
      </c>
      <c r="N6424" s="30"/>
      <c r="O6424" s="30"/>
      <c r="P6424" t="s">
        <v>79</v>
      </c>
    </row>
    <row r="6425" spans="1:16" x14ac:dyDescent="0.25">
      <c r="A6425" s="30">
        <v>257746438</v>
      </c>
      <c r="B6425" t="s">
        <v>14501</v>
      </c>
      <c r="C6425" t="s">
        <v>14524</v>
      </c>
      <c r="D6425" t="s">
        <v>71</v>
      </c>
      <c r="E6425" t="s">
        <v>107</v>
      </c>
      <c r="F6425" t="s">
        <v>73</v>
      </c>
      <c r="G6425" t="s">
        <v>14525</v>
      </c>
      <c r="H6425" t="s">
        <v>191</v>
      </c>
      <c r="I6425" t="s">
        <v>22</v>
      </c>
      <c r="J6425" t="s">
        <v>91</v>
      </c>
      <c r="K6425" t="s">
        <v>97</v>
      </c>
      <c r="L6425" t="s">
        <v>1066</v>
      </c>
      <c r="M6425" t="s">
        <v>64</v>
      </c>
      <c r="N6425" s="30"/>
      <c r="O6425" s="30"/>
      <c r="P6425" t="s">
        <v>79</v>
      </c>
    </row>
    <row r="6426" spans="1:16" x14ac:dyDescent="0.25">
      <c r="A6426" s="30">
        <v>206988792</v>
      </c>
      <c r="B6426" t="s">
        <v>14526</v>
      </c>
      <c r="C6426" t="s">
        <v>2834</v>
      </c>
      <c r="D6426" t="s">
        <v>71</v>
      </c>
      <c r="E6426" t="s">
        <v>334</v>
      </c>
      <c r="F6426" t="s">
        <v>73</v>
      </c>
      <c r="G6426" t="s">
        <v>14527</v>
      </c>
      <c r="H6426" t="s">
        <v>171</v>
      </c>
      <c r="I6426" t="s">
        <v>5</v>
      </c>
      <c r="J6426" t="s">
        <v>96</v>
      </c>
      <c r="K6426" t="s">
        <v>97</v>
      </c>
      <c r="L6426" t="s">
        <v>1316</v>
      </c>
      <c r="M6426" t="s">
        <v>64</v>
      </c>
      <c r="N6426" s="30"/>
      <c r="O6426" s="30"/>
      <c r="P6426" t="s">
        <v>142</v>
      </c>
    </row>
    <row r="6427" spans="1:16" x14ac:dyDescent="0.25">
      <c r="A6427" s="30">
        <v>237000963</v>
      </c>
      <c r="B6427" t="s">
        <v>14528</v>
      </c>
      <c r="C6427" t="s">
        <v>1214</v>
      </c>
      <c r="D6427" t="s">
        <v>71</v>
      </c>
      <c r="E6427" t="s">
        <v>325</v>
      </c>
      <c r="F6427" t="s">
        <v>73</v>
      </c>
      <c r="G6427" t="s">
        <v>14529</v>
      </c>
      <c r="H6427" t="s">
        <v>158</v>
      </c>
      <c r="I6427" t="s">
        <v>34</v>
      </c>
      <c r="J6427" t="s">
        <v>91</v>
      </c>
      <c r="K6427" t="s">
        <v>97</v>
      </c>
      <c r="L6427" t="s">
        <v>14115</v>
      </c>
      <c r="M6427" t="s">
        <v>64</v>
      </c>
      <c r="N6427" s="30"/>
      <c r="O6427" s="30"/>
      <c r="P6427" t="s">
        <v>79</v>
      </c>
    </row>
    <row r="6428" spans="1:16" x14ac:dyDescent="0.25">
      <c r="A6428" s="30">
        <v>257983411</v>
      </c>
      <c r="B6428" t="s">
        <v>14530</v>
      </c>
      <c r="C6428" t="s">
        <v>1018</v>
      </c>
      <c r="D6428" t="s">
        <v>71</v>
      </c>
      <c r="E6428" t="s">
        <v>119</v>
      </c>
      <c r="F6428" t="s">
        <v>101</v>
      </c>
      <c r="G6428" t="s">
        <v>14531</v>
      </c>
      <c r="H6428" t="s">
        <v>208</v>
      </c>
      <c r="I6428" t="s">
        <v>3</v>
      </c>
      <c r="J6428" t="s">
        <v>91</v>
      </c>
      <c r="K6428" t="s">
        <v>77</v>
      </c>
      <c r="L6428" t="s">
        <v>11076</v>
      </c>
      <c r="M6428" t="s">
        <v>64</v>
      </c>
      <c r="N6428" s="30"/>
      <c r="O6428" s="30"/>
      <c r="P6428" t="s">
        <v>79</v>
      </c>
    </row>
    <row r="6429" spans="1:16" x14ac:dyDescent="0.25">
      <c r="A6429" s="30">
        <v>233423599</v>
      </c>
      <c r="B6429" t="s">
        <v>14532</v>
      </c>
      <c r="C6429" t="s">
        <v>1300</v>
      </c>
      <c r="D6429" t="s">
        <v>71</v>
      </c>
      <c r="E6429" t="s">
        <v>509</v>
      </c>
      <c r="F6429" t="s">
        <v>73</v>
      </c>
      <c r="G6429" t="s">
        <v>14533</v>
      </c>
      <c r="H6429" t="s">
        <v>208</v>
      </c>
      <c r="I6429" t="s">
        <v>28</v>
      </c>
      <c r="J6429" t="s">
        <v>91</v>
      </c>
      <c r="K6429" t="s">
        <v>225</v>
      </c>
      <c r="L6429" t="s">
        <v>14534</v>
      </c>
      <c r="M6429" t="s">
        <v>64</v>
      </c>
      <c r="N6429" s="30"/>
      <c r="O6429" s="30"/>
      <c r="P6429" t="s">
        <v>79</v>
      </c>
    </row>
    <row r="6430" spans="1:16" x14ac:dyDescent="0.25">
      <c r="A6430" s="30">
        <v>236152203</v>
      </c>
      <c r="B6430" t="s">
        <v>14535</v>
      </c>
      <c r="C6430" t="s">
        <v>5409</v>
      </c>
      <c r="D6430" t="s">
        <v>71</v>
      </c>
      <c r="E6430" t="s">
        <v>404</v>
      </c>
      <c r="F6430" t="s">
        <v>101</v>
      </c>
      <c r="G6430" t="s">
        <v>14536</v>
      </c>
      <c r="H6430" t="s">
        <v>112</v>
      </c>
      <c r="I6430" t="s">
        <v>47</v>
      </c>
      <c r="J6430" t="s">
        <v>104</v>
      </c>
      <c r="K6430" t="s">
        <v>97</v>
      </c>
      <c r="L6430" t="s">
        <v>514</v>
      </c>
      <c r="M6430" t="s">
        <v>64</v>
      </c>
      <c r="N6430" s="30"/>
      <c r="O6430" s="30"/>
      <c r="P6430" t="s">
        <v>79</v>
      </c>
    </row>
    <row r="6431" spans="1:16" x14ac:dyDescent="0.25">
      <c r="A6431" s="30">
        <v>259022119</v>
      </c>
      <c r="B6431" t="s">
        <v>14537</v>
      </c>
      <c r="C6431" t="s">
        <v>14538</v>
      </c>
      <c r="D6431" t="s">
        <v>87</v>
      </c>
      <c r="E6431" t="s">
        <v>200</v>
      </c>
      <c r="F6431" t="s">
        <v>73</v>
      </c>
      <c r="G6431" t="s">
        <v>14539</v>
      </c>
      <c r="H6431" t="s">
        <v>318</v>
      </c>
      <c r="I6431" t="s">
        <v>24</v>
      </c>
      <c r="J6431" t="s">
        <v>104</v>
      </c>
      <c r="K6431" t="s">
        <v>77</v>
      </c>
      <c r="L6431" t="s">
        <v>540</v>
      </c>
      <c r="M6431" t="s">
        <v>64</v>
      </c>
      <c r="N6431" s="30"/>
      <c r="O6431" s="30"/>
      <c r="P6431" t="s">
        <v>79</v>
      </c>
    </row>
    <row r="6432" spans="1:16" x14ac:dyDescent="0.25">
      <c r="A6432" s="30">
        <v>235344322</v>
      </c>
      <c r="B6432" t="s">
        <v>14540</v>
      </c>
      <c r="C6432" t="s">
        <v>9813</v>
      </c>
      <c r="D6432" t="s">
        <v>87</v>
      </c>
      <c r="E6432" t="s">
        <v>241</v>
      </c>
      <c r="F6432" t="s">
        <v>73</v>
      </c>
      <c r="G6432" t="s">
        <v>14541</v>
      </c>
      <c r="H6432" t="s">
        <v>318</v>
      </c>
      <c r="I6432" t="s">
        <v>46</v>
      </c>
      <c r="J6432" t="s">
        <v>104</v>
      </c>
      <c r="K6432" t="s">
        <v>97</v>
      </c>
      <c r="L6432" t="s">
        <v>280</v>
      </c>
      <c r="M6432" t="s">
        <v>64</v>
      </c>
      <c r="N6432" s="30"/>
      <c r="O6432" s="30"/>
      <c r="P6432" t="s">
        <v>79</v>
      </c>
    </row>
    <row r="6433" spans="1:16" x14ac:dyDescent="0.25">
      <c r="A6433" s="30">
        <v>243570793</v>
      </c>
      <c r="B6433" t="s">
        <v>14542</v>
      </c>
      <c r="C6433" t="s">
        <v>1251</v>
      </c>
      <c r="D6433" t="s">
        <v>71</v>
      </c>
      <c r="E6433" t="s">
        <v>361</v>
      </c>
      <c r="F6433" t="s">
        <v>73</v>
      </c>
      <c r="G6433" t="s">
        <v>14543</v>
      </c>
      <c r="H6433" t="s">
        <v>158</v>
      </c>
      <c r="I6433" t="s">
        <v>34</v>
      </c>
      <c r="J6433" t="s">
        <v>91</v>
      </c>
      <c r="K6433" t="s">
        <v>589</v>
      </c>
      <c r="L6433" t="s">
        <v>3501</v>
      </c>
      <c r="M6433" t="s">
        <v>64</v>
      </c>
      <c r="N6433" s="30"/>
      <c r="O6433" s="30"/>
      <c r="P6433" t="s">
        <v>79</v>
      </c>
    </row>
    <row r="6434" spans="1:16" x14ac:dyDescent="0.25">
      <c r="A6434" s="30">
        <v>221368913</v>
      </c>
      <c r="B6434" t="s">
        <v>14544</v>
      </c>
      <c r="C6434" t="s">
        <v>3120</v>
      </c>
      <c r="D6434" t="s">
        <v>2475</v>
      </c>
      <c r="E6434" t="s">
        <v>275</v>
      </c>
      <c r="F6434" t="s">
        <v>73</v>
      </c>
      <c r="G6434" t="s">
        <v>14545</v>
      </c>
      <c r="H6434" t="s">
        <v>208</v>
      </c>
      <c r="I6434" t="s">
        <v>3</v>
      </c>
      <c r="J6434" t="s">
        <v>104</v>
      </c>
      <c r="K6434" t="s">
        <v>97</v>
      </c>
      <c r="L6434" t="s">
        <v>1066</v>
      </c>
      <c r="M6434" t="s">
        <v>64</v>
      </c>
      <c r="N6434" s="30"/>
      <c r="O6434" s="30"/>
      <c r="P6434" t="s">
        <v>79</v>
      </c>
    </row>
    <row r="6435" spans="1:16" x14ac:dyDescent="0.25">
      <c r="A6435" s="30">
        <v>243646056</v>
      </c>
      <c r="B6435" t="s">
        <v>14546</v>
      </c>
      <c r="C6435" t="s">
        <v>1018</v>
      </c>
      <c r="D6435" t="s">
        <v>87</v>
      </c>
      <c r="E6435" t="s">
        <v>404</v>
      </c>
      <c r="F6435" t="s">
        <v>73</v>
      </c>
      <c r="G6435" t="s">
        <v>14547</v>
      </c>
      <c r="H6435" t="s">
        <v>550</v>
      </c>
      <c r="I6435" t="s">
        <v>3</v>
      </c>
      <c r="J6435" t="s">
        <v>104</v>
      </c>
      <c r="K6435" t="s">
        <v>97</v>
      </c>
      <c r="L6435" t="s">
        <v>818</v>
      </c>
      <c r="M6435" t="s">
        <v>64</v>
      </c>
      <c r="N6435" s="30"/>
      <c r="O6435" s="30"/>
      <c r="P6435" t="s">
        <v>79</v>
      </c>
    </row>
    <row r="6436" spans="1:16" x14ac:dyDescent="0.25">
      <c r="A6436" s="30">
        <v>253941496</v>
      </c>
      <c r="B6436" t="s">
        <v>14548</v>
      </c>
      <c r="C6436" t="s">
        <v>129</v>
      </c>
      <c r="D6436" t="s">
        <v>87</v>
      </c>
      <c r="E6436" t="s">
        <v>334</v>
      </c>
      <c r="F6436" t="s">
        <v>73</v>
      </c>
      <c r="G6436" t="s">
        <v>5990</v>
      </c>
      <c r="H6436" t="s">
        <v>525</v>
      </c>
      <c r="I6436" t="s">
        <v>17</v>
      </c>
      <c r="J6436" t="s">
        <v>197</v>
      </c>
      <c r="K6436" t="s">
        <v>900</v>
      </c>
      <c r="L6436" t="s">
        <v>14549</v>
      </c>
      <c r="M6436" t="s">
        <v>64</v>
      </c>
      <c r="N6436" s="30"/>
      <c r="O6436" s="30"/>
      <c r="P6436" t="s">
        <v>79</v>
      </c>
    </row>
    <row r="6437" spans="1:16" x14ac:dyDescent="0.25">
      <c r="A6437" s="30">
        <v>240907089</v>
      </c>
      <c r="B6437" t="s">
        <v>14550</v>
      </c>
      <c r="C6437" t="s">
        <v>14551</v>
      </c>
      <c r="D6437" t="s">
        <v>71</v>
      </c>
      <c r="E6437" t="s">
        <v>647</v>
      </c>
      <c r="F6437" t="s">
        <v>73</v>
      </c>
      <c r="G6437" t="s">
        <v>14552</v>
      </c>
      <c r="H6437" t="s">
        <v>158</v>
      </c>
      <c r="I6437" t="s">
        <v>30</v>
      </c>
      <c r="J6437" t="s">
        <v>91</v>
      </c>
      <c r="K6437" t="s">
        <v>77</v>
      </c>
      <c r="L6437" t="s">
        <v>11076</v>
      </c>
      <c r="M6437" t="s">
        <v>64</v>
      </c>
      <c r="N6437" s="30"/>
      <c r="O6437" s="30"/>
      <c r="P6437" t="s">
        <v>79</v>
      </c>
    </row>
    <row r="6438" spans="1:16" x14ac:dyDescent="0.25">
      <c r="A6438" s="30">
        <v>204722755</v>
      </c>
      <c r="B6438" t="s">
        <v>14553</v>
      </c>
      <c r="C6438" t="s">
        <v>5252</v>
      </c>
      <c r="D6438" t="s">
        <v>87</v>
      </c>
      <c r="E6438" t="s">
        <v>229</v>
      </c>
      <c r="F6438" t="s">
        <v>73</v>
      </c>
      <c r="G6438" t="s">
        <v>14554</v>
      </c>
      <c r="H6438" t="s">
        <v>121</v>
      </c>
      <c r="I6438" t="s">
        <v>21</v>
      </c>
      <c r="J6438" t="s">
        <v>104</v>
      </c>
      <c r="K6438" t="s">
        <v>77</v>
      </c>
      <c r="L6438" t="s">
        <v>11076</v>
      </c>
      <c r="M6438" t="s">
        <v>64</v>
      </c>
      <c r="N6438" s="30"/>
      <c r="O6438" s="30"/>
      <c r="P6438" t="s">
        <v>79</v>
      </c>
    </row>
    <row r="6439" spans="1:16" x14ac:dyDescent="0.25">
      <c r="A6439" s="30">
        <v>234144830</v>
      </c>
      <c r="B6439" t="s">
        <v>14555</v>
      </c>
      <c r="C6439" t="s">
        <v>1656</v>
      </c>
      <c r="D6439" t="s">
        <v>71</v>
      </c>
      <c r="E6439" t="s">
        <v>647</v>
      </c>
      <c r="F6439" t="s">
        <v>73</v>
      </c>
      <c r="G6439" t="s">
        <v>14556</v>
      </c>
      <c r="H6439" t="s">
        <v>140</v>
      </c>
      <c r="I6439" t="s">
        <v>12</v>
      </c>
      <c r="J6439" t="s">
        <v>96</v>
      </c>
      <c r="K6439" t="s">
        <v>77</v>
      </c>
      <c r="L6439" t="s">
        <v>11076</v>
      </c>
      <c r="M6439" t="s">
        <v>64</v>
      </c>
      <c r="N6439" s="30"/>
      <c r="O6439" s="30"/>
      <c r="P6439" t="s">
        <v>79</v>
      </c>
    </row>
    <row r="6440" spans="1:16" x14ac:dyDescent="0.25">
      <c r="A6440" s="30">
        <v>218534063</v>
      </c>
      <c r="B6440" t="s">
        <v>14557</v>
      </c>
      <c r="C6440" t="s">
        <v>1871</v>
      </c>
      <c r="D6440" t="s">
        <v>71</v>
      </c>
      <c r="E6440" t="s">
        <v>110</v>
      </c>
      <c r="F6440" t="s">
        <v>73</v>
      </c>
      <c r="G6440" t="s">
        <v>14558</v>
      </c>
      <c r="H6440" t="s">
        <v>212</v>
      </c>
      <c r="I6440" t="s">
        <v>44</v>
      </c>
      <c r="J6440" t="s">
        <v>76</v>
      </c>
      <c r="K6440" t="s">
        <v>97</v>
      </c>
      <c r="L6440" t="s">
        <v>358</v>
      </c>
      <c r="M6440" t="s">
        <v>64</v>
      </c>
      <c r="N6440" s="30"/>
      <c r="O6440" s="30"/>
      <c r="P6440" t="s">
        <v>142</v>
      </c>
    </row>
    <row r="6441" spans="1:16" x14ac:dyDescent="0.25">
      <c r="A6441" s="30">
        <v>235026929</v>
      </c>
      <c r="B6441" t="s">
        <v>14559</v>
      </c>
      <c r="C6441" t="s">
        <v>278</v>
      </c>
      <c r="D6441" t="s">
        <v>71</v>
      </c>
      <c r="E6441" t="s">
        <v>100</v>
      </c>
      <c r="F6441" t="s">
        <v>73</v>
      </c>
      <c r="G6441" t="s">
        <v>14560</v>
      </c>
      <c r="H6441" t="s">
        <v>95</v>
      </c>
      <c r="I6441" t="s">
        <v>16</v>
      </c>
      <c r="J6441" t="s">
        <v>96</v>
      </c>
      <c r="K6441" t="s">
        <v>97</v>
      </c>
      <c r="L6441" t="s">
        <v>1273</v>
      </c>
      <c r="M6441" t="s">
        <v>64</v>
      </c>
      <c r="N6441" s="30"/>
      <c r="O6441" s="30"/>
      <c r="P6441" t="s">
        <v>79</v>
      </c>
    </row>
    <row r="6442" spans="1:16" x14ac:dyDescent="0.25">
      <c r="A6442" s="30">
        <v>237955141</v>
      </c>
      <c r="B6442" t="s">
        <v>14561</v>
      </c>
      <c r="C6442" t="s">
        <v>14562</v>
      </c>
      <c r="D6442" t="s">
        <v>71</v>
      </c>
      <c r="E6442" t="s">
        <v>283</v>
      </c>
      <c r="F6442" t="s">
        <v>73</v>
      </c>
      <c r="G6442" t="s">
        <v>14563</v>
      </c>
      <c r="H6442" t="s">
        <v>84</v>
      </c>
      <c r="I6442" t="s">
        <v>17</v>
      </c>
      <c r="J6442" t="s">
        <v>76</v>
      </c>
      <c r="K6442" t="s">
        <v>77</v>
      </c>
      <c r="L6442" t="s">
        <v>11076</v>
      </c>
      <c r="M6442" t="s">
        <v>64</v>
      </c>
      <c r="N6442" s="30"/>
      <c r="O6442" s="30"/>
      <c r="P6442" t="s">
        <v>79</v>
      </c>
    </row>
    <row r="6443" spans="1:16" x14ac:dyDescent="0.25">
      <c r="A6443" s="30">
        <v>233182492</v>
      </c>
      <c r="B6443" t="s">
        <v>14564</v>
      </c>
      <c r="C6443" t="s">
        <v>7707</v>
      </c>
      <c r="D6443" t="s">
        <v>71</v>
      </c>
      <c r="E6443" t="s">
        <v>152</v>
      </c>
      <c r="F6443" t="s">
        <v>73</v>
      </c>
      <c r="G6443" t="s">
        <v>14565</v>
      </c>
      <c r="H6443" t="s">
        <v>84</v>
      </c>
      <c r="I6443" t="s">
        <v>17</v>
      </c>
      <c r="J6443" t="s">
        <v>76</v>
      </c>
      <c r="K6443" t="s">
        <v>97</v>
      </c>
      <c r="L6443" t="s">
        <v>162</v>
      </c>
      <c r="M6443" t="s">
        <v>64</v>
      </c>
      <c r="N6443" s="30"/>
      <c r="O6443" s="30"/>
      <c r="P6443" t="s">
        <v>79</v>
      </c>
    </row>
    <row r="6444" spans="1:16" x14ac:dyDescent="0.25">
      <c r="A6444" s="30">
        <v>229333117</v>
      </c>
      <c r="B6444" t="s">
        <v>14566</v>
      </c>
      <c r="C6444" t="s">
        <v>14567</v>
      </c>
      <c r="D6444" t="s">
        <v>71</v>
      </c>
      <c r="E6444" t="s">
        <v>447</v>
      </c>
      <c r="F6444" t="s">
        <v>73</v>
      </c>
      <c r="G6444" t="s">
        <v>14568</v>
      </c>
      <c r="H6444" t="s">
        <v>419</v>
      </c>
      <c r="I6444" t="s">
        <v>12</v>
      </c>
      <c r="J6444" t="s">
        <v>104</v>
      </c>
      <c r="K6444" t="s">
        <v>97</v>
      </c>
      <c r="L6444" t="s">
        <v>449</v>
      </c>
      <c r="M6444" t="s">
        <v>64</v>
      </c>
      <c r="N6444" s="30"/>
      <c r="O6444" s="30"/>
      <c r="P6444" t="s">
        <v>79</v>
      </c>
    </row>
    <row r="6445" spans="1:16" x14ac:dyDescent="0.25">
      <c r="A6445" s="30">
        <v>254707599</v>
      </c>
      <c r="B6445" t="s">
        <v>14569</v>
      </c>
      <c r="C6445" t="s">
        <v>1300</v>
      </c>
      <c r="D6445" t="s">
        <v>87</v>
      </c>
      <c r="E6445" t="s">
        <v>82</v>
      </c>
      <c r="F6445" t="s">
        <v>73</v>
      </c>
      <c r="G6445" t="s">
        <v>14570</v>
      </c>
      <c r="H6445" t="s">
        <v>208</v>
      </c>
      <c r="I6445" t="s">
        <v>3</v>
      </c>
      <c r="J6445" t="s">
        <v>91</v>
      </c>
      <c r="K6445" t="s">
        <v>77</v>
      </c>
      <c r="L6445" t="s">
        <v>11076</v>
      </c>
      <c r="M6445" t="s">
        <v>64</v>
      </c>
      <c r="N6445" s="30"/>
      <c r="O6445" s="30"/>
      <c r="P6445" t="s">
        <v>79</v>
      </c>
    </row>
    <row r="6446" spans="1:16" x14ac:dyDescent="0.25">
      <c r="A6446" s="30">
        <v>233937663</v>
      </c>
      <c r="B6446" t="s">
        <v>14571</v>
      </c>
      <c r="C6446" t="s">
        <v>14572</v>
      </c>
      <c r="D6446" t="s">
        <v>87</v>
      </c>
      <c r="E6446" t="s">
        <v>404</v>
      </c>
      <c r="F6446" t="s">
        <v>73</v>
      </c>
      <c r="G6446" t="s">
        <v>14573</v>
      </c>
      <c r="H6446" t="s">
        <v>208</v>
      </c>
      <c r="I6446" t="s">
        <v>48</v>
      </c>
      <c r="J6446" t="s">
        <v>91</v>
      </c>
      <c r="K6446" t="s">
        <v>97</v>
      </c>
      <c r="L6446" t="s">
        <v>1031</v>
      </c>
      <c r="M6446" t="s">
        <v>64</v>
      </c>
      <c r="N6446" s="30"/>
      <c r="O6446" s="30"/>
      <c r="P6446" t="s">
        <v>79</v>
      </c>
    </row>
    <row r="6447" spans="1:16" x14ac:dyDescent="0.25">
      <c r="A6447" s="30">
        <v>211433446</v>
      </c>
      <c r="B6447" t="s">
        <v>14574</v>
      </c>
      <c r="C6447" t="s">
        <v>14575</v>
      </c>
      <c r="D6447" t="s">
        <v>71</v>
      </c>
      <c r="E6447" t="s">
        <v>152</v>
      </c>
      <c r="F6447" t="s">
        <v>101</v>
      </c>
      <c r="G6447" t="s">
        <v>14576</v>
      </c>
      <c r="H6447" t="s">
        <v>171</v>
      </c>
      <c r="I6447" t="s">
        <v>23</v>
      </c>
      <c r="J6447" t="s">
        <v>96</v>
      </c>
      <c r="K6447" t="s">
        <v>97</v>
      </c>
      <c r="L6447" t="s">
        <v>162</v>
      </c>
      <c r="M6447" t="s">
        <v>64</v>
      </c>
      <c r="N6447" s="30"/>
      <c r="O6447" s="30"/>
      <c r="P6447" t="s">
        <v>79</v>
      </c>
    </row>
    <row r="6448" spans="1:16" x14ac:dyDescent="0.25">
      <c r="A6448" s="30">
        <v>215638362</v>
      </c>
      <c r="B6448" t="s">
        <v>14577</v>
      </c>
      <c r="C6448" t="s">
        <v>6356</v>
      </c>
      <c r="D6448" t="s">
        <v>87</v>
      </c>
      <c r="E6448" t="s">
        <v>200</v>
      </c>
      <c r="F6448" t="s">
        <v>73</v>
      </c>
      <c r="G6448" t="s">
        <v>14578</v>
      </c>
      <c r="H6448" t="s">
        <v>121</v>
      </c>
      <c r="I6448" t="s">
        <v>21</v>
      </c>
      <c r="J6448" t="s">
        <v>197</v>
      </c>
      <c r="K6448" t="s">
        <v>97</v>
      </c>
      <c r="L6448" t="s">
        <v>203</v>
      </c>
      <c r="M6448" t="s">
        <v>64</v>
      </c>
      <c r="N6448" s="30"/>
      <c r="O6448" s="30"/>
      <c r="P6448" t="s">
        <v>79</v>
      </c>
    </row>
    <row r="6449" spans="1:16" x14ac:dyDescent="0.25">
      <c r="A6449" s="30">
        <v>233506229</v>
      </c>
      <c r="B6449" t="s">
        <v>14579</v>
      </c>
      <c r="C6449" t="s">
        <v>14580</v>
      </c>
      <c r="D6449" t="s">
        <v>71</v>
      </c>
      <c r="E6449" t="s">
        <v>100</v>
      </c>
      <c r="F6449" t="s">
        <v>73</v>
      </c>
      <c r="G6449" t="s">
        <v>14581</v>
      </c>
      <c r="H6449" t="s">
        <v>367</v>
      </c>
      <c r="I6449" t="s">
        <v>24</v>
      </c>
      <c r="J6449" t="s">
        <v>96</v>
      </c>
      <c r="K6449" t="s">
        <v>1479</v>
      </c>
      <c r="L6449" t="s">
        <v>815</v>
      </c>
      <c r="M6449" t="s">
        <v>64</v>
      </c>
      <c r="N6449" s="30"/>
      <c r="O6449" s="30"/>
      <c r="P6449" t="s">
        <v>142</v>
      </c>
    </row>
    <row r="6450" spans="1:16" x14ac:dyDescent="0.25">
      <c r="A6450" s="30">
        <v>238902043</v>
      </c>
      <c r="B6450" t="s">
        <v>14579</v>
      </c>
      <c r="C6450" t="s">
        <v>1026</v>
      </c>
      <c r="D6450" t="s">
        <v>71</v>
      </c>
      <c r="E6450" t="s">
        <v>152</v>
      </c>
      <c r="F6450" t="s">
        <v>73</v>
      </c>
      <c r="G6450" t="s">
        <v>14582</v>
      </c>
      <c r="H6450" t="s">
        <v>112</v>
      </c>
      <c r="I6450" t="s">
        <v>12</v>
      </c>
      <c r="J6450" t="s">
        <v>104</v>
      </c>
      <c r="K6450" t="s">
        <v>97</v>
      </c>
      <c r="L6450" t="s">
        <v>257</v>
      </c>
      <c r="M6450" t="s">
        <v>64</v>
      </c>
      <c r="N6450" s="30"/>
      <c r="O6450" s="30"/>
      <c r="P6450" t="s">
        <v>79</v>
      </c>
    </row>
    <row r="6451" spans="1:16" x14ac:dyDescent="0.25">
      <c r="A6451" s="30">
        <v>231118498</v>
      </c>
      <c r="B6451" t="s">
        <v>14583</v>
      </c>
      <c r="C6451" t="s">
        <v>9506</v>
      </c>
      <c r="D6451" t="s">
        <v>87</v>
      </c>
      <c r="E6451" t="s">
        <v>499</v>
      </c>
      <c r="F6451" t="s">
        <v>73</v>
      </c>
      <c r="G6451" t="s">
        <v>14584</v>
      </c>
      <c r="H6451" t="s">
        <v>158</v>
      </c>
      <c r="I6451" t="s">
        <v>21</v>
      </c>
      <c r="J6451" t="s">
        <v>91</v>
      </c>
      <c r="K6451" t="s">
        <v>97</v>
      </c>
      <c r="L6451" t="s">
        <v>14115</v>
      </c>
      <c r="M6451" t="s">
        <v>64</v>
      </c>
      <c r="N6451" s="30"/>
      <c r="O6451" s="30"/>
      <c r="P6451" t="s">
        <v>79</v>
      </c>
    </row>
    <row r="6452" spans="1:16" x14ac:dyDescent="0.25">
      <c r="A6452" s="30">
        <v>249145343</v>
      </c>
      <c r="B6452" t="s">
        <v>14585</v>
      </c>
      <c r="C6452" t="s">
        <v>14586</v>
      </c>
      <c r="D6452" t="s">
        <v>87</v>
      </c>
      <c r="E6452" t="s">
        <v>706</v>
      </c>
      <c r="F6452" t="s">
        <v>101</v>
      </c>
      <c r="G6452" t="s">
        <v>14587</v>
      </c>
      <c r="H6452" t="s">
        <v>419</v>
      </c>
      <c r="I6452" t="s">
        <v>24</v>
      </c>
      <c r="J6452" t="s">
        <v>104</v>
      </c>
      <c r="K6452" t="s">
        <v>77</v>
      </c>
      <c r="L6452" t="s">
        <v>11076</v>
      </c>
      <c r="M6452" t="s">
        <v>64</v>
      </c>
      <c r="N6452" s="30"/>
      <c r="O6452" s="30"/>
      <c r="P6452" t="s">
        <v>79</v>
      </c>
    </row>
    <row r="6453" spans="1:16" x14ac:dyDescent="0.25">
      <c r="A6453" s="30">
        <v>259769040</v>
      </c>
      <c r="B6453" t="s">
        <v>14588</v>
      </c>
      <c r="C6453" t="s">
        <v>1334</v>
      </c>
      <c r="D6453" t="s">
        <v>71</v>
      </c>
      <c r="E6453" t="s">
        <v>152</v>
      </c>
      <c r="F6453" t="s">
        <v>73</v>
      </c>
      <c r="G6453" t="s">
        <v>14589</v>
      </c>
      <c r="H6453" t="s">
        <v>161</v>
      </c>
      <c r="I6453" t="s">
        <v>47</v>
      </c>
      <c r="J6453" t="s">
        <v>91</v>
      </c>
      <c r="K6453" t="s">
        <v>97</v>
      </c>
      <c r="L6453" t="s">
        <v>257</v>
      </c>
      <c r="M6453" t="s">
        <v>64</v>
      </c>
      <c r="N6453" s="30"/>
      <c r="O6453" s="30"/>
      <c r="P6453" t="s">
        <v>79</v>
      </c>
    </row>
    <row r="6454" spans="1:16" x14ac:dyDescent="0.25">
      <c r="A6454" s="30">
        <v>222486573</v>
      </c>
      <c r="B6454" t="s">
        <v>14590</v>
      </c>
      <c r="C6454" t="s">
        <v>14591</v>
      </c>
      <c r="D6454" t="s">
        <v>71</v>
      </c>
      <c r="E6454" t="s">
        <v>173</v>
      </c>
      <c r="F6454" t="s">
        <v>101</v>
      </c>
      <c r="G6454" t="s">
        <v>14592</v>
      </c>
      <c r="H6454" t="s">
        <v>75</v>
      </c>
      <c r="I6454" t="s">
        <v>24</v>
      </c>
      <c r="J6454" t="s">
        <v>76</v>
      </c>
      <c r="K6454" t="s">
        <v>77</v>
      </c>
      <c r="L6454" t="s">
        <v>11076</v>
      </c>
      <c r="M6454" t="s">
        <v>64</v>
      </c>
      <c r="N6454" s="30"/>
      <c r="O6454" s="30"/>
      <c r="P6454" t="s">
        <v>79</v>
      </c>
    </row>
    <row r="6455" spans="1:16" x14ac:dyDescent="0.25">
      <c r="A6455" s="30">
        <v>232582080</v>
      </c>
      <c r="B6455" t="s">
        <v>14593</v>
      </c>
      <c r="C6455" t="s">
        <v>3992</v>
      </c>
      <c r="D6455" t="s">
        <v>87</v>
      </c>
      <c r="E6455" t="s">
        <v>237</v>
      </c>
      <c r="F6455" t="s">
        <v>73</v>
      </c>
      <c r="G6455" t="s">
        <v>14594</v>
      </c>
      <c r="H6455" t="s">
        <v>121</v>
      </c>
      <c r="I6455" t="s">
        <v>20</v>
      </c>
      <c r="J6455" t="s">
        <v>96</v>
      </c>
      <c r="K6455" t="s">
        <v>97</v>
      </c>
      <c r="L6455" t="s">
        <v>892</v>
      </c>
      <c r="M6455" t="s">
        <v>64</v>
      </c>
      <c r="N6455" s="30"/>
      <c r="O6455" s="30"/>
      <c r="P6455" t="s">
        <v>79</v>
      </c>
    </row>
    <row r="6456" spans="1:16" x14ac:dyDescent="0.25">
      <c r="A6456" s="30">
        <v>234100410</v>
      </c>
      <c r="B6456" t="s">
        <v>14595</v>
      </c>
      <c r="C6456" t="s">
        <v>6356</v>
      </c>
      <c r="D6456" t="s">
        <v>71</v>
      </c>
      <c r="E6456" t="s">
        <v>119</v>
      </c>
      <c r="F6456" t="s">
        <v>73</v>
      </c>
      <c r="G6456" t="s">
        <v>14596</v>
      </c>
      <c r="H6456" t="s">
        <v>550</v>
      </c>
      <c r="I6456" t="s">
        <v>6</v>
      </c>
      <c r="J6456" t="s">
        <v>104</v>
      </c>
      <c r="K6456" t="s">
        <v>77</v>
      </c>
      <c r="L6456" t="s">
        <v>11076</v>
      </c>
      <c r="M6456" t="s">
        <v>64</v>
      </c>
      <c r="N6456" s="30"/>
      <c r="O6456" s="30"/>
      <c r="P6456" t="s">
        <v>79</v>
      </c>
    </row>
    <row r="6457" spans="1:16" x14ac:dyDescent="0.25">
      <c r="A6457" s="30">
        <v>207385709</v>
      </c>
      <c r="B6457" t="s">
        <v>14597</v>
      </c>
      <c r="C6457" t="s">
        <v>375</v>
      </c>
      <c r="D6457" t="s">
        <v>87</v>
      </c>
      <c r="E6457" t="s">
        <v>100</v>
      </c>
      <c r="F6457" t="s">
        <v>73</v>
      </c>
      <c r="G6457" t="s">
        <v>14598</v>
      </c>
      <c r="H6457" t="s">
        <v>367</v>
      </c>
      <c r="I6457" t="s">
        <v>24</v>
      </c>
      <c r="J6457" t="s">
        <v>96</v>
      </c>
      <c r="K6457" t="s">
        <v>77</v>
      </c>
      <c r="L6457" t="s">
        <v>2151</v>
      </c>
      <c r="M6457" t="s">
        <v>64</v>
      </c>
      <c r="N6457" s="30"/>
      <c r="O6457" s="30"/>
      <c r="P6457" t="s">
        <v>79</v>
      </c>
    </row>
    <row r="6458" spans="1:16" x14ac:dyDescent="0.25">
      <c r="A6458" s="30">
        <v>224032573</v>
      </c>
      <c r="B6458" t="s">
        <v>14599</v>
      </c>
      <c r="C6458" t="s">
        <v>14600</v>
      </c>
      <c r="D6458" t="s">
        <v>71</v>
      </c>
      <c r="E6458" t="s">
        <v>452</v>
      </c>
      <c r="F6458" t="s">
        <v>101</v>
      </c>
      <c r="G6458" t="s">
        <v>14601</v>
      </c>
      <c r="H6458" t="s">
        <v>84</v>
      </c>
      <c r="I6458" t="s">
        <v>47</v>
      </c>
      <c r="J6458" t="s">
        <v>76</v>
      </c>
      <c r="K6458" t="s">
        <v>77</v>
      </c>
      <c r="L6458" t="s">
        <v>11076</v>
      </c>
      <c r="M6458" t="s">
        <v>64</v>
      </c>
      <c r="N6458" s="30"/>
      <c r="O6458" s="30"/>
      <c r="P6458" t="s">
        <v>79</v>
      </c>
    </row>
    <row r="6459" spans="1:16" x14ac:dyDescent="0.25">
      <c r="A6459" s="30">
        <v>204882575</v>
      </c>
      <c r="B6459" t="s">
        <v>14602</v>
      </c>
      <c r="C6459" t="s">
        <v>14603</v>
      </c>
      <c r="D6459" t="s">
        <v>71</v>
      </c>
      <c r="E6459" t="s">
        <v>365</v>
      </c>
      <c r="F6459" t="s">
        <v>73</v>
      </c>
      <c r="G6459" t="s">
        <v>14604</v>
      </c>
      <c r="H6459" t="s">
        <v>158</v>
      </c>
      <c r="I6459" t="s">
        <v>5</v>
      </c>
      <c r="J6459" t="s">
        <v>197</v>
      </c>
      <c r="K6459" t="s">
        <v>77</v>
      </c>
      <c r="L6459" t="s">
        <v>11076</v>
      </c>
      <c r="M6459" t="s">
        <v>64</v>
      </c>
      <c r="N6459" s="30"/>
      <c r="O6459" s="30"/>
      <c r="P6459" t="s">
        <v>79</v>
      </c>
    </row>
    <row r="6460" spans="1:16" x14ac:dyDescent="0.25">
      <c r="A6460" s="30">
        <v>234610293</v>
      </c>
      <c r="B6460" t="s">
        <v>14605</v>
      </c>
      <c r="C6460" t="s">
        <v>1468</v>
      </c>
      <c r="D6460" t="s">
        <v>87</v>
      </c>
      <c r="E6460" t="s">
        <v>110</v>
      </c>
      <c r="F6460" t="s">
        <v>73</v>
      </c>
      <c r="G6460" t="s">
        <v>14606</v>
      </c>
      <c r="H6460" t="s">
        <v>132</v>
      </c>
      <c r="I6460" t="s">
        <v>48</v>
      </c>
      <c r="J6460" t="s">
        <v>91</v>
      </c>
      <c r="K6460" t="s">
        <v>77</v>
      </c>
      <c r="L6460" t="s">
        <v>540</v>
      </c>
      <c r="M6460" t="s">
        <v>64</v>
      </c>
      <c r="N6460" s="30"/>
      <c r="O6460" s="30"/>
      <c r="P6460" t="s">
        <v>79</v>
      </c>
    </row>
    <row r="6461" spans="1:16" x14ac:dyDescent="0.25">
      <c r="A6461" s="30">
        <v>204882831</v>
      </c>
      <c r="B6461" t="s">
        <v>14607</v>
      </c>
      <c r="C6461" t="s">
        <v>2016</v>
      </c>
      <c r="D6461" t="s">
        <v>87</v>
      </c>
      <c r="E6461" t="s">
        <v>325</v>
      </c>
      <c r="F6461" t="s">
        <v>101</v>
      </c>
      <c r="G6461" t="s">
        <v>14608</v>
      </c>
      <c r="H6461" t="s">
        <v>95</v>
      </c>
      <c r="I6461" t="s">
        <v>48</v>
      </c>
      <c r="J6461" t="s">
        <v>96</v>
      </c>
      <c r="K6461" t="s">
        <v>77</v>
      </c>
      <c r="L6461" t="s">
        <v>11076</v>
      </c>
      <c r="M6461" t="s">
        <v>64</v>
      </c>
      <c r="N6461" s="30"/>
      <c r="O6461" s="30"/>
      <c r="P6461" t="s">
        <v>142</v>
      </c>
    </row>
    <row r="6462" spans="1:16" x14ac:dyDescent="0.25">
      <c r="A6462" s="30">
        <v>208387456</v>
      </c>
      <c r="B6462" t="s">
        <v>14609</v>
      </c>
      <c r="C6462" t="s">
        <v>14610</v>
      </c>
      <c r="D6462" t="s">
        <v>87</v>
      </c>
      <c r="E6462" t="s">
        <v>124</v>
      </c>
      <c r="F6462" t="s">
        <v>73</v>
      </c>
      <c r="G6462" t="s">
        <v>14611</v>
      </c>
      <c r="H6462" t="s">
        <v>318</v>
      </c>
      <c r="I6462" t="s">
        <v>48</v>
      </c>
      <c r="J6462" t="s">
        <v>104</v>
      </c>
      <c r="K6462" t="s">
        <v>77</v>
      </c>
      <c r="L6462" t="s">
        <v>127</v>
      </c>
      <c r="M6462" t="s">
        <v>64</v>
      </c>
      <c r="N6462" s="30"/>
      <c r="O6462" s="30"/>
      <c r="P6462" t="s">
        <v>79</v>
      </c>
    </row>
    <row r="6463" spans="1:16" x14ac:dyDescent="0.25">
      <c r="A6463" s="30">
        <v>214690000</v>
      </c>
      <c r="B6463" t="s">
        <v>14612</v>
      </c>
      <c r="C6463" t="s">
        <v>13044</v>
      </c>
      <c r="D6463" t="s">
        <v>87</v>
      </c>
      <c r="E6463" t="s">
        <v>237</v>
      </c>
      <c r="F6463" t="s">
        <v>101</v>
      </c>
      <c r="G6463" t="s">
        <v>14613</v>
      </c>
      <c r="H6463" t="s">
        <v>202</v>
      </c>
      <c r="I6463" t="s">
        <v>20</v>
      </c>
      <c r="J6463" t="s">
        <v>96</v>
      </c>
      <c r="K6463" t="s">
        <v>77</v>
      </c>
      <c r="L6463" t="s">
        <v>239</v>
      </c>
      <c r="M6463" t="s">
        <v>64</v>
      </c>
      <c r="N6463" s="30"/>
      <c r="O6463" s="30"/>
      <c r="P6463" t="s">
        <v>142</v>
      </c>
    </row>
    <row r="6464" spans="1:16" x14ac:dyDescent="0.25">
      <c r="A6464" s="30">
        <v>203680350</v>
      </c>
      <c r="B6464" t="s">
        <v>14614</v>
      </c>
      <c r="C6464" t="s">
        <v>14615</v>
      </c>
      <c r="D6464" t="s">
        <v>71</v>
      </c>
      <c r="E6464" t="s">
        <v>130</v>
      </c>
      <c r="F6464" t="s">
        <v>101</v>
      </c>
      <c r="G6464" t="s">
        <v>14616</v>
      </c>
      <c r="H6464" t="s">
        <v>140</v>
      </c>
      <c r="I6464" t="s">
        <v>36</v>
      </c>
      <c r="J6464" t="s">
        <v>96</v>
      </c>
      <c r="K6464" t="s">
        <v>97</v>
      </c>
      <c r="L6464" t="s">
        <v>629</v>
      </c>
      <c r="M6464" t="s">
        <v>64</v>
      </c>
      <c r="N6464" s="30"/>
      <c r="O6464" s="30"/>
      <c r="P6464" t="s">
        <v>142</v>
      </c>
    </row>
    <row r="6465" spans="1:16" x14ac:dyDescent="0.25">
      <c r="A6465" s="30">
        <v>233282813</v>
      </c>
      <c r="B6465" t="s">
        <v>14617</v>
      </c>
      <c r="C6465" t="s">
        <v>14618</v>
      </c>
      <c r="D6465" t="s">
        <v>87</v>
      </c>
      <c r="E6465" t="s">
        <v>169</v>
      </c>
      <c r="F6465" t="s">
        <v>73</v>
      </c>
      <c r="G6465" t="s">
        <v>14619</v>
      </c>
      <c r="H6465" t="s">
        <v>95</v>
      </c>
      <c r="I6465" t="s">
        <v>48</v>
      </c>
      <c r="J6465" t="s">
        <v>96</v>
      </c>
      <c r="K6465" t="s">
        <v>77</v>
      </c>
      <c r="L6465" t="s">
        <v>127</v>
      </c>
      <c r="M6465" t="s">
        <v>64</v>
      </c>
      <c r="N6465" s="30"/>
      <c r="O6465" s="30"/>
      <c r="P6465" t="s">
        <v>79</v>
      </c>
    </row>
    <row r="6466" spans="1:16" x14ac:dyDescent="0.25">
      <c r="A6466" s="30">
        <v>209759687</v>
      </c>
      <c r="B6466" t="s">
        <v>14620</v>
      </c>
      <c r="C6466" t="s">
        <v>1637</v>
      </c>
      <c r="D6466" t="s">
        <v>71</v>
      </c>
      <c r="E6466" t="s">
        <v>2341</v>
      </c>
      <c r="F6466" t="s">
        <v>101</v>
      </c>
      <c r="G6466" t="s">
        <v>14621</v>
      </c>
      <c r="H6466" t="s">
        <v>140</v>
      </c>
      <c r="I6466" t="s">
        <v>5</v>
      </c>
      <c r="J6466" t="s">
        <v>96</v>
      </c>
      <c r="K6466" t="s">
        <v>97</v>
      </c>
      <c r="L6466" t="s">
        <v>2343</v>
      </c>
      <c r="M6466" t="s">
        <v>64</v>
      </c>
      <c r="N6466" s="30"/>
      <c r="O6466" s="30"/>
      <c r="P6466" t="s">
        <v>142</v>
      </c>
    </row>
    <row r="6467" spans="1:16" x14ac:dyDescent="0.25">
      <c r="A6467" s="30">
        <v>234361483</v>
      </c>
      <c r="B6467" t="s">
        <v>14622</v>
      </c>
      <c r="C6467" t="s">
        <v>14623</v>
      </c>
      <c r="D6467" t="s">
        <v>71</v>
      </c>
      <c r="E6467" t="s">
        <v>176</v>
      </c>
      <c r="F6467" t="s">
        <v>73</v>
      </c>
      <c r="G6467" t="s">
        <v>14624</v>
      </c>
      <c r="H6467" t="s">
        <v>390</v>
      </c>
      <c r="I6467" t="s">
        <v>30</v>
      </c>
      <c r="J6467" t="s">
        <v>76</v>
      </c>
      <c r="K6467" t="s">
        <v>97</v>
      </c>
      <c r="L6467" t="s">
        <v>14115</v>
      </c>
      <c r="M6467" t="s">
        <v>64</v>
      </c>
      <c r="N6467" s="30"/>
      <c r="O6467" s="30"/>
      <c r="P6467" t="s">
        <v>79</v>
      </c>
    </row>
    <row r="6468" spans="1:16" x14ac:dyDescent="0.25">
      <c r="A6468" s="30">
        <v>233615616</v>
      </c>
      <c r="B6468" t="s">
        <v>14625</v>
      </c>
      <c r="C6468" t="s">
        <v>14626</v>
      </c>
      <c r="D6468" t="s">
        <v>87</v>
      </c>
      <c r="E6468" t="s">
        <v>609</v>
      </c>
      <c r="F6468" t="s">
        <v>73</v>
      </c>
      <c r="G6468" t="s">
        <v>14627</v>
      </c>
      <c r="H6468" t="s">
        <v>95</v>
      </c>
      <c r="I6468" t="s">
        <v>46</v>
      </c>
      <c r="J6468" t="s">
        <v>96</v>
      </c>
      <c r="K6468" t="s">
        <v>77</v>
      </c>
      <c r="L6468" t="s">
        <v>11076</v>
      </c>
      <c r="M6468" t="s">
        <v>64</v>
      </c>
      <c r="N6468" s="30"/>
      <c r="O6468" s="30"/>
      <c r="P6468" t="s">
        <v>79</v>
      </c>
    </row>
    <row r="6469" spans="1:16" x14ac:dyDescent="0.25">
      <c r="A6469" s="30">
        <v>232737866</v>
      </c>
      <c r="B6469" t="s">
        <v>14628</v>
      </c>
      <c r="C6469" t="s">
        <v>92</v>
      </c>
      <c r="D6469" t="s">
        <v>87</v>
      </c>
      <c r="E6469" t="s">
        <v>169</v>
      </c>
      <c r="F6469" t="s">
        <v>101</v>
      </c>
      <c r="G6469" t="s">
        <v>14629</v>
      </c>
      <c r="H6469" t="s">
        <v>191</v>
      </c>
      <c r="I6469" t="s">
        <v>17</v>
      </c>
      <c r="J6469" t="s">
        <v>91</v>
      </c>
      <c r="K6469" t="s">
        <v>77</v>
      </c>
      <c r="L6469" t="s">
        <v>127</v>
      </c>
      <c r="M6469" t="s">
        <v>64</v>
      </c>
      <c r="N6469" s="30"/>
      <c r="O6469" s="30"/>
      <c r="P6469" t="s">
        <v>79</v>
      </c>
    </row>
    <row r="6470" spans="1:16" x14ac:dyDescent="0.25">
      <c r="A6470" s="30">
        <v>234762193</v>
      </c>
      <c r="B6470" t="s">
        <v>14630</v>
      </c>
      <c r="C6470" t="s">
        <v>14631</v>
      </c>
      <c r="D6470" t="s">
        <v>87</v>
      </c>
      <c r="E6470" t="s">
        <v>93</v>
      </c>
      <c r="F6470" t="s">
        <v>101</v>
      </c>
      <c r="G6470" t="s">
        <v>10308</v>
      </c>
      <c r="H6470" t="s">
        <v>357</v>
      </c>
      <c r="I6470" t="s">
        <v>41</v>
      </c>
      <c r="J6470" t="s">
        <v>104</v>
      </c>
      <c r="K6470" t="s">
        <v>97</v>
      </c>
      <c r="L6470" t="s">
        <v>8643</v>
      </c>
      <c r="M6470" t="s">
        <v>64</v>
      </c>
      <c r="N6470" s="30"/>
      <c r="O6470" s="30"/>
      <c r="P6470" t="s">
        <v>79</v>
      </c>
    </row>
    <row r="6471" spans="1:16" x14ac:dyDescent="0.25">
      <c r="A6471" s="30">
        <v>237113998</v>
      </c>
      <c r="B6471" t="s">
        <v>14632</v>
      </c>
      <c r="C6471" t="s">
        <v>14633</v>
      </c>
      <c r="D6471" t="s">
        <v>87</v>
      </c>
      <c r="E6471" t="s">
        <v>169</v>
      </c>
      <c r="F6471" t="s">
        <v>73</v>
      </c>
      <c r="G6471" t="s">
        <v>14634</v>
      </c>
      <c r="H6471" t="s">
        <v>367</v>
      </c>
      <c r="I6471" t="s">
        <v>24</v>
      </c>
      <c r="J6471" t="s">
        <v>96</v>
      </c>
      <c r="K6471" t="s">
        <v>77</v>
      </c>
      <c r="L6471" t="s">
        <v>560</v>
      </c>
      <c r="M6471" t="s">
        <v>64</v>
      </c>
      <c r="N6471" s="30"/>
      <c r="O6471" s="30"/>
      <c r="P6471" t="s">
        <v>79</v>
      </c>
    </row>
    <row r="6472" spans="1:16" x14ac:dyDescent="0.25">
      <c r="A6472" s="30">
        <v>234786986</v>
      </c>
      <c r="B6472" t="s">
        <v>14635</v>
      </c>
      <c r="C6472" t="s">
        <v>14636</v>
      </c>
      <c r="D6472" t="s">
        <v>71</v>
      </c>
      <c r="E6472" t="s">
        <v>912</v>
      </c>
      <c r="F6472" t="s">
        <v>73</v>
      </c>
      <c r="G6472" t="s">
        <v>14637</v>
      </c>
      <c r="H6472" t="s">
        <v>191</v>
      </c>
      <c r="I6472" t="s">
        <v>48</v>
      </c>
      <c r="J6472" t="s">
        <v>91</v>
      </c>
      <c r="K6472" t="s">
        <v>829</v>
      </c>
      <c r="L6472" t="s">
        <v>14638</v>
      </c>
      <c r="M6472" t="s">
        <v>64</v>
      </c>
      <c r="N6472" s="30"/>
      <c r="O6472" s="30"/>
      <c r="P6472" t="s">
        <v>142</v>
      </c>
    </row>
    <row r="6473" spans="1:16" x14ac:dyDescent="0.25">
      <c r="A6473" s="30">
        <v>238860316</v>
      </c>
      <c r="B6473" t="s">
        <v>14639</v>
      </c>
      <c r="C6473" t="s">
        <v>14640</v>
      </c>
      <c r="D6473" t="s">
        <v>87</v>
      </c>
      <c r="E6473" t="s">
        <v>509</v>
      </c>
      <c r="F6473" t="s">
        <v>73</v>
      </c>
      <c r="G6473" t="s">
        <v>14641</v>
      </c>
      <c r="H6473" t="s">
        <v>183</v>
      </c>
      <c r="I6473" t="s">
        <v>48</v>
      </c>
      <c r="J6473" t="s">
        <v>96</v>
      </c>
      <c r="K6473" t="s">
        <v>184</v>
      </c>
      <c r="L6473" t="s">
        <v>14642</v>
      </c>
      <c r="M6473" t="s">
        <v>64</v>
      </c>
      <c r="N6473" s="30"/>
      <c r="O6473" s="30"/>
      <c r="P6473" t="s">
        <v>79</v>
      </c>
    </row>
    <row r="6474" spans="1:16" x14ac:dyDescent="0.25">
      <c r="A6474" s="30">
        <v>246094122</v>
      </c>
      <c r="B6474" t="s">
        <v>14643</v>
      </c>
      <c r="C6474" t="s">
        <v>7453</v>
      </c>
      <c r="D6474" t="s">
        <v>87</v>
      </c>
      <c r="E6474" t="s">
        <v>152</v>
      </c>
      <c r="F6474" t="s">
        <v>73</v>
      </c>
      <c r="G6474" t="s">
        <v>14644</v>
      </c>
      <c r="H6474" t="s">
        <v>90</v>
      </c>
      <c r="I6474" t="s">
        <v>24</v>
      </c>
      <c r="J6474" t="s">
        <v>91</v>
      </c>
      <c r="K6474" t="s">
        <v>97</v>
      </c>
      <c r="L6474" t="s">
        <v>1659</v>
      </c>
      <c r="M6474" t="s">
        <v>64</v>
      </c>
      <c r="N6474" s="30"/>
      <c r="O6474" s="30"/>
      <c r="P6474" t="s">
        <v>79</v>
      </c>
    </row>
    <row r="6475" spans="1:16" x14ac:dyDescent="0.25">
      <c r="A6475" s="30">
        <v>230884801</v>
      </c>
      <c r="B6475" t="s">
        <v>14645</v>
      </c>
      <c r="C6475" t="s">
        <v>890</v>
      </c>
      <c r="D6475" t="s">
        <v>71</v>
      </c>
      <c r="E6475" t="s">
        <v>200</v>
      </c>
      <c r="F6475" t="s">
        <v>73</v>
      </c>
      <c r="G6475" t="s">
        <v>14646</v>
      </c>
      <c r="H6475" t="s">
        <v>525</v>
      </c>
      <c r="I6475" t="s">
        <v>36</v>
      </c>
      <c r="J6475" t="s">
        <v>197</v>
      </c>
      <c r="K6475" t="s">
        <v>97</v>
      </c>
      <c r="L6475" t="s">
        <v>203</v>
      </c>
      <c r="M6475" t="s">
        <v>64</v>
      </c>
      <c r="N6475" s="30"/>
      <c r="O6475" s="30"/>
      <c r="P6475" t="s">
        <v>79</v>
      </c>
    </row>
    <row r="6476" spans="1:16" x14ac:dyDescent="0.25">
      <c r="A6476" s="30">
        <v>235207594</v>
      </c>
      <c r="B6476" t="s">
        <v>14647</v>
      </c>
      <c r="C6476" t="s">
        <v>2239</v>
      </c>
      <c r="D6476" t="s">
        <v>71</v>
      </c>
      <c r="E6476" t="s">
        <v>144</v>
      </c>
      <c r="F6476" t="s">
        <v>73</v>
      </c>
      <c r="G6476" t="s">
        <v>14648</v>
      </c>
      <c r="H6476" t="s">
        <v>357</v>
      </c>
      <c r="I6476" t="s">
        <v>28</v>
      </c>
      <c r="J6476" t="s">
        <v>197</v>
      </c>
      <c r="K6476" t="s">
        <v>97</v>
      </c>
      <c r="L6476" t="s">
        <v>759</v>
      </c>
      <c r="M6476" t="s">
        <v>64</v>
      </c>
      <c r="N6476" s="30"/>
      <c r="O6476" s="30"/>
      <c r="P6476" t="s">
        <v>79</v>
      </c>
    </row>
    <row r="6477" spans="1:16" x14ac:dyDescent="0.25">
      <c r="A6477" s="30">
        <v>209024686</v>
      </c>
      <c r="B6477" t="s">
        <v>14649</v>
      </c>
      <c r="C6477" t="s">
        <v>512</v>
      </c>
      <c r="D6477" t="s">
        <v>71</v>
      </c>
      <c r="E6477" t="s">
        <v>447</v>
      </c>
      <c r="F6477" t="s">
        <v>101</v>
      </c>
      <c r="G6477" t="s">
        <v>14650</v>
      </c>
      <c r="H6477" t="s">
        <v>390</v>
      </c>
      <c r="I6477" t="s">
        <v>5</v>
      </c>
      <c r="J6477" t="s">
        <v>76</v>
      </c>
      <c r="K6477" t="s">
        <v>97</v>
      </c>
      <c r="L6477" t="s">
        <v>449</v>
      </c>
      <c r="M6477" t="s">
        <v>64</v>
      </c>
      <c r="N6477" s="30"/>
      <c r="O6477" s="30"/>
      <c r="P6477" t="s">
        <v>79</v>
      </c>
    </row>
    <row r="6478" spans="1:16" x14ac:dyDescent="0.25">
      <c r="A6478" s="30">
        <v>230819971</v>
      </c>
      <c r="B6478" t="s">
        <v>14651</v>
      </c>
      <c r="C6478" t="s">
        <v>13747</v>
      </c>
      <c r="D6478" t="s">
        <v>87</v>
      </c>
      <c r="E6478" t="s">
        <v>632</v>
      </c>
      <c r="F6478" t="s">
        <v>73</v>
      </c>
      <c r="G6478" t="s">
        <v>14652</v>
      </c>
      <c r="H6478" t="s">
        <v>651</v>
      </c>
      <c r="I6478" t="s">
        <v>37</v>
      </c>
      <c r="J6478" t="s">
        <v>91</v>
      </c>
      <c r="K6478" t="s">
        <v>97</v>
      </c>
      <c r="L6478" t="s">
        <v>634</v>
      </c>
      <c r="M6478" t="s">
        <v>64</v>
      </c>
      <c r="N6478" s="30"/>
      <c r="O6478" s="30"/>
      <c r="P6478" t="s">
        <v>79</v>
      </c>
    </row>
    <row r="6479" spans="1:16" x14ac:dyDescent="0.25">
      <c r="A6479" s="30">
        <v>236575015</v>
      </c>
      <c r="B6479" t="s">
        <v>14653</v>
      </c>
      <c r="C6479" t="s">
        <v>1018</v>
      </c>
      <c r="D6479" t="s">
        <v>87</v>
      </c>
      <c r="E6479" t="s">
        <v>173</v>
      </c>
      <c r="F6479" t="s">
        <v>73</v>
      </c>
      <c r="G6479" t="s">
        <v>14654</v>
      </c>
      <c r="H6479" t="s">
        <v>318</v>
      </c>
      <c r="I6479" t="s">
        <v>5</v>
      </c>
      <c r="J6479" t="s">
        <v>104</v>
      </c>
      <c r="K6479" t="s">
        <v>77</v>
      </c>
      <c r="L6479" t="s">
        <v>11076</v>
      </c>
      <c r="M6479" t="s">
        <v>64</v>
      </c>
      <c r="N6479" s="30"/>
      <c r="O6479" s="30"/>
      <c r="P6479" t="s">
        <v>79</v>
      </c>
    </row>
    <row r="6480" spans="1:16" x14ac:dyDescent="0.25">
      <c r="A6480" s="30">
        <v>239120132</v>
      </c>
      <c r="B6480" t="s">
        <v>14655</v>
      </c>
      <c r="C6480" t="s">
        <v>1251</v>
      </c>
      <c r="D6480" t="s">
        <v>87</v>
      </c>
      <c r="E6480" t="s">
        <v>229</v>
      </c>
      <c r="F6480" t="s">
        <v>73</v>
      </c>
      <c r="G6480" t="s">
        <v>14656</v>
      </c>
      <c r="H6480" t="s">
        <v>121</v>
      </c>
      <c r="I6480" t="s">
        <v>20</v>
      </c>
      <c r="J6480" t="s">
        <v>197</v>
      </c>
      <c r="K6480" t="s">
        <v>77</v>
      </c>
      <c r="L6480" t="s">
        <v>11076</v>
      </c>
      <c r="M6480" t="s">
        <v>64</v>
      </c>
      <c r="N6480" s="30"/>
      <c r="O6480" s="30"/>
      <c r="P6480" t="s">
        <v>79</v>
      </c>
    </row>
    <row r="6481" spans="1:16" x14ac:dyDescent="0.25">
      <c r="A6481" s="30">
        <v>230473365</v>
      </c>
      <c r="B6481" t="s">
        <v>14657</v>
      </c>
      <c r="C6481" t="s">
        <v>172</v>
      </c>
      <c r="D6481" t="s">
        <v>87</v>
      </c>
      <c r="E6481" t="s">
        <v>130</v>
      </c>
      <c r="F6481" t="s">
        <v>73</v>
      </c>
      <c r="G6481" t="s">
        <v>14658</v>
      </c>
      <c r="H6481" t="s">
        <v>550</v>
      </c>
      <c r="I6481" t="s">
        <v>48</v>
      </c>
      <c r="J6481" t="s">
        <v>104</v>
      </c>
      <c r="K6481" t="s">
        <v>2382</v>
      </c>
      <c r="L6481" t="s">
        <v>3775</v>
      </c>
      <c r="M6481" t="s">
        <v>64</v>
      </c>
      <c r="N6481" s="30"/>
      <c r="O6481" s="30"/>
      <c r="P6481" t="s">
        <v>79</v>
      </c>
    </row>
    <row r="6482" spans="1:16" x14ac:dyDescent="0.25">
      <c r="A6482" s="30">
        <v>233187558</v>
      </c>
      <c r="B6482" t="s">
        <v>14659</v>
      </c>
      <c r="C6482" t="s">
        <v>1855</v>
      </c>
      <c r="D6482" t="s">
        <v>87</v>
      </c>
      <c r="E6482" t="s">
        <v>176</v>
      </c>
      <c r="F6482" t="s">
        <v>73</v>
      </c>
      <c r="G6482" t="s">
        <v>14660</v>
      </c>
      <c r="H6482" t="s">
        <v>318</v>
      </c>
      <c r="I6482" t="s">
        <v>48</v>
      </c>
      <c r="J6482" t="s">
        <v>104</v>
      </c>
      <c r="K6482" t="s">
        <v>97</v>
      </c>
      <c r="L6482" t="s">
        <v>14115</v>
      </c>
      <c r="M6482" t="s">
        <v>64</v>
      </c>
      <c r="N6482" s="30"/>
      <c r="O6482" s="30"/>
      <c r="P6482" t="s">
        <v>79</v>
      </c>
    </row>
    <row r="6483" spans="1:16" x14ac:dyDescent="0.25">
      <c r="A6483" s="30">
        <v>208401547</v>
      </c>
      <c r="B6483" t="s">
        <v>14661</v>
      </c>
      <c r="C6483" t="s">
        <v>4852</v>
      </c>
      <c r="D6483" t="s">
        <v>71</v>
      </c>
      <c r="E6483" t="s">
        <v>100</v>
      </c>
      <c r="F6483" t="s">
        <v>101</v>
      </c>
      <c r="G6483" t="s">
        <v>14662</v>
      </c>
      <c r="H6483" t="s">
        <v>132</v>
      </c>
      <c r="I6483" t="s">
        <v>41</v>
      </c>
      <c r="J6483" t="s">
        <v>91</v>
      </c>
      <c r="K6483" t="s">
        <v>97</v>
      </c>
      <c r="L6483" t="s">
        <v>2543</v>
      </c>
      <c r="M6483" t="s">
        <v>64</v>
      </c>
      <c r="N6483" s="30"/>
      <c r="O6483" s="30"/>
      <c r="P6483" t="s">
        <v>142</v>
      </c>
    </row>
    <row r="6484" spans="1:16" x14ac:dyDescent="0.25">
      <c r="A6484" s="30">
        <v>239942105</v>
      </c>
      <c r="B6484" t="s">
        <v>14663</v>
      </c>
      <c r="C6484" t="s">
        <v>952</v>
      </c>
      <c r="D6484" t="s">
        <v>87</v>
      </c>
      <c r="E6484" t="s">
        <v>119</v>
      </c>
      <c r="F6484" t="s">
        <v>73</v>
      </c>
      <c r="G6484" t="s">
        <v>14664</v>
      </c>
      <c r="H6484" t="s">
        <v>651</v>
      </c>
      <c r="I6484" t="s">
        <v>48</v>
      </c>
      <c r="J6484" t="s">
        <v>91</v>
      </c>
      <c r="K6484" t="s">
        <v>77</v>
      </c>
      <c r="L6484" t="s">
        <v>11076</v>
      </c>
      <c r="M6484" t="s">
        <v>64</v>
      </c>
      <c r="N6484" s="30"/>
      <c r="O6484" s="30"/>
      <c r="P6484" t="s">
        <v>79</v>
      </c>
    </row>
    <row r="6485" spans="1:16" x14ac:dyDescent="0.25">
      <c r="A6485" s="30">
        <v>259284305</v>
      </c>
      <c r="B6485" t="s">
        <v>14665</v>
      </c>
      <c r="C6485" t="s">
        <v>14666</v>
      </c>
      <c r="D6485" t="s">
        <v>71</v>
      </c>
      <c r="E6485" t="s">
        <v>164</v>
      </c>
      <c r="F6485" t="s">
        <v>73</v>
      </c>
      <c r="G6485" t="s">
        <v>14667</v>
      </c>
      <c r="H6485" t="s">
        <v>525</v>
      </c>
      <c r="I6485" t="s">
        <v>17</v>
      </c>
      <c r="J6485" t="s">
        <v>197</v>
      </c>
      <c r="K6485" t="s">
        <v>900</v>
      </c>
      <c r="L6485" t="s">
        <v>14668</v>
      </c>
      <c r="M6485" t="s">
        <v>64</v>
      </c>
      <c r="N6485" s="30"/>
      <c r="O6485" s="30"/>
      <c r="P6485" t="s">
        <v>79</v>
      </c>
    </row>
    <row r="6486" spans="1:16" x14ac:dyDescent="0.25">
      <c r="A6486" s="30">
        <v>228503355</v>
      </c>
      <c r="B6486" t="s">
        <v>14669</v>
      </c>
      <c r="C6486" t="s">
        <v>14670</v>
      </c>
      <c r="D6486" t="s">
        <v>71</v>
      </c>
      <c r="E6486" t="s">
        <v>316</v>
      </c>
      <c r="F6486" t="s">
        <v>73</v>
      </c>
      <c r="G6486" t="s">
        <v>14671</v>
      </c>
      <c r="H6486" t="s">
        <v>196</v>
      </c>
      <c r="I6486" t="s">
        <v>5</v>
      </c>
      <c r="J6486" t="s">
        <v>197</v>
      </c>
      <c r="K6486" t="s">
        <v>77</v>
      </c>
      <c r="L6486" t="s">
        <v>11076</v>
      </c>
      <c r="M6486" t="s">
        <v>64</v>
      </c>
      <c r="N6486" s="30"/>
      <c r="O6486" s="30"/>
      <c r="P6486" t="s">
        <v>142</v>
      </c>
    </row>
    <row r="6487" spans="1:16" x14ac:dyDescent="0.25">
      <c r="A6487" s="30">
        <v>257747774</v>
      </c>
      <c r="B6487" t="s">
        <v>14672</v>
      </c>
      <c r="C6487" t="s">
        <v>3140</v>
      </c>
      <c r="D6487" t="s">
        <v>71</v>
      </c>
      <c r="E6487" t="s">
        <v>144</v>
      </c>
      <c r="F6487" t="s">
        <v>73</v>
      </c>
      <c r="G6487" t="s">
        <v>14673</v>
      </c>
      <c r="H6487" t="s">
        <v>367</v>
      </c>
      <c r="I6487" t="s">
        <v>5</v>
      </c>
      <c r="J6487" t="s">
        <v>96</v>
      </c>
      <c r="K6487" t="s">
        <v>1479</v>
      </c>
      <c r="L6487" t="s">
        <v>14674</v>
      </c>
      <c r="M6487" t="s">
        <v>64</v>
      </c>
      <c r="N6487" s="30"/>
      <c r="O6487" s="30"/>
      <c r="P6487" t="s">
        <v>79</v>
      </c>
    </row>
    <row r="6488" spans="1:16" x14ac:dyDescent="0.25">
      <c r="A6488" s="30">
        <v>245868583</v>
      </c>
      <c r="B6488" t="s">
        <v>14675</v>
      </c>
      <c r="C6488" t="s">
        <v>7872</v>
      </c>
      <c r="D6488" t="s">
        <v>71</v>
      </c>
      <c r="E6488" t="s">
        <v>164</v>
      </c>
      <c r="F6488" t="s">
        <v>73</v>
      </c>
      <c r="G6488" t="s">
        <v>14676</v>
      </c>
      <c r="H6488" t="s">
        <v>202</v>
      </c>
      <c r="I6488" t="s">
        <v>5</v>
      </c>
      <c r="J6488" t="s">
        <v>96</v>
      </c>
      <c r="K6488" t="s">
        <v>572</v>
      </c>
      <c r="L6488" t="s">
        <v>14677</v>
      </c>
      <c r="M6488" t="s">
        <v>64</v>
      </c>
      <c r="N6488" s="30"/>
      <c r="O6488" s="30"/>
      <c r="P6488" t="s">
        <v>79</v>
      </c>
    </row>
    <row r="6489" spans="1:16" x14ac:dyDescent="0.25">
      <c r="A6489" s="30">
        <v>275028751</v>
      </c>
      <c r="B6489" t="s">
        <v>14678</v>
      </c>
      <c r="C6489" t="s">
        <v>1251</v>
      </c>
      <c r="D6489" t="s">
        <v>71</v>
      </c>
      <c r="E6489" t="s">
        <v>169</v>
      </c>
      <c r="F6489" t="s">
        <v>73</v>
      </c>
      <c r="G6489" t="s">
        <v>14679</v>
      </c>
      <c r="H6489" t="s">
        <v>550</v>
      </c>
      <c r="I6489" t="s">
        <v>3</v>
      </c>
      <c r="J6489" t="s">
        <v>104</v>
      </c>
      <c r="K6489" t="s">
        <v>97</v>
      </c>
      <c r="L6489" t="s">
        <v>270</v>
      </c>
      <c r="M6489" t="s">
        <v>64</v>
      </c>
      <c r="N6489" s="30"/>
      <c r="O6489" s="30"/>
      <c r="P6489" t="s">
        <v>79</v>
      </c>
    </row>
    <row r="6490" spans="1:16" x14ac:dyDescent="0.25">
      <c r="A6490" s="30">
        <v>246251623</v>
      </c>
      <c r="B6490" t="s">
        <v>14680</v>
      </c>
      <c r="C6490" t="s">
        <v>1251</v>
      </c>
      <c r="D6490" t="s">
        <v>87</v>
      </c>
      <c r="E6490" t="s">
        <v>149</v>
      </c>
      <c r="F6490" t="s">
        <v>73</v>
      </c>
      <c r="G6490" t="s">
        <v>14681</v>
      </c>
      <c r="H6490" t="s">
        <v>550</v>
      </c>
      <c r="I6490" t="s">
        <v>28</v>
      </c>
      <c r="J6490" t="s">
        <v>104</v>
      </c>
      <c r="K6490" t="s">
        <v>77</v>
      </c>
      <c r="L6490" t="s">
        <v>11076</v>
      </c>
      <c r="M6490" t="s">
        <v>64</v>
      </c>
      <c r="N6490" s="30"/>
      <c r="O6490" s="30"/>
      <c r="P6490" t="s">
        <v>79</v>
      </c>
    </row>
    <row r="6491" spans="1:16" x14ac:dyDescent="0.25">
      <c r="A6491" s="30">
        <v>259006385</v>
      </c>
      <c r="B6491" t="s">
        <v>14682</v>
      </c>
      <c r="C6491" t="s">
        <v>512</v>
      </c>
      <c r="D6491" t="s">
        <v>71</v>
      </c>
      <c r="E6491" t="s">
        <v>164</v>
      </c>
      <c r="F6491" t="s">
        <v>101</v>
      </c>
      <c r="G6491" t="s">
        <v>14683</v>
      </c>
      <c r="H6491" t="s">
        <v>158</v>
      </c>
      <c r="I6491" t="s">
        <v>40</v>
      </c>
      <c r="J6491" t="s">
        <v>91</v>
      </c>
      <c r="K6491" t="s">
        <v>97</v>
      </c>
      <c r="L6491" t="s">
        <v>4601</v>
      </c>
      <c r="M6491" t="s">
        <v>64</v>
      </c>
      <c r="N6491" s="30"/>
      <c r="O6491" s="30"/>
      <c r="P6491" t="s">
        <v>79</v>
      </c>
    </row>
    <row r="6492" spans="1:16" x14ac:dyDescent="0.25">
      <c r="A6492" s="30">
        <v>220457147</v>
      </c>
      <c r="B6492" t="s">
        <v>14684</v>
      </c>
      <c r="C6492" t="s">
        <v>1656</v>
      </c>
      <c r="D6492" t="s">
        <v>71</v>
      </c>
      <c r="E6492" t="s">
        <v>110</v>
      </c>
      <c r="F6492" t="s">
        <v>73</v>
      </c>
      <c r="G6492" t="s">
        <v>14685</v>
      </c>
      <c r="H6492" t="s">
        <v>137</v>
      </c>
      <c r="I6492" t="s">
        <v>25</v>
      </c>
      <c r="J6492" t="s">
        <v>76</v>
      </c>
      <c r="K6492" t="s">
        <v>97</v>
      </c>
      <c r="L6492" t="s">
        <v>1676</v>
      </c>
      <c r="M6492" t="s">
        <v>64</v>
      </c>
      <c r="N6492" s="30"/>
      <c r="O6492" s="30"/>
      <c r="P6492" t="s">
        <v>142</v>
      </c>
    </row>
    <row r="6493" spans="1:16" x14ac:dyDescent="0.25">
      <c r="A6493" s="30">
        <v>249743808</v>
      </c>
      <c r="B6493" t="s">
        <v>14686</v>
      </c>
      <c r="C6493" t="s">
        <v>14687</v>
      </c>
      <c r="D6493" t="s">
        <v>87</v>
      </c>
      <c r="E6493" t="s">
        <v>229</v>
      </c>
      <c r="F6493" t="s">
        <v>73</v>
      </c>
      <c r="G6493" t="s">
        <v>14688</v>
      </c>
      <c r="H6493" t="s">
        <v>191</v>
      </c>
      <c r="I6493" t="s">
        <v>48</v>
      </c>
      <c r="J6493" t="s">
        <v>91</v>
      </c>
      <c r="K6493" t="s">
        <v>77</v>
      </c>
      <c r="L6493" t="s">
        <v>11076</v>
      </c>
      <c r="M6493" t="s">
        <v>64</v>
      </c>
      <c r="N6493" s="30"/>
      <c r="O6493" s="30"/>
      <c r="P6493" t="s">
        <v>79</v>
      </c>
    </row>
    <row r="6494" spans="1:16" x14ac:dyDescent="0.25">
      <c r="A6494" s="30">
        <v>233066521</v>
      </c>
      <c r="B6494" t="s">
        <v>14689</v>
      </c>
      <c r="C6494" t="s">
        <v>14690</v>
      </c>
      <c r="D6494" t="s">
        <v>71</v>
      </c>
      <c r="E6494" t="s">
        <v>632</v>
      </c>
      <c r="F6494" t="s">
        <v>73</v>
      </c>
      <c r="G6494" t="s">
        <v>14691</v>
      </c>
      <c r="H6494" t="s">
        <v>121</v>
      </c>
      <c r="I6494" t="s">
        <v>45</v>
      </c>
      <c r="J6494" t="s">
        <v>91</v>
      </c>
      <c r="K6494" t="s">
        <v>97</v>
      </c>
      <c r="L6494" t="s">
        <v>834</v>
      </c>
      <c r="M6494" t="s">
        <v>64</v>
      </c>
      <c r="N6494" s="30"/>
      <c r="O6494" s="30"/>
      <c r="P6494" t="s">
        <v>79</v>
      </c>
    </row>
    <row r="6495" spans="1:16" x14ac:dyDescent="0.25">
      <c r="A6495" s="30">
        <v>239286982</v>
      </c>
      <c r="B6495" t="s">
        <v>14692</v>
      </c>
      <c r="C6495" t="s">
        <v>1214</v>
      </c>
      <c r="D6495" t="s">
        <v>71</v>
      </c>
      <c r="E6495" t="s">
        <v>325</v>
      </c>
      <c r="F6495" t="s">
        <v>73</v>
      </c>
      <c r="G6495" t="s">
        <v>14529</v>
      </c>
      <c r="H6495" t="s">
        <v>158</v>
      </c>
      <c r="I6495" t="s">
        <v>10</v>
      </c>
      <c r="J6495" t="s">
        <v>91</v>
      </c>
      <c r="K6495" t="s">
        <v>97</v>
      </c>
      <c r="L6495" t="s">
        <v>14115</v>
      </c>
      <c r="M6495" t="s">
        <v>64</v>
      </c>
      <c r="N6495" s="30"/>
      <c r="O6495" s="30"/>
      <c r="P6495" t="s">
        <v>79</v>
      </c>
    </row>
    <row r="6496" spans="1:16" x14ac:dyDescent="0.25">
      <c r="A6496" s="30">
        <v>236184404</v>
      </c>
      <c r="B6496" t="s">
        <v>14693</v>
      </c>
      <c r="C6496" t="s">
        <v>14694</v>
      </c>
      <c r="D6496" t="s">
        <v>87</v>
      </c>
      <c r="E6496" t="s">
        <v>316</v>
      </c>
      <c r="F6496" t="s">
        <v>73</v>
      </c>
      <c r="G6496" t="s">
        <v>14695</v>
      </c>
      <c r="H6496" t="s">
        <v>137</v>
      </c>
      <c r="I6496" t="s">
        <v>48</v>
      </c>
      <c r="J6496" t="s">
        <v>76</v>
      </c>
      <c r="K6496" t="s">
        <v>77</v>
      </c>
      <c r="L6496" t="s">
        <v>11076</v>
      </c>
      <c r="M6496" t="s">
        <v>64</v>
      </c>
      <c r="N6496" s="30"/>
      <c r="O6496" s="30"/>
      <c r="P6496" t="s">
        <v>79</v>
      </c>
    </row>
    <row r="6497" spans="1:16" x14ac:dyDescent="0.25">
      <c r="A6497" s="30">
        <v>101014794</v>
      </c>
      <c r="B6497" t="s">
        <v>14696</v>
      </c>
      <c r="C6497" t="s">
        <v>14697</v>
      </c>
      <c r="D6497" t="s">
        <v>71</v>
      </c>
      <c r="E6497" t="s">
        <v>1408</v>
      </c>
      <c r="F6497" t="s">
        <v>73</v>
      </c>
      <c r="G6497" t="s">
        <v>14698</v>
      </c>
      <c r="H6497" t="s">
        <v>390</v>
      </c>
      <c r="I6497" t="s">
        <v>12</v>
      </c>
      <c r="J6497" t="s">
        <v>76</v>
      </c>
      <c r="K6497" t="s">
        <v>77</v>
      </c>
      <c r="L6497" t="s">
        <v>11076</v>
      </c>
      <c r="M6497" t="s">
        <v>64</v>
      </c>
      <c r="N6497" s="30"/>
      <c r="O6497" s="30"/>
      <c r="P6497" t="s">
        <v>79</v>
      </c>
    </row>
    <row r="6498" spans="1:16" x14ac:dyDescent="0.25">
      <c r="A6498" s="30">
        <v>216494740</v>
      </c>
      <c r="B6498" t="s">
        <v>14696</v>
      </c>
      <c r="C6498" t="s">
        <v>6881</v>
      </c>
      <c r="D6498" t="s">
        <v>71</v>
      </c>
      <c r="E6498" t="s">
        <v>386</v>
      </c>
      <c r="F6498" t="s">
        <v>73</v>
      </c>
      <c r="G6498" t="s">
        <v>14699</v>
      </c>
      <c r="H6498" t="s">
        <v>550</v>
      </c>
      <c r="I6498" t="s">
        <v>30</v>
      </c>
      <c r="J6498" t="s">
        <v>104</v>
      </c>
      <c r="K6498" t="s">
        <v>97</v>
      </c>
      <c r="L6498" t="s">
        <v>615</v>
      </c>
      <c r="M6498" t="s">
        <v>64</v>
      </c>
      <c r="N6498" s="30"/>
      <c r="O6498" s="30"/>
      <c r="P6498" t="s">
        <v>79</v>
      </c>
    </row>
    <row r="6499" spans="1:16" x14ac:dyDescent="0.25">
      <c r="A6499" s="30">
        <v>229848239</v>
      </c>
      <c r="B6499" t="s">
        <v>14696</v>
      </c>
      <c r="C6499" t="s">
        <v>14700</v>
      </c>
      <c r="D6499" t="s">
        <v>71</v>
      </c>
      <c r="E6499" t="s">
        <v>110</v>
      </c>
      <c r="F6499" t="s">
        <v>73</v>
      </c>
      <c r="G6499" t="s">
        <v>14701</v>
      </c>
      <c r="H6499" t="s">
        <v>137</v>
      </c>
      <c r="I6499" t="s">
        <v>49</v>
      </c>
      <c r="J6499" t="s">
        <v>76</v>
      </c>
      <c r="K6499" t="s">
        <v>97</v>
      </c>
      <c r="L6499" t="s">
        <v>358</v>
      </c>
      <c r="M6499" t="s">
        <v>64</v>
      </c>
      <c r="N6499" s="30"/>
      <c r="O6499" s="30"/>
      <c r="P6499" t="s">
        <v>142</v>
      </c>
    </row>
    <row r="6500" spans="1:16" x14ac:dyDescent="0.25">
      <c r="A6500" s="30">
        <v>247226251</v>
      </c>
      <c r="B6500" t="s">
        <v>14696</v>
      </c>
      <c r="C6500" t="s">
        <v>14702</v>
      </c>
      <c r="D6500" t="s">
        <v>71</v>
      </c>
      <c r="E6500" t="s">
        <v>82</v>
      </c>
      <c r="F6500" t="s">
        <v>101</v>
      </c>
      <c r="G6500" t="s">
        <v>14703</v>
      </c>
      <c r="H6500" t="s">
        <v>146</v>
      </c>
      <c r="I6500" t="s">
        <v>36</v>
      </c>
      <c r="J6500" t="s">
        <v>76</v>
      </c>
      <c r="K6500" t="s">
        <v>77</v>
      </c>
      <c r="L6500" t="s">
        <v>11076</v>
      </c>
      <c r="M6500" t="s">
        <v>64</v>
      </c>
      <c r="N6500" s="30"/>
      <c r="O6500" s="30"/>
      <c r="P6500" t="s">
        <v>79</v>
      </c>
    </row>
    <row r="6501" spans="1:16" x14ac:dyDescent="0.25">
      <c r="A6501" s="30">
        <v>234272623</v>
      </c>
      <c r="B6501" t="s">
        <v>14704</v>
      </c>
      <c r="C6501" t="s">
        <v>265</v>
      </c>
      <c r="D6501" t="s">
        <v>71</v>
      </c>
      <c r="E6501" t="s">
        <v>404</v>
      </c>
      <c r="F6501" t="s">
        <v>73</v>
      </c>
      <c r="G6501" t="s">
        <v>14705</v>
      </c>
      <c r="H6501" t="s">
        <v>140</v>
      </c>
      <c r="I6501" t="s">
        <v>4</v>
      </c>
      <c r="J6501" t="s">
        <v>96</v>
      </c>
      <c r="K6501" t="s">
        <v>336</v>
      </c>
      <c r="L6501" t="s">
        <v>3464</v>
      </c>
      <c r="M6501" t="s">
        <v>64</v>
      </c>
      <c r="N6501" s="30"/>
      <c r="O6501" s="30"/>
      <c r="P6501" t="s">
        <v>79</v>
      </c>
    </row>
    <row r="6502" spans="1:16" x14ac:dyDescent="0.25">
      <c r="A6502" s="30">
        <v>223056078</v>
      </c>
      <c r="B6502" t="s">
        <v>14706</v>
      </c>
      <c r="C6502" t="s">
        <v>14707</v>
      </c>
      <c r="D6502" t="s">
        <v>71</v>
      </c>
      <c r="E6502" t="s">
        <v>386</v>
      </c>
      <c r="F6502" t="s">
        <v>101</v>
      </c>
      <c r="G6502" t="s">
        <v>14708</v>
      </c>
      <c r="H6502" t="s">
        <v>137</v>
      </c>
      <c r="I6502" t="s">
        <v>12</v>
      </c>
      <c r="J6502" t="s">
        <v>76</v>
      </c>
      <c r="K6502" t="s">
        <v>77</v>
      </c>
      <c r="L6502" t="s">
        <v>11076</v>
      </c>
      <c r="M6502" t="s">
        <v>64</v>
      </c>
      <c r="N6502" s="30"/>
      <c r="O6502" s="30"/>
      <c r="P6502" t="s">
        <v>79</v>
      </c>
    </row>
    <row r="6503" spans="1:16" x14ac:dyDescent="0.25">
      <c r="A6503" s="30">
        <v>232358101</v>
      </c>
      <c r="B6503" t="s">
        <v>14706</v>
      </c>
      <c r="C6503" t="s">
        <v>14709</v>
      </c>
      <c r="D6503" t="s">
        <v>71</v>
      </c>
      <c r="E6503" t="s">
        <v>247</v>
      </c>
      <c r="F6503" t="s">
        <v>73</v>
      </c>
      <c r="G6503" t="s">
        <v>14710</v>
      </c>
      <c r="H6503" t="s">
        <v>84</v>
      </c>
      <c r="I6503" t="s">
        <v>23</v>
      </c>
      <c r="J6503" t="s">
        <v>76</v>
      </c>
      <c r="K6503" t="s">
        <v>77</v>
      </c>
      <c r="L6503" t="s">
        <v>11076</v>
      </c>
      <c r="M6503" t="s">
        <v>64</v>
      </c>
      <c r="N6503" s="30"/>
      <c r="O6503" s="30"/>
      <c r="P6503" t="s">
        <v>79</v>
      </c>
    </row>
    <row r="6504" spans="1:16" x14ac:dyDescent="0.25">
      <c r="A6504" s="30">
        <v>243169729</v>
      </c>
      <c r="B6504" t="s">
        <v>14706</v>
      </c>
      <c r="C6504" t="s">
        <v>14711</v>
      </c>
      <c r="D6504" t="s">
        <v>71</v>
      </c>
      <c r="E6504" t="s">
        <v>206</v>
      </c>
      <c r="F6504" t="s">
        <v>73</v>
      </c>
      <c r="G6504" t="s">
        <v>14712</v>
      </c>
      <c r="H6504" t="s">
        <v>208</v>
      </c>
      <c r="I6504" t="s">
        <v>24</v>
      </c>
      <c r="J6504" t="s">
        <v>91</v>
      </c>
      <c r="K6504" t="s">
        <v>97</v>
      </c>
      <c r="L6504" t="s">
        <v>14115</v>
      </c>
      <c r="M6504" t="s">
        <v>64</v>
      </c>
      <c r="N6504" s="30"/>
      <c r="O6504" s="30"/>
      <c r="P6504" t="s">
        <v>79</v>
      </c>
    </row>
    <row r="6505" spans="1:16" x14ac:dyDescent="0.25">
      <c r="A6505" s="30">
        <v>207422023</v>
      </c>
      <c r="B6505" t="s">
        <v>14713</v>
      </c>
      <c r="C6505" t="s">
        <v>14714</v>
      </c>
      <c r="D6505" t="s">
        <v>71</v>
      </c>
      <c r="E6505" t="s">
        <v>1638</v>
      </c>
      <c r="F6505" t="s">
        <v>101</v>
      </c>
      <c r="G6505" t="s">
        <v>14715</v>
      </c>
      <c r="H6505" t="s">
        <v>256</v>
      </c>
      <c r="I6505" t="s">
        <v>30</v>
      </c>
      <c r="J6505" t="s">
        <v>197</v>
      </c>
      <c r="K6505" t="s">
        <v>379</v>
      </c>
      <c r="L6505" t="s">
        <v>14716</v>
      </c>
      <c r="M6505" t="s">
        <v>64</v>
      </c>
      <c r="N6505" s="30"/>
      <c r="O6505" s="30"/>
      <c r="P6505" t="s">
        <v>79</v>
      </c>
    </row>
    <row r="6506" spans="1:16" x14ac:dyDescent="0.25">
      <c r="A6506" s="30">
        <v>242537520</v>
      </c>
      <c r="B6506" t="s">
        <v>14717</v>
      </c>
      <c r="C6506" t="s">
        <v>512</v>
      </c>
      <c r="D6506" t="s">
        <v>71</v>
      </c>
      <c r="E6506" t="s">
        <v>316</v>
      </c>
      <c r="F6506" t="s">
        <v>73</v>
      </c>
      <c r="G6506" t="s">
        <v>14718</v>
      </c>
      <c r="H6506" t="s">
        <v>75</v>
      </c>
      <c r="I6506" t="s">
        <v>28</v>
      </c>
      <c r="J6506" t="s">
        <v>76</v>
      </c>
      <c r="K6506" t="s">
        <v>77</v>
      </c>
      <c r="L6506" t="s">
        <v>11076</v>
      </c>
      <c r="M6506" t="s">
        <v>64</v>
      </c>
      <c r="N6506" s="30"/>
      <c r="O6506" s="30"/>
      <c r="P6506" t="s">
        <v>79</v>
      </c>
    </row>
    <row r="6507" spans="1:16" x14ac:dyDescent="0.25">
      <c r="A6507" s="30">
        <v>255341463</v>
      </c>
      <c r="B6507" t="s">
        <v>14719</v>
      </c>
      <c r="C6507" t="s">
        <v>1251</v>
      </c>
      <c r="D6507" t="s">
        <v>87</v>
      </c>
      <c r="E6507" t="s">
        <v>447</v>
      </c>
      <c r="F6507" t="s">
        <v>73</v>
      </c>
      <c r="G6507" t="s">
        <v>14720</v>
      </c>
      <c r="H6507" t="s">
        <v>121</v>
      </c>
      <c r="I6507" t="s">
        <v>21</v>
      </c>
      <c r="J6507" t="s">
        <v>197</v>
      </c>
      <c r="K6507" t="s">
        <v>97</v>
      </c>
      <c r="L6507" t="s">
        <v>892</v>
      </c>
      <c r="M6507" t="s">
        <v>64</v>
      </c>
      <c r="N6507" s="30"/>
      <c r="O6507" s="30"/>
      <c r="P6507" t="s">
        <v>79</v>
      </c>
    </row>
    <row r="6508" spans="1:16" x14ac:dyDescent="0.25">
      <c r="A6508" s="30">
        <v>203389242</v>
      </c>
      <c r="B6508" t="s">
        <v>14721</v>
      </c>
      <c r="C6508" t="s">
        <v>1931</v>
      </c>
      <c r="D6508" t="s">
        <v>71</v>
      </c>
      <c r="E6508" t="s">
        <v>176</v>
      </c>
      <c r="F6508" t="s">
        <v>73</v>
      </c>
      <c r="G6508" t="s">
        <v>14722</v>
      </c>
      <c r="H6508" t="s">
        <v>121</v>
      </c>
      <c r="I6508" t="s">
        <v>44</v>
      </c>
      <c r="J6508" t="s">
        <v>197</v>
      </c>
      <c r="K6508" t="s">
        <v>97</v>
      </c>
      <c r="L6508" t="s">
        <v>14115</v>
      </c>
      <c r="M6508" t="s">
        <v>64</v>
      </c>
      <c r="N6508" s="30"/>
      <c r="O6508" s="30"/>
      <c r="P6508" t="s">
        <v>79</v>
      </c>
    </row>
    <row r="6509" spans="1:16" x14ac:dyDescent="0.25">
      <c r="A6509" s="30">
        <v>239130453</v>
      </c>
      <c r="B6509" t="s">
        <v>14723</v>
      </c>
      <c r="C6509" t="s">
        <v>1251</v>
      </c>
      <c r="D6509" t="s">
        <v>87</v>
      </c>
      <c r="E6509" t="s">
        <v>124</v>
      </c>
      <c r="F6509" t="s">
        <v>73</v>
      </c>
      <c r="G6509" t="s">
        <v>14724</v>
      </c>
      <c r="H6509" t="s">
        <v>550</v>
      </c>
      <c r="I6509" t="s">
        <v>30</v>
      </c>
      <c r="J6509" t="s">
        <v>104</v>
      </c>
      <c r="K6509" t="s">
        <v>77</v>
      </c>
      <c r="L6509" t="s">
        <v>340</v>
      </c>
      <c r="M6509" t="s">
        <v>64</v>
      </c>
      <c r="N6509" s="30"/>
      <c r="O6509" s="30"/>
      <c r="P6509" t="s">
        <v>79</v>
      </c>
    </row>
    <row r="6510" spans="1:16" x14ac:dyDescent="0.25">
      <c r="A6510" s="30">
        <v>211697883</v>
      </c>
      <c r="B6510" t="s">
        <v>14725</v>
      </c>
      <c r="C6510" t="s">
        <v>3985</v>
      </c>
      <c r="D6510" t="s">
        <v>71</v>
      </c>
      <c r="E6510" t="s">
        <v>413</v>
      </c>
      <c r="F6510" t="s">
        <v>101</v>
      </c>
      <c r="G6510" t="s">
        <v>14726</v>
      </c>
      <c r="H6510" t="s">
        <v>208</v>
      </c>
      <c r="I6510" t="s">
        <v>28</v>
      </c>
      <c r="J6510" t="s">
        <v>91</v>
      </c>
      <c r="K6510" t="s">
        <v>225</v>
      </c>
      <c r="L6510" t="s">
        <v>14727</v>
      </c>
      <c r="M6510" t="s">
        <v>64</v>
      </c>
      <c r="N6510" s="30"/>
      <c r="O6510" s="30"/>
      <c r="P6510" t="s">
        <v>79</v>
      </c>
    </row>
    <row r="6511" spans="1:16" x14ac:dyDescent="0.25">
      <c r="A6511" s="30">
        <v>209265818</v>
      </c>
      <c r="B6511" t="s">
        <v>14728</v>
      </c>
      <c r="C6511" t="s">
        <v>936</v>
      </c>
      <c r="D6511" t="s">
        <v>71</v>
      </c>
      <c r="E6511" t="s">
        <v>275</v>
      </c>
      <c r="F6511" t="s">
        <v>73</v>
      </c>
      <c r="G6511" t="s">
        <v>14729</v>
      </c>
      <c r="H6511" t="s">
        <v>132</v>
      </c>
      <c r="I6511" t="s">
        <v>48</v>
      </c>
      <c r="J6511" t="s">
        <v>91</v>
      </c>
      <c r="K6511" t="s">
        <v>97</v>
      </c>
      <c r="L6511" t="s">
        <v>14115</v>
      </c>
      <c r="M6511" t="s">
        <v>64</v>
      </c>
      <c r="N6511" s="30"/>
      <c r="O6511" s="30"/>
      <c r="P6511" t="s">
        <v>79</v>
      </c>
    </row>
    <row r="6512" spans="1:16" x14ac:dyDescent="0.25">
      <c r="A6512" s="30">
        <v>240040139</v>
      </c>
      <c r="B6512" t="s">
        <v>14730</v>
      </c>
      <c r="C6512" t="s">
        <v>822</v>
      </c>
      <c r="D6512" t="s">
        <v>71</v>
      </c>
      <c r="E6512" t="s">
        <v>169</v>
      </c>
      <c r="F6512" t="s">
        <v>73</v>
      </c>
      <c r="G6512" t="s">
        <v>14731</v>
      </c>
      <c r="H6512" t="s">
        <v>158</v>
      </c>
      <c r="I6512" t="s">
        <v>40</v>
      </c>
      <c r="J6512" t="s">
        <v>91</v>
      </c>
      <c r="K6512" t="s">
        <v>77</v>
      </c>
      <c r="L6512" t="s">
        <v>560</v>
      </c>
      <c r="M6512" t="s">
        <v>64</v>
      </c>
      <c r="N6512" s="30"/>
      <c r="O6512" s="30"/>
      <c r="P6512" t="s">
        <v>142</v>
      </c>
    </row>
    <row r="6513" spans="1:16" x14ac:dyDescent="0.25">
      <c r="A6513" s="30">
        <v>241657683</v>
      </c>
      <c r="B6513" t="s">
        <v>14732</v>
      </c>
      <c r="C6513" t="s">
        <v>1018</v>
      </c>
      <c r="D6513" t="s">
        <v>71</v>
      </c>
      <c r="E6513" t="s">
        <v>116</v>
      </c>
      <c r="F6513" t="s">
        <v>73</v>
      </c>
      <c r="G6513" t="s">
        <v>14733</v>
      </c>
      <c r="H6513" t="s">
        <v>137</v>
      </c>
      <c r="I6513" t="s">
        <v>48</v>
      </c>
      <c r="J6513" t="s">
        <v>76</v>
      </c>
      <c r="K6513" t="s">
        <v>77</v>
      </c>
      <c r="L6513" t="s">
        <v>11076</v>
      </c>
      <c r="M6513" t="s">
        <v>64</v>
      </c>
      <c r="N6513" s="30"/>
      <c r="O6513" s="30"/>
      <c r="P6513" t="s">
        <v>79</v>
      </c>
    </row>
    <row r="6514" spans="1:16" x14ac:dyDescent="0.25">
      <c r="A6514" s="30">
        <v>243263787</v>
      </c>
      <c r="B6514" t="s">
        <v>14734</v>
      </c>
      <c r="C6514" t="s">
        <v>688</v>
      </c>
      <c r="D6514" t="s">
        <v>87</v>
      </c>
      <c r="E6514" t="s">
        <v>152</v>
      </c>
      <c r="F6514" t="s">
        <v>73</v>
      </c>
      <c r="G6514" t="s">
        <v>14735</v>
      </c>
      <c r="H6514" t="s">
        <v>550</v>
      </c>
      <c r="I6514" t="s">
        <v>48</v>
      </c>
      <c r="J6514" t="s">
        <v>104</v>
      </c>
      <c r="K6514" t="s">
        <v>97</v>
      </c>
      <c r="L6514" t="s">
        <v>257</v>
      </c>
      <c r="M6514" t="s">
        <v>64</v>
      </c>
      <c r="N6514" s="30"/>
      <c r="O6514" s="30"/>
      <c r="P6514" t="s">
        <v>79</v>
      </c>
    </row>
    <row r="6515" spans="1:16" x14ac:dyDescent="0.25">
      <c r="A6515" s="30">
        <v>228096566</v>
      </c>
      <c r="B6515" t="s">
        <v>14736</v>
      </c>
      <c r="C6515" t="s">
        <v>1931</v>
      </c>
      <c r="D6515" t="s">
        <v>87</v>
      </c>
      <c r="E6515" t="s">
        <v>536</v>
      </c>
      <c r="F6515" t="s">
        <v>73</v>
      </c>
      <c r="G6515" t="s">
        <v>14737</v>
      </c>
      <c r="H6515" t="s">
        <v>318</v>
      </c>
      <c r="I6515" t="s">
        <v>46</v>
      </c>
      <c r="J6515" t="s">
        <v>104</v>
      </c>
      <c r="K6515" t="s">
        <v>77</v>
      </c>
      <c r="L6515" t="s">
        <v>11076</v>
      </c>
      <c r="M6515" t="s">
        <v>64</v>
      </c>
      <c r="N6515" s="30"/>
      <c r="O6515" s="30"/>
      <c r="P6515" t="s">
        <v>79</v>
      </c>
    </row>
    <row r="6516" spans="1:16" x14ac:dyDescent="0.25">
      <c r="A6516" s="30">
        <v>220914667</v>
      </c>
      <c r="B6516" t="s">
        <v>14738</v>
      </c>
      <c r="C6516" t="s">
        <v>1339</v>
      </c>
      <c r="D6516" t="s">
        <v>87</v>
      </c>
      <c r="E6516" t="s">
        <v>107</v>
      </c>
      <c r="F6516" t="s">
        <v>73</v>
      </c>
      <c r="G6516" t="s">
        <v>14739</v>
      </c>
      <c r="H6516" t="s">
        <v>112</v>
      </c>
      <c r="I6516" t="s">
        <v>47</v>
      </c>
      <c r="J6516" t="s">
        <v>104</v>
      </c>
      <c r="K6516" t="s">
        <v>77</v>
      </c>
      <c r="L6516" t="s">
        <v>11076</v>
      </c>
      <c r="M6516" t="s">
        <v>64</v>
      </c>
      <c r="N6516" s="30"/>
      <c r="O6516" s="30"/>
      <c r="P6516" t="s">
        <v>79</v>
      </c>
    </row>
    <row r="6517" spans="1:16" x14ac:dyDescent="0.25">
      <c r="A6517" s="30">
        <v>238983209</v>
      </c>
      <c r="B6517" t="s">
        <v>14740</v>
      </c>
      <c r="C6517" t="s">
        <v>512</v>
      </c>
      <c r="D6517" t="s">
        <v>71</v>
      </c>
      <c r="E6517" t="s">
        <v>152</v>
      </c>
      <c r="F6517" t="s">
        <v>73</v>
      </c>
      <c r="G6517" t="s">
        <v>14741</v>
      </c>
      <c r="H6517" t="s">
        <v>137</v>
      </c>
      <c r="I6517" t="s">
        <v>36</v>
      </c>
      <c r="J6517" t="s">
        <v>76</v>
      </c>
      <c r="K6517" t="s">
        <v>166</v>
      </c>
      <c r="L6517" t="s">
        <v>14742</v>
      </c>
      <c r="M6517" t="s">
        <v>64</v>
      </c>
      <c r="N6517" s="30"/>
      <c r="O6517" s="30"/>
      <c r="P6517" t="s">
        <v>79</v>
      </c>
    </row>
    <row r="6518" spans="1:16" x14ac:dyDescent="0.25">
      <c r="A6518" s="30">
        <v>254707540</v>
      </c>
      <c r="B6518" t="s">
        <v>14743</v>
      </c>
      <c r="C6518" t="s">
        <v>14744</v>
      </c>
      <c r="D6518" t="s">
        <v>71</v>
      </c>
      <c r="E6518" t="s">
        <v>334</v>
      </c>
      <c r="F6518" t="s">
        <v>73</v>
      </c>
      <c r="G6518" t="s">
        <v>14745</v>
      </c>
      <c r="H6518" t="s">
        <v>208</v>
      </c>
      <c r="I6518" t="s">
        <v>21</v>
      </c>
      <c r="J6518" t="s">
        <v>91</v>
      </c>
      <c r="K6518" t="s">
        <v>225</v>
      </c>
      <c r="L6518" t="s">
        <v>14746</v>
      </c>
      <c r="M6518" t="s">
        <v>64</v>
      </c>
      <c r="N6518" s="30"/>
      <c r="O6518" s="30"/>
      <c r="P6518" t="s">
        <v>79</v>
      </c>
    </row>
    <row r="6519" spans="1:16" x14ac:dyDescent="0.25">
      <c r="A6519" s="30">
        <v>216680744</v>
      </c>
      <c r="B6519" t="s">
        <v>14747</v>
      </c>
      <c r="C6519" t="s">
        <v>853</v>
      </c>
      <c r="D6519" t="s">
        <v>87</v>
      </c>
      <c r="E6519" t="s">
        <v>241</v>
      </c>
      <c r="F6519" t="s">
        <v>101</v>
      </c>
      <c r="G6519" t="s">
        <v>14748</v>
      </c>
      <c r="H6519" t="s">
        <v>288</v>
      </c>
      <c r="I6519" t="s">
        <v>5</v>
      </c>
      <c r="J6519" t="s">
        <v>96</v>
      </c>
      <c r="K6519" t="s">
        <v>97</v>
      </c>
      <c r="L6519" t="s">
        <v>961</v>
      </c>
      <c r="M6519" t="s">
        <v>64</v>
      </c>
      <c r="N6519" s="30"/>
      <c r="O6519" s="30"/>
      <c r="P6519" t="s">
        <v>79</v>
      </c>
    </row>
    <row r="6520" spans="1:16" x14ac:dyDescent="0.25">
      <c r="A6520" s="30">
        <v>241495050</v>
      </c>
      <c r="B6520" t="s">
        <v>14749</v>
      </c>
      <c r="C6520" t="s">
        <v>2216</v>
      </c>
      <c r="D6520" t="s">
        <v>71</v>
      </c>
      <c r="E6520" t="s">
        <v>152</v>
      </c>
      <c r="F6520" t="s">
        <v>73</v>
      </c>
      <c r="G6520" t="s">
        <v>14750</v>
      </c>
      <c r="H6520" t="s">
        <v>191</v>
      </c>
      <c r="I6520" t="s">
        <v>5</v>
      </c>
      <c r="J6520" t="s">
        <v>91</v>
      </c>
      <c r="K6520" t="s">
        <v>97</v>
      </c>
      <c r="L6520" t="s">
        <v>1659</v>
      </c>
      <c r="M6520" t="s">
        <v>64</v>
      </c>
      <c r="N6520" s="30"/>
      <c r="O6520" s="30"/>
      <c r="P6520" t="s">
        <v>142</v>
      </c>
    </row>
    <row r="6521" spans="1:16" x14ac:dyDescent="0.25">
      <c r="A6521" s="30">
        <v>259066397</v>
      </c>
      <c r="B6521" t="s">
        <v>14751</v>
      </c>
      <c r="C6521" t="s">
        <v>14752</v>
      </c>
      <c r="D6521" t="s">
        <v>71</v>
      </c>
      <c r="E6521" t="s">
        <v>316</v>
      </c>
      <c r="F6521" t="s">
        <v>73</v>
      </c>
      <c r="G6521" t="s">
        <v>14753</v>
      </c>
      <c r="H6521" t="s">
        <v>146</v>
      </c>
      <c r="I6521" t="s">
        <v>4</v>
      </c>
      <c r="J6521" t="s">
        <v>76</v>
      </c>
      <c r="K6521" t="s">
        <v>77</v>
      </c>
      <c r="L6521" t="s">
        <v>11076</v>
      </c>
      <c r="M6521" t="s">
        <v>64</v>
      </c>
      <c r="N6521" s="30"/>
      <c r="O6521" s="30"/>
      <c r="P6521" t="s">
        <v>79</v>
      </c>
    </row>
    <row r="6522" spans="1:16" x14ac:dyDescent="0.25">
      <c r="A6522" s="30">
        <v>202983276</v>
      </c>
      <c r="B6522" t="s">
        <v>14754</v>
      </c>
      <c r="C6522" t="s">
        <v>14755</v>
      </c>
      <c r="D6522" t="s">
        <v>71</v>
      </c>
      <c r="E6522" t="s">
        <v>334</v>
      </c>
      <c r="F6522" t="s">
        <v>101</v>
      </c>
      <c r="G6522" t="s">
        <v>14756</v>
      </c>
      <c r="H6522" t="s">
        <v>212</v>
      </c>
      <c r="I6522" t="s">
        <v>5</v>
      </c>
      <c r="J6522" t="s">
        <v>76</v>
      </c>
      <c r="K6522" t="s">
        <v>97</v>
      </c>
      <c r="L6522" t="s">
        <v>6181</v>
      </c>
      <c r="M6522" t="s">
        <v>64</v>
      </c>
      <c r="N6522" s="30"/>
      <c r="O6522" s="30"/>
      <c r="P6522" t="s">
        <v>79</v>
      </c>
    </row>
    <row r="6523" spans="1:16" x14ac:dyDescent="0.25">
      <c r="A6523" s="30">
        <v>230069395</v>
      </c>
      <c r="B6523" t="s">
        <v>14754</v>
      </c>
      <c r="C6523" t="s">
        <v>14757</v>
      </c>
      <c r="D6523" t="s">
        <v>71</v>
      </c>
      <c r="E6523" t="s">
        <v>152</v>
      </c>
      <c r="F6523" t="s">
        <v>73</v>
      </c>
      <c r="G6523" t="s">
        <v>949</v>
      </c>
      <c r="H6523" t="s">
        <v>90</v>
      </c>
      <c r="I6523" t="s">
        <v>25</v>
      </c>
      <c r="J6523" t="s">
        <v>91</v>
      </c>
      <c r="K6523" t="s">
        <v>97</v>
      </c>
      <c r="L6523" t="s">
        <v>1541</v>
      </c>
      <c r="M6523" t="s">
        <v>64</v>
      </c>
      <c r="N6523" s="30"/>
      <c r="O6523" s="30"/>
      <c r="P6523" t="s">
        <v>142</v>
      </c>
    </row>
    <row r="6524" spans="1:16" x14ac:dyDescent="0.25">
      <c r="A6524" s="30">
        <v>247338395</v>
      </c>
      <c r="B6524" t="s">
        <v>14754</v>
      </c>
      <c r="C6524" t="s">
        <v>13107</v>
      </c>
      <c r="D6524" t="s">
        <v>71</v>
      </c>
      <c r="E6524" t="s">
        <v>72</v>
      </c>
      <c r="F6524" t="s">
        <v>73</v>
      </c>
      <c r="G6524" t="s">
        <v>14758</v>
      </c>
      <c r="H6524" t="s">
        <v>75</v>
      </c>
      <c r="I6524" t="s">
        <v>36</v>
      </c>
      <c r="J6524" t="s">
        <v>76</v>
      </c>
      <c r="K6524" t="s">
        <v>77</v>
      </c>
      <c r="L6524" t="s">
        <v>11076</v>
      </c>
      <c r="M6524" t="s">
        <v>64</v>
      </c>
      <c r="N6524" s="30"/>
      <c r="O6524" s="30"/>
      <c r="P6524" t="s">
        <v>79</v>
      </c>
    </row>
    <row r="6525" spans="1:16" x14ac:dyDescent="0.25">
      <c r="A6525" s="30">
        <v>233686260</v>
      </c>
      <c r="B6525" t="s">
        <v>14759</v>
      </c>
      <c r="C6525" t="s">
        <v>14760</v>
      </c>
      <c r="D6525" t="s">
        <v>71</v>
      </c>
      <c r="E6525" t="s">
        <v>144</v>
      </c>
      <c r="F6525" t="s">
        <v>73</v>
      </c>
      <c r="G6525" t="s">
        <v>14761</v>
      </c>
      <c r="H6525" t="s">
        <v>161</v>
      </c>
      <c r="I6525" t="s">
        <v>5</v>
      </c>
      <c r="J6525" t="s">
        <v>104</v>
      </c>
      <c r="K6525" t="s">
        <v>77</v>
      </c>
      <c r="L6525" t="s">
        <v>690</v>
      </c>
      <c r="M6525" t="s">
        <v>64</v>
      </c>
      <c r="N6525" s="30"/>
      <c r="O6525" s="30"/>
      <c r="P6525" t="s">
        <v>79</v>
      </c>
    </row>
    <row r="6526" spans="1:16" x14ac:dyDescent="0.25">
      <c r="A6526" s="30">
        <v>233066075</v>
      </c>
      <c r="B6526" t="s">
        <v>14762</v>
      </c>
      <c r="C6526" t="s">
        <v>14763</v>
      </c>
      <c r="D6526" t="s">
        <v>87</v>
      </c>
      <c r="E6526" t="s">
        <v>241</v>
      </c>
      <c r="F6526" t="s">
        <v>73</v>
      </c>
      <c r="G6526" t="s">
        <v>14764</v>
      </c>
      <c r="H6526" t="s">
        <v>357</v>
      </c>
      <c r="I6526" t="s">
        <v>3</v>
      </c>
      <c r="J6526" t="s">
        <v>91</v>
      </c>
      <c r="K6526" t="s">
        <v>97</v>
      </c>
      <c r="L6526" t="s">
        <v>961</v>
      </c>
      <c r="M6526" t="s">
        <v>64</v>
      </c>
      <c r="N6526" s="30"/>
      <c r="O6526" s="30"/>
      <c r="P6526" t="s">
        <v>79</v>
      </c>
    </row>
    <row r="6527" spans="1:16" x14ac:dyDescent="0.25">
      <c r="A6527" s="30">
        <v>247937592</v>
      </c>
      <c r="B6527" t="s">
        <v>14765</v>
      </c>
      <c r="C6527" t="s">
        <v>936</v>
      </c>
      <c r="D6527" t="s">
        <v>71</v>
      </c>
      <c r="E6527" t="s">
        <v>72</v>
      </c>
      <c r="F6527" t="s">
        <v>73</v>
      </c>
      <c r="G6527" t="s">
        <v>14766</v>
      </c>
      <c r="H6527" t="s">
        <v>651</v>
      </c>
      <c r="I6527" t="s">
        <v>30</v>
      </c>
      <c r="J6527" t="s">
        <v>91</v>
      </c>
      <c r="K6527" t="s">
        <v>77</v>
      </c>
      <c r="L6527" t="s">
        <v>11076</v>
      </c>
      <c r="M6527" t="s">
        <v>64</v>
      </c>
      <c r="N6527" s="30"/>
      <c r="O6527" s="30"/>
      <c r="P6527" t="s">
        <v>79</v>
      </c>
    </row>
    <row r="6528" spans="1:16" x14ac:dyDescent="0.25">
      <c r="A6528" s="30">
        <v>236152419</v>
      </c>
      <c r="B6528" t="s">
        <v>14767</v>
      </c>
      <c r="C6528" t="s">
        <v>321</v>
      </c>
      <c r="D6528" t="s">
        <v>87</v>
      </c>
      <c r="E6528" t="s">
        <v>241</v>
      </c>
      <c r="F6528" t="s">
        <v>73</v>
      </c>
      <c r="G6528" t="s">
        <v>14768</v>
      </c>
      <c r="H6528" t="s">
        <v>550</v>
      </c>
      <c r="I6528" t="s">
        <v>48</v>
      </c>
      <c r="J6528" t="s">
        <v>104</v>
      </c>
      <c r="K6528" t="s">
        <v>97</v>
      </c>
      <c r="L6528" t="s">
        <v>14769</v>
      </c>
      <c r="M6528" t="s">
        <v>64</v>
      </c>
      <c r="N6528" s="30"/>
      <c r="O6528" s="30"/>
      <c r="P6528" t="s">
        <v>79</v>
      </c>
    </row>
    <row r="6529" spans="1:16" x14ac:dyDescent="0.25">
      <c r="A6529" s="30">
        <v>236424370</v>
      </c>
      <c r="B6529" t="s">
        <v>14770</v>
      </c>
      <c r="C6529" t="s">
        <v>5234</v>
      </c>
      <c r="D6529" t="s">
        <v>71</v>
      </c>
      <c r="E6529" t="s">
        <v>499</v>
      </c>
      <c r="F6529" t="s">
        <v>73</v>
      </c>
      <c r="G6529" t="s">
        <v>14771</v>
      </c>
      <c r="H6529" t="s">
        <v>550</v>
      </c>
      <c r="I6529" t="s">
        <v>24</v>
      </c>
      <c r="J6529" t="s">
        <v>104</v>
      </c>
      <c r="K6529" t="s">
        <v>97</v>
      </c>
      <c r="L6529" t="s">
        <v>14115</v>
      </c>
      <c r="M6529" t="s">
        <v>64</v>
      </c>
      <c r="N6529" s="30"/>
      <c r="O6529" s="30"/>
      <c r="P6529" t="s">
        <v>79</v>
      </c>
    </row>
    <row r="6530" spans="1:16" x14ac:dyDescent="0.25">
      <c r="A6530" s="30">
        <v>240995779</v>
      </c>
      <c r="B6530" t="s">
        <v>14770</v>
      </c>
      <c r="C6530" t="s">
        <v>512</v>
      </c>
      <c r="D6530" t="s">
        <v>71</v>
      </c>
      <c r="E6530" t="s">
        <v>632</v>
      </c>
      <c r="F6530" t="s">
        <v>101</v>
      </c>
      <c r="G6530" t="s">
        <v>14772</v>
      </c>
      <c r="H6530" t="s">
        <v>158</v>
      </c>
      <c r="I6530" t="s">
        <v>40</v>
      </c>
      <c r="J6530" t="s">
        <v>91</v>
      </c>
      <c r="K6530" t="s">
        <v>97</v>
      </c>
      <c r="L6530" t="s">
        <v>634</v>
      </c>
      <c r="M6530" t="s">
        <v>64</v>
      </c>
      <c r="N6530" s="30"/>
      <c r="O6530" s="30"/>
      <c r="P6530" t="s">
        <v>79</v>
      </c>
    </row>
    <row r="6531" spans="1:16" x14ac:dyDescent="0.25">
      <c r="A6531" s="30">
        <v>237624135</v>
      </c>
      <c r="B6531" t="s">
        <v>14773</v>
      </c>
      <c r="C6531" t="s">
        <v>1018</v>
      </c>
      <c r="D6531" t="s">
        <v>71</v>
      </c>
      <c r="E6531" t="s">
        <v>632</v>
      </c>
      <c r="F6531" t="s">
        <v>101</v>
      </c>
      <c r="G6531" t="s">
        <v>14774</v>
      </c>
      <c r="H6531" t="s">
        <v>550</v>
      </c>
      <c r="I6531" t="s">
        <v>45</v>
      </c>
      <c r="J6531" t="s">
        <v>104</v>
      </c>
      <c r="K6531" t="s">
        <v>97</v>
      </c>
      <c r="L6531" t="s">
        <v>834</v>
      </c>
      <c r="M6531" t="s">
        <v>64</v>
      </c>
      <c r="N6531" s="30"/>
      <c r="O6531" s="30"/>
      <c r="P6531" t="s">
        <v>79</v>
      </c>
    </row>
    <row r="6532" spans="1:16" x14ac:dyDescent="0.25">
      <c r="A6532" s="30">
        <v>233481274</v>
      </c>
      <c r="B6532" t="s">
        <v>14775</v>
      </c>
      <c r="C6532" t="s">
        <v>3574</v>
      </c>
      <c r="D6532" t="s">
        <v>87</v>
      </c>
      <c r="E6532" t="s">
        <v>683</v>
      </c>
      <c r="F6532" t="s">
        <v>101</v>
      </c>
      <c r="G6532" t="s">
        <v>14776</v>
      </c>
      <c r="H6532" t="s">
        <v>525</v>
      </c>
      <c r="I6532" t="s">
        <v>12</v>
      </c>
      <c r="J6532" t="s">
        <v>197</v>
      </c>
      <c r="K6532" t="s">
        <v>77</v>
      </c>
      <c r="L6532" t="s">
        <v>3328</v>
      </c>
      <c r="M6532" t="s">
        <v>64</v>
      </c>
      <c r="N6532" s="30"/>
      <c r="O6532" s="30"/>
      <c r="P6532" t="s">
        <v>142</v>
      </c>
    </row>
    <row r="6533" spans="1:16" x14ac:dyDescent="0.25">
      <c r="A6533" s="30">
        <v>206890303</v>
      </c>
      <c r="B6533" t="s">
        <v>14777</v>
      </c>
      <c r="C6533" t="s">
        <v>14778</v>
      </c>
      <c r="D6533" t="s">
        <v>71</v>
      </c>
      <c r="E6533" t="s">
        <v>404</v>
      </c>
      <c r="F6533" t="s">
        <v>73</v>
      </c>
      <c r="G6533" t="s">
        <v>14779</v>
      </c>
      <c r="H6533" t="s">
        <v>132</v>
      </c>
      <c r="I6533" t="s">
        <v>48</v>
      </c>
      <c r="J6533" t="s">
        <v>91</v>
      </c>
      <c r="K6533" t="s">
        <v>133</v>
      </c>
      <c r="L6533" t="s">
        <v>14780</v>
      </c>
      <c r="M6533" t="s">
        <v>64</v>
      </c>
      <c r="N6533" s="30"/>
      <c r="O6533" s="30"/>
      <c r="P6533" t="s">
        <v>79</v>
      </c>
    </row>
    <row r="6534" spans="1:16" x14ac:dyDescent="0.25">
      <c r="A6534" s="30">
        <v>215361858</v>
      </c>
      <c r="B6534" t="s">
        <v>14781</v>
      </c>
      <c r="C6534" t="s">
        <v>14782</v>
      </c>
      <c r="D6534" t="s">
        <v>71</v>
      </c>
      <c r="E6534" t="s">
        <v>683</v>
      </c>
      <c r="F6534" t="s">
        <v>73</v>
      </c>
      <c r="G6534" t="s">
        <v>14783</v>
      </c>
      <c r="H6534" t="s">
        <v>126</v>
      </c>
      <c r="I6534" t="s">
        <v>35</v>
      </c>
      <c r="J6534" t="s">
        <v>91</v>
      </c>
      <c r="K6534" t="s">
        <v>262</v>
      </c>
      <c r="L6534" t="s">
        <v>14784</v>
      </c>
      <c r="M6534" t="s">
        <v>64</v>
      </c>
      <c r="N6534" s="30"/>
      <c r="O6534" s="30"/>
      <c r="P6534" t="s">
        <v>142</v>
      </c>
    </row>
    <row r="6535" spans="1:16" x14ac:dyDescent="0.25">
      <c r="A6535" s="30">
        <v>236115051</v>
      </c>
      <c r="B6535" t="s">
        <v>14785</v>
      </c>
      <c r="C6535" t="s">
        <v>726</v>
      </c>
      <c r="D6535" t="s">
        <v>71</v>
      </c>
      <c r="E6535" t="s">
        <v>116</v>
      </c>
      <c r="F6535" t="s">
        <v>73</v>
      </c>
      <c r="G6535" t="s">
        <v>14786</v>
      </c>
      <c r="H6535" t="s">
        <v>126</v>
      </c>
      <c r="I6535" t="s">
        <v>35</v>
      </c>
      <c r="J6535" t="s">
        <v>91</v>
      </c>
      <c r="K6535" t="s">
        <v>77</v>
      </c>
      <c r="L6535" t="s">
        <v>11076</v>
      </c>
      <c r="M6535" t="s">
        <v>64</v>
      </c>
      <c r="N6535" s="30"/>
      <c r="O6535" s="30"/>
      <c r="P6535" t="s">
        <v>79</v>
      </c>
    </row>
    <row r="6536" spans="1:16" x14ac:dyDescent="0.25">
      <c r="A6536" s="30">
        <v>229668868</v>
      </c>
      <c r="B6536" t="s">
        <v>14787</v>
      </c>
      <c r="C6536" t="s">
        <v>14788</v>
      </c>
      <c r="D6536" t="s">
        <v>71</v>
      </c>
      <c r="E6536" t="s">
        <v>260</v>
      </c>
      <c r="F6536" t="s">
        <v>73</v>
      </c>
      <c r="G6536" t="s">
        <v>14789</v>
      </c>
      <c r="H6536" t="s">
        <v>318</v>
      </c>
      <c r="I6536" t="s">
        <v>36</v>
      </c>
      <c r="J6536" t="s">
        <v>104</v>
      </c>
      <c r="K6536" t="s">
        <v>1278</v>
      </c>
      <c r="L6536" t="s">
        <v>14790</v>
      </c>
      <c r="M6536" t="s">
        <v>64</v>
      </c>
      <c r="N6536" s="30"/>
      <c r="O6536" s="30"/>
      <c r="P6536" t="s">
        <v>142</v>
      </c>
    </row>
    <row r="6537" spans="1:16" x14ac:dyDescent="0.25">
      <c r="A6537" s="30">
        <v>237514435</v>
      </c>
      <c r="B6537" t="s">
        <v>14791</v>
      </c>
      <c r="C6537" t="s">
        <v>14792</v>
      </c>
      <c r="D6537" t="s">
        <v>71</v>
      </c>
      <c r="E6537" t="s">
        <v>609</v>
      </c>
      <c r="F6537" t="s">
        <v>73</v>
      </c>
      <c r="G6537" t="s">
        <v>14793</v>
      </c>
      <c r="H6537" t="s">
        <v>390</v>
      </c>
      <c r="I6537" t="s">
        <v>36</v>
      </c>
      <c r="J6537" t="s">
        <v>76</v>
      </c>
      <c r="K6537" t="s">
        <v>77</v>
      </c>
      <c r="L6537" t="s">
        <v>11076</v>
      </c>
      <c r="M6537" t="s">
        <v>64</v>
      </c>
      <c r="N6537" s="30"/>
      <c r="O6537" s="30"/>
      <c r="P6537" t="s">
        <v>142</v>
      </c>
    </row>
    <row r="6538" spans="1:16" x14ac:dyDescent="0.25">
      <c r="A6538" s="30">
        <v>237668249</v>
      </c>
      <c r="B6538" t="s">
        <v>14794</v>
      </c>
      <c r="C6538" t="s">
        <v>14795</v>
      </c>
      <c r="D6538" t="s">
        <v>87</v>
      </c>
      <c r="E6538" t="s">
        <v>883</v>
      </c>
      <c r="F6538" t="s">
        <v>73</v>
      </c>
      <c r="G6538" t="s">
        <v>14796</v>
      </c>
      <c r="H6538" t="s">
        <v>126</v>
      </c>
      <c r="I6538" t="s">
        <v>3</v>
      </c>
      <c r="J6538" t="s">
        <v>91</v>
      </c>
      <c r="K6538" t="s">
        <v>77</v>
      </c>
      <c r="L6538" t="s">
        <v>6057</v>
      </c>
      <c r="M6538" t="s">
        <v>320</v>
      </c>
      <c r="N6538" s="30"/>
      <c r="O6538" s="30"/>
      <c r="P6538" t="s">
        <v>79</v>
      </c>
    </row>
    <row r="6539" spans="1:16" x14ac:dyDescent="0.25">
      <c r="A6539" s="30">
        <v>236100301</v>
      </c>
      <c r="B6539" t="s">
        <v>13138</v>
      </c>
      <c r="C6539" t="s">
        <v>4474</v>
      </c>
      <c r="D6539" t="s">
        <v>71</v>
      </c>
      <c r="E6539" t="s">
        <v>130</v>
      </c>
      <c r="F6539" t="s">
        <v>73</v>
      </c>
      <c r="G6539" t="s">
        <v>14797</v>
      </c>
      <c r="H6539" t="s">
        <v>212</v>
      </c>
      <c r="I6539" t="s">
        <v>30</v>
      </c>
      <c r="J6539" t="s">
        <v>76</v>
      </c>
      <c r="K6539" t="s">
        <v>97</v>
      </c>
      <c r="L6539" t="s">
        <v>2285</v>
      </c>
      <c r="M6539" t="s">
        <v>64</v>
      </c>
      <c r="N6539" s="30"/>
      <c r="O6539" s="30"/>
      <c r="P6539" t="s">
        <v>79</v>
      </c>
    </row>
    <row r="6540" spans="1:16" x14ac:dyDescent="0.25">
      <c r="A6540" s="30">
        <v>232800102</v>
      </c>
      <c r="B6540" t="s">
        <v>1382</v>
      </c>
      <c r="C6540" t="s">
        <v>604</v>
      </c>
      <c r="D6540" t="s">
        <v>71</v>
      </c>
      <c r="E6540" t="s">
        <v>447</v>
      </c>
      <c r="F6540" t="s">
        <v>101</v>
      </c>
      <c r="G6540" t="s">
        <v>14798</v>
      </c>
      <c r="H6540" t="s">
        <v>84</v>
      </c>
      <c r="I6540" t="s">
        <v>47</v>
      </c>
      <c r="J6540" t="s">
        <v>76</v>
      </c>
      <c r="K6540" t="s">
        <v>97</v>
      </c>
      <c r="L6540" t="s">
        <v>449</v>
      </c>
      <c r="M6540" t="s">
        <v>64</v>
      </c>
      <c r="N6540" s="30"/>
      <c r="O6540" s="30"/>
      <c r="P6540" t="s">
        <v>142</v>
      </c>
    </row>
    <row r="6541" spans="1:16" x14ac:dyDescent="0.25">
      <c r="A6541" s="30">
        <v>234516235</v>
      </c>
      <c r="B6541" t="s">
        <v>14799</v>
      </c>
      <c r="C6541" t="s">
        <v>2270</v>
      </c>
      <c r="D6541" t="s">
        <v>71</v>
      </c>
      <c r="E6541" t="s">
        <v>447</v>
      </c>
      <c r="F6541" t="s">
        <v>73</v>
      </c>
      <c r="G6541" t="s">
        <v>14800</v>
      </c>
      <c r="H6541" t="s">
        <v>390</v>
      </c>
      <c r="I6541" t="s">
        <v>12</v>
      </c>
      <c r="J6541" t="s">
        <v>76</v>
      </c>
      <c r="K6541" t="s">
        <v>97</v>
      </c>
      <c r="L6541" t="s">
        <v>892</v>
      </c>
      <c r="M6541" t="s">
        <v>64</v>
      </c>
      <c r="N6541" s="30"/>
      <c r="O6541" s="30"/>
      <c r="P6541" t="s">
        <v>142</v>
      </c>
    </row>
    <row r="6542" spans="1:16" x14ac:dyDescent="0.25">
      <c r="A6542" s="30">
        <v>237514443</v>
      </c>
      <c r="B6542" t="s">
        <v>14801</v>
      </c>
      <c r="C6542" t="s">
        <v>14792</v>
      </c>
      <c r="D6542" t="s">
        <v>71</v>
      </c>
      <c r="E6542" t="s">
        <v>609</v>
      </c>
      <c r="F6542" t="s">
        <v>73</v>
      </c>
      <c r="G6542" t="s">
        <v>14793</v>
      </c>
      <c r="H6542" t="s">
        <v>390</v>
      </c>
      <c r="I6542" t="s">
        <v>12</v>
      </c>
      <c r="J6542" t="s">
        <v>76</v>
      </c>
      <c r="K6542" t="s">
        <v>77</v>
      </c>
      <c r="L6542" t="s">
        <v>11076</v>
      </c>
      <c r="M6542" t="s">
        <v>64</v>
      </c>
      <c r="N6542" s="30"/>
      <c r="O6542" s="30"/>
      <c r="P6542" t="s">
        <v>142</v>
      </c>
    </row>
    <row r="6543" spans="1:16" x14ac:dyDescent="0.25">
      <c r="A6543" s="30">
        <v>201326493</v>
      </c>
      <c r="B6543" t="s">
        <v>14802</v>
      </c>
      <c r="C6543" t="s">
        <v>14803</v>
      </c>
      <c r="D6543" t="s">
        <v>87</v>
      </c>
      <c r="E6543" t="s">
        <v>124</v>
      </c>
      <c r="F6543" t="s">
        <v>73</v>
      </c>
      <c r="G6543" t="s">
        <v>14804</v>
      </c>
      <c r="H6543" t="s">
        <v>256</v>
      </c>
      <c r="I6543" t="s">
        <v>5</v>
      </c>
      <c r="J6543" t="s">
        <v>104</v>
      </c>
      <c r="K6543" t="s">
        <v>77</v>
      </c>
      <c r="L6543" t="s">
        <v>127</v>
      </c>
      <c r="M6543" t="s">
        <v>64</v>
      </c>
      <c r="N6543" s="30"/>
      <c r="O6543" s="30"/>
      <c r="P6543" t="s">
        <v>142</v>
      </c>
    </row>
    <row r="6544" spans="1:16" x14ac:dyDescent="0.25">
      <c r="A6544" s="30">
        <v>241066729</v>
      </c>
      <c r="B6544" t="s">
        <v>14802</v>
      </c>
      <c r="C6544" t="s">
        <v>14805</v>
      </c>
      <c r="D6544" t="s">
        <v>87</v>
      </c>
      <c r="E6544" t="s">
        <v>1189</v>
      </c>
      <c r="F6544" t="s">
        <v>73</v>
      </c>
      <c r="G6544" t="s">
        <v>14806</v>
      </c>
      <c r="H6544" t="s">
        <v>256</v>
      </c>
      <c r="I6544" t="s">
        <v>48</v>
      </c>
      <c r="J6544" t="s">
        <v>104</v>
      </c>
      <c r="K6544" t="s">
        <v>589</v>
      </c>
      <c r="L6544" t="s">
        <v>3349</v>
      </c>
      <c r="M6544" t="s">
        <v>64</v>
      </c>
      <c r="N6544" s="30"/>
      <c r="O6544" s="30"/>
      <c r="P6544" t="s">
        <v>79</v>
      </c>
    </row>
    <row r="6545" spans="1:16" x14ac:dyDescent="0.25">
      <c r="A6545" s="30">
        <v>243475001</v>
      </c>
      <c r="B6545" t="s">
        <v>14802</v>
      </c>
      <c r="C6545" t="s">
        <v>14807</v>
      </c>
      <c r="D6545" t="s">
        <v>87</v>
      </c>
      <c r="E6545" t="s">
        <v>386</v>
      </c>
      <c r="F6545" t="s">
        <v>73</v>
      </c>
      <c r="G6545" t="s">
        <v>14808</v>
      </c>
      <c r="H6545" t="s">
        <v>208</v>
      </c>
      <c r="I6545" t="s">
        <v>24</v>
      </c>
      <c r="J6545" t="s">
        <v>91</v>
      </c>
      <c r="K6545" t="s">
        <v>77</v>
      </c>
      <c r="L6545" t="s">
        <v>11076</v>
      </c>
      <c r="M6545" t="s">
        <v>64</v>
      </c>
      <c r="N6545" s="30"/>
      <c r="O6545" s="30"/>
      <c r="P6545" t="s">
        <v>79</v>
      </c>
    </row>
    <row r="6546" spans="1:16" x14ac:dyDescent="0.25">
      <c r="A6546" s="30">
        <v>248822322</v>
      </c>
      <c r="B6546" t="s">
        <v>14802</v>
      </c>
      <c r="C6546" t="s">
        <v>14809</v>
      </c>
      <c r="D6546" t="s">
        <v>87</v>
      </c>
      <c r="E6546" t="s">
        <v>107</v>
      </c>
      <c r="F6546" t="s">
        <v>101</v>
      </c>
      <c r="G6546" t="s">
        <v>14810</v>
      </c>
      <c r="H6546" t="s">
        <v>318</v>
      </c>
      <c r="I6546" t="s">
        <v>48</v>
      </c>
      <c r="J6546" t="s">
        <v>104</v>
      </c>
      <c r="K6546" t="s">
        <v>77</v>
      </c>
      <c r="L6546" t="s">
        <v>11076</v>
      </c>
      <c r="M6546" t="s">
        <v>64</v>
      </c>
      <c r="N6546" s="30"/>
      <c r="O6546" s="30"/>
      <c r="P6546" t="s">
        <v>79</v>
      </c>
    </row>
    <row r="6547" spans="1:16" x14ac:dyDescent="0.25">
      <c r="A6547" s="30">
        <v>236213765</v>
      </c>
      <c r="B6547" t="s">
        <v>14811</v>
      </c>
      <c r="C6547" t="s">
        <v>731</v>
      </c>
      <c r="D6547" t="s">
        <v>71</v>
      </c>
      <c r="E6547" t="s">
        <v>683</v>
      </c>
      <c r="F6547" t="s">
        <v>73</v>
      </c>
      <c r="G6547" t="s">
        <v>14812</v>
      </c>
      <c r="H6547" t="s">
        <v>126</v>
      </c>
      <c r="I6547" t="s">
        <v>11</v>
      </c>
      <c r="J6547" t="s">
        <v>91</v>
      </c>
      <c r="K6547" t="s">
        <v>262</v>
      </c>
      <c r="L6547" t="s">
        <v>14813</v>
      </c>
      <c r="M6547" t="s">
        <v>64</v>
      </c>
      <c r="N6547" s="30"/>
      <c r="O6547" s="30"/>
      <c r="P6547" t="s">
        <v>79</v>
      </c>
    </row>
    <row r="6548" spans="1:16" x14ac:dyDescent="0.25">
      <c r="A6548" s="30">
        <v>209436583</v>
      </c>
      <c r="B6548" t="s">
        <v>14814</v>
      </c>
      <c r="C6548" t="s">
        <v>14815</v>
      </c>
      <c r="D6548" t="s">
        <v>71</v>
      </c>
      <c r="E6548" t="s">
        <v>825</v>
      </c>
      <c r="F6548" t="s">
        <v>73</v>
      </c>
      <c r="G6548" t="s">
        <v>14816</v>
      </c>
      <c r="H6548" t="s">
        <v>178</v>
      </c>
      <c r="I6548" t="s">
        <v>5</v>
      </c>
      <c r="J6548" t="s">
        <v>104</v>
      </c>
      <c r="K6548" t="s">
        <v>97</v>
      </c>
      <c r="L6548" t="s">
        <v>449</v>
      </c>
      <c r="M6548" t="s">
        <v>64</v>
      </c>
      <c r="N6548" s="30"/>
      <c r="O6548" s="30"/>
      <c r="P6548" t="s">
        <v>79</v>
      </c>
    </row>
    <row r="6549" spans="1:16" x14ac:dyDescent="0.25">
      <c r="A6549" s="30">
        <v>220760532</v>
      </c>
      <c r="B6549" t="s">
        <v>14814</v>
      </c>
      <c r="C6549" t="s">
        <v>14817</v>
      </c>
      <c r="D6549" t="s">
        <v>71</v>
      </c>
      <c r="E6549" t="s">
        <v>100</v>
      </c>
      <c r="F6549" t="s">
        <v>73</v>
      </c>
      <c r="G6549" t="s">
        <v>14818</v>
      </c>
      <c r="H6549" t="s">
        <v>171</v>
      </c>
      <c r="I6549" t="s">
        <v>30</v>
      </c>
      <c r="J6549" t="s">
        <v>96</v>
      </c>
      <c r="K6549" t="s">
        <v>97</v>
      </c>
      <c r="L6549" t="s">
        <v>296</v>
      </c>
      <c r="M6549" t="s">
        <v>64</v>
      </c>
      <c r="N6549" s="30"/>
      <c r="O6549" s="30"/>
      <c r="P6549" t="s">
        <v>79</v>
      </c>
    </row>
    <row r="6550" spans="1:16" x14ac:dyDescent="0.25">
      <c r="A6550" s="30">
        <v>232303073</v>
      </c>
      <c r="B6550" t="s">
        <v>14814</v>
      </c>
      <c r="C6550" t="s">
        <v>2471</v>
      </c>
      <c r="D6550" t="s">
        <v>71</v>
      </c>
      <c r="E6550" t="s">
        <v>110</v>
      </c>
      <c r="F6550" t="s">
        <v>73</v>
      </c>
      <c r="G6550" t="s">
        <v>14819</v>
      </c>
      <c r="H6550" t="s">
        <v>140</v>
      </c>
      <c r="I6550" t="s">
        <v>36</v>
      </c>
      <c r="J6550" t="s">
        <v>96</v>
      </c>
      <c r="K6550" t="s">
        <v>97</v>
      </c>
      <c r="L6550" t="s">
        <v>397</v>
      </c>
      <c r="M6550" t="s">
        <v>64</v>
      </c>
      <c r="N6550" s="30"/>
      <c r="O6550" s="30"/>
      <c r="P6550" t="s">
        <v>79</v>
      </c>
    </row>
    <row r="6551" spans="1:16" x14ac:dyDescent="0.25">
      <c r="A6551" s="30">
        <v>237229240</v>
      </c>
      <c r="B6551" t="s">
        <v>14814</v>
      </c>
      <c r="C6551" t="s">
        <v>1029</v>
      </c>
      <c r="D6551" t="s">
        <v>71</v>
      </c>
      <c r="E6551" t="s">
        <v>1189</v>
      </c>
      <c r="F6551" t="s">
        <v>73</v>
      </c>
      <c r="G6551" t="s">
        <v>14820</v>
      </c>
      <c r="H6551" t="s">
        <v>212</v>
      </c>
      <c r="I6551" t="s">
        <v>36</v>
      </c>
      <c r="J6551" t="s">
        <v>76</v>
      </c>
      <c r="K6551" t="s">
        <v>213</v>
      </c>
      <c r="L6551" t="s">
        <v>454</v>
      </c>
      <c r="M6551" t="s">
        <v>64</v>
      </c>
      <c r="N6551" s="30"/>
      <c r="O6551" s="30"/>
      <c r="P6551" t="s">
        <v>79</v>
      </c>
    </row>
    <row r="6552" spans="1:16" x14ac:dyDescent="0.25">
      <c r="A6552" s="30">
        <v>210609046</v>
      </c>
      <c r="B6552" t="s">
        <v>14821</v>
      </c>
      <c r="C6552" t="s">
        <v>1641</v>
      </c>
      <c r="D6552" t="s">
        <v>71</v>
      </c>
      <c r="E6552" t="s">
        <v>647</v>
      </c>
      <c r="F6552" t="s">
        <v>73</v>
      </c>
      <c r="G6552" t="s">
        <v>14822</v>
      </c>
      <c r="H6552" t="s">
        <v>158</v>
      </c>
      <c r="I6552" t="s">
        <v>34</v>
      </c>
      <c r="J6552" t="s">
        <v>91</v>
      </c>
      <c r="K6552" t="s">
        <v>589</v>
      </c>
      <c r="L6552" t="s">
        <v>3501</v>
      </c>
      <c r="M6552" t="s">
        <v>64</v>
      </c>
      <c r="N6552" s="30"/>
      <c r="O6552" s="30"/>
      <c r="P6552" t="s">
        <v>79</v>
      </c>
    </row>
    <row r="6553" spans="1:16" x14ac:dyDescent="0.25">
      <c r="A6553" s="30">
        <v>234369171</v>
      </c>
      <c r="B6553" t="s">
        <v>14823</v>
      </c>
      <c r="C6553" t="s">
        <v>14824</v>
      </c>
      <c r="D6553" t="s">
        <v>71</v>
      </c>
      <c r="E6553" t="s">
        <v>365</v>
      </c>
      <c r="F6553" t="s">
        <v>73</v>
      </c>
      <c r="G6553" t="s">
        <v>14825</v>
      </c>
      <c r="H6553" t="s">
        <v>90</v>
      </c>
      <c r="I6553" t="s">
        <v>36</v>
      </c>
      <c r="J6553" t="s">
        <v>91</v>
      </c>
      <c r="K6553" t="s">
        <v>77</v>
      </c>
      <c r="L6553" t="s">
        <v>11076</v>
      </c>
      <c r="M6553" t="s">
        <v>64</v>
      </c>
      <c r="N6553" s="30"/>
      <c r="O6553" s="30"/>
      <c r="P6553" t="s">
        <v>79</v>
      </c>
    </row>
    <row r="6554" spans="1:16" x14ac:dyDescent="0.25">
      <c r="A6554" s="30">
        <v>207497173</v>
      </c>
      <c r="B6554" t="s">
        <v>14826</v>
      </c>
      <c r="C6554" t="s">
        <v>13657</v>
      </c>
      <c r="D6554" t="s">
        <v>71</v>
      </c>
      <c r="E6554" t="s">
        <v>447</v>
      </c>
      <c r="F6554" t="s">
        <v>73</v>
      </c>
      <c r="G6554" t="s">
        <v>14827</v>
      </c>
      <c r="H6554" t="s">
        <v>137</v>
      </c>
      <c r="I6554" t="s">
        <v>24</v>
      </c>
      <c r="J6554" t="s">
        <v>76</v>
      </c>
      <c r="K6554" t="s">
        <v>97</v>
      </c>
      <c r="L6554" t="s">
        <v>449</v>
      </c>
      <c r="M6554" t="s">
        <v>64</v>
      </c>
      <c r="N6554" s="30"/>
      <c r="O6554" s="30"/>
      <c r="P6554" t="s">
        <v>79</v>
      </c>
    </row>
    <row r="6555" spans="1:16" x14ac:dyDescent="0.25">
      <c r="A6555" s="30">
        <v>206408742</v>
      </c>
      <c r="B6555" t="s">
        <v>14828</v>
      </c>
      <c r="C6555" t="s">
        <v>14374</v>
      </c>
      <c r="D6555" t="s">
        <v>71</v>
      </c>
      <c r="E6555" t="s">
        <v>642</v>
      </c>
      <c r="F6555" t="s">
        <v>73</v>
      </c>
      <c r="G6555" t="s">
        <v>14829</v>
      </c>
      <c r="H6555" t="s">
        <v>390</v>
      </c>
      <c r="I6555" t="s">
        <v>36</v>
      </c>
      <c r="J6555" t="s">
        <v>76</v>
      </c>
      <c r="K6555" t="s">
        <v>77</v>
      </c>
      <c r="L6555" t="s">
        <v>11076</v>
      </c>
      <c r="M6555" t="s">
        <v>64</v>
      </c>
      <c r="N6555" s="30"/>
      <c r="O6555" s="30"/>
      <c r="P6555" t="s">
        <v>79</v>
      </c>
    </row>
    <row r="6556" spans="1:16" x14ac:dyDescent="0.25">
      <c r="A6556" s="30">
        <v>237442355</v>
      </c>
      <c r="B6556" t="s">
        <v>14830</v>
      </c>
      <c r="C6556" t="s">
        <v>4080</v>
      </c>
      <c r="D6556" t="s">
        <v>71</v>
      </c>
      <c r="E6556" t="s">
        <v>241</v>
      </c>
      <c r="F6556" t="s">
        <v>73</v>
      </c>
      <c r="G6556" t="s">
        <v>14831</v>
      </c>
      <c r="H6556" t="s">
        <v>178</v>
      </c>
      <c r="I6556" t="s">
        <v>5</v>
      </c>
      <c r="J6556" t="s">
        <v>104</v>
      </c>
      <c r="K6556" t="s">
        <v>97</v>
      </c>
      <c r="L6556" t="s">
        <v>244</v>
      </c>
      <c r="M6556" t="s">
        <v>64</v>
      </c>
      <c r="N6556" s="30"/>
      <c r="O6556" s="30"/>
      <c r="P6556" t="s">
        <v>79</v>
      </c>
    </row>
    <row r="6557" spans="1:16" x14ac:dyDescent="0.25">
      <c r="A6557" s="30">
        <v>237141577</v>
      </c>
      <c r="B6557" t="s">
        <v>14832</v>
      </c>
      <c r="C6557" t="s">
        <v>824</v>
      </c>
      <c r="D6557" t="s">
        <v>87</v>
      </c>
      <c r="E6557" t="s">
        <v>156</v>
      </c>
      <c r="F6557" t="s">
        <v>73</v>
      </c>
      <c r="G6557" t="s">
        <v>14833</v>
      </c>
      <c r="H6557" t="s">
        <v>367</v>
      </c>
      <c r="I6557" t="s">
        <v>5</v>
      </c>
      <c r="J6557" t="s">
        <v>96</v>
      </c>
      <c r="K6557" t="s">
        <v>77</v>
      </c>
      <c r="L6557" t="s">
        <v>11076</v>
      </c>
      <c r="M6557" t="s">
        <v>64</v>
      </c>
      <c r="N6557" s="30"/>
      <c r="O6557" s="30"/>
      <c r="P6557" t="s">
        <v>79</v>
      </c>
    </row>
    <row r="6558" spans="1:16" x14ac:dyDescent="0.25">
      <c r="A6558" s="30">
        <v>230047151</v>
      </c>
      <c r="B6558" t="s">
        <v>14834</v>
      </c>
      <c r="C6558" t="s">
        <v>14835</v>
      </c>
      <c r="D6558" t="s">
        <v>71</v>
      </c>
      <c r="E6558" t="s">
        <v>176</v>
      </c>
      <c r="F6558" t="s">
        <v>73</v>
      </c>
      <c r="G6558" t="s">
        <v>14836</v>
      </c>
      <c r="H6558" t="s">
        <v>196</v>
      </c>
      <c r="I6558" t="s">
        <v>4</v>
      </c>
      <c r="J6558" t="s">
        <v>104</v>
      </c>
      <c r="K6558" t="s">
        <v>97</v>
      </c>
      <c r="L6558" t="s">
        <v>14115</v>
      </c>
      <c r="M6558" t="s">
        <v>64</v>
      </c>
      <c r="N6558" s="30"/>
      <c r="O6558" s="30"/>
      <c r="P6558" t="s">
        <v>142</v>
      </c>
    </row>
    <row r="6559" spans="1:16" x14ac:dyDescent="0.25">
      <c r="A6559" s="30">
        <v>234498392</v>
      </c>
      <c r="B6559" t="s">
        <v>14837</v>
      </c>
      <c r="C6559" t="s">
        <v>14838</v>
      </c>
      <c r="D6559" t="s">
        <v>87</v>
      </c>
      <c r="E6559" t="s">
        <v>173</v>
      </c>
      <c r="F6559" t="s">
        <v>73</v>
      </c>
      <c r="G6559" t="s">
        <v>14839</v>
      </c>
      <c r="H6559" t="s">
        <v>178</v>
      </c>
      <c r="I6559" t="s">
        <v>5</v>
      </c>
      <c r="J6559" t="s">
        <v>104</v>
      </c>
      <c r="K6559" t="s">
        <v>77</v>
      </c>
      <c r="L6559" t="s">
        <v>11076</v>
      </c>
      <c r="M6559" t="s">
        <v>64</v>
      </c>
      <c r="N6559" s="30"/>
      <c r="O6559" s="30"/>
      <c r="P6559" t="s">
        <v>79</v>
      </c>
    </row>
    <row r="6560" spans="1:16" x14ac:dyDescent="0.25">
      <c r="A6560" s="30">
        <v>238860621</v>
      </c>
      <c r="B6560" t="s">
        <v>14837</v>
      </c>
      <c r="C6560" t="s">
        <v>14840</v>
      </c>
      <c r="D6560" t="s">
        <v>87</v>
      </c>
      <c r="E6560" t="s">
        <v>404</v>
      </c>
      <c r="F6560" t="s">
        <v>73</v>
      </c>
      <c r="G6560" t="s">
        <v>14841</v>
      </c>
      <c r="H6560" t="s">
        <v>112</v>
      </c>
      <c r="I6560" t="s">
        <v>47</v>
      </c>
      <c r="J6560" t="s">
        <v>104</v>
      </c>
      <c r="K6560" t="s">
        <v>97</v>
      </c>
      <c r="L6560" t="s">
        <v>1031</v>
      </c>
      <c r="M6560" t="s">
        <v>64</v>
      </c>
      <c r="N6560" s="30"/>
      <c r="O6560" s="30"/>
      <c r="P6560" t="s">
        <v>79</v>
      </c>
    </row>
    <row r="6561" spans="1:16" x14ac:dyDescent="0.25">
      <c r="A6561" s="30">
        <v>235380524</v>
      </c>
      <c r="B6561" t="s">
        <v>14842</v>
      </c>
      <c r="C6561" t="s">
        <v>7379</v>
      </c>
      <c r="D6561" t="s">
        <v>87</v>
      </c>
      <c r="E6561" t="s">
        <v>241</v>
      </c>
      <c r="F6561" t="s">
        <v>73</v>
      </c>
      <c r="G6561" t="s">
        <v>14843</v>
      </c>
      <c r="H6561" t="s">
        <v>95</v>
      </c>
      <c r="I6561" t="s">
        <v>48</v>
      </c>
      <c r="J6561" t="s">
        <v>96</v>
      </c>
      <c r="K6561" t="s">
        <v>97</v>
      </c>
      <c r="L6561" t="s">
        <v>244</v>
      </c>
      <c r="M6561" t="s">
        <v>64</v>
      </c>
      <c r="N6561" s="30"/>
      <c r="O6561" s="30"/>
      <c r="P6561" t="s">
        <v>79</v>
      </c>
    </row>
    <row r="6562" spans="1:16" x14ac:dyDescent="0.25">
      <c r="A6562" s="30">
        <v>225873421</v>
      </c>
      <c r="B6562" t="s">
        <v>14844</v>
      </c>
      <c r="C6562" t="s">
        <v>14845</v>
      </c>
      <c r="D6562" t="s">
        <v>87</v>
      </c>
      <c r="E6562" t="s">
        <v>642</v>
      </c>
      <c r="F6562" t="s">
        <v>101</v>
      </c>
      <c r="G6562" t="s">
        <v>14846</v>
      </c>
      <c r="H6562" t="s">
        <v>183</v>
      </c>
      <c r="I6562" t="s">
        <v>19</v>
      </c>
      <c r="J6562" t="s">
        <v>104</v>
      </c>
      <c r="K6562" t="s">
        <v>589</v>
      </c>
      <c r="L6562" t="s">
        <v>590</v>
      </c>
      <c r="M6562" t="s">
        <v>64</v>
      </c>
      <c r="N6562" s="30"/>
      <c r="O6562" s="30"/>
      <c r="P6562" t="s">
        <v>142</v>
      </c>
    </row>
    <row r="6563" spans="1:16" x14ac:dyDescent="0.25">
      <c r="A6563" s="30">
        <v>258647668</v>
      </c>
      <c r="B6563" t="s">
        <v>14847</v>
      </c>
      <c r="C6563" t="s">
        <v>2287</v>
      </c>
      <c r="D6563" t="s">
        <v>71</v>
      </c>
      <c r="E6563" t="s">
        <v>152</v>
      </c>
      <c r="F6563" t="s">
        <v>73</v>
      </c>
      <c r="G6563" t="s">
        <v>14848</v>
      </c>
      <c r="H6563" t="s">
        <v>161</v>
      </c>
      <c r="I6563" t="s">
        <v>23</v>
      </c>
      <c r="J6563" t="s">
        <v>104</v>
      </c>
      <c r="K6563" t="s">
        <v>97</v>
      </c>
      <c r="L6563" t="s">
        <v>257</v>
      </c>
      <c r="M6563" t="s">
        <v>64</v>
      </c>
      <c r="N6563" s="30"/>
      <c r="O6563" s="30"/>
      <c r="P6563" t="s">
        <v>79</v>
      </c>
    </row>
    <row r="6564" spans="1:16" x14ac:dyDescent="0.25">
      <c r="A6564" s="30">
        <v>220991046</v>
      </c>
      <c r="B6564" t="s">
        <v>14849</v>
      </c>
      <c r="C6564" t="s">
        <v>5635</v>
      </c>
      <c r="D6564" t="s">
        <v>71</v>
      </c>
      <c r="E6564" t="s">
        <v>144</v>
      </c>
      <c r="F6564" t="s">
        <v>73</v>
      </c>
      <c r="G6564" t="s">
        <v>14850</v>
      </c>
      <c r="H6564" t="s">
        <v>256</v>
      </c>
      <c r="I6564" t="s">
        <v>30</v>
      </c>
      <c r="J6564" t="s">
        <v>96</v>
      </c>
      <c r="K6564" t="s">
        <v>379</v>
      </c>
      <c r="L6564" t="s">
        <v>5140</v>
      </c>
      <c r="M6564" t="s">
        <v>64</v>
      </c>
      <c r="N6564" s="30"/>
      <c r="O6564" s="30"/>
      <c r="P6564" t="s">
        <v>142</v>
      </c>
    </row>
    <row r="6565" spans="1:16" x14ac:dyDescent="0.25">
      <c r="A6565" s="30">
        <v>201856879</v>
      </c>
      <c r="B6565" t="s">
        <v>14851</v>
      </c>
      <c r="C6565" t="s">
        <v>14852</v>
      </c>
      <c r="D6565" t="s">
        <v>87</v>
      </c>
      <c r="E6565" t="s">
        <v>206</v>
      </c>
      <c r="F6565" t="s">
        <v>73</v>
      </c>
      <c r="G6565" t="s">
        <v>14853</v>
      </c>
      <c r="H6565" t="s">
        <v>90</v>
      </c>
      <c r="I6565" t="s">
        <v>48</v>
      </c>
      <c r="J6565" t="s">
        <v>91</v>
      </c>
      <c r="K6565" t="s">
        <v>97</v>
      </c>
      <c r="L6565" t="s">
        <v>14115</v>
      </c>
      <c r="M6565" t="s">
        <v>64</v>
      </c>
      <c r="N6565" s="30"/>
      <c r="O6565" s="30"/>
      <c r="P6565" t="s">
        <v>79</v>
      </c>
    </row>
    <row r="6566" spans="1:16" x14ac:dyDescent="0.25">
      <c r="A6566" s="30">
        <v>224986935</v>
      </c>
      <c r="B6566" t="s">
        <v>14851</v>
      </c>
      <c r="C6566" t="s">
        <v>14854</v>
      </c>
      <c r="D6566" t="s">
        <v>87</v>
      </c>
      <c r="E6566" t="s">
        <v>275</v>
      </c>
      <c r="F6566" t="s">
        <v>73</v>
      </c>
      <c r="G6566" t="s">
        <v>14855</v>
      </c>
      <c r="H6566" t="s">
        <v>550</v>
      </c>
      <c r="I6566" t="s">
        <v>5</v>
      </c>
      <c r="J6566" t="s">
        <v>104</v>
      </c>
      <c r="K6566" t="s">
        <v>97</v>
      </c>
      <c r="L6566" t="s">
        <v>14115</v>
      </c>
      <c r="M6566" t="s">
        <v>64</v>
      </c>
      <c r="N6566" s="30"/>
      <c r="O6566" s="30"/>
      <c r="P6566" t="s">
        <v>79</v>
      </c>
    </row>
    <row r="6567" spans="1:16" x14ac:dyDescent="0.25">
      <c r="A6567" s="30">
        <v>258812171</v>
      </c>
      <c r="B6567" t="s">
        <v>14851</v>
      </c>
      <c r="C6567" t="s">
        <v>14856</v>
      </c>
      <c r="D6567" t="s">
        <v>87</v>
      </c>
      <c r="E6567" t="s">
        <v>119</v>
      </c>
      <c r="F6567" t="s">
        <v>73</v>
      </c>
      <c r="G6567" t="s">
        <v>14857</v>
      </c>
      <c r="H6567" t="s">
        <v>191</v>
      </c>
      <c r="I6567" t="s">
        <v>17</v>
      </c>
      <c r="J6567" t="s">
        <v>91</v>
      </c>
      <c r="K6567" t="s">
        <v>77</v>
      </c>
      <c r="L6567" t="s">
        <v>11076</v>
      </c>
      <c r="M6567" t="s">
        <v>64</v>
      </c>
      <c r="N6567" s="30"/>
      <c r="O6567" s="30"/>
      <c r="P6567" t="s">
        <v>79</v>
      </c>
    </row>
    <row r="6568" spans="1:16" x14ac:dyDescent="0.25">
      <c r="A6568" s="30">
        <v>231200882</v>
      </c>
      <c r="B6568" t="s">
        <v>14858</v>
      </c>
      <c r="C6568" t="s">
        <v>14859</v>
      </c>
      <c r="D6568" t="s">
        <v>87</v>
      </c>
      <c r="E6568" t="s">
        <v>206</v>
      </c>
      <c r="F6568" t="s">
        <v>73</v>
      </c>
      <c r="G6568" t="s">
        <v>14860</v>
      </c>
      <c r="H6568" t="s">
        <v>212</v>
      </c>
      <c r="I6568" t="s">
        <v>24</v>
      </c>
      <c r="J6568" t="s">
        <v>76</v>
      </c>
      <c r="K6568" t="s">
        <v>97</v>
      </c>
      <c r="L6568" t="s">
        <v>14115</v>
      </c>
      <c r="M6568" t="s">
        <v>64</v>
      </c>
      <c r="N6568" s="30"/>
      <c r="O6568" s="30"/>
      <c r="P6568" t="s">
        <v>142</v>
      </c>
    </row>
    <row r="6569" spans="1:16" x14ac:dyDescent="0.25">
      <c r="A6569" s="30">
        <v>223873456</v>
      </c>
      <c r="B6569" t="s">
        <v>14861</v>
      </c>
      <c r="C6569" t="s">
        <v>6406</v>
      </c>
      <c r="D6569" t="s">
        <v>87</v>
      </c>
      <c r="E6569" t="s">
        <v>217</v>
      </c>
      <c r="F6569" t="s">
        <v>101</v>
      </c>
      <c r="G6569" t="s">
        <v>14862</v>
      </c>
      <c r="H6569" t="s">
        <v>121</v>
      </c>
      <c r="I6569" t="s">
        <v>24</v>
      </c>
      <c r="J6569" t="s">
        <v>96</v>
      </c>
      <c r="K6569" t="s">
        <v>77</v>
      </c>
      <c r="L6569" t="s">
        <v>11076</v>
      </c>
      <c r="M6569" t="s">
        <v>64</v>
      </c>
      <c r="N6569" s="30"/>
      <c r="O6569" s="30"/>
      <c r="P6569" t="s">
        <v>79</v>
      </c>
    </row>
    <row r="6570" spans="1:16" x14ac:dyDescent="0.25">
      <c r="A6570" s="30">
        <v>236517157</v>
      </c>
      <c r="B6570" t="s">
        <v>14861</v>
      </c>
      <c r="C6570" t="s">
        <v>12350</v>
      </c>
      <c r="D6570" t="s">
        <v>87</v>
      </c>
      <c r="E6570" t="s">
        <v>404</v>
      </c>
      <c r="F6570" t="s">
        <v>73</v>
      </c>
      <c r="G6570" t="s">
        <v>14863</v>
      </c>
      <c r="H6570" t="s">
        <v>126</v>
      </c>
      <c r="I6570" t="s">
        <v>32</v>
      </c>
      <c r="J6570" t="s">
        <v>91</v>
      </c>
      <c r="K6570" t="s">
        <v>97</v>
      </c>
      <c r="L6570" t="s">
        <v>406</v>
      </c>
      <c r="M6570" t="s">
        <v>64</v>
      </c>
      <c r="N6570" s="30"/>
      <c r="O6570" s="30"/>
      <c r="P6570" t="s">
        <v>79</v>
      </c>
    </row>
    <row r="6571" spans="1:16" x14ac:dyDescent="0.25">
      <c r="A6571" s="30">
        <v>224178574</v>
      </c>
      <c r="B6571" t="s">
        <v>14864</v>
      </c>
      <c r="C6571" t="s">
        <v>14865</v>
      </c>
      <c r="D6571" t="s">
        <v>87</v>
      </c>
      <c r="E6571" t="s">
        <v>463</v>
      </c>
      <c r="F6571" t="s">
        <v>73</v>
      </c>
      <c r="G6571" t="s">
        <v>14866</v>
      </c>
      <c r="H6571" t="s">
        <v>212</v>
      </c>
      <c r="I6571" t="s">
        <v>44</v>
      </c>
      <c r="J6571" t="s">
        <v>76</v>
      </c>
      <c r="K6571" t="s">
        <v>97</v>
      </c>
      <c r="L6571" t="s">
        <v>465</v>
      </c>
      <c r="M6571" t="s">
        <v>64</v>
      </c>
      <c r="N6571" s="30"/>
      <c r="O6571" s="30"/>
      <c r="P6571" t="s">
        <v>79</v>
      </c>
    </row>
    <row r="6572" spans="1:16" x14ac:dyDescent="0.25">
      <c r="A6572" s="30">
        <v>227552247</v>
      </c>
      <c r="B6572" t="s">
        <v>14867</v>
      </c>
      <c r="C6572" t="s">
        <v>2649</v>
      </c>
      <c r="D6572" t="s">
        <v>71</v>
      </c>
      <c r="E6572" t="s">
        <v>647</v>
      </c>
      <c r="F6572" t="s">
        <v>73</v>
      </c>
      <c r="G6572" t="s">
        <v>14868</v>
      </c>
      <c r="H6572" t="s">
        <v>103</v>
      </c>
      <c r="I6572" t="s">
        <v>30</v>
      </c>
      <c r="J6572" t="s">
        <v>104</v>
      </c>
      <c r="K6572" t="s">
        <v>77</v>
      </c>
      <c r="L6572" t="s">
        <v>11076</v>
      </c>
      <c r="M6572" t="s">
        <v>64</v>
      </c>
      <c r="N6572" s="30"/>
      <c r="O6572" s="30"/>
      <c r="P6572" t="s">
        <v>79</v>
      </c>
    </row>
    <row r="6573" spans="1:16" x14ac:dyDescent="0.25">
      <c r="A6573" s="30">
        <v>234070290</v>
      </c>
      <c r="B6573" t="s">
        <v>14869</v>
      </c>
      <c r="C6573" t="s">
        <v>3904</v>
      </c>
      <c r="D6573" t="s">
        <v>71</v>
      </c>
      <c r="E6573" t="s">
        <v>825</v>
      </c>
      <c r="F6573" t="s">
        <v>73</v>
      </c>
      <c r="G6573" t="s">
        <v>14870</v>
      </c>
      <c r="H6573" t="s">
        <v>183</v>
      </c>
      <c r="I6573" t="s">
        <v>24</v>
      </c>
      <c r="J6573" t="s">
        <v>96</v>
      </c>
      <c r="K6573" t="s">
        <v>97</v>
      </c>
      <c r="L6573" t="s">
        <v>449</v>
      </c>
      <c r="M6573" t="s">
        <v>64</v>
      </c>
      <c r="N6573" s="30"/>
      <c r="O6573" s="30"/>
      <c r="P6573" t="s">
        <v>79</v>
      </c>
    </row>
    <row r="6574" spans="1:16" x14ac:dyDescent="0.25">
      <c r="A6574" s="30">
        <v>215542705</v>
      </c>
      <c r="B6574" t="s">
        <v>14871</v>
      </c>
      <c r="C6574" t="s">
        <v>1093</v>
      </c>
      <c r="D6574" t="s">
        <v>71</v>
      </c>
      <c r="E6574" t="s">
        <v>260</v>
      </c>
      <c r="F6574" t="s">
        <v>73</v>
      </c>
      <c r="G6574" t="s">
        <v>14872</v>
      </c>
      <c r="H6574" t="s">
        <v>202</v>
      </c>
      <c r="I6574" t="s">
        <v>48</v>
      </c>
      <c r="J6574" t="s">
        <v>96</v>
      </c>
      <c r="K6574" t="s">
        <v>572</v>
      </c>
      <c r="L6574" t="s">
        <v>14873</v>
      </c>
      <c r="M6574" t="s">
        <v>64</v>
      </c>
      <c r="N6574" s="30"/>
      <c r="O6574" s="30"/>
      <c r="P6574" t="s">
        <v>79</v>
      </c>
    </row>
    <row r="6575" spans="1:16" x14ac:dyDescent="0.25">
      <c r="A6575" s="30">
        <v>234557742</v>
      </c>
      <c r="B6575" t="s">
        <v>14874</v>
      </c>
      <c r="C6575" t="s">
        <v>14875</v>
      </c>
      <c r="D6575" t="s">
        <v>71</v>
      </c>
      <c r="E6575" t="s">
        <v>173</v>
      </c>
      <c r="F6575" t="s">
        <v>73</v>
      </c>
      <c r="G6575" t="s">
        <v>14876</v>
      </c>
      <c r="H6575" t="s">
        <v>390</v>
      </c>
      <c r="I6575" t="s">
        <v>36</v>
      </c>
      <c r="J6575" t="s">
        <v>104</v>
      </c>
      <c r="K6575" t="s">
        <v>77</v>
      </c>
      <c r="L6575" t="s">
        <v>11076</v>
      </c>
      <c r="M6575" t="s">
        <v>64</v>
      </c>
      <c r="N6575" s="30"/>
      <c r="O6575" s="30"/>
      <c r="P6575" t="s">
        <v>79</v>
      </c>
    </row>
    <row r="6576" spans="1:16" x14ac:dyDescent="0.25">
      <c r="A6576" s="30">
        <v>228495644</v>
      </c>
      <c r="B6576" t="s">
        <v>14877</v>
      </c>
      <c r="C6576" t="s">
        <v>672</v>
      </c>
      <c r="D6576" t="s">
        <v>87</v>
      </c>
      <c r="E6576" t="s">
        <v>404</v>
      </c>
      <c r="F6576" t="s">
        <v>101</v>
      </c>
      <c r="G6576" t="s">
        <v>14878</v>
      </c>
      <c r="H6576" t="s">
        <v>90</v>
      </c>
      <c r="I6576" t="s">
        <v>48</v>
      </c>
      <c r="J6576" t="s">
        <v>91</v>
      </c>
      <c r="K6576" t="s">
        <v>97</v>
      </c>
      <c r="L6576" t="s">
        <v>406</v>
      </c>
      <c r="M6576" t="s">
        <v>64</v>
      </c>
      <c r="N6576" s="30"/>
      <c r="O6576" s="30"/>
      <c r="P6576" t="s">
        <v>79</v>
      </c>
    </row>
    <row r="6577" spans="1:16" x14ac:dyDescent="0.25">
      <c r="A6577" s="30">
        <v>231317421</v>
      </c>
      <c r="B6577" t="s">
        <v>14879</v>
      </c>
      <c r="C6577" t="s">
        <v>13787</v>
      </c>
      <c r="D6577" t="s">
        <v>71</v>
      </c>
      <c r="E6577" t="s">
        <v>241</v>
      </c>
      <c r="F6577" t="s">
        <v>73</v>
      </c>
      <c r="G6577" t="s">
        <v>14880</v>
      </c>
      <c r="H6577" t="s">
        <v>191</v>
      </c>
      <c r="I6577" t="s">
        <v>41</v>
      </c>
      <c r="J6577" t="s">
        <v>91</v>
      </c>
      <c r="K6577" t="s">
        <v>97</v>
      </c>
      <c r="L6577" t="s">
        <v>244</v>
      </c>
      <c r="M6577" t="s">
        <v>64</v>
      </c>
      <c r="N6577" s="30"/>
      <c r="O6577" s="30"/>
      <c r="P6577" t="s">
        <v>79</v>
      </c>
    </row>
    <row r="6578" spans="1:16" x14ac:dyDescent="0.25">
      <c r="A6578" s="30">
        <v>256984147</v>
      </c>
      <c r="B6578" t="s">
        <v>3779</v>
      </c>
      <c r="C6578" t="s">
        <v>14881</v>
      </c>
      <c r="D6578" t="s">
        <v>71</v>
      </c>
      <c r="E6578" t="s">
        <v>206</v>
      </c>
      <c r="F6578" t="s">
        <v>73</v>
      </c>
      <c r="G6578" t="s">
        <v>14882</v>
      </c>
      <c r="H6578" t="s">
        <v>137</v>
      </c>
      <c r="I6578" t="s">
        <v>15</v>
      </c>
      <c r="J6578" t="s">
        <v>76</v>
      </c>
      <c r="K6578" t="s">
        <v>97</v>
      </c>
      <c r="L6578" t="s">
        <v>14115</v>
      </c>
      <c r="M6578" t="s">
        <v>64</v>
      </c>
      <c r="N6578" s="30"/>
      <c r="O6578" s="30"/>
      <c r="P6578" t="s">
        <v>79</v>
      </c>
    </row>
    <row r="6579" spans="1:16" x14ac:dyDescent="0.25">
      <c r="A6579" s="30">
        <v>258678978</v>
      </c>
      <c r="B6579" t="s">
        <v>14883</v>
      </c>
      <c r="C6579" t="s">
        <v>14884</v>
      </c>
      <c r="D6579" t="s">
        <v>71</v>
      </c>
      <c r="E6579" t="s">
        <v>107</v>
      </c>
      <c r="F6579" t="s">
        <v>73</v>
      </c>
      <c r="G6579" t="s">
        <v>14885</v>
      </c>
      <c r="H6579" t="s">
        <v>126</v>
      </c>
      <c r="I6579" t="s">
        <v>11</v>
      </c>
      <c r="J6579" t="s">
        <v>91</v>
      </c>
      <c r="K6579" t="s">
        <v>77</v>
      </c>
      <c r="L6579" t="s">
        <v>11076</v>
      </c>
      <c r="M6579" t="s">
        <v>64</v>
      </c>
      <c r="N6579" s="30"/>
      <c r="O6579" s="30"/>
      <c r="P6579" t="s">
        <v>79</v>
      </c>
    </row>
    <row r="6580" spans="1:16" x14ac:dyDescent="0.25">
      <c r="A6580" s="30">
        <v>241240969</v>
      </c>
      <c r="B6580" t="s">
        <v>14886</v>
      </c>
      <c r="C6580" t="s">
        <v>512</v>
      </c>
      <c r="D6580" t="s">
        <v>71</v>
      </c>
      <c r="E6580" t="s">
        <v>88</v>
      </c>
      <c r="F6580" t="s">
        <v>101</v>
      </c>
      <c r="G6580" t="s">
        <v>14887</v>
      </c>
      <c r="H6580" t="s">
        <v>212</v>
      </c>
      <c r="I6580" t="s">
        <v>25</v>
      </c>
      <c r="J6580" t="s">
        <v>76</v>
      </c>
      <c r="K6580" t="s">
        <v>77</v>
      </c>
      <c r="L6580" t="s">
        <v>11076</v>
      </c>
      <c r="M6580" t="s">
        <v>64</v>
      </c>
      <c r="N6580" s="30"/>
      <c r="O6580" s="30"/>
      <c r="P6580" t="s">
        <v>79</v>
      </c>
    </row>
    <row r="6581" spans="1:16" x14ac:dyDescent="0.25">
      <c r="A6581" s="30">
        <v>209783547</v>
      </c>
      <c r="B6581" t="s">
        <v>14888</v>
      </c>
      <c r="C6581" t="s">
        <v>11870</v>
      </c>
      <c r="D6581" t="s">
        <v>71</v>
      </c>
      <c r="E6581" t="s">
        <v>82</v>
      </c>
      <c r="F6581" t="s">
        <v>73</v>
      </c>
      <c r="G6581" t="s">
        <v>14889</v>
      </c>
      <c r="H6581" t="s">
        <v>146</v>
      </c>
      <c r="I6581" t="s">
        <v>12</v>
      </c>
      <c r="J6581" t="s">
        <v>76</v>
      </c>
      <c r="K6581" t="s">
        <v>77</v>
      </c>
      <c r="L6581" t="s">
        <v>11076</v>
      </c>
      <c r="M6581" t="s">
        <v>64</v>
      </c>
      <c r="N6581" s="30"/>
      <c r="O6581" s="30"/>
      <c r="P6581" t="s">
        <v>79</v>
      </c>
    </row>
    <row r="6582" spans="1:16" x14ac:dyDescent="0.25">
      <c r="A6582" s="30">
        <v>224140012</v>
      </c>
      <c r="B6582" t="s">
        <v>14890</v>
      </c>
      <c r="C6582" t="s">
        <v>1855</v>
      </c>
      <c r="D6582" t="s">
        <v>71</v>
      </c>
      <c r="E6582" t="s">
        <v>422</v>
      </c>
      <c r="F6582" t="s">
        <v>73</v>
      </c>
      <c r="G6582" t="s">
        <v>14891</v>
      </c>
      <c r="H6582" t="s">
        <v>390</v>
      </c>
      <c r="I6582" t="s">
        <v>46</v>
      </c>
      <c r="J6582" t="s">
        <v>104</v>
      </c>
      <c r="K6582" t="s">
        <v>97</v>
      </c>
      <c r="L6582" t="s">
        <v>192</v>
      </c>
      <c r="M6582" t="s">
        <v>64</v>
      </c>
      <c r="N6582" s="30"/>
      <c r="O6582" s="30"/>
      <c r="P6582" t="s">
        <v>79</v>
      </c>
    </row>
    <row r="6583" spans="1:16" x14ac:dyDescent="0.25">
      <c r="A6583" s="30">
        <v>233914142</v>
      </c>
      <c r="B6583" t="s">
        <v>14892</v>
      </c>
      <c r="C6583" t="s">
        <v>1969</v>
      </c>
      <c r="D6583" t="s">
        <v>87</v>
      </c>
      <c r="E6583" t="s">
        <v>361</v>
      </c>
      <c r="F6583" t="s">
        <v>73</v>
      </c>
      <c r="G6583" t="s">
        <v>14893</v>
      </c>
      <c r="H6583" t="s">
        <v>171</v>
      </c>
      <c r="I6583" t="s">
        <v>47</v>
      </c>
      <c r="J6583" t="s">
        <v>96</v>
      </c>
      <c r="K6583" t="s">
        <v>77</v>
      </c>
      <c r="L6583" t="s">
        <v>11076</v>
      </c>
      <c r="M6583" t="s">
        <v>64</v>
      </c>
      <c r="N6583" s="30"/>
      <c r="O6583" s="30"/>
      <c r="P6583" t="s">
        <v>142</v>
      </c>
    </row>
    <row r="6584" spans="1:16" x14ac:dyDescent="0.25">
      <c r="A6584" s="30">
        <v>233287564</v>
      </c>
      <c r="B6584" t="s">
        <v>14894</v>
      </c>
      <c r="C6584" t="s">
        <v>14895</v>
      </c>
      <c r="D6584" t="s">
        <v>87</v>
      </c>
      <c r="E6584" t="s">
        <v>152</v>
      </c>
      <c r="F6584" t="s">
        <v>73</v>
      </c>
      <c r="G6584" t="s">
        <v>14896</v>
      </c>
      <c r="H6584" t="s">
        <v>256</v>
      </c>
      <c r="I6584" t="s">
        <v>30</v>
      </c>
      <c r="J6584" t="s">
        <v>197</v>
      </c>
      <c r="K6584" t="s">
        <v>97</v>
      </c>
      <c r="L6584" t="s">
        <v>162</v>
      </c>
      <c r="M6584" t="s">
        <v>64</v>
      </c>
      <c r="N6584" s="30"/>
      <c r="O6584" s="30"/>
      <c r="P6584" t="s">
        <v>79</v>
      </c>
    </row>
    <row r="6585" spans="1:16" x14ac:dyDescent="0.25">
      <c r="A6585" s="30">
        <v>240753202</v>
      </c>
      <c r="B6585" t="s">
        <v>14897</v>
      </c>
      <c r="C6585" t="s">
        <v>6328</v>
      </c>
      <c r="D6585" t="s">
        <v>71</v>
      </c>
      <c r="E6585" t="s">
        <v>110</v>
      </c>
      <c r="F6585" t="s">
        <v>73</v>
      </c>
      <c r="G6585" t="s">
        <v>14898</v>
      </c>
      <c r="H6585" t="s">
        <v>75</v>
      </c>
      <c r="I6585" t="s">
        <v>28</v>
      </c>
      <c r="J6585" t="s">
        <v>76</v>
      </c>
      <c r="K6585" t="s">
        <v>97</v>
      </c>
      <c r="L6585" t="s">
        <v>1423</v>
      </c>
      <c r="M6585" t="s">
        <v>64</v>
      </c>
      <c r="N6585" s="30"/>
      <c r="O6585" s="30"/>
      <c r="P6585" t="s">
        <v>79</v>
      </c>
    </row>
    <row r="6586" spans="1:16" x14ac:dyDescent="0.25">
      <c r="A6586" s="30">
        <v>232216556</v>
      </c>
      <c r="B6586" t="s">
        <v>14899</v>
      </c>
      <c r="C6586" t="s">
        <v>14900</v>
      </c>
      <c r="D6586" t="s">
        <v>87</v>
      </c>
      <c r="E6586" t="s">
        <v>93</v>
      </c>
      <c r="F6586" t="s">
        <v>101</v>
      </c>
      <c r="G6586" t="s">
        <v>14901</v>
      </c>
      <c r="H6586" t="s">
        <v>550</v>
      </c>
      <c r="I6586" t="s">
        <v>27</v>
      </c>
      <c r="J6586" t="s">
        <v>104</v>
      </c>
      <c r="K6586" t="s">
        <v>1247</v>
      </c>
      <c r="L6586" t="s">
        <v>14902</v>
      </c>
      <c r="M6586" t="s">
        <v>64</v>
      </c>
      <c r="N6586" s="30"/>
      <c r="O6586" s="30"/>
      <c r="P6586" t="s">
        <v>79</v>
      </c>
    </row>
    <row r="6587" spans="1:16" x14ac:dyDescent="0.25">
      <c r="A6587" s="30">
        <v>224692038</v>
      </c>
      <c r="B6587" t="s">
        <v>14903</v>
      </c>
      <c r="C6587" t="s">
        <v>1617</v>
      </c>
      <c r="D6587" t="s">
        <v>71</v>
      </c>
      <c r="E6587" t="s">
        <v>173</v>
      </c>
      <c r="F6587" t="s">
        <v>73</v>
      </c>
      <c r="G6587" t="s">
        <v>14904</v>
      </c>
      <c r="H6587" t="s">
        <v>212</v>
      </c>
      <c r="I6587" t="s">
        <v>24</v>
      </c>
      <c r="J6587" t="s">
        <v>76</v>
      </c>
      <c r="K6587" t="s">
        <v>213</v>
      </c>
      <c r="L6587" t="s">
        <v>1785</v>
      </c>
      <c r="M6587" t="s">
        <v>64</v>
      </c>
      <c r="N6587" s="30"/>
      <c r="O6587" s="30"/>
      <c r="P6587" t="s">
        <v>79</v>
      </c>
    </row>
    <row r="6588" spans="1:16" x14ac:dyDescent="0.25">
      <c r="A6588" s="30">
        <v>237108287</v>
      </c>
      <c r="B6588" t="s">
        <v>14905</v>
      </c>
      <c r="C6588" t="s">
        <v>321</v>
      </c>
      <c r="D6588" t="s">
        <v>71</v>
      </c>
      <c r="E6588" t="s">
        <v>642</v>
      </c>
      <c r="F6588" t="s">
        <v>73</v>
      </c>
      <c r="G6588" t="s">
        <v>14906</v>
      </c>
      <c r="H6588" t="s">
        <v>121</v>
      </c>
      <c r="I6588" t="s">
        <v>20</v>
      </c>
      <c r="J6588" t="s">
        <v>197</v>
      </c>
      <c r="K6588" t="s">
        <v>77</v>
      </c>
      <c r="L6588" t="s">
        <v>11076</v>
      </c>
      <c r="M6588" t="s">
        <v>64</v>
      </c>
      <c r="N6588" s="30"/>
      <c r="O6588" s="30"/>
      <c r="P6588" t="s">
        <v>79</v>
      </c>
    </row>
    <row r="6589" spans="1:16" x14ac:dyDescent="0.25">
      <c r="A6589" s="30">
        <v>247907769</v>
      </c>
      <c r="B6589" t="s">
        <v>14907</v>
      </c>
      <c r="C6589" t="s">
        <v>1251</v>
      </c>
      <c r="D6589" t="s">
        <v>87</v>
      </c>
      <c r="E6589" t="s">
        <v>189</v>
      </c>
      <c r="F6589" t="s">
        <v>73</v>
      </c>
      <c r="G6589" t="s">
        <v>14908</v>
      </c>
      <c r="H6589" t="s">
        <v>550</v>
      </c>
      <c r="I6589" t="s">
        <v>45</v>
      </c>
      <c r="J6589" t="s">
        <v>104</v>
      </c>
      <c r="K6589" t="s">
        <v>97</v>
      </c>
      <c r="L6589" t="s">
        <v>192</v>
      </c>
      <c r="M6589" t="s">
        <v>64</v>
      </c>
      <c r="N6589" s="30"/>
      <c r="O6589" s="30"/>
      <c r="P6589" t="s">
        <v>79</v>
      </c>
    </row>
    <row r="6590" spans="1:16" x14ac:dyDescent="0.25">
      <c r="A6590" s="30">
        <v>256791385</v>
      </c>
      <c r="B6590" t="s">
        <v>14909</v>
      </c>
      <c r="C6590" t="s">
        <v>1931</v>
      </c>
      <c r="D6590" t="s">
        <v>71</v>
      </c>
      <c r="E6590" t="s">
        <v>413</v>
      </c>
      <c r="F6590" t="s">
        <v>73</v>
      </c>
      <c r="G6590" t="s">
        <v>14910</v>
      </c>
      <c r="H6590" t="s">
        <v>121</v>
      </c>
      <c r="I6590" t="s">
        <v>45</v>
      </c>
      <c r="J6590" t="s">
        <v>197</v>
      </c>
      <c r="K6590" t="s">
        <v>97</v>
      </c>
      <c r="L6590" t="s">
        <v>2621</v>
      </c>
      <c r="M6590" t="s">
        <v>64</v>
      </c>
      <c r="N6590" s="30"/>
      <c r="O6590" s="30"/>
      <c r="P6590" t="s">
        <v>79</v>
      </c>
    </row>
    <row r="6591" spans="1:16" x14ac:dyDescent="0.25">
      <c r="A6591" s="30">
        <v>241747294</v>
      </c>
      <c r="B6591" t="s">
        <v>14911</v>
      </c>
      <c r="C6591" t="s">
        <v>14912</v>
      </c>
      <c r="D6591" t="s">
        <v>71</v>
      </c>
      <c r="E6591" t="s">
        <v>88</v>
      </c>
      <c r="F6591" t="s">
        <v>73</v>
      </c>
      <c r="G6591" t="s">
        <v>14913</v>
      </c>
      <c r="H6591" t="s">
        <v>550</v>
      </c>
      <c r="I6591" t="s">
        <v>5</v>
      </c>
      <c r="J6591" t="s">
        <v>104</v>
      </c>
      <c r="K6591" t="s">
        <v>77</v>
      </c>
      <c r="L6591" t="s">
        <v>11076</v>
      </c>
      <c r="M6591" t="s">
        <v>64</v>
      </c>
      <c r="N6591" s="30"/>
      <c r="O6591" s="30"/>
      <c r="P6591" t="s">
        <v>79</v>
      </c>
    </row>
    <row r="6592" spans="1:16" x14ac:dyDescent="0.25">
      <c r="A6592" s="30">
        <v>242572105</v>
      </c>
      <c r="B6592" t="s">
        <v>14914</v>
      </c>
      <c r="C6592" t="s">
        <v>4922</v>
      </c>
      <c r="D6592" t="s">
        <v>71</v>
      </c>
      <c r="E6592" t="s">
        <v>144</v>
      </c>
      <c r="F6592" t="s">
        <v>73</v>
      </c>
      <c r="G6592" t="s">
        <v>14915</v>
      </c>
      <c r="H6592" t="s">
        <v>75</v>
      </c>
      <c r="I6592" t="s">
        <v>24</v>
      </c>
      <c r="J6592" t="s">
        <v>76</v>
      </c>
      <c r="K6592" t="s">
        <v>97</v>
      </c>
      <c r="L6592" t="s">
        <v>3523</v>
      </c>
      <c r="M6592" t="s">
        <v>64</v>
      </c>
      <c r="N6592" s="30"/>
      <c r="O6592" s="30"/>
      <c r="P6592" t="s">
        <v>142</v>
      </c>
    </row>
    <row r="6593" spans="1:16" x14ac:dyDescent="0.25">
      <c r="A6593" s="30">
        <v>243671054</v>
      </c>
      <c r="B6593" t="s">
        <v>14916</v>
      </c>
      <c r="C6593" t="s">
        <v>1931</v>
      </c>
      <c r="D6593" t="s">
        <v>71</v>
      </c>
      <c r="E6593" t="s">
        <v>200</v>
      </c>
      <c r="F6593" t="s">
        <v>73</v>
      </c>
      <c r="G6593" t="s">
        <v>14917</v>
      </c>
      <c r="H6593" t="s">
        <v>357</v>
      </c>
      <c r="I6593" t="s">
        <v>3</v>
      </c>
      <c r="J6593" t="s">
        <v>91</v>
      </c>
      <c r="K6593" t="s">
        <v>97</v>
      </c>
      <c r="L6593" t="s">
        <v>1216</v>
      </c>
      <c r="M6593" t="s">
        <v>64</v>
      </c>
      <c r="N6593" s="30"/>
      <c r="O6593" s="30"/>
      <c r="P6593" t="s">
        <v>79</v>
      </c>
    </row>
    <row r="6594" spans="1:16" x14ac:dyDescent="0.25">
      <c r="A6594" s="30">
        <v>246897326</v>
      </c>
      <c r="B6594" t="s">
        <v>14918</v>
      </c>
      <c r="C6594" t="s">
        <v>1251</v>
      </c>
      <c r="D6594" t="s">
        <v>71</v>
      </c>
      <c r="E6594" t="s">
        <v>100</v>
      </c>
      <c r="F6594" t="s">
        <v>73</v>
      </c>
      <c r="G6594" t="s">
        <v>14919</v>
      </c>
      <c r="H6594" t="s">
        <v>137</v>
      </c>
      <c r="I6594" t="s">
        <v>33</v>
      </c>
      <c r="J6594" t="s">
        <v>76</v>
      </c>
      <c r="K6594" t="s">
        <v>166</v>
      </c>
      <c r="L6594" t="s">
        <v>14920</v>
      </c>
      <c r="M6594" t="s">
        <v>64</v>
      </c>
      <c r="N6594" s="30"/>
      <c r="O6594" s="30"/>
      <c r="P6594" t="s">
        <v>79</v>
      </c>
    </row>
    <row r="6595" spans="1:16" x14ac:dyDescent="0.25">
      <c r="A6595" s="30">
        <v>226030716</v>
      </c>
      <c r="B6595" t="s">
        <v>14921</v>
      </c>
      <c r="C6595" t="s">
        <v>1018</v>
      </c>
      <c r="D6595" t="s">
        <v>71</v>
      </c>
      <c r="E6595" t="s">
        <v>647</v>
      </c>
      <c r="F6595" t="s">
        <v>73</v>
      </c>
      <c r="G6595" t="s">
        <v>14922</v>
      </c>
      <c r="H6595" t="s">
        <v>121</v>
      </c>
      <c r="I6595" t="s">
        <v>20</v>
      </c>
      <c r="J6595" t="s">
        <v>104</v>
      </c>
      <c r="K6595" t="s">
        <v>77</v>
      </c>
      <c r="L6595" t="s">
        <v>11076</v>
      </c>
      <c r="M6595" t="s">
        <v>64</v>
      </c>
      <c r="N6595" s="30"/>
      <c r="O6595" s="30"/>
      <c r="P6595" t="s">
        <v>79</v>
      </c>
    </row>
    <row r="6596" spans="1:16" x14ac:dyDescent="0.25">
      <c r="A6596" s="30">
        <v>238237994</v>
      </c>
      <c r="B6596" t="s">
        <v>14921</v>
      </c>
      <c r="C6596" t="s">
        <v>6170</v>
      </c>
      <c r="D6596" t="s">
        <v>71</v>
      </c>
      <c r="E6596" t="s">
        <v>206</v>
      </c>
      <c r="F6596" t="s">
        <v>73</v>
      </c>
      <c r="G6596" t="s">
        <v>14923</v>
      </c>
      <c r="H6596" t="s">
        <v>208</v>
      </c>
      <c r="I6596" t="s">
        <v>3</v>
      </c>
      <c r="J6596" t="s">
        <v>91</v>
      </c>
      <c r="K6596" t="s">
        <v>97</v>
      </c>
      <c r="L6596" t="s">
        <v>14115</v>
      </c>
      <c r="M6596" t="s">
        <v>64</v>
      </c>
      <c r="N6596" s="30"/>
      <c r="O6596" s="30"/>
      <c r="P6596" t="s">
        <v>79</v>
      </c>
    </row>
    <row r="6597" spans="1:16" x14ac:dyDescent="0.25">
      <c r="A6597" s="30">
        <v>207977646</v>
      </c>
      <c r="B6597" t="s">
        <v>14924</v>
      </c>
      <c r="C6597" t="s">
        <v>512</v>
      </c>
      <c r="D6597" t="s">
        <v>71</v>
      </c>
      <c r="E6597" t="s">
        <v>883</v>
      </c>
      <c r="F6597" t="s">
        <v>73</v>
      </c>
      <c r="G6597" t="s">
        <v>14925</v>
      </c>
      <c r="H6597" t="s">
        <v>208</v>
      </c>
      <c r="I6597" t="s">
        <v>3</v>
      </c>
      <c r="J6597" t="s">
        <v>197</v>
      </c>
      <c r="K6597" t="s">
        <v>77</v>
      </c>
      <c r="L6597" t="s">
        <v>11076</v>
      </c>
      <c r="M6597" t="s">
        <v>64</v>
      </c>
      <c r="N6597" s="30"/>
      <c r="O6597" s="30"/>
      <c r="P6597" t="s">
        <v>79</v>
      </c>
    </row>
    <row r="6598" spans="1:16" x14ac:dyDescent="0.25">
      <c r="A6598" s="30">
        <v>232643544</v>
      </c>
      <c r="B6598" t="s">
        <v>14926</v>
      </c>
      <c r="C6598" t="s">
        <v>2834</v>
      </c>
      <c r="D6598" t="s">
        <v>71</v>
      </c>
      <c r="E6598" t="s">
        <v>100</v>
      </c>
      <c r="F6598" t="s">
        <v>73</v>
      </c>
      <c r="G6598" t="s">
        <v>14927</v>
      </c>
      <c r="H6598" t="s">
        <v>550</v>
      </c>
      <c r="I6598" t="s">
        <v>30</v>
      </c>
      <c r="J6598" t="s">
        <v>104</v>
      </c>
      <c r="K6598" t="s">
        <v>97</v>
      </c>
      <c r="L6598" t="s">
        <v>292</v>
      </c>
      <c r="M6598" t="s">
        <v>64</v>
      </c>
      <c r="N6598" s="30"/>
      <c r="O6598" s="30"/>
      <c r="P6598" t="s">
        <v>142</v>
      </c>
    </row>
    <row r="6599" spans="1:16" x14ac:dyDescent="0.25">
      <c r="A6599" s="30">
        <v>234633154</v>
      </c>
      <c r="B6599" t="s">
        <v>14928</v>
      </c>
      <c r="C6599" t="s">
        <v>14929</v>
      </c>
      <c r="D6599" t="s">
        <v>71</v>
      </c>
      <c r="E6599" t="s">
        <v>683</v>
      </c>
      <c r="F6599" t="s">
        <v>73</v>
      </c>
      <c r="G6599" t="s">
        <v>14930</v>
      </c>
      <c r="H6599" t="s">
        <v>146</v>
      </c>
      <c r="I6599" t="s">
        <v>36</v>
      </c>
      <c r="J6599" t="s">
        <v>76</v>
      </c>
      <c r="K6599" t="s">
        <v>97</v>
      </c>
      <c r="L6599" t="s">
        <v>1028</v>
      </c>
      <c r="M6599" t="s">
        <v>64</v>
      </c>
      <c r="N6599" s="30"/>
      <c r="O6599" s="30"/>
      <c r="P6599" t="s">
        <v>142</v>
      </c>
    </row>
    <row r="6600" spans="1:16" x14ac:dyDescent="0.25">
      <c r="A6600" s="30">
        <v>237935101</v>
      </c>
      <c r="B6600" t="s">
        <v>14931</v>
      </c>
      <c r="C6600" t="s">
        <v>688</v>
      </c>
      <c r="D6600" t="s">
        <v>87</v>
      </c>
      <c r="E6600" t="s">
        <v>237</v>
      </c>
      <c r="F6600" t="s">
        <v>73</v>
      </c>
      <c r="G6600" t="s">
        <v>14932</v>
      </c>
      <c r="H6600" t="s">
        <v>208</v>
      </c>
      <c r="I6600" t="s">
        <v>28</v>
      </c>
      <c r="J6600" t="s">
        <v>91</v>
      </c>
      <c r="K6600" t="s">
        <v>77</v>
      </c>
      <c r="L6600" t="s">
        <v>350</v>
      </c>
      <c r="M6600" t="s">
        <v>64</v>
      </c>
      <c r="N6600" s="30"/>
      <c r="O6600" s="30"/>
      <c r="P6600" t="s">
        <v>79</v>
      </c>
    </row>
    <row r="6601" spans="1:16" x14ac:dyDescent="0.25">
      <c r="A6601" s="30">
        <v>239416241</v>
      </c>
      <c r="B6601" t="s">
        <v>14933</v>
      </c>
      <c r="C6601" t="s">
        <v>7866</v>
      </c>
      <c r="D6601" t="s">
        <v>87</v>
      </c>
      <c r="E6601" t="s">
        <v>241</v>
      </c>
      <c r="F6601" t="s">
        <v>73</v>
      </c>
      <c r="G6601" t="s">
        <v>14934</v>
      </c>
      <c r="H6601" t="s">
        <v>390</v>
      </c>
      <c r="I6601" t="s">
        <v>46</v>
      </c>
      <c r="J6601" t="s">
        <v>76</v>
      </c>
      <c r="K6601" t="s">
        <v>97</v>
      </c>
      <c r="L6601" t="s">
        <v>961</v>
      </c>
      <c r="M6601" t="s">
        <v>64</v>
      </c>
      <c r="N6601" s="30"/>
      <c r="O6601" s="30"/>
      <c r="P6601" t="s">
        <v>79</v>
      </c>
    </row>
    <row r="6602" spans="1:16" x14ac:dyDescent="0.25">
      <c r="A6602" s="30">
        <v>208449405</v>
      </c>
      <c r="B6602" t="s">
        <v>14935</v>
      </c>
      <c r="C6602" t="s">
        <v>14936</v>
      </c>
      <c r="D6602" t="s">
        <v>71</v>
      </c>
      <c r="E6602" t="s">
        <v>912</v>
      </c>
      <c r="F6602" t="s">
        <v>101</v>
      </c>
      <c r="G6602" t="s">
        <v>14937</v>
      </c>
      <c r="H6602" t="s">
        <v>161</v>
      </c>
      <c r="I6602" t="s">
        <v>30</v>
      </c>
      <c r="J6602" t="s">
        <v>104</v>
      </c>
      <c r="K6602" t="s">
        <v>777</v>
      </c>
      <c r="L6602" t="s">
        <v>14938</v>
      </c>
      <c r="M6602" t="s">
        <v>64</v>
      </c>
      <c r="N6602" s="30"/>
      <c r="O6602" s="30"/>
      <c r="P6602" t="s">
        <v>79</v>
      </c>
    </row>
    <row r="6603" spans="1:16" x14ac:dyDescent="0.25">
      <c r="A6603" s="30">
        <v>215118803</v>
      </c>
      <c r="B6603" t="s">
        <v>14935</v>
      </c>
      <c r="C6603" t="s">
        <v>14939</v>
      </c>
      <c r="D6603" t="s">
        <v>71</v>
      </c>
      <c r="E6603" t="s">
        <v>993</v>
      </c>
      <c r="F6603" t="s">
        <v>73</v>
      </c>
      <c r="G6603" t="s">
        <v>14940</v>
      </c>
      <c r="H6603" t="s">
        <v>178</v>
      </c>
      <c r="I6603" t="s">
        <v>30</v>
      </c>
      <c r="J6603" t="s">
        <v>104</v>
      </c>
      <c r="K6603" t="s">
        <v>97</v>
      </c>
      <c r="L6603" t="s">
        <v>442</v>
      </c>
      <c r="M6603" t="s">
        <v>64</v>
      </c>
      <c r="N6603" s="30"/>
      <c r="O6603" s="30"/>
      <c r="P6603" t="s">
        <v>79</v>
      </c>
    </row>
    <row r="6604" spans="1:16" x14ac:dyDescent="0.25">
      <c r="A6604" s="30">
        <v>228477501</v>
      </c>
      <c r="B6604" t="s">
        <v>14935</v>
      </c>
      <c r="C6604" t="s">
        <v>14941</v>
      </c>
      <c r="D6604" t="s">
        <v>71</v>
      </c>
      <c r="E6604" t="s">
        <v>164</v>
      </c>
      <c r="F6604" t="s">
        <v>101</v>
      </c>
      <c r="G6604" t="s">
        <v>14942</v>
      </c>
      <c r="H6604" t="s">
        <v>519</v>
      </c>
      <c r="I6604" t="s">
        <v>12</v>
      </c>
      <c r="J6604" t="s">
        <v>91</v>
      </c>
      <c r="K6604" t="s">
        <v>97</v>
      </c>
      <c r="L6604" t="s">
        <v>2526</v>
      </c>
      <c r="M6604" t="s">
        <v>64</v>
      </c>
      <c r="N6604" s="30"/>
      <c r="O6604" s="30"/>
      <c r="P6604" t="s">
        <v>142</v>
      </c>
    </row>
    <row r="6605" spans="1:16" x14ac:dyDescent="0.25">
      <c r="A6605" s="30">
        <v>229198619</v>
      </c>
      <c r="B6605" t="s">
        <v>14935</v>
      </c>
      <c r="C6605" t="s">
        <v>14943</v>
      </c>
      <c r="D6605" t="s">
        <v>71</v>
      </c>
      <c r="E6605" t="s">
        <v>164</v>
      </c>
      <c r="F6605" t="s">
        <v>73</v>
      </c>
      <c r="G6605" t="s">
        <v>14944</v>
      </c>
      <c r="H6605" t="s">
        <v>367</v>
      </c>
      <c r="I6605" t="s">
        <v>30</v>
      </c>
      <c r="J6605" t="s">
        <v>96</v>
      </c>
      <c r="K6605" t="s">
        <v>1479</v>
      </c>
      <c r="L6605" t="s">
        <v>14945</v>
      </c>
      <c r="M6605" t="s">
        <v>64</v>
      </c>
      <c r="N6605" s="30"/>
      <c r="O6605" s="30"/>
      <c r="P6605" t="s">
        <v>142</v>
      </c>
    </row>
    <row r="6606" spans="1:16" x14ac:dyDescent="0.25">
      <c r="A6606" s="30">
        <v>237895255</v>
      </c>
      <c r="B6606" t="s">
        <v>14935</v>
      </c>
      <c r="C6606" t="s">
        <v>1436</v>
      </c>
      <c r="D6606" t="s">
        <v>71</v>
      </c>
      <c r="E6606" t="s">
        <v>149</v>
      </c>
      <c r="F6606" t="s">
        <v>101</v>
      </c>
      <c r="G6606" t="s">
        <v>14946</v>
      </c>
      <c r="H6606" t="s">
        <v>419</v>
      </c>
      <c r="I6606" t="s">
        <v>23</v>
      </c>
      <c r="J6606" t="s">
        <v>104</v>
      </c>
      <c r="K6606" t="s">
        <v>77</v>
      </c>
      <c r="L6606" t="s">
        <v>11076</v>
      </c>
      <c r="M6606" t="s">
        <v>64</v>
      </c>
      <c r="N6606" s="30"/>
      <c r="O6606" s="30"/>
      <c r="P6606" t="s">
        <v>79</v>
      </c>
    </row>
    <row r="6607" spans="1:16" x14ac:dyDescent="0.25">
      <c r="A6607" s="30">
        <v>240389999</v>
      </c>
      <c r="B6607" t="s">
        <v>14935</v>
      </c>
      <c r="C6607" t="s">
        <v>1297</v>
      </c>
      <c r="D6607" t="s">
        <v>71</v>
      </c>
      <c r="E6607" t="s">
        <v>152</v>
      </c>
      <c r="F6607" t="s">
        <v>73</v>
      </c>
      <c r="G6607" t="s">
        <v>14947</v>
      </c>
      <c r="H6607" t="s">
        <v>367</v>
      </c>
      <c r="I6607" t="s">
        <v>5</v>
      </c>
      <c r="J6607" t="s">
        <v>96</v>
      </c>
      <c r="K6607" t="s">
        <v>97</v>
      </c>
      <c r="L6607" t="s">
        <v>1659</v>
      </c>
      <c r="M6607" t="s">
        <v>64</v>
      </c>
      <c r="N6607" s="30"/>
      <c r="O6607" s="30"/>
      <c r="P6607" t="s">
        <v>79</v>
      </c>
    </row>
    <row r="6608" spans="1:16" x14ac:dyDescent="0.25">
      <c r="A6608" s="30">
        <v>253746937</v>
      </c>
      <c r="B6608" t="s">
        <v>14935</v>
      </c>
      <c r="C6608" t="s">
        <v>14948</v>
      </c>
      <c r="D6608" t="s">
        <v>71</v>
      </c>
      <c r="E6608" t="s">
        <v>413</v>
      </c>
      <c r="F6608" t="s">
        <v>101</v>
      </c>
      <c r="G6608" t="s">
        <v>14949</v>
      </c>
      <c r="H6608" t="s">
        <v>90</v>
      </c>
      <c r="I6608" t="s">
        <v>49</v>
      </c>
      <c r="J6608" t="s">
        <v>91</v>
      </c>
      <c r="K6608" t="s">
        <v>97</v>
      </c>
      <c r="L6608" t="s">
        <v>1913</v>
      </c>
      <c r="M6608" t="s">
        <v>64</v>
      </c>
      <c r="N6608" s="30"/>
      <c r="O6608" s="30"/>
      <c r="P6608" t="s">
        <v>79</v>
      </c>
    </row>
    <row r="6609" spans="1:16" x14ac:dyDescent="0.25">
      <c r="A6609" s="30">
        <v>209049071</v>
      </c>
      <c r="B6609" t="s">
        <v>14950</v>
      </c>
      <c r="C6609" t="s">
        <v>14951</v>
      </c>
      <c r="D6609" t="s">
        <v>87</v>
      </c>
      <c r="E6609" t="s">
        <v>413</v>
      </c>
      <c r="F6609" t="s">
        <v>73</v>
      </c>
      <c r="G6609" t="s">
        <v>14952</v>
      </c>
      <c r="H6609" t="s">
        <v>318</v>
      </c>
      <c r="I6609" t="s">
        <v>35</v>
      </c>
      <c r="J6609" t="s">
        <v>104</v>
      </c>
      <c r="K6609" t="s">
        <v>1278</v>
      </c>
      <c r="L6609" t="s">
        <v>14953</v>
      </c>
      <c r="M6609" t="s">
        <v>64</v>
      </c>
      <c r="N6609" s="30"/>
      <c r="O6609" s="30"/>
      <c r="P6609" t="s">
        <v>79</v>
      </c>
    </row>
    <row r="6610" spans="1:16" x14ac:dyDescent="0.25">
      <c r="A6610" s="30">
        <v>248482366</v>
      </c>
      <c r="B6610" t="s">
        <v>14954</v>
      </c>
      <c r="C6610" t="s">
        <v>1251</v>
      </c>
      <c r="D6610" t="s">
        <v>71</v>
      </c>
      <c r="E6610" t="s">
        <v>275</v>
      </c>
      <c r="F6610" t="s">
        <v>73</v>
      </c>
      <c r="G6610" t="s">
        <v>14955</v>
      </c>
      <c r="H6610" t="s">
        <v>208</v>
      </c>
      <c r="I6610" t="s">
        <v>24</v>
      </c>
      <c r="J6610" t="s">
        <v>91</v>
      </c>
      <c r="K6610" t="s">
        <v>97</v>
      </c>
      <c r="L6610" t="s">
        <v>14115</v>
      </c>
      <c r="M6610" t="s">
        <v>64</v>
      </c>
      <c r="N6610" s="30"/>
      <c r="O6610" s="30"/>
      <c r="P6610" t="s">
        <v>79</v>
      </c>
    </row>
    <row r="6611" spans="1:16" x14ac:dyDescent="0.25">
      <c r="A6611" s="30">
        <v>244979167</v>
      </c>
      <c r="B6611" t="s">
        <v>14956</v>
      </c>
      <c r="C6611" t="s">
        <v>2036</v>
      </c>
      <c r="D6611" t="s">
        <v>71</v>
      </c>
      <c r="E6611" t="s">
        <v>386</v>
      </c>
      <c r="F6611" t="s">
        <v>101</v>
      </c>
      <c r="G6611" t="s">
        <v>14957</v>
      </c>
      <c r="H6611" t="s">
        <v>95</v>
      </c>
      <c r="I6611" t="s">
        <v>23</v>
      </c>
      <c r="J6611" t="s">
        <v>96</v>
      </c>
      <c r="K6611" t="s">
        <v>97</v>
      </c>
      <c r="L6611" t="s">
        <v>615</v>
      </c>
      <c r="M6611" t="s">
        <v>64</v>
      </c>
      <c r="N6611" s="30"/>
      <c r="O6611" s="30"/>
      <c r="P6611" t="s">
        <v>142</v>
      </c>
    </row>
    <row r="6612" spans="1:16" x14ac:dyDescent="0.25">
      <c r="A6612" s="30">
        <v>250628708</v>
      </c>
      <c r="B6612" t="s">
        <v>14958</v>
      </c>
      <c r="C6612" t="s">
        <v>14959</v>
      </c>
      <c r="D6612" t="s">
        <v>71</v>
      </c>
      <c r="E6612" t="s">
        <v>334</v>
      </c>
      <c r="F6612" t="s">
        <v>73</v>
      </c>
      <c r="G6612" t="s">
        <v>14960</v>
      </c>
      <c r="H6612" t="s">
        <v>126</v>
      </c>
      <c r="I6612" t="s">
        <v>41</v>
      </c>
      <c r="J6612" t="s">
        <v>91</v>
      </c>
      <c r="K6612" t="s">
        <v>262</v>
      </c>
      <c r="L6612" t="s">
        <v>14961</v>
      </c>
      <c r="M6612" t="s">
        <v>64</v>
      </c>
      <c r="N6612" s="30"/>
      <c r="O6612" s="30"/>
      <c r="P6612" t="s">
        <v>79</v>
      </c>
    </row>
    <row r="6613" spans="1:16" x14ac:dyDescent="0.25">
      <c r="A6613" s="30">
        <v>219806411</v>
      </c>
      <c r="B6613" t="s">
        <v>14962</v>
      </c>
      <c r="C6613" t="s">
        <v>10750</v>
      </c>
      <c r="D6613" t="s">
        <v>87</v>
      </c>
      <c r="E6613" t="s">
        <v>706</v>
      </c>
      <c r="F6613" t="s">
        <v>73</v>
      </c>
      <c r="G6613" t="s">
        <v>14963</v>
      </c>
      <c r="H6613" t="s">
        <v>95</v>
      </c>
      <c r="I6613" t="s">
        <v>48</v>
      </c>
      <c r="J6613" t="s">
        <v>96</v>
      </c>
      <c r="K6613" t="s">
        <v>77</v>
      </c>
      <c r="L6613" t="s">
        <v>11076</v>
      </c>
      <c r="M6613" t="s">
        <v>64</v>
      </c>
      <c r="N6613" s="30"/>
      <c r="O6613" s="30"/>
      <c r="P6613" t="s">
        <v>79</v>
      </c>
    </row>
    <row r="6614" spans="1:16" x14ac:dyDescent="0.25">
      <c r="A6614" s="30">
        <v>220857718</v>
      </c>
      <c r="B6614" t="s">
        <v>14962</v>
      </c>
      <c r="C6614" t="s">
        <v>644</v>
      </c>
      <c r="D6614" t="s">
        <v>87</v>
      </c>
      <c r="E6614" t="s">
        <v>283</v>
      </c>
      <c r="F6614" t="s">
        <v>73</v>
      </c>
      <c r="G6614" t="s">
        <v>14964</v>
      </c>
      <c r="H6614" t="s">
        <v>183</v>
      </c>
      <c r="I6614" t="s">
        <v>43</v>
      </c>
      <c r="J6614" t="s">
        <v>96</v>
      </c>
      <c r="K6614" t="s">
        <v>589</v>
      </c>
      <c r="L6614" t="s">
        <v>590</v>
      </c>
      <c r="M6614" t="s">
        <v>64</v>
      </c>
      <c r="N6614" s="30"/>
      <c r="O6614" s="30"/>
      <c r="P6614" t="s">
        <v>79</v>
      </c>
    </row>
    <row r="6615" spans="1:16" x14ac:dyDescent="0.25">
      <c r="A6615" s="30">
        <v>236626149</v>
      </c>
      <c r="B6615" t="s">
        <v>14962</v>
      </c>
      <c r="C6615" t="s">
        <v>1169</v>
      </c>
      <c r="D6615" t="s">
        <v>87</v>
      </c>
      <c r="E6615" t="s">
        <v>365</v>
      </c>
      <c r="F6615" t="s">
        <v>73</v>
      </c>
      <c r="G6615" t="s">
        <v>14965</v>
      </c>
      <c r="H6615" t="s">
        <v>121</v>
      </c>
      <c r="I6615" t="s">
        <v>5</v>
      </c>
      <c r="J6615" t="s">
        <v>197</v>
      </c>
      <c r="K6615" t="s">
        <v>77</v>
      </c>
      <c r="L6615" t="s">
        <v>11076</v>
      </c>
      <c r="M6615" t="s">
        <v>64</v>
      </c>
      <c r="N6615" s="30"/>
      <c r="O6615" s="30"/>
      <c r="P6615" t="s">
        <v>79</v>
      </c>
    </row>
    <row r="6616" spans="1:16" x14ac:dyDescent="0.25">
      <c r="A6616" s="30">
        <v>236706503</v>
      </c>
      <c r="B6616" t="s">
        <v>14962</v>
      </c>
      <c r="C6616" t="s">
        <v>14966</v>
      </c>
      <c r="D6616" t="s">
        <v>87</v>
      </c>
      <c r="E6616" t="s">
        <v>386</v>
      </c>
      <c r="F6616" t="s">
        <v>73</v>
      </c>
      <c r="G6616" t="s">
        <v>14967</v>
      </c>
      <c r="H6616" t="s">
        <v>519</v>
      </c>
      <c r="I6616" t="s">
        <v>23</v>
      </c>
      <c r="J6616" t="s">
        <v>104</v>
      </c>
      <c r="K6616" t="s">
        <v>77</v>
      </c>
      <c r="L6616" t="s">
        <v>11076</v>
      </c>
      <c r="M6616" t="s">
        <v>64</v>
      </c>
      <c r="N6616" s="30"/>
      <c r="O6616" s="30"/>
      <c r="P6616" t="s">
        <v>79</v>
      </c>
    </row>
    <row r="6617" spans="1:16" x14ac:dyDescent="0.25">
      <c r="A6617" s="30">
        <v>238450134</v>
      </c>
      <c r="B6617" t="s">
        <v>14962</v>
      </c>
      <c r="C6617" t="s">
        <v>14968</v>
      </c>
      <c r="D6617" t="s">
        <v>87</v>
      </c>
      <c r="E6617" t="s">
        <v>237</v>
      </c>
      <c r="F6617" t="s">
        <v>73</v>
      </c>
      <c r="G6617" t="s">
        <v>14969</v>
      </c>
      <c r="H6617" t="s">
        <v>158</v>
      </c>
      <c r="I6617" t="s">
        <v>27</v>
      </c>
      <c r="J6617" t="s">
        <v>91</v>
      </c>
      <c r="K6617" t="s">
        <v>77</v>
      </c>
      <c r="L6617" t="s">
        <v>350</v>
      </c>
      <c r="M6617" t="s">
        <v>64</v>
      </c>
      <c r="N6617" s="30"/>
      <c r="O6617" s="30"/>
      <c r="P6617" t="s">
        <v>79</v>
      </c>
    </row>
    <row r="6618" spans="1:16" x14ac:dyDescent="0.25">
      <c r="A6618" s="30">
        <v>231006701</v>
      </c>
      <c r="B6618" t="s">
        <v>14970</v>
      </c>
      <c r="C6618" t="s">
        <v>1297</v>
      </c>
      <c r="D6618" t="s">
        <v>87</v>
      </c>
      <c r="E6618" t="s">
        <v>275</v>
      </c>
      <c r="F6618" t="s">
        <v>101</v>
      </c>
      <c r="G6618" t="s">
        <v>14971</v>
      </c>
      <c r="H6618" t="s">
        <v>212</v>
      </c>
      <c r="I6618" t="s">
        <v>30</v>
      </c>
      <c r="J6618" t="s">
        <v>76</v>
      </c>
      <c r="K6618" t="s">
        <v>97</v>
      </c>
      <c r="L6618" t="s">
        <v>14115</v>
      </c>
      <c r="M6618" t="s">
        <v>64</v>
      </c>
      <c r="N6618" s="30"/>
      <c r="O6618" s="30"/>
      <c r="P6618" t="s">
        <v>79</v>
      </c>
    </row>
    <row r="6619" spans="1:16" x14ac:dyDescent="0.25">
      <c r="A6619" s="30">
        <v>234673234</v>
      </c>
      <c r="B6619" t="s">
        <v>14972</v>
      </c>
      <c r="C6619" t="s">
        <v>14973</v>
      </c>
      <c r="D6619" t="s">
        <v>87</v>
      </c>
      <c r="E6619" t="s">
        <v>683</v>
      </c>
      <c r="F6619" t="s">
        <v>73</v>
      </c>
      <c r="G6619" t="s">
        <v>14974</v>
      </c>
      <c r="H6619" t="s">
        <v>132</v>
      </c>
      <c r="I6619" t="s">
        <v>24</v>
      </c>
      <c r="J6619" t="s">
        <v>91</v>
      </c>
      <c r="K6619" t="s">
        <v>97</v>
      </c>
      <c r="L6619" t="s">
        <v>4319</v>
      </c>
      <c r="M6619" t="s">
        <v>64</v>
      </c>
      <c r="N6619" s="30"/>
      <c r="O6619" s="30"/>
      <c r="P6619" t="s">
        <v>79</v>
      </c>
    </row>
    <row r="6620" spans="1:16" x14ac:dyDescent="0.25">
      <c r="A6620" s="30">
        <v>233956440</v>
      </c>
      <c r="B6620" t="s">
        <v>14975</v>
      </c>
      <c r="C6620" t="s">
        <v>14795</v>
      </c>
      <c r="D6620" t="s">
        <v>87</v>
      </c>
      <c r="E6620" t="s">
        <v>107</v>
      </c>
      <c r="F6620" t="s">
        <v>73</v>
      </c>
      <c r="G6620" t="s">
        <v>14976</v>
      </c>
      <c r="H6620" t="s">
        <v>126</v>
      </c>
      <c r="I6620" t="s">
        <v>50</v>
      </c>
      <c r="J6620" t="s">
        <v>91</v>
      </c>
      <c r="K6620" t="s">
        <v>77</v>
      </c>
      <c r="L6620" t="s">
        <v>11076</v>
      </c>
      <c r="M6620" t="s">
        <v>64</v>
      </c>
      <c r="N6620" s="30"/>
      <c r="O6620" s="30"/>
      <c r="P6620" t="s">
        <v>79</v>
      </c>
    </row>
    <row r="6621" spans="1:16" x14ac:dyDescent="0.25">
      <c r="A6621" s="30">
        <v>234922920</v>
      </c>
      <c r="B6621" t="s">
        <v>14977</v>
      </c>
      <c r="C6621" t="s">
        <v>14978</v>
      </c>
      <c r="D6621" t="s">
        <v>71</v>
      </c>
      <c r="E6621" t="s">
        <v>110</v>
      </c>
      <c r="F6621" t="s">
        <v>73</v>
      </c>
      <c r="G6621" t="s">
        <v>14979</v>
      </c>
      <c r="H6621" t="s">
        <v>390</v>
      </c>
      <c r="I6621" t="s">
        <v>12</v>
      </c>
      <c r="J6621" t="s">
        <v>76</v>
      </c>
      <c r="K6621" t="s">
        <v>491</v>
      </c>
      <c r="L6621" t="s">
        <v>703</v>
      </c>
      <c r="M6621" t="s">
        <v>64</v>
      </c>
      <c r="N6621" s="30"/>
      <c r="O6621" s="30"/>
      <c r="P6621" t="s">
        <v>142</v>
      </c>
    </row>
    <row r="6622" spans="1:16" x14ac:dyDescent="0.25">
      <c r="A6622" s="30">
        <v>223395229</v>
      </c>
      <c r="B6622" t="s">
        <v>14980</v>
      </c>
      <c r="C6622" t="s">
        <v>1236</v>
      </c>
      <c r="D6622" t="s">
        <v>87</v>
      </c>
      <c r="E6622" t="s">
        <v>241</v>
      </c>
      <c r="F6622" t="s">
        <v>101</v>
      </c>
      <c r="G6622" t="s">
        <v>14981</v>
      </c>
      <c r="H6622" t="s">
        <v>191</v>
      </c>
      <c r="I6622" t="s">
        <v>46</v>
      </c>
      <c r="J6622" t="s">
        <v>104</v>
      </c>
      <c r="K6622" t="s">
        <v>97</v>
      </c>
      <c r="L6622" t="s">
        <v>961</v>
      </c>
      <c r="M6622" t="s">
        <v>64</v>
      </c>
      <c r="N6622" s="30"/>
      <c r="O6622" s="30"/>
      <c r="P6622" t="s">
        <v>79</v>
      </c>
    </row>
    <row r="6623" spans="1:16" x14ac:dyDescent="0.25">
      <c r="A6623" s="30">
        <v>224709618</v>
      </c>
      <c r="B6623" t="s">
        <v>14982</v>
      </c>
      <c r="C6623" t="s">
        <v>1114</v>
      </c>
      <c r="D6623" t="s">
        <v>87</v>
      </c>
      <c r="E6623" t="s">
        <v>325</v>
      </c>
      <c r="F6623" t="s">
        <v>73</v>
      </c>
      <c r="G6623" t="s">
        <v>1115</v>
      </c>
      <c r="H6623" t="s">
        <v>95</v>
      </c>
      <c r="I6623" t="s">
        <v>48</v>
      </c>
      <c r="J6623" t="s">
        <v>96</v>
      </c>
      <c r="K6623" t="s">
        <v>97</v>
      </c>
      <c r="L6623" t="s">
        <v>14115</v>
      </c>
      <c r="M6623" t="s">
        <v>64</v>
      </c>
      <c r="N6623" s="30"/>
      <c r="O6623" s="30"/>
      <c r="P6623" t="s">
        <v>79</v>
      </c>
    </row>
    <row r="6624" spans="1:16" x14ac:dyDescent="0.25">
      <c r="A6624" s="30">
        <v>234606382</v>
      </c>
      <c r="B6624" t="s">
        <v>14983</v>
      </c>
      <c r="C6624" t="s">
        <v>7921</v>
      </c>
      <c r="D6624" t="s">
        <v>71</v>
      </c>
      <c r="E6624" t="s">
        <v>152</v>
      </c>
      <c r="F6624" t="s">
        <v>73</v>
      </c>
      <c r="G6624" t="s">
        <v>14984</v>
      </c>
      <c r="H6624" t="s">
        <v>95</v>
      </c>
      <c r="I6624" t="s">
        <v>5</v>
      </c>
      <c r="J6624" t="s">
        <v>96</v>
      </c>
      <c r="K6624" t="s">
        <v>77</v>
      </c>
      <c r="L6624" t="s">
        <v>1135</v>
      </c>
      <c r="M6624" t="s">
        <v>64</v>
      </c>
      <c r="N6624" s="30"/>
      <c r="O6624" s="30"/>
      <c r="P6624" t="s">
        <v>79</v>
      </c>
    </row>
    <row r="6625" spans="1:16" x14ac:dyDescent="0.25">
      <c r="A6625" s="30">
        <v>237197090</v>
      </c>
      <c r="B6625" t="s">
        <v>14983</v>
      </c>
      <c r="C6625" t="s">
        <v>731</v>
      </c>
      <c r="D6625" t="s">
        <v>71</v>
      </c>
      <c r="E6625" t="s">
        <v>200</v>
      </c>
      <c r="F6625" t="s">
        <v>73</v>
      </c>
      <c r="G6625" t="s">
        <v>14985</v>
      </c>
      <c r="H6625" t="s">
        <v>146</v>
      </c>
      <c r="I6625" t="s">
        <v>12</v>
      </c>
      <c r="J6625" t="s">
        <v>76</v>
      </c>
      <c r="K6625" t="s">
        <v>147</v>
      </c>
      <c r="L6625" t="s">
        <v>932</v>
      </c>
      <c r="M6625" t="s">
        <v>64</v>
      </c>
      <c r="N6625" s="30"/>
      <c r="O6625" s="30"/>
      <c r="P6625" t="s">
        <v>79</v>
      </c>
    </row>
    <row r="6626" spans="1:16" x14ac:dyDescent="0.25">
      <c r="A6626" s="30">
        <v>236201364</v>
      </c>
      <c r="B6626" t="s">
        <v>14986</v>
      </c>
      <c r="C6626" t="s">
        <v>6697</v>
      </c>
      <c r="D6626" t="s">
        <v>71</v>
      </c>
      <c r="E6626" t="s">
        <v>100</v>
      </c>
      <c r="F6626" t="s">
        <v>73</v>
      </c>
      <c r="G6626" t="s">
        <v>14987</v>
      </c>
      <c r="H6626" t="s">
        <v>161</v>
      </c>
      <c r="I6626" t="s">
        <v>30</v>
      </c>
      <c r="J6626" t="s">
        <v>104</v>
      </c>
      <c r="K6626" t="s">
        <v>97</v>
      </c>
      <c r="L6626" t="s">
        <v>292</v>
      </c>
      <c r="M6626" t="s">
        <v>64</v>
      </c>
      <c r="N6626" s="30"/>
      <c r="O6626" s="30"/>
      <c r="P6626" t="s">
        <v>79</v>
      </c>
    </row>
    <row r="6627" spans="1:16" x14ac:dyDescent="0.25">
      <c r="A6627" s="30">
        <v>239640311</v>
      </c>
      <c r="B6627" t="s">
        <v>14988</v>
      </c>
      <c r="C6627" t="s">
        <v>14989</v>
      </c>
      <c r="D6627" t="s">
        <v>87</v>
      </c>
      <c r="E6627" t="s">
        <v>189</v>
      </c>
      <c r="F6627" t="s">
        <v>73</v>
      </c>
      <c r="G6627" t="s">
        <v>14990</v>
      </c>
      <c r="H6627" t="s">
        <v>651</v>
      </c>
      <c r="I6627" t="s">
        <v>47</v>
      </c>
      <c r="J6627" t="s">
        <v>91</v>
      </c>
      <c r="K6627" t="s">
        <v>97</v>
      </c>
      <c r="L6627" t="s">
        <v>192</v>
      </c>
      <c r="M6627" t="s">
        <v>64</v>
      </c>
      <c r="N6627" s="30"/>
      <c r="O6627" s="30"/>
      <c r="P6627" t="s">
        <v>79</v>
      </c>
    </row>
    <row r="6628" spans="1:16" x14ac:dyDescent="0.25">
      <c r="A6628" s="30">
        <v>237514781</v>
      </c>
      <c r="B6628" t="s">
        <v>14991</v>
      </c>
      <c r="C6628" t="s">
        <v>501</v>
      </c>
      <c r="D6628" t="s">
        <v>71</v>
      </c>
      <c r="E6628" t="s">
        <v>93</v>
      </c>
      <c r="F6628" t="s">
        <v>101</v>
      </c>
      <c r="G6628" t="s">
        <v>14992</v>
      </c>
      <c r="H6628" t="s">
        <v>158</v>
      </c>
      <c r="I6628" t="s">
        <v>40</v>
      </c>
      <c r="J6628" t="s">
        <v>76</v>
      </c>
      <c r="K6628" t="s">
        <v>97</v>
      </c>
      <c r="L6628" t="s">
        <v>3830</v>
      </c>
      <c r="M6628" t="s">
        <v>64</v>
      </c>
      <c r="N6628" s="30"/>
      <c r="O6628" s="30"/>
      <c r="P6628" t="s">
        <v>142</v>
      </c>
    </row>
    <row r="6629" spans="1:16" x14ac:dyDescent="0.25">
      <c r="A6629"/>
    </row>
    <row r="6630" spans="1:16" x14ac:dyDescent="0.25">
      <c r="A6630"/>
    </row>
    <row r="6631" spans="1:16" x14ac:dyDescent="0.25">
      <c r="A6631"/>
    </row>
    <row r="6632" spans="1:16" x14ac:dyDescent="0.25">
      <c r="A6632"/>
    </row>
    <row r="6633" spans="1:16" x14ac:dyDescent="0.25">
      <c r="A6633"/>
    </row>
    <row r="6634" spans="1:16" x14ac:dyDescent="0.25">
      <c r="A6634"/>
    </row>
    <row r="6635" spans="1:16" x14ac:dyDescent="0.25">
      <c r="A6635"/>
    </row>
    <row r="6636" spans="1:16" x14ac:dyDescent="0.25">
      <c r="A6636"/>
    </row>
    <row r="6637" spans="1:16" x14ac:dyDescent="0.25">
      <c r="A6637"/>
    </row>
    <row r="6638" spans="1:16" x14ac:dyDescent="0.25">
      <c r="A6638"/>
    </row>
    <row r="6639" spans="1:16" x14ac:dyDescent="0.25">
      <c r="A6639"/>
    </row>
    <row r="6640" spans="1:16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  <row r="8672" spans="1:1" x14ac:dyDescent="0.25">
      <c r="A8672"/>
    </row>
    <row r="8673" spans="1:1" x14ac:dyDescent="0.25">
      <c r="A8673"/>
    </row>
    <row r="8674" spans="1:1" x14ac:dyDescent="0.25">
      <c r="A8674"/>
    </row>
    <row r="8675" spans="1:1" x14ac:dyDescent="0.25">
      <c r="A8675"/>
    </row>
    <row r="8676" spans="1:1" x14ac:dyDescent="0.25">
      <c r="A8676"/>
    </row>
    <row r="8677" spans="1:1" x14ac:dyDescent="0.25">
      <c r="A8677"/>
    </row>
    <row r="8678" spans="1:1" x14ac:dyDescent="0.25">
      <c r="A8678"/>
    </row>
    <row r="8679" spans="1:1" x14ac:dyDescent="0.25">
      <c r="A8679"/>
    </row>
    <row r="8680" spans="1:1" x14ac:dyDescent="0.25">
      <c r="A8680"/>
    </row>
    <row r="8681" spans="1:1" x14ac:dyDescent="0.25">
      <c r="A8681"/>
    </row>
    <row r="8682" spans="1:1" x14ac:dyDescent="0.25">
      <c r="A8682"/>
    </row>
    <row r="8683" spans="1:1" x14ac:dyDescent="0.25">
      <c r="A8683"/>
    </row>
    <row r="8684" spans="1:1" x14ac:dyDescent="0.25">
      <c r="A8684"/>
    </row>
    <row r="8685" spans="1:1" x14ac:dyDescent="0.25">
      <c r="A8685"/>
    </row>
    <row r="8686" spans="1:1" x14ac:dyDescent="0.25">
      <c r="A8686"/>
    </row>
    <row r="8687" spans="1:1" x14ac:dyDescent="0.25">
      <c r="A8687"/>
    </row>
    <row r="8688" spans="1:1" x14ac:dyDescent="0.25">
      <c r="A8688"/>
    </row>
    <row r="8689" spans="1:1" x14ac:dyDescent="0.25">
      <c r="A8689"/>
    </row>
    <row r="8690" spans="1:1" x14ac:dyDescent="0.25">
      <c r="A8690"/>
    </row>
    <row r="8691" spans="1:1" x14ac:dyDescent="0.25">
      <c r="A8691"/>
    </row>
    <row r="8692" spans="1:1" x14ac:dyDescent="0.25">
      <c r="A8692"/>
    </row>
    <row r="8693" spans="1:1" x14ac:dyDescent="0.25">
      <c r="A8693"/>
    </row>
    <row r="8694" spans="1:1" x14ac:dyDescent="0.25">
      <c r="A8694"/>
    </row>
    <row r="8695" spans="1:1" x14ac:dyDescent="0.25">
      <c r="A8695"/>
    </row>
    <row r="8696" spans="1:1" x14ac:dyDescent="0.25">
      <c r="A8696"/>
    </row>
    <row r="8697" spans="1:1" x14ac:dyDescent="0.25">
      <c r="A8697"/>
    </row>
    <row r="8698" spans="1:1" x14ac:dyDescent="0.25">
      <c r="A8698"/>
    </row>
    <row r="8699" spans="1:1" x14ac:dyDescent="0.25">
      <c r="A8699"/>
    </row>
    <row r="8700" spans="1:1" x14ac:dyDescent="0.25">
      <c r="A8700"/>
    </row>
    <row r="8701" spans="1:1" x14ac:dyDescent="0.25">
      <c r="A8701"/>
    </row>
    <row r="8702" spans="1:1" x14ac:dyDescent="0.25">
      <c r="A8702"/>
    </row>
    <row r="8703" spans="1:1" x14ac:dyDescent="0.25">
      <c r="A8703"/>
    </row>
    <row r="8704" spans="1:1" x14ac:dyDescent="0.25">
      <c r="A8704"/>
    </row>
    <row r="8705" spans="1:1" x14ac:dyDescent="0.25">
      <c r="A8705"/>
    </row>
    <row r="8706" spans="1:1" x14ac:dyDescent="0.25">
      <c r="A8706"/>
    </row>
    <row r="8707" spans="1:1" x14ac:dyDescent="0.25">
      <c r="A8707"/>
    </row>
    <row r="8708" spans="1:1" x14ac:dyDescent="0.25">
      <c r="A8708"/>
    </row>
    <row r="8709" spans="1:1" x14ac:dyDescent="0.25">
      <c r="A8709"/>
    </row>
    <row r="8710" spans="1:1" x14ac:dyDescent="0.25">
      <c r="A8710"/>
    </row>
    <row r="8711" spans="1:1" x14ac:dyDescent="0.25">
      <c r="A8711"/>
    </row>
    <row r="8712" spans="1:1" x14ac:dyDescent="0.25">
      <c r="A8712"/>
    </row>
    <row r="8713" spans="1:1" x14ac:dyDescent="0.25">
      <c r="A8713"/>
    </row>
    <row r="8714" spans="1:1" x14ac:dyDescent="0.25">
      <c r="A8714"/>
    </row>
    <row r="8715" spans="1:1" x14ac:dyDescent="0.25">
      <c r="A8715"/>
    </row>
    <row r="8716" spans="1:1" x14ac:dyDescent="0.25">
      <c r="A8716"/>
    </row>
    <row r="8717" spans="1:1" x14ac:dyDescent="0.25">
      <c r="A8717"/>
    </row>
    <row r="8718" spans="1:1" x14ac:dyDescent="0.25">
      <c r="A8718"/>
    </row>
    <row r="8719" spans="1:1" x14ac:dyDescent="0.25">
      <c r="A8719"/>
    </row>
    <row r="8720" spans="1:1" x14ac:dyDescent="0.25">
      <c r="A8720"/>
    </row>
    <row r="8721" spans="1:1" x14ac:dyDescent="0.25">
      <c r="A8721"/>
    </row>
    <row r="8722" spans="1:1" x14ac:dyDescent="0.25">
      <c r="A8722"/>
    </row>
    <row r="8723" spans="1:1" x14ac:dyDescent="0.25">
      <c r="A8723"/>
    </row>
    <row r="8724" spans="1:1" x14ac:dyDescent="0.25">
      <c r="A8724"/>
    </row>
    <row r="8725" spans="1:1" x14ac:dyDescent="0.25">
      <c r="A8725"/>
    </row>
    <row r="8726" spans="1:1" x14ac:dyDescent="0.25">
      <c r="A8726"/>
    </row>
    <row r="8727" spans="1:1" x14ac:dyDescent="0.25">
      <c r="A8727"/>
    </row>
    <row r="8728" spans="1:1" x14ac:dyDescent="0.25">
      <c r="A8728"/>
    </row>
    <row r="8729" spans="1:1" x14ac:dyDescent="0.25">
      <c r="A8729"/>
    </row>
    <row r="8730" spans="1:1" x14ac:dyDescent="0.25">
      <c r="A8730"/>
    </row>
    <row r="8731" spans="1:1" x14ac:dyDescent="0.25">
      <c r="A8731"/>
    </row>
    <row r="8732" spans="1:1" x14ac:dyDescent="0.25">
      <c r="A8732"/>
    </row>
    <row r="8733" spans="1:1" x14ac:dyDescent="0.25">
      <c r="A8733"/>
    </row>
    <row r="8734" spans="1:1" x14ac:dyDescent="0.25">
      <c r="A8734"/>
    </row>
    <row r="8735" spans="1:1" x14ac:dyDescent="0.25">
      <c r="A8735"/>
    </row>
    <row r="8736" spans="1:1" x14ac:dyDescent="0.25">
      <c r="A8736"/>
    </row>
    <row r="8737" spans="1:1" x14ac:dyDescent="0.25">
      <c r="A8737"/>
    </row>
    <row r="8738" spans="1:1" x14ac:dyDescent="0.25">
      <c r="A8738"/>
    </row>
    <row r="8739" spans="1:1" x14ac:dyDescent="0.25">
      <c r="A8739"/>
    </row>
    <row r="8740" spans="1:1" x14ac:dyDescent="0.25">
      <c r="A8740"/>
    </row>
    <row r="8741" spans="1:1" x14ac:dyDescent="0.25">
      <c r="A8741"/>
    </row>
    <row r="8742" spans="1:1" x14ac:dyDescent="0.25">
      <c r="A8742"/>
    </row>
    <row r="8743" spans="1:1" x14ac:dyDescent="0.25">
      <c r="A8743"/>
    </row>
    <row r="8744" spans="1:1" x14ac:dyDescent="0.25">
      <c r="A8744"/>
    </row>
    <row r="8745" spans="1:1" x14ac:dyDescent="0.25">
      <c r="A8745"/>
    </row>
    <row r="8746" spans="1:1" x14ac:dyDescent="0.25">
      <c r="A8746"/>
    </row>
    <row r="8747" spans="1:1" x14ac:dyDescent="0.25">
      <c r="A8747"/>
    </row>
    <row r="8748" spans="1:1" x14ac:dyDescent="0.25">
      <c r="A8748"/>
    </row>
    <row r="8749" spans="1:1" x14ac:dyDescent="0.25">
      <c r="A8749"/>
    </row>
    <row r="8750" spans="1:1" x14ac:dyDescent="0.25">
      <c r="A8750"/>
    </row>
    <row r="8751" spans="1:1" x14ac:dyDescent="0.25">
      <c r="A8751"/>
    </row>
    <row r="8752" spans="1:1" x14ac:dyDescent="0.25">
      <c r="A8752"/>
    </row>
    <row r="8753" spans="1:1" x14ac:dyDescent="0.25">
      <c r="A8753"/>
    </row>
    <row r="8754" spans="1:1" x14ac:dyDescent="0.25">
      <c r="A8754"/>
    </row>
    <row r="8755" spans="1:1" x14ac:dyDescent="0.25">
      <c r="A8755"/>
    </row>
    <row r="8756" spans="1:1" x14ac:dyDescent="0.25">
      <c r="A8756"/>
    </row>
    <row r="8757" spans="1:1" x14ac:dyDescent="0.25">
      <c r="A8757"/>
    </row>
    <row r="8758" spans="1:1" x14ac:dyDescent="0.25">
      <c r="A8758"/>
    </row>
    <row r="8759" spans="1:1" x14ac:dyDescent="0.25">
      <c r="A8759"/>
    </row>
    <row r="8760" spans="1:1" x14ac:dyDescent="0.25">
      <c r="A8760"/>
    </row>
    <row r="8761" spans="1:1" x14ac:dyDescent="0.25">
      <c r="A8761"/>
    </row>
    <row r="8762" spans="1:1" x14ac:dyDescent="0.25">
      <c r="A8762"/>
    </row>
    <row r="8763" spans="1:1" x14ac:dyDescent="0.25">
      <c r="A8763"/>
    </row>
    <row r="8764" spans="1:1" x14ac:dyDescent="0.25">
      <c r="A8764"/>
    </row>
    <row r="8765" spans="1:1" x14ac:dyDescent="0.25">
      <c r="A8765"/>
    </row>
    <row r="8766" spans="1:1" x14ac:dyDescent="0.25">
      <c r="A8766"/>
    </row>
    <row r="8767" spans="1:1" x14ac:dyDescent="0.25">
      <c r="A8767"/>
    </row>
    <row r="8768" spans="1:1" x14ac:dyDescent="0.25">
      <c r="A8768"/>
    </row>
    <row r="8769" spans="1:1" x14ac:dyDescent="0.25">
      <c r="A8769"/>
    </row>
    <row r="8770" spans="1:1" x14ac:dyDescent="0.25">
      <c r="A8770"/>
    </row>
    <row r="8771" spans="1:1" x14ac:dyDescent="0.25">
      <c r="A8771"/>
    </row>
    <row r="8772" spans="1:1" x14ac:dyDescent="0.25">
      <c r="A8772"/>
    </row>
    <row r="8773" spans="1:1" x14ac:dyDescent="0.25">
      <c r="A8773"/>
    </row>
    <row r="8774" spans="1:1" x14ac:dyDescent="0.25">
      <c r="A8774"/>
    </row>
    <row r="8775" spans="1:1" x14ac:dyDescent="0.25">
      <c r="A8775"/>
    </row>
    <row r="8776" spans="1:1" x14ac:dyDescent="0.25">
      <c r="A8776"/>
    </row>
    <row r="8777" spans="1:1" x14ac:dyDescent="0.25">
      <c r="A8777"/>
    </row>
    <row r="8778" spans="1:1" x14ac:dyDescent="0.25">
      <c r="A8778"/>
    </row>
    <row r="8779" spans="1:1" x14ac:dyDescent="0.25">
      <c r="A8779"/>
    </row>
    <row r="8780" spans="1:1" x14ac:dyDescent="0.25">
      <c r="A8780"/>
    </row>
    <row r="8781" spans="1:1" x14ac:dyDescent="0.25">
      <c r="A8781"/>
    </row>
    <row r="8782" spans="1:1" x14ac:dyDescent="0.25">
      <c r="A8782"/>
    </row>
    <row r="8783" spans="1:1" x14ac:dyDescent="0.25">
      <c r="A8783"/>
    </row>
    <row r="8784" spans="1:1" x14ac:dyDescent="0.25">
      <c r="A8784"/>
    </row>
    <row r="8785" spans="1:1" x14ac:dyDescent="0.25">
      <c r="A8785"/>
    </row>
    <row r="8786" spans="1:1" x14ac:dyDescent="0.25">
      <c r="A8786"/>
    </row>
    <row r="8787" spans="1:1" x14ac:dyDescent="0.25">
      <c r="A8787"/>
    </row>
    <row r="8788" spans="1:1" x14ac:dyDescent="0.25">
      <c r="A8788"/>
    </row>
    <row r="8789" spans="1:1" x14ac:dyDescent="0.25">
      <c r="A8789"/>
    </row>
    <row r="8790" spans="1:1" x14ac:dyDescent="0.25">
      <c r="A8790"/>
    </row>
    <row r="8791" spans="1:1" x14ac:dyDescent="0.25">
      <c r="A8791"/>
    </row>
    <row r="8792" spans="1:1" x14ac:dyDescent="0.25">
      <c r="A8792"/>
    </row>
    <row r="8793" spans="1:1" x14ac:dyDescent="0.25">
      <c r="A8793"/>
    </row>
    <row r="8794" spans="1:1" x14ac:dyDescent="0.25">
      <c r="A8794"/>
    </row>
    <row r="8795" spans="1:1" x14ac:dyDescent="0.25">
      <c r="A8795"/>
    </row>
    <row r="8796" spans="1:1" x14ac:dyDescent="0.25">
      <c r="A8796"/>
    </row>
    <row r="8797" spans="1:1" x14ac:dyDescent="0.25">
      <c r="A8797"/>
    </row>
    <row r="8798" spans="1:1" x14ac:dyDescent="0.25">
      <c r="A8798"/>
    </row>
    <row r="8799" spans="1:1" x14ac:dyDescent="0.25">
      <c r="A8799"/>
    </row>
    <row r="8800" spans="1:1" x14ac:dyDescent="0.25">
      <c r="A8800"/>
    </row>
    <row r="8801" spans="1:1" x14ac:dyDescent="0.25">
      <c r="A8801"/>
    </row>
    <row r="8802" spans="1:1" x14ac:dyDescent="0.25">
      <c r="A8802"/>
    </row>
    <row r="8803" spans="1:1" x14ac:dyDescent="0.25">
      <c r="A8803"/>
    </row>
    <row r="8804" spans="1:1" x14ac:dyDescent="0.25">
      <c r="A8804"/>
    </row>
    <row r="8805" spans="1:1" x14ac:dyDescent="0.25">
      <c r="A8805"/>
    </row>
    <row r="8806" spans="1:1" x14ac:dyDescent="0.25">
      <c r="A8806"/>
    </row>
    <row r="8807" spans="1:1" x14ac:dyDescent="0.25">
      <c r="A8807"/>
    </row>
    <row r="8808" spans="1:1" x14ac:dyDescent="0.25">
      <c r="A8808"/>
    </row>
    <row r="8809" spans="1:1" x14ac:dyDescent="0.25">
      <c r="A8809"/>
    </row>
    <row r="8810" spans="1:1" x14ac:dyDescent="0.25">
      <c r="A8810"/>
    </row>
    <row r="8811" spans="1:1" x14ac:dyDescent="0.25">
      <c r="A8811"/>
    </row>
    <row r="8812" spans="1:1" x14ac:dyDescent="0.25">
      <c r="A8812"/>
    </row>
    <row r="8813" spans="1:1" x14ac:dyDescent="0.25">
      <c r="A8813"/>
    </row>
    <row r="8814" spans="1:1" x14ac:dyDescent="0.25">
      <c r="A8814"/>
    </row>
    <row r="8815" spans="1:1" x14ac:dyDescent="0.25">
      <c r="A8815"/>
    </row>
    <row r="8816" spans="1:1" x14ac:dyDescent="0.25">
      <c r="A8816"/>
    </row>
    <row r="8817" spans="1:1" x14ac:dyDescent="0.25">
      <c r="A8817"/>
    </row>
    <row r="8818" spans="1:1" x14ac:dyDescent="0.25">
      <c r="A8818"/>
    </row>
    <row r="8819" spans="1:1" x14ac:dyDescent="0.25">
      <c r="A8819"/>
    </row>
    <row r="8820" spans="1:1" x14ac:dyDescent="0.25">
      <c r="A8820"/>
    </row>
    <row r="8821" spans="1:1" x14ac:dyDescent="0.25">
      <c r="A8821"/>
    </row>
    <row r="8822" spans="1:1" x14ac:dyDescent="0.25">
      <c r="A8822"/>
    </row>
    <row r="8823" spans="1:1" x14ac:dyDescent="0.25">
      <c r="A8823"/>
    </row>
    <row r="8824" spans="1:1" x14ac:dyDescent="0.25">
      <c r="A8824"/>
    </row>
    <row r="8825" spans="1:1" x14ac:dyDescent="0.25">
      <c r="A8825"/>
    </row>
    <row r="8826" spans="1:1" x14ac:dyDescent="0.25">
      <c r="A8826"/>
    </row>
    <row r="8827" spans="1:1" x14ac:dyDescent="0.25">
      <c r="A8827"/>
    </row>
    <row r="8828" spans="1:1" x14ac:dyDescent="0.25">
      <c r="A8828"/>
    </row>
    <row r="8829" spans="1:1" x14ac:dyDescent="0.25">
      <c r="A8829"/>
    </row>
    <row r="8830" spans="1:1" x14ac:dyDescent="0.25">
      <c r="A8830"/>
    </row>
    <row r="8831" spans="1:1" x14ac:dyDescent="0.25">
      <c r="A8831"/>
    </row>
    <row r="8832" spans="1:1" x14ac:dyDescent="0.25">
      <c r="A8832"/>
    </row>
    <row r="8833" spans="1:1" x14ac:dyDescent="0.25">
      <c r="A8833"/>
    </row>
    <row r="8834" spans="1:1" x14ac:dyDescent="0.25">
      <c r="A8834"/>
    </row>
    <row r="8835" spans="1:1" x14ac:dyDescent="0.25">
      <c r="A8835"/>
    </row>
    <row r="8836" spans="1:1" x14ac:dyDescent="0.25">
      <c r="A8836"/>
    </row>
    <row r="8837" spans="1:1" x14ac:dyDescent="0.25">
      <c r="A8837"/>
    </row>
    <row r="8838" spans="1:1" x14ac:dyDescent="0.25">
      <c r="A8838"/>
    </row>
    <row r="8839" spans="1:1" x14ac:dyDescent="0.25">
      <c r="A8839"/>
    </row>
    <row r="8840" spans="1:1" x14ac:dyDescent="0.25">
      <c r="A8840"/>
    </row>
    <row r="8841" spans="1:1" x14ac:dyDescent="0.25">
      <c r="A8841"/>
    </row>
    <row r="8842" spans="1:1" x14ac:dyDescent="0.25">
      <c r="A8842"/>
    </row>
    <row r="8843" spans="1:1" x14ac:dyDescent="0.25">
      <c r="A8843"/>
    </row>
    <row r="8844" spans="1:1" x14ac:dyDescent="0.25">
      <c r="A8844"/>
    </row>
    <row r="8845" spans="1:1" x14ac:dyDescent="0.25">
      <c r="A8845"/>
    </row>
    <row r="8846" spans="1:1" x14ac:dyDescent="0.25">
      <c r="A8846"/>
    </row>
    <row r="8847" spans="1:1" x14ac:dyDescent="0.25">
      <c r="A8847"/>
    </row>
    <row r="8848" spans="1:1" x14ac:dyDescent="0.25">
      <c r="A8848"/>
    </row>
    <row r="8849" spans="1:1" x14ac:dyDescent="0.25">
      <c r="A8849"/>
    </row>
    <row r="8850" spans="1:1" x14ac:dyDescent="0.25">
      <c r="A8850"/>
    </row>
    <row r="8851" spans="1:1" x14ac:dyDescent="0.25">
      <c r="A8851"/>
    </row>
    <row r="8852" spans="1:1" x14ac:dyDescent="0.25">
      <c r="A8852"/>
    </row>
    <row r="8853" spans="1:1" x14ac:dyDescent="0.25">
      <c r="A8853"/>
    </row>
    <row r="8854" spans="1:1" x14ac:dyDescent="0.25">
      <c r="A8854"/>
    </row>
    <row r="8855" spans="1:1" x14ac:dyDescent="0.25">
      <c r="A8855"/>
    </row>
    <row r="8856" spans="1:1" x14ac:dyDescent="0.25">
      <c r="A8856"/>
    </row>
    <row r="8857" spans="1:1" x14ac:dyDescent="0.25">
      <c r="A8857"/>
    </row>
    <row r="8858" spans="1:1" x14ac:dyDescent="0.25">
      <c r="A8858"/>
    </row>
    <row r="8859" spans="1:1" x14ac:dyDescent="0.25">
      <c r="A8859"/>
    </row>
    <row r="8860" spans="1:1" x14ac:dyDescent="0.25">
      <c r="A8860"/>
    </row>
    <row r="8861" spans="1:1" x14ac:dyDescent="0.25">
      <c r="A8861"/>
    </row>
    <row r="8862" spans="1:1" x14ac:dyDescent="0.25">
      <c r="A8862"/>
    </row>
    <row r="8863" spans="1:1" x14ac:dyDescent="0.25">
      <c r="A8863"/>
    </row>
    <row r="8864" spans="1:1" x14ac:dyDescent="0.25">
      <c r="A8864"/>
    </row>
    <row r="8865" spans="1:1" x14ac:dyDescent="0.25">
      <c r="A8865"/>
    </row>
    <row r="8866" spans="1:1" x14ac:dyDescent="0.25">
      <c r="A8866"/>
    </row>
    <row r="8867" spans="1:1" x14ac:dyDescent="0.25">
      <c r="A8867"/>
    </row>
    <row r="8868" spans="1:1" x14ac:dyDescent="0.25">
      <c r="A8868"/>
    </row>
    <row r="8869" spans="1:1" x14ac:dyDescent="0.25">
      <c r="A8869"/>
    </row>
    <row r="8870" spans="1:1" x14ac:dyDescent="0.25">
      <c r="A8870"/>
    </row>
    <row r="8871" spans="1:1" x14ac:dyDescent="0.25">
      <c r="A8871"/>
    </row>
    <row r="8872" spans="1:1" x14ac:dyDescent="0.25">
      <c r="A8872"/>
    </row>
    <row r="8873" spans="1:1" x14ac:dyDescent="0.25">
      <c r="A8873"/>
    </row>
    <row r="8874" spans="1:1" x14ac:dyDescent="0.25">
      <c r="A8874"/>
    </row>
    <row r="8875" spans="1:1" x14ac:dyDescent="0.25">
      <c r="A8875"/>
    </row>
    <row r="8876" spans="1:1" x14ac:dyDescent="0.25">
      <c r="A8876"/>
    </row>
    <row r="8877" spans="1:1" x14ac:dyDescent="0.25">
      <c r="A8877"/>
    </row>
    <row r="8878" spans="1:1" x14ac:dyDescent="0.25">
      <c r="A8878"/>
    </row>
    <row r="8879" spans="1:1" x14ac:dyDescent="0.25">
      <c r="A8879"/>
    </row>
    <row r="8880" spans="1:1" x14ac:dyDescent="0.25">
      <c r="A8880"/>
    </row>
    <row r="8881" spans="1:1" x14ac:dyDescent="0.25">
      <c r="A8881"/>
    </row>
    <row r="8882" spans="1:1" x14ac:dyDescent="0.25">
      <c r="A8882"/>
    </row>
    <row r="8883" spans="1:1" x14ac:dyDescent="0.25">
      <c r="A8883"/>
    </row>
    <row r="8884" spans="1:1" x14ac:dyDescent="0.25">
      <c r="A8884"/>
    </row>
    <row r="8885" spans="1:1" x14ac:dyDescent="0.25">
      <c r="A8885"/>
    </row>
    <row r="8886" spans="1:1" x14ac:dyDescent="0.25">
      <c r="A8886"/>
    </row>
    <row r="8887" spans="1:1" x14ac:dyDescent="0.25">
      <c r="A8887"/>
    </row>
    <row r="8888" spans="1:1" x14ac:dyDescent="0.25">
      <c r="A8888"/>
    </row>
    <row r="8889" spans="1:1" x14ac:dyDescent="0.25">
      <c r="A8889"/>
    </row>
    <row r="8890" spans="1:1" x14ac:dyDescent="0.25">
      <c r="A8890"/>
    </row>
    <row r="8891" spans="1:1" x14ac:dyDescent="0.25">
      <c r="A8891"/>
    </row>
    <row r="8892" spans="1:1" x14ac:dyDescent="0.25">
      <c r="A8892"/>
    </row>
    <row r="8893" spans="1:1" x14ac:dyDescent="0.25">
      <c r="A8893"/>
    </row>
    <row r="8894" spans="1:1" x14ac:dyDescent="0.25">
      <c r="A8894"/>
    </row>
    <row r="8895" spans="1:1" x14ac:dyDescent="0.25">
      <c r="A8895"/>
    </row>
    <row r="8896" spans="1:1" x14ac:dyDescent="0.25">
      <c r="A8896"/>
    </row>
    <row r="8897" spans="1:1" x14ac:dyDescent="0.25">
      <c r="A8897"/>
    </row>
    <row r="8898" spans="1:1" x14ac:dyDescent="0.25">
      <c r="A8898"/>
    </row>
    <row r="8899" spans="1:1" x14ac:dyDescent="0.25">
      <c r="A8899"/>
    </row>
    <row r="8900" spans="1:1" x14ac:dyDescent="0.25">
      <c r="A8900"/>
    </row>
    <row r="8901" spans="1:1" x14ac:dyDescent="0.25">
      <c r="A8901"/>
    </row>
    <row r="8902" spans="1:1" x14ac:dyDescent="0.25">
      <c r="A8902"/>
    </row>
    <row r="8903" spans="1:1" x14ac:dyDescent="0.25">
      <c r="A8903"/>
    </row>
    <row r="8904" spans="1:1" x14ac:dyDescent="0.25">
      <c r="A8904"/>
    </row>
    <row r="8905" spans="1:1" x14ac:dyDescent="0.25">
      <c r="A8905"/>
    </row>
    <row r="8906" spans="1:1" x14ac:dyDescent="0.25">
      <c r="A8906"/>
    </row>
    <row r="8907" spans="1:1" x14ac:dyDescent="0.25">
      <c r="A8907"/>
    </row>
    <row r="8908" spans="1:1" x14ac:dyDescent="0.25">
      <c r="A8908"/>
    </row>
    <row r="8909" spans="1:1" x14ac:dyDescent="0.25">
      <c r="A8909"/>
    </row>
    <row r="8910" spans="1:1" x14ac:dyDescent="0.25">
      <c r="A8910"/>
    </row>
    <row r="8911" spans="1:1" x14ac:dyDescent="0.25">
      <c r="A8911"/>
    </row>
    <row r="8912" spans="1:1" x14ac:dyDescent="0.25">
      <c r="A8912"/>
    </row>
    <row r="8913" spans="1:1" x14ac:dyDescent="0.25">
      <c r="A8913"/>
    </row>
    <row r="8914" spans="1:1" x14ac:dyDescent="0.25">
      <c r="A8914"/>
    </row>
    <row r="8915" spans="1:1" x14ac:dyDescent="0.25">
      <c r="A8915"/>
    </row>
    <row r="8916" spans="1:1" x14ac:dyDescent="0.25">
      <c r="A8916"/>
    </row>
    <row r="8917" spans="1:1" x14ac:dyDescent="0.25">
      <c r="A8917"/>
    </row>
    <row r="8918" spans="1:1" x14ac:dyDescent="0.25">
      <c r="A8918"/>
    </row>
    <row r="8919" spans="1:1" x14ac:dyDescent="0.25">
      <c r="A8919"/>
    </row>
    <row r="8920" spans="1:1" x14ac:dyDescent="0.25">
      <c r="A8920"/>
    </row>
    <row r="8921" spans="1:1" x14ac:dyDescent="0.25">
      <c r="A8921"/>
    </row>
    <row r="8922" spans="1:1" x14ac:dyDescent="0.25">
      <c r="A8922"/>
    </row>
    <row r="8923" spans="1:1" x14ac:dyDescent="0.25">
      <c r="A8923"/>
    </row>
    <row r="8924" spans="1:1" x14ac:dyDescent="0.25">
      <c r="A8924"/>
    </row>
    <row r="8925" spans="1:1" x14ac:dyDescent="0.25">
      <c r="A8925"/>
    </row>
    <row r="8926" spans="1:1" x14ac:dyDescent="0.25">
      <c r="A8926"/>
    </row>
    <row r="8927" spans="1:1" x14ac:dyDescent="0.25">
      <c r="A8927"/>
    </row>
    <row r="8928" spans="1:1" x14ac:dyDescent="0.25">
      <c r="A8928"/>
    </row>
    <row r="8929" spans="1:1" x14ac:dyDescent="0.25">
      <c r="A8929"/>
    </row>
    <row r="8930" spans="1:1" x14ac:dyDescent="0.25">
      <c r="A8930"/>
    </row>
    <row r="8931" spans="1:1" x14ac:dyDescent="0.25">
      <c r="A8931"/>
    </row>
    <row r="8932" spans="1:1" x14ac:dyDescent="0.25">
      <c r="A8932"/>
    </row>
    <row r="8933" spans="1:1" x14ac:dyDescent="0.25">
      <c r="A8933"/>
    </row>
    <row r="8934" spans="1:1" x14ac:dyDescent="0.25">
      <c r="A8934"/>
    </row>
    <row r="8935" spans="1:1" x14ac:dyDescent="0.25">
      <c r="A8935"/>
    </row>
    <row r="8936" spans="1:1" x14ac:dyDescent="0.25">
      <c r="A8936"/>
    </row>
    <row r="8937" spans="1:1" x14ac:dyDescent="0.25">
      <c r="A8937"/>
    </row>
    <row r="8938" spans="1:1" x14ac:dyDescent="0.25">
      <c r="A8938"/>
    </row>
    <row r="8939" spans="1:1" x14ac:dyDescent="0.25">
      <c r="A8939"/>
    </row>
    <row r="8940" spans="1:1" x14ac:dyDescent="0.25">
      <c r="A8940"/>
    </row>
    <row r="8941" spans="1:1" x14ac:dyDescent="0.25">
      <c r="A8941"/>
    </row>
    <row r="8942" spans="1:1" x14ac:dyDescent="0.25">
      <c r="A8942"/>
    </row>
    <row r="8943" spans="1:1" x14ac:dyDescent="0.25">
      <c r="A8943"/>
    </row>
    <row r="8944" spans="1:1" x14ac:dyDescent="0.25">
      <c r="A8944"/>
    </row>
    <row r="8945" spans="1:1" x14ac:dyDescent="0.25">
      <c r="A8945"/>
    </row>
    <row r="8946" spans="1:1" x14ac:dyDescent="0.25">
      <c r="A8946"/>
    </row>
    <row r="8947" spans="1:1" x14ac:dyDescent="0.25">
      <c r="A8947"/>
    </row>
    <row r="8948" spans="1:1" x14ac:dyDescent="0.25">
      <c r="A8948"/>
    </row>
    <row r="8949" spans="1:1" x14ac:dyDescent="0.25">
      <c r="A8949"/>
    </row>
    <row r="8950" spans="1:1" x14ac:dyDescent="0.25">
      <c r="A8950"/>
    </row>
    <row r="8951" spans="1:1" x14ac:dyDescent="0.25">
      <c r="A8951"/>
    </row>
    <row r="8952" spans="1:1" x14ac:dyDescent="0.25">
      <c r="A8952"/>
    </row>
    <row r="8953" spans="1:1" x14ac:dyDescent="0.25">
      <c r="A8953"/>
    </row>
    <row r="8954" spans="1:1" x14ac:dyDescent="0.25">
      <c r="A8954"/>
    </row>
    <row r="8955" spans="1:1" x14ac:dyDescent="0.25">
      <c r="A8955"/>
    </row>
    <row r="8956" spans="1:1" x14ac:dyDescent="0.25">
      <c r="A8956"/>
    </row>
    <row r="8957" spans="1:1" x14ac:dyDescent="0.25">
      <c r="A8957"/>
    </row>
    <row r="8958" spans="1:1" x14ac:dyDescent="0.25">
      <c r="A8958"/>
    </row>
    <row r="8959" spans="1:1" x14ac:dyDescent="0.25">
      <c r="A8959"/>
    </row>
    <row r="8960" spans="1:1" x14ac:dyDescent="0.25">
      <c r="A8960"/>
    </row>
    <row r="8961" spans="1:1" x14ac:dyDescent="0.25">
      <c r="A8961"/>
    </row>
    <row r="8962" spans="1:1" x14ac:dyDescent="0.25">
      <c r="A8962"/>
    </row>
    <row r="8963" spans="1:1" x14ac:dyDescent="0.25">
      <c r="A8963"/>
    </row>
    <row r="8964" spans="1:1" x14ac:dyDescent="0.25">
      <c r="A8964"/>
    </row>
    <row r="8965" spans="1:1" x14ac:dyDescent="0.25">
      <c r="A8965"/>
    </row>
    <row r="8966" spans="1:1" x14ac:dyDescent="0.25">
      <c r="A8966"/>
    </row>
    <row r="8967" spans="1:1" x14ac:dyDescent="0.25">
      <c r="A8967"/>
    </row>
    <row r="8968" spans="1:1" x14ac:dyDescent="0.25">
      <c r="A8968"/>
    </row>
    <row r="8969" spans="1:1" x14ac:dyDescent="0.25">
      <c r="A8969"/>
    </row>
    <row r="8970" spans="1:1" x14ac:dyDescent="0.25">
      <c r="A8970"/>
    </row>
    <row r="8971" spans="1:1" x14ac:dyDescent="0.25">
      <c r="A8971"/>
    </row>
    <row r="8972" spans="1:1" x14ac:dyDescent="0.25">
      <c r="A8972"/>
    </row>
    <row r="8973" spans="1:1" x14ac:dyDescent="0.25">
      <c r="A8973"/>
    </row>
    <row r="8974" spans="1:1" x14ac:dyDescent="0.25">
      <c r="A8974"/>
    </row>
    <row r="8975" spans="1:1" x14ac:dyDescent="0.25">
      <c r="A8975"/>
    </row>
    <row r="8976" spans="1:1" x14ac:dyDescent="0.25">
      <c r="A8976"/>
    </row>
    <row r="8977" spans="1:1" x14ac:dyDescent="0.25">
      <c r="A8977"/>
    </row>
    <row r="8978" spans="1:1" x14ac:dyDescent="0.25">
      <c r="A8978"/>
    </row>
    <row r="8979" spans="1:1" x14ac:dyDescent="0.25">
      <c r="A8979"/>
    </row>
    <row r="8980" spans="1:1" x14ac:dyDescent="0.25">
      <c r="A8980"/>
    </row>
    <row r="8981" spans="1:1" x14ac:dyDescent="0.25">
      <c r="A8981"/>
    </row>
    <row r="8982" spans="1:1" x14ac:dyDescent="0.25">
      <c r="A8982"/>
    </row>
    <row r="8983" spans="1:1" x14ac:dyDescent="0.25">
      <c r="A8983"/>
    </row>
    <row r="8984" spans="1:1" x14ac:dyDescent="0.25">
      <c r="A8984"/>
    </row>
    <row r="8985" spans="1:1" x14ac:dyDescent="0.25">
      <c r="A8985"/>
    </row>
    <row r="8986" spans="1:1" x14ac:dyDescent="0.25">
      <c r="A8986"/>
    </row>
    <row r="8987" spans="1:1" x14ac:dyDescent="0.25">
      <c r="A8987"/>
    </row>
    <row r="8988" spans="1:1" x14ac:dyDescent="0.25">
      <c r="A8988"/>
    </row>
    <row r="8989" spans="1:1" x14ac:dyDescent="0.25">
      <c r="A8989"/>
    </row>
    <row r="8990" spans="1:1" x14ac:dyDescent="0.25">
      <c r="A8990"/>
    </row>
    <row r="8991" spans="1:1" x14ac:dyDescent="0.25">
      <c r="A8991"/>
    </row>
    <row r="8992" spans="1:1" x14ac:dyDescent="0.25">
      <c r="A8992"/>
    </row>
    <row r="8993" spans="1:1" x14ac:dyDescent="0.25">
      <c r="A8993"/>
    </row>
    <row r="8994" spans="1:1" x14ac:dyDescent="0.25">
      <c r="A8994"/>
    </row>
    <row r="8995" spans="1:1" x14ac:dyDescent="0.25">
      <c r="A8995"/>
    </row>
    <row r="8996" spans="1:1" x14ac:dyDescent="0.25">
      <c r="A8996"/>
    </row>
    <row r="8997" spans="1:1" x14ac:dyDescent="0.25">
      <c r="A8997"/>
    </row>
    <row r="8998" spans="1:1" x14ac:dyDescent="0.25">
      <c r="A8998"/>
    </row>
    <row r="8999" spans="1:1" x14ac:dyDescent="0.25">
      <c r="A8999"/>
    </row>
    <row r="9000" spans="1:1" x14ac:dyDescent="0.25">
      <c r="A9000"/>
    </row>
    <row r="9001" spans="1:1" x14ac:dyDescent="0.25">
      <c r="A9001"/>
    </row>
    <row r="9002" spans="1:1" x14ac:dyDescent="0.25">
      <c r="A9002"/>
    </row>
    <row r="9003" spans="1:1" x14ac:dyDescent="0.25">
      <c r="A9003"/>
    </row>
    <row r="9004" spans="1:1" x14ac:dyDescent="0.25">
      <c r="A9004"/>
    </row>
    <row r="9005" spans="1:1" x14ac:dyDescent="0.25">
      <c r="A9005"/>
    </row>
    <row r="9006" spans="1:1" x14ac:dyDescent="0.25">
      <c r="A9006"/>
    </row>
    <row r="9007" spans="1:1" x14ac:dyDescent="0.25">
      <c r="A9007"/>
    </row>
    <row r="9008" spans="1:1" x14ac:dyDescent="0.25">
      <c r="A9008"/>
    </row>
    <row r="9009" spans="1:1" x14ac:dyDescent="0.25">
      <c r="A9009"/>
    </row>
    <row r="9010" spans="1:1" x14ac:dyDescent="0.25">
      <c r="A9010"/>
    </row>
    <row r="9011" spans="1:1" x14ac:dyDescent="0.25">
      <c r="A9011"/>
    </row>
    <row r="9012" spans="1:1" x14ac:dyDescent="0.25">
      <c r="A9012"/>
    </row>
    <row r="9013" spans="1:1" x14ac:dyDescent="0.25">
      <c r="A9013"/>
    </row>
    <row r="9014" spans="1:1" x14ac:dyDescent="0.25">
      <c r="A9014"/>
    </row>
    <row r="9015" spans="1:1" x14ac:dyDescent="0.25">
      <c r="A9015"/>
    </row>
    <row r="9016" spans="1:1" x14ac:dyDescent="0.25">
      <c r="A9016"/>
    </row>
    <row r="9017" spans="1:1" x14ac:dyDescent="0.25">
      <c r="A9017"/>
    </row>
    <row r="9018" spans="1:1" x14ac:dyDescent="0.25">
      <c r="A9018"/>
    </row>
    <row r="9019" spans="1:1" x14ac:dyDescent="0.25">
      <c r="A9019"/>
    </row>
    <row r="9020" spans="1:1" x14ac:dyDescent="0.25">
      <c r="A9020"/>
    </row>
    <row r="9021" spans="1:1" x14ac:dyDescent="0.25">
      <c r="A9021"/>
    </row>
    <row r="9022" spans="1:1" x14ac:dyDescent="0.25">
      <c r="A9022"/>
    </row>
    <row r="9023" spans="1:1" x14ac:dyDescent="0.25">
      <c r="A9023"/>
    </row>
    <row r="9024" spans="1:1" x14ac:dyDescent="0.25">
      <c r="A9024"/>
    </row>
    <row r="9025" spans="1:1" x14ac:dyDescent="0.25">
      <c r="A9025"/>
    </row>
    <row r="9026" spans="1:1" x14ac:dyDescent="0.25">
      <c r="A9026"/>
    </row>
    <row r="9027" spans="1:1" x14ac:dyDescent="0.25">
      <c r="A9027"/>
    </row>
    <row r="9028" spans="1:1" x14ac:dyDescent="0.25">
      <c r="A9028"/>
    </row>
    <row r="9029" spans="1:1" x14ac:dyDescent="0.25">
      <c r="A9029"/>
    </row>
    <row r="9030" spans="1:1" x14ac:dyDescent="0.25">
      <c r="A9030"/>
    </row>
    <row r="9031" spans="1:1" x14ac:dyDescent="0.25">
      <c r="A9031"/>
    </row>
    <row r="9032" spans="1:1" x14ac:dyDescent="0.25">
      <c r="A9032"/>
    </row>
    <row r="9033" spans="1:1" x14ac:dyDescent="0.25">
      <c r="A9033"/>
    </row>
    <row r="9034" spans="1:1" x14ac:dyDescent="0.25">
      <c r="A9034"/>
    </row>
    <row r="9035" spans="1:1" x14ac:dyDescent="0.25">
      <c r="A9035"/>
    </row>
    <row r="9036" spans="1:1" x14ac:dyDescent="0.25">
      <c r="A9036"/>
    </row>
    <row r="9037" spans="1:1" x14ac:dyDescent="0.25">
      <c r="A9037"/>
    </row>
    <row r="9038" spans="1:1" x14ac:dyDescent="0.25">
      <c r="A9038"/>
    </row>
    <row r="9039" spans="1:1" x14ac:dyDescent="0.25">
      <c r="A9039"/>
    </row>
    <row r="9040" spans="1:1" x14ac:dyDescent="0.25">
      <c r="A9040"/>
    </row>
    <row r="9041" spans="1:1" x14ac:dyDescent="0.25">
      <c r="A9041"/>
    </row>
    <row r="9042" spans="1:1" x14ac:dyDescent="0.25">
      <c r="A9042"/>
    </row>
    <row r="9043" spans="1:1" x14ac:dyDescent="0.25">
      <c r="A9043"/>
    </row>
    <row r="9044" spans="1:1" x14ac:dyDescent="0.25">
      <c r="A9044"/>
    </row>
    <row r="9045" spans="1:1" x14ac:dyDescent="0.25">
      <c r="A9045"/>
    </row>
    <row r="9046" spans="1:1" x14ac:dyDescent="0.25">
      <c r="A9046"/>
    </row>
    <row r="9047" spans="1:1" x14ac:dyDescent="0.25">
      <c r="A9047"/>
    </row>
    <row r="9048" spans="1:1" x14ac:dyDescent="0.25">
      <c r="A9048"/>
    </row>
    <row r="9049" spans="1:1" x14ac:dyDescent="0.25">
      <c r="A9049"/>
    </row>
    <row r="9050" spans="1:1" x14ac:dyDescent="0.25">
      <c r="A9050"/>
    </row>
    <row r="9051" spans="1:1" x14ac:dyDescent="0.25">
      <c r="A9051"/>
    </row>
    <row r="9052" spans="1:1" x14ac:dyDescent="0.25">
      <c r="A9052"/>
    </row>
    <row r="9053" spans="1:1" x14ac:dyDescent="0.25">
      <c r="A9053"/>
    </row>
    <row r="9054" spans="1:1" x14ac:dyDescent="0.25">
      <c r="A9054"/>
    </row>
    <row r="9055" spans="1:1" x14ac:dyDescent="0.25">
      <c r="A9055"/>
    </row>
    <row r="9056" spans="1:1" x14ac:dyDescent="0.25">
      <c r="A9056"/>
    </row>
    <row r="9057" spans="1:1" x14ac:dyDescent="0.25">
      <c r="A9057"/>
    </row>
    <row r="9058" spans="1:1" x14ac:dyDescent="0.25">
      <c r="A9058"/>
    </row>
    <row r="9059" spans="1:1" x14ac:dyDescent="0.25">
      <c r="A9059"/>
    </row>
    <row r="9060" spans="1:1" x14ac:dyDescent="0.25">
      <c r="A9060"/>
    </row>
    <row r="9061" spans="1:1" x14ac:dyDescent="0.25">
      <c r="A9061"/>
    </row>
    <row r="9062" spans="1:1" x14ac:dyDescent="0.25">
      <c r="A9062"/>
    </row>
    <row r="9063" spans="1:1" x14ac:dyDescent="0.25">
      <c r="A9063"/>
    </row>
    <row r="9064" spans="1:1" x14ac:dyDescent="0.25">
      <c r="A9064"/>
    </row>
    <row r="9065" spans="1:1" x14ac:dyDescent="0.25">
      <c r="A9065"/>
    </row>
    <row r="9066" spans="1:1" x14ac:dyDescent="0.25">
      <c r="A9066"/>
    </row>
    <row r="9067" spans="1:1" x14ac:dyDescent="0.25">
      <c r="A9067"/>
    </row>
    <row r="9068" spans="1:1" x14ac:dyDescent="0.25">
      <c r="A9068"/>
    </row>
    <row r="9069" spans="1:1" x14ac:dyDescent="0.25">
      <c r="A9069"/>
    </row>
    <row r="9070" spans="1:1" x14ac:dyDescent="0.25">
      <c r="A9070"/>
    </row>
    <row r="9071" spans="1:1" x14ac:dyDescent="0.25">
      <c r="A9071"/>
    </row>
    <row r="9072" spans="1:1" x14ac:dyDescent="0.25">
      <c r="A9072"/>
    </row>
    <row r="9073" spans="1:1" x14ac:dyDescent="0.25">
      <c r="A9073"/>
    </row>
    <row r="9074" spans="1:1" x14ac:dyDescent="0.25">
      <c r="A9074"/>
    </row>
    <row r="9075" spans="1:1" x14ac:dyDescent="0.25">
      <c r="A9075"/>
    </row>
    <row r="9076" spans="1:1" x14ac:dyDescent="0.25">
      <c r="A9076"/>
    </row>
    <row r="9077" spans="1:1" x14ac:dyDescent="0.25">
      <c r="A9077"/>
    </row>
    <row r="9078" spans="1:1" x14ac:dyDescent="0.25">
      <c r="A9078"/>
    </row>
    <row r="9079" spans="1:1" x14ac:dyDescent="0.25">
      <c r="A9079"/>
    </row>
    <row r="9080" spans="1:1" x14ac:dyDescent="0.25">
      <c r="A9080"/>
    </row>
    <row r="9081" spans="1:1" x14ac:dyDescent="0.25">
      <c r="A9081"/>
    </row>
    <row r="9082" spans="1:1" x14ac:dyDescent="0.25">
      <c r="A9082"/>
    </row>
    <row r="9083" spans="1:1" x14ac:dyDescent="0.25">
      <c r="A9083"/>
    </row>
    <row r="9084" spans="1:1" x14ac:dyDescent="0.25">
      <c r="A9084"/>
    </row>
    <row r="9085" spans="1:1" x14ac:dyDescent="0.25">
      <c r="A9085"/>
    </row>
    <row r="9086" spans="1:1" x14ac:dyDescent="0.25">
      <c r="A9086"/>
    </row>
    <row r="9087" spans="1:1" x14ac:dyDescent="0.25">
      <c r="A9087"/>
    </row>
    <row r="9088" spans="1:1" x14ac:dyDescent="0.25">
      <c r="A9088"/>
    </row>
    <row r="9089" spans="1:1" x14ac:dyDescent="0.25">
      <c r="A9089"/>
    </row>
    <row r="9090" spans="1:1" x14ac:dyDescent="0.25">
      <c r="A9090"/>
    </row>
    <row r="9091" spans="1:1" x14ac:dyDescent="0.25">
      <c r="A9091"/>
    </row>
    <row r="9092" spans="1:1" x14ac:dyDescent="0.25">
      <c r="A9092"/>
    </row>
    <row r="9093" spans="1:1" x14ac:dyDescent="0.25">
      <c r="A9093"/>
    </row>
    <row r="9094" spans="1:1" x14ac:dyDescent="0.25">
      <c r="A9094"/>
    </row>
    <row r="9095" spans="1:1" x14ac:dyDescent="0.25">
      <c r="A9095"/>
    </row>
    <row r="9096" spans="1:1" x14ac:dyDescent="0.25">
      <c r="A9096"/>
    </row>
    <row r="9097" spans="1:1" x14ac:dyDescent="0.25">
      <c r="A9097"/>
    </row>
    <row r="9098" spans="1:1" x14ac:dyDescent="0.25">
      <c r="A9098"/>
    </row>
    <row r="9099" spans="1:1" x14ac:dyDescent="0.25">
      <c r="A9099"/>
    </row>
    <row r="9100" spans="1:1" x14ac:dyDescent="0.25">
      <c r="A9100"/>
    </row>
    <row r="9101" spans="1:1" x14ac:dyDescent="0.25">
      <c r="A9101"/>
    </row>
    <row r="9102" spans="1:1" x14ac:dyDescent="0.25">
      <c r="A9102"/>
    </row>
    <row r="9103" spans="1:1" x14ac:dyDescent="0.25">
      <c r="A9103"/>
    </row>
    <row r="9104" spans="1:1" x14ac:dyDescent="0.25">
      <c r="A9104"/>
    </row>
    <row r="9105" spans="1:1" x14ac:dyDescent="0.25">
      <c r="A9105"/>
    </row>
    <row r="9106" spans="1:1" x14ac:dyDescent="0.25">
      <c r="A9106"/>
    </row>
    <row r="9107" spans="1:1" x14ac:dyDescent="0.25">
      <c r="A9107"/>
    </row>
    <row r="9108" spans="1:1" x14ac:dyDescent="0.25">
      <c r="A9108"/>
    </row>
    <row r="9109" spans="1:1" x14ac:dyDescent="0.25">
      <c r="A9109"/>
    </row>
    <row r="9110" spans="1:1" x14ac:dyDescent="0.25">
      <c r="A9110"/>
    </row>
    <row r="9111" spans="1:1" x14ac:dyDescent="0.25">
      <c r="A9111"/>
    </row>
    <row r="9112" spans="1:1" x14ac:dyDescent="0.25">
      <c r="A9112"/>
    </row>
    <row r="9113" spans="1:1" x14ac:dyDescent="0.25">
      <c r="A9113"/>
    </row>
    <row r="9114" spans="1:1" x14ac:dyDescent="0.25">
      <c r="A9114"/>
    </row>
    <row r="9115" spans="1:1" x14ac:dyDescent="0.25">
      <c r="A9115"/>
    </row>
    <row r="9116" spans="1:1" x14ac:dyDescent="0.25">
      <c r="A9116"/>
    </row>
    <row r="9117" spans="1:1" x14ac:dyDescent="0.25">
      <c r="A9117"/>
    </row>
    <row r="9118" spans="1:1" x14ac:dyDescent="0.25">
      <c r="A9118"/>
    </row>
    <row r="9119" spans="1:1" x14ac:dyDescent="0.25">
      <c r="A9119"/>
    </row>
    <row r="9120" spans="1:1" x14ac:dyDescent="0.25">
      <c r="A9120"/>
    </row>
    <row r="9121" spans="1:1" x14ac:dyDescent="0.25">
      <c r="A9121"/>
    </row>
    <row r="9122" spans="1:1" x14ac:dyDescent="0.25">
      <c r="A9122"/>
    </row>
    <row r="9123" spans="1:1" x14ac:dyDescent="0.25">
      <c r="A9123"/>
    </row>
    <row r="9124" spans="1:1" x14ac:dyDescent="0.25">
      <c r="A9124"/>
    </row>
    <row r="9125" spans="1:1" x14ac:dyDescent="0.25">
      <c r="A9125"/>
    </row>
    <row r="9126" spans="1:1" x14ac:dyDescent="0.25">
      <c r="A9126"/>
    </row>
    <row r="9127" spans="1:1" x14ac:dyDescent="0.25">
      <c r="A9127"/>
    </row>
    <row r="9128" spans="1:1" x14ac:dyDescent="0.25">
      <c r="A9128"/>
    </row>
    <row r="9129" spans="1:1" x14ac:dyDescent="0.25">
      <c r="A9129"/>
    </row>
    <row r="9130" spans="1:1" x14ac:dyDescent="0.25">
      <c r="A9130"/>
    </row>
    <row r="9131" spans="1:1" x14ac:dyDescent="0.25">
      <c r="A9131"/>
    </row>
    <row r="9132" spans="1:1" x14ac:dyDescent="0.25">
      <c r="A9132"/>
    </row>
    <row r="9133" spans="1:1" x14ac:dyDescent="0.25">
      <c r="A9133"/>
    </row>
    <row r="9134" spans="1:1" x14ac:dyDescent="0.25">
      <c r="A9134"/>
    </row>
    <row r="9135" spans="1:1" x14ac:dyDescent="0.25">
      <c r="A9135"/>
    </row>
    <row r="9136" spans="1:1" x14ac:dyDescent="0.25">
      <c r="A9136"/>
    </row>
    <row r="9137" spans="1:1" x14ac:dyDescent="0.25">
      <c r="A9137"/>
    </row>
    <row r="9138" spans="1:1" x14ac:dyDescent="0.25">
      <c r="A9138"/>
    </row>
    <row r="9139" spans="1:1" x14ac:dyDescent="0.25">
      <c r="A9139"/>
    </row>
    <row r="9140" spans="1:1" x14ac:dyDescent="0.25">
      <c r="A9140"/>
    </row>
    <row r="9141" spans="1:1" x14ac:dyDescent="0.25">
      <c r="A9141"/>
    </row>
    <row r="9142" spans="1:1" x14ac:dyDescent="0.25">
      <c r="A9142"/>
    </row>
    <row r="9143" spans="1:1" x14ac:dyDescent="0.25">
      <c r="A9143"/>
    </row>
    <row r="9144" spans="1:1" x14ac:dyDescent="0.25">
      <c r="A9144"/>
    </row>
    <row r="9145" spans="1:1" x14ac:dyDescent="0.25">
      <c r="A9145"/>
    </row>
    <row r="9146" spans="1:1" x14ac:dyDescent="0.25">
      <c r="A9146"/>
    </row>
    <row r="9147" spans="1:1" x14ac:dyDescent="0.25">
      <c r="A9147"/>
    </row>
    <row r="9148" spans="1:1" x14ac:dyDescent="0.25">
      <c r="A9148"/>
    </row>
    <row r="9149" spans="1:1" x14ac:dyDescent="0.25">
      <c r="A9149"/>
    </row>
    <row r="9150" spans="1:1" x14ac:dyDescent="0.25">
      <c r="A9150"/>
    </row>
    <row r="9151" spans="1:1" x14ac:dyDescent="0.25">
      <c r="A9151"/>
    </row>
    <row r="9152" spans="1:1" x14ac:dyDescent="0.25">
      <c r="A9152"/>
    </row>
    <row r="9153" spans="1:1" x14ac:dyDescent="0.25">
      <c r="A9153"/>
    </row>
    <row r="9154" spans="1:1" x14ac:dyDescent="0.25">
      <c r="A9154"/>
    </row>
    <row r="9155" spans="1:1" x14ac:dyDescent="0.25">
      <c r="A9155"/>
    </row>
    <row r="9156" spans="1:1" x14ac:dyDescent="0.25">
      <c r="A9156"/>
    </row>
    <row r="9157" spans="1:1" x14ac:dyDescent="0.25">
      <c r="A9157"/>
    </row>
    <row r="9158" spans="1:1" x14ac:dyDescent="0.25">
      <c r="A9158"/>
    </row>
    <row r="9159" spans="1:1" x14ac:dyDescent="0.25">
      <c r="A9159"/>
    </row>
    <row r="9160" spans="1:1" x14ac:dyDescent="0.25">
      <c r="A9160"/>
    </row>
    <row r="9161" spans="1:1" x14ac:dyDescent="0.25">
      <c r="A9161"/>
    </row>
    <row r="9162" spans="1:1" x14ac:dyDescent="0.25">
      <c r="A9162"/>
    </row>
    <row r="9163" spans="1:1" x14ac:dyDescent="0.25">
      <c r="A9163"/>
    </row>
    <row r="9164" spans="1:1" x14ac:dyDescent="0.25">
      <c r="A9164"/>
    </row>
    <row r="9165" spans="1:1" x14ac:dyDescent="0.25">
      <c r="A9165"/>
    </row>
    <row r="9166" spans="1:1" x14ac:dyDescent="0.25">
      <c r="A9166"/>
    </row>
    <row r="9167" spans="1:1" x14ac:dyDescent="0.25">
      <c r="A9167"/>
    </row>
    <row r="9168" spans="1:1" x14ac:dyDescent="0.25">
      <c r="A9168"/>
    </row>
    <row r="9169" spans="1:1" x14ac:dyDescent="0.25">
      <c r="A9169"/>
    </row>
    <row r="9170" spans="1:1" x14ac:dyDescent="0.25">
      <c r="A9170"/>
    </row>
    <row r="9171" spans="1:1" x14ac:dyDescent="0.25">
      <c r="A9171"/>
    </row>
    <row r="9172" spans="1:1" x14ac:dyDescent="0.25">
      <c r="A9172"/>
    </row>
    <row r="9173" spans="1:1" x14ac:dyDescent="0.25">
      <c r="A9173"/>
    </row>
    <row r="9174" spans="1:1" x14ac:dyDescent="0.25">
      <c r="A9174"/>
    </row>
    <row r="9175" spans="1:1" x14ac:dyDescent="0.25">
      <c r="A9175"/>
    </row>
    <row r="9176" spans="1:1" x14ac:dyDescent="0.25">
      <c r="A9176"/>
    </row>
    <row r="9177" spans="1:1" x14ac:dyDescent="0.25">
      <c r="A9177"/>
    </row>
    <row r="9178" spans="1:1" x14ac:dyDescent="0.25">
      <c r="A9178"/>
    </row>
    <row r="9179" spans="1:1" x14ac:dyDescent="0.25">
      <c r="A9179"/>
    </row>
    <row r="9180" spans="1:1" x14ac:dyDescent="0.25">
      <c r="A9180"/>
    </row>
    <row r="9181" spans="1:1" x14ac:dyDescent="0.25">
      <c r="A9181"/>
    </row>
    <row r="9182" spans="1:1" x14ac:dyDescent="0.25">
      <c r="A9182"/>
    </row>
    <row r="9183" spans="1:1" x14ac:dyDescent="0.25">
      <c r="A9183"/>
    </row>
    <row r="9184" spans="1:1" x14ac:dyDescent="0.25">
      <c r="A9184"/>
    </row>
    <row r="9185" spans="1:1" x14ac:dyDescent="0.25">
      <c r="A9185"/>
    </row>
    <row r="9186" spans="1:1" x14ac:dyDescent="0.25">
      <c r="A9186"/>
    </row>
    <row r="9187" spans="1:1" x14ac:dyDescent="0.25">
      <c r="A9187"/>
    </row>
    <row r="9188" spans="1:1" x14ac:dyDescent="0.25">
      <c r="A9188"/>
    </row>
    <row r="9189" spans="1:1" x14ac:dyDescent="0.25">
      <c r="A9189"/>
    </row>
    <row r="9190" spans="1:1" x14ac:dyDescent="0.25">
      <c r="A9190"/>
    </row>
    <row r="9191" spans="1:1" x14ac:dyDescent="0.25">
      <c r="A9191"/>
    </row>
    <row r="9192" spans="1:1" x14ac:dyDescent="0.25">
      <c r="A9192"/>
    </row>
    <row r="9193" spans="1:1" x14ac:dyDescent="0.25">
      <c r="A9193"/>
    </row>
    <row r="9194" spans="1:1" x14ac:dyDescent="0.25">
      <c r="A9194"/>
    </row>
    <row r="9195" spans="1:1" x14ac:dyDescent="0.25">
      <c r="A9195"/>
    </row>
    <row r="9196" spans="1:1" x14ac:dyDescent="0.25">
      <c r="A9196"/>
    </row>
    <row r="9197" spans="1:1" x14ac:dyDescent="0.25">
      <c r="A9197"/>
    </row>
    <row r="9198" spans="1:1" x14ac:dyDescent="0.25">
      <c r="A9198"/>
    </row>
    <row r="9199" spans="1:1" x14ac:dyDescent="0.25">
      <c r="A9199"/>
    </row>
    <row r="9200" spans="1:1" x14ac:dyDescent="0.25">
      <c r="A9200"/>
    </row>
    <row r="9201" spans="1:1" x14ac:dyDescent="0.25">
      <c r="A9201"/>
    </row>
    <row r="9202" spans="1:1" x14ac:dyDescent="0.25">
      <c r="A9202"/>
    </row>
    <row r="9203" spans="1:1" x14ac:dyDescent="0.25">
      <c r="A9203"/>
    </row>
    <row r="9204" spans="1:1" x14ac:dyDescent="0.25">
      <c r="A9204"/>
    </row>
    <row r="9205" spans="1:1" x14ac:dyDescent="0.25">
      <c r="A9205"/>
    </row>
    <row r="9206" spans="1:1" x14ac:dyDescent="0.25">
      <c r="A9206"/>
    </row>
    <row r="9207" spans="1:1" x14ac:dyDescent="0.25">
      <c r="A9207"/>
    </row>
    <row r="9208" spans="1:1" x14ac:dyDescent="0.25">
      <c r="A9208"/>
    </row>
    <row r="9209" spans="1:1" x14ac:dyDescent="0.25">
      <c r="A9209"/>
    </row>
    <row r="9210" spans="1:1" x14ac:dyDescent="0.25">
      <c r="A9210"/>
    </row>
    <row r="9211" spans="1:1" x14ac:dyDescent="0.25">
      <c r="A9211"/>
    </row>
    <row r="9212" spans="1:1" x14ac:dyDescent="0.25">
      <c r="A9212"/>
    </row>
    <row r="9213" spans="1:1" x14ac:dyDescent="0.25">
      <c r="A9213"/>
    </row>
    <row r="9214" spans="1:1" x14ac:dyDescent="0.25">
      <c r="A9214"/>
    </row>
    <row r="9215" spans="1:1" x14ac:dyDescent="0.25">
      <c r="A9215"/>
    </row>
    <row r="9216" spans="1:1" x14ac:dyDescent="0.25">
      <c r="A9216"/>
    </row>
    <row r="9217" spans="1:1" x14ac:dyDescent="0.25">
      <c r="A9217"/>
    </row>
    <row r="9218" spans="1:1" x14ac:dyDescent="0.25">
      <c r="A9218"/>
    </row>
    <row r="9219" spans="1:1" x14ac:dyDescent="0.25">
      <c r="A9219"/>
    </row>
    <row r="9220" spans="1:1" x14ac:dyDescent="0.25">
      <c r="A9220"/>
    </row>
    <row r="9221" spans="1:1" x14ac:dyDescent="0.25">
      <c r="A9221"/>
    </row>
    <row r="9222" spans="1:1" x14ac:dyDescent="0.25">
      <c r="A9222"/>
    </row>
    <row r="9223" spans="1:1" x14ac:dyDescent="0.25">
      <c r="A9223"/>
    </row>
    <row r="9224" spans="1:1" x14ac:dyDescent="0.25">
      <c r="A9224"/>
    </row>
    <row r="9225" spans="1:1" x14ac:dyDescent="0.25">
      <c r="A9225"/>
    </row>
    <row r="9226" spans="1:1" x14ac:dyDescent="0.25">
      <c r="A9226"/>
    </row>
    <row r="9227" spans="1:1" x14ac:dyDescent="0.25">
      <c r="A9227"/>
    </row>
    <row r="9228" spans="1:1" x14ac:dyDescent="0.25">
      <c r="A9228"/>
    </row>
    <row r="9229" spans="1:1" x14ac:dyDescent="0.25">
      <c r="A9229"/>
    </row>
    <row r="9230" spans="1:1" x14ac:dyDescent="0.25">
      <c r="A9230"/>
    </row>
    <row r="9231" spans="1:1" x14ac:dyDescent="0.25">
      <c r="A9231"/>
    </row>
    <row r="9232" spans="1:1" x14ac:dyDescent="0.25">
      <c r="A9232"/>
    </row>
    <row r="9233" spans="1:1" x14ac:dyDescent="0.25">
      <c r="A9233"/>
    </row>
    <row r="9234" spans="1:1" x14ac:dyDescent="0.25">
      <c r="A9234"/>
    </row>
    <row r="9235" spans="1:1" x14ac:dyDescent="0.25">
      <c r="A9235"/>
    </row>
    <row r="9236" spans="1:1" x14ac:dyDescent="0.25">
      <c r="A9236"/>
    </row>
    <row r="9237" spans="1:1" x14ac:dyDescent="0.25">
      <c r="A9237"/>
    </row>
    <row r="9238" spans="1:1" x14ac:dyDescent="0.25">
      <c r="A9238"/>
    </row>
    <row r="9239" spans="1:1" x14ac:dyDescent="0.25">
      <c r="A9239"/>
    </row>
    <row r="9240" spans="1:1" x14ac:dyDescent="0.25">
      <c r="A9240"/>
    </row>
    <row r="9241" spans="1:1" x14ac:dyDescent="0.25">
      <c r="A9241"/>
    </row>
    <row r="9242" spans="1:1" x14ac:dyDescent="0.25">
      <c r="A9242"/>
    </row>
    <row r="9243" spans="1:1" x14ac:dyDescent="0.25">
      <c r="A9243"/>
    </row>
    <row r="9244" spans="1:1" x14ac:dyDescent="0.25">
      <c r="A9244"/>
    </row>
    <row r="9245" spans="1:1" x14ac:dyDescent="0.25">
      <c r="A9245"/>
    </row>
    <row r="9246" spans="1:1" x14ac:dyDescent="0.25">
      <c r="A9246"/>
    </row>
    <row r="9247" spans="1:1" x14ac:dyDescent="0.25">
      <c r="A9247"/>
    </row>
    <row r="9248" spans="1:1" x14ac:dyDescent="0.25">
      <c r="A9248"/>
    </row>
    <row r="9249" spans="1:1" x14ac:dyDescent="0.25">
      <c r="A9249"/>
    </row>
    <row r="9250" spans="1:1" x14ac:dyDescent="0.25">
      <c r="A9250"/>
    </row>
    <row r="9251" spans="1:1" x14ac:dyDescent="0.25">
      <c r="A9251"/>
    </row>
    <row r="9252" spans="1:1" x14ac:dyDescent="0.25">
      <c r="A9252"/>
    </row>
    <row r="9253" spans="1:1" x14ac:dyDescent="0.25">
      <c r="A9253"/>
    </row>
    <row r="9254" spans="1:1" x14ac:dyDescent="0.25">
      <c r="A9254"/>
    </row>
    <row r="9255" spans="1:1" x14ac:dyDescent="0.25">
      <c r="A9255"/>
    </row>
    <row r="9256" spans="1:1" x14ac:dyDescent="0.25">
      <c r="A9256"/>
    </row>
    <row r="9257" spans="1:1" x14ac:dyDescent="0.25">
      <c r="A9257"/>
    </row>
    <row r="9258" spans="1:1" x14ac:dyDescent="0.25">
      <c r="A9258"/>
    </row>
    <row r="9259" spans="1:1" x14ac:dyDescent="0.25">
      <c r="A9259"/>
    </row>
    <row r="9260" spans="1:1" x14ac:dyDescent="0.25">
      <c r="A9260"/>
    </row>
    <row r="9261" spans="1:1" x14ac:dyDescent="0.25">
      <c r="A9261"/>
    </row>
    <row r="9262" spans="1:1" x14ac:dyDescent="0.25">
      <c r="A9262"/>
    </row>
    <row r="9263" spans="1:1" x14ac:dyDescent="0.25">
      <c r="A9263"/>
    </row>
    <row r="9264" spans="1:1" x14ac:dyDescent="0.25">
      <c r="A9264"/>
    </row>
    <row r="9265" spans="1:1" x14ac:dyDescent="0.25">
      <c r="A9265"/>
    </row>
    <row r="9266" spans="1:1" x14ac:dyDescent="0.25">
      <c r="A9266"/>
    </row>
    <row r="9267" spans="1:1" x14ac:dyDescent="0.25">
      <c r="A9267"/>
    </row>
    <row r="9268" spans="1:1" x14ac:dyDescent="0.25">
      <c r="A9268"/>
    </row>
    <row r="9269" spans="1:1" x14ac:dyDescent="0.25">
      <c r="A9269"/>
    </row>
    <row r="9270" spans="1:1" x14ac:dyDescent="0.25">
      <c r="A9270"/>
    </row>
    <row r="9271" spans="1:1" x14ac:dyDescent="0.25">
      <c r="A9271"/>
    </row>
    <row r="9272" spans="1:1" x14ac:dyDescent="0.25">
      <c r="A9272"/>
    </row>
    <row r="9273" spans="1:1" x14ac:dyDescent="0.25">
      <c r="A9273"/>
    </row>
    <row r="9274" spans="1:1" x14ac:dyDescent="0.25">
      <c r="A9274"/>
    </row>
    <row r="9275" spans="1:1" x14ac:dyDescent="0.25">
      <c r="A9275"/>
    </row>
    <row r="9276" spans="1:1" x14ac:dyDescent="0.25">
      <c r="A9276"/>
    </row>
    <row r="9277" spans="1:1" x14ac:dyDescent="0.25">
      <c r="A9277"/>
    </row>
    <row r="9278" spans="1:1" x14ac:dyDescent="0.25">
      <c r="A9278"/>
    </row>
    <row r="9279" spans="1:1" x14ac:dyDescent="0.25">
      <c r="A9279"/>
    </row>
    <row r="9280" spans="1:1" x14ac:dyDescent="0.25">
      <c r="A9280"/>
    </row>
    <row r="9281" spans="1:1" x14ac:dyDescent="0.25">
      <c r="A9281"/>
    </row>
    <row r="9282" spans="1:1" x14ac:dyDescent="0.25">
      <c r="A9282"/>
    </row>
    <row r="9283" spans="1:1" x14ac:dyDescent="0.25">
      <c r="A9283"/>
    </row>
    <row r="9284" spans="1:1" x14ac:dyDescent="0.25">
      <c r="A9284"/>
    </row>
    <row r="9285" spans="1:1" x14ac:dyDescent="0.25">
      <c r="A9285"/>
    </row>
    <row r="9286" spans="1:1" x14ac:dyDescent="0.25">
      <c r="A9286"/>
    </row>
    <row r="9287" spans="1:1" x14ac:dyDescent="0.25">
      <c r="A9287"/>
    </row>
    <row r="9288" spans="1:1" x14ac:dyDescent="0.25">
      <c r="A9288"/>
    </row>
    <row r="9289" spans="1:1" x14ac:dyDescent="0.25">
      <c r="A9289"/>
    </row>
    <row r="9290" spans="1:1" x14ac:dyDescent="0.25">
      <c r="A9290"/>
    </row>
    <row r="9291" spans="1:1" x14ac:dyDescent="0.25">
      <c r="A9291"/>
    </row>
    <row r="9292" spans="1:1" x14ac:dyDescent="0.25">
      <c r="A9292"/>
    </row>
    <row r="9293" spans="1:1" x14ac:dyDescent="0.25">
      <c r="A9293"/>
    </row>
    <row r="9294" spans="1:1" x14ac:dyDescent="0.25">
      <c r="A9294"/>
    </row>
    <row r="9295" spans="1:1" x14ac:dyDescent="0.25">
      <c r="A9295"/>
    </row>
    <row r="9296" spans="1:1" x14ac:dyDescent="0.25">
      <c r="A9296"/>
    </row>
    <row r="9297" spans="1:1" x14ac:dyDescent="0.25">
      <c r="A9297"/>
    </row>
    <row r="9298" spans="1:1" x14ac:dyDescent="0.25">
      <c r="A9298"/>
    </row>
    <row r="9299" spans="1:1" x14ac:dyDescent="0.25">
      <c r="A9299"/>
    </row>
    <row r="9300" spans="1:1" x14ac:dyDescent="0.25">
      <c r="A9300"/>
    </row>
    <row r="9301" spans="1:1" x14ac:dyDescent="0.25">
      <c r="A9301"/>
    </row>
    <row r="9302" spans="1:1" x14ac:dyDescent="0.25">
      <c r="A9302"/>
    </row>
    <row r="9303" spans="1:1" x14ac:dyDescent="0.25">
      <c r="A9303"/>
    </row>
    <row r="9304" spans="1:1" x14ac:dyDescent="0.25">
      <c r="A9304"/>
    </row>
    <row r="9305" spans="1:1" x14ac:dyDescent="0.25">
      <c r="A9305"/>
    </row>
    <row r="9306" spans="1:1" x14ac:dyDescent="0.25">
      <c r="A9306"/>
    </row>
    <row r="9307" spans="1:1" x14ac:dyDescent="0.25">
      <c r="A9307"/>
    </row>
    <row r="9308" spans="1:1" x14ac:dyDescent="0.25">
      <c r="A9308"/>
    </row>
    <row r="9309" spans="1:1" x14ac:dyDescent="0.25">
      <c r="A9309"/>
    </row>
    <row r="9310" spans="1:1" x14ac:dyDescent="0.25">
      <c r="A9310"/>
    </row>
    <row r="9311" spans="1:1" x14ac:dyDescent="0.25">
      <c r="A9311"/>
    </row>
    <row r="9312" spans="1:1" x14ac:dyDescent="0.25">
      <c r="A9312"/>
    </row>
    <row r="9313" spans="1:1" x14ac:dyDescent="0.25">
      <c r="A9313"/>
    </row>
    <row r="9314" spans="1:1" x14ac:dyDescent="0.25">
      <c r="A9314"/>
    </row>
    <row r="9315" spans="1:1" x14ac:dyDescent="0.25">
      <c r="A9315"/>
    </row>
    <row r="9316" spans="1:1" x14ac:dyDescent="0.25">
      <c r="A9316"/>
    </row>
    <row r="9317" spans="1:1" x14ac:dyDescent="0.25">
      <c r="A9317"/>
    </row>
    <row r="9318" spans="1:1" x14ac:dyDescent="0.25">
      <c r="A9318"/>
    </row>
    <row r="9319" spans="1:1" x14ac:dyDescent="0.25">
      <c r="A9319"/>
    </row>
    <row r="9320" spans="1:1" x14ac:dyDescent="0.25">
      <c r="A9320"/>
    </row>
    <row r="9321" spans="1:1" x14ac:dyDescent="0.25">
      <c r="A9321"/>
    </row>
    <row r="9322" spans="1:1" x14ac:dyDescent="0.25">
      <c r="A9322"/>
    </row>
    <row r="9323" spans="1:1" x14ac:dyDescent="0.25">
      <c r="A9323"/>
    </row>
    <row r="9324" spans="1:1" x14ac:dyDescent="0.25">
      <c r="A9324"/>
    </row>
    <row r="9325" spans="1:1" x14ac:dyDescent="0.25">
      <c r="A9325"/>
    </row>
    <row r="9326" spans="1:1" x14ac:dyDescent="0.25">
      <c r="A9326"/>
    </row>
    <row r="9327" spans="1:1" x14ac:dyDescent="0.25">
      <c r="A9327"/>
    </row>
    <row r="9328" spans="1:1" x14ac:dyDescent="0.25">
      <c r="A9328"/>
    </row>
    <row r="9329" spans="1:1" x14ac:dyDescent="0.25">
      <c r="A9329"/>
    </row>
    <row r="9330" spans="1:1" x14ac:dyDescent="0.25">
      <c r="A9330"/>
    </row>
    <row r="9331" spans="1:1" x14ac:dyDescent="0.25">
      <c r="A9331"/>
    </row>
    <row r="9332" spans="1:1" x14ac:dyDescent="0.25">
      <c r="A9332"/>
    </row>
    <row r="9333" spans="1:1" x14ac:dyDescent="0.25">
      <c r="A9333"/>
    </row>
    <row r="9334" spans="1:1" x14ac:dyDescent="0.25">
      <c r="A9334"/>
    </row>
    <row r="9335" spans="1:1" x14ac:dyDescent="0.25">
      <c r="A9335"/>
    </row>
    <row r="9336" spans="1:1" x14ac:dyDescent="0.25">
      <c r="A9336"/>
    </row>
    <row r="9337" spans="1:1" x14ac:dyDescent="0.25">
      <c r="A9337"/>
    </row>
    <row r="9338" spans="1:1" x14ac:dyDescent="0.25">
      <c r="A9338"/>
    </row>
    <row r="9339" spans="1:1" x14ac:dyDescent="0.25">
      <c r="A9339"/>
    </row>
    <row r="9340" spans="1:1" x14ac:dyDescent="0.25">
      <c r="A9340"/>
    </row>
    <row r="9341" spans="1:1" x14ac:dyDescent="0.25">
      <c r="A9341"/>
    </row>
    <row r="9342" spans="1:1" x14ac:dyDescent="0.25">
      <c r="A9342"/>
    </row>
    <row r="9343" spans="1:1" x14ac:dyDescent="0.25">
      <c r="A9343"/>
    </row>
    <row r="9344" spans="1:1" x14ac:dyDescent="0.25">
      <c r="A9344"/>
    </row>
    <row r="9345" spans="1:1" x14ac:dyDescent="0.25">
      <c r="A9345"/>
    </row>
    <row r="9346" spans="1:1" x14ac:dyDescent="0.25">
      <c r="A9346"/>
    </row>
    <row r="9347" spans="1:1" x14ac:dyDescent="0.25">
      <c r="A9347"/>
    </row>
    <row r="9348" spans="1:1" x14ac:dyDescent="0.25">
      <c r="A9348"/>
    </row>
    <row r="9349" spans="1:1" x14ac:dyDescent="0.25">
      <c r="A9349"/>
    </row>
    <row r="9350" spans="1:1" x14ac:dyDescent="0.25">
      <c r="A9350"/>
    </row>
    <row r="9351" spans="1:1" x14ac:dyDescent="0.25">
      <c r="A9351"/>
    </row>
    <row r="9352" spans="1:1" x14ac:dyDescent="0.25">
      <c r="A9352"/>
    </row>
    <row r="9353" spans="1:1" x14ac:dyDescent="0.25">
      <c r="A9353"/>
    </row>
    <row r="9354" spans="1:1" x14ac:dyDescent="0.25">
      <c r="A9354"/>
    </row>
    <row r="9355" spans="1:1" x14ac:dyDescent="0.25">
      <c r="A9355"/>
    </row>
    <row r="9356" spans="1:1" x14ac:dyDescent="0.25">
      <c r="A9356"/>
    </row>
    <row r="9357" spans="1:1" x14ac:dyDescent="0.25">
      <c r="A9357"/>
    </row>
    <row r="9358" spans="1:1" x14ac:dyDescent="0.25">
      <c r="A9358"/>
    </row>
    <row r="9359" spans="1:1" x14ac:dyDescent="0.25">
      <c r="A9359"/>
    </row>
    <row r="9360" spans="1:1" x14ac:dyDescent="0.25">
      <c r="A9360"/>
    </row>
    <row r="9361" spans="1:1" x14ac:dyDescent="0.25">
      <c r="A9361"/>
    </row>
    <row r="9362" spans="1:1" x14ac:dyDescent="0.25">
      <c r="A9362"/>
    </row>
    <row r="9363" spans="1:1" x14ac:dyDescent="0.25">
      <c r="A9363"/>
    </row>
    <row r="9364" spans="1:1" x14ac:dyDescent="0.25">
      <c r="A9364"/>
    </row>
    <row r="9365" spans="1:1" x14ac:dyDescent="0.25">
      <c r="A9365"/>
    </row>
    <row r="9366" spans="1:1" x14ac:dyDescent="0.25">
      <c r="A9366"/>
    </row>
    <row r="9367" spans="1:1" x14ac:dyDescent="0.25">
      <c r="A9367"/>
    </row>
    <row r="9368" spans="1:1" x14ac:dyDescent="0.25">
      <c r="A9368"/>
    </row>
    <row r="9369" spans="1:1" x14ac:dyDescent="0.25">
      <c r="A9369"/>
    </row>
    <row r="9370" spans="1:1" x14ac:dyDescent="0.25">
      <c r="A9370"/>
    </row>
    <row r="9371" spans="1:1" x14ac:dyDescent="0.25">
      <c r="A9371"/>
    </row>
    <row r="9372" spans="1:1" x14ac:dyDescent="0.25">
      <c r="A9372"/>
    </row>
    <row r="9373" spans="1:1" x14ac:dyDescent="0.25">
      <c r="A9373"/>
    </row>
    <row r="9374" spans="1:1" x14ac:dyDescent="0.25">
      <c r="A9374"/>
    </row>
    <row r="9375" spans="1:1" x14ac:dyDescent="0.25">
      <c r="A9375"/>
    </row>
    <row r="9376" spans="1:1" x14ac:dyDescent="0.25">
      <c r="A9376"/>
    </row>
    <row r="9377" spans="1:1" x14ac:dyDescent="0.25">
      <c r="A9377"/>
    </row>
    <row r="9378" spans="1:1" x14ac:dyDescent="0.25">
      <c r="A9378"/>
    </row>
    <row r="9379" spans="1:1" x14ac:dyDescent="0.25">
      <c r="A9379"/>
    </row>
    <row r="9380" spans="1:1" x14ac:dyDescent="0.25">
      <c r="A9380"/>
    </row>
    <row r="9381" spans="1:1" x14ac:dyDescent="0.25">
      <c r="A9381"/>
    </row>
    <row r="9382" spans="1:1" x14ac:dyDescent="0.25">
      <c r="A9382"/>
    </row>
    <row r="9383" spans="1:1" x14ac:dyDescent="0.25">
      <c r="A9383"/>
    </row>
    <row r="9384" spans="1:1" x14ac:dyDescent="0.25">
      <c r="A9384"/>
    </row>
    <row r="9385" spans="1:1" x14ac:dyDescent="0.25">
      <c r="A9385"/>
    </row>
    <row r="9386" spans="1:1" x14ac:dyDescent="0.25">
      <c r="A9386"/>
    </row>
    <row r="9387" spans="1:1" x14ac:dyDescent="0.25">
      <c r="A9387"/>
    </row>
    <row r="9388" spans="1:1" x14ac:dyDescent="0.25">
      <c r="A9388"/>
    </row>
    <row r="9389" spans="1:1" x14ac:dyDescent="0.25">
      <c r="A9389"/>
    </row>
    <row r="9390" spans="1:1" x14ac:dyDescent="0.25">
      <c r="A9390"/>
    </row>
    <row r="9391" spans="1:1" x14ac:dyDescent="0.25">
      <c r="A9391"/>
    </row>
    <row r="9392" spans="1:1" x14ac:dyDescent="0.25">
      <c r="A9392"/>
    </row>
    <row r="9393" spans="1:1" x14ac:dyDescent="0.25">
      <c r="A9393"/>
    </row>
    <row r="9394" spans="1:1" x14ac:dyDescent="0.25">
      <c r="A9394"/>
    </row>
    <row r="9395" spans="1:1" x14ac:dyDescent="0.25">
      <c r="A9395"/>
    </row>
    <row r="9396" spans="1:1" x14ac:dyDescent="0.25">
      <c r="A9396"/>
    </row>
    <row r="9397" spans="1:1" x14ac:dyDescent="0.25">
      <c r="A9397"/>
    </row>
    <row r="9398" spans="1:1" x14ac:dyDescent="0.25">
      <c r="A9398"/>
    </row>
    <row r="9399" spans="1:1" x14ac:dyDescent="0.25">
      <c r="A9399"/>
    </row>
    <row r="9400" spans="1:1" x14ac:dyDescent="0.25">
      <c r="A9400"/>
    </row>
    <row r="9401" spans="1:1" x14ac:dyDescent="0.25">
      <c r="A9401"/>
    </row>
    <row r="9402" spans="1:1" x14ac:dyDescent="0.25">
      <c r="A9402"/>
    </row>
    <row r="9403" spans="1:1" x14ac:dyDescent="0.25">
      <c r="A9403"/>
    </row>
    <row r="9404" spans="1:1" x14ac:dyDescent="0.25">
      <c r="A9404"/>
    </row>
    <row r="9405" spans="1:1" x14ac:dyDescent="0.25">
      <c r="A9405"/>
    </row>
    <row r="9406" spans="1:1" x14ac:dyDescent="0.25">
      <c r="A9406"/>
    </row>
    <row r="9407" spans="1:1" x14ac:dyDescent="0.25">
      <c r="A9407"/>
    </row>
    <row r="9408" spans="1:1" x14ac:dyDescent="0.25">
      <c r="A9408"/>
    </row>
    <row r="9409" spans="1:1" x14ac:dyDescent="0.25">
      <c r="A9409"/>
    </row>
    <row r="9410" spans="1:1" x14ac:dyDescent="0.25">
      <c r="A9410"/>
    </row>
    <row r="9411" spans="1:1" x14ac:dyDescent="0.25">
      <c r="A9411"/>
    </row>
    <row r="9412" spans="1:1" x14ac:dyDescent="0.25">
      <c r="A9412"/>
    </row>
    <row r="9413" spans="1:1" x14ac:dyDescent="0.25">
      <c r="A9413"/>
    </row>
    <row r="9414" spans="1:1" x14ac:dyDescent="0.25">
      <c r="A9414"/>
    </row>
    <row r="9415" spans="1:1" x14ac:dyDescent="0.25">
      <c r="A9415"/>
    </row>
    <row r="9416" spans="1:1" x14ac:dyDescent="0.25">
      <c r="A9416"/>
    </row>
    <row r="9417" spans="1:1" x14ac:dyDescent="0.25">
      <c r="A9417"/>
    </row>
    <row r="9418" spans="1:1" x14ac:dyDescent="0.25">
      <c r="A9418"/>
    </row>
    <row r="9419" spans="1:1" x14ac:dyDescent="0.25">
      <c r="A9419"/>
    </row>
    <row r="9420" spans="1:1" x14ac:dyDescent="0.25">
      <c r="A9420"/>
    </row>
    <row r="9421" spans="1:1" x14ac:dyDescent="0.25">
      <c r="A9421"/>
    </row>
    <row r="9422" spans="1:1" x14ac:dyDescent="0.25">
      <c r="A9422"/>
    </row>
    <row r="9423" spans="1:1" x14ac:dyDescent="0.25">
      <c r="A9423"/>
    </row>
    <row r="9424" spans="1:1" x14ac:dyDescent="0.25">
      <c r="A9424"/>
    </row>
    <row r="9425" spans="1:1" x14ac:dyDescent="0.25">
      <c r="A9425"/>
    </row>
    <row r="9426" spans="1:1" x14ac:dyDescent="0.25">
      <c r="A9426"/>
    </row>
    <row r="9427" spans="1:1" x14ac:dyDescent="0.25">
      <c r="A9427"/>
    </row>
    <row r="9428" spans="1:1" x14ac:dyDescent="0.25">
      <c r="A9428"/>
    </row>
    <row r="9429" spans="1:1" x14ac:dyDescent="0.25">
      <c r="A9429"/>
    </row>
    <row r="9430" spans="1:1" x14ac:dyDescent="0.25">
      <c r="A9430"/>
    </row>
    <row r="9431" spans="1:1" x14ac:dyDescent="0.25">
      <c r="A9431"/>
    </row>
    <row r="9432" spans="1:1" x14ac:dyDescent="0.25">
      <c r="A9432"/>
    </row>
    <row r="9433" spans="1:1" x14ac:dyDescent="0.25">
      <c r="A9433"/>
    </row>
    <row r="9434" spans="1:1" x14ac:dyDescent="0.25">
      <c r="A9434"/>
    </row>
    <row r="9435" spans="1:1" x14ac:dyDescent="0.25">
      <c r="A9435"/>
    </row>
    <row r="9436" spans="1:1" x14ac:dyDescent="0.25">
      <c r="A9436"/>
    </row>
    <row r="9437" spans="1:1" x14ac:dyDescent="0.25">
      <c r="A9437"/>
    </row>
    <row r="9438" spans="1:1" x14ac:dyDescent="0.25">
      <c r="A9438"/>
    </row>
    <row r="9439" spans="1:1" x14ac:dyDescent="0.25">
      <c r="A9439"/>
    </row>
    <row r="9440" spans="1:1" x14ac:dyDescent="0.25">
      <c r="A9440"/>
    </row>
    <row r="9441" spans="1:1" x14ac:dyDescent="0.25">
      <c r="A9441"/>
    </row>
    <row r="9442" spans="1:1" x14ac:dyDescent="0.25">
      <c r="A9442"/>
    </row>
    <row r="9443" spans="1:1" x14ac:dyDescent="0.25">
      <c r="A9443"/>
    </row>
    <row r="9444" spans="1:1" x14ac:dyDescent="0.25">
      <c r="A9444"/>
    </row>
    <row r="9445" spans="1:1" x14ac:dyDescent="0.25">
      <c r="A9445"/>
    </row>
    <row r="9446" spans="1:1" x14ac:dyDescent="0.25">
      <c r="A9446"/>
    </row>
    <row r="9447" spans="1:1" x14ac:dyDescent="0.25">
      <c r="A9447"/>
    </row>
    <row r="9448" spans="1:1" x14ac:dyDescent="0.25">
      <c r="A9448"/>
    </row>
    <row r="9449" spans="1:1" x14ac:dyDescent="0.25">
      <c r="A9449"/>
    </row>
    <row r="9450" spans="1:1" x14ac:dyDescent="0.25">
      <c r="A9450"/>
    </row>
    <row r="9451" spans="1:1" x14ac:dyDescent="0.25">
      <c r="A9451"/>
    </row>
    <row r="9452" spans="1:1" x14ac:dyDescent="0.25">
      <c r="A9452"/>
    </row>
    <row r="9453" spans="1:1" x14ac:dyDescent="0.25">
      <c r="A9453"/>
    </row>
    <row r="9454" spans="1:1" x14ac:dyDescent="0.25">
      <c r="A9454"/>
    </row>
    <row r="9455" spans="1:1" x14ac:dyDescent="0.25">
      <c r="A9455"/>
    </row>
    <row r="9456" spans="1:1" x14ac:dyDescent="0.25">
      <c r="A9456"/>
    </row>
    <row r="9457" spans="1:1" x14ac:dyDescent="0.25">
      <c r="A9457"/>
    </row>
    <row r="9458" spans="1:1" x14ac:dyDescent="0.25">
      <c r="A9458"/>
    </row>
    <row r="9459" spans="1:1" x14ac:dyDescent="0.25">
      <c r="A9459"/>
    </row>
    <row r="9460" spans="1:1" x14ac:dyDescent="0.25">
      <c r="A9460"/>
    </row>
    <row r="9461" spans="1:1" x14ac:dyDescent="0.25">
      <c r="A9461"/>
    </row>
    <row r="9462" spans="1:1" x14ac:dyDescent="0.25">
      <c r="A9462"/>
    </row>
    <row r="9463" spans="1:1" x14ac:dyDescent="0.25">
      <c r="A9463"/>
    </row>
    <row r="9464" spans="1:1" x14ac:dyDescent="0.25">
      <c r="A9464"/>
    </row>
    <row r="9465" spans="1:1" x14ac:dyDescent="0.25">
      <c r="A9465"/>
    </row>
    <row r="9466" spans="1:1" x14ac:dyDescent="0.25">
      <c r="A9466"/>
    </row>
    <row r="9467" spans="1:1" x14ac:dyDescent="0.25">
      <c r="A9467"/>
    </row>
    <row r="9468" spans="1:1" x14ac:dyDescent="0.25">
      <c r="A9468"/>
    </row>
    <row r="9469" spans="1:1" x14ac:dyDescent="0.25">
      <c r="A9469"/>
    </row>
    <row r="9470" spans="1:1" x14ac:dyDescent="0.25">
      <c r="A9470"/>
    </row>
    <row r="9471" spans="1:1" x14ac:dyDescent="0.25">
      <c r="A9471"/>
    </row>
    <row r="9472" spans="1:1" x14ac:dyDescent="0.25">
      <c r="A9472"/>
    </row>
    <row r="9473" spans="1:1" x14ac:dyDescent="0.25">
      <c r="A9473"/>
    </row>
    <row r="9474" spans="1:1" x14ac:dyDescent="0.25">
      <c r="A9474"/>
    </row>
    <row r="9475" spans="1:1" x14ac:dyDescent="0.25">
      <c r="A9475"/>
    </row>
    <row r="9476" spans="1:1" x14ac:dyDescent="0.25">
      <c r="A9476"/>
    </row>
    <row r="9477" spans="1:1" x14ac:dyDescent="0.25">
      <c r="A9477"/>
    </row>
    <row r="9478" spans="1:1" x14ac:dyDescent="0.25">
      <c r="A9478"/>
    </row>
    <row r="9479" spans="1:1" x14ac:dyDescent="0.25">
      <c r="A9479"/>
    </row>
    <row r="9480" spans="1:1" x14ac:dyDescent="0.25">
      <c r="A9480"/>
    </row>
    <row r="9481" spans="1:1" x14ac:dyDescent="0.25">
      <c r="A9481"/>
    </row>
    <row r="9482" spans="1:1" x14ac:dyDescent="0.25">
      <c r="A9482"/>
    </row>
    <row r="9483" spans="1:1" x14ac:dyDescent="0.25">
      <c r="A9483"/>
    </row>
    <row r="9484" spans="1:1" x14ac:dyDescent="0.25">
      <c r="A9484"/>
    </row>
    <row r="9485" spans="1:1" x14ac:dyDescent="0.25">
      <c r="A9485"/>
    </row>
    <row r="9486" spans="1:1" x14ac:dyDescent="0.25">
      <c r="A9486"/>
    </row>
    <row r="9487" spans="1:1" x14ac:dyDescent="0.25">
      <c r="A9487"/>
    </row>
    <row r="9488" spans="1:1" x14ac:dyDescent="0.25">
      <c r="A9488"/>
    </row>
    <row r="9489" spans="1:1" x14ac:dyDescent="0.25">
      <c r="A9489"/>
    </row>
    <row r="9490" spans="1:1" x14ac:dyDescent="0.25">
      <c r="A9490"/>
    </row>
    <row r="9491" spans="1:1" x14ac:dyDescent="0.25">
      <c r="A9491"/>
    </row>
    <row r="9492" spans="1:1" x14ac:dyDescent="0.25">
      <c r="A9492"/>
    </row>
    <row r="9493" spans="1:1" x14ac:dyDescent="0.25">
      <c r="A9493"/>
    </row>
    <row r="9494" spans="1:1" x14ac:dyDescent="0.25">
      <c r="A9494"/>
    </row>
    <row r="9495" spans="1:1" x14ac:dyDescent="0.25">
      <c r="A9495"/>
    </row>
    <row r="9496" spans="1:1" x14ac:dyDescent="0.25">
      <c r="A9496"/>
    </row>
    <row r="9497" spans="1:1" x14ac:dyDescent="0.25">
      <c r="A9497"/>
    </row>
    <row r="9498" spans="1:1" x14ac:dyDescent="0.25">
      <c r="A9498"/>
    </row>
    <row r="9499" spans="1:1" x14ac:dyDescent="0.25">
      <c r="A9499"/>
    </row>
    <row r="9500" spans="1:1" x14ac:dyDescent="0.25">
      <c r="A9500"/>
    </row>
    <row r="9501" spans="1:1" x14ac:dyDescent="0.25">
      <c r="A9501"/>
    </row>
    <row r="9502" spans="1:1" x14ac:dyDescent="0.25">
      <c r="A9502"/>
    </row>
    <row r="9503" spans="1:1" x14ac:dyDescent="0.25">
      <c r="A9503"/>
    </row>
    <row r="9504" spans="1:1" x14ac:dyDescent="0.25">
      <c r="A9504"/>
    </row>
    <row r="9505" spans="1:1" x14ac:dyDescent="0.25">
      <c r="A9505"/>
    </row>
    <row r="9506" spans="1:1" x14ac:dyDescent="0.25">
      <c r="A9506"/>
    </row>
    <row r="9507" spans="1:1" x14ac:dyDescent="0.25">
      <c r="A9507"/>
    </row>
    <row r="9508" spans="1:1" x14ac:dyDescent="0.25">
      <c r="A9508"/>
    </row>
    <row r="9509" spans="1:1" x14ac:dyDescent="0.25">
      <c r="A9509"/>
    </row>
    <row r="9510" spans="1:1" x14ac:dyDescent="0.25">
      <c r="A9510"/>
    </row>
    <row r="9511" spans="1:1" x14ac:dyDescent="0.25">
      <c r="A9511"/>
    </row>
    <row r="9512" spans="1:1" x14ac:dyDescent="0.25">
      <c r="A9512"/>
    </row>
    <row r="9513" spans="1:1" x14ac:dyDescent="0.25">
      <c r="A9513"/>
    </row>
    <row r="9514" spans="1:1" x14ac:dyDescent="0.25">
      <c r="A9514"/>
    </row>
    <row r="9515" spans="1:1" x14ac:dyDescent="0.25">
      <c r="A9515"/>
    </row>
    <row r="9516" spans="1:1" x14ac:dyDescent="0.25">
      <c r="A9516"/>
    </row>
    <row r="9517" spans="1:1" x14ac:dyDescent="0.25">
      <c r="A9517"/>
    </row>
    <row r="9518" spans="1:1" x14ac:dyDescent="0.25">
      <c r="A9518"/>
    </row>
    <row r="9519" spans="1:1" x14ac:dyDescent="0.25">
      <c r="A9519"/>
    </row>
    <row r="9520" spans="1:1" x14ac:dyDescent="0.25">
      <c r="A9520"/>
    </row>
    <row r="9521" spans="1:1" x14ac:dyDescent="0.25">
      <c r="A9521"/>
    </row>
    <row r="9522" spans="1:1" x14ac:dyDescent="0.25">
      <c r="A9522"/>
    </row>
    <row r="9523" spans="1:1" x14ac:dyDescent="0.25">
      <c r="A9523"/>
    </row>
    <row r="9524" spans="1:1" x14ac:dyDescent="0.25">
      <c r="A9524"/>
    </row>
    <row r="9525" spans="1:1" x14ac:dyDescent="0.25">
      <c r="A9525"/>
    </row>
    <row r="9526" spans="1:1" x14ac:dyDescent="0.25">
      <c r="A9526"/>
    </row>
    <row r="9527" spans="1:1" x14ac:dyDescent="0.25">
      <c r="A9527"/>
    </row>
    <row r="9528" spans="1:1" x14ac:dyDescent="0.25">
      <c r="A9528"/>
    </row>
    <row r="9529" spans="1:1" x14ac:dyDescent="0.25">
      <c r="A9529"/>
    </row>
    <row r="9530" spans="1:1" x14ac:dyDescent="0.25">
      <c r="A9530"/>
    </row>
    <row r="9531" spans="1:1" x14ac:dyDescent="0.25">
      <c r="A9531"/>
    </row>
    <row r="9532" spans="1:1" x14ac:dyDescent="0.25">
      <c r="A9532"/>
    </row>
    <row r="9533" spans="1:1" x14ac:dyDescent="0.25">
      <c r="A9533"/>
    </row>
    <row r="9534" spans="1:1" x14ac:dyDescent="0.25">
      <c r="A9534"/>
    </row>
    <row r="9535" spans="1:1" x14ac:dyDescent="0.25">
      <c r="A9535"/>
    </row>
    <row r="9536" spans="1:1" x14ac:dyDescent="0.25">
      <c r="A9536"/>
    </row>
    <row r="9537" spans="1:1" x14ac:dyDescent="0.25">
      <c r="A9537"/>
    </row>
    <row r="9538" spans="1:1" x14ac:dyDescent="0.25">
      <c r="A9538"/>
    </row>
    <row r="9539" spans="1:1" x14ac:dyDescent="0.25">
      <c r="A9539"/>
    </row>
    <row r="9540" spans="1:1" x14ac:dyDescent="0.25">
      <c r="A9540"/>
    </row>
    <row r="9541" spans="1:1" x14ac:dyDescent="0.25">
      <c r="A9541"/>
    </row>
    <row r="9542" spans="1:1" x14ac:dyDescent="0.25">
      <c r="A9542"/>
    </row>
    <row r="9543" spans="1:1" x14ac:dyDescent="0.25">
      <c r="A9543"/>
    </row>
    <row r="9544" spans="1:1" x14ac:dyDescent="0.25">
      <c r="A9544"/>
    </row>
    <row r="9545" spans="1:1" x14ac:dyDescent="0.25">
      <c r="A9545"/>
    </row>
    <row r="9546" spans="1:1" x14ac:dyDescent="0.25">
      <c r="A9546"/>
    </row>
    <row r="9547" spans="1:1" x14ac:dyDescent="0.25">
      <c r="A9547"/>
    </row>
    <row r="9548" spans="1:1" x14ac:dyDescent="0.25">
      <c r="A9548"/>
    </row>
    <row r="9549" spans="1:1" x14ac:dyDescent="0.25">
      <c r="A9549"/>
    </row>
    <row r="9550" spans="1:1" x14ac:dyDescent="0.25">
      <c r="A9550"/>
    </row>
    <row r="9551" spans="1:1" x14ac:dyDescent="0.25">
      <c r="A9551"/>
    </row>
    <row r="9552" spans="1:1" x14ac:dyDescent="0.25">
      <c r="A9552"/>
    </row>
    <row r="9553" spans="1:1" x14ac:dyDescent="0.25">
      <c r="A9553"/>
    </row>
    <row r="9554" spans="1:1" x14ac:dyDescent="0.25">
      <c r="A9554"/>
    </row>
    <row r="9555" spans="1:1" x14ac:dyDescent="0.25">
      <c r="A9555"/>
    </row>
    <row r="9556" spans="1:1" x14ac:dyDescent="0.25">
      <c r="A9556"/>
    </row>
    <row r="9557" spans="1:1" x14ac:dyDescent="0.25">
      <c r="A9557"/>
    </row>
    <row r="9558" spans="1:1" x14ac:dyDescent="0.25">
      <c r="A9558"/>
    </row>
    <row r="9559" spans="1:1" x14ac:dyDescent="0.25">
      <c r="A9559"/>
    </row>
    <row r="9560" spans="1:1" x14ac:dyDescent="0.25">
      <c r="A9560"/>
    </row>
    <row r="9561" spans="1:1" x14ac:dyDescent="0.25">
      <c r="A9561"/>
    </row>
    <row r="9562" spans="1:1" x14ac:dyDescent="0.25">
      <c r="A9562"/>
    </row>
    <row r="9563" spans="1:1" x14ac:dyDescent="0.25">
      <c r="A9563"/>
    </row>
    <row r="9564" spans="1:1" x14ac:dyDescent="0.25">
      <c r="A9564"/>
    </row>
    <row r="9565" spans="1:1" x14ac:dyDescent="0.25">
      <c r="A9565"/>
    </row>
    <row r="9566" spans="1:1" x14ac:dyDescent="0.25">
      <c r="A9566"/>
    </row>
    <row r="9567" spans="1:1" x14ac:dyDescent="0.25">
      <c r="A9567"/>
    </row>
    <row r="9568" spans="1:1" x14ac:dyDescent="0.25">
      <c r="A9568"/>
    </row>
    <row r="9569" spans="1:1" x14ac:dyDescent="0.25">
      <c r="A9569"/>
    </row>
    <row r="9570" spans="1:1" x14ac:dyDescent="0.25">
      <c r="A9570"/>
    </row>
    <row r="9571" spans="1:1" x14ac:dyDescent="0.25">
      <c r="A9571"/>
    </row>
    <row r="9572" spans="1:1" x14ac:dyDescent="0.25">
      <c r="A9572"/>
    </row>
    <row r="9573" spans="1:1" x14ac:dyDescent="0.25">
      <c r="A9573"/>
    </row>
    <row r="9574" spans="1:1" x14ac:dyDescent="0.25">
      <c r="A9574"/>
    </row>
    <row r="9575" spans="1:1" x14ac:dyDescent="0.25">
      <c r="A9575"/>
    </row>
    <row r="9576" spans="1:1" x14ac:dyDescent="0.25">
      <c r="A9576"/>
    </row>
    <row r="9577" spans="1:1" x14ac:dyDescent="0.25">
      <c r="A9577"/>
    </row>
    <row r="9578" spans="1:1" x14ac:dyDescent="0.25">
      <c r="A9578"/>
    </row>
    <row r="9579" spans="1:1" x14ac:dyDescent="0.25">
      <c r="A9579"/>
    </row>
    <row r="9580" spans="1:1" x14ac:dyDescent="0.25">
      <c r="A9580"/>
    </row>
    <row r="9581" spans="1:1" x14ac:dyDescent="0.25">
      <c r="A9581"/>
    </row>
    <row r="9582" spans="1:1" x14ac:dyDescent="0.25">
      <c r="A9582"/>
    </row>
    <row r="9583" spans="1:1" x14ac:dyDescent="0.25">
      <c r="A9583"/>
    </row>
    <row r="9584" spans="1:1" x14ac:dyDescent="0.25">
      <c r="A9584"/>
    </row>
    <row r="9585" spans="1:1" x14ac:dyDescent="0.25">
      <c r="A9585"/>
    </row>
    <row r="9586" spans="1:1" x14ac:dyDescent="0.25">
      <c r="A9586"/>
    </row>
    <row r="9587" spans="1:1" x14ac:dyDescent="0.25">
      <c r="A9587"/>
    </row>
    <row r="9588" spans="1:1" x14ac:dyDescent="0.25">
      <c r="A9588"/>
    </row>
    <row r="9589" spans="1:1" x14ac:dyDescent="0.25">
      <c r="A9589"/>
    </row>
    <row r="9590" spans="1:1" x14ac:dyDescent="0.25">
      <c r="A9590"/>
    </row>
    <row r="9591" spans="1:1" x14ac:dyDescent="0.25">
      <c r="A9591"/>
    </row>
    <row r="9592" spans="1:1" x14ac:dyDescent="0.25">
      <c r="A9592"/>
    </row>
    <row r="9593" spans="1:1" x14ac:dyDescent="0.25">
      <c r="A9593"/>
    </row>
    <row r="9594" spans="1:1" x14ac:dyDescent="0.25">
      <c r="A9594"/>
    </row>
    <row r="9595" spans="1:1" x14ac:dyDescent="0.25">
      <c r="A9595"/>
    </row>
    <row r="9596" spans="1:1" x14ac:dyDescent="0.25">
      <c r="A9596"/>
    </row>
    <row r="9597" spans="1:1" x14ac:dyDescent="0.25">
      <c r="A9597"/>
    </row>
    <row r="9598" spans="1:1" x14ac:dyDescent="0.25">
      <c r="A9598"/>
    </row>
    <row r="9599" spans="1:1" x14ac:dyDescent="0.25">
      <c r="A9599"/>
    </row>
    <row r="9600" spans="1:1" x14ac:dyDescent="0.25">
      <c r="A9600"/>
    </row>
    <row r="9601" spans="1:1" x14ac:dyDescent="0.25">
      <c r="A9601"/>
    </row>
    <row r="9602" spans="1:1" x14ac:dyDescent="0.25">
      <c r="A9602"/>
    </row>
    <row r="9603" spans="1:1" x14ac:dyDescent="0.25">
      <c r="A9603"/>
    </row>
    <row r="9604" spans="1:1" x14ac:dyDescent="0.25">
      <c r="A9604"/>
    </row>
    <row r="9605" spans="1:1" x14ac:dyDescent="0.25">
      <c r="A9605"/>
    </row>
    <row r="9606" spans="1:1" x14ac:dyDescent="0.25">
      <c r="A9606"/>
    </row>
    <row r="9607" spans="1:1" x14ac:dyDescent="0.25">
      <c r="A9607"/>
    </row>
    <row r="9608" spans="1:1" x14ac:dyDescent="0.25">
      <c r="A9608"/>
    </row>
    <row r="9609" spans="1:1" x14ac:dyDescent="0.25">
      <c r="A9609"/>
    </row>
    <row r="9610" spans="1:1" x14ac:dyDescent="0.25">
      <c r="A9610"/>
    </row>
    <row r="9611" spans="1:1" x14ac:dyDescent="0.25">
      <c r="A9611"/>
    </row>
    <row r="9612" spans="1:1" x14ac:dyDescent="0.25">
      <c r="A9612"/>
    </row>
    <row r="9613" spans="1:1" x14ac:dyDescent="0.25">
      <c r="A9613"/>
    </row>
    <row r="9614" spans="1:1" x14ac:dyDescent="0.25">
      <c r="A9614"/>
    </row>
    <row r="9615" spans="1:1" x14ac:dyDescent="0.25">
      <c r="A9615"/>
    </row>
    <row r="9616" spans="1:1" x14ac:dyDescent="0.25">
      <c r="A9616"/>
    </row>
    <row r="9617" spans="1:1" x14ac:dyDescent="0.25">
      <c r="A9617"/>
    </row>
    <row r="9618" spans="1:1" x14ac:dyDescent="0.25">
      <c r="A9618"/>
    </row>
    <row r="9619" spans="1:1" x14ac:dyDescent="0.25">
      <c r="A9619"/>
    </row>
    <row r="9620" spans="1:1" x14ac:dyDescent="0.25">
      <c r="A9620"/>
    </row>
    <row r="9621" spans="1:1" x14ac:dyDescent="0.25">
      <c r="A9621"/>
    </row>
    <row r="9622" spans="1:1" x14ac:dyDescent="0.25">
      <c r="A9622"/>
    </row>
    <row r="9623" spans="1:1" x14ac:dyDescent="0.25">
      <c r="A9623"/>
    </row>
    <row r="9624" spans="1:1" x14ac:dyDescent="0.25">
      <c r="A9624"/>
    </row>
    <row r="9625" spans="1:1" x14ac:dyDescent="0.25">
      <c r="A9625"/>
    </row>
    <row r="9626" spans="1:1" x14ac:dyDescent="0.25">
      <c r="A9626"/>
    </row>
    <row r="9627" spans="1:1" x14ac:dyDescent="0.25">
      <c r="A9627"/>
    </row>
    <row r="9628" spans="1:1" x14ac:dyDescent="0.25">
      <c r="A9628"/>
    </row>
    <row r="9629" spans="1:1" x14ac:dyDescent="0.25">
      <c r="A9629"/>
    </row>
    <row r="9630" spans="1:1" x14ac:dyDescent="0.25">
      <c r="A9630"/>
    </row>
    <row r="9631" spans="1:1" x14ac:dyDescent="0.25">
      <c r="A9631"/>
    </row>
    <row r="9632" spans="1:1" x14ac:dyDescent="0.25">
      <c r="A9632"/>
    </row>
    <row r="9633" spans="1:1" x14ac:dyDescent="0.25">
      <c r="A9633"/>
    </row>
    <row r="9634" spans="1:1" x14ac:dyDescent="0.25">
      <c r="A9634"/>
    </row>
    <row r="9635" spans="1:1" x14ac:dyDescent="0.25">
      <c r="A9635"/>
    </row>
    <row r="9636" spans="1:1" x14ac:dyDescent="0.25">
      <c r="A9636"/>
    </row>
    <row r="9637" spans="1:1" x14ac:dyDescent="0.25">
      <c r="A9637"/>
    </row>
    <row r="9638" spans="1:1" x14ac:dyDescent="0.25">
      <c r="A9638"/>
    </row>
    <row r="9639" spans="1:1" x14ac:dyDescent="0.25">
      <c r="A9639"/>
    </row>
    <row r="9640" spans="1:1" x14ac:dyDescent="0.25">
      <c r="A9640"/>
    </row>
    <row r="9641" spans="1:1" x14ac:dyDescent="0.25">
      <c r="A9641"/>
    </row>
    <row r="9642" spans="1:1" x14ac:dyDescent="0.25">
      <c r="A9642"/>
    </row>
    <row r="9643" spans="1:1" x14ac:dyDescent="0.25">
      <c r="A9643"/>
    </row>
    <row r="9644" spans="1:1" x14ac:dyDescent="0.25">
      <c r="A9644"/>
    </row>
    <row r="9645" spans="1:1" x14ac:dyDescent="0.25">
      <c r="A9645"/>
    </row>
    <row r="9646" spans="1:1" x14ac:dyDescent="0.25">
      <c r="A9646"/>
    </row>
    <row r="9647" spans="1:1" x14ac:dyDescent="0.25">
      <c r="A9647"/>
    </row>
    <row r="9648" spans="1:1" x14ac:dyDescent="0.25">
      <c r="A9648"/>
    </row>
    <row r="9649" spans="1:1" x14ac:dyDescent="0.25">
      <c r="A9649"/>
    </row>
    <row r="9650" spans="1:1" x14ac:dyDescent="0.25">
      <c r="A9650"/>
    </row>
    <row r="9651" spans="1:1" x14ac:dyDescent="0.25">
      <c r="A9651"/>
    </row>
    <row r="9652" spans="1:1" x14ac:dyDescent="0.25">
      <c r="A9652"/>
    </row>
    <row r="9653" spans="1:1" x14ac:dyDescent="0.25">
      <c r="A9653"/>
    </row>
    <row r="9654" spans="1:1" x14ac:dyDescent="0.25">
      <c r="A9654"/>
    </row>
    <row r="9655" spans="1:1" x14ac:dyDescent="0.25">
      <c r="A9655"/>
    </row>
    <row r="9656" spans="1:1" x14ac:dyDescent="0.25">
      <c r="A9656"/>
    </row>
    <row r="9657" spans="1:1" x14ac:dyDescent="0.25">
      <c r="A9657"/>
    </row>
    <row r="9658" spans="1:1" x14ac:dyDescent="0.25">
      <c r="A9658"/>
    </row>
    <row r="9659" spans="1:1" x14ac:dyDescent="0.25">
      <c r="A9659"/>
    </row>
    <row r="9660" spans="1:1" x14ac:dyDescent="0.25">
      <c r="A9660"/>
    </row>
    <row r="9661" spans="1:1" x14ac:dyDescent="0.25">
      <c r="A9661"/>
    </row>
    <row r="9662" spans="1:1" x14ac:dyDescent="0.25">
      <c r="A9662"/>
    </row>
    <row r="9663" spans="1:1" x14ac:dyDescent="0.25">
      <c r="A9663"/>
    </row>
    <row r="9664" spans="1:1" x14ac:dyDescent="0.25">
      <c r="A9664"/>
    </row>
    <row r="9665" spans="1:1" x14ac:dyDescent="0.25">
      <c r="A9665"/>
    </row>
    <row r="9666" spans="1:1" x14ac:dyDescent="0.25">
      <c r="A9666"/>
    </row>
    <row r="9667" spans="1:1" x14ac:dyDescent="0.25">
      <c r="A9667"/>
    </row>
    <row r="9668" spans="1:1" x14ac:dyDescent="0.25">
      <c r="A9668"/>
    </row>
    <row r="9669" spans="1:1" x14ac:dyDescent="0.25">
      <c r="A9669"/>
    </row>
    <row r="9670" spans="1:1" x14ac:dyDescent="0.25">
      <c r="A9670"/>
    </row>
    <row r="9671" spans="1:1" x14ac:dyDescent="0.25">
      <c r="A9671"/>
    </row>
    <row r="9672" spans="1:1" x14ac:dyDescent="0.25">
      <c r="A9672"/>
    </row>
    <row r="9673" spans="1:1" x14ac:dyDescent="0.25">
      <c r="A9673"/>
    </row>
    <row r="9674" spans="1:1" x14ac:dyDescent="0.25">
      <c r="A9674"/>
    </row>
    <row r="9675" spans="1:1" x14ac:dyDescent="0.25">
      <c r="A9675"/>
    </row>
    <row r="9676" spans="1:1" x14ac:dyDescent="0.25">
      <c r="A9676"/>
    </row>
    <row r="9677" spans="1:1" x14ac:dyDescent="0.25">
      <c r="A9677"/>
    </row>
    <row r="9678" spans="1:1" x14ac:dyDescent="0.25">
      <c r="A9678"/>
    </row>
    <row r="9679" spans="1:1" x14ac:dyDescent="0.25">
      <c r="A9679"/>
    </row>
    <row r="9680" spans="1:1" x14ac:dyDescent="0.25">
      <c r="A9680"/>
    </row>
    <row r="9681" spans="1:1" x14ac:dyDescent="0.25">
      <c r="A9681"/>
    </row>
    <row r="9682" spans="1:1" x14ac:dyDescent="0.25">
      <c r="A9682"/>
    </row>
    <row r="9683" spans="1:1" x14ac:dyDescent="0.25">
      <c r="A9683"/>
    </row>
    <row r="9684" spans="1:1" x14ac:dyDescent="0.25">
      <c r="A9684"/>
    </row>
    <row r="9685" spans="1:1" x14ac:dyDescent="0.25">
      <c r="A9685"/>
    </row>
    <row r="9686" spans="1:1" x14ac:dyDescent="0.25">
      <c r="A9686"/>
    </row>
    <row r="9687" spans="1:1" x14ac:dyDescent="0.25">
      <c r="A9687"/>
    </row>
    <row r="9688" spans="1:1" x14ac:dyDescent="0.25">
      <c r="A9688"/>
    </row>
    <row r="9689" spans="1:1" x14ac:dyDescent="0.25">
      <c r="A9689"/>
    </row>
    <row r="9690" spans="1:1" x14ac:dyDescent="0.25">
      <c r="A9690"/>
    </row>
    <row r="9691" spans="1:1" x14ac:dyDescent="0.25">
      <c r="A9691"/>
    </row>
    <row r="9692" spans="1:1" x14ac:dyDescent="0.25">
      <c r="A9692"/>
    </row>
    <row r="9693" spans="1:1" x14ac:dyDescent="0.25">
      <c r="A9693"/>
    </row>
    <row r="9694" spans="1:1" x14ac:dyDescent="0.25">
      <c r="A9694"/>
    </row>
    <row r="9695" spans="1:1" x14ac:dyDescent="0.25">
      <c r="A9695"/>
    </row>
    <row r="9696" spans="1:1" x14ac:dyDescent="0.25">
      <c r="A9696"/>
    </row>
    <row r="9697" spans="1:1" x14ac:dyDescent="0.25">
      <c r="A9697"/>
    </row>
    <row r="9698" spans="1:1" x14ac:dyDescent="0.25">
      <c r="A9698"/>
    </row>
    <row r="9699" spans="1:1" x14ac:dyDescent="0.25">
      <c r="A9699"/>
    </row>
    <row r="9700" spans="1:1" x14ac:dyDescent="0.25">
      <c r="A9700"/>
    </row>
    <row r="9701" spans="1:1" x14ac:dyDescent="0.25">
      <c r="A9701"/>
    </row>
    <row r="9702" spans="1:1" x14ac:dyDescent="0.25">
      <c r="A9702"/>
    </row>
    <row r="9703" spans="1:1" x14ac:dyDescent="0.25">
      <c r="A9703"/>
    </row>
    <row r="9704" spans="1:1" x14ac:dyDescent="0.25">
      <c r="A9704"/>
    </row>
    <row r="9705" spans="1:1" x14ac:dyDescent="0.25">
      <c r="A9705"/>
    </row>
    <row r="9706" spans="1:1" x14ac:dyDescent="0.25">
      <c r="A9706"/>
    </row>
    <row r="9707" spans="1:1" x14ac:dyDescent="0.25">
      <c r="A9707"/>
    </row>
    <row r="9708" spans="1:1" x14ac:dyDescent="0.25">
      <c r="A9708"/>
    </row>
    <row r="9709" spans="1:1" x14ac:dyDescent="0.25">
      <c r="A9709"/>
    </row>
    <row r="9710" spans="1:1" x14ac:dyDescent="0.25">
      <c r="A9710"/>
    </row>
    <row r="9711" spans="1:1" x14ac:dyDescent="0.25">
      <c r="A9711"/>
    </row>
    <row r="9712" spans="1:1" x14ac:dyDescent="0.25">
      <c r="A9712"/>
    </row>
    <row r="9713" spans="1:1" x14ac:dyDescent="0.25">
      <c r="A9713"/>
    </row>
    <row r="9714" spans="1:1" x14ac:dyDescent="0.25">
      <c r="A9714"/>
    </row>
    <row r="9715" spans="1:1" x14ac:dyDescent="0.25">
      <c r="A9715"/>
    </row>
    <row r="9716" spans="1:1" x14ac:dyDescent="0.25">
      <c r="A9716"/>
    </row>
    <row r="9717" spans="1:1" x14ac:dyDescent="0.25">
      <c r="A9717"/>
    </row>
    <row r="9718" spans="1:1" x14ac:dyDescent="0.25">
      <c r="A9718"/>
    </row>
    <row r="9719" spans="1:1" x14ac:dyDescent="0.25">
      <c r="A9719"/>
    </row>
    <row r="9720" spans="1:1" x14ac:dyDescent="0.25">
      <c r="A9720"/>
    </row>
    <row r="9721" spans="1:1" x14ac:dyDescent="0.25">
      <c r="A9721"/>
    </row>
    <row r="9722" spans="1:1" x14ac:dyDescent="0.25">
      <c r="A9722"/>
    </row>
    <row r="9723" spans="1:1" x14ac:dyDescent="0.25">
      <c r="A9723"/>
    </row>
    <row r="9724" spans="1:1" x14ac:dyDescent="0.25">
      <c r="A9724"/>
    </row>
    <row r="9725" spans="1:1" x14ac:dyDescent="0.25">
      <c r="A9725"/>
    </row>
    <row r="9726" spans="1:1" x14ac:dyDescent="0.25">
      <c r="A9726"/>
    </row>
    <row r="9727" spans="1:1" x14ac:dyDescent="0.25">
      <c r="A9727"/>
    </row>
    <row r="9728" spans="1:1" x14ac:dyDescent="0.25">
      <c r="A9728"/>
    </row>
    <row r="9729" spans="1:1" x14ac:dyDescent="0.25">
      <c r="A9729"/>
    </row>
    <row r="9730" spans="1:1" x14ac:dyDescent="0.25">
      <c r="A9730"/>
    </row>
    <row r="9731" spans="1:1" x14ac:dyDescent="0.25">
      <c r="A9731"/>
    </row>
    <row r="9732" spans="1:1" x14ac:dyDescent="0.25">
      <c r="A9732"/>
    </row>
    <row r="9733" spans="1:1" x14ac:dyDescent="0.25">
      <c r="A9733"/>
    </row>
    <row r="9734" spans="1:1" x14ac:dyDescent="0.25">
      <c r="A9734"/>
    </row>
    <row r="9735" spans="1:1" x14ac:dyDescent="0.25">
      <c r="A9735"/>
    </row>
    <row r="9736" spans="1:1" x14ac:dyDescent="0.25">
      <c r="A9736"/>
    </row>
    <row r="9737" spans="1:1" x14ac:dyDescent="0.25">
      <c r="A9737"/>
    </row>
    <row r="9738" spans="1:1" x14ac:dyDescent="0.25">
      <c r="A9738"/>
    </row>
    <row r="9739" spans="1:1" x14ac:dyDescent="0.25">
      <c r="A9739"/>
    </row>
    <row r="9740" spans="1:1" x14ac:dyDescent="0.25">
      <c r="A9740"/>
    </row>
    <row r="9741" spans="1:1" x14ac:dyDescent="0.25">
      <c r="A9741"/>
    </row>
    <row r="9742" spans="1:1" x14ac:dyDescent="0.25">
      <c r="A9742"/>
    </row>
    <row r="9743" spans="1:1" x14ac:dyDescent="0.25">
      <c r="A9743"/>
    </row>
    <row r="9744" spans="1:1" x14ac:dyDescent="0.25">
      <c r="A9744"/>
    </row>
    <row r="9745" spans="1:1" x14ac:dyDescent="0.25">
      <c r="A9745"/>
    </row>
    <row r="9746" spans="1:1" x14ac:dyDescent="0.25">
      <c r="A9746"/>
    </row>
    <row r="9747" spans="1:1" x14ac:dyDescent="0.25">
      <c r="A9747"/>
    </row>
    <row r="9748" spans="1:1" x14ac:dyDescent="0.25">
      <c r="A9748"/>
    </row>
    <row r="9749" spans="1:1" x14ac:dyDescent="0.25">
      <c r="A9749"/>
    </row>
    <row r="9750" spans="1:1" x14ac:dyDescent="0.25">
      <c r="A9750"/>
    </row>
    <row r="9751" spans="1:1" x14ac:dyDescent="0.25">
      <c r="A9751"/>
    </row>
    <row r="9752" spans="1:1" x14ac:dyDescent="0.25">
      <c r="A9752"/>
    </row>
    <row r="9753" spans="1:1" x14ac:dyDescent="0.25">
      <c r="A9753"/>
    </row>
    <row r="9754" spans="1:1" x14ac:dyDescent="0.25">
      <c r="A9754"/>
    </row>
    <row r="9755" spans="1:1" x14ac:dyDescent="0.25">
      <c r="A9755"/>
    </row>
    <row r="9756" spans="1:1" x14ac:dyDescent="0.25">
      <c r="A9756"/>
    </row>
    <row r="9757" spans="1:1" x14ac:dyDescent="0.25">
      <c r="A9757"/>
    </row>
    <row r="9758" spans="1:1" x14ac:dyDescent="0.25">
      <c r="A9758"/>
    </row>
    <row r="9759" spans="1:1" x14ac:dyDescent="0.25">
      <c r="A9759"/>
    </row>
    <row r="9760" spans="1:1" x14ac:dyDescent="0.25">
      <c r="A9760"/>
    </row>
    <row r="9761" spans="1:1" x14ac:dyDescent="0.25">
      <c r="A9761"/>
    </row>
    <row r="9762" spans="1:1" x14ac:dyDescent="0.25">
      <c r="A9762"/>
    </row>
    <row r="9763" spans="1:1" x14ac:dyDescent="0.25">
      <c r="A9763"/>
    </row>
    <row r="9764" spans="1:1" x14ac:dyDescent="0.25">
      <c r="A9764"/>
    </row>
    <row r="9765" spans="1:1" x14ac:dyDescent="0.25">
      <c r="A9765"/>
    </row>
    <row r="9766" spans="1:1" x14ac:dyDescent="0.25">
      <c r="A9766"/>
    </row>
    <row r="9767" spans="1:1" x14ac:dyDescent="0.25">
      <c r="A9767"/>
    </row>
    <row r="9768" spans="1:1" x14ac:dyDescent="0.25">
      <c r="A9768"/>
    </row>
    <row r="9769" spans="1:1" x14ac:dyDescent="0.25">
      <c r="A9769"/>
    </row>
    <row r="9770" spans="1:1" x14ac:dyDescent="0.25">
      <c r="A9770"/>
    </row>
    <row r="9771" spans="1:1" x14ac:dyDescent="0.25">
      <c r="A9771"/>
    </row>
    <row r="9772" spans="1:1" x14ac:dyDescent="0.25">
      <c r="A9772"/>
    </row>
    <row r="9773" spans="1:1" x14ac:dyDescent="0.25">
      <c r="A9773"/>
    </row>
    <row r="9774" spans="1:1" x14ac:dyDescent="0.25">
      <c r="A9774"/>
    </row>
    <row r="9775" spans="1:1" x14ac:dyDescent="0.25">
      <c r="A9775"/>
    </row>
    <row r="9776" spans="1:1" x14ac:dyDescent="0.25">
      <c r="A9776"/>
    </row>
    <row r="9777" spans="1:1" x14ac:dyDescent="0.25">
      <c r="A9777"/>
    </row>
    <row r="9778" spans="1:1" x14ac:dyDescent="0.25">
      <c r="A9778"/>
    </row>
    <row r="9779" spans="1:1" x14ac:dyDescent="0.25">
      <c r="A9779"/>
    </row>
    <row r="9780" spans="1:1" x14ac:dyDescent="0.25">
      <c r="A9780"/>
    </row>
    <row r="9781" spans="1:1" x14ac:dyDescent="0.25">
      <c r="A9781"/>
    </row>
    <row r="9782" spans="1:1" x14ac:dyDescent="0.25">
      <c r="A9782"/>
    </row>
    <row r="9783" spans="1:1" x14ac:dyDescent="0.25">
      <c r="A9783"/>
    </row>
    <row r="9784" spans="1:1" x14ac:dyDescent="0.25">
      <c r="A9784"/>
    </row>
    <row r="9785" spans="1:1" x14ac:dyDescent="0.25">
      <c r="A9785"/>
    </row>
    <row r="9786" spans="1:1" x14ac:dyDescent="0.25">
      <c r="A9786"/>
    </row>
    <row r="9787" spans="1:1" x14ac:dyDescent="0.25">
      <c r="A9787"/>
    </row>
    <row r="9788" spans="1:1" x14ac:dyDescent="0.25">
      <c r="A9788"/>
    </row>
    <row r="9789" spans="1:1" x14ac:dyDescent="0.25">
      <c r="A9789"/>
    </row>
    <row r="9790" spans="1:1" x14ac:dyDescent="0.25">
      <c r="A9790"/>
    </row>
    <row r="9791" spans="1:1" x14ac:dyDescent="0.25">
      <c r="A9791"/>
    </row>
    <row r="9792" spans="1:1" x14ac:dyDescent="0.25">
      <c r="A9792"/>
    </row>
    <row r="9793" spans="1:1" x14ac:dyDescent="0.25">
      <c r="A9793"/>
    </row>
    <row r="9794" spans="1:1" x14ac:dyDescent="0.25">
      <c r="A9794"/>
    </row>
    <row r="9795" spans="1:1" x14ac:dyDescent="0.25">
      <c r="A9795"/>
    </row>
    <row r="9796" spans="1:1" x14ac:dyDescent="0.25">
      <c r="A9796"/>
    </row>
    <row r="9797" spans="1:1" x14ac:dyDescent="0.25">
      <c r="A9797"/>
    </row>
    <row r="9798" spans="1:1" x14ac:dyDescent="0.25">
      <c r="A9798"/>
    </row>
    <row r="9799" spans="1:1" x14ac:dyDescent="0.25">
      <c r="A9799"/>
    </row>
    <row r="9800" spans="1:1" x14ac:dyDescent="0.25">
      <c r="A9800"/>
    </row>
    <row r="9801" spans="1:1" x14ac:dyDescent="0.25">
      <c r="A9801"/>
    </row>
    <row r="9802" spans="1:1" x14ac:dyDescent="0.25">
      <c r="A9802"/>
    </row>
    <row r="9803" spans="1:1" x14ac:dyDescent="0.25">
      <c r="A9803"/>
    </row>
    <row r="9804" spans="1:1" x14ac:dyDescent="0.25">
      <c r="A9804"/>
    </row>
    <row r="9805" spans="1:1" x14ac:dyDescent="0.25">
      <c r="A9805"/>
    </row>
    <row r="9806" spans="1:1" x14ac:dyDescent="0.25">
      <c r="A9806"/>
    </row>
    <row r="9807" spans="1:1" x14ac:dyDescent="0.25">
      <c r="A9807"/>
    </row>
    <row r="9808" spans="1:1" x14ac:dyDescent="0.25">
      <c r="A9808"/>
    </row>
    <row r="9809" spans="1:1" x14ac:dyDescent="0.25">
      <c r="A9809"/>
    </row>
    <row r="9810" spans="1:1" x14ac:dyDescent="0.25">
      <c r="A9810"/>
    </row>
    <row r="9811" spans="1:1" x14ac:dyDescent="0.25">
      <c r="A9811"/>
    </row>
    <row r="9812" spans="1:1" x14ac:dyDescent="0.25">
      <c r="A9812"/>
    </row>
    <row r="9813" spans="1:1" x14ac:dyDescent="0.25">
      <c r="A9813"/>
    </row>
    <row r="9814" spans="1:1" x14ac:dyDescent="0.25">
      <c r="A9814"/>
    </row>
    <row r="9815" spans="1:1" x14ac:dyDescent="0.25">
      <c r="A9815"/>
    </row>
    <row r="9816" spans="1:1" x14ac:dyDescent="0.25">
      <c r="A9816"/>
    </row>
    <row r="9817" spans="1:1" x14ac:dyDescent="0.25">
      <c r="A9817"/>
    </row>
    <row r="9818" spans="1:1" x14ac:dyDescent="0.25">
      <c r="A9818"/>
    </row>
    <row r="9819" spans="1:1" x14ac:dyDescent="0.25">
      <c r="A9819"/>
    </row>
    <row r="9820" spans="1:1" x14ac:dyDescent="0.25">
      <c r="A9820"/>
    </row>
    <row r="9821" spans="1:1" x14ac:dyDescent="0.25">
      <c r="A9821"/>
    </row>
    <row r="9822" spans="1:1" x14ac:dyDescent="0.25">
      <c r="A9822"/>
    </row>
    <row r="9823" spans="1:1" x14ac:dyDescent="0.25">
      <c r="A9823"/>
    </row>
    <row r="9824" spans="1:1" x14ac:dyDescent="0.25">
      <c r="A9824"/>
    </row>
    <row r="9825" spans="1:1" x14ac:dyDescent="0.25">
      <c r="A9825"/>
    </row>
    <row r="9826" spans="1:1" x14ac:dyDescent="0.25">
      <c r="A9826"/>
    </row>
    <row r="9827" spans="1:1" x14ac:dyDescent="0.25">
      <c r="A9827"/>
    </row>
    <row r="9828" spans="1:1" x14ac:dyDescent="0.25">
      <c r="A9828"/>
    </row>
    <row r="9829" spans="1:1" x14ac:dyDescent="0.25">
      <c r="A9829"/>
    </row>
    <row r="9830" spans="1:1" x14ac:dyDescent="0.25">
      <c r="A9830"/>
    </row>
    <row r="9831" spans="1:1" x14ac:dyDescent="0.25">
      <c r="A9831"/>
    </row>
    <row r="9832" spans="1:1" x14ac:dyDescent="0.25">
      <c r="A9832"/>
    </row>
    <row r="9833" spans="1:1" x14ac:dyDescent="0.25">
      <c r="A9833"/>
    </row>
    <row r="9834" spans="1:1" x14ac:dyDescent="0.25">
      <c r="A9834"/>
    </row>
    <row r="9835" spans="1:1" x14ac:dyDescent="0.25">
      <c r="A9835"/>
    </row>
    <row r="9836" spans="1:1" x14ac:dyDescent="0.25">
      <c r="A9836"/>
    </row>
    <row r="9837" spans="1:1" x14ac:dyDescent="0.25">
      <c r="A9837"/>
    </row>
    <row r="9838" spans="1:1" x14ac:dyDescent="0.25">
      <c r="A9838"/>
    </row>
    <row r="9839" spans="1:1" x14ac:dyDescent="0.25">
      <c r="A9839"/>
    </row>
    <row r="9840" spans="1:1" x14ac:dyDescent="0.25">
      <c r="A9840"/>
    </row>
    <row r="9841" spans="1:1" x14ac:dyDescent="0.25">
      <c r="A9841"/>
    </row>
    <row r="9842" spans="1:1" x14ac:dyDescent="0.25">
      <c r="A9842"/>
    </row>
    <row r="9843" spans="1:1" x14ac:dyDescent="0.25">
      <c r="A9843"/>
    </row>
    <row r="9844" spans="1:1" x14ac:dyDescent="0.25">
      <c r="A9844"/>
    </row>
    <row r="9845" spans="1:1" x14ac:dyDescent="0.25">
      <c r="A9845"/>
    </row>
    <row r="9846" spans="1:1" x14ac:dyDescent="0.25">
      <c r="A9846"/>
    </row>
    <row r="9847" spans="1:1" x14ac:dyDescent="0.25">
      <c r="A9847"/>
    </row>
    <row r="9848" spans="1:1" x14ac:dyDescent="0.25">
      <c r="A9848"/>
    </row>
    <row r="9849" spans="1:1" x14ac:dyDescent="0.25">
      <c r="A9849"/>
    </row>
    <row r="9850" spans="1:1" x14ac:dyDescent="0.25">
      <c r="A9850"/>
    </row>
    <row r="9851" spans="1:1" x14ac:dyDescent="0.25">
      <c r="A9851"/>
    </row>
    <row r="9852" spans="1:1" x14ac:dyDescent="0.25">
      <c r="A9852"/>
    </row>
    <row r="9853" spans="1:1" x14ac:dyDescent="0.25">
      <c r="A9853"/>
    </row>
    <row r="9854" spans="1:1" x14ac:dyDescent="0.25">
      <c r="A9854"/>
    </row>
    <row r="9855" spans="1:1" x14ac:dyDescent="0.25">
      <c r="A9855"/>
    </row>
    <row r="9856" spans="1:1" x14ac:dyDescent="0.25">
      <c r="A9856"/>
    </row>
    <row r="9857" spans="1:1" x14ac:dyDescent="0.25">
      <c r="A9857"/>
    </row>
    <row r="9858" spans="1:1" x14ac:dyDescent="0.25">
      <c r="A9858"/>
    </row>
    <row r="9859" spans="1:1" x14ac:dyDescent="0.25">
      <c r="A9859"/>
    </row>
    <row r="9860" spans="1:1" x14ac:dyDescent="0.25">
      <c r="A9860"/>
    </row>
    <row r="9861" spans="1:1" x14ac:dyDescent="0.25">
      <c r="A9861"/>
    </row>
    <row r="9862" spans="1:1" x14ac:dyDescent="0.25">
      <c r="A9862"/>
    </row>
    <row r="9863" spans="1:1" x14ac:dyDescent="0.25">
      <c r="A9863"/>
    </row>
    <row r="9864" spans="1:1" x14ac:dyDescent="0.25">
      <c r="A9864"/>
    </row>
    <row r="9865" spans="1:1" x14ac:dyDescent="0.25">
      <c r="A9865"/>
    </row>
    <row r="9866" spans="1:1" x14ac:dyDescent="0.25">
      <c r="A9866"/>
    </row>
    <row r="9867" spans="1:1" x14ac:dyDescent="0.25">
      <c r="A9867"/>
    </row>
    <row r="9868" spans="1:1" x14ac:dyDescent="0.25">
      <c r="A9868"/>
    </row>
    <row r="9869" spans="1:1" x14ac:dyDescent="0.25">
      <c r="A9869"/>
    </row>
    <row r="9870" spans="1:1" x14ac:dyDescent="0.25">
      <c r="A9870"/>
    </row>
    <row r="9871" spans="1:1" x14ac:dyDescent="0.25">
      <c r="A9871"/>
    </row>
    <row r="9872" spans="1:1" x14ac:dyDescent="0.25">
      <c r="A9872"/>
    </row>
    <row r="9873" spans="1:1" x14ac:dyDescent="0.25">
      <c r="A9873"/>
    </row>
    <row r="9874" spans="1:1" x14ac:dyDescent="0.25">
      <c r="A9874"/>
    </row>
    <row r="9875" spans="1:1" x14ac:dyDescent="0.25">
      <c r="A9875"/>
    </row>
    <row r="9876" spans="1:1" x14ac:dyDescent="0.25">
      <c r="A9876"/>
    </row>
    <row r="9877" spans="1:1" x14ac:dyDescent="0.25">
      <c r="A9877"/>
    </row>
    <row r="9878" spans="1:1" x14ac:dyDescent="0.25">
      <c r="A9878"/>
    </row>
    <row r="9879" spans="1:1" x14ac:dyDescent="0.25">
      <c r="A9879"/>
    </row>
    <row r="9880" spans="1:1" x14ac:dyDescent="0.25">
      <c r="A9880"/>
    </row>
    <row r="9881" spans="1:1" x14ac:dyDescent="0.25">
      <c r="A9881"/>
    </row>
    <row r="9882" spans="1:1" x14ac:dyDescent="0.25">
      <c r="A9882"/>
    </row>
    <row r="9883" spans="1:1" x14ac:dyDescent="0.25">
      <c r="A9883"/>
    </row>
    <row r="9884" spans="1:1" x14ac:dyDescent="0.25">
      <c r="A9884"/>
    </row>
    <row r="9885" spans="1:1" x14ac:dyDescent="0.25">
      <c r="A9885"/>
    </row>
    <row r="9886" spans="1:1" x14ac:dyDescent="0.25">
      <c r="A9886"/>
    </row>
    <row r="9887" spans="1:1" x14ac:dyDescent="0.25">
      <c r="A9887"/>
    </row>
    <row r="9888" spans="1:1" x14ac:dyDescent="0.25">
      <c r="A9888"/>
    </row>
    <row r="9889" spans="1:1" x14ac:dyDescent="0.25">
      <c r="A9889"/>
    </row>
    <row r="9890" spans="1:1" x14ac:dyDescent="0.25">
      <c r="A9890"/>
    </row>
    <row r="9891" spans="1:1" x14ac:dyDescent="0.25">
      <c r="A9891"/>
    </row>
    <row r="9892" spans="1:1" x14ac:dyDescent="0.25">
      <c r="A9892"/>
    </row>
    <row r="9893" spans="1:1" x14ac:dyDescent="0.25">
      <c r="A9893"/>
    </row>
    <row r="9894" spans="1:1" x14ac:dyDescent="0.25">
      <c r="A9894"/>
    </row>
    <row r="9895" spans="1:1" x14ac:dyDescent="0.25">
      <c r="A9895"/>
    </row>
    <row r="9896" spans="1:1" x14ac:dyDescent="0.25">
      <c r="A9896"/>
    </row>
    <row r="9897" spans="1:1" x14ac:dyDescent="0.25">
      <c r="A9897"/>
    </row>
    <row r="9898" spans="1:1" x14ac:dyDescent="0.25">
      <c r="A9898"/>
    </row>
    <row r="9899" spans="1:1" x14ac:dyDescent="0.25">
      <c r="A9899"/>
    </row>
    <row r="9900" spans="1:1" x14ac:dyDescent="0.25">
      <c r="A9900"/>
    </row>
    <row r="9901" spans="1:1" x14ac:dyDescent="0.25">
      <c r="A9901"/>
    </row>
    <row r="9902" spans="1:1" x14ac:dyDescent="0.25">
      <c r="A9902"/>
    </row>
    <row r="9903" spans="1:1" x14ac:dyDescent="0.25">
      <c r="A9903"/>
    </row>
    <row r="9904" spans="1:1" x14ac:dyDescent="0.25">
      <c r="A9904"/>
    </row>
    <row r="9905" spans="1:1" x14ac:dyDescent="0.25">
      <c r="A9905"/>
    </row>
    <row r="9906" spans="1:1" x14ac:dyDescent="0.25">
      <c r="A9906"/>
    </row>
    <row r="9907" spans="1:1" x14ac:dyDescent="0.25">
      <c r="A9907"/>
    </row>
    <row r="9908" spans="1:1" x14ac:dyDescent="0.25">
      <c r="A9908"/>
    </row>
    <row r="9909" spans="1:1" x14ac:dyDescent="0.25">
      <c r="A9909"/>
    </row>
    <row r="9910" spans="1:1" x14ac:dyDescent="0.25">
      <c r="A9910"/>
    </row>
    <row r="9911" spans="1:1" x14ac:dyDescent="0.25">
      <c r="A9911"/>
    </row>
    <row r="9912" spans="1:1" x14ac:dyDescent="0.25">
      <c r="A9912"/>
    </row>
    <row r="9913" spans="1:1" x14ac:dyDescent="0.25">
      <c r="A9913"/>
    </row>
    <row r="9914" spans="1:1" x14ac:dyDescent="0.25">
      <c r="A9914"/>
    </row>
    <row r="9915" spans="1:1" x14ac:dyDescent="0.25">
      <c r="A9915"/>
    </row>
    <row r="9916" spans="1:1" x14ac:dyDescent="0.25">
      <c r="A9916"/>
    </row>
    <row r="9917" spans="1:1" x14ac:dyDescent="0.25">
      <c r="A9917"/>
    </row>
    <row r="9918" spans="1:1" x14ac:dyDescent="0.25">
      <c r="A9918"/>
    </row>
    <row r="9919" spans="1:1" x14ac:dyDescent="0.25">
      <c r="A9919"/>
    </row>
    <row r="9920" spans="1:1" x14ac:dyDescent="0.25">
      <c r="A9920"/>
    </row>
    <row r="9921" spans="1:1" x14ac:dyDescent="0.25">
      <c r="A9921"/>
    </row>
    <row r="9922" spans="1:1" x14ac:dyDescent="0.25">
      <c r="A9922"/>
    </row>
    <row r="9923" spans="1:1" x14ac:dyDescent="0.25">
      <c r="A9923"/>
    </row>
    <row r="9924" spans="1:1" x14ac:dyDescent="0.25">
      <c r="A9924"/>
    </row>
    <row r="9925" spans="1:1" x14ac:dyDescent="0.25">
      <c r="A9925"/>
    </row>
    <row r="9926" spans="1:1" x14ac:dyDescent="0.25">
      <c r="A9926"/>
    </row>
    <row r="9927" spans="1:1" x14ac:dyDescent="0.25">
      <c r="A9927"/>
    </row>
    <row r="9928" spans="1:1" x14ac:dyDescent="0.25">
      <c r="A9928"/>
    </row>
    <row r="9929" spans="1:1" x14ac:dyDescent="0.25">
      <c r="A9929"/>
    </row>
    <row r="9930" spans="1:1" x14ac:dyDescent="0.25">
      <c r="A9930"/>
    </row>
    <row r="9931" spans="1:1" x14ac:dyDescent="0.25">
      <c r="A9931"/>
    </row>
    <row r="9932" spans="1:1" x14ac:dyDescent="0.25">
      <c r="A9932"/>
    </row>
    <row r="9933" spans="1:1" x14ac:dyDescent="0.25">
      <c r="A9933"/>
    </row>
    <row r="9934" spans="1:1" x14ac:dyDescent="0.25">
      <c r="A9934"/>
    </row>
    <row r="9935" spans="1:1" x14ac:dyDescent="0.25">
      <c r="A9935"/>
    </row>
    <row r="9936" spans="1:1" x14ac:dyDescent="0.25">
      <c r="A9936"/>
    </row>
    <row r="9937" spans="1:1" x14ac:dyDescent="0.25">
      <c r="A9937"/>
    </row>
    <row r="9938" spans="1:1" x14ac:dyDescent="0.25">
      <c r="A9938"/>
    </row>
    <row r="9939" spans="1:1" x14ac:dyDescent="0.25">
      <c r="A9939"/>
    </row>
    <row r="9940" spans="1:1" x14ac:dyDescent="0.25">
      <c r="A9940"/>
    </row>
    <row r="9941" spans="1:1" x14ac:dyDescent="0.25">
      <c r="A9941"/>
    </row>
    <row r="9942" spans="1:1" x14ac:dyDescent="0.25">
      <c r="A9942"/>
    </row>
    <row r="9943" spans="1:1" x14ac:dyDescent="0.25">
      <c r="A9943"/>
    </row>
    <row r="9944" spans="1:1" x14ac:dyDescent="0.25">
      <c r="A9944"/>
    </row>
    <row r="9945" spans="1:1" x14ac:dyDescent="0.25">
      <c r="A9945"/>
    </row>
    <row r="9946" spans="1:1" x14ac:dyDescent="0.25">
      <c r="A9946"/>
    </row>
    <row r="9947" spans="1:1" x14ac:dyDescent="0.25">
      <c r="A9947"/>
    </row>
    <row r="9948" spans="1:1" x14ac:dyDescent="0.25">
      <c r="A9948"/>
    </row>
    <row r="9949" spans="1:1" x14ac:dyDescent="0.25">
      <c r="A9949"/>
    </row>
    <row r="9950" spans="1:1" x14ac:dyDescent="0.25">
      <c r="A9950"/>
    </row>
    <row r="9951" spans="1:1" x14ac:dyDescent="0.25">
      <c r="A9951"/>
    </row>
    <row r="9952" spans="1:1" x14ac:dyDescent="0.25">
      <c r="A9952"/>
    </row>
    <row r="9953" spans="1:1" x14ac:dyDescent="0.25">
      <c r="A9953"/>
    </row>
    <row r="9954" spans="1:1" x14ac:dyDescent="0.25">
      <c r="A9954"/>
    </row>
    <row r="9955" spans="1:1" x14ac:dyDescent="0.25">
      <c r="A9955"/>
    </row>
    <row r="9956" spans="1:1" x14ac:dyDescent="0.25">
      <c r="A9956"/>
    </row>
    <row r="9957" spans="1:1" x14ac:dyDescent="0.25">
      <c r="A9957"/>
    </row>
    <row r="9958" spans="1:1" x14ac:dyDescent="0.25">
      <c r="A9958"/>
    </row>
    <row r="9959" spans="1:1" x14ac:dyDescent="0.25">
      <c r="A9959"/>
    </row>
    <row r="9960" spans="1:1" x14ac:dyDescent="0.25">
      <c r="A9960"/>
    </row>
    <row r="9961" spans="1:1" x14ac:dyDescent="0.25">
      <c r="A9961"/>
    </row>
    <row r="9962" spans="1:1" x14ac:dyDescent="0.25">
      <c r="A9962"/>
    </row>
    <row r="9963" spans="1:1" x14ac:dyDescent="0.25">
      <c r="A9963"/>
    </row>
    <row r="9964" spans="1:1" x14ac:dyDescent="0.25">
      <c r="A9964"/>
    </row>
    <row r="9965" spans="1:1" x14ac:dyDescent="0.25">
      <c r="A9965"/>
    </row>
    <row r="9966" spans="1:1" x14ac:dyDescent="0.25">
      <c r="A9966"/>
    </row>
    <row r="9967" spans="1:1" x14ac:dyDescent="0.25">
      <c r="A9967"/>
    </row>
    <row r="9968" spans="1:1" x14ac:dyDescent="0.25">
      <c r="A9968"/>
    </row>
    <row r="9969" spans="1:1" x14ac:dyDescent="0.25">
      <c r="A9969"/>
    </row>
    <row r="9970" spans="1:1" x14ac:dyDescent="0.25">
      <c r="A9970"/>
    </row>
    <row r="9971" spans="1:1" x14ac:dyDescent="0.25">
      <c r="A9971"/>
    </row>
    <row r="9972" spans="1:1" x14ac:dyDescent="0.25">
      <c r="A9972"/>
    </row>
    <row r="9973" spans="1:1" x14ac:dyDescent="0.25">
      <c r="A9973"/>
    </row>
    <row r="9974" spans="1:1" x14ac:dyDescent="0.25">
      <c r="A9974"/>
    </row>
    <row r="9975" spans="1:1" x14ac:dyDescent="0.25">
      <c r="A9975"/>
    </row>
    <row r="9976" spans="1:1" x14ac:dyDescent="0.25">
      <c r="A9976"/>
    </row>
    <row r="9977" spans="1:1" x14ac:dyDescent="0.25">
      <c r="A9977"/>
    </row>
    <row r="9978" spans="1:1" x14ac:dyDescent="0.25">
      <c r="A9978"/>
    </row>
    <row r="9979" spans="1:1" x14ac:dyDescent="0.25">
      <c r="A9979"/>
    </row>
    <row r="9980" spans="1:1" x14ac:dyDescent="0.25">
      <c r="A9980"/>
    </row>
    <row r="9981" spans="1:1" x14ac:dyDescent="0.25">
      <c r="A9981"/>
    </row>
    <row r="9982" spans="1:1" x14ac:dyDescent="0.25">
      <c r="A9982"/>
    </row>
    <row r="9983" spans="1:1" x14ac:dyDescent="0.25">
      <c r="A9983"/>
    </row>
    <row r="9984" spans="1:1" x14ac:dyDescent="0.25">
      <c r="A9984"/>
    </row>
    <row r="9985" spans="1:1" x14ac:dyDescent="0.25">
      <c r="A9985"/>
    </row>
    <row r="9986" spans="1:1" x14ac:dyDescent="0.25">
      <c r="A9986"/>
    </row>
    <row r="9987" spans="1:1" x14ac:dyDescent="0.25">
      <c r="A9987"/>
    </row>
    <row r="9988" spans="1:1" x14ac:dyDescent="0.25">
      <c r="A9988"/>
    </row>
    <row r="9989" spans="1:1" x14ac:dyDescent="0.25">
      <c r="A9989"/>
    </row>
    <row r="9990" spans="1:1" x14ac:dyDescent="0.25">
      <c r="A9990"/>
    </row>
    <row r="9991" spans="1:1" x14ac:dyDescent="0.25">
      <c r="A9991"/>
    </row>
    <row r="9992" spans="1:1" x14ac:dyDescent="0.25">
      <c r="A9992"/>
    </row>
    <row r="9993" spans="1:1" x14ac:dyDescent="0.25">
      <c r="A9993"/>
    </row>
    <row r="9994" spans="1:1" x14ac:dyDescent="0.25">
      <c r="A9994"/>
    </row>
    <row r="9995" spans="1:1" x14ac:dyDescent="0.25">
      <c r="A9995"/>
    </row>
    <row r="9996" spans="1:1" x14ac:dyDescent="0.25">
      <c r="A9996"/>
    </row>
    <row r="9997" spans="1:1" x14ac:dyDescent="0.25">
      <c r="A9997"/>
    </row>
    <row r="9998" spans="1:1" x14ac:dyDescent="0.25">
      <c r="A9998"/>
    </row>
    <row r="9999" spans="1:1" x14ac:dyDescent="0.25">
      <c r="A9999"/>
    </row>
    <row r="10000" spans="1:1" x14ac:dyDescent="0.25">
      <c r="A10000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9C6F4-D7A3-B64A-81CD-8553C56F3DC4}">
  <dimension ref="A1:B411"/>
  <sheetViews>
    <sheetView topLeftCell="A353" zoomScale="200" zoomScaleNormal="200" workbookViewId="0">
      <selection activeCell="A371" sqref="A371"/>
    </sheetView>
  </sheetViews>
  <sheetFormatPr defaultColWidth="11.42578125" defaultRowHeight="15" x14ac:dyDescent="0.25"/>
  <cols>
    <col min="1" max="1" width="51.42578125" bestFit="1" customWidth="1"/>
    <col min="2" max="2" width="15.7109375" bestFit="1" customWidth="1"/>
    <col min="3" max="3" width="20" bestFit="1" customWidth="1"/>
    <col min="4" max="4" width="17.7109375" bestFit="1" customWidth="1"/>
    <col min="5" max="5" width="19.42578125" bestFit="1" customWidth="1"/>
    <col min="6" max="6" width="14.85546875" bestFit="1" customWidth="1"/>
    <col min="7" max="7" width="22.140625" bestFit="1" customWidth="1"/>
    <col min="8" max="8" width="17.28515625" bestFit="1" customWidth="1"/>
    <col min="9" max="9" width="16.85546875" bestFit="1" customWidth="1"/>
    <col min="10" max="10" width="22.28515625" bestFit="1" customWidth="1"/>
    <col min="11" max="11" width="17.85546875" bestFit="1" customWidth="1"/>
    <col min="12" max="12" width="17.7109375" bestFit="1" customWidth="1"/>
    <col min="13" max="13" width="17.85546875" bestFit="1" customWidth="1"/>
    <col min="14" max="14" width="16" bestFit="1" customWidth="1"/>
    <col min="15" max="15" width="17.42578125" bestFit="1" customWidth="1"/>
    <col min="16" max="16" width="15" bestFit="1" customWidth="1"/>
    <col min="17" max="17" width="19.140625" bestFit="1" customWidth="1"/>
    <col min="18" max="18" width="20.7109375" bestFit="1" customWidth="1"/>
    <col min="19" max="19" width="15.42578125" bestFit="1" customWidth="1"/>
    <col min="20" max="20" width="21.42578125" bestFit="1" customWidth="1"/>
    <col min="21" max="21" width="19.7109375" bestFit="1" customWidth="1"/>
    <col min="22" max="22" width="19" bestFit="1" customWidth="1"/>
    <col min="23" max="23" width="14.28515625" bestFit="1" customWidth="1"/>
    <col min="24" max="24" width="13" bestFit="1" customWidth="1"/>
    <col min="25" max="25" width="20" bestFit="1" customWidth="1"/>
    <col min="26" max="26" width="17.7109375" bestFit="1" customWidth="1"/>
    <col min="27" max="27" width="19.42578125" bestFit="1" customWidth="1"/>
    <col min="28" max="28" width="14.85546875" bestFit="1" customWidth="1"/>
    <col min="29" max="29" width="22.140625" bestFit="1" customWidth="1"/>
    <col min="30" max="30" width="17.28515625" bestFit="1" customWidth="1"/>
    <col min="31" max="31" width="16.85546875" bestFit="1" customWidth="1"/>
    <col min="32" max="32" width="22.28515625" bestFit="1" customWidth="1"/>
    <col min="33" max="33" width="17.85546875" bestFit="1" customWidth="1"/>
    <col min="34" max="34" width="17.7109375" bestFit="1" customWidth="1"/>
    <col min="35" max="35" width="17.85546875" bestFit="1" customWidth="1"/>
    <col min="36" max="36" width="16" bestFit="1" customWidth="1"/>
    <col min="37" max="37" width="17.42578125" bestFit="1" customWidth="1"/>
    <col min="38" max="38" width="15" bestFit="1" customWidth="1"/>
    <col min="39" max="39" width="19.140625" bestFit="1" customWidth="1"/>
    <col min="40" max="40" width="20.7109375" bestFit="1" customWidth="1"/>
    <col min="41" max="41" width="15.42578125" bestFit="1" customWidth="1"/>
    <col min="42" max="42" width="21.42578125" bestFit="1" customWidth="1"/>
    <col min="43" max="43" width="19.7109375" bestFit="1" customWidth="1"/>
    <col min="44" max="44" width="19" bestFit="1" customWidth="1"/>
    <col min="45" max="45" width="14.28515625" bestFit="1" customWidth="1"/>
    <col min="46" max="46" width="10" bestFit="1" customWidth="1"/>
    <col min="47" max="47" width="19.140625" bestFit="1" customWidth="1"/>
    <col min="48" max="48" width="45" bestFit="1" customWidth="1"/>
    <col min="49" max="49" width="23.85546875" bestFit="1" customWidth="1"/>
    <col min="50" max="50" width="22.28515625" bestFit="1" customWidth="1"/>
    <col min="51" max="51" width="19.140625" bestFit="1" customWidth="1"/>
    <col min="52" max="52" width="27.85546875" bestFit="1" customWidth="1"/>
    <col min="53" max="53" width="26.7109375" bestFit="1" customWidth="1"/>
    <col min="54" max="54" width="28.28515625" bestFit="1" customWidth="1"/>
    <col min="55" max="55" width="27.85546875" bestFit="1" customWidth="1"/>
    <col min="56" max="56" width="19.140625" bestFit="1" customWidth="1"/>
    <col min="57" max="57" width="21.85546875" bestFit="1" customWidth="1"/>
    <col min="58" max="58" width="20.7109375" bestFit="1" customWidth="1"/>
    <col min="59" max="59" width="23.28515625" bestFit="1" customWidth="1"/>
    <col min="60" max="60" width="21.140625" bestFit="1" customWidth="1"/>
    <col min="61" max="61" width="35.7109375" bestFit="1" customWidth="1"/>
    <col min="62" max="62" width="24.140625" bestFit="1" customWidth="1"/>
    <col min="63" max="63" width="27.85546875" bestFit="1" customWidth="1"/>
    <col min="64" max="64" width="26.7109375" bestFit="1" customWidth="1"/>
    <col min="65" max="65" width="23.85546875" bestFit="1" customWidth="1"/>
    <col min="66" max="66" width="13.42578125" bestFit="1" customWidth="1"/>
    <col min="67" max="67" width="35.7109375" bestFit="1" customWidth="1"/>
    <col min="68" max="68" width="23.7109375" bestFit="1" customWidth="1"/>
    <col min="69" max="69" width="15" bestFit="1" customWidth="1"/>
    <col min="70" max="70" width="26" bestFit="1" customWidth="1"/>
    <col min="71" max="71" width="22.28515625" bestFit="1" customWidth="1"/>
    <col min="72" max="72" width="32.7109375" bestFit="1" customWidth="1"/>
    <col min="73" max="73" width="30.85546875" bestFit="1" customWidth="1"/>
    <col min="74" max="74" width="28.28515625" bestFit="1" customWidth="1"/>
    <col min="75" max="75" width="21.42578125" bestFit="1" customWidth="1"/>
    <col min="76" max="76" width="22.28515625" bestFit="1" customWidth="1"/>
    <col min="77" max="77" width="24.42578125" bestFit="1" customWidth="1"/>
    <col min="78" max="78" width="28.42578125" bestFit="1" customWidth="1"/>
    <col min="79" max="79" width="23.140625" bestFit="1" customWidth="1"/>
    <col min="80" max="80" width="19.140625" bestFit="1" customWidth="1"/>
    <col min="81" max="81" width="45" bestFit="1" customWidth="1"/>
    <col min="82" max="82" width="22.28515625" bestFit="1" customWidth="1"/>
    <col min="83" max="83" width="20.7109375" bestFit="1" customWidth="1"/>
    <col min="84" max="84" width="22.140625" bestFit="1" customWidth="1"/>
    <col min="85" max="85" width="20.85546875" bestFit="1" customWidth="1"/>
    <col min="86" max="86" width="22.28515625" bestFit="1" customWidth="1"/>
    <col min="87" max="87" width="22.140625" bestFit="1" customWidth="1"/>
    <col min="88" max="88" width="23.7109375" bestFit="1" customWidth="1"/>
    <col min="89" max="89" width="26" bestFit="1" customWidth="1"/>
    <col min="90" max="90" width="24.140625" bestFit="1" customWidth="1"/>
    <col min="91" max="91" width="22.28515625" bestFit="1" customWidth="1"/>
    <col min="92" max="92" width="30.85546875" bestFit="1" customWidth="1"/>
    <col min="93" max="93" width="28.28515625" bestFit="1" customWidth="1"/>
    <col min="94" max="94" width="27.85546875" bestFit="1" customWidth="1"/>
    <col min="95" max="95" width="21.42578125" bestFit="1" customWidth="1"/>
    <col min="96" max="96" width="19.7109375" bestFit="1" customWidth="1"/>
    <col min="97" max="97" width="49.42578125" bestFit="1" customWidth="1"/>
    <col min="98" max="98" width="47.7109375" bestFit="1" customWidth="1"/>
    <col min="99" max="99" width="38.85546875" bestFit="1" customWidth="1"/>
    <col min="100" max="100" width="24.85546875" bestFit="1" customWidth="1"/>
    <col min="101" max="101" width="20.42578125" bestFit="1" customWidth="1"/>
    <col min="102" max="102" width="23.85546875" bestFit="1" customWidth="1"/>
    <col min="103" max="103" width="22.42578125" bestFit="1" customWidth="1"/>
    <col min="104" max="104" width="35.85546875" bestFit="1" customWidth="1"/>
    <col min="105" max="105" width="47.7109375" bestFit="1" customWidth="1"/>
    <col min="106" max="106" width="28.42578125" bestFit="1" customWidth="1"/>
    <col min="107" max="107" width="23.140625" bestFit="1" customWidth="1"/>
    <col min="108" max="108" width="21.85546875" bestFit="1" customWidth="1"/>
    <col min="109" max="109" width="35.7109375" bestFit="1" customWidth="1"/>
    <col min="110" max="110" width="19.42578125" bestFit="1" customWidth="1"/>
    <col min="111" max="111" width="22" bestFit="1" customWidth="1"/>
    <col min="112" max="112" width="35.85546875" bestFit="1" customWidth="1"/>
    <col min="113" max="113" width="25" bestFit="1" customWidth="1"/>
    <col min="114" max="114" width="19.7109375" bestFit="1" customWidth="1"/>
    <col min="115" max="115" width="38.85546875" bestFit="1" customWidth="1"/>
    <col min="116" max="116" width="23.42578125" bestFit="1" customWidth="1"/>
    <col min="117" max="117" width="23.7109375" bestFit="1" customWidth="1"/>
    <col min="118" max="118" width="17" bestFit="1" customWidth="1"/>
    <col min="119" max="119" width="27.85546875" bestFit="1" customWidth="1"/>
    <col min="120" max="120" width="20" bestFit="1" customWidth="1"/>
    <col min="121" max="121" width="20.42578125" bestFit="1" customWidth="1"/>
    <col min="122" max="122" width="19.7109375" bestFit="1" customWidth="1"/>
    <col min="123" max="123" width="25.140625" bestFit="1" customWidth="1"/>
    <col min="124" max="124" width="24.140625" bestFit="1" customWidth="1"/>
    <col min="125" max="125" width="22.28515625" bestFit="1" customWidth="1"/>
    <col min="126" max="126" width="28.42578125" bestFit="1" customWidth="1"/>
    <col min="127" max="127" width="20" bestFit="1" customWidth="1"/>
    <col min="128" max="128" width="24.42578125" bestFit="1" customWidth="1"/>
    <col min="129" max="129" width="13.42578125" bestFit="1" customWidth="1"/>
    <col min="130" max="130" width="35.7109375" bestFit="1" customWidth="1"/>
    <col min="131" max="131" width="22.42578125" bestFit="1" customWidth="1"/>
    <col min="132" max="132" width="26" bestFit="1" customWidth="1"/>
    <col min="133" max="133" width="22.28515625" bestFit="1" customWidth="1"/>
    <col min="134" max="134" width="35.85546875" bestFit="1" customWidth="1"/>
    <col min="135" max="135" width="25" bestFit="1" customWidth="1"/>
    <col min="136" max="136" width="27.85546875" bestFit="1" customWidth="1"/>
    <col min="137" max="137" width="19.7109375" bestFit="1" customWidth="1"/>
    <col min="138" max="138" width="49.42578125" bestFit="1" customWidth="1"/>
    <col min="139" max="139" width="24.42578125" bestFit="1" customWidth="1"/>
    <col min="140" max="140" width="38.85546875" bestFit="1" customWidth="1"/>
    <col min="141" max="141" width="24.85546875" bestFit="1" customWidth="1"/>
    <col min="142" max="142" width="45" bestFit="1" customWidth="1"/>
    <col min="143" max="143" width="25.85546875" bestFit="1" customWidth="1"/>
    <col min="144" max="144" width="22.28515625" bestFit="1" customWidth="1"/>
    <col min="145" max="145" width="35.7109375" bestFit="1" customWidth="1"/>
    <col min="146" max="146" width="15" bestFit="1" customWidth="1"/>
    <col min="147" max="147" width="17" bestFit="1" customWidth="1"/>
    <col min="148" max="148" width="23.28515625" bestFit="1" customWidth="1"/>
    <col min="149" max="149" width="27.85546875" bestFit="1" customWidth="1"/>
    <col min="150" max="150" width="24.140625" bestFit="1" customWidth="1"/>
    <col min="151" max="151" width="22.28515625" bestFit="1" customWidth="1"/>
    <col min="152" max="152" width="28.28515625" bestFit="1" customWidth="1"/>
    <col min="153" max="153" width="25" bestFit="1" customWidth="1"/>
    <col min="154" max="154" width="21.42578125" bestFit="1" customWidth="1"/>
    <col min="155" max="155" width="20" bestFit="1" customWidth="1"/>
    <col min="156" max="156" width="19.7109375" bestFit="1" customWidth="1"/>
    <col min="157" max="157" width="49.42578125" bestFit="1" customWidth="1"/>
    <col min="158" max="158" width="24.42578125" bestFit="1" customWidth="1"/>
    <col min="159" max="159" width="47.7109375" bestFit="1" customWidth="1"/>
    <col min="160" max="160" width="23.140625" bestFit="1" customWidth="1"/>
    <col min="161" max="161" width="38.85546875" bestFit="1" customWidth="1"/>
    <col min="162" max="162" width="19.140625" bestFit="1" customWidth="1"/>
    <col min="163" max="163" width="24" bestFit="1" customWidth="1"/>
    <col min="164" max="164" width="23.7109375" bestFit="1" customWidth="1"/>
    <col min="165" max="165" width="15" bestFit="1" customWidth="1"/>
    <col min="166" max="166" width="22.28515625" bestFit="1" customWidth="1"/>
    <col min="167" max="167" width="24.42578125" bestFit="1" customWidth="1"/>
    <col min="168" max="168" width="24.85546875" bestFit="1" customWidth="1"/>
    <col min="169" max="169" width="19.140625" bestFit="1" customWidth="1"/>
    <col min="170" max="170" width="23.28515625" bestFit="1" customWidth="1"/>
    <col min="171" max="171" width="27.85546875" bestFit="1" customWidth="1"/>
    <col min="172" max="172" width="19.7109375" bestFit="1" customWidth="1"/>
    <col min="173" max="173" width="45" bestFit="1" customWidth="1"/>
    <col min="174" max="174" width="18.85546875" bestFit="1" customWidth="1"/>
    <col min="175" max="175" width="20.7109375" bestFit="1" customWidth="1"/>
    <col min="176" max="176" width="22.28515625" bestFit="1" customWidth="1"/>
    <col min="177" max="177" width="20" bestFit="1" customWidth="1"/>
    <col min="178" max="178" width="19.7109375" bestFit="1" customWidth="1"/>
    <col min="179" max="179" width="45" bestFit="1" customWidth="1"/>
    <col min="180" max="180" width="17.28515625" bestFit="1" customWidth="1"/>
    <col min="181" max="181" width="23" bestFit="1" customWidth="1"/>
    <col min="182" max="182" width="27.85546875" bestFit="1" customWidth="1"/>
    <col min="183" max="183" width="20" bestFit="1" customWidth="1"/>
    <col min="184" max="184" width="38.85546875" bestFit="1" customWidth="1"/>
    <col min="185" max="185" width="24.28515625" bestFit="1" customWidth="1"/>
    <col min="186" max="186" width="35.7109375" bestFit="1" customWidth="1"/>
    <col min="187" max="187" width="20.28515625" bestFit="1" customWidth="1"/>
    <col min="188" max="188" width="26" bestFit="1" customWidth="1"/>
    <col min="189" max="189" width="32.7109375" bestFit="1" customWidth="1"/>
    <col min="190" max="190" width="22.28515625" bestFit="1" customWidth="1"/>
    <col min="191" max="191" width="45" bestFit="1" customWidth="1"/>
    <col min="192" max="192" width="22" bestFit="1" customWidth="1"/>
    <col min="193" max="193" width="22.42578125" bestFit="1" customWidth="1"/>
    <col min="194" max="194" width="35.7109375" bestFit="1" customWidth="1"/>
    <col min="195" max="195" width="20.28515625" bestFit="1" customWidth="1"/>
    <col min="196" max="196" width="23.7109375" bestFit="1" customWidth="1"/>
    <col min="197" max="197" width="15" bestFit="1" customWidth="1"/>
    <col min="198" max="198" width="22.42578125" bestFit="1" customWidth="1"/>
    <col min="199" max="199" width="26" bestFit="1" customWidth="1"/>
    <col min="200" max="200" width="20.7109375" bestFit="1" customWidth="1"/>
    <col min="201" max="201" width="23.28515625" bestFit="1" customWidth="1"/>
    <col min="202" max="202" width="27.85546875" bestFit="1" customWidth="1"/>
    <col min="203" max="203" width="24.140625" bestFit="1" customWidth="1"/>
    <col min="204" max="204" width="22.28515625" bestFit="1" customWidth="1"/>
    <col min="205" max="205" width="35.85546875" bestFit="1" customWidth="1"/>
    <col min="206" max="206" width="33.85546875" bestFit="1" customWidth="1"/>
    <col min="207" max="207" width="32.7109375" bestFit="1" customWidth="1"/>
    <col min="208" max="208" width="28.28515625" bestFit="1" customWidth="1"/>
    <col min="209" max="209" width="25" bestFit="1" customWidth="1"/>
    <col min="210" max="210" width="27.85546875" bestFit="1" customWidth="1"/>
    <col min="211" max="211" width="21.42578125" bestFit="1" customWidth="1"/>
    <col min="212" max="212" width="20" bestFit="1" customWidth="1"/>
    <col min="213" max="213" width="20.42578125" bestFit="1" customWidth="1"/>
    <col min="214" max="214" width="19.7109375" bestFit="1" customWidth="1"/>
    <col min="215" max="215" width="22.28515625" bestFit="1" customWidth="1"/>
    <col min="216" max="216" width="49.42578125" bestFit="1" customWidth="1"/>
    <col min="217" max="217" width="24.42578125" bestFit="1" customWidth="1"/>
    <col min="218" max="218" width="47.7109375" bestFit="1" customWidth="1"/>
    <col min="219" max="219" width="28.42578125" bestFit="1" customWidth="1"/>
    <col min="220" max="220" width="38.85546875" bestFit="1" customWidth="1"/>
    <col min="221" max="221" width="41.28515625" bestFit="1" customWidth="1"/>
    <col min="222" max="222" width="19.140625" bestFit="1" customWidth="1"/>
    <col min="223" max="223" width="45" bestFit="1" customWidth="1"/>
    <col min="224" max="224" width="23.85546875" bestFit="1" customWidth="1"/>
    <col min="225" max="225" width="20.7109375" bestFit="1" customWidth="1"/>
    <col min="226" max="226" width="20" bestFit="1" customWidth="1"/>
    <col min="227" max="227" width="19.140625" bestFit="1" customWidth="1"/>
    <col min="228" max="228" width="27.85546875" bestFit="1" customWidth="1"/>
    <col min="229" max="229" width="26.7109375" bestFit="1" customWidth="1"/>
    <col min="230" max="230" width="22.28515625" bestFit="1" customWidth="1"/>
    <col min="231" max="231" width="27.85546875" bestFit="1" customWidth="1"/>
    <col min="232" max="232" width="19.140625" bestFit="1" customWidth="1"/>
    <col min="233" max="233" width="45" bestFit="1" customWidth="1"/>
    <col min="234" max="234" width="21.85546875" bestFit="1" customWidth="1"/>
    <col min="235" max="235" width="20.7109375" bestFit="1" customWidth="1"/>
    <col min="236" max="236" width="23.28515625" bestFit="1" customWidth="1"/>
    <col min="237" max="237" width="21.140625" bestFit="1" customWidth="1"/>
    <col min="238" max="238" width="35.7109375" bestFit="1" customWidth="1"/>
    <col min="239" max="239" width="28.28515625" bestFit="1" customWidth="1"/>
    <col min="240" max="240" width="27.85546875" bestFit="1" customWidth="1"/>
    <col min="241" max="241" width="23.140625" bestFit="1" customWidth="1"/>
    <col min="242" max="242" width="26.7109375" bestFit="1" customWidth="1"/>
    <col min="243" max="243" width="23.85546875" bestFit="1" customWidth="1"/>
    <col min="244" max="244" width="13.42578125" bestFit="1" customWidth="1"/>
    <col min="245" max="245" width="35.7109375" bestFit="1" customWidth="1"/>
    <col min="246" max="246" width="23.7109375" bestFit="1" customWidth="1"/>
    <col min="247" max="247" width="15" bestFit="1" customWidth="1"/>
    <col min="248" max="248" width="26" bestFit="1" customWidth="1"/>
    <col min="249" max="249" width="22.28515625" bestFit="1" customWidth="1"/>
    <col min="250" max="250" width="32.7109375" bestFit="1" customWidth="1"/>
    <col min="251" max="251" width="30.85546875" bestFit="1" customWidth="1"/>
    <col min="252" max="252" width="28.28515625" bestFit="1" customWidth="1"/>
    <col min="253" max="253" width="22.28515625" bestFit="1" customWidth="1"/>
    <col min="254" max="254" width="24.42578125" bestFit="1" customWidth="1"/>
    <col min="255" max="255" width="28.42578125" bestFit="1" customWidth="1"/>
    <col min="256" max="256" width="23.140625" bestFit="1" customWidth="1"/>
    <col min="257" max="257" width="19.140625" bestFit="1" customWidth="1"/>
    <col min="258" max="258" width="45" bestFit="1" customWidth="1"/>
    <col min="259" max="259" width="22.28515625" bestFit="1" customWidth="1"/>
    <col min="260" max="260" width="26" bestFit="1" customWidth="1"/>
    <col min="261" max="261" width="19.140625" bestFit="1" customWidth="1"/>
    <col min="262" max="262" width="22.140625" bestFit="1" customWidth="1"/>
    <col min="263" max="263" width="20.85546875" bestFit="1" customWidth="1"/>
    <col min="264" max="264" width="22.28515625" bestFit="1" customWidth="1"/>
    <col min="265" max="265" width="19.140625" bestFit="1" customWidth="1"/>
    <col min="266" max="266" width="22.140625" bestFit="1" customWidth="1"/>
    <col min="267" max="267" width="23.7109375" bestFit="1" customWidth="1"/>
    <col min="268" max="268" width="22.42578125" bestFit="1" customWidth="1"/>
    <col min="269" max="269" width="22.28515625" bestFit="1" customWidth="1"/>
    <col min="270" max="270" width="30.85546875" bestFit="1" customWidth="1"/>
    <col min="271" max="271" width="28.28515625" bestFit="1" customWidth="1"/>
    <col min="272" max="272" width="27.85546875" bestFit="1" customWidth="1"/>
    <col min="273" max="273" width="21.42578125" bestFit="1" customWidth="1"/>
    <col min="274" max="274" width="19.7109375" bestFit="1" customWidth="1"/>
    <col min="275" max="275" width="49.42578125" bestFit="1" customWidth="1"/>
    <col min="276" max="276" width="47.7109375" bestFit="1" customWidth="1"/>
    <col min="277" max="277" width="38.85546875" bestFit="1" customWidth="1"/>
    <col min="278" max="278" width="24.85546875" bestFit="1" customWidth="1"/>
    <col min="279" max="279" width="20.42578125" bestFit="1" customWidth="1"/>
    <col min="280" max="280" width="22.42578125" bestFit="1" customWidth="1"/>
    <col min="281" max="281" width="35.85546875" bestFit="1" customWidth="1"/>
    <col min="282" max="282" width="28.42578125" bestFit="1" customWidth="1"/>
    <col min="283" max="283" width="23.140625" bestFit="1" customWidth="1"/>
    <col min="284" max="284" width="21.85546875" bestFit="1" customWidth="1"/>
    <col min="285" max="285" width="35.7109375" bestFit="1" customWidth="1"/>
    <col min="286" max="286" width="19.42578125" bestFit="1" customWidth="1"/>
    <col min="287" max="287" width="22" bestFit="1" customWidth="1"/>
    <col min="288" max="288" width="35.85546875" bestFit="1" customWidth="1"/>
    <col min="289" max="289" width="25" bestFit="1" customWidth="1"/>
    <col min="290" max="290" width="19.7109375" bestFit="1" customWidth="1"/>
    <col min="291" max="291" width="38.85546875" bestFit="1" customWidth="1"/>
    <col min="292" max="292" width="23.42578125" bestFit="1" customWidth="1"/>
    <col min="293" max="293" width="23.7109375" bestFit="1" customWidth="1"/>
    <col min="294" max="294" width="17" bestFit="1" customWidth="1"/>
    <col min="295" max="295" width="20" bestFit="1" customWidth="1"/>
    <col min="296" max="296" width="20.42578125" bestFit="1" customWidth="1"/>
    <col min="297" max="297" width="19.7109375" bestFit="1" customWidth="1"/>
    <col min="298" max="298" width="25.140625" bestFit="1" customWidth="1"/>
    <col min="299" max="299" width="24.140625" bestFit="1" customWidth="1"/>
    <col min="300" max="300" width="22.28515625" bestFit="1" customWidth="1"/>
    <col min="301" max="301" width="28.28515625" bestFit="1" customWidth="1"/>
    <col min="302" max="302" width="47.7109375" bestFit="1" customWidth="1"/>
    <col min="303" max="303" width="28.42578125" bestFit="1" customWidth="1"/>
    <col min="304" max="304" width="20" bestFit="1" customWidth="1"/>
    <col min="305" max="305" width="24.42578125" bestFit="1" customWidth="1"/>
    <col min="306" max="306" width="13.42578125" bestFit="1" customWidth="1"/>
    <col min="307" max="307" width="35.7109375" bestFit="1" customWidth="1"/>
    <col min="308" max="308" width="22.42578125" bestFit="1" customWidth="1"/>
    <col min="309" max="309" width="26" bestFit="1" customWidth="1"/>
    <col min="310" max="310" width="22.28515625" bestFit="1" customWidth="1"/>
    <col min="311" max="311" width="25" bestFit="1" customWidth="1"/>
    <col min="312" max="312" width="27.85546875" bestFit="1" customWidth="1"/>
    <col min="313" max="313" width="19.7109375" bestFit="1" customWidth="1"/>
    <col min="314" max="314" width="49.42578125" bestFit="1" customWidth="1"/>
    <col min="315" max="315" width="24.42578125" bestFit="1" customWidth="1"/>
    <col min="316" max="316" width="38.85546875" bestFit="1" customWidth="1"/>
    <col min="317" max="317" width="24.85546875" bestFit="1" customWidth="1"/>
    <col min="318" max="318" width="45" bestFit="1" customWidth="1"/>
    <col min="319" max="319" width="25.85546875" bestFit="1" customWidth="1"/>
    <col min="320" max="320" width="22.28515625" bestFit="1" customWidth="1"/>
    <col min="321" max="321" width="35.7109375" bestFit="1" customWidth="1"/>
    <col min="322" max="322" width="15" bestFit="1" customWidth="1"/>
    <col min="323" max="323" width="17" bestFit="1" customWidth="1"/>
    <col min="324" max="324" width="23.28515625" bestFit="1" customWidth="1"/>
    <col min="325" max="325" width="27.85546875" bestFit="1" customWidth="1"/>
    <col min="326" max="326" width="24.140625" bestFit="1" customWidth="1"/>
    <col min="327" max="327" width="22.28515625" bestFit="1" customWidth="1"/>
    <col min="328" max="328" width="28.28515625" bestFit="1" customWidth="1"/>
    <col min="329" max="329" width="25" bestFit="1" customWidth="1"/>
    <col min="330" max="330" width="21.42578125" bestFit="1" customWidth="1"/>
    <col min="331" max="331" width="20" bestFit="1" customWidth="1"/>
    <col min="332" max="332" width="19.7109375" bestFit="1" customWidth="1"/>
    <col min="333" max="333" width="49.42578125" bestFit="1" customWidth="1"/>
    <col min="334" max="334" width="24.42578125" bestFit="1" customWidth="1"/>
    <col min="335" max="335" width="47.7109375" bestFit="1" customWidth="1"/>
    <col min="336" max="336" width="38.85546875" bestFit="1" customWidth="1"/>
    <col min="337" max="337" width="19.140625" bestFit="1" customWidth="1"/>
    <col min="338" max="338" width="24" bestFit="1" customWidth="1"/>
    <col min="339" max="339" width="23.7109375" bestFit="1" customWidth="1"/>
    <col min="340" max="340" width="15" bestFit="1" customWidth="1"/>
    <col min="341" max="341" width="22.28515625" bestFit="1" customWidth="1"/>
    <col min="342" max="342" width="24.42578125" bestFit="1" customWidth="1"/>
    <col min="343" max="343" width="24.85546875" bestFit="1" customWidth="1"/>
    <col min="344" max="344" width="19.140625" bestFit="1" customWidth="1"/>
    <col min="345" max="345" width="23.28515625" bestFit="1" customWidth="1"/>
    <col min="346" max="346" width="26" bestFit="1" customWidth="1"/>
    <col min="347" max="347" width="27.85546875" bestFit="1" customWidth="1"/>
    <col min="348" max="348" width="45" bestFit="1" customWidth="1"/>
    <col min="349" max="349" width="18.85546875" bestFit="1" customWidth="1"/>
    <col min="350" max="350" width="10" bestFit="1" customWidth="1"/>
    <col min="351" max="351" width="19.7109375" bestFit="1" customWidth="1"/>
    <col min="352" max="352" width="38.85546875" bestFit="1" customWidth="1"/>
    <col min="353" max="353" width="23.42578125" bestFit="1" customWidth="1"/>
    <col min="354" max="354" width="23.7109375" bestFit="1" customWidth="1"/>
    <col min="355" max="355" width="26" bestFit="1" customWidth="1"/>
    <col min="356" max="356" width="17" bestFit="1" customWidth="1"/>
    <col min="357" max="357" width="20.7109375" bestFit="1" customWidth="1"/>
    <col min="358" max="358" width="20" bestFit="1" customWidth="1"/>
    <col min="359" max="359" width="20.42578125" bestFit="1" customWidth="1"/>
    <col min="360" max="360" width="19.7109375" bestFit="1" customWidth="1"/>
    <col min="361" max="361" width="23.140625" bestFit="1" customWidth="1"/>
    <col min="362" max="362" width="25.140625" bestFit="1" customWidth="1"/>
    <col min="363" max="363" width="24.140625" bestFit="1" customWidth="1"/>
    <col min="364" max="364" width="22.28515625" bestFit="1" customWidth="1"/>
    <col min="365" max="365" width="28.28515625" bestFit="1" customWidth="1"/>
    <col min="366" max="366" width="47.7109375" bestFit="1" customWidth="1"/>
    <col min="367" max="367" width="28.42578125" bestFit="1" customWidth="1"/>
    <col min="368" max="368" width="24.85546875" bestFit="1" customWidth="1"/>
    <col min="369" max="369" width="20" bestFit="1" customWidth="1"/>
    <col min="370" max="370" width="24.42578125" bestFit="1" customWidth="1"/>
    <col min="371" max="371" width="13.42578125" bestFit="1" customWidth="1"/>
    <col min="372" max="372" width="35.7109375" bestFit="1" customWidth="1"/>
    <col min="373" max="373" width="22.42578125" bestFit="1" customWidth="1"/>
    <col min="374" max="374" width="26" bestFit="1" customWidth="1"/>
    <col min="375" max="375" width="22.28515625" bestFit="1" customWidth="1"/>
    <col min="376" max="376" width="35.85546875" bestFit="1" customWidth="1"/>
    <col min="377" max="377" width="30.85546875" bestFit="1" customWidth="1"/>
    <col min="378" max="378" width="25" bestFit="1" customWidth="1"/>
    <col min="379" max="379" width="27.85546875" bestFit="1" customWidth="1"/>
    <col min="380" max="380" width="19.7109375" bestFit="1" customWidth="1"/>
    <col min="381" max="381" width="49.42578125" bestFit="1" customWidth="1"/>
    <col min="382" max="382" width="24.42578125" bestFit="1" customWidth="1"/>
    <col min="383" max="383" width="38.85546875" bestFit="1" customWidth="1"/>
    <col min="384" max="384" width="24.85546875" bestFit="1" customWidth="1"/>
    <col min="385" max="385" width="45" bestFit="1" customWidth="1"/>
    <col min="386" max="386" width="25.85546875" bestFit="1" customWidth="1"/>
    <col min="387" max="387" width="22.28515625" bestFit="1" customWidth="1"/>
    <col min="388" max="388" width="35.7109375" bestFit="1" customWidth="1"/>
    <col min="389" max="389" width="15" bestFit="1" customWidth="1"/>
    <col min="390" max="390" width="17" bestFit="1" customWidth="1"/>
    <col min="391" max="391" width="23.28515625" bestFit="1" customWidth="1"/>
    <col min="392" max="392" width="27.85546875" bestFit="1" customWidth="1"/>
    <col min="393" max="393" width="24.140625" bestFit="1" customWidth="1"/>
    <col min="394" max="394" width="22.28515625" bestFit="1" customWidth="1"/>
    <col min="395" max="395" width="28.28515625" bestFit="1" customWidth="1"/>
    <col min="396" max="396" width="25" bestFit="1" customWidth="1"/>
    <col min="397" max="397" width="21.42578125" bestFit="1" customWidth="1"/>
    <col min="398" max="398" width="20" bestFit="1" customWidth="1"/>
    <col min="399" max="399" width="19.7109375" bestFit="1" customWidth="1"/>
    <col min="400" max="400" width="49.42578125" bestFit="1" customWidth="1"/>
    <col min="401" max="401" width="24.42578125" bestFit="1" customWidth="1"/>
    <col min="402" max="402" width="47.7109375" bestFit="1" customWidth="1"/>
    <col min="403" max="403" width="23.140625" bestFit="1" customWidth="1"/>
    <col min="404" max="404" width="38.85546875" bestFit="1" customWidth="1"/>
    <col min="405" max="405" width="19.140625" bestFit="1" customWidth="1"/>
    <col min="406" max="406" width="24" bestFit="1" customWidth="1"/>
    <col min="407" max="407" width="23.7109375" bestFit="1" customWidth="1"/>
    <col min="408" max="408" width="15" bestFit="1" customWidth="1"/>
    <col min="409" max="409" width="22.28515625" bestFit="1" customWidth="1"/>
    <col min="410" max="410" width="24.42578125" bestFit="1" customWidth="1"/>
    <col min="411" max="411" width="24.85546875" bestFit="1" customWidth="1"/>
    <col min="412" max="412" width="19.140625" bestFit="1" customWidth="1"/>
    <col min="413" max="413" width="23.28515625" bestFit="1" customWidth="1"/>
    <col min="414" max="414" width="26" bestFit="1" customWidth="1"/>
    <col min="415" max="415" width="22.28515625" bestFit="1" customWidth="1"/>
    <col min="416" max="416" width="27.85546875" bestFit="1" customWidth="1"/>
    <col min="417" max="417" width="19.7109375" bestFit="1" customWidth="1"/>
    <col min="418" max="418" width="38.85546875" bestFit="1" customWidth="1"/>
    <col min="419" max="419" width="45" bestFit="1" customWidth="1"/>
    <col min="420" max="420" width="18.85546875" bestFit="1" customWidth="1"/>
    <col min="421" max="421" width="9.28515625" bestFit="1" customWidth="1"/>
    <col min="422" max="422" width="10.7109375" bestFit="1" customWidth="1"/>
    <col min="423" max="423" width="11.85546875" bestFit="1" customWidth="1"/>
  </cols>
  <sheetData>
    <row r="1" spans="1:2" x14ac:dyDescent="0.25">
      <c r="A1" s="5" t="s">
        <v>68</v>
      </c>
      <c r="B1" t="s">
        <v>14993</v>
      </c>
    </row>
    <row r="3" spans="1:2" x14ac:dyDescent="0.25">
      <c r="A3" s="5" t="s">
        <v>0</v>
      </c>
      <c r="B3" t="s">
        <v>1</v>
      </c>
    </row>
    <row r="4" spans="1:2" x14ac:dyDescent="0.25">
      <c r="A4" s="6" t="s">
        <v>112</v>
      </c>
      <c r="B4">
        <v>213</v>
      </c>
    </row>
    <row r="5" spans="1:2" x14ac:dyDescent="0.25">
      <c r="A5" s="7" t="s">
        <v>12</v>
      </c>
      <c r="B5">
        <v>64</v>
      </c>
    </row>
    <row r="6" spans="1:2" x14ac:dyDescent="0.25">
      <c r="A6" s="7" t="s">
        <v>18</v>
      </c>
      <c r="B6">
        <v>12</v>
      </c>
    </row>
    <row r="7" spans="1:2" x14ac:dyDescent="0.25">
      <c r="A7" s="7" t="s">
        <v>23</v>
      </c>
      <c r="B7">
        <v>47</v>
      </c>
    </row>
    <row r="8" spans="1:2" x14ac:dyDescent="0.25">
      <c r="A8" s="7" t="s">
        <v>36</v>
      </c>
      <c r="B8">
        <v>41</v>
      </c>
    </row>
    <row r="9" spans="1:2" x14ac:dyDescent="0.25">
      <c r="A9" s="7" t="s">
        <v>42</v>
      </c>
      <c r="B9">
        <v>13</v>
      </c>
    </row>
    <row r="10" spans="1:2" x14ac:dyDescent="0.25">
      <c r="A10" s="7" t="s">
        <v>47</v>
      </c>
      <c r="B10">
        <v>36</v>
      </c>
    </row>
    <row r="11" spans="1:2" x14ac:dyDescent="0.25">
      <c r="A11" s="6" t="s">
        <v>419</v>
      </c>
      <c r="B11">
        <v>318</v>
      </c>
    </row>
    <row r="12" spans="1:2" x14ac:dyDescent="0.25">
      <c r="A12" s="7" t="s">
        <v>5</v>
      </c>
      <c r="B12">
        <v>39</v>
      </c>
    </row>
    <row r="13" spans="1:2" x14ac:dyDescent="0.25">
      <c r="A13" s="7" t="s">
        <v>12</v>
      </c>
      <c r="B13">
        <v>62</v>
      </c>
    </row>
    <row r="14" spans="1:2" x14ac:dyDescent="0.25">
      <c r="A14" s="7" t="s">
        <v>23</v>
      </c>
      <c r="B14">
        <v>26</v>
      </c>
    </row>
    <row r="15" spans="1:2" x14ac:dyDescent="0.25">
      <c r="A15" s="7" t="s">
        <v>24</v>
      </c>
      <c r="B15">
        <v>46</v>
      </c>
    </row>
    <row r="16" spans="1:2" x14ac:dyDescent="0.25">
      <c r="A16" s="7" t="s">
        <v>30</v>
      </c>
      <c r="B16">
        <v>30</v>
      </c>
    </row>
    <row r="17" spans="1:2" x14ac:dyDescent="0.25">
      <c r="A17" s="7" t="s">
        <v>36</v>
      </c>
      <c r="B17">
        <v>34</v>
      </c>
    </row>
    <row r="18" spans="1:2" x14ac:dyDescent="0.25">
      <c r="A18" s="7" t="s">
        <v>47</v>
      </c>
      <c r="B18">
        <v>36</v>
      </c>
    </row>
    <row r="19" spans="1:2" x14ac:dyDescent="0.25">
      <c r="A19" s="7" t="s">
        <v>48</v>
      </c>
      <c r="B19">
        <v>45</v>
      </c>
    </row>
    <row r="20" spans="1:2" x14ac:dyDescent="0.25">
      <c r="A20" s="6" t="s">
        <v>183</v>
      </c>
      <c r="B20">
        <v>379</v>
      </c>
    </row>
    <row r="21" spans="1:2" x14ac:dyDescent="0.25">
      <c r="A21" s="7" t="s">
        <v>4</v>
      </c>
      <c r="B21">
        <v>13</v>
      </c>
    </row>
    <row r="22" spans="1:2" x14ac:dyDescent="0.25">
      <c r="A22" s="7" t="s">
        <v>11</v>
      </c>
      <c r="B22">
        <v>18</v>
      </c>
    </row>
    <row r="23" spans="1:2" x14ac:dyDescent="0.25">
      <c r="A23" s="7" t="s">
        <v>12</v>
      </c>
      <c r="B23">
        <v>50</v>
      </c>
    </row>
    <row r="24" spans="1:2" x14ac:dyDescent="0.25">
      <c r="A24" s="7" t="s">
        <v>19</v>
      </c>
      <c r="B24">
        <v>30</v>
      </c>
    </row>
    <row r="25" spans="1:2" x14ac:dyDescent="0.25">
      <c r="A25" s="7" t="s">
        <v>23</v>
      </c>
      <c r="B25">
        <v>13</v>
      </c>
    </row>
    <row r="26" spans="1:2" x14ac:dyDescent="0.25">
      <c r="A26" s="7" t="s">
        <v>24</v>
      </c>
      <c r="B26">
        <v>51</v>
      </c>
    </row>
    <row r="27" spans="1:2" x14ac:dyDescent="0.25">
      <c r="A27" s="7" t="s">
        <v>29</v>
      </c>
      <c r="B27">
        <v>13</v>
      </c>
    </row>
    <row r="28" spans="1:2" x14ac:dyDescent="0.25">
      <c r="A28" s="7" t="s">
        <v>30</v>
      </c>
      <c r="B28">
        <v>26</v>
      </c>
    </row>
    <row r="29" spans="1:2" x14ac:dyDescent="0.25">
      <c r="A29" s="7" t="s">
        <v>35</v>
      </c>
      <c r="B29">
        <v>23</v>
      </c>
    </row>
    <row r="30" spans="1:2" x14ac:dyDescent="0.25">
      <c r="A30" s="7" t="s">
        <v>36</v>
      </c>
      <c r="B30">
        <v>44</v>
      </c>
    </row>
    <row r="31" spans="1:2" x14ac:dyDescent="0.25">
      <c r="A31" s="7" t="s">
        <v>43</v>
      </c>
      <c r="B31">
        <v>31</v>
      </c>
    </row>
    <row r="32" spans="1:2" x14ac:dyDescent="0.25">
      <c r="A32" s="7" t="s">
        <v>47</v>
      </c>
      <c r="B32">
        <v>11</v>
      </c>
    </row>
    <row r="33" spans="1:2" x14ac:dyDescent="0.25">
      <c r="A33" s="7" t="s">
        <v>48</v>
      </c>
      <c r="B33">
        <v>56</v>
      </c>
    </row>
    <row r="34" spans="1:2" x14ac:dyDescent="0.25">
      <c r="A34" s="6" t="s">
        <v>196</v>
      </c>
      <c r="B34">
        <v>106</v>
      </c>
    </row>
    <row r="35" spans="1:2" x14ac:dyDescent="0.25">
      <c r="A35" s="7" t="s">
        <v>4</v>
      </c>
      <c r="B35">
        <v>5</v>
      </c>
    </row>
    <row r="36" spans="1:2" x14ac:dyDescent="0.25">
      <c r="A36" s="7" t="s">
        <v>5</v>
      </c>
      <c r="B36">
        <v>32</v>
      </c>
    </row>
    <row r="37" spans="1:2" x14ac:dyDescent="0.25">
      <c r="A37" s="7" t="s">
        <v>21</v>
      </c>
      <c r="B37">
        <v>12</v>
      </c>
    </row>
    <row r="38" spans="1:2" x14ac:dyDescent="0.25">
      <c r="A38" s="7" t="s">
        <v>29</v>
      </c>
      <c r="B38">
        <v>11</v>
      </c>
    </row>
    <row r="39" spans="1:2" x14ac:dyDescent="0.25">
      <c r="A39" s="7" t="s">
        <v>30</v>
      </c>
      <c r="B39">
        <v>26</v>
      </c>
    </row>
    <row r="40" spans="1:2" x14ac:dyDescent="0.25">
      <c r="A40" s="7" t="s">
        <v>45</v>
      </c>
      <c r="B40">
        <v>20</v>
      </c>
    </row>
    <row r="41" spans="1:2" x14ac:dyDescent="0.25">
      <c r="A41" s="6" t="s">
        <v>288</v>
      </c>
      <c r="B41">
        <v>170</v>
      </c>
    </row>
    <row r="42" spans="1:2" x14ac:dyDescent="0.25">
      <c r="A42" s="7" t="s">
        <v>5</v>
      </c>
      <c r="B42">
        <v>36</v>
      </c>
    </row>
    <row r="43" spans="1:2" x14ac:dyDescent="0.25">
      <c r="A43" s="7" t="s">
        <v>12</v>
      </c>
      <c r="B43">
        <v>12</v>
      </c>
    </row>
    <row r="44" spans="1:2" x14ac:dyDescent="0.25">
      <c r="A44" s="7" t="s">
        <v>17</v>
      </c>
      <c r="B44">
        <v>21</v>
      </c>
    </row>
    <row r="45" spans="1:2" x14ac:dyDescent="0.25">
      <c r="A45" s="7" t="s">
        <v>25</v>
      </c>
      <c r="B45">
        <v>20</v>
      </c>
    </row>
    <row r="46" spans="1:2" x14ac:dyDescent="0.25">
      <c r="A46" s="7" t="s">
        <v>30</v>
      </c>
      <c r="B46">
        <v>39</v>
      </c>
    </row>
    <row r="47" spans="1:2" x14ac:dyDescent="0.25">
      <c r="A47" s="7" t="s">
        <v>36</v>
      </c>
      <c r="B47">
        <v>13</v>
      </c>
    </row>
    <row r="48" spans="1:2" x14ac:dyDescent="0.25">
      <c r="A48" s="7" t="s">
        <v>41</v>
      </c>
      <c r="B48">
        <v>14</v>
      </c>
    </row>
    <row r="49" spans="1:2" x14ac:dyDescent="0.25">
      <c r="A49" s="7" t="s">
        <v>49</v>
      </c>
      <c r="B49">
        <v>15</v>
      </c>
    </row>
    <row r="50" spans="1:2" x14ac:dyDescent="0.25">
      <c r="A50" s="6" t="s">
        <v>212</v>
      </c>
      <c r="B50">
        <v>486</v>
      </c>
    </row>
    <row r="51" spans="1:2" x14ac:dyDescent="0.25">
      <c r="A51" s="7" t="s">
        <v>5</v>
      </c>
      <c r="B51">
        <v>46</v>
      </c>
    </row>
    <row r="52" spans="1:2" x14ac:dyDescent="0.25">
      <c r="A52" s="7" t="s">
        <v>12</v>
      </c>
      <c r="B52">
        <v>80</v>
      </c>
    </row>
    <row r="53" spans="1:2" x14ac:dyDescent="0.25">
      <c r="A53" s="7" t="s">
        <v>20</v>
      </c>
      <c r="B53">
        <v>21</v>
      </c>
    </row>
    <row r="54" spans="1:2" x14ac:dyDescent="0.25">
      <c r="A54" s="7" t="s">
        <v>24</v>
      </c>
      <c r="B54">
        <v>61</v>
      </c>
    </row>
    <row r="55" spans="1:2" x14ac:dyDescent="0.25">
      <c r="A55" s="7" t="s">
        <v>25</v>
      </c>
      <c r="B55">
        <v>28</v>
      </c>
    </row>
    <row r="56" spans="1:2" x14ac:dyDescent="0.25">
      <c r="A56" s="7" t="s">
        <v>30</v>
      </c>
      <c r="B56">
        <v>53</v>
      </c>
    </row>
    <row r="57" spans="1:2" x14ac:dyDescent="0.25">
      <c r="A57" s="7" t="s">
        <v>36</v>
      </c>
      <c r="B57">
        <v>89</v>
      </c>
    </row>
    <row r="58" spans="1:2" x14ac:dyDescent="0.25">
      <c r="A58" s="7" t="s">
        <v>44</v>
      </c>
      <c r="B58">
        <v>20</v>
      </c>
    </row>
    <row r="59" spans="1:2" x14ac:dyDescent="0.25">
      <c r="A59" s="7" t="s">
        <v>48</v>
      </c>
      <c r="B59">
        <v>61</v>
      </c>
    </row>
    <row r="60" spans="1:2" x14ac:dyDescent="0.25">
      <c r="A60" s="7" t="s">
        <v>49</v>
      </c>
      <c r="B60">
        <v>27</v>
      </c>
    </row>
    <row r="61" spans="1:2" x14ac:dyDescent="0.25">
      <c r="A61" s="6" t="s">
        <v>171</v>
      </c>
      <c r="B61">
        <v>178</v>
      </c>
    </row>
    <row r="62" spans="1:2" x14ac:dyDescent="0.25">
      <c r="A62" s="7" t="s">
        <v>5</v>
      </c>
      <c r="B62">
        <v>40</v>
      </c>
    </row>
    <row r="63" spans="1:2" x14ac:dyDescent="0.25">
      <c r="A63" s="7" t="s">
        <v>17</v>
      </c>
      <c r="B63">
        <v>7</v>
      </c>
    </row>
    <row r="64" spans="1:2" x14ac:dyDescent="0.25">
      <c r="A64" s="7" t="s">
        <v>18</v>
      </c>
      <c r="B64">
        <v>20</v>
      </c>
    </row>
    <row r="65" spans="1:2" x14ac:dyDescent="0.25">
      <c r="A65" s="7" t="s">
        <v>23</v>
      </c>
      <c r="B65">
        <v>22</v>
      </c>
    </row>
    <row r="66" spans="1:2" x14ac:dyDescent="0.25">
      <c r="A66" s="7" t="s">
        <v>30</v>
      </c>
      <c r="B66">
        <v>38</v>
      </c>
    </row>
    <row r="67" spans="1:2" x14ac:dyDescent="0.25">
      <c r="A67" s="7" t="s">
        <v>41</v>
      </c>
      <c r="B67">
        <v>11</v>
      </c>
    </row>
    <row r="68" spans="1:2" x14ac:dyDescent="0.25">
      <c r="A68" s="7" t="s">
        <v>42</v>
      </c>
      <c r="B68">
        <v>12</v>
      </c>
    </row>
    <row r="69" spans="1:2" x14ac:dyDescent="0.25">
      <c r="A69" s="7" t="s">
        <v>47</v>
      </c>
      <c r="B69">
        <v>28</v>
      </c>
    </row>
    <row r="70" spans="1:2" x14ac:dyDescent="0.25">
      <c r="A70" s="6" t="s">
        <v>519</v>
      </c>
      <c r="B70">
        <v>181</v>
      </c>
    </row>
    <row r="71" spans="1:2" x14ac:dyDescent="0.25">
      <c r="A71" s="7" t="s">
        <v>4</v>
      </c>
      <c r="B71">
        <v>5</v>
      </c>
    </row>
    <row r="72" spans="1:2" x14ac:dyDescent="0.25">
      <c r="A72" s="7" t="s">
        <v>5</v>
      </c>
      <c r="B72">
        <v>14</v>
      </c>
    </row>
    <row r="73" spans="1:2" x14ac:dyDescent="0.25">
      <c r="A73" s="7" t="s">
        <v>6</v>
      </c>
      <c r="B73">
        <v>1</v>
      </c>
    </row>
    <row r="74" spans="1:2" x14ac:dyDescent="0.25">
      <c r="A74" s="7" t="s">
        <v>9</v>
      </c>
      <c r="B74">
        <v>1</v>
      </c>
    </row>
    <row r="75" spans="1:2" x14ac:dyDescent="0.25">
      <c r="A75" s="7" t="s">
        <v>12</v>
      </c>
      <c r="B75">
        <v>19</v>
      </c>
    </row>
    <row r="76" spans="1:2" x14ac:dyDescent="0.25">
      <c r="A76" s="7" t="s">
        <v>15</v>
      </c>
      <c r="B76">
        <v>3</v>
      </c>
    </row>
    <row r="77" spans="1:2" x14ac:dyDescent="0.25">
      <c r="A77" s="7" t="s">
        <v>17</v>
      </c>
      <c r="B77">
        <v>22</v>
      </c>
    </row>
    <row r="78" spans="1:2" x14ac:dyDescent="0.25">
      <c r="A78" s="7" t="s">
        <v>21</v>
      </c>
      <c r="B78">
        <v>1</v>
      </c>
    </row>
    <row r="79" spans="1:2" x14ac:dyDescent="0.25">
      <c r="A79" s="7" t="s">
        <v>23</v>
      </c>
      <c r="B79">
        <v>35</v>
      </c>
    </row>
    <row r="80" spans="1:2" x14ac:dyDescent="0.25">
      <c r="A80" s="7" t="s">
        <v>29</v>
      </c>
      <c r="B80">
        <v>3</v>
      </c>
    </row>
    <row r="81" spans="1:2" x14ac:dyDescent="0.25">
      <c r="A81" s="7" t="s">
        <v>30</v>
      </c>
      <c r="B81">
        <v>5</v>
      </c>
    </row>
    <row r="82" spans="1:2" x14ac:dyDescent="0.25">
      <c r="A82" s="7" t="s">
        <v>33</v>
      </c>
      <c r="B82">
        <v>1</v>
      </c>
    </row>
    <row r="83" spans="1:2" x14ac:dyDescent="0.25">
      <c r="A83" s="7" t="s">
        <v>36</v>
      </c>
      <c r="B83">
        <v>16</v>
      </c>
    </row>
    <row r="84" spans="1:2" x14ac:dyDescent="0.25">
      <c r="A84" s="7" t="s">
        <v>39</v>
      </c>
      <c r="B84">
        <v>3</v>
      </c>
    </row>
    <row r="85" spans="1:2" x14ac:dyDescent="0.25">
      <c r="A85" s="7" t="s">
        <v>41</v>
      </c>
      <c r="B85">
        <v>19</v>
      </c>
    </row>
    <row r="86" spans="1:2" x14ac:dyDescent="0.25">
      <c r="A86" s="7" t="s">
        <v>45</v>
      </c>
      <c r="B86">
        <v>1</v>
      </c>
    </row>
    <row r="87" spans="1:2" x14ac:dyDescent="0.25">
      <c r="A87" s="7" t="s">
        <v>47</v>
      </c>
      <c r="B87">
        <v>30</v>
      </c>
    </row>
    <row r="88" spans="1:2" x14ac:dyDescent="0.25">
      <c r="A88" s="7" t="s">
        <v>50</v>
      </c>
      <c r="B88">
        <v>2</v>
      </c>
    </row>
    <row r="89" spans="1:2" x14ac:dyDescent="0.25">
      <c r="A89" s="6" t="s">
        <v>208</v>
      </c>
      <c r="B89">
        <v>289</v>
      </c>
    </row>
    <row r="90" spans="1:2" x14ac:dyDescent="0.25">
      <c r="A90" s="7" t="s">
        <v>3</v>
      </c>
      <c r="B90">
        <v>65</v>
      </c>
    </row>
    <row r="91" spans="1:2" x14ac:dyDescent="0.25">
      <c r="A91" s="7" t="s">
        <v>21</v>
      </c>
      <c r="B91">
        <v>20</v>
      </c>
    </row>
    <row r="92" spans="1:2" x14ac:dyDescent="0.25">
      <c r="A92" s="7" t="s">
        <v>24</v>
      </c>
      <c r="B92">
        <v>59</v>
      </c>
    </row>
    <row r="93" spans="1:2" x14ac:dyDescent="0.25">
      <c r="A93" s="7" t="s">
        <v>28</v>
      </c>
      <c r="B93">
        <v>66</v>
      </c>
    </row>
    <row r="94" spans="1:2" x14ac:dyDescent="0.25">
      <c r="A94" s="7" t="s">
        <v>45</v>
      </c>
      <c r="B94">
        <v>14</v>
      </c>
    </row>
    <row r="95" spans="1:2" x14ac:dyDescent="0.25">
      <c r="A95" s="7" t="s">
        <v>48</v>
      </c>
      <c r="B95">
        <v>65</v>
      </c>
    </row>
    <row r="96" spans="1:2" x14ac:dyDescent="0.25">
      <c r="A96" s="6" t="s">
        <v>158</v>
      </c>
      <c r="B96">
        <v>277</v>
      </c>
    </row>
    <row r="97" spans="1:2" x14ac:dyDescent="0.25">
      <c r="A97" s="7" t="s">
        <v>2</v>
      </c>
      <c r="B97">
        <v>15</v>
      </c>
    </row>
    <row r="98" spans="1:2" x14ac:dyDescent="0.25">
      <c r="A98" s="7" t="s">
        <v>5</v>
      </c>
      <c r="B98">
        <v>45</v>
      </c>
    </row>
    <row r="99" spans="1:2" x14ac:dyDescent="0.25">
      <c r="A99" s="7" t="s">
        <v>6</v>
      </c>
      <c r="B99">
        <v>7</v>
      </c>
    </row>
    <row r="100" spans="1:2" x14ac:dyDescent="0.25">
      <c r="A100" s="7" t="s">
        <v>10</v>
      </c>
      <c r="B100">
        <v>42</v>
      </c>
    </row>
    <row r="101" spans="1:2" x14ac:dyDescent="0.25">
      <c r="A101" s="7" t="s">
        <v>16</v>
      </c>
      <c r="B101">
        <v>13</v>
      </c>
    </row>
    <row r="102" spans="1:2" x14ac:dyDescent="0.25">
      <c r="A102" s="7" t="s">
        <v>21</v>
      </c>
      <c r="B102">
        <v>16</v>
      </c>
    </row>
    <row r="103" spans="1:2" x14ac:dyDescent="0.25">
      <c r="A103" s="7" t="s">
        <v>27</v>
      </c>
      <c r="B103">
        <v>11</v>
      </c>
    </row>
    <row r="104" spans="1:2" x14ac:dyDescent="0.25">
      <c r="A104" s="7" t="s">
        <v>30</v>
      </c>
      <c r="B104">
        <v>50</v>
      </c>
    </row>
    <row r="105" spans="1:2" x14ac:dyDescent="0.25">
      <c r="A105" s="7" t="s">
        <v>31</v>
      </c>
      <c r="B105">
        <v>5</v>
      </c>
    </row>
    <row r="106" spans="1:2" x14ac:dyDescent="0.25">
      <c r="A106" s="7" t="s">
        <v>34</v>
      </c>
      <c r="B106">
        <v>43</v>
      </c>
    </row>
    <row r="107" spans="1:2" x14ac:dyDescent="0.25">
      <c r="A107" s="7" t="s">
        <v>40</v>
      </c>
      <c r="B107">
        <v>17</v>
      </c>
    </row>
    <row r="108" spans="1:2" x14ac:dyDescent="0.25">
      <c r="A108" s="7" t="s">
        <v>45</v>
      </c>
      <c r="B108">
        <v>13</v>
      </c>
    </row>
    <row r="109" spans="1:2" x14ac:dyDescent="0.25">
      <c r="A109" s="6" t="s">
        <v>256</v>
      </c>
      <c r="B109">
        <v>186</v>
      </c>
    </row>
    <row r="110" spans="1:2" x14ac:dyDescent="0.25">
      <c r="A110" s="7" t="s">
        <v>5</v>
      </c>
      <c r="B110">
        <v>36</v>
      </c>
    </row>
    <row r="111" spans="1:2" x14ac:dyDescent="0.25">
      <c r="A111" s="7" t="s">
        <v>10</v>
      </c>
      <c r="B111">
        <v>12</v>
      </c>
    </row>
    <row r="112" spans="1:2" x14ac:dyDescent="0.25">
      <c r="A112" s="7" t="s">
        <v>24</v>
      </c>
      <c r="B112">
        <v>41</v>
      </c>
    </row>
    <row r="113" spans="1:2" x14ac:dyDescent="0.25">
      <c r="A113" s="7" t="s">
        <v>30</v>
      </c>
      <c r="B113">
        <v>42</v>
      </c>
    </row>
    <row r="114" spans="1:2" x14ac:dyDescent="0.25">
      <c r="A114" s="7" t="s">
        <v>34</v>
      </c>
      <c r="B114">
        <v>10</v>
      </c>
    </row>
    <row r="115" spans="1:2" x14ac:dyDescent="0.25">
      <c r="A115" s="7" t="s">
        <v>48</v>
      </c>
      <c r="B115">
        <v>45</v>
      </c>
    </row>
    <row r="116" spans="1:2" x14ac:dyDescent="0.25">
      <c r="A116" s="6" t="s">
        <v>367</v>
      </c>
      <c r="B116">
        <v>113</v>
      </c>
    </row>
    <row r="117" spans="1:2" x14ac:dyDescent="0.25">
      <c r="A117" s="7" t="s">
        <v>3</v>
      </c>
      <c r="B117">
        <v>19</v>
      </c>
    </row>
    <row r="118" spans="1:2" x14ac:dyDescent="0.25">
      <c r="A118" s="7" t="s">
        <v>5</v>
      </c>
      <c r="B118">
        <v>21</v>
      </c>
    </row>
    <row r="119" spans="1:2" x14ac:dyDescent="0.25">
      <c r="A119" s="7" t="s">
        <v>24</v>
      </c>
      <c r="B119">
        <v>16</v>
      </c>
    </row>
    <row r="120" spans="1:2" x14ac:dyDescent="0.25">
      <c r="A120" s="7" t="s">
        <v>26</v>
      </c>
      <c r="B120">
        <v>1</v>
      </c>
    </row>
    <row r="121" spans="1:2" x14ac:dyDescent="0.25">
      <c r="A121" s="7" t="s">
        <v>28</v>
      </c>
      <c r="B121">
        <v>15</v>
      </c>
    </row>
    <row r="122" spans="1:2" x14ac:dyDescent="0.25">
      <c r="A122" s="7" t="s">
        <v>30</v>
      </c>
      <c r="B122">
        <v>23</v>
      </c>
    </row>
    <row r="123" spans="1:2" x14ac:dyDescent="0.25">
      <c r="A123" s="7" t="s">
        <v>48</v>
      </c>
      <c r="B123">
        <v>18</v>
      </c>
    </row>
    <row r="124" spans="1:2" x14ac:dyDescent="0.25">
      <c r="A124" s="6" t="s">
        <v>191</v>
      </c>
      <c r="B124">
        <v>342</v>
      </c>
    </row>
    <row r="125" spans="1:2" x14ac:dyDescent="0.25">
      <c r="A125" s="7" t="s">
        <v>5</v>
      </c>
      <c r="B125">
        <v>37</v>
      </c>
    </row>
    <row r="126" spans="1:2" x14ac:dyDescent="0.25">
      <c r="A126" s="7" t="s">
        <v>11</v>
      </c>
      <c r="B126">
        <v>11</v>
      </c>
    </row>
    <row r="127" spans="1:2" x14ac:dyDescent="0.25">
      <c r="A127" s="7" t="s">
        <v>17</v>
      </c>
      <c r="B127">
        <v>29</v>
      </c>
    </row>
    <row r="128" spans="1:2" x14ac:dyDescent="0.25">
      <c r="A128" s="7" t="s">
        <v>22</v>
      </c>
      <c r="B128">
        <v>30</v>
      </c>
    </row>
    <row r="129" spans="1:2" x14ac:dyDescent="0.25">
      <c r="A129" s="7" t="s">
        <v>24</v>
      </c>
      <c r="B129">
        <v>56</v>
      </c>
    </row>
    <row r="130" spans="1:2" x14ac:dyDescent="0.25">
      <c r="A130" s="7" t="s">
        <v>30</v>
      </c>
      <c r="B130">
        <v>44</v>
      </c>
    </row>
    <row r="131" spans="1:2" x14ac:dyDescent="0.25">
      <c r="A131" s="7" t="s">
        <v>35</v>
      </c>
      <c r="B131">
        <v>13</v>
      </c>
    </row>
    <row r="132" spans="1:2" x14ac:dyDescent="0.25">
      <c r="A132" s="7" t="s">
        <v>41</v>
      </c>
      <c r="B132">
        <v>36</v>
      </c>
    </row>
    <row r="133" spans="1:2" x14ac:dyDescent="0.25">
      <c r="A133" s="7" t="s">
        <v>46</v>
      </c>
      <c r="B133">
        <v>30</v>
      </c>
    </row>
    <row r="134" spans="1:2" x14ac:dyDescent="0.25">
      <c r="A134" s="7" t="s">
        <v>48</v>
      </c>
      <c r="B134">
        <v>56</v>
      </c>
    </row>
    <row r="135" spans="1:2" x14ac:dyDescent="0.25">
      <c r="A135" s="6" t="s">
        <v>95</v>
      </c>
      <c r="B135">
        <v>462</v>
      </c>
    </row>
    <row r="136" spans="1:2" x14ac:dyDescent="0.25">
      <c r="A136" s="7" t="s">
        <v>2</v>
      </c>
      <c r="B136">
        <v>8</v>
      </c>
    </row>
    <row r="137" spans="1:2" x14ac:dyDescent="0.25">
      <c r="A137" s="7" t="s">
        <v>5</v>
      </c>
      <c r="B137">
        <v>38</v>
      </c>
    </row>
    <row r="138" spans="1:2" x14ac:dyDescent="0.25">
      <c r="A138" s="7" t="s">
        <v>6</v>
      </c>
      <c r="B138">
        <v>3</v>
      </c>
    </row>
    <row r="139" spans="1:2" x14ac:dyDescent="0.25">
      <c r="A139" s="7" t="s">
        <v>12</v>
      </c>
      <c r="B139">
        <v>34</v>
      </c>
    </row>
    <row r="140" spans="1:2" x14ac:dyDescent="0.25">
      <c r="A140" s="7" t="s">
        <v>16</v>
      </c>
      <c r="B140">
        <v>5</v>
      </c>
    </row>
    <row r="141" spans="1:2" x14ac:dyDescent="0.25">
      <c r="A141" s="7" t="s">
        <v>17</v>
      </c>
      <c r="B141">
        <v>18</v>
      </c>
    </row>
    <row r="142" spans="1:2" x14ac:dyDescent="0.25">
      <c r="A142" s="7" t="s">
        <v>22</v>
      </c>
      <c r="B142">
        <v>15</v>
      </c>
    </row>
    <row r="143" spans="1:2" x14ac:dyDescent="0.25">
      <c r="A143" s="7" t="s">
        <v>23</v>
      </c>
      <c r="B143">
        <v>20</v>
      </c>
    </row>
    <row r="144" spans="1:2" x14ac:dyDescent="0.25">
      <c r="A144" s="7" t="s">
        <v>24</v>
      </c>
      <c r="B144">
        <v>52</v>
      </c>
    </row>
    <row r="145" spans="1:2" x14ac:dyDescent="0.25">
      <c r="A145" s="7" t="s">
        <v>25</v>
      </c>
      <c r="B145">
        <v>35</v>
      </c>
    </row>
    <row r="146" spans="1:2" x14ac:dyDescent="0.25">
      <c r="A146" s="7" t="s">
        <v>26</v>
      </c>
      <c r="B146">
        <v>9</v>
      </c>
    </row>
    <row r="147" spans="1:2" x14ac:dyDescent="0.25">
      <c r="A147" s="7" t="s">
        <v>27</v>
      </c>
      <c r="B147">
        <v>3</v>
      </c>
    </row>
    <row r="148" spans="1:2" x14ac:dyDescent="0.25">
      <c r="A148" s="7" t="s">
        <v>30</v>
      </c>
      <c r="B148">
        <v>25</v>
      </c>
    </row>
    <row r="149" spans="1:2" x14ac:dyDescent="0.25">
      <c r="A149" s="7" t="s">
        <v>33</v>
      </c>
      <c r="B149">
        <v>6</v>
      </c>
    </row>
    <row r="150" spans="1:2" x14ac:dyDescent="0.25">
      <c r="A150" s="7" t="s">
        <v>36</v>
      </c>
      <c r="B150">
        <v>26</v>
      </c>
    </row>
    <row r="151" spans="1:2" x14ac:dyDescent="0.25">
      <c r="A151" s="7" t="s">
        <v>40</v>
      </c>
      <c r="B151">
        <v>5</v>
      </c>
    </row>
    <row r="152" spans="1:2" x14ac:dyDescent="0.25">
      <c r="A152" s="7" t="s">
        <v>41</v>
      </c>
      <c r="B152">
        <v>18</v>
      </c>
    </row>
    <row r="153" spans="1:2" x14ac:dyDescent="0.25">
      <c r="A153" s="7" t="s">
        <v>46</v>
      </c>
      <c r="B153">
        <v>16</v>
      </c>
    </row>
    <row r="154" spans="1:2" x14ac:dyDescent="0.25">
      <c r="A154" s="7" t="s">
        <v>47</v>
      </c>
      <c r="B154">
        <v>20</v>
      </c>
    </row>
    <row r="155" spans="1:2" x14ac:dyDescent="0.25">
      <c r="A155" s="7" t="s">
        <v>48</v>
      </c>
      <c r="B155">
        <v>55</v>
      </c>
    </row>
    <row r="156" spans="1:2" x14ac:dyDescent="0.25">
      <c r="A156" s="7" t="s">
        <v>49</v>
      </c>
      <c r="B156">
        <v>41</v>
      </c>
    </row>
    <row r="157" spans="1:2" x14ac:dyDescent="0.25">
      <c r="A157" s="7" t="s">
        <v>50</v>
      </c>
      <c r="B157">
        <v>10</v>
      </c>
    </row>
    <row r="158" spans="1:2" x14ac:dyDescent="0.25">
      <c r="A158" s="6" t="s">
        <v>243</v>
      </c>
      <c r="B158">
        <v>142</v>
      </c>
    </row>
    <row r="159" spans="1:2" x14ac:dyDescent="0.25">
      <c r="A159" s="7" t="s">
        <v>5</v>
      </c>
      <c r="B159">
        <v>35</v>
      </c>
    </row>
    <row r="160" spans="1:2" x14ac:dyDescent="0.25">
      <c r="A160" s="7" t="s">
        <v>18</v>
      </c>
      <c r="B160">
        <v>14</v>
      </c>
    </row>
    <row r="161" spans="1:2" x14ac:dyDescent="0.25">
      <c r="A161" s="7" t="s">
        <v>20</v>
      </c>
      <c r="B161">
        <v>15</v>
      </c>
    </row>
    <row r="162" spans="1:2" x14ac:dyDescent="0.25">
      <c r="A162" s="7" t="s">
        <v>23</v>
      </c>
      <c r="B162">
        <v>3</v>
      </c>
    </row>
    <row r="163" spans="1:2" x14ac:dyDescent="0.25">
      <c r="A163" s="7" t="s">
        <v>30</v>
      </c>
      <c r="B163">
        <v>27</v>
      </c>
    </row>
    <row r="164" spans="1:2" x14ac:dyDescent="0.25">
      <c r="A164" s="7" t="s">
        <v>42</v>
      </c>
      <c r="B164">
        <v>21</v>
      </c>
    </row>
    <row r="165" spans="1:2" x14ac:dyDescent="0.25">
      <c r="A165" s="7" t="s">
        <v>44</v>
      </c>
      <c r="B165">
        <v>22</v>
      </c>
    </row>
    <row r="166" spans="1:2" x14ac:dyDescent="0.25">
      <c r="A166" s="7" t="s">
        <v>47</v>
      </c>
      <c r="B166">
        <v>5</v>
      </c>
    </row>
    <row r="167" spans="1:2" x14ac:dyDescent="0.25">
      <c r="A167" s="6" t="s">
        <v>567</v>
      </c>
      <c r="B167">
        <v>76</v>
      </c>
    </row>
    <row r="168" spans="1:2" x14ac:dyDescent="0.25">
      <c r="A168" s="7" t="s">
        <v>4</v>
      </c>
      <c r="B168">
        <v>1</v>
      </c>
    </row>
    <row r="169" spans="1:2" x14ac:dyDescent="0.25">
      <c r="A169" s="7" t="s">
        <v>5</v>
      </c>
      <c r="B169">
        <v>14</v>
      </c>
    </row>
    <row r="170" spans="1:2" x14ac:dyDescent="0.25">
      <c r="A170" s="7" t="s">
        <v>18</v>
      </c>
      <c r="B170">
        <v>12</v>
      </c>
    </row>
    <row r="171" spans="1:2" x14ac:dyDescent="0.25">
      <c r="A171" s="7" t="s">
        <v>29</v>
      </c>
      <c r="B171">
        <v>4</v>
      </c>
    </row>
    <row r="172" spans="1:2" x14ac:dyDescent="0.25">
      <c r="A172" s="7" t="s">
        <v>30</v>
      </c>
      <c r="B172">
        <v>26</v>
      </c>
    </row>
    <row r="173" spans="1:2" x14ac:dyDescent="0.25">
      <c r="A173" s="7" t="s">
        <v>42</v>
      </c>
      <c r="B173">
        <v>19</v>
      </c>
    </row>
    <row r="174" spans="1:2" x14ac:dyDescent="0.25">
      <c r="A174" s="6" t="s">
        <v>140</v>
      </c>
      <c r="B174">
        <v>194</v>
      </c>
    </row>
    <row r="175" spans="1:2" x14ac:dyDescent="0.25">
      <c r="A175" s="7" t="s">
        <v>4</v>
      </c>
      <c r="B175">
        <v>16</v>
      </c>
    </row>
    <row r="176" spans="1:2" x14ac:dyDescent="0.25">
      <c r="A176" s="7" t="s">
        <v>5</v>
      </c>
      <c r="B176">
        <v>36</v>
      </c>
    </row>
    <row r="177" spans="1:2" x14ac:dyDescent="0.25">
      <c r="A177" s="7" t="s">
        <v>12</v>
      </c>
      <c r="B177">
        <v>45</v>
      </c>
    </row>
    <row r="178" spans="1:2" x14ac:dyDescent="0.25">
      <c r="A178" s="7" t="s">
        <v>29</v>
      </c>
      <c r="B178">
        <v>23</v>
      </c>
    </row>
    <row r="179" spans="1:2" x14ac:dyDescent="0.25">
      <c r="A179" s="7" t="s">
        <v>30</v>
      </c>
      <c r="B179">
        <v>35</v>
      </c>
    </row>
    <row r="180" spans="1:2" x14ac:dyDescent="0.25">
      <c r="A180" s="7" t="s">
        <v>36</v>
      </c>
      <c r="B180">
        <v>39</v>
      </c>
    </row>
    <row r="181" spans="1:2" x14ac:dyDescent="0.25">
      <c r="A181" s="6" t="s">
        <v>525</v>
      </c>
      <c r="B181">
        <v>159</v>
      </c>
    </row>
    <row r="182" spans="1:2" x14ac:dyDescent="0.25">
      <c r="A182" s="7" t="s">
        <v>12</v>
      </c>
      <c r="B182">
        <v>28</v>
      </c>
    </row>
    <row r="183" spans="1:2" x14ac:dyDescent="0.25">
      <c r="A183" s="7" t="s">
        <v>17</v>
      </c>
      <c r="B183">
        <v>39</v>
      </c>
    </row>
    <row r="184" spans="1:2" x14ac:dyDescent="0.25">
      <c r="A184" s="7" t="s">
        <v>23</v>
      </c>
      <c r="B184">
        <v>8</v>
      </c>
    </row>
    <row r="185" spans="1:2" x14ac:dyDescent="0.25">
      <c r="A185" s="7" t="s">
        <v>36</v>
      </c>
      <c r="B185">
        <v>28</v>
      </c>
    </row>
    <row r="186" spans="1:2" x14ac:dyDescent="0.25">
      <c r="A186" s="7" t="s">
        <v>41</v>
      </c>
      <c r="B186">
        <v>42</v>
      </c>
    </row>
    <row r="187" spans="1:2" x14ac:dyDescent="0.25">
      <c r="A187" s="7" t="s">
        <v>47</v>
      </c>
      <c r="B187">
        <v>14</v>
      </c>
    </row>
    <row r="188" spans="1:2" x14ac:dyDescent="0.25">
      <c r="A188" s="6" t="s">
        <v>318</v>
      </c>
      <c r="B188">
        <v>412</v>
      </c>
    </row>
    <row r="189" spans="1:2" x14ac:dyDescent="0.25">
      <c r="A189" s="7" t="s">
        <v>2</v>
      </c>
      <c r="B189">
        <v>2</v>
      </c>
    </row>
    <row r="190" spans="1:2" x14ac:dyDescent="0.25">
      <c r="A190" s="7" t="s">
        <v>4</v>
      </c>
      <c r="B190">
        <v>13</v>
      </c>
    </row>
    <row r="191" spans="1:2" x14ac:dyDescent="0.25">
      <c r="A191" s="7" t="s">
        <v>5</v>
      </c>
      <c r="B191">
        <v>23</v>
      </c>
    </row>
    <row r="192" spans="1:2" x14ac:dyDescent="0.25">
      <c r="A192" s="7" t="s">
        <v>6</v>
      </c>
      <c r="B192">
        <v>2</v>
      </c>
    </row>
    <row r="193" spans="1:2" x14ac:dyDescent="0.25">
      <c r="A193" s="7" t="s">
        <v>9</v>
      </c>
      <c r="B193">
        <v>10</v>
      </c>
    </row>
    <row r="194" spans="1:2" x14ac:dyDescent="0.25">
      <c r="A194" s="7" t="s">
        <v>12</v>
      </c>
      <c r="B194">
        <v>19</v>
      </c>
    </row>
    <row r="195" spans="1:2" x14ac:dyDescent="0.25">
      <c r="A195" s="7" t="s">
        <v>17</v>
      </c>
      <c r="B195">
        <v>53</v>
      </c>
    </row>
    <row r="196" spans="1:2" x14ac:dyDescent="0.25">
      <c r="A196" s="7" t="s">
        <v>22</v>
      </c>
      <c r="B196">
        <v>27</v>
      </c>
    </row>
    <row r="197" spans="1:2" x14ac:dyDescent="0.25">
      <c r="A197" s="7" t="s">
        <v>24</v>
      </c>
      <c r="B197">
        <v>61</v>
      </c>
    </row>
    <row r="198" spans="1:2" x14ac:dyDescent="0.25">
      <c r="A198" s="7" t="s">
        <v>27</v>
      </c>
      <c r="B198">
        <v>1</v>
      </c>
    </row>
    <row r="199" spans="1:2" x14ac:dyDescent="0.25">
      <c r="A199" s="7" t="s">
        <v>30</v>
      </c>
      <c r="B199">
        <v>21</v>
      </c>
    </row>
    <row r="200" spans="1:2" x14ac:dyDescent="0.25">
      <c r="A200" s="7" t="s">
        <v>31</v>
      </c>
      <c r="B200">
        <v>1</v>
      </c>
    </row>
    <row r="201" spans="1:2" x14ac:dyDescent="0.25">
      <c r="A201" s="7" t="s">
        <v>33</v>
      </c>
      <c r="B201">
        <v>7</v>
      </c>
    </row>
    <row r="202" spans="1:2" x14ac:dyDescent="0.25">
      <c r="A202" s="7" t="s">
        <v>35</v>
      </c>
      <c r="B202">
        <v>16</v>
      </c>
    </row>
    <row r="203" spans="1:2" x14ac:dyDescent="0.25">
      <c r="A203" s="7" t="s">
        <v>36</v>
      </c>
      <c r="B203">
        <v>16</v>
      </c>
    </row>
    <row r="204" spans="1:2" x14ac:dyDescent="0.25">
      <c r="A204" s="7" t="s">
        <v>41</v>
      </c>
      <c r="B204">
        <v>48</v>
      </c>
    </row>
    <row r="205" spans="1:2" x14ac:dyDescent="0.25">
      <c r="A205" s="7" t="s">
        <v>42</v>
      </c>
      <c r="B205">
        <v>4</v>
      </c>
    </row>
    <row r="206" spans="1:2" x14ac:dyDescent="0.25">
      <c r="A206" s="7" t="s">
        <v>46</v>
      </c>
      <c r="B206">
        <v>27</v>
      </c>
    </row>
    <row r="207" spans="1:2" x14ac:dyDescent="0.25">
      <c r="A207" s="7" t="s">
        <v>48</v>
      </c>
      <c r="B207">
        <v>61</v>
      </c>
    </row>
    <row r="208" spans="1:2" x14ac:dyDescent="0.25">
      <c r="A208" s="6" t="s">
        <v>202</v>
      </c>
      <c r="B208">
        <v>142</v>
      </c>
    </row>
    <row r="209" spans="1:2" x14ac:dyDescent="0.25">
      <c r="A209" s="7" t="s">
        <v>5</v>
      </c>
      <c r="B209">
        <v>14</v>
      </c>
    </row>
    <row r="210" spans="1:2" x14ac:dyDescent="0.25">
      <c r="A210" s="7" t="s">
        <v>20</v>
      </c>
      <c r="B210">
        <v>14</v>
      </c>
    </row>
    <row r="211" spans="1:2" x14ac:dyDescent="0.25">
      <c r="A211" s="7" t="s">
        <v>23</v>
      </c>
      <c r="B211">
        <v>23</v>
      </c>
    </row>
    <row r="212" spans="1:2" x14ac:dyDescent="0.25">
      <c r="A212" s="7" t="s">
        <v>24</v>
      </c>
      <c r="B212">
        <v>14</v>
      </c>
    </row>
    <row r="213" spans="1:2" x14ac:dyDescent="0.25">
      <c r="A213" s="7" t="s">
        <v>30</v>
      </c>
      <c r="B213">
        <v>16</v>
      </c>
    </row>
    <row r="214" spans="1:2" x14ac:dyDescent="0.25">
      <c r="A214" s="7" t="s">
        <v>44</v>
      </c>
      <c r="B214">
        <v>13</v>
      </c>
    </row>
    <row r="215" spans="1:2" x14ac:dyDescent="0.25">
      <c r="A215" s="7" t="s">
        <v>47</v>
      </c>
      <c r="B215">
        <v>28</v>
      </c>
    </row>
    <row r="216" spans="1:2" x14ac:dyDescent="0.25">
      <c r="A216" s="7" t="s">
        <v>48</v>
      </c>
      <c r="B216">
        <v>20</v>
      </c>
    </row>
    <row r="217" spans="1:2" x14ac:dyDescent="0.25">
      <c r="A217" s="6" t="s">
        <v>126</v>
      </c>
      <c r="B217">
        <v>447</v>
      </c>
    </row>
    <row r="218" spans="1:2" x14ac:dyDescent="0.25">
      <c r="A218" s="7" t="s">
        <v>3</v>
      </c>
      <c r="B218">
        <v>32</v>
      </c>
    </row>
    <row r="219" spans="1:2" x14ac:dyDescent="0.25">
      <c r="A219" s="7" t="s">
        <v>5</v>
      </c>
      <c r="B219">
        <v>52</v>
      </c>
    </row>
    <row r="220" spans="1:2" x14ac:dyDescent="0.25">
      <c r="A220" s="7" t="s">
        <v>6</v>
      </c>
      <c r="B220">
        <v>9</v>
      </c>
    </row>
    <row r="221" spans="1:2" x14ac:dyDescent="0.25">
      <c r="A221" s="7" t="s">
        <v>8</v>
      </c>
      <c r="B221">
        <v>22</v>
      </c>
    </row>
    <row r="222" spans="1:2" x14ac:dyDescent="0.25">
      <c r="A222" s="7" t="s">
        <v>9</v>
      </c>
      <c r="B222">
        <v>9</v>
      </c>
    </row>
    <row r="223" spans="1:2" x14ac:dyDescent="0.25">
      <c r="A223" s="7" t="s">
        <v>11</v>
      </c>
      <c r="B223">
        <v>26</v>
      </c>
    </row>
    <row r="224" spans="1:2" x14ac:dyDescent="0.25">
      <c r="A224" s="7" t="s">
        <v>16</v>
      </c>
      <c r="B224">
        <v>1</v>
      </c>
    </row>
    <row r="225" spans="1:2" x14ac:dyDescent="0.25">
      <c r="A225" s="7" t="s">
        <v>17</v>
      </c>
      <c r="B225">
        <v>38</v>
      </c>
    </row>
    <row r="226" spans="1:2" x14ac:dyDescent="0.25">
      <c r="A226" s="7" t="s">
        <v>23</v>
      </c>
      <c r="B226">
        <v>30</v>
      </c>
    </row>
    <row r="227" spans="1:2" x14ac:dyDescent="0.25">
      <c r="A227" s="7" t="s">
        <v>26</v>
      </c>
      <c r="B227">
        <v>8</v>
      </c>
    </row>
    <row r="228" spans="1:2" x14ac:dyDescent="0.25">
      <c r="A228" s="7" t="s">
        <v>28</v>
      </c>
      <c r="B228">
        <v>19</v>
      </c>
    </row>
    <row r="229" spans="1:2" x14ac:dyDescent="0.25">
      <c r="A229" s="7" t="s">
        <v>30</v>
      </c>
      <c r="B229">
        <v>52</v>
      </c>
    </row>
    <row r="230" spans="1:2" x14ac:dyDescent="0.25">
      <c r="A230" s="7" t="s">
        <v>31</v>
      </c>
      <c r="B230">
        <v>5</v>
      </c>
    </row>
    <row r="231" spans="1:2" x14ac:dyDescent="0.25">
      <c r="A231" s="7" t="s">
        <v>32</v>
      </c>
      <c r="B231">
        <v>31</v>
      </c>
    </row>
    <row r="232" spans="1:2" x14ac:dyDescent="0.25">
      <c r="A232" s="7" t="s">
        <v>33</v>
      </c>
      <c r="B232">
        <v>13</v>
      </c>
    </row>
    <row r="233" spans="1:2" x14ac:dyDescent="0.25">
      <c r="A233" s="7" t="s">
        <v>35</v>
      </c>
      <c r="B233">
        <v>29</v>
      </c>
    </row>
    <row r="234" spans="1:2" x14ac:dyDescent="0.25">
      <c r="A234" s="7" t="s">
        <v>41</v>
      </c>
      <c r="B234">
        <v>37</v>
      </c>
    </row>
    <row r="235" spans="1:2" x14ac:dyDescent="0.25">
      <c r="A235" s="7" t="s">
        <v>47</v>
      </c>
      <c r="B235">
        <v>25</v>
      </c>
    </row>
    <row r="236" spans="1:2" x14ac:dyDescent="0.25">
      <c r="A236" s="7" t="s">
        <v>50</v>
      </c>
      <c r="B236">
        <v>9</v>
      </c>
    </row>
    <row r="237" spans="1:2" x14ac:dyDescent="0.25">
      <c r="A237" s="6" t="s">
        <v>178</v>
      </c>
      <c r="B237">
        <v>153</v>
      </c>
    </row>
    <row r="238" spans="1:2" x14ac:dyDescent="0.25">
      <c r="A238" s="7" t="s">
        <v>5</v>
      </c>
      <c r="B238">
        <v>44</v>
      </c>
    </row>
    <row r="239" spans="1:2" x14ac:dyDescent="0.25">
      <c r="A239" s="7" t="s">
        <v>11</v>
      </c>
      <c r="B239">
        <v>5</v>
      </c>
    </row>
    <row r="240" spans="1:2" x14ac:dyDescent="0.25">
      <c r="A240" s="7" t="s">
        <v>12</v>
      </c>
      <c r="B240">
        <v>1</v>
      </c>
    </row>
    <row r="241" spans="1:2" x14ac:dyDescent="0.25">
      <c r="A241" s="7" t="s">
        <v>17</v>
      </c>
      <c r="B241">
        <v>4</v>
      </c>
    </row>
    <row r="242" spans="1:2" x14ac:dyDescent="0.25">
      <c r="A242" s="7" t="s">
        <v>24</v>
      </c>
      <c r="B242">
        <v>17</v>
      </c>
    </row>
    <row r="243" spans="1:2" x14ac:dyDescent="0.25">
      <c r="A243" s="7" t="s">
        <v>30</v>
      </c>
      <c r="B243">
        <v>47</v>
      </c>
    </row>
    <row r="244" spans="1:2" x14ac:dyDescent="0.25">
      <c r="A244" s="7" t="s">
        <v>35</v>
      </c>
      <c r="B244">
        <v>4</v>
      </c>
    </row>
    <row r="245" spans="1:2" x14ac:dyDescent="0.25">
      <c r="A245" s="7" t="s">
        <v>36</v>
      </c>
      <c r="B245">
        <v>2</v>
      </c>
    </row>
    <row r="246" spans="1:2" x14ac:dyDescent="0.25">
      <c r="A246" s="7" t="s">
        <v>41</v>
      </c>
      <c r="B246">
        <v>6</v>
      </c>
    </row>
    <row r="247" spans="1:2" x14ac:dyDescent="0.25">
      <c r="A247" s="7" t="s">
        <v>48</v>
      </c>
      <c r="B247">
        <v>23</v>
      </c>
    </row>
    <row r="248" spans="1:2" x14ac:dyDescent="0.25">
      <c r="A248" s="6" t="s">
        <v>550</v>
      </c>
      <c r="B248">
        <v>336</v>
      </c>
    </row>
    <row r="249" spans="1:2" x14ac:dyDescent="0.25">
      <c r="A249" s="7" t="s">
        <v>2</v>
      </c>
      <c r="B249">
        <v>12</v>
      </c>
    </row>
    <row r="250" spans="1:2" x14ac:dyDescent="0.25">
      <c r="A250" s="7" t="s">
        <v>3</v>
      </c>
      <c r="B250">
        <v>37</v>
      </c>
    </row>
    <row r="251" spans="1:2" x14ac:dyDescent="0.25">
      <c r="A251" s="7" t="s">
        <v>5</v>
      </c>
      <c r="B251">
        <v>29</v>
      </c>
    </row>
    <row r="252" spans="1:2" x14ac:dyDescent="0.25">
      <c r="A252" s="7" t="s">
        <v>6</v>
      </c>
      <c r="B252">
        <v>8</v>
      </c>
    </row>
    <row r="253" spans="1:2" x14ac:dyDescent="0.25">
      <c r="A253" s="7" t="s">
        <v>21</v>
      </c>
      <c r="B253">
        <v>16</v>
      </c>
    </row>
    <row r="254" spans="1:2" x14ac:dyDescent="0.25">
      <c r="A254" s="7" t="s">
        <v>24</v>
      </c>
      <c r="B254">
        <v>48</v>
      </c>
    </row>
    <row r="255" spans="1:2" x14ac:dyDescent="0.25">
      <c r="A255" s="7" t="s">
        <v>27</v>
      </c>
      <c r="B255">
        <v>11</v>
      </c>
    </row>
    <row r="256" spans="1:2" x14ac:dyDescent="0.25">
      <c r="A256" s="7" t="s">
        <v>28</v>
      </c>
      <c r="B256">
        <v>52</v>
      </c>
    </row>
    <row r="257" spans="1:2" x14ac:dyDescent="0.25">
      <c r="A257" s="7" t="s">
        <v>30</v>
      </c>
      <c r="B257">
        <v>30</v>
      </c>
    </row>
    <row r="258" spans="1:2" x14ac:dyDescent="0.25">
      <c r="A258" s="7" t="s">
        <v>31</v>
      </c>
      <c r="B258">
        <v>8</v>
      </c>
    </row>
    <row r="259" spans="1:2" x14ac:dyDescent="0.25">
      <c r="A259" s="7" t="s">
        <v>45</v>
      </c>
      <c r="B259">
        <v>23</v>
      </c>
    </row>
    <row r="260" spans="1:2" x14ac:dyDescent="0.25">
      <c r="A260" s="7" t="s">
        <v>48</v>
      </c>
      <c r="B260">
        <v>62</v>
      </c>
    </row>
    <row r="261" spans="1:2" x14ac:dyDescent="0.25">
      <c r="A261" s="6" t="s">
        <v>103</v>
      </c>
      <c r="B261">
        <v>72</v>
      </c>
    </row>
    <row r="262" spans="1:2" x14ac:dyDescent="0.25">
      <c r="A262" s="7" t="s">
        <v>5</v>
      </c>
      <c r="B262">
        <v>16</v>
      </c>
    </row>
    <row r="263" spans="1:2" x14ac:dyDescent="0.25">
      <c r="A263" s="7" t="s">
        <v>21</v>
      </c>
      <c r="B263">
        <v>17</v>
      </c>
    </row>
    <row r="264" spans="1:2" x14ac:dyDescent="0.25">
      <c r="A264" s="7" t="s">
        <v>30</v>
      </c>
      <c r="B264">
        <v>25</v>
      </c>
    </row>
    <row r="265" spans="1:2" x14ac:dyDescent="0.25">
      <c r="A265" s="7" t="s">
        <v>45</v>
      </c>
      <c r="B265">
        <v>14</v>
      </c>
    </row>
    <row r="266" spans="1:2" x14ac:dyDescent="0.25">
      <c r="A266" s="6" t="s">
        <v>121</v>
      </c>
      <c r="B266">
        <v>348</v>
      </c>
    </row>
    <row r="267" spans="1:2" x14ac:dyDescent="0.25">
      <c r="A267" s="7" t="s">
        <v>2</v>
      </c>
      <c r="B267">
        <v>2</v>
      </c>
    </row>
    <row r="268" spans="1:2" x14ac:dyDescent="0.25">
      <c r="A268" s="7" t="s">
        <v>5</v>
      </c>
      <c r="B268">
        <v>38</v>
      </c>
    </row>
    <row r="269" spans="1:2" x14ac:dyDescent="0.25">
      <c r="A269" s="7" t="s">
        <v>17</v>
      </c>
      <c r="B269">
        <v>18</v>
      </c>
    </row>
    <row r="270" spans="1:2" x14ac:dyDescent="0.25">
      <c r="A270" s="7" t="s">
        <v>20</v>
      </c>
      <c r="B270">
        <v>21</v>
      </c>
    </row>
    <row r="271" spans="1:2" x14ac:dyDescent="0.25">
      <c r="A271" s="7" t="s">
        <v>21</v>
      </c>
      <c r="B271">
        <v>23</v>
      </c>
    </row>
    <row r="272" spans="1:2" x14ac:dyDescent="0.25">
      <c r="A272" s="7" t="s">
        <v>23</v>
      </c>
      <c r="B272">
        <v>13</v>
      </c>
    </row>
    <row r="273" spans="1:2" x14ac:dyDescent="0.25">
      <c r="A273" s="7" t="s">
        <v>24</v>
      </c>
      <c r="B273">
        <v>60</v>
      </c>
    </row>
    <row r="274" spans="1:2" x14ac:dyDescent="0.25">
      <c r="A274" s="7" t="s">
        <v>26</v>
      </c>
      <c r="B274">
        <v>1</v>
      </c>
    </row>
    <row r="275" spans="1:2" x14ac:dyDescent="0.25">
      <c r="A275" s="7" t="s">
        <v>27</v>
      </c>
      <c r="B275">
        <v>11</v>
      </c>
    </row>
    <row r="276" spans="1:2" x14ac:dyDescent="0.25">
      <c r="A276" s="7" t="s">
        <v>30</v>
      </c>
      <c r="B276">
        <v>27</v>
      </c>
    </row>
    <row r="277" spans="1:2" x14ac:dyDescent="0.25">
      <c r="A277" s="7" t="s">
        <v>41</v>
      </c>
      <c r="B277">
        <v>19</v>
      </c>
    </row>
    <row r="278" spans="1:2" x14ac:dyDescent="0.25">
      <c r="A278" s="7" t="s">
        <v>44</v>
      </c>
      <c r="B278">
        <v>22</v>
      </c>
    </row>
    <row r="279" spans="1:2" x14ac:dyDescent="0.25">
      <c r="A279" s="7" t="s">
        <v>45</v>
      </c>
      <c r="B279">
        <v>21</v>
      </c>
    </row>
    <row r="280" spans="1:2" x14ac:dyDescent="0.25">
      <c r="A280" s="7" t="s">
        <v>47</v>
      </c>
      <c r="B280">
        <v>10</v>
      </c>
    </row>
    <row r="281" spans="1:2" x14ac:dyDescent="0.25">
      <c r="A281" s="7" t="s">
        <v>48</v>
      </c>
      <c r="B281">
        <v>61</v>
      </c>
    </row>
    <row r="282" spans="1:2" x14ac:dyDescent="0.25">
      <c r="A282" s="7" t="s">
        <v>50</v>
      </c>
      <c r="B282">
        <v>1</v>
      </c>
    </row>
    <row r="283" spans="1:2" x14ac:dyDescent="0.25">
      <c r="A283" s="6" t="s">
        <v>146</v>
      </c>
      <c r="B283">
        <v>195</v>
      </c>
    </row>
    <row r="284" spans="1:2" x14ac:dyDescent="0.25">
      <c r="A284" s="7" t="s">
        <v>4</v>
      </c>
      <c r="B284">
        <v>14</v>
      </c>
    </row>
    <row r="285" spans="1:2" x14ac:dyDescent="0.25">
      <c r="A285" s="7" t="s">
        <v>5</v>
      </c>
      <c r="B285">
        <v>32</v>
      </c>
    </row>
    <row r="286" spans="1:2" x14ac:dyDescent="0.25">
      <c r="A286" s="7" t="s">
        <v>12</v>
      </c>
      <c r="B286">
        <v>49</v>
      </c>
    </row>
    <row r="287" spans="1:2" x14ac:dyDescent="0.25">
      <c r="A287" s="7" t="s">
        <v>29</v>
      </c>
      <c r="B287">
        <v>16</v>
      </c>
    </row>
    <row r="288" spans="1:2" x14ac:dyDescent="0.25">
      <c r="A288" s="7" t="s">
        <v>30</v>
      </c>
      <c r="B288">
        <v>33</v>
      </c>
    </row>
    <row r="289" spans="1:2" x14ac:dyDescent="0.25">
      <c r="A289" s="7" t="s">
        <v>36</v>
      </c>
      <c r="B289">
        <v>51</v>
      </c>
    </row>
    <row r="290" spans="1:2" x14ac:dyDescent="0.25">
      <c r="A290" s="6" t="s">
        <v>651</v>
      </c>
      <c r="B290">
        <v>267</v>
      </c>
    </row>
    <row r="291" spans="1:2" x14ac:dyDescent="0.25">
      <c r="A291" s="7" t="s">
        <v>5</v>
      </c>
      <c r="B291">
        <v>24</v>
      </c>
    </row>
    <row r="292" spans="1:2" x14ac:dyDescent="0.25">
      <c r="A292" s="7" t="s">
        <v>13</v>
      </c>
      <c r="B292">
        <v>4</v>
      </c>
    </row>
    <row r="293" spans="1:2" x14ac:dyDescent="0.25">
      <c r="A293" s="7" t="s">
        <v>17</v>
      </c>
      <c r="B293">
        <v>30</v>
      </c>
    </row>
    <row r="294" spans="1:2" x14ac:dyDescent="0.25">
      <c r="A294" s="7" t="s">
        <v>23</v>
      </c>
      <c r="B294">
        <v>10</v>
      </c>
    </row>
    <row r="295" spans="1:2" x14ac:dyDescent="0.25">
      <c r="A295" s="7" t="s">
        <v>24</v>
      </c>
      <c r="B295">
        <v>62</v>
      </c>
    </row>
    <row r="296" spans="1:2" x14ac:dyDescent="0.25">
      <c r="A296" s="7" t="s">
        <v>30</v>
      </c>
      <c r="B296">
        <v>24</v>
      </c>
    </row>
    <row r="297" spans="1:2" x14ac:dyDescent="0.25">
      <c r="A297" s="7" t="s">
        <v>37</v>
      </c>
      <c r="B297">
        <v>6</v>
      </c>
    </row>
    <row r="298" spans="1:2" x14ac:dyDescent="0.25">
      <c r="A298" s="7" t="s">
        <v>41</v>
      </c>
      <c r="B298">
        <v>33</v>
      </c>
    </row>
    <row r="299" spans="1:2" x14ac:dyDescent="0.25">
      <c r="A299" s="7" t="s">
        <v>47</v>
      </c>
      <c r="B299">
        <v>14</v>
      </c>
    </row>
    <row r="300" spans="1:2" x14ac:dyDescent="0.25">
      <c r="A300" s="7" t="s">
        <v>48</v>
      </c>
      <c r="B300">
        <v>60</v>
      </c>
    </row>
    <row r="301" spans="1:2" x14ac:dyDescent="0.25">
      <c r="A301" s="6" t="s">
        <v>90</v>
      </c>
      <c r="B301">
        <v>337</v>
      </c>
    </row>
    <row r="302" spans="1:2" x14ac:dyDescent="0.25">
      <c r="A302" s="7" t="s">
        <v>5</v>
      </c>
      <c r="B302">
        <v>25</v>
      </c>
    </row>
    <row r="303" spans="1:2" x14ac:dyDescent="0.25">
      <c r="A303" s="7" t="s">
        <v>12</v>
      </c>
      <c r="B303">
        <v>51</v>
      </c>
    </row>
    <row r="304" spans="1:2" x14ac:dyDescent="0.25">
      <c r="A304" s="7" t="s">
        <v>23</v>
      </c>
      <c r="B304">
        <v>20</v>
      </c>
    </row>
    <row r="305" spans="1:2" x14ac:dyDescent="0.25">
      <c r="A305" s="7" t="s">
        <v>24</v>
      </c>
      <c r="B305">
        <v>24</v>
      </c>
    </row>
    <row r="306" spans="1:2" x14ac:dyDescent="0.25">
      <c r="A306" s="7" t="s">
        <v>25</v>
      </c>
      <c r="B306">
        <v>36</v>
      </c>
    </row>
    <row r="307" spans="1:2" x14ac:dyDescent="0.25">
      <c r="A307" s="7" t="s">
        <v>30</v>
      </c>
      <c r="B307">
        <v>28</v>
      </c>
    </row>
    <row r="308" spans="1:2" x14ac:dyDescent="0.25">
      <c r="A308" s="7" t="s">
        <v>36</v>
      </c>
      <c r="B308">
        <v>56</v>
      </c>
    </row>
    <row r="309" spans="1:2" x14ac:dyDescent="0.25">
      <c r="A309" s="7" t="s">
        <v>47</v>
      </c>
      <c r="B309">
        <v>19</v>
      </c>
    </row>
    <row r="310" spans="1:2" x14ac:dyDescent="0.25">
      <c r="A310" s="7" t="s">
        <v>48</v>
      </c>
      <c r="B310">
        <v>44</v>
      </c>
    </row>
    <row r="311" spans="1:2" x14ac:dyDescent="0.25">
      <c r="A311" s="7" t="s">
        <v>49</v>
      </c>
      <c r="B311">
        <v>34</v>
      </c>
    </row>
    <row r="312" spans="1:2" x14ac:dyDescent="0.25">
      <c r="A312" s="6" t="s">
        <v>132</v>
      </c>
      <c r="B312">
        <v>233</v>
      </c>
    </row>
    <row r="313" spans="1:2" x14ac:dyDescent="0.25">
      <c r="A313" s="7" t="s">
        <v>5</v>
      </c>
      <c r="B313">
        <v>27</v>
      </c>
    </row>
    <row r="314" spans="1:2" x14ac:dyDescent="0.25">
      <c r="A314" s="7" t="s">
        <v>17</v>
      </c>
      <c r="B314">
        <v>36</v>
      </c>
    </row>
    <row r="315" spans="1:2" x14ac:dyDescent="0.25">
      <c r="A315" s="7" t="s">
        <v>18</v>
      </c>
      <c r="B315">
        <v>12</v>
      </c>
    </row>
    <row r="316" spans="1:2" x14ac:dyDescent="0.25">
      <c r="A316" s="7" t="s">
        <v>24</v>
      </c>
      <c r="B316">
        <v>47</v>
      </c>
    </row>
    <row r="317" spans="1:2" x14ac:dyDescent="0.25">
      <c r="A317" s="7" t="s">
        <v>30</v>
      </c>
      <c r="B317">
        <v>20</v>
      </c>
    </row>
    <row r="318" spans="1:2" x14ac:dyDescent="0.25">
      <c r="A318" s="7" t="s">
        <v>39</v>
      </c>
      <c r="B318">
        <v>1</v>
      </c>
    </row>
    <row r="319" spans="1:2" x14ac:dyDescent="0.25">
      <c r="A319" s="7" t="s">
        <v>41</v>
      </c>
      <c r="B319">
        <v>29</v>
      </c>
    </row>
    <row r="320" spans="1:2" x14ac:dyDescent="0.25">
      <c r="A320" s="7" t="s">
        <v>46</v>
      </c>
      <c r="B320">
        <v>4</v>
      </c>
    </row>
    <row r="321" spans="1:2" x14ac:dyDescent="0.25">
      <c r="A321" s="7" t="s">
        <v>48</v>
      </c>
      <c r="B321">
        <v>57</v>
      </c>
    </row>
    <row r="322" spans="1:2" x14ac:dyDescent="0.25">
      <c r="A322" s="6" t="s">
        <v>390</v>
      </c>
      <c r="B322">
        <v>341</v>
      </c>
    </row>
    <row r="323" spans="1:2" x14ac:dyDescent="0.25">
      <c r="A323" s="7" t="s">
        <v>5</v>
      </c>
      <c r="B323">
        <v>59</v>
      </c>
    </row>
    <row r="324" spans="1:2" x14ac:dyDescent="0.25">
      <c r="A324" s="7" t="s">
        <v>12</v>
      </c>
      <c r="B324">
        <v>93</v>
      </c>
    </row>
    <row r="325" spans="1:2" x14ac:dyDescent="0.25">
      <c r="A325" s="7" t="s">
        <v>18</v>
      </c>
      <c r="B325">
        <v>11</v>
      </c>
    </row>
    <row r="326" spans="1:2" x14ac:dyDescent="0.25">
      <c r="A326" s="7" t="s">
        <v>22</v>
      </c>
      <c r="B326">
        <v>10</v>
      </c>
    </row>
    <row r="327" spans="1:2" x14ac:dyDescent="0.25">
      <c r="A327" s="7" t="s">
        <v>30</v>
      </c>
      <c r="B327">
        <v>43</v>
      </c>
    </row>
    <row r="328" spans="1:2" x14ac:dyDescent="0.25">
      <c r="A328" s="7" t="s">
        <v>36</v>
      </c>
      <c r="B328">
        <v>102</v>
      </c>
    </row>
    <row r="329" spans="1:2" x14ac:dyDescent="0.25">
      <c r="A329" s="7" t="s">
        <v>42</v>
      </c>
      <c r="B329">
        <v>6</v>
      </c>
    </row>
    <row r="330" spans="1:2" x14ac:dyDescent="0.25">
      <c r="A330" s="7" t="s">
        <v>46</v>
      </c>
      <c r="B330">
        <v>17</v>
      </c>
    </row>
    <row r="331" spans="1:2" x14ac:dyDescent="0.25">
      <c r="A331" s="6" t="s">
        <v>75</v>
      </c>
      <c r="B331">
        <v>354</v>
      </c>
    </row>
    <row r="332" spans="1:2" x14ac:dyDescent="0.25">
      <c r="A332" s="7" t="s">
        <v>3</v>
      </c>
      <c r="B332">
        <v>26</v>
      </c>
    </row>
    <row r="333" spans="1:2" x14ac:dyDescent="0.25">
      <c r="A333" s="7" t="s">
        <v>11</v>
      </c>
      <c r="B333">
        <v>21</v>
      </c>
    </row>
    <row r="334" spans="1:2" x14ac:dyDescent="0.25">
      <c r="A334" s="7" t="s">
        <v>12</v>
      </c>
      <c r="B334">
        <v>50</v>
      </c>
    </row>
    <row r="335" spans="1:2" x14ac:dyDescent="0.25">
      <c r="A335" s="7" t="s">
        <v>18</v>
      </c>
      <c r="B335">
        <v>9</v>
      </c>
    </row>
    <row r="336" spans="1:2" x14ac:dyDescent="0.25">
      <c r="A336" s="7" t="s">
        <v>21</v>
      </c>
      <c r="B336">
        <v>1</v>
      </c>
    </row>
    <row r="337" spans="1:2" x14ac:dyDescent="0.25">
      <c r="A337" s="7" t="s">
        <v>24</v>
      </c>
      <c r="B337">
        <v>65</v>
      </c>
    </row>
    <row r="338" spans="1:2" x14ac:dyDescent="0.25">
      <c r="A338" s="7" t="s">
        <v>28</v>
      </c>
      <c r="B338">
        <v>33</v>
      </c>
    </row>
    <row r="339" spans="1:2" x14ac:dyDescent="0.25">
      <c r="A339" s="7" t="s">
        <v>35</v>
      </c>
      <c r="B339">
        <v>20</v>
      </c>
    </row>
    <row r="340" spans="1:2" x14ac:dyDescent="0.25">
      <c r="A340" s="7" t="s">
        <v>36</v>
      </c>
      <c r="B340">
        <v>53</v>
      </c>
    </row>
    <row r="341" spans="1:2" x14ac:dyDescent="0.25">
      <c r="A341" s="7" t="s">
        <v>42</v>
      </c>
      <c r="B341">
        <v>8</v>
      </c>
    </row>
    <row r="342" spans="1:2" x14ac:dyDescent="0.25">
      <c r="A342" s="7" t="s">
        <v>45</v>
      </c>
      <c r="B342">
        <v>1</v>
      </c>
    </row>
    <row r="343" spans="1:2" x14ac:dyDescent="0.25">
      <c r="A343" s="7" t="s">
        <v>48</v>
      </c>
      <c r="B343">
        <v>67</v>
      </c>
    </row>
    <row r="344" spans="1:2" x14ac:dyDescent="0.25">
      <c r="A344" s="6" t="s">
        <v>357</v>
      </c>
      <c r="B344">
        <v>260</v>
      </c>
    </row>
    <row r="345" spans="1:2" x14ac:dyDescent="0.25">
      <c r="A345" s="7" t="s">
        <v>3</v>
      </c>
      <c r="B345">
        <v>24</v>
      </c>
    </row>
    <row r="346" spans="1:2" x14ac:dyDescent="0.25">
      <c r="A346" s="7" t="s">
        <v>5</v>
      </c>
      <c r="B346">
        <v>13</v>
      </c>
    </row>
    <row r="347" spans="1:2" x14ac:dyDescent="0.25">
      <c r="A347" s="7" t="s">
        <v>17</v>
      </c>
      <c r="B347">
        <v>27</v>
      </c>
    </row>
    <row r="348" spans="1:2" x14ac:dyDescent="0.25">
      <c r="A348" s="7" t="s">
        <v>20</v>
      </c>
      <c r="B348">
        <v>26</v>
      </c>
    </row>
    <row r="349" spans="1:2" x14ac:dyDescent="0.25">
      <c r="A349" s="7" t="s">
        <v>23</v>
      </c>
      <c r="B349">
        <v>9</v>
      </c>
    </row>
    <row r="350" spans="1:2" x14ac:dyDescent="0.25">
      <c r="A350" s="7" t="s">
        <v>24</v>
      </c>
      <c r="B350">
        <v>23</v>
      </c>
    </row>
    <row r="351" spans="1:2" x14ac:dyDescent="0.25">
      <c r="A351" s="7" t="s">
        <v>28</v>
      </c>
      <c r="B351">
        <v>19</v>
      </c>
    </row>
    <row r="352" spans="1:2" x14ac:dyDescent="0.25">
      <c r="A352" s="7" t="s">
        <v>29</v>
      </c>
      <c r="B352">
        <v>1</v>
      </c>
    </row>
    <row r="353" spans="1:2" x14ac:dyDescent="0.25">
      <c r="A353" s="7" t="s">
        <v>30</v>
      </c>
      <c r="B353">
        <v>19</v>
      </c>
    </row>
    <row r="354" spans="1:2" x14ac:dyDescent="0.25">
      <c r="A354" s="7" t="s">
        <v>41</v>
      </c>
      <c r="B354">
        <v>32</v>
      </c>
    </row>
    <row r="355" spans="1:2" x14ac:dyDescent="0.25">
      <c r="A355" s="7" t="s">
        <v>42</v>
      </c>
      <c r="B355">
        <v>7</v>
      </c>
    </row>
    <row r="356" spans="1:2" x14ac:dyDescent="0.25">
      <c r="A356" s="7" t="s">
        <v>44</v>
      </c>
      <c r="B356">
        <v>29</v>
      </c>
    </row>
    <row r="357" spans="1:2" x14ac:dyDescent="0.25">
      <c r="A357" s="7" t="s">
        <v>47</v>
      </c>
      <c r="B357">
        <v>11</v>
      </c>
    </row>
    <row r="358" spans="1:2" x14ac:dyDescent="0.25">
      <c r="A358" s="7" t="s">
        <v>48</v>
      </c>
      <c r="B358">
        <v>16</v>
      </c>
    </row>
    <row r="359" spans="1:2" x14ac:dyDescent="0.25">
      <c r="A359" s="7" t="s">
        <v>50</v>
      </c>
      <c r="B359">
        <v>4</v>
      </c>
    </row>
    <row r="360" spans="1:2" x14ac:dyDescent="0.25">
      <c r="A360" s="6" t="s">
        <v>84</v>
      </c>
      <c r="B360">
        <v>217</v>
      </c>
    </row>
    <row r="361" spans="1:2" x14ac:dyDescent="0.25">
      <c r="A361" s="7" t="s">
        <v>14</v>
      </c>
      <c r="B361">
        <v>1</v>
      </c>
    </row>
    <row r="362" spans="1:2" x14ac:dyDescent="0.25">
      <c r="A362" s="7" t="s">
        <v>17</v>
      </c>
      <c r="B362">
        <v>39</v>
      </c>
    </row>
    <row r="363" spans="1:2" x14ac:dyDescent="0.25">
      <c r="A363" s="7" t="s">
        <v>22</v>
      </c>
      <c r="B363">
        <v>1</v>
      </c>
    </row>
    <row r="364" spans="1:2" x14ac:dyDescent="0.25">
      <c r="A364" s="7" t="s">
        <v>23</v>
      </c>
      <c r="B364">
        <v>34</v>
      </c>
    </row>
    <row r="365" spans="1:2" x14ac:dyDescent="0.25">
      <c r="A365" s="7" t="s">
        <v>25</v>
      </c>
      <c r="B365">
        <v>32</v>
      </c>
    </row>
    <row r="366" spans="1:2" x14ac:dyDescent="0.25">
      <c r="A366" s="7" t="s">
        <v>38</v>
      </c>
      <c r="B366">
        <v>2</v>
      </c>
    </row>
    <row r="367" spans="1:2" x14ac:dyDescent="0.25">
      <c r="A367" s="7" t="s">
        <v>41</v>
      </c>
      <c r="B367">
        <v>38</v>
      </c>
    </row>
    <row r="368" spans="1:2" x14ac:dyDescent="0.25">
      <c r="A368" s="7" t="s">
        <v>46</v>
      </c>
      <c r="B368">
        <v>2</v>
      </c>
    </row>
    <row r="369" spans="1:2" x14ac:dyDescent="0.25">
      <c r="A369" s="7" t="s">
        <v>47</v>
      </c>
      <c r="B369">
        <v>36</v>
      </c>
    </row>
    <row r="370" spans="1:2" x14ac:dyDescent="0.25">
      <c r="A370" s="7" t="s">
        <v>49</v>
      </c>
      <c r="B370">
        <v>32</v>
      </c>
    </row>
    <row r="371" spans="1:2" x14ac:dyDescent="0.25">
      <c r="A371" s="6" t="s">
        <v>2930</v>
      </c>
      <c r="B371">
        <v>6</v>
      </c>
    </row>
    <row r="372" spans="1:2" x14ac:dyDescent="0.25">
      <c r="A372" s="7" t="s">
        <v>5</v>
      </c>
      <c r="B372">
        <v>1</v>
      </c>
    </row>
    <row r="373" spans="1:2" x14ac:dyDescent="0.25">
      <c r="A373" s="7" t="s">
        <v>11</v>
      </c>
      <c r="B373">
        <v>1</v>
      </c>
    </row>
    <row r="374" spans="1:2" x14ac:dyDescent="0.25">
      <c r="A374" s="7" t="s">
        <v>16</v>
      </c>
      <c r="B374">
        <v>1</v>
      </c>
    </row>
    <row r="375" spans="1:2" x14ac:dyDescent="0.25">
      <c r="A375" s="7" t="s">
        <v>30</v>
      </c>
      <c r="B375">
        <v>2</v>
      </c>
    </row>
    <row r="376" spans="1:2" x14ac:dyDescent="0.25">
      <c r="A376" s="7" t="s">
        <v>40</v>
      </c>
      <c r="B376">
        <v>1</v>
      </c>
    </row>
    <row r="377" spans="1:2" x14ac:dyDescent="0.25">
      <c r="A377" s="6" t="s">
        <v>137</v>
      </c>
      <c r="B377">
        <v>566</v>
      </c>
    </row>
    <row r="378" spans="1:2" x14ac:dyDescent="0.25">
      <c r="A378" s="7" t="s">
        <v>5</v>
      </c>
      <c r="B378">
        <v>41</v>
      </c>
    </row>
    <row r="379" spans="1:2" x14ac:dyDescent="0.25">
      <c r="A379" s="7" t="s">
        <v>9</v>
      </c>
      <c r="B379">
        <v>18</v>
      </c>
    </row>
    <row r="380" spans="1:2" x14ac:dyDescent="0.25">
      <c r="A380" s="7" t="s">
        <v>12</v>
      </c>
      <c r="B380">
        <v>78</v>
      </c>
    </row>
    <row r="381" spans="1:2" x14ac:dyDescent="0.25">
      <c r="A381" s="7" t="s">
        <v>15</v>
      </c>
      <c r="B381">
        <v>27</v>
      </c>
    </row>
    <row r="382" spans="1:2" x14ac:dyDescent="0.25">
      <c r="A382" s="7" t="s">
        <v>24</v>
      </c>
      <c r="B382">
        <v>61</v>
      </c>
    </row>
    <row r="383" spans="1:2" x14ac:dyDescent="0.25">
      <c r="A383" s="7" t="s">
        <v>25</v>
      </c>
      <c r="B383">
        <v>30</v>
      </c>
    </row>
    <row r="384" spans="1:2" x14ac:dyDescent="0.25">
      <c r="A384" s="7" t="s">
        <v>30</v>
      </c>
      <c r="B384">
        <v>49</v>
      </c>
    </row>
    <row r="385" spans="1:2" x14ac:dyDescent="0.25">
      <c r="A385" s="7" t="s">
        <v>33</v>
      </c>
      <c r="B385">
        <v>17</v>
      </c>
    </row>
    <row r="386" spans="1:2" x14ac:dyDescent="0.25">
      <c r="A386" s="7" t="s">
        <v>36</v>
      </c>
      <c r="B386">
        <v>105</v>
      </c>
    </row>
    <row r="387" spans="1:2" x14ac:dyDescent="0.25">
      <c r="A387" s="7" t="s">
        <v>39</v>
      </c>
      <c r="B387">
        <v>16</v>
      </c>
    </row>
    <row r="388" spans="1:2" x14ac:dyDescent="0.25">
      <c r="A388" s="7" t="s">
        <v>40</v>
      </c>
      <c r="B388">
        <v>2</v>
      </c>
    </row>
    <row r="389" spans="1:2" x14ac:dyDescent="0.25">
      <c r="A389" s="7" t="s">
        <v>48</v>
      </c>
      <c r="B389">
        <v>82</v>
      </c>
    </row>
    <row r="390" spans="1:2" x14ac:dyDescent="0.25">
      <c r="A390" s="7" t="s">
        <v>49</v>
      </c>
      <c r="B390">
        <v>40</v>
      </c>
    </row>
    <row r="391" spans="1:2" x14ac:dyDescent="0.25">
      <c r="A391" s="6" t="s">
        <v>161</v>
      </c>
      <c r="B391">
        <v>195</v>
      </c>
    </row>
    <row r="392" spans="1:2" x14ac:dyDescent="0.25">
      <c r="A392" s="7" t="s">
        <v>2</v>
      </c>
      <c r="B392">
        <v>5</v>
      </c>
    </row>
    <row r="393" spans="1:2" x14ac:dyDescent="0.25">
      <c r="A393" s="7" t="s">
        <v>4</v>
      </c>
      <c r="B393">
        <v>4</v>
      </c>
    </row>
    <row r="394" spans="1:2" x14ac:dyDescent="0.25">
      <c r="A394" s="7" t="s">
        <v>5</v>
      </c>
      <c r="B394">
        <v>40</v>
      </c>
    </row>
    <row r="395" spans="1:2" x14ac:dyDescent="0.25">
      <c r="A395" s="7" t="s">
        <v>7</v>
      </c>
      <c r="B395">
        <v>19</v>
      </c>
    </row>
    <row r="396" spans="1:2" x14ac:dyDescent="0.25">
      <c r="A396" s="7" t="s">
        <v>9</v>
      </c>
      <c r="B396">
        <v>1</v>
      </c>
    </row>
    <row r="397" spans="1:2" x14ac:dyDescent="0.25">
      <c r="A397" s="7" t="s">
        <v>12</v>
      </c>
      <c r="B397">
        <v>16</v>
      </c>
    </row>
    <row r="398" spans="1:2" x14ac:dyDescent="0.25">
      <c r="A398" s="7" t="s">
        <v>23</v>
      </c>
      <c r="B398">
        <v>9</v>
      </c>
    </row>
    <row r="399" spans="1:2" x14ac:dyDescent="0.25">
      <c r="A399" s="7" t="s">
        <v>26</v>
      </c>
      <c r="B399">
        <v>11</v>
      </c>
    </row>
    <row r="400" spans="1:2" x14ac:dyDescent="0.25">
      <c r="A400" s="7" t="s">
        <v>27</v>
      </c>
      <c r="B400">
        <v>3</v>
      </c>
    </row>
    <row r="401" spans="1:2" x14ac:dyDescent="0.25">
      <c r="A401" s="7" t="s">
        <v>29</v>
      </c>
      <c r="B401">
        <v>4</v>
      </c>
    </row>
    <row r="402" spans="1:2" x14ac:dyDescent="0.25">
      <c r="A402" s="7" t="s">
        <v>30</v>
      </c>
      <c r="B402">
        <v>38</v>
      </c>
    </row>
    <row r="403" spans="1:2" x14ac:dyDescent="0.25">
      <c r="A403" s="7" t="s">
        <v>33</v>
      </c>
      <c r="B403">
        <v>3</v>
      </c>
    </row>
    <row r="404" spans="1:2" x14ac:dyDescent="0.25">
      <c r="A404" s="7" t="s">
        <v>36</v>
      </c>
      <c r="B404">
        <v>19</v>
      </c>
    </row>
    <row r="405" spans="1:2" x14ac:dyDescent="0.25">
      <c r="A405" s="7" t="s">
        <v>40</v>
      </c>
      <c r="B405">
        <v>1</v>
      </c>
    </row>
    <row r="406" spans="1:2" x14ac:dyDescent="0.25">
      <c r="A406" s="7" t="s">
        <v>41</v>
      </c>
      <c r="B406">
        <v>2</v>
      </c>
    </row>
    <row r="407" spans="1:2" x14ac:dyDescent="0.25">
      <c r="A407" s="7" t="s">
        <v>47</v>
      </c>
      <c r="B407">
        <v>11</v>
      </c>
    </row>
    <row r="408" spans="1:2" x14ac:dyDescent="0.25">
      <c r="A408" s="7" t="s">
        <v>50</v>
      </c>
      <c r="B408">
        <v>9</v>
      </c>
    </row>
    <row r="409" spans="1:2" x14ac:dyDescent="0.25">
      <c r="A409" s="6" t="s">
        <v>51</v>
      </c>
    </row>
    <row r="410" spans="1:2" x14ac:dyDescent="0.25">
      <c r="A410" s="7" t="s">
        <v>51</v>
      </c>
    </row>
    <row r="411" spans="1:2" x14ac:dyDescent="0.25">
      <c r="A411" s="6" t="s">
        <v>52</v>
      </c>
      <c r="B411">
        <v>9152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3A926-7A05-FE4D-9E32-0B969A5F3B65}">
  <dimension ref="A1:B27"/>
  <sheetViews>
    <sheetView zoomScale="200" zoomScaleNormal="200" workbookViewId="0">
      <selection activeCell="B17" sqref="B17"/>
    </sheetView>
  </sheetViews>
  <sheetFormatPr defaultColWidth="11.42578125" defaultRowHeight="15" x14ac:dyDescent="0.25"/>
  <cols>
    <col min="1" max="1" width="12.28515625" bestFit="1" customWidth="1"/>
    <col min="2" max="2" width="16" bestFit="1" customWidth="1"/>
  </cols>
  <sheetData>
    <row r="1" spans="1:2" x14ac:dyDescent="0.25">
      <c r="A1" s="5" t="s">
        <v>14994</v>
      </c>
      <c r="B1" t="s">
        <v>14993</v>
      </c>
    </row>
    <row r="2" spans="1:2" x14ac:dyDescent="0.25">
      <c r="A2" s="5" t="s">
        <v>14995</v>
      </c>
      <c r="B2" t="s">
        <v>14996</v>
      </c>
    </row>
    <row r="4" spans="1:2" x14ac:dyDescent="0.25">
      <c r="A4" s="5" t="s">
        <v>0</v>
      </c>
      <c r="B4" t="s">
        <v>14997</v>
      </c>
    </row>
    <row r="5" spans="1:2" x14ac:dyDescent="0.25">
      <c r="A5" s="6">
        <v>2</v>
      </c>
      <c r="B5">
        <v>538</v>
      </c>
    </row>
    <row r="6" spans="1:2" x14ac:dyDescent="0.25">
      <c r="A6" s="6">
        <v>5</v>
      </c>
      <c r="B6">
        <v>223</v>
      </c>
    </row>
    <row r="7" spans="1:2" x14ac:dyDescent="0.25">
      <c r="A7" s="6">
        <v>6</v>
      </c>
      <c r="B7">
        <v>189</v>
      </c>
    </row>
    <row r="8" spans="1:2" x14ac:dyDescent="0.25">
      <c r="A8" s="6">
        <v>7</v>
      </c>
      <c r="B8">
        <v>223</v>
      </c>
    </row>
    <row r="9" spans="1:2" x14ac:dyDescent="0.25">
      <c r="A9" s="6">
        <v>8</v>
      </c>
      <c r="B9">
        <v>145</v>
      </c>
    </row>
    <row r="10" spans="1:2" x14ac:dyDescent="0.25">
      <c r="A10" s="6">
        <v>10</v>
      </c>
      <c r="B10">
        <v>673</v>
      </c>
    </row>
    <row r="11" spans="1:2" x14ac:dyDescent="0.25">
      <c r="A11" s="6">
        <v>11</v>
      </c>
      <c r="B11">
        <v>1037</v>
      </c>
    </row>
    <row r="12" spans="1:2" x14ac:dyDescent="0.25">
      <c r="A12" s="6">
        <v>14</v>
      </c>
      <c r="B12">
        <v>83</v>
      </c>
    </row>
    <row r="13" spans="1:2" x14ac:dyDescent="0.25">
      <c r="A13" s="6">
        <v>16</v>
      </c>
      <c r="B13">
        <v>380</v>
      </c>
    </row>
    <row r="14" spans="1:2" x14ac:dyDescent="0.25">
      <c r="A14" s="6">
        <v>18</v>
      </c>
      <c r="B14">
        <v>165</v>
      </c>
    </row>
    <row r="15" spans="1:2" x14ac:dyDescent="0.25">
      <c r="A15" s="6">
        <v>19</v>
      </c>
      <c r="B15">
        <v>238</v>
      </c>
    </row>
    <row r="16" spans="1:2" x14ac:dyDescent="0.25">
      <c r="A16" s="6">
        <v>21</v>
      </c>
      <c r="B16">
        <v>1101</v>
      </c>
    </row>
    <row r="17" spans="1:2" x14ac:dyDescent="0.25">
      <c r="A17" s="6">
        <v>23</v>
      </c>
      <c r="B17">
        <v>221</v>
      </c>
    </row>
    <row r="18" spans="1:2" x14ac:dyDescent="0.25">
      <c r="A18" s="6">
        <v>24</v>
      </c>
      <c r="B18">
        <v>381</v>
      </c>
    </row>
    <row r="19" spans="1:2" x14ac:dyDescent="0.25">
      <c r="A19" s="6">
        <v>25</v>
      </c>
      <c r="B19">
        <v>307</v>
      </c>
    </row>
    <row r="20" spans="1:2" x14ac:dyDescent="0.25">
      <c r="A20" s="6">
        <v>26</v>
      </c>
      <c r="B20">
        <v>605</v>
      </c>
    </row>
    <row r="21" spans="1:2" x14ac:dyDescent="0.25">
      <c r="A21" s="6">
        <v>27</v>
      </c>
      <c r="B21">
        <v>266</v>
      </c>
    </row>
    <row r="22" spans="1:2" x14ac:dyDescent="0.25">
      <c r="A22" s="6">
        <v>28</v>
      </c>
      <c r="B22">
        <v>248</v>
      </c>
    </row>
    <row r="23" spans="1:2" x14ac:dyDescent="0.25">
      <c r="A23" s="6">
        <v>29</v>
      </c>
      <c r="B23">
        <v>905</v>
      </c>
    </row>
    <row r="24" spans="1:2" x14ac:dyDescent="0.25">
      <c r="A24" s="6">
        <v>31</v>
      </c>
      <c r="B24">
        <v>2771</v>
      </c>
    </row>
    <row r="25" spans="1:2" x14ac:dyDescent="0.25">
      <c r="A25" s="6">
        <v>32</v>
      </c>
      <c r="B25">
        <v>304</v>
      </c>
    </row>
    <row r="26" spans="1:2" x14ac:dyDescent="0.25">
      <c r="A26" s="6" t="s">
        <v>51</v>
      </c>
    </row>
    <row r="27" spans="1:2" x14ac:dyDescent="0.25">
      <c r="A27" s="6" t="s">
        <v>52</v>
      </c>
      <c r="B27">
        <v>11003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2F72-5D23-FD43-8DBA-A43B26E36687}">
  <dimension ref="A4:B30"/>
  <sheetViews>
    <sheetView workbookViewId="0">
      <selection activeCell="B9" sqref="B9"/>
    </sheetView>
  </sheetViews>
  <sheetFormatPr defaultColWidth="11.42578125" defaultRowHeight="15" x14ac:dyDescent="0.25"/>
  <cols>
    <col min="1" max="1" width="12.28515625" bestFit="1" customWidth="1"/>
    <col min="2" max="2" width="19.140625" bestFit="1" customWidth="1"/>
  </cols>
  <sheetData>
    <row r="4" spans="1:2" x14ac:dyDescent="0.25">
      <c r="A4" s="5" t="s">
        <v>14994</v>
      </c>
      <c r="B4" t="s">
        <v>14993</v>
      </c>
    </row>
    <row r="5" spans="1:2" x14ac:dyDescent="0.25">
      <c r="A5" s="5" t="s">
        <v>14995</v>
      </c>
      <c r="B5" t="s">
        <v>14993</v>
      </c>
    </row>
    <row r="7" spans="1:2" x14ac:dyDescent="0.25">
      <c r="A7" s="5" t="s">
        <v>0</v>
      </c>
      <c r="B7" t="s">
        <v>14998</v>
      </c>
    </row>
    <row r="8" spans="1:2" x14ac:dyDescent="0.25">
      <c r="A8" s="6">
        <v>2</v>
      </c>
      <c r="B8" s="34">
        <v>0.28161617013279416</v>
      </c>
    </row>
    <row r="9" spans="1:2" x14ac:dyDescent="0.25">
      <c r="A9" s="6">
        <v>5</v>
      </c>
      <c r="B9" s="34">
        <v>0.31514455782312928</v>
      </c>
    </row>
    <row r="10" spans="1:2" x14ac:dyDescent="0.25">
      <c r="A10" s="6">
        <v>6</v>
      </c>
      <c r="B10" s="34">
        <v>0.28608965311092965</v>
      </c>
    </row>
    <row r="11" spans="1:2" x14ac:dyDescent="0.25">
      <c r="A11" s="6">
        <v>7</v>
      </c>
      <c r="B11" s="34">
        <v>0.42011948698390345</v>
      </c>
    </row>
    <row r="12" spans="1:2" x14ac:dyDescent="0.25">
      <c r="A12" s="6">
        <v>8</v>
      </c>
      <c r="B12" s="34">
        <v>0.28100298183789646</v>
      </c>
    </row>
    <row r="13" spans="1:2" x14ac:dyDescent="0.25">
      <c r="A13" s="6">
        <v>10</v>
      </c>
      <c r="B13" s="34">
        <v>0.28337480804508097</v>
      </c>
    </row>
    <row r="14" spans="1:2" x14ac:dyDescent="0.25">
      <c r="A14" s="6">
        <v>11</v>
      </c>
      <c r="B14" s="34">
        <v>0.26621501652836932</v>
      </c>
    </row>
    <row r="15" spans="1:2" x14ac:dyDescent="0.25">
      <c r="A15" s="6">
        <v>14</v>
      </c>
      <c r="B15" s="34">
        <v>0.30129699248120301</v>
      </c>
    </row>
    <row r="16" spans="1:2" x14ac:dyDescent="0.25">
      <c r="A16" s="6">
        <v>16</v>
      </c>
      <c r="B16" s="34">
        <v>0.36653992301303351</v>
      </c>
    </row>
    <row r="17" spans="1:2" x14ac:dyDescent="0.25">
      <c r="A17" s="6">
        <v>18</v>
      </c>
      <c r="B17" s="34">
        <v>0.12786956521739129</v>
      </c>
    </row>
    <row r="18" spans="1:2" x14ac:dyDescent="0.25">
      <c r="A18" s="6">
        <v>19</v>
      </c>
      <c r="B18" s="34">
        <v>0.18396714763733038</v>
      </c>
    </row>
    <row r="19" spans="1:2" x14ac:dyDescent="0.25">
      <c r="A19" s="6">
        <v>21</v>
      </c>
      <c r="B19" s="34">
        <v>0.3189306829453793</v>
      </c>
    </row>
    <row r="20" spans="1:2" x14ac:dyDescent="0.25">
      <c r="A20" s="6">
        <v>23</v>
      </c>
      <c r="B20" s="34">
        <v>0.36083406601464052</v>
      </c>
    </row>
    <row r="21" spans="1:2" x14ac:dyDescent="0.25">
      <c r="A21" s="6">
        <v>24</v>
      </c>
      <c r="B21" s="34">
        <v>0.24915405961715792</v>
      </c>
    </row>
    <row r="22" spans="1:2" x14ac:dyDescent="0.25">
      <c r="A22" s="6">
        <v>25</v>
      </c>
      <c r="B22" s="34">
        <v>0.49190153796441433</v>
      </c>
    </row>
    <row r="23" spans="1:2" x14ac:dyDescent="0.25">
      <c r="A23" s="6">
        <v>26</v>
      </c>
      <c r="B23" s="34">
        <v>0.27940225970114274</v>
      </c>
    </row>
    <row r="24" spans="1:2" x14ac:dyDescent="0.25">
      <c r="A24" s="6">
        <v>27</v>
      </c>
      <c r="B24" s="34">
        <v>0.33387370178108255</v>
      </c>
    </row>
    <row r="25" spans="1:2" x14ac:dyDescent="0.25">
      <c r="A25" s="6">
        <v>28</v>
      </c>
      <c r="B25" s="34">
        <v>0.3384349156482615</v>
      </c>
    </row>
    <row r="26" spans="1:2" x14ac:dyDescent="0.25">
      <c r="A26" s="6">
        <v>29</v>
      </c>
      <c r="B26" s="34">
        <v>0.31015022753957305</v>
      </c>
    </row>
    <row r="27" spans="1:2" x14ac:dyDescent="0.25">
      <c r="A27" s="6">
        <v>31</v>
      </c>
      <c r="B27" s="34">
        <v>0.3366348903188085</v>
      </c>
    </row>
    <row r="28" spans="1:2" x14ac:dyDescent="0.25">
      <c r="A28" s="6">
        <v>32</v>
      </c>
      <c r="B28" s="34">
        <v>0.26476215574234813</v>
      </c>
    </row>
    <row r="29" spans="1:2" x14ac:dyDescent="0.25">
      <c r="A29" s="6" t="s">
        <v>51</v>
      </c>
    </row>
    <row r="30" spans="1:2" x14ac:dyDescent="0.25">
      <c r="A30" s="6" t="s">
        <v>52</v>
      </c>
      <c r="B30">
        <v>0.30079066591020387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062C-0BAE-B24B-858F-536563DA4629}">
  <dimension ref="A1:B305"/>
  <sheetViews>
    <sheetView zoomScale="200" zoomScaleNormal="200" workbookViewId="0">
      <selection activeCell="A3" sqref="A3"/>
    </sheetView>
  </sheetViews>
  <sheetFormatPr defaultColWidth="11.42578125" defaultRowHeight="15" x14ac:dyDescent="0.25"/>
  <cols>
    <col min="1" max="1" width="48.140625" bestFit="1" customWidth="1"/>
    <col min="2" max="2" width="15" customWidth="1"/>
  </cols>
  <sheetData>
    <row r="1" spans="1:2" x14ac:dyDescent="0.25">
      <c r="A1" s="8" t="s">
        <v>14995</v>
      </c>
      <c r="B1" s="8" t="s">
        <v>14999</v>
      </c>
    </row>
    <row r="2" spans="1:2" x14ac:dyDescent="0.25">
      <c r="A2" t="s">
        <v>112</v>
      </c>
      <c r="B2" t="s">
        <v>15000</v>
      </c>
    </row>
    <row r="3" spans="1:2" x14ac:dyDescent="0.25">
      <c r="A3" t="s">
        <v>112</v>
      </c>
      <c r="B3" t="s">
        <v>15000</v>
      </c>
    </row>
    <row r="4" spans="1:2" x14ac:dyDescent="0.25">
      <c r="A4" t="s">
        <v>112</v>
      </c>
      <c r="B4" t="s">
        <v>15000</v>
      </c>
    </row>
    <row r="5" spans="1:2" x14ac:dyDescent="0.25">
      <c r="A5" t="s">
        <v>112</v>
      </c>
      <c r="B5" t="s">
        <v>15000</v>
      </c>
    </row>
    <row r="6" spans="1:2" x14ac:dyDescent="0.25">
      <c r="A6" t="s">
        <v>112</v>
      </c>
      <c r="B6" t="s">
        <v>15000</v>
      </c>
    </row>
    <row r="7" spans="1:2" x14ac:dyDescent="0.25">
      <c r="A7" t="s">
        <v>419</v>
      </c>
      <c r="B7" t="s">
        <v>15001</v>
      </c>
    </row>
    <row r="8" spans="1:2" x14ac:dyDescent="0.25">
      <c r="A8" t="s">
        <v>419</v>
      </c>
      <c r="B8" t="s">
        <v>15001</v>
      </c>
    </row>
    <row r="9" spans="1:2" x14ac:dyDescent="0.25">
      <c r="A9" t="s">
        <v>419</v>
      </c>
      <c r="B9" t="s">
        <v>15001</v>
      </c>
    </row>
    <row r="10" spans="1:2" x14ac:dyDescent="0.25">
      <c r="A10" t="s">
        <v>419</v>
      </c>
      <c r="B10" t="s">
        <v>15001</v>
      </c>
    </row>
    <row r="11" spans="1:2" x14ac:dyDescent="0.25">
      <c r="A11" t="s">
        <v>419</v>
      </c>
      <c r="B11" t="s">
        <v>15001</v>
      </c>
    </row>
    <row r="12" spans="1:2" x14ac:dyDescent="0.25">
      <c r="A12" t="s">
        <v>419</v>
      </c>
      <c r="B12" t="s">
        <v>15001</v>
      </c>
    </row>
    <row r="13" spans="1:2" x14ac:dyDescent="0.25">
      <c r="A13" t="s">
        <v>419</v>
      </c>
      <c r="B13" t="s">
        <v>15001</v>
      </c>
    </row>
    <row r="14" spans="1:2" x14ac:dyDescent="0.25">
      <c r="A14" t="s">
        <v>419</v>
      </c>
      <c r="B14" t="s">
        <v>15001</v>
      </c>
    </row>
    <row r="15" spans="1:2" x14ac:dyDescent="0.25">
      <c r="A15" t="s">
        <v>183</v>
      </c>
      <c r="B15" t="s">
        <v>15002</v>
      </c>
    </row>
    <row r="16" spans="1:2" x14ac:dyDescent="0.25">
      <c r="A16" t="s">
        <v>183</v>
      </c>
      <c r="B16" t="s">
        <v>15002</v>
      </c>
    </row>
    <row r="17" spans="1:2" x14ac:dyDescent="0.25">
      <c r="A17" t="s">
        <v>183</v>
      </c>
      <c r="B17" t="s">
        <v>15002</v>
      </c>
    </row>
    <row r="18" spans="1:2" x14ac:dyDescent="0.25">
      <c r="A18" t="s">
        <v>183</v>
      </c>
      <c r="B18" t="s">
        <v>15002</v>
      </c>
    </row>
    <row r="19" spans="1:2" x14ac:dyDescent="0.25">
      <c r="A19" t="s">
        <v>183</v>
      </c>
      <c r="B19" t="s">
        <v>15002</v>
      </c>
    </row>
    <row r="20" spans="1:2" x14ac:dyDescent="0.25">
      <c r="A20" t="s">
        <v>183</v>
      </c>
      <c r="B20" t="s">
        <v>15002</v>
      </c>
    </row>
    <row r="21" spans="1:2" x14ac:dyDescent="0.25">
      <c r="A21" t="s">
        <v>183</v>
      </c>
      <c r="B21" t="s">
        <v>15002</v>
      </c>
    </row>
    <row r="22" spans="1:2" x14ac:dyDescent="0.25">
      <c r="A22" t="s">
        <v>183</v>
      </c>
      <c r="B22" t="s">
        <v>15002</v>
      </c>
    </row>
    <row r="23" spans="1:2" x14ac:dyDescent="0.25">
      <c r="A23" t="s">
        <v>183</v>
      </c>
      <c r="B23" t="s">
        <v>15002</v>
      </c>
    </row>
    <row r="24" spans="1:2" x14ac:dyDescent="0.25">
      <c r="A24" t="s">
        <v>183</v>
      </c>
      <c r="B24" t="s">
        <v>15002</v>
      </c>
    </row>
    <row r="25" spans="1:2" x14ac:dyDescent="0.25">
      <c r="A25" t="s">
        <v>183</v>
      </c>
      <c r="B25" t="s">
        <v>15002</v>
      </c>
    </row>
    <row r="26" spans="1:2" x14ac:dyDescent="0.25">
      <c r="A26" t="s">
        <v>183</v>
      </c>
      <c r="B26" t="s">
        <v>15002</v>
      </c>
    </row>
    <row r="27" spans="1:2" x14ac:dyDescent="0.25">
      <c r="A27" t="s">
        <v>183</v>
      </c>
      <c r="B27" t="s">
        <v>15002</v>
      </c>
    </row>
    <row r="28" spans="1:2" x14ac:dyDescent="0.25">
      <c r="A28" t="s">
        <v>196</v>
      </c>
      <c r="B28" t="s">
        <v>15003</v>
      </c>
    </row>
    <row r="29" spans="1:2" x14ac:dyDescent="0.25">
      <c r="A29" t="s">
        <v>196</v>
      </c>
      <c r="B29" t="s">
        <v>15004</v>
      </c>
    </row>
    <row r="30" spans="1:2" x14ac:dyDescent="0.25">
      <c r="A30" t="s">
        <v>196</v>
      </c>
      <c r="B30" t="s">
        <v>15005</v>
      </c>
    </row>
    <row r="31" spans="1:2" x14ac:dyDescent="0.25">
      <c r="A31" t="s">
        <v>196</v>
      </c>
      <c r="B31" t="s">
        <v>15006</v>
      </c>
    </row>
    <row r="32" spans="1:2" x14ac:dyDescent="0.25">
      <c r="A32" t="s">
        <v>196</v>
      </c>
      <c r="B32" t="s">
        <v>15007</v>
      </c>
    </row>
    <row r="33" spans="1:2" x14ac:dyDescent="0.25">
      <c r="A33" t="s">
        <v>196</v>
      </c>
      <c r="B33" t="s">
        <v>15008</v>
      </c>
    </row>
    <row r="34" spans="1:2" x14ac:dyDescent="0.25">
      <c r="A34" t="s">
        <v>288</v>
      </c>
      <c r="B34" t="s">
        <v>15009</v>
      </c>
    </row>
    <row r="35" spans="1:2" x14ac:dyDescent="0.25">
      <c r="A35" t="s">
        <v>288</v>
      </c>
      <c r="B35" t="s">
        <v>15010</v>
      </c>
    </row>
    <row r="36" spans="1:2" x14ac:dyDescent="0.25">
      <c r="A36" t="s">
        <v>288</v>
      </c>
      <c r="B36" t="s">
        <v>15011</v>
      </c>
    </row>
    <row r="37" spans="1:2" x14ac:dyDescent="0.25">
      <c r="A37" t="s">
        <v>288</v>
      </c>
      <c r="B37" t="s">
        <v>15012</v>
      </c>
    </row>
    <row r="38" spans="1:2" x14ac:dyDescent="0.25">
      <c r="A38" t="s">
        <v>288</v>
      </c>
      <c r="B38" t="s">
        <v>15013</v>
      </c>
    </row>
    <row r="39" spans="1:2" x14ac:dyDescent="0.25">
      <c r="A39" t="s">
        <v>288</v>
      </c>
      <c r="B39" t="s">
        <v>15014</v>
      </c>
    </row>
    <row r="40" spans="1:2" x14ac:dyDescent="0.25">
      <c r="A40" t="s">
        <v>288</v>
      </c>
      <c r="B40" t="s">
        <v>15015</v>
      </c>
    </row>
    <row r="41" spans="1:2" x14ac:dyDescent="0.25">
      <c r="A41" t="s">
        <v>288</v>
      </c>
      <c r="B41" t="s">
        <v>15016</v>
      </c>
    </row>
    <row r="42" spans="1:2" x14ac:dyDescent="0.25">
      <c r="A42" t="s">
        <v>212</v>
      </c>
      <c r="B42" t="s">
        <v>15017</v>
      </c>
    </row>
    <row r="43" spans="1:2" x14ac:dyDescent="0.25">
      <c r="A43" t="s">
        <v>212</v>
      </c>
      <c r="B43" t="s">
        <v>15017</v>
      </c>
    </row>
    <row r="44" spans="1:2" x14ac:dyDescent="0.25">
      <c r="A44" t="s">
        <v>212</v>
      </c>
      <c r="B44" t="s">
        <v>15017</v>
      </c>
    </row>
    <row r="45" spans="1:2" x14ac:dyDescent="0.25">
      <c r="A45" t="s">
        <v>212</v>
      </c>
      <c r="B45" t="s">
        <v>15017</v>
      </c>
    </row>
    <row r="46" spans="1:2" x14ac:dyDescent="0.25">
      <c r="A46" t="s">
        <v>212</v>
      </c>
      <c r="B46" t="s">
        <v>15017</v>
      </c>
    </row>
    <row r="47" spans="1:2" x14ac:dyDescent="0.25">
      <c r="A47" t="s">
        <v>212</v>
      </c>
      <c r="B47" t="s">
        <v>15017</v>
      </c>
    </row>
    <row r="48" spans="1:2" x14ac:dyDescent="0.25">
      <c r="A48" t="s">
        <v>212</v>
      </c>
      <c r="B48" t="s">
        <v>15017</v>
      </c>
    </row>
    <row r="49" spans="1:2" x14ac:dyDescent="0.25">
      <c r="A49" t="s">
        <v>212</v>
      </c>
      <c r="B49" t="s">
        <v>15017</v>
      </c>
    </row>
    <row r="50" spans="1:2" x14ac:dyDescent="0.25">
      <c r="A50" t="s">
        <v>212</v>
      </c>
      <c r="B50" t="s">
        <v>15017</v>
      </c>
    </row>
    <row r="51" spans="1:2" x14ac:dyDescent="0.25">
      <c r="A51" t="s">
        <v>212</v>
      </c>
      <c r="B51" t="s">
        <v>15017</v>
      </c>
    </row>
    <row r="52" spans="1:2" x14ac:dyDescent="0.25">
      <c r="A52" t="s">
        <v>171</v>
      </c>
      <c r="B52" t="s">
        <v>15018</v>
      </c>
    </row>
    <row r="53" spans="1:2" x14ac:dyDescent="0.25">
      <c r="A53" t="s">
        <v>171</v>
      </c>
      <c r="B53" t="s">
        <v>15018</v>
      </c>
    </row>
    <row r="54" spans="1:2" x14ac:dyDescent="0.25">
      <c r="A54" t="s">
        <v>171</v>
      </c>
      <c r="B54" t="s">
        <v>15018</v>
      </c>
    </row>
    <row r="55" spans="1:2" x14ac:dyDescent="0.25">
      <c r="A55" t="s">
        <v>171</v>
      </c>
      <c r="B55" t="s">
        <v>15018</v>
      </c>
    </row>
    <row r="56" spans="1:2" x14ac:dyDescent="0.25">
      <c r="A56" t="s">
        <v>171</v>
      </c>
      <c r="B56" t="s">
        <v>15018</v>
      </c>
    </row>
    <row r="57" spans="1:2" x14ac:dyDescent="0.25">
      <c r="A57" t="s">
        <v>171</v>
      </c>
      <c r="B57" t="s">
        <v>15018</v>
      </c>
    </row>
    <row r="58" spans="1:2" x14ac:dyDescent="0.25">
      <c r="A58" t="s">
        <v>171</v>
      </c>
      <c r="B58" t="s">
        <v>15018</v>
      </c>
    </row>
    <row r="59" spans="1:2" x14ac:dyDescent="0.25">
      <c r="A59" t="s">
        <v>519</v>
      </c>
      <c r="B59" t="s">
        <v>15019</v>
      </c>
    </row>
    <row r="60" spans="1:2" x14ac:dyDescent="0.25">
      <c r="A60" t="s">
        <v>519</v>
      </c>
      <c r="B60" t="s">
        <v>15019</v>
      </c>
    </row>
    <row r="61" spans="1:2" x14ac:dyDescent="0.25">
      <c r="A61" t="s">
        <v>519</v>
      </c>
      <c r="B61" t="s">
        <v>15019</v>
      </c>
    </row>
    <row r="62" spans="1:2" x14ac:dyDescent="0.25">
      <c r="A62" t="s">
        <v>519</v>
      </c>
      <c r="B62" t="s">
        <v>15019</v>
      </c>
    </row>
    <row r="63" spans="1:2" x14ac:dyDescent="0.25">
      <c r="A63" t="s">
        <v>519</v>
      </c>
      <c r="B63" t="s">
        <v>15019</v>
      </c>
    </row>
    <row r="64" spans="1:2" x14ac:dyDescent="0.25">
      <c r="A64" t="s">
        <v>519</v>
      </c>
      <c r="B64" t="s">
        <v>15019</v>
      </c>
    </row>
    <row r="65" spans="1:2" x14ac:dyDescent="0.25">
      <c r="A65" t="s">
        <v>519</v>
      </c>
      <c r="B65" t="s">
        <v>15019</v>
      </c>
    </row>
    <row r="66" spans="1:2" x14ac:dyDescent="0.25">
      <c r="A66" t="s">
        <v>519</v>
      </c>
      <c r="B66" t="s">
        <v>15019</v>
      </c>
    </row>
    <row r="67" spans="1:2" x14ac:dyDescent="0.25">
      <c r="A67" t="s">
        <v>519</v>
      </c>
      <c r="B67" t="s">
        <v>15019</v>
      </c>
    </row>
    <row r="68" spans="1:2" x14ac:dyDescent="0.25">
      <c r="A68" t="s">
        <v>519</v>
      </c>
      <c r="B68" t="s">
        <v>15019</v>
      </c>
    </row>
    <row r="69" spans="1:2" x14ac:dyDescent="0.25">
      <c r="A69" t="s">
        <v>208</v>
      </c>
      <c r="B69" t="s">
        <v>15020</v>
      </c>
    </row>
    <row r="70" spans="1:2" x14ac:dyDescent="0.25">
      <c r="A70" t="s">
        <v>208</v>
      </c>
      <c r="B70" t="s">
        <v>15020</v>
      </c>
    </row>
    <row r="71" spans="1:2" x14ac:dyDescent="0.25">
      <c r="A71" t="s">
        <v>208</v>
      </c>
      <c r="B71" t="s">
        <v>15020</v>
      </c>
    </row>
    <row r="72" spans="1:2" x14ac:dyDescent="0.25">
      <c r="A72" t="s">
        <v>208</v>
      </c>
      <c r="B72" t="s">
        <v>15020</v>
      </c>
    </row>
    <row r="73" spans="1:2" x14ac:dyDescent="0.25">
      <c r="A73" t="s">
        <v>208</v>
      </c>
      <c r="B73" t="s">
        <v>15020</v>
      </c>
    </row>
    <row r="74" spans="1:2" x14ac:dyDescent="0.25">
      <c r="A74" t="s">
        <v>208</v>
      </c>
      <c r="B74" t="s">
        <v>15020</v>
      </c>
    </row>
    <row r="75" spans="1:2" x14ac:dyDescent="0.25">
      <c r="A75" t="s">
        <v>158</v>
      </c>
      <c r="B75" t="s">
        <v>15021</v>
      </c>
    </row>
    <row r="76" spans="1:2" x14ac:dyDescent="0.25">
      <c r="A76" t="s">
        <v>158</v>
      </c>
      <c r="B76" t="s">
        <v>15021</v>
      </c>
    </row>
    <row r="77" spans="1:2" x14ac:dyDescent="0.25">
      <c r="A77" t="s">
        <v>158</v>
      </c>
      <c r="B77" t="s">
        <v>15021</v>
      </c>
    </row>
    <row r="78" spans="1:2" x14ac:dyDescent="0.25">
      <c r="A78" t="s">
        <v>158</v>
      </c>
      <c r="B78" t="s">
        <v>15021</v>
      </c>
    </row>
    <row r="79" spans="1:2" x14ac:dyDescent="0.25">
      <c r="A79" t="s">
        <v>158</v>
      </c>
      <c r="B79" t="s">
        <v>15021</v>
      </c>
    </row>
    <row r="80" spans="1:2" x14ac:dyDescent="0.25">
      <c r="A80" t="s">
        <v>158</v>
      </c>
      <c r="B80" t="s">
        <v>15021</v>
      </c>
    </row>
    <row r="81" spans="1:2" x14ac:dyDescent="0.25">
      <c r="A81" t="s">
        <v>158</v>
      </c>
      <c r="B81" t="s">
        <v>15021</v>
      </c>
    </row>
    <row r="82" spans="1:2" x14ac:dyDescent="0.25">
      <c r="A82" t="s">
        <v>158</v>
      </c>
      <c r="B82" t="s">
        <v>15021</v>
      </c>
    </row>
    <row r="83" spans="1:2" x14ac:dyDescent="0.25">
      <c r="A83" t="s">
        <v>158</v>
      </c>
      <c r="B83" t="s">
        <v>15021</v>
      </c>
    </row>
    <row r="84" spans="1:2" x14ac:dyDescent="0.25">
      <c r="A84" t="s">
        <v>256</v>
      </c>
      <c r="B84" t="s">
        <v>15022</v>
      </c>
    </row>
    <row r="85" spans="1:2" x14ac:dyDescent="0.25">
      <c r="A85" t="s">
        <v>256</v>
      </c>
      <c r="B85" t="s">
        <v>15022</v>
      </c>
    </row>
    <row r="86" spans="1:2" x14ac:dyDescent="0.25">
      <c r="A86" t="s">
        <v>256</v>
      </c>
      <c r="B86" t="s">
        <v>15022</v>
      </c>
    </row>
    <row r="87" spans="1:2" x14ac:dyDescent="0.25">
      <c r="A87" t="s">
        <v>256</v>
      </c>
      <c r="B87" t="s">
        <v>15022</v>
      </c>
    </row>
    <row r="88" spans="1:2" x14ac:dyDescent="0.25">
      <c r="A88" t="s">
        <v>256</v>
      </c>
      <c r="B88" t="s">
        <v>15022</v>
      </c>
    </row>
    <row r="89" spans="1:2" x14ac:dyDescent="0.25">
      <c r="A89" t="s">
        <v>256</v>
      </c>
      <c r="B89" t="s">
        <v>15022</v>
      </c>
    </row>
    <row r="90" spans="1:2" x14ac:dyDescent="0.25">
      <c r="A90" t="s">
        <v>367</v>
      </c>
      <c r="B90" t="s">
        <v>15023</v>
      </c>
    </row>
    <row r="91" spans="1:2" x14ac:dyDescent="0.25">
      <c r="A91" t="s">
        <v>367</v>
      </c>
      <c r="B91" t="s">
        <v>15024</v>
      </c>
    </row>
    <row r="92" spans="1:2" x14ac:dyDescent="0.25">
      <c r="A92" t="s">
        <v>367</v>
      </c>
      <c r="B92" t="s">
        <v>15025</v>
      </c>
    </row>
    <row r="93" spans="1:2" x14ac:dyDescent="0.25">
      <c r="A93" t="s">
        <v>367</v>
      </c>
      <c r="B93" t="s">
        <v>15026</v>
      </c>
    </row>
    <row r="94" spans="1:2" x14ac:dyDescent="0.25">
      <c r="A94" t="s">
        <v>367</v>
      </c>
      <c r="B94" t="s">
        <v>15027</v>
      </c>
    </row>
    <row r="95" spans="1:2" x14ac:dyDescent="0.25">
      <c r="A95" t="s">
        <v>367</v>
      </c>
      <c r="B95" t="s">
        <v>15028</v>
      </c>
    </row>
    <row r="96" spans="1:2" x14ac:dyDescent="0.25">
      <c r="A96" t="s">
        <v>191</v>
      </c>
      <c r="B96" t="s">
        <v>15029</v>
      </c>
    </row>
    <row r="97" spans="1:2" x14ac:dyDescent="0.25">
      <c r="A97" t="s">
        <v>191</v>
      </c>
      <c r="B97" t="s">
        <v>15029</v>
      </c>
    </row>
    <row r="98" spans="1:2" x14ac:dyDescent="0.25">
      <c r="A98" t="s">
        <v>191</v>
      </c>
      <c r="B98" t="s">
        <v>15029</v>
      </c>
    </row>
    <row r="99" spans="1:2" x14ac:dyDescent="0.25">
      <c r="A99" t="s">
        <v>191</v>
      </c>
      <c r="B99" t="s">
        <v>15029</v>
      </c>
    </row>
    <row r="100" spans="1:2" x14ac:dyDescent="0.25">
      <c r="A100" t="s">
        <v>191</v>
      </c>
      <c r="B100" t="s">
        <v>15029</v>
      </c>
    </row>
    <row r="101" spans="1:2" x14ac:dyDescent="0.25">
      <c r="A101" t="s">
        <v>191</v>
      </c>
      <c r="B101" t="s">
        <v>15029</v>
      </c>
    </row>
    <row r="102" spans="1:2" x14ac:dyDescent="0.25">
      <c r="A102" t="s">
        <v>191</v>
      </c>
      <c r="B102" t="s">
        <v>15029</v>
      </c>
    </row>
    <row r="103" spans="1:2" x14ac:dyDescent="0.25">
      <c r="A103" t="s">
        <v>191</v>
      </c>
      <c r="B103" t="s">
        <v>15029</v>
      </c>
    </row>
    <row r="104" spans="1:2" x14ac:dyDescent="0.25">
      <c r="A104" t="s">
        <v>95</v>
      </c>
      <c r="B104" t="s">
        <v>15030</v>
      </c>
    </row>
    <row r="105" spans="1:2" x14ac:dyDescent="0.25">
      <c r="A105" t="s">
        <v>95</v>
      </c>
      <c r="B105" t="s">
        <v>15030</v>
      </c>
    </row>
    <row r="106" spans="1:2" x14ac:dyDescent="0.25">
      <c r="A106" t="s">
        <v>95</v>
      </c>
      <c r="B106" t="s">
        <v>15030</v>
      </c>
    </row>
    <row r="107" spans="1:2" x14ac:dyDescent="0.25">
      <c r="A107" t="s">
        <v>95</v>
      </c>
      <c r="B107" t="s">
        <v>15030</v>
      </c>
    </row>
    <row r="108" spans="1:2" x14ac:dyDescent="0.25">
      <c r="A108" t="s">
        <v>95</v>
      </c>
      <c r="B108" t="s">
        <v>15030</v>
      </c>
    </row>
    <row r="109" spans="1:2" x14ac:dyDescent="0.25">
      <c r="A109" t="s">
        <v>95</v>
      </c>
      <c r="B109" t="s">
        <v>15030</v>
      </c>
    </row>
    <row r="110" spans="1:2" x14ac:dyDescent="0.25">
      <c r="A110" t="s">
        <v>95</v>
      </c>
      <c r="B110" t="s">
        <v>15030</v>
      </c>
    </row>
    <row r="111" spans="1:2" x14ac:dyDescent="0.25">
      <c r="A111" t="s">
        <v>95</v>
      </c>
      <c r="B111" t="s">
        <v>15030</v>
      </c>
    </row>
    <row r="112" spans="1:2" x14ac:dyDescent="0.25">
      <c r="A112" t="s">
        <v>95</v>
      </c>
      <c r="B112" t="s">
        <v>15030</v>
      </c>
    </row>
    <row r="113" spans="1:2" x14ac:dyDescent="0.25">
      <c r="A113" t="s">
        <v>95</v>
      </c>
      <c r="B113" t="s">
        <v>15030</v>
      </c>
    </row>
    <row r="114" spans="1:2" x14ac:dyDescent="0.25">
      <c r="A114" t="s">
        <v>95</v>
      </c>
      <c r="B114" t="s">
        <v>15030</v>
      </c>
    </row>
    <row r="115" spans="1:2" x14ac:dyDescent="0.25">
      <c r="A115" t="s">
        <v>95</v>
      </c>
      <c r="B115" t="s">
        <v>15030</v>
      </c>
    </row>
    <row r="116" spans="1:2" x14ac:dyDescent="0.25">
      <c r="A116" t="s">
        <v>95</v>
      </c>
      <c r="B116" t="s">
        <v>15030</v>
      </c>
    </row>
    <row r="117" spans="1:2" x14ac:dyDescent="0.25">
      <c r="A117" t="s">
        <v>95</v>
      </c>
      <c r="B117" t="s">
        <v>15030</v>
      </c>
    </row>
    <row r="118" spans="1:2" x14ac:dyDescent="0.25">
      <c r="A118" t="s">
        <v>95</v>
      </c>
      <c r="B118" t="s">
        <v>15030</v>
      </c>
    </row>
    <row r="119" spans="1:2" x14ac:dyDescent="0.25">
      <c r="A119" t="s">
        <v>95</v>
      </c>
      <c r="B119" t="s">
        <v>15030</v>
      </c>
    </row>
    <row r="120" spans="1:2" x14ac:dyDescent="0.25">
      <c r="A120" t="s">
        <v>95</v>
      </c>
      <c r="B120" t="s">
        <v>15030</v>
      </c>
    </row>
    <row r="121" spans="1:2" x14ac:dyDescent="0.25">
      <c r="A121" t="s">
        <v>95</v>
      </c>
      <c r="B121" t="s">
        <v>15030</v>
      </c>
    </row>
    <row r="122" spans="1:2" x14ac:dyDescent="0.25">
      <c r="A122" t="s">
        <v>95</v>
      </c>
      <c r="B122" t="s">
        <v>15030</v>
      </c>
    </row>
    <row r="123" spans="1:2" x14ac:dyDescent="0.25">
      <c r="A123" t="s">
        <v>95</v>
      </c>
      <c r="B123" t="s">
        <v>15030</v>
      </c>
    </row>
    <row r="124" spans="1:2" x14ac:dyDescent="0.25">
      <c r="A124" t="s">
        <v>243</v>
      </c>
      <c r="B124" t="s">
        <v>15031</v>
      </c>
    </row>
    <row r="125" spans="1:2" x14ac:dyDescent="0.25">
      <c r="A125" t="s">
        <v>243</v>
      </c>
      <c r="B125" t="s">
        <v>15032</v>
      </c>
    </row>
    <row r="126" spans="1:2" x14ac:dyDescent="0.25">
      <c r="A126" t="s">
        <v>243</v>
      </c>
      <c r="B126" t="s">
        <v>15033</v>
      </c>
    </row>
    <row r="127" spans="1:2" x14ac:dyDescent="0.25">
      <c r="A127" t="s">
        <v>243</v>
      </c>
      <c r="B127" t="s">
        <v>15034</v>
      </c>
    </row>
    <row r="128" spans="1:2" x14ac:dyDescent="0.25">
      <c r="A128" t="s">
        <v>243</v>
      </c>
      <c r="B128" t="s">
        <v>15035</v>
      </c>
    </row>
    <row r="129" spans="1:2" x14ac:dyDescent="0.25">
      <c r="A129" t="s">
        <v>243</v>
      </c>
      <c r="B129" t="s">
        <v>15036</v>
      </c>
    </row>
    <row r="130" spans="1:2" x14ac:dyDescent="0.25">
      <c r="A130" t="s">
        <v>243</v>
      </c>
      <c r="B130" t="s">
        <v>15037</v>
      </c>
    </row>
    <row r="131" spans="1:2" x14ac:dyDescent="0.25">
      <c r="A131" t="s">
        <v>567</v>
      </c>
      <c r="B131" t="s">
        <v>15038</v>
      </c>
    </row>
    <row r="132" spans="1:2" x14ac:dyDescent="0.25">
      <c r="A132" t="s">
        <v>140</v>
      </c>
      <c r="B132" t="s">
        <v>15039</v>
      </c>
    </row>
    <row r="133" spans="1:2" x14ac:dyDescent="0.25">
      <c r="A133" t="s">
        <v>140</v>
      </c>
      <c r="B133" t="s">
        <v>15039</v>
      </c>
    </row>
    <row r="134" spans="1:2" x14ac:dyDescent="0.25">
      <c r="A134" t="s">
        <v>140</v>
      </c>
      <c r="B134" t="s">
        <v>15039</v>
      </c>
    </row>
    <row r="135" spans="1:2" x14ac:dyDescent="0.25">
      <c r="A135" t="s">
        <v>140</v>
      </c>
      <c r="B135" t="s">
        <v>15039</v>
      </c>
    </row>
    <row r="136" spans="1:2" x14ac:dyDescent="0.25">
      <c r="A136" t="s">
        <v>140</v>
      </c>
      <c r="B136" t="s">
        <v>15039</v>
      </c>
    </row>
    <row r="137" spans="1:2" x14ac:dyDescent="0.25">
      <c r="A137" t="s">
        <v>525</v>
      </c>
      <c r="B137" t="s">
        <v>15040</v>
      </c>
    </row>
    <row r="138" spans="1:2" x14ac:dyDescent="0.25">
      <c r="A138" t="s">
        <v>525</v>
      </c>
      <c r="B138" t="s">
        <v>15041</v>
      </c>
    </row>
    <row r="139" spans="1:2" x14ac:dyDescent="0.25">
      <c r="A139" t="s">
        <v>525</v>
      </c>
      <c r="B139" t="s">
        <v>15042</v>
      </c>
    </row>
    <row r="140" spans="1:2" x14ac:dyDescent="0.25">
      <c r="A140" t="s">
        <v>525</v>
      </c>
      <c r="B140" t="s">
        <v>15043</v>
      </c>
    </row>
    <row r="141" spans="1:2" x14ac:dyDescent="0.25">
      <c r="A141" t="s">
        <v>318</v>
      </c>
      <c r="B141" t="s">
        <v>15044</v>
      </c>
    </row>
    <row r="142" spans="1:2" x14ac:dyDescent="0.25">
      <c r="A142" t="s">
        <v>318</v>
      </c>
      <c r="B142" t="s">
        <v>15045</v>
      </c>
    </row>
    <row r="143" spans="1:2" x14ac:dyDescent="0.25">
      <c r="A143" t="s">
        <v>318</v>
      </c>
      <c r="B143" t="s">
        <v>15046</v>
      </c>
    </row>
    <row r="144" spans="1:2" x14ac:dyDescent="0.25">
      <c r="A144" t="s">
        <v>318</v>
      </c>
      <c r="B144" t="s">
        <v>15047</v>
      </c>
    </row>
    <row r="145" spans="1:2" x14ac:dyDescent="0.25">
      <c r="A145" t="s">
        <v>318</v>
      </c>
      <c r="B145" t="s">
        <v>15048</v>
      </c>
    </row>
    <row r="146" spans="1:2" x14ac:dyDescent="0.25">
      <c r="A146" t="s">
        <v>318</v>
      </c>
      <c r="B146" t="s">
        <v>15049</v>
      </c>
    </row>
    <row r="147" spans="1:2" x14ac:dyDescent="0.25">
      <c r="A147" t="s">
        <v>318</v>
      </c>
      <c r="B147" t="s">
        <v>15050</v>
      </c>
    </row>
    <row r="148" spans="1:2" x14ac:dyDescent="0.25">
      <c r="A148" t="s">
        <v>318</v>
      </c>
      <c r="B148" t="s">
        <v>15051</v>
      </c>
    </row>
    <row r="149" spans="1:2" x14ac:dyDescent="0.25">
      <c r="A149" t="s">
        <v>318</v>
      </c>
      <c r="B149" t="s">
        <v>15052</v>
      </c>
    </row>
    <row r="150" spans="1:2" x14ac:dyDescent="0.25">
      <c r="A150" t="s">
        <v>318</v>
      </c>
      <c r="B150" t="s">
        <v>15053</v>
      </c>
    </row>
    <row r="151" spans="1:2" x14ac:dyDescent="0.25">
      <c r="A151" t="s">
        <v>318</v>
      </c>
      <c r="B151" t="s">
        <v>15054</v>
      </c>
    </row>
    <row r="152" spans="1:2" x14ac:dyDescent="0.25">
      <c r="A152" t="s">
        <v>318</v>
      </c>
      <c r="B152" t="s">
        <v>15055</v>
      </c>
    </row>
    <row r="153" spans="1:2" x14ac:dyDescent="0.25">
      <c r="A153" t="s">
        <v>202</v>
      </c>
      <c r="B153" t="s">
        <v>15056</v>
      </c>
    </row>
    <row r="154" spans="1:2" x14ac:dyDescent="0.25">
      <c r="A154" t="s">
        <v>202</v>
      </c>
      <c r="B154" t="s">
        <v>15057</v>
      </c>
    </row>
    <row r="155" spans="1:2" x14ac:dyDescent="0.25">
      <c r="A155" t="s">
        <v>202</v>
      </c>
      <c r="B155" t="s">
        <v>15058</v>
      </c>
    </row>
    <row r="156" spans="1:2" x14ac:dyDescent="0.25">
      <c r="A156" t="s">
        <v>202</v>
      </c>
      <c r="B156" t="s">
        <v>15059</v>
      </c>
    </row>
    <row r="157" spans="1:2" x14ac:dyDescent="0.25">
      <c r="A157" t="s">
        <v>202</v>
      </c>
      <c r="B157" t="s">
        <v>15060</v>
      </c>
    </row>
    <row r="158" spans="1:2" x14ac:dyDescent="0.25">
      <c r="A158" t="s">
        <v>202</v>
      </c>
      <c r="B158" t="s">
        <v>15061</v>
      </c>
    </row>
    <row r="159" spans="1:2" x14ac:dyDescent="0.25">
      <c r="A159" t="s">
        <v>202</v>
      </c>
      <c r="B159" t="s">
        <v>15062</v>
      </c>
    </row>
    <row r="160" spans="1:2" x14ac:dyDescent="0.25">
      <c r="A160" t="s">
        <v>202</v>
      </c>
      <c r="B160" t="s">
        <v>15063</v>
      </c>
    </row>
    <row r="161" spans="1:2" x14ac:dyDescent="0.25">
      <c r="A161" t="s">
        <v>126</v>
      </c>
      <c r="B161" t="s">
        <v>15064</v>
      </c>
    </row>
    <row r="162" spans="1:2" x14ac:dyDescent="0.25">
      <c r="A162" t="s">
        <v>126</v>
      </c>
      <c r="B162" t="s">
        <v>15065</v>
      </c>
    </row>
    <row r="163" spans="1:2" x14ac:dyDescent="0.25">
      <c r="A163" t="s">
        <v>126</v>
      </c>
      <c r="B163" t="s">
        <v>15066</v>
      </c>
    </row>
    <row r="164" spans="1:2" x14ac:dyDescent="0.25">
      <c r="A164" t="s">
        <v>126</v>
      </c>
      <c r="B164" t="s">
        <v>15067</v>
      </c>
    </row>
    <row r="165" spans="1:2" x14ac:dyDescent="0.25">
      <c r="A165" t="s">
        <v>126</v>
      </c>
      <c r="B165" t="s">
        <v>15068</v>
      </c>
    </row>
    <row r="166" spans="1:2" x14ac:dyDescent="0.25">
      <c r="A166" t="s">
        <v>126</v>
      </c>
      <c r="B166" t="s">
        <v>15069</v>
      </c>
    </row>
    <row r="167" spans="1:2" x14ac:dyDescent="0.25">
      <c r="A167" t="s">
        <v>126</v>
      </c>
      <c r="B167" t="s">
        <v>15070</v>
      </c>
    </row>
    <row r="168" spans="1:2" x14ac:dyDescent="0.25">
      <c r="A168" t="s">
        <v>126</v>
      </c>
      <c r="B168" t="s">
        <v>15071</v>
      </c>
    </row>
    <row r="169" spans="1:2" x14ac:dyDescent="0.25">
      <c r="A169" t="s">
        <v>126</v>
      </c>
      <c r="B169" t="s">
        <v>15072</v>
      </c>
    </row>
    <row r="170" spans="1:2" x14ac:dyDescent="0.25">
      <c r="A170" t="s">
        <v>126</v>
      </c>
      <c r="B170" t="s">
        <v>15073</v>
      </c>
    </row>
    <row r="171" spans="1:2" x14ac:dyDescent="0.25">
      <c r="A171" t="s">
        <v>126</v>
      </c>
      <c r="B171" t="s">
        <v>15074</v>
      </c>
    </row>
    <row r="172" spans="1:2" x14ac:dyDescent="0.25">
      <c r="A172" t="s">
        <v>126</v>
      </c>
      <c r="B172" t="s">
        <v>15075</v>
      </c>
    </row>
    <row r="173" spans="1:2" x14ac:dyDescent="0.25">
      <c r="A173" t="s">
        <v>126</v>
      </c>
      <c r="B173" t="s">
        <v>15076</v>
      </c>
    </row>
    <row r="174" spans="1:2" x14ac:dyDescent="0.25">
      <c r="A174" t="s">
        <v>126</v>
      </c>
      <c r="B174" t="s">
        <v>15077</v>
      </c>
    </row>
    <row r="175" spans="1:2" x14ac:dyDescent="0.25">
      <c r="A175" t="s">
        <v>126</v>
      </c>
      <c r="B175" t="s">
        <v>15078</v>
      </c>
    </row>
    <row r="176" spans="1:2" x14ac:dyDescent="0.25">
      <c r="A176" t="s">
        <v>126</v>
      </c>
      <c r="B176" t="s">
        <v>15079</v>
      </c>
    </row>
    <row r="177" spans="1:2" x14ac:dyDescent="0.25">
      <c r="A177" t="s">
        <v>178</v>
      </c>
      <c r="B177" t="s">
        <v>15080</v>
      </c>
    </row>
    <row r="178" spans="1:2" x14ac:dyDescent="0.25">
      <c r="A178" t="s">
        <v>178</v>
      </c>
      <c r="B178" t="s">
        <v>15081</v>
      </c>
    </row>
    <row r="179" spans="1:2" x14ac:dyDescent="0.25">
      <c r="A179" t="s">
        <v>178</v>
      </c>
      <c r="B179" t="s">
        <v>15082</v>
      </c>
    </row>
    <row r="180" spans="1:2" x14ac:dyDescent="0.25">
      <c r="A180" t="s">
        <v>178</v>
      </c>
      <c r="B180" t="s">
        <v>15083</v>
      </c>
    </row>
    <row r="181" spans="1:2" x14ac:dyDescent="0.25">
      <c r="A181" t="s">
        <v>178</v>
      </c>
      <c r="B181" t="s">
        <v>15084</v>
      </c>
    </row>
    <row r="182" spans="1:2" x14ac:dyDescent="0.25">
      <c r="A182" t="s">
        <v>178</v>
      </c>
      <c r="B182" t="s">
        <v>15085</v>
      </c>
    </row>
    <row r="183" spans="1:2" x14ac:dyDescent="0.25">
      <c r="A183" t="s">
        <v>178</v>
      </c>
      <c r="B183" t="s">
        <v>15086</v>
      </c>
    </row>
    <row r="184" spans="1:2" x14ac:dyDescent="0.25">
      <c r="A184" t="s">
        <v>550</v>
      </c>
      <c r="B184" t="s">
        <v>15087</v>
      </c>
    </row>
    <row r="185" spans="1:2" x14ac:dyDescent="0.25">
      <c r="A185" t="s">
        <v>550</v>
      </c>
      <c r="B185" t="s">
        <v>15088</v>
      </c>
    </row>
    <row r="186" spans="1:2" x14ac:dyDescent="0.25">
      <c r="A186" t="s">
        <v>550</v>
      </c>
      <c r="B186" t="s">
        <v>15089</v>
      </c>
    </row>
    <row r="187" spans="1:2" x14ac:dyDescent="0.25">
      <c r="A187" t="s">
        <v>550</v>
      </c>
      <c r="B187" t="s">
        <v>15090</v>
      </c>
    </row>
    <row r="188" spans="1:2" x14ac:dyDescent="0.25">
      <c r="A188" t="s">
        <v>550</v>
      </c>
      <c r="B188" t="s">
        <v>15091</v>
      </c>
    </row>
    <row r="189" spans="1:2" x14ac:dyDescent="0.25">
      <c r="A189" t="s">
        <v>550</v>
      </c>
      <c r="B189" t="s">
        <v>15092</v>
      </c>
    </row>
    <row r="190" spans="1:2" x14ac:dyDescent="0.25">
      <c r="A190" t="s">
        <v>550</v>
      </c>
      <c r="B190" t="s">
        <v>15093</v>
      </c>
    </row>
    <row r="191" spans="1:2" x14ac:dyDescent="0.25">
      <c r="A191" t="s">
        <v>550</v>
      </c>
      <c r="B191" t="s">
        <v>15094</v>
      </c>
    </row>
    <row r="192" spans="1:2" x14ac:dyDescent="0.25">
      <c r="A192" t="s">
        <v>550</v>
      </c>
      <c r="B192" t="s">
        <v>15095</v>
      </c>
    </row>
    <row r="193" spans="1:2" x14ac:dyDescent="0.25">
      <c r="A193" t="s">
        <v>550</v>
      </c>
      <c r="B193" t="s">
        <v>15096</v>
      </c>
    </row>
    <row r="194" spans="1:2" x14ac:dyDescent="0.25">
      <c r="A194" t="s">
        <v>550</v>
      </c>
      <c r="B194" t="s">
        <v>15097</v>
      </c>
    </row>
    <row r="195" spans="1:2" x14ac:dyDescent="0.25">
      <c r="A195" t="s">
        <v>103</v>
      </c>
      <c r="B195" t="s">
        <v>15098</v>
      </c>
    </row>
    <row r="196" spans="1:2" x14ac:dyDescent="0.25">
      <c r="A196" t="s">
        <v>103</v>
      </c>
      <c r="B196" t="s">
        <v>15098</v>
      </c>
    </row>
    <row r="197" spans="1:2" x14ac:dyDescent="0.25">
      <c r="A197" t="s">
        <v>103</v>
      </c>
      <c r="B197" t="s">
        <v>15098</v>
      </c>
    </row>
    <row r="198" spans="1:2" x14ac:dyDescent="0.25">
      <c r="A198" t="s">
        <v>103</v>
      </c>
      <c r="B198" t="s">
        <v>15098</v>
      </c>
    </row>
    <row r="199" spans="1:2" x14ac:dyDescent="0.25">
      <c r="A199" t="s">
        <v>121</v>
      </c>
      <c r="B199" t="s">
        <v>15099</v>
      </c>
    </row>
    <row r="200" spans="1:2" x14ac:dyDescent="0.25">
      <c r="A200" t="s">
        <v>121</v>
      </c>
      <c r="B200" t="s">
        <v>15099</v>
      </c>
    </row>
    <row r="201" spans="1:2" x14ac:dyDescent="0.25">
      <c r="A201" t="s">
        <v>121</v>
      </c>
      <c r="B201" t="s">
        <v>15099</v>
      </c>
    </row>
    <row r="202" spans="1:2" x14ac:dyDescent="0.25">
      <c r="A202" t="s">
        <v>121</v>
      </c>
      <c r="B202" t="s">
        <v>15099</v>
      </c>
    </row>
    <row r="203" spans="1:2" x14ac:dyDescent="0.25">
      <c r="A203" t="s">
        <v>121</v>
      </c>
      <c r="B203" t="s">
        <v>15099</v>
      </c>
    </row>
    <row r="204" spans="1:2" x14ac:dyDescent="0.25">
      <c r="A204" t="s">
        <v>121</v>
      </c>
      <c r="B204" t="s">
        <v>15099</v>
      </c>
    </row>
    <row r="205" spans="1:2" x14ac:dyDescent="0.25">
      <c r="A205" t="s">
        <v>121</v>
      </c>
      <c r="B205" t="s">
        <v>15099</v>
      </c>
    </row>
    <row r="206" spans="1:2" x14ac:dyDescent="0.25">
      <c r="A206" t="s">
        <v>121</v>
      </c>
      <c r="B206" t="s">
        <v>15099</v>
      </c>
    </row>
    <row r="207" spans="1:2" x14ac:dyDescent="0.25">
      <c r="A207" t="s">
        <v>121</v>
      </c>
      <c r="B207" t="s">
        <v>15099</v>
      </c>
    </row>
    <row r="208" spans="1:2" x14ac:dyDescent="0.25">
      <c r="A208" t="s">
        <v>121</v>
      </c>
      <c r="B208" t="s">
        <v>15099</v>
      </c>
    </row>
    <row r="209" spans="1:2" x14ac:dyDescent="0.25">
      <c r="A209" t="s">
        <v>121</v>
      </c>
      <c r="B209" t="s">
        <v>15099</v>
      </c>
    </row>
    <row r="210" spans="1:2" x14ac:dyDescent="0.25">
      <c r="A210" t="s">
        <v>121</v>
      </c>
      <c r="B210" t="s">
        <v>15099</v>
      </c>
    </row>
    <row r="211" spans="1:2" x14ac:dyDescent="0.25">
      <c r="A211" t="s">
        <v>121</v>
      </c>
      <c r="B211" t="s">
        <v>15099</v>
      </c>
    </row>
    <row r="212" spans="1:2" x14ac:dyDescent="0.25">
      <c r="A212" t="s">
        <v>121</v>
      </c>
      <c r="B212" t="s">
        <v>15099</v>
      </c>
    </row>
    <row r="213" spans="1:2" x14ac:dyDescent="0.25">
      <c r="A213" t="s">
        <v>121</v>
      </c>
      <c r="B213" t="s">
        <v>15099</v>
      </c>
    </row>
    <row r="214" spans="1:2" x14ac:dyDescent="0.25">
      <c r="A214" t="s">
        <v>146</v>
      </c>
      <c r="B214" t="s">
        <v>15100</v>
      </c>
    </row>
    <row r="215" spans="1:2" x14ac:dyDescent="0.25">
      <c r="A215" t="s">
        <v>146</v>
      </c>
      <c r="B215" t="s">
        <v>15100</v>
      </c>
    </row>
    <row r="216" spans="1:2" x14ac:dyDescent="0.25">
      <c r="A216" t="s">
        <v>146</v>
      </c>
      <c r="B216" t="s">
        <v>15100</v>
      </c>
    </row>
    <row r="217" spans="1:2" x14ac:dyDescent="0.25">
      <c r="A217" t="s">
        <v>146</v>
      </c>
      <c r="B217" t="s">
        <v>15100</v>
      </c>
    </row>
    <row r="218" spans="1:2" x14ac:dyDescent="0.25">
      <c r="A218" t="s">
        <v>146</v>
      </c>
      <c r="B218" t="s">
        <v>15100</v>
      </c>
    </row>
    <row r="219" spans="1:2" x14ac:dyDescent="0.25">
      <c r="A219" t="s">
        <v>146</v>
      </c>
      <c r="B219" t="s">
        <v>15100</v>
      </c>
    </row>
    <row r="220" spans="1:2" x14ac:dyDescent="0.25">
      <c r="A220" t="s">
        <v>651</v>
      </c>
      <c r="B220" t="s">
        <v>15101</v>
      </c>
    </row>
    <row r="221" spans="1:2" x14ac:dyDescent="0.25">
      <c r="A221" t="s">
        <v>651</v>
      </c>
      <c r="B221" t="s">
        <v>15101</v>
      </c>
    </row>
    <row r="222" spans="1:2" x14ac:dyDescent="0.25">
      <c r="A222" t="s">
        <v>651</v>
      </c>
      <c r="B222" t="s">
        <v>15101</v>
      </c>
    </row>
    <row r="223" spans="1:2" x14ac:dyDescent="0.25">
      <c r="A223" t="s">
        <v>651</v>
      </c>
      <c r="B223" t="s">
        <v>15101</v>
      </c>
    </row>
    <row r="224" spans="1:2" x14ac:dyDescent="0.25">
      <c r="A224" t="s">
        <v>651</v>
      </c>
      <c r="B224" t="s">
        <v>15101</v>
      </c>
    </row>
    <row r="225" spans="1:2" x14ac:dyDescent="0.25">
      <c r="A225" t="s">
        <v>651</v>
      </c>
      <c r="B225" t="s">
        <v>15101</v>
      </c>
    </row>
    <row r="226" spans="1:2" x14ac:dyDescent="0.25">
      <c r="A226" t="s">
        <v>651</v>
      </c>
      <c r="B226" t="s">
        <v>15101</v>
      </c>
    </row>
    <row r="227" spans="1:2" x14ac:dyDescent="0.25">
      <c r="A227" t="s">
        <v>651</v>
      </c>
      <c r="B227" t="s">
        <v>15101</v>
      </c>
    </row>
    <row r="228" spans="1:2" x14ac:dyDescent="0.25">
      <c r="A228" t="s">
        <v>90</v>
      </c>
      <c r="B228" t="s">
        <v>15069</v>
      </c>
    </row>
    <row r="229" spans="1:2" x14ac:dyDescent="0.25">
      <c r="A229" t="s">
        <v>90</v>
      </c>
      <c r="B229" t="s">
        <v>15069</v>
      </c>
    </row>
    <row r="230" spans="1:2" x14ac:dyDescent="0.25">
      <c r="A230" t="s">
        <v>90</v>
      </c>
      <c r="B230" t="s">
        <v>15069</v>
      </c>
    </row>
    <row r="231" spans="1:2" x14ac:dyDescent="0.25">
      <c r="A231" t="s">
        <v>90</v>
      </c>
      <c r="B231" t="s">
        <v>15069</v>
      </c>
    </row>
    <row r="232" spans="1:2" x14ac:dyDescent="0.25">
      <c r="A232" t="s">
        <v>90</v>
      </c>
      <c r="B232" t="s">
        <v>15069</v>
      </c>
    </row>
    <row r="233" spans="1:2" x14ac:dyDescent="0.25">
      <c r="A233" t="s">
        <v>90</v>
      </c>
      <c r="B233" t="s">
        <v>15069</v>
      </c>
    </row>
    <row r="234" spans="1:2" x14ac:dyDescent="0.25">
      <c r="A234" t="s">
        <v>90</v>
      </c>
      <c r="B234" t="s">
        <v>15069</v>
      </c>
    </row>
    <row r="235" spans="1:2" x14ac:dyDescent="0.25">
      <c r="A235" t="s">
        <v>90</v>
      </c>
      <c r="B235" t="s">
        <v>15069</v>
      </c>
    </row>
    <row r="236" spans="1:2" x14ac:dyDescent="0.25">
      <c r="A236" t="s">
        <v>90</v>
      </c>
      <c r="B236" t="s">
        <v>15069</v>
      </c>
    </row>
    <row r="237" spans="1:2" x14ac:dyDescent="0.25">
      <c r="A237" t="s">
        <v>90</v>
      </c>
      <c r="B237" t="s">
        <v>15069</v>
      </c>
    </row>
    <row r="238" spans="1:2" x14ac:dyDescent="0.25">
      <c r="A238" t="s">
        <v>132</v>
      </c>
      <c r="B238" t="s">
        <v>15102</v>
      </c>
    </row>
    <row r="239" spans="1:2" x14ac:dyDescent="0.25">
      <c r="A239" t="s">
        <v>132</v>
      </c>
      <c r="B239" t="s">
        <v>15103</v>
      </c>
    </row>
    <row r="240" spans="1:2" x14ac:dyDescent="0.25">
      <c r="A240" t="s">
        <v>132</v>
      </c>
      <c r="B240" t="s">
        <v>15104</v>
      </c>
    </row>
    <row r="241" spans="1:2" x14ac:dyDescent="0.25">
      <c r="A241" t="s">
        <v>132</v>
      </c>
      <c r="B241" t="s">
        <v>15105</v>
      </c>
    </row>
    <row r="242" spans="1:2" x14ac:dyDescent="0.25">
      <c r="A242" t="s">
        <v>132</v>
      </c>
      <c r="B242" t="s">
        <v>15106</v>
      </c>
    </row>
    <row r="243" spans="1:2" x14ac:dyDescent="0.25">
      <c r="A243" t="s">
        <v>132</v>
      </c>
      <c r="B243" t="s">
        <v>15107</v>
      </c>
    </row>
    <row r="244" spans="1:2" x14ac:dyDescent="0.25">
      <c r="A244" t="s">
        <v>132</v>
      </c>
      <c r="B244" t="s">
        <v>15108</v>
      </c>
    </row>
    <row r="245" spans="1:2" x14ac:dyDescent="0.25">
      <c r="A245" t="s">
        <v>132</v>
      </c>
      <c r="B245" t="s">
        <v>15109</v>
      </c>
    </row>
    <row r="246" spans="1:2" x14ac:dyDescent="0.25">
      <c r="A246" t="s">
        <v>390</v>
      </c>
      <c r="B246" t="s">
        <v>15110</v>
      </c>
    </row>
    <row r="247" spans="1:2" x14ac:dyDescent="0.25">
      <c r="A247" t="s">
        <v>390</v>
      </c>
      <c r="B247" t="s">
        <v>15110</v>
      </c>
    </row>
    <row r="248" spans="1:2" x14ac:dyDescent="0.25">
      <c r="A248" t="s">
        <v>390</v>
      </c>
      <c r="B248" t="s">
        <v>15110</v>
      </c>
    </row>
    <row r="249" spans="1:2" x14ac:dyDescent="0.25">
      <c r="A249" t="s">
        <v>390</v>
      </c>
      <c r="B249" t="s">
        <v>15110</v>
      </c>
    </row>
    <row r="250" spans="1:2" x14ac:dyDescent="0.25">
      <c r="A250" t="s">
        <v>390</v>
      </c>
      <c r="B250" t="s">
        <v>15110</v>
      </c>
    </row>
    <row r="251" spans="1:2" x14ac:dyDescent="0.25">
      <c r="A251" t="s">
        <v>390</v>
      </c>
      <c r="B251" t="s">
        <v>15110</v>
      </c>
    </row>
    <row r="252" spans="1:2" x14ac:dyDescent="0.25">
      <c r="A252" t="s">
        <v>390</v>
      </c>
      <c r="B252" t="s">
        <v>15110</v>
      </c>
    </row>
    <row r="253" spans="1:2" x14ac:dyDescent="0.25">
      <c r="A253" t="s">
        <v>390</v>
      </c>
      <c r="B253" t="s">
        <v>15110</v>
      </c>
    </row>
    <row r="254" spans="1:2" x14ac:dyDescent="0.25">
      <c r="A254" t="s">
        <v>75</v>
      </c>
      <c r="B254" t="s">
        <v>15111</v>
      </c>
    </row>
    <row r="255" spans="1:2" x14ac:dyDescent="0.25">
      <c r="A255" t="s">
        <v>75</v>
      </c>
      <c r="B255" t="s">
        <v>15111</v>
      </c>
    </row>
    <row r="256" spans="1:2" x14ac:dyDescent="0.25">
      <c r="A256" t="s">
        <v>75</v>
      </c>
      <c r="B256" t="s">
        <v>15111</v>
      </c>
    </row>
    <row r="257" spans="1:2" x14ac:dyDescent="0.25">
      <c r="A257" t="s">
        <v>75</v>
      </c>
      <c r="B257" t="s">
        <v>15111</v>
      </c>
    </row>
    <row r="258" spans="1:2" x14ac:dyDescent="0.25">
      <c r="A258" t="s">
        <v>75</v>
      </c>
      <c r="B258" t="s">
        <v>15111</v>
      </c>
    </row>
    <row r="259" spans="1:2" x14ac:dyDescent="0.25">
      <c r="A259" t="s">
        <v>75</v>
      </c>
      <c r="B259" t="s">
        <v>15111</v>
      </c>
    </row>
    <row r="260" spans="1:2" x14ac:dyDescent="0.25">
      <c r="A260" t="s">
        <v>75</v>
      </c>
      <c r="B260" t="s">
        <v>15111</v>
      </c>
    </row>
    <row r="261" spans="1:2" x14ac:dyDescent="0.25">
      <c r="A261" t="s">
        <v>357</v>
      </c>
      <c r="B261" t="s">
        <v>15112</v>
      </c>
    </row>
    <row r="262" spans="1:2" x14ac:dyDescent="0.25">
      <c r="A262" t="s">
        <v>357</v>
      </c>
      <c r="B262" t="s">
        <v>15112</v>
      </c>
    </row>
    <row r="263" spans="1:2" x14ac:dyDescent="0.25">
      <c r="A263" t="s">
        <v>357</v>
      </c>
      <c r="B263" t="s">
        <v>15112</v>
      </c>
    </row>
    <row r="264" spans="1:2" x14ac:dyDescent="0.25">
      <c r="A264" t="s">
        <v>357</v>
      </c>
      <c r="B264" t="s">
        <v>15112</v>
      </c>
    </row>
    <row r="265" spans="1:2" x14ac:dyDescent="0.25">
      <c r="A265" t="s">
        <v>357</v>
      </c>
      <c r="B265" t="s">
        <v>15112</v>
      </c>
    </row>
    <row r="266" spans="1:2" x14ac:dyDescent="0.25">
      <c r="A266" t="s">
        <v>357</v>
      </c>
      <c r="B266" t="s">
        <v>15112</v>
      </c>
    </row>
    <row r="267" spans="1:2" x14ac:dyDescent="0.25">
      <c r="A267" t="s">
        <v>357</v>
      </c>
      <c r="B267" t="s">
        <v>15112</v>
      </c>
    </row>
    <row r="268" spans="1:2" x14ac:dyDescent="0.25">
      <c r="A268" t="s">
        <v>357</v>
      </c>
      <c r="B268" t="s">
        <v>15112</v>
      </c>
    </row>
    <row r="269" spans="1:2" x14ac:dyDescent="0.25">
      <c r="A269" t="s">
        <v>357</v>
      </c>
      <c r="B269" t="s">
        <v>15112</v>
      </c>
    </row>
    <row r="270" spans="1:2" x14ac:dyDescent="0.25">
      <c r="A270" t="s">
        <v>357</v>
      </c>
      <c r="B270" t="s">
        <v>15112</v>
      </c>
    </row>
    <row r="271" spans="1:2" x14ac:dyDescent="0.25">
      <c r="A271" t="s">
        <v>357</v>
      </c>
      <c r="B271" t="s">
        <v>15112</v>
      </c>
    </row>
    <row r="272" spans="1:2" x14ac:dyDescent="0.25">
      <c r="A272" t="s">
        <v>357</v>
      </c>
      <c r="B272" t="s">
        <v>15112</v>
      </c>
    </row>
    <row r="273" spans="1:2" x14ac:dyDescent="0.25">
      <c r="A273" t="s">
        <v>84</v>
      </c>
      <c r="B273" t="s">
        <v>15113</v>
      </c>
    </row>
    <row r="274" spans="1:2" x14ac:dyDescent="0.25">
      <c r="A274" t="s">
        <v>84</v>
      </c>
      <c r="B274" t="s">
        <v>15114</v>
      </c>
    </row>
    <row r="275" spans="1:2" x14ac:dyDescent="0.25">
      <c r="A275" t="s">
        <v>84</v>
      </c>
      <c r="B275" t="s">
        <v>15115</v>
      </c>
    </row>
    <row r="276" spans="1:2" x14ac:dyDescent="0.25">
      <c r="A276" t="s">
        <v>84</v>
      </c>
      <c r="B276" t="s">
        <v>15116</v>
      </c>
    </row>
    <row r="277" spans="1:2" x14ac:dyDescent="0.25">
      <c r="A277" t="s">
        <v>84</v>
      </c>
      <c r="B277" t="s">
        <v>15117</v>
      </c>
    </row>
    <row r="278" spans="1:2" x14ac:dyDescent="0.25">
      <c r="A278" t="s">
        <v>84</v>
      </c>
      <c r="B278" t="s">
        <v>15118</v>
      </c>
    </row>
    <row r="279" spans="1:2" x14ac:dyDescent="0.25">
      <c r="A279" t="s">
        <v>2930</v>
      </c>
      <c r="B279" t="s">
        <v>15119</v>
      </c>
    </row>
    <row r="280" spans="1:2" x14ac:dyDescent="0.25">
      <c r="A280" t="s">
        <v>2930</v>
      </c>
      <c r="B280" t="s">
        <v>15119</v>
      </c>
    </row>
    <row r="281" spans="1:2" x14ac:dyDescent="0.25">
      <c r="A281" t="s">
        <v>137</v>
      </c>
      <c r="B281" t="s">
        <v>15120</v>
      </c>
    </row>
    <row r="282" spans="1:2" x14ac:dyDescent="0.25">
      <c r="A282" t="s">
        <v>137</v>
      </c>
      <c r="B282" t="s">
        <v>15120</v>
      </c>
    </row>
    <row r="283" spans="1:2" x14ac:dyDescent="0.25">
      <c r="A283" t="s">
        <v>137</v>
      </c>
      <c r="B283" t="s">
        <v>15120</v>
      </c>
    </row>
    <row r="284" spans="1:2" x14ac:dyDescent="0.25">
      <c r="A284" t="s">
        <v>137</v>
      </c>
      <c r="B284" t="s">
        <v>15120</v>
      </c>
    </row>
    <row r="285" spans="1:2" x14ac:dyDescent="0.25">
      <c r="A285" t="s">
        <v>137</v>
      </c>
      <c r="B285" t="s">
        <v>15120</v>
      </c>
    </row>
    <row r="286" spans="1:2" x14ac:dyDescent="0.25">
      <c r="A286" t="s">
        <v>137</v>
      </c>
      <c r="B286" t="s">
        <v>15120</v>
      </c>
    </row>
    <row r="287" spans="1:2" x14ac:dyDescent="0.25">
      <c r="A287" t="s">
        <v>137</v>
      </c>
      <c r="B287" t="s">
        <v>15120</v>
      </c>
    </row>
    <row r="288" spans="1:2" x14ac:dyDescent="0.25">
      <c r="A288" t="s">
        <v>137</v>
      </c>
      <c r="B288" t="s">
        <v>15120</v>
      </c>
    </row>
    <row r="289" spans="1:2" x14ac:dyDescent="0.25">
      <c r="A289" t="s">
        <v>137</v>
      </c>
      <c r="B289" t="s">
        <v>15120</v>
      </c>
    </row>
    <row r="290" spans="1:2" x14ac:dyDescent="0.25">
      <c r="A290" t="s">
        <v>137</v>
      </c>
      <c r="B290" t="s">
        <v>15120</v>
      </c>
    </row>
    <row r="291" spans="1:2" x14ac:dyDescent="0.25">
      <c r="A291" t="s">
        <v>137</v>
      </c>
      <c r="B291" t="s">
        <v>15120</v>
      </c>
    </row>
    <row r="292" spans="1:2" x14ac:dyDescent="0.25">
      <c r="A292" t="s">
        <v>137</v>
      </c>
      <c r="B292" t="s">
        <v>15120</v>
      </c>
    </row>
    <row r="293" spans="1:2" x14ac:dyDescent="0.25">
      <c r="A293" t="s">
        <v>137</v>
      </c>
      <c r="B293" t="s">
        <v>15120</v>
      </c>
    </row>
    <row r="294" spans="1:2" x14ac:dyDescent="0.25">
      <c r="A294" t="s">
        <v>161</v>
      </c>
      <c r="B294" t="s">
        <v>15121</v>
      </c>
    </row>
    <row r="295" spans="1:2" x14ac:dyDescent="0.25">
      <c r="A295" t="s">
        <v>161</v>
      </c>
      <c r="B295" t="s">
        <v>15122</v>
      </c>
    </row>
    <row r="296" spans="1:2" x14ac:dyDescent="0.25">
      <c r="A296" t="s">
        <v>161</v>
      </c>
      <c r="B296" t="s">
        <v>15123</v>
      </c>
    </row>
    <row r="297" spans="1:2" x14ac:dyDescent="0.25">
      <c r="A297" t="s">
        <v>161</v>
      </c>
      <c r="B297" t="s">
        <v>15124</v>
      </c>
    </row>
    <row r="298" spans="1:2" x14ac:dyDescent="0.25">
      <c r="A298" t="s">
        <v>161</v>
      </c>
      <c r="B298" t="s">
        <v>15125</v>
      </c>
    </row>
    <row r="299" spans="1:2" x14ac:dyDescent="0.25">
      <c r="A299" t="s">
        <v>161</v>
      </c>
      <c r="B299" t="s">
        <v>15126</v>
      </c>
    </row>
    <row r="300" spans="1:2" x14ac:dyDescent="0.25">
      <c r="A300" t="s">
        <v>161</v>
      </c>
      <c r="B300" t="s">
        <v>15127</v>
      </c>
    </row>
    <row r="301" spans="1:2" x14ac:dyDescent="0.25">
      <c r="A301" t="s">
        <v>161</v>
      </c>
      <c r="B301" t="s">
        <v>15128</v>
      </c>
    </row>
    <row r="302" spans="1:2" x14ac:dyDescent="0.25">
      <c r="A302" t="s">
        <v>161</v>
      </c>
      <c r="B302" t="s">
        <v>15129</v>
      </c>
    </row>
    <row r="303" spans="1:2" x14ac:dyDescent="0.25">
      <c r="A303" t="s">
        <v>161</v>
      </c>
      <c r="B303" t="s">
        <v>15130</v>
      </c>
    </row>
    <row r="304" spans="1:2" x14ac:dyDescent="0.25">
      <c r="A304" t="s">
        <v>161</v>
      </c>
      <c r="B304" t="s">
        <v>15131</v>
      </c>
    </row>
    <row r="305" spans="1:2" x14ac:dyDescent="0.25">
      <c r="A305" t="s">
        <v>161</v>
      </c>
      <c r="B305" t="s">
        <v>15132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48B76-2DD7-4F47-A758-B507A5065F10}">
  <dimension ref="A1:H393"/>
  <sheetViews>
    <sheetView zoomScale="200" zoomScaleNormal="200" workbookViewId="0">
      <selection activeCell="B33" sqref="B33"/>
    </sheetView>
  </sheetViews>
  <sheetFormatPr defaultColWidth="11.42578125" defaultRowHeight="15" x14ac:dyDescent="0.25"/>
  <cols>
    <col min="2" max="2" width="49.42578125" bestFit="1" customWidth="1"/>
    <col min="3" max="3" width="22.28515625" bestFit="1" customWidth="1"/>
    <col min="4" max="4" width="7.140625" style="25" bestFit="1" customWidth="1"/>
    <col min="5" max="7" width="8.140625" style="25" bestFit="1" customWidth="1"/>
    <col min="8" max="8" width="10.42578125" style="25" bestFit="1" customWidth="1"/>
  </cols>
  <sheetData>
    <row r="1" spans="1:8" s="4" customFormat="1" x14ac:dyDescent="0.25">
      <c r="A1" s="8" t="s">
        <v>15133</v>
      </c>
      <c r="B1" s="8" t="s">
        <v>14995</v>
      </c>
      <c r="C1" s="8" t="s">
        <v>14994</v>
      </c>
      <c r="D1" s="23" t="s">
        <v>15134</v>
      </c>
      <c r="E1" s="23" t="s">
        <v>15135</v>
      </c>
      <c r="F1" s="23" t="s">
        <v>15136</v>
      </c>
      <c r="G1" s="23" t="s">
        <v>15137</v>
      </c>
      <c r="H1" s="23" t="s">
        <v>15138</v>
      </c>
    </row>
    <row r="2" spans="1:8" x14ac:dyDescent="0.25">
      <c r="A2" s="6">
        <v>2</v>
      </c>
      <c r="B2" s="21" t="s">
        <v>196</v>
      </c>
      <c r="C2" s="7" t="s">
        <v>4</v>
      </c>
      <c r="D2" s="25">
        <v>2</v>
      </c>
      <c r="E2" s="25">
        <v>2</v>
      </c>
      <c r="F2" s="25">
        <v>1</v>
      </c>
      <c r="G2" s="25">
        <v>2</v>
      </c>
      <c r="H2" s="25">
        <v>7</v>
      </c>
    </row>
    <row r="3" spans="1:8" x14ac:dyDescent="0.25">
      <c r="A3" s="6">
        <v>2</v>
      </c>
      <c r="B3" s="21" t="s">
        <v>196</v>
      </c>
      <c r="C3" s="7" t="s">
        <v>5</v>
      </c>
      <c r="D3" s="25">
        <v>5</v>
      </c>
      <c r="E3" s="25">
        <v>14</v>
      </c>
      <c r="F3" s="25">
        <v>11</v>
      </c>
      <c r="G3" s="25">
        <v>14</v>
      </c>
      <c r="H3" s="25">
        <v>44</v>
      </c>
    </row>
    <row r="4" spans="1:8" x14ac:dyDescent="0.25">
      <c r="A4" s="6">
        <v>2</v>
      </c>
      <c r="B4" s="21" t="s">
        <v>196</v>
      </c>
      <c r="C4" s="7" t="s">
        <v>21</v>
      </c>
      <c r="D4" s="25">
        <v>3</v>
      </c>
      <c r="E4" s="25">
        <v>3</v>
      </c>
      <c r="F4" s="25">
        <v>4</v>
      </c>
      <c r="G4" s="25">
        <v>4</v>
      </c>
      <c r="H4" s="25">
        <v>14</v>
      </c>
    </row>
    <row r="5" spans="1:8" x14ac:dyDescent="0.25">
      <c r="A5" s="6">
        <v>2</v>
      </c>
      <c r="B5" s="21" t="s">
        <v>196</v>
      </c>
      <c r="C5" s="7" t="s">
        <v>29</v>
      </c>
      <c r="D5" s="25">
        <v>2</v>
      </c>
      <c r="E5" s="25">
        <v>8</v>
      </c>
      <c r="F5" s="25">
        <v>1</v>
      </c>
      <c r="G5" s="25">
        <v>4</v>
      </c>
      <c r="H5" s="25">
        <v>15</v>
      </c>
    </row>
    <row r="6" spans="1:8" x14ac:dyDescent="0.25">
      <c r="A6" s="6">
        <v>2</v>
      </c>
      <c r="B6" s="21" t="s">
        <v>196</v>
      </c>
      <c r="C6" s="7" t="s">
        <v>30</v>
      </c>
      <c r="D6" s="25">
        <v>4</v>
      </c>
      <c r="E6" s="25">
        <v>17</v>
      </c>
      <c r="F6" s="25">
        <v>6</v>
      </c>
      <c r="G6" s="25">
        <v>8</v>
      </c>
      <c r="H6" s="25">
        <v>35</v>
      </c>
    </row>
    <row r="7" spans="1:8" x14ac:dyDescent="0.25">
      <c r="A7" s="6">
        <v>2</v>
      </c>
      <c r="B7" s="21" t="s">
        <v>196</v>
      </c>
      <c r="C7" s="7" t="s">
        <v>45</v>
      </c>
      <c r="D7" s="25">
        <v>5</v>
      </c>
      <c r="E7" s="25">
        <v>6</v>
      </c>
      <c r="F7" s="25">
        <v>7</v>
      </c>
      <c r="G7" s="25">
        <v>4</v>
      </c>
      <c r="H7" s="25">
        <v>22</v>
      </c>
    </row>
    <row r="8" spans="1:8" x14ac:dyDescent="0.25">
      <c r="A8" s="6">
        <v>2</v>
      </c>
      <c r="B8" s="19" t="s">
        <v>196</v>
      </c>
      <c r="C8" s="20" t="s">
        <v>15139</v>
      </c>
      <c r="D8" s="24">
        <v>21</v>
      </c>
      <c r="E8" s="24">
        <v>50</v>
      </c>
      <c r="F8" s="24">
        <v>30</v>
      </c>
      <c r="G8" s="24">
        <v>36</v>
      </c>
      <c r="H8" s="24"/>
    </row>
    <row r="9" spans="1:8" x14ac:dyDescent="0.25">
      <c r="A9" s="6">
        <v>2</v>
      </c>
      <c r="B9" s="21" t="s">
        <v>121</v>
      </c>
      <c r="C9" s="7" t="s">
        <v>5</v>
      </c>
      <c r="D9" s="25">
        <v>11</v>
      </c>
      <c r="E9" s="25">
        <v>14</v>
      </c>
      <c r="F9" s="25">
        <v>13</v>
      </c>
      <c r="G9" s="25">
        <v>7</v>
      </c>
      <c r="H9" s="25">
        <v>45</v>
      </c>
    </row>
    <row r="10" spans="1:8" x14ac:dyDescent="0.25">
      <c r="A10" s="6">
        <v>2</v>
      </c>
      <c r="B10" s="21" t="s">
        <v>121</v>
      </c>
      <c r="C10" s="7" t="s">
        <v>17</v>
      </c>
      <c r="D10" s="25">
        <v>5</v>
      </c>
      <c r="E10" s="25">
        <v>3</v>
      </c>
      <c r="F10" s="25">
        <v>7</v>
      </c>
      <c r="G10" s="25">
        <v>6</v>
      </c>
      <c r="H10" s="25">
        <v>21</v>
      </c>
    </row>
    <row r="11" spans="1:8" x14ac:dyDescent="0.25">
      <c r="A11" s="6">
        <v>2</v>
      </c>
      <c r="B11" s="21" t="s">
        <v>121</v>
      </c>
      <c r="C11" s="7" t="s">
        <v>20</v>
      </c>
      <c r="D11" s="25">
        <v>5</v>
      </c>
      <c r="E11" s="25">
        <v>5</v>
      </c>
      <c r="F11" s="25">
        <v>7</v>
      </c>
      <c r="G11" s="25">
        <v>7</v>
      </c>
      <c r="H11" s="25">
        <v>24</v>
      </c>
    </row>
    <row r="12" spans="1:8" x14ac:dyDescent="0.25">
      <c r="A12" s="6">
        <v>2</v>
      </c>
      <c r="B12" s="21" t="s">
        <v>121</v>
      </c>
      <c r="C12" s="7" t="s">
        <v>21</v>
      </c>
      <c r="D12" s="25">
        <v>8</v>
      </c>
      <c r="E12" s="25">
        <v>3</v>
      </c>
      <c r="F12" s="25">
        <v>10</v>
      </c>
      <c r="G12" s="25">
        <v>7</v>
      </c>
      <c r="H12" s="25">
        <v>28</v>
      </c>
    </row>
    <row r="13" spans="1:8" x14ac:dyDescent="0.25">
      <c r="A13" s="6">
        <v>2</v>
      </c>
      <c r="B13" s="21" t="s">
        <v>121</v>
      </c>
      <c r="C13" s="7" t="s">
        <v>23</v>
      </c>
      <c r="D13" s="25">
        <v>3</v>
      </c>
      <c r="E13" s="25">
        <v>10</v>
      </c>
      <c r="F13" s="25">
        <v>4</v>
      </c>
      <c r="G13" s="25">
        <v>3</v>
      </c>
      <c r="H13" s="25">
        <v>20</v>
      </c>
    </row>
    <row r="14" spans="1:8" x14ac:dyDescent="0.25">
      <c r="A14" s="6">
        <v>2</v>
      </c>
      <c r="B14" s="21" t="s">
        <v>121</v>
      </c>
      <c r="C14" s="7" t="s">
        <v>24</v>
      </c>
      <c r="D14" s="25">
        <v>5</v>
      </c>
      <c r="E14" s="25">
        <v>12</v>
      </c>
      <c r="F14" s="25">
        <v>23</v>
      </c>
      <c r="G14" s="25">
        <v>26</v>
      </c>
      <c r="H14" s="25">
        <v>66</v>
      </c>
    </row>
    <row r="15" spans="1:8" x14ac:dyDescent="0.25">
      <c r="A15" s="6">
        <v>2</v>
      </c>
      <c r="B15" s="21" t="s">
        <v>121</v>
      </c>
      <c r="C15" s="7" t="s">
        <v>26</v>
      </c>
      <c r="D15" s="25" t="s">
        <v>15140</v>
      </c>
      <c r="E15" s="25">
        <v>1</v>
      </c>
      <c r="F15" s="25">
        <v>2</v>
      </c>
      <c r="G15" s="25" t="s">
        <v>15140</v>
      </c>
      <c r="H15" s="25">
        <v>3</v>
      </c>
    </row>
    <row r="16" spans="1:8" x14ac:dyDescent="0.25">
      <c r="A16" s="6">
        <v>2</v>
      </c>
      <c r="B16" s="21" t="s">
        <v>121</v>
      </c>
      <c r="C16" s="7" t="s">
        <v>27</v>
      </c>
      <c r="D16" s="25">
        <v>3</v>
      </c>
      <c r="E16" s="25">
        <v>4</v>
      </c>
      <c r="F16" s="25">
        <v>3</v>
      </c>
      <c r="G16" s="25">
        <v>2</v>
      </c>
      <c r="H16" s="25">
        <v>12</v>
      </c>
    </row>
    <row r="17" spans="1:8" x14ac:dyDescent="0.25">
      <c r="A17" s="6">
        <v>2</v>
      </c>
      <c r="B17" s="21" t="s">
        <v>121</v>
      </c>
      <c r="C17" s="38" t="s">
        <v>30</v>
      </c>
      <c r="D17" s="40">
        <v>10</v>
      </c>
      <c r="E17" s="40">
        <v>6</v>
      </c>
      <c r="F17" s="40">
        <v>9</v>
      </c>
      <c r="G17" s="40">
        <v>9</v>
      </c>
      <c r="H17" s="40">
        <v>34</v>
      </c>
    </row>
    <row r="18" spans="1:8" x14ac:dyDescent="0.25">
      <c r="A18" s="6">
        <v>2</v>
      </c>
      <c r="B18" s="21" t="s">
        <v>121</v>
      </c>
      <c r="C18" s="7" t="s">
        <v>41</v>
      </c>
      <c r="D18" s="25">
        <v>4</v>
      </c>
      <c r="E18" s="25">
        <v>8</v>
      </c>
      <c r="F18" s="25">
        <v>8</v>
      </c>
      <c r="G18" s="25">
        <v>4</v>
      </c>
      <c r="H18" s="25">
        <v>24</v>
      </c>
    </row>
    <row r="19" spans="1:8" x14ac:dyDescent="0.25">
      <c r="A19" s="6">
        <v>2</v>
      </c>
      <c r="B19" s="21" t="s">
        <v>121</v>
      </c>
      <c r="C19" s="7" t="s">
        <v>44</v>
      </c>
      <c r="D19" s="25">
        <v>5</v>
      </c>
      <c r="E19" s="25">
        <v>4</v>
      </c>
      <c r="F19" s="25">
        <v>6</v>
      </c>
      <c r="G19" s="25">
        <v>9</v>
      </c>
      <c r="H19" s="25">
        <v>24</v>
      </c>
    </row>
    <row r="20" spans="1:8" x14ac:dyDescent="0.25">
      <c r="A20" s="6">
        <v>2</v>
      </c>
      <c r="B20" s="21" t="s">
        <v>121</v>
      </c>
      <c r="C20" s="7" t="s">
        <v>45</v>
      </c>
      <c r="D20" s="25">
        <v>3</v>
      </c>
      <c r="E20" s="25">
        <v>2</v>
      </c>
      <c r="F20" s="25">
        <v>9</v>
      </c>
      <c r="G20" s="25">
        <v>9</v>
      </c>
      <c r="H20" s="25">
        <v>23</v>
      </c>
    </row>
    <row r="21" spans="1:8" x14ac:dyDescent="0.25">
      <c r="A21" s="6">
        <v>2</v>
      </c>
      <c r="B21" s="21" t="s">
        <v>121</v>
      </c>
      <c r="C21" s="7" t="s">
        <v>47</v>
      </c>
      <c r="D21" s="25">
        <v>1</v>
      </c>
      <c r="E21" s="25">
        <v>4</v>
      </c>
      <c r="F21" s="25">
        <v>3</v>
      </c>
      <c r="G21" s="25">
        <v>3</v>
      </c>
      <c r="H21" s="25">
        <v>11</v>
      </c>
    </row>
    <row r="22" spans="1:8" x14ac:dyDescent="0.25">
      <c r="A22" s="6">
        <v>2</v>
      </c>
      <c r="B22" s="21" t="s">
        <v>121</v>
      </c>
      <c r="C22" s="7" t="s">
        <v>48</v>
      </c>
      <c r="D22" s="25">
        <v>7</v>
      </c>
      <c r="E22" s="25">
        <v>13</v>
      </c>
      <c r="F22" s="25">
        <v>21</v>
      </c>
      <c r="G22" s="25">
        <v>24</v>
      </c>
      <c r="H22" s="25">
        <v>65</v>
      </c>
    </row>
    <row r="23" spans="1:8" x14ac:dyDescent="0.25">
      <c r="A23" s="6">
        <v>2</v>
      </c>
      <c r="B23" s="21" t="s">
        <v>121</v>
      </c>
      <c r="C23" s="7" t="s">
        <v>50</v>
      </c>
      <c r="D23" s="25" t="s">
        <v>15140</v>
      </c>
      <c r="E23" s="25">
        <v>1</v>
      </c>
      <c r="F23" s="25" t="s">
        <v>15140</v>
      </c>
      <c r="G23" s="25" t="s">
        <v>15140</v>
      </c>
      <c r="H23" s="25">
        <v>1</v>
      </c>
    </row>
    <row r="24" spans="1:8" x14ac:dyDescent="0.25">
      <c r="A24" s="6">
        <v>2</v>
      </c>
      <c r="B24" s="19" t="s">
        <v>121</v>
      </c>
      <c r="C24" s="4" t="s">
        <v>15139</v>
      </c>
      <c r="D24" s="39">
        <v>70</v>
      </c>
      <c r="E24" s="39">
        <v>90</v>
      </c>
      <c r="F24" s="39">
        <v>125</v>
      </c>
      <c r="G24" s="39">
        <v>116</v>
      </c>
      <c r="H24" s="39">
        <f>SUM(H2:H23)</f>
        <v>538</v>
      </c>
    </row>
    <row r="25" spans="1:8" x14ac:dyDescent="0.25">
      <c r="A25" s="6"/>
      <c r="B25" s="19"/>
      <c r="C25" s="4"/>
      <c r="D25" s="39"/>
      <c r="E25" s="39"/>
      <c r="F25" s="39"/>
      <c r="G25" s="39"/>
      <c r="H25" s="39"/>
    </row>
    <row r="26" spans="1:8" x14ac:dyDescent="0.25">
      <c r="A26" s="6">
        <v>5</v>
      </c>
      <c r="B26" s="21" t="s">
        <v>256</v>
      </c>
      <c r="C26" s="7" t="s">
        <v>5</v>
      </c>
      <c r="D26" s="25">
        <v>12</v>
      </c>
      <c r="E26" s="25">
        <v>13</v>
      </c>
      <c r="F26" s="25">
        <v>13</v>
      </c>
      <c r="G26" s="25">
        <v>10</v>
      </c>
      <c r="H26" s="25">
        <v>48</v>
      </c>
    </row>
    <row r="27" spans="1:8" x14ac:dyDescent="0.25">
      <c r="A27" s="6">
        <v>5</v>
      </c>
      <c r="B27" s="21" t="s">
        <v>256</v>
      </c>
      <c r="C27" s="7" t="s">
        <v>10</v>
      </c>
      <c r="D27" s="25">
        <v>2</v>
      </c>
      <c r="E27" s="25">
        <v>1</v>
      </c>
      <c r="F27" s="25">
        <v>7</v>
      </c>
      <c r="G27" s="25">
        <v>4</v>
      </c>
      <c r="H27" s="25">
        <v>14</v>
      </c>
    </row>
    <row r="28" spans="1:8" x14ac:dyDescent="0.25">
      <c r="A28" s="6">
        <v>5</v>
      </c>
      <c r="B28" s="21" t="s">
        <v>256</v>
      </c>
      <c r="C28" s="7" t="s">
        <v>24</v>
      </c>
      <c r="D28" s="25">
        <v>14</v>
      </c>
      <c r="E28" s="25">
        <v>15</v>
      </c>
      <c r="F28" s="25">
        <v>8</v>
      </c>
      <c r="G28" s="25">
        <v>8</v>
      </c>
      <c r="H28" s="25">
        <v>45</v>
      </c>
    </row>
    <row r="29" spans="1:8" x14ac:dyDescent="0.25">
      <c r="A29" s="6">
        <v>5</v>
      </c>
      <c r="B29" s="21" t="s">
        <v>256</v>
      </c>
      <c r="C29" s="7" t="s">
        <v>30</v>
      </c>
      <c r="D29" s="25">
        <v>12</v>
      </c>
      <c r="E29" s="25">
        <v>13</v>
      </c>
      <c r="F29" s="25">
        <v>15</v>
      </c>
      <c r="G29" s="25">
        <v>10</v>
      </c>
      <c r="H29" s="25">
        <v>50</v>
      </c>
    </row>
    <row r="30" spans="1:8" x14ac:dyDescent="0.25">
      <c r="A30" s="6">
        <v>5</v>
      </c>
      <c r="B30" s="21" t="s">
        <v>256</v>
      </c>
      <c r="C30" s="7" t="s">
        <v>34</v>
      </c>
      <c r="D30" s="25">
        <v>1</v>
      </c>
      <c r="E30" s="25">
        <v>3</v>
      </c>
      <c r="F30" s="25">
        <v>3</v>
      </c>
      <c r="G30" s="25">
        <v>6</v>
      </c>
      <c r="H30" s="25">
        <v>13</v>
      </c>
    </row>
    <row r="31" spans="1:8" x14ac:dyDescent="0.25">
      <c r="A31" s="6">
        <v>5</v>
      </c>
      <c r="B31" s="21" t="s">
        <v>256</v>
      </c>
      <c r="C31" s="7" t="s">
        <v>48</v>
      </c>
      <c r="D31" s="25">
        <v>16</v>
      </c>
      <c r="E31" s="25">
        <v>18</v>
      </c>
      <c r="F31" s="25">
        <v>10</v>
      </c>
      <c r="G31" s="25">
        <v>5</v>
      </c>
      <c r="H31" s="25">
        <v>49</v>
      </c>
    </row>
    <row r="32" spans="1:8" x14ac:dyDescent="0.25">
      <c r="A32" s="6">
        <v>5</v>
      </c>
      <c r="B32" s="19" t="s">
        <v>256</v>
      </c>
      <c r="C32" s="20" t="s">
        <v>15139</v>
      </c>
      <c r="D32" s="24">
        <v>57</v>
      </c>
      <c r="E32" s="24">
        <v>63</v>
      </c>
      <c r="F32" s="24">
        <v>56</v>
      </c>
      <c r="G32" s="24">
        <v>43</v>
      </c>
      <c r="H32" s="24">
        <v>219</v>
      </c>
    </row>
    <row r="33" spans="1:8" x14ac:dyDescent="0.25">
      <c r="A33" s="6">
        <v>5</v>
      </c>
      <c r="B33" s="21" t="s">
        <v>2930</v>
      </c>
      <c r="C33" s="7" t="s">
        <v>5</v>
      </c>
      <c r="D33" s="25" t="s">
        <v>15140</v>
      </c>
      <c r="E33" s="25" t="s">
        <v>15140</v>
      </c>
      <c r="F33" s="25" t="s">
        <v>15140</v>
      </c>
      <c r="G33" s="25">
        <v>2</v>
      </c>
      <c r="H33" s="25">
        <v>2</v>
      </c>
    </row>
    <row r="34" spans="1:8" x14ac:dyDescent="0.25">
      <c r="A34" s="6">
        <v>5</v>
      </c>
      <c r="B34" s="21" t="s">
        <v>2930</v>
      </c>
      <c r="C34" s="7" t="s">
        <v>30</v>
      </c>
      <c r="D34" s="25" t="s">
        <v>15140</v>
      </c>
      <c r="E34" s="25" t="s">
        <v>15140</v>
      </c>
      <c r="F34" s="25">
        <v>1</v>
      </c>
      <c r="G34" s="25">
        <v>1</v>
      </c>
      <c r="H34" s="25">
        <v>2</v>
      </c>
    </row>
    <row r="35" spans="1:8" x14ac:dyDescent="0.25">
      <c r="A35" s="6">
        <v>5</v>
      </c>
      <c r="B35" s="19" t="s">
        <v>2930</v>
      </c>
      <c r="C35" s="4" t="s">
        <v>15139</v>
      </c>
      <c r="D35" s="39" t="s">
        <v>15140</v>
      </c>
      <c r="E35" s="39" t="s">
        <v>15140</v>
      </c>
      <c r="F35" s="39">
        <v>1</v>
      </c>
      <c r="G35" s="39">
        <v>3</v>
      </c>
      <c r="H35" s="39">
        <v>4</v>
      </c>
    </row>
    <row r="36" spans="1:8" x14ac:dyDescent="0.25">
      <c r="A36" s="6">
        <v>6</v>
      </c>
      <c r="B36" s="21" t="s">
        <v>525</v>
      </c>
      <c r="C36" s="7" t="s">
        <v>12</v>
      </c>
      <c r="D36" s="25">
        <v>7</v>
      </c>
      <c r="E36" s="25">
        <v>4</v>
      </c>
      <c r="F36" s="25">
        <v>10</v>
      </c>
      <c r="G36" s="25">
        <v>16</v>
      </c>
      <c r="H36" s="25">
        <v>37</v>
      </c>
    </row>
    <row r="37" spans="1:8" x14ac:dyDescent="0.25">
      <c r="A37" s="6">
        <v>6</v>
      </c>
      <c r="B37" s="21" t="s">
        <v>525</v>
      </c>
      <c r="C37" s="7" t="s">
        <v>17</v>
      </c>
      <c r="D37" s="25">
        <v>7</v>
      </c>
      <c r="E37" s="25">
        <v>18</v>
      </c>
      <c r="F37" s="25">
        <v>17</v>
      </c>
      <c r="G37" s="25">
        <v>2</v>
      </c>
      <c r="H37" s="25">
        <v>44</v>
      </c>
    </row>
    <row r="38" spans="1:8" x14ac:dyDescent="0.25">
      <c r="A38" s="6">
        <v>6</v>
      </c>
      <c r="B38" s="21" t="s">
        <v>525</v>
      </c>
      <c r="C38" s="7" t="s">
        <v>23</v>
      </c>
      <c r="D38" s="25">
        <v>1</v>
      </c>
      <c r="E38" s="25">
        <v>4</v>
      </c>
      <c r="F38" s="25">
        <v>1</v>
      </c>
      <c r="G38" s="25">
        <v>2</v>
      </c>
      <c r="H38" s="25">
        <v>8</v>
      </c>
    </row>
    <row r="39" spans="1:8" x14ac:dyDescent="0.25">
      <c r="A39" s="6">
        <v>6</v>
      </c>
      <c r="B39" s="21" t="s">
        <v>525</v>
      </c>
      <c r="C39" s="38" t="s">
        <v>36</v>
      </c>
      <c r="D39" s="40">
        <v>9</v>
      </c>
      <c r="E39" s="40">
        <v>4</v>
      </c>
      <c r="F39" s="40">
        <v>10</v>
      </c>
      <c r="G39" s="40">
        <v>16</v>
      </c>
      <c r="H39" s="40">
        <v>39</v>
      </c>
    </row>
    <row r="40" spans="1:8" x14ac:dyDescent="0.25">
      <c r="A40" s="6">
        <v>6</v>
      </c>
      <c r="B40" s="21" t="s">
        <v>525</v>
      </c>
      <c r="C40" s="7" t="s">
        <v>41</v>
      </c>
      <c r="D40" s="25">
        <v>6</v>
      </c>
      <c r="E40" s="25">
        <v>19</v>
      </c>
      <c r="F40" s="25">
        <v>17</v>
      </c>
      <c r="G40" s="25">
        <v>5</v>
      </c>
      <c r="H40" s="25">
        <v>47</v>
      </c>
    </row>
    <row r="41" spans="1:8" x14ac:dyDescent="0.25">
      <c r="A41" s="6">
        <v>6</v>
      </c>
      <c r="B41" s="21" t="s">
        <v>525</v>
      </c>
      <c r="C41" s="7" t="s">
        <v>47</v>
      </c>
      <c r="D41" s="25">
        <v>2</v>
      </c>
      <c r="E41" s="25">
        <v>4</v>
      </c>
      <c r="F41" s="25">
        <v>4</v>
      </c>
      <c r="G41" s="25">
        <v>4</v>
      </c>
      <c r="H41" s="25">
        <v>14</v>
      </c>
    </row>
    <row r="42" spans="1:8" x14ac:dyDescent="0.25">
      <c r="A42" s="6">
        <v>6</v>
      </c>
      <c r="B42" s="19" t="s">
        <v>525</v>
      </c>
      <c r="C42" s="4" t="s">
        <v>15139</v>
      </c>
      <c r="D42" s="39">
        <v>32</v>
      </c>
      <c r="E42" s="39">
        <v>53</v>
      </c>
      <c r="F42" s="39">
        <v>59</v>
      </c>
      <c r="G42" s="39">
        <v>45</v>
      </c>
      <c r="H42" s="39">
        <v>189</v>
      </c>
    </row>
    <row r="43" spans="1:8" x14ac:dyDescent="0.25">
      <c r="A43" s="6">
        <v>7</v>
      </c>
      <c r="B43" s="21" t="s">
        <v>288</v>
      </c>
      <c r="C43" s="7" t="s">
        <v>5</v>
      </c>
      <c r="D43" s="25">
        <v>5</v>
      </c>
      <c r="E43" s="25">
        <v>10</v>
      </c>
      <c r="F43" s="25">
        <v>14</v>
      </c>
      <c r="G43" s="25">
        <v>16</v>
      </c>
      <c r="H43" s="25">
        <v>45</v>
      </c>
    </row>
    <row r="44" spans="1:8" x14ac:dyDescent="0.25">
      <c r="A44" s="6">
        <v>7</v>
      </c>
      <c r="B44" s="21" t="s">
        <v>288</v>
      </c>
      <c r="C44" s="7" t="s">
        <v>12</v>
      </c>
      <c r="D44" s="25" t="s">
        <v>15140</v>
      </c>
      <c r="E44" s="25">
        <v>6</v>
      </c>
      <c r="F44" s="25">
        <v>8</v>
      </c>
      <c r="G44" s="25">
        <v>5</v>
      </c>
      <c r="H44" s="25">
        <v>19</v>
      </c>
    </row>
    <row r="45" spans="1:8" x14ac:dyDescent="0.25">
      <c r="A45" s="6">
        <v>7</v>
      </c>
      <c r="B45" s="21" t="s">
        <v>288</v>
      </c>
      <c r="C45" s="7" t="s">
        <v>17</v>
      </c>
      <c r="D45" s="25">
        <v>4</v>
      </c>
      <c r="E45" s="25">
        <v>10</v>
      </c>
      <c r="F45" s="25">
        <v>8</v>
      </c>
      <c r="G45" s="25">
        <v>4</v>
      </c>
      <c r="H45" s="25">
        <v>26</v>
      </c>
    </row>
    <row r="46" spans="1:8" x14ac:dyDescent="0.25">
      <c r="A46" s="6">
        <v>7</v>
      </c>
      <c r="B46" s="21" t="s">
        <v>288</v>
      </c>
      <c r="C46" s="7" t="s">
        <v>25</v>
      </c>
      <c r="D46" s="25">
        <v>2</v>
      </c>
      <c r="E46" s="25">
        <v>6</v>
      </c>
      <c r="F46" s="25">
        <v>9</v>
      </c>
      <c r="G46" s="25">
        <v>6</v>
      </c>
      <c r="H46" s="25">
        <v>23</v>
      </c>
    </row>
    <row r="47" spans="1:8" x14ac:dyDescent="0.25">
      <c r="A47" s="6">
        <v>7</v>
      </c>
      <c r="B47" s="21" t="s">
        <v>288</v>
      </c>
      <c r="C47" s="7" t="s">
        <v>30</v>
      </c>
      <c r="D47" s="25">
        <v>5</v>
      </c>
      <c r="E47" s="25">
        <v>10</v>
      </c>
      <c r="F47" s="25">
        <v>18</v>
      </c>
      <c r="G47" s="25">
        <v>17</v>
      </c>
      <c r="H47" s="25">
        <v>50</v>
      </c>
    </row>
    <row r="48" spans="1:8" x14ac:dyDescent="0.25">
      <c r="A48" s="6">
        <v>7</v>
      </c>
      <c r="B48" s="21" t="s">
        <v>288</v>
      </c>
      <c r="C48" s="38" t="s">
        <v>36</v>
      </c>
      <c r="D48" s="40" t="s">
        <v>15140</v>
      </c>
      <c r="E48" s="40">
        <v>6</v>
      </c>
      <c r="F48" s="40">
        <v>7</v>
      </c>
      <c r="G48" s="40">
        <v>6</v>
      </c>
      <c r="H48" s="40">
        <v>19</v>
      </c>
    </row>
    <row r="49" spans="1:8" x14ac:dyDescent="0.25">
      <c r="A49" s="6">
        <v>7</v>
      </c>
      <c r="B49" s="21" t="s">
        <v>288</v>
      </c>
      <c r="C49" s="7" t="s">
        <v>41</v>
      </c>
      <c r="D49" s="25">
        <v>7</v>
      </c>
      <c r="E49" s="25">
        <v>8</v>
      </c>
      <c r="F49" s="25">
        <v>5</v>
      </c>
      <c r="G49" s="25">
        <v>3</v>
      </c>
      <c r="H49" s="25">
        <v>23</v>
      </c>
    </row>
    <row r="50" spans="1:8" x14ac:dyDescent="0.25">
      <c r="A50" s="6">
        <v>7</v>
      </c>
      <c r="B50" s="21" t="s">
        <v>288</v>
      </c>
      <c r="C50" s="7" t="s">
        <v>49</v>
      </c>
      <c r="D50" s="25">
        <v>3</v>
      </c>
      <c r="E50" s="25">
        <v>4</v>
      </c>
      <c r="F50" s="25">
        <v>7</v>
      </c>
      <c r="G50" s="25">
        <v>4</v>
      </c>
      <c r="H50" s="25">
        <v>18</v>
      </c>
    </row>
    <row r="51" spans="1:8" x14ac:dyDescent="0.25">
      <c r="A51" s="6">
        <v>7</v>
      </c>
      <c r="B51" s="19" t="s">
        <v>288</v>
      </c>
      <c r="C51" s="4" t="s">
        <v>15139</v>
      </c>
      <c r="D51" s="39">
        <v>26</v>
      </c>
      <c r="E51" s="39">
        <v>60</v>
      </c>
      <c r="F51" s="39">
        <v>76</v>
      </c>
      <c r="G51" s="39">
        <v>61</v>
      </c>
      <c r="H51" s="39">
        <v>223</v>
      </c>
    </row>
    <row r="52" spans="1:8" x14ac:dyDescent="0.25">
      <c r="A52" s="6">
        <v>8</v>
      </c>
      <c r="B52" s="21" t="s">
        <v>367</v>
      </c>
      <c r="C52" s="7" t="s">
        <v>3</v>
      </c>
      <c r="D52" s="25">
        <v>2</v>
      </c>
      <c r="E52" s="25">
        <v>2</v>
      </c>
      <c r="F52" s="25">
        <v>7</v>
      </c>
      <c r="G52" s="25">
        <v>9</v>
      </c>
      <c r="H52" s="25">
        <v>20</v>
      </c>
    </row>
    <row r="53" spans="1:8" x14ac:dyDescent="0.25">
      <c r="A53" s="6">
        <v>8</v>
      </c>
      <c r="B53" s="21" t="s">
        <v>367</v>
      </c>
      <c r="C53" s="7" t="s">
        <v>5</v>
      </c>
      <c r="D53" s="25">
        <v>10</v>
      </c>
      <c r="E53" s="25">
        <v>5</v>
      </c>
      <c r="F53" s="25">
        <v>11</v>
      </c>
      <c r="G53" s="25">
        <v>5</v>
      </c>
      <c r="H53" s="25">
        <v>31</v>
      </c>
    </row>
    <row r="54" spans="1:8" x14ac:dyDescent="0.25">
      <c r="A54" s="6">
        <v>8</v>
      </c>
      <c r="B54" s="21" t="s">
        <v>367</v>
      </c>
      <c r="C54" s="7" t="s">
        <v>24</v>
      </c>
      <c r="D54" s="25">
        <v>2</v>
      </c>
      <c r="E54" s="25">
        <v>3</v>
      </c>
      <c r="F54" s="25">
        <v>6</v>
      </c>
      <c r="G54" s="25">
        <v>9</v>
      </c>
      <c r="H54" s="25">
        <v>20</v>
      </c>
    </row>
    <row r="55" spans="1:8" x14ac:dyDescent="0.25">
      <c r="A55" s="6">
        <v>8</v>
      </c>
      <c r="B55" s="21" t="s">
        <v>367</v>
      </c>
      <c r="C55" s="7" t="s">
        <v>26</v>
      </c>
      <c r="D55" s="25" t="s">
        <v>15140</v>
      </c>
      <c r="E55" s="25" t="s">
        <v>15140</v>
      </c>
      <c r="F55" s="25">
        <v>1</v>
      </c>
      <c r="G55" s="25" t="s">
        <v>15140</v>
      </c>
      <c r="H55" s="25">
        <v>1</v>
      </c>
    </row>
    <row r="56" spans="1:8" x14ac:dyDescent="0.25">
      <c r="A56" s="6">
        <v>8</v>
      </c>
      <c r="B56" s="21" t="s">
        <v>367</v>
      </c>
      <c r="C56" s="7" t="s">
        <v>28</v>
      </c>
      <c r="D56" s="25" t="s">
        <v>15140</v>
      </c>
      <c r="E56" s="25">
        <v>5</v>
      </c>
      <c r="F56" s="25">
        <v>7</v>
      </c>
      <c r="G56" s="25">
        <v>3</v>
      </c>
      <c r="H56" s="25">
        <v>15</v>
      </c>
    </row>
    <row r="57" spans="1:8" x14ac:dyDescent="0.25">
      <c r="A57" s="6">
        <v>8</v>
      </c>
      <c r="B57" s="21" t="s">
        <v>367</v>
      </c>
      <c r="C57" s="7" t="s">
        <v>30</v>
      </c>
      <c r="D57" s="25">
        <v>6</v>
      </c>
      <c r="E57" s="25">
        <v>10</v>
      </c>
      <c r="F57" s="25">
        <v>11</v>
      </c>
      <c r="G57" s="25">
        <v>7</v>
      </c>
      <c r="H57" s="25">
        <v>34</v>
      </c>
    </row>
    <row r="58" spans="1:8" x14ac:dyDescent="0.25">
      <c r="A58" s="6">
        <v>8</v>
      </c>
      <c r="B58" s="21" t="s">
        <v>367</v>
      </c>
      <c r="C58" s="7" t="s">
        <v>48</v>
      </c>
      <c r="D58" s="25">
        <v>2</v>
      </c>
      <c r="E58" s="25">
        <v>4</v>
      </c>
      <c r="F58" s="25">
        <v>8</v>
      </c>
      <c r="G58" s="25">
        <v>10</v>
      </c>
      <c r="H58" s="25">
        <v>24</v>
      </c>
    </row>
    <row r="59" spans="1:8" x14ac:dyDescent="0.25">
      <c r="A59" s="6">
        <v>8</v>
      </c>
      <c r="B59" s="19" t="s">
        <v>367</v>
      </c>
      <c r="C59" s="20" t="s">
        <v>15139</v>
      </c>
      <c r="D59" s="24">
        <v>22</v>
      </c>
      <c r="E59" s="24">
        <v>29</v>
      </c>
      <c r="F59" s="24">
        <v>51</v>
      </c>
      <c r="G59" s="24">
        <v>43</v>
      </c>
      <c r="H59" s="24">
        <v>145</v>
      </c>
    </row>
    <row r="60" spans="1:8" x14ac:dyDescent="0.25">
      <c r="A60" s="6">
        <v>10</v>
      </c>
      <c r="B60" s="21" t="s">
        <v>183</v>
      </c>
      <c r="C60" s="7" t="s">
        <v>4</v>
      </c>
      <c r="D60" s="25">
        <v>6</v>
      </c>
      <c r="E60" s="25">
        <v>4</v>
      </c>
      <c r="F60" s="25">
        <v>5</v>
      </c>
      <c r="G60" s="25">
        <v>7</v>
      </c>
      <c r="H60" s="25">
        <v>22</v>
      </c>
    </row>
    <row r="61" spans="1:8" x14ac:dyDescent="0.25">
      <c r="A61" s="6">
        <v>10</v>
      </c>
      <c r="B61" s="21" t="s">
        <v>183</v>
      </c>
      <c r="C61" s="7" t="s">
        <v>11</v>
      </c>
      <c r="D61" s="25">
        <v>4</v>
      </c>
      <c r="E61" s="25">
        <v>4</v>
      </c>
      <c r="F61" s="25">
        <v>10</v>
      </c>
      <c r="G61" s="25">
        <v>4</v>
      </c>
      <c r="H61" s="25">
        <v>22</v>
      </c>
    </row>
    <row r="62" spans="1:8" x14ac:dyDescent="0.25">
      <c r="A62" s="6">
        <v>10</v>
      </c>
      <c r="B62" s="21" t="s">
        <v>183</v>
      </c>
      <c r="C62" s="7" t="s">
        <v>12</v>
      </c>
      <c r="D62" s="25">
        <v>12</v>
      </c>
      <c r="E62" s="25">
        <v>14</v>
      </c>
      <c r="F62" s="25">
        <v>21</v>
      </c>
      <c r="G62" s="25">
        <v>22</v>
      </c>
      <c r="H62" s="25">
        <v>69</v>
      </c>
    </row>
    <row r="63" spans="1:8" x14ac:dyDescent="0.25">
      <c r="A63" s="6">
        <v>10</v>
      </c>
      <c r="B63" s="21" t="s">
        <v>183</v>
      </c>
      <c r="C63" s="7" t="s">
        <v>19</v>
      </c>
      <c r="D63" s="25">
        <v>4</v>
      </c>
      <c r="E63" s="25">
        <v>9</v>
      </c>
      <c r="F63" s="25">
        <v>8</v>
      </c>
      <c r="G63" s="25">
        <v>12</v>
      </c>
      <c r="H63" s="25">
        <v>33</v>
      </c>
    </row>
    <row r="64" spans="1:8" x14ac:dyDescent="0.25">
      <c r="A64" s="6">
        <v>10</v>
      </c>
      <c r="B64" s="21" t="s">
        <v>183</v>
      </c>
      <c r="C64" s="7" t="s">
        <v>23</v>
      </c>
      <c r="D64" s="25">
        <v>4</v>
      </c>
      <c r="E64" s="25">
        <v>4</v>
      </c>
      <c r="F64" s="25">
        <v>2</v>
      </c>
      <c r="G64" s="25">
        <v>6</v>
      </c>
      <c r="H64" s="25">
        <v>16</v>
      </c>
    </row>
    <row r="65" spans="1:8" x14ac:dyDescent="0.25">
      <c r="A65" s="6">
        <v>10</v>
      </c>
      <c r="B65" s="21" t="s">
        <v>183</v>
      </c>
      <c r="C65" s="7" t="s">
        <v>24</v>
      </c>
      <c r="D65" s="25">
        <v>9</v>
      </c>
      <c r="E65" s="25">
        <v>10</v>
      </c>
      <c r="F65" s="25">
        <v>22</v>
      </c>
      <c r="G65" s="25">
        <v>13</v>
      </c>
      <c r="H65" s="25">
        <v>54</v>
      </c>
    </row>
    <row r="66" spans="1:8" x14ac:dyDescent="0.25">
      <c r="A66" s="6">
        <v>10</v>
      </c>
      <c r="B66" s="21" t="s">
        <v>183</v>
      </c>
      <c r="C66" s="7" t="s">
        <v>29</v>
      </c>
      <c r="D66" s="25">
        <v>2</v>
      </c>
      <c r="E66" s="25">
        <v>2</v>
      </c>
      <c r="F66" s="25">
        <v>7</v>
      </c>
      <c r="G66" s="25">
        <v>9</v>
      </c>
      <c r="H66" s="25">
        <v>20</v>
      </c>
    </row>
    <row r="67" spans="1:8" x14ac:dyDescent="0.25">
      <c r="A67" s="6">
        <v>10</v>
      </c>
      <c r="B67" s="21" t="s">
        <v>183</v>
      </c>
      <c r="C67" s="7" t="s">
        <v>30</v>
      </c>
      <c r="D67" s="25">
        <v>8</v>
      </c>
      <c r="E67" s="25">
        <v>5</v>
      </c>
      <c r="F67" s="25">
        <v>12</v>
      </c>
      <c r="G67" s="25">
        <v>9</v>
      </c>
      <c r="H67" s="25">
        <v>34</v>
      </c>
    </row>
    <row r="68" spans="1:8" x14ac:dyDescent="0.25">
      <c r="A68" s="6">
        <v>10</v>
      </c>
      <c r="B68" s="21" t="s">
        <v>183</v>
      </c>
      <c r="C68" s="38" t="s">
        <v>35</v>
      </c>
      <c r="D68" s="40">
        <v>2</v>
      </c>
      <c r="E68" s="40">
        <v>6</v>
      </c>
      <c r="F68" s="40">
        <v>13</v>
      </c>
      <c r="G68" s="40">
        <v>6</v>
      </c>
      <c r="H68" s="40">
        <v>27</v>
      </c>
    </row>
    <row r="69" spans="1:8" x14ac:dyDescent="0.25">
      <c r="A69" s="6">
        <v>10</v>
      </c>
      <c r="B69" s="21" t="s">
        <v>183</v>
      </c>
      <c r="C69" s="7" t="s">
        <v>36</v>
      </c>
      <c r="D69" s="25">
        <v>9</v>
      </c>
      <c r="E69" s="25">
        <v>17</v>
      </c>
      <c r="F69" s="25">
        <v>16</v>
      </c>
      <c r="G69" s="25">
        <v>20</v>
      </c>
      <c r="H69" s="25">
        <v>62</v>
      </c>
    </row>
    <row r="70" spans="1:8" x14ac:dyDescent="0.25">
      <c r="A70" s="6">
        <v>10</v>
      </c>
      <c r="B70" s="21" t="s">
        <v>183</v>
      </c>
      <c r="C70" s="7" t="s">
        <v>43</v>
      </c>
      <c r="D70" s="25">
        <v>3</v>
      </c>
      <c r="E70" s="25">
        <v>7</v>
      </c>
      <c r="F70" s="25">
        <v>11</v>
      </c>
      <c r="G70" s="25">
        <v>12</v>
      </c>
      <c r="H70" s="25">
        <v>33</v>
      </c>
    </row>
    <row r="71" spans="1:8" x14ac:dyDescent="0.25">
      <c r="A71" s="6">
        <v>10</v>
      </c>
      <c r="B71" s="21" t="s">
        <v>183</v>
      </c>
      <c r="C71" s="7" t="s">
        <v>47</v>
      </c>
      <c r="D71" s="25">
        <v>3</v>
      </c>
      <c r="E71" s="25">
        <v>4</v>
      </c>
      <c r="F71" s="25">
        <v>3</v>
      </c>
      <c r="G71" s="25">
        <v>4</v>
      </c>
      <c r="H71" s="25">
        <v>14</v>
      </c>
    </row>
    <row r="72" spans="1:8" x14ac:dyDescent="0.25">
      <c r="A72" s="6">
        <v>10</v>
      </c>
      <c r="B72" s="21" t="s">
        <v>183</v>
      </c>
      <c r="C72" s="7" t="s">
        <v>48</v>
      </c>
      <c r="D72" s="25">
        <v>13</v>
      </c>
      <c r="E72" s="25">
        <v>11</v>
      </c>
      <c r="F72" s="25">
        <v>23</v>
      </c>
      <c r="G72" s="25">
        <v>12</v>
      </c>
      <c r="H72" s="25">
        <v>59</v>
      </c>
    </row>
    <row r="73" spans="1:8" x14ac:dyDescent="0.25">
      <c r="A73" s="6">
        <v>10</v>
      </c>
      <c r="B73" s="19" t="s">
        <v>183</v>
      </c>
      <c r="C73" s="4" t="s">
        <v>15139</v>
      </c>
      <c r="D73" s="39">
        <v>79</v>
      </c>
      <c r="E73" s="39">
        <v>97</v>
      </c>
      <c r="F73" s="39">
        <v>153</v>
      </c>
      <c r="G73" s="39">
        <v>136</v>
      </c>
      <c r="H73" s="39">
        <v>465</v>
      </c>
    </row>
    <row r="74" spans="1:8" x14ac:dyDescent="0.25">
      <c r="A74" s="6">
        <v>10</v>
      </c>
      <c r="B74" s="21" t="s">
        <v>171</v>
      </c>
      <c r="C74" s="7" t="s">
        <v>5</v>
      </c>
      <c r="D74" s="25">
        <v>7</v>
      </c>
      <c r="E74" s="25">
        <v>14</v>
      </c>
      <c r="F74" s="25">
        <v>17</v>
      </c>
      <c r="G74" s="25">
        <v>11</v>
      </c>
      <c r="H74" s="25">
        <v>49</v>
      </c>
    </row>
    <row r="75" spans="1:8" x14ac:dyDescent="0.25">
      <c r="A75" s="6">
        <v>10</v>
      </c>
      <c r="B75" s="21" t="s">
        <v>171</v>
      </c>
      <c r="C75" s="7" t="s">
        <v>17</v>
      </c>
      <c r="D75" s="25">
        <v>2</v>
      </c>
      <c r="E75" s="25">
        <v>2</v>
      </c>
      <c r="F75" s="25">
        <v>1</v>
      </c>
      <c r="G75" s="25">
        <v>2</v>
      </c>
      <c r="H75" s="25">
        <v>7</v>
      </c>
    </row>
    <row r="76" spans="1:8" x14ac:dyDescent="0.25">
      <c r="A76" s="6">
        <v>10</v>
      </c>
      <c r="B76" s="21" t="s">
        <v>171</v>
      </c>
      <c r="C76" s="7" t="s">
        <v>18</v>
      </c>
      <c r="D76" s="25">
        <v>2</v>
      </c>
      <c r="E76" s="25">
        <v>11</v>
      </c>
      <c r="F76" s="25">
        <v>6</v>
      </c>
      <c r="G76" s="25">
        <v>5</v>
      </c>
      <c r="H76" s="25">
        <v>24</v>
      </c>
    </row>
    <row r="77" spans="1:8" x14ac:dyDescent="0.25">
      <c r="A77" s="6">
        <v>10</v>
      </c>
      <c r="B77" s="21" t="s">
        <v>171</v>
      </c>
      <c r="C77" s="7" t="s">
        <v>23</v>
      </c>
      <c r="D77" s="25" t="s">
        <v>15140</v>
      </c>
      <c r="E77" s="25">
        <v>5</v>
      </c>
      <c r="F77" s="25">
        <v>14</v>
      </c>
      <c r="G77" s="25">
        <v>5</v>
      </c>
      <c r="H77" s="25">
        <v>24</v>
      </c>
    </row>
    <row r="78" spans="1:8" x14ac:dyDescent="0.25">
      <c r="A78" s="6">
        <v>10</v>
      </c>
      <c r="B78" s="21" t="s">
        <v>171</v>
      </c>
      <c r="C78" s="7" t="s">
        <v>30</v>
      </c>
      <c r="D78" s="25">
        <v>4</v>
      </c>
      <c r="E78" s="25">
        <v>18</v>
      </c>
      <c r="F78" s="25">
        <v>17</v>
      </c>
      <c r="G78" s="25">
        <v>6</v>
      </c>
      <c r="H78" s="25">
        <v>45</v>
      </c>
    </row>
    <row r="79" spans="1:8" x14ac:dyDescent="0.25">
      <c r="A79" s="6">
        <v>10</v>
      </c>
      <c r="B79" s="21" t="s">
        <v>171</v>
      </c>
      <c r="C79" s="7" t="s">
        <v>41</v>
      </c>
      <c r="D79" s="25">
        <v>2</v>
      </c>
      <c r="E79" s="25">
        <v>3</v>
      </c>
      <c r="F79" s="25">
        <v>5</v>
      </c>
      <c r="G79" s="25">
        <v>2</v>
      </c>
      <c r="H79" s="25">
        <v>12</v>
      </c>
    </row>
    <row r="80" spans="1:8" x14ac:dyDescent="0.25">
      <c r="A80" s="6">
        <v>10</v>
      </c>
      <c r="B80" s="21" t="s">
        <v>171</v>
      </c>
      <c r="C80" s="7" t="s">
        <v>42</v>
      </c>
      <c r="D80" s="25" t="s">
        <v>15140</v>
      </c>
      <c r="E80" s="25">
        <v>7</v>
      </c>
      <c r="F80" s="25">
        <v>5</v>
      </c>
      <c r="G80" s="25">
        <v>2</v>
      </c>
      <c r="H80" s="25">
        <v>14</v>
      </c>
    </row>
    <row r="81" spans="1:8" x14ac:dyDescent="0.25">
      <c r="A81" s="6">
        <v>10</v>
      </c>
      <c r="B81" s="21" t="s">
        <v>171</v>
      </c>
      <c r="C81" s="7" t="s">
        <v>47</v>
      </c>
      <c r="D81" s="25">
        <v>2</v>
      </c>
      <c r="E81" s="25">
        <v>8</v>
      </c>
      <c r="F81" s="25">
        <v>18</v>
      </c>
      <c r="G81" s="25">
        <v>5</v>
      </c>
      <c r="H81" s="25">
        <v>33</v>
      </c>
    </row>
    <row r="82" spans="1:8" x14ac:dyDescent="0.25">
      <c r="A82" s="6">
        <v>10</v>
      </c>
      <c r="B82" s="19" t="s">
        <v>171</v>
      </c>
      <c r="C82" s="4" t="s">
        <v>15139</v>
      </c>
      <c r="D82" s="39">
        <v>19</v>
      </c>
      <c r="E82" s="39">
        <v>68</v>
      </c>
      <c r="F82" s="39">
        <v>83</v>
      </c>
      <c r="G82" s="39">
        <v>38</v>
      </c>
      <c r="H82" s="39">
        <v>208</v>
      </c>
    </row>
    <row r="83" spans="1:8" ht="15.95" customHeight="1" x14ac:dyDescent="0.25">
      <c r="A83" s="6">
        <v>11</v>
      </c>
      <c r="B83" s="21" t="s">
        <v>95</v>
      </c>
      <c r="C83" s="7" t="s">
        <v>2</v>
      </c>
      <c r="D83" s="25">
        <v>4</v>
      </c>
      <c r="E83" s="25">
        <v>3</v>
      </c>
      <c r="F83" s="25" t="s">
        <v>15140</v>
      </c>
      <c r="G83" s="25">
        <v>3</v>
      </c>
      <c r="H83" s="25">
        <v>10</v>
      </c>
    </row>
    <row r="84" spans="1:8" x14ac:dyDescent="0.25">
      <c r="A84" s="6">
        <v>11</v>
      </c>
      <c r="B84" s="21" t="s">
        <v>95</v>
      </c>
      <c r="C84" s="38" t="s">
        <v>5</v>
      </c>
      <c r="D84" s="40">
        <v>15</v>
      </c>
      <c r="E84" s="40">
        <v>11</v>
      </c>
      <c r="F84" s="40">
        <v>14</v>
      </c>
      <c r="G84" s="40">
        <v>10</v>
      </c>
      <c r="H84" s="40">
        <v>50</v>
      </c>
    </row>
    <row r="85" spans="1:8" x14ac:dyDescent="0.25">
      <c r="A85" s="6">
        <v>11</v>
      </c>
      <c r="B85" s="21" t="s">
        <v>95</v>
      </c>
      <c r="C85" s="7" t="s">
        <v>6</v>
      </c>
      <c r="D85" s="25">
        <v>1</v>
      </c>
      <c r="E85" s="25">
        <v>1</v>
      </c>
      <c r="F85" s="25">
        <v>2</v>
      </c>
      <c r="G85" s="25" t="s">
        <v>15140</v>
      </c>
      <c r="H85" s="25">
        <v>4</v>
      </c>
    </row>
    <row r="86" spans="1:8" x14ac:dyDescent="0.25">
      <c r="A86" s="6">
        <v>11</v>
      </c>
      <c r="B86" s="21" t="s">
        <v>95</v>
      </c>
      <c r="C86" s="7" t="s">
        <v>12</v>
      </c>
      <c r="D86" s="25">
        <v>7</v>
      </c>
      <c r="E86" s="25">
        <v>12</v>
      </c>
      <c r="F86" s="25">
        <v>10</v>
      </c>
      <c r="G86" s="25">
        <v>14</v>
      </c>
      <c r="H86" s="25">
        <v>43</v>
      </c>
    </row>
    <row r="87" spans="1:8" x14ac:dyDescent="0.25">
      <c r="A87" s="6">
        <v>11</v>
      </c>
      <c r="B87" s="21" t="s">
        <v>95</v>
      </c>
      <c r="C87" s="7" t="s">
        <v>16</v>
      </c>
      <c r="D87" s="25">
        <v>1</v>
      </c>
      <c r="E87" s="25" t="s">
        <v>15140</v>
      </c>
      <c r="F87" s="25">
        <v>1</v>
      </c>
      <c r="G87" s="25">
        <v>4</v>
      </c>
      <c r="H87" s="25">
        <v>6</v>
      </c>
    </row>
    <row r="88" spans="1:8" x14ac:dyDescent="0.25">
      <c r="A88" s="6">
        <v>11</v>
      </c>
      <c r="B88" s="21" t="s">
        <v>95</v>
      </c>
      <c r="C88" s="7" t="s">
        <v>17</v>
      </c>
      <c r="D88" s="25">
        <v>12</v>
      </c>
      <c r="E88" s="25">
        <v>2</v>
      </c>
      <c r="F88" s="25">
        <v>4</v>
      </c>
      <c r="G88" s="25">
        <v>6</v>
      </c>
      <c r="H88" s="25">
        <v>24</v>
      </c>
    </row>
    <row r="89" spans="1:8" x14ac:dyDescent="0.25">
      <c r="A89" s="6">
        <v>11</v>
      </c>
      <c r="B89" s="21" t="s">
        <v>95</v>
      </c>
      <c r="C89" s="7" t="s">
        <v>22</v>
      </c>
      <c r="D89" s="25">
        <v>6</v>
      </c>
      <c r="E89" s="25">
        <v>8</v>
      </c>
      <c r="F89" s="25">
        <v>3</v>
      </c>
      <c r="G89" s="25">
        <v>3</v>
      </c>
      <c r="H89" s="25">
        <v>20</v>
      </c>
    </row>
    <row r="90" spans="1:8" x14ac:dyDescent="0.25">
      <c r="A90" s="6">
        <v>11</v>
      </c>
      <c r="B90" s="21" t="s">
        <v>95</v>
      </c>
      <c r="C90" s="7" t="s">
        <v>23</v>
      </c>
      <c r="D90" s="25">
        <v>2</v>
      </c>
      <c r="E90" s="25">
        <v>16</v>
      </c>
      <c r="F90" s="25">
        <v>7</v>
      </c>
      <c r="G90" s="25">
        <v>5</v>
      </c>
      <c r="H90" s="25">
        <v>30</v>
      </c>
    </row>
    <row r="91" spans="1:8" x14ac:dyDescent="0.25">
      <c r="A91" s="6">
        <v>11</v>
      </c>
      <c r="B91" s="21" t="s">
        <v>95</v>
      </c>
      <c r="C91" s="38" t="s">
        <v>24</v>
      </c>
      <c r="D91" s="40">
        <v>11</v>
      </c>
      <c r="E91" s="40">
        <v>12</v>
      </c>
      <c r="F91" s="40">
        <v>25</v>
      </c>
      <c r="G91" s="40">
        <v>16</v>
      </c>
      <c r="H91" s="40">
        <v>64</v>
      </c>
    </row>
    <row r="92" spans="1:8" x14ac:dyDescent="0.25">
      <c r="A92" s="6">
        <v>11</v>
      </c>
      <c r="B92" s="21" t="s">
        <v>95</v>
      </c>
      <c r="C92" s="7" t="s">
        <v>25</v>
      </c>
      <c r="D92" s="25">
        <v>7</v>
      </c>
      <c r="E92" s="25">
        <v>11</v>
      </c>
      <c r="F92" s="25">
        <v>13</v>
      </c>
      <c r="G92" s="25">
        <v>13</v>
      </c>
      <c r="H92" s="25">
        <v>44</v>
      </c>
    </row>
    <row r="93" spans="1:8" x14ac:dyDescent="0.25">
      <c r="A93" s="6">
        <v>11</v>
      </c>
      <c r="B93" s="21" t="s">
        <v>95</v>
      </c>
      <c r="C93" s="7" t="s">
        <v>26</v>
      </c>
      <c r="D93" s="25" t="s">
        <v>15140</v>
      </c>
      <c r="E93" s="25">
        <v>2</v>
      </c>
      <c r="F93" s="25">
        <v>5</v>
      </c>
      <c r="G93" s="25">
        <v>3</v>
      </c>
      <c r="H93" s="25">
        <v>10</v>
      </c>
    </row>
    <row r="94" spans="1:8" x14ac:dyDescent="0.25">
      <c r="A94" s="6">
        <v>11</v>
      </c>
      <c r="B94" s="21" t="s">
        <v>95</v>
      </c>
      <c r="C94" s="7" t="s">
        <v>27</v>
      </c>
      <c r="D94" s="25">
        <v>2</v>
      </c>
      <c r="E94" s="25">
        <v>1</v>
      </c>
      <c r="F94" s="25" t="s">
        <v>15140</v>
      </c>
      <c r="G94" s="25">
        <v>1</v>
      </c>
      <c r="H94" s="25">
        <v>4</v>
      </c>
    </row>
    <row r="95" spans="1:8" x14ac:dyDescent="0.25">
      <c r="A95" s="6">
        <v>11</v>
      </c>
      <c r="B95" s="21" t="s">
        <v>95</v>
      </c>
      <c r="C95" s="7" t="s">
        <v>30</v>
      </c>
      <c r="D95" s="25">
        <v>13</v>
      </c>
      <c r="E95" s="25">
        <v>8</v>
      </c>
      <c r="F95" s="25">
        <v>9</v>
      </c>
      <c r="G95" s="25">
        <v>10</v>
      </c>
      <c r="H95" s="25">
        <v>40</v>
      </c>
    </row>
    <row r="96" spans="1:8" x14ac:dyDescent="0.25">
      <c r="A96" s="6">
        <v>11</v>
      </c>
      <c r="B96" s="21" t="s">
        <v>95</v>
      </c>
      <c r="C96" s="7" t="s">
        <v>33</v>
      </c>
      <c r="D96" s="25">
        <v>4</v>
      </c>
      <c r="E96" s="25">
        <v>1</v>
      </c>
      <c r="F96" s="25">
        <v>1</v>
      </c>
      <c r="G96" s="25">
        <v>2</v>
      </c>
      <c r="H96" s="25">
        <v>8</v>
      </c>
    </row>
    <row r="97" spans="1:8" x14ac:dyDescent="0.25">
      <c r="A97" s="6">
        <v>11</v>
      </c>
      <c r="B97" s="21" t="s">
        <v>95</v>
      </c>
      <c r="C97" s="7" t="s">
        <v>36</v>
      </c>
      <c r="D97" s="25">
        <v>6</v>
      </c>
      <c r="E97" s="25">
        <v>11</v>
      </c>
      <c r="F97" s="25">
        <v>7</v>
      </c>
      <c r="G97" s="25">
        <v>8</v>
      </c>
      <c r="H97" s="25">
        <v>32</v>
      </c>
    </row>
    <row r="98" spans="1:8" x14ac:dyDescent="0.25">
      <c r="A98" s="6">
        <v>11</v>
      </c>
      <c r="B98" s="21" t="s">
        <v>95</v>
      </c>
      <c r="C98" s="7" t="s">
        <v>40</v>
      </c>
      <c r="D98" s="25">
        <v>1</v>
      </c>
      <c r="E98" s="25">
        <v>2</v>
      </c>
      <c r="F98" s="25">
        <v>2</v>
      </c>
      <c r="G98" s="25">
        <v>1</v>
      </c>
      <c r="H98" s="25">
        <v>6</v>
      </c>
    </row>
    <row r="99" spans="1:8" x14ac:dyDescent="0.25">
      <c r="A99" s="6">
        <v>11</v>
      </c>
      <c r="B99" s="21" t="s">
        <v>95</v>
      </c>
      <c r="C99" s="7" t="s">
        <v>41</v>
      </c>
      <c r="D99" s="25">
        <v>4</v>
      </c>
      <c r="E99" s="25">
        <v>7</v>
      </c>
      <c r="F99" s="25">
        <v>4</v>
      </c>
      <c r="G99" s="25">
        <v>6</v>
      </c>
      <c r="H99" s="25">
        <v>21</v>
      </c>
    </row>
    <row r="100" spans="1:8" x14ac:dyDescent="0.25">
      <c r="A100" s="6">
        <v>11</v>
      </c>
      <c r="B100" s="21" t="s">
        <v>95</v>
      </c>
      <c r="C100" s="7" t="s">
        <v>46</v>
      </c>
      <c r="D100" s="25">
        <v>6</v>
      </c>
      <c r="E100" s="25">
        <v>5</v>
      </c>
      <c r="F100" s="25">
        <v>5</v>
      </c>
      <c r="G100" s="25">
        <v>4</v>
      </c>
      <c r="H100" s="25">
        <v>20</v>
      </c>
    </row>
    <row r="101" spans="1:8" x14ac:dyDescent="0.25">
      <c r="A101" s="6">
        <v>11</v>
      </c>
      <c r="B101" s="21" t="s">
        <v>95</v>
      </c>
      <c r="C101" s="7" t="s">
        <v>47</v>
      </c>
      <c r="D101" s="25">
        <v>7</v>
      </c>
      <c r="E101" s="25">
        <v>10</v>
      </c>
      <c r="F101" s="25">
        <v>7</v>
      </c>
      <c r="G101" s="25">
        <v>4</v>
      </c>
      <c r="H101" s="25">
        <v>28</v>
      </c>
    </row>
    <row r="102" spans="1:8" x14ac:dyDescent="0.25">
      <c r="A102" s="6">
        <v>11</v>
      </c>
      <c r="B102" s="21" t="s">
        <v>95</v>
      </c>
      <c r="C102" s="7" t="s">
        <v>48</v>
      </c>
      <c r="D102" s="25">
        <v>14</v>
      </c>
      <c r="E102" s="25">
        <v>20</v>
      </c>
      <c r="F102" s="25">
        <v>15</v>
      </c>
      <c r="G102" s="25">
        <v>19</v>
      </c>
      <c r="H102" s="25">
        <v>68</v>
      </c>
    </row>
    <row r="103" spans="1:8" x14ac:dyDescent="0.25">
      <c r="A103" s="6">
        <v>11</v>
      </c>
      <c r="B103" s="21" t="s">
        <v>95</v>
      </c>
      <c r="C103" s="7" t="s">
        <v>49</v>
      </c>
      <c r="D103" s="25">
        <v>7</v>
      </c>
      <c r="E103" s="25">
        <v>12</v>
      </c>
      <c r="F103" s="25">
        <v>13</v>
      </c>
      <c r="G103" s="25">
        <v>18</v>
      </c>
      <c r="H103" s="25">
        <v>50</v>
      </c>
    </row>
    <row r="104" spans="1:8" ht="15.95" customHeight="1" x14ac:dyDescent="0.25">
      <c r="A104" s="6">
        <v>11</v>
      </c>
      <c r="B104" s="21" t="s">
        <v>95</v>
      </c>
      <c r="C104" s="38" t="s">
        <v>50</v>
      </c>
      <c r="D104" s="40" t="s">
        <v>15140</v>
      </c>
      <c r="E104" s="40">
        <v>3</v>
      </c>
      <c r="F104" s="40">
        <v>6</v>
      </c>
      <c r="G104" s="40">
        <v>2</v>
      </c>
      <c r="H104" s="40">
        <v>11</v>
      </c>
    </row>
    <row r="105" spans="1:8" x14ac:dyDescent="0.25">
      <c r="A105" s="6">
        <v>11</v>
      </c>
      <c r="B105" s="19" t="s">
        <v>95</v>
      </c>
      <c r="C105" s="4" t="s">
        <v>15139</v>
      </c>
      <c r="D105" s="39">
        <v>130</v>
      </c>
      <c r="E105" s="39">
        <v>158</v>
      </c>
      <c r="F105" s="39">
        <v>153</v>
      </c>
      <c r="G105" s="39">
        <v>152</v>
      </c>
      <c r="H105" s="39">
        <v>593</v>
      </c>
    </row>
    <row r="106" spans="1:8" x14ac:dyDescent="0.25">
      <c r="A106" s="6">
        <v>11</v>
      </c>
      <c r="B106" s="21" t="s">
        <v>140</v>
      </c>
      <c r="C106" s="7" t="s">
        <v>4</v>
      </c>
      <c r="D106" s="25">
        <v>5</v>
      </c>
      <c r="E106" s="25">
        <v>5</v>
      </c>
      <c r="F106" s="25">
        <v>5</v>
      </c>
      <c r="G106" s="25">
        <v>1</v>
      </c>
      <c r="H106" s="25">
        <v>16</v>
      </c>
    </row>
    <row r="107" spans="1:8" x14ac:dyDescent="0.25">
      <c r="A107" s="6">
        <v>11</v>
      </c>
      <c r="B107" s="21" t="s">
        <v>140</v>
      </c>
      <c r="C107" s="7" t="s">
        <v>5</v>
      </c>
      <c r="D107" s="25">
        <v>11</v>
      </c>
      <c r="E107" s="25">
        <v>12</v>
      </c>
      <c r="F107" s="25">
        <v>23</v>
      </c>
      <c r="G107" s="25">
        <v>4</v>
      </c>
      <c r="H107" s="25">
        <v>50</v>
      </c>
    </row>
    <row r="108" spans="1:8" x14ac:dyDescent="0.25">
      <c r="A108" s="6">
        <v>11</v>
      </c>
      <c r="B108" s="21" t="s">
        <v>140</v>
      </c>
      <c r="C108" s="7" t="s">
        <v>12</v>
      </c>
      <c r="D108" s="25">
        <v>11</v>
      </c>
      <c r="E108" s="25">
        <v>20</v>
      </c>
      <c r="F108" s="25">
        <v>21</v>
      </c>
      <c r="G108" s="25">
        <v>13</v>
      </c>
      <c r="H108" s="25">
        <v>65</v>
      </c>
    </row>
    <row r="109" spans="1:8" x14ac:dyDescent="0.25">
      <c r="A109" s="6">
        <v>11</v>
      </c>
      <c r="B109" s="21" t="s">
        <v>140</v>
      </c>
      <c r="C109" s="7" t="s">
        <v>29</v>
      </c>
      <c r="D109" s="25">
        <v>8</v>
      </c>
      <c r="E109" s="25">
        <v>9</v>
      </c>
      <c r="F109" s="25">
        <v>7</v>
      </c>
      <c r="G109" s="25">
        <v>4</v>
      </c>
      <c r="H109" s="25">
        <v>28</v>
      </c>
    </row>
    <row r="110" spans="1:8" x14ac:dyDescent="0.25">
      <c r="A110" s="6">
        <v>11</v>
      </c>
      <c r="B110" s="21" t="s">
        <v>140</v>
      </c>
      <c r="C110" s="7" t="s">
        <v>30</v>
      </c>
      <c r="D110" s="25">
        <v>13</v>
      </c>
      <c r="E110" s="25">
        <v>14</v>
      </c>
      <c r="F110" s="25">
        <v>18</v>
      </c>
      <c r="G110" s="25">
        <v>5</v>
      </c>
      <c r="H110" s="25">
        <v>50</v>
      </c>
    </row>
    <row r="111" spans="1:8" ht="15.95" customHeight="1" x14ac:dyDescent="0.25">
      <c r="A111" s="6">
        <v>11</v>
      </c>
      <c r="B111" s="21" t="s">
        <v>140</v>
      </c>
      <c r="C111" s="38" t="s">
        <v>36</v>
      </c>
      <c r="D111" s="40">
        <v>10</v>
      </c>
      <c r="E111" s="40">
        <v>13</v>
      </c>
      <c r="F111" s="40">
        <v>22</v>
      </c>
      <c r="G111" s="40">
        <v>11</v>
      </c>
      <c r="H111" s="40">
        <v>56</v>
      </c>
    </row>
    <row r="112" spans="1:8" x14ac:dyDescent="0.25">
      <c r="A112" s="6">
        <v>11</v>
      </c>
      <c r="B112" s="19" t="s">
        <v>140</v>
      </c>
      <c r="C112" s="4" t="s">
        <v>15139</v>
      </c>
      <c r="D112" s="39">
        <v>58</v>
      </c>
      <c r="E112" s="39">
        <v>73</v>
      </c>
      <c r="F112" s="39">
        <v>96</v>
      </c>
      <c r="G112" s="39">
        <v>38</v>
      </c>
      <c r="H112" s="39">
        <v>265</v>
      </c>
    </row>
    <row r="113" spans="1:8" x14ac:dyDescent="0.25">
      <c r="A113" s="6">
        <v>11</v>
      </c>
      <c r="B113" s="21" t="s">
        <v>202</v>
      </c>
      <c r="C113" s="7" t="s">
        <v>5</v>
      </c>
      <c r="D113" s="25">
        <v>5</v>
      </c>
      <c r="E113" s="25">
        <v>6</v>
      </c>
      <c r="F113" s="25">
        <v>5</v>
      </c>
      <c r="G113" s="25">
        <v>4</v>
      </c>
      <c r="H113" s="25">
        <v>20</v>
      </c>
    </row>
    <row r="114" spans="1:8" x14ac:dyDescent="0.25">
      <c r="A114" s="6">
        <v>11</v>
      </c>
      <c r="B114" s="21" t="s">
        <v>202</v>
      </c>
      <c r="C114" s="7" t="s">
        <v>20</v>
      </c>
      <c r="D114" s="25">
        <v>4</v>
      </c>
      <c r="E114" s="25">
        <v>2</v>
      </c>
      <c r="F114" s="25">
        <v>11</v>
      </c>
      <c r="G114" s="25">
        <v>3</v>
      </c>
      <c r="H114" s="25">
        <v>20</v>
      </c>
    </row>
    <row r="115" spans="1:8" x14ac:dyDescent="0.25">
      <c r="A115" s="6">
        <v>11</v>
      </c>
      <c r="B115" s="21" t="s">
        <v>202</v>
      </c>
      <c r="C115" s="7" t="s">
        <v>23</v>
      </c>
      <c r="D115" s="25">
        <v>3</v>
      </c>
      <c r="E115" s="25">
        <v>8</v>
      </c>
      <c r="F115" s="25">
        <v>7</v>
      </c>
      <c r="G115" s="25">
        <v>7</v>
      </c>
      <c r="H115" s="25">
        <v>25</v>
      </c>
    </row>
    <row r="116" spans="1:8" x14ac:dyDescent="0.25">
      <c r="A116" s="6">
        <v>11</v>
      </c>
      <c r="B116" s="21" t="s">
        <v>202</v>
      </c>
      <c r="C116" s="7" t="s">
        <v>24</v>
      </c>
      <c r="D116" s="25">
        <v>2</v>
      </c>
      <c r="E116" s="25">
        <v>5</v>
      </c>
      <c r="F116" s="25">
        <v>3</v>
      </c>
      <c r="G116" s="25">
        <v>8</v>
      </c>
      <c r="H116" s="25">
        <v>18</v>
      </c>
    </row>
    <row r="117" spans="1:8" x14ac:dyDescent="0.25">
      <c r="A117" s="6">
        <v>11</v>
      </c>
      <c r="B117" s="21" t="s">
        <v>202</v>
      </c>
      <c r="C117" s="7" t="s">
        <v>30</v>
      </c>
      <c r="D117" s="25">
        <v>5</v>
      </c>
      <c r="E117" s="25">
        <v>4</v>
      </c>
      <c r="F117" s="25">
        <v>5</v>
      </c>
      <c r="G117" s="25">
        <v>8</v>
      </c>
      <c r="H117" s="25">
        <v>22</v>
      </c>
    </row>
    <row r="118" spans="1:8" x14ac:dyDescent="0.25">
      <c r="A118" s="6">
        <v>11</v>
      </c>
      <c r="B118" s="21" t="s">
        <v>202</v>
      </c>
      <c r="C118" s="7" t="s">
        <v>44</v>
      </c>
      <c r="D118" s="25">
        <v>4</v>
      </c>
      <c r="E118" s="25">
        <v>5</v>
      </c>
      <c r="F118" s="25">
        <v>5</v>
      </c>
      <c r="G118" s="25">
        <v>5</v>
      </c>
      <c r="H118" s="25">
        <v>19</v>
      </c>
    </row>
    <row r="119" spans="1:8" x14ac:dyDescent="0.25">
      <c r="A119" s="6">
        <v>11</v>
      </c>
      <c r="B119" s="21" t="s">
        <v>202</v>
      </c>
      <c r="C119" s="38" t="s">
        <v>47</v>
      </c>
      <c r="D119" s="40">
        <v>4</v>
      </c>
      <c r="E119" s="40">
        <v>11</v>
      </c>
      <c r="F119" s="40">
        <v>7</v>
      </c>
      <c r="G119" s="40">
        <v>8</v>
      </c>
      <c r="H119" s="40">
        <v>30</v>
      </c>
    </row>
    <row r="120" spans="1:8" x14ac:dyDescent="0.25">
      <c r="A120" s="6">
        <v>11</v>
      </c>
      <c r="B120" s="21" t="s">
        <v>202</v>
      </c>
      <c r="C120" s="7" t="s">
        <v>48</v>
      </c>
      <c r="D120" s="25" t="s">
        <v>15140</v>
      </c>
      <c r="E120" s="25">
        <v>9</v>
      </c>
      <c r="F120" s="25">
        <v>7</v>
      </c>
      <c r="G120" s="25">
        <v>9</v>
      </c>
      <c r="H120" s="25">
        <v>25</v>
      </c>
    </row>
    <row r="121" spans="1:8" x14ac:dyDescent="0.25">
      <c r="A121" s="6">
        <v>11</v>
      </c>
      <c r="B121" s="19" t="s">
        <v>202</v>
      </c>
      <c r="C121" s="4" t="s">
        <v>15139</v>
      </c>
      <c r="D121" s="39">
        <v>27</v>
      </c>
      <c r="E121" s="39">
        <v>50</v>
      </c>
      <c r="F121" s="39">
        <v>50</v>
      </c>
      <c r="G121" s="39">
        <v>52</v>
      </c>
      <c r="H121" s="39">
        <v>179</v>
      </c>
    </row>
    <row r="122" spans="1:8" x14ac:dyDescent="0.25">
      <c r="A122" s="6">
        <v>14</v>
      </c>
      <c r="B122" s="21" t="s">
        <v>103</v>
      </c>
      <c r="C122" s="7" t="s">
        <v>5</v>
      </c>
      <c r="D122" s="25">
        <v>2</v>
      </c>
      <c r="E122" s="25">
        <v>5</v>
      </c>
      <c r="F122" s="25">
        <v>6</v>
      </c>
      <c r="G122" s="25">
        <v>7</v>
      </c>
      <c r="H122" s="25">
        <v>20</v>
      </c>
    </row>
    <row r="123" spans="1:8" x14ac:dyDescent="0.25">
      <c r="A123" s="6">
        <v>14</v>
      </c>
      <c r="B123" s="21" t="s">
        <v>103</v>
      </c>
      <c r="C123" s="7" t="s">
        <v>21</v>
      </c>
      <c r="D123" s="25">
        <v>1</v>
      </c>
      <c r="E123" s="25">
        <v>3</v>
      </c>
      <c r="F123" s="25">
        <v>8</v>
      </c>
      <c r="G123" s="25">
        <v>7</v>
      </c>
      <c r="H123" s="25">
        <v>19</v>
      </c>
    </row>
    <row r="124" spans="1:8" x14ac:dyDescent="0.25">
      <c r="A124" s="6">
        <v>14</v>
      </c>
      <c r="B124" s="21" t="s">
        <v>103</v>
      </c>
      <c r="C124" s="7" t="s">
        <v>30</v>
      </c>
      <c r="D124" s="25">
        <v>4</v>
      </c>
      <c r="E124" s="25">
        <v>4</v>
      </c>
      <c r="F124" s="25">
        <v>12</v>
      </c>
      <c r="G124" s="25">
        <v>8</v>
      </c>
      <c r="H124" s="25">
        <v>28</v>
      </c>
    </row>
    <row r="125" spans="1:8" x14ac:dyDescent="0.25">
      <c r="A125" s="6">
        <v>14</v>
      </c>
      <c r="B125" s="21" t="s">
        <v>103</v>
      </c>
      <c r="C125" s="7" t="s">
        <v>45</v>
      </c>
      <c r="D125" s="25" t="s">
        <v>15140</v>
      </c>
      <c r="E125" s="25">
        <v>2</v>
      </c>
      <c r="F125" s="25">
        <v>8</v>
      </c>
      <c r="G125" s="25">
        <v>6</v>
      </c>
      <c r="H125" s="25">
        <v>16</v>
      </c>
    </row>
    <row r="126" spans="1:8" x14ac:dyDescent="0.25">
      <c r="A126" s="6">
        <v>14</v>
      </c>
      <c r="B126" s="19" t="s">
        <v>103</v>
      </c>
      <c r="C126" s="4" t="s">
        <v>15139</v>
      </c>
      <c r="D126" s="39">
        <v>7</v>
      </c>
      <c r="E126" s="39">
        <v>14</v>
      </c>
      <c r="F126" s="39">
        <v>34</v>
      </c>
      <c r="G126" s="39">
        <v>28</v>
      </c>
      <c r="H126" s="39">
        <v>83</v>
      </c>
    </row>
    <row r="127" spans="1:8" x14ac:dyDescent="0.25">
      <c r="A127" s="6">
        <v>16</v>
      </c>
      <c r="B127" s="21" t="s">
        <v>419</v>
      </c>
      <c r="C127" s="7" t="s">
        <v>5</v>
      </c>
      <c r="D127" s="25">
        <v>6</v>
      </c>
      <c r="E127" s="25">
        <v>15</v>
      </c>
      <c r="F127" s="25">
        <v>13</v>
      </c>
      <c r="G127" s="25">
        <v>14</v>
      </c>
      <c r="H127" s="25">
        <v>48</v>
      </c>
    </row>
    <row r="128" spans="1:8" x14ac:dyDescent="0.25">
      <c r="A128" s="6">
        <v>16</v>
      </c>
      <c r="B128" s="21" t="s">
        <v>419</v>
      </c>
      <c r="C128" s="7" t="s">
        <v>12</v>
      </c>
      <c r="D128" s="25">
        <v>5</v>
      </c>
      <c r="E128" s="25">
        <v>32</v>
      </c>
      <c r="F128" s="25">
        <v>25</v>
      </c>
      <c r="G128" s="25">
        <v>18</v>
      </c>
      <c r="H128" s="25">
        <v>80</v>
      </c>
    </row>
    <row r="129" spans="1:8" x14ac:dyDescent="0.25">
      <c r="A129" s="6">
        <v>16</v>
      </c>
      <c r="B129" s="21" t="s">
        <v>419</v>
      </c>
      <c r="C129" s="7" t="s">
        <v>23</v>
      </c>
      <c r="D129" s="25">
        <v>4</v>
      </c>
      <c r="E129" s="25">
        <v>7</v>
      </c>
      <c r="F129" s="25">
        <v>6</v>
      </c>
      <c r="G129" s="25">
        <v>11</v>
      </c>
      <c r="H129" s="25">
        <v>28</v>
      </c>
    </row>
    <row r="130" spans="1:8" x14ac:dyDescent="0.25">
      <c r="A130" s="6">
        <v>16</v>
      </c>
      <c r="B130" s="21" t="s">
        <v>419</v>
      </c>
      <c r="C130" s="38" t="s">
        <v>24</v>
      </c>
      <c r="D130" s="40">
        <v>6</v>
      </c>
      <c r="E130" s="40">
        <v>22</v>
      </c>
      <c r="F130" s="40">
        <v>13</v>
      </c>
      <c r="G130" s="40">
        <v>9</v>
      </c>
      <c r="H130" s="40">
        <v>50</v>
      </c>
    </row>
    <row r="131" spans="1:8" x14ac:dyDescent="0.25">
      <c r="A131" s="6">
        <v>16</v>
      </c>
      <c r="B131" s="21" t="s">
        <v>419</v>
      </c>
      <c r="C131" s="7" t="s">
        <v>30</v>
      </c>
      <c r="D131" s="25">
        <v>6</v>
      </c>
      <c r="E131" s="25">
        <v>14</v>
      </c>
      <c r="F131" s="25">
        <v>11</v>
      </c>
      <c r="G131" s="25">
        <v>8</v>
      </c>
      <c r="H131" s="25">
        <v>39</v>
      </c>
    </row>
    <row r="132" spans="1:8" x14ac:dyDescent="0.25">
      <c r="A132" s="6">
        <v>16</v>
      </c>
      <c r="B132" s="21" t="s">
        <v>419</v>
      </c>
      <c r="C132" s="7" t="s">
        <v>36</v>
      </c>
      <c r="D132" s="25">
        <v>3</v>
      </c>
      <c r="E132" s="25">
        <v>14</v>
      </c>
      <c r="F132" s="25">
        <v>12</v>
      </c>
      <c r="G132" s="25">
        <v>14</v>
      </c>
      <c r="H132" s="25">
        <v>43</v>
      </c>
    </row>
    <row r="133" spans="1:8" x14ac:dyDescent="0.25">
      <c r="A133" s="6">
        <v>16</v>
      </c>
      <c r="B133" s="21" t="s">
        <v>419</v>
      </c>
      <c r="C133" s="7" t="s">
        <v>47</v>
      </c>
      <c r="D133" s="25">
        <v>9</v>
      </c>
      <c r="E133" s="25">
        <v>9</v>
      </c>
      <c r="F133" s="25">
        <v>12</v>
      </c>
      <c r="G133" s="25">
        <v>12</v>
      </c>
      <c r="H133" s="25">
        <v>42</v>
      </c>
    </row>
    <row r="134" spans="1:8" x14ac:dyDescent="0.25">
      <c r="A134" s="6">
        <v>16</v>
      </c>
      <c r="B134" s="21" t="s">
        <v>419</v>
      </c>
      <c r="C134" s="7" t="s">
        <v>48</v>
      </c>
      <c r="D134" s="25">
        <v>9</v>
      </c>
      <c r="E134" s="25">
        <v>16</v>
      </c>
      <c r="F134" s="25">
        <v>13</v>
      </c>
      <c r="G134" s="25">
        <v>12</v>
      </c>
      <c r="H134" s="25">
        <v>50</v>
      </c>
    </row>
    <row r="135" spans="1:8" x14ac:dyDescent="0.25">
      <c r="A135" s="6">
        <v>16</v>
      </c>
      <c r="B135" s="19" t="s">
        <v>419</v>
      </c>
      <c r="C135" s="4" t="s">
        <v>15139</v>
      </c>
      <c r="D135" s="39">
        <v>48</v>
      </c>
      <c r="E135" s="39">
        <v>129</v>
      </c>
      <c r="F135" s="39">
        <v>105</v>
      </c>
      <c r="G135" s="39">
        <v>98</v>
      </c>
      <c r="H135" s="39">
        <v>380</v>
      </c>
    </row>
    <row r="136" spans="1:8" x14ac:dyDescent="0.25">
      <c r="A136" s="6">
        <v>18</v>
      </c>
      <c r="B136" s="21" t="s">
        <v>178</v>
      </c>
      <c r="C136" s="7" t="s">
        <v>5</v>
      </c>
      <c r="D136" s="25">
        <v>15</v>
      </c>
      <c r="E136" s="25">
        <v>6</v>
      </c>
      <c r="F136" s="25">
        <v>14</v>
      </c>
      <c r="G136" s="25">
        <v>11</v>
      </c>
      <c r="H136" s="25">
        <v>46</v>
      </c>
    </row>
    <row r="137" spans="1:8" x14ac:dyDescent="0.25">
      <c r="A137" s="6">
        <v>18</v>
      </c>
      <c r="B137" s="21" t="s">
        <v>178</v>
      </c>
      <c r="C137" s="7" t="s">
        <v>11</v>
      </c>
      <c r="D137" s="25">
        <v>1</v>
      </c>
      <c r="E137" s="25">
        <v>2</v>
      </c>
      <c r="F137" s="25">
        <v>1</v>
      </c>
      <c r="G137" s="25">
        <v>1</v>
      </c>
      <c r="H137" s="25">
        <v>5</v>
      </c>
    </row>
    <row r="138" spans="1:8" x14ac:dyDescent="0.25">
      <c r="A138" s="6">
        <v>18</v>
      </c>
      <c r="B138" s="21" t="s">
        <v>178</v>
      </c>
      <c r="C138" s="7" t="s">
        <v>12</v>
      </c>
      <c r="D138" s="25" t="s">
        <v>15140</v>
      </c>
      <c r="E138" s="25">
        <v>1</v>
      </c>
      <c r="F138" s="25">
        <v>1</v>
      </c>
      <c r="G138" s="25" t="s">
        <v>15140</v>
      </c>
      <c r="H138" s="25">
        <v>2</v>
      </c>
    </row>
    <row r="139" spans="1:8" x14ac:dyDescent="0.25">
      <c r="A139" s="6">
        <v>18</v>
      </c>
      <c r="B139" s="21" t="s">
        <v>178</v>
      </c>
      <c r="C139" s="7" t="s">
        <v>17</v>
      </c>
      <c r="D139" s="25">
        <v>1</v>
      </c>
      <c r="E139" s="25">
        <v>2</v>
      </c>
      <c r="F139" s="25">
        <v>1</v>
      </c>
      <c r="G139" s="25">
        <v>2</v>
      </c>
      <c r="H139" s="25">
        <v>6</v>
      </c>
    </row>
    <row r="140" spans="1:8" x14ac:dyDescent="0.25">
      <c r="A140" s="6">
        <v>18</v>
      </c>
      <c r="B140" s="21" t="s">
        <v>178</v>
      </c>
      <c r="C140" s="7" t="s">
        <v>24</v>
      </c>
      <c r="D140" s="25">
        <v>4</v>
      </c>
      <c r="E140" s="25">
        <v>4</v>
      </c>
      <c r="F140" s="25">
        <v>4</v>
      </c>
      <c r="G140" s="25">
        <v>6</v>
      </c>
      <c r="H140" s="25">
        <v>18</v>
      </c>
    </row>
    <row r="141" spans="1:8" x14ac:dyDescent="0.25">
      <c r="A141" s="6">
        <v>18</v>
      </c>
      <c r="B141" s="21" t="s">
        <v>178</v>
      </c>
      <c r="C141" s="7" t="s">
        <v>30</v>
      </c>
      <c r="D141" s="25">
        <v>16</v>
      </c>
      <c r="E141" s="25">
        <v>13</v>
      </c>
      <c r="F141" s="25">
        <v>12</v>
      </c>
      <c r="G141" s="25">
        <v>9</v>
      </c>
      <c r="H141" s="25">
        <v>50</v>
      </c>
    </row>
    <row r="142" spans="1:8" x14ac:dyDescent="0.25">
      <c r="A142" s="6">
        <v>18</v>
      </c>
      <c r="B142" s="21" t="s">
        <v>178</v>
      </c>
      <c r="C142" s="7" t="s">
        <v>35</v>
      </c>
      <c r="D142" s="25">
        <v>2</v>
      </c>
      <c r="E142" s="25">
        <v>2</v>
      </c>
      <c r="F142" s="25" t="s">
        <v>15140</v>
      </c>
      <c r="G142" s="25" t="s">
        <v>15140</v>
      </c>
      <c r="H142" s="25">
        <v>4</v>
      </c>
    </row>
    <row r="143" spans="1:8" x14ac:dyDescent="0.25">
      <c r="A143" s="6">
        <v>18</v>
      </c>
      <c r="B143" s="21" t="s">
        <v>178</v>
      </c>
      <c r="C143" s="7" t="s">
        <v>36</v>
      </c>
      <c r="D143" s="25" t="s">
        <v>15140</v>
      </c>
      <c r="E143" s="25">
        <v>1</v>
      </c>
      <c r="F143" s="25" t="s">
        <v>15140</v>
      </c>
      <c r="G143" s="25">
        <v>1</v>
      </c>
      <c r="H143" s="25">
        <v>2</v>
      </c>
    </row>
    <row r="144" spans="1:8" x14ac:dyDescent="0.25">
      <c r="A144" s="6">
        <v>18</v>
      </c>
      <c r="B144" s="21" t="s">
        <v>178</v>
      </c>
      <c r="C144" s="7" t="s">
        <v>41</v>
      </c>
      <c r="D144" s="25">
        <v>2</v>
      </c>
      <c r="E144" s="25">
        <v>2</v>
      </c>
      <c r="F144" s="25">
        <v>2</v>
      </c>
      <c r="G144" s="25">
        <v>1</v>
      </c>
      <c r="H144" s="25">
        <v>7</v>
      </c>
    </row>
    <row r="145" spans="1:8" x14ac:dyDescent="0.25">
      <c r="A145" s="6">
        <v>18</v>
      </c>
      <c r="B145" s="21" t="s">
        <v>178</v>
      </c>
      <c r="C145" s="7" t="s">
        <v>48</v>
      </c>
      <c r="D145" s="25">
        <v>6</v>
      </c>
      <c r="E145" s="25">
        <v>8</v>
      </c>
      <c r="F145" s="25">
        <v>4</v>
      </c>
      <c r="G145" s="25">
        <v>7</v>
      </c>
      <c r="H145" s="25">
        <v>25</v>
      </c>
    </row>
    <row r="146" spans="1:8" x14ac:dyDescent="0.25">
      <c r="A146" s="6">
        <v>18</v>
      </c>
      <c r="B146" s="19" t="s">
        <v>178</v>
      </c>
      <c r="C146" s="4" t="s">
        <v>15139</v>
      </c>
      <c r="D146" s="39">
        <v>47</v>
      </c>
      <c r="E146" s="39">
        <v>41</v>
      </c>
      <c r="F146" s="39">
        <v>39</v>
      </c>
      <c r="G146" s="39">
        <v>38</v>
      </c>
      <c r="H146" s="39">
        <v>165</v>
      </c>
    </row>
    <row r="147" spans="1:8" x14ac:dyDescent="0.25">
      <c r="A147" s="6">
        <v>19</v>
      </c>
      <c r="B147" s="21" t="s">
        <v>161</v>
      </c>
      <c r="C147" s="7" t="s">
        <v>2</v>
      </c>
      <c r="D147" s="25">
        <v>2</v>
      </c>
      <c r="E147" s="25" t="s">
        <v>15140</v>
      </c>
      <c r="F147" s="25">
        <v>2</v>
      </c>
      <c r="G147" s="25">
        <v>1</v>
      </c>
      <c r="H147" s="25">
        <v>5</v>
      </c>
    </row>
    <row r="148" spans="1:8" x14ac:dyDescent="0.25">
      <c r="A148" s="6">
        <v>19</v>
      </c>
      <c r="B148" s="21" t="s">
        <v>161</v>
      </c>
      <c r="C148" s="7" t="s">
        <v>4</v>
      </c>
      <c r="D148" s="25">
        <v>1</v>
      </c>
      <c r="E148" s="25">
        <v>2</v>
      </c>
      <c r="F148" s="25">
        <v>1</v>
      </c>
      <c r="G148" s="25">
        <v>4</v>
      </c>
      <c r="H148" s="25">
        <v>8</v>
      </c>
    </row>
    <row r="149" spans="1:8" x14ac:dyDescent="0.25">
      <c r="A149" s="6">
        <v>19</v>
      </c>
      <c r="B149" s="21" t="s">
        <v>161</v>
      </c>
      <c r="C149" s="7" t="s">
        <v>5</v>
      </c>
      <c r="D149" s="25">
        <v>20</v>
      </c>
      <c r="E149" s="25">
        <v>11</v>
      </c>
      <c r="F149" s="25">
        <v>7</v>
      </c>
      <c r="G149" s="25">
        <v>9</v>
      </c>
      <c r="H149" s="25">
        <v>47</v>
      </c>
    </row>
    <row r="150" spans="1:8" x14ac:dyDescent="0.25">
      <c r="A150" s="6">
        <v>19</v>
      </c>
      <c r="B150" s="21" t="s">
        <v>161</v>
      </c>
      <c r="C150" s="7" t="s">
        <v>7</v>
      </c>
      <c r="D150" s="25">
        <v>3</v>
      </c>
      <c r="E150" s="25">
        <v>6</v>
      </c>
      <c r="F150" s="25">
        <v>6</v>
      </c>
      <c r="G150" s="25">
        <v>4</v>
      </c>
      <c r="H150" s="25">
        <v>19</v>
      </c>
    </row>
    <row r="151" spans="1:8" x14ac:dyDescent="0.25">
      <c r="A151" s="6">
        <v>19</v>
      </c>
      <c r="B151" s="21" t="s">
        <v>161</v>
      </c>
      <c r="C151" s="7" t="s">
        <v>9</v>
      </c>
      <c r="D151" s="25" t="s">
        <v>15140</v>
      </c>
      <c r="E151" s="25">
        <v>1</v>
      </c>
      <c r="F151" s="25" t="s">
        <v>15140</v>
      </c>
      <c r="G151" s="25" t="s">
        <v>15140</v>
      </c>
      <c r="H151" s="25">
        <v>1</v>
      </c>
    </row>
    <row r="152" spans="1:8" x14ac:dyDescent="0.25">
      <c r="A152" s="6">
        <v>19</v>
      </c>
      <c r="B152" s="21" t="s">
        <v>161</v>
      </c>
      <c r="C152" s="7" t="s">
        <v>12</v>
      </c>
      <c r="D152" s="25">
        <v>3</v>
      </c>
      <c r="E152" s="25">
        <v>8</v>
      </c>
      <c r="F152" s="25">
        <v>4</v>
      </c>
      <c r="G152" s="25">
        <v>6</v>
      </c>
      <c r="H152" s="25">
        <v>21</v>
      </c>
    </row>
    <row r="153" spans="1:8" x14ac:dyDescent="0.25">
      <c r="A153" s="6">
        <v>19</v>
      </c>
      <c r="B153" s="21" t="s">
        <v>161</v>
      </c>
      <c r="C153" s="38" t="s">
        <v>23</v>
      </c>
      <c r="D153" s="40" t="s">
        <v>15140</v>
      </c>
      <c r="E153" s="40">
        <v>2</v>
      </c>
      <c r="F153" s="40">
        <v>1</v>
      </c>
      <c r="G153" s="40">
        <v>7</v>
      </c>
      <c r="H153" s="40">
        <v>10</v>
      </c>
    </row>
    <row r="154" spans="1:8" x14ac:dyDescent="0.25">
      <c r="A154" s="6">
        <v>19</v>
      </c>
      <c r="B154" s="21" t="s">
        <v>161</v>
      </c>
      <c r="C154" s="7" t="s">
        <v>26</v>
      </c>
      <c r="D154" s="25">
        <v>1</v>
      </c>
      <c r="E154" s="25">
        <v>1</v>
      </c>
      <c r="F154" s="25">
        <v>7</v>
      </c>
      <c r="G154" s="25">
        <v>5</v>
      </c>
      <c r="H154" s="25">
        <v>14</v>
      </c>
    </row>
    <row r="155" spans="1:8" x14ac:dyDescent="0.25">
      <c r="A155" s="6">
        <v>19</v>
      </c>
      <c r="B155" s="21" t="s">
        <v>161</v>
      </c>
      <c r="C155" s="7" t="s">
        <v>27</v>
      </c>
      <c r="D155" s="25">
        <v>1</v>
      </c>
      <c r="E155" s="25">
        <v>1</v>
      </c>
      <c r="F155" s="25">
        <v>1</v>
      </c>
      <c r="G155" s="25">
        <v>1</v>
      </c>
      <c r="H155" s="25">
        <v>4</v>
      </c>
    </row>
    <row r="156" spans="1:8" x14ac:dyDescent="0.25">
      <c r="A156" s="6">
        <v>19</v>
      </c>
      <c r="B156" s="21" t="s">
        <v>161</v>
      </c>
      <c r="C156" s="7" t="s">
        <v>29</v>
      </c>
      <c r="D156" s="25" t="s">
        <v>15140</v>
      </c>
      <c r="E156" s="25">
        <v>1</v>
      </c>
      <c r="F156" s="25">
        <v>2</v>
      </c>
      <c r="G156" s="25">
        <v>2</v>
      </c>
      <c r="H156" s="25">
        <v>5</v>
      </c>
    </row>
    <row r="157" spans="1:8" x14ac:dyDescent="0.25">
      <c r="A157" s="6">
        <v>19</v>
      </c>
      <c r="B157" s="21" t="s">
        <v>161</v>
      </c>
      <c r="C157" s="7" t="s">
        <v>30</v>
      </c>
      <c r="D157" s="25">
        <v>15</v>
      </c>
      <c r="E157" s="25">
        <v>10</v>
      </c>
      <c r="F157" s="25">
        <v>14</v>
      </c>
      <c r="G157" s="25">
        <v>10</v>
      </c>
      <c r="H157" s="25">
        <v>49</v>
      </c>
    </row>
    <row r="158" spans="1:8" x14ac:dyDescent="0.25">
      <c r="A158" s="6">
        <v>19</v>
      </c>
      <c r="B158" s="21" t="s">
        <v>161</v>
      </c>
      <c r="C158" s="7" t="s">
        <v>33</v>
      </c>
      <c r="D158" s="25">
        <v>2</v>
      </c>
      <c r="E158" s="25">
        <v>2</v>
      </c>
      <c r="F158" s="25" t="s">
        <v>15140</v>
      </c>
      <c r="G158" s="25" t="s">
        <v>15140</v>
      </c>
      <c r="H158" s="25">
        <v>4</v>
      </c>
    </row>
    <row r="159" spans="1:8" x14ac:dyDescent="0.25">
      <c r="A159" s="6">
        <v>19</v>
      </c>
      <c r="B159" s="21" t="s">
        <v>161</v>
      </c>
      <c r="C159" s="7" t="s">
        <v>36</v>
      </c>
      <c r="D159" s="25">
        <v>4</v>
      </c>
      <c r="E159" s="25">
        <v>11</v>
      </c>
      <c r="F159" s="25">
        <v>4</v>
      </c>
      <c r="G159" s="25">
        <v>6</v>
      </c>
      <c r="H159" s="25">
        <v>25</v>
      </c>
    </row>
    <row r="160" spans="1:8" x14ac:dyDescent="0.25">
      <c r="A160" s="6">
        <v>19</v>
      </c>
      <c r="B160" s="21" t="s">
        <v>161</v>
      </c>
      <c r="C160" s="7" t="s">
        <v>41</v>
      </c>
      <c r="D160" s="25">
        <v>1</v>
      </c>
      <c r="E160" s="25">
        <v>1</v>
      </c>
      <c r="F160" s="25" t="s">
        <v>15140</v>
      </c>
      <c r="G160" s="25" t="s">
        <v>15140</v>
      </c>
      <c r="H160" s="25">
        <v>2</v>
      </c>
    </row>
    <row r="161" spans="1:8" x14ac:dyDescent="0.25">
      <c r="A161" s="6">
        <v>19</v>
      </c>
      <c r="B161" s="21" t="s">
        <v>161</v>
      </c>
      <c r="C161" s="7" t="s">
        <v>47</v>
      </c>
      <c r="D161" s="25" t="s">
        <v>15140</v>
      </c>
      <c r="E161" s="25">
        <v>3</v>
      </c>
      <c r="F161" s="25">
        <v>2</v>
      </c>
      <c r="G161" s="25">
        <v>7</v>
      </c>
      <c r="H161" s="25">
        <v>12</v>
      </c>
    </row>
    <row r="162" spans="1:8" x14ac:dyDescent="0.25">
      <c r="A162" s="6">
        <v>19</v>
      </c>
      <c r="B162" s="21" t="s">
        <v>161</v>
      </c>
      <c r="C162" s="38" t="s">
        <v>50</v>
      </c>
      <c r="D162" s="40" t="s">
        <v>15140</v>
      </c>
      <c r="E162" s="40">
        <v>1</v>
      </c>
      <c r="F162" s="40">
        <v>7</v>
      </c>
      <c r="G162" s="40">
        <v>4</v>
      </c>
      <c r="H162" s="40">
        <v>12</v>
      </c>
    </row>
    <row r="163" spans="1:8" x14ac:dyDescent="0.25">
      <c r="A163" s="6">
        <v>19</v>
      </c>
      <c r="B163" s="19" t="s">
        <v>161</v>
      </c>
      <c r="C163" s="4" t="s">
        <v>15139</v>
      </c>
      <c r="D163" s="39">
        <v>53</v>
      </c>
      <c r="E163" s="39">
        <v>61</v>
      </c>
      <c r="F163" s="39">
        <v>58</v>
      </c>
      <c r="G163" s="39">
        <v>66</v>
      </c>
      <c r="H163" s="39">
        <v>238</v>
      </c>
    </row>
    <row r="164" spans="1:8" x14ac:dyDescent="0.25">
      <c r="A164" s="6">
        <v>21</v>
      </c>
      <c r="B164" s="21" t="s">
        <v>112</v>
      </c>
      <c r="C164" s="7" t="s">
        <v>12</v>
      </c>
      <c r="D164" s="25">
        <v>20</v>
      </c>
      <c r="E164" s="25">
        <v>19</v>
      </c>
      <c r="F164" s="25">
        <v>28</v>
      </c>
      <c r="G164" s="25">
        <v>15</v>
      </c>
      <c r="H164" s="25">
        <v>82</v>
      </c>
    </row>
    <row r="165" spans="1:8" x14ac:dyDescent="0.25">
      <c r="A165" s="6">
        <v>21</v>
      </c>
      <c r="B165" s="21" t="s">
        <v>112</v>
      </c>
      <c r="C165" s="7" t="s">
        <v>18</v>
      </c>
      <c r="D165" s="25">
        <v>1</v>
      </c>
      <c r="E165" s="25">
        <v>3</v>
      </c>
      <c r="F165" s="25">
        <v>4</v>
      </c>
      <c r="G165" s="25">
        <v>5</v>
      </c>
      <c r="H165" s="25">
        <v>13</v>
      </c>
    </row>
    <row r="166" spans="1:8" x14ac:dyDescent="0.25">
      <c r="A166" s="6">
        <v>21</v>
      </c>
      <c r="B166" s="21" t="s">
        <v>112</v>
      </c>
      <c r="C166" s="7" t="s">
        <v>23</v>
      </c>
      <c r="D166" s="25">
        <v>12</v>
      </c>
      <c r="E166" s="25">
        <v>16</v>
      </c>
      <c r="F166" s="25">
        <v>12</v>
      </c>
      <c r="G166" s="25">
        <v>14</v>
      </c>
      <c r="H166" s="25">
        <v>54</v>
      </c>
    </row>
    <row r="167" spans="1:8" x14ac:dyDescent="0.25">
      <c r="A167" s="6">
        <v>21</v>
      </c>
      <c r="B167" s="21" t="s">
        <v>112</v>
      </c>
      <c r="C167" s="7" t="s">
        <v>36</v>
      </c>
      <c r="D167" s="25">
        <v>7</v>
      </c>
      <c r="E167" s="25">
        <v>14</v>
      </c>
      <c r="F167" s="25">
        <v>21</v>
      </c>
      <c r="G167" s="25">
        <v>9</v>
      </c>
      <c r="H167" s="25">
        <v>51</v>
      </c>
    </row>
    <row r="168" spans="1:8" x14ac:dyDescent="0.25">
      <c r="A168" s="6">
        <v>21</v>
      </c>
      <c r="B168" s="21" t="s">
        <v>112</v>
      </c>
      <c r="C168" s="7" t="s">
        <v>42</v>
      </c>
      <c r="D168" s="25" t="s">
        <v>15140</v>
      </c>
      <c r="E168" s="25">
        <v>6</v>
      </c>
      <c r="F168" s="25">
        <v>4</v>
      </c>
      <c r="G168" s="25">
        <v>3</v>
      </c>
      <c r="H168" s="25">
        <v>13</v>
      </c>
    </row>
    <row r="169" spans="1:8" x14ac:dyDescent="0.25">
      <c r="A169" s="6">
        <v>21</v>
      </c>
      <c r="B169" s="21" t="s">
        <v>112</v>
      </c>
      <c r="C169" s="38" t="s">
        <v>47</v>
      </c>
      <c r="D169" s="40">
        <v>15</v>
      </c>
      <c r="E169" s="40">
        <v>11</v>
      </c>
      <c r="F169" s="40">
        <v>9</v>
      </c>
      <c r="G169" s="40">
        <v>7</v>
      </c>
      <c r="H169" s="40">
        <v>42</v>
      </c>
    </row>
    <row r="170" spans="1:8" x14ac:dyDescent="0.25">
      <c r="A170" s="6">
        <v>21</v>
      </c>
      <c r="B170" s="19" t="s">
        <v>112</v>
      </c>
      <c r="C170" s="4" t="s">
        <v>15139</v>
      </c>
      <c r="D170" s="39">
        <v>55</v>
      </c>
      <c r="E170" s="39">
        <v>69</v>
      </c>
      <c r="F170" s="39">
        <v>78</v>
      </c>
      <c r="G170" s="39">
        <v>53</v>
      </c>
      <c r="H170" s="39">
        <v>255</v>
      </c>
    </row>
    <row r="171" spans="1:8" x14ac:dyDescent="0.25">
      <c r="A171" s="6">
        <v>21</v>
      </c>
      <c r="B171" s="21" t="s">
        <v>318</v>
      </c>
      <c r="C171" s="7" t="s">
        <v>4</v>
      </c>
      <c r="D171" s="25">
        <v>3</v>
      </c>
      <c r="E171" s="25">
        <v>3</v>
      </c>
      <c r="F171" s="25">
        <v>6</v>
      </c>
      <c r="G171" s="25">
        <v>3</v>
      </c>
      <c r="H171" s="25">
        <v>15</v>
      </c>
    </row>
    <row r="172" spans="1:8" x14ac:dyDescent="0.25">
      <c r="A172" s="6">
        <v>21</v>
      </c>
      <c r="B172" s="21" t="s">
        <v>318</v>
      </c>
      <c r="C172" s="7" t="s">
        <v>5</v>
      </c>
      <c r="D172" s="25">
        <v>11</v>
      </c>
      <c r="E172" s="25">
        <v>12</v>
      </c>
      <c r="F172" s="25">
        <v>4</v>
      </c>
      <c r="G172" s="25">
        <v>3</v>
      </c>
      <c r="H172" s="25">
        <v>30</v>
      </c>
    </row>
    <row r="173" spans="1:8" x14ac:dyDescent="0.25">
      <c r="A173" s="6">
        <v>21</v>
      </c>
      <c r="B173" s="21" t="s">
        <v>318</v>
      </c>
      <c r="C173" s="7" t="s">
        <v>6</v>
      </c>
      <c r="D173" s="25">
        <v>1</v>
      </c>
      <c r="E173" s="25">
        <v>1</v>
      </c>
      <c r="F173" s="25" t="s">
        <v>15140</v>
      </c>
      <c r="G173" s="25" t="s">
        <v>15140</v>
      </c>
      <c r="H173" s="25">
        <v>2</v>
      </c>
    </row>
    <row r="174" spans="1:8" x14ac:dyDescent="0.25">
      <c r="A174" s="6">
        <v>21</v>
      </c>
      <c r="B174" s="21" t="s">
        <v>318</v>
      </c>
      <c r="C174" s="7" t="s">
        <v>9</v>
      </c>
      <c r="D174" s="25">
        <v>1</v>
      </c>
      <c r="E174" s="25">
        <v>3</v>
      </c>
      <c r="F174" s="25">
        <v>2</v>
      </c>
      <c r="G174" s="25">
        <v>5</v>
      </c>
      <c r="H174" s="25">
        <v>11</v>
      </c>
    </row>
    <row r="175" spans="1:8" x14ac:dyDescent="0.25">
      <c r="A175" s="6">
        <v>21</v>
      </c>
      <c r="B175" s="21" t="s">
        <v>318</v>
      </c>
      <c r="C175" s="7" t="s">
        <v>12</v>
      </c>
      <c r="D175" s="25">
        <v>7</v>
      </c>
      <c r="E175" s="25">
        <v>8</v>
      </c>
      <c r="F175" s="25">
        <v>8</v>
      </c>
      <c r="G175" s="25">
        <v>4</v>
      </c>
      <c r="H175" s="25">
        <v>27</v>
      </c>
    </row>
    <row r="176" spans="1:8" x14ac:dyDescent="0.25">
      <c r="A176" s="6">
        <v>21</v>
      </c>
      <c r="B176" s="21" t="s">
        <v>318</v>
      </c>
      <c r="C176" s="38" t="s">
        <v>17</v>
      </c>
      <c r="D176" s="40">
        <v>21</v>
      </c>
      <c r="E176" s="40">
        <v>11</v>
      </c>
      <c r="F176" s="40">
        <v>13</v>
      </c>
      <c r="G176" s="40">
        <v>17</v>
      </c>
      <c r="H176" s="40">
        <v>62</v>
      </c>
    </row>
    <row r="177" spans="1:8" x14ac:dyDescent="0.25">
      <c r="A177" s="6">
        <v>21</v>
      </c>
      <c r="B177" s="21" t="s">
        <v>318</v>
      </c>
      <c r="C177" s="7" t="s">
        <v>22</v>
      </c>
      <c r="D177" s="25">
        <v>8</v>
      </c>
      <c r="E177" s="25">
        <v>9</v>
      </c>
      <c r="F177" s="25">
        <v>3</v>
      </c>
      <c r="G177" s="25">
        <v>7</v>
      </c>
      <c r="H177" s="25">
        <v>27</v>
      </c>
    </row>
    <row r="178" spans="1:8" x14ac:dyDescent="0.25">
      <c r="A178" s="6">
        <v>21</v>
      </c>
      <c r="B178" s="21" t="s">
        <v>318</v>
      </c>
      <c r="C178" s="7" t="s">
        <v>24</v>
      </c>
      <c r="D178" s="25">
        <v>10</v>
      </c>
      <c r="E178" s="25">
        <v>19</v>
      </c>
      <c r="F178" s="25">
        <v>17</v>
      </c>
      <c r="G178" s="25">
        <v>22</v>
      </c>
      <c r="H178" s="25">
        <v>68</v>
      </c>
    </row>
    <row r="179" spans="1:8" x14ac:dyDescent="0.25">
      <c r="A179" s="6">
        <v>21</v>
      </c>
      <c r="B179" s="21" t="s">
        <v>318</v>
      </c>
      <c r="C179" s="7" t="s">
        <v>30</v>
      </c>
      <c r="D179" s="25">
        <v>10</v>
      </c>
      <c r="E179" s="25">
        <v>12</v>
      </c>
      <c r="F179" s="25">
        <v>4</v>
      </c>
      <c r="G179" s="25">
        <v>2</v>
      </c>
      <c r="H179" s="25">
        <v>28</v>
      </c>
    </row>
    <row r="180" spans="1:8" x14ac:dyDescent="0.25">
      <c r="A180" s="6">
        <v>21</v>
      </c>
      <c r="B180" s="21" t="s">
        <v>318</v>
      </c>
      <c r="C180" s="7" t="s">
        <v>33</v>
      </c>
      <c r="D180" s="25" t="s">
        <v>15140</v>
      </c>
      <c r="E180" s="25">
        <v>3</v>
      </c>
      <c r="F180" s="25">
        <v>1</v>
      </c>
      <c r="G180" s="25">
        <v>3</v>
      </c>
      <c r="H180" s="25">
        <v>7</v>
      </c>
    </row>
    <row r="181" spans="1:8" x14ac:dyDescent="0.25">
      <c r="A181" s="6">
        <v>21</v>
      </c>
      <c r="B181" s="21" t="s">
        <v>318</v>
      </c>
      <c r="C181" s="7" t="s">
        <v>35</v>
      </c>
      <c r="D181" s="25">
        <v>3</v>
      </c>
      <c r="E181" s="25">
        <v>2</v>
      </c>
      <c r="F181" s="25">
        <v>6</v>
      </c>
      <c r="G181" s="25">
        <v>7</v>
      </c>
      <c r="H181" s="25">
        <v>18</v>
      </c>
    </row>
    <row r="182" spans="1:8" x14ac:dyDescent="0.25">
      <c r="A182" s="6">
        <v>21</v>
      </c>
      <c r="B182" s="21" t="s">
        <v>318</v>
      </c>
      <c r="C182" s="7" t="s">
        <v>36</v>
      </c>
      <c r="D182" s="25">
        <v>5</v>
      </c>
      <c r="E182" s="25">
        <v>9</v>
      </c>
      <c r="F182" s="25">
        <v>8</v>
      </c>
      <c r="G182" s="25">
        <v>2</v>
      </c>
      <c r="H182" s="25">
        <v>24</v>
      </c>
    </row>
    <row r="183" spans="1:8" x14ac:dyDescent="0.25">
      <c r="A183" s="6">
        <v>21</v>
      </c>
      <c r="B183" s="21" t="s">
        <v>318</v>
      </c>
      <c r="C183" s="38" t="s">
        <v>41</v>
      </c>
      <c r="D183" s="40">
        <v>21</v>
      </c>
      <c r="E183" s="40">
        <v>7</v>
      </c>
      <c r="F183" s="40">
        <v>14</v>
      </c>
      <c r="G183" s="40">
        <v>14</v>
      </c>
      <c r="H183" s="40">
        <v>56</v>
      </c>
    </row>
    <row r="184" spans="1:8" x14ac:dyDescent="0.25">
      <c r="A184" s="6">
        <v>21</v>
      </c>
      <c r="B184" s="21" t="s">
        <v>318</v>
      </c>
      <c r="C184" s="7" t="s">
        <v>42</v>
      </c>
      <c r="D184" s="25" t="s">
        <v>15140</v>
      </c>
      <c r="E184" s="25">
        <v>1</v>
      </c>
      <c r="F184" s="25">
        <v>1</v>
      </c>
      <c r="G184" s="25">
        <v>2</v>
      </c>
      <c r="H184" s="25">
        <v>4</v>
      </c>
    </row>
    <row r="185" spans="1:8" x14ac:dyDescent="0.25">
      <c r="A185" s="6">
        <v>21</v>
      </c>
      <c r="B185" s="21" t="s">
        <v>318</v>
      </c>
      <c r="C185" s="7" t="s">
        <v>46</v>
      </c>
      <c r="D185" s="25">
        <v>7</v>
      </c>
      <c r="E185" s="25">
        <v>7</v>
      </c>
      <c r="F185" s="25">
        <v>4</v>
      </c>
      <c r="G185" s="25">
        <v>12</v>
      </c>
      <c r="H185" s="25">
        <v>30</v>
      </c>
    </row>
    <row r="186" spans="1:8" x14ac:dyDescent="0.25">
      <c r="A186" s="6">
        <v>21</v>
      </c>
      <c r="B186" s="21" t="s">
        <v>318</v>
      </c>
      <c r="C186" s="7" t="s">
        <v>48</v>
      </c>
      <c r="D186" s="25">
        <v>14</v>
      </c>
      <c r="E186" s="25">
        <v>13</v>
      </c>
      <c r="F186" s="25">
        <v>20</v>
      </c>
      <c r="G186" s="25">
        <v>21</v>
      </c>
      <c r="H186" s="25">
        <v>68</v>
      </c>
    </row>
    <row r="187" spans="1:8" x14ac:dyDescent="0.25">
      <c r="A187" s="6">
        <v>21</v>
      </c>
      <c r="B187" s="19" t="s">
        <v>318</v>
      </c>
      <c r="C187" s="4" t="s">
        <v>15139</v>
      </c>
      <c r="D187" s="39">
        <v>122</v>
      </c>
      <c r="E187" s="39">
        <v>120</v>
      </c>
      <c r="F187" s="39">
        <v>111</v>
      </c>
      <c r="G187" s="39">
        <v>124</v>
      </c>
      <c r="H187" s="39">
        <v>477</v>
      </c>
    </row>
    <row r="188" spans="1:8" x14ac:dyDescent="0.25">
      <c r="A188" s="6">
        <v>21</v>
      </c>
      <c r="B188" s="21" t="s">
        <v>550</v>
      </c>
      <c r="C188" s="7" t="s">
        <v>2</v>
      </c>
      <c r="D188" s="25">
        <v>1</v>
      </c>
      <c r="E188" s="25">
        <v>3</v>
      </c>
      <c r="F188" s="25">
        <v>3</v>
      </c>
      <c r="G188" s="25">
        <v>6</v>
      </c>
      <c r="H188" s="25">
        <v>13</v>
      </c>
    </row>
    <row r="189" spans="1:8" x14ac:dyDescent="0.25">
      <c r="A189" s="6">
        <v>21</v>
      </c>
      <c r="B189" s="21" t="s">
        <v>550</v>
      </c>
      <c r="C189" s="7" t="s">
        <v>3</v>
      </c>
      <c r="D189" s="25">
        <v>12</v>
      </c>
      <c r="E189" s="25">
        <v>10</v>
      </c>
      <c r="F189" s="25">
        <v>7</v>
      </c>
      <c r="G189" s="25">
        <v>11</v>
      </c>
      <c r="H189" s="25">
        <v>40</v>
      </c>
    </row>
    <row r="190" spans="1:8" x14ac:dyDescent="0.25">
      <c r="A190" s="6">
        <v>21</v>
      </c>
      <c r="B190" s="21" t="s">
        <v>550</v>
      </c>
      <c r="C190" s="7" t="s">
        <v>5</v>
      </c>
      <c r="D190" s="25">
        <v>13</v>
      </c>
      <c r="E190" s="25">
        <v>8</v>
      </c>
      <c r="F190" s="25">
        <v>6</v>
      </c>
      <c r="G190" s="25">
        <v>4</v>
      </c>
      <c r="H190" s="25">
        <v>31</v>
      </c>
    </row>
    <row r="191" spans="1:8" x14ac:dyDescent="0.25">
      <c r="A191" s="6">
        <v>21</v>
      </c>
      <c r="B191" s="21" t="s">
        <v>550</v>
      </c>
      <c r="C191" s="7" t="s">
        <v>6</v>
      </c>
      <c r="D191" s="25">
        <v>1</v>
      </c>
      <c r="E191" s="25">
        <v>2</v>
      </c>
      <c r="F191" s="25">
        <v>4</v>
      </c>
      <c r="G191" s="25">
        <v>1</v>
      </c>
      <c r="H191" s="25">
        <v>8</v>
      </c>
    </row>
    <row r="192" spans="1:8" x14ac:dyDescent="0.25">
      <c r="A192" s="6">
        <v>21</v>
      </c>
      <c r="B192" s="21" t="s">
        <v>550</v>
      </c>
      <c r="C192" s="7" t="s">
        <v>21</v>
      </c>
      <c r="D192" s="25">
        <v>2</v>
      </c>
      <c r="E192" s="25">
        <v>3</v>
      </c>
      <c r="F192" s="25">
        <v>8</v>
      </c>
      <c r="G192" s="25">
        <v>7</v>
      </c>
      <c r="H192" s="25">
        <v>20</v>
      </c>
    </row>
    <row r="193" spans="1:8" x14ac:dyDescent="0.25">
      <c r="A193" s="6">
        <v>21</v>
      </c>
      <c r="B193" s="21" t="s">
        <v>550</v>
      </c>
      <c r="C193" s="7" t="s">
        <v>24</v>
      </c>
      <c r="D193" s="25">
        <v>22</v>
      </c>
      <c r="E193" s="25">
        <v>8</v>
      </c>
      <c r="F193" s="25">
        <v>13</v>
      </c>
      <c r="G193" s="25">
        <v>7</v>
      </c>
      <c r="H193" s="25">
        <v>50</v>
      </c>
    </row>
    <row r="194" spans="1:8" x14ac:dyDescent="0.25">
      <c r="A194" s="6">
        <v>21</v>
      </c>
      <c r="B194" s="21" t="s">
        <v>550</v>
      </c>
      <c r="C194" s="7" t="s">
        <v>27</v>
      </c>
      <c r="D194" s="25">
        <v>2</v>
      </c>
      <c r="E194" s="25" t="s">
        <v>15140</v>
      </c>
      <c r="F194" s="25">
        <v>3</v>
      </c>
      <c r="G194" s="25">
        <v>8</v>
      </c>
      <c r="H194" s="25">
        <v>13</v>
      </c>
    </row>
    <row r="195" spans="1:8" x14ac:dyDescent="0.25">
      <c r="A195" s="6">
        <v>21</v>
      </c>
      <c r="B195" s="21" t="s">
        <v>550</v>
      </c>
      <c r="C195" s="7" t="s">
        <v>28</v>
      </c>
      <c r="D195" s="25">
        <v>15</v>
      </c>
      <c r="E195" s="25">
        <v>17</v>
      </c>
      <c r="F195" s="25">
        <v>13</v>
      </c>
      <c r="G195" s="25">
        <v>11</v>
      </c>
      <c r="H195" s="25">
        <v>56</v>
      </c>
    </row>
    <row r="196" spans="1:8" x14ac:dyDescent="0.25">
      <c r="A196" s="6">
        <v>21</v>
      </c>
      <c r="B196" s="21" t="s">
        <v>550</v>
      </c>
      <c r="C196" s="7" t="s">
        <v>30</v>
      </c>
      <c r="D196" s="25">
        <v>13</v>
      </c>
      <c r="E196" s="25">
        <v>8</v>
      </c>
      <c r="F196" s="25">
        <v>8</v>
      </c>
      <c r="G196" s="25">
        <v>4</v>
      </c>
      <c r="H196" s="25">
        <v>33</v>
      </c>
    </row>
    <row r="197" spans="1:8" x14ac:dyDescent="0.25">
      <c r="A197" s="6">
        <v>21</v>
      </c>
      <c r="B197" s="21" t="s">
        <v>550</v>
      </c>
      <c r="C197" s="7" t="s">
        <v>31</v>
      </c>
      <c r="D197" s="25">
        <v>2</v>
      </c>
      <c r="E197" s="25">
        <v>4</v>
      </c>
      <c r="F197" s="25">
        <v>3</v>
      </c>
      <c r="G197" s="25">
        <v>7</v>
      </c>
      <c r="H197" s="25">
        <v>16</v>
      </c>
    </row>
    <row r="198" spans="1:8" x14ac:dyDescent="0.25">
      <c r="A198" s="6">
        <v>21</v>
      </c>
      <c r="B198" s="21" t="s">
        <v>550</v>
      </c>
      <c r="C198" s="7" t="s">
        <v>45</v>
      </c>
      <c r="D198" s="25">
        <v>5</v>
      </c>
      <c r="E198" s="25">
        <v>4</v>
      </c>
      <c r="F198" s="25">
        <v>6</v>
      </c>
      <c r="G198" s="25">
        <v>9</v>
      </c>
      <c r="H198" s="25">
        <v>24</v>
      </c>
    </row>
    <row r="199" spans="1:8" x14ac:dyDescent="0.25">
      <c r="A199" s="6">
        <v>21</v>
      </c>
      <c r="B199" s="21" t="s">
        <v>550</v>
      </c>
      <c r="C199" s="7" t="s">
        <v>48</v>
      </c>
      <c r="D199" s="25">
        <v>24</v>
      </c>
      <c r="E199" s="25">
        <v>16</v>
      </c>
      <c r="F199" s="25">
        <v>13</v>
      </c>
      <c r="G199" s="25">
        <v>12</v>
      </c>
      <c r="H199" s="25">
        <v>65</v>
      </c>
    </row>
    <row r="200" spans="1:8" x14ac:dyDescent="0.25">
      <c r="A200" s="6">
        <v>21</v>
      </c>
      <c r="B200" s="19" t="s">
        <v>550</v>
      </c>
      <c r="C200" s="20" t="s">
        <v>15139</v>
      </c>
      <c r="D200" s="24">
        <v>112</v>
      </c>
      <c r="E200" s="24">
        <v>83</v>
      </c>
      <c r="F200" s="24">
        <v>87</v>
      </c>
      <c r="G200" s="24">
        <v>87</v>
      </c>
      <c r="H200" s="24">
        <v>369</v>
      </c>
    </row>
    <row r="201" spans="1:8" x14ac:dyDescent="0.25">
      <c r="A201" s="6">
        <v>23</v>
      </c>
      <c r="B201" s="21" t="s">
        <v>519</v>
      </c>
      <c r="C201" s="7" t="s">
        <v>4</v>
      </c>
      <c r="D201" s="25">
        <v>1</v>
      </c>
      <c r="E201" s="25" t="s">
        <v>15140</v>
      </c>
      <c r="F201" s="25">
        <v>2</v>
      </c>
      <c r="G201" s="25">
        <v>2</v>
      </c>
      <c r="H201" s="25">
        <v>5</v>
      </c>
    </row>
    <row r="202" spans="1:8" x14ac:dyDescent="0.25">
      <c r="A202" s="6">
        <v>23</v>
      </c>
      <c r="B202" s="21" t="s">
        <v>519</v>
      </c>
      <c r="C202" s="7" t="s">
        <v>5</v>
      </c>
      <c r="D202" s="25">
        <v>7</v>
      </c>
      <c r="E202" s="25">
        <v>5</v>
      </c>
      <c r="F202" s="25">
        <v>4</v>
      </c>
      <c r="G202" s="25">
        <v>3</v>
      </c>
      <c r="H202" s="25">
        <v>19</v>
      </c>
    </row>
    <row r="203" spans="1:8" x14ac:dyDescent="0.25">
      <c r="A203" s="6">
        <v>23</v>
      </c>
      <c r="B203" s="21" t="s">
        <v>519</v>
      </c>
      <c r="C203" s="7" t="s">
        <v>12</v>
      </c>
      <c r="D203" s="25">
        <v>3</v>
      </c>
      <c r="E203" s="25">
        <v>4</v>
      </c>
      <c r="F203" s="25">
        <v>8</v>
      </c>
      <c r="G203" s="25">
        <v>17</v>
      </c>
      <c r="H203" s="25">
        <v>32</v>
      </c>
    </row>
    <row r="204" spans="1:8" x14ac:dyDescent="0.25">
      <c r="A204" s="6">
        <v>23</v>
      </c>
      <c r="B204" s="21" t="s">
        <v>519</v>
      </c>
      <c r="C204" s="7" t="s">
        <v>15</v>
      </c>
      <c r="D204" s="25">
        <v>1</v>
      </c>
      <c r="E204" s="25">
        <v>1</v>
      </c>
      <c r="F204" s="25">
        <v>1</v>
      </c>
      <c r="G204" s="25" t="s">
        <v>15140</v>
      </c>
      <c r="H204" s="25">
        <v>3</v>
      </c>
    </row>
    <row r="205" spans="1:8" x14ac:dyDescent="0.25">
      <c r="A205" s="6">
        <v>23</v>
      </c>
      <c r="B205" s="21" t="s">
        <v>519</v>
      </c>
      <c r="C205" s="7" t="s">
        <v>17</v>
      </c>
      <c r="D205" s="25">
        <v>6</v>
      </c>
      <c r="E205" s="25">
        <v>6</v>
      </c>
      <c r="F205" s="25">
        <v>6</v>
      </c>
      <c r="G205" s="25">
        <v>5</v>
      </c>
      <c r="H205" s="25">
        <v>23</v>
      </c>
    </row>
    <row r="206" spans="1:8" x14ac:dyDescent="0.25">
      <c r="A206" s="6">
        <v>23</v>
      </c>
      <c r="B206" s="21" t="s">
        <v>519</v>
      </c>
      <c r="C206" s="7" t="s">
        <v>21</v>
      </c>
      <c r="D206" s="25" t="s">
        <v>15140</v>
      </c>
      <c r="E206" s="25" t="s">
        <v>15140</v>
      </c>
      <c r="F206" s="25" t="s">
        <v>15140</v>
      </c>
      <c r="G206" s="25">
        <v>1</v>
      </c>
      <c r="H206" s="25">
        <v>1</v>
      </c>
    </row>
    <row r="207" spans="1:8" x14ac:dyDescent="0.25">
      <c r="A207" s="6">
        <v>23</v>
      </c>
      <c r="B207" s="21" t="s">
        <v>519</v>
      </c>
      <c r="C207" s="7" t="s">
        <v>23</v>
      </c>
      <c r="D207" s="25">
        <v>16</v>
      </c>
      <c r="E207" s="25">
        <v>7</v>
      </c>
      <c r="F207" s="25">
        <v>10</v>
      </c>
      <c r="G207" s="25">
        <v>8</v>
      </c>
      <c r="H207" s="25">
        <v>41</v>
      </c>
    </row>
    <row r="208" spans="1:8" x14ac:dyDescent="0.25">
      <c r="A208" s="6">
        <v>23</v>
      </c>
      <c r="B208" s="21" t="s">
        <v>519</v>
      </c>
      <c r="C208" s="7" t="s">
        <v>29</v>
      </c>
      <c r="D208" s="25">
        <v>2</v>
      </c>
      <c r="E208" s="25" t="s">
        <v>15140</v>
      </c>
      <c r="F208" s="25">
        <v>2</v>
      </c>
      <c r="G208" s="25">
        <v>1</v>
      </c>
      <c r="H208" s="25">
        <v>5</v>
      </c>
    </row>
    <row r="209" spans="1:8" x14ac:dyDescent="0.25">
      <c r="A209" s="6">
        <v>23</v>
      </c>
      <c r="B209" s="21" t="s">
        <v>519</v>
      </c>
      <c r="C209" s="38" t="s">
        <v>30</v>
      </c>
      <c r="D209" s="40">
        <v>5</v>
      </c>
      <c r="E209" s="40">
        <v>1</v>
      </c>
      <c r="F209" s="40">
        <v>1</v>
      </c>
      <c r="G209" s="40">
        <v>1</v>
      </c>
      <c r="H209" s="40">
        <v>8</v>
      </c>
    </row>
    <row r="210" spans="1:8" x14ac:dyDescent="0.25">
      <c r="A210" s="6">
        <v>23</v>
      </c>
      <c r="B210" s="21" t="s">
        <v>519</v>
      </c>
      <c r="C210" s="7" t="s">
        <v>36</v>
      </c>
      <c r="D210" s="25">
        <v>3</v>
      </c>
      <c r="E210" s="25">
        <v>4</v>
      </c>
      <c r="F210" s="25">
        <v>6</v>
      </c>
      <c r="G210" s="25">
        <v>9</v>
      </c>
      <c r="H210" s="25">
        <v>22</v>
      </c>
    </row>
    <row r="211" spans="1:8" x14ac:dyDescent="0.25">
      <c r="A211" s="6">
        <v>23</v>
      </c>
      <c r="B211" s="21" t="s">
        <v>519</v>
      </c>
      <c r="C211" s="7" t="s">
        <v>39</v>
      </c>
      <c r="D211" s="25">
        <v>1</v>
      </c>
      <c r="E211" s="25" t="s">
        <v>15140</v>
      </c>
      <c r="F211" s="25">
        <v>1</v>
      </c>
      <c r="G211" s="25">
        <v>2</v>
      </c>
      <c r="H211" s="25">
        <v>4</v>
      </c>
    </row>
    <row r="212" spans="1:8" x14ac:dyDescent="0.25">
      <c r="A212" s="6">
        <v>23</v>
      </c>
      <c r="B212" s="21" t="s">
        <v>519</v>
      </c>
      <c r="C212" s="7" t="s">
        <v>41</v>
      </c>
      <c r="D212" s="25">
        <v>2</v>
      </c>
      <c r="E212" s="25">
        <v>4</v>
      </c>
      <c r="F212" s="25">
        <v>7</v>
      </c>
      <c r="G212" s="25">
        <v>6</v>
      </c>
      <c r="H212" s="25">
        <v>19</v>
      </c>
    </row>
    <row r="213" spans="1:8" x14ac:dyDescent="0.25">
      <c r="A213" s="6">
        <v>23</v>
      </c>
      <c r="B213" s="21" t="s">
        <v>519</v>
      </c>
      <c r="C213" s="7" t="s">
        <v>45</v>
      </c>
      <c r="D213" s="25">
        <v>1</v>
      </c>
      <c r="E213" s="25" t="s">
        <v>15140</v>
      </c>
      <c r="F213" s="25" t="s">
        <v>15140</v>
      </c>
      <c r="G213" s="25" t="s">
        <v>15140</v>
      </c>
      <c r="H213" s="25">
        <v>1</v>
      </c>
    </row>
    <row r="214" spans="1:8" x14ac:dyDescent="0.25">
      <c r="A214" s="6">
        <v>23</v>
      </c>
      <c r="B214" s="21" t="s">
        <v>519</v>
      </c>
      <c r="C214" s="7" t="s">
        <v>47</v>
      </c>
      <c r="D214" s="25">
        <v>11</v>
      </c>
      <c r="E214" s="25">
        <v>8</v>
      </c>
      <c r="F214" s="25">
        <v>7</v>
      </c>
      <c r="G214" s="25">
        <v>8</v>
      </c>
      <c r="H214" s="25">
        <v>34</v>
      </c>
    </row>
    <row r="215" spans="1:8" x14ac:dyDescent="0.25">
      <c r="A215" s="6">
        <v>23</v>
      </c>
      <c r="B215" s="21" t="s">
        <v>519</v>
      </c>
      <c r="C215" s="7" t="s">
        <v>50</v>
      </c>
      <c r="D215" s="25" t="s">
        <v>15140</v>
      </c>
      <c r="E215" s="25">
        <v>3</v>
      </c>
      <c r="F215" s="25">
        <v>1</v>
      </c>
      <c r="G215" s="25" t="s">
        <v>15140</v>
      </c>
      <c r="H215" s="25">
        <v>4</v>
      </c>
    </row>
    <row r="216" spans="1:8" x14ac:dyDescent="0.25">
      <c r="A216" s="6">
        <v>23</v>
      </c>
      <c r="B216" s="19" t="s">
        <v>519</v>
      </c>
      <c r="C216" s="4" t="s">
        <v>15139</v>
      </c>
      <c r="D216" s="39">
        <v>59</v>
      </c>
      <c r="E216" s="39">
        <v>43</v>
      </c>
      <c r="F216" s="39">
        <v>56</v>
      </c>
      <c r="G216" s="39">
        <v>63</v>
      </c>
      <c r="H216" s="39">
        <v>221</v>
      </c>
    </row>
    <row r="217" spans="1:8" x14ac:dyDescent="0.25">
      <c r="A217" s="6">
        <v>24</v>
      </c>
      <c r="B217" s="21" t="s">
        <v>191</v>
      </c>
      <c r="C217" s="7" t="s">
        <v>5</v>
      </c>
      <c r="D217" s="25">
        <v>17</v>
      </c>
      <c r="E217" s="25">
        <v>16</v>
      </c>
      <c r="F217" s="25">
        <v>10</v>
      </c>
      <c r="G217" s="25">
        <v>3</v>
      </c>
      <c r="H217" s="25">
        <v>46</v>
      </c>
    </row>
    <row r="218" spans="1:8" x14ac:dyDescent="0.25">
      <c r="A218" s="6">
        <v>24</v>
      </c>
      <c r="B218" s="21" t="s">
        <v>191</v>
      </c>
      <c r="C218" s="7" t="s">
        <v>11</v>
      </c>
      <c r="D218" s="25">
        <v>3</v>
      </c>
      <c r="E218" s="25">
        <v>1</v>
      </c>
      <c r="F218" s="25">
        <v>8</v>
      </c>
      <c r="G218" s="25">
        <v>1</v>
      </c>
      <c r="H218" s="25">
        <v>13</v>
      </c>
    </row>
    <row r="219" spans="1:8" x14ac:dyDescent="0.25">
      <c r="A219" s="6">
        <v>24</v>
      </c>
      <c r="B219" s="21" t="s">
        <v>191</v>
      </c>
      <c r="C219" s="7" t="s">
        <v>17</v>
      </c>
      <c r="D219" s="25">
        <v>10</v>
      </c>
      <c r="E219" s="25">
        <v>7</v>
      </c>
      <c r="F219" s="25">
        <v>7</v>
      </c>
      <c r="G219" s="25">
        <v>7</v>
      </c>
      <c r="H219" s="25">
        <v>31</v>
      </c>
    </row>
    <row r="220" spans="1:8" x14ac:dyDescent="0.25">
      <c r="A220" s="6">
        <v>24</v>
      </c>
      <c r="B220" s="21" t="s">
        <v>191</v>
      </c>
      <c r="C220" s="7" t="s">
        <v>22</v>
      </c>
      <c r="D220" s="25">
        <v>3</v>
      </c>
      <c r="E220" s="25">
        <v>2</v>
      </c>
      <c r="F220" s="25">
        <v>17</v>
      </c>
      <c r="G220" s="25">
        <v>9</v>
      </c>
      <c r="H220" s="25">
        <v>31</v>
      </c>
    </row>
    <row r="221" spans="1:8" x14ac:dyDescent="0.25">
      <c r="A221" s="6">
        <v>24</v>
      </c>
      <c r="B221" s="21" t="s">
        <v>191</v>
      </c>
      <c r="C221" s="7" t="s">
        <v>24</v>
      </c>
      <c r="D221" s="25">
        <v>7</v>
      </c>
      <c r="E221" s="25">
        <v>17</v>
      </c>
      <c r="F221" s="25">
        <v>18</v>
      </c>
      <c r="G221" s="25">
        <v>21</v>
      </c>
      <c r="H221" s="25">
        <v>63</v>
      </c>
    </row>
    <row r="222" spans="1:8" x14ac:dyDescent="0.25">
      <c r="A222" s="6">
        <v>24</v>
      </c>
      <c r="B222" s="21" t="s">
        <v>191</v>
      </c>
      <c r="C222" s="7" t="s">
        <v>30</v>
      </c>
      <c r="D222" s="25">
        <v>17</v>
      </c>
      <c r="E222" s="25">
        <v>17</v>
      </c>
      <c r="F222" s="25">
        <v>12</v>
      </c>
      <c r="G222" s="25">
        <v>3</v>
      </c>
      <c r="H222" s="25">
        <v>49</v>
      </c>
    </row>
    <row r="223" spans="1:8" x14ac:dyDescent="0.25">
      <c r="A223" s="6">
        <v>24</v>
      </c>
      <c r="B223" s="21" t="s">
        <v>191</v>
      </c>
      <c r="C223" s="7" t="s">
        <v>35</v>
      </c>
      <c r="D223" s="25" t="s">
        <v>15140</v>
      </c>
      <c r="E223" s="25">
        <v>5</v>
      </c>
      <c r="F223" s="25">
        <v>5</v>
      </c>
      <c r="G223" s="25">
        <v>3</v>
      </c>
      <c r="H223" s="25">
        <v>13</v>
      </c>
    </row>
    <row r="224" spans="1:8" x14ac:dyDescent="0.25">
      <c r="A224" s="6">
        <v>24</v>
      </c>
      <c r="B224" s="21" t="s">
        <v>191</v>
      </c>
      <c r="C224" s="7" t="s">
        <v>41</v>
      </c>
      <c r="D224" s="25">
        <v>8</v>
      </c>
      <c r="E224" s="25">
        <v>6</v>
      </c>
      <c r="F224" s="25">
        <v>7</v>
      </c>
      <c r="G224" s="25">
        <v>15</v>
      </c>
      <c r="H224" s="25">
        <v>36</v>
      </c>
    </row>
    <row r="225" spans="1:8" x14ac:dyDescent="0.25">
      <c r="A225" s="6">
        <v>24</v>
      </c>
      <c r="B225" s="21" t="s">
        <v>191</v>
      </c>
      <c r="C225" s="7" t="s">
        <v>46</v>
      </c>
      <c r="D225" s="25">
        <v>1</v>
      </c>
      <c r="E225" s="25">
        <v>5</v>
      </c>
      <c r="F225" s="25">
        <v>19</v>
      </c>
      <c r="G225" s="25">
        <v>6</v>
      </c>
      <c r="H225" s="25">
        <v>31</v>
      </c>
    </row>
    <row r="226" spans="1:8" x14ac:dyDescent="0.25">
      <c r="A226" s="6">
        <v>24</v>
      </c>
      <c r="B226" s="21" t="s">
        <v>191</v>
      </c>
      <c r="C226" s="7" t="s">
        <v>48</v>
      </c>
      <c r="D226" s="25">
        <v>9</v>
      </c>
      <c r="E226" s="25">
        <v>20</v>
      </c>
      <c r="F226" s="25">
        <v>18</v>
      </c>
      <c r="G226" s="25">
        <v>21</v>
      </c>
      <c r="H226" s="25">
        <v>68</v>
      </c>
    </row>
    <row r="227" spans="1:8" x14ac:dyDescent="0.25">
      <c r="A227" s="6">
        <v>24</v>
      </c>
      <c r="B227" s="19" t="s">
        <v>191</v>
      </c>
      <c r="C227" s="4" t="s">
        <v>15139</v>
      </c>
      <c r="D227" s="39">
        <v>75</v>
      </c>
      <c r="E227" s="39">
        <v>96</v>
      </c>
      <c r="F227" s="39">
        <v>121</v>
      </c>
      <c r="G227" s="39">
        <v>89</v>
      </c>
      <c r="H227" s="39">
        <v>381</v>
      </c>
    </row>
    <row r="228" spans="1:8" x14ac:dyDescent="0.25">
      <c r="A228" s="6">
        <v>25</v>
      </c>
      <c r="B228" s="21" t="s">
        <v>208</v>
      </c>
      <c r="C228" s="38" t="s">
        <v>3</v>
      </c>
      <c r="D228" s="40">
        <v>7</v>
      </c>
      <c r="E228" s="40">
        <v>19</v>
      </c>
      <c r="F228" s="40">
        <v>19</v>
      </c>
      <c r="G228" s="40">
        <v>23</v>
      </c>
      <c r="H228" s="40">
        <v>68</v>
      </c>
    </row>
    <row r="229" spans="1:8" x14ac:dyDescent="0.25">
      <c r="A229" s="6">
        <v>25</v>
      </c>
      <c r="B229" s="21" t="s">
        <v>208</v>
      </c>
      <c r="C229" s="7" t="s">
        <v>21</v>
      </c>
      <c r="D229" s="25">
        <v>3</v>
      </c>
      <c r="E229" s="25">
        <v>8</v>
      </c>
      <c r="F229" s="25">
        <v>7</v>
      </c>
      <c r="G229" s="25">
        <v>6</v>
      </c>
      <c r="H229" s="25">
        <v>24</v>
      </c>
    </row>
    <row r="230" spans="1:8" x14ac:dyDescent="0.25">
      <c r="A230" s="6">
        <v>25</v>
      </c>
      <c r="B230" s="21" t="s">
        <v>208</v>
      </c>
      <c r="C230" s="7" t="s">
        <v>24</v>
      </c>
      <c r="D230" s="25">
        <v>14</v>
      </c>
      <c r="E230" s="25">
        <v>13</v>
      </c>
      <c r="F230" s="25">
        <v>23</v>
      </c>
      <c r="G230" s="25">
        <v>12</v>
      </c>
      <c r="H230" s="25">
        <v>62</v>
      </c>
    </row>
    <row r="231" spans="1:8" x14ac:dyDescent="0.25">
      <c r="A231" s="6">
        <v>25</v>
      </c>
      <c r="B231" s="21" t="s">
        <v>208</v>
      </c>
      <c r="C231" s="7" t="s">
        <v>28</v>
      </c>
      <c r="D231" s="25">
        <v>6</v>
      </c>
      <c r="E231" s="25">
        <v>26</v>
      </c>
      <c r="F231" s="25">
        <v>20</v>
      </c>
      <c r="G231" s="25">
        <v>17</v>
      </c>
      <c r="H231" s="25">
        <v>69</v>
      </c>
    </row>
    <row r="232" spans="1:8" x14ac:dyDescent="0.25">
      <c r="A232" s="6">
        <v>25</v>
      </c>
      <c r="B232" s="21" t="s">
        <v>208</v>
      </c>
      <c r="C232" s="7" t="s">
        <v>45</v>
      </c>
      <c r="D232" s="25">
        <v>2</v>
      </c>
      <c r="E232" s="25">
        <v>4</v>
      </c>
      <c r="F232" s="25">
        <v>7</v>
      </c>
      <c r="G232" s="25">
        <v>3</v>
      </c>
      <c r="H232" s="25">
        <v>16</v>
      </c>
    </row>
    <row r="233" spans="1:8" x14ac:dyDescent="0.25">
      <c r="A233" s="6">
        <v>25</v>
      </c>
      <c r="B233" s="21" t="s">
        <v>208</v>
      </c>
      <c r="C233" s="7" t="s">
        <v>48</v>
      </c>
      <c r="D233" s="25">
        <v>13</v>
      </c>
      <c r="E233" s="25">
        <v>20</v>
      </c>
      <c r="F233" s="25">
        <v>23</v>
      </c>
      <c r="G233" s="25">
        <v>12</v>
      </c>
      <c r="H233" s="25">
        <v>68</v>
      </c>
    </row>
    <row r="234" spans="1:8" x14ac:dyDescent="0.25">
      <c r="A234" s="6">
        <v>25</v>
      </c>
      <c r="B234" s="19" t="s">
        <v>208</v>
      </c>
      <c r="C234" s="4" t="s">
        <v>15139</v>
      </c>
      <c r="D234" s="39">
        <v>45</v>
      </c>
      <c r="E234" s="39">
        <v>90</v>
      </c>
      <c r="F234" s="39">
        <v>99</v>
      </c>
      <c r="G234" s="39">
        <v>73</v>
      </c>
      <c r="H234" s="39">
        <v>307</v>
      </c>
    </row>
    <row r="235" spans="1:8" x14ac:dyDescent="0.25">
      <c r="A235" s="6">
        <v>26</v>
      </c>
      <c r="B235" s="21" t="s">
        <v>158</v>
      </c>
      <c r="C235" s="7" t="s">
        <v>2</v>
      </c>
      <c r="D235" s="25">
        <v>7</v>
      </c>
      <c r="E235" s="25">
        <v>5</v>
      </c>
      <c r="F235" s="25">
        <v>3</v>
      </c>
      <c r="G235" s="25">
        <v>2</v>
      </c>
      <c r="H235" s="25">
        <v>17</v>
      </c>
    </row>
    <row r="236" spans="1:8" x14ac:dyDescent="0.25">
      <c r="A236" s="6">
        <v>26</v>
      </c>
      <c r="B236" s="21" t="s">
        <v>158</v>
      </c>
      <c r="C236" s="7" t="s">
        <v>5</v>
      </c>
      <c r="D236" s="25">
        <v>21</v>
      </c>
      <c r="E236" s="25">
        <v>11</v>
      </c>
      <c r="F236" s="25">
        <v>11</v>
      </c>
      <c r="G236" s="25">
        <v>6</v>
      </c>
      <c r="H236" s="25">
        <v>49</v>
      </c>
    </row>
    <row r="237" spans="1:8" x14ac:dyDescent="0.25">
      <c r="A237" s="6">
        <v>26</v>
      </c>
      <c r="B237" s="21" t="s">
        <v>158</v>
      </c>
      <c r="C237" s="7" t="s">
        <v>6</v>
      </c>
      <c r="D237" s="25">
        <v>2</v>
      </c>
      <c r="E237" s="25">
        <v>3</v>
      </c>
      <c r="F237" s="25">
        <v>1</v>
      </c>
      <c r="G237" s="25">
        <v>1</v>
      </c>
      <c r="H237" s="25">
        <v>7</v>
      </c>
    </row>
    <row r="238" spans="1:8" x14ac:dyDescent="0.25">
      <c r="A238" s="6">
        <v>26</v>
      </c>
      <c r="B238" s="21" t="s">
        <v>158</v>
      </c>
      <c r="C238" s="7" t="s">
        <v>10</v>
      </c>
      <c r="D238" s="25">
        <v>5</v>
      </c>
      <c r="E238" s="25">
        <v>13</v>
      </c>
      <c r="F238" s="25">
        <v>12</v>
      </c>
      <c r="G238" s="25">
        <v>13</v>
      </c>
      <c r="H238" s="25">
        <v>43</v>
      </c>
    </row>
    <row r="239" spans="1:8" x14ac:dyDescent="0.25">
      <c r="A239" s="6">
        <v>26</v>
      </c>
      <c r="B239" s="21" t="s">
        <v>158</v>
      </c>
      <c r="C239" s="38" t="s">
        <v>16</v>
      </c>
      <c r="D239" s="40">
        <v>10</v>
      </c>
      <c r="E239" s="40">
        <v>4</v>
      </c>
      <c r="F239" s="40">
        <v>1</v>
      </c>
      <c r="G239" s="40" t="s">
        <v>15140</v>
      </c>
      <c r="H239" s="40">
        <v>15</v>
      </c>
    </row>
    <row r="240" spans="1:8" x14ac:dyDescent="0.25">
      <c r="A240" s="6">
        <v>26</v>
      </c>
      <c r="B240" s="21" t="s">
        <v>158</v>
      </c>
      <c r="C240" s="7" t="s">
        <v>21</v>
      </c>
      <c r="D240" s="25">
        <v>3</v>
      </c>
      <c r="E240" s="25">
        <v>5</v>
      </c>
      <c r="F240" s="25">
        <v>2</v>
      </c>
      <c r="G240" s="25">
        <v>6</v>
      </c>
      <c r="H240" s="25">
        <v>16</v>
      </c>
    </row>
    <row r="241" spans="1:8" x14ac:dyDescent="0.25">
      <c r="A241" s="6">
        <v>26</v>
      </c>
      <c r="B241" s="21" t="s">
        <v>158</v>
      </c>
      <c r="C241" s="7" t="s">
        <v>27</v>
      </c>
      <c r="D241" s="25">
        <v>5</v>
      </c>
      <c r="E241" s="25">
        <v>2</v>
      </c>
      <c r="F241" s="25">
        <v>2</v>
      </c>
      <c r="G241" s="25">
        <v>4</v>
      </c>
      <c r="H241" s="25">
        <v>13</v>
      </c>
    </row>
    <row r="242" spans="1:8" x14ac:dyDescent="0.25">
      <c r="A242" s="6">
        <v>26</v>
      </c>
      <c r="B242" s="21" t="s">
        <v>158</v>
      </c>
      <c r="C242" s="7" t="s">
        <v>30</v>
      </c>
      <c r="D242" s="25">
        <v>24</v>
      </c>
      <c r="E242" s="25">
        <v>16</v>
      </c>
      <c r="F242" s="25">
        <v>9</v>
      </c>
      <c r="G242" s="25">
        <v>7</v>
      </c>
      <c r="H242" s="25">
        <v>56</v>
      </c>
    </row>
    <row r="243" spans="1:8" x14ac:dyDescent="0.25">
      <c r="A243" s="6">
        <v>26</v>
      </c>
      <c r="B243" s="21" t="s">
        <v>158</v>
      </c>
      <c r="C243" s="7" t="s">
        <v>31</v>
      </c>
      <c r="D243" s="25">
        <v>4</v>
      </c>
      <c r="E243" s="25">
        <v>1</v>
      </c>
      <c r="F243" s="25" t="s">
        <v>15140</v>
      </c>
      <c r="G243" s="25">
        <v>1</v>
      </c>
      <c r="H243" s="25">
        <v>6</v>
      </c>
    </row>
    <row r="244" spans="1:8" x14ac:dyDescent="0.25">
      <c r="A244" s="6">
        <v>26</v>
      </c>
      <c r="B244" s="21" t="s">
        <v>158</v>
      </c>
      <c r="C244" s="7" t="s">
        <v>34</v>
      </c>
      <c r="D244" s="25">
        <v>5</v>
      </c>
      <c r="E244" s="25">
        <v>8</v>
      </c>
      <c r="F244" s="25">
        <v>16</v>
      </c>
      <c r="G244" s="25">
        <v>15</v>
      </c>
      <c r="H244" s="25">
        <v>44</v>
      </c>
    </row>
    <row r="245" spans="1:8" x14ac:dyDescent="0.25">
      <c r="A245" s="6">
        <v>26</v>
      </c>
      <c r="B245" s="21" t="s">
        <v>158</v>
      </c>
      <c r="C245" s="7" t="s">
        <v>40</v>
      </c>
      <c r="D245" s="25">
        <v>10</v>
      </c>
      <c r="E245" s="25">
        <v>9</v>
      </c>
      <c r="F245" s="25">
        <v>2</v>
      </c>
      <c r="G245" s="25" t="s">
        <v>15140</v>
      </c>
      <c r="H245" s="25">
        <v>21</v>
      </c>
    </row>
    <row r="246" spans="1:8" x14ac:dyDescent="0.25">
      <c r="A246" s="6">
        <v>26</v>
      </c>
      <c r="B246" s="21" t="s">
        <v>158</v>
      </c>
      <c r="C246" s="7" t="s">
        <v>45</v>
      </c>
      <c r="D246" s="25">
        <v>1</v>
      </c>
      <c r="E246" s="25">
        <v>7</v>
      </c>
      <c r="F246" s="25">
        <v>2</v>
      </c>
      <c r="G246" s="25">
        <v>3</v>
      </c>
      <c r="H246" s="25">
        <v>13</v>
      </c>
    </row>
    <row r="247" spans="1:8" x14ac:dyDescent="0.25">
      <c r="A247" s="6">
        <v>26</v>
      </c>
      <c r="B247" s="19" t="s">
        <v>158</v>
      </c>
      <c r="C247" s="4" t="s">
        <v>15139</v>
      </c>
      <c r="D247" s="39">
        <v>97</v>
      </c>
      <c r="E247" s="39">
        <v>84</v>
      </c>
      <c r="F247" s="39">
        <v>61</v>
      </c>
      <c r="G247" s="39">
        <v>58</v>
      </c>
      <c r="H247" s="39">
        <v>300</v>
      </c>
    </row>
    <row r="248" spans="1:8" x14ac:dyDescent="0.25">
      <c r="A248" s="6">
        <v>26</v>
      </c>
      <c r="B248" s="21" t="s">
        <v>651</v>
      </c>
      <c r="C248" s="7" t="s">
        <v>5</v>
      </c>
      <c r="D248" s="25">
        <v>7</v>
      </c>
      <c r="E248" s="25">
        <v>8</v>
      </c>
      <c r="F248" s="25">
        <v>9</v>
      </c>
      <c r="G248" s="25">
        <v>6</v>
      </c>
      <c r="H248" s="25">
        <v>30</v>
      </c>
    </row>
    <row r="249" spans="1:8" x14ac:dyDescent="0.25">
      <c r="A249" s="6">
        <v>26</v>
      </c>
      <c r="B249" s="21" t="s">
        <v>651</v>
      </c>
      <c r="C249" s="7" t="s">
        <v>13</v>
      </c>
      <c r="D249" s="25" t="s">
        <v>15140</v>
      </c>
      <c r="E249" s="25" t="s">
        <v>15140</v>
      </c>
      <c r="F249" s="25">
        <v>2</v>
      </c>
      <c r="G249" s="25">
        <v>2</v>
      </c>
      <c r="H249" s="25">
        <v>4</v>
      </c>
    </row>
    <row r="250" spans="1:8" x14ac:dyDescent="0.25">
      <c r="A250" s="6">
        <v>26</v>
      </c>
      <c r="B250" s="21" t="s">
        <v>651</v>
      </c>
      <c r="C250" s="7" t="s">
        <v>17</v>
      </c>
      <c r="D250" s="25">
        <v>10</v>
      </c>
      <c r="E250" s="25">
        <v>7</v>
      </c>
      <c r="F250" s="25">
        <v>9</v>
      </c>
      <c r="G250" s="25">
        <v>9</v>
      </c>
      <c r="H250" s="25">
        <v>35</v>
      </c>
    </row>
    <row r="251" spans="1:8" x14ac:dyDescent="0.25">
      <c r="A251" s="6">
        <v>26</v>
      </c>
      <c r="B251" s="21" t="s">
        <v>651</v>
      </c>
      <c r="C251" s="7" t="s">
        <v>23</v>
      </c>
      <c r="D251" s="25">
        <v>6</v>
      </c>
      <c r="E251" s="25">
        <v>7</v>
      </c>
      <c r="F251" s="25">
        <v>2</v>
      </c>
      <c r="G251" s="25" t="s">
        <v>15140</v>
      </c>
      <c r="H251" s="25">
        <v>15</v>
      </c>
    </row>
    <row r="252" spans="1:8" x14ac:dyDescent="0.25">
      <c r="A252" s="6">
        <v>26</v>
      </c>
      <c r="B252" s="21" t="s">
        <v>651</v>
      </c>
      <c r="C252" s="38" t="s">
        <v>24</v>
      </c>
      <c r="D252" s="40">
        <v>12</v>
      </c>
      <c r="E252" s="40">
        <v>17</v>
      </c>
      <c r="F252" s="40">
        <v>23</v>
      </c>
      <c r="G252" s="40">
        <v>12</v>
      </c>
      <c r="H252" s="40">
        <v>64</v>
      </c>
    </row>
    <row r="253" spans="1:8" x14ac:dyDescent="0.25">
      <c r="A253" s="6">
        <v>26</v>
      </c>
      <c r="B253" s="21" t="s">
        <v>651</v>
      </c>
      <c r="C253" s="7" t="s">
        <v>30</v>
      </c>
      <c r="D253" s="25">
        <v>7</v>
      </c>
      <c r="E253" s="25">
        <v>8</v>
      </c>
      <c r="F253" s="25">
        <v>11</v>
      </c>
      <c r="G253" s="25">
        <v>6</v>
      </c>
      <c r="H253" s="25">
        <v>32</v>
      </c>
    </row>
    <row r="254" spans="1:8" x14ac:dyDescent="0.25">
      <c r="A254" s="6">
        <v>26</v>
      </c>
      <c r="B254" s="21" t="s">
        <v>651</v>
      </c>
      <c r="C254" s="7" t="s">
        <v>37</v>
      </c>
      <c r="D254" s="25" t="s">
        <v>15140</v>
      </c>
      <c r="E254" s="25" t="s">
        <v>15140</v>
      </c>
      <c r="F254" s="25">
        <v>3</v>
      </c>
      <c r="G254" s="25">
        <v>3</v>
      </c>
      <c r="H254" s="25">
        <v>6</v>
      </c>
    </row>
    <row r="255" spans="1:8" x14ac:dyDescent="0.25">
      <c r="A255" s="6">
        <v>26</v>
      </c>
      <c r="B255" s="21" t="s">
        <v>651</v>
      </c>
      <c r="C255" s="7" t="s">
        <v>41</v>
      </c>
      <c r="D255" s="25">
        <v>7</v>
      </c>
      <c r="E255" s="25">
        <v>8</v>
      </c>
      <c r="F255" s="25">
        <v>13</v>
      </c>
      <c r="G255" s="25">
        <v>7</v>
      </c>
      <c r="H255" s="25">
        <v>35</v>
      </c>
    </row>
    <row r="256" spans="1:8" x14ac:dyDescent="0.25">
      <c r="A256" s="6">
        <v>26</v>
      </c>
      <c r="B256" s="21" t="s">
        <v>651</v>
      </c>
      <c r="C256" s="7" t="s">
        <v>47</v>
      </c>
      <c r="D256" s="25">
        <v>8</v>
      </c>
      <c r="E256" s="25">
        <v>7</v>
      </c>
      <c r="F256" s="25">
        <v>4</v>
      </c>
      <c r="G256" s="25" t="s">
        <v>15140</v>
      </c>
      <c r="H256" s="25">
        <v>19</v>
      </c>
    </row>
    <row r="257" spans="1:8" x14ac:dyDescent="0.25">
      <c r="A257" s="6">
        <v>26</v>
      </c>
      <c r="B257" s="21" t="s">
        <v>651</v>
      </c>
      <c r="C257" s="38" t="s">
        <v>48</v>
      </c>
      <c r="D257" s="40">
        <v>13</v>
      </c>
      <c r="E257" s="40">
        <v>17</v>
      </c>
      <c r="F257" s="40">
        <v>19</v>
      </c>
      <c r="G257" s="40">
        <v>16</v>
      </c>
      <c r="H257" s="40">
        <v>65</v>
      </c>
    </row>
    <row r="258" spans="1:8" x14ac:dyDescent="0.25">
      <c r="A258" s="6">
        <v>26</v>
      </c>
      <c r="B258" s="19" t="s">
        <v>651</v>
      </c>
      <c r="C258" s="4" t="s">
        <v>15139</v>
      </c>
      <c r="D258" s="39">
        <v>70</v>
      </c>
      <c r="E258" s="39">
        <v>79</v>
      </c>
      <c r="F258" s="39">
        <v>95</v>
      </c>
      <c r="G258" s="39">
        <v>61</v>
      </c>
      <c r="H258" s="39">
        <v>305</v>
      </c>
    </row>
    <row r="259" spans="1:8" x14ac:dyDescent="0.25">
      <c r="A259" s="6">
        <v>27</v>
      </c>
      <c r="B259" s="21" t="s">
        <v>132</v>
      </c>
      <c r="C259" s="7" t="s">
        <v>5</v>
      </c>
      <c r="D259" s="25">
        <v>5</v>
      </c>
      <c r="E259" s="25">
        <v>12</v>
      </c>
      <c r="F259" s="25">
        <v>4</v>
      </c>
      <c r="G259" s="25">
        <v>10</v>
      </c>
      <c r="H259" s="25">
        <v>31</v>
      </c>
    </row>
    <row r="260" spans="1:8" x14ac:dyDescent="0.25">
      <c r="A260" s="6">
        <v>27</v>
      </c>
      <c r="B260" s="21" t="s">
        <v>132</v>
      </c>
      <c r="C260" s="7" t="s">
        <v>17</v>
      </c>
      <c r="D260" s="25">
        <v>9</v>
      </c>
      <c r="E260" s="25">
        <v>10</v>
      </c>
      <c r="F260" s="25">
        <v>10</v>
      </c>
      <c r="G260" s="25">
        <v>13</v>
      </c>
      <c r="H260" s="25">
        <v>42</v>
      </c>
    </row>
    <row r="261" spans="1:8" x14ac:dyDescent="0.25">
      <c r="A261" s="6">
        <v>27</v>
      </c>
      <c r="B261" s="21" t="s">
        <v>132</v>
      </c>
      <c r="C261" s="7" t="s">
        <v>18</v>
      </c>
      <c r="D261" s="25">
        <v>4</v>
      </c>
      <c r="E261" s="25">
        <v>3</v>
      </c>
      <c r="F261" s="25">
        <v>1</v>
      </c>
      <c r="G261" s="25">
        <v>7</v>
      </c>
      <c r="H261" s="25">
        <v>15</v>
      </c>
    </row>
    <row r="262" spans="1:8" x14ac:dyDescent="0.25">
      <c r="A262" s="6">
        <v>27</v>
      </c>
      <c r="B262" s="21" t="s">
        <v>132</v>
      </c>
      <c r="C262" s="7" t="s">
        <v>24</v>
      </c>
      <c r="D262" s="25">
        <v>6</v>
      </c>
      <c r="E262" s="25">
        <v>18</v>
      </c>
      <c r="F262" s="25">
        <v>14</v>
      </c>
      <c r="G262" s="25">
        <v>11</v>
      </c>
      <c r="H262" s="25">
        <v>49</v>
      </c>
    </row>
    <row r="263" spans="1:8" x14ac:dyDescent="0.25">
      <c r="A263" s="6">
        <v>27</v>
      </c>
      <c r="B263" s="21" t="s">
        <v>132</v>
      </c>
      <c r="C263" s="7" t="s">
        <v>30</v>
      </c>
      <c r="D263" s="25">
        <v>2</v>
      </c>
      <c r="E263" s="25">
        <v>12</v>
      </c>
      <c r="F263" s="25">
        <v>5</v>
      </c>
      <c r="G263" s="25">
        <v>9</v>
      </c>
      <c r="H263" s="25">
        <v>28</v>
      </c>
    </row>
    <row r="264" spans="1:8" x14ac:dyDescent="0.25">
      <c r="A264" s="6">
        <v>27</v>
      </c>
      <c r="B264" s="21" t="s">
        <v>132</v>
      </c>
      <c r="C264" s="7" t="s">
        <v>41</v>
      </c>
      <c r="D264" s="25">
        <v>9</v>
      </c>
      <c r="E264" s="25">
        <v>9</v>
      </c>
      <c r="F264" s="25">
        <v>10</v>
      </c>
      <c r="G264" s="25">
        <v>7</v>
      </c>
      <c r="H264" s="25">
        <v>35</v>
      </c>
    </row>
    <row r="265" spans="1:8" x14ac:dyDescent="0.25">
      <c r="A265" s="6">
        <v>27</v>
      </c>
      <c r="B265" s="21" t="s">
        <v>132</v>
      </c>
      <c r="C265" s="7" t="s">
        <v>46</v>
      </c>
      <c r="D265" s="25" t="s">
        <v>15140</v>
      </c>
      <c r="E265" s="25">
        <v>2</v>
      </c>
      <c r="F265" s="25" t="s">
        <v>15140</v>
      </c>
      <c r="G265" s="25">
        <v>3</v>
      </c>
      <c r="H265" s="25">
        <v>5</v>
      </c>
    </row>
    <row r="266" spans="1:8" x14ac:dyDescent="0.25">
      <c r="A266" s="6">
        <v>27</v>
      </c>
      <c r="B266" s="21" t="s">
        <v>132</v>
      </c>
      <c r="C266" s="7" t="s">
        <v>48</v>
      </c>
      <c r="D266" s="25">
        <v>8</v>
      </c>
      <c r="E266" s="25">
        <v>17</v>
      </c>
      <c r="F266" s="25">
        <v>19</v>
      </c>
      <c r="G266" s="25">
        <v>17</v>
      </c>
      <c r="H266" s="25">
        <v>61</v>
      </c>
    </row>
    <row r="267" spans="1:8" x14ac:dyDescent="0.25">
      <c r="A267" s="6">
        <v>27</v>
      </c>
      <c r="B267" s="19" t="s">
        <v>132</v>
      </c>
      <c r="C267" s="4" t="s">
        <v>15139</v>
      </c>
      <c r="D267" s="39">
        <v>43</v>
      </c>
      <c r="E267" s="39">
        <v>83</v>
      </c>
      <c r="F267" s="39">
        <v>63</v>
      </c>
      <c r="G267" s="39">
        <v>77</v>
      </c>
      <c r="H267" s="39">
        <v>266</v>
      </c>
    </row>
    <row r="268" spans="1:8" x14ac:dyDescent="0.25">
      <c r="A268" s="6">
        <v>28</v>
      </c>
      <c r="B268" s="21" t="s">
        <v>243</v>
      </c>
      <c r="C268" s="7" t="s">
        <v>5</v>
      </c>
      <c r="D268" s="25">
        <v>1</v>
      </c>
      <c r="E268" s="25">
        <v>10</v>
      </c>
      <c r="F268" s="25">
        <v>22</v>
      </c>
      <c r="G268" s="25">
        <v>7</v>
      </c>
      <c r="H268" s="25">
        <v>40</v>
      </c>
    </row>
    <row r="269" spans="1:8" x14ac:dyDescent="0.25">
      <c r="A269" s="6">
        <v>28</v>
      </c>
      <c r="B269" s="21" t="s">
        <v>243</v>
      </c>
      <c r="C269" s="7" t="s">
        <v>18</v>
      </c>
      <c r="D269" s="25">
        <v>2</v>
      </c>
      <c r="E269" s="25">
        <v>2</v>
      </c>
      <c r="F269" s="25">
        <v>8</v>
      </c>
      <c r="G269" s="25">
        <v>4</v>
      </c>
      <c r="H269" s="25">
        <v>16</v>
      </c>
    </row>
    <row r="270" spans="1:8" x14ac:dyDescent="0.25">
      <c r="A270" s="6">
        <v>28</v>
      </c>
      <c r="B270" s="21" t="s">
        <v>243</v>
      </c>
      <c r="C270" s="7" t="s">
        <v>20</v>
      </c>
      <c r="D270" s="25">
        <v>6</v>
      </c>
      <c r="E270" s="25">
        <v>3</v>
      </c>
      <c r="F270" s="25">
        <v>7</v>
      </c>
      <c r="G270" s="25">
        <v>4</v>
      </c>
      <c r="H270" s="25">
        <v>20</v>
      </c>
    </row>
    <row r="271" spans="1:8" x14ac:dyDescent="0.25">
      <c r="A271" s="6">
        <v>28</v>
      </c>
      <c r="B271" s="21" t="s">
        <v>243</v>
      </c>
      <c r="C271" s="7" t="s">
        <v>23</v>
      </c>
      <c r="D271" s="25">
        <v>3</v>
      </c>
      <c r="E271" s="25" t="s">
        <v>15140</v>
      </c>
      <c r="F271" s="25">
        <v>1</v>
      </c>
      <c r="G271" s="25" t="s">
        <v>15140</v>
      </c>
      <c r="H271" s="25">
        <v>4</v>
      </c>
    </row>
    <row r="272" spans="1:8" x14ac:dyDescent="0.25">
      <c r="A272" s="6">
        <v>28</v>
      </c>
      <c r="B272" s="21" t="s">
        <v>243</v>
      </c>
      <c r="C272" s="7" t="s">
        <v>30</v>
      </c>
      <c r="D272" s="25">
        <v>2</v>
      </c>
      <c r="E272" s="25">
        <v>8</v>
      </c>
      <c r="F272" s="25">
        <v>16</v>
      </c>
      <c r="G272" s="25">
        <v>4</v>
      </c>
      <c r="H272" s="25">
        <v>30</v>
      </c>
    </row>
    <row r="273" spans="1:8" x14ac:dyDescent="0.25">
      <c r="A273" s="6">
        <v>28</v>
      </c>
      <c r="B273" s="21" t="s">
        <v>243</v>
      </c>
      <c r="C273" s="38" t="s">
        <v>42</v>
      </c>
      <c r="D273" s="40">
        <v>1</v>
      </c>
      <c r="E273" s="40">
        <v>6</v>
      </c>
      <c r="F273" s="40">
        <v>11</v>
      </c>
      <c r="G273" s="40">
        <v>6</v>
      </c>
      <c r="H273" s="40">
        <v>24</v>
      </c>
    </row>
    <row r="274" spans="1:8" x14ac:dyDescent="0.25">
      <c r="A274" s="6">
        <v>28</v>
      </c>
      <c r="B274" s="21" t="s">
        <v>243</v>
      </c>
      <c r="C274" s="7" t="s">
        <v>44</v>
      </c>
      <c r="D274" s="25">
        <v>6</v>
      </c>
      <c r="E274" s="25">
        <v>6</v>
      </c>
      <c r="F274" s="25">
        <v>11</v>
      </c>
      <c r="G274" s="25">
        <v>3</v>
      </c>
      <c r="H274" s="25">
        <v>26</v>
      </c>
    </row>
    <row r="275" spans="1:8" x14ac:dyDescent="0.25">
      <c r="A275" s="6">
        <v>28</v>
      </c>
      <c r="B275" s="21" t="s">
        <v>243</v>
      </c>
      <c r="C275" s="7" t="s">
        <v>47</v>
      </c>
      <c r="D275" s="25" t="s">
        <v>15140</v>
      </c>
      <c r="E275" s="25">
        <v>1</v>
      </c>
      <c r="F275" s="25">
        <v>3</v>
      </c>
      <c r="G275" s="25">
        <v>1</v>
      </c>
      <c r="H275" s="25">
        <v>5</v>
      </c>
    </row>
    <row r="276" spans="1:8" x14ac:dyDescent="0.25">
      <c r="A276" s="6">
        <v>28</v>
      </c>
      <c r="B276" s="19" t="s">
        <v>243</v>
      </c>
      <c r="C276" s="4" t="s">
        <v>15139</v>
      </c>
      <c r="D276" s="39">
        <v>21</v>
      </c>
      <c r="E276" s="39">
        <v>36</v>
      </c>
      <c r="F276" s="39">
        <v>79</v>
      </c>
      <c r="G276" s="39">
        <v>29</v>
      </c>
      <c r="H276" s="39">
        <v>165</v>
      </c>
    </row>
    <row r="277" spans="1:8" x14ac:dyDescent="0.25">
      <c r="A277" s="6">
        <v>28</v>
      </c>
      <c r="B277" s="21" t="s">
        <v>567</v>
      </c>
      <c r="C277" s="7" t="s">
        <v>4</v>
      </c>
      <c r="D277" s="25" t="s">
        <v>15140</v>
      </c>
      <c r="E277" s="25">
        <v>1</v>
      </c>
      <c r="F277" s="25" t="s">
        <v>15140</v>
      </c>
      <c r="G277" s="25" t="s">
        <v>15140</v>
      </c>
      <c r="H277" s="25">
        <v>1</v>
      </c>
    </row>
    <row r="278" spans="1:8" x14ac:dyDescent="0.25">
      <c r="A278" s="6">
        <v>28</v>
      </c>
      <c r="B278" s="21" t="s">
        <v>567</v>
      </c>
      <c r="C278" s="7" t="s">
        <v>5</v>
      </c>
      <c r="D278" s="25">
        <v>3</v>
      </c>
      <c r="E278" s="25">
        <v>4</v>
      </c>
      <c r="F278" s="25">
        <v>4</v>
      </c>
      <c r="G278" s="25">
        <v>3</v>
      </c>
      <c r="H278" s="25">
        <v>14</v>
      </c>
    </row>
    <row r="279" spans="1:8" x14ac:dyDescent="0.25">
      <c r="A279" s="6">
        <v>28</v>
      </c>
      <c r="B279" s="21" t="s">
        <v>567</v>
      </c>
      <c r="C279" s="7" t="s">
        <v>18</v>
      </c>
      <c r="D279" s="25">
        <v>3</v>
      </c>
      <c r="E279" s="25">
        <v>3</v>
      </c>
      <c r="F279" s="25">
        <v>4</v>
      </c>
      <c r="G279" s="25">
        <v>2</v>
      </c>
      <c r="H279" s="25">
        <v>12</v>
      </c>
    </row>
    <row r="280" spans="1:8" ht="15.95" customHeight="1" x14ac:dyDescent="0.25">
      <c r="A280" s="6">
        <v>28</v>
      </c>
      <c r="B280" s="21" t="s">
        <v>567</v>
      </c>
      <c r="C280" s="38" t="s">
        <v>29</v>
      </c>
      <c r="D280" s="40">
        <v>1</v>
      </c>
      <c r="E280" s="40">
        <v>2</v>
      </c>
      <c r="F280" s="40">
        <v>1</v>
      </c>
      <c r="G280" s="40" t="s">
        <v>15140</v>
      </c>
      <c r="H280" s="40">
        <v>4</v>
      </c>
    </row>
    <row r="281" spans="1:8" x14ac:dyDescent="0.25">
      <c r="A281" s="6">
        <v>28</v>
      </c>
      <c r="B281" s="21" t="s">
        <v>567</v>
      </c>
      <c r="C281" s="7" t="s">
        <v>30</v>
      </c>
      <c r="D281" s="25">
        <v>11</v>
      </c>
      <c r="E281" s="25">
        <v>12</v>
      </c>
      <c r="F281" s="25">
        <v>6</v>
      </c>
      <c r="G281" s="25">
        <v>4</v>
      </c>
      <c r="H281" s="25">
        <v>33</v>
      </c>
    </row>
    <row r="282" spans="1:8" x14ac:dyDescent="0.25">
      <c r="A282" s="6">
        <v>28</v>
      </c>
      <c r="B282" s="21" t="s">
        <v>567</v>
      </c>
      <c r="C282" s="7" t="s">
        <v>42</v>
      </c>
      <c r="D282" s="25">
        <v>4</v>
      </c>
      <c r="E282" s="25">
        <v>3</v>
      </c>
      <c r="F282" s="25">
        <v>8</v>
      </c>
      <c r="G282" s="25">
        <v>4</v>
      </c>
      <c r="H282" s="25">
        <v>19</v>
      </c>
    </row>
    <row r="283" spans="1:8" x14ac:dyDescent="0.25">
      <c r="A283" s="6">
        <v>28</v>
      </c>
      <c r="B283" s="19" t="s">
        <v>567</v>
      </c>
      <c r="C283" s="4" t="s">
        <v>15139</v>
      </c>
      <c r="D283" s="39">
        <v>22</v>
      </c>
      <c r="E283" s="39">
        <v>25</v>
      </c>
      <c r="F283" s="39">
        <v>23</v>
      </c>
      <c r="G283" s="39">
        <v>13</v>
      </c>
      <c r="H283" s="39">
        <v>83</v>
      </c>
    </row>
    <row r="284" spans="1:8" x14ac:dyDescent="0.25">
      <c r="A284" s="6">
        <v>29</v>
      </c>
      <c r="B284" s="21" t="s">
        <v>126</v>
      </c>
      <c r="C284" s="7" t="s">
        <v>3</v>
      </c>
      <c r="D284" s="25">
        <v>5</v>
      </c>
      <c r="E284" s="25">
        <v>13</v>
      </c>
      <c r="F284" s="25">
        <v>7</v>
      </c>
      <c r="G284" s="25">
        <v>9</v>
      </c>
      <c r="H284" s="25">
        <v>34</v>
      </c>
    </row>
    <row r="285" spans="1:8" x14ac:dyDescent="0.25">
      <c r="A285" s="6">
        <v>29</v>
      </c>
      <c r="B285" s="21" t="s">
        <v>126</v>
      </c>
      <c r="C285" s="7" t="s">
        <v>5</v>
      </c>
      <c r="D285" s="25">
        <v>7</v>
      </c>
      <c r="E285" s="25">
        <v>28</v>
      </c>
      <c r="F285" s="25">
        <v>16</v>
      </c>
      <c r="G285" s="25">
        <v>12</v>
      </c>
      <c r="H285" s="25">
        <v>63</v>
      </c>
    </row>
    <row r="286" spans="1:8" x14ac:dyDescent="0.25">
      <c r="A286" s="6">
        <v>29</v>
      </c>
      <c r="B286" s="21" t="s">
        <v>126</v>
      </c>
      <c r="C286" s="7" t="s">
        <v>6</v>
      </c>
      <c r="D286" s="25">
        <v>2</v>
      </c>
      <c r="E286" s="25">
        <v>2</v>
      </c>
      <c r="F286" s="25">
        <v>2</v>
      </c>
      <c r="G286" s="25">
        <v>2</v>
      </c>
      <c r="H286" s="25">
        <v>8</v>
      </c>
    </row>
    <row r="287" spans="1:8" x14ac:dyDescent="0.25">
      <c r="A287" s="6">
        <v>29</v>
      </c>
      <c r="B287" s="21" t="s">
        <v>126</v>
      </c>
      <c r="C287" s="7" t="s">
        <v>8</v>
      </c>
      <c r="D287" s="25">
        <v>1</v>
      </c>
      <c r="E287" s="25">
        <v>11</v>
      </c>
      <c r="F287" s="25">
        <v>8</v>
      </c>
      <c r="G287" s="25">
        <v>7</v>
      </c>
      <c r="H287" s="25">
        <v>27</v>
      </c>
    </row>
    <row r="288" spans="1:8" x14ac:dyDescent="0.25">
      <c r="A288" s="6">
        <v>29</v>
      </c>
      <c r="B288" s="21" t="s">
        <v>126</v>
      </c>
      <c r="C288" s="7" t="s">
        <v>9</v>
      </c>
      <c r="D288" s="25">
        <v>1</v>
      </c>
      <c r="E288" s="25">
        <v>4</v>
      </c>
      <c r="F288" s="25">
        <v>4</v>
      </c>
      <c r="G288" s="25">
        <v>3</v>
      </c>
      <c r="H288" s="25">
        <v>12</v>
      </c>
    </row>
    <row r="289" spans="1:8" x14ac:dyDescent="0.25">
      <c r="A289" s="6">
        <v>29</v>
      </c>
      <c r="B289" s="21" t="s">
        <v>126</v>
      </c>
      <c r="C289" s="7" t="s">
        <v>11</v>
      </c>
      <c r="D289" s="25">
        <v>5</v>
      </c>
      <c r="E289" s="25">
        <v>10</v>
      </c>
      <c r="F289" s="25">
        <v>11</v>
      </c>
      <c r="G289" s="25">
        <v>8</v>
      </c>
      <c r="H289" s="25">
        <v>34</v>
      </c>
    </row>
    <row r="290" spans="1:8" x14ac:dyDescent="0.25">
      <c r="A290" s="6">
        <v>29</v>
      </c>
      <c r="B290" s="21" t="s">
        <v>126</v>
      </c>
      <c r="C290" s="7" t="s">
        <v>17</v>
      </c>
      <c r="D290" s="25">
        <v>6</v>
      </c>
      <c r="E290" s="25">
        <v>8</v>
      </c>
      <c r="F290" s="25">
        <v>14</v>
      </c>
      <c r="G290" s="25">
        <v>11</v>
      </c>
      <c r="H290" s="25">
        <v>39</v>
      </c>
    </row>
    <row r="291" spans="1:8" x14ac:dyDescent="0.25">
      <c r="A291" s="6">
        <v>29</v>
      </c>
      <c r="B291" s="21" t="s">
        <v>126</v>
      </c>
      <c r="C291" s="38" t="s">
        <v>23</v>
      </c>
      <c r="D291" s="40">
        <v>4</v>
      </c>
      <c r="E291" s="40">
        <v>8</v>
      </c>
      <c r="F291" s="40">
        <v>15</v>
      </c>
      <c r="G291" s="40">
        <v>6</v>
      </c>
      <c r="H291" s="40">
        <v>33</v>
      </c>
    </row>
    <row r="292" spans="1:8" x14ac:dyDescent="0.25">
      <c r="A292" s="6">
        <v>29</v>
      </c>
      <c r="B292" s="21" t="s">
        <v>126</v>
      </c>
      <c r="C292" s="7" t="s">
        <v>26</v>
      </c>
      <c r="D292" s="25" t="s">
        <v>15140</v>
      </c>
      <c r="E292" s="25">
        <v>6</v>
      </c>
      <c r="F292" s="25">
        <v>3</v>
      </c>
      <c r="G292" s="25">
        <v>2</v>
      </c>
      <c r="H292" s="25">
        <v>11</v>
      </c>
    </row>
    <row r="293" spans="1:8" x14ac:dyDescent="0.25">
      <c r="A293" s="6">
        <v>29</v>
      </c>
      <c r="B293" s="21" t="s">
        <v>126</v>
      </c>
      <c r="C293" s="7" t="s">
        <v>28</v>
      </c>
      <c r="D293" s="25">
        <v>3</v>
      </c>
      <c r="E293" s="25">
        <v>5</v>
      </c>
      <c r="F293" s="25">
        <v>4</v>
      </c>
      <c r="G293" s="25">
        <v>8</v>
      </c>
      <c r="H293" s="25">
        <v>20</v>
      </c>
    </row>
    <row r="294" spans="1:8" x14ac:dyDescent="0.25">
      <c r="A294" s="6">
        <v>29</v>
      </c>
      <c r="B294" s="21" t="s">
        <v>126</v>
      </c>
      <c r="C294" s="7" t="s">
        <v>30</v>
      </c>
      <c r="D294" s="25">
        <v>7</v>
      </c>
      <c r="E294" s="25">
        <v>28</v>
      </c>
      <c r="F294" s="25">
        <v>20</v>
      </c>
      <c r="G294" s="25">
        <v>12</v>
      </c>
      <c r="H294" s="25">
        <v>67</v>
      </c>
    </row>
    <row r="295" spans="1:8" x14ac:dyDescent="0.25">
      <c r="A295" s="6">
        <v>29</v>
      </c>
      <c r="B295" s="21" t="s">
        <v>126</v>
      </c>
      <c r="C295" s="7" t="s">
        <v>31</v>
      </c>
      <c r="D295" s="25">
        <v>1</v>
      </c>
      <c r="E295" s="25">
        <v>2</v>
      </c>
      <c r="F295" s="25" t="s">
        <v>15140</v>
      </c>
      <c r="G295" s="25">
        <v>2</v>
      </c>
      <c r="H295" s="25">
        <v>5</v>
      </c>
    </row>
    <row r="296" spans="1:8" x14ac:dyDescent="0.25">
      <c r="A296" s="6">
        <v>29</v>
      </c>
      <c r="B296" s="21" t="s">
        <v>126</v>
      </c>
      <c r="C296" s="7" t="s">
        <v>32</v>
      </c>
      <c r="D296" s="25">
        <v>4</v>
      </c>
      <c r="E296" s="25">
        <v>14</v>
      </c>
      <c r="F296" s="25">
        <v>11</v>
      </c>
      <c r="G296" s="25">
        <v>7</v>
      </c>
      <c r="H296" s="25">
        <v>36</v>
      </c>
    </row>
    <row r="297" spans="1:8" x14ac:dyDescent="0.25">
      <c r="A297" s="6">
        <v>29</v>
      </c>
      <c r="B297" s="21" t="s">
        <v>126</v>
      </c>
      <c r="C297" s="7" t="s">
        <v>33</v>
      </c>
      <c r="D297" s="25">
        <v>3</v>
      </c>
      <c r="E297" s="25">
        <v>5</v>
      </c>
      <c r="F297" s="25">
        <v>3</v>
      </c>
      <c r="G297" s="25">
        <v>3</v>
      </c>
      <c r="H297" s="25">
        <v>14</v>
      </c>
    </row>
    <row r="298" spans="1:8" x14ac:dyDescent="0.25">
      <c r="A298" s="6">
        <v>29</v>
      </c>
      <c r="B298" s="21" t="s">
        <v>126</v>
      </c>
      <c r="C298" s="7" t="s">
        <v>35</v>
      </c>
      <c r="D298" s="25">
        <v>6</v>
      </c>
      <c r="E298" s="25">
        <v>10</v>
      </c>
      <c r="F298" s="25">
        <v>11</v>
      </c>
      <c r="G298" s="25">
        <v>9</v>
      </c>
      <c r="H298" s="25">
        <v>36</v>
      </c>
    </row>
    <row r="299" spans="1:8" x14ac:dyDescent="0.25">
      <c r="A299" s="6">
        <v>29</v>
      </c>
      <c r="B299" s="21" t="s">
        <v>126</v>
      </c>
      <c r="C299" s="7" t="s">
        <v>41</v>
      </c>
      <c r="D299" s="25">
        <v>7</v>
      </c>
      <c r="E299" s="25">
        <v>10</v>
      </c>
      <c r="F299" s="25">
        <v>12</v>
      </c>
      <c r="G299" s="25">
        <v>13</v>
      </c>
      <c r="H299" s="25">
        <v>42</v>
      </c>
    </row>
    <row r="300" spans="1:8" x14ac:dyDescent="0.25">
      <c r="A300" s="6">
        <v>29</v>
      </c>
      <c r="B300" s="21" t="s">
        <v>126</v>
      </c>
      <c r="C300" s="7" t="s">
        <v>47</v>
      </c>
      <c r="D300" s="25">
        <v>1</v>
      </c>
      <c r="E300" s="25">
        <v>10</v>
      </c>
      <c r="F300" s="25">
        <v>10</v>
      </c>
      <c r="G300" s="25">
        <v>6</v>
      </c>
      <c r="H300" s="25">
        <v>27</v>
      </c>
    </row>
    <row r="301" spans="1:8" x14ac:dyDescent="0.25">
      <c r="A301" s="6">
        <v>29</v>
      </c>
      <c r="B301" s="21" t="s">
        <v>126</v>
      </c>
      <c r="C301" s="7" t="s">
        <v>50</v>
      </c>
      <c r="D301" s="25" t="s">
        <v>15140</v>
      </c>
      <c r="E301" s="25">
        <v>4</v>
      </c>
      <c r="F301" s="25">
        <v>6</v>
      </c>
      <c r="G301" s="25">
        <v>2</v>
      </c>
      <c r="H301" s="25">
        <v>12</v>
      </c>
    </row>
    <row r="302" spans="1:8" x14ac:dyDescent="0.25">
      <c r="A302" s="6">
        <v>29</v>
      </c>
      <c r="B302" s="19" t="s">
        <v>126</v>
      </c>
      <c r="C302" s="20" t="s">
        <v>15139</v>
      </c>
      <c r="D302" s="24">
        <v>63</v>
      </c>
      <c r="E302" s="24">
        <v>178</v>
      </c>
      <c r="F302" s="24">
        <v>157</v>
      </c>
      <c r="G302" s="24">
        <v>122</v>
      </c>
      <c r="H302" s="24">
        <v>520</v>
      </c>
    </row>
    <row r="303" spans="1:8" x14ac:dyDescent="0.25">
      <c r="A303" s="6">
        <v>29</v>
      </c>
      <c r="B303" s="21" t="s">
        <v>90</v>
      </c>
      <c r="C303" s="7" t="s">
        <v>5</v>
      </c>
      <c r="D303" s="25">
        <v>10</v>
      </c>
      <c r="E303" s="25">
        <v>8</v>
      </c>
      <c r="F303" s="25">
        <v>7</v>
      </c>
      <c r="G303" s="25">
        <v>5</v>
      </c>
      <c r="H303" s="25">
        <v>30</v>
      </c>
    </row>
    <row r="304" spans="1:8" x14ac:dyDescent="0.25">
      <c r="A304" s="6">
        <v>29</v>
      </c>
      <c r="B304" s="21" t="s">
        <v>90</v>
      </c>
      <c r="C304" s="7" t="s">
        <v>12</v>
      </c>
      <c r="D304" s="25">
        <v>3</v>
      </c>
      <c r="E304" s="25">
        <v>13</v>
      </c>
      <c r="F304" s="25">
        <v>15</v>
      </c>
      <c r="G304" s="25">
        <v>24</v>
      </c>
      <c r="H304" s="25">
        <v>55</v>
      </c>
    </row>
    <row r="305" spans="1:8" x14ac:dyDescent="0.25">
      <c r="A305" s="6">
        <v>29</v>
      </c>
      <c r="B305" s="21" t="s">
        <v>90</v>
      </c>
      <c r="C305" s="7" t="s">
        <v>23</v>
      </c>
      <c r="D305" s="25">
        <v>4</v>
      </c>
      <c r="E305" s="25">
        <v>6</v>
      </c>
      <c r="F305" s="25">
        <v>4</v>
      </c>
      <c r="G305" s="25">
        <v>9</v>
      </c>
      <c r="H305" s="25">
        <v>23</v>
      </c>
    </row>
    <row r="306" spans="1:8" x14ac:dyDescent="0.25">
      <c r="A306" s="6">
        <v>29</v>
      </c>
      <c r="B306" s="21" t="s">
        <v>90</v>
      </c>
      <c r="C306" s="7" t="s">
        <v>24</v>
      </c>
      <c r="D306" s="25">
        <v>3</v>
      </c>
      <c r="E306" s="25">
        <v>5</v>
      </c>
      <c r="F306" s="25">
        <v>13</v>
      </c>
      <c r="G306" s="25">
        <v>7</v>
      </c>
      <c r="H306" s="25">
        <v>28</v>
      </c>
    </row>
    <row r="307" spans="1:8" x14ac:dyDescent="0.25">
      <c r="A307" s="6">
        <v>29</v>
      </c>
      <c r="B307" s="21" t="s">
        <v>90</v>
      </c>
      <c r="C307" s="7" t="s">
        <v>25</v>
      </c>
      <c r="D307" s="25">
        <v>4</v>
      </c>
      <c r="E307" s="25">
        <v>3</v>
      </c>
      <c r="F307" s="25">
        <v>19</v>
      </c>
      <c r="G307" s="25">
        <v>17</v>
      </c>
      <c r="H307" s="25">
        <v>43</v>
      </c>
    </row>
    <row r="308" spans="1:8" x14ac:dyDescent="0.25">
      <c r="A308" s="6">
        <v>29</v>
      </c>
      <c r="B308" s="21" t="s">
        <v>90</v>
      </c>
      <c r="C308" s="7" t="s">
        <v>30</v>
      </c>
      <c r="D308" s="25">
        <v>8</v>
      </c>
      <c r="E308" s="25">
        <v>6</v>
      </c>
      <c r="F308" s="25">
        <v>11</v>
      </c>
      <c r="G308" s="25">
        <v>6</v>
      </c>
      <c r="H308" s="25">
        <v>31</v>
      </c>
    </row>
    <row r="309" spans="1:8" x14ac:dyDescent="0.25">
      <c r="A309" s="6">
        <v>29</v>
      </c>
      <c r="B309" s="21" t="s">
        <v>90</v>
      </c>
      <c r="C309" s="7" t="s">
        <v>36</v>
      </c>
      <c r="D309" s="25">
        <v>1</v>
      </c>
      <c r="E309" s="25">
        <v>12</v>
      </c>
      <c r="F309" s="25">
        <v>23</v>
      </c>
      <c r="G309" s="25">
        <v>29</v>
      </c>
      <c r="H309" s="25">
        <v>65</v>
      </c>
    </row>
    <row r="310" spans="1:8" x14ac:dyDescent="0.25">
      <c r="A310" s="6">
        <v>29</v>
      </c>
      <c r="B310" s="21" t="s">
        <v>90</v>
      </c>
      <c r="C310" s="7" t="s">
        <v>47</v>
      </c>
      <c r="D310" s="25">
        <v>7</v>
      </c>
      <c r="E310" s="25">
        <v>6</v>
      </c>
      <c r="F310" s="25">
        <v>4</v>
      </c>
      <c r="G310" s="25">
        <v>6</v>
      </c>
      <c r="H310" s="25">
        <v>23</v>
      </c>
    </row>
    <row r="311" spans="1:8" x14ac:dyDescent="0.25">
      <c r="A311" s="6">
        <v>29</v>
      </c>
      <c r="B311" s="21" t="s">
        <v>90</v>
      </c>
      <c r="C311" s="38" t="s">
        <v>48</v>
      </c>
      <c r="D311" s="40">
        <v>5</v>
      </c>
      <c r="E311" s="40">
        <v>10</v>
      </c>
      <c r="F311" s="40">
        <v>21</v>
      </c>
      <c r="G311" s="40">
        <v>11</v>
      </c>
      <c r="H311" s="40">
        <v>47</v>
      </c>
    </row>
    <row r="312" spans="1:8" x14ac:dyDescent="0.25">
      <c r="A312" s="6">
        <v>29</v>
      </c>
      <c r="B312" s="21" t="s">
        <v>90</v>
      </c>
      <c r="C312" s="7" t="s">
        <v>49</v>
      </c>
      <c r="D312" s="25">
        <v>3</v>
      </c>
      <c r="E312" s="25">
        <v>4</v>
      </c>
      <c r="F312" s="25">
        <v>19</v>
      </c>
      <c r="G312" s="25">
        <v>14</v>
      </c>
      <c r="H312" s="25">
        <v>40</v>
      </c>
    </row>
    <row r="313" spans="1:8" x14ac:dyDescent="0.25">
      <c r="A313" s="6">
        <v>29</v>
      </c>
      <c r="B313" s="19" t="s">
        <v>90</v>
      </c>
      <c r="C313" s="4" t="s">
        <v>15139</v>
      </c>
      <c r="D313" s="39">
        <v>48</v>
      </c>
      <c r="E313" s="39">
        <v>73</v>
      </c>
      <c r="F313" s="39">
        <v>136</v>
      </c>
      <c r="G313" s="39">
        <v>128</v>
      </c>
      <c r="H313" s="39">
        <v>385</v>
      </c>
    </row>
    <row r="314" spans="1:8" x14ac:dyDescent="0.25">
      <c r="A314" s="6">
        <v>31</v>
      </c>
      <c r="B314" s="21" t="s">
        <v>212</v>
      </c>
      <c r="C314" s="7" t="s">
        <v>5</v>
      </c>
      <c r="D314" s="25">
        <v>17</v>
      </c>
      <c r="E314" s="25">
        <v>20</v>
      </c>
      <c r="F314" s="25">
        <v>12</v>
      </c>
      <c r="G314" s="25">
        <v>9</v>
      </c>
      <c r="H314" s="25">
        <v>58</v>
      </c>
    </row>
    <row r="315" spans="1:8" x14ac:dyDescent="0.25">
      <c r="A315" s="6">
        <v>31</v>
      </c>
      <c r="B315" s="21" t="s">
        <v>212</v>
      </c>
      <c r="C315" s="7" t="s">
        <v>12</v>
      </c>
      <c r="D315" s="25">
        <v>27</v>
      </c>
      <c r="E315" s="25">
        <v>46</v>
      </c>
      <c r="F315" s="25">
        <v>17</v>
      </c>
      <c r="G315" s="25">
        <v>17</v>
      </c>
      <c r="H315" s="25">
        <v>107</v>
      </c>
    </row>
    <row r="316" spans="1:8" x14ac:dyDescent="0.25">
      <c r="A316" s="6">
        <v>31</v>
      </c>
      <c r="B316" s="21" t="s">
        <v>212</v>
      </c>
      <c r="C316" s="7" t="s">
        <v>20</v>
      </c>
      <c r="D316" s="25">
        <v>12</v>
      </c>
      <c r="E316" s="25">
        <v>3</v>
      </c>
      <c r="F316" s="25">
        <v>5</v>
      </c>
      <c r="G316" s="25">
        <v>3</v>
      </c>
      <c r="H316" s="25">
        <v>23</v>
      </c>
    </row>
    <row r="317" spans="1:8" x14ac:dyDescent="0.25">
      <c r="A317" s="6">
        <v>31</v>
      </c>
      <c r="B317" s="21" t="s">
        <v>212</v>
      </c>
      <c r="C317" s="7" t="s">
        <v>24</v>
      </c>
      <c r="D317" s="25">
        <v>7</v>
      </c>
      <c r="E317" s="25">
        <v>15</v>
      </c>
      <c r="F317" s="25">
        <v>25</v>
      </c>
      <c r="G317" s="25">
        <v>21</v>
      </c>
      <c r="H317" s="25">
        <v>68</v>
      </c>
    </row>
    <row r="318" spans="1:8" x14ac:dyDescent="0.25">
      <c r="A318" s="6">
        <v>31</v>
      </c>
      <c r="B318" s="21" t="s">
        <v>212</v>
      </c>
      <c r="C318" s="7" t="s">
        <v>25</v>
      </c>
      <c r="D318" s="25">
        <v>3</v>
      </c>
      <c r="E318" s="25">
        <v>9</v>
      </c>
      <c r="F318" s="25">
        <v>17</v>
      </c>
      <c r="G318" s="25">
        <v>8</v>
      </c>
      <c r="H318" s="25">
        <v>37</v>
      </c>
    </row>
    <row r="319" spans="1:8" x14ac:dyDescent="0.25">
      <c r="A319" s="6">
        <v>31</v>
      </c>
      <c r="B319" s="21" t="s">
        <v>212</v>
      </c>
      <c r="C319" s="7" t="s">
        <v>30</v>
      </c>
      <c r="D319" s="25">
        <v>24</v>
      </c>
      <c r="E319" s="25">
        <v>20</v>
      </c>
      <c r="F319" s="25">
        <v>11</v>
      </c>
      <c r="G319" s="25">
        <v>12</v>
      </c>
      <c r="H319" s="25">
        <v>67</v>
      </c>
    </row>
    <row r="320" spans="1:8" x14ac:dyDescent="0.25">
      <c r="A320" s="6">
        <v>31</v>
      </c>
      <c r="B320" s="21" t="s">
        <v>212</v>
      </c>
      <c r="C320" s="38" t="s">
        <v>36</v>
      </c>
      <c r="D320" s="40">
        <v>33</v>
      </c>
      <c r="E320" s="40">
        <v>48</v>
      </c>
      <c r="F320" s="40">
        <v>18</v>
      </c>
      <c r="G320" s="40">
        <v>18</v>
      </c>
      <c r="H320" s="40">
        <v>117</v>
      </c>
    </row>
    <row r="321" spans="1:8" x14ac:dyDescent="0.25">
      <c r="A321" s="6">
        <v>31</v>
      </c>
      <c r="B321" s="21" t="s">
        <v>212</v>
      </c>
      <c r="C321" s="7" t="s">
        <v>44</v>
      </c>
      <c r="D321" s="25">
        <v>9</v>
      </c>
      <c r="E321" s="25">
        <v>3</v>
      </c>
      <c r="F321" s="25">
        <v>8</v>
      </c>
      <c r="G321" s="25">
        <v>2</v>
      </c>
      <c r="H321" s="25">
        <v>22</v>
      </c>
    </row>
    <row r="322" spans="1:8" x14ac:dyDescent="0.25">
      <c r="A322" s="6">
        <v>31</v>
      </c>
      <c r="B322" s="21" t="s">
        <v>212</v>
      </c>
      <c r="C322" s="7" t="s">
        <v>48</v>
      </c>
      <c r="D322" s="25">
        <v>8</v>
      </c>
      <c r="E322" s="25">
        <v>16</v>
      </c>
      <c r="F322" s="25">
        <v>25</v>
      </c>
      <c r="G322" s="25">
        <v>18</v>
      </c>
      <c r="H322" s="25">
        <v>67</v>
      </c>
    </row>
    <row r="323" spans="1:8" x14ac:dyDescent="0.25">
      <c r="A323" s="6">
        <v>31</v>
      </c>
      <c r="B323" s="21" t="s">
        <v>212</v>
      </c>
      <c r="C323" s="7" t="s">
        <v>49</v>
      </c>
      <c r="D323" s="25">
        <v>4</v>
      </c>
      <c r="E323" s="25">
        <v>9</v>
      </c>
      <c r="F323" s="25">
        <v>16</v>
      </c>
      <c r="G323" s="25">
        <v>8</v>
      </c>
      <c r="H323" s="25">
        <v>37</v>
      </c>
    </row>
    <row r="324" spans="1:8" x14ac:dyDescent="0.25">
      <c r="A324" s="6">
        <v>31</v>
      </c>
      <c r="B324" s="19" t="s">
        <v>212</v>
      </c>
      <c r="C324" s="4" t="s">
        <v>15139</v>
      </c>
      <c r="D324" s="39">
        <v>144</v>
      </c>
      <c r="E324" s="39">
        <v>189</v>
      </c>
      <c r="F324" s="39">
        <v>154</v>
      </c>
      <c r="G324" s="39">
        <v>116</v>
      </c>
      <c r="H324" s="39">
        <v>603</v>
      </c>
    </row>
    <row r="325" spans="1:8" x14ac:dyDescent="0.25">
      <c r="A325" s="6">
        <v>31</v>
      </c>
      <c r="B325" s="21" t="s">
        <v>146</v>
      </c>
      <c r="C325" s="7" t="s">
        <v>4</v>
      </c>
      <c r="D325" s="25">
        <v>3</v>
      </c>
      <c r="E325" s="25">
        <v>7</v>
      </c>
      <c r="F325" s="25">
        <v>5</v>
      </c>
      <c r="G325" s="25">
        <v>4</v>
      </c>
      <c r="H325" s="25">
        <v>19</v>
      </c>
    </row>
    <row r="326" spans="1:8" x14ac:dyDescent="0.25">
      <c r="A326" s="6">
        <v>31</v>
      </c>
      <c r="B326" s="21" t="s">
        <v>146</v>
      </c>
      <c r="C326" s="7" t="s">
        <v>5</v>
      </c>
      <c r="D326" s="25">
        <v>12</v>
      </c>
      <c r="E326" s="25">
        <v>8</v>
      </c>
      <c r="F326" s="25">
        <v>15</v>
      </c>
      <c r="G326" s="25">
        <v>9</v>
      </c>
      <c r="H326" s="25">
        <v>44</v>
      </c>
    </row>
    <row r="327" spans="1:8" x14ac:dyDescent="0.25">
      <c r="A327" s="6">
        <v>31</v>
      </c>
      <c r="B327" s="21" t="s">
        <v>146</v>
      </c>
      <c r="C327" s="7" t="s">
        <v>12</v>
      </c>
      <c r="D327" s="25">
        <v>24</v>
      </c>
      <c r="E327" s="25">
        <v>27</v>
      </c>
      <c r="F327" s="25">
        <v>17</v>
      </c>
      <c r="G327" s="25">
        <v>14</v>
      </c>
      <c r="H327" s="25">
        <v>82</v>
      </c>
    </row>
    <row r="328" spans="1:8" x14ac:dyDescent="0.25">
      <c r="A328" s="6">
        <v>31</v>
      </c>
      <c r="B328" s="21" t="s">
        <v>146</v>
      </c>
      <c r="C328" s="7" t="s">
        <v>29</v>
      </c>
      <c r="D328" s="25">
        <v>5</v>
      </c>
      <c r="E328" s="25">
        <v>8</v>
      </c>
      <c r="F328" s="25">
        <v>7</v>
      </c>
      <c r="G328" s="25">
        <v>4</v>
      </c>
      <c r="H328" s="25">
        <v>24</v>
      </c>
    </row>
    <row r="329" spans="1:8" x14ac:dyDescent="0.25">
      <c r="A329" s="6">
        <v>31</v>
      </c>
      <c r="B329" s="21" t="s">
        <v>146</v>
      </c>
      <c r="C329" s="7" t="s">
        <v>30</v>
      </c>
      <c r="D329" s="25">
        <v>11</v>
      </c>
      <c r="E329" s="25">
        <v>9</v>
      </c>
      <c r="F329" s="25">
        <v>18</v>
      </c>
      <c r="G329" s="25">
        <v>11</v>
      </c>
      <c r="H329" s="25">
        <v>49</v>
      </c>
    </row>
    <row r="330" spans="1:8" x14ac:dyDescent="0.25">
      <c r="A330" s="6">
        <v>31</v>
      </c>
      <c r="B330" s="21" t="s">
        <v>146</v>
      </c>
      <c r="C330" s="7" t="s">
        <v>36</v>
      </c>
      <c r="D330" s="25">
        <v>26</v>
      </c>
      <c r="E330" s="25">
        <v>29</v>
      </c>
      <c r="F330" s="25">
        <v>18</v>
      </c>
      <c r="G330" s="25">
        <v>17</v>
      </c>
      <c r="H330" s="25">
        <v>90</v>
      </c>
    </row>
    <row r="331" spans="1:8" x14ac:dyDescent="0.25">
      <c r="A331" s="6">
        <v>31</v>
      </c>
      <c r="B331" s="19" t="s">
        <v>146</v>
      </c>
      <c r="C331" s="4" t="s">
        <v>15139</v>
      </c>
      <c r="D331" s="39">
        <v>81</v>
      </c>
      <c r="E331" s="39">
        <v>88</v>
      </c>
      <c r="F331" s="39">
        <v>80</v>
      </c>
      <c r="G331" s="39">
        <v>59</v>
      </c>
      <c r="H331" s="39">
        <v>308</v>
      </c>
    </row>
    <row r="332" spans="1:8" x14ac:dyDescent="0.25">
      <c r="A332" s="6">
        <v>31</v>
      </c>
      <c r="B332" s="21" t="s">
        <v>390</v>
      </c>
      <c r="C332" s="7" t="s">
        <v>5</v>
      </c>
      <c r="D332" s="25">
        <v>19</v>
      </c>
      <c r="E332" s="25">
        <v>17</v>
      </c>
      <c r="F332" s="25">
        <v>21</v>
      </c>
      <c r="G332" s="25">
        <v>10</v>
      </c>
      <c r="H332" s="25">
        <v>67</v>
      </c>
    </row>
    <row r="333" spans="1:8" x14ac:dyDescent="0.25">
      <c r="A333" s="6">
        <v>31</v>
      </c>
      <c r="B333" s="21" t="s">
        <v>390</v>
      </c>
      <c r="C333" s="38" t="s">
        <v>12</v>
      </c>
      <c r="D333" s="40">
        <v>32</v>
      </c>
      <c r="E333" s="40">
        <v>38</v>
      </c>
      <c r="F333" s="40">
        <v>34</v>
      </c>
      <c r="G333" s="40">
        <v>25</v>
      </c>
      <c r="H333" s="40">
        <v>129</v>
      </c>
    </row>
    <row r="334" spans="1:8" x14ac:dyDescent="0.25">
      <c r="A334" s="6">
        <v>31</v>
      </c>
      <c r="B334" s="21" t="s">
        <v>390</v>
      </c>
      <c r="C334" s="7" t="s">
        <v>18</v>
      </c>
      <c r="D334" s="25">
        <v>2</v>
      </c>
      <c r="E334" s="25">
        <v>7</v>
      </c>
      <c r="F334" s="25">
        <v>3</v>
      </c>
      <c r="G334" s="25">
        <v>3</v>
      </c>
      <c r="H334" s="25">
        <v>15</v>
      </c>
    </row>
    <row r="335" spans="1:8" x14ac:dyDescent="0.25">
      <c r="A335" s="6">
        <v>31</v>
      </c>
      <c r="B335" s="21" t="s">
        <v>390</v>
      </c>
      <c r="C335" s="7" t="s">
        <v>22</v>
      </c>
      <c r="D335" s="25">
        <v>2</v>
      </c>
      <c r="E335" s="25">
        <v>3</v>
      </c>
      <c r="F335" s="25">
        <v>2</v>
      </c>
      <c r="G335" s="25">
        <v>4</v>
      </c>
      <c r="H335" s="25">
        <v>11</v>
      </c>
    </row>
    <row r="336" spans="1:8" x14ac:dyDescent="0.25">
      <c r="A336" s="6">
        <v>31</v>
      </c>
      <c r="B336" s="21" t="s">
        <v>390</v>
      </c>
      <c r="C336" s="7" t="s">
        <v>30</v>
      </c>
      <c r="D336" s="25">
        <v>12</v>
      </c>
      <c r="E336" s="25">
        <v>21</v>
      </c>
      <c r="F336" s="25">
        <v>13</v>
      </c>
      <c r="G336" s="25">
        <v>4</v>
      </c>
      <c r="H336" s="25">
        <v>50</v>
      </c>
    </row>
    <row r="337" spans="1:8" x14ac:dyDescent="0.25">
      <c r="A337" s="6">
        <v>31</v>
      </c>
      <c r="B337" s="21" t="s">
        <v>390</v>
      </c>
      <c r="C337" s="7" t="s">
        <v>36</v>
      </c>
      <c r="D337" s="25">
        <v>40</v>
      </c>
      <c r="E337" s="25">
        <v>41</v>
      </c>
      <c r="F337" s="25">
        <v>35</v>
      </c>
      <c r="G337" s="25">
        <v>27</v>
      </c>
      <c r="H337" s="25">
        <v>143</v>
      </c>
    </row>
    <row r="338" spans="1:8" x14ac:dyDescent="0.25">
      <c r="A338" s="6">
        <v>31</v>
      </c>
      <c r="B338" s="21" t="s">
        <v>390</v>
      </c>
      <c r="C338" s="7" t="s">
        <v>42</v>
      </c>
      <c r="D338" s="25">
        <v>2</v>
      </c>
      <c r="E338" s="25">
        <v>4</v>
      </c>
      <c r="F338" s="25">
        <v>3</v>
      </c>
      <c r="G338" s="25" t="s">
        <v>15140</v>
      </c>
      <c r="H338" s="25">
        <v>9</v>
      </c>
    </row>
    <row r="339" spans="1:8" x14ac:dyDescent="0.25">
      <c r="A339" s="6">
        <v>31</v>
      </c>
      <c r="B339" s="21" t="s">
        <v>390</v>
      </c>
      <c r="C339" s="7" t="s">
        <v>46</v>
      </c>
      <c r="D339" s="25">
        <v>2</v>
      </c>
      <c r="E339" s="25">
        <v>5</v>
      </c>
      <c r="F339" s="25">
        <v>7</v>
      </c>
      <c r="G339" s="25">
        <v>4</v>
      </c>
      <c r="H339" s="25">
        <v>18</v>
      </c>
    </row>
    <row r="340" spans="1:8" x14ac:dyDescent="0.25">
      <c r="A340" s="6">
        <v>31</v>
      </c>
      <c r="B340" s="19" t="s">
        <v>390</v>
      </c>
      <c r="C340" s="4" t="s">
        <v>15139</v>
      </c>
      <c r="D340" s="39">
        <v>111</v>
      </c>
      <c r="E340" s="39">
        <v>136</v>
      </c>
      <c r="F340" s="39">
        <v>118</v>
      </c>
      <c r="G340" s="39">
        <v>77</v>
      </c>
      <c r="H340" s="39">
        <v>442</v>
      </c>
    </row>
    <row r="341" spans="1:8" x14ac:dyDescent="0.25">
      <c r="A341" s="6">
        <v>31</v>
      </c>
      <c r="B341" s="21" t="s">
        <v>75</v>
      </c>
      <c r="C341" s="7" t="s">
        <v>3</v>
      </c>
      <c r="D341" s="25">
        <v>4</v>
      </c>
      <c r="E341" s="25">
        <v>4</v>
      </c>
      <c r="F341" s="25">
        <v>15</v>
      </c>
      <c r="G341" s="25">
        <v>6</v>
      </c>
      <c r="H341" s="25">
        <v>29</v>
      </c>
    </row>
    <row r="342" spans="1:8" x14ac:dyDescent="0.25">
      <c r="A342" s="6">
        <v>31</v>
      </c>
      <c r="B342" s="21" t="s">
        <v>75</v>
      </c>
      <c r="C342" s="7" t="s">
        <v>11</v>
      </c>
      <c r="D342" s="25">
        <v>11</v>
      </c>
      <c r="E342" s="25">
        <v>4</v>
      </c>
      <c r="F342" s="25">
        <v>3</v>
      </c>
      <c r="G342" s="25">
        <v>3</v>
      </c>
      <c r="H342" s="25">
        <v>21</v>
      </c>
    </row>
    <row r="343" spans="1:8" x14ac:dyDescent="0.25">
      <c r="A343" s="6">
        <v>31</v>
      </c>
      <c r="B343" s="21" t="s">
        <v>75</v>
      </c>
      <c r="C343" s="7" t="s">
        <v>12</v>
      </c>
      <c r="D343" s="25">
        <v>17</v>
      </c>
      <c r="E343" s="25">
        <v>15</v>
      </c>
      <c r="F343" s="25">
        <v>19</v>
      </c>
      <c r="G343" s="25">
        <v>13</v>
      </c>
      <c r="H343" s="25">
        <v>64</v>
      </c>
    </row>
    <row r="344" spans="1:8" x14ac:dyDescent="0.25">
      <c r="A344" s="6">
        <v>31</v>
      </c>
      <c r="B344" s="21" t="s">
        <v>75</v>
      </c>
      <c r="C344" s="7" t="s">
        <v>18</v>
      </c>
      <c r="D344" s="25">
        <v>7</v>
      </c>
      <c r="E344" s="25">
        <v>2</v>
      </c>
      <c r="F344" s="25">
        <v>3</v>
      </c>
      <c r="G344" s="25">
        <v>1</v>
      </c>
      <c r="H344" s="25">
        <v>13</v>
      </c>
    </row>
    <row r="345" spans="1:8" x14ac:dyDescent="0.25">
      <c r="A345" s="6">
        <v>31</v>
      </c>
      <c r="B345" s="21" t="s">
        <v>75</v>
      </c>
      <c r="C345" s="7" t="s">
        <v>21</v>
      </c>
      <c r="D345" s="25">
        <v>1</v>
      </c>
      <c r="E345" s="25" t="s">
        <v>15140</v>
      </c>
      <c r="F345" s="25" t="s">
        <v>15140</v>
      </c>
      <c r="G345" s="25" t="s">
        <v>15140</v>
      </c>
      <c r="H345" s="25">
        <v>1</v>
      </c>
    </row>
    <row r="346" spans="1:8" x14ac:dyDescent="0.25">
      <c r="A346" s="6">
        <v>31</v>
      </c>
      <c r="B346" s="21" t="s">
        <v>75</v>
      </c>
      <c r="C346" s="7" t="s">
        <v>24</v>
      </c>
      <c r="D346" s="25">
        <v>25</v>
      </c>
      <c r="E346" s="25">
        <v>19</v>
      </c>
      <c r="F346" s="25">
        <v>7</v>
      </c>
      <c r="G346" s="25">
        <v>16</v>
      </c>
      <c r="H346" s="25">
        <v>67</v>
      </c>
    </row>
    <row r="347" spans="1:8" x14ac:dyDescent="0.25">
      <c r="A347" s="6">
        <v>31</v>
      </c>
      <c r="B347" s="21" t="s">
        <v>75</v>
      </c>
      <c r="C347" s="7" t="s">
        <v>28</v>
      </c>
      <c r="D347" s="25">
        <v>7</v>
      </c>
      <c r="E347" s="25">
        <v>7</v>
      </c>
      <c r="F347" s="25">
        <v>14</v>
      </c>
      <c r="G347" s="25">
        <v>5</v>
      </c>
      <c r="H347" s="25">
        <v>33</v>
      </c>
    </row>
    <row r="348" spans="1:8" x14ac:dyDescent="0.25">
      <c r="A348" s="6">
        <v>31</v>
      </c>
      <c r="B348" s="21" t="s">
        <v>75</v>
      </c>
      <c r="C348" s="7" t="s">
        <v>35</v>
      </c>
      <c r="D348" s="25">
        <v>11</v>
      </c>
      <c r="E348" s="25">
        <v>8</v>
      </c>
      <c r="F348" s="25">
        <v>2</v>
      </c>
      <c r="G348" s="25">
        <v>2</v>
      </c>
      <c r="H348" s="25">
        <v>23</v>
      </c>
    </row>
    <row r="349" spans="1:8" x14ac:dyDescent="0.25">
      <c r="A349" s="6">
        <v>31</v>
      </c>
      <c r="B349" s="21" t="s">
        <v>75</v>
      </c>
      <c r="C349" s="38" t="s">
        <v>36</v>
      </c>
      <c r="D349" s="40">
        <v>16</v>
      </c>
      <c r="E349" s="40">
        <v>14</v>
      </c>
      <c r="F349" s="40">
        <v>23</v>
      </c>
      <c r="G349" s="40">
        <v>11</v>
      </c>
      <c r="H349" s="40">
        <v>64</v>
      </c>
    </row>
    <row r="350" spans="1:8" x14ac:dyDescent="0.25">
      <c r="A350" s="6">
        <v>31</v>
      </c>
      <c r="B350" s="21" t="s">
        <v>75</v>
      </c>
      <c r="C350" s="7" t="s">
        <v>42</v>
      </c>
      <c r="D350" s="25">
        <v>7</v>
      </c>
      <c r="E350" s="25">
        <v>2</v>
      </c>
      <c r="F350" s="25">
        <v>4</v>
      </c>
      <c r="G350" s="25" t="s">
        <v>15140</v>
      </c>
      <c r="H350" s="25">
        <v>13</v>
      </c>
    </row>
    <row r="351" spans="1:8" x14ac:dyDescent="0.25">
      <c r="A351" s="6">
        <v>31</v>
      </c>
      <c r="B351" s="21" t="s">
        <v>75</v>
      </c>
      <c r="C351" s="7" t="s">
        <v>45</v>
      </c>
      <c r="D351" s="25">
        <v>1</v>
      </c>
      <c r="E351" s="25" t="s">
        <v>15140</v>
      </c>
      <c r="F351" s="25" t="s">
        <v>15140</v>
      </c>
      <c r="G351" s="25" t="s">
        <v>15140</v>
      </c>
      <c r="H351" s="25">
        <v>1</v>
      </c>
    </row>
    <row r="352" spans="1:8" x14ac:dyDescent="0.25">
      <c r="A352" s="6">
        <v>31</v>
      </c>
      <c r="B352" s="21" t="s">
        <v>75</v>
      </c>
      <c r="C352" s="7" t="s">
        <v>48</v>
      </c>
      <c r="D352" s="25">
        <v>33</v>
      </c>
      <c r="E352" s="25">
        <v>16</v>
      </c>
      <c r="F352" s="25">
        <v>7</v>
      </c>
      <c r="G352" s="25">
        <v>12</v>
      </c>
      <c r="H352" s="25">
        <v>68</v>
      </c>
    </row>
    <row r="353" spans="1:8" x14ac:dyDescent="0.25">
      <c r="A353" s="6">
        <v>31</v>
      </c>
      <c r="B353" s="19" t="s">
        <v>75</v>
      </c>
      <c r="C353" s="4" t="s">
        <v>15139</v>
      </c>
      <c r="D353" s="39">
        <v>140</v>
      </c>
      <c r="E353" s="39">
        <v>91</v>
      </c>
      <c r="F353" s="39">
        <v>97</v>
      </c>
      <c r="G353" s="39">
        <v>69</v>
      </c>
      <c r="H353" s="39">
        <v>397</v>
      </c>
    </row>
    <row r="354" spans="1:8" x14ac:dyDescent="0.25">
      <c r="A354" s="6">
        <v>31</v>
      </c>
      <c r="B354" s="21" t="s">
        <v>84</v>
      </c>
      <c r="C354" s="7" t="s">
        <v>14</v>
      </c>
      <c r="D354" s="25" t="s">
        <v>15140</v>
      </c>
      <c r="E354" s="25">
        <v>1</v>
      </c>
      <c r="F354" s="25" t="s">
        <v>15140</v>
      </c>
      <c r="G354" s="25" t="s">
        <v>15140</v>
      </c>
      <c r="H354" s="25">
        <v>1</v>
      </c>
    </row>
    <row r="355" spans="1:8" x14ac:dyDescent="0.25">
      <c r="A355" s="6">
        <v>31</v>
      </c>
      <c r="B355" s="21" t="s">
        <v>84</v>
      </c>
      <c r="C355" s="7" t="s">
        <v>17</v>
      </c>
      <c r="D355" s="25">
        <v>24</v>
      </c>
      <c r="E355" s="25">
        <v>12</v>
      </c>
      <c r="F355" s="25">
        <v>7</v>
      </c>
      <c r="G355" s="25">
        <v>8</v>
      </c>
      <c r="H355" s="25">
        <v>51</v>
      </c>
    </row>
    <row r="356" spans="1:8" x14ac:dyDescent="0.25">
      <c r="A356" s="6">
        <v>31</v>
      </c>
      <c r="B356" s="21" t="s">
        <v>84</v>
      </c>
      <c r="C356" s="7" t="s">
        <v>22</v>
      </c>
      <c r="D356" s="25" t="s">
        <v>15140</v>
      </c>
      <c r="E356" s="25">
        <v>1</v>
      </c>
      <c r="F356" s="25" t="s">
        <v>15140</v>
      </c>
      <c r="G356" s="25" t="s">
        <v>15140</v>
      </c>
      <c r="H356" s="25">
        <v>1</v>
      </c>
    </row>
    <row r="357" spans="1:8" x14ac:dyDescent="0.25">
      <c r="A357" s="6">
        <v>31</v>
      </c>
      <c r="B357" s="21" t="s">
        <v>84</v>
      </c>
      <c r="C357" s="7" t="s">
        <v>23</v>
      </c>
      <c r="D357" s="25">
        <v>14</v>
      </c>
      <c r="E357" s="25">
        <v>8</v>
      </c>
      <c r="F357" s="25">
        <v>13</v>
      </c>
      <c r="G357" s="25">
        <v>9</v>
      </c>
      <c r="H357" s="25">
        <v>44</v>
      </c>
    </row>
    <row r="358" spans="1:8" x14ac:dyDescent="0.25">
      <c r="A358" s="6">
        <v>31</v>
      </c>
      <c r="B358" s="21" t="s">
        <v>84</v>
      </c>
      <c r="C358" s="7" t="s">
        <v>25</v>
      </c>
      <c r="D358" s="25">
        <v>4</v>
      </c>
      <c r="E358" s="25">
        <v>12</v>
      </c>
      <c r="F358" s="25">
        <v>17</v>
      </c>
      <c r="G358" s="25">
        <v>10</v>
      </c>
      <c r="H358" s="25">
        <v>43</v>
      </c>
    </row>
    <row r="359" spans="1:8" x14ac:dyDescent="0.25">
      <c r="A359" s="6">
        <v>31</v>
      </c>
      <c r="B359" s="21" t="s">
        <v>84</v>
      </c>
      <c r="C359" s="7" t="s">
        <v>38</v>
      </c>
      <c r="D359" s="25">
        <v>2</v>
      </c>
      <c r="E359" s="25" t="s">
        <v>15140</v>
      </c>
      <c r="F359" s="25" t="s">
        <v>15140</v>
      </c>
      <c r="G359" s="25" t="s">
        <v>15140</v>
      </c>
      <c r="H359" s="25">
        <v>2</v>
      </c>
    </row>
    <row r="360" spans="1:8" x14ac:dyDescent="0.25">
      <c r="A360" s="6">
        <v>31</v>
      </c>
      <c r="B360" s="21" t="s">
        <v>84</v>
      </c>
      <c r="C360" s="38" t="s">
        <v>41</v>
      </c>
      <c r="D360" s="40">
        <v>22</v>
      </c>
      <c r="E360" s="40">
        <v>12</v>
      </c>
      <c r="F360" s="40">
        <v>8</v>
      </c>
      <c r="G360" s="40">
        <v>8</v>
      </c>
      <c r="H360" s="40">
        <v>50</v>
      </c>
    </row>
    <row r="361" spans="1:8" x14ac:dyDescent="0.25">
      <c r="A361" s="6">
        <v>31</v>
      </c>
      <c r="B361" s="21" t="s">
        <v>84</v>
      </c>
      <c r="C361" s="7" t="s">
        <v>46</v>
      </c>
      <c r="D361" s="25">
        <v>1</v>
      </c>
      <c r="E361" s="25">
        <v>1</v>
      </c>
      <c r="F361" s="25" t="s">
        <v>15140</v>
      </c>
      <c r="G361" s="25" t="s">
        <v>15140</v>
      </c>
      <c r="H361" s="25">
        <v>2</v>
      </c>
    </row>
    <row r="362" spans="1:8" x14ac:dyDescent="0.25">
      <c r="A362" s="6">
        <v>31</v>
      </c>
      <c r="B362" s="21" t="s">
        <v>84</v>
      </c>
      <c r="C362" s="7" t="s">
        <v>47</v>
      </c>
      <c r="D362" s="25">
        <v>19</v>
      </c>
      <c r="E362" s="25">
        <v>11</v>
      </c>
      <c r="F362" s="25">
        <v>12</v>
      </c>
      <c r="G362" s="25">
        <v>8</v>
      </c>
      <c r="H362" s="25">
        <v>50</v>
      </c>
    </row>
    <row r="363" spans="1:8" x14ac:dyDescent="0.25">
      <c r="A363" s="6">
        <v>31</v>
      </c>
      <c r="B363" s="21" t="s">
        <v>84</v>
      </c>
      <c r="C363" s="38" t="s">
        <v>49</v>
      </c>
      <c r="D363" s="40">
        <v>5</v>
      </c>
      <c r="E363" s="40">
        <v>10</v>
      </c>
      <c r="F363" s="40">
        <v>19</v>
      </c>
      <c r="G363" s="40">
        <v>11</v>
      </c>
      <c r="H363" s="40">
        <v>45</v>
      </c>
    </row>
    <row r="364" spans="1:8" x14ac:dyDescent="0.25">
      <c r="A364" s="6">
        <v>31</v>
      </c>
      <c r="B364" s="19" t="s">
        <v>84</v>
      </c>
      <c r="C364" s="4" t="s">
        <v>15139</v>
      </c>
      <c r="D364" s="39">
        <v>91</v>
      </c>
      <c r="E364" s="39">
        <v>68</v>
      </c>
      <c r="F364" s="39">
        <v>76</v>
      </c>
      <c r="G364" s="39">
        <v>54</v>
      </c>
      <c r="H364" s="39">
        <v>289</v>
      </c>
    </row>
    <row r="365" spans="1:8" x14ac:dyDescent="0.25">
      <c r="A365" s="6">
        <v>31</v>
      </c>
      <c r="B365" s="21" t="s">
        <v>137</v>
      </c>
      <c r="C365" s="7" t="s">
        <v>5</v>
      </c>
      <c r="D365" s="25">
        <v>14</v>
      </c>
      <c r="E365" s="25">
        <v>9</v>
      </c>
      <c r="F365" s="25">
        <v>17</v>
      </c>
      <c r="G365" s="25">
        <v>12</v>
      </c>
      <c r="H365" s="25">
        <v>52</v>
      </c>
    </row>
    <row r="366" spans="1:8" x14ac:dyDescent="0.25">
      <c r="A366" s="6">
        <v>31</v>
      </c>
      <c r="B366" s="21" t="s">
        <v>137</v>
      </c>
      <c r="C366" s="7" t="s">
        <v>9</v>
      </c>
      <c r="D366" s="25">
        <v>10</v>
      </c>
      <c r="E366" s="25">
        <v>3</v>
      </c>
      <c r="F366" s="25">
        <v>5</v>
      </c>
      <c r="G366" s="25">
        <v>3</v>
      </c>
      <c r="H366" s="25">
        <v>21</v>
      </c>
    </row>
    <row r="367" spans="1:8" x14ac:dyDescent="0.25">
      <c r="A367" s="6">
        <v>31</v>
      </c>
      <c r="B367" s="21" t="s">
        <v>137</v>
      </c>
      <c r="C367" s="7" t="s">
        <v>12</v>
      </c>
      <c r="D367" s="25">
        <v>42</v>
      </c>
      <c r="E367" s="25">
        <v>30</v>
      </c>
      <c r="F367" s="25">
        <v>27</v>
      </c>
      <c r="G367" s="25">
        <v>14</v>
      </c>
      <c r="H367" s="25">
        <v>113</v>
      </c>
    </row>
    <row r="368" spans="1:8" x14ac:dyDescent="0.25">
      <c r="A368" s="6">
        <v>31</v>
      </c>
      <c r="B368" s="21" t="s">
        <v>137</v>
      </c>
      <c r="C368" s="7" t="s">
        <v>15</v>
      </c>
      <c r="D368" s="25">
        <v>16</v>
      </c>
      <c r="E368" s="25">
        <v>5</v>
      </c>
      <c r="F368" s="25">
        <v>6</v>
      </c>
      <c r="G368" s="25">
        <v>4</v>
      </c>
      <c r="H368" s="25">
        <v>31</v>
      </c>
    </row>
    <row r="369" spans="1:8" x14ac:dyDescent="0.25">
      <c r="A369" s="6">
        <v>31</v>
      </c>
      <c r="B369" s="21" t="s">
        <v>137</v>
      </c>
      <c r="C369" s="7" t="s">
        <v>24</v>
      </c>
      <c r="D369" s="25">
        <v>21</v>
      </c>
      <c r="E369" s="25">
        <v>21</v>
      </c>
      <c r="F369" s="25">
        <v>14</v>
      </c>
      <c r="G369" s="25">
        <v>9</v>
      </c>
      <c r="H369" s="25">
        <v>65</v>
      </c>
    </row>
    <row r="370" spans="1:8" x14ac:dyDescent="0.25">
      <c r="A370" s="6">
        <v>31</v>
      </c>
      <c r="B370" s="21" t="s">
        <v>137</v>
      </c>
      <c r="C370" s="7" t="s">
        <v>25</v>
      </c>
      <c r="D370" s="25">
        <v>5</v>
      </c>
      <c r="E370" s="25">
        <v>17</v>
      </c>
      <c r="F370" s="25">
        <v>17</v>
      </c>
      <c r="G370" s="25">
        <v>10</v>
      </c>
      <c r="H370" s="25">
        <v>49</v>
      </c>
    </row>
    <row r="371" spans="1:8" x14ac:dyDescent="0.25">
      <c r="A371" s="6">
        <v>31</v>
      </c>
      <c r="B371" s="21" t="s">
        <v>137</v>
      </c>
      <c r="C371" s="7" t="s">
        <v>30</v>
      </c>
      <c r="D371" s="25">
        <v>20</v>
      </c>
      <c r="E371" s="25">
        <v>11</v>
      </c>
      <c r="F371" s="25">
        <v>19</v>
      </c>
      <c r="G371" s="25">
        <v>10</v>
      </c>
      <c r="H371" s="25">
        <v>60</v>
      </c>
    </row>
    <row r="372" spans="1:8" x14ac:dyDescent="0.25">
      <c r="A372" s="6">
        <v>31</v>
      </c>
      <c r="B372" s="21" t="s">
        <v>137</v>
      </c>
      <c r="C372" s="7" t="s">
        <v>33</v>
      </c>
      <c r="D372" s="25">
        <v>7</v>
      </c>
      <c r="E372" s="25">
        <v>2</v>
      </c>
      <c r="F372" s="25">
        <v>5</v>
      </c>
      <c r="G372" s="25">
        <v>4</v>
      </c>
      <c r="H372" s="25">
        <v>18</v>
      </c>
    </row>
    <row r="373" spans="1:8" x14ac:dyDescent="0.25">
      <c r="A373" s="6">
        <v>31</v>
      </c>
      <c r="B373" s="21" t="s">
        <v>137</v>
      </c>
      <c r="C373" s="7" t="s">
        <v>36</v>
      </c>
      <c r="D373" s="25">
        <v>55</v>
      </c>
      <c r="E373" s="25">
        <v>39</v>
      </c>
      <c r="F373" s="25">
        <v>36</v>
      </c>
      <c r="G373" s="25">
        <v>17</v>
      </c>
      <c r="H373" s="25">
        <v>147</v>
      </c>
    </row>
    <row r="374" spans="1:8" x14ac:dyDescent="0.25">
      <c r="A374" s="6">
        <v>31</v>
      </c>
      <c r="B374" s="21" t="s">
        <v>137</v>
      </c>
      <c r="C374" s="7" t="s">
        <v>39</v>
      </c>
      <c r="D374" s="25">
        <v>12</v>
      </c>
      <c r="E374" s="25">
        <v>2</v>
      </c>
      <c r="F374" s="25">
        <v>7</v>
      </c>
      <c r="G374" s="25">
        <v>1</v>
      </c>
      <c r="H374" s="25">
        <v>22</v>
      </c>
    </row>
    <row r="375" spans="1:8" x14ac:dyDescent="0.25">
      <c r="A375" s="6">
        <v>31</v>
      </c>
      <c r="B375" s="21" t="s">
        <v>137</v>
      </c>
      <c r="C375" s="7" t="s">
        <v>48</v>
      </c>
      <c r="D375" s="25">
        <v>31</v>
      </c>
      <c r="E375" s="25">
        <v>34</v>
      </c>
      <c r="F375" s="25">
        <v>16</v>
      </c>
      <c r="G375" s="25">
        <v>14</v>
      </c>
      <c r="H375" s="25">
        <v>95</v>
      </c>
    </row>
    <row r="376" spans="1:8" x14ac:dyDescent="0.25">
      <c r="A376" s="6">
        <v>31</v>
      </c>
      <c r="B376" s="21" t="s">
        <v>137</v>
      </c>
      <c r="C376" s="38" t="s">
        <v>49</v>
      </c>
      <c r="D376" s="40">
        <v>7</v>
      </c>
      <c r="E376" s="40">
        <v>20</v>
      </c>
      <c r="F376" s="40">
        <v>20</v>
      </c>
      <c r="G376" s="40">
        <v>12</v>
      </c>
      <c r="H376" s="40">
        <v>59</v>
      </c>
    </row>
    <row r="377" spans="1:8" x14ac:dyDescent="0.25">
      <c r="A377" s="6">
        <v>31</v>
      </c>
      <c r="B377" s="19" t="s">
        <v>137</v>
      </c>
      <c r="C377" s="4" t="s">
        <v>15139</v>
      </c>
      <c r="D377" s="39">
        <v>240</v>
      </c>
      <c r="E377" s="39">
        <v>193</v>
      </c>
      <c r="F377" s="39">
        <v>189</v>
      </c>
      <c r="G377" s="39">
        <v>110</v>
      </c>
      <c r="H377" s="39">
        <v>732</v>
      </c>
    </row>
    <row r="378" spans="1:8" x14ac:dyDescent="0.25">
      <c r="A378" s="6">
        <v>32</v>
      </c>
      <c r="B378" s="21" t="s">
        <v>357</v>
      </c>
      <c r="C378" s="7" t="s">
        <v>3</v>
      </c>
      <c r="D378" s="25">
        <v>2</v>
      </c>
      <c r="E378" s="25">
        <v>3</v>
      </c>
      <c r="F378" s="25">
        <v>5</v>
      </c>
      <c r="G378" s="25">
        <v>17</v>
      </c>
      <c r="H378" s="25">
        <v>27</v>
      </c>
    </row>
    <row r="379" spans="1:8" x14ac:dyDescent="0.25">
      <c r="A379" s="6">
        <v>32</v>
      </c>
      <c r="B379" s="21" t="s">
        <v>357</v>
      </c>
      <c r="C379" s="7" t="s">
        <v>5</v>
      </c>
      <c r="D379" s="25">
        <v>2</v>
      </c>
      <c r="E379" s="25">
        <v>7</v>
      </c>
      <c r="F379" s="25">
        <v>5</v>
      </c>
      <c r="G379" s="25">
        <v>5</v>
      </c>
      <c r="H379" s="25">
        <v>19</v>
      </c>
    </row>
    <row r="380" spans="1:8" x14ac:dyDescent="0.25">
      <c r="A380" s="6">
        <v>32</v>
      </c>
      <c r="B380" s="21" t="s">
        <v>357</v>
      </c>
      <c r="C380" s="7" t="s">
        <v>17</v>
      </c>
      <c r="D380" s="25">
        <v>2</v>
      </c>
      <c r="E380" s="25">
        <v>12</v>
      </c>
      <c r="F380" s="25">
        <v>8</v>
      </c>
      <c r="G380" s="25">
        <v>9</v>
      </c>
      <c r="H380" s="25">
        <v>31</v>
      </c>
    </row>
    <row r="381" spans="1:8" x14ac:dyDescent="0.25">
      <c r="A381" s="6">
        <v>32</v>
      </c>
      <c r="B381" s="21" t="s">
        <v>357</v>
      </c>
      <c r="C381" s="7" t="s">
        <v>20</v>
      </c>
      <c r="D381" s="25">
        <v>11</v>
      </c>
      <c r="E381" s="25">
        <v>7</v>
      </c>
      <c r="F381" s="25">
        <v>8</v>
      </c>
      <c r="G381" s="25">
        <v>4</v>
      </c>
      <c r="H381" s="25">
        <v>30</v>
      </c>
    </row>
    <row r="382" spans="1:8" x14ac:dyDescent="0.25">
      <c r="A382" s="6">
        <v>32</v>
      </c>
      <c r="B382" s="21" t="s">
        <v>357</v>
      </c>
      <c r="C382" s="7" t="s">
        <v>23</v>
      </c>
      <c r="D382" s="25">
        <v>5</v>
      </c>
      <c r="E382" s="25">
        <v>1</v>
      </c>
      <c r="F382" s="25">
        <v>3</v>
      </c>
      <c r="G382" s="25">
        <v>2</v>
      </c>
      <c r="H382" s="25">
        <v>11</v>
      </c>
    </row>
    <row r="383" spans="1:8" x14ac:dyDescent="0.25">
      <c r="A383" s="6">
        <v>32</v>
      </c>
      <c r="B383" s="21" t="s">
        <v>357</v>
      </c>
      <c r="C383" s="7" t="s">
        <v>24</v>
      </c>
      <c r="D383" s="25">
        <v>6</v>
      </c>
      <c r="E383" s="25">
        <v>6</v>
      </c>
      <c r="F383" s="25">
        <v>8</v>
      </c>
      <c r="G383" s="25">
        <v>8</v>
      </c>
      <c r="H383" s="25">
        <v>28</v>
      </c>
    </row>
    <row r="384" spans="1:8" x14ac:dyDescent="0.25">
      <c r="A384" s="6">
        <v>32</v>
      </c>
      <c r="B384" s="21" t="s">
        <v>357</v>
      </c>
      <c r="C384" s="7" t="s">
        <v>28</v>
      </c>
      <c r="D384" s="25">
        <v>2</v>
      </c>
      <c r="E384" s="25">
        <v>3</v>
      </c>
      <c r="F384" s="25">
        <v>6</v>
      </c>
      <c r="G384" s="25">
        <v>11</v>
      </c>
      <c r="H384" s="25">
        <v>22</v>
      </c>
    </row>
    <row r="385" spans="1:8" x14ac:dyDescent="0.25">
      <c r="A385" s="6">
        <v>32</v>
      </c>
      <c r="B385" s="21" t="s">
        <v>357</v>
      </c>
      <c r="C385" s="7" t="s">
        <v>29</v>
      </c>
      <c r="D385" s="25" t="s">
        <v>15140</v>
      </c>
      <c r="E385" s="25">
        <v>2</v>
      </c>
      <c r="F385" s="25" t="s">
        <v>15140</v>
      </c>
      <c r="G385" s="25" t="s">
        <v>15140</v>
      </c>
      <c r="H385" s="25">
        <v>2</v>
      </c>
    </row>
    <row r="386" spans="1:8" x14ac:dyDescent="0.25">
      <c r="A386" s="6">
        <v>32</v>
      </c>
      <c r="B386" s="21" t="s">
        <v>357</v>
      </c>
      <c r="C386" s="7" t="s">
        <v>30</v>
      </c>
      <c r="D386" s="25">
        <v>4</v>
      </c>
      <c r="E386" s="25">
        <v>7</v>
      </c>
      <c r="F386" s="25">
        <v>6</v>
      </c>
      <c r="G386" s="25">
        <v>5</v>
      </c>
      <c r="H386" s="25">
        <v>22</v>
      </c>
    </row>
    <row r="387" spans="1:8" x14ac:dyDescent="0.25">
      <c r="A387" s="6">
        <v>32</v>
      </c>
      <c r="B387" s="21" t="s">
        <v>357</v>
      </c>
      <c r="C387" s="7" t="s">
        <v>41</v>
      </c>
      <c r="D387" s="25">
        <v>5</v>
      </c>
      <c r="E387" s="25">
        <v>11</v>
      </c>
      <c r="F387" s="25">
        <v>8</v>
      </c>
      <c r="G387" s="25">
        <v>11</v>
      </c>
      <c r="H387" s="25">
        <v>35</v>
      </c>
    </row>
    <row r="388" spans="1:8" x14ac:dyDescent="0.25">
      <c r="A388" s="6">
        <v>32</v>
      </c>
      <c r="B388" s="21" t="s">
        <v>357</v>
      </c>
      <c r="C388" s="7" t="s">
        <v>42</v>
      </c>
      <c r="D388" s="25">
        <v>2</v>
      </c>
      <c r="E388" s="25">
        <v>3</v>
      </c>
      <c r="F388" s="25">
        <v>1</v>
      </c>
      <c r="G388" s="25">
        <v>1</v>
      </c>
      <c r="H388" s="25">
        <v>7</v>
      </c>
    </row>
    <row r="389" spans="1:8" x14ac:dyDescent="0.25">
      <c r="A389" s="6">
        <v>32</v>
      </c>
      <c r="B389" s="21" t="s">
        <v>357</v>
      </c>
      <c r="C389" s="7" t="s">
        <v>44</v>
      </c>
      <c r="D389" s="25">
        <v>10</v>
      </c>
      <c r="E389" s="25">
        <v>7</v>
      </c>
      <c r="F389" s="25">
        <v>11</v>
      </c>
      <c r="G389" s="25">
        <v>5</v>
      </c>
      <c r="H389" s="25">
        <v>33</v>
      </c>
    </row>
    <row r="390" spans="1:8" x14ac:dyDescent="0.25">
      <c r="A390" s="6">
        <v>32</v>
      </c>
      <c r="B390" s="21" t="s">
        <v>357</v>
      </c>
      <c r="C390" s="7" t="s">
        <v>47</v>
      </c>
      <c r="D390" s="25">
        <v>4</v>
      </c>
      <c r="E390" s="25">
        <v>4</v>
      </c>
      <c r="F390" s="25">
        <v>4</v>
      </c>
      <c r="G390" s="25" t="s">
        <v>15140</v>
      </c>
      <c r="H390" s="25">
        <v>12</v>
      </c>
    </row>
    <row r="391" spans="1:8" x14ac:dyDescent="0.25">
      <c r="A391" s="6">
        <v>32</v>
      </c>
      <c r="B391" s="21" t="s">
        <v>357</v>
      </c>
      <c r="C391" s="7" t="s">
        <v>48</v>
      </c>
      <c r="D391" s="25">
        <v>5</v>
      </c>
      <c r="E391" s="25">
        <v>4</v>
      </c>
      <c r="F391" s="25">
        <v>7</v>
      </c>
      <c r="G391" s="25">
        <v>5</v>
      </c>
      <c r="H391" s="25">
        <v>21</v>
      </c>
    </row>
    <row r="392" spans="1:8" x14ac:dyDescent="0.25">
      <c r="A392" s="6">
        <v>32</v>
      </c>
      <c r="B392" s="21" t="s">
        <v>357</v>
      </c>
      <c r="C392" s="7" t="s">
        <v>50</v>
      </c>
      <c r="D392" s="25">
        <v>3</v>
      </c>
      <c r="E392" s="25">
        <v>1</v>
      </c>
      <c r="F392" s="25" t="s">
        <v>15140</v>
      </c>
      <c r="G392" s="25" t="s">
        <v>15140</v>
      </c>
      <c r="H392" s="25">
        <v>4</v>
      </c>
    </row>
    <row r="393" spans="1:8" x14ac:dyDescent="0.25">
      <c r="A393" s="6">
        <v>32</v>
      </c>
      <c r="B393" s="19" t="s">
        <v>357</v>
      </c>
      <c r="C393" s="20" t="s">
        <v>15139</v>
      </c>
      <c r="D393" s="24">
        <v>63</v>
      </c>
      <c r="E393" s="24">
        <v>78</v>
      </c>
      <c r="F393" s="24">
        <v>80</v>
      </c>
      <c r="G393" s="24">
        <v>83</v>
      </c>
      <c r="H393" s="24">
        <v>304</v>
      </c>
    </row>
  </sheetData>
  <autoFilter ref="A1:H393" xr:uid="{E7848B76-2DD7-4F47-A758-B507A5065F10}">
    <sortState xmlns:xlrd2="http://schemas.microsoft.com/office/spreadsheetml/2017/richdata2" ref="A2:H393">
      <sortCondition ref="A1:A393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0D86D-2971-4243-BAE4-46C645A22168}">
  <dimension ref="A1:N394"/>
  <sheetViews>
    <sheetView zoomScale="200" zoomScaleNormal="200" workbookViewId="0">
      <selection activeCell="A2" sqref="A2"/>
    </sheetView>
  </sheetViews>
  <sheetFormatPr defaultColWidth="11.42578125" defaultRowHeight="15" x14ac:dyDescent="0.25"/>
  <cols>
    <col min="1" max="1" width="35.7109375" bestFit="1" customWidth="1"/>
    <col min="2" max="2" width="35.7109375" customWidth="1"/>
    <col min="3" max="3" width="49.42578125" bestFit="1" customWidth="1"/>
    <col min="9" max="9" width="14.7109375" bestFit="1" customWidth="1"/>
  </cols>
  <sheetData>
    <row r="1" spans="1:14" s="4" customFormat="1" x14ac:dyDescent="0.25">
      <c r="A1" s="8" t="s">
        <v>14995</v>
      </c>
      <c r="B1" s="8" t="s">
        <v>15133</v>
      </c>
      <c r="C1" s="8" t="s">
        <v>14994</v>
      </c>
      <c r="D1" s="23" t="s">
        <v>15134</v>
      </c>
      <c r="E1" s="23" t="s">
        <v>15135</v>
      </c>
      <c r="F1" s="23" t="s">
        <v>15136</v>
      </c>
      <c r="G1" s="23" t="s">
        <v>15137</v>
      </c>
      <c r="H1" s="23" t="s">
        <v>15138</v>
      </c>
      <c r="I1" s="22"/>
      <c r="J1" s="22"/>
      <c r="K1" s="22"/>
      <c r="L1" s="22"/>
      <c r="M1" s="22"/>
      <c r="N1" s="22"/>
    </row>
    <row r="2" spans="1:14" x14ac:dyDescent="0.25">
      <c r="A2" s="21" t="s">
        <v>112</v>
      </c>
      <c r="B2" s="6">
        <v>21</v>
      </c>
      <c r="C2" s="7" t="s">
        <v>12</v>
      </c>
      <c r="D2" s="29">
        <v>0.81</v>
      </c>
      <c r="E2" s="29">
        <v>0.9157894736842106</v>
      </c>
      <c r="F2" s="29">
        <v>0.93214285714285705</v>
      </c>
      <c r="G2" s="29">
        <v>0.88666666666666671</v>
      </c>
      <c r="H2" s="29">
        <v>0.8902439024390244</v>
      </c>
      <c r="I2" s="26"/>
    </row>
    <row r="3" spans="1:14" x14ac:dyDescent="0.25">
      <c r="A3" s="21" t="s">
        <v>112</v>
      </c>
      <c r="B3" s="6">
        <v>21</v>
      </c>
      <c r="C3" s="7" t="s">
        <v>18</v>
      </c>
      <c r="D3" s="29">
        <v>0.5</v>
      </c>
      <c r="E3" s="29">
        <v>0.6333333333333333</v>
      </c>
      <c r="F3" s="29">
        <v>0.77500000000000002</v>
      </c>
      <c r="G3" s="29">
        <v>0.6</v>
      </c>
      <c r="H3" s="29">
        <v>0.65384615384615385</v>
      </c>
      <c r="I3" s="27"/>
    </row>
    <row r="4" spans="1:14" x14ac:dyDescent="0.25">
      <c r="A4" s="21" t="s">
        <v>112</v>
      </c>
      <c r="B4" s="6">
        <v>21</v>
      </c>
      <c r="C4" s="7" t="s">
        <v>23</v>
      </c>
      <c r="D4" s="29">
        <v>0.53333333333333333</v>
      </c>
      <c r="E4" s="29">
        <v>0.59375</v>
      </c>
      <c r="F4" s="29">
        <v>0.59166666666666667</v>
      </c>
      <c r="G4" s="29">
        <v>0.57142857142857151</v>
      </c>
      <c r="H4" s="29">
        <v>0.57407407407407407</v>
      </c>
    </row>
    <row r="5" spans="1:14" x14ac:dyDescent="0.25">
      <c r="A5" s="21" t="s">
        <v>112</v>
      </c>
      <c r="B5" s="6">
        <v>21</v>
      </c>
      <c r="C5" s="7" t="s">
        <v>36</v>
      </c>
      <c r="D5" s="29">
        <v>0.65714285714285703</v>
      </c>
      <c r="E5" s="29">
        <v>0.83571428571428574</v>
      </c>
      <c r="F5" s="29">
        <v>0.82380952380952377</v>
      </c>
      <c r="G5" s="29">
        <v>0.8222222222222223</v>
      </c>
      <c r="H5" s="29">
        <v>0.80392156862745101</v>
      </c>
    </row>
    <row r="6" spans="1:14" x14ac:dyDescent="0.25">
      <c r="A6" s="21" t="s">
        <v>112</v>
      </c>
      <c r="B6" s="6">
        <v>21</v>
      </c>
      <c r="C6" s="7" t="s">
        <v>42</v>
      </c>
      <c r="D6" s="29" t="s">
        <v>15140</v>
      </c>
      <c r="E6" s="29">
        <v>0.55000000000000004</v>
      </c>
      <c r="F6" s="29">
        <v>0.47499999999999998</v>
      </c>
      <c r="G6" s="29">
        <v>0.66666666666666674</v>
      </c>
      <c r="H6" s="29">
        <v>0.55384615384615388</v>
      </c>
    </row>
    <row r="7" spans="1:14" x14ac:dyDescent="0.25">
      <c r="A7" s="21" t="s">
        <v>112</v>
      </c>
      <c r="B7" s="6">
        <v>21</v>
      </c>
      <c r="C7" s="7" t="s">
        <v>47</v>
      </c>
      <c r="D7" s="29">
        <v>0.46666666666666662</v>
      </c>
      <c r="E7" s="29">
        <v>0.37272727272727274</v>
      </c>
      <c r="F7" s="29">
        <v>0.43333333333333335</v>
      </c>
      <c r="G7" s="29">
        <v>0.41428571428571431</v>
      </c>
      <c r="H7" s="29">
        <v>0.42619047619047623</v>
      </c>
    </row>
    <row r="8" spans="1:14" x14ac:dyDescent="0.25">
      <c r="A8" s="19" t="s">
        <v>112</v>
      </c>
      <c r="B8" s="6">
        <v>21</v>
      </c>
      <c r="C8" s="19" t="s">
        <v>15141</v>
      </c>
      <c r="D8" s="28">
        <v>0.63090909090909097</v>
      </c>
      <c r="E8" s="28">
        <v>0.6942028985507247</v>
      </c>
      <c r="F8" s="28">
        <v>0.76153846153846161</v>
      </c>
      <c r="G8" s="28">
        <v>0.69056603773584913</v>
      </c>
      <c r="H8" s="28">
        <v>0.70039215686274514</v>
      </c>
    </row>
    <row r="9" spans="1:14" x14ac:dyDescent="0.25">
      <c r="A9" s="21" t="s">
        <v>419</v>
      </c>
      <c r="B9" s="6">
        <v>16</v>
      </c>
      <c r="C9" s="7" t="s">
        <v>5</v>
      </c>
      <c r="D9" s="29">
        <v>0.25</v>
      </c>
      <c r="E9" s="29">
        <v>0.34666666666666662</v>
      </c>
      <c r="F9" s="29">
        <v>0.2</v>
      </c>
      <c r="G9" s="29">
        <v>0.21428571428571427</v>
      </c>
      <c r="H9" s="29">
        <v>0.25624999999999998</v>
      </c>
    </row>
    <row r="10" spans="1:14" x14ac:dyDescent="0.25">
      <c r="A10" s="21" t="s">
        <v>419</v>
      </c>
      <c r="B10" s="6">
        <v>16</v>
      </c>
      <c r="C10" s="7" t="s">
        <v>12</v>
      </c>
      <c r="D10" s="29">
        <v>0.5</v>
      </c>
      <c r="E10" s="29">
        <v>0.578125</v>
      </c>
      <c r="F10" s="29">
        <v>0.57200000000000006</v>
      </c>
      <c r="G10" s="29">
        <v>0.65</v>
      </c>
      <c r="H10" s="29">
        <v>0.58750000000000002</v>
      </c>
    </row>
    <row r="11" spans="1:14" x14ac:dyDescent="0.25">
      <c r="A11" s="21" t="s">
        <v>419</v>
      </c>
      <c r="B11" s="6">
        <v>16</v>
      </c>
      <c r="C11" s="7" t="s">
        <v>23</v>
      </c>
      <c r="D11" s="29">
        <v>0.05</v>
      </c>
      <c r="E11" s="29">
        <v>0.15714285714285714</v>
      </c>
      <c r="F11" s="29">
        <v>0.16666666666666669</v>
      </c>
      <c r="G11" s="29">
        <v>0.11818181818181818</v>
      </c>
      <c r="H11" s="29">
        <v>0.12857142857142859</v>
      </c>
    </row>
    <row r="12" spans="1:14" x14ac:dyDescent="0.25">
      <c r="A12" s="21" t="s">
        <v>419</v>
      </c>
      <c r="B12" s="6">
        <v>16</v>
      </c>
      <c r="C12" s="7" t="s">
        <v>24</v>
      </c>
      <c r="D12" s="29">
        <v>0.23333333333333331</v>
      </c>
      <c r="E12" s="29">
        <v>0.38181818181818178</v>
      </c>
      <c r="F12" s="29">
        <v>0.3692307692307692</v>
      </c>
      <c r="G12" s="29">
        <v>0.32222222222222219</v>
      </c>
      <c r="H12" s="29">
        <v>0.35</v>
      </c>
    </row>
    <row r="13" spans="1:14" x14ac:dyDescent="0.25">
      <c r="A13" s="21" t="s">
        <v>419</v>
      </c>
      <c r="B13" s="6">
        <v>16</v>
      </c>
      <c r="C13" s="7" t="s">
        <v>30</v>
      </c>
      <c r="D13" s="29">
        <v>0.23333333333333331</v>
      </c>
      <c r="E13" s="29">
        <v>0.31428571428571428</v>
      </c>
      <c r="F13" s="29">
        <v>0.23636363636363636</v>
      </c>
      <c r="G13" s="29">
        <v>0.125</v>
      </c>
      <c r="H13" s="29">
        <v>0.24102564102564103</v>
      </c>
    </row>
    <row r="14" spans="1:14" x14ac:dyDescent="0.25">
      <c r="A14" s="21" t="s">
        <v>419</v>
      </c>
      <c r="B14" s="6">
        <v>16</v>
      </c>
      <c r="C14" s="7" t="s">
        <v>36</v>
      </c>
      <c r="D14" s="29">
        <v>0.9</v>
      </c>
      <c r="E14" s="29">
        <v>0.8571428571428571</v>
      </c>
      <c r="F14" s="29">
        <v>0.8666666666666667</v>
      </c>
      <c r="G14" s="29">
        <v>0.8214285714285714</v>
      </c>
      <c r="H14" s="29">
        <v>0.85116279069767442</v>
      </c>
    </row>
    <row r="15" spans="1:14" x14ac:dyDescent="0.25">
      <c r="A15" s="21" t="s">
        <v>419</v>
      </c>
      <c r="B15" s="6">
        <v>16</v>
      </c>
      <c r="C15" s="7" t="s">
        <v>47</v>
      </c>
      <c r="D15" s="29">
        <v>0.23333333333333331</v>
      </c>
      <c r="E15" s="29">
        <v>0.34444444444444444</v>
      </c>
      <c r="F15" s="29">
        <v>0.25</v>
      </c>
      <c r="G15" s="29">
        <v>0.27500000000000002</v>
      </c>
      <c r="H15" s="29">
        <v>0.27380952380952378</v>
      </c>
    </row>
    <row r="16" spans="1:14" x14ac:dyDescent="0.25">
      <c r="A16" s="21" t="s">
        <v>419</v>
      </c>
      <c r="B16" s="6">
        <v>16</v>
      </c>
      <c r="C16" s="7" t="s">
        <v>48</v>
      </c>
      <c r="D16" s="29">
        <v>0.17777777777777778</v>
      </c>
      <c r="E16" s="29">
        <v>0.14374999999999999</v>
      </c>
      <c r="F16" s="29">
        <v>0.43846153846153846</v>
      </c>
      <c r="G16" s="29">
        <v>0.21666666666666667</v>
      </c>
      <c r="H16" s="29">
        <v>0.24399999999999999</v>
      </c>
    </row>
    <row r="17" spans="1:8" s="4" customFormat="1" x14ac:dyDescent="0.25">
      <c r="A17" s="19" t="s">
        <v>419</v>
      </c>
      <c r="B17" s="6">
        <v>16</v>
      </c>
      <c r="C17" s="19" t="s">
        <v>15141</v>
      </c>
      <c r="D17" s="28">
        <v>0.27916666666666667</v>
      </c>
      <c r="E17" s="28">
        <v>0.4263565891472868</v>
      </c>
      <c r="F17" s="28">
        <v>0.42285714285714282</v>
      </c>
      <c r="G17" s="28">
        <v>0.3806122448979592</v>
      </c>
      <c r="H17" s="28">
        <v>0.39500000000000002</v>
      </c>
    </row>
    <row r="18" spans="1:8" x14ac:dyDescent="0.25">
      <c r="A18" s="21" t="s">
        <v>183</v>
      </c>
      <c r="B18" s="6">
        <v>10</v>
      </c>
      <c r="C18" s="7" t="s">
        <v>4</v>
      </c>
      <c r="D18" s="29">
        <v>0.16666666666666669</v>
      </c>
      <c r="E18" s="29">
        <v>0.55000000000000004</v>
      </c>
      <c r="F18" s="29">
        <v>0.42</v>
      </c>
      <c r="G18" s="29">
        <v>0.24285714285714285</v>
      </c>
      <c r="H18" s="29">
        <v>0.31818181818181818</v>
      </c>
    </row>
    <row r="19" spans="1:8" x14ac:dyDescent="0.25">
      <c r="A19" s="21" t="s">
        <v>183</v>
      </c>
      <c r="B19" s="6">
        <v>10</v>
      </c>
      <c r="C19" s="7" t="s">
        <v>11</v>
      </c>
      <c r="D19" s="29">
        <v>0.1</v>
      </c>
      <c r="E19" s="29">
        <v>0.45</v>
      </c>
      <c r="F19" s="29">
        <v>0.5</v>
      </c>
      <c r="G19" s="29">
        <v>0.77500000000000002</v>
      </c>
      <c r="H19" s="29">
        <v>0.4681818181818182</v>
      </c>
    </row>
    <row r="20" spans="1:8" x14ac:dyDescent="0.25">
      <c r="A20" s="21" t="s">
        <v>183</v>
      </c>
      <c r="B20" s="6">
        <v>10</v>
      </c>
      <c r="C20" s="7" t="s">
        <v>12</v>
      </c>
      <c r="D20" s="29">
        <v>0.47499999999999998</v>
      </c>
      <c r="E20" s="29">
        <v>0.77142857142857135</v>
      </c>
      <c r="F20" s="29">
        <v>0.60952380952380947</v>
      </c>
      <c r="G20" s="29">
        <v>0.74090909090909096</v>
      </c>
      <c r="H20" s="29">
        <v>0.66086956521739126</v>
      </c>
    </row>
    <row r="21" spans="1:8" x14ac:dyDescent="0.25">
      <c r="A21" s="21" t="s">
        <v>183</v>
      </c>
      <c r="B21" s="6">
        <v>10</v>
      </c>
      <c r="C21" s="7" t="s">
        <v>19</v>
      </c>
      <c r="D21" s="29">
        <v>0.3</v>
      </c>
      <c r="E21" s="29">
        <v>0.35555555555555557</v>
      </c>
      <c r="F21" s="29">
        <v>0.32500000000000001</v>
      </c>
      <c r="G21" s="29">
        <v>0.33333333333333337</v>
      </c>
      <c r="H21" s="29">
        <v>0.33333333333333337</v>
      </c>
    </row>
    <row r="22" spans="1:8" x14ac:dyDescent="0.25">
      <c r="A22" s="21" t="s">
        <v>183</v>
      </c>
      <c r="B22" s="6">
        <v>10</v>
      </c>
      <c r="C22" s="7" t="s">
        <v>23</v>
      </c>
      <c r="D22" s="29">
        <v>7.4999999999999997E-2</v>
      </c>
      <c r="E22" s="29">
        <v>0.375</v>
      </c>
      <c r="F22" s="29">
        <v>0.3</v>
      </c>
      <c r="G22" s="29">
        <v>0.3</v>
      </c>
      <c r="H22" s="29">
        <v>0.26250000000000001</v>
      </c>
    </row>
    <row r="23" spans="1:8" x14ac:dyDescent="0.25">
      <c r="A23" s="21" t="s">
        <v>183</v>
      </c>
      <c r="B23" s="6">
        <v>10</v>
      </c>
      <c r="C23" s="7" t="s">
        <v>24</v>
      </c>
      <c r="D23" s="29">
        <v>4.4444444444444446E-2</v>
      </c>
      <c r="E23" s="29">
        <v>0.13</v>
      </c>
      <c r="F23" s="29">
        <v>0.12272727272727274</v>
      </c>
      <c r="G23" s="29">
        <v>0.13846153846153847</v>
      </c>
      <c r="H23" s="29">
        <v>0.11481481481481481</v>
      </c>
    </row>
    <row r="24" spans="1:8" x14ac:dyDescent="0.25">
      <c r="A24" s="21" t="s">
        <v>183</v>
      </c>
      <c r="B24" s="6">
        <v>10</v>
      </c>
      <c r="C24" s="7" t="s">
        <v>29</v>
      </c>
      <c r="D24" s="29">
        <v>0.35</v>
      </c>
      <c r="E24" s="29">
        <v>0.3</v>
      </c>
      <c r="F24" s="29">
        <v>0.25714285714285717</v>
      </c>
      <c r="G24" s="29">
        <v>0.23333333333333331</v>
      </c>
      <c r="H24" s="29">
        <v>0.26</v>
      </c>
    </row>
    <row r="25" spans="1:8" x14ac:dyDescent="0.25">
      <c r="A25" s="21" t="s">
        <v>183</v>
      </c>
      <c r="B25" s="6">
        <v>10</v>
      </c>
      <c r="C25" s="7" t="s">
        <v>30</v>
      </c>
      <c r="D25" s="29">
        <v>0.1</v>
      </c>
      <c r="E25" s="29">
        <v>0.22</v>
      </c>
      <c r="F25" s="29">
        <v>0.33333333333333337</v>
      </c>
      <c r="G25" s="29">
        <v>0.26666666666666666</v>
      </c>
      <c r="H25" s="29">
        <v>0.24411764705882352</v>
      </c>
    </row>
    <row r="26" spans="1:8" x14ac:dyDescent="0.25">
      <c r="A26" s="21" t="s">
        <v>183</v>
      </c>
      <c r="B26" s="6">
        <v>10</v>
      </c>
      <c r="C26" s="7" t="s">
        <v>35</v>
      </c>
      <c r="D26" s="29">
        <v>0.9</v>
      </c>
      <c r="E26" s="29">
        <v>0.35</v>
      </c>
      <c r="F26" s="29">
        <v>0.43846153846153846</v>
      </c>
      <c r="G26" s="29">
        <v>0.68333333333333324</v>
      </c>
      <c r="H26" s="29">
        <v>0.50740740740740742</v>
      </c>
    </row>
    <row r="27" spans="1:8" x14ac:dyDescent="0.25">
      <c r="A27" s="21" t="s">
        <v>183</v>
      </c>
      <c r="B27" s="6">
        <v>10</v>
      </c>
      <c r="C27" s="7" t="s">
        <v>36</v>
      </c>
      <c r="D27" s="29">
        <v>0.26666666666666666</v>
      </c>
      <c r="E27" s="29">
        <v>0.4823529411764706</v>
      </c>
      <c r="F27" s="29">
        <v>0.45</v>
      </c>
      <c r="G27" s="29">
        <v>0.56000000000000005</v>
      </c>
      <c r="H27" s="29">
        <v>0.46774193548387094</v>
      </c>
    </row>
    <row r="28" spans="1:8" x14ac:dyDescent="0.25">
      <c r="A28" s="21" t="s">
        <v>183</v>
      </c>
      <c r="B28" s="6">
        <v>10</v>
      </c>
      <c r="C28" s="7" t="s">
        <v>43</v>
      </c>
      <c r="D28" s="29">
        <v>0.26666666666666666</v>
      </c>
      <c r="E28" s="29">
        <v>0.42857142857142855</v>
      </c>
      <c r="F28" s="29">
        <v>0.2</v>
      </c>
      <c r="G28" s="29">
        <v>0.34166666666666662</v>
      </c>
      <c r="H28" s="29">
        <v>0.30606060606060603</v>
      </c>
    </row>
    <row r="29" spans="1:8" x14ac:dyDescent="0.25">
      <c r="A29" s="21" t="s">
        <v>183</v>
      </c>
      <c r="B29" s="6">
        <v>10</v>
      </c>
      <c r="C29" s="7" t="s">
        <v>47</v>
      </c>
      <c r="D29" s="29">
        <v>0</v>
      </c>
      <c r="E29" s="29">
        <v>0.1</v>
      </c>
      <c r="F29" s="29">
        <v>6.6666666666666666E-2</v>
      </c>
      <c r="G29" s="29">
        <v>0.4</v>
      </c>
      <c r="H29" s="29">
        <v>0.15714285714285714</v>
      </c>
    </row>
    <row r="30" spans="1:8" x14ac:dyDescent="0.25">
      <c r="A30" s="21" t="s">
        <v>183</v>
      </c>
      <c r="B30" s="6">
        <v>10</v>
      </c>
      <c r="C30" s="7" t="s">
        <v>48</v>
      </c>
      <c r="D30" s="29">
        <v>0.11538461538461538</v>
      </c>
      <c r="E30" s="29">
        <v>0.25454545454545452</v>
      </c>
      <c r="F30" s="29">
        <v>0.26956521739130435</v>
      </c>
      <c r="G30" s="29">
        <v>0.22500000000000001</v>
      </c>
      <c r="H30" s="29">
        <v>0.22372881355932203</v>
      </c>
    </row>
    <row r="31" spans="1:8" s="4" customFormat="1" ht="15.95" customHeight="1" x14ac:dyDescent="0.25">
      <c r="A31" s="19" t="s">
        <v>183</v>
      </c>
      <c r="B31" s="6">
        <v>10</v>
      </c>
      <c r="C31" s="19" t="s">
        <v>15141</v>
      </c>
      <c r="D31" s="28">
        <v>0.21518987341772153</v>
      </c>
      <c r="E31" s="28">
        <v>0.40206185567010311</v>
      </c>
      <c r="F31" s="28">
        <v>0.34705882352941175</v>
      </c>
      <c r="G31" s="28">
        <v>0.41838235294117643</v>
      </c>
      <c r="H31" s="28">
        <v>0.35698924731182791</v>
      </c>
    </row>
    <row r="32" spans="1:8" x14ac:dyDescent="0.25">
      <c r="A32" s="21" t="s">
        <v>196</v>
      </c>
      <c r="B32" s="6">
        <v>2</v>
      </c>
      <c r="C32" s="7" t="s">
        <v>4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</row>
    <row r="33" spans="1:8" x14ac:dyDescent="0.25">
      <c r="A33" s="21" t="s">
        <v>196</v>
      </c>
      <c r="B33" s="6">
        <v>2</v>
      </c>
      <c r="C33" s="7" t="s">
        <v>5</v>
      </c>
      <c r="D33" s="29">
        <v>0.54</v>
      </c>
      <c r="E33" s="29">
        <v>0.11428571428571428</v>
      </c>
      <c r="F33" s="29">
        <v>0.3</v>
      </c>
      <c r="G33" s="29">
        <v>0.26428571428571429</v>
      </c>
      <c r="H33" s="29">
        <v>0.25681818181818183</v>
      </c>
    </row>
    <row r="34" spans="1:8" x14ac:dyDescent="0.25">
      <c r="A34" s="21" t="s">
        <v>196</v>
      </c>
      <c r="B34" s="6">
        <v>2</v>
      </c>
      <c r="C34" s="7" t="s">
        <v>21</v>
      </c>
      <c r="D34" s="29">
        <v>0.36666666666666664</v>
      </c>
      <c r="E34" s="29">
        <v>0.3</v>
      </c>
      <c r="F34" s="29">
        <v>0.375</v>
      </c>
      <c r="G34" s="29">
        <v>0.25</v>
      </c>
      <c r="H34" s="29">
        <v>0.32142857142857145</v>
      </c>
    </row>
    <row r="35" spans="1:8" x14ac:dyDescent="0.25">
      <c r="A35" s="21" t="s">
        <v>196</v>
      </c>
      <c r="B35" s="6">
        <v>2</v>
      </c>
      <c r="C35" s="7" t="s">
        <v>29</v>
      </c>
      <c r="D35" s="29">
        <v>0.85</v>
      </c>
      <c r="E35" s="29">
        <v>0.38750000000000001</v>
      </c>
      <c r="F35" s="29">
        <v>0.1</v>
      </c>
      <c r="G35" s="29">
        <v>0.32500000000000001</v>
      </c>
      <c r="H35" s="29">
        <v>0.41333333333333333</v>
      </c>
    </row>
    <row r="36" spans="1:8" x14ac:dyDescent="0.25">
      <c r="A36" s="21" t="s">
        <v>196</v>
      </c>
      <c r="B36" s="6">
        <v>2</v>
      </c>
      <c r="C36" s="7" t="s">
        <v>30</v>
      </c>
      <c r="D36" s="29">
        <v>0.3</v>
      </c>
      <c r="E36" s="29">
        <v>0.11176470588235293</v>
      </c>
      <c r="F36" s="29">
        <v>0.13333333333333333</v>
      </c>
      <c r="G36" s="29">
        <v>0.1875</v>
      </c>
      <c r="H36" s="29">
        <v>0.15428571428571428</v>
      </c>
    </row>
    <row r="37" spans="1:8" x14ac:dyDescent="0.25">
      <c r="A37" s="21" t="s">
        <v>196</v>
      </c>
      <c r="B37" s="6">
        <v>2</v>
      </c>
      <c r="C37" s="7" t="s">
        <v>45</v>
      </c>
      <c r="D37" s="29">
        <v>0.42</v>
      </c>
      <c r="E37" s="29">
        <v>0.55000000000000004</v>
      </c>
      <c r="F37" s="29">
        <v>0.61428571428571432</v>
      </c>
      <c r="G37" s="29">
        <v>0.25</v>
      </c>
      <c r="H37" s="29">
        <v>0.48636363636363633</v>
      </c>
    </row>
    <row r="38" spans="1:8" s="4" customFormat="1" x14ac:dyDescent="0.25">
      <c r="A38" s="19" t="s">
        <v>196</v>
      </c>
      <c r="B38" s="6">
        <v>2</v>
      </c>
      <c r="C38" s="19" t="s">
        <v>15141</v>
      </c>
      <c r="D38" s="28">
        <v>0.41904761904761906</v>
      </c>
      <c r="E38" s="28">
        <v>0.21600000000000003</v>
      </c>
      <c r="F38" s="28">
        <v>0.33333333333333337</v>
      </c>
      <c r="G38" s="28">
        <v>0.2361111111111111</v>
      </c>
      <c r="H38" s="28">
        <v>0.27810218978102186</v>
      </c>
    </row>
    <row r="39" spans="1:8" x14ac:dyDescent="0.25">
      <c r="A39" s="21" t="s">
        <v>288</v>
      </c>
      <c r="B39" s="6">
        <v>7</v>
      </c>
      <c r="C39" s="7" t="s">
        <v>5</v>
      </c>
      <c r="D39" s="29">
        <v>0.34</v>
      </c>
      <c r="E39" s="29">
        <v>0.13</v>
      </c>
      <c r="F39" s="29">
        <v>0.25</v>
      </c>
      <c r="G39" s="29">
        <v>0.28125</v>
      </c>
      <c r="H39" s="29">
        <v>0.24444444444444444</v>
      </c>
    </row>
    <row r="40" spans="1:8" x14ac:dyDescent="0.25">
      <c r="A40" s="21" t="s">
        <v>288</v>
      </c>
      <c r="B40" s="6">
        <v>7</v>
      </c>
      <c r="C40" s="7" t="s">
        <v>12</v>
      </c>
      <c r="D40" s="29" t="s">
        <v>15140</v>
      </c>
      <c r="E40" s="29">
        <v>0.71666666666666667</v>
      </c>
      <c r="F40" s="29">
        <v>0.55000000000000004</v>
      </c>
      <c r="G40" s="29">
        <v>0.74</v>
      </c>
      <c r="H40" s="29">
        <v>0.65263157894736834</v>
      </c>
    </row>
    <row r="41" spans="1:8" x14ac:dyDescent="0.25">
      <c r="A41" s="21" t="s">
        <v>288</v>
      </c>
      <c r="B41" s="6">
        <v>7</v>
      </c>
      <c r="C41" s="7" t="s">
        <v>17</v>
      </c>
      <c r="D41" s="29">
        <v>0.17499999999999999</v>
      </c>
      <c r="E41" s="29">
        <v>0.13</v>
      </c>
      <c r="F41" s="29">
        <v>8.7499999999999994E-2</v>
      </c>
      <c r="G41" s="29">
        <v>0.125</v>
      </c>
      <c r="H41" s="29">
        <v>0.12307692307692308</v>
      </c>
    </row>
    <row r="42" spans="1:8" x14ac:dyDescent="0.25">
      <c r="A42" s="21" t="s">
        <v>288</v>
      </c>
      <c r="B42" s="6">
        <v>7</v>
      </c>
      <c r="C42" s="7" t="s">
        <v>25</v>
      </c>
      <c r="D42" s="29">
        <v>0.2</v>
      </c>
      <c r="E42" s="29">
        <v>0.4</v>
      </c>
      <c r="F42" s="29">
        <v>0.24444444444444444</v>
      </c>
      <c r="G42" s="29">
        <v>8.3333333333333343E-2</v>
      </c>
      <c r="H42" s="29">
        <v>0.2391304347826087</v>
      </c>
    </row>
    <row r="43" spans="1:8" x14ac:dyDescent="0.25">
      <c r="A43" s="21" t="s">
        <v>288</v>
      </c>
      <c r="B43" s="6">
        <v>7</v>
      </c>
      <c r="C43" s="7" t="s">
        <v>30</v>
      </c>
      <c r="D43" s="29">
        <v>0.34</v>
      </c>
      <c r="E43" s="29">
        <v>0.34</v>
      </c>
      <c r="F43" s="29">
        <v>0.30555555555555558</v>
      </c>
      <c r="G43" s="29">
        <v>0.30588235294117649</v>
      </c>
      <c r="H43" s="29">
        <v>0.316</v>
      </c>
    </row>
    <row r="44" spans="1:8" x14ac:dyDescent="0.25">
      <c r="A44" s="21" t="s">
        <v>288</v>
      </c>
      <c r="B44" s="6">
        <v>7</v>
      </c>
      <c r="C44" s="7" t="s">
        <v>36</v>
      </c>
      <c r="D44" s="29" t="s">
        <v>15140</v>
      </c>
      <c r="E44" s="29">
        <v>0.76666666666666672</v>
      </c>
      <c r="F44" s="29">
        <v>0.51428571428571435</v>
      </c>
      <c r="G44" s="29">
        <v>0.71666666666666667</v>
      </c>
      <c r="H44" s="29">
        <v>0.6578947368421052</v>
      </c>
    </row>
    <row r="45" spans="1:8" x14ac:dyDescent="0.25">
      <c r="A45" s="21" t="s">
        <v>288</v>
      </c>
      <c r="B45" s="6">
        <v>7</v>
      </c>
      <c r="C45" s="7" t="s">
        <v>41</v>
      </c>
      <c r="D45" s="29">
        <v>0.54285714285714282</v>
      </c>
      <c r="E45" s="29">
        <v>0.45</v>
      </c>
      <c r="F45" s="29">
        <v>0.42</v>
      </c>
      <c r="G45" s="29">
        <v>0.66666666666666674</v>
      </c>
      <c r="H45" s="29">
        <v>0.5</v>
      </c>
    </row>
    <row r="46" spans="1:8" x14ac:dyDescent="0.25">
      <c r="A46" s="21" t="s">
        <v>288</v>
      </c>
      <c r="B46" s="6">
        <v>7</v>
      </c>
      <c r="C46" s="7" t="s">
        <v>49</v>
      </c>
      <c r="D46" s="29">
        <v>0.76666666666666672</v>
      </c>
      <c r="E46" s="29">
        <v>0.55000000000000004</v>
      </c>
      <c r="F46" s="29">
        <v>0.62857142857142856</v>
      </c>
      <c r="G46" s="29">
        <v>0.6</v>
      </c>
      <c r="H46" s="29">
        <v>0.62777777777777777</v>
      </c>
    </row>
    <row r="47" spans="1:8" s="4" customFormat="1" x14ac:dyDescent="0.25">
      <c r="A47" s="19" t="s">
        <v>288</v>
      </c>
      <c r="B47" s="6">
        <v>7</v>
      </c>
      <c r="C47" s="19" t="s">
        <v>15141</v>
      </c>
      <c r="D47" s="28">
        <v>0.40769230769230769</v>
      </c>
      <c r="E47" s="28">
        <v>0.38500000000000001</v>
      </c>
      <c r="F47" s="28">
        <v>0.34736842105263155</v>
      </c>
      <c r="G47" s="28">
        <v>0.37868852459016394</v>
      </c>
      <c r="H47" s="28">
        <v>0.37309417040358744</v>
      </c>
    </row>
    <row r="48" spans="1:8" x14ac:dyDescent="0.25">
      <c r="A48" s="21" t="s">
        <v>212</v>
      </c>
      <c r="B48" s="6">
        <v>31</v>
      </c>
      <c r="C48" s="7" t="s">
        <v>5</v>
      </c>
      <c r="D48" s="29">
        <v>0.4705882352941177</v>
      </c>
      <c r="E48" s="29">
        <v>0.23</v>
      </c>
      <c r="F48" s="29">
        <v>0.23333333333333331</v>
      </c>
      <c r="G48" s="29">
        <v>0.32222222222222219</v>
      </c>
      <c r="H48" s="29">
        <v>0.31551724137931036</v>
      </c>
    </row>
    <row r="49" spans="1:8" x14ac:dyDescent="0.25">
      <c r="A49" s="21" t="s">
        <v>212</v>
      </c>
      <c r="B49" s="6">
        <v>31</v>
      </c>
      <c r="C49" s="7" t="s">
        <v>12</v>
      </c>
      <c r="D49" s="29">
        <v>0.71481481481481479</v>
      </c>
      <c r="E49" s="29">
        <v>0.63478260869565217</v>
      </c>
      <c r="F49" s="29">
        <v>0.75294117647058822</v>
      </c>
      <c r="G49" s="29">
        <v>0.77647058823529402</v>
      </c>
      <c r="H49" s="29">
        <v>0.69626168224299068</v>
      </c>
    </row>
    <row r="50" spans="1:8" x14ac:dyDescent="0.25">
      <c r="A50" s="21" t="s">
        <v>212</v>
      </c>
      <c r="B50" s="6">
        <v>31</v>
      </c>
      <c r="C50" s="7" t="s">
        <v>20</v>
      </c>
      <c r="D50" s="29">
        <v>0.4</v>
      </c>
      <c r="E50" s="29">
        <v>0.33333333333333337</v>
      </c>
      <c r="F50" s="29">
        <v>0.3</v>
      </c>
      <c r="G50" s="29">
        <v>0.53333333333333333</v>
      </c>
      <c r="H50" s="29">
        <v>0.38695652173913048</v>
      </c>
    </row>
    <row r="51" spans="1:8" x14ac:dyDescent="0.25">
      <c r="A51" s="21" t="s">
        <v>212</v>
      </c>
      <c r="B51" s="6">
        <v>31</v>
      </c>
      <c r="C51" s="7" t="s">
        <v>24</v>
      </c>
      <c r="D51" s="29">
        <v>0.25714285714285717</v>
      </c>
      <c r="E51" s="29">
        <v>0.6133333333333334</v>
      </c>
      <c r="F51" s="29">
        <v>0.46</v>
      </c>
      <c r="G51" s="29">
        <v>0.51904761904761909</v>
      </c>
      <c r="H51" s="29">
        <v>0.49117647058823527</v>
      </c>
    </row>
    <row r="52" spans="1:8" x14ac:dyDescent="0.25">
      <c r="A52" s="21" t="s">
        <v>212</v>
      </c>
      <c r="B52" s="6">
        <v>31</v>
      </c>
      <c r="C52" s="7" t="s">
        <v>25</v>
      </c>
      <c r="D52" s="29">
        <v>0.6</v>
      </c>
      <c r="E52" s="29">
        <v>0.44444444444444442</v>
      </c>
      <c r="F52" s="29">
        <v>0.27058823529411763</v>
      </c>
      <c r="G52" s="29">
        <v>0.35</v>
      </c>
      <c r="H52" s="29">
        <v>0.35675675675675678</v>
      </c>
    </row>
    <row r="53" spans="1:8" x14ac:dyDescent="0.25">
      <c r="A53" s="21" t="s">
        <v>212</v>
      </c>
      <c r="B53" s="6">
        <v>31</v>
      </c>
      <c r="C53" s="7" t="s">
        <v>30</v>
      </c>
      <c r="D53" s="29">
        <v>0.51249999999999996</v>
      </c>
      <c r="E53" s="29">
        <v>0.34</v>
      </c>
      <c r="F53" s="29">
        <v>0.24545454545454548</v>
      </c>
      <c r="G53" s="29">
        <v>0.24166666666666667</v>
      </c>
      <c r="H53" s="29">
        <v>0.36865671641791048</v>
      </c>
    </row>
    <row r="54" spans="1:8" x14ac:dyDescent="0.25">
      <c r="A54" s="21" t="s">
        <v>212</v>
      </c>
      <c r="B54" s="6">
        <v>31</v>
      </c>
      <c r="C54" s="7" t="s">
        <v>36</v>
      </c>
      <c r="D54" s="29">
        <v>0.63636363636363635</v>
      </c>
      <c r="E54" s="29">
        <v>0.53125</v>
      </c>
      <c r="F54" s="29">
        <v>0.60555555555555562</v>
      </c>
      <c r="G54" s="29">
        <v>0.73888888888888882</v>
      </c>
      <c r="H54" s="29">
        <v>0.60427350427350424</v>
      </c>
    </row>
    <row r="55" spans="1:8" x14ac:dyDescent="0.25">
      <c r="A55" s="21" t="s">
        <v>212</v>
      </c>
      <c r="B55" s="6">
        <v>31</v>
      </c>
      <c r="C55" s="7" t="s">
        <v>44</v>
      </c>
      <c r="D55" s="29">
        <v>0.32222222222222219</v>
      </c>
      <c r="E55" s="29">
        <v>0.26666666666666666</v>
      </c>
      <c r="F55" s="29">
        <v>0.2</v>
      </c>
      <c r="G55" s="29">
        <v>0.25</v>
      </c>
      <c r="H55" s="29">
        <v>0.26363636363636361</v>
      </c>
    </row>
    <row r="56" spans="1:8" x14ac:dyDescent="0.25">
      <c r="A56" s="21" t="s">
        <v>212</v>
      </c>
      <c r="B56" s="6">
        <v>31</v>
      </c>
      <c r="C56" s="7" t="s">
        <v>48</v>
      </c>
      <c r="D56" s="29">
        <v>0.4375</v>
      </c>
      <c r="E56" s="29">
        <v>0.58750000000000002</v>
      </c>
      <c r="F56" s="29">
        <v>0.36799999999999999</v>
      </c>
      <c r="G56" s="29">
        <v>0.38333333333333336</v>
      </c>
      <c r="H56" s="29">
        <v>0.43283582089552242</v>
      </c>
    </row>
    <row r="57" spans="1:8" x14ac:dyDescent="0.25">
      <c r="A57" s="21" t="s">
        <v>212</v>
      </c>
      <c r="B57" s="6">
        <v>31</v>
      </c>
      <c r="C57" s="7" t="s">
        <v>49</v>
      </c>
      <c r="D57" s="29">
        <v>0.3</v>
      </c>
      <c r="E57" s="29">
        <v>0.16666666666666669</v>
      </c>
      <c r="F57" s="29">
        <v>0.11874999999999999</v>
      </c>
      <c r="G57" s="29">
        <v>0.16250000000000001</v>
      </c>
      <c r="H57" s="29">
        <v>0.15945945945945947</v>
      </c>
    </row>
    <row r="58" spans="1:8" s="4" customFormat="1" x14ac:dyDescent="0.25">
      <c r="A58" s="19" t="s">
        <v>212</v>
      </c>
      <c r="B58" s="6">
        <v>31</v>
      </c>
      <c r="C58" s="19" t="s">
        <v>15141</v>
      </c>
      <c r="D58" s="28">
        <v>0.53194444444444444</v>
      </c>
      <c r="E58" s="28">
        <v>0.48677248677248675</v>
      </c>
      <c r="F58" s="28">
        <v>0.38636363636363635</v>
      </c>
      <c r="G58" s="28">
        <v>0.4853448275862069</v>
      </c>
      <c r="H58" s="28">
        <v>0.4716417910447761</v>
      </c>
    </row>
    <row r="59" spans="1:8" x14ac:dyDescent="0.25">
      <c r="A59" s="21" t="s">
        <v>171</v>
      </c>
      <c r="B59" s="6">
        <v>10</v>
      </c>
      <c r="C59" s="7" t="s">
        <v>5</v>
      </c>
      <c r="D59" s="29">
        <v>0.25714285714285717</v>
      </c>
      <c r="E59" s="29">
        <v>0.14285714285714288</v>
      </c>
      <c r="F59" s="29">
        <v>0.31764705882352939</v>
      </c>
      <c r="G59" s="29">
        <v>0.23636363636363636</v>
      </c>
      <c r="H59" s="29">
        <v>0.24081632653061225</v>
      </c>
    </row>
    <row r="60" spans="1:8" x14ac:dyDescent="0.25">
      <c r="A60" s="21" t="s">
        <v>171</v>
      </c>
      <c r="B60" s="6">
        <v>10</v>
      </c>
      <c r="C60" s="7" t="s">
        <v>17</v>
      </c>
      <c r="D60" s="29">
        <v>0.4</v>
      </c>
      <c r="E60" s="29">
        <v>0.25</v>
      </c>
      <c r="F60" s="29">
        <v>0.2</v>
      </c>
      <c r="G60" s="29">
        <v>1</v>
      </c>
      <c r="H60" s="29">
        <v>0.5</v>
      </c>
    </row>
    <row r="61" spans="1:8" x14ac:dyDescent="0.25">
      <c r="A61" s="21" t="s">
        <v>171</v>
      </c>
      <c r="B61" s="6">
        <v>10</v>
      </c>
      <c r="C61" s="7" t="s">
        <v>18</v>
      </c>
      <c r="D61" s="29">
        <v>0</v>
      </c>
      <c r="E61" s="29">
        <v>4.5454545454545456E-2</v>
      </c>
      <c r="F61" s="29">
        <v>0</v>
      </c>
      <c r="G61" s="29">
        <v>0.18</v>
      </c>
      <c r="H61" s="29">
        <v>5.8333333333333327E-2</v>
      </c>
    </row>
    <row r="62" spans="1:8" x14ac:dyDescent="0.25">
      <c r="A62" s="21" t="s">
        <v>171</v>
      </c>
      <c r="B62" s="6">
        <v>10</v>
      </c>
      <c r="C62" s="7" t="s">
        <v>23</v>
      </c>
      <c r="D62" s="29" t="s">
        <v>15140</v>
      </c>
      <c r="E62" s="29">
        <v>0.12</v>
      </c>
      <c r="F62" s="29">
        <v>9.285714285714286E-2</v>
      </c>
      <c r="G62" s="29">
        <v>0.06</v>
      </c>
      <c r="H62" s="29">
        <v>9.166666666666666E-2</v>
      </c>
    </row>
    <row r="63" spans="1:8" x14ac:dyDescent="0.25">
      <c r="A63" s="21" t="s">
        <v>171</v>
      </c>
      <c r="B63" s="6">
        <v>10</v>
      </c>
      <c r="C63" s="7" t="s">
        <v>30</v>
      </c>
      <c r="D63" s="29">
        <v>7.4999999999999997E-2</v>
      </c>
      <c r="E63" s="29">
        <v>0.21666666666666667</v>
      </c>
      <c r="F63" s="29">
        <v>0.21176470588235294</v>
      </c>
      <c r="G63" s="29">
        <v>0.15</v>
      </c>
      <c r="H63" s="29">
        <v>0.19333333333333333</v>
      </c>
    </row>
    <row r="64" spans="1:8" x14ac:dyDescent="0.25">
      <c r="A64" s="21" t="s">
        <v>171</v>
      </c>
      <c r="B64" s="6">
        <v>10</v>
      </c>
      <c r="C64" s="7" t="s">
        <v>41</v>
      </c>
      <c r="D64" s="29">
        <v>0.2</v>
      </c>
      <c r="E64" s="29">
        <v>0.16666666666666669</v>
      </c>
      <c r="F64" s="29">
        <v>0.3</v>
      </c>
      <c r="G64" s="29">
        <v>0.2</v>
      </c>
      <c r="H64" s="29">
        <v>0.23333333333333331</v>
      </c>
    </row>
    <row r="65" spans="1:8" x14ac:dyDescent="0.25">
      <c r="A65" s="21" t="s">
        <v>171</v>
      </c>
      <c r="B65" s="6">
        <v>10</v>
      </c>
      <c r="C65" s="7" t="s">
        <v>42</v>
      </c>
      <c r="D65" s="29" t="s">
        <v>15140</v>
      </c>
      <c r="E65" s="29">
        <v>0.1</v>
      </c>
      <c r="F65" s="29">
        <v>0.12</v>
      </c>
      <c r="G65" s="29">
        <v>0.2</v>
      </c>
      <c r="H65" s="29">
        <v>0.12142857142857143</v>
      </c>
    </row>
    <row r="66" spans="1:8" x14ac:dyDescent="0.25">
      <c r="A66" s="21" t="s">
        <v>171</v>
      </c>
      <c r="B66" s="6">
        <v>10</v>
      </c>
      <c r="C66" s="7" t="s">
        <v>47</v>
      </c>
      <c r="D66" s="29">
        <v>0.2</v>
      </c>
      <c r="E66" s="29">
        <v>0.21249999999999999</v>
      </c>
      <c r="F66" s="29">
        <v>0.20555555555555557</v>
      </c>
      <c r="G66" s="29">
        <v>0.08</v>
      </c>
      <c r="H66" s="29">
        <v>0.1878787878787879</v>
      </c>
    </row>
    <row r="67" spans="1:8" s="4" customFormat="1" x14ac:dyDescent="0.25">
      <c r="A67" s="19" t="s">
        <v>171</v>
      </c>
      <c r="B67" s="6">
        <v>10</v>
      </c>
      <c r="C67" s="19" t="s">
        <v>15141</v>
      </c>
      <c r="D67" s="28">
        <v>0.19473684210526315</v>
      </c>
      <c r="E67" s="28">
        <v>0.15294117647058825</v>
      </c>
      <c r="F67" s="28">
        <v>0.19638554216867468</v>
      </c>
      <c r="G67" s="28">
        <v>0.20789473684210527</v>
      </c>
      <c r="H67" s="28">
        <v>0.1841346153846154</v>
      </c>
    </row>
    <row r="68" spans="1:8" x14ac:dyDescent="0.25">
      <c r="A68" s="21" t="s">
        <v>519</v>
      </c>
      <c r="B68" s="6">
        <v>23</v>
      </c>
      <c r="C68" s="7" t="s">
        <v>4</v>
      </c>
      <c r="D68" s="29">
        <v>0.9</v>
      </c>
      <c r="E68" s="29" t="s">
        <v>15140</v>
      </c>
      <c r="F68" s="29">
        <v>0.7</v>
      </c>
      <c r="G68" s="29">
        <v>0.45</v>
      </c>
      <c r="H68" s="29">
        <v>0.64</v>
      </c>
    </row>
    <row r="69" spans="1:8" x14ac:dyDescent="0.25">
      <c r="A69" s="21" t="s">
        <v>519</v>
      </c>
      <c r="B69" s="6">
        <v>23</v>
      </c>
      <c r="C69" s="7" t="s">
        <v>5</v>
      </c>
      <c r="D69" s="29">
        <v>0.7142857142857143</v>
      </c>
      <c r="E69" s="29">
        <v>0.44</v>
      </c>
      <c r="F69" s="29">
        <v>0.625</v>
      </c>
      <c r="G69" s="29">
        <v>0.53333333333333333</v>
      </c>
      <c r="H69" s="29">
        <v>0.59473684210526312</v>
      </c>
    </row>
    <row r="70" spans="1:8" x14ac:dyDescent="0.25">
      <c r="A70" s="21" t="s">
        <v>519</v>
      </c>
      <c r="B70" s="6">
        <v>23</v>
      </c>
      <c r="C70" s="7" t="s">
        <v>12</v>
      </c>
      <c r="D70" s="29">
        <v>0.5</v>
      </c>
      <c r="E70" s="29">
        <v>0.77500000000000002</v>
      </c>
      <c r="F70" s="29">
        <v>0.72499999999999998</v>
      </c>
      <c r="G70" s="29">
        <v>0.8</v>
      </c>
      <c r="H70" s="29">
        <v>0.75</v>
      </c>
    </row>
    <row r="71" spans="1:8" x14ac:dyDescent="0.25">
      <c r="A71" s="21" t="s">
        <v>519</v>
      </c>
      <c r="B71" s="6">
        <v>23</v>
      </c>
      <c r="C71" s="7" t="s">
        <v>15</v>
      </c>
      <c r="D71" s="29">
        <v>0</v>
      </c>
      <c r="E71" s="29">
        <v>0</v>
      </c>
      <c r="F71" s="29">
        <v>0</v>
      </c>
      <c r="G71" s="29" t="s">
        <v>15140</v>
      </c>
      <c r="H71" s="29">
        <v>0</v>
      </c>
    </row>
    <row r="72" spans="1:8" x14ac:dyDescent="0.25">
      <c r="A72" s="21" t="s">
        <v>519</v>
      </c>
      <c r="B72" s="6">
        <v>23</v>
      </c>
      <c r="C72" s="7" t="s">
        <v>17</v>
      </c>
      <c r="D72" s="29">
        <v>0</v>
      </c>
      <c r="E72" s="29">
        <v>0.26666666666666666</v>
      </c>
      <c r="F72" s="29">
        <v>0.45</v>
      </c>
      <c r="G72" s="29">
        <v>0.6</v>
      </c>
      <c r="H72" s="29">
        <v>0.31739130434782609</v>
      </c>
    </row>
    <row r="73" spans="1:8" x14ac:dyDescent="0.25">
      <c r="A73" s="21" t="s">
        <v>519</v>
      </c>
      <c r="B73" s="6">
        <v>23</v>
      </c>
      <c r="C73" s="7" t="s">
        <v>21</v>
      </c>
      <c r="D73" s="29" t="s">
        <v>15140</v>
      </c>
      <c r="E73" s="29" t="s">
        <v>15140</v>
      </c>
      <c r="F73" s="29" t="s">
        <v>15140</v>
      </c>
      <c r="G73" s="29">
        <v>0</v>
      </c>
      <c r="H73" s="29">
        <v>0</v>
      </c>
    </row>
    <row r="74" spans="1:8" x14ac:dyDescent="0.25">
      <c r="A74" s="21" t="s">
        <v>519</v>
      </c>
      <c r="B74" s="6">
        <v>23</v>
      </c>
      <c r="C74" s="7" t="s">
        <v>23</v>
      </c>
      <c r="D74" s="29">
        <v>0.43125000000000002</v>
      </c>
      <c r="E74" s="29">
        <v>0.35714285714285715</v>
      </c>
      <c r="F74" s="29">
        <v>0.26</v>
      </c>
      <c r="G74" s="29">
        <v>0.1875</v>
      </c>
      <c r="H74" s="29">
        <v>0.32926829268292684</v>
      </c>
    </row>
    <row r="75" spans="1:8" x14ac:dyDescent="0.25">
      <c r="A75" s="21" t="s">
        <v>519</v>
      </c>
      <c r="B75" s="6">
        <v>23</v>
      </c>
      <c r="C75" s="7" t="s">
        <v>29</v>
      </c>
      <c r="D75" s="29">
        <v>0.7</v>
      </c>
      <c r="E75" s="29" t="s">
        <v>15140</v>
      </c>
      <c r="F75" s="29">
        <v>0.7</v>
      </c>
      <c r="G75" s="29">
        <v>0.7</v>
      </c>
      <c r="H75" s="29">
        <v>0.7</v>
      </c>
    </row>
    <row r="76" spans="1:8" x14ac:dyDescent="0.25">
      <c r="A76" s="21" t="s">
        <v>519</v>
      </c>
      <c r="B76" s="6">
        <v>23</v>
      </c>
      <c r="C76" s="7" t="s">
        <v>30</v>
      </c>
      <c r="D76" s="29">
        <v>0.6</v>
      </c>
      <c r="E76" s="29">
        <v>0.6</v>
      </c>
      <c r="F76" s="29">
        <v>0.6</v>
      </c>
      <c r="G76" s="29">
        <v>0.6</v>
      </c>
      <c r="H76" s="29">
        <v>0.6</v>
      </c>
    </row>
    <row r="77" spans="1:8" x14ac:dyDescent="0.25">
      <c r="A77" s="21" t="s">
        <v>519</v>
      </c>
      <c r="B77" s="6">
        <v>23</v>
      </c>
      <c r="C77" s="7" t="s">
        <v>36</v>
      </c>
      <c r="D77" s="29">
        <v>0.9</v>
      </c>
      <c r="E77" s="29">
        <v>0.77500000000000002</v>
      </c>
      <c r="F77" s="29">
        <v>0.83333333333333326</v>
      </c>
      <c r="G77" s="29">
        <v>0.75555555555555554</v>
      </c>
      <c r="H77" s="29">
        <v>0.8</v>
      </c>
    </row>
    <row r="78" spans="1:8" x14ac:dyDescent="0.25">
      <c r="A78" s="21" t="s">
        <v>519</v>
      </c>
      <c r="B78" s="6">
        <v>23</v>
      </c>
      <c r="C78" s="7" t="s">
        <v>39</v>
      </c>
      <c r="D78" s="29">
        <v>0</v>
      </c>
      <c r="E78" s="29" t="s">
        <v>15140</v>
      </c>
      <c r="F78" s="29">
        <v>0</v>
      </c>
      <c r="G78" s="29">
        <v>0</v>
      </c>
      <c r="H78" s="29">
        <v>0</v>
      </c>
    </row>
    <row r="79" spans="1:8" x14ac:dyDescent="0.25">
      <c r="A79" s="21" t="s">
        <v>519</v>
      </c>
      <c r="B79" s="6">
        <v>23</v>
      </c>
      <c r="C79" s="7" t="s">
        <v>41</v>
      </c>
      <c r="D79" s="29">
        <v>0.25</v>
      </c>
      <c r="E79" s="29">
        <v>0.52500000000000002</v>
      </c>
      <c r="F79" s="29">
        <v>0.41428571428571431</v>
      </c>
      <c r="G79" s="29">
        <v>0.38333333333333336</v>
      </c>
      <c r="H79" s="29">
        <v>0.41052631578947368</v>
      </c>
    </row>
    <row r="80" spans="1:8" x14ac:dyDescent="0.25">
      <c r="A80" s="21" t="s">
        <v>519</v>
      </c>
      <c r="B80" s="6">
        <v>23</v>
      </c>
      <c r="C80" s="7" t="s">
        <v>45</v>
      </c>
      <c r="D80" s="29">
        <v>0</v>
      </c>
      <c r="E80" s="29" t="s">
        <v>15140</v>
      </c>
      <c r="F80" s="29" t="s">
        <v>15140</v>
      </c>
      <c r="G80" s="29" t="s">
        <v>15140</v>
      </c>
      <c r="H80" s="29">
        <v>0</v>
      </c>
    </row>
    <row r="81" spans="1:8" x14ac:dyDescent="0.25">
      <c r="A81" s="21" t="s">
        <v>519</v>
      </c>
      <c r="B81" s="6">
        <v>23</v>
      </c>
      <c r="C81" s="7" t="s">
        <v>47</v>
      </c>
      <c r="D81" s="29">
        <v>0.37272727272727274</v>
      </c>
      <c r="E81" s="29">
        <v>0.22500000000000001</v>
      </c>
      <c r="F81" s="29">
        <v>0.18571428571428572</v>
      </c>
      <c r="G81" s="29">
        <v>0.25</v>
      </c>
      <c r="H81" s="29">
        <v>0.27058823529411763</v>
      </c>
    </row>
    <row r="82" spans="1:8" x14ac:dyDescent="0.25">
      <c r="A82" s="21" t="s">
        <v>519</v>
      </c>
      <c r="B82" s="6">
        <v>23</v>
      </c>
      <c r="C82" s="7" t="s">
        <v>50</v>
      </c>
      <c r="D82" s="29" t="s">
        <v>15140</v>
      </c>
      <c r="E82" s="29">
        <v>0</v>
      </c>
      <c r="F82" s="29">
        <v>0</v>
      </c>
      <c r="G82" s="29" t="s">
        <v>15140</v>
      </c>
      <c r="H82" s="29">
        <v>0</v>
      </c>
    </row>
    <row r="83" spans="1:8" s="4" customFormat="1" x14ac:dyDescent="0.25">
      <c r="A83" s="19" t="s">
        <v>519</v>
      </c>
      <c r="B83" s="6">
        <v>23</v>
      </c>
      <c r="C83" s="19" t="s">
        <v>15141</v>
      </c>
      <c r="D83" s="28">
        <v>0.44067796610169496</v>
      </c>
      <c r="E83" s="28">
        <v>0.39534883720930231</v>
      </c>
      <c r="F83" s="28">
        <v>0.46785714285714286</v>
      </c>
      <c r="G83" s="28">
        <v>0.52380952380952384</v>
      </c>
      <c r="H83" s="28">
        <v>0.46244343891402712</v>
      </c>
    </row>
    <row r="84" spans="1:8" x14ac:dyDescent="0.25">
      <c r="A84" s="21" t="s">
        <v>208</v>
      </c>
      <c r="B84" s="6">
        <v>25</v>
      </c>
      <c r="C84" s="7" t="s">
        <v>3</v>
      </c>
      <c r="D84" s="29">
        <v>0.22857142857142856</v>
      </c>
      <c r="E84" s="29">
        <v>0.52105263157894743</v>
      </c>
      <c r="F84" s="29">
        <v>0.41052631578947368</v>
      </c>
      <c r="G84" s="29">
        <v>0.42173913043478256</v>
      </c>
      <c r="H84" s="29">
        <v>0.42647058823529416</v>
      </c>
    </row>
    <row r="85" spans="1:8" x14ac:dyDescent="0.25">
      <c r="A85" s="21" t="s">
        <v>208</v>
      </c>
      <c r="B85" s="6">
        <v>25</v>
      </c>
      <c r="C85" s="7" t="s">
        <v>21</v>
      </c>
      <c r="D85" s="29">
        <v>0.33333333333333337</v>
      </c>
      <c r="E85" s="29">
        <v>0.4375</v>
      </c>
      <c r="F85" s="29">
        <v>0.55714285714285716</v>
      </c>
      <c r="G85" s="29">
        <v>0.31666666666666665</v>
      </c>
      <c r="H85" s="29">
        <v>0.42916666666666664</v>
      </c>
    </row>
    <row r="86" spans="1:8" x14ac:dyDescent="0.25">
      <c r="A86" s="21" t="s">
        <v>208</v>
      </c>
      <c r="B86" s="6">
        <v>25</v>
      </c>
      <c r="C86" s="7" t="s">
        <v>24</v>
      </c>
      <c r="D86" s="29">
        <v>0.73571428571428565</v>
      </c>
      <c r="E86" s="29">
        <v>0.53846153846153844</v>
      </c>
      <c r="F86" s="29">
        <v>0.57826086956521738</v>
      </c>
      <c r="G86" s="29">
        <v>0.45</v>
      </c>
      <c r="H86" s="29">
        <v>0.58064516129032251</v>
      </c>
    </row>
    <row r="87" spans="1:8" x14ac:dyDescent="0.25">
      <c r="A87" s="21" t="s">
        <v>208</v>
      </c>
      <c r="B87" s="6">
        <v>25</v>
      </c>
      <c r="C87" s="7" t="s">
        <v>28</v>
      </c>
      <c r="D87" s="29">
        <v>0.33333333333333337</v>
      </c>
      <c r="E87" s="29">
        <v>0.59230769230769231</v>
      </c>
      <c r="F87" s="29">
        <v>0.5</v>
      </c>
      <c r="G87" s="29">
        <v>0.60588235294117643</v>
      </c>
      <c r="H87" s="29">
        <v>0.54637681159420293</v>
      </c>
    </row>
    <row r="88" spans="1:8" x14ac:dyDescent="0.25">
      <c r="A88" s="21" t="s">
        <v>208</v>
      </c>
      <c r="B88" s="6">
        <v>25</v>
      </c>
      <c r="C88" s="7" t="s">
        <v>45</v>
      </c>
      <c r="D88" s="29">
        <v>0.65</v>
      </c>
      <c r="E88" s="29">
        <v>0.5</v>
      </c>
      <c r="F88" s="29">
        <v>0.62857142857142856</v>
      </c>
      <c r="G88" s="29">
        <v>0.33333333333333337</v>
      </c>
      <c r="H88" s="29">
        <v>0.54374999999999996</v>
      </c>
    </row>
    <row r="89" spans="1:8" x14ac:dyDescent="0.25">
      <c r="A89" s="21" t="s">
        <v>208</v>
      </c>
      <c r="B89" s="6">
        <v>25</v>
      </c>
      <c r="C89" s="7" t="s">
        <v>48</v>
      </c>
      <c r="D89" s="29">
        <v>0.63076923076923075</v>
      </c>
      <c r="E89" s="29">
        <v>0.36</v>
      </c>
      <c r="F89" s="29">
        <v>0.4</v>
      </c>
      <c r="G89" s="29">
        <v>0.35833333333333334</v>
      </c>
      <c r="H89" s="29">
        <v>0.42499999999999999</v>
      </c>
    </row>
    <row r="90" spans="1:8" s="4" customFormat="1" x14ac:dyDescent="0.25">
      <c r="A90" s="19" t="s">
        <v>208</v>
      </c>
      <c r="B90" s="6">
        <v>25</v>
      </c>
      <c r="C90" s="19" t="s">
        <v>15141</v>
      </c>
      <c r="D90" s="28">
        <v>0.54222222222222216</v>
      </c>
      <c r="E90" s="28">
        <v>0.5</v>
      </c>
      <c r="F90" s="28">
        <v>0.49090909090909096</v>
      </c>
      <c r="G90" s="28">
        <v>0.44657534246575348</v>
      </c>
      <c r="H90" s="28">
        <v>0.49055374592833878</v>
      </c>
    </row>
    <row r="91" spans="1:8" x14ac:dyDescent="0.25">
      <c r="A91" s="21" t="s">
        <v>158</v>
      </c>
      <c r="B91" s="6">
        <v>26</v>
      </c>
      <c r="C91" s="7" t="s">
        <v>2</v>
      </c>
      <c r="D91" s="29">
        <v>0.31428571428571428</v>
      </c>
      <c r="E91" s="29">
        <v>0.24</v>
      </c>
      <c r="F91" s="29">
        <v>0.16666666666666669</v>
      </c>
      <c r="G91" s="29">
        <v>0</v>
      </c>
      <c r="H91" s="29">
        <v>0.22941176470588234</v>
      </c>
    </row>
    <row r="92" spans="1:8" x14ac:dyDescent="0.25">
      <c r="A92" s="21" t="s">
        <v>158</v>
      </c>
      <c r="B92" s="6">
        <v>26</v>
      </c>
      <c r="C92" s="7" t="s">
        <v>5</v>
      </c>
      <c r="D92" s="29">
        <v>0.5</v>
      </c>
      <c r="E92" s="29">
        <v>0.35454545454545455</v>
      </c>
      <c r="F92" s="29">
        <v>0.27272727272727271</v>
      </c>
      <c r="G92" s="29">
        <v>0.21666666666666667</v>
      </c>
      <c r="H92" s="29">
        <v>0.38163265306122446</v>
      </c>
    </row>
    <row r="93" spans="1:8" x14ac:dyDescent="0.25">
      <c r="A93" s="21" t="s">
        <v>158</v>
      </c>
      <c r="B93" s="6">
        <v>26</v>
      </c>
      <c r="C93" s="7" t="s">
        <v>6</v>
      </c>
      <c r="D93" s="29">
        <v>0.2</v>
      </c>
      <c r="E93" s="29">
        <v>0.23333333333333331</v>
      </c>
      <c r="F93" s="29">
        <v>0</v>
      </c>
      <c r="G93" s="29">
        <v>0.2</v>
      </c>
      <c r="H93" s="29">
        <v>0.18571428571428572</v>
      </c>
    </row>
    <row r="94" spans="1:8" x14ac:dyDescent="0.25">
      <c r="A94" s="21" t="s">
        <v>158</v>
      </c>
      <c r="B94" s="6">
        <v>26</v>
      </c>
      <c r="C94" s="7" t="s">
        <v>10</v>
      </c>
      <c r="D94" s="29">
        <v>0.22</v>
      </c>
      <c r="E94" s="29">
        <v>0.1846153846153846</v>
      </c>
      <c r="F94" s="29">
        <v>0.22500000000000001</v>
      </c>
      <c r="G94" s="29">
        <v>0.37692307692307692</v>
      </c>
      <c r="H94" s="29">
        <v>0.25813953488372093</v>
      </c>
    </row>
    <row r="95" spans="1:8" x14ac:dyDescent="0.25">
      <c r="A95" s="21" t="s">
        <v>158</v>
      </c>
      <c r="B95" s="6">
        <v>26</v>
      </c>
      <c r="C95" s="7" t="s">
        <v>16</v>
      </c>
      <c r="D95" s="29">
        <v>0.41</v>
      </c>
      <c r="E95" s="29">
        <v>0.375</v>
      </c>
      <c r="F95" s="29">
        <v>0.9</v>
      </c>
      <c r="G95" s="29" t="s">
        <v>15140</v>
      </c>
      <c r="H95" s="29">
        <v>0.43333333333333335</v>
      </c>
    </row>
    <row r="96" spans="1:8" x14ac:dyDescent="0.25">
      <c r="A96" s="21" t="s">
        <v>158</v>
      </c>
      <c r="B96" s="6">
        <v>26</v>
      </c>
      <c r="C96" s="7" t="s">
        <v>21</v>
      </c>
      <c r="D96" s="29">
        <v>0.33333333333333337</v>
      </c>
      <c r="E96" s="29">
        <v>0.3</v>
      </c>
      <c r="F96" s="29">
        <v>0.7</v>
      </c>
      <c r="G96" s="29">
        <v>0.2</v>
      </c>
      <c r="H96" s="29">
        <v>0.31874999999999998</v>
      </c>
    </row>
    <row r="97" spans="1:8" x14ac:dyDescent="0.25">
      <c r="A97" s="21" t="s">
        <v>158</v>
      </c>
      <c r="B97" s="6">
        <v>26</v>
      </c>
      <c r="C97" s="7" t="s">
        <v>27</v>
      </c>
      <c r="D97" s="29">
        <v>0.2</v>
      </c>
      <c r="E97" s="29">
        <v>0.4</v>
      </c>
      <c r="F97" s="29">
        <v>0.45</v>
      </c>
      <c r="G97" s="29">
        <v>2.5000000000000001E-2</v>
      </c>
      <c r="H97" s="29">
        <v>0.2153846153846154</v>
      </c>
    </row>
    <row r="98" spans="1:8" x14ac:dyDescent="0.25">
      <c r="A98" s="21" t="s">
        <v>158</v>
      </c>
      <c r="B98" s="6">
        <v>26</v>
      </c>
      <c r="C98" s="7" t="s">
        <v>30</v>
      </c>
      <c r="D98" s="29">
        <v>0.32916666666666666</v>
      </c>
      <c r="E98" s="29">
        <v>0.19375000000000001</v>
      </c>
      <c r="F98" s="29">
        <v>0.22222222222222221</v>
      </c>
      <c r="G98" s="29">
        <v>8.5714285714285715E-2</v>
      </c>
      <c r="H98" s="29">
        <v>0.24285714285714285</v>
      </c>
    </row>
    <row r="99" spans="1:8" x14ac:dyDescent="0.25">
      <c r="A99" s="21" t="s">
        <v>158</v>
      </c>
      <c r="B99" s="6">
        <v>26</v>
      </c>
      <c r="C99" s="7" t="s">
        <v>31</v>
      </c>
      <c r="D99" s="29">
        <v>0.27500000000000002</v>
      </c>
      <c r="E99" s="29">
        <v>0</v>
      </c>
      <c r="F99" s="29" t="s">
        <v>15140</v>
      </c>
      <c r="G99" s="29">
        <v>0.4</v>
      </c>
      <c r="H99" s="29">
        <v>0.25</v>
      </c>
    </row>
    <row r="100" spans="1:8" x14ac:dyDescent="0.25">
      <c r="A100" s="21" t="s">
        <v>158</v>
      </c>
      <c r="B100" s="6">
        <v>26</v>
      </c>
      <c r="C100" s="7" t="s">
        <v>34</v>
      </c>
      <c r="D100" s="29">
        <v>0.48</v>
      </c>
      <c r="E100" s="29">
        <v>0.3</v>
      </c>
      <c r="F100" s="29">
        <v>0.3125</v>
      </c>
      <c r="G100" s="29">
        <v>0.44</v>
      </c>
      <c r="H100" s="29">
        <v>0.37272727272727274</v>
      </c>
    </row>
    <row r="101" spans="1:8" x14ac:dyDescent="0.25">
      <c r="A101" s="21" t="s">
        <v>158</v>
      </c>
      <c r="B101" s="6">
        <v>26</v>
      </c>
      <c r="C101" s="7" t="s">
        <v>40</v>
      </c>
      <c r="D101" s="29">
        <v>0.49</v>
      </c>
      <c r="E101" s="29">
        <v>0.44444444444444442</v>
      </c>
      <c r="F101" s="29">
        <v>0</v>
      </c>
      <c r="G101" s="29" t="s">
        <v>15140</v>
      </c>
      <c r="H101" s="29">
        <v>0.4238095238095238</v>
      </c>
    </row>
    <row r="102" spans="1:8" x14ac:dyDescent="0.25">
      <c r="A102" s="21" t="s">
        <v>158</v>
      </c>
      <c r="B102" s="6">
        <v>26</v>
      </c>
      <c r="C102" s="7" t="s">
        <v>45</v>
      </c>
      <c r="D102" s="29">
        <v>0.8</v>
      </c>
      <c r="E102" s="29">
        <v>0.27142857142857141</v>
      </c>
      <c r="F102" s="29">
        <v>0.2</v>
      </c>
      <c r="G102" s="29">
        <v>3.3333333333333333E-2</v>
      </c>
      <c r="H102" s="29">
        <v>0.24615384615384617</v>
      </c>
    </row>
    <row r="103" spans="1:8" s="4" customFormat="1" x14ac:dyDescent="0.25">
      <c r="A103" s="19" t="s">
        <v>158</v>
      </c>
      <c r="B103" s="6">
        <v>26</v>
      </c>
      <c r="C103" s="19" t="s">
        <v>15141</v>
      </c>
      <c r="D103" s="28">
        <v>0.38556701030927831</v>
      </c>
      <c r="E103" s="28">
        <v>0.27857142857142858</v>
      </c>
      <c r="F103" s="28">
        <v>0.27540983606557373</v>
      </c>
      <c r="G103" s="28">
        <v>0.26551724137931038</v>
      </c>
      <c r="H103" s="28">
        <v>0.31</v>
      </c>
    </row>
    <row r="104" spans="1:8" x14ac:dyDescent="0.25">
      <c r="A104" s="21" t="s">
        <v>256</v>
      </c>
      <c r="B104" s="6">
        <v>5</v>
      </c>
      <c r="C104" s="7" t="s">
        <v>5</v>
      </c>
      <c r="D104" s="29">
        <v>0.29166666666666669</v>
      </c>
      <c r="E104" s="29">
        <v>0.15384615384615385</v>
      </c>
      <c r="F104" s="29">
        <v>0.25384615384615383</v>
      </c>
      <c r="G104" s="29">
        <v>0.22</v>
      </c>
      <c r="H104" s="29">
        <v>0.22916666666666669</v>
      </c>
    </row>
    <row r="105" spans="1:8" x14ac:dyDescent="0.25">
      <c r="A105" s="21" t="s">
        <v>256</v>
      </c>
      <c r="B105" s="6">
        <v>5</v>
      </c>
      <c r="C105" s="7" t="s">
        <v>10</v>
      </c>
      <c r="D105" s="29">
        <v>0.5</v>
      </c>
      <c r="E105" s="29">
        <v>1</v>
      </c>
      <c r="F105" s="29">
        <v>0.11428571428571428</v>
      </c>
      <c r="G105" s="29">
        <v>0.32500000000000001</v>
      </c>
      <c r="H105" s="29">
        <v>0.29285714285714287</v>
      </c>
    </row>
    <row r="106" spans="1:8" x14ac:dyDescent="0.25">
      <c r="A106" s="21" t="s">
        <v>256</v>
      </c>
      <c r="B106" s="6">
        <v>5</v>
      </c>
      <c r="C106" s="7" t="s">
        <v>24</v>
      </c>
      <c r="D106" s="29">
        <v>0.5</v>
      </c>
      <c r="E106" s="29">
        <v>0.47333333333333338</v>
      </c>
      <c r="F106" s="29">
        <v>0.6</v>
      </c>
      <c r="G106" s="29">
        <v>0.3</v>
      </c>
      <c r="H106" s="29">
        <v>0.47333333333333338</v>
      </c>
    </row>
    <row r="107" spans="1:8" x14ac:dyDescent="0.25">
      <c r="A107" s="21" t="s">
        <v>256</v>
      </c>
      <c r="B107" s="6">
        <v>5</v>
      </c>
      <c r="C107" s="7" t="s">
        <v>30</v>
      </c>
      <c r="D107" s="29">
        <v>0.33333333333333337</v>
      </c>
      <c r="E107" s="29">
        <v>0.23076923076923075</v>
      </c>
      <c r="F107" s="29">
        <v>0.36</v>
      </c>
      <c r="G107" s="29">
        <v>0.36</v>
      </c>
      <c r="H107" s="29">
        <v>0.32</v>
      </c>
    </row>
    <row r="108" spans="1:8" x14ac:dyDescent="0.25">
      <c r="A108" s="21" t="s">
        <v>256</v>
      </c>
      <c r="B108" s="6">
        <v>5</v>
      </c>
      <c r="C108" s="7" t="s">
        <v>34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</row>
    <row r="109" spans="1:8" x14ac:dyDescent="0.25">
      <c r="A109" s="21" t="s">
        <v>256</v>
      </c>
      <c r="B109" s="6">
        <v>5</v>
      </c>
      <c r="C109" s="7" t="s">
        <v>48</v>
      </c>
      <c r="D109" s="29">
        <v>0.44374999999999998</v>
      </c>
      <c r="E109" s="29">
        <v>0.65555555555555556</v>
      </c>
      <c r="F109" s="29">
        <v>0.59</v>
      </c>
      <c r="G109" s="29">
        <v>0.68</v>
      </c>
      <c r="H109" s="29">
        <v>0.57551020408163267</v>
      </c>
    </row>
    <row r="110" spans="1:8" s="4" customFormat="1" x14ac:dyDescent="0.25">
      <c r="A110" s="19" t="s">
        <v>256</v>
      </c>
      <c r="B110" s="6">
        <v>5</v>
      </c>
      <c r="C110" s="19" t="s">
        <v>15141</v>
      </c>
      <c r="D110" s="28">
        <v>0.39649122807017539</v>
      </c>
      <c r="E110" s="28">
        <v>0.39523809523809528</v>
      </c>
      <c r="F110" s="28">
        <v>0.36071428571428571</v>
      </c>
      <c r="G110" s="28">
        <v>0.3</v>
      </c>
      <c r="H110" s="28">
        <v>0.36803652968036532</v>
      </c>
    </row>
    <row r="111" spans="1:8" x14ac:dyDescent="0.25">
      <c r="A111" s="21" t="s">
        <v>367</v>
      </c>
      <c r="B111" s="6">
        <v>8</v>
      </c>
      <c r="C111" s="7" t="s">
        <v>3</v>
      </c>
      <c r="D111" s="29">
        <v>0.45</v>
      </c>
      <c r="E111" s="29">
        <v>0.4</v>
      </c>
      <c r="F111" s="29">
        <v>0.37142857142857144</v>
      </c>
      <c r="G111" s="29">
        <v>0.18888888888888888</v>
      </c>
      <c r="H111" s="29">
        <v>0.3</v>
      </c>
    </row>
    <row r="112" spans="1:8" x14ac:dyDescent="0.25">
      <c r="A112" s="21" t="s">
        <v>367</v>
      </c>
      <c r="B112" s="6">
        <v>8</v>
      </c>
      <c r="C112" s="7" t="s">
        <v>5</v>
      </c>
      <c r="D112" s="29">
        <v>0.22</v>
      </c>
      <c r="E112" s="29">
        <v>0.44</v>
      </c>
      <c r="F112" s="29">
        <v>0.61818181818181817</v>
      </c>
      <c r="G112" s="29">
        <v>0.32</v>
      </c>
      <c r="H112" s="29">
        <v>0.41290322580645161</v>
      </c>
    </row>
    <row r="113" spans="1:8" x14ac:dyDescent="0.25">
      <c r="A113" s="21" t="s">
        <v>367</v>
      </c>
      <c r="B113" s="6">
        <v>8</v>
      </c>
      <c r="C113" s="7" t="s">
        <v>24</v>
      </c>
      <c r="D113" s="29">
        <v>0</v>
      </c>
      <c r="E113" s="29">
        <v>0</v>
      </c>
      <c r="F113" s="29">
        <v>0.65</v>
      </c>
      <c r="G113" s="29">
        <v>0.38888888888888884</v>
      </c>
      <c r="H113" s="29">
        <v>0.37</v>
      </c>
    </row>
    <row r="114" spans="1:8" x14ac:dyDescent="0.25">
      <c r="A114" s="21" t="s">
        <v>367</v>
      </c>
      <c r="B114" s="6">
        <v>8</v>
      </c>
      <c r="C114" s="7" t="s">
        <v>26</v>
      </c>
      <c r="D114" s="29" t="s">
        <v>15140</v>
      </c>
      <c r="E114" s="29" t="s">
        <v>15140</v>
      </c>
      <c r="F114" s="29">
        <v>0</v>
      </c>
      <c r="G114" s="29" t="s">
        <v>15140</v>
      </c>
      <c r="H114" s="29">
        <v>0</v>
      </c>
    </row>
    <row r="115" spans="1:8" x14ac:dyDescent="0.25">
      <c r="A115" s="21" t="s">
        <v>367</v>
      </c>
      <c r="B115" s="6">
        <v>8</v>
      </c>
      <c r="C115" s="7" t="s">
        <v>28</v>
      </c>
      <c r="D115" s="29" t="s">
        <v>15140</v>
      </c>
      <c r="E115" s="29">
        <v>0.28000000000000003</v>
      </c>
      <c r="F115" s="29">
        <v>0.21428571428571427</v>
      </c>
      <c r="G115" s="29">
        <v>0.23333333333333331</v>
      </c>
      <c r="H115" s="29">
        <v>0.24</v>
      </c>
    </row>
    <row r="116" spans="1:8" x14ac:dyDescent="0.25">
      <c r="A116" s="21" t="s">
        <v>367</v>
      </c>
      <c r="B116" s="6">
        <v>8</v>
      </c>
      <c r="C116" s="7" t="s">
        <v>30</v>
      </c>
      <c r="D116" s="29">
        <v>8.3333333333333343E-2</v>
      </c>
      <c r="E116" s="29">
        <v>0.26</v>
      </c>
      <c r="F116" s="29">
        <v>0.3</v>
      </c>
      <c r="G116" s="29">
        <v>0.27142857142857141</v>
      </c>
      <c r="H116" s="29">
        <v>0.24411764705882352</v>
      </c>
    </row>
    <row r="117" spans="1:8" x14ac:dyDescent="0.25">
      <c r="A117" s="21" t="s">
        <v>367</v>
      </c>
      <c r="B117" s="6">
        <v>8</v>
      </c>
      <c r="C117" s="7" t="s">
        <v>48</v>
      </c>
      <c r="D117" s="29">
        <v>0.5</v>
      </c>
      <c r="E117" s="29">
        <v>0.22500000000000001</v>
      </c>
      <c r="F117" s="29">
        <v>0.57499999999999996</v>
      </c>
      <c r="G117" s="29">
        <v>0.31</v>
      </c>
      <c r="H117" s="29">
        <v>0.4</v>
      </c>
    </row>
    <row r="118" spans="1:8" s="4" customFormat="1" x14ac:dyDescent="0.25">
      <c r="A118" s="19" t="s">
        <v>367</v>
      </c>
      <c r="B118" s="6">
        <v>8</v>
      </c>
      <c r="C118" s="19" t="s">
        <v>15141</v>
      </c>
      <c r="D118" s="28">
        <v>0.20909090909090911</v>
      </c>
      <c r="E118" s="28">
        <v>0.27241379310344827</v>
      </c>
      <c r="F118" s="28">
        <v>0.44509803921568625</v>
      </c>
      <c r="G118" s="28">
        <v>0.29069767441860461</v>
      </c>
      <c r="H118" s="28">
        <v>0.32896551724137929</v>
      </c>
    </row>
    <row r="119" spans="1:8" x14ac:dyDescent="0.25">
      <c r="A119" s="21" t="s">
        <v>191</v>
      </c>
      <c r="B119" s="6">
        <v>24</v>
      </c>
      <c r="C119" s="7" t="s">
        <v>5</v>
      </c>
      <c r="D119" s="29">
        <v>0.37058823529411766</v>
      </c>
      <c r="E119" s="29">
        <v>0.30625000000000002</v>
      </c>
      <c r="F119" s="29">
        <v>0.2</v>
      </c>
      <c r="G119" s="29">
        <v>6.6666666666666666E-2</v>
      </c>
      <c r="H119" s="29">
        <v>0.29130434782608694</v>
      </c>
    </row>
    <row r="120" spans="1:8" x14ac:dyDescent="0.25">
      <c r="A120" s="21" t="s">
        <v>191</v>
      </c>
      <c r="B120" s="6">
        <v>24</v>
      </c>
      <c r="C120" s="7" t="s">
        <v>11</v>
      </c>
      <c r="D120" s="29">
        <v>0</v>
      </c>
      <c r="E120" s="29">
        <v>0</v>
      </c>
      <c r="F120" s="29">
        <v>0.05</v>
      </c>
      <c r="G120" s="29">
        <v>0.1</v>
      </c>
      <c r="H120" s="29">
        <v>3.8461538461538464E-2</v>
      </c>
    </row>
    <row r="121" spans="1:8" x14ac:dyDescent="0.25">
      <c r="A121" s="21" t="s">
        <v>191</v>
      </c>
      <c r="B121" s="6">
        <v>24</v>
      </c>
      <c r="C121" s="7" t="s">
        <v>17</v>
      </c>
      <c r="D121" s="29">
        <v>0.37777777777777777</v>
      </c>
      <c r="E121" s="29">
        <v>4.2857142857142858E-2</v>
      </c>
      <c r="F121" s="29">
        <v>0.14285714285714288</v>
      </c>
      <c r="G121" s="29">
        <v>0</v>
      </c>
      <c r="H121" s="29">
        <v>0.15161290322580645</v>
      </c>
    </row>
    <row r="122" spans="1:8" x14ac:dyDescent="0.25">
      <c r="A122" s="21" t="s">
        <v>191</v>
      </c>
      <c r="B122" s="6">
        <v>24</v>
      </c>
      <c r="C122" s="7" t="s">
        <v>22</v>
      </c>
      <c r="D122" s="29">
        <v>0.6333333333333333</v>
      </c>
      <c r="E122" s="29">
        <v>0.05</v>
      </c>
      <c r="F122" s="29">
        <v>0.41176470588235298</v>
      </c>
      <c r="G122" s="29">
        <v>0.52222222222222225</v>
      </c>
      <c r="H122" s="29">
        <v>0.44193548387096776</v>
      </c>
    </row>
    <row r="123" spans="1:8" x14ac:dyDescent="0.25">
      <c r="A123" s="21" t="s">
        <v>191</v>
      </c>
      <c r="B123" s="6">
        <v>24</v>
      </c>
      <c r="C123" s="7" t="s">
        <v>24</v>
      </c>
      <c r="D123" s="29">
        <v>0.3</v>
      </c>
      <c r="E123" s="29">
        <v>0.31764705882352939</v>
      </c>
      <c r="F123" s="29">
        <v>0.46111111111111114</v>
      </c>
      <c r="G123" s="29">
        <v>0.40476190476190477</v>
      </c>
      <c r="H123" s="29">
        <v>0.38571428571428568</v>
      </c>
    </row>
    <row r="124" spans="1:8" x14ac:dyDescent="0.25">
      <c r="A124" s="21" t="s">
        <v>191</v>
      </c>
      <c r="B124" s="6">
        <v>24</v>
      </c>
      <c r="C124" s="7" t="s">
        <v>30</v>
      </c>
      <c r="D124" s="29">
        <v>0.31176470588235294</v>
      </c>
      <c r="E124" s="29">
        <v>0.4</v>
      </c>
      <c r="F124" s="29">
        <v>0.20833333333333331</v>
      </c>
      <c r="G124" s="29">
        <v>6.6666666666666666E-2</v>
      </c>
      <c r="H124" s="29">
        <v>0.30204081632653063</v>
      </c>
    </row>
    <row r="125" spans="1:8" x14ac:dyDescent="0.25">
      <c r="A125" s="21" t="s">
        <v>191</v>
      </c>
      <c r="B125" s="6">
        <v>24</v>
      </c>
      <c r="C125" s="7" t="s">
        <v>35</v>
      </c>
      <c r="D125" s="29" t="s">
        <v>15140</v>
      </c>
      <c r="E125" s="29">
        <v>0</v>
      </c>
      <c r="F125" s="29">
        <v>0</v>
      </c>
      <c r="G125" s="29">
        <v>0</v>
      </c>
      <c r="H125" s="29">
        <v>0</v>
      </c>
    </row>
    <row r="126" spans="1:8" x14ac:dyDescent="0.25">
      <c r="A126" s="21" t="s">
        <v>191</v>
      </c>
      <c r="B126" s="6">
        <v>24</v>
      </c>
      <c r="C126" s="7" t="s">
        <v>41</v>
      </c>
      <c r="D126" s="29">
        <v>0.3</v>
      </c>
      <c r="E126" s="29">
        <v>0.26666666666666666</v>
      </c>
      <c r="F126" s="29">
        <v>0.14285714285714288</v>
      </c>
      <c r="G126" s="29">
        <v>0.18666666666666668</v>
      </c>
      <c r="H126" s="29">
        <v>0.21666666666666667</v>
      </c>
    </row>
    <row r="127" spans="1:8" x14ac:dyDescent="0.25">
      <c r="A127" s="21" t="s">
        <v>191</v>
      </c>
      <c r="B127" s="6">
        <v>24</v>
      </c>
      <c r="C127" s="7" t="s">
        <v>46</v>
      </c>
      <c r="D127" s="29">
        <v>0</v>
      </c>
      <c r="E127" s="29">
        <v>0.16</v>
      </c>
      <c r="F127" s="29">
        <v>0.36842105263157898</v>
      </c>
      <c r="G127" s="29">
        <v>0.28333333333333333</v>
      </c>
      <c r="H127" s="29">
        <v>0.30645161290322581</v>
      </c>
    </row>
    <row r="128" spans="1:8" x14ac:dyDescent="0.25">
      <c r="A128" s="21" t="s">
        <v>191</v>
      </c>
      <c r="B128" s="6">
        <v>24</v>
      </c>
      <c r="C128" s="7" t="s">
        <v>48</v>
      </c>
      <c r="D128" s="29">
        <v>0.28888888888888892</v>
      </c>
      <c r="E128" s="29">
        <v>0.36</v>
      </c>
      <c r="F128" s="29">
        <v>0.37777777777777777</v>
      </c>
      <c r="G128" s="29">
        <v>0.36666666666666664</v>
      </c>
      <c r="H128" s="29">
        <v>0.3573529411764706</v>
      </c>
    </row>
    <row r="129" spans="1:8" s="4" customFormat="1" x14ac:dyDescent="0.25">
      <c r="A129" s="19" t="s">
        <v>191</v>
      </c>
      <c r="B129" s="6">
        <v>24</v>
      </c>
      <c r="C129" s="19" t="s">
        <v>15141</v>
      </c>
      <c r="D129" s="28">
        <v>0.32432432432432434</v>
      </c>
      <c r="E129" s="28">
        <v>0.28229166666666666</v>
      </c>
      <c r="F129" s="28">
        <v>0.2975206611570248</v>
      </c>
      <c r="G129" s="28">
        <v>0.29101123595505618</v>
      </c>
      <c r="H129" s="28">
        <v>0.29658792650918636</v>
      </c>
    </row>
    <row r="130" spans="1:8" x14ac:dyDescent="0.25">
      <c r="A130" s="21" t="s">
        <v>95</v>
      </c>
      <c r="B130" s="6">
        <v>11</v>
      </c>
      <c r="C130" s="7" t="s">
        <v>2</v>
      </c>
      <c r="D130" s="29">
        <v>0.17499999999999999</v>
      </c>
      <c r="E130" s="29">
        <v>0</v>
      </c>
      <c r="F130" s="29" t="s">
        <v>15140</v>
      </c>
      <c r="G130" s="29">
        <v>0.2</v>
      </c>
      <c r="H130" s="29">
        <v>0.13</v>
      </c>
    </row>
    <row r="131" spans="1:8" x14ac:dyDescent="0.25">
      <c r="A131" s="21" t="s">
        <v>95</v>
      </c>
      <c r="B131" s="6">
        <v>11</v>
      </c>
      <c r="C131" s="7" t="s">
        <v>5</v>
      </c>
      <c r="D131" s="29">
        <v>0.28000000000000003</v>
      </c>
      <c r="E131" s="29">
        <v>0.26363636363636361</v>
      </c>
      <c r="F131" s="29">
        <v>0.34285714285714286</v>
      </c>
      <c r="G131" s="29">
        <v>0.48</v>
      </c>
      <c r="H131" s="29">
        <v>0.33399999999999996</v>
      </c>
    </row>
    <row r="132" spans="1:8" x14ac:dyDescent="0.25">
      <c r="A132" s="21" t="s">
        <v>95</v>
      </c>
      <c r="B132" s="6">
        <v>11</v>
      </c>
      <c r="C132" s="7" t="s">
        <v>6</v>
      </c>
      <c r="D132" s="29">
        <v>0</v>
      </c>
      <c r="E132" s="29">
        <v>0</v>
      </c>
      <c r="F132" s="29">
        <v>0.1</v>
      </c>
      <c r="G132" s="29" t="s">
        <v>15140</v>
      </c>
      <c r="H132" s="29">
        <v>0.05</v>
      </c>
    </row>
    <row r="133" spans="1:8" x14ac:dyDescent="0.25">
      <c r="A133" s="21" t="s">
        <v>95</v>
      </c>
      <c r="B133" s="6">
        <v>11</v>
      </c>
      <c r="C133" s="7" t="s">
        <v>12</v>
      </c>
      <c r="D133" s="29">
        <v>0.45714285714285713</v>
      </c>
      <c r="E133" s="29">
        <v>0.49166666666666664</v>
      </c>
      <c r="F133" s="29">
        <v>0.42</v>
      </c>
      <c r="G133" s="29">
        <v>0.54285714285714282</v>
      </c>
      <c r="H133" s="29">
        <v>0.48604651162790696</v>
      </c>
    </row>
    <row r="134" spans="1:8" x14ac:dyDescent="0.25">
      <c r="A134" s="21" t="s">
        <v>95</v>
      </c>
      <c r="B134" s="6">
        <v>11</v>
      </c>
      <c r="C134" s="7" t="s">
        <v>16</v>
      </c>
      <c r="D134" s="29">
        <v>0.4</v>
      </c>
      <c r="E134" s="29" t="s">
        <v>15140</v>
      </c>
      <c r="F134" s="29">
        <v>0.5</v>
      </c>
      <c r="G134" s="29">
        <v>0.32500000000000001</v>
      </c>
      <c r="H134" s="29">
        <v>0.36666666666666664</v>
      </c>
    </row>
    <row r="135" spans="1:8" x14ac:dyDescent="0.25">
      <c r="A135" s="21" t="s">
        <v>95</v>
      </c>
      <c r="B135" s="6">
        <v>11</v>
      </c>
      <c r="C135" s="7" t="s">
        <v>17</v>
      </c>
      <c r="D135" s="29">
        <v>0.25</v>
      </c>
      <c r="E135" s="29">
        <v>0.35</v>
      </c>
      <c r="F135" s="29">
        <v>0.25</v>
      </c>
      <c r="G135" s="29">
        <v>0.21666666666666667</v>
      </c>
      <c r="H135" s="29">
        <v>0.25</v>
      </c>
    </row>
    <row r="136" spans="1:8" x14ac:dyDescent="0.25">
      <c r="A136" s="21" t="s">
        <v>95</v>
      </c>
      <c r="B136" s="6">
        <v>11</v>
      </c>
      <c r="C136" s="7" t="s">
        <v>22</v>
      </c>
      <c r="D136" s="29">
        <v>0.21666666666666667</v>
      </c>
      <c r="E136" s="29">
        <v>0.2</v>
      </c>
      <c r="F136" s="29">
        <v>0.16666666666666669</v>
      </c>
      <c r="G136" s="29">
        <v>0</v>
      </c>
      <c r="H136" s="29">
        <v>0.17</v>
      </c>
    </row>
    <row r="137" spans="1:8" x14ac:dyDescent="0.25">
      <c r="A137" s="21" t="s">
        <v>95</v>
      </c>
      <c r="B137" s="6">
        <v>11</v>
      </c>
      <c r="C137" s="7" t="s">
        <v>23</v>
      </c>
      <c r="D137" s="29">
        <v>0.2</v>
      </c>
      <c r="E137" s="29">
        <v>0.46250000000000002</v>
      </c>
      <c r="F137" s="29">
        <v>0.45714285714285713</v>
      </c>
      <c r="G137" s="29">
        <v>0.24</v>
      </c>
      <c r="H137" s="29">
        <v>0.40666666666666662</v>
      </c>
    </row>
    <row r="138" spans="1:8" x14ac:dyDescent="0.25">
      <c r="A138" s="21" t="s">
        <v>95</v>
      </c>
      <c r="B138" s="6">
        <v>11</v>
      </c>
      <c r="C138" s="7" t="s">
        <v>24</v>
      </c>
      <c r="D138" s="29">
        <v>0.35454545454545455</v>
      </c>
      <c r="E138" s="29">
        <v>0.40833333333333338</v>
      </c>
      <c r="F138" s="29">
        <v>0.184</v>
      </c>
      <c r="G138" s="29">
        <v>0.21249999999999999</v>
      </c>
      <c r="H138" s="29">
        <v>0.26250000000000001</v>
      </c>
    </row>
    <row r="139" spans="1:8" x14ac:dyDescent="0.25">
      <c r="A139" s="21" t="s">
        <v>95</v>
      </c>
      <c r="B139" s="6">
        <v>11</v>
      </c>
      <c r="C139" s="7" t="s">
        <v>25</v>
      </c>
      <c r="D139" s="29">
        <v>0.35714285714285715</v>
      </c>
      <c r="E139" s="29">
        <v>0.36363636363636365</v>
      </c>
      <c r="F139" s="29">
        <v>0.31538461538461537</v>
      </c>
      <c r="G139" s="29">
        <v>0.29230769230769232</v>
      </c>
      <c r="H139" s="29">
        <v>0.32727272727272727</v>
      </c>
    </row>
    <row r="140" spans="1:8" x14ac:dyDescent="0.25">
      <c r="A140" s="21" t="s">
        <v>95</v>
      </c>
      <c r="B140" s="6">
        <v>11</v>
      </c>
      <c r="C140" s="7" t="s">
        <v>26</v>
      </c>
      <c r="D140" s="29" t="s">
        <v>15140</v>
      </c>
      <c r="E140" s="29">
        <v>0.2</v>
      </c>
      <c r="F140" s="29">
        <v>0.1</v>
      </c>
      <c r="G140" s="29">
        <v>0.2</v>
      </c>
      <c r="H140" s="29">
        <v>0.15</v>
      </c>
    </row>
    <row r="141" spans="1:8" x14ac:dyDescent="0.25">
      <c r="A141" s="21" t="s">
        <v>95</v>
      </c>
      <c r="B141" s="6">
        <v>11</v>
      </c>
      <c r="C141" s="7" t="s">
        <v>27</v>
      </c>
      <c r="D141" s="29">
        <v>0</v>
      </c>
      <c r="E141" s="29">
        <v>0</v>
      </c>
      <c r="F141" s="29" t="s">
        <v>15140</v>
      </c>
      <c r="G141" s="29">
        <v>0</v>
      </c>
      <c r="H141" s="29">
        <v>0</v>
      </c>
    </row>
    <row r="142" spans="1:8" x14ac:dyDescent="0.25">
      <c r="A142" s="21" t="s">
        <v>95</v>
      </c>
      <c r="B142" s="6">
        <v>11</v>
      </c>
      <c r="C142" s="7" t="s">
        <v>30</v>
      </c>
      <c r="D142" s="29">
        <v>0.15384615384615385</v>
      </c>
      <c r="E142" s="29">
        <v>0.2</v>
      </c>
      <c r="F142" s="29">
        <v>0.33333333333333337</v>
      </c>
      <c r="G142" s="29">
        <v>0.25</v>
      </c>
      <c r="H142" s="29">
        <v>0.22750000000000001</v>
      </c>
    </row>
    <row r="143" spans="1:8" x14ac:dyDescent="0.25">
      <c r="A143" s="21" t="s">
        <v>95</v>
      </c>
      <c r="B143" s="6">
        <v>11</v>
      </c>
      <c r="C143" s="7" t="s">
        <v>33</v>
      </c>
      <c r="D143" s="29">
        <v>0.3</v>
      </c>
      <c r="E143" s="29">
        <v>0.5</v>
      </c>
      <c r="F143" s="29">
        <v>0.7</v>
      </c>
      <c r="G143" s="29">
        <v>0.4</v>
      </c>
      <c r="H143" s="29">
        <v>0.4</v>
      </c>
    </row>
    <row r="144" spans="1:8" x14ac:dyDescent="0.25">
      <c r="A144" s="21" t="s">
        <v>95</v>
      </c>
      <c r="B144" s="6">
        <v>11</v>
      </c>
      <c r="C144" s="7" t="s">
        <v>36</v>
      </c>
      <c r="D144" s="29">
        <v>0.3</v>
      </c>
      <c r="E144" s="29">
        <v>0.25454545454545452</v>
      </c>
      <c r="F144" s="29">
        <v>0.3</v>
      </c>
      <c r="G144" s="29">
        <v>0.67500000000000004</v>
      </c>
      <c r="H144" s="29">
        <v>0.37812499999999999</v>
      </c>
    </row>
    <row r="145" spans="1:8" x14ac:dyDescent="0.25">
      <c r="A145" s="21" t="s">
        <v>95</v>
      </c>
      <c r="B145" s="6">
        <v>11</v>
      </c>
      <c r="C145" s="7" t="s">
        <v>40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</row>
    <row r="146" spans="1:8" x14ac:dyDescent="0.25">
      <c r="A146" s="21" t="s">
        <v>95</v>
      </c>
      <c r="B146" s="6">
        <v>11</v>
      </c>
      <c r="C146" s="7" t="s">
        <v>41</v>
      </c>
      <c r="D146" s="29">
        <v>0.35</v>
      </c>
      <c r="E146" s="29">
        <v>0.17142857142857143</v>
      </c>
      <c r="F146" s="29">
        <v>0.17499999999999999</v>
      </c>
      <c r="G146" s="29">
        <v>1.6666666666666666E-2</v>
      </c>
      <c r="H146" s="29">
        <v>0.16190476190476188</v>
      </c>
    </row>
    <row r="147" spans="1:8" x14ac:dyDescent="0.25">
      <c r="A147" s="21" t="s">
        <v>95</v>
      </c>
      <c r="B147" s="6">
        <v>11</v>
      </c>
      <c r="C147" s="7" t="s">
        <v>46</v>
      </c>
      <c r="D147" s="29">
        <v>0.21666666666666667</v>
      </c>
      <c r="E147" s="29">
        <v>0.1</v>
      </c>
      <c r="F147" s="29">
        <v>0.24</v>
      </c>
      <c r="G147" s="29">
        <v>2.5000000000000001E-2</v>
      </c>
      <c r="H147" s="29">
        <v>0.155</v>
      </c>
    </row>
    <row r="148" spans="1:8" x14ac:dyDescent="0.25">
      <c r="A148" s="21" t="s">
        <v>95</v>
      </c>
      <c r="B148" s="6">
        <v>11</v>
      </c>
      <c r="C148" s="7" t="s">
        <v>47</v>
      </c>
      <c r="D148" s="29">
        <v>8.5714285714285715E-2</v>
      </c>
      <c r="E148" s="29">
        <v>0.3</v>
      </c>
      <c r="F148" s="29">
        <v>0.2</v>
      </c>
      <c r="G148" s="29">
        <v>0.2</v>
      </c>
      <c r="H148" s="29">
        <v>0.20714285714285716</v>
      </c>
    </row>
    <row r="149" spans="1:8" x14ac:dyDescent="0.25">
      <c r="A149" s="21" t="s">
        <v>95</v>
      </c>
      <c r="B149" s="6">
        <v>11</v>
      </c>
      <c r="C149" s="7" t="s">
        <v>48</v>
      </c>
      <c r="D149" s="29">
        <v>0.30714285714285716</v>
      </c>
      <c r="E149" s="29">
        <v>0.19</v>
      </c>
      <c r="F149" s="29">
        <v>0.14666666666666667</v>
      </c>
      <c r="G149" s="29">
        <v>6.8421052631578952E-2</v>
      </c>
      <c r="H149" s="29">
        <v>0.17058823529411765</v>
      </c>
    </row>
    <row r="150" spans="1:8" x14ac:dyDescent="0.25">
      <c r="A150" s="21" t="s">
        <v>95</v>
      </c>
      <c r="B150" s="6">
        <v>11</v>
      </c>
      <c r="C150" s="7" t="s">
        <v>49</v>
      </c>
      <c r="D150" s="29">
        <v>0.17142857142857143</v>
      </c>
      <c r="E150" s="29">
        <v>0.11666666666666665</v>
      </c>
      <c r="F150" s="29">
        <v>9.2307692307692299E-2</v>
      </c>
      <c r="G150" s="29">
        <v>0.12222222222222222</v>
      </c>
      <c r="H150" s="29">
        <v>0.12</v>
      </c>
    </row>
    <row r="151" spans="1:8" x14ac:dyDescent="0.25">
      <c r="A151" s="21" t="s">
        <v>95</v>
      </c>
      <c r="B151" s="6">
        <v>11</v>
      </c>
      <c r="C151" s="7" t="s">
        <v>50</v>
      </c>
      <c r="D151" s="29" t="s">
        <v>15140</v>
      </c>
      <c r="E151" s="29">
        <v>0.13333333333333333</v>
      </c>
      <c r="F151" s="29">
        <v>0.16666666666666669</v>
      </c>
      <c r="G151" s="29">
        <v>0.35</v>
      </c>
      <c r="H151" s="29">
        <v>0.19090909090909089</v>
      </c>
    </row>
    <row r="152" spans="1:8" s="4" customFormat="1" x14ac:dyDescent="0.25">
      <c r="A152" s="19" t="s">
        <v>95</v>
      </c>
      <c r="B152" s="6">
        <v>11</v>
      </c>
      <c r="C152" s="19" t="s">
        <v>15141</v>
      </c>
      <c r="D152" s="28">
        <v>0.25692307692307692</v>
      </c>
      <c r="E152" s="28">
        <v>0.27215189873417722</v>
      </c>
      <c r="F152" s="28">
        <v>0.24248366013071895</v>
      </c>
      <c r="G152" s="28">
        <v>0.25328947368421051</v>
      </c>
      <c r="H152" s="28">
        <v>0.25632377740303541</v>
      </c>
    </row>
    <row r="153" spans="1:8" x14ac:dyDescent="0.25">
      <c r="A153" s="21" t="s">
        <v>243</v>
      </c>
      <c r="B153" s="6">
        <v>28</v>
      </c>
      <c r="C153" s="7" t="s">
        <v>5</v>
      </c>
      <c r="D153" s="29">
        <v>0</v>
      </c>
      <c r="E153" s="29">
        <v>0.46</v>
      </c>
      <c r="F153" s="29">
        <v>0.22272727272727275</v>
      </c>
      <c r="G153" s="29">
        <v>0.27142857142857141</v>
      </c>
      <c r="H153" s="29">
        <v>0.28499999999999998</v>
      </c>
    </row>
    <row r="154" spans="1:8" x14ac:dyDescent="0.25">
      <c r="A154" s="21" t="s">
        <v>243</v>
      </c>
      <c r="B154" s="6">
        <v>28</v>
      </c>
      <c r="C154" s="7" t="s">
        <v>18</v>
      </c>
      <c r="D154" s="29">
        <v>0</v>
      </c>
      <c r="E154" s="29">
        <v>0.35</v>
      </c>
      <c r="F154" s="29">
        <v>0.23749999999999999</v>
      </c>
      <c r="G154" s="29">
        <v>0.125</v>
      </c>
      <c r="H154" s="29">
        <v>0.19375000000000001</v>
      </c>
    </row>
    <row r="155" spans="1:8" x14ac:dyDescent="0.25">
      <c r="A155" s="21" t="s">
        <v>243</v>
      </c>
      <c r="B155" s="6">
        <v>28</v>
      </c>
      <c r="C155" s="7" t="s">
        <v>20</v>
      </c>
      <c r="D155" s="29">
        <v>0.3</v>
      </c>
      <c r="E155" s="29">
        <v>0.73333333333333328</v>
      </c>
      <c r="F155" s="29">
        <v>0.37142857142857144</v>
      </c>
      <c r="G155" s="29">
        <v>0.05</v>
      </c>
      <c r="H155" s="29">
        <v>0.34</v>
      </c>
    </row>
    <row r="156" spans="1:8" x14ac:dyDescent="0.25">
      <c r="A156" s="21" t="s">
        <v>243</v>
      </c>
      <c r="B156" s="6">
        <v>28</v>
      </c>
      <c r="C156" s="7" t="s">
        <v>23</v>
      </c>
      <c r="D156" s="29">
        <v>0.1</v>
      </c>
      <c r="E156" s="29" t="s">
        <v>15140</v>
      </c>
      <c r="F156" s="29">
        <v>0</v>
      </c>
      <c r="G156" s="29" t="s">
        <v>15140</v>
      </c>
      <c r="H156" s="29">
        <v>7.4999999999999997E-2</v>
      </c>
    </row>
    <row r="157" spans="1:8" x14ac:dyDescent="0.25">
      <c r="A157" s="21" t="s">
        <v>243</v>
      </c>
      <c r="B157" s="6">
        <v>28</v>
      </c>
      <c r="C157" s="7" t="s">
        <v>30</v>
      </c>
      <c r="D157" s="29">
        <v>0.1</v>
      </c>
      <c r="E157" s="29">
        <v>0.375</v>
      </c>
      <c r="F157" s="29">
        <v>0.23125000000000001</v>
      </c>
      <c r="G157" s="29">
        <v>0.42499999999999999</v>
      </c>
      <c r="H157" s="29">
        <v>0.28666666666666668</v>
      </c>
    </row>
    <row r="158" spans="1:8" x14ac:dyDescent="0.25">
      <c r="A158" s="21" t="s">
        <v>243</v>
      </c>
      <c r="B158" s="6">
        <v>28</v>
      </c>
      <c r="C158" s="7" t="s">
        <v>42</v>
      </c>
      <c r="D158" s="29">
        <v>0</v>
      </c>
      <c r="E158" s="29">
        <v>0.23333333333333331</v>
      </c>
      <c r="F158" s="29">
        <v>0.23636363636363636</v>
      </c>
      <c r="G158" s="29">
        <v>6.6666666666666666E-2</v>
      </c>
      <c r="H158" s="29">
        <v>0.18333333333333332</v>
      </c>
    </row>
    <row r="159" spans="1:8" x14ac:dyDescent="0.25">
      <c r="A159" s="21" t="s">
        <v>243</v>
      </c>
      <c r="B159" s="6">
        <v>28</v>
      </c>
      <c r="C159" s="7" t="s">
        <v>44</v>
      </c>
      <c r="D159" s="29">
        <v>0.4</v>
      </c>
      <c r="E159" s="29">
        <v>0.35</v>
      </c>
      <c r="F159" s="29">
        <v>0.21818181818181817</v>
      </c>
      <c r="G159" s="29">
        <v>0</v>
      </c>
      <c r="H159" s="29">
        <v>0.26538461538461539</v>
      </c>
    </row>
    <row r="160" spans="1:8" x14ac:dyDescent="0.25">
      <c r="A160" s="21" t="s">
        <v>243</v>
      </c>
      <c r="B160" s="6">
        <v>28</v>
      </c>
      <c r="C160" s="7" t="s">
        <v>47</v>
      </c>
      <c r="D160" s="29" t="s">
        <v>15140</v>
      </c>
      <c r="E160" s="29">
        <v>0</v>
      </c>
      <c r="F160" s="29">
        <v>0</v>
      </c>
      <c r="G160" s="29">
        <v>0</v>
      </c>
      <c r="H160" s="29">
        <v>0</v>
      </c>
    </row>
    <row r="161" spans="1:8" s="4" customFormat="1" x14ac:dyDescent="0.25">
      <c r="A161" s="19" t="s">
        <v>243</v>
      </c>
      <c r="B161" s="6">
        <v>28</v>
      </c>
      <c r="C161" s="19" t="s">
        <v>15141</v>
      </c>
      <c r="D161" s="28">
        <v>0.22380952380952379</v>
      </c>
      <c r="E161" s="28">
        <v>0.38888888888888884</v>
      </c>
      <c r="F161" s="28">
        <v>0.22911392405063291</v>
      </c>
      <c r="G161" s="28">
        <v>0.1620689655172414</v>
      </c>
      <c r="H161" s="28">
        <v>0.25151515151515152</v>
      </c>
    </row>
    <row r="162" spans="1:8" x14ac:dyDescent="0.25">
      <c r="A162" s="21" t="s">
        <v>567</v>
      </c>
      <c r="B162" s="6">
        <v>28</v>
      </c>
      <c r="C162" s="7" t="s">
        <v>4</v>
      </c>
      <c r="D162" s="29" t="s">
        <v>15140</v>
      </c>
      <c r="E162" s="29">
        <v>0</v>
      </c>
      <c r="F162" s="29" t="s">
        <v>15140</v>
      </c>
      <c r="G162" s="29" t="s">
        <v>15140</v>
      </c>
      <c r="H162" s="29">
        <v>0</v>
      </c>
    </row>
    <row r="163" spans="1:8" x14ac:dyDescent="0.25">
      <c r="A163" s="21" t="s">
        <v>567</v>
      </c>
      <c r="B163" s="6">
        <v>28</v>
      </c>
      <c r="C163" s="7" t="s">
        <v>5</v>
      </c>
      <c r="D163" s="29">
        <v>0.8</v>
      </c>
      <c r="E163" s="29">
        <v>0.9</v>
      </c>
      <c r="F163" s="29">
        <v>0.8</v>
      </c>
      <c r="G163" s="29">
        <v>0.8</v>
      </c>
      <c r="H163" s="29">
        <v>0.82857142857142863</v>
      </c>
    </row>
    <row r="164" spans="1:8" x14ac:dyDescent="0.25">
      <c r="A164" s="21" t="s">
        <v>567</v>
      </c>
      <c r="B164" s="6">
        <v>28</v>
      </c>
      <c r="C164" s="7" t="s">
        <v>18</v>
      </c>
      <c r="D164" s="29">
        <v>1</v>
      </c>
      <c r="E164" s="29">
        <v>1</v>
      </c>
      <c r="F164" s="29">
        <v>1</v>
      </c>
      <c r="G164" s="29">
        <v>1</v>
      </c>
      <c r="H164" s="29">
        <v>1</v>
      </c>
    </row>
    <row r="165" spans="1:8" x14ac:dyDescent="0.25">
      <c r="A165" s="21" t="s">
        <v>567</v>
      </c>
      <c r="B165" s="6">
        <v>28</v>
      </c>
      <c r="C165" s="7" t="s">
        <v>29</v>
      </c>
      <c r="D165" s="29">
        <v>0</v>
      </c>
      <c r="E165" s="29">
        <v>0</v>
      </c>
      <c r="F165" s="29">
        <v>0</v>
      </c>
      <c r="G165" s="29" t="s">
        <v>15140</v>
      </c>
      <c r="H165" s="29">
        <v>0</v>
      </c>
    </row>
    <row r="166" spans="1:8" x14ac:dyDescent="0.25">
      <c r="A166" s="21" t="s">
        <v>567</v>
      </c>
      <c r="B166" s="6">
        <v>28</v>
      </c>
      <c r="C166" s="7" t="s">
        <v>30</v>
      </c>
      <c r="D166" s="29">
        <v>0.59090909090909094</v>
      </c>
      <c r="E166" s="29">
        <v>0.6333333333333333</v>
      </c>
      <c r="F166" s="29">
        <v>0.53333333333333333</v>
      </c>
      <c r="G166" s="29">
        <v>0.55000000000000004</v>
      </c>
      <c r="H166" s="29">
        <v>0.59090909090909094</v>
      </c>
    </row>
    <row r="167" spans="1:8" x14ac:dyDescent="0.25">
      <c r="A167" s="21" t="s">
        <v>567</v>
      </c>
      <c r="B167" s="6">
        <v>28</v>
      </c>
      <c r="C167" s="7" t="s">
        <v>42</v>
      </c>
      <c r="D167" s="29">
        <v>0.625</v>
      </c>
      <c r="E167" s="29">
        <v>0.66666666666666674</v>
      </c>
      <c r="F167" s="29">
        <v>0.76249999999999996</v>
      </c>
      <c r="G167" s="29">
        <v>0.625</v>
      </c>
      <c r="H167" s="29">
        <v>0.68947368421052635</v>
      </c>
    </row>
    <row r="168" spans="1:8" s="4" customFormat="1" x14ac:dyDescent="0.25">
      <c r="A168" s="19" t="s">
        <v>567</v>
      </c>
      <c r="B168" s="6">
        <v>28</v>
      </c>
      <c r="C168" s="19" t="s">
        <v>15141</v>
      </c>
      <c r="D168" s="28">
        <v>0.65454545454545454</v>
      </c>
      <c r="E168" s="28">
        <v>0.64800000000000002</v>
      </c>
      <c r="F168" s="28">
        <v>0.71739130434782605</v>
      </c>
      <c r="G168" s="28">
        <v>0.7</v>
      </c>
      <c r="H168" s="28">
        <v>0.67710843373493967</v>
      </c>
    </row>
    <row r="169" spans="1:8" x14ac:dyDescent="0.25">
      <c r="A169" s="21" t="s">
        <v>140</v>
      </c>
      <c r="B169" s="6">
        <v>11</v>
      </c>
      <c r="C169" s="7" t="s">
        <v>4</v>
      </c>
      <c r="D169" s="29">
        <v>0.12</v>
      </c>
      <c r="E169" s="29">
        <v>0.28000000000000003</v>
      </c>
      <c r="F169" s="29">
        <v>0.22</v>
      </c>
      <c r="G169" s="29">
        <v>0.6</v>
      </c>
      <c r="H169" s="29">
        <v>0.23125000000000001</v>
      </c>
    </row>
    <row r="170" spans="1:8" x14ac:dyDescent="0.25">
      <c r="A170" s="21" t="s">
        <v>140</v>
      </c>
      <c r="B170" s="6">
        <v>11</v>
      </c>
      <c r="C170" s="7" t="s">
        <v>5</v>
      </c>
      <c r="D170" s="29">
        <v>0.3</v>
      </c>
      <c r="E170" s="29">
        <v>0.35833333333333334</v>
      </c>
      <c r="F170" s="29">
        <v>0.39130434782608697</v>
      </c>
      <c r="G170" s="29">
        <v>0.27500000000000002</v>
      </c>
      <c r="H170" s="29">
        <v>0.35399999999999998</v>
      </c>
    </row>
    <row r="171" spans="1:8" x14ac:dyDescent="0.25">
      <c r="A171" s="21" t="s">
        <v>140</v>
      </c>
      <c r="B171" s="6">
        <v>11</v>
      </c>
      <c r="C171" s="7" t="s">
        <v>12</v>
      </c>
      <c r="D171" s="29">
        <v>0.51818181818181819</v>
      </c>
      <c r="E171" s="29">
        <v>0.42499999999999999</v>
      </c>
      <c r="F171" s="29">
        <v>0.46666666666666662</v>
      </c>
      <c r="G171" s="29">
        <v>0.44615384615384612</v>
      </c>
      <c r="H171" s="29">
        <v>0.45846153846153848</v>
      </c>
    </row>
    <row r="172" spans="1:8" x14ac:dyDescent="0.25">
      <c r="A172" s="21" t="s">
        <v>140</v>
      </c>
      <c r="B172" s="6">
        <v>11</v>
      </c>
      <c r="C172" s="7" t="s">
        <v>29</v>
      </c>
      <c r="D172" s="29">
        <v>0.17499999999999999</v>
      </c>
      <c r="E172" s="29">
        <v>0.16666666666666669</v>
      </c>
      <c r="F172" s="29">
        <v>0.15714285714285714</v>
      </c>
      <c r="G172" s="29">
        <v>0.4</v>
      </c>
      <c r="H172" s="29">
        <v>0.2</v>
      </c>
    </row>
    <row r="173" spans="1:8" x14ac:dyDescent="0.25">
      <c r="A173" s="21" t="s">
        <v>140</v>
      </c>
      <c r="B173" s="6">
        <v>11</v>
      </c>
      <c r="C173" s="7" t="s">
        <v>30</v>
      </c>
      <c r="D173" s="29">
        <v>0.33846153846153848</v>
      </c>
      <c r="E173" s="29">
        <v>0.42142857142857149</v>
      </c>
      <c r="F173" s="29">
        <v>0.35555555555555557</v>
      </c>
      <c r="G173" s="29">
        <v>0.4</v>
      </c>
      <c r="H173" s="29">
        <v>0.374</v>
      </c>
    </row>
    <row r="174" spans="1:8" x14ac:dyDescent="0.25">
      <c r="A174" s="21" t="s">
        <v>140</v>
      </c>
      <c r="B174" s="6">
        <v>11</v>
      </c>
      <c r="C174" s="7" t="s">
        <v>36</v>
      </c>
      <c r="D174" s="29">
        <v>0.46</v>
      </c>
      <c r="E174" s="29">
        <v>0.3</v>
      </c>
      <c r="F174" s="29">
        <v>0.27727272727272728</v>
      </c>
      <c r="G174" s="29">
        <v>0.32727272727272727</v>
      </c>
      <c r="H174" s="29">
        <v>0.32500000000000001</v>
      </c>
    </row>
    <row r="175" spans="1:8" s="4" customFormat="1" x14ac:dyDescent="0.25">
      <c r="A175" s="19" t="s">
        <v>140</v>
      </c>
      <c r="B175" s="6">
        <v>11</v>
      </c>
      <c r="C175" s="19" t="s">
        <v>15141</v>
      </c>
      <c r="D175" s="28">
        <v>0.34482758620689657</v>
      </c>
      <c r="E175" s="28">
        <v>0.34931506849315069</v>
      </c>
      <c r="F175" s="28">
        <v>0.34895833333333337</v>
      </c>
      <c r="G175" s="28">
        <v>0.38684210526315788</v>
      </c>
      <c r="H175" s="28">
        <v>0.35358490566037737</v>
      </c>
    </row>
    <row r="176" spans="1:8" x14ac:dyDescent="0.25">
      <c r="A176" s="21" t="s">
        <v>525</v>
      </c>
      <c r="B176" s="6">
        <v>6</v>
      </c>
      <c r="C176" s="7" t="s">
        <v>12</v>
      </c>
      <c r="D176" s="29">
        <v>0.15714285714285714</v>
      </c>
      <c r="E176" s="29">
        <v>0.22500000000000001</v>
      </c>
      <c r="F176" s="29">
        <v>0.41</v>
      </c>
      <c r="G176" s="29">
        <v>0.48125000000000001</v>
      </c>
      <c r="H176" s="29">
        <v>0.37297297297297299</v>
      </c>
    </row>
    <row r="177" spans="1:8" x14ac:dyDescent="0.25">
      <c r="A177" s="21" t="s">
        <v>525</v>
      </c>
      <c r="B177" s="6">
        <v>6</v>
      </c>
      <c r="C177" s="7" t="s">
        <v>17</v>
      </c>
      <c r="D177" s="29">
        <v>0.47142857142857147</v>
      </c>
      <c r="E177" s="29">
        <v>0.26666666666666666</v>
      </c>
      <c r="F177" s="29">
        <v>0.22352941176470587</v>
      </c>
      <c r="G177" s="29">
        <v>0.35</v>
      </c>
      <c r="H177" s="29">
        <v>0.28636363636363638</v>
      </c>
    </row>
    <row r="178" spans="1:8" x14ac:dyDescent="0.25">
      <c r="A178" s="21" t="s">
        <v>525</v>
      </c>
      <c r="B178" s="6">
        <v>6</v>
      </c>
      <c r="C178" s="7" t="s">
        <v>23</v>
      </c>
      <c r="D178" s="29">
        <v>0.6</v>
      </c>
      <c r="E178" s="29">
        <v>0.25</v>
      </c>
      <c r="F178" s="29">
        <v>0.1</v>
      </c>
      <c r="G178" s="29">
        <v>0.15</v>
      </c>
      <c r="H178" s="29">
        <v>0.25</v>
      </c>
    </row>
    <row r="179" spans="1:8" x14ac:dyDescent="0.25">
      <c r="A179" s="21" t="s">
        <v>525</v>
      </c>
      <c r="B179" s="6">
        <v>6</v>
      </c>
      <c r="C179" s="7" t="s">
        <v>36</v>
      </c>
      <c r="D179" s="29">
        <v>0.22222222222222221</v>
      </c>
      <c r="E179" s="29">
        <v>0.42499999999999999</v>
      </c>
      <c r="F179" s="29">
        <v>0.43</v>
      </c>
      <c r="G179" s="29">
        <v>0.45624999999999999</v>
      </c>
      <c r="H179" s="29">
        <v>0.39230769230769236</v>
      </c>
    </row>
    <row r="180" spans="1:8" x14ac:dyDescent="0.25">
      <c r="A180" s="21" t="s">
        <v>525</v>
      </c>
      <c r="B180" s="6">
        <v>6</v>
      </c>
      <c r="C180" s="7" t="s">
        <v>41</v>
      </c>
      <c r="D180" s="29">
        <v>0.23333333333333331</v>
      </c>
      <c r="E180" s="29">
        <v>0.29473684210526313</v>
      </c>
      <c r="F180" s="29">
        <v>0.17647058823529413</v>
      </c>
      <c r="G180" s="29">
        <v>0.02</v>
      </c>
      <c r="H180" s="29">
        <v>0.2148936170212766</v>
      </c>
    </row>
    <row r="181" spans="1:8" x14ac:dyDescent="0.25">
      <c r="A181" s="21" t="s">
        <v>525</v>
      </c>
      <c r="B181" s="6">
        <v>6</v>
      </c>
      <c r="C181" s="7" t="s">
        <v>47</v>
      </c>
      <c r="D181" s="29">
        <v>0.15</v>
      </c>
      <c r="E181" s="29">
        <v>0.4</v>
      </c>
      <c r="F181" s="29">
        <v>0.05</v>
      </c>
      <c r="G181" s="29">
        <v>0.17499999999999999</v>
      </c>
      <c r="H181" s="29">
        <v>0.2</v>
      </c>
    </row>
    <row r="182" spans="1:8" s="4" customFormat="1" x14ac:dyDescent="0.25">
      <c r="A182" s="19" t="s">
        <v>525</v>
      </c>
      <c r="B182" s="6">
        <v>6</v>
      </c>
      <c r="C182" s="19" t="s">
        <v>15141</v>
      </c>
      <c r="D182" s="28">
        <v>0.27187499999999998</v>
      </c>
      <c r="E182" s="28">
        <v>0.29433962264150942</v>
      </c>
      <c r="F182" s="28">
        <v>0.26271186440677963</v>
      </c>
      <c r="G182" s="28">
        <v>0.37333333333333335</v>
      </c>
      <c r="H182" s="28">
        <v>0.29947089947089944</v>
      </c>
    </row>
    <row r="183" spans="1:8" x14ac:dyDescent="0.25">
      <c r="A183" s="21" t="s">
        <v>318</v>
      </c>
      <c r="B183" s="6">
        <v>21</v>
      </c>
      <c r="C183" s="7" t="s">
        <v>4</v>
      </c>
      <c r="D183" s="29">
        <v>0.5</v>
      </c>
      <c r="E183" s="29">
        <v>0.13333333333333333</v>
      </c>
      <c r="F183" s="29">
        <v>0.11666666666666665</v>
      </c>
      <c r="G183" s="29">
        <v>0.43333333333333335</v>
      </c>
      <c r="H183" s="29">
        <v>0.26</v>
      </c>
    </row>
    <row r="184" spans="1:8" x14ac:dyDescent="0.25">
      <c r="A184" s="21" t="s">
        <v>318</v>
      </c>
      <c r="B184" s="6">
        <v>21</v>
      </c>
      <c r="C184" s="7" t="s">
        <v>5</v>
      </c>
      <c r="D184" s="29">
        <v>0.31818181818181818</v>
      </c>
      <c r="E184" s="29">
        <v>0.35833333333333334</v>
      </c>
      <c r="F184" s="29">
        <v>0.2</v>
      </c>
      <c r="G184" s="29">
        <v>0.1</v>
      </c>
      <c r="H184" s="29">
        <v>0.29666666666666669</v>
      </c>
    </row>
    <row r="185" spans="1:8" x14ac:dyDescent="0.25">
      <c r="A185" s="21" t="s">
        <v>318</v>
      </c>
      <c r="B185" s="6">
        <v>21</v>
      </c>
      <c r="C185" s="7" t="s">
        <v>6</v>
      </c>
      <c r="D185" s="29">
        <v>0</v>
      </c>
      <c r="E185" s="29">
        <v>0.2</v>
      </c>
      <c r="F185" s="29" t="s">
        <v>15140</v>
      </c>
      <c r="G185" s="29" t="s">
        <v>15140</v>
      </c>
      <c r="H185" s="29">
        <v>0.1</v>
      </c>
    </row>
    <row r="186" spans="1:8" x14ac:dyDescent="0.25">
      <c r="A186" s="21" t="s">
        <v>318</v>
      </c>
      <c r="B186" s="6">
        <v>21</v>
      </c>
      <c r="C186" s="7" t="s">
        <v>9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</row>
    <row r="187" spans="1:8" x14ac:dyDescent="0.25">
      <c r="A187" s="21" t="s">
        <v>318</v>
      </c>
      <c r="B187" s="6">
        <v>21</v>
      </c>
      <c r="C187" s="7" t="s">
        <v>12</v>
      </c>
      <c r="D187" s="29">
        <v>0.28571428571428575</v>
      </c>
      <c r="E187" s="29">
        <v>0.7</v>
      </c>
      <c r="F187" s="29">
        <v>0.41249999999999998</v>
      </c>
      <c r="G187" s="29">
        <v>0.25</v>
      </c>
      <c r="H187" s="29">
        <v>0.44074074074074077</v>
      </c>
    </row>
    <row r="188" spans="1:8" x14ac:dyDescent="0.25">
      <c r="A188" s="21" t="s">
        <v>318</v>
      </c>
      <c r="B188" s="6">
        <v>21</v>
      </c>
      <c r="C188" s="7" t="s">
        <v>17</v>
      </c>
      <c r="D188" s="29">
        <v>0.55714285714285716</v>
      </c>
      <c r="E188" s="29">
        <v>0.24545454545454548</v>
      </c>
      <c r="F188" s="29">
        <v>0.31538461538461537</v>
      </c>
      <c r="G188" s="29">
        <v>0.17058823529411765</v>
      </c>
      <c r="H188" s="29">
        <v>0.34516129032258064</v>
      </c>
    </row>
    <row r="189" spans="1:8" x14ac:dyDescent="0.25">
      <c r="A189" s="21" t="s">
        <v>318</v>
      </c>
      <c r="B189" s="6">
        <v>21</v>
      </c>
      <c r="C189" s="7" t="s">
        <v>22</v>
      </c>
      <c r="D189" s="29">
        <v>0.32500000000000001</v>
      </c>
      <c r="E189" s="29">
        <v>0.25555555555555559</v>
      </c>
      <c r="F189" s="29">
        <v>3.3333333333333333E-2</v>
      </c>
      <c r="G189" s="29">
        <v>0.1</v>
      </c>
      <c r="H189" s="29">
        <v>0.21111111111111111</v>
      </c>
    </row>
    <row r="190" spans="1:8" x14ac:dyDescent="0.25">
      <c r="A190" s="21" t="s">
        <v>318</v>
      </c>
      <c r="B190" s="6">
        <v>21</v>
      </c>
      <c r="C190" s="7" t="s">
        <v>24</v>
      </c>
      <c r="D190" s="29">
        <v>0.41</v>
      </c>
      <c r="E190" s="29">
        <v>0.49473684210526314</v>
      </c>
      <c r="F190" s="29">
        <v>0.41764705882352943</v>
      </c>
      <c r="G190" s="29">
        <v>0.35</v>
      </c>
      <c r="H190" s="29">
        <v>0.41617647058823531</v>
      </c>
    </row>
    <row r="191" spans="1:8" x14ac:dyDescent="0.25">
      <c r="A191" s="21" t="s">
        <v>318</v>
      </c>
      <c r="B191" s="6">
        <v>21</v>
      </c>
      <c r="C191" s="7" t="s">
        <v>30</v>
      </c>
      <c r="D191" s="29">
        <v>0.34</v>
      </c>
      <c r="E191" s="29">
        <v>0.34166666666666662</v>
      </c>
      <c r="F191" s="29">
        <v>7.4999999999999997E-2</v>
      </c>
      <c r="G191" s="29">
        <v>0</v>
      </c>
      <c r="H191" s="29">
        <v>0.27857142857142858</v>
      </c>
    </row>
    <row r="192" spans="1:8" x14ac:dyDescent="0.25">
      <c r="A192" s="21" t="s">
        <v>318</v>
      </c>
      <c r="B192" s="6">
        <v>21</v>
      </c>
      <c r="C192" s="7" t="s">
        <v>33</v>
      </c>
      <c r="D192" s="29" t="s">
        <v>15140</v>
      </c>
      <c r="E192" s="29">
        <v>0</v>
      </c>
      <c r="F192" s="29">
        <v>0</v>
      </c>
      <c r="G192" s="29">
        <v>0</v>
      </c>
      <c r="H192" s="29">
        <v>0</v>
      </c>
    </row>
    <row r="193" spans="1:8" x14ac:dyDescent="0.25">
      <c r="A193" s="21" t="s">
        <v>318</v>
      </c>
      <c r="B193" s="6">
        <v>21</v>
      </c>
      <c r="C193" s="7" t="s">
        <v>35</v>
      </c>
      <c r="D193" s="29">
        <v>0.33333333333333337</v>
      </c>
      <c r="E193" s="29">
        <v>0.25</v>
      </c>
      <c r="F193" s="29">
        <v>0.18333333333333332</v>
      </c>
      <c r="G193" s="29">
        <v>0.25714285714285717</v>
      </c>
      <c r="H193" s="29">
        <v>0.24444444444444444</v>
      </c>
    </row>
    <row r="194" spans="1:8" x14ac:dyDescent="0.25">
      <c r="A194" s="21" t="s">
        <v>318</v>
      </c>
      <c r="B194" s="6">
        <v>21</v>
      </c>
      <c r="C194" s="7" t="s">
        <v>36</v>
      </c>
      <c r="D194" s="29">
        <v>0.26</v>
      </c>
      <c r="E194" s="29">
        <v>0.48888888888888887</v>
      </c>
      <c r="F194" s="29">
        <v>0.33750000000000002</v>
      </c>
      <c r="G194" s="29">
        <v>0.5</v>
      </c>
      <c r="H194" s="29">
        <v>0.39166666666666666</v>
      </c>
    </row>
    <row r="195" spans="1:8" x14ac:dyDescent="0.25">
      <c r="A195" s="21" t="s">
        <v>318</v>
      </c>
      <c r="B195" s="6">
        <v>21</v>
      </c>
      <c r="C195" s="7" t="s">
        <v>41</v>
      </c>
      <c r="D195" s="29">
        <v>0.45714285714285713</v>
      </c>
      <c r="E195" s="29">
        <v>0.3</v>
      </c>
      <c r="F195" s="29">
        <v>0.17857142857142858</v>
      </c>
      <c r="G195" s="29">
        <v>0.15</v>
      </c>
      <c r="H195" s="29">
        <v>0.29107142857142859</v>
      </c>
    </row>
    <row r="196" spans="1:8" x14ac:dyDescent="0.25">
      <c r="A196" s="21" t="s">
        <v>318</v>
      </c>
      <c r="B196" s="6">
        <v>21</v>
      </c>
      <c r="C196" s="7" t="s">
        <v>42</v>
      </c>
      <c r="D196" s="29" t="s">
        <v>15140</v>
      </c>
      <c r="E196" s="29">
        <v>0</v>
      </c>
      <c r="F196" s="29">
        <v>0</v>
      </c>
      <c r="G196" s="29">
        <v>0</v>
      </c>
      <c r="H196" s="29">
        <v>0</v>
      </c>
    </row>
    <row r="197" spans="1:8" x14ac:dyDescent="0.25">
      <c r="A197" s="21" t="s">
        <v>318</v>
      </c>
      <c r="B197" s="6">
        <v>21</v>
      </c>
      <c r="C197" s="7" t="s">
        <v>46</v>
      </c>
      <c r="D197" s="29">
        <v>0.47142857142857147</v>
      </c>
      <c r="E197" s="29">
        <v>0.37142857142857144</v>
      </c>
      <c r="F197" s="29">
        <v>0.32500000000000001</v>
      </c>
      <c r="G197" s="29">
        <v>0.33333333333333337</v>
      </c>
      <c r="H197" s="29">
        <v>0.37333333333333335</v>
      </c>
    </row>
    <row r="198" spans="1:8" x14ac:dyDescent="0.25">
      <c r="A198" s="21" t="s">
        <v>318</v>
      </c>
      <c r="B198" s="6">
        <v>21</v>
      </c>
      <c r="C198" s="7" t="s">
        <v>48</v>
      </c>
      <c r="D198" s="29">
        <v>0.44285714285714284</v>
      </c>
      <c r="E198" s="29">
        <v>0.43076923076923079</v>
      </c>
      <c r="F198" s="29">
        <v>0.375</v>
      </c>
      <c r="G198" s="29">
        <v>0.37142857142857144</v>
      </c>
      <c r="H198" s="29">
        <v>0.39852941176470585</v>
      </c>
    </row>
    <row r="199" spans="1:8" s="4" customFormat="1" ht="15.95" customHeight="1" x14ac:dyDescent="0.25">
      <c r="A199" s="19" t="s">
        <v>318</v>
      </c>
      <c r="B199" s="6">
        <v>21</v>
      </c>
      <c r="C199" s="19" t="s">
        <v>15141</v>
      </c>
      <c r="D199" s="28">
        <v>0.41147540983606562</v>
      </c>
      <c r="E199" s="28">
        <v>0.36833333333333335</v>
      </c>
      <c r="F199" s="28">
        <v>0.28378378378378377</v>
      </c>
      <c r="G199" s="28">
        <v>0.24677419354838709</v>
      </c>
      <c r="H199" s="28">
        <v>0.32809224318658281</v>
      </c>
    </row>
    <row r="200" spans="1:8" x14ac:dyDescent="0.25">
      <c r="A200" s="21" t="s">
        <v>202</v>
      </c>
      <c r="B200" s="6">
        <v>11</v>
      </c>
      <c r="C200" s="7" t="s">
        <v>5</v>
      </c>
      <c r="D200" s="29">
        <v>0.28000000000000003</v>
      </c>
      <c r="E200" s="29">
        <v>0.33333333333333337</v>
      </c>
      <c r="F200" s="29">
        <v>0.7</v>
      </c>
      <c r="G200" s="29">
        <v>0.5</v>
      </c>
      <c r="H200" s="29">
        <v>0.44500000000000001</v>
      </c>
    </row>
    <row r="201" spans="1:8" x14ac:dyDescent="0.25">
      <c r="A201" s="21" t="s">
        <v>202</v>
      </c>
      <c r="B201" s="6">
        <v>11</v>
      </c>
      <c r="C201" s="7" t="s">
        <v>20</v>
      </c>
      <c r="D201" s="29">
        <v>0.32500000000000001</v>
      </c>
      <c r="E201" s="29">
        <v>0.2</v>
      </c>
      <c r="F201" s="29">
        <v>0.14545454545454545</v>
      </c>
      <c r="G201" s="29">
        <v>0.16666666666666669</v>
      </c>
      <c r="H201" s="29">
        <v>0.19</v>
      </c>
    </row>
    <row r="202" spans="1:8" x14ac:dyDescent="0.25">
      <c r="A202" s="21" t="s">
        <v>202</v>
      </c>
      <c r="B202" s="6">
        <v>11</v>
      </c>
      <c r="C202" s="7" t="s">
        <v>23</v>
      </c>
      <c r="D202" s="29">
        <v>0.46666666666666662</v>
      </c>
      <c r="E202" s="29">
        <v>0.4</v>
      </c>
      <c r="F202" s="29">
        <v>0.47142857142857147</v>
      </c>
      <c r="G202" s="29">
        <v>0.41428571428571431</v>
      </c>
      <c r="H202" s="29">
        <v>0.43200000000000005</v>
      </c>
    </row>
    <row r="203" spans="1:8" x14ac:dyDescent="0.25">
      <c r="A203" s="21" t="s">
        <v>202</v>
      </c>
      <c r="B203" s="6">
        <v>11</v>
      </c>
      <c r="C203" s="7" t="s">
        <v>24</v>
      </c>
      <c r="D203" s="29">
        <v>0.15</v>
      </c>
      <c r="E203" s="29">
        <v>0.32</v>
      </c>
      <c r="F203" s="29">
        <v>0.36666666666666664</v>
      </c>
      <c r="G203" s="29">
        <v>0.45</v>
      </c>
      <c r="H203" s="29">
        <v>0.36666666666666664</v>
      </c>
    </row>
    <row r="204" spans="1:8" x14ac:dyDescent="0.25">
      <c r="A204" s="21" t="s">
        <v>202</v>
      </c>
      <c r="B204" s="6">
        <v>11</v>
      </c>
      <c r="C204" s="7" t="s">
        <v>30</v>
      </c>
      <c r="D204" s="29">
        <v>0.54</v>
      </c>
      <c r="E204" s="29">
        <v>0.55000000000000004</v>
      </c>
      <c r="F204" s="29">
        <v>0.7</v>
      </c>
      <c r="G204" s="29">
        <v>0.36249999999999999</v>
      </c>
      <c r="H204" s="29">
        <v>0.51363636363636367</v>
      </c>
    </row>
    <row r="205" spans="1:8" x14ac:dyDescent="0.25">
      <c r="A205" s="21" t="s">
        <v>202</v>
      </c>
      <c r="B205" s="6">
        <v>11</v>
      </c>
      <c r="C205" s="7" t="s">
        <v>44</v>
      </c>
      <c r="D205" s="29">
        <v>0.35</v>
      </c>
      <c r="E205" s="29">
        <v>0.14000000000000001</v>
      </c>
      <c r="F205" s="29">
        <v>0.18</v>
      </c>
      <c r="G205" s="29">
        <v>0.14000000000000001</v>
      </c>
      <c r="H205" s="29">
        <v>0.19473684210526315</v>
      </c>
    </row>
    <row r="206" spans="1:8" x14ac:dyDescent="0.25">
      <c r="A206" s="21" t="s">
        <v>202</v>
      </c>
      <c r="B206" s="6">
        <v>11</v>
      </c>
      <c r="C206" s="7" t="s">
        <v>47</v>
      </c>
      <c r="D206" s="29">
        <v>0.42499999999999999</v>
      </c>
      <c r="E206" s="29">
        <v>0.24545454545454548</v>
      </c>
      <c r="F206" s="29">
        <v>0.3</v>
      </c>
      <c r="G206" s="29">
        <v>0.26250000000000001</v>
      </c>
      <c r="H206" s="29">
        <v>0.28666666666666668</v>
      </c>
    </row>
    <row r="207" spans="1:8" x14ac:dyDescent="0.25">
      <c r="A207" s="21" t="s">
        <v>202</v>
      </c>
      <c r="B207" s="6">
        <v>11</v>
      </c>
      <c r="C207" s="7" t="s">
        <v>48</v>
      </c>
      <c r="D207" s="29" t="s">
        <v>15140</v>
      </c>
      <c r="E207" s="29">
        <v>0.26666666666666666</v>
      </c>
      <c r="F207" s="29">
        <v>0.28571428571428575</v>
      </c>
      <c r="G207" s="29">
        <v>0.25555555555555559</v>
      </c>
      <c r="H207" s="29">
        <v>0.26800000000000002</v>
      </c>
    </row>
    <row r="208" spans="1:8" s="4" customFormat="1" x14ac:dyDescent="0.25">
      <c r="A208" s="19" t="s">
        <v>202</v>
      </c>
      <c r="B208" s="6">
        <v>11</v>
      </c>
      <c r="C208" s="19" t="s">
        <v>15141</v>
      </c>
      <c r="D208" s="28">
        <v>0.37777777777777777</v>
      </c>
      <c r="E208" s="28">
        <v>0.30399999999999999</v>
      </c>
      <c r="F208" s="28">
        <v>0.36</v>
      </c>
      <c r="G208" s="28">
        <v>0.32692307692307693</v>
      </c>
      <c r="H208" s="28">
        <v>0.3374301675977654</v>
      </c>
    </row>
    <row r="209" spans="1:8" x14ac:dyDescent="0.25">
      <c r="A209" s="21" t="s">
        <v>126</v>
      </c>
      <c r="B209" s="6">
        <v>29</v>
      </c>
      <c r="C209" s="7" t="s">
        <v>3</v>
      </c>
      <c r="D209" s="29">
        <v>0.48</v>
      </c>
      <c r="E209" s="29">
        <v>0.45384615384615384</v>
      </c>
      <c r="F209" s="29">
        <v>0.24285714285714285</v>
      </c>
      <c r="G209" s="29">
        <v>0.3</v>
      </c>
      <c r="H209" s="29">
        <v>0.37352941176470589</v>
      </c>
    </row>
    <row r="210" spans="1:8" x14ac:dyDescent="0.25">
      <c r="A210" s="21" t="s">
        <v>126</v>
      </c>
      <c r="B210" s="6">
        <v>29</v>
      </c>
      <c r="C210" s="7" t="s">
        <v>5</v>
      </c>
      <c r="D210" s="29">
        <v>0.18571428571428572</v>
      </c>
      <c r="E210" s="29">
        <v>0.32142857142857145</v>
      </c>
      <c r="F210" s="29">
        <v>0.38750000000000001</v>
      </c>
      <c r="G210" s="29">
        <v>0.14166666666666666</v>
      </c>
      <c r="H210" s="29">
        <v>0.28888888888888892</v>
      </c>
    </row>
    <row r="211" spans="1:8" x14ac:dyDescent="0.25">
      <c r="A211" s="21" t="s">
        <v>126</v>
      </c>
      <c r="B211" s="6">
        <v>29</v>
      </c>
      <c r="C211" s="7" t="s">
        <v>6</v>
      </c>
      <c r="D211" s="29">
        <v>0.4</v>
      </c>
      <c r="E211" s="29">
        <v>0.05</v>
      </c>
      <c r="F211" s="29">
        <v>0.45</v>
      </c>
      <c r="G211" s="29">
        <v>0.45</v>
      </c>
      <c r="H211" s="29">
        <v>0.33750000000000002</v>
      </c>
    </row>
    <row r="212" spans="1:8" x14ac:dyDescent="0.25">
      <c r="A212" s="21" t="s">
        <v>126</v>
      </c>
      <c r="B212" s="6">
        <v>29</v>
      </c>
      <c r="C212" s="7" t="s">
        <v>8</v>
      </c>
      <c r="D212" s="29">
        <v>0.2</v>
      </c>
      <c r="E212" s="29">
        <v>0.1</v>
      </c>
      <c r="F212" s="29">
        <v>0.25</v>
      </c>
      <c r="G212" s="29">
        <v>0.34285714285714286</v>
      </c>
      <c r="H212" s="29">
        <v>0.21111111111111111</v>
      </c>
    </row>
    <row r="213" spans="1:8" x14ac:dyDescent="0.25">
      <c r="A213" s="21" t="s">
        <v>126</v>
      </c>
      <c r="B213" s="6">
        <v>29</v>
      </c>
      <c r="C213" s="7" t="s">
        <v>9</v>
      </c>
      <c r="D213" s="29">
        <v>0.1</v>
      </c>
      <c r="E213" s="29">
        <v>0.3</v>
      </c>
      <c r="F213" s="29">
        <v>0.4</v>
      </c>
      <c r="G213" s="29">
        <v>0.4</v>
      </c>
      <c r="H213" s="29">
        <v>0.34166666666666662</v>
      </c>
    </row>
    <row r="214" spans="1:8" x14ac:dyDescent="0.25">
      <c r="A214" s="21" t="s">
        <v>126</v>
      </c>
      <c r="B214" s="6">
        <v>29</v>
      </c>
      <c r="C214" s="7" t="s">
        <v>11</v>
      </c>
      <c r="D214" s="29">
        <v>0.64</v>
      </c>
      <c r="E214" s="29">
        <v>0.53</v>
      </c>
      <c r="F214" s="29">
        <v>0.51818181818181819</v>
      </c>
      <c r="G214" s="29">
        <v>0.55000000000000004</v>
      </c>
      <c r="H214" s="29">
        <v>0.54705882352941171</v>
      </c>
    </row>
    <row r="215" spans="1:8" x14ac:dyDescent="0.25">
      <c r="A215" s="21" t="s">
        <v>126</v>
      </c>
      <c r="B215" s="6">
        <v>29</v>
      </c>
      <c r="C215" s="7" t="s">
        <v>17</v>
      </c>
      <c r="D215" s="29">
        <v>0.46666666666666662</v>
      </c>
      <c r="E215" s="29">
        <v>0.47499999999999998</v>
      </c>
      <c r="F215" s="29">
        <v>0.45714285714285713</v>
      </c>
      <c r="G215" s="29">
        <v>0.63636363636363635</v>
      </c>
      <c r="H215" s="29">
        <v>0.51282051282051289</v>
      </c>
    </row>
    <row r="216" spans="1:8" x14ac:dyDescent="0.25">
      <c r="A216" s="21" t="s">
        <v>126</v>
      </c>
      <c r="B216" s="6">
        <v>29</v>
      </c>
      <c r="C216" s="7" t="s">
        <v>23</v>
      </c>
      <c r="D216" s="29">
        <v>0.27500000000000002</v>
      </c>
      <c r="E216" s="29">
        <v>0.32500000000000001</v>
      </c>
      <c r="F216" s="29">
        <v>0.27333333333333332</v>
      </c>
      <c r="G216" s="29">
        <v>0.55000000000000004</v>
      </c>
      <c r="H216" s="29">
        <v>0.33636363636363631</v>
      </c>
    </row>
    <row r="217" spans="1:8" x14ac:dyDescent="0.25">
      <c r="A217" s="21" t="s">
        <v>126</v>
      </c>
      <c r="B217" s="6">
        <v>29</v>
      </c>
      <c r="C217" s="7" t="s">
        <v>26</v>
      </c>
      <c r="D217" s="29" t="s">
        <v>15140</v>
      </c>
      <c r="E217" s="29">
        <v>0.38333333333333336</v>
      </c>
      <c r="F217" s="29">
        <v>0.43333333333333335</v>
      </c>
      <c r="G217" s="29">
        <v>0.45</v>
      </c>
      <c r="H217" s="29">
        <v>0.40909090909090906</v>
      </c>
    </row>
    <row r="218" spans="1:8" x14ac:dyDescent="0.25">
      <c r="A218" s="21" t="s">
        <v>126</v>
      </c>
      <c r="B218" s="6">
        <v>29</v>
      </c>
      <c r="C218" s="7" t="s">
        <v>28</v>
      </c>
      <c r="D218" s="29">
        <v>6.6666666666666666E-2</v>
      </c>
      <c r="E218" s="29">
        <v>0.32</v>
      </c>
      <c r="F218" s="29">
        <v>0</v>
      </c>
      <c r="G218" s="29">
        <v>0.25</v>
      </c>
      <c r="H218" s="29">
        <v>0.19</v>
      </c>
    </row>
    <row r="219" spans="1:8" x14ac:dyDescent="0.25">
      <c r="A219" s="21" t="s">
        <v>126</v>
      </c>
      <c r="B219" s="6">
        <v>29</v>
      </c>
      <c r="C219" s="7" t="s">
        <v>30</v>
      </c>
      <c r="D219" s="29">
        <v>0.28571428571428575</v>
      </c>
      <c r="E219" s="29">
        <v>0.22857142857142856</v>
      </c>
      <c r="F219" s="29">
        <v>0.26</v>
      </c>
      <c r="G219" s="29">
        <v>0.13333333333333333</v>
      </c>
      <c r="H219" s="29">
        <v>0.22686567164179106</v>
      </c>
    </row>
    <row r="220" spans="1:8" x14ac:dyDescent="0.25">
      <c r="A220" s="21" t="s">
        <v>126</v>
      </c>
      <c r="B220" s="6">
        <v>29</v>
      </c>
      <c r="C220" s="7" t="s">
        <v>31</v>
      </c>
      <c r="D220" s="29">
        <v>0.7</v>
      </c>
      <c r="E220" s="29">
        <v>0</v>
      </c>
      <c r="F220" s="29" t="s">
        <v>15140</v>
      </c>
      <c r="G220" s="29">
        <v>0.45</v>
      </c>
      <c r="H220" s="29">
        <v>0.32</v>
      </c>
    </row>
    <row r="221" spans="1:8" x14ac:dyDescent="0.25">
      <c r="A221" s="21" t="s">
        <v>126</v>
      </c>
      <c r="B221" s="6">
        <v>29</v>
      </c>
      <c r="C221" s="7" t="s">
        <v>32</v>
      </c>
      <c r="D221" s="29">
        <v>0.2</v>
      </c>
      <c r="E221" s="29">
        <v>0.17857142857142858</v>
      </c>
      <c r="F221" s="29">
        <v>0.31818181818181818</v>
      </c>
      <c r="G221" s="29">
        <v>0.35714285714285715</v>
      </c>
      <c r="H221" s="29">
        <v>0.2583333333333333</v>
      </c>
    </row>
    <row r="222" spans="1:8" x14ac:dyDescent="0.25">
      <c r="A222" s="21" t="s">
        <v>126</v>
      </c>
      <c r="B222" s="6">
        <v>29</v>
      </c>
      <c r="C222" s="7" t="s">
        <v>33</v>
      </c>
      <c r="D222" s="29">
        <v>6.6666666666666666E-2</v>
      </c>
      <c r="E222" s="29">
        <v>0.08</v>
      </c>
      <c r="F222" s="29">
        <v>0.3</v>
      </c>
      <c r="G222" s="29">
        <v>0.73333333333333328</v>
      </c>
      <c r="H222" s="29">
        <v>0.26428571428571429</v>
      </c>
    </row>
    <row r="223" spans="1:8" x14ac:dyDescent="0.25">
      <c r="A223" s="21" t="s">
        <v>126</v>
      </c>
      <c r="B223" s="6">
        <v>29</v>
      </c>
      <c r="C223" s="7" t="s">
        <v>35</v>
      </c>
      <c r="D223" s="29">
        <v>0.2</v>
      </c>
      <c r="E223" s="29">
        <v>0.17</v>
      </c>
      <c r="F223" s="29">
        <v>0.18181818181818182</v>
      </c>
      <c r="G223" s="29">
        <v>0.32222222222222219</v>
      </c>
      <c r="H223" s="29">
        <v>0.21666666666666667</v>
      </c>
    </row>
    <row r="224" spans="1:8" x14ac:dyDescent="0.25">
      <c r="A224" s="21" t="s">
        <v>126</v>
      </c>
      <c r="B224" s="6">
        <v>29</v>
      </c>
      <c r="C224" s="7" t="s">
        <v>41</v>
      </c>
      <c r="D224" s="29">
        <v>0.3</v>
      </c>
      <c r="E224" s="29">
        <v>0.26</v>
      </c>
      <c r="F224" s="29">
        <v>0.35833333333333334</v>
      </c>
      <c r="G224" s="29">
        <v>0.44615384615384612</v>
      </c>
      <c r="H224" s="29">
        <v>0.35238095238095241</v>
      </c>
    </row>
    <row r="225" spans="1:8" x14ac:dyDescent="0.25">
      <c r="A225" s="21" t="s">
        <v>126</v>
      </c>
      <c r="B225" s="6">
        <v>29</v>
      </c>
      <c r="C225" s="7" t="s">
        <v>47</v>
      </c>
      <c r="D225" s="29">
        <v>0.2</v>
      </c>
      <c r="E225" s="29">
        <v>0.1</v>
      </c>
      <c r="F225" s="29">
        <v>0.17</v>
      </c>
      <c r="G225" s="29">
        <v>0.28333333333333333</v>
      </c>
      <c r="H225" s="29">
        <v>0.17037037037037039</v>
      </c>
    </row>
    <row r="226" spans="1:8" x14ac:dyDescent="0.25">
      <c r="A226" s="21" t="s">
        <v>126</v>
      </c>
      <c r="B226" s="6">
        <v>29</v>
      </c>
      <c r="C226" s="7" t="s">
        <v>50</v>
      </c>
      <c r="D226" s="29" t="s">
        <v>15140</v>
      </c>
      <c r="E226" s="29">
        <v>0.35</v>
      </c>
      <c r="F226" s="29">
        <v>0.33333333333333337</v>
      </c>
      <c r="G226" s="29">
        <v>0.25</v>
      </c>
      <c r="H226" s="29">
        <v>0.32500000000000001</v>
      </c>
    </row>
    <row r="227" spans="1:8" s="4" customFormat="1" x14ac:dyDescent="0.25">
      <c r="A227" s="19" t="s">
        <v>126</v>
      </c>
      <c r="B227" s="6">
        <v>29</v>
      </c>
      <c r="C227" s="19" t="s">
        <v>15141</v>
      </c>
      <c r="D227" s="28">
        <v>0.30634920634920637</v>
      </c>
      <c r="E227" s="28">
        <v>0.27471910112359554</v>
      </c>
      <c r="F227" s="28">
        <v>0.31528662420382164</v>
      </c>
      <c r="G227" s="28">
        <v>0.36557377049180323</v>
      </c>
      <c r="H227" s="28">
        <v>0.31211538461538457</v>
      </c>
    </row>
    <row r="228" spans="1:8" x14ac:dyDescent="0.25">
      <c r="A228" s="21" t="s">
        <v>178</v>
      </c>
      <c r="B228" s="6">
        <v>18</v>
      </c>
      <c r="C228" s="7" t="s">
        <v>5</v>
      </c>
      <c r="D228" s="29">
        <v>0.44666666666666666</v>
      </c>
      <c r="E228" s="29">
        <v>0.36666666666666664</v>
      </c>
      <c r="F228" s="29">
        <v>0.29285714285714287</v>
      </c>
      <c r="G228" s="29">
        <v>0.52727272727272723</v>
      </c>
      <c r="H228" s="29">
        <v>0.40869565217391307</v>
      </c>
    </row>
    <row r="229" spans="1:8" x14ac:dyDescent="0.25">
      <c r="A229" s="21" t="s">
        <v>178</v>
      </c>
      <c r="B229" s="6">
        <v>18</v>
      </c>
      <c r="C229" s="7" t="s">
        <v>11</v>
      </c>
      <c r="D229" s="29">
        <v>0</v>
      </c>
      <c r="E229" s="29">
        <v>0.1</v>
      </c>
      <c r="F229" s="29">
        <v>0</v>
      </c>
      <c r="G229" s="29">
        <v>0.3</v>
      </c>
      <c r="H229" s="29">
        <v>0.1</v>
      </c>
    </row>
    <row r="230" spans="1:8" x14ac:dyDescent="0.25">
      <c r="A230" s="21" t="s">
        <v>178</v>
      </c>
      <c r="B230" s="6">
        <v>18</v>
      </c>
      <c r="C230" s="7" t="s">
        <v>12</v>
      </c>
      <c r="D230" s="29" t="s">
        <v>15140</v>
      </c>
      <c r="E230" s="29">
        <v>0.2</v>
      </c>
      <c r="F230" s="29">
        <v>0</v>
      </c>
      <c r="G230" s="29" t="s">
        <v>15140</v>
      </c>
      <c r="H230" s="29">
        <v>0.1</v>
      </c>
    </row>
    <row r="231" spans="1:8" x14ac:dyDescent="0.25">
      <c r="A231" s="21" t="s">
        <v>178</v>
      </c>
      <c r="B231" s="6">
        <v>18</v>
      </c>
      <c r="C231" s="7" t="s">
        <v>17</v>
      </c>
      <c r="D231" s="29">
        <v>0</v>
      </c>
      <c r="E231" s="29">
        <v>0.15</v>
      </c>
      <c r="F231" s="29">
        <v>0.2</v>
      </c>
      <c r="G231" s="29">
        <v>0.2</v>
      </c>
      <c r="H231" s="29">
        <v>0.15</v>
      </c>
    </row>
    <row r="232" spans="1:8" x14ac:dyDescent="0.25">
      <c r="A232" s="21" t="s">
        <v>178</v>
      </c>
      <c r="B232" s="6">
        <v>18</v>
      </c>
      <c r="C232" s="7" t="s">
        <v>24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</row>
    <row r="233" spans="1:8" x14ac:dyDescent="0.25">
      <c r="A233" s="21" t="s">
        <v>178</v>
      </c>
      <c r="B233" s="6">
        <v>18</v>
      </c>
      <c r="C233" s="7" t="s">
        <v>30</v>
      </c>
      <c r="D233" s="29">
        <v>0.46250000000000002</v>
      </c>
      <c r="E233" s="29">
        <v>0.26923076923076922</v>
      </c>
      <c r="F233" s="29">
        <v>0.34166666666666662</v>
      </c>
      <c r="G233" s="29">
        <v>0.46666666666666662</v>
      </c>
      <c r="H233" s="29">
        <v>0.38400000000000001</v>
      </c>
    </row>
    <row r="234" spans="1:8" x14ac:dyDescent="0.25">
      <c r="A234" s="21" t="s">
        <v>178</v>
      </c>
      <c r="B234" s="6">
        <v>18</v>
      </c>
      <c r="C234" s="7" t="s">
        <v>35</v>
      </c>
      <c r="D234" s="29">
        <v>0</v>
      </c>
      <c r="E234" s="29">
        <v>0</v>
      </c>
      <c r="F234" s="29" t="s">
        <v>15140</v>
      </c>
      <c r="G234" s="29" t="s">
        <v>15140</v>
      </c>
      <c r="H234" s="29">
        <v>0</v>
      </c>
    </row>
    <row r="235" spans="1:8" x14ac:dyDescent="0.25">
      <c r="A235" s="21" t="s">
        <v>178</v>
      </c>
      <c r="B235" s="6">
        <v>18</v>
      </c>
      <c r="C235" s="7" t="s">
        <v>36</v>
      </c>
      <c r="D235" s="29" t="s">
        <v>15140</v>
      </c>
      <c r="E235" s="29">
        <v>0</v>
      </c>
      <c r="F235" s="29" t="s">
        <v>15140</v>
      </c>
      <c r="G235" s="29">
        <v>0</v>
      </c>
      <c r="H235" s="29">
        <v>0</v>
      </c>
    </row>
    <row r="236" spans="1:8" x14ac:dyDescent="0.25">
      <c r="A236" s="21" t="s">
        <v>178</v>
      </c>
      <c r="B236" s="6">
        <v>18</v>
      </c>
      <c r="C236" s="7" t="s">
        <v>41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</row>
    <row r="237" spans="1:8" x14ac:dyDescent="0.25">
      <c r="A237" s="21" t="s">
        <v>178</v>
      </c>
      <c r="B237" s="6">
        <v>18</v>
      </c>
      <c r="C237" s="7" t="s">
        <v>48</v>
      </c>
      <c r="D237" s="29">
        <v>0</v>
      </c>
      <c r="E237" s="29">
        <v>0.4</v>
      </c>
      <c r="F237" s="29">
        <v>0</v>
      </c>
      <c r="G237" s="29">
        <v>2.8571428571428571E-2</v>
      </c>
      <c r="H237" s="29">
        <v>0.13600000000000001</v>
      </c>
    </row>
    <row r="238" spans="1:8" s="4" customFormat="1" x14ac:dyDescent="0.25">
      <c r="A238" s="19" t="s">
        <v>178</v>
      </c>
      <c r="B238" s="6">
        <v>18</v>
      </c>
      <c r="C238" s="19" t="s">
        <v>15141</v>
      </c>
      <c r="D238" s="28">
        <v>0.3</v>
      </c>
      <c r="E238" s="28">
        <v>0.23414634146341462</v>
      </c>
      <c r="F238" s="28">
        <v>0.2153846153846154</v>
      </c>
      <c r="G238" s="28">
        <v>0.2868421052631579</v>
      </c>
      <c r="H238" s="28">
        <v>0.26060606060606062</v>
      </c>
    </row>
    <row r="239" spans="1:8" x14ac:dyDescent="0.25">
      <c r="A239" s="21" t="s">
        <v>550</v>
      </c>
      <c r="B239" s="6">
        <v>21</v>
      </c>
      <c r="C239" s="7" t="s">
        <v>2</v>
      </c>
      <c r="D239" s="29">
        <v>0.2</v>
      </c>
      <c r="E239" s="29">
        <v>0.16666666666666669</v>
      </c>
      <c r="F239" s="29">
        <v>0.6</v>
      </c>
      <c r="G239" s="29">
        <v>0.55000000000000004</v>
      </c>
      <c r="H239" s="29">
        <v>0.44615384615384612</v>
      </c>
    </row>
    <row r="240" spans="1:8" x14ac:dyDescent="0.25">
      <c r="A240" s="21" t="s">
        <v>550</v>
      </c>
      <c r="B240" s="6">
        <v>21</v>
      </c>
      <c r="C240" s="7" t="s">
        <v>3</v>
      </c>
      <c r="D240" s="29">
        <v>0.47499999999999998</v>
      </c>
      <c r="E240" s="29">
        <v>0.25</v>
      </c>
      <c r="F240" s="29">
        <v>0.37142857142857144</v>
      </c>
      <c r="G240" s="29">
        <v>0.1</v>
      </c>
      <c r="H240" s="29">
        <v>0.29749999999999999</v>
      </c>
    </row>
    <row r="241" spans="1:8" x14ac:dyDescent="0.25">
      <c r="A241" s="21" t="s">
        <v>550</v>
      </c>
      <c r="B241" s="6">
        <v>21</v>
      </c>
      <c r="C241" s="7" t="s">
        <v>5</v>
      </c>
      <c r="D241" s="29">
        <v>0.1846153846153846</v>
      </c>
      <c r="E241" s="29">
        <v>0.15</v>
      </c>
      <c r="F241" s="29">
        <v>0.16666666666666669</v>
      </c>
      <c r="G241" s="29">
        <v>0.1</v>
      </c>
      <c r="H241" s="29">
        <v>0.16129032258064516</v>
      </c>
    </row>
    <row r="242" spans="1:8" x14ac:dyDescent="0.25">
      <c r="A242" s="21" t="s">
        <v>550</v>
      </c>
      <c r="B242" s="6">
        <v>21</v>
      </c>
      <c r="C242" s="7" t="s">
        <v>6</v>
      </c>
      <c r="D242" s="29">
        <v>0.9</v>
      </c>
      <c r="E242" s="29">
        <v>0.1</v>
      </c>
      <c r="F242" s="29">
        <v>0.47499999999999998</v>
      </c>
      <c r="G242" s="29">
        <v>0</v>
      </c>
      <c r="H242" s="29">
        <v>0.375</v>
      </c>
    </row>
    <row r="243" spans="1:8" x14ac:dyDescent="0.25">
      <c r="A243" s="21" t="s">
        <v>550</v>
      </c>
      <c r="B243" s="6">
        <v>21</v>
      </c>
      <c r="C243" s="7" t="s">
        <v>21</v>
      </c>
      <c r="D243" s="29">
        <v>0.05</v>
      </c>
      <c r="E243" s="29">
        <v>0.13333333333333333</v>
      </c>
      <c r="F243" s="29">
        <v>0.1</v>
      </c>
      <c r="G243" s="29">
        <v>4.2857142857142858E-2</v>
      </c>
      <c r="H243" s="29">
        <v>0.08</v>
      </c>
    </row>
    <row r="244" spans="1:8" x14ac:dyDescent="0.25">
      <c r="A244" s="21" t="s">
        <v>550</v>
      </c>
      <c r="B244" s="6">
        <v>21</v>
      </c>
      <c r="C244" s="7" t="s">
        <v>24</v>
      </c>
      <c r="D244" s="29">
        <v>0.25454545454545452</v>
      </c>
      <c r="E244" s="29">
        <v>0.15</v>
      </c>
      <c r="F244" s="29">
        <v>0.2153846153846154</v>
      </c>
      <c r="G244" s="29">
        <v>7.1428571428571438E-2</v>
      </c>
      <c r="H244" s="29">
        <v>0.20199999999999999</v>
      </c>
    </row>
    <row r="245" spans="1:8" x14ac:dyDescent="0.25">
      <c r="A245" s="21" t="s">
        <v>550</v>
      </c>
      <c r="B245" s="6">
        <v>21</v>
      </c>
      <c r="C245" s="7" t="s">
        <v>27</v>
      </c>
      <c r="D245" s="29">
        <v>0.05</v>
      </c>
      <c r="E245" s="29" t="s">
        <v>15140</v>
      </c>
      <c r="F245" s="29">
        <v>0.13333333333333333</v>
      </c>
      <c r="G245" s="29">
        <v>0.1125</v>
      </c>
      <c r="H245" s="29">
        <v>0.1076923076923077</v>
      </c>
    </row>
    <row r="246" spans="1:8" x14ac:dyDescent="0.25">
      <c r="A246" s="21" t="s">
        <v>550</v>
      </c>
      <c r="B246" s="6">
        <v>21</v>
      </c>
      <c r="C246" s="7" t="s">
        <v>28</v>
      </c>
      <c r="D246" s="29">
        <v>0.28000000000000003</v>
      </c>
      <c r="E246" s="29">
        <v>0.39411764705882357</v>
      </c>
      <c r="F246" s="29">
        <v>0.52307692307692311</v>
      </c>
      <c r="G246" s="29">
        <v>0.36363636363636365</v>
      </c>
      <c r="H246" s="29">
        <v>0.38750000000000001</v>
      </c>
    </row>
    <row r="247" spans="1:8" x14ac:dyDescent="0.25">
      <c r="A247" s="21" t="s">
        <v>550</v>
      </c>
      <c r="B247" s="6">
        <v>21</v>
      </c>
      <c r="C247" s="7" t="s">
        <v>30</v>
      </c>
      <c r="D247" s="29">
        <v>0.11538461538461538</v>
      </c>
      <c r="E247" s="29">
        <v>0.28749999999999998</v>
      </c>
      <c r="F247" s="29">
        <v>0.1125</v>
      </c>
      <c r="G247" s="29">
        <v>0.27500000000000002</v>
      </c>
      <c r="H247" s="29">
        <v>0.17575757575757575</v>
      </c>
    </row>
    <row r="248" spans="1:8" x14ac:dyDescent="0.25">
      <c r="A248" s="21" t="s">
        <v>550</v>
      </c>
      <c r="B248" s="6">
        <v>21</v>
      </c>
      <c r="C248" s="7" t="s">
        <v>31</v>
      </c>
      <c r="D248" s="29">
        <v>0.5</v>
      </c>
      <c r="E248" s="29">
        <v>0.22500000000000001</v>
      </c>
      <c r="F248" s="29">
        <v>0.3</v>
      </c>
      <c r="G248" s="29">
        <v>0</v>
      </c>
      <c r="H248" s="29">
        <v>0.17499999999999999</v>
      </c>
    </row>
    <row r="249" spans="1:8" x14ac:dyDescent="0.25">
      <c r="A249" s="21" t="s">
        <v>550</v>
      </c>
      <c r="B249" s="6">
        <v>21</v>
      </c>
      <c r="C249" s="7" t="s">
        <v>45</v>
      </c>
      <c r="D249" s="29">
        <v>0.4</v>
      </c>
      <c r="E249" s="29">
        <v>0.05</v>
      </c>
      <c r="F249" s="29">
        <v>0.25</v>
      </c>
      <c r="G249" s="29">
        <v>0.38888888888888884</v>
      </c>
      <c r="H249" s="29">
        <v>0.3</v>
      </c>
    </row>
    <row r="250" spans="1:8" x14ac:dyDescent="0.25">
      <c r="A250" s="21" t="s">
        <v>550</v>
      </c>
      <c r="B250" s="6">
        <v>21</v>
      </c>
      <c r="C250" s="7" t="s">
        <v>48</v>
      </c>
      <c r="D250" s="29">
        <v>0.15416666666666667</v>
      </c>
      <c r="E250" s="29">
        <v>0.1875</v>
      </c>
      <c r="F250" s="29">
        <v>0.26153846153846155</v>
      </c>
      <c r="G250" s="29">
        <v>0.16666666666666669</v>
      </c>
      <c r="H250" s="29">
        <v>0.18615384615384617</v>
      </c>
    </row>
    <row r="251" spans="1:8" s="4" customFormat="1" x14ac:dyDescent="0.25">
      <c r="A251" s="19" t="s">
        <v>550</v>
      </c>
      <c r="B251" s="6">
        <v>21</v>
      </c>
      <c r="C251" s="19" t="s">
        <v>15141</v>
      </c>
      <c r="D251" s="28">
        <v>0.24464285714285716</v>
      </c>
      <c r="E251" s="28">
        <v>0.23012048192771084</v>
      </c>
      <c r="F251" s="28">
        <v>0.28505747126436781</v>
      </c>
      <c r="G251" s="28">
        <v>0.19655172413793104</v>
      </c>
      <c r="H251" s="28">
        <v>0.23956639566395665</v>
      </c>
    </row>
    <row r="252" spans="1:8" x14ac:dyDescent="0.25">
      <c r="A252" s="21" t="s">
        <v>103</v>
      </c>
      <c r="B252" s="6">
        <v>14</v>
      </c>
      <c r="C252" s="7" t="s">
        <v>5</v>
      </c>
      <c r="D252" s="29">
        <v>0</v>
      </c>
      <c r="E252" s="29">
        <v>0.44</v>
      </c>
      <c r="F252" s="29">
        <v>0.33333333333333337</v>
      </c>
      <c r="G252" s="29">
        <v>0.2</v>
      </c>
      <c r="H252" s="29">
        <v>0.28000000000000003</v>
      </c>
    </row>
    <row r="253" spans="1:8" x14ac:dyDescent="0.25">
      <c r="A253" s="21" t="s">
        <v>103</v>
      </c>
      <c r="B253" s="6">
        <v>14</v>
      </c>
      <c r="C253" s="7" t="s">
        <v>21</v>
      </c>
      <c r="D253" s="29">
        <v>0</v>
      </c>
      <c r="E253" s="29">
        <v>0</v>
      </c>
      <c r="F253" s="29">
        <v>0.38750000000000001</v>
      </c>
      <c r="G253" s="29">
        <v>0.61428571428571432</v>
      </c>
      <c r="H253" s="29">
        <v>0.38947368421052631</v>
      </c>
    </row>
    <row r="254" spans="1:8" x14ac:dyDescent="0.25">
      <c r="A254" s="21" t="s">
        <v>103</v>
      </c>
      <c r="B254" s="6">
        <v>14</v>
      </c>
      <c r="C254" s="7" t="s">
        <v>30</v>
      </c>
      <c r="D254" s="29">
        <v>0.17499999999999999</v>
      </c>
      <c r="E254" s="29">
        <v>0.15</v>
      </c>
      <c r="F254" s="29">
        <v>0.20833333333333331</v>
      </c>
      <c r="G254" s="29">
        <v>8.7499999999999994E-2</v>
      </c>
      <c r="H254" s="29">
        <v>0.16071428571428573</v>
      </c>
    </row>
    <row r="255" spans="1:8" x14ac:dyDescent="0.25">
      <c r="A255" s="21" t="s">
        <v>103</v>
      </c>
      <c r="B255" s="6">
        <v>14</v>
      </c>
      <c r="C255" s="7" t="s">
        <v>45</v>
      </c>
      <c r="D255" s="29" t="s">
        <v>15140</v>
      </c>
      <c r="E255" s="29">
        <v>0</v>
      </c>
      <c r="F255" s="29">
        <v>0.5</v>
      </c>
      <c r="G255" s="29">
        <v>0.33333333333333337</v>
      </c>
      <c r="H255" s="29">
        <v>0.375</v>
      </c>
    </row>
    <row r="256" spans="1:8" s="4" customFormat="1" x14ac:dyDescent="0.25">
      <c r="A256" s="19" t="s">
        <v>103</v>
      </c>
      <c r="B256" s="6">
        <v>14</v>
      </c>
      <c r="C256" s="19" t="s">
        <v>15141</v>
      </c>
      <c r="D256" s="28">
        <v>0.1</v>
      </c>
      <c r="E256" s="28">
        <v>0.2</v>
      </c>
      <c r="F256" s="28">
        <v>0.3411764705882353</v>
      </c>
      <c r="G256" s="28">
        <v>0.3</v>
      </c>
      <c r="H256" s="28">
        <v>0.28313253012048195</v>
      </c>
    </row>
    <row r="257" spans="1:8" x14ac:dyDescent="0.25">
      <c r="A257" s="21" t="s">
        <v>121</v>
      </c>
      <c r="B257" s="6">
        <v>2</v>
      </c>
      <c r="C257" s="7" t="s">
        <v>5</v>
      </c>
      <c r="D257" s="29">
        <v>0.32727272727272727</v>
      </c>
      <c r="E257" s="29">
        <v>0.25</v>
      </c>
      <c r="F257" s="29">
        <v>0.30769230769230771</v>
      </c>
      <c r="G257" s="29">
        <v>0.3</v>
      </c>
      <c r="H257" s="29">
        <v>0.29333333333333333</v>
      </c>
    </row>
    <row r="258" spans="1:8" x14ac:dyDescent="0.25">
      <c r="A258" s="21" t="s">
        <v>121</v>
      </c>
      <c r="B258" s="6">
        <v>2</v>
      </c>
      <c r="C258" s="7" t="s">
        <v>17</v>
      </c>
      <c r="D258" s="29">
        <v>0.64</v>
      </c>
      <c r="E258" s="29">
        <v>0.5</v>
      </c>
      <c r="F258" s="29">
        <v>0.32857142857142851</v>
      </c>
      <c r="G258" s="29">
        <v>0.38333333333333336</v>
      </c>
      <c r="H258" s="29">
        <v>0.44285714285714284</v>
      </c>
    </row>
    <row r="259" spans="1:8" x14ac:dyDescent="0.25">
      <c r="A259" s="21" t="s">
        <v>121</v>
      </c>
      <c r="B259" s="6">
        <v>2</v>
      </c>
      <c r="C259" s="7" t="s">
        <v>20</v>
      </c>
      <c r="D259" s="29">
        <v>0.44</v>
      </c>
      <c r="E259" s="29">
        <v>0.42</v>
      </c>
      <c r="F259" s="29">
        <v>0.61428571428571432</v>
      </c>
      <c r="G259" s="29">
        <v>0.54285714285714282</v>
      </c>
      <c r="H259" s="29">
        <v>0.51666666666666661</v>
      </c>
    </row>
    <row r="260" spans="1:8" x14ac:dyDescent="0.25">
      <c r="A260" s="21" t="s">
        <v>121</v>
      </c>
      <c r="B260" s="6">
        <v>2</v>
      </c>
      <c r="C260" s="7" t="s">
        <v>21</v>
      </c>
      <c r="D260" s="29">
        <v>0.32500000000000001</v>
      </c>
      <c r="E260" s="29">
        <v>0.6333333333333333</v>
      </c>
      <c r="F260" s="29">
        <v>0.23</v>
      </c>
      <c r="G260" s="29">
        <v>0.51428571428571435</v>
      </c>
      <c r="H260" s="29">
        <v>0.37142857142857144</v>
      </c>
    </row>
    <row r="261" spans="1:8" x14ac:dyDescent="0.25">
      <c r="A261" s="21" t="s">
        <v>121</v>
      </c>
      <c r="B261" s="6">
        <v>2</v>
      </c>
      <c r="C261" s="7" t="s">
        <v>23</v>
      </c>
      <c r="D261" s="29">
        <v>0.33333333333333337</v>
      </c>
      <c r="E261" s="29">
        <v>0.32</v>
      </c>
      <c r="F261" s="29">
        <v>0.25</v>
      </c>
      <c r="G261" s="29">
        <v>0.4</v>
      </c>
      <c r="H261" s="29">
        <v>0.32</v>
      </c>
    </row>
    <row r="262" spans="1:8" x14ac:dyDescent="0.25">
      <c r="A262" s="21" t="s">
        <v>121</v>
      </c>
      <c r="B262" s="6">
        <v>2</v>
      </c>
      <c r="C262" s="7" t="s">
        <v>24</v>
      </c>
      <c r="D262" s="29">
        <v>0.3</v>
      </c>
      <c r="E262" s="29">
        <v>0.25</v>
      </c>
      <c r="F262" s="29">
        <v>0.35652173913043478</v>
      </c>
      <c r="G262" s="29">
        <v>0.42307692307692307</v>
      </c>
      <c r="H262" s="29">
        <v>0.35909090909090907</v>
      </c>
    </row>
    <row r="263" spans="1:8" x14ac:dyDescent="0.25">
      <c r="A263" s="21" t="s">
        <v>121</v>
      </c>
      <c r="B263" s="6">
        <v>2</v>
      </c>
      <c r="C263" s="7" t="s">
        <v>26</v>
      </c>
      <c r="D263" s="29" t="s">
        <v>15140</v>
      </c>
      <c r="E263" s="29">
        <v>0.1</v>
      </c>
      <c r="F263" s="29">
        <v>0</v>
      </c>
      <c r="G263" s="29" t="s">
        <v>15140</v>
      </c>
      <c r="H263" s="29">
        <v>3.3333333333333333E-2</v>
      </c>
    </row>
    <row r="264" spans="1:8" x14ac:dyDescent="0.25">
      <c r="A264" s="21" t="s">
        <v>121</v>
      </c>
      <c r="B264" s="6">
        <v>2</v>
      </c>
      <c r="C264" s="7" t="s">
        <v>27</v>
      </c>
      <c r="D264" s="29">
        <v>0</v>
      </c>
      <c r="E264" s="29">
        <v>0.05</v>
      </c>
      <c r="F264" s="29">
        <v>6.6666666666666666E-2</v>
      </c>
      <c r="G264" s="29">
        <v>0.4</v>
      </c>
      <c r="H264" s="29">
        <v>0.1</v>
      </c>
    </row>
    <row r="265" spans="1:8" x14ac:dyDescent="0.25">
      <c r="A265" s="21" t="s">
        <v>121</v>
      </c>
      <c r="B265" s="6">
        <v>2</v>
      </c>
      <c r="C265" s="7" t="s">
        <v>30</v>
      </c>
      <c r="D265" s="29">
        <v>0.28000000000000003</v>
      </c>
      <c r="E265" s="29">
        <v>0.26666666666666666</v>
      </c>
      <c r="F265" s="29">
        <v>0.2</v>
      </c>
      <c r="G265" s="29">
        <v>0.28888888888888892</v>
      </c>
      <c r="H265" s="29">
        <v>0.25882352941176473</v>
      </c>
    </row>
    <row r="266" spans="1:8" x14ac:dyDescent="0.25">
      <c r="A266" s="21" t="s">
        <v>121</v>
      </c>
      <c r="B266" s="6">
        <v>2</v>
      </c>
      <c r="C266" s="7" t="s">
        <v>41</v>
      </c>
      <c r="D266" s="29">
        <v>0.125</v>
      </c>
      <c r="E266" s="29">
        <v>7.4999999999999997E-2</v>
      </c>
      <c r="F266" s="29">
        <v>0.125</v>
      </c>
      <c r="G266" s="29">
        <v>0.05</v>
      </c>
      <c r="H266" s="29">
        <v>9.583333333333334E-2</v>
      </c>
    </row>
    <row r="267" spans="1:8" x14ac:dyDescent="0.25">
      <c r="A267" s="21" t="s">
        <v>121</v>
      </c>
      <c r="B267" s="6">
        <v>2</v>
      </c>
      <c r="C267" s="7" t="s">
        <v>44</v>
      </c>
      <c r="D267" s="29">
        <v>0.62</v>
      </c>
      <c r="E267" s="29">
        <v>0.55000000000000004</v>
      </c>
      <c r="F267" s="29">
        <v>0.41666666666666663</v>
      </c>
      <c r="G267" s="29">
        <v>0.41111111111111115</v>
      </c>
      <c r="H267" s="29">
        <v>0.47916666666666663</v>
      </c>
    </row>
    <row r="268" spans="1:8" x14ac:dyDescent="0.25">
      <c r="A268" s="21" t="s">
        <v>121</v>
      </c>
      <c r="B268" s="6">
        <v>2</v>
      </c>
      <c r="C268" s="7" t="s">
        <v>45</v>
      </c>
      <c r="D268" s="29">
        <v>0.7</v>
      </c>
      <c r="E268" s="29">
        <v>0.65</v>
      </c>
      <c r="F268" s="29">
        <v>0.32222222222222219</v>
      </c>
      <c r="G268" s="29">
        <v>0.56666666666666665</v>
      </c>
      <c r="H268" s="29">
        <v>0.4956521739130435</v>
      </c>
    </row>
    <row r="269" spans="1:8" x14ac:dyDescent="0.25">
      <c r="A269" s="21" t="s">
        <v>121</v>
      </c>
      <c r="B269" s="6">
        <v>2</v>
      </c>
      <c r="C269" s="7" t="s">
        <v>47</v>
      </c>
      <c r="D269" s="29">
        <v>0</v>
      </c>
      <c r="E269" s="29">
        <v>0.15</v>
      </c>
      <c r="F269" s="29">
        <v>0.1</v>
      </c>
      <c r="G269" s="29">
        <v>3.3333333333333333E-2</v>
      </c>
      <c r="H269" s="29">
        <v>9.0909090909090912E-2</v>
      </c>
    </row>
    <row r="270" spans="1:8" x14ac:dyDescent="0.25">
      <c r="A270" s="21" t="s">
        <v>121</v>
      </c>
      <c r="B270" s="6">
        <v>2</v>
      </c>
      <c r="C270" s="7" t="s">
        <v>48</v>
      </c>
      <c r="D270" s="29">
        <v>0.34285714285714286</v>
      </c>
      <c r="E270" s="29">
        <v>0.40769230769230769</v>
      </c>
      <c r="F270" s="29">
        <v>0.50476190476190474</v>
      </c>
      <c r="G270" s="29">
        <v>0.38750000000000001</v>
      </c>
      <c r="H270" s="29">
        <v>0.42461538461538462</v>
      </c>
    </row>
    <row r="271" spans="1:8" x14ac:dyDescent="0.25">
      <c r="A271" s="21" t="s">
        <v>121</v>
      </c>
      <c r="B271" s="6">
        <v>2</v>
      </c>
      <c r="C271" s="7" t="s">
        <v>50</v>
      </c>
      <c r="D271" s="29" t="s">
        <v>15140</v>
      </c>
      <c r="E271" s="29">
        <v>0</v>
      </c>
      <c r="F271" s="29" t="s">
        <v>15140</v>
      </c>
      <c r="G271" s="29" t="s">
        <v>15140</v>
      </c>
      <c r="H271" s="29">
        <v>0</v>
      </c>
    </row>
    <row r="272" spans="1:8" s="4" customFormat="1" x14ac:dyDescent="0.25">
      <c r="A272" s="19" t="s">
        <v>121</v>
      </c>
      <c r="B272" s="6">
        <v>2</v>
      </c>
      <c r="C272" s="19" t="s">
        <v>15141</v>
      </c>
      <c r="D272" s="28">
        <v>0.35714285714285715</v>
      </c>
      <c r="E272" s="28">
        <v>0.30111111111111111</v>
      </c>
      <c r="F272" s="28">
        <v>0.33119999999999999</v>
      </c>
      <c r="G272" s="28">
        <v>0.39482758620689656</v>
      </c>
      <c r="H272" s="28">
        <v>0.34738154613466338</v>
      </c>
    </row>
    <row r="273" spans="1:8" x14ac:dyDescent="0.25">
      <c r="A273" s="21" t="s">
        <v>146</v>
      </c>
      <c r="B273" s="6">
        <v>31</v>
      </c>
      <c r="C273" s="7" t="s">
        <v>4</v>
      </c>
      <c r="D273" s="29">
        <v>0.6</v>
      </c>
      <c r="E273" s="29">
        <v>0.34285714285714286</v>
      </c>
      <c r="F273" s="29">
        <v>0.28000000000000003</v>
      </c>
      <c r="G273" s="29">
        <v>0.05</v>
      </c>
      <c r="H273" s="29">
        <v>0.30526315789473685</v>
      </c>
    </row>
    <row r="274" spans="1:8" x14ac:dyDescent="0.25">
      <c r="A274" s="21" t="s">
        <v>146</v>
      </c>
      <c r="B274" s="6">
        <v>31</v>
      </c>
      <c r="C274" s="7" t="s">
        <v>5</v>
      </c>
      <c r="D274" s="29">
        <v>0.22500000000000001</v>
      </c>
      <c r="E274" s="29">
        <v>0.27500000000000002</v>
      </c>
      <c r="F274" s="29">
        <v>0.44666666666666666</v>
      </c>
      <c r="G274" s="29">
        <v>0.46666666666666662</v>
      </c>
      <c r="H274" s="29">
        <v>0.35909090909090907</v>
      </c>
    </row>
    <row r="275" spans="1:8" x14ac:dyDescent="0.25">
      <c r="A275" s="21" t="s">
        <v>146</v>
      </c>
      <c r="B275" s="6">
        <v>31</v>
      </c>
      <c r="C275" s="7" t="s">
        <v>12</v>
      </c>
      <c r="D275" s="29">
        <v>0.58750000000000002</v>
      </c>
      <c r="E275" s="29">
        <v>0.60370370370370374</v>
      </c>
      <c r="F275" s="29">
        <v>0.65294117647058825</v>
      </c>
      <c r="G275" s="29">
        <v>0.62142857142857144</v>
      </c>
      <c r="H275" s="29">
        <v>0.6121951219512195</v>
      </c>
    </row>
    <row r="276" spans="1:8" x14ac:dyDescent="0.25">
      <c r="A276" s="21" t="s">
        <v>146</v>
      </c>
      <c r="B276" s="6">
        <v>31</v>
      </c>
      <c r="C276" s="7" t="s">
        <v>29</v>
      </c>
      <c r="D276" s="29">
        <v>0.36</v>
      </c>
      <c r="E276" s="29">
        <v>0.32500000000000001</v>
      </c>
      <c r="F276" s="29">
        <v>0.31428571428571428</v>
      </c>
      <c r="G276" s="29">
        <v>0.1</v>
      </c>
      <c r="H276" s="29">
        <v>0.29166666666666669</v>
      </c>
    </row>
    <row r="277" spans="1:8" x14ac:dyDescent="0.25">
      <c r="A277" s="21" t="s">
        <v>146</v>
      </c>
      <c r="B277" s="6">
        <v>31</v>
      </c>
      <c r="C277" s="7" t="s">
        <v>30</v>
      </c>
      <c r="D277" s="29">
        <v>7.2727272727272724E-2</v>
      </c>
      <c r="E277" s="29">
        <v>0.24444444444444444</v>
      </c>
      <c r="F277" s="29">
        <v>0.32777777777777778</v>
      </c>
      <c r="G277" s="29">
        <v>0.32727272727272727</v>
      </c>
      <c r="H277" s="29">
        <v>0.25510204081632654</v>
      </c>
    </row>
    <row r="278" spans="1:8" x14ac:dyDescent="0.25">
      <c r="A278" s="21" t="s">
        <v>146</v>
      </c>
      <c r="B278" s="6">
        <v>31</v>
      </c>
      <c r="C278" s="7" t="s">
        <v>36</v>
      </c>
      <c r="D278" s="29">
        <v>0.48846153846153845</v>
      </c>
      <c r="E278" s="29">
        <v>0.56206896551724139</v>
      </c>
      <c r="F278" s="29">
        <v>0.56666666666666665</v>
      </c>
      <c r="G278" s="29">
        <v>0.4705882352941177</v>
      </c>
      <c r="H278" s="29">
        <v>0.52444444444444438</v>
      </c>
    </row>
    <row r="279" spans="1:8" s="4" customFormat="1" x14ac:dyDescent="0.25">
      <c r="A279" s="19" t="s">
        <v>146</v>
      </c>
      <c r="B279" s="6">
        <v>31</v>
      </c>
      <c r="C279" s="19" t="s">
        <v>15141</v>
      </c>
      <c r="D279" s="28">
        <v>0.41851851851851857</v>
      </c>
      <c r="E279" s="28">
        <v>0.47727272727272729</v>
      </c>
      <c r="F279" s="28">
        <v>0.46875</v>
      </c>
      <c r="G279" s="28">
        <v>0.42542372881355933</v>
      </c>
      <c r="H279" s="28">
        <v>0.44967532467532467</v>
      </c>
    </row>
    <row r="280" spans="1:8" x14ac:dyDescent="0.25">
      <c r="A280" s="21" t="s">
        <v>651</v>
      </c>
      <c r="B280" s="6">
        <v>26</v>
      </c>
      <c r="C280" s="7" t="s">
        <v>5</v>
      </c>
      <c r="D280" s="29">
        <v>0.28571428571428575</v>
      </c>
      <c r="E280" s="29">
        <v>0.21249999999999999</v>
      </c>
      <c r="F280" s="29">
        <v>0.17777777777777778</v>
      </c>
      <c r="G280" s="29">
        <v>0.41666666666666663</v>
      </c>
      <c r="H280" s="29">
        <v>0.26</v>
      </c>
    </row>
    <row r="281" spans="1:8" x14ac:dyDescent="0.25">
      <c r="A281" s="21" t="s">
        <v>651</v>
      </c>
      <c r="B281" s="6">
        <v>26</v>
      </c>
      <c r="C281" s="7" t="s">
        <v>13</v>
      </c>
      <c r="D281" s="29" t="s">
        <v>15140</v>
      </c>
      <c r="E281" s="29" t="s">
        <v>15140</v>
      </c>
      <c r="F281" s="29">
        <v>0.45</v>
      </c>
      <c r="G281" s="29">
        <v>0</v>
      </c>
      <c r="H281" s="29">
        <v>0.22500000000000001</v>
      </c>
    </row>
    <row r="282" spans="1:8" x14ac:dyDescent="0.25">
      <c r="A282" s="21" t="s">
        <v>651</v>
      </c>
      <c r="B282" s="6">
        <v>26</v>
      </c>
      <c r="C282" s="7" t="s">
        <v>17</v>
      </c>
      <c r="D282" s="29">
        <v>0.13</v>
      </c>
      <c r="E282" s="29">
        <v>0.3</v>
      </c>
      <c r="F282" s="29">
        <v>0.12222222222222222</v>
      </c>
      <c r="G282" s="29">
        <v>6.6666666666666666E-2</v>
      </c>
      <c r="H282" s="29">
        <v>0.14571428571428571</v>
      </c>
    </row>
    <row r="283" spans="1:8" x14ac:dyDescent="0.25">
      <c r="A283" s="21" t="s">
        <v>651</v>
      </c>
      <c r="B283" s="6">
        <v>26</v>
      </c>
      <c r="C283" s="7" t="s">
        <v>23</v>
      </c>
      <c r="D283" s="29">
        <v>0.76666666666666672</v>
      </c>
      <c r="E283" s="29">
        <v>0.65714285714285703</v>
      </c>
      <c r="F283" s="29">
        <v>0.1</v>
      </c>
      <c r="G283" s="29" t="s">
        <v>15140</v>
      </c>
      <c r="H283" s="29">
        <v>0.62666666666666659</v>
      </c>
    </row>
    <row r="284" spans="1:8" x14ac:dyDescent="0.25">
      <c r="A284" s="21" t="s">
        <v>651</v>
      </c>
      <c r="B284" s="6">
        <v>26</v>
      </c>
      <c r="C284" s="7" t="s">
        <v>24</v>
      </c>
      <c r="D284" s="29">
        <v>0.22500000000000001</v>
      </c>
      <c r="E284" s="29">
        <v>0.37647058823529411</v>
      </c>
      <c r="F284" s="29">
        <v>0.38260869565217392</v>
      </c>
      <c r="G284" s="29">
        <v>0.35</v>
      </c>
      <c r="H284" s="29">
        <v>0.34531250000000002</v>
      </c>
    </row>
    <row r="285" spans="1:8" x14ac:dyDescent="0.25">
      <c r="A285" s="21" t="s">
        <v>651</v>
      </c>
      <c r="B285" s="6">
        <v>26</v>
      </c>
      <c r="C285" s="7" t="s">
        <v>30</v>
      </c>
      <c r="D285" s="29">
        <v>0.28571428571428575</v>
      </c>
      <c r="E285" s="29">
        <v>0.1125</v>
      </c>
      <c r="F285" s="29">
        <v>0.12727272727272726</v>
      </c>
      <c r="G285" s="29">
        <v>0.38333333333333336</v>
      </c>
      <c r="H285" s="29">
        <v>0.20624999999999999</v>
      </c>
    </row>
    <row r="286" spans="1:8" x14ac:dyDescent="0.25">
      <c r="A286" s="21" t="s">
        <v>651</v>
      </c>
      <c r="B286" s="6">
        <v>26</v>
      </c>
      <c r="C286" s="7" t="s">
        <v>37</v>
      </c>
      <c r="D286" s="29" t="s">
        <v>15140</v>
      </c>
      <c r="E286" s="29" t="s">
        <v>15140</v>
      </c>
      <c r="F286" s="29">
        <v>0.13333333333333333</v>
      </c>
      <c r="G286" s="29">
        <v>0</v>
      </c>
      <c r="H286" s="29">
        <v>6.6666666666666666E-2</v>
      </c>
    </row>
    <row r="287" spans="1:8" x14ac:dyDescent="0.25">
      <c r="A287" s="21" t="s">
        <v>651</v>
      </c>
      <c r="B287" s="6">
        <v>26</v>
      </c>
      <c r="C287" s="7" t="s">
        <v>41</v>
      </c>
      <c r="D287" s="29">
        <v>0.44285714285714284</v>
      </c>
      <c r="E287" s="29">
        <v>7.4999999999999997E-2</v>
      </c>
      <c r="F287" s="29">
        <v>0.23846153846153847</v>
      </c>
      <c r="G287" s="29">
        <v>0.25714285714285717</v>
      </c>
      <c r="H287" s="29">
        <v>0.24571428571428572</v>
      </c>
    </row>
    <row r="288" spans="1:8" x14ac:dyDescent="0.25">
      <c r="A288" s="21" t="s">
        <v>651</v>
      </c>
      <c r="B288" s="6">
        <v>26</v>
      </c>
      <c r="C288" s="7" t="s">
        <v>47</v>
      </c>
      <c r="D288" s="29">
        <v>0.15</v>
      </c>
      <c r="E288" s="29">
        <v>0.15714285714285714</v>
      </c>
      <c r="F288" s="29">
        <v>7.4999999999999997E-2</v>
      </c>
      <c r="G288" s="29" t="s">
        <v>15140</v>
      </c>
      <c r="H288" s="29">
        <v>0.1368421052631579</v>
      </c>
    </row>
    <row r="289" spans="1:8" x14ac:dyDescent="0.25">
      <c r="A289" s="21" t="s">
        <v>651</v>
      </c>
      <c r="B289" s="6">
        <v>26</v>
      </c>
      <c r="C289" s="7" t="s">
        <v>48</v>
      </c>
      <c r="D289" s="29">
        <v>0.23076923076923075</v>
      </c>
      <c r="E289" s="29">
        <v>0.24705882352941178</v>
      </c>
      <c r="F289" s="29">
        <v>0.37894736842105259</v>
      </c>
      <c r="G289" s="29">
        <v>0.44374999999999998</v>
      </c>
      <c r="H289" s="29">
        <v>0.33076923076923082</v>
      </c>
    </row>
    <row r="290" spans="1:8" s="4" customFormat="1" x14ac:dyDescent="0.25">
      <c r="A290" s="19" t="s">
        <v>651</v>
      </c>
      <c r="B290" s="6">
        <v>26</v>
      </c>
      <c r="C290" s="19" t="s">
        <v>15141</v>
      </c>
      <c r="D290" s="28">
        <v>0.28428571428571425</v>
      </c>
      <c r="E290" s="28">
        <v>0.27341772151898736</v>
      </c>
      <c r="F290" s="28">
        <v>0.26315789473684209</v>
      </c>
      <c r="G290" s="28">
        <v>0.30327868852459017</v>
      </c>
      <c r="H290" s="28">
        <v>0.27868852459016397</v>
      </c>
    </row>
    <row r="291" spans="1:8" x14ac:dyDescent="0.25">
      <c r="A291" s="21" t="s">
        <v>90</v>
      </c>
      <c r="B291" s="6">
        <v>29</v>
      </c>
      <c r="C291" s="7" t="s">
        <v>5</v>
      </c>
      <c r="D291" s="29">
        <v>0.43</v>
      </c>
      <c r="E291" s="29">
        <v>0.3125</v>
      </c>
      <c r="F291" s="29">
        <v>0.48571428571428571</v>
      </c>
      <c r="G291" s="29">
        <v>0.38</v>
      </c>
      <c r="H291" s="29">
        <v>0.40333333333333338</v>
      </c>
    </row>
    <row r="292" spans="1:8" x14ac:dyDescent="0.25">
      <c r="A292" s="21" t="s">
        <v>90</v>
      </c>
      <c r="B292" s="6">
        <v>29</v>
      </c>
      <c r="C292" s="7" t="s">
        <v>12</v>
      </c>
      <c r="D292" s="29">
        <v>0.16666666666666669</v>
      </c>
      <c r="E292" s="29">
        <v>0.17692307692307693</v>
      </c>
      <c r="F292" s="29">
        <v>0.14666666666666667</v>
      </c>
      <c r="G292" s="29">
        <v>0.15833333333333333</v>
      </c>
      <c r="H292" s="29">
        <v>0.16</v>
      </c>
    </row>
    <row r="293" spans="1:8" x14ac:dyDescent="0.25">
      <c r="A293" s="21" t="s">
        <v>90</v>
      </c>
      <c r="B293" s="6">
        <v>29</v>
      </c>
      <c r="C293" s="7" t="s">
        <v>23</v>
      </c>
      <c r="D293" s="29">
        <v>0.32500000000000001</v>
      </c>
      <c r="E293" s="29">
        <v>0.68333333333333324</v>
      </c>
      <c r="F293" s="29">
        <v>0.42499999999999999</v>
      </c>
      <c r="G293" s="29">
        <v>0.4777777777777778</v>
      </c>
      <c r="H293" s="29">
        <v>0.4956521739130435</v>
      </c>
    </row>
    <row r="294" spans="1:8" x14ac:dyDescent="0.25">
      <c r="A294" s="21" t="s">
        <v>90</v>
      </c>
      <c r="B294" s="6">
        <v>29</v>
      </c>
      <c r="C294" s="7" t="s">
        <v>24</v>
      </c>
      <c r="D294" s="29">
        <v>0.56666666666666665</v>
      </c>
      <c r="E294" s="29">
        <v>0.4</v>
      </c>
      <c r="F294" s="29">
        <v>0.29230769230769232</v>
      </c>
      <c r="G294" s="29">
        <v>0.3</v>
      </c>
      <c r="H294" s="29">
        <v>0.34285714285714286</v>
      </c>
    </row>
    <row r="295" spans="1:8" x14ac:dyDescent="0.25">
      <c r="A295" s="21" t="s">
        <v>90</v>
      </c>
      <c r="B295" s="6">
        <v>29</v>
      </c>
      <c r="C295" s="7" t="s">
        <v>25</v>
      </c>
      <c r="D295" s="29">
        <v>0.25</v>
      </c>
      <c r="E295" s="29">
        <v>0.3</v>
      </c>
      <c r="F295" s="29">
        <v>0.31578947368421051</v>
      </c>
      <c r="G295" s="29">
        <v>0.11764705882352942</v>
      </c>
      <c r="H295" s="29">
        <v>0.23023255813953486</v>
      </c>
    </row>
    <row r="296" spans="1:8" x14ac:dyDescent="0.25">
      <c r="A296" s="21" t="s">
        <v>90</v>
      </c>
      <c r="B296" s="6">
        <v>29</v>
      </c>
      <c r="C296" s="7" t="s">
        <v>30</v>
      </c>
      <c r="D296" s="29">
        <v>0.35</v>
      </c>
      <c r="E296" s="29">
        <v>0.45</v>
      </c>
      <c r="F296" s="29">
        <v>0.35454545454545455</v>
      </c>
      <c r="G296" s="29">
        <v>0.36666666666666664</v>
      </c>
      <c r="H296" s="29">
        <v>0.37419354838709679</v>
      </c>
    </row>
    <row r="297" spans="1:8" x14ac:dyDescent="0.25">
      <c r="A297" s="21" t="s">
        <v>90</v>
      </c>
      <c r="B297" s="6">
        <v>29</v>
      </c>
      <c r="C297" s="7" t="s">
        <v>36</v>
      </c>
      <c r="D297" s="29">
        <v>0</v>
      </c>
      <c r="E297" s="29">
        <v>9.166666666666666E-2</v>
      </c>
      <c r="F297" s="29">
        <v>0.1</v>
      </c>
      <c r="G297" s="29">
        <v>0.1</v>
      </c>
      <c r="H297" s="29">
        <v>9.6923076923076917E-2</v>
      </c>
    </row>
    <row r="298" spans="1:8" x14ac:dyDescent="0.25">
      <c r="A298" s="21" t="s">
        <v>90</v>
      </c>
      <c r="B298" s="6">
        <v>29</v>
      </c>
      <c r="C298" s="7" t="s">
        <v>47</v>
      </c>
      <c r="D298" s="29">
        <v>0.57142857142857151</v>
      </c>
      <c r="E298" s="29">
        <v>0.6333333333333333</v>
      </c>
      <c r="F298" s="29">
        <v>0.3</v>
      </c>
      <c r="G298" s="29">
        <v>0.43333333333333335</v>
      </c>
      <c r="H298" s="29">
        <v>0.5043478260869565</v>
      </c>
    </row>
    <row r="299" spans="1:8" x14ac:dyDescent="0.25">
      <c r="A299" s="21" t="s">
        <v>90</v>
      </c>
      <c r="B299" s="6">
        <v>29</v>
      </c>
      <c r="C299" s="7" t="s">
        <v>48</v>
      </c>
      <c r="D299" s="29">
        <v>0</v>
      </c>
      <c r="E299" s="29">
        <v>0.32</v>
      </c>
      <c r="F299" s="29">
        <v>0.19047619047619047</v>
      </c>
      <c r="G299" s="29">
        <v>0.14545454545454545</v>
      </c>
      <c r="H299" s="29">
        <v>0.18723404255319148</v>
      </c>
    </row>
    <row r="300" spans="1:8" x14ac:dyDescent="0.25">
      <c r="A300" s="21" t="s">
        <v>90</v>
      </c>
      <c r="B300" s="6">
        <v>29</v>
      </c>
      <c r="C300" s="7" t="s">
        <v>49</v>
      </c>
      <c r="D300" s="29">
        <v>0.26666666666666666</v>
      </c>
      <c r="E300" s="29">
        <v>0.25</v>
      </c>
      <c r="F300" s="29">
        <v>0.26842105263157895</v>
      </c>
      <c r="G300" s="29">
        <v>0.1</v>
      </c>
      <c r="H300" s="29">
        <v>0.20749999999999999</v>
      </c>
    </row>
    <row r="301" spans="1:8" s="4" customFormat="1" x14ac:dyDescent="0.25">
      <c r="A301" s="19" t="s">
        <v>90</v>
      </c>
      <c r="B301" s="6">
        <v>29</v>
      </c>
      <c r="C301" s="19" t="s">
        <v>15141</v>
      </c>
      <c r="D301" s="28">
        <v>0.34166666666666662</v>
      </c>
      <c r="E301" s="28">
        <v>0.32328767123287672</v>
      </c>
      <c r="F301" s="28">
        <v>0.24705882352941178</v>
      </c>
      <c r="G301" s="28">
        <v>0.19375000000000001</v>
      </c>
      <c r="H301" s="28">
        <v>0.25558441558441558</v>
      </c>
    </row>
    <row r="302" spans="1:8" x14ac:dyDescent="0.25">
      <c r="A302" s="21" t="s">
        <v>132</v>
      </c>
      <c r="B302" s="6">
        <v>27</v>
      </c>
      <c r="C302" s="7" t="s">
        <v>5</v>
      </c>
      <c r="D302" s="29">
        <v>0.26</v>
      </c>
      <c r="E302" s="29">
        <v>0.2</v>
      </c>
      <c r="F302" s="29">
        <v>0.27500000000000002</v>
      </c>
      <c r="G302" s="29">
        <v>0.25</v>
      </c>
      <c r="H302" s="29">
        <v>0.23548387096774193</v>
      </c>
    </row>
    <row r="303" spans="1:8" x14ac:dyDescent="0.25">
      <c r="A303" s="21" t="s">
        <v>132</v>
      </c>
      <c r="B303" s="6">
        <v>27</v>
      </c>
      <c r="C303" s="7" t="s">
        <v>17</v>
      </c>
      <c r="D303" s="29">
        <v>0.16666666666666669</v>
      </c>
      <c r="E303" s="29">
        <v>0.22</v>
      </c>
      <c r="F303" s="29">
        <v>0.5</v>
      </c>
      <c r="G303" s="29">
        <v>0.29230769230769232</v>
      </c>
      <c r="H303" s="29">
        <v>0.29761904761904762</v>
      </c>
    </row>
    <row r="304" spans="1:8" x14ac:dyDescent="0.25">
      <c r="A304" s="21" t="s">
        <v>132</v>
      </c>
      <c r="B304" s="6">
        <v>27</v>
      </c>
      <c r="C304" s="7" t="s">
        <v>18</v>
      </c>
      <c r="D304" s="29">
        <v>0.35</v>
      </c>
      <c r="E304" s="29">
        <v>0.4</v>
      </c>
      <c r="F304" s="29">
        <v>0</v>
      </c>
      <c r="G304" s="29">
        <v>0.3</v>
      </c>
      <c r="H304" s="29">
        <v>0.3133333333333333</v>
      </c>
    </row>
    <row r="305" spans="1:8" x14ac:dyDescent="0.25">
      <c r="A305" s="21" t="s">
        <v>132</v>
      </c>
      <c r="B305" s="6">
        <v>27</v>
      </c>
      <c r="C305" s="7" t="s">
        <v>24</v>
      </c>
      <c r="D305" s="29">
        <v>0.44</v>
      </c>
      <c r="E305" s="29">
        <v>0.63888888888888884</v>
      </c>
      <c r="F305" s="29">
        <v>0.40714285714285714</v>
      </c>
      <c r="G305" s="29">
        <v>0.29090909090909089</v>
      </c>
      <c r="H305" s="29">
        <v>0.46326530612244893</v>
      </c>
    </row>
    <row r="306" spans="1:8" x14ac:dyDescent="0.25">
      <c r="A306" s="21" t="s">
        <v>132</v>
      </c>
      <c r="B306" s="6">
        <v>27</v>
      </c>
      <c r="C306" s="7" t="s">
        <v>30</v>
      </c>
      <c r="D306" s="29">
        <v>0.05</v>
      </c>
      <c r="E306" s="29">
        <v>0.16666666666666669</v>
      </c>
      <c r="F306" s="29">
        <v>0.22</v>
      </c>
      <c r="G306" s="29">
        <v>0.28888888888888892</v>
      </c>
      <c r="H306" s="29">
        <v>0.20714285714285716</v>
      </c>
    </row>
    <row r="307" spans="1:8" x14ac:dyDescent="0.25">
      <c r="A307" s="21" t="s">
        <v>132</v>
      </c>
      <c r="B307" s="6">
        <v>27</v>
      </c>
      <c r="C307" s="7" t="s">
        <v>41</v>
      </c>
      <c r="D307" s="29">
        <v>0.26666666666666666</v>
      </c>
      <c r="E307" s="29">
        <v>0.25555555555555559</v>
      </c>
      <c r="F307" s="29">
        <v>0.35</v>
      </c>
      <c r="G307" s="29">
        <v>0.37142857142857144</v>
      </c>
      <c r="H307" s="29">
        <v>0.30857142857142855</v>
      </c>
    </row>
    <row r="308" spans="1:8" x14ac:dyDescent="0.25">
      <c r="A308" s="21" t="s">
        <v>132</v>
      </c>
      <c r="B308" s="6">
        <v>27</v>
      </c>
      <c r="C308" s="7" t="s">
        <v>46</v>
      </c>
      <c r="D308" s="29" t="s">
        <v>15140</v>
      </c>
      <c r="E308" s="29">
        <v>0.35</v>
      </c>
      <c r="F308" s="29" t="s">
        <v>15140</v>
      </c>
      <c r="G308" s="29">
        <v>0.4</v>
      </c>
      <c r="H308" s="29">
        <v>0.38</v>
      </c>
    </row>
    <row r="309" spans="1:8" x14ac:dyDescent="0.25">
      <c r="A309" s="21" t="s">
        <v>132</v>
      </c>
      <c r="B309" s="6">
        <v>27</v>
      </c>
      <c r="C309" s="7" t="s">
        <v>48</v>
      </c>
      <c r="D309" s="29">
        <v>0.32500000000000001</v>
      </c>
      <c r="E309" s="29">
        <v>0.72352941176470598</v>
      </c>
      <c r="F309" s="29">
        <v>0.38947368421052631</v>
      </c>
      <c r="G309" s="29">
        <v>0.35882352941176471</v>
      </c>
      <c r="H309" s="29">
        <v>0.46557377049180326</v>
      </c>
    </row>
    <row r="310" spans="1:8" s="4" customFormat="1" x14ac:dyDescent="0.25">
      <c r="A310" s="19" t="s">
        <v>132</v>
      </c>
      <c r="B310" s="6">
        <v>27</v>
      </c>
      <c r="C310" s="19" t="s">
        <v>15141</v>
      </c>
      <c r="D310" s="28">
        <v>0.27380952380952378</v>
      </c>
      <c r="E310" s="28">
        <v>0.41686746987951806</v>
      </c>
      <c r="F310" s="28">
        <v>0.37777777777777777</v>
      </c>
      <c r="G310" s="28">
        <v>0.31298701298701298</v>
      </c>
      <c r="H310" s="28">
        <v>0.35375939849624061</v>
      </c>
    </row>
    <row r="311" spans="1:8" x14ac:dyDescent="0.25">
      <c r="A311" s="21" t="s">
        <v>390</v>
      </c>
      <c r="B311" s="6">
        <v>31</v>
      </c>
      <c r="C311" s="7" t="s">
        <v>5</v>
      </c>
      <c r="D311" s="29">
        <v>0.37368421052631584</v>
      </c>
      <c r="E311" s="29">
        <v>0.33529411764705885</v>
      </c>
      <c r="F311" s="29">
        <v>0.34285714285714286</v>
      </c>
      <c r="G311" s="29">
        <v>0.22</v>
      </c>
      <c r="H311" s="29">
        <v>0.33134328358208953</v>
      </c>
    </row>
    <row r="312" spans="1:8" x14ac:dyDescent="0.25">
      <c r="A312" s="21" t="s">
        <v>390</v>
      </c>
      <c r="B312" s="6">
        <v>31</v>
      </c>
      <c r="C312" s="7" t="s">
        <v>12</v>
      </c>
      <c r="D312" s="29">
        <v>0.55625000000000002</v>
      </c>
      <c r="E312" s="29">
        <v>0.67105263157894735</v>
      </c>
      <c r="F312" s="29">
        <v>0.74705882352941178</v>
      </c>
      <c r="G312" s="29">
        <v>0.748</v>
      </c>
      <c r="H312" s="29">
        <v>0.67751937984496124</v>
      </c>
    </row>
    <row r="313" spans="1:8" x14ac:dyDescent="0.25">
      <c r="A313" s="21" t="s">
        <v>390</v>
      </c>
      <c r="B313" s="6">
        <v>31</v>
      </c>
      <c r="C313" s="7" t="s">
        <v>18</v>
      </c>
      <c r="D313" s="29">
        <v>0.1</v>
      </c>
      <c r="E313" s="29">
        <v>0.15714285714285714</v>
      </c>
      <c r="F313" s="29">
        <v>0.16666666666666669</v>
      </c>
      <c r="G313" s="29">
        <v>0.13333333333333333</v>
      </c>
      <c r="H313" s="29">
        <v>0.14666666666666667</v>
      </c>
    </row>
    <row r="314" spans="1:8" x14ac:dyDescent="0.25">
      <c r="A314" s="21" t="s">
        <v>390</v>
      </c>
      <c r="B314" s="6">
        <v>31</v>
      </c>
      <c r="C314" s="7" t="s">
        <v>22</v>
      </c>
      <c r="D314" s="29">
        <v>0.05</v>
      </c>
      <c r="E314" s="29">
        <v>0.16666666666666669</v>
      </c>
      <c r="F314" s="29">
        <v>0.25</v>
      </c>
      <c r="G314" s="29">
        <v>0</v>
      </c>
      <c r="H314" s="29">
        <v>0.1</v>
      </c>
    </row>
    <row r="315" spans="1:8" x14ac:dyDescent="0.25">
      <c r="A315" s="21" t="s">
        <v>390</v>
      </c>
      <c r="B315" s="6">
        <v>31</v>
      </c>
      <c r="C315" s="7" t="s">
        <v>30</v>
      </c>
      <c r="D315" s="29">
        <v>0.47499999999999998</v>
      </c>
      <c r="E315" s="29">
        <v>0.5</v>
      </c>
      <c r="F315" s="29">
        <v>0.52307692307692311</v>
      </c>
      <c r="G315" s="29">
        <v>0.22500000000000001</v>
      </c>
      <c r="H315" s="29">
        <v>0.47799999999999998</v>
      </c>
    </row>
    <row r="316" spans="1:8" x14ac:dyDescent="0.25">
      <c r="A316" s="21" t="s">
        <v>390</v>
      </c>
      <c r="B316" s="6">
        <v>31</v>
      </c>
      <c r="C316" s="7" t="s">
        <v>36</v>
      </c>
      <c r="D316" s="29">
        <v>0.65</v>
      </c>
      <c r="E316" s="29">
        <v>0.69756097560975605</v>
      </c>
      <c r="F316" s="29">
        <v>0.69142857142857139</v>
      </c>
      <c r="G316" s="29">
        <v>0.71111111111111114</v>
      </c>
      <c r="H316" s="29">
        <v>0.68531468531468531</v>
      </c>
    </row>
    <row r="317" spans="1:8" x14ac:dyDescent="0.25">
      <c r="A317" s="21" t="s">
        <v>390</v>
      </c>
      <c r="B317" s="6">
        <v>31</v>
      </c>
      <c r="C317" s="7" t="s">
        <v>42</v>
      </c>
      <c r="D317" s="29">
        <v>0</v>
      </c>
      <c r="E317" s="29">
        <v>0</v>
      </c>
      <c r="F317" s="29">
        <v>0</v>
      </c>
      <c r="G317" s="29" t="s">
        <v>15140</v>
      </c>
      <c r="H317" s="29">
        <v>0</v>
      </c>
    </row>
    <row r="318" spans="1:8" x14ac:dyDescent="0.25">
      <c r="A318" s="21" t="s">
        <v>390</v>
      </c>
      <c r="B318" s="6">
        <v>31</v>
      </c>
      <c r="C318" s="7" t="s">
        <v>46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</row>
    <row r="319" spans="1:8" s="4" customFormat="1" x14ac:dyDescent="0.25">
      <c r="A319" s="19" t="s">
        <v>390</v>
      </c>
      <c r="B319" s="6">
        <v>31</v>
      </c>
      <c r="C319" s="19" t="s">
        <v>15141</v>
      </c>
      <c r="D319" s="28">
        <v>0.51261261261261259</v>
      </c>
      <c r="E319" s="28">
        <v>0.5286764705882353</v>
      </c>
      <c r="F319" s="28">
        <v>0.5474576271186441</v>
      </c>
      <c r="G319" s="28">
        <v>0.53766233766233773</v>
      </c>
      <c r="H319" s="28">
        <v>0.53122171945701357</v>
      </c>
    </row>
    <row r="320" spans="1:8" x14ac:dyDescent="0.25">
      <c r="A320" s="21" t="s">
        <v>75</v>
      </c>
      <c r="B320" s="6">
        <v>31</v>
      </c>
      <c r="C320" s="7" t="s">
        <v>3</v>
      </c>
      <c r="D320" s="29">
        <v>0.32500000000000001</v>
      </c>
      <c r="E320" s="29">
        <v>0.17499999999999999</v>
      </c>
      <c r="F320" s="29">
        <v>8.6666666666666656E-2</v>
      </c>
      <c r="G320" s="29">
        <v>0.25</v>
      </c>
      <c r="H320" s="29">
        <v>0.16551724137931034</v>
      </c>
    </row>
    <row r="321" spans="1:8" x14ac:dyDescent="0.25">
      <c r="A321" s="21" t="s">
        <v>75</v>
      </c>
      <c r="B321" s="6">
        <v>31</v>
      </c>
      <c r="C321" s="7" t="s">
        <v>11</v>
      </c>
      <c r="D321" s="29">
        <v>0.33636363636363631</v>
      </c>
      <c r="E321" s="29">
        <v>0.125</v>
      </c>
      <c r="F321" s="29">
        <v>0.13333333333333333</v>
      </c>
      <c r="G321" s="29">
        <v>6.6666666666666666E-2</v>
      </c>
      <c r="H321" s="29">
        <v>0.22857142857142856</v>
      </c>
    </row>
    <row r="322" spans="1:8" x14ac:dyDescent="0.25">
      <c r="A322" s="21" t="s">
        <v>75</v>
      </c>
      <c r="B322" s="6">
        <v>31</v>
      </c>
      <c r="C322" s="7" t="s">
        <v>12</v>
      </c>
      <c r="D322" s="29">
        <v>0.56470588235294117</v>
      </c>
      <c r="E322" s="29">
        <v>0.58666666666666667</v>
      </c>
      <c r="F322" s="29">
        <v>0.66842105263157892</v>
      </c>
      <c r="G322" s="29">
        <v>0.72307692307692306</v>
      </c>
      <c r="H322" s="29">
        <v>0.6328125</v>
      </c>
    </row>
    <row r="323" spans="1:8" x14ac:dyDescent="0.25">
      <c r="A323" s="21" t="s">
        <v>75</v>
      </c>
      <c r="B323" s="6">
        <v>31</v>
      </c>
      <c r="C323" s="7" t="s">
        <v>18</v>
      </c>
      <c r="D323" s="29">
        <v>0.5</v>
      </c>
      <c r="E323" s="29">
        <v>0.55000000000000004</v>
      </c>
      <c r="F323" s="29">
        <v>0.43333333333333335</v>
      </c>
      <c r="G323" s="29">
        <v>0</v>
      </c>
      <c r="H323" s="29">
        <v>0.45384615384615384</v>
      </c>
    </row>
    <row r="324" spans="1:8" x14ac:dyDescent="0.25">
      <c r="A324" s="21" t="s">
        <v>75</v>
      </c>
      <c r="B324" s="6">
        <v>31</v>
      </c>
      <c r="C324" s="7" t="s">
        <v>21</v>
      </c>
      <c r="D324" s="29">
        <v>0</v>
      </c>
      <c r="E324" s="29" t="s">
        <v>15140</v>
      </c>
      <c r="F324" s="29" t="s">
        <v>15140</v>
      </c>
      <c r="G324" s="29" t="s">
        <v>15140</v>
      </c>
      <c r="H324" s="29">
        <v>0</v>
      </c>
    </row>
    <row r="325" spans="1:8" x14ac:dyDescent="0.25">
      <c r="A325" s="21" t="s">
        <v>75</v>
      </c>
      <c r="B325" s="6">
        <v>31</v>
      </c>
      <c r="C325" s="7" t="s">
        <v>24</v>
      </c>
      <c r="D325" s="29">
        <v>0.56000000000000005</v>
      </c>
      <c r="E325" s="29">
        <v>0.52105263157894743</v>
      </c>
      <c r="F325" s="29">
        <v>0.3</v>
      </c>
      <c r="G325" s="29">
        <v>0.22500000000000001</v>
      </c>
      <c r="H325" s="29">
        <v>0.44179104477611941</v>
      </c>
    </row>
    <row r="326" spans="1:8" x14ac:dyDescent="0.25">
      <c r="A326" s="21" t="s">
        <v>75</v>
      </c>
      <c r="B326" s="6">
        <v>31</v>
      </c>
      <c r="C326" s="7" t="s">
        <v>28</v>
      </c>
      <c r="D326" s="29">
        <v>0.28571428571428575</v>
      </c>
      <c r="E326" s="29">
        <v>0.3</v>
      </c>
      <c r="F326" s="29">
        <v>0.14285714285714288</v>
      </c>
      <c r="G326" s="29">
        <v>0.3</v>
      </c>
      <c r="H326" s="29">
        <v>0.23030303030303031</v>
      </c>
    </row>
    <row r="327" spans="1:8" x14ac:dyDescent="0.25">
      <c r="A327" s="21" t="s">
        <v>75</v>
      </c>
      <c r="B327" s="6">
        <v>31</v>
      </c>
      <c r="C327" s="7" t="s">
        <v>35</v>
      </c>
      <c r="D327" s="29">
        <v>0.18181818181818182</v>
      </c>
      <c r="E327" s="29">
        <v>0.33750000000000002</v>
      </c>
      <c r="F327" s="29">
        <v>0.15</v>
      </c>
      <c r="G327" s="29">
        <v>0.05</v>
      </c>
      <c r="H327" s="29">
        <v>0.22173913043478261</v>
      </c>
    </row>
    <row r="328" spans="1:8" x14ac:dyDescent="0.25">
      <c r="A328" s="21" t="s">
        <v>75</v>
      </c>
      <c r="B328" s="6">
        <v>31</v>
      </c>
      <c r="C328" s="7" t="s">
        <v>36</v>
      </c>
      <c r="D328" s="29">
        <v>0.6</v>
      </c>
      <c r="E328" s="29">
        <v>0.60714285714285721</v>
      </c>
      <c r="F328" s="29">
        <v>0.62608695652173918</v>
      </c>
      <c r="G328" s="29">
        <v>0.55454545454545456</v>
      </c>
      <c r="H328" s="29">
        <v>0.60312500000000002</v>
      </c>
    </row>
    <row r="329" spans="1:8" x14ac:dyDescent="0.25">
      <c r="A329" s="21" t="s">
        <v>75</v>
      </c>
      <c r="B329" s="6">
        <v>31</v>
      </c>
      <c r="C329" s="7" t="s">
        <v>42</v>
      </c>
      <c r="D329" s="29">
        <v>0.52857142857142858</v>
      </c>
      <c r="E329" s="29">
        <v>0</v>
      </c>
      <c r="F329" s="29">
        <v>0.125</v>
      </c>
      <c r="G329" s="29" t="s">
        <v>15140</v>
      </c>
      <c r="H329" s="29">
        <v>0.32307692307692304</v>
      </c>
    </row>
    <row r="330" spans="1:8" x14ac:dyDescent="0.25">
      <c r="A330" s="21" t="s">
        <v>75</v>
      </c>
      <c r="B330" s="6">
        <v>31</v>
      </c>
      <c r="C330" s="7" t="s">
        <v>45</v>
      </c>
      <c r="D330" s="29">
        <v>0</v>
      </c>
      <c r="E330" s="29" t="s">
        <v>15140</v>
      </c>
      <c r="F330" s="29" t="s">
        <v>15140</v>
      </c>
      <c r="G330" s="29" t="s">
        <v>15140</v>
      </c>
      <c r="H330" s="29">
        <v>0</v>
      </c>
    </row>
    <row r="331" spans="1:8" x14ac:dyDescent="0.25">
      <c r="A331" s="21" t="s">
        <v>75</v>
      </c>
      <c r="B331" s="6">
        <v>31</v>
      </c>
      <c r="C331" s="7" t="s">
        <v>48</v>
      </c>
      <c r="D331" s="29">
        <v>0.54545454545454541</v>
      </c>
      <c r="E331" s="29">
        <v>0.55000000000000004</v>
      </c>
      <c r="F331" s="29">
        <v>0.47142857142857147</v>
      </c>
      <c r="G331" s="29">
        <v>0.30833333333333335</v>
      </c>
      <c r="H331" s="29">
        <v>0.49705882352941172</v>
      </c>
    </row>
    <row r="332" spans="1:8" s="4" customFormat="1" x14ac:dyDescent="0.25">
      <c r="A332" s="19" t="s">
        <v>75</v>
      </c>
      <c r="B332" s="6">
        <v>31</v>
      </c>
      <c r="C332" s="19" t="s">
        <v>15141</v>
      </c>
      <c r="D332" s="28">
        <v>0.48142857142857148</v>
      </c>
      <c r="E332" s="28">
        <v>0.47362637362637366</v>
      </c>
      <c r="F332" s="28">
        <v>0.39484536082474231</v>
      </c>
      <c r="G332" s="28">
        <v>0.37826086956521743</v>
      </c>
      <c r="H332" s="28">
        <v>0.44055415617128463</v>
      </c>
    </row>
    <row r="333" spans="1:8" x14ac:dyDescent="0.25">
      <c r="A333" s="21" t="s">
        <v>357</v>
      </c>
      <c r="B333" s="6">
        <v>32</v>
      </c>
      <c r="C333" s="7" t="s">
        <v>3</v>
      </c>
      <c r="D333" s="29">
        <v>0.05</v>
      </c>
      <c r="E333" s="29">
        <v>0.16666666666666669</v>
      </c>
      <c r="F333" s="29">
        <v>0.28000000000000003</v>
      </c>
      <c r="G333" s="29">
        <v>0.20588235294117649</v>
      </c>
      <c r="H333" s="29">
        <v>0.20370370370370369</v>
      </c>
    </row>
    <row r="334" spans="1:8" x14ac:dyDescent="0.25">
      <c r="A334" s="21" t="s">
        <v>357</v>
      </c>
      <c r="B334" s="6">
        <v>32</v>
      </c>
      <c r="C334" s="7" t="s">
        <v>5</v>
      </c>
      <c r="D334" s="29">
        <v>0.15</v>
      </c>
      <c r="E334" s="29">
        <v>0.44285714285714284</v>
      </c>
      <c r="F334" s="29">
        <v>0.64</v>
      </c>
      <c r="G334" s="29">
        <v>0.4</v>
      </c>
      <c r="H334" s="29">
        <v>0.45263157894736844</v>
      </c>
    </row>
    <row r="335" spans="1:8" x14ac:dyDescent="0.25">
      <c r="A335" s="21" t="s">
        <v>357</v>
      </c>
      <c r="B335" s="6">
        <v>32</v>
      </c>
      <c r="C335" s="7" t="s">
        <v>17</v>
      </c>
      <c r="D335" s="29">
        <v>0.65</v>
      </c>
      <c r="E335" s="29">
        <v>0.30833333333333335</v>
      </c>
      <c r="F335" s="29">
        <v>0.33750000000000002</v>
      </c>
      <c r="G335" s="29">
        <v>0.34444444444444444</v>
      </c>
      <c r="H335" s="29">
        <v>0.34838709677419355</v>
      </c>
    </row>
    <row r="336" spans="1:8" x14ac:dyDescent="0.25">
      <c r="A336" s="21" t="s">
        <v>357</v>
      </c>
      <c r="B336" s="6">
        <v>32</v>
      </c>
      <c r="C336" s="7" t="s">
        <v>20</v>
      </c>
      <c r="D336" s="29">
        <v>0.26363636363636361</v>
      </c>
      <c r="E336" s="29">
        <v>0.3</v>
      </c>
      <c r="F336" s="29">
        <v>0.51249999999999996</v>
      </c>
      <c r="G336" s="29">
        <v>0.22500000000000001</v>
      </c>
      <c r="H336" s="29">
        <v>0.33333333333333337</v>
      </c>
    </row>
    <row r="337" spans="1:8" x14ac:dyDescent="0.25">
      <c r="A337" s="21" t="s">
        <v>357</v>
      </c>
      <c r="B337" s="6">
        <v>32</v>
      </c>
      <c r="C337" s="7" t="s">
        <v>23</v>
      </c>
      <c r="D337" s="29">
        <v>0.14000000000000001</v>
      </c>
      <c r="E337" s="29">
        <v>0.1</v>
      </c>
      <c r="F337" s="29">
        <v>6.6666666666666666E-2</v>
      </c>
      <c r="G337" s="29">
        <v>0.1</v>
      </c>
      <c r="H337" s="29">
        <v>0.10909090909090909</v>
      </c>
    </row>
    <row r="338" spans="1:8" x14ac:dyDescent="0.25">
      <c r="A338" s="21" t="s">
        <v>357</v>
      </c>
      <c r="B338" s="6">
        <v>32</v>
      </c>
      <c r="C338" s="7" t="s">
        <v>24</v>
      </c>
      <c r="D338" s="29">
        <v>0.35</v>
      </c>
      <c r="E338" s="29">
        <v>0.35</v>
      </c>
      <c r="F338" s="29">
        <v>0.16250000000000001</v>
      </c>
      <c r="G338" s="29">
        <v>0.3125</v>
      </c>
      <c r="H338" s="29">
        <v>0.28571428571428575</v>
      </c>
    </row>
    <row r="339" spans="1:8" x14ac:dyDescent="0.25">
      <c r="A339" s="21" t="s">
        <v>357</v>
      </c>
      <c r="B339" s="6">
        <v>32</v>
      </c>
      <c r="C339" s="7" t="s">
        <v>28</v>
      </c>
      <c r="D339" s="29">
        <v>0.3</v>
      </c>
      <c r="E339" s="29">
        <v>0.56666666666666665</v>
      </c>
      <c r="F339" s="29">
        <v>0.18333333333333332</v>
      </c>
      <c r="G339" s="29">
        <v>0.13636363636363635</v>
      </c>
      <c r="H339" s="29">
        <v>0.22272727272727275</v>
      </c>
    </row>
    <row r="340" spans="1:8" x14ac:dyDescent="0.25">
      <c r="A340" s="21" t="s">
        <v>357</v>
      </c>
      <c r="B340" s="6">
        <v>32</v>
      </c>
      <c r="C340" s="7" t="s">
        <v>29</v>
      </c>
      <c r="D340" s="29" t="s">
        <v>15140</v>
      </c>
      <c r="E340" s="29">
        <v>0</v>
      </c>
      <c r="F340" s="29" t="s">
        <v>15140</v>
      </c>
      <c r="G340" s="29" t="s">
        <v>15140</v>
      </c>
      <c r="H340" s="29">
        <v>0</v>
      </c>
    </row>
    <row r="341" spans="1:8" x14ac:dyDescent="0.25">
      <c r="A341" s="21" t="s">
        <v>357</v>
      </c>
      <c r="B341" s="6">
        <v>32</v>
      </c>
      <c r="C341" s="7" t="s">
        <v>30</v>
      </c>
      <c r="D341" s="29">
        <v>0.15</v>
      </c>
      <c r="E341" s="29">
        <v>0.41428571428571431</v>
      </c>
      <c r="F341" s="29">
        <v>0.45</v>
      </c>
      <c r="G341" s="29">
        <v>0.26</v>
      </c>
      <c r="H341" s="29">
        <v>0.34090909090909094</v>
      </c>
    </row>
    <row r="342" spans="1:8" x14ac:dyDescent="0.25">
      <c r="A342" s="21" t="s">
        <v>357</v>
      </c>
      <c r="B342" s="6">
        <v>32</v>
      </c>
      <c r="C342" s="7" t="s">
        <v>41</v>
      </c>
      <c r="D342" s="29">
        <v>0.3</v>
      </c>
      <c r="E342" s="29">
        <v>0.38181818181818178</v>
      </c>
      <c r="F342" s="29">
        <v>0.5625</v>
      </c>
      <c r="G342" s="29">
        <v>0.4</v>
      </c>
      <c r="H342" s="29">
        <v>0.41714285714285715</v>
      </c>
    </row>
    <row r="343" spans="1:8" x14ac:dyDescent="0.25">
      <c r="A343" s="21" t="s">
        <v>357</v>
      </c>
      <c r="B343" s="6">
        <v>32</v>
      </c>
      <c r="C343" s="7" t="s">
        <v>42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</row>
    <row r="344" spans="1:8" x14ac:dyDescent="0.25">
      <c r="A344" s="21" t="s">
        <v>357</v>
      </c>
      <c r="B344" s="6">
        <v>32</v>
      </c>
      <c r="C344" s="7" t="s">
        <v>44</v>
      </c>
      <c r="D344" s="29">
        <v>0.23</v>
      </c>
      <c r="E344" s="29">
        <v>0.24285714285714285</v>
      </c>
      <c r="F344" s="29">
        <v>0.32727272727272727</v>
      </c>
      <c r="G344" s="29">
        <v>0.26</v>
      </c>
      <c r="H344" s="29">
        <v>0.26969696969696971</v>
      </c>
    </row>
    <row r="345" spans="1:8" x14ac:dyDescent="0.25">
      <c r="A345" s="21" t="s">
        <v>357</v>
      </c>
      <c r="B345" s="6">
        <v>32</v>
      </c>
      <c r="C345" s="7" t="s">
        <v>47</v>
      </c>
      <c r="D345" s="29">
        <v>0</v>
      </c>
      <c r="E345" s="29">
        <v>0</v>
      </c>
      <c r="F345" s="29">
        <v>0</v>
      </c>
      <c r="G345" s="29" t="s">
        <v>15140</v>
      </c>
      <c r="H345" s="29">
        <v>0</v>
      </c>
    </row>
    <row r="346" spans="1:8" x14ac:dyDescent="0.25">
      <c r="A346" s="21" t="s">
        <v>357</v>
      </c>
      <c r="B346" s="6">
        <v>32</v>
      </c>
      <c r="C346" s="7" t="s">
        <v>48</v>
      </c>
      <c r="D346" s="29">
        <v>0.62</v>
      </c>
      <c r="E346" s="29">
        <v>0.57499999999999996</v>
      </c>
      <c r="F346" s="29">
        <v>0.35714285714285715</v>
      </c>
      <c r="G346" s="29">
        <v>0.26</v>
      </c>
      <c r="H346" s="29">
        <v>0.43809523809523809</v>
      </c>
    </row>
    <row r="347" spans="1:8" x14ac:dyDescent="0.25">
      <c r="A347" s="21" t="s">
        <v>357</v>
      </c>
      <c r="B347" s="6">
        <v>32</v>
      </c>
      <c r="C347" s="7" t="s">
        <v>50</v>
      </c>
      <c r="D347" s="29">
        <v>0.73333333333333328</v>
      </c>
      <c r="E347" s="29">
        <v>0</v>
      </c>
      <c r="F347" s="29" t="s">
        <v>15140</v>
      </c>
      <c r="G347" s="29" t="s">
        <v>15140</v>
      </c>
      <c r="H347" s="29">
        <v>0.55000000000000004</v>
      </c>
    </row>
    <row r="348" spans="1:8" s="4" customFormat="1" x14ac:dyDescent="0.25">
      <c r="A348" s="19" t="s">
        <v>357</v>
      </c>
      <c r="B348" s="6">
        <v>32</v>
      </c>
      <c r="C348" s="19" t="s">
        <v>15141</v>
      </c>
      <c r="D348" s="28">
        <v>0.28095238095238095</v>
      </c>
      <c r="E348" s="28">
        <v>0.31282051282051282</v>
      </c>
      <c r="F348" s="28">
        <v>0.34125</v>
      </c>
      <c r="G348" s="28">
        <v>0.26506024096385539</v>
      </c>
      <c r="H348" s="28">
        <v>0.30065789473684207</v>
      </c>
    </row>
    <row r="349" spans="1:8" x14ac:dyDescent="0.25">
      <c r="A349" s="21" t="s">
        <v>84</v>
      </c>
      <c r="B349" s="6">
        <v>31</v>
      </c>
      <c r="C349" s="7" t="s">
        <v>14</v>
      </c>
      <c r="D349" s="29" t="s">
        <v>15140</v>
      </c>
      <c r="E349" s="29">
        <v>0</v>
      </c>
      <c r="F349" s="29" t="s">
        <v>15140</v>
      </c>
      <c r="G349" s="29" t="s">
        <v>15140</v>
      </c>
      <c r="H349" s="29">
        <v>0</v>
      </c>
    </row>
    <row r="350" spans="1:8" x14ac:dyDescent="0.25">
      <c r="A350" s="21" t="s">
        <v>84</v>
      </c>
      <c r="B350" s="6">
        <v>31</v>
      </c>
      <c r="C350" s="7" t="s">
        <v>17</v>
      </c>
      <c r="D350" s="29">
        <v>0.35833333333333334</v>
      </c>
      <c r="E350" s="29">
        <v>0.36666666666666664</v>
      </c>
      <c r="F350" s="29">
        <v>0.37142857142857144</v>
      </c>
      <c r="G350" s="29">
        <v>0.33750000000000002</v>
      </c>
      <c r="H350" s="29">
        <v>0.35882352941176471</v>
      </c>
    </row>
    <row r="351" spans="1:8" x14ac:dyDescent="0.25">
      <c r="A351" s="21" t="s">
        <v>84</v>
      </c>
      <c r="B351" s="6">
        <v>31</v>
      </c>
      <c r="C351" s="7" t="s">
        <v>22</v>
      </c>
      <c r="D351" s="29" t="s">
        <v>15140</v>
      </c>
      <c r="E351" s="29">
        <v>0.1</v>
      </c>
      <c r="F351" s="29" t="s">
        <v>15140</v>
      </c>
      <c r="G351" s="29" t="s">
        <v>15140</v>
      </c>
      <c r="H351" s="29">
        <v>0.1</v>
      </c>
    </row>
    <row r="352" spans="1:8" x14ac:dyDescent="0.25">
      <c r="A352" s="21" t="s">
        <v>84</v>
      </c>
      <c r="B352" s="6">
        <v>31</v>
      </c>
      <c r="C352" s="7" t="s">
        <v>23</v>
      </c>
      <c r="D352" s="29">
        <v>0.40714285714285714</v>
      </c>
      <c r="E352" s="29">
        <v>8.7499999999999994E-2</v>
      </c>
      <c r="F352" s="29">
        <v>0.3692307692307692</v>
      </c>
      <c r="G352" s="29">
        <v>0.45555555555555555</v>
      </c>
      <c r="H352" s="29">
        <v>0.34772727272727272</v>
      </c>
    </row>
    <row r="353" spans="1:8" x14ac:dyDescent="0.25">
      <c r="A353" s="21" t="s">
        <v>84</v>
      </c>
      <c r="B353" s="6">
        <v>31</v>
      </c>
      <c r="C353" s="7" t="s">
        <v>25</v>
      </c>
      <c r="D353" s="29">
        <v>0.25</v>
      </c>
      <c r="E353" s="29">
        <v>0.30833333333333335</v>
      </c>
      <c r="F353" s="29">
        <v>0.4</v>
      </c>
      <c r="G353" s="29">
        <v>0.26</v>
      </c>
      <c r="H353" s="29">
        <v>0.32790697674418601</v>
      </c>
    </row>
    <row r="354" spans="1:8" x14ac:dyDescent="0.25">
      <c r="A354" s="21" t="s">
        <v>84</v>
      </c>
      <c r="B354" s="6">
        <v>31</v>
      </c>
      <c r="C354" s="7" t="s">
        <v>38</v>
      </c>
      <c r="D354" s="29">
        <v>0</v>
      </c>
      <c r="E354" s="29" t="s">
        <v>15140</v>
      </c>
      <c r="F354" s="29" t="s">
        <v>15140</v>
      </c>
      <c r="G354" s="29" t="s">
        <v>15140</v>
      </c>
      <c r="H354" s="29">
        <v>0</v>
      </c>
    </row>
    <row r="355" spans="1:8" x14ac:dyDescent="0.25">
      <c r="A355" s="21" t="s">
        <v>84</v>
      </c>
      <c r="B355" s="6">
        <v>31</v>
      </c>
      <c r="C355" s="7" t="s">
        <v>41</v>
      </c>
      <c r="D355" s="29">
        <v>0.32727272727272727</v>
      </c>
      <c r="E355" s="29">
        <v>0.41666666666666663</v>
      </c>
      <c r="F355" s="29">
        <v>0.42499999999999999</v>
      </c>
      <c r="G355" s="29">
        <v>0.4</v>
      </c>
      <c r="H355" s="29">
        <v>0.376</v>
      </c>
    </row>
    <row r="356" spans="1:8" x14ac:dyDescent="0.25">
      <c r="A356" s="21" t="s">
        <v>84</v>
      </c>
      <c r="B356" s="6">
        <v>31</v>
      </c>
      <c r="C356" s="7" t="s">
        <v>46</v>
      </c>
      <c r="D356" s="29">
        <v>0</v>
      </c>
      <c r="E356" s="29">
        <v>0</v>
      </c>
      <c r="F356" s="29" t="s">
        <v>15140</v>
      </c>
      <c r="G356" s="29" t="s">
        <v>15140</v>
      </c>
      <c r="H356" s="29">
        <v>0</v>
      </c>
    </row>
    <row r="357" spans="1:8" x14ac:dyDescent="0.25">
      <c r="A357" s="21" t="s">
        <v>84</v>
      </c>
      <c r="B357" s="6">
        <v>31</v>
      </c>
      <c r="C357" s="7" t="s">
        <v>47</v>
      </c>
      <c r="D357" s="29">
        <v>0.28947368421052633</v>
      </c>
      <c r="E357" s="29">
        <v>0.2</v>
      </c>
      <c r="F357" s="29">
        <v>0.42499999999999999</v>
      </c>
      <c r="G357" s="29">
        <v>0.4375</v>
      </c>
      <c r="H357" s="29">
        <v>0.32600000000000001</v>
      </c>
    </row>
    <row r="358" spans="1:8" x14ac:dyDescent="0.25">
      <c r="A358" s="21" t="s">
        <v>84</v>
      </c>
      <c r="B358" s="6">
        <v>31</v>
      </c>
      <c r="C358" s="7" t="s">
        <v>49</v>
      </c>
      <c r="D358" s="29">
        <v>0</v>
      </c>
      <c r="E358" s="29">
        <v>0.14000000000000001</v>
      </c>
      <c r="F358" s="29">
        <v>0.3</v>
      </c>
      <c r="G358" s="29">
        <v>0.29090909090909089</v>
      </c>
      <c r="H358" s="29">
        <v>0.22888888888888889</v>
      </c>
    </row>
    <row r="359" spans="1:8" s="4" customFormat="1" x14ac:dyDescent="0.25">
      <c r="A359" s="19" t="s">
        <v>84</v>
      </c>
      <c r="B359" s="6">
        <v>31</v>
      </c>
      <c r="C359" s="19" t="s">
        <v>15141</v>
      </c>
      <c r="D359" s="28">
        <v>0.30769230769230771</v>
      </c>
      <c r="E359" s="28">
        <v>0.25735294117647056</v>
      </c>
      <c r="F359" s="28">
        <v>0.37368421052631584</v>
      </c>
      <c r="G359" s="28">
        <v>0.3574074074074074</v>
      </c>
      <c r="H359" s="28">
        <v>0.32249134948096886</v>
      </c>
    </row>
    <row r="360" spans="1:8" x14ac:dyDescent="0.25">
      <c r="A360" s="21" t="s">
        <v>2930</v>
      </c>
      <c r="B360" s="6">
        <v>5</v>
      </c>
      <c r="C360" s="7" t="s">
        <v>5</v>
      </c>
      <c r="D360" s="29" t="s">
        <v>15140</v>
      </c>
      <c r="E360" s="29" t="s">
        <v>15140</v>
      </c>
      <c r="F360" s="29" t="s">
        <v>15140</v>
      </c>
      <c r="G360" s="29">
        <v>0</v>
      </c>
      <c r="H360" s="29">
        <v>0</v>
      </c>
    </row>
    <row r="361" spans="1:8" x14ac:dyDescent="0.25">
      <c r="A361" s="21" t="s">
        <v>2930</v>
      </c>
      <c r="B361" s="6">
        <v>5</v>
      </c>
      <c r="C361" s="7" t="s">
        <v>30</v>
      </c>
      <c r="D361" s="29" t="s">
        <v>15140</v>
      </c>
      <c r="E361" s="29" t="s">
        <v>15140</v>
      </c>
      <c r="F361" s="29">
        <v>0</v>
      </c>
      <c r="G361" s="29">
        <v>0</v>
      </c>
      <c r="H361" s="29">
        <v>0</v>
      </c>
    </row>
    <row r="362" spans="1:8" s="4" customFormat="1" x14ac:dyDescent="0.25">
      <c r="A362" s="19" t="s">
        <v>2930</v>
      </c>
      <c r="B362" s="6">
        <v>5</v>
      </c>
      <c r="C362" s="19" t="s">
        <v>15141</v>
      </c>
      <c r="D362" s="28" t="s">
        <v>15140</v>
      </c>
      <c r="E362" s="28" t="s">
        <v>15140</v>
      </c>
      <c r="F362" s="28">
        <v>0</v>
      </c>
      <c r="G362" s="28">
        <v>0</v>
      </c>
      <c r="H362" s="28">
        <v>0</v>
      </c>
    </row>
    <row r="363" spans="1:8" x14ac:dyDescent="0.25">
      <c r="A363" s="21" t="s">
        <v>137</v>
      </c>
      <c r="B363" s="6">
        <v>31</v>
      </c>
      <c r="C363" s="7" t="s">
        <v>5</v>
      </c>
      <c r="D363" s="29">
        <v>0.56428571428571428</v>
      </c>
      <c r="E363" s="29">
        <v>0.5444444444444444</v>
      </c>
      <c r="F363" s="29">
        <v>0.55294117647058827</v>
      </c>
      <c r="G363" s="29">
        <v>0.39166666666666666</v>
      </c>
      <c r="H363" s="29">
        <v>0.51730769230769236</v>
      </c>
    </row>
    <row r="364" spans="1:8" x14ac:dyDescent="0.25">
      <c r="A364" s="21" t="s">
        <v>137</v>
      </c>
      <c r="B364" s="6">
        <v>31</v>
      </c>
      <c r="C364" s="7" t="s">
        <v>9</v>
      </c>
      <c r="D364" s="29">
        <v>0.21</v>
      </c>
      <c r="E364" s="29">
        <v>0.36666666666666664</v>
      </c>
      <c r="F364" s="29">
        <v>0.4</v>
      </c>
      <c r="G364" s="29">
        <v>0.56666666666666665</v>
      </c>
      <c r="H364" s="29">
        <v>0.32857142857142851</v>
      </c>
    </row>
    <row r="365" spans="1:8" x14ac:dyDescent="0.25">
      <c r="A365" s="21" t="s">
        <v>137</v>
      </c>
      <c r="B365" s="6">
        <v>31</v>
      </c>
      <c r="C365" s="7" t="s">
        <v>12</v>
      </c>
      <c r="D365" s="29">
        <v>0.42857142857142855</v>
      </c>
      <c r="E365" s="29">
        <v>0.6</v>
      </c>
      <c r="F365" s="29">
        <v>0.67407407407407405</v>
      </c>
      <c r="G365" s="29">
        <v>0.65714285714285703</v>
      </c>
      <c r="H365" s="29">
        <v>0.56106194690265487</v>
      </c>
    </row>
    <row r="366" spans="1:8" x14ac:dyDescent="0.25">
      <c r="A366" s="21" t="s">
        <v>137</v>
      </c>
      <c r="B366" s="6">
        <v>31</v>
      </c>
      <c r="C366" s="7" t="s">
        <v>15</v>
      </c>
      <c r="D366" s="29">
        <v>0.23749999999999999</v>
      </c>
      <c r="E366" s="29">
        <v>0.18</v>
      </c>
      <c r="F366" s="29">
        <v>0</v>
      </c>
      <c r="G366" s="29">
        <v>2.5000000000000001E-2</v>
      </c>
      <c r="H366" s="29">
        <v>0.15483870967741936</v>
      </c>
    </row>
    <row r="367" spans="1:8" x14ac:dyDescent="0.25">
      <c r="A367" s="21" t="s">
        <v>137</v>
      </c>
      <c r="B367" s="6">
        <v>31</v>
      </c>
      <c r="C367" s="7" t="s">
        <v>24</v>
      </c>
      <c r="D367" s="29">
        <v>0.47142857142857147</v>
      </c>
      <c r="E367" s="29">
        <v>0.48571428571428571</v>
      </c>
      <c r="F367" s="29">
        <v>0.34285714285714286</v>
      </c>
      <c r="G367" s="29">
        <v>0.45555555555555555</v>
      </c>
      <c r="H367" s="29">
        <v>0.44615384615384612</v>
      </c>
    </row>
    <row r="368" spans="1:8" x14ac:dyDescent="0.25">
      <c r="A368" s="21" t="s">
        <v>137</v>
      </c>
      <c r="B368" s="6">
        <v>31</v>
      </c>
      <c r="C368" s="7" t="s">
        <v>25</v>
      </c>
      <c r="D368" s="29">
        <v>0.28000000000000003</v>
      </c>
      <c r="E368" s="29">
        <v>0.72941176470588232</v>
      </c>
      <c r="F368" s="29">
        <v>0.51176470588235301</v>
      </c>
      <c r="G368" s="29">
        <v>0.52</v>
      </c>
      <c r="H368" s="29">
        <v>0.5653061224489796</v>
      </c>
    </row>
    <row r="369" spans="1:8" x14ac:dyDescent="0.25">
      <c r="A369" s="21" t="s">
        <v>137</v>
      </c>
      <c r="B369" s="6">
        <v>31</v>
      </c>
      <c r="C369" s="7" t="s">
        <v>30</v>
      </c>
      <c r="D369" s="29">
        <v>0.505</v>
      </c>
      <c r="E369" s="29">
        <v>0.25454545454545452</v>
      </c>
      <c r="F369" s="29">
        <v>0.32105263157894742</v>
      </c>
      <c r="G369" s="29">
        <v>0.44</v>
      </c>
      <c r="H369" s="29">
        <v>0.39</v>
      </c>
    </row>
    <row r="370" spans="1:8" x14ac:dyDescent="0.25">
      <c r="A370" s="21" t="s">
        <v>137</v>
      </c>
      <c r="B370" s="6">
        <v>31</v>
      </c>
      <c r="C370" s="7" t="s">
        <v>33</v>
      </c>
      <c r="D370" s="29">
        <v>0.31428571428571428</v>
      </c>
      <c r="E370" s="29">
        <v>0.5</v>
      </c>
      <c r="F370" s="29">
        <v>0.82</v>
      </c>
      <c r="G370" s="29">
        <v>0.57499999999999996</v>
      </c>
      <c r="H370" s="29">
        <v>0.53333333333333333</v>
      </c>
    </row>
    <row r="371" spans="1:8" x14ac:dyDescent="0.25">
      <c r="A371" s="21" t="s">
        <v>137</v>
      </c>
      <c r="B371" s="6">
        <v>31</v>
      </c>
      <c r="C371" s="7" t="s">
        <v>36</v>
      </c>
      <c r="D371" s="29">
        <v>0.47454545454545455</v>
      </c>
      <c r="E371" s="29">
        <v>0.517948717948718</v>
      </c>
      <c r="F371" s="29">
        <v>0.59444444444444444</v>
      </c>
      <c r="G371" s="29">
        <v>0.65294117647058825</v>
      </c>
      <c r="H371" s="29">
        <v>0.53605442176870743</v>
      </c>
    </row>
    <row r="372" spans="1:8" x14ac:dyDescent="0.25">
      <c r="A372" s="21" t="s">
        <v>137</v>
      </c>
      <c r="B372" s="6">
        <v>31</v>
      </c>
      <c r="C372" s="7" t="s">
        <v>39</v>
      </c>
      <c r="D372" s="29">
        <v>0.13333333333333333</v>
      </c>
      <c r="E372" s="29">
        <v>0</v>
      </c>
      <c r="F372" s="29">
        <v>1.4285714285714285E-2</v>
      </c>
      <c r="G372" s="29">
        <v>0</v>
      </c>
      <c r="H372" s="29">
        <v>7.7272727272727271E-2</v>
      </c>
    </row>
    <row r="373" spans="1:8" x14ac:dyDescent="0.25">
      <c r="A373" s="21" t="s">
        <v>137</v>
      </c>
      <c r="B373" s="6">
        <v>31</v>
      </c>
      <c r="C373" s="7" t="s">
        <v>48</v>
      </c>
      <c r="D373" s="29">
        <v>0.3032258064516129</v>
      </c>
      <c r="E373" s="29">
        <v>0.36764705882352944</v>
      </c>
      <c r="F373" s="29">
        <v>0.36249999999999999</v>
      </c>
      <c r="G373" s="29">
        <v>0.21428571428571427</v>
      </c>
      <c r="H373" s="29">
        <v>0.32315789473684214</v>
      </c>
    </row>
    <row r="374" spans="1:8" x14ac:dyDescent="0.25">
      <c r="A374" s="21" t="s">
        <v>137</v>
      </c>
      <c r="B374" s="6">
        <v>31</v>
      </c>
      <c r="C374" s="7" t="s">
        <v>49</v>
      </c>
      <c r="D374" s="29">
        <v>0.3</v>
      </c>
      <c r="E374" s="29">
        <v>0.47499999999999998</v>
      </c>
      <c r="F374" s="29">
        <v>0.33500000000000002</v>
      </c>
      <c r="G374" s="29">
        <v>0.375</v>
      </c>
      <c r="H374" s="29">
        <v>0.38644067796610165</v>
      </c>
    </row>
    <row r="375" spans="1:8" s="4" customFormat="1" x14ac:dyDescent="0.25">
      <c r="A375" s="19" t="s">
        <v>137</v>
      </c>
      <c r="B375" s="6">
        <v>31</v>
      </c>
      <c r="C375" s="19" t="s">
        <v>15141</v>
      </c>
      <c r="D375" s="28">
        <v>0.39416666666666667</v>
      </c>
      <c r="E375" s="28">
        <v>0.4844559585492228</v>
      </c>
      <c r="F375" s="28">
        <v>0.46190476190476187</v>
      </c>
      <c r="G375" s="28">
        <v>0.45727272727272728</v>
      </c>
      <c r="H375" s="28">
        <v>0.44494535519125683</v>
      </c>
    </row>
    <row r="376" spans="1:8" x14ac:dyDescent="0.25">
      <c r="A376" s="21" t="s">
        <v>161</v>
      </c>
      <c r="B376" s="6">
        <v>19</v>
      </c>
      <c r="C376" s="7" t="s">
        <v>2</v>
      </c>
      <c r="D376" s="29">
        <v>0.3</v>
      </c>
      <c r="E376" s="29" t="s">
        <v>15140</v>
      </c>
      <c r="F376" s="29">
        <v>0.6</v>
      </c>
      <c r="G376" s="29">
        <v>0</v>
      </c>
      <c r="H376" s="29">
        <v>0.36</v>
      </c>
    </row>
    <row r="377" spans="1:8" x14ac:dyDescent="0.25">
      <c r="A377" s="21" t="s">
        <v>161</v>
      </c>
      <c r="B377" s="6">
        <v>19</v>
      </c>
      <c r="C377" s="7" t="s">
        <v>4</v>
      </c>
      <c r="D377" s="29">
        <v>0</v>
      </c>
      <c r="E377" s="29">
        <v>0</v>
      </c>
      <c r="F377" s="29">
        <v>0.7</v>
      </c>
      <c r="G377" s="29">
        <v>0.17499999999999999</v>
      </c>
      <c r="H377" s="29">
        <v>0.17499999999999999</v>
      </c>
    </row>
    <row r="378" spans="1:8" x14ac:dyDescent="0.25">
      <c r="A378" s="21" t="s">
        <v>161</v>
      </c>
      <c r="B378" s="6">
        <v>19</v>
      </c>
      <c r="C378" s="7" t="s">
        <v>5</v>
      </c>
      <c r="D378" s="29">
        <v>0.22</v>
      </c>
      <c r="E378" s="29">
        <v>0.19090909090909089</v>
      </c>
      <c r="F378" s="29">
        <v>0.17142857142857143</v>
      </c>
      <c r="G378" s="29">
        <v>0.16666666666666669</v>
      </c>
      <c r="H378" s="29">
        <v>0.19574468085106381</v>
      </c>
    </row>
    <row r="379" spans="1:8" x14ac:dyDescent="0.25">
      <c r="A379" s="21" t="s">
        <v>161</v>
      </c>
      <c r="B379" s="6">
        <v>19</v>
      </c>
      <c r="C379" s="7" t="s">
        <v>7</v>
      </c>
      <c r="D379" s="29">
        <v>0</v>
      </c>
      <c r="E379" s="29">
        <v>0.25</v>
      </c>
      <c r="F379" s="29">
        <v>0</v>
      </c>
      <c r="G379" s="29">
        <v>0</v>
      </c>
      <c r="H379" s="29">
        <v>7.8947368421052627E-2</v>
      </c>
    </row>
    <row r="380" spans="1:8" x14ac:dyDescent="0.25">
      <c r="A380" s="21" t="s">
        <v>161</v>
      </c>
      <c r="B380" s="6">
        <v>19</v>
      </c>
      <c r="C380" s="7" t="s">
        <v>9</v>
      </c>
      <c r="D380" s="29" t="s">
        <v>15140</v>
      </c>
      <c r="E380" s="29">
        <v>0</v>
      </c>
      <c r="F380" s="29" t="s">
        <v>15140</v>
      </c>
      <c r="G380" s="29" t="s">
        <v>15140</v>
      </c>
      <c r="H380" s="29">
        <v>0</v>
      </c>
    </row>
    <row r="381" spans="1:8" x14ac:dyDescent="0.25">
      <c r="A381" s="21" t="s">
        <v>161</v>
      </c>
      <c r="B381" s="6">
        <v>19</v>
      </c>
      <c r="C381" s="7" t="s">
        <v>12</v>
      </c>
      <c r="D381" s="29">
        <v>0.16666666666666669</v>
      </c>
      <c r="E381" s="29">
        <v>0.36249999999999999</v>
      </c>
      <c r="F381" s="29">
        <v>0.55000000000000004</v>
      </c>
      <c r="G381" s="29">
        <v>0.26666666666666666</v>
      </c>
      <c r="H381" s="29">
        <v>0.34285714285714286</v>
      </c>
    </row>
    <row r="382" spans="1:8" x14ac:dyDescent="0.25">
      <c r="A382" s="21" t="s">
        <v>161</v>
      </c>
      <c r="B382" s="6">
        <v>19</v>
      </c>
      <c r="C382" s="7" t="s">
        <v>23</v>
      </c>
      <c r="D382" s="29" t="s">
        <v>15140</v>
      </c>
      <c r="E382" s="29">
        <v>0.5</v>
      </c>
      <c r="F382" s="29">
        <v>0.6</v>
      </c>
      <c r="G382" s="29">
        <v>0.44285714285714284</v>
      </c>
      <c r="H382" s="29">
        <v>0.47</v>
      </c>
    </row>
    <row r="383" spans="1:8" x14ac:dyDescent="0.25">
      <c r="A383" s="21" t="s">
        <v>161</v>
      </c>
      <c r="B383" s="6">
        <v>19</v>
      </c>
      <c r="C383" s="7" t="s">
        <v>26</v>
      </c>
      <c r="D383" s="29">
        <v>0.7</v>
      </c>
      <c r="E383" s="29">
        <v>0.9</v>
      </c>
      <c r="F383" s="29">
        <v>0.47142857142857147</v>
      </c>
      <c r="G383" s="29">
        <v>0.52</v>
      </c>
      <c r="H383" s="29">
        <v>0.5357142857142857</v>
      </c>
    </row>
    <row r="384" spans="1:8" x14ac:dyDescent="0.25">
      <c r="A384" s="21" t="s">
        <v>161</v>
      </c>
      <c r="B384" s="6">
        <v>19</v>
      </c>
      <c r="C384" s="7" t="s">
        <v>27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</row>
    <row r="385" spans="1:8" x14ac:dyDescent="0.25">
      <c r="A385" s="21" t="s">
        <v>161</v>
      </c>
      <c r="B385" s="6">
        <v>19</v>
      </c>
      <c r="C385" s="7" t="s">
        <v>29</v>
      </c>
      <c r="D385" s="29" t="s">
        <v>15140</v>
      </c>
      <c r="E385" s="29">
        <v>0</v>
      </c>
      <c r="F385" s="29">
        <v>0</v>
      </c>
      <c r="G385" s="29">
        <v>0</v>
      </c>
      <c r="H385" s="29">
        <v>0</v>
      </c>
    </row>
    <row r="386" spans="1:8" x14ac:dyDescent="0.25">
      <c r="A386" s="21" t="s">
        <v>161</v>
      </c>
      <c r="B386" s="6">
        <v>19</v>
      </c>
      <c r="C386" s="7" t="s">
        <v>30</v>
      </c>
      <c r="D386" s="29">
        <v>0.3</v>
      </c>
      <c r="E386" s="29">
        <v>0.19</v>
      </c>
      <c r="F386" s="29">
        <v>0.15</v>
      </c>
      <c r="G386" s="29">
        <v>0.1</v>
      </c>
      <c r="H386" s="29">
        <v>0.19387755102040816</v>
      </c>
    </row>
    <row r="387" spans="1:8" x14ac:dyDescent="0.25">
      <c r="A387" s="21" t="s">
        <v>161</v>
      </c>
      <c r="B387" s="6">
        <v>19</v>
      </c>
      <c r="C387" s="7" t="s">
        <v>33</v>
      </c>
      <c r="D387" s="29">
        <v>0</v>
      </c>
      <c r="E387" s="29">
        <v>0</v>
      </c>
      <c r="F387" s="29" t="s">
        <v>15140</v>
      </c>
      <c r="G387" s="29" t="s">
        <v>15140</v>
      </c>
      <c r="H387" s="29">
        <v>0</v>
      </c>
    </row>
    <row r="388" spans="1:8" x14ac:dyDescent="0.25">
      <c r="A388" s="21" t="s">
        <v>161</v>
      </c>
      <c r="B388" s="6">
        <v>19</v>
      </c>
      <c r="C388" s="7" t="s">
        <v>36</v>
      </c>
      <c r="D388" s="29">
        <v>0.32500000000000001</v>
      </c>
      <c r="E388" s="29">
        <v>0.30909090909090908</v>
      </c>
      <c r="F388" s="29">
        <v>0.55000000000000004</v>
      </c>
      <c r="G388" s="29">
        <v>0.13333333333333333</v>
      </c>
      <c r="H388" s="29">
        <v>0.308</v>
      </c>
    </row>
    <row r="389" spans="1:8" x14ac:dyDescent="0.25">
      <c r="A389" s="21" t="s">
        <v>161</v>
      </c>
      <c r="B389" s="6">
        <v>19</v>
      </c>
      <c r="C389" s="7" t="s">
        <v>41</v>
      </c>
      <c r="D389" s="29">
        <v>0</v>
      </c>
      <c r="E389" s="29">
        <v>0</v>
      </c>
      <c r="F389" s="29" t="s">
        <v>15140</v>
      </c>
      <c r="G389" s="29" t="s">
        <v>15140</v>
      </c>
      <c r="H389" s="29">
        <v>0</v>
      </c>
    </row>
    <row r="390" spans="1:8" x14ac:dyDescent="0.25">
      <c r="A390" s="21" t="s">
        <v>161</v>
      </c>
      <c r="B390" s="6">
        <v>19</v>
      </c>
      <c r="C390" s="7" t="s">
        <v>47</v>
      </c>
      <c r="D390" s="29" t="s">
        <v>15140</v>
      </c>
      <c r="E390" s="29">
        <v>0.26666666666666666</v>
      </c>
      <c r="F390" s="29">
        <v>0.05</v>
      </c>
      <c r="G390" s="29">
        <v>0.11428571428571428</v>
      </c>
      <c r="H390" s="29">
        <v>0.14166666666666666</v>
      </c>
    </row>
    <row r="391" spans="1:8" x14ac:dyDescent="0.25">
      <c r="A391" s="21" t="s">
        <v>161</v>
      </c>
      <c r="B391" s="6">
        <v>19</v>
      </c>
      <c r="C391" s="7" t="s">
        <v>50</v>
      </c>
      <c r="D391" s="29" t="s">
        <v>15140</v>
      </c>
      <c r="E391" s="29">
        <v>0.2</v>
      </c>
      <c r="F391" s="29">
        <v>5.7142857142857141E-2</v>
      </c>
      <c r="G391" s="29">
        <v>0.27500000000000002</v>
      </c>
      <c r="H391" s="29">
        <v>0.14166666666666666</v>
      </c>
    </row>
    <row r="392" spans="1:8" s="4" customFormat="1" ht="15.95" customHeight="1" x14ac:dyDescent="0.25">
      <c r="A392" s="19" t="s">
        <v>161</v>
      </c>
      <c r="B392" s="6">
        <v>19</v>
      </c>
      <c r="C392" s="19" t="s">
        <v>15141</v>
      </c>
      <c r="D392" s="28">
        <v>0.22641509433962262</v>
      </c>
      <c r="E392" s="28">
        <v>0.24098360655737705</v>
      </c>
      <c r="F392" s="28">
        <v>0.24137931034482757</v>
      </c>
      <c r="G392" s="28">
        <v>0.2</v>
      </c>
      <c r="H392" s="28">
        <v>0.22647058823529412</v>
      </c>
    </row>
    <row r="394" spans="1:8" x14ac:dyDescent="0.25">
      <c r="H394" s="3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7D783-2474-5F49-9645-988A3BF64EED}">
  <dimension ref="A3:G435"/>
  <sheetViews>
    <sheetView zoomScale="200" zoomScaleNormal="200" workbookViewId="0">
      <selection activeCell="G6" sqref="G6"/>
    </sheetView>
  </sheetViews>
  <sheetFormatPr defaultColWidth="11.42578125" defaultRowHeight="15" x14ac:dyDescent="0.25"/>
  <cols>
    <col min="1" max="1" width="53.85546875" bestFit="1" customWidth="1"/>
    <col min="2" max="2" width="14.85546875" bestFit="1" customWidth="1"/>
    <col min="3" max="5" width="5.140625" bestFit="1" customWidth="1"/>
    <col min="6" max="6" width="6.28515625" bestFit="1" customWidth="1"/>
    <col min="7" max="7" width="10" bestFit="1" customWidth="1"/>
    <col min="8" max="8" width="22.140625" bestFit="1" customWidth="1"/>
    <col min="9" max="9" width="17.28515625" bestFit="1" customWidth="1"/>
    <col min="10" max="10" width="16.85546875" bestFit="1" customWidth="1"/>
    <col min="11" max="11" width="22.28515625" bestFit="1" customWidth="1"/>
    <col min="12" max="12" width="17.85546875" bestFit="1" customWidth="1"/>
    <col min="13" max="13" width="14" bestFit="1" customWidth="1"/>
    <col min="14" max="14" width="18.42578125" bestFit="1" customWidth="1"/>
    <col min="15" max="15" width="17.7109375" bestFit="1" customWidth="1"/>
    <col min="16" max="16" width="17.85546875" bestFit="1" customWidth="1"/>
    <col min="17" max="17" width="16" bestFit="1" customWidth="1"/>
    <col min="18" max="18" width="17.42578125" bestFit="1" customWidth="1"/>
    <col min="19" max="19" width="15" bestFit="1" customWidth="1"/>
    <col min="20" max="20" width="19.140625" bestFit="1" customWidth="1"/>
    <col min="21" max="21" width="20.7109375" bestFit="1" customWidth="1"/>
    <col min="22" max="22" width="15.42578125" bestFit="1" customWidth="1"/>
    <col min="23" max="23" width="21.42578125" bestFit="1" customWidth="1"/>
    <col min="24" max="24" width="19.7109375" bestFit="1" customWidth="1"/>
    <col min="25" max="25" width="19" bestFit="1" customWidth="1"/>
    <col min="26" max="26" width="14.28515625" bestFit="1" customWidth="1"/>
    <col min="27" max="27" width="13" bestFit="1" customWidth="1"/>
    <col min="28" max="28" width="20" bestFit="1" customWidth="1"/>
    <col min="29" max="29" width="17.7109375" bestFit="1" customWidth="1"/>
    <col min="30" max="30" width="19.42578125" bestFit="1" customWidth="1"/>
    <col min="31" max="31" width="14.85546875" bestFit="1" customWidth="1"/>
    <col min="32" max="32" width="22.140625" bestFit="1" customWidth="1"/>
    <col min="33" max="33" width="17.28515625" bestFit="1" customWidth="1"/>
    <col min="34" max="34" width="16.85546875" bestFit="1" customWidth="1"/>
    <col min="35" max="35" width="22.28515625" bestFit="1" customWidth="1"/>
    <col min="36" max="36" width="17.85546875" bestFit="1" customWidth="1"/>
    <col min="37" max="37" width="14" bestFit="1" customWidth="1"/>
    <col min="38" max="38" width="18.42578125" bestFit="1" customWidth="1"/>
    <col min="39" max="39" width="17.7109375" bestFit="1" customWidth="1"/>
    <col min="40" max="40" width="17.85546875" bestFit="1" customWidth="1"/>
    <col min="41" max="41" width="16" bestFit="1" customWidth="1"/>
    <col min="42" max="42" width="17.42578125" bestFit="1" customWidth="1"/>
    <col min="43" max="43" width="15" bestFit="1" customWidth="1"/>
    <col min="44" max="44" width="19.140625" bestFit="1" customWidth="1"/>
    <col min="45" max="45" width="20.7109375" bestFit="1" customWidth="1"/>
    <col min="46" max="46" width="15.42578125" bestFit="1" customWidth="1"/>
    <col min="47" max="47" width="21.42578125" bestFit="1" customWidth="1"/>
    <col min="48" max="48" width="19.7109375" bestFit="1" customWidth="1"/>
    <col min="49" max="49" width="19" bestFit="1" customWidth="1"/>
    <col min="50" max="50" width="14.28515625" bestFit="1" customWidth="1"/>
    <col min="51" max="51" width="6.28515625" bestFit="1" customWidth="1"/>
    <col min="52" max="52" width="10" bestFit="1" customWidth="1"/>
  </cols>
  <sheetData>
    <row r="3" spans="1:7" x14ac:dyDescent="0.25">
      <c r="A3" s="5" t="s">
        <v>1</v>
      </c>
      <c r="B3" s="5" t="s">
        <v>15142</v>
      </c>
    </row>
    <row r="4" spans="1:7" x14ac:dyDescent="0.25">
      <c r="A4" s="5" t="s">
        <v>0</v>
      </c>
      <c r="B4">
        <v>9</v>
      </c>
      <c r="C4">
        <v>10</v>
      </c>
      <c r="D4">
        <v>11</v>
      </c>
      <c r="E4">
        <v>12</v>
      </c>
      <c r="F4" t="s">
        <v>51</v>
      </c>
      <c r="G4" t="s">
        <v>52</v>
      </c>
    </row>
    <row r="5" spans="1:7" x14ac:dyDescent="0.25">
      <c r="A5" s="6" t="s">
        <v>112</v>
      </c>
    </row>
    <row r="6" spans="1:7" x14ac:dyDescent="0.25">
      <c r="A6" s="7" t="s">
        <v>12</v>
      </c>
      <c r="B6">
        <v>20</v>
      </c>
      <c r="C6">
        <v>19</v>
      </c>
      <c r="D6">
        <v>28</v>
      </c>
      <c r="E6">
        <v>15</v>
      </c>
      <c r="G6">
        <v>82</v>
      </c>
    </row>
    <row r="7" spans="1:7" x14ac:dyDescent="0.25">
      <c r="A7" s="7" t="s">
        <v>18</v>
      </c>
      <c r="B7">
        <v>1</v>
      </c>
      <c r="C7">
        <v>3</v>
      </c>
      <c r="D7">
        <v>4</v>
      </c>
      <c r="E7">
        <v>5</v>
      </c>
      <c r="G7">
        <v>13</v>
      </c>
    </row>
    <row r="8" spans="1:7" x14ac:dyDescent="0.25">
      <c r="A8" s="7" t="s">
        <v>23</v>
      </c>
      <c r="B8">
        <v>12</v>
      </c>
      <c r="C8">
        <v>16</v>
      </c>
      <c r="D8">
        <v>12</v>
      </c>
      <c r="E8">
        <v>14</v>
      </c>
      <c r="G8">
        <v>54</v>
      </c>
    </row>
    <row r="9" spans="1:7" x14ac:dyDescent="0.25">
      <c r="A9" s="7" t="s">
        <v>36</v>
      </c>
      <c r="B9">
        <v>7</v>
      </c>
      <c r="C9">
        <v>14</v>
      </c>
      <c r="D9">
        <v>21</v>
      </c>
      <c r="E9">
        <v>9</v>
      </c>
      <c r="G9">
        <v>51</v>
      </c>
    </row>
    <row r="10" spans="1:7" x14ac:dyDescent="0.25">
      <c r="A10" s="7" t="s">
        <v>42</v>
      </c>
      <c r="C10">
        <v>6</v>
      </c>
      <c r="D10">
        <v>4</v>
      </c>
      <c r="E10">
        <v>3</v>
      </c>
      <c r="G10">
        <v>13</v>
      </c>
    </row>
    <row r="11" spans="1:7" x14ac:dyDescent="0.25">
      <c r="A11" s="7" t="s">
        <v>47</v>
      </c>
      <c r="B11">
        <v>15</v>
      </c>
      <c r="C11">
        <v>11</v>
      </c>
      <c r="D11">
        <v>9</v>
      </c>
      <c r="E11">
        <v>7</v>
      </c>
      <c r="G11">
        <v>42</v>
      </c>
    </row>
    <row r="12" spans="1:7" x14ac:dyDescent="0.25">
      <c r="A12" s="6" t="s">
        <v>15143</v>
      </c>
      <c r="B12">
        <v>55</v>
      </c>
      <c r="C12">
        <v>69</v>
      </c>
      <c r="D12">
        <v>78</v>
      </c>
      <c r="E12">
        <v>53</v>
      </c>
      <c r="G12">
        <v>255</v>
      </c>
    </row>
    <row r="13" spans="1:7" x14ac:dyDescent="0.25">
      <c r="A13" s="6" t="s">
        <v>419</v>
      </c>
    </row>
    <row r="14" spans="1:7" x14ac:dyDescent="0.25">
      <c r="A14" s="7" t="s">
        <v>5</v>
      </c>
      <c r="B14">
        <v>6</v>
      </c>
      <c r="C14">
        <v>15</v>
      </c>
      <c r="D14">
        <v>13</v>
      </c>
      <c r="E14">
        <v>14</v>
      </c>
      <c r="G14">
        <v>48</v>
      </c>
    </row>
    <row r="15" spans="1:7" x14ac:dyDescent="0.25">
      <c r="A15" s="7" t="s">
        <v>12</v>
      </c>
      <c r="B15">
        <v>5</v>
      </c>
      <c r="C15">
        <v>32</v>
      </c>
      <c r="D15">
        <v>25</v>
      </c>
      <c r="E15">
        <v>18</v>
      </c>
      <c r="G15">
        <v>80</v>
      </c>
    </row>
    <row r="16" spans="1:7" x14ac:dyDescent="0.25">
      <c r="A16" s="7" t="s">
        <v>23</v>
      </c>
      <c r="B16">
        <v>4</v>
      </c>
      <c r="C16">
        <v>7</v>
      </c>
      <c r="D16">
        <v>6</v>
      </c>
      <c r="E16">
        <v>11</v>
      </c>
      <c r="G16">
        <v>28</v>
      </c>
    </row>
    <row r="17" spans="1:7" x14ac:dyDescent="0.25">
      <c r="A17" s="7" t="s">
        <v>24</v>
      </c>
      <c r="B17">
        <v>6</v>
      </c>
      <c r="C17">
        <v>22</v>
      </c>
      <c r="D17">
        <v>13</v>
      </c>
      <c r="E17">
        <v>9</v>
      </c>
      <c r="G17">
        <v>50</v>
      </c>
    </row>
    <row r="18" spans="1:7" x14ac:dyDescent="0.25">
      <c r="A18" s="7" t="s">
        <v>30</v>
      </c>
      <c r="B18">
        <v>6</v>
      </c>
      <c r="C18">
        <v>14</v>
      </c>
      <c r="D18">
        <v>11</v>
      </c>
      <c r="E18">
        <v>8</v>
      </c>
      <c r="G18">
        <v>39</v>
      </c>
    </row>
    <row r="19" spans="1:7" x14ac:dyDescent="0.25">
      <c r="A19" s="7" t="s">
        <v>36</v>
      </c>
      <c r="B19">
        <v>3</v>
      </c>
      <c r="C19">
        <v>14</v>
      </c>
      <c r="D19">
        <v>12</v>
      </c>
      <c r="E19">
        <v>14</v>
      </c>
      <c r="G19">
        <v>43</v>
      </c>
    </row>
    <row r="20" spans="1:7" x14ac:dyDescent="0.25">
      <c r="A20" s="7" t="s">
        <v>47</v>
      </c>
      <c r="B20">
        <v>9</v>
      </c>
      <c r="C20">
        <v>9</v>
      </c>
      <c r="D20">
        <v>12</v>
      </c>
      <c r="E20">
        <v>12</v>
      </c>
      <c r="G20">
        <v>42</v>
      </c>
    </row>
    <row r="21" spans="1:7" x14ac:dyDescent="0.25">
      <c r="A21" s="7" t="s">
        <v>48</v>
      </c>
      <c r="B21">
        <v>9</v>
      </c>
      <c r="C21">
        <v>16</v>
      </c>
      <c r="D21">
        <v>13</v>
      </c>
      <c r="E21">
        <v>12</v>
      </c>
      <c r="G21">
        <v>50</v>
      </c>
    </row>
    <row r="22" spans="1:7" x14ac:dyDescent="0.25">
      <c r="A22" s="6" t="s">
        <v>15144</v>
      </c>
      <c r="B22">
        <v>48</v>
      </c>
      <c r="C22">
        <v>129</v>
      </c>
      <c r="D22">
        <v>105</v>
      </c>
      <c r="E22">
        <v>98</v>
      </c>
      <c r="G22">
        <v>380</v>
      </c>
    </row>
    <row r="23" spans="1:7" x14ac:dyDescent="0.25">
      <c r="A23" s="6" t="s">
        <v>183</v>
      </c>
    </row>
    <row r="24" spans="1:7" x14ac:dyDescent="0.25">
      <c r="A24" s="7" t="s">
        <v>4</v>
      </c>
      <c r="B24">
        <v>6</v>
      </c>
      <c r="C24">
        <v>4</v>
      </c>
      <c r="D24">
        <v>5</v>
      </c>
      <c r="E24">
        <v>7</v>
      </c>
      <c r="G24">
        <v>22</v>
      </c>
    </row>
    <row r="25" spans="1:7" x14ac:dyDescent="0.25">
      <c r="A25" s="7" t="s">
        <v>11</v>
      </c>
      <c r="B25">
        <v>4</v>
      </c>
      <c r="C25">
        <v>4</v>
      </c>
      <c r="D25">
        <v>10</v>
      </c>
      <c r="E25">
        <v>4</v>
      </c>
      <c r="G25">
        <v>22</v>
      </c>
    </row>
    <row r="26" spans="1:7" x14ac:dyDescent="0.25">
      <c r="A26" s="7" t="s">
        <v>12</v>
      </c>
      <c r="B26">
        <v>12</v>
      </c>
      <c r="C26">
        <v>14</v>
      </c>
      <c r="D26">
        <v>21</v>
      </c>
      <c r="E26">
        <v>22</v>
      </c>
      <c r="G26">
        <v>69</v>
      </c>
    </row>
    <row r="27" spans="1:7" x14ac:dyDescent="0.25">
      <c r="A27" s="7" t="s">
        <v>19</v>
      </c>
      <c r="B27">
        <v>4</v>
      </c>
      <c r="C27">
        <v>9</v>
      </c>
      <c r="D27">
        <v>8</v>
      </c>
      <c r="E27">
        <v>12</v>
      </c>
      <c r="G27">
        <v>33</v>
      </c>
    </row>
    <row r="28" spans="1:7" x14ac:dyDescent="0.25">
      <c r="A28" s="7" t="s">
        <v>23</v>
      </c>
      <c r="B28">
        <v>4</v>
      </c>
      <c r="C28">
        <v>4</v>
      </c>
      <c r="D28">
        <v>2</v>
      </c>
      <c r="E28">
        <v>6</v>
      </c>
      <c r="G28">
        <v>16</v>
      </c>
    </row>
    <row r="29" spans="1:7" x14ac:dyDescent="0.25">
      <c r="A29" s="7" t="s">
        <v>24</v>
      </c>
      <c r="B29">
        <v>9</v>
      </c>
      <c r="C29">
        <v>10</v>
      </c>
      <c r="D29">
        <v>22</v>
      </c>
      <c r="E29">
        <v>13</v>
      </c>
      <c r="G29">
        <v>54</v>
      </c>
    </row>
    <row r="30" spans="1:7" x14ac:dyDescent="0.25">
      <c r="A30" s="7" t="s">
        <v>29</v>
      </c>
      <c r="B30">
        <v>2</v>
      </c>
      <c r="C30">
        <v>2</v>
      </c>
      <c r="D30">
        <v>7</v>
      </c>
      <c r="E30">
        <v>9</v>
      </c>
      <c r="G30">
        <v>20</v>
      </c>
    </row>
    <row r="31" spans="1:7" x14ac:dyDescent="0.25">
      <c r="A31" s="7" t="s">
        <v>30</v>
      </c>
      <c r="B31">
        <v>8</v>
      </c>
      <c r="C31">
        <v>5</v>
      </c>
      <c r="D31">
        <v>12</v>
      </c>
      <c r="E31">
        <v>9</v>
      </c>
      <c r="G31">
        <v>34</v>
      </c>
    </row>
    <row r="32" spans="1:7" x14ac:dyDescent="0.25">
      <c r="A32" s="7" t="s">
        <v>35</v>
      </c>
      <c r="B32">
        <v>2</v>
      </c>
      <c r="C32">
        <v>6</v>
      </c>
      <c r="D32">
        <v>13</v>
      </c>
      <c r="E32">
        <v>6</v>
      </c>
      <c r="G32">
        <v>27</v>
      </c>
    </row>
    <row r="33" spans="1:7" x14ac:dyDescent="0.25">
      <c r="A33" s="7" t="s">
        <v>36</v>
      </c>
      <c r="B33">
        <v>9</v>
      </c>
      <c r="C33">
        <v>17</v>
      </c>
      <c r="D33">
        <v>16</v>
      </c>
      <c r="E33">
        <v>20</v>
      </c>
      <c r="G33">
        <v>62</v>
      </c>
    </row>
    <row r="34" spans="1:7" x14ac:dyDescent="0.25">
      <c r="A34" s="7" t="s">
        <v>43</v>
      </c>
      <c r="B34">
        <v>3</v>
      </c>
      <c r="C34">
        <v>7</v>
      </c>
      <c r="D34">
        <v>11</v>
      </c>
      <c r="E34">
        <v>12</v>
      </c>
      <c r="G34">
        <v>33</v>
      </c>
    </row>
    <row r="35" spans="1:7" x14ac:dyDescent="0.25">
      <c r="A35" s="7" t="s">
        <v>47</v>
      </c>
      <c r="B35">
        <v>3</v>
      </c>
      <c r="C35">
        <v>4</v>
      </c>
      <c r="D35">
        <v>3</v>
      </c>
      <c r="E35">
        <v>4</v>
      </c>
      <c r="G35">
        <v>14</v>
      </c>
    </row>
    <row r="36" spans="1:7" x14ac:dyDescent="0.25">
      <c r="A36" s="7" t="s">
        <v>48</v>
      </c>
      <c r="B36">
        <v>13</v>
      </c>
      <c r="C36">
        <v>11</v>
      </c>
      <c r="D36">
        <v>23</v>
      </c>
      <c r="E36">
        <v>12</v>
      </c>
      <c r="G36">
        <v>59</v>
      </c>
    </row>
    <row r="37" spans="1:7" x14ac:dyDescent="0.25">
      <c r="A37" s="6" t="s">
        <v>15145</v>
      </c>
      <c r="B37">
        <v>79</v>
      </c>
      <c r="C37">
        <v>97</v>
      </c>
      <c r="D37">
        <v>153</v>
      </c>
      <c r="E37">
        <v>136</v>
      </c>
      <c r="G37">
        <v>465</v>
      </c>
    </row>
    <row r="38" spans="1:7" x14ac:dyDescent="0.25">
      <c r="A38" s="6" t="s">
        <v>196</v>
      </c>
    </row>
    <row r="39" spans="1:7" x14ac:dyDescent="0.25">
      <c r="A39" s="7" t="s">
        <v>4</v>
      </c>
      <c r="B39">
        <v>2</v>
      </c>
      <c r="C39">
        <v>2</v>
      </c>
      <c r="D39">
        <v>1</v>
      </c>
      <c r="E39">
        <v>2</v>
      </c>
      <c r="G39">
        <v>7</v>
      </c>
    </row>
    <row r="40" spans="1:7" x14ac:dyDescent="0.25">
      <c r="A40" s="7" t="s">
        <v>5</v>
      </c>
      <c r="B40">
        <v>5</v>
      </c>
      <c r="C40">
        <v>14</v>
      </c>
      <c r="D40">
        <v>11</v>
      </c>
      <c r="E40">
        <v>14</v>
      </c>
      <c r="G40">
        <v>44</v>
      </c>
    </row>
    <row r="41" spans="1:7" x14ac:dyDescent="0.25">
      <c r="A41" s="7" t="s">
        <v>21</v>
      </c>
      <c r="B41">
        <v>3</v>
      </c>
      <c r="C41">
        <v>3</v>
      </c>
      <c r="D41">
        <v>4</v>
      </c>
      <c r="E41">
        <v>4</v>
      </c>
      <c r="G41">
        <v>14</v>
      </c>
    </row>
    <row r="42" spans="1:7" x14ac:dyDescent="0.25">
      <c r="A42" s="7" t="s">
        <v>29</v>
      </c>
      <c r="B42">
        <v>2</v>
      </c>
      <c r="C42">
        <v>8</v>
      </c>
      <c r="D42">
        <v>1</v>
      </c>
      <c r="E42">
        <v>4</v>
      </c>
      <c r="G42">
        <v>15</v>
      </c>
    </row>
    <row r="43" spans="1:7" x14ac:dyDescent="0.25">
      <c r="A43" s="7" t="s">
        <v>30</v>
      </c>
      <c r="B43">
        <v>4</v>
      </c>
      <c r="C43">
        <v>17</v>
      </c>
      <c r="D43">
        <v>6</v>
      </c>
      <c r="E43">
        <v>8</v>
      </c>
      <c r="G43">
        <v>35</v>
      </c>
    </row>
    <row r="44" spans="1:7" x14ac:dyDescent="0.25">
      <c r="A44" s="7" t="s">
        <v>45</v>
      </c>
      <c r="B44">
        <v>5</v>
      </c>
      <c r="C44">
        <v>6</v>
      </c>
      <c r="D44">
        <v>7</v>
      </c>
      <c r="E44">
        <v>4</v>
      </c>
      <c r="G44">
        <v>22</v>
      </c>
    </row>
    <row r="45" spans="1:7" x14ac:dyDescent="0.25">
      <c r="A45" s="6" t="s">
        <v>15146</v>
      </c>
      <c r="B45">
        <v>21</v>
      </c>
      <c r="C45">
        <v>50</v>
      </c>
      <c r="D45">
        <v>30</v>
      </c>
      <c r="E45">
        <v>36</v>
      </c>
      <c r="G45">
        <v>137</v>
      </c>
    </row>
    <row r="46" spans="1:7" x14ac:dyDescent="0.25">
      <c r="A46" s="6" t="s">
        <v>288</v>
      </c>
    </row>
    <row r="47" spans="1:7" x14ac:dyDescent="0.25">
      <c r="A47" s="7" t="s">
        <v>5</v>
      </c>
      <c r="B47">
        <v>5</v>
      </c>
      <c r="C47">
        <v>10</v>
      </c>
      <c r="D47">
        <v>14</v>
      </c>
      <c r="E47">
        <v>16</v>
      </c>
      <c r="G47">
        <v>45</v>
      </c>
    </row>
    <row r="48" spans="1:7" x14ac:dyDescent="0.25">
      <c r="A48" s="7" t="s">
        <v>12</v>
      </c>
      <c r="C48">
        <v>6</v>
      </c>
      <c r="D48">
        <v>8</v>
      </c>
      <c r="E48">
        <v>5</v>
      </c>
      <c r="G48">
        <v>19</v>
      </c>
    </row>
    <row r="49" spans="1:7" x14ac:dyDescent="0.25">
      <c r="A49" s="7" t="s">
        <v>17</v>
      </c>
      <c r="B49">
        <v>4</v>
      </c>
      <c r="C49">
        <v>10</v>
      </c>
      <c r="D49">
        <v>8</v>
      </c>
      <c r="E49">
        <v>4</v>
      </c>
      <c r="G49">
        <v>26</v>
      </c>
    </row>
    <row r="50" spans="1:7" x14ac:dyDescent="0.25">
      <c r="A50" s="7" t="s">
        <v>25</v>
      </c>
      <c r="B50">
        <v>2</v>
      </c>
      <c r="C50">
        <v>6</v>
      </c>
      <c r="D50">
        <v>9</v>
      </c>
      <c r="E50">
        <v>6</v>
      </c>
      <c r="G50">
        <v>23</v>
      </c>
    </row>
    <row r="51" spans="1:7" x14ac:dyDescent="0.25">
      <c r="A51" s="7" t="s">
        <v>30</v>
      </c>
      <c r="B51">
        <v>5</v>
      </c>
      <c r="C51">
        <v>10</v>
      </c>
      <c r="D51">
        <v>18</v>
      </c>
      <c r="E51">
        <v>17</v>
      </c>
      <c r="G51">
        <v>50</v>
      </c>
    </row>
    <row r="52" spans="1:7" x14ac:dyDescent="0.25">
      <c r="A52" s="7" t="s">
        <v>36</v>
      </c>
      <c r="C52">
        <v>6</v>
      </c>
      <c r="D52">
        <v>7</v>
      </c>
      <c r="E52">
        <v>6</v>
      </c>
      <c r="G52">
        <v>19</v>
      </c>
    </row>
    <row r="53" spans="1:7" x14ac:dyDescent="0.25">
      <c r="A53" s="7" t="s">
        <v>41</v>
      </c>
      <c r="B53">
        <v>7</v>
      </c>
      <c r="C53">
        <v>8</v>
      </c>
      <c r="D53">
        <v>5</v>
      </c>
      <c r="E53">
        <v>3</v>
      </c>
      <c r="G53">
        <v>23</v>
      </c>
    </row>
    <row r="54" spans="1:7" x14ac:dyDescent="0.25">
      <c r="A54" s="7" t="s">
        <v>49</v>
      </c>
      <c r="B54">
        <v>3</v>
      </c>
      <c r="C54">
        <v>4</v>
      </c>
      <c r="D54">
        <v>7</v>
      </c>
      <c r="E54">
        <v>4</v>
      </c>
      <c r="G54">
        <v>18</v>
      </c>
    </row>
    <row r="55" spans="1:7" x14ac:dyDescent="0.25">
      <c r="A55" s="6" t="s">
        <v>15147</v>
      </c>
      <c r="B55">
        <v>26</v>
      </c>
      <c r="C55">
        <v>60</v>
      </c>
      <c r="D55">
        <v>76</v>
      </c>
      <c r="E55">
        <v>61</v>
      </c>
      <c r="G55">
        <v>223</v>
      </c>
    </row>
    <row r="56" spans="1:7" x14ac:dyDescent="0.25">
      <c r="A56" s="6" t="s">
        <v>212</v>
      </c>
    </row>
    <row r="57" spans="1:7" x14ac:dyDescent="0.25">
      <c r="A57" s="7" t="s">
        <v>5</v>
      </c>
      <c r="B57">
        <v>17</v>
      </c>
      <c r="C57">
        <v>20</v>
      </c>
      <c r="D57">
        <v>12</v>
      </c>
      <c r="E57">
        <v>9</v>
      </c>
      <c r="G57">
        <v>58</v>
      </c>
    </row>
    <row r="58" spans="1:7" x14ac:dyDescent="0.25">
      <c r="A58" s="7" t="s">
        <v>12</v>
      </c>
      <c r="B58">
        <v>27</v>
      </c>
      <c r="C58">
        <v>46</v>
      </c>
      <c r="D58">
        <v>17</v>
      </c>
      <c r="E58">
        <v>17</v>
      </c>
      <c r="G58">
        <v>107</v>
      </c>
    </row>
    <row r="59" spans="1:7" x14ac:dyDescent="0.25">
      <c r="A59" s="7" t="s">
        <v>20</v>
      </c>
      <c r="B59">
        <v>12</v>
      </c>
      <c r="C59">
        <v>3</v>
      </c>
      <c r="D59">
        <v>5</v>
      </c>
      <c r="E59">
        <v>3</v>
      </c>
      <c r="G59">
        <v>23</v>
      </c>
    </row>
    <row r="60" spans="1:7" x14ac:dyDescent="0.25">
      <c r="A60" s="7" t="s">
        <v>24</v>
      </c>
      <c r="B60">
        <v>7</v>
      </c>
      <c r="C60">
        <v>15</v>
      </c>
      <c r="D60">
        <v>25</v>
      </c>
      <c r="E60">
        <v>21</v>
      </c>
      <c r="G60">
        <v>68</v>
      </c>
    </row>
    <row r="61" spans="1:7" x14ac:dyDescent="0.25">
      <c r="A61" s="7" t="s">
        <v>25</v>
      </c>
      <c r="B61">
        <v>3</v>
      </c>
      <c r="C61">
        <v>9</v>
      </c>
      <c r="D61">
        <v>17</v>
      </c>
      <c r="E61">
        <v>8</v>
      </c>
      <c r="G61">
        <v>37</v>
      </c>
    </row>
    <row r="62" spans="1:7" x14ac:dyDescent="0.25">
      <c r="A62" s="7" t="s">
        <v>30</v>
      </c>
      <c r="B62">
        <v>24</v>
      </c>
      <c r="C62">
        <v>20</v>
      </c>
      <c r="D62">
        <v>11</v>
      </c>
      <c r="E62">
        <v>12</v>
      </c>
      <c r="G62">
        <v>67</v>
      </c>
    </row>
    <row r="63" spans="1:7" x14ac:dyDescent="0.25">
      <c r="A63" s="7" t="s">
        <v>36</v>
      </c>
      <c r="B63">
        <v>33</v>
      </c>
      <c r="C63">
        <v>48</v>
      </c>
      <c r="D63">
        <v>18</v>
      </c>
      <c r="E63">
        <v>18</v>
      </c>
      <c r="G63">
        <v>117</v>
      </c>
    </row>
    <row r="64" spans="1:7" x14ac:dyDescent="0.25">
      <c r="A64" s="7" t="s">
        <v>44</v>
      </c>
      <c r="B64">
        <v>9</v>
      </c>
      <c r="C64">
        <v>3</v>
      </c>
      <c r="D64">
        <v>8</v>
      </c>
      <c r="E64">
        <v>2</v>
      </c>
      <c r="G64">
        <v>22</v>
      </c>
    </row>
    <row r="65" spans="1:7" x14ac:dyDescent="0.25">
      <c r="A65" s="7" t="s">
        <v>48</v>
      </c>
      <c r="B65">
        <v>8</v>
      </c>
      <c r="C65">
        <v>16</v>
      </c>
      <c r="D65">
        <v>25</v>
      </c>
      <c r="E65">
        <v>18</v>
      </c>
      <c r="G65">
        <v>67</v>
      </c>
    </row>
    <row r="66" spans="1:7" x14ac:dyDescent="0.25">
      <c r="A66" s="7" t="s">
        <v>49</v>
      </c>
      <c r="B66">
        <v>4</v>
      </c>
      <c r="C66">
        <v>9</v>
      </c>
      <c r="D66">
        <v>16</v>
      </c>
      <c r="E66">
        <v>8</v>
      </c>
      <c r="G66">
        <v>37</v>
      </c>
    </row>
    <row r="67" spans="1:7" x14ac:dyDescent="0.25">
      <c r="A67" s="6" t="s">
        <v>15148</v>
      </c>
      <c r="B67">
        <v>144</v>
      </c>
      <c r="C67">
        <v>189</v>
      </c>
      <c r="D67">
        <v>154</v>
      </c>
      <c r="E67">
        <v>116</v>
      </c>
      <c r="G67">
        <v>603</v>
      </c>
    </row>
    <row r="68" spans="1:7" x14ac:dyDescent="0.25">
      <c r="A68" s="6" t="s">
        <v>171</v>
      </c>
    </row>
    <row r="69" spans="1:7" x14ac:dyDescent="0.25">
      <c r="A69" s="7" t="s">
        <v>5</v>
      </c>
      <c r="B69">
        <v>7</v>
      </c>
      <c r="C69">
        <v>14</v>
      </c>
      <c r="D69">
        <v>17</v>
      </c>
      <c r="E69">
        <v>11</v>
      </c>
      <c r="G69">
        <v>49</v>
      </c>
    </row>
    <row r="70" spans="1:7" x14ac:dyDescent="0.25">
      <c r="A70" s="7" t="s">
        <v>17</v>
      </c>
      <c r="B70">
        <v>2</v>
      </c>
      <c r="C70">
        <v>2</v>
      </c>
      <c r="D70">
        <v>1</v>
      </c>
      <c r="E70">
        <v>2</v>
      </c>
      <c r="G70">
        <v>7</v>
      </c>
    </row>
    <row r="71" spans="1:7" x14ac:dyDescent="0.25">
      <c r="A71" s="7" t="s">
        <v>18</v>
      </c>
      <c r="B71">
        <v>2</v>
      </c>
      <c r="C71">
        <v>11</v>
      </c>
      <c r="D71">
        <v>6</v>
      </c>
      <c r="E71">
        <v>5</v>
      </c>
      <c r="G71">
        <v>24</v>
      </c>
    </row>
    <row r="72" spans="1:7" x14ac:dyDescent="0.25">
      <c r="A72" s="7" t="s">
        <v>23</v>
      </c>
      <c r="C72">
        <v>5</v>
      </c>
      <c r="D72">
        <v>14</v>
      </c>
      <c r="E72">
        <v>5</v>
      </c>
      <c r="G72">
        <v>24</v>
      </c>
    </row>
    <row r="73" spans="1:7" x14ac:dyDescent="0.25">
      <c r="A73" s="7" t="s">
        <v>30</v>
      </c>
      <c r="B73">
        <v>4</v>
      </c>
      <c r="C73">
        <v>18</v>
      </c>
      <c r="D73">
        <v>17</v>
      </c>
      <c r="E73">
        <v>6</v>
      </c>
      <c r="G73">
        <v>45</v>
      </c>
    </row>
    <row r="74" spans="1:7" x14ac:dyDescent="0.25">
      <c r="A74" s="7" t="s">
        <v>41</v>
      </c>
      <c r="B74">
        <v>2</v>
      </c>
      <c r="C74">
        <v>3</v>
      </c>
      <c r="D74">
        <v>5</v>
      </c>
      <c r="E74">
        <v>2</v>
      </c>
      <c r="G74">
        <v>12</v>
      </c>
    </row>
    <row r="75" spans="1:7" x14ac:dyDescent="0.25">
      <c r="A75" s="7" t="s">
        <v>42</v>
      </c>
      <c r="C75">
        <v>7</v>
      </c>
      <c r="D75">
        <v>5</v>
      </c>
      <c r="E75">
        <v>2</v>
      </c>
      <c r="G75">
        <v>14</v>
      </c>
    </row>
    <row r="76" spans="1:7" x14ac:dyDescent="0.25">
      <c r="A76" s="7" t="s">
        <v>47</v>
      </c>
      <c r="B76">
        <v>2</v>
      </c>
      <c r="C76">
        <v>8</v>
      </c>
      <c r="D76">
        <v>18</v>
      </c>
      <c r="E76">
        <v>5</v>
      </c>
      <c r="G76">
        <v>33</v>
      </c>
    </row>
    <row r="77" spans="1:7" x14ac:dyDescent="0.25">
      <c r="A77" s="6" t="s">
        <v>15149</v>
      </c>
      <c r="B77">
        <v>19</v>
      </c>
      <c r="C77">
        <v>68</v>
      </c>
      <c r="D77">
        <v>83</v>
      </c>
      <c r="E77">
        <v>38</v>
      </c>
      <c r="G77">
        <v>208</v>
      </c>
    </row>
    <row r="78" spans="1:7" x14ac:dyDescent="0.25">
      <c r="A78" s="6" t="s">
        <v>519</v>
      </c>
    </row>
    <row r="79" spans="1:7" x14ac:dyDescent="0.25">
      <c r="A79" s="7" t="s">
        <v>4</v>
      </c>
      <c r="B79">
        <v>1</v>
      </c>
      <c r="D79">
        <v>2</v>
      </c>
      <c r="E79">
        <v>2</v>
      </c>
      <c r="G79">
        <v>5</v>
      </c>
    </row>
    <row r="80" spans="1:7" x14ac:dyDescent="0.25">
      <c r="A80" s="7" t="s">
        <v>5</v>
      </c>
      <c r="B80">
        <v>7</v>
      </c>
      <c r="C80">
        <v>5</v>
      </c>
      <c r="D80">
        <v>4</v>
      </c>
      <c r="E80">
        <v>3</v>
      </c>
      <c r="G80">
        <v>19</v>
      </c>
    </row>
    <row r="81" spans="1:7" x14ac:dyDescent="0.25">
      <c r="A81" s="7" t="s">
        <v>12</v>
      </c>
      <c r="B81">
        <v>3</v>
      </c>
      <c r="C81">
        <v>4</v>
      </c>
      <c r="D81">
        <v>8</v>
      </c>
      <c r="E81">
        <v>17</v>
      </c>
      <c r="G81">
        <v>32</v>
      </c>
    </row>
    <row r="82" spans="1:7" x14ac:dyDescent="0.25">
      <c r="A82" s="7" t="s">
        <v>15</v>
      </c>
      <c r="B82">
        <v>1</v>
      </c>
      <c r="C82">
        <v>1</v>
      </c>
      <c r="D82">
        <v>1</v>
      </c>
      <c r="G82">
        <v>3</v>
      </c>
    </row>
    <row r="83" spans="1:7" x14ac:dyDescent="0.25">
      <c r="A83" s="7" t="s">
        <v>17</v>
      </c>
      <c r="B83">
        <v>6</v>
      </c>
      <c r="C83">
        <v>6</v>
      </c>
      <c r="D83">
        <v>6</v>
      </c>
      <c r="E83">
        <v>5</v>
      </c>
      <c r="G83">
        <v>23</v>
      </c>
    </row>
    <row r="84" spans="1:7" x14ac:dyDescent="0.25">
      <c r="A84" s="7" t="s">
        <v>21</v>
      </c>
      <c r="E84">
        <v>1</v>
      </c>
      <c r="G84">
        <v>1</v>
      </c>
    </row>
    <row r="85" spans="1:7" x14ac:dyDescent="0.25">
      <c r="A85" s="7" t="s">
        <v>23</v>
      </c>
      <c r="B85">
        <v>16</v>
      </c>
      <c r="C85">
        <v>7</v>
      </c>
      <c r="D85">
        <v>10</v>
      </c>
      <c r="E85">
        <v>8</v>
      </c>
      <c r="G85">
        <v>41</v>
      </c>
    </row>
    <row r="86" spans="1:7" x14ac:dyDescent="0.25">
      <c r="A86" s="7" t="s">
        <v>29</v>
      </c>
      <c r="B86">
        <v>2</v>
      </c>
      <c r="D86">
        <v>2</v>
      </c>
      <c r="E86">
        <v>1</v>
      </c>
      <c r="G86">
        <v>5</v>
      </c>
    </row>
    <row r="87" spans="1:7" x14ac:dyDescent="0.25">
      <c r="A87" s="7" t="s">
        <v>30</v>
      </c>
      <c r="B87">
        <v>5</v>
      </c>
      <c r="C87">
        <v>1</v>
      </c>
      <c r="D87">
        <v>1</v>
      </c>
      <c r="E87">
        <v>1</v>
      </c>
      <c r="G87">
        <v>8</v>
      </c>
    </row>
    <row r="88" spans="1:7" x14ac:dyDescent="0.25">
      <c r="A88" s="7" t="s">
        <v>36</v>
      </c>
      <c r="B88">
        <v>3</v>
      </c>
      <c r="C88">
        <v>4</v>
      </c>
      <c r="D88">
        <v>6</v>
      </c>
      <c r="E88">
        <v>9</v>
      </c>
      <c r="G88">
        <v>22</v>
      </c>
    </row>
    <row r="89" spans="1:7" x14ac:dyDescent="0.25">
      <c r="A89" s="7" t="s">
        <v>39</v>
      </c>
      <c r="B89">
        <v>1</v>
      </c>
      <c r="D89">
        <v>1</v>
      </c>
      <c r="E89">
        <v>2</v>
      </c>
      <c r="G89">
        <v>4</v>
      </c>
    </row>
    <row r="90" spans="1:7" x14ac:dyDescent="0.25">
      <c r="A90" s="7" t="s">
        <v>41</v>
      </c>
      <c r="B90">
        <v>2</v>
      </c>
      <c r="C90">
        <v>4</v>
      </c>
      <c r="D90">
        <v>7</v>
      </c>
      <c r="E90">
        <v>6</v>
      </c>
      <c r="G90">
        <v>19</v>
      </c>
    </row>
    <row r="91" spans="1:7" x14ac:dyDescent="0.25">
      <c r="A91" s="7" t="s">
        <v>45</v>
      </c>
      <c r="B91">
        <v>1</v>
      </c>
      <c r="G91">
        <v>1</v>
      </c>
    </row>
    <row r="92" spans="1:7" x14ac:dyDescent="0.25">
      <c r="A92" s="7" t="s">
        <v>47</v>
      </c>
      <c r="B92">
        <v>11</v>
      </c>
      <c r="C92">
        <v>8</v>
      </c>
      <c r="D92">
        <v>7</v>
      </c>
      <c r="E92">
        <v>8</v>
      </c>
      <c r="G92">
        <v>34</v>
      </c>
    </row>
    <row r="93" spans="1:7" x14ac:dyDescent="0.25">
      <c r="A93" s="7" t="s">
        <v>50</v>
      </c>
      <c r="C93">
        <v>3</v>
      </c>
      <c r="D93">
        <v>1</v>
      </c>
      <c r="G93">
        <v>4</v>
      </c>
    </row>
    <row r="94" spans="1:7" x14ac:dyDescent="0.25">
      <c r="A94" s="6" t="s">
        <v>15150</v>
      </c>
      <c r="B94">
        <v>59</v>
      </c>
      <c r="C94">
        <v>43</v>
      </c>
      <c r="D94">
        <v>56</v>
      </c>
      <c r="E94">
        <v>63</v>
      </c>
      <c r="G94">
        <v>221</v>
      </c>
    </row>
    <row r="95" spans="1:7" x14ac:dyDescent="0.25">
      <c r="A95" s="6" t="s">
        <v>208</v>
      </c>
    </row>
    <row r="96" spans="1:7" x14ac:dyDescent="0.25">
      <c r="A96" s="7" t="s">
        <v>3</v>
      </c>
      <c r="B96">
        <v>7</v>
      </c>
      <c r="C96">
        <v>19</v>
      </c>
      <c r="D96">
        <v>19</v>
      </c>
      <c r="E96">
        <v>23</v>
      </c>
      <c r="G96">
        <v>68</v>
      </c>
    </row>
    <row r="97" spans="1:7" x14ac:dyDescent="0.25">
      <c r="A97" s="7" t="s">
        <v>21</v>
      </c>
      <c r="B97">
        <v>3</v>
      </c>
      <c r="C97">
        <v>8</v>
      </c>
      <c r="D97">
        <v>7</v>
      </c>
      <c r="E97">
        <v>6</v>
      </c>
      <c r="G97">
        <v>24</v>
      </c>
    </row>
    <row r="98" spans="1:7" x14ac:dyDescent="0.25">
      <c r="A98" s="7" t="s">
        <v>24</v>
      </c>
      <c r="B98">
        <v>14</v>
      </c>
      <c r="C98">
        <v>13</v>
      </c>
      <c r="D98">
        <v>23</v>
      </c>
      <c r="E98">
        <v>12</v>
      </c>
      <c r="G98">
        <v>62</v>
      </c>
    </row>
    <row r="99" spans="1:7" x14ac:dyDescent="0.25">
      <c r="A99" s="7" t="s">
        <v>28</v>
      </c>
      <c r="B99">
        <v>6</v>
      </c>
      <c r="C99">
        <v>26</v>
      </c>
      <c r="D99">
        <v>20</v>
      </c>
      <c r="E99">
        <v>17</v>
      </c>
      <c r="G99">
        <v>69</v>
      </c>
    </row>
    <row r="100" spans="1:7" x14ac:dyDescent="0.25">
      <c r="A100" s="7" t="s">
        <v>45</v>
      </c>
      <c r="B100">
        <v>2</v>
      </c>
      <c r="C100">
        <v>4</v>
      </c>
      <c r="D100">
        <v>7</v>
      </c>
      <c r="E100">
        <v>3</v>
      </c>
      <c r="G100">
        <v>16</v>
      </c>
    </row>
    <row r="101" spans="1:7" x14ac:dyDescent="0.25">
      <c r="A101" s="7" t="s">
        <v>48</v>
      </c>
      <c r="B101">
        <v>13</v>
      </c>
      <c r="C101">
        <v>20</v>
      </c>
      <c r="D101">
        <v>23</v>
      </c>
      <c r="E101">
        <v>12</v>
      </c>
      <c r="G101">
        <v>68</v>
      </c>
    </row>
    <row r="102" spans="1:7" x14ac:dyDescent="0.25">
      <c r="A102" s="6" t="s">
        <v>15151</v>
      </c>
      <c r="B102">
        <v>45</v>
      </c>
      <c r="C102">
        <v>90</v>
      </c>
      <c r="D102">
        <v>99</v>
      </c>
      <c r="E102">
        <v>73</v>
      </c>
      <c r="G102">
        <v>307</v>
      </c>
    </row>
    <row r="103" spans="1:7" x14ac:dyDescent="0.25">
      <c r="A103" s="6" t="s">
        <v>158</v>
      </c>
    </row>
    <row r="104" spans="1:7" x14ac:dyDescent="0.25">
      <c r="A104" s="7" t="s">
        <v>2</v>
      </c>
      <c r="B104">
        <v>7</v>
      </c>
      <c r="C104">
        <v>5</v>
      </c>
      <c r="D104">
        <v>3</v>
      </c>
      <c r="E104">
        <v>2</v>
      </c>
      <c r="G104">
        <v>17</v>
      </c>
    </row>
    <row r="105" spans="1:7" x14ac:dyDescent="0.25">
      <c r="A105" s="7" t="s">
        <v>5</v>
      </c>
      <c r="B105">
        <v>21</v>
      </c>
      <c r="C105">
        <v>11</v>
      </c>
      <c r="D105">
        <v>11</v>
      </c>
      <c r="E105">
        <v>6</v>
      </c>
      <c r="G105">
        <v>49</v>
      </c>
    </row>
    <row r="106" spans="1:7" x14ac:dyDescent="0.25">
      <c r="A106" s="7" t="s">
        <v>6</v>
      </c>
      <c r="B106">
        <v>2</v>
      </c>
      <c r="C106">
        <v>3</v>
      </c>
      <c r="D106">
        <v>1</v>
      </c>
      <c r="E106">
        <v>1</v>
      </c>
      <c r="G106">
        <v>7</v>
      </c>
    </row>
    <row r="107" spans="1:7" x14ac:dyDescent="0.25">
      <c r="A107" s="7" t="s">
        <v>10</v>
      </c>
      <c r="B107">
        <v>5</v>
      </c>
      <c r="C107">
        <v>13</v>
      </c>
      <c r="D107">
        <v>12</v>
      </c>
      <c r="E107">
        <v>13</v>
      </c>
      <c r="G107">
        <v>43</v>
      </c>
    </row>
    <row r="108" spans="1:7" x14ac:dyDescent="0.25">
      <c r="A108" s="7" t="s">
        <v>16</v>
      </c>
      <c r="B108">
        <v>10</v>
      </c>
      <c r="C108">
        <v>4</v>
      </c>
      <c r="D108">
        <v>1</v>
      </c>
      <c r="G108">
        <v>15</v>
      </c>
    </row>
    <row r="109" spans="1:7" x14ac:dyDescent="0.25">
      <c r="A109" s="7" t="s">
        <v>21</v>
      </c>
      <c r="B109">
        <v>3</v>
      </c>
      <c r="C109">
        <v>5</v>
      </c>
      <c r="D109">
        <v>2</v>
      </c>
      <c r="E109">
        <v>6</v>
      </c>
      <c r="G109">
        <v>16</v>
      </c>
    </row>
    <row r="110" spans="1:7" x14ac:dyDescent="0.25">
      <c r="A110" s="7" t="s">
        <v>27</v>
      </c>
      <c r="B110">
        <v>5</v>
      </c>
      <c r="C110">
        <v>2</v>
      </c>
      <c r="D110">
        <v>2</v>
      </c>
      <c r="E110">
        <v>4</v>
      </c>
      <c r="G110">
        <v>13</v>
      </c>
    </row>
    <row r="111" spans="1:7" x14ac:dyDescent="0.25">
      <c r="A111" s="7" t="s">
        <v>30</v>
      </c>
      <c r="B111">
        <v>24</v>
      </c>
      <c r="C111">
        <v>16</v>
      </c>
      <c r="D111">
        <v>9</v>
      </c>
      <c r="E111">
        <v>7</v>
      </c>
      <c r="G111">
        <v>56</v>
      </c>
    </row>
    <row r="112" spans="1:7" x14ac:dyDescent="0.25">
      <c r="A112" s="7" t="s">
        <v>31</v>
      </c>
      <c r="B112">
        <v>4</v>
      </c>
      <c r="C112">
        <v>1</v>
      </c>
      <c r="E112">
        <v>1</v>
      </c>
      <c r="G112">
        <v>6</v>
      </c>
    </row>
    <row r="113" spans="1:7" x14ac:dyDescent="0.25">
      <c r="A113" s="7" t="s">
        <v>34</v>
      </c>
      <c r="B113">
        <v>5</v>
      </c>
      <c r="C113">
        <v>8</v>
      </c>
      <c r="D113">
        <v>16</v>
      </c>
      <c r="E113">
        <v>15</v>
      </c>
      <c r="G113">
        <v>44</v>
      </c>
    </row>
    <row r="114" spans="1:7" x14ac:dyDescent="0.25">
      <c r="A114" s="7" t="s">
        <v>40</v>
      </c>
      <c r="B114">
        <v>10</v>
      </c>
      <c r="C114">
        <v>9</v>
      </c>
      <c r="D114">
        <v>2</v>
      </c>
      <c r="G114">
        <v>21</v>
      </c>
    </row>
    <row r="115" spans="1:7" x14ac:dyDescent="0.25">
      <c r="A115" s="7" t="s">
        <v>45</v>
      </c>
      <c r="B115">
        <v>1</v>
      </c>
      <c r="C115">
        <v>7</v>
      </c>
      <c r="D115">
        <v>2</v>
      </c>
      <c r="E115">
        <v>3</v>
      </c>
      <c r="G115">
        <v>13</v>
      </c>
    </row>
    <row r="116" spans="1:7" x14ac:dyDescent="0.25">
      <c r="A116" s="6" t="s">
        <v>15152</v>
      </c>
      <c r="B116">
        <v>97</v>
      </c>
      <c r="C116">
        <v>84</v>
      </c>
      <c r="D116">
        <v>61</v>
      </c>
      <c r="E116">
        <v>58</v>
      </c>
      <c r="G116">
        <v>300</v>
      </c>
    </row>
    <row r="117" spans="1:7" x14ac:dyDescent="0.25">
      <c r="A117" s="6" t="s">
        <v>256</v>
      </c>
    </row>
    <row r="118" spans="1:7" x14ac:dyDescent="0.25">
      <c r="A118" s="7" t="s">
        <v>5</v>
      </c>
      <c r="B118">
        <v>12</v>
      </c>
      <c r="C118">
        <v>13</v>
      </c>
      <c r="D118">
        <v>13</v>
      </c>
      <c r="E118">
        <v>10</v>
      </c>
      <c r="G118">
        <v>48</v>
      </c>
    </row>
    <row r="119" spans="1:7" x14ac:dyDescent="0.25">
      <c r="A119" s="7" t="s">
        <v>10</v>
      </c>
      <c r="B119">
        <v>2</v>
      </c>
      <c r="C119">
        <v>1</v>
      </c>
      <c r="D119">
        <v>7</v>
      </c>
      <c r="E119">
        <v>4</v>
      </c>
      <c r="G119">
        <v>14</v>
      </c>
    </row>
    <row r="120" spans="1:7" x14ac:dyDescent="0.25">
      <c r="A120" s="7" t="s">
        <v>24</v>
      </c>
      <c r="B120">
        <v>14</v>
      </c>
      <c r="C120">
        <v>15</v>
      </c>
      <c r="D120">
        <v>8</v>
      </c>
      <c r="E120">
        <v>8</v>
      </c>
      <c r="G120">
        <v>45</v>
      </c>
    </row>
    <row r="121" spans="1:7" x14ac:dyDescent="0.25">
      <c r="A121" s="7" t="s">
        <v>30</v>
      </c>
      <c r="B121">
        <v>12</v>
      </c>
      <c r="C121">
        <v>13</v>
      </c>
      <c r="D121">
        <v>15</v>
      </c>
      <c r="E121">
        <v>10</v>
      </c>
      <c r="G121">
        <v>50</v>
      </c>
    </row>
    <row r="122" spans="1:7" x14ac:dyDescent="0.25">
      <c r="A122" s="7" t="s">
        <v>34</v>
      </c>
      <c r="B122">
        <v>1</v>
      </c>
      <c r="C122">
        <v>3</v>
      </c>
      <c r="D122">
        <v>3</v>
      </c>
      <c r="E122">
        <v>6</v>
      </c>
      <c r="G122">
        <v>13</v>
      </c>
    </row>
    <row r="123" spans="1:7" x14ac:dyDescent="0.25">
      <c r="A123" s="7" t="s">
        <v>48</v>
      </c>
      <c r="B123">
        <v>16</v>
      </c>
      <c r="C123">
        <v>18</v>
      </c>
      <c r="D123">
        <v>10</v>
      </c>
      <c r="E123">
        <v>5</v>
      </c>
      <c r="G123">
        <v>49</v>
      </c>
    </row>
    <row r="124" spans="1:7" x14ac:dyDescent="0.25">
      <c r="A124" s="6" t="s">
        <v>15153</v>
      </c>
      <c r="B124">
        <v>57</v>
      </c>
      <c r="C124">
        <v>63</v>
      </c>
      <c r="D124">
        <v>56</v>
      </c>
      <c r="E124">
        <v>43</v>
      </c>
      <c r="G124">
        <v>219</v>
      </c>
    </row>
    <row r="125" spans="1:7" x14ac:dyDescent="0.25">
      <c r="A125" s="6" t="s">
        <v>367</v>
      </c>
    </row>
    <row r="126" spans="1:7" x14ac:dyDescent="0.25">
      <c r="A126" s="7" t="s">
        <v>3</v>
      </c>
      <c r="B126">
        <v>2</v>
      </c>
      <c r="C126">
        <v>2</v>
      </c>
      <c r="D126">
        <v>7</v>
      </c>
      <c r="E126">
        <v>9</v>
      </c>
      <c r="G126">
        <v>20</v>
      </c>
    </row>
    <row r="127" spans="1:7" x14ac:dyDescent="0.25">
      <c r="A127" s="7" t="s">
        <v>5</v>
      </c>
      <c r="B127">
        <v>10</v>
      </c>
      <c r="C127">
        <v>5</v>
      </c>
      <c r="D127">
        <v>11</v>
      </c>
      <c r="E127">
        <v>5</v>
      </c>
      <c r="G127">
        <v>31</v>
      </c>
    </row>
    <row r="128" spans="1:7" x14ac:dyDescent="0.25">
      <c r="A128" s="7" t="s">
        <v>24</v>
      </c>
      <c r="B128">
        <v>2</v>
      </c>
      <c r="C128">
        <v>3</v>
      </c>
      <c r="D128">
        <v>6</v>
      </c>
      <c r="E128">
        <v>9</v>
      </c>
      <c r="G128">
        <v>20</v>
      </c>
    </row>
    <row r="129" spans="1:7" x14ac:dyDescent="0.25">
      <c r="A129" s="7" t="s">
        <v>26</v>
      </c>
      <c r="D129">
        <v>1</v>
      </c>
      <c r="G129">
        <v>1</v>
      </c>
    </row>
    <row r="130" spans="1:7" x14ac:dyDescent="0.25">
      <c r="A130" s="7" t="s">
        <v>28</v>
      </c>
      <c r="C130">
        <v>5</v>
      </c>
      <c r="D130">
        <v>7</v>
      </c>
      <c r="E130">
        <v>3</v>
      </c>
      <c r="G130">
        <v>15</v>
      </c>
    </row>
    <row r="131" spans="1:7" x14ac:dyDescent="0.25">
      <c r="A131" s="7" t="s">
        <v>30</v>
      </c>
      <c r="B131">
        <v>6</v>
      </c>
      <c r="C131">
        <v>10</v>
      </c>
      <c r="D131">
        <v>11</v>
      </c>
      <c r="E131">
        <v>7</v>
      </c>
      <c r="G131">
        <v>34</v>
      </c>
    </row>
    <row r="132" spans="1:7" x14ac:dyDescent="0.25">
      <c r="A132" s="7" t="s">
        <v>48</v>
      </c>
      <c r="B132">
        <v>2</v>
      </c>
      <c r="C132">
        <v>4</v>
      </c>
      <c r="D132">
        <v>8</v>
      </c>
      <c r="E132">
        <v>10</v>
      </c>
      <c r="G132">
        <v>24</v>
      </c>
    </row>
    <row r="133" spans="1:7" x14ac:dyDescent="0.25">
      <c r="A133" s="6" t="s">
        <v>15154</v>
      </c>
      <c r="B133">
        <v>22</v>
      </c>
      <c r="C133">
        <v>29</v>
      </c>
      <c r="D133">
        <v>51</v>
      </c>
      <c r="E133">
        <v>43</v>
      </c>
      <c r="G133">
        <v>145</v>
      </c>
    </row>
    <row r="134" spans="1:7" x14ac:dyDescent="0.25">
      <c r="A134" s="6" t="s">
        <v>191</v>
      </c>
    </row>
    <row r="135" spans="1:7" x14ac:dyDescent="0.25">
      <c r="A135" s="7" t="s">
        <v>5</v>
      </c>
      <c r="B135">
        <v>17</v>
      </c>
      <c r="C135">
        <v>16</v>
      </c>
      <c r="D135">
        <v>10</v>
      </c>
      <c r="E135">
        <v>3</v>
      </c>
      <c r="G135">
        <v>46</v>
      </c>
    </row>
    <row r="136" spans="1:7" x14ac:dyDescent="0.25">
      <c r="A136" s="7" t="s">
        <v>11</v>
      </c>
      <c r="B136">
        <v>3</v>
      </c>
      <c r="C136">
        <v>1</v>
      </c>
      <c r="D136">
        <v>8</v>
      </c>
      <c r="E136">
        <v>1</v>
      </c>
      <c r="G136">
        <v>13</v>
      </c>
    </row>
    <row r="137" spans="1:7" x14ac:dyDescent="0.25">
      <c r="A137" s="7" t="s">
        <v>17</v>
      </c>
      <c r="B137">
        <v>10</v>
      </c>
      <c r="C137">
        <v>7</v>
      </c>
      <c r="D137">
        <v>7</v>
      </c>
      <c r="E137">
        <v>7</v>
      </c>
      <c r="G137">
        <v>31</v>
      </c>
    </row>
    <row r="138" spans="1:7" x14ac:dyDescent="0.25">
      <c r="A138" s="7" t="s">
        <v>22</v>
      </c>
      <c r="B138">
        <v>3</v>
      </c>
      <c r="C138">
        <v>2</v>
      </c>
      <c r="D138">
        <v>17</v>
      </c>
      <c r="E138">
        <v>9</v>
      </c>
      <c r="G138">
        <v>31</v>
      </c>
    </row>
    <row r="139" spans="1:7" x14ac:dyDescent="0.25">
      <c r="A139" s="7" t="s">
        <v>24</v>
      </c>
      <c r="B139">
        <v>7</v>
      </c>
      <c r="C139">
        <v>17</v>
      </c>
      <c r="D139">
        <v>18</v>
      </c>
      <c r="E139">
        <v>21</v>
      </c>
      <c r="G139">
        <v>63</v>
      </c>
    </row>
    <row r="140" spans="1:7" x14ac:dyDescent="0.25">
      <c r="A140" s="7" t="s">
        <v>30</v>
      </c>
      <c r="B140">
        <v>17</v>
      </c>
      <c r="C140">
        <v>17</v>
      </c>
      <c r="D140">
        <v>12</v>
      </c>
      <c r="E140">
        <v>3</v>
      </c>
      <c r="G140">
        <v>49</v>
      </c>
    </row>
    <row r="141" spans="1:7" x14ac:dyDescent="0.25">
      <c r="A141" s="7" t="s">
        <v>35</v>
      </c>
      <c r="C141">
        <v>5</v>
      </c>
      <c r="D141">
        <v>5</v>
      </c>
      <c r="E141">
        <v>3</v>
      </c>
      <c r="G141">
        <v>13</v>
      </c>
    </row>
    <row r="142" spans="1:7" x14ac:dyDescent="0.25">
      <c r="A142" s="7" t="s">
        <v>41</v>
      </c>
      <c r="B142">
        <v>8</v>
      </c>
      <c r="C142">
        <v>6</v>
      </c>
      <c r="D142">
        <v>7</v>
      </c>
      <c r="E142">
        <v>15</v>
      </c>
      <c r="G142">
        <v>36</v>
      </c>
    </row>
    <row r="143" spans="1:7" x14ac:dyDescent="0.25">
      <c r="A143" s="7" t="s">
        <v>46</v>
      </c>
      <c r="B143">
        <v>1</v>
      </c>
      <c r="C143">
        <v>5</v>
      </c>
      <c r="D143">
        <v>19</v>
      </c>
      <c r="E143">
        <v>6</v>
      </c>
      <c r="G143">
        <v>31</v>
      </c>
    </row>
    <row r="144" spans="1:7" x14ac:dyDescent="0.25">
      <c r="A144" s="7" t="s">
        <v>48</v>
      </c>
      <c r="B144">
        <v>9</v>
      </c>
      <c r="C144">
        <v>20</v>
      </c>
      <c r="D144">
        <v>18</v>
      </c>
      <c r="E144">
        <v>21</v>
      </c>
      <c r="G144">
        <v>68</v>
      </c>
    </row>
    <row r="145" spans="1:7" x14ac:dyDescent="0.25">
      <c r="A145" s="6" t="s">
        <v>15155</v>
      </c>
      <c r="B145">
        <v>75</v>
      </c>
      <c r="C145">
        <v>96</v>
      </c>
      <c r="D145">
        <v>121</v>
      </c>
      <c r="E145">
        <v>89</v>
      </c>
      <c r="G145">
        <v>381</v>
      </c>
    </row>
    <row r="146" spans="1:7" x14ac:dyDescent="0.25">
      <c r="A146" s="6" t="s">
        <v>95</v>
      </c>
    </row>
    <row r="147" spans="1:7" x14ac:dyDescent="0.25">
      <c r="A147" s="7" t="s">
        <v>2</v>
      </c>
      <c r="B147">
        <v>4</v>
      </c>
      <c r="C147">
        <v>3</v>
      </c>
      <c r="E147">
        <v>3</v>
      </c>
      <c r="G147">
        <v>10</v>
      </c>
    </row>
    <row r="148" spans="1:7" x14ac:dyDescent="0.25">
      <c r="A148" s="7" t="s">
        <v>5</v>
      </c>
      <c r="B148">
        <v>15</v>
      </c>
      <c r="C148">
        <v>11</v>
      </c>
      <c r="D148">
        <v>14</v>
      </c>
      <c r="E148">
        <v>10</v>
      </c>
      <c r="G148">
        <v>50</v>
      </c>
    </row>
    <row r="149" spans="1:7" x14ac:dyDescent="0.25">
      <c r="A149" s="7" t="s">
        <v>6</v>
      </c>
      <c r="B149">
        <v>1</v>
      </c>
      <c r="C149">
        <v>1</v>
      </c>
      <c r="D149">
        <v>2</v>
      </c>
      <c r="G149">
        <v>4</v>
      </c>
    </row>
    <row r="150" spans="1:7" x14ac:dyDescent="0.25">
      <c r="A150" s="7" t="s">
        <v>12</v>
      </c>
      <c r="B150">
        <v>7</v>
      </c>
      <c r="C150">
        <v>12</v>
      </c>
      <c r="D150">
        <v>10</v>
      </c>
      <c r="E150">
        <v>14</v>
      </c>
      <c r="G150">
        <v>43</v>
      </c>
    </row>
    <row r="151" spans="1:7" x14ac:dyDescent="0.25">
      <c r="A151" s="7" t="s">
        <v>16</v>
      </c>
      <c r="B151">
        <v>1</v>
      </c>
      <c r="D151">
        <v>1</v>
      </c>
      <c r="E151">
        <v>4</v>
      </c>
      <c r="G151">
        <v>6</v>
      </c>
    </row>
    <row r="152" spans="1:7" x14ac:dyDescent="0.25">
      <c r="A152" s="7" t="s">
        <v>17</v>
      </c>
      <c r="B152">
        <v>12</v>
      </c>
      <c r="C152">
        <v>2</v>
      </c>
      <c r="D152">
        <v>4</v>
      </c>
      <c r="E152">
        <v>6</v>
      </c>
      <c r="G152">
        <v>24</v>
      </c>
    </row>
    <row r="153" spans="1:7" x14ac:dyDescent="0.25">
      <c r="A153" s="7" t="s">
        <v>22</v>
      </c>
      <c r="B153">
        <v>6</v>
      </c>
      <c r="C153">
        <v>8</v>
      </c>
      <c r="D153">
        <v>3</v>
      </c>
      <c r="E153">
        <v>3</v>
      </c>
      <c r="G153">
        <v>20</v>
      </c>
    </row>
    <row r="154" spans="1:7" x14ac:dyDescent="0.25">
      <c r="A154" s="7" t="s">
        <v>23</v>
      </c>
      <c r="B154">
        <v>2</v>
      </c>
      <c r="C154">
        <v>16</v>
      </c>
      <c r="D154">
        <v>7</v>
      </c>
      <c r="E154">
        <v>5</v>
      </c>
      <c r="G154">
        <v>30</v>
      </c>
    </row>
    <row r="155" spans="1:7" x14ac:dyDescent="0.25">
      <c r="A155" s="7" t="s">
        <v>24</v>
      </c>
      <c r="B155">
        <v>11</v>
      </c>
      <c r="C155">
        <v>12</v>
      </c>
      <c r="D155">
        <v>25</v>
      </c>
      <c r="E155">
        <v>16</v>
      </c>
      <c r="G155">
        <v>64</v>
      </c>
    </row>
    <row r="156" spans="1:7" x14ac:dyDescent="0.25">
      <c r="A156" s="7" t="s">
        <v>25</v>
      </c>
      <c r="B156">
        <v>7</v>
      </c>
      <c r="C156">
        <v>11</v>
      </c>
      <c r="D156">
        <v>13</v>
      </c>
      <c r="E156">
        <v>13</v>
      </c>
      <c r="G156">
        <v>44</v>
      </c>
    </row>
    <row r="157" spans="1:7" x14ac:dyDescent="0.25">
      <c r="A157" s="7" t="s">
        <v>26</v>
      </c>
      <c r="C157">
        <v>2</v>
      </c>
      <c r="D157">
        <v>5</v>
      </c>
      <c r="E157">
        <v>3</v>
      </c>
      <c r="G157">
        <v>10</v>
      </c>
    </row>
    <row r="158" spans="1:7" x14ac:dyDescent="0.25">
      <c r="A158" s="7" t="s">
        <v>27</v>
      </c>
      <c r="B158">
        <v>2</v>
      </c>
      <c r="C158">
        <v>1</v>
      </c>
      <c r="E158">
        <v>1</v>
      </c>
      <c r="G158">
        <v>4</v>
      </c>
    </row>
    <row r="159" spans="1:7" x14ac:dyDescent="0.25">
      <c r="A159" s="7" t="s">
        <v>30</v>
      </c>
      <c r="B159">
        <v>13</v>
      </c>
      <c r="C159">
        <v>8</v>
      </c>
      <c r="D159">
        <v>9</v>
      </c>
      <c r="E159">
        <v>10</v>
      </c>
      <c r="G159">
        <v>40</v>
      </c>
    </row>
    <row r="160" spans="1:7" x14ac:dyDescent="0.25">
      <c r="A160" s="7" t="s">
        <v>33</v>
      </c>
      <c r="B160">
        <v>4</v>
      </c>
      <c r="C160">
        <v>1</v>
      </c>
      <c r="D160">
        <v>1</v>
      </c>
      <c r="E160">
        <v>2</v>
      </c>
      <c r="G160">
        <v>8</v>
      </c>
    </row>
    <row r="161" spans="1:7" x14ac:dyDescent="0.25">
      <c r="A161" s="7" t="s">
        <v>36</v>
      </c>
      <c r="B161">
        <v>6</v>
      </c>
      <c r="C161">
        <v>11</v>
      </c>
      <c r="D161">
        <v>7</v>
      </c>
      <c r="E161">
        <v>8</v>
      </c>
      <c r="G161">
        <v>32</v>
      </c>
    </row>
    <row r="162" spans="1:7" x14ac:dyDescent="0.25">
      <c r="A162" s="7" t="s">
        <v>40</v>
      </c>
      <c r="B162">
        <v>1</v>
      </c>
      <c r="C162">
        <v>2</v>
      </c>
      <c r="D162">
        <v>2</v>
      </c>
      <c r="E162">
        <v>1</v>
      </c>
      <c r="G162">
        <v>6</v>
      </c>
    </row>
    <row r="163" spans="1:7" x14ac:dyDescent="0.25">
      <c r="A163" s="7" t="s">
        <v>41</v>
      </c>
      <c r="B163">
        <v>4</v>
      </c>
      <c r="C163">
        <v>7</v>
      </c>
      <c r="D163">
        <v>4</v>
      </c>
      <c r="E163">
        <v>6</v>
      </c>
      <c r="G163">
        <v>21</v>
      </c>
    </row>
    <row r="164" spans="1:7" x14ac:dyDescent="0.25">
      <c r="A164" s="7" t="s">
        <v>46</v>
      </c>
      <c r="B164">
        <v>6</v>
      </c>
      <c r="C164">
        <v>5</v>
      </c>
      <c r="D164">
        <v>5</v>
      </c>
      <c r="E164">
        <v>4</v>
      </c>
      <c r="G164">
        <v>20</v>
      </c>
    </row>
    <row r="165" spans="1:7" x14ac:dyDescent="0.25">
      <c r="A165" s="7" t="s">
        <v>47</v>
      </c>
      <c r="B165">
        <v>7</v>
      </c>
      <c r="C165">
        <v>10</v>
      </c>
      <c r="D165">
        <v>7</v>
      </c>
      <c r="E165">
        <v>4</v>
      </c>
      <c r="G165">
        <v>28</v>
      </c>
    </row>
    <row r="166" spans="1:7" x14ac:dyDescent="0.25">
      <c r="A166" s="7" t="s">
        <v>48</v>
      </c>
      <c r="B166">
        <v>14</v>
      </c>
      <c r="C166">
        <v>20</v>
      </c>
      <c r="D166">
        <v>15</v>
      </c>
      <c r="E166">
        <v>19</v>
      </c>
      <c r="G166">
        <v>68</v>
      </c>
    </row>
    <row r="167" spans="1:7" x14ac:dyDescent="0.25">
      <c r="A167" s="7" t="s">
        <v>49</v>
      </c>
      <c r="B167">
        <v>7</v>
      </c>
      <c r="C167">
        <v>12</v>
      </c>
      <c r="D167">
        <v>13</v>
      </c>
      <c r="E167">
        <v>18</v>
      </c>
      <c r="G167">
        <v>50</v>
      </c>
    </row>
    <row r="168" spans="1:7" x14ac:dyDescent="0.25">
      <c r="A168" s="7" t="s">
        <v>50</v>
      </c>
      <c r="C168">
        <v>3</v>
      </c>
      <c r="D168">
        <v>6</v>
      </c>
      <c r="E168">
        <v>2</v>
      </c>
      <c r="G168">
        <v>11</v>
      </c>
    </row>
    <row r="169" spans="1:7" x14ac:dyDescent="0.25">
      <c r="A169" s="6" t="s">
        <v>15156</v>
      </c>
      <c r="B169">
        <v>130</v>
      </c>
      <c r="C169">
        <v>158</v>
      </c>
      <c r="D169">
        <v>153</v>
      </c>
      <c r="E169">
        <v>152</v>
      </c>
      <c r="G169">
        <v>593</v>
      </c>
    </row>
    <row r="170" spans="1:7" x14ac:dyDescent="0.25">
      <c r="A170" s="6" t="s">
        <v>243</v>
      </c>
    </row>
    <row r="171" spans="1:7" x14ac:dyDescent="0.25">
      <c r="A171" s="7" t="s">
        <v>5</v>
      </c>
      <c r="B171">
        <v>1</v>
      </c>
      <c r="C171">
        <v>10</v>
      </c>
      <c r="D171">
        <v>22</v>
      </c>
      <c r="E171">
        <v>7</v>
      </c>
      <c r="G171">
        <v>40</v>
      </c>
    </row>
    <row r="172" spans="1:7" x14ac:dyDescent="0.25">
      <c r="A172" s="7" t="s">
        <v>18</v>
      </c>
      <c r="B172">
        <v>2</v>
      </c>
      <c r="C172">
        <v>2</v>
      </c>
      <c r="D172">
        <v>8</v>
      </c>
      <c r="E172">
        <v>4</v>
      </c>
      <c r="G172">
        <v>16</v>
      </c>
    </row>
    <row r="173" spans="1:7" x14ac:dyDescent="0.25">
      <c r="A173" s="7" t="s">
        <v>20</v>
      </c>
      <c r="B173">
        <v>6</v>
      </c>
      <c r="C173">
        <v>3</v>
      </c>
      <c r="D173">
        <v>7</v>
      </c>
      <c r="E173">
        <v>4</v>
      </c>
      <c r="G173">
        <v>20</v>
      </c>
    </row>
    <row r="174" spans="1:7" x14ac:dyDescent="0.25">
      <c r="A174" s="7" t="s">
        <v>23</v>
      </c>
      <c r="B174">
        <v>3</v>
      </c>
      <c r="D174">
        <v>1</v>
      </c>
      <c r="G174">
        <v>4</v>
      </c>
    </row>
    <row r="175" spans="1:7" x14ac:dyDescent="0.25">
      <c r="A175" s="7" t="s">
        <v>30</v>
      </c>
      <c r="B175">
        <v>2</v>
      </c>
      <c r="C175">
        <v>8</v>
      </c>
      <c r="D175">
        <v>16</v>
      </c>
      <c r="E175">
        <v>4</v>
      </c>
      <c r="G175">
        <v>30</v>
      </c>
    </row>
    <row r="176" spans="1:7" x14ac:dyDescent="0.25">
      <c r="A176" s="7" t="s">
        <v>42</v>
      </c>
      <c r="B176">
        <v>1</v>
      </c>
      <c r="C176">
        <v>6</v>
      </c>
      <c r="D176">
        <v>11</v>
      </c>
      <c r="E176">
        <v>6</v>
      </c>
      <c r="G176">
        <v>24</v>
      </c>
    </row>
    <row r="177" spans="1:7" x14ac:dyDescent="0.25">
      <c r="A177" s="7" t="s">
        <v>44</v>
      </c>
      <c r="B177">
        <v>6</v>
      </c>
      <c r="C177">
        <v>6</v>
      </c>
      <c r="D177">
        <v>11</v>
      </c>
      <c r="E177">
        <v>3</v>
      </c>
      <c r="G177">
        <v>26</v>
      </c>
    </row>
    <row r="178" spans="1:7" x14ac:dyDescent="0.25">
      <c r="A178" s="7" t="s">
        <v>47</v>
      </c>
      <c r="C178">
        <v>1</v>
      </c>
      <c r="D178">
        <v>3</v>
      </c>
      <c r="E178">
        <v>1</v>
      </c>
      <c r="G178">
        <v>5</v>
      </c>
    </row>
    <row r="179" spans="1:7" x14ac:dyDescent="0.25">
      <c r="A179" s="6" t="s">
        <v>15157</v>
      </c>
      <c r="B179">
        <v>21</v>
      </c>
      <c r="C179">
        <v>36</v>
      </c>
      <c r="D179">
        <v>79</v>
      </c>
      <c r="E179">
        <v>29</v>
      </c>
      <c r="G179">
        <v>165</v>
      </c>
    </row>
    <row r="180" spans="1:7" x14ac:dyDescent="0.25">
      <c r="A180" s="6" t="s">
        <v>567</v>
      </c>
    </row>
    <row r="181" spans="1:7" x14ac:dyDescent="0.25">
      <c r="A181" s="7" t="s">
        <v>4</v>
      </c>
      <c r="C181">
        <v>1</v>
      </c>
      <c r="G181">
        <v>1</v>
      </c>
    </row>
    <row r="182" spans="1:7" x14ac:dyDescent="0.25">
      <c r="A182" s="7" t="s">
        <v>5</v>
      </c>
      <c r="B182">
        <v>3</v>
      </c>
      <c r="C182">
        <v>4</v>
      </c>
      <c r="D182">
        <v>4</v>
      </c>
      <c r="E182">
        <v>3</v>
      </c>
      <c r="G182">
        <v>14</v>
      </c>
    </row>
    <row r="183" spans="1:7" x14ac:dyDescent="0.25">
      <c r="A183" s="7" t="s">
        <v>18</v>
      </c>
      <c r="B183">
        <v>3</v>
      </c>
      <c r="C183">
        <v>3</v>
      </c>
      <c r="D183">
        <v>4</v>
      </c>
      <c r="E183">
        <v>2</v>
      </c>
      <c r="G183">
        <v>12</v>
      </c>
    </row>
    <row r="184" spans="1:7" x14ac:dyDescent="0.25">
      <c r="A184" s="7" t="s">
        <v>29</v>
      </c>
      <c r="B184">
        <v>1</v>
      </c>
      <c r="C184">
        <v>2</v>
      </c>
      <c r="D184">
        <v>1</v>
      </c>
      <c r="G184">
        <v>4</v>
      </c>
    </row>
    <row r="185" spans="1:7" x14ac:dyDescent="0.25">
      <c r="A185" s="7" t="s">
        <v>30</v>
      </c>
      <c r="B185">
        <v>11</v>
      </c>
      <c r="C185">
        <v>12</v>
      </c>
      <c r="D185">
        <v>6</v>
      </c>
      <c r="E185">
        <v>4</v>
      </c>
      <c r="G185">
        <v>33</v>
      </c>
    </row>
    <row r="186" spans="1:7" x14ac:dyDescent="0.25">
      <c r="A186" s="7" t="s">
        <v>42</v>
      </c>
      <c r="B186">
        <v>4</v>
      </c>
      <c r="C186">
        <v>3</v>
      </c>
      <c r="D186">
        <v>8</v>
      </c>
      <c r="E186">
        <v>4</v>
      </c>
      <c r="G186">
        <v>19</v>
      </c>
    </row>
    <row r="187" spans="1:7" x14ac:dyDescent="0.25">
      <c r="A187" s="6" t="s">
        <v>15158</v>
      </c>
      <c r="B187">
        <v>22</v>
      </c>
      <c r="C187">
        <v>25</v>
      </c>
      <c r="D187">
        <v>23</v>
      </c>
      <c r="E187">
        <v>13</v>
      </c>
      <c r="G187">
        <v>83</v>
      </c>
    </row>
    <row r="188" spans="1:7" x14ac:dyDescent="0.25">
      <c r="A188" s="6" t="s">
        <v>140</v>
      </c>
    </row>
    <row r="189" spans="1:7" x14ac:dyDescent="0.25">
      <c r="A189" s="7" t="s">
        <v>4</v>
      </c>
      <c r="B189">
        <v>5</v>
      </c>
      <c r="C189">
        <v>5</v>
      </c>
      <c r="D189">
        <v>5</v>
      </c>
      <c r="E189">
        <v>1</v>
      </c>
      <c r="G189">
        <v>16</v>
      </c>
    </row>
    <row r="190" spans="1:7" x14ac:dyDescent="0.25">
      <c r="A190" s="7" t="s">
        <v>5</v>
      </c>
      <c r="B190">
        <v>11</v>
      </c>
      <c r="C190">
        <v>12</v>
      </c>
      <c r="D190">
        <v>23</v>
      </c>
      <c r="E190">
        <v>4</v>
      </c>
      <c r="G190">
        <v>50</v>
      </c>
    </row>
    <row r="191" spans="1:7" x14ac:dyDescent="0.25">
      <c r="A191" s="7" t="s">
        <v>12</v>
      </c>
      <c r="B191">
        <v>11</v>
      </c>
      <c r="C191">
        <v>20</v>
      </c>
      <c r="D191">
        <v>21</v>
      </c>
      <c r="E191">
        <v>13</v>
      </c>
      <c r="G191">
        <v>65</v>
      </c>
    </row>
    <row r="192" spans="1:7" x14ac:dyDescent="0.25">
      <c r="A192" s="7" t="s">
        <v>29</v>
      </c>
      <c r="B192">
        <v>8</v>
      </c>
      <c r="C192">
        <v>9</v>
      </c>
      <c r="D192">
        <v>7</v>
      </c>
      <c r="E192">
        <v>4</v>
      </c>
      <c r="G192">
        <v>28</v>
      </c>
    </row>
    <row r="193" spans="1:7" x14ac:dyDescent="0.25">
      <c r="A193" s="7" t="s">
        <v>30</v>
      </c>
      <c r="B193">
        <v>13</v>
      </c>
      <c r="C193">
        <v>14</v>
      </c>
      <c r="D193">
        <v>18</v>
      </c>
      <c r="E193">
        <v>5</v>
      </c>
      <c r="G193">
        <v>50</v>
      </c>
    </row>
    <row r="194" spans="1:7" x14ac:dyDescent="0.25">
      <c r="A194" s="7" t="s">
        <v>36</v>
      </c>
      <c r="B194">
        <v>10</v>
      </c>
      <c r="C194">
        <v>13</v>
      </c>
      <c r="D194">
        <v>22</v>
      </c>
      <c r="E194">
        <v>11</v>
      </c>
      <c r="G194">
        <v>56</v>
      </c>
    </row>
    <row r="195" spans="1:7" x14ac:dyDescent="0.25">
      <c r="A195" s="6" t="s">
        <v>15159</v>
      </c>
      <c r="B195">
        <v>58</v>
      </c>
      <c r="C195">
        <v>73</v>
      </c>
      <c r="D195">
        <v>96</v>
      </c>
      <c r="E195">
        <v>38</v>
      </c>
      <c r="G195">
        <v>265</v>
      </c>
    </row>
    <row r="196" spans="1:7" x14ac:dyDescent="0.25">
      <c r="A196" s="6" t="s">
        <v>525</v>
      </c>
    </row>
    <row r="197" spans="1:7" x14ac:dyDescent="0.25">
      <c r="A197" s="7" t="s">
        <v>12</v>
      </c>
      <c r="B197">
        <v>7</v>
      </c>
      <c r="C197">
        <v>4</v>
      </c>
      <c r="D197">
        <v>10</v>
      </c>
      <c r="E197">
        <v>16</v>
      </c>
      <c r="G197">
        <v>37</v>
      </c>
    </row>
    <row r="198" spans="1:7" x14ac:dyDescent="0.25">
      <c r="A198" s="7" t="s">
        <v>17</v>
      </c>
      <c r="B198">
        <v>7</v>
      </c>
      <c r="C198">
        <v>18</v>
      </c>
      <c r="D198">
        <v>17</v>
      </c>
      <c r="E198">
        <v>2</v>
      </c>
      <c r="G198">
        <v>44</v>
      </c>
    </row>
    <row r="199" spans="1:7" x14ac:dyDescent="0.25">
      <c r="A199" s="7" t="s">
        <v>23</v>
      </c>
      <c r="B199">
        <v>1</v>
      </c>
      <c r="C199">
        <v>4</v>
      </c>
      <c r="D199">
        <v>1</v>
      </c>
      <c r="E199">
        <v>2</v>
      </c>
      <c r="G199">
        <v>8</v>
      </c>
    </row>
    <row r="200" spans="1:7" x14ac:dyDescent="0.25">
      <c r="A200" s="7" t="s">
        <v>36</v>
      </c>
      <c r="B200">
        <v>9</v>
      </c>
      <c r="C200">
        <v>4</v>
      </c>
      <c r="D200">
        <v>10</v>
      </c>
      <c r="E200">
        <v>16</v>
      </c>
      <c r="G200">
        <v>39</v>
      </c>
    </row>
    <row r="201" spans="1:7" x14ac:dyDescent="0.25">
      <c r="A201" s="7" t="s">
        <v>41</v>
      </c>
      <c r="B201">
        <v>6</v>
      </c>
      <c r="C201">
        <v>19</v>
      </c>
      <c r="D201">
        <v>17</v>
      </c>
      <c r="E201">
        <v>5</v>
      </c>
      <c r="G201">
        <v>47</v>
      </c>
    </row>
    <row r="202" spans="1:7" x14ac:dyDescent="0.25">
      <c r="A202" s="7" t="s">
        <v>47</v>
      </c>
      <c r="B202">
        <v>2</v>
      </c>
      <c r="C202">
        <v>4</v>
      </c>
      <c r="D202">
        <v>4</v>
      </c>
      <c r="E202">
        <v>4</v>
      </c>
      <c r="G202">
        <v>14</v>
      </c>
    </row>
    <row r="203" spans="1:7" x14ac:dyDescent="0.25">
      <c r="A203" s="6" t="s">
        <v>15160</v>
      </c>
      <c r="B203">
        <v>32</v>
      </c>
      <c r="C203">
        <v>53</v>
      </c>
      <c r="D203">
        <v>59</v>
      </c>
      <c r="E203">
        <v>45</v>
      </c>
      <c r="G203">
        <v>189</v>
      </c>
    </row>
    <row r="204" spans="1:7" x14ac:dyDescent="0.25">
      <c r="A204" s="6" t="s">
        <v>318</v>
      </c>
    </row>
    <row r="205" spans="1:7" x14ac:dyDescent="0.25">
      <c r="A205" s="7" t="s">
        <v>4</v>
      </c>
      <c r="B205">
        <v>3</v>
      </c>
      <c r="C205">
        <v>3</v>
      </c>
      <c r="D205">
        <v>6</v>
      </c>
      <c r="E205">
        <v>3</v>
      </c>
      <c r="G205">
        <v>15</v>
      </c>
    </row>
    <row r="206" spans="1:7" x14ac:dyDescent="0.25">
      <c r="A206" s="7" t="s">
        <v>5</v>
      </c>
      <c r="B206">
        <v>11</v>
      </c>
      <c r="C206">
        <v>12</v>
      </c>
      <c r="D206">
        <v>4</v>
      </c>
      <c r="E206">
        <v>3</v>
      </c>
      <c r="G206">
        <v>30</v>
      </c>
    </row>
    <row r="207" spans="1:7" x14ac:dyDescent="0.25">
      <c r="A207" s="7" t="s">
        <v>6</v>
      </c>
      <c r="B207">
        <v>1</v>
      </c>
      <c r="C207">
        <v>1</v>
      </c>
      <c r="G207">
        <v>2</v>
      </c>
    </row>
    <row r="208" spans="1:7" x14ac:dyDescent="0.25">
      <c r="A208" s="7" t="s">
        <v>9</v>
      </c>
      <c r="B208">
        <v>1</v>
      </c>
      <c r="C208">
        <v>3</v>
      </c>
      <c r="D208">
        <v>2</v>
      </c>
      <c r="E208">
        <v>5</v>
      </c>
      <c r="G208">
        <v>11</v>
      </c>
    </row>
    <row r="209" spans="1:7" x14ac:dyDescent="0.25">
      <c r="A209" s="7" t="s">
        <v>12</v>
      </c>
      <c r="B209">
        <v>7</v>
      </c>
      <c r="C209">
        <v>8</v>
      </c>
      <c r="D209">
        <v>8</v>
      </c>
      <c r="E209">
        <v>4</v>
      </c>
      <c r="G209">
        <v>27</v>
      </c>
    </row>
    <row r="210" spans="1:7" x14ac:dyDescent="0.25">
      <c r="A210" s="7" t="s">
        <v>17</v>
      </c>
      <c r="B210">
        <v>21</v>
      </c>
      <c r="C210">
        <v>11</v>
      </c>
      <c r="D210">
        <v>13</v>
      </c>
      <c r="E210">
        <v>17</v>
      </c>
      <c r="G210">
        <v>62</v>
      </c>
    </row>
    <row r="211" spans="1:7" x14ac:dyDescent="0.25">
      <c r="A211" s="7" t="s">
        <v>22</v>
      </c>
      <c r="B211">
        <v>8</v>
      </c>
      <c r="C211">
        <v>9</v>
      </c>
      <c r="D211">
        <v>3</v>
      </c>
      <c r="E211">
        <v>7</v>
      </c>
      <c r="G211">
        <v>27</v>
      </c>
    </row>
    <row r="212" spans="1:7" x14ac:dyDescent="0.25">
      <c r="A212" s="7" t="s">
        <v>24</v>
      </c>
      <c r="B212">
        <v>10</v>
      </c>
      <c r="C212">
        <v>19</v>
      </c>
      <c r="D212">
        <v>17</v>
      </c>
      <c r="E212">
        <v>22</v>
      </c>
      <c r="G212">
        <v>68</v>
      </c>
    </row>
    <row r="213" spans="1:7" x14ac:dyDescent="0.25">
      <c r="A213" s="7" t="s">
        <v>30</v>
      </c>
      <c r="B213">
        <v>10</v>
      </c>
      <c r="C213">
        <v>12</v>
      </c>
      <c r="D213">
        <v>4</v>
      </c>
      <c r="E213">
        <v>2</v>
      </c>
      <c r="G213">
        <v>28</v>
      </c>
    </row>
    <row r="214" spans="1:7" x14ac:dyDescent="0.25">
      <c r="A214" s="7" t="s">
        <v>33</v>
      </c>
      <c r="C214">
        <v>3</v>
      </c>
      <c r="D214">
        <v>1</v>
      </c>
      <c r="E214">
        <v>3</v>
      </c>
      <c r="G214">
        <v>7</v>
      </c>
    </row>
    <row r="215" spans="1:7" x14ac:dyDescent="0.25">
      <c r="A215" s="7" t="s">
        <v>35</v>
      </c>
      <c r="B215">
        <v>3</v>
      </c>
      <c r="C215">
        <v>2</v>
      </c>
      <c r="D215">
        <v>6</v>
      </c>
      <c r="E215">
        <v>7</v>
      </c>
      <c r="G215">
        <v>18</v>
      </c>
    </row>
    <row r="216" spans="1:7" x14ac:dyDescent="0.25">
      <c r="A216" s="7" t="s">
        <v>36</v>
      </c>
      <c r="B216">
        <v>5</v>
      </c>
      <c r="C216">
        <v>9</v>
      </c>
      <c r="D216">
        <v>8</v>
      </c>
      <c r="E216">
        <v>2</v>
      </c>
      <c r="G216">
        <v>24</v>
      </c>
    </row>
    <row r="217" spans="1:7" x14ac:dyDescent="0.25">
      <c r="A217" s="7" t="s">
        <v>41</v>
      </c>
      <c r="B217">
        <v>21</v>
      </c>
      <c r="C217">
        <v>7</v>
      </c>
      <c r="D217">
        <v>14</v>
      </c>
      <c r="E217">
        <v>14</v>
      </c>
      <c r="G217">
        <v>56</v>
      </c>
    </row>
    <row r="218" spans="1:7" x14ac:dyDescent="0.25">
      <c r="A218" s="7" t="s">
        <v>42</v>
      </c>
      <c r="C218">
        <v>1</v>
      </c>
      <c r="D218">
        <v>1</v>
      </c>
      <c r="E218">
        <v>2</v>
      </c>
      <c r="G218">
        <v>4</v>
      </c>
    </row>
    <row r="219" spans="1:7" x14ac:dyDescent="0.25">
      <c r="A219" s="7" t="s">
        <v>46</v>
      </c>
      <c r="B219">
        <v>7</v>
      </c>
      <c r="C219">
        <v>7</v>
      </c>
      <c r="D219">
        <v>4</v>
      </c>
      <c r="E219">
        <v>12</v>
      </c>
      <c r="G219">
        <v>30</v>
      </c>
    </row>
    <row r="220" spans="1:7" x14ac:dyDescent="0.25">
      <c r="A220" s="7" t="s">
        <v>48</v>
      </c>
      <c r="B220">
        <v>14</v>
      </c>
      <c r="C220">
        <v>13</v>
      </c>
      <c r="D220">
        <v>20</v>
      </c>
      <c r="E220">
        <v>21</v>
      </c>
      <c r="G220">
        <v>68</v>
      </c>
    </row>
    <row r="221" spans="1:7" x14ac:dyDescent="0.25">
      <c r="A221" s="6" t="s">
        <v>15161</v>
      </c>
      <c r="B221">
        <v>122</v>
      </c>
      <c r="C221">
        <v>120</v>
      </c>
      <c r="D221">
        <v>111</v>
      </c>
      <c r="E221">
        <v>124</v>
      </c>
      <c r="G221">
        <v>477</v>
      </c>
    </row>
    <row r="222" spans="1:7" x14ac:dyDescent="0.25">
      <c r="A222" s="6" t="s">
        <v>202</v>
      </c>
    </row>
    <row r="223" spans="1:7" x14ac:dyDescent="0.25">
      <c r="A223" s="7" t="s">
        <v>5</v>
      </c>
      <c r="B223">
        <v>5</v>
      </c>
      <c r="C223">
        <v>6</v>
      </c>
      <c r="D223">
        <v>5</v>
      </c>
      <c r="E223">
        <v>4</v>
      </c>
      <c r="G223">
        <v>20</v>
      </c>
    </row>
    <row r="224" spans="1:7" x14ac:dyDescent="0.25">
      <c r="A224" s="7" t="s">
        <v>20</v>
      </c>
      <c r="B224">
        <v>4</v>
      </c>
      <c r="C224">
        <v>2</v>
      </c>
      <c r="D224">
        <v>11</v>
      </c>
      <c r="E224">
        <v>3</v>
      </c>
      <c r="G224">
        <v>20</v>
      </c>
    </row>
    <row r="225" spans="1:7" x14ac:dyDescent="0.25">
      <c r="A225" s="7" t="s">
        <v>23</v>
      </c>
      <c r="B225">
        <v>3</v>
      </c>
      <c r="C225">
        <v>8</v>
      </c>
      <c r="D225">
        <v>7</v>
      </c>
      <c r="E225">
        <v>7</v>
      </c>
      <c r="G225">
        <v>25</v>
      </c>
    </row>
    <row r="226" spans="1:7" x14ac:dyDescent="0.25">
      <c r="A226" s="7" t="s">
        <v>24</v>
      </c>
      <c r="B226">
        <v>2</v>
      </c>
      <c r="C226">
        <v>5</v>
      </c>
      <c r="D226">
        <v>3</v>
      </c>
      <c r="E226">
        <v>8</v>
      </c>
      <c r="G226">
        <v>18</v>
      </c>
    </row>
    <row r="227" spans="1:7" x14ac:dyDescent="0.25">
      <c r="A227" s="7" t="s">
        <v>30</v>
      </c>
      <c r="B227">
        <v>5</v>
      </c>
      <c r="C227">
        <v>4</v>
      </c>
      <c r="D227">
        <v>5</v>
      </c>
      <c r="E227">
        <v>8</v>
      </c>
      <c r="G227">
        <v>22</v>
      </c>
    </row>
    <row r="228" spans="1:7" x14ac:dyDescent="0.25">
      <c r="A228" s="7" t="s">
        <v>44</v>
      </c>
      <c r="B228">
        <v>4</v>
      </c>
      <c r="C228">
        <v>5</v>
      </c>
      <c r="D228">
        <v>5</v>
      </c>
      <c r="E228">
        <v>5</v>
      </c>
      <c r="G228">
        <v>19</v>
      </c>
    </row>
    <row r="229" spans="1:7" x14ac:dyDescent="0.25">
      <c r="A229" s="7" t="s">
        <v>47</v>
      </c>
      <c r="B229">
        <v>4</v>
      </c>
      <c r="C229">
        <v>11</v>
      </c>
      <c r="D229">
        <v>7</v>
      </c>
      <c r="E229">
        <v>8</v>
      </c>
      <c r="G229">
        <v>30</v>
      </c>
    </row>
    <row r="230" spans="1:7" x14ac:dyDescent="0.25">
      <c r="A230" s="7" t="s">
        <v>48</v>
      </c>
      <c r="C230">
        <v>9</v>
      </c>
      <c r="D230">
        <v>7</v>
      </c>
      <c r="E230">
        <v>9</v>
      </c>
      <c r="G230">
        <v>25</v>
      </c>
    </row>
    <row r="231" spans="1:7" x14ac:dyDescent="0.25">
      <c r="A231" s="6" t="s">
        <v>15162</v>
      </c>
      <c r="B231">
        <v>27</v>
      </c>
      <c r="C231">
        <v>50</v>
      </c>
      <c r="D231">
        <v>50</v>
      </c>
      <c r="E231">
        <v>52</v>
      </c>
      <c r="G231">
        <v>179</v>
      </c>
    </row>
    <row r="232" spans="1:7" x14ac:dyDescent="0.25">
      <c r="A232" s="6" t="s">
        <v>126</v>
      </c>
    </row>
    <row r="233" spans="1:7" x14ac:dyDescent="0.25">
      <c r="A233" s="7" t="s">
        <v>3</v>
      </c>
      <c r="B233">
        <v>5</v>
      </c>
      <c r="C233">
        <v>13</v>
      </c>
      <c r="D233">
        <v>7</v>
      </c>
      <c r="E233">
        <v>9</v>
      </c>
      <c r="G233">
        <v>34</v>
      </c>
    </row>
    <row r="234" spans="1:7" x14ac:dyDescent="0.25">
      <c r="A234" s="7" t="s">
        <v>5</v>
      </c>
      <c r="B234">
        <v>7</v>
      </c>
      <c r="C234">
        <v>28</v>
      </c>
      <c r="D234">
        <v>16</v>
      </c>
      <c r="E234">
        <v>12</v>
      </c>
      <c r="G234">
        <v>63</v>
      </c>
    </row>
    <row r="235" spans="1:7" x14ac:dyDescent="0.25">
      <c r="A235" s="7" t="s">
        <v>6</v>
      </c>
      <c r="B235">
        <v>2</v>
      </c>
      <c r="C235">
        <v>2</v>
      </c>
      <c r="D235">
        <v>2</v>
      </c>
      <c r="E235">
        <v>2</v>
      </c>
      <c r="G235">
        <v>8</v>
      </c>
    </row>
    <row r="236" spans="1:7" x14ac:dyDescent="0.25">
      <c r="A236" s="7" t="s">
        <v>8</v>
      </c>
      <c r="B236">
        <v>1</v>
      </c>
      <c r="C236">
        <v>11</v>
      </c>
      <c r="D236">
        <v>8</v>
      </c>
      <c r="E236">
        <v>7</v>
      </c>
      <c r="G236">
        <v>27</v>
      </c>
    </row>
    <row r="237" spans="1:7" x14ac:dyDescent="0.25">
      <c r="A237" s="7" t="s">
        <v>9</v>
      </c>
      <c r="B237">
        <v>1</v>
      </c>
      <c r="C237">
        <v>4</v>
      </c>
      <c r="D237">
        <v>4</v>
      </c>
      <c r="E237">
        <v>3</v>
      </c>
      <c r="G237">
        <v>12</v>
      </c>
    </row>
    <row r="238" spans="1:7" x14ac:dyDescent="0.25">
      <c r="A238" s="7" t="s">
        <v>11</v>
      </c>
      <c r="B238">
        <v>5</v>
      </c>
      <c r="C238">
        <v>10</v>
      </c>
      <c r="D238">
        <v>11</v>
      </c>
      <c r="E238">
        <v>8</v>
      </c>
      <c r="G238">
        <v>34</v>
      </c>
    </row>
    <row r="239" spans="1:7" x14ac:dyDescent="0.25">
      <c r="A239" s="7" t="s">
        <v>17</v>
      </c>
      <c r="B239">
        <v>6</v>
      </c>
      <c r="C239">
        <v>8</v>
      </c>
      <c r="D239">
        <v>14</v>
      </c>
      <c r="E239">
        <v>11</v>
      </c>
      <c r="G239">
        <v>39</v>
      </c>
    </row>
    <row r="240" spans="1:7" x14ac:dyDescent="0.25">
      <c r="A240" s="7" t="s">
        <v>23</v>
      </c>
      <c r="B240">
        <v>4</v>
      </c>
      <c r="C240">
        <v>8</v>
      </c>
      <c r="D240">
        <v>15</v>
      </c>
      <c r="E240">
        <v>6</v>
      </c>
      <c r="G240">
        <v>33</v>
      </c>
    </row>
    <row r="241" spans="1:7" x14ac:dyDescent="0.25">
      <c r="A241" s="7" t="s">
        <v>26</v>
      </c>
      <c r="C241">
        <v>6</v>
      </c>
      <c r="D241">
        <v>3</v>
      </c>
      <c r="E241">
        <v>2</v>
      </c>
      <c r="G241">
        <v>11</v>
      </c>
    </row>
    <row r="242" spans="1:7" x14ac:dyDescent="0.25">
      <c r="A242" s="7" t="s">
        <v>28</v>
      </c>
      <c r="B242">
        <v>3</v>
      </c>
      <c r="C242">
        <v>5</v>
      </c>
      <c r="D242">
        <v>4</v>
      </c>
      <c r="E242">
        <v>8</v>
      </c>
      <c r="G242">
        <v>20</v>
      </c>
    </row>
    <row r="243" spans="1:7" x14ac:dyDescent="0.25">
      <c r="A243" s="7" t="s">
        <v>30</v>
      </c>
      <c r="B243">
        <v>7</v>
      </c>
      <c r="C243">
        <v>28</v>
      </c>
      <c r="D243">
        <v>20</v>
      </c>
      <c r="E243">
        <v>12</v>
      </c>
      <c r="G243">
        <v>67</v>
      </c>
    </row>
    <row r="244" spans="1:7" x14ac:dyDescent="0.25">
      <c r="A244" s="7" t="s">
        <v>31</v>
      </c>
      <c r="B244">
        <v>1</v>
      </c>
      <c r="C244">
        <v>2</v>
      </c>
      <c r="E244">
        <v>2</v>
      </c>
      <c r="G244">
        <v>5</v>
      </c>
    </row>
    <row r="245" spans="1:7" x14ac:dyDescent="0.25">
      <c r="A245" s="7" t="s">
        <v>32</v>
      </c>
      <c r="B245">
        <v>4</v>
      </c>
      <c r="C245">
        <v>14</v>
      </c>
      <c r="D245">
        <v>11</v>
      </c>
      <c r="E245">
        <v>7</v>
      </c>
      <c r="G245">
        <v>36</v>
      </c>
    </row>
    <row r="246" spans="1:7" x14ac:dyDescent="0.25">
      <c r="A246" s="7" t="s">
        <v>33</v>
      </c>
      <c r="B246">
        <v>3</v>
      </c>
      <c r="C246">
        <v>5</v>
      </c>
      <c r="D246">
        <v>3</v>
      </c>
      <c r="E246">
        <v>3</v>
      </c>
      <c r="G246">
        <v>14</v>
      </c>
    </row>
    <row r="247" spans="1:7" x14ac:dyDescent="0.25">
      <c r="A247" s="7" t="s">
        <v>35</v>
      </c>
      <c r="B247">
        <v>6</v>
      </c>
      <c r="C247">
        <v>10</v>
      </c>
      <c r="D247">
        <v>11</v>
      </c>
      <c r="E247">
        <v>9</v>
      </c>
      <c r="G247">
        <v>36</v>
      </c>
    </row>
    <row r="248" spans="1:7" x14ac:dyDescent="0.25">
      <c r="A248" s="7" t="s">
        <v>41</v>
      </c>
      <c r="B248">
        <v>7</v>
      </c>
      <c r="C248">
        <v>10</v>
      </c>
      <c r="D248">
        <v>12</v>
      </c>
      <c r="E248">
        <v>13</v>
      </c>
      <c r="G248">
        <v>42</v>
      </c>
    </row>
    <row r="249" spans="1:7" x14ac:dyDescent="0.25">
      <c r="A249" s="7" t="s">
        <v>47</v>
      </c>
      <c r="B249">
        <v>1</v>
      </c>
      <c r="C249">
        <v>10</v>
      </c>
      <c r="D249">
        <v>10</v>
      </c>
      <c r="E249">
        <v>6</v>
      </c>
      <c r="G249">
        <v>27</v>
      </c>
    </row>
    <row r="250" spans="1:7" x14ac:dyDescent="0.25">
      <c r="A250" s="7" t="s">
        <v>50</v>
      </c>
      <c r="C250">
        <v>4</v>
      </c>
      <c r="D250">
        <v>6</v>
      </c>
      <c r="E250">
        <v>2</v>
      </c>
      <c r="G250">
        <v>12</v>
      </c>
    </row>
    <row r="251" spans="1:7" x14ac:dyDescent="0.25">
      <c r="A251" s="6" t="s">
        <v>15163</v>
      </c>
      <c r="B251">
        <v>63</v>
      </c>
      <c r="C251">
        <v>178</v>
      </c>
      <c r="D251">
        <v>157</v>
      </c>
      <c r="E251">
        <v>122</v>
      </c>
      <c r="G251">
        <v>520</v>
      </c>
    </row>
    <row r="252" spans="1:7" x14ac:dyDescent="0.25">
      <c r="A252" s="6" t="s">
        <v>178</v>
      </c>
    </row>
    <row r="253" spans="1:7" x14ac:dyDescent="0.25">
      <c r="A253" s="7" t="s">
        <v>5</v>
      </c>
      <c r="B253">
        <v>15</v>
      </c>
      <c r="C253">
        <v>6</v>
      </c>
      <c r="D253">
        <v>14</v>
      </c>
      <c r="E253">
        <v>11</v>
      </c>
      <c r="G253">
        <v>46</v>
      </c>
    </row>
    <row r="254" spans="1:7" x14ac:dyDescent="0.25">
      <c r="A254" s="7" t="s">
        <v>11</v>
      </c>
      <c r="B254">
        <v>1</v>
      </c>
      <c r="C254">
        <v>2</v>
      </c>
      <c r="D254">
        <v>1</v>
      </c>
      <c r="E254">
        <v>1</v>
      </c>
      <c r="G254">
        <v>5</v>
      </c>
    </row>
    <row r="255" spans="1:7" x14ac:dyDescent="0.25">
      <c r="A255" s="7" t="s">
        <v>12</v>
      </c>
      <c r="C255">
        <v>1</v>
      </c>
      <c r="D255">
        <v>1</v>
      </c>
      <c r="G255">
        <v>2</v>
      </c>
    </row>
    <row r="256" spans="1:7" x14ac:dyDescent="0.25">
      <c r="A256" s="7" t="s">
        <v>17</v>
      </c>
      <c r="B256">
        <v>1</v>
      </c>
      <c r="C256">
        <v>2</v>
      </c>
      <c r="D256">
        <v>1</v>
      </c>
      <c r="E256">
        <v>2</v>
      </c>
      <c r="G256">
        <v>6</v>
      </c>
    </row>
    <row r="257" spans="1:7" x14ac:dyDescent="0.25">
      <c r="A257" s="7" t="s">
        <v>24</v>
      </c>
      <c r="B257">
        <v>4</v>
      </c>
      <c r="C257">
        <v>4</v>
      </c>
      <c r="D257">
        <v>4</v>
      </c>
      <c r="E257">
        <v>6</v>
      </c>
      <c r="G257">
        <v>18</v>
      </c>
    </row>
    <row r="258" spans="1:7" x14ac:dyDescent="0.25">
      <c r="A258" s="7" t="s">
        <v>30</v>
      </c>
      <c r="B258">
        <v>16</v>
      </c>
      <c r="C258">
        <v>13</v>
      </c>
      <c r="D258">
        <v>12</v>
      </c>
      <c r="E258">
        <v>9</v>
      </c>
      <c r="G258">
        <v>50</v>
      </c>
    </row>
    <row r="259" spans="1:7" x14ac:dyDescent="0.25">
      <c r="A259" s="7" t="s">
        <v>35</v>
      </c>
      <c r="B259">
        <v>2</v>
      </c>
      <c r="C259">
        <v>2</v>
      </c>
      <c r="G259">
        <v>4</v>
      </c>
    </row>
    <row r="260" spans="1:7" x14ac:dyDescent="0.25">
      <c r="A260" s="7" t="s">
        <v>36</v>
      </c>
      <c r="C260">
        <v>1</v>
      </c>
      <c r="E260">
        <v>1</v>
      </c>
      <c r="G260">
        <v>2</v>
      </c>
    </row>
    <row r="261" spans="1:7" x14ac:dyDescent="0.25">
      <c r="A261" s="7" t="s">
        <v>41</v>
      </c>
      <c r="B261">
        <v>2</v>
      </c>
      <c r="C261">
        <v>2</v>
      </c>
      <c r="D261">
        <v>2</v>
      </c>
      <c r="E261">
        <v>1</v>
      </c>
      <c r="G261">
        <v>7</v>
      </c>
    </row>
    <row r="262" spans="1:7" x14ac:dyDescent="0.25">
      <c r="A262" s="7" t="s">
        <v>48</v>
      </c>
      <c r="B262">
        <v>6</v>
      </c>
      <c r="C262">
        <v>8</v>
      </c>
      <c r="D262">
        <v>4</v>
      </c>
      <c r="E262">
        <v>7</v>
      </c>
      <c r="G262">
        <v>25</v>
      </c>
    </row>
    <row r="263" spans="1:7" x14ac:dyDescent="0.25">
      <c r="A263" s="6" t="s">
        <v>15164</v>
      </c>
      <c r="B263">
        <v>47</v>
      </c>
      <c r="C263">
        <v>41</v>
      </c>
      <c r="D263">
        <v>39</v>
      </c>
      <c r="E263">
        <v>38</v>
      </c>
      <c r="G263">
        <v>165</v>
      </c>
    </row>
    <row r="264" spans="1:7" x14ac:dyDescent="0.25">
      <c r="A264" s="6" t="s">
        <v>550</v>
      </c>
    </row>
    <row r="265" spans="1:7" x14ac:dyDescent="0.25">
      <c r="A265" s="7" t="s">
        <v>2</v>
      </c>
      <c r="B265">
        <v>1</v>
      </c>
      <c r="C265">
        <v>3</v>
      </c>
      <c r="D265">
        <v>3</v>
      </c>
      <c r="E265">
        <v>6</v>
      </c>
      <c r="G265">
        <v>13</v>
      </c>
    </row>
    <row r="266" spans="1:7" x14ac:dyDescent="0.25">
      <c r="A266" s="7" t="s">
        <v>3</v>
      </c>
      <c r="B266">
        <v>12</v>
      </c>
      <c r="C266">
        <v>10</v>
      </c>
      <c r="D266">
        <v>7</v>
      </c>
      <c r="E266">
        <v>11</v>
      </c>
      <c r="G266">
        <v>40</v>
      </c>
    </row>
    <row r="267" spans="1:7" x14ac:dyDescent="0.25">
      <c r="A267" s="7" t="s">
        <v>5</v>
      </c>
      <c r="B267">
        <v>13</v>
      </c>
      <c r="C267">
        <v>8</v>
      </c>
      <c r="D267">
        <v>6</v>
      </c>
      <c r="E267">
        <v>4</v>
      </c>
      <c r="G267">
        <v>31</v>
      </c>
    </row>
    <row r="268" spans="1:7" x14ac:dyDescent="0.25">
      <c r="A268" s="7" t="s">
        <v>6</v>
      </c>
      <c r="B268">
        <v>1</v>
      </c>
      <c r="C268">
        <v>2</v>
      </c>
      <c r="D268">
        <v>4</v>
      </c>
      <c r="E268">
        <v>1</v>
      </c>
      <c r="G268">
        <v>8</v>
      </c>
    </row>
    <row r="269" spans="1:7" x14ac:dyDescent="0.25">
      <c r="A269" s="7" t="s">
        <v>21</v>
      </c>
      <c r="B269">
        <v>2</v>
      </c>
      <c r="C269">
        <v>3</v>
      </c>
      <c r="D269">
        <v>8</v>
      </c>
      <c r="E269">
        <v>7</v>
      </c>
      <c r="G269">
        <v>20</v>
      </c>
    </row>
    <row r="270" spans="1:7" x14ac:dyDescent="0.25">
      <c r="A270" s="7" t="s">
        <v>24</v>
      </c>
      <c r="B270">
        <v>22</v>
      </c>
      <c r="C270">
        <v>8</v>
      </c>
      <c r="D270">
        <v>13</v>
      </c>
      <c r="E270">
        <v>7</v>
      </c>
      <c r="G270">
        <v>50</v>
      </c>
    </row>
    <row r="271" spans="1:7" x14ac:dyDescent="0.25">
      <c r="A271" s="7" t="s">
        <v>27</v>
      </c>
      <c r="B271">
        <v>2</v>
      </c>
      <c r="D271">
        <v>3</v>
      </c>
      <c r="E271">
        <v>8</v>
      </c>
      <c r="G271">
        <v>13</v>
      </c>
    </row>
    <row r="272" spans="1:7" x14ac:dyDescent="0.25">
      <c r="A272" s="7" t="s">
        <v>28</v>
      </c>
      <c r="B272">
        <v>15</v>
      </c>
      <c r="C272">
        <v>17</v>
      </c>
      <c r="D272">
        <v>13</v>
      </c>
      <c r="E272">
        <v>11</v>
      </c>
      <c r="G272">
        <v>56</v>
      </c>
    </row>
    <row r="273" spans="1:7" x14ac:dyDescent="0.25">
      <c r="A273" s="7" t="s">
        <v>30</v>
      </c>
      <c r="B273">
        <v>13</v>
      </c>
      <c r="C273">
        <v>8</v>
      </c>
      <c r="D273">
        <v>8</v>
      </c>
      <c r="E273">
        <v>4</v>
      </c>
      <c r="G273">
        <v>33</v>
      </c>
    </row>
    <row r="274" spans="1:7" x14ac:dyDescent="0.25">
      <c r="A274" s="7" t="s">
        <v>31</v>
      </c>
      <c r="B274">
        <v>2</v>
      </c>
      <c r="C274">
        <v>4</v>
      </c>
      <c r="D274">
        <v>3</v>
      </c>
      <c r="E274">
        <v>7</v>
      </c>
      <c r="G274">
        <v>16</v>
      </c>
    </row>
    <row r="275" spans="1:7" x14ac:dyDescent="0.25">
      <c r="A275" s="7" t="s">
        <v>45</v>
      </c>
      <c r="B275">
        <v>5</v>
      </c>
      <c r="C275">
        <v>4</v>
      </c>
      <c r="D275">
        <v>6</v>
      </c>
      <c r="E275">
        <v>9</v>
      </c>
      <c r="G275">
        <v>24</v>
      </c>
    </row>
    <row r="276" spans="1:7" x14ac:dyDescent="0.25">
      <c r="A276" s="7" t="s">
        <v>48</v>
      </c>
      <c r="B276">
        <v>24</v>
      </c>
      <c r="C276">
        <v>16</v>
      </c>
      <c r="D276">
        <v>13</v>
      </c>
      <c r="E276">
        <v>12</v>
      </c>
      <c r="G276">
        <v>65</v>
      </c>
    </row>
    <row r="277" spans="1:7" x14ac:dyDescent="0.25">
      <c r="A277" s="6" t="s">
        <v>15165</v>
      </c>
      <c r="B277">
        <v>112</v>
      </c>
      <c r="C277">
        <v>83</v>
      </c>
      <c r="D277">
        <v>87</v>
      </c>
      <c r="E277">
        <v>87</v>
      </c>
      <c r="G277">
        <v>369</v>
      </c>
    </row>
    <row r="278" spans="1:7" x14ac:dyDescent="0.25">
      <c r="A278" s="6" t="s">
        <v>103</v>
      </c>
    </row>
    <row r="279" spans="1:7" x14ac:dyDescent="0.25">
      <c r="A279" s="7" t="s">
        <v>5</v>
      </c>
      <c r="B279">
        <v>2</v>
      </c>
      <c r="C279">
        <v>5</v>
      </c>
      <c r="D279">
        <v>6</v>
      </c>
      <c r="E279">
        <v>7</v>
      </c>
      <c r="G279">
        <v>20</v>
      </c>
    </row>
    <row r="280" spans="1:7" x14ac:dyDescent="0.25">
      <c r="A280" s="7" t="s">
        <v>21</v>
      </c>
      <c r="B280">
        <v>1</v>
      </c>
      <c r="C280">
        <v>3</v>
      </c>
      <c r="D280">
        <v>8</v>
      </c>
      <c r="E280">
        <v>7</v>
      </c>
      <c r="G280">
        <v>19</v>
      </c>
    </row>
    <row r="281" spans="1:7" x14ac:dyDescent="0.25">
      <c r="A281" s="7" t="s">
        <v>30</v>
      </c>
      <c r="B281">
        <v>4</v>
      </c>
      <c r="C281">
        <v>4</v>
      </c>
      <c r="D281">
        <v>12</v>
      </c>
      <c r="E281">
        <v>8</v>
      </c>
      <c r="G281">
        <v>28</v>
      </c>
    </row>
    <row r="282" spans="1:7" x14ac:dyDescent="0.25">
      <c r="A282" s="7" t="s">
        <v>45</v>
      </c>
      <c r="C282">
        <v>2</v>
      </c>
      <c r="D282">
        <v>8</v>
      </c>
      <c r="E282">
        <v>6</v>
      </c>
      <c r="G282">
        <v>16</v>
      </c>
    </row>
    <row r="283" spans="1:7" x14ac:dyDescent="0.25">
      <c r="A283" s="6" t="s">
        <v>15166</v>
      </c>
      <c r="B283">
        <v>7</v>
      </c>
      <c r="C283">
        <v>14</v>
      </c>
      <c r="D283">
        <v>34</v>
      </c>
      <c r="E283">
        <v>28</v>
      </c>
      <c r="G283">
        <v>83</v>
      </c>
    </row>
    <row r="284" spans="1:7" x14ac:dyDescent="0.25">
      <c r="A284" s="6" t="s">
        <v>121</v>
      </c>
    </row>
    <row r="285" spans="1:7" x14ac:dyDescent="0.25">
      <c r="A285" s="7" t="s">
        <v>5</v>
      </c>
      <c r="B285">
        <v>11</v>
      </c>
      <c r="C285">
        <v>14</v>
      </c>
      <c r="D285">
        <v>13</v>
      </c>
      <c r="E285">
        <v>7</v>
      </c>
      <c r="G285">
        <v>45</v>
      </c>
    </row>
    <row r="286" spans="1:7" x14ac:dyDescent="0.25">
      <c r="A286" s="7" t="s">
        <v>17</v>
      </c>
      <c r="B286">
        <v>5</v>
      </c>
      <c r="C286">
        <v>3</v>
      </c>
      <c r="D286">
        <v>7</v>
      </c>
      <c r="E286">
        <v>6</v>
      </c>
      <c r="G286">
        <v>21</v>
      </c>
    </row>
    <row r="287" spans="1:7" x14ac:dyDescent="0.25">
      <c r="A287" s="7" t="s">
        <v>20</v>
      </c>
      <c r="B287">
        <v>5</v>
      </c>
      <c r="C287">
        <v>5</v>
      </c>
      <c r="D287">
        <v>7</v>
      </c>
      <c r="E287">
        <v>7</v>
      </c>
      <c r="G287">
        <v>24</v>
      </c>
    </row>
    <row r="288" spans="1:7" x14ac:dyDescent="0.25">
      <c r="A288" s="7" t="s">
        <v>21</v>
      </c>
      <c r="B288">
        <v>8</v>
      </c>
      <c r="C288">
        <v>3</v>
      </c>
      <c r="D288">
        <v>10</v>
      </c>
      <c r="E288">
        <v>7</v>
      </c>
      <c r="G288">
        <v>28</v>
      </c>
    </row>
    <row r="289" spans="1:7" x14ac:dyDescent="0.25">
      <c r="A289" s="7" t="s">
        <v>23</v>
      </c>
      <c r="B289">
        <v>3</v>
      </c>
      <c r="C289">
        <v>10</v>
      </c>
      <c r="D289">
        <v>4</v>
      </c>
      <c r="E289">
        <v>3</v>
      </c>
      <c r="G289">
        <v>20</v>
      </c>
    </row>
    <row r="290" spans="1:7" x14ac:dyDescent="0.25">
      <c r="A290" s="7" t="s">
        <v>24</v>
      </c>
      <c r="B290">
        <v>5</v>
      </c>
      <c r="C290">
        <v>12</v>
      </c>
      <c r="D290">
        <v>23</v>
      </c>
      <c r="E290">
        <v>26</v>
      </c>
      <c r="G290">
        <v>66</v>
      </c>
    </row>
    <row r="291" spans="1:7" x14ac:dyDescent="0.25">
      <c r="A291" s="7" t="s">
        <v>26</v>
      </c>
      <c r="C291">
        <v>1</v>
      </c>
      <c r="D291">
        <v>2</v>
      </c>
      <c r="G291">
        <v>3</v>
      </c>
    </row>
    <row r="292" spans="1:7" x14ac:dyDescent="0.25">
      <c r="A292" s="7" t="s">
        <v>27</v>
      </c>
      <c r="B292">
        <v>3</v>
      </c>
      <c r="C292">
        <v>4</v>
      </c>
      <c r="D292">
        <v>3</v>
      </c>
      <c r="E292">
        <v>2</v>
      </c>
      <c r="G292">
        <v>12</v>
      </c>
    </row>
    <row r="293" spans="1:7" x14ac:dyDescent="0.25">
      <c r="A293" s="7" t="s">
        <v>30</v>
      </c>
      <c r="B293">
        <v>10</v>
      </c>
      <c r="C293">
        <v>6</v>
      </c>
      <c r="D293">
        <v>9</v>
      </c>
      <c r="E293">
        <v>9</v>
      </c>
      <c r="G293">
        <v>34</v>
      </c>
    </row>
    <row r="294" spans="1:7" x14ac:dyDescent="0.25">
      <c r="A294" s="7" t="s">
        <v>41</v>
      </c>
      <c r="B294">
        <v>4</v>
      </c>
      <c r="C294">
        <v>8</v>
      </c>
      <c r="D294">
        <v>8</v>
      </c>
      <c r="E294">
        <v>4</v>
      </c>
      <c r="G294">
        <v>24</v>
      </c>
    </row>
    <row r="295" spans="1:7" x14ac:dyDescent="0.25">
      <c r="A295" s="7" t="s">
        <v>44</v>
      </c>
      <c r="B295">
        <v>5</v>
      </c>
      <c r="C295">
        <v>4</v>
      </c>
      <c r="D295">
        <v>6</v>
      </c>
      <c r="E295">
        <v>9</v>
      </c>
      <c r="G295">
        <v>24</v>
      </c>
    </row>
    <row r="296" spans="1:7" x14ac:dyDescent="0.25">
      <c r="A296" s="7" t="s">
        <v>45</v>
      </c>
      <c r="B296">
        <v>3</v>
      </c>
      <c r="C296">
        <v>2</v>
      </c>
      <c r="D296">
        <v>9</v>
      </c>
      <c r="E296">
        <v>9</v>
      </c>
      <c r="G296">
        <v>23</v>
      </c>
    </row>
    <row r="297" spans="1:7" x14ac:dyDescent="0.25">
      <c r="A297" s="7" t="s">
        <v>47</v>
      </c>
      <c r="B297">
        <v>1</v>
      </c>
      <c r="C297">
        <v>4</v>
      </c>
      <c r="D297">
        <v>3</v>
      </c>
      <c r="E297">
        <v>3</v>
      </c>
      <c r="G297">
        <v>11</v>
      </c>
    </row>
    <row r="298" spans="1:7" x14ac:dyDescent="0.25">
      <c r="A298" s="7" t="s">
        <v>48</v>
      </c>
      <c r="B298">
        <v>7</v>
      </c>
      <c r="C298">
        <v>13</v>
      </c>
      <c r="D298">
        <v>21</v>
      </c>
      <c r="E298">
        <v>24</v>
      </c>
      <c r="G298">
        <v>65</v>
      </c>
    </row>
    <row r="299" spans="1:7" x14ac:dyDescent="0.25">
      <c r="A299" s="7" t="s">
        <v>50</v>
      </c>
      <c r="C299">
        <v>1</v>
      </c>
      <c r="G299">
        <v>1</v>
      </c>
    </row>
    <row r="300" spans="1:7" x14ac:dyDescent="0.25">
      <c r="A300" s="6" t="s">
        <v>15167</v>
      </c>
      <c r="B300">
        <v>70</v>
      </c>
      <c r="C300">
        <v>90</v>
      </c>
      <c r="D300">
        <v>125</v>
      </c>
      <c r="E300">
        <v>116</v>
      </c>
      <c r="G300">
        <v>401</v>
      </c>
    </row>
    <row r="301" spans="1:7" x14ac:dyDescent="0.25">
      <c r="A301" s="6" t="s">
        <v>146</v>
      </c>
    </row>
    <row r="302" spans="1:7" x14ac:dyDescent="0.25">
      <c r="A302" s="7" t="s">
        <v>4</v>
      </c>
      <c r="B302">
        <v>3</v>
      </c>
      <c r="C302">
        <v>7</v>
      </c>
      <c r="D302">
        <v>5</v>
      </c>
      <c r="E302">
        <v>4</v>
      </c>
      <c r="G302">
        <v>19</v>
      </c>
    </row>
    <row r="303" spans="1:7" x14ac:dyDescent="0.25">
      <c r="A303" s="7" t="s">
        <v>5</v>
      </c>
      <c r="B303">
        <v>12</v>
      </c>
      <c r="C303">
        <v>8</v>
      </c>
      <c r="D303">
        <v>15</v>
      </c>
      <c r="E303">
        <v>9</v>
      </c>
      <c r="G303">
        <v>44</v>
      </c>
    </row>
    <row r="304" spans="1:7" x14ac:dyDescent="0.25">
      <c r="A304" s="7" t="s">
        <v>12</v>
      </c>
      <c r="B304">
        <v>24</v>
      </c>
      <c r="C304">
        <v>27</v>
      </c>
      <c r="D304">
        <v>17</v>
      </c>
      <c r="E304">
        <v>14</v>
      </c>
      <c r="G304">
        <v>82</v>
      </c>
    </row>
    <row r="305" spans="1:7" x14ac:dyDescent="0.25">
      <c r="A305" s="7" t="s">
        <v>29</v>
      </c>
      <c r="B305">
        <v>5</v>
      </c>
      <c r="C305">
        <v>8</v>
      </c>
      <c r="D305">
        <v>7</v>
      </c>
      <c r="E305">
        <v>4</v>
      </c>
      <c r="G305">
        <v>24</v>
      </c>
    </row>
    <row r="306" spans="1:7" x14ac:dyDescent="0.25">
      <c r="A306" s="7" t="s">
        <v>30</v>
      </c>
      <c r="B306">
        <v>11</v>
      </c>
      <c r="C306">
        <v>9</v>
      </c>
      <c r="D306">
        <v>18</v>
      </c>
      <c r="E306">
        <v>11</v>
      </c>
      <c r="G306">
        <v>49</v>
      </c>
    </row>
    <row r="307" spans="1:7" x14ac:dyDescent="0.25">
      <c r="A307" s="7" t="s">
        <v>36</v>
      </c>
      <c r="B307">
        <v>26</v>
      </c>
      <c r="C307">
        <v>29</v>
      </c>
      <c r="D307">
        <v>18</v>
      </c>
      <c r="E307">
        <v>17</v>
      </c>
      <c r="G307">
        <v>90</v>
      </c>
    </row>
    <row r="308" spans="1:7" x14ac:dyDescent="0.25">
      <c r="A308" s="6" t="s">
        <v>15168</v>
      </c>
      <c r="B308">
        <v>81</v>
      </c>
      <c r="C308">
        <v>88</v>
      </c>
      <c r="D308">
        <v>80</v>
      </c>
      <c r="E308">
        <v>59</v>
      </c>
      <c r="G308">
        <v>308</v>
      </c>
    </row>
    <row r="309" spans="1:7" x14ac:dyDescent="0.25">
      <c r="A309" s="6" t="s">
        <v>651</v>
      </c>
    </row>
    <row r="310" spans="1:7" x14ac:dyDescent="0.25">
      <c r="A310" s="7" t="s">
        <v>5</v>
      </c>
      <c r="B310">
        <v>7</v>
      </c>
      <c r="C310">
        <v>8</v>
      </c>
      <c r="D310">
        <v>9</v>
      </c>
      <c r="E310">
        <v>6</v>
      </c>
      <c r="G310">
        <v>30</v>
      </c>
    </row>
    <row r="311" spans="1:7" x14ac:dyDescent="0.25">
      <c r="A311" s="7" t="s">
        <v>13</v>
      </c>
      <c r="D311">
        <v>2</v>
      </c>
      <c r="E311">
        <v>2</v>
      </c>
      <c r="G311">
        <v>4</v>
      </c>
    </row>
    <row r="312" spans="1:7" x14ac:dyDescent="0.25">
      <c r="A312" s="7" t="s">
        <v>17</v>
      </c>
      <c r="B312">
        <v>10</v>
      </c>
      <c r="C312">
        <v>7</v>
      </c>
      <c r="D312">
        <v>9</v>
      </c>
      <c r="E312">
        <v>9</v>
      </c>
      <c r="G312">
        <v>35</v>
      </c>
    </row>
    <row r="313" spans="1:7" x14ac:dyDescent="0.25">
      <c r="A313" s="7" t="s">
        <v>23</v>
      </c>
      <c r="B313">
        <v>6</v>
      </c>
      <c r="C313">
        <v>7</v>
      </c>
      <c r="D313">
        <v>2</v>
      </c>
      <c r="G313">
        <v>15</v>
      </c>
    </row>
    <row r="314" spans="1:7" x14ac:dyDescent="0.25">
      <c r="A314" s="7" t="s">
        <v>24</v>
      </c>
      <c r="B314">
        <v>12</v>
      </c>
      <c r="C314">
        <v>17</v>
      </c>
      <c r="D314">
        <v>23</v>
      </c>
      <c r="E314">
        <v>12</v>
      </c>
      <c r="G314">
        <v>64</v>
      </c>
    </row>
    <row r="315" spans="1:7" x14ac:dyDescent="0.25">
      <c r="A315" s="7" t="s">
        <v>30</v>
      </c>
      <c r="B315">
        <v>7</v>
      </c>
      <c r="C315">
        <v>8</v>
      </c>
      <c r="D315">
        <v>11</v>
      </c>
      <c r="E315">
        <v>6</v>
      </c>
      <c r="G315">
        <v>32</v>
      </c>
    </row>
    <row r="316" spans="1:7" x14ac:dyDescent="0.25">
      <c r="A316" s="7" t="s">
        <v>37</v>
      </c>
      <c r="D316">
        <v>3</v>
      </c>
      <c r="E316">
        <v>3</v>
      </c>
      <c r="G316">
        <v>6</v>
      </c>
    </row>
    <row r="317" spans="1:7" x14ac:dyDescent="0.25">
      <c r="A317" s="7" t="s">
        <v>41</v>
      </c>
      <c r="B317">
        <v>7</v>
      </c>
      <c r="C317">
        <v>8</v>
      </c>
      <c r="D317">
        <v>13</v>
      </c>
      <c r="E317">
        <v>7</v>
      </c>
      <c r="G317">
        <v>35</v>
      </c>
    </row>
    <row r="318" spans="1:7" x14ac:dyDescent="0.25">
      <c r="A318" s="7" t="s">
        <v>47</v>
      </c>
      <c r="B318">
        <v>8</v>
      </c>
      <c r="C318">
        <v>7</v>
      </c>
      <c r="D318">
        <v>4</v>
      </c>
      <c r="G318">
        <v>19</v>
      </c>
    </row>
    <row r="319" spans="1:7" x14ac:dyDescent="0.25">
      <c r="A319" s="7" t="s">
        <v>48</v>
      </c>
      <c r="B319">
        <v>13</v>
      </c>
      <c r="C319">
        <v>17</v>
      </c>
      <c r="D319">
        <v>19</v>
      </c>
      <c r="E319">
        <v>16</v>
      </c>
      <c r="G319">
        <v>65</v>
      </c>
    </row>
    <row r="320" spans="1:7" x14ac:dyDescent="0.25">
      <c r="A320" s="6" t="s">
        <v>15169</v>
      </c>
      <c r="B320">
        <v>70</v>
      </c>
      <c r="C320">
        <v>79</v>
      </c>
      <c r="D320">
        <v>95</v>
      </c>
      <c r="E320">
        <v>61</v>
      </c>
      <c r="G320">
        <v>305</v>
      </c>
    </row>
    <row r="321" spans="1:7" x14ac:dyDescent="0.25">
      <c r="A321" s="6" t="s">
        <v>90</v>
      </c>
    </row>
    <row r="322" spans="1:7" x14ac:dyDescent="0.25">
      <c r="A322" s="7" t="s">
        <v>5</v>
      </c>
      <c r="B322">
        <v>10</v>
      </c>
      <c r="C322">
        <v>8</v>
      </c>
      <c r="D322">
        <v>7</v>
      </c>
      <c r="E322">
        <v>5</v>
      </c>
      <c r="G322">
        <v>30</v>
      </c>
    </row>
    <row r="323" spans="1:7" x14ac:dyDescent="0.25">
      <c r="A323" s="7" t="s">
        <v>12</v>
      </c>
      <c r="B323">
        <v>3</v>
      </c>
      <c r="C323">
        <v>13</v>
      </c>
      <c r="D323">
        <v>15</v>
      </c>
      <c r="E323">
        <v>24</v>
      </c>
      <c r="G323">
        <v>55</v>
      </c>
    </row>
    <row r="324" spans="1:7" x14ac:dyDescent="0.25">
      <c r="A324" s="7" t="s">
        <v>23</v>
      </c>
      <c r="B324">
        <v>4</v>
      </c>
      <c r="C324">
        <v>6</v>
      </c>
      <c r="D324">
        <v>4</v>
      </c>
      <c r="E324">
        <v>9</v>
      </c>
      <c r="G324">
        <v>23</v>
      </c>
    </row>
    <row r="325" spans="1:7" x14ac:dyDescent="0.25">
      <c r="A325" s="7" t="s">
        <v>24</v>
      </c>
      <c r="B325">
        <v>3</v>
      </c>
      <c r="C325">
        <v>5</v>
      </c>
      <c r="D325">
        <v>13</v>
      </c>
      <c r="E325">
        <v>7</v>
      </c>
      <c r="G325">
        <v>28</v>
      </c>
    </row>
    <row r="326" spans="1:7" x14ac:dyDescent="0.25">
      <c r="A326" s="7" t="s">
        <v>25</v>
      </c>
      <c r="B326">
        <v>4</v>
      </c>
      <c r="C326">
        <v>3</v>
      </c>
      <c r="D326">
        <v>19</v>
      </c>
      <c r="E326">
        <v>17</v>
      </c>
      <c r="G326">
        <v>43</v>
      </c>
    </row>
    <row r="327" spans="1:7" x14ac:dyDescent="0.25">
      <c r="A327" s="7" t="s">
        <v>30</v>
      </c>
      <c r="B327">
        <v>8</v>
      </c>
      <c r="C327">
        <v>6</v>
      </c>
      <c r="D327">
        <v>11</v>
      </c>
      <c r="E327">
        <v>6</v>
      </c>
      <c r="G327">
        <v>31</v>
      </c>
    </row>
    <row r="328" spans="1:7" x14ac:dyDescent="0.25">
      <c r="A328" s="7" t="s">
        <v>36</v>
      </c>
      <c r="B328">
        <v>1</v>
      </c>
      <c r="C328">
        <v>12</v>
      </c>
      <c r="D328">
        <v>23</v>
      </c>
      <c r="E328">
        <v>29</v>
      </c>
      <c r="G328">
        <v>65</v>
      </c>
    </row>
    <row r="329" spans="1:7" x14ac:dyDescent="0.25">
      <c r="A329" s="7" t="s">
        <v>47</v>
      </c>
      <c r="B329">
        <v>7</v>
      </c>
      <c r="C329">
        <v>6</v>
      </c>
      <c r="D329">
        <v>4</v>
      </c>
      <c r="E329">
        <v>6</v>
      </c>
      <c r="G329">
        <v>23</v>
      </c>
    </row>
    <row r="330" spans="1:7" x14ac:dyDescent="0.25">
      <c r="A330" s="7" t="s">
        <v>48</v>
      </c>
      <c r="B330">
        <v>5</v>
      </c>
      <c r="C330">
        <v>10</v>
      </c>
      <c r="D330">
        <v>21</v>
      </c>
      <c r="E330">
        <v>11</v>
      </c>
      <c r="G330">
        <v>47</v>
      </c>
    </row>
    <row r="331" spans="1:7" x14ac:dyDescent="0.25">
      <c r="A331" s="7" t="s">
        <v>49</v>
      </c>
      <c r="B331">
        <v>3</v>
      </c>
      <c r="C331">
        <v>4</v>
      </c>
      <c r="D331">
        <v>19</v>
      </c>
      <c r="E331">
        <v>14</v>
      </c>
      <c r="G331">
        <v>40</v>
      </c>
    </row>
    <row r="332" spans="1:7" x14ac:dyDescent="0.25">
      <c r="A332" s="6" t="s">
        <v>15170</v>
      </c>
      <c r="B332">
        <v>48</v>
      </c>
      <c r="C332">
        <v>73</v>
      </c>
      <c r="D332">
        <v>136</v>
      </c>
      <c r="E332">
        <v>128</v>
      </c>
      <c r="G332">
        <v>385</v>
      </c>
    </row>
    <row r="333" spans="1:7" x14ac:dyDescent="0.25">
      <c r="A333" s="6" t="s">
        <v>132</v>
      </c>
    </row>
    <row r="334" spans="1:7" x14ac:dyDescent="0.25">
      <c r="A334" s="7" t="s">
        <v>5</v>
      </c>
      <c r="B334">
        <v>5</v>
      </c>
      <c r="C334">
        <v>12</v>
      </c>
      <c r="D334">
        <v>4</v>
      </c>
      <c r="E334">
        <v>10</v>
      </c>
      <c r="G334">
        <v>31</v>
      </c>
    </row>
    <row r="335" spans="1:7" x14ac:dyDescent="0.25">
      <c r="A335" s="7" t="s">
        <v>17</v>
      </c>
      <c r="B335">
        <v>9</v>
      </c>
      <c r="C335">
        <v>10</v>
      </c>
      <c r="D335">
        <v>10</v>
      </c>
      <c r="E335">
        <v>13</v>
      </c>
      <c r="G335">
        <v>42</v>
      </c>
    </row>
    <row r="336" spans="1:7" x14ac:dyDescent="0.25">
      <c r="A336" s="7" t="s">
        <v>18</v>
      </c>
      <c r="B336">
        <v>4</v>
      </c>
      <c r="C336">
        <v>3</v>
      </c>
      <c r="D336">
        <v>1</v>
      </c>
      <c r="E336">
        <v>7</v>
      </c>
      <c r="G336">
        <v>15</v>
      </c>
    </row>
    <row r="337" spans="1:7" x14ac:dyDescent="0.25">
      <c r="A337" s="7" t="s">
        <v>24</v>
      </c>
      <c r="B337">
        <v>6</v>
      </c>
      <c r="C337">
        <v>18</v>
      </c>
      <c r="D337">
        <v>14</v>
      </c>
      <c r="E337">
        <v>11</v>
      </c>
      <c r="G337">
        <v>49</v>
      </c>
    </row>
    <row r="338" spans="1:7" x14ac:dyDescent="0.25">
      <c r="A338" s="7" t="s">
        <v>30</v>
      </c>
      <c r="B338">
        <v>2</v>
      </c>
      <c r="C338">
        <v>12</v>
      </c>
      <c r="D338">
        <v>5</v>
      </c>
      <c r="E338">
        <v>9</v>
      </c>
      <c r="G338">
        <v>28</v>
      </c>
    </row>
    <row r="339" spans="1:7" x14ac:dyDescent="0.25">
      <c r="A339" s="7" t="s">
        <v>41</v>
      </c>
      <c r="B339">
        <v>9</v>
      </c>
      <c r="C339">
        <v>9</v>
      </c>
      <c r="D339">
        <v>10</v>
      </c>
      <c r="E339">
        <v>7</v>
      </c>
      <c r="G339">
        <v>35</v>
      </c>
    </row>
    <row r="340" spans="1:7" x14ac:dyDescent="0.25">
      <c r="A340" s="7" t="s">
        <v>46</v>
      </c>
      <c r="C340">
        <v>2</v>
      </c>
      <c r="E340">
        <v>3</v>
      </c>
      <c r="G340">
        <v>5</v>
      </c>
    </row>
    <row r="341" spans="1:7" x14ac:dyDescent="0.25">
      <c r="A341" s="7" t="s">
        <v>48</v>
      </c>
      <c r="B341">
        <v>8</v>
      </c>
      <c r="C341">
        <v>17</v>
      </c>
      <c r="D341">
        <v>19</v>
      </c>
      <c r="E341">
        <v>17</v>
      </c>
      <c r="G341">
        <v>61</v>
      </c>
    </row>
    <row r="342" spans="1:7" x14ac:dyDescent="0.25">
      <c r="A342" s="6" t="s">
        <v>15171</v>
      </c>
      <c r="B342">
        <v>43</v>
      </c>
      <c r="C342">
        <v>83</v>
      </c>
      <c r="D342">
        <v>63</v>
      </c>
      <c r="E342">
        <v>77</v>
      </c>
      <c r="G342">
        <v>266</v>
      </c>
    </row>
    <row r="343" spans="1:7" x14ac:dyDescent="0.25">
      <c r="A343" s="6" t="s">
        <v>390</v>
      </c>
    </row>
    <row r="344" spans="1:7" x14ac:dyDescent="0.25">
      <c r="A344" s="7" t="s">
        <v>5</v>
      </c>
      <c r="B344">
        <v>19</v>
      </c>
      <c r="C344">
        <v>17</v>
      </c>
      <c r="D344">
        <v>21</v>
      </c>
      <c r="E344">
        <v>10</v>
      </c>
      <c r="G344">
        <v>67</v>
      </c>
    </row>
    <row r="345" spans="1:7" x14ac:dyDescent="0.25">
      <c r="A345" s="7" t="s">
        <v>12</v>
      </c>
      <c r="B345">
        <v>32</v>
      </c>
      <c r="C345">
        <v>38</v>
      </c>
      <c r="D345">
        <v>34</v>
      </c>
      <c r="E345">
        <v>25</v>
      </c>
      <c r="G345">
        <v>129</v>
      </c>
    </row>
    <row r="346" spans="1:7" x14ac:dyDescent="0.25">
      <c r="A346" s="7" t="s">
        <v>18</v>
      </c>
      <c r="B346">
        <v>2</v>
      </c>
      <c r="C346">
        <v>7</v>
      </c>
      <c r="D346">
        <v>3</v>
      </c>
      <c r="E346">
        <v>3</v>
      </c>
      <c r="G346">
        <v>15</v>
      </c>
    </row>
    <row r="347" spans="1:7" x14ac:dyDescent="0.25">
      <c r="A347" s="7" t="s">
        <v>22</v>
      </c>
      <c r="B347">
        <v>2</v>
      </c>
      <c r="C347">
        <v>3</v>
      </c>
      <c r="D347">
        <v>2</v>
      </c>
      <c r="E347">
        <v>4</v>
      </c>
      <c r="G347">
        <v>11</v>
      </c>
    </row>
    <row r="348" spans="1:7" x14ac:dyDescent="0.25">
      <c r="A348" s="7" t="s">
        <v>30</v>
      </c>
      <c r="B348">
        <v>12</v>
      </c>
      <c r="C348">
        <v>21</v>
      </c>
      <c r="D348">
        <v>13</v>
      </c>
      <c r="E348">
        <v>4</v>
      </c>
      <c r="G348">
        <v>50</v>
      </c>
    </row>
    <row r="349" spans="1:7" x14ac:dyDescent="0.25">
      <c r="A349" s="7" t="s">
        <v>36</v>
      </c>
      <c r="B349">
        <v>40</v>
      </c>
      <c r="C349">
        <v>41</v>
      </c>
      <c r="D349">
        <v>35</v>
      </c>
      <c r="E349">
        <v>27</v>
      </c>
      <c r="G349">
        <v>143</v>
      </c>
    </row>
    <row r="350" spans="1:7" x14ac:dyDescent="0.25">
      <c r="A350" s="7" t="s">
        <v>42</v>
      </c>
      <c r="B350">
        <v>2</v>
      </c>
      <c r="C350">
        <v>4</v>
      </c>
      <c r="D350">
        <v>3</v>
      </c>
      <c r="G350">
        <v>9</v>
      </c>
    </row>
    <row r="351" spans="1:7" x14ac:dyDescent="0.25">
      <c r="A351" s="7" t="s">
        <v>46</v>
      </c>
      <c r="B351">
        <v>2</v>
      </c>
      <c r="C351">
        <v>5</v>
      </c>
      <c r="D351">
        <v>7</v>
      </c>
      <c r="E351">
        <v>4</v>
      </c>
      <c r="G351">
        <v>18</v>
      </c>
    </row>
    <row r="352" spans="1:7" x14ac:dyDescent="0.25">
      <c r="A352" s="6" t="s">
        <v>15172</v>
      </c>
      <c r="B352">
        <v>111</v>
      </c>
      <c r="C352">
        <v>136</v>
      </c>
      <c r="D352">
        <v>118</v>
      </c>
      <c r="E352">
        <v>77</v>
      </c>
      <c r="G352">
        <v>442</v>
      </c>
    </row>
    <row r="353" spans="1:7" x14ac:dyDescent="0.25">
      <c r="A353" s="6" t="s">
        <v>75</v>
      </c>
    </row>
    <row r="354" spans="1:7" x14ac:dyDescent="0.25">
      <c r="A354" s="7" t="s">
        <v>3</v>
      </c>
      <c r="B354">
        <v>4</v>
      </c>
      <c r="C354">
        <v>4</v>
      </c>
      <c r="D354">
        <v>15</v>
      </c>
      <c r="E354">
        <v>6</v>
      </c>
      <c r="G354">
        <v>29</v>
      </c>
    </row>
    <row r="355" spans="1:7" x14ac:dyDescent="0.25">
      <c r="A355" s="7" t="s">
        <v>11</v>
      </c>
      <c r="B355">
        <v>11</v>
      </c>
      <c r="C355">
        <v>4</v>
      </c>
      <c r="D355">
        <v>3</v>
      </c>
      <c r="E355">
        <v>3</v>
      </c>
      <c r="G355">
        <v>21</v>
      </c>
    </row>
    <row r="356" spans="1:7" x14ac:dyDescent="0.25">
      <c r="A356" s="7" t="s">
        <v>12</v>
      </c>
      <c r="B356">
        <v>17</v>
      </c>
      <c r="C356">
        <v>15</v>
      </c>
      <c r="D356">
        <v>19</v>
      </c>
      <c r="E356">
        <v>13</v>
      </c>
      <c r="G356">
        <v>64</v>
      </c>
    </row>
    <row r="357" spans="1:7" x14ac:dyDescent="0.25">
      <c r="A357" s="7" t="s">
        <v>18</v>
      </c>
      <c r="B357">
        <v>7</v>
      </c>
      <c r="C357">
        <v>2</v>
      </c>
      <c r="D357">
        <v>3</v>
      </c>
      <c r="E357">
        <v>1</v>
      </c>
      <c r="G357">
        <v>13</v>
      </c>
    </row>
    <row r="358" spans="1:7" x14ac:dyDescent="0.25">
      <c r="A358" s="7" t="s">
        <v>21</v>
      </c>
      <c r="B358">
        <v>1</v>
      </c>
      <c r="G358">
        <v>1</v>
      </c>
    </row>
    <row r="359" spans="1:7" x14ac:dyDescent="0.25">
      <c r="A359" s="7" t="s">
        <v>24</v>
      </c>
      <c r="B359">
        <v>25</v>
      </c>
      <c r="C359">
        <v>19</v>
      </c>
      <c r="D359">
        <v>7</v>
      </c>
      <c r="E359">
        <v>16</v>
      </c>
      <c r="G359">
        <v>67</v>
      </c>
    </row>
    <row r="360" spans="1:7" x14ac:dyDescent="0.25">
      <c r="A360" s="7" t="s">
        <v>28</v>
      </c>
      <c r="B360">
        <v>7</v>
      </c>
      <c r="C360">
        <v>7</v>
      </c>
      <c r="D360">
        <v>14</v>
      </c>
      <c r="E360">
        <v>5</v>
      </c>
      <c r="G360">
        <v>33</v>
      </c>
    </row>
    <row r="361" spans="1:7" x14ac:dyDescent="0.25">
      <c r="A361" s="7" t="s">
        <v>35</v>
      </c>
      <c r="B361">
        <v>11</v>
      </c>
      <c r="C361">
        <v>8</v>
      </c>
      <c r="D361">
        <v>2</v>
      </c>
      <c r="E361">
        <v>2</v>
      </c>
      <c r="G361">
        <v>23</v>
      </c>
    </row>
    <row r="362" spans="1:7" x14ac:dyDescent="0.25">
      <c r="A362" s="7" t="s">
        <v>36</v>
      </c>
      <c r="B362">
        <v>16</v>
      </c>
      <c r="C362">
        <v>14</v>
      </c>
      <c r="D362">
        <v>23</v>
      </c>
      <c r="E362">
        <v>11</v>
      </c>
      <c r="G362">
        <v>64</v>
      </c>
    </row>
    <row r="363" spans="1:7" x14ac:dyDescent="0.25">
      <c r="A363" s="7" t="s">
        <v>42</v>
      </c>
      <c r="B363">
        <v>7</v>
      </c>
      <c r="C363">
        <v>2</v>
      </c>
      <c r="D363">
        <v>4</v>
      </c>
      <c r="G363">
        <v>13</v>
      </c>
    </row>
    <row r="364" spans="1:7" x14ac:dyDescent="0.25">
      <c r="A364" s="7" t="s">
        <v>45</v>
      </c>
      <c r="B364">
        <v>1</v>
      </c>
      <c r="G364">
        <v>1</v>
      </c>
    </row>
    <row r="365" spans="1:7" x14ac:dyDescent="0.25">
      <c r="A365" s="7" t="s">
        <v>48</v>
      </c>
      <c r="B365">
        <v>33</v>
      </c>
      <c r="C365">
        <v>16</v>
      </c>
      <c r="D365">
        <v>7</v>
      </c>
      <c r="E365">
        <v>12</v>
      </c>
      <c r="G365">
        <v>68</v>
      </c>
    </row>
    <row r="366" spans="1:7" x14ac:dyDescent="0.25">
      <c r="A366" s="6" t="s">
        <v>15173</v>
      </c>
      <c r="B366">
        <v>140</v>
      </c>
      <c r="C366">
        <v>91</v>
      </c>
      <c r="D366">
        <v>97</v>
      </c>
      <c r="E366">
        <v>69</v>
      </c>
      <c r="G366">
        <v>397</v>
      </c>
    </row>
    <row r="367" spans="1:7" x14ac:dyDescent="0.25">
      <c r="A367" s="6" t="s">
        <v>357</v>
      </c>
    </row>
    <row r="368" spans="1:7" x14ac:dyDescent="0.25">
      <c r="A368" s="7" t="s">
        <v>3</v>
      </c>
      <c r="B368">
        <v>2</v>
      </c>
      <c r="C368">
        <v>3</v>
      </c>
      <c r="D368">
        <v>5</v>
      </c>
      <c r="E368">
        <v>17</v>
      </c>
      <c r="G368">
        <v>27</v>
      </c>
    </row>
    <row r="369" spans="1:7" x14ac:dyDescent="0.25">
      <c r="A369" s="7" t="s">
        <v>5</v>
      </c>
      <c r="B369">
        <v>2</v>
      </c>
      <c r="C369">
        <v>7</v>
      </c>
      <c r="D369">
        <v>5</v>
      </c>
      <c r="E369">
        <v>5</v>
      </c>
      <c r="G369">
        <v>19</v>
      </c>
    </row>
    <row r="370" spans="1:7" x14ac:dyDescent="0.25">
      <c r="A370" s="7" t="s">
        <v>17</v>
      </c>
      <c r="B370">
        <v>2</v>
      </c>
      <c r="C370">
        <v>12</v>
      </c>
      <c r="D370">
        <v>8</v>
      </c>
      <c r="E370">
        <v>9</v>
      </c>
      <c r="G370">
        <v>31</v>
      </c>
    </row>
    <row r="371" spans="1:7" x14ac:dyDescent="0.25">
      <c r="A371" s="7" t="s">
        <v>20</v>
      </c>
      <c r="B371">
        <v>11</v>
      </c>
      <c r="C371">
        <v>7</v>
      </c>
      <c r="D371">
        <v>8</v>
      </c>
      <c r="E371">
        <v>4</v>
      </c>
      <c r="G371">
        <v>30</v>
      </c>
    </row>
    <row r="372" spans="1:7" x14ac:dyDescent="0.25">
      <c r="A372" s="7" t="s">
        <v>23</v>
      </c>
      <c r="B372">
        <v>5</v>
      </c>
      <c r="C372">
        <v>1</v>
      </c>
      <c r="D372">
        <v>3</v>
      </c>
      <c r="E372">
        <v>2</v>
      </c>
      <c r="G372">
        <v>11</v>
      </c>
    </row>
    <row r="373" spans="1:7" x14ac:dyDescent="0.25">
      <c r="A373" s="7" t="s">
        <v>24</v>
      </c>
      <c r="B373">
        <v>6</v>
      </c>
      <c r="C373">
        <v>6</v>
      </c>
      <c r="D373">
        <v>8</v>
      </c>
      <c r="E373">
        <v>8</v>
      </c>
      <c r="G373">
        <v>28</v>
      </c>
    </row>
    <row r="374" spans="1:7" x14ac:dyDescent="0.25">
      <c r="A374" s="7" t="s">
        <v>28</v>
      </c>
      <c r="B374">
        <v>2</v>
      </c>
      <c r="C374">
        <v>3</v>
      </c>
      <c r="D374">
        <v>6</v>
      </c>
      <c r="E374">
        <v>11</v>
      </c>
      <c r="G374">
        <v>22</v>
      </c>
    </row>
    <row r="375" spans="1:7" x14ac:dyDescent="0.25">
      <c r="A375" s="7" t="s">
        <v>29</v>
      </c>
      <c r="C375">
        <v>2</v>
      </c>
      <c r="G375">
        <v>2</v>
      </c>
    </row>
    <row r="376" spans="1:7" x14ac:dyDescent="0.25">
      <c r="A376" s="7" t="s">
        <v>30</v>
      </c>
      <c r="B376">
        <v>4</v>
      </c>
      <c r="C376">
        <v>7</v>
      </c>
      <c r="D376">
        <v>6</v>
      </c>
      <c r="E376">
        <v>5</v>
      </c>
      <c r="G376">
        <v>22</v>
      </c>
    </row>
    <row r="377" spans="1:7" x14ac:dyDescent="0.25">
      <c r="A377" s="7" t="s">
        <v>41</v>
      </c>
      <c r="B377">
        <v>5</v>
      </c>
      <c r="C377">
        <v>11</v>
      </c>
      <c r="D377">
        <v>8</v>
      </c>
      <c r="E377">
        <v>11</v>
      </c>
      <c r="G377">
        <v>35</v>
      </c>
    </row>
    <row r="378" spans="1:7" x14ac:dyDescent="0.25">
      <c r="A378" s="7" t="s">
        <v>42</v>
      </c>
      <c r="B378">
        <v>2</v>
      </c>
      <c r="C378">
        <v>3</v>
      </c>
      <c r="D378">
        <v>1</v>
      </c>
      <c r="E378">
        <v>1</v>
      </c>
      <c r="G378">
        <v>7</v>
      </c>
    </row>
    <row r="379" spans="1:7" x14ac:dyDescent="0.25">
      <c r="A379" s="7" t="s">
        <v>44</v>
      </c>
      <c r="B379">
        <v>10</v>
      </c>
      <c r="C379">
        <v>7</v>
      </c>
      <c r="D379">
        <v>11</v>
      </c>
      <c r="E379">
        <v>5</v>
      </c>
      <c r="G379">
        <v>33</v>
      </c>
    </row>
    <row r="380" spans="1:7" x14ac:dyDescent="0.25">
      <c r="A380" s="7" t="s">
        <v>47</v>
      </c>
      <c r="B380">
        <v>4</v>
      </c>
      <c r="C380">
        <v>4</v>
      </c>
      <c r="D380">
        <v>4</v>
      </c>
      <c r="G380">
        <v>12</v>
      </c>
    </row>
    <row r="381" spans="1:7" x14ac:dyDescent="0.25">
      <c r="A381" s="7" t="s">
        <v>48</v>
      </c>
      <c r="B381">
        <v>5</v>
      </c>
      <c r="C381">
        <v>4</v>
      </c>
      <c r="D381">
        <v>7</v>
      </c>
      <c r="E381">
        <v>5</v>
      </c>
      <c r="G381">
        <v>21</v>
      </c>
    </row>
    <row r="382" spans="1:7" x14ac:dyDescent="0.25">
      <c r="A382" s="7" t="s">
        <v>50</v>
      </c>
      <c r="B382">
        <v>3</v>
      </c>
      <c r="C382">
        <v>1</v>
      </c>
      <c r="G382">
        <v>4</v>
      </c>
    </row>
    <row r="383" spans="1:7" x14ac:dyDescent="0.25">
      <c r="A383" s="6" t="s">
        <v>15174</v>
      </c>
      <c r="B383">
        <v>63</v>
      </c>
      <c r="C383">
        <v>78</v>
      </c>
      <c r="D383">
        <v>80</v>
      </c>
      <c r="E383">
        <v>83</v>
      </c>
      <c r="G383">
        <v>304</v>
      </c>
    </row>
    <row r="384" spans="1:7" x14ac:dyDescent="0.25">
      <c r="A384" s="6" t="s">
        <v>84</v>
      </c>
    </row>
    <row r="385" spans="1:7" x14ac:dyDescent="0.25">
      <c r="A385" s="7" t="s">
        <v>14</v>
      </c>
      <c r="C385">
        <v>1</v>
      </c>
      <c r="G385">
        <v>1</v>
      </c>
    </row>
    <row r="386" spans="1:7" x14ac:dyDescent="0.25">
      <c r="A386" s="7" t="s">
        <v>17</v>
      </c>
      <c r="B386">
        <v>24</v>
      </c>
      <c r="C386">
        <v>12</v>
      </c>
      <c r="D386">
        <v>7</v>
      </c>
      <c r="E386">
        <v>8</v>
      </c>
      <c r="G386">
        <v>51</v>
      </c>
    </row>
    <row r="387" spans="1:7" x14ac:dyDescent="0.25">
      <c r="A387" s="7" t="s">
        <v>22</v>
      </c>
      <c r="C387">
        <v>1</v>
      </c>
      <c r="G387">
        <v>1</v>
      </c>
    </row>
    <row r="388" spans="1:7" x14ac:dyDescent="0.25">
      <c r="A388" s="7" t="s">
        <v>23</v>
      </c>
      <c r="B388">
        <v>14</v>
      </c>
      <c r="C388">
        <v>8</v>
      </c>
      <c r="D388">
        <v>13</v>
      </c>
      <c r="E388">
        <v>9</v>
      </c>
      <c r="G388">
        <v>44</v>
      </c>
    </row>
    <row r="389" spans="1:7" x14ac:dyDescent="0.25">
      <c r="A389" s="7" t="s">
        <v>25</v>
      </c>
      <c r="B389">
        <v>4</v>
      </c>
      <c r="C389">
        <v>12</v>
      </c>
      <c r="D389">
        <v>17</v>
      </c>
      <c r="E389">
        <v>10</v>
      </c>
      <c r="G389">
        <v>43</v>
      </c>
    </row>
    <row r="390" spans="1:7" x14ac:dyDescent="0.25">
      <c r="A390" s="7" t="s">
        <v>38</v>
      </c>
      <c r="B390">
        <v>2</v>
      </c>
      <c r="G390">
        <v>2</v>
      </c>
    </row>
    <row r="391" spans="1:7" x14ac:dyDescent="0.25">
      <c r="A391" s="7" t="s">
        <v>41</v>
      </c>
      <c r="B391">
        <v>22</v>
      </c>
      <c r="C391">
        <v>12</v>
      </c>
      <c r="D391">
        <v>8</v>
      </c>
      <c r="E391">
        <v>8</v>
      </c>
      <c r="G391">
        <v>50</v>
      </c>
    </row>
    <row r="392" spans="1:7" x14ac:dyDescent="0.25">
      <c r="A392" s="7" t="s">
        <v>46</v>
      </c>
      <c r="B392">
        <v>1</v>
      </c>
      <c r="C392">
        <v>1</v>
      </c>
      <c r="G392">
        <v>2</v>
      </c>
    </row>
    <row r="393" spans="1:7" x14ac:dyDescent="0.25">
      <c r="A393" s="7" t="s">
        <v>47</v>
      </c>
      <c r="B393">
        <v>19</v>
      </c>
      <c r="C393">
        <v>11</v>
      </c>
      <c r="D393">
        <v>12</v>
      </c>
      <c r="E393">
        <v>8</v>
      </c>
      <c r="G393">
        <v>50</v>
      </c>
    </row>
    <row r="394" spans="1:7" x14ac:dyDescent="0.25">
      <c r="A394" s="7" t="s">
        <v>49</v>
      </c>
      <c r="B394">
        <v>5</v>
      </c>
      <c r="C394">
        <v>10</v>
      </c>
      <c r="D394">
        <v>19</v>
      </c>
      <c r="E394">
        <v>11</v>
      </c>
      <c r="G394">
        <v>45</v>
      </c>
    </row>
    <row r="395" spans="1:7" x14ac:dyDescent="0.25">
      <c r="A395" s="6" t="s">
        <v>15175</v>
      </c>
      <c r="B395">
        <v>91</v>
      </c>
      <c r="C395">
        <v>68</v>
      </c>
      <c r="D395">
        <v>76</v>
      </c>
      <c r="E395">
        <v>54</v>
      </c>
      <c r="G395">
        <v>289</v>
      </c>
    </row>
    <row r="396" spans="1:7" x14ac:dyDescent="0.25">
      <c r="A396" s="6" t="s">
        <v>2930</v>
      </c>
    </row>
    <row r="397" spans="1:7" x14ac:dyDescent="0.25">
      <c r="A397" s="7" t="s">
        <v>5</v>
      </c>
      <c r="E397">
        <v>2</v>
      </c>
      <c r="G397">
        <v>2</v>
      </c>
    </row>
    <row r="398" spans="1:7" x14ac:dyDescent="0.25">
      <c r="A398" s="7" t="s">
        <v>30</v>
      </c>
      <c r="D398">
        <v>1</v>
      </c>
      <c r="E398">
        <v>1</v>
      </c>
      <c r="G398">
        <v>2</v>
      </c>
    </row>
    <row r="399" spans="1:7" x14ac:dyDescent="0.25">
      <c r="A399" s="6" t="s">
        <v>15176</v>
      </c>
      <c r="D399">
        <v>1</v>
      </c>
      <c r="E399">
        <v>3</v>
      </c>
      <c r="G399">
        <v>4</v>
      </c>
    </row>
    <row r="400" spans="1:7" x14ac:dyDescent="0.25">
      <c r="A400" s="6" t="s">
        <v>137</v>
      </c>
    </row>
    <row r="401" spans="1:7" x14ac:dyDescent="0.25">
      <c r="A401" s="7" t="s">
        <v>5</v>
      </c>
      <c r="B401">
        <v>14</v>
      </c>
      <c r="C401">
        <v>9</v>
      </c>
      <c r="D401">
        <v>17</v>
      </c>
      <c r="E401">
        <v>12</v>
      </c>
      <c r="G401">
        <v>52</v>
      </c>
    </row>
    <row r="402" spans="1:7" x14ac:dyDescent="0.25">
      <c r="A402" s="7" t="s">
        <v>9</v>
      </c>
      <c r="B402">
        <v>10</v>
      </c>
      <c r="C402">
        <v>3</v>
      </c>
      <c r="D402">
        <v>5</v>
      </c>
      <c r="E402">
        <v>3</v>
      </c>
      <c r="G402">
        <v>21</v>
      </c>
    </row>
    <row r="403" spans="1:7" x14ac:dyDescent="0.25">
      <c r="A403" s="7" t="s">
        <v>12</v>
      </c>
      <c r="B403">
        <v>42</v>
      </c>
      <c r="C403">
        <v>30</v>
      </c>
      <c r="D403">
        <v>27</v>
      </c>
      <c r="E403">
        <v>14</v>
      </c>
      <c r="G403">
        <v>113</v>
      </c>
    </row>
    <row r="404" spans="1:7" x14ac:dyDescent="0.25">
      <c r="A404" s="7" t="s">
        <v>15</v>
      </c>
      <c r="B404">
        <v>16</v>
      </c>
      <c r="C404">
        <v>5</v>
      </c>
      <c r="D404">
        <v>6</v>
      </c>
      <c r="E404">
        <v>4</v>
      </c>
      <c r="G404">
        <v>31</v>
      </c>
    </row>
    <row r="405" spans="1:7" x14ac:dyDescent="0.25">
      <c r="A405" s="7" t="s">
        <v>24</v>
      </c>
      <c r="B405">
        <v>21</v>
      </c>
      <c r="C405">
        <v>21</v>
      </c>
      <c r="D405">
        <v>14</v>
      </c>
      <c r="E405">
        <v>9</v>
      </c>
      <c r="G405">
        <v>65</v>
      </c>
    </row>
    <row r="406" spans="1:7" x14ac:dyDescent="0.25">
      <c r="A406" s="7" t="s">
        <v>25</v>
      </c>
      <c r="B406">
        <v>5</v>
      </c>
      <c r="C406">
        <v>17</v>
      </c>
      <c r="D406">
        <v>17</v>
      </c>
      <c r="E406">
        <v>10</v>
      </c>
      <c r="G406">
        <v>49</v>
      </c>
    </row>
    <row r="407" spans="1:7" x14ac:dyDescent="0.25">
      <c r="A407" s="7" t="s">
        <v>30</v>
      </c>
      <c r="B407">
        <v>20</v>
      </c>
      <c r="C407">
        <v>11</v>
      </c>
      <c r="D407">
        <v>19</v>
      </c>
      <c r="E407">
        <v>10</v>
      </c>
      <c r="G407">
        <v>60</v>
      </c>
    </row>
    <row r="408" spans="1:7" x14ac:dyDescent="0.25">
      <c r="A408" s="7" t="s">
        <v>33</v>
      </c>
      <c r="B408">
        <v>7</v>
      </c>
      <c r="C408">
        <v>2</v>
      </c>
      <c r="D408">
        <v>5</v>
      </c>
      <c r="E408">
        <v>4</v>
      </c>
      <c r="G408">
        <v>18</v>
      </c>
    </row>
    <row r="409" spans="1:7" x14ac:dyDescent="0.25">
      <c r="A409" s="7" t="s">
        <v>36</v>
      </c>
      <c r="B409">
        <v>55</v>
      </c>
      <c r="C409">
        <v>39</v>
      </c>
      <c r="D409">
        <v>36</v>
      </c>
      <c r="E409">
        <v>17</v>
      </c>
      <c r="G409">
        <v>147</v>
      </c>
    </row>
    <row r="410" spans="1:7" x14ac:dyDescent="0.25">
      <c r="A410" s="7" t="s">
        <v>39</v>
      </c>
      <c r="B410">
        <v>12</v>
      </c>
      <c r="C410">
        <v>2</v>
      </c>
      <c r="D410">
        <v>7</v>
      </c>
      <c r="E410">
        <v>1</v>
      </c>
      <c r="G410">
        <v>22</v>
      </c>
    </row>
    <row r="411" spans="1:7" x14ac:dyDescent="0.25">
      <c r="A411" s="7" t="s">
        <v>48</v>
      </c>
      <c r="B411">
        <v>31</v>
      </c>
      <c r="C411">
        <v>34</v>
      </c>
      <c r="D411">
        <v>16</v>
      </c>
      <c r="E411">
        <v>14</v>
      </c>
      <c r="G411">
        <v>95</v>
      </c>
    </row>
    <row r="412" spans="1:7" x14ac:dyDescent="0.25">
      <c r="A412" s="7" t="s">
        <v>49</v>
      </c>
      <c r="B412">
        <v>7</v>
      </c>
      <c r="C412">
        <v>20</v>
      </c>
      <c r="D412">
        <v>20</v>
      </c>
      <c r="E412">
        <v>12</v>
      </c>
      <c r="G412">
        <v>59</v>
      </c>
    </row>
    <row r="413" spans="1:7" x14ac:dyDescent="0.25">
      <c r="A413" s="6" t="s">
        <v>15177</v>
      </c>
      <c r="B413">
        <v>240</v>
      </c>
      <c r="C413">
        <v>193</v>
      </c>
      <c r="D413">
        <v>189</v>
      </c>
      <c r="E413">
        <v>110</v>
      </c>
      <c r="G413">
        <v>732</v>
      </c>
    </row>
    <row r="414" spans="1:7" x14ac:dyDescent="0.25">
      <c r="A414" s="6" t="s">
        <v>161</v>
      </c>
    </row>
    <row r="415" spans="1:7" x14ac:dyDescent="0.25">
      <c r="A415" s="7" t="s">
        <v>2</v>
      </c>
      <c r="B415">
        <v>2</v>
      </c>
      <c r="D415">
        <v>2</v>
      </c>
      <c r="E415">
        <v>1</v>
      </c>
      <c r="G415">
        <v>5</v>
      </c>
    </row>
    <row r="416" spans="1:7" x14ac:dyDescent="0.25">
      <c r="A416" s="7" t="s">
        <v>4</v>
      </c>
      <c r="B416">
        <v>1</v>
      </c>
      <c r="C416">
        <v>2</v>
      </c>
      <c r="D416">
        <v>1</v>
      </c>
      <c r="E416">
        <v>4</v>
      </c>
      <c r="G416">
        <v>8</v>
      </c>
    </row>
    <row r="417" spans="1:7" x14ac:dyDescent="0.25">
      <c r="A417" s="7" t="s">
        <v>5</v>
      </c>
      <c r="B417">
        <v>20</v>
      </c>
      <c r="C417">
        <v>11</v>
      </c>
      <c r="D417">
        <v>7</v>
      </c>
      <c r="E417">
        <v>9</v>
      </c>
      <c r="G417">
        <v>47</v>
      </c>
    </row>
    <row r="418" spans="1:7" x14ac:dyDescent="0.25">
      <c r="A418" s="7" t="s">
        <v>7</v>
      </c>
      <c r="B418">
        <v>3</v>
      </c>
      <c r="C418">
        <v>6</v>
      </c>
      <c r="D418">
        <v>6</v>
      </c>
      <c r="E418">
        <v>4</v>
      </c>
      <c r="G418">
        <v>19</v>
      </c>
    </row>
    <row r="419" spans="1:7" x14ac:dyDescent="0.25">
      <c r="A419" s="7" t="s">
        <v>9</v>
      </c>
      <c r="C419">
        <v>1</v>
      </c>
      <c r="G419">
        <v>1</v>
      </c>
    </row>
    <row r="420" spans="1:7" x14ac:dyDescent="0.25">
      <c r="A420" s="7" t="s">
        <v>12</v>
      </c>
      <c r="B420">
        <v>3</v>
      </c>
      <c r="C420">
        <v>8</v>
      </c>
      <c r="D420">
        <v>4</v>
      </c>
      <c r="E420">
        <v>6</v>
      </c>
      <c r="G420">
        <v>21</v>
      </c>
    </row>
    <row r="421" spans="1:7" x14ac:dyDescent="0.25">
      <c r="A421" s="7" t="s">
        <v>23</v>
      </c>
      <c r="C421">
        <v>2</v>
      </c>
      <c r="D421">
        <v>1</v>
      </c>
      <c r="E421">
        <v>7</v>
      </c>
      <c r="G421">
        <v>10</v>
      </c>
    </row>
    <row r="422" spans="1:7" x14ac:dyDescent="0.25">
      <c r="A422" s="7" t="s">
        <v>26</v>
      </c>
      <c r="B422">
        <v>1</v>
      </c>
      <c r="C422">
        <v>1</v>
      </c>
      <c r="D422">
        <v>7</v>
      </c>
      <c r="E422">
        <v>5</v>
      </c>
      <c r="G422">
        <v>14</v>
      </c>
    </row>
    <row r="423" spans="1:7" x14ac:dyDescent="0.25">
      <c r="A423" s="7" t="s">
        <v>27</v>
      </c>
      <c r="B423">
        <v>1</v>
      </c>
      <c r="C423">
        <v>1</v>
      </c>
      <c r="D423">
        <v>1</v>
      </c>
      <c r="E423">
        <v>1</v>
      </c>
      <c r="G423">
        <v>4</v>
      </c>
    </row>
    <row r="424" spans="1:7" x14ac:dyDescent="0.25">
      <c r="A424" s="7" t="s">
        <v>29</v>
      </c>
      <c r="C424">
        <v>1</v>
      </c>
      <c r="D424">
        <v>2</v>
      </c>
      <c r="E424">
        <v>2</v>
      </c>
      <c r="G424">
        <v>5</v>
      </c>
    </row>
    <row r="425" spans="1:7" x14ac:dyDescent="0.25">
      <c r="A425" s="7" t="s">
        <v>30</v>
      </c>
      <c r="B425">
        <v>15</v>
      </c>
      <c r="C425">
        <v>10</v>
      </c>
      <c r="D425">
        <v>14</v>
      </c>
      <c r="E425">
        <v>10</v>
      </c>
      <c r="G425">
        <v>49</v>
      </c>
    </row>
    <row r="426" spans="1:7" x14ac:dyDescent="0.25">
      <c r="A426" s="7" t="s">
        <v>33</v>
      </c>
      <c r="B426">
        <v>2</v>
      </c>
      <c r="C426">
        <v>2</v>
      </c>
      <c r="G426">
        <v>4</v>
      </c>
    </row>
    <row r="427" spans="1:7" x14ac:dyDescent="0.25">
      <c r="A427" s="7" t="s">
        <v>36</v>
      </c>
      <c r="B427">
        <v>4</v>
      </c>
      <c r="C427">
        <v>11</v>
      </c>
      <c r="D427">
        <v>4</v>
      </c>
      <c r="E427">
        <v>6</v>
      </c>
      <c r="G427">
        <v>25</v>
      </c>
    </row>
    <row r="428" spans="1:7" x14ac:dyDescent="0.25">
      <c r="A428" s="7" t="s">
        <v>41</v>
      </c>
      <c r="B428">
        <v>1</v>
      </c>
      <c r="C428">
        <v>1</v>
      </c>
      <c r="G428">
        <v>2</v>
      </c>
    </row>
    <row r="429" spans="1:7" x14ac:dyDescent="0.25">
      <c r="A429" s="7" t="s">
        <v>47</v>
      </c>
      <c r="C429">
        <v>3</v>
      </c>
      <c r="D429">
        <v>2</v>
      </c>
      <c r="E429">
        <v>7</v>
      </c>
      <c r="G429">
        <v>12</v>
      </c>
    </row>
    <row r="430" spans="1:7" x14ac:dyDescent="0.25">
      <c r="A430" s="7" t="s">
        <v>50</v>
      </c>
      <c r="C430">
        <v>1</v>
      </c>
      <c r="D430">
        <v>7</v>
      </c>
      <c r="E430">
        <v>4</v>
      </c>
      <c r="G430">
        <v>12</v>
      </c>
    </row>
    <row r="431" spans="1:7" x14ac:dyDescent="0.25">
      <c r="A431" s="6" t="s">
        <v>15178</v>
      </c>
      <c r="B431">
        <v>53</v>
      </c>
      <c r="C431">
        <v>61</v>
      </c>
      <c r="D431">
        <v>58</v>
      </c>
      <c r="E431">
        <v>66</v>
      </c>
      <c r="G431">
        <v>238</v>
      </c>
    </row>
    <row r="432" spans="1:7" x14ac:dyDescent="0.25">
      <c r="A432" s="6" t="s">
        <v>51</v>
      </c>
    </row>
    <row r="433" spans="1:7" x14ac:dyDescent="0.25">
      <c r="A433" s="7" t="s">
        <v>51</v>
      </c>
    </row>
    <row r="434" spans="1:7" x14ac:dyDescent="0.25">
      <c r="A434" s="6" t="s">
        <v>15179</v>
      </c>
    </row>
    <row r="435" spans="1:7" x14ac:dyDescent="0.25">
      <c r="A435" s="6" t="s">
        <v>52</v>
      </c>
      <c r="B435">
        <v>2398</v>
      </c>
      <c r="C435">
        <v>2938</v>
      </c>
      <c r="D435">
        <v>3129</v>
      </c>
      <c r="E435">
        <v>2538</v>
      </c>
      <c r="G435">
        <v>11003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Sheet1</vt:lpstr>
      <vt:lpstr>IEP Data</vt:lpstr>
      <vt:lpstr>IEP Pivot</vt:lpstr>
      <vt:lpstr>Sheet4</vt:lpstr>
      <vt:lpstr>Sheet6</vt:lpstr>
      <vt:lpstr>Sheet7</vt:lpstr>
      <vt:lpstr>Enrollment by Grade (2)</vt:lpstr>
      <vt:lpstr>Attendance by Grade (2)</vt:lpstr>
      <vt:lpstr>Enrollment Pivot</vt:lpstr>
      <vt:lpstr>Attendance Pivot</vt:lpstr>
      <vt:lpstr>DBN</vt:lpstr>
      <vt:lpstr>Sheet12</vt:lpstr>
      <vt:lpstr>Master Attendance</vt:lpstr>
      <vt:lpstr>District and ADA</vt:lpstr>
      <vt:lpstr>PSAL participation citywide SY</vt:lpstr>
      <vt:lpstr>Enrollment by Grade</vt:lpstr>
      <vt:lpstr>Enrollment by IEP Status</vt:lpstr>
      <vt:lpstr>Attendance by Grade</vt:lpstr>
      <vt:lpstr>Attendance by IEP Status</vt:lpstr>
    </vt:vector>
  </TitlesOfParts>
  <Manager/>
  <Company>New York City Department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Praveen Chinnam</dc:creator>
  <cp:keywords/>
  <dc:description/>
  <cp:lastModifiedBy>Gina Romeo</cp:lastModifiedBy>
  <cp:revision/>
  <dcterms:created xsi:type="dcterms:W3CDTF">2023-10-25T18:11:19Z</dcterms:created>
  <dcterms:modified xsi:type="dcterms:W3CDTF">2025-01-16T18:02:04Z</dcterms:modified>
  <cp:category/>
  <cp:contentStatus/>
</cp:coreProperties>
</file>